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510" windowWidth="13140" windowHeight="9120" tabRatio="907"/>
  </bookViews>
  <sheets>
    <sheet name="Enero 2015" sheetId="18" r:id="rId1"/>
    <sheet name="Febrero 2015" sheetId="21" r:id="rId2"/>
    <sheet name="Marzo 2015" sheetId="22" r:id="rId3"/>
    <sheet name="Abril 2015" sheetId="23" r:id="rId4"/>
    <sheet name="Mayo 2015" sheetId="24" r:id="rId5"/>
    <sheet name="Junio 2015" sheetId="25" r:id="rId6"/>
    <sheet name="Julio 2015" sheetId="31" r:id="rId7"/>
    <sheet name="Agosto 2015" sheetId="26" r:id="rId8"/>
    <sheet name="Septiembre 2015" sheetId="27" r:id="rId9"/>
    <sheet name="Octubre 2015" sheetId="28" r:id="rId10"/>
    <sheet name="Noviembre 2015" sheetId="29" r:id="rId11"/>
    <sheet name="Diciembre 2015" sheetId="30" r:id="rId12"/>
  </sheets>
  <definedNames>
    <definedName name="_xlnm._FilterDatabase" localSheetId="0" hidden="1">'Enero 2015'!$A$7:$Y$1306</definedName>
    <definedName name="USO_FONDOS">#REF!</definedName>
  </definedNames>
  <calcPr calcId="145621"/>
</workbook>
</file>

<file path=xl/calcChain.xml><?xml version="1.0" encoding="utf-8"?>
<calcChain xmlns="http://schemas.openxmlformats.org/spreadsheetml/2006/main">
  <c r="N1278" i="31" l="1"/>
  <c r="M1278" i="31"/>
  <c r="L1278" i="31"/>
  <c r="I1265" i="31"/>
  <c r="H1265" i="31"/>
  <c r="G1265" i="31"/>
  <c r="S1159" i="31"/>
  <c r="R1159" i="31"/>
  <c r="Q1159" i="31"/>
  <c r="M1327" i="30" l="1"/>
  <c r="L1327" i="30"/>
  <c r="K1327" i="30"/>
  <c r="H1315" i="30"/>
  <c r="G1315" i="30"/>
  <c r="F1315" i="30"/>
  <c r="R1178" i="30"/>
  <c r="Q1178" i="30"/>
  <c r="P1178" i="30"/>
  <c r="L1304" i="29" l="1"/>
  <c r="K1304" i="29"/>
  <c r="J1304" i="29"/>
  <c r="G1293" i="29"/>
  <c r="F1293" i="29"/>
  <c r="E1293" i="29"/>
  <c r="Q1174" i="29"/>
  <c r="P1174" i="29"/>
  <c r="O1174" i="29"/>
  <c r="M1307" i="28" l="1"/>
  <c r="L1307" i="28"/>
  <c r="K1307" i="28"/>
  <c r="H1293" i="28"/>
  <c r="G1293" i="28"/>
  <c r="F1293" i="28"/>
  <c r="R1170" i="28"/>
  <c r="Q1170" i="28"/>
  <c r="P1170" i="28"/>
  <c r="N1295" i="27" l="1"/>
  <c r="M1295" i="27"/>
  <c r="L1295" i="27"/>
  <c r="I1284" i="27"/>
  <c r="H1284" i="27"/>
  <c r="G1284" i="27"/>
  <c r="S1160" i="27"/>
  <c r="R1160" i="27"/>
  <c r="Q1160" i="27"/>
  <c r="N1262" i="26" l="1"/>
  <c r="M1262" i="26"/>
  <c r="L1262" i="26"/>
  <c r="I1248" i="26"/>
  <c r="H1248" i="26"/>
  <c r="G1248" i="26"/>
  <c r="S1156" i="26"/>
  <c r="R1156" i="26"/>
  <c r="Q1156" i="26"/>
  <c r="N1316" i="25" l="1"/>
  <c r="M1316" i="25"/>
  <c r="L1316" i="25"/>
  <c r="I1305" i="25"/>
  <c r="H1305" i="25"/>
  <c r="G1305" i="25"/>
  <c r="S1154" i="25"/>
  <c r="R1154" i="25"/>
  <c r="Q1154" i="25"/>
  <c r="N1299" i="24" l="1"/>
  <c r="M1299" i="24"/>
  <c r="L1299" i="24"/>
  <c r="I1288" i="24"/>
  <c r="H1288" i="24"/>
  <c r="G1288" i="24"/>
  <c r="S1162" i="24"/>
  <c r="R1162" i="24"/>
  <c r="Q1162" i="24"/>
  <c r="N1299" i="23" l="1"/>
  <c r="M1299" i="23"/>
  <c r="L1299" i="23"/>
  <c r="I1284" i="23"/>
  <c r="H1284" i="23"/>
  <c r="G1284" i="23"/>
  <c r="S1161" i="23"/>
  <c r="R1161" i="23"/>
  <c r="Q1161" i="23"/>
  <c r="N1279" i="22" l="1"/>
  <c r="M1279" i="22"/>
  <c r="L1279" i="22"/>
  <c r="H1266" i="22"/>
  <c r="G1266" i="22"/>
  <c r="F1266" i="22"/>
  <c r="S1141" i="22"/>
  <c r="R1141" i="22"/>
  <c r="Q1141" i="22"/>
  <c r="N1237" i="21" l="1"/>
  <c r="M1237" i="21"/>
  <c r="L1237" i="21"/>
  <c r="I1226" i="21"/>
  <c r="H1226" i="21"/>
  <c r="G1226" i="21"/>
  <c r="S1138" i="21"/>
  <c r="R1138" i="21"/>
  <c r="Q1138" i="21"/>
  <c r="I1237" i="18" l="1"/>
  <c r="H1237" i="18"/>
  <c r="G1237" i="18"/>
  <c r="R1136" i="18" l="1"/>
  <c r="S1136" i="18"/>
  <c r="Q1136" i="18"/>
</calcChain>
</file>

<file path=xl/sharedStrings.xml><?xml version="1.0" encoding="utf-8"?>
<sst xmlns="http://schemas.openxmlformats.org/spreadsheetml/2006/main" count="116667" uniqueCount="457">
  <si>
    <t xml:space="preserve"> </t>
  </si>
  <si>
    <t>BONOS CORPORATIVOS</t>
  </si>
  <si>
    <t>Rut</t>
  </si>
  <si>
    <t>Sociedad</t>
  </si>
  <si>
    <t>Nº Inscripción</t>
  </si>
  <si>
    <t xml:space="preserve"> Fecha Inscripción</t>
  </si>
  <si>
    <t>Unidad</t>
  </si>
  <si>
    <t>Monto Inscrito (miles)</t>
  </si>
  <si>
    <t>Serie</t>
  </si>
  <si>
    <t>Tasa de Emisión 
(%)</t>
  </si>
  <si>
    <t>Objetivo de la Emisión</t>
  </si>
  <si>
    <t>Plazo Vencimiento (años)</t>
  </si>
  <si>
    <t>Valor  Nominal Inicial
(U.Reaj)</t>
  </si>
  <si>
    <t>Valor Nominal Vigente 
(U.Reaj)</t>
  </si>
  <si>
    <t>Valor Nominal  Reajustado
(en miles de $)</t>
  </si>
  <si>
    <t>Valor Par
(en miles de $)</t>
  </si>
  <si>
    <t>Amortización realizada Egreso total
emisor
 (en miles de $)</t>
  </si>
  <si>
    <t xml:space="preserve"> Intereses
Pagados
(en miles de $)</t>
  </si>
  <si>
    <t>Amort. e Int.
Vencidos y
No Pagados
(en miles de $)</t>
  </si>
  <si>
    <t>Nombre del agente o institución colocadora</t>
  </si>
  <si>
    <t>Representante Tenedores de Bonos</t>
  </si>
  <si>
    <t>Fecha de emisión nominal</t>
  </si>
  <si>
    <t>Unidad de reajuste</t>
  </si>
  <si>
    <t>Monto nominal colocado</t>
  </si>
  <si>
    <t>Valor par colocado
(en miles de $)</t>
  </si>
  <si>
    <t>Monto colocado
(en miles de $)</t>
  </si>
  <si>
    <t>Gastos de colocación
(en miles de $)</t>
  </si>
  <si>
    <t>Tasa interés promedio de colocaciones
(1)</t>
  </si>
  <si>
    <t>U.F.</t>
  </si>
  <si>
    <t>E1</t>
  </si>
  <si>
    <t>FI</t>
  </si>
  <si>
    <t>Telefónica Chile S.A.</t>
  </si>
  <si>
    <t>E2</t>
  </si>
  <si>
    <t>F1</t>
  </si>
  <si>
    <t>F2</t>
  </si>
  <si>
    <t>A</t>
  </si>
  <si>
    <t>D1</t>
  </si>
  <si>
    <t>FG</t>
  </si>
  <si>
    <t>F</t>
  </si>
  <si>
    <t>G</t>
  </si>
  <si>
    <t>E</t>
  </si>
  <si>
    <t>CMP</t>
  </si>
  <si>
    <t>H</t>
  </si>
  <si>
    <t>I</t>
  </si>
  <si>
    <t>D</t>
  </si>
  <si>
    <t>J</t>
  </si>
  <si>
    <t>US$</t>
  </si>
  <si>
    <t>A1</t>
  </si>
  <si>
    <t>RP</t>
  </si>
  <si>
    <t>B1</t>
  </si>
  <si>
    <t>B2</t>
  </si>
  <si>
    <t>A2</t>
  </si>
  <si>
    <t>K</t>
  </si>
  <si>
    <t>Metrogas S.A.</t>
  </si>
  <si>
    <t>Esval S.A.</t>
  </si>
  <si>
    <t>B</t>
  </si>
  <si>
    <t>C</t>
  </si>
  <si>
    <t>Gasco S.A.</t>
  </si>
  <si>
    <t>Ruta del Bosque Sociedad Concesionaria S.A.</t>
  </si>
  <si>
    <t>G1</t>
  </si>
  <si>
    <t>G2</t>
  </si>
  <si>
    <t>H1</t>
  </si>
  <si>
    <t>H2</t>
  </si>
  <si>
    <t>Sodimac S.A.</t>
  </si>
  <si>
    <t>C1</t>
  </si>
  <si>
    <t>C2</t>
  </si>
  <si>
    <t>D2</t>
  </si>
  <si>
    <t xml:space="preserve">Aguas Andinas S.A. </t>
  </si>
  <si>
    <t>Cencosud S.A.</t>
  </si>
  <si>
    <t>Enersis S.A.</t>
  </si>
  <si>
    <t>L</t>
  </si>
  <si>
    <t>S.A.C.I. Falabella</t>
  </si>
  <si>
    <t>Banco de Chile</t>
  </si>
  <si>
    <t>M</t>
  </si>
  <si>
    <t>A-1</t>
  </si>
  <si>
    <t>A-2</t>
  </si>
  <si>
    <t>B-1</t>
  </si>
  <si>
    <t>B-2</t>
  </si>
  <si>
    <t>1E</t>
  </si>
  <si>
    <t>Essbio S.A.</t>
  </si>
  <si>
    <t xml:space="preserve">C </t>
  </si>
  <si>
    <t>2E</t>
  </si>
  <si>
    <t>TAB UF 360</t>
  </si>
  <si>
    <t>C-1</t>
  </si>
  <si>
    <t>C-2</t>
  </si>
  <si>
    <t>D-1</t>
  </si>
  <si>
    <t>D-2</t>
  </si>
  <si>
    <t>3E</t>
  </si>
  <si>
    <t>4E</t>
  </si>
  <si>
    <t>$</t>
  </si>
  <si>
    <t>Banchile Corredores de Bolsa S.A.</t>
  </si>
  <si>
    <t>N</t>
  </si>
  <si>
    <t>O</t>
  </si>
  <si>
    <t>FOI</t>
  </si>
  <si>
    <t>Masisa S.A.</t>
  </si>
  <si>
    <t>Grupo Security S.A.</t>
  </si>
  <si>
    <t>Walmart Chile S.A.</t>
  </si>
  <si>
    <t>P</t>
  </si>
  <si>
    <t>Q</t>
  </si>
  <si>
    <t xml:space="preserve">LQ Inversiones Financieras S.A. </t>
  </si>
  <si>
    <t>Farmacias Ahumada S.A.</t>
  </si>
  <si>
    <t>R</t>
  </si>
  <si>
    <t>Viña Concha y Toro S.A.</t>
  </si>
  <si>
    <t>Banmédica S.A.</t>
  </si>
  <si>
    <t>Inversiones CMPC S.A.</t>
  </si>
  <si>
    <t>Ruta del Maule Sociedad Concesionaria S.A.</t>
  </si>
  <si>
    <t>Quiñenco S.A.</t>
  </si>
  <si>
    <t>S</t>
  </si>
  <si>
    <t>LIBOR 180+2,25</t>
  </si>
  <si>
    <t>LIBOR 180+3,25</t>
  </si>
  <si>
    <t>Sociedad Química y Minera de Chile S.A.</t>
  </si>
  <si>
    <t>T</t>
  </si>
  <si>
    <t>Walmart Chile Inmobiliaria S.A.</t>
  </si>
  <si>
    <t>Empresas Carozzi S.A.</t>
  </si>
  <si>
    <t>Transelec S.A.</t>
  </si>
  <si>
    <t>Raboinvestments Chile S.A.</t>
  </si>
  <si>
    <t>Forum Servicios Financieros S.A.</t>
  </si>
  <si>
    <t>X</t>
  </si>
  <si>
    <t>Y</t>
  </si>
  <si>
    <t>5E</t>
  </si>
  <si>
    <t>V</t>
  </si>
  <si>
    <t>6E</t>
  </si>
  <si>
    <t>W</t>
  </si>
  <si>
    <t>AES Gener S.A.</t>
  </si>
  <si>
    <t>Salfacorp S.A.</t>
  </si>
  <si>
    <t>FP</t>
  </si>
  <si>
    <t>LIBOR 180+2,1</t>
  </si>
  <si>
    <t xml:space="preserve">Molibdenos y Metales S.A. </t>
  </si>
  <si>
    <t>LIBOR 180+1,8</t>
  </si>
  <si>
    <t>LIBOR 180+2,5</t>
  </si>
  <si>
    <t>Compañía Cervecerías Unidas S.A.</t>
  </si>
  <si>
    <t>Aguas Andinas S.A.</t>
  </si>
  <si>
    <t>Plaza S.A.</t>
  </si>
  <si>
    <t>Telefónica Móviles Chile S.A.</t>
  </si>
  <si>
    <t>Transnet S.A.</t>
  </si>
  <si>
    <t>Coagra S.A.</t>
  </si>
  <si>
    <t>2,5+TCP</t>
  </si>
  <si>
    <t>Sociedad Anónima Viña Santa Rita</t>
  </si>
  <si>
    <t>Corp Group Vida Chile S.A.</t>
  </si>
  <si>
    <t>Sonda S.A.</t>
  </si>
  <si>
    <t>Empresas Copec S.A.</t>
  </si>
  <si>
    <t>Enjoy S.A.</t>
  </si>
  <si>
    <t xml:space="preserve">Empresas Iansa S.A. </t>
  </si>
  <si>
    <t>Inversiones Eléctricas del Sur S.A.</t>
  </si>
  <si>
    <t>Empresas La Polar S.A.</t>
  </si>
  <si>
    <t>Servicios Financieros Progreso S.A.</t>
  </si>
  <si>
    <t>U</t>
  </si>
  <si>
    <t>SMU S.A.</t>
  </si>
  <si>
    <t>Agrosuper S.A.</t>
  </si>
  <si>
    <t>AA</t>
  </si>
  <si>
    <t>AB</t>
  </si>
  <si>
    <t>AC</t>
  </si>
  <si>
    <t>Z</t>
  </si>
  <si>
    <t>AD</t>
  </si>
  <si>
    <t>AE</t>
  </si>
  <si>
    <t>AF</t>
  </si>
  <si>
    <t>AG</t>
  </si>
  <si>
    <t xml:space="preserve"> $</t>
  </si>
  <si>
    <t>AH</t>
  </si>
  <si>
    <t>AI</t>
  </si>
  <si>
    <t>Inversiones Southwater Limitada</t>
  </si>
  <si>
    <t>Empresas Red Salud S.A.</t>
  </si>
  <si>
    <t>TOTAL</t>
  </si>
  <si>
    <t>* ESTE DETALLE SOLO CONTIENE INFORMACIÓN DE BONOS CORPORATIVOS VIGENTES, EMITIDOS EN CHILE E INSCRITOS EN EL REGISTRO DE VALORES DE LA SUPERINTENDENCIA DE VALORES Y SEGUROS</t>
  </si>
  <si>
    <r>
      <t xml:space="preserve">Nota: </t>
    </r>
    <r>
      <rPr>
        <sz val="8"/>
        <rFont val="MS Sans Serif"/>
        <family val="2"/>
      </rPr>
      <t>para el caso de las Líneas de Bonos, el N° de inscripción se presentará como 1E para la primera emisión, 2E para la segunda emisión y así sucesivamente.</t>
    </r>
  </si>
  <si>
    <t>(1) Corresponde a las tasas de interés anuales a las cuales efectivamente se colocaron los bonos. Para su cálculo se descontaron los gastos de colocación.</t>
  </si>
  <si>
    <t>(3)        : Emisión inscrita y no colocada.</t>
  </si>
  <si>
    <t>(4)        : Bonos convertibles en acciones.</t>
  </si>
  <si>
    <t>(5)        : El monto nominal colocado vigente se incrementa por la capitalización de intereses devengados y no pagados.</t>
  </si>
  <si>
    <t>(7)        : El plazo de los bonos serie A es de 21 años, contados desde el 21 de julio de 2005, según certificado de fecha 19 de agosto de 2005.</t>
  </si>
  <si>
    <t>(8)        : Los bonos de la Serie F devengarán a partir del 1 de agosto de 2005 una tasa de interés de 4,05% según certificado de fecha 29 de agosto de 2005. Anteriormente la tasa de interés era de 5,8%</t>
  </si>
  <si>
    <t>(9)        : Corresponde a bonos emitidos por Empresas Almacenes Paris S.A., antes de la fusión con Cencosud S.A., materializada con fecha 14 de noviembre de 2005.</t>
  </si>
  <si>
    <t>(10)       : Con fecha 12 de enero de 2006 se eliminaron las subseries L1 y L2 de 1 millón y 5 millones de UF respectivamente,quedando una única serie, Serie L, dividida en 12 mil bonos de 500 UF cada uno.</t>
  </si>
  <si>
    <t>(11)        : Bonos con garantía.</t>
  </si>
  <si>
    <t>(12)        : Corresponde a bonos vigentes de Inversiones Eléctricas del Sur Dos Ltda., absorbida por Inversiones Eléctricas del Sur S.A.</t>
  </si>
  <si>
    <t>(13)       : Corresponde a bonos vigentes de Compañía de Telecomunicaciones de ChileS.A., que cambió su Razón Social a Telefónica Chile S.A.</t>
  </si>
  <si>
    <t>(14)       : Emisor extranjero.</t>
  </si>
  <si>
    <t>(15)      : Emisión amortizada completamente o rescatada anticipadamente.</t>
  </si>
  <si>
    <t>(16)      : Emisión con plazo de colocación vencido.</t>
  </si>
  <si>
    <t>(17)       : Corresponde a bonos vigentes de Distribución y Servicios D&amp;S S.A., que cambió su Razón Social a Walmart Chile S.A.</t>
  </si>
  <si>
    <t>(20)       : Corresponde a bonos inscritos de Industrias Alimenticias Carozzi S.A.  Dividida con fecha 9 de junio de 2011 y su continuadora Inversiones Agricolas y Comerciales S.A.</t>
  </si>
  <si>
    <t>(24)    : Con fecha 7 de noviembre de 2011, la junta de acreedores de Empresas La Polar S.A. aprobó el convenio judicial que se encuentra especificado en el el hecho esencial enviado por la sociedad con fecha 4 de noviembre de 2011.</t>
  </si>
  <si>
    <t>(25)       : Ex - Factorline S.A.</t>
  </si>
  <si>
    <t>(26)       : Continuadora de Watt`s  S.A. con cambio de RUT.</t>
  </si>
  <si>
    <t>AR       : Devolución por aportes reembolsables.</t>
  </si>
  <si>
    <t>CMP   : Sustitución pasivos de corto y mediano plazo.</t>
  </si>
  <si>
    <t>FCL     : Financiamiento de contratos leasing.</t>
  </si>
  <si>
    <t>FG       : Fines generales.</t>
  </si>
  <si>
    <t>FI         : Financiamiento de Inversión.</t>
  </si>
  <si>
    <t>FOI      : Financiamiento de Obras de Infraestructura.</t>
  </si>
  <si>
    <t>FP       : Financiamiento propio de la sociedad.</t>
  </si>
  <si>
    <t>MNE   : Sustitución pasivos en moneda nacional y extranjera.</t>
  </si>
  <si>
    <t>RP      : Sustitución de pasivos.</t>
  </si>
  <si>
    <t>Línea</t>
  </si>
  <si>
    <t>AD Retail S.A.</t>
  </si>
  <si>
    <t>Aguas Nuevas S.A.</t>
  </si>
  <si>
    <t>Almendral Telecomunicaciones S.A.</t>
  </si>
  <si>
    <t>BCP Emisiones Latam 1 S.A.</t>
  </si>
  <si>
    <t>Cap S.A.</t>
  </si>
  <si>
    <t>CGE Distribución S.A.</t>
  </si>
  <si>
    <t>Chilquinta Energía S.A.</t>
  </si>
  <si>
    <t>Coca Cola Embonor S.A.</t>
  </si>
  <si>
    <t>Colbún S.A.</t>
  </si>
  <si>
    <t>Costanera Sociedad Anónima Comercial e Industrial</t>
  </si>
  <si>
    <t>Ripley Chile S.A.</t>
  </si>
  <si>
    <t xml:space="preserve">Ruta del Maipo Sociedad Concesionaria S.A. </t>
  </si>
  <si>
    <t>Viña San Pedro Tarapacá S.A.</t>
  </si>
  <si>
    <t>Inversiones Agricolas y Comerciales S.A.</t>
  </si>
  <si>
    <t>Nuevosur S.A.</t>
  </si>
  <si>
    <t xml:space="preserve">Sigdo Koppers S.A. </t>
  </si>
  <si>
    <t>Empresa Nacional de Telecomunicaciones S.A.</t>
  </si>
  <si>
    <t xml:space="preserve">Parque Arauco S. A </t>
  </si>
  <si>
    <t>Monto Fijo</t>
  </si>
  <si>
    <t>(9)</t>
  </si>
  <si>
    <t>(11)</t>
  </si>
  <si>
    <t>(14)</t>
  </si>
  <si>
    <t>Caja de Compensación de Asignación Familiar Los Heroes</t>
  </si>
  <si>
    <t>(22)</t>
  </si>
  <si>
    <t>(12)</t>
  </si>
  <si>
    <t>(19)</t>
  </si>
  <si>
    <t>Empresa Eléctrica de la Frontera S.A.</t>
  </si>
  <si>
    <t>(26)</t>
  </si>
  <si>
    <t>Bicecorp S.A.</t>
  </si>
  <si>
    <t>(13)</t>
  </si>
  <si>
    <t>(17)</t>
  </si>
  <si>
    <t>(21)</t>
  </si>
  <si>
    <t>(23)</t>
  </si>
  <si>
    <t>Sociedad Concesionaria Melipilla S.A.</t>
  </si>
  <si>
    <t>Ripley Corp S.A.</t>
  </si>
  <si>
    <t>(18)</t>
  </si>
  <si>
    <t>Paz Corp S.A.</t>
  </si>
  <si>
    <t>Enaex S.A.</t>
  </si>
  <si>
    <t xml:space="preserve">Cementos Bío Bío S.A. </t>
  </si>
  <si>
    <t xml:space="preserve">Clinica Las Condes S.A. </t>
  </si>
  <si>
    <t xml:space="preserve">Promotora CMR Falabella S.A. </t>
  </si>
  <si>
    <t>Cintac S.A.</t>
  </si>
  <si>
    <t xml:space="preserve">                  Además se modificó la tasa de interés, aumentando de 4,0% a 4,25% anual, siendo la nueva fecha de inicio de devengo de intereses el 25 de octubre de 2005. </t>
  </si>
  <si>
    <t>(21)        : Ex - Saitec S.A.</t>
  </si>
  <si>
    <t>Sociedad Austral de Electricidad S.A.</t>
  </si>
  <si>
    <t>Empresas Hites S.A.</t>
  </si>
  <si>
    <t>Chilectra S.A.</t>
  </si>
  <si>
    <t>Compañía General de Electricidad S.A.</t>
  </si>
  <si>
    <t xml:space="preserve">Caja de Compensación de Asiginación Familiar de Los Andes </t>
  </si>
  <si>
    <t>América Movil, S.A.B. de C.V.</t>
  </si>
  <si>
    <t>Empresa de los Ferrocarriles del Estado</t>
  </si>
  <si>
    <t>Empresa de Transporte de Pasajeros Metro S.A.</t>
  </si>
  <si>
    <t>Corporación Nacional del Cobre de Chile</t>
  </si>
  <si>
    <t>Caja de Compensación de Asignación Familiar La Araucana</t>
  </si>
  <si>
    <t>Sociedad Concesionaria Costanera Norte S.A.</t>
  </si>
  <si>
    <t>Watts S.A.</t>
  </si>
  <si>
    <t>Compañía Sud Americana de Vapores</t>
  </si>
  <si>
    <t>Compañía Nacional de Teléfonos, Telefónica del Sur S.A.</t>
  </si>
  <si>
    <t xml:space="preserve">Compañía Electro Metalurgica S.A. </t>
  </si>
  <si>
    <t>Cristalerías de Chile S.A.</t>
  </si>
  <si>
    <t>Empresa Nacional de Electricidad S.A.</t>
  </si>
  <si>
    <t>Compañía Nacional de Fuerza Eléctrica S.A.</t>
  </si>
  <si>
    <t>Embotelladora Andina S.A.</t>
  </si>
  <si>
    <t>Indura S.A. Industria y Comercio</t>
  </si>
  <si>
    <t>Empresa Nacional del Petróleo</t>
  </si>
  <si>
    <t>Celulosa Arauco y Constitución S.A.</t>
  </si>
  <si>
    <t>Grupo Empresas Navieras S.A.</t>
  </si>
  <si>
    <t>Empresa de Servicios Sanitarios de los Lagos</t>
  </si>
  <si>
    <t>Tanner Servicios Financieros S.A.</t>
  </si>
  <si>
    <t>Sociedad Eléctrica Santiago S.A.</t>
  </si>
  <si>
    <t>Sociedad Concesionaria Autopista del Sol S.A.</t>
  </si>
  <si>
    <t>Sociedad Concesionaria Autopista Los Libertadores S.A.</t>
  </si>
  <si>
    <t>Sociedad Concesionaria Rutas del Pacífico</t>
  </si>
  <si>
    <t>Sociedad Concesionaria Autopista Central S.A.</t>
  </si>
  <si>
    <t xml:space="preserve">Sociedad Concesionaria Autopista Vespucio Sur S.A. </t>
  </si>
  <si>
    <t>Sociedad Concesionaria Autopista Interportuaria S.A.</t>
  </si>
  <si>
    <t>Sociedad Concesionaria Vespucio Norte Express S.A.</t>
  </si>
  <si>
    <t>AR</t>
  </si>
  <si>
    <t>MNE</t>
  </si>
  <si>
    <t>Notas</t>
  </si>
  <si>
    <t/>
  </si>
  <si>
    <t>Tipo Bono
Emisión</t>
  </si>
  <si>
    <t>al</t>
  </si>
  <si>
    <t>(6) (11)</t>
  </si>
  <si>
    <t>(10) (13)</t>
  </si>
  <si>
    <t>(25)</t>
  </si>
  <si>
    <t>(20)</t>
  </si>
  <si>
    <t>(5) (11)</t>
  </si>
  <si>
    <t>(8)</t>
  </si>
  <si>
    <t xml:space="preserve">Cruz Blanca Salud S.A. </t>
  </si>
  <si>
    <t>Corporación Geo, S.A.B. de C.V.</t>
  </si>
  <si>
    <t>AJ</t>
  </si>
  <si>
    <t>AK</t>
  </si>
  <si>
    <t>Eurocapital S.A.</t>
  </si>
  <si>
    <t>CFR Pharmaceuticals S.A.</t>
  </si>
  <si>
    <t>(27)</t>
  </si>
  <si>
    <t>Dream S.A.</t>
  </si>
  <si>
    <t>Banco Pine S.A.</t>
  </si>
  <si>
    <t>3.7</t>
  </si>
  <si>
    <t>Factoring Security S.A.</t>
  </si>
  <si>
    <t>Banvida S.A.</t>
  </si>
  <si>
    <t>(18)       : Corresponde a bonos vigentes de Saesa S.A. absorbida por Inversiones Los Lagos II S.A. continuadora de la primera.</t>
  </si>
  <si>
    <t>(19)       : Corresponde a bonos vigentes de Frontel S.A. absorbida por Inversiones Los Lagos III S.A. continuadora de la primera.</t>
  </si>
  <si>
    <t>(22)       : Corresponden a bonos de Supermercados del Sur S.A., que se fusionó con SMU S.A.</t>
  </si>
  <si>
    <t>(23)     : Corresponden a bonos de Empresas Emel S.A., la que fue absorbida por Transnet S.A.</t>
  </si>
  <si>
    <t>(6)        : Corresponde a bonos vigentes de Terranova S.A., absorbida por Masisa S.A.</t>
  </si>
  <si>
    <t>Consorcio Financiero S.A.</t>
  </si>
  <si>
    <t>AM</t>
  </si>
  <si>
    <t>AL</t>
  </si>
  <si>
    <t>Ingevec S.A.</t>
  </si>
  <si>
    <t>(28)    : Emisión con el fin de efecuar canje de deudas vigentes, según lo pactado en Convenio Judicial Preventivo de fecha 7 de noviembre de 2011, dentro del plazo de 90 días a contar del 7 de junio de 2013.</t>
  </si>
  <si>
    <t>(24) (28)</t>
  </si>
  <si>
    <t>(27)    : Bonos de Ex - Embotelladora Coca-Cola Polar S.A.,  absorbida con fecha 1 de octubre de 2012.</t>
  </si>
  <si>
    <t>(29)</t>
  </si>
  <si>
    <t>(30)</t>
  </si>
  <si>
    <t>(29)    : En el Oficio Ordinario Nº 16.108 de fecha 19 de julio de 2013 se deja constancia que quedan sin efecto las series L y K con cargo a la Línea de Bonos Nº 719, la cual pertenece a la sociedad Empresas Carozzi S.A., pasando a ser las series N y O las primeras emisiones con cargo a la mencionada Línea de Bonos.</t>
  </si>
  <si>
    <t>(30)    : En el Oficio Ordinario Nº 16.107 de fecha 19 de julio de 2013 se deja constancia que quedan sin efecto las series L y K con cargo a la Línea de Bonos Nº 719, la cual pertenece a la sociedad Empresas Carozzi S.A., pasando a ser las series N y O las primeras emisiones con cargo a la mencionada Línea de Bonos.</t>
  </si>
  <si>
    <t>(31)</t>
  </si>
  <si>
    <t>(31)     : En el Oficio Ordinario Nº 16.106 de fecha 19 de julio de 2013 se deja constancia que queda sin efecto la serie M con cargo a la Línea de Bonos Nº 720, la cual pertenece a la sociedad Empresas Carozzi S.A., pasando a ser la serie P la primera emisión con cargo a la mencionada Línea de Bonos.</t>
  </si>
  <si>
    <t>Compañía Agropecuaria Copeval S.A.</t>
  </si>
  <si>
    <t>AN</t>
  </si>
  <si>
    <t>AO</t>
  </si>
  <si>
    <t>AP</t>
  </si>
  <si>
    <t>AQ</t>
  </si>
  <si>
    <t>Invexans S.A.</t>
  </si>
  <si>
    <t>(34)</t>
  </si>
  <si>
    <t>(34)     : Con fecha 31 de Julio de 2013 la sociedad Madeco S.A. se dividió y la sociedad Invexans S.A. es la continuadora del RUT 91.021.000-9.</t>
  </si>
  <si>
    <t>Sociedad de Rentas Comerciales S.A.</t>
  </si>
  <si>
    <t>Corporación Universidad de Concepción</t>
  </si>
  <si>
    <t>Enlasa Generación Chile S.A.</t>
  </si>
  <si>
    <t>Incofin S.A.</t>
  </si>
  <si>
    <t>The Goldman Sachs Group, INC</t>
  </si>
  <si>
    <t>AS</t>
  </si>
  <si>
    <t>(35)</t>
  </si>
  <si>
    <t>Empresas Juan Yarur S.A.C.</t>
  </si>
  <si>
    <t>(35)     : Continuadora de Essbio S.A. con cambio de RUT.</t>
  </si>
  <si>
    <t>(36)     : Continuadora de Esval S.A. con cambio de RUT.</t>
  </si>
  <si>
    <t>(36)</t>
  </si>
  <si>
    <t>(37)     : Bonos se acogen a Régimen Tributario establecido en el art. 104 de la Ley sobre Impuesto a la Renta, contenida en el Decreto Ley Nº 824 del año 1974 y sus modificaciones.</t>
  </si>
  <si>
    <t>(11) (37)</t>
  </si>
  <si>
    <t>AT</t>
  </si>
  <si>
    <t>AU</t>
  </si>
  <si>
    <t>AV</t>
  </si>
  <si>
    <t>(35) (37)</t>
  </si>
  <si>
    <t>Sociedad Nacional de Oleoductos S.A.</t>
  </si>
  <si>
    <t xml:space="preserve"> (37)</t>
  </si>
  <si>
    <t>(38)     : En JEAs de fecha 29/08/2014, se aprobó la fusión de "Inversiones AyS Tres S.A." con "Aguas Nuevas S.A.", por incorporación de esta última sociedad en "Inversiones AyS Tres S.A.".</t>
  </si>
  <si>
    <t xml:space="preserve"> (38)</t>
  </si>
  <si>
    <t>Convertibles en acciones</t>
  </si>
  <si>
    <t>(4)</t>
  </si>
  <si>
    <t>L1</t>
  </si>
  <si>
    <t>L2</t>
  </si>
  <si>
    <t>L3</t>
  </si>
  <si>
    <t>(37)</t>
  </si>
  <si>
    <t>*VALOR U.F.(31/01/2015)=</t>
  </si>
  <si>
    <t>*US$ Promedio (31/01/2015)=</t>
  </si>
  <si>
    <t>(1)         : U.F. al  31 de enero de 2015 es de $ 24.557,15.-</t>
  </si>
  <si>
    <t>(2)        : Dólar promedio al 31 de enero de 2015 es de $ 632,03.-</t>
  </si>
  <si>
    <t>Sociedad Concesionaria San José -Tecnocontrol S.A.</t>
  </si>
  <si>
    <t xml:space="preserve">Inversiones La Construcción S.A. </t>
  </si>
  <si>
    <t>(39)    : En JEA de fecha 24 de noviembre de 2014, la sociedad Cruz Blanca Salud S.A. acordó modificar su nombre o razón social a Bupa Chile S.A.</t>
  </si>
  <si>
    <t>(39)</t>
  </si>
  <si>
    <t>Intereses Devengados  No Pagados
(en miles de $)</t>
  </si>
  <si>
    <t>América Móvil, S.A.B. de C.V.</t>
  </si>
  <si>
    <t>(1)</t>
  </si>
  <si>
    <t>(15)</t>
  </si>
  <si>
    <t>(16)</t>
  </si>
  <si>
    <t>(2)</t>
  </si>
  <si>
    <t>(3)</t>
  </si>
  <si>
    <t>DETALLE DEUDA VIGENTE</t>
  </si>
  <si>
    <t>INTERESES Y AMORTIZACIONES</t>
  </si>
  <si>
    <t>COLOCADORES Y COLOCACIONES</t>
  </si>
  <si>
    <t>Sociedad Matriz Saam S.A.</t>
  </si>
  <si>
    <t>** Con fecha 24 de junio de 2015 se modificó archivo debido a omisión de Líneas 793 y 794 de Sociedad Matriz Saam S.A., inscritas el 27 de noviembre de 2014.</t>
  </si>
  <si>
    <t>*VALOR U.F.(28/02/2015)=</t>
  </si>
  <si>
    <t>*US$ Promedio (28/02/2015)=</t>
  </si>
  <si>
    <t>Empresas Lipigas S.A.</t>
  </si>
  <si>
    <t>*** Con fecha 17 de agosto de 2015 se modificó archivo debido a que la sociedad Empresas La Polar había omitido la amortización realizada en el mes para la serie H con cargo a la línea de bonos Nº 796.</t>
  </si>
  <si>
    <t>(1)         : U.F. al  28 de febrero de 2015 es de $ 24.545,23.-</t>
  </si>
  <si>
    <t>(2)        : Dólar promedio al 28 de febrero de 2015 es de $ 618,76.-</t>
  </si>
  <si>
    <t>Nombre del agente o
 institución colocadora</t>
  </si>
  <si>
    <t>*VALOR U.F.(31/03/2015)=</t>
  </si>
  <si>
    <t>*US$ Promedio (31/03/2015)=</t>
  </si>
  <si>
    <t>*** Con fecha 17 de agosto de 2015 se modificó archivo debido a que la Sociedad Concesionaria San josé - Tecnocontrol no había informado la colocación de las series A y B con cargo a la línea de bonos Nº 799</t>
  </si>
  <si>
    <t>(1)         : U.F. al  31 de marzo de 2015 es de $ 24.622,78.-</t>
  </si>
  <si>
    <t>(2)        : Dólar promedio al 31 de marzo de 2015 es de $ 626,58.-</t>
  </si>
  <si>
    <t>Nombre del agente o
institución colocadora</t>
  </si>
  <si>
    <t>BCI Corredor de Bolsa S.A.</t>
  </si>
  <si>
    <t>Banco Santander Chile</t>
  </si>
  <si>
    <t>*VALOR U.F.(30/04/2015)=</t>
  </si>
  <si>
    <t>*US$ Promedio (30/04/2015)=</t>
  </si>
  <si>
    <t xml:space="preserve">         76.000.739 </t>
  </si>
  <si>
    <t>(36) (37)</t>
  </si>
  <si>
    <t>AW</t>
  </si>
  <si>
    <t>AX</t>
  </si>
  <si>
    <t>*** Con fecha 17 de agosto de 2015 se modificó archivo debido a que:
     - la Sociedad Concesionaria San josé - Tecnocontrol no había informado la Deuda Vigente y Amortizaciones de Capital e Intereses de las series A y B con cargo a la línea de bonos Nº 799
     - la sociedad Empresas Lipigas S.A. no había informado la colocación de la serie E con cargo a la línea de bonos Nº 801.
     - había un error de transcripción en las amortizaciones realizadas por Empresas La Polar S.A. en su bono serie H con cargo a la línea de bonos Nº 796</t>
  </si>
  <si>
    <t>(1)         : U.F. al  30 de abril de 2015 es de $ 24.754,77.-</t>
  </si>
  <si>
    <t>(2)        : Dólar promedio al 30 de abril de 2015 es de $ 611,28.-</t>
  </si>
  <si>
    <t>BBVA Corredores de Bolsa Limitada</t>
  </si>
  <si>
    <t>Larraín Vial S.A. Corredores de Bolsa y BCI Corredores de Bolsa S.A.</t>
  </si>
  <si>
    <t>Banco Bice</t>
  </si>
  <si>
    <t>BBVA Corredores de Bolsa Limitada y Banchile Corredores de Bolsa S.A.</t>
  </si>
  <si>
    <t>IM Trust S.A. Corredores de Bolsa y Santander Corredores de Bolsa S.A.</t>
  </si>
  <si>
    <t>*VALOR U.F.(31/05/2015)=</t>
  </si>
  <si>
    <t>*US$ Promedio (31/05/2015)=</t>
  </si>
  <si>
    <t>Bupa Chile S.A.</t>
  </si>
  <si>
    <t>(39) (40)</t>
  </si>
  <si>
    <t>*** Con fecha 17 de agosto de 2015 se modificó archivo debido a que:
      - Sociedad Concesionaria San josé - Tecnocontrol no había informado la Deuda Vigente de las series A y B con cargo a la línea de bonos Nº 799.
      - Empresas Lipigas S.A. no había informado la Deuda Vigente y Amortizaciones de Capital e Intereses de la serie E con cargo a la línea de bonos Nº 801.</t>
  </si>
  <si>
    <t>(1)         : U.F. al  31 de mayo de 2015 es de $ 24.904,75.-</t>
  </si>
  <si>
    <t>(2)        : Dólar promedio al 31 de mayo de 2015 es de $ 616,66.-</t>
  </si>
  <si>
    <t>(40)       : Ex - Cruz Blanca Salud  S.A.</t>
  </si>
  <si>
    <t>(41)       : Líneas incorporadas en Mayo 2015, omitidas en Noviembre 2014.</t>
  </si>
  <si>
    <t>Nombre del agente o 
institución colocadora</t>
  </si>
  <si>
    <t>BBVA  Corredores  de Bolsa</t>
  </si>
  <si>
    <t>*VALOR U.F.(30/06/2015)=</t>
  </si>
  <si>
    <t>*US$ Promedio (30/06/2015)=</t>
  </si>
  <si>
    <t>(1)         : U.F. al  30 de junio de 2015 es de $ 24.982,96.-</t>
  </si>
  <si>
    <t>(2)        : Dólar promedio al 30 de junio de 2015 es de $ 639,04.-</t>
  </si>
  <si>
    <t>CT       : Capital de trabajo</t>
  </si>
  <si>
    <t>*VALOR U.F.(31/08/2015)=</t>
  </si>
  <si>
    <t>*US$ Promedio (31/08/2015)=</t>
  </si>
  <si>
    <t>(14) (42)</t>
  </si>
  <si>
    <t>7E</t>
  </si>
  <si>
    <t>AY</t>
  </si>
  <si>
    <t>AZ</t>
  </si>
  <si>
    <t>CT</t>
  </si>
  <si>
    <t>(1)         : U.F. al  31 de agosto de 2015 es de $ 25.194,21.-</t>
  </si>
  <si>
    <t>(2)        : Dólar promedio al 31 de agosto de 2015 es de $ 695,25.-</t>
  </si>
  <si>
    <t>(42)      : En términos del Convenio Concursal y de la reestructura de Geo, la Sociedad emitirá y distribuirá entre los Tenedores de los Bonos Huaso (Acreedores), acciones representativas del capital social como resultado de la Capitalización de Pasivos aprobada por el Juzgado y por la asamblea general ordinaria de accionistas de la Sociedad, celebrada el 6 de mayo de 2015. Dichas acciones serán canjeadas de acuerdo al monto de sus Créditos Reconocidos.</t>
  </si>
  <si>
    <t>BBVA Corredores de Bolsa Ltda.</t>
  </si>
  <si>
    <t>IM Trust S.A.Corredores de Bolsa</t>
  </si>
  <si>
    <t>BCI Corredores de Bolsa S.A. y BBVA Corredores de Bolsa S.A.</t>
  </si>
  <si>
    <t>VALOR U.F.(30/09/2015)</t>
  </si>
  <si>
    <t>US$ Promedio (31/08/2015)</t>
  </si>
  <si>
    <t>(1)         : U.F. al  30 de septiembre de 2015 es de $ 25.346,89.-</t>
  </si>
  <si>
    <t>(2)        : Dólar promedio al 30 de septiembre de 2015 es de $ 698,72.-</t>
  </si>
  <si>
    <t>al 31 de octubre de 2015</t>
  </si>
  <si>
    <t>VALOR U.F.(31/10/2015)</t>
  </si>
  <si>
    <t>US$ Promedio (31/10/2015)</t>
  </si>
  <si>
    <t>(1)         : U.F. al  31 de octubre de 2015 es de $25.490,04.-</t>
  </si>
  <si>
    <t>(2)        : Dólar promedio al 31 de octubre de 2015 es de $ 690,32-</t>
  </si>
  <si>
    <t>Vencimiento colocación  Fecha Completa</t>
  </si>
  <si>
    <t>IM Trust Corredores de Bolsa S.A.</t>
  </si>
  <si>
    <t>al 30 de noviembre de 2015</t>
  </si>
  <si>
    <t>VALOR U.F.(30/11/2015)</t>
  </si>
  <si>
    <t>US$ Promedio (30/11/2015)</t>
  </si>
  <si>
    <t>(1)         : U.F. al  30 de noviembre de 2015 es de $25.598,41.-</t>
  </si>
  <si>
    <t>(2)        : Dólar promedio al 30 de noviembre de 2015 es de $ 711,20.-</t>
  </si>
  <si>
    <t>Larraín Vial S.A. Corredores de Bolsa</t>
  </si>
  <si>
    <t>al 31 de Diciembre de 2015</t>
  </si>
  <si>
    <t>VALOR U.F.(31/12/2015)</t>
  </si>
  <si>
    <t>US$ Promedio (31/12/2015)</t>
  </si>
  <si>
    <t>BA</t>
  </si>
  <si>
    <t>BB</t>
  </si>
  <si>
    <t>(1)         : U.F. al  31 de diciembre de 2015 es de $25.629,09.-</t>
  </si>
  <si>
    <t>(2)        : Dólar promedio al 31 de diciembre de 2015 es de $ 710,16.-</t>
  </si>
  <si>
    <t>Nombre del agente 
o
institución colocadora</t>
  </si>
  <si>
    <t>'(1) Corresponde a las tasas de interés anuales a las cuales efectivamente se colocaron los bonos. Para su cálculo se descontaron los gastos de colocación.</t>
  </si>
  <si>
    <t>*VALOR U.F.(31/07/2015)=</t>
  </si>
  <si>
    <t>*US$ Promedio (31/07/2015)=</t>
  </si>
  <si>
    <t>(1)         : U.F. al  31 de julio de 2015 es de $ 25.086,58.-</t>
  </si>
  <si>
    <t>(2)        : Dólar promedio al 31 de julio de 2015 es de $ 671,11.-</t>
  </si>
  <si>
    <t>IM Trust S.A. Corredores de Bolsa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</si>
</sst>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0.0_)"/>
    <numFmt numFmtId="166" formatCode="0_)"/>
    <numFmt numFmtId="167" formatCode="General_)"/>
    <numFmt numFmtId="168" formatCode=";;;"/>
    <numFmt numFmtId="169" formatCode="0.00_)"/>
    <numFmt numFmtId="170" formatCode="#,##0.0_);\(#,##0.0\)"/>
    <numFmt numFmtId="171" formatCode="_(* #,##0_);_(* \(#,##0\);_(* &quot;-&quot;??_);_(@_)"/>
    <numFmt numFmtId="172" formatCode="#,##0.0"/>
    <numFmt numFmtId="173" formatCode="#,##0.0000_);\(#,##0.0000\)"/>
    <numFmt numFmtId="174" formatCode="_([$€]* #,##0.00_);_([$€]* \(#,##0.00\);_([$€]* &quot;-&quot;??_);_(@_)"/>
    <numFmt numFmtId="175" formatCode="dd/mm/yy;@"/>
    <numFmt numFmtId="176" formatCode="[$-C0A]d\ &quot;de&quot;\ mmmm\ &quot;de&quot;\ yyyy;@"/>
    <numFmt numFmtId="177" formatCode="[$-82C]dd\ mmmm\ yyyy;@"/>
    <numFmt numFmtId="178" formatCode="dd\.mm\.yyyy;@"/>
  </numFmts>
  <fonts count="13" x14ac:knownFonts="1">
    <font>
      <sz val="11"/>
      <color theme="1"/>
      <name val="Calibri"/>
      <family val="2"/>
      <scheme val="minor"/>
    </font>
    <font>
      <sz val="10"/>
      <name val="Arial"/>
      <family val="2"/>
    </font>
    <font>
      <b/>
      <sz val="10"/>
      <name val="MS Sans Serif"/>
      <family val="2"/>
    </font>
    <font>
      <sz val="8"/>
      <name val="MS Sans Serif"/>
      <family val="2"/>
    </font>
    <font>
      <b/>
      <sz val="8"/>
      <name val="MS Sans Serif"/>
      <family val="2"/>
    </font>
    <font>
      <sz val="9.5"/>
      <name val="MS Sans Serif"/>
      <family val="2"/>
    </font>
    <font>
      <sz val="8"/>
      <name val="Helvetica-Narrow"/>
    </font>
    <font>
      <sz val="10"/>
      <name val="Helv"/>
    </font>
    <font>
      <sz val="8"/>
      <color indexed="9"/>
      <name val="MS Sans Serif"/>
      <family val="2"/>
    </font>
    <font>
      <sz val="10"/>
      <name val="MS Sans Serif"/>
      <family val="2"/>
    </font>
    <font>
      <sz val="11"/>
      <color theme="1"/>
      <name val="Calibri"/>
      <family val="2"/>
      <scheme val="minor"/>
    </font>
    <font>
      <u/>
      <sz val="10"/>
      <color theme="10"/>
      <name val="Arial"/>
      <family val="2"/>
    </font>
    <font>
      <sz val="8"/>
      <color theme="1"/>
      <name val="Arial"/>
      <family val="2"/>
    </font>
  </fonts>
  <fills count="8">
    <fill>
      <patternFill patternType="none"/>
    </fill>
    <fill>
      <patternFill patternType="gray125"/>
    </fill>
    <fill>
      <patternFill patternType="solid">
        <fgColor indexed="31"/>
        <bgColor indexed="12"/>
      </patternFill>
    </fill>
    <fill>
      <patternFill patternType="solid">
        <fgColor indexed="9"/>
        <bgColor indexed="64"/>
      </patternFill>
    </fill>
    <fill>
      <patternFill patternType="solid">
        <fgColor theme="0"/>
        <bgColor indexed="64"/>
      </patternFill>
    </fill>
    <fill>
      <patternFill patternType="solid">
        <fgColor theme="0"/>
        <bgColor indexed="12"/>
      </patternFill>
    </fill>
    <fill>
      <patternFill patternType="solid">
        <fgColor theme="7" tint="0.39997558519241921"/>
        <bgColor indexed="12"/>
      </patternFill>
    </fill>
    <fill>
      <patternFill patternType="solid">
        <fgColor theme="7" tint="0.39997558519241921"/>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1" fillId="0" borderId="0" applyNumberFormat="0" applyFill="0" applyBorder="0" applyAlignment="0" applyProtection="0"/>
    <xf numFmtId="174" fontId="1" fillId="0" borderId="0" applyFont="0" applyFill="0" applyBorder="0" applyAlignment="0" applyProtection="0"/>
    <xf numFmtId="164" fontId="1" fillId="0" borderId="0" applyFont="0" applyFill="0" applyBorder="0" applyAlignment="0" applyProtection="0"/>
    <xf numFmtId="0" fontId="7" fillId="0" borderId="0"/>
    <xf numFmtId="0" fontId="9" fillId="0" borderId="0"/>
    <xf numFmtId="0" fontId="1" fillId="0" borderId="0"/>
    <xf numFmtId="0" fontId="1" fillId="0" borderId="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10" fillId="0" borderId="0"/>
    <xf numFmtId="0" fontId="1" fillId="0" borderId="0"/>
    <xf numFmtId="0" fontId="10" fillId="0" borderId="0"/>
    <xf numFmtId="0" fontId="10" fillId="0" borderId="0"/>
  </cellStyleXfs>
  <cellXfs count="489">
    <xf numFmtId="0" fontId="0" fillId="0" borderId="0" xfId="0"/>
    <xf numFmtId="10" fontId="3" fillId="0" borderId="0" xfId="1" quotePrefix="1" applyNumberFormat="1" applyFont="1" applyFill="1" applyBorder="1" applyAlignment="1" applyProtection="1">
      <alignment horizontal="center"/>
    </xf>
    <xf numFmtId="167" fontId="3" fillId="0" borderId="0" xfId="1" applyNumberFormat="1" applyFont="1" applyProtection="1"/>
    <xf numFmtId="165" fontId="3" fillId="0" borderId="0" xfId="1" applyNumberFormat="1" applyFont="1" applyProtection="1"/>
    <xf numFmtId="0" fontId="3" fillId="0" borderId="0" xfId="1" applyFont="1"/>
    <xf numFmtId="166" fontId="3" fillId="0" borderId="0" xfId="1" applyNumberFormat="1" applyFont="1" applyBorder="1" applyProtection="1"/>
    <xf numFmtId="166" fontId="2" fillId="2" borderId="2" xfId="1" applyNumberFormat="1" applyFont="1" applyFill="1" applyBorder="1" applyAlignment="1" applyProtection="1">
      <alignment horizontal="center"/>
    </xf>
    <xf numFmtId="0" fontId="2" fillId="2" borderId="4" xfId="1" applyFont="1" applyFill="1" applyBorder="1"/>
    <xf numFmtId="0" fontId="2" fillId="2" borderId="2" xfId="1" applyFont="1" applyFill="1" applyBorder="1"/>
    <xf numFmtId="166" fontId="3" fillId="0" borderId="0" xfId="1" applyNumberFormat="1" applyFont="1" applyFill="1" applyProtection="1"/>
    <xf numFmtId="165" fontId="3" fillId="0" borderId="0" xfId="1" applyNumberFormat="1" applyFont="1" applyFill="1"/>
    <xf numFmtId="165" fontId="3" fillId="0" borderId="0" xfId="1" applyNumberFormat="1" applyFont="1" applyFill="1" applyProtection="1"/>
    <xf numFmtId="39" fontId="3" fillId="0" borderId="0" xfId="1" applyNumberFormat="1" applyFont="1" applyFill="1" applyProtection="1"/>
    <xf numFmtId="169" fontId="3" fillId="0" borderId="0" xfId="1" applyNumberFormat="1" applyFont="1" applyFill="1" applyProtection="1"/>
    <xf numFmtId="1" fontId="5" fillId="0" borderId="0" xfId="1" applyNumberFormat="1" applyFont="1" applyFill="1" applyAlignment="1">
      <alignment horizontal="center"/>
    </xf>
    <xf numFmtId="0" fontId="3" fillId="3" borderId="0" xfId="1" applyFont="1" applyFill="1" applyAlignment="1" applyProtection="1">
      <alignment horizontal="left"/>
    </xf>
    <xf numFmtId="0" fontId="3" fillId="3" borderId="0" xfId="1" quotePrefix="1" applyFont="1" applyFill="1" applyAlignment="1" applyProtection="1">
      <alignment horizontal="left"/>
    </xf>
    <xf numFmtId="0" fontId="3" fillId="3" borderId="9" xfId="1" applyFont="1" applyFill="1" applyBorder="1" applyAlignment="1">
      <alignment horizontal="center"/>
    </xf>
    <xf numFmtId="165" fontId="3" fillId="3" borderId="9" xfId="1" applyNumberFormat="1" applyFont="1" applyFill="1" applyBorder="1"/>
    <xf numFmtId="37" fontId="4" fillId="3" borderId="9" xfId="1" applyNumberFormat="1" applyFont="1" applyFill="1" applyBorder="1" applyAlignment="1" applyProtection="1">
      <alignment horizontal="right"/>
    </xf>
    <xf numFmtId="37" fontId="4" fillId="3" borderId="0" xfId="1" applyNumberFormat="1" applyFont="1" applyFill="1" applyBorder="1" applyAlignment="1" applyProtection="1">
      <alignment horizontal="center"/>
    </xf>
    <xf numFmtId="168" fontId="3" fillId="3" borderId="0" xfId="1" applyNumberFormat="1" applyFont="1" applyFill="1" applyBorder="1"/>
    <xf numFmtId="37" fontId="4" fillId="3" borderId="0" xfId="1" applyNumberFormat="1" applyFont="1" applyFill="1" applyBorder="1" applyAlignment="1" applyProtection="1">
      <alignment horizontal="right"/>
    </xf>
    <xf numFmtId="4" fontId="3" fillId="3" borderId="0" xfId="1" applyNumberFormat="1" applyFont="1" applyFill="1"/>
    <xf numFmtId="171" fontId="3" fillId="3" borderId="0" xfId="3" applyNumberFormat="1" applyFont="1" applyFill="1"/>
    <xf numFmtId="3" fontId="3" fillId="3" borderId="0" xfId="1" applyNumberFormat="1" applyFont="1" applyFill="1" applyAlignment="1">
      <alignment horizontal="center"/>
    </xf>
    <xf numFmtId="166" fontId="3" fillId="3" borderId="0" xfId="1" applyNumberFormat="1" applyFont="1" applyFill="1" applyProtection="1"/>
    <xf numFmtId="1" fontId="3" fillId="3" borderId="0" xfId="1" applyNumberFormat="1" applyFont="1" applyFill="1" applyBorder="1" applyAlignment="1">
      <alignment horizontal="center"/>
    </xf>
    <xf numFmtId="14" fontId="3" fillId="0" borderId="0" xfId="1" applyNumberFormat="1" applyFont="1"/>
    <xf numFmtId="0" fontId="2" fillId="2" borderId="4" xfId="1" applyFont="1" applyFill="1" applyBorder="1" applyAlignment="1" applyProtection="1">
      <alignment vertical="center"/>
    </xf>
    <xf numFmtId="0" fontId="2" fillId="2" borderId="2" xfId="1" applyFont="1" applyFill="1" applyBorder="1" applyAlignment="1" applyProtection="1">
      <alignment vertical="center"/>
    </xf>
    <xf numFmtId="168" fontId="2" fillId="2" borderId="2" xfId="1" applyNumberFormat="1" applyFont="1" applyFill="1" applyBorder="1" applyAlignment="1" applyProtection="1">
      <alignment horizontal="center" wrapText="1"/>
    </xf>
    <xf numFmtId="168" fontId="2" fillId="2" borderId="2" xfId="1" applyNumberFormat="1" applyFont="1" applyFill="1" applyBorder="1" applyProtection="1">
      <protection locked="0" hidden="1"/>
    </xf>
    <xf numFmtId="0" fontId="2" fillId="2" borderId="7" xfId="1" applyFont="1" applyFill="1" applyBorder="1" applyAlignment="1">
      <alignment horizontal="center" vertical="center" wrapText="1"/>
    </xf>
    <xf numFmtId="0" fontId="2" fillId="2" borderId="3" xfId="1" quotePrefix="1" applyFont="1" applyFill="1" applyBorder="1" applyAlignment="1">
      <alignment horizontal="center"/>
    </xf>
    <xf numFmtId="0" fontId="3" fillId="3" borderId="2" xfId="1" applyFont="1" applyFill="1" applyBorder="1"/>
    <xf numFmtId="0" fontId="3" fillId="3" borderId="0" xfId="1" applyFont="1" applyFill="1" applyAlignment="1"/>
    <xf numFmtId="0" fontId="3" fillId="0" borderId="0" xfId="1" applyFont="1" applyFill="1" applyAlignment="1">
      <alignment horizontal="right"/>
    </xf>
    <xf numFmtId="0" fontId="0" fillId="0" borderId="0" xfId="0" applyAlignment="1">
      <alignment horizontal="right"/>
    </xf>
    <xf numFmtId="0" fontId="1" fillId="0" borderId="0" xfId="1" applyAlignment="1">
      <alignment horizontal="right"/>
    </xf>
    <xf numFmtId="37" fontId="3" fillId="3" borderId="0" xfId="1" applyNumberFormat="1" applyFont="1" applyFill="1" applyBorder="1" applyAlignment="1" applyProtection="1">
      <alignment horizontal="right"/>
    </xf>
    <xf numFmtId="166" fontId="3" fillId="0" borderId="0" xfId="1" applyNumberFormat="1" applyFont="1" applyFill="1" applyAlignment="1" applyProtection="1">
      <alignment horizontal="right"/>
    </xf>
    <xf numFmtId="37" fontId="3" fillId="0" borderId="0" xfId="1" applyNumberFormat="1" applyFont="1" applyFill="1" applyAlignment="1" applyProtection="1">
      <alignment horizontal="right"/>
    </xf>
    <xf numFmtId="0" fontId="2" fillId="5" borderId="0" xfId="1" applyFont="1" applyFill="1" applyBorder="1" applyAlignment="1" applyProtection="1">
      <alignment horizontal="center" vertical="center" wrapText="1"/>
    </xf>
    <xf numFmtId="0" fontId="2" fillId="5" borderId="0" xfId="1" applyFont="1" applyFill="1" applyBorder="1" applyAlignment="1" applyProtection="1">
      <alignment horizontal="left" vertical="center" wrapText="1"/>
    </xf>
    <xf numFmtId="166" fontId="2" fillId="5" borderId="0" xfId="1" applyNumberFormat="1" applyFont="1" applyFill="1" applyBorder="1" applyAlignment="1" applyProtection="1">
      <alignment horizontal="center" vertical="center" wrapText="1"/>
    </xf>
    <xf numFmtId="0" fontId="2" fillId="5" borderId="13" xfId="1" applyFont="1" applyFill="1" applyBorder="1" applyAlignment="1" applyProtection="1">
      <alignment horizontal="center" vertical="center" wrapText="1"/>
    </xf>
    <xf numFmtId="0" fontId="2" fillId="5" borderId="0" xfId="1" applyFont="1" applyFill="1" applyBorder="1" applyAlignment="1">
      <alignment horizontal="center" vertical="center" wrapText="1"/>
    </xf>
    <xf numFmtId="0" fontId="0" fillId="4" borderId="0" xfId="0" applyFill="1"/>
    <xf numFmtId="0" fontId="1" fillId="0" borderId="0" xfId="1" applyAlignment="1">
      <alignment horizontal="center"/>
    </xf>
    <xf numFmtId="0" fontId="2" fillId="5" borderId="6" xfId="1" applyFont="1" applyFill="1" applyBorder="1" applyAlignment="1">
      <alignment horizontal="center" vertical="center" wrapText="1"/>
    </xf>
    <xf numFmtId="0" fontId="2" fillId="5" borderId="5" xfId="1" applyFont="1" applyFill="1" applyBorder="1" applyAlignment="1">
      <alignment horizontal="center" vertical="center" wrapText="1"/>
    </xf>
    <xf numFmtId="37" fontId="4" fillId="3" borderId="14" xfId="1" applyNumberFormat="1" applyFont="1" applyFill="1" applyBorder="1" applyAlignment="1" applyProtection="1">
      <alignment horizontal="center"/>
    </xf>
    <xf numFmtId="0" fontId="2" fillId="2" borderId="3" xfId="1" applyFont="1" applyFill="1" applyBorder="1"/>
    <xf numFmtId="0" fontId="2" fillId="5" borderId="6" xfId="1" applyFont="1" applyFill="1" applyBorder="1" applyAlignment="1" applyProtection="1">
      <alignment horizontal="center" vertical="center" wrapText="1"/>
    </xf>
    <xf numFmtId="0" fontId="2" fillId="5" borderId="5" xfId="1" applyFont="1" applyFill="1" applyBorder="1" applyAlignment="1" applyProtection="1">
      <alignment horizontal="center" vertical="center" wrapText="1"/>
    </xf>
    <xf numFmtId="37" fontId="4" fillId="3" borderId="0" xfId="1" applyNumberFormat="1" applyFont="1" applyFill="1" applyBorder="1" applyAlignment="1" applyProtection="1">
      <alignment vertical="center"/>
    </xf>
    <xf numFmtId="0" fontId="3" fillId="3" borderId="0" xfId="1" applyFont="1" applyFill="1" applyAlignment="1">
      <alignment vertical="center"/>
    </xf>
    <xf numFmtId="168" fontId="2" fillId="2" borderId="3" xfId="1" quotePrefix="1" applyNumberFormat="1" applyFont="1" applyFill="1" applyBorder="1" applyAlignment="1" applyProtection="1">
      <alignment horizontal="right"/>
      <protection locked="0"/>
    </xf>
    <xf numFmtId="0" fontId="2" fillId="2" borderId="12" xfId="1" applyFont="1" applyFill="1" applyBorder="1" applyAlignment="1">
      <alignment horizontal="center" vertical="center" wrapText="1"/>
    </xf>
    <xf numFmtId="0" fontId="2" fillId="2" borderId="11" xfId="1" applyFont="1" applyFill="1" applyBorder="1"/>
    <xf numFmtId="165" fontId="2" fillId="0" borderId="0" xfId="1" applyNumberFormat="1" applyFont="1" applyAlignment="1" applyProtection="1">
      <alignment horizontal="left"/>
    </xf>
    <xf numFmtId="37" fontId="4" fillId="3" borderId="9" xfId="1" applyNumberFormat="1" applyFont="1" applyFill="1" applyBorder="1" applyAlignment="1" applyProtection="1">
      <alignment horizontal="center"/>
    </xf>
    <xf numFmtId="0" fontId="3" fillId="3" borderId="9" xfId="1" applyFont="1" applyFill="1" applyBorder="1"/>
    <xf numFmtId="0" fontId="2" fillId="2" borderId="12" xfId="1" applyFont="1" applyFill="1" applyBorder="1" applyAlignment="1" applyProtection="1">
      <alignment horizontal="center" vertical="center" wrapText="1"/>
    </xf>
    <xf numFmtId="168" fontId="2" fillId="2" borderId="11" xfId="1" quotePrefix="1" applyNumberFormat="1" applyFont="1" applyFill="1" applyBorder="1" applyAlignment="1" applyProtection="1">
      <alignment horizontal="right"/>
      <protection locked="0"/>
    </xf>
    <xf numFmtId="166" fontId="2" fillId="5" borderId="13" xfId="1" applyNumberFormat="1" applyFont="1" applyFill="1" applyBorder="1" applyAlignment="1" applyProtection="1">
      <alignment horizontal="center" vertical="center" wrapText="1"/>
    </xf>
    <xf numFmtId="165" fontId="2" fillId="0" borderId="0" xfId="1" applyNumberFormat="1" applyFont="1" applyBorder="1" applyAlignment="1" applyProtection="1">
      <alignment horizontal="left"/>
    </xf>
    <xf numFmtId="0" fontId="1" fillId="0" borderId="0" xfId="1" applyBorder="1"/>
    <xf numFmtId="0" fontId="0" fillId="0" borderId="0" xfId="0" applyBorder="1"/>
    <xf numFmtId="0" fontId="8" fillId="3" borderId="0" xfId="1" quotePrefix="1" applyFont="1" applyFill="1" applyBorder="1" applyAlignment="1">
      <alignment horizontal="center" wrapText="1"/>
    </xf>
    <xf numFmtId="0" fontId="1" fillId="0" borderId="0" xfId="1"/>
    <xf numFmtId="0" fontId="2" fillId="2" borderId="8"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7" xfId="1" applyFont="1" applyFill="1" applyBorder="1" applyAlignment="1">
      <alignment horizontal="center" vertical="center"/>
    </xf>
    <xf numFmtId="0" fontId="2" fillId="5" borderId="11" xfId="1" applyFont="1" applyFill="1" applyBorder="1" applyAlignment="1" applyProtection="1">
      <alignment horizontal="center" vertical="center" wrapText="1"/>
    </xf>
    <xf numFmtId="0" fontId="2" fillId="5" borderId="4" xfId="1" applyFont="1" applyFill="1" applyBorder="1" applyAlignment="1">
      <alignment horizontal="center" vertical="center" wrapText="1"/>
    </xf>
    <xf numFmtId="0" fontId="2" fillId="5" borderId="2" xfId="1" applyFont="1" applyFill="1" applyBorder="1" applyAlignment="1">
      <alignment horizontal="center" vertical="center" wrapText="1"/>
    </xf>
    <xf numFmtId="49" fontId="2" fillId="5" borderId="3" xfId="1" applyNumberFormat="1" applyFont="1" applyFill="1" applyBorder="1" applyAlignment="1" applyProtection="1">
      <alignment horizontal="center" vertical="center" wrapText="1"/>
    </xf>
    <xf numFmtId="0" fontId="2" fillId="5" borderId="4" xfId="1" applyFont="1" applyFill="1" applyBorder="1" applyAlignment="1" applyProtection="1">
      <alignment horizontal="left" vertical="center" wrapText="1"/>
    </xf>
    <xf numFmtId="0" fontId="2" fillId="5" borderId="3" xfId="1" applyFont="1" applyFill="1" applyBorder="1" applyAlignment="1" applyProtection="1">
      <alignment horizontal="left" vertical="center" wrapText="1"/>
    </xf>
    <xf numFmtId="3" fontId="4" fillId="3" borderId="14" xfId="1" applyNumberFormat="1" applyFont="1" applyFill="1" applyBorder="1" applyAlignment="1" applyProtection="1">
      <alignment horizontal="right"/>
    </xf>
    <xf numFmtId="0" fontId="0" fillId="0" borderId="0" xfId="0" applyAlignment="1">
      <alignment horizontal="center"/>
    </xf>
    <xf numFmtId="166" fontId="2" fillId="2" borderId="12" xfId="1" applyNumberFormat="1" applyFont="1" applyFill="1" applyBorder="1" applyAlignment="1" applyProtection="1">
      <alignment horizontal="center" vertical="center" wrapText="1"/>
    </xf>
    <xf numFmtId="0" fontId="3" fillId="0" borderId="4" xfId="1" applyFont="1" applyFill="1" applyBorder="1"/>
    <xf numFmtId="0" fontId="3" fillId="0" borderId="3" xfId="1" applyFont="1" applyFill="1" applyBorder="1" applyAlignment="1">
      <alignment horizontal="center"/>
    </xf>
    <xf numFmtId="166" fontId="3" fillId="0" borderId="12" xfId="1" applyNumberFormat="1" applyFont="1" applyFill="1" applyBorder="1" applyAlignment="1" applyProtection="1">
      <alignment horizontal="left"/>
    </xf>
    <xf numFmtId="177" fontId="3" fillId="0" borderId="0" xfId="1" applyNumberFormat="1" applyFont="1" applyFill="1" applyBorder="1"/>
    <xf numFmtId="177" fontId="3" fillId="0" borderId="0" xfId="3" applyNumberFormat="1" applyFont="1" applyFill="1" applyBorder="1"/>
    <xf numFmtId="177" fontId="3" fillId="0" borderId="0" xfId="1" applyNumberFormat="1" applyFont="1" applyFill="1" applyBorder="1" applyAlignment="1">
      <alignment horizontal="center"/>
    </xf>
    <xf numFmtId="177" fontId="3" fillId="0" borderId="0" xfId="1" applyNumberFormat="1" applyFont="1" applyFill="1" applyBorder="1" applyProtection="1"/>
    <xf numFmtId="177" fontId="3" fillId="0" borderId="0" xfId="1" applyNumberFormat="1" applyFont="1" applyFill="1" applyBorder="1" applyAlignment="1" applyProtection="1">
      <alignment horizontal="center"/>
    </xf>
    <xf numFmtId="177" fontId="0" fillId="0" borderId="0" xfId="0" applyNumberFormat="1" applyFont="1" applyFill="1"/>
    <xf numFmtId="1" fontId="3" fillId="0" borderId="0" xfId="1" applyNumberFormat="1" applyFont="1" applyFill="1" applyBorder="1" applyAlignment="1">
      <alignment horizontal="center"/>
    </xf>
    <xf numFmtId="177" fontId="3" fillId="0" borderId="0" xfId="1" applyNumberFormat="1" applyFont="1" applyFill="1" applyBorder="1" applyAlignment="1">
      <alignment horizontal="right"/>
    </xf>
    <xf numFmtId="177" fontId="4" fillId="0" borderId="0" xfId="1" applyNumberFormat="1" applyFont="1" applyFill="1" applyBorder="1" applyAlignment="1">
      <alignment horizontal="center"/>
    </xf>
    <xf numFmtId="176" fontId="4" fillId="0" borderId="0" xfId="1" applyNumberFormat="1" applyFont="1" applyFill="1" applyBorder="1" applyAlignment="1">
      <alignment horizontal="left"/>
    </xf>
    <xf numFmtId="175" fontId="3" fillId="0" borderId="0" xfId="1" applyNumberFormat="1" applyFont="1" applyFill="1" applyBorder="1" applyAlignment="1">
      <alignment horizontal="center"/>
    </xf>
    <xf numFmtId="39" fontId="3" fillId="0" borderId="0" xfId="1" applyNumberFormat="1" applyFont="1" applyFill="1" applyBorder="1" applyAlignment="1" applyProtection="1">
      <alignment horizontal="center"/>
    </xf>
    <xf numFmtId="166" fontId="3" fillId="0" borderId="0" xfId="1" applyNumberFormat="1" applyFont="1" applyFill="1" applyAlignment="1">
      <alignment horizontal="center"/>
    </xf>
    <xf numFmtId="0" fontId="0" fillId="0" borderId="0" xfId="0"/>
    <xf numFmtId="0" fontId="3" fillId="3" borderId="0" xfId="1" applyFont="1" applyFill="1"/>
    <xf numFmtId="1" fontId="3" fillId="3" borderId="0" xfId="1" applyNumberFormat="1" applyFont="1" applyFill="1" applyAlignment="1">
      <alignment horizontal="center"/>
    </xf>
    <xf numFmtId="0" fontId="3" fillId="3" borderId="0" xfId="1" applyFont="1" applyFill="1" applyAlignment="1">
      <alignment horizontal="center"/>
    </xf>
    <xf numFmtId="0" fontId="3" fillId="3" borderId="0" xfId="1" applyFont="1" applyFill="1" applyBorder="1"/>
    <xf numFmtId="165" fontId="3" fillId="3" borderId="0" xfId="1" applyNumberFormat="1" applyFont="1" applyFill="1"/>
    <xf numFmtId="166" fontId="3" fillId="3" borderId="0" xfId="1" applyNumberFormat="1" applyFont="1" applyFill="1" applyAlignment="1" applyProtection="1">
      <alignment horizontal="left"/>
    </xf>
    <xf numFmtId="0" fontId="8" fillId="3" borderId="0" xfId="1" quotePrefix="1" applyFont="1" applyFill="1" applyBorder="1" applyAlignment="1">
      <alignment wrapText="1"/>
    </xf>
    <xf numFmtId="37" fontId="8" fillId="3" borderId="0" xfId="1" applyNumberFormat="1" applyFont="1" applyFill="1" applyBorder="1" applyAlignment="1" applyProtection="1"/>
    <xf numFmtId="0" fontId="3" fillId="3" borderId="0" xfId="1" applyFont="1" applyFill="1" applyAlignment="1">
      <alignment horizontal="right"/>
    </xf>
    <xf numFmtId="0" fontId="3" fillId="3" borderId="0" xfId="1" applyFont="1" applyFill="1" applyBorder="1" applyAlignment="1">
      <alignment horizontal="center"/>
    </xf>
    <xf numFmtId="178" fontId="3" fillId="0" borderId="0" xfId="1" applyNumberFormat="1" applyFont="1" applyProtection="1"/>
    <xf numFmtId="3" fontId="3" fillId="0" borderId="0" xfId="1" applyNumberFormat="1" applyFont="1" applyFill="1" applyBorder="1" applyAlignment="1">
      <alignment horizontal="center"/>
    </xf>
    <xf numFmtId="166" fontId="2" fillId="2" borderId="4" xfId="1" applyNumberFormat="1" applyFont="1" applyFill="1" applyBorder="1" applyAlignment="1" applyProtection="1">
      <alignment horizontal="center"/>
    </xf>
    <xf numFmtId="39" fontId="3" fillId="0" borderId="11" xfId="1" applyNumberFormat="1" applyFont="1" applyFill="1" applyBorder="1" applyAlignment="1" applyProtection="1">
      <alignment horizontal="center"/>
    </xf>
    <xf numFmtId="0" fontId="3" fillId="0" borderId="4"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3" xfId="1" applyFont="1" applyFill="1" applyBorder="1" applyAlignment="1" applyProtection="1">
      <alignment horizontal="center"/>
    </xf>
    <xf numFmtId="166" fontId="3" fillId="0" borderId="11" xfId="1" applyNumberFormat="1" applyFont="1" applyFill="1" applyBorder="1" applyAlignment="1" applyProtection="1">
      <alignment horizontal="center"/>
    </xf>
    <xf numFmtId="166" fontId="3" fillId="0" borderId="4" xfId="1" applyNumberFormat="1" applyFont="1" applyFill="1" applyBorder="1" applyAlignment="1" applyProtection="1">
      <alignment horizontal="center"/>
    </xf>
    <xf numFmtId="3" fontId="3" fillId="0" borderId="3" xfId="1" applyNumberFormat="1" applyFont="1" applyFill="1" applyBorder="1" applyProtection="1"/>
    <xf numFmtId="175" fontId="3" fillId="0" borderId="11" xfId="1" applyNumberFormat="1" applyFont="1" applyFill="1" applyBorder="1" applyAlignment="1">
      <alignment horizontal="center"/>
    </xf>
    <xf numFmtId="0" fontId="3" fillId="0" borderId="0" xfId="1" applyFont="1" applyFill="1" applyAlignment="1">
      <alignment horizontal="center"/>
    </xf>
    <xf numFmtId="14" fontId="3" fillId="0" borderId="0" xfId="1" applyNumberFormat="1" applyFont="1" applyFill="1" applyBorder="1" applyAlignment="1">
      <alignment horizontal="center"/>
    </xf>
    <xf numFmtId="177" fontId="3" fillId="0" borderId="0" xfId="1" quotePrefix="1" applyNumberFormat="1" applyFont="1" applyFill="1" applyBorder="1" applyAlignment="1" applyProtection="1">
      <alignment horizontal="center"/>
    </xf>
    <xf numFmtId="37" fontId="3" fillId="0" borderId="0" xfId="1" applyNumberFormat="1" applyFont="1" applyFill="1" applyProtection="1"/>
    <xf numFmtId="0" fontId="3" fillId="0" borderId="0" xfId="1" applyFont="1" applyFill="1"/>
    <xf numFmtId="0" fontId="3" fillId="0" borderId="0" xfId="1" applyFont="1" applyFill="1" applyBorder="1" applyAlignment="1" applyProtection="1">
      <alignment horizontal="center"/>
    </xf>
    <xf numFmtId="166" fontId="3" fillId="0" borderId="6" xfId="1" applyNumberFormat="1" applyFont="1" applyFill="1" applyBorder="1" applyAlignment="1" applyProtection="1">
      <alignment horizontal="left"/>
    </xf>
    <xf numFmtId="3" fontId="3" fillId="0" borderId="0" xfId="1" applyNumberFormat="1" applyFont="1" applyFill="1" applyBorder="1" applyProtection="1"/>
    <xf numFmtId="37" fontId="3" fillId="0" borderId="0" xfId="1" applyNumberFormat="1" applyFont="1" applyFill="1" applyBorder="1" applyProtection="1"/>
    <xf numFmtId="3" fontId="3" fillId="0" borderId="0" xfId="1" applyNumberFormat="1" applyFont="1" applyFill="1" applyBorder="1" applyAlignment="1" applyProtection="1"/>
    <xf numFmtId="170" fontId="3" fillId="0" borderId="13" xfId="1" applyNumberFormat="1" applyFont="1" applyFill="1" applyBorder="1" applyAlignment="1" applyProtection="1">
      <alignment horizontal="center"/>
    </xf>
    <xf numFmtId="49" fontId="3" fillId="0" borderId="5" xfId="1" applyNumberFormat="1" applyFont="1" applyFill="1" applyBorder="1" applyAlignment="1" applyProtection="1">
      <alignment horizontal="right"/>
    </xf>
    <xf numFmtId="0" fontId="3" fillId="0" borderId="13" xfId="1" applyFont="1" applyFill="1" applyBorder="1" applyAlignment="1" applyProtection="1">
      <alignment horizontal="center"/>
    </xf>
    <xf numFmtId="165" fontId="3" fillId="0" borderId="13" xfId="1" applyNumberFormat="1" applyFont="1" applyFill="1" applyBorder="1" applyAlignment="1" applyProtection="1">
      <alignment horizontal="center"/>
    </xf>
    <xf numFmtId="171" fontId="3" fillId="0" borderId="0" xfId="3" applyNumberFormat="1" applyFont="1" applyFill="1" applyBorder="1" applyAlignment="1"/>
    <xf numFmtId="0" fontId="3" fillId="0" borderId="6" xfId="1" quotePrefix="1" applyFont="1" applyFill="1" applyBorder="1" applyAlignment="1" applyProtection="1">
      <alignment horizontal="center"/>
    </xf>
    <xf numFmtId="0" fontId="3" fillId="0" borderId="0" xfId="1" quotePrefix="1" applyFont="1" applyFill="1" applyBorder="1" applyAlignment="1" applyProtection="1">
      <alignment horizontal="center"/>
    </xf>
    <xf numFmtId="0" fontId="3" fillId="0" borderId="13" xfId="1" applyFont="1" applyFill="1" applyBorder="1"/>
    <xf numFmtId="37" fontId="3" fillId="0" borderId="0" xfId="1" applyNumberFormat="1" applyFont="1" applyFill="1" applyAlignment="1" applyProtection="1"/>
    <xf numFmtId="171" fontId="3" fillId="0" borderId="0" xfId="3" applyNumberFormat="1" applyFont="1" applyFill="1" applyBorder="1" applyAlignment="1">
      <alignment horizontal="right"/>
    </xf>
    <xf numFmtId="3" fontId="6" fillId="0" borderId="0" xfId="4" applyNumberFormat="1" applyFont="1" applyFill="1" applyBorder="1"/>
    <xf numFmtId="171" fontId="3" fillId="0" borderId="5" xfId="3" applyNumberFormat="1" applyFont="1" applyFill="1" applyBorder="1"/>
    <xf numFmtId="1" fontId="3" fillId="0" borderId="5" xfId="1" applyNumberFormat="1" applyFont="1" applyFill="1" applyBorder="1" applyAlignment="1">
      <alignment horizontal="center"/>
    </xf>
    <xf numFmtId="49" fontId="3" fillId="0" borderId="0" xfId="1" applyNumberFormat="1" applyFont="1" applyFill="1" applyBorder="1" applyAlignment="1">
      <alignment horizontal="right"/>
    </xf>
    <xf numFmtId="171" fontId="3" fillId="0" borderId="7" xfId="3" applyNumberFormat="1" applyFont="1" applyFill="1" applyBorder="1"/>
    <xf numFmtId="0" fontId="3" fillId="0" borderId="8" xfId="1" applyFont="1" applyFill="1" applyBorder="1"/>
    <xf numFmtId="0" fontId="3" fillId="0" borderId="7" xfId="1" applyFont="1" applyFill="1" applyBorder="1" applyAlignment="1">
      <alignment horizontal="center"/>
    </xf>
    <xf numFmtId="39" fontId="3" fillId="0" borderId="12" xfId="1" applyNumberFormat="1" applyFont="1" applyFill="1" applyBorder="1" applyAlignment="1" applyProtection="1">
      <alignment horizontal="center"/>
    </xf>
    <xf numFmtId="0" fontId="3" fillId="0" borderId="6" xfId="1" applyFont="1" applyFill="1" applyBorder="1" applyAlignment="1" applyProtection="1">
      <alignment horizontal="center"/>
    </xf>
    <xf numFmtId="0" fontId="3" fillId="0" borderId="5" xfId="1" applyFont="1" applyFill="1" applyBorder="1" applyAlignment="1" applyProtection="1">
      <alignment horizontal="center"/>
    </xf>
    <xf numFmtId="39" fontId="3" fillId="0" borderId="13" xfId="1" applyNumberFormat="1" applyFont="1" applyFill="1" applyBorder="1" applyAlignment="1" applyProtection="1">
      <alignment horizontal="center"/>
    </xf>
    <xf numFmtId="0" fontId="3" fillId="0" borderId="13" xfId="1" applyFont="1" applyFill="1" applyBorder="1" applyAlignment="1">
      <alignment horizontal="center"/>
    </xf>
    <xf numFmtId="49" fontId="3" fillId="0" borderId="5" xfId="1" applyNumberFormat="1" applyFont="1" applyFill="1" applyBorder="1" applyAlignment="1">
      <alignment horizontal="right"/>
    </xf>
    <xf numFmtId="3" fontId="3" fillId="0" borderId="5" xfId="1" applyNumberFormat="1" applyFont="1" applyFill="1" applyBorder="1" applyProtection="1"/>
    <xf numFmtId="3" fontId="3" fillId="0" borderId="7" xfId="1" applyNumberFormat="1" applyFont="1" applyFill="1" applyBorder="1" applyProtection="1"/>
    <xf numFmtId="3" fontId="3" fillId="0" borderId="0" xfId="1" quotePrefix="1" applyNumberFormat="1" applyFont="1" applyFill="1" applyBorder="1" applyAlignment="1" applyProtection="1">
      <alignment horizontal="center"/>
    </xf>
    <xf numFmtId="0" fontId="3" fillId="0" borderId="13" xfId="1" applyNumberFormat="1" applyFont="1" applyFill="1" applyBorder="1" applyAlignment="1">
      <alignment horizontal="center"/>
    </xf>
    <xf numFmtId="166" fontId="3" fillId="0" borderId="5" xfId="1" applyNumberFormat="1" applyFont="1" applyFill="1" applyBorder="1" applyAlignment="1" applyProtection="1">
      <alignment horizontal="center"/>
    </xf>
    <xf numFmtId="3" fontId="3" fillId="0" borderId="6" xfId="1" applyNumberFormat="1" applyFont="1" applyFill="1" applyBorder="1" applyAlignment="1">
      <alignment horizontal="center"/>
    </xf>
    <xf numFmtId="166" fontId="3" fillId="0" borderId="13" xfId="1" quotePrefix="1" applyNumberFormat="1" applyFont="1" applyFill="1" applyBorder="1" applyAlignment="1" applyProtection="1">
      <alignment horizontal="center"/>
    </xf>
    <xf numFmtId="0" fontId="3" fillId="0" borderId="5" xfId="1" applyFont="1" applyFill="1" applyBorder="1" applyAlignment="1">
      <alignment horizontal="center"/>
    </xf>
    <xf numFmtId="166" fontId="3" fillId="0" borderId="13" xfId="1" applyNumberFormat="1" applyFont="1" applyFill="1" applyBorder="1" applyAlignment="1" applyProtection="1">
      <alignment horizontal="center"/>
    </xf>
    <xf numFmtId="3" fontId="3" fillId="0" borderId="6" xfId="1" quotePrefix="1" applyNumberFormat="1" applyFont="1" applyFill="1" applyBorder="1" applyAlignment="1" applyProtection="1">
      <alignment horizontal="center"/>
    </xf>
    <xf numFmtId="3" fontId="3" fillId="0" borderId="5" xfId="1" quotePrefix="1" applyNumberFormat="1" applyFont="1" applyFill="1" applyBorder="1" applyAlignment="1" applyProtection="1">
      <alignment horizontal="center"/>
    </xf>
    <xf numFmtId="166" fontId="3" fillId="0" borderId="0" xfId="1" applyNumberFormat="1" applyFont="1" applyFill="1" applyAlignment="1" applyProtection="1">
      <alignment horizontal="center"/>
    </xf>
    <xf numFmtId="0" fontId="3" fillId="0" borderId="0" xfId="1" applyFont="1" applyFill="1" applyBorder="1" applyAlignment="1">
      <alignment horizontal="center"/>
    </xf>
    <xf numFmtId="171" fontId="3" fillId="0" borderId="0" xfId="3" applyNumberFormat="1" applyFont="1" applyFill="1" applyBorder="1"/>
    <xf numFmtId="166" fontId="3" fillId="0" borderId="0" xfId="1" applyNumberFormat="1" applyFont="1" applyFill="1" applyBorder="1" applyAlignment="1" applyProtection="1">
      <alignment horizontal="center"/>
    </xf>
    <xf numFmtId="0" fontId="0" fillId="0" borderId="0" xfId="0" applyFont="1" applyFill="1"/>
    <xf numFmtId="1" fontId="3" fillId="0" borderId="13" xfId="1" applyNumberFormat="1" applyFont="1" applyFill="1" applyBorder="1" applyAlignment="1">
      <alignment horizontal="center"/>
    </xf>
    <xf numFmtId="37" fontId="3" fillId="0" borderId="0" xfId="1" quotePrefix="1" applyNumberFormat="1" applyFont="1" applyFill="1" applyBorder="1" applyAlignment="1" applyProtection="1">
      <alignment horizontal="center"/>
    </xf>
    <xf numFmtId="10" fontId="3" fillId="0" borderId="5" xfId="1" quotePrefix="1" applyNumberFormat="1" applyFont="1" applyFill="1" applyBorder="1" applyAlignment="1" applyProtection="1">
      <alignment horizontal="center"/>
    </xf>
    <xf numFmtId="0" fontId="3" fillId="0" borderId="6" xfId="1" applyFont="1" applyFill="1" applyBorder="1"/>
    <xf numFmtId="0" fontId="3" fillId="0" borderId="0" xfId="1" applyFont="1" applyFill="1" applyBorder="1"/>
    <xf numFmtId="49" fontId="3" fillId="0" borderId="5" xfId="1" quotePrefix="1" applyNumberFormat="1" applyFont="1" applyFill="1" applyBorder="1" applyAlignment="1">
      <alignment horizontal="right"/>
    </xf>
    <xf numFmtId="171" fontId="3" fillId="0" borderId="0" xfId="3" applyNumberFormat="1" applyFont="1" applyFill="1" applyBorder="1" applyAlignment="1">
      <alignment wrapText="1"/>
    </xf>
    <xf numFmtId="0" fontId="3" fillId="0" borderId="8" xfId="1" applyFont="1" applyFill="1" applyBorder="1" applyAlignment="1" applyProtection="1">
      <alignment horizontal="center"/>
    </xf>
    <xf numFmtId="0" fontId="3" fillId="0" borderId="1" xfId="1" applyFont="1" applyFill="1" applyBorder="1" applyAlignment="1" applyProtection="1">
      <alignment horizontal="center"/>
    </xf>
    <xf numFmtId="0" fontId="3" fillId="0" borderId="7"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73" fontId="3" fillId="0" borderId="13" xfId="1" applyNumberFormat="1" applyFont="1" applyFill="1" applyBorder="1" applyAlignment="1" applyProtection="1">
      <alignment horizontal="center"/>
    </xf>
    <xf numFmtId="4" fontId="3" fillId="0" borderId="13" xfId="1" applyNumberFormat="1" applyFont="1" applyFill="1" applyBorder="1" applyAlignment="1" applyProtection="1">
      <alignment horizontal="center"/>
    </xf>
    <xf numFmtId="166" fontId="3" fillId="0" borderId="6" xfId="1" applyNumberFormat="1" applyFont="1" applyFill="1" applyBorder="1" applyAlignment="1" applyProtection="1">
      <alignment horizontal="center"/>
    </xf>
    <xf numFmtId="4" fontId="3" fillId="0" borderId="5" xfId="1" applyNumberFormat="1" applyFont="1" applyFill="1" applyBorder="1" applyProtection="1"/>
    <xf numFmtId="0" fontId="3" fillId="0" borderId="5" xfId="1" applyFont="1" applyFill="1" applyBorder="1"/>
    <xf numFmtId="172" fontId="3" fillId="0" borderId="5" xfId="1" applyNumberFormat="1" applyFont="1" applyFill="1" applyBorder="1" applyProtection="1"/>
    <xf numFmtId="166" fontId="3" fillId="0" borderId="8" xfId="1" applyNumberFormat="1" applyFont="1" applyFill="1" applyBorder="1" applyAlignment="1" applyProtection="1">
      <alignment horizontal="center"/>
    </xf>
    <xf numFmtId="175" fontId="3" fillId="0" borderId="13" xfId="1" applyNumberFormat="1" applyFont="1" applyFill="1" applyBorder="1" applyAlignment="1">
      <alignment horizontal="center"/>
    </xf>
    <xf numFmtId="175" fontId="3" fillId="0" borderId="12" xfId="1" applyNumberFormat="1" applyFont="1" applyFill="1" applyBorder="1" applyAlignment="1">
      <alignment horizontal="center"/>
    </xf>
    <xf numFmtId="14" fontId="4" fillId="0" borderId="0" xfId="1" applyNumberFormat="1" applyFont="1" applyFill="1" applyAlignment="1">
      <alignment horizontal="center"/>
    </xf>
    <xf numFmtId="37" fontId="3" fillId="0" borderId="8" xfId="1" applyNumberFormat="1" applyFont="1" applyFill="1" applyBorder="1" applyProtection="1"/>
    <xf numFmtId="37" fontId="3" fillId="0" borderId="1" xfId="1" applyNumberFormat="1" applyFont="1" applyFill="1" applyBorder="1" applyProtection="1"/>
    <xf numFmtId="3" fontId="3" fillId="0" borderId="1" xfId="1" applyNumberFormat="1" applyFont="1" applyFill="1" applyBorder="1" applyAlignment="1" applyProtection="1"/>
    <xf numFmtId="1" fontId="3" fillId="3" borderId="2" xfId="1" applyNumberFormat="1" applyFont="1" applyFill="1" applyBorder="1" applyAlignment="1">
      <alignment horizontal="center"/>
    </xf>
    <xf numFmtId="37" fontId="4" fillId="3" borderId="15" xfId="1" applyNumberFormat="1" applyFont="1" applyFill="1" applyBorder="1" applyAlignment="1" applyProtection="1">
      <alignment horizontal="center"/>
    </xf>
    <xf numFmtId="0" fontId="3" fillId="3" borderId="15" xfId="1" applyFont="1" applyFill="1" applyBorder="1"/>
    <xf numFmtId="0" fontId="3" fillId="3" borderId="10" xfId="1" applyFont="1" applyFill="1" applyBorder="1"/>
    <xf numFmtId="37" fontId="4" fillId="3" borderId="9" xfId="1" applyNumberFormat="1" applyFont="1" applyFill="1" applyBorder="1" applyAlignment="1" applyProtection="1"/>
    <xf numFmtId="3" fontId="4" fillId="3" borderId="9" xfId="1" applyNumberFormat="1" applyFont="1" applyFill="1" applyBorder="1" applyAlignment="1" applyProtection="1"/>
    <xf numFmtId="37" fontId="4" fillId="0" borderId="10" xfId="1" applyNumberFormat="1" applyFont="1" applyFill="1" applyBorder="1" applyAlignment="1" applyProtection="1">
      <alignment horizontal="center"/>
    </xf>
    <xf numFmtId="37" fontId="3" fillId="0" borderId="5" xfId="1" applyNumberFormat="1" applyFont="1" applyFill="1" applyBorder="1" applyProtection="1"/>
    <xf numFmtId="166" fontId="3" fillId="3" borderId="0" xfId="1" quotePrefix="1" applyNumberFormat="1" applyFont="1" applyFill="1" applyAlignment="1" applyProtection="1">
      <alignment horizontal="left"/>
    </xf>
    <xf numFmtId="0" fontId="2" fillId="2"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12" xfId="1" applyFont="1" applyFill="1" applyBorder="1" applyAlignment="1" applyProtection="1">
      <alignment horizontal="left" vertical="center" wrapText="1"/>
    </xf>
    <xf numFmtId="168" fontId="2" fillId="2" borderId="11" xfId="1" applyNumberFormat="1" applyFont="1" applyFill="1" applyBorder="1" applyAlignment="1" applyProtection="1">
      <alignment horizontal="center" wrapText="1"/>
    </xf>
    <xf numFmtId="166" fontId="2" fillId="2" borderId="3" xfId="1" applyNumberFormat="1" applyFont="1" applyFill="1" applyBorder="1" applyAlignment="1" applyProtection="1">
      <alignment horizontal="center"/>
    </xf>
    <xf numFmtId="37" fontId="4" fillId="0" borderId="15" xfId="1" applyNumberFormat="1" applyFont="1" applyFill="1" applyBorder="1" applyAlignment="1" applyProtection="1">
      <alignment horizontal="center"/>
    </xf>
    <xf numFmtId="37" fontId="4" fillId="3" borderId="2" xfId="1" applyNumberFormat="1" applyFont="1" applyFill="1" applyBorder="1" applyAlignment="1" applyProtection="1">
      <alignment horizontal="center"/>
    </xf>
    <xf numFmtId="0" fontId="3" fillId="3" borderId="2" xfId="1" applyFont="1" applyFill="1" applyBorder="1" applyAlignment="1">
      <alignment horizontal="center"/>
    </xf>
    <xf numFmtId="166" fontId="3" fillId="3" borderId="0" xfId="1" quotePrefix="1" applyNumberFormat="1" applyFont="1" applyFill="1" applyBorder="1" applyAlignment="1" applyProtection="1">
      <alignment horizontal="left" vertical="center"/>
    </xf>
    <xf numFmtId="0" fontId="2" fillId="2" borderId="11" xfId="1" applyFont="1" applyFill="1" applyBorder="1" applyAlignment="1">
      <alignment horizontal="center"/>
    </xf>
    <xf numFmtId="0" fontId="2" fillId="2" borderId="11" xfId="1" quotePrefix="1" applyFont="1" applyFill="1" applyBorder="1" applyAlignment="1">
      <alignment horizontal="center"/>
    </xf>
    <xf numFmtId="0" fontId="0" fillId="0" borderId="0" xfId="0" applyBorder="1" applyAlignment="1"/>
    <xf numFmtId="0" fontId="2" fillId="3" borderId="0" xfId="1" quotePrefix="1" applyFont="1" applyFill="1" applyBorder="1" applyAlignment="1">
      <alignment horizontal="left" vertical="center" wrapText="1"/>
    </xf>
    <xf numFmtId="0" fontId="0" fillId="0" borderId="3" xfId="0" applyBorder="1" applyAlignment="1"/>
    <xf numFmtId="0" fontId="0" fillId="0" borderId="7" xfId="0" applyBorder="1" applyAlignment="1"/>
    <xf numFmtId="168" fontId="2" fillId="2" borderId="4" xfId="1" quotePrefix="1" applyNumberFormat="1" applyFont="1" applyFill="1" applyBorder="1" applyAlignment="1" applyProtection="1">
      <alignment horizontal="right"/>
      <protection locked="0"/>
    </xf>
    <xf numFmtId="168" fontId="2" fillId="2" borderId="2" xfId="1" quotePrefix="1" applyNumberFormat="1" applyFont="1" applyFill="1" applyBorder="1" applyAlignment="1" applyProtection="1">
      <alignment horizontal="right"/>
      <protection locked="0"/>
    </xf>
    <xf numFmtId="0" fontId="2" fillId="2" borderId="8" xfId="1" applyFont="1" applyFill="1" applyBorder="1" applyAlignment="1" applyProtection="1">
      <alignment horizontal="left" vertical="center" wrapText="1"/>
    </xf>
    <xf numFmtId="0" fontId="2" fillId="2" borderId="1" xfId="1" applyFont="1" applyFill="1" applyBorder="1" applyAlignment="1" applyProtection="1">
      <alignment horizontal="center" vertical="center" wrapText="1"/>
    </xf>
    <xf numFmtId="165" fontId="2" fillId="4" borderId="0" xfId="1" applyNumberFormat="1" applyFont="1" applyFill="1" applyAlignment="1" applyProtection="1">
      <alignment horizontal="left"/>
    </xf>
    <xf numFmtId="177" fontId="4" fillId="4" borderId="0" xfId="1" applyNumberFormat="1" applyFont="1" applyFill="1" applyBorder="1" applyAlignment="1">
      <alignment horizontal="center"/>
    </xf>
    <xf numFmtId="176" fontId="4" fillId="4" borderId="0" xfId="1" applyNumberFormat="1" applyFont="1" applyFill="1" applyBorder="1" applyAlignment="1">
      <alignment horizontal="left"/>
    </xf>
    <xf numFmtId="14" fontId="3" fillId="4" borderId="0" xfId="1" applyNumberFormat="1" applyFont="1" applyFill="1"/>
    <xf numFmtId="165" fontId="2" fillId="4" borderId="0" xfId="1" applyNumberFormat="1" applyFont="1" applyFill="1" applyAlignment="1" applyProtection="1">
      <alignment horizontal="left" vertical="center"/>
    </xf>
    <xf numFmtId="167" fontId="3" fillId="4" borderId="0" xfId="1" applyNumberFormat="1" applyFont="1" applyFill="1" applyProtection="1"/>
    <xf numFmtId="178" fontId="3" fillId="4" borderId="0" xfId="1" applyNumberFormat="1" applyFont="1" applyFill="1" applyProtection="1"/>
    <xf numFmtId="0" fontId="1" fillId="4" borderId="0" xfId="1" applyFill="1"/>
    <xf numFmtId="0" fontId="3" fillId="4" borderId="0" xfId="1" applyFont="1" applyFill="1"/>
    <xf numFmtId="0" fontId="1" fillId="4" borderId="0" xfId="1" applyFill="1" applyAlignment="1">
      <alignment horizontal="center"/>
    </xf>
    <xf numFmtId="0" fontId="1" fillId="4" borderId="0" xfId="1" applyFill="1" applyAlignment="1">
      <alignment horizontal="right"/>
    </xf>
    <xf numFmtId="165" fontId="3" fillId="4" borderId="0" xfId="1" applyNumberFormat="1" applyFont="1" applyFill="1" applyProtection="1"/>
    <xf numFmtId="177" fontId="3" fillId="4" borderId="0" xfId="3" applyNumberFormat="1" applyFont="1" applyFill="1" applyBorder="1"/>
    <xf numFmtId="177" fontId="3" fillId="4" borderId="0" xfId="1" applyNumberFormat="1" applyFont="1" applyFill="1" applyBorder="1"/>
    <xf numFmtId="177" fontId="3" fillId="4" borderId="0" xfId="1" applyNumberFormat="1" applyFont="1" applyFill="1" applyBorder="1" applyAlignment="1">
      <alignment horizontal="center"/>
    </xf>
    <xf numFmtId="177" fontId="3" fillId="4" borderId="0" xfId="1" applyNumberFormat="1" applyFont="1" applyFill="1" applyBorder="1" applyAlignment="1" applyProtection="1">
      <alignment horizontal="center"/>
    </xf>
    <xf numFmtId="177" fontId="3" fillId="4" borderId="0" xfId="1" applyNumberFormat="1" applyFont="1" applyFill="1" applyBorder="1" applyProtection="1"/>
    <xf numFmtId="177" fontId="3" fillId="4" borderId="0" xfId="1" quotePrefix="1" applyNumberFormat="1" applyFont="1" applyFill="1" applyBorder="1" applyAlignment="1" applyProtection="1">
      <alignment horizontal="center"/>
    </xf>
    <xf numFmtId="177" fontId="3" fillId="4" borderId="0" xfId="1" applyNumberFormat="1" applyFont="1" applyFill="1" applyBorder="1" applyAlignment="1">
      <alignment horizontal="right"/>
    </xf>
    <xf numFmtId="177" fontId="0" fillId="4" borderId="0" xfId="0" applyNumberFormat="1" applyFont="1" applyFill="1"/>
    <xf numFmtId="171" fontId="3" fillId="4" borderId="0" xfId="3" applyNumberFormat="1" applyFont="1" applyFill="1" applyBorder="1"/>
    <xf numFmtId="1" fontId="3" fillId="4" borderId="0" xfId="1" applyNumberFormat="1" applyFont="1" applyFill="1" applyBorder="1" applyAlignment="1">
      <alignment horizontal="center"/>
    </xf>
    <xf numFmtId="0" fontId="3" fillId="4" borderId="0" xfId="1" applyFont="1" applyFill="1" applyBorder="1"/>
    <xf numFmtId="0" fontId="3" fillId="4" borderId="0" xfId="1" applyFont="1" applyFill="1" applyBorder="1" applyAlignment="1">
      <alignment horizontal="center"/>
    </xf>
    <xf numFmtId="175" fontId="3" fillId="4" borderId="0" xfId="1" applyNumberFormat="1" applyFont="1" applyFill="1" applyBorder="1" applyAlignment="1">
      <alignment horizontal="center"/>
    </xf>
    <xf numFmtId="166" fontId="3" fillId="4" borderId="0" xfId="1" applyNumberFormat="1" applyFont="1" applyFill="1" applyBorder="1" applyAlignment="1" applyProtection="1">
      <alignment horizontal="center"/>
    </xf>
    <xf numFmtId="3" fontId="3" fillId="4" borderId="0" xfId="1" applyNumberFormat="1" applyFont="1" applyFill="1" applyBorder="1" applyProtection="1"/>
    <xf numFmtId="39" fontId="3" fillId="4" borderId="0" xfId="1" applyNumberFormat="1" applyFont="1" applyFill="1" applyBorder="1" applyAlignment="1" applyProtection="1">
      <alignment horizontal="center"/>
    </xf>
    <xf numFmtId="0" fontId="3" fillId="4" borderId="0" xfId="1" applyFont="1" applyFill="1" applyBorder="1" applyAlignment="1" applyProtection="1">
      <alignment horizontal="center"/>
    </xf>
    <xf numFmtId="37" fontId="3" fillId="4" borderId="0" xfId="1" applyNumberFormat="1" applyFont="1" applyFill="1" applyBorder="1" applyProtection="1"/>
    <xf numFmtId="3" fontId="3" fillId="4" borderId="0" xfId="1" quotePrefix="1" applyNumberFormat="1" applyFont="1" applyFill="1" applyBorder="1" applyAlignment="1" applyProtection="1">
      <alignment horizontal="center"/>
    </xf>
    <xf numFmtId="49" fontId="3" fillId="4" borderId="0" xfId="1" applyNumberFormat="1" applyFont="1" applyFill="1" applyBorder="1" applyAlignment="1">
      <alignment horizontal="right"/>
    </xf>
    <xf numFmtId="0" fontId="0" fillId="4" borderId="0" xfId="0" applyFont="1" applyFill="1"/>
    <xf numFmtId="0" fontId="2" fillId="5" borderId="8" xfId="1" applyFont="1" applyFill="1" applyBorder="1" applyAlignment="1" applyProtection="1">
      <alignment horizontal="center" vertical="center" wrapText="1"/>
    </xf>
    <xf numFmtId="1" fontId="3" fillId="4" borderId="13" xfId="1" applyNumberFormat="1" applyFont="1" applyFill="1" applyBorder="1" applyAlignment="1">
      <alignment horizontal="center"/>
    </xf>
    <xf numFmtId="0" fontId="3" fillId="4" borderId="6" xfId="1" applyFont="1" applyFill="1" applyBorder="1"/>
    <xf numFmtId="0" fontId="3" fillId="4" borderId="4" xfId="1" applyFont="1" applyFill="1" applyBorder="1"/>
    <xf numFmtId="0" fontId="3" fillId="4" borderId="3" xfId="1" applyFont="1" applyFill="1" applyBorder="1" applyAlignment="1">
      <alignment horizontal="center"/>
    </xf>
    <xf numFmtId="175" fontId="3" fillId="4" borderId="11" xfId="1" applyNumberFormat="1" applyFont="1" applyFill="1" applyBorder="1" applyAlignment="1">
      <alignment horizontal="center"/>
    </xf>
    <xf numFmtId="166" fontId="3" fillId="4" borderId="4" xfId="1" applyNumberFormat="1" applyFont="1" applyFill="1" applyBorder="1" applyAlignment="1" applyProtection="1">
      <alignment horizontal="center"/>
    </xf>
    <xf numFmtId="3" fontId="3" fillId="4" borderId="3" xfId="1" applyNumberFormat="1" applyFont="1" applyFill="1" applyBorder="1" applyProtection="1"/>
    <xf numFmtId="166" fontId="3" fillId="4" borderId="11" xfId="1" applyNumberFormat="1" applyFont="1" applyFill="1" applyBorder="1" applyAlignment="1" applyProtection="1">
      <alignment horizontal="center"/>
    </xf>
    <xf numFmtId="39" fontId="3" fillId="4" borderId="11" xfId="1" applyNumberFormat="1" applyFont="1" applyFill="1" applyBorder="1" applyAlignment="1" applyProtection="1">
      <alignment horizontal="center"/>
    </xf>
    <xf numFmtId="0" fontId="3" fillId="4" borderId="4" xfId="1" applyFont="1" applyFill="1" applyBorder="1" applyAlignment="1" applyProtection="1">
      <alignment horizontal="center"/>
    </xf>
    <xf numFmtId="0" fontId="3" fillId="4" borderId="2" xfId="1" applyFont="1" applyFill="1" applyBorder="1" applyAlignment="1" applyProtection="1">
      <alignment horizontal="center"/>
    </xf>
    <xf numFmtId="0" fontId="3" fillId="4" borderId="3" xfId="1" applyFont="1" applyFill="1" applyBorder="1" applyAlignment="1" applyProtection="1">
      <alignment horizontal="center"/>
    </xf>
    <xf numFmtId="3" fontId="3" fillId="4" borderId="0" xfId="1" applyNumberFormat="1" applyFont="1" applyFill="1" applyBorder="1" applyAlignment="1" applyProtection="1"/>
    <xf numFmtId="3" fontId="3" fillId="4" borderId="6" xfId="1" quotePrefix="1" applyNumberFormat="1" applyFont="1" applyFill="1" applyBorder="1" applyAlignment="1" applyProtection="1">
      <alignment horizontal="center"/>
    </xf>
    <xf numFmtId="49" fontId="3" fillId="4" borderId="5" xfId="1" applyNumberFormat="1" applyFont="1" applyFill="1" applyBorder="1" applyAlignment="1">
      <alignment horizontal="right"/>
    </xf>
    <xf numFmtId="0" fontId="3" fillId="4" borderId="5" xfId="1" applyFont="1" applyFill="1" applyBorder="1" applyAlignment="1">
      <alignment horizontal="center"/>
    </xf>
    <xf numFmtId="175" fontId="3" fillId="4" borderId="13" xfId="1" applyNumberFormat="1" applyFont="1" applyFill="1" applyBorder="1" applyAlignment="1">
      <alignment horizontal="center"/>
    </xf>
    <xf numFmtId="166" fontId="3" fillId="4" borderId="6" xfId="1" applyNumberFormat="1" applyFont="1" applyFill="1" applyBorder="1" applyAlignment="1" applyProtection="1">
      <alignment horizontal="center"/>
    </xf>
    <xf numFmtId="3" fontId="3" fillId="4" borderId="5" xfId="1" applyNumberFormat="1" applyFont="1" applyFill="1" applyBorder="1" applyProtection="1"/>
    <xf numFmtId="166" fontId="3" fillId="4" borderId="13" xfId="1" applyNumberFormat="1" applyFont="1" applyFill="1" applyBorder="1" applyAlignment="1" applyProtection="1">
      <alignment horizontal="center"/>
    </xf>
    <xf numFmtId="39" fontId="3" fillId="4" borderId="13" xfId="1" applyNumberFormat="1" applyFont="1" applyFill="1" applyBorder="1" applyAlignment="1" applyProtection="1">
      <alignment horizontal="center"/>
    </xf>
    <xf numFmtId="0" fontId="3" fillId="4" borderId="6" xfId="1" applyFont="1" applyFill="1" applyBorder="1" applyAlignment="1" applyProtection="1">
      <alignment horizontal="center"/>
    </xf>
    <xf numFmtId="0" fontId="3" fillId="4" borderId="5" xfId="1" applyFont="1" applyFill="1" applyBorder="1" applyAlignment="1" applyProtection="1">
      <alignment horizontal="center"/>
    </xf>
    <xf numFmtId="37" fontId="3" fillId="4" borderId="0" xfId="1" applyNumberFormat="1" applyFont="1" applyFill="1" applyProtection="1"/>
    <xf numFmtId="0" fontId="3" fillId="4" borderId="13" xfId="1" applyNumberFormat="1" applyFont="1" applyFill="1" applyBorder="1" applyAlignment="1">
      <alignment horizontal="center"/>
    </xf>
    <xf numFmtId="166" fontId="3" fillId="4" borderId="5" xfId="1" applyNumberFormat="1" applyFont="1" applyFill="1" applyBorder="1" applyAlignment="1" applyProtection="1">
      <alignment horizontal="center"/>
    </xf>
    <xf numFmtId="166" fontId="3" fillId="4" borderId="6" xfId="1" applyNumberFormat="1" applyFont="1" applyFill="1" applyBorder="1" applyAlignment="1" applyProtection="1">
      <alignment horizontal="left"/>
    </xf>
    <xf numFmtId="170" fontId="3" fillId="4" borderId="13" xfId="1" applyNumberFormat="1" applyFont="1" applyFill="1" applyBorder="1" applyAlignment="1" applyProtection="1">
      <alignment horizontal="center"/>
    </xf>
    <xf numFmtId="49" fontId="3" fillId="4" borderId="5" xfId="1" applyNumberFormat="1" applyFont="1" applyFill="1" applyBorder="1" applyAlignment="1" applyProtection="1">
      <alignment horizontal="right"/>
    </xf>
    <xf numFmtId="0" fontId="3" fillId="4" borderId="13" xfId="1" applyFont="1" applyFill="1" applyBorder="1" applyAlignment="1" applyProtection="1">
      <alignment horizontal="center"/>
    </xf>
    <xf numFmtId="165" fontId="3" fillId="4" borderId="13" xfId="1" applyNumberFormat="1" applyFont="1" applyFill="1" applyBorder="1" applyAlignment="1" applyProtection="1">
      <alignment horizontal="center"/>
    </xf>
    <xf numFmtId="171" fontId="3" fillId="4" borderId="0" xfId="3" applyNumberFormat="1" applyFont="1" applyFill="1" applyBorder="1" applyAlignment="1"/>
    <xf numFmtId="0" fontId="3" fillId="4" borderId="13" xfId="1" applyFont="1" applyFill="1" applyBorder="1" applyAlignment="1">
      <alignment horizontal="center"/>
    </xf>
    <xf numFmtId="0" fontId="3" fillId="4" borderId="6" xfId="1" quotePrefix="1" applyFont="1" applyFill="1" applyBorder="1" applyAlignment="1" applyProtection="1">
      <alignment horizontal="center"/>
    </xf>
    <xf numFmtId="171" fontId="3" fillId="4" borderId="0" xfId="3" applyNumberFormat="1" applyFont="1" applyFill="1" applyBorder="1" applyAlignment="1">
      <alignment wrapText="1"/>
    </xf>
    <xf numFmtId="49" fontId="3" fillId="4" borderId="5" xfId="1" quotePrefix="1" applyNumberFormat="1" applyFont="1" applyFill="1" applyBorder="1" applyAlignment="1">
      <alignment horizontal="right"/>
    </xf>
    <xf numFmtId="166" fontId="3" fillId="4" borderId="13" xfId="1" quotePrefix="1" applyNumberFormat="1" applyFont="1" applyFill="1" applyBorder="1" applyAlignment="1" applyProtection="1">
      <alignment horizontal="center"/>
    </xf>
    <xf numFmtId="0" fontId="3" fillId="4" borderId="0" xfId="1" quotePrefix="1" applyFont="1" applyFill="1" applyBorder="1" applyAlignment="1" applyProtection="1">
      <alignment horizontal="center"/>
    </xf>
    <xf numFmtId="0" fontId="3" fillId="4" borderId="13" xfId="1" applyFont="1" applyFill="1" applyBorder="1"/>
    <xf numFmtId="37" fontId="3" fillId="4" borderId="0" xfId="1" applyNumberFormat="1" applyFont="1" applyFill="1" applyAlignment="1" applyProtection="1"/>
    <xf numFmtId="3" fontId="3" fillId="4" borderId="5" xfId="1" quotePrefix="1" applyNumberFormat="1" applyFont="1" applyFill="1" applyBorder="1" applyAlignment="1" applyProtection="1">
      <alignment horizontal="center"/>
    </xf>
    <xf numFmtId="171" fontId="3" fillId="4" borderId="0" xfId="3" applyNumberFormat="1" applyFont="1" applyFill="1" applyBorder="1" applyAlignment="1">
      <alignment horizontal="right"/>
    </xf>
    <xf numFmtId="173" fontId="3" fillId="4" borderId="13" xfId="1" applyNumberFormat="1" applyFont="1" applyFill="1" applyBorder="1" applyAlignment="1" applyProtection="1">
      <alignment horizontal="center"/>
    </xf>
    <xf numFmtId="4" fontId="3" fillId="4" borderId="5" xfId="1" applyNumberFormat="1" applyFont="1" applyFill="1" applyBorder="1" applyProtection="1"/>
    <xf numFmtId="4" fontId="3" fillId="4" borderId="13" xfId="1" applyNumberFormat="1" applyFont="1" applyFill="1" applyBorder="1" applyAlignment="1" applyProtection="1">
      <alignment horizontal="center"/>
    </xf>
    <xf numFmtId="0" fontId="3" fillId="4" borderId="5" xfId="1" applyFont="1" applyFill="1" applyBorder="1"/>
    <xf numFmtId="172" fontId="3" fillId="4" borderId="5" xfId="1" applyNumberFormat="1" applyFont="1" applyFill="1" applyBorder="1" applyProtection="1"/>
    <xf numFmtId="3" fontId="6" fillId="4" borderId="0" xfId="4" applyNumberFormat="1" applyFont="1" applyFill="1" applyBorder="1"/>
    <xf numFmtId="37" fontId="3" fillId="4" borderId="5" xfId="1" applyNumberFormat="1" applyFont="1" applyFill="1" applyBorder="1" applyProtection="1"/>
    <xf numFmtId="171" fontId="3" fillId="4" borderId="5" xfId="3" applyNumberFormat="1" applyFont="1" applyFill="1" applyBorder="1"/>
    <xf numFmtId="1" fontId="3" fillId="4" borderId="5" xfId="1" applyNumberFormat="1" applyFont="1" applyFill="1" applyBorder="1" applyAlignment="1">
      <alignment horizontal="center"/>
    </xf>
    <xf numFmtId="171" fontId="3" fillId="4" borderId="7" xfId="3" applyNumberFormat="1" applyFont="1" applyFill="1" applyBorder="1"/>
    <xf numFmtId="166" fontId="3" fillId="4" borderId="12" xfId="1" applyNumberFormat="1" applyFont="1" applyFill="1" applyBorder="1" applyAlignment="1" applyProtection="1">
      <alignment horizontal="left"/>
    </xf>
    <xf numFmtId="0" fontId="3" fillId="4" borderId="8" xfId="1" applyFont="1" applyFill="1" applyBorder="1"/>
    <xf numFmtId="0" fontId="3" fillId="4" borderId="7" xfId="1" applyFont="1" applyFill="1" applyBorder="1" applyAlignment="1">
      <alignment horizontal="center"/>
    </xf>
    <xf numFmtId="175" fontId="3" fillId="4" borderId="12" xfId="1" applyNumberFormat="1" applyFont="1" applyFill="1" applyBorder="1" applyAlignment="1">
      <alignment horizontal="center"/>
    </xf>
    <xf numFmtId="166" fontId="3" fillId="4" borderId="8" xfId="1" applyNumberFormat="1" applyFont="1" applyFill="1" applyBorder="1" applyAlignment="1" applyProtection="1">
      <alignment horizontal="center"/>
    </xf>
    <xf numFmtId="3" fontId="3" fillId="4" borderId="7" xfId="1" applyNumberFormat="1" applyFont="1" applyFill="1" applyBorder="1" applyProtection="1"/>
    <xf numFmtId="166" fontId="3" fillId="4" borderId="12" xfId="1" applyNumberFormat="1" applyFont="1" applyFill="1" applyBorder="1" applyAlignment="1" applyProtection="1">
      <alignment horizontal="center"/>
    </xf>
    <xf numFmtId="39" fontId="3" fillId="4" borderId="12" xfId="1" applyNumberFormat="1" applyFont="1" applyFill="1" applyBorder="1" applyAlignment="1" applyProtection="1">
      <alignment horizontal="center"/>
    </xf>
    <xf numFmtId="0" fontId="3" fillId="4" borderId="8" xfId="1" applyFont="1" applyFill="1" applyBorder="1" applyAlignment="1" applyProtection="1">
      <alignment horizontal="center"/>
    </xf>
    <xf numFmtId="0" fontId="3" fillId="4" borderId="1" xfId="1" applyFont="1" applyFill="1" applyBorder="1" applyAlignment="1" applyProtection="1">
      <alignment horizontal="center"/>
    </xf>
    <xf numFmtId="0" fontId="3" fillId="4" borderId="7" xfId="1" applyFont="1" applyFill="1" applyBorder="1" applyAlignment="1" applyProtection="1">
      <alignment horizontal="center"/>
    </xf>
    <xf numFmtId="37" fontId="3" fillId="4" borderId="8" xfId="1" applyNumberFormat="1" applyFont="1" applyFill="1" applyBorder="1" applyProtection="1"/>
    <xf numFmtId="37" fontId="3" fillId="4" borderId="1" xfId="1" applyNumberFormat="1" applyFont="1" applyFill="1" applyBorder="1" applyProtection="1"/>
    <xf numFmtId="3" fontId="3" fillId="4" borderId="1" xfId="1" applyNumberFormat="1" applyFont="1" applyFill="1" applyBorder="1" applyAlignment="1" applyProtection="1"/>
    <xf numFmtId="0" fontId="3" fillId="4" borderId="2" xfId="1" applyFont="1" applyFill="1" applyBorder="1"/>
    <xf numFmtId="1" fontId="3" fillId="4" borderId="2" xfId="1" applyNumberFormat="1" applyFont="1" applyFill="1" applyBorder="1" applyAlignment="1">
      <alignment horizontal="center"/>
    </xf>
    <xf numFmtId="37" fontId="4" fillId="4" borderId="15" xfId="1" applyNumberFormat="1" applyFont="1" applyFill="1" applyBorder="1" applyAlignment="1" applyProtection="1">
      <alignment horizontal="center"/>
    </xf>
    <xf numFmtId="37" fontId="4" fillId="4" borderId="9" xfId="1" applyNumberFormat="1" applyFont="1" applyFill="1" applyBorder="1" applyAlignment="1" applyProtection="1">
      <alignment horizontal="center"/>
    </xf>
    <xf numFmtId="37" fontId="4" fillId="4" borderId="14" xfId="1" applyNumberFormat="1" applyFont="1" applyFill="1" applyBorder="1" applyAlignment="1" applyProtection="1">
      <alignment horizontal="center"/>
    </xf>
    <xf numFmtId="0" fontId="3" fillId="4" borderId="9" xfId="1" applyFont="1" applyFill="1" applyBorder="1" applyAlignment="1">
      <alignment horizontal="center"/>
    </xf>
    <xf numFmtId="0" fontId="3" fillId="4" borderId="9" xfId="1" applyFont="1" applyFill="1" applyBorder="1"/>
    <xf numFmtId="165" fontId="3" fillId="4" borderId="9" xfId="1" applyNumberFormat="1" applyFont="1" applyFill="1" applyBorder="1"/>
    <xf numFmtId="0" fontId="3" fillId="4" borderId="15" xfId="1" applyFont="1" applyFill="1" applyBorder="1"/>
    <xf numFmtId="37" fontId="4" fillId="4" borderId="9" xfId="1" applyNumberFormat="1" applyFont="1" applyFill="1" applyBorder="1" applyAlignment="1" applyProtection="1">
      <alignment horizontal="right"/>
    </xf>
    <xf numFmtId="0" fontId="3" fillId="4" borderId="10" xfId="1" applyFont="1" applyFill="1" applyBorder="1"/>
    <xf numFmtId="37" fontId="4" fillId="4" borderId="9" xfId="1" applyNumberFormat="1" applyFont="1" applyFill="1" applyBorder="1" applyAlignment="1" applyProtection="1"/>
    <xf numFmtId="3" fontId="4" fillId="4" borderId="9" xfId="1" applyNumberFormat="1" applyFont="1" applyFill="1" applyBorder="1" applyAlignment="1" applyProtection="1"/>
    <xf numFmtId="3" fontId="4" fillId="4" borderId="14" xfId="1" applyNumberFormat="1" applyFont="1" applyFill="1" applyBorder="1" applyAlignment="1" applyProtection="1">
      <alignment horizontal="right"/>
    </xf>
    <xf numFmtId="37" fontId="8" fillId="4" borderId="0" xfId="1" applyNumberFormat="1" applyFont="1" applyFill="1" applyBorder="1" applyAlignment="1" applyProtection="1"/>
    <xf numFmtId="0" fontId="8" fillId="4" borderId="0" xfId="1" quotePrefix="1" applyFont="1" applyFill="1" applyBorder="1" applyAlignment="1">
      <alignment horizontal="center" wrapText="1"/>
    </xf>
    <xf numFmtId="37" fontId="4" fillId="4" borderId="0" xfId="1" applyNumberFormat="1" applyFont="1" applyFill="1" applyBorder="1" applyAlignment="1" applyProtection="1">
      <alignment horizontal="right"/>
    </xf>
    <xf numFmtId="1" fontId="3" fillId="4" borderId="0" xfId="1" applyNumberFormat="1" applyFont="1" applyFill="1" applyAlignment="1">
      <alignment horizontal="center"/>
    </xf>
    <xf numFmtId="37" fontId="4" fillId="4" borderId="0" xfId="1" applyNumberFormat="1" applyFont="1" applyFill="1" applyBorder="1" applyAlignment="1" applyProtection="1">
      <alignment vertical="center"/>
    </xf>
    <xf numFmtId="0" fontId="3" fillId="4" borderId="0" xfId="1" applyFont="1" applyFill="1" applyAlignment="1">
      <alignment vertical="center"/>
    </xf>
    <xf numFmtId="0" fontId="3" fillId="4" borderId="0" xfId="1" applyFont="1" applyFill="1" applyAlignment="1"/>
    <xf numFmtId="0" fontId="8" fillId="4" borderId="0" xfId="1" quotePrefix="1" applyFont="1" applyFill="1" applyBorder="1" applyAlignment="1">
      <alignment wrapText="1"/>
    </xf>
    <xf numFmtId="37" fontId="3" fillId="4" borderId="0" xfId="1" applyNumberFormat="1" applyFont="1" applyFill="1" applyBorder="1" applyAlignment="1" applyProtection="1">
      <alignment horizontal="right"/>
    </xf>
    <xf numFmtId="0" fontId="3" fillId="4" borderId="0" xfId="1" applyFont="1" applyFill="1" applyAlignment="1">
      <alignment horizontal="center"/>
    </xf>
    <xf numFmtId="165" fontId="3" fillId="4" borderId="0" xfId="1" applyNumberFormat="1" applyFont="1" applyFill="1"/>
    <xf numFmtId="4" fontId="3" fillId="4" borderId="0" xfId="1" applyNumberFormat="1" applyFont="1" applyFill="1"/>
    <xf numFmtId="168" fontId="3" fillId="4" borderId="0" xfId="1" applyNumberFormat="1" applyFont="1" applyFill="1" applyBorder="1"/>
    <xf numFmtId="0" fontId="3" fillId="4" borderId="0" xfId="1" applyFont="1" applyFill="1" applyAlignment="1">
      <alignment horizontal="right"/>
    </xf>
    <xf numFmtId="166" fontId="3" fillId="4" borderId="0" xfId="1" quotePrefix="1" applyNumberFormat="1" applyFont="1" applyFill="1" applyAlignment="1" applyProtection="1">
      <alignment horizontal="left"/>
    </xf>
    <xf numFmtId="171" fontId="3" fillId="4" borderId="0" xfId="3" applyNumberFormat="1" applyFont="1" applyFill="1"/>
    <xf numFmtId="166" fontId="3" fillId="4" borderId="0" xfId="1" applyNumberFormat="1" applyFont="1" applyFill="1" applyAlignment="1" applyProtection="1">
      <alignment horizontal="left"/>
    </xf>
    <xf numFmtId="0" fontId="3" fillId="4" borderId="0" xfId="1" quotePrefix="1" applyFont="1" applyFill="1" applyAlignment="1" applyProtection="1">
      <alignment horizontal="left"/>
    </xf>
    <xf numFmtId="37" fontId="4" fillId="3" borderId="10" xfId="1" applyNumberFormat="1" applyFont="1" applyFill="1" applyBorder="1" applyAlignment="1" applyProtection="1">
      <alignment horizontal="center"/>
    </xf>
    <xf numFmtId="37" fontId="4" fillId="0" borderId="9" xfId="1" applyNumberFormat="1" applyFont="1" applyFill="1" applyBorder="1" applyAlignment="1" applyProtection="1">
      <alignment horizontal="center"/>
    </xf>
    <xf numFmtId="37" fontId="4" fillId="0" borderId="14" xfId="1" applyNumberFormat="1" applyFont="1" applyFill="1" applyBorder="1" applyAlignment="1" applyProtection="1">
      <alignment horizontal="center"/>
    </xf>
    <xf numFmtId="0" fontId="2" fillId="2" borderId="2" xfId="1" applyFont="1" applyFill="1" applyBorder="1" applyAlignment="1">
      <alignment horizontal="center"/>
    </xf>
    <xf numFmtId="0" fontId="2" fillId="2" borderId="2" xfId="1" quotePrefix="1" applyFont="1" applyFill="1" applyBorder="1" applyAlignment="1">
      <alignment horizontal="center"/>
    </xf>
    <xf numFmtId="0" fontId="2" fillId="2" borderId="1" xfId="1" applyFont="1" applyFill="1" applyBorder="1" applyAlignment="1">
      <alignment horizontal="center" vertical="center" wrapText="1"/>
    </xf>
    <xf numFmtId="166" fontId="2" fillId="2" borderId="1" xfId="1" applyNumberFormat="1" applyFont="1" applyFill="1" applyBorder="1" applyAlignment="1" applyProtection="1">
      <alignment horizontal="center" vertical="center" wrapText="1"/>
    </xf>
    <xf numFmtId="14" fontId="3" fillId="4" borderId="0" xfId="1" applyNumberFormat="1" applyFont="1" applyFill="1" applyAlignment="1">
      <alignment horizontal="center"/>
    </xf>
    <xf numFmtId="166" fontId="3" fillId="4" borderId="0" xfId="1" applyNumberFormat="1" applyFont="1" applyFill="1" applyAlignment="1" applyProtection="1">
      <alignment horizontal="center"/>
    </xf>
    <xf numFmtId="37" fontId="3" fillId="4" borderId="0" xfId="1" quotePrefix="1" applyNumberFormat="1" applyFont="1" applyFill="1" applyBorder="1" applyAlignment="1" applyProtection="1">
      <alignment horizontal="center"/>
    </xf>
    <xf numFmtId="10" fontId="3" fillId="4" borderId="5" xfId="1" quotePrefix="1" applyNumberFormat="1" applyFont="1" applyFill="1" applyBorder="1" applyAlignment="1" applyProtection="1">
      <alignment horizontal="center"/>
    </xf>
    <xf numFmtId="37" fontId="4" fillId="4" borderId="10" xfId="1" applyNumberFormat="1" applyFont="1" applyFill="1" applyBorder="1" applyAlignment="1" applyProtection="1">
      <alignment horizontal="center"/>
    </xf>
    <xf numFmtId="0" fontId="0" fillId="4" borderId="0" xfId="0" applyFill="1" applyBorder="1"/>
    <xf numFmtId="0" fontId="0" fillId="4" borderId="0" xfId="0" applyFill="1" applyAlignment="1">
      <alignment horizontal="center"/>
    </xf>
    <xf numFmtId="166" fontId="3" fillId="4" borderId="0" xfId="1" applyNumberFormat="1" applyFont="1" applyFill="1" applyBorder="1" applyProtection="1"/>
    <xf numFmtId="165" fontId="2" fillId="4" borderId="0" xfId="1" applyNumberFormat="1" applyFont="1" applyFill="1" applyBorder="1" applyAlignment="1" applyProtection="1">
      <alignment horizontal="left"/>
    </xf>
    <xf numFmtId="0" fontId="1" fillId="4" borderId="0" xfId="1" applyFill="1" applyBorder="1"/>
    <xf numFmtId="177" fontId="0" fillId="4" borderId="0" xfId="0" applyNumberFormat="1" applyFont="1" applyFill="1" applyBorder="1"/>
    <xf numFmtId="14" fontId="3" fillId="4" borderId="0" xfId="1" applyNumberFormat="1" applyFont="1" applyFill="1" applyBorder="1" applyAlignment="1">
      <alignment horizontal="center"/>
    </xf>
    <xf numFmtId="10" fontId="3" fillId="4" borderId="0" xfId="1" quotePrefix="1" applyNumberFormat="1" applyFont="1" applyFill="1" applyBorder="1" applyAlignment="1" applyProtection="1">
      <alignment horizontal="center"/>
    </xf>
    <xf numFmtId="0" fontId="0" fillId="4" borderId="0" xfId="0" applyFont="1" applyFill="1" applyBorder="1"/>
    <xf numFmtId="3" fontId="3" fillId="4" borderId="6" xfId="1" applyNumberFormat="1" applyFont="1" applyFill="1" applyBorder="1" applyAlignment="1">
      <alignment horizontal="center"/>
    </xf>
    <xf numFmtId="3" fontId="3" fillId="4" borderId="0" xfId="1" applyNumberFormat="1" applyFont="1" applyFill="1" applyBorder="1" applyAlignment="1">
      <alignment horizontal="center"/>
    </xf>
    <xf numFmtId="14" fontId="1" fillId="4" borderId="0" xfId="1" applyNumberFormat="1" applyFill="1"/>
    <xf numFmtId="0" fontId="3" fillId="4" borderId="0" xfId="1" applyFont="1" applyFill="1" applyBorder="1" applyAlignment="1">
      <alignment horizontal="left"/>
    </xf>
    <xf numFmtId="14" fontId="3" fillId="4" borderId="0" xfId="1" applyNumberFormat="1" applyFont="1" applyFill="1" applyAlignment="1" applyProtection="1">
      <alignment horizontal="center"/>
    </xf>
    <xf numFmtId="37" fontId="4" fillId="4" borderId="0" xfId="1" applyNumberFormat="1" applyFont="1" applyFill="1" applyBorder="1" applyAlignment="1" applyProtection="1">
      <alignment horizontal="center"/>
    </xf>
    <xf numFmtId="0" fontId="3" fillId="4" borderId="0" xfId="1" applyFont="1" applyFill="1" applyAlignment="1" applyProtection="1">
      <alignment horizontal="left"/>
    </xf>
    <xf numFmtId="3" fontId="3" fillId="4" borderId="0" xfId="1" applyNumberFormat="1" applyFont="1" applyFill="1" applyAlignment="1">
      <alignment horizontal="center"/>
    </xf>
    <xf numFmtId="166" fontId="3" fillId="4" borderId="0" xfId="1" applyNumberFormat="1" applyFont="1" applyFill="1" applyProtection="1"/>
    <xf numFmtId="166" fontId="3" fillId="4" borderId="0" xfId="1" applyNumberFormat="1" applyFont="1" applyFill="1" applyAlignment="1" applyProtection="1">
      <alignment horizontal="right"/>
    </xf>
    <xf numFmtId="3" fontId="3" fillId="4" borderId="8" xfId="1" applyNumberFormat="1" applyFont="1" applyFill="1" applyBorder="1" applyAlignment="1">
      <alignment horizontal="center"/>
    </xf>
    <xf numFmtId="3" fontId="3" fillId="4" borderId="1" xfId="1" quotePrefix="1" applyNumberFormat="1" applyFont="1" applyFill="1" applyBorder="1" applyAlignment="1" applyProtection="1">
      <alignment horizontal="center"/>
    </xf>
    <xf numFmtId="3" fontId="3" fillId="4" borderId="7" xfId="1" quotePrefix="1" applyNumberFormat="1" applyFont="1" applyFill="1" applyBorder="1" applyAlignment="1" applyProtection="1">
      <alignment horizontal="center"/>
    </xf>
    <xf numFmtId="166" fontId="3" fillId="4" borderId="2" xfId="1" quotePrefix="1" applyNumberFormat="1" applyFont="1" applyFill="1" applyBorder="1" applyAlignment="1" applyProtection="1">
      <alignment horizontal="left" vertical="center"/>
    </xf>
    <xf numFmtId="10" fontId="8" fillId="4" borderId="0" xfId="1" quotePrefix="1" applyNumberFormat="1" applyFont="1" applyFill="1" applyBorder="1" applyAlignment="1" applyProtection="1">
      <alignment horizontal="center"/>
    </xf>
    <xf numFmtId="1" fontId="8" fillId="4" borderId="0" xfId="1" quotePrefix="1" applyNumberFormat="1" applyFont="1" applyFill="1" applyBorder="1" applyAlignment="1" applyProtection="1">
      <alignment horizontal="center"/>
    </xf>
    <xf numFmtId="11" fontId="3" fillId="4" borderId="0" xfId="1" applyNumberFormat="1" applyFont="1" applyFill="1"/>
    <xf numFmtId="0" fontId="12" fillId="4" borderId="0" xfId="0" applyFont="1" applyFill="1" applyAlignment="1">
      <alignment horizontal="center" vertical="center"/>
    </xf>
    <xf numFmtId="3" fontId="12" fillId="4" borderId="0" xfId="0" applyNumberFormat="1" applyFont="1" applyFill="1" applyBorder="1" applyAlignment="1">
      <alignment horizontal="right" vertical="center"/>
    </xf>
    <xf numFmtId="0" fontId="12" fillId="4" borderId="6"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2" fillId="4" borderId="0" xfId="1" quotePrefix="1" applyFont="1" applyFill="1" applyBorder="1" applyAlignment="1">
      <alignment horizontal="left" vertical="center" wrapText="1"/>
    </xf>
    <xf numFmtId="3" fontId="4" fillId="4" borderId="9" xfId="1" applyNumberFormat="1" applyFont="1" applyFill="1" applyBorder="1" applyAlignment="1" applyProtection="1">
      <alignment horizontal="right"/>
    </xf>
    <xf numFmtId="165" fontId="2" fillId="4" borderId="0" xfId="1" applyNumberFormat="1" applyFont="1" applyFill="1" applyBorder="1" applyAlignment="1" applyProtection="1">
      <alignment horizontal="center"/>
    </xf>
    <xf numFmtId="166" fontId="3" fillId="4" borderId="0" xfId="1" applyNumberFormat="1" applyFont="1" applyFill="1" applyAlignment="1">
      <alignment horizontal="center"/>
    </xf>
    <xf numFmtId="0" fontId="0" fillId="4" borderId="0" xfId="0" applyFill="1" applyBorder="1" applyAlignment="1">
      <alignment horizontal="center"/>
    </xf>
    <xf numFmtId="39" fontId="3" fillId="4" borderId="0" xfId="1" applyNumberFormat="1" applyFont="1" applyFill="1" applyProtection="1"/>
    <xf numFmtId="1" fontId="5" fillId="4" borderId="0" xfId="1" applyNumberFormat="1" applyFont="1" applyFill="1" applyAlignment="1">
      <alignment horizontal="center"/>
    </xf>
    <xf numFmtId="37" fontId="3" fillId="4" borderId="0" xfId="1" applyNumberFormat="1" applyFont="1" applyFill="1" applyAlignment="1" applyProtection="1">
      <alignment horizontal="right"/>
    </xf>
    <xf numFmtId="169" fontId="3" fillId="4" borderId="0" xfId="1" applyNumberFormat="1" applyFont="1" applyFill="1" applyProtection="1"/>
    <xf numFmtId="0" fontId="0" fillId="4" borderId="0" xfId="0" applyFill="1" applyAlignment="1">
      <alignment horizontal="right"/>
    </xf>
    <xf numFmtId="166" fontId="2" fillId="2" borderId="11" xfId="1" applyNumberFormat="1" applyFont="1" applyFill="1" applyBorder="1" applyAlignment="1" applyProtection="1">
      <alignment horizontal="center"/>
    </xf>
    <xf numFmtId="166" fontId="3" fillId="4" borderId="0" xfId="1" applyNumberFormat="1" applyFont="1" applyFill="1" applyAlignment="1" applyProtection="1">
      <alignment horizontal="left" wrapText="1"/>
    </xf>
    <xf numFmtId="0" fontId="0" fillId="4" borderId="0" xfId="0" applyFill="1" applyAlignment="1">
      <alignment wrapText="1"/>
    </xf>
    <xf numFmtId="0" fontId="2" fillId="5" borderId="6" xfId="1" applyFont="1" applyFill="1" applyBorder="1" applyAlignment="1" applyProtection="1">
      <alignment horizontal="left" vertical="center" wrapText="1"/>
    </xf>
    <xf numFmtId="0" fontId="2" fillId="5" borderId="6" xfId="1" applyNumberFormat="1" applyFont="1" applyFill="1" applyBorder="1" applyAlignment="1" applyProtection="1">
      <alignment horizontal="center" vertical="center" wrapText="1"/>
    </xf>
    <xf numFmtId="177" fontId="4" fillId="4" borderId="0" xfId="1" applyNumberFormat="1" applyFont="1" applyFill="1" applyBorder="1" applyAlignment="1">
      <alignment horizontal="left"/>
    </xf>
    <xf numFmtId="175" fontId="3" fillId="4" borderId="0" xfId="1" applyNumberFormat="1" applyFont="1" applyFill="1" applyBorder="1" applyAlignment="1" applyProtection="1">
      <alignment horizontal="center"/>
    </xf>
    <xf numFmtId="175" fontId="3" fillId="4" borderId="6" xfId="1" applyNumberFormat="1" applyFont="1" applyFill="1" applyBorder="1" applyAlignment="1">
      <alignment horizontal="center"/>
    </xf>
    <xf numFmtId="175" fontId="3" fillId="4" borderId="6" xfId="1" applyNumberFormat="1" applyFont="1" applyFill="1" applyBorder="1" applyAlignment="1" applyProtection="1">
      <alignment horizontal="center"/>
    </xf>
    <xf numFmtId="166" fontId="3" fillId="4" borderId="13" xfId="1" applyNumberFormat="1" applyFont="1" applyFill="1" applyBorder="1" applyAlignment="1" applyProtection="1">
      <alignment horizontal="left"/>
    </xf>
    <xf numFmtId="37" fontId="3" fillId="4" borderId="6" xfId="1" applyNumberFormat="1" applyFont="1" applyFill="1" applyBorder="1" applyProtection="1"/>
    <xf numFmtId="3" fontId="4" fillId="4" borderId="14" xfId="1" applyNumberFormat="1" applyFont="1" applyFill="1" applyBorder="1" applyAlignment="1" applyProtection="1"/>
    <xf numFmtId="37" fontId="4" fillId="4" borderId="1" xfId="1" applyNumberFormat="1" applyFont="1" applyFill="1" applyBorder="1" applyAlignment="1" applyProtection="1">
      <alignment horizontal="center"/>
    </xf>
    <xf numFmtId="3" fontId="4" fillId="4" borderId="7" xfId="1" applyNumberFormat="1" applyFont="1" applyFill="1" applyBorder="1" applyAlignment="1" applyProtection="1">
      <alignment horizontal="right"/>
    </xf>
    <xf numFmtId="166" fontId="3" fillId="4" borderId="0" xfId="1" quotePrefix="1" applyNumberFormat="1" applyFont="1" applyFill="1" applyBorder="1" applyAlignment="1" applyProtection="1">
      <alignment horizontal="left" vertical="center"/>
    </xf>
    <xf numFmtId="0" fontId="2" fillId="5" borderId="11" xfId="1" applyFont="1" applyFill="1" applyBorder="1" applyAlignment="1" applyProtection="1">
      <alignment horizontal="left" vertical="center" wrapText="1"/>
    </xf>
    <xf numFmtId="49" fontId="3" fillId="4" borderId="5" xfId="1" quotePrefix="1" applyNumberFormat="1" applyFont="1" applyFill="1" applyBorder="1" applyAlignment="1" applyProtection="1">
      <alignment horizontal="right"/>
    </xf>
    <xf numFmtId="0" fontId="2" fillId="2" borderId="11" xfId="1" applyFont="1" applyFill="1" applyBorder="1" applyAlignment="1" applyProtection="1">
      <alignment vertical="center"/>
    </xf>
    <xf numFmtId="49" fontId="2" fillId="5" borderId="5" xfId="1" applyNumberFormat="1" applyFont="1" applyFill="1" applyBorder="1" applyAlignment="1" applyProtection="1">
      <alignment horizontal="center" vertical="center" wrapText="1"/>
    </xf>
    <xf numFmtId="166" fontId="3" fillId="4" borderId="0" xfId="1" quotePrefix="1" applyNumberFormat="1" applyFont="1" applyFill="1" applyAlignment="1" applyProtection="1">
      <alignment horizontal="left"/>
    </xf>
    <xf numFmtId="166" fontId="3" fillId="4" borderId="0" xfId="1" quotePrefix="1" applyNumberFormat="1" applyFont="1" applyFill="1" applyBorder="1" applyAlignment="1" applyProtection="1">
      <alignment horizontal="left" vertical="center"/>
    </xf>
    <xf numFmtId="0" fontId="2" fillId="2" borderId="4" xfId="1" applyFont="1" applyFill="1" applyBorder="1" applyAlignment="1" applyProtection="1">
      <alignment horizontal="center" vertical="center" wrapText="1"/>
    </xf>
    <xf numFmtId="0" fontId="0" fillId="0" borderId="2" xfId="0" applyBorder="1" applyAlignment="1"/>
    <xf numFmtId="0" fontId="0" fillId="0" borderId="3" xfId="0" applyBorder="1" applyAlignment="1"/>
    <xf numFmtId="0" fontId="0" fillId="0" borderId="8" xfId="0" applyBorder="1" applyAlignment="1"/>
    <xf numFmtId="0" fontId="0" fillId="0" borderId="1" xfId="0" applyBorder="1" applyAlignment="1"/>
    <xf numFmtId="0" fontId="0" fillId="0" borderId="7" xfId="0" applyBorder="1" applyAlignment="1"/>
    <xf numFmtId="0" fontId="2" fillId="3" borderId="2" xfId="1" quotePrefix="1" applyFont="1" applyFill="1" applyBorder="1" applyAlignment="1">
      <alignment horizontal="left" vertical="center" wrapText="1"/>
    </xf>
    <xf numFmtId="0" fontId="2" fillId="3" borderId="0" xfId="1" quotePrefix="1" applyFont="1" applyFill="1" applyBorder="1" applyAlignment="1">
      <alignment horizontal="left" vertical="center" wrapText="1"/>
    </xf>
    <xf numFmtId="0" fontId="0" fillId="0" borderId="0" xfId="0" applyAlignment="1">
      <alignment horizontal="left" vertical="center" wrapText="1"/>
    </xf>
    <xf numFmtId="0" fontId="2" fillId="2"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4" borderId="2" xfId="1" quotePrefix="1" applyFont="1" applyFill="1" applyBorder="1" applyAlignment="1">
      <alignment horizontal="left" vertical="center" wrapText="1"/>
    </xf>
    <xf numFmtId="166" fontId="3" fillId="4" borderId="0" xfId="1" quotePrefix="1" applyNumberFormat="1" applyFont="1" applyFill="1" applyAlignment="1" applyProtection="1">
      <alignment horizontal="left"/>
    </xf>
    <xf numFmtId="166" fontId="3" fillId="4" borderId="0" xfId="1" quotePrefix="1" applyNumberFormat="1" applyFont="1" applyFill="1" applyBorder="1" applyAlignment="1" applyProtection="1">
      <alignment horizontal="left" vertical="center"/>
    </xf>
    <xf numFmtId="166" fontId="3" fillId="3" borderId="0" xfId="1" quotePrefix="1" applyNumberFormat="1" applyFont="1" applyFill="1" applyAlignment="1" applyProtection="1">
      <alignment horizontal="left"/>
    </xf>
    <xf numFmtId="0" fontId="2" fillId="4" borderId="0" xfId="1" quotePrefix="1" applyFont="1" applyFill="1" applyBorder="1" applyAlignment="1">
      <alignment horizontal="left" vertical="center" wrapText="1"/>
    </xf>
    <xf numFmtId="0" fontId="0" fillId="4" borderId="2" xfId="0" applyFill="1" applyBorder="1" applyAlignment="1">
      <alignment wrapText="1"/>
    </xf>
    <xf numFmtId="166" fontId="3" fillId="4" borderId="0" xfId="1" applyNumberFormat="1" applyFont="1" applyFill="1" applyAlignment="1" applyProtection="1">
      <alignment horizontal="left" wrapText="1"/>
    </xf>
    <xf numFmtId="0" fontId="0" fillId="4" borderId="0" xfId="0" applyFill="1" applyAlignment="1">
      <alignment wrapText="1"/>
    </xf>
    <xf numFmtId="0" fontId="0" fillId="4" borderId="2" xfId="0" applyFill="1" applyBorder="1" applyAlignment="1"/>
    <xf numFmtId="1" fontId="3" fillId="4" borderId="9" xfId="1" applyNumberFormat="1" applyFont="1" applyFill="1" applyBorder="1" applyAlignment="1">
      <alignment horizontal="center"/>
    </xf>
    <xf numFmtId="0" fontId="2" fillId="6" borderId="4" xfId="1" applyFont="1" applyFill="1" applyBorder="1" applyAlignment="1" applyProtection="1">
      <alignment vertical="center"/>
    </xf>
    <xf numFmtId="0" fontId="2" fillId="6" borderId="2" xfId="1" applyFont="1" applyFill="1" applyBorder="1" applyAlignment="1" applyProtection="1">
      <alignment vertical="center"/>
    </xf>
    <xf numFmtId="168" fontId="2" fillId="6" borderId="11" xfId="1" quotePrefix="1" applyNumberFormat="1" applyFont="1" applyFill="1" applyBorder="1" applyAlignment="1" applyProtection="1">
      <alignment horizontal="right"/>
      <protection locked="0"/>
    </xf>
    <xf numFmtId="168" fontId="2" fillId="6" borderId="3" xfId="1" quotePrefix="1" applyNumberFormat="1" applyFont="1" applyFill="1" applyBorder="1" applyAlignment="1" applyProtection="1">
      <alignment horizontal="right"/>
      <protection locked="0"/>
    </xf>
    <xf numFmtId="168" fontId="2" fillId="6" borderId="11" xfId="1" applyNumberFormat="1" applyFont="1" applyFill="1" applyBorder="1" applyAlignment="1" applyProtection="1">
      <alignment horizontal="center" wrapText="1"/>
    </xf>
    <xf numFmtId="168" fontId="2" fillId="6" borderId="2" xfId="1" applyNumberFormat="1" applyFont="1" applyFill="1" applyBorder="1" applyProtection="1">
      <protection locked="0" hidden="1"/>
    </xf>
    <xf numFmtId="168" fontId="2" fillId="6" borderId="2" xfId="1" applyNumberFormat="1" applyFont="1" applyFill="1" applyBorder="1" applyAlignment="1" applyProtection="1">
      <alignment horizontal="center" wrapText="1"/>
    </xf>
    <xf numFmtId="0" fontId="2" fillId="6" borderId="4" xfId="1" applyFont="1" applyFill="1" applyBorder="1" applyAlignment="1" applyProtection="1">
      <alignment horizontal="center" vertical="center" wrapText="1"/>
    </xf>
    <xf numFmtId="0" fontId="0" fillId="7" borderId="2" xfId="0" applyFill="1" applyBorder="1" applyAlignment="1"/>
    <xf numFmtId="0" fontId="0" fillId="7" borderId="3" xfId="0" applyFill="1" applyBorder="1" applyAlignment="1"/>
    <xf numFmtId="0" fontId="2" fillId="6" borderId="11" xfId="1" applyFont="1" applyFill="1" applyBorder="1"/>
    <xf numFmtId="166" fontId="2" fillId="6" borderId="2" xfId="1" applyNumberFormat="1" applyFont="1" applyFill="1" applyBorder="1" applyAlignment="1" applyProtection="1">
      <alignment horizontal="center"/>
    </xf>
    <xf numFmtId="0" fontId="2" fillId="6" borderId="2" xfId="1" applyFont="1" applyFill="1" applyBorder="1"/>
    <xf numFmtId="0" fontId="2" fillId="6" borderId="4" xfId="1" applyFont="1" applyFill="1" applyBorder="1"/>
    <xf numFmtId="0" fontId="2" fillId="6" borderId="3" xfId="1" applyFont="1" applyFill="1" applyBorder="1"/>
    <xf numFmtId="0" fontId="2" fillId="6" borderId="8" xfId="1" applyFont="1" applyFill="1" applyBorder="1" applyAlignment="1" applyProtection="1">
      <alignment horizontal="center" vertical="center" wrapText="1"/>
    </xf>
    <xf numFmtId="0" fontId="2" fillId="6" borderId="1" xfId="1" applyFont="1" applyFill="1" applyBorder="1" applyAlignment="1" applyProtection="1">
      <alignment horizontal="center" vertical="center" wrapText="1"/>
    </xf>
    <xf numFmtId="0" fontId="2" fillId="6" borderId="12" xfId="1" applyFont="1" applyFill="1" applyBorder="1" applyAlignment="1" applyProtection="1">
      <alignment horizontal="left" vertical="center" wrapText="1"/>
    </xf>
    <xf numFmtId="0" fontId="2" fillId="6" borderId="12" xfId="1" applyFont="1" applyFill="1" applyBorder="1" applyAlignment="1" applyProtection="1">
      <alignment horizontal="center" vertical="center" wrapText="1"/>
    </xf>
    <xf numFmtId="0" fontId="2" fillId="6" borderId="7" xfId="1" applyFont="1" applyFill="1" applyBorder="1" applyAlignment="1" applyProtection="1">
      <alignment horizontal="center" vertical="center" wrapText="1"/>
    </xf>
    <xf numFmtId="166" fontId="2" fillId="6" borderId="12" xfId="1" applyNumberFormat="1" applyFont="1" applyFill="1" applyBorder="1" applyAlignment="1" applyProtection="1">
      <alignment horizontal="center" vertical="center" wrapText="1"/>
    </xf>
    <xf numFmtId="0" fontId="0" fillId="7" borderId="8" xfId="0" applyFill="1" applyBorder="1" applyAlignment="1"/>
    <xf numFmtId="0" fontId="0" fillId="7" borderId="1" xfId="0" applyFill="1" applyBorder="1" applyAlignment="1"/>
    <xf numFmtId="0" fontId="0" fillId="7" borderId="7" xfId="0" applyFill="1" applyBorder="1" applyAlignment="1"/>
    <xf numFmtId="0" fontId="2" fillId="6" borderId="8" xfId="1" applyFont="1" applyFill="1" applyBorder="1" applyAlignment="1">
      <alignment horizontal="center" vertical="center"/>
    </xf>
    <xf numFmtId="0" fontId="2" fillId="6" borderId="1" xfId="1" applyFont="1" applyFill="1" applyBorder="1" applyAlignment="1">
      <alignment horizontal="center" vertical="center"/>
    </xf>
    <xf numFmtId="0" fontId="2" fillId="6" borderId="7" xfId="1" applyFont="1" applyFill="1" applyBorder="1" applyAlignment="1">
      <alignment horizontal="center" vertical="center"/>
    </xf>
    <xf numFmtId="166" fontId="2" fillId="6" borderId="4" xfId="1" applyNumberFormat="1" applyFont="1" applyFill="1" applyBorder="1" applyAlignment="1" applyProtection="1">
      <alignment horizontal="center"/>
    </xf>
    <xf numFmtId="166" fontId="2" fillId="6" borderId="3" xfId="1" applyNumberFormat="1" applyFont="1" applyFill="1" applyBorder="1" applyAlignment="1" applyProtection="1">
      <alignment horizontal="center"/>
    </xf>
    <xf numFmtId="0" fontId="2" fillId="6" borderId="11" xfId="1" applyFont="1" applyFill="1" applyBorder="1" applyAlignment="1">
      <alignment horizontal="center"/>
    </xf>
    <xf numFmtId="0" fontId="2" fillId="6" borderId="2" xfId="1" applyFont="1" applyFill="1" applyBorder="1" applyAlignment="1">
      <alignment horizontal="center"/>
    </xf>
    <xf numFmtId="0" fontId="2" fillId="6" borderId="2" xfId="1" quotePrefix="1" applyFont="1" applyFill="1" applyBorder="1" applyAlignment="1">
      <alignment horizontal="center"/>
    </xf>
    <xf numFmtId="0" fontId="2" fillId="6" borderId="3" xfId="1" quotePrefix="1" applyFont="1" applyFill="1" applyBorder="1" applyAlignment="1">
      <alignment horizontal="center"/>
    </xf>
    <xf numFmtId="0" fontId="2" fillId="6" borderId="1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7" xfId="1" applyFont="1" applyFill="1" applyBorder="1" applyAlignment="1">
      <alignment horizontal="center" vertical="center" wrapText="1"/>
    </xf>
  </cellXfs>
  <cellStyles count="17">
    <cellStyle name="Euro" xfId="2"/>
    <cellStyle name="Hipervínculo 2" xfId="10"/>
    <cellStyle name="Millares 2" xfId="3"/>
    <cellStyle name="Normal" xfId="0" builtinId="0"/>
    <cellStyle name="Normal 2" xfId="1"/>
    <cellStyle name="Normal 2 2" xfId="13"/>
    <cellStyle name="Normal 2 3" xfId="7"/>
    <cellStyle name="Normal 3" xfId="5"/>
    <cellStyle name="Normal 3 2" xfId="9"/>
    <cellStyle name="Normal 3 2 2" xfId="16"/>
    <cellStyle name="Normal 3 3" xfId="12"/>
    <cellStyle name="Normal 3 4" xfId="15"/>
    <cellStyle name="Normal 3 5" xfId="8"/>
    <cellStyle name="Normal 4" xfId="14"/>
    <cellStyle name="Normal 5" xfId="11"/>
    <cellStyle name="Normal 6" xfId="6"/>
    <cellStyle name="Normal_INFBONO2" xfId="4"/>
  </cellStyles>
  <dxfs count="187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Y1837"/>
  <sheetViews>
    <sheetView showGridLines="0" tabSelected="1" topLeftCell="D1" zoomScale="80" zoomScaleNormal="80" workbookViewId="0">
      <selection activeCell="O3" sqref="O3"/>
    </sheetView>
  </sheetViews>
  <sheetFormatPr baseColWidth="10" defaultRowHeight="15" x14ac:dyDescent="0.25"/>
  <cols>
    <col min="1" max="1" width="12.85546875" style="100" customWidth="1"/>
    <col min="2" max="2" width="2.7109375" style="100" customWidth="1"/>
    <col min="3" max="3" width="54.5703125" style="100" customWidth="1"/>
    <col min="4" max="4" width="24" style="100" customWidth="1"/>
    <col min="5" max="5" width="14" style="100" customWidth="1"/>
    <col min="6" max="6" width="12.5703125" style="100" customWidth="1"/>
    <col min="7" max="7" width="14.42578125" style="100" bestFit="1" customWidth="1"/>
    <col min="8" max="8" width="12.7109375" style="100" customWidth="1"/>
    <col min="9" max="9" width="11.28515625" style="100" bestFit="1" customWidth="1"/>
    <col min="10" max="10" width="13" style="100" customWidth="1"/>
    <col min="11" max="11" width="11.42578125" style="100" customWidth="1"/>
    <col min="12" max="12" width="11.5703125" style="100" bestFit="1" customWidth="1"/>
    <col min="13" max="13" width="16.7109375" style="100" customWidth="1"/>
    <col min="14" max="14" width="17.28515625" style="100" customWidth="1"/>
    <col min="15" max="15" width="22.140625" style="100" customWidth="1"/>
    <col min="16" max="16" width="16.28515625" style="100" customWidth="1"/>
    <col min="17" max="17" width="16.5703125" style="100" customWidth="1"/>
    <col min="18" max="18" width="14.7109375" style="100" customWidth="1"/>
    <col min="19" max="19" width="16.85546875" style="100" customWidth="1"/>
    <col min="20" max="20" width="3.42578125" style="82" customWidth="1"/>
    <col min="21" max="21" width="3.28515625" style="82" customWidth="1"/>
    <col min="22" max="22" width="6.42578125" style="82" customWidth="1"/>
    <col min="23" max="23" width="4.28515625" style="82" customWidth="1"/>
    <col min="24" max="24" width="4.42578125" style="82" customWidth="1"/>
    <col min="25" max="25" width="8.5703125" style="38" customWidth="1"/>
    <col min="26" max="16384" width="11.42578125" style="100"/>
  </cols>
  <sheetData>
    <row r="1" spans="1:25" x14ac:dyDescent="0.25">
      <c r="A1" s="28"/>
      <c r="B1" s="61" t="s">
        <v>363</v>
      </c>
      <c r="C1" s="61"/>
      <c r="D1" s="61"/>
      <c r="E1" s="61"/>
      <c r="G1" s="2"/>
      <c r="H1" s="111"/>
      <c r="I1" s="71"/>
      <c r="J1" s="71"/>
      <c r="K1" s="4"/>
      <c r="L1" s="4"/>
      <c r="M1" s="4"/>
      <c r="N1" s="71"/>
      <c r="O1" s="71"/>
      <c r="P1" s="71"/>
      <c r="Q1" s="71"/>
      <c r="R1" s="71"/>
      <c r="S1" s="71"/>
      <c r="T1" s="49"/>
      <c r="U1" s="49"/>
      <c r="V1" s="49"/>
      <c r="W1" s="49"/>
      <c r="X1" s="49"/>
      <c r="Y1" s="39"/>
    </row>
    <row r="2" spans="1:25" x14ac:dyDescent="0.25">
      <c r="A2" s="71"/>
      <c r="B2" s="61" t="s">
        <v>1</v>
      </c>
      <c r="C2" s="61"/>
      <c r="D2" s="61"/>
      <c r="E2" s="61"/>
      <c r="G2" s="2"/>
      <c r="H2" s="3"/>
      <c r="I2" s="71"/>
      <c r="J2" s="71"/>
      <c r="K2" s="71"/>
      <c r="L2" s="71"/>
      <c r="M2" s="71"/>
      <c r="N2" s="71"/>
      <c r="O2" s="71"/>
      <c r="P2" s="71"/>
      <c r="Q2" s="71"/>
      <c r="R2" s="71"/>
      <c r="S2" s="71"/>
      <c r="T2" s="49"/>
      <c r="U2" s="49"/>
      <c r="V2" s="49"/>
      <c r="W2" s="49"/>
      <c r="X2" s="49"/>
      <c r="Y2" s="39"/>
    </row>
    <row r="3" spans="1:25" s="92" customFormat="1" x14ac:dyDescent="0.25">
      <c r="A3" s="88"/>
      <c r="B3" s="95" t="s">
        <v>276</v>
      </c>
      <c r="C3" s="96">
        <v>42035</v>
      </c>
      <c r="D3" s="87"/>
      <c r="E3" s="89"/>
      <c r="F3" s="100"/>
      <c r="G3" s="91"/>
      <c r="H3" s="90"/>
      <c r="I3" s="91" t="s">
        <v>0</v>
      </c>
      <c r="J3" s="91"/>
      <c r="K3" s="91"/>
      <c r="L3" s="91"/>
      <c r="M3" s="91"/>
      <c r="N3" s="91"/>
      <c r="O3" s="90"/>
      <c r="P3" s="90"/>
      <c r="Q3" s="90"/>
      <c r="R3" s="90"/>
      <c r="S3" s="90"/>
      <c r="T3" s="124"/>
      <c r="U3" s="124"/>
      <c r="V3" s="124"/>
      <c r="W3" s="124"/>
      <c r="X3" s="124"/>
      <c r="Y3" s="94"/>
    </row>
    <row r="4" spans="1:25" s="170" customFormat="1" x14ac:dyDescent="0.25">
      <c r="A4" s="168"/>
      <c r="B4" s="93"/>
      <c r="C4" s="175"/>
      <c r="D4" s="175"/>
      <c r="E4" s="167"/>
      <c r="F4" s="97"/>
      <c r="G4" s="169"/>
      <c r="H4" s="129"/>
      <c r="I4" s="169" t="s">
        <v>0</v>
      </c>
      <c r="J4" s="98"/>
      <c r="K4" s="127"/>
      <c r="L4" s="127"/>
      <c r="M4" s="127"/>
      <c r="N4" s="98"/>
      <c r="O4" s="130"/>
      <c r="P4" s="130"/>
      <c r="Q4" s="130"/>
      <c r="R4" s="130"/>
      <c r="S4" s="130"/>
      <c r="T4" s="157"/>
      <c r="U4" s="157"/>
      <c r="V4" s="157"/>
      <c r="W4" s="157"/>
      <c r="X4" s="157"/>
      <c r="Y4" s="145"/>
    </row>
    <row r="5" spans="1:25" x14ac:dyDescent="0.25">
      <c r="A5" s="29"/>
      <c r="B5" s="30"/>
      <c r="C5" s="65" t="s">
        <v>348</v>
      </c>
      <c r="D5" s="65"/>
      <c r="E5" s="58"/>
      <c r="F5" s="208">
        <v>24557.15</v>
      </c>
      <c r="G5" s="65"/>
      <c r="H5" s="32"/>
      <c r="I5" s="65" t="s">
        <v>349</v>
      </c>
      <c r="J5" s="31">
        <v>632.03</v>
      </c>
      <c r="K5" s="431" t="s">
        <v>10</v>
      </c>
      <c r="L5" s="432"/>
      <c r="M5" s="433"/>
      <c r="N5" s="60"/>
      <c r="O5" s="6"/>
      <c r="P5" s="6"/>
      <c r="Q5" s="6"/>
      <c r="R5" s="8"/>
      <c r="S5" s="8"/>
      <c r="T5" s="7"/>
      <c r="U5" s="8"/>
      <c r="V5" s="8"/>
      <c r="W5" s="8"/>
      <c r="X5" s="8"/>
      <c r="Y5" s="53"/>
    </row>
    <row r="6" spans="1:25" ht="78.75" customHeight="1" x14ac:dyDescent="0.25">
      <c r="A6" s="204" t="s">
        <v>2</v>
      </c>
      <c r="B6" s="205"/>
      <c r="C6" s="207" t="s">
        <v>3</v>
      </c>
      <c r="D6" s="64" t="s">
        <v>275</v>
      </c>
      <c r="E6" s="206" t="s">
        <v>4</v>
      </c>
      <c r="F6" s="64" t="s">
        <v>5</v>
      </c>
      <c r="G6" s="64" t="s">
        <v>6</v>
      </c>
      <c r="H6" s="205" t="s">
        <v>7</v>
      </c>
      <c r="I6" s="83" t="s">
        <v>8</v>
      </c>
      <c r="J6" s="205" t="s">
        <v>9</v>
      </c>
      <c r="K6" s="434"/>
      <c r="L6" s="435"/>
      <c r="M6" s="436"/>
      <c r="N6" s="64" t="s">
        <v>11</v>
      </c>
      <c r="O6" s="205" t="s">
        <v>12</v>
      </c>
      <c r="P6" s="205" t="s">
        <v>13</v>
      </c>
      <c r="Q6" s="205" t="s">
        <v>14</v>
      </c>
      <c r="R6" s="205" t="s">
        <v>356</v>
      </c>
      <c r="S6" s="205" t="s">
        <v>15</v>
      </c>
      <c r="T6" s="72"/>
      <c r="U6" s="73"/>
      <c r="V6" s="73"/>
      <c r="W6" s="73" t="s">
        <v>273</v>
      </c>
      <c r="X6" s="73"/>
      <c r="Y6" s="74"/>
    </row>
    <row r="7" spans="1:25" s="48" customFormat="1"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s="170" customFormat="1" x14ac:dyDescent="0.25">
      <c r="A8" s="168">
        <v>76675290</v>
      </c>
      <c r="B8" s="171" t="s">
        <v>52</v>
      </c>
      <c r="C8" s="174" t="s">
        <v>194</v>
      </c>
      <c r="D8" s="84" t="s">
        <v>193</v>
      </c>
      <c r="E8" s="85">
        <v>694</v>
      </c>
      <c r="F8" s="121">
        <v>40884</v>
      </c>
      <c r="G8" s="119" t="s">
        <v>28</v>
      </c>
      <c r="H8" s="120">
        <v>4000</v>
      </c>
      <c r="I8" s="118"/>
      <c r="J8" s="114"/>
      <c r="K8" s="115" t="s">
        <v>48</v>
      </c>
      <c r="L8" s="116" t="s">
        <v>30</v>
      </c>
      <c r="M8" s="117" t="s">
        <v>274</v>
      </c>
      <c r="N8" s="114">
        <v>10</v>
      </c>
      <c r="O8" s="130"/>
      <c r="P8" s="130"/>
      <c r="Q8" s="131">
        <v>0</v>
      </c>
      <c r="R8" s="130"/>
      <c r="S8" s="130"/>
      <c r="T8" s="164">
        <v>0</v>
      </c>
      <c r="U8" s="157">
        <v>0</v>
      </c>
      <c r="V8" s="157">
        <v>0</v>
      </c>
      <c r="W8" s="157">
        <v>0</v>
      </c>
      <c r="X8" s="157">
        <v>0</v>
      </c>
      <c r="Y8" s="154"/>
    </row>
    <row r="9" spans="1:25" s="170" customFormat="1" x14ac:dyDescent="0.25">
      <c r="A9" s="168">
        <v>76675290</v>
      </c>
      <c r="B9" s="171" t="s">
        <v>52</v>
      </c>
      <c r="C9" s="174" t="s">
        <v>194</v>
      </c>
      <c r="D9" s="174" t="s">
        <v>78</v>
      </c>
      <c r="E9" s="162">
        <v>694</v>
      </c>
      <c r="F9" s="189">
        <v>40892</v>
      </c>
      <c r="G9" s="184" t="s">
        <v>28</v>
      </c>
      <c r="H9" s="155">
        <v>2000</v>
      </c>
      <c r="I9" s="163" t="s">
        <v>35</v>
      </c>
      <c r="J9" s="152">
        <v>6.05</v>
      </c>
      <c r="K9" s="150" t="s">
        <v>48</v>
      </c>
      <c r="L9" s="127" t="s">
        <v>30</v>
      </c>
      <c r="M9" s="151" t="s">
        <v>274</v>
      </c>
      <c r="N9" s="152">
        <v>9.5</v>
      </c>
      <c r="O9" s="125">
        <v>2000000</v>
      </c>
      <c r="P9" s="125">
        <v>2000000</v>
      </c>
      <c r="Q9" s="131">
        <v>49114300</v>
      </c>
      <c r="R9" s="125">
        <v>1062482</v>
      </c>
      <c r="S9" s="125">
        <v>50176782</v>
      </c>
      <c r="T9" s="164" t="s">
        <v>358</v>
      </c>
      <c r="U9" s="157">
        <v>0</v>
      </c>
      <c r="V9" s="157">
        <v>0</v>
      </c>
      <c r="W9" s="157">
        <v>0</v>
      </c>
      <c r="X9" s="157">
        <v>0</v>
      </c>
      <c r="Y9" s="154"/>
    </row>
    <row r="10" spans="1:25" s="170" customFormat="1" x14ac:dyDescent="0.25">
      <c r="A10" s="168">
        <v>76675290</v>
      </c>
      <c r="B10" s="171" t="s">
        <v>52</v>
      </c>
      <c r="C10" s="174" t="s">
        <v>194</v>
      </c>
      <c r="D10" s="174" t="s">
        <v>81</v>
      </c>
      <c r="E10" s="162">
        <v>694</v>
      </c>
      <c r="F10" s="189">
        <v>41407</v>
      </c>
      <c r="G10" s="184" t="s">
        <v>28</v>
      </c>
      <c r="H10" s="155">
        <v>1000</v>
      </c>
      <c r="I10" s="163" t="s">
        <v>55</v>
      </c>
      <c r="J10" s="152">
        <v>6.3</v>
      </c>
      <c r="K10" s="150" t="s">
        <v>48</v>
      </c>
      <c r="L10" s="127"/>
      <c r="M10" s="151"/>
      <c r="N10" s="152">
        <v>7</v>
      </c>
      <c r="O10" s="125">
        <v>1000000</v>
      </c>
      <c r="P10" s="125">
        <v>1000000</v>
      </c>
      <c r="Q10" s="131">
        <v>24557150</v>
      </c>
      <c r="R10" s="125">
        <v>376829</v>
      </c>
      <c r="S10" s="125">
        <v>24933979</v>
      </c>
      <c r="T10" s="164" t="s">
        <v>358</v>
      </c>
      <c r="U10" s="157">
        <v>0</v>
      </c>
      <c r="V10" s="157">
        <v>0</v>
      </c>
      <c r="W10" s="157">
        <v>0</v>
      </c>
      <c r="X10" s="157">
        <v>0</v>
      </c>
      <c r="Y10" s="154"/>
    </row>
    <row r="11" spans="1:25" s="170" customFormat="1" x14ac:dyDescent="0.25">
      <c r="A11" s="168">
        <v>76675290</v>
      </c>
      <c r="B11" s="171" t="s">
        <v>52</v>
      </c>
      <c r="C11" s="174" t="s">
        <v>194</v>
      </c>
      <c r="D11" s="174" t="s">
        <v>87</v>
      </c>
      <c r="E11" s="162">
        <v>694</v>
      </c>
      <c r="F11" s="189">
        <v>41446</v>
      </c>
      <c r="G11" s="184" t="s">
        <v>28</v>
      </c>
      <c r="H11" s="155">
        <v>1000</v>
      </c>
      <c r="I11" s="163" t="s">
        <v>56</v>
      </c>
      <c r="J11" s="152">
        <v>6.2</v>
      </c>
      <c r="K11" s="150" t="s">
        <v>48</v>
      </c>
      <c r="L11" s="127" t="s">
        <v>30</v>
      </c>
      <c r="M11" s="151"/>
      <c r="N11" s="152">
        <v>10</v>
      </c>
      <c r="O11" s="125">
        <v>1000000</v>
      </c>
      <c r="P11" s="125">
        <v>1000000</v>
      </c>
      <c r="Q11" s="131">
        <v>24557150</v>
      </c>
      <c r="R11" s="125">
        <v>247974</v>
      </c>
      <c r="S11" s="125">
        <v>24805124</v>
      </c>
      <c r="T11" s="164" t="s">
        <v>358</v>
      </c>
      <c r="U11" s="157">
        <v>0</v>
      </c>
      <c r="V11" s="157">
        <v>0</v>
      </c>
      <c r="W11" s="157">
        <v>0</v>
      </c>
      <c r="X11" s="157">
        <v>0</v>
      </c>
      <c r="Y11" s="154"/>
    </row>
    <row r="12" spans="1:25" s="170" customFormat="1" x14ac:dyDescent="0.25">
      <c r="A12" s="168">
        <v>94272000</v>
      </c>
      <c r="B12" s="158">
        <v>9</v>
      </c>
      <c r="C12" s="174" t="s">
        <v>123</v>
      </c>
      <c r="D12" s="174" t="s">
        <v>193</v>
      </c>
      <c r="E12" s="162">
        <v>516</v>
      </c>
      <c r="F12" s="189">
        <v>39395</v>
      </c>
      <c r="G12" s="184" t="s">
        <v>46</v>
      </c>
      <c r="H12" s="155">
        <v>200000</v>
      </c>
      <c r="I12" s="163"/>
      <c r="J12" s="152"/>
      <c r="K12" s="150" t="s">
        <v>30</v>
      </c>
      <c r="L12" s="127" t="s">
        <v>272</v>
      </c>
      <c r="M12" s="151" t="s">
        <v>274</v>
      </c>
      <c r="N12" s="152">
        <v>10</v>
      </c>
      <c r="O12" s="125"/>
      <c r="P12" s="125"/>
      <c r="Q12" s="131">
        <v>0</v>
      </c>
      <c r="R12" s="125"/>
      <c r="S12" s="125"/>
      <c r="T12" s="164">
        <v>0</v>
      </c>
      <c r="U12" s="157">
        <v>0</v>
      </c>
      <c r="V12" s="157">
        <v>0</v>
      </c>
      <c r="W12" s="157">
        <v>0</v>
      </c>
      <c r="X12" s="157">
        <v>0</v>
      </c>
      <c r="Y12" s="154"/>
    </row>
    <row r="13" spans="1:25" s="170" customFormat="1" x14ac:dyDescent="0.25">
      <c r="A13" s="168">
        <v>94272000</v>
      </c>
      <c r="B13" s="158">
        <v>9</v>
      </c>
      <c r="C13" s="174" t="s">
        <v>123</v>
      </c>
      <c r="D13" s="174" t="s">
        <v>78</v>
      </c>
      <c r="E13" s="162">
        <v>516</v>
      </c>
      <c r="F13" s="189">
        <v>39400</v>
      </c>
      <c r="G13" s="184" t="s">
        <v>28</v>
      </c>
      <c r="H13" s="155">
        <v>2800</v>
      </c>
      <c r="I13" s="163" t="s">
        <v>92</v>
      </c>
      <c r="J13" s="152">
        <v>3.4</v>
      </c>
      <c r="K13" s="150" t="s">
        <v>30</v>
      </c>
      <c r="L13" s="127" t="s">
        <v>272</v>
      </c>
      <c r="M13" s="151" t="s">
        <v>274</v>
      </c>
      <c r="N13" s="152">
        <v>7.5</v>
      </c>
      <c r="O13" s="125">
        <v>1200000</v>
      </c>
      <c r="P13" s="125"/>
      <c r="Q13" s="131">
        <v>0</v>
      </c>
      <c r="R13" s="125"/>
      <c r="S13" s="125"/>
      <c r="T13" s="164" t="s">
        <v>358</v>
      </c>
      <c r="U13" s="157">
        <v>0</v>
      </c>
      <c r="V13" s="157">
        <v>0</v>
      </c>
      <c r="W13" s="157" t="s">
        <v>359</v>
      </c>
      <c r="X13" s="157" t="s">
        <v>360</v>
      </c>
      <c r="Y13" s="154"/>
    </row>
    <row r="14" spans="1:25" s="170" customFormat="1" x14ac:dyDescent="0.25">
      <c r="A14" s="168">
        <v>94272000</v>
      </c>
      <c r="B14" s="158">
        <v>9</v>
      </c>
      <c r="C14" s="174" t="s">
        <v>123</v>
      </c>
      <c r="D14" s="174" t="s">
        <v>193</v>
      </c>
      <c r="E14" s="162">
        <v>517</v>
      </c>
      <c r="F14" s="189">
        <v>39395</v>
      </c>
      <c r="G14" s="184" t="s">
        <v>46</v>
      </c>
      <c r="H14" s="155">
        <v>400000</v>
      </c>
      <c r="I14" s="163"/>
      <c r="J14" s="152"/>
      <c r="K14" s="150" t="s">
        <v>30</v>
      </c>
      <c r="L14" s="127" t="s">
        <v>272</v>
      </c>
      <c r="M14" s="151" t="s">
        <v>274</v>
      </c>
      <c r="N14" s="152">
        <v>30</v>
      </c>
      <c r="O14" s="125"/>
      <c r="P14" s="125"/>
      <c r="Q14" s="131">
        <v>0</v>
      </c>
      <c r="R14" s="125"/>
      <c r="S14" s="125"/>
      <c r="T14" s="164">
        <v>0</v>
      </c>
      <c r="U14" s="157">
        <v>0</v>
      </c>
      <c r="V14" s="157">
        <v>0</v>
      </c>
      <c r="W14" s="157">
        <v>0</v>
      </c>
      <c r="X14" s="157">
        <v>0</v>
      </c>
      <c r="Y14" s="154"/>
    </row>
    <row r="15" spans="1:25" s="170" customFormat="1" x14ac:dyDescent="0.25">
      <c r="A15" s="168">
        <v>94272000</v>
      </c>
      <c r="B15" s="158">
        <v>9</v>
      </c>
      <c r="C15" s="174" t="s">
        <v>123</v>
      </c>
      <c r="D15" s="174" t="s">
        <v>78</v>
      </c>
      <c r="E15" s="162">
        <v>517</v>
      </c>
      <c r="F15" s="189">
        <v>39400</v>
      </c>
      <c r="G15" s="184" t="s">
        <v>28</v>
      </c>
      <c r="H15" s="155">
        <v>5600</v>
      </c>
      <c r="I15" s="163" t="s">
        <v>91</v>
      </c>
      <c r="J15" s="152">
        <v>4.0999999999999996</v>
      </c>
      <c r="K15" s="150" t="s">
        <v>30</v>
      </c>
      <c r="L15" s="127" t="s">
        <v>272</v>
      </c>
      <c r="M15" s="151" t="s">
        <v>274</v>
      </c>
      <c r="N15" s="152">
        <v>21</v>
      </c>
      <c r="O15" s="125">
        <v>4400000</v>
      </c>
      <c r="P15" s="125">
        <v>4400000</v>
      </c>
      <c r="Q15" s="131">
        <v>108051460</v>
      </c>
      <c r="R15" s="125">
        <v>730968</v>
      </c>
      <c r="S15" s="125">
        <v>108782428</v>
      </c>
      <c r="T15" s="164" t="s">
        <v>358</v>
      </c>
      <c r="U15" s="157">
        <v>0</v>
      </c>
      <c r="V15" s="157">
        <v>0</v>
      </c>
      <c r="W15" s="157">
        <v>0</v>
      </c>
      <c r="X15" s="157" t="s">
        <v>360</v>
      </c>
      <c r="Y15" s="154"/>
    </row>
    <row r="16" spans="1:25" s="170" customFormat="1" x14ac:dyDescent="0.25">
      <c r="A16" s="168">
        <v>94272000</v>
      </c>
      <c r="B16" s="171">
        <v>9</v>
      </c>
      <c r="C16" s="174" t="s">
        <v>123</v>
      </c>
      <c r="D16" s="174" t="s">
        <v>81</v>
      </c>
      <c r="E16" s="162">
        <v>517</v>
      </c>
      <c r="F16" s="189">
        <v>39905</v>
      </c>
      <c r="G16" s="184" t="s">
        <v>46</v>
      </c>
      <c r="H16" s="155">
        <v>196000</v>
      </c>
      <c r="I16" s="163" t="s">
        <v>98</v>
      </c>
      <c r="J16" s="152">
        <v>8</v>
      </c>
      <c r="K16" s="150" t="s">
        <v>30</v>
      </c>
      <c r="L16" s="127" t="s">
        <v>274</v>
      </c>
      <c r="M16" s="151" t="s">
        <v>274</v>
      </c>
      <c r="N16" s="152">
        <v>10</v>
      </c>
      <c r="O16" s="125">
        <v>196000000</v>
      </c>
      <c r="P16" s="125">
        <v>102200000</v>
      </c>
      <c r="Q16" s="131">
        <v>64593466</v>
      </c>
      <c r="R16" s="125">
        <v>1689378</v>
      </c>
      <c r="S16" s="125">
        <v>66282844</v>
      </c>
      <c r="T16" s="164">
        <v>0</v>
      </c>
      <c r="U16" s="157" t="s">
        <v>361</v>
      </c>
      <c r="V16" s="157">
        <v>0</v>
      </c>
      <c r="W16" s="157">
        <v>0</v>
      </c>
      <c r="X16" s="157" t="s">
        <v>360</v>
      </c>
      <c r="Y16" s="154"/>
    </row>
    <row r="17" spans="1:25" s="170" customFormat="1" x14ac:dyDescent="0.25">
      <c r="A17" s="168">
        <v>76129263</v>
      </c>
      <c r="B17" s="171">
        <v>3</v>
      </c>
      <c r="C17" s="174" t="s">
        <v>148</v>
      </c>
      <c r="D17" s="174" t="s">
        <v>193</v>
      </c>
      <c r="E17" s="162">
        <v>678</v>
      </c>
      <c r="F17" s="189">
        <v>40801</v>
      </c>
      <c r="G17" s="184" t="s">
        <v>28</v>
      </c>
      <c r="H17" s="155">
        <v>8500</v>
      </c>
      <c r="I17" s="163"/>
      <c r="J17" s="152"/>
      <c r="K17" s="150" t="s">
        <v>48</v>
      </c>
      <c r="L17" s="127" t="s">
        <v>30</v>
      </c>
      <c r="M17" s="151" t="s">
        <v>274</v>
      </c>
      <c r="N17" s="152">
        <v>10</v>
      </c>
      <c r="O17" s="125"/>
      <c r="P17" s="125"/>
      <c r="Q17" s="131">
        <v>0</v>
      </c>
      <c r="R17" s="125"/>
      <c r="S17" s="125"/>
      <c r="T17" s="164">
        <v>0</v>
      </c>
      <c r="U17" s="157">
        <v>0</v>
      </c>
      <c r="V17" s="157">
        <v>0</v>
      </c>
      <c r="W17" s="157">
        <v>0</v>
      </c>
      <c r="X17" s="157">
        <v>0</v>
      </c>
      <c r="Y17" s="154"/>
    </row>
    <row r="18" spans="1:25" s="170" customFormat="1" x14ac:dyDescent="0.25">
      <c r="A18" s="168">
        <v>76129263</v>
      </c>
      <c r="B18" s="171">
        <v>3</v>
      </c>
      <c r="C18" s="174" t="s">
        <v>148</v>
      </c>
      <c r="D18" s="174" t="s">
        <v>78</v>
      </c>
      <c r="E18" s="162">
        <v>678</v>
      </c>
      <c r="F18" s="189">
        <v>40802</v>
      </c>
      <c r="G18" s="184" t="s">
        <v>28</v>
      </c>
      <c r="H18" s="155">
        <v>5000</v>
      </c>
      <c r="I18" s="163" t="s">
        <v>35</v>
      </c>
      <c r="J18" s="152">
        <v>3.4</v>
      </c>
      <c r="K18" s="150" t="s">
        <v>48</v>
      </c>
      <c r="L18" s="127" t="s">
        <v>30</v>
      </c>
      <c r="M18" s="151" t="s">
        <v>274</v>
      </c>
      <c r="N18" s="152">
        <v>7</v>
      </c>
      <c r="O18" s="125"/>
      <c r="P18" s="125"/>
      <c r="Q18" s="131">
        <v>0</v>
      </c>
      <c r="R18" s="125"/>
      <c r="S18" s="125"/>
      <c r="T18" s="164" t="s">
        <v>358</v>
      </c>
      <c r="U18" s="157">
        <v>0</v>
      </c>
      <c r="V18" s="157" t="s">
        <v>362</v>
      </c>
      <c r="W18" s="157">
        <v>0</v>
      </c>
      <c r="X18" s="157" t="s">
        <v>360</v>
      </c>
      <c r="Y18" s="154"/>
    </row>
    <row r="19" spans="1:25" s="170" customFormat="1" x14ac:dyDescent="0.25">
      <c r="A19" s="168">
        <v>76129263</v>
      </c>
      <c r="B19" s="171">
        <v>3</v>
      </c>
      <c r="C19" s="174" t="s">
        <v>148</v>
      </c>
      <c r="D19" s="174" t="s">
        <v>78</v>
      </c>
      <c r="E19" s="162">
        <v>678</v>
      </c>
      <c r="F19" s="189">
        <v>40802</v>
      </c>
      <c r="G19" s="184" t="s">
        <v>89</v>
      </c>
      <c r="H19" s="155">
        <v>100000000</v>
      </c>
      <c r="I19" s="163" t="s">
        <v>55</v>
      </c>
      <c r="J19" s="152">
        <v>6.1</v>
      </c>
      <c r="K19" s="150" t="s">
        <v>48</v>
      </c>
      <c r="L19" s="127" t="s">
        <v>30</v>
      </c>
      <c r="M19" s="151" t="s">
        <v>274</v>
      </c>
      <c r="N19" s="152">
        <v>7</v>
      </c>
      <c r="O19" s="125"/>
      <c r="P19" s="125"/>
      <c r="Q19" s="131">
        <v>0</v>
      </c>
      <c r="R19" s="125"/>
      <c r="S19" s="125"/>
      <c r="T19" s="164">
        <v>0</v>
      </c>
      <c r="U19" s="157">
        <v>0</v>
      </c>
      <c r="V19" s="157" t="s">
        <v>362</v>
      </c>
      <c r="W19" s="157">
        <v>0</v>
      </c>
      <c r="X19" s="157" t="s">
        <v>360</v>
      </c>
      <c r="Y19" s="154"/>
    </row>
    <row r="20" spans="1:25" s="170" customFormat="1" x14ac:dyDescent="0.25">
      <c r="A20" s="168">
        <v>76129263</v>
      </c>
      <c r="B20" s="171">
        <v>3</v>
      </c>
      <c r="C20" s="174" t="s">
        <v>148</v>
      </c>
      <c r="D20" s="174" t="s">
        <v>78</v>
      </c>
      <c r="E20" s="162">
        <v>678</v>
      </c>
      <c r="F20" s="189">
        <v>40802</v>
      </c>
      <c r="G20" s="184" t="s">
        <v>28</v>
      </c>
      <c r="H20" s="155">
        <v>5000</v>
      </c>
      <c r="I20" s="163" t="s">
        <v>56</v>
      </c>
      <c r="J20" s="152">
        <v>3.4</v>
      </c>
      <c r="K20" s="150" t="s">
        <v>48</v>
      </c>
      <c r="L20" s="127" t="s">
        <v>30</v>
      </c>
      <c r="M20" s="151" t="s">
        <v>274</v>
      </c>
      <c r="N20" s="152">
        <v>10</v>
      </c>
      <c r="O20" s="125"/>
      <c r="P20" s="125"/>
      <c r="Q20" s="131">
        <v>0</v>
      </c>
      <c r="R20" s="125"/>
      <c r="S20" s="125"/>
      <c r="T20" s="164" t="s">
        <v>358</v>
      </c>
      <c r="U20" s="157">
        <v>0</v>
      </c>
      <c r="V20" s="157" t="s">
        <v>362</v>
      </c>
      <c r="W20" s="157">
        <v>0</v>
      </c>
      <c r="X20" s="157" t="s">
        <v>360</v>
      </c>
      <c r="Y20" s="154"/>
    </row>
    <row r="21" spans="1:25" s="170" customFormat="1" x14ac:dyDescent="0.25">
      <c r="A21" s="168">
        <v>76129263</v>
      </c>
      <c r="B21" s="171">
        <v>3</v>
      </c>
      <c r="C21" s="174" t="s">
        <v>148</v>
      </c>
      <c r="D21" s="174" t="s">
        <v>81</v>
      </c>
      <c r="E21" s="162">
        <v>678</v>
      </c>
      <c r="F21" s="189">
        <v>41138</v>
      </c>
      <c r="G21" s="184" t="s">
        <v>28</v>
      </c>
      <c r="H21" s="155">
        <v>3500</v>
      </c>
      <c r="I21" s="163" t="s">
        <v>40</v>
      </c>
      <c r="J21" s="152">
        <v>3.5</v>
      </c>
      <c r="K21" s="150" t="s">
        <v>48</v>
      </c>
      <c r="L21" s="127"/>
      <c r="M21" s="151"/>
      <c r="N21" s="152">
        <v>5</v>
      </c>
      <c r="O21" s="125">
        <v>1500000</v>
      </c>
      <c r="P21" s="125">
        <v>1500000</v>
      </c>
      <c r="Q21" s="131">
        <v>36835725</v>
      </c>
      <c r="R21" s="125">
        <v>536687</v>
      </c>
      <c r="S21" s="125">
        <v>37372412</v>
      </c>
      <c r="T21" s="164" t="s">
        <v>358</v>
      </c>
      <c r="U21" s="157">
        <v>0</v>
      </c>
      <c r="V21" s="157">
        <v>0</v>
      </c>
      <c r="W21" s="157">
        <v>0</v>
      </c>
      <c r="X21" s="157">
        <v>0</v>
      </c>
      <c r="Y21" s="154"/>
    </row>
    <row r="22" spans="1:25" s="170" customFormat="1" x14ac:dyDescent="0.25">
      <c r="A22" s="168">
        <v>76129263</v>
      </c>
      <c r="B22" s="171">
        <v>3</v>
      </c>
      <c r="C22" s="174" t="s">
        <v>148</v>
      </c>
      <c r="D22" s="174" t="s">
        <v>81</v>
      </c>
      <c r="E22" s="162">
        <v>678</v>
      </c>
      <c r="F22" s="189">
        <v>41138</v>
      </c>
      <c r="G22" s="184" t="s">
        <v>89</v>
      </c>
      <c r="H22" s="155">
        <v>79000000</v>
      </c>
      <c r="I22" s="163" t="s">
        <v>38</v>
      </c>
      <c r="J22" s="152">
        <v>6.5</v>
      </c>
      <c r="K22" s="150" t="s">
        <v>48</v>
      </c>
      <c r="L22" s="127"/>
      <c r="M22" s="151"/>
      <c r="N22" s="152">
        <v>5</v>
      </c>
      <c r="O22" s="125"/>
      <c r="P22" s="125"/>
      <c r="Q22" s="131">
        <v>0</v>
      </c>
      <c r="R22" s="125"/>
      <c r="S22" s="125"/>
      <c r="T22" s="164">
        <v>0</v>
      </c>
      <c r="U22" s="157">
        <v>0</v>
      </c>
      <c r="V22" s="157" t="s">
        <v>362</v>
      </c>
      <c r="W22" s="157">
        <v>0</v>
      </c>
      <c r="X22" s="157">
        <v>0</v>
      </c>
      <c r="Y22" s="154"/>
    </row>
    <row r="23" spans="1:25" s="170" customFormat="1" x14ac:dyDescent="0.25">
      <c r="A23" s="168">
        <v>76129263</v>
      </c>
      <c r="B23" s="171">
        <v>3</v>
      </c>
      <c r="C23" s="174" t="s">
        <v>148</v>
      </c>
      <c r="D23" s="174" t="s">
        <v>81</v>
      </c>
      <c r="E23" s="162">
        <v>678</v>
      </c>
      <c r="F23" s="189">
        <v>41138</v>
      </c>
      <c r="G23" s="184" t="s">
        <v>28</v>
      </c>
      <c r="H23" s="155">
        <v>3500</v>
      </c>
      <c r="I23" s="163" t="s">
        <v>39</v>
      </c>
      <c r="J23" s="152">
        <v>3.5</v>
      </c>
      <c r="K23" s="150" t="s">
        <v>48</v>
      </c>
      <c r="L23" s="127"/>
      <c r="M23" s="151"/>
      <c r="N23" s="152">
        <v>7</v>
      </c>
      <c r="O23" s="125"/>
      <c r="P23" s="125"/>
      <c r="Q23" s="131">
        <v>0</v>
      </c>
      <c r="R23" s="125"/>
      <c r="S23" s="125"/>
      <c r="T23" s="164" t="s">
        <v>358</v>
      </c>
      <c r="U23" s="157">
        <v>0</v>
      </c>
      <c r="V23" s="157" t="s">
        <v>362</v>
      </c>
      <c r="W23" s="157">
        <v>0</v>
      </c>
      <c r="X23" s="157">
        <v>0</v>
      </c>
      <c r="Y23" s="154"/>
    </row>
    <row r="24" spans="1:25" s="170" customFormat="1" x14ac:dyDescent="0.25">
      <c r="A24" s="168">
        <v>76129263</v>
      </c>
      <c r="B24" s="171">
        <v>3</v>
      </c>
      <c r="C24" s="174" t="s">
        <v>148</v>
      </c>
      <c r="D24" s="174" t="s">
        <v>81</v>
      </c>
      <c r="E24" s="162">
        <v>678</v>
      </c>
      <c r="F24" s="189">
        <v>41138</v>
      </c>
      <c r="G24" s="184" t="s">
        <v>89</v>
      </c>
      <c r="H24" s="155">
        <v>79000000</v>
      </c>
      <c r="I24" s="163" t="s">
        <v>42</v>
      </c>
      <c r="J24" s="152">
        <v>6.5</v>
      </c>
      <c r="K24" s="150" t="s">
        <v>48</v>
      </c>
      <c r="L24" s="127"/>
      <c r="M24" s="151"/>
      <c r="N24" s="152">
        <v>7</v>
      </c>
      <c r="O24" s="125"/>
      <c r="P24" s="125"/>
      <c r="Q24" s="131">
        <v>0</v>
      </c>
      <c r="R24" s="125"/>
      <c r="S24" s="125"/>
      <c r="T24" s="164">
        <v>0</v>
      </c>
      <c r="U24" s="157">
        <v>0</v>
      </c>
      <c r="V24" s="157" t="s">
        <v>362</v>
      </c>
      <c r="W24" s="157">
        <v>0</v>
      </c>
      <c r="X24" s="157">
        <v>0</v>
      </c>
      <c r="Y24" s="154"/>
    </row>
    <row r="25" spans="1:25" s="170" customFormat="1" x14ac:dyDescent="0.25">
      <c r="A25" s="168">
        <v>76129263</v>
      </c>
      <c r="B25" s="171">
        <v>3</v>
      </c>
      <c r="C25" s="174" t="s">
        <v>148</v>
      </c>
      <c r="D25" s="174" t="s">
        <v>193</v>
      </c>
      <c r="E25" s="162">
        <v>679</v>
      </c>
      <c r="F25" s="189">
        <v>40801</v>
      </c>
      <c r="G25" s="184" t="s">
        <v>28</v>
      </c>
      <c r="H25" s="155">
        <v>8500</v>
      </c>
      <c r="I25" s="163"/>
      <c r="J25" s="152"/>
      <c r="K25" s="150" t="s">
        <v>48</v>
      </c>
      <c r="L25" s="127" t="s">
        <v>30</v>
      </c>
      <c r="M25" s="151" t="s">
        <v>274</v>
      </c>
      <c r="N25" s="152">
        <v>30</v>
      </c>
      <c r="O25" s="125"/>
      <c r="P25" s="125"/>
      <c r="Q25" s="131">
        <v>0</v>
      </c>
      <c r="R25" s="125"/>
      <c r="S25" s="125"/>
      <c r="T25" s="164">
        <v>0</v>
      </c>
      <c r="U25" s="157">
        <v>0</v>
      </c>
      <c r="V25" s="157">
        <v>0</v>
      </c>
      <c r="W25" s="157">
        <v>0</v>
      </c>
      <c r="X25" s="157">
        <v>0</v>
      </c>
      <c r="Y25" s="154"/>
    </row>
    <row r="26" spans="1:25" s="170" customFormat="1" x14ac:dyDescent="0.25">
      <c r="A26" s="168">
        <v>76129263</v>
      </c>
      <c r="B26" s="171">
        <v>3</v>
      </c>
      <c r="C26" s="174" t="s">
        <v>148</v>
      </c>
      <c r="D26" s="174" t="s">
        <v>78</v>
      </c>
      <c r="E26" s="162">
        <v>679</v>
      </c>
      <c r="F26" s="189">
        <v>40802</v>
      </c>
      <c r="G26" s="184" t="s">
        <v>28</v>
      </c>
      <c r="H26" s="155">
        <v>5000</v>
      </c>
      <c r="I26" s="163" t="s">
        <v>44</v>
      </c>
      <c r="J26" s="152">
        <v>3.8</v>
      </c>
      <c r="K26" s="150" t="s">
        <v>48</v>
      </c>
      <c r="L26" s="127" t="s">
        <v>30</v>
      </c>
      <c r="M26" s="151" t="s">
        <v>274</v>
      </c>
      <c r="N26" s="152">
        <v>21</v>
      </c>
      <c r="O26" s="125">
        <v>5000000</v>
      </c>
      <c r="P26" s="125">
        <v>5000000</v>
      </c>
      <c r="Q26" s="131">
        <v>122785750</v>
      </c>
      <c r="R26" s="125">
        <v>1940894</v>
      </c>
      <c r="S26" s="125">
        <v>124726644</v>
      </c>
      <c r="T26" s="164" t="s">
        <v>358</v>
      </c>
      <c r="U26" s="157">
        <v>0</v>
      </c>
      <c r="V26" s="157">
        <v>0</v>
      </c>
      <c r="W26" s="157">
        <v>0</v>
      </c>
      <c r="X26" s="157" t="s">
        <v>360</v>
      </c>
      <c r="Y26" s="154"/>
    </row>
    <row r="27" spans="1:25" s="170" customFormat="1" x14ac:dyDescent="0.25">
      <c r="A27" s="168">
        <v>76129263</v>
      </c>
      <c r="B27" s="171">
        <v>3</v>
      </c>
      <c r="C27" s="174" t="s">
        <v>148</v>
      </c>
      <c r="D27" s="174" t="s">
        <v>81</v>
      </c>
      <c r="E27" s="162">
        <v>679</v>
      </c>
      <c r="F27" s="189">
        <v>41138</v>
      </c>
      <c r="G27" s="184" t="s">
        <v>28</v>
      </c>
      <c r="H27" s="155">
        <v>3500</v>
      </c>
      <c r="I27" s="163" t="s">
        <v>43</v>
      </c>
      <c r="J27" s="152">
        <v>4</v>
      </c>
      <c r="K27" s="150" t="s">
        <v>48</v>
      </c>
      <c r="L27" s="127"/>
      <c r="M27" s="151"/>
      <c r="N27" s="152">
        <v>21</v>
      </c>
      <c r="O27" s="125"/>
      <c r="P27" s="125"/>
      <c r="Q27" s="131">
        <v>0</v>
      </c>
      <c r="R27" s="125"/>
      <c r="S27" s="125"/>
      <c r="T27" s="164" t="s">
        <v>358</v>
      </c>
      <c r="U27" s="157">
        <v>0</v>
      </c>
      <c r="V27" s="157" t="s">
        <v>362</v>
      </c>
      <c r="W27" s="157">
        <v>0</v>
      </c>
      <c r="X27" s="157">
        <v>0</v>
      </c>
      <c r="Y27" s="154"/>
    </row>
    <row r="28" spans="1:25" s="170" customFormat="1" x14ac:dyDescent="0.25">
      <c r="A28" s="168">
        <v>61808000</v>
      </c>
      <c r="B28" s="158">
        <v>5</v>
      </c>
      <c r="C28" s="174" t="s">
        <v>131</v>
      </c>
      <c r="D28" s="174" t="s">
        <v>212</v>
      </c>
      <c r="E28" s="159">
        <v>266</v>
      </c>
      <c r="F28" s="189">
        <v>37116</v>
      </c>
      <c r="G28" s="184" t="s">
        <v>28</v>
      </c>
      <c r="H28" s="155">
        <v>375</v>
      </c>
      <c r="I28" s="163" t="s">
        <v>47</v>
      </c>
      <c r="J28" s="152">
        <v>6</v>
      </c>
      <c r="K28" s="150" t="s">
        <v>30</v>
      </c>
      <c r="L28" s="127" t="s">
        <v>274</v>
      </c>
      <c r="M28" s="151" t="s">
        <v>274</v>
      </c>
      <c r="N28" s="152">
        <v>5</v>
      </c>
      <c r="O28" s="125">
        <v>375000</v>
      </c>
      <c r="P28" s="125"/>
      <c r="Q28" s="131">
        <v>0</v>
      </c>
      <c r="R28" s="125"/>
      <c r="S28" s="125"/>
      <c r="T28" s="164" t="s">
        <v>358</v>
      </c>
      <c r="U28" s="157">
        <v>0</v>
      </c>
      <c r="V28" s="157">
        <v>0</v>
      </c>
      <c r="W28" s="157" t="s">
        <v>359</v>
      </c>
      <c r="X28" s="157" t="s">
        <v>360</v>
      </c>
      <c r="Y28" s="154"/>
    </row>
    <row r="29" spans="1:25" s="170" customFormat="1" x14ac:dyDescent="0.25">
      <c r="A29" s="168">
        <v>61808000</v>
      </c>
      <c r="B29" s="158">
        <v>5</v>
      </c>
      <c r="C29" s="174" t="s">
        <v>131</v>
      </c>
      <c r="D29" s="174" t="s">
        <v>212</v>
      </c>
      <c r="E29" s="159">
        <v>266</v>
      </c>
      <c r="F29" s="189">
        <v>37116</v>
      </c>
      <c r="G29" s="184" t="s">
        <v>28</v>
      </c>
      <c r="H29" s="155">
        <v>1125</v>
      </c>
      <c r="I29" s="163" t="s">
        <v>51</v>
      </c>
      <c r="J29" s="152">
        <v>6</v>
      </c>
      <c r="K29" s="150" t="s">
        <v>30</v>
      </c>
      <c r="L29" s="127" t="s">
        <v>274</v>
      </c>
      <c r="M29" s="151" t="s">
        <v>274</v>
      </c>
      <c r="N29" s="152">
        <v>5</v>
      </c>
      <c r="O29" s="125">
        <v>825000</v>
      </c>
      <c r="P29" s="125"/>
      <c r="Q29" s="131">
        <v>0</v>
      </c>
      <c r="R29" s="125"/>
      <c r="S29" s="125"/>
      <c r="T29" s="164" t="s">
        <v>358</v>
      </c>
      <c r="U29" s="157">
        <v>0</v>
      </c>
      <c r="V29" s="157">
        <v>0</v>
      </c>
      <c r="W29" s="157" t="s">
        <v>359</v>
      </c>
      <c r="X29" s="157" t="s">
        <v>360</v>
      </c>
      <c r="Y29" s="154"/>
    </row>
    <row r="30" spans="1:25" s="170" customFormat="1" x14ac:dyDescent="0.25">
      <c r="A30" s="168">
        <v>61808000</v>
      </c>
      <c r="B30" s="158">
        <v>5</v>
      </c>
      <c r="C30" s="174" t="s">
        <v>131</v>
      </c>
      <c r="D30" s="174" t="s">
        <v>212</v>
      </c>
      <c r="E30" s="159">
        <v>266</v>
      </c>
      <c r="F30" s="189">
        <v>37116</v>
      </c>
      <c r="G30" s="184" t="s">
        <v>28</v>
      </c>
      <c r="H30" s="155">
        <v>1375</v>
      </c>
      <c r="I30" s="163" t="s">
        <v>49</v>
      </c>
      <c r="J30" s="152">
        <v>6.25</v>
      </c>
      <c r="K30" s="150" t="s">
        <v>30</v>
      </c>
      <c r="L30" s="127" t="s">
        <v>274</v>
      </c>
      <c r="M30" s="151" t="s">
        <v>274</v>
      </c>
      <c r="N30" s="152">
        <v>21</v>
      </c>
      <c r="O30" s="125">
        <v>700000</v>
      </c>
      <c r="P30" s="125"/>
      <c r="Q30" s="131">
        <v>0</v>
      </c>
      <c r="R30" s="125"/>
      <c r="S30" s="125"/>
      <c r="T30" s="164" t="s">
        <v>358</v>
      </c>
      <c r="U30" s="157">
        <v>0</v>
      </c>
      <c r="V30" s="157">
        <v>0</v>
      </c>
      <c r="W30" s="157" t="s">
        <v>359</v>
      </c>
      <c r="X30" s="157" t="s">
        <v>360</v>
      </c>
      <c r="Y30" s="154"/>
    </row>
    <row r="31" spans="1:25" s="170" customFormat="1" x14ac:dyDescent="0.25">
      <c r="A31" s="168">
        <v>61808000</v>
      </c>
      <c r="B31" s="158">
        <v>5</v>
      </c>
      <c r="C31" s="174" t="s">
        <v>131</v>
      </c>
      <c r="D31" s="174" t="s">
        <v>212</v>
      </c>
      <c r="E31" s="159">
        <v>266</v>
      </c>
      <c r="F31" s="189">
        <v>37116</v>
      </c>
      <c r="G31" s="184" t="s">
        <v>28</v>
      </c>
      <c r="H31" s="155">
        <v>1125</v>
      </c>
      <c r="I31" s="163" t="s">
        <v>50</v>
      </c>
      <c r="J31" s="152">
        <v>6.25</v>
      </c>
      <c r="K31" s="150" t="s">
        <v>30</v>
      </c>
      <c r="L31" s="127" t="s">
        <v>274</v>
      </c>
      <c r="M31" s="151" t="s">
        <v>274</v>
      </c>
      <c r="N31" s="152">
        <v>21</v>
      </c>
      <c r="O31" s="125">
        <v>1100000</v>
      </c>
      <c r="P31" s="125"/>
      <c r="Q31" s="131">
        <v>0</v>
      </c>
      <c r="R31" s="125"/>
      <c r="S31" s="125"/>
      <c r="T31" s="164" t="s">
        <v>358</v>
      </c>
      <c r="U31" s="157">
        <v>0</v>
      </c>
      <c r="V31" s="157">
        <v>0</v>
      </c>
      <c r="W31" s="157" t="s">
        <v>359</v>
      </c>
      <c r="X31" s="157" t="s">
        <v>360</v>
      </c>
      <c r="Y31" s="154"/>
    </row>
    <row r="32" spans="1:25" s="170" customFormat="1" x14ac:dyDescent="0.25">
      <c r="A32" s="168">
        <v>61808000</v>
      </c>
      <c r="B32" s="158">
        <v>5</v>
      </c>
      <c r="C32" s="174" t="s">
        <v>131</v>
      </c>
      <c r="D32" s="174" t="s">
        <v>193</v>
      </c>
      <c r="E32" s="162">
        <v>305</v>
      </c>
      <c r="F32" s="189">
        <v>37539</v>
      </c>
      <c r="G32" s="184" t="s">
        <v>28</v>
      </c>
      <c r="H32" s="155">
        <v>10000</v>
      </c>
      <c r="I32" s="163"/>
      <c r="J32" s="152"/>
      <c r="K32" s="150" t="s">
        <v>274</v>
      </c>
      <c r="L32" s="127" t="s">
        <v>274</v>
      </c>
      <c r="M32" s="151" t="s">
        <v>274</v>
      </c>
      <c r="N32" s="152">
        <v>10</v>
      </c>
      <c r="O32" s="125"/>
      <c r="P32" s="125"/>
      <c r="Q32" s="131">
        <v>0</v>
      </c>
      <c r="R32" s="125"/>
      <c r="S32" s="125"/>
      <c r="T32" s="164">
        <v>0</v>
      </c>
      <c r="U32" s="157">
        <v>0</v>
      </c>
      <c r="V32" s="157">
        <v>0</v>
      </c>
      <c r="W32" s="157">
        <v>0</v>
      </c>
      <c r="X32" s="157" t="s">
        <v>360</v>
      </c>
      <c r="Y32" s="154"/>
    </row>
    <row r="33" spans="1:25" s="170" customFormat="1" x14ac:dyDescent="0.25">
      <c r="A33" s="168">
        <v>61808000</v>
      </c>
      <c r="B33" s="158">
        <v>5</v>
      </c>
      <c r="C33" s="174" t="s">
        <v>131</v>
      </c>
      <c r="D33" s="174" t="s">
        <v>78</v>
      </c>
      <c r="E33" s="162">
        <v>305</v>
      </c>
      <c r="F33" s="189">
        <v>37539</v>
      </c>
      <c r="G33" s="184" t="s">
        <v>28</v>
      </c>
      <c r="H33" s="155">
        <v>1000</v>
      </c>
      <c r="I33" s="163" t="s">
        <v>83</v>
      </c>
      <c r="J33" s="152">
        <v>4.25</v>
      </c>
      <c r="K33" s="150" t="s">
        <v>30</v>
      </c>
      <c r="L33" s="127" t="s">
        <v>274</v>
      </c>
      <c r="M33" s="151" t="s">
        <v>274</v>
      </c>
      <c r="N33" s="152">
        <v>8</v>
      </c>
      <c r="O33" s="125">
        <v>1000000</v>
      </c>
      <c r="P33" s="125"/>
      <c r="Q33" s="131">
        <v>0</v>
      </c>
      <c r="R33" s="125"/>
      <c r="S33" s="125"/>
      <c r="T33" s="164" t="s">
        <v>358</v>
      </c>
      <c r="U33" s="157">
        <v>0</v>
      </c>
      <c r="V33" s="157">
        <v>0</v>
      </c>
      <c r="W33" s="157" t="s">
        <v>359</v>
      </c>
      <c r="X33" s="157" t="s">
        <v>360</v>
      </c>
      <c r="Y33" s="154"/>
    </row>
    <row r="34" spans="1:25" s="170" customFormat="1" x14ac:dyDescent="0.25">
      <c r="A34" s="168">
        <v>61808000</v>
      </c>
      <c r="B34" s="158">
        <v>5</v>
      </c>
      <c r="C34" s="174" t="s">
        <v>131</v>
      </c>
      <c r="D34" s="174" t="s">
        <v>78</v>
      </c>
      <c r="E34" s="162">
        <v>305</v>
      </c>
      <c r="F34" s="189">
        <v>37539</v>
      </c>
      <c r="G34" s="184" t="s">
        <v>28</v>
      </c>
      <c r="H34" s="155">
        <v>3200</v>
      </c>
      <c r="I34" s="163" t="s">
        <v>84</v>
      </c>
      <c r="J34" s="152">
        <v>4.25</v>
      </c>
      <c r="K34" s="150" t="s">
        <v>30</v>
      </c>
      <c r="L34" s="127" t="s">
        <v>274</v>
      </c>
      <c r="M34" s="151" t="s">
        <v>274</v>
      </c>
      <c r="N34" s="152">
        <v>8</v>
      </c>
      <c r="O34" s="125">
        <v>3000000</v>
      </c>
      <c r="P34" s="125"/>
      <c r="Q34" s="131">
        <v>0</v>
      </c>
      <c r="R34" s="125"/>
      <c r="S34" s="125"/>
      <c r="T34" s="164" t="s">
        <v>358</v>
      </c>
      <c r="U34" s="157">
        <v>0</v>
      </c>
      <c r="V34" s="157">
        <v>0</v>
      </c>
      <c r="W34" s="157" t="s">
        <v>359</v>
      </c>
      <c r="X34" s="157" t="s">
        <v>360</v>
      </c>
      <c r="Y34" s="154"/>
    </row>
    <row r="35" spans="1:25" s="170" customFormat="1" x14ac:dyDescent="0.25">
      <c r="A35" s="168">
        <v>61808000</v>
      </c>
      <c r="B35" s="158">
        <v>5</v>
      </c>
      <c r="C35" s="174" t="s">
        <v>131</v>
      </c>
      <c r="D35" s="174" t="s">
        <v>81</v>
      </c>
      <c r="E35" s="162">
        <v>305</v>
      </c>
      <c r="F35" s="189">
        <v>37715</v>
      </c>
      <c r="G35" s="184" t="s">
        <v>28</v>
      </c>
      <c r="H35" s="155">
        <v>2000</v>
      </c>
      <c r="I35" s="163" t="s">
        <v>85</v>
      </c>
      <c r="J35" s="152">
        <v>4.25</v>
      </c>
      <c r="K35" s="150" t="s">
        <v>30</v>
      </c>
      <c r="L35" s="127" t="s">
        <v>274</v>
      </c>
      <c r="M35" s="151" t="s">
        <v>274</v>
      </c>
      <c r="N35" s="152">
        <v>6.25</v>
      </c>
      <c r="O35" s="125">
        <v>2000000</v>
      </c>
      <c r="P35" s="125"/>
      <c r="Q35" s="131">
        <v>0</v>
      </c>
      <c r="R35" s="125"/>
      <c r="S35" s="125"/>
      <c r="T35" s="164" t="s">
        <v>358</v>
      </c>
      <c r="U35" s="157">
        <v>0</v>
      </c>
      <c r="V35" s="157">
        <v>0</v>
      </c>
      <c r="W35" s="157" t="s">
        <v>359</v>
      </c>
      <c r="X35" s="157" t="s">
        <v>360</v>
      </c>
      <c r="Y35" s="154"/>
    </row>
    <row r="36" spans="1:25" s="170" customFormat="1" x14ac:dyDescent="0.25">
      <c r="A36" s="168">
        <v>61808000</v>
      </c>
      <c r="B36" s="158">
        <v>5</v>
      </c>
      <c r="C36" s="174" t="s">
        <v>131</v>
      </c>
      <c r="D36" s="174" t="s">
        <v>81</v>
      </c>
      <c r="E36" s="162">
        <v>305</v>
      </c>
      <c r="F36" s="189">
        <v>37715</v>
      </c>
      <c r="G36" s="184" t="s">
        <v>28</v>
      </c>
      <c r="H36" s="155">
        <v>3800</v>
      </c>
      <c r="I36" s="163" t="s">
        <v>86</v>
      </c>
      <c r="J36" s="152">
        <v>4.25</v>
      </c>
      <c r="K36" s="150" t="s">
        <v>30</v>
      </c>
      <c r="L36" s="127" t="s">
        <v>274</v>
      </c>
      <c r="M36" s="151" t="s">
        <v>274</v>
      </c>
      <c r="N36" s="152">
        <v>6.25</v>
      </c>
      <c r="O36" s="125">
        <v>3800000</v>
      </c>
      <c r="P36" s="125"/>
      <c r="Q36" s="131">
        <v>0</v>
      </c>
      <c r="R36" s="125"/>
      <c r="S36" s="125"/>
      <c r="T36" s="164" t="s">
        <v>358</v>
      </c>
      <c r="U36" s="157">
        <v>0</v>
      </c>
      <c r="V36" s="157">
        <v>0</v>
      </c>
      <c r="W36" s="157" t="s">
        <v>359</v>
      </c>
      <c r="X36" s="157" t="s">
        <v>360</v>
      </c>
      <c r="Y36" s="154"/>
    </row>
    <row r="37" spans="1:25" s="170" customFormat="1" x14ac:dyDescent="0.25">
      <c r="A37" s="168">
        <v>61808000</v>
      </c>
      <c r="B37" s="158">
        <v>5</v>
      </c>
      <c r="C37" s="174" t="s">
        <v>131</v>
      </c>
      <c r="D37" s="174" t="s">
        <v>87</v>
      </c>
      <c r="E37" s="162">
        <v>305</v>
      </c>
      <c r="F37" s="189">
        <v>38695</v>
      </c>
      <c r="G37" s="184" t="s">
        <v>28</v>
      </c>
      <c r="H37" s="155">
        <v>1650</v>
      </c>
      <c r="I37" s="163" t="s">
        <v>40</v>
      </c>
      <c r="J37" s="152">
        <v>4</v>
      </c>
      <c r="K37" s="150" t="s">
        <v>48</v>
      </c>
      <c r="L37" s="127" t="s">
        <v>274</v>
      </c>
      <c r="M37" s="151" t="s">
        <v>274</v>
      </c>
      <c r="N37" s="152">
        <v>6.5</v>
      </c>
      <c r="O37" s="125">
        <v>1650000</v>
      </c>
      <c r="P37" s="125"/>
      <c r="Q37" s="131">
        <v>0</v>
      </c>
      <c r="R37" s="125"/>
      <c r="S37" s="125"/>
      <c r="T37" s="164" t="s">
        <v>358</v>
      </c>
      <c r="U37" s="157">
        <v>0</v>
      </c>
      <c r="V37" s="157">
        <v>0</v>
      </c>
      <c r="W37" s="157" t="s">
        <v>359</v>
      </c>
      <c r="X37" s="157" t="s">
        <v>360</v>
      </c>
      <c r="Y37" s="154"/>
    </row>
    <row r="38" spans="1:25" s="170" customFormat="1" x14ac:dyDescent="0.25">
      <c r="A38" s="168">
        <v>61808000</v>
      </c>
      <c r="B38" s="158">
        <v>5</v>
      </c>
      <c r="C38" s="174" t="s">
        <v>131</v>
      </c>
      <c r="D38" s="174" t="s">
        <v>88</v>
      </c>
      <c r="E38" s="162">
        <v>305</v>
      </c>
      <c r="F38" s="189">
        <v>38695</v>
      </c>
      <c r="G38" s="184" t="s">
        <v>28</v>
      </c>
      <c r="H38" s="155">
        <v>5000</v>
      </c>
      <c r="I38" s="163" t="s">
        <v>38</v>
      </c>
      <c r="J38" s="152">
        <v>4.1500000000000004</v>
      </c>
      <c r="K38" s="150" t="s">
        <v>48</v>
      </c>
      <c r="L38" s="127" t="s">
        <v>274</v>
      </c>
      <c r="M38" s="151" t="s">
        <v>274</v>
      </c>
      <c r="N38" s="152">
        <v>21</v>
      </c>
      <c r="O38" s="125">
        <v>5000000</v>
      </c>
      <c r="P38" s="125"/>
      <c r="Q38" s="131">
        <v>0</v>
      </c>
      <c r="R38" s="125"/>
      <c r="S38" s="125"/>
      <c r="T38" s="164" t="s">
        <v>358</v>
      </c>
      <c r="U38" s="157">
        <v>0</v>
      </c>
      <c r="V38" s="157">
        <v>0</v>
      </c>
      <c r="W38" s="157" t="s">
        <v>359</v>
      </c>
      <c r="X38" s="157" t="s">
        <v>360</v>
      </c>
      <c r="Y38" s="154"/>
    </row>
    <row r="39" spans="1:25" s="170" customFormat="1" x14ac:dyDescent="0.25">
      <c r="A39" s="168">
        <v>61808000</v>
      </c>
      <c r="B39" s="158">
        <v>5</v>
      </c>
      <c r="C39" s="174" t="s">
        <v>131</v>
      </c>
      <c r="D39" s="174" t="s">
        <v>193</v>
      </c>
      <c r="E39" s="162">
        <v>526</v>
      </c>
      <c r="F39" s="189">
        <v>39531</v>
      </c>
      <c r="G39" s="184" t="s">
        <v>28</v>
      </c>
      <c r="H39" s="155">
        <v>2500</v>
      </c>
      <c r="I39" s="163"/>
      <c r="J39" s="152"/>
      <c r="K39" s="150" t="s">
        <v>30</v>
      </c>
      <c r="L39" s="127" t="s">
        <v>274</v>
      </c>
      <c r="M39" s="151" t="s">
        <v>274</v>
      </c>
      <c r="N39" s="152">
        <v>25</v>
      </c>
      <c r="O39" s="125"/>
      <c r="P39" s="125"/>
      <c r="Q39" s="131">
        <v>0</v>
      </c>
      <c r="R39" s="125"/>
      <c r="S39" s="125"/>
      <c r="T39" s="164">
        <v>0</v>
      </c>
      <c r="U39" s="157">
        <v>0</v>
      </c>
      <c r="V39" s="157">
        <v>0</v>
      </c>
      <c r="W39" s="157">
        <v>0</v>
      </c>
      <c r="X39" s="157">
        <v>0</v>
      </c>
      <c r="Y39" s="154"/>
    </row>
    <row r="40" spans="1:25" s="170" customFormat="1" x14ac:dyDescent="0.25">
      <c r="A40" s="168">
        <v>61808000</v>
      </c>
      <c r="B40" s="158">
        <v>5</v>
      </c>
      <c r="C40" s="174" t="s">
        <v>131</v>
      </c>
      <c r="D40" s="174" t="s">
        <v>78</v>
      </c>
      <c r="E40" s="162">
        <v>526</v>
      </c>
      <c r="F40" s="189">
        <v>39546</v>
      </c>
      <c r="G40" s="184" t="s">
        <v>28</v>
      </c>
      <c r="H40" s="155">
        <v>2500</v>
      </c>
      <c r="I40" s="163" t="s">
        <v>42</v>
      </c>
      <c r="J40" s="152">
        <v>3.9</v>
      </c>
      <c r="K40" s="150" t="s">
        <v>30</v>
      </c>
      <c r="L40" s="127" t="s">
        <v>274</v>
      </c>
      <c r="M40" s="151" t="s">
        <v>274</v>
      </c>
      <c r="N40" s="152">
        <v>21</v>
      </c>
      <c r="O40" s="125"/>
      <c r="P40" s="125"/>
      <c r="Q40" s="131">
        <v>0</v>
      </c>
      <c r="R40" s="125"/>
      <c r="S40" s="125"/>
      <c r="T40" s="164" t="s">
        <v>358</v>
      </c>
      <c r="U40" s="157">
        <v>0</v>
      </c>
      <c r="V40" s="157" t="s">
        <v>362</v>
      </c>
      <c r="W40" s="157">
        <v>0</v>
      </c>
      <c r="X40" s="157" t="s">
        <v>360</v>
      </c>
      <c r="Y40" s="154"/>
    </row>
    <row r="41" spans="1:25" s="170" customFormat="1" x14ac:dyDescent="0.25">
      <c r="A41" s="168">
        <v>61808000</v>
      </c>
      <c r="B41" s="158">
        <v>5</v>
      </c>
      <c r="C41" s="174" t="s">
        <v>131</v>
      </c>
      <c r="D41" s="174" t="s">
        <v>193</v>
      </c>
      <c r="E41" s="162">
        <v>527</v>
      </c>
      <c r="F41" s="189">
        <v>39531</v>
      </c>
      <c r="G41" s="184" t="s">
        <v>28</v>
      </c>
      <c r="H41" s="155">
        <v>2500</v>
      </c>
      <c r="I41" s="163"/>
      <c r="J41" s="152"/>
      <c r="K41" s="150" t="s">
        <v>30</v>
      </c>
      <c r="L41" s="127" t="s">
        <v>274</v>
      </c>
      <c r="M41" s="151" t="s">
        <v>274</v>
      </c>
      <c r="N41" s="152">
        <v>10</v>
      </c>
      <c r="O41" s="125"/>
      <c r="P41" s="125"/>
      <c r="Q41" s="131">
        <v>0</v>
      </c>
      <c r="R41" s="125"/>
      <c r="S41" s="125"/>
      <c r="T41" s="164">
        <v>0</v>
      </c>
      <c r="U41" s="157">
        <v>0</v>
      </c>
      <c r="V41" s="157">
        <v>0</v>
      </c>
      <c r="W41" s="157">
        <v>0</v>
      </c>
      <c r="X41" s="157">
        <v>0</v>
      </c>
      <c r="Y41" s="154"/>
    </row>
    <row r="42" spans="1:25" s="170" customFormat="1" x14ac:dyDescent="0.25">
      <c r="A42" s="168">
        <v>61808000</v>
      </c>
      <c r="B42" s="158">
        <v>5</v>
      </c>
      <c r="C42" s="174" t="s">
        <v>131</v>
      </c>
      <c r="D42" s="174" t="s">
        <v>78</v>
      </c>
      <c r="E42" s="162">
        <v>527</v>
      </c>
      <c r="F42" s="189">
        <v>39546</v>
      </c>
      <c r="G42" s="184" t="s">
        <v>28</v>
      </c>
      <c r="H42" s="155">
        <v>2500</v>
      </c>
      <c r="I42" s="163" t="s">
        <v>39</v>
      </c>
      <c r="J42" s="152">
        <v>3</v>
      </c>
      <c r="K42" s="150" t="s">
        <v>30</v>
      </c>
      <c r="L42" s="127" t="s">
        <v>274</v>
      </c>
      <c r="M42" s="151" t="s">
        <v>274</v>
      </c>
      <c r="N42" s="152">
        <v>6</v>
      </c>
      <c r="O42" s="125">
        <v>2500000</v>
      </c>
      <c r="P42" s="125"/>
      <c r="Q42" s="131">
        <v>0</v>
      </c>
      <c r="R42" s="125"/>
      <c r="S42" s="125"/>
      <c r="T42" s="164" t="s">
        <v>358</v>
      </c>
      <c r="U42" s="157">
        <v>0</v>
      </c>
      <c r="V42" s="157">
        <v>0</v>
      </c>
      <c r="W42" s="157" t="s">
        <v>359</v>
      </c>
      <c r="X42" s="157" t="s">
        <v>360</v>
      </c>
      <c r="Y42" s="154"/>
    </row>
    <row r="43" spans="1:25" s="170" customFormat="1" x14ac:dyDescent="0.25">
      <c r="A43" s="168">
        <v>61808000</v>
      </c>
      <c r="B43" s="158">
        <v>5</v>
      </c>
      <c r="C43" s="174" t="s">
        <v>131</v>
      </c>
      <c r="D43" s="174" t="s">
        <v>193</v>
      </c>
      <c r="E43" s="162">
        <v>580</v>
      </c>
      <c r="F43" s="189">
        <v>39924</v>
      </c>
      <c r="G43" s="184" t="s">
        <v>28</v>
      </c>
      <c r="H43" s="155">
        <v>3500</v>
      </c>
      <c r="I43" s="163"/>
      <c r="J43" s="152"/>
      <c r="K43" s="150" t="s">
        <v>48</v>
      </c>
      <c r="L43" s="127" t="s">
        <v>30</v>
      </c>
      <c r="M43" s="151" t="s">
        <v>274</v>
      </c>
      <c r="N43" s="152">
        <v>10</v>
      </c>
      <c r="O43" s="125"/>
      <c r="P43" s="125"/>
      <c r="Q43" s="131">
        <v>0</v>
      </c>
      <c r="R43" s="125"/>
      <c r="S43" s="125"/>
      <c r="T43" s="164">
        <v>0</v>
      </c>
      <c r="U43" s="157">
        <v>0</v>
      </c>
      <c r="V43" s="157">
        <v>0</v>
      </c>
      <c r="W43" s="157">
        <v>0</v>
      </c>
      <c r="X43" s="157">
        <v>0</v>
      </c>
      <c r="Y43" s="154"/>
    </row>
    <row r="44" spans="1:25" s="170" customFormat="1" x14ac:dyDescent="0.25">
      <c r="A44" s="168">
        <v>61808000</v>
      </c>
      <c r="B44" s="158">
        <v>5</v>
      </c>
      <c r="C44" s="174" t="s">
        <v>131</v>
      </c>
      <c r="D44" s="174" t="s">
        <v>78</v>
      </c>
      <c r="E44" s="162">
        <v>580</v>
      </c>
      <c r="F44" s="189">
        <v>39946</v>
      </c>
      <c r="G44" s="184" t="s">
        <v>28</v>
      </c>
      <c r="H44" s="155">
        <v>3000</v>
      </c>
      <c r="I44" s="163" t="s">
        <v>43</v>
      </c>
      <c r="J44" s="152">
        <v>3.7</v>
      </c>
      <c r="K44" s="150" t="s">
        <v>30</v>
      </c>
      <c r="L44" s="127" t="s">
        <v>274</v>
      </c>
      <c r="M44" s="151" t="s">
        <v>274</v>
      </c>
      <c r="N44" s="152">
        <v>6.5</v>
      </c>
      <c r="O44" s="125">
        <v>2000000</v>
      </c>
      <c r="P44" s="125">
        <v>720000</v>
      </c>
      <c r="Q44" s="131">
        <v>17681148</v>
      </c>
      <c r="R44" s="125">
        <v>108044</v>
      </c>
      <c r="S44" s="125">
        <v>17789192</v>
      </c>
      <c r="T44" s="164" t="s">
        <v>358</v>
      </c>
      <c r="U44" s="157">
        <v>0</v>
      </c>
      <c r="V44" s="157">
        <v>0</v>
      </c>
      <c r="W44" s="157">
        <v>0</v>
      </c>
      <c r="X44" s="157" t="s">
        <v>360</v>
      </c>
      <c r="Y44" s="154"/>
    </row>
    <row r="45" spans="1:25" s="170" customFormat="1" x14ac:dyDescent="0.25">
      <c r="A45" s="168">
        <v>61808000</v>
      </c>
      <c r="B45" s="158">
        <v>5</v>
      </c>
      <c r="C45" s="174" t="s">
        <v>131</v>
      </c>
      <c r="D45" s="174" t="s">
        <v>78</v>
      </c>
      <c r="E45" s="162">
        <v>580</v>
      </c>
      <c r="F45" s="189">
        <v>39946</v>
      </c>
      <c r="G45" s="184" t="s">
        <v>28</v>
      </c>
      <c r="H45" s="155">
        <v>3000</v>
      </c>
      <c r="I45" s="163" t="s">
        <v>45</v>
      </c>
      <c r="J45" s="152">
        <v>4</v>
      </c>
      <c r="K45" s="150" t="s">
        <v>30</v>
      </c>
      <c r="L45" s="127" t="s">
        <v>274</v>
      </c>
      <c r="M45" s="151" t="s">
        <v>274</v>
      </c>
      <c r="N45" s="152">
        <v>9.5</v>
      </c>
      <c r="O45" s="125">
        <v>1000000</v>
      </c>
      <c r="P45" s="125">
        <v>1000000</v>
      </c>
      <c r="Q45" s="131">
        <v>24557150</v>
      </c>
      <c r="R45" s="125">
        <v>162109</v>
      </c>
      <c r="S45" s="125">
        <v>24719259</v>
      </c>
      <c r="T45" s="164" t="s">
        <v>358</v>
      </c>
      <c r="U45" s="157">
        <v>0</v>
      </c>
      <c r="V45" s="157">
        <v>0</v>
      </c>
      <c r="W45" s="157">
        <v>0</v>
      </c>
      <c r="X45" s="157" t="s">
        <v>360</v>
      </c>
      <c r="Y45" s="154"/>
    </row>
    <row r="46" spans="1:25" s="170" customFormat="1" x14ac:dyDescent="0.25">
      <c r="A46" s="168">
        <v>61808000</v>
      </c>
      <c r="B46" s="158">
        <v>5</v>
      </c>
      <c r="C46" s="174" t="s">
        <v>131</v>
      </c>
      <c r="D46" s="174" t="s">
        <v>193</v>
      </c>
      <c r="E46" s="162">
        <v>581</v>
      </c>
      <c r="F46" s="189">
        <v>39924</v>
      </c>
      <c r="G46" s="184" t="s">
        <v>28</v>
      </c>
      <c r="H46" s="155">
        <v>3500</v>
      </c>
      <c r="I46" s="163"/>
      <c r="J46" s="152"/>
      <c r="K46" s="150" t="s">
        <v>48</v>
      </c>
      <c r="L46" s="127" t="s">
        <v>30</v>
      </c>
      <c r="M46" s="151" t="s">
        <v>274</v>
      </c>
      <c r="N46" s="152">
        <v>30</v>
      </c>
      <c r="O46" s="125"/>
      <c r="P46" s="125"/>
      <c r="Q46" s="131">
        <v>0</v>
      </c>
      <c r="R46" s="125"/>
      <c r="S46" s="125"/>
      <c r="T46" s="164">
        <v>0</v>
      </c>
      <c r="U46" s="157">
        <v>0</v>
      </c>
      <c r="V46" s="157" t="s">
        <v>362</v>
      </c>
      <c r="W46" s="157">
        <v>0</v>
      </c>
      <c r="X46" s="157">
        <v>0</v>
      </c>
      <c r="Y46" s="154"/>
    </row>
    <row r="47" spans="1:25" s="170" customFormat="1" x14ac:dyDescent="0.25">
      <c r="A47" s="168">
        <v>61808000</v>
      </c>
      <c r="B47" s="171">
        <v>5</v>
      </c>
      <c r="C47" s="174" t="s">
        <v>131</v>
      </c>
      <c r="D47" s="174" t="s">
        <v>193</v>
      </c>
      <c r="E47" s="162">
        <v>629</v>
      </c>
      <c r="F47" s="189">
        <v>40252</v>
      </c>
      <c r="G47" s="184" t="s">
        <v>28</v>
      </c>
      <c r="H47" s="155">
        <v>4000</v>
      </c>
      <c r="I47" s="163"/>
      <c r="J47" s="152"/>
      <c r="K47" s="150" t="s">
        <v>48</v>
      </c>
      <c r="L47" s="127" t="s">
        <v>30</v>
      </c>
      <c r="M47" s="151" t="s">
        <v>274</v>
      </c>
      <c r="N47" s="152">
        <v>10</v>
      </c>
      <c r="O47" s="125"/>
      <c r="P47" s="125"/>
      <c r="Q47" s="131">
        <v>0</v>
      </c>
      <c r="R47" s="125"/>
      <c r="S47" s="125"/>
      <c r="T47" s="164">
        <v>0</v>
      </c>
      <c r="U47" s="157">
        <v>0</v>
      </c>
      <c r="V47" s="157">
        <v>0</v>
      </c>
      <c r="W47" s="157">
        <v>0</v>
      </c>
      <c r="X47" s="157">
        <v>0</v>
      </c>
      <c r="Y47" s="154"/>
    </row>
    <row r="48" spans="1:25" s="170" customFormat="1" x14ac:dyDescent="0.25">
      <c r="A48" s="168">
        <v>61808000</v>
      </c>
      <c r="B48" s="171">
        <v>5</v>
      </c>
      <c r="C48" s="174" t="s">
        <v>131</v>
      </c>
      <c r="D48" s="174" t="s">
        <v>78</v>
      </c>
      <c r="E48" s="162">
        <v>629</v>
      </c>
      <c r="F48" s="189">
        <v>40267</v>
      </c>
      <c r="G48" s="184" t="s">
        <v>28</v>
      </c>
      <c r="H48" s="155">
        <v>4000</v>
      </c>
      <c r="I48" s="163" t="s">
        <v>52</v>
      </c>
      <c r="J48" s="152">
        <v>20.9</v>
      </c>
      <c r="K48" s="150" t="s">
        <v>30</v>
      </c>
      <c r="L48" s="127" t="s">
        <v>274</v>
      </c>
      <c r="M48" s="151" t="s">
        <v>274</v>
      </c>
      <c r="N48" s="152">
        <v>6.5</v>
      </c>
      <c r="O48" s="125">
        <v>1000000</v>
      </c>
      <c r="P48" s="125">
        <v>520000</v>
      </c>
      <c r="Q48" s="131">
        <v>12769718</v>
      </c>
      <c r="R48" s="125">
        <v>122556</v>
      </c>
      <c r="S48" s="125">
        <v>12892274</v>
      </c>
      <c r="T48" s="164" t="s">
        <v>358</v>
      </c>
      <c r="U48" s="157">
        <v>0</v>
      </c>
      <c r="V48" s="157">
        <v>0</v>
      </c>
      <c r="W48" s="157">
        <v>0</v>
      </c>
      <c r="X48" s="157" t="s">
        <v>360</v>
      </c>
      <c r="Y48" s="154"/>
    </row>
    <row r="49" spans="1:25" s="170" customFormat="1" x14ac:dyDescent="0.25">
      <c r="A49" s="168">
        <v>61808000</v>
      </c>
      <c r="B49" s="171">
        <v>5</v>
      </c>
      <c r="C49" s="174" t="s">
        <v>131</v>
      </c>
      <c r="D49" s="174" t="s">
        <v>78</v>
      </c>
      <c r="E49" s="162">
        <v>629</v>
      </c>
      <c r="F49" s="189">
        <v>40267</v>
      </c>
      <c r="G49" s="184" t="s">
        <v>28</v>
      </c>
      <c r="H49" s="155">
        <v>4000</v>
      </c>
      <c r="I49" s="163" t="s">
        <v>70</v>
      </c>
      <c r="J49" s="152">
        <v>3.9</v>
      </c>
      <c r="K49" s="150" t="s">
        <v>30</v>
      </c>
      <c r="L49" s="127" t="s">
        <v>274</v>
      </c>
      <c r="M49" s="151" t="s">
        <v>274</v>
      </c>
      <c r="N49" s="152">
        <v>9.5</v>
      </c>
      <c r="O49" s="125"/>
      <c r="P49" s="125"/>
      <c r="Q49" s="131">
        <v>0</v>
      </c>
      <c r="R49" s="125"/>
      <c r="S49" s="125"/>
      <c r="T49" s="164" t="s">
        <v>358</v>
      </c>
      <c r="U49" s="157">
        <v>0</v>
      </c>
      <c r="V49" s="157" t="s">
        <v>362</v>
      </c>
      <c r="W49" s="157">
        <v>0</v>
      </c>
      <c r="X49" s="157" t="s">
        <v>360</v>
      </c>
      <c r="Y49" s="154"/>
    </row>
    <row r="50" spans="1:25" s="170" customFormat="1" x14ac:dyDescent="0.25">
      <c r="A50" s="168">
        <v>61808000</v>
      </c>
      <c r="B50" s="171">
        <v>5</v>
      </c>
      <c r="C50" s="174" t="s">
        <v>131</v>
      </c>
      <c r="D50" s="174" t="s">
        <v>193</v>
      </c>
      <c r="E50" s="162">
        <v>630</v>
      </c>
      <c r="F50" s="189">
        <v>40252</v>
      </c>
      <c r="G50" s="184" t="s">
        <v>28</v>
      </c>
      <c r="H50" s="155">
        <v>4000</v>
      </c>
      <c r="I50" s="163"/>
      <c r="J50" s="152"/>
      <c r="K50" s="150" t="s">
        <v>48</v>
      </c>
      <c r="L50" s="127" t="s">
        <v>30</v>
      </c>
      <c r="M50" s="151" t="s">
        <v>274</v>
      </c>
      <c r="N50" s="152">
        <v>30</v>
      </c>
      <c r="O50" s="125"/>
      <c r="P50" s="125"/>
      <c r="Q50" s="131">
        <v>0</v>
      </c>
      <c r="R50" s="125"/>
      <c r="S50" s="125"/>
      <c r="T50" s="164">
        <v>0</v>
      </c>
      <c r="U50" s="157">
        <v>0</v>
      </c>
      <c r="V50" s="157">
        <v>0</v>
      </c>
      <c r="W50" s="157">
        <v>0</v>
      </c>
      <c r="X50" s="157">
        <v>0</v>
      </c>
      <c r="Y50" s="154"/>
    </row>
    <row r="51" spans="1:25" s="170" customFormat="1" x14ac:dyDescent="0.25">
      <c r="A51" s="168">
        <v>61808000</v>
      </c>
      <c r="B51" s="171">
        <v>5</v>
      </c>
      <c r="C51" s="174" t="s">
        <v>67</v>
      </c>
      <c r="D51" s="174" t="s">
        <v>78</v>
      </c>
      <c r="E51" s="162">
        <v>630</v>
      </c>
      <c r="F51" s="189">
        <v>40267</v>
      </c>
      <c r="G51" s="184" t="s">
        <v>28</v>
      </c>
      <c r="H51" s="155">
        <v>4000</v>
      </c>
      <c r="I51" s="163" t="s">
        <v>73</v>
      </c>
      <c r="J51" s="152">
        <v>4.2</v>
      </c>
      <c r="K51" s="150" t="s">
        <v>30</v>
      </c>
      <c r="L51" s="127" t="s">
        <v>274</v>
      </c>
      <c r="M51" s="151" t="s">
        <v>274</v>
      </c>
      <c r="N51" s="152">
        <v>21</v>
      </c>
      <c r="O51" s="125">
        <v>1750000</v>
      </c>
      <c r="P51" s="125">
        <v>1750000</v>
      </c>
      <c r="Q51" s="131">
        <v>42975013</v>
      </c>
      <c r="R51" s="125">
        <v>595461</v>
      </c>
      <c r="S51" s="125">
        <v>43570474</v>
      </c>
      <c r="T51" s="164" t="s">
        <v>358</v>
      </c>
      <c r="U51" s="157">
        <v>0</v>
      </c>
      <c r="V51" s="157">
        <v>0</v>
      </c>
      <c r="W51" s="157">
        <v>0</v>
      </c>
      <c r="X51" s="157" t="s">
        <v>360</v>
      </c>
      <c r="Y51" s="154"/>
    </row>
    <row r="52" spans="1:25" s="170" customFormat="1" x14ac:dyDescent="0.25">
      <c r="A52" s="168">
        <v>61808000</v>
      </c>
      <c r="B52" s="171">
        <v>5</v>
      </c>
      <c r="C52" s="174" t="s">
        <v>131</v>
      </c>
      <c r="D52" s="174" t="s">
        <v>193</v>
      </c>
      <c r="E52" s="162">
        <v>654</v>
      </c>
      <c r="F52" s="189">
        <v>40617</v>
      </c>
      <c r="G52" s="184" t="s">
        <v>28</v>
      </c>
      <c r="H52" s="155">
        <v>4400</v>
      </c>
      <c r="I52" s="163"/>
      <c r="J52" s="152"/>
      <c r="K52" s="150" t="s">
        <v>48</v>
      </c>
      <c r="L52" s="127" t="s">
        <v>30</v>
      </c>
      <c r="M52" s="151" t="s">
        <v>274</v>
      </c>
      <c r="N52" s="152">
        <v>10</v>
      </c>
      <c r="O52" s="125"/>
      <c r="P52" s="125"/>
      <c r="Q52" s="131">
        <v>0</v>
      </c>
      <c r="R52" s="125"/>
      <c r="S52" s="125"/>
      <c r="T52" s="164">
        <v>0</v>
      </c>
      <c r="U52" s="157">
        <v>0</v>
      </c>
      <c r="V52" s="157">
        <v>0</v>
      </c>
      <c r="W52" s="157">
        <v>0</v>
      </c>
      <c r="X52" s="157">
        <v>0</v>
      </c>
      <c r="Y52" s="154"/>
    </row>
    <row r="53" spans="1:25" s="170" customFormat="1" x14ac:dyDescent="0.25">
      <c r="A53" s="168">
        <v>61808000</v>
      </c>
      <c r="B53" s="171">
        <v>5</v>
      </c>
      <c r="C53" s="174" t="s">
        <v>131</v>
      </c>
      <c r="D53" s="174" t="s">
        <v>78</v>
      </c>
      <c r="E53" s="162">
        <v>654</v>
      </c>
      <c r="F53" s="189">
        <v>40633</v>
      </c>
      <c r="G53" s="184" t="s">
        <v>28</v>
      </c>
      <c r="H53" s="155">
        <v>4400</v>
      </c>
      <c r="I53" s="163" t="s">
        <v>91</v>
      </c>
      <c r="J53" s="152">
        <v>3.17</v>
      </c>
      <c r="K53" s="150" t="s">
        <v>30</v>
      </c>
      <c r="L53" s="127" t="s">
        <v>274</v>
      </c>
      <c r="M53" s="151" t="s">
        <v>274</v>
      </c>
      <c r="N53" s="152">
        <v>5</v>
      </c>
      <c r="O53" s="125">
        <v>1250000</v>
      </c>
      <c r="P53" s="125">
        <v>1250000</v>
      </c>
      <c r="Q53" s="131">
        <v>30696438</v>
      </c>
      <c r="R53" s="125">
        <v>321821</v>
      </c>
      <c r="S53" s="125">
        <v>31018259</v>
      </c>
      <c r="T53" s="164" t="s">
        <v>358</v>
      </c>
      <c r="U53" s="157">
        <v>0</v>
      </c>
      <c r="V53" s="157">
        <v>0</v>
      </c>
      <c r="W53" s="157">
        <v>0</v>
      </c>
      <c r="X53" s="157">
        <v>0</v>
      </c>
      <c r="Y53" s="154"/>
    </row>
    <row r="54" spans="1:25" s="170" customFormat="1" x14ac:dyDescent="0.25">
      <c r="A54" s="168">
        <v>61808000</v>
      </c>
      <c r="B54" s="171">
        <v>5</v>
      </c>
      <c r="C54" s="174" t="s">
        <v>131</v>
      </c>
      <c r="D54" s="174" t="s">
        <v>81</v>
      </c>
      <c r="E54" s="162">
        <v>654</v>
      </c>
      <c r="F54" s="189">
        <v>40891</v>
      </c>
      <c r="G54" s="184" t="s">
        <v>28</v>
      </c>
      <c r="H54" s="155">
        <v>1650</v>
      </c>
      <c r="I54" s="163" t="s">
        <v>92</v>
      </c>
      <c r="J54" s="152">
        <v>3.7</v>
      </c>
      <c r="K54" s="150" t="s">
        <v>30</v>
      </c>
      <c r="L54" s="127" t="s">
        <v>274</v>
      </c>
      <c r="M54" s="151" t="s">
        <v>274</v>
      </c>
      <c r="N54" s="152">
        <v>10</v>
      </c>
      <c r="O54" s="125"/>
      <c r="P54" s="125"/>
      <c r="Q54" s="131">
        <v>0</v>
      </c>
      <c r="R54" s="125"/>
      <c r="S54" s="125"/>
      <c r="T54" s="164" t="s">
        <v>358</v>
      </c>
      <c r="U54" s="157">
        <v>0</v>
      </c>
      <c r="V54" s="157" t="s">
        <v>362</v>
      </c>
      <c r="W54" s="157">
        <v>0</v>
      </c>
      <c r="X54" s="157">
        <v>0</v>
      </c>
      <c r="Y54" s="154"/>
    </row>
    <row r="55" spans="1:25" s="170" customFormat="1" x14ac:dyDescent="0.25">
      <c r="A55" s="168">
        <v>61808000</v>
      </c>
      <c r="B55" s="171">
        <v>5</v>
      </c>
      <c r="C55" s="174" t="s">
        <v>131</v>
      </c>
      <c r="D55" s="174" t="s">
        <v>193</v>
      </c>
      <c r="E55" s="162">
        <v>655</v>
      </c>
      <c r="F55" s="189">
        <v>40617</v>
      </c>
      <c r="G55" s="184" t="s">
        <v>28</v>
      </c>
      <c r="H55" s="155">
        <v>4400</v>
      </c>
      <c r="I55" s="163"/>
      <c r="J55" s="152"/>
      <c r="K55" s="150" t="s">
        <v>48</v>
      </c>
      <c r="L55" s="127" t="s">
        <v>30</v>
      </c>
      <c r="M55" s="151" t="s">
        <v>274</v>
      </c>
      <c r="N55" s="152">
        <v>30</v>
      </c>
      <c r="O55" s="125"/>
      <c r="P55" s="125"/>
      <c r="Q55" s="131">
        <v>0</v>
      </c>
      <c r="R55" s="125"/>
      <c r="S55" s="125"/>
      <c r="T55" s="164">
        <v>0</v>
      </c>
      <c r="U55" s="157">
        <v>0</v>
      </c>
      <c r="V55" s="157">
        <v>0</v>
      </c>
      <c r="W55" s="157">
        <v>0</v>
      </c>
      <c r="X55" s="157">
        <v>0</v>
      </c>
      <c r="Y55" s="154"/>
    </row>
    <row r="56" spans="1:25" s="170" customFormat="1" x14ac:dyDescent="0.25">
      <c r="A56" s="168">
        <v>61808000</v>
      </c>
      <c r="B56" s="171">
        <v>5</v>
      </c>
      <c r="C56" s="174" t="s">
        <v>131</v>
      </c>
      <c r="D56" s="174" t="s">
        <v>78</v>
      </c>
      <c r="E56" s="162">
        <v>655</v>
      </c>
      <c r="F56" s="189">
        <v>40633</v>
      </c>
      <c r="G56" s="184" t="s">
        <v>28</v>
      </c>
      <c r="H56" s="155">
        <v>4400</v>
      </c>
      <c r="I56" s="163" t="s">
        <v>97</v>
      </c>
      <c r="J56" s="152">
        <v>3.86</v>
      </c>
      <c r="K56" s="150" t="s">
        <v>30</v>
      </c>
      <c r="L56" s="127" t="s">
        <v>274</v>
      </c>
      <c r="M56" s="151" t="s">
        <v>274</v>
      </c>
      <c r="N56" s="152">
        <v>22.5</v>
      </c>
      <c r="O56" s="125">
        <v>1500000</v>
      </c>
      <c r="P56" s="125">
        <v>1500000</v>
      </c>
      <c r="Q56" s="131">
        <v>36835725</v>
      </c>
      <c r="R56" s="125">
        <v>469459</v>
      </c>
      <c r="S56" s="125">
        <v>37305184</v>
      </c>
      <c r="T56" s="164" t="s">
        <v>358</v>
      </c>
      <c r="U56" s="157">
        <v>0</v>
      </c>
      <c r="V56" s="157">
        <v>0</v>
      </c>
      <c r="W56" s="157">
        <v>0</v>
      </c>
      <c r="X56" s="157">
        <v>0</v>
      </c>
      <c r="Y56" s="154"/>
    </row>
    <row r="57" spans="1:25" s="170" customFormat="1" x14ac:dyDescent="0.25">
      <c r="A57" s="168">
        <v>61808000</v>
      </c>
      <c r="B57" s="171">
        <v>5</v>
      </c>
      <c r="C57" s="174" t="s">
        <v>131</v>
      </c>
      <c r="D57" s="174" t="s">
        <v>81</v>
      </c>
      <c r="E57" s="162">
        <v>655</v>
      </c>
      <c r="F57" s="189">
        <v>40891</v>
      </c>
      <c r="G57" s="184" t="s">
        <v>28</v>
      </c>
      <c r="H57" s="155">
        <v>1650</v>
      </c>
      <c r="I57" s="163" t="s">
        <v>98</v>
      </c>
      <c r="J57" s="152">
        <v>4</v>
      </c>
      <c r="K57" s="150" t="s">
        <v>30</v>
      </c>
      <c r="L57" s="127" t="s">
        <v>274</v>
      </c>
      <c r="M57" s="151" t="s">
        <v>274</v>
      </c>
      <c r="N57" s="152">
        <v>20.5</v>
      </c>
      <c r="O57" s="125">
        <v>1650000</v>
      </c>
      <c r="P57" s="125">
        <v>1650000</v>
      </c>
      <c r="Q57" s="131">
        <v>40519298</v>
      </c>
      <c r="R57" s="125">
        <v>267481</v>
      </c>
      <c r="S57" s="125">
        <v>40786779</v>
      </c>
      <c r="T57" s="164" t="s">
        <v>358</v>
      </c>
      <c r="U57" s="157">
        <v>0</v>
      </c>
      <c r="V57" s="157">
        <v>0</v>
      </c>
      <c r="W57" s="157">
        <v>0</v>
      </c>
      <c r="X57" s="157">
        <v>0</v>
      </c>
      <c r="Y57" s="154"/>
    </row>
    <row r="58" spans="1:25" s="170" customFormat="1" x14ac:dyDescent="0.25">
      <c r="A58" s="168">
        <v>61808000</v>
      </c>
      <c r="B58" s="171">
        <v>5</v>
      </c>
      <c r="C58" s="174" t="s">
        <v>131</v>
      </c>
      <c r="D58" s="174" t="s">
        <v>193</v>
      </c>
      <c r="E58" s="162">
        <v>712</v>
      </c>
      <c r="F58" s="189">
        <v>40988</v>
      </c>
      <c r="G58" s="184" t="s">
        <v>28</v>
      </c>
      <c r="H58" s="155">
        <v>5500</v>
      </c>
      <c r="I58" s="163"/>
      <c r="J58" s="152"/>
      <c r="K58" s="150" t="s">
        <v>48</v>
      </c>
      <c r="L58" s="127" t="s">
        <v>30</v>
      </c>
      <c r="M58" s="151" t="s">
        <v>274</v>
      </c>
      <c r="N58" s="152">
        <v>10</v>
      </c>
      <c r="O58" s="130"/>
      <c r="P58" s="130"/>
      <c r="Q58" s="131">
        <v>0</v>
      </c>
      <c r="R58" s="130"/>
      <c r="S58" s="130"/>
      <c r="T58" s="164">
        <v>0</v>
      </c>
      <c r="U58" s="157">
        <v>0</v>
      </c>
      <c r="V58" s="157">
        <v>0</v>
      </c>
      <c r="W58" s="157">
        <v>0</v>
      </c>
      <c r="X58" s="157">
        <v>0</v>
      </c>
      <c r="Y58" s="154"/>
    </row>
    <row r="59" spans="1:25" s="170" customFormat="1" x14ac:dyDescent="0.25">
      <c r="A59" s="168">
        <v>61808000</v>
      </c>
      <c r="B59" s="171">
        <v>5</v>
      </c>
      <c r="C59" s="174" t="s">
        <v>131</v>
      </c>
      <c r="D59" s="174" t="s">
        <v>78</v>
      </c>
      <c r="E59" s="162">
        <v>712</v>
      </c>
      <c r="F59" s="189">
        <v>40996</v>
      </c>
      <c r="G59" s="184" t="s">
        <v>28</v>
      </c>
      <c r="H59" s="155">
        <v>3500</v>
      </c>
      <c r="I59" s="163" t="s">
        <v>101</v>
      </c>
      <c r="J59" s="152">
        <v>3.3</v>
      </c>
      <c r="K59" s="150" t="s">
        <v>48</v>
      </c>
      <c r="L59" s="127" t="s">
        <v>30</v>
      </c>
      <c r="M59" s="151" t="s">
        <v>274</v>
      </c>
      <c r="N59" s="152">
        <v>7</v>
      </c>
      <c r="O59" s="130">
        <v>1000000</v>
      </c>
      <c r="P59" s="130">
        <v>1000000</v>
      </c>
      <c r="Q59" s="131">
        <v>24557150</v>
      </c>
      <c r="R59" s="130">
        <v>267934</v>
      </c>
      <c r="S59" s="130">
        <v>24825084</v>
      </c>
      <c r="T59" s="164" t="s">
        <v>358</v>
      </c>
      <c r="U59" s="157">
        <v>0</v>
      </c>
      <c r="V59" s="157">
        <v>0</v>
      </c>
      <c r="W59" s="157">
        <v>0</v>
      </c>
      <c r="X59" s="157">
        <v>0</v>
      </c>
      <c r="Y59" s="154"/>
    </row>
    <row r="60" spans="1:25" s="170" customFormat="1" x14ac:dyDescent="0.25">
      <c r="A60" s="168">
        <v>61808000</v>
      </c>
      <c r="B60" s="171">
        <v>5</v>
      </c>
      <c r="C60" s="174" t="s">
        <v>131</v>
      </c>
      <c r="D60" s="174" t="s">
        <v>81</v>
      </c>
      <c r="E60" s="162">
        <v>712</v>
      </c>
      <c r="F60" s="189">
        <v>41373</v>
      </c>
      <c r="G60" s="184" t="s">
        <v>28</v>
      </c>
      <c r="H60" s="155">
        <v>2000</v>
      </c>
      <c r="I60" s="163" t="s">
        <v>111</v>
      </c>
      <c r="J60" s="152">
        <v>3.5</v>
      </c>
      <c r="K60" s="150" t="s">
        <v>48</v>
      </c>
      <c r="L60" s="127" t="s">
        <v>30</v>
      </c>
      <c r="M60" s="151"/>
      <c r="N60" s="152">
        <v>8</v>
      </c>
      <c r="O60" s="130"/>
      <c r="P60" s="130"/>
      <c r="Q60" s="131">
        <v>0</v>
      </c>
      <c r="R60" s="130"/>
      <c r="S60" s="130"/>
      <c r="T60" s="164" t="s">
        <v>358</v>
      </c>
      <c r="U60" s="157">
        <v>0</v>
      </c>
      <c r="V60" s="157" t="s">
        <v>362</v>
      </c>
      <c r="W60" s="157">
        <v>0</v>
      </c>
      <c r="X60" s="157" t="s">
        <v>360</v>
      </c>
      <c r="Y60" s="154"/>
    </row>
    <row r="61" spans="1:25" s="170" customFormat="1" x14ac:dyDescent="0.25">
      <c r="A61" s="168">
        <v>61808000</v>
      </c>
      <c r="B61" s="171">
        <v>5</v>
      </c>
      <c r="C61" s="174" t="s">
        <v>131</v>
      </c>
      <c r="D61" s="174" t="s">
        <v>193</v>
      </c>
      <c r="E61" s="162">
        <v>713</v>
      </c>
      <c r="F61" s="189">
        <v>40988</v>
      </c>
      <c r="G61" s="184" t="s">
        <v>28</v>
      </c>
      <c r="H61" s="155">
        <v>5500</v>
      </c>
      <c r="I61" s="163"/>
      <c r="J61" s="152"/>
      <c r="K61" s="150" t="s">
        <v>48</v>
      </c>
      <c r="L61" s="127" t="s">
        <v>30</v>
      </c>
      <c r="M61" s="151" t="s">
        <v>274</v>
      </c>
      <c r="N61" s="152">
        <v>30</v>
      </c>
      <c r="O61" s="130"/>
      <c r="P61" s="130"/>
      <c r="Q61" s="131">
        <v>0</v>
      </c>
      <c r="R61" s="130"/>
      <c r="S61" s="130"/>
      <c r="T61" s="164">
        <v>0</v>
      </c>
      <c r="U61" s="157">
        <v>0</v>
      </c>
      <c r="V61" s="157">
        <v>0</v>
      </c>
      <c r="W61" s="157">
        <v>0</v>
      </c>
      <c r="X61" s="157">
        <v>0</v>
      </c>
      <c r="Y61" s="154"/>
    </row>
    <row r="62" spans="1:25" s="170" customFormat="1" x14ac:dyDescent="0.25">
      <c r="A62" s="168">
        <v>61808000</v>
      </c>
      <c r="B62" s="171">
        <v>5</v>
      </c>
      <c r="C62" s="174" t="s">
        <v>131</v>
      </c>
      <c r="D62" s="174" t="s">
        <v>78</v>
      </c>
      <c r="E62" s="162">
        <v>713</v>
      </c>
      <c r="F62" s="189">
        <v>40996</v>
      </c>
      <c r="G62" s="184" t="s">
        <v>28</v>
      </c>
      <c r="H62" s="155">
        <v>3500</v>
      </c>
      <c r="I62" s="163" t="s">
        <v>107</v>
      </c>
      <c r="J62" s="152">
        <v>3.9</v>
      </c>
      <c r="K62" s="150" t="s">
        <v>48</v>
      </c>
      <c r="L62" s="127" t="s">
        <v>30</v>
      </c>
      <c r="M62" s="151" t="s">
        <v>274</v>
      </c>
      <c r="N62" s="152">
        <v>23</v>
      </c>
      <c r="O62" s="130">
        <v>2300000</v>
      </c>
      <c r="P62" s="130">
        <v>2300000</v>
      </c>
      <c r="Q62" s="131">
        <v>56481445</v>
      </c>
      <c r="R62" s="130">
        <v>727217</v>
      </c>
      <c r="S62" s="130">
        <v>57208662</v>
      </c>
      <c r="T62" s="164" t="s">
        <v>358</v>
      </c>
      <c r="U62" s="157">
        <v>0</v>
      </c>
      <c r="V62" s="157">
        <v>0</v>
      </c>
      <c r="W62" s="157">
        <v>0</v>
      </c>
      <c r="X62" s="157">
        <v>0</v>
      </c>
      <c r="Y62" s="154"/>
    </row>
    <row r="63" spans="1:25" s="170" customFormat="1" x14ac:dyDescent="0.25">
      <c r="A63" s="168">
        <v>61808000</v>
      </c>
      <c r="B63" s="171">
        <v>5</v>
      </c>
      <c r="C63" s="174" t="s">
        <v>131</v>
      </c>
      <c r="D63" s="174" t="s">
        <v>81</v>
      </c>
      <c r="E63" s="162">
        <v>713</v>
      </c>
      <c r="F63" s="189">
        <v>41373</v>
      </c>
      <c r="G63" s="184" t="s">
        <v>28</v>
      </c>
      <c r="H63" s="155">
        <v>2000</v>
      </c>
      <c r="I63" s="163" t="s">
        <v>146</v>
      </c>
      <c r="J63" s="152">
        <v>3.8</v>
      </c>
      <c r="K63" s="150" t="s">
        <v>48</v>
      </c>
      <c r="L63" s="127" t="s">
        <v>30</v>
      </c>
      <c r="M63" s="151"/>
      <c r="N63" s="152">
        <v>23</v>
      </c>
      <c r="O63" s="130">
        <v>2000000</v>
      </c>
      <c r="P63" s="130">
        <v>2000000</v>
      </c>
      <c r="Q63" s="131">
        <v>49114300</v>
      </c>
      <c r="R63" s="130">
        <v>616318</v>
      </c>
      <c r="S63" s="130">
        <v>49730618</v>
      </c>
      <c r="T63" s="164" t="s">
        <v>358</v>
      </c>
      <c r="U63" s="157">
        <v>0</v>
      </c>
      <c r="V63" s="157">
        <v>0</v>
      </c>
      <c r="W63" s="157">
        <v>0</v>
      </c>
      <c r="X63" s="157" t="s">
        <v>360</v>
      </c>
      <c r="Y63" s="154"/>
    </row>
    <row r="64" spans="1:25" s="170" customFormat="1" x14ac:dyDescent="0.25">
      <c r="A64" s="168">
        <v>61808000</v>
      </c>
      <c r="B64" s="171">
        <v>5</v>
      </c>
      <c r="C64" s="174" t="s">
        <v>131</v>
      </c>
      <c r="D64" s="174" t="s">
        <v>193</v>
      </c>
      <c r="E64" s="162">
        <v>777</v>
      </c>
      <c r="F64" s="189">
        <v>41701</v>
      </c>
      <c r="G64" s="184" t="s">
        <v>28</v>
      </c>
      <c r="H64" s="155">
        <v>6000</v>
      </c>
      <c r="I64" s="163"/>
      <c r="J64" s="152"/>
      <c r="K64" s="150" t="s">
        <v>48</v>
      </c>
      <c r="L64" s="127" t="s">
        <v>30</v>
      </c>
      <c r="M64" s="151"/>
      <c r="N64" s="152">
        <v>10</v>
      </c>
      <c r="O64" s="125"/>
      <c r="P64" s="125"/>
      <c r="Q64" s="131">
        <v>0</v>
      </c>
      <c r="R64" s="125"/>
      <c r="S64" s="125"/>
      <c r="T64" s="164">
        <v>0</v>
      </c>
      <c r="U64" s="157">
        <v>0</v>
      </c>
      <c r="V64" s="157" t="s">
        <v>362</v>
      </c>
      <c r="W64" s="157">
        <v>0</v>
      </c>
      <c r="X64" s="157">
        <v>0</v>
      </c>
      <c r="Y64" s="154"/>
    </row>
    <row r="65" spans="1:25" s="170" customFormat="1" x14ac:dyDescent="0.25">
      <c r="A65" s="168">
        <v>61808000</v>
      </c>
      <c r="B65" s="171">
        <v>5</v>
      </c>
      <c r="C65" s="174" t="s">
        <v>131</v>
      </c>
      <c r="D65" s="174" t="s">
        <v>193</v>
      </c>
      <c r="E65" s="162">
        <v>778</v>
      </c>
      <c r="F65" s="189">
        <v>41701</v>
      </c>
      <c r="G65" s="184" t="s">
        <v>28</v>
      </c>
      <c r="H65" s="155">
        <v>6000</v>
      </c>
      <c r="I65" s="163"/>
      <c r="J65" s="152"/>
      <c r="K65" s="150" t="s">
        <v>48</v>
      </c>
      <c r="L65" s="127" t="s">
        <v>30</v>
      </c>
      <c r="M65" s="151"/>
      <c r="N65" s="152">
        <v>30</v>
      </c>
      <c r="O65" s="125"/>
      <c r="P65" s="125"/>
      <c r="Q65" s="131">
        <v>0</v>
      </c>
      <c r="R65" s="125"/>
      <c r="S65" s="125"/>
      <c r="T65" s="164">
        <v>0</v>
      </c>
      <c r="U65" s="157">
        <v>0</v>
      </c>
      <c r="V65" s="157" t="s">
        <v>362</v>
      </c>
      <c r="W65" s="157">
        <v>0</v>
      </c>
      <c r="X65" s="157">
        <v>0</v>
      </c>
      <c r="Y65" s="154"/>
    </row>
    <row r="66" spans="1:25" s="170" customFormat="1" x14ac:dyDescent="0.25">
      <c r="A66" s="168">
        <v>61808000</v>
      </c>
      <c r="B66" s="171">
        <v>5</v>
      </c>
      <c r="C66" s="174" t="s">
        <v>131</v>
      </c>
      <c r="D66" s="174" t="s">
        <v>78</v>
      </c>
      <c r="E66" s="162">
        <v>778</v>
      </c>
      <c r="F66" s="189">
        <v>41733</v>
      </c>
      <c r="G66" s="184" t="s">
        <v>28</v>
      </c>
      <c r="H66" s="155">
        <v>2000</v>
      </c>
      <c r="I66" s="163" t="s">
        <v>120</v>
      </c>
      <c r="J66" s="152">
        <v>3.5</v>
      </c>
      <c r="K66" s="150" t="s">
        <v>48</v>
      </c>
      <c r="L66" s="127" t="s">
        <v>30</v>
      </c>
      <c r="M66" s="151"/>
      <c r="N66" s="152">
        <v>23</v>
      </c>
      <c r="O66" s="125">
        <v>2000000</v>
      </c>
      <c r="P66" s="125">
        <v>2000000</v>
      </c>
      <c r="Q66" s="131">
        <v>49114300</v>
      </c>
      <c r="R66" s="125">
        <v>568055</v>
      </c>
      <c r="S66" s="125">
        <v>49682355</v>
      </c>
      <c r="T66" s="164" t="s">
        <v>358</v>
      </c>
      <c r="U66" s="157">
        <v>0</v>
      </c>
      <c r="V66" s="157">
        <v>0</v>
      </c>
      <c r="W66" s="157">
        <v>0</v>
      </c>
      <c r="X66" s="157">
        <v>0</v>
      </c>
      <c r="Y66" s="154"/>
    </row>
    <row r="67" spans="1:25" s="170" customFormat="1" x14ac:dyDescent="0.25">
      <c r="A67" s="168">
        <v>61808000</v>
      </c>
      <c r="B67" s="171">
        <v>5</v>
      </c>
      <c r="C67" s="174" t="s">
        <v>131</v>
      </c>
      <c r="D67" s="174" t="s">
        <v>81</v>
      </c>
      <c r="E67" s="162">
        <v>778</v>
      </c>
      <c r="F67" s="189">
        <v>41835</v>
      </c>
      <c r="G67" s="184" t="s">
        <v>28</v>
      </c>
      <c r="H67" s="155">
        <v>3300</v>
      </c>
      <c r="I67" s="163" t="s">
        <v>122</v>
      </c>
      <c r="J67" s="152">
        <v>3.3</v>
      </c>
      <c r="K67" s="150" t="s">
        <v>48</v>
      </c>
      <c r="L67" s="127"/>
      <c r="M67" s="151"/>
      <c r="N67" s="152">
        <v>23</v>
      </c>
      <c r="O67" s="125">
        <v>2300000</v>
      </c>
      <c r="P67" s="125">
        <v>2300000</v>
      </c>
      <c r="Q67" s="131">
        <v>56481445</v>
      </c>
      <c r="R67" s="125">
        <v>308125</v>
      </c>
      <c r="S67" s="125">
        <v>56789570</v>
      </c>
      <c r="T67" s="164" t="s">
        <v>358</v>
      </c>
      <c r="U67" s="157">
        <v>0</v>
      </c>
      <c r="V67" s="157">
        <v>0</v>
      </c>
      <c r="W67" s="157">
        <v>0</v>
      </c>
      <c r="X67" s="157">
        <v>0</v>
      </c>
      <c r="Y67" s="154"/>
    </row>
    <row r="68" spans="1:25" s="170" customFormat="1" x14ac:dyDescent="0.25">
      <c r="A68" s="168">
        <v>76038659</v>
      </c>
      <c r="B68" s="171">
        <v>6</v>
      </c>
      <c r="C68" s="174" t="s">
        <v>195</v>
      </c>
      <c r="D68" s="174" t="s">
        <v>193</v>
      </c>
      <c r="E68" s="162">
        <v>502</v>
      </c>
      <c r="F68" s="189">
        <v>39259</v>
      </c>
      <c r="G68" s="184" t="s">
        <v>28</v>
      </c>
      <c r="H68" s="155">
        <v>3750</v>
      </c>
      <c r="I68" s="163"/>
      <c r="J68" s="152"/>
      <c r="K68" s="150" t="s">
        <v>30</v>
      </c>
      <c r="L68" s="127" t="s">
        <v>48</v>
      </c>
      <c r="M68" s="151" t="s">
        <v>274</v>
      </c>
      <c r="N68" s="152">
        <v>21</v>
      </c>
      <c r="O68" s="125"/>
      <c r="P68" s="125"/>
      <c r="Q68" s="131">
        <v>0</v>
      </c>
      <c r="R68" s="125"/>
      <c r="S68" s="125"/>
      <c r="T68" s="164">
        <v>0</v>
      </c>
      <c r="U68" s="157">
        <v>0</v>
      </c>
      <c r="V68" s="157">
        <v>0</v>
      </c>
      <c r="W68" s="157">
        <v>0</v>
      </c>
      <c r="X68" s="157">
        <v>0</v>
      </c>
      <c r="Y68" s="154" t="s">
        <v>341</v>
      </c>
    </row>
    <row r="69" spans="1:25" s="170" customFormat="1" x14ac:dyDescent="0.25">
      <c r="A69" s="168">
        <v>76038659</v>
      </c>
      <c r="B69" s="171">
        <v>6</v>
      </c>
      <c r="C69" s="174" t="s">
        <v>195</v>
      </c>
      <c r="D69" s="174" t="s">
        <v>78</v>
      </c>
      <c r="E69" s="162">
        <v>502</v>
      </c>
      <c r="F69" s="189">
        <v>39259</v>
      </c>
      <c r="G69" s="184" t="s">
        <v>28</v>
      </c>
      <c r="H69" s="155">
        <v>3750</v>
      </c>
      <c r="I69" s="163" t="s">
        <v>35</v>
      </c>
      <c r="J69" s="152">
        <v>4</v>
      </c>
      <c r="K69" s="150" t="s">
        <v>48</v>
      </c>
      <c r="L69" s="127" t="s">
        <v>274</v>
      </c>
      <c r="M69" s="151" t="s">
        <v>274</v>
      </c>
      <c r="N69" s="152">
        <v>21</v>
      </c>
      <c r="O69" s="125">
        <v>2500000</v>
      </c>
      <c r="P69" s="125">
        <v>2500000</v>
      </c>
      <c r="Q69" s="131">
        <v>61392875</v>
      </c>
      <c r="R69" s="125">
        <v>513343</v>
      </c>
      <c r="S69" s="125">
        <v>61906218</v>
      </c>
      <c r="T69" s="164" t="s">
        <v>358</v>
      </c>
      <c r="U69" s="157">
        <v>0</v>
      </c>
      <c r="V69" s="157">
        <v>0</v>
      </c>
      <c r="W69" s="157">
        <v>0</v>
      </c>
      <c r="X69" s="157" t="s">
        <v>360</v>
      </c>
      <c r="Y69" s="154" t="s">
        <v>341</v>
      </c>
    </row>
    <row r="70" spans="1:25" s="170" customFormat="1" x14ac:dyDescent="0.25">
      <c r="A70" s="168">
        <v>76038659</v>
      </c>
      <c r="B70" s="171">
        <v>6</v>
      </c>
      <c r="C70" s="174" t="s">
        <v>195</v>
      </c>
      <c r="D70" s="174" t="s">
        <v>193</v>
      </c>
      <c r="E70" s="162">
        <v>503</v>
      </c>
      <c r="F70" s="189">
        <v>39259</v>
      </c>
      <c r="G70" s="184" t="s">
        <v>28</v>
      </c>
      <c r="H70" s="155">
        <v>1500</v>
      </c>
      <c r="I70" s="163"/>
      <c r="J70" s="152"/>
      <c r="K70" s="150" t="s">
        <v>30</v>
      </c>
      <c r="L70" s="127" t="s">
        <v>48</v>
      </c>
      <c r="M70" s="151" t="s">
        <v>274</v>
      </c>
      <c r="N70" s="152">
        <v>10</v>
      </c>
      <c r="O70" s="125"/>
      <c r="P70" s="125"/>
      <c r="Q70" s="131">
        <v>0</v>
      </c>
      <c r="R70" s="125"/>
      <c r="S70" s="125"/>
      <c r="T70" s="164">
        <v>0</v>
      </c>
      <c r="U70" s="157">
        <v>0</v>
      </c>
      <c r="V70" s="157">
        <v>0</v>
      </c>
      <c r="W70" s="157">
        <v>0</v>
      </c>
      <c r="X70" s="157">
        <v>0</v>
      </c>
      <c r="Y70" s="154" t="s">
        <v>341</v>
      </c>
    </row>
    <row r="71" spans="1:25" s="170" customFormat="1" x14ac:dyDescent="0.25">
      <c r="A71" s="168">
        <v>76038659</v>
      </c>
      <c r="B71" s="171">
        <v>6</v>
      </c>
      <c r="C71" s="174" t="s">
        <v>195</v>
      </c>
      <c r="D71" s="174" t="s">
        <v>78</v>
      </c>
      <c r="E71" s="162">
        <v>503</v>
      </c>
      <c r="F71" s="189">
        <v>39259</v>
      </c>
      <c r="G71" s="184" t="s">
        <v>28</v>
      </c>
      <c r="H71" s="155">
        <v>1500</v>
      </c>
      <c r="I71" s="163" t="s">
        <v>55</v>
      </c>
      <c r="J71" s="152">
        <v>3.4</v>
      </c>
      <c r="K71" s="150" t="s">
        <v>48</v>
      </c>
      <c r="L71" s="127" t="s">
        <v>274</v>
      </c>
      <c r="M71" s="151" t="s">
        <v>274</v>
      </c>
      <c r="N71" s="152">
        <v>5</v>
      </c>
      <c r="O71" s="125">
        <v>1250000</v>
      </c>
      <c r="P71" s="125"/>
      <c r="Q71" s="131">
        <v>0</v>
      </c>
      <c r="R71" s="125"/>
      <c r="S71" s="125"/>
      <c r="T71" s="164" t="s">
        <v>358</v>
      </c>
      <c r="U71" s="157">
        <v>0</v>
      </c>
      <c r="V71" s="157">
        <v>0</v>
      </c>
      <c r="W71" s="157" t="s">
        <v>359</v>
      </c>
      <c r="X71" s="157" t="s">
        <v>360</v>
      </c>
      <c r="Y71" s="154" t="s">
        <v>341</v>
      </c>
    </row>
    <row r="72" spans="1:25" s="170" customFormat="1" x14ac:dyDescent="0.25">
      <c r="A72" s="168">
        <v>76038659</v>
      </c>
      <c r="B72" s="171">
        <v>6</v>
      </c>
      <c r="C72" s="174" t="s">
        <v>195</v>
      </c>
      <c r="D72" s="174" t="s">
        <v>193</v>
      </c>
      <c r="E72" s="162">
        <v>652</v>
      </c>
      <c r="F72" s="189">
        <v>40564</v>
      </c>
      <c r="G72" s="184" t="s">
        <v>28</v>
      </c>
      <c r="H72" s="155">
        <v>5500</v>
      </c>
      <c r="I72" s="163"/>
      <c r="J72" s="152"/>
      <c r="K72" s="150" t="s">
        <v>48</v>
      </c>
      <c r="L72" s="127" t="s">
        <v>274</v>
      </c>
      <c r="M72" s="151" t="s">
        <v>274</v>
      </c>
      <c r="N72" s="152">
        <v>24</v>
      </c>
      <c r="O72" s="125"/>
      <c r="P72" s="125"/>
      <c r="Q72" s="131">
        <v>0</v>
      </c>
      <c r="R72" s="125"/>
      <c r="S72" s="125"/>
      <c r="T72" s="164">
        <v>0</v>
      </c>
      <c r="U72" s="157">
        <v>0</v>
      </c>
      <c r="V72" s="157">
        <v>0</v>
      </c>
      <c r="W72" s="157">
        <v>0</v>
      </c>
      <c r="X72" s="157">
        <v>0</v>
      </c>
      <c r="Y72" s="154" t="s">
        <v>341</v>
      </c>
    </row>
    <row r="73" spans="1:25" s="170" customFormat="1" x14ac:dyDescent="0.25">
      <c r="A73" s="168">
        <v>76038659</v>
      </c>
      <c r="B73" s="171">
        <v>6</v>
      </c>
      <c r="C73" s="174" t="s">
        <v>195</v>
      </c>
      <c r="D73" s="174" t="s">
        <v>78</v>
      </c>
      <c r="E73" s="162">
        <v>652</v>
      </c>
      <c r="F73" s="189">
        <v>40564</v>
      </c>
      <c r="G73" s="184" t="s">
        <v>28</v>
      </c>
      <c r="H73" s="155">
        <v>5500</v>
      </c>
      <c r="I73" s="163" t="s">
        <v>35</v>
      </c>
      <c r="J73" s="152">
        <v>4.7</v>
      </c>
      <c r="K73" s="150" t="s">
        <v>48</v>
      </c>
      <c r="L73" s="127" t="s">
        <v>274</v>
      </c>
      <c r="M73" s="151" t="s">
        <v>274</v>
      </c>
      <c r="N73" s="152">
        <v>21</v>
      </c>
      <c r="O73" s="125">
        <v>5500000</v>
      </c>
      <c r="P73" s="125">
        <v>5500000</v>
      </c>
      <c r="Q73" s="131">
        <v>135064325</v>
      </c>
      <c r="R73" s="125">
        <v>819251</v>
      </c>
      <c r="S73" s="125">
        <v>135883576</v>
      </c>
      <c r="T73" s="164" t="s">
        <v>358</v>
      </c>
      <c r="U73" s="157">
        <v>0</v>
      </c>
      <c r="V73" s="157">
        <v>0</v>
      </c>
      <c r="W73" s="157">
        <v>0</v>
      </c>
      <c r="X73" s="157" t="s">
        <v>360</v>
      </c>
      <c r="Y73" s="154" t="s">
        <v>341</v>
      </c>
    </row>
    <row r="74" spans="1:25" s="170" customFormat="1" x14ac:dyDescent="0.25">
      <c r="A74" s="168">
        <v>99586130</v>
      </c>
      <c r="B74" s="158">
        <v>5</v>
      </c>
      <c r="C74" s="174" t="s">
        <v>196</v>
      </c>
      <c r="D74" s="174" t="s">
        <v>193</v>
      </c>
      <c r="E74" s="162">
        <v>432</v>
      </c>
      <c r="F74" s="189">
        <v>38583</v>
      </c>
      <c r="G74" s="184" t="s">
        <v>28</v>
      </c>
      <c r="H74" s="155">
        <v>5800</v>
      </c>
      <c r="I74" s="163"/>
      <c r="J74" s="152"/>
      <c r="K74" s="150" t="s">
        <v>48</v>
      </c>
      <c r="L74" s="127" t="s">
        <v>30</v>
      </c>
      <c r="M74" s="151" t="s">
        <v>274</v>
      </c>
      <c r="N74" s="152">
        <v>10</v>
      </c>
      <c r="O74" s="125"/>
      <c r="P74" s="125"/>
      <c r="Q74" s="131">
        <v>0</v>
      </c>
      <c r="R74" s="125"/>
      <c r="S74" s="125"/>
      <c r="T74" s="164">
        <v>0</v>
      </c>
      <c r="U74" s="157">
        <v>0</v>
      </c>
      <c r="V74" s="157">
        <v>0</v>
      </c>
      <c r="W74" s="157">
        <v>0</v>
      </c>
      <c r="X74" s="157">
        <v>0</v>
      </c>
      <c r="Y74" s="154"/>
    </row>
    <row r="75" spans="1:25" s="170" customFormat="1" x14ac:dyDescent="0.25">
      <c r="A75" s="168">
        <v>99586130</v>
      </c>
      <c r="B75" s="158">
        <v>5</v>
      </c>
      <c r="C75" s="174" t="s">
        <v>196</v>
      </c>
      <c r="D75" s="174" t="s">
        <v>78</v>
      </c>
      <c r="E75" s="162">
        <v>432</v>
      </c>
      <c r="F75" s="189">
        <v>38583</v>
      </c>
      <c r="G75" s="184" t="s">
        <v>28</v>
      </c>
      <c r="H75" s="155">
        <v>5800</v>
      </c>
      <c r="I75" s="163" t="s">
        <v>35</v>
      </c>
      <c r="J75" s="152">
        <v>3.5</v>
      </c>
      <c r="K75" s="150" t="s">
        <v>48</v>
      </c>
      <c r="L75" s="127" t="s">
        <v>274</v>
      </c>
      <c r="M75" s="151" t="s">
        <v>274</v>
      </c>
      <c r="N75" s="152">
        <v>10</v>
      </c>
      <c r="O75" s="125">
        <v>5800000</v>
      </c>
      <c r="P75" s="125">
        <v>0</v>
      </c>
      <c r="Q75" s="131">
        <v>0</v>
      </c>
      <c r="R75" s="125"/>
      <c r="S75" s="125"/>
      <c r="T75" s="164" t="s">
        <v>358</v>
      </c>
      <c r="U75" s="157">
        <v>0</v>
      </c>
      <c r="V75" s="157">
        <v>0</v>
      </c>
      <c r="W75" s="157" t="s">
        <v>359</v>
      </c>
      <c r="X75" s="157" t="s">
        <v>360</v>
      </c>
      <c r="Y75" s="154" t="s">
        <v>214</v>
      </c>
    </row>
    <row r="76" spans="1:25" s="170" customFormat="1" x14ac:dyDescent="0.25">
      <c r="A76" s="168">
        <v>59123340</v>
      </c>
      <c r="B76" s="158">
        <v>8</v>
      </c>
      <c r="C76" s="128" t="s">
        <v>243</v>
      </c>
      <c r="D76" s="174" t="s">
        <v>193</v>
      </c>
      <c r="E76" s="162">
        <v>474</v>
      </c>
      <c r="F76" s="189">
        <v>38986</v>
      </c>
      <c r="G76" s="184" t="s">
        <v>28</v>
      </c>
      <c r="H76" s="155">
        <v>30000</v>
      </c>
      <c r="I76" s="163"/>
      <c r="J76" s="152"/>
      <c r="K76" s="150" t="s">
        <v>125</v>
      </c>
      <c r="L76" s="127" t="s">
        <v>48</v>
      </c>
      <c r="M76" s="151" t="s">
        <v>30</v>
      </c>
      <c r="N76" s="152">
        <v>30</v>
      </c>
      <c r="O76" s="125"/>
      <c r="P76" s="125"/>
      <c r="Q76" s="131">
        <v>0</v>
      </c>
      <c r="R76" s="125"/>
      <c r="S76" s="125"/>
      <c r="T76" s="164">
        <v>0</v>
      </c>
      <c r="U76" s="157">
        <v>0</v>
      </c>
      <c r="V76" s="157">
        <v>0</v>
      </c>
      <c r="W76" s="145" t="s">
        <v>215</v>
      </c>
      <c r="X76" s="157">
        <v>0</v>
      </c>
      <c r="Y76" s="154"/>
    </row>
    <row r="77" spans="1:25" s="170" customFormat="1" x14ac:dyDescent="0.25">
      <c r="A77" s="168">
        <v>59123340</v>
      </c>
      <c r="B77" s="158">
        <v>8</v>
      </c>
      <c r="C77" s="128" t="s">
        <v>243</v>
      </c>
      <c r="D77" s="174" t="s">
        <v>78</v>
      </c>
      <c r="E77" s="162">
        <v>474</v>
      </c>
      <c r="F77" s="189">
        <v>39916</v>
      </c>
      <c r="G77" s="184" t="s">
        <v>28</v>
      </c>
      <c r="H77" s="155">
        <v>4000</v>
      </c>
      <c r="I77" s="163" t="s">
        <v>35</v>
      </c>
      <c r="J77" s="152">
        <v>3</v>
      </c>
      <c r="K77" s="150" t="s">
        <v>125</v>
      </c>
      <c r="L77" s="127" t="s">
        <v>30</v>
      </c>
      <c r="M77" s="151" t="s">
        <v>274</v>
      </c>
      <c r="N77" s="152">
        <v>5</v>
      </c>
      <c r="O77" s="125">
        <v>4000000</v>
      </c>
      <c r="P77" s="125"/>
      <c r="Q77" s="131">
        <v>0</v>
      </c>
      <c r="R77" s="125"/>
      <c r="S77" s="125"/>
      <c r="T77" s="164" t="s">
        <v>358</v>
      </c>
      <c r="U77" s="157">
        <v>0</v>
      </c>
      <c r="V77" s="157">
        <v>0</v>
      </c>
      <c r="W77" s="145" t="s">
        <v>215</v>
      </c>
      <c r="X77" s="157" t="s">
        <v>360</v>
      </c>
      <c r="Y77" s="154" t="s">
        <v>214</v>
      </c>
    </row>
    <row r="78" spans="1:25" s="170" customFormat="1" x14ac:dyDescent="0.25">
      <c r="A78" s="168">
        <v>59123340</v>
      </c>
      <c r="B78" s="158">
        <v>8</v>
      </c>
      <c r="C78" s="128" t="s">
        <v>243</v>
      </c>
      <c r="D78" s="174" t="s">
        <v>81</v>
      </c>
      <c r="E78" s="162">
        <v>474</v>
      </c>
      <c r="F78" s="189">
        <v>39916</v>
      </c>
      <c r="G78" s="184" t="s">
        <v>89</v>
      </c>
      <c r="H78" s="155">
        <v>83000000</v>
      </c>
      <c r="I78" s="163" t="s">
        <v>55</v>
      </c>
      <c r="J78" s="152">
        <v>5.5</v>
      </c>
      <c r="K78" s="150" t="s">
        <v>125</v>
      </c>
      <c r="L78" s="127" t="s">
        <v>30</v>
      </c>
      <c r="M78" s="151" t="s">
        <v>274</v>
      </c>
      <c r="N78" s="152">
        <v>5</v>
      </c>
      <c r="O78" s="125"/>
      <c r="P78" s="125"/>
      <c r="Q78" s="131">
        <v>0</v>
      </c>
      <c r="R78" s="125"/>
      <c r="S78" s="125"/>
      <c r="T78" s="164">
        <v>0</v>
      </c>
      <c r="U78" s="157">
        <v>0</v>
      </c>
      <c r="V78" s="157" t="s">
        <v>362</v>
      </c>
      <c r="W78" s="145" t="s">
        <v>215</v>
      </c>
      <c r="X78" s="157" t="s">
        <v>360</v>
      </c>
      <c r="Y78" s="154" t="s">
        <v>214</v>
      </c>
    </row>
    <row r="79" spans="1:25" s="170" customFormat="1" x14ac:dyDescent="0.25">
      <c r="A79" s="168">
        <v>59123340</v>
      </c>
      <c r="B79" s="171">
        <v>8</v>
      </c>
      <c r="C79" s="128" t="s">
        <v>243</v>
      </c>
      <c r="D79" s="174" t="s">
        <v>87</v>
      </c>
      <c r="E79" s="162">
        <v>474</v>
      </c>
      <c r="F79" s="189">
        <v>40323</v>
      </c>
      <c r="G79" s="184" t="s">
        <v>28</v>
      </c>
      <c r="H79" s="155">
        <v>8000</v>
      </c>
      <c r="I79" s="163" t="s">
        <v>56</v>
      </c>
      <c r="J79" s="152">
        <v>3</v>
      </c>
      <c r="K79" s="150" t="s">
        <v>30</v>
      </c>
      <c r="L79" s="127" t="s">
        <v>274</v>
      </c>
      <c r="M79" s="151" t="s">
        <v>274</v>
      </c>
      <c r="N79" s="152">
        <v>7</v>
      </c>
      <c r="O79" s="125"/>
      <c r="P79" s="125"/>
      <c r="Q79" s="131">
        <v>0</v>
      </c>
      <c r="R79" s="125"/>
      <c r="S79" s="125"/>
      <c r="T79" s="164" t="s">
        <v>358</v>
      </c>
      <c r="U79" s="157">
        <v>0</v>
      </c>
      <c r="V79" s="157" t="s">
        <v>362</v>
      </c>
      <c r="W79" s="145" t="s">
        <v>215</v>
      </c>
      <c r="X79" s="157" t="s">
        <v>360</v>
      </c>
      <c r="Y79" s="154" t="s">
        <v>214</v>
      </c>
    </row>
    <row r="80" spans="1:25" s="170" customFormat="1" x14ac:dyDescent="0.25">
      <c r="A80" s="168">
        <v>59123340</v>
      </c>
      <c r="B80" s="171">
        <v>8</v>
      </c>
      <c r="C80" s="128" t="s">
        <v>357</v>
      </c>
      <c r="D80" s="174" t="s">
        <v>88</v>
      </c>
      <c r="E80" s="162">
        <v>474</v>
      </c>
      <c r="F80" s="189">
        <v>40323</v>
      </c>
      <c r="G80" s="184" t="s">
        <v>28</v>
      </c>
      <c r="H80" s="155">
        <v>8000</v>
      </c>
      <c r="I80" s="163" t="s">
        <v>44</v>
      </c>
      <c r="J80" s="152">
        <v>4</v>
      </c>
      <c r="K80" s="150" t="s">
        <v>30</v>
      </c>
      <c r="L80" s="127" t="s">
        <v>274</v>
      </c>
      <c r="M80" s="151" t="s">
        <v>274</v>
      </c>
      <c r="N80" s="152">
        <v>25</v>
      </c>
      <c r="O80" s="125">
        <v>5000000</v>
      </c>
      <c r="P80" s="125">
        <v>5000000</v>
      </c>
      <c r="Q80" s="131">
        <v>122785750</v>
      </c>
      <c r="R80" s="125">
        <v>899543</v>
      </c>
      <c r="S80" s="125">
        <v>123685293</v>
      </c>
      <c r="T80" s="164" t="s">
        <v>358</v>
      </c>
      <c r="U80" s="157">
        <v>0</v>
      </c>
      <c r="V80" s="157">
        <v>0</v>
      </c>
      <c r="W80" s="145" t="s">
        <v>215</v>
      </c>
      <c r="X80" s="157" t="s">
        <v>360</v>
      </c>
      <c r="Y80" s="154" t="s">
        <v>214</v>
      </c>
    </row>
    <row r="81" spans="1:25" s="170" customFormat="1" x14ac:dyDescent="0.25">
      <c r="A81" s="168">
        <v>59181460</v>
      </c>
      <c r="B81" s="171">
        <v>5</v>
      </c>
      <c r="C81" s="174" t="s">
        <v>291</v>
      </c>
      <c r="D81" s="174" t="s">
        <v>193</v>
      </c>
      <c r="E81" s="162">
        <v>738</v>
      </c>
      <c r="F81" s="189">
        <v>41240</v>
      </c>
      <c r="G81" s="184" t="s">
        <v>28</v>
      </c>
      <c r="H81" s="155">
        <v>6000</v>
      </c>
      <c r="I81" s="163"/>
      <c r="J81" s="152"/>
      <c r="K81" s="150" t="s">
        <v>125</v>
      </c>
      <c r="L81" s="127"/>
      <c r="M81" s="151"/>
      <c r="N81" s="152">
        <v>10</v>
      </c>
      <c r="O81" s="125"/>
      <c r="P81" s="125"/>
      <c r="Q81" s="131">
        <v>0</v>
      </c>
      <c r="R81" s="125"/>
      <c r="S81" s="125"/>
      <c r="T81" s="164">
        <v>0</v>
      </c>
      <c r="U81" s="157">
        <v>0</v>
      </c>
      <c r="V81" s="157">
        <v>0</v>
      </c>
      <c r="W81" s="157">
        <v>0</v>
      </c>
      <c r="X81" s="157">
        <v>0</v>
      </c>
      <c r="Y81" s="154" t="s">
        <v>215</v>
      </c>
    </row>
    <row r="82" spans="1:25" s="170" customFormat="1" x14ac:dyDescent="0.25">
      <c r="A82" s="168">
        <v>59181460</v>
      </c>
      <c r="B82" s="171">
        <v>5</v>
      </c>
      <c r="C82" s="174" t="s">
        <v>291</v>
      </c>
      <c r="D82" s="174" t="s">
        <v>78</v>
      </c>
      <c r="E82" s="162">
        <v>738</v>
      </c>
      <c r="F82" s="189">
        <v>41243</v>
      </c>
      <c r="G82" s="184" t="s">
        <v>28</v>
      </c>
      <c r="H82" s="155">
        <v>1500</v>
      </c>
      <c r="I82" s="163" t="s">
        <v>35</v>
      </c>
      <c r="J82" s="152">
        <v>6</v>
      </c>
      <c r="K82" s="150" t="s">
        <v>125</v>
      </c>
      <c r="L82" s="127"/>
      <c r="M82" s="151"/>
      <c r="N82" s="152">
        <v>5</v>
      </c>
      <c r="O82" s="125">
        <v>1500000</v>
      </c>
      <c r="P82" s="125">
        <v>682000</v>
      </c>
      <c r="Q82" s="131">
        <v>16747976</v>
      </c>
      <c r="R82" s="125">
        <v>649308</v>
      </c>
      <c r="S82" s="125">
        <v>17397284</v>
      </c>
      <c r="T82" s="164" t="s">
        <v>358</v>
      </c>
      <c r="U82" s="157">
        <v>0</v>
      </c>
      <c r="V82" s="157">
        <v>0</v>
      </c>
      <c r="W82" s="157">
        <v>0</v>
      </c>
      <c r="X82" s="157">
        <v>0</v>
      </c>
      <c r="Y82" s="154" t="s">
        <v>215</v>
      </c>
    </row>
    <row r="83" spans="1:25" s="170" customFormat="1" x14ac:dyDescent="0.25">
      <c r="A83" s="168">
        <v>96528990</v>
      </c>
      <c r="B83" s="158">
        <v>9</v>
      </c>
      <c r="C83" s="174" t="s">
        <v>103</v>
      </c>
      <c r="D83" s="174" t="s">
        <v>193</v>
      </c>
      <c r="E83" s="162">
        <v>408</v>
      </c>
      <c r="F83" s="189">
        <v>38425</v>
      </c>
      <c r="G83" s="184" t="s">
        <v>28</v>
      </c>
      <c r="H83" s="155">
        <v>2000</v>
      </c>
      <c r="I83" s="163"/>
      <c r="J83" s="152"/>
      <c r="K83" s="150" t="s">
        <v>48</v>
      </c>
      <c r="L83" s="127" t="s">
        <v>30</v>
      </c>
      <c r="M83" s="151" t="s">
        <v>274</v>
      </c>
      <c r="N83" s="152">
        <v>10</v>
      </c>
      <c r="O83" s="125"/>
      <c r="P83" s="125"/>
      <c r="Q83" s="131">
        <v>0</v>
      </c>
      <c r="R83" s="125"/>
      <c r="S83" s="125"/>
      <c r="T83" s="164">
        <v>0</v>
      </c>
      <c r="U83" s="157">
        <v>0</v>
      </c>
      <c r="V83" s="157">
        <v>0</v>
      </c>
      <c r="W83" s="157">
        <v>0</v>
      </c>
      <c r="X83" s="157">
        <v>0</v>
      </c>
      <c r="Y83" s="154"/>
    </row>
    <row r="84" spans="1:25" s="170" customFormat="1" x14ac:dyDescent="0.25">
      <c r="A84" s="168">
        <v>96528990</v>
      </c>
      <c r="B84" s="158">
        <v>9</v>
      </c>
      <c r="C84" s="174" t="s">
        <v>103</v>
      </c>
      <c r="D84" s="174" t="s">
        <v>78</v>
      </c>
      <c r="E84" s="162">
        <v>408</v>
      </c>
      <c r="F84" s="189">
        <v>38425</v>
      </c>
      <c r="G84" s="184" t="s">
        <v>28</v>
      </c>
      <c r="H84" s="155">
        <v>2000</v>
      </c>
      <c r="I84" s="163" t="s">
        <v>35</v>
      </c>
      <c r="J84" s="152">
        <v>3</v>
      </c>
      <c r="K84" s="150" t="s">
        <v>30</v>
      </c>
      <c r="L84" s="127" t="s">
        <v>274</v>
      </c>
      <c r="M84" s="151" t="s">
        <v>274</v>
      </c>
      <c r="N84" s="152">
        <v>8</v>
      </c>
      <c r="O84" s="125">
        <v>1200000</v>
      </c>
      <c r="P84" s="125"/>
      <c r="Q84" s="131">
        <v>0</v>
      </c>
      <c r="R84" s="125"/>
      <c r="S84" s="125"/>
      <c r="T84" s="164" t="s">
        <v>358</v>
      </c>
      <c r="U84" s="157">
        <v>0</v>
      </c>
      <c r="V84" s="157">
        <v>0</v>
      </c>
      <c r="W84" s="157" t="s">
        <v>359</v>
      </c>
      <c r="X84" s="157" t="s">
        <v>360</v>
      </c>
      <c r="Y84" s="154"/>
    </row>
    <row r="85" spans="1:25" s="170" customFormat="1" x14ac:dyDescent="0.25">
      <c r="A85" s="168">
        <v>96528990</v>
      </c>
      <c r="B85" s="158">
        <v>9</v>
      </c>
      <c r="C85" s="174" t="s">
        <v>103</v>
      </c>
      <c r="D85" s="174" t="s">
        <v>193</v>
      </c>
      <c r="E85" s="162">
        <v>409</v>
      </c>
      <c r="F85" s="189">
        <v>38425</v>
      </c>
      <c r="G85" s="184" t="s">
        <v>28</v>
      </c>
      <c r="H85" s="155">
        <v>1500</v>
      </c>
      <c r="I85" s="163"/>
      <c r="J85" s="152"/>
      <c r="K85" s="150" t="s">
        <v>48</v>
      </c>
      <c r="L85" s="127" t="s">
        <v>30</v>
      </c>
      <c r="M85" s="151" t="s">
        <v>274</v>
      </c>
      <c r="N85" s="152">
        <v>25</v>
      </c>
      <c r="O85" s="125"/>
      <c r="P85" s="125"/>
      <c r="Q85" s="131">
        <v>0</v>
      </c>
      <c r="R85" s="125"/>
      <c r="S85" s="125"/>
      <c r="T85" s="164">
        <v>0</v>
      </c>
      <c r="U85" s="157">
        <v>0</v>
      </c>
      <c r="V85" s="157">
        <v>0</v>
      </c>
      <c r="W85" s="157">
        <v>0</v>
      </c>
      <c r="X85" s="157">
        <v>0</v>
      </c>
      <c r="Y85" s="154"/>
    </row>
    <row r="86" spans="1:25" s="170" customFormat="1" x14ac:dyDescent="0.25">
      <c r="A86" s="168">
        <v>96528990</v>
      </c>
      <c r="B86" s="158">
        <v>9</v>
      </c>
      <c r="C86" s="174" t="s">
        <v>103</v>
      </c>
      <c r="D86" s="174" t="s">
        <v>78</v>
      </c>
      <c r="E86" s="162">
        <v>409</v>
      </c>
      <c r="F86" s="189">
        <v>38425</v>
      </c>
      <c r="G86" s="184" t="s">
        <v>28</v>
      </c>
      <c r="H86" s="155">
        <v>1500</v>
      </c>
      <c r="I86" s="163" t="s">
        <v>55</v>
      </c>
      <c r="J86" s="152">
        <v>4</v>
      </c>
      <c r="K86" s="150" t="s">
        <v>30</v>
      </c>
      <c r="L86" s="127" t="s">
        <v>274</v>
      </c>
      <c r="M86" s="151" t="s">
        <v>274</v>
      </c>
      <c r="N86" s="152">
        <v>21</v>
      </c>
      <c r="O86" s="125">
        <v>800000</v>
      </c>
      <c r="P86" s="125">
        <v>457143</v>
      </c>
      <c r="Q86" s="131">
        <v>11226129</v>
      </c>
      <c r="R86" s="125">
        <v>321103</v>
      </c>
      <c r="S86" s="125">
        <v>11547232</v>
      </c>
      <c r="T86" s="164" t="s">
        <v>358</v>
      </c>
      <c r="U86" s="157">
        <v>0</v>
      </c>
      <c r="V86" s="157">
        <v>0</v>
      </c>
      <c r="W86" s="157">
        <v>0</v>
      </c>
      <c r="X86" s="157" t="s">
        <v>360</v>
      </c>
      <c r="Y86" s="154"/>
    </row>
    <row r="87" spans="1:25" s="170" customFormat="1" x14ac:dyDescent="0.25">
      <c r="A87" s="168">
        <v>96528990</v>
      </c>
      <c r="B87" s="158">
        <v>9</v>
      </c>
      <c r="C87" s="174" t="s">
        <v>103</v>
      </c>
      <c r="D87" s="174" t="s">
        <v>193</v>
      </c>
      <c r="E87" s="162">
        <v>528</v>
      </c>
      <c r="F87" s="189">
        <v>39546</v>
      </c>
      <c r="G87" s="184" t="s">
        <v>28</v>
      </c>
      <c r="H87" s="155">
        <v>1700</v>
      </c>
      <c r="I87" s="163"/>
      <c r="J87" s="152"/>
      <c r="K87" s="150" t="s">
        <v>30</v>
      </c>
      <c r="L87" s="127" t="s">
        <v>48</v>
      </c>
      <c r="M87" s="151" t="s">
        <v>274</v>
      </c>
      <c r="N87" s="152">
        <v>10</v>
      </c>
      <c r="O87" s="125"/>
      <c r="P87" s="125"/>
      <c r="Q87" s="131">
        <v>0</v>
      </c>
      <c r="R87" s="125"/>
      <c r="S87" s="125"/>
      <c r="T87" s="164">
        <v>0</v>
      </c>
      <c r="U87" s="157">
        <v>0</v>
      </c>
      <c r="V87" s="157">
        <v>0</v>
      </c>
      <c r="W87" s="157">
        <v>0</v>
      </c>
      <c r="X87" s="157">
        <v>0</v>
      </c>
      <c r="Y87" s="154"/>
    </row>
    <row r="88" spans="1:25" s="170" customFormat="1" x14ac:dyDescent="0.25">
      <c r="A88" s="168">
        <v>96528990</v>
      </c>
      <c r="B88" s="158">
        <v>9</v>
      </c>
      <c r="C88" s="174" t="s">
        <v>103</v>
      </c>
      <c r="D88" s="174" t="s">
        <v>78</v>
      </c>
      <c r="E88" s="162">
        <v>528</v>
      </c>
      <c r="F88" s="189">
        <v>39547</v>
      </c>
      <c r="G88" s="184" t="s">
        <v>28</v>
      </c>
      <c r="H88" s="155">
        <v>1700</v>
      </c>
      <c r="I88" s="163" t="s">
        <v>56</v>
      </c>
      <c r="J88" s="152">
        <v>2.75</v>
      </c>
      <c r="K88" s="150" t="s">
        <v>30</v>
      </c>
      <c r="L88" s="127" t="s">
        <v>48</v>
      </c>
      <c r="M88" s="151" t="s">
        <v>274</v>
      </c>
      <c r="N88" s="152">
        <v>5</v>
      </c>
      <c r="O88" s="125">
        <v>700000</v>
      </c>
      <c r="P88" s="125"/>
      <c r="Q88" s="131">
        <v>0</v>
      </c>
      <c r="R88" s="125"/>
      <c r="S88" s="125"/>
      <c r="T88" s="164" t="s">
        <v>358</v>
      </c>
      <c r="U88" s="157">
        <v>0</v>
      </c>
      <c r="V88" s="157">
        <v>0</v>
      </c>
      <c r="W88" s="157" t="s">
        <v>359</v>
      </c>
      <c r="X88" s="157" t="s">
        <v>360</v>
      </c>
      <c r="Y88" s="154"/>
    </row>
    <row r="89" spans="1:25" s="170" customFormat="1" x14ac:dyDescent="0.25">
      <c r="A89" s="168">
        <v>96528990</v>
      </c>
      <c r="B89" s="158">
        <v>9</v>
      </c>
      <c r="C89" s="174" t="s">
        <v>103</v>
      </c>
      <c r="D89" s="174" t="s">
        <v>193</v>
      </c>
      <c r="E89" s="162">
        <v>529</v>
      </c>
      <c r="F89" s="189">
        <v>39546</v>
      </c>
      <c r="G89" s="184" t="s">
        <v>28</v>
      </c>
      <c r="H89" s="155">
        <v>1700</v>
      </c>
      <c r="I89" s="163"/>
      <c r="J89" s="152"/>
      <c r="K89" s="150" t="s">
        <v>30</v>
      </c>
      <c r="L89" s="127" t="s">
        <v>48</v>
      </c>
      <c r="M89" s="151" t="s">
        <v>274</v>
      </c>
      <c r="N89" s="152">
        <v>30</v>
      </c>
      <c r="O89" s="125"/>
      <c r="P89" s="125"/>
      <c r="Q89" s="131">
        <v>0</v>
      </c>
      <c r="R89" s="125"/>
      <c r="S89" s="125"/>
      <c r="T89" s="164">
        <v>0</v>
      </c>
      <c r="U89" s="157">
        <v>0</v>
      </c>
      <c r="V89" s="157">
        <v>0</v>
      </c>
      <c r="W89" s="157">
        <v>0</v>
      </c>
      <c r="X89" s="157">
        <v>0</v>
      </c>
      <c r="Y89" s="154"/>
    </row>
    <row r="90" spans="1:25" s="170" customFormat="1" x14ac:dyDescent="0.25">
      <c r="A90" s="168">
        <v>96528990</v>
      </c>
      <c r="B90" s="158">
        <v>9</v>
      </c>
      <c r="C90" s="174" t="s">
        <v>103</v>
      </c>
      <c r="D90" s="174" t="s">
        <v>78</v>
      </c>
      <c r="E90" s="162">
        <v>529</v>
      </c>
      <c r="F90" s="189">
        <v>39547</v>
      </c>
      <c r="G90" s="184" t="s">
        <v>28</v>
      </c>
      <c r="H90" s="155">
        <v>1700</v>
      </c>
      <c r="I90" s="163" t="s">
        <v>44</v>
      </c>
      <c r="J90" s="152">
        <v>3.25</v>
      </c>
      <c r="K90" s="150" t="s">
        <v>30</v>
      </c>
      <c r="L90" s="127" t="s">
        <v>48</v>
      </c>
      <c r="M90" s="151" t="s">
        <v>274</v>
      </c>
      <c r="N90" s="152">
        <v>21</v>
      </c>
      <c r="O90" s="125">
        <v>1000000</v>
      </c>
      <c r="P90" s="125">
        <v>789474</v>
      </c>
      <c r="Q90" s="131">
        <v>19387231</v>
      </c>
      <c r="R90" s="125">
        <v>472988</v>
      </c>
      <c r="S90" s="125">
        <v>19860219</v>
      </c>
      <c r="T90" s="164" t="s">
        <v>358</v>
      </c>
      <c r="U90" s="157">
        <v>0</v>
      </c>
      <c r="V90" s="157">
        <v>0</v>
      </c>
      <c r="W90" s="157">
        <v>0</v>
      </c>
      <c r="X90" s="157" t="s">
        <v>360</v>
      </c>
      <c r="Y90" s="154"/>
    </row>
    <row r="91" spans="1:25" s="170" customFormat="1" x14ac:dyDescent="0.25">
      <c r="A91" s="168">
        <v>96528990</v>
      </c>
      <c r="B91" s="171">
        <v>9</v>
      </c>
      <c r="C91" s="174" t="s">
        <v>103</v>
      </c>
      <c r="D91" s="174" t="s">
        <v>193</v>
      </c>
      <c r="E91" s="162">
        <v>710</v>
      </c>
      <c r="F91" s="189">
        <v>40987</v>
      </c>
      <c r="G91" s="184" t="s">
        <v>28</v>
      </c>
      <c r="H91" s="155">
        <v>2000</v>
      </c>
      <c r="I91" s="163"/>
      <c r="J91" s="152"/>
      <c r="K91" s="150" t="s">
        <v>48</v>
      </c>
      <c r="L91" s="127" t="s">
        <v>30</v>
      </c>
      <c r="M91" s="151" t="s">
        <v>37</v>
      </c>
      <c r="N91" s="152">
        <v>10</v>
      </c>
      <c r="O91" s="130"/>
      <c r="P91" s="130"/>
      <c r="Q91" s="131">
        <v>0</v>
      </c>
      <c r="R91" s="130"/>
      <c r="S91" s="130"/>
      <c r="T91" s="164">
        <v>0</v>
      </c>
      <c r="U91" s="157">
        <v>0</v>
      </c>
      <c r="V91" s="157">
        <v>0</v>
      </c>
      <c r="W91" s="157">
        <v>0</v>
      </c>
      <c r="X91" s="157">
        <v>0</v>
      </c>
      <c r="Y91" s="154"/>
    </row>
    <row r="92" spans="1:25" s="170" customFormat="1" x14ac:dyDescent="0.25">
      <c r="A92" s="168">
        <v>96528990</v>
      </c>
      <c r="B92" s="171">
        <v>9</v>
      </c>
      <c r="C92" s="174" t="s">
        <v>103</v>
      </c>
      <c r="D92" s="174" t="s">
        <v>78</v>
      </c>
      <c r="E92" s="162">
        <v>710</v>
      </c>
      <c r="F92" s="189">
        <v>40987</v>
      </c>
      <c r="G92" s="184" t="s">
        <v>28</v>
      </c>
      <c r="H92" s="155">
        <v>1500</v>
      </c>
      <c r="I92" s="163" t="s">
        <v>40</v>
      </c>
      <c r="J92" s="152">
        <v>3.5</v>
      </c>
      <c r="K92" s="150" t="s">
        <v>48</v>
      </c>
      <c r="L92" s="127" t="s">
        <v>30</v>
      </c>
      <c r="M92" s="151" t="s">
        <v>274</v>
      </c>
      <c r="N92" s="152">
        <v>7</v>
      </c>
      <c r="O92" s="130"/>
      <c r="P92" s="130"/>
      <c r="Q92" s="131">
        <v>0</v>
      </c>
      <c r="R92" s="130"/>
      <c r="S92" s="130"/>
      <c r="T92" s="164" t="s">
        <v>358</v>
      </c>
      <c r="U92" s="157">
        <v>0</v>
      </c>
      <c r="V92" s="157" t="s">
        <v>362</v>
      </c>
      <c r="W92" s="157">
        <v>0</v>
      </c>
      <c r="X92" s="157">
        <v>0</v>
      </c>
      <c r="Y92" s="154"/>
    </row>
    <row r="93" spans="1:25" s="170" customFormat="1" x14ac:dyDescent="0.25">
      <c r="A93" s="168">
        <v>96528990</v>
      </c>
      <c r="B93" s="171">
        <v>9</v>
      </c>
      <c r="C93" s="174" t="s">
        <v>103</v>
      </c>
      <c r="D93" s="174" t="s">
        <v>78</v>
      </c>
      <c r="E93" s="162">
        <v>710</v>
      </c>
      <c r="F93" s="189">
        <v>40987</v>
      </c>
      <c r="G93" s="184" t="s">
        <v>89</v>
      </c>
      <c r="H93" s="155">
        <v>33600000</v>
      </c>
      <c r="I93" s="163" t="s">
        <v>38</v>
      </c>
      <c r="J93" s="152">
        <v>6.5</v>
      </c>
      <c r="K93" s="150" t="s">
        <v>48</v>
      </c>
      <c r="L93" s="127" t="s">
        <v>30</v>
      </c>
      <c r="M93" s="151" t="s">
        <v>274</v>
      </c>
      <c r="N93" s="152">
        <v>7</v>
      </c>
      <c r="O93" s="130"/>
      <c r="P93" s="130"/>
      <c r="Q93" s="131">
        <v>0</v>
      </c>
      <c r="R93" s="130"/>
      <c r="S93" s="130"/>
      <c r="T93" s="164">
        <v>0</v>
      </c>
      <c r="U93" s="157">
        <v>0</v>
      </c>
      <c r="V93" s="157" t="s">
        <v>362</v>
      </c>
      <c r="W93" s="157">
        <v>0</v>
      </c>
      <c r="X93" s="157">
        <v>0</v>
      </c>
      <c r="Y93" s="154"/>
    </row>
    <row r="94" spans="1:25" s="170" customFormat="1" x14ac:dyDescent="0.25">
      <c r="A94" s="168">
        <v>96528990</v>
      </c>
      <c r="B94" s="171">
        <v>9</v>
      </c>
      <c r="C94" s="174" t="s">
        <v>103</v>
      </c>
      <c r="D94" s="174" t="s">
        <v>193</v>
      </c>
      <c r="E94" s="162">
        <v>711</v>
      </c>
      <c r="F94" s="189">
        <v>40987</v>
      </c>
      <c r="G94" s="184" t="s">
        <v>28</v>
      </c>
      <c r="H94" s="155">
        <v>2000</v>
      </c>
      <c r="I94" s="163"/>
      <c r="J94" s="152"/>
      <c r="K94" s="150" t="s">
        <v>48</v>
      </c>
      <c r="L94" s="127" t="s">
        <v>30</v>
      </c>
      <c r="M94" s="151" t="s">
        <v>37</v>
      </c>
      <c r="N94" s="152">
        <v>30</v>
      </c>
      <c r="O94" s="130"/>
      <c r="P94" s="130"/>
      <c r="Q94" s="131">
        <v>0</v>
      </c>
      <c r="R94" s="130"/>
      <c r="S94" s="130"/>
      <c r="T94" s="164">
        <v>0</v>
      </c>
      <c r="U94" s="157">
        <v>0</v>
      </c>
      <c r="V94" s="157">
        <v>0</v>
      </c>
      <c r="W94" s="157">
        <v>0</v>
      </c>
      <c r="X94" s="157">
        <v>0</v>
      </c>
      <c r="Y94" s="154"/>
    </row>
    <row r="95" spans="1:25" s="170" customFormat="1" x14ac:dyDescent="0.25">
      <c r="A95" s="168">
        <v>96528990</v>
      </c>
      <c r="B95" s="171">
        <v>9</v>
      </c>
      <c r="C95" s="174" t="s">
        <v>103</v>
      </c>
      <c r="D95" s="174" t="s">
        <v>78</v>
      </c>
      <c r="E95" s="162">
        <v>711</v>
      </c>
      <c r="F95" s="189">
        <v>40988</v>
      </c>
      <c r="G95" s="184" t="s">
        <v>28</v>
      </c>
      <c r="H95" s="155">
        <v>1500</v>
      </c>
      <c r="I95" s="163" t="s">
        <v>39</v>
      </c>
      <c r="J95" s="152">
        <v>3.75</v>
      </c>
      <c r="K95" s="150" t="s">
        <v>48</v>
      </c>
      <c r="L95" s="127" t="s">
        <v>30</v>
      </c>
      <c r="M95" s="151" t="s">
        <v>274</v>
      </c>
      <c r="N95" s="152">
        <v>21</v>
      </c>
      <c r="O95" s="125">
        <v>1500000</v>
      </c>
      <c r="P95" s="130">
        <v>1500000</v>
      </c>
      <c r="Q95" s="131">
        <v>36835725</v>
      </c>
      <c r="R95" s="130">
        <v>1218607</v>
      </c>
      <c r="S95" s="130">
        <v>38054332</v>
      </c>
      <c r="T95" s="164" t="s">
        <v>358</v>
      </c>
      <c r="U95" s="157">
        <v>0</v>
      </c>
      <c r="V95" s="157">
        <v>0</v>
      </c>
      <c r="W95" s="157">
        <v>0</v>
      </c>
      <c r="X95" s="157">
        <v>0</v>
      </c>
      <c r="Y95" s="154"/>
    </row>
    <row r="96" spans="1:25" s="170" customFormat="1" x14ac:dyDescent="0.25">
      <c r="A96" s="168">
        <v>96528990</v>
      </c>
      <c r="B96" s="171">
        <v>9</v>
      </c>
      <c r="C96" s="174" t="s">
        <v>103</v>
      </c>
      <c r="D96" s="174" t="s">
        <v>193</v>
      </c>
      <c r="E96" s="162">
        <v>752</v>
      </c>
      <c r="F96" s="189">
        <v>41386</v>
      </c>
      <c r="G96" s="184" t="s">
        <v>28</v>
      </c>
      <c r="H96" s="155">
        <v>2200</v>
      </c>
      <c r="I96" s="163"/>
      <c r="J96" s="152"/>
      <c r="K96" s="150" t="s">
        <v>48</v>
      </c>
      <c r="L96" s="127" t="s">
        <v>30</v>
      </c>
      <c r="M96" s="151" t="s">
        <v>37</v>
      </c>
      <c r="N96" s="152">
        <v>10</v>
      </c>
      <c r="O96" s="125"/>
      <c r="P96" s="130"/>
      <c r="Q96" s="131">
        <v>0</v>
      </c>
      <c r="R96" s="130"/>
      <c r="S96" s="130"/>
      <c r="T96" s="164">
        <v>0</v>
      </c>
      <c r="U96" s="157">
        <v>0</v>
      </c>
      <c r="V96" s="157">
        <v>0</v>
      </c>
      <c r="W96" s="157">
        <v>0</v>
      </c>
      <c r="X96" s="157">
        <v>0</v>
      </c>
      <c r="Y96" s="154"/>
    </row>
    <row r="97" spans="1:25" s="170" customFormat="1" x14ac:dyDescent="0.25">
      <c r="A97" s="168">
        <v>96528990</v>
      </c>
      <c r="B97" s="171">
        <v>9</v>
      </c>
      <c r="C97" s="174" t="s">
        <v>103</v>
      </c>
      <c r="D97" s="174" t="s">
        <v>78</v>
      </c>
      <c r="E97" s="162">
        <v>752</v>
      </c>
      <c r="F97" s="189">
        <v>41387</v>
      </c>
      <c r="G97" s="184" t="s">
        <v>28</v>
      </c>
      <c r="H97" s="155">
        <v>2200</v>
      </c>
      <c r="I97" s="163" t="s">
        <v>42</v>
      </c>
      <c r="J97" s="152">
        <v>3.4</v>
      </c>
      <c r="K97" s="150" t="s">
        <v>48</v>
      </c>
      <c r="L97" s="127" t="s">
        <v>30</v>
      </c>
      <c r="M97" s="151"/>
      <c r="N97" s="152">
        <v>7</v>
      </c>
      <c r="O97" s="125"/>
      <c r="P97" s="130"/>
      <c r="Q97" s="131">
        <v>0</v>
      </c>
      <c r="R97" s="130"/>
      <c r="S97" s="130"/>
      <c r="T97" s="164" t="s">
        <v>358</v>
      </c>
      <c r="U97" s="157">
        <v>0</v>
      </c>
      <c r="V97" s="157" t="s">
        <v>362</v>
      </c>
      <c r="W97" s="157">
        <v>0</v>
      </c>
      <c r="X97" s="157">
        <v>0</v>
      </c>
      <c r="Y97" s="154"/>
    </row>
    <row r="98" spans="1:25" s="170" customFormat="1" x14ac:dyDescent="0.25">
      <c r="A98" s="168">
        <v>96528990</v>
      </c>
      <c r="B98" s="171">
        <v>9</v>
      </c>
      <c r="C98" s="174" t="s">
        <v>103</v>
      </c>
      <c r="D98" s="174" t="s">
        <v>78</v>
      </c>
      <c r="E98" s="162">
        <v>752</v>
      </c>
      <c r="F98" s="189">
        <v>41387</v>
      </c>
      <c r="G98" s="184" t="s">
        <v>89</v>
      </c>
      <c r="H98" s="155">
        <v>50300000</v>
      </c>
      <c r="I98" s="163" t="s">
        <v>43</v>
      </c>
      <c r="J98" s="152">
        <v>6.5</v>
      </c>
      <c r="K98" s="150" t="s">
        <v>48</v>
      </c>
      <c r="L98" s="127" t="s">
        <v>30</v>
      </c>
      <c r="M98" s="151"/>
      <c r="N98" s="152">
        <v>7</v>
      </c>
      <c r="O98" s="125">
        <v>22750000000</v>
      </c>
      <c r="P98" s="130">
        <v>22750000000</v>
      </c>
      <c r="Q98" s="131">
        <v>22750000</v>
      </c>
      <c r="R98" s="130">
        <v>1215861</v>
      </c>
      <c r="S98" s="130">
        <v>23965861</v>
      </c>
      <c r="T98" s="164">
        <v>0</v>
      </c>
      <c r="U98" s="157">
        <v>0</v>
      </c>
      <c r="V98" s="157">
        <v>0</v>
      </c>
      <c r="W98" s="157">
        <v>0</v>
      </c>
      <c r="X98" s="157">
        <v>0</v>
      </c>
      <c r="Y98" s="154"/>
    </row>
    <row r="99" spans="1:25" s="170" customFormat="1" x14ac:dyDescent="0.25">
      <c r="A99" s="168">
        <v>96528990</v>
      </c>
      <c r="B99" s="171">
        <v>9</v>
      </c>
      <c r="C99" s="174" t="s">
        <v>103</v>
      </c>
      <c r="D99" s="174" t="s">
        <v>81</v>
      </c>
      <c r="E99" s="162">
        <v>752</v>
      </c>
      <c r="F99" s="189">
        <v>41967</v>
      </c>
      <c r="G99" s="184" t="s">
        <v>28</v>
      </c>
      <c r="H99" s="155">
        <v>1200</v>
      </c>
      <c r="I99" s="163" t="s">
        <v>52</v>
      </c>
      <c r="J99" s="152">
        <v>2.25</v>
      </c>
      <c r="K99" s="150"/>
      <c r="L99" s="127" t="s">
        <v>30</v>
      </c>
      <c r="M99" s="151"/>
      <c r="N99" s="152">
        <v>7</v>
      </c>
      <c r="O99" s="125"/>
      <c r="P99" s="130"/>
      <c r="Q99" s="131"/>
      <c r="R99" s="130"/>
      <c r="S99" s="130"/>
      <c r="T99" s="164" t="s">
        <v>358</v>
      </c>
      <c r="U99" s="157">
        <v>0</v>
      </c>
      <c r="V99" s="157" t="s">
        <v>362</v>
      </c>
      <c r="W99" s="157">
        <v>0</v>
      </c>
      <c r="X99" s="157">
        <v>0</v>
      </c>
      <c r="Y99" s="154"/>
    </row>
    <row r="100" spans="1:25" s="170" customFormat="1" x14ac:dyDescent="0.25">
      <c r="A100" s="168">
        <v>96528990</v>
      </c>
      <c r="B100" s="171">
        <v>9</v>
      </c>
      <c r="C100" s="174" t="s">
        <v>103</v>
      </c>
      <c r="D100" s="174" t="s">
        <v>81</v>
      </c>
      <c r="E100" s="162">
        <v>752</v>
      </c>
      <c r="F100" s="189">
        <v>41967</v>
      </c>
      <c r="G100" s="184" t="s">
        <v>89</v>
      </c>
      <c r="H100" s="155">
        <v>29000000</v>
      </c>
      <c r="I100" s="163" t="s">
        <v>70</v>
      </c>
      <c r="J100" s="152">
        <v>4.5</v>
      </c>
      <c r="K100" s="150"/>
      <c r="L100" s="127" t="s">
        <v>30</v>
      </c>
      <c r="M100" s="151"/>
      <c r="N100" s="152">
        <v>7</v>
      </c>
      <c r="O100" s="125"/>
      <c r="P100" s="130"/>
      <c r="Q100" s="131"/>
      <c r="R100" s="130"/>
      <c r="S100" s="130"/>
      <c r="T100" s="164">
        <v>0</v>
      </c>
      <c r="U100" s="157">
        <v>0</v>
      </c>
      <c r="V100" s="157" t="s">
        <v>362</v>
      </c>
      <c r="W100" s="157">
        <v>0</v>
      </c>
      <c r="X100" s="157">
        <v>0</v>
      </c>
      <c r="Y100" s="154"/>
    </row>
    <row r="101" spans="1:25" s="170" customFormat="1" x14ac:dyDescent="0.25">
      <c r="A101" s="168">
        <v>96528990</v>
      </c>
      <c r="B101" s="171">
        <v>9</v>
      </c>
      <c r="C101" s="174" t="s">
        <v>103</v>
      </c>
      <c r="D101" s="174" t="s">
        <v>81</v>
      </c>
      <c r="E101" s="162">
        <v>752</v>
      </c>
      <c r="F101" s="189">
        <v>41967</v>
      </c>
      <c r="G101" s="184" t="s">
        <v>28</v>
      </c>
      <c r="H101" s="155">
        <v>1200</v>
      </c>
      <c r="I101" s="163" t="s">
        <v>73</v>
      </c>
      <c r="J101" s="152">
        <v>3.25</v>
      </c>
      <c r="K101" s="150"/>
      <c r="L101" s="127" t="s">
        <v>30</v>
      </c>
      <c r="M101" s="151"/>
      <c r="N101" s="152">
        <v>21</v>
      </c>
      <c r="O101" s="125"/>
      <c r="P101" s="130"/>
      <c r="Q101" s="131"/>
      <c r="R101" s="130"/>
      <c r="S101" s="130"/>
      <c r="T101" s="164" t="s">
        <v>358</v>
      </c>
      <c r="U101" s="157">
        <v>0</v>
      </c>
      <c r="V101" s="157" t="s">
        <v>362</v>
      </c>
      <c r="W101" s="157">
        <v>0</v>
      </c>
      <c r="X101" s="157">
        <v>0</v>
      </c>
      <c r="Y101" s="154"/>
    </row>
    <row r="102" spans="1:25" s="170" customFormat="1" x14ac:dyDescent="0.25">
      <c r="A102" s="168">
        <v>96528990</v>
      </c>
      <c r="B102" s="171">
        <v>9</v>
      </c>
      <c r="C102" s="174" t="s">
        <v>103</v>
      </c>
      <c r="D102" s="174" t="s">
        <v>81</v>
      </c>
      <c r="E102" s="162">
        <v>752</v>
      </c>
      <c r="F102" s="189">
        <v>41967</v>
      </c>
      <c r="G102" s="184" t="s">
        <v>28</v>
      </c>
      <c r="H102" s="155">
        <v>1200</v>
      </c>
      <c r="I102" s="163" t="s">
        <v>91</v>
      </c>
      <c r="J102" s="152">
        <v>3.25</v>
      </c>
      <c r="K102" s="150"/>
      <c r="L102" s="127" t="s">
        <v>30</v>
      </c>
      <c r="M102" s="151"/>
      <c r="N102" s="152">
        <v>25</v>
      </c>
      <c r="O102" s="125"/>
      <c r="P102" s="130"/>
      <c r="Q102" s="131"/>
      <c r="R102" s="130"/>
      <c r="S102" s="130"/>
      <c r="T102" s="164" t="s">
        <v>358</v>
      </c>
      <c r="U102" s="157">
        <v>0</v>
      </c>
      <c r="V102" s="157" t="s">
        <v>362</v>
      </c>
      <c r="W102" s="157">
        <v>0</v>
      </c>
      <c r="X102" s="157">
        <v>0</v>
      </c>
      <c r="Y102" s="154"/>
    </row>
    <row r="103" spans="1:25" s="170" customFormat="1" x14ac:dyDescent="0.25">
      <c r="A103" s="168">
        <v>96528990</v>
      </c>
      <c r="B103" s="171">
        <v>9</v>
      </c>
      <c r="C103" s="174" t="s">
        <v>103</v>
      </c>
      <c r="D103" s="174" t="s">
        <v>193</v>
      </c>
      <c r="E103" s="162">
        <v>753</v>
      </c>
      <c r="F103" s="189">
        <v>41386</v>
      </c>
      <c r="G103" s="184" t="s">
        <v>28</v>
      </c>
      <c r="H103" s="155">
        <v>2200</v>
      </c>
      <c r="I103" s="163"/>
      <c r="J103" s="152"/>
      <c r="K103" s="150" t="s">
        <v>48</v>
      </c>
      <c r="L103" s="127" t="s">
        <v>30</v>
      </c>
      <c r="M103" s="151" t="s">
        <v>37</v>
      </c>
      <c r="N103" s="152">
        <v>30</v>
      </c>
      <c r="O103" s="125"/>
      <c r="P103" s="130"/>
      <c r="Q103" s="131">
        <v>0</v>
      </c>
      <c r="R103" s="130"/>
      <c r="S103" s="130"/>
      <c r="T103" s="164">
        <v>0</v>
      </c>
      <c r="U103" s="157">
        <v>0</v>
      </c>
      <c r="V103" s="157">
        <v>0</v>
      </c>
      <c r="W103" s="157">
        <v>0</v>
      </c>
      <c r="X103" s="157">
        <v>0</v>
      </c>
      <c r="Y103" s="154"/>
    </row>
    <row r="104" spans="1:25" s="170" customFormat="1" x14ac:dyDescent="0.25">
      <c r="A104" s="168">
        <v>96528990</v>
      </c>
      <c r="B104" s="171">
        <v>9</v>
      </c>
      <c r="C104" s="174" t="s">
        <v>103</v>
      </c>
      <c r="D104" s="174" t="s">
        <v>78</v>
      </c>
      <c r="E104" s="162">
        <v>753</v>
      </c>
      <c r="F104" s="189">
        <v>41387</v>
      </c>
      <c r="G104" s="184" t="s">
        <v>28</v>
      </c>
      <c r="H104" s="155">
        <v>2200</v>
      </c>
      <c r="I104" s="163" t="s">
        <v>45</v>
      </c>
      <c r="J104" s="152">
        <v>3.8</v>
      </c>
      <c r="K104" s="150" t="s">
        <v>48</v>
      </c>
      <c r="L104" s="127" t="s">
        <v>30</v>
      </c>
      <c r="M104" s="151"/>
      <c r="N104" s="152">
        <v>21</v>
      </c>
      <c r="O104" s="125">
        <v>1200000</v>
      </c>
      <c r="P104" s="130">
        <v>1200000</v>
      </c>
      <c r="Q104" s="131">
        <v>29468580</v>
      </c>
      <c r="R104" s="130">
        <v>920729</v>
      </c>
      <c r="S104" s="130">
        <v>30389309</v>
      </c>
      <c r="T104" s="164" t="s">
        <v>358</v>
      </c>
      <c r="U104" s="157">
        <v>0</v>
      </c>
      <c r="V104" s="157">
        <v>0</v>
      </c>
      <c r="W104" s="157">
        <v>0</v>
      </c>
      <c r="X104" s="157">
        <v>0</v>
      </c>
      <c r="Y104" s="154"/>
    </row>
    <row r="105" spans="1:25" s="170" customFormat="1" x14ac:dyDescent="0.25">
      <c r="A105" s="168">
        <v>96528990</v>
      </c>
      <c r="B105" s="171">
        <v>9</v>
      </c>
      <c r="C105" s="174" t="s">
        <v>103</v>
      </c>
      <c r="D105" s="174" t="s">
        <v>81</v>
      </c>
      <c r="E105" s="162">
        <v>753</v>
      </c>
      <c r="F105" s="189">
        <v>41967</v>
      </c>
      <c r="G105" s="184" t="s">
        <v>28</v>
      </c>
      <c r="H105" s="155">
        <v>1000</v>
      </c>
      <c r="I105" s="163" t="s">
        <v>92</v>
      </c>
      <c r="J105" s="152">
        <v>3.25</v>
      </c>
      <c r="K105" s="150"/>
      <c r="L105" s="127" t="s">
        <v>30</v>
      </c>
      <c r="M105" s="151"/>
      <c r="N105" s="152">
        <v>21</v>
      </c>
      <c r="O105" s="125"/>
      <c r="P105" s="130"/>
      <c r="Q105" s="131"/>
      <c r="R105" s="130"/>
      <c r="S105" s="130"/>
      <c r="T105" s="164" t="s">
        <v>358</v>
      </c>
      <c r="U105" s="157">
        <v>0</v>
      </c>
      <c r="V105" s="157" t="s">
        <v>362</v>
      </c>
      <c r="W105" s="157">
        <v>0</v>
      </c>
      <c r="X105" s="157">
        <v>0</v>
      </c>
      <c r="Y105" s="154"/>
    </row>
    <row r="106" spans="1:25" s="170" customFormat="1" x14ac:dyDescent="0.25">
      <c r="A106" s="168">
        <v>96528990</v>
      </c>
      <c r="B106" s="171">
        <v>9</v>
      </c>
      <c r="C106" s="174" t="s">
        <v>103</v>
      </c>
      <c r="D106" s="174" t="s">
        <v>81</v>
      </c>
      <c r="E106" s="162">
        <v>753</v>
      </c>
      <c r="F106" s="189">
        <v>41967</v>
      </c>
      <c r="G106" s="184" t="s">
        <v>28</v>
      </c>
      <c r="H106" s="155">
        <v>1000</v>
      </c>
      <c r="I106" s="163" t="s">
        <v>97</v>
      </c>
      <c r="J106" s="152">
        <v>3.25</v>
      </c>
      <c r="K106" s="150"/>
      <c r="L106" s="127" t="s">
        <v>30</v>
      </c>
      <c r="M106" s="151"/>
      <c r="N106" s="152">
        <v>25</v>
      </c>
      <c r="O106" s="125"/>
      <c r="P106" s="130"/>
      <c r="Q106" s="131"/>
      <c r="R106" s="130"/>
      <c r="S106" s="130"/>
      <c r="T106" s="164" t="s">
        <v>358</v>
      </c>
      <c r="U106" s="157">
        <v>0</v>
      </c>
      <c r="V106" s="157" t="s">
        <v>362</v>
      </c>
      <c r="W106" s="157">
        <v>0</v>
      </c>
      <c r="X106" s="157">
        <v>0</v>
      </c>
      <c r="Y106" s="154"/>
    </row>
    <row r="107" spans="1:25" s="170" customFormat="1" x14ac:dyDescent="0.25">
      <c r="A107" s="168">
        <v>96882560</v>
      </c>
      <c r="B107" s="171">
        <v>7</v>
      </c>
      <c r="C107" s="174" t="s">
        <v>294</v>
      </c>
      <c r="D107" s="174" t="s">
        <v>193</v>
      </c>
      <c r="E107" s="162">
        <v>741</v>
      </c>
      <c r="F107" s="189">
        <v>41255</v>
      </c>
      <c r="G107" s="184" t="s">
        <v>28</v>
      </c>
      <c r="H107" s="155">
        <v>2300</v>
      </c>
      <c r="I107" s="163"/>
      <c r="J107" s="152"/>
      <c r="K107" s="150" t="s">
        <v>48</v>
      </c>
      <c r="L107" s="127" t="s">
        <v>30</v>
      </c>
      <c r="M107" s="151"/>
      <c r="N107" s="152">
        <v>30</v>
      </c>
      <c r="O107" s="125"/>
      <c r="P107" s="130"/>
      <c r="Q107" s="131">
        <v>0</v>
      </c>
      <c r="R107" s="130"/>
      <c r="S107" s="130"/>
      <c r="T107" s="164">
        <v>0</v>
      </c>
      <c r="U107" s="157">
        <v>0</v>
      </c>
      <c r="V107" s="157">
        <v>0</v>
      </c>
      <c r="W107" s="157">
        <v>0</v>
      </c>
      <c r="X107" s="157">
        <v>0</v>
      </c>
      <c r="Y107" s="154"/>
    </row>
    <row r="108" spans="1:25" s="170" customFormat="1" x14ac:dyDescent="0.25">
      <c r="A108" s="168">
        <v>96882560</v>
      </c>
      <c r="B108" s="171">
        <v>7</v>
      </c>
      <c r="C108" s="174" t="s">
        <v>294</v>
      </c>
      <c r="D108" s="174" t="s">
        <v>78</v>
      </c>
      <c r="E108" s="162">
        <v>741</v>
      </c>
      <c r="F108" s="189">
        <v>41256</v>
      </c>
      <c r="G108" s="184" t="s">
        <v>28</v>
      </c>
      <c r="H108" s="155">
        <v>2300</v>
      </c>
      <c r="I108" s="163" t="s">
        <v>35</v>
      </c>
      <c r="J108" s="152">
        <v>4.0999999999999996</v>
      </c>
      <c r="K108" s="150" t="s">
        <v>48</v>
      </c>
      <c r="L108" s="127"/>
      <c r="M108" s="151"/>
      <c r="N108" s="152">
        <v>30</v>
      </c>
      <c r="O108" s="125">
        <v>2300000</v>
      </c>
      <c r="P108" s="130">
        <v>2300000</v>
      </c>
      <c r="Q108" s="131">
        <v>56481445</v>
      </c>
      <c r="R108" s="130">
        <v>304536</v>
      </c>
      <c r="S108" s="130">
        <v>56785981</v>
      </c>
      <c r="T108" s="164" t="s">
        <v>358</v>
      </c>
      <c r="U108" s="157">
        <v>0</v>
      </c>
      <c r="V108" s="157">
        <v>0</v>
      </c>
      <c r="W108" s="157">
        <v>0</v>
      </c>
      <c r="X108" s="157" t="s">
        <v>360</v>
      </c>
      <c r="Y108" s="154"/>
    </row>
    <row r="109" spans="1:25" s="170" customFormat="1" x14ac:dyDescent="0.25">
      <c r="A109" s="168">
        <v>76045822</v>
      </c>
      <c r="B109" s="171">
        <v>8</v>
      </c>
      <c r="C109" s="174" t="s">
        <v>197</v>
      </c>
      <c r="D109" s="174" t="s">
        <v>193</v>
      </c>
      <c r="E109" s="162">
        <v>611</v>
      </c>
      <c r="F109" s="189">
        <v>40067</v>
      </c>
      <c r="G109" s="184" t="s">
        <v>46</v>
      </c>
      <c r="H109" s="155">
        <v>300000</v>
      </c>
      <c r="I109" s="163"/>
      <c r="J109" s="152"/>
      <c r="K109" s="150" t="s">
        <v>125</v>
      </c>
      <c r="L109" s="127" t="s">
        <v>274</v>
      </c>
      <c r="M109" s="151" t="s">
        <v>274</v>
      </c>
      <c r="N109" s="152">
        <v>10</v>
      </c>
      <c r="O109" s="125"/>
      <c r="P109" s="125"/>
      <c r="Q109" s="131">
        <v>0</v>
      </c>
      <c r="R109" s="125"/>
      <c r="S109" s="125"/>
      <c r="T109" s="164">
        <v>0</v>
      </c>
      <c r="U109" s="157">
        <v>0</v>
      </c>
      <c r="V109" s="157">
        <v>0</v>
      </c>
      <c r="W109" s="157">
        <v>0</v>
      </c>
      <c r="X109" s="157">
        <v>0</v>
      </c>
      <c r="Y109" s="154"/>
    </row>
    <row r="110" spans="1:25" s="170" customFormat="1" x14ac:dyDescent="0.25">
      <c r="A110" s="168">
        <v>76045822</v>
      </c>
      <c r="B110" s="171">
        <v>8</v>
      </c>
      <c r="C110" s="174" t="s">
        <v>197</v>
      </c>
      <c r="D110" s="174" t="s">
        <v>78</v>
      </c>
      <c r="E110" s="162">
        <v>611</v>
      </c>
      <c r="F110" s="189">
        <v>40095</v>
      </c>
      <c r="G110" s="184" t="s">
        <v>28</v>
      </c>
      <c r="H110" s="155">
        <v>2700</v>
      </c>
      <c r="I110" s="163" t="s">
        <v>35</v>
      </c>
      <c r="J110" s="152">
        <v>3.5</v>
      </c>
      <c r="K110" s="150" t="s">
        <v>125</v>
      </c>
      <c r="L110" s="127" t="s">
        <v>274</v>
      </c>
      <c r="M110" s="151" t="s">
        <v>274</v>
      </c>
      <c r="N110" s="152">
        <v>5</v>
      </c>
      <c r="O110" s="125">
        <v>2700000</v>
      </c>
      <c r="P110" s="125"/>
      <c r="Q110" s="131"/>
      <c r="R110" s="125"/>
      <c r="S110" s="125"/>
      <c r="T110" s="164" t="s">
        <v>358</v>
      </c>
      <c r="U110" s="157">
        <v>0</v>
      </c>
      <c r="V110" s="157">
        <v>0</v>
      </c>
      <c r="W110" s="157" t="s">
        <v>359</v>
      </c>
      <c r="X110" s="157" t="s">
        <v>360</v>
      </c>
      <c r="Y110" s="154" t="s">
        <v>214</v>
      </c>
    </row>
    <row r="111" spans="1:25" s="170" customFormat="1" x14ac:dyDescent="0.25">
      <c r="A111" s="168">
        <v>76045822</v>
      </c>
      <c r="B111" s="171">
        <v>8</v>
      </c>
      <c r="C111" s="174" t="s">
        <v>197</v>
      </c>
      <c r="D111" s="174" t="s">
        <v>78</v>
      </c>
      <c r="E111" s="162">
        <v>611</v>
      </c>
      <c r="F111" s="189">
        <v>40095</v>
      </c>
      <c r="G111" s="184" t="s">
        <v>89</v>
      </c>
      <c r="H111" s="155">
        <v>41000000</v>
      </c>
      <c r="I111" s="163" t="s">
        <v>55</v>
      </c>
      <c r="J111" s="152">
        <v>6.5</v>
      </c>
      <c r="K111" s="150" t="s">
        <v>125</v>
      </c>
      <c r="L111" s="127" t="s">
        <v>274</v>
      </c>
      <c r="M111" s="151" t="s">
        <v>274</v>
      </c>
      <c r="N111" s="152">
        <v>5</v>
      </c>
      <c r="O111" s="125"/>
      <c r="P111" s="125"/>
      <c r="Q111" s="131">
        <v>0</v>
      </c>
      <c r="R111" s="125"/>
      <c r="S111" s="125"/>
      <c r="T111" s="164">
        <v>0</v>
      </c>
      <c r="U111" s="157">
        <v>0</v>
      </c>
      <c r="V111" s="157" t="s">
        <v>362</v>
      </c>
      <c r="W111" s="157">
        <v>0</v>
      </c>
      <c r="X111" s="157" t="s">
        <v>360</v>
      </c>
      <c r="Y111" s="154" t="s">
        <v>214</v>
      </c>
    </row>
    <row r="112" spans="1:25" s="170" customFormat="1" x14ac:dyDescent="0.25">
      <c r="A112" s="168">
        <v>85741000</v>
      </c>
      <c r="B112" s="158">
        <v>9</v>
      </c>
      <c r="C112" s="174" t="s">
        <v>222</v>
      </c>
      <c r="D112" s="174" t="s">
        <v>212</v>
      </c>
      <c r="E112" s="159">
        <v>215</v>
      </c>
      <c r="F112" s="189">
        <v>36441</v>
      </c>
      <c r="G112" s="184" t="s">
        <v>28</v>
      </c>
      <c r="H112" s="155">
        <v>1300</v>
      </c>
      <c r="I112" s="163" t="s">
        <v>35</v>
      </c>
      <c r="J112" s="152">
        <v>6.75</v>
      </c>
      <c r="K112" s="150" t="s">
        <v>30</v>
      </c>
      <c r="L112" s="127" t="s">
        <v>274</v>
      </c>
      <c r="M112" s="151" t="s">
        <v>274</v>
      </c>
      <c r="N112" s="132">
        <v>25</v>
      </c>
      <c r="O112" s="125">
        <v>1300000</v>
      </c>
      <c r="P112" s="125">
        <v>1007500</v>
      </c>
      <c r="Q112" s="131">
        <v>24741329</v>
      </c>
      <c r="R112" s="125">
        <v>679280</v>
      </c>
      <c r="S112" s="125">
        <v>25420609</v>
      </c>
      <c r="T112" s="164" t="s">
        <v>358</v>
      </c>
      <c r="U112" s="157">
        <v>0</v>
      </c>
      <c r="V112" s="157">
        <v>0</v>
      </c>
      <c r="W112" s="157">
        <v>0</v>
      </c>
      <c r="X112" s="157" t="s">
        <v>360</v>
      </c>
      <c r="Y112" s="154"/>
    </row>
    <row r="113" spans="1:25" s="170" customFormat="1" x14ac:dyDescent="0.25">
      <c r="A113" s="168">
        <v>85741000</v>
      </c>
      <c r="B113" s="158">
        <v>9</v>
      </c>
      <c r="C113" s="174" t="s">
        <v>222</v>
      </c>
      <c r="D113" s="174" t="s">
        <v>193</v>
      </c>
      <c r="E113" s="159">
        <v>782</v>
      </c>
      <c r="F113" s="189">
        <v>41809</v>
      </c>
      <c r="G113" s="184" t="s">
        <v>28</v>
      </c>
      <c r="H113" s="155">
        <v>1500</v>
      </c>
      <c r="I113" s="163"/>
      <c r="J113" s="152"/>
      <c r="K113" s="150" t="s">
        <v>48</v>
      </c>
      <c r="L113" s="127" t="s">
        <v>30</v>
      </c>
      <c r="M113" s="151" t="s">
        <v>37</v>
      </c>
      <c r="N113" s="132">
        <v>10</v>
      </c>
      <c r="O113" s="125"/>
      <c r="P113" s="125"/>
      <c r="Q113" s="131">
        <v>0</v>
      </c>
      <c r="R113" s="125"/>
      <c r="S113" s="125"/>
      <c r="T113" s="164">
        <v>0</v>
      </c>
      <c r="U113" s="157">
        <v>0</v>
      </c>
      <c r="V113" s="157" t="s">
        <v>362</v>
      </c>
      <c r="W113" s="157">
        <v>0</v>
      </c>
      <c r="X113" s="157">
        <v>0</v>
      </c>
      <c r="Y113" s="154"/>
    </row>
    <row r="114" spans="1:25" s="170" customFormat="1" x14ac:dyDescent="0.25">
      <c r="A114" s="168">
        <v>85741000</v>
      </c>
      <c r="B114" s="158">
        <v>9</v>
      </c>
      <c r="C114" s="174" t="s">
        <v>222</v>
      </c>
      <c r="D114" s="174" t="s">
        <v>78</v>
      </c>
      <c r="E114" s="159">
        <v>782</v>
      </c>
      <c r="F114" s="189">
        <v>41824</v>
      </c>
      <c r="G114" s="184" t="s">
        <v>89</v>
      </c>
      <c r="H114" s="155">
        <v>36000000</v>
      </c>
      <c r="I114" s="163" t="s">
        <v>55</v>
      </c>
      <c r="J114" s="152">
        <v>4.8499999999999996</v>
      </c>
      <c r="K114" s="150" t="s">
        <v>48</v>
      </c>
      <c r="L114" s="127" t="s">
        <v>30</v>
      </c>
      <c r="M114" s="151" t="s">
        <v>37</v>
      </c>
      <c r="N114" s="132">
        <v>4</v>
      </c>
      <c r="O114" s="125">
        <v>36000000000</v>
      </c>
      <c r="P114" s="125">
        <v>31500000000</v>
      </c>
      <c r="Q114" s="131">
        <v>31500000</v>
      </c>
      <c r="R114" s="125">
        <v>65350</v>
      </c>
      <c r="S114" s="125">
        <v>31565350</v>
      </c>
      <c r="T114" s="164">
        <v>0</v>
      </c>
      <c r="U114" s="157">
        <v>0</v>
      </c>
      <c r="V114" s="157">
        <v>0</v>
      </c>
      <c r="W114" s="157">
        <v>0</v>
      </c>
      <c r="X114" s="157">
        <v>0</v>
      </c>
      <c r="Y114" s="154"/>
    </row>
    <row r="115" spans="1:25" s="170" customFormat="1" x14ac:dyDescent="0.25">
      <c r="A115" s="168">
        <v>81826800</v>
      </c>
      <c r="B115" s="158">
        <v>9</v>
      </c>
      <c r="C115" s="128" t="s">
        <v>242</v>
      </c>
      <c r="D115" s="174" t="s">
        <v>193</v>
      </c>
      <c r="E115" s="162">
        <v>488</v>
      </c>
      <c r="F115" s="189">
        <v>39058</v>
      </c>
      <c r="G115" s="184" t="s">
        <v>28</v>
      </c>
      <c r="H115" s="155">
        <v>3350</v>
      </c>
      <c r="I115" s="163"/>
      <c r="J115" s="152"/>
      <c r="K115" s="150" t="s">
        <v>125</v>
      </c>
      <c r="L115" s="127" t="s">
        <v>48</v>
      </c>
      <c r="M115" s="151" t="s">
        <v>274</v>
      </c>
      <c r="N115" s="152">
        <v>10</v>
      </c>
      <c r="O115" s="125"/>
      <c r="P115" s="125"/>
      <c r="Q115" s="131">
        <v>0</v>
      </c>
      <c r="R115" s="125"/>
      <c r="S115" s="125"/>
      <c r="T115" s="164">
        <v>0</v>
      </c>
      <c r="U115" s="157">
        <v>0</v>
      </c>
      <c r="V115" s="157">
        <v>0</v>
      </c>
      <c r="W115" s="157">
        <v>0</v>
      </c>
      <c r="X115" s="157">
        <v>0</v>
      </c>
      <c r="Y115" s="154"/>
    </row>
    <row r="116" spans="1:25" s="170" customFormat="1" x14ac:dyDescent="0.25">
      <c r="A116" s="168">
        <v>81826800</v>
      </c>
      <c r="B116" s="158">
        <v>9</v>
      </c>
      <c r="C116" s="128" t="s">
        <v>242</v>
      </c>
      <c r="D116" s="174" t="s">
        <v>78</v>
      </c>
      <c r="E116" s="162">
        <v>488</v>
      </c>
      <c r="F116" s="189">
        <v>39085</v>
      </c>
      <c r="G116" s="184" t="s">
        <v>89</v>
      </c>
      <c r="H116" s="155">
        <v>60000000</v>
      </c>
      <c r="I116" s="163" t="s">
        <v>35</v>
      </c>
      <c r="J116" s="152">
        <v>6.6</v>
      </c>
      <c r="K116" s="150" t="s">
        <v>125</v>
      </c>
      <c r="L116" s="127" t="s">
        <v>48</v>
      </c>
      <c r="M116" s="151" t="s">
        <v>274</v>
      </c>
      <c r="N116" s="152">
        <v>5</v>
      </c>
      <c r="O116" s="125">
        <v>60000000000</v>
      </c>
      <c r="P116" s="125"/>
      <c r="Q116" s="131">
        <v>0</v>
      </c>
      <c r="R116" s="125"/>
      <c r="S116" s="125"/>
      <c r="T116" s="164">
        <v>0</v>
      </c>
      <c r="U116" s="157">
        <v>0</v>
      </c>
      <c r="V116" s="157">
        <v>0</v>
      </c>
      <c r="W116" s="157" t="s">
        <v>359</v>
      </c>
      <c r="X116" s="157" t="s">
        <v>360</v>
      </c>
      <c r="Y116" s="154"/>
    </row>
    <row r="117" spans="1:25" s="170" customFormat="1" x14ac:dyDescent="0.25">
      <c r="A117" s="168">
        <v>81826800</v>
      </c>
      <c r="B117" s="158">
        <v>9</v>
      </c>
      <c r="C117" s="128" t="s">
        <v>242</v>
      </c>
      <c r="D117" s="174" t="s">
        <v>81</v>
      </c>
      <c r="E117" s="162">
        <v>488</v>
      </c>
      <c r="F117" s="189">
        <v>41302</v>
      </c>
      <c r="G117" s="184" t="s">
        <v>89</v>
      </c>
      <c r="H117" s="155">
        <v>60000000</v>
      </c>
      <c r="I117" s="163" t="s">
        <v>44</v>
      </c>
      <c r="J117" s="152">
        <v>7</v>
      </c>
      <c r="K117" s="150" t="s">
        <v>48</v>
      </c>
      <c r="L117" s="127"/>
      <c r="M117" s="151"/>
      <c r="N117" s="152">
        <v>3</v>
      </c>
      <c r="O117" s="125">
        <v>60000000000</v>
      </c>
      <c r="P117" s="125">
        <v>36000000000</v>
      </c>
      <c r="Q117" s="131">
        <v>36000000</v>
      </c>
      <c r="R117" s="125">
        <v>412896</v>
      </c>
      <c r="S117" s="125">
        <v>36412896</v>
      </c>
      <c r="T117" s="164">
        <v>0</v>
      </c>
      <c r="U117" s="157">
        <v>0</v>
      </c>
      <c r="V117" s="157">
        <v>0</v>
      </c>
      <c r="W117" s="157">
        <v>0</v>
      </c>
      <c r="X117" s="157">
        <v>0</v>
      </c>
      <c r="Y117" s="154"/>
    </row>
    <row r="118" spans="1:25" s="170" customFormat="1" x14ac:dyDescent="0.25">
      <c r="A118" s="168">
        <v>81826800</v>
      </c>
      <c r="B118" s="158">
        <v>9</v>
      </c>
      <c r="C118" s="128" t="s">
        <v>242</v>
      </c>
      <c r="D118" s="174" t="s">
        <v>81</v>
      </c>
      <c r="E118" s="162">
        <v>488</v>
      </c>
      <c r="F118" s="189">
        <v>41302</v>
      </c>
      <c r="G118" s="184" t="s">
        <v>89</v>
      </c>
      <c r="H118" s="155">
        <v>60000000</v>
      </c>
      <c r="I118" s="163" t="s">
        <v>40</v>
      </c>
      <c r="J118" s="152">
        <v>7</v>
      </c>
      <c r="K118" s="150" t="s">
        <v>48</v>
      </c>
      <c r="L118" s="127"/>
      <c r="M118" s="151"/>
      <c r="N118" s="152">
        <v>3</v>
      </c>
      <c r="O118" s="125"/>
      <c r="P118" s="125"/>
      <c r="Q118" s="131">
        <v>0</v>
      </c>
      <c r="R118" s="125"/>
      <c r="S118" s="125"/>
      <c r="T118" s="164">
        <v>0</v>
      </c>
      <c r="U118" s="157">
        <v>0</v>
      </c>
      <c r="V118" s="157" t="s">
        <v>362</v>
      </c>
      <c r="W118" s="157">
        <v>0</v>
      </c>
      <c r="X118" s="157">
        <v>0</v>
      </c>
      <c r="Y118" s="154"/>
    </row>
    <row r="119" spans="1:25" s="170" customFormat="1" x14ac:dyDescent="0.25">
      <c r="A119" s="168">
        <v>81826800</v>
      </c>
      <c r="B119" s="171">
        <v>9</v>
      </c>
      <c r="C119" s="128" t="s">
        <v>242</v>
      </c>
      <c r="D119" s="174" t="s">
        <v>193</v>
      </c>
      <c r="E119" s="162">
        <v>555</v>
      </c>
      <c r="F119" s="189">
        <v>39749</v>
      </c>
      <c r="G119" s="184" t="s">
        <v>28</v>
      </c>
      <c r="H119" s="155">
        <v>3250</v>
      </c>
      <c r="I119" s="163"/>
      <c r="J119" s="152"/>
      <c r="K119" s="150" t="s">
        <v>125</v>
      </c>
      <c r="L119" s="127" t="s">
        <v>48</v>
      </c>
      <c r="M119" s="151" t="s">
        <v>274</v>
      </c>
      <c r="N119" s="152">
        <v>10</v>
      </c>
      <c r="O119" s="125"/>
      <c r="P119" s="125"/>
      <c r="Q119" s="131">
        <v>0</v>
      </c>
      <c r="R119" s="125"/>
      <c r="S119" s="125"/>
      <c r="T119" s="164">
        <v>0</v>
      </c>
      <c r="U119" s="157">
        <v>0</v>
      </c>
      <c r="V119" s="157">
        <v>0</v>
      </c>
      <c r="W119" s="157">
        <v>0</v>
      </c>
      <c r="X119" s="157">
        <v>0</v>
      </c>
      <c r="Y119" s="154"/>
    </row>
    <row r="120" spans="1:25" s="170" customFormat="1" x14ac:dyDescent="0.25">
      <c r="A120" s="168">
        <v>81826800</v>
      </c>
      <c r="B120" s="171">
        <v>9</v>
      </c>
      <c r="C120" s="128" t="s">
        <v>242</v>
      </c>
      <c r="D120" s="174" t="s">
        <v>78</v>
      </c>
      <c r="E120" s="162">
        <v>555</v>
      </c>
      <c r="F120" s="189">
        <v>39889</v>
      </c>
      <c r="G120" s="184" t="s">
        <v>89</v>
      </c>
      <c r="H120" s="155">
        <v>60000000</v>
      </c>
      <c r="I120" s="163" t="s">
        <v>55</v>
      </c>
      <c r="J120" s="152">
        <v>5.75</v>
      </c>
      <c r="K120" s="150" t="s">
        <v>125</v>
      </c>
      <c r="L120" s="127" t="s">
        <v>48</v>
      </c>
      <c r="M120" s="151" t="s">
        <v>274</v>
      </c>
      <c r="N120" s="152">
        <v>4</v>
      </c>
      <c r="O120" s="125"/>
      <c r="P120" s="125"/>
      <c r="Q120" s="131">
        <v>0</v>
      </c>
      <c r="R120" s="125"/>
      <c r="S120" s="125"/>
      <c r="T120" s="164">
        <v>0</v>
      </c>
      <c r="U120" s="157">
        <v>0</v>
      </c>
      <c r="V120" s="157" t="s">
        <v>362</v>
      </c>
      <c r="W120" s="157">
        <v>0</v>
      </c>
      <c r="X120" s="157" t="s">
        <v>360</v>
      </c>
      <c r="Y120" s="154"/>
    </row>
    <row r="121" spans="1:25" s="170" customFormat="1" x14ac:dyDescent="0.25">
      <c r="A121" s="168">
        <v>81826800</v>
      </c>
      <c r="B121" s="171">
        <v>9</v>
      </c>
      <c r="C121" s="128" t="s">
        <v>242</v>
      </c>
      <c r="D121" s="174" t="s">
        <v>81</v>
      </c>
      <c r="E121" s="162">
        <v>555</v>
      </c>
      <c r="F121" s="189">
        <v>39889</v>
      </c>
      <c r="G121" s="184" t="s">
        <v>89</v>
      </c>
      <c r="H121" s="155">
        <v>60000000</v>
      </c>
      <c r="I121" s="163" t="s">
        <v>56</v>
      </c>
      <c r="J121" s="152">
        <v>6.15</v>
      </c>
      <c r="K121" s="150" t="s">
        <v>125</v>
      </c>
      <c r="L121" s="127" t="s">
        <v>48</v>
      </c>
      <c r="M121" s="151" t="s">
        <v>274</v>
      </c>
      <c r="N121" s="152">
        <v>4</v>
      </c>
      <c r="O121" s="125">
        <v>60000000000</v>
      </c>
      <c r="P121" s="125"/>
      <c r="Q121" s="131">
        <v>0</v>
      </c>
      <c r="R121" s="125"/>
      <c r="S121" s="125"/>
      <c r="T121" s="164">
        <v>0</v>
      </c>
      <c r="U121" s="157">
        <v>0</v>
      </c>
      <c r="V121" s="157">
        <v>0</v>
      </c>
      <c r="W121" s="157" t="s">
        <v>359</v>
      </c>
      <c r="X121" s="157" t="s">
        <v>360</v>
      </c>
      <c r="Y121" s="154"/>
    </row>
    <row r="122" spans="1:25" s="170" customFormat="1" x14ac:dyDescent="0.25">
      <c r="A122" s="168">
        <v>81826800</v>
      </c>
      <c r="B122" s="171">
        <v>9</v>
      </c>
      <c r="C122" s="128" t="s">
        <v>242</v>
      </c>
      <c r="D122" s="174" t="s">
        <v>87</v>
      </c>
      <c r="E122" s="162">
        <v>555</v>
      </c>
      <c r="F122" s="189">
        <v>41409</v>
      </c>
      <c r="G122" s="184" t="s">
        <v>89</v>
      </c>
      <c r="H122" s="155">
        <v>70000000</v>
      </c>
      <c r="I122" s="163" t="s">
        <v>38</v>
      </c>
      <c r="J122" s="152">
        <v>6.8</v>
      </c>
      <c r="K122" s="150" t="s">
        <v>125</v>
      </c>
      <c r="L122" s="127"/>
      <c r="M122" s="151"/>
      <c r="N122" s="152">
        <v>4.5</v>
      </c>
      <c r="O122" s="125">
        <v>70000000000</v>
      </c>
      <c r="P122" s="125">
        <v>56000000000</v>
      </c>
      <c r="Q122" s="131">
        <v>56000000</v>
      </c>
      <c r="R122" s="125">
        <v>790694</v>
      </c>
      <c r="S122" s="125">
        <v>56790694</v>
      </c>
      <c r="T122" s="164">
        <v>0</v>
      </c>
      <c r="U122" s="157">
        <v>0</v>
      </c>
      <c r="V122" s="157">
        <v>0</v>
      </c>
      <c r="W122" s="157">
        <v>0</v>
      </c>
      <c r="X122" s="157">
        <v>0</v>
      </c>
      <c r="Y122" s="154"/>
    </row>
    <row r="123" spans="1:25" s="170" customFormat="1" x14ac:dyDescent="0.25">
      <c r="A123" s="168">
        <v>81826800</v>
      </c>
      <c r="B123" s="171">
        <v>9</v>
      </c>
      <c r="C123" s="128" t="s">
        <v>242</v>
      </c>
      <c r="D123" s="174" t="s">
        <v>87</v>
      </c>
      <c r="E123" s="162">
        <v>555</v>
      </c>
      <c r="F123" s="189">
        <v>41409</v>
      </c>
      <c r="G123" s="184" t="s">
        <v>89</v>
      </c>
      <c r="H123" s="155">
        <v>70000000</v>
      </c>
      <c r="I123" s="163" t="s">
        <v>39</v>
      </c>
      <c r="J123" s="152">
        <v>6.8</v>
      </c>
      <c r="K123" s="150" t="s">
        <v>125</v>
      </c>
      <c r="L123" s="127"/>
      <c r="M123" s="151"/>
      <c r="N123" s="152">
        <v>5</v>
      </c>
      <c r="O123" s="125"/>
      <c r="P123" s="125"/>
      <c r="Q123" s="131">
        <v>0</v>
      </c>
      <c r="R123" s="125"/>
      <c r="S123" s="125"/>
      <c r="T123" s="164">
        <v>0</v>
      </c>
      <c r="U123" s="157">
        <v>0</v>
      </c>
      <c r="V123" s="157" t="s">
        <v>362</v>
      </c>
      <c r="W123" s="157">
        <v>0</v>
      </c>
      <c r="X123" s="157">
        <v>0</v>
      </c>
      <c r="Y123" s="154"/>
    </row>
    <row r="124" spans="1:25" s="170" customFormat="1" x14ac:dyDescent="0.25">
      <c r="A124" s="168">
        <v>70016160</v>
      </c>
      <c r="B124" s="171">
        <v>9</v>
      </c>
      <c r="C124" s="174" t="s">
        <v>247</v>
      </c>
      <c r="D124" s="174" t="s">
        <v>193</v>
      </c>
      <c r="E124" s="162">
        <v>645</v>
      </c>
      <c r="F124" s="189">
        <v>40498</v>
      </c>
      <c r="G124" s="184" t="s">
        <v>89</v>
      </c>
      <c r="H124" s="155">
        <v>45000000</v>
      </c>
      <c r="I124" s="163"/>
      <c r="J124" s="152"/>
      <c r="K124" s="150" t="s">
        <v>48</v>
      </c>
      <c r="L124" s="127" t="s">
        <v>125</v>
      </c>
      <c r="M124" s="151" t="s">
        <v>274</v>
      </c>
      <c r="N124" s="152">
        <v>10</v>
      </c>
      <c r="O124" s="125"/>
      <c r="P124" s="125"/>
      <c r="Q124" s="131">
        <v>0</v>
      </c>
      <c r="R124" s="125"/>
      <c r="S124" s="125"/>
      <c r="T124" s="164">
        <v>0</v>
      </c>
      <c r="U124" s="157">
        <v>0</v>
      </c>
      <c r="V124" s="157">
        <v>0</v>
      </c>
      <c r="W124" s="157">
        <v>0</v>
      </c>
      <c r="X124" s="157">
        <v>0</v>
      </c>
      <c r="Y124" s="154"/>
    </row>
    <row r="125" spans="1:25" s="170" customFormat="1" x14ac:dyDescent="0.25">
      <c r="A125" s="168">
        <v>70016160</v>
      </c>
      <c r="B125" s="171">
        <v>9</v>
      </c>
      <c r="C125" s="174" t="s">
        <v>247</v>
      </c>
      <c r="D125" s="174" t="s">
        <v>78</v>
      </c>
      <c r="E125" s="162">
        <v>645</v>
      </c>
      <c r="F125" s="189">
        <v>40501</v>
      </c>
      <c r="G125" s="184" t="s">
        <v>89</v>
      </c>
      <c r="H125" s="155">
        <v>45000000</v>
      </c>
      <c r="I125" s="163" t="s">
        <v>35</v>
      </c>
      <c r="J125" s="152">
        <v>7</v>
      </c>
      <c r="K125" s="150" t="s">
        <v>48</v>
      </c>
      <c r="L125" s="127" t="s">
        <v>125</v>
      </c>
      <c r="M125" s="151" t="s">
        <v>274</v>
      </c>
      <c r="N125" s="152">
        <v>5</v>
      </c>
      <c r="O125" s="125">
        <v>45000000000</v>
      </c>
      <c r="P125" s="125">
        <v>45000000000</v>
      </c>
      <c r="Q125" s="131">
        <v>45000000</v>
      </c>
      <c r="R125" s="125">
        <v>663521</v>
      </c>
      <c r="S125" s="125">
        <v>45663521</v>
      </c>
      <c r="T125" s="164">
        <v>0</v>
      </c>
      <c r="U125" s="157">
        <v>0</v>
      </c>
      <c r="V125" s="157">
        <v>0</v>
      </c>
      <c r="W125" s="157">
        <v>0</v>
      </c>
      <c r="X125" s="157">
        <v>0</v>
      </c>
      <c r="Y125" s="154"/>
    </row>
    <row r="126" spans="1:25" s="170" customFormat="1" x14ac:dyDescent="0.25">
      <c r="A126" s="168">
        <v>70016160</v>
      </c>
      <c r="B126" s="171">
        <v>9</v>
      </c>
      <c r="C126" s="174" t="s">
        <v>247</v>
      </c>
      <c r="D126" s="174" t="s">
        <v>193</v>
      </c>
      <c r="E126" s="162">
        <v>683</v>
      </c>
      <c r="F126" s="189">
        <v>40842</v>
      </c>
      <c r="G126" s="184" t="s">
        <v>89</v>
      </c>
      <c r="H126" s="155">
        <v>40000000</v>
      </c>
      <c r="I126" s="163"/>
      <c r="J126" s="152"/>
      <c r="K126" s="150" t="s">
        <v>48</v>
      </c>
      <c r="L126" s="127" t="s">
        <v>125</v>
      </c>
      <c r="M126" s="151" t="s">
        <v>274</v>
      </c>
      <c r="N126" s="152">
        <v>10</v>
      </c>
      <c r="O126" s="125"/>
      <c r="P126" s="125"/>
      <c r="Q126" s="131">
        <v>0</v>
      </c>
      <c r="R126" s="125"/>
      <c r="S126" s="125"/>
      <c r="T126" s="164">
        <v>0</v>
      </c>
      <c r="U126" s="157">
        <v>0</v>
      </c>
      <c r="V126" s="157">
        <v>0</v>
      </c>
      <c r="W126" s="157">
        <v>0</v>
      </c>
      <c r="X126" s="157">
        <v>0</v>
      </c>
      <c r="Y126" s="154"/>
    </row>
    <row r="127" spans="1:25" s="170" customFormat="1" x14ac:dyDescent="0.25">
      <c r="A127" s="168">
        <v>70016160</v>
      </c>
      <c r="B127" s="171">
        <v>9</v>
      </c>
      <c r="C127" s="174" t="s">
        <v>247</v>
      </c>
      <c r="D127" s="174" t="s">
        <v>78</v>
      </c>
      <c r="E127" s="162">
        <v>683</v>
      </c>
      <c r="F127" s="189">
        <v>40864</v>
      </c>
      <c r="G127" s="184" t="s">
        <v>89</v>
      </c>
      <c r="H127" s="155">
        <v>40000000</v>
      </c>
      <c r="I127" s="163" t="s">
        <v>55</v>
      </c>
      <c r="J127" s="152">
        <v>6.5</v>
      </c>
      <c r="K127" s="150" t="s">
        <v>48</v>
      </c>
      <c r="L127" s="127" t="s">
        <v>125</v>
      </c>
      <c r="M127" s="151" t="s">
        <v>274</v>
      </c>
      <c r="N127" s="152">
        <v>5</v>
      </c>
      <c r="O127" s="125">
        <v>15000000000</v>
      </c>
      <c r="P127" s="125">
        <v>15000000000</v>
      </c>
      <c r="Q127" s="131">
        <v>15000000</v>
      </c>
      <c r="R127" s="125">
        <v>403492</v>
      </c>
      <c r="S127" s="125">
        <v>15403492</v>
      </c>
      <c r="T127" s="164">
        <v>0</v>
      </c>
      <c r="U127" s="157">
        <v>0</v>
      </c>
      <c r="V127" s="157">
        <v>0</v>
      </c>
      <c r="W127" s="157">
        <v>0</v>
      </c>
      <c r="X127" s="157" t="s">
        <v>360</v>
      </c>
      <c r="Y127" s="154"/>
    </row>
    <row r="128" spans="1:25" s="170" customFormat="1" x14ac:dyDescent="0.25">
      <c r="A128" s="168">
        <v>70016160</v>
      </c>
      <c r="B128" s="171">
        <v>9</v>
      </c>
      <c r="C128" s="174" t="s">
        <v>247</v>
      </c>
      <c r="D128" s="174" t="s">
        <v>81</v>
      </c>
      <c r="E128" s="162">
        <v>683</v>
      </c>
      <c r="F128" s="189">
        <v>41254</v>
      </c>
      <c r="G128" s="184" t="s">
        <v>89</v>
      </c>
      <c r="H128" s="155">
        <v>25000000</v>
      </c>
      <c r="I128" s="163" t="s">
        <v>56</v>
      </c>
      <c r="J128" s="152">
        <v>7.5</v>
      </c>
      <c r="K128" s="150" t="s">
        <v>125</v>
      </c>
      <c r="L128" s="127"/>
      <c r="M128" s="151"/>
      <c r="N128" s="152">
        <v>5</v>
      </c>
      <c r="O128" s="125">
        <v>25000000000</v>
      </c>
      <c r="P128" s="125">
        <v>25000000000</v>
      </c>
      <c r="Q128" s="131">
        <v>25000000</v>
      </c>
      <c r="R128" s="125">
        <v>702928</v>
      </c>
      <c r="S128" s="125">
        <v>25702928</v>
      </c>
      <c r="T128" s="164">
        <v>0</v>
      </c>
      <c r="U128" s="157">
        <v>0</v>
      </c>
      <c r="V128" s="157">
        <v>0</v>
      </c>
      <c r="W128" s="157">
        <v>0</v>
      </c>
      <c r="X128" s="157" t="s">
        <v>360</v>
      </c>
      <c r="Y128" s="154"/>
    </row>
    <row r="129" spans="1:25" s="170" customFormat="1" x14ac:dyDescent="0.25">
      <c r="A129" s="168">
        <v>70016160</v>
      </c>
      <c r="B129" s="171">
        <v>9</v>
      </c>
      <c r="C129" s="174" t="s">
        <v>247</v>
      </c>
      <c r="D129" s="174" t="s">
        <v>193</v>
      </c>
      <c r="E129" s="162">
        <v>773</v>
      </c>
      <c r="F129" s="189">
        <v>41626</v>
      </c>
      <c r="G129" s="184" t="s">
        <v>89</v>
      </c>
      <c r="H129" s="155">
        <v>50000000</v>
      </c>
      <c r="I129" s="163"/>
      <c r="J129" s="152"/>
      <c r="K129" s="150" t="s">
        <v>48</v>
      </c>
      <c r="L129" s="127" t="s">
        <v>125</v>
      </c>
      <c r="M129" s="151"/>
      <c r="N129" s="152">
        <v>10</v>
      </c>
      <c r="O129" s="125"/>
      <c r="P129" s="125"/>
      <c r="Q129" s="131">
        <v>0</v>
      </c>
      <c r="R129" s="125"/>
      <c r="S129" s="125"/>
      <c r="T129" s="164">
        <v>0</v>
      </c>
      <c r="U129" s="157">
        <v>0</v>
      </c>
      <c r="V129" s="157" t="s">
        <v>362</v>
      </c>
      <c r="W129" s="157">
        <v>0</v>
      </c>
      <c r="X129" s="157">
        <v>0</v>
      </c>
      <c r="Y129" s="154"/>
    </row>
    <row r="130" spans="1:25" s="170" customFormat="1" x14ac:dyDescent="0.25">
      <c r="A130" s="168">
        <v>70016160</v>
      </c>
      <c r="B130" s="171">
        <v>9</v>
      </c>
      <c r="C130" s="174" t="s">
        <v>247</v>
      </c>
      <c r="D130" s="174" t="s">
        <v>78</v>
      </c>
      <c r="E130" s="162">
        <v>773</v>
      </c>
      <c r="F130" s="189">
        <v>41638</v>
      </c>
      <c r="G130" s="184" t="s">
        <v>89</v>
      </c>
      <c r="H130" s="155">
        <v>50000000</v>
      </c>
      <c r="I130" s="163" t="s">
        <v>44</v>
      </c>
      <c r="J130" s="152">
        <v>6</v>
      </c>
      <c r="K130" s="150" t="s">
        <v>48</v>
      </c>
      <c r="L130" s="127" t="s">
        <v>125</v>
      </c>
      <c r="M130" s="151"/>
      <c r="N130" s="152">
        <v>5</v>
      </c>
      <c r="O130" s="125">
        <v>50000000000</v>
      </c>
      <c r="P130" s="125">
        <v>50000000000</v>
      </c>
      <c r="Q130" s="131">
        <v>50000000</v>
      </c>
      <c r="R130" s="125">
        <v>634295</v>
      </c>
      <c r="S130" s="125">
        <v>50634295</v>
      </c>
      <c r="T130" s="164">
        <v>0</v>
      </c>
      <c r="U130" s="157">
        <v>0</v>
      </c>
      <c r="V130" s="157">
        <v>0</v>
      </c>
      <c r="W130" s="157">
        <v>0</v>
      </c>
      <c r="X130" s="157">
        <v>0</v>
      </c>
      <c r="Y130" s="154"/>
    </row>
    <row r="131" spans="1:25" s="170" customFormat="1" x14ac:dyDescent="0.25">
      <c r="A131" s="168">
        <v>70016330</v>
      </c>
      <c r="B131" s="171" t="s">
        <v>52</v>
      </c>
      <c r="C131" s="174" t="s">
        <v>216</v>
      </c>
      <c r="D131" s="174" t="s">
        <v>193</v>
      </c>
      <c r="E131" s="162">
        <v>708</v>
      </c>
      <c r="F131" s="189">
        <v>40975</v>
      </c>
      <c r="G131" s="184" t="s">
        <v>28</v>
      </c>
      <c r="H131" s="155">
        <v>5000</v>
      </c>
      <c r="I131" s="163"/>
      <c r="J131" s="152"/>
      <c r="K131" s="150" t="s">
        <v>48</v>
      </c>
      <c r="L131" s="127" t="s">
        <v>30</v>
      </c>
      <c r="M131" s="151" t="s">
        <v>274</v>
      </c>
      <c r="N131" s="152">
        <v>10</v>
      </c>
      <c r="O131" s="130"/>
      <c r="P131" s="130"/>
      <c r="Q131" s="131">
        <v>0</v>
      </c>
      <c r="R131" s="130"/>
      <c r="S131" s="130"/>
      <c r="T131" s="164">
        <v>0</v>
      </c>
      <c r="U131" s="157">
        <v>0</v>
      </c>
      <c r="V131" s="157">
        <v>0</v>
      </c>
      <c r="W131" s="157">
        <v>0</v>
      </c>
      <c r="X131" s="157">
        <v>0</v>
      </c>
      <c r="Y131" s="154"/>
    </row>
    <row r="132" spans="1:25" s="170" customFormat="1" x14ac:dyDescent="0.25">
      <c r="A132" s="168">
        <v>70016330</v>
      </c>
      <c r="B132" s="171" t="s">
        <v>52</v>
      </c>
      <c r="C132" s="174" t="s">
        <v>216</v>
      </c>
      <c r="D132" s="174" t="s">
        <v>78</v>
      </c>
      <c r="E132" s="162">
        <v>708</v>
      </c>
      <c r="F132" s="189">
        <v>41295</v>
      </c>
      <c r="G132" s="184" t="s">
        <v>89</v>
      </c>
      <c r="H132" s="155">
        <v>34150000</v>
      </c>
      <c r="I132" s="163" t="s">
        <v>35</v>
      </c>
      <c r="J132" s="152">
        <v>7.3</v>
      </c>
      <c r="K132" s="150" t="s">
        <v>48</v>
      </c>
      <c r="L132" s="127" t="s">
        <v>30</v>
      </c>
      <c r="M132" s="151" t="s">
        <v>274</v>
      </c>
      <c r="N132" s="152">
        <v>4</v>
      </c>
      <c r="O132" s="130">
        <v>34150000000</v>
      </c>
      <c r="P132" s="130">
        <v>34150000000</v>
      </c>
      <c r="Q132" s="131">
        <v>34150000</v>
      </c>
      <c r="R132" s="130">
        <v>404308</v>
      </c>
      <c r="S132" s="130">
        <v>34554308</v>
      </c>
      <c r="T132" s="164">
        <v>0</v>
      </c>
      <c r="U132" s="157">
        <v>0</v>
      </c>
      <c r="V132" s="157">
        <v>0</v>
      </c>
      <c r="W132" s="157">
        <v>0</v>
      </c>
      <c r="X132" s="157">
        <v>0</v>
      </c>
      <c r="Y132" s="154"/>
    </row>
    <row r="133" spans="1:25" s="170" customFormat="1" x14ac:dyDescent="0.25">
      <c r="A133" s="168">
        <v>70016330</v>
      </c>
      <c r="B133" s="171" t="s">
        <v>52</v>
      </c>
      <c r="C133" s="174" t="s">
        <v>216</v>
      </c>
      <c r="D133" s="174" t="s">
        <v>78</v>
      </c>
      <c r="E133" s="162">
        <v>708</v>
      </c>
      <c r="F133" s="189">
        <v>41295</v>
      </c>
      <c r="G133" s="184" t="s">
        <v>28</v>
      </c>
      <c r="H133" s="155">
        <v>1500</v>
      </c>
      <c r="I133" s="163" t="s">
        <v>55</v>
      </c>
      <c r="J133" s="152">
        <v>4.25</v>
      </c>
      <c r="K133" s="150" t="s">
        <v>48</v>
      </c>
      <c r="L133" s="127" t="s">
        <v>30</v>
      </c>
      <c r="M133" s="151" t="s">
        <v>274</v>
      </c>
      <c r="N133" s="152">
        <v>4</v>
      </c>
      <c r="O133" s="130"/>
      <c r="P133" s="130"/>
      <c r="Q133" s="131">
        <v>0</v>
      </c>
      <c r="R133" s="130"/>
      <c r="S133" s="130"/>
      <c r="T133" s="164" t="s">
        <v>358</v>
      </c>
      <c r="U133" s="157">
        <v>0</v>
      </c>
      <c r="V133" s="157" t="s">
        <v>362</v>
      </c>
      <c r="W133" s="157">
        <v>0</v>
      </c>
      <c r="X133" s="157">
        <v>0</v>
      </c>
      <c r="Y133" s="154"/>
    </row>
    <row r="134" spans="1:25" s="170" customFormat="1" x14ac:dyDescent="0.25">
      <c r="A134" s="168">
        <v>70016330</v>
      </c>
      <c r="B134" s="171" t="s">
        <v>52</v>
      </c>
      <c r="C134" s="174" t="s">
        <v>216</v>
      </c>
      <c r="D134" s="174" t="s">
        <v>81</v>
      </c>
      <c r="E134" s="162">
        <v>708</v>
      </c>
      <c r="F134" s="189">
        <v>41436</v>
      </c>
      <c r="G134" s="184" t="s">
        <v>89</v>
      </c>
      <c r="H134" s="155">
        <v>25000000</v>
      </c>
      <c r="I134" s="163" t="s">
        <v>56</v>
      </c>
      <c r="J134" s="152">
        <v>6</v>
      </c>
      <c r="K134" s="150" t="s">
        <v>48</v>
      </c>
      <c r="L134" s="127" t="s">
        <v>30</v>
      </c>
      <c r="M134" s="151"/>
      <c r="N134" s="152">
        <v>5</v>
      </c>
      <c r="O134" s="130">
        <v>25000000000</v>
      </c>
      <c r="P134" s="130">
        <v>21875000000</v>
      </c>
      <c r="Q134" s="131">
        <v>21875000</v>
      </c>
      <c r="R134" s="130">
        <v>429901</v>
      </c>
      <c r="S134" s="130">
        <v>22304901</v>
      </c>
      <c r="T134" s="164">
        <v>0</v>
      </c>
      <c r="U134" s="157">
        <v>0</v>
      </c>
      <c r="V134" s="157">
        <v>0</v>
      </c>
      <c r="W134" s="157">
        <v>0</v>
      </c>
      <c r="X134" s="157" t="s">
        <v>360</v>
      </c>
      <c r="Y134" s="154"/>
    </row>
    <row r="135" spans="1:25" s="170" customFormat="1" x14ac:dyDescent="0.25">
      <c r="A135" s="168">
        <v>70016330</v>
      </c>
      <c r="B135" s="171" t="s">
        <v>52</v>
      </c>
      <c r="C135" s="174" t="s">
        <v>216</v>
      </c>
      <c r="D135" s="174" t="s">
        <v>81</v>
      </c>
      <c r="E135" s="162">
        <v>708</v>
      </c>
      <c r="F135" s="189">
        <v>41436</v>
      </c>
      <c r="G135" s="184" t="s">
        <v>28</v>
      </c>
      <c r="H135" s="155">
        <v>1100</v>
      </c>
      <c r="I135" s="163" t="s">
        <v>44</v>
      </c>
      <c r="J135" s="152">
        <v>3.7</v>
      </c>
      <c r="K135" s="150" t="s">
        <v>48</v>
      </c>
      <c r="L135" s="127" t="s">
        <v>30</v>
      </c>
      <c r="M135" s="151"/>
      <c r="N135" s="152">
        <v>5</v>
      </c>
      <c r="O135" s="130"/>
      <c r="P135" s="130"/>
      <c r="Q135" s="131">
        <v>0</v>
      </c>
      <c r="R135" s="130"/>
      <c r="S135" s="130"/>
      <c r="T135" s="164" t="s">
        <v>358</v>
      </c>
      <c r="U135" s="157">
        <v>0</v>
      </c>
      <c r="V135" s="157" t="s">
        <v>362</v>
      </c>
      <c r="W135" s="157">
        <v>0</v>
      </c>
      <c r="X135" s="157" t="s">
        <v>360</v>
      </c>
      <c r="Y135" s="154"/>
    </row>
    <row r="136" spans="1:25" s="170" customFormat="1" x14ac:dyDescent="0.25">
      <c r="A136" s="168">
        <v>70016330</v>
      </c>
      <c r="B136" s="171" t="s">
        <v>52</v>
      </c>
      <c r="C136" s="174" t="s">
        <v>216</v>
      </c>
      <c r="D136" s="174" t="s">
        <v>87</v>
      </c>
      <c r="E136" s="162">
        <v>708</v>
      </c>
      <c r="F136" s="189">
        <v>41519</v>
      </c>
      <c r="G136" s="184" t="s">
        <v>28</v>
      </c>
      <c r="H136" s="155">
        <v>1000</v>
      </c>
      <c r="I136" s="163" t="s">
        <v>40</v>
      </c>
      <c r="J136" s="152">
        <v>3.7</v>
      </c>
      <c r="K136" s="150" t="s">
        <v>48</v>
      </c>
      <c r="L136" s="127" t="s">
        <v>30</v>
      </c>
      <c r="M136" s="151"/>
      <c r="N136" s="152">
        <v>5</v>
      </c>
      <c r="O136" s="130">
        <v>1000000</v>
      </c>
      <c r="P136" s="130">
        <v>1000000</v>
      </c>
      <c r="Q136" s="131">
        <v>24557150</v>
      </c>
      <c r="R136" s="130">
        <v>448395</v>
      </c>
      <c r="S136" s="130">
        <v>25005545</v>
      </c>
      <c r="T136" s="164" t="s">
        <v>358</v>
      </c>
      <c r="U136" s="157">
        <v>0</v>
      </c>
      <c r="V136" s="157">
        <v>0</v>
      </c>
      <c r="W136" s="157">
        <v>0</v>
      </c>
      <c r="X136" s="157">
        <v>0</v>
      </c>
      <c r="Y136" s="154"/>
    </row>
    <row r="137" spans="1:25" s="170" customFormat="1" x14ac:dyDescent="0.25">
      <c r="A137" s="168">
        <v>70016330</v>
      </c>
      <c r="B137" s="171" t="s">
        <v>52</v>
      </c>
      <c r="C137" s="174" t="s">
        <v>216</v>
      </c>
      <c r="D137" s="174" t="s">
        <v>87</v>
      </c>
      <c r="E137" s="162">
        <v>708</v>
      </c>
      <c r="F137" s="189">
        <v>41519</v>
      </c>
      <c r="G137" s="184" t="s">
        <v>89</v>
      </c>
      <c r="H137" s="155">
        <v>22900000</v>
      </c>
      <c r="I137" s="163" t="s">
        <v>38</v>
      </c>
      <c r="J137" s="152">
        <v>6</v>
      </c>
      <c r="K137" s="150" t="s">
        <v>48</v>
      </c>
      <c r="L137" s="127" t="s">
        <v>30</v>
      </c>
      <c r="M137" s="151"/>
      <c r="N137" s="152">
        <v>5</v>
      </c>
      <c r="O137" s="130"/>
      <c r="P137" s="130"/>
      <c r="Q137" s="131">
        <v>0</v>
      </c>
      <c r="R137" s="130"/>
      <c r="S137" s="130"/>
      <c r="T137" s="164">
        <v>0</v>
      </c>
      <c r="U137" s="157">
        <v>0</v>
      </c>
      <c r="V137" s="157" t="s">
        <v>362</v>
      </c>
      <c r="W137" s="157">
        <v>0</v>
      </c>
      <c r="X137" s="157">
        <v>0</v>
      </c>
      <c r="Y137" s="154"/>
    </row>
    <row r="138" spans="1:25" s="170" customFormat="1" x14ac:dyDescent="0.25">
      <c r="A138" s="168">
        <v>70016330</v>
      </c>
      <c r="B138" s="171" t="s">
        <v>52</v>
      </c>
      <c r="C138" s="174" t="s">
        <v>216</v>
      </c>
      <c r="D138" s="174" t="s">
        <v>88</v>
      </c>
      <c r="E138" s="162">
        <v>708</v>
      </c>
      <c r="F138" s="189">
        <v>41894</v>
      </c>
      <c r="G138" s="184" t="s">
        <v>28</v>
      </c>
      <c r="H138" s="155">
        <v>1400</v>
      </c>
      <c r="I138" s="163" t="s">
        <v>39</v>
      </c>
      <c r="J138" s="152">
        <v>2.5</v>
      </c>
      <c r="K138" s="150" t="s">
        <v>48</v>
      </c>
      <c r="L138" s="127" t="s">
        <v>30</v>
      </c>
      <c r="M138" s="151"/>
      <c r="N138" s="152">
        <v>5</v>
      </c>
      <c r="O138" s="130">
        <v>1200000</v>
      </c>
      <c r="P138" s="130">
        <v>1200000</v>
      </c>
      <c r="Q138" s="131">
        <v>29468580</v>
      </c>
      <c r="R138" s="130">
        <v>304515</v>
      </c>
      <c r="S138" s="130">
        <v>29773095</v>
      </c>
      <c r="T138" s="164" t="s">
        <v>358</v>
      </c>
      <c r="U138" s="157">
        <v>0</v>
      </c>
      <c r="V138" s="157">
        <v>0</v>
      </c>
      <c r="W138" s="157">
        <v>0</v>
      </c>
      <c r="X138" s="157">
        <v>0</v>
      </c>
      <c r="Y138" s="154"/>
    </row>
    <row r="139" spans="1:25" s="170" customFormat="1" x14ac:dyDescent="0.25">
      <c r="A139" s="168">
        <v>70016330</v>
      </c>
      <c r="B139" s="171" t="s">
        <v>52</v>
      </c>
      <c r="C139" s="174" t="s">
        <v>216</v>
      </c>
      <c r="D139" s="174" t="s">
        <v>88</v>
      </c>
      <c r="E139" s="162">
        <v>708</v>
      </c>
      <c r="F139" s="189">
        <v>41894</v>
      </c>
      <c r="G139" s="184" t="s">
        <v>89</v>
      </c>
      <c r="H139" s="155">
        <v>33700000</v>
      </c>
      <c r="I139" s="163" t="s">
        <v>42</v>
      </c>
      <c r="J139" s="152">
        <v>4.75</v>
      </c>
      <c r="K139" s="150" t="s">
        <v>48</v>
      </c>
      <c r="L139" s="127" t="s">
        <v>30</v>
      </c>
      <c r="M139" s="151"/>
      <c r="N139" s="152">
        <v>5</v>
      </c>
      <c r="O139" s="130"/>
      <c r="P139" s="130"/>
      <c r="Q139" s="131">
        <v>0</v>
      </c>
      <c r="R139" s="130"/>
      <c r="S139" s="130"/>
      <c r="T139" s="164">
        <v>0</v>
      </c>
      <c r="U139" s="157">
        <v>0</v>
      </c>
      <c r="V139" s="157" t="s">
        <v>362</v>
      </c>
      <c r="W139" s="157">
        <v>0</v>
      </c>
      <c r="X139" s="157">
        <v>0</v>
      </c>
      <c r="Y139" s="154"/>
    </row>
    <row r="140" spans="1:25" s="170" customFormat="1" x14ac:dyDescent="0.25">
      <c r="A140" s="168">
        <v>91297000</v>
      </c>
      <c r="B140" s="158">
        <v>0</v>
      </c>
      <c r="C140" s="174" t="s">
        <v>198</v>
      </c>
      <c r="D140" s="174" t="s">
        <v>193</v>
      </c>
      <c r="E140" s="162">
        <v>434</v>
      </c>
      <c r="F140" s="189">
        <v>38609</v>
      </c>
      <c r="G140" s="184" t="s">
        <v>28</v>
      </c>
      <c r="H140" s="155">
        <v>6000</v>
      </c>
      <c r="I140" s="163"/>
      <c r="J140" s="152"/>
      <c r="K140" s="150" t="s">
        <v>48</v>
      </c>
      <c r="L140" s="127" t="s">
        <v>30</v>
      </c>
      <c r="M140" s="151" t="s">
        <v>274</v>
      </c>
      <c r="N140" s="152">
        <v>10</v>
      </c>
      <c r="O140" s="125"/>
      <c r="P140" s="125"/>
      <c r="Q140" s="131">
        <v>0</v>
      </c>
      <c r="R140" s="125"/>
      <c r="S140" s="125"/>
      <c r="T140" s="164">
        <v>0</v>
      </c>
      <c r="U140" s="157">
        <v>0</v>
      </c>
      <c r="V140" s="157">
        <v>0</v>
      </c>
      <c r="W140" s="157">
        <v>0</v>
      </c>
      <c r="X140" s="157">
        <v>0</v>
      </c>
      <c r="Y140" s="154"/>
    </row>
    <row r="141" spans="1:25" s="170" customFormat="1" x14ac:dyDescent="0.25">
      <c r="A141" s="168">
        <v>91297000</v>
      </c>
      <c r="B141" s="158">
        <v>0</v>
      </c>
      <c r="C141" s="174" t="s">
        <v>198</v>
      </c>
      <c r="D141" s="174" t="s">
        <v>78</v>
      </c>
      <c r="E141" s="162">
        <v>434</v>
      </c>
      <c r="F141" s="189">
        <v>39582</v>
      </c>
      <c r="G141" s="184" t="s">
        <v>28</v>
      </c>
      <c r="H141" s="155">
        <v>2000</v>
      </c>
      <c r="I141" s="163" t="s">
        <v>40</v>
      </c>
      <c r="J141" s="152">
        <v>3.1</v>
      </c>
      <c r="K141" s="150" t="s">
        <v>30</v>
      </c>
      <c r="L141" s="127" t="s">
        <v>274</v>
      </c>
      <c r="M141" s="151" t="s">
        <v>274</v>
      </c>
      <c r="N141" s="152">
        <v>5</v>
      </c>
      <c r="O141" s="125">
        <v>2000000</v>
      </c>
      <c r="P141" s="125"/>
      <c r="Q141" s="131">
        <v>0</v>
      </c>
      <c r="R141" s="125"/>
      <c r="S141" s="125"/>
      <c r="T141" s="164" t="s">
        <v>358</v>
      </c>
      <c r="U141" s="157">
        <v>0</v>
      </c>
      <c r="V141" s="157">
        <v>0</v>
      </c>
      <c r="W141" s="157" t="s">
        <v>359</v>
      </c>
      <c r="X141" s="157" t="s">
        <v>360</v>
      </c>
      <c r="Y141" s="154"/>
    </row>
    <row r="142" spans="1:25" s="170" customFormat="1" x14ac:dyDescent="0.25">
      <c r="A142" s="168">
        <v>91297000</v>
      </c>
      <c r="B142" s="158">
        <v>0</v>
      </c>
      <c r="C142" s="174" t="s">
        <v>198</v>
      </c>
      <c r="D142" s="174" t="s">
        <v>81</v>
      </c>
      <c r="E142" s="162">
        <v>434</v>
      </c>
      <c r="F142" s="189">
        <v>39582</v>
      </c>
      <c r="G142" s="184" t="s">
        <v>46</v>
      </c>
      <c r="H142" s="155">
        <v>171480</v>
      </c>
      <c r="I142" s="163" t="s">
        <v>38</v>
      </c>
      <c r="J142" s="152" t="s">
        <v>108</v>
      </c>
      <c r="K142" s="150" t="s">
        <v>30</v>
      </c>
      <c r="L142" s="127" t="s">
        <v>274</v>
      </c>
      <c r="M142" s="151" t="s">
        <v>274</v>
      </c>
      <c r="N142" s="152">
        <v>10</v>
      </c>
      <c r="O142" s="125">
        <v>171480000</v>
      </c>
      <c r="P142" s="125">
        <v>171480000</v>
      </c>
      <c r="Q142" s="131">
        <v>108380504</v>
      </c>
      <c r="R142" s="125">
        <v>580660</v>
      </c>
      <c r="S142" s="125">
        <v>108961164</v>
      </c>
      <c r="T142" s="164">
        <v>0</v>
      </c>
      <c r="U142" s="157" t="s">
        <v>361</v>
      </c>
      <c r="V142" s="157">
        <v>0</v>
      </c>
      <c r="W142" s="157">
        <v>0</v>
      </c>
      <c r="X142" s="157" t="s">
        <v>360</v>
      </c>
      <c r="Y142" s="154"/>
    </row>
    <row r="143" spans="1:25" s="170" customFormat="1" x14ac:dyDescent="0.25">
      <c r="A143" s="168">
        <v>91297000</v>
      </c>
      <c r="B143" s="158">
        <v>0</v>
      </c>
      <c r="C143" s="174" t="s">
        <v>198</v>
      </c>
      <c r="D143" s="174" t="s">
        <v>193</v>
      </c>
      <c r="E143" s="162">
        <v>435</v>
      </c>
      <c r="F143" s="189">
        <v>38609</v>
      </c>
      <c r="G143" s="184" t="s">
        <v>28</v>
      </c>
      <c r="H143" s="155">
        <v>4000</v>
      </c>
      <c r="I143" s="163"/>
      <c r="J143" s="152"/>
      <c r="K143" s="150" t="s">
        <v>48</v>
      </c>
      <c r="L143" s="127" t="s">
        <v>30</v>
      </c>
      <c r="M143" s="151" t="s">
        <v>274</v>
      </c>
      <c r="N143" s="152">
        <v>15</v>
      </c>
      <c r="O143" s="125"/>
      <c r="P143" s="125"/>
      <c r="Q143" s="131">
        <v>0</v>
      </c>
      <c r="R143" s="125"/>
      <c r="S143" s="125"/>
      <c r="T143" s="164">
        <v>0</v>
      </c>
      <c r="U143" s="157">
        <v>0</v>
      </c>
      <c r="V143" s="157">
        <v>0</v>
      </c>
      <c r="W143" s="157">
        <v>0</v>
      </c>
      <c r="X143" s="157">
        <v>0</v>
      </c>
      <c r="Y143" s="154"/>
    </row>
    <row r="144" spans="1:25" s="170" customFormat="1" x14ac:dyDescent="0.25">
      <c r="A144" s="168">
        <v>91297000</v>
      </c>
      <c r="B144" s="158">
        <v>0</v>
      </c>
      <c r="C144" s="174" t="s">
        <v>198</v>
      </c>
      <c r="D144" s="174" t="s">
        <v>78</v>
      </c>
      <c r="E144" s="162">
        <v>435</v>
      </c>
      <c r="F144" s="189">
        <v>38628</v>
      </c>
      <c r="G144" s="184" t="s">
        <v>28</v>
      </c>
      <c r="H144" s="155">
        <v>4000</v>
      </c>
      <c r="I144" s="163" t="s">
        <v>44</v>
      </c>
      <c r="J144" s="152">
        <v>3.6</v>
      </c>
      <c r="K144" s="150" t="s">
        <v>48</v>
      </c>
      <c r="L144" s="127" t="s">
        <v>30</v>
      </c>
      <c r="M144" s="151" t="s">
        <v>274</v>
      </c>
      <c r="N144" s="152">
        <v>15</v>
      </c>
      <c r="O144" s="125">
        <v>4000000</v>
      </c>
      <c r="P144" s="125"/>
      <c r="Q144" s="131">
        <v>0</v>
      </c>
      <c r="R144" s="125"/>
      <c r="S144" s="125"/>
      <c r="T144" s="164" t="s">
        <v>358</v>
      </c>
      <c r="U144" s="157">
        <v>0</v>
      </c>
      <c r="V144" s="157">
        <v>0</v>
      </c>
      <c r="W144" s="157" t="s">
        <v>359</v>
      </c>
      <c r="X144" s="157" t="s">
        <v>360</v>
      </c>
      <c r="Y144" s="154" t="s">
        <v>214</v>
      </c>
    </row>
    <row r="145" spans="1:25" s="170" customFormat="1" x14ac:dyDescent="0.25">
      <c r="A145" s="168">
        <v>91297000</v>
      </c>
      <c r="B145" s="171">
        <v>0</v>
      </c>
      <c r="C145" s="174" t="s">
        <v>198</v>
      </c>
      <c r="D145" s="174" t="s">
        <v>193</v>
      </c>
      <c r="E145" s="162">
        <v>591</v>
      </c>
      <c r="F145" s="189">
        <v>39975</v>
      </c>
      <c r="G145" s="184" t="s">
        <v>28</v>
      </c>
      <c r="H145" s="155">
        <v>5000</v>
      </c>
      <c r="I145" s="163"/>
      <c r="J145" s="152"/>
      <c r="K145" s="150" t="s">
        <v>48</v>
      </c>
      <c r="L145" s="127" t="s">
        <v>30</v>
      </c>
      <c r="M145" s="151" t="s">
        <v>274</v>
      </c>
      <c r="N145" s="152">
        <v>10</v>
      </c>
      <c r="O145" s="125"/>
      <c r="P145" s="125"/>
      <c r="Q145" s="131">
        <v>0</v>
      </c>
      <c r="R145" s="125"/>
      <c r="S145" s="125"/>
      <c r="T145" s="164">
        <v>0</v>
      </c>
      <c r="U145" s="157">
        <v>0</v>
      </c>
      <c r="V145" s="157" t="s">
        <v>362</v>
      </c>
      <c r="W145" s="157">
        <v>0</v>
      </c>
      <c r="X145" s="157">
        <v>0</v>
      </c>
      <c r="Y145" s="154" t="s">
        <v>214</v>
      </c>
    </row>
    <row r="146" spans="1:25" s="170" customFormat="1" x14ac:dyDescent="0.25">
      <c r="A146" s="168">
        <v>91297000</v>
      </c>
      <c r="B146" s="171">
        <v>0</v>
      </c>
      <c r="C146" s="174" t="s">
        <v>198</v>
      </c>
      <c r="D146" s="174" t="s">
        <v>193</v>
      </c>
      <c r="E146" s="162">
        <v>592</v>
      </c>
      <c r="F146" s="189">
        <v>39975</v>
      </c>
      <c r="G146" s="184" t="s">
        <v>28</v>
      </c>
      <c r="H146" s="155">
        <v>5000</v>
      </c>
      <c r="I146" s="163"/>
      <c r="J146" s="152"/>
      <c r="K146" s="150" t="s">
        <v>48</v>
      </c>
      <c r="L146" s="127" t="s">
        <v>30</v>
      </c>
      <c r="M146" s="151" t="s">
        <v>274</v>
      </c>
      <c r="N146" s="152">
        <v>10</v>
      </c>
      <c r="O146" s="125"/>
      <c r="P146" s="125"/>
      <c r="Q146" s="131">
        <v>0</v>
      </c>
      <c r="R146" s="125"/>
      <c r="S146" s="125"/>
      <c r="T146" s="164">
        <v>0</v>
      </c>
      <c r="U146" s="157">
        <v>0</v>
      </c>
      <c r="V146" s="157" t="s">
        <v>362</v>
      </c>
      <c r="W146" s="157">
        <v>0</v>
      </c>
      <c r="X146" s="157">
        <v>0</v>
      </c>
      <c r="Y146" s="154" t="s">
        <v>214</v>
      </c>
    </row>
    <row r="147" spans="1:25" s="170" customFormat="1" x14ac:dyDescent="0.25">
      <c r="A147" s="168">
        <v>93458000</v>
      </c>
      <c r="B147" s="171">
        <v>1</v>
      </c>
      <c r="C147" s="128" t="s">
        <v>259</v>
      </c>
      <c r="D147" s="174" t="s">
        <v>193</v>
      </c>
      <c r="E147" s="162">
        <v>544</v>
      </c>
      <c r="F147" s="189">
        <v>39674</v>
      </c>
      <c r="G147" s="184" t="s">
        <v>28</v>
      </c>
      <c r="H147" s="155">
        <v>10000</v>
      </c>
      <c r="I147" s="163"/>
      <c r="J147" s="152"/>
      <c r="K147" s="150" t="s">
        <v>30</v>
      </c>
      <c r="L147" s="127" t="s">
        <v>48</v>
      </c>
      <c r="M147" s="151" t="s">
        <v>37</v>
      </c>
      <c r="N147" s="152">
        <v>10</v>
      </c>
      <c r="O147" s="125"/>
      <c r="P147" s="125"/>
      <c r="Q147" s="131">
        <v>0</v>
      </c>
      <c r="R147" s="125"/>
      <c r="S147" s="125"/>
      <c r="T147" s="164">
        <v>0</v>
      </c>
      <c r="U147" s="157">
        <v>0</v>
      </c>
      <c r="V147" s="157">
        <v>0</v>
      </c>
      <c r="W147" s="157">
        <v>0</v>
      </c>
      <c r="X147" s="157">
        <v>0</v>
      </c>
      <c r="Y147" s="133"/>
    </row>
    <row r="148" spans="1:25" s="170" customFormat="1" x14ac:dyDescent="0.25">
      <c r="A148" s="168">
        <v>93458000</v>
      </c>
      <c r="B148" s="171">
        <v>1</v>
      </c>
      <c r="C148" s="128" t="s">
        <v>259</v>
      </c>
      <c r="D148" s="174" t="s">
        <v>78</v>
      </c>
      <c r="E148" s="162">
        <v>544</v>
      </c>
      <c r="F148" s="189">
        <v>39735</v>
      </c>
      <c r="G148" s="184" t="s">
        <v>46</v>
      </c>
      <c r="H148" s="155">
        <v>355000</v>
      </c>
      <c r="I148" s="163" t="s">
        <v>44</v>
      </c>
      <c r="J148" s="152" t="s">
        <v>128</v>
      </c>
      <c r="K148" s="150" t="s">
        <v>48</v>
      </c>
      <c r="L148" s="127" t="s">
        <v>30</v>
      </c>
      <c r="M148" s="151" t="s">
        <v>37</v>
      </c>
      <c r="N148" s="152">
        <v>6</v>
      </c>
      <c r="O148" s="125"/>
      <c r="P148" s="125"/>
      <c r="Q148" s="131">
        <v>0</v>
      </c>
      <c r="R148" s="125"/>
      <c r="S148" s="125"/>
      <c r="T148" s="164">
        <v>0</v>
      </c>
      <c r="U148" s="157" t="s">
        <v>361</v>
      </c>
      <c r="V148" s="157" t="s">
        <v>362</v>
      </c>
      <c r="W148" s="157">
        <v>0</v>
      </c>
      <c r="X148" s="157" t="s">
        <v>360</v>
      </c>
      <c r="Y148" s="133"/>
    </row>
    <row r="149" spans="1:25" s="170" customFormat="1" x14ac:dyDescent="0.25">
      <c r="A149" s="168">
        <v>93458000</v>
      </c>
      <c r="B149" s="171">
        <v>1</v>
      </c>
      <c r="C149" s="128" t="s">
        <v>259</v>
      </c>
      <c r="D149" s="174" t="s">
        <v>78</v>
      </c>
      <c r="E149" s="162">
        <v>544</v>
      </c>
      <c r="F149" s="189">
        <v>39735</v>
      </c>
      <c r="G149" s="184" t="s">
        <v>28</v>
      </c>
      <c r="H149" s="155">
        <v>10000</v>
      </c>
      <c r="I149" s="163" t="s">
        <v>40</v>
      </c>
      <c r="J149" s="152">
        <v>4</v>
      </c>
      <c r="K149" s="150" t="s">
        <v>48</v>
      </c>
      <c r="L149" s="127" t="s">
        <v>30</v>
      </c>
      <c r="M149" s="151" t="s">
        <v>37</v>
      </c>
      <c r="N149" s="152">
        <v>6</v>
      </c>
      <c r="O149" s="125">
        <v>1000000</v>
      </c>
      <c r="P149" s="125"/>
      <c r="Q149" s="131"/>
      <c r="R149" s="125"/>
      <c r="S149" s="125"/>
      <c r="T149" s="164" t="s">
        <v>358</v>
      </c>
      <c r="U149" s="157">
        <v>0</v>
      </c>
      <c r="V149" s="157">
        <v>0</v>
      </c>
      <c r="W149" s="157" t="s">
        <v>359</v>
      </c>
      <c r="X149" s="157" t="s">
        <v>360</v>
      </c>
      <c r="Y149" s="133"/>
    </row>
    <row r="150" spans="1:25" s="170" customFormat="1" x14ac:dyDescent="0.25">
      <c r="A150" s="168">
        <v>93458000</v>
      </c>
      <c r="B150" s="171">
        <v>1</v>
      </c>
      <c r="C150" s="128" t="s">
        <v>259</v>
      </c>
      <c r="D150" s="174" t="s">
        <v>81</v>
      </c>
      <c r="E150" s="162">
        <v>544</v>
      </c>
      <c r="F150" s="189">
        <v>39888</v>
      </c>
      <c r="G150" s="184" t="s">
        <v>89</v>
      </c>
      <c r="H150" s="155">
        <v>84000000</v>
      </c>
      <c r="I150" s="163" t="s">
        <v>39</v>
      </c>
      <c r="J150" s="152">
        <v>4</v>
      </c>
      <c r="K150" s="150" t="s">
        <v>48</v>
      </c>
      <c r="L150" s="127" t="s">
        <v>30</v>
      </c>
      <c r="M150" s="151" t="s">
        <v>37</v>
      </c>
      <c r="N150" s="152">
        <v>5</v>
      </c>
      <c r="O150" s="125"/>
      <c r="P150" s="125"/>
      <c r="Q150" s="131">
        <v>0</v>
      </c>
      <c r="R150" s="125"/>
      <c r="S150" s="125"/>
      <c r="T150" s="164">
        <v>0</v>
      </c>
      <c r="U150" s="157">
        <v>0</v>
      </c>
      <c r="V150" s="157" t="s">
        <v>362</v>
      </c>
      <c r="W150" s="157">
        <v>0</v>
      </c>
      <c r="X150" s="157" t="s">
        <v>360</v>
      </c>
      <c r="Y150" s="133"/>
    </row>
    <row r="151" spans="1:25" s="170" customFormat="1" x14ac:dyDescent="0.25">
      <c r="A151" s="168">
        <v>93458000</v>
      </c>
      <c r="B151" s="171">
        <v>1</v>
      </c>
      <c r="C151" s="128" t="s">
        <v>259</v>
      </c>
      <c r="D151" s="174" t="s">
        <v>81</v>
      </c>
      <c r="E151" s="162">
        <v>544</v>
      </c>
      <c r="F151" s="189">
        <v>39888</v>
      </c>
      <c r="G151" s="184" t="s">
        <v>28</v>
      </c>
      <c r="H151" s="155">
        <v>4000</v>
      </c>
      <c r="I151" s="163" t="s">
        <v>42</v>
      </c>
      <c r="J151" s="152">
        <v>2.25</v>
      </c>
      <c r="K151" s="150" t="s">
        <v>48</v>
      </c>
      <c r="L151" s="127" t="s">
        <v>30</v>
      </c>
      <c r="M151" s="151" t="s">
        <v>37</v>
      </c>
      <c r="N151" s="152">
        <v>5</v>
      </c>
      <c r="O151" s="125">
        <v>2000000</v>
      </c>
      <c r="P151" s="125"/>
      <c r="Q151" s="131">
        <v>0</v>
      </c>
      <c r="R151" s="125"/>
      <c r="S151" s="125"/>
      <c r="T151" s="164" t="s">
        <v>358</v>
      </c>
      <c r="U151" s="157">
        <v>0</v>
      </c>
      <c r="V151" s="157">
        <v>0</v>
      </c>
      <c r="W151" s="157" t="s">
        <v>359</v>
      </c>
      <c r="X151" s="157" t="s">
        <v>360</v>
      </c>
      <c r="Y151" s="133"/>
    </row>
    <row r="152" spans="1:25" s="170" customFormat="1" x14ac:dyDescent="0.25">
      <c r="A152" s="168">
        <v>93458000</v>
      </c>
      <c r="B152" s="171">
        <v>1</v>
      </c>
      <c r="C152" s="128" t="s">
        <v>259</v>
      </c>
      <c r="D152" s="174" t="s">
        <v>193</v>
      </c>
      <c r="E152" s="162">
        <v>545</v>
      </c>
      <c r="F152" s="189">
        <v>39674</v>
      </c>
      <c r="G152" s="184" t="s">
        <v>28</v>
      </c>
      <c r="H152" s="155">
        <v>10000</v>
      </c>
      <c r="I152" s="163"/>
      <c r="J152" s="152"/>
      <c r="K152" s="150" t="s">
        <v>30</v>
      </c>
      <c r="L152" s="127" t="s">
        <v>48</v>
      </c>
      <c r="M152" s="151" t="s">
        <v>37</v>
      </c>
      <c r="N152" s="152">
        <v>30</v>
      </c>
      <c r="O152" s="125"/>
      <c r="P152" s="125"/>
      <c r="Q152" s="131">
        <v>0</v>
      </c>
      <c r="R152" s="125"/>
      <c r="S152" s="125"/>
      <c r="T152" s="164">
        <v>0</v>
      </c>
      <c r="U152" s="157">
        <v>0</v>
      </c>
      <c r="V152" s="157">
        <v>0</v>
      </c>
      <c r="W152" s="157">
        <v>0</v>
      </c>
      <c r="X152" s="157">
        <v>0</v>
      </c>
      <c r="Y152" s="133"/>
    </row>
    <row r="153" spans="1:25" s="170" customFormat="1" x14ac:dyDescent="0.25">
      <c r="A153" s="168">
        <v>93458000</v>
      </c>
      <c r="B153" s="171">
        <v>1</v>
      </c>
      <c r="C153" s="128" t="s">
        <v>259</v>
      </c>
      <c r="D153" s="174" t="s">
        <v>78</v>
      </c>
      <c r="E153" s="162">
        <v>545</v>
      </c>
      <c r="F153" s="189">
        <v>39735</v>
      </c>
      <c r="G153" s="184" t="s">
        <v>28</v>
      </c>
      <c r="H153" s="155">
        <v>10000</v>
      </c>
      <c r="I153" s="163" t="s">
        <v>38</v>
      </c>
      <c r="J153" s="152">
        <v>4.25</v>
      </c>
      <c r="K153" s="150" t="s">
        <v>48</v>
      </c>
      <c r="L153" s="127" t="s">
        <v>30</v>
      </c>
      <c r="M153" s="151" t="s">
        <v>37</v>
      </c>
      <c r="N153" s="152">
        <v>21</v>
      </c>
      <c r="O153" s="125">
        <v>7000000</v>
      </c>
      <c r="P153" s="125">
        <v>7000000</v>
      </c>
      <c r="Q153" s="131">
        <v>171900050</v>
      </c>
      <c r="R153" s="125">
        <v>1807443</v>
      </c>
      <c r="S153" s="125">
        <v>173707493</v>
      </c>
      <c r="T153" s="164" t="s">
        <v>358</v>
      </c>
      <c r="U153" s="157">
        <v>0</v>
      </c>
      <c r="V153" s="157">
        <v>0</v>
      </c>
      <c r="W153" s="157">
        <v>0</v>
      </c>
      <c r="X153" s="157" t="s">
        <v>360</v>
      </c>
      <c r="Y153" s="133"/>
    </row>
    <row r="154" spans="1:25" s="170" customFormat="1" x14ac:dyDescent="0.25">
      <c r="A154" s="168">
        <v>93458000</v>
      </c>
      <c r="B154" s="171">
        <v>1</v>
      </c>
      <c r="C154" s="128" t="s">
        <v>259</v>
      </c>
      <c r="D154" s="174" t="s">
        <v>193</v>
      </c>
      <c r="E154" s="162">
        <v>587</v>
      </c>
      <c r="F154" s="189">
        <v>39968</v>
      </c>
      <c r="G154" s="184" t="s">
        <v>28</v>
      </c>
      <c r="H154" s="155">
        <v>20000</v>
      </c>
      <c r="I154" s="163"/>
      <c r="J154" s="152"/>
      <c r="K154" s="150" t="s">
        <v>48</v>
      </c>
      <c r="L154" s="127" t="s">
        <v>30</v>
      </c>
      <c r="M154" s="151" t="s">
        <v>37</v>
      </c>
      <c r="N154" s="152">
        <v>10</v>
      </c>
      <c r="O154" s="125"/>
      <c r="P154" s="125"/>
      <c r="Q154" s="131">
        <v>0</v>
      </c>
      <c r="R154" s="125"/>
      <c r="S154" s="125"/>
      <c r="T154" s="164">
        <v>0</v>
      </c>
      <c r="U154" s="157">
        <v>0</v>
      </c>
      <c r="V154" s="157">
        <v>0</v>
      </c>
      <c r="W154" s="157">
        <v>0</v>
      </c>
      <c r="X154" s="157">
        <v>0</v>
      </c>
      <c r="Y154" s="133"/>
    </row>
    <row r="155" spans="1:25" s="170" customFormat="1" x14ac:dyDescent="0.25">
      <c r="A155" s="168">
        <v>93458000</v>
      </c>
      <c r="B155" s="171">
        <v>1</v>
      </c>
      <c r="C155" s="128" t="s">
        <v>259</v>
      </c>
      <c r="D155" s="174" t="s">
        <v>78</v>
      </c>
      <c r="E155" s="162">
        <v>587</v>
      </c>
      <c r="F155" s="189">
        <v>40413</v>
      </c>
      <c r="G155" s="184" t="s">
        <v>28</v>
      </c>
      <c r="H155" s="155">
        <v>5000</v>
      </c>
      <c r="I155" s="163" t="s">
        <v>43</v>
      </c>
      <c r="J155" s="152">
        <v>3.25</v>
      </c>
      <c r="K155" s="150" t="s">
        <v>48</v>
      </c>
      <c r="L155" s="127" t="s">
        <v>274</v>
      </c>
      <c r="M155" s="151" t="s">
        <v>274</v>
      </c>
      <c r="N155" s="152">
        <v>8</v>
      </c>
      <c r="O155" s="125"/>
      <c r="P155" s="125"/>
      <c r="Q155" s="131">
        <v>0</v>
      </c>
      <c r="R155" s="125"/>
      <c r="S155" s="125"/>
      <c r="T155" s="164" t="s">
        <v>358</v>
      </c>
      <c r="U155" s="157">
        <v>0</v>
      </c>
      <c r="V155" s="157" t="s">
        <v>362</v>
      </c>
      <c r="W155" s="157">
        <v>0</v>
      </c>
      <c r="X155" s="157" t="s">
        <v>360</v>
      </c>
      <c r="Y155" s="133"/>
    </row>
    <row r="156" spans="1:25" s="170" customFormat="1" x14ac:dyDescent="0.25">
      <c r="A156" s="168">
        <v>93458000</v>
      </c>
      <c r="B156" s="171">
        <v>1</v>
      </c>
      <c r="C156" s="128" t="s">
        <v>259</v>
      </c>
      <c r="D156" s="174" t="s">
        <v>81</v>
      </c>
      <c r="E156" s="162">
        <v>587</v>
      </c>
      <c r="F156" s="189">
        <v>40870</v>
      </c>
      <c r="G156" s="184" t="s">
        <v>28</v>
      </c>
      <c r="H156" s="155">
        <v>5000</v>
      </c>
      <c r="I156" s="163" t="s">
        <v>52</v>
      </c>
      <c r="J156" s="152">
        <v>3.5</v>
      </c>
      <c r="K156" s="150" t="s">
        <v>30</v>
      </c>
      <c r="L156" s="127" t="s">
        <v>48</v>
      </c>
      <c r="M156" s="151" t="s">
        <v>274</v>
      </c>
      <c r="N156" s="152">
        <v>5</v>
      </c>
      <c r="O156" s="125"/>
      <c r="P156" s="125"/>
      <c r="Q156" s="131">
        <v>0</v>
      </c>
      <c r="R156" s="125"/>
      <c r="S156" s="125"/>
      <c r="T156" s="164" t="s">
        <v>358</v>
      </c>
      <c r="U156" s="157">
        <v>0</v>
      </c>
      <c r="V156" s="157" t="s">
        <v>362</v>
      </c>
      <c r="W156" s="157">
        <v>0</v>
      </c>
      <c r="X156" s="157" t="s">
        <v>360</v>
      </c>
      <c r="Y156" s="133"/>
    </row>
    <row r="157" spans="1:25" s="170" customFormat="1" x14ac:dyDescent="0.25">
      <c r="A157" s="168">
        <v>93458000</v>
      </c>
      <c r="B157" s="171">
        <v>1</v>
      </c>
      <c r="C157" s="128" t="s">
        <v>259</v>
      </c>
      <c r="D157" s="174" t="s">
        <v>81</v>
      </c>
      <c r="E157" s="162">
        <v>587</v>
      </c>
      <c r="F157" s="189">
        <v>40870</v>
      </c>
      <c r="G157" s="184" t="s">
        <v>89</v>
      </c>
      <c r="H157" s="155">
        <v>110000000</v>
      </c>
      <c r="I157" s="163" t="s">
        <v>70</v>
      </c>
      <c r="J157" s="152">
        <v>6.25</v>
      </c>
      <c r="K157" s="150" t="s">
        <v>30</v>
      </c>
      <c r="L157" s="127" t="s">
        <v>48</v>
      </c>
      <c r="M157" s="151" t="s">
        <v>274</v>
      </c>
      <c r="N157" s="152">
        <v>5</v>
      </c>
      <c r="O157" s="125"/>
      <c r="P157" s="125"/>
      <c r="Q157" s="131">
        <v>0</v>
      </c>
      <c r="R157" s="125"/>
      <c r="S157" s="125"/>
      <c r="T157" s="164">
        <v>0</v>
      </c>
      <c r="U157" s="157">
        <v>0</v>
      </c>
      <c r="V157" s="157" t="s">
        <v>362</v>
      </c>
      <c r="W157" s="157">
        <v>0</v>
      </c>
      <c r="X157" s="157" t="s">
        <v>360</v>
      </c>
      <c r="Y157" s="133"/>
    </row>
    <row r="158" spans="1:25" s="170" customFormat="1" x14ac:dyDescent="0.25">
      <c r="A158" s="168">
        <v>93458000</v>
      </c>
      <c r="B158" s="171">
        <v>1</v>
      </c>
      <c r="C158" s="128" t="s">
        <v>259</v>
      </c>
      <c r="D158" s="174" t="s">
        <v>81</v>
      </c>
      <c r="E158" s="162">
        <v>587</v>
      </c>
      <c r="F158" s="189">
        <v>40870</v>
      </c>
      <c r="G158" s="184" t="s">
        <v>46</v>
      </c>
      <c r="H158" s="155">
        <v>220000</v>
      </c>
      <c r="I158" s="163" t="s">
        <v>73</v>
      </c>
      <c r="J158" s="152">
        <v>3.75</v>
      </c>
      <c r="K158" s="150" t="s">
        <v>30</v>
      </c>
      <c r="L158" s="127" t="s">
        <v>48</v>
      </c>
      <c r="M158" s="151" t="s">
        <v>274</v>
      </c>
      <c r="N158" s="152">
        <v>5</v>
      </c>
      <c r="O158" s="125"/>
      <c r="P158" s="125"/>
      <c r="Q158" s="131">
        <v>0</v>
      </c>
      <c r="R158" s="125"/>
      <c r="S158" s="125"/>
      <c r="T158" s="164">
        <v>0</v>
      </c>
      <c r="U158" s="157" t="s">
        <v>361</v>
      </c>
      <c r="V158" s="157" t="s">
        <v>362</v>
      </c>
      <c r="W158" s="157">
        <v>0</v>
      </c>
      <c r="X158" s="157" t="s">
        <v>360</v>
      </c>
      <c r="Y158" s="133"/>
    </row>
    <row r="159" spans="1:25" s="170" customFormat="1" x14ac:dyDescent="0.25">
      <c r="A159" s="168">
        <v>93458000</v>
      </c>
      <c r="B159" s="171">
        <v>1</v>
      </c>
      <c r="C159" s="128" t="s">
        <v>259</v>
      </c>
      <c r="D159" s="174" t="s">
        <v>81</v>
      </c>
      <c r="E159" s="162">
        <v>587</v>
      </c>
      <c r="F159" s="189">
        <v>40870</v>
      </c>
      <c r="G159" s="184" t="s">
        <v>28</v>
      </c>
      <c r="H159" s="155">
        <v>5000</v>
      </c>
      <c r="I159" s="163" t="s">
        <v>91</v>
      </c>
      <c r="J159" s="152">
        <v>4</v>
      </c>
      <c r="K159" s="150" t="s">
        <v>30</v>
      </c>
      <c r="L159" s="127" t="s">
        <v>48</v>
      </c>
      <c r="M159" s="151" t="s">
        <v>274</v>
      </c>
      <c r="N159" s="152">
        <v>30</v>
      </c>
      <c r="O159" s="125"/>
      <c r="P159" s="125"/>
      <c r="Q159" s="131">
        <v>0</v>
      </c>
      <c r="R159" s="125"/>
      <c r="S159" s="125"/>
      <c r="T159" s="164" t="s">
        <v>358</v>
      </c>
      <c r="U159" s="157">
        <v>0</v>
      </c>
      <c r="V159" s="157" t="s">
        <v>362</v>
      </c>
      <c r="W159" s="157">
        <v>0</v>
      </c>
      <c r="X159" s="157" t="s">
        <v>360</v>
      </c>
      <c r="Y159" s="133"/>
    </row>
    <row r="160" spans="1:25" s="170" customFormat="1" x14ac:dyDescent="0.25">
      <c r="A160" s="168">
        <v>93458000</v>
      </c>
      <c r="B160" s="171">
        <v>1</v>
      </c>
      <c r="C160" s="128" t="s">
        <v>259</v>
      </c>
      <c r="D160" s="174" t="s">
        <v>193</v>
      </c>
      <c r="E160" s="162">
        <v>588</v>
      </c>
      <c r="F160" s="189">
        <v>39968</v>
      </c>
      <c r="G160" s="184" t="s">
        <v>28</v>
      </c>
      <c r="H160" s="155">
        <v>20000</v>
      </c>
      <c r="I160" s="163"/>
      <c r="J160" s="152"/>
      <c r="K160" s="150" t="s">
        <v>48</v>
      </c>
      <c r="L160" s="127" t="s">
        <v>30</v>
      </c>
      <c r="M160" s="151" t="s">
        <v>37</v>
      </c>
      <c r="N160" s="152">
        <v>30</v>
      </c>
      <c r="O160" s="125"/>
      <c r="P160" s="125"/>
      <c r="Q160" s="131">
        <v>0</v>
      </c>
      <c r="R160" s="125"/>
      <c r="S160" s="125"/>
      <c r="T160" s="164">
        <v>0</v>
      </c>
      <c r="U160" s="157">
        <v>0</v>
      </c>
      <c r="V160" s="157">
        <v>0</v>
      </c>
      <c r="W160" s="157">
        <v>0</v>
      </c>
      <c r="X160" s="157">
        <v>0</v>
      </c>
      <c r="Y160" s="133"/>
    </row>
    <row r="161" spans="1:25" s="170" customFormat="1" x14ac:dyDescent="0.25">
      <c r="A161" s="168">
        <v>93458000</v>
      </c>
      <c r="B161" s="171">
        <v>1</v>
      </c>
      <c r="C161" s="128" t="s">
        <v>259</v>
      </c>
      <c r="D161" s="174" t="s">
        <v>78</v>
      </c>
      <c r="E161" s="162">
        <v>588</v>
      </c>
      <c r="F161" s="189">
        <v>40413</v>
      </c>
      <c r="G161" s="184" t="s">
        <v>28</v>
      </c>
      <c r="H161" s="155">
        <v>5000</v>
      </c>
      <c r="I161" s="163" t="s">
        <v>45</v>
      </c>
      <c r="J161" s="152">
        <v>3.25</v>
      </c>
      <c r="K161" s="150" t="s">
        <v>48</v>
      </c>
      <c r="L161" s="127" t="s">
        <v>274</v>
      </c>
      <c r="M161" s="151" t="s">
        <v>274</v>
      </c>
      <c r="N161" s="152">
        <v>10</v>
      </c>
      <c r="O161" s="125">
        <v>5000000</v>
      </c>
      <c r="P161" s="125">
        <v>5000000</v>
      </c>
      <c r="Q161" s="131">
        <v>122785750</v>
      </c>
      <c r="R161" s="125">
        <v>1649422</v>
      </c>
      <c r="S161" s="125">
        <v>124435172</v>
      </c>
      <c r="T161" s="164" t="s">
        <v>358</v>
      </c>
      <c r="U161" s="157">
        <v>0</v>
      </c>
      <c r="V161" s="157">
        <v>0</v>
      </c>
      <c r="W161" s="157">
        <v>0</v>
      </c>
      <c r="X161" s="157" t="s">
        <v>360</v>
      </c>
      <c r="Y161" s="133"/>
    </row>
    <row r="162" spans="1:25" s="170" customFormat="1" x14ac:dyDescent="0.25">
      <c r="A162" s="168">
        <v>93458000</v>
      </c>
      <c r="B162" s="171">
        <v>1</v>
      </c>
      <c r="C162" s="128" t="s">
        <v>259</v>
      </c>
      <c r="D162" s="174" t="s">
        <v>81</v>
      </c>
      <c r="E162" s="162">
        <v>588</v>
      </c>
      <c r="F162" s="189">
        <v>40870</v>
      </c>
      <c r="G162" s="184" t="s">
        <v>46</v>
      </c>
      <c r="H162" s="155">
        <v>220000</v>
      </c>
      <c r="I162" s="163" t="s">
        <v>92</v>
      </c>
      <c r="J162" s="152">
        <v>5</v>
      </c>
      <c r="K162" s="150" t="s">
        <v>30</v>
      </c>
      <c r="L162" s="127" t="s">
        <v>48</v>
      </c>
      <c r="M162" s="151" t="s">
        <v>274</v>
      </c>
      <c r="N162" s="152">
        <v>10</v>
      </c>
      <c r="O162" s="125"/>
      <c r="P162" s="125"/>
      <c r="Q162" s="131">
        <v>0</v>
      </c>
      <c r="R162" s="125"/>
      <c r="S162" s="125"/>
      <c r="T162" s="164">
        <v>0</v>
      </c>
      <c r="U162" s="157" t="s">
        <v>361</v>
      </c>
      <c r="V162" s="157" t="s">
        <v>362</v>
      </c>
      <c r="W162" s="157">
        <v>0</v>
      </c>
      <c r="X162" s="157" t="s">
        <v>360</v>
      </c>
      <c r="Y162" s="133"/>
    </row>
    <row r="163" spans="1:25" s="170" customFormat="1" x14ac:dyDescent="0.25">
      <c r="A163" s="168">
        <v>93458000</v>
      </c>
      <c r="B163" s="171">
        <v>1</v>
      </c>
      <c r="C163" s="128" t="s">
        <v>259</v>
      </c>
      <c r="D163" s="174" t="s">
        <v>81</v>
      </c>
      <c r="E163" s="162">
        <v>588</v>
      </c>
      <c r="F163" s="189">
        <v>40870</v>
      </c>
      <c r="G163" s="184" t="s">
        <v>28</v>
      </c>
      <c r="H163" s="155">
        <v>5000</v>
      </c>
      <c r="I163" s="163" t="s">
        <v>97</v>
      </c>
      <c r="J163" s="152">
        <v>4</v>
      </c>
      <c r="K163" s="150" t="s">
        <v>30</v>
      </c>
      <c r="L163" s="127" t="s">
        <v>48</v>
      </c>
      <c r="M163" s="151" t="s">
        <v>274</v>
      </c>
      <c r="N163" s="152">
        <v>21</v>
      </c>
      <c r="O163" s="125">
        <v>5000000</v>
      </c>
      <c r="P163" s="125">
        <v>5000000</v>
      </c>
      <c r="Q163" s="131">
        <v>122785750</v>
      </c>
      <c r="R163" s="125">
        <v>1026696</v>
      </c>
      <c r="S163" s="125">
        <v>123812446</v>
      </c>
      <c r="T163" s="164" t="s">
        <v>358</v>
      </c>
      <c r="U163" s="157">
        <v>0</v>
      </c>
      <c r="V163" s="157">
        <v>0</v>
      </c>
      <c r="W163" s="157">
        <v>0</v>
      </c>
      <c r="X163" s="157" t="s">
        <v>360</v>
      </c>
      <c r="Y163" s="133"/>
    </row>
    <row r="164" spans="1:25" s="170" customFormat="1" x14ac:dyDescent="0.25">
      <c r="A164" s="168">
        <v>93458000</v>
      </c>
      <c r="B164" s="171">
        <v>1</v>
      </c>
      <c r="C164" s="128" t="s">
        <v>259</v>
      </c>
      <c r="D164" s="174" t="s">
        <v>87</v>
      </c>
      <c r="E164" s="162">
        <v>588</v>
      </c>
      <c r="F164" s="189">
        <v>41725</v>
      </c>
      <c r="G164" s="184" t="s">
        <v>28</v>
      </c>
      <c r="H164" s="155">
        <v>7000</v>
      </c>
      <c r="I164" s="163" t="s">
        <v>98</v>
      </c>
      <c r="J164" s="152">
        <v>3</v>
      </c>
      <c r="K164" s="150" t="s">
        <v>48</v>
      </c>
      <c r="L164" s="127"/>
      <c r="M164" s="151"/>
      <c r="N164" s="152">
        <v>7</v>
      </c>
      <c r="O164" s="125">
        <v>2000000</v>
      </c>
      <c r="P164" s="125">
        <v>2000000</v>
      </c>
      <c r="Q164" s="131">
        <v>49114300</v>
      </c>
      <c r="R164" s="125">
        <v>487509</v>
      </c>
      <c r="S164" s="125">
        <v>49601809</v>
      </c>
      <c r="T164" s="164" t="s">
        <v>358</v>
      </c>
      <c r="U164" s="157">
        <v>0</v>
      </c>
      <c r="V164" s="157">
        <v>0</v>
      </c>
      <c r="W164" s="157">
        <v>0</v>
      </c>
      <c r="X164" s="157">
        <v>0</v>
      </c>
      <c r="Y164" s="133"/>
    </row>
    <row r="165" spans="1:25" s="170" customFormat="1" x14ac:dyDescent="0.25">
      <c r="A165" s="168">
        <v>93458000</v>
      </c>
      <c r="B165" s="171">
        <v>1</v>
      </c>
      <c r="C165" s="128" t="s">
        <v>259</v>
      </c>
      <c r="D165" s="174" t="s">
        <v>87</v>
      </c>
      <c r="E165" s="162">
        <v>588</v>
      </c>
      <c r="F165" s="189">
        <v>41725</v>
      </c>
      <c r="G165" s="184" t="s">
        <v>28</v>
      </c>
      <c r="H165" s="155">
        <v>7000</v>
      </c>
      <c r="I165" s="163" t="s">
        <v>101</v>
      </c>
      <c r="J165" s="152">
        <v>3.6</v>
      </c>
      <c r="K165" s="150" t="s">
        <v>48</v>
      </c>
      <c r="L165" s="127"/>
      <c r="M165" s="151"/>
      <c r="N165" s="152">
        <v>21</v>
      </c>
      <c r="O165" s="125">
        <v>5000000</v>
      </c>
      <c r="P165" s="125">
        <v>5000000</v>
      </c>
      <c r="Q165" s="131">
        <v>122785750</v>
      </c>
      <c r="R165" s="125">
        <v>1460414</v>
      </c>
      <c r="S165" s="125">
        <v>124246164</v>
      </c>
      <c r="T165" s="164" t="s">
        <v>358</v>
      </c>
      <c r="U165" s="157">
        <v>0</v>
      </c>
      <c r="V165" s="157">
        <v>0</v>
      </c>
      <c r="W165" s="157">
        <v>0</v>
      </c>
      <c r="X165" s="157">
        <v>0</v>
      </c>
      <c r="Y165" s="133"/>
    </row>
    <row r="166" spans="1:25" s="170" customFormat="1" x14ac:dyDescent="0.25">
      <c r="A166" s="168">
        <v>91755000</v>
      </c>
      <c r="B166" s="171" t="s">
        <v>52</v>
      </c>
      <c r="C166" s="174" t="s">
        <v>232</v>
      </c>
      <c r="D166" s="174" t="s">
        <v>212</v>
      </c>
      <c r="E166" s="159">
        <v>272</v>
      </c>
      <c r="F166" s="189">
        <v>37174</v>
      </c>
      <c r="G166" s="184" t="s">
        <v>28</v>
      </c>
      <c r="H166" s="155">
        <v>500</v>
      </c>
      <c r="I166" s="163" t="s">
        <v>36</v>
      </c>
      <c r="J166" s="152">
        <v>6.2</v>
      </c>
      <c r="K166" s="150" t="s">
        <v>48</v>
      </c>
      <c r="L166" s="127" t="s">
        <v>274</v>
      </c>
      <c r="M166" s="151" t="s">
        <v>274</v>
      </c>
      <c r="N166" s="132">
        <v>6</v>
      </c>
      <c r="O166" s="125">
        <v>500000</v>
      </c>
      <c r="P166" s="125"/>
      <c r="Q166" s="131">
        <v>0</v>
      </c>
      <c r="R166" s="125"/>
      <c r="S166" s="125"/>
      <c r="T166" s="164" t="s">
        <v>358</v>
      </c>
      <c r="U166" s="157">
        <v>0</v>
      </c>
      <c r="V166" s="157">
        <v>0</v>
      </c>
      <c r="W166" s="157" t="s">
        <v>359</v>
      </c>
      <c r="X166" s="157" t="s">
        <v>360</v>
      </c>
      <c r="Y166" s="154" t="s">
        <v>214</v>
      </c>
    </row>
    <row r="167" spans="1:25" s="170" customFormat="1" x14ac:dyDescent="0.25">
      <c r="A167" s="168">
        <v>91755000</v>
      </c>
      <c r="B167" s="171" t="s">
        <v>52</v>
      </c>
      <c r="C167" s="174" t="s">
        <v>232</v>
      </c>
      <c r="D167" s="174" t="s">
        <v>212</v>
      </c>
      <c r="E167" s="159">
        <v>272</v>
      </c>
      <c r="F167" s="189">
        <v>37174</v>
      </c>
      <c r="G167" s="184" t="s">
        <v>28</v>
      </c>
      <c r="H167" s="155">
        <v>1500</v>
      </c>
      <c r="I167" s="163" t="s">
        <v>66</v>
      </c>
      <c r="J167" s="152">
        <v>6.2</v>
      </c>
      <c r="K167" s="150" t="s">
        <v>48</v>
      </c>
      <c r="L167" s="127" t="s">
        <v>274</v>
      </c>
      <c r="M167" s="151" t="s">
        <v>274</v>
      </c>
      <c r="N167" s="132">
        <v>6</v>
      </c>
      <c r="O167" s="125">
        <v>1500000</v>
      </c>
      <c r="P167" s="125"/>
      <c r="Q167" s="131">
        <v>0</v>
      </c>
      <c r="R167" s="125"/>
      <c r="S167" s="125"/>
      <c r="T167" s="164" t="s">
        <v>358</v>
      </c>
      <c r="U167" s="157">
        <v>0</v>
      </c>
      <c r="V167" s="157">
        <v>0</v>
      </c>
      <c r="W167" s="157" t="s">
        <v>359</v>
      </c>
      <c r="X167" s="157" t="s">
        <v>360</v>
      </c>
      <c r="Y167" s="154" t="s">
        <v>214</v>
      </c>
    </row>
    <row r="168" spans="1:25" s="170" customFormat="1" x14ac:dyDescent="0.25">
      <c r="A168" s="168">
        <v>91755000</v>
      </c>
      <c r="B168" s="171" t="s">
        <v>52</v>
      </c>
      <c r="C168" s="174" t="s">
        <v>232</v>
      </c>
      <c r="D168" s="174" t="s">
        <v>212</v>
      </c>
      <c r="E168" s="159">
        <v>272</v>
      </c>
      <c r="F168" s="189">
        <v>37174</v>
      </c>
      <c r="G168" s="184" t="s">
        <v>28</v>
      </c>
      <c r="H168" s="155">
        <v>2000</v>
      </c>
      <c r="I168" s="163" t="s">
        <v>40</v>
      </c>
      <c r="J168" s="152">
        <v>6.4</v>
      </c>
      <c r="K168" s="150" t="s">
        <v>48</v>
      </c>
      <c r="L168" s="127" t="s">
        <v>274</v>
      </c>
      <c r="M168" s="151" t="s">
        <v>274</v>
      </c>
      <c r="N168" s="132">
        <v>21</v>
      </c>
      <c r="O168" s="125">
        <v>1000000</v>
      </c>
      <c r="P168" s="125"/>
      <c r="Q168" s="131">
        <v>0</v>
      </c>
      <c r="R168" s="125"/>
      <c r="S168" s="125"/>
      <c r="T168" s="164" t="s">
        <v>358</v>
      </c>
      <c r="U168" s="157">
        <v>0</v>
      </c>
      <c r="V168" s="157">
        <v>0</v>
      </c>
      <c r="W168" s="157" t="s">
        <v>359</v>
      </c>
      <c r="X168" s="157" t="s">
        <v>360</v>
      </c>
      <c r="Y168" s="154" t="s">
        <v>214</v>
      </c>
    </row>
    <row r="169" spans="1:25" s="170" customFormat="1" x14ac:dyDescent="0.25">
      <c r="A169" s="168">
        <v>91755000</v>
      </c>
      <c r="B169" s="171" t="s">
        <v>52</v>
      </c>
      <c r="C169" s="174" t="s">
        <v>232</v>
      </c>
      <c r="D169" s="174" t="s">
        <v>193</v>
      </c>
      <c r="E169" s="162">
        <v>444</v>
      </c>
      <c r="F169" s="189">
        <v>38681</v>
      </c>
      <c r="G169" s="184" t="s">
        <v>28</v>
      </c>
      <c r="H169" s="155">
        <v>4000</v>
      </c>
      <c r="I169" s="163"/>
      <c r="J169" s="152"/>
      <c r="K169" s="150" t="s">
        <v>48</v>
      </c>
      <c r="L169" s="127" t="s">
        <v>30</v>
      </c>
      <c r="M169" s="151" t="s">
        <v>274</v>
      </c>
      <c r="N169" s="152">
        <v>30</v>
      </c>
      <c r="O169" s="125"/>
      <c r="P169" s="125"/>
      <c r="Q169" s="131">
        <v>0</v>
      </c>
      <c r="R169" s="125"/>
      <c r="S169" s="125"/>
      <c r="T169" s="164">
        <v>0</v>
      </c>
      <c r="U169" s="157">
        <v>0</v>
      </c>
      <c r="V169" s="157">
        <v>0</v>
      </c>
      <c r="W169" s="157">
        <v>0</v>
      </c>
      <c r="X169" s="157">
        <v>0</v>
      </c>
      <c r="Y169" s="154"/>
    </row>
    <row r="170" spans="1:25" s="170" customFormat="1" x14ac:dyDescent="0.25">
      <c r="A170" s="168">
        <v>91755000</v>
      </c>
      <c r="B170" s="171" t="s">
        <v>52</v>
      </c>
      <c r="C170" s="174" t="s">
        <v>232</v>
      </c>
      <c r="D170" s="174" t="s">
        <v>78</v>
      </c>
      <c r="E170" s="162">
        <v>444</v>
      </c>
      <c r="F170" s="189">
        <v>38708</v>
      </c>
      <c r="G170" s="184" t="s">
        <v>28</v>
      </c>
      <c r="H170" s="155">
        <v>2500</v>
      </c>
      <c r="I170" s="163" t="s">
        <v>38</v>
      </c>
      <c r="J170" s="152">
        <v>4.5</v>
      </c>
      <c r="K170" s="150" t="s">
        <v>48</v>
      </c>
      <c r="L170" s="127" t="s">
        <v>30</v>
      </c>
      <c r="M170" s="151" t="s">
        <v>274</v>
      </c>
      <c r="N170" s="152">
        <v>6</v>
      </c>
      <c r="O170" s="125"/>
      <c r="P170" s="125"/>
      <c r="Q170" s="131">
        <v>0</v>
      </c>
      <c r="R170" s="125"/>
      <c r="S170" s="125"/>
      <c r="T170" s="164" t="s">
        <v>358</v>
      </c>
      <c r="U170" s="157">
        <v>0</v>
      </c>
      <c r="V170" s="157" t="s">
        <v>362</v>
      </c>
      <c r="W170" s="157">
        <v>0</v>
      </c>
      <c r="X170" s="157" t="s">
        <v>360</v>
      </c>
      <c r="Y170" s="154" t="s">
        <v>214</v>
      </c>
    </row>
    <row r="171" spans="1:25" s="170" customFormat="1" x14ac:dyDescent="0.25">
      <c r="A171" s="168">
        <v>91755000</v>
      </c>
      <c r="B171" s="171" t="s">
        <v>52</v>
      </c>
      <c r="C171" s="174" t="s">
        <v>232</v>
      </c>
      <c r="D171" s="174" t="s">
        <v>78</v>
      </c>
      <c r="E171" s="162">
        <v>444</v>
      </c>
      <c r="F171" s="189">
        <v>38708</v>
      </c>
      <c r="G171" s="184" t="s">
        <v>28</v>
      </c>
      <c r="H171" s="155">
        <v>2500</v>
      </c>
      <c r="I171" s="163" t="s">
        <v>39</v>
      </c>
      <c r="J171" s="152">
        <v>4.5</v>
      </c>
      <c r="K171" s="150" t="s">
        <v>48</v>
      </c>
      <c r="L171" s="127" t="s">
        <v>30</v>
      </c>
      <c r="M171" s="151" t="s">
        <v>274</v>
      </c>
      <c r="N171" s="152">
        <v>20</v>
      </c>
      <c r="O171" s="125"/>
      <c r="P171" s="125"/>
      <c r="Q171" s="131">
        <v>0</v>
      </c>
      <c r="R171" s="125"/>
      <c r="S171" s="125"/>
      <c r="T171" s="164" t="s">
        <v>358</v>
      </c>
      <c r="U171" s="157">
        <v>0</v>
      </c>
      <c r="V171" s="157" t="s">
        <v>362</v>
      </c>
      <c r="W171" s="157">
        <v>0</v>
      </c>
      <c r="X171" s="157" t="s">
        <v>360</v>
      </c>
      <c r="Y171" s="154" t="s">
        <v>214</v>
      </c>
    </row>
    <row r="172" spans="1:25" s="170" customFormat="1" x14ac:dyDescent="0.25">
      <c r="A172" s="168">
        <v>91755000</v>
      </c>
      <c r="B172" s="171" t="s">
        <v>52</v>
      </c>
      <c r="C172" s="174" t="s">
        <v>232</v>
      </c>
      <c r="D172" s="174" t="s">
        <v>81</v>
      </c>
      <c r="E172" s="162">
        <v>444</v>
      </c>
      <c r="F172" s="189">
        <v>39737</v>
      </c>
      <c r="G172" s="184" t="s">
        <v>28</v>
      </c>
      <c r="H172" s="155">
        <v>1500</v>
      </c>
      <c r="I172" s="163" t="s">
        <v>42</v>
      </c>
      <c r="J172" s="152">
        <v>6</v>
      </c>
      <c r="K172" s="150" t="s">
        <v>48</v>
      </c>
      <c r="L172" s="127" t="s">
        <v>30</v>
      </c>
      <c r="M172" s="151" t="s">
        <v>274</v>
      </c>
      <c r="N172" s="152">
        <v>7.75</v>
      </c>
      <c r="O172" s="125">
        <v>1500000</v>
      </c>
      <c r="P172" s="125"/>
      <c r="Q172" s="131">
        <v>0</v>
      </c>
      <c r="R172" s="125"/>
      <c r="S172" s="125"/>
      <c r="T172" s="164" t="s">
        <v>358</v>
      </c>
      <c r="U172" s="157">
        <v>0</v>
      </c>
      <c r="V172" s="157">
        <v>0</v>
      </c>
      <c r="W172" s="157" t="s">
        <v>359</v>
      </c>
      <c r="X172" s="157" t="s">
        <v>360</v>
      </c>
      <c r="Y172" s="154" t="s">
        <v>214</v>
      </c>
    </row>
    <row r="173" spans="1:25" s="170" customFormat="1" x14ac:dyDescent="0.25">
      <c r="A173" s="168">
        <v>91755000</v>
      </c>
      <c r="B173" s="171" t="s">
        <v>52</v>
      </c>
      <c r="C173" s="174" t="s">
        <v>232</v>
      </c>
      <c r="D173" s="174" t="s">
        <v>87</v>
      </c>
      <c r="E173" s="162">
        <v>444</v>
      </c>
      <c r="F173" s="189">
        <v>39932</v>
      </c>
      <c r="G173" s="184" t="s">
        <v>89</v>
      </c>
      <c r="H173" s="155">
        <v>30000000</v>
      </c>
      <c r="I173" s="163" t="s">
        <v>43</v>
      </c>
      <c r="J173" s="152">
        <v>6</v>
      </c>
      <c r="K173" s="150" t="s">
        <v>48</v>
      </c>
      <c r="L173" s="127" t="s">
        <v>30</v>
      </c>
      <c r="M173" s="151" t="s">
        <v>274</v>
      </c>
      <c r="N173" s="152">
        <v>5</v>
      </c>
      <c r="O173" s="125">
        <v>30000000000</v>
      </c>
      <c r="P173" s="125"/>
      <c r="Q173" s="131">
        <v>0</v>
      </c>
      <c r="R173" s="125"/>
      <c r="S173" s="125"/>
      <c r="T173" s="164">
        <v>0</v>
      </c>
      <c r="U173" s="157">
        <v>0</v>
      </c>
      <c r="V173" s="157">
        <v>0</v>
      </c>
      <c r="W173" s="157" t="s">
        <v>359</v>
      </c>
      <c r="X173" s="157" t="s">
        <v>360</v>
      </c>
      <c r="Y173" s="154" t="s">
        <v>214</v>
      </c>
    </row>
    <row r="174" spans="1:25" s="170" customFormat="1" x14ac:dyDescent="0.25">
      <c r="A174" s="168">
        <v>91755000</v>
      </c>
      <c r="B174" s="171" t="s">
        <v>52</v>
      </c>
      <c r="C174" s="174" t="s">
        <v>232</v>
      </c>
      <c r="D174" s="174" t="s">
        <v>193</v>
      </c>
      <c r="E174" s="162">
        <v>635</v>
      </c>
      <c r="F174" s="189">
        <v>40346</v>
      </c>
      <c r="G174" s="184" t="s">
        <v>28</v>
      </c>
      <c r="H174" s="155">
        <v>5000</v>
      </c>
      <c r="I174" s="163"/>
      <c r="J174" s="152"/>
      <c r="K174" s="150" t="s">
        <v>48</v>
      </c>
      <c r="L174" s="127" t="s">
        <v>30</v>
      </c>
      <c r="M174" s="151" t="s">
        <v>274</v>
      </c>
      <c r="N174" s="152">
        <v>10</v>
      </c>
      <c r="O174" s="125"/>
      <c r="P174" s="125"/>
      <c r="Q174" s="131">
        <v>0</v>
      </c>
      <c r="R174" s="125"/>
      <c r="S174" s="125"/>
      <c r="T174" s="164">
        <v>0</v>
      </c>
      <c r="U174" s="157">
        <v>0</v>
      </c>
      <c r="V174" s="157" t="s">
        <v>362</v>
      </c>
      <c r="W174" s="157">
        <v>0</v>
      </c>
      <c r="X174" s="157">
        <v>0</v>
      </c>
      <c r="Y174" s="154"/>
    </row>
    <row r="175" spans="1:25" s="170" customFormat="1" x14ac:dyDescent="0.25">
      <c r="A175" s="168">
        <v>91755000</v>
      </c>
      <c r="B175" s="171" t="s">
        <v>52</v>
      </c>
      <c r="C175" s="174" t="s">
        <v>232</v>
      </c>
      <c r="D175" s="174" t="s">
        <v>193</v>
      </c>
      <c r="E175" s="162">
        <v>636</v>
      </c>
      <c r="F175" s="189">
        <v>40346</v>
      </c>
      <c r="G175" s="184" t="s">
        <v>28</v>
      </c>
      <c r="H175" s="155">
        <v>5000</v>
      </c>
      <c r="I175" s="163"/>
      <c r="J175" s="152"/>
      <c r="K175" s="150" t="s">
        <v>48</v>
      </c>
      <c r="L175" s="127" t="s">
        <v>30</v>
      </c>
      <c r="M175" s="151" t="s">
        <v>274</v>
      </c>
      <c r="N175" s="152">
        <v>30</v>
      </c>
      <c r="O175" s="125"/>
      <c r="P175" s="125"/>
      <c r="Q175" s="131">
        <v>0</v>
      </c>
      <c r="R175" s="125"/>
      <c r="S175" s="125"/>
      <c r="T175" s="164">
        <v>0</v>
      </c>
      <c r="U175" s="157">
        <v>0</v>
      </c>
      <c r="V175" s="157" t="s">
        <v>362</v>
      </c>
      <c r="W175" s="157">
        <v>0</v>
      </c>
      <c r="X175" s="157">
        <v>0</v>
      </c>
      <c r="Y175" s="154"/>
    </row>
    <row r="176" spans="1:25" s="170" customFormat="1" x14ac:dyDescent="0.25">
      <c r="A176" s="168">
        <v>91755000</v>
      </c>
      <c r="B176" s="171" t="s">
        <v>52</v>
      </c>
      <c r="C176" s="174" t="s">
        <v>232</v>
      </c>
      <c r="D176" s="174" t="s">
        <v>193</v>
      </c>
      <c r="E176" s="162">
        <v>756</v>
      </c>
      <c r="F176" s="189">
        <v>41478</v>
      </c>
      <c r="G176" s="184" t="s">
        <v>28</v>
      </c>
      <c r="H176" s="155">
        <v>3500</v>
      </c>
      <c r="I176" s="163"/>
      <c r="J176" s="152"/>
      <c r="K176" s="150" t="s">
        <v>48</v>
      </c>
      <c r="L176" s="127" t="s">
        <v>37</v>
      </c>
      <c r="M176" s="151"/>
      <c r="N176" s="152">
        <v>10</v>
      </c>
      <c r="O176" s="125"/>
      <c r="P176" s="125"/>
      <c r="Q176" s="131">
        <v>0</v>
      </c>
      <c r="R176" s="125"/>
      <c r="S176" s="125"/>
      <c r="T176" s="164">
        <v>0</v>
      </c>
      <c r="U176" s="157">
        <v>0</v>
      </c>
      <c r="V176" s="157">
        <v>0</v>
      </c>
      <c r="W176" s="157">
        <v>0</v>
      </c>
      <c r="X176" s="157">
        <v>0</v>
      </c>
      <c r="Y176" s="154"/>
    </row>
    <row r="177" spans="1:25" s="170" customFormat="1" x14ac:dyDescent="0.25">
      <c r="A177" s="168">
        <v>91755000</v>
      </c>
      <c r="B177" s="171" t="s">
        <v>52</v>
      </c>
      <c r="C177" s="174" t="s">
        <v>232</v>
      </c>
      <c r="D177" s="174" t="s">
        <v>78</v>
      </c>
      <c r="E177" s="162">
        <v>756</v>
      </c>
      <c r="F177" s="189">
        <v>41484</v>
      </c>
      <c r="G177" s="184" t="s">
        <v>28</v>
      </c>
      <c r="H177" s="155">
        <v>3500</v>
      </c>
      <c r="I177" s="163" t="s">
        <v>45</v>
      </c>
      <c r="J177" s="152">
        <v>3.8</v>
      </c>
      <c r="K177" s="150" t="s">
        <v>48</v>
      </c>
      <c r="L177" s="127"/>
      <c r="M177" s="151"/>
      <c r="N177" s="152">
        <v>5</v>
      </c>
      <c r="O177" s="125"/>
      <c r="P177" s="125"/>
      <c r="Q177" s="131">
        <v>0</v>
      </c>
      <c r="R177" s="125"/>
      <c r="S177" s="125"/>
      <c r="T177" s="164" t="s">
        <v>358</v>
      </c>
      <c r="U177" s="157">
        <v>0</v>
      </c>
      <c r="V177" s="157" t="s">
        <v>362</v>
      </c>
      <c r="W177" s="157">
        <v>0</v>
      </c>
      <c r="X177" s="157">
        <v>0</v>
      </c>
      <c r="Y177" s="154"/>
    </row>
    <row r="178" spans="1:25" s="170" customFormat="1" x14ac:dyDescent="0.25">
      <c r="A178" s="168">
        <v>91755000</v>
      </c>
      <c r="B178" s="171" t="s">
        <v>52</v>
      </c>
      <c r="C178" s="174" t="s">
        <v>232</v>
      </c>
      <c r="D178" s="174" t="s">
        <v>78</v>
      </c>
      <c r="E178" s="162">
        <v>756</v>
      </c>
      <c r="F178" s="189">
        <v>41484</v>
      </c>
      <c r="G178" s="184" t="s">
        <v>89</v>
      </c>
      <c r="H178" s="155">
        <v>70000000</v>
      </c>
      <c r="I178" s="163" t="s">
        <v>52</v>
      </c>
      <c r="J178" s="152">
        <v>6.8</v>
      </c>
      <c r="K178" s="150" t="s">
        <v>48</v>
      </c>
      <c r="L178" s="127"/>
      <c r="M178" s="151"/>
      <c r="N178" s="152">
        <v>5</v>
      </c>
      <c r="O178" s="125"/>
      <c r="P178" s="125"/>
      <c r="Q178" s="131">
        <v>0</v>
      </c>
      <c r="R178" s="125"/>
      <c r="S178" s="125"/>
      <c r="T178" s="164">
        <v>0</v>
      </c>
      <c r="U178" s="157">
        <v>0</v>
      </c>
      <c r="V178" s="157" t="s">
        <v>362</v>
      </c>
      <c r="W178" s="157">
        <v>0</v>
      </c>
      <c r="X178" s="157">
        <v>0</v>
      </c>
      <c r="Y178" s="154"/>
    </row>
    <row r="179" spans="1:25" s="170" customFormat="1" x14ac:dyDescent="0.25">
      <c r="A179" s="168">
        <v>91755000</v>
      </c>
      <c r="B179" s="171" t="s">
        <v>52</v>
      </c>
      <c r="C179" s="174" t="s">
        <v>232</v>
      </c>
      <c r="D179" s="174" t="s">
        <v>193</v>
      </c>
      <c r="E179" s="162">
        <v>757</v>
      </c>
      <c r="F179" s="189">
        <v>41478</v>
      </c>
      <c r="G179" s="184" t="s">
        <v>28</v>
      </c>
      <c r="H179" s="155">
        <v>3500</v>
      </c>
      <c r="I179" s="163"/>
      <c r="J179" s="152"/>
      <c r="K179" s="150" t="s">
        <v>48</v>
      </c>
      <c r="L179" s="127" t="s">
        <v>37</v>
      </c>
      <c r="M179" s="151"/>
      <c r="N179" s="152">
        <v>30</v>
      </c>
      <c r="O179" s="125"/>
      <c r="P179" s="125"/>
      <c r="Q179" s="131">
        <v>0</v>
      </c>
      <c r="R179" s="125"/>
      <c r="S179" s="125"/>
      <c r="T179" s="164">
        <v>0</v>
      </c>
      <c r="U179" s="157">
        <v>0</v>
      </c>
      <c r="V179" s="157">
        <v>0</v>
      </c>
      <c r="W179" s="157">
        <v>0</v>
      </c>
      <c r="X179" s="157">
        <v>0</v>
      </c>
      <c r="Y179" s="154"/>
    </row>
    <row r="180" spans="1:25" s="170" customFormat="1" x14ac:dyDescent="0.25">
      <c r="A180" s="168">
        <v>91755000</v>
      </c>
      <c r="B180" s="171" t="s">
        <v>52</v>
      </c>
      <c r="C180" s="174" t="s">
        <v>232</v>
      </c>
      <c r="D180" s="174" t="s">
        <v>78</v>
      </c>
      <c r="E180" s="162">
        <v>757</v>
      </c>
      <c r="F180" s="189">
        <v>41484</v>
      </c>
      <c r="G180" s="184" t="s">
        <v>28</v>
      </c>
      <c r="H180" s="155">
        <v>3500</v>
      </c>
      <c r="I180" s="163" t="s">
        <v>70</v>
      </c>
      <c r="J180" s="152">
        <v>4.2</v>
      </c>
      <c r="K180" s="150" t="s">
        <v>48</v>
      </c>
      <c r="L180" s="127"/>
      <c r="M180" s="151"/>
      <c r="N180" s="152">
        <v>21</v>
      </c>
      <c r="O180" s="125"/>
      <c r="P180" s="125"/>
      <c r="Q180" s="131">
        <v>0</v>
      </c>
      <c r="R180" s="125"/>
      <c r="S180" s="125"/>
      <c r="T180" s="164" t="s">
        <v>358</v>
      </c>
      <c r="U180" s="157">
        <v>0</v>
      </c>
      <c r="V180" s="157" t="s">
        <v>362</v>
      </c>
      <c r="W180" s="157">
        <v>0</v>
      </c>
      <c r="X180" s="157">
        <v>0</v>
      </c>
      <c r="Y180" s="154"/>
    </row>
    <row r="181" spans="1:25" s="170" customFormat="1" x14ac:dyDescent="0.25">
      <c r="A181" s="168">
        <v>93834000</v>
      </c>
      <c r="B181" s="158">
        <v>5</v>
      </c>
      <c r="C181" s="174" t="s">
        <v>68</v>
      </c>
      <c r="D181" s="174" t="s">
        <v>212</v>
      </c>
      <c r="E181" s="159">
        <v>268</v>
      </c>
      <c r="F181" s="189">
        <v>37139</v>
      </c>
      <c r="G181" s="184" t="s">
        <v>28</v>
      </c>
      <c r="H181" s="155">
        <v>1000</v>
      </c>
      <c r="I181" s="163" t="s">
        <v>47</v>
      </c>
      <c r="J181" s="152">
        <v>6</v>
      </c>
      <c r="K181" s="150" t="s">
        <v>30</v>
      </c>
      <c r="L181" s="127" t="s">
        <v>274</v>
      </c>
      <c r="M181" s="151" t="s">
        <v>274</v>
      </c>
      <c r="N181" s="152">
        <v>8</v>
      </c>
      <c r="O181" s="125">
        <v>600000</v>
      </c>
      <c r="P181" s="125"/>
      <c r="Q181" s="131">
        <v>0</v>
      </c>
      <c r="R181" s="125"/>
      <c r="S181" s="125"/>
      <c r="T181" s="164" t="s">
        <v>358</v>
      </c>
      <c r="U181" s="157">
        <v>0</v>
      </c>
      <c r="V181" s="157">
        <v>0</v>
      </c>
      <c r="W181" s="157" t="s">
        <v>359</v>
      </c>
      <c r="X181" s="157" t="s">
        <v>360</v>
      </c>
      <c r="Y181" s="154"/>
    </row>
    <row r="182" spans="1:25" s="170" customFormat="1" x14ac:dyDescent="0.25">
      <c r="A182" s="168">
        <v>93834000</v>
      </c>
      <c r="B182" s="158">
        <v>5</v>
      </c>
      <c r="C182" s="174" t="s">
        <v>68</v>
      </c>
      <c r="D182" s="174" t="s">
        <v>212</v>
      </c>
      <c r="E182" s="159">
        <v>268</v>
      </c>
      <c r="F182" s="189">
        <v>37139</v>
      </c>
      <c r="G182" s="184" t="s">
        <v>28</v>
      </c>
      <c r="H182" s="155">
        <v>3000</v>
      </c>
      <c r="I182" s="163" t="s">
        <v>51</v>
      </c>
      <c r="J182" s="152">
        <v>6</v>
      </c>
      <c r="K182" s="150" t="s">
        <v>30</v>
      </c>
      <c r="L182" s="127" t="s">
        <v>274</v>
      </c>
      <c r="M182" s="151" t="s">
        <v>274</v>
      </c>
      <c r="N182" s="152">
        <v>8</v>
      </c>
      <c r="O182" s="125">
        <v>3000000</v>
      </c>
      <c r="P182" s="125"/>
      <c r="Q182" s="131">
        <v>0</v>
      </c>
      <c r="R182" s="125"/>
      <c r="S182" s="125"/>
      <c r="T182" s="164" t="s">
        <v>358</v>
      </c>
      <c r="U182" s="157">
        <v>0</v>
      </c>
      <c r="V182" s="157">
        <v>0</v>
      </c>
      <c r="W182" s="157" t="s">
        <v>359</v>
      </c>
      <c r="X182" s="157" t="s">
        <v>360</v>
      </c>
      <c r="Y182" s="154"/>
    </row>
    <row r="183" spans="1:25" s="170" customFormat="1" x14ac:dyDescent="0.25">
      <c r="A183" s="168">
        <v>93834000</v>
      </c>
      <c r="B183" s="158">
        <v>5</v>
      </c>
      <c r="C183" s="174" t="s">
        <v>68</v>
      </c>
      <c r="D183" s="174" t="s">
        <v>212</v>
      </c>
      <c r="E183" s="159">
        <v>268</v>
      </c>
      <c r="F183" s="189">
        <v>37139</v>
      </c>
      <c r="G183" s="184" t="s">
        <v>28</v>
      </c>
      <c r="H183" s="155">
        <v>2000</v>
      </c>
      <c r="I183" s="163" t="s">
        <v>49</v>
      </c>
      <c r="J183" s="152">
        <v>6.5</v>
      </c>
      <c r="K183" s="150" t="s">
        <v>30</v>
      </c>
      <c r="L183" s="127" t="s">
        <v>274</v>
      </c>
      <c r="M183" s="151" t="s">
        <v>274</v>
      </c>
      <c r="N183" s="152">
        <v>25</v>
      </c>
      <c r="O183" s="125">
        <v>400000</v>
      </c>
      <c r="P183" s="125">
        <v>339923</v>
      </c>
      <c r="Q183" s="131">
        <v>8347540</v>
      </c>
      <c r="R183" s="125">
        <v>222516</v>
      </c>
      <c r="S183" s="125">
        <v>8570056</v>
      </c>
      <c r="T183" s="164" t="s">
        <v>358</v>
      </c>
      <c r="U183" s="157">
        <v>0</v>
      </c>
      <c r="V183" s="157">
        <v>0</v>
      </c>
      <c r="W183" s="157">
        <v>0</v>
      </c>
      <c r="X183" s="157" t="s">
        <v>360</v>
      </c>
      <c r="Y183" s="154"/>
    </row>
    <row r="184" spans="1:25" s="170" customFormat="1" x14ac:dyDescent="0.25">
      <c r="A184" s="168">
        <v>93834000</v>
      </c>
      <c r="B184" s="158">
        <v>5</v>
      </c>
      <c r="C184" s="174" t="s">
        <v>68</v>
      </c>
      <c r="D184" s="174" t="s">
        <v>212</v>
      </c>
      <c r="E184" s="159">
        <v>268</v>
      </c>
      <c r="F184" s="189">
        <v>37139</v>
      </c>
      <c r="G184" s="184" t="s">
        <v>28</v>
      </c>
      <c r="H184" s="155">
        <v>4000</v>
      </c>
      <c r="I184" s="163" t="s">
        <v>50</v>
      </c>
      <c r="J184" s="152">
        <v>6.5</v>
      </c>
      <c r="K184" s="150" t="s">
        <v>30</v>
      </c>
      <c r="L184" s="127" t="s">
        <v>274</v>
      </c>
      <c r="M184" s="151" t="s">
        <v>274</v>
      </c>
      <c r="N184" s="152">
        <v>25</v>
      </c>
      <c r="O184" s="125">
        <v>2000000</v>
      </c>
      <c r="P184" s="125">
        <v>1699573</v>
      </c>
      <c r="Q184" s="131">
        <v>41736669</v>
      </c>
      <c r="R184" s="125">
        <v>1112584</v>
      </c>
      <c r="S184" s="125">
        <v>42849253</v>
      </c>
      <c r="T184" s="164" t="s">
        <v>358</v>
      </c>
      <c r="U184" s="157">
        <v>0</v>
      </c>
      <c r="V184" s="157">
        <v>0</v>
      </c>
      <c r="W184" s="157">
        <v>0</v>
      </c>
      <c r="X184" s="157" t="s">
        <v>360</v>
      </c>
      <c r="Y184" s="154"/>
    </row>
    <row r="185" spans="1:25" s="170" customFormat="1" x14ac:dyDescent="0.25">
      <c r="A185" s="168">
        <v>93834000</v>
      </c>
      <c r="B185" s="158">
        <v>5</v>
      </c>
      <c r="C185" s="174" t="s">
        <v>68</v>
      </c>
      <c r="D185" s="174" t="s">
        <v>193</v>
      </c>
      <c r="E185" s="162">
        <v>329</v>
      </c>
      <c r="F185" s="189">
        <v>37692</v>
      </c>
      <c r="G185" s="184" t="s">
        <v>28</v>
      </c>
      <c r="H185" s="155">
        <v>2500</v>
      </c>
      <c r="I185" s="163"/>
      <c r="J185" s="152"/>
      <c r="K185" s="150" t="s">
        <v>274</v>
      </c>
      <c r="L185" s="127" t="s">
        <v>274</v>
      </c>
      <c r="M185" s="151" t="s">
        <v>274</v>
      </c>
      <c r="N185" s="152">
        <v>10</v>
      </c>
      <c r="O185" s="125"/>
      <c r="P185" s="125"/>
      <c r="Q185" s="131">
        <v>0</v>
      </c>
      <c r="R185" s="125"/>
      <c r="S185" s="125"/>
      <c r="T185" s="164">
        <v>0</v>
      </c>
      <c r="U185" s="157">
        <v>0</v>
      </c>
      <c r="V185" s="157">
        <v>0</v>
      </c>
      <c r="W185" s="157">
        <v>0</v>
      </c>
      <c r="X185" s="157" t="s">
        <v>360</v>
      </c>
      <c r="Y185" s="154" t="s">
        <v>213</v>
      </c>
    </row>
    <row r="186" spans="1:25" s="170" customFormat="1" x14ac:dyDescent="0.25">
      <c r="A186" s="168">
        <v>93834000</v>
      </c>
      <c r="B186" s="158">
        <v>5</v>
      </c>
      <c r="C186" s="174" t="s">
        <v>68</v>
      </c>
      <c r="D186" s="174" t="s">
        <v>78</v>
      </c>
      <c r="E186" s="162">
        <v>329</v>
      </c>
      <c r="F186" s="189">
        <v>37743</v>
      </c>
      <c r="G186" s="184" t="s">
        <v>89</v>
      </c>
      <c r="H186" s="155">
        <v>21200000</v>
      </c>
      <c r="I186" s="163" t="s">
        <v>56</v>
      </c>
      <c r="J186" s="152">
        <v>6</v>
      </c>
      <c r="K186" s="150" t="s">
        <v>48</v>
      </c>
      <c r="L186" s="127" t="s">
        <v>274</v>
      </c>
      <c r="M186" s="151" t="s">
        <v>274</v>
      </c>
      <c r="N186" s="152">
        <v>3</v>
      </c>
      <c r="O186" s="125">
        <v>21200000000</v>
      </c>
      <c r="P186" s="125"/>
      <c r="Q186" s="131">
        <v>0</v>
      </c>
      <c r="R186" s="125"/>
      <c r="S186" s="125"/>
      <c r="T186" s="164">
        <v>0</v>
      </c>
      <c r="U186" s="157">
        <v>0</v>
      </c>
      <c r="V186" s="157">
        <v>0</v>
      </c>
      <c r="W186" s="157" t="s">
        <v>359</v>
      </c>
      <c r="X186" s="157" t="s">
        <v>360</v>
      </c>
      <c r="Y186" s="154"/>
    </row>
    <row r="187" spans="1:25" s="170" customFormat="1" x14ac:dyDescent="0.25">
      <c r="A187" s="168">
        <v>93834000</v>
      </c>
      <c r="B187" s="158">
        <v>5</v>
      </c>
      <c r="C187" s="174" t="s">
        <v>68</v>
      </c>
      <c r="D187" s="174" t="s">
        <v>78</v>
      </c>
      <c r="E187" s="162">
        <v>329</v>
      </c>
      <c r="F187" s="189">
        <v>37743</v>
      </c>
      <c r="G187" s="184" t="s">
        <v>28</v>
      </c>
      <c r="H187" s="155">
        <v>1250</v>
      </c>
      <c r="I187" s="163" t="s">
        <v>44</v>
      </c>
      <c r="J187" s="152">
        <v>4.25</v>
      </c>
      <c r="K187" s="150" t="s">
        <v>48</v>
      </c>
      <c r="L187" s="127" t="s">
        <v>274</v>
      </c>
      <c r="M187" s="151" t="s">
        <v>274</v>
      </c>
      <c r="N187" s="152">
        <v>6</v>
      </c>
      <c r="O187" s="125">
        <v>1250000</v>
      </c>
      <c r="P187" s="125"/>
      <c r="Q187" s="131">
        <v>0</v>
      </c>
      <c r="R187" s="125"/>
      <c r="S187" s="125"/>
      <c r="T187" s="164" t="s">
        <v>358</v>
      </c>
      <c r="U187" s="157">
        <v>0</v>
      </c>
      <c r="V187" s="157">
        <v>0</v>
      </c>
      <c r="W187" s="157" t="s">
        <v>359</v>
      </c>
      <c r="X187" s="157" t="s">
        <v>360</v>
      </c>
      <c r="Y187" s="154"/>
    </row>
    <row r="188" spans="1:25" s="170" customFormat="1" x14ac:dyDescent="0.25">
      <c r="A188" s="168">
        <v>93834000</v>
      </c>
      <c r="B188" s="158">
        <v>5</v>
      </c>
      <c r="C188" s="174" t="s">
        <v>68</v>
      </c>
      <c r="D188" s="174" t="s">
        <v>81</v>
      </c>
      <c r="E188" s="162">
        <v>329</v>
      </c>
      <c r="F188" s="189">
        <v>38835</v>
      </c>
      <c r="G188" s="184" t="s">
        <v>89</v>
      </c>
      <c r="H188" s="155">
        <v>22420000</v>
      </c>
      <c r="I188" s="163" t="s">
        <v>55</v>
      </c>
      <c r="J188" s="152">
        <v>7</v>
      </c>
      <c r="K188" s="150" t="s">
        <v>48</v>
      </c>
      <c r="L188" s="127" t="s">
        <v>274</v>
      </c>
      <c r="M188" s="151" t="s">
        <v>274</v>
      </c>
      <c r="N188" s="152">
        <v>5</v>
      </c>
      <c r="O188" s="125">
        <v>22420000000</v>
      </c>
      <c r="P188" s="125"/>
      <c r="Q188" s="131">
        <v>0</v>
      </c>
      <c r="R188" s="125"/>
      <c r="S188" s="125"/>
      <c r="T188" s="164">
        <v>0</v>
      </c>
      <c r="U188" s="157">
        <v>0</v>
      </c>
      <c r="V188" s="157">
        <v>0</v>
      </c>
      <c r="W188" s="157" t="s">
        <v>359</v>
      </c>
      <c r="X188" s="157" t="s">
        <v>360</v>
      </c>
      <c r="Y188" s="154"/>
    </row>
    <row r="189" spans="1:25" s="170" customFormat="1" x14ac:dyDescent="0.25">
      <c r="A189" s="168">
        <v>93834000</v>
      </c>
      <c r="B189" s="158">
        <v>5</v>
      </c>
      <c r="C189" s="174" t="s">
        <v>68</v>
      </c>
      <c r="D189" s="174" t="s">
        <v>193</v>
      </c>
      <c r="E189" s="162">
        <v>403</v>
      </c>
      <c r="F189" s="189">
        <v>38379</v>
      </c>
      <c r="G189" s="184" t="s">
        <v>28</v>
      </c>
      <c r="H189" s="155">
        <v>560</v>
      </c>
      <c r="I189" s="163"/>
      <c r="J189" s="152"/>
      <c r="K189" s="150" t="s">
        <v>48</v>
      </c>
      <c r="L189" s="127" t="s">
        <v>30</v>
      </c>
      <c r="M189" s="151" t="s">
        <v>274</v>
      </c>
      <c r="N189" s="152">
        <v>10</v>
      </c>
      <c r="O189" s="125"/>
      <c r="P189" s="125"/>
      <c r="Q189" s="131">
        <v>0</v>
      </c>
      <c r="R189" s="125"/>
      <c r="S189" s="125"/>
      <c r="T189" s="164">
        <v>0</v>
      </c>
      <c r="U189" s="157">
        <v>0</v>
      </c>
      <c r="V189" s="157">
        <v>0</v>
      </c>
      <c r="W189" s="157">
        <v>0</v>
      </c>
      <c r="X189" s="157" t="s">
        <v>360</v>
      </c>
      <c r="Y189" s="154" t="s">
        <v>213</v>
      </c>
    </row>
    <row r="190" spans="1:25" s="170" customFormat="1" x14ac:dyDescent="0.25">
      <c r="A190" s="168">
        <v>93834000</v>
      </c>
      <c r="B190" s="158">
        <v>5</v>
      </c>
      <c r="C190" s="174" t="s">
        <v>68</v>
      </c>
      <c r="D190" s="174" t="s">
        <v>78</v>
      </c>
      <c r="E190" s="162">
        <v>403</v>
      </c>
      <c r="F190" s="189">
        <v>38379</v>
      </c>
      <c r="G190" s="184" t="s">
        <v>28</v>
      </c>
      <c r="H190" s="155">
        <v>560</v>
      </c>
      <c r="I190" s="163" t="s">
        <v>40</v>
      </c>
      <c r="J190" s="152">
        <v>4.5</v>
      </c>
      <c r="K190" s="150" t="s">
        <v>48</v>
      </c>
      <c r="L190" s="127" t="s">
        <v>274</v>
      </c>
      <c r="M190" s="151" t="s">
        <v>274</v>
      </c>
      <c r="N190" s="152">
        <v>10</v>
      </c>
      <c r="O190" s="125">
        <v>560000</v>
      </c>
      <c r="P190" s="125"/>
      <c r="Q190" s="131">
        <v>0</v>
      </c>
      <c r="R190" s="125"/>
      <c r="S190" s="125"/>
      <c r="T190" s="164" t="s">
        <v>358</v>
      </c>
      <c r="U190" s="157">
        <v>0</v>
      </c>
      <c r="V190" s="157">
        <v>0</v>
      </c>
      <c r="W190" s="157" t="s">
        <v>359</v>
      </c>
      <c r="X190" s="157" t="s">
        <v>360</v>
      </c>
      <c r="Y190" s="154"/>
    </row>
    <row r="191" spans="1:25" s="170" customFormat="1" x14ac:dyDescent="0.25">
      <c r="A191" s="168">
        <v>93834000</v>
      </c>
      <c r="B191" s="158">
        <v>5</v>
      </c>
      <c r="C191" s="174" t="s">
        <v>68</v>
      </c>
      <c r="D191" s="174" t="s">
        <v>193</v>
      </c>
      <c r="E191" s="162">
        <v>404</v>
      </c>
      <c r="F191" s="189">
        <v>38379</v>
      </c>
      <c r="G191" s="184" t="s">
        <v>28</v>
      </c>
      <c r="H191" s="155">
        <v>1140</v>
      </c>
      <c r="I191" s="163"/>
      <c r="J191" s="152"/>
      <c r="K191" s="150" t="s">
        <v>48</v>
      </c>
      <c r="L191" s="127" t="s">
        <v>30</v>
      </c>
      <c r="M191" s="151" t="s">
        <v>274</v>
      </c>
      <c r="N191" s="152">
        <v>22</v>
      </c>
      <c r="O191" s="125"/>
      <c r="P191" s="125"/>
      <c r="Q191" s="131">
        <v>0</v>
      </c>
      <c r="R191" s="125"/>
      <c r="S191" s="125"/>
      <c r="T191" s="164">
        <v>0</v>
      </c>
      <c r="U191" s="157">
        <v>0</v>
      </c>
      <c r="V191" s="157">
        <v>0</v>
      </c>
      <c r="W191" s="157">
        <v>0</v>
      </c>
      <c r="X191" s="157">
        <v>0</v>
      </c>
      <c r="Y191" s="154" t="s">
        <v>213</v>
      </c>
    </row>
    <row r="192" spans="1:25" s="170" customFormat="1" x14ac:dyDescent="0.25">
      <c r="A192" s="168">
        <v>93834000</v>
      </c>
      <c r="B192" s="158">
        <v>5</v>
      </c>
      <c r="C192" s="174" t="s">
        <v>68</v>
      </c>
      <c r="D192" s="174" t="s">
        <v>78</v>
      </c>
      <c r="E192" s="162">
        <v>404</v>
      </c>
      <c r="F192" s="189">
        <v>38379</v>
      </c>
      <c r="G192" s="184" t="s">
        <v>28</v>
      </c>
      <c r="H192" s="155">
        <v>1140</v>
      </c>
      <c r="I192" s="163" t="s">
        <v>38</v>
      </c>
      <c r="J192" s="152">
        <v>5</v>
      </c>
      <c r="K192" s="150" t="s">
        <v>48</v>
      </c>
      <c r="L192" s="127" t="s">
        <v>274</v>
      </c>
      <c r="M192" s="151" t="s">
        <v>274</v>
      </c>
      <c r="N192" s="152">
        <v>22</v>
      </c>
      <c r="O192" s="125">
        <v>1140000</v>
      </c>
      <c r="P192" s="125"/>
      <c r="Q192" s="131">
        <v>0</v>
      </c>
      <c r="R192" s="125"/>
      <c r="S192" s="125"/>
      <c r="T192" s="164" t="s">
        <v>358</v>
      </c>
      <c r="U192" s="157">
        <v>0</v>
      </c>
      <c r="V192" s="157">
        <v>0</v>
      </c>
      <c r="W192" s="157" t="s">
        <v>359</v>
      </c>
      <c r="X192" s="157" t="s">
        <v>360</v>
      </c>
      <c r="Y192" s="154"/>
    </row>
    <row r="193" spans="1:25" s="170" customFormat="1" x14ac:dyDescent="0.25">
      <c r="A193" s="168">
        <v>93834000</v>
      </c>
      <c r="B193" s="158">
        <v>5</v>
      </c>
      <c r="C193" s="174" t="s">
        <v>68</v>
      </c>
      <c r="D193" s="174" t="s">
        <v>193</v>
      </c>
      <c r="E193" s="162">
        <v>443</v>
      </c>
      <c r="F193" s="189">
        <v>38677</v>
      </c>
      <c r="G193" s="184" t="s">
        <v>28</v>
      </c>
      <c r="H193" s="155">
        <v>10000</v>
      </c>
      <c r="I193" s="163"/>
      <c r="J193" s="152"/>
      <c r="K193" s="150" t="s">
        <v>48</v>
      </c>
      <c r="L193" s="127" t="s">
        <v>30</v>
      </c>
      <c r="M193" s="151" t="s">
        <v>274</v>
      </c>
      <c r="N193" s="152">
        <v>30</v>
      </c>
      <c r="O193" s="125"/>
      <c r="P193" s="125"/>
      <c r="Q193" s="131">
        <v>0</v>
      </c>
      <c r="R193" s="125"/>
      <c r="S193" s="125"/>
      <c r="T193" s="164">
        <v>0</v>
      </c>
      <c r="U193" s="157">
        <v>0</v>
      </c>
      <c r="V193" s="157" t="s">
        <v>362</v>
      </c>
      <c r="W193" s="157">
        <v>0</v>
      </c>
      <c r="X193" s="157">
        <v>0</v>
      </c>
      <c r="Y193" s="154"/>
    </row>
    <row r="194" spans="1:25" s="170" customFormat="1" x14ac:dyDescent="0.25">
      <c r="A194" s="168">
        <v>93834000</v>
      </c>
      <c r="B194" s="158">
        <v>5</v>
      </c>
      <c r="C194" s="174" t="s">
        <v>68</v>
      </c>
      <c r="D194" s="174" t="s">
        <v>193</v>
      </c>
      <c r="E194" s="162">
        <v>530</v>
      </c>
      <c r="F194" s="189">
        <v>39554</v>
      </c>
      <c r="G194" s="184" t="s">
        <v>28</v>
      </c>
      <c r="H194" s="155">
        <v>6500</v>
      </c>
      <c r="I194" s="163"/>
      <c r="J194" s="152"/>
      <c r="K194" s="150" t="s">
        <v>48</v>
      </c>
      <c r="L194" s="127" t="s">
        <v>274</v>
      </c>
      <c r="M194" s="151" t="s">
        <v>274</v>
      </c>
      <c r="N194" s="152">
        <v>25</v>
      </c>
      <c r="O194" s="125"/>
      <c r="P194" s="125"/>
      <c r="Q194" s="131">
        <v>0</v>
      </c>
      <c r="R194" s="125"/>
      <c r="S194" s="125"/>
      <c r="T194" s="164">
        <v>0</v>
      </c>
      <c r="U194" s="157">
        <v>0</v>
      </c>
      <c r="V194" s="157">
        <v>0</v>
      </c>
      <c r="W194" s="157">
        <v>0</v>
      </c>
      <c r="X194" s="157">
        <v>0</v>
      </c>
      <c r="Y194" s="154"/>
    </row>
    <row r="195" spans="1:25" s="170" customFormat="1" x14ac:dyDescent="0.25">
      <c r="A195" s="168">
        <v>93834000</v>
      </c>
      <c r="B195" s="158">
        <v>5</v>
      </c>
      <c r="C195" s="174" t="s">
        <v>68</v>
      </c>
      <c r="D195" s="174" t="s">
        <v>78</v>
      </c>
      <c r="E195" s="162">
        <v>530</v>
      </c>
      <c r="F195" s="189">
        <v>39568</v>
      </c>
      <c r="G195" s="184" t="s">
        <v>28</v>
      </c>
      <c r="H195" s="155">
        <v>6500</v>
      </c>
      <c r="I195" s="163" t="s">
        <v>40</v>
      </c>
      <c r="J195" s="152">
        <v>3.5</v>
      </c>
      <c r="K195" s="150" t="s">
        <v>48</v>
      </c>
      <c r="L195" s="127" t="s">
        <v>274</v>
      </c>
      <c r="M195" s="151" t="s">
        <v>274</v>
      </c>
      <c r="N195" s="152">
        <v>20</v>
      </c>
      <c r="O195" s="125">
        <v>2000000</v>
      </c>
      <c r="P195" s="125">
        <v>2000000</v>
      </c>
      <c r="Q195" s="131">
        <v>49114300</v>
      </c>
      <c r="R195" s="125">
        <v>397639</v>
      </c>
      <c r="S195" s="125">
        <v>49511939</v>
      </c>
      <c r="T195" s="164" t="s">
        <v>358</v>
      </c>
      <c r="U195" s="157">
        <v>0</v>
      </c>
      <c r="V195" s="157">
        <v>0</v>
      </c>
      <c r="W195" s="157">
        <v>0</v>
      </c>
      <c r="X195" s="157" t="s">
        <v>360</v>
      </c>
      <c r="Y195" s="154"/>
    </row>
    <row r="196" spans="1:25" s="170" customFormat="1" x14ac:dyDescent="0.25">
      <c r="A196" s="168">
        <v>93834000</v>
      </c>
      <c r="B196" s="158">
        <v>5</v>
      </c>
      <c r="C196" s="174" t="s">
        <v>68</v>
      </c>
      <c r="D196" s="174" t="s">
        <v>78</v>
      </c>
      <c r="E196" s="162">
        <v>530</v>
      </c>
      <c r="F196" s="189">
        <v>39568</v>
      </c>
      <c r="G196" s="184" t="s">
        <v>28</v>
      </c>
      <c r="H196" s="155">
        <v>6500</v>
      </c>
      <c r="I196" s="163" t="s">
        <v>38</v>
      </c>
      <c r="J196" s="152">
        <v>4</v>
      </c>
      <c r="K196" s="150" t="s">
        <v>48</v>
      </c>
      <c r="L196" s="127" t="s">
        <v>274</v>
      </c>
      <c r="M196" s="151" t="s">
        <v>274</v>
      </c>
      <c r="N196" s="152">
        <v>10</v>
      </c>
      <c r="O196" s="125">
        <v>4500000</v>
      </c>
      <c r="P196" s="125">
        <v>4500000</v>
      </c>
      <c r="Q196" s="131">
        <v>110507175</v>
      </c>
      <c r="R196" s="125">
        <v>1021293</v>
      </c>
      <c r="S196" s="125">
        <v>111528468</v>
      </c>
      <c r="T196" s="164" t="s">
        <v>358</v>
      </c>
      <c r="U196" s="157">
        <v>0</v>
      </c>
      <c r="V196" s="157">
        <v>0</v>
      </c>
      <c r="W196" s="157">
        <v>0</v>
      </c>
      <c r="X196" s="157" t="s">
        <v>360</v>
      </c>
      <c r="Y196" s="154"/>
    </row>
    <row r="197" spans="1:25" s="170" customFormat="1" x14ac:dyDescent="0.25">
      <c r="A197" s="168">
        <v>93834000</v>
      </c>
      <c r="B197" s="171">
        <v>5</v>
      </c>
      <c r="C197" s="174" t="s">
        <v>68</v>
      </c>
      <c r="D197" s="174" t="s">
        <v>193</v>
      </c>
      <c r="E197" s="162">
        <v>551</v>
      </c>
      <c r="F197" s="189">
        <v>39735</v>
      </c>
      <c r="G197" s="184" t="s">
        <v>28</v>
      </c>
      <c r="H197" s="155">
        <v>12500</v>
      </c>
      <c r="I197" s="163"/>
      <c r="J197" s="152"/>
      <c r="K197" s="150" t="s">
        <v>48</v>
      </c>
      <c r="L197" s="127" t="s">
        <v>30</v>
      </c>
      <c r="M197" s="151" t="s">
        <v>274</v>
      </c>
      <c r="N197" s="152">
        <v>30</v>
      </c>
      <c r="O197" s="125"/>
      <c r="P197" s="125"/>
      <c r="Q197" s="131">
        <v>0</v>
      </c>
      <c r="R197" s="125"/>
      <c r="S197" s="125"/>
      <c r="T197" s="164">
        <v>0</v>
      </c>
      <c r="U197" s="157">
        <v>0</v>
      </c>
      <c r="V197" s="157">
        <v>0</v>
      </c>
      <c r="W197" s="157">
        <v>0</v>
      </c>
      <c r="X197" s="157">
        <v>0</v>
      </c>
      <c r="Y197" s="154"/>
    </row>
    <row r="198" spans="1:25" s="170" customFormat="1" x14ac:dyDescent="0.25">
      <c r="A198" s="168">
        <v>93834000</v>
      </c>
      <c r="B198" s="171">
        <v>5</v>
      </c>
      <c r="C198" s="174" t="s">
        <v>68</v>
      </c>
      <c r="D198" s="174" t="s">
        <v>78</v>
      </c>
      <c r="E198" s="162">
        <v>551</v>
      </c>
      <c r="F198" s="189">
        <v>39769</v>
      </c>
      <c r="G198" s="184" t="s">
        <v>28</v>
      </c>
      <c r="H198" s="155">
        <v>6000</v>
      </c>
      <c r="I198" s="163" t="s">
        <v>39</v>
      </c>
      <c r="J198" s="152">
        <v>4.7</v>
      </c>
      <c r="K198" s="150" t="s">
        <v>48</v>
      </c>
      <c r="L198" s="127" t="s">
        <v>30</v>
      </c>
      <c r="M198" s="151" t="s">
        <v>274</v>
      </c>
      <c r="N198" s="152">
        <v>8</v>
      </c>
      <c r="O198" s="125"/>
      <c r="P198" s="125"/>
      <c r="Q198" s="131">
        <v>0</v>
      </c>
      <c r="R198" s="125"/>
      <c r="S198" s="125"/>
      <c r="T198" s="164" t="s">
        <v>358</v>
      </c>
      <c r="U198" s="157">
        <v>0</v>
      </c>
      <c r="V198" s="157" t="s">
        <v>362</v>
      </c>
      <c r="W198" s="157">
        <v>0</v>
      </c>
      <c r="X198" s="157" t="s">
        <v>360</v>
      </c>
      <c r="Y198" s="133"/>
    </row>
    <row r="199" spans="1:25" s="170" customFormat="1" x14ac:dyDescent="0.25">
      <c r="A199" s="168">
        <v>93834000</v>
      </c>
      <c r="B199" s="171">
        <v>5</v>
      </c>
      <c r="C199" s="174" t="s">
        <v>68</v>
      </c>
      <c r="D199" s="174" t="s">
        <v>78</v>
      </c>
      <c r="E199" s="162">
        <v>551</v>
      </c>
      <c r="F199" s="189">
        <v>39769</v>
      </c>
      <c r="G199" s="184" t="s">
        <v>46</v>
      </c>
      <c r="H199" s="155">
        <v>187800</v>
      </c>
      <c r="I199" s="163" t="s">
        <v>42</v>
      </c>
      <c r="J199" s="152" t="s">
        <v>129</v>
      </c>
      <c r="K199" s="150" t="s">
        <v>48</v>
      </c>
      <c r="L199" s="127" t="s">
        <v>30</v>
      </c>
      <c r="M199" s="151" t="s">
        <v>274</v>
      </c>
      <c r="N199" s="152">
        <v>11</v>
      </c>
      <c r="O199" s="125"/>
      <c r="P199" s="125"/>
      <c r="Q199" s="131">
        <v>0</v>
      </c>
      <c r="R199" s="125"/>
      <c r="S199" s="125"/>
      <c r="T199" s="164">
        <v>0</v>
      </c>
      <c r="U199" s="157" t="s">
        <v>361</v>
      </c>
      <c r="V199" s="157" t="s">
        <v>362</v>
      </c>
      <c r="W199" s="157">
        <v>0</v>
      </c>
      <c r="X199" s="157" t="s">
        <v>360</v>
      </c>
      <c r="Y199" s="133"/>
    </row>
    <row r="200" spans="1:25" s="170" customFormat="1" x14ac:dyDescent="0.25">
      <c r="A200" s="168">
        <v>93834000</v>
      </c>
      <c r="B200" s="171">
        <v>5</v>
      </c>
      <c r="C200" s="174" t="s">
        <v>68</v>
      </c>
      <c r="D200" s="174" t="s">
        <v>78</v>
      </c>
      <c r="E200" s="162">
        <v>551</v>
      </c>
      <c r="F200" s="189">
        <v>39769</v>
      </c>
      <c r="G200" s="184" t="s">
        <v>28</v>
      </c>
      <c r="H200" s="155">
        <v>6000</v>
      </c>
      <c r="I200" s="163" t="s">
        <v>43</v>
      </c>
      <c r="J200" s="152">
        <v>4.7</v>
      </c>
      <c r="K200" s="150" t="s">
        <v>48</v>
      </c>
      <c r="L200" s="127" t="s">
        <v>30</v>
      </c>
      <c r="M200" s="151" t="s">
        <v>274</v>
      </c>
      <c r="N200" s="152">
        <v>9</v>
      </c>
      <c r="O200" s="125"/>
      <c r="P200" s="125"/>
      <c r="Q200" s="131">
        <v>0</v>
      </c>
      <c r="R200" s="125"/>
      <c r="S200" s="125"/>
      <c r="T200" s="164" t="s">
        <v>358</v>
      </c>
      <c r="U200" s="157">
        <v>0</v>
      </c>
      <c r="V200" s="157" t="s">
        <v>362</v>
      </c>
      <c r="W200" s="157">
        <v>0</v>
      </c>
      <c r="X200" s="157" t="s">
        <v>360</v>
      </c>
      <c r="Y200" s="133"/>
    </row>
    <row r="201" spans="1:25" s="170" customFormat="1" x14ac:dyDescent="0.25">
      <c r="A201" s="168">
        <v>93834000</v>
      </c>
      <c r="B201" s="171">
        <v>5</v>
      </c>
      <c r="C201" s="174" t="s">
        <v>68</v>
      </c>
      <c r="D201" s="174" t="s">
        <v>78</v>
      </c>
      <c r="E201" s="162">
        <v>551</v>
      </c>
      <c r="F201" s="189">
        <v>39769</v>
      </c>
      <c r="G201" s="184" t="s">
        <v>28</v>
      </c>
      <c r="H201" s="155">
        <v>6000</v>
      </c>
      <c r="I201" s="163" t="s">
        <v>45</v>
      </c>
      <c r="J201" s="152">
        <v>5.7</v>
      </c>
      <c r="K201" s="150" t="s">
        <v>48</v>
      </c>
      <c r="L201" s="127" t="s">
        <v>274</v>
      </c>
      <c r="M201" s="151" t="s">
        <v>274</v>
      </c>
      <c r="N201" s="152">
        <v>21</v>
      </c>
      <c r="O201" s="125">
        <v>3000000</v>
      </c>
      <c r="P201" s="125">
        <v>3000000</v>
      </c>
      <c r="Q201" s="131">
        <v>73671450</v>
      </c>
      <c r="R201" s="125">
        <v>1219316</v>
      </c>
      <c r="S201" s="125">
        <v>74890766</v>
      </c>
      <c r="T201" s="164" t="s">
        <v>358</v>
      </c>
      <c r="U201" s="157">
        <v>0</v>
      </c>
      <c r="V201" s="157">
        <v>0</v>
      </c>
      <c r="W201" s="157">
        <v>0</v>
      </c>
      <c r="X201" s="157" t="s">
        <v>360</v>
      </c>
      <c r="Y201" s="154"/>
    </row>
    <row r="202" spans="1:25" s="170" customFormat="1" x14ac:dyDescent="0.25">
      <c r="A202" s="168">
        <v>93834000</v>
      </c>
      <c r="B202" s="171">
        <v>5</v>
      </c>
      <c r="C202" s="174" t="s">
        <v>68</v>
      </c>
      <c r="D202" s="174" t="s">
        <v>81</v>
      </c>
      <c r="E202" s="162">
        <v>551</v>
      </c>
      <c r="F202" s="189">
        <v>39877</v>
      </c>
      <c r="G202" s="184" t="s">
        <v>89</v>
      </c>
      <c r="H202" s="155">
        <v>30000000</v>
      </c>
      <c r="I202" s="163" t="s">
        <v>52</v>
      </c>
      <c r="J202" s="152">
        <v>7</v>
      </c>
      <c r="K202" s="150" t="s">
        <v>48</v>
      </c>
      <c r="L202" s="127" t="s">
        <v>274</v>
      </c>
      <c r="M202" s="151" t="s">
        <v>274</v>
      </c>
      <c r="N202" s="152">
        <v>5</v>
      </c>
      <c r="O202" s="125">
        <v>30000000000</v>
      </c>
      <c r="P202" s="125"/>
      <c r="Q202" s="131">
        <v>0</v>
      </c>
      <c r="R202" s="125"/>
      <c r="S202" s="125"/>
      <c r="T202" s="164">
        <v>0</v>
      </c>
      <c r="U202" s="157">
        <v>0</v>
      </c>
      <c r="V202" s="157">
        <v>0</v>
      </c>
      <c r="W202" s="157" t="s">
        <v>359</v>
      </c>
      <c r="X202" s="157" t="s">
        <v>360</v>
      </c>
      <c r="Y202" s="133"/>
    </row>
    <row r="203" spans="1:25" s="170" customFormat="1" x14ac:dyDescent="0.25">
      <c r="A203" s="168">
        <v>93834000</v>
      </c>
      <c r="B203" s="171">
        <v>5</v>
      </c>
      <c r="C203" s="174" t="s">
        <v>68</v>
      </c>
      <c r="D203" s="174" t="s">
        <v>87</v>
      </c>
      <c r="E203" s="162">
        <v>551</v>
      </c>
      <c r="F203" s="189">
        <v>39952</v>
      </c>
      <c r="G203" s="184" t="s">
        <v>28</v>
      </c>
      <c r="H203" s="155">
        <v>5500</v>
      </c>
      <c r="I203" s="163" t="s">
        <v>70</v>
      </c>
      <c r="J203" s="152">
        <v>4.0999999999999996</v>
      </c>
      <c r="K203" s="150" t="s">
        <v>48</v>
      </c>
      <c r="L203" s="127" t="s">
        <v>274</v>
      </c>
      <c r="M203" s="151" t="s">
        <v>274</v>
      </c>
      <c r="N203" s="152">
        <v>6</v>
      </c>
      <c r="O203" s="125">
        <v>1000000</v>
      </c>
      <c r="P203" s="125">
        <v>250000</v>
      </c>
      <c r="Q203" s="131">
        <v>6139288</v>
      </c>
      <c r="R203" s="125">
        <v>43607</v>
      </c>
      <c r="S203" s="125">
        <v>6182895</v>
      </c>
      <c r="T203" s="164" t="s">
        <v>358</v>
      </c>
      <c r="U203" s="157">
        <v>0</v>
      </c>
      <c r="V203" s="157">
        <v>0</v>
      </c>
      <c r="W203" s="157">
        <v>0</v>
      </c>
      <c r="X203" s="157" t="s">
        <v>360</v>
      </c>
      <c r="Y203" s="133"/>
    </row>
    <row r="204" spans="1:25" s="170" customFormat="1" x14ac:dyDescent="0.25">
      <c r="A204" s="168">
        <v>93834000</v>
      </c>
      <c r="B204" s="171">
        <v>5</v>
      </c>
      <c r="C204" s="174" t="s">
        <v>68</v>
      </c>
      <c r="D204" s="174" t="s">
        <v>87</v>
      </c>
      <c r="E204" s="162">
        <v>551</v>
      </c>
      <c r="F204" s="189">
        <v>39952</v>
      </c>
      <c r="G204" s="184" t="s">
        <v>89</v>
      </c>
      <c r="H204" s="155">
        <v>110000000</v>
      </c>
      <c r="I204" s="163" t="s">
        <v>73</v>
      </c>
      <c r="J204" s="152">
        <v>5.8</v>
      </c>
      <c r="K204" s="150" t="s">
        <v>48</v>
      </c>
      <c r="L204" s="127" t="s">
        <v>274</v>
      </c>
      <c r="M204" s="151" t="s">
        <v>274</v>
      </c>
      <c r="N204" s="152">
        <v>6</v>
      </c>
      <c r="O204" s="125"/>
      <c r="P204" s="125"/>
      <c r="Q204" s="131">
        <v>0</v>
      </c>
      <c r="R204" s="125"/>
      <c r="S204" s="125"/>
      <c r="T204" s="164">
        <v>0</v>
      </c>
      <c r="U204" s="157">
        <v>0</v>
      </c>
      <c r="V204" s="157" t="s">
        <v>362</v>
      </c>
      <c r="W204" s="157">
        <v>0</v>
      </c>
      <c r="X204" s="157" t="s">
        <v>360</v>
      </c>
      <c r="Y204" s="133"/>
    </row>
    <row r="205" spans="1:25" s="170" customFormat="1" x14ac:dyDescent="0.25">
      <c r="A205" s="168">
        <v>93834000</v>
      </c>
      <c r="B205" s="171">
        <v>5</v>
      </c>
      <c r="C205" s="174" t="s">
        <v>68</v>
      </c>
      <c r="D205" s="174" t="s">
        <v>87</v>
      </c>
      <c r="E205" s="162">
        <v>551</v>
      </c>
      <c r="F205" s="189">
        <v>39952</v>
      </c>
      <c r="G205" s="184" t="s">
        <v>28</v>
      </c>
      <c r="H205" s="155">
        <v>5500</v>
      </c>
      <c r="I205" s="163" t="s">
        <v>91</v>
      </c>
      <c r="J205" s="152">
        <v>4.7</v>
      </c>
      <c r="K205" s="150" t="s">
        <v>48</v>
      </c>
      <c r="L205" s="127" t="s">
        <v>274</v>
      </c>
      <c r="M205" s="151" t="s">
        <v>274</v>
      </c>
      <c r="N205" s="152">
        <v>21</v>
      </c>
      <c r="O205" s="125">
        <v>4500000</v>
      </c>
      <c r="P205" s="125">
        <v>4500000</v>
      </c>
      <c r="Q205" s="131">
        <v>110507175</v>
      </c>
      <c r="R205" s="125">
        <v>898479</v>
      </c>
      <c r="S205" s="125">
        <v>111405654</v>
      </c>
      <c r="T205" s="164" t="s">
        <v>358</v>
      </c>
      <c r="U205" s="157">
        <v>0</v>
      </c>
      <c r="V205" s="157">
        <v>0</v>
      </c>
      <c r="W205" s="157">
        <v>0</v>
      </c>
      <c r="X205" s="157" t="s">
        <v>360</v>
      </c>
      <c r="Y205" s="133"/>
    </row>
    <row r="206" spans="1:25" s="170" customFormat="1" x14ac:dyDescent="0.25">
      <c r="A206" s="168">
        <v>93834000</v>
      </c>
      <c r="B206" s="171">
        <v>5</v>
      </c>
      <c r="C206" s="174" t="s">
        <v>68</v>
      </c>
      <c r="D206" s="174" t="s">
        <v>88</v>
      </c>
      <c r="E206" s="162">
        <v>551</v>
      </c>
      <c r="F206" s="189">
        <v>40702</v>
      </c>
      <c r="G206" s="184" t="s">
        <v>89</v>
      </c>
      <c r="H206" s="155">
        <v>54000000</v>
      </c>
      <c r="I206" s="163" t="s">
        <v>92</v>
      </c>
      <c r="J206" s="152">
        <v>7</v>
      </c>
      <c r="K206" s="150" t="s">
        <v>48</v>
      </c>
      <c r="L206" s="127" t="s">
        <v>30</v>
      </c>
      <c r="M206" s="151" t="s">
        <v>274</v>
      </c>
      <c r="N206" s="152">
        <v>20</v>
      </c>
      <c r="O206" s="125">
        <v>54000000000</v>
      </c>
      <c r="P206" s="125">
        <v>54000000000</v>
      </c>
      <c r="Q206" s="131">
        <v>54000000</v>
      </c>
      <c r="R206" s="125">
        <v>619344</v>
      </c>
      <c r="S206" s="125">
        <v>54619344</v>
      </c>
      <c r="T206" s="164">
        <v>0</v>
      </c>
      <c r="U206" s="157">
        <v>0</v>
      </c>
      <c r="V206" s="157">
        <v>0</v>
      </c>
      <c r="W206" s="157">
        <v>0</v>
      </c>
      <c r="X206" s="157">
        <v>0</v>
      </c>
      <c r="Y206" s="133"/>
    </row>
    <row r="207" spans="1:25" s="170" customFormat="1" x14ac:dyDescent="0.25">
      <c r="A207" s="168">
        <v>76116242</v>
      </c>
      <c r="B207" s="171" t="s">
        <v>52</v>
      </c>
      <c r="C207" s="174" t="s">
        <v>288</v>
      </c>
      <c r="D207" s="174" t="s">
        <v>193</v>
      </c>
      <c r="E207" s="162">
        <v>730</v>
      </c>
      <c r="F207" s="189">
        <v>41180</v>
      </c>
      <c r="G207" s="184" t="s">
        <v>28</v>
      </c>
      <c r="H207" s="155">
        <v>4000</v>
      </c>
      <c r="I207" s="163"/>
      <c r="J207" s="152"/>
      <c r="K207" s="150" t="s">
        <v>30</v>
      </c>
      <c r="L207" s="127" t="s">
        <v>37</v>
      </c>
      <c r="M207" s="151"/>
      <c r="N207" s="152">
        <v>10</v>
      </c>
      <c r="O207" s="125"/>
      <c r="P207" s="125"/>
      <c r="Q207" s="131">
        <v>0</v>
      </c>
      <c r="R207" s="125"/>
      <c r="S207" s="125"/>
      <c r="T207" s="164">
        <v>0</v>
      </c>
      <c r="U207" s="157">
        <v>0</v>
      </c>
      <c r="V207" s="157">
        <v>0</v>
      </c>
      <c r="W207" s="157">
        <v>0</v>
      </c>
      <c r="X207" s="157">
        <v>0</v>
      </c>
      <c r="Y207" s="133"/>
    </row>
    <row r="208" spans="1:25" s="170" customFormat="1" x14ac:dyDescent="0.25">
      <c r="A208" s="168">
        <v>76116242</v>
      </c>
      <c r="B208" s="171" t="s">
        <v>52</v>
      </c>
      <c r="C208" s="174" t="s">
        <v>288</v>
      </c>
      <c r="D208" s="174" t="s">
        <v>78</v>
      </c>
      <c r="E208" s="162">
        <v>730</v>
      </c>
      <c r="F208" s="189">
        <v>41201</v>
      </c>
      <c r="G208" s="184" t="s">
        <v>28</v>
      </c>
      <c r="H208" s="155">
        <v>3000</v>
      </c>
      <c r="I208" s="163" t="s">
        <v>35</v>
      </c>
      <c r="J208" s="152">
        <v>3.5</v>
      </c>
      <c r="K208" s="150" t="s">
        <v>30</v>
      </c>
      <c r="L208" s="127"/>
      <c r="M208" s="151"/>
      <c r="N208" s="152">
        <v>5</v>
      </c>
      <c r="O208" s="125"/>
      <c r="P208" s="125"/>
      <c r="Q208" s="131">
        <v>0</v>
      </c>
      <c r="R208" s="125"/>
      <c r="S208" s="125"/>
      <c r="T208" s="164" t="s">
        <v>358</v>
      </c>
      <c r="U208" s="157">
        <v>0</v>
      </c>
      <c r="V208" s="157" t="s">
        <v>362</v>
      </c>
      <c r="W208" s="157">
        <v>0</v>
      </c>
      <c r="X208" s="157">
        <v>0</v>
      </c>
      <c r="Y208" s="133"/>
    </row>
    <row r="209" spans="1:25" s="170" customFormat="1" x14ac:dyDescent="0.25">
      <c r="A209" s="168">
        <v>76116242</v>
      </c>
      <c r="B209" s="171" t="s">
        <v>52</v>
      </c>
      <c r="C209" s="174" t="s">
        <v>288</v>
      </c>
      <c r="D209" s="174" t="s">
        <v>78</v>
      </c>
      <c r="E209" s="162">
        <v>730</v>
      </c>
      <c r="F209" s="189">
        <v>41201</v>
      </c>
      <c r="G209" s="184" t="s">
        <v>89</v>
      </c>
      <c r="H209" s="155">
        <v>67600000</v>
      </c>
      <c r="I209" s="163" t="s">
        <v>55</v>
      </c>
      <c r="J209" s="152">
        <v>6.5</v>
      </c>
      <c r="K209" s="150" t="s">
        <v>30</v>
      </c>
      <c r="L209" s="127"/>
      <c r="M209" s="151"/>
      <c r="N209" s="152">
        <v>5</v>
      </c>
      <c r="O209" s="125"/>
      <c r="P209" s="125"/>
      <c r="Q209" s="131">
        <v>0</v>
      </c>
      <c r="R209" s="125"/>
      <c r="S209" s="125"/>
      <c r="T209" s="164">
        <v>0</v>
      </c>
      <c r="U209" s="157">
        <v>0</v>
      </c>
      <c r="V209" s="157" t="s">
        <v>362</v>
      </c>
      <c r="W209" s="157">
        <v>0</v>
      </c>
      <c r="X209" s="157">
        <v>0</v>
      </c>
      <c r="Y209" s="133"/>
    </row>
    <row r="210" spans="1:25" s="170" customFormat="1" x14ac:dyDescent="0.25">
      <c r="A210" s="168">
        <v>76116242</v>
      </c>
      <c r="B210" s="171" t="s">
        <v>52</v>
      </c>
      <c r="C210" s="174" t="s">
        <v>288</v>
      </c>
      <c r="D210" s="174" t="s">
        <v>81</v>
      </c>
      <c r="E210" s="162">
        <v>730</v>
      </c>
      <c r="F210" s="189">
        <v>41583</v>
      </c>
      <c r="G210" s="184" t="s">
        <v>28</v>
      </c>
      <c r="H210" s="155">
        <v>1000</v>
      </c>
      <c r="I210" s="163" t="s">
        <v>44</v>
      </c>
      <c r="J210" s="152">
        <v>3.5</v>
      </c>
      <c r="K210" s="150" t="s">
        <v>37</v>
      </c>
      <c r="L210" s="127"/>
      <c r="M210" s="151"/>
      <c r="N210" s="152">
        <v>5</v>
      </c>
      <c r="O210" s="125">
        <v>1000000</v>
      </c>
      <c r="P210" s="125">
        <v>1000000</v>
      </c>
      <c r="Q210" s="131">
        <v>24557150</v>
      </c>
      <c r="R210" s="125">
        <v>213027</v>
      </c>
      <c r="S210" s="125">
        <v>24770177</v>
      </c>
      <c r="T210" s="164" t="s">
        <v>358</v>
      </c>
      <c r="U210" s="157">
        <v>0</v>
      </c>
      <c r="V210" s="157">
        <v>0</v>
      </c>
      <c r="W210" s="157">
        <v>0</v>
      </c>
      <c r="X210" s="157">
        <v>0</v>
      </c>
      <c r="Y210" s="133"/>
    </row>
    <row r="211" spans="1:25" s="170" customFormat="1" x14ac:dyDescent="0.25">
      <c r="A211" s="168">
        <v>76116242</v>
      </c>
      <c r="B211" s="171" t="s">
        <v>52</v>
      </c>
      <c r="C211" s="174" t="s">
        <v>288</v>
      </c>
      <c r="D211" s="174" t="s">
        <v>193</v>
      </c>
      <c r="E211" s="162">
        <v>731</v>
      </c>
      <c r="F211" s="189">
        <v>41180</v>
      </c>
      <c r="G211" s="184" t="s">
        <v>28</v>
      </c>
      <c r="H211" s="155">
        <v>4000</v>
      </c>
      <c r="I211" s="163"/>
      <c r="J211" s="152"/>
      <c r="K211" s="150" t="s">
        <v>30</v>
      </c>
      <c r="L211" s="127" t="s">
        <v>37</v>
      </c>
      <c r="M211" s="151"/>
      <c r="N211" s="152">
        <v>30</v>
      </c>
      <c r="O211" s="125"/>
      <c r="P211" s="125"/>
      <c r="Q211" s="131">
        <v>0</v>
      </c>
      <c r="R211" s="125"/>
      <c r="S211" s="125"/>
      <c r="T211" s="164">
        <v>0</v>
      </c>
      <c r="U211" s="157">
        <v>0</v>
      </c>
      <c r="V211" s="157">
        <v>0</v>
      </c>
      <c r="W211" s="157">
        <v>0</v>
      </c>
      <c r="X211" s="157">
        <v>0</v>
      </c>
      <c r="Y211" s="133"/>
    </row>
    <row r="212" spans="1:25" s="170" customFormat="1" x14ac:dyDescent="0.25">
      <c r="A212" s="168">
        <v>76116242</v>
      </c>
      <c r="B212" s="171" t="s">
        <v>52</v>
      </c>
      <c r="C212" s="174" t="s">
        <v>288</v>
      </c>
      <c r="D212" s="174" t="s">
        <v>78</v>
      </c>
      <c r="E212" s="162">
        <v>731</v>
      </c>
      <c r="F212" s="189">
        <v>41201</v>
      </c>
      <c r="G212" s="184" t="s">
        <v>28</v>
      </c>
      <c r="H212" s="155">
        <v>3000</v>
      </c>
      <c r="I212" s="163" t="s">
        <v>56</v>
      </c>
      <c r="J212" s="152">
        <v>4</v>
      </c>
      <c r="K212" s="150" t="s">
        <v>30</v>
      </c>
      <c r="L212" s="127"/>
      <c r="M212" s="151"/>
      <c r="N212" s="152">
        <v>21</v>
      </c>
      <c r="O212" s="125">
        <v>3000000</v>
      </c>
      <c r="P212" s="125">
        <v>3000000</v>
      </c>
      <c r="Q212" s="131">
        <v>73671450</v>
      </c>
      <c r="R212" s="125">
        <v>729495</v>
      </c>
      <c r="S212" s="125">
        <v>74400945</v>
      </c>
      <c r="T212" s="164" t="s">
        <v>358</v>
      </c>
      <c r="U212" s="157">
        <v>0</v>
      </c>
      <c r="V212" s="157">
        <v>0</v>
      </c>
      <c r="W212" s="157">
        <v>0</v>
      </c>
      <c r="X212" s="157">
        <v>0</v>
      </c>
      <c r="Y212" s="133"/>
    </row>
    <row r="213" spans="1:25" s="170" customFormat="1" x14ac:dyDescent="0.25">
      <c r="A213" s="168">
        <v>76116242</v>
      </c>
      <c r="B213" s="171" t="s">
        <v>52</v>
      </c>
      <c r="C213" s="174" t="s">
        <v>288</v>
      </c>
      <c r="D213" s="174" t="s">
        <v>81</v>
      </c>
      <c r="E213" s="162">
        <v>731</v>
      </c>
      <c r="F213" s="189">
        <v>41583</v>
      </c>
      <c r="G213" s="184" t="s">
        <v>28</v>
      </c>
      <c r="H213" s="155">
        <v>1000</v>
      </c>
      <c r="I213" s="163" t="s">
        <v>40</v>
      </c>
      <c r="J213" s="152">
        <v>4</v>
      </c>
      <c r="K213" s="150" t="s">
        <v>37</v>
      </c>
      <c r="L213" s="127"/>
      <c r="M213" s="151"/>
      <c r="N213" s="152">
        <v>21</v>
      </c>
      <c r="O213" s="125"/>
      <c r="P213" s="125"/>
      <c r="Q213" s="131">
        <v>0</v>
      </c>
      <c r="R213" s="125"/>
      <c r="S213" s="125"/>
      <c r="T213" s="164" t="s">
        <v>358</v>
      </c>
      <c r="U213" s="157">
        <v>0</v>
      </c>
      <c r="V213" s="157" t="s">
        <v>362</v>
      </c>
      <c r="W213" s="157">
        <v>0</v>
      </c>
      <c r="X213" s="157">
        <v>0</v>
      </c>
      <c r="Y213" s="133"/>
    </row>
    <row r="214" spans="1:25" s="170" customFormat="1" x14ac:dyDescent="0.25">
      <c r="A214" s="168">
        <v>99513400</v>
      </c>
      <c r="B214" s="158">
        <v>4</v>
      </c>
      <c r="C214" s="174" t="s">
        <v>199</v>
      </c>
      <c r="D214" s="174" t="s">
        <v>193</v>
      </c>
      <c r="E214" s="162">
        <v>389</v>
      </c>
      <c r="F214" s="189">
        <v>38285</v>
      </c>
      <c r="G214" s="184" t="s">
        <v>28</v>
      </c>
      <c r="H214" s="155">
        <v>6000</v>
      </c>
      <c r="I214" s="163"/>
      <c r="J214" s="152"/>
      <c r="K214" s="150" t="s">
        <v>48</v>
      </c>
      <c r="L214" s="127" t="s">
        <v>30</v>
      </c>
      <c r="M214" s="151" t="s">
        <v>274</v>
      </c>
      <c r="N214" s="152">
        <v>21</v>
      </c>
      <c r="O214" s="125"/>
      <c r="P214" s="125"/>
      <c r="Q214" s="131">
        <v>0</v>
      </c>
      <c r="R214" s="125"/>
      <c r="S214" s="125"/>
      <c r="T214" s="164">
        <v>0</v>
      </c>
      <c r="U214" s="157">
        <v>0</v>
      </c>
      <c r="V214" s="157">
        <v>0</v>
      </c>
      <c r="W214" s="157">
        <v>0</v>
      </c>
      <c r="X214" s="157">
        <v>0</v>
      </c>
      <c r="Y214" s="133"/>
    </row>
    <row r="215" spans="1:25" s="170" customFormat="1" x14ac:dyDescent="0.25">
      <c r="A215" s="168">
        <v>99513400</v>
      </c>
      <c r="B215" s="158">
        <v>4</v>
      </c>
      <c r="C215" s="174" t="s">
        <v>199</v>
      </c>
      <c r="D215" s="174" t="s">
        <v>78</v>
      </c>
      <c r="E215" s="162">
        <v>389</v>
      </c>
      <c r="F215" s="189">
        <v>38322</v>
      </c>
      <c r="G215" s="184" t="s">
        <v>28</v>
      </c>
      <c r="H215" s="155">
        <v>2000</v>
      </c>
      <c r="I215" s="163" t="s">
        <v>35</v>
      </c>
      <c r="J215" s="152">
        <v>3.25</v>
      </c>
      <c r="K215" s="150" t="s">
        <v>48</v>
      </c>
      <c r="L215" s="127" t="s">
        <v>30</v>
      </c>
      <c r="M215" s="151" t="s">
        <v>274</v>
      </c>
      <c r="N215" s="152">
        <v>8</v>
      </c>
      <c r="O215" s="125">
        <v>1000000</v>
      </c>
      <c r="P215" s="125"/>
      <c r="Q215" s="131">
        <v>0</v>
      </c>
      <c r="R215" s="125"/>
      <c r="S215" s="125"/>
      <c r="T215" s="164" t="s">
        <v>358</v>
      </c>
      <c r="U215" s="157">
        <v>0</v>
      </c>
      <c r="V215" s="157">
        <v>0</v>
      </c>
      <c r="W215" s="157" t="s">
        <v>359</v>
      </c>
      <c r="X215" s="157" t="s">
        <v>360</v>
      </c>
      <c r="Y215" s="154"/>
    </row>
    <row r="216" spans="1:25" s="170" customFormat="1" x14ac:dyDescent="0.25">
      <c r="A216" s="168">
        <v>99513400</v>
      </c>
      <c r="B216" s="158">
        <v>4</v>
      </c>
      <c r="C216" s="174" t="s">
        <v>199</v>
      </c>
      <c r="D216" s="174" t="s">
        <v>78</v>
      </c>
      <c r="E216" s="162">
        <v>389</v>
      </c>
      <c r="F216" s="189">
        <v>38322</v>
      </c>
      <c r="G216" s="184" t="s">
        <v>28</v>
      </c>
      <c r="H216" s="155">
        <v>3000</v>
      </c>
      <c r="I216" s="163" t="s">
        <v>55</v>
      </c>
      <c r="J216" s="152">
        <v>4.5</v>
      </c>
      <c r="K216" s="150" t="s">
        <v>48</v>
      </c>
      <c r="L216" s="127" t="s">
        <v>30</v>
      </c>
      <c r="M216" s="151" t="s">
        <v>274</v>
      </c>
      <c r="N216" s="152">
        <v>21</v>
      </c>
      <c r="O216" s="125">
        <v>3000000</v>
      </c>
      <c r="P216" s="125">
        <v>2357143</v>
      </c>
      <c r="Q216" s="131">
        <v>57884714</v>
      </c>
      <c r="R216" s="125">
        <v>868100</v>
      </c>
      <c r="S216" s="125">
        <v>58752814</v>
      </c>
      <c r="T216" s="164" t="s">
        <v>358</v>
      </c>
      <c r="U216" s="157">
        <v>0</v>
      </c>
      <c r="V216" s="157">
        <v>0</v>
      </c>
      <c r="W216" s="157">
        <v>0</v>
      </c>
      <c r="X216" s="157" t="s">
        <v>360</v>
      </c>
      <c r="Y216" s="154"/>
    </row>
    <row r="217" spans="1:25" s="170" customFormat="1" x14ac:dyDescent="0.25">
      <c r="A217" s="168">
        <v>99513400</v>
      </c>
      <c r="B217" s="158">
        <v>4</v>
      </c>
      <c r="C217" s="174" t="s">
        <v>199</v>
      </c>
      <c r="D217" s="174" t="s">
        <v>193</v>
      </c>
      <c r="E217" s="162">
        <v>764</v>
      </c>
      <c r="F217" s="189">
        <v>41522</v>
      </c>
      <c r="G217" s="184" t="s">
        <v>28</v>
      </c>
      <c r="H217" s="155">
        <v>2000</v>
      </c>
      <c r="I217" s="163"/>
      <c r="J217" s="152"/>
      <c r="K217" s="150" t="s">
        <v>48</v>
      </c>
      <c r="L217" s="127" t="s">
        <v>30</v>
      </c>
      <c r="M217" s="151"/>
      <c r="N217" s="152">
        <v>10</v>
      </c>
      <c r="O217" s="125"/>
      <c r="P217" s="125"/>
      <c r="Q217" s="131">
        <v>0</v>
      </c>
      <c r="R217" s="125"/>
      <c r="S217" s="125"/>
      <c r="T217" s="164">
        <v>0</v>
      </c>
      <c r="U217" s="157">
        <v>0</v>
      </c>
      <c r="V217" s="157" t="s">
        <v>362</v>
      </c>
      <c r="W217" s="157">
        <v>0</v>
      </c>
      <c r="X217" s="157">
        <v>0</v>
      </c>
      <c r="Y217" s="154"/>
    </row>
    <row r="218" spans="1:25" s="170" customFormat="1" x14ac:dyDescent="0.25">
      <c r="A218" s="168">
        <v>99513400</v>
      </c>
      <c r="B218" s="158">
        <v>4</v>
      </c>
      <c r="C218" s="174" t="s">
        <v>199</v>
      </c>
      <c r="D218" s="174" t="s">
        <v>78</v>
      </c>
      <c r="E218" s="162">
        <v>764</v>
      </c>
      <c r="F218" s="189">
        <v>41548</v>
      </c>
      <c r="G218" s="184" t="s">
        <v>89</v>
      </c>
      <c r="H218" s="155">
        <v>46000000</v>
      </c>
      <c r="I218" s="163" t="s">
        <v>56</v>
      </c>
      <c r="J218" s="152">
        <v>6.5</v>
      </c>
      <c r="K218" s="150" t="s">
        <v>48</v>
      </c>
      <c r="L218" s="127"/>
      <c r="M218" s="151"/>
      <c r="N218" s="152">
        <v>5</v>
      </c>
      <c r="O218" s="125"/>
      <c r="P218" s="125"/>
      <c r="Q218" s="131">
        <v>0</v>
      </c>
      <c r="R218" s="125"/>
      <c r="S218" s="125"/>
      <c r="T218" s="164">
        <v>0</v>
      </c>
      <c r="U218" s="157">
        <v>0</v>
      </c>
      <c r="V218" s="157" t="s">
        <v>362</v>
      </c>
      <c r="W218" s="157">
        <v>0</v>
      </c>
      <c r="X218" s="157">
        <v>0</v>
      </c>
      <c r="Y218" s="154"/>
    </row>
    <row r="219" spans="1:25" s="170" customFormat="1" x14ac:dyDescent="0.25">
      <c r="A219" s="168">
        <v>99513400</v>
      </c>
      <c r="B219" s="158">
        <v>4</v>
      </c>
      <c r="C219" s="174" t="s">
        <v>199</v>
      </c>
      <c r="D219" s="174" t="s">
        <v>78</v>
      </c>
      <c r="E219" s="162">
        <v>764</v>
      </c>
      <c r="F219" s="189">
        <v>41548</v>
      </c>
      <c r="G219" s="184" t="s">
        <v>28</v>
      </c>
      <c r="H219" s="155">
        <v>2000</v>
      </c>
      <c r="I219" s="163" t="s">
        <v>44</v>
      </c>
      <c r="J219" s="152">
        <v>3.5</v>
      </c>
      <c r="K219" s="150" t="s">
        <v>48</v>
      </c>
      <c r="L219" s="127"/>
      <c r="M219" s="151"/>
      <c r="N219" s="152">
        <v>5</v>
      </c>
      <c r="O219" s="125"/>
      <c r="P219" s="125"/>
      <c r="Q219" s="131">
        <v>0</v>
      </c>
      <c r="R219" s="125"/>
      <c r="S219" s="125"/>
      <c r="T219" s="164" t="s">
        <v>358</v>
      </c>
      <c r="U219" s="157">
        <v>0</v>
      </c>
      <c r="V219" s="157" t="s">
        <v>362</v>
      </c>
      <c r="W219" s="157">
        <v>0</v>
      </c>
      <c r="X219" s="157">
        <v>0</v>
      </c>
      <c r="Y219" s="154"/>
    </row>
    <row r="220" spans="1:25" s="170" customFormat="1" x14ac:dyDescent="0.25">
      <c r="A220" s="168">
        <v>99513400</v>
      </c>
      <c r="B220" s="158">
        <v>4</v>
      </c>
      <c r="C220" s="174" t="s">
        <v>199</v>
      </c>
      <c r="D220" s="174" t="s">
        <v>193</v>
      </c>
      <c r="E220" s="162">
        <v>765</v>
      </c>
      <c r="F220" s="189">
        <v>41522</v>
      </c>
      <c r="G220" s="184" t="s">
        <v>28</v>
      </c>
      <c r="H220" s="155">
        <v>4000</v>
      </c>
      <c r="I220" s="163"/>
      <c r="J220" s="152"/>
      <c r="K220" s="150" t="s">
        <v>48</v>
      </c>
      <c r="L220" s="127" t="s">
        <v>30</v>
      </c>
      <c r="M220" s="151"/>
      <c r="N220" s="152">
        <v>30</v>
      </c>
      <c r="O220" s="125"/>
      <c r="P220" s="125"/>
      <c r="Q220" s="131">
        <v>0</v>
      </c>
      <c r="R220" s="125"/>
      <c r="S220" s="125"/>
      <c r="T220" s="164">
        <v>0</v>
      </c>
      <c r="U220" s="157">
        <v>0</v>
      </c>
      <c r="V220" s="157" t="s">
        <v>362</v>
      </c>
      <c r="W220" s="157">
        <v>0</v>
      </c>
      <c r="X220" s="157">
        <v>0</v>
      </c>
      <c r="Y220" s="154"/>
    </row>
    <row r="221" spans="1:25" s="170" customFormat="1" x14ac:dyDescent="0.25">
      <c r="A221" s="168">
        <v>99513400</v>
      </c>
      <c r="B221" s="158">
        <v>4</v>
      </c>
      <c r="C221" s="174" t="s">
        <v>199</v>
      </c>
      <c r="D221" s="174" t="s">
        <v>78</v>
      </c>
      <c r="E221" s="162">
        <v>765</v>
      </c>
      <c r="F221" s="189">
        <v>41548</v>
      </c>
      <c r="G221" s="184" t="s">
        <v>28</v>
      </c>
      <c r="H221" s="155">
        <v>4000</v>
      </c>
      <c r="I221" s="163" t="s">
        <v>40</v>
      </c>
      <c r="J221" s="152">
        <v>3.85</v>
      </c>
      <c r="K221" s="150" t="s">
        <v>48</v>
      </c>
      <c r="L221" s="127"/>
      <c r="M221" s="151"/>
      <c r="N221" s="152">
        <v>21</v>
      </c>
      <c r="O221" s="125">
        <v>4000000</v>
      </c>
      <c r="P221" s="125">
        <v>4000000</v>
      </c>
      <c r="Q221" s="131">
        <v>98228600</v>
      </c>
      <c r="R221" s="125">
        <v>1283176</v>
      </c>
      <c r="S221" s="125">
        <v>99511776</v>
      </c>
      <c r="T221" s="164" t="s">
        <v>358</v>
      </c>
      <c r="U221" s="157">
        <v>0</v>
      </c>
      <c r="V221" s="157">
        <v>0</v>
      </c>
      <c r="W221" s="157">
        <v>0</v>
      </c>
      <c r="X221" s="157">
        <v>0</v>
      </c>
      <c r="Y221" s="154"/>
    </row>
    <row r="222" spans="1:25" s="170" customFormat="1" x14ac:dyDescent="0.25">
      <c r="A222" s="168">
        <v>99513400</v>
      </c>
      <c r="B222" s="158">
        <v>4</v>
      </c>
      <c r="C222" s="174" t="s">
        <v>199</v>
      </c>
      <c r="D222" s="174" t="s">
        <v>193</v>
      </c>
      <c r="E222" s="162">
        <v>783</v>
      </c>
      <c r="F222" s="189">
        <v>41817</v>
      </c>
      <c r="G222" s="184" t="s">
        <v>28</v>
      </c>
      <c r="H222" s="155">
        <v>4000</v>
      </c>
      <c r="I222" s="163"/>
      <c r="J222" s="152"/>
      <c r="K222" s="150" t="s">
        <v>48</v>
      </c>
      <c r="L222" s="127" t="s">
        <v>30</v>
      </c>
      <c r="M222" s="151"/>
      <c r="N222" s="152">
        <v>30</v>
      </c>
      <c r="O222" s="125"/>
      <c r="P222" s="125"/>
      <c r="Q222" s="131">
        <v>0</v>
      </c>
      <c r="R222" s="125"/>
      <c r="S222" s="125"/>
      <c r="T222" s="164">
        <v>0</v>
      </c>
      <c r="U222" s="157">
        <v>0</v>
      </c>
      <c r="V222" s="157" t="s">
        <v>362</v>
      </c>
      <c r="W222" s="157">
        <v>0</v>
      </c>
      <c r="X222" s="157">
        <v>0</v>
      </c>
      <c r="Y222" s="154"/>
    </row>
    <row r="223" spans="1:25" s="170" customFormat="1" x14ac:dyDescent="0.25">
      <c r="A223" s="168">
        <v>96800570</v>
      </c>
      <c r="B223" s="158">
        <v>7</v>
      </c>
      <c r="C223" s="174" t="s">
        <v>240</v>
      </c>
      <c r="D223" s="174" t="s">
        <v>193</v>
      </c>
      <c r="E223" s="162">
        <v>347</v>
      </c>
      <c r="F223" s="189">
        <v>37907</v>
      </c>
      <c r="G223" s="184" t="s">
        <v>28</v>
      </c>
      <c r="H223" s="155">
        <v>4200</v>
      </c>
      <c r="I223" s="163"/>
      <c r="J223" s="152"/>
      <c r="K223" s="150" t="s">
        <v>48</v>
      </c>
      <c r="L223" s="127" t="s">
        <v>274</v>
      </c>
      <c r="M223" s="151" t="s">
        <v>274</v>
      </c>
      <c r="N223" s="152">
        <v>10</v>
      </c>
      <c r="O223" s="125"/>
      <c r="P223" s="125"/>
      <c r="Q223" s="131">
        <v>0</v>
      </c>
      <c r="R223" s="125"/>
      <c r="S223" s="125"/>
      <c r="T223" s="164">
        <v>0</v>
      </c>
      <c r="U223" s="157">
        <v>0</v>
      </c>
      <c r="V223" s="157" t="s">
        <v>362</v>
      </c>
      <c r="W223" s="157">
        <v>0</v>
      </c>
      <c r="X223" s="157" t="s">
        <v>360</v>
      </c>
      <c r="Y223" s="154"/>
    </row>
    <row r="224" spans="1:25" s="170" customFormat="1" x14ac:dyDescent="0.25">
      <c r="A224" s="168">
        <v>96800570</v>
      </c>
      <c r="B224" s="158">
        <v>7</v>
      </c>
      <c r="C224" s="174" t="s">
        <v>240</v>
      </c>
      <c r="D224" s="174" t="s">
        <v>193</v>
      </c>
      <c r="E224" s="162">
        <v>348</v>
      </c>
      <c r="F224" s="189">
        <v>37907</v>
      </c>
      <c r="G224" s="184" t="s">
        <v>28</v>
      </c>
      <c r="H224" s="155">
        <v>4000</v>
      </c>
      <c r="I224" s="163"/>
      <c r="J224" s="152"/>
      <c r="K224" s="150" t="s">
        <v>48</v>
      </c>
      <c r="L224" s="127" t="s">
        <v>274</v>
      </c>
      <c r="M224" s="151" t="s">
        <v>274</v>
      </c>
      <c r="N224" s="152">
        <v>10</v>
      </c>
      <c r="O224" s="125"/>
      <c r="P224" s="125"/>
      <c r="Q224" s="131">
        <v>0</v>
      </c>
      <c r="R224" s="125"/>
      <c r="S224" s="125"/>
      <c r="T224" s="164">
        <v>0</v>
      </c>
      <c r="U224" s="157">
        <v>0</v>
      </c>
      <c r="V224" s="157" t="s">
        <v>362</v>
      </c>
      <c r="W224" s="157">
        <v>0</v>
      </c>
      <c r="X224" s="157" t="s">
        <v>360</v>
      </c>
      <c r="Y224" s="154"/>
    </row>
    <row r="225" spans="1:25" s="170" customFormat="1" x14ac:dyDescent="0.25">
      <c r="A225" s="168">
        <v>96813520</v>
      </c>
      <c r="B225" s="171">
        <v>1</v>
      </c>
      <c r="C225" s="128" t="s">
        <v>200</v>
      </c>
      <c r="D225" s="174" t="s">
        <v>193</v>
      </c>
      <c r="E225" s="162">
        <v>549</v>
      </c>
      <c r="F225" s="189">
        <v>39707</v>
      </c>
      <c r="G225" s="184" t="s">
        <v>28</v>
      </c>
      <c r="H225" s="155">
        <v>8500</v>
      </c>
      <c r="I225" s="163"/>
      <c r="J225" s="152"/>
      <c r="K225" s="150" t="s">
        <v>48</v>
      </c>
      <c r="L225" s="127" t="s">
        <v>30</v>
      </c>
      <c r="M225" s="151" t="s">
        <v>274</v>
      </c>
      <c r="N225" s="152">
        <v>10</v>
      </c>
      <c r="O225" s="125"/>
      <c r="P225" s="125"/>
      <c r="Q225" s="131">
        <v>0</v>
      </c>
      <c r="R225" s="125"/>
      <c r="S225" s="125"/>
      <c r="T225" s="164">
        <v>0</v>
      </c>
      <c r="U225" s="157">
        <v>0</v>
      </c>
      <c r="V225" s="157">
        <v>0</v>
      </c>
      <c r="W225" s="157">
        <v>0</v>
      </c>
      <c r="X225" s="157">
        <v>0</v>
      </c>
      <c r="Y225" s="133"/>
    </row>
    <row r="226" spans="1:25" s="170" customFormat="1" x14ac:dyDescent="0.25">
      <c r="A226" s="168">
        <v>96813520</v>
      </c>
      <c r="B226" s="171">
        <v>1</v>
      </c>
      <c r="C226" s="128" t="s">
        <v>200</v>
      </c>
      <c r="D226" s="174" t="s">
        <v>78</v>
      </c>
      <c r="E226" s="162">
        <v>549</v>
      </c>
      <c r="F226" s="189">
        <v>39730</v>
      </c>
      <c r="G226" s="184" t="s">
        <v>28</v>
      </c>
      <c r="H226" s="155">
        <v>7000</v>
      </c>
      <c r="I226" s="163" t="s">
        <v>35</v>
      </c>
      <c r="J226" s="152">
        <v>2.75</v>
      </c>
      <c r="K226" s="150" t="s">
        <v>48</v>
      </c>
      <c r="L226" s="127" t="s">
        <v>274</v>
      </c>
      <c r="M226" s="151" t="s">
        <v>274</v>
      </c>
      <c r="N226" s="152">
        <v>5</v>
      </c>
      <c r="O226" s="125">
        <v>1800000</v>
      </c>
      <c r="P226" s="125"/>
      <c r="Q226" s="131">
        <v>0</v>
      </c>
      <c r="R226" s="125"/>
      <c r="S226" s="125"/>
      <c r="T226" s="164" t="s">
        <v>358</v>
      </c>
      <c r="U226" s="157">
        <v>0</v>
      </c>
      <c r="V226" s="157">
        <v>0</v>
      </c>
      <c r="W226" s="157" t="s">
        <v>359</v>
      </c>
      <c r="X226" s="157" t="s">
        <v>360</v>
      </c>
      <c r="Y226" s="133"/>
    </row>
    <row r="227" spans="1:25" s="170" customFormat="1" x14ac:dyDescent="0.25">
      <c r="A227" s="168">
        <v>96813520</v>
      </c>
      <c r="B227" s="171">
        <v>1</v>
      </c>
      <c r="C227" s="128" t="s">
        <v>200</v>
      </c>
      <c r="D227" s="174" t="s">
        <v>193</v>
      </c>
      <c r="E227" s="162">
        <v>550</v>
      </c>
      <c r="F227" s="189">
        <v>39707</v>
      </c>
      <c r="G227" s="184" t="s">
        <v>28</v>
      </c>
      <c r="H227" s="155">
        <v>8500</v>
      </c>
      <c r="I227" s="163"/>
      <c r="J227" s="152"/>
      <c r="K227" s="150" t="s">
        <v>48</v>
      </c>
      <c r="L227" s="127" t="s">
        <v>30</v>
      </c>
      <c r="M227" s="151" t="s">
        <v>274</v>
      </c>
      <c r="N227" s="152">
        <v>30</v>
      </c>
      <c r="O227" s="125"/>
      <c r="P227" s="125"/>
      <c r="Q227" s="131">
        <v>0</v>
      </c>
      <c r="R227" s="125"/>
      <c r="S227" s="125"/>
      <c r="T227" s="164">
        <v>0</v>
      </c>
      <c r="U227" s="157">
        <v>0</v>
      </c>
      <c r="V227" s="157">
        <v>0</v>
      </c>
      <c r="W227" s="157">
        <v>0</v>
      </c>
      <c r="X227" s="157">
        <v>0</v>
      </c>
      <c r="Y227" s="133"/>
    </row>
    <row r="228" spans="1:25" s="170" customFormat="1" x14ac:dyDescent="0.25">
      <c r="A228" s="168">
        <v>96813520</v>
      </c>
      <c r="B228" s="171">
        <v>1</v>
      </c>
      <c r="C228" s="128" t="s">
        <v>200</v>
      </c>
      <c r="D228" s="174" t="s">
        <v>78</v>
      </c>
      <c r="E228" s="162">
        <v>550</v>
      </c>
      <c r="F228" s="189">
        <v>39730</v>
      </c>
      <c r="G228" s="184" t="s">
        <v>28</v>
      </c>
      <c r="H228" s="155">
        <v>7000</v>
      </c>
      <c r="I228" s="163" t="s">
        <v>55</v>
      </c>
      <c r="J228" s="152">
        <v>4.25</v>
      </c>
      <c r="K228" s="150" t="s">
        <v>48</v>
      </c>
      <c r="L228" s="127" t="s">
        <v>274</v>
      </c>
      <c r="M228" s="151" t="s">
        <v>274</v>
      </c>
      <c r="N228" s="152">
        <v>21</v>
      </c>
      <c r="O228" s="125">
        <v>4700000</v>
      </c>
      <c r="P228" s="125">
        <v>4700000</v>
      </c>
      <c r="Q228" s="131">
        <v>115418605</v>
      </c>
      <c r="R228" s="125">
        <v>1213569</v>
      </c>
      <c r="S228" s="125">
        <v>116632174</v>
      </c>
      <c r="T228" s="164" t="s">
        <v>358</v>
      </c>
      <c r="U228" s="157">
        <v>0</v>
      </c>
      <c r="V228" s="157">
        <v>0</v>
      </c>
      <c r="W228" s="157">
        <v>0</v>
      </c>
      <c r="X228" s="157" t="s">
        <v>360</v>
      </c>
      <c r="Y228" s="133"/>
    </row>
    <row r="229" spans="1:25" s="170" customFormat="1" x14ac:dyDescent="0.25">
      <c r="A229" s="168">
        <v>92544000</v>
      </c>
      <c r="B229" s="171">
        <v>0</v>
      </c>
      <c r="C229" s="174" t="s">
        <v>235</v>
      </c>
      <c r="D229" s="174" t="s">
        <v>193</v>
      </c>
      <c r="E229" s="162">
        <v>556</v>
      </c>
      <c r="F229" s="189">
        <v>39756</v>
      </c>
      <c r="G229" s="184" t="s">
        <v>28</v>
      </c>
      <c r="H229" s="155">
        <v>1500</v>
      </c>
      <c r="I229" s="163"/>
      <c r="J229" s="152"/>
      <c r="K229" s="150" t="s">
        <v>48</v>
      </c>
      <c r="L229" s="127" t="s">
        <v>274</v>
      </c>
      <c r="M229" s="151" t="s">
        <v>274</v>
      </c>
      <c r="N229" s="152">
        <v>10</v>
      </c>
      <c r="O229" s="125"/>
      <c r="P229" s="125"/>
      <c r="Q229" s="131">
        <v>0</v>
      </c>
      <c r="R229" s="125"/>
      <c r="S229" s="125"/>
      <c r="T229" s="164">
        <v>0</v>
      </c>
      <c r="U229" s="157">
        <v>0</v>
      </c>
      <c r="V229" s="157" t="s">
        <v>362</v>
      </c>
      <c r="W229" s="157">
        <v>0</v>
      </c>
      <c r="X229" s="157">
        <v>0</v>
      </c>
      <c r="Y229" s="154" t="s">
        <v>214</v>
      </c>
    </row>
    <row r="230" spans="1:25" s="170" customFormat="1" x14ac:dyDescent="0.25">
      <c r="A230" s="168">
        <v>93930000</v>
      </c>
      <c r="B230" s="171">
        <v>7</v>
      </c>
      <c r="C230" s="174" t="s">
        <v>233</v>
      </c>
      <c r="D230" s="174" t="s">
        <v>193</v>
      </c>
      <c r="E230" s="162">
        <v>682</v>
      </c>
      <c r="F230" s="189">
        <v>40823</v>
      </c>
      <c r="G230" s="184" t="s">
        <v>28</v>
      </c>
      <c r="H230" s="155">
        <v>1000</v>
      </c>
      <c r="I230" s="163"/>
      <c r="J230" s="152"/>
      <c r="K230" s="150" t="s">
        <v>30</v>
      </c>
      <c r="L230" s="127" t="s">
        <v>48</v>
      </c>
      <c r="M230" s="151" t="s">
        <v>125</v>
      </c>
      <c r="N230" s="152">
        <v>10</v>
      </c>
      <c r="O230" s="125"/>
      <c r="P230" s="125"/>
      <c r="Q230" s="131">
        <v>0</v>
      </c>
      <c r="R230" s="125"/>
      <c r="S230" s="125"/>
      <c r="T230" s="164">
        <v>0</v>
      </c>
      <c r="U230" s="157">
        <v>0</v>
      </c>
      <c r="V230" s="157" t="s">
        <v>362</v>
      </c>
      <c r="W230" s="157">
        <v>0</v>
      </c>
      <c r="X230" s="157">
        <v>0</v>
      </c>
      <c r="Y230" s="154"/>
    </row>
    <row r="231" spans="1:25" s="170" customFormat="1" x14ac:dyDescent="0.25">
      <c r="A231" s="168">
        <v>93930000</v>
      </c>
      <c r="B231" s="171">
        <v>7</v>
      </c>
      <c r="C231" s="174" t="s">
        <v>233</v>
      </c>
      <c r="D231" s="174" t="s">
        <v>193</v>
      </c>
      <c r="E231" s="162">
        <v>721</v>
      </c>
      <c r="F231" s="189">
        <v>41022</v>
      </c>
      <c r="G231" s="184" t="s">
        <v>28</v>
      </c>
      <c r="H231" s="155">
        <v>1000</v>
      </c>
      <c r="I231" s="163"/>
      <c r="J231" s="152"/>
      <c r="K231" s="150" t="s">
        <v>48</v>
      </c>
      <c r="L231" s="127" t="s">
        <v>30</v>
      </c>
      <c r="M231" s="151" t="s">
        <v>274</v>
      </c>
      <c r="N231" s="152">
        <v>30</v>
      </c>
      <c r="O231" s="130"/>
      <c r="P231" s="130"/>
      <c r="Q231" s="131">
        <v>0</v>
      </c>
      <c r="R231" s="130"/>
      <c r="S231" s="130"/>
      <c r="T231" s="164">
        <v>0</v>
      </c>
      <c r="U231" s="157">
        <v>0</v>
      </c>
      <c r="V231" s="157" t="s">
        <v>362</v>
      </c>
      <c r="W231" s="157">
        <v>0</v>
      </c>
      <c r="X231" s="157">
        <v>0</v>
      </c>
      <c r="Y231" s="154"/>
    </row>
    <row r="232" spans="1:25" s="170" customFormat="1" x14ac:dyDescent="0.25">
      <c r="A232" s="168">
        <v>93930000</v>
      </c>
      <c r="B232" s="171">
        <v>7</v>
      </c>
      <c r="C232" s="174" t="s">
        <v>233</v>
      </c>
      <c r="D232" s="174" t="s">
        <v>78</v>
      </c>
      <c r="E232" s="162">
        <v>721</v>
      </c>
      <c r="F232" s="189">
        <v>41576</v>
      </c>
      <c r="G232" s="184" t="s">
        <v>28</v>
      </c>
      <c r="H232" s="155">
        <v>1000</v>
      </c>
      <c r="I232" s="163" t="s">
        <v>55</v>
      </c>
      <c r="J232" s="152">
        <v>3.95</v>
      </c>
      <c r="K232" s="150"/>
      <c r="L232" s="127" t="s">
        <v>30</v>
      </c>
      <c r="M232" s="151"/>
      <c r="N232" s="152">
        <v>21</v>
      </c>
      <c r="O232" s="130">
        <v>1000000</v>
      </c>
      <c r="P232" s="130">
        <v>1000000</v>
      </c>
      <c r="Q232" s="131">
        <v>24557150</v>
      </c>
      <c r="R232" s="130">
        <v>159070</v>
      </c>
      <c r="S232" s="130">
        <v>24716220</v>
      </c>
      <c r="T232" s="164" t="s">
        <v>358</v>
      </c>
      <c r="U232" s="157">
        <v>0</v>
      </c>
      <c r="V232" s="157">
        <v>0</v>
      </c>
      <c r="W232" s="157">
        <v>0</v>
      </c>
      <c r="X232" s="157">
        <v>0</v>
      </c>
      <c r="Y232" s="154"/>
    </row>
    <row r="233" spans="1:25" s="170" customFormat="1" x14ac:dyDescent="0.25">
      <c r="A233" s="168">
        <v>93930000</v>
      </c>
      <c r="B233" s="171">
        <v>7</v>
      </c>
      <c r="C233" s="174" t="s">
        <v>233</v>
      </c>
      <c r="D233" s="174" t="s">
        <v>78</v>
      </c>
      <c r="E233" s="162">
        <v>721</v>
      </c>
      <c r="F233" s="189">
        <v>41576</v>
      </c>
      <c r="G233" s="184" t="s">
        <v>28</v>
      </c>
      <c r="H233" s="155">
        <v>1000</v>
      </c>
      <c r="I233" s="163" t="s">
        <v>56</v>
      </c>
      <c r="J233" s="152">
        <v>3.95</v>
      </c>
      <c r="K233" s="150"/>
      <c r="L233" s="127" t="s">
        <v>30</v>
      </c>
      <c r="M233" s="151"/>
      <c r="N233" s="152">
        <v>21</v>
      </c>
      <c r="O233" s="130"/>
      <c r="P233" s="130"/>
      <c r="Q233" s="131">
        <v>0</v>
      </c>
      <c r="R233" s="130"/>
      <c r="S233" s="130"/>
      <c r="T233" s="164" t="s">
        <v>358</v>
      </c>
      <c r="U233" s="157">
        <v>0</v>
      </c>
      <c r="V233" s="157" t="s">
        <v>362</v>
      </c>
      <c r="W233" s="157">
        <v>0</v>
      </c>
      <c r="X233" s="157">
        <v>0</v>
      </c>
      <c r="Y233" s="154"/>
    </row>
    <row r="234" spans="1:25" s="170" customFormat="1" x14ac:dyDescent="0.25">
      <c r="A234" s="168">
        <v>93930000</v>
      </c>
      <c r="B234" s="171">
        <v>7</v>
      </c>
      <c r="C234" s="174" t="s">
        <v>233</v>
      </c>
      <c r="D234" s="174" t="s">
        <v>78</v>
      </c>
      <c r="E234" s="162">
        <v>721</v>
      </c>
      <c r="F234" s="189">
        <v>41576</v>
      </c>
      <c r="G234" s="184" t="s">
        <v>28</v>
      </c>
      <c r="H234" s="155">
        <v>1000</v>
      </c>
      <c r="I234" s="163" t="s">
        <v>44</v>
      </c>
      <c r="J234" s="152">
        <v>3.95</v>
      </c>
      <c r="K234" s="150"/>
      <c r="L234" s="127" t="s">
        <v>30</v>
      </c>
      <c r="M234" s="151"/>
      <c r="N234" s="152">
        <v>25</v>
      </c>
      <c r="O234" s="130"/>
      <c r="P234" s="130"/>
      <c r="Q234" s="131">
        <v>0</v>
      </c>
      <c r="R234" s="130"/>
      <c r="S234" s="130"/>
      <c r="T234" s="164" t="s">
        <v>358</v>
      </c>
      <c r="U234" s="157">
        <v>0</v>
      </c>
      <c r="V234" s="157" t="s">
        <v>362</v>
      </c>
      <c r="W234" s="157">
        <v>0</v>
      </c>
      <c r="X234" s="157">
        <v>0</v>
      </c>
      <c r="Y234" s="154"/>
    </row>
    <row r="235" spans="1:25" s="170" customFormat="1" x14ac:dyDescent="0.25">
      <c r="A235" s="168">
        <v>96686870</v>
      </c>
      <c r="B235" s="171">
        <v>8</v>
      </c>
      <c r="C235" s="174" t="s">
        <v>135</v>
      </c>
      <c r="D235" s="174" t="s">
        <v>193</v>
      </c>
      <c r="E235" s="162">
        <v>613</v>
      </c>
      <c r="F235" s="189">
        <v>40094</v>
      </c>
      <c r="G235" s="184" t="s">
        <v>28</v>
      </c>
      <c r="H235" s="155">
        <v>1000</v>
      </c>
      <c r="I235" s="163"/>
      <c r="J235" s="152"/>
      <c r="K235" s="150" t="s">
        <v>48</v>
      </c>
      <c r="L235" s="127" t="s">
        <v>30</v>
      </c>
      <c r="M235" s="151" t="s">
        <v>274</v>
      </c>
      <c r="N235" s="152">
        <v>10</v>
      </c>
      <c r="O235" s="125"/>
      <c r="P235" s="125"/>
      <c r="Q235" s="131">
        <v>0</v>
      </c>
      <c r="R235" s="125"/>
      <c r="S235" s="125"/>
      <c r="T235" s="164">
        <v>0</v>
      </c>
      <c r="U235" s="157">
        <v>0</v>
      </c>
      <c r="V235" s="157">
        <v>0</v>
      </c>
      <c r="W235" s="157">
        <v>0</v>
      </c>
      <c r="X235" s="157">
        <v>0</v>
      </c>
      <c r="Y235" s="154"/>
    </row>
    <row r="236" spans="1:25" s="170" customFormat="1" x14ac:dyDescent="0.25">
      <c r="A236" s="168">
        <v>96686870</v>
      </c>
      <c r="B236" s="171">
        <v>8</v>
      </c>
      <c r="C236" s="174" t="s">
        <v>135</v>
      </c>
      <c r="D236" s="174" t="s">
        <v>78</v>
      </c>
      <c r="E236" s="162">
        <v>613</v>
      </c>
      <c r="F236" s="189">
        <v>40106</v>
      </c>
      <c r="G236" s="184" t="s">
        <v>89</v>
      </c>
      <c r="H236" s="155">
        <v>15000000</v>
      </c>
      <c r="I236" s="163" t="s">
        <v>35</v>
      </c>
      <c r="J236" s="152">
        <v>7</v>
      </c>
      <c r="K236" s="150" t="s">
        <v>48</v>
      </c>
      <c r="L236" s="127" t="s">
        <v>30</v>
      </c>
      <c r="M236" s="151" t="s">
        <v>274</v>
      </c>
      <c r="N236" s="152">
        <v>6</v>
      </c>
      <c r="O236" s="125"/>
      <c r="P236" s="125"/>
      <c r="Q236" s="131">
        <v>0</v>
      </c>
      <c r="R236" s="125"/>
      <c r="S236" s="125"/>
      <c r="T236" s="164">
        <v>0</v>
      </c>
      <c r="U236" s="157">
        <v>0</v>
      </c>
      <c r="V236" s="157" t="s">
        <v>362</v>
      </c>
      <c r="W236" s="157">
        <v>0</v>
      </c>
      <c r="X236" s="157" t="s">
        <v>360</v>
      </c>
      <c r="Y236" s="154"/>
    </row>
    <row r="237" spans="1:25" s="170" customFormat="1" x14ac:dyDescent="0.25">
      <c r="A237" s="168">
        <v>96686870</v>
      </c>
      <c r="B237" s="171">
        <v>8</v>
      </c>
      <c r="C237" s="174" t="s">
        <v>135</v>
      </c>
      <c r="D237" s="174" t="s">
        <v>78</v>
      </c>
      <c r="E237" s="162">
        <v>613</v>
      </c>
      <c r="F237" s="189">
        <v>40106</v>
      </c>
      <c r="G237" s="184" t="s">
        <v>28</v>
      </c>
      <c r="H237" s="155">
        <v>750</v>
      </c>
      <c r="I237" s="163" t="s">
        <v>55</v>
      </c>
      <c r="J237" s="152">
        <v>4</v>
      </c>
      <c r="K237" s="150" t="s">
        <v>48</v>
      </c>
      <c r="L237" s="127" t="s">
        <v>30</v>
      </c>
      <c r="M237" s="151" t="s">
        <v>274</v>
      </c>
      <c r="N237" s="152">
        <v>6</v>
      </c>
      <c r="O237" s="125"/>
      <c r="P237" s="125"/>
      <c r="Q237" s="131">
        <v>0</v>
      </c>
      <c r="R237" s="125"/>
      <c r="S237" s="125"/>
      <c r="T237" s="164" t="s">
        <v>358</v>
      </c>
      <c r="U237" s="157">
        <v>0</v>
      </c>
      <c r="V237" s="157" t="s">
        <v>362</v>
      </c>
      <c r="W237" s="157">
        <v>0</v>
      </c>
      <c r="X237" s="157" t="s">
        <v>360</v>
      </c>
      <c r="Y237" s="154"/>
    </row>
    <row r="238" spans="1:25" s="170" customFormat="1" x14ac:dyDescent="0.25">
      <c r="A238" s="168">
        <v>96686870</v>
      </c>
      <c r="B238" s="171">
        <v>8</v>
      </c>
      <c r="C238" s="174" t="s">
        <v>135</v>
      </c>
      <c r="D238" s="174" t="s">
        <v>81</v>
      </c>
      <c r="E238" s="162">
        <v>613</v>
      </c>
      <c r="F238" s="189">
        <v>40651</v>
      </c>
      <c r="G238" s="184" t="s">
        <v>89</v>
      </c>
      <c r="H238" s="155">
        <v>15000000</v>
      </c>
      <c r="I238" s="163" t="s">
        <v>56</v>
      </c>
      <c r="J238" s="152" t="s">
        <v>136</v>
      </c>
      <c r="K238" s="150" t="s">
        <v>48</v>
      </c>
      <c r="L238" s="127" t="s">
        <v>30</v>
      </c>
      <c r="M238" s="151" t="s">
        <v>274</v>
      </c>
      <c r="N238" s="152">
        <v>5</v>
      </c>
      <c r="O238" s="125"/>
      <c r="P238" s="125"/>
      <c r="Q238" s="131">
        <v>0</v>
      </c>
      <c r="R238" s="125"/>
      <c r="S238" s="125"/>
      <c r="T238" s="164">
        <v>0</v>
      </c>
      <c r="U238" s="157">
        <v>0</v>
      </c>
      <c r="V238" s="157" t="s">
        <v>362</v>
      </c>
      <c r="W238" s="157">
        <v>0</v>
      </c>
      <c r="X238" s="157">
        <v>0</v>
      </c>
      <c r="Y238" s="154"/>
    </row>
    <row r="239" spans="1:25" s="170" customFormat="1" x14ac:dyDescent="0.25">
      <c r="A239" s="168">
        <v>96686870</v>
      </c>
      <c r="B239" s="171">
        <v>8</v>
      </c>
      <c r="C239" s="174" t="s">
        <v>135</v>
      </c>
      <c r="D239" s="174" t="s">
        <v>81</v>
      </c>
      <c r="E239" s="162">
        <v>613</v>
      </c>
      <c r="F239" s="189">
        <v>40651</v>
      </c>
      <c r="G239" s="184" t="s">
        <v>28</v>
      </c>
      <c r="H239" s="155">
        <v>750</v>
      </c>
      <c r="I239" s="163" t="s">
        <v>44</v>
      </c>
      <c r="J239" s="152">
        <v>4.5</v>
      </c>
      <c r="K239" s="150" t="s">
        <v>48</v>
      </c>
      <c r="L239" s="127" t="s">
        <v>30</v>
      </c>
      <c r="M239" s="151" t="s">
        <v>274</v>
      </c>
      <c r="N239" s="152">
        <v>5</v>
      </c>
      <c r="O239" s="125">
        <v>650000</v>
      </c>
      <c r="P239" s="125">
        <v>650000</v>
      </c>
      <c r="Q239" s="131">
        <v>15962148</v>
      </c>
      <c r="R239" s="125">
        <v>242460</v>
      </c>
      <c r="S239" s="125">
        <v>16204608</v>
      </c>
      <c r="T239" s="164" t="s">
        <v>358</v>
      </c>
      <c r="U239" s="157">
        <v>0</v>
      </c>
      <c r="V239" s="157">
        <v>0</v>
      </c>
      <c r="W239" s="157">
        <v>0</v>
      </c>
      <c r="X239" s="157">
        <v>0</v>
      </c>
      <c r="Y239" s="154"/>
    </row>
    <row r="240" spans="1:25" s="170" customFormat="1" x14ac:dyDescent="0.25">
      <c r="A240" s="168">
        <v>93281000</v>
      </c>
      <c r="B240" s="171" t="s">
        <v>52</v>
      </c>
      <c r="C240" s="174" t="s">
        <v>201</v>
      </c>
      <c r="D240" s="174" t="s">
        <v>212</v>
      </c>
      <c r="E240" s="159">
        <v>224</v>
      </c>
      <c r="F240" s="189">
        <v>36615</v>
      </c>
      <c r="G240" s="184" t="s">
        <v>28</v>
      </c>
      <c r="H240" s="155">
        <v>1000</v>
      </c>
      <c r="I240" s="163" t="s">
        <v>47</v>
      </c>
      <c r="J240" s="152">
        <v>7</v>
      </c>
      <c r="K240" s="150" t="s">
        <v>48</v>
      </c>
      <c r="L240" s="127" t="s">
        <v>274</v>
      </c>
      <c r="M240" s="151" t="s">
        <v>274</v>
      </c>
      <c r="N240" s="132">
        <v>3.5</v>
      </c>
      <c r="O240" s="125">
        <v>645000</v>
      </c>
      <c r="P240" s="125"/>
      <c r="Q240" s="131">
        <v>0</v>
      </c>
      <c r="R240" s="125"/>
      <c r="S240" s="125"/>
      <c r="T240" s="164" t="s">
        <v>358</v>
      </c>
      <c r="U240" s="157">
        <v>0</v>
      </c>
      <c r="V240" s="157">
        <v>0</v>
      </c>
      <c r="W240" s="157" t="s">
        <v>359</v>
      </c>
      <c r="X240" s="157" t="s">
        <v>360</v>
      </c>
      <c r="Y240" s="154"/>
    </row>
    <row r="241" spans="1:25" s="170" customFormat="1" x14ac:dyDescent="0.25">
      <c r="A241" s="168">
        <v>93281000</v>
      </c>
      <c r="B241" s="171" t="s">
        <v>52</v>
      </c>
      <c r="C241" s="174" t="s">
        <v>201</v>
      </c>
      <c r="D241" s="174" t="s">
        <v>212</v>
      </c>
      <c r="E241" s="159">
        <v>224</v>
      </c>
      <c r="F241" s="189">
        <v>36615</v>
      </c>
      <c r="G241" s="184" t="s">
        <v>28</v>
      </c>
      <c r="H241" s="155">
        <v>2500</v>
      </c>
      <c r="I241" s="163" t="s">
        <v>51</v>
      </c>
      <c r="J241" s="152">
        <v>7</v>
      </c>
      <c r="K241" s="150" t="s">
        <v>48</v>
      </c>
      <c r="L241" s="127" t="s">
        <v>274</v>
      </c>
      <c r="M241" s="151" t="s">
        <v>274</v>
      </c>
      <c r="N241" s="132">
        <v>3.5</v>
      </c>
      <c r="O241" s="125">
        <v>2200000</v>
      </c>
      <c r="P241" s="125"/>
      <c r="Q241" s="131">
        <v>0</v>
      </c>
      <c r="R241" s="125"/>
      <c r="S241" s="125"/>
      <c r="T241" s="164" t="s">
        <v>358</v>
      </c>
      <c r="U241" s="157">
        <v>0</v>
      </c>
      <c r="V241" s="157">
        <v>0</v>
      </c>
      <c r="W241" s="157" t="s">
        <v>359</v>
      </c>
      <c r="X241" s="157" t="s">
        <v>360</v>
      </c>
      <c r="Y241" s="154"/>
    </row>
    <row r="242" spans="1:25" s="170" customFormat="1" x14ac:dyDescent="0.25">
      <c r="A242" s="168">
        <v>93281000</v>
      </c>
      <c r="B242" s="171" t="s">
        <v>52</v>
      </c>
      <c r="C242" s="174" t="s">
        <v>201</v>
      </c>
      <c r="D242" s="174" t="s">
        <v>212</v>
      </c>
      <c r="E242" s="159">
        <v>224</v>
      </c>
      <c r="F242" s="189">
        <v>36615</v>
      </c>
      <c r="G242" s="184" t="s">
        <v>28</v>
      </c>
      <c r="H242" s="155">
        <v>200</v>
      </c>
      <c r="I242" s="163" t="s">
        <v>49</v>
      </c>
      <c r="J242" s="152">
        <v>6.75</v>
      </c>
      <c r="K242" s="150" t="s">
        <v>48</v>
      </c>
      <c r="L242" s="127" t="s">
        <v>274</v>
      </c>
      <c r="M242" s="151" t="s">
        <v>274</v>
      </c>
      <c r="N242" s="132">
        <v>21</v>
      </c>
      <c r="O242" s="125">
        <v>155000</v>
      </c>
      <c r="P242" s="125">
        <v>45882</v>
      </c>
      <c r="Q242" s="131">
        <v>1126731</v>
      </c>
      <c r="R242" s="125">
        <v>38869</v>
      </c>
      <c r="S242" s="125">
        <v>1165600</v>
      </c>
      <c r="T242" s="164" t="s">
        <v>358</v>
      </c>
      <c r="U242" s="157">
        <v>0</v>
      </c>
      <c r="V242" s="157">
        <v>0</v>
      </c>
      <c r="W242" s="157">
        <v>0</v>
      </c>
      <c r="X242" s="157" t="s">
        <v>360</v>
      </c>
      <c r="Y242" s="154"/>
    </row>
    <row r="243" spans="1:25" s="170" customFormat="1" x14ac:dyDescent="0.25">
      <c r="A243" s="168">
        <v>93281000</v>
      </c>
      <c r="B243" s="171" t="s">
        <v>52</v>
      </c>
      <c r="C243" s="174" t="s">
        <v>201</v>
      </c>
      <c r="D243" s="174" t="s">
        <v>212</v>
      </c>
      <c r="E243" s="159">
        <v>224</v>
      </c>
      <c r="F243" s="189">
        <v>36615</v>
      </c>
      <c r="G243" s="184" t="s">
        <v>28</v>
      </c>
      <c r="H243" s="155">
        <v>1800</v>
      </c>
      <c r="I243" s="163" t="s">
        <v>50</v>
      </c>
      <c r="J243" s="152">
        <v>6.75</v>
      </c>
      <c r="K243" s="150" t="s">
        <v>48</v>
      </c>
      <c r="L243" s="127" t="s">
        <v>274</v>
      </c>
      <c r="M243" s="151" t="s">
        <v>274</v>
      </c>
      <c r="N243" s="132">
        <v>21</v>
      </c>
      <c r="O243" s="125">
        <v>1400000</v>
      </c>
      <c r="P243" s="125">
        <v>214118</v>
      </c>
      <c r="Q243" s="131">
        <v>5258128</v>
      </c>
      <c r="R243" s="125">
        <v>181401</v>
      </c>
      <c r="S243" s="125">
        <v>5439529</v>
      </c>
      <c r="T243" s="164" t="s">
        <v>358</v>
      </c>
      <c r="U243" s="157">
        <v>0</v>
      </c>
      <c r="V243" s="157">
        <v>0</v>
      </c>
      <c r="W243" s="157">
        <v>0</v>
      </c>
      <c r="X243" s="157" t="s">
        <v>360</v>
      </c>
      <c r="Y243" s="154"/>
    </row>
    <row r="244" spans="1:25" s="170" customFormat="1" x14ac:dyDescent="0.25">
      <c r="A244" s="168">
        <v>93281000</v>
      </c>
      <c r="B244" s="171" t="s">
        <v>52</v>
      </c>
      <c r="C244" s="174" t="s">
        <v>201</v>
      </c>
      <c r="D244" s="174" t="s">
        <v>193</v>
      </c>
      <c r="E244" s="162">
        <v>504</v>
      </c>
      <c r="F244" s="189">
        <v>39272</v>
      </c>
      <c r="G244" s="184" t="s">
        <v>28</v>
      </c>
      <c r="H244" s="155">
        <v>2000</v>
      </c>
      <c r="I244" s="163"/>
      <c r="J244" s="152"/>
      <c r="K244" s="150" t="s">
        <v>48</v>
      </c>
      <c r="L244" s="127" t="s">
        <v>274</v>
      </c>
      <c r="M244" s="151" t="s">
        <v>274</v>
      </c>
      <c r="N244" s="152">
        <v>10</v>
      </c>
      <c r="O244" s="125"/>
      <c r="P244" s="125"/>
      <c r="Q244" s="131">
        <v>0</v>
      </c>
      <c r="R244" s="125"/>
      <c r="S244" s="125"/>
      <c r="T244" s="164">
        <v>0</v>
      </c>
      <c r="U244" s="157">
        <v>0</v>
      </c>
      <c r="V244" s="157">
        <v>0</v>
      </c>
      <c r="W244" s="157">
        <v>0</v>
      </c>
      <c r="X244" s="157">
        <v>0</v>
      </c>
      <c r="Y244" s="154"/>
    </row>
    <row r="245" spans="1:25" s="170" customFormat="1" x14ac:dyDescent="0.25">
      <c r="A245" s="168">
        <v>93281000</v>
      </c>
      <c r="B245" s="171" t="s">
        <v>52</v>
      </c>
      <c r="C245" s="174" t="s">
        <v>201</v>
      </c>
      <c r="D245" s="174" t="s">
        <v>78</v>
      </c>
      <c r="E245" s="162">
        <v>504</v>
      </c>
      <c r="F245" s="189">
        <v>39290</v>
      </c>
      <c r="G245" s="184" t="s">
        <v>28</v>
      </c>
      <c r="H245" s="155">
        <v>1500</v>
      </c>
      <c r="I245" s="163" t="s">
        <v>35</v>
      </c>
      <c r="J245" s="152">
        <v>3.8</v>
      </c>
      <c r="K245" s="150" t="s">
        <v>48</v>
      </c>
      <c r="L245" s="127" t="s">
        <v>274</v>
      </c>
      <c r="M245" s="151" t="s">
        <v>274</v>
      </c>
      <c r="N245" s="152">
        <v>10</v>
      </c>
      <c r="O245" s="125">
        <v>1500000</v>
      </c>
      <c r="P245" s="125"/>
      <c r="Q245" s="131"/>
      <c r="R245" s="125"/>
      <c r="S245" s="125"/>
      <c r="T245" s="164" t="s">
        <v>358</v>
      </c>
      <c r="U245" s="157">
        <v>0</v>
      </c>
      <c r="V245" s="157">
        <v>0</v>
      </c>
      <c r="W245" s="157" t="s">
        <v>359</v>
      </c>
      <c r="X245" s="157" t="s">
        <v>360</v>
      </c>
      <c r="Y245" s="154"/>
    </row>
    <row r="246" spans="1:25" s="170" customFormat="1" x14ac:dyDescent="0.25">
      <c r="A246" s="168">
        <v>93281000</v>
      </c>
      <c r="B246" s="171" t="s">
        <v>52</v>
      </c>
      <c r="C246" s="174" t="s">
        <v>201</v>
      </c>
      <c r="D246" s="174" t="s">
        <v>81</v>
      </c>
      <c r="E246" s="162">
        <v>504</v>
      </c>
      <c r="F246" s="189">
        <v>39547</v>
      </c>
      <c r="G246" s="184" t="s">
        <v>28</v>
      </c>
      <c r="H246" s="155">
        <v>500</v>
      </c>
      <c r="I246" s="163" t="s">
        <v>49</v>
      </c>
      <c r="J246" s="152">
        <v>3.1</v>
      </c>
      <c r="K246" s="150" t="s">
        <v>48</v>
      </c>
      <c r="L246" s="127" t="s">
        <v>274</v>
      </c>
      <c r="M246" s="151" t="s">
        <v>274</v>
      </c>
      <c r="N246" s="152">
        <v>9</v>
      </c>
      <c r="O246" s="125">
        <v>500000</v>
      </c>
      <c r="P246" s="125"/>
      <c r="Q246" s="131"/>
      <c r="R246" s="125"/>
      <c r="S246" s="125"/>
      <c r="T246" s="164" t="s">
        <v>358</v>
      </c>
      <c r="U246" s="157">
        <v>0</v>
      </c>
      <c r="V246" s="157">
        <v>0</v>
      </c>
      <c r="W246" s="157" t="s">
        <v>359</v>
      </c>
      <c r="X246" s="157" t="s">
        <v>360</v>
      </c>
      <c r="Y246" s="154"/>
    </row>
    <row r="247" spans="1:25" s="170" customFormat="1" x14ac:dyDescent="0.25">
      <c r="A247" s="168">
        <v>93281000</v>
      </c>
      <c r="B247" s="171" t="s">
        <v>52</v>
      </c>
      <c r="C247" s="174" t="s">
        <v>201</v>
      </c>
      <c r="D247" s="174" t="s">
        <v>193</v>
      </c>
      <c r="E247" s="162">
        <v>505</v>
      </c>
      <c r="F247" s="189">
        <v>39272</v>
      </c>
      <c r="G247" s="184" t="s">
        <v>28</v>
      </c>
      <c r="H247" s="155">
        <v>2000</v>
      </c>
      <c r="I247" s="163"/>
      <c r="J247" s="152"/>
      <c r="K247" s="150" t="s">
        <v>48</v>
      </c>
      <c r="L247" s="127" t="s">
        <v>274</v>
      </c>
      <c r="M247" s="151" t="s">
        <v>274</v>
      </c>
      <c r="N247" s="152">
        <v>30</v>
      </c>
      <c r="O247" s="125"/>
      <c r="P247" s="125"/>
      <c r="Q247" s="131">
        <v>0</v>
      </c>
      <c r="R247" s="125"/>
      <c r="S247" s="125"/>
      <c r="T247" s="164">
        <v>0</v>
      </c>
      <c r="U247" s="157">
        <v>0</v>
      </c>
      <c r="V247" s="157">
        <v>0</v>
      </c>
      <c r="W247" s="157">
        <v>0</v>
      </c>
      <c r="X247" s="157">
        <v>0</v>
      </c>
      <c r="Y247" s="154"/>
    </row>
    <row r="248" spans="1:25" s="170" customFormat="1" x14ac:dyDescent="0.25">
      <c r="A248" s="168">
        <v>93281000</v>
      </c>
      <c r="B248" s="171" t="s">
        <v>52</v>
      </c>
      <c r="C248" s="174" t="s">
        <v>201</v>
      </c>
      <c r="D248" s="174" t="s">
        <v>78</v>
      </c>
      <c r="E248" s="162">
        <v>505</v>
      </c>
      <c r="F248" s="189">
        <v>39547</v>
      </c>
      <c r="G248" s="184" t="s">
        <v>28</v>
      </c>
      <c r="H248" s="155">
        <v>500</v>
      </c>
      <c r="I248" s="163" t="s">
        <v>50</v>
      </c>
      <c r="J248" s="152">
        <v>3.1</v>
      </c>
      <c r="K248" s="150" t="s">
        <v>48</v>
      </c>
      <c r="L248" s="127" t="s">
        <v>274</v>
      </c>
      <c r="M248" s="151" t="s">
        <v>274</v>
      </c>
      <c r="N248" s="152">
        <v>10</v>
      </c>
      <c r="O248" s="125">
        <v>500000</v>
      </c>
      <c r="P248" s="125"/>
      <c r="Q248" s="131"/>
      <c r="R248" s="125"/>
      <c r="S248" s="125"/>
      <c r="T248" s="164" t="s">
        <v>358</v>
      </c>
      <c r="U248" s="157">
        <v>0</v>
      </c>
      <c r="V248" s="157">
        <v>0</v>
      </c>
      <c r="W248" s="157" t="s">
        <v>359</v>
      </c>
      <c r="X248" s="157" t="s">
        <v>360</v>
      </c>
      <c r="Y248" s="154"/>
    </row>
    <row r="249" spans="1:25" s="170" customFormat="1" x14ac:dyDescent="0.25">
      <c r="A249" s="168">
        <v>93281000</v>
      </c>
      <c r="B249" s="171" t="s">
        <v>52</v>
      </c>
      <c r="C249" s="174" t="s">
        <v>201</v>
      </c>
      <c r="D249" s="174" t="s">
        <v>193</v>
      </c>
      <c r="E249" s="162">
        <v>695</v>
      </c>
      <c r="F249" s="189">
        <v>40890</v>
      </c>
      <c r="G249" s="184" t="s">
        <v>28</v>
      </c>
      <c r="H249" s="155">
        <v>4000</v>
      </c>
      <c r="I249" s="163"/>
      <c r="J249" s="152"/>
      <c r="K249" s="150" t="s">
        <v>48</v>
      </c>
      <c r="L249" s="127" t="s">
        <v>30</v>
      </c>
      <c r="M249" s="151" t="s">
        <v>274</v>
      </c>
      <c r="N249" s="152">
        <v>30</v>
      </c>
      <c r="O249" s="125"/>
      <c r="P249" s="125"/>
      <c r="Q249" s="131">
        <v>0</v>
      </c>
      <c r="R249" s="125"/>
      <c r="S249" s="125"/>
      <c r="T249" s="164">
        <v>0</v>
      </c>
      <c r="U249" s="157">
        <v>0</v>
      </c>
      <c r="V249" s="157" t="s">
        <v>362</v>
      </c>
      <c r="W249" s="157">
        <v>0</v>
      </c>
      <c r="X249" s="157">
        <v>0</v>
      </c>
      <c r="Y249" s="154"/>
    </row>
    <row r="250" spans="1:25" s="170" customFormat="1" x14ac:dyDescent="0.25">
      <c r="A250" s="168">
        <v>93281000</v>
      </c>
      <c r="B250" s="171" t="s">
        <v>52</v>
      </c>
      <c r="C250" s="174" t="s">
        <v>201</v>
      </c>
      <c r="D250" s="174" t="s">
        <v>78</v>
      </c>
      <c r="E250" s="162">
        <v>695</v>
      </c>
      <c r="F250" s="189">
        <v>41886</v>
      </c>
      <c r="G250" s="184" t="s">
        <v>28</v>
      </c>
      <c r="H250" s="155">
        <v>4000</v>
      </c>
      <c r="I250" s="163" t="s">
        <v>40</v>
      </c>
      <c r="J250" s="152">
        <v>2.8</v>
      </c>
      <c r="K250" s="150" t="s">
        <v>48</v>
      </c>
      <c r="L250" s="127" t="s">
        <v>30</v>
      </c>
      <c r="M250" s="151"/>
      <c r="N250" s="152">
        <v>10</v>
      </c>
      <c r="O250" s="125"/>
      <c r="P250" s="125"/>
      <c r="Q250" s="131">
        <v>0</v>
      </c>
      <c r="R250" s="125"/>
      <c r="S250" s="125"/>
      <c r="T250" s="164" t="s">
        <v>358</v>
      </c>
      <c r="U250" s="157">
        <v>0</v>
      </c>
      <c r="V250" s="157" t="s">
        <v>362</v>
      </c>
      <c r="W250" s="157">
        <v>0</v>
      </c>
      <c r="X250" s="157">
        <v>0</v>
      </c>
      <c r="Y250" s="154"/>
    </row>
    <row r="251" spans="1:25" s="170" customFormat="1" x14ac:dyDescent="0.25">
      <c r="A251" s="168">
        <v>93281000</v>
      </c>
      <c r="B251" s="171" t="s">
        <v>52</v>
      </c>
      <c r="C251" s="174" t="s">
        <v>201</v>
      </c>
      <c r="D251" s="174" t="s">
        <v>78</v>
      </c>
      <c r="E251" s="162">
        <v>695</v>
      </c>
      <c r="F251" s="189">
        <v>41886</v>
      </c>
      <c r="G251" s="184" t="s">
        <v>28</v>
      </c>
      <c r="H251" s="155">
        <v>4000</v>
      </c>
      <c r="I251" s="163" t="s">
        <v>38</v>
      </c>
      <c r="J251" s="152">
        <v>3.2</v>
      </c>
      <c r="K251" s="150" t="s">
        <v>48</v>
      </c>
      <c r="L251" s="127" t="s">
        <v>30</v>
      </c>
      <c r="M251" s="151"/>
      <c r="N251" s="152">
        <v>21</v>
      </c>
      <c r="O251" s="125">
        <v>1500000</v>
      </c>
      <c r="P251" s="125">
        <v>1500000</v>
      </c>
      <c r="Q251" s="131">
        <v>36835725</v>
      </c>
      <c r="R251" s="125">
        <v>500966</v>
      </c>
      <c r="S251" s="125">
        <v>37336691</v>
      </c>
      <c r="T251" s="164" t="s">
        <v>358</v>
      </c>
      <c r="U251" s="157">
        <v>0</v>
      </c>
      <c r="V251" s="157">
        <v>0</v>
      </c>
      <c r="W251" s="157">
        <v>0</v>
      </c>
      <c r="X251" s="157">
        <v>0</v>
      </c>
      <c r="Y251" s="154"/>
    </row>
    <row r="252" spans="1:25" s="170" customFormat="1" x14ac:dyDescent="0.25">
      <c r="A252" s="168">
        <v>93281000</v>
      </c>
      <c r="B252" s="171" t="s">
        <v>52</v>
      </c>
      <c r="C252" s="174" t="s">
        <v>201</v>
      </c>
      <c r="D252" s="174" t="s">
        <v>193</v>
      </c>
      <c r="E252" s="162">
        <v>696</v>
      </c>
      <c r="F252" s="189">
        <v>40890</v>
      </c>
      <c r="G252" s="184" t="s">
        <v>28</v>
      </c>
      <c r="H252" s="155">
        <v>4000</v>
      </c>
      <c r="I252" s="163"/>
      <c r="J252" s="152"/>
      <c r="K252" s="150" t="s">
        <v>48</v>
      </c>
      <c r="L252" s="127" t="s">
        <v>30</v>
      </c>
      <c r="M252" s="151" t="s">
        <v>274</v>
      </c>
      <c r="N252" s="152">
        <v>10</v>
      </c>
      <c r="O252" s="125"/>
      <c r="P252" s="125"/>
      <c r="Q252" s="131">
        <v>0</v>
      </c>
      <c r="R252" s="125"/>
      <c r="S252" s="125"/>
      <c r="T252" s="164">
        <v>0</v>
      </c>
      <c r="U252" s="157">
        <v>0</v>
      </c>
      <c r="V252" s="157" t="s">
        <v>362</v>
      </c>
      <c r="W252" s="157">
        <v>0</v>
      </c>
      <c r="X252" s="157">
        <v>0</v>
      </c>
      <c r="Y252" s="154"/>
    </row>
    <row r="253" spans="1:25" s="170" customFormat="1" x14ac:dyDescent="0.25">
      <c r="A253" s="168">
        <v>93281000</v>
      </c>
      <c r="B253" s="171" t="s">
        <v>52</v>
      </c>
      <c r="C253" s="174" t="s">
        <v>201</v>
      </c>
      <c r="D253" s="174" t="s">
        <v>78</v>
      </c>
      <c r="E253" s="162">
        <v>696</v>
      </c>
      <c r="F253" s="189">
        <v>41886</v>
      </c>
      <c r="G253" s="184" t="s">
        <v>28</v>
      </c>
      <c r="H253" s="155">
        <v>4000</v>
      </c>
      <c r="I253" s="163" t="s">
        <v>56</v>
      </c>
      <c r="J253" s="152">
        <v>2.2999999999999998</v>
      </c>
      <c r="K253" s="150" t="s">
        <v>48</v>
      </c>
      <c r="L253" s="127" t="s">
        <v>30</v>
      </c>
      <c r="M253" s="151"/>
      <c r="N253" s="152">
        <v>5</v>
      </c>
      <c r="O253" s="125">
        <v>1500000</v>
      </c>
      <c r="P253" s="125">
        <v>1500000</v>
      </c>
      <c r="Q253" s="131">
        <v>36835725</v>
      </c>
      <c r="R253" s="125">
        <v>360069</v>
      </c>
      <c r="S253" s="125">
        <v>37195794</v>
      </c>
      <c r="T253" s="164" t="s">
        <v>358</v>
      </c>
      <c r="U253" s="157">
        <v>0</v>
      </c>
      <c r="V253" s="157">
        <v>0</v>
      </c>
      <c r="W253" s="157">
        <v>0</v>
      </c>
      <c r="X253" s="157">
        <v>0</v>
      </c>
      <c r="Y253" s="154"/>
    </row>
    <row r="254" spans="1:25" s="170" customFormat="1" x14ac:dyDescent="0.25">
      <c r="A254" s="168">
        <v>93281000</v>
      </c>
      <c r="B254" s="171" t="s">
        <v>52</v>
      </c>
      <c r="C254" s="174" t="s">
        <v>201</v>
      </c>
      <c r="D254" s="174" t="s">
        <v>78</v>
      </c>
      <c r="E254" s="162">
        <v>696</v>
      </c>
      <c r="F254" s="189">
        <v>41886</v>
      </c>
      <c r="G254" s="184" t="s">
        <v>89</v>
      </c>
      <c r="H254" s="155">
        <v>80000000</v>
      </c>
      <c r="I254" s="163" t="s">
        <v>44</v>
      </c>
      <c r="J254" s="152">
        <v>4.7</v>
      </c>
      <c r="K254" s="150" t="s">
        <v>48</v>
      </c>
      <c r="L254" s="127" t="s">
        <v>30</v>
      </c>
      <c r="M254" s="151"/>
      <c r="N254" s="152">
        <v>5</v>
      </c>
      <c r="O254" s="125"/>
      <c r="P254" s="125"/>
      <c r="Q254" s="131">
        <v>0</v>
      </c>
      <c r="R254" s="125"/>
      <c r="S254" s="125"/>
      <c r="T254" s="164">
        <v>0</v>
      </c>
      <c r="U254" s="157">
        <v>0</v>
      </c>
      <c r="V254" s="157" t="s">
        <v>362</v>
      </c>
      <c r="W254" s="157">
        <v>0</v>
      </c>
      <c r="X254" s="157">
        <v>0</v>
      </c>
      <c r="Y254" s="154"/>
    </row>
    <row r="255" spans="1:25" s="170" customFormat="1" x14ac:dyDescent="0.25">
      <c r="A255" s="168">
        <v>96505760</v>
      </c>
      <c r="B255" s="158">
        <v>9</v>
      </c>
      <c r="C255" s="174" t="s">
        <v>202</v>
      </c>
      <c r="D255" s="174" t="s">
        <v>212</v>
      </c>
      <c r="E255" s="159">
        <v>234</v>
      </c>
      <c r="F255" s="189">
        <v>36812</v>
      </c>
      <c r="G255" s="184" t="s">
        <v>28</v>
      </c>
      <c r="H255" s="155">
        <v>2500</v>
      </c>
      <c r="I255" s="134" t="s">
        <v>56</v>
      </c>
      <c r="J255" s="152">
        <v>7</v>
      </c>
      <c r="K255" s="150" t="s">
        <v>48</v>
      </c>
      <c r="L255" s="127" t="s">
        <v>274</v>
      </c>
      <c r="M255" s="151" t="s">
        <v>274</v>
      </c>
      <c r="N255" s="135">
        <v>21</v>
      </c>
      <c r="O255" s="125">
        <v>2500000</v>
      </c>
      <c r="P255" s="125">
        <v>1286198</v>
      </c>
      <c r="Q255" s="131">
        <v>31585357</v>
      </c>
      <c r="R255" s="125">
        <v>633952</v>
      </c>
      <c r="S255" s="125">
        <v>32219309</v>
      </c>
      <c r="T255" s="164" t="s">
        <v>358</v>
      </c>
      <c r="U255" s="157">
        <v>0</v>
      </c>
      <c r="V255" s="157">
        <v>0</v>
      </c>
      <c r="W255" s="157">
        <v>0</v>
      </c>
      <c r="X255" s="157" t="s">
        <v>360</v>
      </c>
      <c r="Y255" s="154"/>
    </row>
    <row r="256" spans="1:25" s="170" customFormat="1" x14ac:dyDescent="0.25">
      <c r="A256" s="168">
        <v>96505760</v>
      </c>
      <c r="B256" s="158">
        <v>9</v>
      </c>
      <c r="C256" s="174" t="s">
        <v>202</v>
      </c>
      <c r="D256" s="174" t="s">
        <v>212</v>
      </c>
      <c r="E256" s="159">
        <v>234</v>
      </c>
      <c r="F256" s="189">
        <v>36812</v>
      </c>
      <c r="G256" s="184" t="s">
        <v>28</v>
      </c>
      <c r="H256" s="155">
        <v>4500</v>
      </c>
      <c r="I256" s="134" t="s">
        <v>44</v>
      </c>
      <c r="J256" s="152">
        <v>7</v>
      </c>
      <c r="K256" s="150" t="s">
        <v>48</v>
      </c>
      <c r="L256" s="127" t="s">
        <v>274</v>
      </c>
      <c r="M256" s="151" t="s">
        <v>274</v>
      </c>
      <c r="N256" s="135">
        <v>6</v>
      </c>
      <c r="O256" s="125">
        <v>3500000</v>
      </c>
      <c r="P256" s="125"/>
      <c r="Q256" s="131">
        <v>0</v>
      </c>
      <c r="R256" s="125"/>
      <c r="S256" s="125"/>
      <c r="T256" s="164" t="s">
        <v>358</v>
      </c>
      <c r="U256" s="157">
        <v>0</v>
      </c>
      <c r="V256" s="157">
        <v>0</v>
      </c>
      <c r="W256" s="157" t="s">
        <v>359</v>
      </c>
      <c r="X256" s="157" t="s">
        <v>360</v>
      </c>
      <c r="Y256" s="154"/>
    </row>
    <row r="257" spans="1:25" s="170" customFormat="1" x14ac:dyDescent="0.25">
      <c r="A257" s="168">
        <v>96505760</v>
      </c>
      <c r="B257" s="158">
        <v>9</v>
      </c>
      <c r="C257" s="174" t="s">
        <v>202</v>
      </c>
      <c r="D257" s="174" t="s">
        <v>193</v>
      </c>
      <c r="E257" s="162">
        <v>499</v>
      </c>
      <c r="F257" s="189">
        <v>39182</v>
      </c>
      <c r="G257" s="184" t="s">
        <v>28</v>
      </c>
      <c r="H257" s="155">
        <v>6000</v>
      </c>
      <c r="I257" s="163"/>
      <c r="J257" s="152"/>
      <c r="K257" s="150" t="s">
        <v>30</v>
      </c>
      <c r="L257" s="127" t="s">
        <v>48</v>
      </c>
      <c r="M257" s="151" t="s">
        <v>274</v>
      </c>
      <c r="N257" s="152">
        <v>30</v>
      </c>
      <c r="O257" s="125"/>
      <c r="P257" s="125"/>
      <c r="Q257" s="131">
        <v>0</v>
      </c>
      <c r="R257" s="125"/>
      <c r="S257" s="125"/>
      <c r="T257" s="164">
        <v>0</v>
      </c>
      <c r="U257" s="157">
        <v>0</v>
      </c>
      <c r="V257" s="157">
        <v>0</v>
      </c>
      <c r="W257" s="157">
        <v>0</v>
      </c>
      <c r="X257" s="157">
        <v>0</v>
      </c>
      <c r="Y257" s="154"/>
    </row>
    <row r="258" spans="1:25" s="170" customFormat="1" x14ac:dyDescent="0.25">
      <c r="A258" s="168">
        <v>96505760</v>
      </c>
      <c r="B258" s="158">
        <v>9</v>
      </c>
      <c r="C258" s="174" t="s">
        <v>202</v>
      </c>
      <c r="D258" s="174" t="s">
        <v>78</v>
      </c>
      <c r="E258" s="162">
        <v>499</v>
      </c>
      <c r="F258" s="189">
        <v>39209</v>
      </c>
      <c r="G258" s="184" t="s">
        <v>28</v>
      </c>
      <c r="H258" s="155">
        <v>6000</v>
      </c>
      <c r="I258" s="163" t="s">
        <v>38</v>
      </c>
      <c r="J258" s="152">
        <v>3.4</v>
      </c>
      <c r="K258" s="150" t="s">
        <v>30</v>
      </c>
      <c r="L258" s="127" t="s">
        <v>48</v>
      </c>
      <c r="M258" s="151" t="s">
        <v>274</v>
      </c>
      <c r="N258" s="152">
        <v>21</v>
      </c>
      <c r="O258" s="125">
        <v>6000000</v>
      </c>
      <c r="P258" s="125">
        <v>5400001</v>
      </c>
      <c r="Q258" s="131">
        <v>132608635</v>
      </c>
      <c r="R258" s="125">
        <v>1105329</v>
      </c>
      <c r="S258" s="125">
        <v>133713964</v>
      </c>
      <c r="T258" s="164" t="s">
        <v>358</v>
      </c>
      <c r="U258" s="157">
        <v>0</v>
      </c>
      <c r="V258" s="157">
        <v>0</v>
      </c>
      <c r="W258" s="157">
        <v>0</v>
      </c>
      <c r="X258" s="157" t="s">
        <v>360</v>
      </c>
      <c r="Y258" s="154"/>
    </row>
    <row r="259" spans="1:25" s="170" customFormat="1" x14ac:dyDescent="0.25">
      <c r="A259" s="168">
        <v>96505760</v>
      </c>
      <c r="B259" s="158">
        <v>9</v>
      </c>
      <c r="C259" s="174" t="s">
        <v>202</v>
      </c>
      <c r="D259" s="174" t="s">
        <v>193</v>
      </c>
      <c r="E259" s="162">
        <v>500</v>
      </c>
      <c r="F259" s="189">
        <v>39182</v>
      </c>
      <c r="G259" s="184" t="s">
        <v>28</v>
      </c>
      <c r="H259" s="155">
        <v>6000</v>
      </c>
      <c r="I259" s="163"/>
      <c r="J259" s="152"/>
      <c r="K259" s="150" t="s">
        <v>30</v>
      </c>
      <c r="L259" s="127" t="s">
        <v>48</v>
      </c>
      <c r="M259" s="151" t="s">
        <v>274</v>
      </c>
      <c r="N259" s="152">
        <v>10</v>
      </c>
      <c r="O259" s="125"/>
      <c r="P259" s="125"/>
      <c r="Q259" s="131">
        <v>0</v>
      </c>
      <c r="R259" s="125"/>
      <c r="S259" s="125"/>
      <c r="T259" s="164">
        <v>0</v>
      </c>
      <c r="U259" s="157">
        <v>0</v>
      </c>
      <c r="V259" s="157">
        <v>0</v>
      </c>
      <c r="W259" s="157">
        <v>0</v>
      </c>
      <c r="X259" s="157">
        <v>0</v>
      </c>
      <c r="Y259" s="154"/>
    </row>
    <row r="260" spans="1:25" s="170" customFormat="1" x14ac:dyDescent="0.25">
      <c r="A260" s="168">
        <v>96505760</v>
      </c>
      <c r="B260" s="158">
        <v>9</v>
      </c>
      <c r="C260" s="174" t="s">
        <v>202</v>
      </c>
      <c r="D260" s="174" t="s">
        <v>78</v>
      </c>
      <c r="E260" s="162">
        <v>500</v>
      </c>
      <c r="F260" s="189">
        <v>39209</v>
      </c>
      <c r="G260" s="184" t="s">
        <v>28</v>
      </c>
      <c r="H260" s="155">
        <v>6000</v>
      </c>
      <c r="I260" s="163" t="s">
        <v>40</v>
      </c>
      <c r="J260" s="152">
        <v>3.2</v>
      </c>
      <c r="K260" s="150" t="s">
        <v>30</v>
      </c>
      <c r="L260" s="127" t="s">
        <v>48</v>
      </c>
      <c r="M260" s="151" t="s">
        <v>274</v>
      </c>
      <c r="N260" s="152">
        <v>6</v>
      </c>
      <c r="O260" s="125">
        <v>3000000</v>
      </c>
      <c r="P260" s="125"/>
      <c r="Q260" s="131">
        <v>0</v>
      </c>
      <c r="R260" s="125"/>
      <c r="S260" s="125"/>
      <c r="T260" s="164" t="s">
        <v>358</v>
      </c>
      <c r="U260" s="157">
        <v>0</v>
      </c>
      <c r="V260" s="157">
        <v>0</v>
      </c>
      <c r="W260" s="157" t="s">
        <v>359</v>
      </c>
      <c r="X260" s="157" t="s">
        <v>360</v>
      </c>
      <c r="Y260" s="154"/>
    </row>
    <row r="261" spans="1:25" s="170" customFormat="1" x14ac:dyDescent="0.25">
      <c r="A261" s="168">
        <v>96505760</v>
      </c>
      <c r="B261" s="158">
        <v>9</v>
      </c>
      <c r="C261" s="174" t="s">
        <v>202</v>
      </c>
      <c r="D261" s="174" t="s">
        <v>193</v>
      </c>
      <c r="E261" s="162">
        <v>537</v>
      </c>
      <c r="F261" s="189">
        <v>39612</v>
      </c>
      <c r="G261" s="184" t="s">
        <v>28</v>
      </c>
      <c r="H261" s="155">
        <v>7000</v>
      </c>
      <c r="I261" s="163"/>
      <c r="J261" s="152"/>
      <c r="K261" s="150" t="s">
        <v>30</v>
      </c>
      <c r="L261" s="127" t="s">
        <v>125</v>
      </c>
      <c r="M261" s="151" t="s">
        <v>48</v>
      </c>
      <c r="N261" s="152">
        <v>10</v>
      </c>
      <c r="O261" s="125"/>
      <c r="P261" s="125"/>
      <c r="Q261" s="131">
        <v>0</v>
      </c>
      <c r="R261" s="125"/>
      <c r="S261" s="125"/>
      <c r="T261" s="164">
        <v>0</v>
      </c>
      <c r="U261" s="157">
        <v>0</v>
      </c>
      <c r="V261" s="157">
        <v>0</v>
      </c>
      <c r="W261" s="157">
        <v>0</v>
      </c>
      <c r="X261" s="157">
        <v>0</v>
      </c>
      <c r="Y261" s="154"/>
    </row>
    <row r="262" spans="1:25" s="170" customFormat="1" x14ac:dyDescent="0.25">
      <c r="A262" s="168">
        <v>96505760</v>
      </c>
      <c r="B262" s="158">
        <v>9</v>
      </c>
      <c r="C262" s="174" t="s">
        <v>202</v>
      </c>
      <c r="D262" s="174" t="s">
        <v>78</v>
      </c>
      <c r="E262" s="162">
        <v>537</v>
      </c>
      <c r="F262" s="189">
        <v>39653</v>
      </c>
      <c r="G262" s="184" t="s">
        <v>28</v>
      </c>
      <c r="H262" s="155">
        <v>7000</v>
      </c>
      <c r="I262" s="163" t="s">
        <v>39</v>
      </c>
      <c r="J262" s="152">
        <v>3.8</v>
      </c>
      <c r="K262" s="150" t="s">
        <v>30</v>
      </c>
      <c r="L262" s="127" t="s">
        <v>48</v>
      </c>
      <c r="M262" s="151" t="s">
        <v>274</v>
      </c>
      <c r="N262" s="152">
        <v>5.5</v>
      </c>
      <c r="O262" s="125">
        <v>2000000</v>
      </c>
      <c r="P262" s="125"/>
      <c r="Q262" s="131">
        <v>0</v>
      </c>
      <c r="R262" s="125"/>
      <c r="S262" s="125"/>
      <c r="T262" s="164" t="s">
        <v>358</v>
      </c>
      <c r="U262" s="157">
        <v>0</v>
      </c>
      <c r="V262" s="157">
        <v>0</v>
      </c>
      <c r="W262" s="157" t="s">
        <v>359</v>
      </c>
      <c r="X262" s="157" t="s">
        <v>360</v>
      </c>
      <c r="Y262" s="154"/>
    </row>
    <row r="263" spans="1:25" s="170" customFormat="1" x14ac:dyDescent="0.25">
      <c r="A263" s="168">
        <v>96505760</v>
      </c>
      <c r="B263" s="158">
        <v>9</v>
      </c>
      <c r="C263" s="174" t="s">
        <v>202</v>
      </c>
      <c r="D263" s="174" t="s">
        <v>78</v>
      </c>
      <c r="E263" s="162">
        <v>537</v>
      </c>
      <c r="F263" s="189">
        <v>39653</v>
      </c>
      <c r="G263" s="184" t="s">
        <v>46</v>
      </c>
      <c r="H263" s="155">
        <v>282900</v>
      </c>
      <c r="I263" s="163" t="s">
        <v>42</v>
      </c>
      <c r="J263" s="152" t="s">
        <v>126</v>
      </c>
      <c r="K263" s="150" t="s">
        <v>30</v>
      </c>
      <c r="L263" s="127" t="s">
        <v>48</v>
      </c>
      <c r="M263" s="151" t="s">
        <v>274</v>
      </c>
      <c r="N263" s="152">
        <v>10</v>
      </c>
      <c r="O263" s="125">
        <v>80800000</v>
      </c>
      <c r="P263" s="125">
        <v>80800000</v>
      </c>
      <c r="Q263" s="131">
        <v>51068024</v>
      </c>
      <c r="R263" s="125">
        <v>172915</v>
      </c>
      <c r="S263" s="125">
        <v>51240939</v>
      </c>
      <c r="T263" s="164">
        <v>0</v>
      </c>
      <c r="U263" s="157" t="s">
        <v>361</v>
      </c>
      <c r="V263" s="157">
        <v>0</v>
      </c>
      <c r="W263" s="157">
        <v>0</v>
      </c>
      <c r="X263" s="157" t="s">
        <v>360</v>
      </c>
      <c r="Y263" s="154"/>
    </row>
    <row r="264" spans="1:25" s="170" customFormat="1" x14ac:dyDescent="0.25">
      <c r="A264" s="168">
        <v>96505760</v>
      </c>
      <c r="B264" s="158">
        <v>9</v>
      </c>
      <c r="C264" s="174" t="s">
        <v>202</v>
      </c>
      <c r="D264" s="174" t="s">
        <v>193</v>
      </c>
      <c r="E264" s="162">
        <v>538</v>
      </c>
      <c r="F264" s="189">
        <v>39612</v>
      </c>
      <c r="G264" s="184" t="s">
        <v>28</v>
      </c>
      <c r="H264" s="155">
        <v>7000</v>
      </c>
      <c r="I264" s="163"/>
      <c r="J264" s="152"/>
      <c r="K264" s="150" t="s">
        <v>30</v>
      </c>
      <c r="L264" s="127" t="s">
        <v>125</v>
      </c>
      <c r="M264" s="151" t="s">
        <v>48</v>
      </c>
      <c r="N264" s="152">
        <v>30</v>
      </c>
      <c r="O264" s="125"/>
      <c r="P264" s="125"/>
      <c r="Q264" s="131">
        <v>0</v>
      </c>
      <c r="R264" s="125"/>
      <c r="S264" s="125"/>
      <c r="T264" s="164">
        <v>0</v>
      </c>
      <c r="U264" s="157">
        <v>0</v>
      </c>
      <c r="V264" s="157">
        <v>0</v>
      </c>
      <c r="W264" s="157">
        <v>0</v>
      </c>
      <c r="X264" s="157">
        <v>0</v>
      </c>
      <c r="Y264" s="154"/>
    </row>
    <row r="265" spans="1:25" s="170" customFormat="1" x14ac:dyDescent="0.25">
      <c r="A265" s="168">
        <v>96505760</v>
      </c>
      <c r="B265" s="158">
        <v>9</v>
      </c>
      <c r="C265" s="174" t="s">
        <v>202</v>
      </c>
      <c r="D265" s="174" t="s">
        <v>78</v>
      </c>
      <c r="E265" s="162">
        <v>538</v>
      </c>
      <c r="F265" s="189">
        <v>39653</v>
      </c>
      <c r="G265" s="184" t="s">
        <v>28</v>
      </c>
      <c r="H265" s="155">
        <v>7000</v>
      </c>
      <c r="I265" s="163" t="s">
        <v>43</v>
      </c>
      <c r="J265" s="152">
        <v>4.5</v>
      </c>
      <c r="K265" s="150" t="s">
        <v>30</v>
      </c>
      <c r="L265" s="127" t="s">
        <v>48</v>
      </c>
      <c r="M265" s="151" t="s">
        <v>274</v>
      </c>
      <c r="N265" s="152">
        <v>21</v>
      </c>
      <c r="O265" s="125">
        <v>3000000</v>
      </c>
      <c r="P265" s="125">
        <v>3000000</v>
      </c>
      <c r="Q265" s="131">
        <v>73671450</v>
      </c>
      <c r="R265" s="125">
        <v>455371</v>
      </c>
      <c r="S265" s="125">
        <v>74126821</v>
      </c>
      <c r="T265" s="164" t="s">
        <v>358</v>
      </c>
      <c r="U265" s="157">
        <v>0</v>
      </c>
      <c r="V265" s="157">
        <v>0</v>
      </c>
      <c r="W265" s="157">
        <v>0</v>
      </c>
      <c r="X265" s="157" t="s">
        <v>360</v>
      </c>
      <c r="Y265" s="154"/>
    </row>
    <row r="266" spans="1:25" s="170" customFormat="1" x14ac:dyDescent="0.25">
      <c r="A266" s="168">
        <v>96505760</v>
      </c>
      <c r="B266" s="171">
        <v>9</v>
      </c>
      <c r="C266" s="174" t="s">
        <v>202</v>
      </c>
      <c r="D266" s="174" t="s">
        <v>193</v>
      </c>
      <c r="E266" s="162">
        <v>600</v>
      </c>
      <c r="F266" s="189">
        <v>40039</v>
      </c>
      <c r="G266" s="184" t="s">
        <v>28</v>
      </c>
      <c r="H266" s="155">
        <v>7000</v>
      </c>
      <c r="I266" s="163"/>
      <c r="J266" s="152"/>
      <c r="K266" s="150" t="s">
        <v>30</v>
      </c>
      <c r="L266" s="127" t="s">
        <v>48</v>
      </c>
      <c r="M266" s="151" t="s">
        <v>274</v>
      </c>
      <c r="N266" s="152">
        <v>10</v>
      </c>
      <c r="O266" s="125"/>
      <c r="P266" s="125"/>
      <c r="Q266" s="131">
        <v>0</v>
      </c>
      <c r="R266" s="125"/>
      <c r="S266" s="125"/>
      <c r="T266" s="164">
        <v>0</v>
      </c>
      <c r="U266" s="157">
        <v>0</v>
      </c>
      <c r="V266" s="157" t="s">
        <v>362</v>
      </c>
      <c r="W266" s="157">
        <v>0</v>
      </c>
      <c r="X266" s="157">
        <v>0</v>
      </c>
      <c r="Y266" s="154"/>
    </row>
    <row r="267" spans="1:25" s="170" customFormat="1" x14ac:dyDescent="0.25">
      <c r="A267" s="168">
        <v>96505760</v>
      </c>
      <c r="B267" s="171">
        <v>9</v>
      </c>
      <c r="C267" s="174" t="s">
        <v>202</v>
      </c>
      <c r="D267" s="174" t="s">
        <v>193</v>
      </c>
      <c r="E267" s="162">
        <v>601</v>
      </c>
      <c r="F267" s="189">
        <v>40039</v>
      </c>
      <c r="G267" s="184" t="s">
        <v>28</v>
      </c>
      <c r="H267" s="155">
        <v>7000</v>
      </c>
      <c r="I267" s="163"/>
      <c r="J267" s="152"/>
      <c r="K267" s="150" t="s">
        <v>30</v>
      </c>
      <c r="L267" s="127" t="s">
        <v>48</v>
      </c>
      <c r="M267" s="151" t="s">
        <v>274</v>
      </c>
      <c r="N267" s="152">
        <v>30</v>
      </c>
      <c r="O267" s="125"/>
      <c r="P267" s="125"/>
      <c r="Q267" s="131">
        <v>0</v>
      </c>
      <c r="R267" s="125"/>
      <c r="S267" s="125"/>
      <c r="T267" s="164">
        <v>0</v>
      </c>
      <c r="U267" s="157">
        <v>0</v>
      </c>
      <c r="V267" s="157" t="s">
        <v>362</v>
      </c>
      <c r="W267" s="157">
        <v>0</v>
      </c>
      <c r="X267" s="157">
        <v>0</v>
      </c>
      <c r="Y267" s="154"/>
    </row>
    <row r="268" spans="1:25" s="170" customFormat="1" x14ac:dyDescent="0.25">
      <c r="A268" s="168">
        <v>96505760</v>
      </c>
      <c r="B268" s="171">
        <v>9</v>
      </c>
      <c r="C268" s="174" t="s">
        <v>202</v>
      </c>
      <c r="D268" s="174" t="s">
        <v>78</v>
      </c>
      <c r="E268" s="162">
        <v>601</v>
      </c>
      <c r="F268" s="189">
        <v>41774</v>
      </c>
      <c r="G268" s="184" t="s">
        <v>28</v>
      </c>
      <c r="H268" s="155">
        <v>3000</v>
      </c>
      <c r="I268" s="163" t="s">
        <v>45</v>
      </c>
      <c r="J268" s="152">
        <v>3.5</v>
      </c>
      <c r="K268" s="150" t="s">
        <v>48</v>
      </c>
      <c r="L268" s="127"/>
      <c r="M268" s="151"/>
      <c r="N268" s="152">
        <v>10</v>
      </c>
      <c r="O268" s="125"/>
      <c r="P268" s="125"/>
      <c r="Q268" s="131">
        <v>0</v>
      </c>
      <c r="R268" s="125"/>
      <c r="S268" s="125"/>
      <c r="T268" s="164" t="s">
        <v>358</v>
      </c>
      <c r="U268" s="157">
        <v>0</v>
      </c>
      <c r="V268" s="157" t="s">
        <v>362</v>
      </c>
      <c r="W268" s="157">
        <v>0</v>
      </c>
      <c r="X268" s="157">
        <v>0</v>
      </c>
      <c r="Y268" s="154"/>
    </row>
    <row r="269" spans="1:25" s="170" customFormat="1" x14ac:dyDescent="0.25">
      <c r="A269" s="168">
        <v>81290800</v>
      </c>
      <c r="B269" s="171">
        <v>6</v>
      </c>
      <c r="C269" s="174" t="s">
        <v>313</v>
      </c>
      <c r="D269" s="174" t="s">
        <v>193</v>
      </c>
      <c r="E269" s="162">
        <v>758</v>
      </c>
      <c r="F269" s="189">
        <v>41494</v>
      </c>
      <c r="G269" s="184" t="s">
        <v>28</v>
      </c>
      <c r="H269" s="155">
        <v>1000</v>
      </c>
      <c r="I269" s="163"/>
      <c r="J269" s="152"/>
      <c r="K269" s="150" t="s">
        <v>48</v>
      </c>
      <c r="L269" s="127" t="s">
        <v>30</v>
      </c>
      <c r="M269" s="151" t="s">
        <v>37</v>
      </c>
      <c r="N269" s="152">
        <v>10</v>
      </c>
      <c r="O269" s="125"/>
      <c r="P269" s="125"/>
      <c r="Q269" s="131">
        <v>0</v>
      </c>
      <c r="R269" s="125"/>
      <c r="S269" s="125"/>
      <c r="T269" s="164">
        <v>0</v>
      </c>
      <c r="U269" s="157">
        <v>0</v>
      </c>
      <c r="V269" s="157">
        <v>0</v>
      </c>
      <c r="W269" s="157">
        <v>0</v>
      </c>
      <c r="X269" s="157">
        <v>0</v>
      </c>
      <c r="Y269" s="154"/>
    </row>
    <row r="270" spans="1:25" s="170" customFormat="1" x14ac:dyDescent="0.25">
      <c r="A270" s="168">
        <v>81290800</v>
      </c>
      <c r="B270" s="171">
        <v>6</v>
      </c>
      <c r="C270" s="174" t="s">
        <v>313</v>
      </c>
      <c r="D270" s="174" t="s">
        <v>78</v>
      </c>
      <c r="E270" s="162">
        <v>758</v>
      </c>
      <c r="F270" s="189">
        <v>41498</v>
      </c>
      <c r="G270" s="184" t="s">
        <v>28</v>
      </c>
      <c r="H270" s="155">
        <v>1000</v>
      </c>
      <c r="I270" s="163" t="s">
        <v>35</v>
      </c>
      <c r="J270" s="152">
        <v>6.25</v>
      </c>
      <c r="K270" s="150" t="s">
        <v>48</v>
      </c>
      <c r="L270" s="127"/>
      <c r="M270" s="151"/>
      <c r="N270" s="152">
        <v>7</v>
      </c>
      <c r="O270" s="125">
        <v>1000000</v>
      </c>
      <c r="P270" s="125">
        <v>1000000</v>
      </c>
      <c r="Q270" s="131">
        <v>24557150</v>
      </c>
      <c r="R270" s="125">
        <v>132883</v>
      </c>
      <c r="S270" s="125">
        <v>24690033</v>
      </c>
      <c r="T270" s="164" t="s">
        <v>358</v>
      </c>
      <c r="U270" s="157">
        <v>0</v>
      </c>
      <c r="V270" s="157">
        <v>0</v>
      </c>
      <c r="W270" s="157">
        <v>0</v>
      </c>
      <c r="X270" s="157">
        <v>0</v>
      </c>
      <c r="Y270" s="154"/>
    </row>
    <row r="271" spans="1:25" s="170" customFormat="1" x14ac:dyDescent="0.25">
      <c r="A271" s="168">
        <v>90413000</v>
      </c>
      <c r="B271" s="158">
        <v>1</v>
      </c>
      <c r="C271" s="174" t="s">
        <v>130</v>
      </c>
      <c r="D271" s="174" t="s">
        <v>212</v>
      </c>
      <c r="E271" s="162">
        <v>388</v>
      </c>
      <c r="F271" s="189">
        <v>38278</v>
      </c>
      <c r="G271" s="184" t="s">
        <v>28</v>
      </c>
      <c r="H271" s="155">
        <v>2000</v>
      </c>
      <c r="I271" s="163" t="s">
        <v>40</v>
      </c>
      <c r="J271" s="152">
        <v>4</v>
      </c>
      <c r="K271" s="150" t="s">
        <v>48</v>
      </c>
      <c r="L271" s="127" t="s">
        <v>274</v>
      </c>
      <c r="M271" s="151" t="s">
        <v>274</v>
      </c>
      <c r="N271" s="152">
        <v>20</v>
      </c>
      <c r="O271" s="125">
        <v>2000000</v>
      </c>
      <c r="P271" s="125">
        <v>1000000</v>
      </c>
      <c r="Q271" s="131">
        <v>24557150</v>
      </c>
      <c r="R271" s="125">
        <v>163000</v>
      </c>
      <c r="S271" s="125">
        <v>24720150</v>
      </c>
      <c r="T271" s="164" t="s">
        <v>358</v>
      </c>
      <c r="U271" s="157">
        <v>0</v>
      </c>
      <c r="V271" s="157">
        <v>0</v>
      </c>
      <c r="W271" s="157">
        <v>0</v>
      </c>
      <c r="X271" s="157" t="s">
        <v>360</v>
      </c>
      <c r="Y271" s="154"/>
    </row>
    <row r="272" spans="1:25" s="170" customFormat="1" x14ac:dyDescent="0.25">
      <c r="A272" s="136">
        <v>90413000</v>
      </c>
      <c r="B272" s="153">
        <v>1</v>
      </c>
      <c r="C272" s="174" t="s">
        <v>130</v>
      </c>
      <c r="D272" s="174" t="s">
        <v>193</v>
      </c>
      <c r="E272" s="162">
        <v>572</v>
      </c>
      <c r="F272" s="189">
        <v>39895</v>
      </c>
      <c r="G272" s="184" t="s">
        <v>28</v>
      </c>
      <c r="H272" s="155">
        <v>5000</v>
      </c>
      <c r="I272" s="163"/>
      <c r="J272" s="152"/>
      <c r="K272" s="150" t="s">
        <v>48</v>
      </c>
      <c r="L272" s="127" t="s">
        <v>30</v>
      </c>
      <c r="M272" s="151" t="s">
        <v>274</v>
      </c>
      <c r="N272" s="152">
        <v>10</v>
      </c>
      <c r="O272" s="125"/>
      <c r="P272" s="125"/>
      <c r="Q272" s="131">
        <v>0</v>
      </c>
      <c r="R272" s="125"/>
      <c r="S272" s="125"/>
      <c r="T272" s="164">
        <v>0</v>
      </c>
      <c r="U272" s="157">
        <v>0</v>
      </c>
      <c r="V272" s="157">
        <v>0</v>
      </c>
      <c r="W272" s="157">
        <v>0</v>
      </c>
      <c r="X272" s="157">
        <v>0</v>
      </c>
      <c r="Y272" s="154"/>
    </row>
    <row r="273" spans="1:25" s="170" customFormat="1" x14ac:dyDescent="0.25">
      <c r="A273" s="136">
        <v>90413000</v>
      </c>
      <c r="B273" s="153">
        <v>1</v>
      </c>
      <c r="C273" s="174" t="s">
        <v>130</v>
      </c>
      <c r="D273" s="174" t="s">
        <v>78</v>
      </c>
      <c r="E273" s="162">
        <v>572</v>
      </c>
      <c r="F273" s="189">
        <v>39899</v>
      </c>
      <c r="G273" s="184" t="s">
        <v>89</v>
      </c>
      <c r="H273" s="155">
        <v>100000000</v>
      </c>
      <c r="I273" s="163" t="s">
        <v>38</v>
      </c>
      <c r="J273" s="152">
        <v>5.5</v>
      </c>
      <c r="K273" s="150" t="s">
        <v>48</v>
      </c>
      <c r="L273" s="127" t="s">
        <v>274</v>
      </c>
      <c r="M273" s="151" t="s">
        <v>274</v>
      </c>
      <c r="N273" s="152">
        <v>5</v>
      </c>
      <c r="O273" s="125"/>
      <c r="P273" s="125"/>
      <c r="Q273" s="131">
        <v>0</v>
      </c>
      <c r="R273" s="125"/>
      <c r="S273" s="125"/>
      <c r="T273" s="164">
        <v>0</v>
      </c>
      <c r="U273" s="157">
        <v>0</v>
      </c>
      <c r="V273" s="157" t="s">
        <v>362</v>
      </c>
      <c r="W273" s="157">
        <v>0</v>
      </c>
      <c r="X273" s="157" t="s">
        <v>360</v>
      </c>
      <c r="Y273" s="154"/>
    </row>
    <row r="274" spans="1:25" s="170" customFormat="1" x14ac:dyDescent="0.25">
      <c r="A274" s="136">
        <v>90413000</v>
      </c>
      <c r="B274" s="153">
        <v>1</v>
      </c>
      <c r="C274" s="174" t="s">
        <v>130</v>
      </c>
      <c r="D274" s="174" t="s">
        <v>78</v>
      </c>
      <c r="E274" s="162">
        <v>572</v>
      </c>
      <c r="F274" s="189">
        <v>39899</v>
      </c>
      <c r="G274" s="184" t="s">
        <v>28</v>
      </c>
      <c r="H274" s="155">
        <v>5000</v>
      </c>
      <c r="I274" s="163" t="s">
        <v>39</v>
      </c>
      <c r="J274" s="152">
        <v>3.9</v>
      </c>
      <c r="K274" s="150" t="s">
        <v>48</v>
      </c>
      <c r="L274" s="127" t="s">
        <v>274</v>
      </c>
      <c r="M274" s="151" t="s">
        <v>274</v>
      </c>
      <c r="N274" s="152">
        <v>10</v>
      </c>
      <c r="O274" s="125"/>
      <c r="P274" s="125"/>
      <c r="Q274" s="131">
        <v>0</v>
      </c>
      <c r="R274" s="125"/>
      <c r="S274" s="125"/>
      <c r="T274" s="164" t="s">
        <v>358</v>
      </c>
      <c r="U274" s="157">
        <v>0</v>
      </c>
      <c r="V274" s="157" t="s">
        <v>362</v>
      </c>
      <c r="W274" s="157">
        <v>0</v>
      </c>
      <c r="X274" s="157" t="s">
        <v>360</v>
      </c>
      <c r="Y274" s="154"/>
    </row>
    <row r="275" spans="1:25" s="170" customFormat="1" x14ac:dyDescent="0.25">
      <c r="A275" s="136">
        <v>90413000</v>
      </c>
      <c r="B275" s="153">
        <v>1</v>
      </c>
      <c r="C275" s="174" t="s">
        <v>130</v>
      </c>
      <c r="D275" s="174" t="s">
        <v>81</v>
      </c>
      <c r="E275" s="162">
        <v>572</v>
      </c>
      <c r="F275" s="189">
        <v>39902</v>
      </c>
      <c r="G275" s="184" t="s">
        <v>28</v>
      </c>
      <c r="H275" s="155">
        <v>5000</v>
      </c>
      <c r="I275" s="163" t="s">
        <v>43</v>
      </c>
      <c r="J275" s="152">
        <v>3</v>
      </c>
      <c r="K275" s="150" t="s">
        <v>48</v>
      </c>
      <c r="L275" s="127" t="s">
        <v>274</v>
      </c>
      <c r="M275" s="151" t="s">
        <v>274</v>
      </c>
      <c r="N275" s="152">
        <v>5</v>
      </c>
      <c r="O275" s="125">
        <v>3000000</v>
      </c>
      <c r="P275" s="125"/>
      <c r="Q275" s="131">
        <v>0</v>
      </c>
      <c r="R275" s="125"/>
      <c r="S275" s="125"/>
      <c r="T275" s="164" t="s">
        <v>358</v>
      </c>
      <c r="U275" s="157">
        <v>0</v>
      </c>
      <c r="V275" s="157">
        <v>0</v>
      </c>
      <c r="W275" s="157" t="s">
        <v>359</v>
      </c>
      <c r="X275" s="157" t="s">
        <v>360</v>
      </c>
      <c r="Y275" s="154"/>
    </row>
    <row r="276" spans="1:25" s="170" customFormat="1" x14ac:dyDescent="0.25">
      <c r="A276" s="136">
        <v>90413000</v>
      </c>
      <c r="B276" s="153">
        <v>1</v>
      </c>
      <c r="C276" s="174" t="s">
        <v>130</v>
      </c>
      <c r="D276" s="174" t="s">
        <v>193</v>
      </c>
      <c r="E276" s="162">
        <v>573</v>
      </c>
      <c r="F276" s="189">
        <v>39895</v>
      </c>
      <c r="G276" s="184" t="s">
        <v>28</v>
      </c>
      <c r="H276" s="155">
        <v>5000</v>
      </c>
      <c r="I276" s="163"/>
      <c r="J276" s="152"/>
      <c r="K276" s="150" t="s">
        <v>48</v>
      </c>
      <c r="L276" s="127" t="s">
        <v>30</v>
      </c>
      <c r="M276" s="151" t="s">
        <v>274</v>
      </c>
      <c r="N276" s="152">
        <v>30</v>
      </c>
      <c r="O276" s="125"/>
      <c r="P276" s="125"/>
      <c r="Q276" s="131">
        <v>0</v>
      </c>
      <c r="R276" s="125"/>
      <c r="S276" s="125"/>
      <c r="T276" s="164">
        <v>0</v>
      </c>
      <c r="U276" s="157">
        <v>0</v>
      </c>
      <c r="V276" s="157">
        <v>0</v>
      </c>
      <c r="W276" s="157">
        <v>0</v>
      </c>
      <c r="X276" s="157">
        <v>0</v>
      </c>
      <c r="Y276" s="154"/>
    </row>
    <row r="277" spans="1:25" s="170" customFormat="1" x14ac:dyDescent="0.25">
      <c r="A277" s="136">
        <v>90413000</v>
      </c>
      <c r="B277" s="153">
        <v>1</v>
      </c>
      <c r="C277" s="174" t="s">
        <v>130</v>
      </c>
      <c r="D277" s="174" t="s">
        <v>78</v>
      </c>
      <c r="E277" s="162">
        <v>573</v>
      </c>
      <c r="F277" s="189">
        <v>39899</v>
      </c>
      <c r="G277" s="184" t="s">
        <v>28</v>
      </c>
      <c r="H277" s="155">
        <v>5000</v>
      </c>
      <c r="I277" s="163" t="s">
        <v>42</v>
      </c>
      <c r="J277" s="152">
        <v>4.25</v>
      </c>
      <c r="K277" s="150" t="s">
        <v>48</v>
      </c>
      <c r="L277" s="127" t="s">
        <v>274</v>
      </c>
      <c r="M277" s="151" t="s">
        <v>274</v>
      </c>
      <c r="N277" s="152">
        <v>21</v>
      </c>
      <c r="O277" s="125">
        <v>2000000</v>
      </c>
      <c r="P277" s="125">
        <v>2000000</v>
      </c>
      <c r="Q277" s="131">
        <v>49114300</v>
      </c>
      <c r="R277" s="125">
        <v>787453</v>
      </c>
      <c r="S277" s="125">
        <v>49901753</v>
      </c>
      <c r="T277" s="164" t="s">
        <v>358</v>
      </c>
      <c r="U277" s="157">
        <v>0</v>
      </c>
      <c r="V277" s="157">
        <v>0</v>
      </c>
      <c r="W277" s="157">
        <v>0</v>
      </c>
      <c r="X277" s="157" t="s">
        <v>360</v>
      </c>
      <c r="Y277" s="154"/>
    </row>
    <row r="278" spans="1:25" s="170" customFormat="1" x14ac:dyDescent="0.25">
      <c r="A278" s="136">
        <v>90413000</v>
      </c>
      <c r="B278" s="153">
        <v>1</v>
      </c>
      <c r="C278" s="174" t="s">
        <v>130</v>
      </c>
      <c r="D278" s="174" t="s">
        <v>193</v>
      </c>
      <c r="E278" s="162">
        <v>716</v>
      </c>
      <c r="F278" s="189">
        <v>40997</v>
      </c>
      <c r="G278" s="184" t="s">
        <v>28</v>
      </c>
      <c r="H278" s="155">
        <v>2000</v>
      </c>
      <c r="I278" s="163"/>
      <c r="J278" s="152"/>
      <c r="K278" s="150" t="s">
        <v>48</v>
      </c>
      <c r="L278" s="127" t="s">
        <v>30</v>
      </c>
      <c r="M278" s="151" t="s">
        <v>37</v>
      </c>
      <c r="N278" s="152">
        <v>10</v>
      </c>
      <c r="O278" s="130"/>
      <c r="P278" s="130"/>
      <c r="Q278" s="131">
        <v>0</v>
      </c>
      <c r="R278" s="130"/>
      <c r="S278" s="130"/>
      <c r="T278" s="164">
        <v>0</v>
      </c>
      <c r="U278" s="157">
        <v>0</v>
      </c>
      <c r="V278" s="157" t="s">
        <v>362</v>
      </c>
      <c r="W278" s="157">
        <v>0</v>
      </c>
      <c r="X278" s="157">
        <v>0</v>
      </c>
      <c r="Y278" s="154"/>
    </row>
    <row r="279" spans="1:25" s="170" customFormat="1" x14ac:dyDescent="0.25">
      <c r="A279" s="136">
        <v>90413000</v>
      </c>
      <c r="B279" s="153">
        <v>1</v>
      </c>
      <c r="C279" s="174" t="s">
        <v>130</v>
      </c>
      <c r="D279" s="174" t="s">
        <v>193</v>
      </c>
      <c r="E279" s="162">
        <v>717</v>
      </c>
      <c r="F279" s="189">
        <v>40997</v>
      </c>
      <c r="G279" s="184" t="s">
        <v>28</v>
      </c>
      <c r="H279" s="155">
        <v>5000</v>
      </c>
      <c r="I279" s="163"/>
      <c r="J279" s="152"/>
      <c r="K279" s="150" t="s">
        <v>48</v>
      </c>
      <c r="L279" s="127" t="s">
        <v>30</v>
      </c>
      <c r="M279" s="151" t="s">
        <v>37</v>
      </c>
      <c r="N279" s="152">
        <v>10</v>
      </c>
      <c r="O279" s="130"/>
      <c r="P279" s="130"/>
      <c r="Q279" s="131">
        <v>0</v>
      </c>
      <c r="R279" s="130"/>
      <c r="S279" s="130"/>
      <c r="T279" s="164">
        <v>0</v>
      </c>
      <c r="U279" s="157">
        <v>0</v>
      </c>
      <c r="V279" s="157" t="s">
        <v>362</v>
      </c>
      <c r="W279" s="157">
        <v>0</v>
      </c>
      <c r="X279" s="157">
        <v>0</v>
      </c>
      <c r="Y279" s="154"/>
    </row>
    <row r="280" spans="1:25" s="170" customFormat="1" x14ac:dyDescent="0.25">
      <c r="A280" s="136">
        <v>90413000</v>
      </c>
      <c r="B280" s="153">
        <v>1</v>
      </c>
      <c r="C280" s="174" t="s">
        <v>130</v>
      </c>
      <c r="D280" s="174" t="s">
        <v>193</v>
      </c>
      <c r="E280" s="162">
        <v>718</v>
      </c>
      <c r="F280" s="189">
        <v>40997</v>
      </c>
      <c r="G280" s="184" t="s">
        <v>28</v>
      </c>
      <c r="H280" s="155">
        <v>10000</v>
      </c>
      <c r="I280" s="163"/>
      <c r="J280" s="152"/>
      <c r="K280" s="150" t="s">
        <v>48</v>
      </c>
      <c r="L280" s="127" t="s">
        <v>30</v>
      </c>
      <c r="M280" s="151" t="s">
        <v>37</v>
      </c>
      <c r="N280" s="152">
        <v>30</v>
      </c>
      <c r="O280" s="130"/>
      <c r="P280" s="130"/>
      <c r="Q280" s="131">
        <v>0</v>
      </c>
      <c r="R280" s="130"/>
      <c r="S280" s="130"/>
      <c r="T280" s="164">
        <v>0</v>
      </c>
      <c r="U280" s="157">
        <v>0</v>
      </c>
      <c r="V280" s="157" t="s">
        <v>362</v>
      </c>
      <c r="W280" s="157">
        <v>0</v>
      </c>
      <c r="X280" s="157">
        <v>0</v>
      </c>
      <c r="Y280" s="154"/>
    </row>
    <row r="281" spans="1:25" s="170" customFormat="1" x14ac:dyDescent="0.25">
      <c r="A281" s="168">
        <v>90320000</v>
      </c>
      <c r="B281" s="171">
        <v>6</v>
      </c>
      <c r="C281" s="174" t="s">
        <v>252</v>
      </c>
      <c r="D281" s="174" t="s">
        <v>193</v>
      </c>
      <c r="E281" s="162">
        <v>593</v>
      </c>
      <c r="F281" s="189">
        <v>39995</v>
      </c>
      <c r="G281" s="184" t="s">
        <v>28</v>
      </c>
      <c r="H281" s="155">
        <v>1500</v>
      </c>
      <c r="I281" s="163"/>
      <c r="J281" s="152"/>
      <c r="K281" s="150" t="s">
        <v>48</v>
      </c>
      <c r="L281" s="127" t="s">
        <v>30</v>
      </c>
      <c r="M281" s="151" t="s">
        <v>274</v>
      </c>
      <c r="N281" s="152">
        <v>10</v>
      </c>
      <c r="O281" s="125"/>
      <c r="P281" s="125"/>
      <c r="Q281" s="131">
        <v>0</v>
      </c>
      <c r="R281" s="125"/>
      <c r="S281" s="125"/>
      <c r="T281" s="164">
        <v>0</v>
      </c>
      <c r="U281" s="157">
        <v>0</v>
      </c>
      <c r="V281" s="157" t="s">
        <v>362</v>
      </c>
      <c r="W281" s="157">
        <v>0</v>
      </c>
      <c r="X281" s="157">
        <v>0</v>
      </c>
      <c r="Y281" s="154"/>
    </row>
    <row r="282" spans="1:25" s="170" customFormat="1" x14ac:dyDescent="0.25">
      <c r="A282" s="168">
        <v>90320000</v>
      </c>
      <c r="B282" s="171">
        <v>6</v>
      </c>
      <c r="C282" s="174" t="s">
        <v>252</v>
      </c>
      <c r="D282" s="174" t="s">
        <v>193</v>
      </c>
      <c r="E282" s="162">
        <v>594</v>
      </c>
      <c r="F282" s="189">
        <v>39995</v>
      </c>
      <c r="G282" s="184" t="s">
        <v>28</v>
      </c>
      <c r="H282" s="155">
        <v>1500</v>
      </c>
      <c r="I282" s="163"/>
      <c r="J282" s="152"/>
      <c r="K282" s="150" t="s">
        <v>48</v>
      </c>
      <c r="L282" s="127" t="s">
        <v>30</v>
      </c>
      <c r="M282" s="151" t="s">
        <v>274</v>
      </c>
      <c r="N282" s="152">
        <v>30</v>
      </c>
      <c r="O282" s="125"/>
      <c r="P282" s="125"/>
      <c r="Q282" s="131">
        <v>0</v>
      </c>
      <c r="R282" s="125"/>
      <c r="S282" s="125"/>
      <c r="T282" s="164">
        <v>0</v>
      </c>
      <c r="U282" s="157">
        <v>0</v>
      </c>
      <c r="V282" s="157">
        <v>0</v>
      </c>
      <c r="W282" s="157">
        <v>0</v>
      </c>
      <c r="X282" s="157">
        <v>0</v>
      </c>
      <c r="Y282" s="154"/>
    </row>
    <row r="283" spans="1:25" s="170" customFormat="1" x14ac:dyDescent="0.25">
      <c r="A283" s="168">
        <v>90320000</v>
      </c>
      <c r="B283" s="171">
        <v>6</v>
      </c>
      <c r="C283" s="174" t="s">
        <v>252</v>
      </c>
      <c r="D283" s="174" t="s">
        <v>78</v>
      </c>
      <c r="E283" s="162">
        <v>594</v>
      </c>
      <c r="F283" s="189">
        <v>39996</v>
      </c>
      <c r="G283" s="184" t="s">
        <v>28</v>
      </c>
      <c r="H283" s="155">
        <v>1500</v>
      </c>
      <c r="I283" s="163" t="s">
        <v>44</v>
      </c>
      <c r="J283" s="152">
        <v>4.5999999999999996</v>
      </c>
      <c r="K283" s="150" t="s">
        <v>48</v>
      </c>
      <c r="L283" s="127" t="s">
        <v>274</v>
      </c>
      <c r="M283" s="151" t="s">
        <v>274</v>
      </c>
      <c r="N283" s="152">
        <v>23</v>
      </c>
      <c r="O283" s="125">
        <v>1500000</v>
      </c>
      <c r="P283" s="125">
        <v>1500000</v>
      </c>
      <c r="Q283" s="131">
        <v>36835725</v>
      </c>
      <c r="R283" s="125">
        <v>69104</v>
      </c>
      <c r="S283" s="125">
        <v>36904829</v>
      </c>
      <c r="T283" s="164" t="s">
        <v>358</v>
      </c>
      <c r="U283" s="157">
        <v>0</v>
      </c>
      <c r="V283" s="157">
        <v>0</v>
      </c>
      <c r="W283" s="157">
        <v>0</v>
      </c>
      <c r="X283" s="157" t="s">
        <v>360</v>
      </c>
      <c r="Y283" s="154"/>
    </row>
    <row r="284" spans="1:25" s="170" customFormat="1" x14ac:dyDescent="0.25">
      <c r="A284" s="168">
        <v>90320000</v>
      </c>
      <c r="B284" s="171">
        <v>6</v>
      </c>
      <c r="C284" s="174" t="s">
        <v>252</v>
      </c>
      <c r="D284" s="174" t="s">
        <v>193</v>
      </c>
      <c r="E284" s="162">
        <v>747</v>
      </c>
      <c r="F284" s="189">
        <v>41341</v>
      </c>
      <c r="G284" s="184" t="s">
        <v>28</v>
      </c>
      <c r="H284" s="155">
        <v>1500</v>
      </c>
      <c r="I284" s="163"/>
      <c r="J284" s="152"/>
      <c r="K284" s="150" t="s">
        <v>48</v>
      </c>
      <c r="L284" s="127" t="s">
        <v>30</v>
      </c>
      <c r="M284" s="151"/>
      <c r="N284" s="152">
        <v>10</v>
      </c>
      <c r="O284" s="125"/>
      <c r="P284" s="125"/>
      <c r="Q284" s="131">
        <v>0</v>
      </c>
      <c r="R284" s="125"/>
      <c r="S284" s="125"/>
      <c r="T284" s="164">
        <v>0</v>
      </c>
      <c r="U284" s="157">
        <v>0</v>
      </c>
      <c r="V284" s="157">
        <v>0</v>
      </c>
      <c r="W284" s="157">
        <v>0</v>
      </c>
      <c r="X284" s="157">
        <v>0</v>
      </c>
      <c r="Y284" s="154"/>
    </row>
    <row r="285" spans="1:25" s="170" customFormat="1" x14ac:dyDescent="0.25">
      <c r="A285" s="168">
        <v>90320000</v>
      </c>
      <c r="B285" s="171">
        <v>6</v>
      </c>
      <c r="C285" s="174" t="s">
        <v>252</v>
      </c>
      <c r="D285" s="174" t="s">
        <v>78</v>
      </c>
      <c r="E285" s="162">
        <v>747</v>
      </c>
      <c r="F285" s="189">
        <v>41352</v>
      </c>
      <c r="G285" s="184" t="s">
        <v>46</v>
      </c>
      <c r="H285" s="155">
        <v>72500</v>
      </c>
      <c r="I285" s="163" t="s">
        <v>40</v>
      </c>
      <c r="J285" s="152">
        <v>4.5</v>
      </c>
      <c r="K285" s="150" t="s">
        <v>48</v>
      </c>
      <c r="L285" s="127" t="s">
        <v>30</v>
      </c>
      <c r="M285" s="151"/>
      <c r="N285" s="152">
        <v>10</v>
      </c>
      <c r="O285" s="125">
        <v>72500000</v>
      </c>
      <c r="P285" s="125">
        <v>72500000</v>
      </c>
      <c r="Q285" s="131">
        <v>45822175</v>
      </c>
      <c r="R285" s="125">
        <v>1030999</v>
      </c>
      <c r="S285" s="125">
        <v>46853174</v>
      </c>
      <c r="T285" s="164">
        <v>0</v>
      </c>
      <c r="U285" s="157" t="s">
        <v>361</v>
      </c>
      <c r="V285" s="157">
        <v>0</v>
      </c>
      <c r="W285" s="157">
        <v>0</v>
      </c>
      <c r="X285" s="157">
        <v>0</v>
      </c>
      <c r="Y285" s="154"/>
    </row>
    <row r="286" spans="1:25" s="170" customFormat="1" x14ac:dyDescent="0.25">
      <c r="A286" s="168">
        <v>90320000</v>
      </c>
      <c r="B286" s="171">
        <v>6</v>
      </c>
      <c r="C286" s="174" t="s">
        <v>252</v>
      </c>
      <c r="D286" s="174" t="s">
        <v>193</v>
      </c>
      <c r="E286" s="162">
        <v>748</v>
      </c>
      <c r="F286" s="189">
        <v>41341</v>
      </c>
      <c r="G286" s="184" t="s">
        <v>28</v>
      </c>
      <c r="H286" s="155">
        <v>1500</v>
      </c>
      <c r="I286" s="163"/>
      <c r="J286" s="152"/>
      <c r="K286" s="150" t="s">
        <v>48</v>
      </c>
      <c r="L286" s="127" t="s">
        <v>30</v>
      </c>
      <c r="M286" s="151"/>
      <c r="N286" s="152">
        <v>30</v>
      </c>
      <c r="O286" s="125"/>
      <c r="P286" s="125"/>
      <c r="Q286" s="131">
        <v>0</v>
      </c>
      <c r="R286" s="125"/>
      <c r="S286" s="125"/>
      <c r="T286" s="164">
        <v>0</v>
      </c>
      <c r="U286" s="157">
        <v>0</v>
      </c>
      <c r="V286" s="157" t="s">
        <v>362</v>
      </c>
      <c r="W286" s="157">
        <v>0</v>
      </c>
      <c r="X286" s="157">
        <v>0</v>
      </c>
      <c r="Y286" s="154"/>
    </row>
    <row r="287" spans="1:25" s="170" customFormat="1" x14ac:dyDescent="0.25">
      <c r="A287" s="168">
        <v>90042000</v>
      </c>
      <c r="B287" s="158">
        <v>5</v>
      </c>
      <c r="C287" s="174" t="s">
        <v>241</v>
      </c>
      <c r="D287" s="174" t="s">
        <v>193</v>
      </c>
      <c r="E287" s="162">
        <v>469</v>
      </c>
      <c r="F287" s="189">
        <v>38929</v>
      </c>
      <c r="G287" s="184" t="s">
        <v>28</v>
      </c>
      <c r="H287" s="155">
        <v>5000</v>
      </c>
      <c r="I287" s="163"/>
      <c r="J287" s="152"/>
      <c r="K287" s="150" t="s">
        <v>48</v>
      </c>
      <c r="L287" s="127" t="s">
        <v>30</v>
      </c>
      <c r="M287" s="151" t="s">
        <v>274</v>
      </c>
      <c r="N287" s="152">
        <v>25</v>
      </c>
      <c r="O287" s="125"/>
      <c r="P287" s="125"/>
      <c r="Q287" s="131">
        <v>0</v>
      </c>
      <c r="R287" s="125"/>
      <c r="S287" s="125"/>
      <c r="T287" s="164">
        <v>0</v>
      </c>
      <c r="U287" s="157">
        <v>0</v>
      </c>
      <c r="V287" s="157">
        <v>0</v>
      </c>
      <c r="W287" s="157">
        <v>0</v>
      </c>
      <c r="X287" s="157">
        <v>0</v>
      </c>
      <c r="Y287" s="154"/>
    </row>
    <row r="288" spans="1:25" s="170" customFormat="1" x14ac:dyDescent="0.25">
      <c r="A288" s="168">
        <v>90042000</v>
      </c>
      <c r="B288" s="158">
        <v>5</v>
      </c>
      <c r="C288" s="174" t="s">
        <v>241</v>
      </c>
      <c r="D288" s="174" t="s">
        <v>78</v>
      </c>
      <c r="E288" s="162">
        <v>469</v>
      </c>
      <c r="F288" s="189">
        <v>38951</v>
      </c>
      <c r="G288" s="184" t="s">
        <v>28</v>
      </c>
      <c r="H288" s="155">
        <v>3500</v>
      </c>
      <c r="I288" s="163" t="s">
        <v>44</v>
      </c>
      <c r="J288" s="152">
        <v>4.0999999999999996</v>
      </c>
      <c r="K288" s="150" t="s">
        <v>48</v>
      </c>
      <c r="L288" s="127" t="s">
        <v>30</v>
      </c>
      <c r="M288" s="151" t="s">
        <v>274</v>
      </c>
      <c r="N288" s="152">
        <v>23</v>
      </c>
      <c r="O288" s="125">
        <v>3500000</v>
      </c>
      <c r="P288" s="125">
        <v>3500000</v>
      </c>
      <c r="Q288" s="131">
        <v>85950025</v>
      </c>
      <c r="R288" s="125">
        <v>1474438</v>
      </c>
      <c r="S288" s="125">
        <v>87424463</v>
      </c>
      <c r="T288" s="164" t="s">
        <v>358</v>
      </c>
      <c r="U288" s="157">
        <v>0</v>
      </c>
      <c r="V288" s="157">
        <v>0</v>
      </c>
      <c r="W288" s="157">
        <v>0</v>
      </c>
      <c r="X288" s="157" t="s">
        <v>360</v>
      </c>
      <c r="Y288" s="154"/>
    </row>
    <row r="289" spans="1:25" s="170" customFormat="1" x14ac:dyDescent="0.25">
      <c r="A289" s="168">
        <v>90042000</v>
      </c>
      <c r="B289" s="158">
        <v>5</v>
      </c>
      <c r="C289" s="174" t="s">
        <v>241</v>
      </c>
      <c r="D289" s="174" t="s">
        <v>81</v>
      </c>
      <c r="E289" s="162">
        <v>469</v>
      </c>
      <c r="F289" s="189">
        <v>39030</v>
      </c>
      <c r="G289" s="184" t="s">
        <v>28</v>
      </c>
      <c r="H289" s="155">
        <v>1500</v>
      </c>
      <c r="I289" s="163" t="s">
        <v>38</v>
      </c>
      <c r="J289" s="152">
        <v>3.7</v>
      </c>
      <c r="K289" s="150" t="s">
        <v>48</v>
      </c>
      <c r="L289" s="127" t="s">
        <v>30</v>
      </c>
      <c r="M289" s="151" t="s">
        <v>274</v>
      </c>
      <c r="N289" s="152">
        <v>21</v>
      </c>
      <c r="O289" s="125">
        <v>1500000</v>
      </c>
      <c r="P289" s="125">
        <v>1500000</v>
      </c>
      <c r="Q289" s="131">
        <v>36835725</v>
      </c>
      <c r="R289" s="125">
        <v>291001</v>
      </c>
      <c r="S289" s="125">
        <v>37126726</v>
      </c>
      <c r="T289" s="164" t="s">
        <v>358</v>
      </c>
      <c r="U289" s="157">
        <v>0</v>
      </c>
      <c r="V289" s="157">
        <v>0</v>
      </c>
      <c r="W289" s="157">
        <v>0</v>
      </c>
      <c r="X289" s="157" t="s">
        <v>360</v>
      </c>
      <c r="Y289" s="154"/>
    </row>
    <row r="290" spans="1:25" s="170" customFormat="1" x14ac:dyDescent="0.25">
      <c r="A290" s="168">
        <v>90042000</v>
      </c>
      <c r="B290" s="158">
        <v>5</v>
      </c>
      <c r="C290" s="174" t="s">
        <v>241</v>
      </c>
      <c r="D290" s="174" t="s">
        <v>193</v>
      </c>
      <c r="E290" s="162">
        <v>470</v>
      </c>
      <c r="F290" s="189">
        <v>38929</v>
      </c>
      <c r="G290" s="184" t="s">
        <v>28</v>
      </c>
      <c r="H290" s="155">
        <v>4000</v>
      </c>
      <c r="I290" s="163"/>
      <c r="J290" s="152"/>
      <c r="K290" s="150" t="s">
        <v>48</v>
      </c>
      <c r="L290" s="127" t="s">
        <v>30</v>
      </c>
      <c r="M290" s="151" t="s">
        <v>274</v>
      </c>
      <c r="N290" s="152">
        <v>10</v>
      </c>
      <c r="O290" s="125"/>
      <c r="P290" s="125"/>
      <c r="Q290" s="131">
        <v>0</v>
      </c>
      <c r="R290" s="125"/>
      <c r="S290" s="125"/>
      <c r="T290" s="164">
        <v>0</v>
      </c>
      <c r="U290" s="157">
        <v>0</v>
      </c>
      <c r="V290" s="157">
        <v>0</v>
      </c>
      <c r="W290" s="157">
        <v>0</v>
      </c>
      <c r="X290" s="157">
        <v>0</v>
      </c>
      <c r="Y290" s="154"/>
    </row>
    <row r="291" spans="1:25" s="170" customFormat="1" x14ac:dyDescent="0.25">
      <c r="A291" s="168">
        <v>90042000</v>
      </c>
      <c r="B291" s="158">
        <v>5</v>
      </c>
      <c r="C291" s="174" t="s">
        <v>241</v>
      </c>
      <c r="D291" s="174" t="s">
        <v>78</v>
      </c>
      <c r="E291" s="162">
        <v>470</v>
      </c>
      <c r="F291" s="189">
        <v>39030</v>
      </c>
      <c r="G291" s="184" t="s">
        <v>28</v>
      </c>
      <c r="H291" s="155">
        <v>2600</v>
      </c>
      <c r="I291" s="163" t="s">
        <v>40</v>
      </c>
      <c r="J291" s="152">
        <v>3.4</v>
      </c>
      <c r="K291" s="150" t="s">
        <v>48</v>
      </c>
      <c r="L291" s="127" t="s">
        <v>30</v>
      </c>
      <c r="M291" s="151" t="s">
        <v>274</v>
      </c>
      <c r="N291" s="152">
        <v>5</v>
      </c>
      <c r="O291" s="125">
        <v>1100000</v>
      </c>
      <c r="P291" s="125"/>
      <c r="Q291" s="131">
        <v>0</v>
      </c>
      <c r="R291" s="125"/>
      <c r="S291" s="125"/>
      <c r="T291" s="164" t="s">
        <v>358</v>
      </c>
      <c r="U291" s="157">
        <v>0</v>
      </c>
      <c r="V291" s="157">
        <v>0</v>
      </c>
      <c r="W291" s="157" t="s">
        <v>359</v>
      </c>
      <c r="X291" s="157" t="s">
        <v>360</v>
      </c>
      <c r="Y291" s="154"/>
    </row>
    <row r="292" spans="1:25" s="170" customFormat="1" x14ac:dyDescent="0.25">
      <c r="A292" s="168">
        <v>90042000</v>
      </c>
      <c r="B292" s="158">
        <v>5</v>
      </c>
      <c r="C292" s="174" t="s">
        <v>241</v>
      </c>
      <c r="D292" s="174" t="s">
        <v>81</v>
      </c>
      <c r="E292" s="162">
        <v>470</v>
      </c>
      <c r="F292" s="189">
        <v>39378</v>
      </c>
      <c r="G292" s="184" t="s">
        <v>28</v>
      </c>
      <c r="H292" s="155">
        <v>2900</v>
      </c>
      <c r="I292" s="163" t="s">
        <v>39</v>
      </c>
      <c r="J292" s="152">
        <v>3.5</v>
      </c>
      <c r="K292" s="150" t="s">
        <v>48</v>
      </c>
      <c r="L292" s="127" t="s">
        <v>30</v>
      </c>
      <c r="M292" s="151" t="s">
        <v>274</v>
      </c>
      <c r="N292" s="152">
        <v>8</v>
      </c>
      <c r="O292" s="125">
        <v>2900000</v>
      </c>
      <c r="P292" s="125">
        <v>483331</v>
      </c>
      <c r="Q292" s="131">
        <v>11869232</v>
      </c>
      <c r="R292" s="125">
        <v>117674</v>
      </c>
      <c r="S292" s="125">
        <v>11986906</v>
      </c>
      <c r="T292" s="164" t="s">
        <v>358</v>
      </c>
      <c r="U292" s="157">
        <v>0</v>
      </c>
      <c r="V292" s="157">
        <v>0</v>
      </c>
      <c r="W292" s="157">
        <v>0</v>
      </c>
      <c r="X292" s="157" t="s">
        <v>360</v>
      </c>
      <c r="Y292" s="154"/>
    </row>
    <row r="293" spans="1:25" s="170" customFormat="1" x14ac:dyDescent="0.25">
      <c r="A293" s="168">
        <v>90042000</v>
      </c>
      <c r="B293" s="158">
        <v>5</v>
      </c>
      <c r="C293" s="174" t="s">
        <v>241</v>
      </c>
      <c r="D293" s="174" t="s">
        <v>193</v>
      </c>
      <c r="E293" s="162">
        <v>541</v>
      </c>
      <c r="F293" s="189">
        <v>39644</v>
      </c>
      <c r="G293" s="184" t="s">
        <v>28</v>
      </c>
      <c r="H293" s="155">
        <v>4000</v>
      </c>
      <c r="I293" s="163"/>
      <c r="J293" s="152"/>
      <c r="K293" s="150" t="s">
        <v>30</v>
      </c>
      <c r="L293" s="127" t="s">
        <v>48</v>
      </c>
      <c r="M293" s="151" t="s">
        <v>274</v>
      </c>
      <c r="N293" s="152">
        <v>10</v>
      </c>
      <c r="O293" s="125"/>
      <c r="P293" s="125"/>
      <c r="Q293" s="131">
        <v>0</v>
      </c>
      <c r="R293" s="125"/>
      <c r="S293" s="125"/>
      <c r="T293" s="164">
        <v>0</v>
      </c>
      <c r="U293" s="157">
        <v>0</v>
      </c>
      <c r="V293" s="157">
        <v>0</v>
      </c>
      <c r="W293" s="157">
        <v>0</v>
      </c>
      <c r="X293" s="157">
        <v>0</v>
      </c>
      <c r="Y293" s="154"/>
    </row>
    <row r="294" spans="1:25" s="170" customFormat="1" x14ac:dyDescent="0.25">
      <c r="A294" s="168">
        <v>90042000</v>
      </c>
      <c r="B294" s="158">
        <v>5</v>
      </c>
      <c r="C294" s="174" t="s">
        <v>241</v>
      </c>
      <c r="D294" s="174" t="s">
        <v>78</v>
      </c>
      <c r="E294" s="162">
        <v>541</v>
      </c>
      <c r="F294" s="189">
        <v>39661</v>
      </c>
      <c r="G294" s="184" t="s">
        <v>28</v>
      </c>
      <c r="H294" s="155">
        <v>4000</v>
      </c>
      <c r="I294" s="163" t="s">
        <v>42</v>
      </c>
      <c r="J294" s="152">
        <v>3.75</v>
      </c>
      <c r="K294" s="150" t="s">
        <v>48</v>
      </c>
      <c r="L294" s="127" t="s">
        <v>274</v>
      </c>
      <c r="M294" s="151" t="s">
        <v>274</v>
      </c>
      <c r="N294" s="152">
        <v>5</v>
      </c>
      <c r="O294" s="125">
        <v>2000000</v>
      </c>
      <c r="P294" s="125"/>
      <c r="Q294" s="131">
        <v>0</v>
      </c>
      <c r="R294" s="125"/>
      <c r="S294" s="125"/>
      <c r="T294" s="164" t="s">
        <v>358</v>
      </c>
      <c r="U294" s="157">
        <v>0</v>
      </c>
      <c r="V294" s="157">
        <v>0</v>
      </c>
      <c r="W294" s="157" t="s">
        <v>359</v>
      </c>
      <c r="X294" s="157" t="s">
        <v>360</v>
      </c>
      <c r="Y294" s="154"/>
    </row>
    <row r="295" spans="1:25" s="170" customFormat="1" x14ac:dyDescent="0.25">
      <c r="A295" s="168">
        <v>90042000</v>
      </c>
      <c r="B295" s="171">
        <v>5</v>
      </c>
      <c r="C295" s="174" t="s">
        <v>241</v>
      </c>
      <c r="D295" s="174" t="s">
        <v>81</v>
      </c>
      <c r="E295" s="162">
        <v>541</v>
      </c>
      <c r="F295" s="189">
        <v>40506</v>
      </c>
      <c r="G295" s="184" t="s">
        <v>28</v>
      </c>
      <c r="H295" s="155">
        <v>2000</v>
      </c>
      <c r="I295" s="163" t="s">
        <v>52</v>
      </c>
      <c r="J295" s="152">
        <v>4</v>
      </c>
      <c r="K295" s="150" t="s">
        <v>48</v>
      </c>
      <c r="L295" s="127" t="s">
        <v>30</v>
      </c>
      <c r="M295" s="151" t="s">
        <v>274</v>
      </c>
      <c r="N295" s="152">
        <v>21</v>
      </c>
      <c r="O295" s="125">
        <v>2000000</v>
      </c>
      <c r="P295" s="125">
        <v>2000000</v>
      </c>
      <c r="Q295" s="131">
        <v>49114300</v>
      </c>
      <c r="R295" s="125">
        <v>326001</v>
      </c>
      <c r="S295" s="125">
        <v>49440301</v>
      </c>
      <c r="T295" s="164" t="s">
        <v>358</v>
      </c>
      <c r="U295" s="157">
        <v>0</v>
      </c>
      <c r="V295" s="157">
        <v>0</v>
      </c>
      <c r="W295" s="157">
        <v>0</v>
      </c>
      <c r="X295" s="157" t="s">
        <v>360</v>
      </c>
      <c r="Y295" s="154"/>
    </row>
    <row r="296" spans="1:25" s="170" customFormat="1" x14ac:dyDescent="0.25">
      <c r="A296" s="168">
        <v>90042000</v>
      </c>
      <c r="B296" s="171">
        <v>5</v>
      </c>
      <c r="C296" s="174" t="s">
        <v>241</v>
      </c>
      <c r="D296" s="174" t="s">
        <v>193</v>
      </c>
      <c r="E296" s="162">
        <v>542</v>
      </c>
      <c r="F296" s="189">
        <v>39644</v>
      </c>
      <c r="G296" s="184" t="s">
        <v>28</v>
      </c>
      <c r="H296" s="155">
        <v>6000</v>
      </c>
      <c r="I296" s="163"/>
      <c r="J296" s="152"/>
      <c r="K296" s="150" t="s">
        <v>30</v>
      </c>
      <c r="L296" s="127" t="s">
        <v>48</v>
      </c>
      <c r="M296" s="151" t="s">
        <v>274</v>
      </c>
      <c r="N296" s="152">
        <v>30</v>
      </c>
      <c r="O296" s="125"/>
      <c r="P296" s="125"/>
      <c r="Q296" s="131">
        <v>0</v>
      </c>
      <c r="R296" s="125"/>
      <c r="S296" s="125"/>
      <c r="T296" s="164">
        <v>0</v>
      </c>
      <c r="U296" s="157">
        <v>0</v>
      </c>
      <c r="V296" s="157">
        <v>0</v>
      </c>
      <c r="W296" s="157">
        <v>0</v>
      </c>
      <c r="X296" s="157">
        <v>0</v>
      </c>
      <c r="Y296" s="154"/>
    </row>
    <row r="297" spans="1:25" s="170" customFormat="1" x14ac:dyDescent="0.25">
      <c r="A297" s="168">
        <v>90042000</v>
      </c>
      <c r="B297" s="171">
        <v>5</v>
      </c>
      <c r="C297" s="174" t="s">
        <v>241</v>
      </c>
      <c r="D297" s="174" t="s">
        <v>78</v>
      </c>
      <c r="E297" s="162">
        <v>542</v>
      </c>
      <c r="F297" s="189">
        <v>39661</v>
      </c>
      <c r="G297" s="184" t="s">
        <v>28</v>
      </c>
      <c r="H297" s="155">
        <v>6000</v>
      </c>
      <c r="I297" s="163" t="s">
        <v>43</v>
      </c>
      <c r="J297" s="152">
        <v>4.6500000000000004</v>
      </c>
      <c r="K297" s="150" t="s">
        <v>48</v>
      </c>
      <c r="L297" s="127" t="s">
        <v>274</v>
      </c>
      <c r="M297" s="151" t="s">
        <v>274</v>
      </c>
      <c r="N297" s="152">
        <v>21</v>
      </c>
      <c r="O297" s="125">
        <v>5500000</v>
      </c>
      <c r="P297" s="125">
        <v>5500000</v>
      </c>
      <c r="Q297" s="131">
        <v>135064325</v>
      </c>
      <c r="R297" s="125">
        <v>2935861</v>
      </c>
      <c r="S297" s="125">
        <v>138000186</v>
      </c>
      <c r="T297" s="164" t="s">
        <v>358</v>
      </c>
      <c r="U297" s="157">
        <v>0</v>
      </c>
      <c r="V297" s="157">
        <v>0</v>
      </c>
      <c r="W297" s="157">
        <v>0</v>
      </c>
      <c r="X297" s="157" t="s">
        <v>360</v>
      </c>
      <c r="Y297" s="154"/>
    </row>
    <row r="298" spans="1:25" s="170" customFormat="1" x14ac:dyDescent="0.25">
      <c r="A298" s="168">
        <v>90042000</v>
      </c>
      <c r="B298" s="171">
        <v>5</v>
      </c>
      <c r="C298" s="174" t="s">
        <v>241</v>
      </c>
      <c r="D298" s="174" t="s">
        <v>81</v>
      </c>
      <c r="E298" s="162">
        <v>542</v>
      </c>
      <c r="F298" s="189">
        <v>39822</v>
      </c>
      <c r="G298" s="184" t="s">
        <v>28</v>
      </c>
      <c r="H298" s="155">
        <v>500</v>
      </c>
      <c r="I298" s="163" t="s">
        <v>45</v>
      </c>
      <c r="J298" s="152">
        <v>4.75</v>
      </c>
      <c r="K298" s="150" t="s">
        <v>48</v>
      </c>
      <c r="L298" s="127" t="s">
        <v>274</v>
      </c>
      <c r="M298" s="151" t="s">
        <v>274</v>
      </c>
      <c r="N298" s="152">
        <v>20</v>
      </c>
      <c r="O298" s="125">
        <v>500000</v>
      </c>
      <c r="P298" s="125">
        <v>500000</v>
      </c>
      <c r="Q298" s="131">
        <v>12278575</v>
      </c>
      <c r="R298" s="125">
        <v>31848</v>
      </c>
      <c r="S298" s="125">
        <v>12310423</v>
      </c>
      <c r="T298" s="164" t="s">
        <v>358</v>
      </c>
      <c r="U298" s="157">
        <v>0</v>
      </c>
      <c r="V298" s="157">
        <v>0</v>
      </c>
      <c r="W298" s="157">
        <v>0</v>
      </c>
      <c r="X298" s="157" t="s">
        <v>360</v>
      </c>
      <c r="Y298" s="154"/>
    </row>
    <row r="299" spans="1:25" s="170" customFormat="1" x14ac:dyDescent="0.25">
      <c r="A299" s="168">
        <v>91143000</v>
      </c>
      <c r="B299" s="158">
        <v>2</v>
      </c>
      <c r="C299" s="174" t="s">
        <v>255</v>
      </c>
      <c r="D299" s="174" t="s">
        <v>193</v>
      </c>
      <c r="E299" s="162">
        <v>377</v>
      </c>
      <c r="F299" s="189">
        <v>38194</v>
      </c>
      <c r="G299" s="184" t="s">
        <v>28</v>
      </c>
      <c r="H299" s="155">
        <v>3000</v>
      </c>
      <c r="I299" s="163"/>
      <c r="J299" s="152"/>
      <c r="K299" s="150" t="s">
        <v>274</v>
      </c>
      <c r="L299" s="127" t="s">
        <v>274</v>
      </c>
      <c r="M299" s="151" t="s">
        <v>274</v>
      </c>
      <c r="N299" s="152">
        <v>21</v>
      </c>
      <c r="O299" s="125"/>
      <c r="P299" s="125"/>
      <c r="Q299" s="131">
        <v>0</v>
      </c>
      <c r="R299" s="125"/>
      <c r="S299" s="125"/>
      <c r="T299" s="164">
        <v>0</v>
      </c>
      <c r="U299" s="157">
        <v>0</v>
      </c>
      <c r="V299" s="157">
        <v>0</v>
      </c>
      <c r="W299" s="157">
        <v>0</v>
      </c>
      <c r="X299" s="157">
        <v>0</v>
      </c>
      <c r="Y299" s="154"/>
    </row>
    <row r="300" spans="1:25" s="170" customFormat="1" x14ac:dyDescent="0.25">
      <c r="A300" s="168">
        <v>91143000</v>
      </c>
      <c r="B300" s="158">
        <v>2</v>
      </c>
      <c r="C300" s="174" t="s">
        <v>255</v>
      </c>
      <c r="D300" s="174" t="s">
        <v>78</v>
      </c>
      <c r="E300" s="162">
        <v>377</v>
      </c>
      <c r="F300" s="189">
        <v>38226</v>
      </c>
      <c r="G300" s="184" t="s">
        <v>28</v>
      </c>
      <c r="H300" s="155">
        <v>3000</v>
      </c>
      <c r="I300" s="163" t="s">
        <v>44</v>
      </c>
      <c r="J300" s="152">
        <v>4.4000000000000004</v>
      </c>
      <c r="K300" s="150" t="s">
        <v>48</v>
      </c>
      <c r="L300" s="127" t="s">
        <v>30</v>
      </c>
      <c r="M300" s="151" t="s">
        <v>274</v>
      </c>
      <c r="N300" s="152">
        <v>21</v>
      </c>
      <c r="O300" s="125">
        <v>3000000</v>
      </c>
      <c r="P300" s="125">
        <v>1852941</v>
      </c>
      <c r="Q300" s="131">
        <v>45502950</v>
      </c>
      <c r="R300" s="125">
        <v>336426</v>
      </c>
      <c r="S300" s="125">
        <v>45839376</v>
      </c>
      <c r="T300" s="164" t="s">
        <v>358</v>
      </c>
      <c r="U300" s="157">
        <v>0</v>
      </c>
      <c r="V300" s="157">
        <v>0</v>
      </c>
      <c r="W300" s="157">
        <v>0</v>
      </c>
      <c r="X300" s="157" t="s">
        <v>360</v>
      </c>
      <c r="Y300" s="154"/>
    </row>
    <row r="301" spans="1:25" s="170" customFormat="1" x14ac:dyDescent="0.25">
      <c r="A301" s="168">
        <v>91143000</v>
      </c>
      <c r="B301" s="158">
        <v>2</v>
      </c>
      <c r="C301" s="174" t="s">
        <v>255</v>
      </c>
      <c r="D301" s="174" t="s">
        <v>193</v>
      </c>
      <c r="E301" s="162">
        <v>378</v>
      </c>
      <c r="F301" s="189">
        <v>38194</v>
      </c>
      <c r="G301" s="184" t="s">
        <v>28</v>
      </c>
      <c r="H301" s="155">
        <v>2000</v>
      </c>
      <c r="I301" s="163"/>
      <c r="J301" s="152"/>
      <c r="K301" s="150" t="s">
        <v>274</v>
      </c>
      <c r="L301" s="127" t="s">
        <v>274</v>
      </c>
      <c r="M301" s="151" t="s">
        <v>274</v>
      </c>
      <c r="N301" s="152">
        <v>10</v>
      </c>
      <c r="O301" s="125"/>
      <c r="P301" s="125"/>
      <c r="Q301" s="131">
        <v>0</v>
      </c>
      <c r="R301" s="125"/>
      <c r="S301" s="125"/>
      <c r="T301" s="164">
        <v>0</v>
      </c>
      <c r="U301" s="157">
        <v>0</v>
      </c>
      <c r="V301" s="157">
        <v>0</v>
      </c>
      <c r="W301" s="157">
        <v>0</v>
      </c>
      <c r="X301" s="157" t="s">
        <v>360</v>
      </c>
      <c r="Y301" s="154"/>
    </row>
    <row r="302" spans="1:25" s="170" customFormat="1" x14ac:dyDescent="0.25">
      <c r="A302" s="168">
        <v>91143000</v>
      </c>
      <c r="B302" s="158">
        <v>2</v>
      </c>
      <c r="C302" s="174" t="s">
        <v>255</v>
      </c>
      <c r="D302" s="174" t="s">
        <v>78</v>
      </c>
      <c r="E302" s="162">
        <v>378</v>
      </c>
      <c r="F302" s="189">
        <v>38226</v>
      </c>
      <c r="G302" s="184" t="s">
        <v>28</v>
      </c>
      <c r="H302" s="155">
        <v>2000</v>
      </c>
      <c r="I302" s="163" t="s">
        <v>56</v>
      </c>
      <c r="J302" s="152">
        <v>3</v>
      </c>
      <c r="K302" s="150" t="s">
        <v>48</v>
      </c>
      <c r="L302" s="127" t="s">
        <v>30</v>
      </c>
      <c r="M302" s="151" t="s">
        <v>274</v>
      </c>
      <c r="N302" s="152">
        <v>7</v>
      </c>
      <c r="O302" s="125"/>
      <c r="P302" s="125"/>
      <c r="Q302" s="131">
        <v>0</v>
      </c>
      <c r="R302" s="125"/>
      <c r="S302" s="125"/>
      <c r="T302" s="164" t="s">
        <v>358</v>
      </c>
      <c r="U302" s="157">
        <v>0</v>
      </c>
      <c r="V302" s="157" t="s">
        <v>362</v>
      </c>
      <c r="W302" s="157">
        <v>0</v>
      </c>
      <c r="X302" s="157" t="s">
        <v>360</v>
      </c>
      <c r="Y302" s="154"/>
    </row>
    <row r="303" spans="1:25" s="170" customFormat="1" x14ac:dyDescent="0.25">
      <c r="A303" s="168">
        <v>90299000</v>
      </c>
      <c r="B303" s="158">
        <v>3</v>
      </c>
      <c r="C303" s="174" t="s">
        <v>251</v>
      </c>
      <c r="D303" s="174" t="s">
        <v>212</v>
      </c>
      <c r="E303" s="159">
        <v>198</v>
      </c>
      <c r="F303" s="189">
        <v>35577</v>
      </c>
      <c r="G303" s="184" t="s">
        <v>28</v>
      </c>
      <c r="H303" s="155">
        <v>500</v>
      </c>
      <c r="I303" s="163" t="s">
        <v>40</v>
      </c>
      <c r="J303" s="152">
        <v>5.8</v>
      </c>
      <c r="K303" s="137" t="s">
        <v>41</v>
      </c>
      <c r="L303" s="127" t="s">
        <v>274</v>
      </c>
      <c r="M303" s="151" t="s">
        <v>274</v>
      </c>
      <c r="N303" s="132">
        <v>12</v>
      </c>
      <c r="O303" s="125">
        <v>500000</v>
      </c>
      <c r="P303" s="125"/>
      <c r="Q303" s="131">
        <v>0</v>
      </c>
      <c r="R303" s="125"/>
      <c r="S303" s="125"/>
      <c r="T303" s="164" t="s">
        <v>358</v>
      </c>
      <c r="U303" s="157">
        <v>0</v>
      </c>
      <c r="V303" s="157">
        <v>0</v>
      </c>
      <c r="W303" s="157" t="s">
        <v>359</v>
      </c>
      <c r="X303" s="157" t="s">
        <v>360</v>
      </c>
      <c r="Y303" s="154"/>
    </row>
    <row r="304" spans="1:25" s="170" customFormat="1" x14ac:dyDescent="0.25">
      <c r="A304" s="168">
        <v>90299000</v>
      </c>
      <c r="B304" s="158">
        <v>3</v>
      </c>
      <c r="C304" s="174" t="s">
        <v>251</v>
      </c>
      <c r="D304" s="174" t="s">
        <v>212</v>
      </c>
      <c r="E304" s="159">
        <v>198</v>
      </c>
      <c r="F304" s="189">
        <v>35577</v>
      </c>
      <c r="G304" s="184" t="s">
        <v>28</v>
      </c>
      <c r="H304" s="155">
        <v>500</v>
      </c>
      <c r="I304" s="163" t="s">
        <v>38</v>
      </c>
      <c r="J304" s="152">
        <v>4.05</v>
      </c>
      <c r="K304" s="137" t="s">
        <v>41</v>
      </c>
      <c r="L304" s="127" t="s">
        <v>274</v>
      </c>
      <c r="M304" s="151" t="s">
        <v>274</v>
      </c>
      <c r="N304" s="132">
        <v>21</v>
      </c>
      <c r="O304" s="125">
        <v>500000</v>
      </c>
      <c r="P304" s="125">
        <v>119000</v>
      </c>
      <c r="Q304" s="131">
        <v>2922301</v>
      </c>
      <c r="R304" s="125">
        <v>58589</v>
      </c>
      <c r="S304" s="125">
        <v>2980890</v>
      </c>
      <c r="T304" s="164" t="s">
        <v>358</v>
      </c>
      <c r="U304" s="157">
        <v>0</v>
      </c>
      <c r="V304" s="157">
        <v>0</v>
      </c>
      <c r="W304" s="157">
        <v>0</v>
      </c>
      <c r="X304" s="157" t="s">
        <v>360</v>
      </c>
      <c r="Y304" s="154" t="s">
        <v>282</v>
      </c>
    </row>
    <row r="305" spans="1:25" s="170" customFormat="1" x14ac:dyDescent="0.25">
      <c r="A305" s="168">
        <v>90299000</v>
      </c>
      <c r="B305" s="158">
        <v>3</v>
      </c>
      <c r="C305" s="174" t="s">
        <v>251</v>
      </c>
      <c r="D305" s="174" t="s">
        <v>212</v>
      </c>
      <c r="E305" s="159">
        <v>251</v>
      </c>
      <c r="F305" s="189">
        <v>37000</v>
      </c>
      <c r="G305" s="184" t="s">
        <v>28</v>
      </c>
      <c r="H305" s="155">
        <v>100</v>
      </c>
      <c r="I305" s="163" t="s">
        <v>59</v>
      </c>
      <c r="J305" s="152">
        <v>6</v>
      </c>
      <c r="K305" s="150" t="s">
        <v>37</v>
      </c>
      <c r="L305" s="127" t="s">
        <v>274</v>
      </c>
      <c r="M305" s="151" t="s">
        <v>274</v>
      </c>
      <c r="N305" s="152">
        <v>5</v>
      </c>
      <c r="O305" s="125">
        <v>100000</v>
      </c>
      <c r="P305" s="125"/>
      <c r="Q305" s="131">
        <v>0</v>
      </c>
      <c r="R305" s="125"/>
      <c r="S305" s="125"/>
      <c r="T305" s="164" t="s">
        <v>358</v>
      </c>
      <c r="U305" s="157">
        <v>0</v>
      </c>
      <c r="V305" s="157">
        <v>0</v>
      </c>
      <c r="W305" s="157" t="s">
        <v>359</v>
      </c>
      <c r="X305" s="157" t="s">
        <v>360</v>
      </c>
      <c r="Y305" s="154"/>
    </row>
    <row r="306" spans="1:25" s="170" customFormat="1" x14ac:dyDescent="0.25">
      <c r="A306" s="168">
        <v>90299000</v>
      </c>
      <c r="B306" s="158">
        <v>3</v>
      </c>
      <c r="C306" s="174" t="s">
        <v>251</v>
      </c>
      <c r="D306" s="174" t="s">
        <v>212</v>
      </c>
      <c r="E306" s="159">
        <v>251</v>
      </c>
      <c r="F306" s="189">
        <v>37000</v>
      </c>
      <c r="G306" s="184" t="s">
        <v>28</v>
      </c>
      <c r="H306" s="155">
        <v>300</v>
      </c>
      <c r="I306" s="163" t="s">
        <v>60</v>
      </c>
      <c r="J306" s="152">
        <v>6</v>
      </c>
      <c r="K306" s="150" t="s">
        <v>37</v>
      </c>
      <c r="L306" s="127" t="s">
        <v>274</v>
      </c>
      <c r="M306" s="151" t="s">
        <v>274</v>
      </c>
      <c r="N306" s="152">
        <v>5</v>
      </c>
      <c r="O306" s="125">
        <v>300000</v>
      </c>
      <c r="P306" s="125"/>
      <c r="Q306" s="131">
        <v>0</v>
      </c>
      <c r="R306" s="125"/>
      <c r="S306" s="125"/>
      <c r="T306" s="164" t="s">
        <v>358</v>
      </c>
      <c r="U306" s="157">
        <v>0</v>
      </c>
      <c r="V306" s="157">
        <v>0</v>
      </c>
      <c r="W306" s="157" t="s">
        <v>359</v>
      </c>
      <c r="X306" s="157" t="s">
        <v>360</v>
      </c>
      <c r="Y306" s="154"/>
    </row>
    <row r="307" spans="1:25" s="170" customFormat="1" x14ac:dyDescent="0.25">
      <c r="A307" s="168">
        <v>90299000</v>
      </c>
      <c r="B307" s="158">
        <v>3</v>
      </c>
      <c r="C307" s="174" t="s">
        <v>251</v>
      </c>
      <c r="D307" s="174" t="s">
        <v>212</v>
      </c>
      <c r="E307" s="159">
        <v>251</v>
      </c>
      <c r="F307" s="189">
        <v>37000</v>
      </c>
      <c r="G307" s="184" t="s">
        <v>28</v>
      </c>
      <c r="H307" s="155">
        <v>300</v>
      </c>
      <c r="I307" s="163" t="s">
        <v>61</v>
      </c>
      <c r="J307" s="152">
        <v>6</v>
      </c>
      <c r="K307" s="150" t="s">
        <v>37</v>
      </c>
      <c r="L307" s="127" t="s">
        <v>274</v>
      </c>
      <c r="M307" s="151" t="s">
        <v>274</v>
      </c>
      <c r="N307" s="152">
        <v>21</v>
      </c>
      <c r="O307" s="125">
        <v>300000</v>
      </c>
      <c r="P307" s="125"/>
      <c r="Q307" s="131">
        <v>0</v>
      </c>
      <c r="R307" s="125"/>
      <c r="S307" s="125"/>
      <c r="T307" s="164" t="s">
        <v>358</v>
      </c>
      <c r="U307" s="157">
        <v>0</v>
      </c>
      <c r="V307" s="157">
        <v>0</v>
      </c>
      <c r="W307" s="157" t="s">
        <v>359</v>
      </c>
      <c r="X307" s="157" t="s">
        <v>360</v>
      </c>
      <c r="Y307" s="154"/>
    </row>
    <row r="308" spans="1:25" s="170" customFormat="1" x14ac:dyDescent="0.25">
      <c r="A308" s="168">
        <v>90299000</v>
      </c>
      <c r="B308" s="158">
        <v>3</v>
      </c>
      <c r="C308" s="174" t="s">
        <v>251</v>
      </c>
      <c r="D308" s="174" t="s">
        <v>212</v>
      </c>
      <c r="E308" s="159">
        <v>251</v>
      </c>
      <c r="F308" s="189">
        <v>37000</v>
      </c>
      <c r="G308" s="184" t="s">
        <v>28</v>
      </c>
      <c r="H308" s="155">
        <v>300</v>
      </c>
      <c r="I308" s="163" t="s">
        <v>62</v>
      </c>
      <c r="J308" s="152">
        <v>6</v>
      </c>
      <c r="K308" s="150" t="s">
        <v>37</v>
      </c>
      <c r="L308" s="127" t="s">
        <v>274</v>
      </c>
      <c r="M308" s="151" t="s">
        <v>274</v>
      </c>
      <c r="N308" s="152">
        <v>21</v>
      </c>
      <c r="O308" s="125">
        <v>300000</v>
      </c>
      <c r="P308" s="125"/>
      <c r="Q308" s="131">
        <v>0</v>
      </c>
      <c r="R308" s="125"/>
      <c r="S308" s="125"/>
      <c r="T308" s="164" t="s">
        <v>358</v>
      </c>
      <c r="U308" s="157">
        <v>0</v>
      </c>
      <c r="V308" s="157">
        <v>0</v>
      </c>
      <c r="W308" s="157" t="s">
        <v>359</v>
      </c>
      <c r="X308" s="157" t="s">
        <v>360</v>
      </c>
      <c r="Y308" s="154"/>
    </row>
    <row r="309" spans="1:25" s="170" customFormat="1" x14ac:dyDescent="0.25">
      <c r="A309" s="168">
        <v>90299000</v>
      </c>
      <c r="B309" s="171">
        <v>3</v>
      </c>
      <c r="C309" s="174" t="s">
        <v>251</v>
      </c>
      <c r="D309" s="174" t="s">
        <v>193</v>
      </c>
      <c r="E309" s="162">
        <v>632</v>
      </c>
      <c r="F309" s="189">
        <v>40324</v>
      </c>
      <c r="G309" s="184" t="s">
        <v>28</v>
      </c>
      <c r="H309" s="155">
        <v>2000</v>
      </c>
      <c r="I309" s="163"/>
      <c r="J309" s="152"/>
      <c r="K309" s="150" t="s">
        <v>48</v>
      </c>
      <c r="L309" s="127" t="s">
        <v>30</v>
      </c>
      <c r="M309" s="151" t="s">
        <v>37</v>
      </c>
      <c r="N309" s="152">
        <v>10</v>
      </c>
      <c r="O309" s="125"/>
      <c r="P309" s="125"/>
      <c r="Q309" s="131">
        <v>0</v>
      </c>
      <c r="R309" s="125"/>
      <c r="S309" s="125"/>
      <c r="T309" s="164">
        <v>0</v>
      </c>
      <c r="U309" s="157">
        <v>0</v>
      </c>
      <c r="V309" s="157">
        <v>0</v>
      </c>
      <c r="W309" s="157">
        <v>0</v>
      </c>
      <c r="X309" s="157">
        <v>0</v>
      </c>
      <c r="Y309" s="154"/>
    </row>
    <row r="310" spans="1:25" s="170" customFormat="1" x14ac:dyDescent="0.25">
      <c r="A310" s="168">
        <v>90299000</v>
      </c>
      <c r="B310" s="171">
        <v>3</v>
      </c>
      <c r="C310" s="174" t="s">
        <v>251</v>
      </c>
      <c r="D310" s="174" t="s">
        <v>78</v>
      </c>
      <c r="E310" s="162">
        <v>632</v>
      </c>
      <c r="F310" s="189">
        <v>40325</v>
      </c>
      <c r="G310" s="184" t="s">
        <v>28</v>
      </c>
      <c r="H310" s="155">
        <v>2000</v>
      </c>
      <c r="I310" s="163" t="s">
        <v>43</v>
      </c>
      <c r="J310" s="152">
        <v>2.75</v>
      </c>
      <c r="K310" s="150" t="s">
        <v>48</v>
      </c>
      <c r="L310" s="127" t="s">
        <v>274</v>
      </c>
      <c r="M310" s="151" t="s">
        <v>274</v>
      </c>
      <c r="N310" s="152">
        <v>5</v>
      </c>
      <c r="O310" s="125"/>
      <c r="P310" s="125"/>
      <c r="Q310" s="131">
        <v>0</v>
      </c>
      <c r="R310" s="125"/>
      <c r="S310" s="125"/>
      <c r="T310" s="164" t="s">
        <v>358</v>
      </c>
      <c r="U310" s="157">
        <v>0</v>
      </c>
      <c r="V310" s="157" t="s">
        <v>362</v>
      </c>
      <c r="W310" s="157">
        <v>0</v>
      </c>
      <c r="X310" s="157" t="s">
        <v>360</v>
      </c>
      <c r="Y310" s="154"/>
    </row>
    <row r="311" spans="1:25" s="170" customFormat="1" x14ac:dyDescent="0.25">
      <c r="A311" s="168">
        <v>90299000</v>
      </c>
      <c r="B311" s="171">
        <v>3</v>
      </c>
      <c r="C311" s="174" t="s">
        <v>251</v>
      </c>
      <c r="D311" s="174" t="s">
        <v>78</v>
      </c>
      <c r="E311" s="162">
        <v>632</v>
      </c>
      <c r="F311" s="189">
        <v>40325</v>
      </c>
      <c r="G311" s="184" t="s">
        <v>89</v>
      </c>
      <c r="H311" s="155">
        <v>42000000</v>
      </c>
      <c r="I311" s="163" t="s">
        <v>45</v>
      </c>
      <c r="J311" s="152">
        <v>6.25</v>
      </c>
      <c r="K311" s="150" t="s">
        <v>48</v>
      </c>
      <c r="L311" s="127" t="s">
        <v>274</v>
      </c>
      <c r="M311" s="151" t="s">
        <v>274</v>
      </c>
      <c r="N311" s="152">
        <v>5</v>
      </c>
      <c r="O311" s="125"/>
      <c r="P311" s="125"/>
      <c r="Q311" s="131">
        <v>0</v>
      </c>
      <c r="R311" s="125"/>
      <c r="S311" s="125"/>
      <c r="T311" s="164">
        <v>0</v>
      </c>
      <c r="U311" s="157">
        <v>0</v>
      </c>
      <c r="V311" s="157" t="s">
        <v>362</v>
      </c>
      <c r="W311" s="157">
        <v>0</v>
      </c>
      <c r="X311" s="157" t="s">
        <v>360</v>
      </c>
      <c r="Y311" s="154"/>
    </row>
    <row r="312" spans="1:25" s="170" customFormat="1" x14ac:dyDescent="0.25">
      <c r="A312" s="168">
        <v>90299000</v>
      </c>
      <c r="B312" s="171">
        <v>3</v>
      </c>
      <c r="C312" s="174" t="s">
        <v>251</v>
      </c>
      <c r="D312" s="174" t="s">
        <v>81</v>
      </c>
      <c r="E312" s="162">
        <v>632</v>
      </c>
      <c r="F312" s="189">
        <v>40690</v>
      </c>
      <c r="G312" s="184" t="s">
        <v>89</v>
      </c>
      <c r="H312" s="155">
        <v>43000000</v>
      </c>
      <c r="I312" s="163" t="s">
        <v>73</v>
      </c>
      <c r="J312" s="152">
        <v>7</v>
      </c>
      <c r="K312" s="150" t="s">
        <v>48</v>
      </c>
      <c r="L312" s="127" t="s">
        <v>274</v>
      </c>
      <c r="M312" s="151" t="s">
        <v>274</v>
      </c>
      <c r="N312" s="152">
        <v>5</v>
      </c>
      <c r="O312" s="125"/>
      <c r="P312" s="125"/>
      <c r="Q312" s="131">
        <v>0</v>
      </c>
      <c r="R312" s="125"/>
      <c r="S312" s="125"/>
      <c r="T312" s="164">
        <v>0</v>
      </c>
      <c r="U312" s="157">
        <v>0</v>
      </c>
      <c r="V312" s="157" t="s">
        <v>362</v>
      </c>
      <c r="W312" s="157">
        <v>0</v>
      </c>
      <c r="X312" s="157" t="s">
        <v>360</v>
      </c>
      <c r="Y312" s="154"/>
    </row>
    <row r="313" spans="1:25" s="170" customFormat="1" x14ac:dyDescent="0.25">
      <c r="A313" s="168">
        <v>90299000</v>
      </c>
      <c r="B313" s="171">
        <v>3</v>
      </c>
      <c r="C313" s="174" t="s">
        <v>251</v>
      </c>
      <c r="D313" s="174" t="s">
        <v>81</v>
      </c>
      <c r="E313" s="162">
        <v>632</v>
      </c>
      <c r="F313" s="189">
        <v>40690</v>
      </c>
      <c r="G313" s="184" t="s">
        <v>28</v>
      </c>
      <c r="H313" s="155">
        <v>2000</v>
      </c>
      <c r="I313" s="163" t="s">
        <v>91</v>
      </c>
      <c r="J313" s="152">
        <v>3.25</v>
      </c>
      <c r="K313" s="150" t="s">
        <v>48</v>
      </c>
      <c r="L313" s="127" t="s">
        <v>274</v>
      </c>
      <c r="M313" s="151" t="s">
        <v>274</v>
      </c>
      <c r="N313" s="152">
        <v>5</v>
      </c>
      <c r="O313" s="125"/>
      <c r="P313" s="125"/>
      <c r="Q313" s="131">
        <v>0</v>
      </c>
      <c r="R313" s="125"/>
      <c r="S313" s="125"/>
      <c r="T313" s="164" t="s">
        <v>358</v>
      </c>
      <c r="U313" s="157">
        <v>0</v>
      </c>
      <c r="V313" s="157" t="s">
        <v>362</v>
      </c>
      <c r="W313" s="157">
        <v>0</v>
      </c>
      <c r="X313" s="157" t="s">
        <v>360</v>
      </c>
      <c r="Y313" s="154"/>
    </row>
    <row r="314" spans="1:25" s="170" customFormat="1" x14ac:dyDescent="0.25">
      <c r="A314" s="168">
        <v>90299000</v>
      </c>
      <c r="B314" s="171">
        <v>3</v>
      </c>
      <c r="C314" s="174" t="s">
        <v>251</v>
      </c>
      <c r="D314" s="174" t="s">
        <v>193</v>
      </c>
      <c r="E314" s="162">
        <v>633</v>
      </c>
      <c r="F314" s="189">
        <v>40324</v>
      </c>
      <c r="G314" s="184" t="s">
        <v>28</v>
      </c>
      <c r="H314" s="155">
        <v>2000</v>
      </c>
      <c r="I314" s="163"/>
      <c r="J314" s="152"/>
      <c r="K314" s="150" t="s">
        <v>48</v>
      </c>
      <c r="L314" s="127" t="s">
        <v>30</v>
      </c>
      <c r="M314" s="151" t="s">
        <v>37</v>
      </c>
      <c r="N314" s="152">
        <v>30</v>
      </c>
      <c r="O314" s="125"/>
      <c r="P314" s="125"/>
      <c r="Q314" s="131">
        <v>0</v>
      </c>
      <c r="R314" s="125"/>
      <c r="S314" s="125"/>
      <c r="T314" s="164">
        <v>0</v>
      </c>
      <c r="U314" s="157">
        <v>0</v>
      </c>
      <c r="V314" s="157">
        <v>0</v>
      </c>
      <c r="W314" s="157">
        <v>0</v>
      </c>
      <c r="X314" s="157">
        <v>0</v>
      </c>
      <c r="Y314" s="154"/>
    </row>
    <row r="315" spans="1:25" s="170" customFormat="1" x14ac:dyDescent="0.25">
      <c r="A315" s="168">
        <v>90299000</v>
      </c>
      <c r="B315" s="171">
        <v>3</v>
      </c>
      <c r="C315" s="174" t="s">
        <v>251</v>
      </c>
      <c r="D315" s="174" t="s">
        <v>78</v>
      </c>
      <c r="E315" s="162">
        <v>633</v>
      </c>
      <c r="F315" s="189">
        <v>40325</v>
      </c>
      <c r="G315" s="184" t="s">
        <v>28</v>
      </c>
      <c r="H315" s="155">
        <v>2000</v>
      </c>
      <c r="I315" s="163" t="s">
        <v>52</v>
      </c>
      <c r="J315" s="152">
        <v>4.2</v>
      </c>
      <c r="K315" s="150" t="s">
        <v>48</v>
      </c>
      <c r="L315" s="127" t="s">
        <v>274</v>
      </c>
      <c r="M315" s="151" t="s">
        <v>274</v>
      </c>
      <c r="N315" s="152">
        <v>21</v>
      </c>
      <c r="O315" s="125">
        <v>1770000</v>
      </c>
      <c r="P315" s="125">
        <v>1770000</v>
      </c>
      <c r="Q315" s="131">
        <v>43466156</v>
      </c>
      <c r="R315" s="125">
        <v>301134</v>
      </c>
      <c r="S315" s="125">
        <v>43767290</v>
      </c>
      <c r="T315" s="164" t="s">
        <v>358</v>
      </c>
      <c r="U315" s="157">
        <v>0</v>
      </c>
      <c r="V315" s="157">
        <v>0</v>
      </c>
      <c r="W315" s="157">
        <v>0</v>
      </c>
      <c r="X315" s="157" t="s">
        <v>360</v>
      </c>
      <c r="Y315" s="154"/>
    </row>
    <row r="316" spans="1:25" s="170" customFormat="1" x14ac:dyDescent="0.25">
      <c r="A316" s="168">
        <v>90299000</v>
      </c>
      <c r="B316" s="171">
        <v>3</v>
      </c>
      <c r="C316" s="174" t="s">
        <v>251</v>
      </c>
      <c r="D316" s="174" t="s">
        <v>193</v>
      </c>
      <c r="E316" s="162">
        <v>666</v>
      </c>
      <c r="F316" s="189">
        <v>40689</v>
      </c>
      <c r="G316" s="184" t="s">
        <v>28</v>
      </c>
      <c r="H316" s="155">
        <v>2000</v>
      </c>
      <c r="I316" s="163"/>
      <c r="J316" s="152"/>
      <c r="K316" s="150" t="s">
        <v>48</v>
      </c>
      <c r="L316" s="127" t="s">
        <v>30</v>
      </c>
      <c r="M316" s="151" t="s">
        <v>37</v>
      </c>
      <c r="N316" s="152">
        <v>30</v>
      </c>
      <c r="O316" s="125"/>
      <c r="P316" s="125"/>
      <c r="Q316" s="131">
        <v>0</v>
      </c>
      <c r="R316" s="125"/>
      <c r="S316" s="125"/>
      <c r="T316" s="164">
        <v>0</v>
      </c>
      <c r="U316" s="157">
        <v>0</v>
      </c>
      <c r="V316" s="157">
        <v>0</v>
      </c>
      <c r="W316" s="157">
        <v>0</v>
      </c>
      <c r="X316" s="157">
        <v>0</v>
      </c>
      <c r="Y316" s="154"/>
    </row>
    <row r="317" spans="1:25" s="170" customFormat="1" x14ac:dyDescent="0.25">
      <c r="A317" s="168">
        <v>90299000</v>
      </c>
      <c r="B317" s="171">
        <v>3</v>
      </c>
      <c r="C317" s="174" t="s">
        <v>251</v>
      </c>
      <c r="D317" s="174" t="s">
        <v>78</v>
      </c>
      <c r="E317" s="162">
        <v>666</v>
      </c>
      <c r="F317" s="189">
        <v>40690</v>
      </c>
      <c r="G317" s="184" t="s">
        <v>28</v>
      </c>
      <c r="H317" s="155">
        <v>2000</v>
      </c>
      <c r="I317" s="163" t="s">
        <v>70</v>
      </c>
      <c r="J317" s="152">
        <v>4</v>
      </c>
      <c r="K317" s="150" t="s">
        <v>48</v>
      </c>
      <c r="L317" s="127" t="s">
        <v>274</v>
      </c>
      <c r="M317" s="151" t="s">
        <v>274</v>
      </c>
      <c r="N317" s="152">
        <v>21</v>
      </c>
      <c r="O317" s="125">
        <v>440000</v>
      </c>
      <c r="P317" s="125">
        <v>440000</v>
      </c>
      <c r="Q317" s="131">
        <v>10805146</v>
      </c>
      <c r="R317" s="125">
        <v>89160</v>
      </c>
      <c r="S317" s="125">
        <v>10894306</v>
      </c>
      <c r="T317" s="164" t="s">
        <v>358</v>
      </c>
      <c r="U317" s="157">
        <v>0</v>
      </c>
      <c r="V317" s="157">
        <v>0</v>
      </c>
      <c r="W317" s="157">
        <v>0</v>
      </c>
      <c r="X317" s="157" t="s">
        <v>360</v>
      </c>
      <c r="Y317" s="154"/>
    </row>
    <row r="318" spans="1:25" s="170" customFormat="1" x14ac:dyDescent="0.25">
      <c r="A318" s="168">
        <v>90160000</v>
      </c>
      <c r="B318" s="158">
        <v>7</v>
      </c>
      <c r="C318" s="174" t="s">
        <v>250</v>
      </c>
      <c r="D318" s="174" t="s">
        <v>212</v>
      </c>
      <c r="E318" s="159">
        <v>274</v>
      </c>
      <c r="F318" s="189">
        <v>37176</v>
      </c>
      <c r="G318" s="184" t="s">
        <v>28</v>
      </c>
      <c r="H318" s="155">
        <v>950</v>
      </c>
      <c r="I318" s="163" t="s">
        <v>47</v>
      </c>
      <c r="J318" s="152">
        <v>6.4</v>
      </c>
      <c r="K318" s="150" t="s">
        <v>48</v>
      </c>
      <c r="L318" s="127" t="s">
        <v>30</v>
      </c>
      <c r="M318" s="151" t="s">
        <v>274</v>
      </c>
      <c r="N318" s="152">
        <v>21</v>
      </c>
      <c r="O318" s="125">
        <v>950000</v>
      </c>
      <c r="P318" s="125">
        <v>542857</v>
      </c>
      <c r="Q318" s="131">
        <v>13331021</v>
      </c>
      <c r="R318" s="125">
        <v>279990</v>
      </c>
      <c r="S318" s="125">
        <v>13611011</v>
      </c>
      <c r="T318" s="164" t="s">
        <v>358</v>
      </c>
      <c r="U318" s="157">
        <v>0</v>
      </c>
      <c r="V318" s="157">
        <v>0</v>
      </c>
      <c r="W318" s="157">
        <v>0</v>
      </c>
      <c r="X318" s="157" t="s">
        <v>360</v>
      </c>
      <c r="Y318" s="154"/>
    </row>
    <row r="319" spans="1:25" s="170" customFormat="1" x14ac:dyDescent="0.25">
      <c r="A319" s="168">
        <v>90160000</v>
      </c>
      <c r="B319" s="158">
        <v>7</v>
      </c>
      <c r="C319" s="174" t="s">
        <v>250</v>
      </c>
      <c r="D319" s="174" t="s">
        <v>212</v>
      </c>
      <c r="E319" s="159">
        <v>274</v>
      </c>
      <c r="F319" s="189">
        <v>37176</v>
      </c>
      <c r="G319" s="184" t="s">
        <v>28</v>
      </c>
      <c r="H319" s="155">
        <v>1000</v>
      </c>
      <c r="I319" s="163" t="s">
        <v>51</v>
      </c>
      <c r="J319" s="152">
        <v>6.4</v>
      </c>
      <c r="K319" s="150" t="s">
        <v>48</v>
      </c>
      <c r="L319" s="127" t="s">
        <v>30</v>
      </c>
      <c r="M319" s="151" t="s">
        <v>274</v>
      </c>
      <c r="N319" s="152">
        <v>21</v>
      </c>
      <c r="O319" s="125">
        <v>1000000</v>
      </c>
      <c r="P319" s="125">
        <v>571429</v>
      </c>
      <c r="Q319" s="131">
        <v>14032668</v>
      </c>
      <c r="R319" s="125">
        <v>294709</v>
      </c>
      <c r="S319" s="125">
        <v>14327377</v>
      </c>
      <c r="T319" s="164" t="s">
        <v>358</v>
      </c>
      <c r="U319" s="157">
        <v>0</v>
      </c>
      <c r="V319" s="157">
        <v>0</v>
      </c>
      <c r="W319" s="157">
        <v>0</v>
      </c>
      <c r="X319" s="157" t="s">
        <v>360</v>
      </c>
      <c r="Y319" s="154"/>
    </row>
    <row r="320" spans="1:25" s="170" customFormat="1" x14ac:dyDescent="0.25">
      <c r="A320" s="168">
        <v>79619200</v>
      </c>
      <c r="B320" s="158">
        <v>3</v>
      </c>
      <c r="C320" s="174" t="s">
        <v>300</v>
      </c>
      <c r="D320" s="174" t="s">
        <v>193</v>
      </c>
      <c r="E320" s="159">
        <v>749</v>
      </c>
      <c r="F320" s="189">
        <v>41353</v>
      </c>
      <c r="G320" s="184" t="s">
        <v>28</v>
      </c>
      <c r="H320" s="155">
        <v>6000</v>
      </c>
      <c r="I320" s="163"/>
      <c r="J320" s="152"/>
      <c r="K320" s="150" t="s">
        <v>48</v>
      </c>
      <c r="L320" s="127" t="s">
        <v>30</v>
      </c>
      <c r="M320" s="151" t="s">
        <v>37</v>
      </c>
      <c r="N320" s="152">
        <v>10</v>
      </c>
      <c r="O320" s="125"/>
      <c r="P320" s="125"/>
      <c r="Q320" s="131">
        <v>0</v>
      </c>
      <c r="R320" s="125"/>
      <c r="S320" s="125"/>
      <c r="T320" s="164">
        <v>0</v>
      </c>
      <c r="U320" s="157">
        <v>0</v>
      </c>
      <c r="V320" s="157">
        <v>0</v>
      </c>
      <c r="W320" s="157">
        <v>0</v>
      </c>
      <c r="X320" s="157">
        <v>0</v>
      </c>
      <c r="Y320" s="154"/>
    </row>
    <row r="321" spans="1:25" s="170" customFormat="1" x14ac:dyDescent="0.25">
      <c r="A321" s="168">
        <v>79619200</v>
      </c>
      <c r="B321" s="158">
        <v>3</v>
      </c>
      <c r="C321" s="174" t="s">
        <v>300</v>
      </c>
      <c r="D321" s="174" t="s">
        <v>78</v>
      </c>
      <c r="E321" s="159">
        <v>749</v>
      </c>
      <c r="F321" s="189">
        <v>41365</v>
      </c>
      <c r="G321" s="184" t="s">
        <v>28</v>
      </c>
      <c r="H321" s="155">
        <v>5000</v>
      </c>
      <c r="I321" s="163" t="s">
        <v>35</v>
      </c>
      <c r="J321" s="152">
        <v>3.7</v>
      </c>
      <c r="K321" s="150" t="s">
        <v>48</v>
      </c>
      <c r="L321" s="127"/>
      <c r="M321" s="151"/>
      <c r="N321" s="152">
        <v>5</v>
      </c>
      <c r="O321" s="125">
        <v>2500000</v>
      </c>
      <c r="P321" s="125">
        <v>2500000</v>
      </c>
      <c r="Q321" s="131">
        <v>61392875</v>
      </c>
      <c r="R321" s="125">
        <v>749668</v>
      </c>
      <c r="S321" s="125">
        <v>62142543</v>
      </c>
      <c r="T321" s="164" t="s">
        <v>358</v>
      </c>
      <c r="U321" s="157">
        <v>0</v>
      </c>
      <c r="V321" s="157">
        <v>0</v>
      </c>
      <c r="W321" s="157">
        <v>0</v>
      </c>
      <c r="X321" s="157">
        <v>0</v>
      </c>
      <c r="Y321" s="154"/>
    </row>
    <row r="322" spans="1:25" s="170" customFormat="1" x14ac:dyDescent="0.25">
      <c r="A322" s="168">
        <v>79619200</v>
      </c>
      <c r="B322" s="158">
        <v>3</v>
      </c>
      <c r="C322" s="174" t="s">
        <v>300</v>
      </c>
      <c r="D322" s="174" t="s">
        <v>193</v>
      </c>
      <c r="E322" s="159">
        <v>750</v>
      </c>
      <c r="F322" s="189">
        <v>41353</v>
      </c>
      <c r="G322" s="184" t="s">
        <v>28</v>
      </c>
      <c r="H322" s="155">
        <v>6000</v>
      </c>
      <c r="I322" s="163"/>
      <c r="J322" s="152"/>
      <c r="K322" s="150" t="s">
        <v>48</v>
      </c>
      <c r="L322" s="127" t="s">
        <v>30</v>
      </c>
      <c r="M322" s="151" t="s">
        <v>37</v>
      </c>
      <c r="N322" s="152">
        <v>30</v>
      </c>
      <c r="O322" s="125"/>
      <c r="P322" s="125"/>
      <c r="Q322" s="131">
        <v>0</v>
      </c>
      <c r="R322" s="125"/>
      <c r="S322" s="125"/>
      <c r="T322" s="164">
        <v>0</v>
      </c>
      <c r="U322" s="157">
        <v>0</v>
      </c>
      <c r="V322" s="157">
        <v>0</v>
      </c>
      <c r="W322" s="157">
        <v>0</v>
      </c>
      <c r="X322" s="157">
        <v>0</v>
      </c>
      <c r="Y322" s="154"/>
    </row>
    <row r="323" spans="1:25" s="170" customFormat="1" x14ac:dyDescent="0.25">
      <c r="A323" s="168">
        <v>79619200</v>
      </c>
      <c r="B323" s="158">
        <v>3</v>
      </c>
      <c r="C323" s="174" t="s">
        <v>300</v>
      </c>
      <c r="D323" s="174" t="s">
        <v>78</v>
      </c>
      <c r="E323" s="159">
        <v>750</v>
      </c>
      <c r="F323" s="189">
        <v>41365</v>
      </c>
      <c r="G323" s="184" t="s">
        <v>28</v>
      </c>
      <c r="H323" s="155">
        <v>5000</v>
      </c>
      <c r="I323" s="163" t="s">
        <v>55</v>
      </c>
      <c r="J323" s="152">
        <v>3.9</v>
      </c>
      <c r="K323" s="150" t="s">
        <v>48</v>
      </c>
      <c r="L323" s="127"/>
      <c r="M323" s="151"/>
      <c r="N323" s="152">
        <v>21</v>
      </c>
      <c r="O323" s="125">
        <v>2500000</v>
      </c>
      <c r="P323" s="125">
        <v>2500000</v>
      </c>
      <c r="Q323" s="131">
        <v>61392875</v>
      </c>
      <c r="R323" s="125">
        <v>789542</v>
      </c>
      <c r="S323" s="125">
        <v>62182417</v>
      </c>
      <c r="T323" s="164" t="s">
        <v>358</v>
      </c>
      <c r="U323" s="157">
        <v>0</v>
      </c>
      <c r="V323" s="157">
        <v>0</v>
      </c>
      <c r="W323" s="157">
        <v>0</v>
      </c>
      <c r="X323" s="157">
        <v>0</v>
      </c>
      <c r="Y323" s="154"/>
    </row>
    <row r="324" spans="1:25" s="170" customFormat="1" x14ac:dyDescent="0.25">
      <c r="A324" s="168">
        <v>96751830</v>
      </c>
      <c r="B324" s="171">
        <v>1</v>
      </c>
      <c r="C324" s="174" t="s">
        <v>138</v>
      </c>
      <c r="D324" s="174" t="s">
        <v>193</v>
      </c>
      <c r="E324" s="162">
        <v>617</v>
      </c>
      <c r="F324" s="189">
        <v>40102</v>
      </c>
      <c r="G324" s="184" t="s">
        <v>28</v>
      </c>
      <c r="H324" s="155">
        <v>6000</v>
      </c>
      <c r="I324" s="163"/>
      <c r="J324" s="152"/>
      <c r="K324" s="150" t="s">
        <v>48</v>
      </c>
      <c r="L324" s="127" t="s">
        <v>30</v>
      </c>
      <c r="M324" s="151" t="s">
        <v>37</v>
      </c>
      <c r="N324" s="152">
        <v>10</v>
      </c>
      <c r="O324" s="125"/>
      <c r="P324" s="125"/>
      <c r="Q324" s="131">
        <v>0</v>
      </c>
      <c r="R324" s="125"/>
      <c r="S324" s="125"/>
      <c r="T324" s="164">
        <v>0</v>
      </c>
      <c r="U324" s="157">
        <v>0</v>
      </c>
      <c r="V324" s="157">
        <v>0</v>
      </c>
      <c r="W324" s="157">
        <v>0</v>
      </c>
      <c r="X324" s="157">
        <v>0</v>
      </c>
      <c r="Y324" s="154"/>
    </row>
    <row r="325" spans="1:25" s="170" customFormat="1" x14ac:dyDescent="0.25">
      <c r="A325" s="168">
        <v>96751830</v>
      </c>
      <c r="B325" s="171">
        <v>1</v>
      </c>
      <c r="C325" s="174" t="s">
        <v>138</v>
      </c>
      <c r="D325" s="174" t="s">
        <v>78</v>
      </c>
      <c r="E325" s="162">
        <v>617</v>
      </c>
      <c r="F325" s="189">
        <v>40107</v>
      </c>
      <c r="G325" s="184" t="s">
        <v>28</v>
      </c>
      <c r="H325" s="155">
        <v>6000</v>
      </c>
      <c r="I325" s="163" t="s">
        <v>35</v>
      </c>
      <c r="J325" s="152">
        <v>3.2</v>
      </c>
      <c r="K325" s="150" t="s">
        <v>30</v>
      </c>
      <c r="L325" s="127" t="s">
        <v>274</v>
      </c>
      <c r="M325" s="151" t="s">
        <v>274</v>
      </c>
      <c r="N325" s="152">
        <v>7.5</v>
      </c>
      <c r="O325" s="125">
        <v>2500000</v>
      </c>
      <c r="P325" s="125">
        <v>1071429</v>
      </c>
      <c r="Q325" s="131">
        <v>26311243</v>
      </c>
      <c r="R325" s="125">
        <v>736715</v>
      </c>
      <c r="S325" s="125">
        <v>27047958</v>
      </c>
      <c r="T325" s="164" t="s">
        <v>358</v>
      </c>
      <c r="U325" s="157">
        <v>0</v>
      </c>
      <c r="V325" s="157">
        <v>0</v>
      </c>
      <c r="W325" s="157">
        <v>0</v>
      </c>
      <c r="X325" s="157" t="s">
        <v>360</v>
      </c>
      <c r="Y325" s="154"/>
    </row>
    <row r="326" spans="1:25" s="170" customFormat="1" x14ac:dyDescent="0.25">
      <c r="A326" s="168">
        <v>96751830</v>
      </c>
      <c r="B326" s="171">
        <v>1</v>
      </c>
      <c r="C326" s="174" t="s">
        <v>138</v>
      </c>
      <c r="D326" s="174" t="s">
        <v>193</v>
      </c>
      <c r="E326" s="162">
        <v>618</v>
      </c>
      <c r="F326" s="189">
        <v>40102</v>
      </c>
      <c r="G326" s="184" t="s">
        <v>28</v>
      </c>
      <c r="H326" s="155">
        <v>6000</v>
      </c>
      <c r="I326" s="163"/>
      <c r="J326" s="152"/>
      <c r="K326" s="150" t="s">
        <v>48</v>
      </c>
      <c r="L326" s="127" t="s">
        <v>30</v>
      </c>
      <c r="M326" s="151" t="s">
        <v>37</v>
      </c>
      <c r="N326" s="152">
        <v>30</v>
      </c>
      <c r="O326" s="125"/>
      <c r="P326" s="125"/>
      <c r="Q326" s="131">
        <v>0</v>
      </c>
      <c r="R326" s="125"/>
      <c r="S326" s="125"/>
      <c r="T326" s="164">
        <v>0</v>
      </c>
      <c r="U326" s="157">
        <v>0</v>
      </c>
      <c r="V326" s="157">
        <v>0</v>
      </c>
      <c r="W326" s="157">
        <v>0</v>
      </c>
      <c r="X326" s="157">
        <v>0</v>
      </c>
      <c r="Y326" s="154"/>
    </row>
    <row r="327" spans="1:25" s="170" customFormat="1" x14ac:dyDescent="0.25">
      <c r="A327" s="168">
        <v>96751830</v>
      </c>
      <c r="B327" s="171">
        <v>1</v>
      </c>
      <c r="C327" s="174" t="s">
        <v>138</v>
      </c>
      <c r="D327" s="174" t="s">
        <v>78</v>
      </c>
      <c r="E327" s="162">
        <v>618</v>
      </c>
      <c r="F327" s="189">
        <v>40107</v>
      </c>
      <c r="G327" s="184" t="s">
        <v>28</v>
      </c>
      <c r="H327" s="155">
        <v>6000</v>
      </c>
      <c r="I327" s="163" t="s">
        <v>55</v>
      </c>
      <c r="J327" s="152">
        <v>4.5</v>
      </c>
      <c r="K327" s="150" t="s">
        <v>30</v>
      </c>
      <c r="L327" s="127" t="s">
        <v>274</v>
      </c>
      <c r="M327" s="151" t="s">
        <v>274</v>
      </c>
      <c r="N327" s="152">
        <v>20.5</v>
      </c>
      <c r="O327" s="125">
        <v>3200000</v>
      </c>
      <c r="P327" s="125">
        <v>3200000</v>
      </c>
      <c r="Q327" s="131">
        <v>78582880</v>
      </c>
      <c r="R327" s="125">
        <v>3094201</v>
      </c>
      <c r="S327" s="125">
        <v>81677081</v>
      </c>
      <c r="T327" s="164" t="s">
        <v>358</v>
      </c>
      <c r="U327" s="157">
        <v>0</v>
      </c>
      <c r="V327" s="157">
        <v>0</v>
      </c>
      <c r="W327" s="157">
        <v>0</v>
      </c>
      <c r="X327" s="157" t="s">
        <v>360</v>
      </c>
      <c r="Y327" s="154"/>
    </row>
    <row r="328" spans="1:25" s="170" customFormat="1" x14ac:dyDescent="0.25">
      <c r="A328" s="168">
        <v>96751830</v>
      </c>
      <c r="B328" s="171">
        <v>1</v>
      </c>
      <c r="C328" s="174" t="s">
        <v>138</v>
      </c>
      <c r="D328" s="174" t="s">
        <v>193</v>
      </c>
      <c r="E328" s="162">
        <v>689</v>
      </c>
      <c r="F328" s="189">
        <v>40869</v>
      </c>
      <c r="G328" s="184" t="s">
        <v>28</v>
      </c>
      <c r="H328" s="155">
        <v>4000</v>
      </c>
      <c r="I328" s="163"/>
      <c r="J328" s="152"/>
      <c r="K328" s="150" t="s">
        <v>30</v>
      </c>
      <c r="L328" s="127" t="s">
        <v>48</v>
      </c>
      <c r="M328" s="151" t="s">
        <v>37</v>
      </c>
      <c r="N328" s="152">
        <v>10</v>
      </c>
      <c r="O328" s="125"/>
      <c r="P328" s="125"/>
      <c r="Q328" s="131">
        <v>0</v>
      </c>
      <c r="R328" s="125"/>
      <c r="S328" s="125"/>
      <c r="T328" s="164">
        <v>0</v>
      </c>
      <c r="U328" s="157">
        <v>0</v>
      </c>
      <c r="V328" s="157" t="s">
        <v>362</v>
      </c>
      <c r="W328" s="157">
        <v>0</v>
      </c>
      <c r="X328" s="157">
        <v>0</v>
      </c>
      <c r="Y328" s="154"/>
    </row>
    <row r="329" spans="1:25" s="170" customFormat="1" x14ac:dyDescent="0.25">
      <c r="A329" s="168">
        <v>96751830</v>
      </c>
      <c r="B329" s="171">
        <v>1</v>
      </c>
      <c r="C329" s="174" t="s">
        <v>138</v>
      </c>
      <c r="D329" s="174" t="s">
        <v>193</v>
      </c>
      <c r="E329" s="162">
        <v>690</v>
      </c>
      <c r="F329" s="189">
        <v>40869</v>
      </c>
      <c r="G329" s="184" t="s">
        <v>28</v>
      </c>
      <c r="H329" s="155">
        <v>4000</v>
      </c>
      <c r="I329" s="163"/>
      <c r="J329" s="152"/>
      <c r="K329" s="150" t="s">
        <v>30</v>
      </c>
      <c r="L329" s="127" t="s">
        <v>48</v>
      </c>
      <c r="M329" s="151" t="s">
        <v>37</v>
      </c>
      <c r="N329" s="152">
        <v>30</v>
      </c>
      <c r="O329" s="125"/>
      <c r="P329" s="125"/>
      <c r="Q329" s="131">
        <v>0</v>
      </c>
      <c r="R329" s="125"/>
      <c r="S329" s="125"/>
      <c r="T329" s="164">
        <v>0</v>
      </c>
      <c r="U329" s="157">
        <v>0</v>
      </c>
      <c r="V329" s="157" t="s">
        <v>362</v>
      </c>
      <c r="W329" s="157">
        <v>0</v>
      </c>
      <c r="X329" s="157">
        <v>0</v>
      </c>
      <c r="Y329" s="154"/>
    </row>
    <row r="330" spans="1:25" s="170" customFormat="1" x14ac:dyDescent="0.25">
      <c r="A330" s="168">
        <v>59175530</v>
      </c>
      <c r="B330" s="171">
        <v>7</v>
      </c>
      <c r="C330" s="174" t="s">
        <v>284</v>
      </c>
      <c r="D330" s="174" t="s">
        <v>193</v>
      </c>
      <c r="E330" s="162">
        <v>726</v>
      </c>
      <c r="F330" s="189">
        <v>41109</v>
      </c>
      <c r="G330" s="184" t="s">
        <v>46</v>
      </c>
      <c r="H330" s="155">
        <v>100000</v>
      </c>
      <c r="I330" s="163"/>
      <c r="J330" s="152"/>
      <c r="K330" s="150" t="s">
        <v>48</v>
      </c>
      <c r="L330" s="127"/>
      <c r="M330" s="151"/>
      <c r="N330" s="152">
        <v>10</v>
      </c>
      <c r="O330" s="125"/>
      <c r="P330" s="125"/>
      <c r="Q330" s="131">
        <v>0</v>
      </c>
      <c r="R330" s="125"/>
      <c r="S330" s="125"/>
      <c r="T330" s="164">
        <v>0</v>
      </c>
      <c r="U330" s="157">
        <v>0</v>
      </c>
      <c r="V330" s="157">
        <v>0</v>
      </c>
      <c r="W330" s="157">
        <v>0</v>
      </c>
      <c r="X330" s="157">
        <v>0</v>
      </c>
      <c r="Y330" s="154" t="s">
        <v>215</v>
      </c>
    </row>
    <row r="331" spans="1:25" s="170" customFormat="1" x14ac:dyDescent="0.25">
      <c r="A331" s="168">
        <v>59175530</v>
      </c>
      <c r="B331" s="171">
        <v>7</v>
      </c>
      <c r="C331" s="174" t="s">
        <v>284</v>
      </c>
      <c r="D331" s="174" t="s">
        <v>78</v>
      </c>
      <c r="E331" s="162">
        <v>726</v>
      </c>
      <c r="F331" s="189">
        <v>41135</v>
      </c>
      <c r="G331" s="184" t="s">
        <v>28</v>
      </c>
      <c r="H331" s="155">
        <v>1100</v>
      </c>
      <c r="I331" s="163" t="s">
        <v>35</v>
      </c>
      <c r="J331" s="152">
        <v>6.5</v>
      </c>
      <c r="K331" s="150" t="s">
        <v>48</v>
      </c>
      <c r="L331" s="127"/>
      <c r="M331" s="151"/>
      <c r="N331" s="152">
        <v>10</v>
      </c>
      <c r="O331" s="125">
        <v>342000</v>
      </c>
      <c r="P331" s="125">
        <v>342000</v>
      </c>
      <c r="Q331" s="131">
        <v>8398545</v>
      </c>
      <c r="R331" s="125">
        <v>16176</v>
      </c>
      <c r="S331" s="125">
        <v>8414721</v>
      </c>
      <c r="T331" s="164" t="s">
        <v>358</v>
      </c>
      <c r="U331" s="157">
        <v>0</v>
      </c>
      <c r="V331" s="157">
        <v>0</v>
      </c>
      <c r="W331" s="157">
        <v>0</v>
      </c>
      <c r="X331" s="145"/>
      <c r="Y331" s="154" t="s">
        <v>215</v>
      </c>
    </row>
    <row r="332" spans="1:25" s="170" customFormat="1" x14ac:dyDescent="0.25">
      <c r="A332" s="168">
        <v>61704000</v>
      </c>
      <c r="B332" s="171" t="s">
        <v>52</v>
      </c>
      <c r="C332" s="174" t="s">
        <v>246</v>
      </c>
      <c r="D332" s="174" t="s">
        <v>212</v>
      </c>
      <c r="E332" s="162">
        <v>308</v>
      </c>
      <c r="F332" s="189">
        <v>37546</v>
      </c>
      <c r="G332" s="184" t="s">
        <v>28</v>
      </c>
      <c r="H332" s="155">
        <v>7000</v>
      </c>
      <c r="I332" s="163" t="s">
        <v>35</v>
      </c>
      <c r="J332" s="152">
        <v>4</v>
      </c>
      <c r="K332" s="150" t="s">
        <v>48</v>
      </c>
      <c r="L332" s="127" t="s">
        <v>274</v>
      </c>
      <c r="M332" s="151" t="s">
        <v>274</v>
      </c>
      <c r="N332" s="152">
        <v>10</v>
      </c>
      <c r="O332" s="125">
        <v>7000000</v>
      </c>
      <c r="P332" s="125"/>
      <c r="Q332" s="131">
        <v>0</v>
      </c>
      <c r="R332" s="125"/>
      <c r="S332" s="125"/>
      <c r="T332" s="164" t="s">
        <v>358</v>
      </c>
      <c r="U332" s="157">
        <v>0</v>
      </c>
      <c r="V332" s="157">
        <v>0</v>
      </c>
      <c r="W332" s="157" t="s">
        <v>359</v>
      </c>
      <c r="X332" s="157" t="s">
        <v>360</v>
      </c>
      <c r="Y332" s="154"/>
    </row>
    <row r="333" spans="1:25" s="170" customFormat="1" x14ac:dyDescent="0.25">
      <c r="A333" s="168">
        <v>61704000</v>
      </c>
      <c r="B333" s="171" t="s">
        <v>52</v>
      </c>
      <c r="C333" s="174" t="s">
        <v>246</v>
      </c>
      <c r="D333" s="174" t="s">
        <v>212</v>
      </c>
      <c r="E333" s="162">
        <v>411</v>
      </c>
      <c r="F333" s="189">
        <v>38467</v>
      </c>
      <c r="G333" s="184" t="s">
        <v>28</v>
      </c>
      <c r="H333" s="155">
        <v>6900</v>
      </c>
      <c r="I333" s="163" t="s">
        <v>55</v>
      </c>
      <c r="J333" s="152">
        <v>4</v>
      </c>
      <c r="K333" s="150" t="s">
        <v>30</v>
      </c>
      <c r="L333" s="127" t="s">
        <v>274</v>
      </c>
      <c r="M333" s="151" t="s">
        <v>274</v>
      </c>
      <c r="N333" s="152">
        <v>20</v>
      </c>
      <c r="O333" s="125">
        <v>6900000</v>
      </c>
      <c r="P333" s="125">
        <v>6900000</v>
      </c>
      <c r="Q333" s="131">
        <v>169444335</v>
      </c>
      <c r="R333" s="125">
        <v>2315739</v>
      </c>
      <c r="S333" s="125">
        <v>171760074</v>
      </c>
      <c r="T333" s="164" t="s">
        <v>358</v>
      </c>
      <c r="U333" s="157">
        <v>0</v>
      </c>
      <c r="V333" s="157">
        <v>0</v>
      </c>
      <c r="W333" s="157">
        <v>0</v>
      </c>
      <c r="X333" s="157" t="s">
        <v>360</v>
      </c>
      <c r="Y333" s="154"/>
    </row>
    <row r="334" spans="1:25" s="170" customFormat="1" x14ac:dyDescent="0.25">
      <c r="A334" s="168">
        <v>61704000</v>
      </c>
      <c r="B334" s="171" t="s">
        <v>52</v>
      </c>
      <c r="C334" s="174" t="s">
        <v>246</v>
      </c>
      <c r="D334" s="174" t="s">
        <v>193</v>
      </c>
      <c r="E334" s="162">
        <v>608</v>
      </c>
      <c r="F334" s="189">
        <v>40051</v>
      </c>
      <c r="G334" s="184" t="s">
        <v>28</v>
      </c>
      <c r="H334" s="155">
        <v>11000</v>
      </c>
      <c r="I334" s="163"/>
      <c r="J334" s="152"/>
      <c r="K334" s="150" t="s">
        <v>30</v>
      </c>
      <c r="L334" s="127" t="s">
        <v>48</v>
      </c>
      <c r="M334" s="151" t="s">
        <v>274</v>
      </c>
      <c r="N334" s="152">
        <v>25</v>
      </c>
      <c r="O334" s="125"/>
      <c r="P334" s="125"/>
      <c r="Q334" s="131">
        <v>0</v>
      </c>
      <c r="R334" s="125"/>
      <c r="S334" s="125"/>
      <c r="T334" s="164">
        <v>0</v>
      </c>
      <c r="U334" s="157">
        <v>0</v>
      </c>
      <c r="V334" s="157" t="s">
        <v>362</v>
      </c>
      <c r="W334" s="157">
        <v>0</v>
      </c>
      <c r="X334" s="157">
        <v>0</v>
      </c>
      <c r="Y334" s="154"/>
    </row>
    <row r="335" spans="1:25" s="170" customFormat="1" x14ac:dyDescent="0.25">
      <c r="A335" s="177">
        <v>81494400</v>
      </c>
      <c r="B335" s="171" t="s">
        <v>52</v>
      </c>
      <c r="C335" s="174" t="s">
        <v>322</v>
      </c>
      <c r="D335" s="174" t="s">
        <v>212</v>
      </c>
      <c r="E335" s="162">
        <v>770</v>
      </c>
      <c r="F335" s="189">
        <v>41600</v>
      </c>
      <c r="G335" s="184" t="s">
        <v>28</v>
      </c>
      <c r="H335" s="155">
        <v>4200</v>
      </c>
      <c r="I335" s="163" t="s">
        <v>35</v>
      </c>
      <c r="J335" s="152">
        <v>5.9</v>
      </c>
      <c r="K335" s="150" t="s">
        <v>48</v>
      </c>
      <c r="L335" s="127"/>
      <c r="M335" s="151"/>
      <c r="N335" s="152">
        <v>8</v>
      </c>
      <c r="O335" s="125">
        <v>4200000</v>
      </c>
      <c r="P335" s="125">
        <v>3828631.5787999998</v>
      </c>
      <c r="Q335" s="131">
        <v>94020280</v>
      </c>
      <c r="R335" s="125">
        <v>305017</v>
      </c>
      <c r="S335" s="125">
        <v>94325297</v>
      </c>
      <c r="T335" s="164" t="s">
        <v>358</v>
      </c>
      <c r="U335" s="157">
        <v>0</v>
      </c>
      <c r="V335" s="157">
        <v>0</v>
      </c>
      <c r="W335" s="157">
        <v>0</v>
      </c>
      <c r="X335" s="157">
        <v>0</v>
      </c>
      <c r="Y335" s="154"/>
    </row>
    <row r="336" spans="1:25" s="170" customFormat="1" x14ac:dyDescent="0.25">
      <c r="A336" s="168">
        <v>95819000</v>
      </c>
      <c r="B336" s="171" t="s">
        <v>52</v>
      </c>
      <c r="C336" s="174" t="s">
        <v>203</v>
      </c>
      <c r="D336" s="174" t="s">
        <v>193</v>
      </c>
      <c r="E336" s="162">
        <v>627</v>
      </c>
      <c r="F336" s="189">
        <v>40199</v>
      </c>
      <c r="G336" s="184" t="s">
        <v>28</v>
      </c>
      <c r="H336" s="155">
        <v>1000</v>
      </c>
      <c r="I336" s="163"/>
      <c r="J336" s="152"/>
      <c r="K336" s="150" t="s">
        <v>48</v>
      </c>
      <c r="L336" s="127" t="s">
        <v>30</v>
      </c>
      <c r="M336" s="151" t="s">
        <v>125</v>
      </c>
      <c r="N336" s="152">
        <v>10</v>
      </c>
      <c r="O336" s="125"/>
      <c r="P336" s="125"/>
      <c r="Q336" s="131">
        <v>0</v>
      </c>
      <c r="R336" s="125"/>
      <c r="S336" s="125"/>
      <c r="T336" s="164">
        <v>0</v>
      </c>
      <c r="U336" s="157">
        <v>0</v>
      </c>
      <c r="V336" s="157">
        <v>0</v>
      </c>
      <c r="W336" s="157">
        <v>0</v>
      </c>
      <c r="X336" s="157">
        <v>0</v>
      </c>
      <c r="Y336" s="154"/>
    </row>
    <row r="337" spans="1:25" s="170" customFormat="1" x14ac:dyDescent="0.25">
      <c r="A337" s="168">
        <v>95819000</v>
      </c>
      <c r="B337" s="171" t="s">
        <v>52</v>
      </c>
      <c r="C337" s="174" t="s">
        <v>203</v>
      </c>
      <c r="D337" s="174" t="s">
        <v>78</v>
      </c>
      <c r="E337" s="162">
        <v>627</v>
      </c>
      <c r="F337" s="189">
        <v>40210</v>
      </c>
      <c r="G337" s="184" t="s">
        <v>89</v>
      </c>
      <c r="H337" s="155">
        <v>20900000</v>
      </c>
      <c r="I337" s="163" t="s">
        <v>35</v>
      </c>
      <c r="J337" s="152">
        <v>6.5</v>
      </c>
      <c r="K337" s="150" t="s">
        <v>48</v>
      </c>
      <c r="L337" s="127" t="s">
        <v>30</v>
      </c>
      <c r="M337" s="151" t="s">
        <v>274</v>
      </c>
      <c r="N337" s="152">
        <v>5</v>
      </c>
      <c r="O337" s="125"/>
      <c r="P337" s="125"/>
      <c r="Q337" s="131">
        <v>0</v>
      </c>
      <c r="R337" s="125"/>
      <c r="S337" s="125"/>
      <c r="T337" s="164">
        <v>0</v>
      </c>
      <c r="U337" s="157">
        <v>0</v>
      </c>
      <c r="V337" s="157" t="s">
        <v>362</v>
      </c>
      <c r="W337" s="157">
        <v>0</v>
      </c>
      <c r="X337" s="157">
        <v>0</v>
      </c>
      <c r="Y337" s="154"/>
    </row>
    <row r="338" spans="1:25" s="170" customFormat="1" x14ac:dyDescent="0.25">
      <c r="A338" s="168">
        <v>90331000</v>
      </c>
      <c r="B338" s="158">
        <v>6</v>
      </c>
      <c r="C338" s="174" t="s">
        <v>253</v>
      </c>
      <c r="D338" s="174" t="s">
        <v>193</v>
      </c>
      <c r="E338" s="162">
        <v>421</v>
      </c>
      <c r="F338" s="189">
        <v>38541</v>
      </c>
      <c r="G338" s="184" t="s">
        <v>28</v>
      </c>
      <c r="H338" s="155">
        <v>1800</v>
      </c>
      <c r="I338" s="163"/>
      <c r="J338" s="152"/>
      <c r="K338" s="150" t="s">
        <v>48</v>
      </c>
      <c r="L338" s="127" t="s">
        <v>30</v>
      </c>
      <c r="M338" s="151" t="s">
        <v>274</v>
      </c>
      <c r="N338" s="152">
        <v>21</v>
      </c>
      <c r="O338" s="125"/>
      <c r="P338" s="125"/>
      <c r="Q338" s="131">
        <v>0</v>
      </c>
      <c r="R338" s="125"/>
      <c r="S338" s="125"/>
      <c r="T338" s="164">
        <v>0</v>
      </c>
      <c r="U338" s="157">
        <v>0</v>
      </c>
      <c r="V338" s="157">
        <v>0</v>
      </c>
      <c r="W338" s="157">
        <v>0</v>
      </c>
      <c r="X338" s="157">
        <v>0</v>
      </c>
      <c r="Y338" s="154"/>
    </row>
    <row r="339" spans="1:25" s="170" customFormat="1" x14ac:dyDescent="0.25">
      <c r="A339" s="168">
        <v>90331000</v>
      </c>
      <c r="B339" s="158">
        <v>6</v>
      </c>
      <c r="C339" s="174" t="s">
        <v>253</v>
      </c>
      <c r="D339" s="174" t="s">
        <v>78</v>
      </c>
      <c r="E339" s="162">
        <v>421</v>
      </c>
      <c r="F339" s="189">
        <v>38548</v>
      </c>
      <c r="G339" s="184" t="s">
        <v>28</v>
      </c>
      <c r="H339" s="155">
        <v>1800</v>
      </c>
      <c r="I339" s="163" t="s">
        <v>40</v>
      </c>
      <c r="J339" s="152">
        <v>3.4</v>
      </c>
      <c r="K339" s="150" t="s">
        <v>48</v>
      </c>
      <c r="L339" s="127" t="s">
        <v>274</v>
      </c>
      <c r="M339" s="151" t="s">
        <v>274</v>
      </c>
      <c r="N339" s="152">
        <v>21</v>
      </c>
      <c r="O339" s="125">
        <v>1800000</v>
      </c>
      <c r="P339" s="125">
        <v>1800000</v>
      </c>
      <c r="Q339" s="131">
        <v>44202870</v>
      </c>
      <c r="R339" s="125">
        <v>310488</v>
      </c>
      <c r="S339" s="125">
        <v>44513358</v>
      </c>
      <c r="T339" s="164" t="s">
        <v>358</v>
      </c>
      <c r="U339" s="157">
        <v>0</v>
      </c>
      <c r="V339" s="157">
        <v>0</v>
      </c>
      <c r="W339" s="157">
        <v>0</v>
      </c>
      <c r="X339" s="157" t="s">
        <v>360</v>
      </c>
      <c r="Y339" s="154"/>
    </row>
    <row r="340" spans="1:25" s="170" customFormat="1" x14ac:dyDescent="0.25">
      <c r="A340" s="168">
        <v>90331000</v>
      </c>
      <c r="B340" s="171">
        <v>6</v>
      </c>
      <c r="C340" s="174" t="s">
        <v>253</v>
      </c>
      <c r="D340" s="174" t="s">
        <v>193</v>
      </c>
      <c r="E340" s="162">
        <v>605</v>
      </c>
      <c r="F340" s="189">
        <v>40043</v>
      </c>
      <c r="G340" s="184" t="s">
        <v>28</v>
      </c>
      <c r="H340" s="155">
        <v>2000</v>
      </c>
      <c r="I340" s="163"/>
      <c r="J340" s="152"/>
      <c r="K340" s="150" t="s">
        <v>30</v>
      </c>
      <c r="L340" s="127" t="s">
        <v>48</v>
      </c>
      <c r="M340" s="151" t="s">
        <v>274</v>
      </c>
      <c r="N340" s="152">
        <v>10</v>
      </c>
      <c r="O340" s="125"/>
      <c r="P340" s="125"/>
      <c r="Q340" s="131">
        <v>0</v>
      </c>
      <c r="R340" s="125"/>
      <c r="S340" s="125"/>
      <c r="T340" s="164">
        <v>0</v>
      </c>
      <c r="U340" s="157">
        <v>0</v>
      </c>
      <c r="V340" s="157">
        <v>0</v>
      </c>
      <c r="W340" s="157">
        <v>0</v>
      </c>
      <c r="X340" s="157">
        <v>0</v>
      </c>
      <c r="Y340" s="154"/>
    </row>
    <row r="341" spans="1:25" s="170" customFormat="1" x14ac:dyDescent="0.25">
      <c r="A341" s="168">
        <v>90331000</v>
      </c>
      <c r="B341" s="171">
        <v>6</v>
      </c>
      <c r="C341" s="174" t="s">
        <v>253</v>
      </c>
      <c r="D341" s="174" t="s">
        <v>78</v>
      </c>
      <c r="E341" s="162">
        <v>605</v>
      </c>
      <c r="F341" s="189">
        <v>40044</v>
      </c>
      <c r="G341" s="184" t="s">
        <v>28</v>
      </c>
      <c r="H341" s="155">
        <v>2000</v>
      </c>
      <c r="I341" s="163" t="s">
        <v>39</v>
      </c>
      <c r="J341" s="152">
        <v>3.25</v>
      </c>
      <c r="K341" s="150" t="s">
        <v>48</v>
      </c>
      <c r="L341" s="127" t="s">
        <v>274</v>
      </c>
      <c r="M341" s="151" t="s">
        <v>274</v>
      </c>
      <c r="N341" s="152">
        <v>5</v>
      </c>
      <c r="O341" s="125">
        <v>1000000</v>
      </c>
      <c r="P341" s="125"/>
      <c r="Q341" s="131">
        <v>0</v>
      </c>
      <c r="R341" s="125"/>
      <c r="S341" s="125"/>
      <c r="T341" s="164" t="s">
        <v>358</v>
      </c>
      <c r="U341" s="157">
        <v>0</v>
      </c>
      <c r="V341" s="157">
        <v>0</v>
      </c>
      <c r="W341" s="157" t="s">
        <v>359</v>
      </c>
      <c r="X341" s="157" t="s">
        <v>360</v>
      </c>
      <c r="Y341" s="154"/>
    </row>
    <row r="342" spans="1:25" s="170" customFormat="1" x14ac:dyDescent="0.25">
      <c r="A342" s="168">
        <v>90331000</v>
      </c>
      <c r="B342" s="171">
        <v>6</v>
      </c>
      <c r="C342" s="174" t="s">
        <v>253</v>
      </c>
      <c r="D342" s="174" t="s">
        <v>193</v>
      </c>
      <c r="E342" s="162">
        <v>606</v>
      </c>
      <c r="F342" s="189">
        <v>40043</v>
      </c>
      <c r="G342" s="184" t="s">
        <v>28</v>
      </c>
      <c r="H342" s="155">
        <v>2000</v>
      </c>
      <c r="I342" s="163"/>
      <c r="J342" s="152"/>
      <c r="K342" s="150" t="s">
        <v>30</v>
      </c>
      <c r="L342" s="127" t="s">
        <v>48</v>
      </c>
      <c r="M342" s="151" t="s">
        <v>274</v>
      </c>
      <c r="N342" s="152">
        <v>30</v>
      </c>
      <c r="O342" s="125"/>
      <c r="P342" s="125"/>
      <c r="Q342" s="131">
        <v>0</v>
      </c>
      <c r="R342" s="125"/>
      <c r="S342" s="125"/>
      <c r="T342" s="164">
        <v>0</v>
      </c>
      <c r="U342" s="157">
        <v>0</v>
      </c>
      <c r="V342" s="157">
        <v>0</v>
      </c>
      <c r="W342" s="157">
        <v>0</v>
      </c>
      <c r="X342" s="157">
        <v>0</v>
      </c>
      <c r="Y342" s="154"/>
    </row>
    <row r="343" spans="1:25" s="170" customFormat="1" x14ac:dyDescent="0.25">
      <c r="A343" s="168">
        <v>90331000</v>
      </c>
      <c r="B343" s="171">
        <v>6</v>
      </c>
      <c r="C343" s="174" t="s">
        <v>253</v>
      </c>
      <c r="D343" s="174" t="s">
        <v>78</v>
      </c>
      <c r="E343" s="162">
        <v>606</v>
      </c>
      <c r="F343" s="189">
        <v>40044</v>
      </c>
      <c r="G343" s="184" t="s">
        <v>28</v>
      </c>
      <c r="H343" s="155">
        <v>2000</v>
      </c>
      <c r="I343" s="163" t="s">
        <v>38</v>
      </c>
      <c r="J343" s="152">
        <v>3.75</v>
      </c>
      <c r="K343" s="150"/>
      <c r="L343" s="127" t="s">
        <v>48</v>
      </c>
      <c r="M343" s="151" t="s">
        <v>274</v>
      </c>
      <c r="N343" s="152">
        <v>21</v>
      </c>
      <c r="O343" s="125">
        <v>1000000</v>
      </c>
      <c r="P343" s="125">
        <v>842104</v>
      </c>
      <c r="Q343" s="131">
        <v>20679674</v>
      </c>
      <c r="R343" s="125">
        <v>384167</v>
      </c>
      <c r="S343" s="125">
        <v>21063841</v>
      </c>
      <c r="T343" s="164" t="s">
        <v>358</v>
      </c>
      <c r="U343" s="157">
        <v>0</v>
      </c>
      <c r="V343" s="157">
        <v>0</v>
      </c>
      <c r="W343" s="157">
        <v>0</v>
      </c>
      <c r="X343" s="157" t="s">
        <v>360</v>
      </c>
      <c r="Y343" s="154"/>
    </row>
    <row r="344" spans="1:25" s="170" customFormat="1" x14ac:dyDescent="0.25">
      <c r="A344" s="168">
        <v>90331000</v>
      </c>
      <c r="B344" s="171">
        <v>6</v>
      </c>
      <c r="C344" s="174" t="s">
        <v>253</v>
      </c>
      <c r="D344" s="174" t="s">
        <v>81</v>
      </c>
      <c r="E344" s="162">
        <v>606</v>
      </c>
      <c r="F344" s="189">
        <v>41962</v>
      </c>
      <c r="G344" s="184" t="s">
        <v>89</v>
      </c>
      <c r="H344" s="155">
        <v>27940000</v>
      </c>
      <c r="I344" s="163" t="s">
        <v>42</v>
      </c>
      <c r="J344" s="152">
        <v>5</v>
      </c>
      <c r="K344" s="150"/>
      <c r="L344" s="127" t="s">
        <v>48</v>
      </c>
      <c r="M344" s="151"/>
      <c r="N344" s="152">
        <v>7</v>
      </c>
      <c r="O344" s="125"/>
      <c r="P344" s="125"/>
      <c r="Q344" s="131"/>
      <c r="R344" s="125"/>
      <c r="S344" s="125"/>
      <c r="T344" s="164">
        <v>0</v>
      </c>
      <c r="U344" s="157">
        <v>0</v>
      </c>
      <c r="V344" s="157" t="s">
        <v>362</v>
      </c>
      <c r="W344" s="157">
        <v>0</v>
      </c>
      <c r="X344" s="157">
        <v>0</v>
      </c>
      <c r="Y344" s="154"/>
    </row>
    <row r="345" spans="1:25" s="170" customFormat="1" x14ac:dyDescent="0.25">
      <c r="A345" s="168">
        <v>90331000</v>
      </c>
      <c r="B345" s="171">
        <v>6</v>
      </c>
      <c r="C345" s="174" t="s">
        <v>253</v>
      </c>
      <c r="D345" s="174" t="s">
        <v>81</v>
      </c>
      <c r="E345" s="162">
        <v>606</v>
      </c>
      <c r="F345" s="189">
        <v>41962</v>
      </c>
      <c r="G345" s="184" t="s">
        <v>28</v>
      </c>
      <c r="H345" s="155">
        <v>1150</v>
      </c>
      <c r="I345" s="163" t="s">
        <v>43</v>
      </c>
      <c r="J345" s="152">
        <v>2.5</v>
      </c>
      <c r="K345" s="150"/>
      <c r="L345" s="127" t="s">
        <v>48</v>
      </c>
      <c r="M345" s="151"/>
      <c r="N345" s="152">
        <v>7</v>
      </c>
      <c r="O345" s="125"/>
      <c r="P345" s="125"/>
      <c r="Q345" s="131"/>
      <c r="R345" s="125"/>
      <c r="S345" s="125"/>
      <c r="T345" s="164" t="s">
        <v>358</v>
      </c>
      <c r="U345" s="157">
        <v>0</v>
      </c>
      <c r="V345" s="157" t="s">
        <v>362</v>
      </c>
      <c r="W345" s="157">
        <v>0</v>
      </c>
      <c r="X345" s="157">
        <v>0</v>
      </c>
      <c r="Y345" s="154"/>
    </row>
    <row r="346" spans="1:25" s="170" customFormat="1" x14ac:dyDescent="0.25">
      <c r="A346" s="168">
        <v>90331000</v>
      </c>
      <c r="B346" s="171">
        <v>6</v>
      </c>
      <c r="C346" s="174" t="s">
        <v>253</v>
      </c>
      <c r="D346" s="174" t="s">
        <v>81</v>
      </c>
      <c r="E346" s="162">
        <v>606</v>
      </c>
      <c r="F346" s="189">
        <v>41962</v>
      </c>
      <c r="G346" s="184" t="s">
        <v>28</v>
      </c>
      <c r="H346" s="155">
        <v>1150</v>
      </c>
      <c r="I346" s="163" t="s">
        <v>45</v>
      </c>
      <c r="J346" s="152">
        <v>3.3</v>
      </c>
      <c r="K346" s="150"/>
      <c r="L346" s="127" t="s">
        <v>48</v>
      </c>
      <c r="M346" s="151"/>
      <c r="N346" s="152">
        <v>21</v>
      </c>
      <c r="O346" s="125"/>
      <c r="P346" s="125"/>
      <c r="Q346" s="131"/>
      <c r="R346" s="125"/>
      <c r="S346" s="125"/>
      <c r="T346" s="164" t="s">
        <v>358</v>
      </c>
      <c r="U346" s="157">
        <v>0</v>
      </c>
      <c r="V346" s="157" t="s">
        <v>362</v>
      </c>
      <c r="W346" s="157">
        <v>0</v>
      </c>
      <c r="X346" s="157">
        <v>0</v>
      </c>
      <c r="Y346" s="154"/>
    </row>
    <row r="347" spans="1:25" s="170" customFormat="1" x14ac:dyDescent="0.25">
      <c r="A347" s="168">
        <v>76005001</v>
      </c>
      <c r="B347" s="171">
        <v>6</v>
      </c>
      <c r="C347" s="174" t="s">
        <v>283</v>
      </c>
      <c r="D347" s="174" t="s">
        <v>193</v>
      </c>
      <c r="E347" s="162">
        <v>722</v>
      </c>
      <c r="F347" s="189">
        <v>41079</v>
      </c>
      <c r="G347" s="184" t="s">
        <v>28</v>
      </c>
      <c r="H347" s="155">
        <v>4000</v>
      </c>
      <c r="I347" s="163"/>
      <c r="J347" s="152"/>
      <c r="K347" s="150" t="s">
        <v>30</v>
      </c>
      <c r="L347" s="127" t="s">
        <v>48</v>
      </c>
      <c r="M347" s="151" t="s">
        <v>37</v>
      </c>
      <c r="N347" s="152">
        <v>10</v>
      </c>
      <c r="O347" s="125"/>
      <c r="P347" s="125"/>
      <c r="Q347" s="131">
        <v>0</v>
      </c>
      <c r="R347" s="125"/>
      <c r="S347" s="125"/>
      <c r="T347" s="164">
        <v>0</v>
      </c>
      <c r="U347" s="157">
        <v>0</v>
      </c>
      <c r="V347" s="157" t="s">
        <v>362</v>
      </c>
      <c r="W347" s="157">
        <v>0</v>
      </c>
      <c r="X347" s="157">
        <v>0</v>
      </c>
      <c r="Y347" s="176" t="s">
        <v>355</v>
      </c>
    </row>
    <row r="348" spans="1:25" s="170" customFormat="1" x14ac:dyDescent="0.25">
      <c r="A348" s="168">
        <v>76005001</v>
      </c>
      <c r="B348" s="171">
        <v>6</v>
      </c>
      <c r="C348" s="174" t="s">
        <v>283</v>
      </c>
      <c r="D348" s="174" t="s">
        <v>193</v>
      </c>
      <c r="E348" s="162">
        <v>723</v>
      </c>
      <c r="F348" s="189">
        <v>41079</v>
      </c>
      <c r="G348" s="184" t="s">
        <v>28</v>
      </c>
      <c r="H348" s="155">
        <v>4000</v>
      </c>
      <c r="I348" s="163"/>
      <c r="J348" s="152"/>
      <c r="K348" s="150" t="s">
        <v>30</v>
      </c>
      <c r="L348" s="127" t="s">
        <v>48</v>
      </c>
      <c r="M348" s="151" t="s">
        <v>37</v>
      </c>
      <c r="N348" s="152">
        <v>30</v>
      </c>
      <c r="O348" s="125"/>
      <c r="P348" s="125"/>
      <c r="Q348" s="131">
        <v>0</v>
      </c>
      <c r="R348" s="125"/>
      <c r="S348" s="125"/>
      <c r="T348" s="164">
        <v>0</v>
      </c>
      <c r="U348" s="157">
        <v>0</v>
      </c>
      <c r="V348" s="157">
        <v>0</v>
      </c>
      <c r="W348" s="157">
        <v>0</v>
      </c>
      <c r="X348" s="157">
        <v>0</v>
      </c>
      <c r="Y348" s="176" t="s">
        <v>355</v>
      </c>
    </row>
    <row r="349" spans="1:25" s="170" customFormat="1" x14ac:dyDescent="0.25">
      <c r="A349" s="168">
        <v>76005001</v>
      </c>
      <c r="B349" s="171">
        <v>6</v>
      </c>
      <c r="C349" s="174" t="s">
        <v>283</v>
      </c>
      <c r="D349" s="174" t="s">
        <v>78</v>
      </c>
      <c r="E349" s="162">
        <v>723</v>
      </c>
      <c r="F349" s="189">
        <v>41085</v>
      </c>
      <c r="G349" s="184" t="s">
        <v>28</v>
      </c>
      <c r="H349" s="155">
        <v>1550</v>
      </c>
      <c r="I349" s="163" t="s">
        <v>35</v>
      </c>
      <c r="J349" s="152">
        <v>4.2300000000000004</v>
      </c>
      <c r="K349" s="150" t="s">
        <v>30</v>
      </c>
      <c r="L349" s="127" t="s">
        <v>48</v>
      </c>
      <c r="M349" s="151"/>
      <c r="N349" s="152">
        <v>21</v>
      </c>
      <c r="O349" s="125">
        <v>1550000</v>
      </c>
      <c r="P349" s="125">
        <v>1550000</v>
      </c>
      <c r="Q349" s="131">
        <v>38063583</v>
      </c>
      <c r="R349" s="125">
        <v>948408</v>
      </c>
      <c r="S349" s="125">
        <v>39011991</v>
      </c>
      <c r="T349" s="164" t="s">
        <v>358</v>
      </c>
      <c r="U349" s="157">
        <v>0</v>
      </c>
      <c r="V349" s="157">
        <v>0</v>
      </c>
      <c r="W349" s="157">
        <v>0</v>
      </c>
      <c r="X349" s="157">
        <v>0</v>
      </c>
      <c r="Y349" s="176" t="s">
        <v>355</v>
      </c>
    </row>
    <row r="350" spans="1:25" s="170" customFormat="1" x14ac:dyDescent="0.25">
      <c r="A350" s="168">
        <v>76033514</v>
      </c>
      <c r="B350" s="171">
        <v>2</v>
      </c>
      <c r="C350" s="174" t="s">
        <v>290</v>
      </c>
      <c r="D350" s="174" t="s">
        <v>193</v>
      </c>
      <c r="E350" s="162">
        <v>736</v>
      </c>
      <c r="F350" s="189">
        <v>41234</v>
      </c>
      <c r="G350" s="184" t="s">
        <v>28</v>
      </c>
      <c r="H350" s="155">
        <v>5000</v>
      </c>
      <c r="I350" s="163"/>
      <c r="J350" s="152"/>
      <c r="K350" s="150" t="s">
        <v>48</v>
      </c>
      <c r="L350" s="127" t="s">
        <v>30</v>
      </c>
      <c r="M350" s="151" t="s">
        <v>37</v>
      </c>
      <c r="N350" s="152">
        <v>10</v>
      </c>
      <c r="O350" s="125"/>
      <c r="P350" s="125"/>
      <c r="Q350" s="131">
        <v>0</v>
      </c>
      <c r="R350" s="125"/>
      <c r="S350" s="125"/>
      <c r="T350" s="164">
        <v>0</v>
      </c>
      <c r="U350" s="157">
        <v>0</v>
      </c>
      <c r="V350" s="157" t="s">
        <v>362</v>
      </c>
      <c r="W350" s="157">
        <v>0</v>
      </c>
      <c r="X350" s="157">
        <v>0</v>
      </c>
      <c r="Y350" s="154"/>
    </row>
    <row r="351" spans="1:25" s="170" customFormat="1" x14ac:dyDescent="0.25">
      <c r="A351" s="168">
        <v>76033514</v>
      </c>
      <c r="B351" s="171">
        <v>2</v>
      </c>
      <c r="C351" s="174" t="s">
        <v>290</v>
      </c>
      <c r="D351" s="174" t="s">
        <v>78</v>
      </c>
      <c r="E351" s="162">
        <v>736</v>
      </c>
      <c r="F351" s="189">
        <v>41583</v>
      </c>
      <c r="G351" s="184" t="s">
        <v>89</v>
      </c>
      <c r="H351" s="155">
        <v>45000000</v>
      </c>
      <c r="I351" s="163" t="s">
        <v>35</v>
      </c>
      <c r="J351" s="152">
        <v>7.85</v>
      </c>
      <c r="K351" s="150" t="s">
        <v>48</v>
      </c>
      <c r="L351" s="127" t="s">
        <v>30</v>
      </c>
      <c r="M351" s="151"/>
      <c r="N351" s="152">
        <v>5</v>
      </c>
      <c r="O351" s="125"/>
      <c r="P351" s="125"/>
      <c r="Q351" s="131">
        <v>0</v>
      </c>
      <c r="R351" s="125"/>
      <c r="S351" s="125"/>
      <c r="T351" s="164">
        <v>0</v>
      </c>
      <c r="U351" s="157">
        <v>0</v>
      </c>
      <c r="V351" s="157" t="s">
        <v>362</v>
      </c>
      <c r="W351" s="157">
        <v>0</v>
      </c>
      <c r="X351" s="157">
        <v>0</v>
      </c>
      <c r="Y351" s="154"/>
    </row>
    <row r="352" spans="1:25" s="170" customFormat="1" x14ac:dyDescent="0.25">
      <c r="A352" s="168">
        <v>76033514</v>
      </c>
      <c r="B352" s="171">
        <v>2</v>
      </c>
      <c r="C352" s="174" t="s">
        <v>290</v>
      </c>
      <c r="D352" s="174" t="s">
        <v>78</v>
      </c>
      <c r="E352" s="162">
        <v>736</v>
      </c>
      <c r="F352" s="189">
        <v>41583</v>
      </c>
      <c r="G352" s="184" t="s">
        <v>28</v>
      </c>
      <c r="H352" s="155">
        <v>3200</v>
      </c>
      <c r="I352" s="163" t="s">
        <v>55</v>
      </c>
      <c r="J352" s="152">
        <v>4.6500000000000004</v>
      </c>
      <c r="K352" s="150" t="s">
        <v>48</v>
      </c>
      <c r="L352" s="127" t="s">
        <v>30</v>
      </c>
      <c r="M352" s="151"/>
      <c r="N352" s="152">
        <v>5</v>
      </c>
      <c r="O352" s="125"/>
      <c r="P352" s="125"/>
      <c r="Q352" s="131">
        <v>0</v>
      </c>
      <c r="R352" s="125"/>
      <c r="S352" s="125"/>
      <c r="T352" s="164" t="s">
        <v>358</v>
      </c>
      <c r="U352" s="157">
        <v>0</v>
      </c>
      <c r="V352" s="157" t="s">
        <v>362</v>
      </c>
      <c r="W352" s="157">
        <v>0</v>
      </c>
      <c r="X352" s="157">
        <v>0</v>
      </c>
      <c r="Y352" s="154"/>
    </row>
    <row r="353" spans="1:25" s="170" customFormat="1" x14ac:dyDescent="0.25">
      <c r="A353" s="168">
        <v>76033514</v>
      </c>
      <c r="B353" s="171">
        <v>2</v>
      </c>
      <c r="C353" s="174" t="s">
        <v>290</v>
      </c>
      <c r="D353" s="174" t="s">
        <v>193</v>
      </c>
      <c r="E353" s="162">
        <v>737</v>
      </c>
      <c r="F353" s="189">
        <v>41234</v>
      </c>
      <c r="G353" s="184" t="s">
        <v>28</v>
      </c>
      <c r="H353" s="155">
        <v>5000</v>
      </c>
      <c r="I353" s="163"/>
      <c r="J353" s="152"/>
      <c r="K353" s="150" t="s">
        <v>48</v>
      </c>
      <c r="L353" s="127" t="s">
        <v>30</v>
      </c>
      <c r="M353" s="151" t="s">
        <v>37</v>
      </c>
      <c r="N353" s="152">
        <v>30</v>
      </c>
      <c r="O353" s="125"/>
      <c r="P353" s="125"/>
      <c r="Q353" s="131">
        <v>0</v>
      </c>
      <c r="R353" s="125"/>
      <c r="S353" s="125"/>
      <c r="T353" s="164">
        <v>0</v>
      </c>
      <c r="U353" s="157">
        <v>0</v>
      </c>
      <c r="V353" s="157" t="s">
        <v>362</v>
      </c>
      <c r="W353" s="157">
        <v>0</v>
      </c>
      <c r="X353" s="157">
        <v>0</v>
      </c>
      <c r="Y353" s="154"/>
    </row>
    <row r="354" spans="1:25" s="170" customFormat="1" x14ac:dyDescent="0.25">
      <c r="A354" s="168">
        <v>76033514</v>
      </c>
      <c r="B354" s="171">
        <v>2</v>
      </c>
      <c r="C354" s="174" t="s">
        <v>290</v>
      </c>
      <c r="D354" s="174" t="s">
        <v>78</v>
      </c>
      <c r="E354" s="162">
        <v>737</v>
      </c>
      <c r="F354" s="189">
        <v>41583</v>
      </c>
      <c r="G354" s="184" t="s">
        <v>28</v>
      </c>
      <c r="H354" s="155">
        <v>3200</v>
      </c>
      <c r="I354" s="163" t="s">
        <v>56</v>
      </c>
      <c r="J354" s="152">
        <v>4.6500000000000004</v>
      </c>
      <c r="K354" s="150" t="s">
        <v>48</v>
      </c>
      <c r="L354" s="127" t="s">
        <v>30</v>
      </c>
      <c r="M354" s="151"/>
      <c r="N354" s="152">
        <v>10</v>
      </c>
      <c r="O354" s="125"/>
      <c r="P354" s="125"/>
      <c r="Q354" s="131">
        <v>0</v>
      </c>
      <c r="R354" s="125"/>
      <c r="S354" s="125"/>
      <c r="T354" s="164" t="s">
        <v>358</v>
      </c>
      <c r="U354" s="157">
        <v>0</v>
      </c>
      <c r="V354" s="157" t="s">
        <v>362</v>
      </c>
      <c r="W354" s="157">
        <v>0</v>
      </c>
      <c r="X354" s="157">
        <v>0</v>
      </c>
      <c r="Y354" s="154"/>
    </row>
    <row r="355" spans="1:25" s="170" customFormat="1" x14ac:dyDescent="0.25">
      <c r="A355" s="168">
        <v>91144000</v>
      </c>
      <c r="B355" s="158">
        <v>8</v>
      </c>
      <c r="C355" s="174" t="s">
        <v>256</v>
      </c>
      <c r="D355" s="174" t="s">
        <v>212</v>
      </c>
      <c r="E355" s="159">
        <v>254</v>
      </c>
      <c r="F355" s="189">
        <v>37055</v>
      </c>
      <c r="G355" s="184" t="s">
        <v>28</v>
      </c>
      <c r="H355" s="155">
        <v>800</v>
      </c>
      <c r="I355" s="163" t="s">
        <v>47</v>
      </c>
      <c r="J355" s="152">
        <v>6.2</v>
      </c>
      <c r="K355" s="150" t="s">
        <v>30</v>
      </c>
      <c r="L355" s="127" t="s">
        <v>274</v>
      </c>
      <c r="M355" s="151" t="s">
        <v>274</v>
      </c>
      <c r="N355" s="152">
        <v>7</v>
      </c>
      <c r="O355" s="125">
        <v>800000</v>
      </c>
      <c r="P355" s="125"/>
      <c r="Q355" s="131">
        <v>0</v>
      </c>
      <c r="R355" s="125"/>
      <c r="S355" s="125"/>
      <c r="T355" s="164" t="s">
        <v>358</v>
      </c>
      <c r="U355" s="157">
        <v>0</v>
      </c>
      <c r="V355" s="157">
        <v>0</v>
      </c>
      <c r="W355" s="157" t="s">
        <v>359</v>
      </c>
      <c r="X355" s="157" t="s">
        <v>360</v>
      </c>
      <c r="Y355" s="154"/>
    </row>
    <row r="356" spans="1:25" s="170" customFormat="1" x14ac:dyDescent="0.25">
      <c r="A356" s="168">
        <v>91144000</v>
      </c>
      <c r="B356" s="158">
        <v>8</v>
      </c>
      <c r="C356" s="174" t="s">
        <v>256</v>
      </c>
      <c r="D356" s="174" t="s">
        <v>212</v>
      </c>
      <c r="E356" s="159">
        <v>254</v>
      </c>
      <c r="F356" s="189">
        <v>37055</v>
      </c>
      <c r="G356" s="184" t="s">
        <v>28</v>
      </c>
      <c r="H356" s="155">
        <v>3200</v>
      </c>
      <c r="I356" s="163" t="s">
        <v>51</v>
      </c>
      <c r="J356" s="152">
        <v>6.2</v>
      </c>
      <c r="K356" s="150" t="s">
        <v>30</v>
      </c>
      <c r="L356" s="127" t="s">
        <v>274</v>
      </c>
      <c r="M356" s="151" t="s">
        <v>274</v>
      </c>
      <c r="N356" s="152">
        <v>7</v>
      </c>
      <c r="O356" s="125">
        <v>2500000</v>
      </c>
      <c r="P356" s="125"/>
      <c r="Q356" s="131">
        <v>0</v>
      </c>
      <c r="R356" s="125"/>
      <c r="S356" s="125"/>
      <c r="T356" s="164" t="s">
        <v>358</v>
      </c>
      <c r="U356" s="157">
        <v>0</v>
      </c>
      <c r="V356" s="157">
        <v>0</v>
      </c>
      <c r="W356" s="157" t="s">
        <v>359</v>
      </c>
      <c r="X356" s="157" t="s">
        <v>360</v>
      </c>
      <c r="Y356" s="154"/>
    </row>
    <row r="357" spans="1:25" s="170" customFormat="1" x14ac:dyDescent="0.25">
      <c r="A357" s="168">
        <v>91144000</v>
      </c>
      <c r="B357" s="158">
        <v>8</v>
      </c>
      <c r="C357" s="174" t="s">
        <v>256</v>
      </c>
      <c r="D357" s="174" t="s">
        <v>212</v>
      </c>
      <c r="E357" s="159">
        <v>254</v>
      </c>
      <c r="F357" s="189">
        <v>37055</v>
      </c>
      <c r="G357" s="184" t="s">
        <v>28</v>
      </c>
      <c r="H357" s="155">
        <v>800</v>
      </c>
      <c r="I357" s="163" t="s">
        <v>49</v>
      </c>
      <c r="J357" s="152">
        <v>6.5</v>
      </c>
      <c r="K357" s="150" t="s">
        <v>30</v>
      </c>
      <c r="L357" s="127" t="s">
        <v>274</v>
      </c>
      <c r="M357" s="151" t="s">
        <v>274</v>
      </c>
      <c r="N357" s="152">
        <v>25</v>
      </c>
      <c r="O357" s="125">
        <v>800000</v>
      </c>
      <c r="P357" s="125">
        <v>627270</v>
      </c>
      <c r="Q357" s="131">
        <v>15403963</v>
      </c>
      <c r="R357" s="125">
        <v>165164</v>
      </c>
      <c r="S357" s="125">
        <v>15569127</v>
      </c>
      <c r="T357" s="164" t="s">
        <v>358</v>
      </c>
      <c r="U357" s="157">
        <v>0</v>
      </c>
      <c r="V357" s="157">
        <v>0</v>
      </c>
      <c r="W357" s="157">
        <v>0</v>
      </c>
      <c r="X357" s="157" t="s">
        <v>360</v>
      </c>
      <c r="Y357" s="154"/>
    </row>
    <row r="358" spans="1:25" s="170" customFormat="1" x14ac:dyDescent="0.25">
      <c r="A358" s="168">
        <v>91144000</v>
      </c>
      <c r="B358" s="158">
        <v>8</v>
      </c>
      <c r="C358" s="174" t="s">
        <v>256</v>
      </c>
      <c r="D358" s="174" t="s">
        <v>212</v>
      </c>
      <c r="E358" s="159">
        <v>254</v>
      </c>
      <c r="F358" s="189">
        <v>37055</v>
      </c>
      <c r="G358" s="184" t="s">
        <v>28</v>
      </c>
      <c r="H358" s="155">
        <v>3200</v>
      </c>
      <c r="I358" s="163" t="s">
        <v>50</v>
      </c>
      <c r="J358" s="152">
        <v>6.5</v>
      </c>
      <c r="K358" s="150" t="s">
        <v>30</v>
      </c>
      <c r="L358" s="127" t="s">
        <v>274</v>
      </c>
      <c r="M358" s="151" t="s">
        <v>274</v>
      </c>
      <c r="N358" s="152">
        <v>25</v>
      </c>
      <c r="O358" s="125">
        <v>2900000</v>
      </c>
      <c r="P358" s="125">
        <v>2273855</v>
      </c>
      <c r="Q358" s="131">
        <v>55839398</v>
      </c>
      <c r="R358" s="125">
        <v>598672</v>
      </c>
      <c r="S358" s="125">
        <v>56438070</v>
      </c>
      <c r="T358" s="164" t="s">
        <v>358</v>
      </c>
      <c r="U358" s="157">
        <v>0</v>
      </c>
      <c r="V358" s="157">
        <v>0</v>
      </c>
      <c r="W358" s="157">
        <v>0</v>
      </c>
      <c r="X358" s="157" t="s">
        <v>360</v>
      </c>
      <c r="Y358" s="154"/>
    </row>
    <row r="359" spans="1:25" s="170" customFormat="1" x14ac:dyDescent="0.25">
      <c r="A359" s="168">
        <v>91144000</v>
      </c>
      <c r="B359" s="171">
        <v>8</v>
      </c>
      <c r="C359" s="174" t="s">
        <v>256</v>
      </c>
      <c r="D359" s="174" t="s">
        <v>193</v>
      </c>
      <c r="E359" s="162">
        <v>422</v>
      </c>
      <c r="F359" s="189">
        <v>38544</v>
      </c>
      <c r="G359" s="184" t="s">
        <v>28</v>
      </c>
      <c r="H359" s="155">
        <v>1800</v>
      </c>
      <c r="I359" s="163"/>
      <c r="J359" s="152"/>
      <c r="K359" s="150" t="s">
        <v>48</v>
      </c>
      <c r="L359" s="127" t="s">
        <v>30</v>
      </c>
      <c r="M359" s="151" t="s">
        <v>274</v>
      </c>
      <c r="N359" s="152">
        <v>10</v>
      </c>
      <c r="O359" s="125"/>
      <c r="P359" s="125"/>
      <c r="Q359" s="131">
        <v>0</v>
      </c>
      <c r="R359" s="125"/>
      <c r="S359" s="125"/>
      <c r="T359" s="164">
        <v>0</v>
      </c>
      <c r="U359" s="157">
        <v>0</v>
      </c>
      <c r="V359" s="157">
        <v>0</v>
      </c>
      <c r="W359" s="157">
        <v>0</v>
      </c>
      <c r="X359" s="157">
        <v>0</v>
      </c>
      <c r="Y359" s="154"/>
    </row>
    <row r="360" spans="1:25" s="170" customFormat="1" x14ac:dyDescent="0.25">
      <c r="A360" s="168">
        <v>91144000</v>
      </c>
      <c r="B360" s="171">
        <v>8</v>
      </c>
      <c r="C360" s="174" t="s">
        <v>256</v>
      </c>
      <c r="D360" s="174" t="s">
        <v>78</v>
      </c>
      <c r="E360" s="162">
        <v>422</v>
      </c>
      <c r="F360" s="189">
        <v>38544</v>
      </c>
      <c r="G360" s="184" t="s">
        <v>28</v>
      </c>
      <c r="H360" s="155">
        <v>1800</v>
      </c>
      <c r="I360" s="163" t="s">
        <v>35</v>
      </c>
      <c r="J360" s="152">
        <v>3.5</v>
      </c>
      <c r="K360" s="150" t="s">
        <v>48</v>
      </c>
      <c r="L360" s="127" t="s">
        <v>30</v>
      </c>
      <c r="M360" s="151" t="s">
        <v>274</v>
      </c>
      <c r="N360" s="152">
        <v>10</v>
      </c>
      <c r="O360" s="125"/>
      <c r="P360" s="125"/>
      <c r="Q360" s="131">
        <v>0</v>
      </c>
      <c r="R360" s="125"/>
      <c r="S360" s="125"/>
      <c r="T360" s="164" t="s">
        <v>358</v>
      </c>
      <c r="U360" s="157">
        <v>0</v>
      </c>
      <c r="V360" s="157" t="s">
        <v>362</v>
      </c>
      <c r="W360" s="157">
        <v>0</v>
      </c>
      <c r="X360" s="157" t="s">
        <v>360</v>
      </c>
      <c r="Y360" s="154" t="s">
        <v>289</v>
      </c>
    </row>
    <row r="361" spans="1:25" s="170" customFormat="1" x14ac:dyDescent="0.25">
      <c r="A361" s="168">
        <v>91144000</v>
      </c>
      <c r="B361" s="171">
        <v>8</v>
      </c>
      <c r="C361" s="174" t="s">
        <v>256</v>
      </c>
      <c r="D361" s="174" t="s">
        <v>193</v>
      </c>
      <c r="E361" s="162">
        <v>640</v>
      </c>
      <c r="F361" s="189">
        <v>40413</v>
      </c>
      <c r="G361" s="184" t="s">
        <v>28</v>
      </c>
      <c r="H361" s="155">
        <v>2500</v>
      </c>
      <c r="I361" s="163"/>
      <c r="J361" s="152"/>
      <c r="K361" s="150" t="s">
        <v>48</v>
      </c>
      <c r="L361" s="127" t="s">
        <v>30</v>
      </c>
      <c r="M361" s="151" t="s">
        <v>37</v>
      </c>
      <c r="N361" s="152">
        <v>10</v>
      </c>
      <c r="O361" s="125"/>
      <c r="P361" s="125"/>
      <c r="Q361" s="131">
        <v>0</v>
      </c>
      <c r="R361" s="125"/>
      <c r="S361" s="125"/>
      <c r="T361" s="164">
        <v>0</v>
      </c>
      <c r="U361" s="157">
        <v>0</v>
      </c>
      <c r="V361" s="157">
        <v>0</v>
      </c>
      <c r="W361" s="157">
        <v>0</v>
      </c>
      <c r="X361" s="157">
        <v>0</v>
      </c>
      <c r="Y361" s="154"/>
    </row>
    <row r="362" spans="1:25" s="170" customFormat="1" x14ac:dyDescent="0.25">
      <c r="A362" s="168">
        <v>91144000</v>
      </c>
      <c r="B362" s="171">
        <v>8</v>
      </c>
      <c r="C362" s="174" t="s">
        <v>256</v>
      </c>
      <c r="D362" s="174" t="s">
        <v>78</v>
      </c>
      <c r="E362" s="162">
        <v>640</v>
      </c>
      <c r="F362" s="189">
        <v>40413</v>
      </c>
      <c r="G362" s="184" t="s">
        <v>28</v>
      </c>
      <c r="H362" s="155">
        <v>2500</v>
      </c>
      <c r="I362" s="163" t="s">
        <v>35</v>
      </c>
      <c r="J362" s="152">
        <v>3</v>
      </c>
      <c r="K362" s="150" t="s">
        <v>48</v>
      </c>
      <c r="L362" s="127" t="s">
        <v>30</v>
      </c>
      <c r="M362" s="151" t="s">
        <v>274</v>
      </c>
      <c r="N362" s="152">
        <v>7</v>
      </c>
      <c r="O362" s="125">
        <v>1000000</v>
      </c>
      <c r="P362" s="125">
        <v>750000</v>
      </c>
      <c r="Q362" s="131">
        <v>18417863</v>
      </c>
      <c r="R362" s="125">
        <v>251868</v>
      </c>
      <c r="S362" s="125">
        <v>18669731</v>
      </c>
      <c r="T362" s="164" t="s">
        <v>358</v>
      </c>
      <c r="U362" s="157">
        <v>0</v>
      </c>
      <c r="V362" s="157">
        <v>0</v>
      </c>
      <c r="W362" s="157">
        <v>0</v>
      </c>
      <c r="X362" s="157" t="s">
        <v>360</v>
      </c>
      <c r="Y362" s="154" t="s">
        <v>289</v>
      </c>
    </row>
    <row r="363" spans="1:25" s="170" customFormat="1" x14ac:dyDescent="0.25">
      <c r="A363" s="168">
        <v>91144000</v>
      </c>
      <c r="B363" s="171">
        <v>8</v>
      </c>
      <c r="C363" s="174" t="s">
        <v>256</v>
      </c>
      <c r="D363" s="174" t="s">
        <v>78</v>
      </c>
      <c r="E363" s="162">
        <v>640</v>
      </c>
      <c r="F363" s="189">
        <v>40413</v>
      </c>
      <c r="G363" s="184" t="s">
        <v>89</v>
      </c>
      <c r="H363" s="155">
        <v>53000000</v>
      </c>
      <c r="I363" s="163" t="s">
        <v>55</v>
      </c>
      <c r="J363" s="152">
        <v>6.5</v>
      </c>
      <c r="K363" s="150" t="s">
        <v>48</v>
      </c>
      <c r="L363" s="127" t="s">
        <v>30</v>
      </c>
      <c r="M363" s="151" t="s">
        <v>274</v>
      </c>
      <c r="N363" s="152">
        <v>7</v>
      </c>
      <c r="O363" s="125"/>
      <c r="P363" s="125"/>
      <c r="Q363" s="131">
        <v>0</v>
      </c>
      <c r="R363" s="125"/>
      <c r="S363" s="125"/>
      <c r="T363" s="164">
        <v>0</v>
      </c>
      <c r="U363" s="157">
        <v>0</v>
      </c>
      <c r="V363" s="157" t="s">
        <v>362</v>
      </c>
      <c r="W363" s="157">
        <v>0</v>
      </c>
      <c r="X363" s="157" t="s">
        <v>360</v>
      </c>
      <c r="Y363" s="154" t="s">
        <v>289</v>
      </c>
    </row>
    <row r="364" spans="1:25" s="170" customFormat="1" x14ac:dyDescent="0.25">
      <c r="A364" s="168">
        <v>91144000</v>
      </c>
      <c r="B364" s="171">
        <v>8</v>
      </c>
      <c r="C364" s="174" t="s">
        <v>256</v>
      </c>
      <c r="D364" s="174" t="s">
        <v>193</v>
      </c>
      <c r="E364" s="162">
        <v>641</v>
      </c>
      <c r="F364" s="189">
        <v>40413</v>
      </c>
      <c r="G364" s="184" t="s">
        <v>28</v>
      </c>
      <c r="H364" s="155">
        <v>2500</v>
      </c>
      <c r="I364" s="163"/>
      <c r="J364" s="152"/>
      <c r="K364" s="150" t="s">
        <v>48</v>
      </c>
      <c r="L364" s="127" t="s">
        <v>30</v>
      </c>
      <c r="M364" s="151" t="s">
        <v>37</v>
      </c>
      <c r="N364" s="152">
        <v>30</v>
      </c>
      <c r="O364" s="125"/>
      <c r="P364" s="125"/>
      <c r="Q364" s="131">
        <v>0</v>
      </c>
      <c r="R364" s="125"/>
      <c r="S364" s="125"/>
      <c r="T364" s="164">
        <v>0</v>
      </c>
      <c r="U364" s="157">
        <v>0</v>
      </c>
      <c r="V364" s="157">
        <v>0</v>
      </c>
      <c r="W364" s="157">
        <v>0</v>
      </c>
      <c r="X364" s="157">
        <v>0</v>
      </c>
      <c r="Y364" s="154"/>
    </row>
    <row r="365" spans="1:25" s="170" customFormat="1" x14ac:dyDescent="0.25">
      <c r="A365" s="168">
        <v>91144000</v>
      </c>
      <c r="B365" s="171">
        <v>8</v>
      </c>
      <c r="C365" s="174" t="s">
        <v>256</v>
      </c>
      <c r="D365" s="174" t="s">
        <v>78</v>
      </c>
      <c r="E365" s="162">
        <v>641</v>
      </c>
      <c r="F365" s="189">
        <v>40413</v>
      </c>
      <c r="G365" s="184" t="s">
        <v>28</v>
      </c>
      <c r="H365" s="155">
        <v>2500</v>
      </c>
      <c r="I365" s="163" t="s">
        <v>56</v>
      </c>
      <c r="J365" s="152">
        <v>4</v>
      </c>
      <c r="K365" s="150" t="s">
        <v>48</v>
      </c>
      <c r="L365" s="127" t="s">
        <v>30</v>
      </c>
      <c r="M365" s="151" t="s">
        <v>274</v>
      </c>
      <c r="N365" s="152">
        <v>21</v>
      </c>
      <c r="O365" s="125">
        <v>1500000</v>
      </c>
      <c r="P365" s="125">
        <v>1500000</v>
      </c>
      <c r="Q365" s="131">
        <v>36835725</v>
      </c>
      <c r="R365" s="125">
        <v>670025</v>
      </c>
      <c r="S365" s="125">
        <v>37505750</v>
      </c>
      <c r="T365" s="164" t="s">
        <v>358</v>
      </c>
      <c r="U365" s="157">
        <v>0</v>
      </c>
      <c r="V365" s="157">
        <v>0</v>
      </c>
      <c r="W365" s="157">
        <v>0</v>
      </c>
      <c r="X365" s="157" t="s">
        <v>360</v>
      </c>
      <c r="Y365" s="154" t="s">
        <v>289</v>
      </c>
    </row>
    <row r="366" spans="1:25" s="170" customFormat="1" x14ac:dyDescent="0.25">
      <c r="A366" s="168">
        <v>91144000</v>
      </c>
      <c r="B366" s="171">
        <v>8</v>
      </c>
      <c r="C366" s="174" t="s">
        <v>256</v>
      </c>
      <c r="D366" s="174" t="s">
        <v>193</v>
      </c>
      <c r="E366" s="162">
        <v>759</v>
      </c>
      <c r="F366" s="189">
        <v>41506</v>
      </c>
      <c r="G366" s="184" t="s">
        <v>28</v>
      </c>
      <c r="H366" s="155">
        <v>3000</v>
      </c>
      <c r="I366" s="163"/>
      <c r="J366" s="152"/>
      <c r="K366" s="150" t="s">
        <v>48</v>
      </c>
      <c r="L366" s="127" t="s">
        <v>30</v>
      </c>
      <c r="M366" s="151" t="s">
        <v>37</v>
      </c>
      <c r="N366" s="152">
        <v>10</v>
      </c>
      <c r="O366" s="125"/>
      <c r="P366" s="125"/>
      <c r="Q366" s="131">
        <v>0</v>
      </c>
      <c r="R366" s="125"/>
      <c r="S366" s="125"/>
      <c r="T366" s="164">
        <v>0</v>
      </c>
      <c r="U366" s="157">
        <v>0</v>
      </c>
      <c r="V366" s="157">
        <v>0</v>
      </c>
      <c r="W366" s="157">
        <v>0</v>
      </c>
      <c r="X366" s="157">
        <v>0</v>
      </c>
      <c r="Y366" s="154"/>
    </row>
    <row r="367" spans="1:25" s="170" customFormat="1" x14ac:dyDescent="0.25">
      <c r="A367" s="168">
        <v>91144000</v>
      </c>
      <c r="B367" s="171">
        <v>8</v>
      </c>
      <c r="C367" s="174" t="s">
        <v>256</v>
      </c>
      <c r="D367" s="174" t="s">
        <v>78</v>
      </c>
      <c r="E367" s="162">
        <v>759</v>
      </c>
      <c r="F367" s="189">
        <v>41512</v>
      </c>
      <c r="G367" s="184" t="s">
        <v>28</v>
      </c>
      <c r="H367" s="155">
        <v>2000</v>
      </c>
      <c r="I367" s="163" t="s">
        <v>56</v>
      </c>
      <c r="J367" s="152">
        <v>3.5</v>
      </c>
      <c r="K367" s="150" t="s">
        <v>48</v>
      </c>
      <c r="L367" s="127" t="s">
        <v>37</v>
      </c>
      <c r="M367" s="151"/>
      <c r="N367" s="152">
        <v>7</v>
      </c>
      <c r="O367" s="125">
        <v>1000000</v>
      </c>
      <c r="P367" s="125">
        <v>1000000</v>
      </c>
      <c r="Q367" s="131">
        <v>24557150</v>
      </c>
      <c r="R367" s="125">
        <v>388995</v>
      </c>
      <c r="S367" s="125">
        <v>24946145</v>
      </c>
      <c r="T367" s="164" t="s">
        <v>358</v>
      </c>
      <c r="U367" s="157">
        <v>0</v>
      </c>
      <c r="V367" s="157">
        <v>0</v>
      </c>
      <c r="W367" s="157">
        <v>0</v>
      </c>
      <c r="X367" s="157" t="s">
        <v>360</v>
      </c>
      <c r="Y367" s="154"/>
    </row>
    <row r="368" spans="1:25" s="170" customFormat="1" x14ac:dyDescent="0.25">
      <c r="A368" s="168">
        <v>91144000</v>
      </c>
      <c r="B368" s="171">
        <v>8</v>
      </c>
      <c r="C368" s="174" t="s">
        <v>256</v>
      </c>
      <c r="D368" s="174" t="s">
        <v>193</v>
      </c>
      <c r="E368" s="162">
        <v>760</v>
      </c>
      <c r="F368" s="189">
        <v>41506</v>
      </c>
      <c r="G368" s="184" t="s">
        <v>28</v>
      </c>
      <c r="H368" s="155">
        <v>8000</v>
      </c>
      <c r="I368" s="163"/>
      <c r="J368" s="152"/>
      <c r="K368" s="150" t="s">
        <v>48</v>
      </c>
      <c r="L368" s="127" t="s">
        <v>30</v>
      </c>
      <c r="M368" s="151" t="s">
        <v>37</v>
      </c>
      <c r="N368" s="152">
        <v>30</v>
      </c>
      <c r="O368" s="125"/>
      <c r="P368" s="125"/>
      <c r="Q368" s="131">
        <v>0</v>
      </c>
      <c r="R368" s="125"/>
      <c r="S368" s="125"/>
      <c r="T368" s="164">
        <v>0</v>
      </c>
      <c r="U368" s="157">
        <v>0</v>
      </c>
      <c r="V368" s="157" t="s">
        <v>362</v>
      </c>
      <c r="W368" s="157">
        <v>0</v>
      </c>
      <c r="X368" s="157">
        <v>0</v>
      </c>
      <c r="Y368" s="154"/>
    </row>
    <row r="369" spans="1:25" s="170" customFormat="1" x14ac:dyDescent="0.25">
      <c r="A369" s="168">
        <v>91144000</v>
      </c>
      <c r="B369" s="171">
        <v>8</v>
      </c>
      <c r="C369" s="174" t="s">
        <v>256</v>
      </c>
      <c r="D369" s="174" t="s">
        <v>78</v>
      </c>
      <c r="E369" s="162">
        <v>760</v>
      </c>
      <c r="F369" s="189">
        <v>41512</v>
      </c>
      <c r="G369" s="184" t="s">
        <v>28</v>
      </c>
      <c r="H369" s="155">
        <v>5000</v>
      </c>
      <c r="I369" s="163" t="s">
        <v>44</v>
      </c>
      <c r="J369" s="152">
        <v>3.8</v>
      </c>
      <c r="K369" s="150" t="s">
        <v>48</v>
      </c>
      <c r="L369" s="127" t="s">
        <v>37</v>
      </c>
      <c r="M369" s="151"/>
      <c r="N369" s="152">
        <v>21</v>
      </c>
      <c r="O369" s="125">
        <v>4000000</v>
      </c>
      <c r="P369" s="125">
        <v>4000000</v>
      </c>
      <c r="Q369" s="131">
        <v>98228600</v>
      </c>
      <c r="R369" s="125">
        <v>1688178</v>
      </c>
      <c r="S369" s="125">
        <v>99916778</v>
      </c>
      <c r="T369" s="164" t="s">
        <v>358</v>
      </c>
      <c r="U369" s="157">
        <v>0</v>
      </c>
      <c r="V369" s="157">
        <v>0</v>
      </c>
      <c r="W369" s="157">
        <v>0</v>
      </c>
      <c r="X369" s="157" t="s">
        <v>360</v>
      </c>
      <c r="Y369" s="154"/>
    </row>
    <row r="370" spans="1:25" s="170" customFormat="1" x14ac:dyDescent="0.25">
      <c r="A370" s="168">
        <v>91144000</v>
      </c>
      <c r="B370" s="171">
        <v>8</v>
      </c>
      <c r="C370" s="174" t="s">
        <v>256</v>
      </c>
      <c r="D370" s="174" t="s">
        <v>81</v>
      </c>
      <c r="E370" s="162">
        <v>760</v>
      </c>
      <c r="F370" s="189">
        <v>41717</v>
      </c>
      <c r="G370" s="184" t="s">
        <v>28</v>
      </c>
      <c r="H370" s="155">
        <v>3000</v>
      </c>
      <c r="I370" s="163" t="s">
        <v>40</v>
      </c>
      <c r="J370" s="152">
        <v>3.75</v>
      </c>
      <c r="K370" s="150" t="s">
        <v>48</v>
      </c>
      <c r="L370" s="127" t="s">
        <v>37</v>
      </c>
      <c r="M370" s="151"/>
      <c r="N370" s="152">
        <v>21</v>
      </c>
      <c r="O370" s="125">
        <v>3000000</v>
      </c>
      <c r="P370" s="125">
        <v>3000000</v>
      </c>
      <c r="Q370" s="131">
        <v>73671450</v>
      </c>
      <c r="R370" s="125">
        <v>1149317</v>
      </c>
      <c r="S370" s="125">
        <v>74820767</v>
      </c>
      <c r="T370" s="164" t="s">
        <v>358</v>
      </c>
      <c r="U370" s="157">
        <v>0</v>
      </c>
      <c r="V370" s="157">
        <v>0</v>
      </c>
      <c r="W370" s="157">
        <v>0</v>
      </c>
      <c r="X370" s="157" t="s">
        <v>360</v>
      </c>
      <c r="Y370" s="154"/>
    </row>
    <row r="371" spans="1:25" s="170" customFormat="1" x14ac:dyDescent="0.25">
      <c r="A371" s="168">
        <v>61216000</v>
      </c>
      <c r="B371" s="158">
        <v>7</v>
      </c>
      <c r="C371" s="174" t="s">
        <v>244</v>
      </c>
      <c r="D371" s="174" t="s">
        <v>212</v>
      </c>
      <c r="E371" s="159">
        <v>169</v>
      </c>
      <c r="F371" s="189">
        <v>34257</v>
      </c>
      <c r="G371" s="184" t="s">
        <v>28</v>
      </c>
      <c r="H371" s="155">
        <v>700</v>
      </c>
      <c r="I371" s="161" t="s">
        <v>36</v>
      </c>
      <c r="J371" s="152">
        <v>6.75</v>
      </c>
      <c r="K371" s="150" t="s">
        <v>37</v>
      </c>
      <c r="L371" s="127" t="s">
        <v>274</v>
      </c>
      <c r="M371" s="151" t="s">
        <v>274</v>
      </c>
      <c r="N371" s="132">
        <v>21</v>
      </c>
      <c r="O371" s="125">
        <v>700000</v>
      </c>
      <c r="P371" s="125"/>
      <c r="Q371" s="131">
        <v>0</v>
      </c>
      <c r="R371" s="125"/>
      <c r="S371" s="125"/>
      <c r="T371" s="164" t="s">
        <v>358</v>
      </c>
      <c r="U371" s="157">
        <v>0</v>
      </c>
      <c r="V371" s="157">
        <v>0</v>
      </c>
      <c r="W371" s="157" t="s">
        <v>359</v>
      </c>
      <c r="X371" s="157" t="s">
        <v>360</v>
      </c>
      <c r="Y371" s="154" t="s">
        <v>214</v>
      </c>
    </row>
    <row r="372" spans="1:25" s="170" customFormat="1" x14ac:dyDescent="0.25">
      <c r="A372" s="168">
        <v>61216000</v>
      </c>
      <c r="B372" s="158">
        <v>7</v>
      </c>
      <c r="C372" s="174" t="s">
        <v>244</v>
      </c>
      <c r="D372" s="174" t="s">
        <v>212</v>
      </c>
      <c r="E372" s="159">
        <v>169</v>
      </c>
      <c r="F372" s="189">
        <v>34257</v>
      </c>
      <c r="G372" s="184" t="s">
        <v>28</v>
      </c>
      <c r="H372" s="155">
        <v>440</v>
      </c>
      <c r="I372" s="163" t="s">
        <v>29</v>
      </c>
      <c r="J372" s="152">
        <v>6.75</v>
      </c>
      <c r="K372" s="150" t="s">
        <v>37</v>
      </c>
      <c r="L372" s="127" t="s">
        <v>274</v>
      </c>
      <c r="M372" s="151" t="s">
        <v>274</v>
      </c>
      <c r="N372" s="132">
        <v>15</v>
      </c>
      <c r="O372" s="125">
        <v>440000</v>
      </c>
      <c r="P372" s="125"/>
      <c r="Q372" s="131">
        <v>0</v>
      </c>
      <c r="R372" s="125"/>
      <c r="S372" s="125"/>
      <c r="T372" s="164" t="s">
        <v>358</v>
      </c>
      <c r="U372" s="157">
        <v>0</v>
      </c>
      <c r="V372" s="157">
        <v>0</v>
      </c>
      <c r="W372" s="157" t="s">
        <v>359</v>
      </c>
      <c r="X372" s="157" t="s">
        <v>360</v>
      </c>
      <c r="Y372" s="154" t="s">
        <v>214</v>
      </c>
    </row>
    <row r="373" spans="1:25" s="170" customFormat="1" x14ac:dyDescent="0.25">
      <c r="A373" s="168">
        <v>61216000</v>
      </c>
      <c r="B373" s="158">
        <v>7</v>
      </c>
      <c r="C373" s="174" t="s">
        <v>244</v>
      </c>
      <c r="D373" s="174" t="s">
        <v>212</v>
      </c>
      <c r="E373" s="159">
        <v>169</v>
      </c>
      <c r="F373" s="189">
        <v>34257</v>
      </c>
      <c r="G373" s="184" t="s">
        <v>28</v>
      </c>
      <c r="H373" s="155">
        <v>260</v>
      </c>
      <c r="I373" s="163" t="s">
        <v>32</v>
      </c>
      <c r="J373" s="152">
        <v>6.75</v>
      </c>
      <c r="K373" s="150" t="s">
        <v>37</v>
      </c>
      <c r="L373" s="127" t="s">
        <v>274</v>
      </c>
      <c r="M373" s="151" t="s">
        <v>274</v>
      </c>
      <c r="N373" s="132">
        <v>15</v>
      </c>
      <c r="O373" s="125">
        <v>260000</v>
      </c>
      <c r="P373" s="125"/>
      <c r="Q373" s="131">
        <v>0</v>
      </c>
      <c r="R373" s="125"/>
      <c r="S373" s="125"/>
      <c r="T373" s="164" t="s">
        <v>358</v>
      </c>
      <c r="U373" s="157">
        <v>0</v>
      </c>
      <c r="V373" s="157">
        <v>0</v>
      </c>
      <c r="W373" s="157" t="s">
        <v>359</v>
      </c>
      <c r="X373" s="157" t="s">
        <v>360</v>
      </c>
      <c r="Y373" s="154" t="s">
        <v>214</v>
      </c>
    </row>
    <row r="374" spans="1:25" s="170" customFormat="1" x14ac:dyDescent="0.25">
      <c r="A374" s="168">
        <v>61216000</v>
      </c>
      <c r="B374" s="158">
        <v>7</v>
      </c>
      <c r="C374" s="174" t="s">
        <v>244</v>
      </c>
      <c r="D374" s="174" t="s">
        <v>212</v>
      </c>
      <c r="E374" s="159">
        <v>183</v>
      </c>
      <c r="F374" s="189">
        <v>34682</v>
      </c>
      <c r="G374" s="184" t="s">
        <v>28</v>
      </c>
      <c r="H374" s="155">
        <v>670</v>
      </c>
      <c r="I374" s="163" t="s">
        <v>38</v>
      </c>
      <c r="J374" s="152">
        <v>6</v>
      </c>
      <c r="K374" s="150" t="s">
        <v>37</v>
      </c>
      <c r="L374" s="138" t="s">
        <v>41</v>
      </c>
      <c r="M374" s="151" t="s">
        <v>274</v>
      </c>
      <c r="N374" s="132">
        <v>25</v>
      </c>
      <c r="O374" s="125">
        <v>670000</v>
      </c>
      <c r="P374" s="125">
        <v>279167</v>
      </c>
      <c r="Q374" s="131">
        <v>6855546</v>
      </c>
      <c r="R374" s="125">
        <v>134450</v>
      </c>
      <c r="S374" s="125">
        <v>6989996</v>
      </c>
      <c r="T374" s="164" t="s">
        <v>358</v>
      </c>
      <c r="U374" s="157">
        <v>0</v>
      </c>
      <c r="V374" s="157">
        <v>0</v>
      </c>
      <c r="W374" s="157">
        <v>0</v>
      </c>
      <c r="X374" s="157" t="s">
        <v>360</v>
      </c>
      <c r="Y374" s="154" t="s">
        <v>214</v>
      </c>
    </row>
    <row r="375" spans="1:25" s="170" customFormat="1" x14ac:dyDescent="0.25">
      <c r="A375" s="168">
        <v>61216000</v>
      </c>
      <c r="B375" s="158">
        <v>7</v>
      </c>
      <c r="C375" s="174" t="s">
        <v>244</v>
      </c>
      <c r="D375" s="174" t="s">
        <v>212</v>
      </c>
      <c r="E375" s="159">
        <v>190</v>
      </c>
      <c r="F375" s="189">
        <v>35144</v>
      </c>
      <c r="G375" s="184" t="s">
        <v>28</v>
      </c>
      <c r="H375" s="155">
        <v>1280</v>
      </c>
      <c r="I375" s="161" t="s">
        <v>39</v>
      </c>
      <c r="J375" s="152">
        <v>6.5</v>
      </c>
      <c r="K375" s="150" t="s">
        <v>37</v>
      </c>
      <c r="L375" s="138" t="s">
        <v>41</v>
      </c>
      <c r="M375" s="151" t="s">
        <v>274</v>
      </c>
      <c r="N375" s="132">
        <v>30</v>
      </c>
      <c r="O375" s="125">
        <v>1280000</v>
      </c>
      <c r="P375" s="125">
        <v>754286</v>
      </c>
      <c r="Q375" s="131">
        <v>18523114</v>
      </c>
      <c r="R375" s="125">
        <v>97460</v>
      </c>
      <c r="S375" s="125">
        <v>18620574</v>
      </c>
      <c r="T375" s="164" t="s">
        <v>358</v>
      </c>
      <c r="U375" s="157">
        <v>0</v>
      </c>
      <c r="V375" s="157">
        <v>0</v>
      </c>
      <c r="W375" s="157">
        <v>0</v>
      </c>
      <c r="X375" s="157" t="s">
        <v>360</v>
      </c>
      <c r="Y375" s="154" t="s">
        <v>214</v>
      </c>
    </row>
    <row r="376" spans="1:25" s="170" customFormat="1" x14ac:dyDescent="0.25">
      <c r="A376" s="168">
        <v>61216000</v>
      </c>
      <c r="B376" s="158">
        <v>7</v>
      </c>
      <c r="C376" s="174" t="s">
        <v>244</v>
      </c>
      <c r="D376" s="174" t="s">
        <v>212</v>
      </c>
      <c r="E376" s="159">
        <v>200</v>
      </c>
      <c r="F376" s="189">
        <v>35753</v>
      </c>
      <c r="G376" s="184" t="s">
        <v>28</v>
      </c>
      <c r="H376" s="155">
        <v>660</v>
      </c>
      <c r="I376" s="161" t="s">
        <v>42</v>
      </c>
      <c r="J376" s="152">
        <v>6.5</v>
      </c>
      <c r="K376" s="150" t="s">
        <v>37</v>
      </c>
      <c r="L376" s="138" t="s">
        <v>41</v>
      </c>
      <c r="M376" s="151" t="s">
        <v>274</v>
      </c>
      <c r="N376" s="132">
        <v>30</v>
      </c>
      <c r="O376" s="125">
        <v>660000</v>
      </c>
      <c r="P376" s="125">
        <v>646800</v>
      </c>
      <c r="Q376" s="131">
        <v>15883565</v>
      </c>
      <c r="R376" s="125">
        <v>336945</v>
      </c>
      <c r="S376" s="125">
        <v>16220510</v>
      </c>
      <c r="T376" s="164" t="s">
        <v>358</v>
      </c>
      <c r="U376" s="157">
        <v>0</v>
      </c>
      <c r="V376" s="157">
        <v>0</v>
      </c>
      <c r="W376" s="157">
        <v>0</v>
      </c>
      <c r="X376" s="157" t="s">
        <v>360</v>
      </c>
      <c r="Y376" s="154" t="s">
        <v>214</v>
      </c>
    </row>
    <row r="377" spans="1:25" s="170" customFormat="1" x14ac:dyDescent="0.25">
      <c r="A377" s="168">
        <v>61216000</v>
      </c>
      <c r="B377" s="158">
        <v>7</v>
      </c>
      <c r="C377" s="174" t="s">
        <v>244</v>
      </c>
      <c r="D377" s="174" t="s">
        <v>212</v>
      </c>
      <c r="E377" s="159">
        <v>205</v>
      </c>
      <c r="F377" s="189">
        <v>35986</v>
      </c>
      <c r="G377" s="184" t="s">
        <v>28</v>
      </c>
      <c r="H377" s="155">
        <v>350</v>
      </c>
      <c r="I377" s="163" t="s">
        <v>43</v>
      </c>
      <c r="J377" s="152">
        <v>6.8</v>
      </c>
      <c r="K377" s="150" t="s">
        <v>30</v>
      </c>
      <c r="L377" s="127" t="s">
        <v>274</v>
      </c>
      <c r="M377" s="151" t="s">
        <v>274</v>
      </c>
      <c r="N377" s="132">
        <v>30</v>
      </c>
      <c r="O377" s="125">
        <v>350000</v>
      </c>
      <c r="P377" s="125">
        <v>346500</v>
      </c>
      <c r="Q377" s="131">
        <v>8509052</v>
      </c>
      <c r="R377" s="125">
        <v>188659</v>
      </c>
      <c r="S377" s="125">
        <v>8697711</v>
      </c>
      <c r="T377" s="164" t="s">
        <v>358</v>
      </c>
      <c r="U377" s="157">
        <v>0</v>
      </c>
      <c r="V377" s="157">
        <v>0</v>
      </c>
      <c r="W377" s="157">
        <v>0</v>
      </c>
      <c r="X377" s="157" t="s">
        <v>360</v>
      </c>
      <c r="Y377" s="154" t="s">
        <v>214</v>
      </c>
    </row>
    <row r="378" spans="1:25" s="170" customFormat="1" x14ac:dyDescent="0.25">
      <c r="A378" s="168">
        <v>61216000</v>
      </c>
      <c r="B378" s="158">
        <v>7</v>
      </c>
      <c r="C378" s="174" t="s">
        <v>244</v>
      </c>
      <c r="D378" s="174" t="s">
        <v>212</v>
      </c>
      <c r="E378" s="159">
        <v>212</v>
      </c>
      <c r="F378" s="189">
        <v>36377</v>
      </c>
      <c r="G378" s="184" t="s">
        <v>28</v>
      </c>
      <c r="H378" s="155">
        <v>340</v>
      </c>
      <c r="I378" s="163" t="s">
        <v>45</v>
      </c>
      <c r="J378" s="152">
        <v>6</v>
      </c>
      <c r="K378" s="150" t="s">
        <v>30</v>
      </c>
      <c r="L378" s="127" t="s">
        <v>274</v>
      </c>
      <c r="M378" s="151" t="s">
        <v>274</v>
      </c>
      <c r="N378" s="132">
        <v>30</v>
      </c>
      <c r="O378" s="125">
        <v>340000</v>
      </c>
      <c r="P378" s="125">
        <v>340000</v>
      </c>
      <c r="Q378" s="131">
        <v>8349431</v>
      </c>
      <c r="R378" s="125">
        <v>40641</v>
      </c>
      <c r="S378" s="125">
        <v>8390072</v>
      </c>
      <c r="T378" s="164" t="s">
        <v>358</v>
      </c>
      <c r="U378" s="157">
        <v>0</v>
      </c>
      <c r="V378" s="157">
        <v>0</v>
      </c>
      <c r="W378" s="157">
        <v>0</v>
      </c>
      <c r="X378" s="157" t="s">
        <v>360</v>
      </c>
      <c r="Y378" s="154" t="s">
        <v>214</v>
      </c>
    </row>
    <row r="379" spans="1:25" s="170" customFormat="1" x14ac:dyDescent="0.25">
      <c r="A379" s="168">
        <v>61216000</v>
      </c>
      <c r="B379" s="158">
        <v>7</v>
      </c>
      <c r="C379" s="174" t="s">
        <v>244</v>
      </c>
      <c r="D379" s="174" t="s">
        <v>212</v>
      </c>
      <c r="E379" s="159">
        <v>235</v>
      </c>
      <c r="F379" s="189">
        <v>36817</v>
      </c>
      <c r="G379" s="184" t="s">
        <v>28</v>
      </c>
      <c r="H379" s="155">
        <v>720</v>
      </c>
      <c r="I379" s="163" t="s">
        <v>52</v>
      </c>
      <c r="J379" s="152">
        <v>6.4</v>
      </c>
      <c r="K379" s="150" t="s">
        <v>30</v>
      </c>
      <c r="L379" s="127" t="s">
        <v>274</v>
      </c>
      <c r="M379" s="151" t="s">
        <v>274</v>
      </c>
      <c r="N379" s="132">
        <v>30</v>
      </c>
      <c r="O379" s="125">
        <v>720000</v>
      </c>
      <c r="P379" s="125">
        <v>720000</v>
      </c>
      <c r="Q379" s="131">
        <v>17681148</v>
      </c>
      <c r="R379" s="125">
        <v>462982</v>
      </c>
      <c r="S379" s="125">
        <v>18144130</v>
      </c>
      <c r="T379" s="164" t="s">
        <v>358</v>
      </c>
      <c r="U379" s="157">
        <v>0</v>
      </c>
      <c r="V379" s="157">
        <v>0</v>
      </c>
      <c r="W379" s="157">
        <v>0</v>
      </c>
      <c r="X379" s="157" t="s">
        <v>360</v>
      </c>
      <c r="Y379" s="154" t="s">
        <v>214</v>
      </c>
    </row>
    <row r="380" spans="1:25" s="170" customFormat="1" x14ac:dyDescent="0.25">
      <c r="A380" s="168">
        <v>61216000</v>
      </c>
      <c r="B380" s="158">
        <v>7</v>
      </c>
      <c r="C380" s="174" t="s">
        <v>244</v>
      </c>
      <c r="D380" s="174" t="s">
        <v>212</v>
      </c>
      <c r="E380" s="159">
        <v>273</v>
      </c>
      <c r="F380" s="189">
        <v>37174</v>
      </c>
      <c r="G380" s="184" t="s">
        <v>28</v>
      </c>
      <c r="H380" s="155">
        <v>765</v>
      </c>
      <c r="I380" s="163" t="s">
        <v>70</v>
      </c>
      <c r="J380" s="152">
        <v>5.5</v>
      </c>
      <c r="K380" s="150" t="s">
        <v>30</v>
      </c>
      <c r="L380" s="127" t="s">
        <v>274</v>
      </c>
      <c r="M380" s="151" t="s">
        <v>274</v>
      </c>
      <c r="N380" s="132">
        <v>30</v>
      </c>
      <c r="O380" s="125">
        <v>765000</v>
      </c>
      <c r="P380" s="125">
        <v>765000</v>
      </c>
      <c r="Q380" s="131">
        <v>18786220</v>
      </c>
      <c r="R380" s="125">
        <v>338286</v>
      </c>
      <c r="S380" s="125">
        <v>19124506</v>
      </c>
      <c r="T380" s="164" t="s">
        <v>358</v>
      </c>
      <c r="U380" s="157">
        <v>0</v>
      </c>
      <c r="V380" s="157">
        <v>0</v>
      </c>
      <c r="W380" s="157">
        <v>0</v>
      </c>
      <c r="X380" s="157" t="s">
        <v>360</v>
      </c>
      <c r="Y380" s="154" t="s">
        <v>214</v>
      </c>
    </row>
    <row r="381" spans="1:25" s="170" customFormat="1" x14ac:dyDescent="0.25">
      <c r="A381" s="168">
        <v>61216000</v>
      </c>
      <c r="B381" s="158">
        <v>7</v>
      </c>
      <c r="C381" s="174" t="s">
        <v>244</v>
      </c>
      <c r="D381" s="174" t="s">
        <v>212</v>
      </c>
      <c r="E381" s="159">
        <v>286</v>
      </c>
      <c r="F381" s="189">
        <v>37321</v>
      </c>
      <c r="G381" s="184" t="s">
        <v>28</v>
      </c>
      <c r="H381" s="155">
        <v>815</v>
      </c>
      <c r="I381" s="163" t="s">
        <v>73</v>
      </c>
      <c r="J381" s="152">
        <v>6</v>
      </c>
      <c r="K381" s="150" t="s">
        <v>37</v>
      </c>
      <c r="L381" s="127" t="s">
        <v>274</v>
      </c>
      <c r="M381" s="151" t="s">
        <v>274</v>
      </c>
      <c r="N381" s="152">
        <v>30</v>
      </c>
      <c r="O381" s="125">
        <v>815000</v>
      </c>
      <c r="P381" s="125">
        <v>815000</v>
      </c>
      <c r="Q381" s="131">
        <v>20014077</v>
      </c>
      <c r="R381" s="125">
        <v>491863</v>
      </c>
      <c r="S381" s="125">
        <v>20505940</v>
      </c>
      <c r="T381" s="164" t="s">
        <v>358</v>
      </c>
      <c r="U381" s="157">
        <v>0</v>
      </c>
      <c r="V381" s="157">
        <v>0</v>
      </c>
      <c r="W381" s="157">
        <v>0</v>
      </c>
      <c r="X381" s="157" t="s">
        <v>360</v>
      </c>
      <c r="Y381" s="154" t="s">
        <v>214</v>
      </c>
    </row>
    <row r="382" spans="1:25" s="170" customFormat="1" x14ac:dyDescent="0.25">
      <c r="A382" s="168">
        <v>61216000</v>
      </c>
      <c r="B382" s="158">
        <v>7</v>
      </c>
      <c r="C382" s="174" t="s">
        <v>244</v>
      </c>
      <c r="D382" s="174" t="s">
        <v>212</v>
      </c>
      <c r="E382" s="162">
        <v>333</v>
      </c>
      <c r="F382" s="189">
        <v>37769</v>
      </c>
      <c r="G382" s="184" t="s">
        <v>28</v>
      </c>
      <c r="H382" s="155">
        <v>2000</v>
      </c>
      <c r="I382" s="163" t="s">
        <v>91</v>
      </c>
      <c r="J382" s="152">
        <v>5.7</v>
      </c>
      <c r="K382" s="150" t="s">
        <v>30</v>
      </c>
      <c r="L382" s="127" t="s">
        <v>274</v>
      </c>
      <c r="M382" s="151" t="s">
        <v>274</v>
      </c>
      <c r="N382" s="152">
        <v>30</v>
      </c>
      <c r="O382" s="125">
        <v>2000000</v>
      </c>
      <c r="P382" s="125">
        <v>2000000</v>
      </c>
      <c r="Q382" s="131">
        <v>49114300</v>
      </c>
      <c r="R382" s="125">
        <v>1147635</v>
      </c>
      <c r="S382" s="125">
        <v>50261935</v>
      </c>
      <c r="T382" s="164" t="s">
        <v>358</v>
      </c>
      <c r="U382" s="157">
        <v>0</v>
      </c>
      <c r="V382" s="157">
        <v>0</v>
      </c>
      <c r="W382" s="157">
        <v>0</v>
      </c>
      <c r="X382" s="157" t="s">
        <v>360</v>
      </c>
      <c r="Y382" s="154" t="s">
        <v>214</v>
      </c>
    </row>
    <row r="383" spans="1:25" s="170" customFormat="1" x14ac:dyDescent="0.25">
      <c r="A383" s="168">
        <v>61216000</v>
      </c>
      <c r="B383" s="158">
        <v>7</v>
      </c>
      <c r="C383" s="174" t="s">
        <v>244</v>
      </c>
      <c r="D383" s="174" t="s">
        <v>212</v>
      </c>
      <c r="E383" s="162">
        <v>333</v>
      </c>
      <c r="F383" s="189">
        <v>37769</v>
      </c>
      <c r="G383" s="184" t="s">
        <v>28</v>
      </c>
      <c r="H383" s="155">
        <v>1860</v>
      </c>
      <c r="I383" s="163" t="s">
        <v>92</v>
      </c>
      <c r="J383" s="152">
        <v>5.7</v>
      </c>
      <c r="K383" s="150" t="s">
        <v>30</v>
      </c>
      <c r="L383" s="127" t="s">
        <v>274</v>
      </c>
      <c r="M383" s="151" t="s">
        <v>274</v>
      </c>
      <c r="N383" s="152">
        <v>30</v>
      </c>
      <c r="O383" s="125">
        <v>1860000</v>
      </c>
      <c r="P383" s="125">
        <v>1860000</v>
      </c>
      <c r="Q383" s="131">
        <v>45676299</v>
      </c>
      <c r="R383" s="125">
        <v>1283735</v>
      </c>
      <c r="S383" s="125">
        <v>46960034</v>
      </c>
      <c r="T383" s="164" t="s">
        <v>358</v>
      </c>
      <c r="U383" s="157">
        <v>0</v>
      </c>
      <c r="V383" s="157">
        <v>0</v>
      </c>
      <c r="W383" s="157">
        <v>0</v>
      </c>
      <c r="X383" s="157" t="s">
        <v>360</v>
      </c>
      <c r="Y383" s="154" t="s">
        <v>214</v>
      </c>
    </row>
    <row r="384" spans="1:25" s="170" customFormat="1" x14ac:dyDescent="0.25">
      <c r="A384" s="168">
        <v>61216000</v>
      </c>
      <c r="B384" s="158">
        <v>7</v>
      </c>
      <c r="C384" s="174" t="s">
        <v>244</v>
      </c>
      <c r="D384" s="174" t="s">
        <v>212</v>
      </c>
      <c r="E384" s="162">
        <v>366</v>
      </c>
      <c r="F384" s="189">
        <v>38027</v>
      </c>
      <c r="G384" s="184" t="s">
        <v>28</v>
      </c>
      <c r="H384" s="155">
        <v>2400</v>
      </c>
      <c r="I384" s="163" t="s">
        <v>97</v>
      </c>
      <c r="J384" s="152">
        <v>5.7</v>
      </c>
      <c r="K384" s="150" t="s">
        <v>30</v>
      </c>
      <c r="L384" s="127" t="s">
        <v>274</v>
      </c>
      <c r="M384" s="151" t="s">
        <v>274</v>
      </c>
      <c r="N384" s="152">
        <v>30</v>
      </c>
      <c r="O384" s="125">
        <v>2400000</v>
      </c>
      <c r="P384" s="125">
        <v>2400000</v>
      </c>
      <c r="Q384" s="131">
        <v>58937160</v>
      </c>
      <c r="R384" s="125">
        <v>272894</v>
      </c>
      <c r="S384" s="125">
        <v>59210054</v>
      </c>
      <c r="T384" s="164" t="s">
        <v>358</v>
      </c>
      <c r="U384" s="157">
        <v>0</v>
      </c>
      <c r="V384" s="157">
        <v>0</v>
      </c>
      <c r="W384" s="157">
        <v>0</v>
      </c>
      <c r="X384" s="157" t="s">
        <v>360</v>
      </c>
      <c r="Y384" s="154" t="s">
        <v>214</v>
      </c>
    </row>
    <row r="385" spans="1:25" s="170" customFormat="1" x14ac:dyDescent="0.25">
      <c r="A385" s="168">
        <v>61216000</v>
      </c>
      <c r="B385" s="158">
        <v>7</v>
      </c>
      <c r="C385" s="174" t="s">
        <v>244</v>
      </c>
      <c r="D385" s="174" t="s">
        <v>212</v>
      </c>
      <c r="E385" s="162">
        <v>366</v>
      </c>
      <c r="F385" s="189">
        <v>38027</v>
      </c>
      <c r="G385" s="184" t="s">
        <v>28</v>
      </c>
      <c r="H385" s="155">
        <v>2750</v>
      </c>
      <c r="I385" s="163" t="s">
        <v>98</v>
      </c>
      <c r="J385" s="152">
        <v>5.7</v>
      </c>
      <c r="K385" s="150" t="s">
        <v>30</v>
      </c>
      <c r="L385" s="127" t="s">
        <v>274</v>
      </c>
      <c r="M385" s="151" t="s">
        <v>274</v>
      </c>
      <c r="N385" s="152">
        <v>30</v>
      </c>
      <c r="O385" s="125">
        <v>2750000</v>
      </c>
      <c r="P385" s="125">
        <v>2750000</v>
      </c>
      <c r="Q385" s="131">
        <v>67532163</v>
      </c>
      <c r="R385" s="125">
        <v>1259475</v>
      </c>
      <c r="S385" s="125">
        <v>68791638</v>
      </c>
      <c r="T385" s="164" t="s">
        <v>358</v>
      </c>
      <c r="U385" s="157">
        <v>0</v>
      </c>
      <c r="V385" s="157">
        <v>0</v>
      </c>
      <c r="W385" s="157">
        <v>0</v>
      </c>
      <c r="X385" s="157" t="s">
        <v>360</v>
      </c>
      <c r="Y385" s="154" t="s">
        <v>214</v>
      </c>
    </row>
    <row r="386" spans="1:25" s="170" customFormat="1" x14ac:dyDescent="0.25">
      <c r="A386" s="168">
        <v>61216000</v>
      </c>
      <c r="B386" s="158">
        <v>7</v>
      </c>
      <c r="C386" s="174" t="s">
        <v>244</v>
      </c>
      <c r="D386" s="174" t="s">
        <v>212</v>
      </c>
      <c r="E386" s="162">
        <v>406</v>
      </c>
      <c r="F386" s="189">
        <v>38404</v>
      </c>
      <c r="G386" s="184" t="s">
        <v>28</v>
      </c>
      <c r="H386" s="155">
        <v>3500</v>
      </c>
      <c r="I386" s="163" t="s">
        <v>101</v>
      </c>
      <c r="J386" s="152">
        <v>5.2</v>
      </c>
      <c r="K386" s="150" t="s">
        <v>30</v>
      </c>
      <c r="L386" s="127" t="s">
        <v>274</v>
      </c>
      <c r="M386" s="151" t="s">
        <v>274</v>
      </c>
      <c r="N386" s="152">
        <v>30</v>
      </c>
      <c r="O386" s="125">
        <v>3500000</v>
      </c>
      <c r="P386" s="125">
        <v>3500000</v>
      </c>
      <c r="Q386" s="131">
        <v>85950025</v>
      </c>
      <c r="R386" s="125">
        <v>363858</v>
      </c>
      <c r="S386" s="125">
        <v>86313883</v>
      </c>
      <c r="T386" s="164" t="s">
        <v>358</v>
      </c>
      <c r="U386" s="157">
        <v>0</v>
      </c>
      <c r="V386" s="157">
        <v>0</v>
      </c>
      <c r="W386" s="157">
        <v>0</v>
      </c>
      <c r="X386" s="157" t="s">
        <v>360</v>
      </c>
      <c r="Y386" s="154" t="s">
        <v>214</v>
      </c>
    </row>
    <row r="387" spans="1:25" s="170" customFormat="1" x14ac:dyDescent="0.25">
      <c r="A387" s="168">
        <v>61216000</v>
      </c>
      <c r="B387" s="158">
        <v>7</v>
      </c>
      <c r="C387" s="174" t="s">
        <v>244</v>
      </c>
      <c r="D387" s="174" t="s">
        <v>212</v>
      </c>
      <c r="E387" s="162">
        <v>433</v>
      </c>
      <c r="F387" s="189">
        <v>38588</v>
      </c>
      <c r="G387" s="184" t="s">
        <v>28</v>
      </c>
      <c r="H387" s="155">
        <v>2600</v>
      </c>
      <c r="I387" s="163" t="s">
        <v>107</v>
      </c>
      <c r="J387" s="152">
        <v>4</v>
      </c>
      <c r="K387" s="150" t="s">
        <v>30</v>
      </c>
      <c r="L387" s="127" t="s">
        <v>274</v>
      </c>
      <c r="M387" s="151" t="s">
        <v>274</v>
      </c>
      <c r="N387" s="152">
        <v>30</v>
      </c>
      <c r="O387" s="125">
        <v>2600000</v>
      </c>
      <c r="P387" s="125">
        <v>2600000</v>
      </c>
      <c r="Q387" s="131">
        <v>63848590</v>
      </c>
      <c r="R387" s="125">
        <v>840209</v>
      </c>
      <c r="S387" s="125">
        <v>64688799</v>
      </c>
      <c r="T387" s="164" t="s">
        <v>358</v>
      </c>
      <c r="U387" s="157">
        <v>0</v>
      </c>
      <c r="V387" s="157">
        <v>0</v>
      </c>
      <c r="W387" s="157">
        <v>0</v>
      </c>
      <c r="X387" s="157" t="s">
        <v>360</v>
      </c>
      <c r="Y387" s="154" t="s">
        <v>214</v>
      </c>
    </row>
    <row r="388" spans="1:25" s="170" customFormat="1" x14ac:dyDescent="0.25">
      <c r="A388" s="168">
        <v>61216000</v>
      </c>
      <c r="B388" s="158">
        <v>7</v>
      </c>
      <c r="C388" s="174" t="s">
        <v>244</v>
      </c>
      <c r="D388" s="174" t="s">
        <v>212</v>
      </c>
      <c r="E388" s="162">
        <v>459</v>
      </c>
      <c r="F388" s="189">
        <v>38799</v>
      </c>
      <c r="G388" s="184" t="s">
        <v>28</v>
      </c>
      <c r="H388" s="155">
        <v>2400</v>
      </c>
      <c r="I388" s="163" t="s">
        <v>111</v>
      </c>
      <c r="J388" s="152">
        <v>4.4000000000000004</v>
      </c>
      <c r="K388" s="150" t="s">
        <v>30</v>
      </c>
      <c r="L388" s="127" t="s">
        <v>274</v>
      </c>
      <c r="M388" s="151" t="s">
        <v>274</v>
      </c>
      <c r="N388" s="152">
        <v>30</v>
      </c>
      <c r="O388" s="125">
        <v>2400000</v>
      </c>
      <c r="P388" s="125">
        <v>2400000</v>
      </c>
      <c r="Q388" s="131">
        <v>58937160</v>
      </c>
      <c r="R388" s="125">
        <v>211864</v>
      </c>
      <c r="S388" s="125">
        <v>59149024</v>
      </c>
      <c r="T388" s="164" t="s">
        <v>358</v>
      </c>
      <c r="U388" s="157">
        <v>0</v>
      </c>
      <c r="V388" s="157">
        <v>0</v>
      </c>
      <c r="W388" s="157">
        <v>0</v>
      </c>
      <c r="X388" s="157" t="s">
        <v>360</v>
      </c>
      <c r="Y388" s="154" t="s">
        <v>214</v>
      </c>
    </row>
    <row r="389" spans="1:25" s="170" customFormat="1" x14ac:dyDescent="0.25">
      <c r="A389" s="168">
        <v>61216000</v>
      </c>
      <c r="B389" s="171">
        <v>7</v>
      </c>
      <c r="C389" s="174" t="s">
        <v>244</v>
      </c>
      <c r="D389" s="174" t="s">
        <v>193</v>
      </c>
      <c r="E389" s="162">
        <v>735</v>
      </c>
      <c r="F389" s="189">
        <v>41232</v>
      </c>
      <c r="G389" s="184" t="s">
        <v>28</v>
      </c>
      <c r="H389" s="155">
        <v>7800</v>
      </c>
      <c r="I389" s="163"/>
      <c r="J389" s="152"/>
      <c r="K389" s="150" t="s">
        <v>48</v>
      </c>
      <c r="L389" s="127" t="s">
        <v>30</v>
      </c>
      <c r="M389" s="151"/>
      <c r="N389" s="152">
        <v>30</v>
      </c>
      <c r="O389" s="125"/>
      <c r="P389" s="125"/>
      <c r="Q389" s="131">
        <v>0</v>
      </c>
      <c r="R389" s="125"/>
      <c r="S389" s="125"/>
      <c r="T389" s="164">
        <v>0</v>
      </c>
      <c r="U389" s="157">
        <v>0</v>
      </c>
      <c r="V389" s="157">
        <v>0</v>
      </c>
      <c r="W389" s="157">
        <v>0</v>
      </c>
      <c r="X389" s="157">
        <v>0</v>
      </c>
      <c r="Y389" s="154" t="s">
        <v>214</v>
      </c>
    </row>
    <row r="390" spans="1:25" s="170" customFormat="1" x14ac:dyDescent="0.25">
      <c r="A390" s="168">
        <v>61216000</v>
      </c>
      <c r="B390" s="171">
        <v>7</v>
      </c>
      <c r="C390" s="174" t="s">
        <v>244</v>
      </c>
      <c r="D390" s="174" t="s">
        <v>78</v>
      </c>
      <c r="E390" s="162">
        <v>735</v>
      </c>
      <c r="F390" s="189">
        <v>41233</v>
      </c>
      <c r="G390" s="184" t="s">
        <v>28</v>
      </c>
      <c r="H390" s="155">
        <v>7800</v>
      </c>
      <c r="I390" s="163" t="s">
        <v>146</v>
      </c>
      <c r="J390" s="152">
        <v>3.7</v>
      </c>
      <c r="K390" s="150" t="s">
        <v>48</v>
      </c>
      <c r="L390" s="127" t="s">
        <v>30</v>
      </c>
      <c r="M390" s="151"/>
      <c r="N390" s="152">
        <v>21</v>
      </c>
      <c r="O390" s="125"/>
      <c r="P390" s="125"/>
      <c r="Q390" s="131">
        <v>0</v>
      </c>
      <c r="R390" s="125"/>
      <c r="S390" s="125"/>
      <c r="T390" s="164" t="s">
        <v>358</v>
      </c>
      <c r="U390" s="157">
        <v>0</v>
      </c>
      <c r="V390" s="157" t="s">
        <v>362</v>
      </c>
      <c r="W390" s="157">
        <v>0</v>
      </c>
      <c r="X390" s="157" t="s">
        <v>360</v>
      </c>
      <c r="Y390" s="154" t="s">
        <v>214</v>
      </c>
    </row>
    <row r="391" spans="1:25" s="170" customFormat="1" x14ac:dyDescent="0.25">
      <c r="A391" s="168">
        <v>61216000</v>
      </c>
      <c r="B391" s="171">
        <v>7</v>
      </c>
      <c r="C391" s="174" t="s">
        <v>244</v>
      </c>
      <c r="D391" s="174" t="s">
        <v>78</v>
      </c>
      <c r="E391" s="162">
        <v>735</v>
      </c>
      <c r="F391" s="189">
        <v>41233</v>
      </c>
      <c r="G391" s="184" t="s">
        <v>28</v>
      </c>
      <c r="H391" s="155">
        <v>7800</v>
      </c>
      <c r="I391" s="163" t="s">
        <v>120</v>
      </c>
      <c r="J391" s="152" t="s">
        <v>292</v>
      </c>
      <c r="K391" s="150" t="s">
        <v>48</v>
      </c>
      <c r="L391" s="127" t="s">
        <v>30</v>
      </c>
      <c r="M391" s="151"/>
      <c r="N391" s="152">
        <v>25</v>
      </c>
      <c r="O391" s="125">
        <v>7800000</v>
      </c>
      <c r="P391" s="125">
        <v>7800000</v>
      </c>
      <c r="Q391" s="131">
        <v>191545770</v>
      </c>
      <c r="R391" s="125">
        <v>1747732</v>
      </c>
      <c r="S391" s="125">
        <v>193293502</v>
      </c>
      <c r="T391" s="164" t="s">
        <v>358</v>
      </c>
      <c r="U391" s="157">
        <v>0</v>
      </c>
      <c r="V391" s="157">
        <v>0</v>
      </c>
      <c r="W391" s="157">
        <v>0</v>
      </c>
      <c r="X391" s="157" t="s">
        <v>360</v>
      </c>
      <c r="Y391" s="154" t="s">
        <v>214</v>
      </c>
    </row>
    <row r="392" spans="1:25" s="170" customFormat="1" x14ac:dyDescent="0.25">
      <c r="A392" s="168">
        <v>61216000</v>
      </c>
      <c r="B392" s="171">
        <v>7</v>
      </c>
      <c r="C392" s="174" t="s">
        <v>244</v>
      </c>
      <c r="D392" s="174" t="s">
        <v>193</v>
      </c>
      <c r="E392" s="162">
        <v>746</v>
      </c>
      <c r="F392" s="189">
        <v>41338</v>
      </c>
      <c r="G392" s="184" t="s">
        <v>28</v>
      </c>
      <c r="H392" s="155">
        <v>1895</v>
      </c>
      <c r="I392" s="163"/>
      <c r="J392" s="152"/>
      <c r="K392" s="150" t="s">
        <v>48</v>
      </c>
      <c r="L392" s="127" t="s">
        <v>30</v>
      </c>
      <c r="M392" s="151"/>
      <c r="N392" s="152">
        <v>30</v>
      </c>
      <c r="O392" s="125"/>
      <c r="P392" s="125"/>
      <c r="Q392" s="131">
        <v>0</v>
      </c>
      <c r="R392" s="125"/>
      <c r="S392" s="125"/>
      <c r="T392" s="164">
        <v>0</v>
      </c>
      <c r="U392" s="157">
        <v>0</v>
      </c>
      <c r="V392" s="157">
        <v>0</v>
      </c>
      <c r="W392" s="157">
        <v>0</v>
      </c>
      <c r="X392" s="157">
        <v>0</v>
      </c>
      <c r="Y392" s="154"/>
    </row>
    <row r="393" spans="1:25" s="170" customFormat="1" x14ac:dyDescent="0.25">
      <c r="A393" s="168">
        <v>61216000</v>
      </c>
      <c r="B393" s="171">
        <v>7</v>
      </c>
      <c r="C393" s="174" t="s">
        <v>244</v>
      </c>
      <c r="D393" s="174" t="s">
        <v>78</v>
      </c>
      <c r="E393" s="162">
        <v>746</v>
      </c>
      <c r="F393" s="189">
        <v>41339</v>
      </c>
      <c r="G393" s="184" t="s">
        <v>28</v>
      </c>
      <c r="H393" s="155">
        <v>1895</v>
      </c>
      <c r="I393" s="163" t="s">
        <v>122</v>
      </c>
      <c r="J393" s="152">
        <v>3.7</v>
      </c>
      <c r="K393" s="150" t="s">
        <v>48</v>
      </c>
      <c r="L393" s="127" t="s">
        <v>30</v>
      </c>
      <c r="M393" s="151"/>
      <c r="N393" s="152">
        <v>21</v>
      </c>
      <c r="O393" s="125"/>
      <c r="P393" s="125"/>
      <c r="Q393" s="131">
        <v>0</v>
      </c>
      <c r="R393" s="125"/>
      <c r="S393" s="125"/>
      <c r="T393" s="164" t="s">
        <v>358</v>
      </c>
      <c r="U393" s="157">
        <v>0</v>
      </c>
      <c r="V393" s="157" t="s">
        <v>362</v>
      </c>
      <c r="W393" s="157">
        <v>0</v>
      </c>
      <c r="X393" s="157" t="s">
        <v>360</v>
      </c>
      <c r="Y393" s="154"/>
    </row>
    <row r="394" spans="1:25" s="170" customFormat="1" x14ac:dyDescent="0.25">
      <c r="A394" s="168">
        <v>61216000</v>
      </c>
      <c r="B394" s="171">
        <v>7</v>
      </c>
      <c r="C394" s="174" t="s">
        <v>244</v>
      </c>
      <c r="D394" s="174" t="s">
        <v>78</v>
      </c>
      <c r="E394" s="162">
        <v>746</v>
      </c>
      <c r="F394" s="189">
        <v>41339</v>
      </c>
      <c r="G394" s="184" t="s">
        <v>28</v>
      </c>
      <c r="H394" s="155">
        <v>1895</v>
      </c>
      <c r="I394" s="163" t="s">
        <v>117</v>
      </c>
      <c r="J394" s="152">
        <v>3.7</v>
      </c>
      <c r="K394" s="150" t="s">
        <v>48</v>
      </c>
      <c r="L394" s="127" t="s">
        <v>30</v>
      </c>
      <c r="M394" s="151"/>
      <c r="N394" s="152">
        <v>25</v>
      </c>
      <c r="O394" s="125">
        <v>1895000</v>
      </c>
      <c r="P394" s="125">
        <v>1895000</v>
      </c>
      <c r="Q394" s="131">
        <v>46535799</v>
      </c>
      <c r="R394" s="125">
        <v>709834</v>
      </c>
      <c r="S394" s="125">
        <v>47245633</v>
      </c>
      <c r="T394" s="164" t="s">
        <v>358</v>
      </c>
      <c r="U394" s="157">
        <v>0</v>
      </c>
      <c r="V394" s="157">
        <v>0</v>
      </c>
      <c r="W394" s="157">
        <v>0</v>
      </c>
      <c r="X394" s="157" t="s">
        <v>360</v>
      </c>
      <c r="Y394" s="154"/>
    </row>
    <row r="395" spans="1:25" s="170" customFormat="1" x14ac:dyDescent="0.25">
      <c r="A395" s="168">
        <v>61216000</v>
      </c>
      <c r="B395" s="171">
        <v>7</v>
      </c>
      <c r="C395" s="174" t="s">
        <v>244</v>
      </c>
      <c r="D395" s="174" t="s">
        <v>193</v>
      </c>
      <c r="E395" s="162">
        <v>771</v>
      </c>
      <c r="F395" s="189">
        <v>41610</v>
      </c>
      <c r="G395" s="184" t="s">
        <v>28</v>
      </c>
      <c r="H395" s="155">
        <v>2900</v>
      </c>
      <c r="I395" s="163"/>
      <c r="J395" s="152"/>
      <c r="K395" s="150" t="s">
        <v>30</v>
      </c>
      <c r="L395" s="127"/>
      <c r="M395" s="151"/>
      <c r="N395" s="152">
        <v>30</v>
      </c>
      <c r="O395" s="125"/>
      <c r="P395" s="125"/>
      <c r="Q395" s="131">
        <v>0</v>
      </c>
      <c r="R395" s="125"/>
      <c r="S395" s="125"/>
      <c r="T395" s="164">
        <v>0</v>
      </c>
      <c r="U395" s="157">
        <v>0</v>
      </c>
      <c r="V395" s="157" t="s">
        <v>362</v>
      </c>
      <c r="W395" s="157">
        <v>0</v>
      </c>
      <c r="X395" s="157">
        <v>0</v>
      </c>
      <c r="Y395" s="154"/>
    </row>
    <row r="396" spans="1:25" s="170" customFormat="1" x14ac:dyDescent="0.25">
      <c r="A396" s="168">
        <v>61216000</v>
      </c>
      <c r="B396" s="171">
        <v>7</v>
      </c>
      <c r="C396" s="174" t="s">
        <v>244</v>
      </c>
      <c r="D396" s="174" t="s">
        <v>78</v>
      </c>
      <c r="E396" s="162">
        <v>771</v>
      </c>
      <c r="F396" s="189">
        <v>41617</v>
      </c>
      <c r="G396" s="184" t="s">
        <v>28</v>
      </c>
      <c r="H396" s="155">
        <v>2900</v>
      </c>
      <c r="I396" s="163" t="s">
        <v>118</v>
      </c>
      <c r="J396" s="152">
        <v>3.6</v>
      </c>
      <c r="K396" s="150" t="s">
        <v>30</v>
      </c>
      <c r="L396" s="127"/>
      <c r="M396" s="151"/>
      <c r="N396" s="152">
        <v>25</v>
      </c>
      <c r="O396" s="125"/>
      <c r="P396" s="125"/>
      <c r="Q396" s="131">
        <v>0</v>
      </c>
      <c r="R396" s="125"/>
      <c r="S396" s="125"/>
      <c r="T396" s="164" t="s">
        <v>358</v>
      </c>
      <c r="U396" s="157">
        <v>0</v>
      </c>
      <c r="V396" s="157" t="s">
        <v>362</v>
      </c>
      <c r="W396" s="157">
        <v>0</v>
      </c>
      <c r="X396" s="157" t="s">
        <v>360</v>
      </c>
      <c r="Y396" s="154"/>
    </row>
    <row r="397" spans="1:25" s="170" customFormat="1" x14ac:dyDescent="0.25">
      <c r="A397" s="168">
        <v>61216000</v>
      </c>
      <c r="B397" s="171">
        <v>7</v>
      </c>
      <c r="C397" s="174" t="s">
        <v>244</v>
      </c>
      <c r="D397" s="174" t="s">
        <v>78</v>
      </c>
      <c r="E397" s="162">
        <v>771</v>
      </c>
      <c r="F397" s="189">
        <v>41617</v>
      </c>
      <c r="G397" s="184" t="s">
        <v>28</v>
      </c>
      <c r="H397" s="155">
        <v>2900</v>
      </c>
      <c r="I397" s="163" t="s">
        <v>152</v>
      </c>
      <c r="J397" s="152">
        <v>3.6</v>
      </c>
      <c r="K397" s="150" t="s">
        <v>30</v>
      </c>
      <c r="L397" s="127"/>
      <c r="M397" s="151"/>
      <c r="N397" s="152">
        <v>30</v>
      </c>
      <c r="O397" s="125">
        <v>2900000</v>
      </c>
      <c r="P397" s="125">
        <v>2900000</v>
      </c>
      <c r="Q397" s="131">
        <v>71215735</v>
      </c>
      <c r="R397" s="125">
        <v>844534</v>
      </c>
      <c r="S397" s="125">
        <v>72060269</v>
      </c>
      <c r="T397" s="164" t="s">
        <v>358</v>
      </c>
      <c r="U397" s="157">
        <v>0</v>
      </c>
      <c r="V397" s="157">
        <v>0</v>
      </c>
      <c r="W397" s="157">
        <v>0</v>
      </c>
      <c r="X397" s="157" t="s">
        <v>360</v>
      </c>
      <c r="Y397" s="154"/>
    </row>
    <row r="398" spans="1:25" s="170" customFormat="1" x14ac:dyDescent="0.25">
      <c r="A398" s="168">
        <v>96579800</v>
      </c>
      <c r="B398" s="158">
        <v>5</v>
      </c>
      <c r="C398" s="174" t="s">
        <v>261</v>
      </c>
      <c r="D398" s="174" t="s">
        <v>212</v>
      </c>
      <c r="E398" s="159">
        <v>284</v>
      </c>
      <c r="F398" s="189">
        <v>37252</v>
      </c>
      <c r="G398" s="184" t="s">
        <v>28</v>
      </c>
      <c r="H398" s="155">
        <v>200</v>
      </c>
      <c r="I398" s="163" t="s">
        <v>47</v>
      </c>
      <c r="J398" s="152">
        <v>5</v>
      </c>
      <c r="K398" s="150" t="s">
        <v>48</v>
      </c>
      <c r="L398" s="127" t="s">
        <v>30</v>
      </c>
      <c r="M398" s="151" t="s">
        <v>274</v>
      </c>
      <c r="N398" s="152">
        <v>6</v>
      </c>
      <c r="O398" s="125"/>
      <c r="P398" s="125"/>
      <c r="Q398" s="131">
        <v>0</v>
      </c>
      <c r="R398" s="125"/>
      <c r="S398" s="125"/>
      <c r="T398" s="164" t="s">
        <v>358</v>
      </c>
      <c r="U398" s="157">
        <v>0</v>
      </c>
      <c r="V398" s="157" t="s">
        <v>362</v>
      </c>
      <c r="W398" s="157">
        <v>0</v>
      </c>
      <c r="X398" s="157" t="s">
        <v>360</v>
      </c>
      <c r="Y398" s="154"/>
    </row>
    <row r="399" spans="1:25" s="170" customFormat="1" x14ac:dyDescent="0.25">
      <c r="A399" s="168">
        <v>96579800</v>
      </c>
      <c r="B399" s="158">
        <v>5</v>
      </c>
      <c r="C399" s="174" t="s">
        <v>261</v>
      </c>
      <c r="D399" s="174" t="s">
        <v>212</v>
      </c>
      <c r="E399" s="159">
        <v>284</v>
      </c>
      <c r="F399" s="189">
        <v>37252</v>
      </c>
      <c r="G399" s="184" t="s">
        <v>28</v>
      </c>
      <c r="H399" s="155">
        <v>600</v>
      </c>
      <c r="I399" s="163" t="s">
        <v>51</v>
      </c>
      <c r="J399" s="152">
        <v>5</v>
      </c>
      <c r="K399" s="150" t="s">
        <v>48</v>
      </c>
      <c r="L399" s="127" t="s">
        <v>30</v>
      </c>
      <c r="M399" s="151" t="s">
        <v>274</v>
      </c>
      <c r="N399" s="152">
        <v>6</v>
      </c>
      <c r="O399" s="125"/>
      <c r="P399" s="125"/>
      <c r="Q399" s="131">
        <v>0</v>
      </c>
      <c r="R399" s="125"/>
      <c r="S399" s="125"/>
      <c r="T399" s="164" t="s">
        <v>358</v>
      </c>
      <c r="U399" s="157">
        <v>0</v>
      </c>
      <c r="V399" s="157" t="s">
        <v>362</v>
      </c>
      <c r="W399" s="157">
        <v>0</v>
      </c>
      <c r="X399" s="157" t="s">
        <v>360</v>
      </c>
      <c r="Y399" s="154"/>
    </row>
    <row r="400" spans="1:25" s="170" customFormat="1" x14ac:dyDescent="0.25">
      <c r="A400" s="168">
        <v>96579800</v>
      </c>
      <c r="B400" s="158">
        <v>5</v>
      </c>
      <c r="C400" s="174" t="s">
        <v>261</v>
      </c>
      <c r="D400" s="174" t="s">
        <v>212</v>
      </c>
      <c r="E400" s="159">
        <v>284</v>
      </c>
      <c r="F400" s="189">
        <v>37252</v>
      </c>
      <c r="G400" s="184" t="s">
        <v>28</v>
      </c>
      <c r="H400" s="155">
        <v>2200</v>
      </c>
      <c r="I400" s="163" t="s">
        <v>55</v>
      </c>
      <c r="J400" s="152">
        <v>6</v>
      </c>
      <c r="K400" s="150" t="s">
        <v>48</v>
      </c>
      <c r="L400" s="127" t="s">
        <v>30</v>
      </c>
      <c r="M400" s="151" t="s">
        <v>274</v>
      </c>
      <c r="N400" s="152">
        <v>25</v>
      </c>
      <c r="O400" s="125">
        <v>2200000</v>
      </c>
      <c r="P400" s="125">
        <v>1563158</v>
      </c>
      <c r="Q400" s="131">
        <v>38386705</v>
      </c>
      <c r="R400" s="125">
        <v>378279</v>
      </c>
      <c r="S400" s="125">
        <v>38764984</v>
      </c>
      <c r="T400" s="164" t="s">
        <v>358</v>
      </c>
      <c r="U400" s="157">
        <v>0</v>
      </c>
      <c r="V400" s="157">
        <v>0</v>
      </c>
      <c r="W400" s="157">
        <v>0</v>
      </c>
      <c r="X400" s="157" t="s">
        <v>360</v>
      </c>
      <c r="Y400" s="154"/>
    </row>
    <row r="401" spans="1:25" s="170" customFormat="1" x14ac:dyDescent="0.25">
      <c r="A401" s="168">
        <v>61219000</v>
      </c>
      <c r="B401" s="158">
        <v>3</v>
      </c>
      <c r="C401" s="174" t="s">
        <v>245</v>
      </c>
      <c r="D401" s="174" t="s">
        <v>212</v>
      </c>
      <c r="E401" s="159">
        <v>257</v>
      </c>
      <c r="F401" s="189">
        <v>37075</v>
      </c>
      <c r="G401" s="184" t="s">
        <v>28</v>
      </c>
      <c r="H401" s="155">
        <v>4200</v>
      </c>
      <c r="I401" s="163" t="s">
        <v>35</v>
      </c>
      <c r="J401" s="152">
        <v>5.6</v>
      </c>
      <c r="K401" s="150" t="s">
        <v>48</v>
      </c>
      <c r="L401" s="127" t="s">
        <v>274</v>
      </c>
      <c r="M401" s="151" t="s">
        <v>274</v>
      </c>
      <c r="N401" s="152">
        <v>25</v>
      </c>
      <c r="O401" s="125">
        <v>4200000</v>
      </c>
      <c r="P401" s="125">
        <v>3710000</v>
      </c>
      <c r="Q401" s="131">
        <v>91107027</v>
      </c>
      <c r="R401" s="125">
        <v>223667</v>
      </c>
      <c r="S401" s="125">
        <v>91330694</v>
      </c>
      <c r="T401" s="164" t="s">
        <v>358</v>
      </c>
      <c r="U401" s="157">
        <v>0</v>
      </c>
      <c r="V401" s="157">
        <v>0</v>
      </c>
      <c r="W401" s="157">
        <v>0</v>
      </c>
      <c r="X401" s="157" t="s">
        <v>360</v>
      </c>
      <c r="Y401" s="154" t="s">
        <v>214</v>
      </c>
    </row>
    <row r="402" spans="1:25" s="170" customFormat="1" x14ac:dyDescent="0.25">
      <c r="A402" s="168">
        <v>61219000</v>
      </c>
      <c r="B402" s="158">
        <v>3</v>
      </c>
      <c r="C402" s="174" t="s">
        <v>245</v>
      </c>
      <c r="D402" s="174" t="s">
        <v>212</v>
      </c>
      <c r="E402" s="159">
        <v>275</v>
      </c>
      <c r="F402" s="189">
        <v>37197</v>
      </c>
      <c r="G402" s="184" t="s">
        <v>28</v>
      </c>
      <c r="H402" s="155">
        <v>2100</v>
      </c>
      <c r="I402" s="163" t="s">
        <v>55</v>
      </c>
      <c r="J402" s="152">
        <v>5.6</v>
      </c>
      <c r="K402" s="150" t="s">
        <v>48</v>
      </c>
      <c r="L402" s="127" t="s">
        <v>274</v>
      </c>
      <c r="M402" s="151" t="s">
        <v>274</v>
      </c>
      <c r="N402" s="152">
        <v>25</v>
      </c>
      <c r="O402" s="125">
        <v>2100000</v>
      </c>
      <c r="P402" s="125">
        <v>1890000</v>
      </c>
      <c r="Q402" s="131">
        <v>46413014</v>
      </c>
      <c r="R402" s="125">
        <v>640931</v>
      </c>
      <c r="S402" s="125">
        <v>47053945</v>
      </c>
      <c r="T402" s="164" t="s">
        <v>358</v>
      </c>
      <c r="U402" s="157">
        <v>0</v>
      </c>
      <c r="V402" s="157">
        <v>0</v>
      </c>
      <c r="W402" s="157">
        <v>0</v>
      </c>
      <c r="X402" s="157" t="s">
        <v>360</v>
      </c>
      <c r="Y402" s="154" t="s">
        <v>214</v>
      </c>
    </row>
    <row r="403" spans="1:25" s="170" customFormat="1" x14ac:dyDescent="0.25">
      <c r="A403" s="168">
        <v>61219000</v>
      </c>
      <c r="B403" s="158">
        <v>3</v>
      </c>
      <c r="C403" s="174" t="s">
        <v>245</v>
      </c>
      <c r="D403" s="174" t="s">
        <v>212</v>
      </c>
      <c r="E403" s="159">
        <v>297</v>
      </c>
      <c r="F403" s="189">
        <v>37447</v>
      </c>
      <c r="G403" s="184" t="s">
        <v>28</v>
      </c>
      <c r="H403" s="155">
        <v>4000</v>
      </c>
      <c r="I403" s="163" t="s">
        <v>56</v>
      </c>
      <c r="J403" s="152">
        <v>5.5</v>
      </c>
      <c r="K403" s="150" t="s">
        <v>48</v>
      </c>
      <c r="L403" s="127" t="s">
        <v>274</v>
      </c>
      <c r="M403" s="151" t="s">
        <v>274</v>
      </c>
      <c r="N403" s="152">
        <v>25</v>
      </c>
      <c r="O403" s="125">
        <v>4000000</v>
      </c>
      <c r="P403" s="125">
        <v>3666667</v>
      </c>
      <c r="Q403" s="131">
        <v>90042892</v>
      </c>
      <c r="R403" s="125">
        <v>217159</v>
      </c>
      <c r="S403" s="125">
        <v>90260051</v>
      </c>
      <c r="T403" s="164" t="s">
        <v>358</v>
      </c>
      <c r="U403" s="157">
        <v>0</v>
      </c>
      <c r="V403" s="157">
        <v>0</v>
      </c>
      <c r="W403" s="157">
        <v>0</v>
      </c>
      <c r="X403" s="157" t="s">
        <v>360</v>
      </c>
      <c r="Y403" s="154" t="s">
        <v>214</v>
      </c>
    </row>
    <row r="404" spans="1:25" s="170" customFormat="1" x14ac:dyDescent="0.25">
      <c r="A404" s="168">
        <v>61219000</v>
      </c>
      <c r="B404" s="158">
        <v>3</v>
      </c>
      <c r="C404" s="174" t="s">
        <v>245</v>
      </c>
      <c r="D404" s="174" t="s">
        <v>212</v>
      </c>
      <c r="E404" s="162">
        <v>339</v>
      </c>
      <c r="F404" s="189">
        <v>37834</v>
      </c>
      <c r="G404" s="184" t="s">
        <v>28</v>
      </c>
      <c r="H404" s="155">
        <v>4000</v>
      </c>
      <c r="I404" s="163" t="s">
        <v>44</v>
      </c>
      <c r="J404" s="152">
        <v>5.5</v>
      </c>
      <c r="K404" s="150" t="s">
        <v>30</v>
      </c>
      <c r="L404" s="127" t="s">
        <v>274</v>
      </c>
      <c r="M404" s="151" t="s">
        <v>274</v>
      </c>
      <c r="N404" s="152">
        <v>25</v>
      </c>
      <c r="O404" s="125">
        <v>4000000</v>
      </c>
      <c r="P404" s="125">
        <v>3800000</v>
      </c>
      <c r="Q404" s="131">
        <v>93317170</v>
      </c>
      <c r="R404" s="125">
        <v>225056</v>
      </c>
      <c r="S404" s="125">
        <v>93542226</v>
      </c>
      <c r="T404" s="164" t="s">
        <v>358</v>
      </c>
      <c r="U404" s="157">
        <v>0</v>
      </c>
      <c r="V404" s="157">
        <v>0</v>
      </c>
      <c r="W404" s="157">
        <v>0</v>
      </c>
      <c r="X404" s="157" t="s">
        <v>360</v>
      </c>
      <c r="Y404" s="154" t="s">
        <v>214</v>
      </c>
    </row>
    <row r="405" spans="1:25" s="170" customFormat="1" x14ac:dyDescent="0.25">
      <c r="A405" s="168">
        <v>61219000</v>
      </c>
      <c r="B405" s="158">
        <v>3</v>
      </c>
      <c r="C405" s="174" t="s">
        <v>245</v>
      </c>
      <c r="D405" s="174" t="s">
        <v>212</v>
      </c>
      <c r="E405" s="162">
        <v>370</v>
      </c>
      <c r="F405" s="189">
        <v>38118</v>
      </c>
      <c r="G405" s="184" t="s">
        <v>28</v>
      </c>
      <c r="H405" s="155">
        <v>2800</v>
      </c>
      <c r="I405" s="163" t="s">
        <v>40</v>
      </c>
      <c r="J405" s="152">
        <v>5.5</v>
      </c>
      <c r="K405" s="150" t="s">
        <v>30</v>
      </c>
      <c r="L405" s="127" t="s">
        <v>274</v>
      </c>
      <c r="M405" s="151" t="s">
        <v>274</v>
      </c>
      <c r="N405" s="152">
        <v>25</v>
      </c>
      <c r="O405" s="125">
        <v>2800000</v>
      </c>
      <c r="P405" s="125">
        <v>2753333</v>
      </c>
      <c r="Q405" s="131">
        <v>67614011</v>
      </c>
      <c r="R405" s="125">
        <v>774566</v>
      </c>
      <c r="S405" s="125">
        <v>68388577</v>
      </c>
      <c r="T405" s="164" t="s">
        <v>358</v>
      </c>
      <c r="U405" s="157">
        <v>0</v>
      </c>
      <c r="V405" s="157">
        <v>0</v>
      </c>
      <c r="W405" s="157">
        <v>0</v>
      </c>
      <c r="X405" s="157" t="s">
        <v>360</v>
      </c>
      <c r="Y405" s="154" t="s">
        <v>214</v>
      </c>
    </row>
    <row r="406" spans="1:25" s="170" customFormat="1" x14ac:dyDescent="0.25">
      <c r="A406" s="168">
        <v>61219000</v>
      </c>
      <c r="B406" s="158">
        <v>3</v>
      </c>
      <c r="C406" s="174" t="s">
        <v>245</v>
      </c>
      <c r="D406" s="174" t="s">
        <v>212</v>
      </c>
      <c r="E406" s="162">
        <v>371</v>
      </c>
      <c r="F406" s="189">
        <v>38118</v>
      </c>
      <c r="G406" s="184" t="s">
        <v>28</v>
      </c>
      <c r="H406" s="155">
        <v>1900</v>
      </c>
      <c r="I406" s="163" t="s">
        <v>38</v>
      </c>
      <c r="J406" s="152">
        <v>5.5</v>
      </c>
      <c r="K406" s="150" t="s">
        <v>30</v>
      </c>
      <c r="L406" s="127" t="s">
        <v>274</v>
      </c>
      <c r="M406" s="151" t="s">
        <v>274</v>
      </c>
      <c r="N406" s="152">
        <v>25</v>
      </c>
      <c r="O406" s="125">
        <v>1900000</v>
      </c>
      <c r="P406" s="125">
        <v>1868333</v>
      </c>
      <c r="Q406" s="131">
        <v>45880934</v>
      </c>
      <c r="R406" s="125">
        <v>110652</v>
      </c>
      <c r="S406" s="125">
        <v>45991586</v>
      </c>
      <c r="T406" s="164" t="s">
        <v>358</v>
      </c>
      <c r="U406" s="157">
        <v>0</v>
      </c>
      <c r="V406" s="157">
        <v>0</v>
      </c>
      <c r="W406" s="157">
        <v>0</v>
      </c>
      <c r="X406" s="157" t="s">
        <v>360</v>
      </c>
      <c r="Y406" s="154" t="s">
        <v>214</v>
      </c>
    </row>
    <row r="407" spans="1:25" s="170" customFormat="1" x14ac:dyDescent="0.25">
      <c r="A407" s="168">
        <v>61219000</v>
      </c>
      <c r="B407" s="158">
        <v>3</v>
      </c>
      <c r="C407" s="174" t="s">
        <v>245</v>
      </c>
      <c r="D407" s="174" t="s">
        <v>212</v>
      </c>
      <c r="E407" s="162">
        <v>431</v>
      </c>
      <c r="F407" s="189">
        <v>38580</v>
      </c>
      <c r="G407" s="184" t="s">
        <v>28</v>
      </c>
      <c r="H407" s="155">
        <v>2800</v>
      </c>
      <c r="I407" s="163" t="s">
        <v>39</v>
      </c>
      <c r="J407" s="152">
        <v>4.5</v>
      </c>
      <c r="K407" s="150" t="s">
        <v>30</v>
      </c>
      <c r="L407" s="127" t="s">
        <v>274</v>
      </c>
      <c r="M407" s="151" t="s">
        <v>274</v>
      </c>
      <c r="N407" s="152">
        <v>25</v>
      </c>
      <c r="O407" s="125">
        <v>2800000</v>
      </c>
      <c r="P407" s="125">
        <v>2800000</v>
      </c>
      <c r="Q407" s="131">
        <v>68760020</v>
      </c>
      <c r="R407" s="125">
        <v>1156058</v>
      </c>
      <c r="S407" s="125">
        <v>69916078</v>
      </c>
      <c r="T407" s="164" t="s">
        <v>358</v>
      </c>
      <c r="U407" s="157">
        <v>0</v>
      </c>
      <c r="V407" s="157">
        <v>0</v>
      </c>
      <c r="W407" s="157">
        <v>0</v>
      </c>
      <c r="X407" s="157" t="s">
        <v>360</v>
      </c>
      <c r="Y407" s="154" t="s">
        <v>214</v>
      </c>
    </row>
    <row r="408" spans="1:25" s="170" customFormat="1" x14ac:dyDescent="0.25">
      <c r="A408" s="168">
        <v>61219000</v>
      </c>
      <c r="B408" s="158">
        <v>3</v>
      </c>
      <c r="C408" s="174" t="s">
        <v>245</v>
      </c>
      <c r="D408" s="174" t="s">
        <v>193</v>
      </c>
      <c r="E408" s="162">
        <v>515</v>
      </c>
      <c r="F408" s="189">
        <v>39395</v>
      </c>
      <c r="G408" s="184" t="s">
        <v>28</v>
      </c>
      <c r="H408" s="155">
        <v>3850</v>
      </c>
      <c r="I408" s="163"/>
      <c r="J408" s="152"/>
      <c r="K408" s="150" t="s">
        <v>48</v>
      </c>
      <c r="L408" s="127" t="s">
        <v>274</v>
      </c>
      <c r="M408" s="151" t="s">
        <v>274</v>
      </c>
      <c r="N408" s="152">
        <v>30</v>
      </c>
      <c r="O408" s="125"/>
      <c r="P408" s="125"/>
      <c r="Q408" s="131">
        <v>0</v>
      </c>
      <c r="R408" s="125"/>
      <c r="S408" s="125"/>
      <c r="T408" s="164">
        <v>0</v>
      </c>
      <c r="U408" s="157">
        <v>0</v>
      </c>
      <c r="V408" s="157">
        <v>0</v>
      </c>
      <c r="W408" s="157">
        <v>0</v>
      </c>
      <c r="X408" s="157">
        <v>0</v>
      </c>
      <c r="Y408" s="154"/>
    </row>
    <row r="409" spans="1:25" s="170" customFormat="1" x14ac:dyDescent="0.25">
      <c r="A409" s="168">
        <v>61219000</v>
      </c>
      <c r="B409" s="158">
        <v>3</v>
      </c>
      <c r="C409" s="174" t="s">
        <v>245</v>
      </c>
      <c r="D409" s="174" t="s">
        <v>78</v>
      </c>
      <c r="E409" s="162">
        <v>515</v>
      </c>
      <c r="F409" s="189">
        <v>39651</v>
      </c>
      <c r="G409" s="184" t="s">
        <v>28</v>
      </c>
      <c r="H409" s="155">
        <v>3850</v>
      </c>
      <c r="I409" s="163" t="s">
        <v>42</v>
      </c>
      <c r="J409" s="152">
        <v>4.3</v>
      </c>
      <c r="K409" s="150" t="s">
        <v>48</v>
      </c>
      <c r="L409" s="127" t="s">
        <v>274</v>
      </c>
      <c r="M409" s="151" t="s">
        <v>274</v>
      </c>
      <c r="N409" s="152">
        <v>12</v>
      </c>
      <c r="O409" s="125">
        <v>1000000</v>
      </c>
      <c r="P409" s="125">
        <v>1000000</v>
      </c>
      <c r="Q409" s="131">
        <v>24557150</v>
      </c>
      <c r="R409" s="125">
        <v>46438</v>
      </c>
      <c r="S409" s="125">
        <v>24603588</v>
      </c>
      <c r="T409" s="164" t="s">
        <v>358</v>
      </c>
      <c r="U409" s="157">
        <v>0</v>
      </c>
      <c r="V409" s="157">
        <v>0</v>
      </c>
      <c r="W409" s="157">
        <v>0</v>
      </c>
      <c r="X409" s="157" t="s">
        <v>360</v>
      </c>
      <c r="Y409" s="154"/>
    </row>
    <row r="410" spans="1:25" s="170" customFormat="1" x14ac:dyDescent="0.25">
      <c r="A410" s="168">
        <v>61219000</v>
      </c>
      <c r="B410" s="158">
        <v>3</v>
      </c>
      <c r="C410" s="174" t="s">
        <v>245</v>
      </c>
      <c r="D410" s="174" t="s">
        <v>78</v>
      </c>
      <c r="E410" s="162">
        <v>515</v>
      </c>
      <c r="F410" s="189">
        <v>39651</v>
      </c>
      <c r="G410" s="184" t="s">
        <v>28</v>
      </c>
      <c r="H410" s="155">
        <v>3850</v>
      </c>
      <c r="I410" s="163" t="s">
        <v>43</v>
      </c>
      <c r="J410" s="152">
        <v>4.7</v>
      </c>
      <c r="K410" s="150" t="s">
        <v>48</v>
      </c>
      <c r="L410" s="127" t="s">
        <v>274</v>
      </c>
      <c r="M410" s="151" t="s">
        <v>274</v>
      </c>
      <c r="N410" s="152">
        <v>21</v>
      </c>
      <c r="O410" s="125">
        <v>2850000</v>
      </c>
      <c r="P410" s="125">
        <v>2850000</v>
      </c>
      <c r="Q410" s="131">
        <v>69987878</v>
      </c>
      <c r="R410" s="125">
        <v>144518</v>
      </c>
      <c r="S410" s="125">
        <v>70132396</v>
      </c>
      <c r="T410" s="164" t="s">
        <v>358</v>
      </c>
      <c r="U410" s="157">
        <v>0</v>
      </c>
      <c r="V410" s="157">
        <v>0</v>
      </c>
      <c r="W410" s="157">
        <v>0</v>
      </c>
      <c r="X410" s="157" t="s">
        <v>360</v>
      </c>
      <c r="Y410" s="154"/>
    </row>
    <row r="411" spans="1:25" s="170" customFormat="1" x14ac:dyDescent="0.25">
      <c r="A411" s="168">
        <v>61219000</v>
      </c>
      <c r="B411" s="171">
        <v>3</v>
      </c>
      <c r="C411" s="174" t="s">
        <v>245</v>
      </c>
      <c r="D411" s="174" t="s">
        <v>193</v>
      </c>
      <c r="E411" s="162">
        <v>619</v>
      </c>
      <c r="F411" s="189">
        <v>40116</v>
      </c>
      <c r="G411" s="184" t="s">
        <v>28</v>
      </c>
      <c r="H411" s="155">
        <v>4000</v>
      </c>
      <c r="I411" s="163"/>
      <c r="J411" s="152"/>
      <c r="K411" s="150" t="s">
        <v>48</v>
      </c>
      <c r="L411" s="127" t="s">
        <v>30</v>
      </c>
      <c r="M411" s="151" t="s">
        <v>274</v>
      </c>
      <c r="N411" s="152">
        <v>30</v>
      </c>
      <c r="O411" s="125"/>
      <c r="P411" s="125"/>
      <c r="Q411" s="131">
        <v>0</v>
      </c>
      <c r="R411" s="125"/>
      <c r="S411" s="125"/>
      <c r="T411" s="164">
        <v>0</v>
      </c>
      <c r="U411" s="157">
        <v>0</v>
      </c>
      <c r="V411" s="157">
        <v>0</v>
      </c>
      <c r="W411" s="157">
        <v>0</v>
      </c>
      <c r="X411" s="157">
        <v>0</v>
      </c>
      <c r="Y411" s="154"/>
    </row>
    <row r="412" spans="1:25" s="170" customFormat="1" x14ac:dyDescent="0.25">
      <c r="A412" s="168">
        <v>61219000</v>
      </c>
      <c r="B412" s="171">
        <v>3</v>
      </c>
      <c r="C412" s="174" t="s">
        <v>245</v>
      </c>
      <c r="D412" s="174" t="s">
        <v>78</v>
      </c>
      <c r="E412" s="162">
        <v>619</v>
      </c>
      <c r="F412" s="189">
        <v>40126</v>
      </c>
      <c r="G412" s="184" t="s">
        <v>28</v>
      </c>
      <c r="H412" s="155">
        <v>4000</v>
      </c>
      <c r="I412" s="163" t="s">
        <v>45</v>
      </c>
      <c r="J412" s="152">
        <v>4.5</v>
      </c>
      <c r="K412" s="150" t="s">
        <v>48</v>
      </c>
      <c r="L412" s="127" t="s">
        <v>30</v>
      </c>
      <c r="M412" s="151" t="s">
        <v>274</v>
      </c>
      <c r="N412" s="152">
        <v>25</v>
      </c>
      <c r="O412" s="125">
        <v>4000000</v>
      </c>
      <c r="P412" s="125">
        <v>4000000</v>
      </c>
      <c r="Q412" s="131">
        <v>98228600</v>
      </c>
      <c r="R412" s="125">
        <v>886456</v>
      </c>
      <c r="S412" s="125">
        <v>99115056</v>
      </c>
      <c r="T412" s="164" t="s">
        <v>358</v>
      </c>
      <c r="U412" s="157">
        <v>0</v>
      </c>
      <c r="V412" s="157">
        <v>0</v>
      </c>
      <c r="W412" s="157">
        <v>0</v>
      </c>
      <c r="X412" s="157" t="s">
        <v>360</v>
      </c>
      <c r="Y412" s="154"/>
    </row>
    <row r="413" spans="1:25" s="170" customFormat="1" x14ac:dyDescent="0.25">
      <c r="A413" s="168">
        <v>61219000</v>
      </c>
      <c r="B413" s="171">
        <v>3</v>
      </c>
      <c r="C413" s="174" t="s">
        <v>245</v>
      </c>
      <c r="D413" s="174" t="s">
        <v>193</v>
      </c>
      <c r="E413" s="162">
        <v>681</v>
      </c>
      <c r="F413" s="189">
        <v>40809</v>
      </c>
      <c r="G413" s="184" t="s">
        <v>28</v>
      </c>
      <c r="H413" s="155">
        <v>6700</v>
      </c>
      <c r="I413" s="163"/>
      <c r="J413" s="152"/>
      <c r="K413" s="150" t="s">
        <v>48</v>
      </c>
      <c r="L413" s="127" t="s">
        <v>30</v>
      </c>
      <c r="M413" s="151" t="s">
        <v>37</v>
      </c>
      <c r="N413" s="152">
        <v>30</v>
      </c>
      <c r="O413" s="125"/>
      <c r="P413" s="125"/>
      <c r="Q413" s="131">
        <v>0</v>
      </c>
      <c r="R413" s="125"/>
      <c r="S413" s="125"/>
      <c r="T413" s="164">
        <v>0</v>
      </c>
      <c r="U413" s="157">
        <v>0</v>
      </c>
      <c r="V413" s="157">
        <v>0</v>
      </c>
      <c r="W413" s="157">
        <v>0</v>
      </c>
      <c r="X413" s="157">
        <v>0</v>
      </c>
      <c r="Y413" s="154"/>
    </row>
    <row r="414" spans="1:25" s="170" customFormat="1" x14ac:dyDescent="0.25">
      <c r="A414" s="168">
        <v>61219000</v>
      </c>
      <c r="B414" s="171">
        <v>3</v>
      </c>
      <c r="C414" s="174" t="s">
        <v>245</v>
      </c>
      <c r="D414" s="174" t="s">
        <v>78</v>
      </c>
      <c r="E414" s="162">
        <v>681</v>
      </c>
      <c r="F414" s="189">
        <v>40815</v>
      </c>
      <c r="G414" s="184" t="s">
        <v>28</v>
      </c>
      <c r="H414" s="155">
        <v>5200</v>
      </c>
      <c r="I414" s="163" t="s">
        <v>52</v>
      </c>
      <c r="J414" s="152">
        <v>3.75</v>
      </c>
      <c r="K414" s="150" t="s">
        <v>48</v>
      </c>
      <c r="L414" s="127" t="s">
        <v>274</v>
      </c>
      <c r="M414" s="151" t="s">
        <v>274</v>
      </c>
      <c r="N414" s="152">
        <v>20</v>
      </c>
      <c r="O414" s="125">
        <v>5200000</v>
      </c>
      <c r="P414" s="125">
        <v>5200000</v>
      </c>
      <c r="Q414" s="131">
        <v>127697180</v>
      </c>
      <c r="R414" s="125">
        <v>1792391</v>
      </c>
      <c r="S414" s="125">
        <v>129489571</v>
      </c>
      <c r="T414" s="164" t="s">
        <v>358</v>
      </c>
      <c r="U414" s="157">
        <v>0</v>
      </c>
      <c r="V414" s="157">
        <v>0</v>
      </c>
      <c r="W414" s="157">
        <v>0</v>
      </c>
      <c r="X414" s="157" t="s">
        <v>360</v>
      </c>
      <c r="Y414" s="154"/>
    </row>
    <row r="415" spans="1:25" s="170" customFormat="1" x14ac:dyDescent="0.25">
      <c r="A415" s="168">
        <v>61219000</v>
      </c>
      <c r="B415" s="171">
        <v>3</v>
      </c>
      <c r="C415" s="174" t="s">
        <v>245</v>
      </c>
      <c r="D415" s="174" t="s">
        <v>81</v>
      </c>
      <c r="E415" s="162">
        <v>681</v>
      </c>
      <c r="F415" s="189">
        <v>41044</v>
      </c>
      <c r="G415" s="184" t="s">
        <v>28</v>
      </c>
      <c r="H415" s="155">
        <v>1500</v>
      </c>
      <c r="I415" s="163" t="s">
        <v>70</v>
      </c>
      <c r="J415" s="152">
        <v>3.85</v>
      </c>
      <c r="K415" s="150" t="s">
        <v>48</v>
      </c>
      <c r="L415" s="127"/>
      <c r="M415" s="151"/>
      <c r="N415" s="152">
        <v>21</v>
      </c>
      <c r="O415" s="125">
        <v>1500000</v>
      </c>
      <c r="P415" s="125">
        <v>1500000</v>
      </c>
      <c r="Q415" s="131">
        <v>36835725</v>
      </c>
      <c r="R415" s="125">
        <v>300467</v>
      </c>
      <c r="S415" s="125">
        <v>37136192</v>
      </c>
      <c r="T415" s="164" t="s">
        <v>358</v>
      </c>
      <c r="U415" s="157">
        <v>0</v>
      </c>
      <c r="V415" s="157">
        <v>0</v>
      </c>
      <c r="W415" s="157">
        <v>0</v>
      </c>
      <c r="X415" s="157">
        <v>0</v>
      </c>
      <c r="Y415" s="154"/>
    </row>
    <row r="416" spans="1:25" s="170" customFormat="1" x14ac:dyDescent="0.25">
      <c r="A416" s="168">
        <v>76073164</v>
      </c>
      <c r="B416" s="171">
        <v>1</v>
      </c>
      <c r="C416" s="174" t="s">
        <v>220</v>
      </c>
      <c r="D416" s="174" t="s">
        <v>193</v>
      </c>
      <c r="E416" s="162">
        <v>416</v>
      </c>
      <c r="F416" s="189">
        <v>38516</v>
      </c>
      <c r="G416" s="184" t="s">
        <v>28</v>
      </c>
      <c r="H416" s="155">
        <v>1000</v>
      </c>
      <c r="I416" s="163"/>
      <c r="J416" s="152"/>
      <c r="K416" s="150" t="s">
        <v>48</v>
      </c>
      <c r="L416" s="127" t="s">
        <v>125</v>
      </c>
      <c r="M416" s="151" t="s">
        <v>274</v>
      </c>
      <c r="N416" s="152">
        <v>21</v>
      </c>
      <c r="O416" s="125"/>
      <c r="P416" s="125"/>
      <c r="Q416" s="131">
        <v>0</v>
      </c>
      <c r="R416" s="125"/>
      <c r="S416" s="125"/>
      <c r="T416" s="164">
        <v>0</v>
      </c>
      <c r="U416" s="157">
        <v>0</v>
      </c>
      <c r="V416" s="157">
        <v>0</v>
      </c>
      <c r="W416" s="157">
        <v>0</v>
      </c>
      <c r="X416" s="157">
        <v>0</v>
      </c>
      <c r="Y416" s="154" t="s">
        <v>219</v>
      </c>
    </row>
    <row r="417" spans="1:25" s="170" customFormat="1" x14ac:dyDescent="0.25">
      <c r="A417" s="168">
        <v>76073164</v>
      </c>
      <c r="B417" s="171">
        <v>1</v>
      </c>
      <c r="C417" s="174" t="s">
        <v>220</v>
      </c>
      <c r="D417" s="174" t="s">
        <v>78</v>
      </c>
      <c r="E417" s="162">
        <v>416</v>
      </c>
      <c r="F417" s="189">
        <v>38516</v>
      </c>
      <c r="G417" s="184" t="s">
        <v>28</v>
      </c>
      <c r="H417" s="155">
        <v>1000</v>
      </c>
      <c r="I417" s="163" t="s">
        <v>35</v>
      </c>
      <c r="J417" s="152">
        <v>3</v>
      </c>
      <c r="K417" s="150" t="s">
        <v>48</v>
      </c>
      <c r="L417" s="127" t="s">
        <v>125</v>
      </c>
      <c r="M417" s="151" t="s">
        <v>274</v>
      </c>
      <c r="N417" s="152">
        <v>21</v>
      </c>
      <c r="O417" s="125">
        <v>1000000</v>
      </c>
      <c r="P417" s="125">
        <v>0</v>
      </c>
      <c r="Q417" s="131">
        <v>0</v>
      </c>
      <c r="R417" s="125"/>
      <c r="S417" s="125"/>
      <c r="T417" s="164" t="s">
        <v>358</v>
      </c>
      <c r="U417" s="157">
        <v>0</v>
      </c>
      <c r="V417" s="157">
        <v>0</v>
      </c>
      <c r="W417" s="157" t="s">
        <v>359</v>
      </c>
      <c r="X417" s="157" t="s">
        <v>360</v>
      </c>
      <c r="Y417" s="154"/>
    </row>
    <row r="418" spans="1:25" s="170" customFormat="1" x14ac:dyDescent="0.25">
      <c r="A418" s="168">
        <v>76073164</v>
      </c>
      <c r="B418" s="171">
        <v>1</v>
      </c>
      <c r="C418" s="174" t="s">
        <v>220</v>
      </c>
      <c r="D418" s="174" t="s">
        <v>193</v>
      </c>
      <c r="E418" s="162">
        <v>662</v>
      </c>
      <c r="F418" s="189">
        <v>40682</v>
      </c>
      <c r="G418" s="184" t="s">
        <v>28</v>
      </c>
      <c r="H418" s="155">
        <v>3000</v>
      </c>
      <c r="I418" s="163"/>
      <c r="J418" s="152"/>
      <c r="K418" s="150" t="s">
        <v>48</v>
      </c>
      <c r="L418" s="127" t="s">
        <v>30</v>
      </c>
      <c r="M418" s="151" t="s">
        <v>37</v>
      </c>
      <c r="N418" s="152">
        <v>10</v>
      </c>
      <c r="O418" s="125"/>
      <c r="P418" s="125"/>
      <c r="Q418" s="131">
        <v>0</v>
      </c>
      <c r="R418" s="125"/>
      <c r="S418" s="125"/>
      <c r="T418" s="164">
        <v>0</v>
      </c>
      <c r="U418" s="157">
        <v>0</v>
      </c>
      <c r="V418" s="157" t="s">
        <v>362</v>
      </c>
      <c r="W418" s="157">
        <v>0</v>
      </c>
      <c r="X418" s="157">
        <v>0</v>
      </c>
      <c r="Y418" s="154" t="s">
        <v>219</v>
      </c>
    </row>
    <row r="419" spans="1:25" s="170" customFormat="1" x14ac:dyDescent="0.25">
      <c r="A419" s="168">
        <v>76073164</v>
      </c>
      <c r="B419" s="171">
        <v>1</v>
      </c>
      <c r="C419" s="174" t="s">
        <v>220</v>
      </c>
      <c r="D419" s="174" t="s">
        <v>78</v>
      </c>
      <c r="E419" s="162">
        <v>662</v>
      </c>
      <c r="F419" s="189">
        <v>41785</v>
      </c>
      <c r="G419" s="184" t="s">
        <v>89</v>
      </c>
      <c r="H419" s="155">
        <v>35700000</v>
      </c>
      <c r="I419" s="163" t="s">
        <v>55</v>
      </c>
      <c r="J419" s="152">
        <v>5.5</v>
      </c>
      <c r="K419" s="150" t="s">
        <v>48</v>
      </c>
      <c r="L419" s="127" t="s">
        <v>30</v>
      </c>
      <c r="M419" s="151"/>
      <c r="N419" s="152">
        <v>7</v>
      </c>
      <c r="O419" s="125"/>
      <c r="P419" s="125"/>
      <c r="Q419" s="131">
        <v>0</v>
      </c>
      <c r="R419" s="125"/>
      <c r="S419" s="125"/>
      <c r="T419" s="164">
        <v>0</v>
      </c>
      <c r="U419" s="157">
        <v>0</v>
      </c>
      <c r="V419" s="157" t="s">
        <v>362</v>
      </c>
      <c r="W419" s="157">
        <v>0</v>
      </c>
      <c r="X419" s="157">
        <v>0</v>
      </c>
      <c r="Y419" s="154" t="s">
        <v>219</v>
      </c>
    </row>
    <row r="420" spans="1:25" s="170" customFormat="1" x14ac:dyDescent="0.25">
      <c r="A420" s="168">
        <v>76073164</v>
      </c>
      <c r="B420" s="171">
        <v>1</v>
      </c>
      <c r="C420" s="174" t="s">
        <v>220</v>
      </c>
      <c r="D420" s="174" t="s">
        <v>78</v>
      </c>
      <c r="E420" s="162">
        <v>662</v>
      </c>
      <c r="F420" s="189">
        <v>41785</v>
      </c>
      <c r="G420" s="184" t="s">
        <v>28</v>
      </c>
      <c r="H420" s="155">
        <v>1500</v>
      </c>
      <c r="I420" s="163" t="s">
        <v>56</v>
      </c>
      <c r="J420" s="152">
        <v>2.5</v>
      </c>
      <c r="K420" s="150" t="s">
        <v>48</v>
      </c>
      <c r="L420" s="127" t="s">
        <v>30</v>
      </c>
      <c r="M420" s="151"/>
      <c r="N420" s="152">
        <v>7</v>
      </c>
      <c r="O420" s="125">
        <v>1500000</v>
      </c>
      <c r="P420" s="125">
        <v>1500000</v>
      </c>
      <c r="Q420" s="131">
        <v>36835725</v>
      </c>
      <c r="R420" s="125">
        <v>192522</v>
      </c>
      <c r="S420" s="125">
        <v>37028247</v>
      </c>
      <c r="T420" s="164" t="s">
        <v>358</v>
      </c>
      <c r="U420" s="157">
        <v>0</v>
      </c>
      <c r="V420" s="157">
        <v>0</v>
      </c>
      <c r="W420" s="157">
        <v>0</v>
      </c>
      <c r="X420" s="157">
        <v>0</v>
      </c>
      <c r="Y420" s="154"/>
    </row>
    <row r="421" spans="1:25" s="170" customFormat="1" x14ac:dyDescent="0.25">
      <c r="A421" s="168">
        <v>76073164</v>
      </c>
      <c r="B421" s="171">
        <v>1</v>
      </c>
      <c r="C421" s="174" t="s">
        <v>220</v>
      </c>
      <c r="D421" s="174" t="s">
        <v>81</v>
      </c>
      <c r="E421" s="162">
        <v>662</v>
      </c>
      <c r="F421" s="189">
        <v>41919</v>
      </c>
      <c r="G421" s="184" t="s">
        <v>28</v>
      </c>
      <c r="H421" s="155">
        <v>1000</v>
      </c>
      <c r="I421" s="163" t="s">
        <v>38</v>
      </c>
      <c r="J421" s="152">
        <v>2.2999999999999998</v>
      </c>
      <c r="K421" s="150"/>
      <c r="L421" s="127"/>
      <c r="M421" s="151"/>
      <c r="N421" s="152">
        <v>7</v>
      </c>
      <c r="O421" s="125"/>
      <c r="P421" s="125"/>
      <c r="Q421" s="131">
        <v>0</v>
      </c>
      <c r="R421" s="125"/>
      <c r="S421" s="125"/>
      <c r="T421" s="164" t="s">
        <v>358</v>
      </c>
      <c r="U421" s="157">
        <v>0</v>
      </c>
      <c r="V421" s="157" t="s">
        <v>362</v>
      </c>
      <c r="W421" s="157">
        <v>0</v>
      </c>
      <c r="X421" s="157">
        <v>0</v>
      </c>
      <c r="Y421" s="154"/>
    </row>
    <row r="422" spans="1:25" s="170" customFormat="1" x14ac:dyDescent="0.25">
      <c r="A422" s="168">
        <v>76073164</v>
      </c>
      <c r="B422" s="171">
        <v>1</v>
      </c>
      <c r="C422" s="174" t="s">
        <v>220</v>
      </c>
      <c r="D422" s="174" t="s">
        <v>81</v>
      </c>
      <c r="E422" s="162">
        <v>662</v>
      </c>
      <c r="F422" s="189">
        <v>41919</v>
      </c>
      <c r="G422" s="184" t="s">
        <v>89</v>
      </c>
      <c r="H422" s="155">
        <v>24130000</v>
      </c>
      <c r="I422" s="163" t="s">
        <v>40</v>
      </c>
      <c r="J422" s="152">
        <v>5.2</v>
      </c>
      <c r="K422" s="150"/>
      <c r="L422" s="127"/>
      <c r="M422" s="151"/>
      <c r="N422" s="152">
        <v>7</v>
      </c>
      <c r="O422" s="125"/>
      <c r="P422" s="125"/>
      <c r="Q422" s="131">
        <v>0</v>
      </c>
      <c r="R422" s="125"/>
      <c r="S422" s="125"/>
      <c r="T422" s="164">
        <v>0</v>
      </c>
      <c r="U422" s="157">
        <v>0</v>
      </c>
      <c r="V422" s="157" t="s">
        <v>362</v>
      </c>
      <c r="W422" s="157">
        <v>0</v>
      </c>
      <c r="X422" s="157">
        <v>0</v>
      </c>
      <c r="Y422" s="154"/>
    </row>
    <row r="423" spans="1:25" s="170" customFormat="1" x14ac:dyDescent="0.25">
      <c r="A423" s="168">
        <v>76073164</v>
      </c>
      <c r="B423" s="171">
        <v>1</v>
      </c>
      <c r="C423" s="174" t="s">
        <v>220</v>
      </c>
      <c r="D423" s="174" t="s">
        <v>193</v>
      </c>
      <c r="E423" s="162">
        <v>663</v>
      </c>
      <c r="F423" s="189">
        <v>40682</v>
      </c>
      <c r="G423" s="184" t="s">
        <v>28</v>
      </c>
      <c r="H423" s="155">
        <v>3000</v>
      </c>
      <c r="I423" s="163"/>
      <c r="J423" s="152"/>
      <c r="K423" s="150" t="s">
        <v>48</v>
      </c>
      <c r="L423" s="127" t="s">
        <v>30</v>
      </c>
      <c r="M423" s="151" t="s">
        <v>37</v>
      </c>
      <c r="N423" s="152">
        <v>30</v>
      </c>
      <c r="O423" s="125"/>
      <c r="P423" s="125"/>
      <c r="Q423" s="131">
        <v>0</v>
      </c>
      <c r="R423" s="125"/>
      <c r="S423" s="125"/>
      <c r="T423" s="164">
        <v>0</v>
      </c>
      <c r="U423" s="157">
        <v>0</v>
      </c>
      <c r="V423" s="157" t="s">
        <v>362</v>
      </c>
      <c r="W423" s="157">
        <v>0</v>
      </c>
      <c r="X423" s="157">
        <v>0</v>
      </c>
      <c r="Y423" s="154" t="s">
        <v>219</v>
      </c>
    </row>
    <row r="424" spans="1:25" s="170" customFormat="1" x14ac:dyDescent="0.25">
      <c r="A424" s="168">
        <v>76073164</v>
      </c>
      <c r="B424" s="171">
        <v>1</v>
      </c>
      <c r="C424" s="174" t="s">
        <v>220</v>
      </c>
      <c r="D424" s="174" t="s">
        <v>78</v>
      </c>
      <c r="E424" s="162">
        <v>663</v>
      </c>
      <c r="F424" s="189">
        <v>41785</v>
      </c>
      <c r="G424" s="184" t="s">
        <v>28</v>
      </c>
      <c r="H424" s="155">
        <v>1500</v>
      </c>
      <c r="I424" s="163" t="s">
        <v>44</v>
      </c>
      <c r="J424" s="152">
        <v>3.5</v>
      </c>
      <c r="K424" s="150" t="s">
        <v>48</v>
      </c>
      <c r="L424" s="127" t="s">
        <v>30</v>
      </c>
      <c r="M424" s="151"/>
      <c r="N424" s="152">
        <v>15</v>
      </c>
      <c r="O424" s="125"/>
      <c r="P424" s="125"/>
      <c r="Q424" s="131">
        <v>0</v>
      </c>
      <c r="R424" s="125"/>
      <c r="S424" s="125"/>
      <c r="T424" s="164" t="s">
        <v>358</v>
      </c>
      <c r="U424" s="157">
        <v>0</v>
      </c>
      <c r="V424" s="157" t="s">
        <v>362</v>
      </c>
      <c r="W424" s="157">
        <v>0</v>
      </c>
      <c r="X424" s="157">
        <v>0</v>
      </c>
      <c r="Y424" s="154"/>
    </row>
    <row r="425" spans="1:25" s="170" customFormat="1" x14ac:dyDescent="0.25">
      <c r="A425" s="168">
        <v>76073164</v>
      </c>
      <c r="B425" s="171">
        <v>1</v>
      </c>
      <c r="C425" s="174" t="s">
        <v>220</v>
      </c>
      <c r="D425" s="174" t="s">
        <v>81</v>
      </c>
      <c r="E425" s="162">
        <v>663</v>
      </c>
      <c r="F425" s="189">
        <v>41919</v>
      </c>
      <c r="G425" s="184" t="s">
        <v>28</v>
      </c>
      <c r="H425" s="155">
        <v>1000</v>
      </c>
      <c r="I425" s="163" t="s">
        <v>39</v>
      </c>
      <c r="J425" s="152">
        <v>3.2</v>
      </c>
      <c r="K425" s="150" t="s">
        <v>48</v>
      </c>
      <c r="L425" s="127" t="s">
        <v>30</v>
      </c>
      <c r="M425" s="151"/>
      <c r="N425" s="152">
        <v>21</v>
      </c>
      <c r="O425" s="125">
        <v>1000000</v>
      </c>
      <c r="P425" s="125">
        <v>1000000</v>
      </c>
      <c r="Q425" s="131">
        <v>24557150</v>
      </c>
      <c r="R425" s="125">
        <v>259198</v>
      </c>
      <c r="S425" s="125">
        <v>24816348</v>
      </c>
      <c r="T425" s="164" t="s">
        <v>358</v>
      </c>
      <c r="U425" s="157">
        <v>0</v>
      </c>
      <c r="V425" s="157">
        <v>0</v>
      </c>
      <c r="W425" s="157">
        <v>0</v>
      </c>
      <c r="X425" s="157">
        <v>0</v>
      </c>
      <c r="Y425" s="154"/>
    </row>
    <row r="426" spans="1:25" s="170" customFormat="1" x14ac:dyDescent="0.25">
      <c r="A426" s="168">
        <v>91081000</v>
      </c>
      <c r="B426" s="158">
        <v>6</v>
      </c>
      <c r="C426" s="174" t="s">
        <v>254</v>
      </c>
      <c r="D426" s="174" t="s">
        <v>212</v>
      </c>
      <c r="E426" s="159">
        <v>264</v>
      </c>
      <c r="F426" s="189">
        <v>37112</v>
      </c>
      <c r="G426" s="184" t="s">
        <v>28</v>
      </c>
      <c r="H426" s="155">
        <v>1500</v>
      </c>
      <c r="I426" s="163" t="s">
        <v>29</v>
      </c>
      <c r="J426" s="152">
        <v>6.2</v>
      </c>
      <c r="K426" s="150" t="s">
        <v>30</v>
      </c>
      <c r="L426" s="138" t="s">
        <v>41</v>
      </c>
      <c r="M426" s="151" t="s">
        <v>274</v>
      </c>
      <c r="N426" s="135">
        <v>5</v>
      </c>
      <c r="O426" s="125">
        <v>1000000</v>
      </c>
      <c r="P426" s="125"/>
      <c r="Q426" s="131">
        <v>0</v>
      </c>
      <c r="R426" s="125"/>
      <c r="S426" s="125"/>
      <c r="T426" s="164" t="s">
        <v>358</v>
      </c>
      <c r="U426" s="157">
        <v>0</v>
      </c>
      <c r="V426" s="157">
        <v>0</v>
      </c>
      <c r="W426" s="157" t="s">
        <v>359</v>
      </c>
      <c r="X426" s="157" t="s">
        <v>360</v>
      </c>
      <c r="Y426" s="154"/>
    </row>
    <row r="427" spans="1:25" s="170" customFormat="1" x14ac:dyDescent="0.25">
      <c r="A427" s="168">
        <v>91081000</v>
      </c>
      <c r="B427" s="158">
        <v>6</v>
      </c>
      <c r="C427" s="174" t="s">
        <v>254</v>
      </c>
      <c r="D427" s="174" t="s">
        <v>212</v>
      </c>
      <c r="E427" s="159">
        <v>264</v>
      </c>
      <c r="F427" s="189">
        <v>37112</v>
      </c>
      <c r="G427" s="184" t="s">
        <v>28</v>
      </c>
      <c r="H427" s="155">
        <v>6000</v>
      </c>
      <c r="I427" s="163" t="s">
        <v>32</v>
      </c>
      <c r="J427" s="152">
        <v>6.2</v>
      </c>
      <c r="K427" s="150" t="s">
        <v>30</v>
      </c>
      <c r="L427" s="138" t="s">
        <v>41</v>
      </c>
      <c r="M427" s="151" t="s">
        <v>274</v>
      </c>
      <c r="N427" s="135">
        <v>5</v>
      </c>
      <c r="O427" s="125">
        <v>5000000</v>
      </c>
      <c r="P427" s="125"/>
      <c r="Q427" s="131">
        <v>0</v>
      </c>
      <c r="R427" s="125"/>
      <c r="S427" s="125"/>
      <c r="T427" s="164" t="s">
        <v>358</v>
      </c>
      <c r="U427" s="157">
        <v>0</v>
      </c>
      <c r="V427" s="157">
        <v>0</v>
      </c>
      <c r="W427" s="157" t="s">
        <v>359</v>
      </c>
      <c r="X427" s="157" t="s">
        <v>360</v>
      </c>
      <c r="Y427" s="154"/>
    </row>
    <row r="428" spans="1:25" s="170" customFormat="1" x14ac:dyDescent="0.25">
      <c r="A428" s="168">
        <v>91081000</v>
      </c>
      <c r="B428" s="158">
        <v>6</v>
      </c>
      <c r="C428" s="174" t="s">
        <v>254</v>
      </c>
      <c r="D428" s="174" t="s">
        <v>212</v>
      </c>
      <c r="E428" s="159">
        <v>264</v>
      </c>
      <c r="F428" s="189">
        <v>37112</v>
      </c>
      <c r="G428" s="184" t="s">
        <v>28</v>
      </c>
      <c r="H428" s="155">
        <v>2000</v>
      </c>
      <c r="I428" s="163" t="s">
        <v>38</v>
      </c>
      <c r="J428" s="152">
        <v>6.2</v>
      </c>
      <c r="K428" s="150" t="s">
        <v>30</v>
      </c>
      <c r="L428" s="138" t="s">
        <v>41</v>
      </c>
      <c r="M428" s="151" t="s">
        <v>274</v>
      </c>
      <c r="N428" s="135">
        <v>21</v>
      </c>
      <c r="O428" s="125">
        <v>1500000</v>
      </c>
      <c r="P428" s="125"/>
      <c r="Q428" s="131">
        <v>0</v>
      </c>
      <c r="R428" s="125"/>
      <c r="S428" s="125"/>
      <c r="T428" s="164" t="s">
        <v>358</v>
      </c>
      <c r="U428" s="157">
        <v>0</v>
      </c>
      <c r="V428" s="157">
        <v>0</v>
      </c>
      <c r="W428" s="157" t="s">
        <v>359</v>
      </c>
      <c r="X428" s="157" t="s">
        <v>360</v>
      </c>
      <c r="Y428" s="154"/>
    </row>
    <row r="429" spans="1:25" s="170" customFormat="1" x14ac:dyDescent="0.25">
      <c r="A429" s="168">
        <v>91081000</v>
      </c>
      <c r="B429" s="158">
        <v>6</v>
      </c>
      <c r="C429" s="174" t="s">
        <v>254</v>
      </c>
      <c r="D429" s="174" t="s">
        <v>193</v>
      </c>
      <c r="E429" s="162">
        <v>317</v>
      </c>
      <c r="F429" s="189">
        <v>37586</v>
      </c>
      <c r="G429" s="184" t="s">
        <v>28</v>
      </c>
      <c r="H429" s="155">
        <v>4000</v>
      </c>
      <c r="I429" s="139"/>
      <c r="J429" s="152"/>
      <c r="K429" s="150" t="s">
        <v>274</v>
      </c>
      <c r="L429" s="127" t="s">
        <v>274</v>
      </c>
      <c r="M429" s="151" t="s">
        <v>274</v>
      </c>
      <c r="N429" s="152">
        <v>30</v>
      </c>
      <c r="O429" s="125"/>
      <c r="P429" s="125"/>
      <c r="Q429" s="131">
        <v>0</v>
      </c>
      <c r="R429" s="125"/>
      <c r="S429" s="125"/>
      <c r="T429" s="164">
        <v>0</v>
      </c>
      <c r="U429" s="157">
        <v>0</v>
      </c>
      <c r="V429" s="157">
        <v>0</v>
      </c>
      <c r="W429" s="157">
        <v>0</v>
      </c>
      <c r="X429" s="157">
        <v>0</v>
      </c>
      <c r="Y429" s="133"/>
    </row>
    <row r="430" spans="1:25" s="170" customFormat="1" x14ac:dyDescent="0.25">
      <c r="A430" s="168">
        <v>91081000</v>
      </c>
      <c r="B430" s="158">
        <v>6</v>
      </c>
      <c r="C430" s="174" t="s">
        <v>254</v>
      </c>
      <c r="D430" s="174" t="s">
        <v>78</v>
      </c>
      <c r="E430" s="162">
        <v>317</v>
      </c>
      <c r="F430" s="189">
        <v>37897</v>
      </c>
      <c r="G430" s="184" t="s">
        <v>28</v>
      </c>
      <c r="H430" s="155">
        <v>4000</v>
      </c>
      <c r="I430" s="163" t="s">
        <v>42</v>
      </c>
      <c r="J430" s="152">
        <v>6.2</v>
      </c>
      <c r="K430" s="150" t="s">
        <v>48</v>
      </c>
      <c r="L430" s="127" t="s">
        <v>274</v>
      </c>
      <c r="M430" s="151" t="s">
        <v>274</v>
      </c>
      <c r="N430" s="152">
        <v>25</v>
      </c>
      <c r="O430" s="125">
        <v>4000000</v>
      </c>
      <c r="P430" s="125">
        <v>2960000</v>
      </c>
      <c r="Q430" s="131">
        <v>72689164</v>
      </c>
      <c r="R430" s="125">
        <v>1298939</v>
      </c>
      <c r="S430" s="140">
        <v>73988103</v>
      </c>
      <c r="T430" s="164" t="s">
        <v>358</v>
      </c>
      <c r="U430" s="157">
        <v>0</v>
      </c>
      <c r="V430" s="157">
        <v>0</v>
      </c>
      <c r="W430" s="157">
        <v>0</v>
      </c>
      <c r="X430" s="157" t="s">
        <v>360</v>
      </c>
      <c r="Y430" s="154"/>
    </row>
    <row r="431" spans="1:25" s="170" customFormat="1" x14ac:dyDescent="0.25">
      <c r="A431" s="168">
        <v>91081000</v>
      </c>
      <c r="B431" s="158">
        <v>6</v>
      </c>
      <c r="C431" s="174" t="s">
        <v>254</v>
      </c>
      <c r="D431" s="174" t="s">
        <v>78</v>
      </c>
      <c r="E431" s="162">
        <v>317</v>
      </c>
      <c r="F431" s="189">
        <v>37897</v>
      </c>
      <c r="G431" s="184" t="s">
        <v>28</v>
      </c>
      <c r="H431" s="155">
        <v>4000</v>
      </c>
      <c r="I431" s="163" t="s">
        <v>43</v>
      </c>
      <c r="J431" s="152">
        <v>6.2</v>
      </c>
      <c r="K431" s="150" t="s">
        <v>48</v>
      </c>
      <c r="L431" s="127" t="s">
        <v>274</v>
      </c>
      <c r="M431" s="151" t="s">
        <v>274</v>
      </c>
      <c r="N431" s="152">
        <v>21</v>
      </c>
      <c r="O431" s="125"/>
      <c r="P431" s="125"/>
      <c r="Q431" s="131">
        <v>0</v>
      </c>
      <c r="R431" s="125"/>
      <c r="S431" s="140"/>
      <c r="T431" s="164" t="s">
        <v>358</v>
      </c>
      <c r="U431" s="157">
        <v>0</v>
      </c>
      <c r="V431" s="157" t="s">
        <v>362</v>
      </c>
      <c r="W431" s="157">
        <v>0</v>
      </c>
      <c r="X431" s="157" t="s">
        <v>360</v>
      </c>
      <c r="Y431" s="154"/>
    </row>
    <row r="432" spans="1:25" s="170" customFormat="1" x14ac:dyDescent="0.25">
      <c r="A432" s="168">
        <v>91081000</v>
      </c>
      <c r="B432" s="158">
        <v>6</v>
      </c>
      <c r="C432" s="174" t="s">
        <v>254</v>
      </c>
      <c r="D432" s="174" t="s">
        <v>193</v>
      </c>
      <c r="E432" s="162">
        <v>318</v>
      </c>
      <c r="F432" s="189">
        <v>37586</v>
      </c>
      <c r="G432" s="184" t="s">
        <v>28</v>
      </c>
      <c r="H432" s="155">
        <v>4000</v>
      </c>
      <c r="I432" s="139"/>
      <c r="J432" s="152"/>
      <c r="K432" s="150" t="s">
        <v>274</v>
      </c>
      <c r="L432" s="127" t="s">
        <v>274</v>
      </c>
      <c r="M432" s="151" t="s">
        <v>274</v>
      </c>
      <c r="N432" s="152">
        <v>10</v>
      </c>
      <c r="O432" s="125"/>
      <c r="P432" s="125"/>
      <c r="Q432" s="131">
        <v>0</v>
      </c>
      <c r="R432" s="125"/>
      <c r="S432" s="140"/>
      <c r="T432" s="164">
        <v>0</v>
      </c>
      <c r="U432" s="157">
        <v>0</v>
      </c>
      <c r="V432" s="157">
        <v>0</v>
      </c>
      <c r="W432" s="157">
        <v>0</v>
      </c>
      <c r="X432" s="157" t="s">
        <v>360</v>
      </c>
      <c r="Y432" s="133"/>
    </row>
    <row r="433" spans="1:25" s="170" customFormat="1" x14ac:dyDescent="0.25">
      <c r="A433" s="168">
        <v>91081000</v>
      </c>
      <c r="B433" s="158">
        <v>6</v>
      </c>
      <c r="C433" s="174" t="s">
        <v>254</v>
      </c>
      <c r="D433" s="174" t="s">
        <v>78</v>
      </c>
      <c r="E433" s="162">
        <v>318</v>
      </c>
      <c r="F433" s="189">
        <v>37897</v>
      </c>
      <c r="G433" s="184" t="s">
        <v>28</v>
      </c>
      <c r="H433" s="155">
        <v>4000</v>
      </c>
      <c r="I433" s="163" t="s">
        <v>39</v>
      </c>
      <c r="J433" s="152">
        <v>4.8</v>
      </c>
      <c r="K433" s="150" t="s">
        <v>48</v>
      </c>
      <c r="L433" s="127" t="s">
        <v>274</v>
      </c>
      <c r="M433" s="151" t="s">
        <v>274</v>
      </c>
      <c r="N433" s="152">
        <v>7</v>
      </c>
      <c r="O433" s="125">
        <v>4000000</v>
      </c>
      <c r="P433" s="125"/>
      <c r="Q433" s="131">
        <v>0</v>
      </c>
      <c r="R433" s="125"/>
      <c r="S433" s="140"/>
      <c r="T433" s="164" t="s">
        <v>358</v>
      </c>
      <c r="U433" s="157">
        <v>0</v>
      </c>
      <c r="V433" s="157">
        <v>0</v>
      </c>
      <c r="W433" s="157" t="s">
        <v>359</v>
      </c>
      <c r="X433" s="157" t="s">
        <v>360</v>
      </c>
      <c r="Y433" s="154"/>
    </row>
    <row r="434" spans="1:25" s="170" customFormat="1" x14ac:dyDescent="0.25">
      <c r="A434" s="168">
        <v>91081000</v>
      </c>
      <c r="B434" s="158">
        <v>6</v>
      </c>
      <c r="C434" s="174" t="s">
        <v>254</v>
      </c>
      <c r="D434" s="174" t="s">
        <v>81</v>
      </c>
      <c r="E434" s="162">
        <v>318</v>
      </c>
      <c r="F434" s="189">
        <v>38419</v>
      </c>
      <c r="G434" s="184" t="s">
        <v>28</v>
      </c>
      <c r="H434" s="155">
        <v>4000</v>
      </c>
      <c r="I434" s="163" t="s">
        <v>45</v>
      </c>
      <c r="J434" s="152">
        <v>3.8</v>
      </c>
      <c r="K434" s="150" t="s">
        <v>48</v>
      </c>
      <c r="L434" s="127" t="s">
        <v>274</v>
      </c>
      <c r="M434" s="151" t="s">
        <v>274</v>
      </c>
      <c r="N434" s="152">
        <v>7</v>
      </c>
      <c r="O434" s="125"/>
      <c r="P434" s="125"/>
      <c r="Q434" s="131">
        <v>0</v>
      </c>
      <c r="R434" s="125"/>
      <c r="S434" s="140"/>
      <c r="T434" s="164" t="s">
        <v>358</v>
      </c>
      <c r="U434" s="157">
        <v>0</v>
      </c>
      <c r="V434" s="157" t="s">
        <v>362</v>
      </c>
      <c r="W434" s="157">
        <v>0</v>
      </c>
      <c r="X434" s="157" t="s">
        <v>360</v>
      </c>
      <c r="Y434" s="154"/>
    </row>
    <row r="435" spans="1:25" s="170" customFormat="1" x14ac:dyDescent="0.25">
      <c r="A435" s="168">
        <v>91081000</v>
      </c>
      <c r="B435" s="158">
        <v>6</v>
      </c>
      <c r="C435" s="174" t="s">
        <v>254</v>
      </c>
      <c r="D435" s="174" t="s">
        <v>87</v>
      </c>
      <c r="E435" s="162">
        <v>318</v>
      </c>
      <c r="F435" s="189">
        <v>39167</v>
      </c>
      <c r="G435" s="184" t="s">
        <v>28</v>
      </c>
      <c r="H435" s="155">
        <v>4000</v>
      </c>
      <c r="I435" s="163" t="s">
        <v>52</v>
      </c>
      <c r="J435" s="152">
        <v>3.8</v>
      </c>
      <c r="K435" s="150" t="s">
        <v>48</v>
      </c>
      <c r="L435" s="127" t="s">
        <v>274</v>
      </c>
      <c r="M435" s="151" t="s">
        <v>274</v>
      </c>
      <c r="N435" s="152">
        <v>20</v>
      </c>
      <c r="O435" s="125">
        <v>4000000</v>
      </c>
      <c r="P435" s="125"/>
      <c r="Q435" s="131">
        <v>0</v>
      </c>
      <c r="R435" s="125"/>
      <c r="S435" s="140"/>
      <c r="T435" s="164" t="s">
        <v>358</v>
      </c>
      <c r="U435" s="157">
        <v>0</v>
      </c>
      <c r="V435" s="157">
        <v>0</v>
      </c>
      <c r="W435" s="157" t="s">
        <v>359</v>
      </c>
      <c r="X435" s="157" t="s">
        <v>360</v>
      </c>
      <c r="Y435" s="154"/>
    </row>
    <row r="436" spans="1:25" s="170" customFormat="1" x14ac:dyDescent="0.25">
      <c r="A436" s="168">
        <v>91081000</v>
      </c>
      <c r="B436" s="158">
        <v>6</v>
      </c>
      <c r="C436" s="174" t="s">
        <v>254</v>
      </c>
      <c r="D436" s="174" t="s">
        <v>193</v>
      </c>
      <c r="E436" s="162">
        <v>522</v>
      </c>
      <c r="F436" s="189">
        <v>39442</v>
      </c>
      <c r="G436" s="184" t="s">
        <v>28</v>
      </c>
      <c r="H436" s="155">
        <v>10000</v>
      </c>
      <c r="I436" s="163"/>
      <c r="J436" s="152"/>
      <c r="K436" s="150" t="s">
        <v>30</v>
      </c>
      <c r="L436" s="127" t="s">
        <v>48</v>
      </c>
      <c r="M436" s="151" t="s">
        <v>274</v>
      </c>
      <c r="N436" s="152">
        <v>30</v>
      </c>
      <c r="O436" s="125"/>
      <c r="P436" s="125"/>
      <c r="Q436" s="131">
        <v>0</v>
      </c>
      <c r="R436" s="125"/>
      <c r="S436" s="125"/>
      <c r="T436" s="164">
        <v>0</v>
      </c>
      <c r="U436" s="157">
        <v>0</v>
      </c>
      <c r="V436" s="157">
        <v>0</v>
      </c>
      <c r="W436" s="157">
        <v>0</v>
      </c>
      <c r="X436" s="157">
        <v>0</v>
      </c>
      <c r="Y436" s="154"/>
    </row>
    <row r="437" spans="1:25" s="170" customFormat="1" x14ac:dyDescent="0.25">
      <c r="A437" s="168">
        <v>91081000</v>
      </c>
      <c r="B437" s="171">
        <v>6</v>
      </c>
      <c r="C437" s="174" t="s">
        <v>254</v>
      </c>
      <c r="D437" s="174" t="s">
        <v>78</v>
      </c>
      <c r="E437" s="162">
        <v>522</v>
      </c>
      <c r="F437" s="189">
        <v>39793</v>
      </c>
      <c r="G437" s="184" t="s">
        <v>28</v>
      </c>
      <c r="H437" s="155">
        <v>10000</v>
      </c>
      <c r="I437" s="163" t="s">
        <v>70</v>
      </c>
      <c r="J437" s="152">
        <v>4.8</v>
      </c>
      <c r="K437" s="150" t="s">
        <v>48</v>
      </c>
      <c r="L437" s="127" t="s">
        <v>274</v>
      </c>
      <c r="M437" s="151" t="s">
        <v>274</v>
      </c>
      <c r="N437" s="152">
        <v>5</v>
      </c>
      <c r="O437" s="125"/>
      <c r="P437" s="125"/>
      <c r="Q437" s="131">
        <v>0</v>
      </c>
      <c r="R437" s="125"/>
      <c r="S437" s="125"/>
      <c r="T437" s="164" t="s">
        <v>358</v>
      </c>
      <c r="U437" s="157">
        <v>0</v>
      </c>
      <c r="V437" s="157" t="s">
        <v>362</v>
      </c>
      <c r="W437" s="157">
        <v>0</v>
      </c>
      <c r="X437" s="157" t="s">
        <v>360</v>
      </c>
      <c r="Y437" s="154"/>
    </row>
    <row r="438" spans="1:25" s="170" customFormat="1" x14ac:dyDescent="0.25">
      <c r="A438" s="168">
        <v>91081000</v>
      </c>
      <c r="B438" s="171">
        <v>6</v>
      </c>
      <c r="C438" s="174" t="s">
        <v>254</v>
      </c>
      <c r="D438" s="174" t="s">
        <v>78</v>
      </c>
      <c r="E438" s="162">
        <v>522</v>
      </c>
      <c r="F438" s="189">
        <v>39793</v>
      </c>
      <c r="G438" s="184" t="s">
        <v>28</v>
      </c>
      <c r="H438" s="155">
        <v>10000</v>
      </c>
      <c r="I438" s="163" t="s">
        <v>73</v>
      </c>
      <c r="J438" s="152">
        <v>4.75</v>
      </c>
      <c r="K438" s="150" t="s">
        <v>48</v>
      </c>
      <c r="L438" s="127" t="s">
        <v>274</v>
      </c>
      <c r="M438" s="151" t="s">
        <v>274</v>
      </c>
      <c r="N438" s="152">
        <v>21</v>
      </c>
      <c r="O438" s="125">
        <v>10000000</v>
      </c>
      <c r="P438" s="125">
        <v>10000000</v>
      </c>
      <c r="Q438" s="131">
        <v>245571500</v>
      </c>
      <c r="R438" s="125">
        <v>1460492</v>
      </c>
      <c r="S438" s="125">
        <v>247031992</v>
      </c>
      <c r="T438" s="164" t="s">
        <v>358</v>
      </c>
      <c r="U438" s="157">
        <v>0</v>
      </c>
      <c r="V438" s="157">
        <v>0</v>
      </c>
      <c r="W438" s="157">
        <v>0</v>
      </c>
      <c r="X438" s="157" t="s">
        <v>360</v>
      </c>
      <c r="Y438" s="154"/>
    </row>
    <row r="439" spans="1:25" s="170" customFormat="1" x14ac:dyDescent="0.25">
      <c r="A439" s="168">
        <v>91081000</v>
      </c>
      <c r="B439" s="171">
        <v>6</v>
      </c>
      <c r="C439" s="174" t="s">
        <v>254</v>
      </c>
      <c r="D439" s="174" t="s">
        <v>78</v>
      </c>
      <c r="E439" s="162">
        <v>522</v>
      </c>
      <c r="F439" s="189">
        <v>39793</v>
      </c>
      <c r="G439" s="184" t="s">
        <v>28</v>
      </c>
      <c r="H439" s="155">
        <v>10000</v>
      </c>
      <c r="I439" s="163" t="s">
        <v>91</v>
      </c>
      <c r="J439" s="152">
        <v>4.7</v>
      </c>
      <c r="K439" s="150" t="s">
        <v>48</v>
      </c>
      <c r="L439" s="127" t="s">
        <v>274</v>
      </c>
      <c r="M439" s="151" t="s">
        <v>274</v>
      </c>
      <c r="N439" s="152">
        <v>10</v>
      </c>
      <c r="O439" s="125"/>
      <c r="P439" s="125"/>
      <c r="Q439" s="131">
        <v>0</v>
      </c>
      <c r="R439" s="125"/>
      <c r="S439" s="125"/>
      <c r="T439" s="164" t="s">
        <v>358</v>
      </c>
      <c r="U439" s="157">
        <v>0</v>
      </c>
      <c r="V439" s="157" t="s">
        <v>362</v>
      </c>
      <c r="W439" s="157">
        <v>0</v>
      </c>
      <c r="X439" s="157" t="s">
        <v>360</v>
      </c>
      <c r="Y439" s="154"/>
    </row>
    <row r="440" spans="1:25" s="170" customFormat="1" x14ac:dyDescent="0.25">
      <c r="A440" s="168">
        <v>92580000</v>
      </c>
      <c r="B440" s="171">
        <v>7</v>
      </c>
      <c r="C440" s="174" t="s">
        <v>210</v>
      </c>
      <c r="D440" s="174" t="s">
        <v>193</v>
      </c>
      <c r="E440" s="162">
        <v>674</v>
      </c>
      <c r="F440" s="189">
        <v>40779</v>
      </c>
      <c r="G440" s="184" t="s">
        <v>28</v>
      </c>
      <c r="H440" s="155">
        <v>10000</v>
      </c>
      <c r="I440" s="163"/>
      <c r="J440" s="152"/>
      <c r="K440" s="150" t="s">
        <v>48</v>
      </c>
      <c r="L440" s="127" t="s">
        <v>125</v>
      </c>
      <c r="M440" s="151" t="s">
        <v>30</v>
      </c>
      <c r="N440" s="152">
        <v>10</v>
      </c>
      <c r="O440" s="125"/>
      <c r="P440" s="125"/>
      <c r="Q440" s="131">
        <v>0</v>
      </c>
      <c r="R440" s="125"/>
      <c r="S440" s="125"/>
      <c r="T440" s="164">
        <v>0</v>
      </c>
      <c r="U440" s="157">
        <v>0</v>
      </c>
      <c r="V440" s="157">
        <v>0</v>
      </c>
      <c r="W440" s="157">
        <v>0</v>
      </c>
      <c r="X440" s="157">
        <v>0</v>
      </c>
      <c r="Y440" s="154"/>
    </row>
    <row r="441" spans="1:25" s="170" customFormat="1" x14ac:dyDescent="0.25">
      <c r="A441" s="168">
        <v>92580000</v>
      </c>
      <c r="B441" s="171">
        <v>7</v>
      </c>
      <c r="C441" s="174" t="s">
        <v>210</v>
      </c>
      <c r="D441" s="174" t="s">
        <v>78</v>
      </c>
      <c r="E441" s="162">
        <v>674</v>
      </c>
      <c r="F441" s="189">
        <v>41822</v>
      </c>
      <c r="G441" s="184" t="s">
        <v>28</v>
      </c>
      <c r="H441" s="155">
        <v>7000</v>
      </c>
      <c r="I441" s="163" t="s">
        <v>52</v>
      </c>
      <c r="J441" s="152">
        <v>2.6</v>
      </c>
      <c r="K441" s="150" t="s">
        <v>48</v>
      </c>
      <c r="L441" s="127"/>
      <c r="M441" s="151"/>
      <c r="N441" s="152">
        <v>5</v>
      </c>
      <c r="O441" s="125"/>
      <c r="P441" s="125"/>
      <c r="Q441" s="131">
        <v>0</v>
      </c>
      <c r="R441" s="125"/>
      <c r="S441" s="125"/>
      <c r="T441" s="164" t="s">
        <v>358</v>
      </c>
      <c r="U441" s="157">
        <v>0</v>
      </c>
      <c r="V441" s="157" t="s">
        <v>362</v>
      </c>
      <c r="W441" s="157">
        <v>0</v>
      </c>
      <c r="X441" s="157">
        <v>0</v>
      </c>
      <c r="Y441" s="154"/>
    </row>
    <row r="442" spans="1:25" s="170" customFormat="1" x14ac:dyDescent="0.25">
      <c r="A442" s="168">
        <v>92580000</v>
      </c>
      <c r="B442" s="171">
        <v>7</v>
      </c>
      <c r="C442" s="174" t="s">
        <v>210</v>
      </c>
      <c r="D442" s="174" t="s">
        <v>78</v>
      </c>
      <c r="E442" s="162">
        <v>674</v>
      </c>
      <c r="F442" s="189">
        <v>41822</v>
      </c>
      <c r="G442" s="184" t="s">
        <v>89</v>
      </c>
      <c r="H442" s="155">
        <v>167000000</v>
      </c>
      <c r="I442" s="163" t="s">
        <v>70</v>
      </c>
      <c r="J442" s="152">
        <v>5.25</v>
      </c>
      <c r="K442" s="150" t="s">
        <v>48</v>
      </c>
      <c r="L442" s="127"/>
      <c r="M442" s="151"/>
      <c r="N442" s="152">
        <v>5</v>
      </c>
      <c r="O442" s="125"/>
      <c r="P442" s="125"/>
      <c r="Q442" s="131">
        <v>0</v>
      </c>
      <c r="R442" s="125"/>
      <c r="S442" s="125"/>
      <c r="T442" s="164">
        <v>0</v>
      </c>
      <c r="U442" s="157">
        <v>0</v>
      </c>
      <c r="V442" s="157" t="s">
        <v>362</v>
      </c>
      <c r="W442" s="157">
        <v>0</v>
      </c>
      <c r="X442" s="157">
        <v>0</v>
      </c>
      <c r="Y442" s="154"/>
    </row>
    <row r="443" spans="1:25" s="170" customFormat="1" x14ac:dyDescent="0.25">
      <c r="A443" s="168">
        <v>92580000</v>
      </c>
      <c r="B443" s="171">
        <v>7</v>
      </c>
      <c r="C443" s="174" t="s">
        <v>210</v>
      </c>
      <c r="D443" s="174" t="s">
        <v>193</v>
      </c>
      <c r="E443" s="162">
        <v>675</v>
      </c>
      <c r="F443" s="189">
        <v>40779</v>
      </c>
      <c r="G443" s="184" t="s">
        <v>28</v>
      </c>
      <c r="H443" s="155">
        <v>10000</v>
      </c>
      <c r="I443" s="163"/>
      <c r="J443" s="152"/>
      <c r="K443" s="150" t="s">
        <v>48</v>
      </c>
      <c r="L443" s="127" t="s">
        <v>125</v>
      </c>
      <c r="M443" s="151" t="s">
        <v>30</v>
      </c>
      <c r="N443" s="152">
        <v>30</v>
      </c>
      <c r="O443" s="125"/>
      <c r="P443" s="125"/>
      <c r="Q443" s="131">
        <v>0</v>
      </c>
      <c r="R443" s="125"/>
      <c r="S443" s="125"/>
      <c r="T443" s="164">
        <v>0</v>
      </c>
      <c r="U443" s="157">
        <v>0</v>
      </c>
      <c r="V443" s="157">
        <v>0</v>
      </c>
      <c r="W443" s="157">
        <v>0</v>
      </c>
      <c r="X443" s="157">
        <v>0</v>
      </c>
      <c r="Y443" s="154"/>
    </row>
    <row r="444" spans="1:25" s="170" customFormat="1" x14ac:dyDescent="0.25">
      <c r="A444" s="168">
        <v>92580000</v>
      </c>
      <c r="B444" s="171">
        <v>7</v>
      </c>
      <c r="C444" s="174" t="s">
        <v>210</v>
      </c>
      <c r="D444" s="174" t="s">
        <v>78</v>
      </c>
      <c r="E444" s="162">
        <v>675</v>
      </c>
      <c r="F444" s="189">
        <v>41822</v>
      </c>
      <c r="G444" s="184" t="s">
        <v>28</v>
      </c>
      <c r="H444" s="155">
        <v>7000</v>
      </c>
      <c r="I444" s="163" t="s">
        <v>73</v>
      </c>
      <c r="J444" s="152">
        <v>3.5</v>
      </c>
      <c r="K444" s="150" t="s">
        <v>48</v>
      </c>
      <c r="L444" s="127"/>
      <c r="M444" s="151"/>
      <c r="N444" s="152">
        <v>21</v>
      </c>
      <c r="O444" s="125">
        <v>7000000</v>
      </c>
      <c r="P444" s="125">
        <v>7000000</v>
      </c>
      <c r="Q444" s="131">
        <v>171900050</v>
      </c>
      <c r="R444" s="125">
        <v>994098</v>
      </c>
      <c r="S444" s="125">
        <v>172894148</v>
      </c>
      <c r="T444" s="164" t="s">
        <v>358</v>
      </c>
      <c r="U444" s="157">
        <v>0</v>
      </c>
      <c r="V444" s="157">
        <v>0</v>
      </c>
      <c r="W444" s="157">
        <v>0</v>
      </c>
      <c r="X444" s="157">
        <v>0</v>
      </c>
      <c r="Y444" s="154"/>
    </row>
    <row r="445" spans="1:25" s="170" customFormat="1" x14ac:dyDescent="0.25">
      <c r="A445" s="168">
        <v>92604000</v>
      </c>
      <c r="B445" s="158">
        <v>6</v>
      </c>
      <c r="C445" s="174" t="s">
        <v>258</v>
      </c>
      <c r="D445" s="174" t="s">
        <v>193</v>
      </c>
      <c r="E445" s="159">
        <v>303</v>
      </c>
      <c r="F445" s="189">
        <v>37533</v>
      </c>
      <c r="G445" s="184" t="s">
        <v>28</v>
      </c>
      <c r="H445" s="155">
        <v>13000</v>
      </c>
      <c r="I445" s="163"/>
      <c r="J445" s="152"/>
      <c r="K445" s="150" t="s">
        <v>274</v>
      </c>
      <c r="L445" s="127" t="s">
        <v>274</v>
      </c>
      <c r="M445" s="151" t="s">
        <v>274</v>
      </c>
      <c r="N445" s="152">
        <v>10</v>
      </c>
      <c r="O445" s="125"/>
      <c r="P445" s="125"/>
      <c r="Q445" s="131">
        <v>0</v>
      </c>
      <c r="R445" s="125"/>
      <c r="S445" s="125"/>
      <c r="T445" s="164">
        <v>0</v>
      </c>
      <c r="U445" s="157">
        <v>0</v>
      </c>
      <c r="V445" s="157">
        <v>0</v>
      </c>
      <c r="W445" s="157">
        <v>0</v>
      </c>
      <c r="X445" s="157" t="s">
        <v>360</v>
      </c>
      <c r="Y445" s="154"/>
    </row>
    <row r="446" spans="1:25" s="170" customFormat="1" x14ac:dyDescent="0.25">
      <c r="A446" s="168">
        <v>92604000</v>
      </c>
      <c r="B446" s="158">
        <v>6</v>
      </c>
      <c r="C446" s="174" t="s">
        <v>258</v>
      </c>
      <c r="D446" s="174" t="s">
        <v>78</v>
      </c>
      <c r="E446" s="159">
        <v>303</v>
      </c>
      <c r="F446" s="189">
        <v>37539</v>
      </c>
      <c r="G446" s="184" t="s">
        <v>28</v>
      </c>
      <c r="H446" s="155">
        <v>1000</v>
      </c>
      <c r="I446" s="163" t="s">
        <v>74</v>
      </c>
      <c r="J446" s="152">
        <v>4.25</v>
      </c>
      <c r="K446" s="150" t="s">
        <v>48</v>
      </c>
      <c r="L446" s="127" t="s">
        <v>274</v>
      </c>
      <c r="M446" s="151" t="s">
        <v>274</v>
      </c>
      <c r="N446" s="152">
        <v>10</v>
      </c>
      <c r="O446" s="125">
        <v>1000000</v>
      </c>
      <c r="P446" s="125"/>
      <c r="Q446" s="131">
        <v>0</v>
      </c>
      <c r="R446" s="125"/>
      <c r="S446" s="125"/>
      <c r="T446" s="164" t="s">
        <v>358</v>
      </c>
      <c r="U446" s="157">
        <v>0</v>
      </c>
      <c r="V446" s="157">
        <v>0</v>
      </c>
      <c r="W446" s="157" t="s">
        <v>359</v>
      </c>
      <c r="X446" s="157" t="s">
        <v>360</v>
      </c>
      <c r="Y446" s="154"/>
    </row>
    <row r="447" spans="1:25" s="170" customFormat="1" x14ac:dyDescent="0.25">
      <c r="A447" s="168">
        <v>92604000</v>
      </c>
      <c r="B447" s="158">
        <v>6</v>
      </c>
      <c r="C447" s="174" t="s">
        <v>258</v>
      </c>
      <c r="D447" s="174" t="s">
        <v>78</v>
      </c>
      <c r="E447" s="159">
        <v>303</v>
      </c>
      <c r="F447" s="189">
        <v>37539</v>
      </c>
      <c r="G447" s="184" t="s">
        <v>28</v>
      </c>
      <c r="H447" s="155">
        <v>4000</v>
      </c>
      <c r="I447" s="163" t="s">
        <v>75</v>
      </c>
      <c r="J447" s="152">
        <v>4.25</v>
      </c>
      <c r="K447" s="150" t="s">
        <v>48</v>
      </c>
      <c r="L447" s="127" t="s">
        <v>274</v>
      </c>
      <c r="M447" s="151" t="s">
        <v>274</v>
      </c>
      <c r="N447" s="152">
        <v>10</v>
      </c>
      <c r="O447" s="125">
        <v>2250000</v>
      </c>
      <c r="P447" s="125"/>
      <c r="Q447" s="131">
        <v>0</v>
      </c>
      <c r="R447" s="125"/>
      <c r="S447" s="125"/>
      <c r="T447" s="164" t="s">
        <v>358</v>
      </c>
      <c r="U447" s="157">
        <v>0</v>
      </c>
      <c r="V447" s="157">
        <v>0</v>
      </c>
      <c r="W447" s="157" t="s">
        <v>359</v>
      </c>
      <c r="X447" s="157" t="s">
        <v>360</v>
      </c>
      <c r="Y447" s="154"/>
    </row>
    <row r="448" spans="1:25" s="170" customFormat="1" x14ac:dyDescent="0.25">
      <c r="A448" s="168">
        <v>92604000</v>
      </c>
      <c r="B448" s="158">
        <v>6</v>
      </c>
      <c r="C448" s="174" t="s">
        <v>258</v>
      </c>
      <c r="D448" s="174" t="s">
        <v>81</v>
      </c>
      <c r="E448" s="159">
        <v>303</v>
      </c>
      <c r="F448" s="189">
        <v>39821</v>
      </c>
      <c r="G448" s="184" t="s">
        <v>28</v>
      </c>
      <c r="H448" s="155">
        <v>9750</v>
      </c>
      <c r="I448" s="163" t="s">
        <v>55</v>
      </c>
      <c r="J448" s="152">
        <v>4.55</v>
      </c>
      <c r="K448" s="150" t="s">
        <v>48</v>
      </c>
      <c r="L448" s="127" t="s">
        <v>274</v>
      </c>
      <c r="M448" s="151" t="s">
        <v>274</v>
      </c>
      <c r="N448" s="152">
        <v>10</v>
      </c>
      <c r="O448" s="125">
        <v>9750000</v>
      </c>
      <c r="P448" s="125">
        <v>9750000</v>
      </c>
      <c r="Q448" s="131">
        <v>239432213</v>
      </c>
      <c r="R448" s="125">
        <v>680712</v>
      </c>
      <c r="S448" s="125">
        <v>240112925</v>
      </c>
      <c r="T448" s="164" t="s">
        <v>358</v>
      </c>
      <c r="U448" s="157">
        <v>0</v>
      </c>
      <c r="V448" s="157">
        <v>0</v>
      </c>
      <c r="W448" s="157">
        <v>0</v>
      </c>
      <c r="X448" s="157" t="s">
        <v>360</v>
      </c>
      <c r="Y448" s="154"/>
    </row>
    <row r="449" spans="1:25" s="170" customFormat="1" x14ac:dyDescent="0.25">
      <c r="A449" s="168">
        <v>92604000</v>
      </c>
      <c r="B449" s="158">
        <v>6</v>
      </c>
      <c r="C449" s="174" t="s">
        <v>258</v>
      </c>
      <c r="D449" s="174" t="s">
        <v>193</v>
      </c>
      <c r="E449" s="162">
        <v>585</v>
      </c>
      <c r="F449" s="189">
        <v>39940</v>
      </c>
      <c r="G449" s="184" t="s">
        <v>28</v>
      </c>
      <c r="H449" s="155">
        <v>14500</v>
      </c>
      <c r="I449" s="163"/>
      <c r="J449" s="152"/>
      <c r="K449" s="150" t="s">
        <v>48</v>
      </c>
      <c r="L449" s="127" t="s">
        <v>30</v>
      </c>
      <c r="M449" s="151" t="s">
        <v>274</v>
      </c>
      <c r="N449" s="152">
        <v>10</v>
      </c>
      <c r="O449" s="125"/>
      <c r="P449" s="125"/>
      <c r="Q449" s="131">
        <v>0</v>
      </c>
      <c r="R449" s="125"/>
      <c r="S449" s="125"/>
      <c r="T449" s="164">
        <v>0</v>
      </c>
      <c r="U449" s="157">
        <v>0</v>
      </c>
      <c r="V449" s="157">
        <v>0</v>
      </c>
      <c r="W449" s="157">
        <v>0</v>
      </c>
      <c r="X449" s="157">
        <v>0</v>
      </c>
      <c r="Y449" s="154"/>
    </row>
    <row r="450" spans="1:25" s="170" customFormat="1" x14ac:dyDescent="0.25">
      <c r="A450" s="168">
        <v>92604000</v>
      </c>
      <c r="B450" s="171">
        <v>6</v>
      </c>
      <c r="C450" s="174" t="s">
        <v>258</v>
      </c>
      <c r="D450" s="174" t="s">
        <v>78</v>
      </c>
      <c r="E450" s="162">
        <v>585</v>
      </c>
      <c r="F450" s="189">
        <v>41213</v>
      </c>
      <c r="G450" s="184" t="s">
        <v>89</v>
      </c>
      <c r="H450" s="155">
        <v>50000000</v>
      </c>
      <c r="I450" s="163" t="s">
        <v>56</v>
      </c>
      <c r="J450" s="152">
        <v>6.4</v>
      </c>
      <c r="K450" s="150" t="s">
        <v>48</v>
      </c>
      <c r="L450" s="127"/>
      <c r="M450" s="151"/>
      <c r="N450" s="152">
        <v>3</v>
      </c>
      <c r="O450" s="125"/>
      <c r="P450" s="125"/>
      <c r="Q450" s="131">
        <v>0</v>
      </c>
      <c r="R450" s="125"/>
      <c r="S450" s="125"/>
      <c r="T450" s="164">
        <v>0</v>
      </c>
      <c r="U450" s="157">
        <v>0</v>
      </c>
      <c r="V450" s="157" t="s">
        <v>362</v>
      </c>
      <c r="W450" s="157">
        <v>0</v>
      </c>
      <c r="X450" s="157">
        <v>0</v>
      </c>
      <c r="Y450" s="154"/>
    </row>
    <row r="451" spans="1:25" s="170" customFormat="1" x14ac:dyDescent="0.25">
      <c r="A451" s="168">
        <v>92604000</v>
      </c>
      <c r="B451" s="171">
        <v>6</v>
      </c>
      <c r="C451" s="174" t="s">
        <v>258</v>
      </c>
      <c r="D451" s="174" t="s">
        <v>78</v>
      </c>
      <c r="E451" s="162">
        <v>585</v>
      </c>
      <c r="F451" s="189">
        <v>41213</v>
      </c>
      <c r="G451" s="184" t="s">
        <v>28</v>
      </c>
      <c r="H451" s="155">
        <v>6000</v>
      </c>
      <c r="I451" s="163" t="s">
        <v>44</v>
      </c>
      <c r="J451" s="152">
        <v>3.4</v>
      </c>
      <c r="K451" s="150" t="s">
        <v>48</v>
      </c>
      <c r="L451" s="127"/>
      <c r="M451" s="151"/>
      <c r="N451" s="152">
        <v>5</v>
      </c>
      <c r="O451" s="125">
        <v>2000000</v>
      </c>
      <c r="P451" s="125">
        <v>2000000</v>
      </c>
      <c r="Q451" s="131">
        <v>49114300</v>
      </c>
      <c r="R451" s="125">
        <v>556504</v>
      </c>
      <c r="S451" s="125">
        <v>49670804</v>
      </c>
      <c r="T451" s="164" t="s">
        <v>358</v>
      </c>
      <c r="U451" s="157">
        <v>0</v>
      </c>
      <c r="V451" s="157">
        <v>0</v>
      </c>
      <c r="W451" s="157">
        <v>0</v>
      </c>
      <c r="X451" s="157">
        <v>0</v>
      </c>
      <c r="Y451" s="154"/>
    </row>
    <row r="452" spans="1:25" s="170" customFormat="1" x14ac:dyDescent="0.25">
      <c r="A452" s="168">
        <v>92604000</v>
      </c>
      <c r="B452" s="171">
        <v>6</v>
      </c>
      <c r="C452" s="174" t="s">
        <v>258</v>
      </c>
      <c r="D452" s="174" t="s">
        <v>78</v>
      </c>
      <c r="E452" s="162">
        <v>585</v>
      </c>
      <c r="F452" s="189">
        <v>41213</v>
      </c>
      <c r="G452" s="184" t="s">
        <v>28</v>
      </c>
      <c r="H452" s="155">
        <v>6000</v>
      </c>
      <c r="I452" s="163" t="s">
        <v>40</v>
      </c>
      <c r="J452" s="152">
        <v>3.7</v>
      </c>
      <c r="K452" s="150" t="s">
        <v>48</v>
      </c>
      <c r="L452" s="127"/>
      <c r="M452" s="151"/>
      <c r="N452" s="152">
        <v>21</v>
      </c>
      <c r="O452" s="125">
        <v>4000000</v>
      </c>
      <c r="P452" s="125">
        <v>4000000</v>
      </c>
      <c r="Q452" s="131">
        <v>98228600</v>
      </c>
      <c r="R452" s="125">
        <v>1210324</v>
      </c>
      <c r="S452" s="125">
        <v>99438924</v>
      </c>
      <c r="T452" s="164" t="s">
        <v>358</v>
      </c>
      <c r="U452" s="157">
        <v>0</v>
      </c>
      <c r="V452" s="157">
        <v>0</v>
      </c>
      <c r="W452" s="157">
        <v>0</v>
      </c>
      <c r="X452" s="157">
        <v>0</v>
      </c>
      <c r="Y452" s="154"/>
    </row>
    <row r="453" spans="1:25" s="170" customFormat="1" x14ac:dyDescent="0.25">
      <c r="A453" s="168">
        <v>96591040</v>
      </c>
      <c r="B453" s="158">
        <v>9</v>
      </c>
      <c r="C453" s="174" t="s">
        <v>113</v>
      </c>
      <c r="D453" s="174" t="s">
        <v>193</v>
      </c>
      <c r="E453" s="162">
        <v>306</v>
      </c>
      <c r="F453" s="189">
        <v>37543</v>
      </c>
      <c r="G453" s="184" t="s">
        <v>28</v>
      </c>
      <c r="H453" s="155">
        <v>2000</v>
      </c>
      <c r="I453" s="163"/>
      <c r="J453" s="152"/>
      <c r="K453" s="150" t="s">
        <v>274</v>
      </c>
      <c r="L453" s="127" t="s">
        <v>274</v>
      </c>
      <c r="M453" s="151" t="s">
        <v>274</v>
      </c>
      <c r="N453" s="152">
        <v>10</v>
      </c>
      <c r="O453" s="125"/>
      <c r="P453" s="125"/>
      <c r="Q453" s="131">
        <v>0</v>
      </c>
      <c r="R453" s="125"/>
      <c r="S453" s="125"/>
      <c r="T453" s="164">
        <v>0</v>
      </c>
      <c r="U453" s="157">
        <v>0</v>
      </c>
      <c r="V453" s="157">
        <v>0</v>
      </c>
      <c r="W453" s="157">
        <v>0</v>
      </c>
      <c r="X453" s="157" t="s">
        <v>360</v>
      </c>
      <c r="Y453" s="154"/>
    </row>
    <row r="454" spans="1:25" s="170" customFormat="1" x14ac:dyDescent="0.25">
      <c r="A454" s="168">
        <v>96591040</v>
      </c>
      <c r="B454" s="158">
        <v>9</v>
      </c>
      <c r="C454" s="174" t="s">
        <v>113</v>
      </c>
      <c r="D454" s="174" t="s">
        <v>78</v>
      </c>
      <c r="E454" s="162">
        <v>306</v>
      </c>
      <c r="F454" s="189">
        <v>37543</v>
      </c>
      <c r="G454" s="184" t="s">
        <v>28</v>
      </c>
      <c r="H454" s="155">
        <v>750</v>
      </c>
      <c r="I454" s="163" t="s">
        <v>29</v>
      </c>
      <c r="J454" s="152">
        <v>5</v>
      </c>
      <c r="K454" s="150" t="s">
        <v>48</v>
      </c>
      <c r="L454" s="127" t="s">
        <v>274</v>
      </c>
      <c r="M454" s="151" t="s">
        <v>274</v>
      </c>
      <c r="N454" s="152">
        <v>6</v>
      </c>
      <c r="O454" s="125">
        <v>750000</v>
      </c>
      <c r="P454" s="125"/>
      <c r="Q454" s="131">
        <v>0</v>
      </c>
      <c r="R454" s="125"/>
      <c r="S454" s="125"/>
      <c r="T454" s="164" t="s">
        <v>358</v>
      </c>
      <c r="U454" s="157">
        <v>0</v>
      </c>
      <c r="V454" s="157">
        <v>0</v>
      </c>
      <c r="W454" s="157" t="s">
        <v>359</v>
      </c>
      <c r="X454" s="157" t="s">
        <v>360</v>
      </c>
      <c r="Y454" s="154"/>
    </row>
    <row r="455" spans="1:25" s="170" customFormat="1" x14ac:dyDescent="0.25">
      <c r="A455" s="168">
        <v>96591040</v>
      </c>
      <c r="B455" s="158">
        <v>9</v>
      </c>
      <c r="C455" s="174" t="s">
        <v>113</v>
      </c>
      <c r="D455" s="174" t="s">
        <v>78</v>
      </c>
      <c r="E455" s="162">
        <v>306</v>
      </c>
      <c r="F455" s="189">
        <v>37543</v>
      </c>
      <c r="G455" s="184" t="s">
        <v>28</v>
      </c>
      <c r="H455" s="155">
        <v>1250</v>
      </c>
      <c r="I455" s="163" t="s">
        <v>32</v>
      </c>
      <c r="J455" s="152">
        <v>5</v>
      </c>
      <c r="K455" s="150" t="s">
        <v>48</v>
      </c>
      <c r="L455" s="127" t="s">
        <v>274</v>
      </c>
      <c r="M455" s="151" t="s">
        <v>274</v>
      </c>
      <c r="N455" s="152">
        <v>6</v>
      </c>
      <c r="O455" s="125">
        <v>1250000</v>
      </c>
      <c r="P455" s="125"/>
      <c r="Q455" s="131">
        <v>0</v>
      </c>
      <c r="R455" s="125"/>
      <c r="S455" s="125"/>
      <c r="T455" s="164" t="s">
        <v>358</v>
      </c>
      <c r="U455" s="157">
        <v>0</v>
      </c>
      <c r="V455" s="157">
        <v>0</v>
      </c>
      <c r="W455" s="157" t="s">
        <v>359</v>
      </c>
      <c r="X455" s="157" t="s">
        <v>360</v>
      </c>
      <c r="Y455" s="154"/>
    </row>
    <row r="456" spans="1:25" s="170" customFormat="1" x14ac:dyDescent="0.25">
      <c r="A456" s="168">
        <v>96591040</v>
      </c>
      <c r="B456" s="158">
        <v>9</v>
      </c>
      <c r="C456" s="174" t="s">
        <v>113</v>
      </c>
      <c r="D456" s="174" t="s">
        <v>81</v>
      </c>
      <c r="E456" s="162">
        <v>306</v>
      </c>
      <c r="F456" s="189">
        <v>38257</v>
      </c>
      <c r="G456" s="184" t="s">
        <v>28</v>
      </c>
      <c r="H456" s="155">
        <v>1000</v>
      </c>
      <c r="I456" s="163" t="s">
        <v>38</v>
      </c>
      <c r="J456" s="152">
        <v>3</v>
      </c>
      <c r="K456" s="150" t="s">
        <v>48</v>
      </c>
      <c r="L456" s="127" t="s">
        <v>274</v>
      </c>
      <c r="M456" s="151" t="s">
        <v>274</v>
      </c>
      <c r="N456" s="152">
        <v>7.5</v>
      </c>
      <c r="O456" s="125">
        <v>1000000</v>
      </c>
      <c r="P456" s="125"/>
      <c r="Q456" s="131">
        <v>0</v>
      </c>
      <c r="R456" s="125"/>
      <c r="S456" s="125"/>
      <c r="T456" s="164" t="s">
        <v>358</v>
      </c>
      <c r="U456" s="157">
        <v>0</v>
      </c>
      <c r="V456" s="157">
        <v>0</v>
      </c>
      <c r="W456" s="157" t="s">
        <v>359</v>
      </c>
      <c r="X456" s="157" t="s">
        <v>360</v>
      </c>
      <c r="Y456" s="154"/>
    </row>
    <row r="457" spans="1:25" s="170" customFormat="1" x14ac:dyDescent="0.25">
      <c r="A457" s="168">
        <v>96591040</v>
      </c>
      <c r="B457" s="158">
        <v>9</v>
      </c>
      <c r="C457" s="174" t="s">
        <v>113</v>
      </c>
      <c r="D457" s="174" t="s">
        <v>87</v>
      </c>
      <c r="E457" s="162">
        <v>306</v>
      </c>
      <c r="F457" s="189">
        <v>38257</v>
      </c>
      <c r="G457" s="184" t="s">
        <v>28</v>
      </c>
      <c r="H457" s="155">
        <v>1000</v>
      </c>
      <c r="I457" s="163" t="s">
        <v>39</v>
      </c>
      <c r="J457" s="152">
        <v>4.25</v>
      </c>
      <c r="K457" s="150" t="s">
        <v>48</v>
      </c>
      <c r="L457" s="127" t="s">
        <v>274</v>
      </c>
      <c r="M457" s="151" t="s">
        <v>274</v>
      </c>
      <c r="N457" s="152">
        <v>21</v>
      </c>
      <c r="O457" s="125">
        <v>1000000</v>
      </c>
      <c r="P457" s="125"/>
      <c r="Q457" s="131">
        <v>0</v>
      </c>
      <c r="R457" s="125"/>
      <c r="S457" s="125"/>
      <c r="T457" s="164" t="s">
        <v>358</v>
      </c>
      <c r="U457" s="157">
        <v>0</v>
      </c>
      <c r="V457" s="157">
        <v>0</v>
      </c>
      <c r="W457" s="157" t="s">
        <v>359</v>
      </c>
      <c r="X457" s="157" t="s">
        <v>360</v>
      </c>
      <c r="Y457" s="154"/>
    </row>
    <row r="458" spans="1:25" s="170" customFormat="1" x14ac:dyDescent="0.25">
      <c r="A458" s="168">
        <v>96591040</v>
      </c>
      <c r="B458" s="158">
        <v>9</v>
      </c>
      <c r="C458" s="174" t="s">
        <v>113</v>
      </c>
      <c r="D458" s="174" t="s">
        <v>193</v>
      </c>
      <c r="E458" s="162">
        <v>475</v>
      </c>
      <c r="F458" s="189">
        <v>38993</v>
      </c>
      <c r="G458" s="184" t="s">
        <v>28</v>
      </c>
      <c r="H458" s="155">
        <v>2000</v>
      </c>
      <c r="I458" s="163"/>
      <c r="J458" s="152"/>
      <c r="K458" s="150" t="s">
        <v>48</v>
      </c>
      <c r="L458" s="127" t="s">
        <v>30</v>
      </c>
      <c r="M458" s="151" t="s">
        <v>274</v>
      </c>
      <c r="N458" s="152">
        <v>30</v>
      </c>
      <c r="O458" s="125"/>
      <c r="P458" s="125"/>
      <c r="Q458" s="131">
        <v>0</v>
      </c>
      <c r="R458" s="125"/>
      <c r="S458" s="125"/>
      <c r="T458" s="164">
        <v>0</v>
      </c>
      <c r="U458" s="157">
        <v>0</v>
      </c>
      <c r="V458" s="157">
        <v>0</v>
      </c>
      <c r="W458" s="157">
        <v>0</v>
      </c>
      <c r="X458" s="157">
        <v>0</v>
      </c>
      <c r="Y458" s="154"/>
    </row>
    <row r="459" spans="1:25" s="170" customFormat="1" x14ac:dyDescent="0.25">
      <c r="A459" s="168">
        <v>96591040</v>
      </c>
      <c r="B459" s="158">
        <v>9</v>
      </c>
      <c r="C459" s="174" t="s">
        <v>113</v>
      </c>
      <c r="D459" s="174" t="s">
        <v>78</v>
      </c>
      <c r="E459" s="162">
        <v>475</v>
      </c>
      <c r="F459" s="189">
        <v>38993</v>
      </c>
      <c r="G459" s="184" t="s">
        <v>28</v>
      </c>
      <c r="H459" s="155">
        <v>2000</v>
      </c>
      <c r="I459" s="163" t="s">
        <v>55</v>
      </c>
      <c r="J459" s="152">
        <v>3.9</v>
      </c>
      <c r="K459" s="150" t="s">
        <v>48</v>
      </c>
      <c r="L459" s="127" t="s">
        <v>30</v>
      </c>
      <c r="M459" s="151" t="s">
        <v>274</v>
      </c>
      <c r="N459" s="152">
        <v>21</v>
      </c>
      <c r="O459" s="125">
        <v>1200000</v>
      </c>
      <c r="P459" s="125"/>
      <c r="Q459" s="131">
        <v>0</v>
      </c>
      <c r="R459" s="125"/>
      <c r="S459" s="125"/>
      <c r="T459" s="164" t="s">
        <v>358</v>
      </c>
      <c r="U459" s="157">
        <v>0</v>
      </c>
      <c r="V459" s="157">
        <v>0</v>
      </c>
      <c r="W459" s="157" t="s">
        <v>359</v>
      </c>
      <c r="X459" s="157" t="s">
        <v>360</v>
      </c>
      <c r="Y459" s="154"/>
    </row>
    <row r="460" spans="1:25" s="170" customFormat="1" x14ac:dyDescent="0.25">
      <c r="A460" s="168">
        <v>96591040</v>
      </c>
      <c r="B460" s="158">
        <v>9</v>
      </c>
      <c r="C460" s="174" t="s">
        <v>113</v>
      </c>
      <c r="D460" s="174" t="s">
        <v>193</v>
      </c>
      <c r="E460" s="162">
        <v>476</v>
      </c>
      <c r="F460" s="189">
        <v>38993</v>
      </c>
      <c r="G460" s="184" t="s">
        <v>28</v>
      </c>
      <c r="H460" s="155">
        <v>2000</v>
      </c>
      <c r="I460" s="163"/>
      <c r="J460" s="152"/>
      <c r="K460" s="150" t="s">
        <v>48</v>
      </c>
      <c r="L460" s="127" t="s">
        <v>30</v>
      </c>
      <c r="M460" s="151" t="s">
        <v>274</v>
      </c>
      <c r="N460" s="152">
        <v>10</v>
      </c>
      <c r="O460" s="125"/>
      <c r="P460" s="125"/>
      <c r="Q460" s="131">
        <v>0</v>
      </c>
      <c r="R460" s="125"/>
      <c r="S460" s="125"/>
      <c r="T460" s="164">
        <v>0</v>
      </c>
      <c r="U460" s="157">
        <v>0</v>
      </c>
      <c r="V460" s="157">
        <v>0</v>
      </c>
      <c r="W460" s="157">
        <v>0</v>
      </c>
      <c r="X460" s="157">
        <v>0</v>
      </c>
      <c r="Y460" s="154"/>
    </row>
    <row r="461" spans="1:25" s="170" customFormat="1" x14ac:dyDescent="0.25">
      <c r="A461" s="168">
        <v>96591040</v>
      </c>
      <c r="B461" s="158">
        <v>9</v>
      </c>
      <c r="C461" s="174" t="s">
        <v>113</v>
      </c>
      <c r="D461" s="174" t="s">
        <v>78</v>
      </c>
      <c r="E461" s="162">
        <v>476</v>
      </c>
      <c r="F461" s="189">
        <v>38993</v>
      </c>
      <c r="G461" s="184" t="s">
        <v>28</v>
      </c>
      <c r="H461" s="155">
        <v>2000</v>
      </c>
      <c r="I461" s="163" t="s">
        <v>35</v>
      </c>
      <c r="J461" s="152">
        <v>3.7</v>
      </c>
      <c r="K461" s="150" t="s">
        <v>48</v>
      </c>
      <c r="L461" s="127" t="s">
        <v>30</v>
      </c>
      <c r="M461" s="151" t="s">
        <v>274</v>
      </c>
      <c r="N461" s="152">
        <v>10</v>
      </c>
      <c r="O461" s="125">
        <v>800000</v>
      </c>
      <c r="P461" s="125"/>
      <c r="Q461" s="131">
        <v>0</v>
      </c>
      <c r="R461" s="125"/>
      <c r="S461" s="125"/>
      <c r="T461" s="164" t="s">
        <v>358</v>
      </c>
      <c r="U461" s="157">
        <v>0</v>
      </c>
      <c r="V461" s="157">
        <v>0</v>
      </c>
      <c r="W461" s="157" t="s">
        <v>359</v>
      </c>
      <c r="X461" s="157" t="s">
        <v>360</v>
      </c>
      <c r="Y461" s="154"/>
    </row>
    <row r="462" spans="1:25" s="170" customFormat="1" x14ac:dyDescent="0.25">
      <c r="A462" s="136">
        <v>96591040</v>
      </c>
      <c r="B462" s="153">
        <v>9</v>
      </c>
      <c r="C462" s="174" t="s">
        <v>113</v>
      </c>
      <c r="D462" s="174" t="s">
        <v>193</v>
      </c>
      <c r="E462" s="162">
        <v>567</v>
      </c>
      <c r="F462" s="189">
        <v>39885</v>
      </c>
      <c r="G462" s="184" t="s">
        <v>28</v>
      </c>
      <c r="H462" s="155">
        <v>3500</v>
      </c>
      <c r="I462" s="163"/>
      <c r="J462" s="152"/>
      <c r="K462" s="150" t="s">
        <v>48</v>
      </c>
      <c r="L462" s="127" t="s">
        <v>274</v>
      </c>
      <c r="M462" s="151" t="s">
        <v>274</v>
      </c>
      <c r="N462" s="152">
        <v>30</v>
      </c>
      <c r="O462" s="125"/>
      <c r="P462" s="125"/>
      <c r="Q462" s="131">
        <v>0</v>
      </c>
      <c r="R462" s="125"/>
      <c r="S462" s="125"/>
      <c r="T462" s="164">
        <v>0</v>
      </c>
      <c r="U462" s="157">
        <v>0</v>
      </c>
      <c r="V462" s="157">
        <v>0</v>
      </c>
      <c r="W462" s="157">
        <v>0</v>
      </c>
      <c r="X462" s="157">
        <v>0</v>
      </c>
      <c r="Y462" s="154"/>
    </row>
    <row r="463" spans="1:25" s="170" customFormat="1" x14ac:dyDescent="0.25">
      <c r="A463" s="136">
        <v>96591040</v>
      </c>
      <c r="B463" s="153">
        <v>9</v>
      </c>
      <c r="C463" s="174" t="s">
        <v>113</v>
      </c>
      <c r="D463" s="174" t="s">
        <v>78</v>
      </c>
      <c r="E463" s="162">
        <v>567</v>
      </c>
      <c r="F463" s="189">
        <v>39919</v>
      </c>
      <c r="G463" s="184" t="s">
        <v>28</v>
      </c>
      <c r="H463" s="155">
        <v>3500</v>
      </c>
      <c r="I463" s="163" t="s">
        <v>45</v>
      </c>
      <c r="J463" s="152">
        <v>5.15</v>
      </c>
      <c r="K463" s="150" t="s">
        <v>48</v>
      </c>
      <c r="L463" s="127" t="s">
        <v>274</v>
      </c>
      <c r="M463" s="151" t="s">
        <v>274</v>
      </c>
      <c r="N463" s="152">
        <v>21</v>
      </c>
      <c r="O463" s="125">
        <v>2500000</v>
      </c>
      <c r="P463" s="125">
        <v>2500000</v>
      </c>
      <c r="Q463" s="131">
        <v>61392875</v>
      </c>
      <c r="R463" s="125">
        <v>852859</v>
      </c>
      <c r="S463" s="125">
        <v>62245734</v>
      </c>
      <c r="T463" s="164" t="s">
        <v>358</v>
      </c>
      <c r="U463" s="157">
        <v>0</v>
      </c>
      <c r="V463" s="157">
        <v>0</v>
      </c>
      <c r="W463" s="157">
        <v>0</v>
      </c>
      <c r="X463" s="157" t="s">
        <v>360</v>
      </c>
      <c r="Y463" s="154"/>
    </row>
    <row r="464" spans="1:25" s="170" customFormat="1" x14ac:dyDescent="0.25">
      <c r="A464" s="136">
        <v>96591040</v>
      </c>
      <c r="B464" s="153">
        <v>9</v>
      </c>
      <c r="C464" s="174" t="s">
        <v>113</v>
      </c>
      <c r="D464" s="174" t="s">
        <v>193</v>
      </c>
      <c r="E464" s="162">
        <v>568</v>
      </c>
      <c r="F464" s="189">
        <v>39885</v>
      </c>
      <c r="G464" s="184" t="s">
        <v>28</v>
      </c>
      <c r="H464" s="155">
        <v>3500</v>
      </c>
      <c r="I464" s="163"/>
      <c r="J464" s="152"/>
      <c r="K464" s="150" t="s">
        <v>48</v>
      </c>
      <c r="L464" s="127" t="s">
        <v>274</v>
      </c>
      <c r="M464" s="151" t="s">
        <v>274</v>
      </c>
      <c r="N464" s="152">
        <v>10</v>
      </c>
      <c r="O464" s="125"/>
      <c r="P464" s="125"/>
      <c r="Q464" s="131">
        <v>0</v>
      </c>
      <c r="R464" s="125"/>
      <c r="S464" s="125"/>
      <c r="T464" s="164">
        <v>0</v>
      </c>
      <c r="U464" s="157">
        <v>0</v>
      </c>
      <c r="V464" s="157">
        <v>0</v>
      </c>
      <c r="W464" s="157">
        <v>0</v>
      </c>
      <c r="X464" s="157">
        <v>0</v>
      </c>
      <c r="Y464" s="154"/>
    </row>
    <row r="465" spans="1:25" s="170" customFormat="1" x14ac:dyDescent="0.25">
      <c r="A465" s="136">
        <v>96591040</v>
      </c>
      <c r="B465" s="153">
        <v>9</v>
      </c>
      <c r="C465" s="174" t="s">
        <v>113</v>
      </c>
      <c r="D465" s="174" t="s">
        <v>78</v>
      </c>
      <c r="E465" s="162">
        <v>568</v>
      </c>
      <c r="F465" s="189">
        <v>39919</v>
      </c>
      <c r="G465" s="184" t="s">
        <v>89</v>
      </c>
      <c r="H465" s="155">
        <v>73000000</v>
      </c>
      <c r="I465" s="163" t="s">
        <v>42</v>
      </c>
      <c r="J465" s="152">
        <v>6.9</v>
      </c>
      <c r="K465" s="150" t="s">
        <v>48</v>
      </c>
      <c r="L465" s="127" t="s">
        <v>274</v>
      </c>
      <c r="M465" s="151" t="s">
        <v>274</v>
      </c>
      <c r="N465" s="152">
        <v>7</v>
      </c>
      <c r="O465" s="125"/>
      <c r="P465" s="125"/>
      <c r="Q465" s="131">
        <v>0</v>
      </c>
      <c r="R465" s="125"/>
      <c r="S465" s="125"/>
      <c r="T465" s="164">
        <v>0</v>
      </c>
      <c r="U465" s="157">
        <v>0</v>
      </c>
      <c r="V465" s="157" t="s">
        <v>362</v>
      </c>
      <c r="W465" s="157">
        <v>0</v>
      </c>
      <c r="X465" s="157" t="s">
        <v>360</v>
      </c>
      <c r="Y465" s="154"/>
    </row>
    <row r="466" spans="1:25" s="170" customFormat="1" x14ac:dyDescent="0.25">
      <c r="A466" s="136">
        <v>96591040</v>
      </c>
      <c r="B466" s="153">
        <v>9</v>
      </c>
      <c r="C466" s="174" t="s">
        <v>113</v>
      </c>
      <c r="D466" s="174" t="s">
        <v>78</v>
      </c>
      <c r="E466" s="162">
        <v>568</v>
      </c>
      <c r="F466" s="189">
        <v>39919</v>
      </c>
      <c r="G466" s="184" t="s">
        <v>28</v>
      </c>
      <c r="H466" s="155">
        <v>3500</v>
      </c>
      <c r="I466" s="163" t="s">
        <v>43</v>
      </c>
      <c r="J466" s="152">
        <v>4</v>
      </c>
      <c r="K466" s="150" t="s">
        <v>48</v>
      </c>
      <c r="L466" s="127" t="s">
        <v>274</v>
      </c>
      <c r="M466" s="151" t="s">
        <v>274</v>
      </c>
      <c r="N466" s="152">
        <v>7</v>
      </c>
      <c r="O466" s="125">
        <v>1000000</v>
      </c>
      <c r="P466" s="125">
        <v>375000</v>
      </c>
      <c r="Q466" s="131">
        <v>9208931</v>
      </c>
      <c r="R466" s="125">
        <v>99763</v>
      </c>
      <c r="S466" s="125">
        <v>9308694</v>
      </c>
      <c r="T466" s="164" t="s">
        <v>358</v>
      </c>
      <c r="U466" s="157">
        <v>0</v>
      </c>
      <c r="V466" s="157">
        <v>0</v>
      </c>
      <c r="W466" s="157">
        <v>0</v>
      </c>
      <c r="X466" s="157" t="s">
        <v>360</v>
      </c>
      <c r="Y466" s="154"/>
    </row>
    <row r="467" spans="1:25" s="170" customFormat="1" x14ac:dyDescent="0.25">
      <c r="A467" s="168">
        <v>96591040</v>
      </c>
      <c r="B467" s="171">
        <v>9</v>
      </c>
      <c r="C467" s="174" t="s">
        <v>113</v>
      </c>
      <c r="D467" s="174" t="s">
        <v>193</v>
      </c>
      <c r="E467" s="162">
        <v>719</v>
      </c>
      <c r="F467" s="189">
        <v>40998</v>
      </c>
      <c r="G467" s="184" t="s">
        <v>28</v>
      </c>
      <c r="H467" s="155">
        <v>4000</v>
      </c>
      <c r="I467" s="163"/>
      <c r="J467" s="152"/>
      <c r="K467" s="150" t="s">
        <v>48</v>
      </c>
      <c r="L467" s="127" t="s">
        <v>30</v>
      </c>
      <c r="M467" s="151" t="s">
        <v>274</v>
      </c>
      <c r="N467" s="152">
        <v>10</v>
      </c>
      <c r="O467" s="130"/>
      <c r="P467" s="130"/>
      <c r="Q467" s="131">
        <v>0</v>
      </c>
      <c r="R467" s="130"/>
      <c r="S467" s="130"/>
      <c r="T467" s="164">
        <v>0</v>
      </c>
      <c r="U467" s="157">
        <v>0</v>
      </c>
      <c r="V467" s="157">
        <v>0</v>
      </c>
      <c r="W467" s="157">
        <v>0</v>
      </c>
      <c r="X467" s="157">
        <v>0</v>
      </c>
      <c r="Y467" s="154"/>
    </row>
    <row r="468" spans="1:25" s="170" customFormat="1" x14ac:dyDescent="0.25">
      <c r="A468" s="168">
        <v>96591040</v>
      </c>
      <c r="B468" s="171">
        <v>9</v>
      </c>
      <c r="C468" s="174" t="s">
        <v>113</v>
      </c>
      <c r="D468" s="174" t="s">
        <v>78</v>
      </c>
      <c r="E468" s="162">
        <v>719</v>
      </c>
      <c r="F468" s="189">
        <v>41474</v>
      </c>
      <c r="G468" s="184" t="s">
        <v>89</v>
      </c>
      <c r="H468" s="155">
        <v>60000000</v>
      </c>
      <c r="I468" s="163" t="s">
        <v>91</v>
      </c>
      <c r="J468" s="152">
        <v>6.4</v>
      </c>
      <c r="K468" s="150" t="s">
        <v>48</v>
      </c>
      <c r="L468" s="127"/>
      <c r="M468" s="151"/>
      <c r="N468" s="152">
        <v>5</v>
      </c>
      <c r="O468" s="130">
        <v>23000000000</v>
      </c>
      <c r="P468" s="130">
        <v>23000000000</v>
      </c>
      <c r="Q468" s="131">
        <v>23000000</v>
      </c>
      <c r="R468" s="130">
        <v>305507</v>
      </c>
      <c r="S468" s="130">
        <v>23305507</v>
      </c>
      <c r="T468" s="164">
        <v>0</v>
      </c>
      <c r="U468" s="157">
        <v>0</v>
      </c>
      <c r="V468" s="157">
        <v>0</v>
      </c>
      <c r="W468" s="157">
        <v>0</v>
      </c>
      <c r="X468" s="157">
        <v>0</v>
      </c>
      <c r="Y468" s="176" t="s">
        <v>307</v>
      </c>
    </row>
    <row r="469" spans="1:25" s="170" customFormat="1" x14ac:dyDescent="0.25">
      <c r="A469" s="168">
        <v>96591040</v>
      </c>
      <c r="B469" s="171">
        <v>9</v>
      </c>
      <c r="C469" s="174" t="s">
        <v>113</v>
      </c>
      <c r="D469" s="174" t="s">
        <v>78</v>
      </c>
      <c r="E469" s="162">
        <v>719</v>
      </c>
      <c r="F469" s="189">
        <v>41474</v>
      </c>
      <c r="G469" s="184" t="s">
        <v>28</v>
      </c>
      <c r="H469" s="155">
        <v>3000</v>
      </c>
      <c r="I469" s="163" t="s">
        <v>92</v>
      </c>
      <c r="J469" s="152">
        <v>3.4</v>
      </c>
      <c r="K469" s="150" t="s">
        <v>48</v>
      </c>
      <c r="L469" s="127"/>
      <c r="M469" s="151"/>
      <c r="N469" s="152">
        <v>8</v>
      </c>
      <c r="O469" s="130"/>
      <c r="P469" s="130"/>
      <c r="Q469" s="131">
        <v>0</v>
      </c>
      <c r="R469" s="130"/>
      <c r="S469" s="130"/>
      <c r="T469" s="164" t="s">
        <v>358</v>
      </c>
      <c r="U469" s="157">
        <v>0</v>
      </c>
      <c r="V469" s="157" t="s">
        <v>362</v>
      </c>
      <c r="W469" s="157">
        <v>0</v>
      </c>
      <c r="X469" s="157">
        <v>0</v>
      </c>
      <c r="Y469" s="176" t="s">
        <v>308</v>
      </c>
    </row>
    <row r="470" spans="1:25" s="170" customFormat="1" x14ac:dyDescent="0.25">
      <c r="A470" s="168">
        <v>96591040</v>
      </c>
      <c r="B470" s="171">
        <v>9</v>
      </c>
      <c r="C470" s="174" t="s">
        <v>113</v>
      </c>
      <c r="D470" s="174" t="s">
        <v>193</v>
      </c>
      <c r="E470" s="162">
        <v>720</v>
      </c>
      <c r="F470" s="189">
        <v>40998</v>
      </c>
      <c r="G470" s="184" t="s">
        <v>28</v>
      </c>
      <c r="H470" s="155">
        <v>4000</v>
      </c>
      <c r="I470" s="163"/>
      <c r="J470" s="152"/>
      <c r="K470" s="150" t="s">
        <v>48</v>
      </c>
      <c r="L470" s="127" t="s">
        <v>30</v>
      </c>
      <c r="M470" s="151" t="s">
        <v>274</v>
      </c>
      <c r="N470" s="152">
        <v>30</v>
      </c>
      <c r="O470" s="130"/>
      <c r="P470" s="130"/>
      <c r="Q470" s="131">
        <v>0</v>
      </c>
      <c r="R470" s="130"/>
      <c r="S470" s="130"/>
      <c r="T470" s="164">
        <v>0</v>
      </c>
      <c r="U470" s="157">
        <v>0</v>
      </c>
      <c r="V470" s="157">
        <v>0</v>
      </c>
      <c r="W470" s="157">
        <v>0</v>
      </c>
      <c r="X470" s="157">
        <v>0</v>
      </c>
      <c r="Y470" s="154"/>
    </row>
    <row r="471" spans="1:25" s="170" customFormat="1" x14ac:dyDescent="0.25">
      <c r="A471" s="168">
        <v>96591040</v>
      </c>
      <c r="B471" s="171">
        <v>9</v>
      </c>
      <c r="C471" s="174" t="s">
        <v>113</v>
      </c>
      <c r="D471" s="174" t="s">
        <v>78</v>
      </c>
      <c r="E471" s="162">
        <v>720</v>
      </c>
      <c r="F471" s="189">
        <v>41054</v>
      </c>
      <c r="G471" s="184" t="s">
        <v>28</v>
      </c>
      <c r="H471" s="155">
        <v>3000</v>
      </c>
      <c r="I471" s="163" t="s">
        <v>97</v>
      </c>
      <c r="J471" s="152">
        <v>3.8</v>
      </c>
      <c r="K471" s="150" t="s">
        <v>48</v>
      </c>
      <c r="L471" s="127"/>
      <c r="M471" s="151"/>
      <c r="N471" s="152">
        <v>21</v>
      </c>
      <c r="O471" s="130">
        <v>2000000</v>
      </c>
      <c r="P471" s="130">
        <v>2000000</v>
      </c>
      <c r="Q471" s="131">
        <v>49114300</v>
      </c>
      <c r="R471" s="130">
        <v>391180</v>
      </c>
      <c r="S471" s="130">
        <v>49505480</v>
      </c>
      <c r="T471" s="164" t="s">
        <v>358</v>
      </c>
      <c r="U471" s="157">
        <v>0</v>
      </c>
      <c r="V471" s="157">
        <v>0</v>
      </c>
      <c r="W471" s="157">
        <v>0</v>
      </c>
      <c r="X471" s="157">
        <v>0</v>
      </c>
      <c r="Y471" s="176" t="s">
        <v>311</v>
      </c>
    </row>
    <row r="472" spans="1:25" s="170" customFormat="1" x14ac:dyDescent="0.25">
      <c r="A472" s="168">
        <v>90690000</v>
      </c>
      <c r="B472" s="171">
        <v>9</v>
      </c>
      <c r="C472" s="174" t="s">
        <v>140</v>
      </c>
      <c r="D472" s="174" t="s">
        <v>193</v>
      </c>
      <c r="E472" s="162">
        <v>623</v>
      </c>
      <c r="F472" s="189">
        <v>40158</v>
      </c>
      <c r="G472" s="184" t="s">
        <v>28</v>
      </c>
      <c r="H472" s="155">
        <v>10000</v>
      </c>
      <c r="I472" s="163"/>
      <c r="J472" s="152"/>
      <c r="K472" s="150" t="s">
        <v>48</v>
      </c>
      <c r="L472" s="127" t="s">
        <v>30</v>
      </c>
      <c r="M472" s="151" t="s">
        <v>37</v>
      </c>
      <c r="N472" s="152">
        <v>10</v>
      </c>
      <c r="O472" s="125"/>
      <c r="P472" s="125"/>
      <c r="Q472" s="131">
        <v>0</v>
      </c>
      <c r="R472" s="125"/>
      <c r="S472" s="125"/>
      <c r="T472" s="164">
        <v>0</v>
      </c>
      <c r="U472" s="157">
        <v>0</v>
      </c>
      <c r="V472" s="157">
        <v>0</v>
      </c>
      <c r="W472" s="157">
        <v>0</v>
      </c>
      <c r="X472" s="157">
        <v>0</v>
      </c>
      <c r="Y472" s="154"/>
    </row>
    <row r="473" spans="1:25" s="170" customFormat="1" x14ac:dyDescent="0.25">
      <c r="A473" s="168">
        <v>90690000</v>
      </c>
      <c r="B473" s="171">
        <v>9</v>
      </c>
      <c r="C473" s="174" t="s">
        <v>140</v>
      </c>
      <c r="D473" s="174" t="s">
        <v>78</v>
      </c>
      <c r="E473" s="162">
        <v>623</v>
      </c>
      <c r="F473" s="189">
        <v>40158</v>
      </c>
      <c r="G473" s="184" t="s">
        <v>28</v>
      </c>
      <c r="H473" s="155">
        <v>10000</v>
      </c>
      <c r="I473" s="163" t="s">
        <v>35</v>
      </c>
      <c r="J473" s="152">
        <v>3.25</v>
      </c>
      <c r="K473" s="150" t="s">
        <v>48</v>
      </c>
      <c r="L473" s="127" t="s">
        <v>30</v>
      </c>
      <c r="M473" s="151" t="s">
        <v>274</v>
      </c>
      <c r="N473" s="152">
        <v>5</v>
      </c>
      <c r="O473" s="125"/>
      <c r="P473" s="125"/>
      <c r="Q473" s="131">
        <v>0</v>
      </c>
      <c r="R473" s="125"/>
      <c r="S473" s="125"/>
      <c r="T473" s="164" t="s">
        <v>358</v>
      </c>
      <c r="U473" s="157">
        <v>0</v>
      </c>
      <c r="V473" s="157" t="s">
        <v>362</v>
      </c>
      <c r="W473" s="157">
        <v>0</v>
      </c>
      <c r="X473" s="157" t="s">
        <v>360</v>
      </c>
      <c r="Y473" s="154"/>
    </row>
    <row r="474" spans="1:25" s="170" customFormat="1" x14ac:dyDescent="0.25">
      <c r="A474" s="168">
        <v>90690000</v>
      </c>
      <c r="B474" s="171">
        <v>9</v>
      </c>
      <c r="C474" s="174" t="s">
        <v>140</v>
      </c>
      <c r="D474" s="174" t="s">
        <v>78</v>
      </c>
      <c r="E474" s="162">
        <v>623</v>
      </c>
      <c r="F474" s="189">
        <v>40158</v>
      </c>
      <c r="G474" s="184" t="s">
        <v>89</v>
      </c>
      <c r="H474" s="155">
        <v>209500000</v>
      </c>
      <c r="I474" s="163" t="s">
        <v>55</v>
      </c>
      <c r="J474" s="152">
        <v>5.75</v>
      </c>
      <c r="K474" s="150" t="s">
        <v>48</v>
      </c>
      <c r="L474" s="127" t="s">
        <v>30</v>
      </c>
      <c r="M474" s="151" t="s">
        <v>274</v>
      </c>
      <c r="N474" s="152">
        <v>5</v>
      </c>
      <c r="O474" s="125"/>
      <c r="P474" s="125"/>
      <c r="Q474" s="131">
        <v>0</v>
      </c>
      <c r="R474" s="125"/>
      <c r="S474" s="125"/>
      <c r="T474" s="164">
        <v>0</v>
      </c>
      <c r="U474" s="157">
        <v>0</v>
      </c>
      <c r="V474" s="157" t="s">
        <v>362</v>
      </c>
      <c r="W474" s="157">
        <v>0</v>
      </c>
      <c r="X474" s="157" t="s">
        <v>360</v>
      </c>
      <c r="Y474" s="154"/>
    </row>
    <row r="475" spans="1:25" s="170" customFormat="1" x14ac:dyDescent="0.25">
      <c r="A475" s="168">
        <v>90690000</v>
      </c>
      <c r="B475" s="171">
        <v>9</v>
      </c>
      <c r="C475" s="174" t="s">
        <v>140</v>
      </c>
      <c r="D475" s="174" t="s">
        <v>193</v>
      </c>
      <c r="E475" s="162">
        <v>624</v>
      </c>
      <c r="F475" s="189">
        <v>40158</v>
      </c>
      <c r="G475" s="184" t="s">
        <v>28</v>
      </c>
      <c r="H475" s="155">
        <v>10000</v>
      </c>
      <c r="I475" s="163"/>
      <c r="J475" s="152"/>
      <c r="K475" s="150" t="s">
        <v>48</v>
      </c>
      <c r="L475" s="127" t="s">
        <v>30</v>
      </c>
      <c r="M475" s="151" t="s">
        <v>37</v>
      </c>
      <c r="N475" s="152">
        <v>30</v>
      </c>
      <c r="O475" s="125"/>
      <c r="P475" s="125"/>
      <c r="Q475" s="131">
        <v>0</v>
      </c>
      <c r="R475" s="125"/>
      <c r="S475" s="125"/>
      <c r="T475" s="164">
        <v>0</v>
      </c>
      <c r="U475" s="157">
        <v>0</v>
      </c>
      <c r="V475" s="157">
        <v>0</v>
      </c>
      <c r="W475" s="157">
        <v>0</v>
      </c>
      <c r="X475" s="157">
        <v>0</v>
      </c>
      <c r="Y475" s="154"/>
    </row>
    <row r="476" spans="1:25" s="170" customFormat="1" x14ac:dyDescent="0.25">
      <c r="A476" s="168">
        <v>90690000</v>
      </c>
      <c r="B476" s="171">
        <v>9</v>
      </c>
      <c r="C476" s="174" t="s">
        <v>140</v>
      </c>
      <c r="D476" s="174" t="s">
        <v>78</v>
      </c>
      <c r="E476" s="162">
        <v>624</v>
      </c>
      <c r="F476" s="189">
        <v>40158</v>
      </c>
      <c r="G476" s="184" t="s">
        <v>28</v>
      </c>
      <c r="H476" s="155">
        <v>10000</v>
      </c>
      <c r="I476" s="163" t="s">
        <v>56</v>
      </c>
      <c r="J476" s="152">
        <v>4.25</v>
      </c>
      <c r="K476" s="150" t="s">
        <v>48</v>
      </c>
      <c r="L476" s="127" t="s">
        <v>30</v>
      </c>
      <c r="M476" s="151" t="s">
        <v>274</v>
      </c>
      <c r="N476" s="152">
        <v>21</v>
      </c>
      <c r="O476" s="125">
        <v>7000000</v>
      </c>
      <c r="P476" s="125">
        <v>7000000</v>
      </c>
      <c r="Q476" s="131">
        <v>171900050</v>
      </c>
      <c r="R476" s="125">
        <v>1218059</v>
      </c>
      <c r="S476" s="125">
        <v>173118109</v>
      </c>
      <c r="T476" s="164" t="s">
        <v>358</v>
      </c>
      <c r="U476" s="157">
        <v>0</v>
      </c>
      <c r="V476" s="157">
        <v>0</v>
      </c>
      <c r="W476" s="157">
        <v>0</v>
      </c>
      <c r="X476" s="157" t="s">
        <v>360</v>
      </c>
      <c r="Y476" s="154"/>
    </row>
    <row r="477" spans="1:25" s="170" customFormat="1" x14ac:dyDescent="0.25">
      <c r="A477" s="168">
        <v>90690000</v>
      </c>
      <c r="B477" s="171">
        <v>9</v>
      </c>
      <c r="C477" s="174" t="s">
        <v>140</v>
      </c>
      <c r="D477" s="174" t="s">
        <v>78</v>
      </c>
      <c r="E477" s="162">
        <v>624</v>
      </c>
      <c r="F477" s="189">
        <v>40158</v>
      </c>
      <c r="G477" s="184" t="s">
        <v>28</v>
      </c>
      <c r="H477" s="155">
        <v>10000</v>
      </c>
      <c r="I477" s="163" t="s">
        <v>44</v>
      </c>
      <c r="J477" s="152">
        <v>4.25</v>
      </c>
      <c r="K477" s="150" t="s">
        <v>48</v>
      </c>
      <c r="L477" s="127" t="s">
        <v>30</v>
      </c>
      <c r="M477" s="151" t="s">
        <v>274</v>
      </c>
      <c r="N477" s="152">
        <v>21</v>
      </c>
      <c r="O477" s="125"/>
      <c r="P477" s="125"/>
      <c r="Q477" s="131">
        <v>0</v>
      </c>
      <c r="R477" s="125"/>
      <c r="S477" s="125"/>
      <c r="T477" s="164" t="s">
        <v>358</v>
      </c>
      <c r="U477" s="157">
        <v>0</v>
      </c>
      <c r="V477" s="157" t="s">
        <v>362</v>
      </c>
      <c r="W477" s="157">
        <v>0</v>
      </c>
      <c r="X477" s="157" t="s">
        <v>360</v>
      </c>
      <c r="Y477" s="154"/>
    </row>
    <row r="478" spans="1:25" s="170" customFormat="1" x14ac:dyDescent="0.25">
      <c r="A478" s="168">
        <v>90690000</v>
      </c>
      <c r="B478" s="171">
        <v>9</v>
      </c>
      <c r="C478" s="174" t="s">
        <v>140</v>
      </c>
      <c r="D478" s="174" t="s">
        <v>81</v>
      </c>
      <c r="E478" s="162">
        <v>624</v>
      </c>
      <c r="F478" s="189">
        <v>40787</v>
      </c>
      <c r="G478" s="184" t="s">
        <v>28</v>
      </c>
      <c r="H478" s="155">
        <v>1500</v>
      </c>
      <c r="I478" s="163" t="s">
        <v>40</v>
      </c>
      <c r="J478" s="152">
        <v>3.25</v>
      </c>
      <c r="K478" s="150" t="s">
        <v>48</v>
      </c>
      <c r="L478" s="127" t="s">
        <v>30</v>
      </c>
      <c r="M478" s="151" t="s">
        <v>274</v>
      </c>
      <c r="N478" s="152">
        <v>10</v>
      </c>
      <c r="O478" s="125">
        <v>1300000</v>
      </c>
      <c r="P478" s="125">
        <v>1300000</v>
      </c>
      <c r="Q478" s="131">
        <v>31924295</v>
      </c>
      <c r="R478" s="125">
        <v>514620</v>
      </c>
      <c r="S478" s="125">
        <v>32438915</v>
      </c>
      <c r="T478" s="164" t="s">
        <v>358</v>
      </c>
      <c r="U478" s="157">
        <v>0</v>
      </c>
      <c r="V478" s="157">
        <v>0</v>
      </c>
      <c r="W478" s="157">
        <v>0</v>
      </c>
      <c r="X478" s="157" t="s">
        <v>360</v>
      </c>
      <c r="Y478" s="154"/>
    </row>
    <row r="479" spans="1:25" s="170" customFormat="1" x14ac:dyDescent="0.25">
      <c r="A479" s="168">
        <v>90690000</v>
      </c>
      <c r="B479" s="171">
        <v>9</v>
      </c>
      <c r="C479" s="174" t="s">
        <v>140</v>
      </c>
      <c r="D479" s="174" t="s">
        <v>81</v>
      </c>
      <c r="E479" s="162">
        <v>624</v>
      </c>
      <c r="F479" s="189">
        <v>40787</v>
      </c>
      <c r="G479" s="184" t="s">
        <v>89</v>
      </c>
      <c r="H479" s="155">
        <v>32900000</v>
      </c>
      <c r="I479" s="163" t="s">
        <v>38</v>
      </c>
      <c r="J479" s="152">
        <v>6.25</v>
      </c>
      <c r="K479" s="150" t="s">
        <v>48</v>
      </c>
      <c r="L479" s="127" t="s">
        <v>30</v>
      </c>
      <c r="M479" s="151" t="s">
        <v>274</v>
      </c>
      <c r="N479" s="152">
        <v>10</v>
      </c>
      <c r="O479" s="125"/>
      <c r="P479" s="125"/>
      <c r="Q479" s="131">
        <v>0</v>
      </c>
      <c r="R479" s="125"/>
      <c r="S479" s="125"/>
      <c r="T479" s="164">
        <v>0</v>
      </c>
      <c r="U479" s="157">
        <v>0</v>
      </c>
      <c r="V479" s="157" t="s">
        <v>362</v>
      </c>
      <c r="W479" s="157">
        <v>0</v>
      </c>
      <c r="X479" s="157" t="s">
        <v>360</v>
      </c>
      <c r="Y479" s="154"/>
    </row>
    <row r="480" spans="1:25" s="170" customFormat="1" x14ac:dyDescent="0.25">
      <c r="A480" s="168">
        <v>90690000</v>
      </c>
      <c r="B480" s="171">
        <v>9</v>
      </c>
      <c r="C480" s="174" t="s">
        <v>140</v>
      </c>
      <c r="D480" s="174" t="s">
        <v>193</v>
      </c>
      <c r="E480" s="162">
        <v>791</v>
      </c>
      <c r="F480" s="189">
        <v>41960</v>
      </c>
      <c r="G480" s="184" t="s">
        <v>28</v>
      </c>
      <c r="H480" s="155">
        <v>10000</v>
      </c>
      <c r="I480" s="163"/>
      <c r="J480" s="152"/>
      <c r="K480" s="150" t="s">
        <v>48</v>
      </c>
      <c r="L480" s="127" t="s">
        <v>30</v>
      </c>
      <c r="M480" s="151" t="s">
        <v>37</v>
      </c>
      <c r="N480" s="152">
        <v>10</v>
      </c>
      <c r="O480" s="125"/>
      <c r="P480" s="125"/>
      <c r="Q480" s="131"/>
      <c r="R480" s="125"/>
      <c r="S480" s="125"/>
      <c r="T480" s="164">
        <v>0</v>
      </c>
      <c r="U480" s="157">
        <v>0</v>
      </c>
      <c r="V480" s="157" t="s">
        <v>362</v>
      </c>
      <c r="W480" s="157">
        <v>0</v>
      </c>
      <c r="X480" s="157">
        <v>0</v>
      </c>
      <c r="Y480" s="154" t="s">
        <v>339</v>
      </c>
    </row>
    <row r="481" spans="1:25" s="170" customFormat="1" x14ac:dyDescent="0.25">
      <c r="A481" s="168">
        <v>90690000</v>
      </c>
      <c r="B481" s="171">
        <v>9</v>
      </c>
      <c r="C481" s="174" t="s">
        <v>140</v>
      </c>
      <c r="D481" s="174" t="s">
        <v>78</v>
      </c>
      <c r="E481" s="162">
        <v>791</v>
      </c>
      <c r="F481" s="189">
        <v>41963</v>
      </c>
      <c r="G481" s="184" t="s">
        <v>28</v>
      </c>
      <c r="H481" s="155">
        <v>2500</v>
      </c>
      <c r="I481" s="163" t="s">
        <v>39</v>
      </c>
      <c r="J481" s="152">
        <v>2.7</v>
      </c>
      <c r="K481" s="150" t="s">
        <v>48</v>
      </c>
      <c r="L481" s="127"/>
      <c r="M481" s="151"/>
      <c r="N481" s="152">
        <v>10</v>
      </c>
      <c r="O481" s="125">
        <v>2500000</v>
      </c>
      <c r="P481" s="125">
        <v>2500000</v>
      </c>
      <c r="Q481" s="131">
        <v>61392875</v>
      </c>
      <c r="R481" s="125">
        <v>488539</v>
      </c>
      <c r="S481" s="125">
        <v>61881414</v>
      </c>
      <c r="T481" s="164" t="s">
        <v>358</v>
      </c>
      <c r="U481" s="157">
        <v>0</v>
      </c>
      <c r="V481" s="157">
        <v>0</v>
      </c>
      <c r="W481" s="157">
        <v>0</v>
      </c>
      <c r="X481" s="157">
        <v>0</v>
      </c>
      <c r="Y481" s="154" t="s">
        <v>339</v>
      </c>
    </row>
    <row r="482" spans="1:25" s="170" customFormat="1" x14ac:dyDescent="0.25">
      <c r="A482" s="168">
        <v>90690000</v>
      </c>
      <c r="B482" s="171">
        <v>9</v>
      </c>
      <c r="C482" s="174" t="s">
        <v>140</v>
      </c>
      <c r="D482" s="174" t="s">
        <v>193</v>
      </c>
      <c r="E482" s="162">
        <v>792</v>
      </c>
      <c r="F482" s="189">
        <v>41960</v>
      </c>
      <c r="G482" s="184" t="s">
        <v>28</v>
      </c>
      <c r="H482" s="155">
        <v>10000</v>
      </c>
      <c r="I482" s="163"/>
      <c r="J482" s="152"/>
      <c r="K482" s="150" t="s">
        <v>48</v>
      </c>
      <c r="L482" s="127" t="s">
        <v>30</v>
      </c>
      <c r="M482" s="151" t="s">
        <v>37</v>
      </c>
      <c r="N482" s="152">
        <v>30</v>
      </c>
      <c r="O482" s="125"/>
      <c r="P482" s="125"/>
      <c r="Q482" s="131"/>
      <c r="R482" s="125"/>
      <c r="S482" s="125"/>
      <c r="T482" s="164">
        <v>0</v>
      </c>
      <c r="U482" s="157">
        <v>0</v>
      </c>
      <c r="V482" s="157" t="s">
        <v>362</v>
      </c>
      <c r="W482" s="157">
        <v>0</v>
      </c>
      <c r="X482" s="157">
        <v>0</v>
      </c>
      <c r="Y482" s="154" t="s">
        <v>339</v>
      </c>
    </row>
    <row r="483" spans="1:25" s="170" customFormat="1" x14ac:dyDescent="0.25">
      <c r="A483" s="168">
        <v>96947020</v>
      </c>
      <c r="B483" s="171">
        <v>9</v>
      </c>
      <c r="C483" s="174" t="s">
        <v>239</v>
      </c>
      <c r="D483" s="174" t="s">
        <v>193</v>
      </c>
      <c r="E483" s="162">
        <v>701</v>
      </c>
      <c r="F483" s="189">
        <v>40966</v>
      </c>
      <c r="G483" s="184" t="s">
        <v>28</v>
      </c>
      <c r="H483" s="155">
        <v>2500</v>
      </c>
      <c r="I483" s="163"/>
      <c r="J483" s="152"/>
      <c r="K483" s="150" t="s">
        <v>48</v>
      </c>
      <c r="L483" s="127" t="s">
        <v>30</v>
      </c>
      <c r="M483" s="151" t="s">
        <v>37</v>
      </c>
      <c r="N483" s="152">
        <v>10</v>
      </c>
      <c r="O483" s="125"/>
      <c r="P483" s="125"/>
      <c r="Q483" s="131">
        <v>0</v>
      </c>
      <c r="R483" s="125"/>
      <c r="S483" s="125"/>
      <c r="T483" s="164">
        <v>0</v>
      </c>
      <c r="U483" s="157">
        <v>0</v>
      </c>
      <c r="V483" s="157">
        <v>0</v>
      </c>
      <c r="W483" s="157">
        <v>0</v>
      </c>
      <c r="X483" s="157">
        <v>0</v>
      </c>
      <c r="Y483" s="154"/>
    </row>
    <row r="484" spans="1:25" s="170" customFormat="1" x14ac:dyDescent="0.25">
      <c r="A484" s="168">
        <v>96947020</v>
      </c>
      <c r="B484" s="171">
        <v>9</v>
      </c>
      <c r="C484" s="174" t="s">
        <v>239</v>
      </c>
      <c r="D484" s="174" t="s">
        <v>78</v>
      </c>
      <c r="E484" s="162">
        <v>701</v>
      </c>
      <c r="F484" s="189">
        <v>41243</v>
      </c>
      <c r="G484" s="184" t="s">
        <v>28</v>
      </c>
      <c r="H484" s="155">
        <v>1000</v>
      </c>
      <c r="I484" s="163" t="s">
        <v>35</v>
      </c>
      <c r="J484" s="152">
        <v>0</v>
      </c>
      <c r="K484" s="150" t="s">
        <v>48</v>
      </c>
      <c r="L484" s="127" t="s">
        <v>30</v>
      </c>
      <c r="M484" s="151"/>
      <c r="N484" s="152">
        <v>5</v>
      </c>
      <c r="O484" s="125">
        <v>1000000</v>
      </c>
      <c r="P484" s="125">
        <v>1000000</v>
      </c>
      <c r="Q484" s="131">
        <v>24557150</v>
      </c>
      <c r="R484" s="125">
        <v>298274</v>
      </c>
      <c r="S484" s="125">
        <v>24855424</v>
      </c>
      <c r="T484" s="164" t="s">
        <v>358</v>
      </c>
      <c r="U484" s="157">
        <v>0</v>
      </c>
      <c r="V484" s="157">
        <v>0</v>
      </c>
      <c r="W484" s="157">
        <v>0</v>
      </c>
      <c r="X484" s="157">
        <v>0</v>
      </c>
      <c r="Y484" s="154"/>
    </row>
    <row r="485" spans="1:25" s="170" customFormat="1" x14ac:dyDescent="0.25">
      <c r="A485" s="168">
        <v>96947020</v>
      </c>
      <c r="B485" s="171">
        <v>9</v>
      </c>
      <c r="C485" s="174" t="s">
        <v>239</v>
      </c>
      <c r="D485" s="174" t="s">
        <v>193</v>
      </c>
      <c r="E485" s="162">
        <v>702</v>
      </c>
      <c r="F485" s="189">
        <v>40966</v>
      </c>
      <c r="G485" s="184" t="s">
        <v>28</v>
      </c>
      <c r="H485" s="155">
        <v>2500</v>
      </c>
      <c r="I485" s="163"/>
      <c r="J485" s="152"/>
      <c r="K485" s="150" t="s">
        <v>48</v>
      </c>
      <c r="L485" s="127" t="s">
        <v>30</v>
      </c>
      <c r="M485" s="151" t="s">
        <v>37</v>
      </c>
      <c r="N485" s="152">
        <v>30</v>
      </c>
      <c r="O485" s="125"/>
      <c r="P485" s="125"/>
      <c r="Q485" s="131">
        <v>0</v>
      </c>
      <c r="R485" s="125"/>
      <c r="S485" s="125"/>
      <c r="T485" s="164">
        <v>0</v>
      </c>
      <c r="U485" s="157">
        <v>0</v>
      </c>
      <c r="V485" s="157" t="s">
        <v>362</v>
      </c>
      <c r="W485" s="157">
        <v>0</v>
      </c>
      <c r="X485" s="157">
        <v>0</v>
      </c>
      <c r="Y485" s="154"/>
    </row>
    <row r="486" spans="1:25" s="170" customFormat="1" x14ac:dyDescent="0.25">
      <c r="A486" s="168">
        <v>91550000</v>
      </c>
      <c r="B486" s="171">
        <v>5</v>
      </c>
      <c r="C486" s="174" t="s">
        <v>142</v>
      </c>
      <c r="D486" s="174" t="s">
        <v>193</v>
      </c>
      <c r="E486" s="162">
        <v>644</v>
      </c>
      <c r="F486" s="189">
        <v>40485</v>
      </c>
      <c r="G486" s="184" t="s">
        <v>28</v>
      </c>
      <c r="H486" s="155">
        <v>2000</v>
      </c>
      <c r="I486" s="163"/>
      <c r="J486" s="152"/>
      <c r="K486" s="150" t="s">
        <v>48</v>
      </c>
      <c r="L486" s="127" t="s">
        <v>37</v>
      </c>
      <c r="M486" s="151" t="s">
        <v>274</v>
      </c>
      <c r="N486" s="152">
        <v>10</v>
      </c>
      <c r="O486" s="125"/>
      <c r="P486" s="125"/>
      <c r="Q486" s="131">
        <v>0</v>
      </c>
      <c r="R486" s="125"/>
      <c r="S486" s="125"/>
      <c r="T486" s="164">
        <v>0</v>
      </c>
      <c r="U486" s="157">
        <v>0</v>
      </c>
      <c r="V486" s="157">
        <v>0</v>
      </c>
      <c r="W486" s="157">
        <v>0</v>
      </c>
      <c r="X486" s="157">
        <v>0</v>
      </c>
      <c r="Y486" s="154"/>
    </row>
    <row r="487" spans="1:25" s="170" customFormat="1" x14ac:dyDescent="0.25">
      <c r="A487" s="168">
        <v>91550000</v>
      </c>
      <c r="B487" s="171">
        <v>5</v>
      </c>
      <c r="C487" s="174" t="s">
        <v>142</v>
      </c>
      <c r="D487" s="174" t="s">
        <v>78</v>
      </c>
      <c r="E487" s="162">
        <v>644</v>
      </c>
      <c r="F487" s="189">
        <v>40486</v>
      </c>
      <c r="G487" s="184" t="s">
        <v>28</v>
      </c>
      <c r="H487" s="155">
        <v>2000</v>
      </c>
      <c r="I487" s="163" t="s">
        <v>35</v>
      </c>
      <c r="J487" s="152">
        <v>4</v>
      </c>
      <c r="K487" s="150" t="s">
        <v>48</v>
      </c>
      <c r="L487" s="127" t="s">
        <v>274</v>
      </c>
      <c r="M487" s="151" t="s">
        <v>274</v>
      </c>
      <c r="N487" s="152">
        <v>7</v>
      </c>
      <c r="O487" s="125">
        <v>1590000</v>
      </c>
      <c r="P487" s="125">
        <v>1060000</v>
      </c>
      <c r="Q487" s="131">
        <v>26030579</v>
      </c>
      <c r="R487" s="125">
        <v>216383</v>
      </c>
      <c r="S487" s="125">
        <v>26246962</v>
      </c>
      <c r="T487" s="164" t="s">
        <v>358</v>
      </c>
      <c r="U487" s="157">
        <v>0</v>
      </c>
      <c r="V487" s="157">
        <v>0</v>
      </c>
      <c r="W487" s="157">
        <v>0</v>
      </c>
      <c r="X487" s="157" t="s">
        <v>360</v>
      </c>
      <c r="Y487" s="154"/>
    </row>
    <row r="488" spans="1:25" s="170" customFormat="1" x14ac:dyDescent="0.25">
      <c r="A488" s="168">
        <v>91550000</v>
      </c>
      <c r="B488" s="171">
        <v>5</v>
      </c>
      <c r="C488" s="174" t="s">
        <v>142</v>
      </c>
      <c r="D488" s="174" t="s">
        <v>193</v>
      </c>
      <c r="E488" s="162">
        <v>774</v>
      </c>
      <c r="F488" s="189">
        <v>41627</v>
      </c>
      <c r="G488" s="184" t="s">
        <v>28</v>
      </c>
      <c r="H488" s="155">
        <v>2000</v>
      </c>
      <c r="I488" s="163"/>
      <c r="J488" s="152"/>
      <c r="K488" s="150" t="s">
        <v>48</v>
      </c>
      <c r="L488" s="127" t="s">
        <v>37</v>
      </c>
      <c r="M488" s="151"/>
      <c r="N488" s="152">
        <v>10</v>
      </c>
      <c r="O488" s="125"/>
      <c r="P488" s="125"/>
      <c r="Q488" s="131">
        <v>0</v>
      </c>
      <c r="R488" s="125"/>
      <c r="S488" s="125"/>
      <c r="T488" s="164">
        <v>0</v>
      </c>
      <c r="U488" s="157">
        <v>0</v>
      </c>
      <c r="V488" s="157" t="s">
        <v>362</v>
      </c>
      <c r="W488" s="157">
        <v>0</v>
      </c>
      <c r="X488" s="157">
        <v>0</v>
      </c>
      <c r="Y488" s="154"/>
    </row>
    <row r="489" spans="1:25" s="170" customFormat="1" x14ac:dyDescent="0.25">
      <c r="A489" s="168">
        <v>91717000</v>
      </c>
      <c r="B489" s="171">
        <v>2</v>
      </c>
      <c r="C489" s="174" t="s">
        <v>328</v>
      </c>
      <c r="D489" s="174" t="s">
        <v>193</v>
      </c>
      <c r="E489" s="162">
        <v>780</v>
      </c>
      <c r="F489" s="189">
        <v>41740</v>
      </c>
      <c r="G489" s="184" t="s">
        <v>28</v>
      </c>
      <c r="H489" s="155">
        <v>7000</v>
      </c>
      <c r="I489" s="163"/>
      <c r="J489" s="152"/>
      <c r="K489" s="150" t="s">
        <v>48</v>
      </c>
      <c r="L489" s="127" t="s">
        <v>30</v>
      </c>
      <c r="M489" s="151" t="s">
        <v>125</v>
      </c>
      <c r="N489" s="152">
        <v>10</v>
      </c>
      <c r="O489" s="125"/>
      <c r="P489" s="125"/>
      <c r="Q489" s="131">
        <v>0</v>
      </c>
      <c r="R489" s="125"/>
      <c r="S489" s="125"/>
      <c r="T489" s="164">
        <v>0</v>
      </c>
      <c r="U489" s="157">
        <v>0</v>
      </c>
      <c r="V489" s="157" t="s">
        <v>362</v>
      </c>
      <c r="W489" s="157">
        <v>0</v>
      </c>
      <c r="X489" s="157">
        <v>0</v>
      </c>
      <c r="Y489" s="154"/>
    </row>
    <row r="490" spans="1:25" s="170" customFormat="1" x14ac:dyDescent="0.25">
      <c r="A490" s="168">
        <v>91717000</v>
      </c>
      <c r="B490" s="171">
        <v>2</v>
      </c>
      <c r="C490" s="174" t="s">
        <v>328</v>
      </c>
      <c r="D490" s="174" t="s">
        <v>193</v>
      </c>
      <c r="E490" s="162">
        <v>781</v>
      </c>
      <c r="F490" s="189">
        <v>41740</v>
      </c>
      <c r="G490" s="184" t="s">
        <v>28</v>
      </c>
      <c r="H490" s="155">
        <v>7000</v>
      </c>
      <c r="I490" s="163"/>
      <c r="J490" s="152"/>
      <c r="K490" s="150" t="s">
        <v>48</v>
      </c>
      <c r="L490" s="127" t="s">
        <v>30</v>
      </c>
      <c r="M490" s="151" t="s">
        <v>125</v>
      </c>
      <c r="N490" s="152">
        <v>30</v>
      </c>
      <c r="O490" s="125"/>
      <c r="P490" s="125"/>
      <c r="Q490" s="131">
        <v>0</v>
      </c>
      <c r="R490" s="125"/>
      <c r="S490" s="125"/>
      <c r="T490" s="164">
        <v>0</v>
      </c>
      <c r="U490" s="157">
        <v>0</v>
      </c>
      <c r="V490" s="157" t="s">
        <v>362</v>
      </c>
      <c r="W490" s="157">
        <v>0</v>
      </c>
      <c r="X490" s="157">
        <v>0</v>
      </c>
      <c r="Y490" s="154"/>
    </row>
    <row r="491" spans="1:25" s="170" customFormat="1" x14ac:dyDescent="0.25">
      <c r="A491" s="168">
        <v>96874030</v>
      </c>
      <c r="B491" s="171" t="s">
        <v>52</v>
      </c>
      <c r="C491" s="174" t="s">
        <v>144</v>
      </c>
      <c r="D491" s="174" t="s">
        <v>212</v>
      </c>
      <c r="E491" s="162">
        <v>754</v>
      </c>
      <c r="F491" s="189">
        <v>41432</v>
      </c>
      <c r="G491" s="184" t="s">
        <v>89</v>
      </c>
      <c r="H491" s="155">
        <v>196820000</v>
      </c>
      <c r="I491" s="163" t="s">
        <v>38</v>
      </c>
      <c r="J491" s="152">
        <v>0</v>
      </c>
      <c r="K491" s="150" t="s">
        <v>48</v>
      </c>
      <c r="L491" s="127"/>
      <c r="M491" s="151"/>
      <c r="N491" s="152">
        <v>100</v>
      </c>
      <c r="O491" s="125">
        <v>192589987181</v>
      </c>
      <c r="P491" s="125">
        <v>192589987181</v>
      </c>
      <c r="Q491" s="131">
        <v>192589987</v>
      </c>
      <c r="R491" s="125">
        <v>5906099</v>
      </c>
      <c r="S491" s="125">
        <v>198496086</v>
      </c>
      <c r="T491" s="164">
        <v>0</v>
      </c>
      <c r="U491" s="157">
        <v>0</v>
      </c>
      <c r="V491" s="157">
        <v>0</v>
      </c>
      <c r="W491" s="157">
        <v>0</v>
      </c>
      <c r="X491" s="157">
        <v>0</v>
      </c>
      <c r="Y491" s="154" t="s">
        <v>305</v>
      </c>
    </row>
    <row r="492" spans="1:25" s="170" customFormat="1" x14ac:dyDescent="0.25">
      <c r="A492" s="168">
        <v>96874030</v>
      </c>
      <c r="B492" s="171" t="s">
        <v>52</v>
      </c>
      <c r="C492" s="174" t="s">
        <v>144</v>
      </c>
      <c r="D492" s="174" t="s">
        <v>212</v>
      </c>
      <c r="E492" s="162">
        <v>755</v>
      </c>
      <c r="F492" s="189">
        <v>41432</v>
      </c>
      <c r="G492" s="184" t="s">
        <v>28</v>
      </c>
      <c r="H492" s="155">
        <v>11016</v>
      </c>
      <c r="I492" s="163" t="s">
        <v>39</v>
      </c>
      <c r="J492" s="152">
        <v>0</v>
      </c>
      <c r="K492" s="150" t="s">
        <v>48</v>
      </c>
      <c r="L492" s="127"/>
      <c r="M492" s="151"/>
      <c r="N492" s="152">
        <v>100</v>
      </c>
      <c r="O492" s="125">
        <v>10761913</v>
      </c>
      <c r="P492" s="125">
        <v>10681664</v>
      </c>
      <c r="Q492" s="131">
        <v>262311225</v>
      </c>
      <c r="R492" s="125">
        <v>0</v>
      </c>
      <c r="S492" s="125">
        <v>262311225</v>
      </c>
      <c r="T492" s="164" t="s">
        <v>358</v>
      </c>
      <c r="U492" s="157">
        <v>0</v>
      </c>
      <c r="V492" s="157">
        <v>0</v>
      </c>
      <c r="W492" s="157">
        <v>0</v>
      </c>
      <c r="X492" s="157">
        <v>0</v>
      </c>
      <c r="Y492" s="154" t="s">
        <v>305</v>
      </c>
    </row>
    <row r="493" spans="1:25" s="170" customFormat="1" x14ac:dyDescent="0.25">
      <c r="A493" s="168">
        <v>96874030</v>
      </c>
      <c r="B493" s="171" t="s">
        <v>52</v>
      </c>
      <c r="C493" s="174" t="s">
        <v>144</v>
      </c>
      <c r="D493" s="174" t="s">
        <v>342</v>
      </c>
      <c r="E493" s="162">
        <v>796</v>
      </c>
      <c r="F493" s="189">
        <v>41992</v>
      </c>
      <c r="G493" s="184" t="s">
        <v>89</v>
      </c>
      <c r="H493" s="155">
        <v>163633000</v>
      </c>
      <c r="I493" s="163" t="s">
        <v>42</v>
      </c>
      <c r="J493" s="152">
        <v>0</v>
      </c>
      <c r="K493" s="150" t="s">
        <v>48</v>
      </c>
      <c r="L493" s="127"/>
      <c r="M493" s="151"/>
      <c r="N493" s="152">
        <v>98</v>
      </c>
      <c r="O493" s="125"/>
      <c r="P493" s="125"/>
      <c r="Q493" s="131">
        <v>0</v>
      </c>
      <c r="R493" s="125"/>
      <c r="S493" s="125"/>
      <c r="T493" s="164">
        <v>0</v>
      </c>
      <c r="U493" s="157">
        <v>0</v>
      </c>
      <c r="V493" s="157" t="s">
        <v>362</v>
      </c>
      <c r="W493" s="157">
        <v>0</v>
      </c>
      <c r="X493" s="157">
        <v>0</v>
      </c>
      <c r="Y493" s="176" t="s">
        <v>343</v>
      </c>
    </row>
    <row r="494" spans="1:25" s="170" customFormat="1" x14ac:dyDescent="0.25">
      <c r="A494" s="168">
        <v>76020458</v>
      </c>
      <c r="B494" s="171">
        <v>7</v>
      </c>
      <c r="C494" s="174" t="s">
        <v>161</v>
      </c>
      <c r="D494" s="174" t="s">
        <v>193</v>
      </c>
      <c r="E494" s="162">
        <v>697</v>
      </c>
      <c r="F494" s="189">
        <v>40898</v>
      </c>
      <c r="G494" s="184" t="s">
        <v>28</v>
      </c>
      <c r="H494" s="155">
        <v>2000</v>
      </c>
      <c r="I494" s="163"/>
      <c r="J494" s="152"/>
      <c r="K494" s="150" t="s">
        <v>48</v>
      </c>
      <c r="L494" s="127" t="s">
        <v>30</v>
      </c>
      <c r="M494" s="151" t="s">
        <v>37</v>
      </c>
      <c r="N494" s="152">
        <v>10</v>
      </c>
      <c r="O494" s="125"/>
      <c r="P494" s="125"/>
      <c r="Q494" s="131">
        <v>0</v>
      </c>
      <c r="R494" s="125"/>
      <c r="S494" s="125"/>
      <c r="T494" s="164">
        <v>0</v>
      </c>
      <c r="U494" s="157">
        <v>0</v>
      </c>
      <c r="V494" s="157">
        <v>0</v>
      </c>
      <c r="W494" s="157">
        <v>0</v>
      </c>
      <c r="X494" s="157">
        <v>0</v>
      </c>
      <c r="Y494" s="154"/>
    </row>
    <row r="495" spans="1:25" s="170" customFormat="1" x14ac:dyDescent="0.25">
      <c r="A495" s="168">
        <v>76020458</v>
      </c>
      <c r="B495" s="171">
        <v>7</v>
      </c>
      <c r="C495" s="174" t="s">
        <v>161</v>
      </c>
      <c r="D495" s="174" t="s">
        <v>78</v>
      </c>
      <c r="E495" s="162">
        <v>697</v>
      </c>
      <c r="F495" s="189">
        <v>40919</v>
      </c>
      <c r="G495" s="184" t="s">
        <v>89</v>
      </c>
      <c r="H495" s="155">
        <v>43600000</v>
      </c>
      <c r="I495" s="163" t="s">
        <v>35</v>
      </c>
      <c r="J495" s="152">
        <v>6.5</v>
      </c>
      <c r="K495" s="150" t="s">
        <v>48</v>
      </c>
      <c r="L495" s="127" t="s">
        <v>30</v>
      </c>
      <c r="M495" s="151" t="s">
        <v>274</v>
      </c>
      <c r="N495" s="152">
        <v>4.5</v>
      </c>
      <c r="O495" s="125">
        <v>21800000000</v>
      </c>
      <c r="P495" s="125">
        <v>21800000000</v>
      </c>
      <c r="Q495" s="131">
        <v>21800000</v>
      </c>
      <c r="R495" s="125">
        <v>815720.67</v>
      </c>
      <c r="S495" s="125">
        <v>22615720.670000002</v>
      </c>
      <c r="T495" s="164">
        <v>0</v>
      </c>
      <c r="U495" s="157">
        <v>0</v>
      </c>
      <c r="V495" s="157">
        <v>0</v>
      </c>
      <c r="W495" s="157">
        <v>0</v>
      </c>
      <c r="X495" s="157" t="s">
        <v>360</v>
      </c>
      <c r="Y495" s="154"/>
    </row>
    <row r="496" spans="1:25" s="170" customFormat="1" x14ac:dyDescent="0.25">
      <c r="A496" s="168">
        <v>76020458</v>
      </c>
      <c r="B496" s="171">
        <v>7</v>
      </c>
      <c r="C496" s="174" t="s">
        <v>161</v>
      </c>
      <c r="D496" s="174" t="s">
        <v>78</v>
      </c>
      <c r="E496" s="162">
        <v>697</v>
      </c>
      <c r="F496" s="189">
        <v>40919</v>
      </c>
      <c r="G496" s="184" t="s">
        <v>28</v>
      </c>
      <c r="H496" s="155">
        <v>2000</v>
      </c>
      <c r="I496" s="163" t="s">
        <v>55</v>
      </c>
      <c r="J496" s="152">
        <v>3.75</v>
      </c>
      <c r="K496" s="150" t="s">
        <v>48</v>
      </c>
      <c r="L496" s="127" t="s">
        <v>30</v>
      </c>
      <c r="M496" s="151" t="s">
        <v>274</v>
      </c>
      <c r="N496" s="152">
        <v>4.5</v>
      </c>
      <c r="O496" s="125"/>
      <c r="P496" s="125"/>
      <c r="Q496" s="131">
        <v>0</v>
      </c>
      <c r="R496" s="125"/>
      <c r="S496" s="125"/>
      <c r="T496" s="164" t="s">
        <v>358</v>
      </c>
      <c r="U496" s="157">
        <v>0</v>
      </c>
      <c r="V496" s="157" t="s">
        <v>362</v>
      </c>
      <c r="W496" s="157">
        <v>0</v>
      </c>
      <c r="X496" s="157" t="s">
        <v>360</v>
      </c>
      <c r="Y496" s="154"/>
    </row>
    <row r="497" spans="1:25" s="170" customFormat="1" x14ac:dyDescent="0.25">
      <c r="A497" s="168">
        <v>76020458</v>
      </c>
      <c r="B497" s="171">
        <v>7</v>
      </c>
      <c r="C497" s="174" t="s">
        <v>161</v>
      </c>
      <c r="D497" s="174" t="s">
        <v>193</v>
      </c>
      <c r="E497" s="162">
        <v>698</v>
      </c>
      <c r="F497" s="189">
        <v>40898</v>
      </c>
      <c r="G497" s="184" t="s">
        <v>28</v>
      </c>
      <c r="H497" s="155">
        <v>2000</v>
      </c>
      <c r="I497" s="163"/>
      <c r="J497" s="152"/>
      <c r="K497" s="150" t="s">
        <v>48</v>
      </c>
      <c r="L497" s="127" t="s">
        <v>30</v>
      </c>
      <c r="M497" s="151" t="s">
        <v>37</v>
      </c>
      <c r="N497" s="152">
        <v>30</v>
      </c>
      <c r="O497" s="125"/>
      <c r="P497" s="125"/>
      <c r="Q497" s="131">
        <v>0</v>
      </c>
      <c r="R497" s="125"/>
      <c r="S497" s="125"/>
      <c r="T497" s="164">
        <v>0</v>
      </c>
      <c r="U497" s="157">
        <v>0</v>
      </c>
      <c r="V497" s="157">
        <v>0</v>
      </c>
      <c r="W497" s="157">
        <v>0</v>
      </c>
      <c r="X497" s="157">
        <v>0</v>
      </c>
      <c r="Y497" s="154"/>
    </row>
    <row r="498" spans="1:25" s="170" customFormat="1" x14ac:dyDescent="0.25">
      <c r="A498" s="168">
        <v>76020458</v>
      </c>
      <c r="B498" s="171">
        <v>7</v>
      </c>
      <c r="C498" s="174" t="s">
        <v>161</v>
      </c>
      <c r="D498" s="174" t="s">
        <v>78</v>
      </c>
      <c r="E498" s="162">
        <v>698</v>
      </c>
      <c r="F498" s="189">
        <v>40919</v>
      </c>
      <c r="G498" s="184" t="s">
        <v>28</v>
      </c>
      <c r="H498" s="155">
        <v>2000</v>
      </c>
      <c r="I498" s="163" t="s">
        <v>56</v>
      </c>
      <c r="J498" s="152">
        <v>4.25</v>
      </c>
      <c r="K498" s="150" t="s">
        <v>48</v>
      </c>
      <c r="L498" s="127" t="s">
        <v>30</v>
      </c>
      <c r="M498" s="151" t="s">
        <v>274</v>
      </c>
      <c r="N498" s="152">
        <v>20.5</v>
      </c>
      <c r="O498" s="125">
        <v>1000000</v>
      </c>
      <c r="P498" s="125">
        <v>1000000</v>
      </c>
      <c r="Q498" s="131">
        <v>24557150</v>
      </c>
      <c r="R498" s="125">
        <v>603516.51800000004</v>
      </c>
      <c r="S498" s="125">
        <v>25160666.517999999</v>
      </c>
      <c r="T498" s="164" t="s">
        <v>358</v>
      </c>
      <c r="U498" s="157">
        <v>0</v>
      </c>
      <c r="V498" s="157">
        <v>0</v>
      </c>
      <c r="W498" s="157">
        <v>0</v>
      </c>
      <c r="X498" s="157" t="s">
        <v>360</v>
      </c>
      <c r="Y498" s="154"/>
    </row>
    <row r="499" spans="1:25" s="170" customFormat="1" x14ac:dyDescent="0.25">
      <c r="A499" s="168">
        <v>90266000</v>
      </c>
      <c r="B499" s="158">
        <v>3</v>
      </c>
      <c r="C499" s="174" t="s">
        <v>231</v>
      </c>
      <c r="D499" s="174" t="s">
        <v>193</v>
      </c>
      <c r="E499" s="162">
        <v>453</v>
      </c>
      <c r="F499" s="189">
        <v>38761</v>
      </c>
      <c r="G499" s="184" t="s">
        <v>28</v>
      </c>
      <c r="H499" s="155">
        <v>3300</v>
      </c>
      <c r="I499" s="163"/>
      <c r="J499" s="152"/>
      <c r="K499" s="150" t="s">
        <v>48</v>
      </c>
      <c r="L499" s="127" t="s">
        <v>30</v>
      </c>
      <c r="M499" s="151" t="s">
        <v>274</v>
      </c>
      <c r="N499" s="152">
        <v>20</v>
      </c>
      <c r="O499" s="125"/>
      <c r="P499" s="125"/>
      <c r="Q499" s="131">
        <v>0</v>
      </c>
      <c r="R499" s="125"/>
      <c r="S499" s="125"/>
      <c r="T499" s="164">
        <v>0</v>
      </c>
      <c r="U499" s="157">
        <v>0</v>
      </c>
      <c r="V499" s="157" t="s">
        <v>362</v>
      </c>
      <c r="W499" s="157">
        <v>0</v>
      </c>
      <c r="X499" s="157">
        <v>0</v>
      </c>
      <c r="Y499" s="154"/>
    </row>
    <row r="500" spans="1:25" s="170" customFormat="1" x14ac:dyDescent="0.25">
      <c r="A500" s="168">
        <v>94271000</v>
      </c>
      <c r="B500" s="158">
        <v>3</v>
      </c>
      <c r="C500" s="174" t="s">
        <v>69</v>
      </c>
      <c r="D500" s="174" t="s">
        <v>212</v>
      </c>
      <c r="E500" s="159">
        <v>269</v>
      </c>
      <c r="F500" s="189">
        <v>37145</v>
      </c>
      <c r="G500" s="184" t="s">
        <v>28</v>
      </c>
      <c r="H500" s="155">
        <v>7000</v>
      </c>
      <c r="I500" s="163" t="s">
        <v>49</v>
      </c>
      <c r="J500" s="152">
        <v>5.5</v>
      </c>
      <c r="K500" s="150" t="s">
        <v>48</v>
      </c>
      <c r="L500" s="127" t="s">
        <v>274</v>
      </c>
      <c r="M500" s="151" t="s">
        <v>274</v>
      </c>
      <c r="N500" s="152">
        <v>8</v>
      </c>
      <c r="O500" s="125">
        <v>4000000</v>
      </c>
      <c r="P500" s="125"/>
      <c r="Q500" s="131">
        <v>0</v>
      </c>
      <c r="R500" s="125"/>
      <c r="S500" s="125"/>
      <c r="T500" s="164" t="s">
        <v>358</v>
      </c>
      <c r="U500" s="157">
        <v>0</v>
      </c>
      <c r="V500" s="157">
        <v>0</v>
      </c>
      <c r="W500" s="157" t="s">
        <v>359</v>
      </c>
      <c r="X500" s="157" t="s">
        <v>360</v>
      </c>
      <c r="Y500" s="154"/>
    </row>
    <row r="501" spans="1:25" s="170" customFormat="1" x14ac:dyDescent="0.25">
      <c r="A501" s="168">
        <v>94271000</v>
      </c>
      <c r="B501" s="158">
        <v>3</v>
      </c>
      <c r="C501" s="174" t="s">
        <v>69</v>
      </c>
      <c r="D501" s="174" t="s">
        <v>212</v>
      </c>
      <c r="E501" s="159">
        <v>269</v>
      </c>
      <c r="F501" s="189">
        <v>37145</v>
      </c>
      <c r="G501" s="184" t="s">
        <v>28</v>
      </c>
      <c r="H501" s="155">
        <v>5000</v>
      </c>
      <c r="I501" s="163" t="s">
        <v>50</v>
      </c>
      <c r="J501" s="152">
        <v>5.75</v>
      </c>
      <c r="K501" s="150" t="s">
        <v>48</v>
      </c>
      <c r="L501" s="127" t="s">
        <v>274</v>
      </c>
      <c r="M501" s="151" t="s">
        <v>274</v>
      </c>
      <c r="N501" s="152">
        <v>21</v>
      </c>
      <c r="O501" s="125">
        <v>2500000</v>
      </c>
      <c r="P501" s="125">
        <v>1121000.8400000001</v>
      </c>
      <c r="Q501" s="131">
        <v>27528586</v>
      </c>
      <c r="R501" s="125">
        <v>197042</v>
      </c>
      <c r="S501" s="125">
        <v>27725628</v>
      </c>
      <c r="T501" s="164" t="s">
        <v>358</v>
      </c>
      <c r="U501" s="157">
        <v>0</v>
      </c>
      <c r="V501" s="157">
        <v>0</v>
      </c>
      <c r="W501" s="157">
        <v>0</v>
      </c>
      <c r="X501" s="157" t="s">
        <v>360</v>
      </c>
      <c r="Y501" s="154"/>
    </row>
    <row r="502" spans="1:25" s="170" customFormat="1" x14ac:dyDescent="0.25">
      <c r="A502" s="168">
        <v>94271000</v>
      </c>
      <c r="B502" s="158">
        <v>3</v>
      </c>
      <c r="C502" s="174" t="s">
        <v>69</v>
      </c>
      <c r="D502" s="174" t="s">
        <v>193</v>
      </c>
      <c r="E502" s="162">
        <v>525</v>
      </c>
      <c r="F502" s="189">
        <v>39507</v>
      </c>
      <c r="G502" s="184" t="s">
        <v>28</v>
      </c>
      <c r="H502" s="155">
        <v>12500</v>
      </c>
      <c r="I502" s="163"/>
      <c r="J502" s="152"/>
      <c r="K502" s="150" t="s">
        <v>30</v>
      </c>
      <c r="L502" s="127" t="s">
        <v>274</v>
      </c>
      <c r="M502" s="151" t="s">
        <v>274</v>
      </c>
      <c r="N502" s="152">
        <v>30</v>
      </c>
      <c r="O502" s="125"/>
      <c r="P502" s="125"/>
      <c r="Q502" s="131">
        <v>0</v>
      </c>
      <c r="R502" s="125"/>
      <c r="S502" s="125"/>
      <c r="T502" s="164">
        <v>0</v>
      </c>
      <c r="U502" s="157">
        <v>0</v>
      </c>
      <c r="V502" s="157" t="s">
        <v>362</v>
      </c>
      <c r="W502" s="157">
        <v>0</v>
      </c>
      <c r="X502" s="157">
        <v>0</v>
      </c>
      <c r="Y502" s="154"/>
    </row>
    <row r="503" spans="1:25" s="170" customFormat="1" x14ac:dyDescent="0.25">
      <c r="A503" s="168">
        <v>96970380</v>
      </c>
      <c r="B503" s="171">
        <v>7</v>
      </c>
      <c r="C503" s="174" t="s">
        <v>141</v>
      </c>
      <c r="D503" s="174" t="s">
        <v>193</v>
      </c>
      <c r="E503" s="162">
        <v>637</v>
      </c>
      <c r="F503" s="189">
        <v>40346</v>
      </c>
      <c r="G503" s="184" t="s">
        <v>28</v>
      </c>
      <c r="H503" s="155">
        <v>3000</v>
      </c>
      <c r="I503" s="163"/>
      <c r="J503" s="152"/>
      <c r="K503" s="150" t="s">
        <v>48</v>
      </c>
      <c r="L503" s="127" t="s">
        <v>30</v>
      </c>
      <c r="M503" s="151" t="s">
        <v>37</v>
      </c>
      <c r="N503" s="152">
        <v>10</v>
      </c>
      <c r="O503" s="125"/>
      <c r="P503" s="125"/>
      <c r="Q503" s="131">
        <v>0</v>
      </c>
      <c r="R503" s="125"/>
      <c r="S503" s="125"/>
      <c r="T503" s="164">
        <v>0</v>
      </c>
      <c r="U503" s="157">
        <v>0</v>
      </c>
      <c r="V503" s="157">
        <v>0</v>
      </c>
      <c r="W503" s="157">
        <v>0</v>
      </c>
      <c r="X503" s="157">
        <v>0</v>
      </c>
      <c r="Y503" s="154"/>
    </row>
    <row r="504" spans="1:25" s="170" customFormat="1" x14ac:dyDescent="0.25">
      <c r="A504" s="168">
        <v>96970380</v>
      </c>
      <c r="B504" s="171">
        <v>7</v>
      </c>
      <c r="C504" s="174" t="s">
        <v>141</v>
      </c>
      <c r="D504" s="174" t="s">
        <v>78</v>
      </c>
      <c r="E504" s="162">
        <v>637</v>
      </c>
      <c r="F504" s="189">
        <v>40346</v>
      </c>
      <c r="G504" s="184" t="s">
        <v>28</v>
      </c>
      <c r="H504" s="155">
        <v>3000</v>
      </c>
      <c r="I504" s="163" t="s">
        <v>35</v>
      </c>
      <c r="J504" s="152">
        <v>4</v>
      </c>
      <c r="K504" s="150" t="s">
        <v>48</v>
      </c>
      <c r="L504" s="127" t="s">
        <v>274</v>
      </c>
      <c r="M504" s="151" t="s">
        <v>274</v>
      </c>
      <c r="N504" s="152">
        <v>5</v>
      </c>
      <c r="O504" s="125">
        <v>1000000</v>
      </c>
      <c r="P504" s="125">
        <v>250000</v>
      </c>
      <c r="Q504" s="131">
        <v>6139288</v>
      </c>
      <c r="R504" s="125">
        <v>28057</v>
      </c>
      <c r="S504" s="125">
        <v>6167345</v>
      </c>
      <c r="T504" s="164" t="s">
        <v>358</v>
      </c>
      <c r="U504" s="157">
        <v>0</v>
      </c>
      <c r="V504" s="157">
        <v>0</v>
      </c>
      <c r="W504" s="157">
        <v>0</v>
      </c>
      <c r="X504" s="157" t="s">
        <v>360</v>
      </c>
      <c r="Y504" s="154"/>
    </row>
    <row r="505" spans="1:25" s="170" customFormat="1" x14ac:dyDescent="0.25">
      <c r="A505" s="168">
        <v>96970380</v>
      </c>
      <c r="B505" s="171">
        <v>7</v>
      </c>
      <c r="C505" s="174" t="s">
        <v>141</v>
      </c>
      <c r="D505" s="174" t="s">
        <v>78</v>
      </c>
      <c r="E505" s="162">
        <v>637</v>
      </c>
      <c r="F505" s="189">
        <v>40346</v>
      </c>
      <c r="G505" s="184" t="s">
        <v>89</v>
      </c>
      <c r="H505" s="155">
        <v>63400000</v>
      </c>
      <c r="I505" s="163" t="s">
        <v>55</v>
      </c>
      <c r="J505" s="152">
        <v>7.25</v>
      </c>
      <c r="K505" s="150" t="s">
        <v>48</v>
      </c>
      <c r="L505" s="127" t="s">
        <v>274</v>
      </c>
      <c r="M505" s="151" t="s">
        <v>274</v>
      </c>
      <c r="N505" s="152">
        <v>5</v>
      </c>
      <c r="O505" s="125"/>
      <c r="P505" s="125"/>
      <c r="Q505" s="131">
        <v>0</v>
      </c>
      <c r="R505" s="125"/>
      <c r="S505" s="125"/>
      <c r="T505" s="164">
        <v>0</v>
      </c>
      <c r="U505" s="157">
        <v>0</v>
      </c>
      <c r="V505" s="157" t="s">
        <v>362</v>
      </c>
      <c r="W505" s="157">
        <v>0</v>
      </c>
      <c r="X505" s="157" t="s">
        <v>360</v>
      </c>
      <c r="Y505" s="154"/>
    </row>
    <row r="506" spans="1:25" s="170" customFormat="1" x14ac:dyDescent="0.25">
      <c r="A506" s="168">
        <v>96970380</v>
      </c>
      <c r="B506" s="171">
        <v>7</v>
      </c>
      <c r="C506" s="174" t="s">
        <v>141</v>
      </c>
      <c r="D506" s="174" t="s">
        <v>81</v>
      </c>
      <c r="E506" s="162">
        <v>637</v>
      </c>
      <c r="F506" s="189">
        <v>40423</v>
      </c>
      <c r="G506" s="184" t="s">
        <v>89</v>
      </c>
      <c r="H506" s="155">
        <v>42630000</v>
      </c>
      <c r="I506" s="163" t="s">
        <v>44</v>
      </c>
      <c r="J506" s="152">
        <v>7</v>
      </c>
      <c r="K506" s="150" t="s">
        <v>48</v>
      </c>
      <c r="L506" s="127" t="s">
        <v>30</v>
      </c>
      <c r="M506" s="151" t="s">
        <v>274</v>
      </c>
      <c r="N506" s="152">
        <v>5</v>
      </c>
      <c r="O506" s="125">
        <v>21300000000</v>
      </c>
      <c r="P506" s="125">
        <v>5325000000</v>
      </c>
      <c r="Q506" s="131">
        <v>5325000</v>
      </c>
      <c r="R506" s="125">
        <v>42282</v>
      </c>
      <c r="S506" s="125">
        <v>5367282</v>
      </c>
      <c r="T506" s="164">
        <v>0</v>
      </c>
      <c r="U506" s="157">
        <v>0</v>
      </c>
      <c r="V506" s="157">
        <v>0</v>
      </c>
      <c r="W506" s="157">
        <v>0</v>
      </c>
      <c r="X506" s="157" t="s">
        <v>360</v>
      </c>
      <c r="Y506" s="154"/>
    </row>
    <row r="507" spans="1:25" s="170" customFormat="1" x14ac:dyDescent="0.25">
      <c r="A507" s="168">
        <v>96970380</v>
      </c>
      <c r="B507" s="171">
        <v>7</v>
      </c>
      <c r="C507" s="174" t="s">
        <v>141</v>
      </c>
      <c r="D507" s="174" t="s">
        <v>193</v>
      </c>
      <c r="E507" s="162">
        <v>638</v>
      </c>
      <c r="F507" s="189">
        <v>40346</v>
      </c>
      <c r="G507" s="184" t="s">
        <v>28</v>
      </c>
      <c r="H507" s="155">
        <v>3000</v>
      </c>
      <c r="I507" s="163"/>
      <c r="J507" s="152"/>
      <c r="K507" s="150" t="s">
        <v>48</v>
      </c>
      <c r="L507" s="127" t="s">
        <v>30</v>
      </c>
      <c r="M507" s="151" t="s">
        <v>37</v>
      </c>
      <c r="N507" s="152">
        <v>30</v>
      </c>
      <c r="O507" s="125"/>
      <c r="P507" s="125"/>
      <c r="Q507" s="131">
        <v>0</v>
      </c>
      <c r="R507" s="125"/>
      <c r="S507" s="125"/>
      <c r="T507" s="164">
        <v>0</v>
      </c>
      <c r="U507" s="157">
        <v>0</v>
      </c>
      <c r="V507" s="157">
        <v>0</v>
      </c>
      <c r="W507" s="157">
        <v>0</v>
      </c>
      <c r="X507" s="157">
        <v>0</v>
      </c>
      <c r="Y507" s="154"/>
    </row>
    <row r="508" spans="1:25" s="170" customFormat="1" x14ac:dyDescent="0.25">
      <c r="A508" s="168">
        <v>96970380</v>
      </c>
      <c r="B508" s="171">
        <v>7</v>
      </c>
      <c r="C508" s="174" t="s">
        <v>141</v>
      </c>
      <c r="D508" s="174" t="s">
        <v>78</v>
      </c>
      <c r="E508" s="162">
        <v>638</v>
      </c>
      <c r="F508" s="189">
        <v>40346</v>
      </c>
      <c r="G508" s="184" t="s">
        <v>28</v>
      </c>
      <c r="H508" s="155">
        <v>3000</v>
      </c>
      <c r="I508" s="163" t="s">
        <v>56</v>
      </c>
      <c r="J508" s="152">
        <v>4.75</v>
      </c>
      <c r="K508" s="150" t="s">
        <v>48</v>
      </c>
      <c r="L508" s="127" t="s">
        <v>274</v>
      </c>
      <c r="M508" s="151" t="s">
        <v>274</v>
      </c>
      <c r="N508" s="152">
        <v>14</v>
      </c>
      <c r="O508" s="125">
        <v>2000000</v>
      </c>
      <c r="P508" s="125">
        <v>2000000</v>
      </c>
      <c r="Q508" s="131">
        <v>49114300</v>
      </c>
      <c r="R508" s="125">
        <v>266056</v>
      </c>
      <c r="S508" s="125">
        <v>49380356</v>
      </c>
      <c r="T508" s="164" t="s">
        <v>358</v>
      </c>
      <c r="U508" s="157">
        <v>0</v>
      </c>
      <c r="V508" s="157">
        <v>0</v>
      </c>
      <c r="W508" s="157">
        <v>0</v>
      </c>
      <c r="X508" s="157" t="s">
        <v>360</v>
      </c>
      <c r="Y508" s="154"/>
    </row>
    <row r="509" spans="1:25" s="170" customFormat="1" x14ac:dyDescent="0.25">
      <c r="A509" s="168">
        <v>96970380</v>
      </c>
      <c r="B509" s="171">
        <v>7</v>
      </c>
      <c r="C509" s="174" t="s">
        <v>141</v>
      </c>
      <c r="D509" s="174" t="s">
        <v>81</v>
      </c>
      <c r="E509" s="162">
        <v>638</v>
      </c>
      <c r="F509" s="189">
        <v>40423</v>
      </c>
      <c r="G509" s="184" t="s">
        <v>28</v>
      </c>
      <c r="H509" s="155">
        <v>1000</v>
      </c>
      <c r="I509" s="163" t="s">
        <v>40</v>
      </c>
      <c r="J509" s="152">
        <v>4.25</v>
      </c>
      <c r="K509" s="150" t="s">
        <v>48</v>
      </c>
      <c r="L509" s="127" t="s">
        <v>30</v>
      </c>
      <c r="M509" s="151" t="s">
        <v>274</v>
      </c>
      <c r="N509" s="152">
        <v>14</v>
      </c>
      <c r="O509" s="125">
        <v>1000000</v>
      </c>
      <c r="P509" s="125">
        <v>1000000</v>
      </c>
      <c r="Q509" s="131">
        <v>24557150</v>
      </c>
      <c r="R509" s="125">
        <v>119172</v>
      </c>
      <c r="S509" s="125">
        <v>24676322</v>
      </c>
      <c r="T509" s="164" t="s">
        <v>358</v>
      </c>
      <c r="U509" s="157">
        <v>0</v>
      </c>
      <c r="V509" s="157">
        <v>0</v>
      </c>
      <c r="W509" s="157">
        <v>0</v>
      </c>
      <c r="X509" s="157" t="s">
        <v>360</v>
      </c>
      <c r="Y509" s="154"/>
    </row>
    <row r="510" spans="1:25" s="170" customFormat="1" x14ac:dyDescent="0.25">
      <c r="A510" s="168">
        <v>96970380</v>
      </c>
      <c r="B510" s="171">
        <v>7</v>
      </c>
      <c r="C510" s="174" t="s">
        <v>141</v>
      </c>
      <c r="D510" s="174" t="s">
        <v>212</v>
      </c>
      <c r="E510" s="162">
        <v>784</v>
      </c>
      <c r="F510" s="189">
        <v>41850</v>
      </c>
      <c r="G510" s="184" t="s">
        <v>28</v>
      </c>
      <c r="H510" s="155">
        <v>1658.5</v>
      </c>
      <c r="I510" s="163" t="s">
        <v>38</v>
      </c>
      <c r="J510" s="152">
        <v>6.25</v>
      </c>
      <c r="K510" s="150" t="s">
        <v>48</v>
      </c>
      <c r="L510" s="127"/>
      <c r="M510" s="151"/>
      <c r="N510" s="152">
        <v>7</v>
      </c>
      <c r="O510" s="125">
        <v>1658500</v>
      </c>
      <c r="P510" s="125">
        <v>1436261</v>
      </c>
      <c r="Q510" s="131">
        <v>35270477</v>
      </c>
      <c r="R510" s="125">
        <v>294758</v>
      </c>
      <c r="S510" s="125">
        <v>35565235</v>
      </c>
      <c r="T510" s="164" t="s">
        <v>358</v>
      </c>
      <c r="U510" s="157">
        <v>0</v>
      </c>
      <c r="V510" s="157">
        <v>0</v>
      </c>
      <c r="W510" s="157">
        <v>0</v>
      </c>
      <c r="X510" s="157" t="s">
        <v>360</v>
      </c>
      <c r="Y510" s="154" t="s">
        <v>333</v>
      </c>
    </row>
    <row r="511" spans="1:25" s="170" customFormat="1" x14ac:dyDescent="0.25">
      <c r="A511" s="168">
        <v>76009328</v>
      </c>
      <c r="B511" s="171">
        <v>9</v>
      </c>
      <c r="C511" s="174" t="s">
        <v>323</v>
      </c>
      <c r="D511" s="174" t="s">
        <v>193</v>
      </c>
      <c r="E511" s="162">
        <v>772</v>
      </c>
      <c r="F511" s="189">
        <v>41621</v>
      </c>
      <c r="G511" s="184" t="s">
        <v>28</v>
      </c>
      <c r="H511" s="155">
        <v>1500</v>
      </c>
      <c r="I511" s="163"/>
      <c r="J511" s="152"/>
      <c r="K511" s="150" t="s">
        <v>48</v>
      </c>
      <c r="L511" s="127" t="s">
        <v>30</v>
      </c>
      <c r="M511" s="151" t="s">
        <v>37</v>
      </c>
      <c r="N511" s="152">
        <v>10</v>
      </c>
      <c r="O511" s="125"/>
      <c r="P511" s="125"/>
      <c r="Q511" s="131">
        <v>0</v>
      </c>
      <c r="R511" s="125"/>
      <c r="S511" s="125"/>
      <c r="T511" s="164">
        <v>0</v>
      </c>
      <c r="U511" s="157">
        <v>0</v>
      </c>
      <c r="V511" s="157">
        <v>0</v>
      </c>
      <c r="W511" s="157">
        <v>0</v>
      </c>
      <c r="X511" s="157">
        <v>0</v>
      </c>
      <c r="Y511" s="154"/>
    </row>
    <row r="512" spans="1:25" s="170" customFormat="1" x14ac:dyDescent="0.25">
      <c r="A512" s="168">
        <v>76009328</v>
      </c>
      <c r="B512" s="171">
        <v>9</v>
      </c>
      <c r="C512" s="174" t="s">
        <v>323</v>
      </c>
      <c r="D512" s="174" t="s">
        <v>78</v>
      </c>
      <c r="E512" s="162">
        <v>772</v>
      </c>
      <c r="F512" s="189">
        <v>41631</v>
      </c>
      <c r="G512" s="184" t="s">
        <v>89</v>
      </c>
      <c r="H512" s="155">
        <v>34800000</v>
      </c>
      <c r="I512" s="163" t="s">
        <v>35</v>
      </c>
      <c r="J512" s="152">
        <v>6.2</v>
      </c>
      <c r="K512" s="150" t="s">
        <v>48</v>
      </c>
      <c r="L512" s="127" t="s">
        <v>37</v>
      </c>
      <c r="M512" s="151"/>
      <c r="N512" s="152">
        <v>10</v>
      </c>
      <c r="O512" s="125"/>
      <c r="P512" s="125"/>
      <c r="Q512" s="131">
        <v>0</v>
      </c>
      <c r="R512" s="125"/>
      <c r="S512" s="125"/>
      <c r="T512" s="164">
        <v>0</v>
      </c>
      <c r="U512" s="157">
        <v>0</v>
      </c>
      <c r="V512" s="157" t="s">
        <v>362</v>
      </c>
      <c r="W512" s="157">
        <v>0</v>
      </c>
      <c r="X512" s="157">
        <v>0</v>
      </c>
      <c r="Y512" s="154"/>
    </row>
    <row r="513" spans="1:25" s="170" customFormat="1" x14ac:dyDescent="0.25">
      <c r="A513" s="168">
        <v>76009328</v>
      </c>
      <c r="B513" s="171">
        <v>9</v>
      </c>
      <c r="C513" s="174" t="s">
        <v>323</v>
      </c>
      <c r="D513" s="174" t="s">
        <v>78</v>
      </c>
      <c r="E513" s="162">
        <v>772</v>
      </c>
      <c r="F513" s="189">
        <v>41631</v>
      </c>
      <c r="G513" s="184" t="s">
        <v>28</v>
      </c>
      <c r="H513" s="155">
        <v>1500</v>
      </c>
      <c r="I513" s="163" t="s">
        <v>55</v>
      </c>
      <c r="J513" s="152">
        <v>3.5</v>
      </c>
      <c r="K513" s="150" t="s">
        <v>48</v>
      </c>
      <c r="L513" s="127" t="s">
        <v>37</v>
      </c>
      <c r="M513" s="151"/>
      <c r="N513" s="152">
        <v>10</v>
      </c>
      <c r="O513" s="125">
        <v>1500000</v>
      </c>
      <c r="P513" s="125">
        <v>1350000</v>
      </c>
      <c r="Q513" s="131">
        <v>33152153</v>
      </c>
      <c r="R513" s="125">
        <v>244679</v>
      </c>
      <c r="S513" s="125">
        <v>33396832</v>
      </c>
      <c r="T513" s="164" t="s">
        <v>358</v>
      </c>
      <c r="U513" s="157">
        <v>0</v>
      </c>
      <c r="V513" s="157">
        <v>0</v>
      </c>
      <c r="W513" s="157">
        <v>0</v>
      </c>
      <c r="X513" s="157">
        <v>0</v>
      </c>
      <c r="Y513" s="154"/>
    </row>
    <row r="514" spans="1:25" s="170" customFormat="1" x14ac:dyDescent="0.25">
      <c r="A514" s="168">
        <v>76009328</v>
      </c>
      <c r="B514" s="171">
        <v>9</v>
      </c>
      <c r="C514" s="174" t="s">
        <v>323</v>
      </c>
      <c r="D514" s="174" t="s">
        <v>78</v>
      </c>
      <c r="E514" s="162">
        <v>772</v>
      </c>
      <c r="F514" s="189">
        <v>41631</v>
      </c>
      <c r="G514" s="184" t="s">
        <v>46</v>
      </c>
      <c r="H514" s="155">
        <v>66000</v>
      </c>
      <c r="I514" s="163" t="s">
        <v>56</v>
      </c>
      <c r="J514" s="152">
        <v>5.75</v>
      </c>
      <c r="K514" s="150" t="s">
        <v>48</v>
      </c>
      <c r="L514" s="127" t="s">
        <v>37</v>
      </c>
      <c r="M514" s="151"/>
      <c r="N514" s="152">
        <v>10</v>
      </c>
      <c r="O514" s="125"/>
      <c r="P514" s="125"/>
      <c r="Q514" s="131">
        <v>0</v>
      </c>
      <c r="R514" s="125"/>
      <c r="S514" s="125"/>
      <c r="T514" s="164">
        <v>0</v>
      </c>
      <c r="U514" s="157" t="s">
        <v>361</v>
      </c>
      <c r="V514" s="157" t="s">
        <v>362</v>
      </c>
      <c r="W514" s="157">
        <v>0</v>
      </c>
      <c r="X514" s="157">
        <v>0</v>
      </c>
      <c r="Y514" s="154"/>
    </row>
    <row r="515" spans="1:25" s="170" customFormat="1" x14ac:dyDescent="0.25">
      <c r="A515" s="168">
        <v>76833300</v>
      </c>
      <c r="B515" s="158">
        <v>9</v>
      </c>
      <c r="C515" s="174" t="s">
        <v>79</v>
      </c>
      <c r="D515" s="174" t="s">
        <v>193</v>
      </c>
      <c r="E515" s="159">
        <v>298</v>
      </c>
      <c r="F515" s="189">
        <v>37448</v>
      </c>
      <c r="G515" s="184" t="s">
        <v>28</v>
      </c>
      <c r="H515" s="155">
        <v>2200</v>
      </c>
      <c r="I515" s="163"/>
      <c r="J515" s="152"/>
      <c r="K515" s="150" t="s">
        <v>274</v>
      </c>
      <c r="L515" s="127" t="s">
        <v>274</v>
      </c>
      <c r="M515" s="151" t="s">
        <v>274</v>
      </c>
      <c r="N515" s="152">
        <v>22</v>
      </c>
      <c r="O515" s="125"/>
      <c r="P515" s="125"/>
      <c r="Q515" s="131">
        <v>0</v>
      </c>
      <c r="R515" s="125"/>
      <c r="S515" s="125"/>
      <c r="T515" s="164">
        <v>0</v>
      </c>
      <c r="U515" s="157">
        <v>0</v>
      </c>
      <c r="V515" s="157">
        <v>0</v>
      </c>
      <c r="W515" s="157">
        <v>0</v>
      </c>
      <c r="X515" s="157">
        <v>0</v>
      </c>
      <c r="Y515" s="165" t="s">
        <v>327</v>
      </c>
    </row>
    <row r="516" spans="1:25" s="170" customFormat="1" x14ac:dyDescent="0.25">
      <c r="A516" s="168">
        <v>76833300</v>
      </c>
      <c r="B516" s="158">
        <v>9</v>
      </c>
      <c r="C516" s="174" t="s">
        <v>79</v>
      </c>
      <c r="D516" s="174" t="s">
        <v>78</v>
      </c>
      <c r="E516" s="159">
        <v>298</v>
      </c>
      <c r="F516" s="189">
        <v>37448</v>
      </c>
      <c r="G516" s="184" t="s">
        <v>28</v>
      </c>
      <c r="H516" s="155">
        <v>1000</v>
      </c>
      <c r="I516" s="163" t="s">
        <v>35</v>
      </c>
      <c r="J516" s="152">
        <v>5.8</v>
      </c>
      <c r="K516" s="150" t="s">
        <v>30</v>
      </c>
      <c r="L516" s="138" t="s">
        <v>41</v>
      </c>
      <c r="M516" s="151" t="s">
        <v>274</v>
      </c>
      <c r="N516" s="152">
        <v>6</v>
      </c>
      <c r="O516" s="125">
        <v>600000</v>
      </c>
      <c r="P516" s="125"/>
      <c r="Q516" s="131">
        <v>0</v>
      </c>
      <c r="R516" s="125"/>
      <c r="S516" s="125"/>
      <c r="T516" s="164" t="s">
        <v>358</v>
      </c>
      <c r="U516" s="157">
        <v>0</v>
      </c>
      <c r="V516" s="157">
        <v>0</v>
      </c>
      <c r="W516" s="157" t="s">
        <v>359</v>
      </c>
      <c r="X516" s="157" t="s">
        <v>360</v>
      </c>
      <c r="Y516" s="165" t="s">
        <v>327</v>
      </c>
    </row>
    <row r="517" spans="1:25" s="170" customFormat="1" x14ac:dyDescent="0.25">
      <c r="A517" s="168">
        <v>76833300</v>
      </c>
      <c r="B517" s="158">
        <v>9</v>
      </c>
      <c r="C517" s="174" t="s">
        <v>79</v>
      </c>
      <c r="D517" s="174" t="s">
        <v>78</v>
      </c>
      <c r="E517" s="159">
        <v>298</v>
      </c>
      <c r="F517" s="189">
        <v>37448</v>
      </c>
      <c r="G517" s="184" t="s">
        <v>28</v>
      </c>
      <c r="H517" s="155">
        <v>1700</v>
      </c>
      <c r="I517" s="163" t="s">
        <v>55</v>
      </c>
      <c r="J517" s="152">
        <v>6.2</v>
      </c>
      <c r="K517" s="150" t="s">
        <v>30</v>
      </c>
      <c r="L517" s="138" t="s">
        <v>41</v>
      </c>
      <c r="M517" s="151" t="s">
        <v>274</v>
      </c>
      <c r="N517" s="152">
        <v>21</v>
      </c>
      <c r="O517" s="125">
        <v>1600000</v>
      </c>
      <c r="P517" s="125"/>
      <c r="Q517" s="131">
        <v>0</v>
      </c>
      <c r="R517" s="125"/>
      <c r="S517" s="125"/>
      <c r="T517" s="164" t="s">
        <v>358</v>
      </c>
      <c r="U517" s="157">
        <v>0</v>
      </c>
      <c r="V517" s="157">
        <v>0</v>
      </c>
      <c r="W517" s="157" t="s">
        <v>359</v>
      </c>
      <c r="X517" s="157" t="s">
        <v>360</v>
      </c>
      <c r="Y517" s="165" t="s">
        <v>327</v>
      </c>
    </row>
    <row r="518" spans="1:25" s="170" customFormat="1" x14ac:dyDescent="0.25">
      <c r="A518" s="168">
        <v>76833300</v>
      </c>
      <c r="B518" s="158">
        <v>9</v>
      </c>
      <c r="C518" s="174" t="s">
        <v>79</v>
      </c>
      <c r="D518" s="174" t="s">
        <v>193</v>
      </c>
      <c r="E518" s="162">
        <v>477</v>
      </c>
      <c r="F518" s="189">
        <v>38996</v>
      </c>
      <c r="G518" s="184" t="s">
        <v>28</v>
      </c>
      <c r="H518" s="155">
        <v>4500</v>
      </c>
      <c r="I518" s="163"/>
      <c r="J518" s="152"/>
      <c r="K518" s="150" t="s">
        <v>48</v>
      </c>
      <c r="L518" s="127" t="s">
        <v>274</v>
      </c>
      <c r="M518" s="151" t="s">
        <v>274</v>
      </c>
      <c r="N518" s="152">
        <v>25</v>
      </c>
      <c r="O518" s="125"/>
      <c r="P518" s="125"/>
      <c r="Q518" s="131">
        <v>0</v>
      </c>
      <c r="R518" s="125"/>
      <c r="S518" s="125"/>
      <c r="T518" s="164">
        <v>0</v>
      </c>
      <c r="U518" s="157">
        <v>0</v>
      </c>
      <c r="V518" s="157">
        <v>0</v>
      </c>
      <c r="W518" s="157">
        <v>0</v>
      </c>
      <c r="X518" s="157">
        <v>0</v>
      </c>
      <c r="Y518" s="165" t="s">
        <v>327</v>
      </c>
    </row>
    <row r="519" spans="1:25" s="170" customFormat="1" x14ac:dyDescent="0.25">
      <c r="A519" s="168">
        <v>76833300</v>
      </c>
      <c r="B519" s="158">
        <v>9</v>
      </c>
      <c r="C519" s="174" t="s">
        <v>79</v>
      </c>
      <c r="D519" s="174" t="s">
        <v>78</v>
      </c>
      <c r="E519" s="162">
        <v>477</v>
      </c>
      <c r="F519" s="189">
        <v>39023</v>
      </c>
      <c r="G519" s="184" t="s">
        <v>28</v>
      </c>
      <c r="H519" s="155">
        <v>2200</v>
      </c>
      <c r="I519" s="163" t="s">
        <v>56</v>
      </c>
      <c r="J519" s="152">
        <v>3.6</v>
      </c>
      <c r="K519" s="150" t="s">
        <v>48</v>
      </c>
      <c r="L519" s="127" t="s">
        <v>274</v>
      </c>
      <c r="M519" s="151" t="s">
        <v>274</v>
      </c>
      <c r="N519" s="152">
        <v>5</v>
      </c>
      <c r="O519" s="125"/>
      <c r="P519" s="125"/>
      <c r="Q519" s="131">
        <v>0</v>
      </c>
      <c r="R519" s="125"/>
      <c r="S519" s="125"/>
      <c r="T519" s="164" t="s">
        <v>358</v>
      </c>
      <c r="U519" s="157">
        <v>0</v>
      </c>
      <c r="V519" s="157" t="s">
        <v>362</v>
      </c>
      <c r="W519" s="157">
        <v>0</v>
      </c>
      <c r="X519" s="157" t="s">
        <v>360</v>
      </c>
      <c r="Y519" s="165" t="s">
        <v>327</v>
      </c>
    </row>
    <row r="520" spans="1:25" s="170" customFormat="1" x14ac:dyDescent="0.25">
      <c r="A520" s="168">
        <v>76833300</v>
      </c>
      <c r="B520" s="158">
        <v>9</v>
      </c>
      <c r="C520" s="174" t="s">
        <v>79</v>
      </c>
      <c r="D520" s="174" t="s">
        <v>81</v>
      </c>
      <c r="E520" s="162">
        <v>477</v>
      </c>
      <c r="F520" s="189">
        <v>39659</v>
      </c>
      <c r="G520" s="184" t="s">
        <v>28</v>
      </c>
      <c r="H520" s="155">
        <v>2200</v>
      </c>
      <c r="I520" s="163" t="s">
        <v>40</v>
      </c>
      <c r="J520" s="152">
        <v>4.5999999999999996</v>
      </c>
      <c r="K520" s="150" t="s">
        <v>48</v>
      </c>
      <c r="L520" s="127" t="s">
        <v>274</v>
      </c>
      <c r="M520" s="151" t="s">
        <v>274</v>
      </c>
      <c r="N520" s="152">
        <v>23</v>
      </c>
      <c r="O520" s="125">
        <v>2200000</v>
      </c>
      <c r="P520" s="125">
        <v>2200000</v>
      </c>
      <c r="Q520" s="131">
        <v>54025730</v>
      </c>
      <c r="R520" s="125">
        <v>0</v>
      </c>
      <c r="S520" s="125">
        <v>54025730</v>
      </c>
      <c r="T520" s="164" t="s">
        <v>358</v>
      </c>
      <c r="U520" s="157">
        <v>0</v>
      </c>
      <c r="V520" s="157">
        <v>0</v>
      </c>
      <c r="W520" s="157">
        <v>0</v>
      </c>
      <c r="X520" s="157" t="s">
        <v>360</v>
      </c>
      <c r="Y520" s="165" t="s">
        <v>327</v>
      </c>
    </row>
    <row r="521" spans="1:25" s="170" customFormat="1" x14ac:dyDescent="0.25">
      <c r="A521" s="168">
        <v>76833300</v>
      </c>
      <c r="B521" s="158">
        <v>9</v>
      </c>
      <c r="C521" s="174" t="s">
        <v>79</v>
      </c>
      <c r="D521" s="174" t="s">
        <v>193</v>
      </c>
      <c r="E521" s="162">
        <v>478</v>
      </c>
      <c r="F521" s="189">
        <v>38996</v>
      </c>
      <c r="G521" s="184" t="s">
        <v>28</v>
      </c>
      <c r="H521" s="155">
        <v>5000</v>
      </c>
      <c r="I521" s="163"/>
      <c r="J521" s="152"/>
      <c r="K521" s="150" t="s">
        <v>48</v>
      </c>
      <c r="L521" s="127" t="s">
        <v>30</v>
      </c>
      <c r="M521" s="151" t="s">
        <v>274</v>
      </c>
      <c r="N521" s="152">
        <v>25</v>
      </c>
      <c r="O521" s="125"/>
      <c r="P521" s="125"/>
      <c r="Q521" s="131">
        <v>0</v>
      </c>
      <c r="R521" s="125"/>
      <c r="S521" s="125"/>
      <c r="T521" s="164">
        <v>0</v>
      </c>
      <c r="U521" s="157">
        <v>0</v>
      </c>
      <c r="V521" s="157">
        <v>0</v>
      </c>
      <c r="W521" s="157">
        <v>0</v>
      </c>
      <c r="X521" s="157">
        <v>0</v>
      </c>
      <c r="Y521" s="165" t="s">
        <v>327</v>
      </c>
    </row>
    <row r="522" spans="1:25" s="170" customFormat="1" x14ac:dyDescent="0.25">
      <c r="A522" s="168">
        <v>76833300</v>
      </c>
      <c r="B522" s="158">
        <v>9</v>
      </c>
      <c r="C522" s="174" t="s">
        <v>79</v>
      </c>
      <c r="D522" s="174" t="s">
        <v>78</v>
      </c>
      <c r="E522" s="162">
        <v>478</v>
      </c>
      <c r="F522" s="189">
        <v>39023</v>
      </c>
      <c r="G522" s="184" t="s">
        <v>28</v>
      </c>
      <c r="H522" s="155">
        <v>5000</v>
      </c>
      <c r="I522" s="163" t="s">
        <v>44</v>
      </c>
      <c r="J522" s="152">
        <v>3.8</v>
      </c>
      <c r="K522" s="150" t="s">
        <v>48</v>
      </c>
      <c r="L522" s="127" t="s">
        <v>30</v>
      </c>
      <c r="M522" s="151" t="s">
        <v>274</v>
      </c>
      <c r="N522" s="152">
        <v>13</v>
      </c>
      <c r="O522" s="125">
        <v>5000000</v>
      </c>
      <c r="P522" s="125">
        <v>5000000</v>
      </c>
      <c r="Q522" s="131">
        <v>122785750</v>
      </c>
      <c r="R522" s="125">
        <v>962991</v>
      </c>
      <c r="S522" s="125">
        <v>123748741</v>
      </c>
      <c r="T522" s="164" t="s">
        <v>358</v>
      </c>
      <c r="U522" s="157">
        <v>0</v>
      </c>
      <c r="V522" s="157">
        <v>0</v>
      </c>
      <c r="W522" s="157">
        <v>0</v>
      </c>
      <c r="X522" s="157" t="s">
        <v>360</v>
      </c>
      <c r="Y522" s="165" t="s">
        <v>327</v>
      </c>
    </row>
    <row r="523" spans="1:25" s="170" customFormat="1" x14ac:dyDescent="0.25">
      <c r="A523" s="168">
        <v>76833300</v>
      </c>
      <c r="B523" s="158">
        <v>9</v>
      </c>
      <c r="C523" s="174" t="s">
        <v>79</v>
      </c>
      <c r="D523" s="174" t="s">
        <v>193</v>
      </c>
      <c r="E523" s="162">
        <v>785</v>
      </c>
      <c r="F523" s="189">
        <v>41919</v>
      </c>
      <c r="G523" s="184" t="s">
        <v>28</v>
      </c>
      <c r="H523" s="155">
        <v>10000</v>
      </c>
      <c r="I523" s="163"/>
      <c r="J523" s="152"/>
      <c r="K523" s="150" t="s">
        <v>48</v>
      </c>
      <c r="L523" s="127" t="s">
        <v>30</v>
      </c>
      <c r="M523" s="151" t="s">
        <v>37</v>
      </c>
      <c r="N523" s="152">
        <v>10</v>
      </c>
      <c r="O523" s="125"/>
      <c r="P523" s="125"/>
      <c r="Q523" s="131">
        <v>0</v>
      </c>
      <c r="R523" s="125"/>
      <c r="S523" s="125"/>
      <c r="T523" s="164">
        <v>0</v>
      </c>
      <c r="U523" s="157">
        <v>0</v>
      </c>
      <c r="V523" s="157" t="s">
        <v>362</v>
      </c>
      <c r="W523" s="157">
        <v>0</v>
      </c>
      <c r="X523" s="157">
        <v>0</v>
      </c>
      <c r="Y523" s="165" t="s">
        <v>337</v>
      </c>
    </row>
    <row r="524" spans="1:25" s="170" customFormat="1" x14ac:dyDescent="0.25">
      <c r="A524" s="168">
        <v>76833300</v>
      </c>
      <c r="B524" s="158">
        <v>9</v>
      </c>
      <c r="C524" s="174" t="s">
        <v>79</v>
      </c>
      <c r="D524" s="174" t="s">
        <v>78</v>
      </c>
      <c r="E524" s="162">
        <v>785</v>
      </c>
      <c r="F524" s="189">
        <v>41936</v>
      </c>
      <c r="G524" s="184" t="s">
        <v>89</v>
      </c>
      <c r="H524" s="155">
        <v>72000000</v>
      </c>
      <c r="I524" s="163" t="s">
        <v>38</v>
      </c>
      <c r="J524" s="152">
        <v>5.4</v>
      </c>
      <c r="K524" s="150" t="s">
        <v>48</v>
      </c>
      <c r="L524" s="127" t="s">
        <v>30</v>
      </c>
      <c r="M524" s="151"/>
      <c r="N524" s="152">
        <v>5</v>
      </c>
      <c r="O524" s="125"/>
      <c r="P524" s="125"/>
      <c r="Q524" s="131">
        <v>0</v>
      </c>
      <c r="R524" s="125"/>
      <c r="S524" s="125"/>
      <c r="T524" s="164">
        <v>0</v>
      </c>
      <c r="U524" s="157">
        <v>0</v>
      </c>
      <c r="V524" s="157" t="s">
        <v>362</v>
      </c>
      <c r="W524" s="157">
        <v>0</v>
      </c>
      <c r="X524" s="157">
        <v>0</v>
      </c>
      <c r="Y524" s="165" t="s">
        <v>337</v>
      </c>
    </row>
    <row r="525" spans="1:25" s="170" customFormat="1" x14ac:dyDescent="0.25">
      <c r="A525" s="168">
        <v>76833300</v>
      </c>
      <c r="B525" s="158">
        <v>9</v>
      </c>
      <c r="C525" s="174" t="s">
        <v>79</v>
      </c>
      <c r="D525" s="174" t="s">
        <v>78</v>
      </c>
      <c r="E525" s="162">
        <v>785</v>
      </c>
      <c r="F525" s="189">
        <v>41936</v>
      </c>
      <c r="G525" s="184" t="s">
        <v>28</v>
      </c>
      <c r="H525" s="155">
        <v>3000</v>
      </c>
      <c r="I525" s="163" t="s">
        <v>39</v>
      </c>
      <c r="J525" s="152">
        <v>2.4</v>
      </c>
      <c r="K525" s="150" t="s">
        <v>48</v>
      </c>
      <c r="L525" s="127" t="s">
        <v>30</v>
      </c>
      <c r="M525" s="151"/>
      <c r="N525" s="152">
        <v>5</v>
      </c>
      <c r="O525" s="125"/>
      <c r="P525" s="125"/>
      <c r="Q525" s="131">
        <v>0</v>
      </c>
      <c r="R525" s="125"/>
      <c r="S525" s="125"/>
      <c r="T525" s="164" t="s">
        <v>358</v>
      </c>
      <c r="U525" s="157">
        <v>0</v>
      </c>
      <c r="V525" s="157" t="s">
        <v>362</v>
      </c>
      <c r="W525" s="157">
        <v>0</v>
      </c>
      <c r="X525" s="157">
        <v>0</v>
      </c>
      <c r="Y525" s="165" t="s">
        <v>337</v>
      </c>
    </row>
    <row r="526" spans="1:25" s="170" customFormat="1" x14ac:dyDescent="0.25">
      <c r="A526" s="168">
        <v>76833300</v>
      </c>
      <c r="B526" s="158">
        <v>9</v>
      </c>
      <c r="C526" s="174" t="s">
        <v>79</v>
      </c>
      <c r="D526" s="174" t="s">
        <v>193</v>
      </c>
      <c r="E526" s="162">
        <v>786</v>
      </c>
      <c r="F526" s="189">
        <v>41919</v>
      </c>
      <c r="G526" s="184" t="s">
        <v>28</v>
      </c>
      <c r="H526" s="155">
        <v>10000</v>
      </c>
      <c r="I526" s="163"/>
      <c r="J526" s="152"/>
      <c r="K526" s="150" t="s">
        <v>48</v>
      </c>
      <c r="L526" s="127" t="s">
        <v>30</v>
      </c>
      <c r="M526" s="151" t="s">
        <v>37</v>
      </c>
      <c r="N526" s="152">
        <v>30</v>
      </c>
      <c r="O526" s="125"/>
      <c r="P526" s="125"/>
      <c r="Q526" s="131">
        <v>0</v>
      </c>
      <c r="R526" s="125"/>
      <c r="S526" s="125"/>
      <c r="T526" s="164">
        <v>0</v>
      </c>
      <c r="U526" s="157">
        <v>0</v>
      </c>
      <c r="V526" s="157" t="s">
        <v>362</v>
      </c>
      <c r="W526" s="157">
        <v>0</v>
      </c>
      <c r="X526" s="157">
        <v>0</v>
      </c>
      <c r="Y526" s="165" t="s">
        <v>337</v>
      </c>
    </row>
    <row r="527" spans="1:25" s="170" customFormat="1" x14ac:dyDescent="0.25">
      <c r="A527" s="168">
        <v>76833300</v>
      </c>
      <c r="B527" s="158">
        <v>9</v>
      </c>
      <c r="C527" s="174" t="s">
        <v>79</v>
      </c>
      <c r="D527" s="174" t="s">
        <v>78</v>
      </c>
      <c r="E527" s="162">
        <v>786</v>
      </c>
      <c r="F527" s="189">
        <v>41936</v>
      </c>
      <c r="G527" s="184" t="s">
        <v>28</v>
      </c>
      <c r="H527" s="155">
        <v>4500</v>
      </c>
      <c r="I527" s="163" t="s">
        <v>42</v>
      </c>
      <c r="J527" s="152">
        <v>3.3</v>
      </c>
      <c r="K527" s="150" t="s">
        <v>48</v>
      </c>
      <c r="L527" s="127" t="s">
        <v>30</v>
      </c>
      <c r="M527" s="151"/>
      <c r="N527" s="152">
        <v>23</v>
      </c>
      <c r="O527" s="125">
        <v>4500000</v>
      </c>
      <c r="P527" s="125">
        <v>4500000</v>
      </c>
      <c r="Q527" s="131">
        <v>110507175</v>
      </c>
      <c r="R527" s="125">
        <v>1073217</v>
      </c>
      <c r="S527" s="125">
        <v>111580392</v>
      </c>
      <c r="T527" s="164" t="s">
        <v>358</v>
      </c>
      <c r="U527" s="157">
        <v>0</v>
      </c>
      <c r="V527" s="157">
        <v>0</v>
      </c>
      <c r="W527" s="157">
        <v>0</v>
      </c>
      <c r="X527" s="157">
        <v>0</v>
      </c>
      <c r="Y527" s="165" t="s">
        <v>337</v>
      </c>
    </row>
    <row r="528" spans="1:25" s="170" customFormat="1" x14ac:dyDescent="0.25">
      <c r="A528" s="168">
        <v>76000739</v>
      </c>
      <c r="B528" s="158">
        <v>0</v>
      </c>
      <c r="C528" s="174" t="s">
        <v>54</v>
      </c>
      <c r="D528" s="174" t="s">
        <v>212</v>
      </c>
      <c r="E528" s="159">
        <v>232</v>
      </c>
      <c r="F528" s="189">
        <v>36789</v>
      </c>
      <c r="G528" s="184" t="s">
        <v>28</v>
      </c>
      <c r="H528" s="155">
        <v>700</v>
      </c>
      <c r="I528" s="163" t="s">
        <v>35</v>
      </c>
      <c r="J528" s="152">
        <v>7</v>
      </c>
      <c r="K528" s="150" t="s">
        <v>30</v>
      </c>
      <c r="L528" s="127" t="s">
        <v>125</v>
      </c>
      <c r="M528" s="151" t="s">
        <v>274</v>
      </c>
      <c r="N528" s="132">
        <v>21</v>
      </c>
      <c r="O528" s="125">
        <v>700000</v>
      </c>
      <c r="P528" s="125">
        <v>374187</v>
      </c>
      <c r="Q528" s="131">
        <v>9188966</v>
      </c>
      <c r="R528" s="125">
        <v>187613</v>
      </c>
      <c r="S528" s="125">
        <v>9376579</v>
      </c>
      <c r="T528" s="164" t="s">
        <v>358</v>
      </c>
      <c r="U528" s="157">
        <v>0</v>
      </c>
      <c r="V528" s="157">
        <v>0</v>
      </c>
      <c r="W528" s="157">
        <v>0</v>
      </c>
      <c r="X528" s="157" t="s">
        <v>360</v>
      </c>
      <c r="Y528" s="165" t="s">
        <v>331</v>
      </c>
    </row>
    <row r="529" spans="1:25" s="170" customFormat="1" x14ac:dyDescent="0.25">
      <c r="A529" s="168">
        <v>76000739</v>
      </c>
      <c r="B529" s="158">
        <v>0</v>
      </c>
      <c r="C529" s="174" t="s">
        <v>54</v>
      </c>
      <c r="D529" s="174" t="s">
        <v>212</v>
      </c>
      <c r="E529" s="159">
        <v>232</v>
      </c>
      <c r="F529" s="189">
        <v>36789</v>
      </c>
      <c r="G529" s="184" t="s">
        <v>28</v>
      </c>
      <c r="H529" s="155">
        <v>1000</v>
      </c>
      <c r="I529" s="163" t="s">
        <v>55</v>
      </c>
      <c r="J529" s="152">
        <v>7</v>
      </c>
      <c r="K529" s="150" t="s">
        <v>30</v>
      </c>
      <c r="L529" s="127" t="s">
        <v>125</v>
      </c>
      <c r="M529" s="151" t="s">
        <v>274</v>
      </c>
      <c r="N529" s="132">
        <v>8</v>
      </c>
      <c r="O529" s="130">
        <v>1000000</v>
      </c>
      <c r="P529" s="130"/>
      <c r="Q529" s="131">
        <v>0</v>
      </c>
      <c r="R529" s="125"/>
      <c r="S529" s="125"/>
      <c r="T529" s="164" t="s">
        <v>358</v>
      </c>
      <c r="U529" s="157">
        <v>0</v>
      </c>
      <c r="V529" s="157">
        <v>0</v>
      </c>
      <c r="W529" s="157" t="s">
        <v>359</v>
      </c>
      <c r="X529" s="157" t="s">
        <v>360</v>
      </c>
      <c r="Y529" s="165" t="s">
        <v>331</v>
      </c>
    </row>
    <row r="530" spans="1:25" s="170" customFormat="1" x14ac:dyDescent="0.25">
      <c r="A530" s="168">
        <v>76000739</v>
      </c>
      <c r="B530" s="158">
        <v>0</v>
      </c>
      <c r="C530" s="174" t="s">
        <v>54</v>
      </c>
      <c r="D530" s="174" t="s">
        <v>193</v>
      </c>
      <c r="E530" s="159">
        <v>293</v>
      </c>
      <c r="F530" s="189">
        <v>37386</v>
      </c>
      <c r="G530" s="184" t="s">
        <v>28</v>
      </c>
      <c r="H530" s="155">
        <v>4000</v>
      </c>
      <c r="I530" s="163"/>
      <c r="J530" s="152"/>
      <c r="K530" s="150" t="s">
        <v>274</v>
      </c>
      <c r="L530" s="127" t="s">
        <v>274</v>
      </c>
      <c r="M530" s="151" t="s">
        <v>274</v>
      </c>
      <c r="N530" s="152">
        <v>26</v>
      </c>
      <c r="O530" s="125"/>
      <c r="P530" s="125"/>
      <c r="Q530" s="131">
        <v>0</v>
      </c>
      <c r="R530" s="125"/>
      <c r="S530" s="125"/>
      <c r="T530" s="164">
        <v>0</v>
      </c>
      <c r="U530" s="157">
        <v>0</v>
      </c>
      <c r="V530" s="157">
        <v>0</v>
      </c>
      <c r="W530" s="157">
        <v>0</v>
      </c>
      <c r="X530" s="157">
        <v>0</v>
      </c>
      <c r="Y530" s="165" t="s">
        <v>331</v>
      </c>
    </row>
    <row r="531" spans="1:25" s="170" customFormat="1" x14ac:dyDescent="0.25">
      <c r="A531" s="168">
        <v>76000739</v>
      </c>
      <c r="B531" s="158">
        <v>0</v>
      </c>
      <c r="C531" s="174" t="s">
        <v>54</v>
      </c>
      <c r="D531" s="174" t="s">
        <v>78</v>
      </c>
      <c r="E531" s="159">
        <v>293</v>
      </c>
      <c r="F531" s="189">
        <v>37407</v>
      </c>
      <c r="G531" s="184" t="s">
        <v>28</v>
      </c>
      <c r="H531" s="155">
        <v>1300</v>
      </c>
      <c r="I531" s="163" t="s">
        <v>64</v>
      </c>
      <c r="J531" s="152">
        <v>5.5</v>
      </c>
      <c r="K531" s="150" t="s">
        <v>48</v>
      </c>
      <c r="L531" s="127" t="s">
        <v>30</v>
      </c>
      <c r="M531" s="151" t="s">
        <v>274</v>
      </c>
      <c r="N531" s="152">
        <v>8</v>
      </c>
      <c r="O531" s="125">
        <v>1300000</v>
      </c>
      <c r="P531" s="125"/>
      <c r="Q531" s="131">
        <v>0</v>
      </c>
      <c r="R531" s="125"/>
      <c r="S531" s="125"/>
      <c r="T531" s="164" t="s">
        <v>358</v>
      </c>
      <c r="U531" s="157">
        <v>0</v>
      </c>
      <c r="V531" s="157">
        <v>0</v>
      </c>
      <c r="W531" s="157" t="s">
        <v>359</v>
      </c>
      <c r="X531" s="157" t="s">
        <v>360</v>
      </c>
      <c r="Y531" s="165" t="s">
        <v>331</v>
      </c>
    </row>
    <row r="532" spans="1:25" s="170" customFormat="1" x14ac:dyDescent="0.25">
      <c r="A532" s="168">
        <v>76000739</v>
      </c>
      <c r="B532" s="158">
        <v>0</v>
      </c>
      <c r="C532" s="174" t="s">
        <v>54</v>
      </c>
      <c r="D532" s="174" t="s">
        <v>78</v>
      </c>
      <c r="E532" s="159">
        <v>293</v>
      </c>
      <c r="F532" s="189">
        <v>37407</v>
      </c>
      <c r="G532" s="184" t="s">
        <v>28</v>
      </c>
      <c r="H532" s="155">
        <v>200</v>
      </c>
      <c r="I532" s="163" t="s">
        <v>65</v>
      </c>
      <c r="J532" s="152">
        <v>5.5</v>
      </c>
      <c r="K532" s="150" t="s">
        <v>48</v>
      </c>
      <c r="L532" s="127" t="s">
        <v>30</v>
      </c>
      <c r="M532" s="151" t="s">
        <v>274</v>
      </c>
      <c r="N532" s="152">
        <v>8</v>
      </c>
      <c r="O532" s="125">
        <v>200000</v>
      </c>
      <c r="P532" s="125"/>
      <c r="Q532" s="131">
        <v>0</v>
      </c>
      <c r="R532" s="125"/>
      <c r="S532" s="125"/>
      <c r="T532" s="164" t="s">
        <v>358</v>
      </c>
      <c r="U532" s="157">
        <v>0</v>
      </c>
      <c r="V532" s="157">
        <v>0</v>
      </c>
      <c r="W532" s="157" t="s">
        <v>359</v>
      </c>
      <c r="X532" s="157" t="s">
        <v>360</v>
      </c>
      <c r="Y532" s="165" t="s">
        <v>331</v>
      </c>
    </row>
    <row r="533" spans="1:25" s="170" customFormat="1" x14ac:dyDescent="0.25">
      <c r="A533" s="168">
        <v>76000739</v>
      </c>
      <c r="B533" s="158">
        <v>0</v>
      </c>
      <c r="C533" s="174" t="s">
        <v>54</v>
      </c>
      <c r="D533" s="174" t="s">
        <v>78</v>
      </c>
      <c r="E533" s="159">
        <v>293</v>
      </c>
      <c r="F533" s="189">
        <v>37407</v>
      </c>
      <c r="G533" s="184" t="s">
        <v>28</v>
      </c>
      <c r="H533" s="155">
        <v>2300</v>
      </c>
      <c r="I533" s="163" t="s">
        <v>36</v>
      </c>
      <c r="J533" s="152">
        <v>6</v>
      </c>
      <c r="K533" s="150" t="s">
        <v>48</v>
      </c>
      <c r="L533" s="127" t="s">
        <v>30</v>
      </c>
      <c r="M533" s="151" t="s">
        <v>274</v>
      </c>
      <c r="N533" s="152">
        <v>25</v>
      </c>
      <c r="O533" s="125">
        <v>2300000</v>
      </c>
      <c r="P533" s="125">
        <v>1732669</v>
      </c>
      <c r="Q533" s="131">
        <v>42549413</v>
      </c>
      <c r="R533" s="125">
        <v>421590</v>
      </c>
      <c r="S533" s="125">
        <v>42971003</v>
      </c>
      <c r="T533" s="164" t="s">
        <v>358</v>
      </c>
      <c r="U533" s="157">
        <v>0</v>
      </c>
      <c r="V533" s="157">
        <v>0</v>
      </c>
      <c r="W533" s="157">
        <v>0</v>
      </c>
      <c r="X533" s="157" t="s">
        <v>360</v>
      </c>
      <c r="Y533" s="165" t="s">
        <v>331</v>
      </c>
    </row>
    <row r="534" spans="1:25" s="170" customFormat="1" x14ac:dyDescent="0.25">
      <c r="A534" s="168">
        <v>76000739</v>
      </c>
      <c r="B534" s="158">
        <v>0</v>
      </c>
      <c r="C534" s="174" t="s">
        <v>54</v>
      </c>
      <c r="D534" s="174" t="s">
        <v>78</v>
      </c>
      <c r="E534" s="159">
        <v>293</v>
      </c>
      <c r="F534" s="189">
        <v>37407</v>
      </c>
      <c r="G534" s="184" t="s">
        <v>28</v>
      </c>
      <c r="H534" s="155">
        <v>200</v>
      </c>
      <c r="I534" s="163" t="s">
        <v>66</v>
      </c>
      <c r="J534" s="152">
        <v>6</v>
      </c>
      <c r="K534" s="150" t="s">
        <v>48</v>
      </c>
      <c r="L534" s="127" t="s">
        <v>30</v>
      </c>
      <c r="M534" s="151" t="s">
        <v>274</v>
      </c>
      <c r="N534" s="152">
        <v>25</v>
      </c>
      <c r="O534" s="125">
        <v>200000</v>
      </c>
      <c r="P534" s="125">
        <v>150667</v>
      </c>
      <c r="Q534" s="131">
        <v>3699952</v>
      </c>
      <c r="R534" s="125">
        <v>36657</v>
      </c>
      <c r="S534" s="125">
        <v>3736609</v>
      </c>
      <c r="T534" s="164" t="s">
        <v>358</v>
      </c>
      <c r="U534" s="157">
        <v>0</v>
      </c>
      <c r="V534" s="157">
        <v>0</v>
      </c>
      <c r="W534" s="157">
        <v>0</v>
      </c>
      <c r="X534" s="157" t="s">
        <v>360</v>
      </c>
      <c r="Y534" s="165" t="s">
        <v>331</v>
      </c>
    </row>
    <row r="535" spans="1:25" s="170" customFormat="1" x14ac:dyDescent="0.25">
      <c r="A535" s="168">
        <v>76000739</v>
      </c>
      <c r="B535" s="158">
        <v>0</v>
      </c>
      <c r="C535" s="174" t="s">
        <v>54</v>
      </c>
      <c r="D535" s="174" t="s">
        <v>193</v>
      </c>
      <c r="E535" s="162">
        <v>374</v>
      </c>
      <c r="F535" s="189">
        <v>38182</v>
      </c>
      <c r="G535" s="184" t="s">
        <v>28</v>
      </c>
      <c r="H535" s="155">
        <v>2500</v>
      </c>
      <c r="I535" s="163"/>
      <c r="J535" s="152"/>
      <c r="K535" s="150" t="s">
        <v>274</v>
      </c>
      <c r="L535" s="127" t="s">
        <v>274</v>
      </c>
      <c r="M535" s="151" t="s">
        <v>274</v>
      </c>
      <c r="N535" s="152">
        <v>30</v>
      </c>
      <c r="O535" s="125"/>
      <c r="P535" s="125"/>
      <c r="Q535" s="131">
        <v>0</v>
      </c>
      <c r="R535" s="125"/>
      <c r="S535" s="125"/>
      <c r="T535" s="164">
        <v>0</v>
      </c>
      <c r="U535" s="157">
        <v>0</v>
      </c>
      <c r="V535" s="157">
        <v>0</v>
      </c>
      <c r="W535" s="157">
        <v>0</v>
      </c>
      <c r="X535" s="157">
        <v>0</v>
      </c>
      <c r="Y535" s="165" t="s">
        <v>331</v>
      </c>
    </row>
    <row r="536" spans="1:25" s="170" customFormat="1" x14ac:dyDescent="0.25">
      <c r="A536" s="168">
        <v>76000739</v>
      </c>
      <c r="B536" s="158">
        <v>0</v>
      </c>
      <c r="C536" s="174" t="s">
        <v>54</v>
      </c>
      <c r="D536" s="174" t="s">
        <v>78</v>
      </c>
      <c r="E536" s="162">
        <v>374</v>
      </c>
      <c r="F536" s="189">
        <v>38203</v>
      </c>
      <c r="G536" s="184" t="s">
        <v>28</v>
      </c>
      <c r="H536" s="155">
        <v>2500</v>
      </c>
      <c r="I536" s="163" t="s">
        <v>38</v>
      </c>
      <c r="J536" s="152">
        <v>5.5</v>
      </c>
      <c r="K536" s="150" t="s">
        <v>48</v>
      </c>
      <c r="L536" s="127" t="s">
        <v>30</v>
      </c>
      <c r="M536" s="151" t="s">
        <v>274</v>
      </c>
      <c r="N536" s="152">
        <v>25</v>
      </c>
      <c r="O536" s="125"/>
      <c r="P536" s="125"/>
      <c r="Q536" s="131">
        <v>0</v>
      </c>
      <c r="R536" s="125"/>
      <c r="S536" s="125"/>
      <c r="T536" s="164" t="s">
        <v>358</v>
      </c>
      <c r="U536" s="157">
        <v>0</v>
      </c>
      <c r="V536" s="157" t="s">
        <v>362</v>
      </c>
      <c r="W536" s="157">
        <v>0</v>
      </c>
      <c r="X536" s="157" t="s">
        <v>360</v>
      </c>
      <c r="Y536" s="165" t="s">
        <v>331</v>
      </c>
    </row>
    <row r="537" spans="1:25" s="170" customFormat="1" x14ac:dyDescent="0.25">
      <c r="A537" s="168">
        <v>76000739</v>
      </c>
      <c r="B537" s="171">
        <v>0</v>
      </c>
      <c r="C537" s="174" t="s">
        <v>54</v>
      </c>
      <c r="D537" s="174" t="s">
        <v>81</v>
      </c>
      <c r="E537" s="162">
        <v>374</v>
      </c>
      <c r="F537" s="189">
        <v>41010</v>
      </c>
      <c r="G537" s="184" t="s">
        <v>28</v>
      </c>
      <c r="H537" s="155">
        <v>1000</v>
      </c>
      <c r="I537" s="163" t="s">
        <v>91</v>
      </c>
      <c r="J537" s="152">
        <v>3.75</v>
      </c>
      <c r="K537" s="150" t="s">
        <v>48</v>
      </c>
      <c r="L537" s="127" t="s">
        <v>274</v>
      </c>
      <c r="M537" s="151" t="s">
        <v>274</v>
      </c>
      <c r="N537" s="152">
        <v>10</v>
      </c>
      <c r="O537" s="125"/>
      <c r="P537" s="125"/>
      <c r="Q537" s="131">
        <v>0</v>
      </c>
      <c r="R537" s="125"/>
      <c r="S537" s="125"/>
      <c r="T537" s="164" t="s">
        <v>358</v>
      </c>
      <c r="U537" s="157">
        <v>0</v>
      </c>
      <c r="V537" s="157" t="s">
        <v>362</v>
      </c>
      <c r="W537" s="157">
        <v>0</v>
      </c>
      <c r="X537" s="157">
        <v>0</v>
      </c>
      <c r="Y537" s="165" t="s">
        <v>331</v>
      </c>
    </row>
    <row r="538" spans="1:25" s="170" customFormat="1" x14ac:dyDescent="0.25">
      <c r="A538" s="168">
        <v>76000739</v>
      </c>
      <c r="B538" s="171">
        <v>0</v>
      </c>
      <c r="C538" s="174" t="s">
        <v>54</v>
      </c>
      <c r="D538" s="174" t="s">
        <v>81</v>
      </c>
      <c r="E538" s="162">
        <v>374</v>
      </c>
      <c r="F538" s="189">
        <v>41010</v>
      </c>
      <c r="G538" s="184" t="s">
        <v>28</v>
      </c>
      <c r="H538" s="155">
        <v>1000</v>
      </c>
      <c r="I538" s="163" t="s">
        <v>92</v>
      </c>
      <c r="J538" s="152">
        <v>3.95</v>
      </c>
      <c r="K538" s="150" t="s">
        <v>48</v>
      </c>
      <c r="L538" s="127" t="s">
        <v>274</v>
      </c>
      <c r="M538" s="151" t="s">
        <v>274</v>
      </c>
      <c r="N538" s="152">
        <v>20</v>
      </c>
      <c r="O538" s="125">
        <v>1000000</v>
      </c>
      <c r="P538" s="125">
        <v>1000000</v>
      </c>
      <c r="Q538" s="131">
        <v>24557150</v>
      </c>
      <c r="R538" s="125">
        <v>274461</v>
      </c>
      <c r="S538" s="125">
        <v>24831611</v>
      </c>
      <c r="T538" s="164" t="s">
        <v>358</v>
      </c>
      <c r="U538" s="157">
        <v>0</v>
      </c>
      <c r="V538" s="157">
        <v>0</v>
      </c>
      <c r="W538" s="157">
        <v>0</v>
      </c>
      <c r="X538" s="157">
        <v>0</v>
      </c>
      <c r="Y538" s="165" t="s">
        <v>331</v>
      </c>
    </row>
    <row r="539" spans="1:25" s="170" customFormat="1" x14ac:dyDescent="0.25">
      <c r="A539" s="168">
        <v>76000739</v>
      </c>
      <c r="B539" s="171">
        <v>0</v>
      </c>
      <c r="C539" s="174" t="s">
        <v>54</v>
      </c>
      <c r="D539" s="174" t="s">
        <v>87</v>
      </c>
      <c r="E539" s="162">
        <v>374</v>
      </c>
      <c r="F539" s="189">
        <v>41628</v>
      </c>
      <c r="G539" s="184" t="s">
        <v>28</v>
      </c>
      <c r="H539" s="155">
        <v>1500</v>
      </c>
      <c r="I539" s="163" t="s">
        <v>97</v>
      </c>
      <c r="J539" s="152">
        <v>3.8</v>
      </c>
      <c r="K539" s="150" t="s">
        <v>48</v>
      </c>
      <c r="L539" s="127" t="s">
        <v>30</v>
      </c>
      <c r="M539" s="151"/>
      <c r="N539" s="152">
        <v>21</v>
      </c>
      <c r="O539" s="125">
        <v>1500000</v>
      </c>
      <c r="P539" s="125">
        <v>1500000</v>
      </c>
      <c r="Q539" s="131">
        <v>36835725</v>
      </c>
      <c r="R539" s="125">
        <v>61291</v>
      </c>
      <c r="S539" s="125">
        <v>36897016</v>
      </c>
      <c r="T539" s="164" t="s">
        <v>358</v>
      </c>
      <c r="U539" s="157">
        <v>0</v>
      </c>
      <c r="V539" s="157">
        <v>0</v>
      </c>
      <c r="W539" s="157">
        <v>0</v>
      </c>
      <c r="X539" s="157">
        <v>0</v>
      </c>
      <c r="Y539" s="165" t="s">
        <v>331</v>
      </c>
    </row>
    <row r="540" spans="1:25" s="170" customFormat="1" x14ac:dyDescent="0.25">
      <c r="A540" s="168">
        <v>76000739</v>
      </c>
      <c r="B540" s="158">
        <v>0</v>
      </c>
      <c r="C540" s="174" t="s">
        <v>54</v>
      </c>
      <c r="D540" s="174" t="s">
        <v>193</v>
      </c>
      <c r="E540" s="162">
        <v>375</v>
      </c>
      <c r="F540" s="189">
        <v>38182</v>
      </c>
      <c r="G540" s="184" t="s">
        <v>28</v>
      </c>
      <c r="H540" s="155">
        <v>2500</v>
      </c>
      <c r="I540" s="163"/>
      <c r="J540" s="152"/>
      <c r="K540" s="150" t="s">
        <v>274</v>
      </c>
      <c r="L540" s="127" t="s">
        <v>274</v>
      </c>
      <c r="M540" s="151" t="s">
        <v>274</v>
      </c>
      <c r="N540" s="152">
        <v>10</v>
      </c>
      <c r="O540" s="125"/>
      <c r="P540" s="125"/>
      <c r="Q540" s="131">
        <v>0</v>
      </c>
      <c r="R540" s="125"/>
      <c r="S540" s="125"/>
      <c r="T540" s="164">
        <v>0</v>
      </c>
      <c r="U540" s="157">
        <v>0</v>
      </c>
      <c r="V540" s="157">
        <v>0</v>
      </c>
      <c r="W540" s="157">
        <v>0</v>
      </c>
      <c r="X540" s="157" t="s">
        <v>360</v>
      </c>
      <c r="Y540" s="165" t="s">
        <v>331</v>
      </c>
    </row>
    <row r="541" spans="1:25" s="170" customFormat="1" x14ac:dyDescent="0.25">
      <c r="A541" s="168">
        <v>76000739</v>
      </c>
      <c r="B541" s="158">
        <v>0</v>
      </c>
      <c r="C541" s="174" t="s">
        <v>54</v>
      </c>
      <c r="D541" s="174" t="s">
        <v>78</v>
      </c>
      <c r="E541" s="162">
        <v>375</v>
      </c>
      <c r="F541" s="189">
        <v>38203</v>
      </c>
      <c r="G541" s="184" t="s">
        <v>28</v>
      </c>
      <c r="H541" s="155">
        <v>2500</v>
      </c>
      <c r="I541" s="163" t="s">
        <v>40</v>
      </c>
      <c r="J541" s="152">
        <v>3.8</v>
      </c>
      <c r="K541" s="150" t="s">
        <v>48</v>
      </c>
      <c r="L541" s="127" t="s">
        <v>30</v>
      </c>
      <c r="M541" s="151" t="s">
        <v>274</v>
      </c>
      <c r="N541" s="152">
        <v>8</v>
      </c>
      <c r="O541" s="125">
        <v>2150000</v>
      </c>
      <c r="P541" s="125"/>
      <c r="Q541" s="131">
        <v>0</v>
      </c>
      <c r="R541" s="125"/>
      <c r="S541" s="125"/>
      <c r="T541" s="164" t="s">
        <v>358</v>
      </c>
      <c r="U541" s="157">
        <v>0</v>
      </c>
      <c r="V541" s="157">
        <v>0</v>
      </c>
      <c r="W541" s="157" t="s">
        <v>359</v>
      </c>
      <c r="X541" s="157" t="s">
        <v>360</v>
      </c>
      <c r="Y541" s="165" t="s">
        <v>331</v>
      </c>
    </row>
    <row r="542" spans="1:25" s="170" customFormat="1" x14ac:dyDescent="0.25">
      <c r="A542" s="168">
        <v>76000739</v>
      </c>
      <c r="B542" s="158">
        <v>0</v>
      </c>
      <c r="C542" s="174" t="s">
        <v>54</v>
      </c>
      <c r="D542" s="174" t="s">
        <v>193</v>
      </c>
      <c r="E542" s="162">
        <v>418</v>
      </c>
      <c r="F542" s="189">
        <v>38524</v>
      </c>
      <c r="G542" s="184" t="s">
        <v>28</v>
      </c>
      <c r="H542" s="155">
        <v>2500</v>
      </c>
      <c r="I542" s="163"/>
      <c r="J542" s="152"/>
      <c r="K542" s="150" t="s">
        <v>48</v>
      </c>
      <c r="L542" s="127" t="s">
        <v>30</v>
      </c>
      <c r="M542" s="151" t="s">
        <v>274</v>
      </c>
      <c r="N542" s="152">
        <v>10</v>
      </c>
      <c r="O542" s="125"/>
      <c r="P542" s="125"/>
      <c r="Q542" s="131">
        <v>0</v>
      </c>
      <c r="R542" s="125"/>
      <c r="S542" s="125"/>
      <c r="T542" s="164">
        <v>0</v>
      </c>
      <c r="U542" s="157">
        <v>0</v>
      </c>
      <c r="V542" s="157">
        <v>0</v>
      </c>
      <c r="W542" s="157">
        <v>0</v>
      </c>
      <c r="X542" s="157">
        <v>0</v>
      </c>
      <c r="Y542" s="165" t="s">
        <v>331</v>
      </c>
    </row>
    <row r="543" spans="1:25" s="170" customFormat="1" x14ac:dyDescent="0.25">
      <c r="A543" s="168">
        <v>76000739</v>
      </c>
      <c r="B543" s="158">
        <v>0</v>
      </c>
      <c r="C543" s="174" t="s">
        <v>54</v>
      </c>
      <c r="D543" s="174" t="s">
        <v>78</v>
      </c>
      <c r="E543" s="162">
        <v>418</v>
      </c>
      <c r="F543" s="189">
        <v>38532</v>
      </c>
      <c r="G543" s="184" t="s">
        <v>28</v>
      </c>
      <c r="H543" s="155">
        <v>2500</v>
      </c>
      <c r="I543" s="163" t="s">
        <v>39</v>
      </c>
      <c r="J543" s="152">
        <v>2.75</v>
      </c>
      <c r="K543" s="150" t="s">
        <v>48</v>
      </c>
      <c r="L543" s="127" t="s">
        <v>30</v>
      </c>
      <c r="M543" s="151" t="s">
        <v>274</v>
      </c>
      <c r="N543" s="152">
        <v>8</v>
      </c>
      <c r="O543" s="125"/>
      <c r="P543" s="125"/>
      <c r="Q543" s="131">
        <v>0</v>
      </c>
      <c r="R543" s="125"/>
      <c r="S543" s="125"/>
      <c r="T543" s="164" t="s">
        <v>358</v>
      </c>
      <c r="U543" s="157">
        <v>0</v>
      </c>
      <c r="V543" s="157" t="s">
        <v>362</v>
      </c>
      <c r="W543" s="157">
        <v>0</v>
      </c>
      <c r="X543" s="157" t="s">
        <v>360</v>
      </c>
      <c r="Y543" s="165" t="s">
        <v>331</v>
      </c>
    </row>
    <row r="544" spans="1:25" s="170" customFormat="1" x14ac:dyDescent="0.25">
      <c r="A544" s="168">
        <v>76000739</v>
      </c>
      <c r="B544" s="158">
        <v>0</v>
      </c>
      <c r="C544" s="174" t="s">
        <v>54</v>
      </c>
      <c r="D544" s="174" t="s">
        <v>193</v>
      </c>
      <c r="E544" s="162">
        <v>419</v>
      </c>
      <c r="F544" s="189">
        <v>38524</v>
      </c>
      <c r="G544" s="184" t="s">
        <v>28</v>
      </c>
      <c r="H544" s="155">
        <v>2500</v>
      </c>
      <c r="I544" s="163"/>
      <c r="J544" s="152"/>
      <c r="K544" s="150" t="s">
        <v>48</v>
      </c>
      <c r="L544" s="127" t="s">
        <v>30</v>
      </c>
      <c r="M544" s="151" t="s">
        <v>274</v>
      </c>
      <c r="N544" s="152">
        <v>30</v>
      </c>
      <c r="O544" s="125"/>
      <c r="P544" s="125"/>
      <c r="Q544" s="131">
        <v>0</v>
      </c>
      <c r="R544" s="125"/>
      <c r="S544" s="125"/>
      <c r="T544" s="164">
        <v>0</v>
      </c>
      <c r="U544" s="157">
        <v>0</v>
      </c>
      <c r="V544" s="157">
        <v>0</v>
      </c>
      <c r="W544" s="157">
        <v>0</v>
      </c>
      <c r="X544" s="157">
        <v>0</v>
      </c>
      <c r="Y544" s="165" t="s">
        <v>331</v>
      </c>
    </row>
    <row r="545" spans="1:25" s="170" customFormat="1" x14ac:dyDescent="0.25">
      <c r="A545" s="168">
        <v>76000739</v>
      </c>
      <c r="B545" s="158">
        <v>0</v>
      </c>
      <c r="C545" s="174" t="s">
        <v>54</v>
      </c>
      <c r="D545" s="174" t="s">
        <v>78</v>
      </c>
      <c r="E545" s="162">
        <v>419</v>
      </c>
      <c r="F545" s="189">
        <v>38532</v>
      </c>
      <c r="G545" s="184" t="s">
        <v>28</v>
      </c>
      <c r="H545" s="155">
        <v>2500</v>
      </c>
      <c r="I545" s="163" t="s">
        <v>42</v>
      </c>
      <c r="J545" s="152">
        <v>3.5</v>
      </c>
      <c r="K545" s="150" t="s">
        <v>48</v>
      </c>
      <c r="L545" s="127" t="s">
        <v>30</v>
      </c>
      <c r="M545" s="151" t="s">
        <v>274</v>
      </c>
      <c r="N545" s="152">
        <v>21</v>
      </c>
      <c r="O545" s="125">
        <v>2500000</v>
      </c>
      <c r="P545" s="125">
        <v>1916667</v>
      </c>
      <c r="Q545" s="131">
        <v>47067879</v>
      </c>
      <c r="R545" s="125">
        <v>750039</v>
      </c>
      <c r="S545" s="125">
        <v>47817918</v>
      </c>
      <c r="T545" s="164" t="s">
        <v>358</v>
      </c>
      <c r="U545" s="157">
        <v>0</v>
      </c>
      <c r="V545" s="157">
        <v>0</v>
      </c>
      <c r="W545" s="157">
        <v>0</v>
      </c>
      <c r="X545" s="157" t="s">
        <v>360</v>
      </c>
      <c r="Y545" s="165" t="s">
        <v>331</v>
      </c>
    </row>
    <row r="546" spans="1:25" s="170" customFormat="1" x14ac:dyDescent="0.25">
      <c r="A546" s="168">
        <v>76000739</v>
      </c>
      <c r="B546" s="158">
        <v>0</v>
      </c>
      <c r="C546" s="174" t="s">
        <v>54</v>
      </c>
      <c r="D546" s="174" t="s">
        <v>193</v>
      </c>
      <c r="E546" s="162">
        <v>493</v>
      </c>
      <c r="F546" s="189">
        <v>39143</v>
      </c>
      <c r="G546" s="184" t="s">
        <v>28</v>
      </c>
      <c r="H546" s="155">
        <v>2500</v>
      </c>
      <c r="I546" s="163"/>
      <c r="J546" s="152"/>
      <c r="K546" s="150" t="s">
        <v>125</v>
      </c>
      <c r="L546" s="127" t="s">
        <v>48</v>
      </c>
      <c r="M546" s="151" t="s">
        <v>30</v>
      </c>
      <c r="N546" s="152">
        <v>30</v>
      </c>
      <c r="O546" s="125"/>
      <c r="P546" s="125"/>
      <c r="Q546" s="131">
        <v>0</v>
      </c>
      <c r="R546" s="125"/>
      <c r="S546" s="125"/>
      <c r="T546" s="164">
        <v>0</v>
      </c>
      <c r="U546" s="157">
        <v>0</v>
      </c>
      <c r="V546" s="157">
        <v>0</v>
      </c>
      <c r="W546" s="157">
        <v>0</v>
      </c>
      <c r="X546" s="157">
        <v>0</v>
      </c>
      <c r="Y546" s="165" t="s">
        <v>331</v>
      </c>
    </row>
    <row r="547" spans="1:25" s="170" customFormat="1" x14ac:dyDescent="0.25">
      <c r="A547" s="168">
        <v>76000739</v>
      </c>
      <c r="B547" s="158">
        <v>0</v>
      </c>
      <c r="C547" s="174" t="s">
        <v>54</v>
      </c>
      <c r="D547" s="174" t="s">
        <v>78</v>
      </c>
      <c r="E547" s="162">
        <v>493</v>
      </c>
      <c r="F547" s="189">
        <v>39160</v>
      </c>
      <c r="G547" s="184" t="s">
        <v>28</v>
      </c>
      <c r="H547" s="155">
        <v>2500</v>
      </c>
      <c r="I547" s="163" t="s">
        <v>45</v>
      </c>
      <c r="J547" s="152">
        <v>3.4</v>
      </c>
      <c r="K547" s="150" t="s">
        <v>125</v>
      </c>
      <c r="L547" s="127" t="s">
        <v>48</v>
      </c>
      <c r="M547" s="151" t="s">
        <v>30</v>
      </c>
      <c r="N547" s="152">
        <v>21</v>
      </c>
      <c r="O547" s="125">
        <v>2300000</v>
      </c>
      <c r="P547" s="125">
        <v>1634210</v>
      </c>
      <c r="Q547" s="131">
        <v>40131540</v>
      </c>
      <c r="R547" s="125">
        <v>515820</v>
      </c>
      <c r="S547" s="125">
        <v>40647360</v>
      </c>
      <c r="T547" s="164" t="s">
        <v>358</v>
      </c>
      <c r="U547" s="157">
        <v>0</v>
      </c>
      <c r="V547" s="157">
        <v>0</v>
      </c>
      <c r="W547" s="157">
        <v>0</v>
      </c>
      <c r="X547" s="157" t="s">
        <v>360</v>
      </c>
      <c r="Y547" s="165" t="s">
        <v>331</v>
      </c>
    </row>
    <row r="548" spans="1:25" s="170" customFormat="1" x14ac:dyDescent="0.25">
      <c r="A548" s="168">
        <v>76000739</v>
      </c>
      <c r="B548" s="158">
        <v>0</v>
      </c>
      <c r="C548" s="174" t="s">
        <v>54</v>
      </c>
      <c r="D548" s="174" t="s">
        <v>193</v>
      </c>
      <c r="E548" s="162">
        <v>494</v>
      </c>
      <c r="F548" s="189">
        <v>39143</v>
      </c>
      <c r="G548" s="184" t="s">
        <v>28</v>
      </c>
      <c r="H548" s="155">
        <v>2500</v>
      </c>
      <c r="I548" s="163"/>
      <c r="J548" s="152"/>
      <c r="K548" s="150" t="s">
        <v>125</v>
      </c>
      <c r="L548" s="127" t="s">
        <v>48</v>
      </c>
      <c r="M548" s="151" t="s">
        <v>30</v>
      </c>
      <c r="N548" s="152">
        <v>10</v>
      </c>
      <c r="O548" s="125"/>
      <c r="P548" s="125"/>
      <c r="Q548" s="131">
        <v>0</v>
      </c>
      <c r="R548" s="125"/>
      <c r="S548" s="125"/>
      <c r="T548" s="164">
        <v>0</v>
      </c>
      <c r="U548" s="157">
        <v>0</v>
      </c>
      <c r="V548" s="157" t="s">
        <v>362</v>
      </c>
      <c r="W548" s="157">
        <v>0</v>
      </c>
      <c r="X548" s="157">
        <v>0</v>
      </c>
      <c r="Y548" s="165" t="s">
        <v>331</v>
      </c>
    </row>
    <row r="549" spans="1:25" s="170" customFormat="1" x14ac:dyDescent="0.25">
      <c r="A549" s="168">
        <v>76000739</v>
      </c>
      <c r="B549" s="171">
        <v>0</v>
      </c>
      <c r="C549" s="174" t="s">
        <v>54</v>
      </c>
      <c r="D549" s="174" t="s">
        <v>193</v>
      </c>
      <c r="E549" s="162">
        <v>561</v>
      </c>
      <c r="F549" s="189">
        <v>39813</v>
      </c>
      <c r="G549" s="184" t="s">
        <v>28</v>
      </c>
      <c r="H549" s="155">
        <v>2500</v>
      </c>
      <c r="I549" s="163"/>
      <c r="J549" s="152"/>
      <c r="K549" s="150" t="s">
        <v>30</v>
      </c>
      <c r="L549" s="127" t="s">
        <v>48</v>
      </c>
      <c r="M549" s="151" t="s">
        <v>125</v>
      </c>
      <c r="N549" s="152">
        <v>10</v>
      </c>
      <c r="O549" s="125"/>
      <c r="P549" s="125"/>
      <c r="Q549" s="131">
        <v>0</v>
      </c>
      <c r="R549" s="125"/>
      <c r="S549" s="125"/>
      <c r="T549" s="164">
        <v>0</v>
      </c>
      <c r="U549" s="157">
        <v>0</v>
      </c>
      <c r="V549" s="157">
        <v>0</v>
      </c>
      <c r="W549" s="157">
        <v>0</v>
      </c>
      <c r="X549" s="157">
        <v>0</v>
      </c>
      <c r="Y549" s="165" t="s">
        <v>331</v>
      </c>
    </row>
    <row r="550" spans="1:25" s="170" customFormat="1" x14ac:dyDescent="0.25">
      <c r="A550" s="168">
        <v>76000739</v>
      </c>
      <c r="B550" s="171">
        <v>0</v>
      </c>
      <c r="C550" s="174" t="s">
        <v>54</v>
      </c>
      <c r="D550" s="174" t="s">
        <v>78</v>
      </c>
      <c r="E550" s="162">
        <v>561</v>
      </c>
      <c r="F550" s="189">
        <v>39834</v>
      </c>
      <c r="G550" s="184" t="s">
        <v>28</v>
      </c>
      <c r="H550" s="155">
        <v>2500</v>
      </c>
      <c r="I550" s="163" t="s">
        <v>52</v>
      </c>
      <c r="J550" s="152">
        <v>4.95</v>
      </c>
      <c r="K550" s="150" t="s">
        <v>30</v>
      </c>
      <c r="L550" s="127" t="s">
        <v>48</v>
      </c>
      <c r="M550" s="151" t="s">
        <v>125</v>
      </c>
      <c r="N550" s="152">
        <v>5</v>
      </c>
      <c r="O550" s="125">
        <v>500000</v>
      </c>
      <c r="P550" s="125"/>
      <c r="Q550" s="131">
        <v>0</v>
      </c>
      <c r="R550" s="125"/>
      <c r="S550" s="125"/>
      <c r="T550" s="164" t="s">
        <v>358</v>
      </c>
      <c r="U550" s="157">
        <v>0</v>
      </c>
      <c r="V550" s="157">
        <v>0</v>
      </c>
      <c r="W550" s="157" t="s">
        <v>359</v>
      </c>
      <c r="X550" s="157" t="s">
        <v>360</v>
      </c>
      <c r="Y550" s="165" t="s">
        <v>331</v>
      </c>
    </row>
    <row r="551" spans="1:25" s="170" customFormat="1" x14ac:dyDescent="0.25">
      <c r="A551" s="168">
        <v>76000739</v>
      </c>
      <c r="B551" s="171">
        <v>0</v>
      </c>
      <c r="C551" s="174" t="s">
        <v>54</v>
      </c>
      <c r="D551" s="174" t="s">
        <v>78</v>
      </c>
      <c r="E551" s="162">
        <v>561</v>
      </c>
      <c r="F551" s="189">
        <v>39834</v>
      </c>
      <c r="G551" s="184" t="s">
        <v>28</v>
      </c>
      <c r="H551" s="155">
        <v>2500</v>
      </c>
      <c r="I551" s="163" t="s">
        <v>70</v>
      </c>
      <c r="J551" s="152">
        <v>4.8</v>
      </c>
      <c r="K551" s="150" t="s">
        <v>30</v>
      </c>
      <c r="L551" s="127" t="s">
        <v>48</v>
      </c>
      <c r="M551" s="151" t="s">
        <v>125</v>
      </c>
      <c r="N551" s="152">
        <v>10</v>
      </c>
      <c r="O551" s="125"/>
      <c r="P551" s="125"/>
      <c r="Q551" s="131">
        <v>0</v>
      </c>
      <c r="R551" s="125"/>
      <c r="S551" s="125"/>
      <c r="T551" s="164" t="s">
        <v>358</v>
      </c>
      <c r="U551" s="157">
        <v>0</v>
      </c>
      <c r="V551" s="157" t="s">
        <v>362</v>
      </c>
      <c r="W551" s="157">
        <v>0</v>
      </c>
      <c r="X551" s="157" t="s">
        <v>360</v>
      </c>
      <c r="Y551" s="165" t="s">
        <v>331</v>
      </c>
    </row>
    <row r="552" spans="1:25" s="170" customFormat="1" x14ac:dyDescent="0.25">
      <c r="A552" s="168">
        <v>76000739</v>
      </c>
      <c r="B552" s="171">
        <v>0</v>
      </c>
      <c r="C552" s="174" t="s">
        <v>54</v>
      </c>
      <c r="D552" s="174" t="s">
        <v>193</v>
      </c>
      <c r="E552" s="162">
        <v>562</v>
      </c>
      <c r="F552" s="189">
        <v>39813</v>
      </c>
      <c r="G552" s="184" t="s">
        <v>28</v>
      </c>
      <c r="H552" s="155">
        <v>2500</v>
      </c>
      <c r="I552" s="163"/>
      <c r="J552" s="152"/>
      <c r="K552" s="150" t="s">
        <v>30</v>
      </c>
      <c r="L552" s="127" t="s">
        <v>48</v>
      </c>
      <c r="M552" s="151" t="s">
        <v>125</v>
      </c>
      <c r="N552" s="152">
        <v>30</v>
      </c>
      <c r="O552" s="125"/>
      <c r="P552" s="125"/>
      <c r="Q552" s="131">
        <v>0</v>
      </c>
      <c r="R552" s="125"/>
      <c r="S552" s="125"/>
      <c r="T552" s="164">
        <v>0</v>
      </c>
      <c r="U552" s="157">
        <v>0</v>
      </c>
      <c r="V552" s="157">
        <v>0</v>
      </c>
      <c r="W552" s="157">
        <v>0</v>
      </c>
      <c r="X552" s="157">
        <v>0</v>
      </c>
      <c r="Y552" s="165" t="s">
        <v>331</v>
      </c>
    </row>
    <row r="553" spans="1:25" s="170" customFormat="1" x14ac:dyDescent="0.25">
      <c r="A553" s="168">
        <v>76000739</v>
      </c>
      <c r="B553" s="171">
        <v>0</v>
      </c>
      <c r="C553" s="174" t="s">
        <v>54</v>
      </c>
      <c r="D553" s="174" t="s">
        <v>78</v>
      </c>
      <c r="E553" s="162">
        <v>562</v>
      </c>
      <c r="F553" s="189">
        <v>39834</v>
      </c>
      <c r="G553" s="184" t="s">
        <v>28</v>
      </c>
      <c r="H553" s="155">
        <v>2500</v>
      </c>
      <c r="I553" s="163" t="s">
        <v>73</v>
      </c>
      <c r="J553" s="152">
        <v>4.9000000000000004</v>
      </c>
      <c r="K553" s="150" t="s">
        <v>30</v>
      </c>
      <c r="L553" s="127" t="s">
        <v>48</v>
      </c>
      <c r="M553" s="151" t="s">
        <v>125</v>
      </c>
      <c r="N553" s="152">
        <v>21</v>
      </c>
      <c r="O553" s="125">
        <v>2000000</v>
      </c>
      <c r="P553" s="125">
        <v>2000000</v>
      </c>
      <c r="Q553" s="131">
        <v>49114300</v>
      </c>
      <c r="R553" s="125">
        <v>26274</v>
      </c>
      <c r="S553" s="125">
        <v>49140574</v>
      </c>
      <c r="T553" s="164" t="s">
        <v>358</v>
      </c>
      <c r="U553" s="157">
        <v>0</v>
      </c>
      <c r="V553" s="157">
        <v>0</v>
      </c>
      <c r="W553" s="157">
        <v>0</v>
      </c>
      <c r="X553" s="157" t="s">
        <v>360</v>
      </c>
      <c r="Y553" s="165" t="s">
        <v>331</v>
      </c>
    </row>
    <row r="554" spans="1:25" s="170" customFormat="1" x14ac:dyDescent="0.25">
      <c r="A554" s="141">
        <v>96861280</v>
      </c>
      <c r="B554" s="171">
        <v>8</v>
      </c>
      <c r="C554" s="174" t="s">
        <v>287</v>
      </c>
      <c r="D554" s="174" t="s">
        <v>193</v>
      </c>
      <c r="E554" s="162">
        <v>727</v>
      </c>
      <c r="F554" s="189">
        <v>41138</v>
      </c>
      <c r="G554" s="184" t="s">
        <v>28</v>
      </c>
      <c r="H554" s="155">
        <v>1000</v>
      </c>
      <c r="I554" s="163"/>
      <c r="J554" s="152"/>
      <c r="K554" s="150"/>
      <c r="L554" s="127" t="s">
        <v>48</v>
      </c>
      <c r="M554" s="151" t="s">
        <v>125</v>
      </c>
      <c r="N554" s="152">
        <v>10</v>
      </c>
      <c r="O554" s="125"/>
      <c r="P554" s="125"/>
      <c r="Q554" s="131">
        <v>0</v>
      </c>
      <c r="R554" s="125"/>
      <c r="S554" s="125"/>
      <c r="T554" s="164">
        <v>0</v>
      </c>
      <c r="U554" s="157">
        <v>0</v>
      </c>
      <c r="V554" s="157">
        <v>0</v>
      </c>
      <c r="W554" s="157">
        <v>0</v>
      </c>
      <c r="X554" s="157">
        <v>0</v>
      </c>
      <c r="Y554" s="154"/>
    </row>
    <row r="555" spans="1:25" s="170" customFormat="1" x14ac:dyDescent="0.25">
      <c r="A555" s="141">
        <v>96861280</v>
      </c>
      <c r="B555" s="171">
        <v>8</v>
      </c>
      <c r="C555" s="174" t="s">
        <v>287</v>
      </c>
      <c r="D555" s="174" t="s">
        <v>78</v>
      </c>
      <c r="E555" s="162">
        <v>727</v>
      </c>
      <c r="F555" s="189">
        <v>41178</v>
      </c>
      <c r="G555" s="184" t="s">
        <v>89</v>
      </c>
      <c r="H555" s="155">
        <v>22500000</v>
      </c>
      <c r="I555" s="163" t="s">
        <v>35</v>
      </c>
      <c r="J555" s="152">
        <v>7.1</v>
      </c>
      <c r="K555" s="150"/>
      <c r="L555" s="127" t="s">
        <v>48</v>
      </c>
      <c r="M555" s="151" t="s">
        <v>125</v>
      </c>
      <c r="N555" s="152">
        <v>3.5</v>
      </c>
      <c r="O555" s="125"/>
      <c r="P555" s="125"/>
      <c r="Q555" s="131">
        <v>0</v>
      </c>
      <c r="R555" s="125"/>
      <c r="S555" s="125"/>
      <c r="T555" s="164">
        <v>0</v>
      </c>
      <c r="U555" s="157">
        <v>0</v>
      </c>
      <c r="V555" s="157" t="s">
        <v>362</v>
      </c>
      <c r="W555" s="157">
        <v>0</v>
      </c>
      <c r="X555" s="157" t="s">
        <v>360</v>
      </c>
      <c r="Y555" s="154"/>
    </row>
    <row r="556" spans="1:25" s="170" customFormat="1" x14ac:dyDescent="0.25">
      <c r="A556" s="141">
        <v>96861280</v>
      </c>
      <c r="B556" s="171">
        <v>8</v>
      </c>
      <c r="C556" s="174" t="s">
        <v>287</v>
      </c>
      <c r="D556" s="174" t="s">
        <v>78</v>
      </c>
      <c r="E556" s="162">
        <v>727</v>
      </c>
      <c r="F556" s="189">
        <v>41178</v>
      </c>
      <c r="G556" s="184" t="s">
        <v>28</v>
      </c>
      <c r="H556" s="155">
        <v>1000</v>
      </c>
      <c r="I556" s="163" t="s">
        <v>55</v>
      </c>
      <c r="J556" s="152">
        <v>4.8</v>
      </c>
      <c r="K556" s="150"/>
      <c r="L556" s="127" t="s">
        <v>48</v>
      </c>
      <c r="M556" s="151" t="s">
        <v>125</v>
      </c>
      <c r="N556" s="152">
        <v>3.5</v>
      </c>
      <c r="O556" s="125">
        <v>1000000</v>
      </c>
      <c r="P556" s="125">
        <v>1000000</v>
      </c>
      <c r="Q556" s="131">
        <v>24557150</v>
      </c>
      <c r="R556" s="125">
        <v>492365</v>
      </c>
      <c r="S556" s="125">
        <v>25049515</v>
      </c>
      <c r="T556" s="164" t="s">
        <v>358</v>
      </c>
      <c r="U556" s="157">
        <v>0</v>
      </c>
      <c r="V556" s="157">
        <v>0</v>
      </c>
      <c r="W556" s="157">
        <v>0</v>
      </c>
      <c r="X556" s="157" t="s">
        <v>360</v>
      </c>
      <c r="Y556" s="154"/>
    </row>
    <row r="557" spans="1:25" s="170" customFormat="1" x14ac:dyDescent="0.25">
      <c r="A557" s="141">
        <v>96861280</v>
      </c>
      <c r="B557" s="171">
        <v>8</v>
      </c>
      <c r="C557" s="174" t="s">
        <v>287</v>
      </c>
      <c r="D557" s="174" t="s">
        <v>78</v>
      </c>
      <c r="E557" s="162">
        <v>727</v>
      </c>
      <c r="F557" s="189">
        <v>41178</v>
      </c>
      <c r="G557" s="184" t="s">
        <v>89</v>
      </c>
      <c r="H557" s="155">
        <v>22500000</v>
      </c>
      <c r="I557" s="163" t="s">
        <v>56</v>
      </c>
      <c r="J557" s="152">
        <v>7.1</v>
      </c>
      <c r="K557" s="150"/>
      <c r="L557" s="127" t="s">
        <v>48</v>
      </c>
      <c r="M557" s="151" t="s">
        <v>125</v>
      </c>
      <c r="N557" s="152">
        <v>4.5</v>
      </c>
      <c r="O557" s="125"/>
      <c r="P557" s="125"/>
      <c r="Q557" s="131">
        <v>0</v>
      </c>
      <c r="R557" s="125"/>
      <c r="S557" s="125"/>
      <c r="T557" s="164">
        <v>0</v>
      </c>
      <c r="U557" s="157">
        <v>0</v>
      </c>
      <c r="V557" s="157" t="s">
        <v>362</v>
      </c>
      <c r="W557" s="157">
        <v>0</v>
      </c>
      <c r="X557" s="157" t="s">
        <v>360</v>
      </c>
      <c r="Y557" s="154"/>
    </row>
    <row r="558" spans="1:25" s="170" customFormat="1" x14ac:dyDescent="0.25">
      <c r="A558" s="141">
        <v>96861280</v>
      </c>
      <c r="B558" s="171">
        <v>8</v>
      </c>
      <c r="C558" s="174" t="s">
        <v>287</v>
      </c>
      <c r="D558" s="174" t="s">
        <v>78</v>
      </c>
      <c r="E558" s="162">
        <v>727</v>
      </c>
      <c r="F558" s="189">
        <v>41178</v>
      </c>
      <c r="G558" s="184" t="s">
        <v>28</v>
      </c>
      <c r="H558" s="155">
        <v>1000</v>
      </c>
      <c r="I558" s="163" t="s">
        <v>44</v>
      </c>
      <c r="J558" s="152">
        <v>4.8</v>
      </c>
      <c r="K558" s="150"/>
      <c r="L558" s="127" t="s">
        <v>48</v>
      </c>
      <c r="M558" s="151" t="s">
        <v>125</v>
      </c>
      <c r="N558" s="152">
        <v>4.5</v>
      </c>
      <c r="O558" s="125"/>
      <c r="P558" s="125"/>
      <c r="Q558" s="131">
        <v>0</v>
      </c>
      <c r="R558" s="125"/>
      <c r="S558" s="125"/>
      <c r="T558" s="164" t="s">
        <v>358</v>
      </c>
      <c r="U558" s="157">
        <v>0</v>
      </c>
      <c r="V558" s="157" t="s">
        <v>362</v>
      </c>
      <c r="W558" s="157">
        <v>0</v>
      </c>
      <c r="X558" s="157" t="s">
        <v>360</v>
      </c>
      <c r="Y558" s="154"/>
    </row>
    <row r="559" spans="1:25" s="170" customFormat="1" x14ac:dyDescent="0.25">
      <c r="A559" s="141">
        <v>96655860</v>
      </c>
      <c r="B559" s="171">
        <v>1</v>
      </c>
      <c r="C559" s="174" t="s">
        <v>293</v>
      </c>
      <c r="D559" s="174" t="s">
        <v>193</v>
      </c>
      <c r="E559" s="162">
        <v>740</v>
      </c>
      <c r="F559" s="189">
        <v>41249</v>
      </c>
      <c r="G559" s="184" t="s">
        <v>28</v>
      </c>
      <c r="H559" s="155">
        <v>1000</v>
      </c>
      <c r="I559" s="163"/>
      <c r="J559" s="152"/>
      <c r="K559" s="150" t="s">
        <v>48</v>
      </c>
      <c r="L559" s="127" t="s">
        <v>30</v>
      </c>
      <c r="M559" s="151"/>
      <c r="N559" s="152">
        <v>10</v>
      </c>
      <c r="O559" s="125"/>
      <c r="P559" s="125"/>
      <c r="Q559" s="131">
        <v>0</v>
      </c>
      <c r="R559" s="125"/>
      <c r="S559" s="125"/>
      <c r="T559" s="164">
        <v>0</v>
      </c>
      <c r="U559" s="157">
        <v>0</v>
      </c>
      <c r="V559" s="157">
        <v>0</v>
      </c>
      <c r="W559" s="157">
        <v>0</v>
      </c>
      <c r="X559" s="157">
        <v>0</v>
      </c>
      <c r="Y559" s="154"/>
    </row>
    <row r="560" spans="1:25" s="170" customFormat="1" x14ac:dyDescent="0.25">
      <c r="A560" s="141">
        <v>96655860</v>
      </c>
      <c r="B560" s="171">
        <v>1</v>
      </c>
      <c r="C560" s="174" t="s">
        <v>293</v>
      </c>
      <c r="D560" s="174" t="s">
        <v>78</v>
      </c>
      <c r="E560" s="162">
        <v>740</v>
      </c>
      <c r="F560" s="189">
        <v>41274</v>
      </c>
      <c r="G560" s="184" t="s">
        <v>28</v>
      </c>
      <c r="H560" s="155">
        <v>1000</v>
      </c>
      <c r="I560" s="163" t="s">
        <v>35</v>
      </c>
      <c r="J560" s="152">
        <v>4.25</v>
      </c>
      <c r="K560" s="150" t="s">
        <v>48</v>
      </c>
      <c r="L560" s="127" t="s">
        <v>30</v>
      </c>
      <c r="M560" s="151"/>
      <c r="N560" s="152">
        <v>5</v>
      </c>
      <c r="O560" s="125">
        <v>1000000</v>
      </c>
      <c r="P560" s="125">
        <v>1000000</v>
      </c>
      <c r="Q560" s="131">
        <v>24557150</v>
      </c>
      <c r="R560" s="125">
        <v>133450</v>
      </c>
      <c r="S560" s="125">
        <v>24690600</v>
      </c>
      <c r="T560" s="164" t="s">
        <v>358</v>
      </c>
      <c r="U560" s="157">
        <v>0</v>
      </c>
      <c r="V560" s="157">
        <v>0</v>
      </c>
      <c r="W560" s="157">
        <v>0</v>
      </c>
      <c r="X560" s="157">
        <v>0</v>
      </c>
      <c r="Y560" s="154"/>
    </row>
    <row r="561" spans="1:25" s="170" customFormat="1" x14ac:dyDescent="0.25">
      <c r="A561" s="141">
        <v>96655860</v>
      </c>
      <c r="B561" s="171">
        <v>1</v>
      </c>
      <c r="C561" s="174" t="s">
        <v>293</v>
      </c>
      <c r="D561" s="174" t="s">
        <v>78</v>
      </c>
      <c r="E561" s="162">
        <v>740</v>
      </c>
      <c r="F561" s="189">
        <v>41274</v>
      </c>
      <c r="G561" s="184" t="s">
        <v>89</v>
      </c>
      <c r="H561" s="155">
        <v>22800000</v>
      </c>
      <c r="I561" s="163" t="s">
        <v>55</v>
      </c>
      <c r="J561" s="152">
        <v>7.25</v>
      </c>
      <c r="K561" s="150" t="s">
        <v>48</v>
      </c>
      <c r="L561" s="127" t="s">
        <v>30</v>
      </c>
      <c r="M561" s="151"/>
      <c r="N561" s="152">
        <v>7</v>
      </c>
      <c r="O561" s="125"/>
      <c r="P561" s="125"/>
      <c r="Q561" s="131">
        <v>0</v>
      </c>
      <c r="R561" s="125"/>
      <c r="S561" s="125"/>
      <c r="T561" s="164">
        <v>0</v>
      </c>
      <c r="U561" s="157">
        <v>0</v>
      </c>
      <c r="V561" s="157" t="s">
        <v>362</v>
      </c>
      <c r="W561" s="157">
        <v>0</v>
      </c>
      <c r="X561" s="157">
        <v>0</v>
      </c>
      <c r="Y561" s="154"/>
    </row>
    <row r="562" spans="1:25" s="170" customFormat="1" x14ac:dyDescent="0.25">
      <c r="A562" s="141">
        <v>96655860</v>
      </c>
      <c r="B562" s="171">
        <v>1</v>
      </c>
      <c r="C562" s="174" t="s">
        <v>293</v>
      </c>
      <c r="D562" s="174" t="s">
        <v>78</v>
      </c>
      <c r="E562" s="162">
        <v>740</v>
      </c>
      <c r="F562" s="189">
        <v>41274</v>
      </c>
      <c r="G562" s="184" t="s">
        <v>28</v>
      </c>
      <c r="H562" s="155">
        <v>1000</v>
      </c>
      <c r="I562" s="163" t="s">
        <v>56</v>
      </c>
      <c r="J562" s="152">
        <v>4.25</v>
      </c>
      <c r="K562" s="150" t="s">
        <v>48</v>
      </c>
      <c r="L562" s="127" t="s">
        <v>30</v>
      </c>
      <c r="M562" s="151"/>
      <c r="N562" s="152">
        <v>5</v>
      </c>
      <c r="O562" s="125"/>
      <c r="P562" s="125"/>
      <c r="Q562" s="131">
        <v>0</v>
      </c>
      <c r="R562" s="125"/>
      <c r="S562" s="125"/>
      <c r="T562" s="164" t="s">
        <v>358</v>
      </c>
      <c r="U562" s="157">
        <v>0</v>
      </c>
      <c r="V562" s="157" t="s">
        <v>362</v>
      </c>
      <c r="W562" s="157">
        <v>0</v>
      </c>
      <c r="X562" s="157">
        <v>0</v>
      </c>
      <c r="Y562" s="154"/>
    </row>
    <row r="563" spans="1:25" s="170" customFormat="1" x14ac:dyDescent="0.25">
      <c r="A563" s="141">
        <v>96655860</v>
      </c>
      <c r="B563" s="171">
        <v>1</v>
      </c>
      <c r="C563" s="174" t="s">
        <v>293</v>
      </c>
      <c r="D563" s="174" t="s">
        <v>78</v>
      </c>
      <c r="E563" s="162">
        <v>740</v>
      </c>
      <c r="F563" s="189">
        <v>41274</v>
      </c>
      <c r="G563" s="184" t="s">
        <v>89</v>
      </c>
      <c r="H563" s="155">
        <v>22800000</v>
      </c>
      <c r="I563" s="163" t="s">
        <v>44</v>
      </c>
      <c r="J563" s="152">
        <v>7.25</v>
      </c>
      <c r="K563" s="150" t="s">
        <v>48</v>
      </c>
      <c r="L563" s="127" t="s">
        <v>30</v>
      </c>
      <c r="M563" s="151"/>
      <c r="N563" s="152">
        <v>7</v>
      </c>
      <c r="O563" s="125"/>
      <c r="P563" s="125"/>
      <c r="Q563" s="131">
        <v>0</v>
      </c>
      <c r="R563" s="125"/>
      <c r="S563" s="125"/>
      <c r="T563" s="164">
        <v>0</v>
      </c>
      <c r="U563" s="157">
        <v>0</v>
      </c>
      <c r="V563" s="157" t="s">
        <v>362</v>
      </c>
      <c r="W563" s="157">
        <v>0</v>
      </c>
      <c r="X563" s="157">
        <v>0</v>
      </c>
      <c r="Y563" s="154"/>
    </row>
    <row r="564" spans="1:25" s="170" customFormat="1" x14ac:dyDescent="0.25">
      <c r="A564" s="168">
        <v>93767000</v>
      </c>
      <c r="B564" s="158">
        <v>1</v>
      </c>
      <c r="C564" s="174" t="s">
        <v>100</v>
      </c>
      <c r="D564" s="174" t="s">
        <v>193</v>
      </c>
      <c r="E564" s="162">
        <v>390</v>
      </c>
      <c r="F564" s="189">
        <v>38285</v>
      </c>
      <c r="G564" s="184" t="s">
        <v>28</v>
      </c>
      <c r="H564" s="155">
        <v>1500</v>
      </c>
      <c r="I564" s="163"/>
      <c r="J564" s="152"/>
      <c r="K564" s="150" t="s">
        <v>30</v>
      </c>
      <c r="L564" s="127" t="s">
        <v>272</v>
      </c>
      <c r="M564" s="151" t="s">
        <v>274</v>
      </c>
      <c r="N564" s="152">
        <v>21</v>
      </c>
      <c r="O564" s="125"/>
      <c r="P564" s="125"/>
      <c r="Q564" s="131">
        <v>0</v>
      </c>
      <c r="R564" s="125"/>
      <c r="S564" s="125"/>
      <c r="T564" s="164">
        <v>0</v>
      </c>
      <c r="U564" s="157">
        <v>0</v>
      </c>
      <c r="V564" s="157">
        <v>0</v>
      </c>
      <c r="W564" s="157">
        <v>0</v>
      </c>
      <c r="X564" s="157">
        <v>0</v>
      </c>
      <c r="Y564" s="154"/>
    </row>
    <row r="565" spans="1:25" s="170" customFormat="1" x14ac:dyDescent="0.25">
      <c r="A565" s="168">
        <v>93767000</v>
      </c>
      <c r="B565" s="158">
        <v>1</v>
      </c>
      <c r="C565" s="174" t="s">
        <v>100</v>
      </c>
      <c r="D565" s="174" t="s">
        <v>78</v>
      </c>
      <c r="E565" s="162">
        <v>390</v>
      </c>
      <c r="F565" s="189">
        <v>38285</v>
      </c>
      <c r="G565" s="184" t="s">
        <v>28</v>
      </c>
      <c r="H565" s="155">
        <v>1500</v>
      </c>
      <c r="I565" s="163" t="s">
        <v>44</v>
      </c>
      <c r="J565" s="152">
        <v>4.75</v>
      </c>
      <c r="K565" s="150" t="s">
        <v>30</v>
      </c>
      <c r="L565" s="127" t="s">
        <v>272</v>
      </c>
      <c r="M565" s="151" t="s">
        <v>274</v>
      </c>
      <c r="N565" s="152">
        <v>21</v>
      </c>
      <c r="O565" s="125">
        <v>800000</v>
      </c>
      <c r="P565" s="125"/>
      <c r="Q565" s="131">
        <v>0</v>
      </c>
      <c r="R565" s="125"/>
      <c r="S565" s="125"/>
      <c r="T565" s="164" t="s">
        <v>358</v>
      </c>
      <c r="U565" s="157">
        <v>0</v>
      </c>
      <c r="V565" s="157">
        <v>0</v>
      </c>
      <c r="W565" s="157" t="s">
        <v>359</v>
      </c>
      <c r="X565" s="157" t="s">
        <v>360</v>
      </c>
      <c r="Y565" s="154"/>
    </row>
    <row r="566" spans="1:25" s="170" customFormat="1" x14ac:dyDescent="0.25">
      <c r="A566" s="168">
        <v>93767000</v>
      </c>
      <c r="B566" s="158">
        <v>1</v>
      </c>
      <c r="C566" s="174" t="s">
        <v>100</v>
      </c>
      <c r="D566" s="174" t="s">
        <v>193</v>
      </c>
      <c r="E566" s="162">
        <v>391</v>
      </c>
      <c r="F566" s="189">
        <v>38285</v>
      </c>
      <c r="G566" s="184" t="s">
        <v>28</v>
      </c>
      <c r="H566" s="155">
        <v>1400</v>
      </c>
      <c r="I566" s="163"/>
      <c r="J566" s="152"/>
      <c r="K566" s="150" t="s">
        <v>30</v>
      </c>
      <c r="L566" s="127" t="s">
        <v>272</v>
      </c>
      <c r="M566" s="151" t="s">
        <v>274</v>
      </c>
      <c r="N566" s="152">
        <v>10</v>
      </c>
      <c r="O566" s="125"/>
      <c r="P566" s="125"/>
      <c r="Q566" s="131">
        <v>0</v>
      </c>
      <c r="R566" s="125"/>
      <c r="S566" s="125"/>
      <c r="T566" s="164">
        <v>0</v>
      </c>
      <c r="U566" s="157">
        <v>0</v>
      </c>
      <c r="V566" s="157">
        <v>0</v>
      </c>
      <c r="W566" s="157">
        <v>0</v>
      </c>
      <c r="X566" s="157" t="s">
        <v>360</v>
      </c>
      <c r="Y566" s="154"/>
    </row>
    <row r="567" spans="1:25" s="170" customFormat="1" x14ac:dyDescent="0.25">
      <c r="A567" s="168">
        <v>93767000</v>
      </c>
      <c r="B567" s="158">
        <v>1</v>
      </c>
      <c r="C567" s="174" t="s">
        <v>100</v>
      </c>
      <c r="D567" s="174" t="s">
        <v>78</v>
      </c>
      <c r="E567" s="162">
        <v>391</v>
      </c>
      <c r="F567" s="189">
        <v>38285</v>
      </c>
      <c r="G567" s="184" t="s">
        <v>28</v>
      </c>
      <c r="H567" s="155">
        <v>1400</v>
      </c>
      <c r="I567" s="163" t="s">
        <v>56</v>
      </c>
      <c r="J567" s="152">
        <v>3.5</v>
      </c>
      <c r="K567" s="150" t="s">
        <v>30</v>
      </c>
      <c r="L567" s="127" t="s">
        <v>272</v>
      </c>
      <c r="M567" s="151" t="s">
        <v>274</v>
      </c>
      <c r="N567" s="152">
        <v>10</v>
      </c>
      <c r="O567" s="125">
        <v>1400000</v>
      </c>
      <c r="P567" s="125"/>
      <c r="Q567" s="131">
        <v>0</v>
      </c>
      <c r="R567" s="125"/>
      <c r="S567" s="125"/>
      <c r="T567" s="164" t="s">
        <v>358</v>
      </c>
      <c r="U567" s="157">
        <v>0</v>
      </c>
      <c r="V567" s="157">
        <v>0</v>
      </c>
      <c r="W567" s="157" t="s">
        <v>359</v>
      </c>
      <c r="X567" s="157" t="s">
        <v>360</v>
      </c>
      <c r="Y567" s="154"/>
    </row>
    <row r="568" spans="1:25" s="170" customFormat="1" x14ac:dyDescent="0.25">
      <c r="A568" s="168">
        <v>93767000</v>
      </c>
      <c r="B568" s="158">
        <v>1</v>
      </c>
      <c r="C568" s="174" t="s">
        <v>100</v>
      </c>
      <c r="D568" s="174" t="s">
        <v>193</v>
      </c>
      <c r="E568" s="162">
        <v>531</v>
      </c>
      <c r="F568" s="189">
        <v>39554</v>
      </c>
      <c r="G568" s="184" t="s">
        <v>28</v>
      </c>
      <c r="H568" s="155">
        <v>4000</v>
      </c>
      <c r="I568" s="163"/>
      <c r="J568" s="152"/>
      <c r="K568" s="150" t="s">
        <v>30</v>
      </c>
      <c r="L568" s="127" t="s">
        <v>48</v>
      </c>
      <c r="M568" s="151" t="s">
        <v>274</v>
      </c>
      <c r="N568" s="152">
        <v>10</v>
      </c>
      <c r="O568" s="125"/>
      <c r="P568" s="125"/>
      <c r="Q568" s="131">
        <v>0</v>
      </c>
      <c r="R568" s="125"/>
      <c r="S568" s="125"/>
      <c r="T568" s="164">
        <v>0</v>
      </c>
      <c r="U568" s="157">
        <v>0</v>
      </c>
      <c r="V568" s="157">
        <v>0</v>
      </c>
      <c r="W568" s="157">
        <v>0</v>
      </c>
      <c r="X568" s="157">
        <v>0</v>
      </c>
      <c r="Y568" s="154"/>
    </row>
    <row r="569" spans="1:25" s="170" customFormat="1" x14ac:dyDescent="0.25">
      <c r="A569" s="168">
        <v>93767000</v>
      </c>
      <c r="B569" s="158">
        <v>1</v>
      </c>
      <c r="C569" s="174" t="s">
        <v>100</v>
      </c>
      <c r="D569" s="174" t="s">
        <v>78</v>
      </c>
      <c r="E569" s="162">
        <v>531</v>
      </c>
      <c r="F569" s="189">
        <v>39563</v>
      </c>
      <c r="G569" s="184" t="s">
        <v>28</v>
      </c>
      <c r="H569" s="155">
        <v>4000</v>
      </c>
      <c r="I569" s="163" t="s">
        <v>40</v>
      </c>
      <c r="J569" s="152">
        <v>3.8</v>
      </c>
      <c r="K569" s="150" t="s">
        <v>30</v>
      </c>
      <c r="L569" s="127" t="s">
        <v>48</v>
      </c>
      <c r="M569" s="151" t="s">
        <v>274</v>
      </c>
      <c r="N569" s="152">
        <v>8</v>
      </c>
      <c r="O569" s="125">
        <v>1800000</v>
      </c>
      <c r="P569" s="125">
        <v>540000</v>
      </c>
      <c r="Q569" s="131">
        <v>13260861</v>
      </c>
      <c r="R569" s="125">
        <v>104807</v>
      </c>
      <c r="S569" s="125">
        <v>13365668</v>
      </c>
      <c r="T569" s="164" t="s">
        <v>358</v>
      </c>
      <c r="U569" s="157">
        <v>0</v>
      </c>
      <c r="V569" s="157">
        <v>0</v>
      </c>
      <c r="W569" s="157">
        <v>0</v>
      </c>
      <c r="X569" s="157" t="s">
        <v>360</v>
      </c>
      <c r="Y569" s="154"/>
    </row>
    <row r="570" spans="1:25" s="170" customFormat="1" x14ac:dyDescent="0.25">
      <c r="A570" s="168">
        <v>93767000</v>
      </c>
      <c r="B570" s="158">
        <v>1</v>
      </c>
      <c r="C570" s="174" t="s">
        <v>100</v>
      </c>
      <c r="D570" s="174" t="s">
        <v>193</v>
      </c>
      <c r="E570" s="162">
        <v>532</v>
      </c>
      <c r="F570" s="189">
        <v>39554</v>
      </c>
      <c r="G570" s="184" t="s">
        <v>28</v>
      </c>
      <c r="H570" s="155">
        <v>4000</v>
      </c>
      <c r="I570" s="163"/>
      <c r="J570" s="152"/>
      <c r="K570" s="150" t="s">
        <v>30</v>
      </c>
      <c r="L570" s="127" t="s">
        <v>48</v>
      </c>
      <c r="M570" s="151" t="s">
        <v>274</v>
      </c>
      <c r="N570" s="152">
        <v>25</v>
      </c>
      <c r="O570" s="125"/>
      <c r="P570" s="125"/>
      <c r="Q570" s="131">
        <v>0</v>
      </c>
      <c r="R570" s="125"/>
      <c r="S570" s="125"/>
      <c r="T570" s="164">
        <v>0</v>
      </c>
      <c r="U570" s="157">
        <v>0</v>
      </c>
      <c r="V570" s="157">
        <v>0</v>
      </c>
      <c r="W570" s="157">
        <v>0</v>
      </c>
      <c r="X570" s="157">
        <v>0</v>
      </c>
      <c r="Y570" s="154"/>
    </row>
    <row r="571" spans="1:25" s="170" customFormat="1" x14ac:dyDescent="0.25">
      <c r="A571" s="168">
        <v>93767000</v>
      </c>
      <c r="B571" s="158">
        <v>1</v>
      </c>
      <c r="C571" s="174" t="s">
        <v>100</v>
      </c>
      <c r="D571" s="174" t="s">
        <v>78</v>
      </c>
      <c r="E571" s="162">
        <v>532</v>
      </c>
      <c r="F571" s="189">
        <v>39563</v>
      </c>
      <c r="G571" s="184" t="s">
        <v>28</v>
      </c>
      <c r="H571" s="155">
        <v>4000</v>
      </c>
      <c r="I571" s="163" t="s">
        <v>38</v>
      </c>
      <c r="J571" s="152">
        <v>4.45</v>
      </c>
      <c r="K571" s="150" t="s">
        <v>30</v>
      </c>
      <c r="L571" s="127" t="s">
        <v>48</v>
      </c>
      <c r="M571" s="151" t="s">
        <v>274</v>
      </c>
      <c r="N571" s="152">
        <v>21</v>
      </c>
      <c r="O571" s="125">
        <v>2200000</v>
      </c>
      <c r="P571" s="125">
        <v>1993750</v>
      </c>
      <c r="Q571" s="131">
        <v>48960818</v>
      </c>
      <c r="R571" s="125">
        <v>458393</v>
      </c>
      <c r="S571" s="125">
        <v>49419211</v>
      </c>
      <c r="T571" s="164" t="s">
        <v>358</v>
      </c>
      <c r="U571" s="157">
        <v>0</v>
      </c>
      <c r="V571" s="157">
        <v>0</v>
      </c>
      <c r="W571" s="157">
        <v>0</v>
      </c>
      <c r="X571" s="157" t="s">
        <v>360</v>
      </c>
      <c r="Y571" s="154"/>
    </row>
    <row r="572" spans="1:25" s="170" customFormat="1" x14ac:dyDescent="0.25">
      <c r="A572" s="168">
        <v>96678790</v>
      </c>
      <c r="B572" s="158">
        <v>2</v>
      </c>
      <c r="C572" s="174" t="s">
        <v>116</v>
      </c>
      <c r="D572" s="174" t="s">
        <v>193</v>
      </c>
      <c r="E572" s="162">
        <v>324</v>
      </c>
      <c r="F572" s="189">
        <v>37658</v>
      </c>
      <c r="G572" s="184" t="s">
        <v>28</v>
      </c>
      <c r="H572" s="155">
        <v>1000</v>
      </c>
      <c r="I572" s="163"/>
      <c r="J572" s="152"/>
      <c r="K572" s="150" t="s">
        <v>274</v>
      </c>
      <c r="L572" s="127" t="s">
        <v>274</v>
      </c>
      <c r="M572" s="151" t="s">
        <v>274</v>
      </c>
      <c r="N572" s="152">
        <v>10</v>
      </c>
      <c r="O572" s="125"/>
      <c r="P572" s="125"/>
      <c r="Q572" s="131">
        <v>0</v>
      </c>
      <c r="R572" s="125"/>
      <c r="S572" s="125"/>
      <c r="T572" s="164">
        <v>0</v>
      </c>
      <c r="U572" s="157">
        <v>0</v>
      </c>
      <c r="V572" s="157">
        <v>0</v>
      </c>
      <c r="W572" s="157">
        <v>0</v>
      </c>
      <c r="X572" s="157" t="s">
        <v>360</v>
      </c>
      <c r="Y572" s="154"/>
    </row>
    <row r="573" spans="1:25" s="170" customFormat="1" x14ac:dyDescent="0.25">
      <c r="A573" s="168">
        <v>96678790</v>
      </c>
      <c r="B573" s="158">
        <v>2</v>
      </c>
      <c r="C573" s="174" t="s">
        <v>116</v>
      </c>
      <c r="D573" s="174" t="s">
        <v>78</v>
      </c>
      <c r="E573" s="162">
        <v>324</v>
      </c>
      <c r="F573" s="189">
        <v>37658</v>
      </c>
      <c r="G573" s="184" t="s">
        <v>89</v>
      </c>
      <c r="H573" s="155">
        <v>8500000</v>
      </c>
      <c r="I573" s="163" t="s">
        <v>64</v>
      </c>
      <c r="J573" s="152">
        <v>8</v>
      </c>
      <c r="K573" s="150" t="s">
        <v>48</v>
      </c>
      <c r="L573" s="127" t="s">
        <v>274</v>
      </c>
      <c r="M573" s="151" t="s">
        <v>274</v>
      </c>
      <c r="N573" s="152">
        <v>5</v>
      </c>
      <c r="O573" s="125">
        <v>8500000000</v>
      </c>
      <c r="P573" s="125"/>
      <c r="Q573" s="131">
        <v>0</v>
      </c>
      <c r="R573" s="125"/>
      <c r="S573" s="125"/>
      <c r="T573" s="164">
        <v>0</v>
      </c>
      <c r="U573" s="157">
        <v>0</v>
      </c>
      <c r="V573" s="157">
        <v>0</v>
      </c>
      <c r="W573" s="157" t="s">
        <v>359</v>
      </c>
      <c r="X573" s="157" t="s">
        <v>360</v>
      </c>
      <c r="Y573" s="154" t="s">
        <v>214</v>
      </c>
    </row>
    <row r="574" spans="1:25" s="170" customFormat="1" x14ac:dyDescent="0.25">
      <c r="A574" s="168">
        <v>96678790</v>
      </c>
      <c r="B574" s="158">
        <v>2</v>
      </c>
      <c r="C574" s="174" t="s">
        <v>116</v>
      </c>
      <c r="D574" s="174" t="s">
        <v>78</v>
      </c>
      <c r="E574" s="162">
        <v>324</v>
      </c>
      <c r="F574" s="189">
        <v>37658</v>
      </c>
      <c r="G574" s="184" t="s">
        <v>89</v>
      </c>
      <c r="H574" s="155">
        <v>8150000</v>
      </c>
      <c r="I574" s="163" t="s">
        <v>65</v>
      </c>
      <c r="J574" s="152">
        <v>8</v>
      </c>
      <c r="K574" s="150" t="s">
        <v>48</v>
      </c>
      <c r="L574" s="127" t="s">
        <v>274</v>
      </c>
      <c r="M574" s="151" t="s">
        <v>274</v>
      </c>
      <c r="N574" s="152">
        <v>5</v>
      </c>
      <c r="O574" s="125">
        <v>8150000000</v>
      </c>
      <c r="P574" s="125"/>
      <c r="Q574" s="131">
        <v>0</v>
      </c>
      <c r="R574" s="125"/>
      <c r="S574" s="125"/>
      <c r="T574" s="164">
        <v>0</v>
      </c>
      <c r="U574" s="157">
        <v>0</v>
      </c>
      <c r="V574" s="157">
        <v>0</v>
      </c>
      <c r="W574" s="157" t="s">
        <v>359</v>
      </c>
      <c r="X574" s="157" t="s">
        <v>360</v>
      </c>
      <c r="Y574" s="154" t="s">
        <v>214</v>
      </c>
    </row>
    <row r="575" spans="1:25" s="170" customFormat="1" x14ac:dyDescent="0.25">
      <c r="A575" s="168">
        <v>96678790</v>
      </c>
      <c r="B575" s="158">
        <v>2</v>
      </c>
      <c r="C575" s="174" t="s">
        <v>116</v>
      </c>
      <c r="D575" s="174" t="s">
        <v>81</v>
      </c>
      <c r="E575" s="162">
        <v>324</v>
      </c>
      <c r="F575" s="189">
        <v>38404</v>
      </c>
      <c r="G575" s="184" t="s">
        <v>89</v>
      </c>
      <c r="H575" s="155">
        <v>6450000</v>
      </c>
      <c r="I575" s="163" t="s">
        <v>44</v>
      </c>
      <c r="J575" s="152">
        <v>6</v>
      </c>
      <c r="K575" s="150" t="s">
        <v>48</v>
      </c>
      <c r="L575" s="127" t="s">
        <v>274</v>
      </c>
      <c r="M575" s="151" t="s">
        <v>274</v>
      </c>
      <c r="N575" s="152">
        <v>5</v>
      </c>
      <c r="O575" s="125">
        <v>6450000000</v>
      </c>
      <c r="P575" s="125"/>
      <c r="Q575" s="131">
        <v>0</v>
      </c>
      <c r="R575" s="125"/>
      <c r="S575" s="125"/>
      <c r="T575" s="164">
        <v>0</v>
      </c>
      <c r="U575" s="157">
        <v>0</v>
      </c>
      <c r="V575" s="157">
        <v>0</v>
      </c>
      <c r="W575" s="157" t="s">
        <v>359</v>
      </c>
      <c r="X575" s="157" t="s">
        <v>360</v>
      </c>
      <c r="Y575" s="154" t="s">
        <v>214</v>
      </c>
    </row>
    <row r="576" spans="1:25" s="170" customFormat="1" x14ac:dyDescent="0.25">
      <c r="A576" s="168">
        <v>96678790</v>
      </c>
      <c r="B576" s="158">
        <v>2</v>
      </c>
      <c r="C576" s="174" t="s">
        <v>116</v>
      </c>
      <c r="D576" s="174" t="s">
        <v>193</v>
      </c>
      <c r="E576" s="162">
        <v>423</v>
      </c>
      <c r="F576" s="189">
        <v>38548</v>
      </c>
      <c r="G576" s="184" t="s">
        <v>28</v>
      </c>
      <c r="H576" s="155">
        <v>1200</v>
      </c>
      <c r="I576" s="163"/>
      <c r="J576" s="152"/>
      <c r="K576" s="150" t="s">
        <v>48</v>
      </c>
      <c r="L576" s="127" t="s">
        <v>274</v>
      </c>
      <c r="M576" s="151" t="s">
        <v>274</v>
      </c>
      <c r="N576" s="152">
        <v>10</v>
      </c>
      <c r="O576" s="125"/>
      <c r="P576" s="125"/>
      <c r="Q576" s="131">
        <v>0</v>
      </c>
      <c r="R576" s="125"/>
      <c r="S576" s="125"/>
      <c r="T576" s="164">
        <v>0</v>
      </c>
      <c r="U576" s="157">
        <v>0</v>
      </c>
      <c r="V576" s="157">
        <v>0</v>
      </c>
      <c r="W576" s="157">
        <v>0</v>
      </c>
      <c r="X576" s="157">
        <v>0</v>
      </c>
      <c r="Y576" s="154"/>
    </row>
    <row r="577" spans="1:25" s="170" customFormat="1" x14ac:dyDescent="0.25">
      <c r="A577" s="168">
        <v>96678790</v>
      </c>
      <c r="B577" s="158">
        <v>2</v>
      </c>
      <c r="C577" s="174" t="s">
        <v>116</v>
      </c>
      <c r="D577" s="174" t="s">
        <v>78</v>
      </c>
      <c r="E577" s="162">
        <v>423</v>
      </c>
      <c r="F577" s="189">
        <v>38555</v>
      </c>
      <c r="G577" s="184" t="s">
        <v>89</v>
      </c>
      <c r="H577" s="155">
        <v>21030000</v>
      </c>
      <c r="I577" s="163" t="s">
        <v>40</v>
      </c>
      <c r="J577" s="152">
        <v>6.2</v>
      </c>
      <c r="K577" s="150" t="s">
        <v>48</v>
      </c>
      <c r="L577" s="127" t="s">
        <v>274</v>
      </c>
      <c r="M577" s="151" t="s">
        <v>274</v>
      </c>
      <c r="N577" s="152">
        <v>6</v>
      </c>
      <c r="O577" s="125">
        <v>21030000000</v>
      </c>
      <c r="P577" s="125"/>
      <c r="Q577" s="131">
        <v>0</v>
      </c>
      <c r="R577" s="125"/>
      <c r="S577" s="125"/>
      <c r="T577" s="164">
        <v>0</v>
      </c>
      <c r="U577" s="157">
        <v>0</v>
      </c>
      <c r="V577" s="157">
        <v>0</v>
      </c>
      <c r="W577" s="157" t="s">
        <v>359</v>
      </c>
      <c r="X577" s="157" t="s">
        <v>360</v>
      </c>
      <c r="Y577" s="154" t="s">
        <v>214</v>
      </c>
    </row>
    <row r="578" spans="1:25" s="170" customFormat="1" x14ac:dyDescent="0.25">
      <c r="A578" s="168">
        <v>96678790</v>
      </c>
      <c r="B578" s="158">
        <v>2</v>
      </c>
      <c r="C578" s="174" t="s">
        <v>116</v>
      </c>
      <c r="D578" s="174" t="s">
        <v>193</v>
      </c>
      <c r="E578" s="162">
        <v>461</v>
      </c>
      <c r="F578" s="189">
        <v>38818</v>
      </c>
      <c r="G578" s="184" t="s">
        <v>28</v>
      </c>
      <c r="H578" s="155">
        <v>2200</v>
      </c>
      <c r="I578" s="163"/>
      <c r="J578" s="152"/>
      <c r="K578" s="150" t="s">
        <v>48</v>
      </c>
      <c r="L578" s="127" t="s">
        <v>274</v>
      </c>
      <c r="M578" s="151" t="s">
        <v>274</v>
      </c>
      <c r="N578" s="152">
        <v>10</v>
      </c>
      <c r="O578" s="125"/>
      <c r="P578" s="125"/>
      <c r="Q578" s="131">
        <v>0</v>
      </c>
      <c r="R578" s="125"/>
      <c r="S578" s="125"/>
      <c r="T578" s="164">
        <v>0</v>
      </c>
      <c r="U578" s="157">
        <v>0</v>
      </c>
      <c r="V578" s="157">
        <v>0</v>
      </c>
      <c r="W578" s="157">
        <v>0</v>
      </c>
      <c r="X578" s="157">
        <v>0</v>
      </c>
      <c r="Y578" s="154"/>
    </row>
    <row r="579" spans="1:25" s="170" customFormat="1" x14ac:dyDescent="0.25">
      <c r="A579" s="168">
        <v>96678790</v>
      </c>
      <c r="B579" s="158">
        <v>2</v>
      </c>
      <c r="C579" s="174" t="s">
        <v>116</v>
      </c>
      <c r="D579" s="174" t="s">
        <v>78</v>
      </c>
      <c r="E579" s="162">
        <v>461</v>
      </c>
      <c r="F579" s="189">
        <v>38888</v>
      </c>
      <c r="G579" s="184" t="s">
        <v>89</v>
      </c>
      <c r="H579" s="155">
        <v>20000000</v>
      </c>
      <c r="I579" s="163" t="s">
        <v>38</v>
      </c>
      <c r="J579" s="152">
        <v>7.5</v>
      </c>
      <c r="K579" s="150" t="s">
        <v>48</v>
      </c>
      <c r="L579" s="127" t="s">
        <v>274</v>
      </c>
      <c r="M579" s="151" t="s">
        <v>274</v>
      </c>
      <c r="N579" s="152">
        <v>6</v>
      </c>
      <c r="O579" s="125">
        <v>20000000000</v>
      </c>
      <c r="P579" s="125"/>
      <c r="Q579" s="131">
        <v>0</v>
      </c>
      <c r="R579" s="125"/>
      <c r="S579" s="125"/>
      <c r="T579" s="164">
        <v>0</v>
      </c>
      <c r="U579" s="157">
        <v>0</v>
      </c>
      <c r="V579" s="157">
        <v>0</v>
      </c>
      <c r="W579" s="157" t="s">
        <v>359</v>
      </c>
      <c r="X579" s="157" t="s">
        <v>360</v>
      </c>
      <c r="Y579" s="154" t="s">
        <v>214</v>
      </c>
    </row>
    <row r="580" spans="1:25" s="170" customFormat="1" x14ac:dyDescent="0.25">
      <c r="A580" s="168">
        <v>96678790</v>
      </c>
      <c r="B580" s="171">
        <v>2</v>
      </c>
      <c r="C580" s="174" t="s">
        <v>116</v>
      </c>
      <c r="D580" s="174" t="s">
        <v>81</v>
      </c>
      <c r="E580" s="162">
        <v>461</v>
      </c>
      <c r="F580" s="189">
        <v>39078</v>
      </c>
      <c r="G580" s="184" t="s">
        <v>89</v>
      </c>
      <c r="H580" s="155">
        <v>20000000</v>
      </c>
      <c r="I580" s="163" t="s">
        <v>39</v>
      </c>
      <c r="J580" s="152">
        <v>6.4</v>
      </c>
      <c r="K580" s="150" t="s">
        <v>48</v>
      </c>
      <c r="L580" s="127" t="s">
        <v>274</v>
      </c>
      <c r="M580" s="151" t="s">
        <v>274</v>
      </c>
      <c r="N580" s="152">
        <v>3</v>
      </c>
      <c r="O580" s="125">
        <v>20000000000</v>
      </c>
      <c r="P580" s="125"/>
      <c r="Q580" s="131">
        <v>0</v>
      </c>
      <c r="R580" s="125"/>
      <c r="S580" s="125"/>
      <c r="T580" s="164">
        <v>0</v>
      </c>
      <c r="U580" s="157">
        <v>0</v>
      </c>
      <c r="V580" s="157">
        <v>0</v>
      </c>
      <c r="W580" s="157" t="s">
        <v>359</v>
      </c>
      <c r="X580" s="157" t="s">
        <v>360</v>
      </c>
      <c r="Y580" s="154" t="s">
        <v>214</v>
      </c>
    </row>
    <row r="581" spans="1:25" s="170" customFormat="1" x14ac:dyDescent="0.25">
      <c r="A581" s="168">
        <v>96678790</v>
      </c>
      <c r="B581" s="171">
        <v>2</v>
      </c>
      <c r="C581" s="174" t="s">
        <v>116</v>
      </c>
      <c r="D581" s="174" t="s">
        <v>87</v>
      </c>
      <c r="E581" s="162">
        <v>461</v>
      </c>
      <c r="F581" s="189">
        <v>41666</v>
      </c>
      <c r="G581" s="184" t="s">
        <v>89</v>
      </c>
      <c r="H581" s="155">
        <v>50000000</v>
      </c>
      <c r="I581" s="163" t="s">
        <v>271</v>
      </c>
      <c r="J581" s="152">
        <v>6.4</v>
      </c>
      <c r="K581" s="150" t="s">
        <v>48</v>
      </c>
      <c r="L581" s="127"/>
      <c r="M581" s="151"/>
      <c r="N581" s="152">
        <v>5</v>
      </c>
      <c r="O581" s="125">
        <v>50000000000</v>
      </c>
      <c r="P581" s="125">
        <v>50000000000</v>
      </c>
      <c r="Q581" s="131">
        <v>50000000</v>
      </c>
      <c r="R581" s="125">
        <v>130541</v>
      </c>
      <c r="S581" s="125">
        <v>50130541</v>
      </c>
      <c r="T581" s="164">
        <v>0</v>
      </c>
      <c r="U581" s="157">
        <v>0</v>
      </c>
      <c r="V581" s="157">
        <v>0</v>
      </c>
      <c r="W581" s="157">
        <v>0</v>
      </c>
      <c r="X581" s="157" t="s">
        <v>360</v>
      </c>
      <c r="Y581" s="154" t="s">
        <v>214</v>
      </c>
    </row>
    <row r="582" spans="1:25" s="170" customFormat="1" x14ac:dyDescent="0.25">
      <c r="A582" s="168">
        <v>96678790</v>
      </c>
      <c r="B582" s="171">
        <v>2</v>
      </c>
      <c r="C582" s="174" t="s">
        <v>116</v>
      </c>
      <c r="D582" s="174" t="s">
        <v>87</v>
      </c>
      <c r="E582" s="162">
        <v>461</v>
      </c>
      <c r="F582" s="189">
        <v>41666</v>
      </c>
      <c r="G582" s="184" t="s">
        <v>28</v>
      </c>
      <c r="H582" s="155">
        <v>2200</v>
      </c>
      <c r="I582" s="163" t="s">
        <v>326</v>
      </c>
      <c r="J582" s="152">
        <v>3.5</v>
      </c>
      <c r="K582" s="150" t="s">
        <v>48</v>
      </c>
      <c r="L582" s="127"/>
      <c r="M582" s="151"/>
      <c r="N582" s="152">
        <v>5</v>
      </c>
      <c r="O582" s="125"/>
      <c r="P582" s="125"/>
      <c r="Q582" s="131">
        <v>0</v>
      </c>
      <c r="R582" s="125"/>
      <c r="S582" s="125"/>
      <c r="T582" s="164" t="s">
        <v>358</v>
      </c>
      <c r="U582" s="157">
        <v>0</v>
      </c>
      <c r="V582" s="157" t="s">
        <v>362</v>
      </c>
      <c r="W582" s="157">
        <v>0</v>
      </c>
      <c r="X582" s="157" t="s">
        <v>360</v>
      </c>
      <c r="Y582" s="154" t="s">
        <v>214</v>
      </c>
    </row>
    <row r="583" spans="1:25" s="170" customFormat="1" x14ac:dyDescent="0.25">
      <c r="A583" s="168">
        <v>96678790</v>
      </c>
      <c r="B583" s="158">
        <v>2</v>
      </c>
      <c r="C583" s="174" t="s">
        <v>116</v>
      </c>
      <c r="D583" s="174" t="s">
        <v>193</v>
      </c>
      <c r="E583" s="162">
        <v>498</v>
      </c>
      <c r="F583" s="189">
        <v>39163</v>
      </c>
      <c r="G583" s="184" t="s">
        <v>28</v>
      </c>
      <c r="H583" s="155">
        <v>2200</v>
      </c>
      <c r="I583" s="163"/>
      <c r="J583" s="152"/>
      <c r="K583" s="150" t="s">
        <v>48</v>
      </c>
      <c r="L583" s="127" t="s">
        <v>274</v>
      </c>
      <c r="M583" s="151" t="s">
        <v>274</v>
      </c>
      <c r="N583" s="152">
        <v>10</v>
      </c>
      <c r="O583" s="125"/>
      <c r="P583" s="125"/>
      <c r="Q583" s="131">
        <v>0</v>
      </c>
      <c r="R583" s="125"/>
      <c r="S583" s="125"/>
      <c r="T583" s="164">
        <v>0</v>
      </c>
      <c r="U583" s="157">
        <v>0</v>
      </c>
      <c r="V583" s="157">
        <v>0</v>
      </c>
      <c r="W583" s="157">
        <v>0</v>
      </c>
      <c r="X583" s="157">
        <v>0</v>
      </c>
      <c r="Y583" s="154"/>
    </row>
    <row r="584" spans="1:25" s="170" customFormat="1" x14ac:dyDescent="0.25">
      <c r="A584" s="168">
        <v>96678790</v>
      </c>
      <c r="B584" s="158">
        <v>2</v>
      </c>
      <c r="C584" s="174" t="s">
        <v>116</v>
      </c>
      <c r="D584" s="174" t="s">
        <v>78</v>
      </c>
      <c r="E584" s="162">
        <v>498</v>
      </c>
      <c r="F584" s="189">
        <v>39191</v>
      </c>
      <c r="G584" s="184" t="s">
        <v>89</v>
      </c>
      <c r="H584" s="155">
        <v>20000000</v>
      </c>
      <c r="I584" s="163" t="s">
        <v>42</v>
      </c>
      <c r="J584" s="152">
        <v>6</v>
      </c>
      <c r="K584" s="150" t="s">
        <v>48</v>
      </c>
      <c r="L584" s="127" t="s">
        <v>274</v>
      </c>
      <c r="M584" s="151" t="s">
        <v>274</v>
      </c>
      <c r="N584" s="152">
        <v>3</v>
      </c>
      <c r="O584" s="125">
        <v>20000000000</v>
      </c>
      <c r="P584" s="125"/>
      <c r="Q584" s="131">
        <v>0</v>
      </c>
      <c r="R584" s="125"/>
      <c r="S584" s="125"/>
      <c r="T584" s="164">
        <v>0</v>
      </c>
      <c r="U584" s="157">
        <v>0</v>
      </c>
      <c r="V584" s="157">
        <v>0</v>
      </c>
      <c r="W584" s="157" t="s">
        <v>359</v>
      </c>
      <c r="X584" s="157" t="s">
        <v>360</v>
      </c>
      <c r="Y584" s="154"/>
    </row>
    <row r="585" spans="1:25" s="170" customFormat="1" x14ac:dyDescent="0.25">
      <c r="A585" s="168">
        <v>96678790</v>
      </c>
      <c r="B585" s="158">
        <v>2</v>
      </c>
      <c r="C585" s="174" t="s">
        <v>116</v>
      </c>
      <c r="D585" s="174" t="s">
        <v>81</v>
      </c>
      <c r="E585" s="162">
        <v>498</v>
      </c>
      <c r="F585" s="189">
        <v>39288</v>
      </c>
      <c r="G585" s="184" t="s">
        <v>89</v>
      </c>
      <c r="H585" s="155">
        <v>20000000</v>
      </c>
      <c r="I585" s="163" t="s">
        <v>43</v>
      </c>
      <c r="J585" s="152">
        <v>6.75</v>
      </c>
      <c r="K585" s="150" t="s">
        <v>48</v>
      </c>
      <c r="L585" s="127" t="s">
        <v>274</v>
      </c>
      <c r="M585" s="151" t="s">
        <v>274</v>
      </c>
      <c r="N585" s="152">
        <v>5</v>
      </c>
      <c r="O585" s="125">
        <v>20000000000</v>
      </c>
      <c r="P585" s="125"/>
      <c r="Q585" s="131">
        <v>0</v>
      </c>
      <c r="R585" s="125"/>
      <c r="S585" s="125"/>
      <c r="T585" s="164">
        <v>0</v>
      </c>
      <c r="U585" s="157">
        <v>0</v>
      </c>
      <c r="V585" s="157">
        <v>0</v>
      </c>
      <c r="W585" s="157" t="s">
        <v>359</v>
      </c>
      <c r="X585" s="157" t="s">
        <v>360</v>
      </c>
      <c r="Y585" s="154"/>
    </row>
    <row r="586" spans="1:25" s="170" customFormat="1" x14ac:dyDescent="0.25">
      <c r="A586" s="168">
        <v>96678790</v>
      </c>
      <c r="B586" s="171">
        <v>2</v>
      </c>
      <c r="C586" s="174" t="s">
        <v>116</v>
      </c>
      <c r="D586" s="174" t="s">
        <v>87</v>
      </c>
      <c r="E586" s="162">
        <v>498</v>
      </c>
      <c r="F586" s="189">
        <v>40681</v>
      </c>
      <c r="G586" s="184" t="s">
        <v>28</v>
      </c>
      <c r="H586" s="155">
        <v>500</v>
      </c>
      <c r="I586" s="163" t="s">
        <v>117</v>
      </c>
      <c r="J586" s="152">
        <v>3.3</v>
      </c>
      <c r="K586" s="150" t="s">
        <v>48</v>
      </c>
      <c r="L586" s="127" t="s">
        <v>274</v>
      </c>
      <c r="M586" s="151" t="s">
        <v>274</v>
      </c>
      <c r="N586" s="152">
        <v>2</v>
      </c>
      <c r="O586" s="125"/>
      <c r="P586" s="125"/>
      <c r="Q586" s="131">
        <v>0</v>
      </c>
      <c r="R586" s="125"/>
      <c r="S586" s="125"/>
      <c r="T586" s="164" t="s">
        <v>358</v>
      </c>
      <c r="U586" s="157">
        <v>0</v>
      </c>
      <c r="V586" s="157" t="s">
        <v>362</v>
      </c>
      <c r="W586" s="157">
        <v>0</v>
      </c>
      <c r="X586" s="157" t="s">
        <v>360</v>
      </c>
      <c r="Y586" s="154"/>
    </row>
    <row r="587" spans="1:25" s="170" customFormat="1" x14ac:dyDescent="0.25">
      <c r="A587" s="168">
        <v>96678790</v>
      </c>
      <c r="B587" s="171">
        <v>2</v>
      </c>
      <c r="C587" s="174" t="s">
        <v>116</v>
      </c>
      <c r="D587" s="174" t="s">
        <v>88</v>
      </c>
      <c r="E587" s="162">
        <v>498</v>
      </c>
      <c r="F587" s="189">
        <v>40681</v>
      </c>
      <c r="G587" s="184" t="s">
        <v>89</v>
      </c>
      <c r="H587" s="155">
        <v>10000000</v>
      </c>
      <c r="I587" s="163" t="s">
        <v>118</v>
      </c>
      <c r="J587" s="152">
        <v>7.2</v>
      </c>
      <c r="K587" s="150" t="s">
        <v>48</v>
      </c>
      <c r="L587" s="127" t="s">
        <v>274</v>
      </c>
      <c r="M587" s="151" t="s">
        <v>274</v>
      </c>
      <c r="N587" s="152">
        <v>2</v>
      </c>
      <c r="O587" s="125">
        <v>10000000000</v>
      </c>
      <c r="P587" s="125"/>
      <c r="Q587" s="131">
        <v>0</v>
      </c>
      <c r="R587" s="125"/>
      <c r="S587" s="125"/>
      <c r="T587" s="164">
        <v>0</v>
      </c>
      <c r="U587" s="157">
        <v>0</v>
      </c>
      <c r="V587" s="157">
        <v>0</v>
      </c>
      <c r="W587" s="157" t="s">
        <v>359</v>
      </c>
      <c r="X587" s="157" t="s">
        <v>360</v>
      </c>
      <c r="Y587" s="154"/>
    </row>
    <row r="588" spans="1:25" s="170" customFormat="1" x14ac:dyDescent="0.25">
      <c r="A588" s="168">
        <v>96678790</v>
      </c>
      <c r="B588" s="171">
        <v>2</v>
      </c>
      <c r="C588" s="174" t="s">
        <v>116</v>
      </c>
      <c r="D588" s="174" t="s">
        <v>119</v>
      </c>
      <c r="E588" s="162">
        <v>498</v>
      </c>
      <c r="F588" s="189">
        <v>41869</v>
      </c>
      <c r="G588" s="184" t="s">
        <v>89</v>
      </c>
      <c r="H588" s="155">
        <v>50000000</v>
      </c>
      <c r="I588" s="163" t="s">
        <v>334</v>
      </c>
      <c r="J588" s="152">
        <v>5</v>
      </c>
      <c r="K588" s="150" t="s">
        <v>48</v>
      </c>
      <c r="L588" s="127"/>
      <c r="M588" s="151"/>
      <c r="N588" s="152">
        <v>5</v>
      </c>
      <c r="O588" s="125">
        <v>50000000000</v>
      </c>
      <c r="P588" s="125">
        <v>50000000000</v>
      </c>
      <c r="Q588" s="131">
        <v>50000000</v>
      </c>
      <c r="R588" s="125">
        <v>253810</v>
      </c>
      <c r="S588" s="125">
        <v>50253810</v>
      </c>
      <c r="T588" s="164">
        <v>0</v>
      </c>
      <c r="U588" s="157">
        <v>0</v>
      </c>
      <c r="V588" s="157">
        <v>0</v>
      </c>
      <c r="W588" s="157">
        <v>0</v>
      </c>
      <c r="X588" s="157" t="s">
        <v>360</v>
      </c>
      <c r="Y588" s="154"/>
    </row>
    <row r="589" spans="1:25" s="170" customFormat="1" x14ac:dyDescent="0.25">
      <c r="A589" s="168">
        <v>96678790</v>
      </c>
      <c r="B589" s="171">
        <v>2</v>
      </c>
      <c r="C589" s="174" t="s">
        <v>116</v>
      </c>
      <c r="D589" s="174" t="s">
        <v>119</v>
      </c>
      <c r="E589" s="162">
        <v>498</v>
      </c>
      <c r="F589" s="189">
        <v>41869</v>
      </c>
      <c r="G589" s="184" t="s">
        <v>28</v>
      </c>
      <c r="H589" s="155">
        <v>2200</v>
      </c>
      <c r="I589" s="163" t="s">
        <v>335</v>
      </c>
      <c r="J589" s="152">
        <v>2.7</v>
      </c>
      <c r="K589" s="150" t="s">
        <v>48</v>
      </c>
      <c r="L589" s="127"/>
      <c r="M589" s="151"/>
      <c r="N589" s="152">
        <v>5</v>
      </c>
      <c r="O589" s="125"/>
      <c r="P589" s="125"/>
      <c r="Q589" s="131">
        <v>0</v>
      </c>
      <c r="R589" s="125"/>
      <c r="S589" s="125"/>
      <c r="T589" s="164" t="s">
        <v>358</v>
      </c>
      <c r="U589" s="157">
        <v>0</v>
      </c>
      <c r="V589" s="157" t="s">
        <v>362</v>
      </c>
      <c r="W589" s="157">
        <v>0</v>
      </c>
      <c r="X589" s="157" t="s">
        <v>360</v>
      </c>
      <c r="Y589" s="154"/>
    </row>
    <row r="590" spans="1:25" s="170" customFormat="1" x14ac:dyDescent="0.25">
      <c r="A590" s="168">
        <v>96678790</v>
      </c>
      <c r="B590" s="171">
        <v>2</v>
      </c>
      <c r="C590" s="174" t="s">
        <v>116</v>
      </c>
      <c r="D590" s="174" t="s">
        <v>119</v>
      </c>
      <c r="E590" s="162">
        <v>498</v>
      </c>
      <c r="F590" s="189">
        <v>41869</v>
      </c>
      <c r="G590" s="184" t="s">
        <v>89</v>
      </c>
      <c r="H590" s="155">
        <v>50000000</v>
      </c>
      <c r="I590" s="163" t="s">
        <v>336</v>
      </c>
      <c r="J590" s="152">
        <v>5.0999999999999996</v>
      </c>
      <c r="K590" s="150" t="s">
        <v>48</v>
      </c>
      <c r="L590" s="127"/>
      <c r="M590" s="151"/>
      <c r="N590" s="152">
        <v>3</v>
      </c>
      <c r="O590" s="125"/>
      <c r="P590" s="125"/>
      <c r="Q590" s="131">
        <v>0</v>
      </c>
      <c r="R590" s="125"/>
      <c r="S590" s="125"/>
      <c r="T590" s="164">
        <v>0</v>
      </c>
      <c r="U590" s="157">
        <v>0</v>
      </c>
      <c r="V590" s="157" t="s">
        <v>362</v>
      </c>
      <c r="W590" s="157">
        <v>0</v>
      </c>
      <c r="X590" s="157" t="s">
        <v>360</v>
      </c>
      <c r="Y590" s="154"/>
    </row>
    <row r="591" spans="1:25" s="170" customFormat="1" x14ac:dyDescent="0.25">
      <c r="A591" s="168">
        <v>96678790</v>
      </c>
      <c r="B591" s="158">
        <v>2</v>
      </c>
      <c r="C591" s="174" t="s">
        <v>116</v>
      </c>
      <c r="D591" s="174" t="s">
        <v>193</v>
      </c>
      <c r="E591" s="162">
        <v>513</v>
      </c>
      <c r="F591" s="189">
        <v>39365</v>
      </c>
      <c r="G591" s="184" t="s">
        <v>28</v>
      </c>
      <c r="H591" s="155">
        <v>3300</v>
      </c>
      <c r="I591" s="163"/>
      <c r="J591" s="152"/>
      <c r="K591" s="150" t="s">
        <v>48</v>
      </c>
      <c r="L591" s="127" t="s">
        <v>274</v>
      </c>
      <c r="M591" s="151" t="s">
        <v>274</v>
      </c>
      <c r="N591" s="152">
        <v>10</v>
      </c>
      <c r="O591" s="125"/>
      <c r="P591" s="125"/>
      <c r="Q591" s="131">
        <v>0</v>
      </c>
      <c r="R591" s="125"/>
      <c r="S591" s="125"/>
      <c r="T591" s="164">
        <v>0</v>
      </c>
      <c r="U591" s="157">
        <v>0</v>
      </c>
      <c r="V591" s="157">
        <v>0</v>
      </c>
      <c r="W591" s="157">
        <v>0</v>
      </c>
      <c r="X591" s="157">
        <v>0</v>
      </c>
      <c r="Y591" s="154"/>
    </row>
    <row r="592" spans="1:25" s="170" customFormat="1" x14ac:dyDescent="0.25">
      <c r="A592" s="168">
        <v>96678790</v>
      </c>
      <c r="B592" s="158">
        <v>2</v>
      </c>
      <c r="C592" s="174" t="s">
        <v>116</v>
      </c>
      <c r="D592" s="174" t="s">
        <v>78</v>
      </c>
      <c r="E592" s="162">
        <v>513</v>
      </c>
      <c r="F592" s="189">
        <v>39380</v>
      </c>
      <c r="G592" s="184" t="s">
        <v>89</v>
      </c>
      <c r="H592" s="155">
        <v>20000000</v>
      </c>
      <c r="I592" s="163" t="s">
        <v>45</v>
      </c>
      <c r="J592" s="152">
        <v>7</v>
      </c>
      <c r="K592" s="150" t="s">
        <v>48</v>
      </c>
      <c r="L592" s="127" t="s">
        <v>274</v>
      </c>
      <c r="M592" s="151" t="s">
        <v>274</v>
      </c>
      <c r="N592" s="152">
        <v>5</v>
      </c>
      <c r="O592" s="125">
        <v>20000000000</v>
      </c>
      <c r="P592" s="125"/>
      <c r="Q592" s="131">
        <v>0</v>
      </c>
      <c r="R592" s="125"/>
      <c r="S592" s="125"/>
      <c r="T592" s="164">
        <v>0</v>
      </c>
      <c r="U592" s="157">
        <v>0</v>
      </c>
      <c r="V592" s="157">
        <v>0</v>
      </c>
      <c r="W592" s="157" t="s">
        <v>359</v>
      </c>
      <c r="X592" s="157" t="s">
        <v>360</v>
      </c>
      <c r="Y592" s="154"/>
    </row>
    <row r="593" spans="1:25" s="170" customFormat="1" x14ac:dyDescent="0.25">
      <c r="A593" s="168">
        <v>96678790</v>
      </c>
      <c r="B593" s="158">
        <v>2</v>
      </c>
      <c r="C593" s="174" t="s">
        <v>116</v>
      </c>
      <c r="D593" s="174" t="s">
        <v>81</v>
      </c>
      <c r="E593" s="162">
        <v>513</v>
      </c>
      <c r="F593" s="189">
        <v>39380</v>
      </c>
      <c r="G593" s="184" t="s">
        <v>28</v>
      </c>
      <c r="H593" s="155">
        <v>1000</v>
      </c>
      <c r="I593" s="163" t="s">
        <v>52</v>
      </c>
      <c r="J593" s="152">
        <v>3.7</v>
      </c>
      <c r="K593" s="150" t="s">
        <v>48</v>
      </c>
      <c r="L593" s="127" t="s">
        <v>274</v>
      </c>
      <c r="M593" s="151" t="s">
        <v>274</v>
      </c>
      <c r="N593" s="152">
        <v>5</v>
      </c>
      <c r="O593" s="125"/>
      <c r="P593" s="125"/>
      <c r="Q593" s="131">
        <v>0</v>
      </c>
      <c r="R593" s="125"/>
      <c r="S593" s="125"/>
      <c r="T593" s="164" t="s">
        <v>358</v>
      </c>
      <c r="U593" s="157">
        <v>0</v>
      </c>
      <c r="V593" s="157" t="s">
        <v>362</v>
      </c>
      <c r="W593" s="157">
        <v>0</v>
      </c>
      <c r="X593" s="157" t="s">
        <v>360</v>
      </c>
      <c r="Y593" s="154"/>
    </row>
    <row r="594" spans="1:25" s="170" customFormat="1" x14ac:dyDescent="0.25">
      <c r="A594" s="168">
        <v>96678790</v>
      </c>
      <c r="B594" s="158">
        <v>2</v>
      </c>
      <c r="C594" s="174" t="s">
        <v>116</v>
      </c>
      <c r="D594" s="174" t="s">
        <v>87</v>
      </c>
      <c r="E594" s="162">
        <v>513</v>
      </c>
      <c r="F594" s="189">
        <v>39436</v>
      </c>
      <c r="G594" s="184" t="s">
        <v>89</v>
      </c>
      <c r="H594" s="155">
        <v>20000000</v>
      </c>
      <c r="I594" s="163" t="s">
        <v>70</v>
      </c>
      <c r="J594" s="152">
        <v>7</v>
      </c>
      <c r="K594" s="150" t="s">
        <v>48</v>
      </c>
      <c r="L594" s="127" t="s">
        <v>274</v>
      </c>
      <c r="M594" s="151" t="s">
        <v>274</v>
      </c>
      <c r="N594" s="152">
        <v>5</v>
      </c>
      <c r="O594" s="125">
        <v>20000000000</v>
      </c>
      <c r="P594" s="125"/>
      <c r="Q594" s="131">
        <v>0</v>
      </c>
      <c r="R594" s="125"/>
      <c r="S594" s="125"/>
      <c r="T594" s="164">
        <v>0</v>
      </c>
      <c r="U594" s="157">
        <v>0</v>
      </c>
      <c r="V594" s="157">
        <v>0</v>
      </c>
      <c r="W594" s="157" t="s">
        <v>359</v>
      </c>
      <c r="X594" s="157" t="s">
        <v>360</v>
      </c>
      <c r="Y594" s="154"/>
    </row>
    <row r="595" spans="1:25" s="170" customFormat="1" x14ac:dyDescent="0.25">
      <c r="A595" s="168">
        <v>96678790</v>
      </c>
      <c r="B595" s="158">
        <v>2</v>
      </c>
      <c r="C595" s="174" t="s">
        <v>116</v>
      </c>
      <c r="D595" s="174" t="s">
        <v>88</v>
      </c>
      <c r="E595" s="162">
        <v>513</v>
      </c>
      <c r="F595" s="189">
        <v>39479</v>
      </c>
      <c r="G595" s="184" t="s">
        <v>89</v>
      </c>
      <c r="H595" s="155">
        <v>24400000</v>
      </c>
      <c r="I595" s="163" t="s">
        <v>73</v>
      </c>
      <c r="J595" s="152">
        <v>7.1</v>
      </c>
      <c r="K595" s="150" t="s">
        <v>48</v>
      </c>
      <c r="L595" s="127" t="s">
        <v>274</v>
      </c>
      <c r="M595" s="151" t="s">
        <v>274</v>
      </c>
      <c r="N595" s="152">
        <v>1.5</v>
      </c>
      <c r="O595" s="125">
        <v>24400000000</v>
      </c>
      <c r="P595" s="125"/>
      <c r="Q595" s="131">
        <v>0</v>
      </c>
      <c r="R595" s="125"/>
      <c r="S595" s="125"/>
      <c r="T595" s="164">
        <v>0</v>
      </c>
      <c r="U595" s="157">
        <v>0</v>
      </c>
      <c r="V595" s="157">
        <v>0</v>
      </c>
      <c r="W595" s="157" t="s">
        <v>359</v>
      </c>
      <c r="X595" s="157" t="s">
        <v>360</v>
      </c>
      <c r="Y595" s="154"/>
    </row>
    <row r="596" spans="1:25" s="170" customFormat="1" x14ac:dyDescent="0.25">
      <c r="A596" s="168">
        <v>96678790</v>
      </c>
      <c r="B596" s="171">
        <v>2</v>
      </c>
      <c r="C596" s="174" t="s">
        <v>116</v>
      </c>
      <c r="D596" s="174" t="s">
        <v>119</v>
      </c>
      <c r="E596" s="162">
        <v>513</v>
      </c>
      <c r="F596" s="189">
        <v>40633</v>
      </c>
      <c r="G596" s="184" t="s">
        <v>89</v>
      </c>
      <c r="H596" s="155">
        <v>20000000</v>
      </c>
      <c r="I596" s="163" t="s">
        <v>120</v>
      </c>
      <c r="J596" s="152">
        <v>6.9</v>
      </c>
      <c r="K596" s="150" t="s">
        <v>48</v>
      </c>
      <c r="L596" s="127" t="s">
        <v>274</v>
      </c>
      <c r="M596" s="151" t="s">
        <v>274</v>
      </c>
      <c r="N596" s="152">
        <v>3</v>
      </c>
      <c r="O596" s="125">
        <v>20000000000</v>
      </c>
      <c r="P596" s="125"/>
      <c r="Q596" s="131">
        <v>0</v>
      </c>
      <c r="R596" s="125"/>
      <c r="S596" s="125"/>
      <c r="T596" s="164">
        <v>0</v>
      </c>
      <c r="U596" s="157">
        <v>0</v>
      </c>
      <c r="V596" s="157">
        <v>0</v>
      </c>
      <c r="W596" s="157" t="s">
        <v>359</v>
      </c>
      <c r="X596" s="157" t="s">
        <v>360</v>
      </c>
      <c r="Y596" s="154"/>
    </row>
    <row r="597" spans="1:25" s="170" customFormat="1" x14ac:dyDescent="0.25">
      <c r="A597" s="168">
        <v>96678790</v>
      </c>
      <c r="B597" s="171">
        <v>2</v>
      </c>
      <c r="C597" s="174" t="s">
        <v>116</v>
      </c>
      <c r="D597" s="174" t="s">
        <v>121</v>
      </c>
      <c r="E597" s="162">
        <v>513</v>
      </c>
      <c r="F597" s="189">
        <v>40633</v>
      </c>
      <c r="G597" s="184" t="s">
        <v>28</v>
      </c>
      <c r="H597" s="155">
        <v>1000</v>
      </c>
      <c r="I597" s="163" t="s">
        <v>122</v>
      </c>
      <c r="J597" s="152">
        <v>2.9</v>
      </c>
      <c r="K597" s="150" t="s">
        <v>48</v>
      </c>
      <c r="L597" s="127" t="s">
        <v>274</v>
      </c>
      <c r="M597" s="151" t="s">
        <v>274</v>
      </c>
      <c r="N597" s="152">
        <v>3</v>
      </c>
      <c r="O597" s="125"/>
      <c r="P597" s="125"/>
      <c r="Q597" s="131">
        <v>0</v>
      </c>
      <c r="R597" s="125"/>
      <c r="S597" s="125"/>
      <c r="T597" s="164" t="s">
        <v>358</v>
      </c>
      <c r="U597" s="157">
        <v>0</v>
      </c>
      <c r="V597" s="157" t="s">
        <v>362</v>
      </c>
      <c r="W597" s="157">
        <v>0</v>
      </c>
      <c r="X597" s="157" t="s">
        <v>360</v>
      </c>
      <c r="Y597" s="154"/>
    </row>
    <row r="598" spans="1:25" s="170" customFormat="1" x14ac:dyDescent="0.25">
      <c r="A598" s="168">
        <v>96678790</v>
      </c>
      <c r="B598" s="158">
        <v>2</v>
      </c>
      <c r="C598" s="174" t="s">
        <v>116</v>
      </c>
      <c r="D598" s="174" t="s">
        <v>193</v>
      </c>
      <c r="E598" s="162">
        <v>535</v>
      </c>
      <c r="F598" s="189">
        <v>39597</v>
      </c>
      <c r="G598" s="184" t="s">
        <v>28</v>
      </c>
      <c r="H598" s="155">
        <v>4000</v>
      </c>
      <c r="I598" s="163"/>
      <c r="J598" s="152"/>
      <c r="K598" s="150" t="s">
        <v>125</v>
      </c>
      <c r="L598" s="127" t="s">
        <v>48</v>
      </c>
      <c r="M598" s="151" t="s">
        <v>30</v>
      </c>
      <c r="N598" s="152">
        <v>10</v>
      </c>
      <c r="O598" s="125"/>
      <c r="P598" s="125"/>
      <c r="Q598" s="131">
        <v>0</v>
      </c>
      <c r="R598" s="125"/>
      <c r="S598" s="125"/>
      <c r="T598" s="164">
        <v>0</v>
      </c>
      <c r="U598" s="157">
        <v>0</v>
      </c>
      <c r="V598" s="157">
        <v>0</v>
      </c>
      <c r="W598" s="157">
        <v>0</v>
      </c>
      <c r="X598" s="157">
        <v>0</v>
      </c>
      <c r="Y598" s="154"/>
    </row>
    <row r="599" spans="1:25" s="170" customFormat="1" x14ac:dyDescent="0.25">
      <c r="A599" s="168">
        <v>96678790</v>
      </c>
      <c r="B599" s="158">
        <v>2</v>
      </c>
      <c r="C599" s="174" t="s">
        <v>116</v>
      </c>
      <c r="D599" s="174" t="s">
        <v>78</v>
      </c>
      <c r="E599" s="162">
        <v>535</v>
      </c>
      <c r="F599" s="189">
        <v>39638</v>
      </c>
      <c r="G599" s="184" t="s">
        <v>89</v>
      </c>
      <c r="H599" s="155">
        <v>20000000</v>
      </c>
      <c r="I599" s="163" t="s">
        <v>91</v>
      </c>
      <c r="J599" s="152">
        <v>9.1</v>
      </c>
      <c r="K599" s="150" t="s">
        <v>125</v>
      </c>
      <c r="L599" s="127" t="s">
        <v>48</v>
      </c>
      <c r="M599" s="151" t="s">
        <v>30</v>
      </c>
      <c r="N599" s="152">
        <v>2</v>
      </c>
      <c r="O599" s="125"/>
      <c r="P599" s="125"/>
      <c r="Q599" s="131">
        <v>0</v>
      </c>
      <c r="R599" s="125"/>
      <c r="S599" s="125"/>
      <c r="T599" s="164">
        <v>0</v>
      </c>
      <c r="U599" s="157">
        <v>0</v>
      </c>
      <c r="V599" s="157" t="s">
        <v>362</v>
      </c>
      <c r="W599" s="157">
        <v>0</v>
      </c>
      <c r="X599" s="157" t="s">
        <v>360</v>
      </c>
      <c r="Y599" s="154"/>
    </row>
    <row r="600" spans="1:25" s="170" customFormat="1" x14ac:dyDescent="0.25">
      <c r="A600" s="168">
        <v>96678790</v>
      </c>
      <c r="B600" s="158">
        <v>2</v>
      </c>
      <c r="C600" s="174" t="s">
        <v>116</v>
      </c>
      <c r="D600" s="174" t="s">
        <v>81</v>
      </c>
      <c r="E600" s="162">
        <v>535</v>
      </c>
      <c r="F600" s="189">
        <v>39638</v>
      </c>
      <c r="G600" s="184" t="s">
        <v>28</v>
      </c>
      <c r="H600" s="155">
        <v>1000</v>
      </c>
      <c r="I600" s="163" t="s">
        <v>92</v>
      </c>
      <c r="J600" s="152">
        <v>3.9</v>
      </c>
      <c r="K600" s="150" t="s">
        <v>125</v>
      </c>
      <c r="L600" s="127" t="s">
        <v>48</v>
      </c>
      <c r="M600" s="151" t="s">
        <v>30</v>
      </c>
      <c r="N600" s="152">
        <v>5</v>
      </c>
      <c r="O600" s="125">
        <v>1000000</v>
      </c>
      <c r="P600" s="125"/>
      <c r="Q600" s="131">
        <v>0</v>
      </c>
      <c r="R600" s="125"/>
      <c r="S600" s="125"/>
      <c r="T600" s="164" t="s">
        <v>358</v>
      </c>
      <c r="U600" s="157">
        <v>0</v>
      </c>
      <c r="V600" s="157">
        <v>0</v>
      </c>
      <c r="W600" s="157" t="s">
        <v>359</v>
      </c>
      <c r="X600" s="157" t="s">
        <v>360</v>
      </c>
      <c r="Y600" s="154"/>
    </row>
    <row r="601" spans="1:25" s="170" customFormat="1" x14ac:dyDescent="0.25">
      <c r="A601" s="168">
        <v>96678790</v>
      </c>
      <c r="B601" s="171">
        <v>2</v>
      </c>
      <c r="C601" s="174" t="s">
        <v>116</v>
      </c>
      <c r="D601" s="174" t="s">
        <v>87</v>
      </c>
      <c r="E601" s="162">
        <v>535</v>
      </c>
      <c r="F601" s="189">
        <v>40077</v>
      </c>
      <c r="G601" s="184" t="s">
        <v>89</v>
      </c>
      <c r="H601" s="155">
        <v>25000000</v>
      </c>
      <c r="I601" s="163" t="s">
        <v>97</v>
      </c>
      <c r="J601" s="152">
        <v>5.6</v>
      </c>
      <c r="K601" s="150" t="s">
        <v>274</v>
      </c>
      <c r="L601" s="127" t="s">
        <v>274</v>
      </c>
      <c r="M601" s="151" t="s">
        <v>274</v>
      </c>
      <c r="N601" s="152">
        <v>4</v>
      </c>
      <c r="O601" s="125"/>
      <c r="P601" s="125"/>
      <c r="Q601" s="131">
        <v>0</v>
      </c>
      <c r="R601" s="125"/>
      <c r="S601" s="125"/>
      <c r="T601" s="164">
        <v>0</v>
      </c>
      <c r="U601" s="157">
        <v>0</v>
      </c>
      <c r="V601" s="157" t="s">
        <v>362</v>
      </c>
      <c r="W601" s="157">
        <v>0</v>
      </c>
      <c r="X601" s="157" t="s">
        <v>360</v>
      </c>
      <c r="Y601" s="154"/>
    </row>
    <row r="602" spans="1:25" s="170" customFormat="1" x14ac:dyDescent="0.25">
      <c r="A602" s="168">
        <v>96678790</v>
      </c>
      <c r="B602" s="171">
        <v>2</v>
      </c>
      <c r="C602" s="174" t="s">
        <v>116</v>
      </c>
      <c r="D602" s="174" t="s">
        <v>88</v>
      </c>
      <c r="E602" s="162">
        <v>535</v>
      </c>
      <c r="F602" s="189">
        <v>40325</v>
      </c>
      <c r="G602" s="184" t="s">
        <v>89</v>
      </c>
      <c r="H602" s="155">
        <v>40000000</v>
      </c>
      <c r="I602" s="163" t="s">
        <v>98</v>
      </c>
      <c r="J602" s="152">
        <v>5.9</v>
      </c>
      <c r="K602" s="150" t="s">
        <v>125</v>
      </c>
      <c r="L602" s="127" t="s">
        <v>274</v>
      </c>
      <c r="M602" s="151" t="s">
        <v>274</v>
      </c>
      <c r="N602" s="152">
        <v>5.9</v>
      </c>
      <c r="O602" s="125"/>
      <c r="P602" s="125"/>
      <c r="Q602" s="131">
        <v>0</v>
      </c>
      <c r="R602" s="125"/>
      <c r="S602" s="125"/>
      <c r="T602" s="164">
        <v>0</v>
      </c>
      <c r="U602" s="157">
        <v>0</v>
      </c>
      <c r="V602" s="157" t="s">
        <v>362</v>
      </c>
      <c r="W602" s="157">
        <v>0</v>
      </c>
      <c r="X602" s="157" t="s">
        <v>360</v>
      </c>
      <c r="Y602" s="154"/>
    </row>
    <row r="603" spans="1:25" s="170" customFormat="1" x14ac:dyDescent="0.25">
      <c r="A603" s="168">
        <v>96678790</v>
      </c>
      <c r="B603" s="171">
        <v>2</v>
      </c>
      <c r="C603" s="174" t="s">
        <v>116</v>
      </c>
      <c r="D603" s="174" t="s">
        <v>119</v>
      </c>
      <c r="E603" s="162">
        <v>535</v>
      </c>
      <c r="F603" s="189">
        <v>40325</v>
      </c>
      <c r="G603" s="184" t="s">
        <v>28</v>
      </c>
      <c r="H603" s="155">
        <v>2000</v>
      </c>
      <c r="I603" s="163" t="s">
        <v>101</v>
      </c>
      <c r="J603" s="152">
        <v>2.2000000000000002</v>
      </c>
      <c r="K603" s="150" t="s">
        <v>125</v>
      </c>
      <c r="L603" s="127" t="s">
        <v>274</v>
      </c>
      <c r="M603" s="151" t="s">
        <v>274</v>
      </c>
      <c r="N603" s="152">
        <v>1.65</v>
      </c>
      <c r="O603" s="125">
        <v>1300000</v>
      </c>
      <c r="P603" s="125"/>
      <c r="Q603" s="131">
        <v>0</v>
      </c>
      <c r="R603" s="125"/>
      <c r="S603" s="125"/>
      <c r="T603" s="164" t="s">
        <v>358</v>
      </c>
      <c r="U603" s="157">
        <v>0</v>
      </c>
      <c r="V603" s="157">
        <v>0</v>
      </c>
      <c r="W603" s="157" t="s">
        <v>359</v>
      </c>
      <c r="X603" s="157" t="s">
        <v>360</v>
      </c>
      <c r="Y603" s="154"/>
    </row>
    <row r="604" spans="1:25" s="170" customFormat="1" x14ac:dyDescent="0.25">
      <c r="A604" s="168">
        <v>96678790</v>
      </c>
      <c r="B604" s="171">
        <v>2</v>
      </c>
      <c r="C604" s="174" t="s">
        <v>116</v>
      </c>
      <c r="D604" s="174" t="s">
        <v>121</v>
      </c>
      <c r="E604" s="162">
        <v>535</v>
      </c>
      <c r="F604" s="189">
        <v>41117</v>
      </c>
      <c r="G604" s="184" t="s">
        <v>28</v>
      </c>
      <c r="H604" s="155">
        <v>1700</v>
      </c>
      <c r="I604" s="163" t="s">
        <v>285</v>
      </c>
      <c r="J604" s="152">
        <v>4.0999999999999996</v>
      </c>
      <c r="K604" s="150" t="s">
        <v>48</v>
      </c>
      <c r="L604" s="127"/>
      <c r="M604" s="151"/>
      <c r="N604" s="152">
        <v>1.5</v>
      </c>
      <c r="O604" s="125">
        <v>1700000</v>
      </c>
      <c r="P604" s="125">
        <v>0</v>
      </c>
      <c r="Q604" s="131">
        <v>0</v>
      </c>
      <c r="R604" s="125">
        <v>0</v>
      </c>
      <c r="S604" s="125">
        <v>0</v>
      </c>
      <c r="T604" s="164" t="s">
        <v>358</v>
      </c>
      <c r="U604" s="157">
        <v>0</v>
      </c>
      <c r="V604" s="157">
        <v>0</v>
      </c>
      <c r="W604" s="157" t="s">
        <v>359</v>
      </c>
      <c r="X604" s="157" t="s">
        <v>360</v>
      </c>
      <c r="Y604" s="154"/>
    </row>
    <row r="605" spans="1:25" s="170" customFormat="1" x14ac:dyDescent="0.25">
      <c r="A605" s="168">
        <v>96678790</v>
      </c>
      <c r="B605" s="171">
        <v>2</v>
      </c>
      <c r="C605" s="174" t="s">
        <v>116</v>
      </c>
      <c r="D605" s="174" t="s">
        <v>121</v>
      </c>
      <c r="E605" s="162">
        <v>535</v>
      </c>
      <c r="F605" s="189">
        <v>41117</v>
      </c>
      <c r="G605" s="184" t="s">
        <v>89</v>
      </c>
      <c r="H605" s="155">
        <v>38000000</v>
      </c>
      <c r="I605" s="163" t="s">
        <v>286</v>
      </c>
      <c r="J605" s="152">
        <v>6.85</v>
      </c>
      <c r="K605" s="150" t="s">
        <v>48</v>
      </c>
      <c r="L605" s="127"/>
      <c r="M605" s="151"/>
      <c r="N605" s="152">
        <v>1.5</v>
      </c>
      <c r="O605" s="125"/>
      <c r="P605" s="125"/>
      <c r="Q605" s="131">
        <v>0</v>
      </c>
      <c r="R605" s="125"/>
      <c r="S605" s="125"/>
      <c r="T605" s="164">
        <v>0</v>
      </c>
      <c r="U605" s="157">
        <v>0</v>
      </c>
      <c r="V605" s="157" t="s">
        <v>362</v>
      </c>
      <c r="W605" s="157">
        <v>0</v>
      </c>
      <c r="X605" s="157" t="s">
        <v>360</v>
      </c>
      <c r="Y605" s="154"/>
    </row>
    <row r="606" spans="1:25" s="170" customFormat="1" x14ac:dyDescent="0.25">
      <c r="A606" s="168">
        <v>96678790</v>
      </c>
      <c r="B606" s="171">
        <v>2</v>
      </c>
      <c r="C606" s="174" t="s">
        <v>116</v>
      </c>
      <c r="D606" s="174" t="s">
        <v>193</v>
      </c>
      <c r="E606" s="162">
        <v>653</v>
      </c>
      <c r="F606" s="189">
        <v>40568</v>
      </c>
      <c r="G606" s="184" t="s">
        <v>28</v>
      </c>
      <c r="H606" s="155">
        <v>1000</v>
      </c>
      <c r="I606" s="163"/>
      <c r="J606" s="152"/>
      <c r="K606" s="150" t="s">
        <v>48</v>
      </c>
      <c r="L606" s="127" t="s">
        <v>30</v>
      </c>
      <c r="M606" s="151" t="s">
        <v>37</v>
      </c>
      <c r="N606" s="152">
        <v>10</v>
      </c>
      <c r="O606" s="125"/>
      <c r="P606" s="125"/>
      <c r="Q606" s="131">
        <v>0</v>
      </c>
      <c r="R606" s="125"/>
      <c r="S606" s="125"/>
      <c r="T606" s="164">
        <v>0</v>
      </c>
      <c r="U606" s="157">
        <v>0</v>
      </c>
      <c r="V606" s="157">
        <v>0</v>
      </c>
      <c r="W606" s="157">
        <v>0</v>
      </c>
      <c r="X606" s="157">
        <v>0</v>
      </c>
      <c r="Y606" s="154"/>
    </row>
    <row r="607" spans="1:25" s="170" customFormat="1" x14ac:dyDescent="0.25">
      <c r="A607" s="168">
        <v>96678790</v>
      </c>
      <c r="B607" s="171">
        <v>2</v>
      </c>
      <c r="C607" s="174" t="s">
        <v>116</v>
      </c>
      <c r="D607" s="174" t="s">
        <v>78</v>
      </c>
      <c r="E607" s="162">
        <v>653</v>
      </c>
      <c r="F607" s="189">
        <v>40603</v>
      </c>
      <c r="G607" s="184" t="s">
        <v>89</v>
      </c>
      <c r="H607" s="155">
        <v>20000000</v>
      </c>
      <c r="I607" s="163" t="s">
        <v>111</v>
      </c>
      <c r="J607" s="152">
        <v>7.25</v>
      </c>
      <c r="K607" s="150" t="s">
        <v>30</v>
      </c>
      <c r="L607" s="127" t="s">
        <v>274</v>
      </c>
      <c r="M607" s="151" t="s">
        <v>274</v>
      </c>
      <c r="N607" s="152">
        <v>4.5</v>
      </c>
      <c r="O607" s="125"/>
      <c r="P607" s="125"/>
      <c r="Q607" s="131">
        <v>0</v>
      </c>
      <c r="R607" s="125"/>
      <c r="S607" s="125"/>
      <c r="T607" s="164">
        <v>0</v>
      </c>
      <c r="U607" s="157">
        <v>0</v>
      </c>
      <c r="V607" s="157" t="s">
        <v>362</v>
      </c>
      <c r="W607" s="157">
        <v>0</v>
      </c>
      <c r="X607" s="157">
        <v>0</v>
      </c>
      <c r="Y607" s="154"/>
    </row>
    <row r="608" spans="1:25" s="170" customFormat="1" x14ac:dyDescent="0.25">
      <c r="A608" s="168">
        <v>96678790</v>
      </c>
      <c r="B608" s="171">
        <v>2</v>
      </c>
      <c r="C608" s="174" t="s">
        <v>116</v>
      </c>
      <c r="D608" s="174" t="s">
        <v>78</v>
      </c>
      <c r="E608" s="162">
        <v>653</v>
      </c>
      <c r="F608" s="189">
        <v>40603</v>
      </c>
      <c r="G608" s="184" t="s">
        <v>89</v>
      </c>
      <c r="H608" s="155">
        <v>20000000</v>
      </c>
      <c r="I608" s="163" t="s">
        <v>107</v>
      </c>
      <c r="J608" s="152">
        <v>6.75</v>
      </c>
      <c r="K608" s="150" t="s">
        <v>30</v>
      </c>
      <c r="L608" s="127" t="s">
        <v>274</v>
      </c>
      <c r="M608" s="151" t="s">
        <v>274</v>
      </c>
      <c r="N608" s="152">
        <v>2.5</v>
      </c>
      <c r="O608" s="125">
        <v>20000000000</v>
      </c>
      <c r="P608" s="125"/>
      <c r="Q608" s="131">
        <v>0</v>
      </c>
      <c r="R608" s="125"/>
      <c r="S608" s="125"/>
      <c r="T608" s="164">
        <v>0</v>
      </c>
      <c r="U608" s="157">
        <v>0</v>
      </c>
      <c r="V608" s="157">
        <v>0</v>
      </c>
      <c r="W608" s="157" t="s">
        <v>359</v>
      </c>
      <c r="X608" s="157" t="s">
        <v>360</v>
      </c>
      <c r="Y608" s="154"/>
    </row>
    <row r="609" spans="1:25" s="170" customFormat="1" x14ac:dyDescent="0.25">
      <c r="A609" s="168">
        <v>96678790</v>
      </c>
      <c r="B609" s="171">
        <v>2</v>
      </c>
      <c r="C609" s="174" t="s">
        <v>116</v>
      </c>
      <c r="D609" s="174" t="s">
        <v>78</v>
      </c>
      <c r="E609" s="162">
        <v>653</v>
      </c>
      <c r="F609" s="189">
        <v>40603</v>
      </c>
      <c r="G609" s="184" t="s">
        <v>28</v>
      </c>
      <c r="H609" s="155">
        <v>1000</v>
      </c>
      <c r="I609" s="163" t="s">
        <v>146</v>
      </c>
      <c r="J609" s="152">
        <v>3.5</v>
      </c>
      <c r="K609" s="150" t="s">
        <v>30</v>
      </c>
      <c r="L609" s="127" t="s">
        <v>274</v>
      </c>
      <c r="M609" s="151" t="s">
        <v>274</v>
      </c>
      <c r="N609" s="152">
        <v>5</v>
      </c>
      <c r="O609" s="125"/>
      <c r="P609" s="125"/>
      <c r="Q609" s="131">
        <v>0</v>
      </c>
      <c r="R609" s="125"/>
      <c r="S609" s="125"/>
      <c r="T609" s="164" t="s">
        <v>358</v>
      </c>
      <c r="U609" s="157">
        <v>0</v>
      </c>
      <c r="V609" s="157" t="s">
        <v>362</v>
      </c>
      <c r="W609" s="157">
        <v>0</v>
      </c>
      <c r="X609" s="157">
        <v>0</v>
      </c>
      <c r="Y609" s="154"/>
    </row>
    <row r="610" spans="1:25" s="170" customFormat="1" x14ac:dyDescent="0.25">
      <c r="A610" s="168">
        <v>96678790</v>
      </c>
      <c r="B610" s="171">
        <v>2</v>
      </c>
      <c r="C610" s="174" t="s">
        <v>116</v>
      </c>
      <c r="D610" s="174" t="s">
        <v>193</v>
      </c>
      <c r="E610" s="162">
        <v>680</v>
      </c>
      <c r="F610" s="189">
        <v>40802</v>
      </c>
      <c r="G610" s="184" t="s">
        <v>28</v>
      </c>
      <c r="H610" s="155">
        <v>4000</v>
      </c>
      <c r="I610" s="163"/>
      <c r="J610" s="152"/>
      <c r="K610" s="150" t="s">
        <v>48</v>
      </c>
      <c r="L610" s="127" t="s">
        <v>30</v>
      </c>
      <c r="M610" s="151" t="s">
        <v>37</v>
      </c>
      <c r="N610" s="152">
        <v>10</v>
      </c>
      <c r="O610" s="125"/>
      <c r="P610" s="125"/>
      <c r="Q610" s="131">
        <v>0</v>
      </c>
      <c r="R610" s="125"/>
      <c r="S610" s="125"/>
      <c r="T610" s="164">
        <v>0</v>
      </c>
      <c r="U610" s="157">
        <v>0</v>
      </c>
      <c r="V610" s="157">
        <v>0</v>
      </c>
      <c r="W610" s="157">
        <v>0</v>
      </c>
      <c r="X610" s="157">
        <v>0</v>
      </c>
      <c r="Y610" s="154"/>
    </row>
    <row r="611" spans="1:25" s="170" customFormat="1" x14ac:dyDescent="0.25">
      <c r="A611" s="168">
        <v>96678790</v>
      </c>
      <c r="B611" s="171">
        <v>2</v>
      </c>
      <c r="C611" s="174" t="s">
        <v>116</v>
      </c>
      <c r="D611" s="174" t="s">
        <v>78</v>
      </c>
      <c r="E611" s="162">
        <v>680</v>
      </c>
      <c r="F611" s="189">
        <v>40816</v>
      </c>
      <c r="G611" s="184" t="s">
        <v>89</v>
      </c>
      <c r="H611" s="155">
        <v>20000000</v>
      </c>
      <c r="I611" s="163" t="s">
        <v>149</v>
      </c>
      <c r="J611" s="152">
        <v>6.3</v>
      </c>
      <c r="K611" s="150" t="s">
        <v>48</v>
      </c>
      <c r="L611" s="127" t="s">
        <v>30</v>
      </c>
      <c r="M611" s="151" t="s">
        <v>274</v>
      </c>
      <c r="N611" s="152">
        <v>5</v>
      </c>
      <c r="O611" s="125"/>
      <c r="P611" s="125"/>
      <c r="Q611" s="131">
        <v>0</v>
      </c>
      <c r="R611" s="125"/>
      <c r="S611" s="125"/>
      <c r="T611" s="164">
        <v>0</v>
      </c>
      <c r="U611" s="157">
        <v>0</v>
      </c>
      <c r="V611" s="157" t="s">
        <v>362</v>
      </c>
      <c r="W611" s="157">
        <v>0</v>
      </c>
      <c r="X611" s="157" t="s">
        <v>360</v>
      </c>
      <c r="Y611" s="154"/>
    </row>
    <row r="612" spans="1:25" s="170" customFormat="1" x14ac:dyDescent="0.25">
      <c r="A612" s="168">
        <v>96678790</v>
      </c>
      <c r="B612" s="171">
        <v>2</v>
      </c>
      <c r="C612" s="174" t="s">
        <v>116</v>
      </c>
      <c r="D612" s="174" t="s">
        <v>78</v>
      </c>
      <c r="E612" s="162">
        <v>680</v>
      </c>
      <c r="F612" s="189">
        <v>40816</v>
      </c>
      <c r="G612" s="184" t="s">
        <v>28</v>
      </c>
      <c r="H612" s="155">
        <v>1000</v>
      </c>
      <c r="I612" s="163" t="s">
        <v>150</v>
      </c>
      <c r="J612" s="152">
        <v>3.3</v>
      </c>
      <c r="K612" s="150" t="s">
        <v>48</v>
      </c>
      <c r="L612" s="127" t="s">
        <v>30</v>
      </c>
      <c r="M612" s="151" t="s">
        <v>274</v>
      </c>
      <c r="N612" s="152">
        <v>3</v>
      </c>
      <c r="O612" s="125"/>
      <c r="P612" s="125"/>
      <c r="Q612" s="131">
        <v>0</v>
      </c>
      <c r="R612" s="125"/>
      <c r="S612" s="125"/>
      <c r="T612" s="164" t="s">
        <v>358</v>
      </c>
      <c r="U612" s="157">
        <v>0</v>
      </c>
      <c r="V612" s="157" t="s">
        <v>362</v>
      </c>
      <c r="W612" s="157">
        <v>0</v>
      </c>
      <c r="X612" s="157" t="s">
        <v>360</v>
      </c>
      <c r="Y612" s="154"/>
    </row>
    <row r="613" spans="1:25" s="170" customFormat="1" x14ac:dyDescent="0.25">
      <c r="A613" s="168">
        <v>96678790</v>
      </c>
      <c r="B613" s="171">
        <v>2</v>
      </c>
      <c r="C613" s="174" t="s">
        <v>116</v>
      </c>
      <c r="D613" s="174" t="s">
        <v>78</v>
      </c>
      <c r="E613" s="162">
        <v>680</v>
      </c>
      <c r="F613" s="189">
        <v>40816</v>
      </c>
      <c r="G613" s="184" t="s">
        <v>28</v>
      </c>
      <c r="H613" s="155">
        <v>1000</v>
      </c>
      <c r="I613" s="163" t="s">
        <v>151</v>
      </c>
      <c r="J613" s="152">
        <v>3.3</v>
      </c>
      <c r="K613" s="150" t="s">
        <v>48</v>
      </c>
      <c r="L613" s="127" t="s">
        <v>30</v>
      </c>
      <c r="M613" s="151" t="s">
        <v>274</v>
      </c>
      <c r="N613" s="152">
        <v>5</v>
      </c>
      <c r="O613" s="125"/>
      <c r="P613" s="125"/>
      <c r="Q613" s="131">
        <v>0</v>
      </c>
      <c r="R613" s="125"/>
      <c r="S613" s="125"/>
      <c r="T613" s="164" t="s">
        <v>358</v>
      </c>
      <c r="U613" s="157">
        <v>0</v>
      </c>
      <c r="V613" s="157" t="s">
        <v>362</v>
      </c>
      <c r="W613" s="157">
        <v>0</v>
      </c>
      <c r="X613" s="157">
        <v>0</v>
      </c>
      <c r="Y613" s="154"/>
    </row>
    <row r="614" spans="1:25" s="170" customFormat="1" x14ac:dyDescent="0.25">
      <c r="A614" s="168">
        <v>96678790</v>
      </c>
      <c r="B614" s="171">
        <v>2</v>
      </c>
      <c r="C614" s="174" t="s">
        <v>116</v>
      </c>
      <c r="D614" s="174" t="s">
        <v>78</v>
      </c>
      <c r="E614" s="162">
        <v>680</v>
      </c>
      <c r="F614" s="189">
        <v>40816</v>
      </c>
      <c r="G614" s="184" t="s">
        <v>89</v>
      </c>
      <c r="H614" s="155">
        <v>20000000</v>
      </c>
      <c r="I614" s="163" t="s">
        <v>152</v>
      </c>
      <c r="J614" s="152">
        <v>3</v>
      </c>
      <c r="K614" s="150" t="s">
        <v>48</v>
      </c>
      <c r="L614" s="127" t="s">
        <v>30</v>
      </c>
      <c r="M614" s="151" t="s">
        <v>274</v>
      </c>
      <c r="N614" s="152">
        <v>3</v>
      </c>
      <c r="O614" s="125">
        <v>20000000000</v>
      </c>
      <c r="P614" s="125"/>
      <c r="Q614" s="131">
        <v>0</v>
      </c>
      <c r="R614" s="125"/>
      <c r="S614" s="125"/>
      <c r="T614" s="164">
        <v>0</v>
      </c>
      <c r="U614" s="157">
        <v>0</v>
      </c>
      <c r="V614" s="157">
        <v>0</v>
      </c>
      <c r="W614" s="157" t="s">
        <v>359</v>
      </c>
      <c r="X614" s="157" t="s">
        <v>360</v>
      </c>
      <c r="Y614" s="154"/>
    </row>
    <row r="615" spans="1:25" s="170" customFormat="1" x14ac:dyDescent="0.25">
      <c r="A615" s="168">
        <v>96678790</v>
      </c>
      <c r="B615" s="171">
        <v>2</v>
      </c>
      <c r="C615" s="174" t="s">
        <v>116</v>
      </c>
      <c r="D615" s="174" t="s">
        <v>81</v>
      </c>
      <c r="E615" s="162">
        <v>680</v>
      </c>
      <c r="F615" s="189">
        <v>40891</v>
      </c>
      <c r="G615" s="184" t="s">
        <v>89</v>
      </c>
      <c r="H615" s="155">
        <v>22000000</v>
      </c>
      <c r="I615" s="163" t="s">
        <v>153</v>
      </c>
      <c r="J615" s="152">
        <v>6.15</v>
      </c>
      <c r="K615" s="150" t="s">
        <v>48</v>
      </c>
      <c r="L615" s="127" t="s">
        <v>37</v>
      </c>
      <c r="M615" s="151" t="s">
        <v>274</v>
      </c>
      <c r="N615" s="152">
        <v>2.5</v>
      </c>
      <c r="O615" s="125">
        <v>22000000000</v>
      </c>
      <c r="P615" s="125"/>
      <c r="Q615" s="131">
        <v>0</v>
      </c>
      <c r="R615" s="125"/>
      <c r="S615" s="125"/>
      <c r="T615" s="164">
        <v>0</v>
      </c>
      <c r="U615" s="157">
        <v>0</v>
      </c>
      <c r="V615" s="157">
        <v>0</v>
      </c>
      <c r="W615" s="157" t="s">
        <v>359</v>
      </c>
      <c r="X615" s="157" t="s">
        <v>360</v>
      </c>
      <c r="Y615" s="154"/>
    </row>
    <row r="616" spans="1:25" s="170" customFormat="1" x14ac:dyDescent="0.25">
      <c r="A616" s="168">
        <v>96678790</v>
      </c>
      <c r="B616" s="171">
        <v>2</v>
      </c>
      <c r="C616" s="174" t="s">
        <v>116</v>
      </c>
      <c r="D616" s="174" t="s">
        <v>81</v>
      </c>
      <c r="E616" s="162">
        <v>680</v>
      </c>
      <c r="F616" s="189">
        <v>40891</v>
      </c>
      <c r="G616" s="184" t="s">
        <v>89</v>
      </c>
      <c r="H616" s="155">
        <v>22000000</v>
      </c>
      <c r="I616" s="163" t="s">
        <v>154</v>
      </c>
      <c r="J616" s="152">
        <v>6.3</v>
      </c>
      <c r="K616" s="150" t="s">
        <v>48</v>
      </c>
      <c r="L616" s="127" t="s">
        <v>37</v>
      </c>
      <c r="M616" s="151" t="s">
        <v>274</v>
      </c>
      <c r="N616" s="152">
        <v>5</v>
      </c>
      <c r="O616" s="125"/>
      <c r="P616" s="125"/>
      <c r="Q616" s="131">
        <v>0</v>
      </c>
      <c r="R616" s="125"/>
      <c r="S616" s="125"/>
      <c r="T616" s="164">
        <v>0</v>
      </c>
      <c r="U616" s="157">
        <v>0</v>
      </c>
      <c r="V616" s="157" t="s">
        <v>362</v>
      </c>
      <c r="W616" s="157">
        <v>0</v>
      </c>
      <c r="X616" s="157">
        <v>0</v>
      </c>
      <c r="Y616" s="154"/>
    </row>
    <row r="617" spans="1:25" s="170" customFormat="1" x14ac:dyDescent="0.25">
      <c r="A617" s="168">
        <v>96678790</v>
      </c>
      <c r="B617" s="171">
        <v>2</v>
      </c>
      <c r="C617" s="174" t="s">
        <v>116</v>
      </c>
      <c r="D617" s="174" t="s">
        <v>81</v>
      </c>
      <c r="E617" s="162">
        <v>680</v>
      </c>
      <c r="F617" s="189">
        <v>40891</v>
      </c>
      <c r="G617" s="184" t="s">
        <v>28</v>
      </c>
      <c r="H617" s="155">
        <v>1000</v>
      </c>
      <c r="I617" s="163" t="s">
        <v>155</v>
      </c>
      <c r="J617" s="152">
        <v>3.3</v>
      </c>
      <c r="K617" s="150" t="s">
        <v>48</v>
      </c>
      <c r="L617" s="127" t="s">
        <v>37</v>
      </c>
      <c r="M617" s="151" t="s">
        <v>274</v>
      </c>
      <c r="N617" s="152">
        <v>2.5</v>
      </c>
      <c r="O617" s="125"/>
      <c r="P617" s="125"/>
      <c r="Q617" s="131">
        <v>0</v>
      </c>
      <c r="R617" s="125"/>
      <c r="S617" s="125"/>
      <c r="T617" s="164" t="s">
        <v>358</v>
      </c>
      <c r="U617" s="157">
        <v>0</v>
      </c>
      <c r="V617" s="157" t="s">
        <v>362</v>
      </c>
      <c r="W617" s="157">
        <v>0</v>
      </c>
      <c r="X617" s="157" t="s">
        <v>360</v>
      </c>
      <c r="Y617" s="154"/>
    </row>
    <row r="618" spans="1:25" s="170" customFormat="1" x14ac:dyDescent="0.25">
      <c r="A618" s="168">
        <v>96678790</v>
      </c>
      <c r="B618" s="171">
        <v>2</v>
      </c>
      <c r="C618" s="174" t="s">
        <v>116</v>
      </c>
      <c r="D618" s="174" t="s">
        <v>81</v>
      </c>
      <c r="E618" s="162">
        <v>680</v>
      </c>
      <c r="F618" s="189">
        <v>40891</v>
      </c>
      <c r="G618" s="184" t="s">
        <v>28</v>
      </c>
      <c r="H618" s="155">
        <v>1000</v>
      </c>
      <c r="I618" s="163" t="s">
        <v>156</v>
      </c>
      <c r="J618" s="152">
        <v>3.3</v>
      </c>
      <c r="K618" s="150" t="s">
        <v>48</v>
      </c>
      <c r="L618" s="127" t="s">
        <v>37</v>
      </c>
      <c r="M618" s="151" t="s">
        <v>274</v>
      </c>
      <c r="N618" s="152">
        <v>5</v>
      </c>
      <c r="O618" s="125"/>
      <c r="P618" s="125"/>
      <c r="Q618" s="131">
        <v>0</v>
      </c>
      <c r="R618" s="125"/>
      <c r="S618" s="125"/>
      <c r="T618" s="164" t="s">
        <v>358</v>
      </c>
      <c r="U618" s="157">
        <v>0</v>
      </c>
      <c r="V618" s="157" t="s">
        <v>362</v>
      </c>
      <c r="W618" s="157">
        <v>0</v>
      </c>
      <c r="X618" s="157">
        <v>0</v>
      </c>
      <c r="Y618" s="154"/>
    </row>
    <row r="619" spans="1:25" s="170" customFormat="1" x14ac:dyDescent="0.25">
      <c r="A619" s="168">
        <v>96678790</v>
      </c>
      <c r="B619" s="171">
        <v>2</v>
      </c>
      <c r="C619" s="174" t="s">
        <v>116</v>
      </c>
      <c r="D619" s="174" t="s">
        <v>87</v>
      </c>
      <c r="E619" s="162">
        <v>680</v>
      </c>
      <c r="F619" s="189">
        <v>40968</v>
      </c>
      <c r="G619" s="184" t="s">
        <v>157</v>
      </c>
      <c r="H619" s="155">
        <v>44000000</v>
      </c>
      <c r="I619" s="163" t="s">
        <v>158</v>
      </c>
      <c r="J619" s="152">
        <v>6.5</v>
      </c>
      <c r="K619" s="150" t="s">
        <v>48</v>
      </c>
      <c r="L619" s="127" t="s">
        <v>30</v>
      </c>
      <c r="M619" s="151" t="s">
        <v>274</v>
      </c>
      <c r="N619" s="152">
        <v>2.5</v>
      </c>
      <c r="O619" s="125"/>
      <c r="P619" s="125"/>
      <c r="Q619" s="131">
        <v>0</v>
      </c>
      <c r="R619" s="125"/>
      <c r="S619" s="125"/>
      <c r="T619" s="164">
        <v>0</v>
      </c>
      <c r="U619" s="157">
        <v>0</v>
      </c>
      <c r="V619" s="157" t="s">
        <v>362</v>
      </c>
      <c r="W619" s="157">
        <v>0</v>
      </c>
      <c r="X619" s="157" t="s">
        <v>360</v>
      </c>
      <c r="Y619" s="154"/>
    </row>
    <row r="620" spans="1:25" s="170" customFormat="1" x14ac:dyDescent="0.25">
      <c r="A620" s="168">
        <v>96678790</v>
      </c>
      <c r="B620" s="171">
        <v>2</v>
      </c>
      <c r="C620" s="174" t="s">
        <v>116</v>
      </c>
      <c r="D620" s="174" t="s">
        <v>87</v>
      </c>
      <c r="E620" s="162">
        <v>680</v>
      </c>
      <c r="F620" s="189">
        <v>40968</v>
      </c>
      <c r="G620" s="184" t="s">
        <v>28</v>
      </c>
      <c r="H620" s="155">
        <v>2000</v>
      </c>
      <c r="I620" s="163" t="s">
        <v>159</v>
      </c>
      <c r="J620" s="152">
        <v>3.5</v>
      </c>
      <c r="K620" s="150" t="s">
        <v>48</v>
      </c>
      <c r="L620" s="127" t="s">
        <v>30</v>
      </c>
      <c r="M620" s="151" t="s">
        <v>274</v>
      </c>
      <c r="N620" s="152">
        <v>2.5</v>
      </c>
      <c r="O620" s="125">
        <v>1500000</v>
      </c>
      <c r="P620" s="125"/>
      <c r="Q620" s="131">
        <v>0</v>
      </c>
      <c r="R620" s="125"/>
      <c r="S620" s="125"/>
      <c r="T620" s="164" t="s">
        <v>358</v>
      </c>
      <c r="U620" s="157">
        <v>0</v>
      </c>
      <c r="V620" s="157">
        <v>0</v>
      </c>
      <c r="W620" s="157" t="s">
        <v>359</v>
      </c>
      <c r="X620" s="157" t="s">
        <v>360</v>
      </c>
      <c r="Y620" s="154"/>
    </row>
    <row r="621" spans="1:25" s="170" customFormat="1" x14ac:dyDescent="0.25">
      <c r="A621" s="168">
        <v>96678790</v>
      </c>
      <c r="B621" s="171">
        <v>2</v>
      </c>
      <c r="C621" s="174" t="s">
        <v>116</v>
      </c>
      <c r="D621" s="174" t="s">
        <v>193</v>
      </c>
      <c r="E621" s="162">
        <v>745</v>
      </c>
      <c r="F621" s="189">
        <v>41318</v>
      </c>
      <c r="G621" s="184" t="s">
        <v>28</v>
      </c>
      <c r="H621" s="155">
        <v>4000</v>
      </c>
      <c r="I621" s="163"/>
      <c r="J621" s="152"/>
      <c r="K621" s="150" t="s">
        <v>30</v>
      </c>
      <c r="L621" s="127" t="s">
        <v>48</v>
      </c>
      <c r="M621" s="151"/>
      <c r="N621" s="152">
        <v>10</v>
      </c>
      <c r="O621" s="125"/>
      <c r="P621" s="125"/>
      <c r="Q621" s="131">
        <v>0</v>
      </c>
      <c r="R621" s="125"/>
      <c r="S621" s="125"/>
      <c r="T621" s="164">
        <v>0</v>
      </c>
      <c r="U621" s="157">
        <v>0</v>
      </c>
      <c r="V621" s="157">
        <v>0</v>
      </c>
      <c r="W621" s="157">
        <v>0</v>
      </c>
      <c r="X621" s="157">
        <v>0</v>
      </c>
      <c r="Y621" s="154"/>
    </row>
    <row r="622" spans="1:25" s="170" customFormat="1" x14ac:dyDescent="0.25">
      <c r="A622" s="168">
        <v>96678790</v>
      </c>
      <c r="B622" s="171">
        <v>2</v>
      </c>
      <c r="C622" s="174" t="s">
        <v>116</v>
      </c>
      <c r="D622" s="174" t="s">
        <v>78</v>
      </c>
      <c r="E622" s="162">
        <v>745</v>
      </c>
      <c r="F622" s="189">
        <v>41346</v>
      </c>
      <c r="G622" s="184" t="s">
        <v>89</v>
      </c>
      <c r="H622" s="155">
        <v>45000000</v>
      </c>
      <c r="I622" s="163" t="s">
        <v>302</v>
      </c>
      <c r="J622" s="152">
        <v>6.8</v>
      </c>
      <c r="K622" s="150" t="s">
        <v>125</v>
      </c>
      <c r="L622" s="127"/>
      <c r="M622" s="151"/>
      <c r="N622" s="152">
        <v>2.5</v>
      </c>
      <c r="O622" s="125">
        <v>45000000000</v>
      </c>
      <c r="P622" s="125">
        <v>45000000000</v>
      </c>
      <c r="Q622" s="131">
        <v>45000000</v>
      </c>
      <c r="R622" s="125">
        <v>1263737</v>
      </c>
      <c r="S622" s="125">
        <v>46263737</v>
      </c>
      <c r="T622" s="164">
        <v>0</v>
      </c>
      <c r="U622" s="157">
        <v>0</v>
      </c>
      <c r="V622" s="157">
        <v>0</v>
      </c>
      <c r="W622" s="157">
        <v>0</v>
      </c>
      <c r="X622" s="157" t="s">
        <v>360</v>
      </c>
      <c r="Y622" s="154"/>
    </row>
    <row r="623" spans="1:25" s="170" customFormat="1" x14ac:dyDescent="0.25">
      <c r="A623" s="168">
        <v>96678790</v>
      </c>
      <c r="B623" s="171">
        <v>2</v>
      </c>
      <c r="C623" s="174" t="s">
        <v>116</v>
      </c>
      <c r="D623" s="174" t="s">
        <v>78</v>
      </c>
      <c r="E623" s="162">
        <v>745</v>
      </c>
      <c r="F623" s="189">
        <v>41346</v>
      </c>
      <c r="G623" s="184" t="s">
        <v>28</v>
      </c>
      <c r="H623" s="155">
        <v>2000</v>
      </c>
      <c r="I623" s="163" t="s">
        <v>301</v>
      </c>
      <c r="J623" s="152">
        <v>3.9</v>
      </c>
      <c r="K623" s="150" t="s">
        <v>125</v>
      </c>
      <c r="L623" s="127"/>
      <c r="M623" s="151"/>
      <c r="N623" s="152">
        <v>2.5</v>
      </c>
      <c r="O623" s="125"/>
      <c r="P623" s="125"/>
      <c r="Q623" s="131">
        <v>0</v>
      </c>
      <c r="R623" s="125"/>
      <c r="S623" s="125"/>
      <c r="T623" s="164" t="s">
        <v>358</v>
      </c>
      <c r="U623" s="157">
        <v>0</v>
      </c>
      <c r="V623" s="157" t="s">
        <v>362</v>
      </c>
      <c r="W623" s="157">
        <v>0</v>
      </c>
      <c r="X623" s="157" t="s">
        <v>360</v>
      </c>
      <c r="Y623" s="154"/>
    </row>
    <row r="624" spans="1:25" s="170" customFormat="1" x14ac:dyDescent="0.25">
      <c r="A624" s="168">
        <v>96678790</v>
      </c>
      <c r="B624" s="171">
        <v>2</v>
      </c>
      <c r="C624" s="174" t="s">
        <v>116</v>
      </c>
      <c r="D624" s="174" t="s">
        <v>81</v>
      </c>
      <c r="E624" s="162">
        <v>745</v>
      </c>
      <c r="F624" s="189">
        <v>41499</v>
      </c>
      <c r="G624" s="184" t="s">
        <v>89</v>
      </c>
      <c r="H624" s="155">
        <v>45000000</v>
      </c>
      <c r="I624" s="163" t="s">
        <v>314</v>
      </c>
      <c r="J624" s="152">
        <v>6.4</v>
      </c>
      <c r="K624" s="150" t="s">
        <v>48</v>
      </c>
      <c r="L624" s="127" t="s">
        <v>30</v>
      </c>
      <c r="M624" s="151"/>
      <c r="N624" s="152">
        <v>2.5</v>
      </c>
      <c r="O624" s="125"/>
      <c r="P624" s="125"/>
      <c r="Q624" s="131">
        <v>0</v>
      </c>
      <c r="R624" s="125"/>
      <c r="S624" s="125"/>
      <c r="T624" s="164">
        <v>0</v>
      </c>
      <c r="U624" s="157">
        <v>0</v>
      </c>
      <c r="V624" s="157" t="s">
        <v>362</v>
      </c>
      <c r="W624" s="157">
        <v>0</v>
      </c>
      <c r="X624" s="157">
        <v>0</v>
      </c>
      <c r="Y624" s="154"/>
    </row>
    <row r="625" spans="1:25" s="170" customFormat="1" x14ac:dyDescent="0.25">
      <c r="A625" s="168">
        <v>96678790</v>
      </c>
      <c r="B625" s="171">
        <v>2</v>
      </c>
      <c r="C625" s="174" t="s">
        <v>116</v>
      </c>
      <c r="D625" s="174" t="s">
        <v>81</v>
      </c>
      <c r="E625" s="162">
        <v>745</v>
      </c>
      <c r="F625" s="189">
        <v>41499</v>
      </c>
      <c r="G625" s="184" t="s">
        <v>28</v>
      </c>
      <c r="H625" s="155">
        <v>2000</v>
      </c>
      <c r="I625" s="163" t="s">
        <v>315</v>
      </c>
      <c r="J625" s="152">
        <v>3.5</v>
      </c>
      <c r="K625" s="150" t="s">
        <v>48</v>
      </c>
      <c r="L625" s="127" t="s">
        <v>30</v>
      </c>
      <c r="M625" s="151"/>
      <c r="N625" s="152">
        <v>2.5</v>
      </c>
      <c r="O625" s="125"/>
      <c r="P625" s="125"/>
      <c r="Q625" s="131">
        <v>0</v>
      </c>
      <c r="R625" s="125"/>
      <c r="S625" s="125"/>
      <c r="T625" s="164" t="s">
        <v>358</v>
      </c>
      <c r="U625" s="157">
        <v>0</v>
      </c>
      <c r="V625" s="157" t="s">
        <v>362</v>
      </c>
      <c r="W625" s="157">
        <v>0</v>
      </c>
      <c r="X625" s="157">
        <v>0</v>
      </c>
      <c r="Y625" s="154"/>
    </row>
    <row r="626" spans="1:25" s="170" customFormat="1" x14ac:dyDescent="0.25">
      <c r="A626" s="168">
        <v>96678790</v>
      </c>
      <c r="B626" s="171">
        <v>2</v>
      </c>
      <c r="C626" s="174" t="s">
        <v>116</v>
      </c>
      <c r="D626" s="174" t="s">
        <v>81</v>
      </c>
      <c r="E626" s="162">
        <v>745</v>
      </c>
      <c r="F626" s="189">
        <v>41499</v>
      </c>
      <c r="G626" s="184" t="s">
        <v>89</v>
      </c>
      <c r="H626" s="155">
        <v>45000000</v>
      </c>
      <c r="I626" s="163" t="s">
        <v>316</v>
      </c>
      <c r="J626" s="152">
        <v>6.5</v>
      </c>
      <c r="K626" s="150" t="s">
        <v>48</v>
      </c>
      <c r="L626" s="127" t="s">
        <v>30</v>
      </c>
      <c r="M626" s="151"/>
      <c r="N626" s="152">
        <v>5</v>
      </c>
      <c r="O626" s="125"/>
      <c r="P626" s="125"/>
      <c r="Q626" s="131">
        <v>0</v>
      </c>
      <c r="R626" s="125"/>
      <c r="S626" s="125"/>
      <c r="T626" s="164">
        <v>0</v>
      </c>
      <c r="U626" s="157">
        <v>0</v>
      </c>
      <c r="V626" s="157" t="s">
        <v>362</v>
      </c>
      <c r="W626" s="157">
        <v>0</v>
      </c>
      <c r="X626" s="157">
        <v>0</v>
      </c>
      <c r="Y626" s="154"/>
    </row>
    <row r="627" spans="1:25" s="170" customFormat="1" x14ac:dyDescent="0.25">
      <c r="A627" s="168">
        <v>96678790</v>
      </c>
      <c r="B627" s="171">
        <v>2</v>
      </c>
      <c r="C627" s="174" t="s">
        <v>116</v>
      </c>
      <c r="D627" s="174" t="s">
        <v>81</v>
      </c>
      <c r="E627" s="162">
        <v>745</v>
      </c>
      <c r="F627" s="189">
        <v>41499</v>
      </c>
      <c r="G627" s="184" t="s">
        <v>28</v>
      </c>
      <c r="H627" s="155">
        <v>2000</v>
      </c>
      <c r="I627" s="163" t="s">
        <v>317</v>
      </c>
      <c r="J627" s="152">
        <v>3.6</v>
      </c>
      <c r="K627" s="150" t="s">
        <v>48</v>
      </c>
      <c r="L627" s="127" t="s">
        <v>30</v>
      </c>
      <c r="M627" s="151"/>
      <c r="N627" s="152">
        <v>5</v>
      </c>
      <c r="O627" s="125">
        <v>2000000</v>
      </c>
      <c r="P627" s="125">
        <v>2000000</v>
      </c>
      <c r="Q627" s="131">
        <v>49114300</v>
      </c>
      <c r="R627" s="125">
        <v>851691</v>
      </c>
      <c r="S627" s="125">
        <v>49965991</v>
      </c>
      <c r="T627" s="164" t="s">
        <v>358</v>
      </c>
      <c r="U627" s="157">
        <v>0</v>
      </c>
      <c r="V627" s="157">
        <v>0</v>
      </c>
      <c r="W627" s="157">
        <v>0</v>
      </c>
      <c r="X627" s="157">
        <v>0</v>
      </c>
      <c r="Y627" s="154"/>
    </row>
    <row r="628" spans="1:25" s="170" customFormat="1" x14ac:dyDescent="0.25">
      <c r="A628" s="168">
        <v>90310000</v>
      </c>
      <c r="B628" s="158">
        <v>1</v>
      </c>
      <c r="C628" s="174" t="s">
        <v>57</v>
      </c>
      <c r="D628" s="174" t="s">
        <v>212</v>
      </c>
      <c r="E628" s="159">
        <v>209</v>
      </c>
      <c r="F628" s="189">
        <v>36273</v>
      </c>
      <c r="G628" s="184" t="s">
        <v>28</v>
      </c>
      <c r="H628" s="155">
        <v>1000</v>
      </c>
      <c r="I628" s="163" t="s">
        <v>44</v>
      </c>
      <c r="J628" s="152">
        <v>7.5</v>
      </c>
      <c r="K628" s="150" t="s">
        <v>30</v>
      </c>
      <c r="L628" s="127" t="s">
        <v>274</v>
      </c>
      <c r="M628" s="151" t="s">
        <v>274</v>
      </c>
      <c r="N628" s="132">
        <v>30</v>
      </c>
      <c r="O628" s="125">
        <v>1000000</v>
      </c>
      <c r="P628" s="125">
        <v>1000000</v>
      </c>
      <c r="Q628" s="131">
        <v>24557150</v>
      </c>
      <c r="R628" s="125">
        <v>759366</v>
      </c>
      <c r="S628" s="125">
        <v>25316516</v>
      </c>
      <c r="T628" s="164" t="s">
        <v>358</v>
      </c>
      <c r="U628" s="157">
        <v>0</v>
      </c>
      <c r="V628" s="157">
        <v>0</v>
      </c>
      <c r="W628" s="157">
        <v>0</v>
      </c>
      <c r="X628" s="157" t="s">
        <v>360</v>
      </c>
      <c r="Y628" s="154"/>
    </row>
    <row r="629" spans="1:25" s="170" customFormat="1" x14ac:dyDescent="0.25">
      <c r="A629" s="168">
        <v>90310000</v>
      </c>
      <c r="B629" s="158">
        <v>1</v>
      </c>
      <c r="C629" s="174" t="s">
        <v>57</v>
      </c>
      <c r="D629" s="174" t="s">
        <v>212</v>
      </c>
      <c r="E629" s="159">
        <v>238</v>
      </c>
      <c r="F629" s="189">
        <v>36857</v>
      </c>
      <c r="G629" s="184" t="s">
        <v>28</v>
      </c>
      <c r="H629" s="155">
        <v>400</v>
      </c>
      <c r="I629" s="163" t="s">
        <v>33</v>
      </c>
      <c r="J629" s="152">
        <v>7.3</v>
      </c>
      <c r="K629" s="137" t="s">
        <v>41</v>
      </c>
      <c r="L629" s="127" t="s">
        <v>274</v>
      </c>
      <c r="M629" s="151" t="s">
        <v>274</v>
      </c>
      <c r="N629" s="132">
        <v>25</v>
      </c>
      <c r="O629" s="125">
        <v>400000</v>
      </c>
      <c r="P629" s="125">
        <v>356643</v>
      </c>
      <c r="Q629" s="131">
        <v>8758136</v>
      </c>
      <c r="R629" s="125">
        <v>105382</v>
      </c>
      <c r="S629" s="125">
        <v>8863518</v>
      </c>
      <c r="T629" s="164" t="s">
        <v>358</v>
      </c>
      <c r="U629" s="157">
        <v>0</v>
      </c>
      <c r="V629" s="157">
        <v>0</v>
      </c>
      <c r="W629" s="157">
        <v>0</v>
      </c>
      <c r="X629" s="157" t="s">
        <v>360</v>
      </c>
      <c r="Y629" s="154"/>
    </row>
    <row r="630" spans="1:25" s="170" customFormat="1" x14ac:dyDescent="0.25">
      <c r="A630" s="168">
        <v>90310000</v>
      </c>
      <c r="B630" s="158">
        <v>1</v>
      </c>
      <c r="C630" s="174" t="s">
        <v>57</v>
      </c>
      <c r="D630" s="174" t="s">
        <v>212</v>
      </c>
      <c r="E630" s="159">
        <v>238</v>
      </c>
      <c r="F630" s="189">
        <v>36857</v>
      </c>
      <c r="G630" s="184" t="s">
        <v>28</v>
      </c>
      <c r="H630" s="155">
        <v>2000</v>
      </c>
      <c r="I630" s="163" t="s">
        <v>34</v>
      </c>
      <c r="J630" s="152">
        <v>7.3</v>
      </c>
      <c r="K630" s="137" t="s">
        <v>41</v>
      </c>
      <c r="L630" s="127" t="s">
        <v>274</v>
      </c>
      <c r="M630" s="151" t="s">
        <v>274</v>
      </c>
      <c r="N630" s="132">
        <v>25</v>
      </c>
      <c r="O630" s="125">
        <v>2000000</v>
      </c>
      <c r="P630" s="125">
        <v>1783217</v>
      </c>
      <c r="Q630" s="131">
        <v>43790727</v>
      </c>
      <c r="R630" s="125">
        <v>526908</v>
      </c>
      <c r="S630" s="125">
        <v>44317635</v>
      </c>
      <c r="T630" s="164" t="s">
        <v>358</v>
      </c>
      <c r="U630" s="157">
        <v>0</v>
      </c>
      <c r="V630" s="157">
        <v>0</v>
      </c>
      <c r="W630" s="157">
        <v>0</v>
      </c>
      <c r="X630" s="157" t="s">
        <v>360</v>
      </c>
      <c r="Y630" s="154"/>
    </row>
    <row r="631" spans="1:25" s="170" customFormat="1" x14ac:dyDescent="0.25">
      <c r="A631" s="168">
        <v>90310000</v>
      </c>
      <c r="B631" s="158">
        <v>1</v>
      </c>
      <c r="C631" s="174" t="s">
        <v>57</v>
      </c>
      <c r="D631" s="174" t="s">
        <v>193</v>
      </c>
      <c r="E631" s="162">
        <v>428</v>
      </c>
      <c r="F631" s="189">
        <v>38566</v>
      </c>
      <c r="G631" s="184" t="s">
        <v>28</v>
      </c>
      <c r="H631" s="155">
        <v>2000</v>
      </c>
      <c r="I631" s="163"/>
      <c r="J631" s="152"/>
      <c r="K631" s="150" t="s">
        <v>48</v>
      </c>
      <c r="L631" s="127" t="s">
        <v>30</v>
      </c>
      <c r="M631" s="151" t="s">
        <v>274</v>
      </c>
      <c r="N631" s="152">
        <v>10</v>
      </c>
      <c r="O631" s="125"/>
      <c r="P631" s="125"/>
      <c r="Q631" s="131">
        <v>0</v>
      </c>
      <c r="R631" s="125"/>
      <c r="S631" s="125"/>
      <c r="T631" s="164">
        <v>0</v>
      </c>
      <c r="U631" s="157">
        <v>0</v>
      </c>
      <c r="V631" s="157">
        <v>0</v>
      </c>
      <c r="W631" s="157">
        <v>0</v>
      </c>
      <c r="X631" s="157">
        <v>0</v>
      </c>
      <c r="Y631" s="154"/>
    </row>
    <row r="632" spans="1:25" s="170" customFormat="1" x14ac:dyDescent="0.25">
      <c r="A632" s="168">
        <v>90310000</v>
      </c>
      <c r="B632" s="158">
        <v>1</v>
      </c>
      <c r="C632" s="174" t="s">
        <v>57</v>
      </c>
      <c r="D632" s="174" t="s">
        <v>78</v>
      </c>
      <c r="E632" s="162">
        <v>428</v>
      </c>
      <c r="F632" s="189">
        <v>38575</v>
      </c>
      <c r="G632" s="184" t="s">
        <v>28</v>
      </c>
      <c r="H632" s="155">
        <v>2000</v>
      </c>
      <c r="I632" s="163" t="s">
        <v>39</v>
      </c>
      <c r="J632" s="152">
        <v>2.5</v>
      </c>
      <c r="K632" s="150" t="s">
        <v>48</v>
      </c>
      <c r="L632" s="127" t="s">
        <v>30</v>
      </c>
      <c r="M632" s="151" t="s">
        <v>274</v>
      </c>
      <c r="N632" s="152">
        <v>7</v>
      </c>
      <c r="O632" s="125">
        <v>1500000</v>
      </c>
      <c r="P632" s="125"/>
      <c r="Q632" s="131">
        <v>0</v>
      </c>
      <c r="R632" s="125"/>
      <c r="S632" s="125"/>
      <c r="T632" s="164" t="s">
        <v>358</v>
      </c>
      <c r="U632" s="157">
        <v>0</v>
      </c>
      <c r="V632" s="157">
        <v>0</v>
      </c>
      <c r="W632" s="157" t="s">
        <v>359</v>
      </c>
      <c r="X632" s="157" t="s">
        <v>360</v>
      </c>
      <c r="Y632" s="154"/>
    </row>
    <row r="633" spans="1:25" s="170" customFormat="1" x14ac:dyDescent="0.25">
      <c r="A633" s="168">
        <v>90310000</v>
      </c>
      <c r="B633" s="158">
        <v>1</v>
      </c>
      <c r="C633" s="174" t="s">
        <v>57</v>
      </c>
      <c r="D633" s="174" t="s">
        <v>193</v>
      </c>
      <c r="E633" s="162">
        <v>429</v>
      </c>
      <c r="F633" s="189">
        <v>38566</v>
      </c>
      <c r="G633" s="184" t="s">
        <v>28</v>
      </c>
      <c r="H633" s="155">
        <v>2500</v>
      </c>
      <c r="I633" s="163"/>
      <c r="J633" s="152"/>
      <c r="K633" s="150" t="s">
        <v>48</v>
      </c>
      <c r="L633" s="127" t="s">
        <v>30</v>
      </c>
      <c r="M633" s="151" t="s">
        <v>274</v>
      </c>
      <c r="N633" s="152">
        <v>25</v>
      </c>
      <c r="O633" s="125"/>
      <c r="P633" s="125"/>
      <c r="Q633" s="131">
        <v>0</v>
      </c>
      <c r="R633" s="125"/>
      <c r="S633" s="125"/>
      <c r="T633" s="164">
        <v>0</v>
      </c>
      <c r="U633" s="157">
        <v>0</v>
      </c>
      <c r="V633" s="157">
        <v>0</v>
      </c>
      <c r="W633" s="157">
        <v>0</v>
      </c>
      <c r="X633" s="157">
        <v>0</v>
      </c>
      <c r="Y633" s="154"/>
    </row>
    <row r="634" spans="1:25" s="170" customFormat="1" x14ac:dyDescent="0.25">
      <c r="A634" s="168">
        <v>90310000</v>
      </c>
      <c r="B634" s="158">
        <v>1</v>
      </c>
      <c r="C634" s="174" t="s">
        <v>57</v>
      </c>
      <c r="D634" s="174" t="s">
        <v>78</v>
      </c>
      <c r="E634" s="162">
        <v>429</v>
      </c>
      <c r="F634" s="189">
        <v>38575</v>
      </c>
      <c r="G634" s="184" t="s">
        <v>28</v>
      </c>
      <c r="H634" s="155">
        <v>2500</v>
      </c>
      <c r="I634" s="163" t="s">
        <v>42</v>
      </c>
      <c r="J634" s="152">
        <v>3.5</v>
      </c>
      <c r="K634" s="150" t="s">
        <v>48</v>
      </c>
      <c r="L634" s="127" t="s">
        <v>30</v>
      </c>
      <c r="M634" s="151" t="s">
        <v>274</v>
      </c>
      <c r="N634" s="152">
        <v>23</v>
      </c>
      <c r="O634" s="125">
        <v>1500000</v>
      </c>
      <c r="P634" s="125">
        <v>1500000</v>
      </c>
      <c r="Q634" s="131">
        <v>36835725</v>
      </c>
      <c r="R634" s="125">
        <v>536687</v>
      </c>
      <c r="S634" s="125">
        <v>37372412</v>
      </c>
      <c r="T634" s="164" t="s">
        <v>358</v>
      </c>
      <c r="U634" s="157">
        <v>0</v>
      </c>
      <c r="V634" s="157">
        <v>0</v>
      </c>
      <c r="W634" s="157">
        <v>0</v>
      </c>
      <c r="X634" s="157" t="s">
        <v>360</v>
      </c>
      <c r="Y634" s="154"/>
    </row>
    <row r="635" spans="1:25" s="170" customFormat="1" x14ac:dyDescent="0.25">
      <c r="A635" s="168">
        <v>95134000</v>
      </c>
      <c r="B635" s="171">
        <v>6</v>
      </c>
      <c r="C635" s="174" t="s">
        <v>260</v>
      </c>
      <c r="D635" s="174" t="s">
        <v>193</v>
      </c>
      <c r="E635" s="162">
        <v>659</v>
      </c>
      <c r="F635" s="189">
        <v>40645</v>
      </c>
      <c r="G635" s="184" t="s">
        <v>28</v>
      </c>
      <c r="H635" s="155">
        <v>2000</v>
      </c>
      <c r="I635" s="163"/>
      <c r="J635" s="152"/>
      <c r="K635" s="150" t="s">
        <v>48</v>
      </c>
      <c r="L635" s="127" t="s">
        <v>30</v>
      </c>
      <c r="M635" s="151" t="s">
        <v>37</v>
      </c>
      <c r="N635" s="152">
        <v>30</v>
      </c>
      <c r="O635" s="125"/>
      <c r="P635" s="125"/>
      <c r="Q635" s="131">
        <v>0</v>
      </c>
      <c r="R635" s="125"/>
      <c r="S635" s="125"/>
      <c r="T635" s="164">
        <v>0</v>
      </c>
      <c r="U635" s="157">
        <v>0</v>
      </c>
      <c r="V635" s="157">
        <v>0</v>
      </c>
      <c r="W635" s="157">
        <v>0</v>
      </c>
      <c r="X635" s="157">
        <v>0</v>
      </c>
      <c r="Y635" s="154"/>
    </row>
    <row r="636" spans="1:25" s="170" customFormat="1" x14ac:dyDescent="0.25">
      <c r="A636" s="168">
        <v>95134000</v>
      </c>
      <c r="B636" s="171">
        <v>6</v>
      </c>
      <c r="C636" s="174" t="s">
        <v>260</v>
      </c>
      <c r="D636" s="174" t="s">
        <v>78</v>
      </c>
      <c r="E636" s="162">
        <v>659</v>
      </c>
      <c r="F636" s="189">
        <v>40647</v>
      </c>
      <c r="G636" s="184" t="s">
        <v>28</v>
      </c>
      <c r="H636" s="155">
        <v>1200</v>
      </c>
      <c r="I636" s="163" t="s">
        <v>35</v>
      </c>
      <c r="J636" s="152">
        <v>4.2</v>
      </c>
      <c r="K636" s="150" t="s">
        <v>48</v>
      </c>
      <c r="L636" s="127" t="s">
        <v>30</v>
      </c>
      <c r="M636" s="151" t="s">
        <v>37</v>
      </c>
      <c r="N636" s="152">
        <v>14</v>
      </c>
      <c r="O636" s="125">
        <v>1200000</v>
      </c>
      <c r="P636" s="125">
        <v>1200000</v>
      </c>
      <c r="Q636" s="131">
        <v>29468580</v>
      </c>
      <c r="R636" s="125">
        <v>559216</v>
      </c>
      <c r="S636" s="125">
        <v>30027796</v>
      </c>
      <c r="T636" s="164" t="s">
        <v>358</v>
      </c>
      <c r="U636" s="157">
        <v>0</v>
      </c>
      <c r="V636" s="157">
        <v>0</v>
      </c>
      <c r="W636" s="157">
        <v>0</v>
      </c>
      <c r="X636" s="157">
        <v>0</v>
      </c>
      <c r="Y636" s="154"/>
    </row>
    <row r="637" spans="1:25" s="170" customFormat="1" x14ac:dyDescent="0.25">
      <c r="A637" s="168">
        <v>96604380</v>
      </c>
      <c r="B637" s="158">
        <v>6</v>
      </c>
      <c r="C637" s="174" t="s">
        <v>95</v>
      </c>
      <c r="D637" s="174" t="s">
        <v>193</v>
      </c>
      <c r="E637" s="162">
        <v>340</v>
      </c>
      <c r="F637" s="189">
        <v>37846</v>
      </c>
      <c r="G637" s="184" t="s">
        <v>28</v>
      </c>
      <c r="H637" s="155">
        <v>1000</v>
      </c>
      <c r="I637" s="163"/>
      <c r="J637" s="152"/>
      <c r="K637" s="150" t="s">
        <v>48</v>
      </c>
      <c r="L637" s="127" t="s">
        <v>30</v>
      </c>
      <c r="M637" s="151" t="s">
        <v>274</v>
      </c>
      <c r="N637" s="152">
        <v>10</v>
      </c>
      <c r="O637" s="125"/>
      <c r="P637" s="125"/>
      <c r="Q637" s="131">
        <v>0</v>
      </c>
      <c r="R637" s="125"/>
      <c r="S637" s="125"/>
      <c r="T637" s="164">
        <v>0</v>
      </c>
      <c r="U637" s="157">
        <v>0</v>
      </c>
      <c r="V637" s="157">
        <v>0</v>
      </c>
      <c r="W637" s="157">
        <v>0</v>
      </c>
      <c r="X637" s="157" t="s">
        <v>360</v>
      </c>
      <c r="Y637" s="154"/>
    </row>
    <row r="638" spans="1:25" s="170" customFormat="1" x14ac:dyDescent="0.25">
      <c r="A638" s="168">
        <v>96604380</v>
      </c>
      <c r="B638" s="158">
        <v>6</v>
      </c>
      <c r="C638" s="174" t="s">
        <v>95</v>
      </c>
      <c r="D638" s="174" t="s">
        <v>78</v>
      </c>
      <c r="E638" s="162">
        <v>340</v>
      </c>
      <c r="F638" s="189">
        <v>37846</v>
      </c>
      <c r="G638" s="184" t="s">
        <v>28</v>
      </c>
      <c r="H638" s="155">
        <v>1000</v>
      </c>
      <c r="I638" s="163" t="s">
        <v>55</v>
      </c>
      <c r="J638" s="152">
        <v>4.75</v>
      </c>
      <c r="K638" s="150" t="s">
        <v>48</v>
      </c>
      <c r="L638" s="127" t="s">
        <v>30</v>
      </c>
      <c r="M638" s="151" t="s">
        <v>274</v>
      </c>
      <c r="N638" s="152">
        <v>7</v>
      </c>
      <c r="O638" s="125">
        <v>1000000</v>
      </c>
      <c r="P638" s="125"/>
      <c r="Q638" s="131">
        <v>0</v>
      </c>
      <c r="R638" s="125"/>
      <c r="S638" s="125"/>
      <c r="T638" s="164" t="s">
        <v>358</v>
      </c>
      <c r="U638" s="157">
        <v>0</v>
      </c>
      <c r="V638" s="157">
        <v>0</v>
      </c>
      <c r="W638" s="157" t="s">
        <v>359</v>
      </c>
      <c r="X638" s="157" t="s">
        <v>360</v>
      </c>
      <c r="Y638" s="154"/>
    </row>
    <row r="639" spans="1:25" s="170" customFormat="1" x14ac:dyDescent="0.25">
      <c r="A639" s="168">
        <v>96604380</v>
      </c>
      <c r="B639" s="158">
        <v>6</v>
      </c>
      <c r="C639" s="174" t="s">
        <v>95</v>
      </c>
      <c r="D639" s="174" t="s">
        <v>81</v>
      </c>
      <c r="E639" s="162">
        <v>340</v>
      </c>
      <c r="F639" s="189">
        <v>39272</v>
      </c>
      <c r="G639" s="184" t="s">
        <v>28</v>
      </c>
      <c r="H639" s="155">
        <v>1000</v>
      </c>
      <c r="I639" s="163" t="s">
        <v>50</v>
      </c>
      <c r="J639" s="152">
        <v>3.8</v>
      </c>
      <c r="K639" s="150" t="s">
        <v>48</v>
      </c>
      <c r="L639" s="127" t="s">
        <v>274</v>
      </c>
      <c r="M639" s="151" t="s">
        <v>274</v>
      </c>
      <c r="N639" s="152">
        <v>21</v>
      </c>
      <c r="O639" s="125">
        <v>1000000</v>
      </c>
      <c r="P639" s="125">
        <v>0</v>
      </c>
      <c r="Q639" s="131">
        <v>0</v>
      </c>
      <c r="R639" s="125"/>
      <c r="S639" s="125"/>
      <c r="T639" s="164" t="s">
        <v>358</v>
      </c>
      <c r="U639" s="157">
        <v>0</v>
      </c>
      <c r="V639" s="157">
        <v>0</v>
      </c>
      <c r="W639" s="157" t="s">
        <v>359</v>
      </c>
      <c r="X639" s="157" t="s">
        <v>360</v>
      </c>
      <c r="Y639" s="154"/>
    </row>
    <row r="640" spans="1:25" s="170" customFormat="1" x14ac:dyDescent="0.25">
      <c r="A640" s="168">
        <v>96604380</v>
      </c>
      <c r="B640" s="158">
        <v>6</v>
      </c>
      <c r="C640" s="174" t="s">
        <v>95</v>
      </c>
      <c r="D640" s="174" t="s">
        <v>193</v>
      </c>
      <c r="E640" s="162">
        <v>376</v>
      </c>
      <c r="F640" s="189">
        <v>38184</v>
      </c>
      <c r="G640" s="184" t="s">
        <v>28</v>
      </c>
      <c r="H640" s="155">
        <v>1500</v>
      </c>
      <c r="I640" s="163"/>
      <c r="J640" s="152"/>
      <c r="K640" s="150" t="s">
        <v>274</v>
      </c>
      <c r="L640" s="127" t="s">
        <v>274</v>
      </c>
      <c r="M640" s="151" t="s">
        <v>274</v>
      </c>
      <c r="N640" s="152">
        <v>23</v>
      </c>
      <c r="O640" s="125"/>
      <c r="P640" s="125"/>
      <c r="Q640" s="131">
        <v>0</v>
      </c>
      <c r="R640" s="125"/>
      <c r="S640" s="125"/>
      <c r="T640" s="164">
        <v>0</v>
      </c>
      <c r="U640" s="157">
        <v>0</v>
      </c>
      <c r="V640" s="157">
        <v>0</v>
      </c>
      <c r="W640" s="157">
        <v>0</v>
      </c>
      <c r="X640" s="157">
        <v>0</v>
      </c>
      <c r="Y640" s="154"/>
    </row>
    <row r="641" spans="1:25" s="170" customFormat="1" x14ac:dyDescent="0.25">
      <c r="A641" s="168">
        <v>96604380</v>
      </c>
      <c r="B641" s="158">
        <v>6</v>
      </c>
      <c r="C641" s="174" t="s">
        <v>95</v>
      </c>
      <c r="D641" s="174" t="s">
        <v>78</v>
      </c>
      <c r="E641" s="162">
        <v>376</v>
      </c>
      <c r="F641" s="189">
        <v>38184</v>
      </c>
      <c r="G641" s="184" t="s">
        <v>28</v>
      </c>
      <c r="H641" s="155">
        <v>750</v>
      </c>
      <c r="I641" s="163" t="s">
        <v>56</v>
      </c>
      <c r="J641" s="152">
        <v>4.5</v>
      </c>
      <c r="K641" s="150" t="s">
        <v>48</v>
      </c>
      <c r="L641" s="127" t="s">
        <v>274</v>
      </c>
      <c r="M641" s="151" t="s">
        <v>274</v>
      </c>
      <c r="N641" s="152">
        <v>12</v>
      </c>
      <c r="O641" s="125">
        <v>700000</v>
      </c>
      <c r="P641" s="125"/>
      <c r="Q641" s="131">
        <v>0</v>
      </c>
      <c r="R641" s="125"/>
      <c r="S641" s="125"/>
      <c r="T641" s="164" t="s">
        <v>358</v>
      </c>
      <c r="U641" s="157">
        <v>0</v>
      </c>
      <c r="V641" s="157">
        <v>0</v>
      </c>
      <c r="W641" s="157" t="s">
        <v>359</v>
      </c>
      <c r="X641" s="157" t="s">
        <v>360</v>
      </c>
      <c r="Y641" s="154"/>
    </row>
    <row r="642" spans="1:25" s="170" customFormat="1" x14ac:dyDescent="0.25">
      <c r="A642" s="168">
        <v>96604380</v>
      </c>
      <c r="B642" s="158">
        <v>6</v>
      </c>
      <c r="C642" s="174" t="s">
        <v>95</v>
      </c>
      <c r="D642" s="174" t="s">
        <v>81</v>
      </c>
      <c r="E642" s="162">
        <v>376</v>
      </c>
      <c r="F642" s="189">
        <v>38729</v>
      </c>
      <c r="G642" s="184" t="s">
        <v>28</v>
      </c>
      <c r="H642" s="155">
        <v>500</v>
      </c>
      <c r="I642" s="163" t="s">
        <v>65</v>
      </c>
      <c r="J642" s="152">
        <v>4.2</v>
      </c>
      <c r="K642" s="150" t="s">
        <v>48</v>
      </c>
      <c r="L642" s="127" t="s">
        <v>30</v>
      </c>
      <c r="M642" s="151" t="s">
        <v>274</v>
      </c>
      <c r="N642" s="152">
        <v>21</v>
      </c>
      <c r="O642" s="125">
        <v>500000</v>
      </c>
      <c r="P642" s="125">
        <v>0</v>
      </c>
      <c r="Q642" s="131">
        <v>0</v>
      </c>
      <c r="R642" s="125"/>
      <c r="S642" s="125"/>
      <c r="T642" s="164" t="s">
        <v>358</v>
      </c>
      <c r="U642" s="157">
        <v>0</v>
      </c>
      <c r="V642" s="157">
        <v>0</v>
      </c>
      <c r="W642" s="157" t="s">
        <v>359</v>
      </c>
      <c r="X642" s="157" t="s">
        <v>360</v>
      </c>
      <c r="Y642" s="154"/>
    </row>
    <row r="643" spans="1:25" s="170" customFormat="1" x14ac:dyDescent="0.25">
      <c r="A643" s="168">
        <v>96604380</v>
      </c>
      <c r="B643" s="158">
        <v>6</v>
      </c>
      <c r="C643" s="174" t="s">
        <v>95</v>
      </c>
      <c r="D643" s="174" t="s">
        <v>193</v>
      </c>
      <c r="E643" s="162">
        <v>454</v>
      </c>
      <c r="F643" s="189">
        <v>38763</v>
      </c>
      <c r="G643" s="184" t="s">
        <v>28</v>
      </c>
      <c r="H643" s="155">
        <v>1500</v>
      </c>
      <c r="I643" s="163"/>
      <c r="J643" s="152"/>
      <c r="K643" s="150" t="s">
        <v>48</v>
      </c>
      <c r="L643" s="127" t="s">
        <v>30</v>
      </c>
      <c r="M643" s="151" t="s">
        <v>274</v>
      </c>
      <c r="N643" s="152">
        <v>25</v>
      </c>
      <c r="O643" s="125"/>
      <c r="P643" s="125"/>
      <c r="Q643" s="131">
        <v>0</v>
      </c>
      <c r="R643" s="125"/>
      <c r="S643" s="125"/>
      <c r="T643" s="164">
        <v>0</v>
      </c>
      <c r="U643" s="157">
        <v>0</v>
      </c>
      <c r="V643" s="157">
        <v>0</v>
      </c>
      <c r="W643" s="157">
        <v>0</v>
      </c>
      <c r="X643" s="157">
        <v>0</v>
      </c>
      <c r="Y643" s="154"/>
    </row>
    <row r="644" spans="1:25" s="170" customFormat="1" x14ac:dyDescent="0.25">
      <c r="A644" s="168">
        <v>96604380</v>
      </c>
      <c r="B644" s="158">
        <v>6</v>
      </c>
      <c r="C644" s="174" t="s">
        <v>95</v>
      </c>
      <c r="D644" s="174" t="s">
        <v>78</v>
      </c>
      <c r="E644" s="162">
        <v>454</v>
      </c>
      <c r="F644" s="189">
        <v>38763</v>
      </c>
      <c r="G644" s="184" t="s">
        <v>28</v>
      </c>
      <c r="H644" s="155">
        <v>1500</v>
      </c>
      <c r="I644" s="163" t="s">
        <v>44</v>
      </c>
      <c r="J644" s="152">
        <v>4.2</v>
      </c>
      <c r="K644" s="150" t="s">
        <v>30</v>
      </c>
      <c r="L644" s="127" t="s">
        <v>274</v>
      </c>
      <c r="M644" s="151" t="s">
        <v>274</v>
      </c>
      <c r="N644" s="152">
        <v>20</v>
      </c>
      <c r="O644" s="125">
        <v>1500000</v>
      </c>
      <c r="P644" s="125">
        <v>0</v>
      </c>
      <c r="Q644" s="131">
        <v>0</v>
      </c>
      <c r="R644" s="125"/>
      <c r="S644" s="125"/>
      <c r="T644" s="164" t="s">
        <v>358</v>
      </c>
      <c r="U644" s="157">
        <v>0</v>
      </c>
      <c r="V644" s="157">
        <v>0</v>
      </c>
      <c r="W644" s="157" t="s">
        <v>359</v>
      </c>
      <c r="X644" s="157" t="s">
        <v>360</v>
      </c>
      <c r="Y644" s="154"/>
    </row>
    <row r="645" spans="1:25" s="170" customFormat="1" x14ac:dyDescent="0.25">
      <c r="A645" s="168">
        <v>96604380</v>
      </c>
      <c r="B645" s="158">
        <v>6</v>
      </c>
      <c r="C645" s="174" t="s">
        <v>95</v>
      </c>
      <c r="D645" s="174" t="s">
        <v>193</v>
      </c>
      <c r="E645" s="162">
        <v>507</v>
      </c>
      <c r="F645" s="189">
        <v>39293</v>
      </c>
      <c r="G645" s="184" t="s">
        <v>28</v>
      </c>
      <c r="H645" s="155">
        <v>1500</v>
      </c>
      <c r="I645" s="163"/>
      <c r="J645" s="152"/>
      <c r="K645" s="150" t="s">
        <v>30</v>
      </c>
      <c r="L645" s="127" t="s">
        <v>48</v>
      </c>
      <c r="M645" s="151" t="s">
        <v>274</v>
      </c>
      <c r="N645" s="152">
        <v>25</v>
      </c>
      <c r="O645" s="125"/>
      <c r="P645" s="125"/>
      <c r="Q645" s="131">
        <v>0</v>
      </c>
      <c r="R645" s="125"/>
      <c r="S645" s="125"/>
      <c r="T645" s="164">
        <v>0</v>
      </c>
      <c r="U645" s="157">
        <v>0</v>
      </c>
      <c r="V645" s="157">
        <v>0</v>
      </c>
      <c r="W645" s="157">
        <v>0</v>
      </c>
      <c r="X645" s="157">
        <v>0</v>
      </c>
      <c r="Y645" s="154"/>
    </row>
    <row r="646" spans="1:25" s="170" customFormat="1" x14ac:dyDescent="0.25">
      <c r="A646" s="168">
        <v>96604380</v>
      </c>
      <c r="B646" s="158">
        <v>6</v>
      </c>
      <c r="C646" s="174" t="s">
        <v>95</v>
      </c>
      <c r="D646" s="174" t="s">
        <v>78</v>
      </c>
      <c r="E646" s="162">
        <v>507</v>
      </c>
      <c r="F646" s="189">
        <v>39293</v>
      </c>
      <c r="G646" s="184" t="s">
        <v>28</v>
      </c>
      <c r="H646" s="155">
        <v>500</v>
      </c>
      <c r="I646" s="163" t="s">
        <v>40</v>
      </c>
      <c r="J646" s="152">
        <v>3.8</v>
      </c>
      <c r="K646" s="150" t="s">
        <v>30</v>
      </c>
      <c r="L646" s="127" t="s">
        <v>48</v>
      </c>
      <c r="M646" s="151" t="s">
        <v>274</v>
      </c>
      <c r="N646" s="152">
        <v>21</v>
      </c>
      <c r="O646" s="125">
        <v>500000</v>
      </c>
      <c r="P646" s="125">
        <v>0</v>
      </c>
      <c r="Q646" s="131">
        <v>0</v>
      </c>
      <c r="R646" s="125"/>
      <c r="S646" s="125"/>
      <c r="T646" s="164" t="s">
        <v>358</v>
      </c>
      <c r="U646" s="157">
        <v>0</v>
      </c>
      <c r="V646" s="157">
        <v>0</v>
      </c>
      <c r="W646" s="157" t="s">
        <v>359</v>
      </c>
      <c r="X646" s="157" t="s">
        <v>360</v>
      </c>
      <c r="Y646" s="154"/>
    </row>
    <row r="647" spans="1:25" s="170" customFormat="1" x14ac:dyDescent="0.25">
      <c r="A647" s="168">
        <v>96604380</v>
      </c>
      <c r="B647" s="171">
        <v>6</v>
      </c>
      <c r="C647" s="174" t="s">
        <v>95</v>
      </c>
      <c r="D647" s="174" t="s">
        <v>193</v>
      </c>
      <c r="E647" s="162">
        <v>620</v>
      </c>
      <c r="F647" s="189">
        <v>40137</v>
      </c>
      <c r="G647" s="184" t="s">
        <v>28</v>
      </c>
      <c r="H647" s="155">
        <v>1250</v>
      </c>
      <c r="I647" s="163"/>
      <c r="J647" s="152"/>
      <c r="K647" s="150" t="s">
        <v>48</v>
      </c>
      <c r="L647" s="127" t="s">
        <v>30</v>
      </c>
      <c r="M647" s="151" t="s">
        <v>274</v>
      </c>
      <c r="N647" s="152">
        <v>25</v>
      </c>
      <c r="O647" s="125"/>
      <c r="P647" s="125"/>
      <c r="Q647" s="131">
        <v>0</v>
      </c>
      <c r="R647" s="125"/>
      <c r="S647" s="125"/>
      <c r="T647" s="164">
        <v>0</v>
      </c>
      <c r="U647" s="157">
        <v>0</v>
      </c>
      <c r="V647" s="157">
        <v>0</v>
      </c>
      <c r="W647" s="157">
        <v>0</v>
      </c>
      <c r="X647" s="157">
        <v>0</v>
      </c>
      <c r="Y647" s="154"/>
    </row>
    <row r="648" spans="1:25" s="170" customFormat="1" x14ac:dyDescent="0.25">
      <c r="A648" s="168">
        <v>96604380</v>
      </c>
      <c r="B648" s="171">
        <v>6</v>
      </c>
      <c r="C648" s="174" t="s">
        <v>95</v>
      </c>
      <c r="D648" s="174" t="s">
        <v>78</v>
      </c>
      <c r="E648" s="162">
        <v>620</v>
      </c>
      <c r="F648" s="189">
        <v>40137</v>
      </c>
      <c r="G648" s="184" t="s">
        <v>28</v>
      </c>
      <c r="H648" s="155">
        <v>1250</v>
      </c>
      <c r="I648" s="163" t="s">
        <v>38</v>
      </c>
      <c r="J648" s="152">
        <v>4.5</v>
      </c>
      <c r="K648" s="150" t="s">
        <v>48</v>
      </c>
      <c r="L648" s="127" t="s">
        <v>30</v>
      </c>
      <c r="M648" s="151" t="s">
        <v>274</v>
      </c>
      <c r="N648" s="152">
        <v>23</v>
      </c>
      <c r="O648" s="125">
        <v>1250000</v>
      </c>
      <c r="P648" s="125">
        <v>1250000</v>
      </c>
      <c r="Q648" s="131">
        <v>30696438</v>
      </c>
      <c r="R648" s="125">
        <v>520783</v>
      </c>
      <c r="S648" s="125">
        <v>31217221</v>
      </c>
      <c r="T648" s="164" t="s">
        <v>358</v>
      </c>
      <c r="U648" s="157">
        <v>0</v>
      </c>
      <c r="V648" s="157">
        <v>0</v>
      </c>
      <c r="W648" s="157">
        <v>0</v>
      </c>
      <c r="X648" s="157" t="s">
        <v>360</v>
      </c>
      <c r="Y648" s="154"/>
    </row>
    <row r="649" spans="1:25" s="170" customFormat="1" x14ac:dyDescent="0.25">
      <c r="A649" s="168">
        <v>96604380</v>
      </c>
      <c r="B649" s="171">
        <v>6</v>
      </c>
      <c r="C649" s="174" t="s">
        <v>95</v>
      </c>
      <c r="D649" s="174" t="s">
        <v>193</v>
      </c>
      <c r="E649" s="162">
        <v>763</v>
      </c>
      <c r="F649" s="189">
        <v>41513</v>
      </c>
      <c r="G649" s="184" t="s">
        <v>28</v>
      </c>
      <c r="H649" s="155"/>
      <c r="I649" s="163"/>
      <c r="J649" s="152"/>
      <c r="K649" s="150" t="s">
        <v>48</v>
      </c>
      <c r="L649" s="127" t="s">
        <v>30</v>
      </c>
      <c r="M649" s="151"/>
      <c r="N649" s="152">
        <v>25</v>
      </c>
      <c r="O649" s="125"/>
      <c r="P649" s="125"/>
      <c r="Q649" s="131">
        <v>0</v>
      </c>
      <c r="R649" s="125"/>
      <c r="S649" s="125"/>
      <c r="T649" s="164">
        <v>0</v>
      </c>
      <c r="U649" s="157">
        <v>0</v>
      </c>
      <c r="V649" s="157">
        <v>0</v>
      </c>
      <c r="W649" s="157">
        <v>0</v>
      </c>
      <c r="X649" s="157">
        <v>0</v>
      </c>
      <c r="Y649" s="154"/>
    </row>
    <row r="650" spans="1:25" s="170" customFormat="1" x14ac:dyDescent="0.25">
      <c r="A650" s="168">
        <v>96604380</v>
      </c>
      <c r="B650" s="171">
        <v>6</v>
      </c>
      <c r="C650" s="174" t="s">
        <v>95</v>
      </c>
      <c r="D650" s="174" t="s">
        <v>78</v>
      </c>
      <c r="E650" s="162">
        <v>763</v>
      </c>
      <c r="F650" s="189">
        <v>41519</v>
      </c>
      <c r="G650" s="184" t="s">
        <v>89</v>
      </c>
      <c r="H650" s="155">
        <v>22900000</v>
      </c>
      <c r="I650" s="163" t="s">
        <v>39</v>
      </c>
      <c r="J650" s="152">
        <v>6.6</v>
      </c>
      <c r="K650" s="150" t="s">
        <v>48</v>
      </c>
      <c r="L650" s="127"/>
      <c r="M650" s="151"/>
      <c r="N650" s="152">
        <v>7</v>
      </c>
      <c r="O650" s="125"/>
      <c r="P650" s="125"/>
      <c r="Q650" s="131">
        <v>0</v>
      </c>
      <c r="R650" s="125"/>
      <c r="S650" s="125"/>
      <c r="T650" s="164">
        <v>0</v>
      </c>
      <c r="U650" s="157">
        <v>0</v>
      </c>
      <c r="V650" s="157" t="s">
        <v>362</v>
      </c>
      <c r="W650" s="157">
        <v>0</v>
      </c>
      <c r="X650" s="157">
        <v>0</v>
      </c>
      <c r="Y650" s="154"/>
    </row>
    <row r="651" spans="1:25" s="170" customFormat="1" x14ac:dyDescent="0.25">
      <c r="A651" s="168">
        <v>96604380</v>
      </c>
      <c r="B651" s="171">
        <v>6</v>
      </c>
      <c r="C651" s="174" t="s">
        <v>95</v>
      </c>
      <c r="D651" s="174" t="s">
        <v>78</v>
      </c>
      <c r="E651" s="162">
        <v>763</v>
      </c>
      <c r="F651" s="189">
        <v>41519</v>
      </c>
      <c r="G651" s="184" t="s">
        <v>28</v>
      </c>
      <c r="H651" s="155">
        <v>1000</v>
      </c>
      <c r="I651" s="163" t="s">
        <v>43</v>
      </c>
      <c r="J651" s="152">
        <v>3.8</v>
      </c>
      <c r="K651" s="150" t="s">
        <v>48</v>
      </c>
      <c r="L651" s="127"/>
      <c r="M651" s="151"/>
      <c r="N651" s="152">
        <v>7</v>
      </c>
      <c r="O651" s="125"/>
      <c r="P651" s="125"/>
      <c r="Q651" s="131">
        <v>0</v>
      </c>
      <c r="R651" s="125"/>
      <c r="S651" s="125"/>
      <c r="T651" s="164" t="s">
        <v>358</v>
      </c>
      <c r="U651" s="157">
        <v>0</v>
      </c>
      <c r="V651" s="157" t="s">
        <v>362</v>
      </c>
      <c r="W651" s="157">
        <v>0</v>
      </c>
      <c r="X651" s="157">
        <v>0</v>
      </c>
      <c r="Y651" s="154"/>
    </row>
    <row r="652" spans="1:25" s="170" customFormat="1" x14ac:dyDescent="0.25">
      <c r="A652" s="168">
        <v>96604380</v>
      </c>
      <c r="B652" s="171">
        <v>6</v>
      </c>
      <c r="C652" s="174" t="s">
        <v>95</v>
      </c>
      <c r="D652" s="174" t="s">
        <v>78</v>
      </c>
      <c r="E652" s="162">
        <v>763</v>
      </c>
      <c r="F652" s="189">
        <v>41519</v>
      </c>
      <c r="G652" s="184" t="s">
        <v>28</v>
      </c>
      <c r="H652" s="155">
        <v>3000</v>
      </c>
      <c r="I652" s="163" t="s">
        <v>45</v>
      </c>
      <c r="J652" s="152">
        <v>4</v>
      </c>
      <c r="K652" s="150" t="s">
        <v>48</v>
      </c>
      <c r="L652" s="127"/>
      <c r="M652" s="151"/>
      <c r="N652" s="152">
        <v>21</v>
      </c>
      <c r="O652" s="125"/>
      <c r="P652" s="125"/>
      <c r="Q652" s="131">
        <v>0</v>
      </c>
      <c r="R652" s="125"/>
      <c r="S652" s="125"/>
      <c r="T652" s="164" t="s">
        <v>358</v>
      </c>
      <c r="U652" s="157">
        <v>0</v>
      </c>
      <c r="V652" s="157" t="s">
        <v>362</v>
      </c>
      <c r="W652" s="157">
        <v>0</v>
      </c>
      <c r="X652" s="157">
        <v>0</v>
      </c>
      <c r="Y652" s="154"/>
    </row>
    <row r="653" spans="1:25" s="170" customFormat="1" x14ac:dyDescent="0.25">
      <c r="A653" s="168">
        <v>96604380</v>
      </c>
      <c r="B653" s="171">
        <v>6</v>
      </c>
      <c r="C653" s="174" t="s">
        <v>95</v>
      </c>
      <c r="D653" s="174" t="s">
        <v>78</v>
      </c>
      <c r="E653" s="162">
        <v>763</v>
      </c>
      <c r="F653" s="189">
        <v>41519</v>
      </c>
      <c r="G653" s="184" t="s">
        <v>28</v>
      </c>
      <c r="H653" s="155">
        <v>3000</v>
      </c>
      <c r="I653" s="163" t="s">
        <v>52</v>
      </c>
      <c r="J653" s="152">
        <v>4</v>
      </c>
      <c r="K653" s="150" t="s">
        <v>48</v>
      </c>
      <c r="L653" s="127"/>
      <c r="M653" s="151"/>
      <c r="N653" s="152">
        <v>25</v>
      </c>
      <c r="O653" s="125">
        <v>3000000</v>
      </c>
      <c r="P653" s="125">
        <v>3000000</v>
      </c>
      <c r="Q653" s="131">
        <v>73671450</v>
      </c>
      <c r="R653" s="125">
        <v>256526</v>
      </c>
      <c r="S653" s="125">
        <v>73927976</v>
      </c>
      <c r="T653" s="164" t="s">
        <v>358</v>
      </c>
      <c r="U653" s="157">
        <v>0</v>
      </c>
      <c r="V653" s="157">
        <v>0</v>
      </c>
      <c r="W653" s="157">
        <v>0</v>
      </c>
      <c r="X653" s="157">
        <v>0</v>
      </c>
      <c r="Y653" s="154"/>
    </row>
    <row r="654" spans="1:25" s="170" customFormat="1" x14ac:dyDescent="0.25">
      <c r="A654" s="168">
        <v>96604380</v>
      </c>
      <c r="B654" s="171">
        <v>6</v>
      </c>
      <c r="C654" s="174" t="s">
        <v>95</v>
      </c>
      <c r="D654" s="174" t="s">
        <v>193</v>
      </c>
      <c r="E654" s="162">
        <v>795</v>
      </c>
      <c r="F654" s="189">
        <v>41977</v>
      </c>
      <c r="G654" s="184" t="s">
        <v>28</v>
      </c>
      <c r="H654" s="155">
        <v>3000</v>
      </c>
      <c r="I654" s="163"/>
      <c r="J654" s="152"/>
      <c r="K654" s="150" t="s">
        <v>48</v>
      </c>
      <c r="L654" s="127" t="s">
        <v>30</v>
      </c>
      <c r="M654" s="151"/>
      <c r="N654" s="152">
        <v>30</v>
      </c>
      <c r="O654" s="125"/>
      <c r="P654" s="125"/>
      <c r="Q654" s="131"/>
      <c r="R654" s="125"/>
      <c r="S654" s="125"/>
      <c r="T654" s="164">
        <v>0</v>
      </c>
      <c r="U654" s="157">
        <v>0</v>
      </c>
      <c r="V654" s="157" t="s">
        <v>362</v>
      </c>
      <c r="W654" s="157">
        <v>0</v>
      </c>
      <c r="X654" s="157">
        <v>0</v>
      </c>
      <c r="Y654" s="176" t="s">
        <v>347</v>
      </c>
    </row>
    <row r="655" spans="1:25" s="170" customFormat="1" x14ac:dyDescent="0.25">
      <c r="A655" s="168">
        <v>96604380</v>
      </c>
      <c r="B655" s="171">
        <v>6</v>
      </c>
      <c r="C655" s="174" t="s">
        <v>95</v>
      </c>
      <c r="D655" s="174" t="s">
        <v>78</v>
      </c>
      <c r="E655" s="162">
        <v>795</v>
      </c>
      <c r="F655" s="189">
        <v>41984</v>
      </c>
      <c r="G655" s="184" t="s">
        <v>28</v>
      </c>
      <c r="H655" s="155">
        <v>3000</v>
      </c>
      <c r="I655" s="163" t="s">
        <v>344</v>
      </c>
      <c r="J655" s="152">
        <v>2.4</v>
      </c>
      <c r="K655" s="150" t="s">
        <v>48</v>
      </c>
      <c r="L655" s="127" t="s">
        <v>30</v>
      </c>
      <c r="M655" s="151"/>
      <c r="N655" s="152">
        <v>5</v>
      </c>
      <c r="O655" s="125"/>
      <c r="P655" s="125"/>
      <c r="Q655" s="131"/>
      <c r="R655" s="125"/>
      <c r="S655" s="125"/>
      <c r="T655" s="164" t="s">
        <v>358</v>
      </c>
      <c r="U655" s="157">
        <v>0</v>
      </c>
      <c r="V655" s="157" t="s">
        <v>362</v>
      </c>
      <c r="W655" s="157">
        <v>0</v>
      </c>
      <c r="X655" s="157">
        <v>0</v>
      </c>
      <c r="Y655" s="176" t="s">
        <v>347</v>
      </c>
    </row>
    <row r="656" spans="1:25" s="170" customFormat="1" x14ac:dyDescent="0.25">
      <c r="A656" s="168">
        <v>96604380</v>
      </c>
      <c r="B656" s="171">
        <v>6</v>
      </c>
      <c r="C656" s="174" t="s">
        <v>95</v>
      </c>
      <c r="D656" s="174" t="s">
        <v>78</v>
      </c>
      <c r="E656" s="162">
        <v>795</v>
      </c>
      <c r="F656" s="189">
        <v>41984</v>
      </c>
      <c r="G656" s="184" t="s">
        <v>89</v>
      </c>
      <c r="H656" s="155">
        <v>72500000</v>
      </c>
      <c r="I656" s="163" t="s">
        <v>345</v>
      </c>
      <c r="J656" s="152">
        <v>4.8</v>
      </c>
      <c r="K656" s="150" t="s">
        <v>48</v>
      </c>
      <c r="L656" s="127" t="s">
        <v>30</v>
      </c>
      <c r="M656" s="151"/>
      <c r="N656" s="152">
        <v>5</v>
      </c>
      <c r="O656" s="125"/>
      <c r="P656" s="125"/>
      <c r="Q656" s="131"/>
      <c r="R656" s="125"/>
      <c r="S656" s="125"/>
      <c r="T656" s="164">
        <v>0</v>
      </c>
      <c r="U656" s="157">
        <v>0</v>
      </c>
      <c r="V656" s="157" t="s">
        <v>362</v>
      </c>
      <c r="W656" s="157">
        <v>0</v>
      </c>
      <c r="X656" s="157">
        <v>0</v>
      </c>
      <c r="Y656" s="176" t="s">
        <v>347</v>
      </c>
    </row>
    <row r="657" spans="1:25" s="170" customFormat="1" x14ac:dyDescent="0.25">
      <c r="A657" s="168">
        <v>96604380</v>
      </c>
      <c r="B657" s="171">
        <v>6</v>
      </c>
      <c r="C657" s="174" t="s">
        <v>95</v>
      </c>
      <c r="D657" s="174" t="s">
        <v>78</v>
      </c>
      <c r="E657" s="162">
        <v>795</v>
      </c>
      <c r="F657" s="189">
        <v>41984</v>
      </c>
      <c r="G657" s="184" t="s">
        <v>28</v>
      </c>
      <c r="H657" s="155">
        <v>3000</v>
      </c>
      <c r="I657" s="163" t="s">
        <v>346</v>
      </c>
      <c r="J657" s="152">
        <v>3.4</v>
      </c>
      <c r="K657" s="150" t="s">
        <v>48</v>
      </c>
      <c r="L657" s="127" t="s">
        <v>30</v>
      </c>
      <c r="M657" s="151"/>
      <c r="N657" s="152">
        <v>21</v>
      </c>
      <c r="O657" s="125">
        <v>3000000</v>
      </c>
      <c r="P657" s="125">
        <v>3000000</v>
      </c>
      <c r="Q657" s="131">
        <v>73671450</v>
      </c>
      <c r="R657" s="125">
        <v>528345</v>
      </c>
      <c r="S657" s="125">
        <v>74199795</v>
      </c>
      <c r="T657" s="164" t="s">
        <v>358</v>
      </c>
      <c r="U657" s="157">
        <v>0</v>
      </c>
      <c r="V657" s="157">
        <v>0</v>
      </c>
      <c r="W657" s="157">
        <v>0</v>
      </c>
      <c r="X657" s="157">
        <v>0</v>
      </c>
      <c r="Y657" s="154" t="s">
        <v>339</v>
      </c>
    </row>
    <row r="658" spans="1:25" s="170" customFormat="1" x14ac:dyDescent="0.25">
      <c r="A658" s="177">
        <v>96626570</v>
      </c>
      <c r="B658" s="171">
        <v>1</v>
      </c>
      <c r="C658" s="174" t="s">
        <v>324</v>
      </c>
      <c r="D658" s="174" t="s">
        <v>193</v>
      </c>
      <c r="E658" s="162">
        <v>776</v>
      </c>
      <c r="F658" s="189">
        <v>41642</v>
      </c>
      <c r="G658" s="184" t="s">
        <v>28</v>
      </c>
      <c r="H658" s="155">
        <v>1000</v>
      </c>
      <c r="I658" s="163"/>
      <c r="J658" s="152"/>
      <c r="K658" s="150" t="s">
        <v>48</v>
      </c>
      <c r="L658" s="127" t="s">
        <v>30</v>
      </c>
      <c r="M658" s="151" t="s">
        <v>37</v>
      </c>
      <c r="N658" s="152">
        <v>10</v>
      </c>
      <c r="O658" s="125"/>
      <c r="P658" s="125"/>
      <c r="Q658" s="131">
        <v>0</v>
      </c>
      <c r="R658" s="125"/>
      <c r="S658" s="125"/>
      <c r="T658" s="164">
        <v>0</v>
      </c>
      <c r="U658" s="157">
        <v>0</v>
      </c>
      <c r="V658" s="157" t="s">
        <v>362</v>
      </c>
      <c r="W658" s="157">
        <v>0</v>
      </c>
      <c r="X658" s="157">
        <v>0</v>
      </c>
      <c r="Y658" s="154"/>
    </row>
    <row r="659" spans="1:25" s="170" customFormat="1" x14ac:dyDescent="0.25">
      <c r="A659" s="168">
        <v>91335000</v>
      </c>
      <c r="B659" s="171">
        <v>6</v>
      </c>
      <c r="C659" s="128" t="s">
        <v>257</v>
      </c>
      <c r="D659" s="174" t="s">
        <v>193</v>
      </c>
      <c r="E659" s="162">
        <v>552</v>
      </c>
      <c r="F659" s="189">
        <v>39741</v>
      </c>
      <c r="G659" s="184" t="s">
        <v>28</v>
      </c>
      <c r="H659" s="155">
        <v>3500</v>
      </c>
      <c r="I659" s="163"/>
      <c r="J659" s="152"/>
      <c r="K659" s="150" t="s">
        <v>48</v>
      </c>
      <c r="L659" s="127" t="s">
        <v>274</v>
      </c>
      <c r="M659" s="151" t="s">
        <v>274</v>
      </c>
      <c r="N659" s="152">
        <v>10</v>
      </c>
      <c r="O659" s="125"/>
      <c r="P659" s="125"/>
      <c r="Q659" s="131">
        <v>0</v>
      </c>
      <c r="R659" s="125"/>
      <c r="S659" s="125"/>
      <c r="T659" s="164">
        <v>0</v>
      </c>
      <c r="U659" s="157">
        <v>0</v>
      </c>
      <c r="V659" s="157">
        <v>0</v>
      </c>
      <c r="W659" s="157">
        <v>0</v>
      </c>
      <c r="X659" s="157">
        <v>0</v>
      </c>
      <c r="Y659" s="133"/>
    </row>
    <row r="660" spans="1:25" s="170" customFormat="1" x14ac:dyDescent="0.25">
      <c r="A660" s="168">
        <v>91335000</v>
      </c>
      <c r="B660" s="171">
        <v>6</v>
      </c>
      <c r="C660" s="128" t="s">
        <v>257</v>
      </c>
      <c r="D660" s="174" t="s">
        <v>78</v>
      </c>
      <c r="E660" s="162">
        <v>552</v>
      </c>
      <c r="F660" s="189">
        <v>39834</v>
      </c>
      <c r="G660" s="184" t="s">
        <v>28</v>
      </c>
      <c r="H660" s="155">
        <v>3500</v>
      </c>
      <c r="I660" s="163" t="s">
        <v>35</v>
      </c>
      <c r="J660" s="152">
        <v>6.4</v>
      </c>
      <c r="K660" s="150" t="s">
        <v>48</v>
      </c>
      <c r="L660" s="127" t="s">
        <v>274</v>
      </c>
      <c r="M660" s="151" t="s">
        <v>274</v>
      </c>
      <c r="N660" s="152">
        <v>5</v>
      </c>
      <c r="O660" s="125">
        <v>500000</v>
      </c>
      <c r="P660" s="125"/>
      <c r="Q660" s="131">
        <v>0</v>
      </c>
      <c r="R660" s="125"/>
      <c r="S660" s="125"/>
      <c r="T660" s="164" t="s">
        <v>358</v>
      </c>
      <c r="U660" s="157">
        <v>0</v>
      </c>
      <c r="V660" s="157">
        <v>0</v>
      </c>
      <c r="W660" s="157" t="s">
        <v>359</v>
      </c>
      <c r="X660" s="157" t="s">
        <v>360</v>
      </c>
      <c r="Y660" s="133"/>
    </row>
    <row r="661" spans="1:25" s="170" customFormat="1" x14ac:dyDescent="0.25">
      <c r="A661" s="168">
        <v>91335000</v>
      </c>
      <c r="B661" s="171">
        <v>6</v>
      </c>
      <c r="C661" s="128" t="s">
        <v>257</v>
      </c>
      <c r="D661" s="174" t="s">
        <v>78</v>
      </c>
      <c r="E661" s="162">
        <v>552</v>
      </c>
      <c r="F661" s="189">
        <v>39834</v>
      </c>
      <c r="G661" s="184" t="s">
        <v>89</v>
      </c>
      <c r="H661" s="155">
        <v>75000000</v>
      </c>
      <c r="I661" s="163" t="s">
        <v>55</v>
      </c>
      <c r="J661" s="152">
        <v>8.5500000000000007</v>
      </c>
      <c r="K661" s="150" t="s">
        <v>48</v>
      </c>
      <c r="L661" s="127" t="s">
        <v>274</v>
      </c>
      <c r="M661" s="151" t="s">
        <v>274</v>
      </c>
      <c r="N661" s="152">
        <v>5</v>
      </c>
      <c r="O661" s="125"/>
      <c r="P661" s="125"/>
      <c r="Q661" s="131">
        <v>0</v>
      </c>
      <c r="R661" s="125"/>
      <c r="S661" s="125"/>
      <c r="T661" s="164">
        <v>0</v>
      </c>
      <c r="U661" s="157">
        <v>0</v>
      </c>
      <c r="V661" s="157" t="s">
        <v>362</v>
      </c>
      <c r="W661" s="157">
        <v>0</v>
      </c>
      <c r="X661" s="157" t="s">
        <v>360</v>
      </c>
      <c r="Y661" s="133"/>
    </row>
    <row r="662" spans="1:25" s="170" customFormat="1" x14ac:dyDescent="0.25">
      <c r="A662" s="168">
        <v>91335000</v>
      </c>
      <c r="B662" s="171">
        <v>6</v>
      </c>
      <c r="C662" s="128" t="s">
        <v>257</v>
      </c>
      <c r="D662" s="174" t="s">
        <v>78</v>
      </c>
      <c r="E662" s="162">
        <v>552</v>
      </c>
      <c r="F662" s="189">
        <v>39834</v>
      </c>
      <c r="G662" s="184" t="s">
        <v>28</v>
      </c>
      <c r="H662" s="155">
        <v>3500</v>
      </c>
      <c r="I662" s="163" t="s">
        <v>56</v>
      </c>
      <c r="J662" s="152">
        <v>6.1</v>
      </c>
      <c r="K662" s="150" t="s">
        <v>48</v>
      </c>
      <c r="L662" s="127" t="s">
        <v>274</v>
      </c>
      <c r="M662" s="151" t="s">
        <v>274</v>
      </c>
      <c r="N662" s="152">
        <v>9.5</v>
      </c>
      <c r="O662" s="125"/>
      <c r="P662" s="125"/>
      <c r="Q662" s="131">
        <v>0</v>
      </c>
      <c r="R662" s="125"/>
      <c r="S662" s="125"/>
      <c r="T662" s="164" t="s">
        <v>358</v>
      </c>
      <c r="U662" s="157">
        <v>0</v>
      </c>
      <c r="V662" s="157" t="s">
        <v>362</v>
      </c>
      <c r="W662" s="157">
        <v>0</v>
      </c>
      <c r="X662" s="157" t="s">
        <v>360</v>
      </c>
      <c r="Y662" s="133"/>
    </row>
    <row r="663" spans="1:25" s="170" customFormat="1" x14ac:dyDescent="0.25">
      <c r="A663" s="168">
        <v>91335000</v>
      </c>
      <c r="B663" s="171">
        <v>6</v>
      </c>
      <c r="C663" s="128" t="s">
        <v>257</v>
      </c>
      <c r="D663" s="174" t="s">
        <v>78</v>
      </c>
      <c r="E663" s="162">
        <v>552</v>
      </c>
      <c r="F663" s="189">
        <v>39834</v>
      </c>
      <c r="G663" s="184" t="s">
        <v>89</v>
      </c>
      <c r="H663" s="155">
        <v>75000000</v>
      </c>
      <c r="I663" s="163" t="s">
        <v>44</v>
      </c>
      <c r="J663" s="152">
        <v>8.5500000000000007</v>
      </c>
      <c r="K663" s="150" t="s">
        <v>48</v>
      </c>
      <c r="L663" s="127" t="s">
        <v>274</v>
      </c>
      <c r="M663" s="151" t="s">
        <v>274</v>
      </c>
      <c r="N663" s="152">
        <v>9.5</v>
      </c>
      <c r="O663" s="125"/>
      <c r="P663" s="125"/>
      <c r="Q663" s="131">
        <v>0</v>
      </c>
      <c r="R663" s="125"/>
      <c r="S663" s="125"/>
      <c r="T663" s="164">
        <v>0</v>
      </c>
      <c r="U663" s="157">
        <v>0</v>
      </c>
      <c r="V663" s="157" t="s">
        <v>362</v>
      </c>
      <c r="W663" s="157">
        <v>0</v>
      </c>
      <c r="X663" s="157" t="s">
        <v>360</v>
      </c>
      <c r="Y663" s="133"/>
    </row>
    <row r="664" spans="1:25" s="170" customFormat="1" x14ac:dyDescent="0.25">
      <c r="A664" s="168">
        <v>91335000</v>
      </c>
      <c r="B664" s="171">
        <v>6</v>
      </c>
      <c r="C664" s="128" t="s">
        <v>257</v>
      </c>
      <c r="D664" s="174" t="s">
        <v>193</v>
      </c>
      <c r="E664" s="162">
        <v>553</v>
      </c>
      <c r="F664" s="189">
        <v>39741</v>
      </c>
      <c r="G664" s="184" t="s">
        <v>28</v>
      </c>
      <c r="H664" s="155">
        <v>3500</v>
      </c>
      <c r="I664" s="163"/>
      <c r="J664" s="152"/>
      <c r="K664" s="150" t="s">
        <v>48</v>
      </c>
      <c r="L664" s="127" t="s">
        <v>274</v>
      </c>
      <c r="M664" s="151" t="s">
        <v>274</v>
      </c>
      <c r="N664" s="152">
        <v>30</v>
      </c>
      <c r="O664" s="125"/>
      <c r="P664" s="125"/>
      <c r="Q664" s="131">
        <v>0</v>
      </c>
      <c r="R664" s="125"/>
      <c r="S664" s="125"/>
      <c r="T664" s="164">
        <v>0</v>
      </c>
      <c r="U664" s="157">
        <v>0</v>
      </c>
      <c r="V664" s="157">
        <v>0</v>
      </c>
      <c r="W664" s="157">
        <v>0</v>
      </c>
      <c r="X664" s="157">
        <v>0</v>
      </c>
      <c r="Y664" s="133"/>
    </row>
    <row r="665" spans="1:25" s="170" customFormat="1" x14ac:dyDescent="0.25">
      <c r="A665" s="168">
        <v>91335000</v>
      </c>
      <c r="B665" s="171">
        <v>6</v>
      </c>
      <c r="C665" s="128" t="s">
        <v>257</v>
      </c>
      <c r="D665" s="174" t="s">
        <v>78</v>
      </c>
      <c r="E665" s="162">
        <v>553</v>
      </c>
      <c r="F665" s="189">
        <v>39834</v>
      </c>
      <c r="G665" s="184" t="s">
        <v>28</v>
      </c>
      <c r="H665" s="155">
        <v>3500</v>
      </c>
      <c r="I665" s="163" t="s">
        <v>40</v>
      </c>
      <c r="J665" s="134">
        <v>6.3</v>
      </c>
      <c r="K665" s="150" t="s">
        <v>48</v>
      </c>
      <c r="L665" s="127" t="s">
        <v>274</v>
      </c>
      <c r="M665" s="151" t="s">
        <v>274</v>
      </c>
      <c r="N665" s="152">
        <v>21</v>
      </c>
      <c r="O665" s="125">
        <v>3000000</v>
      </c>
      <c r="P665" s="125">
        <v>3000000</v>
      </c>
      <c r="Q665" s="131">
        <v>73671450</v>
      </c>
      <c r="R665" s="125">
        <v>113630</v>
      </c>
      <c r="S665" s="125">
        <v>73785080</v>
      </c>
      <c r="T665" s="164" t="s">
        <v>358</v>
      </c>
      <c r="U665" s="157">
        <v>0</v>
      </c>
      <c r="V665" s="157">
        <v>0</v>
      </c>
      <c r="W665" s="157">
        <v>0</v>
      </c>
      <c r="X665" s="157" t="s">
        <v>360</v>
      </c>
      <c r="Y665" s="133"/>
    </row>
    <row r="666" spans="1:25" s="170" customFormat="1" x14ac:dyDescent="0.25">
      <c r="A666" s="168">
        <v>76016541</v>
      </c>
      <c r="B666" s="171">
        <v>7</v>
      </c>
      <c r="C666" s="128" t="s">
        <v>303</v>
      </c>
      <c r="D666" s="174" t="s">
        <v>193</v>
      </c>
      <c r="E666" s="162">
        <v>751</v>
      </c>
      <c r="F666" s="189">
        <v>41376</v>
      </c>
      <c r="G666" s="184" t="s">
        <v>28</v>
      </c>
      <c r="H666" s="155">
        <v>1000</v>
      </c>
      <c r="I666" s="163"/>
      <c r="J666" s="134"/>
      <c r="K666" s="150" t="s">
        <v>48</v>
      </c>
      <c r="L666" s="127" t="s">
        <v>30</v>
      </c>
      <c r="M666" s="151" t="s">
        <v>125</v>
      </c>
      <c r="N666" s="152">
        <v>10</v>
      </c>
      <c r="O666" s="125"/>
      <c r="P666" s="125"/>
      <c r="Q666" s="131">
        <v>0</v>
      </c>
      <c r="R666" s="125"/>
      <c r="S666" s="125"/>
      <c r="T666" s="164">
        <v>0</v>
      </c>
      <c r="U666" s="157">
        <v>0</v>
      </c>
      <c r="V666" s="157">
        <v>0</v>
      </c>
      <c r="W666" s="157">
        <v>0</v>
      </c>
      <c r="X666" s="157">
        <v>0</v>
      </c>
      <c r="Y666" s="133"/>
    </row>
    <row r="667" spans="1:25" s="170" customFormat="1" x14ac:dyDescent="0.25">
      <c r="A667" s="168">
        <v>76016541</v>
      </c>
      <c r="B667" s="171">
        <v>7</v>
      </c>
      <c r="C667" s="128" t="s">
        <v>303</v>
      </c>
      <c r="D667" s="174" t="s">
        <v>78</v>
      </c>
      <c r="E667" s="162">
        <v>751</v>
      </c>
      <c r="F667" s="189">
        <v>41383</v>
      </c>
      <c r="G667" s="184" t="s">
        <v>28</v>
      </c>
      <c r="H667" s="155">
        <v>1000</v>
      </c>
      <c r="I667" s="163" t="s">
        <v>35</v>
      </c>
      <c r="J667" s="134">
        <v>6.3</v>
      </c>
      <c r="K667" s="150" t="s">
        <v>48</v>
      </c>
      <c r="L667" s="127" t="s">
        <v>30</v>
      </c>
      <c r="M667" s="151"/>
      <c r="N667" s="152">
        <v>9</v>
      </c>
      <c r="O667" s="125">
        <v>1000000</v>
      </c>
      <c r="P667" s="125">
        <v>1000000</v>
      </c>
      <c r="Q667" s="131">
        <v>24557150</v>
      </c>
      <c r="R667" s="125">
        <v>472946</v>
      </c>
      <c r="S667" s="125">
        <v>25030096</v>
      </c>
      <c r="T667" s="164" t="s">
        <v>358</v>
      </c>
      <c r="U667" s="157">
        <v>0</v>
      </c>
      <c r="V667" s="157">
        <v>0</v>
      </c>
      <c r="W667" s="157">
        <v>0</v>
      </c>
      <c r="X667" s="157">
        <v>0</v>
      </c>
      <c r="Y667" s="133"/>
    </row>
    <row r="668" spans="1:25" s="170" customFormat="1" x14ac:dyDescent="0.25">
      <c r="A668" s="168">
        <v>90269000</v>
      </c>
      <c r="B668" s="171" t="s">
        <v>52</v>
      </c>
      <c r="C668" s="174" t="s">
        <v>207</v>
      </c>
      <c r="D668" s="174" t="s">
        <v>193</v>
      </c>
      <c r="E668" s="162">
        <v>438</v>
      </c>
      <c r="F668" s="189">
        <v>38666</v>
      </c>
      <c r="G668" s="184" t="s">
        <v>28</v>
      </c>
      <c r="H668" s="155">
        <v>2000</v>
      </c>
      <c r="I668" s="163"/>
      <c r="J668" s="152"/>
      <c r="K668" s="150" t="s">
        <v>48</v>
      </c>
      <c r="L668" s="127" t="s">
        <v>274</v>
      </c>
      <c r="M668" s="151" t="s">
        <v>274</v>
      </c>
      <c r="N668" s="152">
        <v>10</v>
      </c>
      <c r="O668" s="125"/>
      <c r="P668" s="125"/>
      <c r="Q668" s="131">
        <v>0</v>
      </c>
      <c r="R668" s="125"/>
      <c r="S668" s="125"/>
      <c r="T668" s="164">
        <v>0</v>
      </c>
      <c r="U668" s="157">
        <v>0</v>
      </c>
      <c r="V668" s="157">
        <v>0</v>
      </c>
      <c r="W668" s="157">
        <v>0</v>
      </c>
      <c r="X668" s="157">
        <v>0</v>
      </c>
      <c r="Y668" s="154"/>
    </row>
    <row r="669" spans="1:25" s="170" customFormat="1" x14ac:dyDescent="0.25">
      <c r="A669" s="168">
        <v>90269000</v>
      </c>
      <c r="B669" s="171" t="s">
        <v>52</v>
      </c>
      <c r="C669" s="174" t="s">
        <v>207</v>
      </c>
      <c r="D669" s="174" t="s">
        <v>78</v>
      </c>
      <c r="E669" s="162">
        <v>438</v>
      </c>
      <c r="F669" s="189">
        <v>38666</v>
      </c>
      <c r="G669" s="184" t="s">
        <v>28</v>
      </c>
      <c r="H669" s="155">
        <v>2000</v>
      </c>
      <c r="I669" s="163" t="s">
        <v>56</v>
      </c>
      <c r="J669" s="152">
        <v>4.5</v>
      </c>
      <c r="K669" s="150" t="s">
        <v>48</v>
      </c>
      <c r="L669" s="127" t="s">
        <v>274</v>
      </c>
      <c r="M669" s="151" t="s">
        <v>274</v>
      </c>
      <c r="N669" s="152">
        <v>8</v>
      </c>
      <c r="O669" s="125"/>
      <c r="P669" s="125"/>
      <c r="Q669" s="131">
        <v>0</v>
      </c>
      <c r="R669" s="125"/>
      <c r="S669" s="125"/>
      <c r="T669" s="164" t="s">
        <v>358</v>
      </c>
      <c r="U669" s="157">
        <v>0</v>
      </c>
      <c r="V669" s="157" t="s">
        <v>362</v>
      </c>
      <c r="W669" s="157">
        <v>0</v>
      </c>
      <c r="X669" s="157" t="s">
        <v>360</v>
      </c>
      <c r="Y669" s="154" t="s">
        <v>280</v>
      </c>
    </row>
    <row r="670" spans="1:25" s="170" customFormat="1" x14ac:dyDescent="0.25">
      <c r="A670" s="168">
        <v>96596540</v>
      </c>
      <c r="B670" s="158">
        <v>8</v>
      </c>
      <c r="C670" s="174" t="s">
        <v>104</v>
      </c>
      <c r="D670" s="174" t="s">
        <v>193</v>
      </c>
      <c r="E670" s="162">
        <v>413</v>
      </c>
      <c r="F670" s="189">
        <v>38484</v>
      </c>
      <c r="G670" s="184" t="s">
        <v>28</v>
      </c>
      <c r="H670" s="155">
        <v>7000</v>
      </c>
      <c r="I670" s="163"/>
      <c r="J670" s="152"/>
      <c r="K670" s="150" t="s">
        <v>30</v>
      </c>
      <c r="L670" s="127" t="s">
        <v>274</v>
      </c>
      <c r="M670" s="151" t="s">
        <v>274</v>
      </c>
      <c r="N670" s="152">
        <v>10</v>
      </c>
      <c r="O670" s="125"/>
      <c r="P670" s="125"/>
      <c r="Q670" s="131">
        <v>0</v>
      </c>
      <c r="R670" s="125"/>
      <c r="S670" s="125"/>
      <c r="T670" s="164">
        <v>0</v>
      </c>
      <c r="U670" s="157">
        <v>0</v>
      </c>
      <c r="V670" s="157">
        <v>0</v>
      </c>
      <c r="W670" s="157">
        <v>0</v>
      </c>
      <c r="X670" s="157">
        <v>0</v>
      </c>
      <c r="Y670" s="154"/>
    </row>
    <row r="671" spans="1:25" s="170" customFormat="1" x14ac:dyDescent="0.25">
      <c r="A671" s="168">
        <v>96596540</v>
      </c>
      <c r="B671" s="158">
        <v>8</v>
      </c>
      <c r="C671" s="174" t="s">
        <v>104</v>
      </c>
      <c r="D671" s="174" t="s">
        <v>78</v>
      </c>
      <c r="E671" s="162">
        <v>413</v>
      </c>
      <c r="F671" s="189">
        <v>38490</v>
      </c>
      <c r="G671" s="184" t="s">
        <v>28</v>
      </c>
      <c r="H671" s="155">
        <v>7000</v>
      </c>
      <c r="I671" s="163" t="s">
        <v>35</v>
      </c>
      <c r="J671" s="152">
        <v>2.7</v>
      </c>
      <c r="K671" s="150" t="s">
        <v>30</v>
      </c>
      <c r="L671" s="127" t="s">
        <v>274</v>
      </c>
      <c r="M671" s="151" t="s">
        <v>274</v>
      </c>
      <c r="N671" s="152">
        <v>10</v>
      </c>
      <c r="O671" s="125">
        <v>7000000</v>
      </c>
      <c r="P671" s="125">
        <v>7000000</v>
      </c>
      <c r="Q671" s="131">
        <v>171900050</v>
      </c>
      <c r="R671" s="125">
        <v>1908191</v>
      </c>
      <c r="S671" s="125">
        <v>173808241</v>
      </c>
      <c r="T671" s="164" t="s">
        <v>358</v>
      </c>
      <c r="U671" s="157">
        <v>0</v>
      </c>
      <c r="V671" s="157">
        <v>0</v>
      </c>
      <c r="W671" s="157">
        <v>0</v>
      </c>
      <c r="X671" s="157" t="s">
        <v>360</v>
      </c>
      <c r="Y671" s="154" t="s">
        <v>214</v>
      </c>
    </row>
    <row r="672" spans="1:25" s="170" customFormat="1" x14ac:dyDescent="0.25">
      <c r="A672" s="168">
        <v>96596540</v>
      </c>
      <c r="B672" s="158">
        <v>8</v>
      </c>
      <c r="C672" s="174" t="s">
        <v>104</v>
      </c>
      <c r="D672" s="174" t="s">
        <v>193</v>
      </c>
      <c r="E672" s="162">
        <v>456</v>
      </c>
      <c r="F672" s="189">
        <v>38790</v>
      </c>
      <c r="G672" s="184" t="s">
        <v>28</v>
      </c>
      <c r="H672" s="155">
        <v>7000</v>
      </c>
      <c r="I672" s="163"/>
      <c r="J672" s="152"/>
      <c r="K672" s="150" t="s">
        <v>48</v>
      </c>
      <c r="L672" s="127" t="s">
        <v>30</v>
      </c>
      <c r="M672" s="151" t="s">
        <v>274</v>
      </c>
      <c r="N672" s="152">
        <v>30</v>
      </c>
      <c r="O672" s="125"/>
      <c r="P672" s="125"/>
      <c r="Q672" s="131">
        <v>0</v>
      </c>
      <c r="R672" s="125"/>
      <c r="S672" s="125"/>
      <c r="T672" s="164">
        <v>0</v>
      </c>
      <c r="U672" s="157">
        <v>0</v>
      </c>
      <c r="V672" s="157">
        <v>0</v>
      </c>
      <c r="W672" s="157">
        <v>0</v>
      </c>
      <c r="X672" s="157">
        <v>0</v>
      </c>
      <c r="Y672" s="154"/>
    </row>
    <row r="673" spans="1:25" s="170" customFormat="1" x14ac:dyDescent="0.25">
      <c r="A673" s="168">
        <v>96596540</v>
      </c>
      <c r="B673" s="158">
        <v>8</v>
      </c>
      <c r="C673" s="174" t="s">
        <v>104</v>
      </c>
      <c r="D673" s="174" t="s">
        <v>78</v>
      </c>
      <c r="E673" s="162">
        <v>456</v>
      </c>
      <c r="F673" s="189">
        <v>38803</v>
      </c>
      <c r="G673" s="184" t="s">
        <v>28</v>
      </c>
      <c r="H673" s="155">
        <v>4000</v>
      </c>
      <c r="I673" s="163" t="s">
        <v>55</v>
      </c>
      <c r="J673" s="152">
        <v>4.2</v>
      </c>
      <c r="K673" s="150" t="s">
        <v>48</v>
      </c>
      <c r="L673" s="127" t="s">
        <v>30</v>
      </c>
      <c r="M673" s="151" t="s">
        <v>274</v>
      </c>
      <c r="N673" s="152">
        <v>21</v>
      </c>
      <c r="O673" s="125">
        <v>4000000</v>
      </c>
      <c r="P673" s="125"/>
      <c r="Q673" s="131">
        <v>0</v>
      </c>
      <c r="R673" s="125"/>
      <c r="S673" s="125"/>
      <c r="T673" s="164" t="s">
        <v>358</v>
      </c>
      <c r="U673" s="157">
        <v>0</v>
      </c>
      <c r="V673" s="157">
        <v>0</v>
      </c>
      <c r="W673" s="157" t="s">
        <v>359</v>
      </c>
      <c r="X673" s="157" t="s">
        <v>360</v>
      </c>
      <c r="Y673" s="154" t="s">
        <v>214</v>
      </c>
    </row>
    <row r="674" spans="1:25" s="170" customFormat="1" x14ac:dyDescent="0.25">
      <c r="A674" s="168">
        <v>96596540</v>
      </c>
      <c r="B674" s="158">
        <v>8</v>
      </c>
      <c r="C674" s="174" t="s">
        <v>104</v>
      </c>
      <c r="D674" s="174" t="s">
        <v>193</v>
      </c>
      <c r="E674" s="162">
        <v>457</v>
      </c>
      <c r="F674" s="189">
        <v>38790</v>
      </c>
      <c r="G674" s="184" t="s">
        <v>28</v>
      </c>
      <c r="H674" s="155">
        <v>3000</v>
      </c>
      <c r="I674" s="163"/>
      <c r="J674" s="152"/>
      <c r="K674" s="150" t="s">
        <v>48</v>
      </c>
      <c r="L674" s="127" t="s">
        <v>30</v>
      </c>
      <c r="M674" s="151" t="s">
        <v>274</v>
      </c>
      <c r="N674" s="152">
        <v>10</v>
      </c>
      <c r="O674" s="125"/>
      <c r="P674" s="125"/>
      <c r="Q674" s="131">
        <v>0</v>
      </c>
      <c r="R674" s="125"/>
      <c r="S674" s="125"/>
      <c r="T674" s="164">
        <v>0</v>
      </c>
      <c r="U674" s="157">
        <v>0</v>
      </c>
      <c r="V674" s="157" t="s">
        <v>362</v>
      </c>
      <c r="W674" s="157">
        <v>0</v>
      </c>
      <c r="X674" s="157">
        <v>0</v>
      </c>
      <c r="Y674" s="154" t="s">
        <v>214</v>
      </c>
    </row>
    <row r="675" spans="1:25" s="170" customFormat="1" x14ac:dyDescent="0.25">
      <c r="A675" s="136">
        <v>96596540</v>
      </c>
      <c r="B675" s="153">
        <v>8</v>
      </c>
      <c r="C675" s="174" t="s">
        <v>104</v>
      </c>
      <c r="D675" s="174" t="s">
        <v>193</v>
      </c>
      <c r="E675" s="162">
        <v>569</v>
      </c>
      <c r="F675" s="189">
        <v>39888</v>
      </c>
      <c r="G675" s="184" t="s">
        <v>28</v>
      </c>
      <c r="H675" s="155">
        <v>10000</v>
      </c>
      <c r="I675" s="163"/>
      <c r="J675" s="152"/>
      <c r="K675" s="150" t="s">
        <v>274</v>
      </c>
      <c r="L675" s="127" t="s">
        <v>274</v>
      </c>
      <c r="M675" s="151" t="s">
        <v>274</v>
      </c>
      <c r="N675" s="152">
        <v>10</v>
      </c>
      <c r="O675" s="125"/>
      <c r="P675" s="125"/>
      <c r="Q675" s="131">
        <v>0</v>
      </c>
      <c r="R675" s="125"/>
      <c r="S675" s="125"/>
      <c r="T675" s="164">
        <v>0</v>
      </c>
      <c r="U675" s="157">
        <v>0</v>
      </c>
      <c r="V675" s="157">
        <v>0</v>
      </c>
      <c r="W675" s="157">
        <v>0</v>
      </c>
      <c r="X675" s="157">
        <v>0</v>
      </c>
      <c r="Y675" s="154" t="s">
        <v>214</v>
      </c>
    </row>
    <row r="676" spans="1:25" s="170" customFormat="1" x14ac:dyDescent="0.25">
      <c r="A676" s="136">
        <v>96596540</v>
      </c>
      <c r="B676" s="153">
        <v>8</v>
      </c>
      <c r="C676" s="174" t="s">
        <v>104</v>
      </c>
      <c r="D676" s="174" t="s">
        <v>78</v>
      </c>
      <c r="E676" s="162">
        <v>569</v>
      </c>
      <c r="F676" s="189">
        <v>39892</v>
      </c>
      <c r="G676" s="184" t="s">
        <v>89</v>
      </c>
      <c r="H676" s="155">
        <v>209900000</v>
      </c>
      <c r="I676" s="163" t="s">
        <v>56</v>
      </c>
      <c r="J676" s="152">
        <v>5.5</v>
      </c>
      <c r="K676" s="150" t="s">
        <v>48</v>
      </c>
      <c r="L676" s="127" t="s">
        <v>125</v>
      </c>
      <c r="M676" s="151" t="s">
        <v>30</v>
      </c>
      <c r="N676" s="152">
        <v>5</v>
      </c>
      <c r="O676" s="125"/>
      <c r="P676" s="125"/>
      <c r="Q676" s="131">
        <v>0</v>
      </c>
      <c r="R676" s="125"/>
      <c r="S676" s="125"/>
      <c r="T676" s="164">
        <v>0</v>
      </c>
      <c r="U676" s="157">
        <v>0</v>
      </c>
      <c r="V676" s="157" t="s">
        <v>362</v>
      </c>
      <c r="W676" s="157">
        <v>0</v>
      </c>
      <c r="X676" s="157" t="s">
        <v>360</v>
      </c>
      <c r="Y676" s="154"/>
    </row>
    <row r="677" spans="1:25" s="170" customFormat="1" x14ac:dyDescent="0.25">
      <c r="A677" s="136">
        <v>96596540</v>
      </c>
      <c r="B677" s="153">
        <v>8</v>
      </c>
      <c r="C677" s="174" t="s">
        <v>104</v>
      </c>
      <c r="D677" s="174" t="s">
        <v>78</v>
      </c>
      <c r="E677" s="162">
        <v>569</v>
      </c>
      <c r="F677" s="189">
        <v>39892</v>
      </c>
      <c r="G677" s="184" t="s">
        <v>28</v>
      </c>
      <c r="H677" s="155">
        <v>10000</v>
      </c>
      <c r="I677" s="163" t="s">
        <v>44</v>
      </c>
      <c r="J677" s="152">
        <v>2.9</v>
      </c>
      <c r="K677" s="150" t="s">
        <v>48</v>
      </c>
      <c r="L677" s="127" t="s">
        <v>125</v>
      </c>
      <c r="M677" s="151" t="s">
        <v>30</v>
      </c>
      <c r="N677" s="152">
        <v>5</v>
      </c>
      <c r="O677" s="125">
        <v>3000000</v>
      </c>
      <c r="P677" s="125"/>
      <c r="Q677" s="131">
        <v>0</v>
      </c>
      <c r="R677" s="125"/>
      <c r="S677" s="125"/>
      <c r="T677" s="164" t="s">
        <v>358</v>
      </c>
      <c r="U677" s="157">
        <v>0</v>
      </c>
      <c r="V677" s="157">
        <v>0</v>
      </c>
      <c r="W677" s="157" t="s">
        <v>359</v>
      </c>
      <c r="X677" s="157" t="s">
        <v>360</v>
      </c>
      <c r="Y677" s="154"/>
    </row>
    <row r="678" spans="1:25" s="170" customFormat="1" x14ac:dyDescent="0.25">
      <c r="A678" s="136">
        <v>96596540</v>
      </c>
      <c r="B678" s="153">
        <v>8</v>
      </c>
      <c r="C678" s="174" t="s">
        <v>104</v>
      </c>
      <c r="D678" s="174" t="s">
        <v>78</v>
      </c>
      <c r="E678" s="162">
        <v>569</v>
      </c>
      <c r="F678" s="189">
        <v>39892</v>
      </c>
      <c r="G678" s="184" t="s">
        <v>28</v>
      </c>
      <c r="H678" s="155">
        <v>10000</v>
      </c>
      <c r="I678" s="163" t="s">
        <v>40</v>
      </c>
      <c r="J678" s="152">
        <v>3.7</v>
      </c>
      <c r="K678" s="150" t="s">
        <v>48</v>
      </c>
      <c r="L678" s="127" t="s">
        <v>125</v>
      </c>
      <c r="M678" s="151" t="s">
        <v>30</v>
      </c>
      <c r="N678" s="152">
        <v>10</v>
      </c>
      <c r="O678" s="125"/>
      <c r="P678" s="125"/>
      <c r="Q678" s="131">
        <v>0</v>
      </c>
      <c r="R678" s="125"/>
      <c r="S678" s="125"/>
      <c r="T678" s="164" t="s">
        <v>358</v>
      </c>
      <c r="U678" s="157">
        <v>0</v>
      </c>
      <c r="V678" s="157" t="s">
        <v>362</v>
      </c>
      <c r="W678" s="157">
        <v>0</v>
      </c>
      <c r="X678" s="157" t="s">
        <v>360</v>
      </c>
      <c r="Y678" s="154"/>
    </row>
    <row r="679" spans="1:25" s="170" customFormat="1" x14ac:dyDescent="0.25">
      <c r="A679" s="136">
        <v>96596540</v>
      </c>
      <c r="B679" s="153">
        <v>8</v>
      </c>
      <c r="C679" s="174" t="s">
        <v>104</v>
      </c>
      <c r="D679" s="174" t="s">
        <v>193</v>
      </c>
      <c r="E679" s="162">
        <v>570</v>
      </c>
      <c r="F679" s="189">
        <v>39888</v>
      </c>
      <c r="G679" s="184" t="s">
        <v>28</v>
      </c>
      <c r="H679" s="155">
        <v>10000</v>
      </c>
      <c r="I679" s="163"/>
      <c r="J679" s="152"/>
      <c r="K679" s="150" t="s">
        <v>274</v>
      </c>
      <c r="L679" s="127" t="s">
        <v>274</v>
      </c>
      <c r="M679" s="151" t="s">
        <v>274</v>
      </c>
      <c r="N679" s="152">
        <v>30</v>
      </c>
      <c r="O679" s="125"/>
      <c r="P679" s="125"/>
      <c r="Q679" s="131">
        <v>0</v>
      </c>
      <c r="R679" s="125"/>
      <c r="S679" s="125"/>
      <c r="T679" s="164">
        <v>0</v>
      </c>
      <c r="U679" s="157">
        <v>0</v>
      </c>
      <c r="V679" s="157">
        <v>0</v>
      </c>
      <c r="W679" s="157">
        <v>0</v>
      </c>
      <c r="X679" s="157">
        <v>0</v>
      </c>
      <c r="Y679" s="154"/>
    </row>
    <row r="680" spans="1:25" s="170" customFormat="1" x14ac:dyDescent="0.25">
      <c r="A680" s="136">
        <v>96596540</v>
      </c>
      <c r="B680" s="153">
        <v>8</v>
      </c>
      <c r="C680" s="174" t="s">
        <v>104</v>
      </c>
      <c r="D680" s="174" t="s">
        <v>78</v>
      </c>
      <c r="E680" s="162">
        <v>570</v>
      </c>
      <c r="F680" s="189">
        <v>39892</v>
      </c>
      <c r="G680" s="184" t="s">
        <v>28</v>
      </c>
      <c r="H680" s="155">
        <v>10000</v>
      </c>
      <c r="I680" s="163" t="s">
        <v>38</v>
      </c>
      <c r="J680" s="152">
        <v>4.3</v>
      </c>
      <c r="K680" s="150" t="s">
        <v>48</v>
      </c>
      <c r="L680" s="127" t="s">
        <v>125</v>
      </c>
      <c r="M680" s="151" t="s">
        <v>30</v>
      </c>
      <c r="N680" s="152">
        <v>21</v>
      </c>
      <c r="O680" s="125">
        <v>7000000</v>
      </c>
      <c r="P680" s="125">
        <v>7000000</v>
      </c>
      <c r="Q680" s="131">
        <v>171900050</v>
      </c>
      <c r="R680" s="125">
        <v>2580218</v>
      </c>
      <c r="S680" s="125">
        <v>174480268</v>
      </c>
      <c r="T680" s="164" t="s">
        <v>358</v>
      </c>
      <c r="U680" s="157">
        <v>0</v>
      </c>
      <c r="V680" s="157">
        <v>0</v>
      </c>
      <c r="W680" s="157">
        <v>0</v>
      </c>
      <c r="X680" s="157" t="s">
        <v>360</v>
      </c>
      <c r="Y680" s="154"/>
    </row>
    <row r="681" spans="1:25" s="170" customFormat="1" x14ac:dyDescent="0.25">
      <c r="A681" s="136">
        <v>96596540</v>
      </c>
      <c r="B681" s="153">
        <v>8</v>
      </c>
      <c r="C681" s="174" t="s">
        <v>104</v>
      </c>
      <c r="D681" s="174" t="s">
        <v>193</v>
      </c>
      <c r="E681" s="162">
        <v>732</v>
      </c>
      <c r="F681" s="189">
        <v>41205</v>
      </c>
      <c r="G681" s="184" t="s">
        <v>28</v>
      </c>
      <c r="H681" s="155">
        <v>10000</v>
      </c>
      <c r="I681" s="163"/>
      <c r="J681" s="152"/>
      <c r="K681" s="150" t="s">
        <v>48</v>
      </c>
      <c r="L681" s="127" t="s">
        <v>125</v>
      </c>
      <c r="M681" s="151" t="s">
        <v>30</v>
      </c>
      <c r="N681" s="152">
        <v>10</v>
      </c>
      <c r="O681" s="125"/>
      <c r="P681" s="125"/>
      <c r="Q681" s="131">
        <v>0</v>
      </c>
      <c r="R681" s="125"/>
      <c r="S681" s="125"/>
      <c r="T681" s="164">
        <v>0</v>
      </c>
      <c r="U681" s="157">
        <v>0</v>
      </c>
      <c r="V681" s="157" t="s">
        <v>362</v>
      </c>
      <c r="W681" s="157">
        <v>0</v>
      </c>
      <c r="X681" s="157">
        <v>0</v>
      </c>
      <c r="Y681" s="154"/>
    </row>
    <row r="682" spans="1:25" s="170" customFormat="1" x14ac:dyDescent="0.25">
      <c r="A682" s="136">
        <v>96596540</v>
      </c>
      <c r="B682" s="153">
        <v>8</v>
      </c>
      <c r="C682" s="174" t="s">
        <v>104</v>
      </c>
      <c r="D682" s="174" t="s">
        <v>193</v>
      </c>
      <c r="E682" s="162">
        <v>733</v>
      </c>
      <c r="F682" s="189">
        <v>41205</v>
      </c>
      <c r="G682" s="184" t="s">
        <v>28</v>
      </c>
      <c r="H682" s="155">
        <v>10000</v>
      </c>
      <c r="I682" s="163"/>
      <c r="J682" s="152"/>
      <c r="K682" s="150" t="s">
        <v>48</v>
      </c>
      <c r="L682" s="127" t="s">
        <v>125</v>
      </c>
      <c r="M682" s="151" t="s">
        <v>30</v>
      </c>
      <c r="N682" s="152">
        <v>30</v>
      </c>
      <c r="O682" s="125"/>
      <c r="P682" s="125"/>
      <c r="Q682" s="131">
        <v>0</v>
      </c>
      <c r="R682" s="125"/>
      <c r="S682" s="125"/>
      <c r="T682" s="164">
        <v>0</v>
      </c>
      <c r="U682" s="157">
        <v>0</v>
      </c>
      <c r="V682" s="157" t="s">
        <v>362</v>
      </c>
      <c r="W682" s="157">
        <v>0</v>
      </c>
      <c r="X682" s="157">
        <v>0</v>
      </c>
      <c r="Y682" s="154"/>
    </row>
    <row r="683" spans="1:25" s="170" customFormat="1" x14ac:dyDescent="0.25">
      <c r="A683" s="136">
        <v>96596540</v>
      </c>
      <c r="B683" s="153">
        <v>8</v>
      </c>
      <c r="C683" s="174" t="s">
        <v>104</v>
      </c>
      <c r="D683" s="174" t="s">
        <v>78</v>
      </c>
      <c r="E683" s="162">
        <v>733</v>
      </c>
      <c r="F683" s="189">
        <v>41794</v>
      </c>
      <c r="G683" s="184" t="s">
        <v>28</v>
      </c>
      <c r="H683" s="155">
        <v>5000</v>
      </c>
      <c r="I683" s="163" t="s">
        <v>39</v>
      </c>
      <c r="J683" s="152">
        <v>3.5</v>
      </c>
      <c r="K683" s="150" t="s">
        <v>48</v>
      </c>
      <c r="L683" s="127"/>
      <c r="M683" s="151"/>
      <c r="N683" s="152">
        <v>25</v>
      </c>
      <c r="O683" s="125">
        <v>5000000</v>
      </c>
      <c r="P683" s="125">
        <v>5000000</v>
      </c>
      <c r="Q683" s="131">
        <v>122785750</v>
      </c>
      <c r="R683" s="125">
        <v>1171615</v>
      </c>
      <c r="S683" s="125">
        <v>123957365</v>
      </c>
      <c r="T683" s="164" t="s">
        <v>358</v>
      </c>
      <c r="U683" s="157">
        <v>0</v>
      </c>
      <c r="V683" s="157">
        <v>0</v>
      </c>
      <c r="W683" s="157">
        <v>0</v>
      </c>
      <c r="X683" s="157">
        <v>0</v>
      </c>
      <c r="Y683" s="154"/>
    </row>
    <row r="684" spans="1:25" s="170" customFormat="1" x14ac:dyDescent="0.25">
      <c r="A684" s="168">
        <v>76022072</v>
      </c>
      <c r="B684" s="158">
        <v>8</v>
      </c>
      <c r="C684" s="174" t="s">
        <v>143</v>
      </c>
      <c r="D684" s="174" t="s">
        <v>193</v>
      </c>
      <c r="E684" s="162">
        <v>506</v>
      </c>
      <c r="F684" s="189">
        <v>39272</v>
      </c>
      <c r="G684" s="184" t="s">
        <v>28</v>
      </c>
      <c r="H684" s="155">
        <v>4600</v>
      </c>
      <c r="I684" s="163"/>
      <c r="J684" s="152"/>
      <c r="K684" s="150" t="s">
        <v>125</v>
      </c>
      <c r="L684" s="127" t="s">
        <v>48</v>
      </c>
      <c r="M684" s="151" t="s">
        <v>274</v>
      </c>
      <c r="N684" s="152">
        <v>30</v>
      </c>
      <c r="O684" s="125"/>
      <c r="P684" s="125"/>
      <c r="Q684" s="131">
        <v>0</v>
      </c>
      <c r="R684" s="125"/>
      <c r="S684" s="125"/>
      <c r="T684" s="164">
        <v>0</v>
      </c>
      <c r="U684" s="157">
        <v>0</v>
      </c>
      <c r="V684" s="157">
        <v>0</v>
      </c>
      <c r="W684" s="157">
        <v>0</v>
      </c>
      <c r="X684" s="157">
        <v>0</v>
      </c>
      <c r="Y684" s="154" t="s">
        <v>218</v>
      </c>
    </row>
    <row r="685" spans="1:25" s="170" customFormat="1" x14ac:dyDescent="0.25">
      <c r="A685" s="168">
        <v>76022072</v>
      </c>
      <c r="B685" s="158">
        <v>8</v>
      </c>
      <c r="C685" s="174" t="s">
        <v>143</v>
      </c>
      <c r="D685" s="174" t="s">
        <v>78</v>
      </c>
      <c r="E685" s="162">
        <v>506</v>
      </c>
      <c r="F685" s="189">
        <v>39274</v>
      </c>
      <c r="G685" s="184" t="s">
        <v>28</v>
      </c>
      <c r="H685" s="155">
        <v>4600</v>
      </c>
      <c r="I685" s="163" t="s">
        <v>35</v>
      </c>
      <c r="J685" s="152">
        <v>3.8</v>
      </c>
      <c r="K685" s="150" t="s">
        <v>125</v>
      </c>
      <c r="L685" s="127" t="s">
        <v>48</v>
      </c>
      <c r="M685" s="151" t="s">
        <v>274</v>
      </c>
      <c r="N685" s="152">
        <v>21</v>
      </c>
      <c r="O685" s="125">
        <v>4600000</v>
      </c>
      <c r="P685" s="125"/>
      <c r="Q685" s="131">
        <v>0</v>
      </c>
      <c r="R685" s="125"/>
      <c r="S685" s="125"/>
      <c r="T685" s="164" t="s">
        <v>358</v>
      </c>
      <c r="U685" s="157">
        <v>0</v>
      </c>
      <c r="V685" s="157">
        <v>0</v>
      </c>
      <c r="W685" s="157" t="s">
        <v>359</v>
      </c>
      <c r="X685" s="157" t="s">
        <v>360</v>
      </c>
      <c r="Y685" s="154"/>
    </row>
    <row r="686" spans="1:25" s="170" customFormat="1" x14ac:dyDescent="0.25">
      <c r="A686" s="168">
        <v>76022072</v>
      </c>
      <c r="B686" s="171">
        <v>8</v>
      </c>
      <c r="C686" s="174" t="s">
        <v>143</v>
      </c>
      <c r="D686" s="174" t="s">
        <v>193</v>
      </c>
      <c r="E686" s="162">
        <v>558</v>
      </c>
      <c r="F686" s="189">
        <v>39787</v>
      </c>
      <c r="G686" s="184" t="s">
        <v>28</v>
      </c>
      <c r="H686" s="155">
        <v>4000</v>
      </c>
      <c r="I686" s="163"/>
      <c r="J686" s="152"/>
      <c r="K686" s="150" t="s">
        <v>125</v>
      </c>
      <c r="L686" s="127" t="s">
        <v>48</v>
      </c>
      <c r="M686" s="151" t="s">
        <v>30</v>
      </c>
      <c r="N686" s="152">
        <v>10</v>
      </c>
      <c r="O686" s="125"/>
      <c r="P686" s="125"/>
      <c r="Q686" s="131">
        <v>0</v>
      </c>
      <c r="R686" s="125"/>
      <c r="S686" s="125"/>
      <c r="T686" s="164">
        <v>0</v>
      </c>
      <c r="U686" s="157">
        <v>0</v>
      </c>
      <c r="V686" s="157">
        <v>0</v>
      </c>
      <c r="W686" s="157">
        <v>0</v>
      </c>
      <c r="X686" s="157">
        <v>0</v>
      </c>
      <c r="Y686" s="154"/>
    </row>
    <row r="687" spans="1:25" s="170" customFormat="1" x14ac:dyDescent="0.25">
      <c r="A687" s="168">
        <v>76022072</v>
      </c>
      <c r="B687" s="171">
        <v>8</v>
      </c>
      <c r="C687" s="174" t="s">
        <v>143</v>
      </c>
      <c r="D687" s="174" t="s">
        <v>78</v>
      </c>
      <c r="E687" s="162">
        <v>558</v>
      </c>
      <c r="F687" s="189">
        <v>39793</v>
      </c>
      <c r="G687" s="184" t="s">
        <v>28</v>
      </c>
      <c r="H687" s="155">
        <v>4000</v>
      </c>
      <c r="I687" s="163" t="s">
        <v>55</v>
      </c>
      <c r="J687" s="152">
        <v>5</v>
      </c>
      <c r="K687" s="150" t="s">
        <v>48</v>
      </c>
      <c r="L687" s="127" t="s">
        <v>274</v>
      </c>
      <c r="M687" s="151" t="s">
        <v>274</v>
      </c>
      <c r="N687" s="152">
        <v>5</v>
      </c>
      <c r="O687" s="125"/>
      <c r="P687" s="125"/>
      <c r="Q687" s="131">
        <v>0</v>
      </c>
      <c r="R687" s="125"/>
      <c r="S687" s="125"/>
      <c r="T687" s="164" t="s">
        <v>358</v>
      </c>
      <c r="U687" s="157">
        <v>0</v>
      </c>
      <c r="V687" s="157" t="s">
        <v>362</v>
      </c>
      <c r="W687" s="157">
        <v>0</v>
      </c>
      <c r="X687" s="157" t="s">
        <v>360</v>
      </c>
      <c r="Y687" s="154"/>
    </row>
    <row r="688" spans="1:25" s="170" customFormat="1" x14ac:dyDescent="0.25">
      <c r="A688" s="168">
        <v>76022072</v>
      </c>
      <c r="B688" s="171">
        <v>8</v>
      </c>
      <c r="C688" s="174" t="s">
        <v>143</v>
      </c>
      <c r="D688" s="174" t="s">
        <v>78</v>
      </c>
      <c r="E688" s="162">
        <v>558</v>
      </c>
      <c r="F688" s="189">
        <v>39793</v>
      </c>
      <c r="G688" s="184" t="s">
        <v>89</v>
      </c>
      <c r="H688" s="155">
        <v>85700000</v>
      </c>
      <c r="I688" s="163" t="s">
        <v>56</v>
      </c>
      <c r="J688" s="152">
        <v>7.5</v>
      </c>
      <c r="K688" s="150" t="s">
        <v>48</v>
      </c>
      <c r="L688" s="127" t="s">
        <v>274</v>
      </c>
      <c r="M688" s="151" t="s">
        <v>274</v>
      </c>
      <c r="N688" s="152">
        <v>5</v>
      </c>
      <c r="O688" s="125"/>
      <c r="P688" s="125"/>
      <c r="Q688" s="131">
        <v>0</v>
      </c>
      <c r="R688" s="125"/>
      <c r="S688" s="125"/>
      <c r="T688" s="164">
        <v>0</v>
      </c>
      <c r="U688" s="157">
        <v>0</v>
      </c>
      <c r="V688" s="157" t="s">
        <v>362</v>
      </c>
      <c r="W688" s="157">
        <v>0</v>
      </c>
      <c r="X688" s="157" t="s">
        <v>360</v>
      </c>
      <c r="Y688" s="154"/>
    </row>
    <row r="689" spans="1:25" s="170" customFormat="1" x14ac:dyDescent="0.25">
      <c r="A689" s="168">
        <v>76022072</v>
      </c>
      <c r="B689" s="171">
        <v>8</v>
      </c>
      <c r="C689" s="174" t="s">
        <v>143</v>
      </c>
      <c r="D689" s="174" t="s">
        <v>193</v>
      </c>
      <c r="E689" s="162">
        <v>559</v>
      </c>
      <c r="F689" s="189">
        <v>39787</v>
      </c>
      <c r="G689" s="184" t="s">
        <v>28</v>
      </c>
      <c r="H689" s="155">
        <v>4000</v>
      </c>
      <c r="I689" s="163"/>
      <c r="J689" s="152"/>
      <c r="K689" s="150" t="s">
        <v>125</v>
      </c>
      <c r="L689" s="127" t="s">
        <v>48</v>
      </c>
      <c r="M689" s="151" t="s">
        <v>30</v>
      </c>
      <c r="N689" s="152">
        <v>30</v>
      </c>
      <c r="O689" s="125"/>
      <c r="P689" s="125"/>
      <c r="Q689" s="131">
        <v>0</v>
      </c>
      <c r="R689" s="125"/>
      <c r="S689" s="125"/>
      <c r="T689" s="164">
        <v>0</v>
      </c>
      <c r="U689" s="157">
        <v>0</v>
      </c>
      <c r="V689" s="157">
        <v>0</v>
      </c>
      <c r="W689" s="157">
        <v>0</v>
      </c>
      <c r="X689" s="157">
        <v>0</v>
      </c>
      <c r="Y689" s="154"/>
    </row>
    <row r="690" spans="1:25" s="170" customFormat="1" x14ac:dyDescent="0.25">
      <c r="A690" s="168">
        <v>76022072</v>
      </c>
      <c r="B690" s="171">
        <v>8</v>
      </c>
      <c r="C690" s="174" t="s">
        <v>143</v>
      </c>
      <c r="D690" s="174" t="s">
        <v>78</v>
      </c>
      <c r="E690" s="162">
        <v>559</v>
      </c>
      <c r="F690" s="189">
        <v>39793</v>
      </c>
      <c r="G690" s="184" t="s">
        <v>28</v>
      </c>
      <c r="H690" s="155">
        <v>4000</v>
      </c>
      <c r="I690" s="163" t="s">
        <v>44</v>
      </c>
      <c r="J690" s="152">
        <v>5</v>
      </c>
      <c r="K690" s="150" t="s">
        <v>48</v>
      </c>
      <c r="L690" s="127" t="s">
        <v>274</v>
      </c>
      <c r="M690" s="151" t="s">
        <v>274</v>
      </c>
      <c r="N690" s="152">
        <v>21</v>
      </c>
      <c r="O690" s="125">
        <v>4000000</v>
      </c>
      <c r="P690" s="125">
        <v>4000000</v>
      </c>
      <c r="Q690" s="131">
        <v>98228600</v>
      </c>
      <c r="R690" s="125">
        <v>2835841</v>
      </c>
      <c r="S690" s="125">
        <v>101064441</v>
      </c>
      <c r="T690" s="164" t="s">
        <v>358</v>
      </c>
      <c r="U690" s="157">
        <v>0</v>
      </c>
      <c r="V690" s="157">
        <v>0</v>
      </c>
      <c r="W690" s="157">
        <v>0</v>
      </c>
      <c r="X690" s="157" t="s">
        <v>360</v>
      </c>
      <c r="Y690" s="154"/>
    </row>
    <row r="691" spans="1:25" s="170" customFormat="1" x14ac:dyDescent="0.25">
      <c r="A691" s="168">
        <v>76022072</v>
      </c>
      <c r="B691" s="171">
        <v>8</v>
      </c>
      <c r="C691" s="174" t="s">
        <v>143</v>
      </c>
      <c r="D691" s="174" t="s">
        <v>193</v>
      </c>
      <c r="E691" s="162">
        <v>646</v>
      </c>
      <c r="F691" s="189">
        <v>40499</v>
      </c>
      <c r="G691" s="184" t="s">
        <v>28</v>
      </c>
      <c r="H691" s="155">
        <v>10000</v>
      </c>
      <c r="I691" s="163"/>
      <c r="J691" s="152"/>
      <c r="K691" s="150" t="s">
        <v>48</v>
      </c>
      <c r="L691" s="127" t="s">
        <v>30</v>
      </c>
      <c r="M691" s="151" t="s">
        <v>37</v>
      </c>
      <c r="N691" s="152">
        <v>30</v>
      </c>
      <c r="O691" s="125"/>
      <c r="P691" s="125"/>
      <c r="Q691" s="131">
        <v>0</v>
      </c>
      <c r="R691" s="125"/>
      <c r="S691" s="125"/>
      <c r="T691" s="164">
        <v>0</v>
      </c>
      <c r="U691" s="157">
        <v>0</v>
      </c>
      <c r="V691" s="157">
        <v>0</v>
      </c>
      <c r="W691" s="157">
        <v>0</v>
      </c>
      <c r="X691" s="157">
        <v>0</v>
      </c>
      <c r="Y691" s="154"/>
    </row>
    <row r="692" spans="1:25" s="170" customFormat="1" x14ac:dyDescent="0.25">
      <c r="A692" s="168">
        <v>76022072</v>
      </c>
      <c r="B692" s="171">
        <v>8</v>
      </c>
      <c r="C692" s="174" t="s">
        <v>143</v>
      </c>
      <c r="D692" s="174" t="s">
        <v>78</v>
      </c>
      <c r="E692" s="162">
        <v>646</v>
      </c>
      <c r="F692" s="189">
        <v>40504</v>
      </c>
      <c r="G692" s="184" t="s">
        <v>28</v>
      </c>
      <c r="H692" s="155">
        <v>4500</v>
      </c>
      <c r="I692" s="163" t="s">
        <v>40</v>
      </c>
      <c r="J692" s="152">
        <v>4</v>
      </c>
      <c r="K692" s="150" t="s">
        <v>48</v>
      </c>
      <c r="L692" s="127" t="s">
        <v>274</v>
      </c>
      <c r="M692" s="151" t="s">
        <v>274</v>
      </c>
      <c r="N692" s="152">
        <v>21</v>
      </c>
      <c r="O692" s="125">
        <v>4000000</v>
      </c>
      <c r="P692" s="125">
        <v>4000000</v>
      </c>
      <c r="Q692" s="131">
        <v>98228600</v>
      </c>
      <c r="R692" s="125">
        <v>2273253</v>
      </c>
      <c r="S692" s="125">
        <v>100501853</v>
      </c>
      <c r="T692" s="164" t="s">
        <v>358</v>
      </c>
      <c r="U692" s="157">
        <v>0</v>
      </c>
      <c r="V692" s="157">
        <v>0</v>
      </c>
      <c r="W692" s="157">
        <v>0</v>
      </c>
      <c r="X692" s="157" t="s">
        <v>360</v>
      </c>
      <c r="Y692" s="154"/>
    </row>
    <row r="693" spans="1:25" s="170" customFormat="1" x14ac:dyDescent="0.25">
      <c r="A693" s="168">
        <v>76022072</v>
      </c>
      <c r="B693" s="171">
        <v>8</v>
      </c>
      <c r="C693" s="174" t="s">
        <v>143</v>
      </c>
      <c r="D693" s="174" t="s">
        <v>193</v>
      </c>
      <c r="E693" s="162">
        <v>673</v>
      </c>
      <c r="F693" s="189">
        <v>40738</v>
      </c>
      <c r="G693" s="184" t="s">
        <v>28</v>
      </c>
      <c r="H693" s="155">
        <v>1500</v>
      </c>
      <c r="I693" s="163"/>
      <c r="J693" s="152"/>
      <c r="K693" s="150" t="s">
        <v>48</v>
      </c>
      <c r="L693" s="127" t="s">
        <v>30</v>
      </c>
      <c r="M693" s="151" t="s">
        <v>37</v>
      </c>
      <c r="N693" s="152">
        <v>10</v>
      </c>
      <c r="O693" s="125"/>
      <c r="P693" s="125"/>
      <c r="Q693" s="131">
        <v>0</v>
      </c>
      <c r="R693" s="125"/>
      <c r="S693" s="125"/>
      <c r="T693" s="164">
        <v>0</v>
      </c>
      <c r="U693" s="157">
        <v>0</v>
      </c>
      <c r="V693" s="157" t="s">
        <v>362</v>
      </c>
      <c r="W693" s="157">
        <v>0</v>
      </c>
      <c r="X693" s="157">
        <v>0</v>
      </c>
      <c r="Y693" s="154"/>
    </row>
    <row r="694" spans="1:25" s="170" customFormat="1" x14ac:dyDescent="0.25">
      <c r="A694" s="168">
        <v>76022072</v>
      </c>
      <c r="B694" s="171">
        <v>8</v>
      </c>
      <c r="C694" s="174" t="s">
        <v>143</v>
      </c>
      <c r="D694" s="174" t="s">
        <v>193</v>
      </c>
      <c r="E694" s="162">
        <v>761</v>
      </c>
      <c r="F694" s="189">
        <v>41509</v>
      </c>
      <c r="G694" s="184" t="s">
        <v>28</v>
      </c>
      <c r="H694" s="155">
        <v>8000</v>
      </c>
      <c r="I694" s="163"/>
      <c r="J694" s="152"/>
      <c r="K694" s="150" t="s">
        <v>48</v>
      </c>
      <c r="L694" s="127" t="s">
        <v>30</v>
      </c>
      <c r="M694" s="151" t="s">
        <v>37</v>
      </c>
      <c r="N694" s="152">
        <v>10</v>
      </c>
      <c r="O694" s="125"/>
      <c r="P694" s="125"/>
      <c r="Q694" s="131">
        <v>0</v>
      </c>
      <c r="R694" s="125"/>
      <c r="S694" s="125"/>
      <c r="T694" s="164">
        <v>0</v>
      </c>
      <c r="U694" s="157">
        <v>0</v>
      </c>
      <c r="V694" s="157">
        <v>0</v>
      </c>
      <c r="W694" s="157">
        <v>0</v>
      </c>
      <c r="X694" s="157">
        <v>0</v>
      </c>
      <c r="Y694" s="154"/>
    </row>
    <row r="695" spans="1:25" s="170" customFormat="1" x14ac:dyDescent="0.25">
      <c r="A695" s="168">
        <v>76022072</v>
      </c>
      <c r="B695" s="171">
        <v>8</v>
      </c>
      <c r="C695" s="174" t="s">
        <v>143</v>
      </c>
      <c r="D695" s="174" t="s">
        <v>78</v>
      </c>
      <c r="E695" s="162">
        <v>761</v>
      </c>
      <c r="F695" s="189">
        <v>41514</v>
      </c>
      <c r="G695" s="184" t="s">
        <v>28</v>
      </c>
      <c r="H695" s="155">
        <v>3000</v>
      </c>
      <c r="I695" s="163" t="s">
        <v>38</v>
      </c>
      <c r="J695" s="152">
        <v>3.5</v>
      </c>
      <c r="K695" s="150" t="s">
        <v>48</v>
      </c>
      <c r="L695" s="127" t="s">
        <v>30</v>
      </c>
      <c r="M695" s="151"/>
      <c r="N695" s="152">
        <v>3.5</v>
      </c>
      <c r="O695" s="125"/>
      <c r="P695" s="125"/>
      <c r="Q695" s="131">
        <v>0</v>
      </c>
      <c r="R695" s="125"/>
      <c r="S695" s="125"/>
      <c r="T695" s="164" t="s">
        <v>358</v>
      </c>
      <c r="U695" s="157">
        <v>0</v>
      </c>
      <c r="V695" s="157" t="s">
        <v>362</v>
      </c>
      <c r="W695" s="157">
        <v>0</v>
      </c>
      <c r="X695" s="157">
        <v>0</v>
      </c>
      <c r="Y695" s="154"/>
    </row>
    <row r="696" spans="1:25" s="170" customFormat="1" x14ac:dyDescent="0.25">
      <c r="A696" s="168">
        <v>76022072</v>
      </c>
      <c r="B696" s="171">
        <v>8</v>
      </c>
      <c r="C696" s="174" t="s">
        <v>143</v>
      </c>
      <c r="D696" s="174" t="s">
        <v>78</v>
      </c>
      <c r="E696" s="162">
        <v>761</v>
      </c>
      <c r="F696" s="189">
        <v>41514</v>
      </c>
      <c r="G696" s="184" t="s">
        <v>89</v>
      </c>
      <c r="H696" s="155">
        <v>68970000</v>
      </c>
      <c r="I696" s="163" t="s">
        <v>39</v>
      </c>
      <c r="J696" s="152">
        <v>6.1</v>
      </c>
      <c r="K696" s="150" t="s">
        <v>48</v>
      </c>
      <c r="L696" s="127" t="s">
        <v>30</v>
      </c>
      <c r="M696" s="151"/>
      <c r="N696" s="152">
        <v>7</v>
      </c>
      <c r="O696" s="125"/>
      <c r="P696" s="125"/>
      <c r="Q696" s="131">
        <v>0</v>
      </c>
      <c r="R696" s="125"/>
      <c r="S696" s="125"/>
      <c r="T696" s="164">
        <v>0</v>
      </c>
      <c r="U696" s="157">
        <v>0</v>
      </c>
      <c r="V696" s="157" t="s">
        <v>362</v>
      </c>
      <c r="W696" s="157">
        <v>0</v>
      </c>
      <c r="X696" s="157">
        <v>0</v>
      </c>
      <c r="Y696" s="154"/>
    </row>
    <row r="697" spans="1:25" s="170" customFormat="1" x14ac:dyDescent="0.25">
      <c r="A697" s="168">
        <v>76022072</v>
      </c>
      <c r="B697" s="171">
        <v>8</v>
      </c>
      <c r="C697" s="174" t="s">
        <v>143</v>
      </c>
      <c r="D697" s="174" t="s">
        <v>193</v>
      </c>
      <c r="E697" s="162">
        <v>762</v>
      </c>
      <c r="F697" s="189">
        <v>41509</v>
      </c>
      <c r="G697" s="184" t="s">
        <v>28</v>
      </c>
      <c r="H697" s="155">
        <v>8000</v>
      </c>
      <c r="I697" s="163"/>
      <c r="J697" s="152"/>
      <c r="K697" s="150" t="s">
        <v>48</v>
      </c>
      <c r="L697" s="127" t="s">
        <v>30</v>
      </c>
      <c r="M697" s="151" t="s">
        <v>37</v>
      </c>
      <c r="N697" s="152">
        <v>30</v>
      </c>
      <c r="O697" s="125"/>
      <c r="P697" s="125"/>
      <c r="Q697" s="131">
        <v>0</v>
      </c>
      <c r="R697" s="125"/>
      <c r="S697" s="125"/>
      <c r="T697" s="164">
        <v>0</v>
      </c>
      <c r="U697" s="157">
        <v>0</v>
      </c>
      <c r="V697" s="157">
        <v>0</v>
      </c>
      <c r="W697" s="157">
        <v>0</v>
      </c>
      <c r="X697" s="157">
        <v>0</v>
      </c>
      <c r="Y697" s="154"/>
    </row>
    <row r="698" spans="1:25" s="170" customFormat="1" x14ac:dyDescent="0.25">
      <c r="A698" s="168">
        <v>76022072</v>
      </c>
      <c r="B698" s="171">
        <v>8</v>
      </c>
      <c r="C698" s="174" t="s">
        <v>143</v>
      </c>
      <c r="D698" s="174" t="s">
        <v>78</v>
      </c>
      <c r="E698" s="162">
        <v>762</v>
      </c>
      <c r="F698" s="189">
        <v>41514</v>
      </c>
      <c r="G698" s="184" t="s">
        <v>28</v>
      </c>
      <c r="H698" s="155">
        <v>3000</v>
      </c>
      <c r="I698" s="163" t="s">
        <v>42</v>
      </c>
      <c r="J698" s="152">
        <v>3.9</v>
      </c>
      <c r="K698" s="150" t="s">
        <v>48</v>
      </c>
      <c r="L698" s="127" t="s">
        <v>30</v>
      </c>
      <c r="M698" s="151"/>
      <c r="N698" s="152">
        <v>21</v>
      </c>
      <c r="O698" s="125">
        <v>3000000</v>
      </c>
      <c r="P698" s="125">
        <v>3000000</v>
      </c>
      <c r="Q698" s="131">
        <v>73671450</v>
      </c>
      <c r="R698" s="125">
        <v>1662653</v>
      </c>
      <c r="S698" s="125">
        <v>75334103</v>
      </c>
      <c r="T698" s="164" t="s">
        <v>358</v>
      </c>
      <c r="U698" s="157">
        <v>0</v>
      </c>
      <c r="V698" s="157">
        <v>0</v>
      </c>
      <c r="W698" s="157">
        <v>0</v>
      </c>
      <c r="X698" s="157">
        <v>0</v>
      </c>
      <c r="Y698" s="154"/>
    </row>
    <row r="699" spans="1:25" s="170" customFormat="1" x14ac:dyDescent="0.25">
      <c r="A699" s="168">
        <v>94139000</v>
      </c>
      <c r="B699" s="171">
        <v>5</v>
      </c>
      <c r="C699" s="174" t="s">
        <v>353</v>
      </c>
      <c r="D699" s="174" t="s">
        <v>193</v>
      </c>
      <c r="E699" s="162">
        <v>671</v>
      </c>
      <c r="F699" s="189">
        <v>40736</v>
      </c>
      <c r="G699" s="184" t="s">
        <v>28</v>
      </c>
      <c r="H699" s="155">
        <v>2500</v>
      </c>
      <c r="I699" s="163"/>
      <c r="J699" s="152"/>
      <c r="K699" s="150" t="s">
        <v>48</v>
      </c>
      <c r="L699" s="127" t="s">
        <v>30</v>
      </c>
      <c r="M699" s="151" t="s">
        <v>274</v>
      </c>
      <c r="N699" s="152">
        <v>10</v>
      </c>
      <c r="O699" s="125"/>
      <c r="P699" s="125"/>
      <c r="Q699" s="131">
        <v>0</v>
      </c>
      <c r="R699" s="125"/>
      <c r="S699" s="125"/>
      <c r="T699" s="164">
        <v>0</v>
      </c>
      <c r="U699" s="157">
        <v>0</v>
      </c>
      <c r="V699" s="157">
        <v>0</v>
      </c>
      <c r="W699" s="157">
        <v>0</v>
      </c>
      <c r="X699" s="157">
        <v>0</v>
      </c>
      <c r="Y699" s="154"/>
    </row>
    <row r="700" spans="1:25" s="170" customFormat="1" x14ac:dyDescent="0.25">
      <c r="A700" s="168">
        <v>94139000</v>
      </c>
      <c r="B700" s="171">
        <v>5</v>
      </c>
      <c r="C700" s="174" t="s">
        <v>353</v>
      </c>
      <c r="D700" s="174" t="s">
        <v>78</v>
      </c>
      <c r="E700" s="162">
        <v>671</v>
      </c>
      <c r="F700" s="189">
        <v>40743</v>
      </c>
      <c r="G700" s="184" t="s">
        <v>89</v>
      </c>
      <c r="H700" s="155">
        <v>54400000</v>
      </c>
      <c r="I700" s="163" t="s">
        <v>35</v>
      </c>
      <c r="J700" s="152">
        <v>6.8</v>
      </c>
      <c r="K700" s="150" t="s">
        <v>48</v>
      </c>
      <c r="L700" s="127" t="s">
        <v>274</v>
      </c>
      <c r="M700" s="151" t="s">
        <v>274</v>
      </c>
      <c r="N700" s="152">
        <v>5</v>
      </c>
      <c r="O700" s="125">
        <v>21800000000</v>
      </c>
      <c r="P700" s="125">
        <v>21800000000</v>
      </c>
      <c r="Q700" s="131">
        <v>21800000</v>
      </c>
      <c r="R700" s="125">
        <v>934115.06799999997</v>
      </c>
      <c r="S700" s="125">
        <v>22734115.068</v>
      </c>
      <c r="T700" s="164">
        <v>0</v>
      </c>
      <c r="U700" s="157">
        <v>0</v>
      </c>
      <c r="V700" s="157">
        <v>0</v>
      </c>
      <c r="W700" s="157">
        <v>0</v>
      </c>
      <c r="X700" s="157" t="s">
        <v>360</v>
      </c>
      <c r="Y700" s="154"/>
    </row>
    <row r="701" spans="1:25" s="170" customFormat="1" x14ac:dyDescent="0.25">
      <c r="A701" s="168">
        <v>94139000</v>
      </c>
      <c r="B701" s="171">
        <v>5</v>
      </c>
      <c r="C701" s="174" t="s">
        <v>353</v>
      </c>
      <c r="D701" s="174" t="s">
        <v>78</v>
      </c>
      <c r="E701" s="162">
        <v>671</v>
      </c>
      <c r="F701" s="189">
        <v>40743</v>
      </c>
      <c r="G701" s="184" t="s">
        <v>28</v>
      </c>
      <c r="H701" s="155">
        <v>2500</v>
      </c>
      <c r="I701" s="163" t="s">
        <v>55</v>
      </c>
      <c r="J701" s="152">
        <v>3.2</v>
      </c>
      <c r="K701" s="150" t="s">
        <v>48</v>
      </c>
      <c r="L701" s="127" t="s">
        <v>274</v>
      </c>
      <c r="M701" s="151" t="s">
        <v>274</v>
      </c>
      <c r="N701" s="152">
        <v>5</v>
      </c>
      <c r="O701" s="125"/>
      <c r="P701" s="125"/>
      <c r="Q701" s="131">
        <v>0</v>
      </c>
      <c r="R701" s="125"/>
      <c r="S701" s="125"/>
      <c r="T701" s="164" t="s">
        <v>358</v>
      </c>
      <c r="U701" s="157">
        <v>0</v>
      </c>
      <c r="V701" s="157" t="s">
        <v>362</v>
      </c>
      <c r="W701" s="157">
        <v>0</v>
      </c>
      <c r="X701" s="157" t="s">
        <v>360</v>
      </c>
      <c r="Y701" s="154"/>
    </row>
    <row r="702" spans="1:25" s="170" customFormat="1" x14ac:dyDescent="0.25">
      <c r="A702" s="168">
        <v>94139000</v>
      </c>
      <c r="B702" s="171">
        <v>5</v>
      </c>
      <c r="C702" s="174" t="s">
        <v>353</v>
      </c>
      <c r="D702" s="174" t="s">
        <v>193</v>
      </c>
      <c r="E702" s="162">
        <v>672</v>
      </c>
      <c r="F702" s="189">
        <v>40736</v>
      </c>
      <c r="G702" s="184" t="s">
        <v>28</v>
      </c>
      <c r="H702" s="155">
        <v>2500</v>
      </c>
      <c r="I702" s="163"/>
      <c r="J702" s="152"/>
      <c r="K702" s="150" t="s">
        <v>48</v>
      </c>
      <c r="L702" s="127" t="s">
        <v>30</v>
      </c>
      <c r="M702" s="151" t="s">
        <v>274</v>
      </c>
      <c r="N702" s="152">
        <v>30</v>
      </c>
      <c r="O702" s="125"/>
      <c r="P702" s="125"/>
      <c r="Q702" s="131">
        <v>0</v>
      </c>
      <c r="R702" s="125"/>
      <c r="S702" s="125"/>
      <c r="T702" s="164">
        <v>0</v>
      </c>
      <c r="U702" s="157">
        <v>0</v>
      </c>
      <c r="V702" s="157">
        <v>0</v>
      </c>
      <c r="W702" s="157">
        <v>0</v>
      </c>
      <c r="X702" s="157">
        <v>0</v>
      </c>
      <c r="Y702" s="154"/>
    </row>
    <row r="703" spans="1:25" s="170" customFormat="1" x14ac:dyDescent="0.25">
      <c r="A703" s="168">
        <v>94139000</v>
      </c>
      <c r="B703" s="171">
        <v>5</v>
      </c>
      <c r="C703" s="174" t="s">
        <v>353</v>
      </c>
      <c r="D703" s="174" t="s">
        <v>78</v>
      </c>
      <c r="E703" s="162">
        <v>672</v>
      </c>
      <c r="F703" s="189">
        <v>40743</v>
      </c>
      <c r="G703" s="184" t="s">
        <v>28</v>
      </c>
      <c r="H703" s="155">
        <v>2500</v>
      </c>
      <c r="I703" s="163" t="s">
        <v>56</v>
      </c>
      <c r="J703" s="152">
        <v>3.6</v>
      </c>
      <c r="K703" s="150" t="s">
        <v>48</v>
      </c>
      <c r="L703" s="127" t="s">
        <v>274</v>
      </c>
      <c r="M703" s="151" t="s">
        <v>274</v>
      </c>
      <c r="N703" s="152">
        <v>21</v>
      </c>
      <c r="O703" s="125">
        <v>1500000</v>
      </c>
      <c r="P703" s="125">
        <v>1500000</v>
      </c>
      <c r="Q703" s="131">
        <v>36835725</v>
      </c>
      <c r="R703" s="125">
        <v>828803.81299999997</v>
      </c>
      <c r="S703" s="125">
        <v>37664528.813000001</v>
      </c>
      <c r="T703" s="164" t="s">
        <v>358</v>
      </c>
      <c r="U703" s="157">
        <v>0</v>
      </c>
      <c r="V703" s="157">
        <v>0</v>
      </c>
      <c r="W703" s="157">
        <v>0</v>
      </c>
      <c r="X703" s="157" t="s">
        <v>360</v>
      </c>
      <c r="Y703" s="154"/>
    </row>
    <row r="704" spans="1:25" s="170" customFormat="1" x14ac:dyDescent="0.25">
      <c r="A704" s="168">
        <v>94139000</v>
      </c>
      <c r="B704" s="171">
        <v>5</v>
      </c>
      <c r="C704" s="174" t="s">
        <v>353</v>
      </c>
      <c r="D704" s="174" t="s">
        <v>193</v>
      </c>
      <c r="E704" s="162">
        <v>797</v>
      </c>
      <c r="F704" s="189">
        <v>42018</v>
      </c>
      <c r="G704" s="184" t="s">
        <v>28</v>
      </c>
      <c r="H704" s="155">
        <v>4000</v>
      </c>
      <c r="I704" s="163"/>
      <c r="J704" s="152"/>
      <c r="K704" s="150" t="s">
        <v>48</v>
      </c>
      <c r="L704" s="127" t="s">
        <v>30</v>
      </c>
      <c r="M704" s="151"/>
      <c r="N704" s="152">
        <v>10</v>
      </c>
      <c r="O704" s="125"/>
      <c r="P704" s="125"/>
      <c r="Q704" s="131"/>
      <c r="R704" s="125"/>
      <c r="S704" s="125"/>
      <c r="T704" s="164">
        <v>0</v>
      </c>
      <c r="U704" s="157">
        <v>0</v>
      </c>
      <c r="V704" s="157" t="s">
        <v>362</v>
      </c>
      <c r="W704" s="157">
        <v>0</v>
      </c>
      <c r="X704" s="157">
        <v>0</v>
      </c>
      <c r="Y704" s="154"/>
    </row>
    <row r="705" spans="1:25" s="170" customFormat="1" x14ac:dyDescent="0.25">
      <c r="A705" s="168">
        <v>94139000</v>
      </c>
      <c r="B705" s="171">
        <v>5</v>
      </c>
      <c r="C705" s="174" t="s">
        <v>353</v>
      </c>
      <c r="D705" s="174" t="s">
        <v>193</v>
      </c>
      <c r="E705" s="162">
        <v>798</v>
      </c>
      <c r="F705" s="189">
        <v>42018</v>
      </c>
      <c r="G705" s="184" t="s">
        <v>28</v>
      </c>
      <c r="H705" s="155">
        <v>4000</v>
      </c>
      <c r="I705" s="163"/>
      <c r="J705" s="152"/>
      <c r="K705" s="150" t="s">
        <v>48</v>
      </c>
      <c r="L705" s="127" t="s">
        <v>30</v>
      </c>
      <c r="M705" s="151"/>
      <c r="N705" s="152">
        <v>30</v>
      </c>
      <c r="O705" s="125"/>
      <c r="P705" s="125"/>
      <c r="Q705" s="131"/>
      <c r="R705" s="125"/>
      <c r="S705" s="125"/>
      <c r="T705" s="164">
        <v>0</v>
      </c>
      <c r="U705" s="157">
        <v>0</v>
      </c>
      <c r="V705" s="157" t="s">
        <v>362</v>
      </c>
      <c r="W705" s="157">
        <v>0</v>
      </c>
      <c r="X705" s="157">
        <v>0</v>
      </c>
      <c r="Y705" s="154"/>
    </row>
    <row r="706" spans="1:25" s="170" customFormat="1" x14ac:dyDescent="0.25">
      <c r="A706" s="168">
        <v>76023435</v>
      </c>
      <c r="B706" s="171">
        <v>4</v>
      </c>
      <c r="C706" s="174" t="s">
        <v>160</v>
      </c>
      <c r="D706" s="174" t="s">
        <v>193</v>
      </c>
      <c r="E706" s="162">
        <v>603</v>
      </c>
      <c r="F706" s="189">
        <v>40043</v>
      </c>
      <c r="G706" s="184" t="s">
        <v>28</v>
      </c>
      <c r="H706" s="155">
        <v>7500</v>
      </c>
      <c r="I706" s="163"/>
      <c r="J706" s="152"/>
      <c r="K706" s="150" t="s">
        <v>30</v>
      </c>
      <c r="L706" s="127" t="s">
        <v>48</v>
      </c>
      <c r="M706" s="151" t="s">
        <v>274</v>
      </c>
      <c r="N706" s="152">
        <v>10</v>
      </c>
      <c r="O706" s="125"/>
      <c r="P706" s="125"/>
      <c r="Q706" s="131">
        <v>0</v>
      </c>
      <c r="R706" s="125"/>
      <c r="S706" s="125"/>
      <c r="T706" s="164">
        <v>0</v>
      </c>
      <c r="U706" s="157">
        <v>0</v>
      </c>
      <c r="V706" s="157">
        <v>0</v>
      </c>
      <c r="W706" s="157">
        <v>0</v>
      </c>
      <c r="X706" s="157">
        <v>0</v>
      </c>
      <c r="Y706" s="154"/>
    </row>
    <row r="707" spans="1:25" s="170" customFormat="1" x14ac:dyDescent="0.25">
      <c r="A707" s="168">
        <v>76023435</v>
      </c>
      <c r="B707" s="171">
        <v>4</v>
      </c>
      <c r="C707" s="174" t="s">
        <v>160</v>
      </c>
      <c r="D707" s="174" t="s">
        <v>78</v>
      </c>
      <c r="E707" s="162">
        <v>603</v>
      </c>
      <c r="F707" s="189">
        <v>40063</v>
      </c>
      <c r="G707" s="184" t="s">
        <v>89</v>
      </c>
      <c r="H707" s="155">
        <v>156675000</v>
      </c>
      <c r="I707" s="163" t="s">
        <v>35</v>
      </c>
      <c r="J707" s="152">
        <v>4.5999999999999996</v>
      </c>
      <c r="K707" s="150" t="s">
        <v>48</v>
      </c>
      <c r="L707" s="127" t="s">
        <v>274</v>
      </c>
      <c r="M707" s="151" t="s">
        <v>274</v>
      </c>
      <c r="N707" s="152">
        <v>5</v>
      </c>
      <c r="O707" s="125"/>
      <c r="P707" s="125"/>
      <c r="Q707" s="131">
        <v>0</v>
      </c>
      <c r="R707" s="125"/>
      <c r="S707" s="125"/>
      <c r="T707" s="164">
        <v>0</v>
      </c>
      <c r="U707" s="157">
        <v>0</v>
      </c>
      <c r="V707" s="157" t="s">
        <v>362</v>
      </c>
      <c r="W707" s="157">
        <v>0</v>
      </c>
      <c r="X707" s="157" t="s">
        <v>360</v>
      </c>
      <c r="Y707" s="154"/>
    </row>
    <row r="708" spans="1:25" s="170" customFormat="1" x14ac:dyDescent="0.25">
      <c r="A708" s="168">
        <v>76023435</v>
      </c>
      <c r="B708" s="171">
        <v>4</v>
      </c>
      <c r="C708" s="174" t="s">
        <v>160</v>
      </c>
      <c r="D708" s="174" t="s">
        <v>78</v>
      </c>
      <c r="E708" s="162">
        <v>603</v>
      </c>
      <c r="F708" s="189">
        <v>40063</v>
      </c>
      <c r="G708" s="184" t="s">
        <v>89</v>
      </c>
      <c r="H708" s="155">
        <v>156675000</v>
      </c>
      <c r="I708" s="163" t="s">
        <v>55</v>
      </c>
      <c r="J708" s="152">
        <v>5.9</v>
      </c>
      <c r="K708" s="150" t="s">
        <v>48</v>
      </c>
      <c r="L708" s="127" t="s">
        <v>274</v>
      </c>
      <c r="M708" s="151" t="s">
        <v>274</v>
      </c>
      <c r="N708" s="152">
        <v>5</v>
      </c>
      <c r="O708" s="125"/>
      <c r="P708" s="125"/>
      <c r="Q708" s="131">
        <v>0</v>
      </c>
      <c r="R708" s="125"/>
      <c r="S708" s="125"/>
      <c r="T708" s="164">
        <v>0</v>
      </c>
      <c r="U708" s="157">
        <v>0</v>
      </c>
      <c r="V708" s="157" t="s">
        <v>362</v>
      </c>
      <c r="W708" s="157">
        <v>0</v>
      </c>
      <c r="X708" s="157" t="s">
        <v>360</v>
      </c>
      <c r="Y708" s="154"/>
    </row>
    <row r="709" spans="1:25" s="170" customFormat="1" x14ac:dyDescent="0.25">
      <c r="A709" s="168">
        <v>76023435</v>
      </c>
      <c r="B709" s="171">
        <v>4</v>
      </c>
      <c r="C709" s="174" t="s">
        <v>160</v>
      </c>
      <c r="D709" s="174" t="s">
        <v>78</v>
      </c>
      <c r="E709" s="162">
        <v>603</v>
      </c>
      <c r="F709" s="189">
        <v>40063</v>
      </c>
      <c r="G709" s="184" t="s">
        <v>28</v>
      </c>
      <c r="H709" s="155">
        <v>7500</v>
      </c>
      <c r="I709" s="163" t="s">
        <v>56</v>
      </c>
      <c r="J709" s="152">
        <v>2.9</v>
      </c>
      <c r="K709" s="150" t="s">
        <v>48</v>
      </c>
      <c r="L709" s="127" t="s">
        <v>274</v>
      </c>
      <c r="M709" s="151" t="s">
        <v>274</v>
      </c>
      <c r="N709" s="152">
        <v>5</v>
      </c>
      <c r="O709" s="125">
        <v>2200000</v>
      </c>
      <c r="P709" s="125"/>
      <c r="Q709" s="131">
        <v>0</v>
      </c>
      <c r="R709" s="125"/>
      <c r="S709" s="125"/>
      <c r="T709" s="164" t="s">
        <v>358</v>
      </c>
      <c r="U709" s="157">
        <v>0</v>
      </c>
      <c r="V709" s="157">
        <v>0</v>
      </c>
      <c r="W709" s="157" t="s">
        <v>359</v>
      </c>
      <c r="X709" s="157" t="s">
        <v>360</v>
      </c>
      <c r="Y709" s="154"/>
    </row>
    <row r="710" spans="1:25" s="170" customFormat="1" x14ac:dyDescent="0.25">
      <c r="A710" s="168">
        <v>76023435</v>
      </c>
      <c r="B710" s="171">
        <v>4</v>
      </c>
      <c r="C710" s="174" t="s">
        <v>160</v>
      </c>
      <c r="D710" s="174" t="s">
        <v>78</v>
      </c>
      <c r="E710" s="162">
        <v>603</v>
      </c>
      <c r="F710" s="189">
        <v>40063</v>
      </c>
      <c r="G710" s="184" t="s">
        <v>28</v>
      </c>
      <c r="H710" s="155">
        <v>7500</v>
      </c>
      <c r="I710" s="163" t="s">
        <v>44</v>
      </c>
      <c r="J710" s="152">
        <v>3.5</v>
      </c>
      <c r="K710" s="150" t="s">
        <v>48</v>
      </c>
      <c r="L710" s="127" t="s">
        <v>274</v>
      </c>
      <c r="M710" s="151" t="s">
        <v>274</v>
      </c>
      <c r="N710" s="152">
        <v>7</v>
      </c>
      <c r="O710" s="125"/>
      <c r="P710" s="125"/>
      <c r="Q710" s="131">
        <v>0</v>
      </c>
      <c r="R710" s="125"/>
      <c r="S710" s="125"/>
      <c r="T710" s="164" t="s">
        <v>358</v>
      </c>
      <c r="U710" s="157">
        <v>0</v>
      </c>
      <c r="V710" s="157" t="s">
        <v>362</v>
      </c>
      <c r="W710" s="157">
        <v>0</v>
      </c>
      <c r="X710" s="157" t="s">
        <v>360</v>
      </c>
      <c r="Y710" s="154"/>
    </row>
    <row r="711" spans="1:25" s="170" customFormat="1" x14ac:dyDescent="0.25">
      <c r="A711" s="168">
        <v>76023435</v>
      </c>
      <c r="B711" s="171">
        <v>4</v>
      </c>
      <c r="C711" s="174" t="s">
        <v>160</v>
      </c>
      <c r="D711" s="174" t="s">
        <v>193</v>
      </c>
      <c r="E711" s="162">
        <v>604</v>
      </c>
      <c r="F711" s="189">
        <v>40043</v>
      </c>
      <c r="G711" s="184" t="s">
        <v>28</v>
      </c>
      <c r="H711" s="155">
        <v>7500</v>
      </c>
      <c r="I711" s="163"/>
      <c r="J711" s="152"/>
      <c r="K711" s="150" t="s">
        <v>30</v>
      </c>
      <c r="L711" s="127" t="s">
        <v>48</v>
      </c>
      <c r="M711" s="151" t="s">
        <v>274</v>
      </c>
      <c r="N711" s="152">
        <v>30</v>
      </c>
      <c r="O711" s="125"/>
      <c r="P711" s="125"/>
      <c r="Q711" s="131">
        <v>0</v>
      </c>
      <c r="R711" s="125"/>
      <c r="S711" s="125"/>
      <c r="T711" s="164">
        <v>0</v>
      </c>
      <c r="U711" s="157">
        <v>0</v>
      </c>
      <c r="V711" s="157">
        <v>0</v>
      </c>
      <c r="W711" s="157">
        <v>0</v>
      </c>
      <c r="X711" s="157">
        <v>0</v>
      </c>
      <c r="Y711" s="154"/>
    </row>
    <row r="712" spans="1:25" s="170" customFormat="1" x14ac:dyDescent="0.25">
      <c r="A712" s="168">
        <v>76023435</v>
      </c>
      <c r="B712" s="171">
        <v>4</v>
      </c>
      <c r="C712" s="174" t="s">
        <v>160</v>
      </c>
      <c r="D712" s="174" t="s">
        <v>78</v>
      </c>
      <c r="E712" s="162">
        <v>604</v>
      </c>
      <c r="F712" s="189">
        <v>40063</v>
      </c>
      <c r="G712" s="184" t="s">
        <v>28</v>
      </c>
      <c r="H712" s="155">
        <v>7500</v>
      </c>
      <c r="I712" s="163" t="s">
        <v>40</v>
      </c>
      <c r="J712" s="152">
        <v>4.7</v>
      </c>
      <c r="K712" s="150" t="s">
        <v>48</v>
      </c>
      <c r="L712" s="127" t="s">
        <v>274</v>
      </c>
      <c r="M712" s="151" t="s">
        <v>274</v>
      </c>
      <c r="N712" s="152">
        <v>25</v>
      </c>
      <c r="O712" s="125">
        <v>5000000</v>
      </c>
      <c r="P712" s="125">
        <v>5000000</v>
      </c>
      <c r="Q712" s="131">
        <v>122785750</v>
      </c>
      <c r="R712" s="125">
        <v>2285002</v>
      </c>
      <c r="S712" s="125">
        <v>125070752</v>
      </c>
      <c r="T712" s="164" t="s">
        <v>358</v>
      </c>
      <c r="U712" s="157">
        <v>0</v>
      </c>
      <c r="V712" s="157">
        <v>0</v>
      </c>
      <c r="W712" s="157">
        <v>0</v>
      </c>
      <c r="X712" s="157" t="s">
        <v>360</v>
      </c>
      <c r="Y712" s="154"/>
    </row>
    <row r="713" spans="1:25" s="170" customFormat="1" x14ac:dyDescent="0.25">
      <c r="A713" s="168">
        <v>76023435</v>
      </c>
      <c r="B713" s="171">
        <v>4</v>
      </c>
      <c r="C713" s="174" t="s">
        <v>160</v>
      </c>
      <c r="D713" s="174" t="s">
        <v>78</v>
      </c>
      <c r="E713" s="162">
        <v>604</v>
      </c>
      <c r="F713" s="189">
        <v>40063</v>
      </c>
      <c r="G713" s="184" t="s">
        <v>28</v>
      </c>
      <c r="H713" s="155">
        <v>7500</v>
      </c>
      <c r="I713" s="163" t="s">
        <v>38</v>
      </c>
      <c r="J713" s="152">
        <v>4.8</v>
      </c>
      <c r="K713" s="150" t="s">
        <v>48</v>
      </c>
      <c r="L713" s="127" t="s">
        <v>274</v>
      </c>
      <c r="M713" s="151" t="s">
        <v>274</v>
      </c>
      <c r="N713" s="152">
        <v>25</v>
      </c>
      <c r="O713" s="125"/>
      <c r="P713" s="125"/>
      <c r="Q713" s="131">
        <v>0</v>
      </c>
      <c r="R713" s="125"/>
      <c r="S713" s="125"/>
      <c r="T713" s="164" t="s">
        <v>358</v>
      </c>
      <c r="U713" s="157">
        <v>0</v>
      </c>
      <c r="V713" s="157" t="s">
        <v>362</v>
      </c>
      <c r="W713" s="157">
        <v>0</v>
      </c>
      <c r="X713" s="157" t="s">
        <v>360</v>
      </c>
      <c r="Y713" s="154"/>
    </row>
    <row r="714" spans="1:25" s="170" customFormat="1" x14ac:dyDescent="0.25">
      <c r="A714" s="168">
        <v>76023435</v>
      </c>
      <c r="B714" s="171">
        <v>4</v>
      </c>
      <c r="C714" s="174" t="s">
        <v>160</v>
      </c>
      <c r="D714" s="174" t="s">
        <v>193</v>
      </c>
      <c r="E714" s="162">
        <v>684</v>
      </c>
      <c r="F714" s="189">
        <v>40843</v>
      </c>
      <c r="G714" s="184" t="s">
        <v>28</v>
      </c>
      <c r="H714" s="155">
        <v>3500</v>
      </c>
      <c r="I714" s="163"/>
      <c r="J714" s="152"/>
      <c r="K714" s="150" t="s">
        <v>48</v>
      </c>
      <c r="L714" s="127" t="s">
        <v>125</v>
      </c>
      <c r="M714" s="151" t="s">
        <v>30</v>
      </c>
      <c r="N714" s="152">
        <v>10</v>
      </c>
      <c r="O714" s="125"/>
      <c r="P714" s="125"/>
      <c r="Q714" s="131">
        <v>0</v>
      </c>
      <c r="R714" s="125"/>
      <c r="S714" s="125"/>
      <c r="T714" s="164">
        <v>0</v>
      </c>
      <c r="U714" s="157">
        <v>0</v>
      </c>
      <c r="V714" s="157">
        <v>0</v>
      </c>
      <c r="W714" s="157">
        <v>0</v>
      </c>
      <c r="X714" s="157">
        <v>0</v>
      </c>
      <c r="Y714" s="154"/>
    </row>
    <row r="715" spans="1:25" s="170" customFormat="1" x14ac:dyDescent="0.25">
      <c r="A715" s="168">
        <v>76023435</v>
      </c>
      <c r="B715" s="171">
        <v>4</v>
      </c>
      <c r="C715" s="174" t="s">
        <v>160</v>
      </c>
      <c r="D715" s="174" t="s">
        <v>78</v>
      </c>
      <c r="E715" s="162">
        <v>684</v>
      </c>
      <c r="F715" s="189">
        <v>40856</v>
      </c>
      <c r="G715" s="184" t="s">
        <v>28</v>
      </c>
      <c r="H715" s="155">
        <v>3500</v>
      </c>
      <c r="I715" s="163" t="s">
        <v>39</v>
      </c>
      <c r="J715" s="152">
        <v>3.7</v>
      </c>
      <c r="K715" s="150" t="s">
        <v>48</v>
      </c>
      <c r="L715" s="127" t="s">
        <v>274</v>
      </c>
      <c r="M715" s="151" t="s">
        <v>274</v>
      </c>
      <c r="N715" s="152">
        <v>7</v>
      </c>
      <c r="O715" s="125"/>
      <c r="P715" s="125"/>
      <c r="Q715" s="131">
        <v>0</v>
      </c>
      <c r="R715" s="125"/>
      <c r="S715" s="125"/>
      <c r="T715" s="164" t="s">
        <v>358</v>
      </c>
      <c r="U715" s="157">
        <v>0</v>
      </c>
      <c r="V715" s="157" t="s">
        <v>362</v>
      </c>
      <c r="W715" s="157">
        <v>0</v>
      </c>
      <c r="X715" s="157" t="s">
        <v>360</v>
      </c>
      <c r="Y715" s="154"/>
    </row>
    <row r="716" spans="1:25" s="170" customFormat="1" x14ac:dyDescent="0.25">
      <c r="A716" s="168">
        <v>76023435</v>
      </c>
      <c r="B716" s="171">
        <v>4</v>
      </c>
      <c r="C716" s="174" t="s">
        <v>160</v>
      </c>
      <c r="D716" s="174" t="s">
        <v>78</v>
      </c>
      <c r="E716" s="162">
        <v>684</v>
      </c>
      <c r="F716" s="189">
        <v>40856</v>
      </c>
      <c r="G716" s="184" t="s">
        <v>28</v>
      </c>
      <c r="H716" s="155">
        <v>3500</v>
      </c>
      <c r="I716" s="163" t="s">
        <v>42</v>
      </c>
      <c r="J716" s="152">
        <v>4</v>
      </c>
      <c r="K716" s="150" t="s">
        <v>48</v>
      </c>
      <c r="L716" s="127" t="s">
        <v>274</v>
      </c>
      <c r="M716" s="151" t="s">
        <v>274</v>
      </c>
      <c r="N716" s="152">
        <v>7</v>
      </c>
      <c r="O716" s="125"/>
      <c r="P716" s="125"/>
      <c r="Q716" s="131">
        <v>0</v>
      </c>
      <c r="R716" s="125"/>
      <c r="S716" s="125"/>
      <c r="T716" s="164" t="s">
        <v>358</v>
      </c>
      <c r="U716" s="157">
        <v>0</v>
      </c>
      <c r="V716" s="157" t="s">
        <v>362</v>
      </c>
      <c r="W716" s="157">
        <v>0</v>
      </c>
      <c r="X716" s="157" t="s">
        <v>360</v>
      </c>
      <c r="Y716" s="154"/>
    </row>
    <row r="717" spans="1:25" s="170" customFormat="1" x14ac:dyDescent="0.25">
      <c r="A717" s="168">
        <v>76023435</v>
      </c>
      <c r="B717" s="171">
        <v>4</v>
      </c>
      <c r="C717" s="174" t="s">
        <v>160</v>
      </c>
      <c r="D717" s="174" t="s">
        <v>193</v>
      </c>
      <c r="E717" s="162">
        <v>685</v>
      </c>
      <c r="F717" s="189">
        <v>40843</v>
      </c>
      <c r="G717" s="184" t="s">
        <v>28</v>
      </c>
      <c r="H717" s="155">
        <v>5600</v>
      </c>
      <c r="I717" s="163"/>
      <c r="J717" s="152"/>
      <c r="K717" s="150" t="s">
        <v>48</v>
      </c>
      <c r="L717" s="127" t="s">
        <v>125</v>
      </c>
      <c r="M717" s="151" t="s">
        <v>30</v>
      </c>
      <c r="N717" s="152">
        <v>30</v>
      </c>
      <c r="O717" s="125"/>
      <c r="P717" s="125"/>
      <c r="Q717" s="131">
        <v>0</v>
      </c>
      <c r="R717" s="125"/>
      <c r="S717" s="125"/>
      <c r="T717" s="164">
        <v>0</v>
      </c>
      <c r="U717" s="157">
        <v>0</v>
      </c>
      <c r="V717" s="157">
        <v>0</v>
      </c>
      <c r="W717" s="157">
        <v>0</v>
      </c>
      <c r="X717" s="157">
        <v>0</v>
      </c>
      <c r="Y717" s="154"/>
    </row>
    <row r="718" spans="1:25" s="170" customFormat="1" x14ac:dyDescent="0.25">
      <c r="A718" s="168">
        <v>76023435</v>
      </c>
      <c r="B718" s="171">
        <v>4</v>
      </c>
      <c r="C718" s="174" t="s">
        <v>160</v>
      </c>
      <c r="D718" s="174" t="s">
        <v>78</v>
      </c>
      <c r="E718" s="162">
        <v>685</v>
      </c>
      <c r="F718" s="189">
        <v>40856</v>
      </c>
      <c r="G718" s="184" t="s">
        <v>28</v>
      </c>
      <c r="H718" s="155">
        <v>5600</v>
      </c>
      <c r="I718" s="163" t="s">
        <v>43</v>
      </c>
      <c r="J718" s="152">
        <v>4.5</v>
      </c>
      <c r="K718" s="150" t="s">
        <v>48</v>
      </c>
      <c r="L718" s="127" t="s">
        <v>274</v>
      </c>
      <c r="M718" s="151" t="s">
        <v>274</v>
      </c>
      <c r="N718" s="152">
        <v>25</v>
      </c>
      <c r="O718" s="125">
        <v>5600000</v>
      </c>
      <c r="P718" s="125">
        <v>5600000</v>
      </c>
      <c r="Q718" s="131">
        <v>137520040</v>
      </c>
      <c r="R718" s="125">
        <v>2451458</v>
      </c>
      <c r="S718" s="125">
        <v>139971498</v>
      </c>
      <c r="T718" s="164" t="s">
        <v>358</v>
      </c>
      <c r="U718" s="157">
        <v>0</v>
      </c>
      <c r="V718" s="157">
        <v>0</v>
      </c>
      <c r="W718" s="157">
        <v>0</v>
      </c>
      <c r="X718" s="157" t="s">
        <v>360</v>
      </c>
      <c r="Y718" s="154"/>
    </row>
    <row r="719" spans="1:25" s="170" customFormat="1" x14ac:dyDescent="0.25">
      <c r="A719" s="168">
        <v>91021000</v>
      </c>
      <c r="B719" s="158">
        <v>9</v>
      </c>
      <c r="C719" s="174" t="s">
        <v>318</v>
      </c>
      <c r="D719" s="174" t="s">
        <v>193</v>
      </c>
      <c r="E719" s="162">
        <v>399</v>
      </c>
      <c r="F719" s="189">
        <v>38330</v>
      </c>
      <c r="G719" s="184" t="s">
        <v>28</v>
      </c>
      <c r="H719" s="155">
        <v>1850</v>
      </c>
      <c r="I719" s="163"/>
      <c r="J719" s="152"/>
      <c r="K719" s="150" t="s">
        <v>48</v>
      </c>
      <c r="L719" s="127" t="s">
        <v>30</v>
      </c>
      <c r="M719" s="151" t="s">
        <v>274</v>
      </c>
      <c r="N719" s="152">
        <v>10</v>
      </c>
      <c r="O719" s="125"/>
      <c r="P719" s="125"/>
      <c r="Q719" s="131">
        <v>0</v>
      </c>
      <c r="R719" s="125"/>
      <c r="S719" s="125"/>
      <c r="T719" s="164">
        <v>0</v>
      </c>
      <c r="U719" s="157">
        <v>0</v>
      </c>
      <c r="V719" s="157">
        <v>0</v>
      </c>
      <c r="W719" s="157">
        <v>0</v>
      </c>
      <c r="X719" s="157" t="s">
        <v>360</v>
      </c>
      <c r="Y719" s="176" t="s">
        <v>319</v>
      </c>
    </row>
    <row r="720" spans="1:25" s="170" customFormat="1" x14ac:dyDescent="0.25">
      <c r="A720" s="168">
        <v>91021000</v>
      </c>
      <c r="B720" s="158">
        <v>9</v>
      </c>
      <c r="C720" s="174" t="s">
        <v>318</v>
      </c>
      <c r="D720" s="174" t="s">
        <v>78</v>
      </c>
      <c r="E720" s="162">
        <v>399</v>
      </c>
      <c r="F720" s="189">
        <v>38330</v>
      </c>
      <c r="G720" s="184" t="s">
        <v>28</v>
      </c>
      <c r="H720" s="155">
        <v>1800</v>
      </c>
      <c r="I720" s="163" t="s">
        <v>44</v>
      </c>
      <c r="J720" s="152">
        <v>5</v>
      </c>
      <c r="K720" s="150" t="s">
        <v>48</v>
      </c>
      <c r="L720" s="127" t="s">
        <v>274</v>
      </c>
      <c r="M720" s="151" t="s">
        <v>274</v>
      </c>
      <c r="N720" s="152">
        <v>7</v>
      </c>
      <c r="O720" s="125">
        <v>1800000</v>
      </c>
      <c r="P720" s="125"/>
      <c r="Q720" s="131">
        <v>0</v>
      </c>
      <c r="R720" s="125"/>
      <c r="S720" s="125"/>
      <c r="T720" s="164" t="s">
        <v>358</v>
      </c>
      <c r="U720" s="157">
        <v>0</v>
      </c>
      <c r="V720" s="157">
        <v>0</v>
      </c>
      <c r="W720" s="157" t="s">
        <v>359</v>
      </c>
      <c r="X720" s="157" t="s">
        <v>360</v>
      </c>
      <c r="Y720" s="176" t="s">
        <v>319</v>
      </c>
    </row>
    <row r="721" spans="1:25" s="170" customFormat="1" x14ac:dyDescent="0.25">
      <c r="A721" s="168">
        <v>96929880</v>
      </c>
      <c r="B721" s="158">
        <v>5</v>
      </c>
      <c r="C721" s="174" t="s">
        <v>99</v>
      </c>
      <c r="D721" s="174" t="s">
        <v>193</v>
      </c>
      <c r="E721" s="162">
        <v>384</v>
      </c>
      <c r="F721" s="189">
        <v>38257</v>
      </c>
      <c r="G721" s="184" t="s">
        <v>28</v>
      </c>
      <c r="H721" s="155">
        <v>3000</v>
      </c>
      <c r="I721" s="163"/>
      <c r="J721" s="152"/>
      <c r="K721" s="150" t="s">
        <v>48</v>
      </c>
      <c r="L721" s="127" t="s">
        <v>30</v>
      </c>
      <c r="M721" s="151" t="s">
        <v>274</v>
      </c>
      <c r="N721" s="152">
        <v>25</v>
      </c>
      <c r="O721" s="125"/>
      <c r="P721" s="125"/>
      <c r="Q721" s="131">
        <v>0</v>
      </c>
      <c r="R721" s="125"/>
      <c r="S721" s="125"/>
      <c r="T721" s="164">
        <v>0</v>
      </c>
      <c r="U721" s="157">
        <v>0</v>
      </c>
      <c r="V721" s="157">
        <v>0</v>
      </c>
      <c r="W721" s="157">
        <v>0</v>
      </c>
      <c r="X721" s="157">
        <v>0</v>
      </c>
      <c r="Y721" s="154"/>
    </row>
    <row r="722" spans="1:25" s="170" customFormat="1" x14ac:dyDescent="0.25">
      <c r="A722" s="168">
        <v>96929880</v>
      </c>
      <c r="B722" s="158">
        <v>5</v>
      </c>
      <c r="C722" s="174" t="s">
        <v>99</v>
      </c>
      <c r="D722" s="174" t="s">
        <v>78</v>
      </c>
      <c r="E722" s="162">
        <v>384</v>
      </c>
      <c r="F722" s="189">
        <v>38260</v>
      </c>
      <c r="G722" s="184" t="s">
        <v>28</v>
      </c>
      <c r="H722" s="155">
        <v>3000</v>
      </c>
      <c r="I722" s="163" t="s">
        <v>55</v>
      </c>
      <c r="J722" s="152">
        <v>4.75</v>
      </c>
      <c r="K722" s="150" t="s">
        <v>48</v>
      </c>
      <c r="L722" s="127" t="s">
        <v>30</v>
      </c>
      <c r="M722" s="151" t="s">
        <v>274</v>
      </c>
      <c r="N722" s="152">
        <v>20.5</v>
      </c>
      <c r="O722" s="125">
        <v>3000000</v>
      </c>
      <c r="P722" s="125"/>
      <c r="Q722" s="131">
        <v>0</v>
      </c>
      <c r="R722" s="125"/>
      <c r="S722" s="125"/>
      <c r="T722" s="164" t="s">
        <v>358</v>
      </c>
      <c r="U722" s="157">
        <v>0</v>
      </c>
      <c r="V722" s="157">
        <v>0</v>
      </c>
      <c r="W722" s="157" t="s">
        <v>359</v>
      </c>
      <c r="X722" s="157" t="s">
        <v>360</v>
      </c>
      <c r="Y722" s="154"/>
    </row>
    <row r="723" spans="1:25" s="170" customFormat="1" x14ac:dyDescent="0.25">
      <c r="A723" s="168">
        <v>96929880</v>
      </c>
      <c r="B723" s="158">
        <v>5</v>
      </c>
      <c r="C723" s="174" t="s">
        <v>99</v>
      </c>
      <c r="D723" s="174" t="s">
        <v>193</v>
      </c>
      <c r="E723" s="162">
        <v>385</v>
      </c>
      <c r="F723" s="189">
        <v>38257</v>
      </c>
      <c r="G723" s="184" t="s">
        <v>28</v>
      </c>
      <c r="H723" s="155">
        <v>5000</v>
      </c>
      <c r="I723" s="163"/>
      <c r="J723" s="152"/>
      <c r="K723" s="150" t="s">
        <v>48</v>
      </c>
      <c r="L723" s="127" t="s">
        <v>30</v>
      </c>
      <c r="M723" s="151" t="s">
        <v>274</v>
      </c>
      <c r="N723" s="152">
        <v>10</v>
      </c>
      <c r="O723" s="125"/>
      <c r="P723" s="125"/>
      <c r="Q723" s="131">
        <v>0</v>
      </c>
      <c r="R723" s="125"/>
      <c r="S723" s="125"/>
      <c r="T723" s="164">
        <v>0</v>
      </c>
      <c r="U723" s="157">
        <v>0</v>
      </c>
      <c r="V723" s="157">
        <v>0</v>
      </c>
      <c r="W723" s="157">
        <v>0</v>
      </c>
      <c r="X723" s="157" t="s">
        <v>360</v>
      </c>
      <c r="Y723" s="154"/>
    </row>
    <row r="724" spans="1:25" s="170" customFormat="1" x14ac:dyDescent="0.25">
      <c r="A724" s="168">
        <v>96929880</v>
      </c>
      <c r="B724" s="158">
        <v>5</v>
      </c>
      <c r="C724" s="174" t="s">
        <v>99</v>
      </c>
      <c r="D724" s="174" t="s">
        <v>78</v>
      </c>
      <c r="E724" s="162">
        <v>385</v>
      </c>
      <c r="F724" s="189">
        <v>38260</v>
      </c>
      <c r="G724" s="184" t="s">
        <v>28</v>
      </c>
      <c r="H724" s="155">
        <v>5000</v>
      </c>
      <c r="I724" s="163" t="s">
        <v>35</v>
      </c>
      <c r="J724" s="152">
        <v>3.25</v>
      </c>
      <c r="K724" s="150" t="s">
        <v>48</v>
      </c>
      <c r="L724" s="127" t="s">
        <v>30</v>
      </c>
      <c r="M724" s="151" t="s">
        <v>274</v>
      </c>
      <c r="N724" s="152">
        <v>6.5</v>
      </c>
      <c r="O724" s="125">
        <v>4000000</v>
      </c>
      <c r="P724" s="125"/>
      <c r="Q724" s="131">
        <v>0</v>
      </c>
      <c r="R724" s="125"/>
      <c r="S724" s="125"/>
      <c r="T724" s="164" t="s">
        <v>358</v>
      </c>
      <c r="U724" s="157">
        <v>0</v>
      </c>
      <c r="V724" s="157">
        <v>0</v>
      </c>
      <c r="W724" s="157" t="s">
        <v>359</v>
      </c>
      <c r="X724" s="157" t="s">
        <v>360</v>
      </c>
      <c r="Y724" s="154"/>
    </row>
    <row r="725" spans="1:25" s="170" customFormat="1" x14ac:dyDescent="0.25">
      <c r="A725" s="168">
        <v>96929880</v>
      </c>
      <c r="B725" s="171">
        <v>5</v>
      </c>
      <c r="C725" s="174" t="s">
        <v>99</v>
      </c>
      <c r="D725" s="174" t="s">
        <v>81</v>
      </c>
      <c r="E725" s="162">
        <v>385</v>
      </c>
      <c r="F725" s="189">
        <v>40800</v>
      </c>
      <c r="G725" s="184" t="s">
        <v>28</v>
      </c>
      <c r="H725" s="155">
        <v>5000</v>
      </c>
      <c r="I725" s="163" t="s">
        <v>44</v>
      </c>
      <c r="J725" s="152">
        <v>3.5</v>
      </c>
      <c r="K725" s="150" t="s">
        <v>48</v>
      </c>
      <c r="L725" s="127" t="s">
        <v>30</v>
      </c>
      <c r="M725" s="151" t="s">
        <v>274</v>
      </c>
      <c r="N725" s="152">
        <v>22</v>
      </c>
      <c r="O725" s="125">
        <v>3950000</v>
      </c>
      <c r="P725" s="125">
        <v>3950000</v>
      </c>
      <c r="Q725" s="131">
        <v>97000743</v>
      </c>
      <c r="R725" s="125">
        <v>2461394</v>
      </c>
      <c r="S725" s="125">
        <v>99462137</v>
      </c>
      <c r="T725" s="164" t="s">
        <v>358</v>
      </c>
      <c r="U725" s="157">
        <v>0</v>
      </c>
      <c r="V725" s="157">
        <v>0</v>
      </c>
      <c r="W725" s="157">
        <v>0</v>
      </c>
      <c r="X725" s="157" t="s">
        <v>360</v>
      </c>
      <c r="Y725" s="154"/>
    </row>
    <row r="726" spans="1:25" s="170" customFormat="1" x14ac:dyDescent="0.25">
      <c r="A726" s="168">
        <v>96929880</v>
      </c>
      <c r="B726" s="171">
        <v>5</v>
      </c>
      <c r="C726" s="174" t="s">
        <v>99</v>
      </c>
      <c r="D726" s="174" t="s">
        <v>193</v>
      </c>
      <c r="E726" s="162">
        <v>597</v>
      </c>
      <c r="F726" s="189">
        <v>40004</v>
      </c>
      <c r="G726" s="184" t="s">
        <v>28</v>
      </c>
      <c r="H726" s="155">
        <v>3000</v>
      </c>
      <c r="I726" s="163"/>
      <c r="J726" s="152"/>
      <c r="K726" s="150" t="s">
        <v>48</v>
      </c>
      <c r="L726" s="127" t="s">
        <v>30</v>
      </c>
      <c r="M726" s="151" t="s">
        <v>37</v>
      </c>
      <c r="N726" s="152">
        <v>30</v>
      </c>
      <c r="O726" s="125"/>
      <c r="P726" s="125"/>
      <c r="Q726" s="131">
        <v>0</v>
      </c>
      <c r="R726" s="125"/>
      <c r="S726" s="125"/>
      <c r="T726" s="164">
        <v>0</v>
      </c>
      <c r="U726" s="157">
        <v>0</v>
      </c>
      <c r="V726" s="157">
        <v>0</v>
      </c>
      <c r="W726" s="157">
        <v>0</v>
      </c>
      <c r="X726" s="157">
        <v>0</v>
      </c>
      <c r="Y726" s="154"/>
    </row>
    <row r="727" spans="1:25" s="170" customFormat="1" x14ac:dyDescent="0.25">
      <c r="A727" s="168">
        <v>96929880</v>
      </c>
      <c r="B727" s="171">
        <v>5</v>
      </c>
      <c r="C727" s="174" t="s">
        <v>99</v>
      </c>
      <c r="D727" s="174" t="s">
        <v>78</v>
      </c>
      <c r="E727" s="162">
        <v>597</v>
      </c>
      <c r="F727" s="189">
        <v>40008</v>
      </c>
      <c r="G727" s="184" t="s">
        <v>28</v>
      </c>
      <c r="H727" s="155">
        <v>3000</v>
      </c>
      <c r="I727" s="163" t="s">
        <v>56</v>
      </c>
      <c r="J727" s="152">
        <v>4.8499999999999996</v>
      </c>
      <c r="K727" s="150" t="s">
        <v>48</v>
      </c>
      <c r="L727" s="127" t="s">
        <v>274</v>
      </c>
      <c r="M727" s="151" t="s">
        <v>274</v>
      </c>
      <c r="N727" s="152">
        <v>30</v>
      </c>
      <c r="O727" s="125">
        <v>3000000</v>
      </c>
      <c r="P727" s="125">
        <v>3000000</v>
      </c>
      <c r="Q727" s="131">
        <v>73671450</v>
      </c>
      <c r="R727" s="125">
        <v>2590472</v>
      </c>
      <c r="S727" s="125">
        <v>76261922</v>
      </c>
      <c r="T727" s="164" t="s">
        <v>358</v>
      </c>
      <c r="U727" s="157">
        <v>0</v>
      </c>
      <c r="V727" s="157">
        <v>0</v>
      </c>
      <c r="W727" s="157">
        <v>0</v>
      </c>
      <c r="X727" s="157" t="s">
        <v>360</v>
      </c>
      <c r="Y727" s="154"/>
    </row>
    <row r="728" spans="1:25" s="170" customFormat="1" x14ac:dyDescent="0.25">
      <c r="A728" s="168">
        <v>96802690</v>
      </c>
      <c r="B728" s="158">
        <v>9</v>
      </c>
      <c r="C728" s="174" t="s">
        <v>94</v>
      </c>
      <c r="D728" s="174" t="s">
        <v>212</v>
      </c>
      <c r="E728" s="162">
        <v>336</v>
      </c>
      <c r="F728" s="189">
        <v>37802</v>
      </c>
      <c r="G728" s="184" t="s">
        <v>28</v>
      </c>
      <c r="H728" s="155">
        <v>1500</v>
      </c>
      <c r="I728" s="163" t="s">
        <v>47</v>
      </c>
      <c r="J728" s="152">
        <v>5</v>
      </c>
      <c r="K728" s="150" t="s">
        <v>48</v>
      </c>
      <c r="L728" s="127" t="s">
        <v>274</v>
      </c>
      <c r="M728" s="151" t="s">
        <v>274</v>
      </c>
      <c r="N728" s="152">
        <v>6</v>
      </c>
      <c r="O728" s="125">
        <v>1500000</v>
      </c>
      <c r="P728" s="125"/>
      <c r="Q728" s="131">
        <v>0</v>
      </c>
      <c r="R728" s="125"/>
      <c r="S728" s="125"/>
      <c r="T728" s="164" t="s">
        <v>358</v>
      </c>
      <c r="U728" s="157">
        <v>0</v>
      </c>
      <c r="V728" s="157">
        <v>0</v>
      </c>
      <c r="W728" s="157" t="s">
        <v>359</v>
      </c>
      <c r="X728" s="157" t="s">
        <v>360</v>
      </c>
      <c r="Y728" s="154" t="s">
        <v>277</v>
      </c>
    </row>
    <row r="729" spans="1:25" s="170" customFormat="1" x14ac:dyDescent="0.25">
      <c r="A729" s="168">
        <v>96802690</v>
      </c>
      <c r="B729" s="158">
        <v>9</v>
      </c>
      <c r="C729" s="174" t="s">
        <v>94</v>
      </c>
      <c r="D729" s="174" t="s">
        <v>212</v>
      </c>
      <c r="E729" s="162">
        <v>336</v>
      </c>
      <c r="F729" s="189">
        <v>37802</v>
      </c>
      <c r="G729" s="184" t="s">
        <v>28</v>
      </c>
      <c r="H729" s="155">
        <v>2500</v>
      </c>
      <c r="I729" s="163" t="s">
        <v>51</v>
      </c>
      <c r="J729" s="152">
        <v>5</v>
      </c>
      <c r="K729" s="150" t="s">
        <v>48</v>
      </c>
      <c r="L729" s="127" t="s">
        <v>274</v>
      </c>
      <c r="M729" s="151" t="s">
        <v>274</v>
      </c>
      <c r="N729" s="152">
        <v>6</v>
      </c>
      <c r="O729" s="125">
        <v>2500000</v>
      </c>
      <c r="P729" s="125"/>
      <c r="Q729" s="131">
        <v>0</v>
      </c>
      <c r="R729" s="125"/>
      <c r="S729" s="125"/>
      <c r="T729" s="164" t="s">
        <v>358</v>
      </c>
      <c r="U729" s="157">
        <v>0</v>
      </c>
      <c r="V729" s="157">
        <v>0</v>
      </c>
      <c r="W729" s="157" t="s">
        <v>359</v>
      </c>
      <c r="X729" s="157" t="s">
        <v>360</v>
      </c>
      <c r="Y729" s="154" t="s">
        <v>277</v>
      </c>
    </row>
    <row r="730" spans="1:25" s="170" customFormat="1" x14ac:dyDescent="0.25">
      <c r="A730" s="168">
        <v>96802690</v>
      </c>
      <c r="B730" s="158">
        <v>9</v>
      </c>
      <c r="C730" s="174" t="s">
        <v>94</v>
      </c>
      <c r="D730" s="174" t="s">
        <v>212</v>
      </c>
      <c r="E730" s="162">
        <v>336</v>
      </c>
      <c r="F730" s="189">
        <v>37802</v>
      </c>
      <c r="G730" s="184" t="s">
        <v>28</v>
      </c>
      <c r="H730" s="155">
        <v>1500</v>
      </c>
      <c r="I730" s="163" t="s">
        <v>49</v>
      </c>
      <c r="J730" s="152">
        <v>6</v>
      </c>
      <c r="K730" s="150" t="s">
        <v>48</v>
      </c>
      <c r="L730" s="127" t="s">
        <v>274</v>
      </c>
      <c r="M730" s="151" t="s">
        <v>274</v>
      </c>
      <c r="N730" s="152">
        <v>21</v>
      </c>
      <c r="O730" s="125">
        <v>1000000</v>
      </c>
      <c r="P730" s="125"/>
      <c r="Q730" s="131">
        <v>0</v>
      </c>
      <c r="R730" s="125"/>
      <c r="S730" s="125"/>
      <c r="T730" s="164" t="s">
        <v>358</v>
      </c>
      <c r="U730" s="157">
        <v>0</v>
      </c>
      <c r="V730" s="157">
        <v>0</v>
      </c>
      <c r="W730" s="157" t="s">
        <v>359</v>
      </c>
      <c r="X730" s="157" t="s">
        <v>360</v>
      </c>
      <c r="Y730" s="154" t="s">
        <v>277</v>
      </c>
    </row>
    <row r="731" spans="1:25" s="170" customFormat="1" x14ac:dyDescent="0.25">
      <c r="A731" s="168">
        <v>96802690</v>
      </c>
      <c r="B731" s="158">
        <v>9</v>
      </c>
      <c r="C731" s="174" t="s">
        <v>94</v>
      </c>
      <c r="D731" s="174" t="s">
        <v>212</v>
      </c>
      <c r="E731" s="162">
        <v>336</v>
      </c>
      <c r="F731" s="189">
        <v>37802</v>
      </c>
      <c r="G731" s="184" t="s">
        <v>28</v>
      </c>
      <c r="H731" s="155">
        <v>2500</v>
      </c>
      <c r="I731" s="163" t="s">
        <v>50</v>
      </c>
      <c r="J731" s="152">
        <v>6</v>
      </c>
      <c r="K731" s="150" t="s">
        <v>48</v>
      </c>
      <c r="L731" s="127" t="s">
        <v>274</v>
      </c>
      <c r="M731" s="151" t="s">
        <v>274</v>
      </c>
      <c r="N731" s="152">
        <v>21</v>
      </c>
      <c r="O731" s="125"/>
      <c r="P731" s="125"/>
      <c r="Q731" s="131">
        <v>0</v>
      </c>
      <c r="R731" s="125"/>
      <c r="S731" s="125"/>
      <c r="T731" s="164" t="s">
        <v>358</v>
      </c>
      <c r="U731" s="157">
        <v>0</v>
      </c>
      <c r="V731" s="157" t="s">
        <v>362</v>
      </c>
      <c r="W731" s="157">
        <v>0</v>
      </c>
      <c r="X731" s="157" t="s">
        <v>360</v>
      </c>
      <c r="Y731" s="154" t="s">
        <v>277</v>
      </c>
    </row>
    <row r="732" spans="1:25" s="170" customFormat="1" x14ac:dyDescent="0.25">
      <c r="A732" s="168">
        <v>96802690</v>
      </c>
      <c r="B732" s="158">
        <v>9</v>
      </c>
      <c r="C732" s="174" t="s">
        <v>94</v>
      </c>
      <c r="D732" s="174" t="s">
        <v>212</v>
      </c>
      <c r="E732" s="162">
        <v>336</v>
      </c>
      <c r="F732" s="189">
        <v>37802</v>
      </c>
      <c r="G732" s="184" t="s">
        <v>46</v>
      </c>
      <c r="H732" s="155">
        <v>30000</v>
      </c>
      <c r="I732" s="163" t="s">
        <v>64</v>
      </c>
      <c r="J732" s="152">
        <v>5</v>
      </c>
      <c r="K732" s="150" t="s">
        <v>48</v>
      </c>
      <c r="L732" s="127" t="s">
        <v>274</v>
      </c>
      <c r="M732" s="151" t="s">
        <v>274</v>
      </c>
      <c r="N732" s="152">
        <v>5</v>
      </c>
      <c r="O732" s="125">
        <v>10000000</v>
      </c>
      <c r="P732" s="125"/>
      <c r="Q732" s="131">
        <v>0</v>
      </c>
      <c r="R732" s="125"/>
      <c r="S732" s="125"/>
      <c r="T732" s="164">
        <v>0</v>
      </c>
      <c r="U732" s="157" t="s">
        <v>361</v>
      </c>
      <c r="V732" s="157">
        <v>0</v>
      </c>
      <c r="W732" s="157" t="s">
        <v>359</v>
      </c>
      <c r="X732" s="157" t="s">
        <v>360</v>
      </c>
      <c r="Y732" s="154" t="s">
        <v>277</v>
      </c>
    </row>
    <row r="733" spans="1:25" s="170" customFormat="1" x14ac:dyDescent="0.25">
      <c r="A733" s="168">
        <v>96802690</v>
      </c>
      <c r="B733" s="158">
        <v>9</v>
      </c>
      <c r="C733" s="174" t="s">
        <v>94</v>
      </c>
      <c r="D733" s="174" t="s">
        <v>212</v>
      </c>
      <c r="E733" s="162">
        <v>336</v>
      </c>
      <c r="F733" s="189">
        <v>37802</v>
      </c>
      <c r="G733" s="184" t="s">
        <v>46</v>
      </c>
      <c r="H733" s="155">
        <v>70000</v>
      </c>
      <c r="I733" s="163" t="s">
        <v>65</v>
      </c>
      <c r="J733" s="152">
        <v>5</v>
      </c>
      <c r="K733" s="150" t="s">
        <v>48</v>
      </c>
      <c r="L733" s="127" t="s">
        <v>274</v>
      </c>
      <c r="M733" s="151" t="s">
        <v>274</v>
      </c>
      <c r="N733" s="152">
        <v>5</v>
      </c>
      <c r="O733" s="125">
        <v>20000000</v>
      </c>
      <c r="P733" s="125"/>
      <c r="Q733" s="131">
        <v>0</v>
      </c>
      <c r="R733" s="125"/>
      <c r="S733" s="125"/>
      <c r="T733" s="164">
        <v>0</v>
      </c>
      <c r="U733" s="157" t="s">
        <v>361</v>
      </c>
      <c r="V733" s="157">
        <v>0</v>
      </c>
      <c r="W733" s="157" t="s">
        <v>359</v>
      </c>
      <c r="X733" s="157" t="s">
        <v>360</v>
      </c>
      <c r="Y733" s="154" t="s">
        <v>277</v>
      </c>
    </row>
    <row r="734" spans="1:25" s="170" customFormat="1" x14ac:dyDescent="0.25">
      <c r="A734" s="168">
        <v>96802690</v>
      </c>
      <c r="B734" s="158">
        <v>9</v>
      </c>
      <c r="C734" s="174" t="s">
        <v>94</v>
      </c>
      <c r="D734" s="174" t="s">
        <v>212</v>
      </c>
      <c r="E734" s="162">
        <v>355</v>
      </c>
      <c r="F734" s="189">
        <v>37935</v>
      </c>
      <c r="G734" s="184" t="s">
        <v>28</v>
      </c>
      <c r="H734" s="155">
        <v>3000</v>
      </c>
      <c r="I734" s="163" t="s">
        <v>55</v>
      </c>
      <c r="J734" s="152">
        <v>6.25</v>
      </c>
      <c r="K734" s="150" t="s">
        <v>48</v>
      </c>
      <c r="L734" s="127" t="s">
        <v>274</v>
      </c>
      <c r="M734" s="151" t="s">
        <v>274</v>
      </c>
      <c r="N734" s="152">
        <v>21</v>
      </c>
      <c r="O734" s="125">
        <v>702000</v>
      </c>
      <c r="P734" s="125"/>
      <c r="Q734" s="131">
        <v>0</v>
      </c>
      <c r="R734" s="125"/>
      <c r="S734" s="125"/>
      <c r="T734" s="164" t="s">
        <v>358</v>
      </c>
      <c r="U734" s="157">
        <v>0</v>
      </c>
      <c r="V734" s="157">
        <v>0</v>
      </c>
      <c r="W734" s="157" t="s">
        <v>359</v>
      </c>
      <c r="X734" s="157" t="s">
        <v>360</v>
      </c>
      <c r="Y734" s="154"/>
    </row>
    <row r="735" spans="1:25" s="170" customFormat="1" x14ac:dyDescent="0.25">
      <c r="A735" s="168">
        <v>96802690</v>
      </c>
      <c r="B735" s="158">
        <v>9</v>
      </c>
      <c r="C735" s="174" t="s">
        <v>94</v>
      </c>
      <c r="D735" s="174" t="s">
        <v>193</v>
      </c>
      <c r="E735" s="162">
        <v>356</v>
      </c>
      <c r="F735" s="189">
        <v>37935</v>
      </c>
      <c r="G735" s="184" t="s">
        <v>28</v>
      </c>
      <c r="H735" s="155">
        <v>3000</v>
      </c>
      <c r="I735" s="163"/>
      <c r="J735" s="152"/>
      <c r="K735" s="150" t="s">
        <v>274</v>
      </c>
      <c r="L735" s="127" t="s">
        <v>274</v>
      </c>
      <c r="M735" s="151" t="s">
        <v>274</v>
      </c>
      <c r="N735" s="152">
        <v>10</v>
      </c>
      <c r="O735" s="125"/>
      <c r="P735" s="125"/>
      <c r="Q735" s="131">
        <v>0</v>
      </c>
      <c r="R735" s="125"/>
      <c r="S735" s="125"/>
      <c r="T735" s="164">
        <v>0</v>
      </c>
      <c r="U735" s="157">
        <v>0</v>
      </c>
      <c r="V735" s="157">
        <v>0</v>
      </c>
      <c r="W735" s="157">
        <v>0</v>
      </c>
      <c r="X735" s="157" t="s">
        <v>360</v>
      </c>
      <c r="Y735" s="154"/>
    </row>
    <row r="736" spans="1:25" s="170" customFormat="1" x14ac:dyDescent="0.25">
      <c r="A736" s="168">
        <v>96802690</v>
      </c>
      <c r="B736" s="158">
        <v>9</v>
      </c>
      <c r="C736" s="174" t="s">
        <v>94</v>
      </c>
      <c r="D736" s="174" t="s">
        <v>78</v>
      </c>
      <c r="E736" s="162">
        <v>356</v>
      </c>
      <c r="F736" s="189">
        <v>37935</v>
      </c>
      <c r="G736" s="184" t="s">
        <v>28</v>
      </c>
      <c r="H736" s="155">
        <v>3000</v>
      </c>
      <c r="I736" s="163" t="s">
        <v>35</v>
      </c>
      <c r="J736" s="152">
        <v>5</v>
      </c>
      <c r="K736" s="150" t="s">
        <v>48</v>
      </c>
      <c r="L736" s="127" t="s">
        <v>274</v>
      </c>
      <c r="M736" s="151" t="s">
        <v>274</v>
      </c>
      <c r="N736" s="152">
        <v>7</v>
      </c>
      <c r="O736" s="125">
        <v>2500000</v>
      </c>
      <c r="P736" s="125"/>
      <c r="Q736" s="131">
        <v>0</v>
      </c>
      <c r="R736" s="125"/>
      <c r="S736" s="125"/>
      <c r="T736" s="164" t="s">
        <v>358</v>
      </c>
      <c r="U736" s="157">
        <v>0</v>
      </c>
      <c r="V736" s="157">
        <v>0</v>
      </c>
      <c r="W736" s="157" t="s">
        <v>359</v>
      </c>
      <c r="X736" s="157" t="s">
        <v>360</v>
      </c>
      <c r="Y736" s="154"/>
    </row>
    <row r="737" spans="1:25" s="170" customFormat="1" x14ac:dyDescent="0.25">
      <c r="A737" s="168">
        <v>96802690</v>
      </c>
      <c r="B737" s="158">
        <v>9</v>
      </c>
      <c r="C737" s="174" t="s">
        <v>94</v>
      </c>
      <c r="D737" s="174" t="s">
        <v>81</v>
      </c>
      <c r="E737" s="162">
        <v>356</v>
      </c>
      <c r="F737" s="189">
        <v>39213</v>
      </c>
      <c r="G737" s="184" t="s">
        <v>28</v>
      </c>
      <c r="H737" s="155">
        <v>500</v>
      </c>
      <c r="I737" s="163" t="s">
        <v>38</v>
      </c>
      <c r="J737" s="152">
        <v>3.5</v>
      </c>
      <c r="K737" s="150" t="s">
        <v>48</v>
      </c>
      <c r="L737" s="127" t="s">
        <v>274</v>
      </c>
      <c r="M737" s="151" t="s">
        <v>274</v>
      </c>
      <c r="N737" s="152">
        <v>5</v>
      </c>
      <c r="O737" s="125">
        <v>500000</v>
      </c>
      <c r="P737" s="125"/>
      <c r="Q737" s="131">
        <v>0</v>
      </c>
      <c r="R737" s="125"/>
      <c r="S737" s="125"/>
      <c r="T737" s="164" t="s">
        <v>358</v>
      </c>
      <c r="U737" s="157">
        <v>0</v>
      </c>
      <c r="V737" s="157">
        <v>0</v>
      </c>
      <c r="W737" s="157" t="s">
        <v>359</v>
      </c>
      <c r="X737" s="157" t="s">
        <v>360</v>
      </c>
      <c r="Y737" s="154"/>
    </row>
    <row r="738" spans="1:25" s="170" customFormat="1" x14ac:dyDescent="0.25">
      <c r="A738" s="168">
        <v>96802690</v>
      </c>
      <c r="B738" s="158">
        <v>9</v>
      </c>
      <c r="C738" s="174" t="s">
        <v>94</v>
      </c>
      <c r="D738" s="174" t="s">
        <v>87</v>
      </c>
      <c r="E738" s="162">
        <v>356</v>
      </c>
      <c r="F738" s="189">
        <v>39213</v>
      </c>
      <c r="G738" s="184" t="s">
        <v>28</v>
      </c>
      <c r="H738" s="155">
        <v>500</v>
      </c>
      <c r="I738" s="163" t="s">
        <v>39</v>
      </c>
      <c r="J738" s="152">
        <v>3.5</v>
      </c>
      <c r="K738" s="150" t="s">
        <v>48</v>
      </c>
      <c r="L738" s="127" t="s">
        <v>274</v>
      </c>
      <c r="M738" s="151" t="s">
        <v>274</v>
      </c>
      <c r="N738" s="152">
        <v>5</v>
      </c>
      <c r="O738" s="125">
        <v>500000</v>
      </c>
      <c r="P738" s="125"/>
      <c r="Q738" s="131">
        <v>0</v>
      </c>
      <c r="R738" s="125"/>
      <c r="S738" s="125"/>
      <c r="T738" s="164" t="s">
        <v>358</v>
      </c>
      <c r="U738" s="157">
        <v>0</v>
      </c>
      <c r="V738" s="157">
        <v>0</v>
      </c>
      <c r="W738" s="157" t="s">
        <v>359</v>
      </c>
      <c r="X738" s="157" t="s">
        <v>360</v>
      </c>
      <c r="Y738" s="154"/>
    </row>
    <row r="739" spans="1:25" s="170" customFormat="1" x14ac:dyDescent="0.25">
      <c r="A739" s="168">
        <v>96802690</v>
      </c>
      <c r="B739" s="158">
        <v>9</v>
      </c>
      <c r="C739" s="174" t="s">
        <v>94</v>
      </c>
      <c r="D739" s="174" t="s">
        <v>88</v>
      </c>
      <c r="E739" s="162">
        <v>356</v>
      </c>
      <c r="F739" s="189">
        <v>39213</v>
      </c>
      <c r="G739" s="184" t="s">
        <v>28</v>
      </c>
      <c r="H739" s="155">
        <v>1500</v>
      </c>
      <c r="I739" s="163" t="s">
        <v>42</v>
      </c>
      <c r="J739" s="152">
        <v>4.3499999999999996</v>
      </c>
      <c r="K739" s="150" t="s">
        <v>48</v>
      </c>
      <c r="L739" s="127" t="s">
        <v>274</v>
      </c>
      <c r="M739" s="151" t="s">
        <v>274</v>
      </c>
      <c r="N739" s="152">
        <v>21</v>
      </c>
      <c r="O739" s="125">
        <v>1500000</v>
      </c>
      <c r="P739" s="125">
        <v>1500000</v>
      </c>
      <c r="Q739" s="131">
        <v>36835725</v>
      </c>
      <c r="R739" s="125">
        <v>330263</v>
      </c>
      <c r="S739" s="125">
        <v>37165988</v>
      </c>
      <c r="T739" s="164" t="s">
        <v>358</v>
      </c>
      <c r="U739" s="157">
        <v>0</v>
      </c>
      <c r="V739" s="157">
        <v>0</v>
      </c>
      <c r="W739" s="157">
        <v>0</v>
      </c>
      <c r="X739" s="157" t="s">
        <v>360</v>
      </c>
      <c r="Y739" s="154"/>
    </row>
    <row r="740" spans="1:25" s="170" customFormat="1" x14ac:dyDescent="0.25">
      <c r="A740" s="168">
        <v>96802690</v>
      </c>
      <c r="B740" s="158">
        <v>9</v>
      </c>
      <c r="C740" s="174" t="s">
        <v>94</v>
      </c>
      <c r="D740" s="174" t="s">
        <v>193</v>
      </c>
      <c r="E740" s="162">
        <v>439</v>
      </c>
      <c r="F740" s="189">
        <v>38670</v>
      </c>
      <c r="G740" s="184" t="s">
        <v>28</v>
      </c>
      <c r="H740" s="155">
        <v>3000</v>
      </c>
      <c r="I740" s="163"/>
      <c r="J740" s="152"/>
      <c r="K740" s="150" t="s">
        <v>48</v>
      </c>
      <c r="L740" s="127" t="s">
        <v>30</v>
      </c>
      <c r="M740" s="151" t="s">
        <v>274</v>
      </c>
      <c r="N740" s="152">
        <v>25</v>
      </c>
      <c r="O740" s="125"/>
      <c r="P740" s="125"/>
      <c r="Q740" s="131">
        <v>0</v>
      </c>
      <c r="R740" s="125"/>
      <c r="S740" s="125"/>
      <c r="T740" s="164">
        <v>0</v>
      </c>
      <c r="U740" s="157">
        <v>0</v>
      </c>
      <c r="V740" s="157">
        <v>0</v>
      </c>
      <c r="W740" s="157">
        <v>0</v>
      </c>
      <c r="X740" s="157">
        <v>0</v>
      </c>
      <c r="Y740" s="154"/>
    </row>
    <row r="741" spans="1:25" s="170" customFormat="1" x14ac:dyDescent="0.25">
      <c r="A741" s="168">
        <v>96802690</v>
      </c>
      <c r="B741" s="158">
        <v>9</v>
      </c>
      <c r="C741" s="174" t="s">
        <v>94</v>
      </c>
      <c r="D741" s="174" t="s">
        <v>78</v>
      </c>
      <c r="E741" s="162">
        <v>439</v>
      </c>
      <c r="F741" s="189">
        <v>38670</v>
      </c>
      <c r="G741" s="184" t="s">
        <v>28</v>
      </c>
      <c r="H741" s="155">
        <v>3000</v>
      </c>
      <c r="I741" s="163" t="s">
        <v>40</v>
      </c>
      <c r="J741" s="152">
        <v>4.75</v>
      </c>
      <c r="K741" s="150" t="s">
        <v>48</v>
      </c>
      <c r="L741" s="127" t="s">
        <v>30</v>
      </c>
      <c r="M741" s="151" t="s">
        <v>274</v>
      </c>
      <c r="N741" s="152">
        <v>21</v>
      </c>
      <c r="O741" s="125">
        <v>2750000</v>
      </c>
      <c r="P741" s="125">
        <v>1650000</v>
      </c>
      <c r="Q741" s="131">
        <v>40519298</v>
      </c>
      <c r="R741" s="125">
        <v>554838</v>
      </c>
      <c r="S741" s="125">
        <v>41074136</v>
      </c>
      <c r="T741" s="164" t="s">
        <v>358</v>
      </c>
      <c r="U741" s="157">
        <v>0</v>
      </c>
      <c r="V741" s="157">
        <v>0</v>
      </c>
      <c r="W741" s="157">
        <v>0</v>
      </c>
      <c r="X741" s="157" t="s">
        <v>360</v>
      </c>
      <c r="Y741" s="154"/>
    </row>
    <row r="742" spans="1:25" s="170" customFormat="1" x14ac:dyDescent="0.25">
      <c r="A742" s="168">
        <v>96802690</v>
      </c>
      <c r="B742" s="158">
        <v>9</v>
      </c>
      <c r="C742" s="174" t="s">
        <v>94</v>
      </c>
      <c r="D742" s="174" t="s">
        <v>193</v>
      </c>
      <c r="E742" s="162">
        <v>440</v>
      </c>
      <c r="F742" s="189">
        <v>38671</v>
      </c>
      <c r="G742" s="184" t="s">
        <v>28</v>
      </c>
      <c r="H742" s="155">
        <v>5500</v>
      </c>
      <c r="I742" s="163"/>
      <c r="J742" s="152"/>
      <c r="K742" s="150" t="s">
        <v>48</v>
      </c>
      <c r="L742" s="127" t="s">
        <v>30</v>
      </c>
      <c r="M742" s="151" t="s">
        <v>274</v>
      </c>
      <c r="N742" s="152">
        <v>10</v>
      </c>
      <c r="O742" s="125"/>
      <c r="P742" s="125"/>
      <c r="Q742" s="131">
        <v>0</v>
      </c>
      <c r="R742" s="125"/>
      <c r="S742" s="125"/>
      <c r="T742" s="164">
        <v>0</v>
      </c>
      <c r="U742" s="157">
        <v>0</v>
      </c>
      <c r="V742" s="157">
        <v>0</v>
      </c>
      <c r="W742" s="157">
        <v>0</v>
      </c>
      <c r="X742" s="157">
        <v>0</v>
      </c>
      <c r="Y742" s="154"/>
    </row>
    <row r="743" spans="1:25" s="170" customFormat="1" x14ac:dyDescent="0.25">
      <c r="A743" s="168">
        <v>96802690</v>
      </c>
      <c r="B743" s="171">
        <v>9</v>
      </c>
      <c r="C743" s="174" t="s">
        <v>94</v>
      </c>
      <c r="D743" s="174" t="s">
        <v>81</v>
      </c>
      <c r="E743" s="162">
        <v>440</v>
      </c>
      <c r="F743" s="189">
        <v>39787</v>
      </c>
      <c r="G743" s="184" t="s">
        <v>28</v>
      </c>
      <c r="H743" s="155">
        <v>3500</v>
      </c>
      <c r="I743" s="163" t="s">
        <v>43</v>
      </c>
      <c r="J743" s="152">
        <v>5</v>
      </c>
      <c r="K743" s="150" t="s">
        <v>48</v>
      </c>
      <c r="L743" s="127" t="s">
        <v>274</v>
      </c>
      <c r="M743" s="151" t="s">
        <v>274</v>
      </c>
      <c r="N743" s="152">
        <v>5</v>
      </c>
      <c r="O743" s="125"/>
      <c r="P743" s="125"/>
      <c r="Q743" s="131">
        <v>0</v>
      </c>
      <c r="R743" s="125"/>
      <c r="S743" s="125"/>
      <c r="T743" s="164" t="s">
        <v>358</v>
      </c>
      <c r="U743" s="157">
        <v>0</v>
      </c>
      <c r="V743" s="157" t="s">
        <v>362</v>
      </c>
      <c r="W743" s="157">
        <v>0</v>
      </c>
      <c r="X743" s="157" t="s">
        <v>360</v>
      </c>
      <c r="Y743" s="154"/>
    </row>
    <row r="744" spans="1:25" s="170" customFormat="1" x14ac:dyDescent="0.25">
      <c r="A744" s="168">
        <v>96802690</v>
      </c>
      <c r="B744" s="171">
        <v>9</v>
      </c>
      <c r="C744" s="174" t="s">
        <v>94</v>
      </c>
      <c r="D744" s="174" t="s">
        <v>81</v>
      </c>
      <c r="E744" s="162">
        <v>440</v>
      </c>
      <c r="F744" s="189">
        <v>39787</v>
      </c>
      <c r="G744" s="184" t="s">
        <v>89</v>
      </c>
      <c r="H744" s="155">
        <v>74800000</v>
      </c>
      <c r="I744" s="163" t="s">
        <v>45</v>
      </c>
      <c r="J744" s="152">
        <v>7.5</v>
      </c>
      <c r="K744" s="150" t="s">
        <v>48</v>
      </c>
      <c r="L744" s="127" t="s">
        <v>274</v>
      </c>
      <c r="M744" s="151" t="s">
        <v>274</v>
      </c>
      <c r="N744" s="152">
        <v>5</v>
      </c>
      <c r="O744" s="125"/>
      <c r="P744" s="125"/>
      <c r="Q744" s="131">
        <v>0</v>
      </c>
      <c r="R744" s="125"/>
      <c r="S744" s="125"/>
      <c r="T744" s="164">
        <v>0</v>
      </c>
      <c r="U744" s="157">
        <v>0</v>
      </c>
      <c r="V744" s="157" t="s">
        <v>362</v>
      </c>
      <c r="W744" s="157">
        <v>0</v>
      </c>
      <c r="X744" s="157" t="s">
        <v>360</v>
      </c>
      <c r="Y744" s="154"/>
    </row>
    <row r="745" spans="1:25" s="170" customFormat="1" x14ac:dyDescent="0.25">
      <c r="A745" s="168">
        <v>96802690</v>
      </c>
      <c r="B745" s="171">
        <v>9</v>
      </c>
      <c r="C745" s="174" t="s">
        <v>94</v>
      </c>
      <c r="D745" s="174" t="s">
        <v>81</v>
      </c>
      <c r="E745" s="162">
        <v>440</v>
      </c>
      <c r="F745" s="189">
        <v>39787</v>
      </c>
      <c r="G745" s="184" t="s">
        <v>46</v>
      </c>
      <c r="H745" s="155">
        <v>111300</v>
      </c>
      <c r="I745" s="163" t="s">
        <v>52</v>
      </c>
      <c r="J745" s="152" t="s">
        <v>109</v>
      </c>
      <c r="K745" s="150" t="s">
        <v>48</v>
      </c>
      <c r="L745" s="127" t="s">
        <v>274</v>
      </c>
      <c r="M745" s="151" t="s">
        <v>274</v>
      </c>
      <c r="N745" s="152">
        <v>5</v>
      </c>
      <c r="O745" s="125"/>
      <c r="P745" s="125"/>
      <c r="Q745" s="131">
        <v>0</v>
      </c>
      <c r="R745" s="125"/>
      <c r="S745" s="125"/>
      <c r="T745" s="164">
        <v>0</v>
      </c>
      <c r="U745" s="157" t="s">
        <v>361</v>
      </c>
      <c r="V745" s="157" t="s">
        <v>362</v>
      </c>
      <c r="W745" s="157">
        <v>0</v>
      </c>
      <c r="X745" s="157" t="s">
        <v>360</v>
      </c>
      <c r="Y745" s="154"/>
    </row>
    <row r="746" spans="1:25" s="170" customFormat="1" x14ac:dyDescent="0.25">
      <c r="A746" s="168">
        <v>96802690</v>
      </c>
      <c r="B746" s="171">
        <v>9</v>
      </c>
      <c r="C746" s="174" t="s">
        <v>94</v>
      </c>
      <c r="D746" s="174" t="s">
        <v>193</v>
      </c>
      <c r="E746" s="162">
        <v>560</v>
      </c>
      <c r="F746" s="189">
        <v>39799</v>
      </c>
      <c r="G746" s="184" t="s">
        <v>28</v>
      </c>
      <c r="H746" s="155">
        <v>3500</v>
      </c>
      <c r="I746" s="163"/>
      <c r="J746" s="152"/>
      <c r="K746" s="150" t="s">
        <v>48</v>
      </c>
      <c r="L746" s="127" t="s">
        <v>30</v>
      </c>
      <c r="M746" s="151" t="s">
        <v>274</v>
      </c>
      <c r="N746" s="152">
        <v>30</v>
      </c>
      <c r="O746" s="125"/>
      <c r="P746" s="125"/>
      <c r="Q746" s="131">
        <v>0</v>
      </c>
      <c r="R746" s="125"/>
      <c r="S746" s="125"/>
      <c r="T746" s="164">
        <v>0</v>
      </c>
      <c r="U746" s="157">
        <v>0</v>
      </c>
      <c r="V746" s="157">
        <v>0</v>
      </c>
      <c r="W746" s="157">
        <v>0</v>
      </c>
      <c r="X746" s="157">
        <v>0</v>
      </c>
      <c r="Y746" s="154"/>
    </row>
    <row r="747" spans="1:25" s="170" customFormat="1" x14ac:dyDescent="0.25">
      <c r="A747" s="168">
        <v>96802690</v>
      </c>
      <c r="B747" s="171">
        <v>9</v>
      </c>
      <c r="C747" s="174" t="s">
        <v>94</v>
      </c>
      <c r="D747" s="174" t="s">
        <v>78</v>
      </c>
      <c r="E747" s="162">
        <v>560</v>
      </c>
      <c r="F747" s="189">
        <v>39799</v>
      </c>
      <c r="G747" s="184" t="s">
        <v>28</v>
      </c>
      <c r="H747" s="155">
        <v>3500</v>
      </c>
      <c r="I747" s="163" t="s">
        <v>70</v>
      </c>
      <c r="J747" s="152">
        <v>5.5</v>
      </c>
      <c r="K747" s="150" t="s">
        <v>48</v>
      </c>
      <c r="L747" s="127" t="s">
        <v>274</v>
      </c>
      <c r="M747" s="151" t="s">
        <v>274</v>
      </c>
      <c r="N747" s="152">
        <v>21</v>
      </c>
      <c r="O747" s="125">
        <v>3500000</v>
      </c>
      <c r="P747" s="125">
        <v>3500000</v>
      </c>
      <c r="Q747" s="131">
        <v>85950025</v>
      </c>
      <c r="R747" s="125">
        <v>582999</v>
      </c>
      <c r="S747" s="125">
        <v>86533024</v>
      </c>
      <c r="T747" s="164" t="s">
        <v>358</v>
      </c>
      <c r="U747" s="157">
        <v>0</v>
      </c>
      <c r="V747" s="157">
        <v>0</v>
      </c>
      <c r="W747" s="157">
        <v>0</v>
      </c>
      <c r="X747" s="157" t="s">
        <v>360</v>
      </c>
      <c r="Y747" s="154"/>
    </row>
    <row r="748" spans="1:25" s="170" customFormat="1" x14ac:dyDescent="0.25">
      <c r="A748" s="168">
        <v>96802690</v>
      </c>
      <c r="B748" s="171">
        <v>9</v>
      </c>
      <c r="C748" s="174" t="s">
        <v>94</v>
      </c>
      <c r="D748" s="174" t="s">
        <v>193</v>
      </c>
      <c r="E748" s="162">
        <v>724</v>
      </c>
      <c r="F748" s="189">
        <v>41102</v>
      </c>
      <c r="G748" s="184" t="s">
        <v>28</v>
      </c>
      <c r="H748" s="155">
        <v>2000</v>
      </c>
      <c r="I748" s="163"/>
      <c r="J748" s="152"/>
      <c r="K748" s="150" t="s">
        <v>48</v>
      </c>
      <c r="L748" s="127" t="s">
        <v>30</v>
      </c>
      <c r="M748" s="151"/>
      <c r="N748" s="152">
        <v>10</v>
      </c>
      <c r="O748" s="125"/>
      <c r="P748" s="125"/>
      <c r="Q748" s="131">
        <v>0</v>
      </c>
      <c r="R748" s="125"/>
      <c r="S748" s="125"/>
      <c r="T748" s="164">
        <v>0</v>
      </c>
      <c r="U748" s="157">
        <v>0</v>
      </c>
      <c r="V748" s="157">
        <v>0</v>
      </c>
      <c r="W748" s="157">
        <v>0</v>
      </c>
      <c r="X748" s="157">
        <v>0</v>
      </c>
      <c r="Y748" s="154"/>
    </row>
    <row r="749" spans="1:25" s="170" customFormat="1" x14ac:dyDescent="0.25">
      <c r="A749" s="168">
        <v>96802690</v>
      </c>
      <c r="B749" s="171">
        <v>9</v>
      </c>
      <c r="C749" s="174" t="s">
        <v>94</v>
      </c>
      <c r="D749" s="174" t="s">
        <v>78</v>
      </c>
      <c r="E749" s="162">
        <v>724</v>
      </c>
      <c r="F749" s="189">
        <v>41123</v>
      </c>
      <c r="G749" s="184" t="s">
        <v>28</v>
      </c>
      <c r="H749" s="155">
        <v>2000</v>
      </c>
      <c r="I749" s="163" t="s">
        <v>73</v>
      </c>
      <c r="J749" s="152">
        <v>5</v>
      </c>
      <c r="K749" s="150" t="s">
        <v>48</v>
      </c>
      <c r="L749" s="127"/>
      <c r="M749" s="151"/>
      <c r="N749" s="152">
        <v>5</v>
      </c>
      <c r="O749" s="125">
        <v>1000000</v>
      </c>
      <c r="P749" s="125">
        <v>1000000</v>
      </c>
      <c r="Q749" s="131">
        <v>24557150</v>
      </c>
      <c r="R749" s="125">
        <v>606439</v>
      </c>
      <c r="S749" s="125">
        <v>25163589</v>
      </c>
      <c r="T749" s="164" t="s">
        <v>358</v>
      </c>
      <c r="U749" s="157">
        <v>0</v>
      </c>
      <c r="V749" s="157">
        <v>0</v>
      </c>
      <c r="W749" s="157">
        <v>0</v>
      </c>
      <c r="X749" s="157">
        <v>0</v>
      </c>
      <c r="Y749" s="154"/>
    </row>
    <row r="750" spans="1:25" s="170" customFormat="1" x14ac:dyDescent="0.25">
      <c r="A750" s="168">
        <v>96802690</v>
      </c>
      <c r="B750" s="171">
        <v>9</v>
      </c>
      <c r="C750" s="174" t="s">
        <v>94</v>
      </c>
      <c r="D750" s="174" t="s">
        <v>193</v>
      </c>
      <c r="E750" s="162">
        <v>725</v>
      </c>
      <c r="F750" s="189">
        <v>41102</v>
      </c>
      <c r="G750" s="184" t="s">
        <v>28</v>
      </c>
      <c r="H750" s="155">
        <v>2000</v>
      </c>
      <c r="I750" s="163"/>
      <c r="J750" s="152"/>
      <c r="K750" s="150" t="s">
        <v>48</v>
      </c>
      <c r="L750" s="127" t="s">
        <v>30</v>
      </c>
      <c r="M750" s="151"/>
      <c r="N750" s="152">
        <v>30</v>
      </c>
      <c r="O750" s="125"/>
      <c r="P750" s="125"/>
      <c r="Q750" s="131">
        <v>0</v>
      </c>
      <c r="R750" s="125"/>
      <c r="S750" s="125"/>
      <c r="T750" s="164">
        <v>0</v>
      </c>
      <c r="U750" s="157">
        <v>0</v>
      </c>
      <c r="V750" s="157">
        <v>0</v>
      </c>
      <c r="W750" s="157">
        <v>0</v>
      </c>
      <c r="X750" s="157">
        <v>0</v>
      </c>
      <c r="Y750" s="154"/>
    </row>
    <row r="751" spans="1:25" s="170" customFormat="1" x14ac:dyDescent="0.25">
      <c r="A751" s="168">
        <v>96802690</v>
      </c>
      <c r="B751" s="171">
        <v>9</v>
      </c>
      <c r="C751" s="174" t="s">
        <v>94</v>
      </c>
      <c r="D751" s="174" t="s">
        <v>78</v>
      </c>
      <c r="E751" s="162">
        <v>725</v>
      </c>
      <c r="F751" s="189">
        <v>41123</v>
      </c>
      <c r="G751" s="184" t="s">
        <v>28</v>
      </c>
      <c r="H751" s="155">
        <v>2000</v>
      </c>
      <c r="I751" s="163" t="s">
        <v>91</v>
      </c>
      <c r="J751" s="152">
        <v>5.3</v>
      </c>
      <c r="K751" s="150" t="s">
        <v>48</v>
      </c>
      <c r="L751" s="127"/>
      <c r="M751" s="151"/>
      <c r="N751" s="152">
        <v>21</v>
      </c>
      <c r="O751" s="125">
        <v>1000000</v>
      </c>
      <c r="P751" s="125">
        <v>1000000</v>
      </c>
      <c r="Q751" s="131">
        <v>24557150</v>
      </c>
      <c r="R751" s="125">
        <v>642366</v>
      </c>
      <c r="S751" s="125">
        <v>25199516</v>
      </c>
      <c r="T751" s="164" t="s">
        <v>358</v>
      </c>
      <c r="U751" s="157">
        <v>0</v>
      </c>
      <c r="V751" s="157">
        <v>0</v>
      </c>
      <c r="W751" s="157">
        <v>0</v>
      </c>
      <c r="X751" s="157">
        <v>0</v>
      </c>
      <c r="Y751" s="154"/>
    </row>
    <row r="752" spans="1:25" s="170" customFormat="1" x14ac:dyDescent="0.25">
      <c r="A752" s="168">
        <v>96722460</v>
      </c>
      <c r="B752" s="171" t="s">
        <v>52</v>
      </c>
      <c r="C752" s="174" t="s">
        <v>53</v>
      </c>
      <c r="D752" s="174" t="s">
        <v>212</v>
      </c>
      <c r="E752" s="159">
        <v>217</v>
      </c>
      <c r="F752" s="189">
        <v>36455</v>
      </c>
      <c r="G752" s="184" t="s">
        <v>28</v>
      </c>
      <c r="H752" s="155">
        <v>100</v>
      </c>
      <c r="I752" s="163" t="s">
        <v>47</v>
      </c>
      <c r="J752" s="152">
        <v>6.75</v>
      </c>
      <c r="K752" s="150" t="s">
        <v>48</v>
      </c>
      <c r="L752" s="127" t="s">
        <v>274</v>
      </c>
      <c r="M752" s="151" t="s">
        <v>274</v>
      </c>
      <c r="N752" s="132">
        <v>10</v>
      </c>
      <c r="O752" s="125">
        <v>100000</v>
      </c>
      <c r="P752" s="125"/>
      <c r="Q752" s="131">
        <v>0</v>
      </c>
      <c r="R752" s="125"/>
      <c r="S752" s="125"/>
      <c r="T752" s="164" t="s">
        <v>358</v>
      </c>
      <c r="U752" s="157">
        <v>0</v>
      </c>
      <c r="V752" s="157">
        <v>0</v>
      </c>
      <c r="W752" s="157" t="s">
        <v>359</v>
      </c>
      <c r="X752" s="157" t="s">
        <v>360</v>
      </c>
      <c r="Y752" s="154"/>
    </row>
    <row r="753" spans="1:25" s="170" customFormat="1" x14ac:dyDescent="0.25">
      <c r="A753" s="168">
        <v>96722460</v>
      </c>
      <c r="B753" s="171" t="s">
        <v>52</v>
      </c>
      <c r="C753" s="174" t="s">
        <v>53</v>
      </c>
      <c r="D753" s="174" t="s">
        <v>212</v>
      </c>
      <c r="E753" s="159">
        <v>217</v>
      </c>
      <c r="F753" s="189">
        <v>36455</v>
      </c>
      <c r="G753" s="184" t="s">
        <v>28</v>
      </c>
      <c r="H753" s="155">
        <v>900</v>
      </c>
      <c r="I753" s="163" t="s">
        <v>51</v>
      </c>
      <c r="J753" s="152">
        <v>6.75</v>
      </c>
      <c r="K753" s="150" t="s">
        <v>48</v>
      </c>
      <c r="L753" s="127" t="s">
        <v>274</v>
      </c>
      <c r="M753" s="151" t="s">
        <v>274</v>
      </c>
      <c r="N753" s="132">
        <v>10</v>
      </c>
      <c r="O753" s="125">
        <v>900000</v>
      </c>
      <c r="P753" s="125"/>
      <c r="Q753" s="131">
        <v>0</v>
      </c>
      <c r="R753" s="125"/>
      <c r="S753" s="125"/>
      <c r="T753" s="164" t="s">
        <v>358</v>
      </c>
      <c r="U753" s="157">
        <v>0</v>
      </c>
      <c r="V753" s="157">
        <v>0</v>
      </c>
      <c r="W753" s="157" t="s">
        <v>359</v>
      </c>
      <c r="X753" s="157" t="s">
        <v>360</v>
      </c>
      <c r="Y753" s="154"/>
    </row>
    <row r="754" spans="1:25" s="170" customFormat="1" x14ac:dyDescent="0.25">
      <c r="A754" s="168">
        <v>96722460</v>
      </c>
      <c r="B754" s="171" t="s">
        <v>52</v>
      </c>
      <c r="C754" s="174" t="s">
        <v>53</v>
      </c>
      <c r="D754" s="174" t="s">
        <v>212</v>
      </c>
      <c r="E754" s="159">
        <v>217</v>
      </c>
      <c r="F754" s="189">
        <v>36455</v>
      </c>
      <c r="G754" s="184" t="s">
        <v>28</v>
      </c>
      <c r="H754" s="155">
        <v>100</v>
      </c>
      <c r="I754" s="163" t="s">
        <v>49</v>
      </c>
      <c r="J754" s="152">
        <v>7</v>
      </c>
      <c r="K754" s="150" t="s">
        <v>48</v>
      </c>
      <c r="L754" s="127" t="s">
        <v>274</v>
      </c>
      <c r="M754" s="151" t="s">
        <v>274</v>
      </c>
      <c r="N754" s="132">
        <v>25</v>
      </c>
      <c r="O754" s="125">
        <v>100000</v>
      </c>
      <c r="P754" s="125">
        <v>74390.5</v>
      </c>
      <c r="Q754" s="131">
        <v>1826819</v>
      </c>
      <c r="R754" s="125">
        <v>52786</v>
      </c>
      <c r="S754" s="125">
        <v>1879605</v>
      </c>
      <c r="T754" s="164" t="s">
        <v>358</v>
      </c>
      <c r="U754" s="157">
        <v>0</v>
      </c>
      <c r="V754" s="157">
        <v>0</v>
      </c>
      <c r="W754" s="157">
        <v>0</v>
      </c>
      <c r="X754" s="157" t="s">
        <v>360</v>
      </c>
      <c r="Y754" s="154"/>
    </row>
    <row r="755" spans="1:25" s="170" customFormat="1" x14ac:dyDescent="0.25">
      <c r="A755" s="168">
        <v>96722460</v>
      </c>
      <c r="B755" s="171" t="s">
        <v>52</v>
      </c>
      <c r="C755" s="174" t="s">
        <v>53</v>
      </c>
      <c r="D755" s="174" t="s">
        <v>212</v>
      </c>
      <c r="E755" s="159">
        <v>217</v>
      </c>
      <c r="F755" s="189">
        <v>36455</v>
      </c>
      <c r="G755" s="184" t="s">
        <v>28</v>
      </c>
      <c r="H755" s="155">
        <v>900</v>
      </c>
      <c r="I755" s="163" t="s">
        <v>50</v>
      </c>
      <c r="J755" s="152">
        <v>7</v>
      </c>
      <c r="K755" s="150" t="s">
        <v>48</v>
      </c>
      <c r="L755" s="127" t="s">
        <v>274</v>
      </c>
      <c r="M755" s="151" t="s">
        <v>274</v>
      </c>
      <c r="N755" s="132">
        <v>25</v>
      </c>
      <c r="O755" s="125">
        <v>900000</v>
      </c>
      <c r="P755" s="125">
        <v>669512.61</v>
      </c>
      <c r="Q755" s="131">
        <v>16441322</v>
      </c>
      <c r="R755" s="125">
        <v>475074</v>
      </c>
      <c r="S755" s="125">
        <v>16916396</v>
      </c>
      <c r="T755" s="164" t="s">
        <v>358</v>
      </c>
      <c r="U755" s="157">
        <v>0</v>
      </c>
      <c r="V755" s="157">
        <v>0</v>
      </c>
      <c r="W755" s="157">
        <v>0</v>
      </c>
      <c r="X755" s="157" t="s">
        <v>360</v>
      </c>
      <c r="Y755" s="154"/>
    </row>
    <row r="756" spans="1:25" s="170" customFormat="1" x14ac:dyDescent="0.25">
      <c r="A756" s="168">
        <v>96722460</v>
      </c>
      <c r="B756" s="171" t="s">
        <v>52</v>
      </c>
      <c r="C756" s="174" t="s">
        <v>53</v>
      </c>
      <c r="D756" s="174" t="s">
        <v>212</v>
      </c>
      <c r="E756" s="159">
        <v>259</v>
      </c>
      <c r="F756" s="189">
        <v>37083</v>
      </c>
      <c r="G756" s="184" t="s">
        <v>28</v>
      </c>
      <c r="H756" s="155">
        <v>600</v>
      </c>
      <c r="I756" s="163" t="s">
        <v>64</v>
      </c>
      <c r="J756" s="152">
        <v>6</v>
      </c>
      <c r="K756" s="150" t="s">
        <v>48</v>
      </c>
      <c r="L756" s="127" t="s">
        <v>274</v>
      </c>
      <c r="M756" s="151" t="s">
        <v>274</v>
      </c>
      <c r="N756" s="152">
        <v>6</v>
      </c>
      <c r="O756" s="125">
        <v>600000</v>
      </c>
      <c r="P756" s="125"/>
      <c r="Q756" s="131">
        <v>0</v>
      </c>
      <c r="R756" s="125"/>
      <c r="S756" s="125"/>
      <c r="T756" s="164" t="s">
        <v>358</v>
      </c>
      <c r="U756" s="157">
        <v>0</v>
      </c>
      <c r="V756" s="157">
        <v>0</v>
      </c>
      <c r="W756" s="157" t="s">
        <v>359</v>
      </c>
      <c r="X756" s="157" t="s">
        <v>360</v>
      </c>
      <c r="Y756" s="154"/>
    </row>
    <row r="757" spans="1:25" s="170" customFormat="1" x14ac:dyDescent="0.25">
      <c r="A757" s="168">
        <v>96722460</v>
      </c>
      <c r="B757" s="171" t="s">
        <v>52</v>
      </c>
      <c r="C757" s="174" t="s">
        <v>53</v>
      </c>
      <c r="D757" s="174" t="s">
        <v>212</v>
      </c>
      <c r="E757" s="159">
        <v>259</v>
      </c>
      <c r="F757" s="189">
        <v>37083</v>
      </c>
      <c r="G757" s="184" t="s">
        <v>28</v>
      </c>
      <c r="H757" s="155">
        <v>1400</v>
      </c>
      <c r="I757" s="163" t="s">
        <v>65</v>
      </c>
      <c r="J757" s="152">
        <v>6</v>
      </c>
      <c r="K757" s="150" t="s">
        <v>48</v>
      </c>
      <c r="L757" s="127" t="s">
        <v>274</v>
      </c>
      <c r="M757" s="151" t="s">
        <v>274</v>
      </c>
      <c r="N757" s="152">
        <v>6</v>
      </c>
      <c r="O757" s="125">
        <v>1400000</v>
      </c>
      <c r="P757" s="125"/>
      <c r="Q757" s="131">
        <v>0</v>
      </c>
      <c r="R757" s="125"/>
      <c r="S757" s="125"/>
      <c r="T757" s="164" t="s">
        <v>358</v>
      </c>
      <c r="U757" s="157">
        <v>0</v>
      </c>
      <c r="V757" s="157">
        <v>0</v>
      </c>
      <c r="W757" s="157" t="s">
        <v>359</v>
      </c>
      <c r="X757" s="157" t="s">
        <v>360</v>
      </c>
      <c r="Y757" s="154"/>
    </row>
    <row r="758" spans="1:25" s="170" customFormat="1" x14ac:dyDescent="0.25">
      <c r="A758" s="168">
        <v>96722460</v>
      </c>
      <c r="B758" s="171" t="s">
        <v>52</v>
      </c>
      <c r="C758" s="174" t="s">
        <v>53</v>
      </c>
      <c r="D758" s="174" t="s">
        <v>212</v>
      </c>
      <c r="E758" s="159">
        <v>259</v>
      </c>
      <c r="F758" s="189">
        <v>37083</v>
      </c>
      <c r="G758" s="184" t="s">
        <v>28</v>
      </c>
      <c r="H758" s="155">
        <v>800</v>
      </c>
      <c r="I758" s="163" t="s">
        <v>36</v>
      </c>
      <c r="J758" s="152">
        <v>6.5</v>
      </c>
      <c r="K758" s="150" t="s">
        <v>48</v>
      </c>
      <c r="L758" s="127" t="s">
        <v>274</v>
      </c>
      <c r="M758" s="151" t="s">
        <v>274</v>
      </c>
      <c r="N758" s="152">
        <v>25</v>
      </c>
      <c r="O758" s="125">
        <v>800000</v>
      </c>
      <c r="P758" s="125">
        <v>800000</v>
      </c>
      <c r="Q758" s="131">
        <v>19645720</v>
      </c>
      <c r="R758" s="125">
        <v>210629</v>
      </c>
      <c r="S758" s="125">
        <v>19856349</v>
      </c>
      <c r="T758" s="164" t="s">
        <v>358</v>
      </c>
      <c r="U758" s="157">
        <v>0</v>
      </c>
      <c r="V758" s="157">
        <v>0</v>
      </c>
      <c r="W758" s="157">
        <v>0</v>
      </c>
      <c r="X758" s="157" t="s">
        <v>360</v>
      </c>
      <c r="Y758" s="154"/>
    </row>
    <row r="759" spans="1:25" s="170" customFormat="1" x14ac:dyDescent="0.25">
      <c r="A759" s="168">
        <v>96722460</v>
      </c>
      <c r="B759" s="171" t="s">
        <v>52</v>
      </c>
      <c r="C759" s="174" t="s">
        <v>53</v>
      </c>
      <c r="D759" s="174" t="s">
        <v>212</v>
      </c>
      <c r="E759" s="159">
        <v>259</v>
      </c>
      <c r="F759" s="189">
        <v>37083</v>
      </c>
      <c r="G759" s="184" t="s">
        <v>28</v>
      </c>
      <c r="H759" s="155">
        <v>3200</v>
      </c>
      <c r="I759" s="163" t="s">
        <v>66</v>
      </c>
      <c r="J759" s="152">
        <v>6.5</v>
      </c>
      <c r="K759" s="150" t="s">
        <v>48</v>
      </c>
      <c r="L759" s="127" t="s">
        <v>274</v>
      </c>
      <c r="M759" s="151" t="s">
        <v>274</v>
      </c>
      <c r="N759" s="152">
        <v>25</v>
      </c>
      <c r="O759" s="125">
        <v>3200000</v>
      </c>
      <c r="P759" s="125">
        <v>3200000</v>
      </c>
      <c r="Q759" s="131">
        <v>78582880</v>
      </c>
      <c r="R759" s="125">
        <v>842517</v>
      </c>
      <c r="S759" s="125">
        <v>79425397</v>
      </c>
      <c r="T759" s="164" t="s">
        <v>358</v>
      </c>
      <c r="U759" s="157">
        <v>0</v>
      </c>
      <c r="V759" s="157">
        <v>0</v>
      </c>
      <c r="W759" s="157">
        <v>0</v>
      </c>
      <c r="X759" s="157" t="s">
        <v>360</v>
      </c>
      <c r="Y759" s="154"/>
    </row>
    <row r="760" spans="1:25" s="170" customFormat="1" x14ac:dyDescent="0.25">
      <c r="A760" s="168">
        <v>96722460</v>
      </c>
      <c r="B760" s="171" t="s">
        <v>52</v>
      </c>
      <c r="C760" s="174" t="s">
        <v>53</v>
      </c>
      <c r="D760" s="174" t="s">
        <v>212</v>
      </c>
      <c r="E760" s="162">
        <v>344</v>
      </c>
      <c r="F760" s="189">
        <v>37903</v>
      </c>
      <c r="G760" s="184" t="s">
        <v>28</v>
      </c>
      <c r="H760" s="155">
        <v>3000</v>
      </c>
      <c r="I760" s="163" t="s">
        <v>38</v>
      </c>
      <c r="J760" s="152">
        <v>6</v>
      </c>
      <c r="K760" s="150" t="s">
        <v>48</v>
      </c>
      <c r="L760" s="127" t="s">
        <v>274</v>
      </c>
      <c r="M760" s="151" t="s">
        <v>274</v>
      </c>
      <c r="N760" s="152">
        <v>21</v>
      </c>
      <c r="O760" s="125">
        <v>2500000</v>
      </c>
      <c r="P760" s="125">
        <v>1666665</v>
      </c>
      <c r="Q760" s="131">
        <v>40928542</v>
      </c>
      <c r="R760" s="125">
        <v>1209655</v>
      </c>
      <c r="S760" s="125">
        <v>42138197</v>
      </c>
      <c r="T760" s="164" t="s">
        <v>358</v>
      </c>
      <c r="U760" s="157">
        <v>0</v>
      </c>
      <c r="V760" s="157">
        <v>0</v>
      </c>
      <c r="W760" s="157">
        <v>0</v>
      </c>
      <c r="X760" s="157" t="s">
        <v>360</v>
      </c>
      <c r="Y760" s="154"/>
    </row>
    <row r="761" spans="1:25" s="170" customFormat="1" x14ac:dyDescent="0.25">
      <c r="A761" s="168">
        <v>96722460</v>
      </c>
      <c r="B761" s="171" t="s">
        <v>52</v>
      </c>
      <c r="C761" s="174" t="s">
        <v>53</v>
      </c>
      <c r="D761" s="174" t="s">
        <v>193</v>
      </c>
      <c r="E761" s="162">
        <v>345</v>
      </c>
      <c r="F761" s="189">
        <v>37903</v>
      </c>
      <c r="G761" s="184" t="s">
        <v>28</v>
      </c>
      <c r="H761" s="155">
        <v>3000</v>
      </c>
      <c r="I761" s="139"/>
      <c r="J761" s="152"/>
      <c r="K761" s="150" t="s">
        <v>274</v>
      </c>
      <c r="L761" s="127" t="s">
        <v>274</v>
      </c>
      <c r="M761" s="151" t="s">
        <v>274</v>
      </c>
      <c r="N761" s="152">
        <v>10</v>
      </c>
      <c r="O761" s="125"/>
      <c r="P761" s="125"/>
      <c r="Q761" s="131">
        <v>0</v>
      </c>
      <c r="R761" s="125"/>
      <c r="S761" s="125"/>
      <c r="T761" s="164">
        <v>0</v>
      </c>
      <c r="U761" s="157">
        <v>0</v>
      </c>
      <c r="V761" s="157">
        <v>0</v>
      </c>
      <c r="W761" s="157">
        <v>0</v>
      </c>
      <c r="X761" s="157" t="s">
        <v>360</v>
      </c>
      <c r="Y761" s="154"/>
    </row>
    <row r="762" spans="1:25" s="170" customFormat="1" x14ac:dyDescent="0.25">
      <c r="A762" s="168">
        <v>96722460</v>
      </c>
      <c r="B762" s="171" t="s">
        <v>52</v>
      </c>
      <c r="C762" s="174" t="s">
        <v>53</v>
      </c>
      <c r="D762" s="174" t="s">
        <v>78</v>
      </c>
      <c r="E762" s="162">
        <v>345</v>
      </c>
      <c r="F762" s="189">
        <v>37903</v>
      </c>
      <c r="G762" s="184" t="s">
        <v>28</v>
      </c>
      <c r="H762" s="155">
        <v>3000</v>
      </c>
      <c r="I762" s="163" t="s">
        <v>40</v>
      </c>
      <c r="J762" s="152">
        <v>3.75</v>
      </c>
      <c r="K762" s="150" t="s">
        <v>48</v>
      </c>
      <c r="L762" s="127" t="s">
        <v>30</v>
      </c>
      <c r="M762" s="151" t="s">
        <v>274</v>
      </c>
      <c r="N762" s="152">
        <v>6</v>
      </c>
      <c r="O762" s="125">
        <v>2000000</v>
      </c>
      <c r="P762" s="125"/>
      <c r="Q762" s="131">
        <v>0</v>
      </c>
      <c r="R762" s="125"/>
      <c r="S762" s="125"/>
      <c r="T762" s="164" t="s">
        <v>358</v>
      </c>
      <c r="U762" s="157">
        <v>0</v>
      </c>
      <c r="V762" s="157">
        <v>0</v>
      </c>
      <c r="W762" s="157" t="s">
        <v>359</v>
      </c>
      <c r="X762" s="157" t="s">
        <v>360</v>
      </c>
      <c r="Y762" s="154"/>
    </row>
    <row r="763" spans="1:25" s="170" customFormat="1" x14ac:dyDescent="0.25">
      <c r="A763" s="168">
        <v>93628000</v>
      </c>
      <c r="B763" s="158">
        <v>5</v>
      </c>
      <c r="C763" s="174" t="s">
        <v>127</v>
      </c>
      <c r="D763" s="174" t="s">
        <v>193</v>
      </c>
      <c r="E763" s="162">
        <v>539</v>
      </c>
      <c r="F763" s="189">
        <v>39643</v>
      </c>
      <c r="G763" s="184" t="s">
        <v>28</v>
      </c>
      <c r="H763" s="155">
        <v>7000</v>
      </c>
      <c r="I763" s="163"/>
      <c r="J763" s="152"/>
      <c r="K763" s="150" t="s">
        <v>30</v>
      </c>
      <c r="L763" s="127" t="s">
        <v>48</v>
      </c>
      <c r="M763" s="151" t="s">
        <v>274</v>
      </c>
      <c r="N763" s="152">
        <v>10</v>
      </c>
      <c r="O763" s="125"/>
      <c r="P763" s="125"/>
      <c r="Q763" s="131">
        <v>0</v>
      </c>
      <c r="R763" s="125"/>
      <c r="S763" s="125"/>
      <c r="T763" s="164">
        <v>0</v>
      </c>
      <c r="U763" s="157">
        <v>0</v>
      </c>
      <c r="V763" s="157">
        <v>0</v>
      </c>
      <c r="W763" s="157">
        <v>0</v>
      </c>
      <c r="X763" s="157">
        <v>0</v>
      </c>
      <c r="Y763" s="154"/>
    </row>
    <row r="764" spans="1:25" s="170" customFormat="1" x14ac:dyDescent="0.25">
      <c r="A764" s="168">
        <v>93628000</v>
      </c>
      <c r="B764" s="158">
        <v>5</v>
      </c>
      <c r="C764" s="174" t="s">
        <v>127</v>
      </c>
      <c r="D764" s="174" t="s">
        <v>78</v>
      </c>
      <c r="E764" s="162">
        <v>539</v>
      </c>
      <c r="F764" s="189">
        <v>39650</v>
      </c>
      <c r="G764" s="184" t="s">
        <v>28</v>
      </c>
      <c r="H764" s="155">
        <v>7000</v>
      </c>
      <c r="I764" s="163" t="s">
        <v>35</v>
      </c>
      <c r="J764" s="152">
        <v>3.5</v>
      </c>
      <c r="K764" s="150" t="s">
        <v>48</v>
      </c>
      <c r="L764" s="127" t="s">
        <v>274</v>
      </c>
      <c r="M764" s="151" t="s">
        <v>274</v>
      </c>
      <c r="N764" s="152">
        <v>5</v>
      </c>
      <c r="O764" s="125">
        <v>3000000</v>
      </c>
      <c r="P764" s="125"/>
      <c r="Q764" s="131">
        <v>0</v>
      </c>
      <c r="R764" s="125"/>
      <c r="S764" s="125"/>
      <c r="T764" s="164" t="s">
        <v>358</v>
      </c>
      <c r="U764" s="157">
        <v>0</v>
      </c>
      <c r="V764" s="157">
        <v>0</v>
      </c>
      <c r="W764" s="157" t="s">
        <v>359</v>
      </c>
      <c r="X764" s="157" t="s">
        <v>360</v>
      </c>
      <c r="Y764" s="154"/>
    </row>
    <row r="765" spans="1:25" s="170" customFormat="1" x14ac:dyDescent="0.25">
      <c r="A765" s="168">
        <v>93628000</v>
      </c>
      <c r="B765" s="158">
        <v>5</v>
      </c>
      <c r="C765" s="174" t="s">
        <v>127</v>
      </c>
      <c r="D765" s="174" t="s">
        <v>78</v>
      </c>
      <c r="E765" s="162">
        <v>539</v>
      </c>
      <c r="F765" s="189">
        <v>39650</v>
      </c>
      <c r="G765" s="184" t="s">
        <v>28</v>
      </c>
      <c r="H765" s="155">
        <v>7000</v>
      </c>
      <c r="I765" s="163" t="s">
        <v>55</v>
      </c>
      <c r="J765" s="152">
        <v>3.8</v>
      </c>
      <c r="K765" s="150" t="s">
        <v>48</v>
      </c>
      <c r="L765" s="127" t="s">
        <v>274</v>
      </c>
      <c r="M765" s="151" t="s">
        <v>274</v>
      </c>
      <c r="N765" s="152">
        <v>10</v>
      </c>
      <c r="O765" s="125"/>
      <c r="P765" s="125"/>
      <c r="Q765" s="131">
        <v>0</v>
      </c>
      <c r="R765" s="125"/>
      <c r="S765" s="125"/>
      <c r="T765" s="164" t="s">
        <v>358</v>
      </c>
      <c r="U765" s="157">
        <v>0</v>
      </c>
      <c r="V765" s="157" t="s">
        <v>362</v>
      </c>
      <c r="W765" s="157">
        <v>0</v>
      </c>
      <c r="X765" s="157" t="s">
        <v>360</v>
      </c>
      <c r="Y765" s="154"/>
    </row>
    <row r="766" spans="1:25" s="170" customFormat="1" x14ac:dyDescent="0.25">
      <c r="A766" s="168">
        <v>93628000</v>
      </c>
      <c r="B766" s="158">
        <v>5</v>
      </c>
      <c r="C766" s="174" t="s">
        <v>127</v>
      </c>
      <c r="D766" s="174" t="s">
        <v>193</v>
      </c>
      <c r="E766" s="162">
        <v>540</v>
      </c>
      <c r="F766" s="189">
        <v>39643</v>
      </c>
      <c r="G766" s="184" t="s">
        <v>28</v>
      </c>
      <c r="H766" s="155">
        <v>7000</v>
      </c>
      <c r="I766" s="163"/>
      <c r="J766" s="152"/>
      <c r="K766" s="150" t="s">
        <v>30</v>
      </c>
      <c r="L766" s="127" t="s">
        <v>48</v>
      </c>
      <c r="M766" s="151" t="s">
        <v>274</v>
      </c>
      <c r="N766" s="152">
        <v>30</v>
      </c>
      <c r="O766" s="125"/>
      <c r="P766" s="125"/>
      <c r="Q766" s="131">
        <v>0</v>
      </c>
      <c r="R766" s="125"/>
      <c r="S766" s="125"/>
      <c r="T766" s="164">
        <v>0</v>
      </c>
      <c r="U766" s="157">
        <v>0</v>
      </c>
      <c r="V766" s="157">
        <v>0</v>
      </c>
      <c r="W766" s="157">
        <v>0</v>
      </c>
      <c r="X766" s="157">
        <v>0</v>
      </c>
      <c r="Y766" s="154"/>
    </row>
    <row r="767" spans="1:25" s="170" customFormat="1" x14ac:dyDescent="0.25">
      <c r="A767" s="168">
        <v>93628000</v>
      </c>
      <c r="B767" s="158">
        <v>5</v>
      </c>
      <c r="C767" s="174" t="s">
        <v>127</v>
      </c>
      <c r="D767" s="174" t="s">
        <v>78</v>
      </c>
      <c r="E767" s="162">
        <v>540</v>
      </c>
      <c r="F767" s="189">
        <v>39650</v>
      </c>
      <c r="G767" s="184" t="s">
        <v>28</v>
      </c>
      <c r="H767" s="155">
        <v>7000</v>
      </c>
      <c r="I767" s="163" t="s">
        <v>56</v>
      </c>
      <c r="J767" s="152">
        <v>4.25</v>
      </c>
      <c r="K767" s="150" t="s">
        <v>48</v>
      </c>
      <c r="L767" s="127" t="s">
        <v>274</v>
      </c>
      <c r="M767" s="151" t="s">
        <v>274</v>
      </c>
      <c r="N767" s="152">
        <v>20</v>
      </c>
      <c r="O767" s="125">
        <v>2000000</v>
      </c>
      <c r="P767" s="125">
        <v>2000000</v>
      </c>
      <c r="Q767" s="131">
        <v>49114300</v>
      </c>
      <c r="R767" s="125">
        <v>353691</v>
      </c>
      <c r="S767" s="125">
        <v>49467991</v>
      </c>
      <c r="T767" s="164" t="s">
        <v>358</v>
      </c>
      <c r="U767" s="157">
        <v>0</v>
      </c>
      <c r="V767" s="157">
        <v>0</v>
      </c>
      <c r="W767" s="157">
        <v>0</v>
      </c>
      <c r="X767" s="157" t="s">
        <v>360</v>
      </c>
      <c r="Y767" s="154"/>
    </row>
    <row r="768" spans="1:25" s="170" customFormat="1" x14ac:dyDescent="0.25">
      <c r="A768" s="168">
        <v>93628000</v>
      </c>
      <c r="B768" s="158">
        <v>5</v>
      </c>
      <c r="C768" s="174" t="s">
        <v>127</v>
      </c>
      <c r="D768" s="174" t="s">
        <v>78</v>
      </c>
      <c r="E768" s="162">
        <v>540</v>
      </c>
      <c r="F768" s="189">
        <v>39650</v>
      </c>
      <c r="G768" s="184" t="s">
        <v>28</v>
      </c>
      <c r="H768" s="155">
        <v>7000</v>
      </c>
      <c r="I768" s="163" t="s">
        <v>44</v>
      </c>
      <c r="J768" s="152">
        <v>3.8</v>
      </c>
      <c r="K768" s="150" t="s">
        <v>48</v>
      </c>
      <c r="L768" s="127" t="s">
        <v>274</v>
      </c>
      <c r="M768" s="151" t="s">
        <v>274</v>
      </c>
      <c r="N768" s="152">
        <v>20</v>
      </c>
      <c r="O768" s="125"/>
      <c r="P768" s="125"/>
      <c r="Q768" s="131">
        <v>0</v>
      </c>
      <c r="R768" s="125"/>
      <c r="S768" s="125"/>
      <c r="T768" s="164" t="s">
        <v>358</v>
      </c>
      <c r="U768" s="157">
        <v>0</v>
      </c>
      <c r="V768" s="157" t="s">
        <v>362</v>
      </c>
      <c r="W768" s="157">
        <v>0</v>
      </c>
      <c r="X768" s="157" t="s">
        <v>360</v>
      </c>
      <c r="Y768" s="154"/>
    </row>
    <row r="769" spans="1:25" s="170" customFormat="1" x14ac:dyDescent="0.25">
      <c r="A769" s="168">
        <v>96963440</v>
      </c>
      <c r="B769" s="158">
        <v>6</v>
      </c>
      <c r="C769" s="174" t="s">
        <v>208</v>
      </c>
      <c r="D769" s="174" t="s">
        <v>193</v>
      </c>
      <c r="E769" s="162">
        <v>491</v>
      </c>
      <c r="F769" s="189">
        <v>39120</v>
      </c>
      <c r="G769" s="184" t="s">
        <v>28</v>
      </c>
      <c r="H769" s="155">
        <v>4500</v>
      </c>
      <c r="I769" s="163"/>
      <c r="J769" s="152"/>
      <c r="K769" s="150" t="s">
        <v>48</v>
      </c>
      <c r="L769" s="127" t="s">
        <v>274</v>
      </c>
      <c r="M769" s="151" t="s">
        <v>274</v>
      </c>
      <c r="N769" s="152">
        <v>24</v>
      </c>
      <c r="O769" s="125"/>
      <c r="P769" s="125"/>
      <c r="Q769" s="131">
        <v>0</v>
      </c>
      <c r="R769" s="125"/>
      <c r="S769" s="125"/>
      <c r="T769" s="164">
        <v>0</v>
      </c>
      <c r="U769" s="157">
        <v>0</v>
      </c>
      <c r="V769" s="157">
        <v>0</v>
      </c>
      <c r="W769" s="157">
        <v>0</v>
      </c>
      <c r="X769" s="157">
        <v>0</v>
      </c>
      <c r="Y769" s="154"/>
    </row>
    <row r="770" spans="1:25" s="170" customFormat="1" x14ac:dyDescent="0.25">
      <c r="A770" s="168">
        <v>96963440</v>
      </c>
      <c r="B770" s="158">
        <v>6</v>
      </c>
      <c r="C770" s="174" t="s">
        <v>208</v>
      </c>
      <c r="D770" s="174" t="s">
        <v>78</v>
      </c>
      <c r="E770" s="162">
        <v>491</v>
      </c>
      <c r="F770" s="189">
        <v>39146</v>
      </c>
      <c r="G770" s="184" t="s">
        <v>28</v>
      </c>
      <c r="H770" s="155">
        <v>4500</v>
      </c>
      <c r="I770" s="163" t="s">
        <v>35</v>
      </c>
      <c r="J770" s="152">
        <v>4</v>
      </c>
      <c r="K770" s="150" t="s">
        <v>48</v>
      </c>
      <c r="L770" s="127" t="s">
        <v>274</v>
      </c>
      <c r="M770" s="151" t="s">
        <v>274</v>
      </c>
      <c r="N770" s="152">
        <v>21</v>
      </c>
      <c r="O770" s="125">
        <v>4150000</v>
      </c>
      <c r="P770" s="125">
        <v>4150000</v>
      </c>
      <c r="Q770" s="131">
        <v>101912173</v>
      </c>
      <c r="R770" s="125">
        <v>1471886</v>
      </c>
      <c r="S770" s="125">
        <v>103384059</v>
      </c>
      <c r="T770" s="164" t="s">
        <v>358</v>
      </c>
      <c r="U770" s="157">
        <v>0</v>
      </c>
      <c r="V770" s="157">
        <v>0</v>
      </c>
      <c r="W770" s="157">
        <v>0</v>
      </c>
      <c r="X770" s="157" t="s">
        <v>360</v>
      </c>
      <c r="Y770" s="154"/>
    </row>
    <row r="771" spans="1:25" s="170" customFormat="1" x14ac:dyDescent="0.25">
      <c r="A771" s="168">
        <v>94627000</v>
      </c>
      <c r="B771" s="158">
        <v>8</v>
      </c>
      <c r="C771" s="174" t="s">
        <v>211</v>
      </c>
      <c r="D771" s="174" t="s">
        <v>193</v>
      </c>
      <c r="E771" s="162">
        <v>328</v>
      </c>
      <c r="F771" s="189">
        <v>37677</v>
      </c>
      <c r="G771" s="184" t="s">
        <v>28</v>
      </c>
      <c r="H771" s="155">
        <v>3500</v>
      </c>
      <c r="I771" s="163"/>
      <c r="J771" s="152"/>
      <c r="K771" s="150" t="s">
        <v>274</v>
      </c>
      <c r="L771" s="127" t="s">
        <v>274</v>
      </c>
      <c r="M771" s="151" t="s">
        <v>274</v>
      </c>
      <c r="N771" s="152">
        <v>30</v>
      </c>
      <c r="O771" s="125"/>
      <c r="P771" s="125"/>
      <c r="Q771" s="131">
        <v>0</v>
      </c>
      <c r="R771" s="125"/>
      <c r="S771" s="125"/>
      <c r="T771" s="164">
        <v>0</v>
      </c>
      <c r="U771" s="157">
        <v>0</v>
      </c>
      <c r="V771" s="157">
        <v>0</v>
      </c>
      <c r="W771" s="157">
        <v>0</v>
      </c>
      <c r="X771" s="157">
        <v>0</v>
      </c>
      <c r="Y771" s="154"/>
    </row>
    <row r="772" spans="1:25" s="170" customFormat="1" x14ac:dyDescent="0.25">
      <c r="A772" s="168">
        <v>94627000</v>
      </c>
      <c r="B772" s="158">
        <v>8</v>
      </c>
      <c r="C772" s="174" t="s">
        <v>211</v>
      </c>
      <c r="D772" s="174" t="s">
        <v>78</v>
      </c>
      <c r="E772" s="162">
        <v>328</v>
      </c>
      <c r="F772" s="189">
        <v>37771</v>
      </c>
      <c r="G772" s="184" t="s">
        <v>28</v>
      </c>
      <c r="H772" s="155">
        <v>1500</v>
      </c>
      <c r="I772" s="163" t="s">
        <v>40</v>
      </c>
      <c r="J772" s="152">
        <v>6.25</v>
      </c>
      <c r="K772" s="150" t="s">
        <v>48</v>
      </c>
      <c r="L772" s="127" t="s">
        <v>30</v>
      </c>
      <c r="M772" s="151" t="s">
        <v>274</v>
      </c>
      <c r="N772" s="152">
        <v>21</v>
      </c>
      <c r="O772" s="125">
        <v>1450000</v>
      </c>
      <c r="P772" s="125"/>
      <c r="Q772" s="131">
        <v>0</v>
      </c>
      <c r="R772" s="125"/>
      <c r="S772" s="125"/>
      <c r="T772" s="164" t="s">
        <v>358</v>
      </c>
      <c r="U772" s="157">
        <v>0</v>
      </c>
      <c r="V772" s="157">
        <v>0</v>
      </c>
      <c r="W772" s="157" t="s">
        <v>359</v>
      </c>
      <c r="X772" s="157" t="s">
        <v>360</v>
      </c>
      <c r="Y772" s="154" t="s">
        <v>214</v>
      </c>
    </row>
    <row r="773" spans="1:25" s="170" customFormat="1" x14ac:dyDescent="0.25">
      <c r="A773" s="168">
        <v>94627000</v>
      </c>
      <c r="B773" s="158">
        <v>8</v>
      </c>
      <c r="C773" s="174" t="s">
        <v>211</v>
      </c>
      <c r="D773" s="174" t="s">
        <v>81</v>
      </c>
      <c r="E773" s="162">
        <v>328</v>
      </c>
      <c r="F773" s="189">
        <v>39513</v>
      </c>
      <c r="G773" s="184" t="s">
        <v>28</v>
      </c>
      <c r="H773" s="155">
        <v>3500</v>
      </c>
      <c r="I773" s="163" t="s">
        <v>39</v>
      </c>
      <c r="J773" s="152">
        <v>3.7</v>
      </c>
      <c r="K773" s="150" t="s">
        <v>48</v>
      </c>
      <c r="L773" s="127" t="s">
        <v>30</v>
      </c>
      <c r="M773" s="151" t="s">
        <v>274</v>
      </c>
      <c r="N773" s="152">
        <v>10</v>
      </c>
      <c r="O773" s="125">
        <v>1250000</v>
      </c>
      <c r="P773" s="125">
        <v>0</v>
      </c>
      <c r="Q773" s="131">
        <v>0</v>
      </c>
      <c r="R773" s="125"/>
      <c r="S773" s="125"/>
      <c r="T773" s="164" t="s">
        <v>358</v>
      </c>
      <c r="U773" s="157">
        <v>0</v>
      </c>
      <c r="V773" s="157">
        <v>0</v>
      </c>
      <c r="W773" s="157" t="s">
        <v>359</v>
      </c>
      <c r="X773" s="157" t="s">
        <v>360</v>
      </c>
      <c r="Y773" s="154" t="s">
        <v>214</v>
      </c>
    </row>
    <row r="774" spans="1:25" s="170" customFormat="1" x14ac:dyDescent="0.25">
      <c r="A774" s="168">
        <v>94627000</v>
      </c>
      <c r="B774" s="158">
        <v>8</v>
      </c>
      <c r="C774" s="174" t="s">
        <v>211</v>
      </c>
      <c r="D774" s="174" t="s">
        <v>81</v>
      </c>
      <c r="E774" s="162">
        <v>328</v>
      </c>
      <c r="F774" s="189">
        <v>39513</v>
      </c>
      <c r="G774" s="184" t="s">
        <v>28</v>
      </c>
      <c r="H774" s="155">
        <v>3500</v>
      </c>
      <c r="I774" s="163" t="s">
        <v>42</v>
      </c>
      <c r="J774" s="152">
        <v>4.3</v>
      </c>
      <c r="K774" s="150" t="s">
        <v>48</v>
      </c>
      <c r="L774" s="127" t="s">
        <v>30</v>
      </c>
      <c r="M774" s="151" t="s">
        <v>274</v>
      </c>
      <c r="N774" s="152">
        <v>21</v>
      </c>
      <c r="O774" s="125">
        <v>2250000</v>
      </c>
      <c r="P774" s="125">
        <v>458000</v>
      </c>
      <c r="Q774" s="131">
        <v>11247175</v>
      </c>
      <c r="R774" s="125">
        <v>202050</v>
      </c>
      <c r="S774" s="125">
        <v>11449225</v>
      </c>
      <c r="T774" s="164" t="s">
        <v>358</v>
      </c>
      <c r="U774" s="157">
        <v>0</v>
      </c>
      <c r="V774" s="157">
        <v>0</v>
      </c>
      <c r="W774" s="157">
        <v>0</v>
      </c>
      <c r="X774" s="157" t="s">
        <v>360</v>
      </c>
      <c r="Y774" s="154" t="s">
        <v>214</v>
      </c>
    </row>
    <row r="775" spans="1:25" s="170" customFormat="1" x14ac:dyDescent="0.25">
      <c r="A775" s="168">
        <v>94627000</v>
      </c>
      <c r="B775" s="158">
        <v>8</v>
      </c>
      <c r="C775" s="174" t="s">
        <v>211</v>
      </c>
      <c r="D775" s="174" t="s">
        <v>193</v>
      </c>
      <c r="E775" s="162">
        <v>789</v>
      </c>
      <c r="F775" s="189">
        <v>41954</v>
      </c>
      <c r="G775" s="184" t="s">
        <v>28</v>
      </c>
      <c r="H775" s="155">
        <v>3000</v>
      </c>
      <c r="I775" s="163"/>
      <c r="J775" s="152"/>
      <c r="K775" s="150" t="s">
        <v>48</v>
      </c>
      <c r="L775" s="127" t="s">
        <v>30</v>
      </c>
      <c r="M775" s="151" t="s">
        <v>37</v>
      </c>
      <c r="N775" s="152">
        <v>10</v>
      </c>
      <c r="O775" s="125"/>
      <c r="P775" s="125"/>
      <c r="Q775" s="131"/>
      <c r="R775" s="125"/>
      <c r="S775" s="125"/>
      <c r="T775" s="164">
        <v>0</v>
      </c>
      <c r="U775" s="157">
        <v>0</v>
      </c>
      <c r="V775" s="157" t="s">
        <v>362</v>
      </c>
      <c r="W775" s="157">
        <v>0</v>
      </c>
      <c r="X775" s="157">
        <v>0</v>
      </c>
      <c r="Y775" s="154" t="s">
        <v>339</v>
      </c>
    </row>
    <row r="776" spans="1:25" s="170" customFormat="1" x14ac:dyDescent="0.25">
      <c r="A776" s="168">
        <v>94627000</v>
      </c>
      <c r="B776" s="158">
        <v>8</v>
      </c>
      <c r="C776" s="174" t="s">
        <v>211</v>
      </c>
      <c r="D776" s="174" t="s">
        <v>78</v>
      </c>
      <c r="E776" s="162">
        <v>789</v>
      </c>
      <c r="F776" s="189">
        <v>41967</v>
      </c>
      <c r="G776" s="184" t="s">
        <v>28</v>
      </c>
      <c r="H776" s="155">
        <v>3000</v>
      </c>
      <c r="I776" s="163" t="s">
        <v>43</v>
      </c>
      <c r="J776" s="152">
        <v>2.75</v>
      </c>
      <c r="K776" s="150" t="s">
        <v>48</v>
      </c>
      <c r="L776" s="127"/>
      <c r="M776" s="151"/>
      <c r="N776" s="152">
        <v>6</v>
      </c>
      <c r="O776" s="125"/>
      <c r="P776" s="125"/>
      <c r="Q776" s="131"/>
      <c r="R776" s="125"/>
      <c r="S776" s="125"/>
      <c r="T776" s="164" t="s">
        <v>358</v>
      </c>
      <c r="U776" s="157">
        <v>0</v>
      </c>
      <c r="V776" s="157" t="s">
        <v>362</v>
      </c>
      <c r="W776" s="157">
        <v>0</v>
      </c>
      <c r="X776" s="157">
        <v>0</v>
      </c>
      <c r="Y776" s="154" t="s">
        <v>339</v>
      </c>
    </row>
    <row r="777" spans="1:25" s="170" customFormat="1" x14ac:dyDescent="0.25">
      <c r="A777" s="168">
        <v>94627000</v>
      </c>
      <c r="B777" s="158">
        <v>8</v>
      </c>
      <c r="C777" s="174" t="s">
        <v>211</v>
      </c>
      <c r="D777" s="174" t="s">
        <v>193</v>
      </c>
      <c r="E777" s="162">
        <v>790</v>
      </c>
      <c r="F777" s="189">
        <v>41954</v>
      </c>
      <c r="G777" s="184" t="s">
        <v>28</v>
      </c>
      <c r="H777" s="155">
        <v>3000</v>
      </c>
      <c r="I777" s="163"/>
      <c r="J777" s="152"/>
      <c r="K777" s="150" t="s">
        <v>48</v>
      </c>
      <c r="L777" s="127" t="s">
        <v>30</v>
      </c>
      <c r="M777" s="151" t="s">
        <v>37</v>
      </c>
      <c r="N777" s="152">
        <v>30</v>
      </c>
      <c r="O777" s="125"/>
      <c r="P777" s="125"/>
      <c r="Q777" s="131"/>
      <c r="R777" s="125"/>
      <c r="S777" s="125"/>
      <c r="T777" s="164">
        <v>0</v>
      </c>
      <c r="U777" s="157">
        <v>0</v>
      </c>
      <c r="V777" s="157" t="s">
        <v>362</v>
      </c>
      <c r="W777" s="157">
        <v>0</v>
      </c>
      <c r="X777" s="157">
        <v>0</v>
      </c>
      <c r="Y777" s="154" t="s">
        <v>339</v>
      </c>
    </row>
    <row r="778" spans="1:25" s="170" customFormat="1" x14ac:dyDescent="0.25">
      <c r="A778" s="168">
        <v>94627000</v>
      </c>
      <c r="B778" s="158">
        <v>8</v>
      </c>
      <c r="C778" s="174" t="s">
        <v>211</v>
      </c>
      <c r="D778" s="174" t="s">
        <v>78</v>
      </c>
      <c r="E778" s="162">
        <v>790</v>
      </c>
      <c r="F778" s="189">
        <v>41967</v>
      </c>
      <c r="G778" s="184" t="s">
        <v>28</v>
      </c>
      <c r="H778" s="155">
        <v>3000</v>
      </c>
      <c r="I778" s="163" t="s">
        <v>45</v>
      </c>
      <c r="J778" s="152">
        <v>3.4</v>
      </c>
      <c r="K778" s="150" t="s">
        <v>48</v>
      </c>
      <c r="L778" s="127"/>
      <c r="M778" s="151"/>
      <c r="N778" s="152">
        <v>20</v>
      </c>
      <c r="O778" s="125"/>
      <c r="P778" s="125"/>
      <c r="Q778" s="131"/>
      <c r="R778" s="125"/>
      <c r="S778" s="125"/>
      <c r="T778" s="164" t="s">
        <v>358</v>
      </c>
      <c r="U778" s="157">
        <v>0</v>
      </c>
      <c r="V778" s="157" t="s">
        <v>362</v>
      </c>
      <c r="W778" s="157">
        <v>0</v>
      </c>
      <c r="X778" s="157">
        <v>0</v>
      </c>
      <c r="Y778" s="154" t="s">
        <v>339</v>
      </c>
    </row>
    <row r="779" spans="1:25" s="170" customFormat="1" x14ac:dyDescent="0.25">
      <c r="A779" s="168">
        <v>94627000</v>
      </c>
      <c r="B779" s="158">
        <v>8</v>
      </c>
      <c r="C779" s="174" t="s">
        <v>211</v>
      </c>
      <c r="D779" s="174" t="s">
        <v>78</v>
      </c>
      <c r="E779" s="162">
        <v>790</v>
      </c>
      <c r="F779" s="189">
        <v>41967</v>
      </c>
      <c r="G779" s="184" t="s">
        <v>28</v>
      </c>
      <c r="H779" s="155">
        <v>3000</v>
      </c>
      <c r="I779" s="163" t="s">
        <v>52</v>
      </c>
      <c r="J779" s="152">
        <v>3.65</v>
      </c>
      <c r="K779" s="150" t="s">
        <v>48</v>
      </c>
      <c r="L779" s="127"/>
      <c r="M779" s="151"/>
      <c r="N779" s="152">
        <v>25</v>
      </c>
      <c r="O779" s="125">
        <v>3000000</v>
      </c>
      <c r="P779" s="125">
        <v>3000000</v>
      </c>
      <c r="Q779" s="131">
        <v>73671450</v>
      </c>
      <c r="R779" s="125">
        <v>1125156</v>
      </c>
      <c r="S779" s="125">
        <v>74796606</v>
      </c>
      <c r="T779" s="164" t="s">
        <v>358</v>
      </c>
      <c r="U779" s="157">
        <v>0</v>
      </c>
      <c r="V779" s="157">
        <v>0</v>
      </c>
      <c r="W779" s="157">
        <v>0</v>
      </c>
      <c r="X779" s="157">
        <v>0</v>
      </c>
      <c r="Y779" s="154" t="s">
        <v>339</v>
      </c>
    </row>
    <row r="780" spans="1:25" s="170" customFormat="1" x14ac:dyDescent="0.25">
      <c r="A780" s="168">
        <v>76488180</v>
      </c>
      <c r="B780" s="171" t="s">
        <v>52</v>
      </c>
      <c r="C780" s="174" t="s">
        <v>230</v>
      </c>
      <c r="D780" s="174" t="s">
        <v>193</v>
      </c>
      <c r="E780" s="162">
        <v>688</v>
      </c>
      <c r="F780" s="189">
        <v>40868</v>
      </c>
      <c r="G780" s="184" t="s">
        <v>28</v>
      </c>
      <c r="H780" s="155">
        <v>1500</v>
      </c>
      <c r="I780" s="163"/>
      <c r="J780" s="152"/>
      <c r="K780" s="150" t="s">
        <v>48</v>
      </c>
      <c r="L780" s="127" t="s">
        <v>125</v>
      </c>
      <c r="M780" s="151" t="s">
        <v>30</v>
      </c>
      <c r="N780" s="152">
        <v>10</v>
      </c>
      <c r="O780" s="125"/>
      <c r="P780" s="125"/>
      <c r="Q780" s="131">
        <v>0</v>
      </c>
      <c r="R780" s="125"/>
      <c r="S780" s="125"/>
      <c r="T780" s="164">
        <v>0</v>
      </c>
      <c r="U780" s="157">
        <v>0</v>
      </c>
      <c r="V780" s="157" t="s">
        <v>362</v>
      </c>
      <c r="W780" s="157">
        <v>0</v>
      </c>
      <c r="X780" s="157">
        <v>0</v>
      </c>
      <c r="Y780" s="154"/>
    </row>
    <row r="781" spans="1:25" s="170" customFormat="1" x14ac:dyDescent="0.25">
      <c r="A781" s="168">
        <v>76017019</v>
      </c>
      <c r="B781" s="171">
        <v>4</v>
      </c>
      <c r="C781" s="174" t="s">
        <v>132</v>
      </c>
      <c r="D781" s="174" t="s">
        <v>193</v>
      </c>
      <c r="E781" s="162">
        <v>583</v>
      </c>
      <c r="F781" s="189">
        <v>39933</v>
      </c>
      <c r="G781" s="184" t="s">
        <v>28</v>
      </c>
      <c r="H781" s="155">
        <v>5000</v>
      </c>
      <c r="I781" s="163"/>
      <c r="J781" s="152"/>
      <c r="K781" s="150" t="s">
        <v>48</v>
      </c>
      <c r="L781" s="127" t="s">
        <v>30</v>
      </c>
      <c r="M781" s="151" t="s">
        <v>274</v>
      </c>
      <c r="N781" s="152">
        <v>10</v>
      </c>
      <c r="O781" s="125"/>
      <c r="P781" s="125"/>
      <c r="Q781" s="131">
        <v>0</v>
      </c>
      <c r="R781" s="125"/>
      <c r="S781" s="125"/>
      <c r="T781" s="164">
        <v>0</v>
      </c>
      <c r="U781" s="157">
        <v>0</v>
      </c>
      <c r="V781" s="157">
        <v>0</v>
      </c>
      <c r="W781" s="157">
        <v>0</v>
      </c>
      <c r="X781" s="157">
        <v>0</v>
      </c>
      <c r="Y781" s="154"/>
    </row>
    <row r="782" spans="1:25" s="170" customFormat="1" x14ac:dyDescent="0.25">
      <c r="A782" s="168">
        <v>76017019</v>
      </c>
      <c r="B782" s="171">
        <v>4</v>
      </c>
      <c r="C782" s="174" t="s">
        <v>132</v>
      </c>
      <c r="D782" s="174" t="s">
        <v>78</v>
      </c>
      <c r="E782" s="162">
        <v>583</v>
      </c>
      <c r="F782" s="189">
        <v>39941</v>
      </c>
      <c r="G782" s="184" t="s">
        <v>28</v>
      </c>
      <c r="H782" s="155">
        <v>5000</v>
      </c>
      <c r="I782" s="163" t="s">
        <v>35</v>
      </c>
      <c r="J782" s="152">
        <v>3</v>
      </c>
      <c r="K782" s="150" t="s">
        <v>48</v>
      </c>
      <c r="L782" s="127" t="s">
        <v>274</v>
      </c>
      <c r="M782" s="151" t="s">
        <v>274</v>
      </c>
      <c r="N782" s="152">
        <v>5</v>
      </c>
      <c r="O782" s="125">
        <v>2000000</v>
      </c>
      <c r="P782" s="125"/>
      <c r="Q782" s="131">
        <v>0</v>
      </c>
      <c r="R782" s="125"/>
      <c r="S782" s="125"/>
      <c r="T782" s="164" t="s">
        <v>358</v>
      </c>
      <c r="U782" s="157">
        <v>0</v>
      </c>
      <c r="V782" s="157">
        <v>0</v>
      </c>
      <c r="W782" s="157" t="s">
        <v>359</v>
      </c>
      <c r="X782" s="157" t="s">
        <v>360</v>
      </c>
      <c r="Y782" s="154"/>
    </row>
    <row r="783" spans="1:25" s="170" customFormat="1" x14ac:dyDescent="0.25">
      <c r="A783" s="168">
        <v>76017019</v>
      </c>
      <c r="B783" s="171">
        <v>4</v>
      </c>
      <c r="C783" s="174" t="s">
        <v>132</v>
      </c>
      <c r="D783" s="174" t="s">
        <v>78</v>
      </c>
      <c r="E783" s="162">
        <v>583</v>
      </c>
      <c r="F783" s="189">
        <v>39941</v>
      </c>
      <c r="G783" s="184" t="s">
        <v>89</v>
      </c>
      <c r="H783" s="155">
        <v>105000000</v>
      </c>
      <c r="I783" s="163" t="s">
        <v>55</v>
      </c>
      <c r="J783" s="152">
        <v>5</v>
      </c>
      <c r="K783" s="150" t="s">
        <v>48</v>
      </c>
      <c r="L783" s="127" t="s">
        <v>274</v>
      </c>
      <c r="M783" s="151" t="s">
        <v>274</v>
      </c>
      <c r="N783" s="152">
        <v>5</v>
      </c>
      <c r="O783" s="125"/>
      <c r="P783" s="125"/>
      <c r="Q783" s="131">
        <v>0</v>
      </c>
      <c r="R783" s="125"/>
      <c r="S783" s="125"/>
      <c r="T783" s="164">
        <v>0</v>
      </c>
      <c r="U783" s="157">
        <v>0</v>
      </c>
      <c r="V783" s="157" t="s">
        <v>362</v>
      </c>
      <c r="W783" s="157">
        <v>0</v>
      </c>
      <c r="X783" s="157" t="s">
        <v>360</v>
      </c>
      <c r="Y783" s="154"/>
    </row>
    <row r="784" spans="1:25" s="170" customFormat="1" x14ac:dyDescent="0.25">
      <c r="A784" s="168">
        <v>76017019</v>
      </c>
      <c r="B784" s="171">
        <v>4</v>
      </c>
      <c r="C784" s="174" t="s">
        <v>132</v>
      </c>
      <c r="D784" s="174" t="s">
        <v>81</v>
      </c>
      <c r="E784" s="162">
        <v>583</v>
      </c>
      <c r="F784" s="189">
        <v>40470</v>
      </c>
      <c r="G784" s="184" t="s">
        <v>28</v>
      </c>
      <c r="H784" s="155">
        <v>3000</v>
      </c>
      <c r="I784" s="163" t="s">
        <v>44</v>
      </c>
      <c r="J784" s="152">
        <v>3.85</v>
      </c>
      <c r="K784" s="150" t="s">
        <v>48</v>
      </c>
      <c r="L784" s="127" t="s">
        <v>274</v>
      </c>
      <c r="M784" s="151" t="s">
        <v>274</v>
      </c>
      <c r="N784" s="152">
        <v>21</v>
      </c>
      <c r="O784" s="125">
        <v>3000000</v>
      </c>
      <c r="P784" s="125">
        <v>3000000</v>
      </c>
      <c r="Q784" s="131">
        <v>73671450</v>
      </c>
      <c r="R784" s="125">
        <v>772118</v>
      </c>
      <c r="S784" s="125">
        <v>74443568</v>
      </c>
      <c r="T784" s="164" t="s">
        <v>358</v>
      </c>
      <c r="U784" s="157">
        <v>0</v>
      </c>
      <c r="V784" s="157">
        <v>0</v>
      </c>
      <c r="W784" s="157">
        <v>0</v>
      </c>
      <c r="X784" s="157" t="s">
        <v>360</v>
      </c>
      <c r="Y784" s="154"/>
    </row>
    <row r="785" spans="1:25" s="170" customFormat="1" x14ac:dyDescent="0.25">
      <c r="A785" s="168">
        <v>76017019</v>
      </c>
      <c r="B785" s="171">
        <v>4</v>
      </c>
      <c r="C785" s="174" t="s">
        <v>132</v>
      </c>
      <c r="D785" s="174" t="s">
        <v>193</v>
      </c>
      <c r="E785" s="162">
        <v>584</v>
      </c>
      <c r="F785" s="189">
        <v>39933</v>
      </c>
      <c r="G785" s="184" t="s">
        <v>28</v>
      </c>
      <c r="H785" s="155">
        <v>5000</v>
      </c>
      <c r="I785" s="163"/>
      <c r="J785" s="152"/>
      <c r="K785" s="150" t="s">
        <v>48</v>
      </c>
      <c r="L785" s="127" t="s">
        <v>30</v>
      </c>
      <c r="M785" s="151" t="s">
        <v>274</v>
      </c>
      <c r="N785" s="152">
        <v>30</v>
      </c>
      <c r="O785" s="125"/>
      <c r="P785" s="125"/>
      <c r="Q785" s="131">
        <v>0</v>
      </c>
      <c r="R785" s="125"/>
      <c r="S785" s="125"/>
      <c r="T785" s="164">
        <v>0</v>
      </c>
      <c r="U785" s="157">
        <v>0</v>
      </c>
      <c r="V785" s="157">
        <v>0</v>
      </c>
      <c r="W785" s="157">
        <v>0</v>
      </c>
      <c r="X785" s="157">
        <v>0</v>
      </c>
      <c r="Y785" s="154"/>
    </row>
    <row r="786" spans="1:25" s="170" customFormat="1" x14ac:dyDescent="0.25">
      <c r="A786" s="168">
        <v>76017019</v>
      </c>
      <c r="B786" s="171">
        <v>4</v>
      </c>
      <c r="C786" s="174" t="s">
        <v>132</v>
      </c>
      <c r="D786" s="174" t="s">
        <v>78</v>
      </c>
      <c r="E786" s="162">
        <v>584</v>
      </c>
      <c r="F786" s="189">
        <v>39941</v>
      </c>
      <c r="G786" s="184" t="s">
        <v>28</v>
      </c>
      <c r="H786" s="155">
        <v>5000</v>
      </c>
      <c r="I786" s="163" t="s">
        <v>56</v>
      </c>
      <c r="J786" s="152">
        <v>4.5</v>
      </c>
      <c r="K786" s="150" t="s">
        <v>48</v>
      </c>
      <c r="L786" s="127" t="s">
        <v>274</v>
      </c>
      <c r="M786" s="151" t="s">
        <v>274</v>
      </c>
      <c r="N786" s="152">
        <v>21</v>
      </c>
      <c r="O786" s="125">
        <v>3000000</v>
      </c>
      <c r="P786" s="125">
        <v>3000000</v>
      </c>
      <c r="Q786" s="131">
        <v>73671450</v>
      </c>
      <c r="R786" s="125">
        <v>828804</v>
      </c>
      <c r="S786" s="125">
        <v>74500254</v>
      </c>
      <c r="T786" s="164" t="s">
        <v>358</v>
      </c>
      <c r="U786" s="157">
        <v>0</v>
      </c>
      <c r="V786" s="157">
        <v>0</v>
      </c>
      <c r="W786" s="157">
        <v>0</v>
      </c>
      <c r="X786" s="157" t="s">
        <v>360</v>
      </c>
      <c r="Y786" s="154"/>
    </row>
    <row r="787" spans="1:25" s="170" customFormat="1" x14ac:dyDescent="0.25">
      <c r="A787" s="168">
        <v>76017019</v>
      </c>
      <c r="B787" s="171">
        <v>4</v>
      </c>
      <c r="C787" s="174" t="s">
        <v>132</v>
      </c>
      <c r="D787" s="174" t="s">
        <v>81</v>
      </c>
      <c r="E787" s="162">
        <v>584</v>
      </c>
      <c r="F787" s="189">
        <v>40470</v>
      </c>
      <c r="G787" s="184" t="s">
        <v>28</v>
      </c>
      <c r="H787" s="155">
        <v>2000</v>
      </c>
      <c r="I787" s="163" t="s">
        <v>40</v>
      </c>
      <c r="J787" s="152">
        <v>3.85</v>
      </c>
      <c r="K787" s="150" t="s">
        <v>48</v>
      </c>
      <c r="L787" s="127" t="s">
        <v>274</v>
      </c>
      <c r="M787" s="151" t="s">
        <v>274</v>
      </c>
      <c r="N787" s="152">
        <v>21</v>
      </c>
      <c r="O787" s="125">
        <v>2000000</v>
      </c>
      <c r="P787" s="125">
        <v>2000000</v>
      </c>
      <c r="Q787" s="131">
        <v>49114300</v>
      </c>
      <c r="R787" s="125">
        <v>514745</v>
      </c>
      <c r="S787" s="125">
        <v>49629045</v>
      </c>
      <c r="T787" s="164" t="s">
        <v>358</v>
      </c>
      <c r="U787" s="157">
        <v>0</v>
      </c>
      <c r="V787" s="157">
        <v>0</v>
      </c>
      <c r="W787" s="157">
        <v>0</v>
      </c>
      <c r="X787" s="157" t="s">
        <v>360</v>
      </c>
      <c r="Y787" s="154"/>
    </row>
    <row r="788" spans="1:25" s="170" customFormat="1" x14ac:dyDescent="0.25">
      <c r="A788" s="168">
        <v>76017019</v>
      </c>
      <c r="B788" s="171">
        <v>4</v>
      </c>
      <c r="C788" s="174" t="s">
        <v>132</v>
      </c>
      <c r="D788" s="174" t="s">
        <v>81</v>
      </c>
      <c r="E788" s="162">
        <v>584</v>
      </c>
      <c r="F788" s="189">
        <v>40470</v>
      </c>
      <c r="G788" s="184" t="s">
        <v>28</v>
      </c>
      <c r="H788" s="155">
        <v>2000</v>
      </c>
      <c r="I788" s="163" t="s">
        <v>38</v>
      </c>
      <c r="J788" s="152">
        <v>3.55</v>
      </c>
      <c r="K788" s="150" t="s">
        <v>48</v>
      </c>
      <c r="L788" s="127" t="s">
        <v>274</v>
      </c>
      <c r="M788" s="151" t="s">
        <v>274</v>
      </c>
      <c r="N788" s="152">
        <v>7</v>
      </c>
      <c r="O788" s="125"/>
      <c r="P788" s="125"/>
      <c r="Q788" s="131">
        <v>0</v>
      </c>
      <c r="R788" s="125"/>
      <c r="S788" s="125"/>
      <c r="T788" s="164" t="s">
        <v>358</v>
      </c>
      <c r="U788" s="157">
        <v>0</v>
      </c>
      <c r="V788" s="157" t="s">
        <v>362</v>
      </c>
      <c r="W788" s="157">
        <v>0</v>
      </c>
      <c r="X788" s="157" t="s">
        <v>360</v>
      </c>
      <c r="Y788" s="154"/>
    </row>
    <row r="789" spans="1:25" s="170" customFormat="1" x14ac:dyDescent="0.25">
      <c r="A789" s="168">
        <v>76017019</v>
      </c>
      <c r="B789" s="171">
        <v>4</v>
      </c>
      <c r="C789" s="174" t="s">
        <v>132</v>
      </c>
      <c r="D789" s="174" t="s">
        <v>193</v>
      </c>
      <c r="E789" s="162">
        <v>669</v>
      </c>
      <c r="F789" s="189">
        <v>40693</v>
      </c>
      <c r="G789" s="184" t="s">
        <v>28</v>
      </c>
      <c r="H789" s="155">
        <v>3000</v>
      </c>
      <c r="I789" s="163"/>
      <c r="J789" s="152"/>
      <c r="K789" s="150" t="s">
        <v>48</v>
      </c>
      <c r="L789" s="127" t="s">
        <v>30</v>
      </c>
      <c r="M789" s="151" t="s">
        <v>274</v>
      </c>
      <c r="N789" s="152">
        <v>10</v>
      </c>
      <c r="O789" s="125"/>
      <c r="P789" s="125"/>
      <c r="Q789" s="131">
        <v>0</v>
      </c>
      <c r="R789" s="125"/>
      <c r="S789" s="125"/>
      <c r="T789" s="164">
        <v>0</v>
      </c>
      <c r="U789" s="157">
        <v>0</v>
      </c>
      <c r="V789" s="157">
        <v>0</v>
      </c>
      <c r="W789" s="157">
        <v>0</v>
      </c>
      <c r="X789" s="157">
        <v>0</v>
      </c>
      <c r="Y789" s="154"/>
    </row>
    <row r="790" spans="1:25" s="170" customFormat="1" x14ac:dyDescent="0.25">
      <c r="A790" s="168">
        <v>76017019</v>
      </c>
      <c r="B790" s="171">
        <v>4</v>
      </c>
      <c r="C790" s="174" t="s">
        <v>132</v>
      </c>
      <c r="D790" s="174" t="s">
        <v>78</v>
      </c>
      <c r="E790" s="162">
        <v>669</v>
      </c>
      <c r="F790" s="189">
        <v>40694</v>
      </c>
      <c r="G790" s="184" t="s">
        <v>28</v>
      </c>
      <c r="H790" s="155">
        <v>3000</v>
      </c>
      <c r="I790" s="163" t="s">
        <v>39</v>
      </c>
      <c r="J790" s="152">
        <v>3</v>
      </c>
      <c r="K790" s="150" t="s">
        <v>48</v>
      </c>
      <c r="L790" s="127" t="s">
        <v>274</v>
      </c>
      <c r="M790" s="151" t="s">
        <v>274</v>
      </c>
      <c r="N790" s="152">
        <v>5</v>
      </c>
      <c r="O790" s="125">
        <v>1000000</v>
      </c>
      <c r="P790" s="125">
        <v>1000000</v>
      </c>
      <c r="Q790" s="131">
        <v>24557150</v>
      </c>
      <c r="R790" s="125">
        <v>157575</v>
      </c>
      <c r="S790" s="125">
        <v>24714725</v>
      </c>
      <c r="T790" s="164" t="s">
        <v>358</v>
      </c>
      <c r="U790" s="157">
        <v>0</v>
      </c>
      <c r="V790" s="157">
        <v>0</v>
      </c>
      <c r="W790" s="157">
        <v>0</v>
      </c>
      <c r="X790" s="157" t="s">
        <v>360</v>
      </c>
      <c r="Y790" s="154"/>
    </row>
    <row r="791" spans="1:25" s="170" customFormat="1" x14ac:dyDescent="0.25">
      <c r="A791" s="168">
        <v>76017019</v>
      </c>
      <c r="B791" s="171">
        <v>4</v>
      </c>
      <c r="C791" s="174" t="s">
        <v>132</v>
      </c>
      <c r="D791" s="174" t="s">
        <v>81</v>
      </c>
      <c r="E791" s="162">
        <v>669</v>
      </c>
      <c r="F791" s="189">
        <v>41053</v>
      </c>
      <c r="G791" s="184" t="s">
        <v>28</v>
      </c>
      <c r="H791" s="155">
        <v>2000</v>
      </c>
      <c r="I791" s="163" t="s">
        <v>43</v>
      </c>
      <c r="J791" s="152">
        <v>3.5</v>
      </c>
      <c r="K791" s="150" t="s">
        <v>30</v>
      </c>
      <c r="L791" s="127"/>
      <c r="M791" s="151"/>
      <c r="N791" s="152">
        <v>6</v>
      </c>
      <c r="O791" s="125">
        <v>1000000</v>
      </c>
      <c r="P791" s="125">
        <v>1000000</v>
      </c>
      <c r="Q791" s="131">
        <v>24557150</v>
      </c>
      <c r="R791" s="125">
        <v>148025</v>
      </c>
      <c r="S791" s="125">
        <v>24705175</v>
      </c>
      <c r="T791" s="164" t="s">
        <v>358</v>
      </c>
      <c r="U791" s="157">
        <v>0</v>
      </c>
      <c r="V791" s="157">
        <v>0</v>
      </c>
      <c r="W791" s="157">
        <v>0</v>
      </c>
      <c r="X791" s="157">
        <v>0</v>
      </c>
      <c r="Y791" s="154"/>
    </row>
    <row r="792" spans="1:25" s="170" customFormat="1" x14ac:dyDescent="0.25">
      <c r="A792" s="168">
        <v>76017019</v>
      </c>
      <c r="B792" s="171">
        <v>4</v>
      </c>
      <c r="C792" s="174" t="s">
        <v>132</v>
      </c>
      <c r="D792" s="174" t="s">
        <v>81</v>
      </c>
      <c r="E792" s="162">
        <v>669</v>
      </c>
      <c r="F792" s="189">
        <v>41053</v>
      </c>
      <c r="G792" s="184" t="s">
        <v>28</v>
      </c>
      <c r="H792" s="155">
        <v>2000</v>
      </c>
      <c r="I792" s="163" t="s">
        <v>45</v>
      </c>
      <c r="J792" s="152">
        <v>3.9</v>
      </c>
      <c r="K792" s="150" t="s">
        <v>30</v>
      </c>
      <c r="L792" s="127"/>
      <c r="M792" s="151"/>
      <c r="N792" s="152">
        <v>22</v>
      </c>
      <c r="O792" s="125"/>
      <c r="P792" s="125"/>
      <c r="Q792" s="131">
        <v>0</v>
      </c>
      <c r="R792" s="125"/>
      <c r="S792" s="125"/>
      <c r="T792" s="164" t="s">
        <v>358</v>
      </c>
      <c r="U792" s="157">
        <v>0</v>
      </c>
      <c r="V792" s="157" t="s">
        <v>362</v>
      </c>
      <c r="W792" s="157">
        <v>0</v>
      </c>
      <c r="X792" s="157">
        <v>0</v>
      </c>
      <c r="Y792" s="154"/>
    </row>
    <row r="793" spans="1:25" s="170" customFormat="1" x14ac:dyDescent="0.25">
      <c r="A793" s="168">
        <v>76017019</v>
      </c>
      <c r="B793" s="171">
        <v>4</v>
      </c>
      <c r="C793" s="174" t="s">
        <v>132</v>
      </c>
      <c r="D793" s="174" t="s">
        <v>193</v>
      </c>
      <c r="E793" s="162">
        <v>670</v>
      </c>
      <c r="F793" s="189">
        <v>40693</v>
      </c>
      <c r="G793" s="184" t="s">
        <v>28</v>
      </c>
      <c r="H793" s="155">
        <v>6000</v>
      </c>
      <c r="I793" s="163"/>
      <c r="J793" s="152"/>
      <c r="K793" s="150" t="s">
        <v>48</v>
      </c>
      <c r="L793" s="127" t="s">
        <v>30</v>
      </c>
      <c r="M793" s="151" t="s">
        <v>274</v>
      </c>
      <c r="N793" s="152">
        <v>30</v>
      </c>
      <c r="O793" s="125"/>
      <c r="P793" s="125"/>
      <c r="Q793" s="131">
        <v>0</v>
      </c>
      <c r="R793" s="125"/>
      <c r="S793" s="125"/>
      <c r="T793" s="164">
        <v>0</v>
      </c>
      <c r="U793" s="157">
        <v>0</v>
      </c>
      <c r="V793" s="157">
        <v>0</v>
      </c>
      <c r="W793" s="157">
        <v>0</v>
      </c>
      <c r="X793" s="157">
        <v>0</v>
      </c>
      <c r="Y793" s="154"/>
    </row>
    <row r="794" spans="1:25" s="170" customFormat="1" x14ac:dyDescent="0.25">
      <c r="A794" s="168">
        <v>76017019</v>
      </c>
      <c r="B794" s="171">
        <v>4</v>
      </c>
      <c r="C794" s="174" t="s">
        <v>132</v>
      </c>
      <c r="D794" s="174" t="s">
        <v>78</v>
      </c>
      <c r="E794" s="162">
        <v>670</v>
      </c>
      <c r="F794" s="189">
        <v>40694</v>
      </c>
      <c r="G794" s="184" t="s">
        <v>28</v>
      </c>
      <c r="H794" s="155">
        <v>4000</v>
      </c>
      <c r="I794" s="163" t="s">
        <v>42</v>
      </c>
      <c r="J794" s="152">
        <v>3.5</v>
      </c>
      <c r="K794" s="150" t="s">
        <v>48</v>
      </c>
      <c r="L794" s="127" t="s">
        <v>274</v>
      </c>
      <c r="M794" s="151" t="s">
        <v>274</v>
      </c>
      <c r="N794" s="152">
        <v>22</v>
      </c>
      <c r="O794" s="125">
        <v>2500000</v>
      </c>
      <c r="P794" s="125">
        <v>2500000</v>
      </c>
      <c r="Q794" s="131">
        <v>61392875</v>
      </c>
      <c r="R794" s="125">
        <v>459594</v>
      </c>
      <c r="S794" s="125">
        <v>61852469</v>
      </c>
      <c r="T794" s="164" t="s">
        <v>358</v>
      </c>
      <c r="U794" s="157">
        <v>0</v>
      </c>
      <c r="V794" s="157">
        <v>0</v>
      </c>
      <c r="W794" s="157">
        <v>0</v>
      </c>
      <c r="X794" s="157" t="s">
        <v>360</v>
      </c>
      <c r="Y794" s="154"/>
    </row>
    <row r="795" spans="1:25" s="170" customFormat="1" x14ac:dyDescent="0.25">
      <c r="A795" s="168">
        <v>76017019</v>
      </c>
      <c r="B795" s="171">
        <v>4</v>
      </c>
      <c r="C795" s="174" t="s">
        <v>132</v>
      </c>
      <c r="D795" s="174" t="s">
        <v>81</v>
      </c>
      <c r="E795" s="162">
        <v>670</v>
      </c>
      <c r="F795" s="189">
        <v>41053</v>
      </c>
      <c r="G795" s="184" t="s">
        <v>28</v>
      </c>
      <c r="H795" s="155">
        <v>3500</v>
      </c>
      <c r="I795" s="163" t="s">
        <v>52</v>
      </c>
      <c r="J795" s="152">
        <v>3.9</v>
      </c>
      <c r="K795" s="150" t="s">
        <v>30</v>
      </c>
      <c r="L795" s="127"/>
      <c r="M795" s="151"/>
      <c r="N795" s="152">
        <v>22</v>
      </c>
      <c r="O795" s="125">
        <v>3000000</v>
      </c>
      <c r="P795" s="125">
        <v>3000000</v>
      </c>
      <c r="Q795" s="131">
        <v>73671450</v>
      </c>
      <c r="R795" s="125">
        <v>494827</v>
      </c>
      <c r="S795" s="125">
        <v>74166277</v>
      </c>
      <c r="T795" s="164" t="s">
        <v>358</v>
      </c>
      <c r="U795" s="157">
        <v>0</v>
      </c>
      <c r="V795" s="157">
        <v>0</v>
      </c>
      <c r="W795" s="157">
        <v>0</v>
      </c>
      <c r="X795" s="157">
        <v>0</v>
      </c>
      <c r="Y795" s="154"/>
    </row>
    <row r="796" spans="1:25" s="170" customFormat="1" x14ac:dyDescent="0.25">
      <c r="A796" s="168">
        <v>76017019</v>
      </c>
      <c r="B796" s="171">
        <v>4</v>
      </c>
      <c r="C796" s="174" t="s">
        <v>132</v>
      </c>
      <c r="D796" s="174" t="s">
        <v>193</v>
      </c>
      <c r="E796" s="162">
        <v>766</v>
      </c>
      <c r="F796" s="189">
        <v>41540</v>
      </c>
      <c r="G796" s="184" t="s">
        <v>28</v>
      </c>
      <c r="H796" s="155">
        <v>6000</v>
      </c>
      <c r="I796" s="163"/>
      <c r="J796" s="152"/>
      <c r="K796" s="150" t="s">
        <v>48</v>
      </c>
      <c r="L796" s="127" t="s">
        <v>30</v>
      </c>
      <c r="M796" s="151"/>
      <c r="N796" s="152">
        <v>10</v>
      </c>
      <c r="O796" s="125"/>
      <c r="P796" s="125"/>
      <c r="Q796" s="131">
        <v>0</v>
      </c>
      <c r="R796" s="125"/>
      <c r="S796" s="125"/>
      <c r="T796" s="164">
        <v>0</v>
      </c>
      <c r="U796" s="157">
        <v>0</v>
      </c>
      <c r="V796" s="157" t="s">
        <v>362</v>
      </c>
      <c r="W796" s="157">
        <v>0</v>
      </c>
      <c r="X796" s="157">
        <v>0</v>
      </c>
      <c r="Y796" s="154"/>
    </row>
    <row r="797" spans="1:25" s="170" customFormat="1" x14ac:dyDescent="0.25">
      <c r="A797" s="168">
        <v>76017019</v>
      </c>
      <c r="B797" s="171">
        <v>4</v>
      </c>
      <c r="C797" s="174" t="s">
        <v>132</v>
      </c>
      <c r="D797" s="174" t="s">
        <v>78</v>
      </c>
      <c r="E797" s="162">
        <v>766</v>
      </c>
      <c r="F797" s="189">
        <v>41542</v>
      </c>
      <c r="G797" s="184" t="s">
        <v>89</v>
      </c>
      <c r="H797" s="155">
        <v>103450000</v>
      </c>
      <c r="I797" s="163" t="s">
        <v>70</v>
      </c>
      <c r="J797" s="152">
        <v>6.2</v>
      </c>
      <c r="K797" s="150" t="s">
        <v>48</v>
      </c>
      <c r="L797" s="127" t="s">
        <v>30</v>
      </c>
      <c r="M797" s="151"/>
      <c r="N797" s="152">
        <v>7</v>
      </c>
      <c r="O797" s="125"/>
      <c r="P797" s="125"/>
      <c r="Q797" s="131">
        <v>0</v>
      </c>
      <c r="R797" s="125"/>
      <c r="S797" s="125"/>
      <c r="T797" s="164">
        <v>0</v>
      </c>
      <c r="U797" s="157">
        <v>0</v>
      </c>
      <c r="V797" s="157" t="s">
        <v>362</v>
      </c>
      <c r="W797" s="157">
        <v>0</v>
      </c>
      <c r="X797" s="157">
        <v>0</v>
      </c>
      <c r="Y797" s="154"/>
    </row>
    <row r="798" spans="1:25" s="170" customFormat="1" x14ac:dyDescent="0.25">
      <c r="A798" s="168">
        <v>76017019</v>
      </c>
      <c r="B798" s="171">
        <v>4</v>
      </c>
      <c r="C798" s="174" t="s">
        <v>132</v>
      </c>
      <c r="D798" s="174" t="s">
        <v>78</v>
      </c>
      <c r="E798" s="162">
        <v>766</v>
      </c>
      <c r="F798" s="189">
        <v>41542</v>
      </c>
      <c r="G798" s="184" t="s">
        <v>28</v>
      </c>
      <c r="H798" s="155">
        <v>4500</v>
      </c>
      <c r="I798" s="163" t="s">
        <v>73</v>
      </c>
      <c r="J798" s="152">
        <v>3.5</v>
      </c>
      <c r="K798" s="150" t="s">
        <v>48</v>
      </c>
      <c r="L798" s="127" t="s">
        <v>30</v>
      </c>
      <c r="M798" s="151"/>
      <c r="N798" s="152">
        <v>7</v>
      </c>
      <c r="O798" s="125">
        <v>1500000</v>
      </c>
      <c r="P798" s="125">
        <v>1500000</v>
      </c>
      <c r="Q798" s="131">
        <v>36835725</v>
      </c>
      <c r="R798" s="125">
        <v>605231</v>
      </c>
      <c r="S798" s="125">
        <v>37440956</v>
      </c>
      <c r="T798" s="164" t="s">
        <v>358</v>
      </c>
      <c r="U798" s="157">
        <v>0</v>
      </c>
      <c r="V798" s="157">
        <v>0</v>
      </c>
      <c r="W798" s="157">
        <v>0</v>
      </c>
      <c r="X798" s="157">
        <v>0</v>
      </c>
      <c r="Y798" s="154"/>
    </row>
    <row r="799" spans="1:25" s="170" customFormat="1" x14ac:dyDescent="0.25">
      <c r="A799" s="168">
        <v>76017019</v>
      </c>
      <c r="B799" s="171">
        <v>4</v>
      </c>
      <c r="C799" s="174" t="s">
        <v>132</v>
      </c>
      <c r="D799" s="174" t="s">
        <v>193</v>
      </c>
      <c r="E799" s="162">
        <v>767</v>
      </c>
      <c r="F799" s="189">
        <v>41540</v>
      </c>
      <c r="G799" s="184" t="s">
        <v>28</v>
      </c>
      <c r="H799" s="155">
        <v>10000</v>
      </c>
      <c r="I799" s="163"/>
      <c r="J799" s="152"/>
      <c r="K799" s="150" t="s">
        <v>48</v>
      </c>
      <c r="L799" s="127" t="s">
        <v>30</v>
      </c>
      <c r="M799" s="151"/>
      <c r="N799" s="152">
        <v>30</v>
      </c>
      <c r="O799" s="125"/>
      <c r="P799" s="125"/>
      <c r="Q799" s="131">
        <v>0</v>
      </c>
      <c r="R799" s="125"/>
      <c r="S799" s="125"/>
      <c r="T799" s="164">
        <v>0</v>
      </c>
      <c r="U799" s="157">
        <v>0</v>
      </c>
      <c r="V799" s="157" t="s">
        <v>362</v>
      </c>
      <c r="W799" s="157">
        <v>0</v>
      </c>
      <c r="X799" s="157">
        <v>0</v>
      </c>
      <c r="Y799" s="154"/>
    </row>
    <row r="800" spans="1:25" s="170" customFormat="1" x14ac:dyDescent="0.25">
      <c r="A800" s="168">
        <v>76017019</v>
      </c>
      <c r="B800" s="171">
        <v>4</v>
      </c>
      <c r="C800" s="174" t="s">
        <v>132</v>
      </c>
      <c r="D800" s="174" t="s">
        <v>78</v>
      </c>
      <c r="E800" s="162">
        <v>767</v>
      </c>
      <c r="F800" s="189">
        <v>41542</v>
      </c>
      <c r="G800" s="184" t="s">
        <v>28</v>
      </c>
      <c r="H800" s="155">
        <v>4500</v>
      </c>
      <c r="I800" s="163" t="s">
        <v>91</v>
      </c>
      <c r="J800" s="152">
        <v>3.8</v>
      </c>
      <c r="K800" s="150" t="s">
        <v>48</v>
      </c>
      <c r="L800" s="127" t="s">
        <v>30</v>
      </c>
      <c r="M800" s="151"/>
      <c r="N800" s="152">
        <v>22</v>
      </c>
      <c r="O800" s="125">
        <v>3000000</v>
      </c>
      <c r="P800" s="125">
        <v>3000000</v>
      </c>
      <c r="Q800" s="131">
        <v>73671450</v>
      </c>
      <c r="R800" s="125">
        <v>1314217</v>
      </c>
      <c r="S800" s="125">
        <v>74985667</v>
      </c>
      <c r="T800" s="164" t="s">
        <v>358</v>
      </c>
      <c r="U800" s="157">
        <v>0</v>
      </c>
      <c r="V800" s="157">
        <v>0</v>
      </c>
      <c r="W800" s="157">
        <v>0</v>
      </c>
      <c r="X800" s="157">
        <v>0</v>
      </c>
      <c r="Y800" s="154"/>
    </row>
    <row r="801" spans="1:25" s="170" customFormat="1" x14ac:dyDescent="0.25">
      <c r="A801" s="168">
        <v>90743000</v>
      </c>
      <c r="B801" s="171">
        <v>6</v>
      </c>
      <c r="C801" s="174" t="s">
        <v>234</v>
      </c>
      <c r="D801" s="174" t="s">
        <v>193</v>
      </c>
      <c r="E801" s="162">
        <v>703</v>
      </c>
      <c r="F801" s="189">
        <v>40966</v>
      </c>
      <c r="G801" s="184" t="s">
        <v>28</v>
      </c>
      <c r="H801" s="155">
        <v>3000</v>
      </c>
      <c r="I801" s="163"/>
      <c r="J801" s="152"/>
      <c r="K801" s="150" t="s">
        <v>48</v>
      </c>
      <c r="L801" s="127" t="s">
        <v>125</v>
      </c>
      <c r="M801" s="151" t="s">
        <v>37</v>
      </c>
      <c r="N801" s="152">
        <v>10</v>
      </c>
      <c r="O801" s="125"/>
      <c r="P801" s="125"/>
      <c r="Q801" s="131">
        <v>0</v>
      </c>
      <c r="R801" s="125"/>
      <c r="S801" s="125"/>
      <c r="T801" s="164">
        <v>0</v>
      </c>
      <c r="U801" s="157">
        <v>0</v>
      </c>
      <c r="V801" s="157" t="s">
        <v>362</v>
      </c>
      <c r="W801" s="157">
        <v>0</v>
      </c>
      <c r="X801" s="157">
        <v>0</v>
      </c>
      <c r="Y801" s="154"/>
    </row>
    <row r="802" spans="1:25" s="170" customFormat="1" x14ac:dyDescent="0.25">
      <c r="A802" s="168">
        <v>90743000</v>
      </c>
      <c r="B802" s="171">
        <v>6</v>
      </c>
      <c r="C802" s="174" t="s">
        <v>234</v>
      </c>
      <c r="D802" s="174" t="s">
        <v>193</v>
      </c>
      <c r="E802" s="162">
        <v>704</v>
      </c>
      <c r="F802" s="189">
        <v>40966</v>
      </c>
      <c r="G802" s="184" t="s">
        <v>28</v>
      </c>
      <c r="H802" s="155">
        <v>2000</v>
      </c>
      <c r="I802" s="163"/>
      <c r="J802" s="152"/>
      <c r="K802" s="150" t="s">
        <v>48</v>
      </c>
      <c r="L802" s="127" t="s">
        <v>125</v>
      </c>
      <c r="M802" s="151" t="s">
        <v>37</v>
      </c>
      <c r="N802" s="152">
        <v>10</v>
      </c>
      <c r="O802" s="125"/>
      <c r="P802" s="125"/>
      <c r="Q802" s="131">
        <v>0</v>
      </c>
      <c r="R802" s="125"/>
      <c r="S802" s="125"/>
      <c r="T802" s="164">
        <v>0</v>
      </c>
      <c r="U802" s="157">
        <v>0</v>
      </c>
      <c r="V802" s="157" t="s">
        <v>362</v>
      </c>
      <c r="W802" s="157">
        <v>0</v>
      </c>
      <c r="X802" s="157">
        <v>0</v>
      </c>
      <c r="Y802" s="154"/>
    </row>
    <row r="803" spans="1:25" s="170" customFormat="1" x14ac:dyDescent="0.25">
      <c r="A803" s="168">
        <v>91705000</v>
      </c>
      <c r="B803" s="158">
        <v>7</v>
      </c>
      <c r="C803" s="174" t="s">
        <v>106</v>
      </c>
      <c r="D803" s="174" t="s">
        <v>212</v>
      </c>
      <c r="E803" s="159">
        <v>229</v>
      </c>
      <c r="F803" s="189">
        <v>36692</v>
      </c>
      <c r="G803" s="184" t="s">
        <v>28</v>
      </c>
      <c r="H803" s="155">
        <v>1800</v>
      </c>
      <c r="I803" s="163" t="s">
        <v>47</v>
      </c>
      <c r="J803" s="152">
        <v>4.17</v>
      </c>
      <c r="K803" s="150" t="s">
        <v>48</v>
      </c>
      <c r="L803" s="127" t="s">
        <v>30</v>
      </c>
      <c r="M803" s="151" t="s">
        <v>274</v>
      </c>
      <c r="N803" s="132">
        <v>21</v>
      </c>
      <c r="O803" s="125">
        <v>1800000</v>
      </c>
      <c r="P803" s="125">
        <v>1179000</v>
      </c>
      <c r="Q803" s="131">
        <v>28952880</v>
      </c>
      <c r="R803" s="125">
        <v>641707</v>
      </c>
      <c r="S803" s="125">
        <v>29594587</v>
      </c>
      <c r="T803" s="164" t="s">
        <v>358</v>
      </c>
      <c r="U803" s="157">
        <v>0</v>
      </c>
      <c r="V803" s="157">
        <v>0</v>
      </c>
      <c r="W803" s="157">
        <v>0</v>
      </c>
      <c r="X803" s="157" t="s">
        <v>360</v>
      </c>
      <c r="Y803" s="154"/>
    </row>
    <row r="804" spans="1:25" s="170" customFormat="1" x14ac:dyDescent="0.25">
      <c r="A804" s="168">
        <v>91705000</v>
      </c>
      <c r="B804" s="158">
        <v>7</v>
      </c>
      <c r="C804" s="174" t="s">
        <v>106</v>
      </c>
      <c r="D804" s="174" t="s">
        <v>212</v>
      </c>
      <c r="E804" s="159">
        <v>229</v>
      </c>
      <c r="F804" s="189">
        <v>36692</v>
      </c>
      <c r="G804" s="184" t="s">
        <v>28</v>
      </c>
      <c r="H804" s="155">
        <v>200</v>
      </c>
      <c r="I804" s="163" t="s">
        <v>51</v>
      </c>
      <c r="J804" s="152">
        <v>4.17</v>
      </c>
      <c r="K804" s="150" t="s">
        <v>48</v>
      </c>
      <c r="L804" s="127" t="s">
        <v>30</v>
      </c>
      <c r="M804" s="151" t="s">
        <v>274</v>
      </c>
      <c r="N804" s="132">
        <v>21</v>
      </c>
      <c r="O804" s="125">
        <v>200000</v>
      </c>
      <c r="P804" s="125">
        <v>131000</v>
      </c>
      <c r="Q804" s="131">
        <v>3216987</v>
      </c>
      <c r="R804" s="125">
        <v>71300</v>
      </c>
      <c r="S804" s="125">
        <v>3288287</v>
      </c>
      <c r="T804" s="164" t="s">
        <v>358</v>
      </c>
      <c r="U804" s="157">
        <v>0</v>
      </c>
      <c r="V804" s="157">
        <v>0</v>
      </c>
      <c r="W804" s="157">
        <v>0</v>
      </c>
      <c r="X804" s="157" t="s">
        <v>360</v>
      </c>
      <c r="Y804" s="154"/>
    </row>
    <row r="805" spans="1:25" s="170" customFormat="1" x14ac:dyDescent="0.25">
      <c r="A805" s="168">
        <v>91705000</v>
      </c>
      <c r="B805" s="158">
        <v>7</v>
      </c>
      <c r="C805" s="174" t="s">
        <v>106</v>
      </c>
      <c r="D805" s="174" t="s">
        <v>212</v>
      </c>
      <c r="E805" s="159">
        <v>229</v>
      </c>
      <c r="F805" s="189">
        <v>36692</v>
      </c>
      <c r="G805" s="184" t="s">
        <v>28</v>
      </c>
      <c r="H805" s="155">
        <v>4000</v>
      </c>
      <c r="I805" s="163" t="s">
        <v>49</v>
      </c>
      <c r="J805" s="152">
        <v>7</v>
      </c>
      <c r="K805" s="150" t="s">
        <v>48</v>
      </c>
      <c r="L805" s="127" t="s">
        <v>30</v>
      </c>
      <c r="M805" s="151" t="s">
        <v>274</v>
      </c>
      <c r="N805" s="132">
        <v>8</v>
      </c>
      <c r="O805" s="125">
        <v>4000000</v>
      </c>
      <c r="P805" s="125"/>
      <c r="Q805" s="131">
        <v>0</v>
      </c>
      <c r="R805" s="125"/>
      <c r="S805" s="125"/>
      <c r="T805" s="164" t="s">
        <v>358</v>
      </c>
      <c r="U805" s="157">
        <v>0</v>
      </c>
      <c r="V805" s="157">
        <v>0</v>
      </c>
      <c r="W805" s="157" t="s">
        <v>359</v>
      </c>
      <c r="X805" s="157" t="s">
        <v>360</v>
      </c>
      <c r="Y805" s="154"/>
    </row>
    <row r="806" spans="1:25" s="170" customFormat="1" x14ac:dyDescent="0.25">
      <c r="A806" s="168">
        <v>91705000</v>
      </c>
      <c r="B806" s="158">
        <v>7</v>
      </c>
      <c r="C806" s="174" t="s">
        <v>106</v>
      </c>
      <c r="D806" s="174" t="s">
        <v>212</v>
      </c>
      <c r="E806" s="159">
        <v>229</v>
      </c>
      <c r="F806" s="189">
        <v>36692</v>
      </c>
      <c r="G806" s="184" t="s">
        <v>28</v>
      </c>
      <c r="H806" s="155">
        <v>500</v>
      </c>
      <c r="I806" s="163" t="s">
        <v>50</v>
      </c>
      <c r="J806" s="152">
        <v>7</v>
      </c>
      <c r="K806" s="150" t="s">
        <v>48</v>
      </c>
      <c r="L806" s="127" t="s">
        <v>30</v>
      </c>
      <c r="M806" s="151" t="s">
        <v>274</v>
      </c>
      <c r="N806" s="132">
        <v>8</v>
      </c>
      <c r="O806" s="125">
        <v>500000</v>
      </c>
      <c r="P806" s="125"/>
      <c r="Q806" s="131">
        <v>0</v>
      </c>
      <c r="R806" s="125"/>
      <c r="S806" s="125"/>
      <c r="T806" s="164" t="s">
        <v>358</v>
      </c>
      <c r="U806" s="157">
        <v>0</v>
      </c>
      <c r="V806" s="157">
        <v>0</v>
      </c>
      <c r="W806" s="157" t="s">
        <v>359</v>
      </c>
      <c r="X806" s="157" t="s">
        <v>360</v>
      </c>
      <c r="Y806" s="154"/>
    </row>
    <row r="807" spans="1:25" s="170" customFormat="1" x14ac:dyDescent="0.25">
      <c r="A807" s="168">
        <v>91705000</v>
      </c>
      <c r="B807" s="158">
        <v>7</v>
      </c>
      <c r="C807" s="174" t="s">
        <v>106</v>
      </c>
      <c r="D807" s="174" t="s">
        <v>193</v>
      </c>
      <c r="E807" s="162">
        <v>426</v>
      </c>
      <c r="F807" s="189">
        <v>38565</v>
      </c>
      <c r="G807" s="184" t="s">
        <v>28</v>
      </c>
      <c r="H807" s="155">
        <v>3000</v>
      </c>
      <c r="I807" s="163"/>
      <c r="J807" s="152"/>
      <c r="K807" s="150" t="s">
        <v>48</v>
      </c>
      <c r="L807" s="127" t="s">
        <v>30</v>
      </c>
      <c r="M807" s="151" t="s">
        <v>274</v>
      </c>
      <c r="N807" s="152">
        <v>10</v>
      </c>
      <c r="O807" s="125"/>
      <c r="P807" s="125"/>
      <c r="Q807" s="131">
        <v>0</v>
      </c>
      <c r="R807" s="125"/>
      <c r="S807" s="125"/>
      <c r="T807" s="164">
        <v>0</v>
      </c>
      <c r="U807" s="157">
        <v>0</v>
      </c>
      <c r="V807" s="157">
        <v>0</v>
      </c>
      <c r="W807" s="157">
        <v>0</v>
      </c>
      <c r="X807" s="157">
        <v>0</v>
      </c>
      <c r="Y807" s="154"/>
    </row>
    <row r="808" spans="1:25" s="170" customFormat="1" x14ac:dyDescent="0.25">
      <c r="A808" s="168">
        <v>91705000</v>
      </c>
      <c r="B808" s="158">
        <v>7</v>
      </c>
      <c r="C808" s="174" t="s">
        <v>106</v>
      </c>
      <c r="D808" s="174" t="s">
        <v>78</v>
      </c>
      <c r="E808" s="162">
        <v>426</v>
      </c>
      <c r="F808" s="189">
        <v>38631</v>
      </c>
      <c r="G808" s="184" t="s">
        <v>28</v>
      </c>
      <c r="H808" s="155">
        <v>2700</v>
      </c>
      <c r="I808" s="163" t="s">
        <v>44</v>
      </c>
      <c r="J808" s="152">
        <v>3.5</v>
      </c>
      <c r="K808" s="150" t="s">
        <v>48</v>
      </c>
      <c r="L808" s="127" t="s">
        <v>274</v>
      </c>
      <c r="M808" s="151" t="s">
        <v>274</v>
      </c>
      <c r="N808" s="152">
        <v>8</v>
      </c>
      <c r="O808" s="125">
        <v>2700000</v>
      </c>
      <c r="P808" s="125"/>
      <c r="Q808" s="131">
        <v>0</v>
      </c>
      <c r="R808" s="125"/>
      <c r="S808" s="125"/>
      <c r="T808" s="164" t="s">
        <v>358</v>
      </c>
      <c r="U808" s="157">
        <v>0</v>
      </c>
      <c r="V808" s="157">
        <v>0</v>
      </c>
      <c r="W808" s="157" t="s">
        <v>359</v>
      </c>
      <c r="X808" s="157" t="s">
        <v>360</v>
      </c>
      <c r="Y808" s="154"/>
    </row>
    <row r="809" spans="1:25" s="170" customFormat="1" x14ac:dyDescent="0.25">
      <c r="A809" s="168">
        <v>91705000</v>
      </c>
      <c r="B809" s="171">
        <v>7</v>
      </c>
      <c r="C809" s="174" t="s">
        <v>106</v>
      </c>
      <c r="D809" s="174" t="s">
        <v>81</v>
      </c>
      <c r="E809" s="162">
        <v>426</v>
      </c>
      <c r="F809" s="189">
        <v>40886</v>
      </c>
      <c r="G809" s="184" t="s">
        <v>28</v>
      </c>
      <c r="H809" s="155">
        <v>2325</v>
      </c>
      <c r="I809" s="163" t="s">
        <v>39</v>
      </c>
      <c r="J809" s="152">
        <v>3.5</v>
      </c>
      <c r="K809" s="150" t="s">
        <v>30</v>
      </c>
      <c r="L809" s="127" t="s">
        <v>274</v>
      </c>
      <c r="M809" s="151" t="s">
        <v>274</v>
      </c>
      <c r="N809" s="152">
        <v>7</v>
      </c>
      <c r="O809" s="125">
        <v>2325000</v>
      </c>
      <c r="P809" s="125">
        <v>1860000</v>
      </c>
      <c r="Q809" s="131">
        <v>45676299</v>
      </c>
      <c r="R809" s="125">
        <v>267175</v>
      </c>
      <c r="S809" s="125">
        <v>45943474</v>
      </c>
      <c r="T809" s="164" t="s">
        <v>358</v>
      </c>
      <c r="U809" s="157">
        <v>0</v>
      </c>
      <c r="V809" s="157">
        <v>0</v>
      </c>
      <c r="W809" s="157">
        <v>0</v>
      </c>
      <c r="X809" s="157">
        <v>0</v>
      </c>
      <c r="Y809" s="154"/>
    </row>
    <row r="810" spans="1:25" s="170" customFormat="1" x14ac:dyDescent="0.25">
      <c r="A810" s="168">
        <v>91705000</v>
      </c>
      <c r="B810" s="158">
        <v>7</v>
      </c>
      <c r="C810" s="174" t="s">
        <v>106</v>
      </c>
      <c r="D810" s="174" t="s">
        <v>193</v>
      </c>
      <c r="E810" s="162">
        <v>427</v>
      </c>
      <c r="F810" s="189">
        <v>38565</v>
      </c>
      <c r="G810" s="184" t="s">
        <v>28</v>
      </c>
      <c r="H810" s="155">
        <v>4700</v>
      </c>
      <c r="I810" s="163"/>
      <c r="J810" s="152"/>
      <c r="K810" s="150" t="s">
        <v>48</v>
      </c>
      <c r="L810" s="127" t="s">
        <v>30</v>
      </c>
      <c r="M810" s="151" t="s">
        <v>274</v>
      </c>
      <c r="N810" s="152">
        <v>35</v>
      </c>
      <c r="O810" s="125"/>
      <c r="P810" s="125"/>
      <c r="Q810" s="131">
        <v>0</v>
      </c>
      <c r="R810" s="125"/>
      <c r="S810" s="125"/>
      <c r="T810" s="164">
        <v>0</v>
      </c>
      <c r="U810" s="157">
        <v>0</v>
      </c>
      <c r="V810" s="157">
        <v>0</v>
      </c>
      <c r="W810" s="157">
        <v>0</v>
      </c>
      <c r="X810" s="157">
        <v>0</v>
      </c>
      <c r="Y810" s="154"/>
    </row>
    <row r="811" spans="1:25" s="170" customFormat="1" x14ac:dyDescent="0.25">
      <c r="A811" s="168">
        <v>91705000</v>
      </c>
      <c r="B811" s="171">
        <v>7</v>
      </c>
      <c r="C811" s="174" t="s">
        <v>106</v>
      </c>
      <c r="D811" s="174" t="s">
        <v>78</v>
      </c>
      <c r="E811" s="162">
        <v>427</v>
      </c>
      <c r="F811" s="189">
        <v>40886</v>
      </c>
      <c r="G811" s="184" t="s">
        <v>28</v>
      </c>
      <c r="H811" s="155">
        <v>2325</v>
      </c>
      <c r="I811" s="163" t="s">
        <v>56</v>
      </c>
      <c r="J811" s="152">
        <v>4</v>
      </c>
      <c r="K811" s="150" t="s">
        <v>30</v>
      </c>
      <c r="L811" s="127" t="s">
        <v>274</v>
      </c>
      <c r="M811" s="151" t="s">
        <v>274</v>
      </c>
      <c r="N811" s="152">
        <v>21</v>
      </c>
      <c r="O811" s="125">
        <v>2325000</v>
      </c>
      <c r="P811" s="125">
        <v>2325000</v>
      </c>
      <c r="Q811" s="131">
        <v>57095374</v>
      </c>
      <c r="R811" s="125">
        <v>381678</v>
      </c>
      <c r="S811" s="125">
        <v>57477052</v>
      </c>
      <c r="T811" s="164" t="s">
        <v>358</v>
      </c>
      <c r="U811" s="157">
        <v>0</v>
      </c>
      <c r="V811" s="157">
        <v>0</v>
      </c>
      <c r="W811" s="157">
        <v>0</v>
      </c>
      <c r="X811" s="157">
        <v>0</v>
      </c>
      <c r="Y811" s="154"/>
    </row>
    <row r="812" spans="1:25" s="170" customFormat="1" x14ac:dyDescent="0.25">
      <c r="A812" s="168">
        <v>91705000</v>
      </c>
      <c r="B812" s="171">
        <v>7</v>
      </c>
      <c r="C812" s="174" t="s">
        <v>106</v>
      </c>
      <c r="D812" s="174" t="s">
        <v>81</v>
      </c>
      <c r="E812" s="162">
        <v>427</v>
      </c>
      <c r="F812" s="189">
        <v>41452</v>
      </c>
      <c r="G812" s="184" t="s">
        <v>28</v>
      </c>
      <c r="H812" s="155">
        <v>2000</v>
      </c>
      <c r="I812" s="163" t="s">
        <v>70</v>
      </c>
      <c r="J812" s="152">
        <v>3.85</v>
      </c>
      <c r="K812" s="150" t="s">
        <v>30</v>
      </c>
      <c r="L812" s="127"/>
      <c r="M812" s="151"/>
      <c r="N812" s="152">
        <v>21</v>
      </c>
      <c r="O812" s="125"/>
      <c r="P812" s="125"/>
      <c r="Q812" s="131">
        <v>0</v>
      </c>
      <c r="R812" s="125"/>
      <c r="S812" s="125"/>
      <c r="T812" s="164" t="s">
        <v>358</v>
      </c>
      <c r="U812" s="157">
        <v>0</v>
      </c>
      <c r="V812" s="157" t="s">
        <v>362</v>
      </c>
      <c r="W812" s="157">
        <v>0</v>
      </c>
      <c r="X812" s="157">
        <v>0</v>
      </c>
      <c r="Y812" s="154"/>
    </row>
    <row r="813" spans="1:25" s="170" customFormat="1" x14ac:dyDescent="0.25">
      <c r="A813" s="168">
        <v>91705000</v>
      </c>
      <c r="B813" s="171">
        <v>7</v>
      </c>
      <c r="C813" s="174" t="s">
        <v>106</v>
      </c>
      <c r="D813" s="174" t="s">
        <v>193</v>
      </c>
      <c r="E813" s="162">
        <v>595</v>
      </c>
      <c r="F813" s="189">
        <v>40001</v>
      </c>
      <c r="G813" s="184" t="s">
        <v>28</v>
      </c>
      <c r="H813" s="155">
        <v>5000</v>
      </c>
      <c r="I813" s="163"/>
      <c r="J813" s="152"/>
      <c r="K813" s="150" t="s">
        <v>48</v>
      </c>
      <c r="L813" s="127" t="s">
        <v>30</v>
      </c>
      <c r="M813" s="151" t="s">
        <v>37</v>
      </c>
      <c r="N813" s="152">
        <v>10</v>
      </c>
      <c r="O813" s="125"/>
      <c r="P813" s="125"/>
      <c r="Q813" s="131">
        <v>0</v>
      </c>
      <c r="R813" s="125"/>
      <c r="S813" s="125"/>
      <c r="T813" s="164">
        <v>0</v>
      </c>
      <c r="U813" s="157">
        <v>0</v>
      </c>
      <c r="V813" s="157">
        <v>0</v>
      </c>
      <c r="W813" s="157">
        <v>0</v>
      </c>
      <c r="X813" s="157">
        <v>0</v>
      </c>
      <c r="Y813" s="154"/>
    </row>
    <row r="814" spans="1:25" s="170" customFormat="1" x14ac:dyDescent="0.25">
      <c r="A814" s="168">
        <v>91705000</v>
      </c>
      <c r="B814" s="171">
        <v>7</v>
      </c>
      <c r="C814" s="174" t="s">
        <v>106</v>
      </c>
      <c r="D814" s="174" t="s">
        <v>78</v>
      </c>
      <c r="E814" s="162">
        <v>595</v>
      </c>
      <c r="F814" s="189">
        <v>40695</v>
      </c>
      <c r="G814" s="184" t="s">
        <v>28</v>
      </c>
      <c r="H814" s="155">
        <v>5000</v>
      </c>
      <c r="I814" s="163" t="s">
        <v>40</v>
      </c>
      <c r="J814" s="152">
        <v>3.2</v>
      </c>
      <c r="K814" s="150" t="s">
        <v>48</v>
      </c>
      <c r="L814" s="127" t="s">
        <v>274</v>
      </c>
      <c r="M814" s="151" t="s">
        <v>274</v>
      </c>
      <c r="N814" s="152">
        <v>7</v>
      </c>
      <c r="O814" s="125">
        <v>2500000</v>
      </c>
      <c r="P814" s="125">
        <v>2000000</v>
      </c>
      <c r="Q814" s="131">
        <v>49114300</v>
      </c>
      <c r="R814" s="125">
        <v>1099891</v>
      </c>
      <c r="S814" s="125">
        <v>50214191</v>
      </c>
      <c r="T814" s="164" t="s">
        <v>358</v>
      </c>
      <c r="U814" s="157">
        <v>0</v>
      </c>
      <c r="V814" s="157">
        <v>0</v>
      </c>
      <c r="W814" s="157">
        <v>0</v>
      </c>
      <c r="X814" s="157">
        <v>0</v>
      </c>
      <c r="Y814" s="154"/>
    </row>
    <row r="815" spans="1:25" s="170" customFormat="1" x14ac:dyDescent="0.25">
      <c r="A815" s="168">
        <v>91705000</v>
      </c>
      <c r="B815" s="171">
        <v>7</v>
      </c>
      <c r="C815" s="174" t="s">
        <v>106</v>
      </c>
      <c r="D815" s="174" t="s">
        <v>81</v>
      </c>
      <c r="E815" s="162">
        <v>595</v>
      </c>
      <c r="F815" s="189">
        <v>41456</v>
      </c>
      <c r="G815" s="184" t="s">
        <v>89</v>
      </c>
      <c r="H815" s="155">
        <v>45700000</v>
      </c>
      <c r="I815" s="163" t="s">
        <v>42</v>
      </c>
      <c r="J815" s="152">
        <v>6</v>
      </c>
      <c r="K815" s="150" t="s">
        <v>48</v>
      </c>
      <c r="L815" s="127" t="s">
        <v>30</v>
      </c>
      <c r="M815" s="151" t="s">
        <v>37</v>
      </c>
      <c r="N815" s="152">
        <v>8</v>
      </c>
      <c r="O815" s="125"/>
      <c r="P815" s="125"/>
      <c r="Q815" s="131">
        <v>0</v>
      </c>
      <c r="R815" s="125"/>
      <c r="S815" s="125"/>
      <c r="T815" s="164">
        <v>0</v>
      </c>
      <c r="U815" s="157">
        <v>0</v>
      </c>
      <c r="V815" s="157" t="s">
        <v>362</v>
      </c>
      <c r="W815" s="157">
        <v>0</v>
      </c>
      <c r="X815" s="157">
        <v>0</v>
      </c>
      <c r="Y815" s="154"/>
    </row>
    <row r="816" spans="1:25" s="170" customFormat="1" x14ac:dyDescent="0.25">
      <c r="A816" s="168">
        <v>91705000</v>
      </c>
      <c r="B816" s="171">
        <v>7</v>
      </c>
      <c r="C816" s="174" t="s">
        <v>106</v>
      </c>
      <c r="D816" s="174" t="s">
        <v>81</v>
      </c>
      <c r="E816" s="162">
        <v>595</v>
      </c>
      <c r="F816" s="189">
        <v>41456</v>
      </c>
      <c r="G816" s="184" t="s">
        <v>28</v>
      </c>
      <c r="H816" s="155">
        <v>2000</v>
      </c>
      <c r="I816" s="163" t="s">
        <v>43</v>
      </c>
      <c r="J816" s="152">
        <v>3.7</v>
      </c>
      <c r="K816" s="150" t="s">
        <v>48</v>
      </c>
      <c r="L816" s="127" t="s">
        <v>30</v>
      </c>
      <c r="M816" s="151" t="s">
        <v>37</v>
      </c>
      <c r="N816" s="152">
        <v>8</v>
      </c>
      <c r="O816" s="125">
        <v>1000000</v>
      </c>
      <c r="P816" s="125">
        <v>1000000</v>
      </c>
      <c r="Q816" s="131">
        <v>24557150</v>
      </c>
      <c r="R816" s="125">
        <v>607403</v>
      </c>
      <c r="S816" s="125">
        <v>25164553</v>
      </c>
      <c r="T816" s="164" t="s">
        <v>358</v>
      </c>
      <c r="U816" s="157">
        <v>0</v>
      </c>
      <c r="V816" s="157">
        <v>0</v>
      </c>
      <c r="W816" s="157">
        <v>0</v>
      </c>
      <c r="X816" s="157">
        <v>0</v>
      </c>
      <c r="Y816" s="154"/>
    </row>
    <row r="817" spans="1:25" s="170" customFormat="1" x14ac:dyDescent="0.25">
      <c r="A817" s="168">
        <v>91705000</v>
      </c>
      <c r="B817" s="171">
        <v>7</v>
      </c>
      <c r="C817" s="174" t="s">
        <v>106</v>
      </c>
      <c r="D817" s="174" t="s">
        <v>193</v>
      </c>
      <c r="E817" s="162">
        <v>596</v>
      </c>
      <c r="F817" s="189">
        <v>40001</v>
      </c>
      <c r="G817" s="184" t="s">
        <v>28</v>
      </c>
      <c r="H817" s="155">
        <v>7000</v>
      </c>
      <c r="I817" s="163"/>
      <c r="J817" s="152"/>
      <c r="K817" s="150" t="s">
        <v>48</v>
      </c>
      <c r="L817" s="127" t="s">
        <v>30</v>
      </c>
      <c r="M817" s="151" t="s">
        <v>37</v>
      </c>
      <c r="N817" s="152">
        <v>30</v>
      </c>
      <c r="O817" s="125"/>
      <c r="P817" s="125"/>
      <c r="Q817" s="131">
        <v>0</v>
      </c>
      <c r="R817" s="125"/>
      <c r="S817" s="125"/>
      <c r="T817" s="164">
        <v>0</v>
      </c>
      <c r="U817" s="157">
        <v>0</v>
      </c>
      <c r="V817" s="157">
        <v>0</v>
      </c>
      <c r="W817" s="157">
        <v>0</v>
      </c>
      <c r="X817" s="157">
        <v>0</v>
      </c>
      <c r="Y817" s="154"/>
    </row>
    <row r="818" spans="1:25" s="170" customFormat="1" x14ac:dyDescent="0.25">
      <c r="A818" s="168">
        <v>91705000</v>
      </c>
      <c r="B818" s="171">
        <v>7</v>
      </c>
      <c r="C818" s="174" t="s">
        <v>106</v>
      </c>
      <c r="D818" s="174" t="s">
        <v>78</v>
      </c>
      <c r="E818" s="162">
        <v>596</v>
      </c>
      <c r="F818" s="189">
        <v>40695</v>
      </c>
      <c r="G818" s="184" t="s">
        <v>28</v>
      </c>
      <c r="H818" s="155">
        <v>7000</v>
      </c>
      <c r="I818" s="163" t="s">
        <v>38</v>
      </c>
      <c r="J818" s="152">
        <v>3.75</v>
      </c>
      <c r="K818" s="150" t="s">
        <v>48</v>
      </c>
      <c r="L818" s="127" t="s">
        <v>30</v>
      </c>
      <c r="M818" s="151" t="s">
        <v>37</v>
      </c>
      <c r="N818" s="152">
        <v>21</v>
      </c>
      <c r="O818" s="125">
        <v>4500000</v>
      </c>
      <c r="P818" s="125">
        <v>4500000</v>
      </c>
      <c r="Q818" s="131">
        <v>110507175</v>
      </c>
      <c r="R818" s="125">
        <v>2844122</v>
      </c>
      <c r="S818" s="125">
        <v>113351297</v>
      </c>
      <c r="T818" s="164" t="s">
        <v>358</v>
      </c>
      <c r="U818" s="157">
        <v>0</v>
      </c>
      <c r="V818" s="157" t="s">
        <v>362</v>
      </c>
      <c r="W818" s="157">
        <v>0</v>
      </c>
      <c r="X818" s="157">
        <v>0</v>
      </c>
      <c r="Y818" s="154"/>
    </row>
    <row r="819" spans="1:25" s="170" customFormat="1" x14ac:dyDescent="0.25">
      <c r="A819" s="168">
        <v>91705000</v>
      </c>
      <c r="B819" s="171">
        <v>7</v>
      </c>
      <c r="C819" s="174" t="s">
        <v>106</v>
      </c>
      <c r="D819" s="174" t="s">
        <v>81</v>
      </c>
      <c r="E819" s="162">
        <v>596</v>
      </c>
      <c r="F819" s="189">
        <v>41844</v>
      </c>
      <c r="G819" s="184" t="s">
        <v>28</v>
      </c>
      <c r="H819" s="155">
        <v>2375</v>
      </c>
      <c r="I819" s="163" t="s">
        <v>91</v>
      </c>
      <c r="J819" s="152">
        <v>3.2</v>
      </c>
      <c r="K819" s="150" t="s">
        <v>48</v>
      </c>
      <c r="L819" s="127" t="s">
        <v>30</v>
      </c>
      <c r="M819" s="151" t="s">
        <v>37</v>
      </c>
      <c r="N819" s="152">
        <v>12</v>
      </c>
      <c r="O819" s="125"/>
      <c r="P819" s="125"/>
      <c r="Q819" s="131">
        <v>0</v>
      </c>
      <c r="R819" s="125"/>
      <c r="S819" s="125"/>
      <c r="T819" s="164" t="s">
        <v>358</v>
      </c>
      <c r="U819" s="157">
        <v>0</v>
      </c>
      <c r="V819" s="157" t="s">
        <v>362</v>
      </c>
      <c r="W819" s="157">
        <v>0</v>
      </c>
      <c r="X819" s="157">
        <v>0</v>
      </c>
      <c r="Y819" s="154"/>
    </row>
    <row r="820" spans="1:25" s="170" customFormat="1" x14ac:dyDescent="0.25">
      <c r="A820" s="168">
        <v>91705000</v>
      </c>
      <c r="B820" s="171">
        <v>7</v>
      </c>
      <c r="C820" s="174" t="s">
        <v>106</v>
      </c>
      <c r="D820" s="174" t="s">
        <v>193</v>
      </c>
      <c r="E820" s="162">
        <v>714</v>
      </c>
      <c r="F820" s="189">
        <v>40990</v>
      </c>
      <c r="G820" s="184" t="s">
        <v>28</v>
      </c>
      <c r="H820" s="155">
        <v>6000</v>
      </c>
      <c r="I820" s="163"/>
      <c r="J820" s="152"/>
      <c r="K820" s="150" t="s">
        <v>48</v>
      </c>
      <c r="L820" s="127" t="s">
        <v>30</v>
      </c>
      <c r="M820" s="151" t="s">
        <v>37</v>
      </c>
      <c r="N820" s="152">
        <v>10</v>
      </c>
      <c r="O820" s="130"/>
      <c r="P820" s="130"/>
      <c r="Q820" s="131">
        <v>0</v>
      </c>
      <c r="R820" s="130"/>
      <c r="S820" s="130"/>
      <c r="T820" s="164">
        <v>0</v>
      </c>
      <c r="U820" s="157">
        <v>0</v>
      </c>
      <c r="W820" s="157">
        <v>0</v>
      </c>
      <c r="X820" s="157">
        <v>0</v>
      </c>
      <c r="Y820" s="154"/>
    </row>
    <row r="821" spans="1:25" s="170" customFormat="1" x14ac:dyDescent="0.25">
      <c r="A821" s="168">
        <v>91705000</v>
      </c>
      <c r="B821" s="171">
        <v>7</v>
      </c>
      <c r="C821" s="174" t="s">
        <v>106</v>
      </c>
      <c r="D821" s="174" t="s">
        <v>78</v>
      </c>
      <c r="E821" s="162">
        <v>714</v>
      </c>
      <c r="F821" s="189">
        <v>41844</v>
      </c>
      <c r="G821" s="184" t="s">
        <v>28</v>
      </c>
      <c r="H821" s="155">
        <v>2375</v>
      </c>
      <c r="I821" s="163" t="s">
        <v>73</v>
      </c>
      <c r="J821" s="152">
        <v>2.6</v>
      </c>
      <c r="K821" s="150" t="s">
        <v>48</v>
      </c>
      <c r="L821" s="127" t="s">
        <v>30</v>
      </c>
      <c r="M821" s="151" t="s">
        <v>37</v>
      </c>
      <c r="N821" s="152">
        <v>7</v>
      </c>
      <c r="O821" s="130"/>
      <c r="P821" s="130"/>
      <c r="Q821" s="131">
        <v>0</v>
      </c>
      <c r="R821" s="130"/>
      <c r="S821" s="130"/>
      <c r="T821" s="164" t="s">
        <v>358</v>
      </c>
      <c r="U821" s="157">
        <v>0</v>
      </c>
      <c r="V821" s="157" t="s">
        <v>362</v>
      </c>
      <c r="W821" s="157">
        <v>0</v>
      </c>
      <c r="X821" s="157">
        <v>0</v>
      </c>
      <c r="Y821" s="154"/>
    </row>
    <row r="822" spans="1:25" s="170" customFormat="1" x14ac:dyDescent="0.25">
      <c r="A822" s="168">
        <v>91705000</v>
      </c>
      <c r="B822" s="171">
        <v>7</v>
      </c>
      <c r="C822" s="174" t="s">
        <v>106</v>
      </c>
      <c r="D822" s="174" t="s">
        <v>193</v>
      </c>
      <c r="E822" s="162">
        <v>715</v>
      </c>
      <c r="F822" s="189">
        <v>40990</v>
      </c>
      <c r="G822" s="184" t="s">
        <v>28</v>
      </c>
      <c r="H822" s="155">
        <v>6000</v>
      </c>
      <c r="I822" s="163"/>
      <c r="J822" s="152"/>
      <c r="K822" s="150" t="s">
        <v>48</v>
      </c>
      <c r="L822" s="127" t="s">
        <v>30</v>
      </c>
      <c r="M822" s="151" t="s">
        <v>37</v>
      </c>
      <c r="N822" s="152">
        <v>30</v>
      </c>
      <c r="O822" s="130"/>
      <c r="P822" s="130"/>
      <c r="Q822" s="131">
        <v>0</v>
      </c>
      <c r="R822" s="130"/>
      <c r="S822" s="130"/>
      <c r="T822" s="164">
        <v>0</v>
      </c>
      <c r="U822" s="157">
        <v>0</v>
      </c>
      <c r="V822" s="157">
        <v>0</v>
      </c>
      <c r="W822" s="157">
        <v>0</v>
      </c>
      <c r="X822" s="157">
        <v>0</v>
      </c>
      <c r="Y822" s="154"/>
    </row>
    <row r="823" spans="1:25" s="170" customFormat="1" x14ac:dyDescent="0.25">
      <c r="A823" s="168">
        <v>91705000</v>
      </c>
      <c r="B823" s="171">
        <v>7</v>
      </c>
      <c r="C823" s="174" t="s">
        <v>106</v>
      </c>
      <c r="D823" s="174" t="s">
        <v>78</v>
      </c>
      <c r="E823" s="162">
        <v>715</v>
      </c>
      <c r="F823" s="189">
        <v>41452</v>
      </c>
      <c r="G823" s="184" t="s">
        <v>28</v>
      </c>
      <c r="H823" s="155">
        <v>3000</v>
      </c>
      <c r="I823" s="163" t="s">
        <v>45</v>
      </c>
      <c r="J823" s="152">
        <v>3.85</v>
      </c>
      <c r="K823" s="150" t="s">
        <v>48</v>
      </c>
      <c r="L823" s="127" t="s">
        <v>30</v>
      </c>
      <c r="M823" s="151" t="s">
        <v>37</v>
      </c>
      <c r="N823" s="152">
        <v>21</v>
      </c>
      <c r="O823" s="130">
        <v>3000000</v>
      </c>
      <c r="P823" s="130">
        <v>3000000</v>
      </c>
      <c r="Q823" s="131">
        <v>73671450</v>
      </c>
      <c r="R823" s="130">
        <v>1896081</v>
      </c>
      <c r="S823" s="130">
        <v>75567531</v>
      </c>
      <c r="T823" s="164" t="s">
        <v>358</v>
      </c>
      <c r="U823" s="157">
        <v>0</v>
      </c>
      <c r="V823" s="157">
        <v>0</v>
      </c>
      <c r="W823" s="157">
        <v>0</v>
      </c>
      <c r="X823" s="157">
        <v>0</v>
      </c>
      <c r="Y823" s="154"/>
    </row>
    <row r="824" spans="1:25" s="170" customFormat="1" x14ac:dyDescent="0.25">
      <c r="A824" s="168">
        <v>91705000</v>
      </c>
      <c r="B824" s="171">
        <v>7</v>
      </c>
      <c r="C824" s="174" t="s">
        <v>106</v>
      </c>
      <c r="D824" s="174" t="s">
        <v>81</v>
      </c>
      <c r="E824" s="162">
        <v>715</v>
      </c>
      <c r="F824" s="189">
        <v>41844</v>
      </c>
      <c r="G824" s="184" t="s">
        <v>28</v>
      </c>
      <c r="H824" s="155">
        <v>2375</v>
      </c>
      <c r="I824" s="163" t="s">
        <v>92</v>
      </c>
      <c r="J824" s="152">
        <v>3.4</v>
      </c>
      <c r="K824" s="150" t="s">
        <v>48</v>
      </c>
      <c r="L824" s="127" t="s">
        <v>30</v>
      </c>
      <c r="M824" s="151" t="s">
        <v>37</v>
      </c>
      <c r="N824" s="152">
        <v>21</v>
      </c>
      <c r="O824" s="130">
        <v>2375000</v>
      </c>
      <c r="P824" s="125">
        <v>2375000</v>
      </c>
      <c r="Q824" s="131">
        <v>58323231</v>
      </c>
      <c r="R824" s="130">
        <v>1053973</v>
      </c>
      <c r="S824" s="130">
        <v>59377204</v>
      </c>
      <c r="T824" s="164" t="s">
        <v>358</v>
      </c>
      <c r="U824" s="157">
        <v>0</v>
      </c>
      <c r="V824" s="157">
        <v>0</v>
      </c>
      <c r="W824" s="157">
        <v>0</v>
      </c>
      <c r="X824" s="157">
        <v>0</v>
      </c>
      <c r="Y824" s="154"/>
    </row>
    <row r="825" spans="1:25" s="170" customFormat="1" x14ac:dyDescent="0.25">
      <c r="A825" s="168">
        <v>96563620</v>
      </c>
      <c r="B825" s="171" t="s">
        <v>52</v>
      </c>
      <c r="C825" s="174" t="s">
        <v>115</v>
      </c>
      <c r="D825" s="174" t="s">
        <v>193</v>
      </c>
      <c r="E825" s="162">
        <v>482</v>
      </c>
      <c r="F825" s="189">
        <v>39038</v>
      </c>
      <c r="G825" s="184" t="s">
        <v>28</v>
      </c>
      <c r="H825" s="155">
        <v>3000</v>
      </c>
      <c r="I825" s="163"/>
      <c r="J825" s="152"/>
      <c r="K825" s="150" t="s">
        <v>30</v>
      </c>
      <c r="L825" s="127" t="s">
        <v>274</v>
      </c>
      <c r="M825" s="151" t="s">
        <v>274</v>
      </c>
      <c r="N825" s="152">
        <v>10</v>
      </c>
      <c r="O825" s="125"/>
      <c r="P825" s="125"/>
      <c r="Q825" s="131">
        <v>0</v>
      </c>
      <c r="R825" s="125"/>
      <c r="S825" s="125"/>
      <c r="T825" s="164">
        <v>0</v>
      </c>
      <c r="U825" s="157">
        <v>0</v>
      </c>
      <c r="V825" s="157" t="s">
        <v>362</v>
      </c>
      <c r="W825" s="157">
        <v>0</v>
      </c>
      <c r="X825" s="157">
        <v>0</v>
      </c>
      <c r="Y825" s="154" t="s">
        <v>214</v>
      </c>
    </row>
    <row r="826" spans="1:25" s="170" customFormat="1" x14ac:dyDescent="0.25">
      <c r="A826" s="168">
        <v>96563620</v>
      </c>
      <c r="B826" s="171" t="s">
        <v>52</v>
      </c>
      <c r="C826" s="174" t="s">
        <v>115</v>
      </c>
      <c r="D826" s="174" t="s">
        <v>193</v>
      </c>
      <c r="E826" s="162">
        <v>483</v>
      </c>
      <c r="F826" s="189">
        <v>39038</v>
      </c>
      <c r="G826" s="184" t="s">
        <v>28</v>
      </c>
      <c r="H826" s="155">
        <v>3000</v>
      </c>
      <c r="I826" s="163"/>
      <c r="J826" s="152"/>
      <c r="K826" s="150" t="s">
        <v>30</v>
      </c>
      <c r="L826" s="127" t="s">
        <v>274</v>
      </c>
      <c r="M826" s="151" t="s">
        <v>274</v>
      </c>
      <c r="N826" s="152">
        <v>25</v>
      </c>
      <c r="O826" s="125"/>
      <c r="P826" s="125"/>
      <c r="Q826" s="131">
        <v>0</v>
      </c>
      <c r="R826" s="125"/>
      <c r="S826" s="125"/>
      <c r="T826" s="164">
        <v>0</v>
      </c>
      <c r="U826" s="157">
        <v>0</v>
      </c>
      <c r="V826" s="157" t="s">
        <v>362</v>
      </c>
      <c r="W826" s="157">
        <v>0</v>
      </c>
      <c r="X826" s="157">
        <v>0</v>
      </c>
      <c r="Y826" s="154" t="s">
        <v>214</v>
      </c>
    </row>
    <row r="827" spans="1:25" s="170" customFormat="1" x14ac:dyDescent="0.25">
      <c r="A827" s="168">
        <v>96563620</v>
      </c>
      <c r="B827" s="171" t="s">
        <v>52</v>
      </c>
      <c r="C827" s="174" t="s">
        <v>115</v>
      </c>
      <c r="D827" s="174" t="s">
        <v>193</v>
      </c>
      <c r="E827" s="162">
        <v>484</v>
      </c>
      <c r="F827" s="189">
        <v>39038</v>
      </c>
      <c r="G827" s="184" t="s">
        <v>28</v>
      </c>
      <c r="H827" s="155">
        <v>3000</v>
      </c>
      <c r="I827" s="163"/>
      <c r="J827" s="152"/>
      <c r="K827" s="150" t="s">
        <v>30</v>
      </c>
      <c r="L827" s="127" t="s">
        <v>274</v>
      </c>
      <c r="M827" s="151" t="s">
        <v>274</v>
      </c>
      <c r="N827" s="152">
        <v>10</v>
      </c>
      <c r="O827" s="125"/>
      <c r="P827" s="125"/>
      <c r="Q827" s="131">
        <v>0</v>
      </c>
      <c r="R827" s="125"/>
      <c r="S827" s="125"/>
      <c r="T827" s="164">
        <v>0</v>
      </c>
      <c r="U827" s="157">
        <v>0</v>
      </c>
      <c r="V827" s="157">
        <v>0</v>
      </c>
      <c r="W827" s="157">
        <v>0</v>
      </c>
      <c r="X827" s="157">
        <v>0</v>
      </c>
      <c r="Y827" s="154"/>
    </row>
    <row r="828" spans="1:25" s="170" customFormat="1" x14ac:dyDescent="0.25">
      <c r="A828" s="168">
        <v>96563620</v>
      </c>
      <c r="B828" s="171" t="s">
        <v>52</v>
      </c>
      <c r="C828" s="174" t="s">
        <v>115</v>
      </c>
      <c r="D828" s="174" t="s">
        <v>78</v>
      </c>
      <c r="E828" s="162">
        <v>484</v>
      </c>
      <c r="F828" s="189">
        <v>39048</v>
      </c>
      <c r="G828" s="184" t="s">
        <v>28</v>
      </c>
      <c r="H828" s="155">
        <v>3000</v>
      </c>
      <c r="I828" s="163" t="s">
        <v>35</v>
      </c>
      <c r="J828" s="152">
        <v>3</v>
      </c>
      <c r="K828" s="150" t="s">
        <v>30</v>
      </c>
      <c r="L828" s="127" t="s">
        <v>274</v>
      </c>
      <c r="M828" s="151" t="s">
        <v>274</v>
      </c>
      <c r="N828" s="152">
        <v>10</v>
      </c>
      <c r="O828" s="125">
        <v>3000000</v>
      </c>
      <c r="P828" s="125">
        <v>3000000</v>
      </c>
      <c r="Q828" s="131">
        <v>73671450</v>
      </c>
      <c r="R828" s="125">
        <v>742748.19200000004</v>
      </c>
      <c r="S828" s="125">
        <v>74414198.192000002</v>
      </c>
      <c r="T828" s="164" t="s">
        <v>358</v>
      </c>
      <c r="U828" s="157">
        <v>0</v>
      </c>
      <c r="V828" s="157">
        <v>0</v>
      </c>
      <c r="W828" s="157">
        <v>0</v>
      </c>
      <c r="X828" s="157" t="s">
        <v>360</v>
      </c>
      <c r="Y828" s="154" t="s">
        <v>214</v>
      </c>
    </row>
    <row r="829" spans="1:25" s="170" customFormat="1" x14ac:dyDescent="0.25">
      <c r="A829" s="168">
        <v>96563620</v>
      </c>
      <c r="B829" s="171" t="s">
        <v>52</v>
      </c>
      <c r="C829" s="174" t="s">
        <v>115</v>
      </c>
      <c r="D829" s="174" t="s">
        <v>193</v>
      </c>
      <c r="E829" s="162">
        <v>485</v>
      </c>
      <c r="F829" s="189">
        <v>39038</v>
      </c>
      <c r="G829" s="184" t="s">
        <v>28</v>
      </c>
      <c r="H829" s="155">
        <v>3000</v>
      </c>
      <c r="I829" s="163"/>
      <c r="J829" s="152"/>
      <c r="K829" s="150" t="s">
        <v>30</v>
      </c>
      <c r="L829" s="127" t="s">
        <v>274</v>
      </c>
      <c r="M829" s="151" t="s">
        <v>274</v>
      </c>
      <c r="N829" s="152">
        <v>25</v>
      </c>
      <c r="O829" s="125"/>
      <c r="P829" s="125"/>
      <c r="Q829" s="131">
        <v>0</v>
      </c>
      <c r="R829" s="125"/>
      <c r="S829" s="125"/>
      <c r="T829" s="164">
        <v>0</v>
      </c>
      <c r="U829" s="157">
        <v>0</v>
      </c>
      <c r="V829" s="157" t="s">
        <v>362</v>
      </c>
      <c r="W829" s="157">
        <v>0</v>
      </c>
      <c r="X829" s="157">
        <v>0</v>
      </c>
      <c r="Y829" s="154" t="s">
        <v>214</v>
      </c>
    </row>
    <row r="830" spans="1:25" s="170" customFormat="1" x14ac:dyDescent="0.25">
      <c r="A830" s="168">
        <v>99530250</v>
      </c>
      <c r="B830" s="158">
        <v>0</v>
      </c>
      <c r="C830" s="174" t="s">
        <v>204</v>
      </c>
      <c r="D830" s="174" t="s">
        <v>212</v>
      </c>
      <c r="E830" s="162">
        <v>357</v>
      </c>
      <c r="F830" s="189">
        <v>37936</v>
      </c>
      <c r="G830" s="184" t="s">
        <v>28</v>
      </c>
      <c r="H830" s="155">
        <v>5000</v>
      </c>
      <c r="I830" s="163" t="s">
        <v>55</v>
      </c>
      <c r="J830" s="152">
        <v>5.5</v>
      </c>
      <c r="K830" s="150" t="s">
        <v>48</v>
      </c>
      <c r="L830" s="127" t="s">
        <v>274</v>
      </c>
      <c r="M830" s="151" t="s">
        <v>274</v>
      </c>
      <c r="N830" s="152">
        <v>21</v>
      </c>
      <c r="O830" s="125">
        <v>3500000</v>
      </c>
      <c r="P830" s="125"/>
      <c r="Q830" s="131">
        <v>0</v>
      </c>
      <c r="R830" s="125"/>
      <c r="S830" s="125"/>
      <c r="T830" s="164" t="s">
        <v>358</v>
      </c>
      <c r="U830" s="157">
        <v>0</v>
      </c>
      <c r="V830" s="157">
        <v>0</v>
      </c>
      <c r="W830" s="157" t="s">
        <v>359</v>
      </c>
      <c r="X830" s="157" t="s">
        <v>360</v>
      </c>
      <c r="Y830" s="154" t="s">
        <v>214</v>
      </c>
    </row>
    <row r="831" spans="1:25" s="170" customFormat="1" x14ac:dyDescent="0.25">
      <c r="A831" s="168">
        <v>99530250</v>
      </c>
      <c r="B831" s="158">
        <v>0</v>
      </c>
      <c r="C831" s="174" t="s">
        <v>204</v>
      </c>
      <c r="D831" s="174" t="s">
        <v>193</v>
      </c>
      <c r="E831" s="162">
        <v>358</v>
      </c>
      <c r="F831" s="189">
        <v>37936</v>
      </c>
      <c r="G831" s="184" t="s">
        <v>28</v>
      </c>
      <c r="H831" s="155">
        <v>3000</v>
      </c>
      <c r="I831" s="163"/>
      <c r="J831" s="152"/>
      <c r="K831" s="150" t="s">
        <v>274</v>
      </c>
      <c r="L831" s="127" t="s">
        <v>274</v>
      </c>
      <c r="M831" s="151" t="s">
        <v>274</v>
      </c>
      <c r="N831" s="152">
        <v>10</v>
      </c>
      <c r="O831" s="125"/>
      <c r="P831" s="125"/>
      <c r="Q831" s="131">
        <v>0</v>
      </c>
      <c r="R831" s="125"/>
      <c r="S831" s="125"/>
      <c r="T831" s="164">
        <v>0</v>
      </c>
      <c r="U831" s="157">
        <v>0</v>
      </c>
      <c r="V831" s="157">
        <v>0</v>
      </c>
      <c r="W831" s="157">
        <v>0</v>
      </c>
      <c r="X831" s="157" t="s">
        <v>360</v>
      </c>
      <c r="Y831" s="154"/>
    </row>
    <row r="832" spans="1:25" s="170" customFormat="1" x14ac:dyDescent="0.25">
      <c r="A832" s="168">
        <v>99530250</v>
      </c>
      <c r="B832" s="158">
        <v>0</v>
      </c>
      <c r="C832" s="174" t="s">
        <v>204</v>
      </c>
      <c r="D832" s="174" t="s">
        <v>78</v>
      </c>
      <c r="E832" s="162">
        <v>358</v>
      </c>
      <c r="F832" s="189">
        <v>37936</v>
      </c>
      <c r="G832" s="184" t="s">
        <v>28</v>
      </c>
      <c r="H832" s="155">
        <v>3000</v>
      </c>
      <c r="I832" s="163" t="s">
        <v>35</v>
      </c>
      <c r="J832" s="152">
        <v>4.5</v>
      </c>
      <c r="K832" s="150" t="s">
        <v>48</v>
      </c>
      <c r="L832" s="127" t="s">
        <v>274</v>
      </c>
      <c r="M832" s="151" t="s">
        <v>274</v>
      </c>
      <c r="N832" s="152">
        <v>8</v>
      </c>
      <c r="O832" s="125">
        <v>3000000</v>
      </c>
      <c r="P832" s="125"/>
      <c r="Q832" s="131">
        <v>0</v>
      </c>
      <c r="R832" s="125"/>
      <c r="S832" s="125"/>
      <c r="T832" s="164" t="s">
        <v>358</v>
      </c>
      <c r="U832" s="157">
        <v>0</v>
      </c>
      <c r="V832" s="157">
        <v>0</v>
      </c>
      <c r="W832" s="157" t="s">
        <v>359</v>
      </c>
      <c r="X832" s="157" t="s">
        <v>360</v>
      </c>
      <c r="Y832" s="154" t="s">
        <v>214</v>
      </c>
    </row>
    <row r="833" spans="1:25" s="170" customFormat="1" x14ac:dyDescent="0.25">
      <c r="A833" s="168">
        <v>99530250</v>
      </c>
      <c r="B833" s="171">
        <v>0</v>
      </c>
      <c r="C833" s="174" t="s">
        <v>204</v>
      </c>
      <c r="D833" s="174" t="s">
        <v>193</v>
      </c>
      <c r="E833" s="162">
        <v>543</v>
      </c>
      <c r="F833" s="189">
        <v>39667</v>
      </c>
      <c r="G833" s="184" t="s">
        <v>28</v>
      </c>
      <c r="H833" s="155">
        <v>3500</v>
      </c>
      <c r="I833" s="163"/>
      <c r="J833" s="152"/>
      <c r="K833" s="150" t="s">
        <v>30</v>
      </c>
      <c r="L833" s="127" t="s">
        <v>48</v>
      </c>
      <c r="M833" s="151" t="s">
        <v>274</v>
      </c>
      <c r="N833" s="152">
        <v>30</v>
      </c>
      <c r="O833" s="125"/>
      <c r="P833" s="125"/>
      <c r="Q833" s="131">
        <v>0</v>
      </c>
      <c r="R833" s="125"/>
      <c r="S833" s="125"/>
      <c r="T833" s="164">
        <v>0</v>
      </c>
      <c r="U833" s="157">
        <v>0</v>
      </c>
      <c r="V833" s="157">
        <v>0</v>
      </c>
      <c r="W833" s="157">
        <v>0</v>
      </c>
      <c r="X833" s="157">
        <v>0</v>
      </c>
      <c r="Y833" s="133"/>
    </row>
    <row r="834" spans="1:25" s="170" customFormat="1" x14ac:dyDescent="0.25">
      <c r="A834" s="168">
        <v>99530250</v>
      </c>
      <c r="B834" s="171">
        <v>0</v>
      </c>
      <c r="C834" s="174" t="s">
        <v>204</v>
      </c>
      <c r="D834" s="174" t="s">
        <v>78</v>
      </c>
      <c r="E834" s="162">
        <v>543</v>
      </c>
      <c r="F834" s="189">
        <v>39667</v>
      </c>
      <c r="G834" s="184" t="s">
        <v>28</v>
      </c>
      <c r="H834" s="155">
        <v>3500</v>
      </c>
      <c r="I834" s="163" t="s">
        <v>56</v>
      </c>
      <c r="J834" s="152">
        <v>4.25</v>
      </c>
      <c r="K834" s="150" t="s">
        <v>30</v>
      </c>
      <c r="L834" s="127" t="s">
        <v>48</v>
      </c>
      <c r="M834" s="151" t="s">
        <v>274</v>
      </c>
      <c r="N834" s="152">
        <v>21</v>
      </c>
      <c r="O834" s="125"/>
      <c r="P834" s="125"/>
      <c r="Q834" s="131">
        <v>0</v>
      </c>
      <c r="R834" s="125"/>
      <c r="S834" s="125"/>
      <c r="T834" s="164" t="s">
        <v>358</v>
      </c>
      <c r="U834" s="157">
        <v>0</v>
      </c>
      <c r="V834" s="157" t="s">
        <v>362</v>
      </c>
      <c r="W834" s="157">
        <v>0</v>
      </c>
      <c r="X834" s="157" t="s">
        <v>360</v>
      </c>
      <c r="Y834" s="133"/>
    </row>
    <row r="835" spans="1:25" s="170" customFormat="1" x14ac:dyDescent="0.25">
      <c r="A835" s="168">
        <v>99530250</v>
      </c>
      <c r="B835" s="171">
        <v>0</v>
      </c>
      <c r="C835" s="174" t="s">
        <v>204</v>
      </c>
      <c r="D835" s="174" t="s">
        <v>81</v>
      </c>
      <c r="E835" s="162">
        <v>543</v>
      </c>
      <c r="F835" s="189">
        <v>39897</v>
      </c>
      <c r="G835" s="184" t="s">
        <v>89</v>
      </c>
      <c r="H835" s="155">
        <v>30000000</v>
      </c>
      <c r="I835" s="163" t="s">
        <v>44</v>
      </c>
      <c r="J835" s="152">
        <v>7</v>
      </c>
      <c r="K835" s="150" t="s">
        <v>30</v>
      </c>
      <c r="L835" s="127" t="s">
        <v>48</v>
      </c>
      <c r="M835" s="151" t="s">
        <v>274</v>
      </c>
      <c r="N835" s="152">
        <v>5</v>
      </c>
      <c r="O835" s="125">
        <v>10000000000</v>
      </c>
      <c r="P835" s="125"/>
      <c r="Q835" s="131">
        <v>0</v>
      </c>
      <c r="R835" s="125"/>
      <c r="S835" s="125"/>
      <c r="T835" s="164">
        <v>0</v>
      </c>
      <c r="U835" s="157">
        <v>0</v>
      </c>
      <c r="V835" s="157">
        <v>0</v>
      </c>
      <c r="W835" s="157" t="s">
        <v>359</v>
      </c>
      <c r="X835" s="157" t="s">
        <v>360</v>
      </c>
      <c r="Y835" s="133"/>
    </row>
    <row r="836" spans="1:25" s="170" customFormat="1" x14ac:dyDescent="0.25">
      <c r="A836" s="168">
        <v>99530250</v>
      </c>
      <c r="B836" s="171">
        <v>0</v>
      </c>
      <c r="C836" s="174" t="s">
        <v>204</v>
      </c>
      <c r="D836" s="174" t="s">
        <v>87</v>
      </c>
      <c r="E836" s="162">
        <v>543</v>
      </c>
      <c r="F836" s="189">
        <v>39976</v>
      </c>
      <c r="G836" s="184" t="s">
        <v>28</v>
      </c>
      <c r="H836" s="155">
        <v>3000</v>
      </c>
      <c r="I836" s="163" t="s">
        <v>40</v>
      </c>
      <c r="J836" s="152">
        <v>5</v>
      </c>
      <c r="K836" s="150" t="s">
        <v>48</v>
      </c>
      <c r="L836" s="127" t="s">
        <v>274</v>
      </c>
      <c r="M836" s="151" t="s">
        <v>274</v>
      </c>
      <c r="N836" s="152">
        <v>21</v>
      </c>
      <c r="O836" s="125">
        <v>1000000</v>
      </c>
      <c r="P836" s="125">
        <v>1000000</v>
      </c>
      <c r="Q836" s="131">
        <v>24557150</v>
      </c>
      <c r="R836" s="125">
        <v>166974</v>
      </c>
      <c r="S836" s="125">
        <v>24724124</v>
      </c>
      <c r="T836" s="164" t="s">
        <v>358</v>
      </c>
      <c r="U836" s="157">
        <v>0</v>
      </c>
      <c r="V836" s="157">
        <v>0</v>
      </c>
      <c r="W836" s="157">
        <v>0</v>
      </c>
      <c r="X836" s="157" t="s">
        <v>360</v>
      </c>
      <c r="Y836" s="133"/>
    </row>
    <row r="837" spans="1:25" s="170" customFormat="1" x14ac:dyDescent="0.25">
      <c r="A837" s="168">
        <v>99530250</v>
      </c>
      <c r="B837" s="171">
        <v>0</v>
      </c>
      <c r="C837" s="174" t="s">
        <v>204</v>
      </c>
      <c r="D837" s="174" t="s">
        <v>87</v>
      </c>
      <c r="E837" s="162">
        <v>543</v>
      </c>
      <c r="F837" s="189">
        <v>39976</v>
      </c>
      <c r="G837" s="184" t="s">
        <v>28</v>
      </c>
      <c r="H837" s="155">
        <v>3000</v>
      </c>
      <c r="I837" s="163" t="s">
        <v>38</v>
      </c>
      <c r="J837" s="152">
        <v>4</v>
      </c>
      <c r="K837" s="150" t="s">
        <v>48</v>
      </c>
      <c r="L837" s="127" t="s">
        <v>274</v>
      </c>
      <c r="M837" s="151" t="s">
        <v>274</v>
      </c>
      <c r="N837" s="152">
        <v>7</v>
      </c>
      <c r="O837" s="125">
        <v>2000000</v>
      </c>
      <c r="P837" s="125">
        <v>750000</v>
      </c>
      <c r="Q837" s="131">
        <v>18417863</v>
      </c>
      <c r="R837" s="125">
        <v>100602</v>
      </c>
      <c r="S837" s="125">
        <v>18518465</v>
      </c>
      <c r="T837" s="164" t="s">
        <v>358</v>
      </c>
      <c r="U837" s="157">
        <v>0</v>
      </c>
      <c r="V837" s="157">
        <v>0</v>
      </c>
      <c r="W837" s="157">
        <v>0</v>
      </c>
      <c r="X837" s="157" t="s">
        <v>360</v>
      </c>
      <c r="Y837" s="133"/>
    </row>
    <row r="838" spans="1:25" s="170" customFormat="1" x14ac:dyDescent="0.25">
      <c r="A838" s="168">
        <v>99530250</v>
      </c>
      <c r="B838" s="171">
        <v>0</v>
      </c>
      <c r="C838" s="174" t="s">
        <v>204</v>
      </c>
      <c r="D838" s="174" t="s">
        <v>87</v>
      </c>
      <c r="E838" s="162">
        <v>543</v>
      </c>
      <c r="F838" s="189">
        <v>39976</v>
      </c>
      <c r="G838" s="184" t="s">
        <v>89</v>
      </c>
      <c r="H838" s="155">
        <v>62950000</v>
      </c>
      <c r="I838" s="163" t="s">
        <v>39</v>
      </c>
      <c r="J838" s="152">
        <v>6</v>
      </c>
      <c r="K838" s="150" t="s">
        <v>48</v>
      </c>
      <c r="L838" s="127" t="s">
        <v>274</v>
      </c>
      <c r="M838" s="151" t="s">
        <v>274</v>
      </c>
      <c r="N838" s="152">
        <v>7</v>
      </c>
      <c r="O838" s="125"/>
      <c r="P838" s="125"/>
      <c r="Q838" s="131">
        <v>0</v>
      </c>
      <c r="R838" s="125"/>
      <c r="S838" s="125"/>
      <c r="T838" s="164">
        <v>0</v>
      </c>
      <c r="U838" s="157">
        <v>0</v>
      </c>
      <c r="V838" s="157" t="s">
        <v>362</v>
      </c>
      <c r="W838" s="157">
        <v>0</v>
      </c>
      <c r="X838" s="157" t="s">
        <v>360</v>
      </c>
      <c r="Y838" s="133"/>
    </row>
    <row r="839" spans="1:25" s="170" customFormat="1" x14ac:dyDescent="0.25">
      <c r="A839" s="168">
        <v>99579730</v>
      </c>
      <c r="B839" s="158">
        <v>5</v>
      </c>
      <c r="C839" s="174" t="s">
        <v>228</v>
      </c>
      <c r="D839" s="174" t="s">
        <v>193</v>
      </c>
      <c r="E839" s="162">
        <v>451</v>
      </c>
      <c r="F839" s="189">
        <v>38756</v>
      </c>
      <c r="G839" s="184" t="s">
        <v>28</v>
      </c>
      <c r="H839" s="155">
        <v>4000</v>
      </c>
      <c r="I839" s="163"/>
      <c r="J839" s="152"/>
      <c r="K839" s="150" t="s">
        <v>125</v>
      </c>
      <c r="L839" s="127" t="s">
        <v>48</v>
      </c>
      <c r="M839" s="151" t="s">
        <v>30</v>
      </c>
      <c r="N839" s="152">
        <v>10</v>
      </c>
      <c r="O839" s="125"/>
      <c r="P839" s="125"/>
      <c r="Q839" s="131">
        <v>0</v>
      </c>
      <c r="R839" s="125"/>
      <c r="S839" s="125"/>
      <c r="T839" s="164">
        <v>0</v>
      </c>
      <c r="U839" s="157">
        <v>0</v>
      </c>
      <c r="V839" s="157">
        <v>0</v>
      </c>
      <c r="W839" s="157">
        <v>0</v>
      </c>
      <c r="X839" s="157">
        <v>0</v>
      </c>
      <c r="Y839" s="154"/>
    </row>
    <row r="840" spans="1:25" s="170" customFormat="1" x14ac:dyDescent="0.25">
      <c r="A840" s="168">
        <v>99579730</v>
      </c>
      <c r="B840" s="158">
        <v>5</v>
      </c>
      <c r="C840" s="174" t="s">
        <v>228</v>
      </c>
      <c r="D840" s="174" t="s">
        <v>78</v>
      </c>
      <c r="E840" s="162">
        <v>451</v>
      </c>
      <c r="F840" s="189">
        <v>39078</v>
      </c>
      <c r="G840" s="184" t="s">
        <v>89</v>
      </c>
      <c r="H840" s="155">
        <v>73420000</v>
      </c>
      <c r="I840" s="163" t="s">
        <v>35</v>
      </c>
      <c r="J840" s="152">
        <v>6.2</v>
      </c>
      <c r="K840" s="150" t="s">
        <v>125</v>
      </c>
      <c r="L840" s="127" t="s">
        <v>48</v>
      </c>
      <c r="M840" s="151" t="s">
        <v>30</v>
      </c>
      <c r="N840" s="152">
        <v>5</v>
      </c>
      <c r="O840" s="125"/>
      <c r="P840" s="125"/>
      <c r="Q840" s="131">
        <v>0</v>
      </c>
      <c r="R840" s="125"/>
      <c r="S840" s="125"/>
      <c r="T840" s="164">
        <v>0</v>
      </c>
      <c r="U840" s="157">
        <v>0</v>
      </c>
      <c r="V840" s="157" t="s">
        <v>362</v>
      </c>
      <c r="W840" s="157">
        <v>0</v>
      </c>
      <c r="X840" s="157" t="s">
        <v>360</v>
      </c>
      <c r="Y840" s="154"/>
    </row>
    <row r="841" spans="1:25" s="170" customFormat="1" x14ac:dyDescent="0.25">
      <c r="A841" s="168">
        <v>99579730</v>
      </c>
      <c r="B841" s="158">
        <v>5</v>
      </c>
      <c r="C841" s="174" t="s">
        <v>228</v>
      </c>
      <c r="D841" s="174" t="s">
        <v>78</v>
      </c>
      <c r="E841" s="162">
        <v>451</v>
      </c>
      <c r="F841" s="189">
        <v>39078</v>
      </c>
      <c r="G841" s="184" t="s">
        <v>28</v>
      </c>
      <c r="H841" s="155">
        <v>4000</v>
      </c>
      <c r="I841" s="163" t="s">
        <v>55</v>
      </c>
      <c r="J841" s="182">
        <v>3.0533999999999999</v>
      </c>
      <c r="K841" s="150" t="s">
        <v>125</v>
      </c>
      <c r="L841" s="127" t="s">
        <v>48</v>
      </c>
      <c r="M841" s="151" t="s">
        <v>30</v>
      </c>
      <c r="N841" s="152">
        <v>5</v>
      </c>
      <c r="O841" s="125">
        <v>2500000</v>
      </c>
      <c r="P841" s="125"/>
      <c r="Q841" s="131">
        <v>0</v>
      </c>
      <c r="R841" s="125"/>
      <c r="S841" s="125"/>
      <c r="T841" s="164" t="s">
        <v>358</v>
      </c>
      <c r="U841" s="157">
        <v>0</v>
      </c>
      <c r="V841" s="157">
        <v>0</v>
      </c>
      <c r="W841" s="157" t="s">
        <v>359</v>
      </c>
      <c r="X841" s="157" t="s">
        <v>360</v>
      </c>
      <c r="Y841" s="154"/>
    </row>
    <row r="842" spans="1:25" s="170" customFormat="1" x14ac:dyDescent="0.25">
      <c r="A842" s="168">
        <v>99579730</v>
      </c>
      <c r="B842" s="158">
        <v>5</v>
      </c>
      <c r="C842" s="174" t="s">
        <v>228</v>
      </c>
      <c r="D842" s="174" t="s">
        <v>193</v>
      </c>
      <c r="E842" s="162">
        <v>452</v>
      </c>
      <c r="F842" s="189">
        <v>38756</v>
      </c>
      <c r="G842" s="184" t="s">
        <v>28</v>
      </c>
      <c r="H842" s="155">
        <v>2000</v>
      </c>
      <c r="I842" s="163"/>
      <c r="J842" s="152"/>
      <c r="K842" s="150" t="s">
        <v>125</v>
      </c>
      <c r="L842" s="127" t="s">
        <v>48</v>
      </c>
      <c r="M842" s="151" t="s">
        <v>30</v>
      </c>
      <c r="N842" s="152">
        <v>21</v>
      </c>
      <c r="O842" s="125"/>
      <c r="P842" s="125"/>
      <c r="Q842" s="131">
        <v>0</v>
      </c>
      <c r="R842" s="125"/>
      <c r="S842" s="125"/>
      <c r="T842" s="164">
        <v>0</v>
      </c>
      <c r="U842" s="157">
        <v>0</v>
      </c>
      <c r="V842" s="157">
        <v>0</v>
      </c>
      <c r="W842" s="157">
        <v>0</v>
      </c>
      <c r="X842" s="157">
        <v>0</v>
      </c>
      <c r="Y842" s="154"/>
    </row>
    <row r="843" spans="1:25" s="170" customFormat="1" x14ac:dyDescent="0.25">
      <c r="A843" s="168">
        <v>99579730</v>
      </c>
      <c r="B843" s="158">
        <v>5</v>
      </c>
      <c r="C843" s="174" t="s">
        <v>228</v>
      </c>
      <c r="D843" s="174" t="s">
        <v>78</v>
      </c>
      <c r="E843" s="162">
        <v>452</v>
      </c>
      <c r="F843" s="189">
        <v>39078</v>
      </c>
      <c r="G843" s="184" t="s">
        <v>28</v>
      </c>
      <c r="H843" s="155">
        <v>2000</v>
      </c>
      <c r="I843" s="163" t="s">
        <v>56</v>
      </c>
      <c r="J843" s="152">
        <v>3.6</v>
      </c>
      <c r="K843" s="150" t="s">
        <v>125</v>
      </c>
      <c r="L843" s="127" t="s">
        <v>48</v>
      </c>
      <c r="M843" s="151" t="s">
        <v>30</v>
      </c>
      <c r="N843" s="152">
        <v>19</v>
      </c>
      <c r="O843" s="125">
        <v>2000000</v>
      </c>
      <c r="P843" s="125">
        <v>2000000</v>
      </c>
      <c r="Q843" s="131">
        <v>49114300</v>
      </c>
      <c r="R843" s="125">
        <v>96597</v>
      </c>
      <c r="S843" s="125">
        <v>49210897</v>
      </c>
      <c r="T843" s="164" t="s">
        <v>358</v>
      </c>
      <c r="U843" s="157">
        <v>0</v>
      </c>
      <c r="V843" s="157">
        <v>0</v>
      </c>
      <c r="W843" s="157">
        <v>0</v>
      </c>
      <c r="X843" s="157" t="s">
        <v>360</v>
      </c>
      <c r="Y843" s="154"/>
    </row>
    <row r="844" spans="1:25" s="170" customFormat="1" x14ac:dyDescent="0.25">
      <c r="A844" s="168">
        <v>99579730</v>
      </c>
      <c r="B844" s="158">
        <v>5</v>
      </c>
      <c r="C844" s="174" t="s">
        <v>228</v>
      </c>
      <c r="D844" s="174" t="s">
        <v>193</v>
      </c>
      <c r="E844" s="162">
        <v>728</v>
      </c>
      <c r="F844" s="189">
        <v>41177</v>
      </c>
      <c r="G844" s="184" t="s">
        <v>28</v>
      </c>
      <c r="H844" s="155">
        <v>4000</v>
      </c>
      <c r="I844" s="163"/>
      <c r="J844" s="152"/>
      <c r="K844" s="150" t="s">
        <v>48</v>
      </c>
      <c r="L844" s="127" t="s">
        <v>30</v>
      </c>
      <c r="M844" s="151" t="s">
        <v>37</v>
      </c>
      <c r="N844" s="152">
        <v>10</v>
      </c>
      <c r="O844" s="125"/>
      <c r="P844" s="125"/>
      <c r="Q844" s="131">
        <v>0</v>
      </c>
      <c r="R844" s="125"/>
      <c r="S844" s="125"/>
      <c r="T844" s="164">
        <v>0</v>
      </c>
      <c r="U844" s="157">
        <v>0</v>
      </c>
      <c r="V844" s="157" t="s">
        <v>362</v>
      </c>
      <c r="W844" s="157">
        <v>0</v>
      </c>
      <c r="X844" s="157">
        <v>0</v>
      </c>
      <c r="Y844" s="154"/>
    </row>
    <row r="845" spans="1:25" s="170" customFormat="1" x14ac:dyDescent="0.25">
      <c r="A845" s="168">
        <v>99579730</v>
      </c>
      <c r="B845" s="158">
        <v>5</v>
      </c>
      <c r="C845" s="174" t="s">
        <v>228</v>
      </c>
      <c r="D845" s="174" t="s">
        <v>193</v>
      </c>
      <c r="E845" s="162">
        <v>729</v>
      </c>
      <c r="F845" s="189">
        <v>41177</v>
      </c>
      <c r="G845" s="184" t="s">
        <v>28</v>
      </c>
      <c r="H845" s="155">
        <v>4000</v>
      </c>
      <c r="I845" s="163"/>
      <c r="J845" s="152"/>
      <c r="K845" s="150" t="s">
        <v>48</v>
      </c>
      <c r="L845" s="127" t="s">
        <v>30</v>
      </c>
      <c r="M845" s="151" t="s">
        <v>37</v>
      </c>
      <c r="N845" s="152">
        <v>30</v>
      </c>
      <c r="O845" s="125"/>
      <c r="P845" s="125"/>
      <c r="Q845" s="131">
        <v>0</v>
      </c>
      <c r="R845" s="125"/>
      <c r="S845" s="125"/>
      <c r="T845" s="164">
        <v>0</v>
      </c>
      <c r="U845" s="157">
        <v>0</v>
      </c>
      <c r="V845" s="157" t="s">
        <v>362</v>
      </c>
      <c r="W845" s="157">
        <v>0</v>
      </c>
      <c r="X845" s="157">
        <v>0</v>
      </c>
      <c r="Y845" s="154"/>
    </row>
    <row r="846" spans="1:25" s="170" customFormat="1" x14ac:dyDescent="0.25">
      <c r="A846" s="168">
        <v>96843170</v>
      </c>
      <c r="B846" s="158">
        <v>6</v>
      </c>
      <c r="C846" s="174" t="s">
        <v>58</v>
      </c>
      <c r="D846" s="174" t="s">
        <v>212</v>
      </c>
      <c r="E846" s="159">
        <v>246</v>
      </c>
      <c r="F846" s="189">
        <v>36948</v>
      </c>
      <c r="G846" s="184" t="s">
        <v>28</v>
      </c>
      <c r="H846" s="155">
        <v>7500</v>
      </c>
      <c r="I846" s="163" t="s">
        <v>47</v>
      </c>
      <c r="J846" s="152">
        <v>6.3</v>
      </c>
      <c r="K846" s="150" t="s">
        <v>48</v>
      </c>
      <c r="L846" s="127" t="s">
        <v>274</v>
      </c>
      <c r="M846" s="151" t="s">
        <v>274</v>
      </c>
      <c r="N846" s="152">
        <v>20</v>
      </c>
      <c r="O846" s="125">
        <v>7400000</v>
      </c>
      <c r="P846" s="125">
        <v>4618241.7300000004</v>
      </c>
      <c r="Q846" s="131">
        <v>113410855</v>
      </c>
      <c r="R846" s="125">
        <v>2659761</v>
      </c>
      <c r="S846" s="125">
        <v>116070616</v>
      </c>
      <c r="T846" s="164" t="s">
        <v>358</v>
      </c>
      <c r="U846" s="157">
        <v>0</v>
      </c>
      <c r="V846" s="157">
        <v>0</v>
      </c>
      <c r="W846" s="157">
        <v>0</v>
      </c>
      <c r="X846" s="157" t="s">
        <v>360</v>
      </c>
      <c r="Y846" s="154" t="s">
        <v>214</v>
      </c>
    </row>
    <row r="847" spans="1:25" s="170" customFormat="1" x14ac:dyDescent="0.25">
      <c r="A847" s="168">
        <v>96843170</v>
      </c>
      <c r="B847" s="158">
        <v>6</v>
      </c>
      <c r="C847" s="174" t="s">
        <v>58</v>
      </c>
      <c r="D847" s="174" t="s">
        <v>212</v>
      </c>
      <c r="E847" s="159">
        <v>246</v>
      </c>
      <c r="F847" s="189">
        <v>36948</v>
      </c>
      <c r="G847" s="184" t="s">
        <v>28</v>
      </c>
      <c r="H847" s="155">
        <v>500</v>
      </c>
      <c r="I847" s="163" t="s">
        <v>51</v>
      </c>
      <c r="J847" s="152">
        <v>6.3</v>
      </c>
      <c r="K847" s="150" t="s">
        <v>48</v>
      </c>
      <c r="L847" s="127" t="s">
        <v>274</v>
      </c>
      <c r="M847" s="151" t="s">
        <v>274</v>
      </c>
      <c r="N847" s="152">
        <v>20</v>
      </c>
      <c r="O847" s="125">
        <v>401000</v>
      </c>
      <c r="P847" s="125">
        <v>250258.73</v>
      </c>
      <c r="Q847" s="131">
        <v>6145641</v>
      </c>
      <c r="R847" s="125">
        <v>144131</v>
      </c>
      <c r="S847" s="125">
        <v>6289772</v>
      </c>
      <c r="T847" s="164" t="s">
        <v>358</v>
      </c>
      <c r="U847" s="157">
        <v>0</v>
      </c>
      <c r="V847" s="157">
        <v>0</v>
      </c>
      <c r="W847" s="157">
        <v>0</v>
      </c>
      <c r="X847" s="157" t="s">
        <v>360</v>
      </c>
      <c r="Y847" s="154" t="s">
        <v>214</v>
      </c>
    </row>
    <row r="848" spans="1:25" s="170" customFormat="1" x14ac:dyDescent="0.25">
      <c r="A848" s="168">
        <v>96843170</v>
      </c>
      <c r="B848" s="158">
        <v>6</v>
      </c>
      <c r="C848" s="174" t="s">
        <v>58</v>
      </c>
      <c r="D848" s="174" t="s">
        <v>193</v>
      </c>
      <c r="E848" s="162">
        <v>479</v>
      </c>
      <c r="F848" s="189">
        <v>39001</v>
      </c>
      <c r="G848" s="184" t="s">
        <v>28</v>
      </c>
      <c r="H848" s="155">
        <v>3800</v>
      </c>
      <c r="I848" s="163"/>
      <c r="J848" s="152"/>
      <c r="K848" s="150" t="s">
        <v>48</v>
      </c>
      <c r="L848" s="127" t="s">
        <v>30</v>
      </c>
      <c r="M848" s="151" t="s">
        <v>274</v>
      </c>
      <c r="N848" s="152">
        <v>20</v>
      </c>
      <c r="O848" s="125"/>
      <c r="P848" s="125"/>
      <c r="Q848" s="131">
        <v>0</v>
      </c>
      <c r="R848" s="125"/>
      <c r="S848" s="125"/>
      <c r="T848" s="164">
        <v>0</v>
      </c>
      <c r="U848" s="157">
        <v>0</v>
      </c>
      <c r="V848" s="157">
        <v>0</v>
      </c>
      <c r="W848" s="157">
        <v>0</v>
      </c>
      <c r="X848" s="157">
        <v>0</v>
      </c>
      <c r="Y848" s="154"/>
    </row>
    <row r="849" spans="1:25" s="170" customFormat="1" x14ac:dyDescent="0.25">
      <c r="A849" s="168">
        <v>96843170</v>
      </c>
      <c r="B849" s="158">
        <v>6</v>
      </c>
      <c r="C849" s="174" t="s">
        <v>58</v>
      </c>
      <c r="D849" s="174" t="s">
        <v>78</v>
      </c>
      <c r="E849" s="162">
        <v>479</v>
      </c>
      <c r="F849" s="189">
        <v>39028</v>
      </c>
      <c r="G849" s="184" t="s">
        <v>28</v>
      </c>
      <c r="H849" s="155">
        <v>1500</v>
      </c>
      <c r="I849" s="163" t="s">
        <v>76</v>
      </c>
      <c r="J849" s="152">
        <v>3.4</v>
      </c>
      <c r="K849" s="150" t="s">
        <v>48</v>
      </c>
      <c r="L849" s="127" t="s">
        <v>30</v>
      </c>
      <c r="M849" s="151" t="s">
        <v>274</v>
      </c>
      <c r="N849" s="152">
        <v>18</v>
      </c>
      <c r="O849" s="125">
        <v>1500000</v>
      </c>
      <c r="P849" s="125">
        <v>1499517.2</v>
      </c>
      <c r="Q849" s="131">
        <v>36823869</v>
      </c>
      <c r="R849" s="125">
        <v>473297</v>
      </c>
      <c r="S849" s="125">
        <v>37297166</v>
      </c>
      <c r="T849" s="164" t="s">
        <v>358</v>
      </c>
      <c r="U849" s="157">
        <v>0</v>
      </c>
      <c r="V849" s="157">
        <v>0</v>
      </c>
      <c r="W849" s="157">
        <v>0</v>
      </c>
      <c r="X849" s="157" t="s">
        <v>360</v>
      </c>
      <c r="Y849" s="154" t="s">
        <v>281</v>
      </c>
    </row>
    <row r="850" spans="1:25" s="170" customFormat="1" x14ac:dyDescent="0.25">
      <c r="A850" s="168">
        <v>96843170</v>
      </c>
      <c r="B850" s="158">
        <v>6</v>
      </c>
      <c r="C850" s="174" t="s">
        <v>58</v>
      </c>
      <c r="D850" s="174" t="s">
        <v>78</v>
      </c>
      <c r="E850" s="162">
        <v>479</v>
      </c>
      <c r="F850" s="189">
        <v>39028</v>
      </c>
      <c r="G850" s="184" t="s">
        <v>28</v>
      </c>
      <c r="H850" s="155">
        <v>0.5</v>
      </c>
      <c r="I850" s="163" t="s">
        <v>77</v>
      </c>
      <c r="J850" s="152">
        <v>3.4</v>
      </c>
      <c r="K850" s="150" t="s">
        <v>48</v>
      </c>
      <c r="L850" s="127" t="s">
        <v>30</v>
      </c>
      <c r="M850" s="151" t="s">
        <v>274</v>
      </c>
      <c r="N850" s="152">
        <v>18</v>
      </c>
      <c r="O850" s="125">
        <v>500</v>
      </c>
      <c r="P850" s="125">
        <v>653.33000000000004</v>
      </c>
      <c r="Q850" s="131">
        <v>16044</v>
      </c>
      <c r="R850" s="125">
        <v>206</v>
      </c>
      <c r="S850" s="125">
        <v>16250</v>
      </c>
      <c r="T850" s="164" t="s">
        <v>358</v>
      </c>
      <c r="U850" s="157">
        <v>0</v>
      </c>
      <c r="V850" s="157">
        <v>0</v>
      </c>
      <c r="W850" s="157">
        <v>0</v>
      </c>
      <c r="X850" s="157" t="s">
        <v>360</v>
      </c>
      <c r="Y850" s="154" t="s">
        <v>281</v>
      </c>
    </row>
    <row r="851" spans="1:25" s="170" customFormat="1" x14ac:dyDescent="0.25">
      <c r="A851" s="168">
        <v>96875230</v>
      </c>
      <c r="B851" s="158">
        <v>8</v>
      </c>
      <c r="C851" s="174" t="s">
        <v>205</v>
      </c>
      <c r="D851" s="174" t="s">
        <v>193</v>
      </c>
      <c r="E851" s="162">
        <v>382</v>
      </c>
      <c r="F851" s="189">
        <v>38252</v>
      </c>
      <c r="G851" s="184" t="s">
        <v>28</v>
      </c>
      <c r="H851" s="155">
        <v>15000</v>
      </c>
      <c r="I851" s="163"/>
      <c r="J851" s="152"/>
      <c r="K851" s="150" t="s">
        <v>48</v>
      </c>
      <c r="L851" s="127" t="s">
        <v>93</v>
      </c>
      <c r="M851" s="151" t="s">
        <v>274</v>
      </c>
      <c r="N851" s="152">
        <v>30.25</v>
      </c>
      <c r="O851" s="125"/>
      <c r="P851" s="125"/>
      <c r="Q851" s="131">
        <v>0</v>
      </c>
      <c r="R851" s="125"/>
      <c r="S851" s="125"/>
      <c r="T851" s="164">
        <v>0</v>
      </c>
      <c r="U851" s="157">
        <v>0</v>
      </c>
      <c r="V851" s="157">
        <v>0</v>
      </c>
      <c r="W851" s="157">
        <v>0</v>
      </c>
      <c r="X851" s="157">
        <v>0</v>
      </c>
      <c r="Y851" s="154"/>
    </row>
    <row r="852" spans="1:25" s="170" customFormat="1" x14ac:dyDescent="0.25">
      <c r="A852" s="168">
        <v>96875230</v>
      </c>
      <c r="B852" s="158">
        <v>8</v>
      </c>
      <c r="C852" s="174" t="s">
        <v>205</v>
      </c>
      <c r="D852" s="174" t="s">
        <v>78</v>
      </c>
      <c r="E852" s="162">
        <v>382</v>
      </c>
      <c r="F852" s="189">
        <v>38261</v>
      </c>
      <c r="G852" s="184" t="s">
        <v>28</v>
      </c>
      <c r="H852" s="155">
        <v>5800</v>
      </c>
      <c r="I852" s="163" t="s">
        <v>47</v>
      </c>
      <c r="J852" s="152">
        <v>4.8499999999999996</v>
      </c>
      <c r="K852" s="150" t="s">
        <v>48</v>
      </c>
      <c r="L852" s="127" t="s">
        <v>93</v>
      </c>
      <c r="M852" s="151" t="s">
        <v>274</v>
      </c>
      <c r="N852" s="152">
        <v>21</v>
      </c>
      <c r="O852" s="125">
        <v>5800000</v>
      </c>
      <c r="P852" s="125">
        <v>5800000</v>
      </c>
      <c r="Q852" s="131">
        <v>142431470</v>
      </c>
      <c r="R852" s="125">
        <v>881397</v>
      </c>
      <c r="S852" s="125">
        <v>143312867</v>
      </c>
      <c r="T852" s="164" t="s">
        <v>358</v>
      </c>
      <c r="U852" s="157">
        <v>0</v>
      </c>
      <c r="V852" s="157">
        <v>0</v>
      </c>
      <c r="W852" s="157">
        <v>0</v>
      </c>
      <c r="X852" s="157" t="s">
        <v>360</v>
      </c>
      <c r="Y852" s="154" t="s">
        <v>214</v>
      </c>
    </row>
    <row r="853" spans="1:25" s="170" customFormat="1" x14ac:dyDescent="0.25">
      <c r="A853" s="168">
        <v>96875230</v>
      </c>
      <c r="B853" s="158">
        <v>8</v>
      </c>
      <c r="C853" s="174" t="s">
        <v>205</v>
      </c>
      <c r="D853" s="174" t="s">
        <v>78</v>
      </c>
      <c r="E853" s="162">
        <v>382</v>
      </c>
      <c r="F853" s="189">
        <v>38261</v>
      </c>
      <c r="G853" s="184" t="s">
        <v>28</v>
      </c>
      <c r="H853" s="185">
        <v>0.5</v>
      </c>
      <c r="I853" s="163" t="s">
        <v>51</v>
      </c>
      <c r="J853" s="152">
        <v>4.8499999999999996</v>
      </c>
      <c r="K853" s="150" t="s">
        <v>48</v>
      </c>
      <c r="L853" s="127" t="s">
        <v>93</v>
      </c>
      <c r="M853" s="151" t="s">
        <v>274</v>
      </c>
      <c r="N853" s="152">
        <v>21</v>
      </c>
      <c r="O853" s="125">
        <v>500</v>
      </c>
      <c r="P853" s="125">
        <v>500</v>
      </c>
      <c r="Q853" s="131">
        <v>12279</v>
      </c>
      <c r="R853" s="125">
        <v>76</v>
      </c>
      <c r="S853" s="125">
        <v>12355</v>
      </c>
      <c r="T853" s="164" t="s">
        <v>358</v>
      </c>
      <c r="U853" s="157">
        <v>0</v>
      </c>
      <c r="V853" s="157">
        <v>0</v>
      </c>
      <c r="W853" s="157">
        <v>0</v>
      </c>
      <c r="X853" s="157" t="s">
        <v>360</v>
      </c>
      <c r="Y853" s="154" t="s">
        <v>214</v>
      </c>
    </row>
    <row r="854" spans="1:25" s="170" customFormat="1" x14ac:dyDescent="0.25">
      <c r="A854" s="168">
        <v>96875230</v>
      </c>
      <c r="B854" s="158">
        <v>8</v>
      </c>
      <c r="C854" s="174" t="s">
        <v>205</v>
      </c>
      <c r="D854" s="174" t="s">
        <v>81</v>
      </c>
      <c r="E854" s="162">
        <v>382</v>
      </c>
      <c r="F854" s="189">
        <v>39056</v>
      </c>
      <c r="G854" s="184" t="s">
        <v>28</v>
      </c>
      <c r="H854" s="155">
        <v>6000</v>
      </c>
      <c r="I854" s="163" t="s">
        <v>49</v>
      </c>
      <c r="J854" s="152">
        <v>3.2</v>
      </c>
      <c r="K854" s="150" t="s">
        <v>48</v>
      </c>
      <c r="L854" s="127" t="s">
        <v>93</v>
      </c>
      <c r="M854" s="151" t="s">
        <v>274</v>
      </c>
      <c r="N854" s="152">
        <v>24</v>
      </c>
      <c r="O854" s="125">
        <v>6000000</v>
      </c>
      <c r="P854" s="125">
        <v>7719494</v>
      </c>
      <c r="Q854" s="131">
        <v>189568772</v>
      </c>
      <c r="R854" s="125">
        <v>777109</v>
      </c>
      <c r="S854" s="125">
        <v>190345881</v>
      </c>
      <c r="T854" s="164" t="s">
        <v>358</v>
      </c>
      <c r="U854" s="157">
        <v>0</v>
      </c>
      <c r="V854" s="157">
        <v>0</v>
      </c>
      <c r="W854" s="157">
        <v>0</v>
      </c>
      <c r="X854" s="157" t="s">
        <v>360</v>
      </c>
      <c r="Y854" s="154" t="s">
        <v>214</v>
      </c>
    </row>
    <row r="855" spans="1:25" s="170" customFormat="1" x14ac:dyDescent="0.25">
      <c r="A855" s="168">
        <v>96875230</v>
      </c>
      <c r="B855" s="158">
        <v>8</v>
      </c>
      <c r="C855" s="174" t="s">
        <v>205</v>
      </c>
      <c r="D855" s="174" t="s">
        <v>81</v>
      </c>
      <c r="E855" s="162">
        <v>382</v>
      </c>
      <c r="F855" s="189">
        <v>39056</v>
      </c>
      <c r="G855" s="184" t="s">
        <v>28</v>
      </c>
      <c r="H855" s="185">
        <v>0.5</v>
      </c>
      <c r="I855" s="163" t="s">
        <v>50</v>
      </c>
      <c r="J855" s="152">
        <v>3.2</v>
      </c>
      <c r="K855" s="150" t="s">
        <v>48</v>
      </c>
      <c r="L855" s="127" t="s">
        <v>93</v>
      </c>
      <c r="M855" s="151" t="s">
        <v>274</v>
      </c>
      <c r="N855" s="152">
        <v>24</v>
      </c>
      <c r="O855" s="125">
        <v>500</v>
      </c>
      <c r="P855" s="125">
        <v>643</v>
      </c>
      <c r="Q855" s="131">
        <v>15790</v>
      </c>
      <c r="R855" s="125">
        <v>72</v>
      </c>
      <c r="S855" s="125">
        <v>15862</v>
      </c>
      <c r="T855" s="164" t="s">
        <v>358</v>
      </c>
      <c r="U855" s="157">
        <v>0</v>
      </c>
      <c r="V855" s="157">
        <v>0</v>
      </c>
      <c r="W855" s="157">
        <v>0</v>
      </c>
      <c r="X855" s="157" t="s">
        <v>360</v>
      </c>
      <c r="Y855" s="154" t="s">
        <v>214</v>
      </c>
    </row>
    <row r="856" spans="1:25" s="170" customFormat="1" x14ac:dyDescent="0.25">
      <c r="A856" s="168">
        <v>96787910</v>
      </c>
      <c r="B856" s="171" t="s">
        <v>52</v>
      </c>
      <c r="C856" s="174" t="s">
        <v>105</v>
      </c>
      <c r="D856" s="174" t="s">
        <v>193</v>
      </c>
      <c r="E856" s="162">
        <v>417</v>
      </c>
      <c r="F856" s="189">
        <v>38516</v>
      </c>
      <c r="G856" s="184" t="s">
        <v>28</v>
      </c>
      <c r="H856" s="155">
        <v>6775</v>
      </c>
      <c r="I856" s="163"/>
      <c r="J856" s="152"/>
      <c r="K856" s="150" t="s">
        <v>48</v>
      </c>
      <c r="L856" s="127" t="s">
        <v>125</v>
      </c>
      <c r="M856" s="151" t="s">
        <v>274</v>
      </c>
      <c r="N856" s="152">
        <v>21</v>
      </c>
      <c r="O856" s="125"/>
      <c r="P856" s="125"/>
      <c r="Q856" s="131">
        <v>0</v>
      </c>
      <c r="R856" s="125"/>
      <c r="S856" s="125"/>
      <c r="T856" s="164">
        <v>0</v>
      </c>
      <c r="U856" s="157">
        <v>0</v>
      </c>
      <c r="V856" s="157">
        <v>0</v>
      </c>
      <c r="W856" s="157">
        <v>0</v>
      </c>
      <c r="X856" s="157">
        <v>0</v>
      </c>
      <c r="Y856" s="154"/>
    </row>
    <row r="857" spans="1:25" s="170" customFormat="1" x14ac:dyDescent="0.25">
      <c r="A857" s="168">
        <v>96787910</v>
      </c>
      <c r="B857" s="171" t="s">
        <v>52</v>
      </c>
      <c r="C857" s="174" t="s">
        <v>105</v>
      </c>
      <c r="D857" s="174" t="s">
        <v>78</v>
      </c>
      <c r="E857" s="162">
        <v>417</v>
      </c>
      <c r="F857" s="189">
        <v>38524</v>
      </c>
      <c r="G857" s="184" t="s">
        <v>28</v>
      </c>
      <c r="H857" s="155">
        <v>5650</v>
      </c>
      <c r="I857" s="163" t="s">
        <v>76</v>
      </c>
      <c r="J857" s="152">
        <v>2.75</v>
      </c>
      <c r="K857" s="150" t="s">
        <v>48</v>
      </c>
      <c r="L857" s="127" t="s">
        <v>125</v>
      </c>
      <c r="M857" s="151" t="s">
        <v>274</v>
      </c>
      <c r="N857" s="152">
        <v>15</v>
      </c>
      <c r="O857" s="125">
        <v>5650000</v>
      </c>
      <c r="P857" s="125">
        <v>2735323</v>
      </c>
      <c r="Q857" s="131">
        <v>67171737</v>
      </c>
      <c r="R857" s="125">
        <v>236899</v>
      </c>
      <c r="S857" s="125">
        <v>67408636</v>
      </c>
      <c r="T857" s="164" t="s">
        <v>358</v>
      </c>
      <c r="U857" s="157">
        <v>0</v>
      </c>
      <c r="V857" s="157">
        <v>0</v>
      </c>
      <c r="W857" s="157">
        <v>0</v>
      </c>
      <c r="X857" s="157" t="s">
        <v>360</v>
      </c>
      <c r="Y857" s="154" t="s">
        <v>214</v>
      </c>
    </row>
    <row r="858" spans="1:25" s="170" customFormat="1" x14ac:dyDescent="0.25">
      <c r="A858" s="168">
        <v>96787910</v>
      </c>
      <c r="B858" s="171" t="s">
        <v>52</v>
      </c>
      <c r="C858" s="174" t="s">
        <v>105</v>
      </c>
      <c r="D858" s="174" t="s">
        <v>78</v>
      </c>
      <c r="E858" s="162">
        <v>417</v>
      </c>
      <c r="F858" s="189">
        <v>38524</v>
      </c>
      <c r="G858" s="184" t="s">
        <v>28</v>
      </c>
      <c r="H858" s="185">
        <v>0.5</v>
      </c>
      <c r="I858" s="163" t="s">
        <v>77</v>
      </c>
      <c r="J858" s="152">
        <v>2.75</v>
      </c>
      <c r="K858" s="150" t="s">
        <v>48</v>
      </c>
      <c r="L858" s="127" t="s">
        <v>125</v>
      </c>
      <c r="M858" s="151" t="s">
        <v>274</v>
      </c>
      <c r="N858" s="152">
        <v>15</v>
      </c>
      <c r="O858" s="125">
        <v>500</v>
      </c>
      <c r="P858" s="125">
        <v>242</v>
      </c>
      <c r="Q858" s="131">
        <v>5943</v>
      </c>
      <c r="R858" s="125">
        <v>22</v>
      </c>
      <c r="S858" s="125">
        <v>5965</v>
      </c>
      <c r="T858" s="164" t="s">
        <v>358</v>
      </c>
      <c r="U858" s="157">
        <v>0</v>
      </c>
      <c r="V858" s="157">
        <v>0</v>
      </c>
      <c r="W858" s="157">
        <v>0</v>
      </c>
      <c r="X858" s="157" t="s">
        <v>360</v>
      </c>
      <c r="Y858" s="154" t="s">
        <v>214</v>
      </c>
    </row>
    <row r="859" spans="1:25" s="170" customFormat="1" x14ac:dyDescent="0.25">
      <c r="A859" s="168">
        <v>96787910</v>
      </c>
      <c r="B859" s="171" t="s">
        <v>52</v>
      </c>
      <c r="C859" s="174" t="s">
        <v>105</v>
      </c>
      <c r="D859" s="174" t="s">
        <v>81</v>
      </c>
      <c r="E859" s="162">
        <v>417</v>
      </c>
      <c r="F859" s="189">
        <v>38972</v>
      </c>
      <c r="G859" s="184" t="s">
        <v>28</v>
      </c>
      <c r="H859" s="155">
        <v>1124</v>
      </c>
      <c r="I859" s="163" t="s">
        <v>83</v>
      </c>
      <c r="J859" s="183">
        <v>3.5</v>
      </c>
      <c r="K859" s="150" t="s">
        <v>48</v>
      </c>
      <c r="L859" s="127" t="s">
        <v>125</v>
      </c>
      <c r="M859" s="151" t="s">
        <v>274</v>
      </c>
      <c r="N859" s="152">
        <v>15.5</v>
      </c>
      <c r="O859" s="125">
        <v>1124000</v>
      </c>
      <c r="P859" s="125">
        <v>1124000</v>
      </c>
      <c r="Q859" s="131">
        <v>27602237</v>
      </c>
      <c r="R859" s="125">
        <v>123668</v>
      </c>
      <c r="S859" s="125">
        <v>27725905</v>
      </c>
      <c r="T859" s="164" t="s">
        <v>358</v>
      </c>
      <c r="U859" s="157">
        <v>0</v>
      </c>
      <c r="V859" s="157">
        <v>0</v>
      </c>
      <c r="W859" s="157">
        <v>0</v>
      </c>
      <c r="X859" s="157" t="s">
        <v>360</v>
      </c>
      <c r="Y859" s="154" t="s">
        <v>214</v>
      </c>
    </row>
    <row r="860" spans="1:25" s="170" customFormat="1" x14ac:dyDescent="0.25">
      <c r="A860" s="168">
        <v>96787910</v>
      </c>
      <c r="B860" s="171" t="s">
        <v>52</v>
      </c>
      <c r="C860" s="174" t="s">
        <v>105</v>
      </c>
      <c r="D860" s="174" t="s">
        <v>81</v>
      </c>
      <c r="E860" s="162">
        <v>417</v>
      </c>
      <c r="F860" s="189">
        <v>38972</v>
      </c>
      <c r="G860" s="184" t="s">
        <v>28</v>
      </c>
      <c r="H860" s="186">
        <v>0.5</v>
      </c>
      <c r="I860" s="163" t="s">
        <v>84</v>
      </c>
      <c r="J860" s="183">
        <v>3.5</v>
      </c>
      <c r="K860" s="150" t="s">
        <v>48</v>
      </c>
      <c r="L860" s="127" t="s">
        <v>125</v>
      </c>
      <c r="M860" s="151" t="s">
        <v>274</v>
      </c>
      <c r="N860" s="152">
        <v>15.5</v>
      </c>
      <c r="O860" s="125">
        <v>500</v>
      </c>
      <c r="P860" s="125">
        <v>500</v>
      </c>
      <c r="Q860" s="131">
        <v>12279</v>
      </c>
      <c r="R860" s="125">
        <v>55</v>
      </c>
      <c r="S860" s="125">
        <v>12334</v>
      </c>
      <c r="T860" s="164" t="s">
        <v>358</v>
      </c>
      <c r="U860" s="157">
        <v>0</v>
      </c>
      <c r="V860" s="157">
        <v>0</v>
      </c>
      <c r="W860" s="157">
        <v>0</v>
      </c>
      <c r="X860" s="157" t="s">
        <v>360</v>
      </c>
      <c r="Y860" s="154" t="s">
        <v>214</v>
      </c>
    </row>
    <row r="861" spans="1:25" s="170" customFormat="1" x14ac:dyDescent="0.25">
      <c r="A861" s="168">
        <v>90749000</v>
      </c>
      <c r="B861" s="158">
        <v>9</v>
      </c>
      <c r="C861" s="174" t="s">
        <v>71</v>
      </c>
      <c r="D861" s="174" t="s">
        <v>212</v>
      </c>
      <c r="E861" s="162">
        <v>394</v>
      </c>
      <c r="F861" s="189">
        <v>38299</v>
      </c>
      <c r="G861" s="184" t="s">
        <v>28</v>
      </c>
      <c r="H861" s="155">
        <v>7000</v>
      </c>
      <c r="I861" s="163" t="s">
        <v>44</v>
      </c>
      <c r="J861" s="152">
        <v>4.5</v>
      </c>
      <c r="K861" s="150" t="s">
        <v>48</v>
      </c>
      <c r="L861" s="127" t="s">
        <v>30</v>
      </c>
      <c r="M861" s="151" t="s">
        <v>274</v>
      </c>
      <c r="N861" s="152">
        <v>21</v>
      </c>
      <c r="O861" s="125">
        <v>3500000</v>
      </c>
      <c r="P861" s="125"/>
      <c r="Q861" s="131">
        <v>0</v>
      </c>
      <c r="R861" s="125"/>
      <c r="S861" s="125"/>
      <c r="T861" s="164" t="s">
        <v>358</v>
      </c>
      <c r="U861" s="157">
        <v>0</v>
      </c>
      <c r="V861" s="157">
        <v>0</v>
      </c>
      <c r="W861" s="157" t="s">
        <v>359</v>
      </c>
      <c r="X861" s="157" t="s">
        <v>360</v>
      </c>
      <c r="Y861" s="154"/>
    </row>
    <row r="862" spans="1:25" s="170" customFormat="1" x14ac:dyDescent="0.25">
      <c r="A862" s="168">
        <v>90749000</v>
      </c>
      <c r="B862" s="158">
        <v>9</v>
      </c>
      <c r="C862" s="174" t="s">
        <v>71</v>
      </c>
      <c r="D862" s="174" t="s">
        <v>193</v>
      </c>
      <c r="E862" s="162">
        <v>395</v>
      </c>
      <c r="F862" s="189">
        <v>38299</v>
      </c>
      <c r="G862" s="184" t="s">
        <v>28</v>
      </c>
      <c r="H862" s="155">
        <v>7000</v>
      </c>
      <c r="I862" s="163"/>
      <c r="J862" s="152"/>
      <c r="K862" s="150" t="s">
        <v>48</v>
      </c>
      <c r="L862" s="127" t="s">
        <v>30</v>
      </c>
      <c r="M862" s="151" t="s">
        <v>274</v>
      </c>
      <c r="N862" s="152">
        <v>10</v>
      </c>
      <c r="O862" s="125"/>
      <c r="P862" s="125"/>
      <c r="Q862" s="131">
        <v>0</v>
      </c>
      <c r="R862" s="125"/>
      <c r="S862" s="125"/>
      <c r="T862" s="164">
        <v>0</v>
      </c>
      <c r="U862" s="157">
        <v>0</v>
      </c>
      <c r="V862" s="157">
        <v>0</v>
      </c>
      <c r="W862" s="157">
        <v>0</v>
      </c>
      <c r="X862" s="157" t="s">
        <v>360</v>
      </c>
      <c r="Y862" s="154"/>
    </row>
    <row r="863" spans="1:25" s="170" customFormat="1" x14ac:dyDescent="0.25">
      <c r="A863" s="168">
        <v>90749000</v>
      </c>
      <c r="B863" s="158">
        <v>9</v>
      </c>
      <c r="C863" s="174" t="s">
        <v>71</v>
      </c>
      <c r="D863" s="174" t="s">
        <v>78</v>
      </c>
      <c r="E863" s="162">
        <v>395</v>
      </c>
      <c r="F863" s="189">
        <v>38299</v>
      </c>
      <c r="G863" s="184" t="s">
        <v>28</v>
      </c>
      <c r="H863" s="155">
        <v>7000</v>
      </c>
      <c r="I863" s="163" t="s">
        <v>56</v>
      </c>
      <c r="J863" s="152">
        <v>3.25</v>
      </c>
      <c r="K863" s="150" t="s">
        <v>48</v>
      </c>
      <c r="L863" s="127" t="s">
        <v>30</v>
      </c>
      <c r="M863" s="151" t="s">
        <v>274</v>
      </c>
      <c r="N863" s="152">
        <v>5</v>
      </c>
      <c r="O863" s="125">
        <v>6500000</v>
      </c>
      <c r="P863" s="125"/>
      <c r="Q863" s="131">
        <v>0</v>
      </c>
      <c r="R863" s="125"/>
      <c r="S863" s="125"/>
      <c r="T863" s="164" t="s">
        <v>358</v>
      </c>
      <c r="U863" s="157">
        <v>0</v>
      </c>
      <c r="V863" s="157">
        <v>0</v>
      </c>
      <c r="W863" s="157" t="s">
        <v>359</v>
      </c>
      <c r="X863" s="157" t="s">
        <v>360</v>
      </c>
      <c r="Y863" s="154"/>
    </row>
    <row r="864" spans="1:25" s="170" customFormat="1" x14ac:dyDescent="0.25">
      <c r="A864" s="168">
        <v>90749000</v>
      </c>
      <c r="B864" s="158">
        <v>9</v>
      </c>
      <c r="C864" s="174" t="s">
        <v>71</v>
      </c>
      <c r="D864" s="174" t="s">
        <v>81</v>
      </c>
      <c r="E864" s="162">
        <v>395</v>
      </c>
      <c r="F864" s="189">
        <v>41881</v>
      </c>
      <c r="G864" s="184" t="s">
        <v>89</v>
      </c>
      <c r="H864" s="155">
        <v>72000000</v>
      </c>
      <c r="I864" s="163" t="s">
        <v>52</v>
      </c>
      <c r="J864" s="152">
        <v>4.7</v>
      </c>
      <c r="K864" s="150" t="s">
        <v>48</v>
      </c>
      <c r="L864" s="127"/>
      <c r="M864" s="151"/>
      <c r="N864" s="152">
        <v>6</v>
      </c>
      <c r="O864" s="125"/>
      <c r="P864" s="125"/>
      <c r="Q864" s="131">
        <v>0</v>
      </c>
      <c r="R864" s="125"/>
      <c r="S864" s="125"/>
      <c r="T864" s="164">
        <v>0</v>
      </c>
      <c r="U864" s="157">
        <v>0</v>
      </c>
      <c r="V864" s="157" t="s">
        <v>362</v>
      </c>
      <c r="W864" s="157">
        <v>0</v>
      </c>
      <c r="X864" s="157">
        <v>0</v>
      </c>
      <c r="Y864" s="154"/>
    </row>
    <row r="865" spans="1:25" s="170" customFormat="1" x14ac:dyDescent="0.25">
      <c r="A865" s="168">
        <v>90749000</v>
      </c>
      <c r="B865" s="158">
        <v>9</v>
      </c>
      <c r="C865" s="174" t="s">
        <v>71</v>
      </c>
      <c r="D865" s="174" t="s">
        <v>81</v>
      </c>
      <c r="E865" s="162">
        <v>395</v>
      </c>
      <c r="F865" s="189">
        <v>41881</v>
      </c>
      <c r="G865" s="184" t="s">
        <v>28</v>
      </c>
      <c r="H865" s="155">
        <v>3000</v>
      </c>
      <c r="I865" s="163" t="s">
        <v>70</v>
      </c>
      <c r="J865" s="152">
        <v>2.2999999999999998</v>
      </c>
      <c r="K865" s="150" t="s">
        <v>48</v>
      </c>
      <c r="L865" s="127"/>
      <c r="M865" s="151"/>
      <c r="N865" s="152">
        <v>6</v>
      </c>
      <c r="O865" s="125">
        <v>2000000</v>
      </c>
      <c r="P865" s="125">
        <v>2000000</v>
      </c>
      <c r="Q865" s="131">
        <v>49114300</v>
      </c>
      <c r="R865" s="125">
        <v>46802</v>
      </c>
      <c r="S865" s="125">
        <v>49161102</v>
      </c>
      <c r="T865" s="164" t="s">
        <v>358</v>
      </c>
      <c r="U865" s="157">
        <v>0</v>
      </c>
      <c r="V865" s="157">
        <v>0</v>
      </c>
      <c r="W865" s="157">
        <v>0</v>
      </c>
      <c r="X865" s="157">
        <v>0</v>
      </c>
      <c r="Y865" s="154"/>
    </row>
    <row r="866" spans="1:25" s="170" customFormat="1" x14ac:dyDescent="0.25">
      <c r="A866" s="168">
        <v>90749000</v>
      </c>
      <c r="B866" s="158">
        <v>9</v>
      </c>
      <c r="C866" s="174" t="s">
        <v>71</v>
      </c>
      <c r="D866" s="174" t="s">
        <v>193</v>
      </c>
      <c r="E866" s="162">
        <v>467</v>
      </c>
      <c r="F866" s="189">
        <v>38905</v>
      </c>
      <c r="G866" s="184" t="s">
        <v>28</v>
      </c>
      <c r="H866" s="155">
        <v>4500</v>
      </c>
      <c r="I866" s="163"/>
      <c r="J866" s="152"/>
      <c r="K866" s="150" t="s">
        <v>30</v>
      </c>
      <c r="L866" s="127" t="s">
        <v>272</v>
      </c>
      <c r="M866" s="151" t="s">
        <v>274</v>
      </c>
      <c r="N866" s="152">
        <v>10</v>
      </c>
      <c r="O866" s="125"/>
      <c r="P866" s="125"/>
      <c r="Q866" s="131">
        <v>0</v>
      </c>
      <c r="R866" s="125"/>
      <c r="S866" s="125"/>
      <c r="T866" s="164">
        <v>0</v>
      </c>
      <c r="U866" s="157">
        <v>0</v>
      </c>
      <c r="V866" s="157">
        <v>0</v>
      </c>
      <c r="W866" s="157">
        <v>0</v>
      </c>
      <c r="X866" s="157">
        <v>0</v>
      </c>
      <c r="Y866" s="154"/>
    </row>
    <row r="867" spans="1:25" s="170" customFormat="1" x14ac:dyDescent="0.25">
      <c r="A867" s="168">
        <v>90749000</v>
      </c>
      <c r="B867" s="158">
        <v>9</v>
      </c>
      <c r="C867" s="174" t="s">
        <v>71</v>
      </c>
      <c r="D867" s="174" t="s">
        <v>78</v>
      </c>
      <c r="E867" s="162">
        <v>467</v>
      </c>
      <c r="F867" s="189">
        <v>38908</v>
      </c>
      <c r="G867" s="184" t="s">
        <v>28</v>
      </c>
      <c r="H867" s="155">
        <v>6500</v>
      </c>
      <c r="I867" s="163" t="s">
        <v>40</v>
      </c>
      <c r="J867" s="152">
        <v>3.5</v>
      </c>
      <c r="K867" s="150" t="s">
        <v>30</v>
      </c>
      <c r="L867" s="127" t="s">
        <v>274</v>
      </c>
      <c r="M867" s="151" t="s">
        <v>274</v>
      </c>
      <c r="N867" s="152">
        <v>5</v>
      </c>
      <c r="O867" s="125">
        <v>4500000</v>
      </c>
      <c r="P867" s="125"/>
      <c r="Q867" s="131">
        <v>0</v>
      </c>
      <c r="R867" s="125"/>
      <c r="S867" s="125"/>
      <c r="T867" s="164" t="s">
        <v>358</v>
      </c>
      <c r="U867" s="157">
        <v>0</v>
      </c>
      <c r="V867" s="157">
        <v>0</v>
      </c>
      <c r="W867" s="157" t="s">
        <v>359</v>
      </c>
      <c r="X867" s="157" t="s">
        <v>360</v>
      </c>
      <c r="Y867" s="154"/>
    </row>
    <row r="868" spans="1:25" s="170" customFormat="1" x14ac:dyDescent="0.25">
      <c r="A868" s="168">
        <v>90749000</v>
      </c>
      <c r="B868" s="158">
        <v>9</v>
      </c>
      <c r="C868" s="174" t="s">
        <v>71</v>
      </c>
      <c r="D868" s="174" t="s">
        <v>81</v>
      </c>
      <c r="E868" s="162">
        <v>467</v>
      </c>
      <c r="F868" s="189">
        <v>41881</v>
      </c>
      <c r="G868" s="184" t="s">
        <v>28</v>
      </c>
      <c r="H868" s="155">
        <v>3000</v>
      </c>
      <c r="I868" s="163" t="s">
        <v>73</v>
      </c>
      <c r="J868" s="152">
        <v>3.1</v>
      </c>
      <c r="K868" s="150" t="s">
        <v>48</v>
      </c>
      <c r="L868" s="127"/>
      <c r="M868" s="151"/>
      <c r="N868" s="152">
        <v>23</v>
      </c>
      <c r="O868" s="125">
        <v>3000000</v>
      </c>
      <c r="P868" s="125">
        <v>3000000</v>
      </c>
      <c r="Q868" s="131">
        <v>73671450</v>
      </c>
      <c r="R868" s="125">
        <v>94435</v>
      </c>
      <c r="S868" s="125">
        <v>73765885</v>
      </c>
      <c r="T868" s="164" t="s">
        <v>358</v>
      </c>
      <c r="U868" s="157">
        <v>0</v>
      </c>
      <c r="V868" s="157">
        <v>0</v>
      </c>
      <c r="W868" s="157">
        <v>0</v>
      </c>
      <c r="X868" s="157">
        <v>0</v>
      </c>
      <c r="Y868" s="154"/>
    </row>
    <row r="869" spans="1:25" s="170" customFormat="1" x14ac:dyDescent="0.25">
      <c r="A869" s="168">
        <v>90749000</v>
      </c>
      <c r="B869" s="158">
        <v>9</v>
      </c>
      <c r="C869" s="174" t="s">
        <v>71</v>
      </c>
      <c r="D869" s="174" t="s">
        <v>193</v>
      </c>
      <c r="E869" s="162">
        <v>468</v>
      </c>
      <c r="F869" s="189">
        <v>38905</v>
      </c>
      <c r="G869" s="184" t="s">
        <v>28</v>
      </c>
      <c r="H869" s="155">
        <v>6500</v>
      </c>
      <c r="I869" s="163"/>
      <c r="J869" s="152"/>
      <c r="K869" s="150" t="s">
        <v>30</v>
      </c>
      <c r="L869" s="127" t="s">
        <v>272</v>
      </c>
      <c r="M869" s="151" t="s">
        <v>274</v>
      </c>
      <c r="N869" s="152">
        <v>30</v>
      </c>
      <c r="O869" s="125"/>
      <c r="P869" s="125"/>
      <c r="Q869" s="131">
        <v>0</v>
      </c>
      <c r="R869" s="125"/>
      <c r="S869" s="125"/>
      <c r="T869" s="164">
        <v>0</v>
      </c>
      <c r="U869" s="157">
        <v>0</v>
      </c>
      <c r="V869" s="157">
        <v>0</v>
      </c>
      <c r="W869" s="157">
        <v>0</v>
      </c>
      <c r="X869" s="157">
        <v>0</v>
      </c>
      <c r="Y869" s="154"/>
    </row>
    <row r="870" spans="1:25" s="170" customFormat="1" x14ac:dyDescent="0.25">
      <c r="A870" s="168">
        <v>90749000</v>
      </c>
      <c r="B870" s="158">
        <v>9</v>
      </c>
      <c r="C870" s="174" t="s">
        <v>71</v>
      </c>
      <c r="D870" s="174" t="s">
        <v>78</v>
      </c>
      <c r="E870" s="162">
        <v>468</v>
      </c>
      <c r="F870" s="189">
        <v>38908</v>
      </c>
      <c r="G870" s="184" t="s">
        <v>28</v>
      </c>
      <c r="H870" s="155">
        <v>6500</v>
      </c>
      <c r="I870" s="163" t="s">
        <v>38</v>
      </c>
      <c r="J870" s="152">
        <v>4.25</v>
      </c>
      <c r="K870" s="150" t="s">
        <v>30</v>
      </c>
      <c r="L870" s="127" t="s">
        <v>274</v>
      </c>
      <c r="M870" s="151" t="s">
        <v>274</v>
      </c>
      <c r="N870" s="152">
        <v>21</v>
      </c>
      <c r="O870" s="125">
        <v>4000000</v>
      </c>
      <c r="P870" s="125">
        <v>4000000</v>
      </c>
      <c r="Q870" s="131">
        <v>98228600</v>
      </c>
      <c r="R870" s="125">
        <v>172137</v>
      </c>
      <c r="S870" s="125">
        <v>98400737</v>
      </c>
      <c r="T870" s="164" t="s">
        <v>358</v>
      </c>
      <c r="U870" s="157">
        <v>0</v>
      </c>
      <c r="V870" s="157">
        <v>0</v>
      </c>
      <c r="W870" s="157">
        <v>0</v>
      </c>
      <c r="X870" s="157" t="s">
        <v>360</v>
      </c>
      <c r="Y870" s="154"/>
    </row>
    <row r="871" spans="1:25" s="170" customFormat="1" x14ac:dyDescent="0.25">
      <c r="A871" s="168">
        <v>90749000</v>
      </c>
      <c r="B871" s="158">
        <v>9</v>
      </c>
      <c r="C871" s="174" t="s">
        <v>71</v>
      </c>
      <c r="D871" s="174" t="s">
        <v>193</v>
      </c>
      <c r="E871" s="162">
        <v>578</v>
      </c>
      <c r="F871" s="189">
        <v>39919</v>
      </c>
      <c r="G871" s="184" t="s">
        <v>28</v>
      </c>
      <c r="H871" s="155">
        <v>8000</v>
      </c>
      <c r="I871" s="163"/>
      <c r="J871" s="152"/>
      <c r="K871" s="150" t="s">
        <v>48</v>
      </c>
      <c r="L871" s="127" t="s">
        <v>30</v>
      </c>
      <c r="M871" s="151" t="s">
        <v>274</v>
      </c>
      <c r="N871" s="152">
        <v>10</v>
      </c>
      <c r="O871" s="125"/>
      <c r="P871" s="125"/>
      <c r="Q871" s="131">
        <v>0</v>
      </c>
      <c r="R871" s="125"/>
      <c r="S871" s="125"/>
      <c r="T871" s="164">
        <v>0</v>
      </c>
      <c r="U871" s="157">
        <v>0</v>
      </c>
      <c r="V871" s="157">
        <v>0</v>
      </c>
      <c r="W871" s="157">
        <v>0</v>
      </c>
      <c r="X871" s="157">
        <v>0</v>
      </c>
      <c r="Y871" s="154"/>
    </row>
    <row r="872" spans="1:25" s="170" customFormat="1" x14ac:dyDescent="0.25">
      <c r="A872" s="168">
        <v>90749000</v>
      </c>
      <c r="B872" s="158">
        <v>9</v>
      </c>
      <c r="C872" s="174" t="s">
        <v>71</v>
      </c>
      <c r="D872" s="174" t="s">
        <v>78</v>
      </c>
      <c r="E872" s="162">
        <v>578</v>
      </c>
      <c r="F872" s="189">
        <v>39926</v>
      </c>
      <c r="G872" s="184" t="s">
        <v>89</v>
      </c>
      <c r="H872" s="155">
        <v>167630000</v>
      </c>
      <c r="I872" s="163" t="s">
        <v>39</v>
      </c>
      <c r="J872" s="152">
        <v>5.3</v>
      </c>
      <c r="K872" s="150" t="s">
        <v>48</v>
      </c>
      <c r="L872" s="127" t="s">
        <v>274</v>
      </c>
      <c r="M872" s="151" t="s">
        <v>274</v>
      </c>
      <c r="N872" s="152">
        <v>6</v>
      </c>
      <c r="O872" s="125">
        <v>31000000000</v>
      </c>
      <c r="P872" s="125"/>
      <c r="Q872" s="131"/>
      <c r="R872" s="125"/>
      <c r="S872" s="125"/>
      <c r="T872" s="164">
        <v>0</v>
      </c>
      <c r="U872" s="157">
        <v>0</v>
      </c>
      <c r="V872" s="157">
        <v>0</v>
      </c>
      <c r="W872" s="157" t="s">
        <v>359</v>
      </c>
      <c r="X872" s="157" t="s">
        <v>360</v>
      </c>
      <c r="Y872" s="154"/>
    </row>
    <row r="873" spans="1:25" s="170" customFormat="1" x14ac:dyDescent="0.25">
      <c r="A873" s="168">
        <v>90749000</v>
      </c>
      <c r="B873" s="158">
        <v>9</v>
      </c>
      <c r="C873" s="174" t="s">
        <v>71</v>
      </c>
      <c r="D873" s="174" t="s">
        <v>78</v>
      </c>
      <c r="E873" s="162">
        <v>578</v>
      </c>
      <c r="F873" s="189">
        <v>39926</v>
      </c>
      <c r="G873" s="184" t="s">
        <v>28</v>
      </c>
      <c r="H873" s="155">
        <v>8000</v>
      </c>
      <c r="I873" s="163" t="s">
        <v>42</v>
      </c>
      <c r="J873" s="152">
        <v>2.8</v>
      </c>
      <c r="K873" s="150" t="s">
        <v>48</v>
      </c>
      <c r="L873" s="127" t="s">
        <v>274</v>
      </c>
      <c r="M873" s="151" t="s">
        <v>274</v>
      </c>
      <c r="N873" s="152">
        <v>6</v>
      </c>
      <c r="O873" s="125">
        <v>3000000</v>
      </c>
      <c r="P873" s="125"/>
      <c r="Q873" s="131"/>
      <c r="R873" s="125"/>
      <c r="S873" s="125"/>
      <c r="T873" s="164" t="s">
        <v>358</v>
      </c>
      <c r="U873" s="157">
        <v>0</v>
      </c>
      <c r="V873" s="157">
        <v>0</v>
      </c>
      <c r="W873" s="157" t="s">
        <v>359</v>
      </c>
      <c r="X873" s="157" t="s">
        <v>360</v>
      </c>
      <c r="Y873" s="154"/>
    </row>
    <row r="874" spans="1:25" s="170" customFormat="1" x14ac:dyDescent="0.25">
      <c r="A874" s="168">
        <v>90749000</v>
      </c>
      <c r="B874" s="171">
        <v>9</v>
      </c>
      <c r="C874" s="174" t="s">
        <v>71</v>
      </c>
      <c r="D874" s="174" t="s">
        <v>193</v>
      </c>
      <c r="E874" s="162">
        <v>579</v>
      </c>
      <c r="F874" s="189">
        <v>39919</v>
      </c>
      <c r="G874" s="184" t="s">
        <v>28</v>
      </c>
      <c r="H874" s="155">
        <v>8000</v>
      </c>
      <c r="I874" s="163"/>
      <c r="J874" s="152"/>
      <c r="K874" s="150" t="s">
        <v>48</v>
      </c>
      <c r="L874" s="127" t="s">
        <v>30</v>
      </c>
      <c r="M874" s="151" t="s">
        <v>274</v>
      </c>
      <c r="N874" s="152">
        <v>30</v>
      </c>
      <c r="O874" s="125"/>
      <c r="P874" s="125"/>
      <c r="Q874" s="131">
        <v>0</v>
      </c>
      <c r="R874" s="125"/>
      <c r="S874" s="125"/>
      <c r="T874" s="164">
        <v>0</v>
      </c>
      <c r="U874" s="157">
        <v>0</v>
      </c>
      <c r="V874" s="157">
        <v>0</v>
      </c>
      <c r="W874" s="157">
        <v>0</v>
      </c>
      <c r="X874" s="157">
        <v>0</v>
      </c>
      <c r="Y874" s="154"/>
    </row>
    <row r="875" spans="1:25" s="170" customFormat="1" x14ac:dyDescent="0.25">
      <c r="A875" s="168">
        <v>90749000</v>
      </c>
      <c r="B875" s="171">
        <v>9</v>
      </c>
      <c r="C875" s="174" t="s">
        <v>71</v>
      </c>
      <c r="D875" s="174" t="s">
        <v>78</v>
      </c>
      <c r="E875" s="162">
        <v>579</v>
      </c>
      <c r="F875" s="189">
        <v>39926</v>
      </c>
      <c r="G875" s="184" t="s">
        <v>28</v>
      </c>
      <c r="H875" s="155">
        <v>8000</v>
      </c>
      <c r="I875" s="163" t="s">
        <v>43</v>
      </c>
      <c r="J875" s="152">
        <v>3.8</v>
      </c>
      <c r="K875" s="150" t="s">
        <v>48</v>
      </c>
      <c r="L875" s="127" t="s">
        <v>30</v>
      </c>
      <c r="M875" s="151" t="s">
        <v>274</v>
      </c>
      <c r="N875" s="152">
        <v>12</v>
      </c>
      <c r="O875" s="125"/>
      <c r="P875" s="125"/>
      <c r="Q875" s="131">
        <v>0</v>
      </c>
      <c r="R875" s="125"/>
      <c r="S875" s="125"/>
      <c r="T875" s="164" t="s">
        <v>358</v>
      </c>
      <c r="U875" s="157">
        <v>0</v>
      </c>
      <c r="V875" s="157" t="s">
        <v>362</v>
      </c>
      <c r="W875" s="157">
        <v>0</v>
      </c>
      <c r="X875" s="157" t="s">
        <v>360</v>
      </c>
      <c r="Y875" s="154"/>
    </row>
    <row r="876" spans="1:25" s="170" customFormat="1" x14ac:dyDescent="0.25">
      <c r="A876" s="168">
        <v>90749000</v>
      </c>
      <c r="B876" s="171">
        <v>9</v>
      </c>
      <c r="C876" s="174" t="s">
        <v>71</v>
      </c>
      <c r="D876" s="174" t="s">
        <v>78</v>
      </c>
      <c r="E876" s="162">
        <v>579</v>
      </c>
      <c r="F876" s="189">
        <v>39926</v>
      </c>
      <c r="G876" s="184" t="s">
        <v>28</v>
      </c>
      <c r="H876" s="155">
        <v>8000</v>
      </c>
      <c r="I876" s="163" t="s">
        <v>45</v>
      </c>
      <c r="J876" s="152">
        <v>4</v>
      </c>
      <c r="K876" s="150" t="s">
        <v>48</v>
      </c>
      <c r="L876" s="127" t="s">
        <v>30</v>
      </c>
      <c r="M876" s="151" t="s">
        <v>274</v>
      </c>
      <c r="N876" s="152">
        <v>24</v>
      </c>
      <c r="O876" s="125">
        <v>3500000</v>
      </c>
      <c r="P876" s="125">
        <v>3500000</v>
      </c>
      <c r="Q876" s="131">
        <v>85950025</v>
      </c>
      <c r="R876" s="125">
        <v>1134764</v>
      </c>
      <c r="S876" s="125">
        <v>87084789</v>
      </c>
      <c r="T876" s="164" t="s">
        <v>358</v>
      </c>
      <c r="U876" s="157">
        <v>0</v>
      </c>
      <c r="V876" s="157">
        <v>0</v>
      </c>
      <c r="W876" s="157">
        <v>0</v>
      </c>
      <c r="X876" s="157" t="s">
        <v>360</v>
      </c>
      <c r="Y876" s="154"/>
    </row>
    <row r="877" spans="1:25" s="170" customFormat="1" x14ac:dyDescent="0.25">
      <c r="A877" s="168">
        <v>96885880</v>
      </c>
      <c r="B877" s="158">
        <v>7</v>
      </c>
      <c r="C877" s="174" t="s">
        <v>124</v>
      </c>
      <c r="D877" s="174" t="s">
        <v>193</v>
      </c>
      <c r="E877" s="162">
        <v>533</v>
      </c>
      <c r="F877" s="189">
        <v>39577</v>
      </c>
      <c r="G877" s="184" t="s">
        <v>28</v>
      </c>
      <c r="H877" s="155">
        <v>2000</v>
      </c>
      <c r="I877" s="163"/>
      <c r="J877" s="152"/>
      <c r="K877" s="150" t="s">
        <v>125</v>
      </c>
      <c r="L877" s="127" t="s">
        <v>48</v>
      </c>
      <c r="M877" s="151" t="s">
        <v>30</v>
      </c>
      <c r="N877" s="152">
        <v>10</v>
      </c>
      <c r="O877" s="125"/>
      <c r="P877" s="125"/>
      <c r="Q877" s="131">
        <v>0</v>
      </c>
      <c r="R877" s="125"/>
      <c r="S877" s="125"/>
      <c r="T877" s="164">
        <v>0</v>
      </c>
      <c r="U877" s="157">
        <v>0</v>
      </c>
      <c r="V877" s="157">
        <v>0</v>
      </c>
      <c r="W877" s="157">
        <v>0</v>
      </c>
      <c r="X877" s="157">
        <v>0</v>
      </c>
      <c r="Y877" s="154"/>
    </row>
    <row r="878" spans="1:25" s="170" customFormat="1" x14ac:dyDescent="0.25">
      <c r="A878" s="168">
        <v>96885880</v>
      </c>
      <c r="B878" s="158">
        <v>7</v>
      </c>
      <c r="C878" s="174" t="s">
        <v>124</v>
      </c>
      <c r="D878" s="174" t="s">
        <v>78</v>
      </c>
      <c r="E878" s="162">
        <v>533</v>
      </c>
      <c r="F878" s="189">
        <v>39581</v>
      </c>
      <c r="G878" s="184" t="s">
        <v>28</v>
      </c>
      <c r="H878" s="155">
        <v>2000</v>
      </c>
      <c r="I878" s="163" t="s">
        <v>35</v>
      </c>
      <c r="J878" s="152">
        <v>3.8</v>
      </c>
      <c r="K878" s="150" t="s">
        <v>48</v>
      </c>
      <c r="L878" s="127" t="s">
        <v>274</v>
      </c>
      <c r="M878" s="151" t="s">
        <v>274</v>
      </c>
      <c r="N878" s="152">
        <v>5</v>
      </c>
      <c r="O878" s="125">
        <v>2000000</v>
      </c>
      <c r="P878" s="125"/>
      <c r="Q878" s="131">
        <v>0</v>
      </c>
      <c r="R878" s="125"/>
      <c r="S878" s="125"/>
      <c r="T878" s="164" t="s">
        <v>358</v>
      </c>
      <c r="U878" s="157">
        <v>0</v>
      </c>
      <c r="V878" s="157">
        <v>0</v>
      </c>
      <c r="W878" s="157" t="s">
        <v>359</v>
      </c>
      <c r="X878" s="157" t="s">
        <v>360</v>
      </c>
      <c r="Y878" s="154"/>
    </row>
    <row r="879" spans="1:25" s="170" customFormat="1" x14ac:dyDescent="0.25">
      <c r="A879" s="168">
        <v>96885880</v>
      </c>
      <c r="B879" s="158">
        <v>7</v>
      </c>
      <c r="C879" s="174" t="s">
        <v>124</v>
      </c>
      <c r="D879" s="174" t="s">
        <v>81</v>
      </c>
      <c r="E879" s="162">
        <v>533</v>
      </c>
      <c r="F879" s="189">
        <v>41774</v>
      </c>
      <c r="G879" s="184" t="s">
        <v>28</v>
      </c>
      <c r="H879" s="155">
        <v>1000</v>
      </c>
      <c r="I879" s="163" t="s">
        <v>73</v>
      </c>
      <c r="J879" s="152">
        <v>5.5</v>
      </c>
      <c r="K879" s="150" t="s">
        <v>48</v>
      </c>
      <c r="L879" s="127"/>
      <c r="M879" s="151"/>
      <c r="N879" s="152">
        <v>5</v>
      </c>
      <c r="O879" s="125">
        <v>1000000</v>
      </c>
      <c r="P879" s="125">
        <v>1000000</v>
      </c>
      <c r="Q879" s="131">
        <v>24557150</v>
      </c>
      <c r="R879" s="125">
        <v>293309</v>
      </c>
      <c r="S879" s="125">
        <v>24850459</v>
      </c>
      <c r="T879" s="164" t="s">
        <v>358</v>
      </c>
      <c r="U879" s="157">
        <v>0</v>
      </c>
      <c r="V879" s="157">
        <v>0</v>
      </c>
      <c r="W879" s="157">
        <v>0</v>
      </c>
      <c r="X879" s="157">
        <v>0</v>
      </c>
      <c r="Y879" s="154"/>
    </row>
    <row r="880" spans="1:25" s="170" customFormat="1" x14ac:dyDescent="0.25">
      <c r="A880" s="168">
        <v>96885880</v>
      </c>
      <c r="B880" s="158">
        <v>7</v>
      </c>
      <c r="C880" s="174" t="s">
        <v>124</v>
      </c>
      <c r="D880" s="174" t="s">
        <v>81</v>
      </c>
      <c r="E880" s="162">
        <v>533</v>
      </c>
      <c r="F880" s="189">
        <v>41774</v>
      </c>
      <c r="G880" s="184" t="s">
        <v>89</v>
      </c>
      <c r="H880" s="155">
        <v>23000000</v>
      </c>
      <c r="I880" s="163" t="s">
        <v>91</v>
      </c>
      <c r="J880" s="152">
        <v>8.5</v>
      </c>
      <c r="K880" s="150" t="s">
        <v>48</v>
      </c>
      <c r="L880" s="127"/>
      <c r="M880" s="151"/>
      <c r="N880" s="152">
        <v>5</v>
      </c>
      <c r="O880" s="125"/>
      <c r="P880" s="125"/>
      <c r="Q880" s="131">
        <v>0</v>
      </c>
      <c r="R880" s="125"/>
      <c r="S880" s="125"/>
      <c r="T880" s="164">
        <v>0</v>
      </c>
      <c r="U880" s="157">
        <v>0</v>
      </c>
      <c r="V880" s="157" t="s">
        <v>362</v>
      </c>
      <c r="W880" s="157">
        <v>0</v>
      </c>
      <c r="X880" s="157">
        <v>0</v>
      </c>
      <c r="Y880" s="154"/>
    </row>
    <row r="881" spans="1:25" s="170" customFormat="1" x14ac:dyDescent="0.25">
      <c r="A881" s="168">
        <v>96885880</v>
      </c>
      <c r="B881" s="158">
        <v>7</v>
      </c>
      <c r="C881" s="174" t="s">
        <v>124</v>
      </c>
      <c r="D881" s="174" t="s">
        <v>193</v>
      </c>
      <c r="E881" s="162">
        <v>534</v>
      </c>
      <c r="F881" s="189">
        <v>39577</v>
      </c>
      <c r="G881" s="184" t="s">
        <v>28</v>
      </c>
      <c r="H881" s="155">
        <v>2000</v>
      </c>
      <c r="I881" s="163"/>
      <c r="J881" s="152"/>
      <c r="K881" s="150" t="s">
        <v>125</v>
      </c>
      <c r="L881" s="127" t="s">
        <v>48</v>
      </c>
      <c r="M881" s="151" t="s">
        <v>30</v>
      </c>
      <c r="N881" s="152">
        <v>30</v>
      </c>
      <c r="O881" s="125"/>
      <c r="P881" s="125"/>
      <c r="Q881" s="131">
        <v>0</v>
      </c>
      <c r="R881" s="125"/>
      <c r="S881" s="125"/>
      <c r="T881" s="164">
        <v>0</v>
      </c>
      <c r="U881" s="157">
        <v>0</v>
      </c>
      <c r="V881" s="157">
        <v>0</v>
      </c>
      <c r="W881" s="157">
        <v>0</v>
      </c>
      <c r="X881" s="157">
        <v>0</v>
      </c>
      <c r="Y881" s="154"/>
    </row>
    <row r="882" spans="1:25" s="170" customFormat="1" x14ac:dyDescent="0.25">
      <c r="A882" s="168">
        <v>96885880</v>
      </c>
      <c r="B882" s="158">
        <v>7</v>
      </c>
      <c r="C882" s="174" t="s">
        <v>124</v>
      </c>
      <c r="D882" s="174" t="s">
        <v>78</v>
      </c>
      <c r="E882" s="162">
        <v>534</v>
      </c>
      <c r="F882" s="189">
        <v>39581</v>
      </c>
      <c r="G882" s="184" t="s">
        <v>28</v>
      </c>
      <c r="H882" s="155">
        <v>2000</v>
      </c>
      <c r="I882" s="163" t="s">
        <v>55</v>
      </c>
      <c r="J882" s="152">
        <v>4.5</v>
      </c>
      <c r="K882" s="150" t="s">
        <v>48</v>
      </c>
      <c r="L882" s="127" t="s">
        <v>274</v>
      </c>
      <c r="M882" s="151" t="s">
        <v>274</v>
      </c>
      <c r="N882" s="152">
        <v>21</v>
      </c>
      <c r="O882" s="125">
        <v>1000000</v>
      </c>
      <c r="P882" s="125">
        <v>763158</v>
      </c>
      <c r="Q882" s="131">
        <v>18740985</v>
      </c>
      <c r="R882" s="125">
        <v>139768</v>
      </c>
      <c r="S882" s="125">
        <v>18880753</v>
      </c>
      <c r="T882" s="164" t="s">
        <v>358</v>
      </c>
      <c r="U882" s="157">
        <v>0</v>
      </c>
      <c r="V882" s="157">
        <v>0</v>
      </c>
      <c r="W882" s="157">
        <v>0</v>
      </c>
      <c r="X882" s="157" t="s">
        <v>360</v>
      </c>
      <c r="Y882" s="154"/>
    </row>
    <row r="883" spans="1:25" s="170" customFormat="1" x14ac:dyDescent="0.25">
      <c r="A883" s="168">
        <v>96885880</v>
      </c>
      <c r="B883" s="171">
        <v>7</v>
      </c>
      <c r="C883" s="174" t="s">
        <v>124</v>
      </c>
      <c r="D883" s="174" t="s">
        <v>81</v>
      </c>
      <c r="E883" s="162">
        <v>534</v>
      </c>
      <c r="F883" s="189">
        <v>40078</v>
      </c>
      <c r="G883" s="184" t="s">
        <v>28</v>
      </c>
      <c r="H883" s="155">
        <v>1000</v>
      </c>
      <c r="I883" s="163" t="s">
        <v>56</v>
      </c>
      <c r="J883" s="152">
        <v>3.9</v>
      </c>
      <c r="K883" s="150" t="s">
        <v>30</v>
      </c>
      <c r="L883" s="127" t="s">
        <v>48</v>
      </c>
      <c r="M883" s="151" t="s">
        <v>37</v>
      </c>
      <c r="N883" s="152">
        <v>5</v>
      </c>
      <c r="O883" s="125">
        <v>1000000</v>
      </c>
      <c r="P883" s="125"/>
      <c r="Q883" s="131">
        <v>0</v>
      </c>
      <c r="R883" s="125"/>
      <c r="S883" s="125"/>
      <c r="T883" s="164" t="s">
        <v>358</v>
      </c>
      <c r="U883" s="157">
        <v>0</v>
      </c>
      <c r="V883" s="157">
        <v>0</v>
      </c>
      <c r="W883" s="157" t="s">
        <v>359</v>
      </c>
      <c r="X883" s="157" t="s">
        <v>360</v>
      </c>
      <c r="Y883" s="154"/>
    </row>
    <row r="884" spans="1:25" s="170" customFormat="1" x14ac:dyDescent="0.25">
      <c r="A884" s="168">
        <v>96885880</v>
      </c>
      <c r="B884" s="171">
        <v>7</v>
      </c>
      <c r="C884" s="174" t="s">
        <v>124</v>
      </c>
      <c r="D884" s="174" t="s">
        <v>87</v>
      </c>
      <c r="E884" s="162">
        <v>534</v>
      </c>
      <c r="F884" s="189">
        <v>40078</v>
      </c>
      <c r="G884" s="184" t="s">
        <v>89</v>
      </c>
      <c r="H884" s="155">
        <v>20890000</v>
      </c>
      <c r="I884" s="163" t="s">
        <v>44</v>
      </c>
      <c r="J884" s="152">
        <v>7.5</v>
      </c>
      <c r="K884" s="150" t="s">
        <v>30</v>
      </c>
      <c r="L884" s="127" t="s">
        <v>48</v>
      </c>
      <c r="M884" s="151" t="s">
        <v>37</v>
      </c>
      <c r="N884" s="152">
        <v>5</v>
      </c>
      <c r="O884" s="125"/>
      <c r="P884" s="125"/>
      <c r="Q884" s="131">
        <v>0</v>
      </c>
      <c r="R884" s="125"/>
      <c r="S884" s="125"/>
      <c r="T884" s="164">
        <v>0</v>
      </c>
      <c r="U884" s="157">
        <v>0</v>
      </c>
      <c r="V884" s="157" t="s">
        <v>362</v>
      </c>
      <c r="W884" s="157">
        <v>0</v>
      </c>
      <c r="X884" s="157" t="s">
        <v>360</v>
      </c>
      <c r="Y884" s="154"/>
    </row>
    <row r="885" spans="1:25" s="170" customFormat="1" x14ac:dyDescent="0.25">
      <c r="A885" s="168">
        <v>96885880</v>
      </c>
      <c r="B885" s="171">
        <v>7</v>
      </c>
      <c r="C885" s="174" t="s">
        <v>124</v>
      </c>
      <c r="D885" s="174" t="s">
        <v>88</v>
      </c>
      <c r="E885" s="162">
        <v>534</v>
      </c>
      <c r="F885" s="189">
        <v>40078</v>
      </c>
      <c r="G885" s="184" t="s">
        <v>28</v>
      </c>
      <c r="H885" s="155">
        <v>1000</v>
      </c>
      <c r="I885" s="163" t="s">
        <v>40</v>
      </c>
      <c r="J885" s="152">
        <v>4.9000000000000004</v>
      </c>
      <c r="K885" s="150" t="s">
        <v>30</v>
      </c>
      <c r="L885" s="127" t="s">
        <v>48</v>
      </c>
      <c r="M885" s="151" t="s">
        <v>37</v>
      </c>
      <c r="N885" s="152">
        <v>22</v>
      </c>
      <c r="O885" s="125"/>
      <c r="P885" s="125"/>
      <c r="Q885" s="131">
        <v>0</v>
      </c>
      <c r="R885" s="125"/>
      <c r="S885" s="125"/>
      <c r="T885" s="164" t="s">
        <v>358</v>
      </c>
      <c r="U885" s="157">
        <v>0</v>
      </c>
      <c r="V885" s="157" t="s">
        <v>362</v>
      </c>
      <c r="W885" s="157">
        <v>0</v>
      </c>
      <c r="X885" s="157" t="s">
        <v>360</v>
      </c>
      <c r="Y885" s="154"/>
    </row>
    <row r="886" spans="1:25" s="170" customFormat="1" x14ac:dyDescent="0.25">
      <c r="A886" s="168">
        <v>96885880</v>
      </c>
      <c r="B886" s="171">
        <v>7</v>
      </c>
      <c r="C886" s="174" t="s">
        <v>124</v>
      </c>
      <c r="D886" s="174" t="s">
        <v>193</v>
      </c>
      <c r="E886" s="162">
        <v>642</v>
      </c>
      <c r="F886" s="189">
        <v>40423</v>
      </c>
      <c r="G886" s="184" t="s">
        <v>28</v>
      </c>
      <c r="H886" s="155">
        <v>2000</v>
      </c>
      <c r="I886" s="163"/>
      <c r="J886" s="152"/>
      <c r="K886" s="150" t="s">
        <v>30</v>
      </c>
      <c r="L886" s="127" t="s">
        <v>48</v>
      </c>
      <c r="M886" s="151" t="s">
        <v>37</v>
      </c>
      <c r="N886" s="152">
        <v>10</v>
      </c>
      <c r="O886" s="125"/>
      <c r="P886" s="125"/>
      <c r="Q886" s="131">
        <v>0</v>
      </c>
      <c r="R886" s="125"/>
      <c r="S886" s="125"/>
      <c r="T886" s="164">
        <v>0</v>
      </c>
      <c r="U886" s="157">
        <v>0</v>
      </c>
      <c r="V886" s="157">
        <v>0</v>
      </c>
      <c r="W886" s="157">
        <v>0</v>
      </c>
      <c r="X886" s="157">
        <v>0</v>
      </c>
      <c r="Y886" s="154"/>
    </row>
    <row r="887" spans="1:25" s="170" customFormat="1" x14ac:dyDescent="0.25">
      <c r="A887" s="168">
        <v>96885880</v>
      </c>
      <c r="B887" s="171">
        <v>7</v>
      </c>
      <c r="C887" s="174" t="s">
        <v>124</v>
      </c>
      <c r="D887" s="174" t="s">
        <v>78</v>
      </c>
      <c r="E887" s="162">
        <v>642</v>
      </c>
      <c r="F887" s="189">
        <v>40424</v>
      </c>
      <c r="G887" s="184" t="s">
        <v>28</v>
      </c>
      <c r="H887" s="155">
        <v>2000</v>
      </c>
      <c r="I887" s="163" t="s">
        <v>38</v>
      </c>
      <c r="J887" s="152">
        <v>3.25</v>
      </c>
      <c r="K887" s="150" t="s">
        <v>48</v>
      </c>
      <c r="L887" s="127" t="s">
        <v>274</v>
      </c>
      <c r="M887" s="151" t="s">
        <v>274</v>
      </c>
      <c r="N887" s="152">
        <v>5</v>
      </c>
      <c r="O887" s="125">
        <v>1000000</v>
      </c>
      <c r="P887" s="125">
        <v>1000000</v>
      </c>
      <c r="Q887" s="131">
        <v>24557150</v>
      </c>
      <c r="R887" s="125">
        <v>232732</v>
      </c>
      <c r="S887" s="125">
        <v>24789882</v>
      </c>
      <c r="T887" s="164" t="s">
        <v>358</v>
      </c>
      <c r="U887" s="157">
        <v>0</v>
      </c>
      <c r="V887" s="157">
        <v>0</v>
      </c>
      <c r="W887" s="157">
        <v>0</v>
      </c>
      <c r="X887" s="157" t="s">
        <v>360</v>
      </c>
      <c r="Y887" s="154"/>
    </row>
    <row r="888" spans="1:25" s="170" customFormat="1" x14ac:dyDescent="0.25">
      <c r="A888" s="168">
        <v>96885880</v>
      </c>
      <c r="B888" s="171">
        <v>7</v>
      </c>
      <c r="C888" s="174" t="s">
        <v>124</v>
      </c>
      <c r="D888" s="174" t="s">
        <v>81</v>
      </c>
      <c r="E888" s="162">
        <v>642</v>
      </c>
      <c r="F888" s="189">
        <v>40590</v>
      </c>
      <c r="G888" s="184" t="s">
        <v>28</v>
      </c>
      <c r="H888" s="155">
        <v>1000</v>
      </c>
      <c r="I888" s="163" t="s">
        <v>42</v>
      </c>
      <c r="J888" s="152">
        <v>3.5</v>
      </c>
      <c r="K888" s="150" t="s">
        <v>48</v>
      </c>
      <c r="L888" s="127" t="s">
        <v>274</v>
      </c>
      <c r="M888" s="151" t="s">
        <v>274</v>
      </c>
      <c r="N888" s="152">
        <v>5</v>
      </c>
      <c r="O888" s="125"/>
      <c r="P888" s="125"/>
      <c r="Q888" s="131">
        <v>0</v>
      </c>
      <c r="R888" s="125"/>
      <c r="S888" s="125"/>
      <c r="T888" s="164" t="s">
        <v>358</v>
      </c>
      <c r="U888" s="157">
        <v>0</v>
      </c>
      <c r="V888" s="157" t="s">
        <v>362</v>
      </c>
      <c r="W888" s="157">
        <v>0</v>
      </c>
      <c r="X888" s="157" t="s">
        <v>360</v>
      </c>
      <c r="Y888" s="154"/>
    </row>
    <row r="889" spans="1:25" s="170" customFormat="1" x14ac:dyDescent="0.25">
      <c r="A889" s="168">
        <v>96885880</v>
      </c>
      <c r="B889" s="171">
        <v>7</v>
      </c>
      <c r="C889" s="174" t="s">
        <v>124</v>
      </c>
      <c r="D889" s="174" t="s">
        <v>87</v>
      </c>
      <c r="E889" s="162">
        <v>643</v>
      </c>
      <c r="F889" s="189">
        <v>41500</v>
      </c>
      <c r="G889" s="184" t="s">
        <v>28</v>
      </c>
      <c r="H889" s="155">
        <v>1000</v>
      </c>
      <c r="I889" s="163" t="s">
        <v>52</v>
      </c>
      <c r="J889" s="152">
        <v>5.25</v>
      </c>
      <c r="K889" s="150" t="s">
        <v>48</v>
      </c>
      <c r="L889" s="127"/>
      <c r="M889" s="151"/>
      <c r="N889" s="152">
        <v>7</v>
      </c>
      <c r="O889" s="125"/>
      <c r="P889" s="125"/>
      <c r="Q889" s="131">
        <v>0</v>
      </c>
      <c r="R889" s="125"/>
      <c r="S889" s="125"/>
      <c r="T889" s="164" t="s">
        <v>358</v>
      </c>
      <c r="U889" s="157">
        <v>0</v>
      </c>
      <c r="V889" s="157" t="s">
        <v>362</v>
      </c>
      <c r="W889" s="157">
        <v>0</v>
      </c>
      <c r="X889" s="157">
        <v>0</v>
      </c>
      <c r="Y889" s="154"/>
    </row>
    <row r="890" spans="1:25" s="170" customFormat="1" x14ac:dyDescent="0.25">
      <c r="A890" s="168">
        <v>96885880</v>
      </c>
      <c r="B890" s="171">
        <v>7</v>
      </c>
      <c r="C890" s="174" t="s">
        <v>124</v>
      </c>
      <c r="D890" s="174" t="s">
        <v>193</v>
      </c>
      <c r="E890" s="162">
        <v>643</v>
      </c>
      <c r="F890" s="189">
        <v>40423</v>
      </c>
      <c r="G890" s="184" t="s">
        <v>28</v>
      </c>
      <c r="H890" s="155">
        <v>2000</v>
      </c>
      <c r="I890" s="163"/>
      <c r="J890" s="152"/>
      <c r="K890" s="150" t="s">
        <v>30</v>
      </c>
      <c r="L890" s="127" t="s">
        <v>48</v>
      </c>
      <c r="M890" s="151" t="s">
        <v>37</v>
      </c>
      <c r="N890" s="152">
        <v>30</v>
      </c>
      <c r="O890" s="125"/>
      <c r="P890" s="125"/>
      <c r="Q890" s="131">
        <v>0</v>
      </c>
      <c r="R890" s="125"/>
      <c r="S890" s="125"/>
      <c r="T890" s="164">
        <v>0</v>
      </c>
      <c r="U890" s="157">
        <v>0</v>
      </c>
      <c r="V890" s="157">
        <v>0</v>
      </c>
      <c r="W890" s="157">
        <v>0</v>
      </c>
      <c r="X890" s="157">
        <v>0</v>
      </c>
      <c r="Y890" s="154"/>
    </row>
    <row r="891" spans="1:25" s="170" customFormat="1" x14ac:dyDescent="0.25">
      <c r="A891" s="168">
        <v>96885880</v>
      </c>
      <c r="B891" s="171">
        <v>7</v>
      </c>
      <c r="C891" s="174" t="s">
        <v>124</v>
      </c>
      <c r="D891" s="174" t="s">
        <v>78</v>
      </c>
      <c r="E891" s="162">
        <v>643</v>
      </c>
      <c r="F891" s="189">
        <v>40424</v>
      </c>
      <c r="G891" s="184" t="s">
        <v>28</v>
      </c>
      <c r="H891" s="155">
        <v>2000</v>
      </c>
      <c r="I891" s="163" t="s">
        <v>39</v>
      </c>
      <c r="J891" s="152">
        <v>4</v>
      </c>
      <c r="K891" s="150" t="s">
        <v>48</v>
      </c>
      <c r="L891" s="127" t="s">
        <v>274</v>
      </c>
      <c r="M891" s="151" t="s">
        <v>274</v>
      </c>
      <c r="N891" s="152">
        <v>21</v>
      </c>
      <c r="O891" s="125">
        <v>1000000</v>
      </c>
      <c r="P891" s="125">
        <v>894737</v>
      </c>
      <c r="Q891" s="131">
        <v>21972191</v>
      </c>
      <c r="R891" s="125">
        <v>255818</v>
      </c>
      <c r="S891" s="125">
        <v>22228009</v>
      </c>
      <c r="T891" s="164" t="s">
        <v>358</v>
      </c>
      <c r="U891" s="157">
        <v>0</v>
      </c>
      <c r="V891" s="157">
        <v>0</v>
      </c>
      <c r="W891" s="157">
        <v>0</v>
      </c>
      <c r="X891" s="157" t="s">
        <v>360</v>
      </c>
      <c r="Y891" s="154"/>
    </row>
    <row r="892" spans="1:25" s="170" customFormat="1" x14ac:dyDescent="0.25">
      <c r="A892" s="168">
        <v>96885880</v>
      </c>
      <c r="B892" s="171">
        <v>7</v>
      </c>
      <c r="C892" s="174" t="s">
        <v>124</v>
      </c>
      <c r="D892" s="174" t="s">
        <v>81</v>
      </c>
      <c r="E892" s="162">
        <v>643</v>
      </c>
      <c r="F892" s="189">
        <v>40590</v>
      </c>
      <c r="G892" s="184" t="s">
        <v>28</v>
      </c>
      <c r="H892" s="155">
        <v>1000</v>
      </c>
      <c r="I892" s="163" t="s">
        <v>43</v>
      </c>
      <c r="J892" s="152">
        <v>4</v>
      </c>
      <c r="K892" s="150" t="s">
        <v>48</v>
      </c>
      <c r="L892" s="127" t="s">
        <v>274</v>
      </c>
      <c r="M892" s="151" t="s">
        <v>274</v>
      </c>
      <c r="N892" s="152">
        <v>14</v>
      </c>
      <c r="O892" s="125"/>
      <c r="P892" s="125"/>
      <c r="Q892" s="131">
        <v>0</v>
      </c>
      <c r="R892" s="125"/>
      <c r="S892" s="125"/>
      <c r="T892" s="164" t="s">
        <v>358</v>
      </c>
      <c r="U892" s="157">
        <v>0</v>
      </c>
      <c r="V892" s="157" t="s">
        <v>362</v>
      </c>
      <c r="W892" s="157">
        <v>0</v>
      </c>
      <c r="X892" s="157" t="s">
        <v>360</v>
      </c>
      <c r="Y892" s="154"/>
    </row>
    <row r="893" spans="1:25" s="170" customFormat="1" x14ac:dyDescent="0.25">
      <c r="A893" s="168">
        <v>96885880</v>
      </c>
      <c r="B893" s="171">
        <v>7</v>
      </c>
      <c r="C893" s="174" t="s">
        <v>124</v>
      </c>
      <c r="D893" s="174" t="s">
        <v>81</v>
      </c>
      <c r="E893" s="162">
        <v>643</v>
      </c>
      <c r="F893" s="189">
        <v>40590</v>
      </c>
      <c r="G893" s="184" t="s">
        <v>28</v>
      </c>
      <c r="H893" s="155">
        <v>1000</v>
      </c>
      <c r="I893" s="163" t="s">
        <v>45</v>
      </c>
      <c r="J893" s="152">
        <v>4.25</v>
      </c>
      <c r="K893" s="150" t="s">
        <v>48</v>
      </c>
      <c r="L893" s="127" t="s">
        <v>274</v>
      </c>
      <c r="M893" s="151" t="s">
        <v>274</v>
      </c>
      <c r="N893" s="152">
        <v>21</v>
      </c>
      <c r="O893" s="125"/>
      <c r="P893" s="125"/>
      <c r="Q893" s="131">
        <v>0</v>
      </c>
      <c r="R893" s="125"/>
      <c r="S893" s="125"/>
      <c r="T893" s="164" t="s">
        <v>358</v>
      </c>
      <c r="U893" s="157">
        <v>0</v>
      </c>
      <c r="V893" s="157" t="s">
        <v>362</v>
      </c>
      <c r="W893" s="157">
        <v>0</v>
      </c>
      <c r="X893" s="157" t="s">
        <v>360</v>
      </c>
      <c r="Y893" s="154"/>
    </row>
    <row r="894" spans="1:25" s="170" customFormat="1" x14ac:dyDescent="0.25">
      <c r="A894" s="168">
        <v>96885880</v>
      </c>
      <c r="B894" s="171">
        <v>7</v>
      </c>
      <c r="C894" s="174" t="s">
        <v>124</v>
      </c>
      <c r="D894" s="174" t="s">
        <v>87</v>
      </c>
      <c r="E894" s="162">
        <v>643</v>
      </c>
      <c r="F894" s="189">
        <v>41500</v>
      </c>
      <c r="G894" s="184" t="s">
        <v>28</v>
      </c>
      <c r="H894" s="155">
        <v>1000</v>
      </c>
      <c r="I894" s="163" t="s">
        <v>70</v>
      </c>
      <c r="J894" s="152">
        <v>5.25</v>
      </c>
      <c r="K894" s="150" t="s">
        <v>48</v>
      </c>
      <c r="L894" s="127"/>
      <c r="M894" s="151"/>
      <c r="N894" s="152">
        <v>7</v>
      </c>
      <c r="O894" s="125"/>
      <c r="P894" s="125"/>
      <c r="Q894" s="131">
        <v>0</v>
      </c>
      <c r="R894" s="125"/>
      <c r="S894" s="125"/>
      <c r="T894" s="164" t="s">
        <v>358</v>
      </c>
      <c r="U894" s="157">
        <v>0</v>
      </c>
      <c r="V894" s="157" t="s">
        <v>362</v>
      </c>
      <c r="W894" s="157">
        <v>0</v>
      </c>
      <c r="X894" s="157">
        <v>0</v>
      </c>
      <c r="Y894" s="154"/>
    </row>
    <row r="895" spans="1:25" s="170" customFormat="1" x14ac:dyDescent="0.25">
      <c r="A895" s="168">
        <v>90146000</v>
      </c>
      <c r="B895" s="171">
        <v>0</v>
      </c>
      <c r="C895" s="174" t="s">
        <v>145</v>
      </c>
      <c r="D895" s="174" t="s">
        <v>193</v>
      </c>
      <c r="E895" s="162">
        <v>651</v>
      </c>
      <c r="F895" s="189">
        <v>40561</v>
      </c>
      <c r="G895" s="184" t="s">
        <v>28</v>
      </c>
      <c r="H895" s="155">
        <v>1000</v>
      </c>
      <c r="I895" s="163"/>
      <c r="J895" s="152"/>
      <c r="K895" s="150" t="s">
        <v>48</v>
      </c>
      <c r="L895" s="127" t="s">
        <v>30</v>
      </c>
      <c r="M895" s="151" t="s">
        <v>37</v>
      </c>
      <c r="N895" s="152">
        <v>10</v>
      </c>
      <c r="O895" s="125"/>
      <c r="P895" s="125"/>
      <c r="Q895" s="131">
        <v>0</v>
      </c>
      <c r="R895" s="125"/>
      <c r="S895" s="125"/>
      <c r="T895" s="164">
        <v>0</v>
      </c>
      <c r="U895" s="157">
        <v>0</v>
      </c>
      <c r="V895" s="157" t="s">
        <v>362</v>
      </c>
      <c r="W895" s="157">
        <v>0</v>
      </c>
      <c r="X895" s="157">
        <v>0</v>
      </c>
      <c r="Y895" s="154" t="s">
        <v>214</v>
      </c>
    </row>
    <row r="896" spans="1:25" s="170" customFormat="1" x14ac:dyDescent="0.25">
      <c r="A896" s="136">
        <v>99598300</v>
      </c>
      <c r="B896" s="153">
        <v>1</v>
      </c>
      <c r="C896" s="174" t="s">
        <v>209</v>
      </c>
      <c r="D896" s="174" t="s">
        <v>193</v>
      </c>
      <c r="E896" s="162">
        <v>565</v>
      </c>
      <c r="F896" s="189">
        <v>39846</v>
      </c>
      <c r="G896" s="184" t="s">
        <v>28</v>
      </c>
      <c r="H896" s="155">
        <v>3000</v>
      </c>
      <c r="I896" s="163"/>
      <c r="J896" s="152"/>
      <c r="K896" s="150" t="s">
        <v>30</v>
      </c>
      <c r="L896" s="127" t="s">
        <v>48</v>
      </c>
      <c r="M896" s="151" t="s">
        <v>125</v>
      </c>
      <c r="N896" s="152">
        <v>10</v>
      </c>
      <c r="O896" s="125"/>
      <c r="P896" s="125"/>
      <c r="Q896" s="131">
        <v>0</v>
      </c>
      <c r="R896" s="125"/>
      <c r="S896" s="125"/>
      <c r="T896" s="164">
        <v>0</v>
      </c>
      <c r="U896" s="157">
        <v>0</v>
      </c>
      <c r="V896" s="157">
        <v>0</v>
      </c>
      <c r="W896" s="157">
        <v>0</v>
      </c>
      <c r="X896" s="157">
        <v>0</v>
      </c>
      <c r="Y896" s="154"/>
    </row>
    <row r="897" spans="1:25" s="170" customFormat="1" x14ac:dyDescent="0.25">
      <c r="A897" s="136">
        <v>99598300</v>
      </c>
      <c r="B897" s="153">
        <v>1</v>
      </c>
      <c r="C897" s="174" t="s">
        <v>209</v>
      </c>
      <c r="D897" s="174" t="s">
        <v>78</v>
      </c>
      <c r="E897" s="162">
        <v>565</v>
      </c>
      <c r="F897" s="189">
        <v>39862</v>
      </c>
      <c r="G897" s="184" t="s">
        <v>89</v>
      </c>
      <c r="H897" s="155">
        <v>63500000</v>
      </c>
      <c r="I897" s="163" t="s">
        <v>35</v>
      </c>
      <c r="J897" s="152">
        <v>6.75</v>
      </c>
      <c r="K897" s="150" t="s">
        <v>48</v>
      </c>
      <c r="L897" s="127" t="s">
        <v>30</v>
      </c>
      <c r="M897" s="151" t="s">
        <v>274</v>
      </c>
      <c r="N897" s="152">
        <v>9.5</v>
      </c>
      <c r="O897" s="125"/>
      <c r="P897" s="125"/>
      <c r="Q897" s="131">
        <v>0</v>
      </c>
      <c r="R897" s="125"/>
      <c r="S897" s="125"/>
      <c r="T897" s="164">
        <v>0</v>
      </c>
      <c r="U897" s="157">
        <v>0</v>
      </c>
      <c r="V897" s="157" t="s">
        <v>362</v>
      </c>
      <c r="W897" s="157">
        <v>0</v>
      </c>
      <c r="X897" s="157" t="s">
        <v>360</v>
      </c>
      <c r="Y897" s="154"/>
    </row>
    <row r="898" spans="1:25" s="170" customFormat="1" x14ac:dyDescent="0.25">
      <c r="A898" s="136">
        <v>99598300</v>
      </c>
      <c r="B898" s="153">
        <v>1</v>
      </c>
      <c r="C898" s="174" t="s">
        <v>209</v>
      </c>
      <c r="D898" s="174" t="s">
        <v>78</v>
      </c>
      <c r="E898" s="162">
        <v>565</v>
      </c>
      <c r="F898" s="189">
        <v>39862</v>
      </c>
      <c r="G898" s="184" t="s">
        <v>28</v>
      </c>
      <c r="H898" s="155">
        <v>3000</v>
      </c>
      <c r="I898" s="163" t="s">
        <v>55</v>
      </c>
      <c r="J898" s="152">
        <v>4.55</v>
      </c>
      <c r="K898" s="150" t="s">
        <v>48</v>
      </c>
      <c r="L898" s="127" t="s">
        <v>30</v>
      </c>
      <c r="M898" s="151" t="s">
        <v>274</v>
      </c>
      <c r="N898" s="152">
        <v>9.5</v>
      </c>
      <c r="O898" s="125">
        <v>1000000</v>
      </c>
      <c r="P898" s="125">
        <v>800000</v>
      </c>
      <c r="Q898" s="131">
        <v>19645720</v>
      </c>
      <c r="R898" s="125">
        <v>428318</v>
      </c>
      <c r="S898" s="125">
        <v>20074038</v>
      </c>
      <c r="T898" s="164" t="s">
        <v>358</v>
      </c>
      <c r="U898" s="157">
        <v>0</v>
      </c>
      <c r="V898" s="157">
        <v>0</v>
      </c>
      <c r="W898" s="157">
        <v>0</v>
      </c>
      <c r="X898" s="157" t="s">
        <v>360</v>
      </c>
      <c r="Y898" s="154"/>
    </row>
    <row r="899" spans="1:25" s="170" customFormat="1" x14ac:dyDescent="0.25">
      <c r="A899" s="136">
        <v>99598300</v>
      </c>
      <c r="B899" s="153">
        <v>1</v>
      </c>
      <c r="C899" s="174" t="s">
        <v>209</v>
      </c>
      <c r="D899" s="174" t="s">
        <v>193</v>
      </c>
      <c r="E899" s="162">
        <v>566</v>
      </c>
      <c r="F899" s="189">
        <v>39846</v>
      </c>
      <c r="G899" s="184" t="s">
        <v>28</v>
      </c>
      <c r="H899" s="155">
        <v>3000</v>
      </c>
      <c r="I899" s="163"/>
      <c r="J899" s="152"/>
      <c r="K899" s="150" t="s">
        <v>30</v>
      </c>
      <c r="L899" s="127" t="s">
        <v>48</v>
      </c>
      <c r="M899" s="151" t="s">
        <v>125</v>
      </c>
      <c r="N899" s="152">
        <v>30</v>
      </c>
      <c r="O899" s="125"/>
      <c r="P899" s="125"/>
      <c r="Q899" s="131">
        <v>0</v>
      </c>
      <c r="R899" s="125"/>
      <c r="S899" s="125"/>
      <c r="T899" s="164">
        <v>0</v>
      </c>
      <c r="U899" s="157">
        <v>0</v>
      </c>
      <c r="V899" s="157">
        <v>0</v>
      </c>
      <c r="W899" s="157">
        <v>0</v>
      </c>
      <c r="X899" s="157">
        <v>0</v>
      </c>
      <c r="Y899" s="154"/>
    </row>
    <row r="900" spans="1:25" s="170" customFormat="1" x14ac:dyDescent="0.25">
      <c r="A900" s="136">
        <v>99598300</v>
      </c>
      <c r="B900" s="153">
        <v>1</v>
      </c>
      <c r="C900" s="174" t="s">
        <v>209</v>
      </c>
      <c r="D900" s="174" t="s">
        <v>78</v>
      </c>
      <c r="E900" s="162">
        <v>566</v>
      </c>
      <c r="F900" s="189">
        <v>39862</v>
      </c>
      <c r="G900" s="184" t="s">
        <v>28</v>
      </c>
      <c r="H900" s="155">
        <v>3000</v>
      </c>
      <c r="I900" s="163" t="s">
        <v>56</v>
      </c>
      <c r="J900" s="152">
        <v>5.3</v>
      </c>
      <c r="K900" s="150" t="s">
        <v>48</v>
      </c>
      <c r="L900" s="127" t="s">
        <v>30</v>
      </c>
      <c r="M900" s="151" t="s">
        <v>274</v>
      </c>
      <c r="N900" s="152">
        <v>21</v>
      </c>
      <c r="O900" s="125">
        <v>2000000</v>
      </c>
      <c r="P900" s="125">
        <v>2000000</v>
      </c>
      <c r="Q900" s="131">
        <v>49114300</v>
      </c>
      <c r="R900" s="125">
        <v>997839</v>
      </c>
      <c r="S900" s="125">
        <v>50112139</v>
      </c>
      <c r="T900" s="164" t="s">
        <v>358</v>
      </c>
      <c r="U900" s="157">
        <v>0</v>
      </c>
      <c r="V900" s="157">
        <v>0</v>
      </c>
      <c r="W900" s="157">
        <v>0</v>
      </c>
      <c r="X900" s="157" t="s">
        <v>360</v>
      </c>
      <c r="Y900" s="154"/>
    </row>
    <row r="901" spans="1:25" s="170" customFormat="1" x14ac:dyDescent="0.25">
      <c r="A901" s="168">
        <v>99598300</v>
      </c>
      <c r="B901" s="171">
        <v>1</v>
      </c>
      <c r="C901" s="174" t="s">
        <v>209</v>
      </c>
      <c r="D901" s="174" t="s">
        <v>193</v>
      </c>
      <c r="E901" s="162">
        <v>705</v>
      </c>
      <c r="F901" s="189">
        <v>40967</v>
      </c>
      <c r="G901" s="184" t="s">
        <v>28</v>
      </c>
      <c r="H901" s="155">
        <v>4000</v>
      </c>
      <c r="I901" s="163"/>
      <c r="J901" s="152"/>
      <c r="K901" s="150" t="s">
        <v>48</v>
      </c>
      <c r="L901" s="127" t="s">
        <v>30</v>
      </c>
      <c r="M901" s="151" t="s">
        <v>37</v>
      </c>
      <c r="N901" s="152">
        <v>10</v>
      </c>
      <c r="O901" s="125"/>
      <c r="P901" s="125"/>
      <c r="Q901" s="131">
        <v>0</v>
      </c>
      <c r="R901" s="125"/>
      <c r="S901" s="125"/>
      <c r="T901" s="164">
        <v>0</v>
      </c>
      <c r="U901" s="157">
        <v>0</v>
      </c>
      <c r="V901" s="157">
        <v>0</v>
      </c>
      <c r="W901" s="157">
        <v>0</v>
      </c>
      <c r="X901" s="157">
        <v>0</v>
      </c>
      <c r="Y901" s="154"/>
    </row>
    <row r="902" spans="1:25" s="170" customFormat="1" x14ac:dyDescent="0.25">
      <c r="A902" s="168">
        <v>99598300</v>
      </c>
      <c r="B902" s="171">
        <v>1</v>
      </c>
      <c r="C902" s="174" t="s">
        <v>209</v>
      </c>
      <c r="D902" s="174" t="s">
        <v>78</v>
      </c>
      <c r="E902" s="162">
        <v>705</v>
      </c>
      <c r="F902" s="189">
        <v>40998</v>
      </c>
      <c r="G902" s="184" t="s">
        <v>28</v>
      </c>
      <c r="H902" s="155">
        <v>2000</v>
      </c>
      <c r="I902" s="163" t="s">
        <v>44</v>
      </c>
      <c r="J902" s="152">
        <v>3.8</v>
      </c>
      <c r="K902" s="150" t="s">
        <v>48</v>
      </c>
      <c r="L902" s="127" t="s">
        <v>30</v>
      </c>
      <c r="M902" s="151" t="s">
        <v>274</v>
      </c>
      <c r="N902" s="152">
        <v>7</v>
      </c>
      <c r="O902" s="125"/>
      <c r="P902" s="125"/>
      <c r="Q902" s="131">
        <v>0</v>
      </c>
      <c r="R902" s="125"/>
      <c r="S902" s="125"/>
      <c r="T902" s="164" t="s">
        <v>358</v>
      </c>
      <c r="U902" s="157">
        <v>0</v>
      </c>
      <c r="V902" s="157" t="s">
        <v>362</v>
      </c>
      <c r="W902" s="157">
        <v>0</v>
      </c>
      <c r="X902" s="157">
        <v>0</v>
      </c>
      <c r="Y902" s="154"/>
    </row>
    <row r="903" spans="1:25" s="170" customFormat="1" x14ac:dyDescent="0.25">
      <c r="A903" s="168">
        <v>99598300</v>
      </c>
      <c r="B903" s="171">
        <v>1</v>
      </c>
      <c r="C903" s="174" t="s">
        <v>209</v>
      </c>
      <c r="D903" s="174" t="s">
        <v>193</v>
      </c>
      <c r="E903" s="162">
        <v>706</v>
      </c>
      <c r="F903" s="189">
        <v>40967</v>
      </c>
      <c r="G903" s="184" t="s">
        <v>28</v>
      </c>
      <c r="H903" s="155">
        <v>4000</v>
      </c>
      <c r="I903" s="163"/>
      <c r="J903" s="152"/>
      <c r="K903" s="150" t="s">
        <v>48</v>
      </c>
      <c r="L903" s="127" t="s">
        <v>30</v>
      </c>
      <c r="M903" s="151" t="s">
        <v>37</v>
      </c>
      <c r="N903" s="152">
        <v>30</v>
      </c>
      <c r="O903" s="125"/>
      <c r="P903" s="125"/>
      <c r="Q903" s="131">
        <v>0</v>
      </c>
      <c r="R903" s="125"/>
      <c r="S903" s="125"/>
      <c r="T903" s="164">
        <v>0</v>
      </c>
      <c r="U903" s="157">
        <v>0</v>
      </c>
      <c r="V903" s="157">
        <v>0</v>
      </c>
      <c r="W903" s="157">
        <v>0</v>
      </c>
      <c r="X903" s="157">
        <v>0</v>
      </c>
      <c r="Y903" s="154"/>
    </row>
    <row r="904" spans="1:25" s="170" customFormat="1" x14ac:dyDescent="0.25">
      <c r="A904" s="168">
        <v>99598300</v>
      </c>
      <c r="B904" s="171">
        <v>1</v>
      </c>
      <c r="C904" s="174" t="s">
        <v>209</v>
      </c>
      <c r="D904" s="174" t="s">
        <v>78</v>
      </c>
      <c r="E904" s="162">
        <v>706</v>
      </c>
      <c r="F904" s="189">
        <v>40998</v>
      </c>
      <c r="G904" s="184" t="s">
        <v>28</v>
      </c>
      <c r="H904" s="155">
        <v>2000</v>
      </c>
      <c r="I904" s="163" t="s">
        <v>40</v>
      </c>
      <c r="J904" s="152">
        <v>4</v>
      </c>
      <c r="K904" s="150" t="s">
        <v>48</v>
      </c>
      <c r="L904" s="127" t="s">
        <v>30</v>
      </c>
      <c r="M904" s="151" t="s">
        <v>274</v>
      </c>
      <c r="N904" s="152">
        <v>21</v>
      </c>
      <c r="O904" s="125">
        <v>2000000</v>
      </c>
      <c r="P904" s="125">
        <v>2000000</v>
      </c>
      <c r="Q904" s="131">
        <v>49114300</v>
      </c>
      <c r="R904" s="125">
        <v>753086</v>
      </c>
      <c r="S904" s="125">
        <v>49867386</v>
      </c>
      <c r="T904" s="164" t="s">
        <v>358</v>
      </c>
      <c r="U904" s="157">
        <v>0</v>
      </c>
      <c r="V904" s="157">
        <v>0</v>
      </c>
      <c r="W904" s="157">
        <v>0</v>
      </c>
      <c r="X904" s="157">
        <v>0</v>
      </c>
      <c r="Y904" s="154"/>
    </row>
    <row r="905" spans="1:25" s="170" customFormat="1" x14ac:dyDescent="0.25">
      <c r="A905" s="168">
        <v>76012676</v>
      </c>
      <c r="B905" s="171">
        <v>4</v>
      </c>
      <c r="C905" s="174" t="s">
        <v>147</v>
      </c>
      <c r="D905" s="174" t="s">
        <v>193</v>
      </c>
      <c r="E905" s="162">
        <v>649</v>
      </c>
      <c r="F905" s="189">
        <v>40532</v>
      </c>
      <c r="G905" s="184" t="s">
        <v>28</v>
      </c>
      <c r="H905" s="155">
        <v>5500</v>
      </c>
      <c r="I905" s="163"/>
      <c r="J905" s="152"/>
      <c r="K905" s="150" t="s">
        <v>48</v>
      </c>
      <c r="L905" s="127" t="s">
        <v>30</v>
      </c>
      <c r="M905" s="151" t="s">
        <v>125</v>
      </c>
      <c r="N905" s="152">
        <v>10</v>
      </c>
      <c r="O905" s="125"/>
      <c r="P905" s="125"/>
      <c r="Q905" s="131">
        <v>0</v>
      </c>
      <c r="R905" s="125"/>
      <c r="S905" s="125"/>
      <c r="T905" s="164">
        <v>0</v>
      </c>
      <c r="U905" s="157">
        <v>0</v>
      </c>
      <c r="V905" s="157">
        <v>0</v>
      </c>
      <c r="W905" s="157">
        <v>0</v>
      </c>
      <c r="X905" s="157">
        <v>0</v>
      </c>
      <c r="Y905" s="154" t="s">
        <v>217</v>
      </c>
    </row>
    <row r="906" spans="1:25" s="170" customFormat="1" x14ac:dyDescent="0.25">
      <c r="A906" s="168">
        <v>76012676</v>
      </c>
      <c r="B906" s="171">
        <v>4</v>
      </c>
      <c r="C906" s="174" t="s">
        <v>147</v>
      </c>
      <c r="D906" s="174" t="s">
        <v>78</v>
      </c>
      <c r="E906" s="162">
        <v>649</v>
      </c>
      <c r="F906" s="189">
        <v>40556</v>
      </c>
      <c r="G906" s="184" t="s">
        <v>28</v>
      </c>
      <c r="H906" s="155">
        <v>3000</v>
      </c>
      <c r="I906" s="163" t="s">
        <v>35</v>
      </c>
      <c r="J906" s="152">
        <v>4.0999999999999996</v>
      </c>
      <c r="K906" s="150" t="s">
        <v>48</v>
      </c>
      <c r="L906" s="127" t="s">
        <v>30</v>
      </c>
      <c r="M906" s="151" t="s">
        <v>274</v>
      </c>
      <c r="N906" s="152">
        <v>4.8</v>
      </c>
      <c r="O906" s="125">
        <v>2000000</v>
      </c>
      <c r="P906" s="125">
        <v>2000000</v>
      </c>
      <c r="Q906" s="131">
        <v>49114300</v>
      </c>
      <c r="R906" s="125">
        <v>451557</v>
      </c>
      <c r="S906" s="125">
        <v>49565857</v>
      </c>
      <c r="T906" s="164" t="s">
        <v>358</v>
      </c>
      <c r="U906" s="157">
        <v>0</v>
      </c>
      <c r="V906" s="157">
        <v>0</v>
      </c>
      <c r="W906" s="157">
        <v>0</v>
      </c>
      <c r="X906" s="157" t="s">
        <v>360</v>
      </c>
      <c r="Y906" s="154" t="s">
        <v>217</v>
      </c>
    </row>
    <row r="907" spans="1:25" s="170" customFormat="1" x14ac:dyDescent="0.25">
      <c r="A907" s="168">
        <v>76012676</v>
      </c>
      <c r="B907" s="171">
        <v>4</v>
      </c>
      <c r="C907" s="174" t="s">
        <v>147</v>
      </c>
      <c r="D907" s="174" t="s">
        <v>78</v>
      </c>
      <c r="E907" s="162">
        <v>649</v>
      </c>
      <c r="F907" s="189">
        <v>40556</v>
      </c>
      <c r="G907" s="184" t="s">
        <v>89</v>
      </c>
      <c r="H907" s="155">
        <v>60000000</v>
      </c>
      <c r="I907" s="163" t="s">
        <v>55</v>
      </c>
      <c r="J907" s="152">
        <v>7.2</v>
      </c>
      <c r="K907" s="150" t="s">
        <v>48</v>
      </c>
      <c r="L907" s="127" t="s">
        <v>30</v>
      </c>
      <c r="M907" s="151" t="s">
        <v>274</v>
      </c>
      <c r="N907" s="152">
        <v>4.8</v>
      </c>
      <c r="O907" s="125"/>
      <c r="P907" s="125"/>
      <c r="Q907" s="131">
        <v>0</v>
      </c>
      <c r="R907" s="125"/>
      <c r="S907" s="125"/>
      <c r="T907" s="164">
        <v>0</v>
      </c>
      <c r="U907" s="157">
        <v>0</v>
      </c>
      <c r="V907" s="157" t="s">
        <v>362</v>
      </c>
      <c r="W907" s="157">
        <v>0</v>
      </c>
      <c r="X907" s="157" t="s">
        <v>360</v>
      </c>
      <c r="Y907" s="154" t="s">
        <v>217</v>
      </c>
    </row>
    <row r="908" spans="1:25" s="170" customFormat="1" x14ac:dyDescent="0.25">
      <c r="A908" s="168">
        <v>76012676</v>
      </c>
      <c r="B908" s="171">
        <v>4</v>
      </c>
      <c r="C908" s="174" t="s">
        <v>147</v>
      </c>
      <c r="D908" s="174" t="s">
        <v>78</v>
      </c>
      <c r="E908" s="162">
        <v>649</v>
      </c>
      <c r="F908" s="189">
        <v>40556</v>
      </c>
      <c r="G908" s="184" t="s">
        <v>28</v>
      </c>
      <c r="H908" s="155">
        <v>3000</v>
      </c>
      <c r="I908" s="163" t="s">
        <v>56</v>
      </c>
      <c r="J908" s="152">
        <v>4.3</v>
      </c>
      <c r="K908" s="150" t="s">
        <v>48</v>
      </c>
      <c r="L908" s="127" t="s">
        <v>30</v>
      </c>
      <c r="M908" s="151" t="s">
        <v>274</v>
      </c>
      <c r="N908" s="152">
        <v>9.8000000000000007</v>
      </c>
      <c r="O908" s="125"/>
      <c r="P908" s="125"/>
      <c r="Q908" s="131">
        <v>0</v>
      </c>
      <c r="R908" s="125"/>
      <c r="S908" s="125"/>
      <c r="T908" s="164" t="s">
        <v>358</v>
      </c>
      <c r="U908" s="157">
        <v>0</v>
      </c>
      <c r="V908" s="157" t="s">
        <v>362</v>
      </c>
      <c r="W908" s="157">
        <v>0</v>
      </c>
      <c r="X908" s="157" t="s">
        <v>360</v>
      </c>
      <c r="Y908" s="154" t="s">
        <v>217</v>
      </c>
    </row>
    <row r="909" spans="1:25" s="170" customFormat="1" x14ac:dyDescent="0.25">
      <c r="A909" s="168">
        <v>76012676</v>
      </c>
      <c r="B909" s="171">
        <v>4</v>
      </c>
      <c r="C909" s="174" t="s">
        <v>147</v>
      </c>
      <c r="D909" s="174" t="s">
        <v>81</v>
      </c>
      <c r="E909" s="162">
        <v>649</v>
      </c>
      <c r="F909" s="189">
        <v>40680</v>
      </c>
      <c r="G909" s="184" t="s">
        <v>28</v>
      </c>
      <c r="H909" s="155">
        <v>2500</v>
      </c>
      <c r="I909" s="163" t="s">
        <v>40</v>
      </c>
      <c r="J909" s="152">
        <v>3.7</v>
      </c>
      <c r="K909" s="150" t="s">
        <v>48</v>
      </c>
      <c r="L909" s="127" t="s">
        <v>30</v>
      </c>
      <c r="M909" s="151" t="s">
        <v>274</v>
      </c>
      <c r="N909" s="152">
        <v>4</v>
      </c>
      <c r="O909" s="125"/>
      <c r="P909" s="125"/>
      <c r="Q909" s="131">
        <v>0</v>
      </c>
      <c r="R909" s="125"/>
      <c r="S909" s="125"/>
      <c r="T909" s="164" t="s">
        <v>358</v>
      </c>
      <c r="U909" s="157">
        <v>0</v>
      </c>
      <c r="V909" s="157" t="s">
        <v>362</v>
      </c>
      <c r="W909" s="157">
        <v>0</v>
      </c>
      <c r="X909" s="157" t="s">
        <v>360</v>
      </c>
      <c r="Y909" s="154" t="s">
        <v>217</v>
      </c>
    </row>
    <row r="910" spans="1:25" s="170" customFormat="1" x14ac:dyDescent="0.25">
      <c r="A910" s="168">
        <v>76012676</v>
      </c>
      <c r="B910" s="171">
        <v>4</v>
      </c>
      <c r="C910" s="174" t="s">
        <v>147</v>
      </c>
      <c r="D910" s="174" t="s">
        <v>193</v>
      </c>
      <c r="E910" s="162">
        <v>650</v>
      </c>
      <c r="F910" s="189">
        <v>40532</v>
      </c>
      <c r="G910" s="184" t="s">
        <v>28</v>
      </c>
      <c r="H910" s="155">
        <v>5500</v>
      </c>
      <c r="I910" s="163"/>
      <c r="J910" s="152"/>
      <c r="K910" s="150" t="s">
        <v>48</v>
      </c>
      <c r="L910" s="127" t="s">
        <v>30</v>
      </c>
      <c r="M910" s="151" t="s">
        <v>125</v>
      </c>
      <c r="N910" s="152">
        <v>30</v>
      </c>
      <c r="O910" s="125"/>
      <c r="P910" s="125"/>
      <c r="Q910" s="131">
        <v>0</v>
      </c>
      <c r="R910" s="125"/>
      <c r="S910" s="125"/>
      <c r="T910" s="164">
        <v>0</v>
      </c>
      <c r="U910" s="157">
        <v>0</v>
      </c>
      <c r="V910" s="157">
        <v>0</v>
      </c>
      <c r="W910" s="157">
        <v>0</v>
      </c>
      <c r="X910" s="157">
        <v>0</v>
      </c>
      <c r="Y910" s="154" t="s">
        <v>217</v>
      </c>
    </row>
    <row r="911" spans="1:25" s="170" customFormat="1" x14ac:dyDescent="0.25">
      <c r="A911" s="168">
        <v>76012676</v>
      </c>
      <c r="B911" s="171">
        <v>4</v>
      </c>
      <c r="C911" s="174" t="s">
        <v>147</v>
      </c>
      <c r="D911" s="174" t="s">
        <v>78</v>
      </c>
      <c r="E911" s="162">
        <v>650</v>
      </c>
      <c r="F911" s="189">
        <v>40556</v>
      </c>
      <c r="G911" s="184" t="s">
        <v>28</v>
      </c>
      <c r="H911" s="155">
        <v>3000</v>
      </c>
      <c r="I911" s="163" t="s">
        <v>44</v>
      </c>
      <c r="J911" s="152">
        <v>4.7</v>
      </c>
      <c r="K911" s="150" t="s">
        <v>48</v>
      </c>
      <c r="L911" s="127" t="s">
        <v>30</v>
      </c>
      <c r="M911" s="151" t="s">
        <v>274</v>
      </c>
      <c r="N911" s="152">
        <v>27.8</v>
      </c>
      <c r="O911" s="125">
        <v>1000000</v>
      </c>
      <c r="P911" s="125">
        <v>1000000</v>
      </c>
      <c r="Q911" s="131">
        <v>24557150</v>
      </c>
      <c r="R911" s="125">
        <v>258444</v>
      </c>
      <c r="S911" s="125">
        <v>24815594</v>
      </c>
      <c r="T911" s="164" t="s">
        <v>358</v>
      </c>
      <c r="U911" s="157">
        <v>0</v>
      </c>
      <c r="V911" s="157">
        <v>0</v>
      </c>
      <c r="W911" s="157">
        <v>0</v>
      </c>
      <c r="X911" s="157" t="s">
        <v>360</v>
      </c>
      <c r="Y911" s="154" t="s">
        <v>217</v>
      </c>
    </row>
    <row r="912" spans="1:25" s="170" customFormat="1" x14ac:dyDescent="0.25">
      <c r="A912" s="168">
        <v>76012676</v>
      </c>
      <c r="B912" s="171">
        <v>4</v>
      </c>
      <c r="C912" s="174" t="s">
        <v>147</v>
      </c>
      <c r="D912" s="174" t="s">
        <v>81</v>
      </c>
      <c r="E912" s="162">
        <v>650</v>
      </c>
      <c r="F912" s="189">
        <v>40680</v>
      </c>
      <c r="G912" s="184" t="s">
        <v>28</v>
      </c>
      <c r="H912" s="155">
        <v>2500</v>
      </c>
      <c r="I912" s="163" t="s">
        <v>38</v>
      </c>
      <c r="J912" s="152">
        <v>4.4000000000000004</v>
      </c>
      <c r="K912" s="150" t="s">
        <v>48</v>
      </c>
      <c r="L912" s="127" t="s">
        <v>30</v>
      </c>
      <c r="M912" s="151" t="s">
        <v>274</v>
      </c>
      <c r="N912" s="152">
        <v>17</v>
      </c>
      <c r="O912" s="125"/>
      <c r="P912" s="125"/>
      <c r="Q912" s="131">
        <v>0</v>
      </c>
      <c r="R912" s="125"/>
      <c r="S912" s="125"/>
      <c r="T912" s="164" t="s">
        <v>358</v>
      </c>
      <c r="U912" s="157">
        <v>0</v>
      </c>
      <c r="V912" s="157" t="s">
        <v>362</v>
      </c>
      <c r="W912" s="157">
        <v>0</v>
      </c>
      <c r="X912" s="157" t="s">
        <v>360</v>
      </c>
      <c r="Y912" s="154" t="s">
        <v>217</v>
      </c>
    </row>
    <row r="913" spans="1:25" s="170" customFormat="1" x14ac:dyDescent="0.25">
      <c r="A913" s="168">
        <v>76012676</v>
      </c>
      <c r="B913" s="171">
        <v>4</v>
      </c>
      <c r="C913" s="174" t="s">
        <v>147</v>
      </c>
      <c r="D913" s="174" t="s">
        <v>193</v>
      </c>
      <c r="E913" s="162">
        <v>667</v>
      </c>
      <c r="F913" s="189">
        <v>40689</v>
      </c>
      <c r="G913" s="184" t="s">
        <v>28</v>
      </c>
      <c r="H913" s="155">
        <v>7000</v>
      </c>
      <c r="I913" s="163"/>
      <c r="J913" s="152"/>
      <c r="K913" s="150" t="s">
        <v>48</v>
      </c>
      <c r="L913" s="127" t="s">
        <v>30</v>
      </c>
      <c r="M913" s="151" t="s">
        <v>37</v>
      </c>
      <c r="N913" s="152">
        <v>10</v>
      </c>
      <c r="O913" s="125"/>
      <c r="P913" s="125"/>
      <c r="Q913" s="131">
        <v>0</v>
      </c>
      <c r="R913" s="125"/>
      <c r="S913" s="125"/>
      <c r="T913" s="164">
        <v>0</v>
      </c>
      <c r="U913" s="157">
        <v>0</v>
      </c>
      <c r="V913" s="157">
        <v>0</v>
      </c>
      <c r="W913" s="157">
        <v>0</v>
      </c>
      <c r="X913" s="157">
        <v>0</v>
      </c>
      <c r="Y913" s="154"/>
    </row>
    <row r="914" spans="1:25" s="170" customFormat="1" x14ac:dyDescent="0.25">
      <c r="A914" s="168">
        <v>76012676</v>
      </c>
      <c r="B914" s="171">
        <v>4</v>
      </c>
      <c r="C914" s="174" t="s">
        <v>147</v>
      </c>
      <c r="D914" s="174" t="s">
        <v>78</v>
      </c>
      <c r="E914" s="162">
        <v>667</v>
      </c>
      <c r="F914" s="189">
        <v>40695</v>
      </c>
      <c r="G914" s="184" t="s">
        <v>28</v>
      </c>
      <c r="H914" s="155">
        <v>2000</v>
      </c>
      <c r="I914" s="163" t="s">
        <v>35</v>
      </c>
      <c r="J914" s="152">
        <v>3.4</v>
      </c>
      <c r="K914" s="150" t="s">
        <v>48</v>
      </c>
      <c r="L914" s="127" t="s">
        <v>274</v>
      </c>
      <c r="M914" s="151" t="s">
        <v>274</v>
      </c>
      <c r="N914" s="152">
        <v>5</v>
      </c>
      <c r="O914" s="125">
        <v>2000000</v>
      </c>
      <c r="P914" s="125">
        <v>2000000</v>
      </c>
      <c r="Q914" s="131">
        <v>49114300</v>
      </c>
      <c r="R914" s="125">
        <v>277506</v>
      </c>
      <c r="S914" s="125">
        <v>49391806</v>
      </c>
      <c r="T914" s="164" t="s">
        <v>358</v>
      </c>
      <c r="U914" s="157">
        <v>0</v>
      </c>
      <c r="V914" s="157">
        <v>0</v>
      </c>
      <c r="W914" s="157">
        <v>0</v>
      </c>
      <c r="X914" s="157">
        <v>0</v>
      </c>
      <c r="Y914" s="154"/>
    </row>
    <row r="915" spans="1:25" s="170" customFormat="1" x14ac:dyDescent="0.25">
      <c r="A915" s="168">
        <v>76012676</v>
      </c>
      <c r="B915" s="171">
        <v>4</v>
      </c>
      <c r="C915" s="174" t="s">
        <v>147</v>
      </c>
      <c r="D915" s="174" t="s">
        <v>81</v>
      </c>
      <c r="E915" s="162">
        <v>667</v>
      </c>
      <c r="F915" s="189">
        <v>41026</v>
      </c>
      <c r="G915" s="184" t="s">
        <v>28</v>
      </c>
      <c r="H915" s="155">
        <v>2000</v>
      </c>
      <c r="I915" s="163" t="s">
        <v>56</v>
      </c>
      <c r="J915" s="152">
        <v>5.2</v>
      </c>
      <c r="K915" s="150" t="s">
        <v>48</v>
      </c>
      <c r="L915" s="127" t="s">
        <v>274</v>
      </c>
      <c r="M915" s="151" t="s">
        <v>274</v>
      </c>
      <c r="N915" s="152">
        <v>5</v>
      </c>
      <c r="O915" s="125">
        <v>2000000</v>
      </c>
      <c r="P915" s="125">
        <v>2000000</v>
      </c>
      <c r="Q915" s="131">
        <v>49114300</v>
      </c>
      <c r="R915" s="125">
        <v>626912</v>
      </c>
      <c r="S915" s="125">
        <v>49741212</v>
      </c>
      <c r="T915" s="164" t="s">
        <v>358</v>
      </c>
      <c r="U915" s="157">
        <v>0</v>
      </c>
      <c r="V915" s="157">
        <v>0</v>
      </c>
      <c r="W915" s="157">
        <v>0</v>
      </c>
      <c r="X915" s="157" t="s">
        <v>360</v>
      </c>
      <c r="Y915" s="154"/>
    </row>
    <row r="916" spans="1:25" s="170" customFormat="1" x14ac:dyDescent="0.25">
      <c r="A916" s="168">
        <v>76012676</v>
      </c>
      <c r="B916" s="171">
        <v>4</v>
      </c>
      <c r="C916" s="174" t="s">
        <v>147</v>
      </c>
      <c r="D916" s="174" t="s">
        <v>193</v>
      </c>
      <c r="E916" s="162">
        <v>668</v>
      </c>
      <c r="F916" s="189">
        <v>40689</v>
      </c>
      <c r="G916" s="184" t="s">
        <v>28</v>
      </c>
      <c r="H916" s="155">
        <v>7000</v>
      </c>
      <c r="I916" s="163"/>
      <c r="J916" s="152"/>
      <c r="K916" s="150" t="s">
        <v>48</v>
      </c>
      <c r="L916" s="127" t="s">
        <v>30</v>
      </c>
      <c r="M916" s="151" t="s">
        <v>37</v>
      </c>
      <c r="N916" s="152">
        <v>30</v>
      </c>
      <c r="O916" s="125"/>
      <c r="P916" s="125"/>
      <c r="Q916" s="131">
        <v>0</v>
      </c>
      <c r="R916" s="125"/>
      <c r="S916" s="125"/>
      <c r="T916" s="164">
        <v>0</v>
      </c>
      <c r="U916" s="157">
        <v>0</v>
      </c>
      <c r="V916" s="157">
        <v>0</v>
      </c>
      <c r="W916" s="157">
        <v>0</v>
      </c>
      <c r="X916" s="157">
        <v>0</v>
      </c>
      <c r="Y916" s="154"/>
    </row>
    <row r="917" spans="1:25" s="170" customFormat="1" x14ac:dyDescent="0.25">
      <c r="A917" s="168">
        <v>76012676</v>
      </c>
      <c r="B917" s="171">
        <v>4</v>
      </c>
      <c r="C917" s="174" t="s">
        <v>147</v>
      </c>
      <c r="D917" s="174" t="s">
        <v>78</v>
      </c>
      <c r="E917" s="162">
        <v>668</v>
      </c>
      <c r="F917" s="189">
        <v>40695</v>
      </c>
      <c r="G917" s="184" t="s">
        <v>28</v>
      </c>
      <c r="H917" s="155">
        <v>3000</v>
      </c>
      <c r="I917" s="163" t="s">
        <v>55</v>
      </c>
      <c r="J917" s="152">
        <v>3.8</v>
      </c>
      <c r="K917" s="150" t="s">
        <v>48</v>
      </c>
      <c r="L917" s="127" t="s">
        <v>274</v>
      </c>
      <c r="M917" s="151" t="s">
        <v>274</v>
      </c>
      <c r="N917" s="152">
        <v>21</v>
      </c>
      <c r="O917" s="125">
        <v>3000000</v>
      </c>
      <c r="P917" s="125">
        <v>3000000</v>
      </c>
      <c r="Q917" s="131">
        <v>73671450</v>
      </c>
      <c r="R917" s="125">
        <v>464779</v>
      </c>
      <c r="S917" s="125">
        <v>74136229</v>
      </c>
      <c r="T917" s="164" t="s">
        <v>358</v>
      </c>
      <c r="U917" s="157">
        <v>0</v>
      </c>
      <c r="V917" s="157">
        <v>0</v>
      </c>
      <c r="W917" s="157">
        <v>0</v>
      </c>
      <c r="X917" s="157">
        <v>0</v>
      </c>
      <c r="Y917" s="154"/>
    </row>
    <row r="918" spans="1:25" s="170" customFormat="1" x14ac:dyDescent="0.25">
      <c r="A918" s="168">
        <v>86547900</v>
      </c>
      <c r="B918" s="171" t="s">
        <v>52</v>
      </c>
      <c r="C918" s="174" t="s">
        <v>137</v>
      </c>
      <c r="D918" s="174" t="s">
        <v>193</v>
      </c>
      <c r="E918" s="162">
        <v>615</v>
      </c>
      <c r="F918" s="189">
        <v>40099</v>
      </c>
      <c r="G918" s="184" t="s">
        <v>28</v>
      </c>
      <c r="H918" s="155">
        <v>2000</v>
      </c>
      <c r="I918" s="163"/>
      <c r="J918" s="152"/>
      <c r="K918" s="150" t="s">
        <v>48</v>
      </c>
      <c r="L918" s="127" t="s">
        <v>30</v>
      </c>
      <c r="M918" s="151" t="s">
        <v>274</v>
      </c>
      <c r="N918" s="152">
        <v>10</v>
      </c>
      <c r="O918" s="125"/>
      <c r="P918" s="125"/>
      <c r="Q918" s="131">
        <v>0</v>
      </c>
      <c r="R918" s="125"/>
      <c r="S918" s="125"/>
      <c r="T918" s="164">
        <v>0</v>
      </c>
      <c r="U918" s="157">
        <v>0</v>
      </c>
      <c r="V918" s="157">
        <v>0</v>
      </c>
      <c r="W918" s="157">
        <v>0</v>
      </c>
      <c r="X918" s="157">
        <v>0</v>
      </c>
      <c r="Y918" s="154"/>
    </row>
    <row r="919" spans="1:25" s="170" customFormat="1" x14ac:dyDescent="0.25">
      <c r="A919" s="168">
        <v>86547900</v>
      </c>
      <c r="B919" s="171" t="s">
        <v>52</v>
      </c>
      <c r="C919" s="174" t="s">
        <v>137</v>
      </c>
      <c r="D919" s="174" t="s">
        <v>78</v>
      </c>
      <c r="E919" s="162">
        <v>615</v>
      </c>
      <c r="F919" s="189">
        <v>40108</v>
      </c>
      <c r="G919" s="184" t="s">
        <v>28</v>
      </c>
      <c r="H919" s="155">
        <v>2000</v>
      </c>
      <c r="I919" s="163" t="s">
        <v>40</v>
      </c>
      <c r="J919" s="152">
        <v>3.1</v>
      </c>
      <c r="K919" s="150" t="s">
        <v>48</v>
      </c>
      <c r="L919" s="127" t="s">
        <v>30</v>
      </c>
      <c r="M919" s="151" t="s">
        <v>274</v>
      </c>
      <c r="N919" s="152">
        <v>7</v>
      </c>
      <c r="O919" s="125"/>
      <c r="P919" s="125"/>
      <c r="Q919" s="131">
        <v>0</v>
      </c>
      <c r="R919" s="125"/>
      <c r="S919" s="125"/>
      <c r="T919" s="164" t="s">
        <v>358</v>
      </c>
      <c r="U919" s="157">
        <v>0</v>
      </c>
      <c r="V919" s="157" t="s">
        <v>362</v>
      </c>
      <c r="W919" s="157">
        <v>0</v>
      </c>
      <c r="X919" s="157" t="s">
        <v>360</v>
      </c>
      <c r="Y919" s="154"/>
    </row>
    <row r="920" spans="1:25" s="170" customFormat="1" x14ac:dyDescent="0.25">
      <c r="A920" s="168">
        <v>86547900</v>
      </c>
      <c r="B920" s="171" t="s">
        <v>52</v>
      </c>
      <c r="C920" s="174" t="s">
        <v>137</v>
      </c>
      <c r="D920" s="174" t="s">
        <v>193</v>
      </c>
      <c r="E920" s="162">
        <v>616</v>
      </c>
      <c r="F920" s="189">
        <v>40099</v>
      </c>
      <c r="G920" s="184" t="s">
        <v>28</v>
      </c>
      <c r="H920" s="155">
        <v>2000</v>
      </c>
      <c r="I920" s="163"/>
      <c r="J920" s="152"/>
      <c r="K920" s="150" t="s">
        <v>48</v>
      </c>
      <c r="L920" s="127" t="s">
        <v>30</v>
      </c>
      <c r="M920" s="151" t="s">
        <v>274</v>
      </c>
      <c r="N920" s="152">
        <v>30</v>
      </c>
      <c r="O920" s="125"/>
      <c r="P920" s="125"/>
      <c r="Q920" s="131">
        <v>0</v>
      </c>
      <c r="R920" s="125"/>
      <c r="S920" s="125"/>
      <c r="T920" s="164">
        <v>0</v>
      </c>
      <c r="U920" s="157">
        <v>0</v>
      </c>
      <c r="V920" s="157">
        <v>0</v>
      </c>
      <c r="W920" s="157">
        <v>0</v>
      </c>
      <c r="X920" s="157">
        <v>0</v>
      </c>
      <c r="Y920" s="154"/>
    </row>
    <row r="921" spans="1:25" s="170" customFormat="1" x14ac:dyDescent="0.25">
      <c r="A921" s="168">
        <v>86547900</v>
      </c>
      <c r="B921" s="171" t="s">
        <v>52</v>
      </c>
      <c r="C921" s="174" t="s">
        <v>137</v>
      </c>
      <c r="D921" s="174" t="s">
        <v>78</v>
      </c>
      <c r="E921" s="162">
        <v>616</v>
      </c>
      <c r="F921" s="189">
        <v>40108</v>
      </c>
      <c r="G921" s="184" t="s">
        <v>28</v>
      </c>
      <c r="H921" s="155">
        <v>2000</v>
      </c>
      <c r="I921" s="163" t="s">
        <v>38</v>
      </c>
      <c r="J921" s="152">
        <v>4.4000000000000004</v>
      </c>
      <c r="K921" s="150" t="s">
        <v>48</v>
      </c>
      <c r="L921" s="127" t="s">
        <v>30</v>
      </c>
      <c r="M921" s="151" t="s">
        <v>274</v>
      </c>
      <c r="N921" s="152">
        <v>21</v>
      </c>
      <c r="O921" s="125">
        <v>1750000</v>
      </c>
      <c r="P921" s="125">
        <v>1750000</v>
      </c>
      <c r="Q921" s="131">
        <v>42975013</v>
      </c>
      <c r="R921" s="125">
        <v>709152</v>
      </c>
      <c r="S921" s="125">
        <v>43684165</v>
      </c>
      <c r="T921" s="164" t="s">
        <v>358</v>
      </c>
      <c r="U921" s="157">
        <v>0</v>
      </c>
      <c r="V921" s="157">
        <v>0</v>
      </c>
      <c r="W921" s="157">
        <v>0</v>
      </c>
      <c r="X921" s="157" t="s">
        <v>360</v>
      </c>
      <c r="Y921" s="154"/>
    </row>
    <row r="922" spans="1:25" s="170" customFormat="1" x14ac:dyDescent="0.25">
      <c r="A922" s="168">
        <v>76073162</v>
      </c>
      <c r="B922" s="171">
        <v>5</v>
      </c>
      <c r="C922" s="128" t="s">
        <v>238</v>
      </c>
      <c r="D922" s="174" t="s">
        <v>193</v>
      </c>
      <c r="E922" s="159">
        <v>301</v>
      </c>
      <c r="F922" s="189">
        <v>37516</v>
      </c>
      <c r="G922" s="184" t="s">
        <v>28</v>
      </c>
      <c r="H922" s="155">
        <v>2600</v>
      </c>
      <c r="I922" s="163"/>
      <c r="J922" s="152"/>
      <c r="K922" s="150" t="s">
        <v>274</v>
      </c>
      <c r="L922" s="127" t="s">
        <v>274</v>
      </c>
      <c r="M922" s="151" t="s">
        <v>274</v>
      </c>
      <c r="N922" s="152">
        <v>10</v>
      </c>
      <c r="O922" s="125"/>
      <c r="P922" s="125"/>
      <c r="Q922" s="131">
        <v>0</v>
      </c>
      <c r="R922" s="125"/>
      <c r="S922" s="125"/>
      <c r="T922" s="164">
        <v>0</v>
      </c>
      <c r="U922" s="157">
        <v>0</v>
      </c>
      <c r="V922" s="157">
        <v>0</v>
      </c>
      <c r="W922" s="157">
        <v>0</v>
      </c>
      <c r="X922" s="157" t="s">
        <v>360</v>
      </c>
      <c r="Y922" s="133" t="s">
        <v>229</v>
      </c>
    </row>
    <row r="923" spans="1:25" s="170" customFormat="1" x14ac:dyDescent="0.25">
      <c r="A923" s="168">
        <v>76073162</v>
      </c>
      <c r="B923" s="158">
        <v>5</v>
      </c>
      <c r="C923" s="128" t="s">
        <v>238</v>
      </c>
      <c r="D923" s="174" t="s">
        <v>78</v>
      </c>
      <c r="E923" s="159">
        <v>301</v>
      </c>
      <c r="F923" s="189">
        <v>37516</v>
      </c>
      <c r="G923" s="184" t="s">
        <v>28</v>
      </c>
      <c r="H923" s="155">
        <v>5500</v>
      </c>
      <c r="I923" s="163" t="s">
        <v>80</v>
      </c>
      <c r="J923" s="152">
        <v>4.5</v>
      </c>
      <c r="K923" s="150" t="s">
        <v>37</v>
      </c>
      <c r="L923" s="127" t="s">
        <v>274</v>
      </c>
      <c r="M923" s="151" t="s">
        <v>274</v>
      </c>
      <c r="N923" s="152">
        <v>7</v>
      </c>
      <c r="O923" s="125">
        <v>2600000</v>
      </c>
      <c r="P923" s="125"/>
      <c r="Q923" s="131">
        <v>0</v>
      </c>
      <c r="R923" s="125"/>
      <c r="S923" s="125"/>
      <c r="T923" s="164" t="s">
        <v>358</v>
      </c>
      <c r="U923" s="157">
        <v>0</v>
      </c>
      <c r="V923" s="157">
        <v>0</v>
      </c>
      <c r="W923" s="157" t="s">
        <v>359</v>
      </c>
      <c r="X923" s="157" t="s">
        <v>360</v>
      </c>
      <c r="Y923" s="154" t="s">
        <v>214</v>
      </c>
    </row>
    <row r="924" spans="1:25" s="170" customFormat="1" x14ac:dyDescent="0.25">
      <c r="A924" s="168">
        <v>76073162</v>
      </c>
      <c r="B924" s="158">
        <v>5</v>
      </c>
      <c r="C924" s="128" t="s">
        <v>238</v>
      </c>
      <c r="D924" s="174" t="s">
        <v>81</v>
      </c>
      <c r="E924" s="159">
        <v>301</v>
      </c>
      <c r="F924" s="189">
        <v>38796</v>
      </c>
      <c r="G924" s="184" t="s">
        <v>28</v>
      </c>
      <c r="H924" s="155">
        <v>1800</v>
      </c>
      <c r="I924" s="163" t="s">
        <v>39</v>
      </c>
      <c r="J924" s="152" t="s">
        <v>82</v>
      </c>
      <c r="K924" s="150" t="s">
        <v>48</v>
      </c>
      <c r="L924" s="127" t="s">
        <v>274</v>
      </c>
      <c r="M924" s="151" t="s">
        <v>274</v>
      </c>
      <c r="N924" s="152">
        <v>10</v>
      </c>
      <c r="O924" s="125">
        <v>900000</v>
      </c>
      <c r="P924" s="125">
        <v>600000</v>
      </c>
      <c r="Q924" s="131">
        <v>14734290</v>
      </c>
      <c r="R924" s="125">
        <v>38061</v>
      </c>
      <c r="S924" s="125">
        <v>14772351</v>
      </c>
      <c r="T924" s="164" t="s">
        <v>358</v>
      </c>
      <c r="U924" s="157">
        <v>0</v>
      </c>
      <c r="V924" s="157">
        <v>0</v>
      </c>
      <c r="W924" s="157">
        <v>0</v>
      </c>
      <c r="X924" s="157" t="s">
        <v>360</v>
      </c>
      <c r="Y924" s="154" t="s">
        <v>214</v>
      </c>
    </row>
    <row r="925" spans="1:25" s="170" customFormat="1" x14ac:dyDescent="0.25">
      <c r="A925" s="168">
        <v>76073162</v>
      </c>
      <c r="B925" s="158">
        <v>5</v>
      </c>
      <c r="C925" s="128" t="s">
        <v>238</v>
      </c>
      <c r="D925" s="174" t="s">
        <v>193</v>
      </c>
      <c r="E925" s="162">
        <v>397</v>
      </c>
      <c r="F925" s="189">
        <v>38317</v>
      </c>
      <c r="G925" s="184" t="s">
        <v>28</v>
      </c>
      <c r="H925" s="155">
        <v>2500</v>
      </c>
      <c r="I925" s="163"/>
      <c r="J925" s="152"/>
      <c r="K925" s="150" t="s">
        <v>48</v>
      </c>
      <c r="L925" s="127" t="s">
        <v>274</v>
      </c>
      <c r="M925" s="151" t="s">
        <v>274</v>
      </c>
      <c r="N925" s="152">
        <v>10</v>
      </c>
      <c r="O925" s="125"/>
      <c r="P925" s="125"/>
      <c r="Q925" s="131">
        <v>0</v>
      </c>
      <c r="R925" s="125"/>
      <c r="S925" s="125"/>
      <c r="T925" s="164">
        <v>0</v>
      </c>
      <c r="U925" s="157">
        <v>0</v>
      </c>
      <c r="V925" s="157">
        <v>0</v>
      </c>
      <c r="W925" s="157">
        <v>0</v>
      </c>
      <c r="X925" s="157" t="s">
        <v>360</v>
      </c>
      <c r="Y925" s="133" t="s">
        <v>229</v>
      </c>
    </row>
    <row r="926" spans="1:25" s="170" customFormat="1" x14ac:dyDescent="0.25">
      <c r="A926" s="168">
        <v>76073162</v>
      </c>
      <c r="B926" s="158">
        <v>5</v>
      </c>
      <c r="C926" s="128" t="s">
        <v>238</v>
      </c>
      <c r="D926" s="174" t="s">
        <v>78</v>
      </c>
      <c r="E926" s="162">
        <v>397</v>
      </c>
      <c r="F926" s="189">
        <v>38317</v>
      </c>
      <c r="G926" s="184" t="s">
        <v>28</v>
      </c>
      <c r="H926" s="155">
        <v>2500</v>
      </c>
      <c r="I926" s="163" t="s">
        <v>40</v>
      </c>
      <c r="J926" s="152">
        <v>3.5</v>
      </c>
      <c r="K926" s="150" t="s">
        <v>48</v>
      </c>
      <c r="L926" s="127" t="s">
        <v>274</v>
      </c>
      <c r="M926" s="151" t="s">
        <v>274</v>
      </c>
      <c r="N926" s="152">
        <v>8</v>
      </c>
      <c r="O926" s="125">
        <v>2100000</v>
      </c>
      <c r="P926" s="125"/>
      <c r="Q926" s="131">
        <v>0</v>
      </c>
      <c r="R926" s="125"/>
      <c r="S926" s="125"/>
      <c r="T926" s="164" t="s">
        <v>358</v>
      </c>
      <c r="U926" s="157">
        <v>0</v>
      </c>
      <c r="V926" s="157">
        <v>0</v>
      </c>
      <c r="W926" s="157" t="s">
        <v>359</v>
      </c>
      <c r="X926" s="157" t="s">
        <v>360</v>
      </c>
      <c r="Y926" s="154"/>
    </row>
    <row r="927" spans="1:25" s="170" customFormat="1" x14ac:dyDescent="0.25">
      <c r="A927" s="168">
        <v>76073162</v>
      </c>
      <c r="B927" s="158">
        <v>5</v>
      </c>
      <c r="C927" s="128" t="s">
        <v>238</v>
      </c>
      <c r="D927" s="174" t="s">
        <v>81</v>
      </c>
      <c r="E927" s="162">
        <v>397</v>
      </c>
      <c r="F927" s="189">
        <v>41250</v>
      </c>
      <c r="G927" s="184" t="s">
        <v>28</v>
      </c>
      <c r="H927" s="155">
        <v>2500</v>
      </c>
      <c r="I927" s="163" t="s">
        <v>70</v>
      </c>
      <c r="J927" s="152">
        <v>3.75</v>
      </c>
      <c r="K927" s="150" t="s">
        <v>48</v>
      </c>
      <c r="L927" s="127"/>
      <c r="M927" s="151"/>
      <c r="N927" s="152">
        <v>21</v>
      </c>
      <c r="O927" s="125">
        <v>2500000</v>
      </c>
      <c r="P927" s="125">
        <v>2500000</v>
      </c>
      <c r="Q927" s="131">
        <v>61392875</v>
      </c>
      <c r="R927" s="125">
        <v>567627</v>
      </c>
      <c r="S927" s="125">
        <v>61960502</v>
      </c>
      <c r="T927" s="164" t="s">
        <v>358</v>
      </c>
      <c r="U927" s="157">
        <v>0</v>
      </c>
      <c r="V927" s="157">
        <v>0</v>
      </c>
      <c r="W927" s="157">
        <v>0</v>
      </c>
      <c r="X927" s="157">
        <v>0</v>
      </c>
      <c r="Y927" s="154"/>
    </row>
    <row r="928" spans="1:25" s="170" customFormat="1" x14ac:dyDescent="0.25">
      <c r="A928" s="168">
        <v>76073162</v>
      </c>
      <c r="B928" s="158">
        <v>5</v>
      </c>
      <c r="C928" s="128" t="s">
        <v>238</v>
      </c>
      <c r="D928" s="174" t="s">
        <v>193</v>
      </c>
      <c r="E928" s="162">
        <v>398</v>
      </c>
      <c r="F928" s="189">
        <v>38317</v>
      </c>
      <c r="G928" s="184" t="s">
        <v>28</v>
      </c>
      <c r="H928" s="155">
        <v>3000</v>
      </c>
      <c r="I928" s="163"/>
      <c r="J928" s="152"/>
      <c r="K928" s="150" t="s">
        <v>48</v>
      </c>
      <c r="L928" s="127" t="s">
        <v>274</v>
      </c>
      <c r="M928" s="151" t="s">
        <v>274</v>
      </c>
      <c r="N928" s="152">
        <v>25</v>
      </c>
      <c r="O928" s="125"/>
      <c r="P928" s="125"/>
      <c r="Q928" s="131">
        <v>0</v>
      </c>
      <c r="R928" s="125"/>
      <c r="S928" s="125"/>
      <c r="T928" s="164">
        <v>0</v>
      </c>
      <c r="U928" s="157">
        <v>0</v>
      </c>
      <c r="V928" s="157">
        <v>0</v>
      </c>
      <c r="W928" s="157">
        <v>0</v>
      </c>
      <c r="X928" s="157">
        <v>0</v>
      </c>
      <c r="Y928" s="133" t="s">
        <v>229</v>
      </c>
    </row>
    <row r="929" spans="1:25" s="170" customFormat="1" x14ac:dyDescent="0.25">
      <c r="A929" s="168">
        <v>76073162</v>
      </c>
      <c r="B929" s="158">
        <v>5</v>
      </c>
      <c r="C929" s="128" t="s">
        <v>238</v>
      </c>
      <c r="D929" s="174" t="s">
        <v>78</v>
      </c>
      <c r="E929" s="162">
        <v>398</v>
      </c>
      <c r="F929" s="189">
        <v>38317</v>
      </c>
      <c r="G929" s="184" t="s">
        <v>28</v>
      </c>
      <c r="H929" s="155">
        <v>3000</v>
      </c>
      <c r="I929" s="163" t="s">
        <v>38</v>
      </c>
      <c r="J929" s="152">
        <v>5.25</v>
      </c>
      <c r="K929" s="150" t="s">
        <v>48</v>
      </c>
      <c r="L929" s="127" t="s">
        <v>274</v>
      </c>
      <c r="M929" s="151" t="s">
        <v>274</v>
      </c>
      <c r="N929" s="152">
        <v>25</v>
      </c>
      <c r="O929" s="125">
        <v>2400000</v>
      </c>
      <c r="P929" s="125"/>
      <c r="Q929" s="131">
        <v>0</v>
      </c>
      <c r="R929" s="125"/>
      <c r="S929" s="125"/>
      <c r="T929" s="164" t="s">
        <v>358</v>
      </c>
      <c r="U929" s="157">
        <v>0</v>
      </c>
      <c r="V929" s="157">
        <v>0</v>
      </c>
      <c r="W929" s="157" t="s">
        <v>359</v>
      </c>
      <c r="X929" s="157" t="s">
        <v>360</v>
      </c>
      <c r="Y929" s="154"/>
    </row>
    <row r="930" spans="1:25" s="170" customFormat="1" x14ac:dyDescent="0.25">
      <c r="A930" s="168">
        <v>76073162</v>
      </c>
      <c r="B930" s="171">
        <v>5</v>
      </c>
      <c r="C930" s="128" t="s">
        <v>238</v>
      </c>
      <c r="D930" s="174" t="s">
        <v>193</v>
      </c>
      <c r="E930" s="162">
        <v>664</v>
      </c>
      <c r="F930" s="189">
        <v>40682</v>
      </c>
      <c r="G930" s="184" t="s">
        <v>28</v>
      </c>
      <c r="H930" s="155">
        <v>10000</v>
      </c>
      <c r="I930" s="163"/>
      <c r="J930" s="152"/>
      <c r="K930" s="150" t="s">
        <v>48</v>
      </c>
      <c r="L930" s="127" t="s">
        <v>30</v>
      </c>
      <c r="M930" s="151" t="s">
        <v>37</v>
      </c>
      <c r="N930" s="152">
        <v>10</v>
      </c>
      <c r="O930" s="125"/>
      <c r="P930" s="125"/>
      <c r="Q930" s="131">
        <v>0</v>
      </c>
      <c r="R930" s="125"/>
      <c r="S930" s="125"/>
      <c r="T930" s="164">
        <v>0</v>
      </c>
      <c r="U930" s="157">
        <v>0</v>
      </c>
      <c r="V930" s="157">
        <v>0</v>
      </c>
      <c r="W930" s="157">
        <v>0</v>
      </c>
      <c r="X930" s="157">
        <v>0</v>
      </c>
      <c r="Y930" s="133" t="s">
        <v>229</v>
      </c>
    </row>
    <row r="931" spans="1:25" s="170" customFormat="1" x14ac:dyDescent="0.25">
      <c r="A931" s="168">
        <v>76073162</v>
      </c>
      <c r="B931" s="171">
        <v>5</v>
      </c>
      <c r="C931" s="128" t="s">
        <v>238</v>
      </c>
      <c r="D931" s="174" t="s">
        <v>78</v>
      </c>
      <c r="E931" s="162">
        <v>664</v>
      </c>
      <c r="F931" s="189">
        <v>40814</v>
      </c>
      <c r="G931" s="184" t="s">
        <v>28</v>
      </c>
      <c r="H931" s="155">
        <v>2000</v>
      </c>
      <c r="I931" s="163" t="s">
        <v>43</v>
      </c>
      <c r="J931" s="152">
        <v>3</v>
      </c>
      <c r="K931" s="150" t="s">
        <v>48</v>
      </c>
      <c r="L931" s="127" t="s">
        <v>274</v>
      </c>
      <c r="M931" s="151" t="s">
        <v>274</v>
      </c>
      <c r="N931" s="152">
        <v>8</v>
      </c>
      <c r="O931" s="125">
        <v>1000000</v>
      </c>
      <c r="P931" s="125">
        <v>833333</v>
      </c>
      <c r="Q931" s="131">
        <v>20464283</v>
      </c>
      <c r="R931" s="125">
        <v>221309</v>
      </c>
      <c r="S931" s="125">
        <v>20685592</v>
      </c>
      <c r="T931" s="164" t="s">
        <v>358</v>
      </c>
      <c r="U931" s="157">
        <v>0</v>
      </c>
      <c r="V931" s="157">
        <v>0</v>
      </c>
      <c r="W931" s="157">
        <v>0</v>
      </c>
      <c r="X931" s="157" t="s">
        <v>360</v>
      </c>
      <c r="Y931" s="154"/>
    </row>
    <row r="932" spans="1:25" s="170" customFormat="1" x14ac:dyDescent="0.25">
      <c r="A932" s="168">
        <v>76073162</v>
      </c>
      <c r="B932" s="171">
        <v>5</v>
      </c>
      <c r="C932" s="128" t="s">
        <v>238</v>
      </c>
      <c r="D932" s="174" t="s">
        <v>193</v>
      </c>
      <c r="E932" s="162">
        <v>665</v>
      </c>
      <c r="F932" s="189">
        <v>40682</v>
      </c>
      <c r="G932" s="184" t="s">
        <v>28</v>
      </c>
      <c r="H932" s="155">
        <v>10000</v>
      </c>
      <c r="I932" s="163"/>
      <c r="J932" s="152"/>
      <c r="K932" s="150" t="s">
        <v>48</v>
      </c>
      <c r="L932" s="127" t="s">
        <v>30</v>
      </c>
      <c r="M932" s="151" t="s">
        <v>37</v>
      </c>
      <c r="N932" s="152">
        <v>30</v>
      </c>
      <c r="O932" s="125"/>
      <c r="P932" s="125"/>
      <c r="Q932" s="131">
        <v>0</v>
      </c>
      <c r="R932" s="125"/>
      <c r="S932" s="125"/>
      <c r="T932" s="164">
        <v>0</v>
      </c>
      <c r="U932" s="157">
        <v>0</v>
      </c>
      <c r="V932" s="157">
        <v>0</v>
      </c>
      <c r="W932" s="157">
        <v>0</v>
      </c>
      <c r="X932" s="157">
        <v>0</v>
      </c>
      <c r="Y932" s="133" t="s">
        <v>229</v>
      </c>
    </row>
    <row r="933" spans="1:25" s="170" customFormat="1" x14ac:dyDescent="0.25">
      <c r="A933" s="168">
        <v>76073162</v>
      </c>
      <c r="B933" s="171">
        <v>5</v>
      </c>
      <c r="C933" s="128" t="s">
        <v>238</v>
      </c>
      <c r="D933" s="174" t="s">
        <v>78</v>
      </c>
      <c r="E933" s="162">
        <v>665</v>
      </c>
      <c r="F933" s="189">
        <v>40777</v>
      </c>
      <c r="G933" s="184" t="s">
        <v>28</v>
      </c>
      <c r="H933" s="155">
        <v>2000</v>
      </c>
      <c r="I933" s="163" t="s">
        <v>42</v>
      </c>
      <c r="J933" s="152">
        <v>3.35</v>
      </c>
      <c r="K933" s="150" t="s">
        <v>48</v>
      </c>
      <c r="L933" s="127" t="s">
        <v>274</v>
      </c>
      <c r="M933" s="151" t="s">
        <v>274</v>
      </c>
      <c r="N933" s="152">
        <v>21</v>
      </c>
      <c r="O933" s="125"/>
      <c r="P933" s="125"/>
      <c r="Q933" s="131">
        <v>0</v>
      </c>
      <c r="R933" s="125"/>
      <c r="S933" s="125"/>
      <c r="T933" s="164" t="s">
        <v>358</v>
      </c>
      <c r="U933" s="157">
        <v>0</v>
      </c>
      <c r="V933" s="157" t="s">
        <v>362</v>
      </c>
      <c r="W933" s="157">
        <v>0</v>
      </c>
      <c r="X933" s="157" t="s">
        <v>360</v>
      </c>
      <c r="Y933" s="154"/>
    </row>
    <row r="934" spans="1:25" s="170" customFormat="1" x14ac:dyDescent="0.25">
      <c r="A934" s="168">
        <v>76073162</v>
      </c>
      <c r="B934" s="171">
        <v>5</v>
      </c>
      <c r="C934" s="128" t="s">
        <v>238</v>
      </c>
      <c r="D934" s="174" t="s">
        <v>81</v>
      </c>
      <c r="E934" s="162">
        <v>665</v>
      </c>
      <c r="F934" s="189">
        <v>40814</v>
      </c>
      <c r="G934" s="184" t="s">
        <v>28</v>
      </c>
      <c r="H934" s="155">
        <v>2000</v>
      </c>
      <c r="I934" s="163" t="s">
        <v>45</v>
      </c>
      <c r="J934" s="152">
        <v>3.6</v>
      </c>
      <c r="K934" s="150" t="s">
        <v>48</v>
      </c>
      <c r="L934" s="127" t="s">
        <v>274</v>
      </c>
      <c r="M934" s="151" t="s">
        <v>274</v>
      </c>
      <c r="N934" s="152">
        <v>21</v>
      </c>
      <c r="O934" s="125">
        <v>1000000</v>
      </c>
      <c r="P934" s="125">
        <v>1000000</v>
      </c>
      <c r="Q934" s="131">
        <v>24557150</v>
      </c>
      <c r="R934" s="125">
        <v>318086</v>
      </c>
      <c r="S934" s="125">
        <v>24875236</v>
      </c>
      <c r="T934" s="164" t="s">
        <v>358</v>
      </c>
      <c r="U934" s="157">
        <v>0</v>
      </c>
      <c r="V934" s="157">
        <v>0</v>
      </c>
      <c r="W934" s="157">
        <v>0</v>
      </c>
      <c r="X934" s="157" t="s">
        <v>360</v>
      </c>
      <c r="Y934" s="154"/>
    </row>
    <row r="935" spans="1:25" s="170" customFormat="1" x14ac:dyDescent="0.25">
      <c r="A935" s="168">
        <v>76073162</v>
      </c>
      <c r="B935" s="171">
        <v>5</v>
      </c>
      <c r="C935" s="128" t="s">
        <v>238</v>
      </c>
      <c r="D935" s="174" t="s">
        <v>193</v>
      </c>
      <c r="E935" s="162">
        <v>742</v>
      </c>
      <c r="F935" s="189">
        <v>41257</v>
      </c>
      <c r="G935" s="184" t="s">
        <v>28</v>
      </c>
      <c r="H935" s="155">
        <v>6500</v>
      </c>
      <c r="I935" s="163"/>
      <c r="J935" s="152"/>
      <c r="K935" s="150" t="s">
        <v>48</v>
      </c>
      <c r="L935" s="127" t="s">
        <v>30</v>
      </c>
      <c r="M935" s="151" t="s">
        <v>37</v>
      </c>
      <c r="N935" s="152">
        <v>30</v>
      </c>
      <c r="O935" s="125"/>
      <c r="P935" s="125"/>
      <c r="Q935" s="131">
        <v>0</v>
      </c>
      <c r="R935" s="125"/>
      <c r="S935" s="125"/>
      <c r="T935" s="164">
        <v>0</v>
      </c>
      <c r="U935" s="157">
        <v>0</v>
      </c>
      <c r="V935" s="157">
        <v>0</v>
      </c>
      <c r="W935" s="157">
        <v>0</v>
      </c>
      <c r="X935" s="157">
        <v>0</v>
      </c>
      <c r="Y935" s="154"/>
    </row>
    <row r="936" spans="1:25" s="170" customFormat="1" x14ac:dyDescent="0.25">
      <c r="A936" s="168">
        <v>76073162</v>
      </c>
      <c r="B936" s="171">
        <v>5</v>
      </c>
      <c r="C936" s="128" t="s">
        <v>238</v>
      </c>
      <c r="D936" s="174" t="s">
        <v>78</v>
      </c>
      <c r="E936" s="162">
        <v>742</v>
      </c>
      <c r="F936" s="189">
        <v>41261</v>
      </c>
      <c r="G936" s="184" t="s">
        <v>28</v>
      </c>
      <c r="H936" s="155">
        <v>2500</v>
      </c>
      <c r="I936" s="163" t="s">
        <v>52</v>
      </c>
      <c r="J936" s="152">
        <v>3.4</v>
      </c>
      <c r="K936" s="150" t="s">
        <v>48</v>
      </c>
      <c r="L936" s="127"/>
      <c r="M936" s="151"/>
      <c r="N936" s="152">
        <v>7</v>
      </c>
      <c r="O936" s="125"/>
      <c r="P936" s="125"/>
      <c r="Q936" s="131">
        <v>0</v>
      </c>
      <c r="R936" s="125"/>
      <c r="S936" s="125"/>
      <c r="T936" s="164" t="s">
        <v>358</v>
      </c>
      <c r="U936" s="157">
        <v>0</v>
      </c>
      <c r="V936" s="157" t="s">
        <v>362</v>
      </c>
      <c r="W936" s="157">
        <v>0</v>
      </c>
      <c r="X936" s="157" t="s">
        <v>360</v>
      </c>
      <c r="Y936" s="154"/>
    </row>
    <row r="937" spans="1:25" s="170" customFormat="1" x14ac:dyDescent="0.25">
      <c r="A937" s="168">
        <v>76073162</v>
      </c>
      <c r="B937" s="171">
        <v>5</v>
      </c>
      <c r="C937" s="128" t="s">
        <v>238</v>
      </c>
      <c r="D937" s="174" t="s">
        <v>81</v>
      </c>
      <c r="E937" s="162">
        <v>742</v>
      </c>
      <c r="F937" s="189">
        <v>41926</v>
      </c>
      <c r="G937" s="184" t="s">
        <v>28</v>
      </c>
      <c r="H937" s="155">
        <v>2000</v>
      </c>
      <c r="I937" s="163" t="s">
        <v>92</v>
      </c>
      <c r="J937" s="152">
        <v>3.2</v>
      </c>
      <c r="K937" s="150"/>
      <c r="L937" s="127" t="s">
        <v>30</v>
      </c>
      <c r="M937" s="151"/>
      <c r="N937" s="152">
        <v>25</v>
      </c>
      <c r="O937" s="125">
        <v>2000000</v>
      </c>
      <c r="P937" s="125">
        <v>2000000</v>
      </c>
      <c r="Q937" s="131">
        <v>49114300</v>
      </c>
      <c r="R937" s="125">
        <v>518395</v>
      </c>
      <c r="S937" s="125">
        <v>49632695</v>
      </c>
      <c r="T937" s="164" t="s">
        <v>358</v>
      </c>
      <c r="U937" s="157">
        <v>0</v>
      </c>
      <c r="V937" s="157">
        <v>0</v>
      </c>
      <c r="W937" s="157">
        <v>0</v>
      </c>
      <c r="X937" s="157">
        <v>0</v>
      </c>
      <c r="Y937" s="154"/>
    </row>
    <row r="938" spans="1:25" s="170" customFormat="1" x14ac:dyDescent="0.25">
      <c r="A938" s="168">
        <v>76073162</v>
      </c>
      <c r="B938" s="171">
        <v>5</v>
      </c>
      <c r="C938" s="128" t="s">
        <v>238</v>
      </c>
      <c r="D938" s="174" t="s">
        <v>81</v>
      </c>
      <c r="E938" s="162">
        <v>742</v>
      </c>
      <c r="F938" s="189">
        <v>41926</v>
      </c>
      <c r="G938" s="184" t="s">
        <v>28</v>
      </c>
      <c r="H938" s="155">
        <v>2000</v>
      </c>
      <c r="I938" s="163" t="s">
        <v>91</v>
      </c>
      <c r="J938" s="152">
        <v>2.2999999999999998</v>
      </c>
      <c r="K938" s="150"/>
      <c r="L938" s="127" t="s">
        <v>30</v>
      </c>
      <c r="M938" s="151"/>
      <c r="N938" s="152">
        <v>7</v>
      </c>
      <c r="O938" s="125"/>
      <c r="P938" s="125"/>
      <c r="Q938" s="131">
        <v>0</v>
      </c>
      <c r="R938" s="125"/>
      <c r="S938" s="125"/>
      <c r="T938" s="164" t="s">
        <v>358</v>
      </c>
      <c r="U938" s="157">
        <v>0</v>
      </c>
      <c r="V938" s="157" t="s">
        <v>362</v>
      </c>
      <c r="W938" s="157">
        <v>0</v>
      </c>
      <c r="X938" s="157">
        <v>0</v>
      </c>
      <c r="Y938" s="154"/>
    </row>
    <row r="939" spans="1:25" s="170" customFormat="1" x14ac:dyDescent="0.25">
      <c r="A939" s="168">
        <v>96945440</v>
      </c>
      <c r="B939" s="158">
        <v>8</v>
      </c>
      <c r="C939" s="174" t="s">
        <v>267</v>
      </c>
      <c r="D939" s="174" t="s">
        <v>212</v>
      </c>
      <c r="E939" s="162">
        <v>359</v>
      </c>
      <c r="F939" s="189">
        <v>37936</v>
      </c>
      <c r="G939" s="184" t="s">
        <v>28</v>
      </c>
      <c r="H939" s="155">
        <v>13000</v>
      </c>
      <c r="I939" s="163" t="s">
        <v>47</v>
      </c>
      <c r="J939" s="152">
        <v>5.3</v>
      </c>
      <c r="K939" s="150" t="s">
        <v>93</v>
      </c>
      <c r="L939" s="127" t="s">
        <v>274</v>
      </c>
      <c r="M939" s="151" t="s">
        <v>274</v>
      </c>
      <c r="N939" s="152">
        <v>23</v>
      </c>
      <c r="O939" s="125">
        <v>13000000</v>
      </c>
      <c r="P939" s="125">
        <v>12480000</v>
      </c>
      <c r="Q939" s="131">
        <v>306473232</v>
      </c>
      <c r="R939" s="125">
        <v>2120625</v>
      </c>
      <c r="S939" s="125">
        <v>308593857</v>
      </c>
      <c r="T939" s="164" t="s">
        <v>358</v>
      </c>
      <c r="U939" s="157">
        <v>0</v>
      </c>
      <c r="V939" s="157">
        <v>0</v>
      </c>
      <c r="W939" s="157">
        <v>0</v>
      </c>
      <c r="X939" s="157" t="s">
        <v>360</v>
      </c>
      <c r="Y939" s="154" t="s">
        <v>214</v>
      </c>
    </row>
    <row r="940" spans="1:25" s="170" customFormat="1" x14ac:dyDescent="0.25">
      <c r="A940" s="168">
        <v>96945440</v>
      </c>
      <c r="B940" s="158">
        <v>8</v>
      </c>
      <c r="C940" s="174" t="s">
        <v>267</v>
      </c>
      <c r="D940" s="174" t="s">
        <v>212</v>
      </c>
      <c r="E940" s="162">
        <v>359</v>
      </c>
      <c r="F940" s="189">
        <v>37936</v>
      </c>
      <c r="G940" s="184" t="s">
        <v>28</v>
      </c>
      <c r="H940" s="185">
        <v>0.5</v>
      </c>
      <c r="I940" s="163" t="s">
        <v>51</v>
      </c>
      <c r="J940" s="152">
        <v>5.3</v>
      </c>
      <c r="K940" s="150" t="s">
        <v>93</v>
      </c>
      <c r="L940" s="127" t="s">
        <v>274</v>
      </c>
      <c r="M940" s="151" t="s">
        <v>274</v>
      </c>
      <c r="N940" s="152">
        <v>23</v>
      </c>
      <c r="O940" s="125">
        <v>500</v>
      </c>
      <c r="P940" s="125">
        <v>480</v>
      </c>
      <c r="Q940" s="131">
        <v>11787</v>
      </c>
      <c r="R940" s="125">
        <v>82</v>
      </c>
      <c r="S940" s="125">
        <v>11869</v>
      </c>
      <c r="T940" s="164" t="s">
        <v>358</v>
      </c>
      <c r="U940" s="157">
        <v>0</v>
      </c>
      <c r="V940" s="157">
        <v>0</v>
      </c>
      <c r="W940" s="157">
        <v>0</v>
      </c>
      <c r="X940" s="157" t="s">
        <v>360</v>
      </c>
      <c r="Y940" s="154" t="s">
        <v>214</v>
      </c>
    </row>
    <row r="941" spans="1:25" s="170" customFormat="1" x14ac:dyDescent="0.25">
      <c r="A941" s="168">
        <v>96762780</v>
      </c>
      <c r="B941" s="158">
        <v>1</v>
      </c>
      <c r="C941" s="174" t="s">
        <v>264</v>
      </c>
      <c r="D941" s="174" t="s">
        <v>212</v>
      </c>
      <c r="E941" s="159">
        <v>287</v>
      </c>
      <c r="F941" s="189">
        <v>37323</v>
      </c>
      <c r="G941" s="184" t="s">
        <v>28</v>
      </c>
      <c r="H941" s="155">
        <v>3460</v>
      </c>
      <c r="I941" s="163" t="s">
        <v>74</v>
      </c>
      <c r="J941" s="152">
        <v>6</v>
      </c>
      <c r="K941" s="150" t="s">
        <v>37</v>
      </c>
      <c r="L941" s="127" t="s">
        <v>274</v>
      </c>
      <c r="M941" s="151" t="s">
        <v>274</v>
      </c>
      <c r="N941" s="152">
        <v>16</v>
      </c>
      <c r="O941" s="125">
        <v>3460000</v>
      </c>
      <c r="P941" s="125">
        <v>1030561</v>
      </c>
      <c r="Q941" s="131">
        <v>25307641</v>
      </c>
      <c r="R941" s="125">
        <v>63963</v>
      </c>
      <c r="S941" s="125">
        <v>25371604</v>
      </c>
      <c r="T941" s="164" t="s">
        <v>358</v>
      </c>
      <c r="U941" s="157">
        <v>0</v>
      </c>
      <c r="V941" s="157">
        <v>0</v>
      </c>
      <c r="W941" s="157">
        <v>0</v>
      </c>
      <c r="X941" s="157" t="s">
        <v>360</v>
      </c>
      <c r="Y941" s="154" t="s">
        <v>214</v>
      </c>
    </row>
    <row r="942" spans="1:25" s="170" customFormat="1" x14ac:dyDescent="0.25">
      <c r="A942" s="168">
        <v>96762780</v>
      </c>
      <c r="B942" s="158">
        <v>1</v>
      </c>
      <c r="C942" s="174" t="s">
        <v>264</v>
      </c>
      <c r="D942" s="174" t="s">
        <v>212</v>
      </c>
      <c r="E942" s="159">
        <v>287</v>
      </c>
      <c r="F942" s="189">
        <v>37323</v>
      </c>
      <c r="G942" s="184" t="s">
        <v>28</v>
      </c>
      <c r="H942" s="155">
        <v>870</v>
      </c>
      <c r="I942" s="163" t="s">
        <v>75</v>
      </c>
      <c r="J942" s="152">
        <v>6</v>
      </c>
      <c r="K942" s="150" t="s">
        <v>37</v>
      </c>
      <c r="L942" s="127" t="s">
        <v>274</v>
      </c>
      <c r="M942" s="151" t="s">
        <v>274</v>
      </c>
      <c r="N942" s="152">
        <v>16</v>
      </c>
      <c r="O942" s="125">
        <v>865000</v>
      </c>
      <c r="P942" s="125">
        <v>257640.25</v>
      </c>
      <c r="Q942" s="131">
        <v>6326910</v>
      </c>
      <c r="R942" s="125">
        <v>15991</v>
      </c>
      <c r="S942" s="125">
        <v>6342901</v>
      </c>
      <c r="T942" s="164" t="s">
        <v>358</v>
      </c>
      <c r="U942" s="157">
        <v>0</v>
      </c>
      <c r="V942" s="157">
        <v>0</v>
      </c>
      <c r="W942" s="157">
        <v>0</v>
      </c>
      <c r="X942" s="157" t="s">
        <v>360</v>
      </c>
      <c r="Y942" s="154" t="s">
        <v>214</v>
      </c>
    </row>
    <row r="943" spans="1:25" s="170" customFormat="1" x14ac:dyDescent="0.25">
      <c r="A943" s="168">
        <v>96762780</v>
      </c>
      <c r="B943" s="158">
        <v>1</v>
      </c>
      <c r="C943" s="174" t="s">
        <v>264</v>
      </c>
      <c r="D943" s="174" t="s">
        <v>212</v>
      </c>
      <c r="E943" s="159">
        <v>287</v>
      </c>
      <c r="F943" s="189">
        <v>37323</v>
      </c>
      <c r="G943" s="184" t="s">
        <v>28</v>
      </c>
      <c r="H943" s="155">
        <v>990</v>
      </c>
      <c r="I943" s="163" t="s">
        <v>76</v>
      </c>
      <c r="J943" s="152">
        <v>6</v>
      </c>
      <c r="K943" s="150" t="s">
        <v>37</v>
      </c>
      <c r="L943" s="127" t="s">
        <v>274</v>
      </c>
      <c r="M943" s="151" t="s">
        <v>274</v>
      </c>
      <c r="N943" s="152">
        <v>16</v>
      </c>
      <c r="O943" s="125">
        <v>970000</v>
      </c>
      <c r="P943" s="125">
        <v>289133.07</v>
      </c>
      <c r="Q943" s="131">
        <v>7100284</v>
      </c>
      <c r="R943" s="125">
        <v>17945</v>
      </c>
      <c r="S943" s="125">
        <v>7118229</v>
      </c>
      <c r="T943" s="164" t="s">
        <v>358</v>
      </c>
      <c r="U943" s="157">
        <v>0</v>
      </c>
      <c r="V943" s="157">
        <v>0</v>
      </c>
      <c r="W943" s="157">
        <v>0</v>
      </c>
      <c r="X943" s="157" t="s">
        <v>360</v>
      </c>
      <c r="Y943" s="154" t="s">
        <v>214</v>
      </c>
    </row>
    <row r="944" spans="1:25" s="170" customFormat="1" x14ac:dyDescent="0.25">
      <c r="A944" s="168">
        <v>96762780</v>
      </c>
      <c r="B944" s="158">
        <v>1</v>
      </c>
      <c r="C944" s="174" t="s">
        <v>264</v>
      </c>
      <c r="D944" s="174" t="s">
        <v>212</v>
      </c>
      <c r="E944" s="159">
        <v>287</v>
      </c>
      <c r="F944" s="189">
        <v>37323</v>
      </c>
      <c r="G944" s="184" t="s">
        <v>28</v>
      </c>
      <c r="H944" s="155">
        <v>245</v>
      </c>
      <c r="I944" s="163" t="s">
        <v>77</v>
      </c>
      <c r="J944" s="152">
        <v>6</v>
      </c>
      <c r="K944" s="150" t="s">
        <v>37</v>
      </c>
      <c r="L944" s="127" t="s">
        <v>274</v>
      </c>
      <c r="M944" s="151" t="s">
        <v>274</v>
      </c>
      <c r="N944" s="152">
        <v>16</v>
      </c>
      <c r="O944" s="125">
        <v>245000</v>
      </c>
      <c r="P944" s="125">
        <v>73028.42</v>
      </c>
      <c r="Q944" s="131">
        <v>1793370</v>
      </c>
      <c r="R944" s="125">
        <v>4533</v>
      </c>
      <c r="S944" s="125">
        <v>1797903</v>
      </c>
      <c r="T944" s="164" t="s">
        <v>358</v>
      </c>
      <c r="U944" s="157">
        <v>0</v>
      </c>
      <c r="V944" s="157">
        <v>0</v>
      </c>
      <c r="W944" s="157">
        <v>0</v>
      </c>
      <c r="X944" s="157" t="s">
        <v>360</v>
      </c>
      <c r="Y944" s="154" t="s">
        <v>214</v>
      </c>
    </row>
    <row r="945" spans="1:25" s="170" customFormat="1" x14ac:dyDescent="0.25">
      <c r="A945" s="168">
        <v>96762780</v>
      </c>
      <c r="B945" s="158">
        <v>1</v>
      </c>
      <c r="C945" s="174" t="s">
        <v>264</v>
      </c>
      <c r="D945" s="174" t="s">
        <v>212</v>
      </c>
      <c r="E945" s="162">
        <v>464</v>
      </c>
      <c r="F945" s="189">
        <v>38856</v>
      </c>
      <c r="G945" s="184" t="s">
        <v>28</v>
      </c>
      <c r="H945" s="155">
        <v>970</v>
      </c>
      <c r="I945" s="163" t="s">
        <v>83</v>
      </c>
      <c r="J945" s="152">
        <v>4</v>
      </c>
      <c r="K945" s="150" t="s">
        <v>48</v>
      </c>
      <c r="L945" s="127" t="s">
        <v>30</v>
      </c>
      <c r="M945" s="151" t="s">
        <v>274</v>
      </c>
      <c r="N945" s="152">
        <v>12</v>
      </c>
      <c r="O945" s="125">
        <v>970000</v>
      </c>
      <c r="P945" s="125">
        <v>499579.56</v>
      </c>
      <c r="Q945" s="131">
        <v>12268250</v>
      </c>
      <c r="R945" s="125">
        <v>21477</v>
      </c>
      <c r="S945" s="125">
        <v>12289727</v>
      </c>
      <c r="T945" s="164" t="s">
        <v>358</v>
      </c>
      <c r="U945" s="157">
        <v>0</v>
      </c>
      <c r="V945" s="157">
        <v>0</v>
      </c>
      <c r="W945" s="157">
        <v>0</v>
      </c>
      <c r="X945" s="157" t="s">
        <v>360</v>
      </c>
      <c r="Y945" s="154" t="s">
        <v>214</v>
      </c>
    </row>
    <row r="946" spans="1:25" s="170" customFormat="1" x14ac:dyDescent="0.25">
      <c r="A946" s="168">
        <v>96762780</v>
      </c>
      <c r="B946" s="158">
        <v>1</v>
      </c>
      <c r="C946" s="174" t="s">
        <v>264</v>
      </c>
      <c r="D946" s="174" t="s">
        <v>212</v>
      </c>
      <c r="E946" s="162">
        <v>464</v>
      </c>
      <c r="F946" s="189">
        <v>38856</v>
      </c>
      <c r="G946" s="184" t="s">
        <v>28</v>
      </c>
      <c r="H946" s="187">
        <v>0.1</v>
      </c>
      <c r="I946" s="163" t="s">
        <v>84</v>
      </c>
      <c r="J946" s="152">
        <v>4</v>
      </c>
      <c r="K946" s="150" t="s">
        <v>48</v>
      </c>
      <c r="L946" s="127" t="s">
        <v>30</v>
      </c>
      <c r="M946" s="151" t="s">
        <v>274</v>
      </c>
      <c r="N946" s="152">
        <v>12</v>
      </c>
      <c r="O946" s="125">
        <v>100</v>
      </c>
      <c r="P946" s="125">
        <v>51.5</v>
      </c>
      <c r="Q946" s="131">
        <v>1265</v>
      </c>
      <c r="R946" s="125">
        <v>2</v>
      </c>
      <c r="S946" s="125">
        <v>1267</v>
      </c>
      <c r="T946" s="164" t="s">
        <v>358</v>
      </c>
      <c r="U946" s="157">
        <v>0</v>
      </c>
      <c r="V946" s="157">
        <v>0</v>
      </c>
      <c r="W946" s="157">
        <v>0</v>
      </c>
      <c r="X946" s="157" t="s">
        <v>360</v>
      </c>
      <c r="Y946" s="154" t="s">
        <v>214</v>
      </c>
    </row>
    <row r="947" spans="1:25" s="170" customFormat="1" x14ac:dyDescent="0.25">
      <c r="A947" s="168">
        <v>96989050</v>
      </c>
      <c r="B947" s="171" t="s">
        <v>52</v>
      </c>
      <c r="C947" s="174" t="s">
        <v>269</v>
      </c>
      <c r="D947" s="174" t="s">
        <v>212</v>
      </c>
      <c r="E947" s="162">
        <v>448</v>
      </c>
      <c r="F947" s="189">
        <v>38713</v>
      </c>
      <c r="G947" s="184" t="s">
        <v>28</v>
      </c>
      <c r="H947" s="155">
        <v>990</v>
      </c>
      <c r="I947" s="163" t="s">
        <v>35</v>
      </c>
      <c r="J947" s="152">
        <v>4.25</v>
      </c>
      <c r="K947" s="150" t="s">
        <v>48</v>
      </c>
      <c r="L947" s="127" t="s">
        <v>274</v>
      </c>
      <c r="M947" s="151" t="s">
        <v>274</v>
      </c>
      <c r="N947" s="152">
        <v>24.5</v>
      </c>
      <c r="O947" s="125">
        <v>990000</v>
      </c>
      <c r="P947" s="125">
        <v>539350.61</v>
      </c>
      <c r="Q947" s="131">
        <v>13244914</v>
      </c>
      <c r="R947" s="125">
        <v>278528</v>
      </c>
      <c r="S947" s="125">
        <v>13523442</v>
      </c>
      <c r="T947" s="164" t="s">
        <v>358</v>
      </c>
      <c r="U947" s="157">
        <v>0</v>
      </c>
      <c r="V947" s="157">
        <v>0</v>
      </c>
      <c r="W947" s="157">
        <v>0</v>
      </c>
      <c r="X947" s="157" t="s">
        <v>360</v>
      </c>
      <c r="Y947" s="154" t="s">
        <v>214</v>
      </c>
    </row>
    <row r="948" spans="1:25" s="170" customFormat="1" x14ac:dyDescent="0.25">
      <c r="A948" s="168">
        <v>96818910</v>
      </c>
      <c r="B948" s="158">
        <v>7</v>
      </c>
      <c r="C948" s="174" t="s">
        <v>265</v>
      </c>
      <c r="D948" s="174" t="s">
        <v>212</v>
      </c>
      <c r="E948" s="159">
        <v>291</v>
      </c>
      <c r="F948" s="189">
        <v>37358</v>
      </c>
      <c r="G948" s="184" t="s">
        <v>28</v>
      </c>
      <c r="H948" s="155">
        <v>429</v>
      </c>
      <c r="I948" s="163" t="s">
        <v>47</v>
      </c>
      <c r="J948" s="152">
        <v>5.6</v>
      </c>
      <c r="K948" s="150" t="s">
        <v>37</v>
      </c>
      <c r="L948" s="127" t="s">
        <v>274</v>
      </c>
      <c r="M948" s="151" t="s">
        <v>274</v>
      </c>
      <c r="N948" s="152">
        <v>8</v>
      </c>
      <c r="O948" s="125">
        <v>376926.45</v>
      </c>
      <c r="P948" s="125"/>
      <c r="Q948" s="131">
        <v>0</v>
      </c>
      <c r="R948" s="125"/>
      <c r="S948" s="125"/>
      <c r="T948" s="164" t="s">
        <v>358</v>
      </c>
      <c r="U948" s="157">
        <v>0</v>
      </c>
      <c r="V948" s="157">
        <v>0</v>
      </c>
      <c r="W948" s="157" t="s">
        <v>359</v>
      </c>
      <c r="X948" s="157" t="s">
        <v>360</v>
      </c>
      <c r="Y948" s="154" t="s">
        <v>214</v>
      </c>
    </row>
    <row r="949" spans="1:25" s="170" customFormat="1" x14ac:dyDescent="0.25">
      <c r="A949" s="168">
        <v>96818910</v>
      </c>
      <c r="B949" s="158">
        <v>7</v>
      </c>
      <c r="C949" s="174" t="s">
        <v>265</v>
      </c>
      <c r="D949" s="174" t="s">
        <v>212</v>
      </c>
      <c r="E949" s="159">
        <v>291</v>
      </c>
      <c r="F949" s="189">
        <v>37358</v>
      </c>
      <c r="G949" s="184" t="s">
        <v>28</v>
      </c>
      <c r="H949" s="155">
        <v>1220</v>
      </c>
      <c r="I949" s="163" t="s">
        <v>51</v>
      </c>
      <c r="J949" s="152">
        <v>5.6</v>
      </c>
      <c r="K949" s="150" t="s">
        <v>37</v>
      </c>
      <c r="L949" s="127" t="s">
        <v>274</v>
      </c>
      <c r="M949" s="151" t="s">
        <v>274</v>
      </c>
      <c r="N949" s="152">
        <v>8</v>
      </c>
      <c r="O949" s="125">
        <v>1048039.45</v>
      </c>
      <c r="P949" s="125"/>
      <c r="Q949" s="131">
        <v>0</v>
      </c>
      <c r="R949" s="125"/>
      <c r="S949" s="125"/>
      <c r="T949" s="164" t="s">
        <v>358</v>
      </c>
      <c r="U949" s="157">
        <v>0</v>
      </c>
      <c r="V949" s="157">
        <v>0</v>
      </c>
      <c r="W949" s="157" t="s">
        <v>359</v>
      </c>
      <c r="X949" s="157" t="s">
        <v>360</v>
      </c>
      <c r="Y949" s="154" t="s">
        <v>214</v>
      </c>
    </row>
    <row r="950" spans="1:25" s="170" customFormat="1" x14ac:dyDescent="0.25">
      <c r="A950" s="168">
        <v>96818910</v>
      </c>
      <c r="B950" s="158">
        <v>7</v>
      </c>
      <c r="C950" s="174" t="s">
        <v>265</v>
      </c>
      <c r="D950" s="174" t="s">
        <v>212</v>
      </c>
      <c r="E950" s="159">
        <v>291</v>
      </c>
      <c r="F950" s="189">
        <v>37358</v>
      </c>
      <c r="G950" s="184" t="s">
        <v>28</v>
      </c>
      <c r="H950" s="155">
        <v>523</v>
      </c>
      <c r="I950" s="163" t="s">
        <v>49</v>
      </c>
      <c r="J950" s="152">
        <v>6</v>
      </c>
      <c r="K950" s="150" t="s">
        <v>37</v>
      </c>
      <c r="L950" s="127" t="s">
        <v>274</v>
      </c>
      <c r="M950" s="151" t="s">
        <v>274</v>
      </c>
      <c r="N950" s="152">
        <v>23</v>
      </c>
      <c r="O950" s="125">
        <v>549102</v>
      </c>
      <c r="P950" s="125">
        <v>640933.13</v>
      </c>
      <c r="Q950" s="131">
        <v>15739491</v>
      </c>
      <c r="R950" s="125">
        <v>40989</v>
      </c>
      <c r="S950" s="125">
        <v>15780480</v>
      </c>
      <c r="T950" s="164" t="s">
        <v>358</v>
      </c>
      <c r="U950" s="157">
        <v>0</v>
      </c>
      <c r="V950" s="157">
        <v>0</v>
      </c>
      <c r="W950" s="157">
        <v>0</v>
      </c>
      <c r="X950" s="157" t="s">
        <v>360</v>
      </c>
      <c r="Y950" s="154" t="s">
        <v>281</v>
      </c>
    </row>
    <row r="951" spans="1:25" s="170" customFormat="1" x14ac:dyDescent="0.25">
      <c r="A951" s="168">
        <v>96818910</v>
      </c>
      <c r="B951" s="158">
        <v>7</v>
      </c>
      <c r="C951" s="174" t="s">
        <v>265</v>
      </c>
      <c r="D951" s="174" t="s">
        <v>212</v>
      </c>
      <c r="E951" s="159">
        <v>291</v>
      </c>
      <c r="F951" s="189">
        <v>37358</v>
      </c>
      <c r="G951" s="184" t="s">
        <v>28</v>
      </c>
      <c r="H951" s="155">
        <v>1550</v>
      </c>
      <c r="I951" s="163" t="s">
        <v>50</v>
      </c>
      <c r="J951" s="152">
        <v>6</v>
      </c>
      <c r="K951" s="150" t="s">
        <v>37</v>
      </c>
      <c r="L951" s="127" t="s">
        <v>274</v>
      </c>
      <c r="M951" s="151" t="s">
        <v>274</v>
      </c>
      <c r="N951" s="152">
        <v>23</v>
      </c>
      <c r="O951" s="125">
        <v>1639900</v>
      </c>
      <c r="P951" s="125">
        <v>1914154.6</v>
      </c>
      <c r="Q951" s="131">
        <v>47006182</v>
      </c>
      <c r="R951" s="125">
        <v>118803</v>
      </c>
      <c r="S951" s="125">
        <v>47124985</v>
      </c>
      <c r="T951" s="164" t="s">
        <v>358</v>
      </c>
      <c r="U951" s="157">
        <v>0</v>
      </c>
      <c r="V951" s="157">
        <v>0</v>
      </c>
      <c r="W951" s="157">
        <v>0</v>
      </c>
      <c r="X951" s="157" t="s">
        <v>360</v>
      </c>
      <c r="Y951" s="154" t="s">
        <v>281</v>
      </c>
    </row>
    <row r="952" spans="1:25" s="170" customFormat="1" x14ac:dyDescent="0.25">
      <c r="A952" s="168">
        <v>96818910</v>
      </c>
      <c r="B952" s="158">
        <v>7</v>
      </c>
      <c r="C952" s="174" t="s">
        <v>265</v>
      </c>
      <c r="D952" s="174" t="s">
        <v>212</v>
      </c>
      <c r="E952" s="162">
        <v>489</v>
      </c>
      <c r="F952" s="189">
        <v>39069</v>
      </c>
      <c r="G952" s="184" t="s">
        <v>28</v>
      </c>
      <c r="H952" s="155">
        <v>1199</v>
      </c>
      <c r="I952" s="163" t="s">
        <v>64</v>
      </c>
      <c r="J952" s="152">
        <v>3.4</v>
      </c>
      <c r="K952" s="150" t="s">
        <v>125</v>
      </c>
      <c r="L952" s="127" t="s">
        <v>48</v>
      </c>
      <c r="M952" s="151" t="s">
        <v>274</v>
      </c>
      <c r="N952" s="152">
        <v>18.5</v>
      </c>
      <c r="O952" s="125">
        <v>1199000</v>
      </c>
      <c r="P952" s="125">
        <v>1037114.38</v>
      </c>
      <c r="Q952" s="131">
        <v>25468573</v>
      </c>
      <c r="R952" s="125">
        <v>37954</v>
      </c>
      <c r="S952" s="125">
        <v>25506527</v>
      </c>
      <c r="T952" s="164" t="s">
        <v>358</v>
      </c>
      <c r="U952" s="157">
        <v>0</v>
      </c>
      <c r="V952" s="157">
        <v>0</v>
      </c>
      <c r="W952" s="157">
        <v>0</v>
      </c>
      <c r="X952" s="157" t="s">
        <v>360</v>
      </c>
      <c r="Y952" s="154" t="s">
        <v>281</v>
      </c>
    </row>
    <row r="953" spans="1:25" s="170" customFormat="1" x14ac:dyDescent="0.25">
      <c r="A953" s="168">
        <v>96818910</v>
      </c>
      <c r="B953" s="158">
        <v>7</v>
      </c>
      <c r="C953" s="174" t="s">
        <v>265</v>
      </c>
      <c r="D953" s="174" t="s">
        <v>212</v>
      </c>
      <c r="E953" s="162">
        <v>489</v>
      </c>
      <c r="F953" s="189">
        <v>39069</v>
      </c>
      <c r="G953" s="184" t="s">
        <v>28</v>
      </c>
      <c r="H953" s="185">
        <v>0.2</v>
      </c>
      <c r="I953" s="163" t="s">
        <v>65</v>
      </c>
      <c r="J953" s="152">
        <v>3.4</v>
      </c>
      <c r="K953" s="150" t="s">
        <v>125</v>
      </c>
      <c r="L953" s="127" t="s">
        <v>48</v>
      </c>
      <c r="M953" s="151" t="s">
        <v>274</v>
      </c>
      <c r="N953" s="152">
        <v>18.5</v>
      </c>
      <c r="O953" s="125">
        <v>200</v>
      </c>
      <c r="P953" s="125">
        <v>173</v>
      </c>
      <c r="Q953" s="131">
        <v>4248</v>
      </c>
      <c r="R953" s="125">
        <v>7</v>
      </c>
      <c r="S953" s="125">
        <v>4255</v>
      </c>
      <c r="T953" s="164" t="s">
        <v>358</v>
      </c>
      <c r="U953" s="157">
        <v>0</v>
      </c>
      <c r="V953" s="157">
        <v>0</v>
      </c>
      <c r="W953" s="157">
        <v>0</v>
      </c>
      <c r="X953" s="157" t="s">
        <v>360</v>
      </c>
      <c r="Y953" s="154" t="s">
        <v>281</v>
      </c>
    </row>
    <row r="954" spans="1:25" s="170" customFormat="1" x14ac:dyDescent="0.25">
      <c r="A954" s="168">
        <v>96972300</v>
      </c>
      <c r="B954" s="171" t="s">
        <v>52</v>
      </c>
      <c r="C954" s="174" t="s">
        <v>268</v>
      </c>
      <c r="D954" s="174" t="s">
        <v>193</v>
      </c>
      <c r="E954" s="162">
        <v>386</v>
      </c>
      <c r="F954" s="189">
        <v>38265</v>
      </c>
      <c r="G954" s="184" t="s">
        <v>28</v>
      </c>
      <c r="H954" s="155">
        <v>10500</v>
      </c>
      <c r="I954" s="163"/>
      <c r="J954" s="152"/>
      <c r="K954" s="150" t="s">
        <v>48</v>
      </c>
      <c r="L954" s="127" t="s">
        <v>93</v>
      </c>
      <c r="M954" s="151" t="s">
        <v>274</v>
      </c>
      <c r="N954" s="152">
        <v>26</v>
      </c>
      <c r="O954" s="125"/>
      <c r="P954" s="125"/>
      <c r="Q954" s="131">
        <v>0</v>
      </c>
      <c r="R954" s="125"/>
      <c r="S954" s="125"/>
      <c r="T954" s="164">
        <v>0</v>
      </c>
      <c r="U954" s="157">
        <v>0</v>
      </c>
      <c r="V954" s="157">
        <v>0</v>
      </c>
      <c r="W954" s="157">
        <v>0</v>
      </c>
      <c r="X954" s="157">
        <v>0</v>
      </c>
      <c r="Y954" s="154"/>
    </row>
    <row r="955" spans="1:25" s="170" customFormat="1" x14ac:dyDescent="0.25">
      <c r="A955" s="168">
        <v>96972300</v>
      </c>
      <c r="B955" s="171" t="s">
        <v>52</v>
      </c>
      <c r="C955" s="174" t="s">
        <v>268</v>
      </c>
      <c r="D955" s="174" t="s">
        <v>78</v>
      </c>
      <c r="E955" s="162">
        <v>386</v>
      </c>
      <c r="F955" s="189">
        <v>38289</v>
      </c>
      <c r="G955" s="184" t="s">
        <v>28</v>
      </c>
      <c r="H955" s="155">
        <v>5500</v>
      </c>
      <c r="I955" s="163" t="s">
        <v>47</v>
      </c>
      <c r="J955" s="152">
        <v>4.5</v>
      </c>
      <c r="K955" s="150" t="s">
        <v>48</v>
      </c>
      <c r="L955" s="127" t="s">
        <v>93</v>
      </c>
      <c r="M955" s="151" t="s">
        <v>274</v>
      </c>
      <c r="N955" s="152">
        <v>24</v>
      </c>
      <c r="O955" s="125">
        <v>5000000</v>
      </c>
      <c r="P955" s="125">
        <v>4548364</v>
      </c>
      <c r="Q955" s="131">
        <v>111694857</v>
      </c>
      <c r="R955" s="125">
        <v>634861</v>
      </c>
      <c r="S955" s="125">
        <v>112329718</v>
      </c>
      <c r="T955" s="164" t="s">
        <v>358</v>
      </c>
      <c r="U955" s="157">
        <v>0</v>
      </c>
      <c r="V955" s="157">
        <v>0</v>
      </c>
      <c r="W955" s="157">
        <v>0</v>
      </c>
      <c r="X955" s="157" t="s">
        <v>360</v>
      </c>
      <c r="Y955" s="154" t="s">
        <v>281</v>
      </c>
    </row>
    <row r="956" spans="1:25" s="170" customFormat="1" x14ac:dyDescent="0.25">
      <c r="A956" s="168">
        <v>96972300</v>
      </c>
      <c r="B956" s="171" t="s">
        <v>52</v>
      </c>
      <c r="C956" s="174" t="s">
        <v>268</v>
      </c>
      <c r="D956" s="174" t="s">
        <v>78</v>
      </c>
      <c r="E956" s="162">
        <v>386</v>
      </c>
      <c r="F956" s="189">
        <v>38289</v>
      </c>
      <c r="G956" s="184" t="s">
        <v>28</v>
      </c>
      <c r="H956" s="185">
        <v>0.5</v>
      </c>
      <c r="I956" s="163" t="s">
        <v>51</v>
      </c>
      <c r="J956" s="152">
        <v>4.5</v>
      </c>
      <c r="K956" s="150" t="s">
        <v>48</v>
      </c>
      <c r="L956" s="127" t="s">
        <v>93</v>
      </c>
      <c r="M956" s="151" t="s">
        <v>274</v>
      </c>
      <c r="N956" s="152">
        <v>24</v>
      </c>
      <c r="O956" s="125">
        <v>500</v>
      </c>
      <c r="P956" s="125">
        <v>454.83699999999999</v>
      </c>
      <c r="Q956" s="131">
        <v>11170</v>
      </c>
      <c r="R956" s="125">
        <v>63</v>
      </c>
      <c r="S956" s="125">
        <v>11233</v>
      </c>
      <c r="T956" s="164" t="s">
        <v>358</v>
      </c>
      <c r="U956" s="157">
        <v>0</v>
      </c>
      <c r="V956" s="157">
        <v>0</v>
      </c>
      <c r="W956" s="157">
        <v>0</v>
      </c>
      <c r="X956" s="157" t="s">
        <v>360</v>
      </c>
      <c r="Y956" s="154" t="s">
        <v>281</v>
      </c>
    </row>
    <row r="957" spans="1:25" s="170" customFormat="1" x14ac:dyDescent="0.25">
      <c r="A957" s="168">
        <v>76496130</v>
      </c>
      <c r="B957" s="158">
        <v>7</v>
      </c>
      <c r="C957" s="174" t="s">
        <v>248</v>
      </c>
      <c r="D957" s="174" t="s">
        <v>212</v>
      </c>
      <c r="E957" s="162">
        <v>360</v>
      </c>
      <c r="F957" s="189">
        <v>37937</v>
      </c>
      <c r="G957" s="184" t="s">
        <v>28</v>
      </c>
      <c r="H957" s="155">
        <v>340</v>
      </c>
      <c r="I957" s="163" t="s">
        <v>47</v>
      </c>
      <c r="J957" s="152">
        <v>5.21</v>
      </c>
      <c r="K957" s="150" t="s">
        <v>93</v>
      </c>
      <c r="L957" s="127" t="s">
        <v>274</v>
      </c>
      <c r="M957" s="151" t="s">
        <v>274</v>
      </c>
      <c r="N957" s="152">
        <v>13</v>
      </c>
      <c r="O957" s="125">
        <v>340000</v>
      </c>
      <c r="P957" s="125">
        <v>110588.6</v>
      </c>
      <c r="Q957" s="131">
        <v>2715741</v>
      </c>
      <c r="R957" s="125">
        <v>12119</v>
      </c>
      <c r="S957" s="125">
        <v>2727860</v>
      </c>
      <c r="T957" s="164" t="s">
        <v>358</v>
      </c>
      <c r="U957" s="157">
        <v>0</v>
      </c>
      <c r="V957" s="157">
        <v>0</v>
      </c>
      <c r="W957" s="157">
        <v>0</v>
      </c>
      <c r="X957" s="157" t="s">
        <v>360</v>
      </c>
      <c r="Y957" s="154" t="s">
        <v>214</v>
      </c>
    </row>
    <row r="958" spans="1:25" s="170" customFormat="1" x14ac:dyDescent="0.25">
      <c r="A958" s="168">
        <v>76496130</v>
      </c>
      <c r="B958" s="158">
        <v>7</v>
      </c>
      <c r="C958" s="174" t="s">
        <v>248</v>
      </c>
      <c r="D958" s="174" t="s">
        <v>212</v>
      </c>
      <c r="E958" s="162">
        <v>360</v>
      </c>
      <c r="F958" s="189">
        <v>37937</v>
      </c>
      <c r="G958" s="184" t="s">
        <v>28</v>
      </c>
      <c r="H958" s="155">
        <v>1560</v>
      </c>
      <c r="I958" s="163" t="s">
        <v>51</v>
      </c>
      <c r="J958" s="152">
        <v>5.21</v>
      </c>
      <c r="K958" s="150" t="s">
        <v>93</v>
      </c>
      <c r="L958" s="127" t="s">
        <v>274</v>
      </c>
      <c r="M958" s="151" t="s">
        <v>274</v>
      </c>
      <c r="N958" s="152">
        <v>13</v>
      </c>
      <c r="O958" s="125">
        <v>1560000</v>
      </c>
      <c r="P958" s="125">
        <v>507406.5</v>
      </c>
      <c r="Q958" s="131">
        <v>12460458</v>
      </c>
      <c r="R958" s="125">
        <v>55606</v>
      </c>
      <c r="S958" s="125">
        <v>12516064</v>
      </c>
      <c r="T958" s="164" t="s">
        <v>358</v>
      </c>
      <c r="U958" s="157">
        <v>0</v>
      </c>
      <c r="V958" s="157">
        <v>0</v>
      </c>
      <c r="W958" s="157">
        <v>0</v>
      </c>
      <c r="X958" s="157" t="s">
        <v>360</v>
      </c>
      <c r="Y958" s="154" t="s">
        <v>214</v>
      </c>
    </row>
    <row r="959" spans="1:25" s="170" customFormat="1" x14ac:dyDescent="0.25">
      <c r="A959" s="168">
        <v>76496130</v>
      </c>
      <c r="B959" s="158">
        <v>7</v>
      </c>
      <c r="C959" s="174" t="s">
        <v>248</v>
      </c>
      <c r="D959" s="174" t="s">
        <v>212</v>
      </c>
      <c r="E959" s="162">
        <v>360</v>
      </c>
      <c r="F959" s="189">
        <v>37937</v>
      </c>
      <c r="G959" s="184" t="s">
        <v>28</v>
      </c>
      <c r="H959" s="155">
        <v>700</v>
      </c>
      <c r="I959" s="163" t="s">
        <v>49</v>
      </c>
      <c r="J959" s="152">
        <v>5.71</v>
      </c>
      <c r="K959" s="150" t="s">
        <v>93</v>
      </c>
      <c r="L959" s="127" t="s">
        <v>274</v>
      </c>
      <c r="M959" s="151" t="s">
        <v>274</v>
      </c>
      <c r="N959" s="152">
        <v>21.5</v>
      </c>
      <c r="O959" s="125">
        <v>700000</v>
      </c>
      <c r="P959" s="125">
        <v>700000</v>
      </c>
      <c r="Q959" s="131">
        <v>17190005</v>
      </c>
      <c r="R959" s="125">
        <v>750873</v>
      </c>
      <c r="S959" s="125">
        <v>17940878</v>
      </c>
      <c r="T959" s="164" t="s">
        <v>358</v>
      </c>
      <c r="U959" s="157">
        <v>0</v>
      </c>
      <c r="V959" s="157">
        <v>0</v>
      </c>
      <c r="W959" s="157">
        <v>0</v>
      </c>
      <c r="X959" s="157" t="s">
        <v>360</v>
      </c>
      <c r="Y959" s="154" t="s">
        <v>214</v>
      </c>
    </row>
    <row r="960" spans="1:25" s="170" customFormat="1" x14ac:dyDescent="0.25">
      <c r="A960" s="168">
        <v>76496130</v>
      </c>
      <c r="B960" s="158">
        <v>7</v>
      </c>
      <c r="C960" s="174" t="s">
        <v>248</v>
      </c>
      <c r="D960" s="174" t="s">
        <v>212</v>
      </c>
      <c r="E960" s="162">
        <v>360</v>
      </c>
      <c r="F960" s="189">
        <v>37937</v>
      </c>
      <c r="G960" s="184" t="s">
        <v>28</v>
      </c>
      <c r="H960" s="155">
        <v>6900</v>
      </c>
      <c r="I960" s="163" t="s">
        <v>50</v>
      </c>
      <c r="J960" s="152">
        <v>5.71</v>
      </c>
      <c r="K960" s="150" t="s">
        <v>93</v>
      </c>
      <c r="L960" s="127" t="s">
        <v>274</v>
      </c>
      <c r="M960" s="151" t="s">
        <v>274</v>
      </c>
      <c r="N960" s="152">
        <v>21.5</v>
      </c>
      <c r="O960" s="125">
        <v>6900000</v>
      </c>
      <c r="P960" s="125">
        <v>6900000</v>
      </c>
      <c r="Q960" s="131">
        <v>169444335</v>
      </c>
      <c r="R960" s="125">
        <v>7401445</v>
      </c>
      <c r="S960" s="125">
        <v>176845780</v>
      </c>
      <c r="T960" s="164" t="s">
        <v>358</v>
      </c>
      <c r="U960" s="157">
        <v>0</v>
      </c>
      <c r="V960" s="157">
        <v>0</v>
      </c>
      <c r="W960" s="157">
        <v>0</v>
      </c>
      <c r="X960" s="157" t="s">
        <v>360</v>
      </c>
      <c r="Y960" s="154" t="s">
        <v>214</v>
      </c>
    </row>
    <row r="961" spans="1:25" s="170" customFormat="1" x14ac:dyDescent="0.25">
      <c r="A961" s="168">
        <v>96972220</v>
      </c>
      <c r="B961" s="158">
        <v>8</v>
      </c>
      <c r="C961" s="174" t="s">
        <v>227</v>
      </c>
      <c r="D961" s="174" t="s">
        <v>212</v>
      </c>
      <c r="E961" s="162">
        <v>335</v>
      </c>
      <c r="F961" s="189">
        <v>37785</v>
      </c>
      <c r="G961" s="184" t="s">
        <v>28</v>
      </c>
      <c r="H961" s="155">
        <v>660</v>
      </c>
      <c r="I961" s="163" t="s">
        <v>35</v>
      </c>
      <c r="J961" s="152">
        <v>6.5</v>
      </c>
      <c r="K961" s="150" t="s">
        <v>93</v>
      </c>
      <c r="L961" s="127" t="s">
        <v>274</v>
      </c>
      <c r="M961" s="151" t="s">
        <v>274</v>
      </c>
      <c r="N961" s="152">
        <v>21.66</v>
      </c>
      <c r="O961" s="125">
        <v>660000</v>
      </c>
      <c r="P961" s="125">
        <v>561889.61</v>
      </c>
      <c r="Q961" s="131">
        <v>13798407</v>
      </c>
      <c r="R961" s="125">
        <v>75597</v>
      </c>
      <c r="S961" s="125">
        <v>13874004</v>
      </c>
      <c r="T961" s="164" t="s">
        <v>358</v>
      </c>
      <c r="U961" s="157">
        <v>0</v>
      </c>
      <c r="V961" s="157">
        <v>0</v>
      </c>
      <c r="W961" s="157">
        <v>0</v>
      </c>
      <c r="X961" s="157" t="s">
        <v>360</v>
      </c>
      <c r="Y961" s="154" t="s">
        <v>214</v>
      </c>
    </row>
    <row r="962" spans="1:25" s="170" customFormat="1" x14ac:dyDescent="0.25">
      <c r="A962" s="168">
        <v>96873140</v>
      </c>
      <c r="B962" s="158">
        <v>8</v>
      </c>
      <c r="C962" s="174" t="s">
        <v>266</v>
      </c>
      <c r="D962" s="174" t="s">
        <v>212</v>
      </c>
      <c r="E962" s="159">
        <v>289</v>
      </c>
      <c r="F962" s="189">
        <v>37329</v>
      </c>
      <c r="G962" s="184" t="s">
        <v>28</v>
      </c>
      <c r="H962" s="155">
        <v>150</v>
      </c>
      <c r="I962" s="163" t="s">
        <v>74</v>
      </c>
      <c r="J962" s="152">
        <v>5.5</v>
      </c>
      <c r="K962" s="150" t="s">
        <v>37</v>
      </c>
      <c r="L962" s="127" t="s">
        <v>274</v>
      </c>
      <c r="M962" s="151" t="s">
        <v>274</v>
      </c>
      <c r="N962" s="152">
        <v>12</v>
      </c>
      <c r="O962" s="125">
        <v>150000</v>
      </c>
      <c r="P962" s="125"/>
      <c r="Q962" s="131">
        <v>0</v>
      </c>
      <c r="R962" s="125"/>
      <c r="S962" s="125"/>
      <c r="T962" s="164" t="s">
        <v>358</v>
      </c>
      <c r="U962" s="157">
        <v>0</v>
      </c>
      <c r="V962" s="157">
        <v>0</v>
      </c>
      <c r="W962" s="157" t="s">
        <v>359</v>
      </c>
      <c r="X962" s="157" t="s">
        <v>360</v>
      </c>
      <c r="Y962" s="154" t="s">
        <v>214</v>
      </c>
    </row>
    <row r="963" spans="1:25" s="170" customFormat="1" x14ac:dyDescent="0.25">
      <c r="A963" s="168">
        <v>96873140</v>
      </c>
      <c r="B963" s="158">
        <v>8</v>
      </c>
      <c r="C963" s="174" t="s">
        <v>266</v>
      </c>
      <c r="D963" s="174" t="s">
        <v>212</v>
      </c>
      <c r="E963" s="159">
        <v>289</v>
      </c>
      <c r="F963" s="189">
        <v>37329</v>
      </c>
      <c r="G963" s="184" t="s">
        <v>28</v>
      </c>
      <c r="H963" s="155">
        <v>850</v>
      </c>
      <c r="I963" s="163" t="s">
        <v>75</v>
      </c>
      <c r="J963" s="152">
        <v>5.5</v>
      </c>
      <c r="K963" s="150" t="s">
        <v>37</v>
      </c>
      <c r="L963" s="127" t="s">
        <v>274</v>
      </c>
      <c r="M963" s="151" t="s">
        <v>274</v>
      </c>
      <c r="N963" s="152">
        <v>12</v>
      </c>
      <c r="O963" s="125">
        <v>850000</v>
      </c>
      <c r="P963" s="125"/>
      <c r="Q963" s="131">
        <v>0</v>
      </c>
      <c r="R963" s="125"/>
      <c r="S963" s="125"/>
      <c r="T963" s="164" t="s">
        <v>358</v>
      </c>
      <c r="U963" s="157">
        <v>0</v>
      </c>
      <c r="V963" s="157">
        <v>0</v>
      </c>
      <c r="W963" s="157" t="s">
        <v>359</v>
      </c>
      <c r="X963" s="157" t="s">
        <v>360</v>
      </c>
      <c r="Y963" s="154" t="s">
        <v>214</v>
      </c>
    </row>
    <row r="964" spans="1:25" s="170" customFormat="1" x14ac:dyDescent="0.25">
      <c r="A964" s="168">
        <v>96873140</v>
      </c>
      <c r="B964" s="158">
        <v>8</v>
      </c>
      <c r="C964" s="174" t="s">
        <v>266</v>
      </c>
      <c r="D964" s="174" t="s">
        <v>212</v>
      </c>
      <c r="E964" s="159">
        <v>289</v>
      </c>
      <c r="F964" s="189">
        <v>37329</v>
      </c>
      <c r="G964" s="184" t="s">
        <v>28</v>
      </c>
      <c r="H964" s="155">
        <v>499</v>
      </c>
      <c r="I964" s="163" t="s">
        <v>76</v>
      </c>
      <c r="J964" s="152">
        <v>5.8</v>
      </c>
      <c r="K964" s="150" t="s">
        <v>37</v>
      </c>
      <c r="L964" s="127" t="s">
        <v>274</v>
      </c>
      <c r="M964" s="151" t="s">
        <v>274</v>
      </c>
      <c r="N964" s="152">
        <v>23</v>
      </c>
      <c r="O964" s="125">
        <v>423000</v>
      </c>
      <c r="P964" s="125">
        <v>218185</v>
      </c>
      <c r="Q964" s="131">
        <v>5358002</v>
      </c>
      <c r="R964" s="125">
        <v>26850</v>
      </c>
      <c r="S964" s="125">
        <v>5384852</v>
      </c>
      <c r="T964" s="164" t="s">
        <v>358</v>
      </c>
      <c r="U964" s="157">
        <v>0</v>
      </c>
      <c r="V964" s="157">
        <v>0</v>
      </c>
      <c r="W964" s="157">
        <v>0</v>
      </c>
      <c r="X964" s="157" t="s">
        <v>360</v>
      </c>
      <c r="Y964" s="154" t="s">
        <v>214</v>
      </c>
    </row>
    <row r="965" spans="1:25" s="170" customFormat="1" x14ac:dyDescent="0.25">
      <c r="A965" s="168">
        <v>96873140</v>
      </c>
      <c r="B965" s="158">
        <v>8</v>
      </c>
      <c r="C965" s="174" t="s">
        <v>266</v>
      </c>
      <c r="D965" s="174" t="s">
        <v>212</v>
      </c>
      <c r="E965" s="159">
        <v>289</v>
      </c>
      <c r="F965" s="189">
        <v>37329</v>
      </c>
      <c r="G965" s="184" t="s">
        <v>28</v>
      </c>
      <c r="H965" s="155">
        <v>10500</v>
      </c>
      <c r="I965" s="163" t="s">
        <v>77</v>
      </c>
      <c r="J965" s="152">
        <v>5.8</v>
      </c>
      <c r="K965" s="150" t="s">
        <v>37</v>
      </c>
      <c r="L965" s="127" t="s">
        <v>274</v>
      </c>
      <c r="M965" s="151" t="s">
        <v>274</v>
      </c>
      <c r="N965" s="152">
        <v>23</v>
      </c>
      <c r="O965" s="125">
        <v>10000000</v>
      </c>
      <c r="P965" s="125">
        <v>7163875</v>
      </c>
      <c r="Q965" s="131">
        <v>175924353</v>
      </c>
      <c r="R965" s="125">
        <v>881913</v>
      </c>
      <c r="S965" s="125">
        <v>176806266</v>
      </c>
      <c r="T965" s="164" t="s">
        <v>358</v>
      </c>
      <c r="U965" s="157">
        <v>0</v>
      </c>
      <c r="V965" s="157">
        <v>0</v>
      </c>
      <c r="W965" s="157">
        <v>0</v>
      </c>
      <c r="X965" s="157" t="s">
        <v>360</v>
      </c>
      <c r="Y965" s="154" t="s">
        <v>214</v>
      </c>
    </row>
    <row r="966" spans="1:25" s="170" customFormat="1" x14ac:dyDescent="0.25">
      <c r="A966" s="168">
        <v>96873140</v>
      </c>
      <c r="B966" s="158">
        <v>8</v>
      </c>
      <c r="C966" s="174" t="s">
        <v>266</v>
      </c>
      <c r="D966" s="174" t="s">
        <v>212</v>
      </c>
      <c r="E966" s="159">
        <v>289</v>
      </c>
      <c r="F966" s="189">
        <v>37329</v>
      </c>
      <c r="G966" s="184" t="s">
        <v>28</v>
      </c>
      <c r="H966" s="155">
        <v>1</v>
      </c>
      <c r="I966" s="163" t="s">
        <v>56</v>
      </c>
      <c r="J966" s="152">
        <v>5.8</v>
      </c>
      <c r="K966" s="150" t="s">
        <v>37</v>
      </c>
      <c r="L966" s="127" t="s">
        <v>274</v>
      </c>
      <c r="M966" s="151" t="s">
        <v>274</v>
      </c>
      <c r="N966" s="152">
        <v>23</v>
      </c>
      <c r="O966" s="125">
        <v>1000</v>
      </c>
      <c r="P966" s="125">
        <v>883</v>
      </c>
      <c r="Q966" s="131">
        <v>21684</v>
      </c>
      <c r="R966" s="125">
        <v>116</v>
      </c>
      <c r="S966" s="125">
        <v>21800</v>
      </c>
      <c r="T966" s="164" t="s">
        <v>358</v>
      </c>
      <c r="U966" s="157">
        <v>0</v>
      </c>
      <c r="V966" s="157">
        <v>0</v>
      </c>
      <c r="W966" s="157">
        <v>0</v>
      </c>
      <c r="X966" s="157" t="s">
        <v>360</v>
      </c>
      <c r="Y966" s="154" t="s">
        <v>214</v>
      </c>
    </row>
    <row r="967" spans="1:25" s="170" customFormat="1" x14ac:dyDescent="0.25">
      <c r="A967" s="168">
        <v>76082113</v>
      </c>
      <c r="B967" s="158">
        <v>6</v>
      </c>
      <c r="C967" s="174" t="s">
        <v>352</v>
      </c>
      <c r="D967" s="174" t="s">
        <v>212</v>
      </c>
      <c r="E967" s="159">
        <v>799</v>
      </c>
      <c r="F967" s="189">
        <v>42020</v>
      </c>
      <c r="G967" s="184" t="s">
        <v>28</v>
      </c>
      <c r="H967" s="155">
        <v>5540</v>
      </c>
      <c r="I967" s="163" t="s">
        <v>35</v>
      </c>
      <c r="J967" s="152">
        <v>3.5</v>
      </c>
      <c r="K967" s="150" t="s">
        <v>48</v>
      </c>
      <c r="L967" s="127" t="s">
        <v>37</v>
      </c>
      <c r="M967" s="151"/>
      <c r="N967" s="152">
        <v>6.5</v>
      </c>
      <c r="O967" s="125"/>
      <c r="P967" s="125"/>
      <c r="Q967" s="131"/>
      <c r="R967" s="125"/>
      <c r="S967" s="125"/>
      <c r="T967" s="164" t="s">
        <v>358</v>
      </c>
      <c r="U967" s="157">
        <v>0</v>
      </c>
      <c r="V967" s="157" t="s">
        <v>362</v>
      </c>
      <c r="W967" s="157">
        <v>0</v>
      </c>
      <c r="X967" s="157">
        <v>0</v>
      </c>
      <c r="Y967" s="154" t="s">
        <v>214</v>
      </c>
    </row>
    <row r="968" spans="1:25" s="170" customFormat="1" x14ac:dyDescent="0.25">
      <c r="A968" s="168">
        <v>76082113</v>
      </c>
      <c r="B968" s="158">
        <v>6</v>
      </c>
      <c r="C968" s="174" t="s">
        <v>352</v>
      </c>
      <c r="D968" s="174" t="s">
        <v>212</v>
      </c>
      <c r="E968" s="159">
        <v>799</v>
      </c>
      <c r="F968" s="189">
        <v>42020</v>
      </c>
      <c r="G968" s="184" t="s">
        <v>28</v>
      </c>
      <c r="H968" s="155">
        <v>641</v>
      </c>
      <c r="I968" s="163" t="s">
        <v>55</v>
      </c>
      <c r="J968" s="152">
        <v>4.5</v>
      </c>
      <c r="K968" s="150" t="s">
        <v>48</v>
      </c>
      <c r="L968" s="127" t="s">
        <v>37</v>
      </c>
      <c r="M968" s="151"/>
      <c r="N968" s="152">
        <v>6.5</v>
      </c>
      <c r="O968" s="125"/>
      <c r="P968" s="125"/>
      <c r="Q968" s="131"/>
      <c r="R968" s="125"/>
      <c r="S968" s="125"/>
      <c r="T968" s="164" t="s">
        <v>358</v>
      </c>
      <c r="U968" s="157">
        <v>0</v>
      </c>
      <c r="V968" s="157" t="s">
        <v>362</v>
      </c>
      <c r="W968" s="157">
        <v>0</v>
      </c>
      <c r="X968" s="157">
        <v>0</v>
      </c>
      <c r="Y968" s="154" t="s">
        <v>214</v>
      </c>
    </row>
    <row r="969" spans="1:25" s="170" customFormat="1" x14ac:dyDescent="0.25">
      <c r="A969" s="168">
        <v>96992030</v>
      </c>
      <c r="B969" s="158">
        <v>1</v>
      </c>
      <c r="C969" s="174" t="s">
        <v>270</v>
      </c>
      <c r="D969" s="174" t="s">
        <v>193</v>
      </c>
      <c r="E969" s="162">
        <v>372</v>
      </c>
      <c r="F969" s="189">
        <v>38139</v>
      </c>
      <c r="G969" s="184" t="s">
        <v>28</v>
      </c>
      <c r="H969" s="185">
        <v>17000.5</v>
      </c>
      <c r="I969" s="163"/>
      <c r="J969" s="152"/>
      <c r="K969" s="150" t="s">
        <v>274</v>
      </c>
      <c r="L969" s="127" t="s">
        <v>274</v>
      </c>
      <c r="M969" s="151" t="s">
        <v>274</v>
      </c>
      <c r="N969" s="152">
        <v>30.5</v>
      </c>
      <c r="O969" s="125"/>
      <c r="P969" s="125"/>
      <c r="Q969" s="131">
        <v>0</v>
      </c>
      <c r="R969" s="125"/>
      <c r="S969" s="125"/>
      <c r="T969" s="164">
        <v>0</v>
      </c>
      <c r="U969" s="157">
        <v>0</v>
      </c>
      <c r="V969" s="157">
        <v>0</v>
      </c>
      <c r="W969" s="157">
        <v>0</v>
      </c>
      <c r="X969" s="157">
        <v>0</v>
      </c>
      <c r="Y969" s="154"/>
    </row>
    <row r="970" spans="1:25" s="170" customFormat="1" x14ac:dyDescent="0.25">
      <c r="A970" s="168">
        <v>96992030</v>
      </c>
      <c r="B970" s="158">
        <v>1</v>
      </c>
      <c r="C970" s="174" t="s">
        <v>270</v>
      </c>
      <c r="D970" s="174" t="s">
        <v>78</v>
      </c>
      <c r="E970" s="162">
        <v>372</v>
      </c>
      <c r="F970" s="189">
        <v>38147</v>
      </c>
      <c r="G970" s="184" t="s">
        <v>28</v>
      </c>
      <c r="H970" s="155">
        <v>17000</v>
      </c>
      <c r="I970" s="163" t="s">
        <v>47</v>
      </c>
      <c r="J970" s="152">
        <v>5.3</v>
      </c>
      <c r="K970" s="150" t="s">
        <v>93</v>
      </c>
      <c r="L970" s="127" t="s">
        <v>274</v>
      </c>
      <c r="M970" s="151" t="s">
        <v>274</v>
      </c>
      <c r="N970" s="152">
        <v>24.5</v>
      </c>
      <c r="O970" s="125">
        <v>16000000</v>
      </c>
      <c r="P970" s="125">
        <v>15120000</v>
      </c>
      <c r="Q970" s="131">
        <v>371304108</v>
      </c>
      <c r="R970" s="125">
        <v>2428132</v>
      </c>
      <c r="S970" s="125">
        <v>373732240</v>
      </c>
      <c r="T970" s="164" t="s">
        <v>358</v>
      </c>
      <c r="U970" s="157">
        <v>0</v>
      </c>
      <c r="V970" s="157">
        <v>0</v>
      </c>
      <c r="W970" s="157">
        <v>0</v>
      </c>
      <c r="X970" s="157" t="s">
        <v>360</v>
      </c>
      <c r="Y970" s="154" t="s">
        <v>214</v>
      </c>
    </row>
    <row r="971" spans="1:25" s="170" customFormat="1" x14ac:dyDescent="0.25">
      <c r="A971" s="168">
        <v>96992030</v>
      </c>
      <c r="B971" s="158">
        <v>1</v>
      </c>
      <c r="C971" s="174" t="s">
        <v>270</v>
      </c>
      <c r="D971" s="174" t="s">
        <v>78</v>
      </c>
      <c r="E971" s="162">
        <v>372</v>
      </c>
      <c r="F971" s="189">
        <v>38147</v>
      </c>
      <c r="G971" s="184" t="s">
        <v>28</v>
      </c>
      <c r="H971" s="185">
        <v>0.5</v>
      </c>
      <c r="I971" s="163" t="s">
        <v>51</v>
      </c>
      <c r="J971" s="152">
        <v>5.3</v>
      </c>
      <c r="K971" s="150" t="s">
        <v>93</v>
      </c>
      <c r="L971" s="127" t="s">
        <v>274</v>
      </c>
      <c r="M971" s="151" t="s">
        <v>274</v>
      </c>
      <c r="N971" s="152">
        <v>24.5</v>
      </c>
      <c r="O971" s="125">
        <v>500</v>
      </c>
      <c r="P971" s="125">
        <v>472.5</v>
      </c>
      <c r="Q971" s="131">
        <v>11603</v>
      </c>
      <c r="R971" s="125">
        <v>76</v>
      </c>
      <c r="S971" s="125">
        <v>11679</v>
      </c>
      <c r="T971" s="164" t="s">
        <v>358</v>
      </c>
      <c r="U971" s="157">
        <v>0</v>
      </c>
      <c r="V971" s="157">
        <v>0</v>
      </c>
      <c r="W971" s="157">
        <v>0</v>
      </c>
      <c r="X971" s="157" t="s">
        <v>360</v>
      </c>
      <c r="Y971" s="154" t="s">
        <v>214</v>
      </c>
    </row>
    <row r="972" spans="1:25" s="170" customFormat="1" x14ac:dyDescent="0.25">
      <c r="A972" s="168">
        <v>77072500</v>
      </c>
      <c r="B972" s="171">
        <v>3</v>
      </c>
      <c r="C972" s="174" t="s">
        <v>321</v>
      </c>
      <c r="D972" s="174" t="s">
        <v>193</v>
      </c>
      <c r="E972" s="162">
        <v>768</v>
      </c>
      <c r="F972" s="189">
        <v>41577</v>
      </c>
      <c r="G972" s="184" t="s">
        <v>28</v>
      </c>
      <c r="H972" s="155">
        <v>1000</v>
      </c>
      <c r="I972" s="163"/>
      <c r="J972" s="152"/>
      <c r="K972" s="150" t="s">
        <v>48</v>
      </c>
      <c r="L972" s="127" t="s">
        <v>30</v>
      </c>
      <c r="M972" s="151"/>
      <c r="N972" s="152">
        <v>10</v>
      </c>
      <c r="O972" s="125"/>
      <c r="P972" s="125"/>
      <c r="Q972" s="131">
        <v>0</v>
      </c>
      <c r="R972" s="125"/>
      <c r="S972" s="125"/>
      <c r="T972" s="164">
        <v>0</v>
      </c>
      <c r="U972" s="157">
        <v>0</v>
      </c>
      <c r="V972" s="157" t="s">
        <v>362</v>
      </c>
      <c r="W972" s="157">
        <v>0</v>
      </c>
      <c r="X972" s="157">
        <v>0</v>
      </c>
      <c r="Y972" s="154"/>
    </row>
    <row r="973" spans="1:25" s="170" customFormat="1" x14ac:dyDescent="0.25">
      <c r="A973" s="168">
        <v>77072500</v>
      </c>
      <c r="B973" s="171">
        <v>3</v>
      </c>
      <c r="C973" s="174" t="s">
        <v>321</v>
      </c>
      <c r="D973" s="174" t="s">
        <v>78</v>
      </c>
      <c r="E973" s="162">
        <v>768</v>
      </c>
      <c r="F973" s="189">
        <v>41600</v>
      </c>
      <c r="G973" s="184" t="s">
        <v>28</v>
      </c>
      <c r="H973" s="155">
        <v>1000</v>
      </c>
      <c r="I973" s="163" t="s">
        <v>35</v>
      </c>
      <c r="J973" s="152">
        <v>3.5</v>
      </c>
      <c r="K973" s="150" t="s">
        <v>48</v>
      </c>
      <c r="L973" s="127" t="s">
        <v>30</v>
      </c>
      <c r="M973" s="151"/>
      <c r="N973" s="152">
        <v>7</v>
      </c>
      <c r="O973" s="125"/>
      <c r="P973" s="125"/>
      <c r="Q973" s="131">
        <v>0</v>
      </c>
      <c r="R973" s="125"/>
      <c r="S973" s="125"/>
      <c r="T973" s="164" t="s">
        <v>358</v>
      </c>
      <c r="U973" s="157">
        <v>0</v>
      </c>
      <c r="V973" s="157" t="s">
        <v>362</v>
      </c>
      <c r="W973" s="157">
        <v>0</v>
      </c>
      <c r="X973" s="157">
        <v>0</v>
      </c>
      <c r="Y973" s="154"/>
    </row>
    <row r="974" spans="1:25" s="170" customFormat="1" x14ac:dyDescent="0.25">
      <c r="A974" s="168">
        <v>77072500</v>
      </c>
      <c r="B974" s="171">
        <v>3</v>
      </c>
      <c r="C974" s="174" t="s">
        <v>321</v>
      </c>
      <c r="D974" s="174" t="s">
        <v>78</v>
      </c>
      <c r="E974" s="162">
        <v>768</v>
      </c>
      <c r="F974" s="189">
        <v>41600</v>
      </c>
      <c r="G974" s="184" t="s">
        <v>89</v>
      </c>
      <c r="H974" s="155">
        <v>23200000</v>
      </c>
      <c r="I974" s="163" t="s">
        <v>55</v>
      </c>
      <c r="J974" s="152">
        <v>6.5</v>
      </c>
      <c r="K974" s="150" t="s">
        <v>48</v>
      </c>
      <c r="L974" s="127" t="s">
        <v>30</v>
      </c>
      <c r="M974" s="151"/>
      <c r="N974" s="152">
        <v>7</v>
      </c>
      <c r="O974" s="125"/>
      <c r="P974" s="125"/>
      <c r="Q974" s="131">
        <v>0</v>
      </c>
      <c r="R974" s="125"/>
      <c r="S974" s="125"/>
      <c r="T974" s="164">
        <v>0</v>
      </c>
      <c r="U974" s="157">
        <v>0</v>
      </c>
      <c r="V974" s="157" t="s">
        <v>362</v>
      </c>
      <c r="W974" s="157">
        <v>0</v>
      </c>
      <c r="X974" s="157">
        <v>0</v>
      </c>
      <c r="Y974" s="154"/>
    </row>
    <row r="975" spans="1:25" s="170" customFormat="1" x14ac:dyDescent="0.25">
      <c r="A975" s="168">
        <v>77072500</v>
      </c>
      <c r="B975" s="171">
        <v>3</v>
      </c>
      <c r="C975" s="174" t="s">
        <v>321</v>
      </c>
      <c r="D975" s="174" t="s">
        <v>193</v>
      </c>
      <c r="E975" s="162">
        <v>769</v>
      </c>
      <c r="F975" s="189">
        <v>41577</v>
      </c>
      <c r="G975" s="184" t="s">
        <v>28</v>
      </c>
      <c r="H975" s="155">
        <v>1000</v>
      </c>
      <c r="I975" s="163"/>
      <c r="J975" s="152"/>
      <c r="K975" s="150" t="s">
        <v>48</v>
      </c>
      <c r="L975" s="127" t="s">
        <v>30</v>
      </c>
      <c r="M975" s="151"/>
      <c r="N975" s="152">
        <v>30</v>
      </c>
      <c r="O975" s="125"/>
      <c r="P975" s="125"/>
      <c r="Q975" s="131">
        <v>0</v>
      </c>
      <c r="R975" s="125"/>
      <c r="S975" s="125"/>
      <c r="T975" s="164">
        <v>0</v>
      </c>
      <c r="U975" s="157">
        <v>0</v>
      </c>
      <c r="V975" s="157" t="s">
        <v>362</v>
      </c>
      <c r="W975" s="157">
        <v>0</v>
      </c>
      <c r="X975" s="157">
        <v>0</v>
      </c>
      <c r="Y975" s="154"/>
    </row>
    <row r="976" spans="1:25" s="170" customFormat="1" x14ac:dyDescent="0.25">
      <c r="A976" s="168">
        <v>77072500</v>
      </c>
      <c r="B976" s="171">
        <v>3</v>
      </c>
      <c r="C976" s="174" t="s">
        <v>321</v>
      </c>
      <c r="D976" s="174" t="s">
        <v>78</v>
      </c>
      <c r="E976" s="162">
        <v>769</v>
      </c>
      <c r="F976" s="189">
        <v>41600</v>
      </c>
      <c r="G976" s="184" t="s">
        <v>28</v>
      </c>
      <c r="H976" s="155">
        <v>1000</v>
      </c>
      <c r="I976" s="163" t="s">
        <v>56</v>
      </c>
      <c r="J976" s="152">
        <v>4</v>
      </c>
      <c r="K976" s="150" t="s">
        <v>48</v>
      </c>
      <c r="L976" s="127" t="s">
        <v>30</v>
      </c>
      <c r="M976" s="151"/>
      <c r="N976" s="152">
        <v>21</v>
      </c>
      <c r="O976" s="125">
        <v>1000000</v>
      </c>
      <c r="P976" s="125">
        <v>1000000</v>
      </c>
      <c r="Q976" s="131">
        <v>24557150</v>
      </c>
      <c r="R976" s="125">
        <v>203927</v>
      </c>
      <c r="S976" s="125">
        <v>24761077</v>
      </c>
      <c r="T976" s="164" t="s">
        <v>358</v>
      </c>
      <c r="U976" s="157">
        <v>0</v>
      </c>
      <c r="V976" s="157">
        <v>0</v>
      </c>
      <c r="W976" s="157">
        <v>0</v>
      </c>
      <c r="X976" s="157">
        <v>0</v>
      </c>
      <c r="Y976" s="154"/>
    </row>
    <row r="977" spans="1:25" s="170" customFormat="1" x14ac:dyDescent="0.25">
      <c r="A977" s="168">
        <v>96717620</v>
      </c>
      <c r="B977" s="171">
        <v>6</v>
      </c>
      <c r="C977" s="174" t="s">
        <v>263</v>
      </c>
      <c r="D977" s="174" t="s">
        <v>212</v>
      </c>
      <c r="E977" s="159">
        <v>214</v>
      </c>
      <c r="F977" s="189">
        <v>36432</v>
      </c>
      <c r="G977" s="184" t="s">
        <v>46</v>
      </c>
      <c r="H977" s="155">
        <v>5000</v>
      </c>
      <c r="I977" s="163" t="s">
        <v>47</v>
      </c>
      <c r="J977" s="152">
        <v>8</v>
      </c>
      <c r="K977" s="150" t="s">
        <v>48</v>
      </c>
      <c r="L977" s="127" t="s">
        <v>274</v>
      </c>
      <c r="M977" s="151" t="s">
        <v>274</v>
      </c>
      <c r="N977" s="132">
        <v>10</v>
      </c>
      <c r="O977" s="125">
        <v>5000000</v>
      </c>
      <c r="P977" s="125"/>
      <c r="Q977" s="131">
        <v>0</v>
      </c>
      <c r="R977" s="125"/>
      <c r="S977" s="125"/>
      <c r="T977" s="164">
        <v>0</v>
      </c>
      <c r="U977" s="157" t="s">
        <v>361</v>
      </c>
      <c r="V977" s="157">
        <v>0</v>
      </c>
      <c r="W977" s="157" t="s">
        <v>359</v>
      </c>
      <c r="X977" s="157" t="s">
        <v>360</v>
      </c>
      <c r="Y977" s="154"/>
    </row>
    <row r="978" spans="1:25" s="170" customFormat="1" x14ac:dyDescent="0.25">
      <c r="A978" s="168">
        <v>96717620</v>
      </c>
      <c r="B978" s="171">
        <v>6</v>
      </c>
      <c r="C978" s="174" t="s">
        <v>263</v>
      </c>
      <c r="D978" s="174" t="s">
        <v>212</v>
      </c>
      <c r="E978" s="159">
        <v>214</v>
      </c>
      <c r="F978" s="189">
        <v>36432</v>
      </c>
      <c r="G978" s="184" t="s">
        <v>28</v>
      </c>
      <c r="H978" s="155">
        <v>198</v>
      </c>
      <c r="I978" s="163" t="s">
        <v>49</v>
      </c>
      <c r="J978" s="152">
        <v>7.5</v>
      </c>
      <c r="K978" s="150" t="s">
        <v>48</v>
      </c>
      <c r="L978" s="127" t="s">
        <v>274</v>
      </c>
      <c r="M978" s="151" t="s">
        <v>274</v>
      </c>
      <c r="N978" s="132">
        <v>25</v>
      </c>
      <c r="O978" s="125">
        <v>96000</v>
      </c>
      <c r="P978" s="125">
        <v>84336</v>
      </c>
      <c r="Q978" s="131">
        <v>2071052</v>
      </c>
      <c r="R978" s="142">
        <v>44909</v>
      </c>
      <c r="S978" s="142">
        <v>2115961</v>
      </c>
      <c r="T978" s="164" t="s">
        <v>358</v>
      </c>
      <c r="U978" s="157">
        <v>0</v>
      </c>
      <c r="V978" s="157">
        <v>0</v>
      </c>
      <c r="W978" s="157">
        <v>0</v>
      </c>
      <c r="X978" s="157" t="s">
        <v>360</v>
      </c>
      <c r="Y978" s="154"/>
    </row>
    <row r="979" spans="1:25" s="170" customFormat="1" x14ac:dyDescent="0.25">
      <c r="A979" s="168">
        <v>96717620</v>
      </c>
      <c r="B979" s="171">
        <v>6</v>
      </c>
      <c r="C979" s="174" t="s">
        <v>263</v>
      </c>
      <c r="D979" s="174" t="s">
        <v>212</v>
      </c>
      <c r="E979" s="159">
        <v>214</v>
      </c>
      <c r="F979" s="189">
        <v>36432</v>
      </c>
      <c r="G979" s="184" t="s">
        <v>28</v>
      </c>
      <c r="H979" s="155">
        <v>1190</v>
      </c>
      <c r="I979" s="163" t="s">
        <v>50</v>
      </c>
      <c r="J979" s="152">
        <v>7.5</v>
      </c>
      <c r="K979" s="150" t="s">
        <v>48</v>
      </c>
      <c r="L979" s="127" t="s">
        <v>274</v>
      </c>
      <c r="M979" s="151" t="s">
        <v>274</v>
      </c>
      <c r="N979" s="132">
        <v>25</v>
      </c>
      <c r="O979" s="125">
        <v>990000</v>
      </c>
      <c r="P979" s="125">
        <v>869715</v>
      </c>
      <c r="Q979" s="131">
        <v>21357722</v>
      </c>
      <c r="R979" s="142">
        <v>463123</v>
      </c>
      <c r="S979" s="142">
        <v>21820845</v>
      </c>
      <c r="T979" s="164" t="s">
        <v>358</v>
      </c>
      <c r="U979" s="157">
        <v>0</v>
      </c>
      <c r="V979" s="157">
        <v>0</v>
      </c>
      <c r="W979" s="157">
        <v>0</v>
      </c>
      <c r="X979" s="157" t="s">
        <v>360</v>
      </c>
      <c r="Y979" s="154"/>
    </row>
    <row r="980" spans="1:25" s="170" customFormat="1" x14ac:dyDescent="0.25">
      <c r="A980" s="168">
        <v>96717620</v>
      </c>
      <c r="B980" s="171">
        <v>6</v>
      </c>
      <c r="C980" s="174" t="s">
        <v>263</v>
      </c>
      <c r="D980" s="174" t="s">
        <v>212</v>
      </c>
      <c r="E980" s="159">
        <v>214</v>
      </c>
      <c r="F980" s="189">
        <v>36432</v>
      </c>
      <c r="G980" s="184" t="s">
        <v>46</v>
      </c>
      <c r="H980" s="155">
        <v>55000</v>
      </c>
      <c r="I980" s="163" t="s">
        <v>51</v>
      </c>
      <c r="J980" s="152">
        <v>8</v>
      </c>
      <c r="K980" s="150" t="s">
        <v>48</v>
      </c>
      <c r="L980" s="127" t="s">
        <v>274</v>
      </c>
      <c r="M980" s="151" t="s">
        <v>274</v>
      </c>
      <c r="N980" s="132">
        <v>10</v>
      </c>
      <c r="O980" s="125">
        <v>52500000</v>
      </c>
      <c r="P980" s="125"/>
      <c r="Q980" s="131">
        <v>0</v>
      </c>
      <c r="R980" s="125"/>
      <c r="S980" s="125"/>
      <c r="T980" s="164">
        <v>0</v>
      </c>
      <c r="U980" s="157" t="s">
        <v>361</v>
      </c>
      <c r="V980" s="157">
        <v>0</v>
      </c>
      <c r="W980" s="157" t="s">
        <v>359</v>
      </c>
      <c r="X980" s="157" t="s">
        <v>360</v>
      </c>
      <c r="Y980" s="154"/>
    </row>
    <row r="981" spans="1:25" s="170" customFormat="1" x14ac:dyDescent="0.25">
      <c r="A981" s="168">
        <v>76196718</v>
      </c>
      <c r="B981" s="171">
        <v>5</v>
      </c>
      <c r="C981" s="174" t="s">
        <v>366</v>
      </c>
      <c r="D981" s="174" t="s">
        <v>193</v>
      </c>
      <c r="E981" s="159">
        <v>793</v>
      </c>
      <c r="F981" s="189">
        <v>41970</v>
      </c>
      <c r="G981" s="184" t="s">
        <v>28</v>
      </c>
      <c r="H981" s="155">
        <v>4000</v>
      </c>
      <c r="I981" s="163"/>
      <c r="J981" s="152"/>
      <c r="K981" s="150" t="s">
        <v>30</v>
      </c>
      <c r="L981" s="127" t="s">
        <v>48</v>
      </c>
      <c r="M981" s="151" t="s">
        <v>37</v>
      </c>
      <c r="N981" s="132">
        <v>10</v>
      </c>
      <c r="O981" s="125"/>
      <c r="P981" s="125"/>
      <c r="Q981" s="131"/>
      <c r="R981" s="125"/>
      <c r="S981" s="125"/>
      <c r="T981" s="164"/>
      <c r="U981" s="157"/>
      <c r="V981" s="157" t="s">
        <v>362</v>
      </c>
      <c r="W981" s="157"/>
      <c r="X981" s="157"/>
      <c r="Y981" s="154"/>
    </row>
    <row r="982" spans="1:25" s="170" customFormat="1" x14ac:dyDescent="0.25">
      <c r="A982" s="168">
        <v>76196718</v>
      </c>
      <c r="B982" s="171">
        <v>5</v>
      </c>
      <c r="C982" s="174" t="s">
        <v>366</v>
      </c>
      <c r="D982" s="174" t="s">
        <v>193</v>
      </c>
      <c r="E982" s="159">
        <v>794</v>
      </c>
      <c r="F982" s="189">
        <v>41970</v>
      </c>
      <c r="G982" s="184" t="s">
        <v>28</v>
      </c>
      <c r="H982" s="155">
        <v>4000</v>
      </c>
      <c r="I982" s="163"/>
      <c r="J982" s="152"/>
      <c r="K982" s="150" t="s">
        <v>30</v>
      </c>
      <c r="L982" s="127" t="s">
        <v>48</v>
      </c>
      <c r="M982" s="151" t="s">
        <v>37</v>
      </c>
      <c r="N982" s="132">
        <v>30</v>
      </c>
      <c r="O982" s="125"/>
      <c r="P982" s="125"/>
      <c r="Q982" s="131"/>
      <c r="R982" s="125"/>
      <c r="S982" s="125"/>
      <c r="T982" s="164"/>
      <c r="U982" s="157"/>
      <c r="V982" s="157" t="s">
        <v>362</v>
      </c>
      <c r="W982" s="157"/>
      <c r="X982" s="157"/>
      <c r="Y982" s="154"/>
    </row>
    <row r="983" spans="1:25" s="170" customFormat="1" x14ac:dyDescent="0.25">
      <c r="A983" s="168">
        <v>81095400</v>
      </c>
      <c r="B983" s="171">
        <v>0</v>
      </c>
      <c r="C983" s="174" t="s">
        <v>338</v>
      </c>
      <c r="D983" s="174" t="s">
        <v>193</v>
      </c>
      <c r="E983" s="159">
        <v>787</v>
      </c>
      <c r="F983" s="189">
        <v>41948</v>
      </c>
      <c r="G983" s="184" t="s">
        <v>28</v>
      </c>
      <c r="H983" s="155">
        <v>2000</v>
      </c>
      <c r="I983" s="163"/>
      <c r="J983" s="152"/>
      <c r="K983" s="150" t="s">
        <v>30</v>
      </c>
      <c r="L983" s="127" t="s">
        <v>48</v>
      </c>
      <c r="M983" s="151" t="s">
        <v>37</v>
      </c>
      <c r="N983" s="132">
        <v>10</v>
      </c>
      <c r="O983" s="125"/>
      <c r="P983" s="125"/>
      <c r="Q983" s="131"/>
      <c r="R983" s="125"/>
      <c r="S983" s="125"/>
      <c r="T983" s="164">
        <v>0</v>
      </c>
      <c r="U983" s="157">
        <v>0</v>
      </c>
      <c r="V983" s="157" t="s">
        <v>362</v>
      </c>
      <c r="W983" s="157">
        <v>0</v>
      </c>
      <c r="X983" s="157">
        <v>0</v>
      </c>
      <c r="Y983" s="154"/>
    </row>
    <row r="984" spans="1:25" s="170" customFormat="1" x14ac:dyDescent="0.25">
      <c r="A984" s="168">
        <v>81095400</v>
      </c>
      <c r="B984" s="171">
        <v>0</v>
      </c>
      <c r="C984" s="174" t="s">
        <v>338</v>
      </c>
      <c r="D984" s="174" t="s">
        <v>78</v>
      </c>
      <c r="E984" s="159">
        <v>787</v>
      </c>
      <c r="F984" s="189">
        <v>41968</v>
      </c>
      <c r="G984" s="184" t="s">
        <v>28</v>
      </c>
      <c r="H984" s="155">
        <v>2000</v>
      </c>
      <c r="I984" s="163" t="s">
        <v>35</v>
      </c>
      <c r="J984" s="152">
        <v>2.4</v>
      </c>
      <c r="K984" s="150"/>
      <c r="L984" s="127" t="s">
        <v>48</v>
      </c>
      <c r="M984" s="151"/>
      <c r="N984" s="132">
        <v>7</v>
      </c>
      <c r="R984" s="125"/>
      <c r="S984" s="125"/>
      <c r="T984" s="164" t="s">
        <v>358</v>
      </c>
      <c r="U984" s="157">
        <v>0</v>
      </c>
      <c r="V984" s="157" t="s">
        <v>362</v>
      </c>
      <c r="W984" s="157">
        <v>0</v>
      </c>
      <c r="X984" s="157">
        <v>0</v>
      </c>
      <c r="Y984" s="154"/>
    </row>
    <row r="985" spans="1:25" s="170" customFormat="1" x14ac:dyDescent="0.25">
      <c r="A985" s="168">
        <v>81095400</v>
      </c>
      <c r="B985" s="171">
        <v>0</v>
      </c>
      <c r="C985" s="174" t="s">
        <v>338</v>
      </c>
      <c r="D985" s="174" t="s">
        <v>78</v>
      </c>
      <c r="E985" s="159">
        <v>787</v>
      </c>
      <c r="F985" s="189">
        <v>41968</v>
      </c>
      <c r="G985" s="184" t="s">
        <v>89</v>
      </c>
      <c r="H985" s="155">
        <v>48800000</v>
      </c>
      <c r="I985" s="163" t="s">
        <v>56</v>
      </c>
      <c r="J985" s="152">
        <v>4.7</v>
      </c>
      <c r="K985" s="150"/>
      <c r="L985" s="127" t="s">
        <v>48</v>
      </c>
      <c r="M985" s="151"/>
      <c r="N985" s="132">
        <v>7</v>
      </c>
      <c r="O985" s="125">
        <v>24400000000</v>
      </c>
      <c r="P985" s="125">
        <v>24400000000</v>
      </c>
      <c r="Q985" s="131">
        <v>24400000</v>
      </c>
      <c r="R985" s="125">
        <v>194319</v>
      </c>
      <c r="S985" s="125">
        <v>24594319</v>
      </c>
      <c r="T985" s="164">
        <v>0</v>
      </c>
      <c r="U985" s="157">
        <v>0</v>
      </c>
      <c r="V985" s="157">
        <v>0</v>
      </c>
      <c r="W985" s="157">
        <v>0</v>
      </c>
      <c r="X985" s="157">
        <v>0</v>
      </c>
      <c r="Y985" s="154"/>
    </row>
    <row r="986" spans="1:25" s="170" customFormat="1" x14ac:dyDescent="0.25">
      <c r="A986" s="168">
        <v>81095400</v>
      </c>
      <c r="B986" s="171">
        <v>0</v>
      </c>
      <c r="C986" s="174" t="s">
        <v>338</v>
      </c>
      <c r="D986" s="174" t="s">
        <v>193</v>
      </c>
      <c r="E986" s="159">
        <v>788</v>
      </c>
      <c r="F986" s="189">
        <v>41948</v>
      </c>
      <c r="G986" s="184" t="s">
        <v>28</v>
      </c>
      <c r="H986" s="155">
        <v>2000</v>
      </c>
      <c r="I986" s="163"/>
      <c r="J986" s="152"/>
      <c r="K986" s="150" t="s">
        <v>30</v>
      </c>
      <c r="L986" s="127" t="s">
        <v>48</v>
      </c>
      <c r="M986" s="151" t="s">
        <v>37</v>
      </c>
      <c r="N986" s="132">
        <v>30</v>
      </c>
      <c r="O986" s="125"/>
      <c r="P986" s="125"/>
      <c r="Q986" s="131"/>
      <c r="R986" s="125"/>
      <c r="S986" s="125"/>
      <c r="T986" s="164">
        <v>0</v>
      </c>
      <c r="U986" s="157">
        <v>0</v>
      </c>
      <c r="V986" s="157">
        <v>0</v>
      </c>
      <c r="W986" s="157">
        <v>0</v>
      </c>
      <c r="X986" s="157">
        <v>0</v>
      </c>
      <c r="Y986" s="154"/>
    </row>
    <row r="987" spans="1:25" s="170" customFormat="1" x14ac:dyDescent="0.25">
      <c r="A987" s="168">
        <v>81095400</v>
      </c>
      <c r="B987" s="171">
        <v>0</v>
      </c>
      <c r="C987" s="174" t="s">
        <v>338</v>
      </c>
      <c r="D987" s="174" t="s">
        <v>78</v>
      </c>
      <c r="E987" s="159">
        <v>788</v>
      </c>
      <c r="F987" s="189">
        <v>41968</v>
      </c>
      <c r="G987" s="184" t="s">
        <v>28</v>
      </c>
      <c r="H987" s="155">
        <v>2000</v>
      </c>
      <c r="I987" s="163" t="s">
        <v>55</v>
      </c>
      <c r="J987" s="152">
        <v>3.4</v>
      </c>
      <c r="K987" s="150"/>
      <c r="L987" s="127" t="s">
        <v>48</v>
      </c>
      <c r="M987" s="151"/>
      <c r="N987" s="132">
        <v>21</v>
      </c>
      <c r="O987" s="125">
        <v>1000000</v>
      </c>
      <c r="P987" s="125">
        <v>1000000</v>
      </c>
      <c r="Q987" s="131">
        <v>24557150</v>
      </c>
      <c r="R987" s="125">
        <v>141476</v>
      </c>
      <c r="S987" s="125">
        <v>24698626</v>
      </c>
      <c r="T987" s="164" t="s">
        <v>358</v>
      </c>
      <c r="U987" s="157">
        <v>0</v>
      </c>
      <c r="V987" s="157">
        <v>0</v>
      </c>
      <c r="W987" s="157">
        <v>0</v>
      </c>
      <c r="X987" s="157">
        <v>0</v>
      </c>
      <c r="Y987" s="154"/>
    </row>
    <row r="988" spans="1:25" s="170" customFormat="1" x14ac:dyDescent="0.25">
      <c r="A988" s="168">
        <v>93007000</v>
      </c>
      <c r="B988" s="158">
        <v>9</v>
      </c>
      <c r="C988" s="174" t="s">
        <v>110</v>
      </c>
      <c r="D988" s="174" t="s">
        <v>193</v>
      </c>
      <c r="E988" s="162">
        <v>445</v>
      </c>
      <c r="F988" s="189">
        <v>38700</v>
      </c>
      <c r="G988" s="184" t="s">
        <v>28</v>
      </c>
      <c r="H988" s="155">
        <v>3000</v>
      </c>
      <c r="I988" s="163"/>
      <c r="J988" s="152"/>
      <c r="K988" s="150" t="s">
        <v>30</v>
      </c>
      <c r="L988" s="127" t="s">
        <v>272</v>
      </c>
      <c r="M988" s="151" t="s">
        <v>274</v>
      </c>
      <c r="N988" s="152">
        <v>10</v>
      </c>
      <c r="O988" s="125"/>
      <c r="P988" s="125"/>
      <c r="Q988" s="131">
        <v>0</v>
      </c>
      <c r="R988" s="125"/>
      <c r="S988" s="125"/>
      <c r="T988" s="164">
        <v>0</v>
      </c>
      <c r="U988" s="157">
        <v>0</v>
      </c>
      <c r="V988" s="157">
        <v>0</v>
      </c>
      <c r="W988" s="157">
        <v>0</v>
      </c>
      <c r="X988" s="157">
        <v>0</v>
      </c>
      <c r="Y988" s="154"/>
    </row>
    <row r="989" spans="1:25" s="170" customFormat="1" x14ac:dyDescent="0.25">
      <c r="A989" s="168">
        <v>93007000</v>
      </c>
      <c r="B989" s="158">
        <v>9</v>
      </c>
      <c r="C989" s="174" t="s">
        <v>110</v>
      </c>
      <c r="D989" s="174" t="s">
        <v>78</v>
      </c>
      <c r="E989" s="162">
        <v>445</v>
      </c>
      <c r="F989" s="189">
        <v>38700</v>
      </c>
      <c r="G989" s="184" t="s">
        <v>28</v>
      </c>
      <c r="H989" s="155">
        <v>3000</v>
      </c>
      <c r="I989" s="163" t="s">
        <v>35</v>
      </c>
      <c r="J989" s="152">
        <v>3.5</v>
      </c>
      <c r="K989" s="150" t="s">
        <v>30</v>
      </c>
      <c r="L989" s="127" t="s">
        <v>272</v>
      </c>
      <c r="M989" s="151" t="s">
        <v>274</v>
      </c>
      <c r="N989" s="152">
        <v>8</v>
      </c>
      <c r="O989" s="125"/>
      <c r="P989" s="125"/>
      <c r="Q989" s="131">
        <v>0</v>
      </c>
      <c r="R989" s="125"/>
      <c r="S989" s="125"/>
      <c r="T989" s="164" t="s">
        <v>358</v>
      </c>
      <c r="U989" s="157">
        <v>0</v>
      </c>
      <c r="V989" s="157" t="s">
        <v>362</v>
      </c>
      <c r="W989" s="157">
        <v>0</v>
      </c>
      <c r="X989" s="157" t="s">
        <v>360</v>
      </c>
      <c r="Y989" s="154"/>
    </row>
    <row r="990" spans="1:25" s="170" customFormat="1" x14ac:dyDescent="0.25">
      <c r="A990" s="168">
        <v>93007000</v>
      </c>
      <c r="B990" s="158">
        <v>9</v>
      </c>
      <c r="C990" s="174" t="s">
        <v>110</v>
      </c>
      <c r="D990" s="174" t="s">
        <v>81</v>
      </c>
      <c r="E990" s="162">
        <v>445</v>
      </c>
      <c r="F990" s="189">
        <v>38700</v>
      </c>
      <c r="G990" s="184" t="s">
        <v>46</v>
      </c>
      <c r="H990" s="155">
        <v>100000</v>
      </c>
      <c r="I990" s="163" t="s">
        <v>55</v>
      </c>
      <c r="J990" s="152">
        <v>5</v>
      </c>
      <c r="K990" s="150" t="s">
        <v>30</v>
      </c>
      <c r="L990" s="127" t="s">
        <v>272</v>
      </c>
      <c r="M990" s="151" t="s">
        <v>274</v>
      </c>
      <c r="N990" s="152">
        <v>5</v>
      </c>
      <c r="O990" s="125"/>
      <c r="P990" s="125"/>
      <c r="Q990" s="131">
        <v>0</v>
      </c>
      <c r="R990" s="125"/>
      <c r="S990" s="125"/>
      <c r="T990" s="164">
        <v>0</v>
      </c>
      <c r="U990" s="157" t="s">
        <v>361</v>
      </c>
      <c r="V990" s="157" t="s">
        <v>362</v>
      </c>
      <c r="W990" s="157">
        <v>0</v>
      </c>
      <c r="X990" s="157" t="s">
        <v>360</v>
      </c>
      <c r="Y990" s="154"/>
    </row>
    <row r="991" spans="1:25" s="170" customFormat="1" x14ac:dyDescent="0.25">
      <c r="A991" s="168">
        <v>93007000</v>
      </c>
      <c r="B991" s="158">
        <v>9</v>
      </c>
      <c r="C991" s="174" t="s">
        <v>110</v>
      </c>
      <c r="D991" s="174" t="s">
        <v>193</v>
      </c>
      <c r="E991" s="162">
        <v>446</v>
      </c>
      <c r="F991" s="189">
        <v>38700</v>
      </c>
      <c r="G991" s="184" t="s">
        <v>28</v>
      </c>
      <c r="H991" s="155">
        <v>3000</v>
      </c>
      <c r="I991" s="163"/>
      <c r="J991" s="152"/>
      <c r="K991" s="150" t="s">
        <v>30</v>
      </c>
      <c r="L991" s="127" t="s">
        <v>272</v>
      </c>
      <c r="M991" s="151" t="s">
        <v>274</v>
      </c>
      <c r="N991" s="152">
        <v>25</v>
      </c>
      <c r="O991" s="125"/>
      <c r="P991" s="125"/>
      <c r="Q991" s="131">
        <v>0</v>
      </c>
      <c r="R991" s="125"/>
      <c r="S991" s="125"/>
      <c r="T991" s="164">
        <v>0</v>
      </c>
      <c r="U991" s="157">
        <v>0</v>
      </c>
      <c r="V991" s="157">
        <v>0</v>
      </c>
      <c r="W991" s="157">
        <v>0</v>
      </c>
      <c r="X991" s="157">
        <v>0</v>
      </c>
      <c r="Y991" s="154"/>
    </row>
    <row r="992" spans="1:25" s="170" customFormat="1" x14ac:dyDescent="0.25">
      <c r="A992" s="168">
        <v>93007000</v>
      </c>
      <c r="B992" s="158">
        <v>9</v>
      </c>
      <c r="C992" s="174" t="s">
        <v>110</v>
      </c>
      <c r="D992" s="174" t="s">
        <v>78</v>
      </c>
      <c r="E992" s="162">
        <v>446</v>
      </c>
      <c r="F992" s="189">
        <v>38700</v>
      </c>
      <c r="G992" s="184" t="s">
        <v>28</v>
      </c>
      <c r="H992" s="155">
        <v>3000</v>
      </c>
      <c r="I992" s="163" t="s">
        <v>56</v>
      </c>
      <c r="J992" s="152">
        <v>4</v>
      </c>
      <c r="K992" s="150" t="s">
        <v>30</v>
      </c>
      <c r="L992" s="127" t="s">
        <v>272</v>
      </c>
      <c r="M992" s="151" t="s">
        <v>274</v>
      </c>
      <c r="N992" s="152">
        <v>21</v>
      </c>
      <c r="O992" s="125">
        <v>3000000</v>
      </c>
      <c r="P992" s="125">
        <v>1800000</v>
      </c>
      <c r="Q992" s="131">
        <v>44202870</v>
      </c>
      <c r="R992" s="125">
        <v>293401</v>
      </c>
      <c r="S992" s="125">
        <v>44496271</v>
      </c>
      <c r="T992" s="164" t="s">
        <v>358</v>
      </c>
      <c r="U992" s="157">
        <v>0</v>
      </c>
      <c r="V992" s="157">
        <v>0</v>
      </c>
      <c r="W992" s="157">
        <v>0</v>
      </c>
      <c r="X992" s="157" t="s">
        <v>360</v>
      </c>
      <c r="Y992" s="154"/>
    </row>
    <row r="993" spans="1:25" s="170" customFormat="1" x14ac:dyDescent="0.25">
      <c r="A993" s="168">
        <v>93007000</v>
      </c>
      <c r="B993" s="158">
        <v>9</v>
      </c>
      <c r="C993" s="174" t="s">
        <v>110</v>
      </c>
      <c r="D993" s="174" t="s">
        <v>193</v>
      </c>
      <c r="E993" s="162">
        <v>447</v>
      </c>
      <c r="F993" s="189">
        <v>38700</v>
      </c>
      <c r="G993" s="184" t="s">
        <v>28</v>
      </c>
      <c r="H993" s="155">
        <v>3000</v>
      </c>
      <c r="I993" s="163"/>
      <c r="J993" s="152"/>
      <c r="K993" s="150" t="s">
        <v>30</v>
      </c>
      <c r="L993" s="127" t="s">
        <v>272</v>
      </c>
      <c r="M993" s="151" t="s">
        <v>274</v>
      </c>
      <c r="N993" s="152">
        <v>10</v>
      </c>
      <c r="O993" s="125"/>
      <c r="P993" s="125"/>
      <c r="Q993" s="131">
        <v>0</v>
      </c>
      <c r="R993" s="125"/>
      <c r="S993" s="125"/>
      <c r="T993" s="164">
        <v>0</v>
      </c>
      <c r="U993" s="157">
        <v>0</v>
      </c>
      <c r="V993" s="157">
        <v>0</v>
      </c>
      <c r="W993" s="157">
        <v>0</v>
      </c>
      <c r="X993" s="157">
        <v>0</v>
      </c>
      <c r="Y993" s="154"/>
    </row>
    <row r="994" spans="1:25" s="170" customFormat="1" x14ac:dyDescent="0.25">
      <c r="A994" s="168">
        <v>93007000</v>
      </c>
      <c r="B994" s="158">
        <v>9</v>
      </c>
      <c r="C994" s="174" t="s">
        <v>110</v>
      </c>
      <c r="D994" s="174" t="s">
        <v>78</v>
      </c>
      <c r="E994" s="162">
        <v>447</v>
      </c>
      <c r="F994" s="189">
        <v>38700</v>
      </c>
      <c r="G994" s="184" t="s">
        <v>46</v>
      </c>
      <c r="H994" s="155">
        <v>100000</v>
      </c>
      <c r="I994" s="163" t="s">
        <v>40</v>
      </c>
      <c r="J994" s="152">
        <v>5.25</v>
      </c>
      <c r="K994" s="150" t="s">
        <v>30</v>
      </c>
      <c r="L994" s="127" t="s">
        <v>272</v>
      </c>
      <c r="M994" s="151" t="s">
        <v>274</v>
      </c>
      <c r="N994" s="152">
        <v>10</v>
      </c>
      <c r="O994" s="125"/>
      <c r="P994" s="125"/>
      <c r="Q994" s="131">
        <v>0</v>
      </c>
      <c r="R994" s="125"/>
      <c r="S994" s="125"/>
      <c r="T994" s="164">
        <v>0</v>
      </c>
      <c r="U994" s="157" t="s">
        <v>361</v>
      </c>
      <c r="V994" s="157" t="s">
        <v>362</v>
      </c>
      <c r="W994" s="157">
        <v>0</v>
      </c>
      <c r="X994" s="157" t="s">
        <v>360</v>
      </c>
      <c r="Y994" s="154"/>
    </row>
    <row r="995" spans="1:25" s="170" customFormat="1" x14ac:dyDescent="0.25">
      <c r="A995" s="141">
        <v>93007000</v>
      </c>
      <c r="B995" s="171">
        <v>9</v>
      </c>
      <c r="C995" s="174" t="s">
        <v>110</v>
      </c>
      <c r="D995" s="174" t="s">
        <v>193</v>
      </c>
      <c r="E995" s="162">
        <v>563</v>
      </c>
      <c r="F995" s="189">
        <v>39813</v>
      </c>
      <c r="G995" s="184" t="s">
        <v>28</v>
      </c>
      <c r="H995" s="155">
        <v>5000</v>
      </c>
      <c r="I995" s="163"/>
      <c r="J995" s="152"/>
      <c r="K995" s="150" t="s">
        <v>48</v>
      </c>
      <c r="L995" s="127" t="s">
        <v>30</v>
      </c>
      <c r="M995" s="151" t="s">
        <v>274</v>
      </c>
      <c r="N995" s="152">
        <v>10</v>
      </c>
      <c r="O995" s="125"/>
      <c r="P995" s="125"/>
      <c r="Q995" s="131">
        <v>0</v>
      </c>
      <c r="R995" s="125"/>
      <c r="S995" s="125"/>
      <c r="T995" s="164">
        <v>0</v>
      </c>
      <c r="U995" s="157">
        <v>0</v>
      </c>
      <c r="V995" s="157">
        <v>0</v>
      </c>
      <c r="W995" s="157">
        <v>0</v>
      </c>
      <c r="X995" s="157">
        <v>0</v>
      </c>
      <c r="Y995" s="154"/>
    </row>
    <row r="996" spans="1:25" s="170" customFormat="1" x14ac:dyDescent="0.25">
      <c r="A996" s="141">
        <v>93007000</v>
      </c>
      <c r="B996" s="171">
        <v>9</v>
      </c>
      <c r="C996" s="174" t="s">
        <v>110</v>
      </c>
      <c r="D996" s="174" t="s">
        <v>78</v>
      </c>
      <c r="E996" s="162">
        <v>563</v>
      </c>
      <c r="F996" s="189">
        <v>39822</v>
      </c>
      <c r="G996" s="184" t="s">
        <v>28</v>
      </c>
      <c r="H996" s="155">
        <v>5000</v>
      </c>
      <c r="I996" s="163" t="s">
        <v>38</v>
      </c>
      <c r="J996" s="152">
        <v>5</v>
      </c>
      <c r="K996" s="150" t="s">
        <v>48</v>
      </c>
      <c r="L996" s="127" t="s">
        <v>30</v>
      </c>
      <c r="M996" s="151" t="s">
        <v>274</v>
      </c>
      <c r="N996" s="152">
        <v>5</v>
      </c>
      <c r="O996" s="125"/>
      <c r="P996" s="125"/>
      <c r="Q996" s="131">
        <v>0</v>
      </c>
      <c r="R996" s="125"/>
      <c r="S996" s="125"/>
      <c r="T996" s="164" t="s">
        <v>358</v>
      </c>
      <c r="U996" s="157">
        <v>0</v>
      </c>
      <c r="V996" s="157" t="s">
        <v>362</v>
      </c>
      <c r="W996" s="157">
        <v>0</v>
      </c>
      <c r="X996" s="157" t="s">
        <v>360</v>
      </c>
      <c r="Y996" s="154"/>
    </row>
    <row r="997" spans="1:25" s="170" customFormat="1" x14ac:dyDescent="0.25">
      <c r="A997" s="141">
        <v>93007000</v>
      </c>
      <c r="B997" s="171">
        <v>9</v>
      </c>
      <c r="C997" s="174" t="s">
        <v>110</v>
      </c>
      <c r="D997" s="174" t="s">
        <v>81</v>
      </c>
      <c r="E997" s="162">
        <v>563</v>
      </c>
      <c r="F997" s="189">
        <v>39822</v>
      </c>
      <c r="G997" s="184" t="s">
        <v>89</v>
      </c>
      <c r="H997" s="155">
        <v>107290000</v>
      </c>
      <c r="I997" s="163" t="s">
        <v>39</v>
      </c>
      <c r="J997" s="152">
        <v>7</v>
      </c>
      <c r="K997" s="150" t="s">
        <v>48</v>
      </c>
      <c r="L997" s="127" t="s">
        <v>30</v>
      </c>
      <c r="M997" s="151" t="s">
        <v>274</v>
      </c>
      <c r="N997" s="152">
        <v>5</v>
      </c>
      <c r="O997" s="125">
        <v>21000000000</v>
      </c>
      <c r="P997" s="125"/>
      <c r="Q997" s="131">
        <v>0</v>
      </c>
      <c r="R997" s="125"/>
      <c r="S997" s="125"/>
      <c r="T997" s="164">
        <v>0</v>
      </c>
      <c r="U997" s="157">
        <v>0</v>
      </c>
      <c r="V997" s="157">
        <v>0</v>
      </c>
      <c r="W997" s="157" t="s">
        <v>359</v>
      </c>
      <c r="X997" s="157" t="s">
        <v>360</v>
      </c>
      <c r="Y997" s="154"/>
    </row>
    <row r="998" spans="1:25" s="170" customFormat="1" x14ac:dyDescent="0.25">
      <c r="A998" s="141">
        <v>93007000</v>
      </c>
      <c r="B998" s="171">
        <v>9</v>
      </c>
      <c r="C998" s="174" t="s">
        <v>110</v>
      </c>
      <c r="D998" s="174" t="s">
        <v>87</v>
      </c>
      <c r="E998" s="162">
        <v>563</v>
      </c>
      <c r="F998" s="189">
        <v>39938</v>
      </c>
      <c r="G998" s="184" t="s">
        <v>28</v>
      </c>
      <c r="H998" s="155">
        <v>4000</v>
      </c>
      <c r="I998" s="163" t="s">
        <v>43</v>
      </c>
      <c r="J998" s="152">
        <v>3</v>
      </c>
      <c r="K998" s="150" t="s">
        <v>48</v>
      </c>
      <c r="L998" s="127" t="s">
        <v>30</v>
      </c>
      <c r="M998" s="151" t="s">
        <v>274</v>
      </c>
      <c r="N998" s="152">
        <v>5</v>
      </c>
      <c r="O998" s="125">
        <v>1500000</v>
      </c>
      <c r="P998" s="125"/>
      <c r="Q998" s="131">
        <v>0</v>
      </c>
      <c r="R998" s="125"/>
      <c r="S998" s="125"/>
      <c r="T998" s="164" t="s">
        <v>358</v>
      </c>
      <c r="U998" s="157">
        <v>0</v>
      </c>
      <c r="V998" s="157">
        <v>0</v>
      </c>
      <c r="W998" s="157" t="s">
        <v>359</v>
      </c>
      <c r="X998" s="157" t="s">
        <v>360</v>
      </c>
      <c r="Y998" s="154"/>
    </row>
    <row r="999" spans="1:25" s="170" customFormat="1" x14ac:dyDescent="0.25">
      <c r="A999" s="141">
        <v>93007000</v>
      </c>
      <c r="B999" s="171">
        <v>9</v>
      </c>
      <c r="C999" s="174" t="s">
        <v>110</v>
      </c>
      <c r="D999" s="174" t="s">
        <v>88</v>
      </c>
      <c r="E999" s="162">
        <v>563</v>
      </c>
      <c r="F999" s="189">
        <v>39938</v>
      </c>
      <c r="G999" s="184" t="s">
        <v>89</v>
      </c>
      <c r="H999" s="155">
        <v>83900000</v>
      </c>
      <c r="I999" s="163" t="s">
        <v>45</v>
      </c>
      <c r="J999" s="152">
        <v>5.5</v>
      </c>
      <c r="K999" s="150" t="s">
        <v>48</v>
      </c>
      <c r="L999" s="127" t="s">
        <v>30</v>
      </c>
      <c r="M999" s="151" t="s">
        <v>274</v>
      </c>
      <c r="N999" s="152">
        <v>5</v>
      </c>
      <c r="O999" s="125">
        <v>52000000000</v>
      </c>
      <c r="P999" s="125"/>
      <c r="Q999" s="131">
        <v>0</v>
      </c>
      <c r="R999" s="125"/>
      <c r="S999" s="125"/>
      <c r="T999" s="164">
        <v>0</v>
      </c>
      <c r="U999" s="157">
        <v>0</v>
      </c>
      <c r="V999" s="157">
        <v>0</v>
      </c>
      <c r="W999" s="157" t="s">
        <v>359</v>
      </c>
      <c r="X999" s="157" t="s">
        <v>360</v>
      </c>
      <c r="Y999" s="154"/>
    </row>
    <row r="1000" spans="1:25" s="170" customFormat="1" x14ac:dyDescent="0.25">
      <c r="A1000" s="141">
        <v>93007000</v>
      </c>
      <c r="B1000" s="171">
        <v>9</v>
      </c>
      <c r="C1000" s="174" t="s">
        <v>110</v>
      </c>
      <c r="D1000" s="174" t="s">
        <v>193</v>
      </c>
      <c r="E1000" s="162">
        <v>564</v>
      </c>
      <c r="F1000" s="189">
        <v>39813</v>
      </c>
      <c r="G1000" s="184" t="s">
        <v>28</v>
      </c>
      <c r="H1000" s="155">
        <v>5000</v>
      </c>
      <c r="I1000" s="163"/>
      <c r="J1000" s="152"/>
      <c r="K1000" s="150" t="s">
        <v>48</v>
      </c>
      <c r="L1000" s="127" t="s">
        <v>30</v>
      </c>
      <c r="M1000" s="151" t="s">
        <v>274</v>
      </c>
      <c r="N1000" s="152">
        <v>30</v>
      </c>
      <c r="O1000" s="125"/>
      <c r="P1000" s="125"/>
      <c r="Q1000" s="131">
        <v>0</v>
      </c>
      <c r="R1000" s="125"/>
      <c r="S1000" s="125"/>
      <c r="T1000" s="164">
        <v>0</v>
      </c>
      <c r="U1000" s="157">
        <v>0</v>
      </c>
      <c r="V1000" s="157">
        <v>0</v>
      </c>
      <c r="W1000" s="157">
        <v>0</v>
      </c>
      <c r="X1000" s="157">
        <v>0</v>
      </c>
      <c r="Y1000" s="154"/>
    </row>
    <row r="1001" spans="1:25" s="170" customFormat="1" x14ac:dyDescent="0.25">
      <c r="A1001" s="141">
        <v>93007000</v>
      </c>
      <c r="B1001" s="171">
        <v>9</v>
      </c>
      <c r="C1001" s="174" t="s">
        <v>110</v>
      </c>
      <c r="D1001" s="174" t="s">
        <v>78</v>
      </c>
      <c r="E1001" s="162">
        <v>564</v>
      </c>
      <c r="F1001" s="189">
        <v>39821</v>
      </c>
      <c r="G1001" s="184" t="s">
        <v>28</v>
      </c>
      <c r="H1001" s="155">
        <v>5000</v>
      </c>
      <c r="I1001" s="163" t="s">
        <v>42</v>
      </c>
      <c r="J1001" s="152">
        <v>4.9000000000000004</v>
      </c>
      <c r="K1001" s="150" t="s">
        <v>48</v>
      </c>
      <c r="L1001" s="127" t="s">
        <v>30</v>
      </c>
      <c r="M1001" s="151" t="s">
        <v>274</v>
      </c>
      <c r="N1001" s="152">
        <v>21</v>
      </c>
      <c r="O1001" s="125">
        <v>4000000</v>
      </c>
      <c r="P1001" s="125">
        <v>4000000</v>
      </c>
      <c r="Q1001" s="131">
        <v>98228600</v>
      </c>
      <c r="R1001" s="125">
        <v>341565</v>
      </c>
      <c r="S1001" s="125">
        <v>98570165</v>
      </c>
      <c r="T1001" s="164" t="s">
        <v>358</v>
      </c>
      <c r="U1001" s="157">
        <v>0</v>
      </c>
      <c r="V1001" s="157">
        <v>0</v>
      </c>
      <c r="W1001" s="157">
        <v>0</v>
      </c>
      <c r="X1001" s="157" t="s">
        <v>360</v>
      </c>
      <c r="Y1001" s="154"/>
    </row>
    <row r="1002" spans="1:25" s="170" customFormat="1" x14ac:dyDescent="0.25">
      <c r="A1002" s="141">
        <v>93007000</v>
      </c>
      <c r="B1002" s="171">
        <v>9</v>
      </c>
      <c r="C1002" s="174" t="s">
        <v>110</v>
      </c>
      <c r="D1002" s="174" t="s">
        <v>81</v>
      </c>
      <c r="E1002" s="162">
        <v>564</v>
      </c>
      <c r="F1002" s="189">
        <v>39938</v>
      </c>
      <c r="G1002" s="184" t="s">
        <v>28</v>
      </c>
      <c r="H1002" s="155">
        <v>1000</v>
      </c>
      <c r="I1002" s="163" t="s">
        <v>52</v>
      </c>
      <c r="J1002" s="152">
        <v>4.25</v>
      </c>
      <c r="K1002" s="150" t="s">
        <v>48</v>
      </c>
      <c r="L1002" s="127" t="s">
        <v>30</v>
      </c>
      <c r="M1002" s="151" t="s">
        <v>274</v>
      </c>
      <c r="N1002" s="152">
        <v>21</v>
      </c>
      <c r="O1002" s="125"/>
      <c r="P1002" s="125"/>
      <c r="Q1002" s="131">
        <v>0</v>
      </c>
      <c r="R1002" s="125"/>
      <c r="S1002" s="125"/>
      <c r="T1002" s="164" t="s">
        <v>358</v>
      </c>
      <c r="U1002" s="157">
        <v>0</v>
      </c>
      <c r="V1002" s="157" t="s">
        <v>362</v>
      </c>
      <c r="W1002" s="157">
        <v>0</v>
      </c>
      <c r="X1002" s="157" t="s">
        <v>360</v>
      </c>
      <c r="Y1002" s="154"/>
    </row>
    <row r="1003" spans="1:25" s="170" customFormat="1" x14ac:dyDescent="0.25">
      <c r="A1003" s="168">
        <v>93007000</v>
      </c>
      <c r="B1003" s="171">
        <v>9</v>
      </c>
      <c r="C1003" s="174" t="s">
        <v>110</v>
      </c>
      <c r="D1003" s="174" t="s">
        <v>193</v>
      </c>
      <c r="E1003" s="162">
        <v>699</v>
      </c>
      <c r="F1003" s="189">
        <v>40953</v>
      </c>
      <c r="G1003" s="184" t="s">
        <v>28</v>
      </c>
      <c r="H1003" s="155">
        <v>2500</v>
      </c>
      <c r="I1003" s="163"/>
      <c r="J1003" s="152"/>
      <c r="K1003" s="150" t="s">
        <v>48</v>
      </c>
      <c r="L1003" s="127" t="s">
        <v>30</v>
      </c>
      <c r="M1003" s="151" t="s">
        <v>37</v>
      </c>
      <c r="N1003" s="152">
        <v>30</v>
      </c>
      <c r="O1003" s="125"/>
      <c r="P1003" s="125"/>
      <c r="Q1003" s="131">
        <v>0</v>
      </c>
      <c r="R1003" s="125"/>
      <c r="S1003" s="125"/>
      <c r="T1003" s="164">
        <v>0</v>
      </c>
      <c r="U1003" s="157">
        <v>0</v>
      </c>
      <c r="V1003" s="157">
        <v>0</v>
      </c>
      <c r="W1003" s="157">
        <v>0</v>
      </c>
      <c r="X1003" s="157">
        <v>0</v>
      </c>
      <c r="Y1003" s="154"/>
    </row>
    <row r="1004" spans="1:25" s="170" customFormat="1" x14ac:dyDescent="0.25">
      <c r="A1004" s="168">
        <v>93007000</v>
      </c>
      <c r="B1004" s="171">
        <v>9</v>
      </c>
      <c r="C1004" s="174" t="s">
        <v>110</v>
      </c>
      <c r="D1004" s="174" t="s">
        <v>78</v>
      </c>
      <c r="E1004" s="162">
        <v>699</v>
      </c>
      <c r="F1004" s="189">
        <v>40980</v>
      </c>
      <c r="G1004" s="184" t="s">
        <v>28</v>
      </c>
      <c r="H1004" s="155">
        <v>2500</v>
      </c>
      <c r="I1004" s="163" t="s">
        <v>92</v>
      </c>
      <c r="J1004" s="152">
        <v>3.8</v>
      </c>
      <c r="K1004" s="150" t="s">
        <v>48</v>
      </c>
      <c r="L1004" s="127" t="s">
        <v>30</v>
      </c>
      <c r="M1004" s="151" t="s">
        <v>37</v>
      </c>
      <c r="N1004" s="152">
        <v>21</v>
      </c>
      <c r="O1004" s="125">
        <v>1500000</v>
      </c>
      <c r="P1004" s="125">
        <v>1500000</v>
      </c>
      <c r="Q1004" s="131">
        <v>36835725</v>
      </c>
      <c r="R1004" s="125">
        <v>689591</v>
      </c>
      <c r="S1004" s="125">
        <v>37525316</v>
      </c>
      <c r="T1004" s="164" t="s">
        <v>358</v>
      </c>
      <c r="U1004" s="157">
        <v>0</v>
      </c>
      <c r="V1004" s="157">
        <v>0</v>
      </c>
      <c r="W1004" s="157">
        <v>0</v>
      </c>
      <c r="X1004" s="157">
        <v>0</v>
      </c>
      <c r="Y1004" s="154"/>
    </row>
    <row r="1005" spans="1:25" s="170" customFormat="1" x14ac:dyDescent="0.25">
      <c r="A1005" s="168">
        <v>93007000</v>
      </c>
      <c r="B1005" s="171">
        <v>9</v>
      </c>
      <c r="C1005" s="174" t="s">
        <v>110</v>
      </c>
      <c r="D1005" s="174" t="s">
        <v>193</v>
      </c>
      <c r="E1005" s="162">
        <v>700</v>
      </c>
      <c r="F1005" s="189">
        <v>40953</v>
      </c>
      <c r="G1005" s="184" t="s">
        <v>28</v>
      </c>
      <c r="H1005" s="155">
        <v>2500</v>
      </c>
      <c r="I1005" s="163"/>
      <c r="J1005" s="152"/>
      <c r="K1005" s="150" t="s">
        <v>48</v>
      </c>
      <c r="L1005" s="127" t="s">
        <v>30</v>
      </c>
      <c r="M1005" s="151" t="s">
        <v>37</v>
      </c>
      <c r="N1005" s="152">
        <v>10</v>
      </c>
      <c r="O1005" s="125"/>
      <c r="P1005" s="125"/>
      <c r="Q1005" s="131">
        <v>0</v>
      </c>
      <c r="R1005" s="125"/>
      <c r="S1005" s="125"/>
      <c r="T1005" s="164">
        <v>0</v>
      </c>
      <c r="U1005" s="157">
        <v>0</v>
      </c>
      <c r="V1005" s="157">
        <v>0</v>
      </c>
      <c r="W1005" s="157">
        <v>0</v>
      </c>
      <c r="X1005" s="157">
        <v>0</v>
      </c>
      <c r="Y1005" s="154"/>
    </row>
    <row r="1006" spans="1:25" s="170" customFormat="1" x14ac:dyDescent="0.25">
      <c r="A1006" s="168">
        <v>93007000</v>
      </c>
      <c r="B1006" s="171">
        <v>9</v>
      </c>
      <c r="C1006" s="174" t="s">
        <v>110</v>
      </c>
      <c r="D1006" s="174" t="s">
        <v>78</v>
      </c>
      <c r="E1006" s="162">
        <v>700</v>
      </c>
      <c r="F1006" s="189">
        <v>40980</v>
      </c>
      <c r="G1006" s="184" t="s">
        <v>89</v>
      </c>
      <c r="H1006" s="155">
        <v>33000000</v>
      </c>
      <c r="I1006" s="163" t="s">
        <v>70</v>
      </c>
      <c r="J1006" s="152">
        <v>6.4</v>
      </c>
      <c r="K1006" s="150" t="s">
        <v>48</v>
      </c>
      <c r="L1006" s="127" t="s">
        <v>30</v>
      </c>
      <c r="M1006" s="151" t="s">
        <v>37</v>
      </c>
      <c r="N1006" s="152">
        <v>5</v>
      </c>
      <c r="O1006" s="125"/>
      <c r="P1006" s="125"/>
      <c r="Q1006" s="131">
        <v>0</v>
      </c>
      <c r="R1006" s="125"/>
      <c r="S1006" s="125"/>
      <c r="T1006" s="164">
        <v>0</v>
      </c>
      <c r="U1006" s="157">
        <v>0</v>
      </c>
      <c r="V1006" s="157" t="s">
        <v>362</v>
      </c>
      <c r="W1006" s="157">
        <v>0</v>
      </c>
      <c r="X1006" s="157">
        <v>0</v>
      </c>
      <c r="Y1006" s="154"/>
    </row>
    <row r="1007" spans="1:25" s="170" customFormat="1" x14ac:dyDescent="0.25">
      <c r="A1007" s="168">
        <v>93007000</v>
      </c>
      <c r="B1007" s="171">
        <v>9</v>
      </c>
      <c r="C1007" s="174" t="s">
        <v>110</v>
      </c>
      <c r="D1007" s="174" t="s">
        <v>78</v>
      </c>
      <c r="E1007" s="162">
        <v>700</v>
      </c>
      <c r="F1007" s="189">
        <v>40980</v>
      </c>
      <c r="G1007" s="184" t="s">
        <v>28</v>
      </c>
      <c r="H1007" s="155">
        <v>2500</v>
      </c>
      <c r="I1007" s="163" t="s">
        <v>73</v>
      </c>
      <c r="J1007" s="152">
        <v>3.3</v>
      </c>
      <c r="K1007" s="150" t="s">
        <v>48</v>
      </c>
      <c r="L1007" s="127" t="s">
        <v>30</v>
      </c>
      <c r="M1007" s="151" t="s">
        <v>37</v>
      </c>
      <c r="N1007" s="152">
        <v>5</v>
      </c>
      <c r="O1007" s="125">
        <v>1000000</v>
      </c>
      <c r="P1007" s="125">
        <v>1000000</v>
      </c>
      <c r="Q1007" s="131">
        <v>24557150</v>
      </c>
      <c r="R1007" s="125">
        <v>399718</v>
      </c>
      <c r="S1007" s="125">
        <v>24956868</v>
      </c>
      <c r="T1007" s="164" t="s">
        <v>358</v>
      </c>
      <c r="U1007" s="157">
        <v>0</v>
      </c>
      <c r="V1007" s="157">
        <v>0</v>
      </c>
      <c r="W1007" s="157">
        <v>0</v>
      </c>
      <c r="X1007" s="157">
        <v>0</v>
      </c>
      <c r="Y1007" s="154"/>
    </row>
    <row r="1008" spans="1:25" s="170" customFormat="1" x14ac:dyDescent="0.25">
      <c r="A1008" s="168">
        <v>93007000</v>
      </c>
      <c r="B1008" s="171">
        <v>9</v>
      </c>
      <c r="C1008" s="174" t="s">
        <v>110</v>
      </c>
      <c r="D1008" s="174" t="s">
        <v>78</v>
      </c>
      <c r="E1008" s="162">
        <v>700</v>
      </c>
      <c r="F1008" s="189">
        <v>40980</v>
      </c>
      <c r="G1008" s="184" t="s">
        <v>28</v>
      </c>
      <c r="H1008" s="155">
        <v>2500</v>
      </c>
      <c r="I1008" s="163" t="s">
        <v>91</v>
      </c>
      <c r="J1008" s="152">
        <v>3.5</v>
      </c>
      <c r="K1008" s="150" t="s">
        <v>48</v>
      </c>
      <c r="L1008" s="127" t="s">
        <v>30</v>
      </c>
      <c r="M1008" s="151" t="s">
        <v>37</v>
      </c>
      <c r="N1008" s="152">
        <v>10</v>
      </c>
      <c r="O1008" s="125"/>
      <c r="P1008" s="125"/>
      <c r="Q1008" s="131">
        <v>0</v>
      </c>
      <c r="R1008" s="125"/>
      <c r="S1008" s="125"/>
      <c r="T1008" s="164" t="s">
        <v>358</v>
      </c>
      <c r="U1008" s="157">
        <v>0</v>
      </c>
      <c r="V1008" s="157" t="s">
        <v>362</v>
      </c>
      <c r="W1008" s="157">
        <v>0</v>
      </c>
      <c r="X1008" s="157">
        <v>0</v>
      </c>
      <c r="Y1008" s="154"/>
    </row>
    <row r="1009" spans="1:25" s="170" customFormat="1" x14ac:dyDescent="0.25">
      <c r="A1009" s="168">
        <v>96792430</v>
      </c>
      <c r="B1009" s="171" t="s">
        <v>52</v>
      </c>
      <c r="C1009" s="174" t="s">
        <v>63</v>
      </c>
      <c r="D1009" s="174" t="s">
        <v>193</v>
      </c>
      <c r="E1009" s="162">
        <v>520</v>
      </c>
      <c r="F1009" s="189">
        <v>39430</v>
      </c>
      <c r="G1009" s="184" t="s">
        <v>28</v>
      </c>
      <c r="H1009" s="155">
        <v>3000</v>
      </c>
      <c r="I1009" s="163"/>
      <c r="J1009" s="152"/>
      <c r="K1009" s="150" t="s">
        <v>30</v>
      </c>
      <c r="L1009" s="127" t="s">
        <v>48</v>
      </c>
      <c r="M1009" s="151" t="s">
        <v>274</v>
      </c>
      <c r="N1009" s="152">
        <v>10</v>
      </c>
      <c r="O1009" s="125"/>
      <c r="P1009" s="125"/>
      <c r="Q1009" s="131">
        <v>0</v>
      </c>
      <c r="R1009" s="125"/>
      <c r="S1009" s="125"/>
      <c r="T1009" s="164">
        <v>0</v>
      </c>
      <c r="U1009" s="157">
        <v>0</v>
      </c>
      <c r="V1009" s="157">
        <v>0</v>
      </c>
      <c r="W1009" s="157">
        <v>0</v>
      </c>
      <c r="X1009" s="157">
        <v>0</v>
      </c>
      <c r="Y1009" s="154"/>
    </row>
    <row r="1010" spans="1:25" s="170" customFormat="1" x14ac:dyDescent="0.25">
      <c r="A1010" s="168">
        <v>96792430</v>
      </c>
      <c r="B1010" s="171" t="s">
        <v>52</v>
      </c>
      <c r="C1010" s="174" t="s">
        <v>63</v>
      </c>
      <c r="D1010" s="174" t="s">
        <v>78</v>
      </c>
      <c r="E1010" s="162">
        <v>520</v>
      </c>
      <c r="F1010" s="189">
        <v>39434</v>
      </c>
      <c r="G1010" s="184" t="s">
        <v>28</v>
      </c>
      <c r="H1010" s="155">
        <v>1500</v>
      </c>
      <c r="I1010" s="163" t="s">
        <v>40</v>
      </c>
      <c r="J1010" s="152">
        <v>3</v>
      </c>
      <c r="K1010" s="150" t="s">
        <v>30</v>
      </c>
      <c r="L1010" s="127" t="s">
        <v>48</v>
      </c>
      <c r="M1010" s="151" t="s">
        <v>274</v>
      </c>
      <c r="N1010" s="152">
        <v>5</v>
      </c>
      <c r="O1010" s="125"/>
      <c r="P1010" s="125"/>
      <c r="Q1010" s="131">
        <v>0</v>
      </c>
      <c r="R1010" s="125"/>
      <c r="S1010" s="125"/>
      <c r="T1010" s="164" t="s">
        <v>358</v>
      </c>
      <c r="U1010" s="157">
        <v>0</v>
      </c>
      <c r="V1010" s="157" t="s">
        <v>362</v>
      </c>
      <c r="W1010" s="157">
        <v>0</v>
      </c>
      <c r="X1010" s="157" t="s">
        <v>360</v>
      </c>
      <c r="Y1010" s="154"/>
    </row>
    <row r="1011" spans="1:25" s="170" customFormat="1" x14ac:dyDescent="0.25">
      <c r="A1011" s="168">
        <v>96792430</v>
      </c>
      <c r="B1011" s="171" t="s">
        <v>52</v>
      </c>
      <c r="C1011" s="174" t="s">
        <v>63</v>
      </c>
      <c r="D1011" s="174" t="s">
        <v>81</v>
      </c>
      <c r="E1011" s="162">
        <v>520</v>
      </c>
      <c r="F1011" s="189">
        <v>39832</v>
      </c>
      <c r="G1011" s="184" t="s">
        <v>28</v>
      </c>
      <c r="H1011" s="155">
        <v>1500</v>
      </c>
      <c r="I1011" s="163" t="s">
        <v>39</v>
      </c>
      <c r="J1011" s="152">
        <v>5</v>
      </c>
      <c r="K1011" s="150" t="s">
        <v>48</v>
      </c>
      <c r="L1011" s="127" t="s">
        <v>274</v>
      </c>
      <c r="M1011" s="151" t="s">
        <v>274</v>
      </c>
      <c r="N1011" s="152">
        <v>21</v>
      </c>
      <c r="O1011" s="125"/>
      <c r="P1011" s="125"/>
      <c r="Q1011" s="131">
        <v>0</v>
      </c>
      <c r="R1011" s="125"/>
      <c r="S1011" s="125"/>
      <c r="T1011" s="164" t="s">
        <v>358</v>
      </c>
      <c r="U1011" s="157">
        <v>0</v>
      </c>
      <c r="V1011" s="157" t="s">
        <v>362</v>
      </c>
      <c r="W1011" s="157">
        <v>0</v>
      </c>
      <c r="X1011" s="157" t="s">
        <v>360</v>
      </c>
      <c r="Y1011" s="154"/>
    </row>
    <row r="1012" spans="1:25" s="170" customFormat="1" x14ac:dyDescent="0.25">
      <c r="A1012" s="168">
        <v>96792430</v>
      </c>
      <c r="B1012" s="171" t="s">
        <v>52</v>
      </c>
      <c r="C1012" s="174" t="s">
        <v>63</v>
      </c>
      <c r="D1012" s="174" t="s">
        <v>193</v>
      </c>
      <c r="E1012" s="162">
        <v>521</v>
      </c>
      <c r="F1012" s="189">
        <v>39430</v>
      </c>
      <c r="G1012" s="184" t="s">
        <v>28</v>
      </c>
      <c r="H1012" s="155">
        <v>3000</v>
      </c>
      <c r="I1012" s="163"/>
      <c r="J1012" s="152"/>
      <c r="K1012" s="150" t="s">
        <v>30</v>
      </c>
      <c r="L1012" s="127" t="s">
        <v>48</v>
      </c>
      <c r="M1012" s="151" t="s">
        <v>274</v>
      </c>
      <c r="N1012" s="152">
        <v>10</v>
      </c>
      <c r="O1012" s="125"/>
      <c r="P1012" s="125"/>
      <c r="Q1012" s="131">
        <v>0</v>
      </c>
      <c r="R1012" s="125"/>
      <c r="S1012" s="125"/>
      <c r="T1012" s="164">
        <v>0</v>
      </c>
      <c r="U1012" s="157">
        <v>0</v>
      </c>
      <c r="V1012" s="157">
        <v>0</v>
      </c>
      <c r="W1012" s="157">
        <v>0</v>
      </c>
      <c r="X1012" s="157">
        <v>0</v>
      </c>
      <c r="Y1012" s="154"/>
    </row>
    <row r="1013" spans="1:25" s="170" customFormat="1" x14ac:dyDescent="0.25">
      <c r="A1013" s="168">
        <v>96792430</v>
      </c>
      <c r="B1013" s="171" t="s">
        <v>52</v>
      </c>
      <c r="C1013" s="174" t="s">
        <v>63</v>
      </c>
      <c r="D1013" s="174" t="s">
        <v>78</v>
      </c>
      <c r="E1013" s="162">
        <v>521</v>
      </c>
      <c r="F1013" s="189">
        <v>39434</v>
      </c>
      <c r="G1013" s="184" t="s">
        <v>28</v>
      </c>
      <c r="H1013" s="155">
        <v>1500</v>
      </c>
      <c r="I1013" s="163" t="s">
        <v>44</v>
      </c>
      <c r="J1013" s="152">
        <v>2.5</v>
      </c>
      <c r="K1013" s="150" t="s">
        <v>30</v>
      </c>
      <c r="L1013" s="127" t="s">
        <v>48</v>
      </c>
      <c r="M1013" s="151" t="s">
        <v>274</v>
      </c>
      <c r="N1013" s="152">
        <v>5</v>
      </c>
      <c r="O1013" s="125">
        <v>1500000</v>
      </c>
      <c r="P1013" s="125"/>
      <c r="Q1013" s="131">
        <v>0</v>
      </c>
      <c r="R1013" s="125"/>
      <c r="S1013" s="125"/>
      <c r="T1013" s="164" t="s">
        <v>358</v>
      </c>
      <c r="U1013" s="157">
        <v>0</v>
      </c>
      <c r="V1013" s="157">
        <v>0</v>
      </c>
      <c r="W1013" s="157" t="s">
        <v>359</v>
      </c>
      <c r="X1013" s="157" t="s">
        <v>360</v>
      </c>
      <c r="Y1013" s="154"/>
    </row>
    <row r="1014" spans="1:25" s="170" customFormat="1" x14ac:dyDescent="0.25">
      <c r="A1014" s="168">
        <v>96792430</v>
      </c>
      <c r="B1014" s="171" t="s">
        <v>52</v>
      </c>
      <c r="C1014" s="174" t="s">
        <v>63</v>
      </c>
      <c r="D1014" s="174" t="s">
        <v>81</v>
      </c>
      <c r="E1014" s="162">
        <v>521</v>
      </c>
      <c r="F1014" s="189">
        <v>39832</v>
      </c>
      <c r="G1014" s="184" t="s">
        <v>89</v>
      </c>
      <c r="H1014" s="155">
        <v>32170000</v>
      </c>
      <c r="I1014" s="163" t="s">
        <v>38</v>
      </c>
      <c r="J1014" s="152">
        <v>7</v>
      </c>
      <c r="K1014" s="150" t="s">
        <v>48</v>
      </c>
      <c r="L1014" s="127" t="s">
        <v>274</v>
      </c>
      <c r="M1014" s="151" t="s">
        <v>274</v>
      </c>
      <c r="N1014" s="152">
        <v>7</v>
      </c>
      <c r="O1014" s="125">
        <v>32170000000</v>
      </c>
      <c r="P1014" s="125"/>
      <c r="Q1014" s="131">
        <v>0</v>
      </c>
      <c r="R1014" s="125"/>
      <c r="S1014" s="125"/>
      <c r="T1014" s="164">
        <v>0</v>
      </c>
      <c r="U1014" s="157">
        <v>0</v>
      </c>
      <c r="V1014" s="157">
        <v>0</v>
      </c>
      <c r="W1014" s="157" t="s">
        <v>359</v>
      </c>
      <c r="X1014" s="157" t="s">
        <v>360</v>
      </c>
      <c r="Y1014" s="154"/>
    </row>
    <row r="1015" spans="1:25" s="170" customFormat="1" x14ac:dyDescent="0.25">
      <c r="A1015" s="168">
        <v>96792430</v>
      </c>
      <c r="B1015" s="171" t="s">
        <v>52</v>
      </c>
      <c r="C1015" s="174" t="s">
        <v>63</v>
      </c>
      <c r="D1015" s="174" t="s">
        <v>193</v>
      </c>
      <c r="E1015" s="162">
        <v>676</v>
      </c>
      <c r="F1015" s="189">
        <v>40795</v>
      </c>
      <c r="G1015" s="184" t="s">
        <v>28</v>
      </c>
      <c r="H1015" s="155">
        <v>3000</v>
      </c>
      <c r="I1015" s="163"/>
      <c r="J1015" s="152"/>
      <c r="K1015" s="150" t="s">
        <v>48</v>
      </c>
      <c r="L1015" s="127" t="s">
        <v>30</v>
      </c>
      <c r="M1015" s="151" t="s">
        <v>274</v>
      </c>
      <c r="N1015" s="152">
        <v>10</v>
      </c>
      <c r="O1015" s="125"/>
      <c r="P1015" s="125"/>
      <c r="Q1015" s="131">
        <v>0</v>
      </c>
      <c r="R1015" s="125"/>
      <c r="S1015" s="125"/>
      <c r="T1015" s="164">
        <v>0</v>
      </c>
      <c r="U1015" s="157">
        <v>0</v>
      </c>
      <c r="V1015" s="157">
        <v>0</v>
      </c>
      <c r="W1015" s="157">
        <v>0</v>
      </c>
      <c r="X1015" s="157">
        <v>0</v>
      </c>
      <c r="Y1015" s="154"/>
    </row>
    <row r="1016" spans="1:25" s="170" customFormat="1" x14ac:dyDescent="0.25">
      <c r="A1016" s="168">
        <v>96792430</v>
      </c>
      <c r="B1016" s="171" t="s">
        <v>52</v>
      </c>
      <c r="C1016" s="174" t="s">
        <v>63</v>
      </c>
      <c r="D1016" s="174" t="s">
        <v>78</v>
      </c>
      <c r="E1016" s="162">
        <v>676</v>
      </c>
      <c r="F1016" s="189">
        <v>41165</v>
      </c>
      <c r="G1016" s="184" t="s">
        <v>28</v>
      </c>
      <c r="H1016" s="155">
        <v>1000</v>
      </c>
      <c r="I1016" s="163" t="s">
        <v>42</v>
      </c>
      <c r="J1016" s="152">
        <v>3.4</v>
      </c>
      <c r="K1016" s="150" t="s">
        <v>30</v>
      </c>
      <c r="L1016" s="127"/>
      <c r="M1016" s="151"/>
      <c r="N1016" s="152">
        <v>5</v>
      </c>
      <c r="O1016" s="125">
        <v>1000000</v>
      </c>
      <c r="P1016" s="125">
        <v>1000000</v>
      </c>
      <c r="Q1016" s="131">
        <v>24557150</v>
      </c>
      <c r="R1016" s="125">
        <v>137994</v>
      </c>
      <c r="S1016" s="125">
        <v>24695144</v>
      </c>
      <c r="T1016" s="164" t="s">
        <v>358</v>
      </c>
      <c r="U1016" s="157">
        <v>0</v>
      </c>
      <c r="V1016" s="157">
        <v>0</v>
      </c>
      <c r="W1016" s="157">
        <v>0</v>
      </c>
      <c r="X1016" s="157">
        <v>0</v>
      </c>
      <c r="Y1016" s="154"/>
    </row>
    <row r="1017" spans="1:25" s="170" customFormat="1" x14ac:dyDescent="0.25">
      <c r="A1017" s="168">
        <v>96792430</v>
      </c>
      <c r="B1017" s="171" t="s">
        <v>52</v>
      </c>
      <c r="C1017" s="174" t="s">
        <v>63</v>
      </c>
      <c r="D1017" s="174" t="s">
        <v>78</v>
      </c>
      <c r="E1017" s="162">
        <v>676</v>
      </c>
      <c r="F1017" s="189">
        <v>41165</v>
      </c>
      <c r="G1017" s="184" t="s">
        <v>89</v>
      </c>
      <c r="H1017" s="155">
        <v>22800000</v>
      </c>
      <c r="I1017" s="163" t="s">
        <v>43</v>
      </c>
      <c r="J1017" s="152">
        <v>6.5</v>
      </c>
      <c r="K1017" s="150" t="s">
        <v>30</v>
      </c>
      <c r="L1017" s="127"/>
      <c r="M1017" s="151"/>
      <c r="N1017" s="152">
        <v>5</v>
      </c>
      <c r="O1017" s="125"/>
      <c r="P1017" s="125"/>
      <c r="Q1017" s="131">
        <v>0</v>
      </c>
      <c r="R1017" s="125"/>
      <c r="S1017" s="125"/>
      <c r="T1017" s="164">
        <v>0</v>
      </c>
      <c r="U1017" s="157">
        <v>0</v>
      </c>
      <c r="V1017" s="157" t="s">
        <v>362</v>
      </c>
      <c r="W1017" s="157">
        <v>0</v>
      </c>
      <c r="X1017" s="157">
        <v>0</v>
      </c>
      <c r="Y1017" s="154"/>
    </row>
    <row r="1018" spans="1:25" s="170" customFormat="1" x14ac:dyDescent="0.25">
      <c r="A1018" s="168">
        <v>96792430</v>
      </c>
      <c r="B1018" s="171" t="s">
        <v>52</v>
      </c>
      <c r="C1018" s="174" t="s">
        <v>63</v>
      </c>
      <c r="D1018" s="174" t="s">
        <v>193</v>
      </c>
      <c r="E1018" s="162">
        <v>677</v>
      </c>
      <c r="F1018" s="189">
        <v>40795</v>
      </c>
      <c r="G1018" s="184" t="s">
        <v>28</v>
      </c>
      <c r="H1018" s="155">
        <v>1500</v>
      </c>
      <c r="I1018" s="163"/>
      <c r="J1018" s="152"/>
      <c r="K1018" s="150" t="s">
        <v>48</v>
      </c>
      <c r="L1018" s="127" t="s">
        <v>30</v>
      </c>
      <c r="M1018" s="151" t="s">
        <v>274</v>
      </c>
      <c r="N1018" s="152">
        <v>30</v>
      </c>
      <c r="O1018" s="125"/>
      <c r="P1018" s="125"/>
      <c r="Q1018" s="131">
        <v>0</v>
      </c>
      <c r="R1018" s="125"/>
      <c r="S1018" s="125"/>
      <c r="T1018" s="164">
        <v>0</v>
      </c>
      <c r="U1018" s="157">
        <v>0</v>
      </c>
      <c r="V1018" s="157">
        <v>0</v>
      </c>
      <c r="W1018" s="157">
        <v>0</v>
      </c>
      <c r="X1018" s="157">
        <v>0</v>
      </c>
      <c r="Y1018" s="154"/>
    </row>
    <row r="1019" spans="1:25" s="170" customFormat="1" x14ac:dyDescent="0.25">
      <c r="A1019" s="168">
        <v>96792430</v>
      </c>
      <c r="B1019" s="171" t="s">
        <v>52</v>
      </c>
      <c r="C1019" s="174" t="s">
        <v>63</v>
      </c>
      <c r="D1019" s="174" t="s">
        <v>78</v>
      </c>
      <c r="E1019" s="162">
        <v>677</v>
      </c>
      <c r="F1019" s="189">
        <v>41256</v>
      </c>
      <c r="G1019" s="184" t="s">
        <v>28</v>
      </c>
      <c r="H1019" s="155">
        <v>1000</v>
      </c>
      <c r="I1019" s="163" t="s">
        <v>45</v>
      </c>
      <c r="J1019" s="152">
        <v>3.6</v>
      </c>
      <c r="K1019" s="150" t="s">
        <v>48</v>
      </c>
      <c r="L1019" s="127"/>
      <c r="M1019" s="151"/>
      <c r="N1019" s="152">
        <v>10</v>
      </c>
      <c r="O1019" s="125"/>
      <c r="P1019" s="125"/>
      <c r="Q1019" s="131">
        <v>0</v>
      </c>
      <c r="R1019" s="125"/>
      <c r="S1019" s="125"/>
      <c r="T1019" s="164" t="s">
        <v>358</v>
      </c>
      <c r="U1019" s="157">
        <v>0</v>
      </c>
      <c r="V1019" s="157" t="s">
        <v>362</v>
      </c>
      <c r="W1019" s="157">
        <v>0</v>
      </c>
      <c r="X1019" s="157">
        <v>0</v>
      </c>
      <c r="Y1019" s="154"/>
    </row>
    <row r="1020" spans="1:25" s="170" customFormat="1" x14ac:dyDescent="0.25">
      <c r="A1020" s="168">
        <v>96792430</v>
      </c>
      <c r="B1020" s="171" t="s">
        <v>52</v>
      </c>
      <c r="C1020" s="174" t="s">
        <v>63</v>
      </c>
      <c r="D1020" s="174" t="s">
        <v>78</v>
      </c>
      <c r="E1020" s="162">
        <v>677</v>
      </c>
      <c r="F1020" s="189">
        <v>41256</v>
      </c>
      <c r="G1020" s="184" t="s">
        <v>28</v>
      </c>
      <c r="H1020" s="155">
        <v>1500</v>
      </c>
      <c r="I1020" s="163" t="s">
        <v>52</v>
      </c>
      <c r="J1020" s="152">
        <v>3.7</v>
      </c>
      <c r="K1020" s="150" t="s">
        <v>48</v>
      </c>
      <c r="L1020" s="127"/>
      <c r="M1020" s="151"/>
      <c r="N1020" s="152">
        <v>21</v>
      </c>
      <c r="O1020" s="125">
        <v>1500000</v>
      </c>
      <c r="P1020" s="125">
        <v>1500000</v>
      </c>
      <c r="Q1020" s="131">
        <v>36835725</v>
      </c>
      <c r="R1020" s="125">
        <v>225090</v>
      </c>
      <c r="S1020" s="125">
        <v>37060815</v>
      </c>
      <c r="T1020" s="164" t="s">
        <v>358</v>
      </c>
      <c r="U1020" s="157">
        <v>0</v>
      </c>
      <c r="V1020" s="157">
        <v>0</v>
      </c>
      <c r="W1020" s="157">
        <v>0</v>
      </c>
      <c r="X1020" s="157">
        <v>0</v>
      </c>
      <c r="Y1020" s="154"/>
    </row>
    <row r="1021" spans="1:25" s="170" customFormat="1" x14ac:dyDescent="0.25">
      <c r="A1021" s="168">
        <v>83628100</v>
      </c>
      <c r="B1021" s="171">
        <v>4</v>
      </c>
      <c r="C1021" s="174" t="s">
        <v>139</v>
      </c>
      <c r="D1021" s="174" t="s">
        <v>193</v>
      </c>
      <c r="E1021" s="162">
        <v>621</v>
      </c>
      <c r="F1021" s="189">
        <v>40148</v>
      </c>
      <c r="G1021" s="184" t="s">
        <v>28</v>
      </c>
      <c r="H1021" s="155">
        <v>3000</v>
      </c>
      <c r="I1021" s="163"/>
      <c r="J1021" s="152"/>
      <c r="K1021" s="150" t="s">
        <v>48</v>
      </c>
      <c r="L1021" s="127" t="s">
        <v>30</v>
      </c>
      <c r="M1021" s="151" t="s">
        <v>274</v>
      </c>
      <c r="N1021" s="152">
        <v>25</v>
      </c>
      <c r="O1021" s="125"/>
      <c r="P1021" s="125"/>
      <c r="Q1021" s="131">
        <v>0</v>
      </c>
      <c r="R1021" s="125"/>
      <c r="S1021" s="125"/>
      <c r="T1021" s="164">
        <v>0</v>
      </c>
      <c r="U1021" s="157">
        <v>0</v>
      </c>
      <c r="V1021" s="157">
        <v>0</v>
      </c>
      <c r="W1021" s="157">
        <v>0</v>
      </c>
      <c r="X1021" s="157">
        <v>0</v>
      </c>
      <c r="Y1021" s="154"/>
    </row>
    <row r="1022" spans="1:25" s="170" customFormat="1" x14ac:dyDescent="0.25">
      <c r="A1022" s="168">
        <v>83628100</v>
      </c>
      <c r="B1022" s="171">
        <v>4</v>
      </c>
      <c r="C1022" s="174" t="s">
        <v>139</v>
      </c>
      <c r="D1022" s="174" t="s">
        <v>78</v>
      </c>
      <c r="E1022" s="162">
        <v>621</v>
      </c>
      <c r="F1022" s="189">
        <v>40154</v>
      </c>
      <c r="G1022" s="184" t="s">
        <v>28</v>
      </c>
      <c r="H1022" s="155">
        <v>3000</v>
      </c>
      <c r="I1022" s="163" t="s">
        <v>56</v>
      </c>
      <c r="J1022" s="152">
        <v>4.5</v>
      </c>
      <c r="K1022" s="150" t="s">
        <v>30</v>
      </c>
      <c r="L1022" s="127" t="s">
        <v>274</v>
      </c>
      <c r="M1022" s="151" t="s">
        <v>274</v>
      </c>
      <c r="N1022" s="152">
        <v>21</v>
      </c>
      <c r="O1022" s="125">
        <v>1500000</v>
      </c>
      <c r="P1022" s="125">
        <v>1500000</v>
      </c>
      <c r="Q1022" s="131">
        <v>36835725</v>
      </c>
      <c r="R1022" s="125">
        <v>274724</v>
      </c>
      <c r="S1022" s="125">
        <v>37110449</v>
      </c>
      <c r="T1022" s="164" t="s">
        <v>358</v>
      </c>
      <c r="U1022" s="157">
        <v>0</v>
      </c>
      <c r="V1022" s="157">
        <v>0</v>
      </c>
      <c r="W1022" s="157">
        <v>0</v>
      </c>
      <c r="X1022" s="157" t="s">
        <v>360</v>
      </c>
      <c r="Y1022" s="154"/>
    </row>
    <row r="1023" spans="1:25" s="170" customFormat="1" x14ac:dyDescent="0.25">
      <c r="A1023" s="168">
        <v>83628100</v>
      </c>
      <c r="B1023" s="171">
        <v>4</v>
      </c>
      <c r="C1023" s="174" t="s">
        <v>139</v>
      </c>
      <c r="D1023" s="174" t="s">
        <v>193</v>
      </c>
      <c r="E1023" s="162">
        <v>622</v>
      </c>
      <c r="F1023" s="189">
        <v>40148</v>
      </c>
      <c r="G1023" s="184" t="s">
        <v>28</v>
      </c>
      <c r="H1023" s="155">
        <v>1500</v>
      </c>
      <c r="I1023" s="163"/>
      <c r="J1023" s="152"/>
      <c r="K1023" s="150" t="s">
        <v>48</v>
      </c>
      <c r="L1023" s="127" t="s">
        <v>30</v>
      </c>
      <c r="M1023" s="151" t="s">
        <v>274</v>
      </c>
      <c r="N1023" s="152">
        <v>10</v>
      </c>
      <c r="O1023" s="125"/>
      <c r="P1023" s="125"/>
      <c r="Q1023" s="131">
        <v>0</v>
      </c>
      <c r="R1023" s="125"/>
      <c r="S1023" s="125"/>
      <c r="T1023" s="164">
        <v>0</v>
      </c>
      <c r="U1023" s="157">
        <v>0</v>
      </c>
      <c r="V1023" s="157">
        <v>0</v>
      </c>
      <c r="W1023" s="157">
        <v>0</v>
      </c>
      <c r="X1023" s="157">
        <v>0</v>
      </c>
      <c r="Y1023" s="154"/>
    </row>
    <row r="1024" spans="1:25" s="170" customFormat="1" x14ac:dyDescent="0.25">
      <c r="A1024" s="168">
        <v>83628100</v>
      </c>
      <c r="B1024" s="171">
        <v>4</v>
      </c>
      <c r="C1024" s="174" t="s">
        <v>139</v>
      </c>
      <c r="D1024" s="174" t="s">
        <v>78</v>
      </c>
      <c r="E1024" s="162">
        <v>622</v>
      </c>
      <c r="F1024" s="189">
        <v>40154</v>
      </c>
      <c r="G1024" s="184" t="s">
        <v>28</v>
      </c>
      <c r="H1024" s="155">
        <v>3000</v>
      </c>
      <c r="I1024" s="163" t="s">
        <v>35</v>
      </c>
      <c r="J1024" s="152">
        <v>3.5</v>
      </c>
      <c r="K1024" s="150"/>
      <c r="L1024" s="127" t="s">
        <v>30</v>
      </c>
      <c r="M1024" s="151" t="s">
        <v>274</v>
      </c>
      <c r="N1024" s="152">
        <v>5</v>
      </c>
      <c r="O1024" s="125">
        <v>1500000</v>
      </c>
      <c r="P1024" s="125">
        <v>0</v>
      </c>
      <c r="Q1024" s="131">
        <v>0</v>
      </c>
      <c r="R1024" s="125"/>
      <c r="S1024" s="125"/>
      <c r="T1024" s="164" t="s">
        <v>358</v>
      </c>
      <c r="U1024" s="157">
        <v>0</v>
      </c>
      <c r="V1024" s="157">
        <v>0</v>
      </c>
      <c r="W1024" s="157" t="s">
        <v>359</v>
      </c>
      <c r="X1024" s="157" t="s">
        <v>360</v>
      </c>
      <c r="Y1024" s="154"/>
    </row>
    <row r="1025" spans="1:25" s="170" customFormat="1" x14ac:dyDescent="0.25">
      <c r="A1025" s="168">
        <v>83628100</v>
      </c>
      <c r="B1025" s="171">
        <v>4</v>
      </c>
      <c r="C1025" s="174" t="s">
        <v>139</v>
      </c>
      <c r="D1025" s="174" t="s">
        <v>78</v>
      </c>
      <c r="E1025" s="162">
        <v>622</v>
      </c>
      <c r="F1025" s="189">
        <v>40154</v>
      </c>
      <c r="G1025" s="184" t="s">
        <v>89</v>
      </c>
      <c r="H1025" s="155">
        <v>60000000</v>
      </c>
      <c r="I1025" s="163" t="s">
        <v>55</v>
      </c>
      <c r="J1025" s="152">
        <v>6</v>
      </c>
      <c r="K1025" s="150"/>
      <c r="L1025" s="127" t="s">
        <v>30</v>
      </c>
      <c r="M1025" s="151" t="s">
        <v>274</v>
      </c>
      <c r="N1025" s="152">
        <v>5</v>
      </c>
      <c r="O1025" s="125"/>
      <c r="P1025" s="125"/>
      <c r="Q1025" s="131">
        <v>0</v>
      </c>
      <c r="R1025" s="125"/>
      <c r="S1025" s="125"/>
      <c r="T1025" s="164">
        <v>0</v>
      </c>
      <c r="U1025" s="157">
        <v>0</v>
      </c>
      <c r="V1025" s="157" t="s">
        <v>362</v>
      </c>
      <c r="W1025" s="157">
        <v>0</v>
      </c>
      <c r="X1025" s="157" t="s">
        <v>360</v>
      </c>
      <c r="Y1025" s="154"/>
    </row>
    <row r="1026" spans="1:25" s="170" customFormat="1" x14ac:dyDescent="0.25">
      <c r="A1026" s="168">
        <v>83628100</v>
      </c>
      <c r="B1026" s="171">
        <v>4</v>
      </c>
      <c r="C1026" s="174" t="s">
        <v>139</v>
      </c>
      <c r="D1026" s="174" t="s">
        <v>81</v>
      </c>
      <c r="E1026" s="162">
        <v>622</v>
      </c>
      <c r="F1026" s="189">
        <v>41955</v>
      </c>
      <c r="G1026" s="184" t="s">
        <v>28</v>
      </c>
      <c r="H1026" s="155">
        <v>1500</v>
      </c>
      <c r="I1026" s="163" t="s">
        <v>44</v>
      </c>
      <c r="J1026" s="152">
        <v>2.4</v>
      </c>
      <c r="K1026" s="150" t="s">
        <v>48</v>
      </c>
      <c r="L1026" s="127"/>
      <c r="M1026" s="151"/>
      <c r="N1026" s="152">
        <v>5</v>
      </c>
      <c r="O1026" s="125"/>
      <c r="P1026" s="125"/>
      <c r="Q1026" s="131"/>
      <c r="R1026" s="125"/>
      <c r="S1026" s="125"/>
      <c r="T1026" s="164" t="s">
        <v>358</v>
      </c>
      <c r="U1026" s="157">
        <v>0</v>
      </c>
      <c r="V1026" s="157" t="s">
        <v>362</v>
      </c>
      <c r="W1026" s="157">
        <v>0</v>
      </c>
      <c r="X1026" s="157" t="s">
        <v>360</v>
      </c>
      <c r="Y1026" s="154"/>
    </row>
    <row r="1027" spans="1:25" s="170" customFormat="1" x14ac:dyDescent="0.25">
      <c r="A1027" s="168">
        <v>83628100</v>
      </c>
      <c r="B1027" s="171">
        <v>4</v>
      </c>
      <c r="C1027" s="174" t="s">
        <v>139</v>
      </c>
      <c r="D1027" s="174" t="s">
        <v>81</v>
      </c>
      <c r="E1027" s="162">
        <v>622</v>
      </c>
      <c r="F1027" s="189">
        <v>41955</v>
      </c>
      <c r="G1027" s="184" t="s">
        <v>89</v>
      </c>
      <c r="H1027" s="155">
        <v>36300000</v>
      </c>
      <c r="I1027" s="163" t="s">
        <v>40</v>
      </c>
      <c r="J1027" s="152">
        <v>5.4</v>
      </c>
      <c r="K1027" s="150" t="s">
        <v>48</v>
      </c>
      <c r="L1027" s="127"/>
      <c r="M1027" s="151"/>
      <c r="N1027" s="152">
        <v>5</v>
      </c>
      <c r="O1027" s="125">
        <v>36300000000</v>
      </c>
      <c r="P1027" s="125">
        <v>36300000000</v>
      </c>
      <c r="Q1027" s="131">
        <v>36300000</v>
      </c>
      <c r="R1027" s="125">
        <v>486279</v>
      </c>
      <c r="S1027" s="125">
        <v>36786279</v>
      </c>
      <c r="T1027" s="164">
        <v>0</v>
      </c>
      <c r="U1027" s="157">
        <v>0</v>
      </c>
      <c r="V1027" s="157">
        <v>0</v>
      </c>
      <c r="W1027" s="157">
        <v>0</v>
      </c>
      <c r="X1027" s="157" t="s">
        <v>360</v>
      </c>
      <c r="Y1027" s="154"/>
    </row>
    <row r="1028" spans="1:25" s="170" customFormat="1" x14ac:dyDescent="0.25">
      <c r="A1028" s="168">
        <v>96667560</v>
      </c>
      <c r="B1028" s="158">
        <v>8</v>
      </c>
      <c r="C1028" s="174" t="s">
        <v>262</v>
      </c>
      <c r="D1028" s="174" t="s">
        <v>193</v>
      </c>
      <c r="E1028" s="162">
        <v>509</v>
      </c>
      <c r="F1028" s="189">
        <v>39302</v>
      </c>
      <c r="G1028" s="184" t="s">
        <v>89</v>
      </c>
      <c r="H1028" s="155">
        <v>20000000</v>
      </c>
      <c r="I1028" s="163"/>
      <c r="J1028" s="152"/>
      <c r="K1028" s="150" t="s">
        <v>125</v>
      </c>
      <c r="L1028" s="127" t="s">
        <v>48</v>
      </c>
      <c r="M1028" s="151" t="s">
        <v>274</v>
      </c>
      <c r="N1028" s="152">
        <v>10</v>
      </c>
      <c r="O1028" s="125"/>
      <c r="P1028" s="125"/>
      <c r="Q1028" s="131">
        <v>0</v>
      </c>
      <c r="R1028" s="125"/>
      <c r="S1028" s="125"/>
      <c r="T1028" s="164">
        <v>0</v>
      </c>
      <c r="U1028" s="157">
        <v>0</v>
      </c>
      <c r="V1028" s="157">
        <v>0</v>
      </c>
      <c r="W1028" s="157">
        <v>0</v>
      </c>
      <c r="X1028" s="157">
        <v>0</v>
      </c>
      <c r="Y1028" s="154"/>
    </row>
    <row r="1029" spans="1:25" s="170" customFormat="1" x14ac:dyDescent="0.25">
      <c r="A1029" s="168">
        <v>96667560</v>
      </c>
      <c r="B1029" s="158">
        <v>8</v>
      </c>
      <c r="C1029" s="174" t="s">
        <v>262</v>
      </c>
      <c r="D1029" s="174" t="s">
        <v>78</v>
      </c>
      <c r="E1029" s="162">
        <v>509</v>
      </c>
      <c r="F1029" s="189">
        <v>39366</v>
      </c>
      <c r="G1029" s="184" t="s">
        <v>89</v>
      </c>
      <c r="H1029" s="155">
        <v>20000000</v>
      </c>
      <c r="I1029" s="163" t="s">
        <v>35</v>
      </c>
      <c r="J1029" s="152">
        <v>6.9</v>
      </c>
      <c r="K1029" s="150" t="s">
        <v>125</v>
      </c>
      <c r="L1029" s="127" t="s">
        <v>48</v>
      </c>
      <c r="M1029" s="151" t="s">
        <v>274</v>
      </c>
      <c r="N1029" s="152">
        <v>5</v>
      </c>
      <c r="O1029" s="125">
        <v>20000000000</v>
      </c>
      <c r="P1029" s="125"/>
      <c r="Q1029" s="131">
        <v>0</v>
      </c>
      <c r="R1029" s="125"/>
      <c r="S1029" s="125"/>
      <c r="T1029" s="164">
        <v>0</v>
      </c>
      <c r="U1029" s="157">
        <v>0</v>
      </c>
      <c r="V1029" s="157">
        <v>0</v>
      </c>
      <c r="W1029" s="157" t="s">
        <v>359</v>
      </c>
      <c r="X1029" s="157" t="s">
        <v>360</v>
      </c>
      <c r="Y1029" s="154" t="s">
        <v>279</v>
      </c>
    </row>
    <row r="1030" spans="1:25" s="170" customFormat="1" x14ac:dyDescent="0.25">
      <c r="A1030" s="168">
        <v>96667560</v>
      </c>
      <c r="B1030" s="171">
        <v>8</v>
      </c>
      <c r="C1030" s="174" t="s">
        <v>262</v>
      </c>
      <c r="D1030" s="174" t="s">
        <v>193</v>
      </c>
      <c r="E1030" s="162">
        <v>548</v>
      </c>
      <c r="F1030" s="189">
        <v>39694</v>
      </c>
      <c r="G1030" s="184" t="s">
        <v>28</v>
      </c>
      <c r="H1030" s="155">
        <v>1500</v>
      </c>
      <c r="I1030" s="163"/>
      <c r="J1030" s="152"/>
      <c r="K1030" s="150" t="s">
        <v>48</v>
      </c>
      <c r="L1030" s="127" t="s">
        <v>125</v>
      </c>
      <c r="M1030" s="151" t="s">
        <v>274</v>
      </c>
      <c r="N1030" s="152">
        <v>10</v>
      </c>
      <c r="O1030" s="125"/>
      <c r="P1030" s="125"/>
      <c r="Q1030" s="131">
        <v>0</v>
      </c>
      <c r="R1030" s="125"/>
      <c r="S1030" s="125"/>
      <c r="T1030" s="164">
        <v>0</v>
      </c>
      <c r="U1030" s="157">
        <v>0</v>
      </c>
      <c r="V1030" s="157">
        <v>0</v>
      </c>
      <c r="W1030" s="157">
        <v>0</v>
      </c>
      <c r="X1030" s="157">
        <v>0</v>
      </c>
      <c r="Y1030" s="154"/>
    </row>
    <row r="1031" spans="1:25" s="170" customFormat="1" x14ac:dyDescent="0.25">
      <c r="A1031" s="168">
        <v>96667560</v>
      </c>
      <c r="B1031" s="171">
        <v>8</v>
      </c>
      <c r="C1031" s="174" t="s">
        <v>262</v>
      </c>
      <c r="D1031" s="174" t="s">
        <v>78</v>
      </c>
      <c r="E1031" s="162">
        <v>548</v>
      </c>
      <c r="F1031" s="189">
        <v>40030</v>
      </c>
      <c r="G1031" s="184" t="s">
        <v>89</v>
      </c>
      <c r="H1031" s="155">
        <v>20000000</v>
      </c>
      <c r="I1031" s="163" t="s">
        <v>55</v>
      </c>
      <c r="J1031" s="152">
        <v>7</v>
      </c>
      <c r="K1031" s="150" t="s">
        <v>125</v>
      </c>
      <c r="L1031" s="127" t="s">
        <v>274</v>
      </c>
      <c r="M1031" s="151" t="s">
        <v>274</v>
      </c>
      <c r="N1031" s="152">
        <v>5</v>
      </c>
      <c r="O1031" s="125">
        <v>20000000000</v>
      </c>
      <c r="P1031" s="125"/>
      <c r="Q1031" s="131">
        <v>0</v>
      </c>
      <c r="R1031" s="125"/>
      <c r="S1031" s="125"/>
      <c r="T1031" s="164">
        <v>0</v>
      </c>
      <c r="U1031" s="157">
        <v>0</v>
      </c>
      <c r="V1031" s="157">
        <v>0</v>
      </c>
      <c r="W1031" s="157" t="s">
        <v>359</v>
      </c>
      <c r="X1031" s="157" t="s">
        <v>360</v>
      </c>
      <c r="Y1031" s="154" t="s">
        <v>279</v>
      </c>
    </row>
    <row r="1032" spans="1:25" s="170" customFormat="1" x14ac:dyDescent="0.25">
      <c r="A1032" s="168">
        <v>96667560</v>
      </c>
      <c r="B1032" s="171">
        <v>8</v>
      </c>
      <c r="C1032" s="174" t="s">
        <v>262</v>
      </c>
      <c r="D1032" s="174" t="s">
        <v>81</v>
      </c>
      <c r="E1032" s="162">
        <v>548</v>
      </c>
      <c r="F1032" s="189">
        <v>40500</v>
      </c>
      <c r="G1032" s="184" t="s">
        <v>89</v>
      </c>
      <c r="H1032" s="155">
        <v>10000000</v>
      </c>
      <c r="I1032" s="163" t="s">
        <v>38</v>
      </c>
      <c r="J1032" s="152">
        <v>6.35</v>
      </c>
      <c r="K1032" s="150" t="s">
        <v>125</v>
      </c>
      <c r="L1032" s="127" t="s">
        <v>274</v>
      </c>
      <c r="M1032" s="151" t="s">
        <v>274</v>
      </c>
      <c r="N1032" s="152">
        <v>4</v>
      </c>
      <c r="O1032" s="125">
        <v>10000000000</v>
      </c>
      <c r="P1032" s="125"/>
      <c r="Q1032" s="131"/>
      <c r="R1032" s="125"/>
      <c r="S1032" s="125"/>
      <c r="T1032" s="164">
        <v>0</v>
      </c>
      <c r="U1032" s="157">
        <v>0</v>
      </c>
      <c r="V1032" s="157">
        <v>0</v>
      </c>
      <c r="W1032" s="157" t="s">
        <v>359</v>
      </c>
      <c r="X1032" s="157" t="s">
        <v>360</v>
      </c>
      <c r="Y1032" s="154" t="s">
        <v>279</v>
      </c>
    </row>
    <row r="1033" spans="1:25" s="170" customFormat="1" x14ac:dyDescent="0.25">
      <c r="A1033" s="168">
        <v>96667560</v>
      </c>
      <c r="B1033" s="171">
        <v>8</v>
      </c>
      <c r="C1033" s="174" t="s">
        <v>262</v>
      </c>
      <c r="D1033" s="174" t="s">
        <v>87</v>
      </c>
      <c r="E1033" s="162">
        <v>548</v>
      </c>
      <c r="F1033" s="189">
        <v>41956</v>
      </c>
      <c r="G1033" s="184" t="s">
        <v>28</v>
      </c>
      <c r="H1033" s="155">
        <v>1000</v>
      </c>
      <c r="I1033" s="163" t="s">
        <v>101</v>
      </c>
      <c r="J1033" s="152">
        <v>2.5</v>
      </c>
      <c r="K1033" s="150" t="s">
        <v>48</v>
      </c>
      <c r="L1033" s="127"/>
      <c r="M1033" s="151"/>
      <c r="N1033" s="152">
        <v>2</v>
      </c>
      <c r="O1033" s="125"/>
      <c r="P1033" s="125"/>
      <c r="Q1033" s="131"/>
      <c r="R1033" s="125"/>
      <c r="S1033" s="125"/>
      <c r="T1033" s="164" t="s">
        <v>358</v>
      </c>
      <c r="U1033" s="157">
        <v>0</v>
      </c>
      <c r="V1033" s="157" t="s">
        <v>362</v>
      </c>
      <c r="W1033" s="157">
        <v>0</v>
      </c>
      <c r="X1033" s="157">
        <v>0</v>
      </c>
      <c r="Y1033" s="154"/>
    </row>
    <row r="1034" spans="1:25" s="170" customFormat="1" x14ac:dyDescent="0.25">
      <c r="A1034" s="168">
        <v>96667560</v>
      </c>
      <c r="B1034" s="171">
        <v>8</v>
      </c>
      <c r="C1034" s="174" t="s">
        <v>262</v>
      </c>
      <c r="D1034" s="174" t="s">
        <v>87</v>
      </c>
      <c r="E1034" s="162">
        <v>548</v>
      </c>
      <c r="F1034" s="189">
        <v>41956</v>
      </c>
      <c r="G1034" s="184" t="s">
        <v>89</v>
      </c>
      <c r="H1034" s="155">
        <v>20000000</v>
      </c>
      <c r="I1034" s="163" t="s">
        <v>98</v>
      </c>
      <c r="J1034" s="152">
        <v>4.75</v>
      </c>
      <c r="K1034" s="150" t="s">
        <v>48</v>
      </c>
      <c r="L1034" s="127"/>
      <c r="M1034" s="151"/>
      <c r="N1034" s="152">
        <v>2</v>
      </c>
      <c r="O1034" s="125">
        <v>20000000000</v>
      </c>
      <c r="P1034" s="125">
        <v>20000000000</v>
      </c>
      <c r="Q1034" s="131">
        <v>20000000</v>
      </c>
      <c r="R1034" s="125">
        <v>208658</v>
      </c>
      <c r="S1034" s="125">
        <v>20208658</v>
      </c>
      <c r="T1034" s="164">
        <v>0</v>
      </c>
      <c r="U1034" s="157">
        <v>0</v>
      </c>
      <c r="V1034" s="157">
        <v>0</v>
      </c>
      <c r="W1034" s="157">
        <v>0</v>
      </c>
      <c r="X1034" s="157">
        <v>0</v>
      </c>
      <c r="Y1034" s="154"/>
    </row>
    <row r="1035" spans="1:25" s="170" customFormat="1" x14ac:dyDescent="0.25">
      <c r="A1035" s="168">
        <v>96667560</v>
      </c>
      <c r="B1035" s="171">
        <v>8</v>
      </c>
      <c r="C1035" s="174" t="s">
        <v>262</v>
      </c>
      <c r="D1035" s="174" t="s">
        <v>193</v>
      </c>
      <c r="E1035" s="162">
        <v>625</v>
      </c>
      <c r="F1035" s="189">
        <v>40162</v>
      </c>
      <c r="G1035" s="184" t="s">
        <v>28</v>
      </c>
      <c r="H1035" s="155">
        <v>2000</v>
      </c>
      <c r="I1035" s="163"/>
      <c r="J1035" s="152"/>
      <c r="K1035" s="150" t="s">
        <v>48</v>
      </c>
      <c r="L1035" s="127" t="s">
        <v>30</v>
      </c>
      <c r="M1035" s="151" t="s">
        <v>274</v>
      </c>
      <c r="N1035" s="152">
        <v>10</v>
      </c>
      <c r="O1035" s="125"/>
      <c r="P1035" s="125"/>
      <c r="Q1035" s="131">
        <v>0</v>
      </c>
      <c r="R1035" s="125"/>
      <c r="S1035" s="125"/>
      <c r="T1035" s="164">
        <v>0</v>
      </c>
      <c r="U1035" s="157">
        <v>0</v>
      </c>
      <c r="V1035" s="157">
        <v>0</v>
      </c>
      <c r="W1035" s="157">
        <v>0</v>
      </c>
      <c r="X1035" s="157">
        <v>0</v>
      </c>
      <c r="Y1035" s="154"/>
    </row>
    <row r="1036" spans="1:25" s="170" customFormat="1" x14ac:dyDescent="0.25">
      <c r="A1036" s="168">
        <v>96667560</v>
      </c>
      <c r="B1036" s="171">
        <v>8</v>
      </c>
      <c r="C1036" s="174" t="s">
        <v>262</v>
      </c>
      <c r="D1036" s="174" t="s">
        <v>78</v>
      </c>
      <c r="E1036" s="162">
        <v>625</v>
      </c>
      <c r="F1036" s="189">
        <v>40164</v>
      </c>
      <c r="G1036" s="184" t="s">
        <v>89</v>
      </c>
      <c r="H1036" s="155">
        <v>20000000</v>
      </c>
      <c r="I1036" s="163" t="s">
        <v>56</v>
      </c>
      <c r="J1036" s="152">
        <v>6.5</v>
      </c>
      <c r="K1036" s="150" t="s">
        <v>30</v>
      </c>
      <c r="L1036" s="127" t="s">
        <v>274</v>
      </c>
      <c r="M1036" s="151" t="s">
        <v>274</v>
      </c>
      <c r="N1036" s="152">
        <v>4.5</v>
      </c>
      <c r="O1036" s="125">
        <v>20000000000</v>
      </c>
      <c r="P1036" s="125"/>
      <c r="Q1036" s="131">
        <v>0</v>
      </c>
      <c r="R1036" s="125"/>
      <c r="S1036" s="125"/>
      <c r="T1036" s="164">
        <v>0</v>
      </c>
      <c r="U1036" s="157">
        <v>0</v>
      </c>
      <c r="V1036" s="157">
        <v>0</v>
      </c>
      <c r="W1036" s="157" t="s">
        <v>359</v>
      </c>
      <c r="X1036" s="157" t="s">
        <v>360</v>
      </c>
      <c r="Y1036" s="154" t="s">
        <v>279</v>
      </c>
    </row>
    <row r="1037" spans="1:25" s="170" customFormat="1" x14ac:dyDescent="0.25">
      <c r="A1037" s="168">
        <v>96667560</v>
      </c>
      <c r="B1037" s="171">
        <v>8</v>
      </c>
      <c r="C1037" s="174" t="s">
        <v>262</v>
      </c>
      <c r="D1037" s="174" t="s">
        <v>81</v>
      </c>
      <c r="E1037" s="162">
        <v>625</v>
      </c>
      <c r="F1037" s="189">
        <v>40399</v>
      </c>
      <c r="G1037" s="184" t="s">
        <v>89</v>
      </c>
      <c r="H1037" s="155">
        <v>20000000</v>
      </c>
      <c r="I1037" s="163" t="s">
        <v>40</v>
      </c>
      <c r="J1037" s="152">
        <v>7</v>
      </c>
      <c r="K1037" s="150" t="s">
        <v>30</v>
      </c>
      <c r="L1037" s="127" t="s">
        <v>274</v>
      </c>
      <c r="M1037" s="151" t="s">
        <v>274</v>
      </c>
      <c r="N1037" s="152">
        <v>5</v>
      </c>
      <c r="O1037" s="125">
        <v>20000000000</v>
      </c>
      <c r="P1037" s="125">
        <v>20000000000</v>
      </c>
      <c r="Q1037" s="131">
        <v>20000000</v>
      </c>
      <c r="R1037" s="125">
        <v>634636</v>
      </c>
      <c r="S1037" s="125">
        <v>20634636</v>
      </c>
      <c r="T1037" s="164">
        <v>0</v>
      </c>
      <c r="U1037" s="157">
        <v>0</v>
      </c>
      <c r="V1037" s="157">
        <v>0</v>
      </c>
      <c r="W1037" s="157">
        <v>0</v>
      </c>
      <c r="X1037" s="157" t="s">
        <v>360</v>
      </c>
      <c r="Y1037" s="154" t="s">
        <v>279</v>
      </c>
    </row>
    <row r="1038" spans="1:25" s="170" customFormat="1" x14ac:dyDescent="0.25">
      <c r="A1038" s="168">
        <v>96667560</v>
      </c>
      <c r="B1038" s="171">
        <v>8</v>
      </c>
      <c r="C1038" s="174" t="s">
        <v>262</v>
      </c>
      <c r="D1038" s="174" t="s">
        <v>81</v>
      </c>
      <c r="E1038" s="162">
        <v>625</v>
      </c>
      <c r="F1038" s="189">
        <v>40399</v>
      </c>
      <c r="G1038" s="184" t="s">
        <v>28</v>
      </c>
      <c r="H1038" s="155">
        <v>1000</v>
      </c>
      <c r="I1038" s="163" t="s">
        <v>44</v>
      </c>
      <c r="J1038" s="152">
        <v>3.3</v>
      </c>
      <c r="K1038" s="150" t="s">
        <v>30</v>
      </c>
      <c r="L1038" s="127" t="s">
        <v>274</v>
      </c>
      <c r="M1038" s="151" t="s">
        <v>274</v>
      </c>
      <c r="N1038" s="152">
        <v>5</v>
      </c>
      <c r="O1038" s="125"/>
      <c r="P1038" s="125"/>
      <c r="Q1038" s="131">
        <v>0</v>
      </c>
      <c r="R1038" s="125"/>
      <c r="S1038" s="125"/>
      <c r="T1038" s="164" t="s">
        <v>358</v>
      </c>
      <c r="U1038" s="157">
        <v>0</v>
      </c>
      <c r="V1038" s="157" t="s">
        <v>362</v>
      </c>
      <c r="W1038" s="157">
        <v>0</v>
      </c>
      <c r="X1038" s="157" t="s">
        <v>360</v>
      </c>
      <c r="Y1038" s="154" t="s">
        <v>279</v>
      </c>
    </row>
    <row r="1039" spans="1:25" s="170" customFormat="1" x14ac:dyDescent="0.25">
      <c r="A1039" s="168">
        <v>96667560</v>
      </c>
      <c r="B1039" s="171">
        <v>8</v>
      </c>
      <c r="C1039" s="174" t="s">
        <v>262</v>
      </c>
      <c r="D1039" s="174" t="s">
        <v>87</v>
      </c>
      <c r="E1039" s="162">
        <v>625</v>
      </c>
      <c r="F1039" s="189">
        <v>41956</v>
      </c>
      <c r="G1039" s="184" t="s">
        <v>28</v>
      </c>
      <c r="H1039" s="155">
        <v>1000</v>
      </c>
      <c r="I1039" s="163" t="s">
        <v>107</v>
      </c>
      <c r="J1039" s="152">
        <v>2.9</v>
      </c>
      <c r="K1039" s="150" t="s">
        <v>48</v>
      </c>
      <c r="L1039" s="127"/>
      <c r="M1039" s="151"/>
      <c r="N1039" s="152">
        <v>5</v>
      </c>
      <c r="O1039" s="125">
        <v>1000000</v>
      </c>
      <c r="P1039" s="125">
        <v>1000000</v>
      </c>
      <c r="Q1039" s="131">
        <v>24557150</v>
      </c>
      <c r="R1039" s="125">
        <v>90345</v>
      </c>
      <c r="S1039" s="125">
        <v>24647495</v>
      </c>
      <c r="T1039" s="164" t="s">
        <v>358</v>
      </c>
      <c r="U1039" s="157">
        <v>0</v>
      </c>
      <c r="V1039" s="157">
        <v>0</v>
      </c>
      <c r="W1039" s="157">
        <v>0</v>
      </c>
      <c r="X1039" s="157">
        <v>0</v>
      </c>
      <c r="Y1039" s="154"/>
    </row>
    <row r="1040" spans="1:25" s="170" customFormat="1" x14ac:dyDescent="0.25">
      <c r="A1040" s="168">
        <v>96667560</v>
      </c>
      <c r="B1040" s="171">
        <v>8</v>
      </c>
      <c r="C1040" s="174" t="s">
        <v>262</v>
      </c>
      <c r="D1040" s="174" t="s">
        <v>87</v>
      </c>
      <c r="E1040" s="162">
        <v>625</v>
      </c>
      <c r="F1040" s="189">
        <v>42017</v>
      </c>
      <c r="G1040" s="184" t="s">
        <v>89</v>
      </c>
      <c r="H1040" s="155">
        <v>25000000</v>
      </c>
      <c r="I1040" s="163" t="s">
        <v>111</v>
      </c>
      <c r="J1040" s="152">
        <v>5</v>
      </c>
      <c r="K1040" s="150" t="s">
        <v>48</v>
      </c>
      <c r="L1040" s="127"/>
      <c r="M1040" s="151"/>
      <c r="N1040" s="152">
        <v>5</v>
      </c>
      <c r="O1040" s="125"/>
      <c r="P1040" s="125"/>
      <c r="Q1040" s="131"/>
      <c r="R1040" s="125"/>
      <c r="S1040" s="125"/>
      <c r="T1040" s="164">
        <v>0</v>
      </c>
      <c r="U1040" s="157">
        <v>0</v>
      </c>
      <c r="V1040" s="157" t="s">
        <v>362</v>
      </c>
      <c r="W1040" s="157">
        <v>0</v>
      </c>
      <c r="X1040" s="157">
        <v>0</v>
      </c>
      <c r="Y1040" s="154"/>
    </row>
    <row r="1041" spans="1:25" s="170" customFormat="1" x14ac:dyDescent="0.25">
      <c r="A1041" s="168">
        <v>96667560</v>
      </c>
      <c r="B1041" s="171">
        <v>8</v>
      </c>
      <c r="C1041" s="174" t="s">
        <v>262</v>
      </c>
      <c r="D1041" s="174" t="s">
        <v>193</v>
      </c>
      <c r="E1041" s="162">
        <v>656</v>
      </c>
      <c r="F1041" s="189">
        <v>40625</v>
      </c>
      <c r="G1041" s="184" t="s">
        <v>89</v>
      </c>
      <c r="H1041" s="155">
        <v>50000000</v>
      </c>
      <c r="I1041" s="163"/>
      <c r="J1041" s="152"/>
      <c r="K1041" s="150" t="s">
        <v>48</v>
      </c>
      <c r="L1041" s="127" t="s">
        <v>125</v>
      </c>
      <c r="M1041" s="151" t="s">
        <v>274</v>
      </c>
      <c r="N1041" s="152">
        <v>10</v>
      </c>
      <c r="O1041" s="125"/>
      <c r="P1041" s="125"/>
      <c r="Q1041" s="131">
        <v>0</v>
      </c>
      <c r="R1041" s="125"/>
      <c r="S1041" s="125"/>
      <c r="T1041" s="164">
        <v>0</v>
      </c>
      <c r="U1041" s="157">
        <v>0</v>
      </c>
      <c r="V1041" s="157">
        <v>0</v>
      </c>
      <c r="W1041" s="157">
        <v>0</v>
      </c>
      <c r="X1041" s="157">
        <v>0</v>
      </c>
      <c r="Y1041" s="154"/>
    </row>
    <row r="1042" spans="1:25" s="170" customFormat="1" x14ac:dyDescent="0.25">
      <c r="A1042" s="168">
        <v>96667560</v>
      </c>
      <c r="B1042" s="171">
        <v>8</v>
      </c>
      <c r="C1042" s="174" t="s">
        <v>262</v>
      </c>
      <c r="D1042" s="174" t="s">
        <v>78</v>
      </c>
      <c r="E1042" s="162">
        <v>656</v>
      </c>
      <c r="F1042" s="189">
        <v>40631</v>
      </c>
      <c r="G1042" s="184" t="s">
        <v>28</v>
      </c>
      <c r="H1042" s="155">
        <v>2300</v>
      </c>
      <c r="I1042" s="163" t="s">
        <v>43</v>
      </c>
      <c r="J1042" s="152">
        <v>3.8</v>
      </c>
      <c r="K1042" s="150" t="s">
        <v>48</v>
      </c>
      <c r="L1042" s="127" t="s">
        <v>125</v>
      </c>
      <c r="M1042" s="151" t="s">
        <v>274</v>
      </c>
      <c r="N1042" s="152">
        <v>10</v>
      </c>
      <c r="O1042" s="125">
        <v>1600000</v>
      </c>
      <c r="P1042" s="125">
        <v>1600000</v>
      </c>
      <c r="Q1042" s="131">
        <v>39291440</v>
      </c>
      <c r="R1042" s="125">
        <v>488942</v>
      </c>
      <c r="S1042" s="125">
        <v>39780382</v>
      </c>
      <c r="T1042" s="164" t="s">
        <v>358</v>
      </c>
      <c r="U1042" s="157">
        <v>0</v>
      </c>
      <c r="V1042" s="157">
        <v>0</v>
      </c>
      <c r="W1042" s="157">
        <v>0</v>
      </c>
      <c r="X1042" s="157">
        <v>0</v>
      </c>
      <c r="Y1042" s="154" t="s">
        <v>279</v>
      </c>
    </row>
    <row r="1043" spans="1:25" s="170" customFormat="1" x14ac:dyDescent="0.25">
      <c r="A1043" s="168">
        <v>96667560</v>
      </c>
      <c r="B1043" s="171">
        <v>8</v>
      </c>
      <c r="C1043" s="174" t="s">
        <v>262</v>
      </c>
      <c r="D1043" s="174" t="s">
        <v>78</v>
      </c>
      <c r="E1043" s="162">
        <v>656</v>
      </c>
      <c r="F1043" s="189">
        <v>40631</v>
      </c>
      <c r="G1043" s="184" t="s">
        <v>89</v>
      </c>
      <c r="H1043" s="155">
        <v>25000000</v>
      </c>
      <c r="I1043" s="163" t="s">
        <v>39</v>
      </c>
      <c r="J1043" s="152">
        <v>7</v>
      </c>
      <c r="K1043" s="150" t="s">
        <v>48</v>
      </c>
      <c r="L1043" s="127" t="s">
        <v>125</v>
      </c>
      <c r="M1043" s="151" t="s">
        <v>274</v>
      </c>
      <c r="N1043" s="152">
        <v>5</v>
      </c>
      <c r="O1043" s="125">
        <v>15000000000</v>
      </c>
      <c r="P1043" s="125">
        <v>7500000000</v>
      </c>
      <c r="Q1043" s="131">
        <v>7500000</v>
      </c>
      <c r="R1043" s="125">
        <v>172040</v>
      </c>
      <c r="S1043" s="125">
        <v>7672040</v>
      </c>
      <c r="T1043" s="164">
        <v>0</v>
      </c>
      <c r="U1043" s="157">
        <v>0</v>
      </c>
      <c r="V1043" s="157">
        <v>0</v>
      </c>
      <c r="W1043" s="157">
        <v>0</v>
      </c>
      <c r="X1043" s="157">
        <v>0</v>
      </c>
      <c r="Y1043" s="154" t="s">
        <v>279</v>
      </c>
    </row>
    <row r="1044" spans="1:25" s="170" customFormat="1" x14ac:dyDescent="0.25">
      <c r="A1044" s="168">
        <v>96667560</v>
      </c>
      <c r="B1044" s="171">
        <v>8</v>
      </c>
      <c r="C1044" s="174" t="s">
        <v>262</v>
      </c>
      <c r="D1044" s="174" t="s">
        <v>78</v>
      </c>
      <c r="E1044" s="162">
        <v>656</v>
      </c>
      <c r="F1044" s="189">
        <v>40631</v>
      </c>
      <c r="G1044" s="184" t="s">
        <v>28</v>
      </c>
      <c r="H1044" s="155">
        <v>2300</v>
      </c>
      <c r="I1044" s="163" t="s">
        <v>42</v>
      </c>
      <c r="J1044" s="152">
        <v>3.5</v>
      </c>
      <c r="K1044" s="150" t="s">
        <v>48</v>
      </c>
      <c r="L1044" s="127" t="s">
        <v>125</v>
      </c>
      <c r="M1044" s="151" t="s">
        <v>274</v>
      </c>
      <c r="N1044" s="152">
        <v>7</v>
      </c>
      <c r="O1044" s="125"/>
      <c r="P1044" s="125"/>
      <c r="Q1044" s="131">
        <v>0</v>
      </c>
      <c r="R1044" s="125"/>
      <c r="S1044" s="125"/>
      <c r="T1044" s="164" t="s">
        <v>358</v>
      </c>
      <c r="U1044" s="157">
        <v>0</v>
      </c>
      <c r="V1044" s="157" t="s">
        <v>362</v>
      </c>
      <c r="W1044" s="157">
        <v>0</v>
      </c>
      <c r="X1044" s="157">
        <v>0</v>
      </c>
      <c r="Y1044" s="154" t="s">
        <v>279</v>
      </c>
    </row>
    <row r="1045" spans="1:25" s="170" customFormat="1" x14ac:dyDescent="0.25">
      <c r="A1045" s="168">
        <v>96667560</v>
      </c>
      <c r="B1045" s="171">
        <v>8</v>
      </c>
      <c r="C1045" s="174" t="s">
        <v>262</v>
      </c>
      <c r="D1045" s="174" t="s">
        <v>193</v>
      </c>
      <c r="E1045" s="162">
        <v>709</v>
      </c>
      <c r="F1045" s="189">
        <v>40975</v>
      </c>
      <c r="G1045" s="184" t="s">
        <v>89</v>
      </c>
      <c r="H1045" s="155">
        <v>70000000</v>
      </c>
      <c r="I1045" s="163"/>
      <c r="J1045" s="152"/>
      <c r="K1045" s="150" t="s">
        <v>48</v>
      </c>
      <c r="L1045" s="127" t="s">
        <v>30</v>
      </c>
      <c r="M1045" s="151" t="s">
        <v>274</v>
      </c>
      <c r="N1045" s="152">
        <v>25</v>
      </c>
      <c r="O1045" s="130"/>
      <c r="P1045" s="130"/>
      <c r="Q1045" s="131">
        <v>0</v>
      </c>
      <c r="R1045" s="130"/>
      <c r="S1045" s="130"/>
      <c r="T1045" s="164">
        <v>0</v>
      </c>
      <c r="U1045" s="157">
        <v>0</v>
      </c>
      <c r="V1045" s="157">
        <v>0</v>
      </c>
      <c r="W1045" s="157">
        <v>0</v>
      </c>
      <c r="X1045" s="157">
        <v>0</v>
      </c>
      <c r="Y1045" s="154"/>
    </row>
    <row r="1046" spans="1:25" s="170" customFormat="1" x14ac:dyDescent="0.25">
      <c r="A1046" s="168">
        <v>96667560</v>
      </c>
      <c r="B1046" s="171">
        <v>8</v>
      </c>
      <c r="C1046" s="174" t="s">
        <v>262</v>
      </c>
      <c r="D1046" s="174" t="s">
        <v>81</v>
      </c>
      <c r="E1046" s="162">
        <v>709</v>
      </c>
      <c r="F1046" s="189">
        <v>41201</v>
      </c>
      <c r="G1046" s="184" t="s">
        <v>28</v>
      </c>
      <c r="H1046" s="155">
        <v>1500</v>
      </c>
      <c r="I1046" s="163" t="s">
        <v>91</v>
      </c>
      <c r="J1046" s="152">
        <v>4.7</v>
      </c>
      <c r="K1046" s="150" t="s">
        <v>48</v>
      </c>
      <c r="L1046" s="127"/>
      <c r="M1046" s="151"/>
      <c r="N1046" s="152">
        <v>5</v>
      </c>
      <c r="O1046" s="130">
        <v>1500000</v>
      </c>
      <c r="P1046" s="130">
        <v>1500000</v>
      </c>
      <c r="Q1046" s="131">
        <v>36835725</v>
      </c>
      <c r="R1046" s="130">
        <v>339564</v>
      </c>
      <c r="S1046" s="130">
        <v>37175289</v>
      </c>
      <c r="T1046" s="164" t="s">
        <v>358</v>
      </c>
      <c r="U1046" s="157">
        <v>0</v>
      </c>
      <c r="V1046" s="157">
        <v>0</v>
      </c>
      <c r="W1046" s="157">
        <v>0</v>
      </c>
      <c r="X1046" s="157">
        <v>0</v>
      </c>
      <c r="Y1046" s="154"/>
    </row>
    <row r="1047" spans="1:25" s="170" customFormat="1" x14ac:dyDescent="0.25">
      <c r="A1047" s="168">
        <v>96667560</v>
      </c>
      <c r="B1047" s="171">
        <v>8</v>
      </c>
      <c r="C1047" s="174" t="s">
        <v>262</v>
      </c>
      <c r="D1047" s="174" t="s">
        <v>87</v>
      </c>
      <c r="E1047" s="162">
        <v>709</v>
      </c>
      <c r="F1047" s="189">
        <v>41725</v>
      </c>
      <c r="G1047" s="184" t="s">
        <v>28</v>
      </c>
      <c r="H1047" s="155">
        <v>1470</v>
      </c>
      <c r="I1047" s="163" t="s">
        <v>97</v>
      </c>
      <c r="J1047" s="152">
        <v>3.7</v>
      </c>
      <c r="K1047" s="150" t="s">
        <v>48</v>
      </c>
      <c r="L1047" s="127"/>
      <c r="M1047" s="151"/>
      <c r="N1047" s="152">
        <v>5</v>
      </c>
      <c r="O1047" s="130">
        <v>1470000</v>
      </c>
      <c r="P1047" s="130">
        <v>1470000</v>
      </c>
      <c r="Q1047" s="131">
        <v>36099011</v>
      </c>
      <c r="R1047" s="130">
        <v>437501</v>
      </c>
      <c r="S1047" s="130">
        <v>36536512</v>
      </c>
      <c r="T1047" s="164" t="s">
        <v>358</v>
      </c>
      <c r="U1047" s="157">
        <v>0</v>
      </c>
      <c r="V1047" s="157">
        <v>0</v>
      </c>
      <c r="W1047" s="157">
        <v>0</v>
      </c>
      <c r="X1047" s="157">
        <v>0</v>
      </c>
      <c r="Y1047" s="154"/>
    </row>
    <row r="1048" spans="1:25" s="170" customFormat="1" x14ac:dyDescent="0.25">
      <c r="A1048" s="168">
        <v>90635000</v>
      </c>
      <c r="B1048" s="158">
        <v>9</v>
      </c>
      <c r="C1048" s="174" t="s">
        <v>31</v>
      </c>
      <c r="D1048" s="174" t="s">
        <v>212</v>
      </c>
      <c r="E1048" s="159">
        <v>143</v>
      </c>
      <c r="F1048" s="189">
        <v>33416</v>
      </c>
      <c r="G1048" s="150" t="s">
        <v>28</v>
      </c>
      <c r="H1048" s="155">
        <v>2000</v>
      </c>
      <c r="I1048" s="134" t="s">
        <v>29</v>
      </c>
      <c r="J1048" s="152">
        <v>6</v>
      </c>
      <c r="K1048" s="150" t="s">
        <v>30</v>
      </c>
      <c r="L1048" s="127" t="s">
        <v>274</v>
      </c>
      <c r="M1048" s="151" t="s">
        <v>274</v>
      </c>
      <c r="N1048" s="135">
        <v>12</v>
      </c>
      <c r="O1048" s="125">
        <v>2000000</v>
      </c>
      <c r="P1048" s="125"/>
      <c r="Q1048" s="131">
        <v>0</v>
      </c>
      <c r="R1048" s="125"/>
      <c r="S1048" s="125"/>
      <c r="T1048" s="164" t="s">
        <v>358</v>
      </c>
      <c r="U1048" s="157">
        <v>0</v>
      </c>
      <c r="V1048" s="157">
        <v>0</v>
      </c>
      <c r="W1048" s="157" t="s">
        <v>359</v>
      </c>
      <c r="X1048" s="157" t="s">
        <v>360</v>
      </c>
      <c r="Y1048" s="154" t="s">
        <v>223</v>
      </c>
    </row>
    <row r="1049" spans="1:25" s="170" customFormat="1" x14ac:dyDescent="0.25">
      <c r="A1049" s="168">
        <v>90635000</v>
      </c>
      <c r="B1049" s="158">
        <v>9</v>
      </c>
      <c r="C1049" s="174" t="s">
        <v>31</v>
      </c>
      <c r="D1049" s="174" t="s">
        <v>212</v>
      </c>
      <c r="E1049" s="159">
        <v>143</v>
      </c>
      <c r="F1049" s="189">
        <v>33416</v>
      </c>
      <c r="G1049" s="150" t="s">
        <v>28</v>
      </c>
      <c r="H1049" s="155">
        <v>500</v>
      </c>
      <c r="I1049" s="134" t="s">
        <v>32</v>
      </c>
      <c r="J1049" s="152">
        <v>6</v>
      </c>
      <c r="K1049" s="150" t="s">
        <v>30</v>
      </c>
      <c r="L1049" s="127" t="s">
        <v>274</v>
      </c>
      <c r="M1049" s="151" t="s">
        <v>274</v>
      </c>
      <c r="N1049" s="135">
        <v>12</v>
      </c>
      <c r="O1049" s="125">
        <v>500000</v>
      </c>
      <c r="P1049" s="125"/>
      <c r="Q1049" s="131">
        <v>0</v>
      </c>
      <c r="R1049" s="125"/>
      <c r="S1049" s="125"/>
      <c r="T1049" s="164" t="s">
        <v>358</v>
      </c>
      <c r="U1049" s="157">
        <v>0</v>
      </c>
      <c r="V1049" s="157">
        <v>0</v>
      </c>
      <c r="W1049" s="157" t="s">
        <v>359</v>
      </c>
      <c r="X1049" s="157" t="s">
        <v>360</v>
      </c>
      <c r="Y1049" s="154" t="s">
        <v>223</v>
      </c>
    </row>
    <row r="1050" spans="1:25" s="170" customFormat="1" x14ac:dyDescent="0.25">
      <c r="A1050" s="168">
        <v>90635000</v>
      </c>
      <c r="B1050" s="158">
        <v>9</v>
      </c>
      <c r="C1050" s="174" t="s">
        <v>31</v>
      </c>
      <c r="D1050" s="174" t="s">
        <v>212</v>
      </c>
      <c r="E1050" s="159">
        <v>143</v>
      </c>
      <c r="F1050" s="189">
        <v>33416</v>
      </c>
      <c r="G1050" s="150" t="s">
        <v>28</v>
      </c>
      <c r="H1050" s="155">
        <v>1250</v>
      </c>
      <c r="I1050" s="134" t="s">
        <v>33</v>
      </c>
      <c r="J1050" s="152">
        <v>6</v>
      </c>
      <c r="K1050" s="150" t="s">
        <v>30</v>
      </c>
      <c r="L1050" s="127" t="s">
        <v>274</v>
      </c>
      <c r="M1050" s="151" t="s">
        <v>274</v>
      </c>
      <c r="N1050" s="135">
        <v>25</v>
      </c>
      <c r="O1050" s="125">
        <v>1250000</v>
      </c>
      <c r="P1050" s="125">
        <v>89286.88</v>
      </c>
      <c r="Q1050" s="131">
        <v>2192631</v>
      </c>
      <c r="R1050" s="125">
        <v>38237</v>
      </c>
      <c r="S1050" s="125">
        <v>2230868</v>
      </c>
      <c r="T1050" s="164" t="s">
        <v>358</v>
      </c>
      <c r="U1050" s="157">
        <v>0</v>
      </c>
      <c r="V1050" s="157">
        <v>0</v>
      </c>
      <c r="W1050" s="157">
        <v>0</v>
      </c>
      <c r="X1050" s="157" t="s">
        <v>360</v>
      </c>
      <c r="Y1050" s="154" t="s">
        <v>223</v>
      </c>
    </row>
    <row r="1051" spans="1:25" s="170" customFormat="1" x14ac:dyDescent="0.25">
      <c r="A1051" s="168">
        <v>90635000</v>
      </c>
      <c r="B1051" s="158">
        <v>9</v>
      </c>
      <c r="C1051" s="174" t="s">
        <v>31</v>
      </c>
      <c r="D1051" s="174" t="s">
        <v>212</v>
      </c>
      <c r="E1051" s="159">
        <v>143</v>
      </c>
      <c r="F1051" s="189">
        <v>33416</v>
      </c>
      <c r="G1051" s="150" t="s">
        <v>28</v>
      </c>
      <c r="H1051" s="155">
        <v>250</v>
      </c>
      <c r="I1051" s="134" t="s">
        <v>34</v>
      </c>
      <c r="J1051" s="152">
        <v>6</v>
      </c>
      <c r="K1051" s="150" t="s">
        <v>30</v>
      </c>
      <c r="L1051" s="127" t="s">
        <v>274</v>
      </c>
      <c r="M1051" s="151" t="s">
        <v>274</v>
      </c>
      <c r="N1051" s="135">
        <v>25</v>
      </c>
      <c r="O1051" s="125">
        <v>250000</v>
      </c>
      <c r="P1051" s="125">
        <v>17856.400000000001</v>
      </c>
      <c r="Q1051" s="131">
        <v>438502</v>
      </c>
      <c r="R1051" s="125">
        <v>7647</v>
      </c>
      <c r="S1051" s="125">
        <v>446149</v>
      </c>
      <c r="T1051" s="164" t="s">
        <v>358</v>
      </c>
      <c r="U1051" s="157">
        <v>0</v>
      </c>
      <c r="V1051" s="157">
        <v>0</v>
      </c>
      <c r="W1051" s="157">
        <v>0</v>
      </c>
      <c r="X1051" s="157" t="s">
        <v>360</v>
      </c>
      <c r="Y1051" s="154" t="s">
        <v>223</v>
      </c>
    </row>
    <row r="1052" spans="1:25" s="170" customFormat="1" x14ac:dyDescent="0.25">
      <c r="A1052" s="168">
        <v>90635000</v>
      </c>
      <c r="B1052" s="158">
        <v>9</v>
      </c>
      <c r="C1052" s="174" t="s">
        <v>31</v>
      </c>
      <c r="D1052" s="174" t="s">
        <v>212</v>
      </c>
      <c r="E1052" s="159">
        <v>281</v>
      </c>
      <c r="F1052" s="189">
        <v>37245</v>
      </c>
      <c r="G1052" s="184" t="s">
        <v>28</v>
      </c>
      <c r="H1052" s="155">
        <v>6000</v>
      </c>
      <c r="I1052" s="163" t="s">
        <v>70</v>
      </c>
      <c r="J1052" s="152">
        <v>3.75</v>
      </c>
      <c r="K1052" s="150" t="s">
        <v>48</v>
      </c>
      <c r="L1052" s="127" t="s">
        <v>274</v>
      </c>
      <c r="M1052" s="151" t="s">
        <v>274</v>
      </c>
      <c r="N1052" s="152">
        <v>7</v>
      </c>
      <c r="O1052" s="125">
        <v>3000000</v>
      </c>
      <c r="P1052" s="125"/>
      <c r="Q1052" s="131">
        <v>0</v>
      </c>
      <c r="R1052" s="125"/>
      <c r="S1052" s="125"/>
      <c r="T1052" s="164" t="s">
        <v>358</v>
      </c>
      <c r="U1052" s="157">
        <v>0</v>
      </c>
      <c r="V1052" s="157">
        <v>0</v>
      </c>
      <c r="W1052" s="157" t="s">
        <v>359</v>
      </c>
      <c r="X1052" s="157" t="s">
        <v>360</v>
      </c>
      <c r="Y1052" s="154" t="s">
        <v>278</v>
      </c>
    </row>
    <row r="1053" spans="1:25" s="170" customFormat="1" x14ac:dyDescent="0.25">
      <c r="A1053" s="136">
        <v>90635000</v>
      </c>
      <c r="B1053" s="153">
        <v>9</v>
      </c>
      <c r="C1053" s="174" t="s">
        <v>31</v>
      </c>
      <c r="D1053" s="174" t="s">
        <v>193</v>
      </c>
      <c r="E1053" s="162">
        <v>576</v>
      </c>
      <c r="F1053" s="189">
        <v>39903</v>
      </c>
      <c r="G1053" s="184" t="s">
        <v>28</v>
      </c>
      <c r="H1053" s="155">
        <v>8000</v>
      </c>
      <c r="I1053" s="163"/>
      <c r="J1053" s="152"/>
      <c r="K1053" s="150" t="s">
        <v>48</v>
      </c>
      <c r="L1053" s="127" t="s">
        <v>30</v>
      </c>
      <c r="M1053" s="151" t="s">
        <v>274</v>
      </c>
      <c r="N1053" s="152">
        <v>10</v>
      </c>
      <c r="O1053" s="125"/>
      <c r="P1053" s="125"/>
      <c r="Q1053" s="131">
        <v>0</v>
      </c>
      <c r="R1053" s="125"/>
      <c r="S1053" s="125"/>
      <c r="T1053" s="164">
        <v>0</v>
      </c>
      <c r="U1053" s="157">
        <v>0</v>
      </c>
      <c r="V1053" s="157">
        <v>0</v>
      </c>
      <c r="W1053" s="157">
        <v>0</v>
      </c>
      <c r="X1053" s="157">
        <v>0</v>
      </c>
      <c r="Y1053" s="154" t="s">
        <v>223</v>
      </c>
    </row>
    <row r="1054" spans="1:25" s="170" customFormat="1" x14ac:dyDescent="0.25">
      <c r="A1054" s="136">
        <v>90635000</v>
      </c>
      <c r="B1054" s="153">
        <v>9</v>
      </c>
      <c r="C1054" s="174" t="s">
        <v>31</v>
      </c>
      <c r="D1054" s="174" t="s">
        <v>78</v>
      </c>
      <c r="E1054" s="162">
        <v>576</v>
      </c>
      <c r="F1054" s="189">
        <v>39910</v>
      </c>
      <c r="G1054" s="184" t="s">
        <v>89</v>
      </c>
      <c r="H1054" s="155">
        <v>125500000</v>
      </c>
      <c r="I1054" s="163" t="s">
        <v>73</v>
      </c>
      <c r="J1054" s="152">
        <v>6.05</v>
      </c>
      <c r="K1054" s="150" t="s">
        <v>48</v>
      </c>
      <c r="L1054" s="127" t="s">
        <v>274</v>
      </c>
      <c r="M1054" s="151" t="s">
        <v>274</v>
      </c>
      <c r="N1054" s="152">
        <v>5</v>
      </c>
      <c r="O1054" s="125">
        <v>20500000000</v>
      </c>
      <c r="P1054" s="125"/>
      <c r="Q1054" s="131">
        <v>0</v>
      </c>
      <c r="R1054" s="125"/>
      <c r="S1054" s="125"/>
      <c r="T1054" s="164">
        <v>0</v>
      </c>
      <c r="U1054" s="157">
        <v>0</v>
      </c>
      <c r="V1054" s="157">
        <v>0</v>
      </c>
      <c r="W1054" s="157" t="s">
        <v>359</v>
      </c>
      <c r="X1054" s="157" t="s">
        <v>360</v>
      </c>
      <c r="Y1054" s="154"/>
    </row>
    <row r="1055" spans="1:25" s="170" customFormat="1" x14ac:dyDescent="0.25">
      <c r="A1055" s="136">
        <v>90635000</v>
      </c>
      <c r="B1055" s="153">
        <v>9</v>
      </c>
      <c r="C1055" s="174" t="s">
        <v>31</v>
      </c>
      <c r="D1055" s="174" t="s">
        <v>78</v>
      </c>
      <c r="E1055" s="162">
        <v>576</v>
      </c>
      <c r="F1055" s="189">
        <v>39910</v>
      </c>
      <c r="G1055" s="184" t="s">
        <v>28</v>
      </c>
      <c r="H1055" s="155">
        <v>6000</v>
      </c>
      <c r="I1055" s="163" t="s">
        <v>91</v>
      </c>
      <c r="J1055" s="152">
        <v>3.5</v>
      </c>
      <c r="K1055" s="150" t="s">
        <v>48</v>
      </c>
      <c r="L1055" s="127" t="s">
        <v>274</v>
      </c>
      <c r="M1055" s="151" t="s">
        <v>274</v>
      </c>
      <c r="N1055" s="152">
        <v>5</v>
      </c>
      <c r="O1055" s="125">
        <v>5000000</v>
      </c>
      <c r="P1055" s="125"/>
      <c r="Q1055" s="131">
        <v>0</v>
      </c>
      <c r="R1055" s="125"/>
      <c r="S1055" s="125"/>
      <c r="T1055" s="164" t="s">
        <v>358</v>
      </c>
      <c r="U1055" s="157">
        <v>0</v>
      </c>
      <c r="V1055" s="157">
        <v>0</v>
      </c>
      <c r="W1055" s="157" t="s">
        <v>359</v>
      </c>
      <c r="X1055" s="157" t="s">
        <v>360</v>
      </c>
      <c r="Y1055" s="154"/>
    </row>
    <row r="1056" spans="1:25" s="170" customFormat="1" x14ac:dyDescent="0.25">
      <c r="A1056" s="136">
        <v>90635000</v>
      </c>
      <c r="B1056" s="153">
        <v>9</v>
      </c>
      <c r="C1056" s="174" t="s">
        <v>31</v>
      </c>
      <c r="D1056" s="174" t="s">
        <v>78</v>
      </c>
      <c r="E1056" s="162">
        <v>576</v>
      </c>
      <c r="F1056" s="189">
        <v>39910</v>
      </c>
      <c r="G1056" s="184" t="s">
        <v>89</v>
      </c>
      <c r="H1056" s="155">
        <v>125500000</v>
      </c>
      <c r="I1056" s="163" t="s">
        <v>92</v>
      </c>
      <c r="J1056" s="152">
        <v>7</v>
      </c>
      <c r="K1056" s="150" t="s">
        <v>48</v>
      </c>
      <c r="L1056" s="127" t="s">
        <v>274</v>
      </c>
      <c r="M1056" s="151" t="s">
        <v>274</v>
      </c>
      <c r="N1056" s="152">
        <v>9.5</v>
      </c>
      <c r="O1056" s="125"/>
      <c r="P1056" s="125"/>
      <c r="Q1056" s="131">
        <v>0</v>
      </c>
      <c r="R1056" s="125"/>
      <c r="S1056" s="125"/>
      <c r="T1056" s="164">
        <v>0</v>
      </c>
      <c r="U1056" s="157">
        <v>0</v>
      </c>
      <c r="V1056" s="157" t="s">
        <v>362</v>
      </c>
      <c r="W1056" s="157">
        <v>0</v>
      </c>
      <c r="X1056" s="157" t="s">
        <v>360</v>
      </c>
      <c r="Y1056" s="154"/>
    </row>
    <row r="1057" spans="1:25" s="170" customFormat="1" x14ac:dyDescent="0.25">
      <c r="A1057" s="136">
        <v>90635000</v>
      </c>
      <c r="B1057" s="153">
        <v>9</v>
      </c>
      <c r="C1057" s="174" t="s">
        <v>31</v>
      </c>
      <c r="D1057" s="174" t="s">
        <v>78</v>
      </c>
      <c r="E1057" s="162">
        <v>576</v>
      </c>
      <c r="F1057" s="189">
        <v>39910</v>
      </c>
      <c r="G1057" s="184" t="s">
        <v>28</v>
      </c>
      <c r="H1057" s="155">
        <v>6000</v>
      </c>
      <c r="I1057" s="163" t="s">
        <v>97</v>
      </c>
      <c r="J1057" s="152">
        <v>4.25</v>
      </c>
      <c r="K1057" s="150" t="s">
        <v>48</v>
      </c>
      <c r="L1057" s="127" t="s">
        <v>274</v>
      </c>
      <c r="M1057" s="151" t="s">
        <v>274</v>
      </c>
      <c r="N1057" s="152">
        <v>9.5</v>
      </c>
      <c r="O1057" s="125"/>
      <c r="P1057" s="125"/>
      <c r="Q1057" s="131">
        <v>0</v>
      </c>
      <c r="R1057" s="125"/>
      <c r="S1057" s="125"/>
      <c r="T1057" s="164" t="s">
        <v>358</v>
      </c>
      <c r="U1057" s="157">
        <v>0</v>
      </c>
      <c r="V1057" s="157" t="s">
        <v>362</v>
      </c>
      <c r="W1057" s="157">
        <v>0</v>
      </c>
      <c r="X1057" s="157" t="s">
        <v>360</v>
      </c>
      <c r="Y1057" s="154"/>
    </row>
    <row r="1058" spans="1:25" s="170" customFormat="1" x14ac:dyDescent="0.25">
      <c r="A1058" s="136">
        <v>90635000</v>
      </c>
      <c r="B1058" s="153">
        <v>9</v>
      </c>
      <c r="C1058" s="174" t="s">
        <v>31</v>
      </c>
      <c r="D1058" s="174" t="s">
        <v>193</v>
      </c>
      <c r="E1058" s="162">
        <v>577</v>
      </c>
      <c r="F1058" s="189">
        <v>39903</v>
      </c>
      <c r="G1058" s="184" t="s">
        <v>28</v>
      </c>
      <c r="H1058" s="155">
        <v>8000</v>
      </c>
      <c r="I1058" s="163"/>
      <c r="J1058" s="152"/>
      <c r="K1058" s="150" t="s">
        <v>48</v>
      </c>
      <c r="L1058" s="127" t="s">
        <v>30</v>
      </c>
      <c r="M1058" s="151" t="s">
        <v>274</v>
      </c>
      <c r="N1058" s="152">
        <v>30</v>
      </c>
      <c r="O1058" s="125"/>
      <c r="P1058" s="125"/>
      <c r="Q1058" s="131">
        <v>0</v>
      </c>
      <c r="R1058" s="125"/>
      <c r="S1058" s="125"/>
      <c r="T1058" s="164">
        <v>0</v>
      </c>
      <c r="U1058" s="157">
        <v>0</v>
      </c>
      <c r="V1058" s="157" t="s">
        <v>362</v>
      </c>
      <c r="W1058" s="157">
        <v>0</v>
      </c>
      <c r="X1058" s="157">
        <v>0</v>
      </c>
      <c r="Y1058" s="154" t="s">
        <v>223</v>
      </c>
    </row>
    <row r="1059" spans="1:25" s="170" customFormat="1" x14ac:dyDescent="0.25">
      <c r="A1059" s="136">
        <v>90635000</v>
      </c>
      <c r="B1059" s="153">
        <v>9</v>
      </c>
      <c r="C1059" s="174" t="s">
        <v>31</v>
      </c>
      <c r="D1059" s="174" t="s">
        <v>78</v>
      </c>
      <c r="E1059" s="162">
        <v>577</v>
      </c>
      <c r="F1059" s="189">
        <v>41717</v>
      </c>
      <c r="G1059" s="184" t="s">
        <v>89</v>
      </c>
      <c r="H1059" s="155">
        <v>47000000</v>
      </c>
      <c r="I1059" s="163" t="s">
        <v>98</v>
      </c>
      <c r="J1059" s="152">
        <v>5.75</v>
      </c>
      <c r="K1059" s="150" t="s">
        <v>48</v>
      </c>
      <c r="L1059" s="127" t="s">
        <v>30</v>
      </c>
      <c r="M1059" s="151"/>
      <c r="N1059" s="152">
        <v>5</v>
      </c>
      <c r="O1059" s="125">
        <v>47000000000</v>
      </c>
      <c r="P1059" s="125">
        <v>47000000000</v>
      </c>
      <c r="Q1059" s="131">
        <v>47000000</v>
      </c>
      <c r="R1059" s="125">
        <v>1019871</v>
      </c>
      <c r="S1059" s="125">
        <v>48019871</v>
      </c>
      <c r="T1059" s="164">
        <v>0</v>
      </c>
      <c r="U1059" s="157">
        <v>0</v>
      </c>
      <c r="V1059" s="157">
        <v>0</v>
      </c>
      <c r="W1059" s="157">
        <v>0</v>
      </c>
      <c r="X1059" s="157">
        <v>0</v>
      </c>
      <c r="Y1059" s="154"/>
    </row>
    <row r="1060" spans="1:25" s="170" customFormat="1" x14ac:dyDescent="0.25">
      <c r="A1060" s="136">
        <v>90635000</v>
      </c>
      <c r="B1060" s="153">
        <v>9</v>
      </c>
      <c r="C1060" s="174" t="s">
        <v>31</v>
      </c>
      <c r="D1060" s="174" t="s">
        <v>78</v>
      </c>
      <c r="E1060" s="162">
        <v>577</v>
      </c>
      <c r="F1060" s="189">
        <v>41717</v>
      </c>
      <c r="G1060" s="184" t="s">
        <v>28</v>
      </c>
      <c r="H1060" s="155">
        <v>2000</v>
      </c>
      <c r="I1060" s="163" t="s">
        <v>101</v>
      </c>
      <c r="J1060" s="152">
        <v>3.1</v>
      </c>
      <c r="K1060" s="150" t="s">
        <v>48</v>
      </c>
      <c r="L1060" s="127" t="s">
        <v>30</v>
      </c>
      <c r="M1060" s="151"/>
      <c r="N1060" s="152">
        <v>5</v>
      </c>
      <c r="O1060" s="125"/>
      <c r="P1060" s="125"/>
      <c r="Q1060" s="131">
        <v>0</v>
      </c>
      <c r="R1060" s="125"/>
      <c r="S1060" s="125"/>
      <c r="T1060" s="164" t="s">
        <v>358</v>
      </c>
      <c r="U1060" s="157">
        <v>0</v>
      </c>
      <c r="V1060" s="157" t="s">
        <v>362</v>
      </c>
      <c r="W1060" s="157">
        <v>0</v>
      </c>
      <c r="X1060" s="157">
        <v>0</v>
      </c>
      <c r="Y1060" s="154"/>
    </row>
    <row r="1061" spans="1:25" s="170" customFormat="1" x14ac:dyDescent="0.25">
      <c r="A1061" s="168">
        <v>87845500</v>
      </c>
      <c r="B1061" s="171">
        <v>2</v>
      </c>
      <c r="C1061" s="174" t="s">
        <v>133</v>
      </c>
      <c r="D1061" s="174" t="s">
        <v>193</v>
      </c>
      <c r="E1061" s="162">
        <v>589</v>
      </c>
      <c r="F1061" s="189">
        <v>39974</v>
      </c>
      <c r="G1061" s="184" t="s">
        <v>28</v>
      </c>
      <c r="H1061" s="155">
        <v>11000</v>
      </c>
      <c r="I1061" s="163"/>
      <c r="J1061" s="152"/>
      <c r="K1061" s="150" t="s">
        <v>48</v>
      </c>
      <c r="L1061" s="127" t="s">
        <v>30</v>
      </c>
      <c r="M1061" s="151" t="s">
        <v>37</v>
      </c>
      <c r="N1061" s="152">
        <v>10</v>
      </c>
      <c r="O1061" s="125"/>
      <c r="P1061" s="125"/>
      <c r="Q1061" s="131">
        <v>0</v>
      </c>
      <c r="R1061" s="125"/>
      <c r="S1061" s="125"/>
      <c r="T1061" s="164">
        <v>0</v>
      </c>
      <c r="U1061" s="157">
        <v>0</v>
      </c>
      <c r="V1061" s="157">
        <v>0</v>
      </c>
      <c r="W1061" s="157">
        <v>0</v>
      </c>
      <c r="X1061" s="157">
        <v>0</v>
      </c>
      <c r="Y1061" s="154"/>
    </row>
    <row r="1062" spans="1:25" s="170" customFormat="1" x14ac:dyDescent="0.25">
      <c r="A1062" s="168">
        <v>87845500</v>
      </c>
      <c r="B1062" s="171">
        <v>2</v>
      </c>
      <c r="C1062" s="174" t="s">
        <v>133</v>
      </c>
      <c r="D1062" s="174" t="s">
        <v>78</v>
      </c>
      <c r="E1062" s="162">
        <v>589</v>
      </c>
      <c r="F1062" s="189">
        <v>40015</v>
      </c>
      <c r="G1062" s="184" t="s">
        <v>89</v>
      </c>
      <c r="H1062" s="155">
        <v>32000000</v>
      </c>
      <c r="I1062" s="163" t="s">
        <v>35</v>
      </c>
      <c r="J1062" s="152">
        <v>5.6</v>
      </c>
      <c r="K1062" s="150" t="s">
        <v>48</v>
      </c>
      <c r="L1062" s="127" t="s">
        <v>37</v>
      </c>
      <c r="M1062" s="151" t="s">
        <v>274</v>
      </c>
      <c r="N1062" s="152">
        <v>5</v>
      </c>
      <c r="O1062" s="125">
        <v>32000000000</v>
      </c>
      <c r="P1062" s="125"/>
      <c r="Q1062" s="131">
        <v>0</v>
      </c>
      <c r="R1062" s="125"/>
      <c r="S1062" s="125"/>
      <c r="T1062" s="164">
        <v>0</v>
      </c>
      <c r="U1062" s="157">
        <v>0</v>
      </c>
      <c r="V1062" s="157">
        <v>0</v>
      </c>
      <c r="W1062" s="157" t="s">
        <v>359</v>
      </c>
      <c r="X1062" s="157" t="s">
        <v>360</v>
      </c>
      <c r="Y1062" s="154"/>
    </row>
    <row r="1063" spans="1:25" s="170" customFormat="1" x14ac:dyDescent="0.25">
      <c r="A1063" s="168">
        <v>87845500</v>
      </c>
      <c r="B1063" s="171">
        <v>2</v>
      </c>
      <c r="C1063" s="174" t="s">
        <v>133</v>
      </c>
      <c r="D1063" s="174" t="s">
        <v>78</v>
      </c>
      <c r="E1063" s="162">
        <v>589</v>
      </c>
      <c r="F1063" s="189">
        <v>40015</v>
      </c>
      <c r="G1063" s="184" t="s">
        <v>28</v>
      </c>
      <c r="H1063" s="155">
        <v>1500</v>
      </c>
      <c r="I1063" s="163" t="s">
        <v>55</v>
      </c>
      <c r="J1063" s="152">
        <v>3.5</v>
      </c>
      <c r="K1063" s="150" t="s">
        <v>48</v>
      </c>
      <c r="L1063" s="127" t="s">
        <v>37</v>
      </c>
      <c r="M1063" s="151" t="s">
        <v>274</v>
      </c>
      <c r="N1063" s="152">
        <v>5</v>
      </c>
      <c r="O1063" s="125"/>
      <c r="P1063" s="125"/>
      <c r="Q1063" s="131">
        <v>0</v>
      </c>
      <c r="R1063" s="125"/>
      <c r="S1063" s="125"/>
      <c r="T1063" s="164" t="s">
        <v>358</v>
      </c>
      <c r="U1063" s="157">
        <v>0</v>
      </c>
      <c r="V1063" s="157" t="s">
        <v>362</v>
      </c>
      <c r="W1063" s="157">
        <v>0</v>
      </c>
      <c r="X1063" s="157" t="s">
        <v>360</v>
      </c>
      <c r="Y1063" s="154"/>
    </row>
    <row r="1064" spans="1:25" s="170" customFormat="1" x14ac:dyDescent="0.25">
      <c r="A1064" s="168">
        <v>87845500</v>
      </c>
      <c r="B1064" s="171">
        <v>2</v>
      </c>
      <c r="C1064" s="174" t="s">
        <v>133</v>
      </c>
      <c r="D1064" s="174" t="s">
        <v>193</v>
      </c>
      <c r="E1064" s="162">
        <v>590</v>
      </c>
      <c r="F1064" s="189">
        <v>39974</v>
      </c>
      <c r="G1064" s="184" t="s">
        <v>28</v>
      </c>
      <c r="H1064" s="155">
        <v>11000</v>
      </c>
      <c r="I1064" s="163"/>
      <c r="J1064" s="152"/>
      <c r="K1064" s="150" t="s">
        <v>48</v>
      </c>
      <c r="L1064" s="127" t="s">
        <v>30</v>
      </c>
      <c r="M1064" s="151" t="s">
        <v>37</v>
      </c>
      <c r="N1064" s="152">
        <v>30</v>
      </c>
      <c r="O1064" s="125"/>
      <c r="P1064" s="125"/>
      <c r="Q1064" s="131">
        <v>0</v>
      </c>
      <c r="R1064" s="125"/>
      <c r="S1064" s="125"/>
      <c r="T1064" s="164">
        <v>0</v>
      </c>
      <c r="U1064" s="157">
        <v>0</v>
      </c>
      <c r="V1064" s="157">
        <v>0</v>
      </c>
      <c r="W1064" s="157">
        <v>0</v>
      </c>
      <c r="X1064" s="157">
        <v>0</v>
      </c>
      <c r="Y1064" s="154"/>
    </row>
    <row r="1065" spans="1:25" s="170" customFormat="1" x14ac:dyDescent="0.25">
      <c r="A1065" s="168">
        <v>87845500</v>
      </c>
      <c r="B1065" s="171">
        <v>2</v>
      </c>
      <c r="C1065" s="174" t="s">
        <v>133</v>
      </c>
      <c r="D1065" s="174" t="s">
        <v>78</v>
      </c>
      <c r="E1065" s="162">
        <v>590</v>
      </c>
      <c r="F1065" s="189">
        <v>40862</v>
      </c>
      <c r="G1065" s="184" t="s">
        <v>89</v>
      </c>
      <c r="H1065" s="155">
        <v>66000000000</v>
      </c>
      <c r="I1065" s="163" t="s">
        <v>56</v>
      </c>
      <c r="J1065" s="152">
        <v>6.3</v>
      </c>
      <c r="K1065" s="150" t="s">
        <v>48</v>
      </c>
      <c r="L1065" s="127" t="s">
        <v>30</v>
      </c>
      <c r="M1065" s="151" t="s">
        <v>274</v>
      </c>
      <c r="N1065" s="152">
        <v>5</v>
      </c>
      <c r="O1065" s="125">
        <v>66000000000</v>
      </c>
      <c r="P1065" s="125">
        <v>66000000000</v>
      </c>
      <c r="Q1065" s="131">
        <v>66000000</v>
      </c>
      <c r="R1065" s="125">
        <v>863291</v>
      </c>
      <c r="S1065" s="125">
        <v>66863291</v>
      </c>
      <c r="T1065" s="164">
        <v>0</v>
      </c>
      <c r="U1065" s="157">
        <v>0</v>
      </c>
      <c r="V1065" s="157">
        <v>0</v>
      </c>
      <c r="W1065" s="157">
        <v>0</v>
      </c>
      <c r="X1065" s="157" t="s">
        <v>360</v>
      </c>
      <c r="Y1065" s="154"/>
    </row>
    <row r="1066" spans="1:25" s="170" customFormat="1" x14ac:dyDescent="0.25">
      <c r="A1066" s="168">
        <v>87845500</v>
      </c>
      <c r="B1066" s="171">
        <v>2</v>
      </c>
      <c r="C1066" s="174" t="s">
        <v>133</v>
      </c>
      <c r="D1066" s="174" t="s">
        <v>78</v>
      </c>
      <c r="E1066" s="162">
        <v>590</v>
      </c>
      <c r="F1066" s="189">
        <v>40862</v>
      </c>
      <c r="G1066" s="184" t="s">
        <v>28</v>
      </c>
      <c r="H1066" s="155">
        <v>2000</v>
      </c>
      <c r="I1066" s="163" t="s">
        <v>44</v>
      </c>
      <c r="J1066" s="152">
        <v>3.6</v>
      </c>
      <c r="K1066" s="150" t="s">
        <v>48</v>
      </c>
      <c r="L1066" s="127" t="s">
        <v>30</v>
      </c>
      <c r="M1066" s="151" t="s">
        <v>274</v>
      </c>
      <c r="N1066" s="152">
        <v>5</v>
      </c>
      <c r="O1066" s="125">
        <v>2000000</v>
      </c>
      <c r="P1066" s="125">
        <v>2000000</v>
      </c>
      <c r="Q1066" s="131">
        <v>49114300</v>
      </c>
      <c r="R1066" s="125">
        <v>370873</v>
      </c>
      <c r="S1066" s="125">
        <v>49485173</v>
      </c>
      <c r="T1066" s="164" t="s">
        <v>358</v>
      </c>
      <c r="U1066" s="157">
        <v>0</v>
      </c>
      <c r="V1066" s="157">
        <v>0</v>
      </c>
      <c r="W1066" s="157">
        <v>0</v>
      </c>
      <c r="X1066" s="157" t="s">
        <v>360</v>
      </c>
      <c r="Y1066" s="154"/>
    </row>
    <row r="1067" spans="1:25" s="170" customFormat="1" x14ac:dyDescent="0.25">
      <c r="A1067" s="168">
        <v>87845500</v>
      </c>
      <c r="B1067" s="171">
        <v>2</v>
      </c>
      <c r="C1067" s="174" t="s">
        <v>133</v>
      </c>
      <c r="D1067" s="174" t="s">
        <v>81</v>
      </c>
      <c r="E1067" s="162">
        <v>590</v>
      </c>
      <c r="F1067" s="189">
        <v>41551</v>
      </c>
      <c r="G1067" s="184" t="s">
        <v>28</v>
      </c>
      <c r="H1067" s="155">
        <v>4400</v>
      </c>
      <c r="I1067" s="163" t="s">
        <v>38</v>
      </c>
      <c r="J1067" s="152">
        <v>3.6</v>
      </c>
      <c r="K1067" s="150" t="s">
        <v>48</v>
      </c>
      <c r="L1067" s="127"/>
      <c r="M1067" s="151"/>
      <c r="N1067" s="152">
        <v>10</v>
      </c>
      <c r="O1067" s="125">
        <v>3000000</v>
      </c>
      <c r="P1067" s="125">
        <v>3000000</v>
      </c>
      <c r="Q1067" s="131">
        <v>73671450</v>
      </c>
      <c r="R1067" s="125">
        <v>856757</v>
      </c>
      <c r="S1067" s="125">
        <v>74528207</v>
      </c>
      <c r="T1067" s="164" t="s">
        <v>358</v>
      </c>
      <c r="U1067" s="157">
        <v>0</v>
      </c>
      <c r="V1067" s="157">
        <v>0</v>
      </c>
      <c r="W1067" s="157">
        <v>0</v>
      </c>
      <c r="X1067" s="157">
        <v>0</v>
      </c>
      <c r="Y1067" s="154"/>
    </row>
    <row r="1068" spans="1:25" s="170" customFormat="1" x14ac:dyDescent="0.25">
      <c r="A1068" s="168">
        <v>59195600</v>
      </c>
      <c r="B1068" s="171">
        <v>0</v>
      </c>
      <c r="C1068" s="174" t="s">
        <v>325</v>
      </c>
      <c r="D1068" s="174" t="s">
        <v>193</v>
      </c>
      <c r="E1068" s="162">
        <v>775</v>
      </c>
      <c r="F1068" s="189">
        <v>41642</v>
      </c>
      <c r="G1068" s="184" t="s">
        <v>28</v>
      </c>
      <c r="H1068" s="155">
        <v>20000</v>
      </c>
      <c r="I1068" s="163"/>
      <c r="J1068" s="152"/>
      <c r="K1068" s="150" t="s">
        <v>125</v>
      </c>
      <c r="L1068" s="127" t="s">
        <v>37</v>
      </c>
      <c r="M1068" s="151"/>
      <c r="N1068" s="152">
        <v>50</v>
      </c>
      <c r="O1068" s="125"/>
      <c r="P1068" s="125"/>
      <c r="Q1068" s="131">
        <v>0</v>
      </c>
      <c r="R1068" s="125"/>
      <c r="S1068" s="125"/>
      <c r="T1068" s="164">
        <v>0</v>
      </c>
      <c r="U1068" s="157">
        <v>0</v>
      </c>
      <c r="V1068" s="157" t="s">
        <v>362</v>
      </c>
      <c r="W1068" s="157">
        <v>0</v>
      </c>
      <c r="X1068" s="157">
        <v>0</v>
      </c>
      <c r="Y1068" s="154"/>
    </row>
    <row r="1069" spans="1:25" s="170" customFormat="1" x14ac:dyDescent="0.25">
      <c r="A1069" s="168">
        <v>76555400</v>
      </c>
      <c r="B1069" s="158">
        <v>4</v>
      </c>
      <c r="C1069" s="174" t="s">
        <v>114</v>
      </c>
      <c r="D1069" s="174" t="s">
        <v>193</v>
      </c>
      <c r="E1069" s="162">
        <v>480</v>
      </c>
      <c r="F1069" s="189">
        <v>39030</v>
      </c>
      <c r="G1069" s="184" t="s">
        <v>28</v>
      </c>
      <c r="H1069" s="155">
        <v>19500</v>
      </c>
      <c r="I1069" s="163"/>
      <c r="J1069" s="152"/>
      <c r="K1069" s="150" t="s">
        <v>48</v>
      </c>
      <c r="L1069" s="127" t="s">
        <v>274</v>
      </c>
      <c r="M1069" s="151" t="s">
        <v>274</v>
      </c>
      <c r="N1069" s="152">
        <v>10</v>
      </c>
      <c r="O1069" s="125"/>
      <c r="P1069" s="125"/>
      <c r="Q1069" s="131">
        <v>0</v>
      </c>
      <c r="R1069" s="125"/>
      <c r="S1069" s="125"/>
      <c r="T1069" s="164">
        <v>0</v>
      </c>
      <c r="U1069" s="157">
        <v>0</v>
      </c>
      <c r="V1069" s="157">
        <v>0</v>
      </c>
      <c r="W1069" s="157">
        <v>0</v>
      </c>
      <c r="X1069" s="157">
        <v>0</v>
      </c>
      <c r="Y1069" s="154"/>
    </row>
    <row r="1070" spans="1:25" s="170" customFormat="1" x14ac:dyDescent="0.25">
      <c r="A1070" s="168">
        <v>76555400</v>
      </c>
      <c r="B1070" s="158">
        <v>4</v>
      </c>
      <c r="C1070" s="174" t="s">
        <v>114</v>
      </c>
      <c r="D1070" s="174" t="s">
        <v>78</v>
      </c>
      <c r="E1070" s="162">
        <v>480</v>
      </c>
      <c r="F1070" s="189">
        <v>39113</v>
      </c>
      <c r="G1070" s="184" t="s">
        <v>28</v>
      </c>
      <c r="H1070" s="155">
        <v>6000</v>
      </c>
      <c r="I1070" s="163" t="s">
        <v>56</v>
      </c>
      <c r="J1070" s="152">
        <v>3.5</v>
      </c>
      <c r="K1070" s="150" t="s">
        <v>48</v>
      </c>
      <c r="L1070" s="127" t="s">
        <v>274</v>
      </c>
      <c r="M1070" s="151" t="s">
        <v>274</v>
      </c>
      <c r="N1070" s="152">
        <v>9.5</v>
      </c>
      <c r="O1070" s="125">
        <v>6000000</v>
      </c>
      <c r="P1070" s="125">
        <v>6000000</v>
      </c>
      <c r="Q1070" s="131">
        <v>147342900</v>
      </c>
      <c r="R1070" s="125">
        <v>2127211</v>
      </c>
      <c r="S1070" s="125">
        <v>149470111</v>
      </c>
      <c r="T1070" s="164" t="s">
        <v>358</v>
      </c>
      <c r="U1070" s="157">
        <v>0</v>
      </c>
      <c r="V1070" s="157">
        <v>0</v>
      </c>
      <c r="W1070" s="157">
        <v>0</v>
      </c>
      <c r="X1070" s="157" t="s">
        <v>360</v>
      </c>
      <c r="Y1070" s="154"/>
    </row>
    <row r="1071" spans="1:25" s="170" customFormat="1" x14ac:dyDescent="0.25">
      <c r="A1071" s="168">
        <v>76555400</v>
      </c>
      <c r="B1071" s="158">
        <v>4</v>
      </c>
      <c r="C1071" s="174" t="s">
        <v>114</v>
      </c>
      <c r="D1071" s="174" t="s">
        <v>193</v>
      </c>
      <c r="E1071" s="162">
        <v>481</v>
      </c>
      <c r="F1071" s="189">
        <v>39030</v>
      </c>
      <c r="G1071" s="184" t="s">
        <v>28</v>
      </c>
      <c r="H1071" s="155">
        <v>19500</v>
      </c>
      <c r="I1071" s="163"/>
      <c r="J1071" s="152"/>
      <c r="K1071" s="150" t="s">
        <v>48</v>
      </c>
      <c r="L1071" s="127" t="s">
        <v>274</v>
      </c>
      <c r="M1071" s="151" t="s">
        <v>274</v>
      </c>
      <c r="N1071" s="152">
        <v>25</v>
      </c>
      <c r="O1071" s="125"/>
      <c r="P1071" s="125"/>
      <c r="Q1071" s="131">
        <v>0</v>
      </c>
      <c r="R1071" s="125"/>
      <c r="S1071" s="125"/>
      <c r="T1071" s="164">
        <v>0</v>
      </c>
      <c r="U1071" s="157">
        <v>0</v>
      </c>
      <c r="V1071" s="157">
        <v>0</v>
      </c>
      <c r="W1071" s="157">
        <v>0</v>
      </c>
      <c r="X1071" s="157">
        <v>0</v>
      </c>
      <c r="Y1071" s="154"/>
    </row>
    <row r="1072" spans="1:25" s="170" customFormat="1" x14ac:dyDescent="0.25">
      <c r="A1072" s="168">
        <v>76555400</v>
      </c>
      <c r="B1072" s="158">
        <v>4</v>
      </c>
      <c r="C1072" s="174" t="s">
        <v>114</v>
      </c>
      <c r="D1072" s="174" t="s">
        <v>78</v>
      </c>
      <c r="E1072" s="162">
        <v>481</v>
      </c>
      <c r="F1072" s="189">
        <v>39044</v>
      </c>
      <c r="G1072" s="184" t="s">
        <v>28</v>
      </c>
      <c r="H1072" s="155">
        <v>13500</v>
      </c>
      <c r="I1072" s="163" t="s">
        <v>44</v>
      </c>
      <c r="J1072" s="152">
        <v>4.25</v>
      </c>
      <c r="K1072" s="150" t="s">
        <v>48</v>
      </c>
      <c r="L1072" s="127" t="s">
        <v>274</v>
      </c>
      <c r="M1072" s="151" t="s">
        <v>274</v>
      </c>
      <c r="N1072" s="152">
        <v>21</v>
      </c>
      <c r="O1072" s="125">
        <v>13500000</v>
      </c>
      <c r="P1072" s="125">
        <v>13500000</v>
      </c>
      <c r="Q1072" s="131">
        <v>331521525</v>
      </c>
      <c r="R1072" s="125">
        <v>1742884</v>
      </c>
      <c r="S1072" s="125">
        <v>333264409</v>
      </c>
      <c r="T1072" s="164" t="s">
        <v>358</v>
      </c>
      <c r="U1072" s="157">
        <v>0</v>
      </c>
      <c r="V1072" s="157">
        <v>0</v>
      </c>
      <c r="W1072" s="157">
        <v>0</v>
      </c>
      <c r="X1072" s="157" t="s">
        <v>360</v>
      </c>
      <c r="Y1072" s="154"/>
    </row>
    <row r="1073" spans="1:25" s="170" customFormat="1" x14ac:dyDescent="0.25">
      <c r="A1073" s="168">
        <v>76555400</v>
      </c>
      <c r="B1073" s="171">
        <v>4</v>
      </c>
      <c r="C1073" s="174" t="s">
        <v>114</v>
      </c>
      <c r="D1073" s="174" t="s">
        <v>193</v>
      </c>
      <c r="E1073" s="162">
        <v>598</v>
      </c>
      <c r="F1073" s="189">
        <v>40025</v>
      </c>
      <c r="G1073" s="184" t="s">
        <v>28</v>
      </c>
      <c r="H1073" s="155">
        <v>20000</v>
      </c>
      <c r="I1073" s="163"/>
      <c r="J1073" s="152"/>
      <c r="K1073" s="150" t="s">
        <v>48</v>
      </c>
      <c r="L1073" s="127" t="s">
        <v>30</v>
      </c>
      <c r="M1073" s="151" t="s">
        <v>37</v>
      </c>
      <c r="N1073" s="152">
        <v>10</v>
      </c>
      <c r="O1073" s="125"/>
      <c r="P1073" s="125"/>
      <c r="Q1073" s="131">
        <v>0</v>
      </c>
      <c r="R1073" s="125"/>
      <c r="S1073" s="125"/>
      <c r="T1073" s="164">
        <v>0</v>
      </c>
      <c r="U1073" s="157">
        <v>0</v>
      </c>
      <c r="V1073" s="157">
        <v>0</v>
      </c>
      <c r="W1073" s="157">
        <v>0</v>
      </c>
      <c r="X1073" s="157">
        <v>0</v>
      </c>
      <c r="Y1073" s="154"/>
    </row>
    <row r="1074" spans="1:25" s="170" customFormat="1" x14ac:dyDescent="0.25">
      <c r="A1074" s="168">
        <v>76555400</v>
      </c>
      <c r="B1074" s="171">
        <v>4</v>
      </c>
      <c r="C1074" s="174" t="s">
        <v>114</v>
      </c>
      <c r="D1074" s="174" t="s">
        <v>78</v>
      </c>
      <c r="E1074" s="162">
        <v>598</v>
      </c>
      <c r="F1074" s="189">
        <v>40030</v>
      </c>
      <c r="G1074" s="184" t="s">
        <v>28</v>
      </c>
      <c r="H1074" s="155">
        <v>9000</v>
      </c>
      <c r="I1074" s="163" t="s">
        <v>40</v>
      </c>
      <c r="J1074" s="152">
        <v>3.9</v>
      </c>
      <c r="K1074" s="150" t="s">
        <v>48</v>
      </c>
      <c r="L1074" s="127" t="s">
        <v>274</v>
      </c>
      <c r="M1074" s="151" t="s">
        <v>274</v>
      </c>
      <c r="N1074" s="152">
        <v>5</v>
      </c>
      <c r="O1074" s="125">
        <v>3300000</v>
      </c>
      <c r="P1074" s="125"/>
      <c r="Q1074" s="131">
        <v>0</v>
      </c>
      <c r="R1074" s="125"/>
      <c r="S1074" s="125"/>
      <c r="T1074" s="164" t="s">
        <v>358</v>
      </c>
      <c r="U1074" s="157">
        <v>0</v>
      </c>
      <c r="V1074" s="157">
        <v>0</v>
      </c>
      <c r="W1074" s="157" t="s">
        <v>359</v>
      </c>
      <c r="X1074" s="157" t="s">
        <v>360</v>
      </c>
      <c r="Y1074" s="154"/>
    </row>
    <row r="1075" spans="1:25" s="170" customFormat="1" x14ac:dyDescent="0.25">
      <c r="A1075" s="168">
        <v>76555400</v>
      </c>
      <c r="B1075" s="171">
        <v>4</v>
      </c>
      <c r="C1075" s="174" t="s">
        <v>114</v>
      </c>
      <c r="D1075" s="174" t="s">
        <v>78</v>
      </c>
      <c r="E1075" s="162">
        <v>598</v>
      </c>
      <c r="F1075" s="189">
        <v>40030</v>
      </c>
      <c r="G1075" s="184" t="s">
        <v>89</v>
      </c>
      <c r="H1075" s="155">
        <v>180000000</v>
      </c>
      <c r="I1075" s="163" t="s">
        <v>38</v>
      </c>
      <c r="J1075" s="152">
        <v>5.7</v>
      </c>
      <c r="K1075" s="150" t="s">
        <v>48</v>
      </c>
      <c r="L1075" s="127" t="s">
        <v>274</v>
      </c>
      <c r="M1075" s="151" t="s">
        <v>274</v>
      </c>
      <c r="N1075" s="152">
        <v>5</v>
      </c>
      <c r="O1075" s="125">
        <v>33600000000</v>
      </c>
      <c r="P1075" s="125"/>
      <c r="Q1075" s="131">
        <v>0</v>
      </c>
      <c r="R1075" s="125"/>
      <c r="S1075" s="125"/>
      <c r="T1075" s="164">
        <v>0</v>
      </c>
      <c r="U1075" s="157">
        <v>0</v>
      </c>
      <c r="V1075" s="157">
        <v>0</v>
      </c>
      <c r="W1075" s="157" t="s">
        <v>359</v>
      </c>
      <c r="X1075" s="157" t="s">
        <v>360</v>
      </c>
      <c r="Y1075" s="154"/>
    </row>
    <row r="1076" spans="1:25" s="170" customFormat="1" x14ac:dyDescent="0.25">
      <c r="A1076" s="168">
        <v>76555400</v>
      </c>
      <c r="B1076" s="171">
        <v>4</v>
      </c>
      <c r="C1076" s="174" t="s">
        <v>114</v>
      </c>
      <c r="D1076" s="174" t="s">
        <v>81</v>
      </c>
      <c r="E1076" s="162">
        <v>598</v>
      </c>
      <c r="F1076" s="189">
        <v>40133</v>
      </c>
      <c r="G1076" s="184" t="s">
        <v>89</v>
      </c>
      <c r="H1076" s="155">
        <v>65020000</v>
      </c>
      <c r="I1076" s="163" t="s">
        <v>45</v>
      </c>
      <c r="J1076" s="152">
        <v>6.3</v>
      </c>
      <c r="K1076" s="150" t="s">
        <v>48</v>
      </c>
      <c r="L1076" s="127" t="s">
        <v>37</v>
      </c>
      <c r="M1076" s="151" t="s">
        <v>274</v>
      </c>
      <c r="N1076" s="152">
        <v>5</v>
      </c>
      <c r="O1076" s="125"/>
      <c r="P1076" s="125"/>
      <c r="Q1076" s="131">
        <v>0</v>
      </c>
      <c r="R1076" s="125"/>
      <c r="S1076" s="125"/>
      <c r="T1076" s="164">
        <v>0</v>
      </c>
      <c r="U1076" s="157">
        <v>0</v>
      </c>
      <c r="V1076" s="157" t="s">
        <v>362</v>
      </c>
      <c r="W1076" s="157">
        <v>0</v>
      </c>
      <c r="X1076" s="157" t="s">
        <v>360</v>
      </c>
      <c r="Y1076" s="154"/>
    </row>
    <row r="1077" spans="1:25" s="170" customFormat="1" x14ac:dyDescent="0.25">
      <c r="A1077" s="168">
        <v>76555400</v>
      </c>
      <c r="B1077" s="171">
        <v>4</v>
      </c>
      <c r="C1077" s="174" t="s">
        <v>114</v>
      </c>
      <c r="D1077" s="174" t="s">
        <v>81</v>
      </c>
      <c r="E1077" s="162">
        <v>598</v>
      </c>
      <c r="F1077" s="189">
        <v>40133</v>
      </c>
      <c r="G1077" s="184" t="s">
        <v>28</v>
      </c>
      <c r="H1077" s="155">
        <v>3100</v>
      </c>
      <c r="I1077" s="163" t="s">
        <v>43</v>
      </c>
      <c r="J1077" s="152">
        <v>3.5</v>
      </c>
      <c r="K1077" s="150" t="s">
        <v>48</v>
      </c>
      <c r="L1077" s="127" t="s">
        <v>37</v>
      </c>
      <c r="M1077" s="151" t="s">
        <v>274</v>
      </c>
      <c r="N1077" s="152">
        <v>5</v>
      </c>
      <c r="O1077" s="125">
        <v>1500000</v>
      </c>
      <c r="P1077" s="125"/>
      <c r="Q1077" s="131">
        <v>0</v>
      </c>
      <c r="R1077" s="125"/>
      <c r="S1077" s="125"/>
      <c r="T1077" s="164" t="s">
        <v>358</v>
      </c>
      <c r="U1077" s="157">
        <v>0</v>
      </c>
      <c r="V1077" s="157">
        <v>0</v>
      </c>
      <c r="W1077" s="157" t="s">
        <v>359</v>
      </c>
      <c r="X1077" s="157" t="s">
        <v>360</v>
      </c>
      <c r="Y1077" s="154"/>
    </row>
    <row r="1078" spans="1:25" s="170" customFormat="1" x14ac:dyDescent="0.25">
      <c r="A1078" s="168">
        <v>76555400</v>
      </c>
      <c r="B1078" s="171">
        <v>4</v>
      </c>
      <c r="C1078" s="174" t="s">
        <v>114</v>
      </c>
      <c r="D1078" s="174" t="s">
        <v>87</v>
      </c>
      <c r="E1078" s="162">
        <v>598</v>
      </c>
      <c r="F1078" s="189">
        <v>40541</v>
      </c>
      <c r="G1078" s="184" t="s">
        <v>28</v>
      </c>
      <c r="H1078" s="155">
        <v>6500</v>
      </c>
      <c r="I1078" s="163" t="s">
        <v>70</v>
      </c>
      <c r="J1078" s="152">
        <v>3.65</v>
      </c>
      <c r="K1078" s="150" t="s">
        <v>48</v>
      </c>
      <c r="L1078" s="127" t="s">
        <v>37</v>
      </c>
      <c r="M1078" s="151" t="s">
        <v>274</v>
      </c>
      <c r="N1078" s="152">
        <v>5</v>
      </c>
      <c r="O1078" s="125">
        <v>2500000</v>
      </c>
      <c r="P1078" s="125">
        <v>0</v>
      </c>
      <c r="Q1078" s="131">
        <v>0</v>
      </c>
      <c r="R1078" s="125"/>
      <c r="S1078" s="125"/>
      <c r="T1078" s="164" t="s">
        <v>358</v>
      </c>
      <c r="U1078" s="157">
        <v>0</v>
      </c>
      <c r="V1078" s="157">
        <v>0</v>
      </c>
      <c r="W1078" s="157" t="s">
        <v>359</v>
      </c>
      <c r="X1078" s="157" t="s">
        <v>360</v>
      </c>
      <c r="Y1078" s="154"/>
    </row>
    <row r="1079" spans="1:25" s="170" customFormat="1" x14ac:dyDescent="0.25">
      <c r="A1079" s="168">
        <v>76555400</v>
      </c>
      <c r="B1079" s="171">
        <v>4</v>
      </c>
      <c r="C1079" s="174" t="s">
        <v>114</v>
      </c>
      <c r="D1079" s="174" t="s">
        <v>193</v>
      </c>
      <c r="E1079" s="162">
        <v>599</v>
      </c>
      <c r="F1079" s="189">
        <v>40025</v>
      </c>
      <c r="G1079" s="184" t="s">
        <v>28</v>
      </c>
      <c r="H1079" s="155">
        <v>20000</v>
      </c>
      <c r="I1079" s="163"/>
      <c r="J1079" s="152"/>
      <c r="K1079" s="150" t="s">
        <v>48</v>
      </c>
      <c r="L1079" s="127" t="s">
        <v>30</v>
      </c>
      <c r="M1079" s="151" t="s">
        <v>37</v>
      </c>
      <c r="N1079" s="152">
        <v>30</v>
      </c>
      <c r="O1079" s="125"/>
      <c r="P1079" s="125"/>
      <c r="Q1079" s="131">
        <v>0</v>
      </c>
      <c r="R1079" s="125"/>
      <c r="S1079" s="125"/>
      <c r="T1079" s="164">
        <v>0</v>
      </c>
      <c r="U1079" s="157">
        <v>0</v>
      </c>
      <c r="V1079" s="157">
        <v>0</v>
      </c>
      <c r="W1079" s="157">
        <v>0</v>
      </c>
      <c r="X1079" s="157">
        <v>0</v>
      </c>
      <c r="Y1079" s="154"/>
    </row>
    <row r="1080" spans="1:25" s="170" customFormat="1" x14ac:dyDescent="0.25">
      <c r="A1080" s="168">
        <v>76555400</v>
      </c>
      <c r="B1080" s="171">
        <v>4</v>
      </c>
      <c r="C1080" s="174" t="s">
        <v>114</v>
      </c>
      <c r="D1080" s="174" t="s">
        <v>78</v>
      </c>
      <c r="E1080" s="162">
        <v>599</v>
      </c>
      <c r="F1080" s="189">
        <v>40030</v>
      </c>
      <c r="G1080" s="184" t="s">
        <v>28</v>
      </c>
      <c r="H1080" s="155">
        <v>9000</v>
      </c>
      <c r="I1080" s="163" t="s">
        <v>39</v>
      </c>
      <c r="J1080" s="152">
        <v>4.2</v>
      </c>
      <c r="K1080" s="150" t="s">
        <v>48</v>
      </c>
      <c r="L1080" s="127" t="s">
        <v>274</v>
      </c>
      <c r="M1080" s="151" t="s">
        <v>274</v>
      </c>
      <c r="N1080" s="152">
        <v>10</v>
      </c>
      <c r="O1080" s="125"/>
      <c r="P1080" s="125"/>
      <c r="Q1080" s="131">
        <v>0</v>
      </c>
      <c r="R1080" s="125"/>
      <c r="S1080" s="125"/>
      <c r="T1080" s="164" t="s">
        <v>358</v>
      </c>
      <c r="U1080" s="157">
        <v>0</v>
      </c>
      <c r="V1080" s="157" t="s">
        <v>362</v>
      </c>
      <c r="W1080" s="157">
        <v>0</v>
      </c>
      <c r="X1080" s="157" t="s">
        <v>360</v>
      </c>
      <c r="Y1080" s="154"/>
    </row>
    <row r="1081" spans="1:25" s="170" customFormat="1" x14ac:dyDescent="0.25">
      <c r="A1081" s="168">
        <v>76555400</v>
      </c>
      <c r="B1081" s="171">
        <v>4</v>
      </c>
      <c r="C1081" s="174" t="s">
        <v>114</v>
      </c>
      <c r="D1081" s="174" t="s">
        <v>78</v>
      </c>
      <c r="E1081" s="162">
        <v>599</v>
      </c>
      <c r="F1081" s="189">
        <v>40030</v>
      </c>
      <c r="G1081" s="184" t="s">
        <v>28</v>
      </c>
      <c r="H1081" s="155">
        <v>9000</v>
      </c>
      <c r="I1081" s="163" t="s">
        <v>42</v>
      </c>
      <c r="J1081" s="152">
        <v>4.8</v>
      </c>
      <c r="K1081" s="150" t="s">
        <v>48</v>
      </c>
      <c r="L1081" s="127" t="s">
        <v>274</v>
      </c>
      <c r="M1081" s="151" t="s">
        <v>274</v>
      </c>
      <c r="N1081" s="152">
        <v>22</v>
      </c>
      <c r="O1081" s="125">
        <v>3000000</v>
      </c>
      <c r="P1081" s="125">
        <v>3000000</v>
      </c>
      <c r="Q1081" s="131">
        <v>73671450</v>
      </c>
      <c r="R1081" s="125">
        <v>0</v>
      </c>
      <c r="S1081" s="125">
        <v>73671450</v>
      </c>
      <c r="T1081" s="164" t="s">
        <v>358</v>
      </c>
      <c r="U1081" s="157">
        <v>0</v>
      </c>
      <c r="V1081" s="157">
        <v>0</v>
      </c>
      <c r="W1081" s="157">
        <v>0</v>
      </c>
      <c r="X1081" s="157" t="s">
        <v>360</v>
      </c>
      <c r="Y1081" s="154"/>
    </row>
    <row r="1082" spans="1:25" s="170" customFormat="1" x14ac:dyDescent="0.25">
      <c r="A1082" s="168">
        <v>76555400</v>
      </c>
      <c r="B1082" s="171">
        <v>4</v>
      </c>
      <c r="C1082" s="174" t="s">
        <v>114</v>
      </c>
      <c r="D1082" s="174" t="s">
        <v>81</v>
      </c>
      <c r="E1082" s="162">
        <v>599</v>
      </c>
      <c r="F1082" s="189">
        <v>40133</v>
      </c>
      <c r="G1082" s="184" t="s">
        <v>28</v>
      </c>
      <c r="H1082" s="155">
        <v>3100</v>
      </c>
      <c r="I1082" s="163" t="s">
        <v>52</v>
      </c>
      <c r="J1082" s="152">
        <v>4.5999999999999996</v>
      </c>
      <c r="K1082" s="150" t="s">
        <v>48</v>
      </c>
      <c r="L1082" s="127" t="s">
        <v>37</v>
      </c>
      <c r="M1082" s="151" t="s">
        <v>274</v>
      </c>
      <c r="N1082" s="152">
        <v>22</v>
      </c>
      <c r="O1082" s="125">
        <v>1600000</v>
      </c>
      <c r="P1082" s="125">
        <v>1600000</v>
      </c>
      <c r="Q1082" s="131">
        <v>39291440</v>
      </c>
      <c r="R1082" s="125">
        <v>743206</v>
      </c>
      <c r="S1082" s="125">
        <v>40034646</v>
      </c>
      <c r="T1082" s="164" t="s">
        <v>358</v>
      </c>
      <c r="U1082" s="157">
        <v>0</v>
      </c>
      <c r="V1082" s="157">
        <v>0</v>
      </c>
      <c r="W1082" s="157">
        <v>0</v>
      </c>
      <c r="X1082" s="157" t="s">
        <v>360</v>
      </c>
      <c r="Y1082" s="154"/>
    </row>
    <row r="1083" spans="1:25" s="170" customFormat="1" x14ac:dyDescent="0.25">
      <c r="A1083" s="168">
        <v>76555400</v>
      </c>
      <c r="B1083" s="171">
        <v>4</v>
      </c>
      <c r="C1083" s="174" t="s">
        <v>114</v>
      </c>
      <c r="D1083" s="174" t="s">
        <v>87</v>
      </c>
      <c r="E1083" s="162">
        <v>599</v>
      </c>
      <c r="F1083" s="189">
        <v>40541</v>
      </c>
      <c r="G1083" s="184" t="s">
        <v>28</v>
      </c>
      <c r="H1083" s="155">
        <v>6500</v>
      </c>
      <c r="I1083" s="163" t="s">
        <v>73</v>
      </c>
      <c r="J1083" s="152">
        <v>4.05</v>
      </c>
      <c r="K1083" s="150" t="s">
        <v>48</v>
      </c>
      <c r="L1083" s="127" t="s">
        <v>37</v>
      </c>
      <c r="M1083" s="151" t="s">
        <v>274</v>
      </c>
      <c r="N1083" s="152">
        <v>22</v>
      </c>
      <c r="O1083" s="125">
        <v>3400000</v>
      </c>
      <c r="P1083" s="125">
        <v>3400000</v>
      </c>
      <c r="Q1083" s="131">
        <v>83494310</v>
      </c>
      <c r="R1083" s="125">
        <v>424639</v>
      </c>
      <c r="S1083" s="125">
        <v>83918949</v>
      </c>
      <c r="T1083" s="164" t="s">
        <v>358</v>
      </c>
      <c r="U1083" s="157">
        <v>0</v>
      </c>
      <c r="V1083" s="157">
        <v>0</v>
      </c>
      <c r="W1083" s="157">
        <v>0</v>
      </c>
      <c r="X1083" s="157" t="s">
        <v>360</v>
      </c>
      <c r="Y1083" s="154"/>
    </row>
    <row r="1084" spans="1:25" s="170" customFormat="1" x14ac:dyDescent="0.25">
      <c r="A1084" s="168">
        <v>76555400</v>
      </c>
      <c r="B1084" s="171">
        <v>4</v>
      </c>
      <c r="C1084" s="174" t="s">
        <v>114</v>
      </c>
      <c r="D1084" s="174" t="s">
        <v>87</v>
      </c>
      <c r="E1084" s="162">
        <v>599</v>
      </c>
      <c r="F1084" s="189">
        <v>40541</v>
      </c>
      <c r="G1084" s="184" t="s">
        <v>28</v>
      </c>
      <c r="H1084" s="155">
        <v>6500</v>
      </c>
      <c r="I1084" s="163" t="s">
        <v>91</v>
      </c>
      <c r="J1084" s="152">
        <v>3.95</v>
      </c>
      <c r="K1084" s="150" t="s">
        <v>48</v>
      </c>
      <c r="L1084" s="127" t="s">
        <v>37</v>
      </c>
      <c r="M1084" s="151" t="s">
        <v>274</v>
      </c>
      <c r="N1084" s="152">
        <v>28</v>
      </c>
      <c r="O1084" s="125">
        <v>3000000</v>
      </c>
      <c r="P1084" s="125">
        <v>3000000</v>
      </c>
      <c r="Q1084" s="131">
        <v>73671450</v>
      </c>
      <c r="R1084" s="125">
        <v>365589</v>
      </c>
      <c r="S1084" s="125">
        <v>74037039</v>
      </c>
      <c r="T1084" s="164" t="s">
        <v>358</v>
      </c>
      <c r="U1084" s="157">
        <v>0</v>
      </c>
      <c r="V1084" s="157">
        <v>0</v>
      </c>
      <c r="W1084" s="157">
        <v>0</v>
      </c>
      <c r="X1084" s="157" t="s">
        <v>360</v>
      </c>
      <c r="Y1084" s="154"/>
    </row>
    <row r="1085" spans="1:25" s="170" customFormat="1" x14ac:dyDescent="0.25">
      <c r="A1085" s="168">
        <v>76555400</v>
      </c>
      <c r="B1085" s="171">
        <v>4</v>
      </c>
      <c r="C1085" s="174" t="s">
        <v>114</v>
      </c>
      <c r="D1085" s="174" t="s">
        <v>193</v>
      </c>
      <c r="E1085" s="162">
        <v>743</v>
      </c>
      <c r="F1085" s="189">
        <v>41310</v>
      </c>
      <c r="G1085" s="184" t="s">
        <v>28</v>
      </c>
      <c r="H1085" s="155">
        <v>20000</v>
      </c>
      <c r="I1085" s="163"/>
      <c r="J1085" s="152"/>
      <c r="K1085" s="150" t="s">
        <v>37</v>
      </c>
      <c r="L1085" s="127" t="s">
        <v>30</v>
      </c>
      <c r="M1085" s="151" t="s">
        <v>48</v>
      </c>
      <c r="N1085" s="152">
        <v>10</v>
      </c>
      <c r="O1085" s="125"/>
      <c r="P1085" s="125"/>
      <c r="Q1085" s="131">
        <v>0</v>
      </c>
      <c r="R1085" s="125"/>
      <c r="S1085" s="125"/>
      <c r="T1085" s="164">
        <v>0</v>
      </c>
      <c r="U1085" s="157">
        <v>0</v>
      </c>
      <c r="V1085" s="157">
        <v>0</v>
      </c>
      <c r="W1085" s="157">
        <v>0</v>
      </c>
      <c r="X1085" s="157">
        <v>0</v>
      </c>
      <c r="Y1085" s="154"/>
    </row>
    <row r="1086" spans="1:25" s="170" customFormat="1" x14ac:dyDescent="0.25">
      <c r="A1086" s="168">
        <v>76555400</v>
      </c>
      <c r="B1086" s="171">
        <v>4</v>
      </c>
      <c r="C1086" s="174" t="s">
        <v>114</v>
      </c>
      <c r="D1086" s="174" t="s">
        <v>78</v>
      </c>
      <c r="E1086" s="162">
        <v>743</v>
      </c>
      <c r="F1086" s="189">
        <v>41383</v>
      </c>
      <c r="G1086" s="184" t="s">
        <v>28</v>
      </c>
      <c r="H1086" s="155">
        <v>3100</v>
      </c>
      <c r="I1086" s="163" t="s">
        <v>92</v>
      </c>
      <c r="J1086" s="152">
        <v>3.7</v>
      </c>
      <c r="K1086" s="150" t="s">
        <v>48</v>
      </c>
      <c r="L1086" s="127"/>
      <c r="M1086" s="151"/>
      <c r="N1086" s="152">
        <v>5</v>
      </c>
      <c r="O1086" s="125"/>
      <c r="P1086" s="125"/>
      <c r="Q1086" s="131">
        <v>0</v>
      </c>
      <c r="R1086" s="125"/>
      <c r="S1086" s="125"/>
      <c r="T1086" s="164" t="s">
        <v>358</v>
      </c>
      <c r="U1086" s="157">
        <v>0</v>
      </c>
      <c r="V1086" s="157" t="s">
        <v>362</v>
      </c>
      <c r="W1086" s="157">
        <v>0</v>
      </c>
      <c r="X1086" s="157">
        <v>0</v>
      </c>
      <c r="Y1086" s="154"/>
    </row>
    <row r="1087" spans="1:25" s="170" customFormat="1" x14ac:dyDescent="0.25">
      <c r="A1087" s="168">
        <v>76555400</v>
      </c>
      <c r="B1087" s="171">
        <v>4</v>
      </c>
      <c r="C1087" s="174" t="s">
        <v>114</v>
      </c>
      <c r="D1087" s="174" t="s">
        <v>81</v>
      </c>
      <c r="E1087" s="162">
        <v>743</v>
      </c>
      <c r="F1087" s="189">
        <v>41838</v>
      </c>
      <c r="G1087" s="184" t="s">
        <v>28</v>
      </c>
      <c r="H1087" s="155">
        <v>2000</v>
      </c>
      <c r="I1087" s="163" t="s">
        <v>101</v>
      </c>
      <c r="J1087" s="152">
        <v>2.7</v>
      </c>
      <c r="K1087" s="150" t="s">
        <v>48</v>
      </c>
      <c r="L1087" s="127"/>
      <c r="M1087" s="151"/>
      <c r="N1087" s="152">
        <v>5</v>
      </c>
      <c r="O1087" s="125"/>
      <c r="P1087" s="125"/>
      <c r="Q1087" s="131">
        <v>0</v>
      </c>
      <c r="R1087" s="125"/>
      <c r="S1087" s="125"/>
      <c r="T1087" s="164" t="s">
        <v>358</v>
      </c>
      <c r="U1087" s="157">
        <v>0</v>
      </c>
      <c r="V1087" s="157" t="s">
        <v>362</v>
      </c>
      <c r="W1087" s="157">
        <v>0</v>
      </c>
      <c r="X1087" s="157">
        <v>0</v>
      </c>
      <c r="Y1087" s="154"/>
    </row>
    <row r="1088" spans="1:25" s="170" customFormat="1" x14ac:dyDescent="0.25">
      <c r="A1088" s="168">
        <v>76555400</v>
      </c>
      <c r="B1088" s="171">
        <v>4</v>
      </c>
      <c r="C1088" s="174" t="s">
        <v>114</v>
      </c>
      <c r="D1088" s="174" t="s">
        <v>81</v>
      </c>
      <c r="E1088" s="162">
        <v>743</v>
      </c>
      <c r="F1088" s="189">
        <v>41838</v>
      </c>
      <c r="G1088" s="184" t="s">
        <v>89</v>
      </c>
      <c r="H1088" s="155">
        <v>50000000</v>
      </c>
      <c r="I1088" s="163" t="s">
        <v>146</v>
      </c>
      <c r="J1088" s="152">
        <v>5.4</v>
      </c>
      <c r="K1088" s="150" t="s">
        <v>48</v>
      </c>
      <c r="L1088" s="127"/>
      <c r="M1088" s="151"/>
      <c r="N1088" s="152">
        <v>5</v>
      </c>
      <c r="O1088" s="125"/>
      <c r="P1088" s="125"/>
      <c r="Q1088" s="131">
        <v>0</v>
      </c>
      <c r="R1088" s="125"/>
      <c r="S1088" s="125"/>
      <c r="T1088" s="164">
        <v>0</v>
      </c>
      <c r="U1088" s="157">
        <v>0</v>
      </c>
      <c r="V1088" s="157" t="s">
        <v>362</v>
      </c>
      <c r="W1088" s="157">
        <v>0</v>
      </c>
      <c r="X1088" s="157">
        <v>0</v>
      </c>
      <c r="Y1088" s="154"/>
    </row>
    <row r="1089" spans="1:25" s="170" customFormat="1" x14ac:dyDescent="0.25">
      <c r="A1089" s="168">
        <v>76555400</v>
      </c>
      <c r="B1089" s="171">
        <v>4</v>
      </c>
      <c r="C1089" s="174" t="s">
        <v>114</v>
      </c>
      <c r="D1089" s="174" t="s">
        <v>193</v>
      </c>
      <c r="E1089" s="162">
        <v>744</v>
      </c>
      <c r="F1089" s="189">
        <v>41310</v>
      </c>
      <c r="G1089" s="184" t="s">
        <v>28</v>
      </c>
      <c r="H1089" s="155">
        <v>20000</v>
      </c>
      <c r="I1089" s="163"/>
      <c r="J1089" s="152"/>
      <c r="K1089" s="150" t="s">
        <v>37</v>
      </c>
      <c r="L1089" s="127" t="s">
        <v>30</v>
      </c>
      <c r="M1089" s="151" t="s">
        <v>48</v>
      </c>
      <c r="N1089" s="152">
        <v>30</v>
      </c>
      <c r="O1089" s="125"/>
      <c r="P1089" s="125"/>
      <c r="Q1089" s="131">
        <v>0</v>
      </c>
      <c r="R1089" s="125"/>
      <c r="S1089" s="125"/>
      <c r="T1089" s="164">
        <v>0</v>
      </c>
      <c r="U1089" s="157">
        <v>0</v>
      </c>
      <c r="V1089" s="157">
        <v>0</v>
      </c>
      <c r="W1089" s="157">
        <v>0</v>
      </c>
      <c r="X1089" s="157">
        <v>0</v>
      </c>
      <c r="Y1089" s="154"/>
    </row>
    <row r="1090" spans="1:25" s="170" customFormat="1" x14ac:dyDescent="0.25">
      <c r="A1090" s="168">
        <v>76555400</v>
      </c>
      <c r="B1090" s="171">
        <v>4</v>
      </c>
      <c r="C1090" s="174" t="s">
        <v>114</v>
      </c>
      <c r="D1090" s="174" t="s">
        <v>78</v>
      </c>
      <c r="E1090" s="162">
        <v>744</v>
      </c>
      <c r="F1090" s="189">
        <v>41383</v>
      </c>
      <c r="G1090" s="184" t="s">
        <v>28</v>
      </c>
      <c r="H1090" s="155">
        <v>3100</v>
      </c>
      <c r="I1090" s="163" t="s">
        <v>98</v>
      </c>
      <c r="J1090" s="152">
        <v>3.95</v>
      </c>
      <c r="K1090" s="150" t="s">
        <v>48</v>
      </c>
      <c r="L1090" s="127"/>
      <c r="M1090" s="151"/>
      <c r="N1090" s="152">
        <v>29</v>
      </c>
      <c r="O1090" s="125">
        <v>3100000</v>
      </c>
      <c r="P1090" s="125">
        <v>3100000</v>
      </c>
      <c r="Q1090" s="131">
        <v>76127165</v>
      </c>
      <c r="R1090" s="125">
        <v>893383</v>
      </c>
      <c r="S1090" s="125">
        <v>77020548</v>
      </c>
      <c r="T1090" s="164" t="s">
        <v>358</v>
      </c>
      <c r="U1090" s="157">
        <v>0</v>
      </c>
      <c r="V1090" s="157">
        <v>0</v>
      </c>
      <c r="W1090" s="157">
        <v>0</v>
      </c>
      <c r="X1090" s="157">
        <v>0</v>
      </c>
      <c r="Y1090" s="154"/>
    </row>
    <row r="1091" spans="1:25" s="170" customFormat="1" x14ac:dyDescent="0.25">
      <c r="A1091" s="168">
        <v>76555400</v>
      </c>
      <c r="B1091" s="171">
        <v>4</v>
      </c>
      <c r="C1091" s="174" t="s">
        <v>114</v>
      </c>
      <c r="D1091" s="174" t="s">
        <v>78</v>
      </c>
      <c r="E1091" s="162">
        <v>744</v>
      </c>
      <c r="F1091" s="189">
        <v>41383</v>
      </c>
      <c r="G1091" s="184" t="s">
        <v>28</v>
      </c>
      <c r="H1091" s="155">
        <v>3100</v>
      </c>
      <c r="I1091" s="163" t="s">
        <v>97</v>
      </c>
      <c r="J1091" s="152">
        <v>3.95</v>
      </c>
      <c r="K1091" s="150" t="s">
        <v>48</v>
      </c>
      <c r="L1091" s="127"/>
      <c r="M1091" s="151"/>
      <c r="N1091" s="152">
        <v>25</v>
      </c>
      <c r="O1091" s="125"/>
      <c r="P1091" s="125"/>
      <c r="Q1091" s="131">
        <v>0</v>
      </c>
      <c r="R1091" s="125"/>
      <c r="S1091" s="125"/>
      <c r="T1091" s="164" t="s">
        <v>358</v>
      </c>
      <c r="U1091" s="157">
        <v>0</v>
      </c>
      <c r="V1091" s="157" t="s">
        <v>362</v>
      </c>
      <c r="W1091" s="157">
        <v>0</v>
      </c>
      <c r="X1091" s="157">
        <v>0</v>
      </c>
      <c r="Y1091" s="154"/>
    </row>
    <row r="1092" spans="1:25" s="170" customFormat="1" x14ac:dyDescent="0.25">
      <c r="A1092" s="168">
        <v>76555400</v>
      </c>
      <c r="B1092" s="171">
        <v>4</v>
      </c>
      <c r="C1092" s="174" t="s">
        <v>114</v>
      </c>
      <c r="D1092" s="174" t="s">
        <v>81</v>
      </c>
      <c r="E1092" s="162">
        <v>744</v>
      </c>
      <c r="F1092" s="189">
        <v>41838</v>
      </c>
      <c r="G1092" s="184" t="s">
        <v>28</v>
      </c>
      <c r="H1092" s="155">
        <v>6000</v>
      </c>
      <c r="I1092" s="163" t="s">
        <v>111</v>
      </c>
      <c r="J1092" s="152">
        <v>3.8</v>
      </c>
      <c r="K1092" s="150" t="s">
        <v>48</v>
      </c>
      <c r="L1092" s="127"/>
      <c r="M1092" s="151"/>
      <c r="N1092" s="152">
        <v>27</v>
      </c>
      <c r="O1092" s="125"/>
      <c r="P1092" s="125"/>
      <c r="Q1092" s="131">
        <v>0</v>
      </c>
      <c r="R1092" s="125"/>
      <c r="S1092" s="125"/>
      <c r="T1092" s="164" t="s">
        <v>358</v>
      </c>
      <c r="U1092" s="157">
        <v>0</v>
      </c>
      <c r="V1092" s="157" t="s">
        <v>362</v>
      </c>
      <c r="W1092" s="157">
        <v>0</v>
      </c>
      <c r="X1092" s="157">
        <v>0</v>
      </c>
      <c r="Y1092" s="154"/>
    </row>
    <row r="1093" spans="1:25" s="170" customFormat="1" x14ac:dyDescent="0.25">
      <c r="A1093" s="168">
        <v>76555400</v>
      </c>
      <c r="B1093" s="171">
        <v>4</v>
      </c>
      <c r="C1093" s="174" t="s">
        <v>114</v>
      </c>
      <c r="D1093" s="174" t="s">
        <v>81</v>
      </c>
      <c r="E1093" s="162">
        <v>744</v>
      </c>
      <c r="F1093" s="189">
        <v>41838</v>
      </c>
      <c r="G1093" s="184" t="s">
        <v>28</v>
      </c>
      <c r="H1093" s="155">
        <v>6000</v>
      </c>
      <c r="I1093" s="163" t="s">
        <v>107</v>
      </c>
      <c r="J1093" s="152">
        <v>3.8</v>
      </c>
      <c r="K1093" s="150" t="s">
        <v>48</v>
      </c>
      <c r="L1093" s="127"/>
      <c r="M1093" s="151"/>
      <c r="N1093" s="152">
        <v>21</v>
      </c>
      <c r="O1093" s="125"/>
      <c r="P1093" s="125"/>
      <c r="Q1093" s="131">
        <v>0</v>
      </c>
      <c r="R1093" s="125"/>
      <c r="S1093" s="125"/>
      <c r="T1093" s="164" t="s">
        <v>358</v>
      </c>
      <c r="U1093" s="157">
        <v>0</v>
      </c>
      <c r="V1093" s="157" t="s">
        <v>362</v>
      </c>
      <c r="W1093" s="157">
        <v>0</v>
      </c>
      <c r="X1093" s="157">
        <v>0</v>
      </c>
      <c r="Y1093" s="154"/>
    </row>
    <row r="1094" spans="1:25" s="170" customFormat="1" x14ac:dyDescent="0.25">
      <c r="A1094" s="168">
        <v>96719210</v>
      </c>
      <c r="B1094" s="158">
        <v>4</v>
      </c>
      <c r="C1094" s="174" t="s">
        <v>134</v>
      </c>
      <c r="D1094" s="174" t="s">
        <v>193</v>
      </c>
      <c r="E1094" s="162">
        <v>353</v>
      </c>
      <c r="F1094" s="189">
        <v>37925</v>
      </c>
      <c r="G1094" s="184" t="s">
        <v>28</v>
      </c>
      <c r="H1094" s="155">
        <v>2500</v>
      </c>
      <c r="I1094" s="163"/>
      <c r="J1094" s="152"/>
      <c r="K1094" s="150" t="s">
        <v>274</v>
      </c>
      <c r="L1094" s="127" t="s">
        <v>274</v>
      </c>
      <c r="M1094" s="151" t="s">
        <v>274</v>
      </c>
      <c r="N1094" s="152">
        <v>10</v>
      </c>
      <c r="O1094" s="125"/>
      <c r="P1094" s="125"/>
      <c r="Q1094" s="131">
        <v>0</v>
      </c>
      <c r="R1094" s="125"/>
      <c r="S1094" s="125"/>
      <c r="T1094" s="164">
        <v>0</v>
      </c>
      <c r="U1094" s="157">
        <v>0</v>
      </c>
      <c r="V1094" s="157">
        <v>0</v>
      </c>
      <c r="W1094" s="157">
        <v>0</v>
      </c>
      <c r="X1094" s="157" t="s">
        <v>360</v>
      </c>
      <c r="Y1094" s="154"/>
    </row>
    <row r="1095" spans="1:25" s="170" customFormat="1" x14ac:dyDescent="0.25">
      <c r="A1095" s="168">
        <v>96719210</v>
      </c>
      <c r="B1095" s="158">
        <v>4</v>
      </c>
      <c r="C1095" s="174" t="s">
        <v>134</v>
      </c>
      <c r="D1095" s="174" t="s">
        <v>78</v>
      </c>
      <c r="E1095" s="162">
        <v>353</v>
      </c>
      <c r="F1095" s="189">
        <v>37925</v>
      </c>
      <c r="G1095" s="184" t="s">
        <v>28</v>
      </c>
      <c r="H1095" s="155">
        <v>2500</v>
      </c>
      <c r="I1095" s="163" t="s">
        <v>35</v>
      </c>
      <c r="J1095" s="152">
        <v>4.5</v>
      </c>
      <c r="K1095" s="150" t="s">
        <v>48</v>
      </c>
      <c r="L1095" s="127" t="s">
        <v>30</v>
      </c>
      <c r="M1095" s="151" t="s">
        <v>274</v>
      </c>
      <c r="N1095" s="152">
        <v>7</v>
      </c>
      <c r="O1095" s="125"/>
      <c r="P1095" s="125"/>
      <c r="Q1095" s="131">
        <v>0</v>
      </c>
      <c r="R1095" s="125"/>
      <c r="S1095" s="125"/>
      <c r="T1095" s="164" t="s">
        <v>358</v>
      </c>
      <c r="U1095" s="157">
        <v>0</v>
      </c>
      <c r="V1095" s="157" t="s">
        <v>362</v>
      </c>
      <c r="W1095" s="157">
        <v>0</v>
      </c>
      <c r="X1095" s="157" t="s">
        <v>360</v>
      </c>
      <c r="Y1095" s="154"/>
    </row>
    <row r="1096" spans="1:25" s="170" customFormat="1" x14ac:dyDescent="0.25">
      <c r="A1096" s="168">
        <v>96719210</v>
      </c>
      <c r="B1096" s="171">
        <v>4</v>
      </c>
      <c r="C1096" s="174" t="s">
        <v>134</v>
      </c>
      <c r="D1096" s="174" t="s">
        <v>193</v>
      </c>
      <c r="E1096" s="162">
        <v>465</v>
      </c>
      <c r="F1096" s="189">
        <v>38881</v>
      </c>
      <c r="G1096" s="184" t="s">
        <v>28</v>
      </c>
      <c r="H1096" s="155">
        <v>3000</v>
      </c>
      <c r="I1096" s="163"/>
      <c r="J1096" s="152"/>
      <c r="K1096" s="150" t="s">
        <v>48</v>
      </c>
      <c r="L1096" s="127" t="s">
        <v>30</v>
      </c>
      <c r="M1096" s="151" t="s">
        <v>274</v>
      </c>
      <c r="N1096" s="152">
        <v>30</v>
      </c>
      <c r="O1096" s="125"/>
      <c r="P1096" s="125"/>
      <c r="Q1096" s="131">
        <v>0</v>
      </c>
      <c r="R1096" s="125"/>
      <c r="S1096" s="125"/>
      <c r="T1096" s="164">
        <v>0</v>
      </c>
      <c r="U1096" s="157">
        <v>0</v>
      </c>
      <c r="V1096" s="157">
        <v>0</v>
      </c>
      <c r="W1096" s="157">
        <v>0</v>
      </c>
      <c r="X1096" s="157">
        <v>0</v>
      </c>
      <c r="Y1096" s="154" t="s">
        <v>226</v>
      </c>
    </row>
    <row r="1097" spans="1:25" s="170" customFormat="1" x14ac:dyDescent="0.25">
      <c r="A1097" s="168">
        <v>96719210</v>
      </c>
      <c r="B1097" s="171">
        <v>4</v>
      </c>
      <c r="C1097" s="174" t="s">
        <v>134</v>
      </c>
      <c r="D1097" s="174" t="s">
        <v>78</v>
      </c>
      <c r="E1097" s="162">
        <v>465</v>
      </c>
      <c r="F1097" s="189">
        <v>38883</v>
      </c>
      <c r="G1097" s="184" t="s">
        <v>28</v>
      </c>
      <c r="H1097" s="155">
        <v>3000</v>
      </c>
      <c r="I1097" s="163" t="s">
        <v>44</v>
      </c>
      <c r="J1097" s="152">
        <v>4.5</v>
      </c>
      <c r="K1097" s="150" t="s">
        <v>48</v>
      </c>
      <c r="L1097" s="127" t="s">
        <v>274</v>
      </c>
      <c r="M1097" s="151" t="s">
        <v>274</v>
      </c>
      <c r="N1097" s="152">
        <v>21</v>
      </c>
      <c r="O1097" s="125">
        <v>2000000</v>
      </c>
      <c r="P1097" s="125">
        <v>2000000</v>
      </c>
      <c r="Q1097" s="131">
        <v>49114300</v>
      </c>
      <c r="R1097" s="125">
        <v>372304</v>
      </c>
      <c r="S1097" s="125">
        <v>49486604</v>
      </c>
      <c r="T1097" s="164" t="s">
        <v>358</v>
      </c>
      <c r="U1097" s="157">
        <v>0</v>
      </c>
      <c r="V1097" s="157">
        <v>0</v>
      </c>
      <c r="W1097" s="157">
        <v>0</v>
      </c>
      <c r="X1097" s="157" t="s">
        <v>360</v>
      </c>
      <c r="Y1097" s="154" t="s">
        <v>226</v>
      </c>
    </row>
    <row r="1098" spans="1:25" s="170" customFormat="1" x14ac:dyDescent="0.25">
      <c r="A1098" s="168">
        <v>96719210</v>
      </c>
      <c r="B1098" s="171">
        <v>4</v>
      </c>
      <c r="C1098" s="174" t="s">
        <v>134</v>
      </c>
      <c r="D1098" s="174" t="s">
        <v>193</v>
      </c>
      <c r="E1098" s="162">
        <v>466</v>
      </c>
      <c r="F1098" s="189">
        <v>38881</v>
      </c>
      <c r="G1098" s="184" t="s">
        <v>28</v>
      </c>
      <c r="H1098" s="155">
        <v>3000</v>
      </c>
      <c r="I1098" s="163"/>
      <c r="J1098" s="152"/>
      <c r="K1098" s="150" t="s">
        <v>48</v>
      </c>
      <c r="L1098" s="127" t="s">
        <v>30</v>
      </c>
      <c r="M1098" s="151" t="s">
        <v>274</v>
      </c>
      <c r="N1098" s="152">
        <v>10</v>
      </c>
      <c r="O1098" s="125"/>
      <c r="P1098" s="125"/>
      <c r="Q1098" s="131">
        <v>0</v>
      </c>
      <c r="R1098" s="125"/>
      <c r="S1098" s="125"/>
      <c r="T1098" s="164">
        <v>0</v>
      </c>
      <c r="U1098" s="157">
        <v>0</v>
      </c>
      <c r="V1098" s="157">
        <v>0</v>
      </c>
      <c r="W1098" s="157">
        <v>0</v>
      </c>
      <c r="X1098" s="157">
        <v>0</v>
      </c>
      <c r="Y1098" s="154" t="s">
        <v>226</v>
      </c>
    </row>
    <row r="1099" spans="1:25" s="170" customFormat="1" x14ac:dyDescent="0.25">
      <c r="A1099" s="168">
        <v>96719210</v>
      </c>
      <c r="B1099" s="171">
        <v>4</v>
      </c>
      <c r="C1099" s="174" t="s">
        <v>134</v>
      </c>
      <c r="D1099" s="174" t="s">
        <v>78</v>
      </c>
      <c r="E1099" s="162">
        <v>466</v>
      </c>
      <c r="F1099" s="189">
        <v>38883</v>
      </c>
      <c r="G1099" s="184" t="s">
        <v>28</v>
      </c>
      <c r="H1099" s="155">
        <v>3000</v>
      </c>
      <c r="I1099" s="163" t="s">
        <v>56</v>
      </c>
      <c r="J1099" s="152">
        <v>3.75</v>
      </c>
      <c r="K1099" s="150" t="s">
        <v>48</v>
      </c>
      <c r="L1099" s="127" t="s">
        <v>274</v>
      </c>
      <c r="M1099" s="151" t="s">
        <v>274</v>
      </c>
      <c r="N1099" s="152">
        <v>5</v>
      </c>
      <c r="O1099" s="125">
        <v>1000000</v>
      </c>
      <c r="P1099" s="125"/>
      <c r="Q1099" s="131">
        <v>0</v>
      </c>
      <c r="R1099" s="125"/>
      <c r="S1099" s="125"/>
      <c r="T1099" s="164" t="s">
        <v>358</v>
      </c>
      <c r="U1099" s="157">
        <v>0</v>
      </c>
      <c r="V1099" s="157">
        <v>0</v>
      </c>
      <c r="W1099" s="157" t="s">
        <v>359</v>
      </c>
      <c r="X1099" s="157" t="s">
        <v>360</v>
      </c>
      <c r="Y1099" s="154" t="s">
        <v>226</v>
      </c>
    </row>
    <row r="1100" spans="1:25" s="170" customFormat="1" x14ac:dyDescent="0.25">
      <c r="A1100" s="168">
        <v>96719210</v>
      </c>
      <c r="B1100" s="171">
        <v>4</v>
      </c>
      <c r="C1100" s="174" t="s">
        <v>134</v>
      </c>
      <c r="D1100" s="174" t="s">
        <v>193</v>
      </c>
      <c r="E1100" s="162">
        <v>609</v>
      </c>
      <c r="F1100" s="189">
        <v>40060</v>
      </c>
      <c r="G1100" s="184" t="s">
        <v>28</v>
      </c>
      <c r="H1100" s="155">
        <v>3000</v>
      </c>
      <c r="I1100" s="163"/>
      <c r="J1100" s="152"/>
      <c r="K1100" s="150" t="s">
        <v>48</v>
      </c>
      <c r="L1100" s="127" t="s">
        <v>30</v>
      </c>
      <c r="M1100" s="151" t="s">
        <v>274</v>
      </c>
      <c r="N1100" s="152">
        <v>10</v>
      </c>
      <c r="O1100" s="125"/>
      <c r="P1100" s="125"/>
      <c r="Q1100" s="131">
        <v>0</v>
      </c>
      <c r="R1100" s="125"/>
      <c r="S1100" s="125"/>
      <c r="T1100" s="164">
        <v>0</v>
      </c>
      <c r="U1100" s="157">
        <v>0</v>
      </c>
      <c r="V1100" s="157">
        <v>0</v>
      </c>
      <c r="W1100" s="157">
        <v>0</v>
      </c>
      <c r="X1100" s="157">
        <v>0</v>
      </c>
      <c r="Y1100" s="154"/>
    </row>
    <row r="1101" spans="1:25" s="170" customFormat="1" x14ac:dyDescent="0.25">
      <c r="A1101" s="168">
        <v>96719210</v>
      </c>
      <c r="B1101" s="171">
        <v>4</v>
      </c>
      <c r="C1101" s="174" t="s">
        <v>134</v>
      </c>
      <c r="D1101" s="174" t="s">
        <v>78</v>
      </c>
      <c r="E1101" s="162">
        <v>609</v>
      </c>
      <c r="F1101" s="189">
        <v>40065</v>
      </c>
      <c r="G1101" s="184" t="s">
        <v>28</v>
      </c>
      <c r="H1101" s="155">
        <v>1000</v>
      </c>
      <c r="I1101" s="163" t="s">
        <v>56</v>
      </c>
      <c r="J1101" s="152">
        <v>3</v>
      </c>
      <c r="K1101" s="150" t="s">
        <v>48</v>
      </c>
      <c r="L1101" s="127" t="s">
        <v>30</v>
      </c>
      <c r="M1101" s="151" t="s">
        <v>274</v>
      </c>
      <c r="N1101" s="152">
        <v>7</v>
      </c>
      <c r="O1101" s="125"/>
      <c r="P1101" s="125"/>
      <c r="Q1101" s="131">
        <v>0</v>
      </c>
      <c r="R1101" s="125"/>
      <c r="S1101" s="125"/>
      <c r="T1101" s="164" t="s">
        <v>358</v>
      </c>
      <c r="U1101" s="157">
        <v>0</v>
      </c>
      <c r="V1101" s="157" t="s">
        <v>362</v>
      </c>
      <c r="W1101" s="157">
        <v>0</v>
      </c>
      <c r="X1101" s="157" t="s">
        <v>360</v>
      </c>
      <c r="Y1101" s="154"/>
    </row>
    <row r="1102" spans="1:25" s="170" customFormat="1" x14ac:dyDescent="0.25">
      <c r="A1102" s="168">
        <v>96719210</v>
      </c>
      <c r="B1102" s="171">
        <v>4</v>
      </c>
      <c r="C1102" s="174" t="s">
        <v>134</v>
      </c>
      <c r="D1102" s="174" t="s">
        <v>193</v>
      </c>
      <c r="E1102" s="162">
        <v>610</v>
      </c>
      <c r="F1102" s="189">
        <v>40060</v>
      </c>
      <c r="G1102" s="184" t="s">
        <v>28</v>
      </c>
      <c r="H1102" s="155">
        <v>5000</v>
      </c>
      <c r="I1102" s="163"/>
      <c r="J1102" s="152"/>
      <c r="K1102" s="150" t="s">
        <v>48</v>
      </c>
      <c r="L1102" s="127" t="s">
        <v>30</v>
      </c>
      <c r="M1102" s="151" t="s">
        <v>274</v>
      </c>
      <c r="N1102" s="152">
        <v>30</v>
      </c>
      <c r="O1102" s="125"/>
      <c r="P1102" s="125"/>
      <c r="Q1102" s="131">
        <v>0</v>
      </c>
      <c r="R1102" s="125"/>
      <c r="S1102" s="125"/>
      <c r="T1102" s="164">
        <v>0</v>
      </c>
      <c r="U1102" s="157">
        <v>0</v>
      </c>
      <c r="V1102" s="157">
        <v>0</v>
      </c>
      <c r="W1102" s="157">
        <v>0</v>
      </c>
      <c r="X1102" s="157">
        <v>0</v>
      </c>
      <c r="Y1102" s="154"/>
    </row>
    <row r="1103" spans="1:25" s="170" customFormat="1" x14ac:dyDescent="0.25">
      <c r="A1103" s="168">
        <v>96719210</v>
      </c>
      <c r="B1103" s="171">
        <v>4</v>
      </c>
      <c r="C1103" s="174" t="s">
        <v>134</v>
      </c>
      <c r="D1103" s="174" t="s">
        <v>78</v>
      </c>
      <c r="E1103" s="162">
        <v>610</v>
      </c>
      <c r="F1103" s="189">
        <v>40065</v>
      </c>
      <c r="G1103" s="184" t="s">
        <v>28</v>
      </c>
      <c r="H1103" s="155">
        <v>3500</v>
      </c>
      <c r="I1103" s="163" t="s">
        <v>44</v>
      </c>
      <c r="J1103" s="152">
        <v>4.3</v>
      </c>
      <c r="K1103" s="150" t="s">
        <v>48</v>
      </c>
      <c r="L1103" s="127" t="s">
        <v>30</v>
      </c>
      <c r="M1103" s="151" t="s">
        <v>274</v>
      </c>
      <c r="N1103" s="152">
        <v>21</v>
      </c>
      <c r="O1103" s="125">
        <v>3500000</v>
      </c>
      <c r="P1103" s="125">
        <v>3500000</v>
      </c>
      <c r="Q1103" s="131">
        <v>85950025</v>
      </c>
      <c r="R1103" s="125">
        <v>1454719</v>
      </c>
      <c r="S1103" s="125">
        <v>87404744</v>
      </c>
      <c r="T1103" s="164" t="s">
        <v>358</v>
      </c>
      <c r="U1103" s="157">
        <v>0</v>
      </c>
      <c r="V1103" s="157">
        <v>0</v>
      </c>
      <c r="W1103" s="157">
        <v>0</v>
      </c>
      <c r="X1103" s="157" t="s">
        <v>360</v>
      </c>
      <c r="Y1103" s="154"/>
    </row>
    <row r="1104" spans="1:25" s="170" customFormat="1" x14ac:dyDescent="0.25">
      <c r="A1104" s="168">
        <v>90227000</v>
      </c>
      <c r="B1104" s="158">
        <v>0</v>
      </c>
      <c r="C1104" s="174" t="s">
        <v>102</v>
      </c>
      <c r="D1104" s="174" t="s">
        <v>193</v>
      </c>
      <c r="E1104" s="162">
        <v>407</v>
      </c>
      <c r="F1104" s="189">
        <v>38421</v>
      </c>
      <c r="G1104" s="184" t="s">
        <v>28</v>
      </c>
      <c r="H1104" s="155">
        <v>2000</v>
      </c>
      <c r="I1104" s="163"/>
      <c r="J1104" s="152"/>
      <c r="K1104" s="150" t="s">
        <v>48</v>
      </c>
      <c r="L1104" s="127" t="s">
        <v>30</v>
      </c>
      <c r="M1104" s="151" t="s">
        <v>274</v>
      </c>
      <c r="N1104" s="152">
        <v>25</v>
      </c>
      <c r="O1104" s="125"/>
      <c r="P1104" s="125"/>
      <c r="Q1104" s="131">
        <v>0</v>
      </c>
      <c r="R1104" s="125"/>
      <c r="S1104" s="125"/>
      <c r="T1104" s="164">
        <v>0</v>
      </c>
      <c r="U1104" s="157">
        <v>0</v>
      </c>
      <c r="V1104" s="157">
        <v>0</v>
      </c>
      <c r="W1104" s="157">
        <v>0</v>
      </c>
      <c r="X1104" s="157">
        <v>0</v>
      </c>
      <c r="Y1104" s="154"/>
    </row>
    <row r="1105" spans="1:25" s="170" customFormat="1" x14ac:dyDescent="0.25">
      <c r="A1105" s="168">
        <v>90227000</v>
      </c>
      <c r="B1105" s="158">
        <v>0</v>
      </c>
      <c r="C1105" s="174" t="s">
        <v>102</v>
      </c>
      <c r="D1105" s="174" t="s">
        <v>78</v>
      </c>
      <c r="E1105" s="162">
        <v>407</v>
      </c>
      <c r="F1105" s="189">
        <v>38464</v>
      </c>
      <c r="G1105" s="184" t="s">
        <v>28</v>
      </c>
      <c r="H1105" s="155">
        <v>2000</v>
      </c>
      <c r="I1105" s="163" t="s">
        <v>56</v>
      </c>
      <c r="J1105" s="152">
        <v>3.9</v>
      </c>
      <c r="K1105" s="150" t="s">
        <v>48</v>
      </c>
      <c r="L1105" s="127" t="s">
        <v>30</v>
      </c>
      <c r="M1105" s="151" t="s">
        <v>274</v>
      </c>
      <c r="N1105" s="152">
        <v>21</v>
      </c>
      <c r="O1105" s="125">
        <v>2000000</v>
      </c>
      <c r="P1105" s="125"/>
      <c r="Q1105" s="131"/>
      <c r="R1105" s="125"/>
      <c r="S1105" s="125"/>
      <c r="T1105" s="164" t="s">
        <v>358</v>
      </c>
      <c r="U1105" s="157">
        <v>0</v>
      </c>
      <c r="V1105" s="157">
        <v>0</v>
      </c>
      <c r="W1105" s="157" t="s">
        <v>359</v>
      </c>
      <c r="X1105" s="157" t="s">
        <v>360</v>
      </c>
      <c r="Y1105" s="154"/>
    </row>
    <row r="1106" spans="1:25" s="170" customFormat="1" x14ac:dyDescent="0.25">
      <c r="A1106" s="136">
        <v>90227000</v>
      </c>
      <c r="B1106" s="153">
        <v>0</v>
      </c>
      <c r="C1106" s="174" t="s">
        <v>102</v>
      </c>
      <c r="D1106" s="174" t="s">
        <v>193</v>
      </c>
      <c r="E1106" s="162">
        <v>574</v>
      </c>
      <c r="F1106" s="189">
        <v>39895</v>
      </c>
      <c r="G1106" s="184" t="s">
        <v>28</v>
      </c>
      <c r="H1106" s="155">
        <v>2000</v>
      </c>
      <c r="I1106" s="163"/>
      <c r="J1106" s="152"/>
      <c r="K1106" s="150" t="s">
        <v>30</v>
      </c>
      <c r="L1106" s="127" t="s">
        <v>48</v>
      </c>
      <c r="M1106" s="151" t="s">
        <v>274</v>
      </c>
      <c r="N1106" s="152">
        <v>10</v>
      </c>
      <c r="O1106" s="125"/>
      <c r="P1106" s="125"/>
      <c r="Q1106" s="131">
        <v>0</v>
      </c>
      <c r="R1106" s="125"/>
      <c r="S1106" s="125"/>
      <c r="T1106" s="164">
        <v>0</v>
      </c>
      <c r="U1106" s="157">
        <v>0</v>
      </c>
      <c r="V1106" s="157">
        <v>0</v>
      </c>
      <c r="W1106" s="157">
        <v>0</v>
      </c>
      <c r="X1106" s="157">
        <v>0</v>
      </c>
      <c r="Y1106" s="154"/>
    </row>
    <row r="1107" spans="1:25" s="170" customFormat="1" x14ac:dyDescent="0.25">
      <c r="A1107" s="136">
        <v>90227000</v>
      </c>
      <c r="B1107" s="153">
        <v>0</v>
      </c>
      <c r="C1107" s="174" t="s">
        <v>102</v>
      </c>
      <c r="D1107" s="174" t="s">
        <v>78</v>
      </c>
      <c r="E1107" s="162">
        <v>574</v>
      </c>
      <c r="F1107" s="189">
        <v>39990</v>
      </c>
      <c r="G1107" s="184" t="s">
        <v>28</v>
      </c>
      <c r="H1107" s="155">
        <v>1500</v>
      </c>
      <c r="I1107" s="163" t="s">
        <v>44</v>
      </c>
      <c r="J1107" s="152">
        <v>3.6</v>
      </c>
      <c r="K1107" s="150" t="s">
        <v>48</v>
      </c>
      <c r="L1107" s="127" t="s">
        <v>274</v>
      </c>
      <c r="M1107" s="151" t="s">
        <v>274</v>
      </c>
      <c r="N1107" s="152">
        <v>6</v>
      </c>
      <c r="O1107" s="125"/>
      <c r="P1107" s="125"/>
      <c r="Q1107" s="131">
        <v>0</v>
      </c>
      <c r="R1107" s="125"/>
      <c r="S1107" s="125"/>
      <c r="T1107" s="164" t="s">
        <v>358</v>
      </c>
      <c r="U1107" s="157">
        <v>0</v>
      </c>
      <c r="V1107" s="157" t="s">
        <v>362</v>
      </c>
      <c r="W1107" s="157">
        <v>0</v>
      </c>
      <c r="X1107" s="157" t="s">
        <v>360</v>
      </c>
      <c r="Y1107" s="154"/>
    </row>
    <row r="1108" spans="1:25" s="170" customFormat="1" x14ac:dyDescent="0.25">
      <c r="A1108" s="136">
        <v>90227000</v>
      </c>
      <c r="B1108" s="153">
        <v>0</v>
      </c>
      <c r="C1108" s="174" t="s">
        <v>102</v>
      </c>
      <c r="D1108" s="174" t="s">
        <v>78</v>
      </c>
      <c r="E1108" s="162">
        <v>574</v>
      </c>
      <c r="F1108" s="189">
        <v>39990</v>
      </c>
      <c r="G1108" s="184" t="s">
        <v>89</v>
      </c>
      <c r="H1108" s="155">
        <v>31000000</v>
      </c>
      <c r="I1108" s="163" t="s">
        <v>40</v>
      </c>
      <c r="J1108" s="152">
        <v>6</v>
      </c>
      <c r="K1108" s="150" t="s">
        <v>48</v>
      </c>
      <c r="L1108" s="127" t="s">
        <v>274</v>
      </c>
      <c r="M1108" s="151" t="s">
        <v>274</v>
      </c>
      <c r="N1108" s="152">
        <v>6</v>
      </c>
      <c r="O1108" s="125"/>
      <c r="P1108" s="125"/>
      <c r="Q1108" s="131">
        <v>0</v>
      </c>
      <c r="R1108" s="125"/>
      <c r="S1108" s="125"/>
      <c r="T1108" s="164">
        <v>0</v>
      </c>
      <c r="U1108" s="157">
        <v>0</v>
      </c>
      <c r="V1108" s="157" t="s">
        <v>362</v>
      </c>
      <c r="W1108" s="157">
        <v>0</v>
      </c>
      <c r="X1108" s="157" t="s">
        <v>360</v>
      </c>
      <c r="Y1108" s="154"/>
    </row>
    <row r="1109" spans="1:25" s="170" customFormat="1" x14ac:dyDescent="0.25">
      <c r="A1109" s="136">
        <v>90227000</v>
      </c>
      <c r="B1109" s="153">
        <v>0</v>
      </c>
      <c r="C1109" s="174" t="s">
        <v>102</v>
      </c>
      <c r="D1109" s="174" t="s">
        <v>87</v>
      </c>
      <c r="E1109" s="162">
        <v>574</v>
      </c>
      <c r="F1109" s="189">
        <v>41207</v>
      </c>
      <c r="G1109" s="184" t="s">
        <v>28</v>
      </c>
      <c r="H1109" s="155">
        <v>1500</v>
      </c>
      <c r="I1109" s="163" t="s">
        <v>38</v>
      </c>
      <c r="J1109" s="152">
        <v>3.5</v>
      </c>
      <c r="K1109" s="150" t="s">
        <v>48</v>
      </c>
      <c r="L1109" s="127"/>
      <c r="M1109" s="151"/>
      <c r="N1109" s="152">
        <v>6</v>
      </c>
      <c r="O1109" s="125">
        <v>1500000</v>
      </c>
      <c r="P1109" s="125">
        <v>1500000</v>
      </c>
      <c r="Q1109" s="131">
        <v>36835725</v>
      </c>
      <c r="R1109" s="125">
        <v>300419</v>
      </c>
      <c r="S1109" s="125">
        <v>37136144</v>
      </c>
      <c r="T1109" s="164" t="s">
        <v>358</v>
      </c>
      <c r="U1109" s="157">
        <v>0</v>
      </c>
      <c r="V1109" s="157">
        <v>0</v>
      </c>
      <c r="W1109" s="157">
        <v>0</v>
      </c>
      <c r="X1109" s="157">
        <v>0</v>
      </c>
      <c r="Y1109" s="154"/>
    </row>
    <row r="1110" spans="1:25" s="170" customFormat="1" x14ac:dyDescent="0.25">
      <c r="A1110" s="136">
        <v>90227000</v>
      </c>
      <c r="B1110" s="153">
        <v>0</v>
      </c>
      <c r="C1110" s="174" t="s">
        <v>102</v>
      </c>
      <c r="D1110" s="174" t="s">
        <v>193</v>
      </c>
      <c r="E1110" s="162">
        <v>575</v>
      </c>
      <c r="F1110" s="189">
        <v>39895</v>
      </c>
      <c r="G1110" s="184" t="s">
        <v>28</v>
      </c>
      <c r="H1110" s="155">
        <v>2000</v>
      </c>
      <c r="I1110" s="163"/>
      <c r="J1110" s="152"/>
      <c r="K1110" s="150" t="s">
        <v>30</v>
      </c>
      <c r="L1110" s="127" t="s">
        <v>48</v>
      </c>
      <c r="M1110" s="151" t="s">
        <v>274</v>
      </c>
      <c r="N1110" s="152">
        <v>30</v>
      </c>
      <c r="O1110" s="125"/>
      <c r="P1110" s="125"/>
      <c r="Q1110" s="131">
        <v>0</v>
      </c>
      <c r="R1110" s="125"/>
      <c r="S1110" s="125"/>
      <c r="T1110" s="164">
        <v>0</v>
      </c>
      <c r="U1110" s="157">
        <v>0</v>
      </c>
      <c r="V1110" s="157">
        <v>0</v>
      </c>
      <c r="W1110" s="157">
        <v>0</v>
      </c>
      <c r="X1110" s="157">
        <v>0</v>
      </c>
      <c r="Y1110" s="154"/>
    </row>
    <row r="1111" spans="1:25" s="170" customFormat="1" x14ac:dyDescent="0.25">
      <c r="A1111" s="136">
        <v>90227000</v>
      </c>
      <c r="B1111" s="153">
        <v>0</v>
      </c>
      <c r="C1111" s="174" t="s">
        <v>102</v>
      </c>
      <c r="D1111" s="174" t="s">
        <v>78</v>
      </c>
      <c r="E1111" s="162">
        <v>575</v>
      </c>
      <c r="F1111" s="189">
        <v>41872</v>
      </c>
      <c r="G1111" s="184" t="s">
        <v>28</v>
      </c>
      <c r="H1111" s="155">
        <v>2000</v>
      </c>
      <c r="I1111" s="163" t="s">
        <v>52</v>
      </c>
      <c r="J1111" s="152">
        <v>3.3</v>
      </c>
      <c r="K1111" s="150" t="s">
        <v>48</v>
      </c>
      <c r="L1111" s="127"/>
      <c r="M1111" s="151"/>
      <c r="N1111" s="152">
        <v>24</v>
      </c>
      <c r="O1111" s="125">
        <v>1000000</v>
      </c>
      <c r="P1111" s="125">
        <v>1000000</v>
      </c>
      <c r="Q1111" s="131">
        <v>24557150</v>
      </c>
      <c r="R1111" s="125">
        <v>252261</v>
      </c>
      <c r="S1111" s="125">
        <v>24809411</v>
      </c>
      <c r="T1111" s="164" t="s">
        <v>358</v>
      </c>
      <c r="U1111" s="157">
        <v>0</v>
      </c>
      <c r="V1111" s="157">
        <v>0</v>
      </c>
      <c r="W1111" s="157">
        <v>0</v>
      </c>
      <c r="X1111" s="157">
        <v>0</v>
      </c>
      <c r="Y1111" s="154"/>
    </row>
    <row r="1112" spans="1:25" s="170" customFormat="1" x14ac:dyDescent="0.25">
      <c r="A1112" s="136">
        <v>90227000</v>
      </c>
      <c r="B1112" s="153">
        <v>0</v>
      </c>
      <c r="C1112" s="174" t="s">
        <v>102</v>
      </c>
      <c r="D1112" s="174" t="s">
        <v>78</v>
      </c>
      <c r="E1112" s="162">
        <v>575</v>
      </c>
      <c r="F1112" s="189">
        <v>41872</v>
      </c>
      <c r="G1112" s="184" t="s">
        <v>28</v>
      </c>
      <c r="H1112" s="155">
        <v>2000</v>
      </c>
      <c r="I1112" s="163" t="s">
        <v>45</v>
      </c>
      <c r="J1112" s="152">
        <v>2.5</v>
      </c>
      <c r="K1112" s="150" t="s">
        <v>48</v>
      </c>
      <c r="L1112" s="127"/>
      <c r="M1112" s="151"/>
      <c r="N1112" s="152">
        <v>6</v>
      </c>
      <c r="O1112" s="125">
        <v>1000000</v>
      </c>
      <c r="P1112" s="125">
        <v>1000000</v>
      </c>
      <c r="Q1112" s="131">
        <v>24557150</v>
      </c>
      <c r="R1112" s="125">
        <v>332221</v>
      </c>
      <c r="S1112" s="125">
        <v>24889371</v>
      </c>
      <c r="T1112" s="164" t="s">
        <v>358</v>
      </c>
      <c r="U1112" s="157">
        <v>0</v>
      </c>
      <c r="V1112" s="157">
        <v>0</v>
      </c>
      <c r="W1112" s="157">
        <v>0</v>
      </c>
      <c r="X1112" s="157">
        <v>0</v>
      </c>
      <c r="Y1112" s="154"/>
    </row>
    <row r="1113" spans="1:25" s="170" customFormat="1" x14ac:dyDescent="0.25">
      <c r="A1113" s="168">
        <v>91041000</v>
      </c>
      <c r="B1113" s="158">
        <v>8</v>
      </c>
      <c r="C1113" s="174" t="s">
        <v>206</v>
      </c>
      <c r="D1113" s="174" t="s">
        <v>193</v>
      </c>
      <c r="E1113" s="162">
        <v>415</v>
      </c>
      <c r="F1113" s="189">
        <v>38516</v>
      </c>
      <c r="G1113" s="184" t="s">
        <v>28</v>
      </c>
      <c r="H1113" s="155">
        <v>1500</v>
      </c>
      <c r="I1113" s="163"/>
      <c r="J1113" s="152"/>
      <c r="K1113" s="150" t="s">
        <v>48</v>
      </c>
      <c r="L1113" s="127" t="s">
        <v>30</v>
      </c>
      <c r="M1113" s="151" t="s">
        <v>274</v>
      </c>
      <c r="N1113" s="152">
        <v>25</v>
      </c>
      <c r="O1113" s="125"/>
      <c r="P1113" s="125"/>
      <c r="Q1113" s="131">
        <v>0</v>
      </c>
      <c r="R1113" s="125"/>
      <c r="S1113" s="125"/>
      <c r="T1113" s="164">
        <v>0</v>
      </c>
      <c r="U1113" s="157">
        <v>0</v>
      </c>
      <c r="V1113" s="157">
        <v>0</v>
      </c>
      <c r="W1113" s="157">
        <v>0</v>
      </c>
      <c r="X1113" s="157">
        <v>0</v>
      </c>
      <c r="Y1113" s="154"/>
    </row>
    <row r="1114" spans="1:25" s="170" customFormat="1" x14ac:dyDescent="0.25">
      <c r="A1114" s="168">
        <v>91041000</v>
      </c>
      <c r="B1114" s="158">
        <v>8</v>
      </c>
      <c r="C1114" s="174" t="s">
        <v>206</v>
      </c>
      <c r="D1114" s="174" t="s">
        <v>78</v>
      </c>
      <c r="E1114" s="162">
        <v>415</v>
      </c>
      <c r="F1114" s="189">
        <v>38532</v>
      </c>
      <c r="G1114" s="184" t="s">
        <v>28</v>
      </c>
      <c r="H1114" s="155">
        <v>1500</v>
      </c>
      <c r="I1114" s="163" t="s">
        <v>35</v>
      </c>
      <c r="J1114" s="152">
        <v>3.8</v>
      </c>
      <c r="K1114" s="150" t="s">
        <v>48</v>
      </c>
      <c r="L1114" s="127" t="s">
        <v>274</v>
      </c>
      <c r="M1114" s="151" t="s">
        <v>274</v>
      </c>
      <c r="N1114" s="152">
        <v>20</v>
      </c>
      <c r="O1114" s="125">
        <v>1500000</v>
      </c>
      <c r="P1114" s="125"/>
      <c r="Q1114" s="131">
        <v>0</v>
      </c>
      <c r="R1114" s="125"/>
      <c r="S1114" s="125"/>
      <c r="T1114" s="164" t="s">
        <v>358</v>
      </c>
      <c r="U1114" s="157">
        <v>0</v>
      </c>
      <c r="V1114" s="157">
        <v>0</v>
      </c>
      <c r="W1114" s="157" t="s">
        <v>359</v>
      </c>
      <c r="X1114" s="157" t="s">
        <v>360</v>
      </c>
      <c r="Y1114" s="154"/>
    </row>
    <row r="1115" spans="1:25" s="170" customFormat="1" x14ac:dyDescent="0.25">
      <c r="A1115" s="168">
        <v>96519000</v>
      </c>
      <c r="B1115" s="158">
        <v>7</v>
      </c>
      <c r="C1115" s="174" t="s">
        <v>112</v>
      </c>
      <c r="D1115" s="174" t="s">
        <v>212</v>
      </c>
      <c r="E1115" s="159">
        <v>162</v>
      </c>
      <c r="F1115" s="189">
        <v>33917</v>
      </c>
      <c r="G1115" s="184" t="s">
        <v>28</v>
      </c>
      <c r="H1115" s="155">
        <v>350</v>
      </c>
      <c r="I1115" s="134" t="s">
        <v>35</v>
      </c>
      <c r="J1115" s="152">
        <v>6.5</v>
      </c>
      <c r="K1115" s="150" t="s">
        <v>30</v>
      </c>
      <c r="L1115" s="127" t="s">
        <v>274</v>
      </c>
      <c r="M1115" s="151" t="s">
        <v>274</v>
      </c>
      <c r="N1115" s="132">
        <v>22</v>
      </c>
      <c r="O1115" s="125">
        <v>350000</v>
      </c>
      <c r="P1115" s="125"/>
      <c r="Q1115" s="131">
        <v>0</v>
      </c>
      <c r="R1115" s="125"/>
      <c r="S1115" s="125"/>
      <c r="T1115" s="164" t="s">
        <v>358</v>
      </c>
      <c r="U1115" s="157">
        <v>0</v>
      </c>
      <c r="V1115" s="157">
        <v>0</v>
      </c>
      <c r="W1115" s="157" t="s">
        <v>359</v>
      </c>
      <c r="X1115" s="157" t="s">
        <v>360</v>
      </c>
      <c r="Y1115" s="154" t="s">
        <v>225</v>
      </c>
    </row>
    <row r="1116" spans="1:25" s="170" customFormat="1" x14ac:dyDescent="0.25">
      <c r="A1116" s="168">
        <v>96519000</v>
      </c>
      <c r="B1116" s="158">
        <v>7</v>
      </c>
      <c r="C1116" s="174" t="s">
        <v>112</v>
      </c>
      <c r="D1116" s="174" t="s">
        <v>193</v>
      </c>
      <c r="E1116" s="162">
        <v>463</v>
      </c>
      <c r="F1116" s="189">
        <v>38825</v>
      </c>
      <c r="G1116" s="184" t="s">
        <v>28</v>
      </c>
      <c r="H1116" s="155">
        <v>4500</v>
      </c>
      <c r="I1116" s="163"/>
      <c r="J1116" s="152"/>
      <c r="K1116" s="150" t="s">
        <v>48</v>
      </c>
      <c r="L1116" s="127" t="s">
        <v>30</v>
      </c>
      <c r="M1116" s="151" t="s">
        <v>274</v>
      </c>
      <c r="N1116" s="152">
        <v>23</v>
      </c>
      <c r="O1116" s="125"/>
      <c r="P1116" s="125"/>
      <c r="Q1116" s="131">
        <v>0</v>
      </c>
      <c r="R1116" s="125"/>
      <c r="S1116" s="125"/>
      <c r="T1116" s="164">
        <v>0</v>
      </c>
      <c r="U1116" s="157">
        <v>0</v>
      </c>
      <c r="V1116" s="157">
        <v>0</v>
      </c>
      <c r="W1116" s="157">
        <v>0</v>
      </c>
      <c r="X1116" s="157">
        <v>0</v>
      </c>
      <c r="Y1116" s="154" t="s">
        <v>225</v>
      </c>
    </row>
    <row r="1117" spans="1:25" s="170" customFormat="1" x14ac:dyDescent="0.25">
      <c r="A1117" s="168">
        <v>96519000</v>
      </c>
      <c r="B1117" s="158">
        <v>7</v>
      </c>
      <c r="C1117" s="174" t="s">
        <v>112</v>
      </c>
      <c r="D1117" s="174" t="s">
        <v>78</v>
      </c>
      <c r="E1117" s="162">
        <v>463</v>
      </c>
      <c r="F1117" s="189">
        <v>38825</v>
      </c>
      <c r="G1117" s="184" t="s">
        <v>28</v>
      </c>
      <c r="H1117" s="155">
        <v>4500</v>
      </c>
      <c r="I1117" s="163" t="s">
        <v>55</v>
      </c>
      <c r="J1117" s="152">
        <v>4.2</v>
      </c>
      <c r="K1117" s="150" t="s">
        <v>48</v>
      </c>
      <c r="L1117" s="127" t="s">
        <v>30</v>
      </c>
      <c r="M1117" s="151" t="s">
        <v>274</v>
      </c>
      <c r="N1117" s="152">
        <v>22.5</v>
      </c>
      <c r="O1117" s="130">
        <v>4500000</v>
      </c>
      <c r="P1117" s="130">
        <v>0</v>
      </c>
      <c r="Q1117" s="131">
        <v>0</v>
      </c>
      <c r="R1117" s="130">
        <v>0</v>
      </c>
      <c r="S1117" s="202">
        <v>0</v>
      </c>
      <c r="T1117" s="157" t="s">
        <v>358</v>
      </c>
      <c r="U1117" s="157">
        <v>0</v>
      </c>
      <c r="V1117" s="157">
        <v>0</v>
      </c>
      <c r="W1117" s="157" t="s">
        <v>359</v>
      </c>
      <c r="X1117" s="157" t="s">
        <v>360</v>
      </c>
      <c r="Y1117" s="154"/>
    </row>
    <row r="1118" spans="1:25" s="170" customFormat="1" x14ac:dyDescent="0.25">
      <c r="A1118" s="168">
        <v>96439000</v>
      </c>
      <c r="B1118" s="158">
        <v>2</v>
      </c>
      <c r="C1118" s="174" t="s">
        <v>96</v>
      </c>
      <c r="D1118" s="174" t="s">
        <v>193</v>
      </c>
      <c r="E1118" s="162">
        <v>350</v>
      </c>
      <c r="F1118" s="189">
        <v>37908</v>
      </c>
      <c r="G1118" s="184" t="s">
        <v>28</v>
      </c>
      <c r="H1118" s="155">
        <v>2000</v>
      </c>
      <c r="I1118" s="163"/>
      <c r="J1118" s="152"/>
      <c r="K1118" s="150" t="s">
        <v>274</v>
      </c>
      <c r="L1118" s="127" t="s">
        <v>274</v>
      </c>
      <c r="M1118" s="151" t="s">
        <v>274</v>
      </c>
      <c r="N1118" s="152">
        <v>10</v>
      </c>
      <c r="O1118" s="125"/>
      <c r="P1118" s="125"/>
      <c r="Q1118" s="131">
        <v>0</v>
      </c>
      <c r="R1118" s="125"/>
      <c r="S1118" s="125"/>
      <c r="T1118" s="164">
        <v>0</v>
      </c>
      <c r="U1118" s="157">
        <v>0</v>
      </c>
      <c r="V1118" s="157">
        <v>0</v>
      </c>
      <c r="W1118" s="157">
        <v>0</v>
      </c>
      <c r="X1118" s="157" t="s">
        <v>360</v>
      </c>
      <c r="Y1118" s="154" t="s">
        <v>224</v>
      </c>
    </row>
    <row r="1119" spans="1:25" s="170" customFormat="1" x14ac:dyDescent="0.25">
      <c r="A1119" s="168">
        <v>96439000</v>
      </c>
      <c r="B1119" s="158">
        <v>2</v>
      </c>
      <c r="C1119" s="174" t="s">
        <v>96</v>
      </c>
      <c r="D1119" s="174" t="s">
        <v>78</v>
      </c>
      <c r="E1119" s="162">
        <v>350</v>
      </c>
      <c r="F1119" s="189">
        <v>37908</v>
      </c>
      <c r="G1119" s="184" t="s">
        <v>28</v>
      </c>
      <c r="H1119" s="155">
        <v>2000</v>
      </c>
      <c r="I1119" s="163" t="s">
        <v>56</v>
      </c>
      <c r="J1119" s="152">
        <v>4.5</v>
      </c>
      <c r="K1119" s="150" t="s">
        <v>48</v>
      </c>
      <c r="L1119" s="127" t="s">
        <v>274</v>
      </c>
      <c r="M1119" s="151" t="s">
        <v>274</v>
      </c>
      <c r="N1119" s="152">
        <v>6.5</v>
      </c>
      <c r="O1119" s="125">
        <v>2000000</v>
      </c>
      <c r="P1119" s="125"/>
      <c r="Q1119" s="131">
        <v>0</v>
      </c>
      <c r="R1119" s="125"/>
      <c r="S1119" s="125"/>
      <c r="T1119" s="164" t="s">
        <v>358</v>
      </c>
      <c r="U1119" s="157">
        <v>0</v>
      </c>
      <c r="V1119" s="157">
        <v>0</v>
      </c>
      <c r="W1119" s="157" t="s">
        <v>359</v>
      </c>
      <c r="X1119" s="157" t="s">
        <v>360</v>
      </c>
      <c r="Y1119" s="154" t="s">
        <v>224</v>
      </c>
    </row>
    <row r="1120" spans="1:25" s="170" customFormat="1" x14ac:dyDescent="0.25">
      <c r="A1120" s="168">
        <v>96439000</v>
      </c>
      <c r="B1120" s="158">
        <v>2</v>
      </c>
      <c r="C1120" s="174" t="s">
        <v>96</v>
      </c>
      <c r="D1120" s="174" t="s">
        <v>193</v>
      </c>
      <c r="E1120" s="162">
        <v>492</v>
      </c>
      <c r="F1120" s="189">
        <v>39132</v>
      </c>
      <c r="G1120" s="184" t="s">
        <v>28</v>
      </c>
      <c r="H1120" s="155">
        <v>6000</v>
      </c>
      <c r="I1120" s="163"/>
      <c r="J1120" s="152"/>
      <c r="K1120" s="150" t="s">
        <v>48</v>
      </c>
      <c r="L1120" s="127" t="s">
        <v>30</v>
      </c>
      <c r="M1120" s="151" t="s">
        <v>274</v>
      </c>
      <c r="N1120" s="152">
        <v>10</v>
      </c>
      <c r="O1120" s="125"/>
      <c r="P1120" s="125"/>
      <c r="Q1120" s="131">
        <v>0</v>
      </c>
      <c r="R1120" s="125"/>
      <c r="S1120" s="125"/>
      <c r="T1120" s="164">
        <v>0</v>
      </c>
      <c r="U1120" s="157">
        <v>0</v>
      </c>
      <c r="V1120" s="157">
        <v>0</v>
      </c>
      <c r="W1120" s="157">
        <v>0</v>
      </c>
      <c r="X1120" s="157">
        <v>0</v>
      </c>
      <c r="Y1120" s="154" t="s">
        <v>224</v>
      </c>
    </row>
    <row r="1121" spans="1:25" s="170" customFormat="1" x14ac:dyDescent="0.25">
      <c r="A1121" s="168">
        <v>96439000</v>
      </c>
      <c r="B1121" s="158">
        <v>2</v>
      </c>
      <c r="C1121" s="174" t="s">
        <v>96</v>
      </c>
      <c r="D1121" s="174" t="s">
        <v>78</v>
      </c>
      <c r="E1121" s="162">
        <v>492</v>
      </c>
      <c r="F1121" s="189">
        <v>39132</v>
      </c>
      <c r="G1121" s="184" t="s">
        <v>28</v>
      </c>
      <c r="H1121" s="155">
        <v>6000</v>
      </c>
      <c r="I1121" s="163" t="s">
        <v>40</v>
      </c>
      <c r="J1121" s="152">
        <v>2.6</v>
      </c>
      <c r="K1121" s="150" t="s">
        <v>48</v>
      </c>
      <c r="L1121" s="127" t="s">
        <v>30</v>
      </c>
      <c r="M1121" s="151" t="s">
        <v>274</v>
      </c>
      <c r="N1121" s="152">
        <v>5</v>
      </c>
      <c r="O1121" s="125">
        <v>6000000</v>
      </c>
      <c r="P1121" s="125"/>
      <c r="Q1121" s="131">
        <v>0</v>
      </c>
      <c r="R1121" s="125"/>
      <c r="S1121" s="125"/>
      <c r="T1121" s="164" t="s">
        <v>358</v>
      </c>
      <c r="U1121" s="157">
        <v>0</v>
      </c>
      <c r="V1121" s="157">
        <v>0</v>
      </c>
      <c r="W1121" s="157" t="s">
        <v>359</v>
      </c>
      <c r="X1121" s="157" t="s">
        <v>360</v>
      </c>
      <c r="Y1121" s="154" t="s">
        <v>224</v>
      </c>
    </row>
    <row r="1122" spans="1:25" s="170" customFormat="1" x14ac:dyDescent="0.25">
      <c r="A1122" s="168">
        <v>96439000</v>
      </c>
      <c r="B1122" s="171">
        <v>2</v>
      </c>
      <c r="C1122" s="174" t="s">
        <v>96</v>
      </c>
      <c r="D1122" s="174" t="s">
        <v>193</v>
      </c>
      <c r="E1122" s="162">
        <v>739</v>
      </c>
      <c r="F1122" s="189">
        <v>41240</v>
      </c>
      <c r="G1122" s="184" t="s">
        <v>28</v>
      </c>
      <c r="H1122" s="155">
        <v>12500</v>
      </c>
      <c r="I1122" s="163"/>
      <c r="J1122" s="152"/>
      <c r="K1122" s="150" t="s">
        <v>48</v>
      </c>
      <c r="L1122" s="127" t="s">
        <v>30</v>
      </c>
      <c r="M1122" s="151" t="s">
        <v>37</v>
      </c>
      <c r="N1122" s="152">
        <v>30</v>
      </c>
      <c r="O1122" s="125"/>
      <c r="P1122" s="125"/>
      <c r="Q1122" s="131">
        <v>0</v>
      </c>
      <c r="R1122" s="125"/>
      <c r="S1122" s="125"/>
      <c r="T1122" s="164">
        <v>0</v>
      </c>
      <c r="U1122" s="157">
        <v>0</v>
      </c>
      <c r="V1122" s="157" t="s">
        <v>362</v>
      </c>
      <c r="W1122" s="157">
        <v>0</v>
      </c>
      <c r="X1122" s="157">
        <v>0</v>
      </c>
      <c r="Y1122" s="154" t="s">
        <v>224</v>
      </c>
    </row>
    <row r="1123" spans="1:25" s="170" customFormat="1" x14ac:dyDescent="0.25">
      <c r="A1123" s="168">
        <v>84356800</v>
      </c>
      <c r="B1123" s="171">
        <v>9</v>
      </c>
      <c r="C1123" s="128" t="s">
        <v>249</v>
      </c>
      <c r="D1123" s="174" t="s">
        <v>193</v>
      </c>
      <c r="E1123" s="162">
        <v>546</v>
      </c>
      <c r="F1123" s="189">
        <v>39681</v>
      </c>
      <c r="G1123" s="184" t="s">
        <v>28</v>
      </c>
      <c r="H1123" s="155">
        <v>2000</v>
      </c>
      <c r="I1123" s="163"/>
      <c r="J1123" s="152"/>
      <c r="K1123" s="150" t="s">
        <v>48</v>
      </c>
      <c r="L1123" s="127" t="s">
        <v>274</v>
      </c>
      <c r="M1123" s="151" t="s">
        <v>274</v>
      </c>
      <c r="N1123" s="152">
        <v>10</v>
      </c>
      <c r="O1123" s="125"/>
      <c r="P1123" s="125"/>
      <c r="Q1123" s="131">
        <v>0</v>
      </c>
      <c r="R1123" s="125"/>
      <c r="S1123" s="125"/>
      <c r="T1123" s="164">
        <v>0</v>
      </c>
      <c r="U1123" s="157">
        <v>0</v>
      </c>
      <c r="V1123" s="157">
        <v>0</v>
      </c>
      <c r="W1123" s="157">
        <v>0</v>
      </c>
      <c r="X1123" s="157">
        <v>0</v>
      </c>
      <c r="Y1123" s="133"/>
    </row>
    <row r="1124" spans="1:25" s="170" customFormat="1" x14ac:dyDescent="0.25">
      <c r="A1124" s="168">
        <v>84356800</v>
      </c>
      <c r="B1124" s="171">
        <v>9</v>
      </c>
      <c r="C1124" s="128" t="s">
        <v>249</v>
      </c>
      <c r="D1124" s="174" t="s">
        <v>78</v>
      </c>
      <c r="E1124" s="162">
        <v>546</v>
      </c>
      <c r="F1124" s="189">
        <v>39689</v>
      </c>
      <c r="G1124" s="184" t="s">
        <v>28</v>
      </c>
      <c r="H1124" s="155">
        <v>2000</v>
      </c>
      <c r="I1124" s="163" t="s">
        <v>44</v>
      </c>
      <c r="J1124" s="152">
        <v>3.9</v>
      </c>
      <c r="K1124" s="150" t="s">
        <v>48</v>
      </c>
      <c r="L1124" s="127" t="s">
        <v>274</v>
      </c>
      <c r="M1124" s="151" t="s">
        <v>274</v>
      </c>
      <c r="N1124" s="152">
        <v>7</v>
      </c>
      <c r="O1124" s="125">
        <v>2000000</v>
      </c>
      <c r="P1124" s="125">
        <v>222220.79999999999</v>
      </c>
      <c r="Q1124" s="131">
        <v>5457110</v>
      </c>
      <c r="R1124" s="125">
        <v>35326</v>
      </c>
      <c r="S1124" s="125">
        <v>5492436</v>
      </c>
      <c r="T1124" s="164" t="s">
        <v>358</v>
      </c>
      <c r="U1124" s="157">
        <v>0</v>
      </c>
      <c r="V1124" s="157">
        <v>0</v>
      </c>
      <c r="W1124" s="157">
        <v>0</v>
      </c>
      <c r="X1124" s="157" t="s">
        <v>360</v>
      </c>
      <c r="Y1124" s="133" t="s">
        <v>221</v>
      </c>
    </row>
    <row r="1125" spans="1:25" s="170" customFormat="1" x14ac:dyDescent="0.25">
      <c r="A1125" s="168">
        <v>84356800</v>
      </c>
      <c r="B1125" s="171">
        <v>9</v>
      </c>
      <c r="C1125" s="128" t="s">
        <v>249</v>
      </c>
      <c r="D1125" s="174" t="s">
        <v>81</v>
      </c>
      <c r="E1125" s="162">
        <v>546</v>
      </c>
      <c r="F1125" s="189">
        <v>39689</v>
      </c>
      <c r="G1125" s="184" t="s">
        <v>28</v>
      </c>
      <c r="H1125" s="155">
        <v>2000</v>
      </c>
      <c r="I1125" s="163" t="s">
        <v>40</v>
      </c>
      <c r="J1125" s="152">
        <v>4.4000000000000004</v>
      </c>
      <c r="K1125" s="150" t="s">
        <v>48</v>
      </c>
      <c r="L1125" s="127" t="s">
        <v>274</v>
      </c>
      <c r="M1125" s="151" t="s">
        <v>274</v>
      </c>
      <c r="N1125" s="152">
        <v>10</v>
      </c>
      <c r="O1125" s="125"/>
      <c r="P1125" s="125"/>
      <c r="Q1125" s="131">
        <v>0</v>
      </c>
      <c r="R1125" s="125"/>
      <c r="S1125" s="125"/>
      <c r="T1125" s="164" t="s">
        <v>358</v>
      </c>
      <c r="U1125" s="157">
        <v>0</v>
      </c>
      <c r="V1125" s="157" t="s">
        <v>362</v>
      </c>
      <c r="W1125" s="157">
        <v>0</v>
      </c>
      <c r="X1125" s="157" t="s">
        <v>360</v>
      </c>
      <c r="Y1125" s="133" t="s">
        <v>221</v>
      </c>
    </row>
    <row r="1126" spans="1:25" s="170" customFormat="1" x14ac:dyDescent="0.25">
      <c r="A1126" s="168">
        <v>84356800</v>
      </c>
      <c r="B1126" s="171">
        <v>9</v>
      </c>
      <c r="C1126" s="128" t="s">
        <v>249</v>
      </c>
      <c r="D1126" s="174" t="s">
        <v>193</v>
      </c>
      <c r="E1126" s="162">
        <v>547</v>
      </c>
      <c r="F1126" s="189">
        <v>39681</v>
      </c>
      <c r="G1126" s="184" t="s">
        <v>28</v>
      </c>
      <c r="H1126" s="155">
        <v>2000</v>
      </c>
      <c r="I1126" s="163"/>
      <c r="J1126" s="152"/>
      <c r="K1126" s="150" t="s">
        <v>48</v>
      </c>
      <c r="L1126" s="127" t="s">
        <v>30</v>
      </c>
      <c r="M1126" s="151" t="s">
        <v>274</v>
      </c>
      <c r="N1126" s="152">
        <v>30</v>
      </c>
      <c r="O1126" s="125"/>
      <c r="P1126" s="125"/>
      <c r="Q1126" s="131">
        <v>0</v>
      </c>
      <c r="R1126" s="125"/>
      <c r="S1126" s="125"/>
      <c r="T1126" s="164">
        <v>0</v>
      </c>
      <c r="U1126" s="157">
        <v>0</v>
      </c>
      <c r="V1126" s="157">
        <v>0</v>
      </c>
      <c r="W1126" s="157">
        <v>0</v>
      </c>
      <c r="X1126" s="157">
        <v>0</v>
      </c>
      <c r="Y1126" s="133"/>
    </row>
    <row r="1127" spans="1:25" s="170" customFormat="1" x14ac:dyDescent="0.25">
      <c r="A1127" s="168">
        <v>84356800</v>
      </c>
      <c r="B1127" s="171">
        <v>9</v>
      </c>
      <c r="C1127" s="128" t="s">
        <v>249</v>
      </c>
      <c r="D1127" s="174" t="s">
        <v>78</v>
      </c>
      <c r="E1127" s="162">
        <v>547</v>
      </c>
      <c r="F1127" s="189">
        <v>39689</v>
      </c>
      <c r="G1127" s="184" t="s">
        <v>28</v>
      </c>
      <c r="H1127" s="155">
        <v>2000</v>
      </c>
      <c r="I1127" s="163" t="s">
        <v>38</v>
      </c>
      <c r="J1127" s="152">
        <v>4.7</v>
      </c>
      <c r="K1127" s="150" t="s">
        <v>48</v>
      </c>
      <c r="L1127" s="127" t="s">
        <v>274</v>
      </c>
      <c r="M1127" s="151" t="s">
        <v>274</v>
      </c>
      <c r="N1127" s="152">
        <v>20</v>
      </c>
      <c r="O1127" s="125"/>
      <c r="P1127" s="125"/>
      <c r="Q1127" s="131">
        <v>0</v>
      </c>
      <c r="R1127" s="125"/>
      <c r="S1127" s="125"/>
      <c r="T1127" s="164" t="s">
        <v>358</v>
      </c>
      <c r="U1127" s="157">
        <v>0</v>
      </c>
      <c r="V1127" s="157" t="s">
        <v>362</v>
      </c>
      <c r="W1127" s="157">
        <v>0</v>
      </c>
      <c r="X1127" s="157" t="s">
        <v>360</v>
      </c>
      <c r="Y1127" s="133" t="s">
        <v>221</v>
      </c>
    </row>
    <row r="1128" spans="1:25" s="170" customFormat="1" x14ac:dyDescent="0.25">
      <c r="A1128" s="168">
        <v>84356800</v>
      </c>
      <c r="B1128" s="171">
        <v>9</v>
      </c>
      <c r="C1128" s="128" t="s">
        <v>249</v>
      </c>
      <c r="D1128" s="174" t="s">
        <v>193</v>
      </c>
      <c r="E1128" s="162">
        <v>660</v>
      </c>
      <c r="F1128" s="189">
        <v>40668</v>
      </c>
      <c r="G1128" s="184" t="s">
        <v>28</v>
      </c>
      <c r="H1128" s="155">
        <v>3000</v>
      </c>
      <c r="I1128" s="163"/>
      <c r="J1128" s="152"/>
      <c r="K1128" s="150" t="s">
        <v>48</v>
      </c>
      <c r="L1128" s="127" t="s">
        <v>30</v>
      </c>
      <c r="M1128" s="151" t="s">
        <v>274</v>
      </c>
      <c r="N1128" s="152">
        <v>10</v>
      </c>
      <c r="O1128" s="125"/>
      <c r="P1128" s="125"/>
      <c r="Q1128" s="131">
        <v>0</v>
      </c>
      <c r="R1128" s="125"/>
      <c r="S1128" s="125"/>
      <c r="T1128" s="164">
        <v>0</v>
      </c>
      <c r="U1128" s="157">
        <v>0</v>
      </c>
      <c r="V1128" s="157">
        <v>0</v>
      </c>
      <c r="W1128" s="157">
        <v>0</v>
      </c>
      <c r="X1128" s="157">
        <v>0</v>
      </c>
      <c r="Y1128" s="133"/>
    </row>
    <row r="1129" spans="1:25" s="170" customFormat="1" x14ac:dyDescent="0.25">
      <c r="A1129" s="168">
        <v>84356800</v>
      </c>
      <c r="B1129" s="171">
        <v>9</v>
      </c>
      <c r="C1129" s="128" t="s">
        <v>249</v>
      </c>
      <c r="D1129" s="174" t="s">
        <v>78</v>
      </c>
      <c r="E1129" s="162">
        <v>660</v>
      </c>
      <c r="F1129" s="189">
        <v>40672</v>
      </c>
      <c r="G1129" s="184" t="s">
        <v>28</v>
      </c>
      <c r="H1129" s="155">
        <v>2000</v>
      </c>
      <c r="I1129" s="163" t="s">
        <v>39</v>
      </c>
      <c r="J1129" s="152">
        <v>3.4</v>
      </c>
      <c r="K1129" s="150" t="s">
        <v>48</v>
      </c>
      <c r="L1129" s="127" t="s">
        <v>274</v>
      </c>
      <c r="M1129" s="151" t="s">
        <v>274</v>
      </c>
      <c r="N1129" s="152">
        <v>5</v>
      </c>
      <c r="O1129" s="125">
        <v>1000000</v>
      </c>
      <c r="P1129" s="125">
        <v>1000000</v>
      </c>
      <c r="Q1129" s="131">
        <v>24557150</v>
      </c>
      <c r="R1129" s="125">
        <v>277506</v>
      </c>
      <c r="S1129" s="125">
        <v>24834656</v>
      </c>
      <c r="T1129" s="164" t="s">
        <v>358</v>
      </c>
      <c r="U1129" s="157">
        <v>0</v>
      </c>
      <c r="V1129" s="157">
        <v>0</v>
      </c>
      <c r="W1129" s="157">
        <v>0</v>
      </c>
      <c r="X1129" s="157" t="s">
        <v>360</v>
      </c>
      <c r="Y1129" s="133" t="s">
        <v>221</v>
      </c>
    </row>
    <row r="1130" spans="1:25" s="170" customFormat="1" x14ac:dyDescent="0.25">
      <c r="A1130" s="168">
        <v>84356800</v>
      </c>
      <c r="B1130" s="171">
        <v>9</v>
      </c>
      <c r="C1130" s="128" t="s">
        <v>249</v>
      </c>
      <c r="D1130" s="174" t="s">
        <v>78</v>
      </c>
      <c r="E1130" s="162">
        <v>660</v>
      </c>
      <c r="F1130" s="189">
        <v>40672</v>
      </c>
      <c r="G1130" s="184" t="s">
        <v>28</v>
      </c>
      <c r="H1130" s="155">
        <v>2000</v>
      </c>
      <c r="I1130" s="163" t="s">
        <v>42</v>
      </c>
      <c r="J1130" s="152">
        <v>3.8</v>
      </c>
      <c r="K1130" s="150" t="s">
        <v>48</v>
      </c>
      <c r="L1130" s="127" t="s">
        <v>274</v>
      </c>
      <c r="M1130" s="151" t="s">
        <v>274</v>
      </c>
      <c r="N1130" s="152">
        <v>10</v>
      </c>
      <c r="O1130" s="125"/>
      <c r="P1130" s="125"/>
      <c r="Q1130" s="131">
        <v>0</v>
      </c>
      <c r="R1130" s="125"/>
      <c r="S1130" s="125"/>
      <c r="T1130" s="164" t="s">
        <v>358</v>
      </c>
      <c r="U1130" s="157">
        <v>0</v>
      </c>
      <c r="V1130" s="157" t="s">
        <v>362</v>
      </c>
      <c r="W1130" s="157">
        <v>0</v>
      </c>
      <c r="X1130" s="157" t="s">
        <v>360</v>
      </c>
      <c r="Y1130" s="133" t="s">
        <v>221</v>
      </c>
    </row>
    <row r="1131" spans="1:25" s="170" customFormat="1" x14ac:dyDescent="0.25">
      <c r="A1131" s="168">
        <v>84356800</v>
      </c>
      <c r="B1131" s="171">
        <v>9</v>
      </c>
      <c r="C1131" s="128" t="s">
        <v>249</v>
      </c>
      <c r="D1131" s="174" t="s">
        <v>81</v>
      </c>
      <c r="E1131" s="162">
        <v>660</v>
      </c>
      <c r="F1131" s="189">
        <v>41213</v>
      </c>
      <c r="G1131" s="184" t="s">
        <v>28</v>
      </c>
      <c r="H1131" s="155">
        <v>1000</v>
      </c>
      <c r="I1131" s="163" t="s">
        <v>45</v>
      </c>
      <c r="J1131" s="152">
        <v>3.7</v>
      </c>
      <c r="K1131" s="150" t="s">
        <v>48</v>
      </c>
      <c r="L1131" s="127"/>
      <c r="M1131" s="151"/>
      <c r="N1131" s="152">
        <v>5</v>
      </c>
      <c r="O1131" s="125"/>
      <c r="P1131" s="125"/>
      <c r="Q1131" s="131">
        <v>0</v>
      </c>
      <c r="R1131" s="125"/>
      <c r="S1131" s="125"/>
      <c r="T1131" s="164" t="s">
        <v>358</v>
      </c>
      <c r="U1131" s="157">
        <v>0</v>
      </c>
      <c r="V1131" s="157" t="s">
        <v>362</v>
      </c>
      <c r="W1131" s="157">
        <v>0</v>
      </c>
      <c r="X1131" s="157">
        <v>0</v>
      </c>
      <c r="Y1131" s="133" t="s">
        <v>221</v>
      </c>
    </row>
    <row r="1132" spans="1:25" s="170" customFormat="1" x14ac:dyDescent="0.25">
      <c r="A1132" s="168">
        <v>84356800</v>
      </c>
      <c r="B1132" s="171">
        <v>9</v>
      </c>
      <c r="C1132" s="128" t="s">
        <v>249</v>
      </c>
      <c r="D1132" s="174" t="s">
        <v>193</v>
      </c>
      <c r="E1132" s="162">
        <v>661</v>
      </c>
      <c r="F1132" s="189">
        <v>40668</v>
      </c>
      <c r="G1132" s="184" t="s">
        <v>28</v>
      </c>
      <c r="H1132" s="155">
        <v>3000</v>
      </c>
      <c r="I1132" s="163"/>
      <c r="J1132" s="152"/>
      <c r="K1132" s="150" t="s">
        <v>48</v>
      </c>
      <c r="L1132" s="127" t="s">
        <v>30</v>
      </c>
      <c r="M1132" s="151" t="s">
        <v>274</v>
      </c>
      <c r="N1132" s="152">
        <v>30</v>
      </c>
      <c r="O1132" s="125"/>
      <c r="P1132" s="125"/>
      <c r="Q1132" s="131">
        <v>0</v>
      </c>
      <c r="R1132" s="125"/>
      <c r="S1132" s="125"/>
      <c r="T1132" s="164">
        <v>0</v>
      </c>
      <c r="U1132" s="157">
        <v>0</v>
      </c>
      <c r="V1132" s="157">
        <v>0</v>
      </c>
      <c r="W1132" s="157">
        <v>0</v>
      </c>
      <c r="X1132" s="157">
        <v>0</v>
      </c>
      <c r="Y1132" s="133"/>
    </row>
    <row r="1133" spans="1:25" s="170" customFormat="1" x14ac:dyDescent="0.25">
      <c r="A1133" s="168">
        <v>84356800</v>
      </c>
      <c r="B1133" s="171">
        <v>9</v>
      </c>
      <c r="C1133" s="128" t="s">
        <v>249</v>
      </c>
      <c r="D1133" s="174" t="s">
        <v>78</v>
      </c>
      <c r="E1133" s="162">
        <v>661</v>
      </c>
      <c r="F1133" s="189">
        <v>40672</v>
      </c>
      <c r="G1133" s="184" t="s">
        <v>28</v>
      </c>
      <c r="H1133" s="155">
        <v>2000</v>
      </c>
      <c r="I1133" s="163" t="s">
        <v>43</v>
      </c>
      <c r="J1133" s="152">
        <v>4.2</v>
      </c>
      <c r="K1133" s="150" t="s">
        <v>48</v>
      </c>
      <c r="L1133" s="127" t="s">
        <v>274</v>
      </c>
      <c r="M1133" s="151" t="s">
        <v>274</v>
      </c>
      <c r="N1133" s="152">
        <v>20</v>
      </c>
      <c r="O1133" s="125">
        <v>1000000</v>
      </c>
      <c r="P1133" s="125">
        <v>1000000</v>
      </c>
      <c r="Q1133" s="131">
        <v>24557150</v>
      </c>
      <c r="R1133" s="125">
        <v>342133</v>
      </c>
      <c r="S1133" s="125">
        <v>24899283</v>
      </c>
      <c r="T1133" s="164" t="s">
        <v>358</v>
      </c>
      <c r="U1133" s="157">
        <v>0</v>
      </c>
      <c r="V1133" s="157">
        <v>0</v>
      </c>
      <c r="W1133" s="157">
        <v>0</v>
      </c>
      <c r="X1133" s="157" t="s">
        <v>360</v>
      </c>
      <c r="Y1133" s="133" t="s">
        <v>221</v>
      </c>
    </row>
    <row r="1134" spans="1:25" s="170" customFormat="1" x14ac:dyDescent="0.25">
      <c r="A1134" s="143">
        <v>84356800</v>
      </c>
      <c r="B1134" s="144">
        <v>9</v>
      </c>
      <c r="C1134" s="128" t="s">
        <v>249</v>
      </c>
      <c r="D1134" s="174" t="s">
        <v>81</v>
      </c>
      <c r="E1134" s="162">
        <v>661</v>
      </c>
      <c r="F1134" s="189">
        <v>41213</v>
      </c>
      <c r="G1134" s="184" t="s">
        <v>28</v>
      </c>
      <c r="H1134" s="155">
        <v>1000</v>
      </c>
      <c r="I1134" s="163" t="s">
        <v>52</v>
      </c>
      <c r="J1134" s="152">
        <v>3.9</v>
      </c>
      <c r="K1134" s="150" t="s">
        <v>48</v>
      </c>
      <c r="L1134" s="127"/>
      <c r="M1134" s="151" t="s">
        <v>274</v>
      </c>
      <c r="N1134" s="152">
        <v>20</v>
      </c>
      <c r="O1134" s="125"/>
      <c r="P1134" s="125"/>
      <c r="Q1134" s="131">
        <v>0</v>
      </c>
      <c r="R1134" s="125"/>
      <c r="S1134" s="125"/>
      <c r="T1134" s="164" t="s">
        <v>358</v>
      </c>
      <c r="U1134" s="157">
        <v>0</v>
      </c>
      <c r="V1134" s="157" t="s">
        <v>362</v>
      </c>
      <c r="W1134" s="157">
        <v>0</v>
      </c>
      <c r="X1134" s="157">
        <v>0</v>
      </c>
      <c r="Y1134" s="133" t="s">
        <v>221</v>
      </c>
    </row>
    <row r="1135" spans="1:25" s="170" customFormat="1" x14ac:dyDescent="0.25">
      <c r="A1135" s="146">
        <v>84356800</v>
      </c>
      <c r="B1135" s="144">
        <v>9</v>
      </c>
      <c r="C1135" s="86" t="s">
        <v>249</v>
      </c>
      <c r="D1135" s="147" t="s">
        <v>81</v>
      </c>
      <c r="E1135" s="148">
        <v>661</v>
      </c>
      <c r="F1135" s="190">
        <v>41213</v>
      </c>
      <c r="G1135" s="188" t="s">
        <v>28</v>
      </c>
      <c r="H1135" s="156">
        <v>1000</v>
      </c>
      <c r="I1135" s="181" t="s">
        <v>70</v>
      </c>
      <c r="J1135" s="149">
        <v>4.2</v>
      </c>
      <c r="K1135" s="178" t="s">
        <v>48</v>
      </c>
      <c r="L1135" s="179"/>
      <c r="M1135" s="180" t="s">
        <v>274</v>
      </c>
      <c r="N1135" s="149">
        <v>20</v>
      </c>
      <c r="O1135" s="192">
        <v>1000000</v>
      </c>
      <c r="P1135" s="193">
        <v>1000000</v>
      </c>
      <c r="Q1135" s="194">
        <v>24557150</v>
      </c>
      <c r="R1135" s="193">
        <v>217130</v>
      </c>
      <c r="S1135" s="193">
        <v>24774280</v>
      </c>
      <c r="T1135" s="164" t="s">
        <v>358</v>
      </c>
      <c r="U1135" s="157">
        <v>0</v>
      </c>
      <c r="V1135" s="157">
        <v>0</v>
      </c>
      <c r="W1135" s="157">
        <v>0</v>
      </c>
      <c r="X1135" s="157">
        <v>0</v>
      </c>
      <c r="Y1135" s="133" t="s">
        <v>221</v>
      </c>
    </row>
    <row r="1136" spans="1:25" x14ac:dyDescent="0.25">
      <c r="A1136" s="35"/>
      <c r="B1136" s="195"/>
      <c r="C1136" s="196" t="s">
        <v>162</v>
      </c>
      <c r="D1136" s="62"/>
      <c r="E1136" s="52"/>
      <c r="F1136" s="17"/>
      <c r="G1136" s="63"/>
      <c r="H1136" s="18"/>
      <c r="I1136" s="197"/>
      <c r="J1136" s="63"/>
      <c r="K1136" s="63"/>
      <c r="L1136" s="63"/>
      <c r="M1136" s="63"/>
      <c r="N1136" s="19"/>
      <c r="O1136" s="198"/>
      <c r="P1136" s="199"/>
      <c r="Q1136" s="200">
        <f>SUM(Q8:Q1135)</f>
        <v>18194537692</v>
      </c>
      <c r="R1136" s="200">
        <f t="shared" ref="R1136:S1136" si="0">SUM(R8:R1135)</f>
        <v>214485762.26100001</v>
      </c>
      <c r="S1136" s="200">
        <f t="shared" si="0"/>
        <v>18409023454.261002</v>
      </c>
      <c r="T1136" s="62"/>
      <c r="U1136" s="62"/>
      <c r="V1136" s="62"/>
      <c r="W1136" s="62"/>
      <c r="X1136" s="62"/>
      <c r="Y1136" s="81"/>
    </row>
    <row r="1137" spans="1:25" ht="39.75" customHeight="1" x14ac:dyDescent="0.25">
      <c r="A1137" s="104"/>
      <c r="B1137" s="27"/>
      <c r="C1137" s="437" t="s">
        <v>163</v>
      </c>
      <c r="D1137" s="432"/>
      <c r="E1137" s="432"/>
      <c r="F1137" s="432"/>
      <c r="G1137" s="432"/>
      <c r="H1137" s="432"/>
      <c r="I1137" s="432"/>
      <c r="J1137" s="432"/>
      <c r="K1137" s="432"/>
      <c r="L1137" s="432"/>
      <c r="M1137" s="432"/>
      <c r="N1137" s="432"/>
      <c r="O1137" s="432"/>
      <c r="P1137" s="432"/>
      <c r="Q1137" s="432"/>
      <c r="R1137" s="432"/>
      <c r="S1137" s="108">
        <v>0</v>
      </c>
      <c r="T1137" s="70"/>
      <c r="U1137" s="70"/>
      <c r="V1137" s="70"/>
      <c r="W1137" s="70"/>
      <c r="X1137" s="70"/>
      <c r="Y1137" s="22"/>
    </row>
    <row r="1138" spans="1:25" ht="38.25" customHeight="1" x14ac:dyDescent="0.25">
      <c r="A1138" s="104"/>
      <c r="B1138" s="27"/>
      <c r="C1138" s="438" t="s">
        <v>367</v>
      </c>
      <c r="D1138" s="439"/>
      <c r="E1138" s="439"/>
      <c r="F1138" s="439"/>
      <c r="G1138" s="439"/>
      <c r="H1138" s="439"/>
      <c r="I1138" s="439"/>
      <c r="J1138" s="439"/>
      <c r="K1138" s="439"/>
      <c r="L1138" s="439"/>
      <c r="M1138" s="439"/>
      <c r="N1138" s="439"/>
      <c r="O1138" s="439"/>
      <c r="P1138" s="216"/>
      <c r="Q1138" s="216"/>
      <c r="R1138" s="216"/>
      <c r="S1138" s="108"/>
      <c r="T1138" s="70"/>
      <c r="U1138" s="70"/>
      <c r="V1138" s="70"/>
      <c r="W1138" s="70"/>
      <c r="X1138" s="70"/>
      <c r="Y1138" s="22"/>
    </row>
    <row r="1139" spans="1:25" ht="23.25" customHeight="1" x14ac:dyDescent="0.25">
      <c r="A1139" s="101"/>
      <c r="B1139" s="102"/>
      <c r="C1139" s="56" t="s">
        <v>164</v>
      </c>
      <c r="D1139" s="56"/>
      <c r="E1139" s="56"/>
      <c r="F1139" s="57"/>
      <c r="G1139" s="57"/>
      <c r="H1139" s="57"/>
      <c r="I1139" s="57"/>
      <c r="J1139" s="36"/>
      <c r="K1139" s="36"/>
      <c r="L1139" s="36"/>
      <c r="M1139" s="36"/>
      <c r="N1139" s="22"/>
      <c r="O1139" s="107"/>
      <c r="P1139" s="107"/>
      <c r="Q1139" s="108">
        <v>0</v>
      </c>
      <c r="R1139" s="108">
        <v>0</v>
      </c>
      <c r="S1139" s="108">
        <v>0</v>
      </c>
      <c r="T1139" s="70"/>
      <c r="U1139" s="70"/>
      <c r="V1139" s="70"/>
      <c r="W1139" s="70"/>
      <c r="X1139" s="70"/>
      <c r="Y1139" s="40"/>
    </row>
    <row r="1140" spans="1:25" x14ac:dyDescent="0.25">
      <c r="A1140" s="101"/>
      <c r="B1140" s="102"/>
      <c r="C1140" s="57"/>
      <c r="D1140" s="57"/>
      <c r="E1140" s="57"/>
      <c r="F1140" s="57"/>
      <c r="G1140" s="57"/>
      <c r="H1140" s="57"/>
      <c r="I1140" s="57"/>
      <c r="J1140" s="36"/>
      <c r="K1140" s="36"/>
      <c r="L1140" s="36"/>
      <c r="M1140" s="36"/>
      <c r="N1140" s="22"/>
      <c r="O1140" s="107"/>
      <c r="P1140" s="107"/>
      <c r="Q1140" s="108">
        <v>0</v>
      </c>
      <c r="R1140" s="108">
        <v>0</v>
      </c>
      <c r="S1140" s="108">
        <v>0</v>
      </c>
      <c r="T1140" s="70"/>
      <c r="U1140" s="70"/>
      <c r="V1140" s="70"/>
      <c r="W1140" s="70"/>
      <c r="X1140" s="70"/>
      <c r="Y1140" s="40"/>
    </row>
    <row r="1141" spans="1:25" x14ac:dyDescent="0.25">
      <c r="A1141" s="101"/>
      <c r="B1141" s="102"/>
      <c r="C1141" s="203" t="s">
        <v>350</v>
      </c>
      <c r="D1141" s="203"/>
      <c r="E1141" s="203"/>
      <c r="F1141" s="103"/>
      <c r="G1141" s="101"/>
      <c r="H1141" s="105"/>
      <c r="I1141" s="101"/>
      <c r="J1141" s="23"/>
      <c r="K1141" s="21"/>
      <c r="L1141" s="21"/>
      <c r="M1141" s="21"/>
      <c r="N1141" s="22"/>
      <c r="O1141" s="107"/>
      <c r="P1141" s="107"/>
      <c r="Q1141" s="108">
        <v>0</v>
      </c>
      <c r="R1141" s="108">
        <v>0</v>
      </c>
      <c r="S1141" s="108">
        <v>0</v>
      </c>
      <c r="T1141" s="70"/>
      <c r="U1141" s="70"/>
      <c r="V1141" s="70"/>
      <c r="W1141" s="70"/>
      <c r="X1141" s="70"/>
      <c r="Y1141" s="109"/>
    </row>
    <row r="1142" spans="1:25" x14ac:dyDescent="0.25">
      <c r="A1142" s="101"/>
      <c r="B1142" s="102"/>
      <c r="C1142" s="203" t="s">
        <v>351</v>
      </c>
      <c r="D1142" s="203"/>
      <c r="E1142" s="203"/>
      <c r="F1142" s="103"/>
      <c r="G1142" s="101"/>
      <c r="H1142" s="105"/>
      <c r="I1142" s="101"/>
      <c r="J1142" s="101"/>
      <c r="K1142" s="101"/>
      <c r="L1142" s="101"/>
      <c r="M1142" s="101"/>
      <c r="N1142" s="101"/>
      <c r="O1142" s="107"/>
      <c r="P1142" s="107"/>
      <c r="Q1142" s="108">
        <v>0</v>
      </c>
      <c r="R1142" s="108">
        <v>0</v>
      </c>
      <c r="S1142" s="108">
        <v>0</v>
      </c>
      <c r="T1142" s="70"/>
      <c r="U1142" s="70"/>
      <c r="V1142" s="70"/>
      <c r="W1142" s="70"/>
      <c r="X1142" s="70"/>
      <c r="Y1142" s="109"/>
    </row>
    <row r="1143" spans="1:25" x14ac:dyDescent="0.25">
      <c r="A1143" s="101"/>
      <c r="B1143" s="102"/>
      <c r="C1143" s="203" t="s">
        <v>166</v>
      </c>
      <c r="D1143" s="203"/>
      <c r="E1143" s="203"/>
      <c r="F1143" s="103"/>
      <c r="G1143" s="101"/>
      <c r="H1143" s="105"/>
      <c r="I1143" s="101"/>
      <c r="J1143" s="101"/>
      <c r="K1143" s="101"/>
      <c r="L1143" s="101"/>
      <c r="M1143" s="101"/>
      <c r="N1143" s="101"/>
      <c r="O1143" s="107"/>
      <c r="P1143" s="107"/>
      <c r="Q1143" s="108">
        <v>0</v>
      </c>
      <c r="R1143" s="108">
        <v>0</v>
      </c>
      <c r="S1143" s="108">
        <v>0</v>
      </c>
      <c r="T1143" s="70"/>
      <c r="U1143" s="70"/>
      <c r="V1143" s="70"/>
      <c r="W1143" s="70"/>
      <c r="X1143" s="70"/>
      <c r="Y1143" s="109"/>
    </row>
    <row r="1144" spans="1:25" x14ac:dyDescent="0.25">
      <c r="A1144" s="101"/>
      <c r="B1144" s="102"/>
      <c r="C1144" s="203" t="s">
        <v>167</v>
      </c>
      <c r="D1144" s="203"/>
      <c r="E1144" s="203"/>
      <c r="F1144" s="103"/>
      <c r="G1144" s="101"/>
      <c r="H1144" s="105"/>
      <c r="I1144" s="101"/>
      <c r="J1144" s="101"/>
      <c r="K1144" s="101"/>
      <c r="L1144" s="101"/>
      <c r="M1144" s="101"/>
      <c r="N1144" s="101"/>
      <c r="O1144" s="107"/>
      <c r="P1144" s="107"/>
      <c r="Q1144" s="108">
        <v>0</v>
      </c>
      <c r="R1144" s="108">
        <v>0</v>
      </c>
      <c r="S1144" s="108">
        <v>0</v>
      </c>
      <c r="T1144" s="70"/>
      <c r="U1144" s="70"/>
      <c r="V1144" s="70"/>
      <c r="W1144" s="70"/>
      <c r="X1144" s="70"/>
      <c r="Y1144" s="109"/>
    </row>
    <row r="1145" spans="1:25" x14ac:dyDescent="0.25">
      <c r="A1145" s="101"/>
      <c r="B1145" s="102"/>
      <c r="C1145" s="203" t="s">
        <v>168</v>
      </c>
      <c r="D1145" s="203"/>
      <c r="E1145" s="203"/>
      <c r="F1145" s="103"/>
      <c r="G1145" s="101"/>
      <c r="H1145" s="105"/>
      <c r="I1145" s="101"/>
      <c r="J1145" s="101"/>
      <c r="K1145" s="101"/>
      <c r="L1145" s="101"/>
      <c r="M1145" s="101"/>
      <c r="N1145" s="24"/>
      <c r="O1145" s="107"/>
      <c r="P1145" s="107"/>
      <c r="Q1145" s="108">
        <v>0</v>
      </c>
      <c r="R1145" s="108">
        <v>0</v>
      </c>
      <c r="S1145" s="108">
        <v>0</v>
      </c>
      <c r="T1145" s="103"/>
      <c r="U1145" s="103"/>
      <c r="V1145" s="103"/>
      <c r="W1145" s="103"/>
      <c r="X1145" s="103"/>
      <c r="Y1145" s="109"/>
    </row>
    <row r="1146" spans="1:25" x14ac:dyDescent="0.25">
      <c r="A1146" s="101"/>
      <c r="B1146" s="102"/>
      <c r="C1146" s="203" t="s">
        <v>299</v>
      </c>
      <c r="D1146" s="203"/>
      <c r="E1146" s="203"/>
      <c r="F1146" s="103"/>
      <c r="G1146" s="101"/>
      <c r="H1146" s="105"/>
      <c r="I1146" s="101"/>
      <c r="J1146" s="101"/>
      <c r="K1146" s="101"/>
      <c r="L1146" s="101"/>
      <c r="M1146" s="101"/>
      <c r="N1146" s="101"/>
      <c r="O1146" s="107"/>
      <c r="P1146" s="107"/>
      <c r="Q1146" s="108">
        <v>0</v>
      </c>
      <c r="R1146" s="108">
        <v>0</v>
      </c>
      <c r="S1146" s="108">
        <v>0</v>
      </c>
      <c r="T1146" s="103"/>
      <c r="U1146" s="103"/>
      <c r="V1146" s="103"/>
      <c r="W1146" s="103"/>
      <c r="X1146" s="103"/>
      <c r="Y1146" s="109"/>
    </row>
    <row r="1147" spans="1:25" x14ac:dyDescent="0.25">
      <c r="A1147" s="101"/>
      <c r="B1147" s="102"/>
      <c r="C1147" s="203" t="s">
        <v>169</v>
      </c>
      <c r="D1147" s="203"/>
      <c r="E1147" s="203"/>
      <c r="F1147" s="103"/>
      <c r="G1147" s="101"/>
      <c r="H1147" s="105"/>
      <c r="I1147" s="101"/>
      <c r="J1147" s="101"/>
      <c r="K1147" s="101"/>
      <c r="L1147" s="101"/>
      <c r="M1147" s="101"/>
      <c r="N1147" s="101"/>
      <c r="O1147" s="107"/>
      <c r="P1147" s="107"/>
      <c r="Q1147" s="108">
        <v>0</v>
      </c>
      <c r="R1147" s="108">
        <v>0</v>
      </c>
      <c r="S1147" s="108">
        <v>0</v>
      </c>
      <c r="T1147" s="103"/>
      <c r="U1147" s="103"/>
      <c r="V1147" s="103"/>
      <c r="W1147" s="103"/>
      <c r="X1147" s="103"/>
      <c r="Y1147" s="109"/>
    </row>
    <row r="1148" spans="1:25" x14ac:dyDescent="0.25">
      <c r="B1148" s="102"/>
      <c r="C1148" s="203" t="s">
        <v>170</v>
      </c>
      <c r="D1148" s="203"/>
      <c r="E1148" s="203"/>
      <c r="F1148" s="103"/>
      <c r="G1148" s="101"/>
      <c r="H1148" s="105"/>
      <c r="I1148" s="101"/>
      <c r="J1148" s="101"/>
      <c r="K1148" s="101"/>
      <c r="L1148" s="101"/>
      <c r="M1148" s="101"/>
      <c r="N1148" s="101"/>
      <c r="O1148" s="107"/>
      <c r="P1148" s="107"/>
      <c r="Q1148" s="108">
        <v>0</v>
      </c>
      <c r="R1148" s="108">
        <v>0</v>
      </c>
      <c r="S1148" s="108">
        <v>0</v>
      </c>
      <c r="T1148" s="103"/>
      <c r="U1148" s="103"/>
      <c r="V1148" s="103"/>
      <c r="W1148" s="103"/>
      <c r="X1148" s="103"/>
      <c r="Y1148" s="109"/>
    </row>
    <row r="1149" spans="1:25" x14ac:dyDescent="0.25">
      <c r="B1149" s="102"/>
      <c r="C1149" s="203" t="s">
        <v>171</v>
      </c>
      <c r="D1149" s="203"/>
      <c r="E1149" s="203"/>
      <c r="F1149" s="103"/>
      <c r="G1149" s="101"/>
      <c r="H1149" s="105"/>
      <c r="I1149" s="101"/>
      <c r="J1149" s="101"/>
      <c r="K1149" s="101"/>
      <c r="L1149" s="101"/>
      <c r="M1149" s="101"/>
      <c r="N1149" s="101"/>
      <c r="O1149" s="107"/>
      <c r="P1149" s="107"/>
      <c r="Q1149" s="108">
        <v>0</v>
      </c>
      <c r="R1149" s="108">
        <v>0</v>
      </c>
      <c r="S1149" s="108">
        <v>0</v>
      </c>
      <c r="T1149" s="103"/>
      <c r="U1149" s="103"/>
      <c r="V1149" s="103"/>
      <c r="W1149" s="103"/>
      <c r="X1149" s="103"/>
      <c r="Y1149" s="109"/>
    </row>
    <row r="1150" spans="1:25" x14ac:dyDescent="0.25">
      <c r="B1150" s="102"/>
      <c r="C1150" s="203" t="s">
        <v>172</v>
      </c>
      <c r="D1150" s="203"/>
      <c r="E1150" s="203"/>
      <c r="F1150" s="103"/>
      <c r="G1150" s="101"/>
      <c r="H1150" s="105"/>
      <c r="I1150" s="101"/>
      <c r="J1150" s="101"/>
      <c r="K1150" s="101"/>
      <c r="L1150" s="101"/>
      <c r="M1150" s="101"/>
      <c r="N1150" s="101"/>
      <c r="O1150" s="107"/>
      <c r="P1150" s="107"/>
      <c r="Q1150" s="108">
        <v>0</v>
      </c>
      <c r="R1150" s="108">
        <v>0</v>
      </c>
      <c r="S1150" s="108">
        <v>0</v>
      </c>
      <c r="T1150" s="103"/>
      <c r="U1150" s="103"/>
      <c r="V1150" s="103"/>
      <c r="W1150" s="103"/>
      <c r="X1150" s="103"/>
      <c r="Y1150" s="109"/>
    </row>
    <row r="1151" spans="1:25" x14ac:dyDescent="0.25">
      <c r="B1151" s="102"/>
      <c r="C1151" s="106" t="s">
        <v>236</v>
      </c>
      <c r="D1151" s="106"/>
      <c r="E1151" s="106"/>
      <c r="F1151" s="103"/>
      <c r="G1151" s="101"/>
      <c r="H1151" s="105"/>
      <c r="I1151" s="101"/>
      <c r="J1151" s="101"/>
      <c r="K1151" s="101"/>
      <c r="L1151" s="101"/>
      <c r="M1151" s="101"/>
      <c r="N1151" s="101"/>
      <c r="O1151" s="107"/>
      <c r="P1151" s="107"/>
      <c r="Q1151" s="108">
        <v>0</v>
      </c>
      <c r="R1151" s="108">
        <v>0</v>
      </c>
      <c r="S1151" s="108">
        <v>0</v>
      </c>
      <c r="T1151" s="103"/>
      <c r="U1151" s="103"/>
      <c r="V1151" s="103"/>
      <c r="W1151" s="103"/>
      <c r="X1151" s="103"/>
      <c r="Y1151" s="109"/>
    </row>
    <row r="1152" spans="1:25" x14ac:dyDescent="0.25">
      <c r="B1152" s="102"/>
      <c r="C1152" s="203" t="s">
        <v>173</v>
      </c>
      <c r="D1152" s="203"/>
      <c r="E1152" s="203"/>
      <c r="F1152" s="103"/>
      <c r="G1152" s="101"/>
      <c r="H1152" s="105"/>
      <c r="I1152" s="101"/>
      <c r="J1152" s="101"/>
      <c r="K1152" s="101"/>
      <c r="L1152" s="101"/>
      <c r="M1152" s="101"/>
      <c r="N1152" s="101"/>
      <c r="O1152" s="107"/>
      <c r="P1152" s="107"/>
      <c r="Q1152" s="108">
        <v>0</v>
      </c>
      <c r="R1152" s="108">
        <v>0</v>
      </c>
      <c r="S1152" s="108">
        <v>0</v>
      </c>
      <c r="T1152" s="103"/>
      <c r="U1152" s="103"/>
      <c r="V1152" s="103"/>
      <c r="W1152" s="103"/>
      <c r="X1152" s="103"/>
      <c r="Y1152" s="109"/>
    </row>
    <row r="1153" spans="2:25" x14ac:dyDescent="0.25">
      <c r="B1153" s="102"/>
      <c r="C1153" s="203" t="s">
        <v>174</v>
      </c>
      <c r="D1153" s="203"/>
      <c r="E1153" s="203"/>
      <c r="F1153" s="103"/>
      <c r="G1153" s="101"/>
      <c r="H1153" s="105"/>
      <c r="I1153" s="101"/>
      <c r="J1153" s="101"/>
      <c r="K1153" s="101"/>
      <c r="L1153" s="101"/>
      <c r="M1153" s="101"/>
      <c r="N1153" s="101"/>
      <c r="O1153" s="107"/>
      <c r="P1153" s="107"/>
      <c r="Q1153" s="108">
        <v>0</v>
      </c>
      <c r="R1153" s="108">
        <v>0</v>
      </c>
      <c r="S1153" s="108">
        <v>0</v>
      </c>
      <c r="T1153" s="103"/>
      <c r="U1153" s="103"/>
      <c r="V1153" s="103"/>
      <c r="W1153" s="103"/>
      <c r="X1153" s="103"/>
      <c r="Y1153" s="109"/>
    </row>
    <row r="1154" spans="2:25" x14ac:dyDescent="0.25">
      <c r="B1154" s="102"/>
      <c r="C1154" s="106" t="s">
        <v>175</v>
      </c>
      <c r="D1154" s="106"/>
      <c r="E1154" s="106"/>
      <c r="F1154" s="103"/>
      <c r="G1154" s="101"/>
      <c r="H1154" s="105"/>
      <c r="I1154" s="101"/>
      <c r="J1154" s="101"/>
      <c r="K1154" s="101"/>
      <c r="L1154" s="101"/>
      <c r="M1154" s="101"/>
      <c r="N1154" s="101"/>
      <c r="O1154" s="107"/>
      <c r="P1154" s="107"/>
      <c r="Q1154" s="108"/>
      <c r="R1154" s="108">
        <v>0</v>
      </c>
      <c r="S1154" s="108">
        <v>0</v>
      </c>
      <c r="T1154" s="103"/>
      <c r="U1154" s="103"/>
      <c r="V1154" s="103"/>
      <c r="W1154" s="103"/>
      <c r="X1154" s="103"/>
      <c r="Y1154" s="109"/>
    </row>
    <row r="1155" spans="2:25" x14ac:dyDescent="0.25">
      <c r="B1155" s="102"/>
      <c r="C1155" s="106" t="s">
        <v>176</v>
      </c>
      <c r="D1155" s="106"/>
      <c r="E1155" s="106"/>
      <c r="F1155" s="103"/>
      <c r="G1155" s="101"/>
      <c r="H1155" s="105"/>
      <c r="I1155" s="101"/>
      <c r="J1155" s="101"/>
      <c r="K1155" s="101"/>
      <c r="L1155" s="101"/>
      <c r="M1155" s="101"/>
      <c r="N1155" s="101"/>
      <c r="O1155" s="107"/>
      <c r="P1155" s="107"/>
      <c r="Q1155" s="108"/>
      <c r="R1155" s="108">
        <v>0</v>
      </c>
      <c r="S1155" s="108">
        <v>0</v>
      </c>
      <c r="T1155" s="103"/>
      <c r="U1155" s="103"/>
      <c r="V1155" s="103"/>
      <c r="W1155" s="103"/>
      <c r="X1155" s="103"/>
      <c r="Y1155" s="109"/>
    </row>
    <row r="1156" spans="2:25" x14ac:dyDescent="0.25">
      <c r="B1156" s="102"/>
      <c r="C1156" s="203" t="s">
        <v>177</v>
      </c>
      <c r="D1156" s="203"/>
      <c r="E1156" s="203"/>
      <c r="F1156" s="103"/>
      <c r="G1156" s="101"/>
      <c r="H1156" s="105"/>
      <c r="I1156" s="101"/>
      <c r="J1156" s="101"/>
      <c r="K1156" s="101"/>
      <c r="L1156" s="101"/>
      <c r="M1156" s="101"/>
      <c r="N1156" s="101"/>
      <c r="O1156" s="107"/>
      <c r="P1156" s="107"/>
      <c r="Q1156" s="108"/>
      <c r="R1156" s="108">
        <v>0</v>
      </c>
      <c r="S1156" s="108">
        <v>0</v>
      </c>
      <c r="T1156" s="103"/>
      <c r="U1156" s="103"/>
      <c r="V1156" s="103"/>
      <c r="W1156" s="103"/>
      <c r="X1156" s="103"/>
      <c r="Y1156" s="109"/>
    </row>
    <row r="1157" spans="2:25" x14ac:dyDescent="0.25">
      <c r="B1157" s="102"/>
      <c r="C1157" s="203" t="s">
        <v>178</v>
      </c>
      <c r="D1157" s="203"/>
      <c r="E1157" s="203"/>
      <c r="F1157" s="103"/>
      <c r="G1157" s="101"/>
      <c r="H1157" s="105"/>
      <c r="I1157" s="101"/>
      <c r="J1157" s="101"/>
      <c r="K1157" s="101"/>
      <c r="L1157" s="101"/>
      <c r="M1157" s="101"/>
      <c r="N1157" s="101"/>
      <c r="O1157" s="107"/>
      <c r="P1157" s="107"/>
      <c r="Q1157" s="108"/>
      <c r="R1157" s="108">
        <v>0</v>
      </c>
      <c r="S1157" s="108">
        <v>0</v>
      </c>
      <c r="T1157" s="103"/>
      <c r="U1157" s="103"/>
      <c r="V1157" s="103"/>
      <c r="W1157" s="103"/>
      <c r="X1157" s="103"/>
      <c r="Y1157" s="109"/>
    </row>
    <row r="1158" spans="2:25" x14ac:dyDescent="0.25">
      <c r="B1158" s="102"/>
      <c r="C1158" s="106" t="s">
        <v>179</v>
      </c>
      <c r="D1158" s="106"/>
      <c r="E1158" s="106"/>
      <c r="F1158" s="103"/>
      <c r="G1158" s="101"/>
      <c r="H1158" s="105"/>
      <c r="I1158" s="101"/>
      <c r="J1158" s="101"/>
      <c r="K1158" s="101"/>
      <c r="L1158" s="101"/>
      <c r="M1158" s="101"/>
      <c r="N1158" s="101"/>
      <c r="O1158" s="107"/>
      <c r="P1158" s="107"/>
      <c r="Q1158" s="108"/>
      <c r="R1158" s="108">
        <v>0</v>
      </c>
      <c r="S1158" s="108">
        <v>0</v>
      </c>
      <c r="T1158" s="103"/>
      <c r="U1158" s="103"/>
      <c r="V1158" s="103"/>
      <c r="W1158" s="103"/>
      <c r="X1158" s="103"/>
      <c r="Y1158" s="109"/>
    </row>
    <row r="1159" spans="2:25" x14ac:dyDescent="0.25">
      <c r="B1159" s="102"/>
      <c r="C1159" s="106" t="s">
        <v>295</v>
      </c>
      <c r="D1159" s="106"/>
      <c r="E1159" s="106"/>
      <c r="F1159" s="103"/>
      <c r="G1159" s="101"/>
      <c r="H1159" s="105"/>
      <c r="I1159" s="101"/>
      <c r="J1159" s="101"/>
      <c r="K1159" s="101"/>
      <c r="L1159" s="101"/>
      <c r="M1159" s="101"/>
      <c r="N1159" s="101"/>
      <c r="O1159" s="107"/>
      <c r="P1159" s="107"/>
      <c r="Q1159" s="108"/>
      <c r="R1159" s="108">
        <v>0</v>
      </c>
      <c r="S1159" s="108">
        <v>0</v>
      </c>
      <c r="T1159" s="103"/>
      <c r="U1159" s="103"/>
      <c r="V1159" s="103"/>
      <c r="W1159" s="103"/>
      <c r="X1159" s="103"/>
      <c r="Y1159" s="109"/>
    </row>
    <row r="1160" spans="2:25" x14ac:dyDescent="0.25">
      <c r="B1160" s="102"/>
      <c r="C1160" s="106" t="s">
        <v>296</v>
      </c>
      <c r="D1160" s="106"/>
      <c r="E1160" s="106"/>
      <c r="F1160" s="103"/>
      <c r="G1160" s="101"/>
      <c r="H1160" s="105"/>
      <c r="I1160" s="101"/>
      <c r="J1160" s="101"/>
      <c r="K1160" s="101"/>
      <c r="L1160" s="101"/>
      <c r="M1160" s="101"/>
      <c r="N1160" s="101"/>
      <c r="O1160" s="107"/>
      <c r="P1160" s="107"/>
      <c r="Q1160" s="108"/>
      <c r="R1160" s="108">
        <v>0</v>
      </c>
      <c r="S1160" s="108">
        <v>0</v>
      </c>
      <c r="T1160" s="103"/>
      <c r="U1160" s="103"/>
      <c r="V1160" s="103"/>
      <c r="W1160" s="103"/>
      <c r="X1160" s="103"/>
      <c r="Y1160" s="109"/>
    </row>
    <row r="1161" spans="2:25" x14ac:dyDescent="0.25">
      <c r="B1161" s="102"/>
      <c r="C1161" s="106" t="s">
        <v>180</v>
      </c>
      <c r="D1161" s="106"/>
      <c r="E1161" s="106"/>
      <c r="F1161" s="103"/>
      <c r="G1161" s="101"/>
      <c r="H1161" s="105"/>
      <c r="I1161" s="101"/>
      <c r="J1161" s="101"/>
      <c r="K1161" s="101"/>
      <c r="L1161" s="101"/>
      <c r="M1161" s="101"/>
      <c r="N1161" s="101"/>
      <c r="O1161" s="107"/>
      <c r="P1161" s="107"/>
      <c r="Q1161" s="108">
        <v>0</v>
      </c>
      <c r="R1161" s="108">
        <v>0</v>
      </c>
      <c r="S1161" s="108">
        <v>0</v>
      </c>
      <c r="T1161" s="103"/>
      <c r="U1161" s="103"/>
      <c r="V1161" s="103"/>
      <c r="W1161" s="103"/>
      <c r="X1161" s="103"/>
      <c r="Y1161" s="109"/>
    </row>
    <row r="1162" spans="2:25" x14ac:dyDescent="0.25">
      <c r="B1162" s="102"/>
      <c r="C1162" s="106" t="s">
        <v>237</v>
      </c>
      <c r="D1162" s="106"/>
      <c r="E1162" s="106"/>
      <c r="F1162" s="103"/>
      <c r="G1162" s="101"/>
      <c r="H1162" s="105"/>
      <c r="I1162" s="101"/>
      <c r="J1162" s="101"/>
      <c r="K1162" s="101"/>
      <c r="L1162" s="101"/>
      <c r="M1162" s="101"/>
      <c r="N1162" s="101"/>
      <c r="O1162" s="107"/>
      <c r="P1162" s="107"/>
      <c r="Q1162" s="108">
        <v>0</v>
      </c>
      <c r="R1162" s="108"/>
      <c r="S1162" s="108"/>
      <c r="T1162" s="103"/>
      <c r="U1162" s="103"/>
      <c r="V1162" s="103"/>
      <c r="W1162" s="103"/>
      <c r="X1162" s="103"/>
      <c r="Y1162" s="109"/>
    </row>
    <row r="1163" spans="2:25" x14ac:dyDescent="0.25">
      <c r="B1163" s="102"/>
      <c r="C1163" s="203" t="s">
        <v>297</v>
      </c>
      <c r="D1163" s="203"/>
      <c r="E1163" s="203"/>
      <c r="F1163" s="103"/>
      <c r="G1163" s="101"/>
      <c r="H1163" s="105"/>
      <c r="I1163" s="101"/>
      <c r="J1163" s="101"/>
      <c r="K1163" s="101"/>
      <c r="L1163" s="101"/>
      <c r="M1163" s="101"/>
      <c r="N1163" s="101"/>
      <c r="O1163" s="107"/>
      <c r="P1163" s="107"/>
      <c r="Q1163" s="108">
        <v>0</v>
      </c>
      <c r="R1163" s="108"/>
      <c r="S1163" s="108"/>
      <c r="T1163" s="103"/>
      <c r="U1163" s="103"/>
      <c r="V1163" s="103"/>
      <c r="W1163" s="103"/>
      <c r="X1163" s="103"/>
      <c r="Y1163" s="109"/>
    </row>
    <row r="1164" spans="2:25" x14ac:dyDescent="0.25">
      <c r="B1164" s="102"/>
      <c r="C1164" s="203" t="s">
        <v>298</v>
      </c>
      <c r="D1164" s="203"/>
      <c r="E1164" s="203"/>
      <c r="F1164" s="103"/>
      <c r="G1164" s="101"/>
      <c r="H1164" s="105"/>
      <c r="I1164" s="101"/>
      <c r="J1164" s="101"/>
      <c r="K1164" s="101"/>
      <c r="L1164" s="101"/>
      <c r="M1164" s="101"/>
      <c r="N1164" s="101"/>
      <c r="O1164" s="107"/>
      <c r="P1164" s="107"/>
      <c r="Q1164" s="108">
        <v>0</v>
      </c>
      <c r="R1164" s="108"/>
      <c r="S1164" s="108"/>
      <c r="T1164" s="103"/>
      <c r="U1164" s="103"/>
      <c r="V1164" s="103"/>
      <c r="W1164" s="103"/>
      <c r="X1164" s="103"/>
      <c r="Y1164" s="109"/>
    </row>
    <row r="1165" spans="2:25" x14ac:dyDescent="0.25">
      <c r="B1165" s="102"/>
      <c r="C1165" s="203" t="s">
        <v>181</v>
      </c>
      <c r="D1165" s="203"/>
      <c r="E1165" s="203"/>
      <c r="F1165" s="103"/>
      <c r="G1165" s="101"/>
      <c r="H1165" s="105"/>
      <c r="I1165" s="101"/>
      <c r="J1165" s="101"/>
      <c r="K1165" s="101"/>
      <c r="L1165" s="101"/>
      <c r="M1165" s="101"/>
      <c r="N1165" s="101"/>
      <c r="O1165" s="107"/>
      <c r="P1165" s="107"/>
      <c r="Q1165" s="108">
        <v>0</v>
      </c>
      <c r="R1165" s="108"/>
      <c r="S1165" s="108"/>
      <c r="T1165" s="103"/>
      <c r="U1165" s="103"/>
      <c r="V1165" s="103"/>
      <c r="W1165" s="103"/>
      <c r="X1165" s="103"/>
      <c r="Y1165" s="109"/>
    </row>
    <row r="1166" spans="2:25" x14ac:dyDescent="0.25">
      <c r="B1166" s="102"/>
      <c r="C1166" s="106" t="s">
        <v>182</v>
      </c>
      <c r="D1166" s="106"/>
      <c r="E1166" s="106"/>
      <c r="F1166" s="103"/>
      <c r="G1166" s="101"/>
      <c r="H1166" s="105"/>
      <c r="I1166" s="101"/>
      <c r="J1166" s="101"/>
      <c r="K1166" s="101"/>
      <c r="L1166" s="101"/>
      <c r="M1166" s="101"/>
      <c r="N1166" s="101"/>
      <c r="O1166" s="107"/>
      <c r="P1166" s="107"/>
      <c r="Q1166" s="108"/>
      <c r="R1166" s="108"/>
      <c r="S1166" s="108"/>
      <c r="T1166" s="103"/>
      <c r="U1166" s="103"/>
      <c r="V1166" s="103"/>
      <c r="W1166" s="103"/>
      <c r="X1166" s="103"/>
      <c r="Y1166" s="109"/>
    </row>
    <row r="1167" spans="2:25" x14ac:dyDescent="0.25">
      <c r="B1167" s="102"/>
      <c r="C1167" s="106" t="s">
        <v>183</v>
      </c>
      <c r="D1167" s="106"/>
      <c r="E1167" s="106"/>
      <c r="F1167" s="103"/>
      <c r="G1167" s="101"/>
      <c r="H1167" s="105"/>
      <c r="I1167" s="101"/>
      <c r="J1167" s="101"/>
      <c r="K1167" s="101"/>
      <c r="L1167" s="101"/>
      <c r="M1167" s="101"/>
      <c r="N1167" s="101"/>
      <c r="O1167" s="107"/>
      <c r="P1167" s="107"/>
      <c r="Q1167" s="108"/>
      <c r="R1167" s="108"/>
      <c r="S1167" s="108"/>
      <c r="T1167" s="103"/>
      <c r="U1167" s="103"/>
      <c r="V1167" s="103"/>
      <c r="W1167" s="103"/>
      <c r="X1167" s="103"/>
      <c r="Y1167" s="109"/>
    </row>
    <row r="1168" spans="2:25" x14ac:dyDescent="0.25">
      <c r="B1168" s="102"/>
      <c r="C1168" s="203" t="s">
        <v>306</v>
      </c>
      <c r="D1168" s="106"/>
      <c r="E1168" s="106"/>
      <c r="F1168" s="103"/>
      <c r="G1168" s="101"/>
      <c r="H1168" s="105"/>
      <c r="I1168" s="101"/>
      <c r="J1168" s="101"/>
      <c r="K1168" s="101"/>
      <c r="L1168" s="101"/>
      <c r="M1168" s="101"/>
      <c r="N1168" s="101"/>
      <c r="O1168" s="107"/>
      <c r="P1168" s="107"/>
      <c r="Q1168" s="108"/>
      <c r="R1168" s="108"/>
      <c r="S1168" s="108"/>
      <c r="T1168" s="103"/>
      <c r="U1168" s="103"/>
      <c r="V1168" s="103"/>
      <c r="W1168" s="103"/>
      <c r="X1168" s="103"/>
      <c r="Y1168" s="109"/>
    </row>
    <row r="1169" spans="2:25" x14ac:dyDescent="0.25">
      <c r="B1169" s="102"/>
      <c r="C1169" s="203" t="s">
        <v>304</v>
      </c>
      <c r="D1169" s="106"/>
      <c r="E1169" s="106"/>
      <c r="F1169" s="103"/>
      <c r="G1169" s="101"/>
      <c r="H1169" s="105"/>
      <c r="I1169" s="101"/>
      <c r="J1169" s="101"/>
      <c r="K1169" s="101"/>
      <c r="L1169" s="101"/>
      <c r="M1169" s="101"/>
      <c r="N1169" s="101"/>
      <c r="O1169" s="107"/>
      <c r="P1169" s="107"/>
      <c r="Q1169" s="108"/>
      <c r="R1169" s="108"/>
      <c r="S1169" s="108"/>
      <c r="T1169" s="103"/>
      <c r="U1169" s="103"/>
      <c r="V1169" s="103"/>
      <c r="W1169" s="103"/>
      <c r="X1169" s="103"/>
      <c r="Y1169" s="109"/>
    </row>
    <row r="1170" spans="2:25" x14ac:dyDescent="0.25">
      <c r="B1170" s="102"/>
      <c r="C1170" s="203" t="s">
        <v>309</v>
      </c>
      <c r="D1170" s="106"/>
      <c r="E1170" s="106"/>
      <c r="F1170" s="103"/>
      <c r="G1170" s="101"/>
      <c r="H1170" s="105"/>
      <c r="I1170" s="101"/>
      <c r="J1170" s="101"/>
      <c r="K1170" s="101"/>
      <c r="L1170" s="101"/>
      <c r="M1170" s="101"/>
      <c r="N1170" s="101"/>
      <c r="O1170" s="107"/>
      <c r="P1170" s="107"/>
      <c r="Q1170" s="108"/>
      <c r="R1170" s="108"/>
      <c r="S1170" s="108"/>
      <c r="T1170" s="103"/>
      <c r="U1170" s="103"/>
      <c r="V1170" s="103"/>
      <c r="W1170" s="103"/>
      <c r="X1170" s="103"/>
      <c r="Y1170" s="109"/>
    </row>
    <row r="1171" spans="2:25" x14ac:dyDescent="0.25">
      <c r="B1171" s="102"/>
      <c r="C1171" s="203" t="s">
        <v>310</v>
      </c>
      <c r="D1171" s="106"/>
      <c r="E1171" s="106"/>
      <c r="F1171" s="103"/>
      <c r="G1171" s="101"/>
      <c r="H1171" s="105"/>
      <c r="I1171" s="101"/>
      <c r="J1171" s="101"/>
      <c r="K1171" s="101"/>
      <c r="L1171" s="101"/>
      <c r="M1171" s="101"/>
      <c r="N1171" s="101"/>
      <c r="O1171" s="107"/>
      <c r="P1171" s="107"/>
      <c r="Q1171" s="108"/>
      <c r="R1171" s="108"/>
      <c r="S1171" s="108"/>
      <c r="T1171" s="103"/>
      <c r="U1171" s="103"/>
      <c r="V1171" s="103"/>
      <c r="W1171" s="103"/>
      <c r="X1171" s="103"/>
      <c r="Y1171" s="109"/>
    </row>
    <row r="1172" spans="2:25" x14ac:dyDescent="0.25">
      <c r="B1172" s="102"/>
      <c r="C1172" s="203" t="s">
        <v>312</v>
      </c>
      <c r="D1172" s="106"/>
      <c r="E1172" s="106"/>
      <c r="F1172" s="103"/>
      <c r="G1172" s="101"/>
      <c r="H1172" s="105"/>
      <c r="I1172" s="101"/>
      <c r="J1172" s="101"/>
      <c r="K1172" s="101"/>
      <c r="L1172" s="101"/>
      <c r="M1172" s="101"/>
      <c r="N1172" s="101"/>
      <c r="O1172" s="107"/>
      <c r="P1172" s="107"/>
      <c r="Q1172" s="108"/>
      <c r="R1172" s="108"/>
      <c r="S1172" s="108"/>
      <c r="T1172" s="103"/>
      <c r="U1172" s="103"/>
      <c r="V1172" s="103"/>
      <c r="W1172" s="103"/>
      <c r="X1172" s="103"/>
      <c r="Y1172" s="109"/>
    </row>
    <row r="1173" spans="2:25" x14ac:dyDescent="0.25">
      <c r="B1173" s="102"/>
      <c r="C1173" s="203" t="s">
        <v>320</v>
      </c>
      <c r="D1173" s="106"/>
      <c r="E1173" s="106"/>
      <c r="F1173" s="103"/>
      <c r="G1173" s="101"/>
      <c r="H1173" s="105"/>
      <c r="I1173" s="101"/>
      <c r="J1173" s="101"/>
      <c r="K1173" s="101"/>
      <c r="L1173" s="101"/>
      <c r="M1173" s="101"/>
      <c r="N1173" s="101"/>
      <c r="O1173" s="107"/>
      <c r="P1173" s="107"/>
      <c r="Q1173" s="108"/>
      <c r="R1173" s="108"/>
      <c r="S1173" s="108"/>
      <c r="T1173" s="103"/>
      <c r="U1173" s="103"/>
      <c r="V1173" s="103"/>
      <c r="W1173" s="103"/>
      <c r="X1173" s="103"/>
      <c r="Y1173" s="109"/>
    </row>
    <row r="1174" spans="2:25" x14ac:dyDescent="0.25">
      <c r="B1174" s="102"/>
      <c r="C1174" s="106" t="s">
        <v>329</v>
      </c>
      <c r="D1174" s="106"/>
      <c r="E1174" s="106"/>
      <c r="F1174" s="103"/>
      <c r="G1174" s="101"/>
      <c r="H1174" s="105"/>
      <c r="I1174" s="101"/>
      <c r="J1174" s="101"/>
      <c r="K1174" s="101"/>
      <c r="L1174" s="101"/>
      <c r="M1174" s="101"/>
      <c r="N1174" s="101"/>
      <c r="O1174" s="107"/>
      <c r="P1174" s="107"/>
      <c r="Q1174" s="108"/>
      <c r="R1174" s="108"/>
      <c r="S1174" s="108"/>
      <c r="T1174" s="103"/>
      <c r="U1174" s="103"/>
      <c r="V1174" s="103"/>
      <c r="W1174" s="103"/>
      <c r="X1174" s="103"/>
      <c r="Y1174" s="109"/>
    </row>
    <row r="1175" spans="2:25" x14ac:dyDescent="0.25">
      <c r="B1175" s="102"/>
      <c r="C1175" s="203" t="s">
        <v>330</v>
      </c>
      <c r="D1175" s="106"/>
      <c r="E1175" s="106"/>
      <c r="F1175" s="103"/>
      <c r="G1175" s="101"/>
      <c r="H1175" s="105"/>
      <c r="I1175" s="101"/>
      <c r="J1175" s="101"/>
      <c r="K1175" s="101"/>
      <c r="L1175" s="101"/>
      <c r="M1175" s="101"/>
      <c r="N1175" s="101"/>
      <c r="O1175" s="107"/>
      <c r="P1175" s="107"/>
      <c r="Q1175" s="108"/>
      <c r="R1175" s="108"/>
      <c r="S1175" s="108"/>
      <c r="T1175" s="103"/>
      <c r="U1175" s="103"/>
      <c r="V1175" s="103"/>
      <c r="W1175" s="103"/>
      <c r="X1175" s="103"/>
      <c r="Y1175" s="109"/>
    </row>
    <row r="1176" spans="2:25" x14ac:dyDescent="0.25">
      <c r="B1176" s="102"/>
      <c r="C1176" s="203" t="s">
        <v>332</v>
      </c>
      <c r="D1176" s="106"/>
      <c r="E1176" s="106"/>
      <c r="F1176" s="103"/>
      <c r="G1176" s="101"/>
      <c r="H1176" s="105"/>
      <c r="I1176" s="101"/>
      <c r="J1176" s="101"/>
      <c r="K1176" s="101"/>
      <c r="L1176" s="101"/>
      <c r="M1176" s="101"/>
      <c r="N1176" s="101"/>
      <c r="O1176" s="107"/>
      <c r="P1176" s="107"/>
      <c r="Q1176" s="108"/>
      <c r="R1176" s="108"/>
      <c r="S1176" s="108"/>
      <c r="T1176" s="103"/>
      <c r="U1176" s="103"/>
      <c r="V1176" s="103"/>
      <c r="W1176" s="103"/>
      <c r="X1176" s="103"/>
      <c r="Y1176" s="109"/>
    </row>
    <row r="1177" spans="2:25" x14ac:dyDescent="0.25">
      <c r="B1177" s="102"/>
      <c r="C1177" s="203" t="s">
        <v>340</v>
      </c>
      <c r="D1177" s="106"/>
      <c r="E1177" s="106"/>
      <c r="F1177" s="103"/>
      <c r="G1177" s="101"/>
      <c r="H1177" s="105"/>
      <c r="I1177" s="101"/>
      <c r="J1177" s="101"/>
      <c r="K1177" s="101"/>
      <c r="L1177" s="101"/>
      <c r="M1177" s="101"/>
      <c r="N1177" s="101"/>
      <c r="O1177" s="107"/>
      <c r="P1177" s="107"/>
      <c r="Q1177" s="108"/>
      <c r="R1177" s="108"/>
      <c r="S1177" s="108"/>
      <c r="T1177" s="103"/>
      <c r="U1177" s="103"/>
      <c r="V1177" s="103"/>
      <c r="W1177" s="103"/>
      <c r="X1177" s="103"/>
      <c r="Y1177" s="109"/>
    </row>
    <row r="1178" spans="2:25" x14ac:dyDescent="0.25">
      <c r="B1178" s="102"/>
      <c r="C1178" s="203" t="s">
        <v>354</v>
      </c>
      <c r="D1178" s="106"/>
      <c r="E1178" s="106"/>
      <c r="F1178" s="103"/>
      <c r="G1178" s="101"/>
      <c r="H1178" s="105"/>
      <c r="I1178" s="101"/>
      <c r="J1178" s="101"/>
      <c r="K1178" s="101"/>
      <c r="L1178" s="101"/>
      <c r="M1178" s="101"/>
      <c r="N1178" s="101"/>
      <c r="O1178" s="107"/>
      <c r="P1178" s="107"/>
      <c r="Q1178" s="108"/>
      <c r="R1178" s="108"/>
      <c r="S1178" s="108"/>
      <c r="T1178" s="103"/>
      <c r="U1178" s="103"/>
      <c r="V1178" s="103"/>
      <c r="W1178" s="103"/>
      <c r="X1178" s="103"/>
      <c r="Y1178" s="109"/>
    </row>
    <row r="1179" spans="2:25" x14ac:dyDescent="0.25">
      <c r="B1179" s="102"/>
      <c r="C1179" s="16" t="s">
        <v>184</v>
      </c>
      <c r="D1179" s="16"/>
      <c r="E1179" s="16"/>
      <c r="F1179" s="103"/>
      <c r="G1179" s="101"/>
      <c r="H1179" s="105"/>
      <c r="I1179" s="101"/>
      <c r="J1179" s="101"/>
      <c r="K1179" s="101"/>
      <c r="L1179" s="101"/>
      <c r="M1179" s="101"/>
      <c r="N1179" s="101"/>
      <c r="O1179" s="107"/>
      <c r="P1179" s="107"/>
      <c r="Q1179" s="108">
        <v>0</v>
      </c>
      <c r="R1179" s="108">
        <v>0</v>
      </c>
      <c r="S1179" s="108">
        <v>0</v>
      </c>
      <c r="T1179" s="103"/>
      <c r="U1179" s="103"/>
      <c r="V1179" s="103"/>
      <c r="W1179" s="103"/>
      <c r="X1179" s="103"/>
      <c r="Y1179" s="109"/>
    </row>
    <row r="1180" spans="2:25" x14ac:dyDescent="0.25">
      <c r="B1180" s="102"/>
      <c r="C1180" s="15" t="s">
        <v>185</v>
      </c>
      <c r="D1180" s="15"/>
      <c r="E1180" s="15"/>
      <c r="F1180" s="103"/>
      <c r="G1180" s="101"/>
      <c r="H1180" s="105"/>
      <c r="I1180" s="101"/>
      <c r="J1180" s="101"/>
      <c r="K1180" s="101"/>
      <c r="L1180" s="101"/>
      <c r="M1180" s="101"/>
      <c r="N1180" s="101"/>
      <c r="O1180" s="107"/>
      <c r="P1180" s="107"/>
      <c r="Q1180" s="108">
        <v>0</v>
      </c>
      <c r="R1180" s="108">
        <v>0</v>
      </c>
      <c r="S1180" s="108">
        <v>0</v>
      </c>
      <c r="T1180" s="103"/>
      <c r="U1180" s="103"/>
      <c r="V1180" s="103"/>
      <c r="W1180" s="103"/>
      <c r="X1180" s="103"/>
      <c r="Y1180" s="109"/>
    </row>
    <row r="1181" spans="2:25" x14ac:dyDescent="0.25">
      <c r="B1181" s="102"/>
      <c r="C1181" s="16" t="s">
        <v>186</v>
      </c>
      <c r="D1181" s="16"/>
      <c r="E1181" s="16"/>
      <c r="F1181" s="103"/>
      <c r="G1181" s="101"/>
      <c r="H1181" s="105"/>
      <c r="I1181" s="101"/>
      <c r="J1181" s="101"/>
      <c r="K1181" s="101"/>
      <c r="L1181" s="101"/>
      <c r="M1181" s="101"/>
      <c r="N1181" s="101"/>
      <c r="O1181" s="107"/>
      <c r="P1181" s="107"/>
      <c r="Q1181" s="108">
        <v>0</v>
      </c>
      <c r="R1181" s="108">
        <v>0</v>
      </c>
      <c r="S1181" s="108">
        <v>0</v>
      </c>
      <c r="T1181" s="103"/>
      <c r="U1181" s="103"/>
      <c r="V1181" s="103"/>
      <c r="W1181" s="103"/>
      <c r="X1181" s="103"/>
      <c r="Y1181" s="109"/>
    </row>
    <row r="1182" spans="2:25" x14ac:dyDescent="0.25">
      <c r="B1182" s="102"/>
      <c r="C1182" s="15" t="s">
        <v>187</v>
      </c>
      <c r="D1182" s="15"/>
      <c r="E1182" s="15"/>
      <c r="F1182" s="103"/>
      <c r="G1182" s="101"/>
      <c r="H1182" s="105"/>
      <c r="I1182" s="101"/>
      <c r="J1182" s="101"/>
      <c r="K1182" s="101"/>
      <c r="L1182" s="101"/>
      <c r="M1182" s="101"/>
      <c r="N1182" s="101"/>
      <c r="O1182" s="107"/>
      <c r="P1182" s="107"/>
      <c r="Q1182" s="108">
        <v>0</v>
      </c>
      <c r="R1182" s="108">
        <v>0</v>
      </c>
      <c r="S1182" s="108">
        <v>0</v>
      </c>
      <c r="T1182" s="103"/>
      <c r="U1182" s="103"/>
      <c r="V1182" s="103"/>
      <c r="W1182" s="103"/>
      <c r="X1182" s="103"/>
      <c r="Y1182" s="109"/>
    </row>
    <row r="1183" spans="2:25" x14ac:dyDescent="0.25">
      <c r="B1183" s="102"/>
      <c r="C1183" s="15" t="s">
        <v>188</v>
      </c>
      <c r="D1183" s="15"/>
      <c r="E1183" s="15"/>
      <c r="F1183" s="25"/>
      <c r="G1183" s="101"/>
      <c r="H1183" s="105"/>
      <c r="I1183" s="101"/>
      <c r="J1183" s="101"/>
      <c r="K1183" s="101"/>
      <c r="L1183" s="101"/>
      <c r="M1183" s="101"/>
      <c r="N1183" s="101"/>
      <c r="O1183" s="107"/>
      <c r="P1183" s="107"/>
      <c r="Q1183" s="108">
        <v>0</v>
      </c>
      <c r="R1183" s="108">
        <v>0</v>
      </c>
      <c r="S1183" s="108">
        <v>0</v>
      </c>
      <c r="T1183" s="103"/>
      <c r="U1183" s="103"/>
      <c r="V1183" s="103"/>
      <c r="W1183" s="103"/>
      <c r="X1183" s="103"/>
      <c r="Y1183" s="109"/>
    </row>
    <row r="1184" spans="2:25" x14ac:dyDescent="0.25">
      <c r="B1184" s="102"/>
      <c r="C1184" s="16" t="s">
        <v>189</v>
      </c>
      <c r="D1184" s="16"/>
      <c r="E1184" s="16"/>
      <c r="F1184" s="103"/>
      <c r="G1184" s="101"/>
      <c r="H1184" s="105"/>
      <c r="I1184" s="101"/>
      <c r="J1184" s="101"/>
      <c r="K1184" s="101"/>
      <c r="L1184" s="101"/>
      <c r="M1184" s="101"/>
      <c r="N1184" s="101"/>
      <c r="O1184" s="107"/>
      <c r="P1184" s="107"/>
      <c r="Q1184" s="108">
        <v>0</v>
      </c>
      <c r="R1184" s="108">
        <v>0</v>
      </c>
      <c r="S1184" s="108">
        <v>0</v>
      </c>
      <c r="T1184" s="103"/>
      <c r="U1184" s="103"/>
      <c r="V1184" s="103"/>
      <c r="W1184" s="103"/>
      <c r="X1184" s="103"/>
      <c r="Y1184" s="109"/>
    </row>
    <row r="1185" spans="1:25" x14ac:dyDescent="0.25">
      <c r="B1185" s="102"/>
      <c r="C1185" s="16" t="s">
        <v>190</v>
      </c>
      <c r="D1185" s="16"/>
      <c r="E1185" s="16"/>
      <c r="F1185" s="103"/>
      <c r="G1185" s="101"/>
      <c r="H1185" s="105"/>
      <c r="I1185" s="101"/>
      <c r="J1185" s="101"/>
      <c r="K1185" s="101"/>
      <c r="L1185" s="101"/>
      <c r="M1185" s="101"/>
      <c r="N1185" s="101"/>
      <c r="O1185" s="107"/>
      <c r="P1185" s="107"/>
      <c r="Q1185" s="108">
        <v>0</v>
      </c>
      <c r="R1185" s="108">
        <v>0</v>
      </c>
      <c r="S1185" s="108">
        <v>0</v>
      </c>
      <c r="T1185" s="103"/>
      <c r="U1185" s="103"/>
      <c r="V1185" s="103"/>
      <c r="W1185" s="103"/>
      <c r="X1185" s="103"/>
      <c r="Y1185" s="109"/>
    </row>
    <row r="1186" spans="1:25" x14ac:dyDescent="0.25">
      <c r="B1186" s="102"/>
      <c r="C1186" s="15" t="s">
        <v>191</v>
      </c>
      <c r="D1186" s="15"/>
      <c r="E1186" s="15"/>
      <c r="F1186" s="103"/>
      <c r="G1186" s="101"/>
      <c r="H1186" s="105"/>
      <c r="I1186" s="101"/>
      <c r="J1186" s="101"/>
      <c r="K1186" s="101"/>
      <c r="L1186" s="101"/>
      <c r="M1186" s="101"/>
      <c r="N1186" s="101"/>
      <c r="O1186" s="107"/>
      <c r="P1186" s="107"/>
      <c r="Q1186" s="108">
        <v>0</v>
      </c>
      <c r="R1186" s="108">
        <v>0</v>
      </c>
      <c r="S1186" s="108">
        <v>0</v>
      </c>
      <c r="T1186" s="103"/>
      <c r="U1186" s="103"/>
      <c r="V1186" s="103"/>
      <c r="W1186" s="103"/>
      <c r="X1186" s="103"/>
      <c r="Y1186" s="109"/>
    </row>
    <row r="1187" spans="1:25" x14ac:dyDescent="0.25">
      <c r="B1187" s="102"/>
      <c r="C1187" s="15" t="s">
        <v>192</v>
      </c>
      <c r="D1187" s="15"/>
      <c r="E1187" s="15"/>
      <c r="F1187" s="103"/>
      <c r="G1187" s="101"/>
      <c r="H1187" s="105"/>
      <c r="I1187" s="101"/>
      <c r="J1187" s="101"/>
      <c r="K1187" s="101"/>
      <c r="L1187" s="101"/>
      <c r="M1187" s="101"/>
      <c r="N1187" s="101"/>
      <c r="O1187" s="107"/>
      <c r="P1187" s="107"/>
      <c r="Q1187" s="108">
        <v>0</v>
      </c>
      <c r="R1187" s="108">
        <v>0</v>
      </c>
      <c r="S1187" s="108">
        <v>0</v>
      </c>
      <c r="T1187" s="103"/>
      <c r="U1187" s="103"/>
      <c r="V1187" s="103"/>
      <c r="W1187" s="103"/>
      <c r="X1187" s="103"/>
      <c r="Y1187" s="109"/>
    </row>
    <row r="1188" spans="1:25" x14ac:dyDescent="0.25">
      <c r="B1188" s="102"/>
      <c r="C1188" s="101"/>
      <c r="D1188" s="101"/>
      <c r="E1188" s="101"/>
      <c r="F1188" s="101"/>
      <c r="G1188" s="101"/>
      <c r="H1188" s="101"/>
      <c r="I1188" s="101"/>
      <c r="J1188" s="101"/>
      <c r="K1188" s="101"/>
      <c r="L1188" s="101"/>
      <c r="M1188" s="101"/>
      <c r="N1188" s="101"/>
      <c r="O1188" s="107"/>
      <c r="P1188" s="107"/>
      <c r="Q1188" s="108">
        <v>0</v>
      </c>
      <c r="R1188" s="108">
        <v>0</v>
      </c>
      <c r="S1188" s="108">
        <v>0</v>
      </c>
      <c r="T1188" s="103"/>
      <c r="U1188" s="103"/>
      <c r="V1188" s="103"/>
      <c r="W1188" s="103"/>
      <c r="X1188" s="103"/>
      <c r="Y1188" s="109"/>
    </row>
    <row r="1189" spans="1:25" x14ac:dyDescent="0.25">
      <c r="A1189" s="28"/>
      <c r="B1189" s="61" t="s">
        <v>364</v>
      </c>
      <c r="C1189" s="61"/>
      <c r="D1189" s="61"/>
      <c r="E1189" s="61"/>
      <c r="F1189" s="71"/>
      <c r="G1189" s="49"/>
      <c r="H1189" s="71"/>
      <c r="I1189" s="71"/>
      <c r="N1189" s="101"/>
      <c r="O1189" s="107"/>
      <c r="P1189" s="107"/>
      <c r="Q1189" s="108">
        <v>0</v>
      </c>
      <c r="R1189" s="108">
        <v>0</v>
      </c>
      <c r="S1189" s="108">
        <v>0</v>
      </c>
      <c r="T1189" s="103"/>
      <c r="U1189" s="103"/>
      <c r="V1189" s="103"/>
      <c r="W1189" s="103"/>
      <c r="X1189" s="103"/>
      <c r="Y1189" s="109"/>
    </row>
    <row r="1190" spans="1:25" x14ac:dyDescent="0.25">
      <c r="A1190" s="71"/>
      <c r="B1190" s="61" t="s">
        <v>1</v>
      </c>
      <c r="C1190" s="61"/>
      <c r="D1190" s="61"/>
      <c r="E1190" s="61"/>
      <c r="F1190" s="71"/>
      <c r="G1190" s="49"/>
      <c r="H1190" s="71"/>
      <c r="I1190" s="71"/>
      <c r="N1190" s="101"/>
      <c r="O1190" s="107"/>
      <c r="P1190" s="107"/>
      <c r="Q1190" s="108">
        <v>0</v>
      </c>
      <c r="R1190" s="108">
        <v>0</v>
      </c>
      <c r="S1190" s="108">
        <v>0</v>
      </c>
      <c r="T1190" s="103"/>
      <c r="U1190" s="103"/>
      <c r="V1190" s="103"/>
      <c r="W1190" s="103"/>
      <c r="X1190" s="103"/>
      <c r="Y1190" s="109"/>
    </row>
    <row r="1191" spans="1:25" x14ac:dyDescent="0.25">
      <c r="A1191" s="88"/>
      <c r="B1191" s="95" t="s">
        <v>276</v>
      </c>
      <c r="C1191" s="96">
        <v>42035</v>
      </c>
      <c r="D1191" s="87"/>
      <c r="E1191" s="89"/>
      <c r="F1191" s="91" t="s">
        <v>0</v>
      </c>
      <c r="G1191" s="89"/>
      <c r="H1191" s="124"/>
      <c r="I1191" s="124"/>
      <c r="J1191" s="92"/>
      <c r="K1191" s="92"/>
      <c r="L1191" s="92"/>
      <c r="M1191" s="92"/>
      <c r="N1191" s="101"/>
      <c r="O1191" s="107"/>
      <c r="P1191" s="107"/>
      <c r="Q1191" s="108">
        <v>0</v>
      </c>
      <c r="R1191" s="108">
        <v>0</v>
      </c>
      <c r="S1191" s="108">
        <v>0</v>
      </c>
      <c r="T1191" s="103"/>
      <c r="U1191" s="103"/>
      <c r="V1191" s="103"/>
      <c r="W1191" s="103"/>
      <c r="X1191" s="103"/>
      <c r="Y1191" s="109"/>
    </row>
    <row r="1192" spans="1:25" x14ac:dyDescent="0.25">
      <c r="A1192" s="168"/>
      <c r="B1192" s="93"/>
      <c r="C1192" s="175"/>
      <c r="D1192" s="175"/>
      <c r="E1192" s="167"/>
      <c r="F1192" s="169" t="s">
        <v>0</v>
      </c>
      <c r="G1192" s="112"/>
      <c r="H1192" s="157"/>
      <c r="I1192" s="157"/>
      <c r="J1192" s="170"/>
      <c r="K1192" s="170"/>
      <c r="L1192" s="170"/>
      <c r="M1192" s="170"/>
      <c r="N1192" s="101"/>
      <c r="O1192" s="107"/>
      <c r="P1192" s="107"/>
      <c r="Q1192" s="108">
        <v>0</v>
      </c>
      <c r="R1192" s="108">
        <v>0</v>
      </c>
      <c r="S1192" s="108">
        <v>0</v>
      </c>
      <c r="T1192" s="103"/>
      <c r="U1192" s="103"/>
      <c r="V1192" s="103"/>
      <c r="W1192" s="103"/>
      <c r="X1192" s="103"/>
      <c r="Y1192" s="109"/>
    </row>
    <row r="1193" spans="1:25" x14ac:dyDescent="0.25">
      <c r="A1193" s="29"/>
      <c r="B1193" s="30"/>
      <c r="C1193" s="65" t="s">
        <v>348</v>
      </c>
      <c r="D1193" s="65"/>
      <c r="E1193" s="58"/>
      <c r="F1193" s="65" t="s">
        <v>349</v>
      </c>
      <c r="G1193" s="113"/>
      <c r="H1193" s="6"/>
      <c r="I1193" s="209"/>
      <c r="N1193" s="101"/>
      <c r="O1193" s="107"/>
      <c r="P1193" s="107"/>
      <c r="Q1193" s="108">
        <v>0</v>
      </c>
      <c r="R1193" s="108">
        <v>0</v>
      </c>
      <c r="S1193" s="108">
        <v>0</v>
      </c>
      <c r="T1193" s="103"/>
      <c r="U1193" s="103"/>
      <c r="V1193" s="103"/>
      <c r="W1193" s="103"/>
      <c r="X1193" s="103"/>
      <c r="Y1193" s="109"/>
    </row>
    <row r="1194" spans="1:25" ht="102" x14ac:dyDescent="0.25">
      <c r="A1194" s="204" t="s">
        <v>2</v>
      </c>
      <c r="B1194" s="205"/>
      <c r="C1194" s="207" t="s">
        <v>3</v>
      </c>
      <c r="D1194" s="64" t="s">
        <v>275</v>
      </c>
      <c r="E1194" s="206" t="s">
        <v>4</v>
      </c>
      <c r="F1194" s="83" t="s">
        <v>8</v>
      </c>
      <c r="G1194" s="204" t="s">
        <v>16</v>
      </c>
      <c r="H1194" s="205" t="s">
        <v>17</v>
      </c>
      <c r="I1194" s="206" t="s">
        <v>18</v>
      </c>
      <c r="N1194" s="101"/>
      <c r="O1194" s="107"/>
      <c r="P1194" s="107"/>
      <c r="Q1194" s="108">
        <v>0</v>
      </c>
      <c r="R1194" s="108">
        <v>0</v>
      </c>
      <c r="S1194" s="108">
        <v>0</v>
      </c>
      <c r="T1194" s="103"/>
      <c r="U1194" s="103"/>
      <c r="V1194" s="103"/>
      <c r="W1194" s="103"/>
      <c r="X1194" s="103"/>
      <c r="Y1194" s="109"/>
    </row>
    <row r="1195" spans="1:25" x14ac:dyDescent="0.25">
      <c r="A1195" s="43"/>
      <c r="B1195" s="75"/>
      <c r="C1195" s="44"/>
      <c r="D1195" s="79"/>
      <c r="E1195" s="80"/>
      <c r="F1195" s="66"/>
      <c r="G1195" s="50"/>
      <c r="H1195" s="47"/>
      <c r="I1195" s="51"/>
      <c r="J1195" s="48"/>
      <c r="K1195" s="48"/>
      <c r="L1195" s="48"/>
      <c r="M1195" s="48"/>
      <c r="N1195" s="101"/>
      <c r="O1195" s="107"/>
      <c r="P1195" s="107"/>
      <c r="Q1195" s="108">
        <v>0</v>
      </c>
      <c r="R1195" s="108">
        <v>0</v>
      </c>
      <c r="S1195" s="108">
        <v>0</v>
      </c>
      <c r="T1195" s="103"/>
      <c r="U1195" s="103"/>
      <c r="V1195" s="103"/>
      <c r="W1195" s="103"/>
      <c r="X1195" s="103"/>
      <c r="Y1195" s="109"/>
    </row>
    <row r="1196" spans="1:25" x14ac:dyDescent="0.25">
      <c r="A1196" s="168">
        <v>85741000</v>
      </c>
      <c r="B1196" s="158">
        <v>9</v>
      </c>
      <c r="C1196" s="174" t="s">
        <v>222</v>
      </c>
      <c r="D1196" s="174" t="s">
        <v>78</v>
      </c>
      <c r="E1196" s="159">
        <v>782</v>
      </c>
      <c r="F1196" s="163" t="s">
        <v>55</v>
      </c>
      <c r="G1196" s="164">
        <v>4500000</v>
      </c>
      <c r="H1196" s="157">
        <v>862668</v>
      </c>
      <c r="I1196" s="165"/>
      <c r="J1196" s="170"/>
      <c r="K1196" s="170"/>
      <c r="L1196" s="170"/>
      <c r="M1196" s="170"/>
      <c r="N1196" s="26"/>
      <c r="O1196" s="107"/>
      <c r="P1196" s="107"/>
      <c r="Q1196" s="108">
        <v>0</v>
      </c>
      <c r="R1196" s="108">
        <v>0</v>
      </c>
      <c r="S1196" s="108">
        <v>0</v>
      </c>
      <c r="T1196" s="103"/>
      <c r="U1196" s="103"/>
      <c r="V1196" s="103"/>
      <c r="W1196" s="103"/>
      <c r="X1196" s="103"/>
      <c r="Y1196" s="109"/>
    </row>
    <row r="1197" spans="1:25" x14ac:dyDescent="0.25">
      <c r="A1197" s="168">
        <v>90320000</v>
      </c>
      <c r="B1197" s="171">
        <v>6</v>
      </c>
      <c r="C1197" s="174" t="s">
        <v>252</v>
      </c>
      <c r="D1197" s="174" t="s">
        <v>78</v>
      </c>
      <c r="E1197" s="162">
        <v>594</v>
      </c>
      <c r="F1197" s="163" t="s">
        <v>44</v>
      </c>
      <c r="G1197" s="164"/>
      <c r="H1197" s="157">
        <v>839416</v>
      </c>
      <c r="I1197" s="165"/>
      <c r="J1197" s="170"/>
      <c r="K1197" s="170"/>
      <c r="L1197" s="170"/>
      <c r="M1197" s="170"/>
      <c r="N1197" s="26"/>
      <c r="O1197" s="107"/>
      <c r="P1197" s="107"/>
      <c r="Q1197" s="108">
        <v>0</v>
      </c>
      <c r="R1197" s="108">
        <v>0</v>
      </c>
      <c r="S1197" s="108">
        <v>0</v>
      </c>
      <c r="T1197" s="103"/>
      <c r="U1197" s="103"/>
      <c r="V1197" s="103"/>
      <c r="W1197" s="103"/>
      <c r="X1197" s="103"/>
      <c r="Y1197" s="109"/>
    </row>
    <row r="1198" spans="1:25" x14ac:dyDescent="0.25">
      <c r="A1198" s="168">
        <v>90042000</v>
      </c>
      <c r="B1198" s="171">
        <v>5</v>
      </c>
      <c r="C1198" s="174" t="s">
        <v>241</v>
      </c>
      <c r="D1198" s="174" t="s">
        <v>81</v>
      </c>
      <c r="E1198" s="162">
        <v>542</v>
      </c>
      <c r="F1198" s="163" t="s">
        <v>45</v>
      </c>
      <c r="G1198" s="164"/>
      <c r="H1198" s="157">
        <v>288227</v>
      </c>
      <c r="I1198" s="165"/>
      <c r="J1198" s="170"/>
      <c r="K1198" s="170"/>
      <c r="L1198" s="170"/>
      <c r="M1198" s="170"/>
      <c r="N1198" s="26"/>
      <c r="O1198" s="107"/>
      <c r="P1198" s="107"/>
      <c r="Q1198" s="108">
        <v>0</v>
      </c>
      <c r="R1198" s="108">
        <v>0</v>
      </c>
      <c r="S1198" s="108">
        <v>0</v>
      </c>
      <c r="T1198" s="103"/>
      <c r="U1198" s="103"/>
      <c r="V1198" s="103"/>
      <c r="W1198" s="103"/>
      <c r="X1198" s="103"/>
      <c r="Y1198" s="109"/>
    </row>
    <row r="1199" spans="1:25" x14ac:dyDescent="0.25">
      <c r="A1199" s="168">
        <v>59175530</v>
      </c>
      <c r="B1199" s="171">
        <v>7</v>
      </c>
      <c r="C1199" s="174" t="s">
        <v>284</v>
      </c>
      <c r="D1199" s="174" t="s">
        <v>78</v>
      </c>
      <c r="E1199" s="162">
        <v>726</v>
      </c>
      <c r="F1199" s="163" t="s">
        <v>35</v>
      </c>
      <c r="G1199" s="160"/>
      <c r="H1199" s="157"/>
      <c r="I1199" s="165">
        <v>1107464</v>
      </c>
      <c r="J1199" s="170"/>
      <c r="K1199" s="170"/>
      <c r="L1199" s="170"/>
      <c r="M1199" s="170"/>
      <c r="N1199" s="101"/>
      <c r="O1199" s="107"/>
      <c r="P1199" s="107"/>
      <c r="Q1199" s="108">
        <v>0</v>
      </c>
      <c r="R1199" s="108">
        <v>0</v>
      </c>
      <c r="S1199" s="108">
        <v>0</v>
      </c>
      <c r="T1199" s="103"/>
      <c r="U1199" s="103"/>
      <c r="V1199" s="103"/>
      <c r="W1199" s="103"/>
      <c r="X1199" s="103"/>
      <c r="Y1199" s="109"/>
    </row>
    <row r="1200" spans="1:25" x14ac:dyDescent="0.25">
      <c r="A1200" s="177">
        <v>81494400</v>
      </c>
      <c r="B1200" s="171" t="s">
        <v>52</v>
      </c>
      <c r="C1200" s="174" t="s">
        <v>322</v>
      </c>
      <c r="D1200" s="174" t="s">
        <v>212</v>
      </c>
      <c r="E1200" s="162">
        <v>770</v>
      </c>
      <c r="F1200" s="163" t="s">
        <v>35</v>
      </c>
      <c r="G1200" s="164">
        <v>651411</v>
      </c>
      <c r="H1200" s="157">
        <v>453383</v>
      </c>
      <c r="I1200" s="165"/>
      <c r="J1200" s="170"/>
      <c r="K1200" s="170"/>
      <c r="L1200" s="170"/>
      <c r="M1200" s="170"/>
      <c r="N1200" s="101"/>
      <c r="O1200" s="107"/>
      <c r="P1200" s="107"/>
      <c r="Q1200" s="108">
        <v>0</v>
      </c>
      <c r="R1200" s="108">
        <v>0</v>
      </c>
      <c r="S1200" s="108">
        <v>0</v>
      </c>
      <c r="T1200" s="103"/>
      <c r="U1200" s="103"/>
      <c r="V1200" s="103"/>
      <c r="W1200" s="103"/>
      <c r="X1200" s="103"/>
      <c r="Y1200" s="109"/>
    </row>
    <row r="1201" spans="1:25" x14ac:dyDescent="0.25">
      <c r="A1201" s="168">
        <v>61216000</v>
      </c>
      <c r="B1201" s="158">
        <v>7</v>
      </c>
      <c r="C1201" s="174" t="s">
        <v>244</v>
      </c>
      <c r="D1201" s="174" t="s">
        <v>212</v>
      </c>
      <c r="E1201" s="159">
        <v>190</v>
      </c>
      <c r="F1201" s="161" t="s">
        <v>39</v>
      </c>
      <c r="G1201" s="164">
        <v>841960</v>
      </c>
      <c r="H1201" s="157">
        <v>619457</v>
      </c>
      <c r="I1201" s="165"/>
      <c r="J1201" s="170"/>
      <c r="K1201" s="170"/>
      <c r="L1201" s="170"/>
      <c r="M1201" s="170"/>
      <c r="N1201" s="101"/>
      <c r="O1201" s="107"/>
      <c r="P1201" s="107"/>
      <c r="Q1201" s="108">
        <v>0</v>
      </c>
      <c r="R1201" s="108">
        <v>0</v>
      </c>
      <c r="S1201" s="108">
        <v>0</v>
      </c>
      <c r="T1201" s="103"/>
      <c r="U1201" s="103"/>
      <c r="V1201" s="103"/>
      <c r="W1201" s="103"/>
      <c r="X1201" s="103"/>
      <c r="Y1201" s="109"/>
    </row>
    <row r="1202" spans="1:25" x14ac:dyDescent="0.25">
      <c r="A1202" s="168">
        <v>61216000</v>
      </c>
      <c r="B1202" s="158">
        <v>7</v>
      </c>
      <c r="C1202" s="174" t="s">
        <v>244</v>
      </c>
      <c r="D1202" s="174" t="s">
        <v>212</v>
      </c>
      <c r="E1202" s="159">
        <v>212</v>
      </c>
      <c r="F1202" s="163" t="s">
        <v>45</v>
      </c>
      <c r="G1202" s="164"/>
      <c r="H1202" s="157">
        <v>246834</v>
      </c>
      <c r="I1202" s="165"/>
      <c r="J1202" s="170"/>
      <c r="K1202" s="170"/>
      <c r="L1202" s="170"/>
      <c r="M1202" s="170"/>
      <c r="N1202" s="101"/>
      <c r="O1202" s="107"/>
      <c r="P1202" s="107"/>
      <c r="Q1202" s="107"/>
      <c r="R1202" s="108">
        <v>0</v>
      </c>
      <c r="S1202" s="108">
        <v>0</v>
      </c>
      <c r="T1202" s="103"/>
      <c r="U1202" s="103"/>
      <c r="V1202" s="103"/>
      <c r="W1202" s="103"/>
      <c r="X1202" s="103"/>
      <c r="Y1202" s="109"/>
    </row>
    <row r="1203" spans="1:25" x14ac:dyDescent="0.25">
      <c r="A1203" s="168">
        <v>61216000</v>
      </c>
      <c r="B1203" s="158">
        <v>7</v>
      </c>
      <c r="C1203" s="174" t="s">
        <v>244</v>
      </c>
      <c r="D1203" s="174" t="s">
        <v>212</v>
      </c>
      <c r="E1203" s="162">
        <v>366</v>
      </c>
      <c r="F1203" s="163" t="s">
        <v>97</v>
      </c>
      <c r="G1203" s="164"/>
      <c r="H1203" s="157">
        <v>1656432</v>
      </c>
      <c r="I1203" s="165"/>
      <c r="J1203" s="170"/>
      <c r="K1203" s="170"/>
      <c r="L1203" s="170"/>
      <c r="M1203" s="170"/>
      <c r="N1203" s="101"/>
      <c r="O1203" s="107"/>
      <c r="P1203" s="107"/>
      <c r="Q1203" s="107"/>
      <c r="R1203" s="108">
        <v>0</v>
      </c>
      <c r="S1203" s="108">
        <v>0</v>
      </c>
      <c r="T1203" s="103"/>
      <c r="U1203" s="103"/>
      <c r="V1203" s="103"/>
      <c r="W1203" s="103"/>
      <c r="X1203" s="103"/>
      <c r="Y1203" s="109"/>
    </row>
    <row r="1204" spans="1:25" x14ac:dyDescent="0.25">
      <c r="A1204" s="168">
        <v>61216000</v>
      </c>
      <c r="B1204" s="158">
        <v>7</v>
      </c>
      <c r="C1204" s="174" t="s">
        <v>244</v>
      </c>
      <c r="D1204" s="174" t="s">
        <v>212</v>
      </c>
      <c r="E1204" s="162">
        <v>406</v>
      </c>
      <c r="F1204" s="163" t="s">
        <v>101</v>
      </c>
      <c r="G1204" s="164"/>
      <c r="H1204" s="157">
        <v>2206382</v>
      </c>
      <c r="I1204" s="165"/>
      <c r="J1204" s="170"/>
      <c r="K1204" s="170"/>
      <c r="L1204" s="170"/>
      <c r="M1204" s="170"/>
      <c r="N1204" s="101"/>
      <c r="O1204" s="107"/>
      <c r="P1204" s="107"/>
      <c r="Q1204" s="107"/>
      <c r="R1204" s="108">
        <v>0</v>
      </c>
      <c r="S1204" s="108">
        <v>0</v>
      </c>
      <c r="T1204" s="103"/>
      <c r="U1204" s="103"/>
      <c r="V1204" s="103"/>
      <c r="W1204" s="103"/>
      <c r="X1204" s="103"/>
      <c r="Y1204" s="109"/>
    </row>
    <row r="1205" spans="1:25" x14ac:dyDescent="0.25">
      <c r="A1205" s="168">
        <v>61216000</v>
      </c>
      <c r="B1205" s="158">
        <v>7</v>
      </c>
      <c r="C1205" s="174" t="s">
        <v>244</v>
      </c>
      <c r="D1205" s="174" t="s">
        <v>212</v>
      </c>
      <c r="E1205" s="162">
        <v>459</v>
      </c>
      <c r="F1205" s="163" t="s">
        <v>111</v>
      </c>
      <c r="G1205" s="164"/>
      <c r="H1205" s="157">
        <v>1282660</v>
      </c>
      <c r="I1205" s="165"/>
      <c r="J1205" s="170"/>
      <c r="K1205" s="170"/>
      <c r="L1205" s="170"/>
      <c r="M1205" s="170"/>
      <c r="N1205" s="126"/>
      <c r="O1205" s="107"/>
      <c r="P1205" s="107"/>
      <c r="Q1205" s="107"/>
      <c r="R1205" s="108">
        <v>0</v>
      </c>
      <c r="S1205" s="108">
        <v>0</v>
      </c>
      <c r="T1205" s="122"/>
      <c r="U1205" s="122"/>
      <c r="V1205" s="122"/>
      <c r="W1205" s="122"/>
      <c r="X1205" s="122"/>
      <c r="Y1205" s="37"/>
    </row>
    <row r="1206" spans="1:25" x14ac:dyDescent="0.25">
      <c r="A1206" s="168">
        <v>61219000</v>
      </c>
      <c r="B1206" s="158">
        <v>3</v>
      </c>
      <c r="C1206" s="174" t="s">
        <v>245</v>
      </c>
      <c r="D1206" s="174" t="s">
        <v>212</v>
      </c>
      <c r="E1206" s="159">
        <v>257</v>
      </c>
      <c r="F1206" s="163" t="s">
        <v>35</v>
      </c>
      <c r="G1206" s="164">
        <v>1719001</v>
      </c>
      <c r="H1206" s="157">
        <v>2563726</v>
      </c>
      <c r="I1206" s="165"/>
      <c r="J1206" s="170"/>
      <c r="K1206" s="170"/>
      <c r="L1206" s="170"/>
      <c r="M1206" s="170"/>
      <c r="N1206" s="126"/>
      <c r="O1206" s="107"/>
      <c r="P1206" s="107"/>
      <c r="Q1206" s="107"/>
      <c r="R1206" s="108">
        <v>0</v>
      </c>
      <c r="S1206" s="108">
        <v>0</v>
      </c>
      <c r="T1206" s="122"/>
      <c r="U1206" s="122"/>
      <c r="V1206" s="122"/>
      <c r="W1206" s="122"/>
      <c r="X1206" s="122"/>
      <c r="Y1206" s="37"/>
    </row>
    <row r="1207" spans="1:25" x14ac:dyDescent="0.25">
      <c r="A1207" s="168">
        <v>61219000</v>
      </c>
      <c r="B1207" s="158">
        <v>3</v>
      </c>
      <c r="C1207" s="174" t="s">
        <v>245</v>
      </c>
      <c r="D1207" s="174" t="s">
        <v>212</v>
      </c>
      <c r="E1207" s="159">
        <v>297</v>
      </c>
      <c r="F1207" s="163" t="s">
        <v>56</v>
      </c>
      <c r="G1207" s="164">
        <v>1637144</v>
      </c>
      <c r="H1207" s="157">
        <v>2487456</v>
      </c>
      <c r="I1207" s="165"/>
      <c r="J1207" s="170"/>
      <c r="K1207" s="170"/>
      <c r="L1207" s="170"/>
      <c r="M1207" s="170"/>
      <c r="N1207" s="126"/>
      <c r="O1207" s="107"/>
      <c r="P1207" s="107"/>
      <c r="Q1207" s="107"/>
      <c r="R1207" s="108">
        <v>0</v>
      </c>
      <c r="S1207" s="108">
        <v>0</v>
      </c>
      <c r="T1207" s="122"/>
      <c r="U1207" s="122"/>
      <c r="V1207" s="122"/>
      <c r="W1207" s="122"/>
      <c r="X1207" s="122"/>
      <c r="Y1207" s="37"/>
    </row>
    <row r="1208" spans="1:25" x14ac:dyDescent="0.25">
      <c r="A1208" s="168">
        <v>61219000</v>
      </c>
      <c r="B1208" s="158">
        <v>3</v>
      </c>
      <c r="C1208" s="174" t="s">
        <v>245</v>
      </c>
      <c r="D1208" s="174" t="s">
        <v>212</v>
      </c>
      <c r="E1208" s="162">
        <v>339</v>
      </c>
      <c r="F1208" s="163" t="s">
        <v>44</v>
      </c>
      <c r="G1208" s="164">
        <v>1637144</v>
      </c>
      <c r="H1208" s="157">
        <v>2576294</v>
      </c>
      <c r="I1208" s="165"/>
      <c r="J1208" s="170"/>
      <c r="K1208" s="170"/>
      <c r="L1208" s="170"/>
      <c r="M1208" s="170"/>
      <c r="N1208" s="126"/>
      <c r="O1208" s="107"/>
      <c r="P1208" s="107"/>
      <c r="Q1208" s="107"/>
      <c r="R1208" s="108">
        <v>0</v>
      </c>
      <c r="S1208" s="108">
        <v>0</v>
      </c>
      <c r="T1208" s="122"/>
      <c r="U1208" s="122"/>
      <c r="V1208" s="122"/>
      <c r="W1208" s="122"/>
      <c r="X1208" s="122"/>
      <c r="Y1208" s="37"/>
    </row>
    <row r="1209" spans="1:25" x14ac:dyDescent="0.25">
      <c r="A1209" s="168">
        <v>61219000</v>
      </c>
      <c r="B1209" s="158">
        <v>3</v>
      </c>
      <c r="C1209" s="174" t="s">
        <v>245</v>
      </c>
      <c r="D1209" s="174" t="s">
        <v>212</v>
      </c>
      <c r="E1209" s="162">
        <v>371</v>
      </c>
      <c r="F1209" s="163" t="s">
        <v>38</v>
      </c>
      <c r="G1209" s="164">
        <v>777643</v>
      </c>
      <c r="H1209" s="157">
        <v>1265937</v>
      </c>
      <c r="I1209" s="165"/>
      <c r="J1209" s="170"/>
      <c r="K1209" s="170"/>
      <c r="L1209" s="170"/>
      <c r="M1209" s="170"/>
      <c r="N1209" s="9"/>
      <c r="O1209" s="107"/>
      <c r="P1209" s="107"/>
      <c r="Q1209" s="107"/>
      <c r="R1209" s="108">
        <v>0</v>
      </c>
      <c r="S1209" s="108">
        <v>0</v>
      </c>
      <c r="T1209" s="122"/>
      <c r="U1209" s="122"/>
      <c r="V1209" s="122"/>
      <c r="W1209" s="122"/>
      <c r="X1209" s="122"/>
      <c r="Y1209" s="41"/>
    </row>
    <row r="1210" spans="1:25" x14ac:dyDescent="0.25">
      <c r="A1210" s="168">
        <v>61219000</v>
      </c>
      <c r="B1210" s="158">
        <v>3</v>
      </c>
      <c r="C1210" s="174" t="s">
        <v>245</v>
      </c>
      <c r="D1210" s="174" t="s">
        <v>78</v>
      </c>
      <c r="E1210" s="162">
        <v>515</v>
      </c>
      <c r="F1210" s="163" t="s">
        <v>42</v>
      </c>
      <c r="G1210" s="164"/>
      <c r="H1210" s="157">
        <v>522422</v>
      </c>
      <c r="I1210" s="165"/>
      <c r="J1210" s="170"/>
      <c r="K1210" s="170"/>
      <c r="L1210" s="170"/>
      <c r="M1210" s="170"/>
      <c r="N1210" s="126"/>
      <c r="O1210" s="107"/>
      <c r="P1210" s="107"/>
      <c r="Q1210" s="107"/>
      <c r="R1210" s="108">
        <v>0</v>
      </c>
      <c r="S1210" s="108">
        <v>0</v>
      </c>
      <c r="T1210" s="122"/>
      <c r="U1210" s="122"/>
      <c r="V1210" s="122"/>
      <c r="W1210" s="122"/>
      <c r="X1210" s="122"/>
      <c r="Y1210" s="37"/>
    </row>
    <row r="1211" spans="1:25" x14ac:dyDescent="0.25">
      <c r="A1211" s="168">
        <v>61219000</v>
      </c>
      <c r="B1211" s="158">
        <v>3</v>
      </c>
      <c r="C1211" s="174" t="s">
        <v>245</v>
      </c>
      <c r="D1211" s="174" t="s">
        <v>78</v>
      </c>
      <c r="E1211" s="162">
        <v>515</v>
      </c>
      <c r="F1211" s="163" t="s">
        <v>43</v>
      </c>
      <c r="G1211" s="164"/>
      <c r="H1211" s="157">
        <v>1625831</v>
      </c>
      <c r="I1211" s="165"/>
      <c r="J1211" s="170"/>
      <c r="K1211" s="170"/>
      <c r="L1211" s="170"/>
      <c r="M1211" s="170"/>
      <c r="N1211" s="126"/>
      <c r="O1211" s="107"/>
      <c r="P1211" s="107"/>
      <c r="Q1211" s="107"/>
      <c r="R1211" s="108">
        <v>0</v>
      </c>
      <c r="S1211" s="108">
        <v>0</v>
      </c>
      <c r="T1211" s="122"/>
      <c r="U1211" s="122"/>
      <c r="V1211" s="122"/>
      <c r="W1211" s="122"/>
      <c r="X1211" s="122"/>
      <c r="Y1211" s="37"/>
    </row>
    <row r="1212" spans="1:25" x14ac:dyDescent="0.25">
      <c r="A1212" s="168">
        <v>92604000</v>
      </c>
      <c r="B1212" s="158">
        <v>6</v>
      </c>
      <c r="C1212" s="174" t="s">
        <v>258</v>
      </c>
      <c r="D1212" s="174" t="s">
        <v>81</v>
      </c>
      <c r="E1212" s="159">
        <v>303</v>
      </c>
      <c r="F1212" s="163" t="s">
        <v>55</v>
      </c>
      <c r="G1212" s="164"/>
      <c r="H1212" s="157">
        <v>5386506</v>
      </c>
      <c r="I1212" s="165"/>
      <c r="J1212" s="170"/>
      <c r="K1212" s="170"/>
      <c r="L1212" s="170"/>
      <c r="M1212" s="170"/>
      <c r="N1212" s="126"/>
      <c r="O1212" s="107"/>
      <c r="P1212" s="107"/>
      <c r="Q1212" s="107"/>
      <c r="R1212" s="108">
        <v>0</v>
      </c>
      <c r="S1212" s="108">
        <v>0</v>
      </c>
      <c r="T1212" s="122"/>
      <c r="U1212" s="122"/>
      <c r="V1212" s="122"/>
      <c r="W1212" s="122"/>
      <c r="X1212" s="122"/>
      <c r="Y1212" s="37"/>
    </row>
    <row r="1213" spans="1:25" x14ac:dyDescent="0.25">
      <c r="A1213" s="168">
        <v>90690000</v>
      </c>
      <c r="B1213" s="171">
        <v>9</v>
      </c>
      <c r="C1213" s="174" t="s">
        <v>140</v>
      </c>
      <c r="D1213" s="174" t="s">
        <v>81</v>
      </c>
      <c r="E1213" s="162">
        <v>624</v>
      </c>
      <c r="F1213" s="163" t="s">
        <v>40</v>
      </c>
      <c r="G1213" s="160"/>
      <c r="H1213" s="157">
        <v>514487</v>
      </c>
      <c r="I1213" s="165"/>
      <c r="J1213" s="170"/>
      <c r="K1213" s="170"/>
      <c r="L1213" s="170"/>
      <c r="M1213" s="170"/>
      <c r="N1213" s="126"/>
      <c r="O1213" s="107"/>
      <c r="P1213" s="107"/>
      <c r="Q1213" s="107"/>
      <c r="R1213" s="108">
        <v>0</v>
      </c>
      <c r="S1213" s="108">
        <v>0</v>
      </c>
      <c r="T1213" s="122"/>
      <c r="U1213" s="122"/>
      <c r="V1213" s="122"/>
      <c r="W1213" s="122"/>
      <c r="X1213" s="122"/>
      <c r="Y1213" s="37"/>
    </row>
    <row r="1214" spans="1:25" x14ac:dyDescent="0.25">
      <c r="A1214" s="168">
        <v>76833300</v>
      </c>
      <c r="B1214" s="158">
        <v>9</v>
      </c>
      <c r="C1214" s="174" t="s">
        <v>79</v>
      </c>
      <c r="D1214" s="174" t="s">
        <v>81</v>
      </c>
      <c r="E1214" s="162">
        <v>477</v>
      </c>
      <c r="F1214" s="163" t="s">
        <v>40</v>
      </c>
      <c r="G1214" s="164"/>
      <c r="H1214" s="157">
        <v>1228303</v>
      </c>
      <c r="I1214" s="165"/>
      <c r="J1214" s="170"/>
      <c r="K1214" s="170"/>
      <c r="L1214" s="170"/>
      <c r="M1214" s="170"/>
      <c r="N1214" s="9"/>
      <c r="O1214" s="107"/>
      <c r="P1214" s="107"/>
      <c r="Q1214" s="107"/>
      <c r="R1214" s="108">
        <v>0</v>
      </c>
      <c r="S1214" s="108">
        <v>0</v>
      </c>
      <c r="T1214" s="122"/>
      <c r="U1214" s="122"/>
      <c r="V1214" s="122"/>
      <c r="W1214" s="122"/>
      <c r="X1214" s="122"/>
      <c r="Y1214" s="41"/>
    </row>
    <row r="1215" spans="1:25" x14ac:dyDescent="0.25">
      <c r="A1215" s="168">
        <v>76000739</v>
      </c>
      <c r="B1215" s="171">
        <v>0</v>
      </c>
      <c r="C1215" s="174" t="s">
        <v>54</v>
      </c>
      <c r="D1215" s="174" t="s">
        <v>87</v>
      </c>
      <c r="E1215" s="162">
        <v>374</v>
      </c>
      <c r="F1215" s="163" t="s">
        <v>97</v>
      </c>
      <c r="G1215" s="164"/>
      <c r="H1215" s="157">
        <v>693359</v>
      </c>
      <c r="I1215" s="165"/>
      <c r="J1215" s="170"/>
      <c r="K1215" s="170"/>
      <c r="L1215" s="170"/>
      <c r="M1215" s="170"/>
      <c r="N1215" s="11"/>
      <c r="O1215" s="107"/>
      <c r="P1215" s="107"/>
      <c r="Q1215" s="107"/>
      <c r="R1215" s="108">
        <v>0</v>
      </c>
      <c r="S1215" s="108">
        <v>0</v>
      </c>
      <c r="T1215" s="122"/>
      <c r="U1215" s="122"/>
      <c r="V1215" s="122"/>
      <c r="W1215" s="122"/>
      <c r="X1215" s="122"/>
      <c r="Y1215" s="37"/>
    </row>
    <row r="1216" spans="1:25" x14ac:dyDescent="0.25">
      <c r="A1216" s="168">
        <v>76000739</v>
      </c>
      <c r="B1216" s="171">
        <v>0</v>
      </c>
      <c r="C1216" s="174" t="s">
        <v>54</v>
      </c>
      <c r="D1216" s="174" t="s">
        <v>78</v>
      </c>
      <c r="E1216" s="162">
        <v>562</v>
      </c>
      <c r="F1216" s="163" t="s">
        <v>73</v>
      </c>
      <c r="G1216" s="164"/>
      <c r="H1216" s="157">
        <v>1188910</v>
      </c>
      <c r="I1216" s="165"/>
      <c r="J1216" s="170"/>
      <c r="K1216" s="170"/>
      <c r="L1216" s="170"/>
      <c r="M1216" s="170"/>
      <c r="N1216" s="11"/>
      <c r="O1216" s="107"/>
      <c r="P1216" s="107"/>
      <c r="Q1216" s="107"/>
      <c r="R1216" s="108">
        <v>0</v>
      </c>
      <c r="S1216" s="108">
        <v>0</v>
      </c>
      <c r="T1216" s="122"/>
      <c r="U1216" s="122"/>
      <c r="V1216" s="122"/>
      <c r="W1216" s="122"/>
      <c r="X1216" s="122"/>
      <c r="Y1216" s="37"/>
    </row>
    <row r="1217" spans="1:25" x14ac:dyDescent="0.25">
      <c r="A1217" s="168">
        <v>96678790</v>
      </c>
      <c r="B1217" s="171">
        <v>2</v>
      </c>
      <c r="C1217" s="174" t="s">
        <v>116</v>
      </c>
      <c r="D1217" s="174" t="s">
        <v>87</v>
      </c>
      <c r="E1217" s="162">
        <v>461</v>
      </c>
      <c r="F1217" s="163" t="s">
        <v>271</v>
      </c>
      <c r="G1217" s="164"/>
      <c r="H1217" s="157">
        <v>1575200</v>
      </c>
      <c r="I1217" s="165"/>
      <c r="J1217" s="170"/>
      <c r="K1217" s="170"/>
      <c r="L1217" s="170"/>
      <c r="M1217" s="170"/>
      <c r="N1217" s="11"/>
      <c r="O1217" s="107"/>
      <c r="P1217" s="107"/>
      <c r="Q1217" s="107"/>
      <c r="R1217" s="108">
        <v>0</v>
      </c>
      <c r="S1217" s="108">
        <v>0</v>
      </c>
      <c r="T1217" s="122"/>
      <c r="U1217" s="122"/>
      <c r="V1217" s="122"/>
      <c r="W1217" s="122"/>
      <c r="X1217" s="122"/>
      <c r="Y1217" s="37"/>
    </row>
    <row r="1218" spans="1:25" x14ac:dyDescent="0.25">
      <c r="A1218" s="168">
        <v>96678790</v>
      </c>
      <c r="B1218" s="171">
        <v>2</v>
      </c>
      <c r="C1218" s="174" t="s">
        <v>116</v>
      </c>
      <c r="D1218" s="174" t="s">
        <v>121</v>
      </c>
      <c r="E1218" s="162">
        <v>535</v>
      </c>
      <c r="F1218" s="163" t="s">
        <v>285</v>
      </c>
      <c r="G1218" s="164">
        <v>41747155</v>
      </c>
      <c r="H1218" s="157">
        <v>847217</v>
      </c>
      <c r="I1218" s="165"/>
      <c r="J1218" s="170"/>
      <c r="K1218" s="170"/>
      <c r="L1218" s="170"/>
      <c r="M1218" s="170"/>
      <c r="N1218" s="11"/>
      <c r="O1218" s="107"/>
      <c r="P1218" s="107"/>
      <c r="Q1218" s="107"/>
      <c r="R1218" s="108">
        <v>0</v>
      </c>
      <c r="S1218" s="108">
        <v>0</v>
      </c>
      <c r="T1218" s="122"/>
      <c r="U1218" s="122"/>
      <c r="V1218" s="122"/>
      <c r="W1218" s="122"/>
      <c r="X1218" s="122"/>
      <c r="Y1218" s="37"/>
    </row>
    <row r="1219" spans="1:25" x14ac:dyDescent="0.25">
      <c r="A1219" s="168">
        <v>91335000</v>
      </c>
      <c r="B1219" s="171">
        <v>6</v>
      </c>
      <c r="C1219" s="128" t="s">
        <v>257</v>
      </c>
      <c r="D1219" s="174" t="s">
        <v>78</v>
      </c>
      <c r="E1219" s="162">
        <v>553</v>
      </c>
      <c r="F1219" s="163" t="s">
        <v>40</v>
      </c>
      <c r="G1219" s="164"/>
      <c r="H1219" s="157">
        <v>2285215</v>
      </c>
      <c r="I1219" s="165"/>
      <c r="J1219" s="170"/>
      <c r="K1219" s="170"/>
      <c r="L1219" s="170"/>
      <c r="M1219" s="170"/>
      <c r="N1219" s="11"/>
      <c r="O1219" s="107"/>
      <c r="P1219" s="107"/>
      <c r="Q1219" s="107"/>
      <c r="R1219" s="108">
        <v>0</v>
      </c>
      <c r="S1219" s="108">
        <v>0</v>
      </c>
      <c r="T1219" s="122"/>
      <c r="U1219" s="122"/>
      <c r="V1219" s="122"/>
      <c r="W1219" s="122"/>
      <c r="X1219" s="122"/>
      <c r="Y1219" s="37"/>
    </row>
    <row r="1220" spans="1:25" x14ac:dyDescent="0.25">
      <c r="A1220" s="168">
        <v>99579730</v>
      </c>
      <c r="B1220" s="158">
        <v>5</v>
      </c>
      <c r="C1220" s="174" t="s">
        <v>228</v>
      </c>
      <c r="D1220" s="174" t="s">
        <v>78</v>
      </c>
      <c r="E1220" s="162">
        <v>452</v>
      </c>
      <c r="F1220" s="163" t="s">
        <v>56</v>
      </c>
      <c r="G1220" s="164"/>
      <c r="H1220" s="157">
        <v>876248</v>
      </c>
      <c r="I1220" s="165"/>
      <c r="J1220" s="170"/>
      <c r="K1220" s="170"/>
      <c r="L1220" s="170"/>
      <c r="M1220" s="170"/>
      <c r="N1220" s="11"/>
      <c r="O1220" s="107"/>
      <c r="P1220" s="107"/>
      <c r="Q1220" s="107"/>
      <c r="R1220" s="108">
        <v>0</v>
      </c>
      <c r="S1220" s="108">
        <v>0</v>
      </c>
      <c r="T1220" s="122"/>
      <c r="U1220" s="122"/>
      <c r="V1220" s="122"/>
      <c r="W1220" s="122"/>
      <c r="X1220" s="122"/>
      <c r="Y1220" s="37"/>
    </row>
    <row r="1221" spans="1:25" x14ac:dyDescent="0.25">
      <c r="A1221" s="168">
        <v>90749000</v>
      </c>
      <c r="B1221" s="158">
        <v>9</v>
      </c>
      <c r="C1221" s="174" t="s">
        <v>71</v>
      </c>
      <c r="D1221" s="174" t="s">
        <v>81</v>
      </c>
      <c r="E1221" s="162">
        <v>395</v>
      </c>
      <c r="F1221" s="163" t="s">
        <v>70</v>
      </c>
      <c r="G1221" s="164"/>
      <c r="H1221" s="157">
        <v>561622</v>
      </c>
      <c r="I1221" s="165"/>
      <c r="J1221" s="170"/>
      <c r="K1221" s="170"/>
      <c r="L1221" s="170"/>
      <c r="M1221" s="170"/>
      <c r="N1221" s="11"/>
      <c r="O1221" s="107"/>
      <c r="P1221" s="107"/>
      <c r="Q1221" s="107"/>
      <c r="R1221" s="108">
        <v>0</v>
      </c>
      <c r="S1221" s="108">
        <v>0</v>
      </c>
      <c r="T1221" s="122"/>
      <c r="U1221" s="122"/>
      <c r="V1221" s="122"/>
      <c r="W1221" s="122"/>
      <c r="X1221" s="122"/>
      <c r="Y1221" s="37"/>
    </row>
    <row r="1222" spans="1:25" x14ac:dyDescent="0.25">
      <c r="A1222" s="168">
        <v>90749000</v>
      </c>
      <c r="B1222" s="158">
        <v>9</v>
      </c>
      <c r="C1222" s="174" t="s">
        <v>71</v>
      </c>
      <c r="D1222" s="174" t="s">
        <v>81</v>
      </c>
      <c r="E1222" s="162">
        <v>467</v>
      </c>
      <c r="F1222" s="163" t="s">
        <v>73</v>
      </c>
      <c r="G1222" s="164"/>
      <c r="H1222" s="157">
        <v>1133214</v>
      </c>
      <c r="I1222" s="165"/>
      <c r="J1222" s="170"/>
      <c r="K1222" s="170"/>
      <c r="L1222" s="170"/>
      <c r="M1222" s="170"/>
      <c r="N1222" s="11"/>
      <c r="O1222" s="107"/>
      <c r="P1222" s="107"/>
      <c r="Q1222" s="107"/>
      <c r="R1222" s="108">
        <v>0</v>
      </c>
      <c r="S1222" s="108">
        <v>0</v>
      </c>
      <c r="T1222" s="122"/>
      <c r="U1222" s="122"/>
      <c r="V1222" s="122"/>
      <c r="W1222" s="122"/>
      <c r="X1222" s="122"/>
      <c r="Y1222" s="37"/>
    </row>
    <row r="1223" spans="1:25" x14ac:dyDescent="0.25">
      <c r="A1223" s="168">
        <v>90749000</v>
      </c>
      <c r="B1223" s="158">
        <v>9</v>
      </c>
      <c r="C1223" s="174" t="s">
        <v>71</v>
      </c>
      <c r="D1223" s="174" t="s">
        <v>78</v>
      </c>
      <c r="E1223" s="162">
        <v>468</v>
      </c>
      <c r="F1223" s="163" t="s">
        <v>38</v>
      </c>
      <c r="G1223" s="164"/>
      <c r="H1223" s="157">
        <v>2065649</v>
      </c>
      <c r="I1223" s="165"/>
      <c r="J1223" s="170"/>
      <c r="K1223" s="170"/>
      <c r="L1223" s="170"/>
      <c r="M1223" s="170"/>
      <c r="N1223" s="11"/>
      <c r="O1223" s="107"/>
      <c r="P1223" s="107"/>
      <c r="Q1223" s="107"/>
      <c r="R1223" s="108">
        <v>0</v>
      </c>
      <c r="S1223" s="108">
        <v>0</v>
      </c>
      <c r="T1223" s="122"/>
      <c r="U1223" s="122"/>
      <c r="V1223" s="122"/>
      <c r="W1223" s="122"/>
      <c r="X1223" s="122"/>
      <c r="Y1223" s="37"/>
    </row>
    <row r="1224" spans="1:25" x14ac:dyDescent="0.25">
      <c r="A1224" s="168">
        <v>96762780</v>
      </c>
      <c r="B1224" s="158">
        <v>1</v>
      </c>
      <c r="C1224" s="174" t="s">
        <v>264</v>
      </c>
      <c r="D1224" s="174" t="s">
        <v>212</v>
      </c>
      <c r="E1224" s="159">
        <v>287</v>
      </c>
      <c r="F1224" s="163" t="s">
        <v>74</v>
      </c>
      <c r="G1224" s="164">
        <v>2718968</v>
      </c>
      <c r="H1224" s="157">
        <v>801316</v>
      </c>
      <c r="I1224" s="165"/>
      <c r="J1224" s="170"/>
      <c r="K1224" s="170"/>
      <c r="L1224" s="170"/>
      <c r="M1224" s="170"/>
      <c r="N1224" s="11"/>
      <c r="O1224" s="107"/>
      <c r="P1224" s="107"/>
      <c r="Q1224" s="107"/>
      <c r="R1224" s="108">
        <v>0</v>
      </c>
      <c r="S1224" s="108">
        <v>0</v>
      </c>
      <c r="T1224" s="122"/>
      <c r="U1224" s="122"/>
      <c r="V1224" s="122"/>
      <c r="W1224" s="122"/>
      <c r="X1224" s="122"/>
      <c r="Y1224" s="37"/>
    </row>
    <row r="1225" spans="1:25" x14ac:dyDescent="0.25">
      <c r="A1225" s="168">
        <v>96762780</v>
      </c>
      <c r="B1225" s="158">
        <v>1</v>
      </c>
      <c r="C1225" s="174" t="s">
        <v>264</v>
      </c>
      <c r="D1225" s="174" t="s">
        <v>212</v>
      </c>
      <c r="E1225" s="159">
        <v>287</v>
      </c>
      <c r="F1225" s="163" t="s">
        <v>75</v>
      </c>
      <c r="G1225" s="164">
        <v>679742</v>
      </c>
      <c r="H1225" s="157">
        <v>200328</v>
      </c>
      <c r="I1225" s="165"/>
      <c r="J1225" s="170"/>
      <c r="K1225" s="170"/>
      <c r="L1225" s="170"/>
      <c r="M1225" s="170"/>
      <c r="N1225" s="11"/>
      <c r="O1225" s="107"/>
      <c r="P1225" s="107"/>
      <c r="Q1225" s="125"/>
      <c r="R1225" s="108">
        <v>0</v>
      </c>
      <c r="S1225" s="108">
        <v>0</v>
      </c>
      <c r="T1225" s="122"/>
      <c r="U1225" s="122"/>
      <c r="V1225" s="122"/>
      <c r="W1225" s="122"/>
      <c r="X1225" s="122"/>
      <c r="Y1225" s="37"/>
    </row>
    <row r="1226" spans="1:25" x14ac:dyDescent="0.25">
      <c r="A1226" s="168">
        <v>96762780</v>
      </c>
      <c r="B1226" s="158">
        <v>1</v>
      </c>
      <c r="C1226" s="174" t="s">
        <v>264</v>
      </c>
      <c r="D1226" s="174" t="s">
        <v>212</v>
      </c>
      <c r="E1226" s="159">
        <v>287</v>
      </c>
      <c r="F1226" s="163" t="s">
        <v>76</v>
      </c>
      <c r="G1226" s="164">
        <v>2479640</v>
      </c>
      <c r="H1226" s="157">
        <v>279902</v>
      </c>
      <c r="I1226" s="165"/>
      <c r="J1226" s="170"/>
      <c r="K1226" s="170"/>
      <c r="L1226" s="170"/>
      <c r="M1226" s="170"/>
      <c r="N1226" s="11"/>
      <c r="O1226" s="107"/>
      <c r="P1226" s="107"/>
      <c r="Q1226" s="125"/>
      <c r="R1226" s="108">
        <v>0</v>
      </c>
      <c r="S1226" s="108">
        <v>0</v>
      </c>
      <c r="T1226" s="122"/>
      <c r="U1226" s="122"/>
      <c r="V1226" s="122"/>
      <c r="W1226" s="122"/>
      <c r="X1226" s="122"/>
      <c r="Y1226" s="37"/>
    </row>
    <row r="1227" spans="1:25" x14ac:dyDescent="0.25">
      <c r="A1227" s="168">
        <v>96762780</v>
      </c>
      <c r="B1227" s="158">
        <v>1</v>
      </c>
      <c r="C1227" s="174" t="s">
        <v>264</v>
      </c>
      <c r="D1227" s="174" t="s">
        <v>212</v>
      </c>
      <c r="E1227" s="159">
        <v>287</v>
      </c>
      <c r="F1227" s="163" t="s">
        <v>77</v>
      </c>
      <c r="G1227" s="164">
        <v>626301</v>
      </c>
      <c r="H1227" s="157">
        <v>69181</v>
      </c>
      <c r="I1227" s="165"/>
      <c r="J1227" s="170"/>
      <c r="K1227" s="170"/>
      <c r="L1227" s="170"/>
      <c r="M1227" s="170"/>
      <c r="N1227" s="11"/>
      <c r="O1227" s="107"/>
      <c r="P1227" s="107"/>
      <c r="Q1227" s="125"/>
      <c r="R1227" s="108">
        <v>0</v>
      </c>
      <c r="S1227" s="108">
        <v>0</v>
      </c>
      <c r="T1227" s="122"/>
      <c r="U1227" s="122"/>
      <c r="V1227" s="122"/>
      <c r="W1227" s="122"/>
      <c r="X1227" s="122"/>
      <c r="Y1227" s="37"/>
    </row>
    <row r="1228" spans="1:25" x14ac:dyDescent="0.25">
      <c r="A1228" s="168">
        <v>96762780</v>
      </c>
      <c r="B1228" s="158">
        <v>1</v>
      </c>
      <c r="C1228" s="174" t="s">
        <v>264</v>
      </c>
      <c r="D1228" s="174" t="s">
        <v>212</v>
      </c>
      <c r="E1228" s="162">
        <v>464</v>
      </c>
      <c r="F1228" s="163" t="s">
        <v>83</v>
      </c>
      <c r="G1228" s="164">
        <v>3192430</v>
      </c>
      <c r="H1228" s="157">
        <v>306182</v>
      </c>
      <c r="I1228" s="165"/>
      <c r="J1228" s="170"/>
      <c r="K1228" s="170"/>
      <c r="L1228" s="170"/>
      <c r="M1228" s="170"/>
      <c r="N1228" s="11"/>
      <c r="O1228" s="107"/>
      <c r="P1228" s="107"/>
      <c r="Q1228" s="126"/>
      <c r="R1228" s="108">
        <v>0</v>
      </c>
      <c r="S1228" s="108">
        <v>0</v>
      </c>
      <c r="T1228" s="122"/>
      <c r="U1228" s="122"/>
      <c r="V1228" s="122"/>
      <c r="W1228" s="122"/>
      <c r="X1228" s="122"/>
      <c r="Y1228" s="37"/>
    </row>
    <row r="1229" spans="1:25" x14ac:dyDescent="0.25">
      <c r="A1229" s="168">
        <v>96762780</v>
      </c>
      <c r="B1229" s="158">
        <v>1</v>
      </c>
      <c r="C1229" s="174" t="s">
        <v>264</v>
      </c>
      <c r="D1229" s="174" t="s">
        <v>212</v>
      </c>
      <c r="E1229" s="162">
        <v>464</v>
      </c>
      <c r="F1229" s="163" t="s">
        <v>84</v>
      </c>
      <c r="G1229" s="164">
        <v>329</v>
      </c>
      <c r="H1229" s="157">
        <v>32</v>
      </c>
      <c r="I1229" s="165"/>
      <c r="J1229" s="170"/>
      <c r="K1229" s="170"/>
      <c r="L1229" s="170"/>
      <c r="M1229" s="170"/>
      <c r="N1229" s="11"/>
      <c r="O1229" s="107"/>
      <c r="P1229" s="107"/>
      <c r="Q1229" s="125"/>
      <c r="R1229" s="108">
        <v>0</v>
      </c>
      <c r="S1229" s="108">
        <v>0</v>
      </c>
      <c r="T1229" s="122"/>
      <c r="U1229" s="122"/>
      <c r="V1229" s="122"/>
      <c r="W1229" s="122"/>
      <c r="X1229" s="122"/>
      <c r="Y1229" s="37"/>
    </row>
    <row r="1230" spans="1:25" x14ac:dyDescent="0.25">
      <c r="A1230" s="168">
        <v>96818910</v>
      </c>
      <c r="B1230" s="158">
        <v>7</v>
      </c>
      <c r="C1230" s="174" t="s">
        <v>265</v>
      </c>
      <c r="D1230" s="174" t="s">
        <v>212</v>
      </c>
      <c r="E1230" s="159">
        <v>291</v>
      </c>
      <c r="F1230" s="163" t="s">
        <v>49</v>
      </c>
      <c r="G1230" s="164">
        <v>478086</v>
      </c>
      <c r="H1230" s="157">
        <v>463682</v>
      </c>
      <c r="I1230" s="165"/>
      <c r="J1230" s="170"/>
      <c r="K1230" s="170"/>
      <c r="L1230" s="170"/>
      <c r="M1230" s="170"/>
      <c r="N1230" s="11"/>
      <c r="O1230" s="125"/>
      <c r="P1230" s="125"/>
      <c r="Q1230" s="125"/>
      <c r="R1230" s="108">
        <v>0</v>
      </c>
      <c r="S1230" s="108">
        <v>0</v>
      </c>
      <c r="T1230" s="122"/>
      <c r="U1230" s="122"/>
      <c r="V1230" s="122"/>
      <c r="W1230" s="122"/>
      <c r="X1230" s="122"/>
      <c r="Y1230" s="37"/>
    </row>
    <row r="1231" spans="1:25" x14ac:dyDescent="0.25">
      <c r="A1231" s="168">
        <v>96818910</v>
      </c>
      <c r="B1231" s="158">
        <v>7</v>
      </c>
      <c r="C1231" s="174" t="s">
        <v>265</v>
      </c>
      <c r="D1231" s="174" t="s">
        <v>212</v>
      </c>
      <c r="E1231" s="159">
        <v>291</v>
      </c>
      <c r="F1231" s="163" t="s">
        <v>50</v>
      </c>
      <c r="G1231" s="164">
        <v>1427812</v>
      </c>
      <c r="H1231" s="157">
        <v>1384789</v>
      </c>
      <c r="I1231" s="165"/>
      <c r="J1231" s="170"/>
      <c r="K1231" s="170"/>
      <c r="L1231" s="170"/>
      <c r="M1231" s="170"/>
      <c r="N1231" s="11"/>
      <c r="O1231" s="125"/>
      <c r="P1231" s="125"/>
      <c r="Q1231" s="125"/>
      <c r="R1231" s="108">
        <v>0</v>
      </c>
      <c r="S1231" s="108">
        <v>0</v>
      </c>
      <c r="T1231" s="122"/>
      <c r="U1231" s="122"/>
      <c r="V1231" s="122"/>
      <c r="W1231" s="122"/>
      <c r="X1231" s="122"/>
      <c r="Y1231" s="37"/>
    </row>
    <row r="1232" spans="1:25" x14ac:dyDescent="0.25">
      <c r="A1232" s="168">
        <v>96818910</v>
      </c>
      <c r="B1232" s="158">
        <v>7</v>
      </c>
      <c r="C1232" s="174" t="s">
        <v>265</v>
      </c>
      <c r="D1232" s="174" t="s">
        <v>212</v>
      </c>
      <c r="E1232" s="162">
        <v>489</v>
      </c>
      <c r="F1232" s="163" t="s">
        <v>64</v>
      </c>
      <c r="G1232" s="164">
        <v>522964</v>
      </c>
      <c r="H1232" s="157">
        <v>438162</v>
      </c>
      <c r="I1232" s="165"/>
      <c r="J1232" s="170"/>
      <c r="K1232" s="170"/>
      <c r="L1232" s="170"/>
      <c r="M1232" s="170"/>
      <c r="N1232" s="11"/>
      <c r="O1232" s="125"/>
      <c r="P1232" s="125"/>
      <c r="Q1232" s="125"/>
      <c r="R1232" s="108">
        <v>0</v>
      </c>
      <c r="S1232" s="108">
        <v>0</v>
      </c>
      <c r="T1232" s="122"/>
      <c r="U1232" s="122"/>
      <c r="V1232" s="122"/>
      <c r="W1232" s="122"/>
      <c r="X1232" s="122"/>
      <c r="Y1232" s="37"/>
    </row>
    <row r="1233" spans="1:25" x14ac:dyDescent="0.25">
      <c r="A1233" s="168">
        <v>96818910</v>
      </c>
      <c r="B1233" s="158">
        <v>7</v>
      </c>
      <c r="C1233" s="174" t="s">
        <v>265</v>
      </c>
      <c r="D1233" s="174" t="s">
        <v>212</v>
      </c>
      <c r="E1233" s="162">
        <v>489</v>
      </c>
      <c r="F1233" s="163" t="s">
        <v>65</v>
      </c>
      <c r="G1233" s="164">
        <v>87</v>
      </c>
      <c r="H1233" s="157">
        <v>73</v>
      </c>
      <c r="I1233" s="165"/>
      <c r="J1233" s="170"/>
      <c r="K1233" s="170"/>
      <c r="L1233" s="170"/>
      <c r="M1233" s="170"/>
      <c r="N1233" s="11"/>
      <c r="O1233" s="126"/>
      <c r="P1233" s="126"/>
      <c r="Q1233" s="125"/>
      <c r="R1233" s="108">
        <v>0</v>
      </c>
      <c r="S1233" s="108">
        <v>0</v>
      </c>
      <c r="T1233" s="122"/>
      <c r="U1233" s="122"/>
      <c r="V1233" s="122"/>
      <c r="W1233" s="122"/>
      <c r="X1233" s="122"/>
      <c r="Y1233" s="37"/>
    </row>
    <row r="1234" spans="1:25" x14ac:dyDescent="0.25">
      <c r="A1234" s="141">
        <v>93007000</v>
      </c>
      <c r="B1234" s="171">
        <v>9</v>
      </c>
      <c r="C1234" s="174" t="s">
        <v>110</v>
      </c>
      <c r="D1234" s="174" t="s">
        <v>78</v>
      </c>
      <c r="E1234" s="162">
        <v>564</v>
      </c>
      <c r="F1234" s="163" t="s">
        <v>42</v>
      </c>
      <c r="G1234" s="164"/>
      <c r="H1234" s="157">
        <v>2377820</v>
      </c>
      <c r="I1234" s="165"/>
      <c r="J1234" s="170"/>
      <c r="K1234" s="170"/>
      <c r="L1234" s="170"/>
      <c r="M1234" s="170"/>
      <c r="N1234" s="11"/>
      <c r="O1234" s="125"/>
      <c r="P1234" s="125"/>
      <c r="Q1234" s="126"/>
      <c r="R1234" s="108">
        <v>0</v>
      </c>
      <c r="S1234" s="108">
        <v>0</v>
      </c>
      <c r="T1234" s="122"/>
      <c r="U1234" s="122"/>
      <c r="V1234" s="122"/>
      <c r="W1234" s="122"/>
      <c r="X1234" s="122"/>
      <c r="Y1234" s="37"/>
    </row>
    <row r="1235" spans="1:25" x14ac:dyDescent="0.25">
      <c r="A1235" s="168">
        <v>76555400</v>
      </c>
      <c r="B1235" s="171">
        <v>4</v>
      </c>
      <c r="C1235" s="174" t="s">
        <v>114</v>
      </c>
      <c r="D1235" s="174" t="s">
        <v>78</v>
      </c>
      <c r="E1235" s="162">
        <v>599</v>
      </c>
      <c r="F1235" s="163" t="s">
        <v>42</v>
      </c>
      <c r="G1235" s="164"/>
      <c r="H1235" s="157">
        <v>1747413</v>
      </c>
      <c r="I1235" s="165"/>
      <c r="J1235" s="170"/>
      <c r="K1235" s="170"/>
      <c r="L1235" s="170"/>
      <c r="M1235" s="170"/>
      <c r="N1235" s="11"/>
      <c r="O1235" s="125"/>
      <c r="P1235" s="125"/>
      <c r="Q1235" s="125"/>
      <c r="R1235" s="108">
        <v>0</v>
      </c>
      <c r="S1235" s="108">
        <v>0</v>
      </c>
      <c r="T1235" s="122"/>
      <c r="U1235" s="122"/>
      <c r="V1235" s="122"/>
      <c r="W1235" s="122"/>
      <c r="X1235" s="122"/>
      <c r="Y1235" s="37"/>
    </row>
    <row r="1236" spans="1:25" x14ac:dyDescent="0.25">
      <c r="A1236" s="168">
        <v>96519000</v>
      </c>
      <c r="B1236" s="158">
        <v>7</v>
      </c>
      <c r="C1236" s="174" t="s">
        <v>112</v>
      </c>
      <c r="D1236" s="174" t="s">
        <v>78</v>
      </c>
      <c r="E1236" s="162">
        <v>463</v>
      </c>
      <c r="F1236" s="163" t="s">
        <v>55</v>
      </c>
      <c r="G1236" s="157">
        <v>93933861</v>
      </c>
      <c r="H1236" s="157">
        <v>1068806</v>
      </c>
      <c r="I1236" s="165"/>
      <c r="J1236" s="170"/>
      <c r="K1236" s="170"/>
      <c r="L1236" s="170"/>
      <c r="M1236" s="170"/>
      <c r="N1236" s="11"/>
      <c r="O1236" s="125"/>
      <c r="P1236" s="125"/>
      <c r="Q1236" s="125"/>
      <c r="R1236" s="108">
        <v>0</v>
      </c>
      <c r="S1236" s="108">
        <v>0</v>
      </c>
      <c r="T1236" s="122"/>
      <c r="U1236" s="122"/>
      <c r="V1236" s="122"/>
      <c r="W1236" s="122"/>
      <c r="X1236" s="122"/>
      <c r="Y1236" s="37"/>
    </row>
    <row r="1237" spans="1:25" x14ac:dyDescent="0.25">
      <c r="A1237" s="35"/>
      <c r="B1237" s="195"/>
      <c r="C1237" s="196" t="s">
        <v>162</v>
      </c>
      <c r="D1237" s="62"/>
      <c r="E1237" s="52"/>
      <c r="F1237" s="197"/>
      <c r="G1237" s="201">
        <f>SUM(G1196:G1236)</f>
        <v>159571678</v>
      </c>
      <c r="H1237" s="201">
        <f t="shared" ref="H1237:I1237" si="1">SUM(H1196:H1236)</f>
        <v>46990741</v>
      </c>
      <c r="I1237" s="210">
        <f t="shared" si="1"/>
        <v>1107464</v>
      </c>
      <c r="N1237" s="11"/>
      <c r="O1237" s="125"/>
      <c r="P1237" s="125"/>
      <c r="Q1237" s="125"/>
      <c r="R1237" s="108">
        <v>0</v>
      </c>
      <c r="S1237" s="108">
        <v>0</v>
      </c>
      <c r="T1237" s="122"/>
      <c r="U1237" s="122"/>
      <c r="V1237" s="122"/>
      <c r="W1237" s="122"/>
      <c r="X1237" s="122"/>
      <c r="Y1237" s="37"/>
    </row>
    <row r="1238" spans="1:25" x14ac:dyDescent="0.25">
      <c r="A1238" s="126"/>
      <c r="B1238" s="14"/>
      <c r="C1238" s="126"/>
      <c r="D1238" s="126"/>
      <c r="E1238" s="126"/>
      <c r="F1238" s="126"/>
      <c r="G1238" s="122"/>
      <c r="H1238" s="126"/>
      <c r="I1238" s="126"/>
      <c r="N1238" s="11"/>
      <c r="O1238" s="125"/>
      <c r="P1238" s="125"/>
      <c r="Q1238" s="125"/>
      <c r="R1238" s="108">
        <v>0</v>
      </c>
      <c r="S1238" s="108">
        <v>0</v>
      </c>
      <c r="T1238" s="122"/>
      <c r="U1238" s="122"/>
      <c r="V1238" s="122"/>
      <c r="W1238" s="122"/>
      <c r="X1238" s="122"/>
      <c r="Y1238" s="37"/>
    </row>
    <row r="1239" spans="1:25" ht="15" customHeight="1" x14ac:dyDescent="0.25">
      <c r="A1239" s="438" t="s">
        <v>367</v>
      </c>
      <c r="B1239" s="439"/>
      <c r="C1239" s="439"/>
      <c r="D1239" s="439"/>
      <c r="E1239" s="439"/>
      <c r="F1239" s="439"/>
      <c r="G1239" s="439"/>
      <c r="H1239" s="439"/>
      <c r="I1239" s="439"/>
      <c r="J1239" s="439"/>
      <c r="K1239" s="439"/>
      <c r="L1239" s="439"/>
      <c r="M1239" s="439"/>
      <c r="N1239" s="11"/>
      <c r="O1239" s="126"/>
      <c r="P1239" s="126"/>
      <c r="Q1239" s="125"/>
      <c r="R1239" s="108">
        <v>0</v>
      </c>
      <c r="S1239" s="108">
        <v>0</v>
      </c>
      <c r="T1239" s="122"/>
      <c r="U1239" s="122"/>
      <c r="V1239" s="122"/>
      <c r="W1239" s="122"/>
      <c r="X1239" s="122"/>
      <c r="Y1239" s="37"/>
    </row>
    <row r="1240" spans="1:25" x14ac:dyDescent="0.25">
      <c r="A1240" s="126"/>
      <c r="B1240" s="14"/>
      <c r="C1240" s="126"/>
      <c r="D1240" s="126"/>
      <c r="E1240" s="126"/>
      <c r="F1240" s="126"/>
      <c r="G1240" s="122"/>
      <c r="H1240" s="126"/>
      <c r="I1240" s="126"/>
      <c r="N1240" s="11"/>
      <c r="O1240" s="125"/>
      <c r="P1240" s="125"/>
      <c r="Q1240" s="126"/>
      <c r="R1240" s="108">
        <v>0</v>
      </c>
      <c r="S1240" s="108">
        <v>0</v>
      </c>
      <c r="T1240" s="122"/>
      <c r="U1240" s="122"/>
      <c r="V1240" s="122"/>
      <c r="W1240" s="122"/>
      <c r="X1240" s="122"/>
      <c r="Y1240" s="37"/>
    </row>
    <row r="1241" spans="1:25" x14ac:dyDescent="0.25">
      <c r="A1241" s="28"/>
      <c r="B1241" s="61" t="s">
        <v>365</v>
      </c>
      <c r="C1241" s="61"/>
      <c r="D1241" s="5"/>
      <c r="E1241" s="5"/>
      <c r="F1241" s="67"/>
      <c r="G1241" s="67"/>
      <c r="H1241" s="68"/>
      <c r="I1241" s="49"/>
      <c r="J1241" s="71"/>
      <c r="K1241" s="71"/>
      <c r="L1241" s="71"/>
      <c r="M1241" s="71"/>
      <c r="N1241" s="71"/>
      <c r="O1241" s="71"/>
      <c r="Q1241" s="125"/>
      <c r="R1241" s="108">
        <v>0</v>
      </c>
      <c r="S1241" s="108">
        <v>0</v>
      </c>
      <c r="T1241" s="122"/>
      <c r="U1241" s="122"/>
      <c r="V1241" s="122"/>
      <c r="W1241" s="122"/>
      <c r="X1241" s="122"/>
      <c r="Y1241" s="37"/>
    </row>
    <row r="1242" spans="1:25" x14ac:dyDescent="0.25">
      <c r="A1242" s="71"/>
      <c r="B1242" s="61" t="s">
        <v>1</v>
      </c>
      <c r="C1242" s="61"/>
      <c r="D1242" s="5"/>
      <c r="E1242" s="5"/>
      <c r="F1242" s="67"/>
      <c r="G1242" s="67"/>
      <c r="H1242" s="68"/>
      <c r="I1242" s="49"/>
      <c r="J1242" s="71"/>
      <c r="K1242" s="71"/>
      <c r="L1242" s="71"/>
      <c r="M1242" s="71"/>
      <c r="N1242" s="71"/>
      <c r="O1242" s="71"/>
      <c r="Q1242" s="125"/>
      <c r="R1242" s="108">
        <v>0</v>
      </c>
      <c r="S1242" s="108">
        <v>0</v>
      </c>
      <c r="T1242" s="122"/>
      <c r="U1242" s="122"/>
      <c r="V1242" s="122"/>
      <c r="W1242" s="122"/>
      <c r="X1242" s="122"/>
      <c r="Y1242" s="37"/>
    </row>
    <row r="1243" spans="1:25" x14ac:dyDescent="0.25">
      <c r="A1243" s="88"/>
      <c r="B1243" s="95" t="s">
        <v>276</v>
      </c>
      <c r="C1243" s="96">
        <v>42035</v>
      </c>
      <c r="D1243" s="87"/>
      <c r="E1243" s="87"/>
      <c r="F1243" s="87"/>
      <c r="G1243" s="89"/>
      <c r="H1243" s="91" t="s">
        <v>0</v>
      </c>
      <c r="I1243" s="89"/>
      <c r="J1243" s="91"/>
      <c r="K1243" s="124"/>
      <c r="L1243" s="124"/>
      <c r="M1243" s="124"/>
      <c r="N1243" s="124"/>
      <c r="O1243" s="124"/>
      <c r="P1243" s="92"/>
      <c r="Q1243" s="125"/>
      <c r="R1243" s="108">
        <v>0</v>
      </c>
      <c r="S1243" s="108">
        <v>0</v>
      </c>
      <c r="T1243" s="122"/>
      <c r="U1243" s="122"/>
      <c r="V1243" s="122"/>
      <c r="W1243" s="122"/>
      <c r="X1243" s="122"/>
      <c r="Y1243" s="37"/>
    </row>
    <row r="1244" spans="1:25" x14ac:dyDescent="0.25">
      <c r="A1244" s="168"/>
      <c r="B1244" s="93"/>
      <c r="C1244" s="175"/>
      <c r="D1244" s="175"/>
      <c r="E1244" s="175"/>
      <c r="F1244" s="175"/>
      <c r="G1244" s="167"/>
      <c r="H1244" s="169" t="s">
        <v>0</v>
      </c>
      <c r="I1244" s="123"/>
      <c r="J1244" s="169"/>
      <c r="K1244" s="172"/>
      <c r="L1244" s="172"/>
      <c r="M1244" s="172"/>
      <c r="N1244" s="172"/>
      <c r="O1244" s="1"/>
      <c r="P1244" s="170"/>
      <c r="Q1244" s="125"/>
      <c r="R1244" s="108">
        <v>0</v>
      </c>
      <c r="S1244" s="108">
        <v>0</v>
      </c>
      <c r="T1244" s="122"/>
      <c r="U1244" s="122"/>
      <c r="V1244" s="122"/>
      <c r="W1244" s="122"/>
      <c r="X1244" s="122"/>
      <c r="Y1244" s="37"/>
    </row>
    <row r="1245" spans="1:25" x14ac:dyDescent="0.25">
      <c r="A1245" s="29"/>
      <c r="B1245" s="30"/>
      <c r="C1245" s="65" t="s">
        <v>348</v>
      </c>
      <c r="D1245" s="214"/>
      <c r="E1245" s="214"/>
      <c r="F1245" s="65"/>
      <c r="G1245" s="65"/>
      <c r="H1245" s="65"/>
      <c r="I1245" s="214"/>
      <c r="J1245" s="214"/>
      <c r="K1245" s="214"/>
      <c r="L1245" s="214"/>
      <c r="M1245" s="214"/>
      <c r="N1245" s="215"/>
      <c r="O1245" s="34"/>
      <c r="Q1245" s="126"/>
      <c r="R1245" s="108">
        <v>0</v>
      </c>
      <c r="S1245" s="108">
        <v>0</v>
      </c>
      <c r="T1245" s="122"/>
      <c r="U1245" s="122"/>
      <c r="V1245" s="122"/>
      <c r="W1245" s="122"/>
      <c r="X1245" s="122"/>
      <c r="Y1245" s="37"/>
    </row>
    <row r="1246" spans="1:25" ht="71.25" customHeight="1" x14ac:dyDescent="0.25">
      <c r="A1246" s="204" t="s">
        <v>2</v>
      </c>
      <c r="B1246" s="205"/>
      <c r="C1246" s="207" t="s">
        <v>3</v>
      </c>
      <c r="D1246" s="59" t="s">
        <v>19</v>
      </c>
      <c r="E1246" s="59" t="s">
        <v>20</v>
      </c>
      <c r="F1246" s="64" t="s">
        <v>275</v>
      </c>
      <c r="G1246" s="64" t="s">
        <v>4</v>
      </c>
      <c r="H1246" s="83" t="s">
        <v>8</v>
      </c>
      <c r="I1246" s="59" t="s">
        <v>21</v>
      </c>
      <c r="J1246" s="59" t="s">
        <v>22</v>
      </c>
      <c r="K1246" s="59" t="s">
        <v>23</v>
      </c>
      <c r="L1246" s="59" t="s">
        <v>24</v>
      </c>
      <c r="M1246" s="59" t="s">
        <v>25</v>
      </c>
      <c r="N1246" s="59" t="s">
        <v>26</v>
      </c>
      <c r="O1246" s="33" t="s">
        <v>27</v>
      </c>
      <c r="Q1246" s="125"/>
      <c r="R1246" s="108">
        <v>0</v>
      </c>
      <c r="S1246" s="108">
        <v>0</v>
      </c>
      <c r="T1246" s="122"/>
      <c r="U1246" s="122"/>
      <c r="V1246" s="122"/>
      <c r="W1246" s="122"/>
      <c r="X1246" s="122"/>
      <c r="Y1246" s="37"/>
    </row>
    <row r="1247" spans="1:25" x14ac:dyDescent="0.25">
      <c r="A1247" s="43"/>
      <c r="B1247" s="75"/>
      <c r="C1247" s="44"/>
      <c r="D1247" s="47"/>
      <c r="E1247" s="47"/>
      <c r="F1247" s="44"/>
      <c r="G1247" s="44"/>
      <c r="H1247" s="45"/>
      <c r="I1247" s="47"/>
      <c r="J1247" s="47"/>
      <c r="K1247" s="47"/>
      <c r="L1247" s="47"/>
      <c r="M1247" s="47"/>
      <c r="N1247" s="47"/>
      <c r="O1247" s="51"/>
      <c r="P1247" s="48"/>
      <c r="Q1247" s="125"/>
      <c r="R1247" s="108">
        <v>0</v>
      </c>
      <c r="S1247" s="108">
        <v>0</v>
      </c>
      <c r="T1247" s="122"/>
      <c r="U1247" s="122"/>
      <c r="V1247" s="122"/>
      <c r="W1247" s="122"/>
      <c r="X1247" s="122"/>
      <c r="Y1247" s="37"/>
    </row>
    <row r="1248" spans="1:25" x14ac:dyDescent="0.25">
      <c r="A1248" s="168">
        <v>96667560</v>
      </c>
      <c r="B1248" s="171">
        <v>8</v>
      </c>
      <c r="C1248" s="174" t="s">
        <v>262</v>
      </c>
      <c r="D1248" s="175" t="s">
        <v>90</v>
      </c>
      <c r="E1248" s="175" t="s">
        <v>72</v>
      </c>
      <c r="F1248" s="175" t="s">
        <v>87</v>
      </c>
      <c r="G1248" s="167">
        <v>625</v>
      </c>
      <c r="H1248" s="169" t="s">
        <v>107</v>
      </c>
      <c r="I1248" s="191">
        <v>41988</v>
      </c>
      <c r="J1248" s="99" t="s">
        <v>28</v>
      </c>
      <c r="K1248" s="172">
        <v>1000000</v>
      </c>
      <c r="L1248" s="172">
        <v>24653097</v>
      </c>
      <c r="M1248" s="172">
        <v>24566680</v>
      </c>
      <c r="N1248" s="172">
        <v>66427</v>
      </c>
      <c r="O1248" s="173">
        <v>3.15E-2</v>
      </c>
      <c r="P1248" s="170"/>
      <c r="Q1248" s="125"/>
      <c r="R1248" s="108">
        <v>0</v>
      </c>
      <c r="S1248" s="108">
        <v>0</v>
      </c>
      <c r="T1248" s="122"/>
      <c r="U1248" s="122"/>
      <c r="V1248" s="122"/>
      <c r="W1248" s="122"/>
      <c r="X1248" s="122"/>
      <c r="Y1248" s="37"/>
    </row>
    <row r="1249" spans="1:25" x14ac:dyDescent="0.25">
      <c r="A1249" s="35"/>
      <c r="B1249" s="195"/>
      <c r="C1249" s="196" t="s">
        <v>162</v>
      </c>
      <c r="D1249" s="63"/>
      <c r="E1249" s="63"/>
      <c r="F1249" s="62"/>
      <c r="G1249" s="62"/>
      <c r="H1249" s="63"/>
      <c r="I1249" s="17"/>
      <c r="J1249" s="17"/>
      <c r="K1249" s="62"/>
      <c r="L1249" s="62">
        <v>24653097</v>
      </c>
      <c r="M1249" s="62">
        <v>24566680</v>
      </c>
      <c r="N1249" s="62">
        <v>66427</v>
      </c>
      <c r="O1249" s="52"/>
      <c r="Q1249" s="125"/>
      <c r="R1249" s="108">
        <v>0</v>
      </c>
      <c r="S1249" s="108">
        <v>0</v>
      </c>
      <c r="T1249" s="122"/>
      <c r="U1249" s="122"/>
      <c r="V1249" s="122"/>
      <c r="W1249" s="122"/>
      <c r="X1249" s="122"/>
      <c r="Y1249" s="41"/>
    </row>
    <row r="1250" spans="1:25" x14ac:dyDescent="0.25">
      <c r="A1250" s="104"/>
      <c r="B1250" s="27"/>
      <c r="C1250" s="211"/>
      <c r="D1250" s="35"/>
      <c r="E1250" s="35"/>
      <c r="F1250" s="211"/>
      <c r="G1250" s="211"/>
      <c r="H1250" s="35"/>
      <c r="I1250" s="212"/>
      <c r="J1250" s="212"/>
      <c r="K1250" s="20"/>
      <c r="L1250" s="20"/>
      <c r="M1250" s="20"/>
      <c r="N1250" s="20"/>
      <c r="O1250" s="20"/>
      <c r="Q1250" s="126"/>
      <c r="R1250" s="108">
        <v>0</v>
      </c>
      <c r="S1250" s="108">
        <v>0</v>
      </c>
      <c r="T1250" s="122"/>
      <c r="U1250" s="122"/>
      <c r="V1250" s="122"/>
      <c r="W1250" s="122"/>
      <c r="X1250" s="122"/>
      <c r="Y1250" s="37"/>
    </row>
    <row r="1251" spans="1:25" x14ac:dyDescent="0.25">
      <c r="A1251" s="438" t="s">
        <v>367</v>
      </c>
      <c r="B1251" s="439"/>
      <c r="C1251" s="439"/>
      <c r="D1251" s="439"/>
      <c r="E1251" s="439"/>
      <c r="F1251" s="439"/>
      <c r="G1251" s="439"/>
      <c r="H1251" s="439"/>
      <c r="I1251" s="439"/>
      <c r="J1251" s="439"/>
      <c r="K1251" s="439"/>
      <c r="L1251" s="439"/>
      <c r="M1251" s="439"/>
      <c r="N1251" s="20"/>
      <c r="O1251" s="20"/>
      <c r="Q1251" s="125"/>
      <c r="R1251" s="108">
        <v>0</v>
      </c>
      <c r="S1251" s="108">
        <v>0</v>
      </c>
      <c r="T1251" s="122"/>
      <c r="U1251" s="122"/>
      <c r="V1251" s="122"/>
      <c r="W1251" s="122"/>
      <c r="X1251" s="122"/>
      <c r="Y1251" s="37"/>
    </row>
    <row r="1252" spans="1:25" x14ac:dyDescent="0.25">
      <c r="A1252" s="104"/>
      <c r="B1252" s="27"/>
      <c r="C1252" s="20"/>
      <c r="D1252" s="104"/>
      <c r="E1252" s="104"/>
      <c r="F1252" s="20"/>
      <c r="G1252" s="20"/>
      <c r="H1252" s="104"/>
      <c r="I1252" s="110"/>
      <c r="J1252" s="110"/>
      <c r="K1252" s="20"/>
      <c r="L1252" s="20"/>
      <c r="M1252" s="20"/>
      <c r="N1252" s="20"/>
      <c r="O1252" s="20"/>
      <c r="Q1252" s="125"/>
      <c r="R1252" s="108">
        <v>0</v>
      </c>
      <c r="S1252" s="108">
        <v>0</v>
      </c>
      <c r="T1252" s="122"/>
      <c r="U1252" s="122"/>
      <c r="V1252" s="122"/>
      <c r="W1252" s="122"/>
      <c r="X1252" s="122"/>
      <c r="Y1252" s="37"/>
    </row>
    <row r="1253" spans="1:25" x14ac:dyDescent="0.25">
      <c r="A1253" s="213" t="s">
        <v>165</v>
      </c>
      <c r="B1253" s="27"/>
      <c r="C1253" s="20"/>
      <c r="D1253" s="104"/>
      <c r="E1253" s="104"/>
      <c r="F1253" s="20"/>
      <c r="G1253" s="20"/>
      <c r="H1253" s="104"/>
      <c r="I1253" s="110"/>
      <c r="J1253" s="110"/>
      <c r="K1253" s="20"/>
      <c r="L1253" s="20"/>
      <c r="M1253" s="20"/>
      <c r="N1253" s="20"/>
      <c r="O1253" s="20"/>
      <c r="P1253" s="69"/>
      <c r="Q1253" s="125"/>
      <c r="R1253" s="108">
        <v>0</v>
      </c>
      <c r="S1253" s="108">
        <v>0</v>
      </c>
      <c r="T1253" s="122"/>
      <c r="U1253" s="122"/>
      <c r="V1253" s="122"/>
      <c r="W1253" s="122"/>
      <c r="X1253" s="122"/>
      <c r="Y1253" s="37"/>
    </row>
    <row r="1254" spans="1:25" x14ac:dyDescent="0.25">
      <c r="A1254" s="104"/>
      <c r="B1254" s="27"/>
      <c r="C1254" s="20"/>
      <c r="D1254" s="104"/>
      <c r="E1254" s="104"/>
      <c r="F1254" s="20"/>
      <c r="G1254" s="20"/>
      <c r="H1254" s="104"/>
      <c r="I1254" s="110"/>
      <c r="J1254" s="110"/>
      <c r="K1254" s="20"/>
      <c r="L1254" s="20"/>
      <c r="M1254" s="20"/>
      <c r="N1254" s="20"/>
      <c r="O1254" s="20"/>
      <c r="P1254" s="69"/>
      <c r="Q1254" s="125"/>
      <c r="R1254" s="108">
        <v>0</v>
      </c>
      <c r="S1254" s="108">
        <v>0</v>
      </c>
      <c r="T1254" s="122"/>
      <c r="U1254" s="122"/>
      <c r="V1254" s="122"/>
      <c r="W1254" s="122"/>
      <c r="X1254" s="122"/>
      <c r="Y1254" s="37"/>
    </row>
    <row r="1255" spans="1:25" x14ac:dyDescent="0.25">
      <c r="A1255" s="126"/>
      <c r="B1255" s="14"/>
      <c r="C1255" s="9"/>
      <c r="D1255" s="9"/>
      <c r="E1255" s="9"/>
      <c r="F1255" s="122"/>
      <c r="G1255" s="126"/>
      <c r="H1255" s="10"/>
      <c r="I1255" s="126"/>
      <c r="J1255" s="126"/>
      <c r="K1255" s="126"/>
      <c r="L1255" s="126"/>
      <c r="M1255" s="126"/>
      <c r="N1255" s="126"/>
      <c r="O1255" s="126"/>
      <c r="P1255" s="126"/>
      <c r="Q1255" s="126"/>
      <c r="R1255" s="108">
        <v>0</v>
      </c>
      <c r="S1255" s="108">
        <v>0</v>
      </c>
      <c r="T1255" s="122"/>
      <c r="U1255" s="122"/>
      <c r="V1255" s="122"/>
      <c r="W1255" s="122"/>
      <c r="X1255" s="122"/>
      <c r="Y1255" s="37"/>
    </row>
    <row r="1256" spans="1:25" x14ac:dyDescent="0.25">
      <c r="A1256" s="126"/>
      <c r="B1256" s="14"/>
      <c r="C1256" s="126"/>
      <c r="D1256" s="126"/>
      <c r="E1256" s="126"/>
      <c r="F1256" s="166"/>
      <c r="G1256" s="9"/>
      <c r="H1256" s="11"/>
      <c r="I1256" s="9"/>
      <c r="J1256" s="12"/>
      <c r="K1256" s="126"/>
      <c r="L1256" s="126"/>
      <c r="M1256" s="126"/>
      <c r="N1256" s="11"/>
      <c r="O1256" s="125"/>
      <c r="P1256" s="125"/>
      <c r="Q1256" s="125"/>
      <c r="R1256" s="108">
        <v>0</v>
      </c>
      <c r="S1256" s="108">
        <v>0</v>
      </c>
      <c r="T1256" s="122"/>
      <c r="U1256" s="122"/>
      <c r="V1256" s="122"/>
      <c r="W1256" s="122"/>
      <c r="X1256" s="122"/>
      <c r="Y1256" s="37"/>
    </row>
    <row r="1257" spans="1:25" x14ac:dyDescent="0.25">
      <c r="A1257" s="126"/>
      <c r="B1257" s="14"/>
      <c r="C1257" s="9"/>
      <c r="D1257" s="9"/>
      <c r="E1257" s="9"/>
      <c r="F1257" s="166"/>
      <c r="G1257" s="9"/>
      <c r="H1257" s="11"/>
      <c r="I1257" s="9"/>
      <c r="J1257" s="12"/>
      <c r="K1257" s="126"/>
      <c r="L1257" s="126"/>
      <c r="M1257" s="126"/>
      <c r="N1257" s="11"/>
      <c r="O1257" s="125"/>
      <c r="P1257" s="125"/>
      <c r="Q1257" s="125"/>
      <c r="R1257" s="108">
        <v>0</v>
      </c>
      <c r="S1257" s="108">
        <v>0</v>
      </c>
      <c r="T1257" s="122"/>
      <c r="U1257" s="122"/>
      <c r="V1257" s="122"/>
      <c r="W1257" s="122"/>
      <c r="X1257" s="122"/>
      <c r="Y1257" s="37"/>
    </row>
    <row r="1258" spans="1:25" x14ac:dyDescent="0.25">
      <c r="A1258" s="126"/>
      <c r="B1258" s="14"/>
      <c r="C1258" s="9"/>
      <c r="D1258" s="9"/>
      <c r="E1258" s="9"/>
      <c r="F1258" s="166"/>
      <c r="G1258" s="9"/>
      <c r="H1258" s="11"/>
      <c r="I1258" s="9"/>
      <c r="J1258" s="12"/>
      <c r="K1258" s="126"/>
      <c r="L1258" s="126"/>
      <c r="M1258" s="126"/>
      <c r="N1258" s="11"/>
      <c r="O1258" s="125"/>
      <c r="P1258" s="125"/>
      <c r="Q1258" s="125"/>
      <c r="R1258" s="108">
        <v>0</v>
      </c>
      <c r="S1258" s="108">
        <v>0</v>
      </c>
      <c r="T1258" s="122"/>
      <c r="U1258" s="122"/>
      <c r="V1258" s="122"/>
      <c r="W1258" s="122"/>
      <c r="X1258" s="122"/>
      <c r="Y1258" s="37"/>
    </row>
    <row r="1259" spans="1:25" x14ac:dyDescent="0.25">
      <c r="A1259" s="126"/>
      <c r="B1259" s="14"/>
      <c r="C1259" s="9"/>
      <c r="D1259" s="9"/>
      <c r="E1259" s="9"/>
      <c r="F1259" s="166"/>
      <c r="G1259" s="9"/>
      <c r="H1259" s="11"/>
      <c r="I1259" s="9"/>
      <c r="J1259" s="12"/>
      <c r="K1259" s="126"/>
      <c r="L1259" s="126"/>
      <c r="M1259" s="126"/>
      <c r="N1259" s="11"/>
      <c r="O1259" s="125"/>
      <c r="P1259" s="125"/>
      <c r="Q1259" s="125"/>
      <c r="R1259" s="108">
        <v>0</v>
      </c>
      <c r="S1259" s="108">
        <v>0</v>
      </c>
      <c r="T1259" s="122"/>
      <c r="U1259" s="122"/>
      <c r="V1259" s="122"/>
      <c r="W1259" s="122"/>
      <c r="X1259" s="122"/>
      <c r="Y1259" s="37"/>
    </row>
    <row r="1260" spans="1:25" x14ac:dyDescent="0.25">
      <c r="A1260" s="126"/>
      <c r="B1260" s="14"/>
      <c r="C1260" s="9"/>
      <c r="D1260" s="9"/>
      <c r="E1260" s="9"/>
      <c r="F1260" s="122"/>
      <c r="G1260" s="126"/>
      <c r="H1260" s="10"/>
      <c r="I1260" s="126"/>
      <c r="J1260" s="12"/>
      <c r="K1260" s="126"/>
      <c r="L1260" s="126"/>
      <c r="M1260" s="126"/>
      <c r="N1260" s="11"/>
      <c r="O1260" s="126"/>
      <c r="P1260" s="126"/>
      <c r="Q1260" s="126"/>
      <c r="R1260" s="108">
        <v>0</v>
      </c>
      <c r="S1260" s="108">
        <v>0</v>
      </c>
      <c r="T1260" s="122"/>
      <c r="U1260" s="122"/>
      <c r="V1260" s="122"/>
      <c r="W1260" s="122"/>
      <c r="X1260" s="122"/>
      <c r="Y1260" s="37"/>
    </row>
    <row r="1261" spans="1:25" x14ac:dyDescent="0.25">
      <c r="A1261" s="126"/>
      <c r="B1261" s="14"/>
      <c r="C1261" s="126"/>
      <c r="D1261" s="126"/>
      <c r="E1261" s="126"/>
      <c r="F1261" s="166"/>
      <c r="G1261" s="9"/>
      <c r="H1261" s="11"/>
      <c r="I1261" s="9"/>
      <c r="J1261" s="12"/>
      <c r="K1261" s="126"/>
      <c r="L1261" s="126"/>
      <c r="M1261" s="126"/>
      <c r="N1261" s="11"/>
      <c r="O1261" s="125"/>
      <c r="P1261" s="125"/>
      <c r="Q1261" s="125"/>
      <c r="R1261" s="108">
        <v>0</v>
      </c>
      <c r="S1261" s="108">
        <v>0</v>
      </c>
      <c r="T1261" s="122"/>
      <c r="U1261" s="122"/>
      <c r="V1261" s="122"/>
      <c r="W1261" s="122"/>
      <c r="X1261" s="122"/>
      <c r="Y1261" s="37"/>
    </row>
    <row r="1262" spans="1:25" x14ac:dyDescent="0.25">
      <c r="A1262" s="126"/>
      <c r="B1262" s="14"/>
      <c r="C1262" s="9"/>
      <c r="D1262" s="9"/>
      <c r="E1262" s="9"/>
      <c r="F1262" s="166"/>
      <c r="G1262" s="9"/>
      <c r="H1262" s="11"/>
      <c r="I1262" s="9"/>
      <c r="J1262" s="12"/>
      <c r="K1262" s="126"/>
      <c r="L1262" s="126"/>
      <c r="M1262" s="126"/>
      <c r="N1262" s="11"/>
      <c r="O1262" s="125"/>
      <c r="P1262" s="125"/>
      <c r="Q1262" s="125"/>
      <c r="R1262" s="108">
        <v>0</v>
      </c>
      <c r="S1262" s="108">
        <v>0</v>
      </c>
      <c r="T1262" s="122"/>
      <c r="U1262" s="122"/>
      <c r="V1262" s="122"/>
      <c r="W1262" s="122"/>
      <c r="X1262" s="122"/>
      <c r="Y1262" s="37"/>
    </row>
    <row r="1263" spans="1:25" x14ac:dyDescent="0.25">
      <c r="A1263" s="126"/>
      <c r="B1263" s="14"/>
      <c r="C1263" s="9"/>
      <c r="D1263" s="9"/>
      <c r="E1263" s="9"/>
      <c r="F1263" s="166"/>
      <c r="G1263" s="9"/>
      <c r="H1263" s="11"/>
      <c r="I1263" s="9"/>
      <c r="J1263" s="12"/>
      <c r="K1263" s="126"/>
      <c r="L1263" s="126"/>
      <c r="M1263" s="126"/>
      <c r="N1263" s="11"/>
      <c r="O1263" s="125"/>
      <c r="P1263" s="125"/>
      <c r="Q1263" s="125"/>
      <c r="R1263" s="108">
        <v>0</v>
      </c>
      <c r="S1263" s="108">
        <v>0</v>
      </c>
      <c r="T1263" s="122"/>
      <c r="U1263" s="122"/>
      <c r="V1263" s="122"/>
      <c r="W1263" s="122"/>
      <c r="X1263" s="122"/>
      <c r="Y1263" s="37"/>
    </row>
    <row r="1264" spans="1:25" x14ac:dyDescent="0.25">
      <c r="A1264" s="126"/>
      <c r="B1264" s="14"/>
      <c r="C1264" s="9"/>
      <c r="D1264" s="9"/>
      <c r="E1264" s="9"/>
      <c r="F1264" s="166"/>
      <c r="G1264" s="9"/>
      <c r="H1264" s="11"/>
      <c r="I1264" s="9"/>
      <c r="J1264" s="12"/>
      <c r="K1264" s="126"/>
      <c r="L1264" s="126"/>
      <c r="M1264" s="126"/>
      <c r="N1264" s="11"/>
      <c r="O1264" s="125"/>
      <c r="P1264" s="125"/>
      <c r="Q1264" s="125"/>
      <c r="R1264" s="108">
        <v>0</v>
      </c>
      <c r="S1264" s="108">
        <v>0</v>
      </c>
      <c r="T1264" s="122"/>
      <c r="U1264" s="122"/>
      <c r="V1264" s="122"/>
      <c r="W1264" s="122"/>
      <c r="X1264" s="122"/>
      <c r="Y1264" s="37"/>
    </row>
    <row r="1265" spans="1:25" x14ac:dyDescent="0.25">
      <c r="A1265" s="126"/>
      <c r="B1265" s="14"/>
      <c r="C1265" s="9"/>
      <c r="D1265" s="9"/>
      <c r="E1265" s="9"/>
      <c r="F1265" s="122"/>
      <c r="G1265" s="126"/>
      <c r="H1265" s="10"/>
      <c r="I1265" s="126"/>
      <c r="J1265" s="12"/>
      <c r="K1265" s="126"/>
      <c r="L1265" s="126"/>
      <c r="M1265" s="126"/>
      <c r="N1265" s="126"/>
      <c r="O1265" s="126"/>
      <c r="P1265" s="126"/>
      <c r="Q1265" s="125"/>
      <c r="R1265" s="108">
        <v>0</v>
      </c>
      <c r="S1265" s="108">
        <v>0</v>
      </c>
      <c r="T1265" s="122"/>
      <c r="U1265" s="122"/>
      <c r="V1265" s="122"/>
      <c r="W1265" s="122"/>
      <c r="X1265" s="122"/>
      <c r="Y1265" s="37"/>
    </row>
    <row r="1266" spans="1:25" x14ac:dyDescent="0.25">
      <c r="A1266" s="126"/>
      <c r="B1266" s="14"/>
      <c r="C1266" s="126"/>
      <c r="D1266" s="126"/>
      <c r="E1266" s="126"/>
      <c r="F1266" s="166"/>
      <c r="G1266" s="9"/>
      <c r="H1266" s="11"/>
      <c r="I1266" s="9"/>
      <c r="J1266" s="12"/>
      <c r="K1266" s="126"/>
      <c r="L1266" s="126"/>
      <c r="M1266" s="126"/>
      <c r="N1266" s="11"/>
      <c r="O1266" s="125"/>
      <c r="P1266" s="125"/>
      <c r="Q1266" s="126"/>
      <c r="R1266" s="108">
        <v>0</v>
      </c>
      <c r="S1266" s="108">
        <v>0</v>
      </c>
      <c r="T1266" s="122"/>
      <c r="U1266" s="122"/>
      <c r="V1266" s="122"/>
      <c r="W1266" s="122"/>
      <c r="X1266" s="122"/>
      <c r="Y1266" s="37"/>
    </row>
    <row r="1267" spans="1:25" x14ac:dyDescent="0.25">
      <c r="A1267" s="126"/>
      <c r="B1267" s="14"/>
      <c r="C1267" s="9"/>
      <c r="D1267" s="9"/>
      <c r="E1267" s="9"/>
      <c r="F1267" s="166"/>
      <c r="G1267" s="9"/>
      <c r="H1267" s="11"/>
      <c r="I1267" s="9"/>
      <c r="J1267" s="12"/>
      <c r="K1267" s="126"/>
      <c r="L1267" s="126"/>
      <c r="M1267" s="126"/>
      <c r="N1267" s="11"/>
      <c r="O1267" s="125"/>
      <c r="P1267" s="125"/>
      <c r="Q1267" s="125"/>
      <c r="R1267" s="108">
        <v>0</v>
      </c>
      <c r="S1267" s="108">
        <v>0</v>
      </c>
      <c r="T1267" s="122"/>
      <c r="U1267" s="122"/>
      <c r="V1267" s="122"/>
      <c r="W1267" s="122"/>
      <c r="X1267" s="122"/>
      <c r="Y1267" s="37"/>
    </row>
    <row r="1268" spans="1:25" x14ac:dyDescent="0.25">
      <c r="A1268" s="126"/>
      <c r="B1268" s="14"/>
      <c r="C1268" s="9"/>
      <c r="D1268" s="9"/>
      <c r="E1268" s="9"/>
      <c r="F1268" s="166"/>
      <c r="G1268" s="9"/>
      <c r="H1268" s="11"/>
      <c r="I1268" s="9"/>
      <c r="J1268" s="12"/>
      <c r="K1268" s="126"/>
      <c r="L1268" s="126"/>
      <c r="M1268" s="126"/>
      <c r="N1268" s="11"/>
      <c r="O1268" s="125"/>
      <c r="P1268" s="125"/>
      <c r="Q1268" s="125"/>
      <c r="R1268" s="108">
        <v>0</v>
      </c>
      <c r="S1268" s="108">
        <v>0</v>
      </c>
      <c r="T1268" s="122"/>
      <c r="U1268" s="122"/>
      <c r="V1268" s="122"/>
      <c r="W1268" s="122"/>
      <c r="X1268" s="122"/>
      <c r="Y1268" s="37"/>
    </row>
    <row r="1269" spans="1:25" x14ac:dyDescent="0.25">
      <c r="A1269" s="126"/>
      <c r="B1269" s="14"/>
      <c r="C1269" s="9"/>
      <c r="D1269" s="9"/>
      <c r="E1269" s="9"/>
      <c r="F1269" s="166"/>
      <c r="G1269" s="9"/>
      <c r="H1269" s="11"/>
      <c r="I1269" s="9"/>
      <c r="J1269" s="12"/>
      <c r="K1269" s="126"/>
      <c r="L1269" s="126"/>
      <c r="M1269" s="126"/>
      <c r="N1269" s="11"/>
      <c r="O1269" s="125"/>
      <c r="P1269" s="125"/>
      <c r="Q1269" s="125"/>
      <c r="R1269" s="108">
        <v>0</v>
      </c>
      <c r="S1269" s="108">
        <v>0</v>
      </c>
      <c r="T1269" s="122"/>
      <c r="U1269" s="122"/>
      <c r="V1269" s="122"/>
      <c r="W1269" s="122"/>
      <c r="X1269" s="122"/>
      <c r="Y1269" s="37"/>
    </row>
    <row r="1270" spans="1:25" x14ac:dyDescent="0.25">
      <c r="A1270" s="126"/>
      <c r="B1270" s="14"/>
      <c r="C1270" s="9"/>
      <c r="D1270" s="9"/>
      <c r="E1270" s="9"/>
      <c r="F1270" s="166"/>
      <c r="G1270" s="9"/>
      <c r="H1270" s="11"/>
      <c r="I1270" s="9"/>
      <c r="J1270" s="12"/>
      <c r="K1270" s="126"/>
      <c r="L1270" s="126"/>
      <c r="M1270" s="126"/>
      <c r="N1270" s="11"/>
      <c r="O1270" s="125"/>
      <c r="P1270" s="125"/>
      <c r="Q1270" s="125"/>
      <c r="R1270" s="108">
        <v>0</v>
      </c>
      <c r="S1270" s="108">
        <v>0</v>
      </c>
      <c r="T1270" s="122"/>
      <c r="U1270" s="122"/>
      <c r="V1270" s="122"/>
      <c r="W1270" s="122"/>
      <c r="X1270" s="122"/>
      <c r="Y1270" s="37"/>
    </row>
    <row r="1271" spans="1:25" x14ac:dyDescent="0.25">
      <c r="A1271" s="126"/>
      <c r="B1271" s="14"/>
      <c r="C1271" s="9"/>
      <c r="D1271" s="9"/>
      <c r="E1271" s="9"/>
      <c r="F1271" s="122"/>
      <c r="G1271" s="126"/>
      <c r="H1271" s="10"/>
      <c r="I1271" s="126"/>
      <c r="J1271" s="12"/>
      <c r="K1271" s="126"/>
      <c r="L1271" s="126"/>
      <c r="M1271" s="126"/>
      <c r="N1271" s="126"/>
      <c r="O1271" s="126"/>
      <c r="P1271" s="126"/>
      <c r="Q1271" s="125"/>
      <c r="R1271" s="108">
        <v>0</v>
      </c>
      <c r="S1271" s="108">
        <v>0</v>
      </c>
      <c r="T1271" s="122"/>
      <c r="U1271" s="122"/>
      <c r="V1271" s="122"/>
      <c r="W1271" s="122"/>
      <c r="X1271" s="122"/>
      <c r="Y1271" s="37"/>
    </row>
    <row r="1272" spans="1:25" x14ac:dyDescent="0.25">
      <c r="A1272" s="126"/>
      <c r="B1272" s="14"/>
      <c r="C1272" s="126"/>
      <c r="D1272" s="126"/>
      <c r="E1272" s="126"/>
      <c r="F1272" s="166"/>
      <c r="G1272" s="9"/>
      <c r="H1272" s="11"/>
      <c r="I1272" s="9"/>
      <c r="J1272" s="12"/>
      <c r="K1272" s="126"/>
      <c r="L1272" s="126"/>
      <c r="M1272" s="126"/>
      <c r="N1272" s="11"/>
      <c r="O1272" s="125"/>
      <c r="P1272" s="125"/>
      <c r="Q1272" s="126"/>
      <c r="R1272" s="108">
        <v>0</v>
      </c>
      <c r="S1272" s="108">
        <v>0</v>
      </c>
      <c r="T1272" s="122"/>
      <c r="U1272" s="122"/>
      <c r="V1272" s="122"/>
      <c r="W1272" s="122"/>
      <c r="X1272" s="122"/>
      <c r="Y1272" s="37"/>
    </row>
    <row r="1273" spans="1:25" x14ac:dyDescent="0.25">
      <c r="A1273" s="126"/>
      <c r="B1273" s="14"/>
      <c r="C1273" s="9"/>
      <c r="D1273" s="9"/>
      <c r="E1273" s="9"/>
      <c r="F1273" s="166"/>
      <c r="G1273" s="9"/>
      <c r="H1273" s="11"/>
      <c r="I1273" s="9"/>
      <c r="J1273" s="12"/>
      <c r="K1273" s="126"/>
      <c r="L1273" s="126"/>
      <c r="M1273" s="126"/>
      <c r="N1273" s="11"/>
      <c r="O1273" s="125"/>
      <c r="P1273" s="125"/>
      <c r="Q1273" s="125"/>
      <c r="R1273" s="108">
        <v>0</v>
      </c>
      <c r="S1273" s="108">
        <v>0</v>
      </c>
      <c r="T1273" s="122"/>
      <c r="U1273" s="122"/>
      <c r="V1273" s="122"/>
      <c r="W1273" s="122"/>
      <c r="X1273" s="122"/>
      <c r="Y1273" s="37"/>
    </row>
    <row r="1274" spans="1:25" x14ac:dyDescent="0.25">
      <c r="A1274" s="126"/>
      <c r="B1274" s="14"/>
      <c r="C1274" s="9"/>
      <c r="D1274" s="9"/>
      <c r="E1274" s="9"/>
      <c r="F1274" s="166"/>
      <c r="G1274" s="9"/>
      <c r="H1274" s="11"/>
      <c r="I1274" s="9"/>
      <c r="J1274" s="12"/>
      <c r="K1274" s="126"/>
      <c r="L1274" s="126"/>
      <c r="M1274" s="126"/>
      <c r="N1274" s="11"/>
      <c r="O1274" s="125"/>
      <c r="P1274" s="125"/>
      <c r="Q1274" s="125"/>
      <c r="R1274" s="108">
        <v>0</v>
      </c>
      <c r="S1274" s="108">
        <v>0</v>
      </c>
      <c r="T1274" s="122"/>
      <c r="U1274" s="122"/>
      <c r="V1274" s="122"/>
      <c r="W1274" s="122"/>
      <c r="X1274" s="122"/>
      <c r="Y1274" s="37"/>
    </row>
    <row r="1275" spans="1:25" x14ac:dyDescent="0.25">
      <c r="A1275" s="126"/>
      <c r="B1275" s="14"/>
      <c r="C1275" s="9"/>
      <c r="D1275" s="9"/>
      <c r="E1275" s="9"/>
      <c r="F1275" s="166"/>
      <c r="G1275" s="9"/>
      <c r="H1275" s="11"/>
      <c r="I1275" s="9"/>
      <c r="J1275" s="12"/>
      <c r="K1275" s="126"/>
      <c r="L1275" s="126"/>
      <c r="M1275" s="126"/>
      <c r="N1275" s="11"/>
      <c r="O1275" s="125"/>
      <c r="P1275" s="125"/>
      <c r="Q1275" s="125"/>
      <c r="R1275" s="108">
        <v>0</v>
      </c>
      <c r="S1275" s="108">
        <v>0</v>
      </c>
      <c r="T1275" s="122"/>
      <c r="U1275" s="122"/>
      <c r="V1275" s="122"/>
      <c r="W1275" s="122"/>
      <c r="X1275" s="122"/>
      <c r="Y1275" s="37"/>
    </row>
    <row r="1276" spans="1:25" x14ac:dyDescent="0.25">
      <c r="A1276" s="126"/>
      <c r="B1276" s="14"/>
      <c r="C1276" s="9"/>
      <c r="D1276" s="9"/>
      <c r="E1276" s="9"/>
      <c r="F1276" s="166"/>
      <c r="G1276" s="9"/>
      <c r="H1276" s="11"/>
      <c r="I1276" s="9"/>
      <c r="J1276" s="12"/>
      <c r="K1276" s="126"/>
      <c r="L1276" s="126"/>
      <c r="M1276" s="126"/>
      <c r="N1276" s="11"/>
      <c r="O1276" s="125"/>
      <c r="P1276" s="125"/>
      <c r="Q1276" s="125"/>
      <c r="R1276" s="108">
        <v>0</v>
      </c>
      <c r="S1276" s="108">
        <v>0</v>
      </c>
      <c r="T1276" s="122"/>
      <c r="U1276" s="122"/>
      <c r="V1276" s="122"/>
      <c r="W1276" s="122"/>
      <c r="X1276" s="122"/>
      <c r="Y1276" s="37"/>
    </row>
    <row r="1277" spans="1:25" x14ac:dyDescent="0.25">
      <c r="A1277" s="126"/>
      <c r="B1277" s="14"/>
      <c r="C1277" s="9"/>
      <c r="D1277" s="9"/>
      <c r="E1277" s="9"/>
      <c r="F1277" s="122"/>
      <c r="G1277" s="126"/>
      <c r="H1277" s="10"/>
      <c r="I1277" s="126"/>
      <c r="J1277" s="12"/>
      <c r="K1277" s="126"/>
      <c r="L1277" s="126"/>
      <c r="M1277" s="126"/>
      <c r="N1277" s="11"/>
      <c r="O1277" s="126"/>
      <c r="P1277" s="126"/>
      <c r="Q1277" s="125"/>
      <c r="R1277" s="108">
        <v>0</v>
      </c>
      <c r="S1277" s="108">
        <v>0</v>
      </c>
      <c r="T1277" s="122"/>
      <c r="U1277" s="122"/>
      <c r="V1277" s="122"/>
      <c r="W1277" s="122"/>
      <c r="X1277" s="122"/>
      <c r="Y1277" s="37"/>
    </row>
    <row r="1278" spans="1:25" x14ac:dyDescent="0.25">
      <c r="A1278" s="126"/>
      <c r="B1278" s="14"/>
      <c r="C1278" s="126"/>
      <c r="D1278" s="126"/>
      <c r="E1278" s="126"/>
      <c r="F1278" s="166"/>
      <c r="G1278" s="9"/>
      <c r="H1278" s="11"/>
      <c r="I1278" s="9"/>
      <c r="J1278" s="12"/>
      <c r="K1278" s="126"/>
      <c r="L1278" s="126"/>
      <c r="M1278" s="126"/>
      <c r="N1278" s="11"/>
      <c r="O1278" s="125"/>
      <c r="P1278" s="125"/>
      <c r="Q1278" s="126"/>
      <c r="R1278" s="108">
        <v>0</v>
      </c>
      <c r="S1278" s="108">
        <v>0</v>
      </c>
      <c r="T1278" s="122"/>
      <c r="U1278" s="122"/>
      <c r="V1278" s="122"/>
      <c r="W1278" s="122"/>
      <c r="X1278" s="122"/>
      <c r="Y1278" s="37"/>
    </row>
    <row r="1279" spans="1:25" x14ac:dyDescent="0.25">
      <c r="A1279" s="126"/>
      <c r="B1279" s="14"/>
      <c r="C1279" s="9"/>
      <c r="D1279" s="9"/>
      <c r="E1279" s="9"/>
      <c r="F1279" s="166"/>
      <c r="G1279" s="9"/>
      <c r="H1279" s="11"/>
      <c r="I1279" s="9"/>
      <c r="J1279" s="12"/>
      <c r="K1279" s="126"/>
      <c r="L1279" s="126"/>
      <c r="M1279" s="126"/>
      <c r="N1279" s="11"/>
      <c r="O1279" s="125"/>
      <c r="P1279" s="125"/>
      <c r="Q1279" s="125"/>
      <c r="R1279" s="108">
        <v>0</v>
      </c>
      <c r="S1279" s="108">
        <v>0</v>
      </c>
      <c r="T1279" s="122"/>
      <c r="U1279" s="122"/>
      <c r="V1279" s="122"/>
      <c r="W1279" s="122"/>
      <c r="X1279" s="122"/>
      <c r="Y1279" s="37"/>
    </row>
    <row r="1280" spans="1:25" x14ac:dyDescent="0.25">
      <c r="A1280" s="126"/>
      <c r="B1280" s="14"/>
      <c r="C1280" s="9"/>
      <c r="D1280" s="9"/>
      <c r="E1280" s="9"/>
      <c r="F1280" s="166"/>
      <c r="G1280" s="9"/>
      <c r="H1280" s="11"/>
      <c r="I1280" s="9"/>
      <c r="J1280" s="12"/>
      <c r="K1280" s="126"/>
      <c r="L1280" s="126"/>
      <c r="M1280" s="126"/>
      <c r="N1280" s="11"/>
      <c r="O1280" s="125"/>
      <c r="P1280" s="125"/>
      <c r="Q1280" s="125"/>
      <c r="R1280" s="108">
        <v>0</v>
      </c>
      <c r="S1280" s="108">
        <v>0</v>
      </c>
      <c r="T1280" s="122"/>
      <c r="U1280" s="122"/>
      <c r="V1280" s="122"/>
      <c r="W1280" s="122"/>
      <c r="X1280" s="122"/>
      <c r="Y1280" s="37"/>
    </row>
    <row r="1281" spans="1:25" x14ac:dyDescent="0.25">
      <c r="A1281" s="126"/>
      <c r="B1281" s="14"/>
      <c r="C1281" s="9"/>
      <c r="D1281" s="9"/>
      <c r="E1281" s="9"/>
      <c r="F1281" s="166"/>
      <c r="G1281" s="9"/>
      <c r="H1281" s="11"/>
      <c r="I1281" s="9"/>
      <c r="J1281" s="12"/>
      <c r="K1281" s="126"/>
      <c r="L1281" s="126"/>
      <c r="M1281" s="126"/>
      <c r="N1281" s="11"/>
      <c r="O1281" s="125"/>
      <c r="P1281" s="125"/>
      <c r="Q1281" s="125"/>
      <c r="R1281" s="108">
        <v>0</v>
      </c>
      <c r="S1281" s="108">
        <v>0</v>
      </c>
      <c r="T1281" s="122"/>
      <c r="U1281" s="122"/>
      <c r="V1281" s="122"/>
      <c r="W1281" s="122"/>
      <c r="X1281" s="122"/>
      <c r="Y1281" s="37"/>
    </row>
    <row r="1282" spans="1:25" x14ac:dyDescent="0.25">
      <c r="A1282" s="126"/>
      <c r="B1282" s="14"/>
      <c r="C1282" s="9"/>
      <c r="D1282" s="9"/>
      <c r="E1282" s="9"/>
      <c r="F1282" s="166"/>
      <c r="G1282" s="9"/>
      <c r="H1282" s="11"/>
      <c r="I1282" s="9"/>
      <c r="J1282" s="12"/>
      <c r="K1282" s="126"/>
      <c r="L1282" s="126"/>
      <c r="M1282" s="126"/>
      <c r="N1282" s="11"/>
      <c r="O1282" s="125"/>
      <c r="P1282" s="125"/>
      <c r="Q1282" s="125"/>
      <c r="R1282" s="108">
        <v>0</v>
      </c>
      <c r="S1282" s="108">
        <v>0</v>
      </c>
      <c r="T1282" s="122"/>
      <c r="U1282" s="122"/>
      <c r="V1282" s="122"/>
      <c r="W1282" s="122"/>
      <c r="X1282" s="122"/>
      <c r="Y1282" s="37"/>
    </row>
    <row r="1283" spans="1:25" x14ac:dyDescent="0.25">
      <c r="A1283" s="126"/>
      <c r="B1283" s="14"/>
      <c r="C1283" s="9"/>
      <c r="D1283" s="9"/>
      <c r="E1283" s="9"/>
      <c r="F1283" s="122"/>
      <c r="G1283" s="126"/>
      <c r="H1283" s="11"/>
      <c r="I1283" s="126"/>
      <c r="J1283" s="12"/>
      <c r="K1283" s="126"/>
      <c r="L1283" s="126"/>
      <c r="M1283" s="126"/>
      <c r="N1283" s="11"/>
      <c r="O1283" s="126"/>
      <c r="P1283" s="126"/>
      <c r="Q1283" s="125"/>
      <c r="R1283" s="108">
        <v>0</v>
      </c>
      <c r="S1283" s="108">
        <v>0</v>
      </c>
      <c r="T1283" s="122"/>
      <c r="U1283" s="122"/>
      <c r="V1283" s="122"/>
      <c r="W1283" s="122"/>
      <c r="X1283" s="122"/>
      <c r="Y1283" s="37"/>
    </row>
    <row r="1284" spans="1:25" x14ac:dyDescent="0.25">
      <c r="A1284" s="126"/>
      <c r="B1284" s="14"/>
      <c r="C1284" s="126"/>
      <c r="D1284" s="126"/>
      <c r="E1284" s="126"/>
      <c r="F1284" s="122"/>
      <c r="G1284" s="126"/>
      <c r="H1284" s="11"/>
      <c r="I1284" s="9"/>
      <c r="J1284" s="12"/>
      <c r="K1284" s="126"/>
      <c r="L1284" s="126"/>
      <c r="M1284" s="126"/>
      <c r="N1284" s="11"/>
      <c r="O1284" s="125"/>
      <c r="P1284" s="125"/>
      <c r="Q1284" s="126"/>
      <c r="R1284" s="108">
        <v>0</v>
      </c>
      <c r="S1284" s="108">
        <v>0</v>
      </c>
      <c r="T1284" s="122"/>
      <c r="U1284" s="122"/>
      <c r="V1284" s="122"/>
      <c r="W1284" s="122"/>
      <c r="X1284" s="122"/>
      <c r="Y1284" s="37"/>
    </row>
    <row r="1285" spans="1:25" x14ac:dyDescent="0.25">
      <c r="A1285" s="126"/>
      <c r="B1285" s="14"/>
      <c r="C1285" s="126"/>
      <c r="D1285" s="126"/>
      <c r="E1285" s="126"/>
      <c r="F1285" s="122"/>
      <c r="G1285" s="126"/>
      <c r="H1285" s="11"/>
      <c r="I1285" s="126"/>
      <c r="J1285" s="12"/>
      <c r="K1285" s="126"/>
      <c r="L1285" s="126"/>
      <c r="M1285" s="126"/>
      <c r="N1285" s="11"/>
      <c r="O1285" s="125"/>
      <c r="P1285" s="125"/>
      <c r="Q1285" s="125"/>
      <c r="R1285" s="108">
        <v>0</v>
      </c>
      <c r="S1285" s="108">
        <v>0</v>
      </c>
      <c r="T1285" s="122"/>
      <c r="U1285" s="122"/>
      <c r="V1285" s="122"/>
      <c r="W1285" s="122"/>
      <c r="X1285" s="122"/>
      <c r="Y1285" s="37"/>
    </row>
    <row r="1286" spans="1:25" x14ac:dyDescent="0.25">
      <c r="A1286" s="126"/>
      <c r="B1286" s="14"/>
      <c r="C1286" s="126"/>
      <c r="D1286" s="126"/>
      <c r="E1286" s="126"/>
      <c r="F1286" s="122"/>
      <c r="G1286" s="126"/>
      <c r="H1286" s="11"/>
      <c r="I1286" s="126"/>
      <c r="J1286" s="12"/>
      <c r="K1286" s="126"/>
      <c r="L1286" s="126"/>
      <c r="M1286" s="126"/>
      <c r="N1286" s="11"/>
      <c r="O1286" s="125"/>
      <c r="P1286" s="125"/>
      <c r="Q1286" s="125"/>
      <c r="R1286" s="108">
        <v>0</v>
      </c>
      <c r="S1286" s="108">
        <v>0</v>
      </c>
      <c r="T1286" s="122"/>
      <c r="U1286" s="122"/>
      <c r="V1286" s="122"/>
      <c r="W1286" s="122"/>
      <c r="X1286" s="122"/>
      <c r="Y1286" s="37"/>
    </row>
    <row r="1287" spans="1:25" x14ac:dyDescent="0.25">
      <c r="A1287" s="126"/>
      <c r="B1287" s="14"/>
      <c r="C1287" s="126"/>
      <c r="D1287" s="126"/>
      <c r="E1287" s="126"/>
      <c r="F1287" s="122"/>
      <c r="G1287" s="126"/>
      <c r="H1287" s="11"/>
      <c r="I1287" s="126"/>
      <c r="J1287" s="12"/>
      <c r="K1287" s="126"/>
      <c r="L1287" s="126"/>
      <c r="M1287" s="126"/>
      <c r="N1287" s="11"/>
      <c r="O1287" s="125"/>
      <c r="P1287" s="125"/>
      <c r="Q1287" s="125"/>
      <c r="R1287" s="108">
        <v>0</v>
      </c>
      <c r="S1287" s="108">
        <v>0</v>
      </c>
      <c r="T1287" s="122"/>
      <c r="U1287" s="122"/>
      <c r="V1287" s="122"/>
      <c r="W1287" s="122"/>
      <c r="X1287" s="122"/>
      <c r="Y1287" s="37"/>
    </row>
    <row r="1288" spans="1:25" x14ac:dyDescent="0.25">
      <c r="A1288" s="126"/>
      <c r="B1288" s="14"/>
      <c r="C1288" s="126"/>
      <c r="D1288" s="126"/>
      <c r="E1288" s="126"/>
      <c r="F1288" s="122"/>
      <c r="G1288" s="126"/>
      <c r="H1288" s="11"/>
      <c r="I1288" s="126"/>
      <c r="J1288" s="12"/>
      <c r="K1288" s="126"/>
      <c r="L1288" s="126"/>
      <c r="M1288" s="126"/>
      <c r="N1288" s="11"/>
      <c r="O1288" s="125"/>
      <c r="P1288" s="125"/>
      <c r="Q1288" s="125"/>
      <c r="R1288" s="108">
        <v>0</v>
      </c>
      <c r="S1288" s="108">
        <v>0</v>
      </c>
      <c r="T1288" s="122"/>
      <c r="U1288" s="122"/>
      <c r="V1288" s="122"/>
      <c r="W1288" s="122"/>
      <c r="X1288" s="122"/>
      <c r="Y1288" s="37"/>
    </row>
    <row r="1289" spans="1:25" x14ac:dyDescent="0.25">
      <c r="A1289" s="126"/>
      <c r="B1289" s="14"/>
      <c r="C1289" s="126"/>
      <c r="D1289" s="126"/>
      <c r="E1289" s="126"/>
      <c r="F1289" s="122"/>
      <c r="G1289" s="126"/>
      <c r="H1289" s="11"/>
      <c r="I1289" s="126"/>
      <c r="J1289" s="12"/>
      <c r="K1289" s="126"/>
      <c r="L1289" s="126"/>
      <c r="M1289" s="126"/>
      <c r="N1289" s="11"/>
      <c r="O1289" s="126"/>
      <c r="P1289" s="126"/>
      <c r="Q1289" s="125"/>
      <c r="R1289" s="108">
        <v>0</v>
      </c>
      <c r="S1289" s="108">
        <v>0</v>
      </c>
      <c r="T1289" s="122"/>
      <c r="U1289" s="122"/>
      <c r="V1289" s="122"/>
      <c r="W1289" s="122"/>
      <c r="X1289" s="122"/>
      <c r="Y1289" s="37"/>
    </row>
    <row r="1290" spans="1:25" x14ac:dyDescent="0.25">
      <c r="A1290" s="126"/>
      <c r="B1290" s="14"/>
      <c r="C1290" s="126"/>
      <c r="D1290" s="126"/>
      <c r="E1290" s="126"/>
      <c r="F1290" s="122"/>
      <c r="G1290" s="126"/>
      <c r="H1290" s="11"/>
      <c r="I1290" s="126"/>
      <c r="J1290" s="12"/>
      <c r="K1290" s="126"/>
      <c r="L1290" s="126"/>
      <c r="M1290" s="126"/>
      <c r="N1290" s="11"/>
      <c r="O1290" s="125"/>
      <c r="P1290" s="125"/>
      <c r="Q1290" s="126"/>
      <c r="R1290" s="108">
        <v>0</v>
      </c>
      <c r="S1290" s="108">
        <v>0</v>
      </c>
      <c r="T1290" s="122"/>
      <c r="U1290" s="122"/>
      <c r="V1290" s="122"/>
      <c r="W1290" s="122"/>
      <c r="X1290" s="122"/>
      <c r="Y1290" s="42"/>
    </row>
    <row r="1291" spans="1:25" x14ac:dyDescent="0.25">
      <c r="A1291" s="126"/>
      <c r="B1291" s="14"/>
      <c r="C1291" s="126"/>
      <c r="D1291" s="126"/>
      <c r="E1291" s="126"/>
      <c r="F1291" s="122"/>
      <c r="G1291" s="126"/>
      <c r="H1291" s="11"/>
      <c r="I1291" s="126"/>
      <c r="J1291" s="12"/>
      <c r="K1291" s="126"/>
      <c r="L1291" s="126"/>
      <c r="M1291" s="126"/>
      <c r="N1291" s="11"/>
      <c r="O1291" s="125"/>
      <c r="P1291" s="125"/>
      <c r="Q1291" s="126"/>
      <c r="R1291" s="108">
        <v>0</v>
      </c>
      <c r="S1291" s="108">
        <v>0</v>
      </c>
      <c r="T1291" s="122"/>
      <c r="U1291" s="122"/>
      <c r="V1291" s="122"/>
      <c r="W1291" s="122"/>
      <c r="X1291" s="122"/>
      <c r="Y1291" s="42"/>
    </row>
    <row r="1292" spans="1:25" x14ac:dyDescent="0.25">
      <c r="A1292" s="126"/>
      <c r="B1292" s="14"/>
      <c r="C1292" s="126"/>
      <c r="D1292" s="126"/>
      <c r="E1292" s="126"/>
      <c r="F1292" s="122"/>
      <c r="G1292" s="126"/>
      <c r="H1292" s="11"/>
      <c r="I1292" s="126"/>
      <c r="J1292" s="12"/>
      <c r="K1292" s="126"/>
      <c r="L1292" s="126"/>
      <c r="M1292" s="126"/>
      <c r="N1292" s="11"/>
      <c r="O1292" s="125"/>
      <c r="P1292" s="125"/>
      <c r="Q1292" s="126"/>
      <c r="R1292" s="108">
        <v>0</v>
      </c>
      <c r="S1292" s="108">
        <v>0</v>
      </c>
      <c r="T1292" s="122"/>
      <c r="U1292" s="122"/>
      <c r="V1292" s="122"/>
      <c r="W1292" s="122"/>
      <c r="X1292" s="122"/>
      <c r="Y1292" s="42"/>
    </row>
    <row r="1293" spans="1:25" x14ac:dyDescent="0.25">
      <c r="A1293" s="126"/>
      <c r="B1293" s="14"/>
      <c r="C1293" s="126"/>
      <c r="D1293" s="126"/>
      <c r="E1293" s="126"/>
      <c r="F1293" s="122"/>
      <c r="G1293" s="126"/>
      <c r="H1293" s="11"/>
      <c r="I1293" s="126"/>
      <c r="J1293" s="13"/>
      <c r="K1293" s="126"/>
      <c r="L1293" s="126"/>
      <c r="M1293" s="126"/>
      <c r="N1293" s="11"/>
      <c r="O1293" s="125"/>
      <c r="P1293" s="125"/>
      <c r="Q1293" s="125"/>
      <c r="R1293" s="108">
        <v>0</v>
      </c>
      <c r="S1293" s="108">
        <v>0</v>
      </c>
      <c r="T1293" s="122"/>
      <c r="U1293" s="122"/>
      <c r="V1293" s="122"/>
      <c r="W1293" s="122"/>
      <c r="X1293" s="122"/>
      <c r="Y1293" s="42"/>
    </row>
    <row r="1294" spans="1:25" x14ac:dyDescent="0.25">
      <c r="A1294" s="126"/>
      <c r="B1294" s="14"/>
      <c r="C1294" s="126"/>
      <c r="D1294" s="126"/>
      <c r="E1294" s="126"/>
      <c r="F1294" s="122"/>
      <c r="G1294" s="126"/>
      <c r="H1294" s="11"/>
      <c r="I1294" s="126"/>
      <c r="J1294" s="13"/>
      <c r="K1294" s="126"/>
      <c r="L1294" s="126"/>
      <c r="M1294" s="126"/>
      <c r="N1294" s="11"/>
      <c r="O1294" s="125"/>
      <c r="P1294" s="125"/>
      <c r="Q1294" s="125"/>
      <c r="R1294" s="108">
        <v>0</v>
      </c>
      <c r="S1294" s="108">
        <v>0</v>
      </c>
      <c r="T1294" s="122"/>
      <c r="U1294" s="122"/>
      <c r="V1294" s="122"/>
      <c r="W1294" s="122"/>
      <c r="X1294" s="122"/>
      <c r="Y1294" s="42"/>
    </row>
    <row r="1295" spans="1:25" x14ac:dyDescent="0.25">
      <c r="A1295" s="126"/>
      <c r="B1295" s="14"/>
      <c r="C1295" s="126"/>
      <c r="D1295" s="126"/>
      <c r="E1295" s="126"/>
      <c r="F1295" s="122"/>
      <c r="G1295" s="126"/>
      <c r="H1295" s="11"/>
      <c r="I1295" s="126"/>
      <c r="J1295" s="13"/>
      <c r="K1295" s="126"/>
      <c r="L1295" s="126"/>
      <c r="M1295" s="126"/>
      <c r="N1295" s="11"/>
      <c r="O1295" s="126"/>
      <c r="P1295" s="126"/>
      <c r="Q1295" s="126"/>
      <c r="R1295" s="108">
        <v>0</v>
      </c>
      <c r="S1295" s="108">
        <v>0</v>
      </c>
      <c r="T1295" s="122"/>
      <c r="U1295" s="122"/>
      <c r="V1295" s="122"/>
      <c r="W1295" s="122"/>
      <c r="X1295" s="122"/>
      <c r="Y1295" s="37"/>
    </row>
    <row r="1296" spans="1:25" x14ac:dyDescent="0.25">
      <c r="A1296" s="126"/>
      <c r="B1296" s="14"/>
      <c r="C1296" s="126"/>
      <c r="D1296" s="126"/>
      <c r="E1296" s="126"/>
      <c r="F1296" s="122"/>
      <c r="G1296" s="126"/>
      <c r="H1296" s="11"/>
      <c r="I1296" s="126"/>
      <c r="J1296" s="13"/>
      <c r="K1296" s="126"/>
      <c r="L1296" s="126"/>
      <c r="M1296" s="126"/>
      <c r="N1296" s="11"/>
      <c r="O1296" s="126"/>
      <c r="P1296" s="126"/>
      <c r="Q1296" s="126"/>
      <c r="R1296" s="108">
        <v>0</v>
      </c>
      <c r="S1296" s="108">
        <v>0</v>
      </c>
      <c r="T1296" s="122"/>
      <c r="U1296" s="122"/>
      <c r="V1296" s="122"/>
      <c r="W1296" s="122"/>
      <c r="X1296" s="122"/>
      <c r="Y1296" s="37"/>
    </row>
    <row r="1297" spans="1:25" x14ac:dyDescent="0.25">
      <c r="A1297" s="126"/>
      <c r="B1297" s="14"/>
      <c r="C1297" s="126"/>
      <c r="D1297" s="126"/>
      <c r="E1297" s="126"/>
      <c r="F1297" s="122"/>
      <c r="G1297" s="126"/>
      <c r="H1297" s="10"/>
      <c r="I1297" s="126"/>
      <c r="J1297" s="13"/>
      <c r="K1297" s="126"/>
      <c r="L1297" s="126"/>
      <c r="M1297" s="126"/>
      <c r="N1297" s="11"/>
      <c r="O1297" s="126"/>
      <c r="P1297" s="126"/>
      <c r="Q1297" s="126"/>
      <c r="R1297" s="108">
        <v>0</v>
      </c>
      <c r="S1297" s="108">
        <v>0</v>
      </c>
      <c r="T1297" s="122"/>
      <c r="U1297" s="122"/>
      <c r="V1297" s="122"/>
      <c r="W1297" s="122"/>
      <c r="X1297" s="122"/>
      <c r="Y1297" s="37"/>
    </row>
    <row r="1298" spans="1:25" x14ac:dyDescent="0.25">
      <c r="A1298" s="126"/>
      <c r="B1298" s="14"/>
      <c r="C1298" s="126"/>
      <c r="D1298" s="126"/>
      <c r="E1298" s="126"/>
      <c r="F1298" s="166"/>
      <c r="G1298" s="9"/>
      <c r="H1298" s="11"/>
      <c r="I1298" s="9"/>
      <c r="J1298" s="9"/>
      <c r="K1298" s="9"/>
      <c r="L1298" s="9"/>
      <c r="M1298" s="9"/>
      <c r="N1298" s="9"/>
      <c r="O1298" s="125"/>
      <c r="P1298" s="125"/>
      <c r="Q1298" s="126"/>
      <c r="R1298" s="108">
        <v>0</v>
      </c>
      <c r="S1298" s="108">
        <v>0</v>
      </c>
      <c r="T1298" s="122"/>
      <c r="U1298" s="122"/>
      <c r="V1298" s="122"/>
      <c r="W1298" s="122"/>
      <c r="X1298" s="122"/>
      <c r="Y1298" s="41"/>
    </row>
    <row r="1299" spans="1:25" x14ac:dyDescent="0.25">
      <c r="A1299" s="126"/>
      <c r="B1299" s="14"/>
      <c r="C1299" s="9"/>
      <c r="D1299" s="9"/>
      <c r="E1299" s="9"/>
      <c r="F1299" s="122"/>
      <c r="G1299" s="126"/>
      <c r="H1299" s="10"/>
      <c r="I1299" s="126"/>
      <c r="J1299" s="126"/>
      <c r="K1299" s="126"/>
      <c r="L1299" s="126"/>
      <c r="M1299" s="126"/>
      <c r="N1299" s="126"/>
      <c r="O1299" s="125"/>
      <c r="P1299" s="125"/>
      <c r="Q1299" s="126"/>
      <c r="R1299" s="108">
        <v>0</v>
      </c>
      <c r="S1299" s="108">
        <v>0</v>
      </c>
      <c r="T1299" s="122"/>
      <c r="U1299" s="122"/>
      <c r="V1299" s="122"/>
      <c r="W1299" s="122"/>
      <c r="X1299" s="122"/>
      <c r="Y1299" s="42"/>
    </row>
    <row r="1300" spans="1:25" x14ac:dyDescent="0.25">
      <c r="A1300" s="126"/>
      <c r="B1300" s="14"/>
      <c r="C1300" s="126"/>
      <c r="D1300" s="126"/>
      <c r="E1300" s="126"/>
      <c r="F1300" s="122"/>
      <c r="G1300" s="126"/>
      <c r="H1300" s="10"/>
      <c r="I1300" s="126"/>
      <c r="J1300" s="126"/>
      <c r="K1300" s="126"/>
      <c r="L1300" s="126"/>
      <c r="M1300" s="126"/>
      <c r="N1300" s="126"/>
      <c r="O1300" s="126"/>
      <c r="P1300" s="126"/>
      <c r="Q1300" s="126"/>
      <c r="R1300" s="108">
        <v>0</v>
      </c>
      <c r="S1300" s="108">
        <v>0</v>
      </c>
      <c r="T1300" s="122"/>
      <c r="U1300" s="122"/>
      <c r="V1300" s="122"/>
      <c r="W1300" s="122"/>
      <c r="X1300" s="122"/>
      <c r="Y1300" s="37"/>
    </row>
    <row r="1301" spans="1:25" x14ac:dyDescent="0.25">
      <c r="A1301" s="126"/>
      <c r="B1301" s="14"/>
      <c r="C1301" s="9"/>
      <c r="D1301" s="9"/>
      <c r="E1301" s="9"/>
      <c r="F1301" s="122"/>
      <c r="G1301" s="126"/>
      <c r="H1301" s="10"/>
      <c r="I1301" s="126"/>
      <c r="J1301" s="126"/>
      <c r="K1301" s="126"/>
      <c r="L1301" s="126"/>
      <c r="M1301" s="126"/>
      <c r="N1301" s="126"/>
      <c r="O1301" s="126"/>
      <c r="P1301" s="126"/>
      <c r="Q1301" s="126"/>
      <c r="R1301" s="108">
        <v>0</v>
      </c>
      <c r="S1301" s="108">
        <v>0</v>
      </c>
      <c r="T1301" s="122"/>
      <c r="U1301" s="122"/>
      <c r="V1301" s="122"/>
      <c r="W1301" s="122"/>
      <c r="X1301" s="122"/>
      <c r="Y1301" s="37"/>
    </row>
    <row r="1302" spans="1:25" x14ac:dyDescent="0.25">
      <c r="A1302" s="126"/>
      <c r="B1302" s="14"/>
      <c r="C1302" s="9"/>
      <c r="D1302" s="9"/>
      <c r="E1302" s="9"/>
      <c r="F1302" s="122"/>
      <c r="G1302" s="126"/>
      <c r="H1302" s="10"/>
      <c r="I1302" s="126"/>
      <c r="J1302" s="126"/>
      <c r="K1302" s="126"/>
      <c r="L1302" s="126"/>
      <c r="M1302" s="126"/>
      <c r="N1302" s="126"/>
      <c r="O1302" s="126"/>
      <c r="P1302" s="126"/>
      <c r="Q1302" s="126"/>
      <c r="R1302" s="108">
        <v>0</v>
      </c>
      <c r="S1302" s="108">
        <v>0</v>
      </c>
      <c r="T1302" s="122"/>
      <c r="U1302" s="122"/>
      <c r="V1302" s="122"/>
      <c r="W1302" s="122"/>
      <c r="X1302" s="122"/>
      <c r="Y1302" s="37"/>
    </row>
    <row r="1303" spans="1:25" x14ac:dyDescent="0.25">
      <c r="A1303" s="126"/>
      <c r="B1303" s="14"/>
      <c r="C1303" s="126"/>
      <c r="D1303" s="126"/>
      <c r="E1303" s="126"/>
      <c r="F1303" s="122"/>
      <c r="G1303" s="126"/>
      <c r="H1303" s="10"/>
      <c r="I1303" s="126"/>
      <c r="J1303" s="126"/>
      <c r="K1303" s="126"/>
      <c r="L1303" s="126"/>
      <c r="M1303" s="126"/>
      <c r="N1303" s="126"/>
      <c r="O1303" s="126"/>
      <c r="P1303" s="126"/>
      <c r="Q1303" s="126"/>
      <c r="R1303" s="108">
        <v>0</v>
      </c>
      <c r="S1303" s="108">
        <v>0</v>
      </c>
      <c r="T1303" s="122"/>
      <c r="U1303" s="122"/>
      <c r="V1303" s="122"/>
      <c r="W1303" s="122"/>
      <c r="X1303" s="122"/>
      <c r="Y1303" s="37"/>
    </row>
    <row r="1304" spans="1:25" x14ac:dyDescent="0.25">
      <c r="A1304" s="126"/>
      <c r="B1304" s="14"/>
      <c r="C1304" s="126"/>
      <c r="D1304" s="126"/>
      <c r="E1304" s="126"/>
      <c r="F1304" s="122"/>
      <c r="G1304" s="126"/>
      <c r="H1304" s="10"/>
      <c r="I1304" s="126"/>
      <c r="J1304" s="126"/>
      <c r="K1304" s="126"/>
      <c r="L1304" s="126"/>
      <c r="M1304" s="126"/>
      <c r="N1304" s="126"/>
      <c r="O1304" s="126"/>
      <c r="P1304" s="126"/>
      <c r="Q1304" s="126"/>
      <c r="R1304" s="108">
        <v>0</v>
      </c>
      <c r="S1304" s="108">
        <v>0</v>
      </c>
      <c r="T1304" s="122"/>
      <c r="U1304" s="122"/>
      <c r="V1304" s="122"/>
      <c r="W1304" s="122"/>
      <c r="X1304" s="122"/>
      <c r="Y1304" s="37"/>
    </row>
    <row r="1305" spans="1:25" x14ac:dyDescent="0.25">
      <c r="A1305" s="126"/>
      <c r="B1305" s="14"/>
      <c r="C1305" s="126"/>
      <c r="D1305" s="126"/>
      <c r="E1305" s="126"/>
      <c r="F1305" s="122"/>
      <c r="G1305" s="126"/>
      <c r="H1305" s="10"/>
      <c r="I1305" s="126"/>
      <c r="J1305" s="126"/>
      <c r="K1305" s="126"/>
      <c r="L1305" s="126"/>
      <c r="M1305" s="126"/>
      <c r="N1305" s="126"/>
      <c r="O1305" s="126"/>
      <c r="P1305" s="126"/>
      <c r="Q1305" s="126"/>
      <c r="R1305" s="108">
        <v>0</v>
      </c>
      <c r="S1305" s="108">
        <v>0</v>
      </c>
      <c r="T1305" s="122"/>
      <c r="U1305" s="122"/>
      <c r="V1305" s="122"/>
      <c r="W1305" s="122"/>
      <c r="X1305" s="122"/>
      <c r="Y1305" s="37"/>
    </row>
    <row r="1306" spans="1:25" x14ac:dyDescent="0.25">
      <c r="A1306" s="126"/>
      <c r="B1306" s="14"/>
      <c r="C1306" s="126"/>
      <c r="D1306" s="126"/>
      <c r="E1306" s="126"/>
      <c r="F1306" s="122"/>
      <c r="G1306" s="126"/>
      <c r="H1306" s="10"/>
      <c r="I1306" s="126"/>
      <c r="J1306" s="126"/>
      <c r="K1306" s="126"/>
      <c r="L1306" s="126"/>
      <c r="M1306" s="126"/>
      <c r="N1306" s="126"/>
      <c r="O1306" s="126"/>
      <c r="P1306" s="126"/>
      <c r="Q1306" s="126"/>
      <c r="R1306" s="108">
        <v>0</v>
      </c>
      <c r="S1306" s="108">
        <v>0</v>
      </c>
      <c r="T1306" s="122"/>
      <c r="U1306" s="122"/>
      <c r="V1306" s="122"/>
      <c r="W1306" s="122"/>
      <c r="X1306" s="122"/>
      <c r="Y1306" s="37"/>
    </row>
    <row r="1307" spans="1:25" x14ac:dyDescent="0.25">
      <c r="A1307" s="126"/>
      <c r="B1307" s="14"/>
      <c r="C1307" s="126"/>
      <c r="D1307" s="126"/>
      <c r="E1307" s="126"/>
      <c r="F1307" s="122"/>
      <c r="G1307" s="126"/>
      <c r="H1307" s="10"/>
      <c r="I1307" s="126"/>
      <c r="J1307" s="126"/>
      <c r="K1307" s="126"/>
      <c r="L1307" s="126"/>
      <c r="M1307" s="126"/>
      <c r="N1307" s="126"/>
      <c r="O1307" s="126"/>
      <c r="P1307" s="126"/>
      <c r="Q1307" s="126"/>
      <c r="R1307" s="126"/>
      <c r="S1307" s="126"/>
      <c r="T1307" s="122"/>
      <c r="U1307" s="122"/>
      <c r="V1307" s="122"/>
      <c r="W1307" s="122"/>
      <c r="X1307" s="122"/>
      <c r="Y1307" s="37"/>
    </row>
    <row r="1308" spans="1:25" x14ac:dyDescent="0.25">
      <c r="A1308" s="126"/>
      <c r="B1308" s="14"/>
      <c r="C1308" s="126"/>
      <c r="D1308" s="126"/>
      <c r="E1308" s="126"/>
      <c r="F1308" s="122"/>
      <c r="G1308" s="126"/>
      <c r="H1308" s="10"/>
      <c r="I1308" s="126"/>
      <c r="J1308" s="126"/>
      <c r="K1308" s="126"/>
      <c r="L1308" s="126"/>
      <c r="M1308" s="126"/>
      <c r="N1308" s="126"/>
      <c r="O1308" s="126"/>
      <c r="P1308" s="126"/>
      <c r="Q1308" s="126"/>
      <c r="R1308" s="126"/>
      <c r="S1308" s="126"/>
      <c r="T1308" s="122"/>
      <c r="U1308" s="122"/>
      <c r="V1308" s="122"/>
      <c r="W1308" s="122"/>
      <c r="X1308" s="122"/>
      <c r="Y1308" s="37"/>
    </row>
    <row r="1309" spans="1:25" x14ac:dyDescent="0.25">
      <c r="A1309" s="126"/>
      <c r="B1309" s="14"/>
      <c r="C1309" s="126"/>
      <c r="D1309" s="126"/>
      <c r="E1309" s="126"/>
      <c r="F1309" s="122"/>
      <c r="G1309" s="126"/>
      <c r="H1309" s="10"/>
      <c r="I1309" s="126"/>
      <c r="J1309" s="126"/>
      <c r="K1309" s="126"/>
      <c r="L1309" s="126"/>
      <c r="M1309" s="126"/>
      <c r="N1309" s="126"/>
      <c r="O1309" s="126"/>
      <c r="P1309" s="126"/>
      <c r="Q1309" s="126"/>
      <c r="R1309" s="126"/>
      <c r="S1309" s="126"/>
      <c r="T1309" s="122"/>
      <c r="U1309" s="122"/>
      <c r="V1309" s="122"/>
      <c r="W1309" s="122"/>
      <c r="X1309" s="122"/>
      <c r="Y1309" s="37"/>
    </row>
    <row r="1310" spans="1:25" x14ac:dyDescent="0.25">
      <c r="A1310" s="126"/>
      <c r="B1310" s="14"/>
      <c r="C1310" s="126"/>
      <c r="D1310" s="126"/>
      <c r="E1310" s="126"/>
      <c r="F1310" s="122"/>
      <c r="G1310" s="126"/>
      <c r="H1310" s="10"/>
      <c r="I1310" s="126"/>
      <c r="J1310" s="126"/>
      <c r="K1310" s="126"/>
      <c r="L1310" s="126"/>
      <c r="M1310" s="126"/>
      <c r="N1310" s="126"/>
      <c r="O1310" s="126"/>
      <c r="P1310" s="126"/>
      <c r="Q1310" s="126"/>
      <c r="R1310" s="126"/>
      <c r="S1310" s="126"/>
      <c r="T1310" s="122"/>
      <c r="U1310" s="122"/>
      <c r="V1310" s="122"/>
      <c r="W1310" s="122"/>
      <c r="X1310" s="122"/>
      <c r="Y1310" s="37"/>
    </row>
    <row r="1311" spans="1:25" x14ac:dyDescent="0.25">
      <c r="A1311" s="126"/>
      <c r="B1311" s="14"/>
      <c r="C1311" s="126"/>
      <c r="D1311" s="126"/>
      <c r="E1311" s="126"/>
      <c r="F1311" s="122"/>
      <c r="G1311" s="126"/>
      <c r="H1311" s="10"/>
      <c r="I1311" s="126"/>
      <c r="J1311" s="126"/>
      <c r="K1311" s="126"/>
      <c r="L1311" s="126"/>
      <c r="M1311" s="126"/>
      <c r="N1311" s="126"/>
      <c r="O1311" s="126"/>
      <c r="P1311" s="126"/>
      <c r="Q1311" s="126"/>
      <c r="R1311" s="126"/>
      <c r="S1311" s="126"/>
      <c r="T1311" s="122"/>
      <c r="U1311" s="122"/>
      <c r="V1311" s="122"/>
      <c r="W1311" s="122"/>
      <c r="X1311" s="122"/>
      <c r="Y1311" s="37"/>
    </row>
    <row r="1312" spans="1:25" x14ac:dyDescent="0.25">
      <c r="A1312" s="126"/>
      <c r="B1312" s="14"/>
      <c r="C1312" s="126"/>
      <c r="D1312" s="126"/>
      <c r="E1312" s="126"/>
      <c r="F1312" s="122"/>
      <c r="G1312" s="126"/>
      <c r="H1312" s="10"/>
      <c r="I1312" s="126"/>
      <c r="J1312" s="126"/>
      <c r="K1312" s="126"/>
      <c r="L1312" s="126"/>
      <c r="M1312" s="126"/>
      <c r="N1312" s="126"/>
      <c r="O1312" s="126"/>
      <c r="P1312" s="126"/>
      <c r="Q1312" s="126"/>
      <c r="R1312" s="126"/>
      <c r="S1312" s="126"/>
      <c r="T1312" s="122"/>
      <c r="U1312" s="122"/>
      <c r="V1312" s="122"/>
      <c r="W1312" s="122"/>
      <c r="X1312" s="122"/>
      <c r="Y1312" s="37"/>
    </row>
    <row r="1313" spans="1:25" x14ac:dyDescent="0.25">
      <c r="A1313" s="126"/>
      <c r="B1313" s="14"/>
      <c r="C1313" s="126"/>
      <c r="D1313" s="126"/>
      <c r="E1313" s="126"/>
      <c r="F1313" s="122"/>
      <c r="G1313" s="126"/>
      <c r="H1313" s="10"/>
      <c r="I1313" s="126"/>
      <c r="J1313" s="126"/>
      <c r="K1313" s="126"/>
      <c r="L1313" s="126"/>
      <c r="M1313" s="126"/>
      <c r="N1313" s="126"/>
      <c r="O1313" s="126"/>
      <c r="P1313" s="126"/>
      <c r="Q1313" s="126"/>
      <c r="R1313" s="126"/>
      <c r="S1313" s="126"/>
      <c r="T1313" s="122"/>
      <c r="U1313" s="122"/>
      <c r="V1313" s="122"/>
      <c r="W1313" s="122"/>
      <c r="X1313" s="122"/>
      <c r="Y1313" s="37"/>
    </row>
    <row r="1314" spans="1:25" x14ac:dyDescent="0.25">
      <c r="A1314" s="126"/>
      <c r="B1314" s="14"/>
      <c r="C1314" s="126"/>
      <c r="D1314" s="126"/>
      <c r="E1314" s="126"/>
      <c r="F1314" s="122"/>
      <c r="G1314" s="126"/>
      <c r="H1314" s="10"/>
      <c r="I1314" s="126"/>
      <c r="J1314" s="126"/>
      <c r="K1314" s="126"/>
      <c r="L1314" s="126"/>
      <c r="M1314" s="126"/>
      <c r="N1314" s="126"/>
      <c r="O1314" s="126"/>
      <c r="P1314" s="126"/>
      <c r="Q1314" s="126"/>
      <c r="R1314" s="126"/>
      <c r="S1314" s="126"/>
      <c r="T1314" s="122"/>
      <c r="U1314" s="122"/>
      <c r="V1314" s="122"/>
      <c r="W1314" s="122"/>
      <c r="X1314" s="122"/>
      <c r="Y1314" s="37"/>
    </row>
    <row r="1315" spans="1:25" x14ac:dyDescent="0.25">
      <c r="A1315" s="126"/>
      <c r="B1315" s="14"/>
      <c r="C1315" s="126"/>
      <c r="D1315" s="126"/>
      <c r="E1315" s="126"/>
      <c r="F1315" s="122"/>
      <c r="G1315" s="126"/>
      <c r="H1315" s="10"/>
      <c r="I1315" s="126"/>
      <c r="J1315" s="126"/>
      <c r="K1315" s="126"/>
      <c r="L1315" s="126"/>
      <c r="M1315" s="126"/>
      <c r="N1315" s="126"/>
      <c r="O1315" s="126"/>
      <c r="P1315" s="126"/>
      <c r="Q1315" s="126"/>
      <c r="R1315" s="126"/>
      <c r="S1315" s="126"/>
      <c r="T1315" s="122"/>
      <c r="U1315" s="122"/>
      <c r="V1315" s="122"/>
      <c r="W1315" s="122"/>
      <c r="X1315" s="122"/>
      <c r="Y1315" s="37"/>
    </row>
    <row r="1316" spans="1:25" x14ac:dyDescent="0.25">
      <c r="A1316" s="126"/>
      <c r="B1316" s="14"/>
      <c r="C1316" s="126"/>
      <c r="D1316" s="126"/>
      <c r="E1316" s="126"/>
      <c r="F1316" s="122"/>
      <c r="G1316" s="126"/>
      <c r="H1316" s="10"/>
      <c r="I1316" s="126"/>
      <c r="J1316" s="126"/>
      <c r="K1316" s="126"/>
      <c r="L1316" s="126"/>
      <c r="M1316" s="126"/>
      <c r="N1316" s="126"/>
      <c r="O1316" s="126"/>
      <c r="P1316" s="126"/>
      <c r="Q1316" s="126"/>
      <c r="R1316" s="126"/>
      <c r="S1316" s="126"/>
      <c r="T1316" s="122"/>
      <c r="U1316" s="122"/>
      <c r="V1316" s="122"/>
      <c r="W1316" s="122"/>
      <c r="X1316" s="122"/>
      <c r="Y1316" s="37"/>
    </row>
    <row r="1317" spans="1:25" x14ac:dyDescent="0.25">
      <c r="A1317" s="126"/>
      <c r="B1317" s="14"/>
      <c r="C1317" s="126"/>
      <c r="D1317" s="126"/>
      <c r="E1317" s="126"/>
      <c r="F1317" s="122"/>
      <c r="G1317" s="126"/>
      <c r="H1317" s="10"/>
      <c r="I1317" s="126"/>
      <c r="J1317" s="126"/>
      <c r="K1317" s="126"/>
      <c r="L1317" s="126"/>
      <c r="M1317" s="126"/>
      <c r="N1317" s="126"/>
      <c r="O1317" s="126"/>
      <c r="P1317" s="126"/>
      <c r="Q1317" s="126"/>
      <c r="R1317" s="126"/>
      <c r="S1317" s="126"/>
      <c r="T1317" s="122"/>
      <c r="U1317" s="122"/>
      <c r="V1317" s="122"/>
      <c r="W1317" s="122"/>
      <c r="X1317" s="122"/>
      <c r="Y1317" s="37"/>
    </row>
    <row r="1318" spans="1:25" x14ac:dyDescent="0.25">
      <c r="A1318" s="126"/>
      <c r="B1318" s="14"/>
      <c r="C1318" s="126"/>
      <c r="D1318" s="126"/>
      <c r="E1318" s="126"/>
      <c r="F1318" s="122"/>
      <c r="G1318" s="126"/>
      <c r="H1318" s="10"/>
      <c r="I1318" s="126"/>
      <c r="J1318" s="126"/>
      <c r="K1318" s="126"/>
      <c r="L1318" s="126"/>
      <c r="M1318" s="126"/>
      <c r="N1318" s="126"/>
      <c r="O1318" s="126"/>
      <c r="P1318" s="126"/>
      <c r="Q1318" s="126"/>
      <c r="R1318" s="126"/>
      <c r="S1318" s="126"/>
      <c r="T1318" s="122"/>
      <c r="U1318" s="122"/>
      <c r="V1318" s="122"/>
      <c r="W1318" s="122"/>
      <c r="X1318" s="122"/>
      <c r="Y1318" s="37"/>
    </row>
    <row r="1319" spans="1:25" x14ac:dyDescent="0.25">
      <c r="A1319" s="126"/>
      <c r="B1319" s="14"/>
      <c r="C1319" s="126"/>
      <c r="D1319" s="126"/>
      <c r="E1319" s="126"/>
      <c r="F1319" s="122"/>
      <c r="G1319" s="126"/>
      <c r="H1319" s="10"/>
      <c r="I1319" s="126"/>
      <c r="J1319" s="126"/>
      <c r="K1319" s="126"/>
      <c r="L1319" s="126"/>
      <c r="M1319" s="126"/>
      <c r="N1319" s="126"/>
      <c r="O1319" s="126"/>
      <c r="P1319" s="126"/>
      <c r="Q1319" s="126"/>
      <c r="R1319" s="126"/>
      <c r="S1319" s="126"/>
      <c r="T1319" s="122"/>
      <c r="U1319" s="122"/>
      <c r="V1319" s="122"/>
      <c r="W1319" s="122"/>
      <c r="X1319" s="122"/>
      <c r="Y1319" s="37"/>
    </row>
    <row r="1320" spans="1:25" x14ac:dyDescent="0.25">
      <c r="A1320" s="126"/>
      <c r="B1320" s="14"/>
      <c r="C1320" s="126"/>
      <c r="D1320" s="126"/>
      <c r="E1320" s="126"/>
      <c r="F1320" s="122"/>
      <c r="G1320" s="126"/>
      <c r="H1320" s="10"/>
      <c r="I1320" s="126"/>
      <c r="J1320" s="126"/>
      <c r="K1320" s="126"/>
      <c r="L1320" s="126"/>
      <c r="M1320" s="126"/>
      <c r="N1320" s="126"/>
      <c r="O1320" s="126"/>
      <c r="P1320" s="126"/>
      <c r="Q1320" s="126"/>
      <c r="R1320" s="126"/>
      <c r="S1320" s="126"/>
      <c r="T1320" s="122"/>
      <c r="U1320" s="122"/>
      <c r="V1320" s="122"/>
      <c r="W1320" s="122"/>
      <c r="X1320" s="122"/>
      <c r="Y1320" s="37"/>
    </row>
    <row r="1321" spans="1:25" x14ac:dyDescent="0.25">
      <c r="A1321" s="126"/>
      <c r="B1321" s="14"/>
      <c r="C1321" s="126"/>
      <c r="D1321" s="126"/>
      <c r="E1321" s="126"/>
      <c r="F1321" s="122"/>
      <c r="G1321" s="126"/>
      <c r="H1321" s="10"/>
      <c r="I1321" s="126"/>
      <c r="J1321" s="126"/>
      <c r="K1321" s="126"/>
      <c r="L1321" s="126"/>
      <c r="M1321" s="126"/>
      <c r="N1321" s="126"/>
      <c r="O1321" s="126"/>
      <c r="P1321" s="126"/>
      <c r="Q1321" s="126"/>
      <c r="R1321" s="126"/>
      <c r="S1321" s="126"/>
      <c r="T1321" s="122"/>
      <c r="U1321" s="122"/>
      <c r="V1321" s="122"/>
      <c r="W1321" s="122"/>
      <c r="X1321" s="122"/>
      <c r="Y1321" s="37"/>
    </row>
    <row r="1322" spans="1:25" x14ac:dyDescent="0.25">
      <c r="A1322" s="126"/>
      <c r="B1322" s="14"/>
      <c r="C1322" s="126"/>
      <c r="D1322" s="126"/>
      <c r="E1322" s="126"/>
      <c r="F1322" s="122"/>
      <c r="G1322" s="126"/>
      <c r="H1322" s="10"/>
      <c r="I1322" s="126"/>
      <c r="J1322" s="126"/>
      <c r="K1322" s="126"/>
      <c r="L1322" s="126"/>
      <c r="M1322" s="126"/>
      <c r="N1322" s="126"/>
      <c r="O1322" s="126"/>
      <c r="P1322" s="126"/>
      <c r="Q1322" s="126"/>
      <c r="R1322" s="126"/>
      <c r="S1322" s="126"/>
      <c r="T1322" s="122"/>
      <c r="U1322" s="122"/>
      <c r="V1322" s="122"/>
      <c r="W1322" s="122"/>
      <c r="X1322" s="122"/>
      <c r="Y1322" s="37"/>
    </row>
    <row r="1323" spans="1:25" x14ac:dyDescent="0.25">
      <c r="A1323" s="126"/>
      <c r="B1323" s="14"/>
      <c r="C1323" s="126"/>
      <c r="D1323" s="126"/>
      <c r="E1323" s="126"/>
      <c r="F1323" s="122"/>
      <c r="G1323" s="126"/>
      <c r="H1323" s="10"/>
      <c r="I1323" s="126"/>
      <c r="J1323" s="126"/>
      <c r="K1323" s="126"/>
      <c r="L1323" s="126"/>
      <c r="M1323" s="126"/>
      <c r="N1323" s="126"/>
      <c r="O1323" s="126"/>
      <c r="P1323" s="126"/>
      <c r="Q1323" s="126"/>
      <c r="R1323" s="126"/>
      <c r="S1323" s="126"/>
      <c r="T1323" s="122"/>
      <c r="U1323" s="122"/>
      <c r="V1323" s="122"/>
      <c r="W1323" s="122"/>
      <c r="X1323" s="122"/>
      <c r="Y1323" s="37"/>
    </row>
    <row r="1324" spans="1:25" x14ac:dyDescent="0.25">
      <c r="A1324" s="126"/>
      <c r="B1324" s="14"/>
      <c r="C1324" s="126"/>
      <c r="D1324" s="126"/>
      <c r="E1324" s="126"/>
      <c r="F1324" s="122"/>
      <c r="G1324" s="126"/>
      <c r="H1324" s="10"/>
      <c r="I1324" s="126"/>
      <c r="J1324" s="126"/>
      <c r="K1324" s="126"/>
      <c r="L1324" s="126"/>
      <c r="M1324" s="126"/>
      <c r="N1324" s="126"/>
      <c r="O1324" s="126"/>
      <c r="P1324" s="126"/>
      <c r="Q1324" s="126"/>
      <c r="R1324" s="126"/>
      <c r="S1324" s="126"/>
      <c r="T1324" s="122"/>
      <c r="U1324" s="122"/>
      <c r="V1324" s="122"/>
      <c r="W1324" s="122"/>
      <c r="X1324" s="122"/>
      <c r="Y1324" s="37"/>
    </row>
    <row r="1325" spans="1:25" x14ac:dyDescent="0.25">
      <c r="A1325" s="126"/>
      <c r="B1325" s="14"/>
      <c r="C1325" s="126"/>
      <c r="D1325" s="126"/>
      <c r="E1325" s="126"/>
      <c r="F1325" s="122"/>
      <c r="G1325" s="126"/>
      <c r="H1325" s="10"/>
      <c r="I1325" s="126"/>
      <c r="J1325" s="126"/>
      <c r="K1325" s="126"/>
      <c r="L1325" s="126"/>
      <c r="M1325" s="126"/>
      <c r="N1325" s="126"/>
      <c r="O1325" s="126"/>
      <c r="P1325" s="126"/>
      <c r="Q1325" s="126"/>
      <c r="R1325" s="126"/>
      <c r="S1325" s="126"/>
      <c r="T1325" s="122"/>
      <c r="U1325" s="122"/>
      <c r="V1325" s="122"/>
      <c r="W1325" s="122"/>
      <c r="X1325" s="122"/>
      <c r="Y1325" s="37"/>
    </row>
    <row r="1326" spans="1:25" x14ac:dyDescent="0.25">
      <c r="A1326" s="126"/>
      <c r="B1326" s="14"/>
      <c r="C1326" s="126"/>
      <c r="D1326" s="126"/>
      <c r="E1326" s="126"/>
      <c r="F1326" s="122"/>
      <c r="G1326" s="126"/>
      <c r="H1326" s="10"/>
      <c r="I1326" s="126"/>
      <c r="J1326" s="126"/>
      <c r="K1326" s="126"/>
      <c r="L1326" s="126"/>
      <c r="M1326" s="126"/>
      <c r="N1326" s="126"/>
      <c r="O1326" s="126"/>
      <c r="P1326" s="126"/>
      <c r="Q1326" s="126"/>
      <c r="R1326" s="126"/>
      <c r="S1326" s="126"/>
      <c r="T1326" s="122"/>
      <c r="U1326" s="122"/>
      <c r="V1326" s="122"/>
      <c r="W1326" s="122"/>
      <c r="X1326" s="122"/>
      <c r="Y1326" s="37"/>
    </row>
    <row r="1327" spans="1:25" x14ac:dyDescent="0.25">
      <c r="A1327" s="126"/>
      <c r="B1327" s="14"/>
      <c r="C1327" s="126"/>
      <c r="D1327" s="126"/>
      <c r="E1327" s="126"/>
      <c r="F1327" s="122"/>
      <c r="G1327" s="126"/>
      <c r="H1327" s="10"/>
      <c r="I1327" s="126"/>
      <c r="J1327" s="126"/>
      <c r="K1327" s="126"/>
      <c r="L1327" s="126"/>
      <c r="M1327" s="126"/>
      <c r="N1327" s="126"/>
      <c r="O1327" s="126"/>
      <c r="P1327" s="126"/>
      <c r="Q1327" s="126"/>
      <c r="R1327" s="126"/>
      <c r="S1327" s="126"/>
      <c r="T1327" s="122"/>
      <c r="U1327" s="122"/>
      <c r="V1327" s="122"/>
      <c r="W1327" s="122"/>
      <c r="X1327" s="122"/>
      <c r="Y1327" s="37"/>
    </row>
    <row r="1328" spans="1:25" x14ac:dyDescent="0.25">
      <c r="A1328" s="126"/>
      <c r="B1328" s="14"/>
      <c r="C1328" s="126"/>
      <c r="D1328" s="126"/>
      <c r="E1328" s="126"/>
      <c r="F1328" s="122"/>
      <c r="G1328" s="126"/>
      <c r="H1328" s="10"/>
      <c r="I1328" s="126"/>
      <c r="J1328" s="126"/>
      <c r="K1328" s="126"/>
      <c r="L1328" s="126"/>
      <c r="M1328" s="126"/>
      <c r="N1328" s="126"/>
      <c r="O1328" s="126"/>
      <c r="P1328" s="126"/>
      <c r="Q1328" s="126"/>
      <c r="R1328" s="126"/>
      <c r="S1328" s="126"/>
      <c r="T1328" s="122"/>
      <c r="U1328" s="122"/>
      <c r="V1328" s="122"/>
      <c r="W1328" s="122"/>
      <c r="X1328" s="122"/>
      <c r="Y1328" s="37"/>
    </row>
    <row r="1329" spans="1:25" x14ac:dyDescent="0.25">
      <c r="A1329" s="126"/>
      <c r="B1329" s="14"/>
      <c r="C1329" s="126"/>
      <c r="D1329" s="126"/>
      <c r="E1329" s="126"/>
      <c r="F1329" s="122"/>
      <c r="G1329" s="126"/>
      <c r="H1329" s="10"/>
      <c r="I1329" s="126"/>
      <c r="J1329" s="126"/>
      <c r="K1329" s="126"/>
      <c r="L1329" s="126"/>
      <c r="M1329" s="126"/>
      <c r="N1329" s="126"/>
      <c r="O1329" s="126"/>
      <c r="P1329" s="126"/>
      <c r="Q1329" s="126"/>
      <c r="R1329" s="126"/>
      <c r="S1329" s="126"/>
      <c r="T1329" s="122"/>
      <c r="U1329" s="122"/>
      <c r="V1329" s="122"/>
      <c r="W1329" s="122"/>
      <c r="X1329" s="122"/>
      <c r="Y1329" s="37"/>
    </row>
    <row r="1330" spans="1:25" x14ac:dyDescent="0.25">
      <c r="A1330" s="126"/>
      <c r="B1330" s="14"/>
      <c r="C1330" s="126"/>
      <c r="D1330" s="126"/>
      <c r="E1330" s="126"/>
      <c r="F1330" s="122"/>
      <c r="G1330" s="126"/>
      <c r="H1330" s="10"/>
      <c r="I1330" s="126"/>
      <c r="J1330" s="126"/>
      <c r="K1330" s="126"/>
      <c r="L1330" s="126"/>
      <c r="M1330" s="126"/>
      <c r="N1330" s="126"/>
      <c r="O1330" s="126"/>
      <c r="P1330" s="126"/>
      <c r="Q1330" s="126"/>
      <c r="R1330" s="126"/>
      <c r="S1330" s="126"/>
      <c r="T1330" s="122"/>
      <c r="U1330" s="122"/>
      <c r="V1330" s="122"/>
      <c r="W1330" s="122"/>
      <c r="X1330" s="122"/>
      <c r="Y1330" s="37"/>
    </row>
    <row r="1331" spans="1:25" x14ac:dyDescent="0.25">
      <c r="A1331" s="126"/>
      <c r="B1331" s="14"/>
      <c r="C1331" s="126"/>
      <c r="D1331" s="126"/>
      <c r="E1331" s="126"/>
      <c r="F1331" s="122"/>
      <c r="G1331" s="126"/>
      <c r="H1331" s="10"/>
      <c r="I1331" s="126"/>
      <c r="J1331" s="126"/>
      <c r="K1331" s="126"/>
      <c r="L1331" s="126"/>
      <c r="M1331" s="126"/>
      <c r="N1331" s="126"/>
      <c r="O1331" s="126"/>
      <c r="P1331" s="126"/>
      <c r="Q1331" s="126"/>
      <c r="R1331" s="126"/>
      <c r="S1331" s="126"/>
      <c r="T1331" s="122"/>
      <c r="U1331" s="122"/>
      <c r="V1331" s="122"/>
      <c r="W1331" s="122"/>
      <c r="X1331" s="122"/>
      <c r="Y1331" s="37"/>
    </row>
    <row r="1332" spans="1:25" x14ac:dyDescent="0.25">
      <c r="A1332" s="126"/>
      <c r="B1332" s="14"/>
      <c r="C1332" s="126"/>
      <c r="D1332" s="126"/>
      <c r="E1332" s="126"/>
      <c r="F1332" s="122"/>
      <c r="G1332" s="126"/>
      <c r="H1332" s="10"/>
      <c r="I1332" s="126"/>
      <c r="J1332" s="126"/>
      <c r="K1332" s="126"/>
      <c r="L1332" s="126"/>
      <c r="M1332" s="126"/>
      <c r="N1332" s="126"/>
      <c r="O1332" s="126"/>
      <c r="P1332" s="126"/>
      <c r="Q1332" s="126"/>
      <c r="R1332" s="126"/>
      <c r="S1332" s="126"/>
      <c r="T1332" s="122"/>
      <c r="U1332" s="122"/>
      <c r="V1332" s="122"/>
      <c r="W1332" s="122"/>
      <c r="X1332" s="122"/>
      <c r="Y1332" s="37"/>
    </row>
    <row r="1333" spans="1:25" x14ac:dyDescent="0.25">
      <c r="A1333" s="126"/>
      <c r="B1333" s="14"/>
      <c r="C1333" s="126"/>
      <c r="D1333" s="126"/>
      <c r="E1333" s="126"/>
      <c r="F1333" s="122"/>
      <c r="G1333" s="126"/>
      <c r="H1333" s="10"/>
      <c r="I1333" s="126"/>
      <c r="J1333" s="126"/>
      <c r="K1333" s="126"/>
      <c r="L1333" s="126"/>
      <c r="M1333" s="126"/>
      <c r="N1333" s="126"/>
      <c r="O1333" s="126"/>
      <c r="P1333" s="126"/>
      <c r="Q1333" s="126"/>
      <c r="R1333" s="126"/>
      <c r="S1333" s="126"/>
      <c r="T1333" s="122"/>
      <c r="U1333" s="122"/>
      <c r="V1333" s="122"/>
      <c r="W1333" s="122"/>
      <c r="X1333" s="122"/>
      <c r="Y1333" s="37"/>
    </row>
    <row r="1334" spans="1:25" x14ac:dyDescent="0.25">
      <c r="A1334" s="126"/>
      <c r="B1334" s="14"/>
      <c r="C1334" s="126"/>
      <c r="D1334" s="126"/>
      <c r="E1334" s="126"/>
      <c r="F1334" s="122"/>
      <c r="G1334" s="126"/>
      <c r="H1334" s="10"/>
      <c r="I1334" s="126"/>
      <c r="J1334" s="126"/>
      <c r="K1334" s="126"/>
      <c r="L1334" s="126"/>
      <c r="M1334" s="126"/>
      <c r="N1334" s="126"/>
      <c r="O1334" s="126"/>
      <c r="P1334" s="126"/>
      <c r="Q1334" s="126"/>
      <c r="R1334" s="126"/>
      <c r="S1334" s="126"/>
      <c r="T1334" s="122"/>
      <c r="U1334" s="122"/>
      <c r="V1334" s="122"/>
      <c r="W1334" s="122"/>
      <c r="X1334" s="122"/>
      <c r="Y1334" s="37"/>
    </row>
    <row r="1335" spans="1:25" x14ac:dyDescent="0.25">
      <c r="A1335" s="126"/>
      <c r="B1335" s="14"/>
      <c r="C1335" s="126"/>
      <c r="D1335" s="126"/>
      <c r="E1335" s="126"/>
      <c r="F1335" s="122"/>
      <c r="G1335" s="126"/>
      <c r="H1335" s="10"/>
      <c r="I1335" s="126"/>
      <c r="J1335" s="126"/>
      <c r="K1335" s="126"/>
      <c r="L1335" s="126"/>
      <c r="M1335" s="126"/>
      <c r="N1335" s="126"/>
      <c r="O1335" s="126"/>
      <c r="P1335" s="126"/>
      <c r="Q1335" s="126"/>
      <c r="R1335" s="126"/>
      <c r="S1335" s="126"/>
      <c r="T1335" s="122"/>
      <c r="U1335" s="122"/>
      <c r="V1335" s="122"/>
      <c r="W1335" s="122"/>
      <c r="X1335" s="122"/>
      <c r="Y1335" s="37"/>
    </row>
    <row r="1336" spans="1:25" x14ac:dyDescent="0.25">
      <c r="A1336" s="126"/>
      <c r="B1336" s="14"/>
      <c r="C1336" s="126"/>
      <c r="D1336" s="126"/>
      <c r="E1336" s="126"/>
      <c r="F1336" s="122"/>
      <c r="G1336" s="126"/>
      <c r="H1336" s="10"/>
      <c r="I1336" s="126"/>
      <c r="J1336" s="126"/>
      <c r="K1336" s="126"/>
      <c r="L1336" s="126"/>
      <c r="M1336" s="126"/>
      <c r="N1336" s="126"/>
      <c r="O1336" s="126"/>
      <c r="P1336" s="126"/>
      <c r="Q1336" s="126"/>
      <c r="R1336" s="126"/>
      <c r="S1336" s="126"/>
      <c r="T1336" s="122"/>
      <c r="U1336" s="122"/>
      <c r="V1336" s="122"/>
      <c r="W1336" s="122"/>
      <c r="X1336" s="122"/>
      <c r="Y1336" s="37"/>
    </row>
    <row r="1337" spans="1:25" x14ac:dyDescent="0.25">
      <c r="A1337" s="126"/>
      <c r="B1337" s="14"/>
      <c r="C1337" s="126"/>
      <c r="D1337" s="126"/>
      <c r="E1337" s="126"/>
      <c r="F1337" s="122"/>
      <c r="G1337" s="126"/>
      <c r="H1337" s="10"/>
      <c r="I1337" s="126"/>
      <c r="J1337" s="126"/>
      <c r="K1337" s="126"/>
      <c r="L1337" s="126"/>
      <c r="M1337" s="126"/>
      <c r="N1337" s="126"/>
      <c r="O1337" s="126"/>
      <c r="P1337" s="126"/>
      <c r="Q1337" s="126"/>
      <c r="R1337" s="126"/>
      <c r="S1337" s="126"/>
      <c r="T1337" s="122"/>
      <c r="U1337" s="122"/>
      <c r="V1337" s="122"/>
      <c r="W1337" s="122"/>
      <c r="X1337" s="122"/>
      <c r="Y1337" s="37"/>
    </row>
    <row r="1338" spans="1:25" x14ac:dyDescent="0.25">
      <c r="A1338" s="126"/>
      <c r="B1338" s="14"/>
      <c r="C1338" s="126"/>
      <c r="D1338" s="126"/>
      <c r="E1338" s="126"/>
      <c r="F1338" s="122"/>
      <c r="G1338" s="126"/>
      <c r="H1338" s="10"/>
      <c r="I1338" s="126"/>
      <c r="J1338" s="126"/>
      <c r="K1338" s="126"/>
      <c r="L1338" s="126"/>
      <c r="M1338" s="126"/>
      <c r="N1338" s="126"/>
      <c r="O1338" s="126"/>
      <c r="P1338" s="126"/>
      <c r="Q1338" s="126"/>
      <c r="R1338" s="126"/>
      <c r="S1338" s="126"/>
      <c r="T1338" s="122"/>
      <c r="U1338" s="122"/>
      <c r="V1338" s="122"/>
      <c r="W1338" s="122"/>
      <c r="X1338" s="122"/>
      <c r="Y1338" s="37"/>
    </row>
    <row r="1339" spans="1:25" x14ac:dyDescent="0.25">
      <c r="A1339" s="126"/>
      <c r="B1339" s="14"/>
      <c r="C1339" s="126"/>
      <c r="D1339" s="126"/>
      <c r="E1339" s="126"/>
      <c r="F1339" s="122"/>
      <c r="G1339" s="126"/>
      <c r="H1339" s="10"/>
      <c r="I1339" s="126"/>
      <c r="J1339" s="126"/>
      <c r="K1339" s="126"/>
      <c r="L1339" s="126"/>
      <c r="M1339" s="126"/>
      <c r="N1339" s="126"/>
      <c r="O1339" s="126"/>
      <c r="P1339" s="126"/>
      <c r="Q1339" s="126"/>
      <c r="R1339" s="126"/>
      <c r="S1339" s="126"/>
      <c r="T1339" s="122"/>
      <c r="U1339" s="122"/>
      <c r="V1339" s="122"/>
      <c r="W1339" s="122"/>
      <c r="X1339" s="122"/>
      <c r="Y1339" s="37"/>
    </row>
    <row r="1340" spans="1:25" x14ac:dyDescent="0.25">
      <c r="A1340" s="126"/>
      <c r="B1340" s="14"/>
      <c r="C1340" s="126"/>
      <c r="D1340" s="126"/>
      <c r="E1340" s="126"/>
      <c r="F1340" s="122"/>
      <c r="G1340" s="126"/>
      <c r="H1340" s="10"/>
      <c r="I1340" s="126"/>
      <c r="J1340" s="126"/>
      <c r="K1340" s="126"/>
      <c r="L1340" s="126"/>
      <c r="M1340" s="126"/>
      <c r="N1340" s="126"/>
      <c r="O1340" s="126"/>
      <c r="P1340" s="126"/>
      <c r="Q1340" s="126"/>
      <c r="R1340" s="126"/>
      <c r="S1340" s="126"/>
      <c r="T1340" s="122"/>
      <c r="U1340" s="122"/>
      <c r="V1340" s="122"/>
      <c r="W1340" s="122"/>
      <c r="X1340" s="122"/>
      <c r="Y1340" s="37"/>
    </row>
    <row r="1341" spans="1:25" x14ac:dyDescent="0.25">
      <c r="A1341" s="126"/>
      <c r="B1341" s="14"/>
      <c r="C1341" s="126"/>
      <c r="D1341" s="126"/>
      <c r="E1341" s="126"/>
      <c r="F1341" s="122"/>
      <c r="G1341" s="126"/>
      <c r="H1341" s="10"/>
      <c r="I1341" s="126"/>
      <c r="J1341" s="126"/>
      <c r="K1341" s="126"/>
      <c r="L1341" s="126"/>
      <c r="M1341" s="126"/>
      <c r="N1341" s="126"/>
      <c r="O1341" s="126"/>
      <c r="P1341" s="126"/>
      <c r="Q1341" s="126"/>
      <c r="R1341" s="126"/>
      <c r="S1341" s="126"/>
      <c r="T1341" s="122"/>
      <c r="U1341" s="122"/>
      <c r="V1341" s="122"/>
      <c r="W1341" s="122"/>
      <c r="X1341" s="122"/>
      <c r="Y1341" s="37"/>
    </row>
    <row r="1342" spans="1:25" x14ac:dyDescent="0.25">
      <c r="A1342" s="126"/>
      <c r="B1342" s="14"/>
      <c r="C1342" s="126"/>
      <c r="D1342" s="126"/>
      <c r="E1342" s="126"/>
      <c r="F1342" s="122"/>
      <c r="G1342" s="126"/>
      <c r="H1342" s="10"/>
      <c r="I1342" s="126"/>
      <c r="J1342" s="126"/>
      <c r="K1342" s="126"/>
      <c r="L1342" s="126"/>
      <c r="M1342" s="126"/>
      <c r="N1342" s="126"/>
      <c r="O1342" s="126"/>
      <c r="P1342" s="126"/>
      <c r="Q1342" s="126"/>
      <c r="R1342" s="126"/>
      <c r="S1342" s="126"/>
      <c r="T1342" s="122"/>
      <c r="U1342" s="122"/>
      <c r="V1342" s="122"/>
      <c r="W1342" s="122"/>
      <c r="X1342" s="122"/>
      <c r="Y1342" s="37"/>
    </row>
    <row r="1343" spans="1:25" x14ac:dyDescent="0.25">
      <c r="A1343" s="126"/>
      <c r="B1343" s="14"/>
      <c r="C1343" s="126"/>
      <c r="D1343" s="126"/>
      <c r="E1343" s="126"/>
      <c r="F1343" s="122"/>
      <c r="G1343" s="126"/>
      <c r="H1343" s="10"/>
      <c r="I1343" s="126"/>
      <c r="J1343" s="126"/>
      <c r="K1343" s="126"/>
      <c r="L1343" s="126"/>
      <c r="M1343" s="126"/>
      <c r="N1343" s="126"/>
      <c r="O1343" s="126"/>
      <c r="P1343" s="126"/>
      <c r="Q1343" s="126"/>
      <c r="R1343" s="126"/>
      <c r="S1343" s="126"/>
      <c r="T1343" s="122"/>
      <c r="U1343" s="122"/>
      <c r="V1343" s="122"/>
      <c r="W1343" s="122"/>
      <c r="X1343" s="122"/>
      <c r="Y1343" s="37"/>
    </row>
    <row r="1344" spans="1:25" x14ac:dyDescent="0.25">
      <c r="A1344" s="126"/>
      <c r="B1344" s="14"/>
      <c r="C1344" s="126"/>
      <c r="D1344" s="126"/>
      <c r="E1344" s="126"/>
      <c r="F1344" s="122"/>
      <c r="G1344" s="126"/>
      <c r="H1344" s="10"/>
      <c r="I1344" s="126"/>
      <c r="J1344" s="126"/>
      <c r="K1344" s="126"/>
      <c r="L1344" s="126"/>
      <c r="M1344" s="126"/>
      <c r="N1344" s="126"/>
      <c r="O1344" s="126"/>
      <c r="P1344" s="126"/>
      <c r="Q1344" s="126"/>
      <c r="R1344" s="126"/>
      <c r="S1344" s="126"/>
      <c r="T1344" s="122"/>
      <c r="U1344" s="122"/>
      <c r="V1344" s="122"/>
      <c r="W1344" s="122"/>
      <c r="X1344" s="122"/>
      <c r="Y1344" s="37"/>
    </row>
    <row r="1345" spans="1:25" x14ac:dyDescent="0.25">
      <c r="A1345" s="126"/>
      <c r="B1345" s="14"/>
      <c r="C1345" s="126"/>
      <c r="D1345" s="126"/>
      <c r="E1345" s="126"/>
      <c r="F1345" s="122"/>
      <c r="G1345" s="126"/>
      <c r="H1345" s="10"/>
      <c r="I1345" s="126"/>
      <c r="J1345" s="126"/>
      <c r="K1345" s="126"/>
      <c r="L1345" s="126"/>
      <c r="M1345" s="126"/>
      <c r="N1345" s="126"/>
      <c r="O1345" s="126"/>
      <c r="P1345" s="126"/>
      <c r="Q1345" s="126"/>
      <c r="R1345" s="126"/>
      <c r="S1345" s="126"/>
      <c r="T1345" s="122"/>
      <c r="U1345" s="122"/>
      <c r="V1345" s="122"/>
      <c r="W1345" s="122"/>
      <c r="X1345" s="122"/>
      <c r="Y1345" s="37"/>
    </row>
    <row r="1346" spans="1:25" x14ac:dyDescent="0.25">
      <c r="A1346" s="126"/>
      <c r="B1346" s="14"/>
      <c r="C1346" s="126"/>
      <c r="D1346" s="126"/>
      <c r="E1346" s="126"/>
      <c r="F1346" s="122"/>
      <c r="G1346" s="126"/>
      <c r="H1346" s="10"/>
      <c r="I1346" s="126"/>
      <c r="J1346" s="126"/>
      <c r="K1346" s="126"/>
      <c r="L1346" s="126"/>
      <c r="M1346" s="126"/>
      <c r="N1346" s="126"/>
      <c r="O1346" s="126"/>
      <c r="P1346" s="126"/>
      <c r="Q1346" s="126"/>
      <c r="R1346" s="126"/>
      <c r="S1346" s="126"/>
      <c r="T1346" s="122"/>
      <c r="U1346" s="122"/>
      <c r="V1346" s="122"/>
      <c r="W1346" s="122"/>
      <c r="X1346" s="122"/>
      <c r="Y1346" s="37"/>
    </row>
    <row r="1347" spans="1:25" x14ac:dyDescent="0.25">
      <c r="A1347" s="126"/>
      <c r="B1347" s="14"/>
      <c r="C1347" s="126"/>
      <c r="D1347" s="126"/>
      <c r="E1347" s="126"/>
      <c r="F1347" s="122"/>
      <c r="G1347" s="126"/>
      <c r="H1347" s="10"/>
      <c r="I1347" s="126"/>
      <c r="J1347" s="126"/>
      <c r="K1347" s="126"/>
      <c r="L1347" s="126"/>
      <c r="M1347" s="126"/>
      <c r="N1347" s="126"/>
      <c r="O1347" s="126"/>
      <c r="P1347" s="126"/>
      <c r="Q1347" s="126"/>
      <c r="R1347" s="126"/>
      <c r="S1347" s="126"/>
      <c r="T1347" s="122"/>
      <c r="U1347" s="122"/>
      <c r="V1347" s="122"/>
      <c r="W1347" s="122"/>
      <c r="X1347" s="122"/>
      <c r="Y1347" s="37"/>
    </row>
    <row r="1348" spans="1:25" x14ac:dyDescent="0.25">
      <c r="A1348" s="126"/>
      <c r="B1348" s="14"/>
      <c r="C1348" s="126"/>
      <c r="D1348" s="126"/>
      <c r="E1348" s="126"/>
      <c r="F1348" s="122"/>
      <c r="G1348" s="126"/>
      <c r="H1348" s="10"/>
      <c r="I1348" s="126"/>
      <c r="J1348" s="126"/>
      <c r="K1348" s="126"/>
      <c r="L1348" s="126"/>
      <c r="M1348" s="126"/>
      <c r="N1348" s="126"/>
      <c r="O1348" s="126"/>
      <c r="P1348" s="126"/>
      <c r="Q1348" s="126"/>
      <c r="R1348" s="126"/>
      <c r="S1348" s="126"/>
      <c r="T1348" s="122"/>
      <c r="U1348" s="122"/>
      <c r="V1348" s="122"/>
      <c r="W1348" s="122"/>
      <c r="X1348" s="122"/>
      <c r="Y1348" s="37"/>
    </row>
    <row r="1349" spans="1:25" x14ac:dyDescent="0.25">
      <c r="A1349" s="126"/>
      <c r="B1349" s="14"/>
      <c r="C1349" s="126"/>
      <c r="D1349" s="126"/>
      <c r="E1349" s="126"/>
      <c r="F1349" s="122"/>
      <c r="G1349" s="126"/>
      <c r="H1349" s="10"/>
      <c r="I1349" s="126"/>
      <c r="J1349" s="126"/>
      <c r="K1349" s="126"/>
      <c r="L1349" s="126"/>
      <c r="M1349" s="126"/>
      <c r="N1349" s="126"/>
      <c r="O1349" s="126"/>
      <c r="P1349" s="126"/>
      <c r="Q1349" s="126"/>
      <c r="R1349" s="126"/>
      <c r="S1349" s="126"/>
      <c r="T1349" s="122"/>
      <c r="U1349" s="122"/>
      <c r="V1349" s="122"/>
      <c r="W1349" s="122"/>
      <c r="X1349" s="122"/>
      <c r="Y1349" s="37"/>
    </row>
    <row r="1350" spans="1:25" x14ac:dyDescent="0.25">
      <c r="A1350" s="126"/>
      <c r="B1350" s="14"/>
      <c r="C1350" s="126"/>
      <c r="D1350" s="126"/>
      <c r="E1350" s="126"/>
      <c r="F1350" s="122"/>
      <c r="G1350" s="126"/>
      <c r="H1350" s="10"/>
      <c r="I1350" s="126"/>
      <c r="J1350" s="126"/>
      <c r="K1350" s="126"/>
      <c r="L1350" s="126"/>
      <c r="M1350" s="126"/>
      <c r="N1350" s="126"/>
      <c r="O1350" s="126"/>
      <c r="P1350" s="126"/>
      <c r="Q1350" s="126"/>
      <c r="R1350" s="126"/>
      <c r="S1350" s="126"/>
      <c r="T1350" s="122"/>
      <c r="U1350" s="122"/>
      <c r="V1350" s="122"/>
      <c r="W1350" s="122"/>
      <c r="X1350" s="122"/>
      <c r="Y1350" s="37"/>
    </row>
    <row r="1351" spans="1:25" x14ac:dyDescent="0.25">
      <c r="A1351" s="126"/>
      <c r="B1351" s="14"/>
      <c r="C1351" s="126"/>
      <c r="D1351" s="126"/>
      <c r="E1351" s="126"/>
      <c r="F1351" s="122"/>
      <c r="G1351" s="126"/>
      <c r="H1351" s="10"/>
      <c r="I1351" s="126"/>
      <c r="J1351" s="126"/>
      <c r="K1351" s="126"/>
      <c r="L1351" s="126"/>
      <c r="M1351" s="126"/>
      <c r="N1351" s="126"/>
      <c r="O1351" s="126"/>
      <c r="P1351" s="126"/>
      <c r="Q1351" s="126"/>
      <c r="R1351" s="126"/>
      <c r="S1351" s="126"/>
      <c r="T1351" s="122"/>
      <c r="U1351" s="122"/>
      <c r="V1351" s="122"/>
      <c r="W1351" s="122"/>
      <c r="X1351" s="122"/>
      <c r="Y1351" s="37"/>
    </row>
    <row r="1352" spans="1:25" x14ac:dyDescent="0.25">
      <c r="A1352" s="126"/>
      <c r="B1352" s="14"/>
      <c r="C1352" s="126"/>
      <c r="D1352" s="126"/>
      <c r="E1352" s="126"/>
      <c r="F1352" s="122"/>
      <c r="G1352" s="126"/>
      <c r="H1352" s="10"/>
      <c r="I1352" s="126"/>
      <c r="J1352" s="126"/>
      <c r="K1352" s="126"/>
      <c r="L1352" s="126"/>
      <c r="M1352" s="126"/>
      <c r="N1352" s="126"/>
      <c r="O1352" s="126"/>
      <c r="P1352" s="126"/>
      <c r="Q1352" s="126"/>
      <c r="R1352" s="126"/>
      <c r="S1352" s="126"/>
      <c r="T1352" s="122"/>
      <c r="U1352" s="122"/>
      <c r="V1352" s="122"/>
      <c r="W1352" s="122"/>
      <c r="X1352" s="122"/>
      <c r="Y1352" s="37"/>
    </row>
    <row r="1353" spans="1:25" x14ac:dyDescent="0.25">
      <c r="A1353" s="126"/>
      <c r="B1353" s="14"/>
      <c r="C1353" s="126"/>
      <c r="D1353" s="126"/>
      <c r="E1353" s="126"/>
      <c r="F1353" s="122"/>
      <c r="G1353" s="126"/>
      <c r="H1353" s="10"/>
      <c r="I1353" s="126"/>
      <c r="J1353" s="126"/>
      <c r="K1353" s="126"/>
      <c r="L1353" s="126"/>
      <c r="M1353" s="126"/>
      <c r="N1353" s="126"/>
      <c r="O1353" s="126"/>
      <c r="P1353" s="126"/>
      <c r="Q1353" s="126"/>
      <c r="R1353" s="126"/>
      <c r="S1353" s="126"/>
      <c r="T1353" s="122"/>
      <c r="U1353" s="122"/>
      <c r="V1353" s="122"/>
      <c r="W1353" s="122"/>
      <c r="X1353" s="122"/>
      <c r="Y1353" s="37"/>
    </row>
    <row r="1354" spans="1:25" x14ac:dyDescent="0.25">
      <c r="A1354" s="126"/>
      <c r="B1354" s="14"/>
      <c r="C1354" s="126"/>
      <c r="D1354" s="126"/>
      <c r="E1354" s="126"/>
      <c r="F1354" s="122"/>
      <c r="G1354" s="126"/>
      <c r="H1354" s="10"/>
      <c r="I1354" s="126"/>
      <c r="J1354" s="126"/>
      <c r="K1354" s="126"/>
      <c r="L1354" s="126"/>
      <c r="M1354" s="126"/>
      <c r="N1354" s="126"/>
      <c r="O1354" s="126"/>
      <c r="P1354" s="126"/>
      <c r="Q1354" s="126"/>
      <c r="R1354" s="126"/>
      <c r="S1354" s="126"/>
      <c r="T1354" s="122"/>
      <c r="U1354" s="122"/>
      <c r="V1354" s="122"/>
      <c r="W1354" s="122"/>
      <c r="X1354" s="122"/>
      <c r="Y1354" s="37"/>
    </row>
    <row r="1355" spans="1:25" x14ac:dyDescent="0.25">
      <c r="A1355" s="126"/>
      <c r="B1355" s="14"/>
      <c r="C1355" s="126"/>
      <c r="D1355" s="126"/>
      <c r="E1355" s="126"/>
      <c r="F1355" s="122"/>
      <c r="G1355" s="126"/>
      <c r="H1355" s="10"/>
      <c r="I1355" s="126"/>
      <c r="J1355" s="126"/>
      <c r="K1355" s="126"/>
      <c r="L1355" s="126"/>
      <c r="M1355" s="126"/>
      <c r="N1355" s="126"/>
      <c r="O1355" s="126"/>
      <c r="P1355" s="126"/>
      <c r="Q1355" s="126"/>
      <c r="R1355" s="126"/>
      <c r="S1355" s="126"/>
      <c r="T1355" s="122"/>
      <c r="U1355" s="122"/>
      <c r="V1355" s="122"/>
      <c r="W1355" s="122"/>
      <c r="X1355" s="122"/>
      <c r="Y1355" s="37"/>
    </row>
    <row r="1356" spans="1:25" x14ac:dyDescent="0.25">
      <c r="A1356" s="126"/>
      <c r="B1356" s="14"/>
      <c r="C1356" s="126"/>
      <c r="D1356" s="126"/>
      <c r="E1356" s="126"/>
      <c r="F1356" s="122"/>
      <c r="G1356" s="126"/>
      <c r="H1356" s="10"/>
      <c r="I1356" s="126"/>
      <c r="J1356" s="126"/>
      <c r="K1356" s="126"/>
      <c r="L1356" s="126"/>
      <c r="M1356" s="126"/>
      <c r="N1356" s="126"/>
      <c r="O1356" s="126"/>
      <c r="P1356" s="126"/>
      <c r="Q1356" s="126"/>
      <c r="R1356" s="126"/>
      <c r="S1356" s="126"/>
      <c r="T1356" s="122"/>
      <c r="U1356" s="122"/>
      <c r="V1356" s="122"/>
      <c r="W1356" s="122"/>
      <c r="X1356" s="122"/>
      <c r="Y1356" s="37"/>
    </row>
    <row r="1357" spans="1:25" x14ac:dyDescent="0.25">
      <c r="A1357" s="126"/>
      <c r="B1357" s="14"/>
      <c r="C1357" s="126"/>
      <c r="D1357" s="126"/>
      <c r="E1357" s="126"/>
      <c r="F1357" s="122"/>
      <c r="G1357" s="126"/>
      <c r="H1357" s="10"/>
      <c r="I1357" s="126"/>
      <c r="J1357" s="126"/>
      <c r="K1357" s="126"/>
      <c r="L1357" s="126"/>
      <c r="M1357" s="126"/>
      <c r="N1357" s="126"/>
      <c r="O1357" s="126"/>
      <c r="P1357" s="126"/>
      <c r="Q1357" s="126"/>
      <c r="R1357" s="126"/>
      <c r="S1357" s="126"/>
      <c r="T1357" s="122"/>
      <c r="U1357" s="122"/>
      <c r="V1357" s="122"/>
      <c r="W1357" s="122"/>
      <c r="X1357" s="122"/>
      <c r="Y1357" s="37"/>
    </row>
    <row r="1358" spans="1:25" x14ac:dyDescent="0.25">
      <c r="A1358" s="126"/>
      <c r="B1358" s="14"/>
      <c r="C1358" s="126"/>
      <c r="D1358" s="126"/>
      <c r="E1358" s="126"/>
      <c r="F1358" s="122"/>
      <c r="G1358" s="126"/>
      <c r="H1358" s="10"/>
      <c r="I1358" s="126"/>
      <c r="J1358" s="126"/>
      <c r="K1358" s="126"/>
      <c r="L1358" s="126"/>
      <c r="M1358" s="126"/>
      <c r="N1358" s="126"/>
      <c r="O1358" s="126"/>
      <c r="P1358" s="126"/>
      <c r="Q1358" s="126"/>
      <c r="R1358" s="126"/>
      <c r="S1358" s="126"/>
      <c r="T1358" s="122"/>
      <c r="U1358" s="122"/>
      <c r="V1358" s="122"/>
      <c r="W1358" s="122"/>
      <c r="X1358" s="122"/>
      <c r="Y1358" s="37"/>
    </row>
    <row r="1359" spans="1:25" x14ac:dyDescent="0.25">
      <c r="A1359" s="126"/>
      <c r="B1359" s="14"/>
      <c r="C1359" s="126"/>
      <c r="D1359" s="126"/>
      <c r="E1359" s="126"/>
      <c r="F1359" s="122"/>
      <c r="G1359" s="126"/>
      <c r="H1359" s="10"/>
      <c r="I1359" s="126"/>
      <c r="J1359" s="126"/>
      <c r="K1359" s="126"/>
      <c r="L1359" s="126"/>
      <c r="M1359" s="126"/>
      <c r="N1359" s="126"/>
      <c r="O1359" s="126"/>
      <c r="P1359" s="126"/>
      <c r="Q1359" s="126"/>
      <c r="R1359" s="126"/>
      <c r="S1359" s="126"/>
      <c r="T1359" s="122"/>
      <c r="U1359" s="122"/>
      <c r="V1359" s="122"/>
      <c r="W1359" s="122"/>
      <c r="X1359" s="122"/>
      <c r="Y1359" s="37"/>
    </row>
    <row r="1360" spans="1:25" x14ac:dyDescent="0.25">
      <c r="A1360" s="126"/>
      <c r="B1360" s="14"/>
      <c r="C1360" s="126"/>
      <c r="D1360" s="126"/>
      <c r="E1360" s="126"/>
      <c r="F1360" s="122"/>
      <c r="G1360" s="126"/>
      <c r="H1360" s="10"/>
      <c r="I1360" s="126"/>
      <c r="J1360" s="126"/>
      <c r="K1360" s="126"/>
      <c r="L1360" s="126"/>
      <c r="M1360" s="126"/>
      <c r="N1360" s="126"/>
      <c r="O1360" s="126"/>
      <c r="P1360" s="126"/>
      <c r="Q1360" s="126"/>
      <c r="R1360" s="126"/>
      <c r="S1360" s="126"/>
      <c r="T1360" s="122"/>
      <c r="U1360" s="122"/>
      <c r="V1360" s="122"/>
      <c r="W1360" s="122"/>
      <c r="X1360" s="122"/>
      <c r="Y1360" s="37"/>
    </row>
    <row r="1361" spans="1:25" x14ac:dyDescent="0.25">
      <c r="A1361" s="126"/>
      <c r="B1361" s="14"/>
      <c r="C1361" s="126"/>
      <c r="D1361" s="126"/>
      <c r="E1361" s="126"/>
      <c r="F1361" s="122"/>
      <c r="G1361" s="126"/>
      <c r="H1361" s="10"/>
      <c r="I1361" s="126"/>
      <c r="J1361" s="126"/>
      <c r="K1361" s="126"/>
      <c r="L1361" s="126"/>
      <c r="M1361" s="126"/>
      <c r="N1361" s="126"/>
      <c r="O1361" s="126"/>
      <c r="P1361" s="126"/>
      <c r="Q1361" s="126"/>
      <c r="R1361" s="126"/>
      <c r="S1361" s="126"/>
      <c r="T1361" s="122"/>
      <c r="U1361" s="122"/>
      <c r="V1361" s="122"/>
      <c r="W1361" s="122"/>
      <c r="X1361" s="122"/>
      <c r="Y1361" s="37"/>
    </row>
    <row r="1362" spans="1:25" x14ac:dyDescent="0.25">
      <c r="A1362" s="126"/>
      <c r="B1362" s="14"/>
      <c r="C1362" s="126"/>
      <c r="D1362" s="126"/>
      <c r="E1362" s="126"/>
      <c r="F1362" s="122"/>
      <c r="G1362" s="126"/>
      <c r="H1362" s="10"/>
      <c r="I1362" s="126"/>
      <c r="J1362" s="126"/>
      <c r="K1362" s="126"/>
      <c r="L1362" s="126"/>
      <c r="M1362" s="126"/>
      <c r="N1362" s="126"/>
      <c r="O1362" s="126"/>
      <c r="P1362" s="126"/>
      <c r="Q1362" s="126"/>
      <c r="R1362" s="126"/>
      <c r="S1362" s="126"/>
      <c r="T1362" s="122"/>
      <c r="U1362" s="122"/>
      <c r="V1362" s="122"/>
      <c r="W1362" s="122"/>
      <c r="X1362" s="122"/>
      <c r="Y1362" s="37"/>
    </row>
    <row r="1363" spans="1:25" x14ac:dyDescent="0.25">
      <c r="A1363" s="126"/>
      <c r="B1363" s="14"/>
      <c r="C1363" s="126"/>
      <c r="D1363" s="126"/>
      <c r="E1363" s="126"/>
      <c r="F1363" s="122"/>
      <c r="G1363" s="126"/>
      <c r="H1363" s="10"/>
      <c r="I1363" s="126"/>
      <c r="J1363" s="126"/>
      <c r="K1363" s="126"/>
      <c r="L1363" s="126"/>
      <c r="M1363" s="126"/>
      <c r="N1363" s="126"/>
      <c r="O1363" s="126"/>
      <c r="P1363" s="126"/>
      <c r="Q1363" s="126"/>
      <c r="R1363" s="126"/>
      <c r="S1363" s="126"/>
      <c r="T1363" s="122"/>
      <c r="U1363" s="122"/>
      <c r="V1363" s="122"/>
      <c r="W1363" s="122"/>
      <c r="X1363" s="122"/>
      <c r="Y1363" s="37"/>
    </row>
    <row r="1364" spans="1:25" x14ac:dyDescent="0.25">
      <c r="A1364" s="126"/>
      <c r="B1364" s="14"/>
      <c r="C1364" s="126"/>
      <c r="D1364" s="126"/>
      <c r="E1364" s="126"/>
      <c r="F1364" s="122"/>
      <c r="G1364" s="126"/>
      <c r="H1364" s="10"/>
      <c r="I1364" s="126"/>
      <c r="J1364" s="126"/>
      <c r="K1364" s="126"/>
      <c r="L1364" s="126"/>
      <c r="M1364" s="126"/>
      <c r="N1364" s="126"/>
      <c r="O1364" s="126"/>
      <c r="P1364" s="126"/>
      <c r="Q1364" s="126"/>
      <c r="R1364" s="126"/>
      <c r="S1364" s="126"/>
      <c r="T1364" s="122"/>
      <c r="U1364" s="122"/>
      <c r="V1364" s="122"/>
      <c r="W1364" s="122"/>
      <c r="X1364" s="122"/>
      <c r="Y1364" s="37"/>
    </row>
    <row r="1365" spans="1:25" x14ac:dyDescent="0.25">
      <c r="A1365" s="126"/>
      <c r="B1365" s="14"/>
      <c r="C1365" s="126"/>
      <c r="D1365" s="126"/>
      <c r="E1365" s="126"/>
      <c r="F1365" s="122"/>
      <c r="G1365" s="126"/>
      <c r="H1365" s="10"/>
      <c r="I1365" s="126"/>
      <c r="J1365" s="126"/>
      <c r="K1365" s="126"/>
      <c r="L1365" s="126"/>
      <c r="M1365" s="126"/>
      <c r="N1365" s="126"/>
      <c r="O1365" s="126"/>
      <c r="P1365" s="126"/>
      <c r="Q1365" s="126"/>
      <c r="R1365" s="126"/>
      <c r="S1365" s="126"/>
      <c r="T1365" s="122"/>
      <c r="U1365" s="122"/>
      <c r="V1365" s="122"/>
      <c r="W1365" s="122"/>
      <c r="X1365" s="122"/>
      <c r="Y1365" s="37"/>
    </row>
    <row r="1366" spans="1:25" x14ac:dyDescent="0.25">
      <c r="A1366" s="126"/>
      <c r="B1366" s="14"/>
      <c r="C1366" s="126"/>
      <c r="D1366" s="126"/>
      <c r="E1366" s="126"/>
      <c r="F1366" s="122"/>
      <c r="G1366" s="126"/>
      <c r="H1366" s="10"/>
      <c r="I1366" s="126"/>
      <c r="J1366" s="126"/>
      <c r="K1366" s="126"/>
      <c r="L1366" s="126"/>
      <c r="M1366" s="126"/>
      <c r="N1366" s="126"/>
      <c r="O1366" s="126"/>
      <c r="P1366" s="126"/>
      <c r="Q1366" s="126"/>
      <c r="R1366" s="126"/>
      <c r="S1366" s="126"/>
      <c r="T1366" s="122"/>
      <c r="U1366" s="122"/>
      <c r="V1366" s="122"/>
      <c r="W1366" s="122"/>
      <c r="X1366" s="122"/>
      <c r="Y1366" s="37"/>
    </row>
    <row r="1367" spans="1:25" x14ac:dyDescent="0.25">
      <c r="A1367" s="126"/>
      <c r="B1367" s="14"/>
      <c r="C1367" s="126"/>
      <c r="D1367" s="126"/>
      <c r="E1367" s="126"/>
      <c r="F1367" s="122"/>
      <c r="G1367" s="126"/>
      <c r="H1367" s="10"/>
      <c r="I1367" s="126"/>
      <c r="J1367" s="126"/>
      <c r="K1367" s="126"/>
      <c r="L1367" s="126"/>
      <c r="M1367" s="126"/>
      <c r="N1367" s="126"/>
      <c r="O1367" s="126"/>
      <c r="P1367" s="126"/>
      <c r="Q1367" s="126"/>
      <c r="R1367" s="126"/>
      <c r="S1367" s="126"/>
      <c r="T1367" s="122"/>
      <c r="U1367" s="122"/>
      <c r="V1367" s="122"/>
      <c r="W1367" s="122"/>
      <c r="X1367" s="122"/>
      <c r="Y1367" s="37"/>
    </row>
    <row r="1368" spans="1:25" x14ac:dyDescent="0.25">
      <c r="A1368" s="126"/>
      <c r="B1368" s="14"/>
      <c r="C1368" s="126"/>
      <c r="D1368" s="126"/>
      <c r="E1368" s="126"/>
      <c r="F1368" s="122"/>
      <c r="G1368" s="126"/>
      <c r="H1368" s="10"/>
      <c r="I1368" s="126"/>
      <c r="J1368" s="126"/>
      <c r="K1368" s="126"/>
      <c r="L1368" s="126"/>
      <c r="M1368" s="126"/>
      <c r="N1368" s="126"/>
      <c r="O1368" s="126"/>
      <c r="P1368" s="126"/>
      <c r="Q1368" s="126"/>
      <c r="R1368" s="126"/>
      <c r="S1368" s="126"/>
      <c r="T1368" s="122"/>
      <c r="U1368" s="122"/>
      <c r="V1368" s="122"/>
      <c r="W1368" s="122"/>
      <c r="X1368" s="122"/>
      <c r="Y1368" s="37"/>
    </row>
    <row r="1369" spans="1:25" x14ac:dyDescent="0.25">
      <c r="A1369" s="126"/>
      <c r="B1369" s="14"/>
      <c r="C1369" s="126"/>
      <c r="D1369" s="126"/>
      <c r="E1369" s="126"/>
      <c r="F1369" s="122"/>
      <c r="G1369" s="126"/>
      <c r="H1369" s="10"/>
      <c r="I1369" s="126"/>
      <c r="J1369" s="126"/>
      <c r="K1369" s="126"/>
      <c r="L1369" s="126"/>
      <c r="M1369" s="126"/>
      <c r="N1369" s="126"/>
      <c r="O1369" s="126"/>
      <c r="P1369" s="126"/>
      <c r="Q1369" s="126"/>
      <c r="R1369" s="126"/>
      <c r="S1369" s="126"/>
      <c r="T1369" s="122"/>
      <c r="U1369" s="122"/>
      <c r="V1369" s="122"/>
      <c r="W1369" s="122"/>
      <c r="X1369" s="122"/>
      <c r="Y1369" s="37"/>
    </row>
    <row r="1370" spans="1:25" x14ac:dyDescent="0.25">
      <c r="A1370" s="126"/>
      <c r="B1370" s="14"/>
      <c r="C1370" s="126"/>
      <c r="D1370" s="126"/>
      <c r="E1370" s="126"/>
      <c r="F1370" s="122"/>
      <c r="G1370" s="126"/>
      <c r="H1370" s="10"/>
      <c r="I1370" s="126"/>
      <c r="J1370" s="126"/>
      <c r="K1370" s="126"/>
      <c r="L1370" s="126"/>
      <c r="M1370" s="126"/>
      <c r="N1370" s="126"/>
      <c r="O1370" s="126"/>
      <c r="P1370" s="126"/>
      <c r="Q1370" s="126"/>
      <c r="R1370" s="126"/>
      <c r="S1370" s="126"/>
      <c r="T1370" s="122"/>
      <c r="U1370" s="122"/>
      <c r="V1370" s="122"/>
      <c r="W1370" s="122"/>
      <c r="X1370" s="122"/>
      <c r="Y1370" s="37"/>
    </row>
    <row r="1371" spans="1:25" x14ac:dyDescent="0.25">
      <c r="A1371" s="126"/>
      <c r="B1371" s="14"/>
      <c r="C1371" s="126"/>
      <c r="D1371" s="126"/>
      <c r="E1371" s="126"/>
      <c r="F1371" s="122"/>
      <c r="G1371" s="126"/>
      <c r="H1371" s="10"/>
      <c r="I1371" s="126"/>
      <c r="J1371" s="126"/>
      <c r="K1371" s="126"/>
      <c r="L1371" s="126"/>
      <c r="M1371" s="126"/>
      <c r="N1371" s="126"/>
      <c r="O1371" s="126"/>
      <c r="P1371" s="126"/>
      <c r="Q1371" s="126"/>
      <c r="R1371" s="126"/>
      <c r="S1371" s="126"/>
      <c r="T1371" s="122"/>
      <c r="U1371" s="122"/>
      <c r="V1371" s="122"/>
      <c r="W1371" s="122"/>
      <c r="X1371" s="122"/>
      <c r="Y1371" s="37"/>
    </row>
    <row r="1372" spans="1:25" x14ac:dyDescent="0.25">
      <c r="A1372" s="126"/>
      <c r="B1372" s="14"/>
      <c r="C1372" s="126"/>
      <c r="D1372" s="126"/>
      <c r="E1372" s="126"/>
      <c r="F1372" s="122"/>
      <c r="G1372" s="126"/>
      <c r="H1372" s="10"/>
      <c r="I1372" s="126"/>
      <c r="J1372" s="126"/>
      <c r="K1372" s="126"/>
      <c r="L1372" s="126"/>
      <c r="M1372" s="126"/>
      <c r="N1372" s="126"/>
      <c r="O1372" s="126"/>
      <c r="P1372" s="126"/>
      <c r="Q1372" s="126"/>
      <c r="R1372" s="126"/>
      <c r="S1372" s="126"/>
      <c r="T1372" s="122"/>
      <c r="U1372" s="122"/>
      <c r="V1372" s="122"/>
      <c r="W1372" s="122"/>
      <c r="X1372" s="122"/>
      <c r="Y1372" s="37"/>
    </row>
    <row r="1373" spans="1:25" x14ac:dyDescent="0.25">
      <c r="A1373" s="126"/>
      <c r="B1373" s="14"/>
      <c r="C1373" s="126"/>
      <c r="D1373" s="126"/>
      <c r="E1373" s="126"/>
      <c r="F1373" s="122"/>
      <c r="G1373" s="126"/>
      <c r="H1373" s="10"/>
      <c r="I1373" s="126"/>
      <c r="J1373" s="126"/>
      <c r="K1373" s="126"/>
      <c r="L1373" s="126"/>
      <c r="M1373" s="126"/>
      <c r="N1373" s="126"/>
      <c r="O1373" s="126"/>
      <c r="P1373" s="126"/>
      <c r="Q1373" s="126"/>
      <c r="R1373" s="126"/>
      <c r="S1373" s="126"/>
      <c r="T1373" s="122"/>
      <c r="U1373" s="122"/>
      <c r="V1373" s="122"/>
      <c r="W1373" s="122"/>
      <c r="X1373" s="122"/>
      <c r="Y1373" s="37"/>
    </row>
    <row r="1374" spans="1:25" x14ac:dyDescent="0.25">
      <c r="A1374" s="126"/>
      <c r="B1374" s="14"/>
      <c r="C1374" s="126"/>
      <c r="D1374" s="126"/>
      <c r="E1374" s="126"/>
      <c r="F1374" s="122"/>
      <c r="G1374" s="126"/>
      <c r="H1374" s="10"/>
      <c r="I1374" s="126"/>
      <c r="J1374" s="126"/>
      <c r="K1374" s="126"/>
      <c r="L1374" s="126"/>
      <c r="M1374" s="126"/>
      <c r="N1374" s="126"/>
      <c r="O1374" s="126"/>
      <c r="P1374" s="126"/>
      <c r="Q1374" s="126"/>
      <c r="R1374" s="126"/>
      <c r="S1374" s="126"/>
      <c r="T1374" s="122"/>
      <c r="U1374" s="122"/>
      <c r="V1374" s="122"/>
      <c r="W1374" s="122"/>
      <c r="X1374" s="122"/>
      <c r="Y1374" s="37"/>
    </row>
    <row r="1375" spans="1:25" x14ac:dyDescent="0.25">
      <c r="A1375" s="126"/>
      <c r="B1375" s="14"/>
      <c r="C1375" s="126"/>
      <c r="D1375" s="126"/>
      <c r="E1375" s="126"/>
      <c r="F1375" s="122"/>
      <c r="G1375" s="126"/>
      <c r="H1375" s="10"/>
      <c r="I1375" s="126"/>
      <c r="J1375" s="126"/>
      <c r="K1375" s="126"/>
      <c r="L1375" s="126"/>
      <c r="M1375" s="126"/>
      <c r="N1375" s="126"/>
      <c r="O1375" s="126"/>
      <c r="P1375" s="126"/>
      <c r="Q1375" s="126"/>
      <c r="R1375" s="126"/>
      <c r="S1375" s="126"/>
      <c r="T1375" s="122"/>
      <c r="U1375" s="122"/>
      <c r="V1375" s="122"/>
      <c r="W1375" s="122"/>
      <c r="X1375" s="122"/>
      <c r="Y1375" s="37"/>
    </row>
    <row r="1376" spans="1:25" x14ac:dyDescent="0.25">
      <c r="A1376" s="126"/>
      <c r="B1376" s="14"/>
      <c r="C1376" s="126"/>
      <c r="D1376" s="126"/>
      <c r="E1376" s="126"/>
      <c r="F1376" s="122"/>
      <c r="G1376" s="126"/>
      <c r="H1376" s="10"/>
      <c r="I1376" s="126"/>
      <c r="J1376" s="126"/>
      <c r="K1376" s="126"/>
      <c r="L1376" s="126"/>
      <c r="M1376" s="126"/>
      <c r="N1376" s="126"/>
      <c r="O1376" s="126"/>
      <c r="P1376" s="126"/>
      <c r="Q1376" s="126"/>
      <c r="R1376" s="126"/>
      <c r="S1376" s="126"/>
      <c r="T1376" s="122"/>
      <c r="U1376" s="122"/>
      <c r="V1376" s="122"/>
      <c r="W1376" s="122"/>
      <c r="X1376" s="122"/>
      <c r="Y1376" s="37"/>
    </row>
    <row r="1377" spans="1:25" x14ac:dyDescent="0.25">
      <c r="A1377" s="126"/>
      <c r="B1377" s="14"/>
      <c r="C1377" s="126"/>
      <c r="D1377" s="126"/>
      <c r="E1377" s="126"/>
      <c r="F1377" s="122"/>
      <c r="G1377" s="126"/>
      <c r="H1377" s="10"/>
      <c r="I1377" s="126"/>
      <c r="J1377" s="126"/>
      <c r="K1377" s="126"/>
      <c r="L1377" s="126"/>
      <c r="M1377" s="126"/>
      <c r="N1377" s="126"/>
      <c r="O1377" s="126"/>
      <c r="P1377" s="126"/>
      <c r="Q1377" s="126"/>
      <c r="R1377" s="126"/>
      <c r="S1377" s="126"/>
      <c r="T1377" s="122"/>
      <c r="U1377" s="122"/>
      <c r="V1377" s="122"/>
      <c r="W1377" s="122"/>
      <c r="X1377" s="122"/>
      <c r="Y1377" s="37"/>
    </row>
    <row r="1378" spans="1:25" x14ac:dyDescent="0.25">
      <c r="A1378" s="126"/>
      <c r="B1378" s="14"/>
      <c r="C1378" s="126"/>
      <c r="D1378" s="126"/>
      <c r="E1378" s="126"/>
      <c r="F1378" s="122"/>
      <c r="G1378" s="126"/>
      <c r="H1378" s="10"/>
      <c r="I1378" s="126"/>
      <c r="J1378" s="126"/>
      <c r="K1378" s="126"/>
      <c r="L1378" s="126"/>
      <c r="M1378" s="126"/>
      <c r="N1378" s="126"/>
      <c r="O1378" s="126"/>
      <c r="P1378" s="126"/>
      <c r="Q1378" s="126"/>
      <c r="R1378" s="126"/>
      <c r="S1378" s="126"/>
      <c r="T1378" s="122"/>
      <c r="U1378" s="122"/>
      <c r="V1378" s="122"/>
      <c r="W1378" s="122"/>
      <c r="X1378" s="122"/>
      <c r="Y1378" s="37"/>
    </row>
    <row r="1379" spans="1:25" x14ac:dyDescent="0.25">
      <c r="A1379" s="126"/>
      <c r="B1379" s="14"/>
      <c r="C1379" s="126"/>
      <c r="D1379" s="126"/>
      <c r="E1379" s="126"/>
      <c r="F1379" s="122"/>
      <c r="G1379" s="126"/>
      <c r="H1379" s="10"/>
      <c r="I1379" s="126"/>
      <c r="J1379" s="126"/>
      <c r="K1379" s="126"/>
      <c r="L1379" s="126"/>
      <c r="M1379" s="126"/>
      <c r="N1379" s="126"/>
      <c r="O1379" s="126"/>
      <c r="P1379" s="126"/>
      <c r="Q1379" s="126"/>
      <c r="R1379" s="126"/>
      <c r="S1379" s="126"/>
      <c r="T1379" s="122"/>
      <c r="U1379" s="122"/>
      <c r="V1379" s="122"/>
      <c r="W1379" s="122"/>
      <c r="X1379" s="122"/>
      <c r="Y1379" s="37"/>
    </row>
    <row r="1380" spans="1:25" x14ac:dyDescent="0.25">
      <c r="A1380" s="126"/>
      <c r="B1380" s="14"/>
      <c r="C1380" s="126"/>
      <c r="D1380" s="126"/>
      <c r="E1380" s="126"/>
      <c r="F1380" s="122"/>
      <c r="G1380" s="126"/>
      <c r="H1380" s="10"/>
      <c r="I1380" s="126"/>
      <c r="J1380" s="126"/>
      <c r="K1380" s="126"/>
      <c r="L1380" s="126"/>
      <c r="M1380" s="126"/>
      <c r="N1380" s="126"/>
      <c r="O1380" s="126"/>
      <c r="P1380" s="126"/>
      <c r="Q1380" s="126"/>
      <c r="R1380" s="126"/>
      <c r="S1380" s="126"/>
      <c r="T1380" s="122"/>
      <c r="U1380" s="122"/>
      <c r="V1380" s="122"/>
      <c r="W1380" s="122"/>
      <c r="X1380" s="122"/>
      <c r="Y1380" s="37"/>
    </row>
    <row r="1381" spans="1:25" x14ac:dyDescent="0.25">
      <c r="A1381" s="126"/>
      <c r="B1381" s="14"/>
      <c r="C1381" s="126"/>
      <c r="D1381" s="126"/>
      <c r="E1381" s="126"/>
      <c r="F1381" s="122"/>
      <c r="G1381" s="126"/>
      <c r="H1381" s="10"/>
      <c r="I1381" s="126"/>
      <c r="J1381" s="126"/>
      <c r="K1381" s="126"/>
      <c r="L1381" s="126"/>
      <c r="M1381" s="126"/>
      <c r="N1381" s="126"/>
      <c r="O1381" s="126"/>
      <c r="P1381" s="126"/>
      <c r="Q1381" s="126"/>
      <c r="R1381" s="126"/>
      <c r="S1381" s="126"/>
      <c r="T1381" s="122"/>
      <c r="U1381" s="122"/>
      <c r="V1381" s="122"/>
      <c r="W1381" s="122"/>
      <c r="X1381" s="122"/>
      <c r="Y1381" s="37"/>
    </row>
    <row r="1382" spans="1:25" x14ac:dyDescent="0.25">
      <c r="A1382" s="126"/>
      <c r="B1382" s="14"/>
      <c r="C1382" s="126"/>
      <c r="D1382" s="126"/>
      <c r="E1382" s="126"/>
      <c r="F1382" s="122"/>
      <c r="G1382" s="126"/>
      <c r="H1382" s="10"/>
      <c r="I1382" s="126"/>
      <c r="J1382" s="126"/>
      <c r="K1382" s="126"/>
      <c r="L1382" s="126"/>
      <c r="M1382" s="126"/>
      <c r="N1382" s="126"/>
      <c r="O1382" s="126"/>
      <c r="P1382" s="126"/>
      <c r="Q1382" s="126"/>
      <c r="R1382" s="126"/>
      <c r="S1382" s="126"/>
      <c r="T1382" s="122"/>
      <c r="U1382" s="122"/>
      <c r="V1382" s="122"/>
      <c r="W1382" s="122"/>
      <c r="X1382" s="122"/>
      <c r="Y1382" s="37"/>
    </row>
    <row r="1383" spans="1:25" x14ac:dyDescent="0.25">
      <c r="A1383" s="126"/>
      <c r="B1383" s="14"/>
      <c r="C1383" s="126"/>
      <c r="D1383" s="126"/>
      <c r="E1383" s="126"/>
      <c r="F1383" s="122"/>
      <c r="G1383" s="126"/>
      <c r="H1383" s="10"/>
      <c r="I1383" s="126"/>
      <c r="J1383" s="126"/>
      <c r="K1383" s="126"/>
      <c r="L1383" s="126"/>
      <c r="M1383" s="126"/>
      <c r="N1383" s="126"/>
      <c r="O1383" s="126"/>
      <c r="P1383" s="126"/>
      <c r="Q1383" s="126"/>
      <c r="R1383" s="126"/>
      <c r="S1383" s="126"/>
      <c r="T1383" s="122"/>
      <c r="U1383" s="122"/>
      <c r="V1383" s="122"/>
      <c r="W1383" s="122"/>
      <c r="X1383" s="122"/>
      <c r="Y1383" s="37"/>
    </row>
    <row r="1384" spans="1:25" x14ac:dyDescent="0.25">
      <c r="A1384" s="126"/>
      <c r="B1384" s="14"/>
      <c r="C1384" s="126"/>
      <c r="D1384" s="126"/>
      <c r="E1384" s="126"/>
      <c r="F1384" s="122"/>
      <c r="G1384" s="126"/>
      <c r="H1384" s="10"/>
      <c r="I1384" s="126"/>
      <c r="J1384" s="126"/>
      <c r="K1384" s="126"/>
      <c r="L1384" s="126"/>
      <c r="M1384" s="126"/>
      <c r="N1384" s="126"/>
      <c r="O1384" s="126"/>
      <c r="P1384" s="126"/>
      <c r="Q1384" s="126"/>
      <c r="R1384" s="126"/>
      <c r="S1384" s="126"/>
      <c r="T1384" s="122"/>
      <c r="U1384" s="122"/>
      <c r="V1384" s="122"/>
      <c r="W1384" s="122"/>
      <c r="X1384" s="122"/>
      <c r="Y1384" s="37"/>
    </row>
    <row r="1385" spans="1:25" x14ac:dyDescent="0.25">
      <c r="A1385" s="126"/>
      <c r="B1385" s="14"/>
      <c r="C1385" s="126"/>
      <c r="D1385" s="126"/>
      <c r="E1385" s="126"/>
      <c r="F1385" s="122"/>
      <c r="G1385" s="126"/>
      <c r="H1385" s="10"/>
      <c r="I1385" s="126"/>
      <c r="J1385" s="126"/>
      <c r="K1385" s="126"/>
      <c r="L1385" s="126"/>
      <c r="M1385" s="126"/>
      <c r="N1385" s="126"/>
      <c r="O1385" s="126"/>
      <c r="P1385" s="126"/>
      <c r="Q1385" s="126"/>
      <c r="R1385" s="126"/>
      <c r="S1385" s="126"/>
      <c r="T1385" s="122"/>
      <c r="U1385" s="122"/>
      <c r="V1385" s="122"/>
      <c r="W1385" s="122"/>
      <c r="X1385" s="122"/>
      <c r="Y1385" s="37"/>
    </row>
    <row r="1386" spans="1:25" x14ac:dyDescent="0.25">
      <c r="A1386" s="126"/>
      <c r="B1386" s="14"/>
      <c r="C1386" s="126"/>
      <c r="D1386" s="126"/>
      <c r="E1386" s="126"/>
      <c r="F1386" s="122"/>
      <c r="G1386" s="126"/>
      <c r="H1386" s="10"/>
      <c r="I1386" s="126"/>
      <c r="J1386" s="126"/>
      <c r="K1386" s="126"/>
      <c r="L1386" s="126"/>
      <c r="M1386" s="126"/>
      <c r="N1386" s="126"/>
      <c r="O1386" s="126"/>
      <c r="P1386" s="126"/>
      <c r="Q1386" s="126"/>
      <c r="R1386" s="126"/>
      <c r="S1386" s="126"/>
      <c r="T1386" s="122"/>
      <c r="U1386" s="122"/>
      <c r="V1386" s="122"/>
      <c r="W1386" s="122"/>
      <c r="X1386" s="122"/>
      <c r="Y1386" s="37"/>
    </row>
    <row r="1387" spans="1:25" x14ac:dyDescent="0.25">
      <c r="A1387" s="126"/>
      <c r="B1387" s="14"/>
      <c r="C1387" s="126"/>
      <c r="D1387" s="126"/>
      <c r="E1387" s="126"/>
      <c r="F1387" s="122"/>
      <c r="G1387" s="126"/>
      <c r="H1387" s="10"/>
      <c r="I1387" s="126"/>
      <c r="J1387" s="126"/>
      <c r="K1387" s="126"/>
      <c r="L1387" s="126"/>
      <c r="M1387" s="126"/>
      <c r="N1387" s="126"/>
      <c r="O1387" s="126"/>
      <c r="P1387" s="126"/>
      <c r="Q1387" s="126"/>
      <c r="R1387" s="126"/>
      <c r="S1387" s="126"/>
      <c r="T1387" s="122"/>
      <c r="U1387" s="122"/>
      <c r="V1387" s="122"/>
      <c r="W1387" s="122"/>
      <c r="X1387" s="122"/>
      <c r="Y1387" s="37"/>
    </row>
    <row r="1388" spans="1:25" x14ac:dyDescent="0.25">
      <c r="A1388" s="126"/>
      <c r="B1388" s="14"/>
      <c r="C1388" s="126"/>
      <c r="D1388" s="126"/>
      <c r="E1388" s="126"/>
      <c r="F1388" s="122"/>
      <c r="G1388" s="126"/>
      <c r="H1388" s="10"/>
      <c r="I1388" s="126"/>
      <c r="J1388" s="126"/>
      <c r="K1388" s="126"/>
      <c r="L1388" s="126"/>
      <c r="M1388" s="126"/>
      <c r="N1388" s="126"/>
      <c r="O1388" s="126"/>
      <c r="P1388" s="126"/>
      <c r="Q1388" s="126"/>
      <c r="R1388" s="126"/>
      <c r="S1388" s="126"/>
      <c r="T1388" s="122"/>
      <c r="U1388" s="122"/>
      <c r="V1388" s="122"/>
      <c r="W1388" s="122"/>
      <c r="X1388" s="122"/>
      <c r="Y1388" s="37"/>
    </row>
    <row r="1389" spans="1:25" x14ac:dyDescent="0.25">
      <c r="A1389" s="126"/>
      <c r="B1389" s="14"/>
      <c r="C1389" s="126"/>
      <c r="D1389" s="126"/>
      <c r="E1389" s="126"/>
      <c r="F1389" s="122"/>
      <c r="G1389" s="126"/>
      <c r="H1389" s="10"/>
      <c r="I1389" s="126"/>
      <c r="J1389" s="126"/>
      <c r="K1389" s="126"/>
      <c r="L1389" s="126"/>
      <c r="M1389" s="126"/>
      <c r="N1389" s="126"/>
      <c r="O1389" s="126"/>
      <c r="P1389" s="126"/>
      <c r="Q1389" s="126"/>
      <c r="R1389" s="126"/>
      <c r="S1389" s="126"/>
      <c r="T1389" s="122"/>
      <c r="U1389" s="122"/>
      <c r="V1389" s="122"/>
      <c r="W1389" s="122"/>
      <c r="X1389" s="122"/>
      <c r="Y1389" s="37"/>
    </row>
    <row r="1390" spans="1:25" x14ac:dyDescent="0.25">
      <c r="A1390" s="126"/>
      <c r="B1390" s="14"/>
      <c r="C1390" s="126"/>
      <c r="D1390" s="126"/>
      <c r="E1390" s="126"/>
      <c r="F1390" s="122"/>
      <c r="G1390" s="126"/>
      <c r="H1390" s="10"/>
      <c r="I1390" s="126"/>
      <c r="J1390" s="126"/>
      <c r="K1390" s="126"/>
      <c r="L1390" s="126"/>
      <c r="M1390" s="126"/>
      <c r="N1390" s="126"/>
      <c r="O1390" s="126"/>
      <c r="P1390" s="126"/>
      <c r="Q1390" s="126"/>
      <c r="R1390" s="126"/>
      <c r="S1390" s="126"/>
      <c r="T1390" s="122"/>
      <c r="U1390" s="122"/>
      <c r="V1390" s="122"/>
      <c r="W1390" s="122"/>
      <c r="X1390" s="122"/>
      <c r="Y1390" s="37"/>
    </row>
    <row r="1391" spans="1:25" x14ac:dyDescent="0.25">
      <c r="A1391" s="126"/>
      <c r="B1391" s="14"/>
      <c r="C1391" s="126"/>
      <c r="D1391" s="126"/>
      <c r="E1391" s="126"/>
      <c r="F1391" s="122"/>
      <c r="G1391" s="126"/>
      <c r="H1391" s="10"/>
      <c r="I1391" s="126"/>
      <c r="J1391" s="126"/>
      <c r="K1391" s="126"/>
      <c r="L1391" s="126"/>
      <c r="M1391" s="126"/>
      <c r="N1391" s="126"/>
      <c r="O1391" s="126"/>
      <c r="P1391" s="126"/>
      <c r="Q1391" s="126"/>
      <c r="R1391" s="126"/>
      <c r="S1391" s="126"/>
      <c r="T1391" s="122"/>
      <c r="U1391" s="122"/>
      <c r="V1391" s="122"/>
      <c r="W1391" s="122"/>
      <c r="X1391" s="122"/>
      <c r="Y1391" s="37"/>
    </row>
    <row r="1392" spans="1:25" x14ac:dyDescent="0.25">
      <c r="A1392" s="126"/>
      <c r="B1392" s="14"/>
      <c r="C1392" s="126"/>
      <c r="D1392" s="126"/>
      <c r="E1392" s="126"/>
      <c r="F1392" s="122"/>
      <c r="G1392" s="126"/>
      <c r="H1392" s="10"/>
      <c r="I1392" s="126"/>
      <c r="J1392" s="126"/>
      <c r="K1392" s="126"/>
      <c r="L1392" s="126"/>
      <c r="M1392" s="126"/>
      <c r="N1392" s="126"/>
      <c r="O1392" s="126"/>
      <c r="P1392" s="126"/>
      <c r="Q1392" s="126"/>
      <c r="R1392" s="126"/>
      <c r="S1392" s="126"/>
      <c r="T1392" s="122"/>
      <c r="U1392" s="122"/>
      <c r="V1392" s="122"/>
      <c r="W1392" s="122"/>
      <c r="X1392" s="122"/>
      <c r="Y1392" s="37"/>
    </row>
    <row r="1393" spans="1:25" x14ac:dyDescent="0.25">
      <c r="A1393" s="126"/>
      <c r="B1393" s="14"/>
      <c r="C1393" s="126"/>
      <c r="D1393" s="126"/>
      <c r="E1393" s="126"/>
      <c r="F1393" s="122"/>
      <c r="G1393" s="126"/>
      <c r="H1393" s="10"/>
      <c r="I1393" s="126"/>
      <c r="J1393" s="126"/>
      <c r="K1393" s="126"/>
      <c r="L1393" s="126"/>
      <c r="M1393" s="126"/>
      <c r="N1393" s="126"/>
      <c r="O1393" s="126"/>
      <c r="P1393" s="126"/>
      <c r="Q1393" s="126"/>
      <c r="R1393" s="126"/>
      <c r="S1393" s="126"/>
      <c r="T1393" s="122"/>
      <c r="U1393" s="122"/>
      <c r="V1393" s="122"/>
      <c r="W1393" s="122"/>
      <c r="X1393" s="122"/>
      <c r="Y1393" s="37"/>
    </row>
    <row r="1394" spans="1:25" x14ac:dyDescent="0.25">
      <c r="A1394" s="126"/>
      <c r="B1394" s="14"/>
      <c r="C1394" s="126"/>
      <c r="D1394" s="126"/>
      <c r="E1394" s="126"/>
      <c r="F1394" s="122"/>
      <c r="G1394" s="126"/>
      <c r="H1394" s="10"/>
      <c r="I1394" s="126"/>
      <c r="J1394" s="126"/>
      <c r="K1394" s="126"/>
      <c r="L1394" s="126"/>
      <c r="M1394" s="126"/>
      <c r="N1394" s="126"/>
      <c r="O1394" s="126"/>
      <c r="P1394" s="126"/>
      <c r="Q1394" s="126"/>
      <c r="R1394" s="126"/>
      <c r="S1394" s="126"/>
      <c r="T1394" s="122"/>
      <c r="U1394" s="122"/>
      <c r="V1394" s="122"/>
      <c r="W1394" s="122"/>
      <c r="X1394" s="122"/>
      <c r="Y1394" s="37"/>
    </row>
    <row r="1395" spans="1:25" x14ac:dyDescent="0.25">
      <c r="A1395" s="126"/>
      <c r="B1395" s="14"/>
      <c r="C1395" s="126"/>
      <c r="D1395" s="126"/>
      <c r="E1395" s="126"/>
      <c r="F1395" s="122"/>
      <c r="G1395" s="126"/>
      <c r="H1395" s="10"/>
      <c r="I1395" s="126"/>
      <c r="J1395" s="126"/>
      <c r="K1395" s="126"/>
      <c r="L1395" s="126"/>
      <c r="M1395" s="126"/>
      <c r="N1395" s="126"/>
      <c r="O1395" s="126"/>
      <c r="P1395" s="126"/>
      <c r="Q1395" s="126"/>
      <c r="R1395" s="126"/>
      <c r="S1395" s="126"/>
      <c r="T1395" s="122"/>
      <c r="U1395" s="122"/>
      <c r="V1395" s="122"/>
      <c r="W1395" s="122"/>
      <c r="X1395" s="122"/>
      <c r="Y1395" s="37"/>
    </row>
    <row r="1396" spans="1:25" x14ac:dyDescent="0.25">
      <c r="A1396" s="126"/>
      <c r="B1396" s="14"/>
      <c r="C1396" s="126"/>
      <c r="D1396" s="126"/>
      <c r="E1396" s="126"/>
      <c r="F1396" s="122"/>
      <c r="G1396" s="126"/>
      <c r="H1396" s="10"/>
      <c r="I1396" s="126"/>
      <c r="J1396" s="126"/>
      <c r="K1396" s="126"/>
      <c r="L1396" s="126"/>
      <c r="M1396" s="126"/>
      <c r="N1396" s="126"/>
      <c r="O1396" s="126"/>
      <c r="P1396" s="126"/>
      <c r="Q1396" s="126"/>
      <c r="R1396" s="126"/>
      <c r="S1396" s="126"/>
      <c r="T1396" s="122"/>
      <c r="U1396" s="122"/>
      <c r="V1396" s="122"/>
      <c r="W1396" s="122"/>
      <c r="X1396" s="122"/>
      <c r="Y1396" s="37"/>
    </row>
    <row r="1397" spans="1:25" x14ac:dyDescent="0.25">
      <c r="A1397" s="126"/>
      <c r="B1397" s="14"/>
      <c r="C1397" s="126"/>
      <c r="D1397" s="126"/>
      <c r="E1397" s="126"/>
      <c r="F1397" s="122"/>
      <c r="G1397" s="126"/>
      <c r="H1397" s="10"/>
      <c r="I1397" s="126"/>
      <c r="J1397" s="126"/>
      <c r="K1397" s="126"/>
      <c r="L1397" s="126"/>
      <c r="M1397" s="126"/>
      <c r="N1397" s="126"/>
      <c r="O1397" s="126"/>
      <c r="P1397" s="126"/>
      <c r="Q1397" s="126"/>
      <c r="R1397" s="126"/>
      <c r="S1397" s="126"/>
      <c r="T1397" s="122"/>
      <c r="U1397" s="122"/>
      <c r="V1397" s="122"/>
      <c r="W1397" s="122"/>
      <c r="X1397" s="122"/>
      <c r="Y1397" s="37"/>
    </row>
    <row r="1398" spans="1:25" x14ac:dyDescent="0.25">
      <c r="A1398" s="126"/>
      <c r="B1398" s="14"/>
      <c r="C1398" s="126"/>
      <c r="D1398" s="126"/>
      <c r="E1398" s="126"/>
      <c r="F1398" s="122"/>
      <c r="G1398" s="126"/>
      <c r="H1398" s="10"/>
      <c r="I1398" s="126"/>
      <c r="J1398" s="126"/>
      <c r="K1398" s="126"/>
      <c r="L1398" s="126"/>
      <c r="M1398" s="126"/>
      <c r="N1398" s="126"/>
      <c r="O1398" s="126"/>
      <c r="P1398" s="126"/>
      <c r="Q1398" s="126"/>
      <c r="R1398" s="126"/>
      <c r="S1398" s="126"/>
      <c r="T1398" s="122"/>
      <c r="U1398" s="122"/>
      <c r="V1398" s="122"/>
      <c r="W1398" s="122"/>
      <c r="X1398" s="122"/>
      <c r="Y1398" s="37"/>
    </row>
    <row r="1399" spans="1:25" x14ac:dyDescent="0.25">
      <c r="A1399" s="126"/>
      <c r="B1399" s="14"/>
      <c r="C1399" s="126"/>
      <c r="D1399" s="126"/>
      <c r="E1399" s="126"/>
      <c r="F1399" s="122"/>
      <c r="G1399" s="126"/>
      <c r="H1399" s="10"/>
      <c r="I1399" s="126"/>
      <c r="J1399" s="126"/>
      <c r="K1399" s="126"/>
      <c r="L1399" s="126"/>
      <c r="M1399" s="126"/>
      <c r="N1399" s="126"/>
      <c r="O1399" s="126"/>
      <c r="P1399" s="126"/>
      <c r="Q1399" s="126"/>
      <c r="R1399" s="126"/>
      <c r="S1399" s="126"/>
      <c r="T1399" s="122"/>
      <c r="U1399" s="122"/>
      <c r="V1399" s="122"/>
      <c r="W1399" s="122"/>
      <c r="X1399" s="122"/>
      <c r="Y1399" s="37"/>
    </row>
    <row r="1400" spans="1:25" x14ac:dyDescent="0.25">
      <c r="A1400" s="126"/>
      <c r="B1400" s="14"/>
      <c r="C1400" s="126"/>
      <c r="D1400" s="126"/>
      <c r="E1400" s="126"/>
      <c r="F1400" s="122"/>
      <c r="G1400" s="126"/>
      <c r="H1400" s="10"/>
      <c r="I1400" s="126"/>
      <c r="J1400" s="126"/>
      <c r="K1400" s="126"/>
      <c r="L1400" s="126"/>
      <c r="M1400" s="126"/>
      <c r="N1400" s="126"/>
      <c r="O1400" s="126"/>
      <c r="P1400" s="126"/>
      <c r="Q1400" s="126"/>
      <c r="R1400" s="126"/>
      <c r="S1400" s="126"/>
      <c r="T1400" s="122"/>
      <c r="U1400" s="122"/>
      <c r="V1400" s="122"/>
      <c r="W1400" s="122"/>
      <c r="X1400" s="122"/>
      <c r="Y1400" s="37"/>
    </row>
    <row r="1401" spans="1:25" x14ac:dyDescent="0.25">
      <c r="A1401" s="126"/>
      <c r="B1401" s="14"/>
      <c r="C1401" s="126"/>
      <c r="D1401" s="126"/>
      <c r="E1401" s="126"/>
      <c r="F1401" s="122"/>
      <c r="G1401" s="126"/>
      <c r="H1401" s="10"/>
      <c r="I1401" s="126"/>
      <c r="J1401" s="126"/>
      <c r="K1401" s="126"/>
      <c r="L1401" s="126"/>
      <c r="M1401" s="126"/>
      <c r="N1401" s="126"/>
      <c r="O1401" s="126"/>
      <c r="P1401" s="126"/>
      <c r="Q1401" s="126"/>
      <c r="R1401" s="126"/>
      <c r="S1401" s="126"/>
      <c r="T1401" s="122"/>
      <c r="U1401" s="122"/>
      <c r="V1401" s="122"/>
      <c r="W1401" s="122"/>
      <c r="X1401" s="122"/>
      <c r="Y1401" s="37"/>
    </row>
    <row r="1402" spans="1:25" x14ac:dyDescent="0.25">
      <c r="A1402" s="126"/>
      <c r="B1402" s="14"/>
      <c r="C1402" s="126"/>
      <c r="D1402" s="126"/>
      <c r="E1402" s="126"/>
      <c r="F1402" s="122"/>
      <c r="G1402" s="126"/>
      <c r="H1402" s="10"/>
      <c r="I1402" s="126"/>
      <c r="J1402" s="126"/>
      <c r="K1402" s="126"/>
      <c r="L1402" s="126"/>
      <c r="M1402" s="126"/>
      <c r="N1402" s="126"/>
      <c r="O1402" s="126"/>
      <c r="P1402" s="126"/>
      <c r="Q1402" s="126"/>
      <c r="R1402" s="126"/>
      <c r="S1402" s="126"/>
      <c r="T1402" s="122"/>
      <c r="U1402" s="122"/>
      <c r="V1402" s="122"/>
      <c r="W1402" s="122"/>
      <c r="X1402" s="122"/>
      <c r="Y1402" s="37"/>
    </row>
    <row r="1403" spans="1:25" x14ac:dyDescent="0.25">
      <c r="A1403" s="126"/>
      <c r="B1403" s="14"/>
      <c r="C1403" s="126"/>
      <c r="D1403" s="126"/>
      <c r="E1403" s="126"/>
      <c r="F1403" s="122"/>
      <c r="G1403" s="126"/>
      <c r="H1403" s="10"/>
      <c r="I1403" s="126"/>
      <c r="J1403" s="126"/>
      <c r="K1403" s="126"/>
      <c r="L1403" s="126"/>
      <c r="M1403" s="126"/>
      <c r="N1403" s="126"/>
      <c r="O1403" s="126"/>
      <c r="P1403" s="126"/>
      <c r="Q1403" s="126"/>
      <c r="R1403" s="126"/>
      <c r="S1403" s="126"/>
      <c r="T1403" s="122"/>
      <c r="U1403" s="122"/>
      <c r="V1403" s="122"/>
      <c r="W1403" s="122"/>
      <c r="X1403" s="122"/>
      <c r="Y1403" s="37"/>
    </row>
    <row r="1404" spans="1:25" x14ac:dyDescent="0.25">
      <c r="A1404" s="126"/>
      <c r="B1404" s="14"/>
      <c r="C1404" s="126"/>
      <c r="D1404" s="126"/>
      <c r="E1404" s="126"/>
      <c r="F1404" s="122"/>
      <c r="G1404" s="126"/>
      <c r="H1404" s="10"/>
      <c r="I1404" s="126"/>
      <c r="J1404" s="126"/>
      <c r="K1404" s="126"/>
      <c r="L1404" s="126"/>
      <c r="M1404" s="126"/>
      <c r="N1404" s="126"/>
      <c r="O1404" s="126"/>
      <c r="P1404" s="126"/>
      <c r="Q1404" s="126"/>
      <c r="R1404" s="126"/>
      <c r="S1404" s="126"/>
      <c r="T1404" s="122"/>
      <c r="U1404" s="122"/>
      <c r="V1404" s="122"/>
      <c r="W1404" s="122"/>
      <c r="X1404" s="122"/>
      <c r="Y1404" s="37"/>
    </row>
    <row r="1405" spans="1:25" x14ac:dyDescent="0.25">
      <c r="A1405" s="126"/>
      <c r="B1405" s="14"/>
      <c r="C1405" s="126"/>
      <c r="D1405" s="126"/>
      <c r="E1405" s="126"/>
      <c r="F1405" s="122"/>
      <c r="G1405" s="126"/>
      <c r="H1405" s="10"/>
      <c r="I1405" s="126"/>
      <c r="J1405" s="126"/>
      <c r="K1405" s="126"/>
      <c r="L1405" s="126"/>
      <c r="M1405" s="126"/>
      <c r="N1405" s="126"/>
      <c r="O1405" s="126"/>
      <c r="P1405" s="126"/>
      <c r="Q1405" s="126"/>
      <c r="R1405" s="126"/>
      <c r="S1405" s="126"/>
      <c r="T1405" s="122"/>
      <c r="U1405" s="122"/>
      <c r="V1405" s="122"/>
      <c r="W1405" s="122"/>
      <c r="X1405" s="122"/>
      <c r="Y1405" s="37"/>
    </row>
    <row r="1406" spans="1:25" x14ac:dyDescent="0.25">
      <c r="A1406" s="126"/>
      <c r="B1406" s="14"/>
      <c r="C1406" s="126"/>
      <c r="D1406" s="126"/>
      <c r="E1406" s="126"/>
      <c r="F1406" s="122"/>
      <c r="G1406" s="126"/>
      <c r="H1406" s="10"/>
      <c r="I1406" s="126"/>
      <c r="J1406" s="126"/>
      <c r="K1406" s="126"/>
      <c r="L1406" s="126"/>
      <c r="M1406" s="126"/>
      <c r="N1406" s="126"/>
      <c r="O1406" s="126"/>
      <c r="P1406" s="126"/>
      <c r="Q1406" s="126"/>
      <c r="R1406" s="126"/>
      <c r="S1406" s="126"/>
      <c r="T1406" s="122"/>
      <c r="U1406" s="122"/>
      <c r="V1406" s="122"/>
      <c r="W1406" s="122"/>
      <c r="X1406" s="122"/>
      <c r="Y1406" s="37"/>
    </row>
    <row r="1407" spans="1:25" x14ac:dyDescent="0.25">
      <c r="A1407" s="126"/>
      <c r="B1407" s="14"/>
      <c r="C1407" s="126"/>
      <c r="D1407" s="126"/>
      <c r="E1407" s="126"/>
      <c r="F1407" s="122"/>
      <c r="G1407" s="126"/>
      <c r="H1407" s="10"/>
      <c r="I1407" s="126"/>
      <c r="J1407" s="126"/>
      <c r="K1407" s="126"/>
      <c r="L1407" s="126"/>
      <c r="M1407" s="126"/>
      <c r="N1407" s="126"/>
      <c r="O1407" s="126"/>
      <c r="P1407" s="126"/>
      <c r="Q1407" s="126"/>
      <c r="R1407" s="126"/>
      <c r="S1407" s="126"/>
      <c r="T1407" s="122"/>
      <c r="U1407" s="122"/>
      <c r="V1407" s="122"/>
      <c r="W1407" s="122"/>
      <c r="X1407" s="122"/>
      <c r="Y1407" s="37"/>
    </row>
    <row r="1408" spans="1:25" x14ac:dyDescent="0.25">
      <c r="A1408" s="126"/>
      <c r="B1408" s="14"/>
      <c r="C1408" s="126"/>
      <c r="D1408" s="126"/>
      <c r="E1408" s="126"/>
      <c r="F1408" s="122"/>
      <c r="G1408" s="126"/>
      <c r="H1408" s="10"/>
      <c r="I1408" s="126"/>
      <c r="J1408" s="126"/>
      <c r="K1408" s="126"/>
      <c r="L1408" s="126"/>
      <c r="M1408" s="126"/>
      <c r="N1408" s="126"/>
      <c r="O1408" s="126"/>
      <c r="P1408" s="126"/>
      <c r="Q1408" s="126"/>
      <c r="R1408" s="126"/>
      <c r="S1408" s="126"/>
      <c r="T1408" s="122"/>
      <c r="U1408" s="122"/>
      <c r="V1408" s="122"/>
      <c r="W1408" s="122"/>
      <c r="X1408" s="122"/>
      <c r="Y1408" s="37"/>
    </row>
    <row r="1409" spans="1:25" x14ac:dyDescent="0.25">
      <c r="A1409" s="126"/>
      <c r="B1409" s="14"/>
      <c r="C1409" s="126"/>
      <c r="D1409" s="126"/>
      <c r="E1409" s="126"/>
      <c r="F1409" s="122"/>
      <c r="G1409" s="126"/>
      <c r="H1409" s="10"/>
      <c r="I1409" s="126"/>
      <c r="J1409" s="126"/>
      <c r="K1409" s="126"/>
      <c r="L1409" s="126"/>
      <c r="M1409" s="126"/>
      <c r="N1409" s="126"/>
      <c r="O1409" s="126"/>
      <c r="P1409" s="126"/>
      <c r="Q1409" s="126"/>
      <c r="R1409" s="126"/>
      <c r="S1409" s="126"/>
      <c r="T1409" s="122"/>
      <c r="U1409" s="122"/>
      <c r="V1409" s="122"/>
      <c r="W1409" s="122"/>
      <c r="X1409" s="122"/>
      <c r="Y1409" s="37"/>
    </row>
    <row r="1410" spans="1:25" x14ac:dyDescent="0.25">
      <c r="A1410" s="126"/>
      <c r="B1410" s="14"/>
      <c r="C1410" s="126"/>
      <c r="D1410" s="126"/>
      <c r="E1410" s="126"/>
      <c r="F1410" s="122"/>
      <c r="G1410" s="126"/>
      <c r="H1410" s="10"/>
      <c r="I1410" s="126"/>
      <c r="J1410" s="126"/>
      <c r="K1410" s="126"/>
      <c r="L1410" s="126"/>
      <c r="M1410" s="126"/>
      <c r="N1410" s="126"/>
      <c r="O1410" s="126"/>
      <c r="P1410" s="126"/>
      <c r="Q1410" s="126"/>
      <c r="R1410" s="126"/>
      <c r="S1410" s="126"/>
      <c r="T1410" s="122"/>
      <c r="U1410" s="122"/>
      <c r="V1410" s="122"/>
      <c r="W1410" s="122"/>
      <c r="X1410" s="122"/>
      <c r="Y1410" s="37"/>
    </row>
    <row r="1411" spans="1:25" x14ac:dyDescent="0.25">
      <c r="A1411" s="126"/>
      <c r="B1411" s="14"/>
      <c r="C1411" s="126"/>
      <c r="D1411" s="126"/>
      <c r="E1411" s="126"/>
      <c r="F1411" s="122"/>
      <c r="G1411" s="126"/>
      <c r="H1411" s="10"/>
      <c r="I1411" s="126"/>
      <c r="J1411" s="126"/>
      <c r="K1411" s="126"/>
      <c r="L1411" s="126"/>
      <c r="M1411" s="126"/>
      <c r="N1411" s="126"/>
      <c r="O1411" s="126"/>
      <c r="P1411" s="126"/>
      <c r="Q1411" s="126"/>
      <c r="R1411" s="126"/>
      <c r="S1411" s="126"/>
      <c r="T1411" s="122"/>
      <c r="U1411" s="122"/>
      <c r="V1411" s="122"/>
      <c r="W1411" s="122"/>
      <c r="X1411" s="122"/>
      <c r="Y1411" s="37"/>
    </row>
    <row r="1412" spans="1:25" x14ac:dyDescent="0.25">
      <c r="A1412" s="126"/>
      <c r="B1412" s="14"/>
      <c r="C1412" s="126"/>
      <c r="D1412" s="126"/>
      <c r="E1412" s="126"/>
      <c r="F1412" s="122"/>
      <c r="G1412" s="126"/>
      <c r="H1412" s="10"/>
      <c r="I1412" s="126"/>
      <c r="J1412" s="126"/>
      <c r="K1412" s="126"/>
      <c r="L1412" s="126"/>
      <c r="M1412" s="126"/>
      <c r="N1412" s="126"/>
      <c r="O1412" s="126"/>
      <c r="P1412" s="126"/>
      <c r="Q1412" s="126"/>
      <c r="R1412" s="126"/>
      <c r="S1412" s="126"/>
      <c r="T1412" s="122"/>
      <c r="U1412" s="122"/>
      <c r="V1412" s="122"/>
      <c r="W1412" s="122"/>
      <c r="X1412" s="122"/>
      <c r="Y1412" s="37"/>
    </row>
    <row r="1413" spans="1:25" x14ac:dyDescent="0.25">
      <c r="A1413" s="126"/>
      <c r="B1413" s="14"/>
      <c r="C1413" s="126"/>
      <c r="D1413" s="126"/>
      <c r="E1413" s="126"/>
      <c r="F1413" s="122"/>
      <c r="G1413" s="126"/>
      <c r="H1413" s="10"/>
      <c r="I1413" s="126"/>
      <c r="J1413" s="126"/>
      <c r="K1413" s="126"/>
      <c r="L1413" s="126"/>
      <c r="M1413" s="126"/>
      <c r="N1413" s="126"/>
      <c r="O1413" s="126"/>
      <c r="P1413" s="126"/>
      <c r="Q1413" s="126"/>
      <c r="R1413" s="126"/>
      <c r="S1413" s="126"/>
      <c r="T1413" s="122"/>
      <c r="U1413" s="122"/>
      <c r="V1413" s="122"/>
      <c r="W1413" s="122"/>
      <c r="X1413" s="122"/>
      <c r="Y1413" s="37"/>
    </row>
    <row r="1414" spans="1:25" x14ac:dyDescent="0.25">
      <c r="A1414" s="126"/>
      <c r="B1414" s="14"/>
      <c r="C1414" s="126"/>
      <c r="D1414" s="126"/>
      <c r="E1414" s="126"/>
      <c r="F1414" s="122"/>
      <c r="G1414" s="126"/>
      <c r="H1414" s="10"/>
      <c r="I1414" s="126"/>
      <c r="J1414" s="126"/>
      <c r="K1414" s="126"/>
      <c r="L1414" s="126"/>
      <c r="M1414" s="126"/>
      <c r="N1414" s="126"/>
      <c r="O1414" s="126"/>
      <c r="P1414" s="126"/>
      <c r="Q1414" s="126"/>
      <c r="R1414" s="126"/>
      <c r="S1414" s="126"/>
      <c r="T1414" s="122"/>
      <c r="U1414" s="122"/>
      <c r="V1414" s="122"/>
      <c r="W1414" s="122"/>
      <c r="X1414" s="122"/>
      <c r="Y1414" s="37"/>
    </row>
    <row r="1415" spans="1:25" x14ac:dyDescent="0.25">
      <c r="A1415" s="126"/>
      <c r="B1415" s="14"/>
      <c r="C1415" s="126"/>
      <c r="D1415" s="126"/>
      <c r="E1415" s="126"/>
      <c r="F1415" s="122"/>
      <c r="G1415" s="126"/>
      <c r="H1415" s="10"/>
      <c r="I1415" s="126"/>
      <c r="J1415" s="126"/>
      <c r="K1415" s="126"/>
      <c r="L1415" s="126"/>
      <c r="M1415" s="126"/>
      <c r="N1415" s="126"/>
      <c r="O1415" s="126"/>
      <c r="P1415" s="126"/>
      <c r="Q1415" s="126"/>
      <c r="R1415" s="126"/>
      <c r="S1415" s="126"/>
      <c r="T1415" s="122"/>
      <c r="U1415" s="122"/>
      <c r="V1415" s="122"/>
      <c r="W1415" s="122"/>
      <c r="X1415" s="122"/>
      <c r="Y1415" s="37"/>
    </row>
    <row r="1416" spans="1:25" x14ac:dyDescent="0.25">
      <c r="A1416" s="126"/>
      <c r="B1416" s="14"/>
      <c r="C1416" s="126"/>
      <c r="D1416" s="126"/>
      <c r="E1416" s="126"/>
      <c r="F1416" s="122"/>
      <c r="G1416" s="126"/>
      <c r="H1416" s="10"/>
      <c r="I1416" s="126"/>
      <c r="J1416" s="126"/>
      <c r="K1416" s="126"/>
      <c r="L1416" s="126"/>
      <c r="M1416" s="126"/>
      <c r="N1416" s="126"/>
      <c r="O1416" s="126"/>
      <c r="P1416" s="126"/>
      <c r="Q1416" s="126"/>
      <c r="R1416" s="126"/>
      <c r="S1416" s="126"/>
      <c r="T1416" s="122"/>
      <c r="U1416" s="122"/>
      <c r="V1416" s="122"/>
      <c r="W1416" s="122"/>
      <c r="X1416" s="122"/>
      <c r="Y1416" s="37"/>
    </row>
    <row r="1417" spans="1:25" x14ac:dyDescent="0.25">
      <c r="A1417" s="126"/>
      <c r="B1417" s="14"/>
      <c r="C1417" s="126"/>
      <c r="D1417" s="126"/>
      <c r="E1417" s="126"/>
      <c r="F1417" s="122"/>
      <c r="G1417" s="126"/>
      <c r="H1417" s="10"/>
      <c r="I1417" s="126"/>
      <c r="J1417" s="126"/>
      <c r="K1417" s="126"/>
      <c r="L1417" s="126"/>
      <c r="M1417" s="126"/>
      <c r="N1417" s="126"/>
      <c r="O1417" s="126"/>
      <c r="P1417" s="126"/>
      <c r="Q1417" s="126"/>
      <c r="R1417" s="126"/>
      <c r="S1417" s="126"/>
      <c r="T1417" s="122"/>
      <c r="U1417" s="122"/>
      <c r="V1417" s="122"/>
      <c r="W1417" s="122"/>
      <c r="X1417" s="122"/>
      <c r="Y1417" s="37"/>
    </row>
    <row r="1418" spans="1:25" x14ac:dyDescent="0.25">
      <c r="A1418" s="126"/>
      <c r="B1418" s="14"/>
      <c r="C1418" s="126"/>
      <c r="D1418" s="126"/>
      <c r="E1418" s="126"/>
      <c r="F1418" s="122"/>
      <c r="G1418" s="126"/>
      <c r="H1418" s="10"/>
      <c r="I1418" s="126"/>
      <c r="J1418" s="126"/>
      <c r="K1418" s="126"/>
      <c r="L1418" s="126"/>
      <c r="M1418" s="126"/>
      <c r="N1418" s="126"/>
      <c r="O1418" s="126"/>
      <c r="P1418" s="126"/>
      <c r="Q1418" s="126"/>
      <c r="R1418" s="126"/>
      <c r="S1418" s="126"/>
      <c r="T1418" s="122"/>
      <c r="U1418" s="122"/>
      <c r="V1418" s="122"/>
      <c r="W1418" s="122"/>
      <c r="X1418" s="122"/>
      <c r="Y1418" s="37"/>
    </row>
    <row r="1419" spans="1:25" x14ac:dyDescent="0.25">
      <c r="A1419" s="126"/>
      <c r="B1419" s="14"/>
      <c r="C1419" s="126"/>
      <c r="D1419" s="126"/>
      <c r="E1419" s="126"/>
      <c r="F1419" s="122"/>
      <c r="G1419" s="126"/>
      <c r="H1419" s="10"/>
      <c r="I1419" s="126"/>
      <c r="J1419" s="126"/>
      <c r="K1419" s="126"/>
      <c r="L1419" s="126"/>
      <c r="M1419" s="126"/>
      <c r="N1419" s="126"/>
      <c r="O1419" s="126"/>
      <c r="P1419" s="126"/>
      <c r="Q1419" s="126"/>
      <c r="R1419" s="126"/>
      <c r="S1419" s="126"/>
      <c r="T1419" s="122"/>
      <c r="U1419" s="122"/>
      <c r="V1419" s="122"/>
      <c r="W1419" s="122"/>
      <c r="X1419" s="122"/>
      <c r="Y1419" s="37"/>
    </row>
    <row r="1420" spans="1:25" x14ac:dyDescent="0.25">
      <c r="A1420" s="126"/>
      <c r="B1420" s="14"/>
      <c r="C1420" s="126"/>
      <c r="D1420" s="126"/>
      <c r="E1420" s="126"/>
      <c r="F1420" s="122"/>
      <c r="G1420" s="126"/>
      <c r="H1420" s="10"/>
      <c r="I1420" s="126"/>
      <c r="J1420" s="126"/>
      <c r="K1420" s="126"/>
      <c r="L1420" s="126"/>
      <c r="M1420" s="126"/>
      <c r="N1420" s="126"/>
      <c r="O1420" s="126"/>
      <c r="P1420" s="126"/>
      <c r="Q1420" s="126"/>
      <c r="R1420" s="126"/>
      <c r="S1420" s="126"/>
      <c r="T1420" s="122"/>
      <c r="U1420" s="122"/>
      <c r="V1420" s="122"/>
      <c r="W1420" s="122"/>
      <c r="X1420" s="122"/>
      <c r="Y1420" s="37"/>
    </row>
    <row r="1421" spans="1:25" x14ac:dyDescent="0.25">
      <c r="A1421" s="126"/>
      <c r="B1421" s="14"/>
      <c r="C1421" s="126"/>
      <c r="D1421" s="126"/>
      <c r="E1421" s="126"/>
      <c r="F1421" s="122"/>
      <c r="G1421" s="126"/>
      <c r="H1421" s="10"/>
      <c r="I1421" s="126"/>
      <c r="J1421" s="126"/>
      <c r="K1421" s="126"/>
      <c r="L1421" s="126"/>
      <c r="M1421" s="126"/>
      <c r="N1421" s="126"/>
      <c r="O1421" s="126"/>
      <c r="P1421" s="126"/>
      <c r="Q1421" s="126"/>
      <c r="R1421" s="126"/>
      <c r="S1421" s="126"/>
      <c r="T1421" s="122"/>
      <c r="U1421" s="122"/>
      <c r="V1421" s="122"/>
      <c r="W1421" s="122"/>
      <c r="X1421" s="122"/>
      <c r="Y1421" s="37"/>
    </row>
    <row r="1422" spans="1:25" x14ac:dyDescent="0.25">
      <c r="A1422" s="126"/>
      <c r="B1422" s="14"/>
      <c r="C1422" s="126"/>
      <c r="D1422" s="126"/>
      <c r="E1422" s="126"/>
      <c r="F1422" s="122"/>
      <c r="G1422" s="126"/>
      <c r="H1422" s="10"/>
      <c r="I1422" s="126"/>
      <c r="J1422" s="126"/>
      <c r="K1422" s="126"/>
      <c r="L1422" s="126"/>
      <c r="M1422" s="126"/>
      <c r="N1422" s="126"/>
      <c r="O1422" s="126"/>
      <c r="P1422" s="126"/>
      <c r="Q1422" s="126"/>
      <c r="R1422" s="126"/>
      <c r="S1422" s="126"/>
      <c r="T1422" s="122"/>
      <c r="U1422" s="122"/>
      <c r="V1422" s="122"/>
      <c r="W1422" s="122"/>
      <c r="X1422" s="122"/>
      <c r="Y1422" s="37"/>
    </row>
    <row r="1423" spans="1:25" x14ac:dyDescent="0.25">
      <c r="A1423" s="126"/>
      <c r="B1423" s="14"/>
      <c r="C1423" s="126"/>
      <c r="D1423" s="126"/>
      <c r="E1423" s="126"/>
      <c r="F1423" s="122"/>
      <c r="G1423" s="126"/>
      <c r="H1423" s="10"/>
      <c r="I1423" s="126"/>
      <c r="J1423" s="126"/>
      <c r="K1423" s="126"/>
      <c r="L1423" s="126"/>
      <c r="M1423" s="126"/>
      <c r="N1423" s="126"/>
      <c r="O1423" s="126"/>
      <c r="P1423" s="126"/>
      <c r="Q1423" s="126"/>
      <c r="R1423" s="126"/>
      <c r="S1423" s="126"/>
      <c r="T1423" s="122"/>
      <c r="U1423" s="122"/>
      <c r="V1423" s="122"/>
      <c r="W1423" s="122"/>
      <c r="X1423" s="122"/>
      <c r="Y1423" s="37"/>
    </row>
    <row r="1424" spans="1:25" x14ac:dyDescent="0.25">
      <c r="A1424" s="126"/>
      <c r="B1424" s="14"/>
      <c r="C1424" s="126"/>
      <c r="D1424" s="126"/>
      <c r="E1424" s="126"/>
      <c r="F1424" s="122"/>
      <c r="G1424" s="126"/>
      <c r="H1424" s="10"/>
      <c r="I1424" s="126"/>
      <c r="J1424" s="126"/>
      <c r="K1424" s="126"/>
      <c r="L1424" s="126"/>
      <c r="M1424" s="126"/>
      <c r="N1424" s="126"/>
      <c r="O1424" s="126"/>
      <c r="P1424" s="126"/>
      <c r="Q1424" s="126"/>
      <c r="R1424" s="126"/>
      <c r="S1424" s="126"/>
      <c r="T1424" s="122"/>
      <c r="U1424" s="122"/>
      <c r="V1424" s="122"/>
      <c r="W1424" s="122"/>
      <c r="X1424" s="122"/>
      <c r="Y1424" s="37"/>
    </row>
    <row r="1425" spans="1:25" x14ac:dyDescent="0.25">
      <c r="A1425" s="126"/>
      <c r="B1425" s="14"/>
      <c r="C1425" s="126"/>
      <c r="D1425" s="126"/>
      <c r="E1425" s="126"/>
      <c r="F1425" s="122"/>
      <c r="G1425" s="126"/>
      <c r="H1425" s="10"/>
      <c r="I1425" s="126"/>
      <c r="J1425" s="126"/>
      <c r="K1425" s="126"/>
      <c r="L1425" s="126"/>
      <c r="M1425" s="126"/>
      <c r="N1425" s="126"/>
      <c r="O1425" s="126"/>
      <c r="P1425" s="126"/>
      <c r="Q1425" s="126"/>
      <c r="R1425" s="126"/>
      <c r="S1425" s="126"/>
      <c r="T1425" s="122"/>
      <c r="U1425" s="122"/>
      <c r="V1425" s="122"/>
      <c r="W1425" s="122"/>
      <c r="X1425" s="122"/>
      <c r="Y1425" s="37"/>
    </row>
    <row r="1426" spans="1:25" x14ac:dyDescent="0.25">
      <c r="A1426" s="126"/>
      <c r="B1426" s="14"/>
      <c r="C1426" s="126"/>
      <c r="D1426" s="126"/>
      <c r="E1426" s="126"/>
      <c r="F1426" s="122"/>
      <c r="G1426" s="126"/>
      <c r="H1426" s="10"/>
      <c r="I1426" s="126"/>
      <c r="J1426" s="126"/>
      <c r="K1426" s="126"/>
      <c r="L1426" s="126"/>
      <c r="M1426" s="126"/>
      <c r="N1426" s="126"/>
      <c r="O1426" s="126"/>
      <c r="P1426" s="126"/>
      <c r="Q1426" s="126"/>
      <c r="R1426" s="126"/>
      <c r="S1426" s="126"/>
      <c r="T1426" s="122"/>
      <c r="U1426" s="122"/>
      <c r="V1426" s="122"/>
      <c r="W1426" s="122"/>
      <c r="X1426" s="122"/>
      <c r="Y1426" s="37"/>
    </row>
    <row r="1427" spans="1:25" x14ac:dyDescent="0.25">
      <c r="A1427" s="126"/>
      <c r="B1427" s="14"/>
      <c r="C1427" s="126"/>
      <c r="D1427" s="126"/>
      <c r="E1427" s="126"/>
      <c r="F1427" s="122"/>
      <c r="G1427" s="126"/>
      <c r="H1427" s="10"/>
      <c r="I1427" s="126"/>
      <c r="J1427" s="126"/>
      <c r="K1427" s="126"/>
      <c r="L1427" s="126"/>
      <c r="M1427" s="126"/>
      <c r="N1427" s="126"/>
      <c r="O1427" s="126"/>
      <c r="P1427" s="126"/>
      <c r="Q1427" s="126"/>
      <c r="R1427" s="126"/>
      <c r="S1427" s="126"/>
      <c r="T1427" s="122"/>
      <c r="U1427" s="122"/>
      <c r="V1427" s="122"/>
      <c r="W1427" s="122"/>
      <c r="X1427" s="122"/>
      <c r="Y1427" s="37"/>
    </row>
    <row r="1428" spans="1:25" x14ac:dyDescent="0.25">
      <c r="A1428" s="126"/>
      <c r="B1428" s="14"/>
      <c r="C1428" s="126"/>
      <c r="D1428" s="126"/>
      <c r="E1428" s="126"/>
      <c r="F1428" s="122"/>
      <c r="G1428" s="126"/>
      <c r="H1428" s="10"/>
      <c r="I1428" s="126"/>
      <c r="J1428" s="126"/>
      <c r="K1428" s="126"/>
      <c r="L1428" s="126"/>
      <c r="M1428" s="126"/>
      <c r="N1428" s="126"/>
      <c r="O1428" s="126"/>
      <c r="P1428" s="126"/>
      <c r="Q1428" s="126"/>
      <c r="R1428" s="126"/>
      <c r="S1428" s="126"/>
      <c r="T1428" s="122"/>
      <c r="U1428" s="122"/>
      <c r="V1428" s="122"/>
      <c r="W1428" s="122"/>
      <c r="X1428" s="122"/>
      <c r="Y1428" s="37"/>
    </row>
    <row r="1429" spans="1:25" x14ac:dyDescent="0.25">
      <c r="A1429" s="126"/>
      <c r="B1429" s="14"/>
      <c r="C1429" s="126"/>
      <c r="D1429" s="126"/>
      <c r="E1429" s="126"/>
      <c r="F1429" s="122"/>
      <c r="G1429" s="126"/>
      <c r="H1429" s="10"/>
      <c r="I1429" s="126"/>
      <c r="J1429" s="126"/>
      <c r="K1429" s="126"/>
      <c r="L1429" s="126"/>
      <c r="M1429" s="126"/>
      <c r="N1429" s="126"/>
      <c r="O1429" s="126"/>
      <c r="P1429" s="126"/>
      <c r="Q1429" s="126"/>
      <c r="R1429" s="126"/>
      <c r="S1429" s="126"/>
      <c r="T1429" s="122"/>
      <c r="U1429" s="122"/>
      <c r="V1429" s="122"/>
      <c r="W1429" s="122"/>
      <c r="X1429" s="122"/>
      <c r="Y1429" s="37"/>
    </row>
    <row r="1430" spans="1:25" x14ac:dyDescent="0.25">
      <c r="A1430" s="126"/>
      <c r="B1430" s="14"/>
      <c r="C1430" s="126"/>
      <c r="D1430" s="126"/>
      <c r="E1430" s="126"/>
      <c r="F1430" s="122"/>
      <c r="G1430" s="126"/>
      <c r="H1430" s="10"/>
      <c r="I1430" s="126"/>
      <c r="J1430" s="126"/>
      <c r="K1430" s="126"/>
      <c r="L1430" s="126"/>
      <c r="M1430" s="126"/>
      <c r="N1430" s="126"/>
      <c r="O1430" s="126"/>
      <c r="P1430" s="126"/>
      <c r="Q1430" s="126"/>
      <c r="R1430" s="126"/>
      <c r="S1430" s="126"/>
      <c r="T1430" s="122"/>
      <c r="U1430" s="122"/>
      <c r="V1430" s="122"/>
      <c r="W1430" s="122"/>
      <c r="X1430" s="122"/>
      <c r="Y1430" s="37"/>
    </row>
    <row r="1431" spans="1:25" x14ac:dyDescent="0.25">
      <c r="A1431" s="126"/>
      <c r="B1431" s="14"/>
      <c r="C1431" s="126"/>
      <c r="D1431" s="126"/>
      <c r="E1431" s="126"/>
      <c r="F1431" s="122"/>
      <c r="G1431" s="126"/>
      <c r="H1431" s="10"/>
      <c r="I1431" s="126"/>
      <c r="J1431" s="126"/>
      <c r="K1431" s="126"/>
      <c r="L1431" s="126"/>
      <c r="M1431" s="126"/>
      <c r="N1431" s="126"/>
      <c r="O1431" s="126"/>
      <c r="P1431" s="126"/>
      <c r="Q1431" s="126"/>
      <c r="R1431" s="126"/>
      <c r="S1431" s="126"/>
      <c r="T1431" s="122"/>
      <c r="U1431" s="122"/>
      <c r="V1431" s="122"/>
      <c r="W1431" s="122"/>
      <c r="X1431" s="122"/>
      <c r="Y1431" s="37"/>
    </row>
    <row r="1432" spans="1:25" x14ac:dyDescent="0.25">
      <c r="A1432" s="126"/>
      <c r="B1432" s="14"/>
      <c r="C1432" s="126"/>
      <c r="D1432" s="126"/>
      <c r="E1432" s="126"/>
      <c r="F1432" s="122"/>
      <c r="G1432" s="126"/>
      <c r="H1432" s="10"/>
      <c r="I1432" s="126"/>
      <c r="J1432" s="126"/>
      <c r="K1432" s="126"/>
      <c r="L1432" s="126"/>
      <c r="M1432" s="126"/>
      <c r="N1432" s="126"/>
      <c r="O1432" s="126"/>
      <c r="P1432" s="126"/>
      <c r="Q1432" s="126"/>
      <c r="R1432" s="126"/>
      <c r="S1432" s="126"/>
      <c r="T1432" s="122"/>
      <c r="U1432" s="122"/>
      <c r="V1432" s="122"/>
      <c r="W1432" s="122"/>
      <c r="X1432" s="122"/>
      <c r="Y1432" s="37"/>
    </row>
    <row r="1433" spans="1:25" x14ac:dyDescent="0.25">
      <c r="A1433" s="126"/>
      <c r="B1433" s="14"/>
      <c r="C1433" s="126"/>
      <c r="D1433" s="126"/>
      <c r="E1433" s="126"/>
      <c r="F1433" s="122"/>
      <c r="G1433" s="126"/>
      <c r="H1433" s="10"/>
      <c r="I1433" s="126"/>
      <c r="J1433" s="126"/>
      <c r="K1433" s="126"/>
      <c r="L1433" s="126"/>
      <c r="M1433" s="126"/>
      <c r="N1433" s="126"/>
      <c r="O1433" s="126"/>
      <c r="P1433" s="126"/>
      <c r="Q1433" s="126"/>
      <c r="R1433" s="126"/>
      <c r="S1433" s="126"/>
      <c r="T1433" s="122"/>
      <c r="U1433" s="122"/>
      <c r="V1433" s="122"/>
      <c r="W1433" s="122"/>
      <c r="X1433" s="122"/>
      <c r="Y1433" s="37"/>
    </row>
    <row r="1434" spans="1:25" x14ac:dyDescent="0.25">
      <c r="A1434" s="126"/>
      <c r="B1434" s="14"/>
      <c r="C1434" s="126"/>
      <c r="D1434" s="126"/>
      <c r="E1434" s="126"/>
      <c r="F1434" s="122"/>
      <c r="G1434" s="126"/>
      <c r="H1434" s="10"/>
      <c r="I1434" s="126"/>
      <c r="J1434" s="126"/>
      <c r="K1434" s="126"/>
      <c r="L1434" s="126"/>
      <c r="M1434" s="126"/>
      <c r="N1434" s="126"/>
      <c r="O1434" s="126"/>
      <c r="P1434" s="126"/>
      <c r="Q1434" s="126"/>
      <c r="R1434" s="126"/>
      <c r="S1434" s="126"/>
      <c r="T1434" s="122"/>
      <c r="U1434" s="122"/>
      <c r="V1434" s="122"/>
      <c r="W1434" s="122"/>
      <c r="X1434" s="122"/>
      <c r="Y1434" s="37"/>
    </row>
    <row r="1435" spans="1:25" x14ac:dyDescent="0.25">
      <c r="A1435" s="126"/>
      <c r="B1435" s="14"/>
      <c r="C1435" s="126"/>
      <c r="D1435" s="126"/>
      <c r="E1435" s="126"/>
      <c r="F1435" s="122"/>
      <c r="G1435" s="126"/>
      <c r="H1435" s="10"/>
      <c r="I1435" s="126"/>
      <c r="J1435" s="126"/>
      <c r="K1435" s="126"/>
      <c r="L1435" s="126"/>
      <c r="M1435" s="126"/>
      <c r="N1435" s="126"/>
      <c r="O1435" s="126"/>
      <c r="P1435" s="126"/>
      <c r="Q1435" s="126"/>
      <c r="R1435" s="126"/>
      <c r="S1435" s="126"/>
      <c r="T1435" s="122"/>
      <c r="U1435" s="122"/>
      <c r="V1435" s="122"/>
      <c r="W1435" s="122"/>
      <c r="X1435" s="122"/>
      <c r="Y1435" s="37"/>
    </row>
    <row r="1436" spans="1:25" x14ac:dyDescent="0.25">
      <c r="A1436" s="126"/>
      <c r="B1436" s="14"/>
      <c r="C1436" s="126"/>
      <c r="D1436" s="126"/>
      <c r="E1436" s="126"/>
      <c r="F1436" s="122"/>
      <c r="G1436" s="126"/>
      <c r="H1436" s="10"/>
      <c r="I1436" s="126"/>
      <c r="J1436" s="126"/>
      <c r="K1436" s="126"/>
      <c r="L1436" s="126"/>
      <c r="M1436" s="126"/>
      <c r="N1436" s="126"/>
      <c r="O1436" s="126"/>
      <c r="P1436" s="126"/>
      <c r="Q1436" s="126"/>
      <c r="R1436" s="126"/>
      <c r="S1436" s="126"/>
      <c r="T1436" s="122"/>
      <c r="U1436" s="122"/>
      <c r="V1436" s="122"/>
      <c r="W1436" s="122"/>
      <c r="X1436" s="122"/>
      <c r="Y1436" s="37"/>
    </row>
    <row r="1437" spans="1:25" x14ac:dyDescent="0.25">
      <c r="A1437" s="126"/>
      <c r="B1437" s="14"/>
      <c r="C1437" s="126"/>
      <c r="D1437" s="126"/>
      <c r="E1437" s="126"/>
      <c r="F1437" s="122"/>
      <c r="G1437" s="126"/>
      <c r="H1437" s="10"/>
      <c r="I1437" s="126"/>
      <c r="J1437" s="126"/>
      <c r="K1437" s="126"/>
      <c r="L1437" s="126"/>
      <c r="M1437" s="126"/>
      <c r="N1437" s="126"/>
      <c r="O1437" s="126"/>
      <c r="P1437" s="126"/>
      <c r="Q1437" s="126"/>
      <c r="R1437" s="126"/>
      <c r="S1437" s="126"/>
      <c r="T1437" s="122"/>
      <c r="U1437" s="122"/>
      <c r="V1437" s="122"/>
      <c r="W1437" s="122"/>
      <c r="X1437" s="122"/>
      <c r="Y1437" s="37"/>
    </row>
    <row r="1438" spans="1:25" x14ac:dyDescent="0.25">
      <c r="A1438" s="126"/>
      <c r="B1438" s="14"/>
      <c r="C1438" s="126"/>
      <c r="D1438" s="126"/>
      <c r="E1438" s="126"/>
      <c r="F1438" s="122"/>
      <c r="G1438" s="126"/>
      <c r="H1438" s="10"/>
      <c r="I1438" s="126"/>
      <c r="J1438" s="126"/>
      <c r="K1438" s="126"/>
      <c r="L1438" s="126"/>
      <c r="M1438" s="126"/>
      <c r="N1438" s="126"/>
      <c r="O1438" s="126"/>
      <c r="P1438" s="126"/>
      <c r="Q1438" s="126"/>
      <c r="R1438" s="126"/>
      <c r="S1438" s="126"/>
      <c r="T1438" s="122"/>
      <c r="U1438" s="122"/>
      <c r="V1438" s="122"/>
      <c r="W1438" s="122"/>
      <c r="X1438" s="122"/>
      <c r="Y1438" s="37"/>
    </row>
    <row r="1439" spans="1:25" x14ac:dyDescent="0.25">
      <c r="A1439" s="126"/>
      <c r="B1439" s="14"/>
      <c r="C1439" s="126"/>
      <c r="D1439" s="126"/>
      <c r="E1439" s="126"/>
      <c r="F1439" s="122"/>
      <c r="G1439" s="126"/>
      <c r="H1439" s="10"/>
      <c r="I1439" s="126"/>
      <c r="J1439" s="126"/>
      <c r="K1439" s="126"/>
      <c r="L1439" s="126"/>
      <c r="M1439" s="126"/>
      <c r="N1439" s="126"/>
      <c r="O1439" s="126"/>
      <c r="P1439" s="126"/>
      <c r="Q1439" s="126"/>
      <c r="R1439" s="126"/>
      <c r="S1439" s="126"/>
      <c r="T1439" s="122"/>
      <c r="U1439" s="122"/>
      <c r="V1439" s="122"/>
      <c r="W1439" s="122"/>
      <c r="X1439" s="122"/>
      <c r="Y1439" s="37"/>
    </row>
    <row r="1440" spans="1:25" x14ac:dyDescent="0.25">
      <c r="A1440" s="126"/>
      <c r="B1440" s="14"/>
      <c r="C1440" s="126"/>
      <c r="D1440" s="126"/>
      <c r="E1440" s="126"/>
      <c r="F1440" s="122"/>
      <c r="G1440" s="126"/>
      <c r="H1440" s="10"/>
      <c r="I1440" s="126"/>
      <c r="J1440" s="126"/>
      <c r="K1440" s="126"/>
      <c r="L1440" s="126"/>
      <c r="M1440" s="126"/>
      <c r="N1440" s="126"/>
      <c r="O1440" s="126"/>
      <c r="P1440" s="126"/>
      <c r="Q1440" s="126"/>
      <c r="R1440" s="126"/>
      <c r="S1440" s="126"/>
      <c r="T1440" s="122"/>
      <c r="U1440" s="122"/>
      <c r="V1440" s="122"/>
      <c r="W1440" s="122"/>
      <c r="X1440" s="122"/>
      <c r="Y1440" s="37"/>
    </row>
    <row r="1441" spans="1:25" x14ac:dyDescent="0.25">
      <c r="A1441" s="126"/>
      <c r="B1441" s="14"/>
      <c r="C1441" s="126"/>
      <c r="D1441" s="126"/>
      <c r="E1441" s="126"/>
      <c r="F1441" s="122"/>
      <c r="G1441" s="126"/>
      <c r="H1441" s="10"/>
      <c r="I1441" s="126"/>
      <c r="J1441" s="126"/>
      <c r="K1441" s="126"/>
      <c r="L1441" s="126"/>
      <c r="M1441" s="126"/>
      <c r="N1441" s="126"/>
      <c r="O1441" s="126"/>
      <c r="P1441" s="126"/>
      <c r="Q1441" s="126"/>
      <c r="R1441" s="126"/>
      <c r="S1441" s="126"/>
      <c r="T1441" s="122"/>
      <c r="U1441" s="122"/>
      <c r="V1441" s="122"/>
      <c r="W1441" s="122"/>
      <c r="X1441" s="122"/>
      <c r="Y1441" s="37"/>
    </row>
    <row r="1442" spans="1:25" x14ac:dyDescent="0.25">
      <c r="A1442" s="126"/>
      <c r="B1442" s="14"/>
      <c r="C1442" s="126"/>
      <c r="D1442" s="126"/>
      <c r="E1442" s="126"/>
      <c r="F1442" s="122"/>
      <c r="G1442" s="126"/>
      <c r="H1442" s="10"/>
      <c r="I1442" s="126"/>
      <c r="J1442" s="126"/>
      <c r="K1442" s="126"/>
      <c r="L1442" s="126"/>
      <c r="M1442" s="126"/>
      <c r="N1442" s="126"/>
      <c r="O1442" s="126"/>
      <c r="P1442" s="126"/>
      <c r="Q1442" s="126"/>
      <c r="R1442" s="126"/>
      <c r="S1442" s="126"/>
      <c r="T1442" s="122"/>
      <c r="U1442" s="122"/>
      <c r="V1442" s="122"/>
      <c r="W1442" s="122"/>
      <c r="X1442" s="122"/>
      <c r="Y1442" s="37"/>
    </row>
    <row r="1443" spans="1:25" x14ac:dyDescent="0.25">
      <c r="A1443" s="126"/>
      <c r="B1443" s="14"/>
      <c r="C1443" s="126"/>
      <c r="D1443" s="126"/>
      <c r="E1443" s="126"/>
      <c r="F1443" s="122"/>
      <c r="G1443" s="126"/>
      <c r="H1443" s="10"/>
      <c r="I1443" s="126"/>
      <c r="J1443" s="126"/>
      <c r="K1443" s="126"/>
      <c r="L1443" s="126"/>
      <c r="M1443" s="126"/>
      <c r="N1443" s="126"/>
      <c r="O1443" s="126"/>
      <c r="P1443" s="126"/>
      <c r="Q1443" s="126"/>
      <c r="R1443" s="126"/>
      <c r="S1443" s="126"/>
      <c r="T1443" s="122"/>
      <c r="U1443" s="122"/>
      <c r="V1443" s="122"/>
      <c r="W1443" s="122"/>
      <c r="X1443" s="122"/>
      <c r="Y1443" s="37"/>
    </row>
    <row r="1444" spans="1:25" x14ac:dyDescent="0.25">
      <c r="A1444" s="126"/>
      <c r="B1444" s="14"/>
      <c r="C1444" s="126"/>
      <c r="D1444" s="126"/>
      <c r="E1444" s="126"/>
      <c r="F1444" s="122"/>
      <c r="G1444" s="126"/>
      <c r="H1444" s="10"/>
      <c r="I1444" s="126"/>
      <c r="J1444" s="126"/>
      <c r="K1444" s="126"/>
      <c r="L1444" s="126"/>
      <c r="M1444" s="126"/>
      <c r="N1444" s="126"/>
      <c r="O1444" s="126"/>
      <c r="P1444" s="126"/>
      <c r="Q1444" s="126"/>
      <c r="R1444" s="126"/>
      <c r="S1444" s="126"/>
      <c r="T1444" s="122"/>
      <c r="U1444" s="122"/>
      <c r="V1444" s="122"/>
      <c r="W1444" s="122"/>
      <c r="X1444" s="122"/>
      <c r="Y1444" s="37"/>
    </row>
    <row r="1445" spans="1:25" x14ac:dyDescent="0.25">
      <c r="A1445" s="126"/>
      <c r="B1445" s="14"/>
      <c r="C1445" s="126"/>
      <c r="D1445" s="126"/>
      <c r="E1445" s="126"/>
      <c r="F1445" s="122"/>
      <c r="G1445" s="126"/>
      <c r="H1445" s="10"/>
      <c r="I1445" s="126"/>
      <c r="J1445" s="126"/>
      <c r="K1445" s="126"/>
      <c r="L1445" s="126"/>
      <c r="M1445" s="126"/>
      <c r="N1445" s="126"/>
      <c r="O1445" s="126"/>
      <c r="P1445" s="126"/>
      <c r="Q1445" s="126"/>
      <c r="R1445" s="126"/>
      <c r="S1445" s="126"/>
      <c r="T1445" s="122"/>
      <c r="U1445" s="122"/>
      <c r="V1445" s="122"/>
      <c r="W1445" s="122"/>
      <c r="X1445" s="122"/>
      <c r="Y1445" s="37"/>
    </row>
    <row r="1446" spans="1:25" x14ac:dyDescent="0.25">
      <c r="A1446" s="126"/>
      <c r="B1446" s="14"/>
      <c r="C1446" s="126"/>
      <c r="D1446" s="126"/>
      <c r="E1446" s="126"/>
      <c r="F1446" s="122"/>
      <c r="G1446" s="126"/>
      <c r="H1446" s="10"/>
      <c r="I1446" s="126"/>
      <c r="J1446" s="126"/>
      <c r="K1446" s="126"/>
      <c r="L1446" s="126"/>
      <c r="M1446" s="126"/>
      <c r="N1446" s="126"/>
      <c r="O1446" s="126"/>
      <c r="P1446" s="126"/>
      <c r="Q1446" s="126"/>
      <c r="R1446" s="126"/>
      <c r="S1446" s="126"/>
      <c r="T1446" s="122"/>
      <c r="U1446" s="122"/>
      <c r="V1446" s="122"/>
      <c r="W1446" s="122"/>
      <c r="X1446" s="122"/>
      <c r="Y1446" s="37"/>
    </row>
    <row r="1447" spans="1:25" x14ac:dyDescent="0.25">
      <c r="A1447" s="126"/>
      <c r="B1447" s="14"/>
      <c r="C1447" s="126"/>
      <c r="D1447" s="126"/>
      <c r="E1447" s="126"/>
      <c r="F1447" s="122"/>
      <c r="G1447" s="126"/>
      <c r="H1447" s="10"/>
      <c r="I1447" s="126"/>
      <c r="J1447" s="126"/>
      <c r="K1447" s="126"/>
      <c r="L1447" s="126"/>
      <c r="M1447" s="126"/>
      <c r="N1447" s="126"/>
      <c r="O1447" s="126"/>
      <c r="P1447" s="126"/>
      <c r="Q1447" s="126"/>
      <c r="R1447" s="126"/>
      <c r="S1447" s="126"/>
      <c r="T1447" s="122"/>
      <c r="U1447" s="122"/>
      <c r="V1447" s="122"/>
      <c r="W1447" s="122"/>
      <c r="X1447" s="122"/>
      <c r="Y1447" s="37"/>
    </row>
    <row r="1448" spans="1:25" x14ac:dyDescent="0.25">
      <c r="A1448" s="126"/>
      <c r="B1448" s="14"/>
      <c r="C1448" s="126"/>
      <c r="D1448" s="126"/>
      <c r="E1448" s="126"/>
      <c r="F1448" s="122"/>
      <c r="G1448" s="126"/>
      <c r="H1448" s="10"/>
      <c r="I1448" s="126"/>
      <c r="J1448" s="126"/>
      <c r="K1448" s="126"/>
      <c r="L1448" s="126"/>
      <c r="M1448" s="126"/>
      <c r="N1448" s="126"/>
      <c r="O1448" s="126"/>
      <c r="P1448" s="126"/>
      <c r="Q1448" s="126"/>
      <c r="R1448" s="126"/>
      <c r="S1448" s="126"/>
      <c r="T1448" s="122"/>
      <c r="U1448" s="122"/>
      <c r="V1448" s="122"/>
      <c r="W1448" s="122"/>
      <c r="X1448" s="122"/>
      <c r="Y1448" s="37"/>
    </row>
    <row r="1449" spans="1:25" x14ac:dyDescent="0.25">
      <c r="A1449" s="126"/>
      <c r="B1449" s="14"/>
      <c r="C1449" s="126"/>
      <c r="D1449" s="126"/>
      <c r="E1449" s="126"/>
      <c r="F1449" s="122"/>
      <c r="G1449" s="126"/>
      <c r="H1449" s="10"/>
      <c r="I1449" s="126"/>
      <c r="J1449" s="126"/>
      <c r="K1449" s="126"/>
      <c r="L1449" s="126"/>
      <c r="M1449" s="126"/>
      <c r="N1449" s="126"/>
      <c r="O1449" s="126"/>
      <c r="P1449" s="126"/>
      <c r="Q1449" s="126"/>
      <c r="R1449" s="126"/>
      <c r="S1449" s="126"/>
      <c r="T1449" s="122"/>
      <c r="U1449" s="122"/>
      <c r="V1449" s="122"/>
      <c r="W1449" s="122"/>
      <c r="X1449" s="122"/>
      <c r="Y1449" s="37"/>
    </row>
    <row r="1450" spans="1:25" x14ac:dyDescent="0.25">
      <c r="A1450" s="126"/>
      <c r="B1450" s="14"/>
      <c r="C1450" s="126"/>
      <c r="D1450" s="126"/>
      <c r="E1450" s="126"/>
      <c r="F1450" s="122"/>
      <c r="G1450" s="126"/>
      <c r="H1450" s="10"/>
      <c r="I1450" s="126"/>
      <c r="J1450" s="126"/>
      <c r="K1450" s="126"/>
      <c r="L1450" s="126"/>
      <c r="M1450" s="126"/>
      <c r="N1450" s="126"/>
      <c r="O1450" s="126"/>
      <c r="P1450" s="126"/>
      <c r="Q1450" s="126"/>
      <c r="R1450" s="126"/>
      <c r="S1450" s="126"/>
      <c r="T1450" s="122"/>
      <c r="U1450" s="122"/>
      <c r="V1450" s="122"/>
      <c r="W1450" s="122"/>
      <c r="X1450" s="122"/>
      <c r="Y1450" s="37"/>
    </row>
    <row r="1451" spans="1:25" x14ac:dyDescent="0.25">
      <c r="A1451" s="126"/>
      <c r="B1451" s="14"/>
      <c r="C1451" s="126"/>
      <c r="D1451" s="126"/>
      <c r="E1451" s="126"/>
      <c r="F1451" s="122"/>
      <c r="G1451" s="126"/>
      <c r="H1451" s="10"/>
      <c r="I1451" s="126"/>
      <c r="J1451" s="126"/>
      <c r="K1451" s="126"/>
      <c r="L1451" s="126"/>
      <c r="M1451" s="126"/>
      <c r="N1451" s="126"/>
      <c r="O1451" s="126"/>
      <c r="P1451" s="126"/>
      <c r="Q1451" s="126"/>
      <c r="R1451" s="126"/>
      <c r="S1451" s="126"/>
      <c r="T1451" s="122"/>
      <c r="U1451" s="122"/>
      <c r="V1451" s="122"/>
      <c r="W1451" s="122"/>
      <c r="X1451" s="122"/>
      <c r="Y1451" s="37"/>
    </row>
    <row r="1452" spans="1:25" x14ac:dyDescent="0.25">
      <c r="A1452" s="126"/>
      <c r="B1452" s="14"/>
      <c r="C1452" s="126"/>
      <c r="D1452" s="126"/>
      <c r="E1452" s="126"/>
      <c r="F1452" s="122"/>
      <c r="G1452" s="126"/>
      <c r="H1452" s="10"/>
      <c r="I1452" s="126"/>
      <c r="J1452" s="126"/>
      <c r="K1452" s="126"/>
      <c r="L1452" s="126"/>
      <c r="M1452" s="126"/>
      <c r="N1452" s="126"/>
      <c r="O1452" s="126"/>
      <c r="P1452" s="126"/>
      <c r="Q1452" s="126"/>
      <c r="R1452" s="126"/>
      <c r="S1452" s="126"/>
      <c r="T1452" s="122"/>
      <c r="U1452" s="122"/>
      <c r="V1452" s="122"/>
      <c r="W1452" s="122"/>
      <c r="X1452" s="122"/>
      <c r="Y1452" s="37"/>
    </row>
    <row r="1453" spans="1:25" x14ac:dyDescent="0.25">
      <c r="A1453" s="126"/>
      <c r="B1453" s="14"/>
      <c r="C1453" s="126"/>
      <c r="D1453" s="126"/>
      <c r="E1453" s="126"/>
      <c r="F1453" s="122"/>
      <c r="G1453" s="126"/>
      <c r="H1453" s="10"/>
      <c r="I1453" s="126"/>
      <c r="J1453" s="126"/>
      <c r="K1453" s="126"/>
      <c r="L1453" s="126"/>
      <c r="M1453" s="126"/>
      <c r="N1453" s="126"/>
      <c r="O1453" s="126"/>
      <c r="P1453" s="126"/>
      <c r="Q1453" s="126"/>
      <c r="R1453" s="126"/>
      <c r="S1453" s="126"/>
      <c r="T1453" s="122"/>
      <c r="U1453" s="122"/>
      <c r="V1453" s="122"/>
      <c r="W1453" s="122"/>
      <c r="X1453" s="122"/>
      <c r="Y1453" s="37"/>
    </row>
    <row r="1454" spans="1:25" x14ac:dyDescent="0.25">
      <c r="A1454" s="126"/>
      <c r="B1454" s="14"/>
      <c r="C1454" s="126"/>
      <c r="D1454" s="126"/>
      <c r="E1454" s="126"/>
      <c r="F1454" s="122"/>
      <c r="G1454" s="126"/>
      <c r="H1454" s="10"/>
      <c r="I1454" s="126"/>
      <c r="J1454" s="126"/>
      <c r="K1454" s="126"/>
      <c r="L1454" s="126"/>
      <c r="M1454" s="126"/>
      <c r="N1454" s="126"/>
      <c r="O1454" s="126"/>
      <c r="P1454" s="126"/>
      <c r="Q1454" s="126"/>
      <c r="R1454" s="126"/>
      <c r="S1454" s="126"/>
      <c r="T1454" s="122"/>
      <c r="U1454" s="122"/>
      <c r="V1454" s="122"/>
      <c r="W1454" s="122"/>
      <c r="X1454" s="122"/>
      <c r="Y1454" s="37"/>
    </row>
    <row r="1455" spans="1:25" x14ac:dyDescent="0.25">
      <c r="A1455" s="126"/>
      <c r="B1455" s="14"/>
      <c r="C1455" s="126"/>
      <c r="D1455" s="126"/>
      <c r="E1455" s="126"/>
      <c r="F1455" s="122"/>
      <c r="G1455" s="126"/>
      <c r="H1455" s="10"/>
      <c r="I1455" s="126"/>
      <c r="J1455" s="126"/>
      <c r="K1455" s="126"/>
      <c r="L1455" s="126"/>
      <c r="M1455" s="126"/>
      <c r="N1455" s="126"/>
      <c r="O1455" s="126"/>
      <c r="P1455" s="126"/>
      <c r="Q1455" s="126"/>
      <c r="R1455" s="126"/>
      <c r="S1455" s="126"/>
      <c r="T1455" s="122"/>
      <c r="U1455" s="122"/>
      <c r="V1455" s="122"/>
      <c r="W1455" s="122"/>
      <c r="X1455" s="122"/>
      <c r="Y1455" s="37"/>
    </row>
    <row r="1456" spans="1:25" x14ac:dyDescent="0.25">
      <c r="A1456" s="126"/>
      <c r="B1456" s="14"/>
      <c r="C1456" s="126"/>
      <c r="D1456" s="126"/>
      <c r="E1456" s="126"/>
      <c r="F1456" s="122"/>
      <c r="G1456" s="126"/>
      <c r="H1456" s="10"/>
      <c r="I1456" s="126"/>
      <c r="J1456" s="126"/>
      <c r="K1456" s="126"/>
      <c r="L1456" s="126"/>
      <c r="M1456" s="126"/>
      <c r="N1456" s="126"/>
      <c r="O1456" s="126"/>
      <c r="P1456" s="126"/>
      <c r="Q1456" s="126"/>
      <c r="R1456" s="126"/>
      <c r="S1456" s="126"/>
      <c r="T1456" s="122"/>
      <c r="U1456" s="122"/>
      <c r="V1456" s="122"/>
      <c r="W1456" s="122"/>
      <c r="X1456" s="122"/>
      <c r="Y1456" s="37"/>
    </row>
    <row r="1457" spans="1:25" x14ac:dyDescent="0.25">
      <c r="A1457" s="126"/>
      <c r="B1457" s="14"/>
      <c r="C1457" s="126"/>
      <c r="D1457" s="126"/>
      <c r="E1457" s="126"/>
      <c r="F1457" s="122"/>
      <c r="G1457" s="126"/>
      <c r="H1457" s="10"/>
      <c r="I1457" s="126"/>
      <c r="J1457" s="126"/>
      <c r="K1457" s="126"/>
      <c r="L1457" s="126"/>
      <c r="M1457" s="126"/>
      <c r="N1457" s="126"/>
      <c r="O1457" s="126"/>
      <c r="P1457" s="126"/>
      <c r="Q1457" s="126"/>
      <c r="R1457" s="126"/>
      <c r="S1457" s="126"/>
      <c r="T1457" s="122"/>
      <c r="U1457" s="122"/>
      <c r="V1457" s="122"/>
      <c r="W1457" s="122"/>
      <c r="X1457" s="122"/>
      <c r="Y1457" s="37"/>
    </row>
    <row r="1458" spans="1:25" x14ac:dyDescent="0.25">
      <c r="A1458" s="126"/>
      <c r="B1458" s="14"/>
      <c r="C1458" s="126"/>
      <c r="D1458" s="126"/>
      <c r="E1458" s="126"/>
      <c r="F1458" s="122"/>
      <c r="G1458" s="126"/>
      <c r="H1458" s="10"/>
      <c r="I1458" s="126"/>
      <c r="J1458" s="126"/>
      <c r="K1458" s="126"/>
      <c r="L1458" s="126"/>
      <c r="M1458" s="126"/>
      <c r="N1458" s="126"/>
      <c r="O1458" s="126"/>
      <c r="P1458" s="126"/>
      <c r="Q1458" s="126"/>
      <c r="R1458" s="126"/>
      <c r="S1458" s="126"/>
      <c r="T1458" s="122"/>
      <c r="U1458" s="122"/>
      <c r="V1458" s="122"/>
      <c r="W1458" s="122"/>
      <c r="X1458" s="122"/>
      <c r="Y1458" s="37"/>
    </row>
    <row r="1459" spans="1:25" x14ac:dyDescent="0.25">
      <c r="A1459" s="126"/>
      <c r="B1459" s="14"/>
      <c r="C1459" s="126"/>
      <c r="D1459" s="126"/>
      <c r="E1459" s="126"/>
      <c r="F1459" s="122"/>
      <c r="G1459" s="126"/>
      <c r="H1459" s="10"/>
      <c r="I1459" s="126"/>
      <c r="J1459" s="126"/>
      <c r="K1459" s="126"/>
      <c r="L1459" s="126"/>
      <c r="M1459" s="126"/>
      <c r="N1459" s="126"/>
      <c r="O1459" s="126"/>
      <c r="P1459" s="126"/>
      <c r="Q1459" s="126"/>
      <c r="R1459" s="126"/>
      <c r="S1459" s="126"/>
      <c r="T1459" s="122"/>
      <c r="U1459" s="122"/>
      <c r="V1459" s="122"/>
      <c r="W1459" s="122"/>
      <c r="X1459" s="122"/>
      <c r="Y1459" s="37"/>
    </row>
    <row r="1460" spans="1:25" x14ac:dyDescent="0.25">
      <c r="A1460" s="126"/>
      <c r="B1460" s="14"/>
      <c r="C1460" s="126"/>
      <c r="D1460" s="126"/>
      <c r="E1460" s="126"/>
      <c r="F1460" s="122"/>
      <c r="G1460" s="126"/>
      <c r="H1460" s="10"/>
      <c r="I1460" s="126"/>
      <c r="J1460" s="126"/>
      <c r="K1460" s="126"/>
      <c r="L1460" s="126"/>
      <c r="M1460" s="126"/>
      <c r="N1460" s="126"/>
      <c r="O1460" s="126"/>
      <c r="P1460" s="126"/>
      <c r="Q1460" s="126"/>
      <c r="R1460" s="126"/>
      <c r="S1460" s="126"/>
      <c r="T1460" s="122"/>
      <c r="U1460" s="122"/>
      <c r="V1460" s="122"/>
      <c r="W1460" s="122"/>
      <c r="X1460" s="122"/>
      <c r="Y1460" s="37"/>
    </row>
    <row r="1461" spans="1:25" x14ac:dyDescent="0.25">
      <c r="A1461" s="126"/>
      <c r="B1461" s="14"/>
      <c r="C1461" s="126"/>
      <c r="D1461" s="126"/>
      <c r="E1461" s="126"/>
      <c r="F1461" s="122"/>
      <c r="G1461" s="126"/>
      <c r="H1461" s="10"/>
      <c r="I1461" s="126"/>
      <c r="J1461" s="126"/>
      <c r="K1461" s="126"/>
      <c r="L1461" s="126"/>
      <c r="M1461" s="126"/>
      <c r="N1461" s="126"/>
      <c r="O1461" s="126"/>
      <c r="P1461" s="126"/>
      <c r="Q1461" s="126"/>
      <c r="R1461" s="126"/>
      <c r="S1461" s="126"/>
      <c r="T1461" s="122"/>
      <c r="U1461" s="122"/>
      <c r="V1461" s="122"/>
      <c r="W1461" s="122"/>
      <c r="X1461" s="122"/>
      <c r="Y1461" s="37"/>
    </row>
    <row r="1462" spans="1:25" x14ac:dyDescent="0.25">
      <c r="A1462" s="126"/>
      <c r="B1462" s="14"/>
      <c r="C1462" s="126"/>
      <c r="D1462" s="126"/>
      <c r="E1462" s="126"/>
      <c r="F1462" s="122"/>
      <c r="G1462" s="126"/>
      <c r="H1462" s="10"/>
      <c r="I1462" s="126"/>
      <c r="J1462" s="126"/>
      <c r="K1462" s="126"/>
      <c r="L1462" s="126"/>
      <c r="M1462" s="126"/>
      <c r="N1462" s="126"/>
      <c r="O1462" s="126"/>
      <c r="P1462" s="126"/>
      <c r="Q1462" s="126"/>
      <c r="R1462" s="126"/>
      <c r="S1462" s="126"/>
      <c r="T1462" s="122"/>
      <c r="U1462" s="122"/>
      <c r="V1462" s="122"/>
      <c r="W1462" s="122"/>
      <c r="X1462" s="122"/>
      <c r="Y1462" s="37"/>
    </row>
    <row r="1463" spans="1:25" x14ac:dyDescent="0.25">
      <c r="A1463" s="126"/>
      <c r="B1463" s="14"/>
      <c r="C1463" s="126"/>
      <c r="D1463" s="126"/>
      <c r="E1463" s="126"/>
      <c r="F1463" s="122"/>
      <c r="G1463" s="126"/>
      <c r="H1463" s="10"/>
      <c r="I1463" s="126"/>
      <c r="J1463" s="126"/>
      <c r="K1463" s="126"/>
      <c r="L1463" s="126"/>
      <c r="M1463" s="126"/>
      <c r="N1463" s="126"/>
      <c r="O1463" s="126"/>
      <c r="P1463" s="126"/>
      <c r="Q1463" s="126"/>
      <c r="R1463" s="126"/>
      <c r="S1463" s="126"/>
      <c r="T1463" s="122"/>
      <c r="U1463" s="122"/>
      <c r="V1463" s="122"/>
      <c r="W1463" s="122"/>
      <c r="X1463" s="122"/>
      <c r="Y1463" s="37"/>
    </row>
    <row r="1464" spans="1:25" x14ac:dyDescent="0.25">
      <c r="A1464" s="126"/>
      <c r="B1464" s="14"/>
      <c r="C1464" s="126"/>
      <c r="D1464" s="126"/>
      <c r="E1464" s="126"/>
      <c r="F1464" s="122"/>
      <c r="G1464" s="126"/>
      <c r="H1464" s="10"/>
      <c r="I1464" s="126"/>
      <c r="J1464" s="126"/>
      <c r="K1464" s="126"/>
      <c r="L1464" s="126"/>
      <c r="M1464" s="126"/>
      <c r="N1464" s="126"/>
      <c r="O1464" s="126"/>
      <c r="P1464" s="126"/>
      <c r="Q1464" s="126"/>
      <c r="R1464" s="126"/>
      <c r="S1464" s="126"/>
      <c r="T1464" s="122"/>
      <c r="U1464" s="122"/>
      <c r="V1464" s="122"/>
      <c r="W1464" s="122"/>
      <c r="X1464" s="122"/>
      <c r="Y1464" s="37"/>
    </row>
    <row r="1465" spans="1:25" x14ac:dyDescent="0.25">
      <c r="A1465" s="126"/>
      <c r="B1465" s="14"/>
      <c r="C1465" s="126"/>
      <c r="D1465" s="126"/>
      <c r="E1465" s="126"/>
      <c r="F1465" s="122"/>
      <c r="G1465" s="126"/>
      <c r="H1465" s="10"/>
      <c r="I1465" s="126"/>
      <c r="J1465" s="126"/>
      <c r="K1465" s="126"/>
      <c r="L1465" s="126"/>
      <c r="M1465" s="126"/>
      <c r="N1465" s="126"/>
      <c r="O1465" s="126"/>
      <c r="P1465" s="126"/>
      <c r="Q1465" s="126"/>
      <c r="R1465" s="126"/>
      <c r="S1465" s="126"/>
      <c r="T1465" s="122"/>
      <c r="U1465" s="122"/>
      <c r="V1465" s="122"/>
      <c r="W1465" s="122"/>
      <c r="X1465" s="122"/>
      <c r="Y1465" s="37"/>
    </row>
    <row r="1466" spans="1:25" x14ac:dyDescent="0.25">
      <c r="A1466" s="126"/>
      <c r="B1466" s="14"/>
      <c r="C1466" s="126"/>
      <c r="D1466" s="126"/>
      <c r="E1466" s="126"/>
      <c r="F1466" s="122"/>
      <c r="G1466" s="126"/>
      <c r="H1466" s="10"/>
      <c r="I1466" s="126"/>
      <c r="J1466" s="126"/>
      <c r="K1466" s="126"/>
      <c r="L1466" s="126"/>
      <c r="M1466" s="126"/>
      <c r="N1466" s="126"/>
      <c r="O1466" s="126"/>
      <c r="P1466" s="126"/>
      <c r="Q1466" s="126"/>
      <c r="R1466" s="126"/>
      <c r="S1466" s="126"/>
      <c r="T1466" s="122"/>
      <c r="U1466" s="122"/>
      <c r="V1466" s="122"/>
      <c r="W1466" s="122"/>
      <c r="X1466" s="122"/>
      <c r="Y1466" s="37"/>
    </row>
    <row r="1467" spans="1:25" x14ac:dyDescent="0.25">
      <c r="A1467" s="126"/>
      <c r="B1467" s="14"/>
      <c r="C1467" s="126"/>
      <c r="D1467" s="126"/>
      <c r="E1467" s="126"/>
      <c r="F1467" s="122"/>
      <c r="G1467" s="126"/>
      <c r="H1467" s="10"/>
      <c r="I1467" s="126"/>
      <c r="J1467" s="126"/>
      <c r="K1467" s="126"/>
      <c r="L1467" s="126"/>
      <c r="M1467" s="126"/>
      <c r="N1467" s="126"/>
      <c r="O1467" s="126"/>
      <c r="P1467" s="126"/>
      <c r="Q1467" s="126"/>
      <c r="R1467" s="126"/>
      <c r="S1467" s="126"/>
      <c r="T1467" s="122"/>
      <c r="U1467" s="122"/>
      <c r="V1467" s="122"/>
      <c r="W1467" s="122"/>
      <c r="X1467" s="122"/>
      <c r="Y1467" s="37"/>
    </row>
    <row r="1468" spans="1:25" x14ac:dyDescent="0.25">
      <c r="A1468" s="126"/>
      <c r="B1468" s="14"/>
      <c r="C1468" s="126"/>
      <c r="D1468" s="126"/>
      <c r="E1468" s="126"/>
      <c r="F1468" s="122"/>
      <c r="G1468" s="126"/>
      <c r="H1468" s="10"/>
      <c r="I1468" s="126"/>
      <c r="J1468" s="126"/>
      <c r="K1468" s="126"/>
      <c r="L1468" s="126"/>
      <c r="M1468" s="126"/>
      <c r="N1468" s="126"/>
      <c r="O1468" s="126"/>
      <c r="P1468" s="126"/>
      <c r="Q1468" s="126"/>
      <c r="R1468" s="126"/>
      <c r="S1468" s="126"/>
      <c r="T1468" s="122"/>
      <c r="U1468" s="122"/>
      <c r="V1468" s="122"/>
      <c r="W1468" s="122"/>
      <c r="X1468" s="122"/>
      <c r="Y1468" s="37"/>
    </row>
    <row r="1469" spans="1:25" x14ac:dyDescent="0.25">
      <c r="A1469" s="126"/>
      <c r="B1469" s="14"/>
      <c r="C1469" s="126"/>
      <c r="D1469" s="126"/>
      <c r="E1469" s="126"/>
      <c r="F1469" s="122"/>
      <c r="G1469" s="126"/>
      <c r="H1469" s="10"/>
      <c r="I1469" s="126"/>
      <c r="J1469" s="126"/>
      <c r="K1469" s="126"/>
      <c r="L1469" s="126"/>
      <c r="M1469" s="126"/>
      <c r="N1469" s="126"/>
      <c r="O1469" s="126"/>
      <c r="P1469" s="126"/>
      <c r="Q1469" s="126"/>
      <c r="R1469" s="126"/>
      <c r="S1469" s="126"/>
      <c r="T1469" s="122"/>
      <c r="U1469" s="122"/>
      <c r="V1469" s="122"/>
      <c r="W1469" s="122"/>
      <c r="X1469" s="122"/>
      <c r="Y1469" s="37"/>
    </row>
    <row r="1470" spans="1:25" x14ac:dyDescent="0.25">
      <c r="A1470" s="126"/>
      <c r="B1470" s="14"/>
      <c r="C1470" s="126"/>
      <c r="D1470" s="126"/>
      <c r="E1470" s="126"/>
      <c r="F1470" s="122"/>
      <c r="G1470" s="126"/>
      <c r="H1470" s="10"/>
      <c r="I1470" s="126"/>
      <c r="J1470" s="126"/>
      <c r="K1470" s="126"/>
      <c r="L1470" s="126"/>
      <c r="M1470" s="126"/>
      <c r="N1470" s="126"/>
      <c r="O1470" s="126"/>
      <c r="P1470" s="126"/>
      <c r="Q1470" s="126"/>
      <c r="R1470" s="126"/>
      <c r="S1470" s="126"/>
      <c r="T1470" s="122"/>
      <c r="U1470" s="122"/>
      <c r="V1470" s="122"/>
      <c r="W1470" s="122"/>
      <c r="X1470" s="122"/>
      <c r="Y1470" s="37"/>
    </row>
    <row r="1471" spans="1:25" x14ac:dyDescent="0.25">
      <c r="A1471" s="126"/>
      <c r="B1471" s="14"/>
      <c r="C1471" s="126"/>
      <c r="D1471" s="126"/>
      <c r="E1471" s="126"/>
      <c r="F1471" s="122"/>
      <c r="G1471" s="126"/>
      <c r="H1471" s="10"/>
      <c r="I1471" s="126"/>
      <c r="J1471" s="126"/>
      <c r="K1471" s="126"/>
      <c r="L1471" s="126"/>
      <c r="M1471" s="126"/>
      <c r="N1471" s="126"/>
      <c r="O1471" s="126"/>
      <c r="P1471" s="126"/>
      <c r="Q1471" s="126"/>
      <c r="R1471" s="126"/>
      <c r="S1471" s="126"/>
      <c r="T1471" s="122"/>
      <c r="U1471" s="122"/>
      <c r="V1471" s="122"/>
      <c r="W1471" s="122"/>
      <c r="X1471" s="122"/>
      <c r="Y1471" s="37"/>
    </row>
    <row r="1472" spans="1:25" x14ac:dyDescent="0.25">
      <c r="A1472" s="126"/>
      <c r="B1472" s="14"/>
      <c r="C1472" s="126"/>
      <c r="D1472" s="126"/>
      <c r="E1472" s="126"/>
      <c r="F1472" s="122"/>
      <c r="G1472" s="126"/>
      <c r="H1472" s="10"/>
      <c r="I1472" s="126"/>
      <c r="J1472" s="126"/>
      <c r="K1472" s="126"/>
      <c r="L1472" s="126"/>
      <c r="M1472" s="126"/>
      <c r="N1472" s="126"/>
      <c r="O1472" s="126"/>
      <c r="P1472" s="126"/>
      <c r="Q1472" s="126"/>
      <c r="R1472" s="126"/>
      <c r="S1472" s="126"/>
      <c r="T1472" s="122"/>
      <c r="U1472" s="122"/>
      <c r="V1472" s="122"/>
      <c r="W1472" s="122"/>
      <c r="X1472" s="122"/>
      <c r="Y1472" s="37"/>
    </row>
    <row r="1473" spans="1:25" x14ac:dyDescent="0.25">
      <c r="A1473" s="126"/>
      <c r="B1473" s="14"/>
      <c r="C1473" s="126"/>
      <c r="D1473" s="126"/>
      <c r="E1473" s="126"/>
      <c r="F1473" s="122"/>
      <c r="G1473" s="126"/>
      <c r="H1473" s="10"/>
      <c r="I1473" s="126"/>
      <c r="J1473" s="126"/>
      <c r="K1473" s="126"/>
      <c r="L1473" s="126"/>
      <c r="M1473" s="126"/>
      <c r="N1473" s="126"/>
      <c r="O1473" s="126"/>
      <c r="P1473" s="126"/>
      <c r="Q1473" s="126"/>
      <c r="R1473" s="126"/>
      <c r="S1473" s="126"/>
      <c r="T1473" s="122"/>
      <c r="U1473" s="122"/>
      <c r="V1473" s="122"/>
      <c r="W1473" s="122"/>
      <c r="X1473" s="122"/>
      <c r="Y1473" s="37"/>
    </row>
    <row r="1474" spans="1:25" x14ac:dyDescent="0.25">
      <c r="A1474" s="126"/>
      <c r="B1474" s="14"/>
      <c r="C1474" s="126"/>
      <c r="D1474" s="126"/>
      <c r="E1474" s="126"/>
      <c r="F1474" s="122"/>
      <c r="G1474" s="126"/>
      <c r="H1474" s="10"/>
      <c r="I1474" s="126"/>
      <c r="J1474" s="126"/>
      <c r="K1474" s="126"/>
      <c r="L1474" s="126"/>
      <c r="M1474" s="126"/>
      <c r="N1474" s="126"/>
      <c r="O1474" s="126"/>
      <c r="P1474" s="126"/>
      <c r="Q1474" s="126"/>
      <c r="R1474" s="126"/>
      <c r="S1474" s="126"/>
      <c r="T1474" s="122"/>
      <c r="U1474" s="122"/>
      <c r="V1474" s="122"/>
      <c r="W1474" s="122"/>
      <c r="X1474" s="122"/>
      <c r="Y1474" s="37"/>
    </row>
    <row r="1475" spans="1:25" x14ac:dyDescent="0.25">
      <c r="A1475" s="126"/>
      <c r="B1475" s="14"/>
      <c r="C1475" s="126"/>
      <c r="D1475" s="126"/>
      <c r="E1475" s="126"/>
      <c r="F1475" s="122"/>
      <c r="G1475" s="126"/>
      <c r="H1475" s="10"/>
      <c r="I1475" s="126"/>
      <c r="J1475" s="126"/>
      <c r="K1475" s="126"/>
      <c r="L1475" s="126"/>
      <c r="M1475" s="126"/>
      <c r="N1475" s="126"/>
      <c r="O1475" s="126"/>
      <c r="P1475" s="126"/>
      <c r="Q1475" s="126"/>
      <c r="R1475" s="126"/>
      <c r="S1475" s="126"/>
      <c r="T1475" s="122"/>
      <c r="U1475" s="122"/>
      <c r="V1475" s="122"/>
      <c r="W1475" s="122"/>
      <c r="X1475" s="122"/>
      <c r="Y1475" s="37"/>
    </row>
    <row r="1476" spans="1:25" x14ac:dyDescent="0.25">
      <c r="A1476" s="126"/>
      <c r="B1476" s="14"/>
      <c r="C1476" s="126"/>
      <c r="D1476" s="126"/>
      <c r="E1476" s="126"/>
      <c r="F1476" s="122"/>
      <c r="G1476" s="126"/>
      <c r="H1476" s="10"/>
      <c r="I1476" s="126"/>
      <c r="J1476" s="126"/>
      <c r="K1476" s="126"/>
      <c r="L1476" s="126"/>
      <c r="M1476" s="126"/>
      <c r="N1476" s="126"/>
      <c r="O1476" s="126"/>
      <c r="P1476" s="126"/>
      <c r="Q1476" s="126"/>
      <c r="R1476" s="126"/>
      <c r="S1476" s="126"/>
      <c r="T1476" s="122"/>
      <c r="U1476" s="122"/>
      <c r="V1476" s="122"/>
      <c r="W1476" s="122"/>
      <c r="X1476" s="122"/>
      <c r="Y1476" s="37"/>
    </row>
    <row r="1477" spans="1:25" x14ac:dyDescent="0.25">
      <c r="A1477" s="126"/>
      <c r="B1477" s="14"/>
      <c r="C1477" s="126"/>
      <c r="D1477" s="126"/>
      <c r="E1477" s="126"/>
      <c r="F1477" s="122"/>
      <c r="G1477" s="126"/>
      <c r="H1477" s="10"/>
      <c r="I1477" s="126"/>
      <c r="J1477" s="126"/>
      <c r="K1477" s="126"/>
      <c r="L1477" s="126"/>
      <c r="M1477" s="126"/>
      <c r="N1477" s="126"/>
      <c r="O1477" s="126"/>
      <c r="P1477" s="126"/>
      <c r="Q1477" s="126"/>
      <c r="R1477" s="126"/>
      <c r="S1477" s="126"/>
      <c r="T1477" s="122"/>
      <c r="U1477" s="122"/>
      <c r="V1477" s="122"/>
      <c r="W1477" s="122"/>
      <c r="X1477" s="122"/>
      <c r="Y1477" s="37"/>
    </row>
    <row r="1478" spans="1:25" x14ac:dyDescent="0.25">
      <c r="A1478" s="126"/>
      <c r="B1478" s="14"/>
      <c r="C1478" s="126"/>
      <c r="D1478" s="126"/>
      <c r="E1478" s="126"/>
      <c r="F1478" s="122"/>
      <c r="G1478" s="126"/>
      <c r="H1478" s="10"/>
      <c r="I1478" s="126"/>
      <c r="J1478" s="126"/>
      <c r="K1478" s="126"/>
      <c r="L1478" s="126"/>
      <c r="M1478" s="126"/>
      <c r="N1478" s="126"/>
      <c r="O1478" s="126"/>
      <c r="P1478" s="126"/>
      <c r="Q1478" s="126"/>
      <c r="R1478" s="126"/>
      <c r="S1478" s="126"/>
      <c r="T1478" s="122"/>
      <c r="U1478" s="122"/>
      <c r="V1478" s="122"/>
      <c r="W1478" s="122"/>
      <c r="X1478" s="122"/>
      <c r="Y1478" s="37"/>
    </row>
    <row r="1479" spans="1:25" x14ac:dyDescent="0.25">
      <c r="A1479" s="126"/>
      <c r="B1479" s="14"/>
      <c r="C1479" s="126"/>
      <c r="D1479" s="126"/>
      <c r="E1479" s="126"/>
      <c r="F1479" s="122"/>
      <c r="G1479" s="126"/>
      <c r="H1479" s="10"/>
      <c r="I1479" s="126"/>
      <c r="J1479" s="126"/>
      <c r="K1479" s="126"/>
      <c r="L1479" s="126"/>
      <c r="M1479" s="126"/>
      <c r="N1479" s="126"/>
      <c r="O1479" s="126"/>
      <c r="P1479" s="126"/>
      <c r="Q1479" s="126"/>
      <c r="R1479" s="126"/>
      <c r="S1479" s="126"/>
      <c r="T1479" s="122"/>
      <c r="U1479" s="122"/>
      <c r="V1479" s="122"/>
      <c r="W1479" s="122"/>
      <c r="X1479" s="122"/>
      <c r="Y1479" s="37"/>
    </row>
    <row r="1480" spans="1:25" x14ac:dyDescent="0.25">
      <c r="A1480" s="126"/>
      <c r="B1480" s="14"/>
      <c r="C1480" s="126"/>
      <c r="D1480" s="126"/>
      <c r="E1480" s="126"/>
      <c r="F1480" s="122"/>
      <c r="G1480" s="126"/>
      <c r="H1480" s="10"/>
      <c r="I1480" s="126"/>
      <c r="J1480" s="126"/>
      <c r="K1480" s="126"/>
      <c r="L1480" s="126"/>
      <c r="M1480" s="126"/>
      <c r="N1480" s="126"/>
      <c r="O1480" s="126"/>
      <c r="P1480" s="126"/>
      <c r="Q1480" s="126"/>
      <c r="R1480" s="126"/>
      <c r="S1480" s="126"/>
      <c r="T1480" s="122"/>
      <c r="U1480" s="122"/>
      <c r="V1480" s="122"/>
      <c r="W1480" s="122"/>
      <c r="X1480" s="122"/>
      <c r="Y1480" s="37"/>
    </row>
    <row r="1481" spans="1:25" x14ac:dyDescent="0.25">
      <c r="A1481" s="126"/>
      <c r="B1481" s="14"/>
      <c r="C1481" s="126"/>
      <c r="D1481" s="126"/>
      <c r="E1481" s="126"/>
      <c r="F1481" s="122"/>
      <c r="G1481" s="126"/>
      <c r="H1481" s="10"/>
      <c r="I1481" s="126"/>
      <c r="J1481" s="126"/>
      <c r="K1481" s="126"/>
      <c r="L1481" s="126"/>
      <c r="M1481" s="126"/>
      <c r="N1481" s="126"/>
      <c r="O1481" s="126"/>
      <c r="P1481" s="126"/>
      <c r="Q1481" s="126"/>
      <c r="R1481" s="126"/>
      <c r="S1481" s="126"/>
      <c r="T1481" s="122"/>
      <c r="U1481" s="122"/>
      <c r="V1481" s="122"/>
      <c r="W1481" s="122"/>
      <c r="X1481" s="122"/>
      <c r="Y1481" s="37"/>
    </row>
    <row r="1482" spans="1:25" x14ac:dyDescent="0.25">
      <c r="A1482" s="126"/>
      <c r="B1482" s="14"/>
      <c r="C1482" s="126"/>
      <c r="D1482" s="126"/>
      <c r="E1482" s="126"/>
      <c r="F1482" s="122"/>
      <c r="G1482" s="126"/>
      <c r="H1482" s="10"/>
      <c r="I1482" s="126"/>
      <c r="J1482" s="126"/>
      <c r="K1482" s="126"/>
      <c r="L1482" s="126"/>
      <c r="M1482" s="126"/>
      <c r="N1482" s="126"/>
      <c r="O1482" s="126"/>
      <c r="P1482" s="126"/>
      <c r="Q1482" s="126"/>
      <c r="R1482" s="126"/>
      <c r="S1482" s="126"/>
      <c r="T1482" s="122"/>
      <c r="U1482" s="122"/>
      <c r="V1482" s="122"/>
      <c r="W1482" s="122"/>
      <c r="X1482" s="122"/>
      <c r="Y1482" s="37"/>
    </row>
    <row r="1483" spans="1:25" x14ac:dyDescent="0.25">
      <c r="A1483" s="126"/>
      <c r="B1483" s="14"/>
      <c r="C1483" s="126"/>
      <c r="D1483" s="126"/>
      <c r="E1483" s="126"/>
      <c r="F1483" s="122"/>
      <c r="G1483" s="126"/>
      <c r="H1483" s="10"/>
      <c r="I1483" s="126"/>
      <c r="J1483" s="126"/>
      <c r="K1483" s="126"/>
      <c r="L1483" s="126"/>
      <c r="M1483" s="126"/>
      <c r="N1483" s="126"/>
      <c r="O1483" s="126"/>
      <c r="P1483" s="126"/>
      <c r="Q1483" s="126"/>
      <c r="R1483" s="126"/>
      <c r="S1483" s="126"/>
      <c r="T1483" s="122"/>
      <c r="U1483" s="122"/>
      <c r="V1483" s="122"/>
      <c r="W1483" s="122"/>
      <c r="X1483" s="122"/>
      <c r="Y1483" s="37"/>
    </row>
    <row r="1484" spans="1:25" x14ac:dyDescent="0.25">
      <c r="A1484" s="126"/>
      <c r="B1484" s="14"/>
      <c r="C1484" s="126"/>
      <c r="D1484" s="126"/>
      <c r="E1484" s="126"/>
      <c r="F1484" s="122"/>
      <c r="G1484" s="126"/>
      <c r="H1484" s="10"/>
      <c r="I1484" s="126"/>
      <c r="J1484" s="126"/>
      <c r="K1484" s="126"/>
      <c r="L1484" s="126"/>
      <c r="M1484" s="126"/>
      <c r="N1484" s="126"/>
      <c r="O1484" s="126"/>
      <c r="P1484" s="126"/>
      <c r="Q1484" s="126"/>
      <c r="R1484" s="126"/>
      <c r="S1484" s="126"/>
      <c r="T1484" s="122"/>
      <c r="U1484" s="122"/>
      <c r="V1484" s="122"/>
      <c r="W1484" s="122"/>
      <c r="X1484" s="122"/>
      <c r="Y1484" s="37"/>
    </row>
    <row r="1485" spans="1:25" x14ac:dyDescent="0.25">
      <c r="A1485" s="126"/>
      <c r="B1485" s="14"/>
      <c r="C1485" s="126"/>
      <c r="D1485" s="126"/>
      <c r="E1485" s="126"/>
      <c r="F1485" s="122"/>
      <c r="G1485" s="126"/>
      <c r="H1485" s="10"/>
      <c r="I1485" s="126"/>
      <c r="J1485" s="126"/>
      <c r="K1485" s="126"/>
      <c r="L1485" s="126"/>
      <c r="M1485" s="126"/>
      <c r="N1485" s="126"/>
      <c r="O1485" s="126"/>
      <c r="P1485" s="126"/>
      <c r="Q1485" s="126"/>
      <c r="R1485" s="126"/>
      <c r="S1485" s="126"/>
      <c r="T1485" s="122"/>
      <c r="U1485" s="122"/>
      <c r="V1485" s="122"/>
      <c r="W1485" s="122"/>
      <c r="X1485" s="122"/>
      <c r="Y1485" s="37"/>
    </row>
    <row r="1486" spans="1:25" x14ac:dyDescent="0.25">
      <c r="A1486" s="126"/>
      <c r="B1486" s="14"/>
      <c r="C1486" s="126"/>
      <c r="D1486" s="126"/>
      <c r="E1486" s="126"/>
      <c r="F1486" s="122"/>
      <c r="G1486" s="126"/>
      <c r="H1486" s="10"/>
      <c r="I1486" s="126"/>
      <c r="J1486" s="126"/>
      <c r="K1486" s="126"/>
      <c r="L1486" s="126"/>
      <c r="M1486" s="126"/>
      <c r="N1486" s="126"/>
      <c r="O1486" s="126"/>
      <c r="P1486" s="126"/>
      <c r="Q1486" s="126"/>
      <c r="R1486" s="126"/>
      <c r="S1486" s="126"/>
      <c r="T1486" s="122"/>
      <c r="U1486" s="122"/>
      <c r="V1486" s="122"/>
      <c r="W1486" s="122"/>
      <c r="X1486" s="122"/>
      <c r="Y1486" s="37"/>
    </row>
    <row r="1487" spans="1:25" x14ac:dyDescent="0.25">
      <c r="A1487" s="126"/>
      <c r="B1487" s="14"/>
      <c r="C1487" s="126"/>
      <c r="D1487" s="126"/>
      <c r="E1487" s="126"/>
      <c r="F1487" s="122"/>
      <c r="G1487" s="126"/>
      <c r="H1487" s="10"/>
      <c r="I1487" s="126"/>
      <c r="J1487" s="126"/>
      <c r="K1487" s="126"/>
      <c r="L1487" s="126"/>
      <c r="M1487" s="126"/>
      <c r="N1487" s="126"/>
      <c r="O1487" s="126"/>
      <c r="P1487" s="126"/>
      <c r="Q1487" s="126"/>
      <c r="R1487" s="126"/>
      <c r="S1487" s="126"/>
      <c r="T1487" s="122"/>
      <c r="U1487" s="122"/>
      <c r="V1487" s="122"/>
      <c r="W1487" s="122"/>
      <c r="X1487" s="122"/>
      <c r="Y1487" s="37"/>
    </row>
    <row r="1488" spans="1:25" x14ac:dyDescent="0.25">
      <c r="A1488" s="126"/>
      <c r="B1488" s="14"/>
      <c r="C1488" s="126"/>
      <c r="D1488" s="126"/>
      <c r="E1488" s="126"/>
      <c r="F1488" s="122"/>
      <c r="G1488" s="126"/>
      <c r="H1488" s="10"/>
      <c r="I1488" s="126"/>
      <c r="J1488" s="126"/>
      <c r="K1488" s="126"/>
      <c r="L1488" s="126"/>
      <c r="M1488" s="126"/>
      <c r="N1488" s="126"/>
      <c r="O1488" s="126"/>
      <c r="P1488" s="126"/>
      <c r="Q1488" s="126"/>
      <c r="R1488" s="126"/>
      <c r="S1488" s="126"/>
      <c r="T1488" s="122"/>
      <c r="U1488" s="122"/>
      <c r="V1488" s="122"/>
      <c r="W1488" s="122"/>
      <c r="X1488" s="122"/>
      <c r="Y1488" s="37"/>
    </row>
    <row r="1489" spans="1:25" x14ac:dyDescent="0.25">
      <c r="A1489" s="126"/>
      <c r="B1489" s="14"/>
      <c r="C1489" s="126"/>
      <c r="D1489" s="126"/>
      <c r="E1489" s="126"/>
      <c r="F1489" s="122"/>
      <c r="G1489" s="126"/>
      <c r="H1489" s="10"/>
      <c r="I1489" s="126"/>
      <c r="J1489" s="126"/>
      <c r="K1489" s="126"/>
      <c r="L1489" s="126"/>
      <c r="M1489" s="126"/>
      <c r="N1489" s="126"/>
      <c r="O1489" s="126"/>
      <c r="P1489" s="126"/>
      <c r="Q1489" s="126"/>
      <c r="R1489" s="126"/>
      <c r="S1489" s="126"/>
      <c r="T1489" s="122"/>
      <c r="U1489" s="122"/>
      <c r="V1489" s="122"/>
      <c r="W1489" s="122"/>
      <c r="X1489" s="122"/>
      <c r="Y1489" s="37"/>
    </row>
    <row r="1490" spans="1:25" x14ac:dyDescent="0.25">
      <c r="A1490" s="126"/>
      <c r="B1490" s="14"/>
      <c r="C1490" s="126"/>
      <c r="D1490" s="126"/>
      <c r="E1490" s="126"/>
      <c r="F1490" s="122"/>
      <c r="G1490" s="126"/>
      <c r="H1490" s="10"/>
      <c r="I1490" s="126"/>
      <c r="J1490" s="126"/>
      <c r="K1490" s="126"/>
      <c r="L1490" s="126"/>
      <c r="M1490" s="126"/>
      <c r="N1490" s="126"/>
      <c r="O1490" s="126"/>
      <c r="P1490" s="126"/>
      <c r="Q1490" s="126"/>
      <c r="R1490" s="126"/>
      <c r="S1490" s="126"/>
      <c r="T1490" s="122"/>
      <c r="U1490" s="122"/>
      <c r="V1490" s="122"/>
      <c r="W1490" s="122"/>
      <c r="X1490" s="122"/>
      <c r="Y1490" s="37"/>
    </row>
    <row r="1491" spans="1:25" x14ac:dyDescent="0.25">
      <c r="A1491" s="126"/>
      <c r="B1491" s="14"/>
      <c r="C1491" s="126"/>
      <c r="D1491" s="126"/>
      <c r="E1491" s="126"/>
      <c r="F1491" s="122"/>
      <c r="G1491" s="126"/>
      <c r="H1491" s="10"/>
      <c r="I1491" s="126"/>
      <c r="J1491" s="126"/>
      <c r="K1491" s="126"/>
      <c r="L1491" s="126"/>
      <c r="M1491" s="126"/>
      <c r="N1491" s="126"/>
      <c r="O1491" s="126"/>
      <c r="P1491" s="126"/>
      <c r="Q1491" s="126"/>
      <c r="R1491" s="126"/>
      <c r="S1491" s="126"/>
      <c r="T1491" s="122"/>
      <c r="U1491" s="122"/>
      <c r="V1491" s="122"/>
      <c r="W1491" s="122"/>
      <c r="X1491" s="122"/>
      <c r="Y1491" s="37"/>
    </row>
    <row r="1492" spans="1:25" x14ac:dyDescent="0.25">
      <c r="A1492" s="126"/>
      <c r="B1492" s="14"/>
      <c r="C1492" s="126"/>
      <c r="D1492" s="126"/>
      <c r="E1492" s="126"/>
      <c r="F1492" s="122"/>
      <c r="G1492" s="126"/>
      <c r="H1492" s="10"/>
      <c r="I1492" s="126"/>
      <c r="J1492" s="126"/>
      <c r="K1492" s="126"/>
      <c r="L1492" s="126"/>
      <c r="M1492" s="126"/>
      <c r="N1492" s="126"/>
      <c r="O1492" s="126"/>
      <c r="P1492" s="126"/>
      <c r="Q1492" s="126"/>
      <c r="R1492" s="126"/>
      <c r="S1492" s="126"/>
      <c r="T1492" s="122"/>
      <c r="U1492" s="122"/>
      <c r="V1492" s="122"/>
      <c r="W1492" s="122"/>
      <c r="X1492" s="122"/>
      <c r="Y1492" s="37"/>
    </row>
    <row r="1493" spans="1:25" x14ac:dyDescent="0.25">
      <c r="A1493" s="126"/>
      <c r="B1493" s="14"/>
      <c r="C1493" s="126"/>
      <c r="D1493" s="126"/>
      <c r="E1493" s="126"/>
      <c r="F1493" s="122"/>
      <c r="G1493" s="126"/>
      <c r="H1493" s="10"/>
      <c r="I1493" s="126"/>
      <c r="J1493" s="126"/>
      <c r="K1493" s="126"/>
      <c r="L1493" s="126"/>
      <c r="M1493" s="126"/>
      <c r="N1493" s="126"/>
      <c r="O1493" s="126"/>
      <c r="P1493" s="126"/>
      <c r="Q1493" s="126"/>
      <c r="R1493" s="126"/>
      <c r="S1493" s="126"/>
      <c r="T1493" s="122"/>
      <c r="U1493" s="122"/>
      <c r="V1493" s="122"/>
      <c r="W1493" s="122"/>
      <c r="X1493" s="122"/>
      <c r="Y1493" s="37"/>
    </row>
    <row r="1494" spans="1:25" x14ac:dyDescent="0.25">
      <c r="A1494" s="126"/>
      <c r="B1494" s="14"/>
      <c r="C1494" s="126"/>
      <c r="D1494" s="126"/>
      <c r="E1494" s="126"/>
      <c r="F1494" s="122"/>
      <c r="G1494" s="126"/>
      <c r="H1494" s="10"/>
      <c r="I1494" s="126"/>
      <c r="J1494" s="126"/>
      <c r="K1494" s="126"/>
      <c r="L1494" s="126"/>
      <c r="M1494" s="126"/>
      <c r="N1494" s="126"/>
      <c r="O1494" s="126"/>
      <c r="P1494" s="126"/>
      <c r="Q1494" s="126"/>
      <c r="R1494" s="126"/>
      <c r="S1494" s="126"/>
      <c r="T1494" s="122"/>
      <c r="U1494" s="122"/>
      <c r="V1494" s="122"/>
      <c r="W1494" s="122"/>
      <c r="X1494" s="122"/>
      <c r="Y1494" s="37"/>
    </row>
    <row r="1495" spans="1:25" x14ac:dyDescent="0.25">
      <c r="A1495" s="126"/>
      <c r="B1495" s="14"/>
      <c r="C1495" s="126"/>
      <c r="D1495" s="126"/>
      <c r="E1495" s="126"/>
      <c r="F1495" s="122"/>
      <c r="G1495" s="126"/>
      <c r="H1495" s="10"/>
      <c r="I1495" s="126"/>
      <c r="J1495" s="126"/>
      <c r="K1495" s="126"/>
      <c r="L1495" s="126"/>
      <c r="M1495" s="126"/>
      <c r="N1495" s="126"/>
      <c r="O1495" s="126"/>
      <c r="P1495" s="126"/>
      <c r="Q1495" s="126"/>
      <c r="R1495" s="126"/>
      <c r="S1495" s="126"/>
      <c r="T1495" s="122"/>
      <c r="U1495" s="122"/>
      <c r="V1495" s="122"/>
      <c r="W1495" s="122"/>
      <c r="X1495" s="122"/>
      <c r="Y1495" s="37"/>
    </row>
    <row r="1496" spans="1:25" x14ac:dyDescent="0.25">
      <c r="A1496" s="126"/>
      <c r="B1496" s="14"/>
      <c r="C1496" s="126"/>
      <c r="D1496" s="126"/>
      <c r="E1496" s="126"/>
      <c r="F1496" s="122"/>
      <c r="G1496" s="126"/>
      <c r="H1496" s="10"/>
      <c r="I1496" s="126"/>
      <c r="J1496" s="126"/>
      <c r="K1496" s="126"/>
      <c r="L1496" s="126"/>
      <c r="M1496" s="126"/>
      <c r="N1496" s="126"/>
      <c r="O1496" s="126"/>
      <c r="P1496" s="126"/>
      <c r="Q1496" s="126"/>
      <c r="R1496" s="126"/>
      <c r="S1496" s="126"/>
      <c r="T1496" s="122"/>
      <c r="U1496" s="122"/>
      <c r="V1496" s="122"/>
      <c r="W1496" s="122"/>
      <c r="X1496" s="122"/>
      <c r="Y1496" s="37"/>
    </row>
    <row r="1497" spans="1:25" x14ac:dyDescent="0.25">
      <c r="A1497" s="126"/>
      <c r="B1497" s="14"/>
      <c r="C1497" s="126"/>
      <c r="D1497" s="126"/>
      <c r="E1497" s="126"/>
      <c r="F1497" s="122"/>
      <c r="G1497" s="126"/>
      <c r="H1497" s="10"/>
      <c r="I1497" s="126"/>
      <c r="J1497" s="126"/>
      <c r="K1497" s="126"/>
      <c r="L1497" s="126"/>
      <c r="M1497" s="126"/>
      <c r="N1497" s="126"/>
      <c r="O1497" s="126"/>
      <c r="P1497" s="126"/>
      <c r="Q1497" s="126"/>
      <c r="R1497" s="126"/>
      <c r="S1497" s="126"/>
      <c r="T1497" s="122"/>
      <c r="U1497" s="122"/>
      <c r="V1497" s="122"/>
      <c r="W1497" s="122"/>
      <c r="X1497" s="122"/>
      <c r="Y1497" s="37"/>
    </row>
    <row r="1498" spans="1:25" x14ac:dyDescent="0.25">
      <c r="A1498" s="126"/>
      <c r="B1498" s="14"/>
      <c r="C1498" s="126"/>
      <c r="D1498" s="126"/>
      <c r="E1498" s="126"/>
      <c r="F1498" s="122"/>
      <c r="G1498" s="126"/>
      <c r="H1498" s="10"/>
      <c r="I1498" s="126"/>
      <c r="J1498" s="126"/>
      <c r="K1498" s="126"/>
      <c r="L1498" s="126"/>
      <c r="M1498" s="126"/>
      <c r="N1498" s="126"/>
      <c r="O1498" s="126"/>
      <c r="P1498" s="126"/>
      <c r="Q1498" s="126"/>
      <c r="R1498" s="126"/>
      <c r="S1498" s="126"/>
      <c r="T1498" s="122"/>
      <c r="U1498" s="122"/>
      <c r="V1498" s="122"/>
      <c r="W1498" s="122"/>
      <c r="X1498" s="122"/>
      <c r="Y1498" s="37"/>
    </row>
    <row r="1499" spans="1:25" x14ac:dyDescent="0.25">
      <c r="A1499" s="126"/>
      <c r="B1499" s="14"/>
      <c r="C1499" s="126"/>
      <c r="D1499" s="126"/>
      <c r="E1499" s="126"/>
      <c r="F1499" s="122"/>
      <c r="G1499" s="126"/>
      <c r="H1499" s="10"/>
      <c r="I1499" s="126"/>
      <c r="J1499" s="126"/>
      <c r="K1499" s="126"/>
      <c r="L1499" s="126"/>
      <c r="M1499" s="126"/>
      <c r="N1499" s="126"/>
      <c r="O1499" s="126"/>
      <c r="P1499" s="126"/>
      <c r="Q1499" s="126"/>
      <c r="R1499" s="126"/>
      <c r="S1499" s="126"/>
      <c r="T1499" s="122"/>
      <c r="U1499" s="122"/>
      <c r="V1499" s="122"/>
      <c r="W1499" s="122"/>
      <c r="X1499" s="122"/>
      <c r="Y1499" s="37"/>
    </row>
    <row r="1500" spans="1:25" x14ac:dyDescent="0.25">
      <c r="A1500" s="126"/>
      <c r="B1500" s="14"/>
      <c r="C1500" s="126"/>
      <c r="D1500" s="126"/>
      <c r="E1500" s="126"/>
      <c r="F1500" s="122"/>
      <c r="G1500" s="126"/>
      <c r="H1500" s="10"/>
      <c r="I1500" s="126"/>
      <c r="J1500" s="126"/>
      <c r="K1500" s="126"/>
      <c r="L1500" s="126"/>
      <c r="M1500" s="126"/>
      <c r="N1500" s="126"/>
      <c r="O1500" s="126"/>
      <c r="P1500" s="126"/>
      <c r="Q1500" s="126"/>
      <c r="R1500" s="126"/>
      <c r="S1500" s="126"/>
      <c r="T1500" s="122"/>
      <c r="U1500" s="122"/>
      <c r="V1500" s="122"/>
      <c r="W1500" s="122"/>
      <c r="X1500" s="122"/>
      <c r="Y1500" s="37"/>
    </row>
    <row r="1501" spans="1:25" x14ac:dyDescent="0.25">
      <c r="A1501" s="126"/>
      <c r="B1501" s="14"/>
      <c r="C1501" s="126"/>
      <c r="D1501" s="126"/>
      <c r="E1501" s="126"/>
      <c r="F1501" s="122"/>
      <c r="G1501" s="126"/>
      <c r="H1501" s="10"/>
      <c r="I1501" s="126"/>
      <c r="J1501" s="126"/>
      <c r="K1501" s="126"/>
      <c r="L1501" s="126"/>
      <c r="M1501" s="126"/>
      <c r="N1501" s="126"/>
      <c r="O1501" s="126"/>
      <c r="P1501" s="126"/>
      <c r="Q1501" s="126"/>
      <c r="R1501" s="126"/>
      <c r="S1501" s="126"/>
      <c r="T1501" s="122"/>
      <c r="U1501" s="122"/>
      <c r="V1501" s="122"/>
      <c r="W1501" s="122"/>
      <c r="X1501" s="122"/>
      <c r="Y1501" s="37"/>
    </row>
    <row r="1502" spans="1:25" x14ac:dyDescent="0.25">
      <c r="A1502" s="126"/>
      <c r="B1502" s="14"/>
      <c r="C1502" s="126"/>
      <c r="D1502" s="126"/>
      <c r="E1502" s="126"/>
      <c r="F1502" s="122"/>
      <c r="G1502" s="126"/>
      <c r="H1502" s="10"/>
      <c r="I1502" s="126"/>
      <c r="J1502" s="126"/>
      <c r="K1502" s="126"/>
      <c r="L1502" s="126"/>
      <c r="M1502" s="126"/>
      <c r="N1502" s="126"/>
      <c r="O1502" s="126"/>
      <c r="P1502" s="126"/>
      <c r="Q1502" s="126"/>
      <c r="R1502" s="126"/>
      <c r="S1502" s="126"/>
      <c r="T1502" s="122"/>
      <c r="U1502" s="122"/>
      <c r="V1502" s="122"/>
      <c r="W1502" s="122"/>
      <c r="X1502" s="122"/>
      <c r="Y1502" s="37"/>
    </row>
    <row r="1503" spans="1:25" x14ac:dyDescent="0.25">
      <c r="A1503" s="126"/>
      <c r="B1503" s="14"/>
      <c r="C1503" s="126"/>
      <c r="D1503" s="126"/>
      <c r="E1503" s="126"/>
      <c r="F1503" s="122"/>
      <c r="G1503" s="126"/>
      <c r="H1503" s="10"/>
      <c r="I1503" s="126"/>
      <c r="J1503" s="126"/>
      <c r="K1503" s="126"/>
      <c r="L1503" s="126"/>
      <c r="M1503" s="126"/>
      <c r="N1503" s="126"/>
      <c r="O1503" s="126"/>
      <c r="P1503" s="126"/>
      <c r="Q1503" s="126"/>
      <c r="R1503" s="126"/>
      <c r="S1503" s="126"/>
      <c r="T1503" s="122"/>
      <c r="U1503" s="122"/>
      <c r="V1503" s="122"/>
      <c r="W1503" s="122"/>
      <c r="X1503" s="122"/>
      <c r="Y1503" s="37"/>
    </row>
    <row r="1504" spans="1:25" x14ac:dyDescent="0.25">
      <c r="A1504" s="126"/>
      <c r="B1504" s="14"/>
      <c r="C1504" s="126"/>
      <c r="D1504" s="126"/>
      <c r="E1504" s="126"/>
      <c r="F1504" s="122"/>
      <c r="G1504" s="126"/>
      <c r="H1504" s="10"/>
      <c r="I1504" s="126"/>
      <c r="J1504" s="126"/>
      <c r="K1504" s="126"/>
      <c r="L1504" s="126"/>
      <c r="M1504" s="126"/>
      <c r="N1504" s="126"/>
      <c r="O1504" s="126"/>
      <c r="P1504" s="126"/>
      <c r="Q1504" s="126"/>
      <c r="R1504" s="126"/>
      <c r="S1504" s="126"/>
      <c r="T1504" s="122"/>
      <c r="U1504" s="122"/>
      <c r="V1504" s="122"/>
      <c r="W1504" s="122"/>
      <c r="X1504" s="122"/>
      <c r="Y1504" s="37"/>
    </row>
    <row r="1505" spans="1:25" x14ac:dyDescent="0.25">
      <c r="A1505" s="126"/>
      <c r="B1505" s="14"/>
      <c r="C1505" s="126"/>
      <c r="D1505" s="126"/>
      <c r="E1505" s="126"/>
      <c r="F1505" s="122"/>
      <c r="G1505" s="126"/>
      <c r="H1505" s="10"/>
      <c r="I1505" s="126"/>
      <c r="J1505" s="126"/>
      <c r="K1505" s="126"/>
      <c r="L1505" s="126"/>
      <c r="M1505" s="126"/>
      <c r="N1505" s="126"/>
      <c r="O1505" s="126"/>
      <c r="P1505" s="126"/>
      <c r="Q1505" s="126"/>
      <c r="R1505" s="126"/>
      <c r="S1505" s="126"/>
      <c r="T1505" s="122"/>
      <c r="U1505" s="122"/>
      <c r="V1505" s="122"/>
      <c r="W1505" s="122"/>
      <c r="X1505" s="122"/>
      <c r="Y1505" s="37"/>
    </row>
    <row r="1506" spans="1:25" x14ac:dyDescent="0.25">
      <c r="A1506" s="126"/>
      <c r="B1506" s="14"/>
      <c r="C1506" s="126"/>
      <c r="D1506" s="126"/>
      <c r="E1506" s="126"/>
      <c r="F1506" s="122"/>
      <c r="G1506" s="126"/>
      <c r="H1506" s="10"/>
      <c r="I1506" s="126"/>
      <c r="J1506" s="126"/>
      <c r="K1506" s="126"/>
      <c r="L1506" s="126"/>
      <c r="M1506" s="126"/>
      <c r="N1506" s="126"/>
      <c r="O1506" s="126"/>
      <c r="P1506" s="126"/>
      <c r="Q1506" s="126"/>
      <c r="R1506" s="126"/>
      <c r="S1506" s="126"/>
      <c r="T1506" s="122"/>
      <c r="U1506" s="122"/>
      <c r="V1506" s="122"/>
      <c r="W1506" s="122"/>
      <c r="X1506" s="122"/>
      <c r="Y1506" s="37"/>
    </row>
    <row r="1507" spans="1:25" x14ac:dyDescent="0.25">
      <c r="A1507" s="126"/>
      <c r="B1507" s="14"/>
      <c r="C1507" s="126"/>
      <c r="D1507" s="126"/>
      <c r="E1507" s="126"/>
      <c r="F1507" s="122"/>
      <c r="G1507" s="126"/>
      <c r="H1507" s="10"/>
      <c r="I1507" s="126"/>
      <c r="J1507" s="126"/>
      <c r="K1507" s="126"/>
      <c r="L1507" s="126"/>
      <c r="M1507" s="126"/>
      <c r="N1507" s="126"/>
      <c r="O1507" s="126"/>
      <c r="P1507" s="126"/>
      <c r="Q1507" s="126"/>
      <c r="R1507" s="126"/>
      <c r="S1507" s="126"/>
      <c r="T1507" s="122"/>
      <c r="U1507" s="122"/>
      <c r="V1507" s="122"/>
      <c r="W1507" s="122"/>
      <c r="X1507" s="122"/>
      <c r="Y1507" s="37"/>
    </row>
    <row r="1508" spans="1:25" x14ac:dyDescent="0.25">
      <c r="A1508" s="126"/>
      <c r="B1508" s="14"/>
      <c r="C1508" s="126"/>
      <c r="D1508" s="126"/>
      <c r="E1508" s="126"/>
      <c r="F1508" s="122"/>
      <c r="G1508" s="126"/>
      <c r="H1508" s="10"/>
      <c r="I1508" s="126"/>
      <c r="J1508" s="126"/>
      <c r="K1508" s="126"/>
      <c r="L1508" s="126"/>
      <c r="M1508" s="126"/>
      <c r="N1508" s="126"/>
      <c r="O1508" s="126"/>
      <c r="P1508" s="126"/>
      <c r="Q1508" s="126"/>
      <c r="R1508" s="126"/>
      <c r="S1508" s="126"/>
      <c r="T1508" s="122"/>
      <c r="U1508" s="122"/>
      <c r="V1508" s="122"/>
      <c r="W1508" s="122"/>
      <c r="X1508" s="122"/>
      <c r="Y1508" s="37"/>
    </row>
    <row r="1509" spans="1:25" x14ac:dyDescent="0.25">
      <c r="A1509" s="126"/>
      <c r="B1509" s="14"/>
      <c r="C1509" s="126"/>
      <c r="D1509" s="126"/>
      <c r="E1509" s="126"/>
      <c r="F1509" s="122"/>
      <c r="G1509" s="126"/>
      <c r="H1509" s="10"/>
      <c r="I1509" s="126"/>
      <c r="J1509" s="126"/>
      <c r="K1509" s="126"/>
      <c r="L1509" s="126"/>
      <c r="M1509" s="126"/>
      <c r="N1509" s="126"/>
      <c r="O1509" s="126"/>
      <c r="P1509" s="126"/>
      <c r="Q1509" s="126"/>
      <c r="R1509" s="126"/>
      <c r="S1509" s="126"/>
      <c r="T1509" s="122"/>
      <c r="U1509" s="122"/>
      <c r="V1509" s="122"/>
      <c r="W1509" s="122"/>
      <c r="X1509" s="122"/>
      <c r="Y1509" s="37"/>
    </row>
    <row r="1510" spans="1:25" x14ac:dyDescent="0.25">
      <c r="A1510" s="126"/>
      <c r="B1510" s="14"/>
      <c r="C1510" s="126"/>
      <c r="D1510" s="126"/>
      <c r="E1510" s="126"/>
      <c r="F1510" s="122"/>
      <c r="G1510" s="126"/>
      <c r="H1510" s="10"/>
      <c r="I1510" s="126"/>
      <c r="J1510" s="126"/>
      <c r="K1510" s="126"/>
      <c r="L1510" s="126"/>
      <c r="M1510" s="126"/>
      <c r="N1510" s="126"/>
      <c r="O1510" s="126"/>
      <c r="P1510" s="126"/>
      <c r="Q1510" s="126"/>
      <c r="R1510" s="126"/>
      <c r="S1510" s="126"/>
      <c r="T1510" s="122"/>
      <c r="U1510" s="122"/>
      <c r="V1510" s="122"/>
      <c r="W1510" s="122"/>
      <c r="X1510" s="122"/>
      <c r="Y1510" s="37"/>
    </row>
    <row r="1511" spans="1:25" x14ac:dyDescent="0.25">
      <c r="A1511" s="126"/>
      <c r="B1511" s="14"/>
      <c r="C1511" s="126"/>
      <c r="D1511" s="126"/>
      <c r="E1511" s="126"/>
      <c r="F1511" s="122"/>
      <c r="G1511" s="126"/>
      <c r="H1511" s="10"/>
      <c r="I1511" s="126"/>
      <c r="J1511" s="126"/>
      <c r="K1511" s="126"/>
      <c r="L1511" s="126"/>
      <c r="M1511" s="126"/>
      <c r="N1511" s="126"/>
      <c r="O1511" s="126"/>
      <c r="P1511" s="126"/>
      <c r="Q1511" s="126"/>
      <c r="R1511" s="126"/>
      <c r="S1511" s="126"/>
      <c r="T1511" s="122"/>
      <c r="U1511" s="122"/>
      <c r="V1511" s="122"/>
      <c r="W1511" s="122"/>
      <c r="X1511" s="122"/>
      <c r="Y1511" s="37"/>
    </row>
    <row r="1512" spans="1:25" x14ac:dyDescent="0.25">
      <c r="A1512" s="126"/>
      <c r="B1512" s="14"/>
      <c r="C1512" s="126"/>
      <c r="D1512" s="126"/>
      <c r="E1512" s="126"/>
      <c r="F1512" s="122"/>
      <c r="G1512" s="126"/>
      <c r="H1512" s="10"/>
      <c r="I1512" s="126"/>
      <c r="J1512" s="126"/>
      <c r="K1512" s="126"/>
      <c r="L1512" s="126"/>
      <c r="M1512" s="126"/>
      <c r="N1512" s="126"/>
      <c r="O1512" s="126"/>
      <c r="P1512" s="126"/>
      <c r="Q1512" s="126"/>
      <c r="R1512" s="126"/>
      <c r="S1512" s="126"/>
      <c r="T1512" s="122"/>
      <c r="U1512" s="122"/>
      <c r="V1512" s="122"/>
      <c r="W1512" s="122"/>
      <c r="X1512" s="122"/>
      <c r="Y1512" s="37"/>
    </row>
    <row r="1513" spans="1:25" x14ac:dyDescent="0.25">
      <c r="A1513" s="126"/>
      <c r="B1513" s="14"/>
      <c r="C1513" s="126"/>
      <c r="D1513" s="126"/>
      <c r="E1513" s="126"/>
      <c r="F1513" s="122"/>
      <c r="G1513" s="126"/>
      <c r="H1513" s="10"/>
      <c r="I1513" s="126"/>
      <c r="J1513" s="126"/>
      <c r="K1513" s="126"/>
      <c r="L1513" s="126"/>
      <c r="M1513" s="126"/>
      <c r="N1513" s="126"/>
      <c r="O1513" s="126"/>
      <c r="P1513" s="126"/>
      <c r="Q1513" s="126"/>
      <c r="R1513" s="126"/>
      <c r="S1513" s="126"/>
      <c r="T1513" s="122"/>
      <c r="U1513" s="122"/>
      <c r="V1513" s="122"/>
      <c r="W1513" s="122"/>
      <c r="X1513" s="122"/>
      <c r="Y1513" s="37"/>
    </row>
    <row r="1514" spans="1:25" x14ac:dyDescent="0.25">
      <c r="A1514" s="126"/>
      <c r="B1514" s="14"/>
      <c r="C1514" s="126"/>
      <c r="D1514" s="126"/>
      <c r="E1514" s="126"/>
      <c r="F1514" s="122"/>
      <c r="G1514" s="126"/>
      <c r="H1514" s="10"/>
      <c r="I1514" s="126"/>
      <c r="J1514" s="126"/>
      <c r="K1514" s="126"/>
      <c r="L1514" s="126"/>
      <c r="M1514" s="126"/>
      <c r="N1514" s="126"/>
      <c r="O1514" s="126"/>
      <c r="P1514" s="126"/>
      <c r="Q1514" s="126"/>
      <c r="R1514" s="126"/>
      <c r="S1514" s="126"/>
      <c r="T1514" s="122"/>
      <c r="U1514" s="122"/>
      <c r="V1514" s="122"/>
      <c r="W1514" s="122"/>
      <c r="X1514" s="122"/>
      <c r="Y1514" s="37"/>
    </row>
    <row r="1515" spans="1:25" x14ac:dyDescent="0.25">
      <c r="A1515" s="126"/>
      <c r="B1515" s="14"/>
      <c r="C1515" s="126"/>
      <c r="D1515" s="126"/>
      <c r="E1515" s="126"/>
      <c r="F1515" s="122"/>
      <c r="G1515" s="126"/>
      <c r="H1515" s="10"/>
      <c r="I1515" s="126"/>
      <c r="J1515" s="126"/>
      <c r="K1515" s="126"/>
      <c r="L1515" s="126"/>
      <c r="M1515" s="126"/>
      <c r="N1515" s="126"/>
      <c r="O1515" s="126"/>
      <c r="P1515" s="126"/>
      <c r="Q1515" s="126"/>
      <c r="R1515" s="126"/>
      <c r="S1515" s="126"/>
      <c r="T1515" s="122"/>
      <c r="U1515" s="122"/>
      <c r="V1515" s="122"/>
      <c r="W1515" s="122"/>
      <c r="X1515" s="122"/>
      <c r="Y1515" s="37"/>
    </row>
    <row r="1516" spans="1:25" x14ac:dyDescent="0.25">
      <c r="A1516" s="126"/>
      <c r="B1516" s="14"/>
      <c r="C1516" s="126"/>
      <c r="D1516" s="126"/>
      <c r="E1516" s="126"/>
      <c r="F1516" s="122"/>
      <c r="G1516" s="126"/>
      <c r="H1516" s="10"/>
      <c r="I1516" s="126"/>
      <c r="J1516" s="126"/>
      <c r="K1516" s="126"/>
      <c r="L1516" s="126"/>
      <c r="M1516" s="126"/>
      <c r="N1516" s="126"/>
      <c r="O1516" s="126"/>
      <c r="P1516" s="126"/>
      <c r="Q1516" s="126"/>
      <c r="R1516" s="126"/>
      <c r="S1516" s="126"/>
      <c r="T1516" s="122"/>
      <c r="U1516" s="122"/>
      <c r="V1516" s="122"/>
      <c r="W1516" s="122"/>
      <c r="X1516" s="122"/>
      <c r="Y1516" s="37"/>
    </row>
    <row r="1517" spans="1:25" x14ac:dyDescent="0.25">
      <c r="A1517" s="126"/>
      <c r="B1517" s="14"/>
      <c r="C1517" s="126"/>
      <c r="D1517" s="126"/>
      <c r="E1517" s="126"/>
      <c r="F1517" s="122"/>
      <c r="G1517" s="126"/>
      <c r="H1517" s="10"/>
      <c r="I1517" s="126"/>
      <c r="J1517" s="126"/>
      <c r="K1517" s="126"/>
      <c r="L1517" s="126"/>
      <c r="M1517" s="126"/>
      <c r="N1517" s="126"/>
      <c r="O1517" s="126"/>
      <c r="P1517" s="126"/>
      <c r="Q1517" s="126"/>
      <c r="R1517" s="126"/>
      <c r="S1517" s="126"/>
      <c r="T1517" s="122"/>
      <c r="U1517" s="122"/>
      <c r="V1517" s="122"/>
      <c r="W1517" s="122"/>
      <c r="X1517" s="122"/>
      <c r="Y1517" s="37"/>
    </row>
    <row r="1518" spans="1:25" x14ac:dyDescent="0.25">
      <c r="A1518" s="126"/>
      <c r="B1518" s="14"/>
      <c r="C1518" s="126"/>
      <c r="D1518" s="126"/>
      <c r="E1518" s="126"/>
      <c r="F1518" s="122"/>
      <c r="G1518" s="126"/>
      <c r="H1518" s="10"/>
      <c r="I1518" s="126"/>
      <c r="J1518" s="126"/>
      <c r="K1518" s="126"/>
      <c r="L1518" s="126"/>
      <c r="M1518" s="126"/>
      <c r="N1518" s="126"/>
      <c r="O1518" s="126"/>
      <c r="P1518" s="126"/>
      <c r="Q1518" s="126"/>
      <c r="R1518" s="126"/>
      <c r="S1518" s="126"/>
      <c r="T1518" s="122"/>
      <c r="U1518" s="122"/>
      <c r="V1518" s="122"/>
      <c r="W1518" s="122"/>
      <c r="X1518" s="122"/>
      <c r="Y1518" s="37"/>
    </row>
    <row r="1519" spans="1:25" x14ac:dyDescent="0.25">
      <c r="A1519" s="126"/>
      <c r="B1519" s="14"/>
      <c r="C1519" s="126"/>
      <c r="D1519" s="126"/>
      <c r="E1519" s="126"/>
      <c r="F1519" s="122"/>
      <c r="G1519" s="126"/>
      <c r="H1519" s="10"/>
      <c r="I1519" s="126"/>
      <c r="J1519" s="126"/>
      <c r="K1519" s="126"/>
      <c r="L1519" s="126"/>
      <c r="M1519" s="126"/>
      <c r="N1519" s="126"/>
      <c r="O1519" s="126"/>
      <c r="P1519" s="126"/>
      <c r="Q1519" s="126"/>
      <c r="R1519" s="126"/>
      <c r="S1519" s="126"/>
      <c r="T1519" s="122"/>
      <c r="U1519" s="122"/>
      <c r="V1519" s="122"/>
      <c r="W1519" s="122"/>
      <c r="X1519" s="122"/>
      <c r="Y1519" s="37"/>
    </row>
    <row r="1520" spans="1:25" x14ac:dyDescent="0.25">
      <c r="A1520" s="126"/>
      <c r="B1520" s="14"/>
      <c r="C1520" s="126"/>
      <c r="D1520" s="126"/>
      <c r="E1520" s="126"/>
      <c r="F1520" s="122"/>
      <c r="G1520" s="126"/>
      <c r="H1520" s="10"/>
      <c r="I1520" s="126"/>
      <c r="J1520" s="126"/>
      <c r="K1520" s="126"/>
      <c r="L1520" s="126"/>
      <c r="M1520" s="126"/>
      <c r="N1520" s="126"/>
      <c r="O1520" s="126"/>
      <c r="P1520" s="126"/>
      <c r="Q1520" s="126"/>
      <c r="R1520" s="126"/>
      <c r="S1520" s="126"/>
      <c r="T1520" s="122"/>
      <c r="U1520" s="122"/>
      <c r="V1520" s="122"/>
      <c r="W1520" s="122"/>
      <c r="X1520" s="122"/>
      <c r="Y1520" s="37"/>
    </row>
    <row r="1521" spans="1:25" x14ac:dyDescent="0.25">
      <c r="A1521" s="126"/>
      <c r="B1521" s="14"/>
      <c r="C1521" s="126"/>
      <c r="D1521" s="126"/>
      <c r="E1521" s="126"/>
      <c r="F1521" s="122"/>
      <c r="G1521" s="126"/>
      <c r="H1521" s="10"/>
      <c r="I1521" s="126"/>
      <c r="J1521" s="126"/>
      <c r="K1521" s="126"/>
      <c r="L1521" s="126"/>
      <c r="M1521" s="126"/>
      <c r="N1521" s="126"/>
      <c r="O1521" s="126"/>
      <c r="P1521" s="126"/>
      <c r="Q1521" s="126"/>
      <c r="R1521" s="126"/>
      <c r="S1521" s="126"/>
      <c r="T1521" s="122"/>
      <c r="U1521" s="122"/>
      <c r="V1521" s="122"/>
      <c r="W1521" s="122"/>
      <c r="X1521" s="122"/>
      <c r="Y1521" s="37"/>
    </row>
    <row r="1522" spans="1:25" x14ac:dyDescent="0.25">
      <c r="A1522" s="126"/>
      <c r="B1522" s="14"/>
      <c r="C1522" s="126"/>
      <c r="D1522" s="126"/>
      <c r="E1522" s="126"/>
      <c r="F1522" s="122"/>
      <c r="G1522" s="126"/>
      <c r="H1522" s="10"/>
      <c r="I1522" s="126"/>
      <c r="J1522" s="126"/>
      <c r="K1522" s="126"/>
      <c r="L1522" s="126"/>
      <c r="M1522" s="126"/>
      <c r="N1522" s="126"/>
      <c r="O1522" s="126"/>
      <c r="P1522" s="126"/>
      <c r="Q1522" s="126"/>
      <c r="R1522" s="126"/>
      <c r="S1522" s="126"/>
      <c r="T1522" s="122"/>
      <c r="U1522" s="122"/>
      <c r="V1522" s="122"/>
      <c r="W1522" s="122"/>
      <c r="X1522" s="122"/>
      <c r="Y1522" s="37"/>
    </row>
    <row r="1523" spans="1:25" x14ac:dyDescent="0.25">
      <c r="A1523" s="126"/>
      <c r="B1523" s="14"/>
      <c r="C1523" s="126"/>
      <c r="D1523" s="126"/>
      <c r="E1523" s="126"/>
      <c r="F1523" s="122"/>
      <c r="G1523" s="126"/>
      <c r="H1523" s="10"/>
      <c r="I1523" s="126"/>
      <c r="J1523" s="126"/>
      <c r="K1523" s="126"/>
      <c r="L1523" s="126"/>
      <c r="M1523" s="126"/>
      <c r="N1523" s="126"/>
      <c r="O1523" s="126"/>
      <c r="P1523" s="126"/>
      <c r="Q1523" s="126"/>
      <c r="R1523" s="126"/>
      <c r="S1523" s="126"/>
      <c r="T1523" s="122"/>
      <c r="U1523" s="122"/>
      <c r="V1523" s="122"/>
      <c r="W1523" s="122"/>
      <c r="X1523" s="122"/>
      <c r="Y1523" s="37"/>
    </row>
    <row r="1524" spans="1:25" x14ac:dyDescent="0.25">
      <c r="A1524" s="126"/>
      <c r="B1524" s="14"/>
      <c r="C1524" s="126"/>
      <c r="D1524" s="126"/>
      <c r="E1524" s="126"/>
      <c r="F1524" s="122"/>
      <c r="G1524" s="126"/>
      <c r="H1524" s="10"/>
      <c r="I1524" s="126"/>
      <c r="J1524" s="126"/>
      <c r="K1524" s="126"/>
      <c r="L1524" s="126"/>
      <c r="M1524" s="126"/>
      <c r="N1524" s="126"/>
      <c r="O1524" s="126"/>
      <c r="P1524" s="126"/>
      <c r="Q1524" s="126"/>
      <c r="R1524" s="126"/>
      <c r="S1524" s="126"/>
      <c r="T1524" s="122"/>
      <c r="U1524" s="122"/>
      <c r="V1524" s="122"/>
      <c r="W1524" s="122"/>
      <c r="X1524" s="122"/>
      <c r="Y1524" s="37"/>
    </row>
    <row r="1525" spans="1:25" x14ac:dyDescent="0.25">
      <c r="A1525" s="126"/>
      <c r="B1525" s="14"/>
      <c r="C1525" s="126"/>
      <c r="D1525" s="126"/>
      <c r="E1525" s="126"/>
      <c r="F1525" s="122"/>
      <c r="G1525" s="126"/>
      <c r="H1525" s="10"/>
      <c r="I1525" s="126"/>
      <c r="J1525" s="126"/>
      <c r="K1525" s="126"/>
      <c r="L1525" s="126"/>
      <c r="M1525" s="126"/>
      <c r="N1525" s="126"/>
      <c r="O1525" s="126"/>
      <c r="P1525" s="126"/>
      <c r="Q1525" s="126"/>
      <c r="R1525" s="126"/>
      <c r="S1525" s="126"/>
      <c r="T1525" s="122"/>
      <c r="U1525" s="122"/>
      <c r="V1525" s="122"/>
      <c r="W1525" s="122"/>
      <c r="X1525" s="122"/>
      <c r="Y1525" s="37"/>
    </row>
    <row r="1526" spans="1:25" x14ac:dyDescent="0.25">
      <c r="A1526" s="126"/>
      <c r="B1526" s="14"/>
      <c r="C1526" s="126"/>
      <c r="D1526" s="126"/>
      <c r="E1526" s="126"/>
      <c r="F1526" s="122"/>
      <c r="G1526" s="126"/>
      <c r="H1526" s="10"/>
      <c r="I1526" s="126"/>
      <c r="J1526" s="126"/>
      <c r="K1526" s="126"/>
      <c r="L1526" s="126"/>
      <c r="M1526" s="126"/>
      <c r="N1526" s="126"/>
      <c r="O1526" s="126"/>
      <c r="P1526" s="126"/>
      <c r="Q1526" s="126"/>
      <c r="R1526" s="126"/>
      <c r="S1526" s="126"/>
      <c r="T1526" s="122"/>
      <c r="U1526" s="122"/>
      <c r="V1526" s="122"/>
      <c r="W1526" s="122"/>
      <c r="X1526" s="122"/>
      <c r="Y1526" s="37"/>
    </row>
    <row r="1527" spans="1:25" x14ac:dyDescent="0.25">
      <c r="A1527" s="126"/>
      <c r="B1527" s="14"/>
      <c r="C1527" s="126"/>
      <c r="D1527" s="126"/>
      <c r="E1527" s="126"/>
      <c r="F1527" s="122"/>
      <c r="G1527" s="126"/>
      <c r="H1527" s="10"/>
      <c r="I1527" s="126"/>
      <c r="J1527" s="126"/>
      <c r="K1527" s="126"/>
      <c r="L1527" s="126"/>
      <c r="M1527" s="126"/>
      <c r="N1527" s="126"/>
      <c r="O1527" s="126"/>
      <c r="P1527" s="126"/>
      <c r="Q1527" s="126"/>
      <c r="R1527" s="126"/>
      <c r="S1527" s="126"/>
      <c r="T1527" s="122"/>
      <c r="U1527" s="122"/>
      <c r="V1527" s="122"/>
      <c r="W1527" s="122"/>
      <c r="X1527" s="122"/>
      <c r="Y1527" s="37"/>
    </row>
    <row r="1528" spans="1:25" x14ac:dyDescent="0.25">
      <c r="A1528" s="126"/>
      <c r="B1528" s="14"/>
      <c r="C1528" s="126"/>
      <c r="D1528" s="126"/>
      <c r="E1528" s="126"/>
      <c r="F1528" s="122"/>
      <c r="G1528" s="126"/>
      <c r="H1528" s="10"/>
      <c r="I1528" s="126"/>
      <c r="J1528" s="126"/>
      <c r="K1528" s="126"/>
      <c r="L1528" s="126"/>
      <c r="M1528" s="126"/>
      <c r="N1528" s="126"/>
      <c r="O1528" s="126"/>
      <c r="P1528" s="126"/>
      <c r="Q1528" s="126"/>
      <c r="R1528" s="126"/>
      <c r="S1528" s="126"/>
      <c r="T1528" s="122"/>
      <c r="U1528" s="122"/>
      <c r="V1528" s="122"/>
      <c r="W1528" s="122"/>
      <c r="X1528" s="122"/>
      <c r="Y1528" s="37"/>
    </row>
    <row r="1529" spans="1:25" x14ac:dyDescent="0.25">
      <c r="A1529" s="126"/>
      <c r="B1529" s="14"/>
      <c r="C1529" s="126"/>
      <c r="D1529" s="126"/>
      <c r="E1529" s="126"/>
      <c r="F1529" s="122"/>
      <c r="G1529" s="126"/>
      <c r="H1529" s="10"/>
      <c r="I1529" s="126"/>
      <c r="J1529" s="126"/>
      <c r="K1529" s="126"/>
      <c r="L1529" s="126"/>
      <c r="M1529" s="126"/>
      <c r="N1529" s="126"/>
      <c r="O1529" s="126"/>
      <c r="P1529" s="126"/>
      <c r="Q1529" s="126"/>
      <c r="R1529" s="126"/>
      <c r="S1529" s="126"/>
      <c r="T1529" s="122"/>
      <c r="U1529" s="122"/>
      <c r="V1529" s="122"/>
      <c r="W1529" s="122"/>
      <c r="X1529" s="122"/>
      <c r="Y1529" s="37"/>
    </row>
    <row r="1530" spans="1:25" x14ac:dyDescent="0.25">
      <c r="A1530" s="126"/>
      <c r="B1530" s="14"/>
      <c r="C1530" s="126"/>
      <c r="D1530" s="126"/>
      <c r="E1530" s="126"/>
      <c r="F1530" s="122"/>
      <c r="G1530" s="126"/>
      <c r="H1530" s="10"/>
      <c r="I1530" s="126"/>
      <c r="J1530" s="126"/>
      <c r="K1530" s="126"/>
      <c r="L1530" s="126"/>
      <c r="M1530" s="126"/>
      <c r="N1530" s="126"/>
      <c r="O1530" s="126"/>
      <c r="P1530" s="126"/>
      <c r="Q1530" s="126"/>
      <c r="R1530" s="126"/>
      <c r="S1530" s="126"/>
      <c r="T1530" s="122"/>
      <c r="U1530" s="122"/>
      <c r="V1530" s="122"/>
      <c r="W1530" s="122"/>
      <c r="X1530" s="122"/>
      <c r="Y1530" s="37"/>
    </row>
    <row r="1531" spans="1:25" x14ac:dyDescent="0.25">
      <c r="A1531" s="126"/>
      <c r="B1531" s="14"/>
      <c r="C1531" s="126"/>
      <c r="D1531" s="126"/>
      <c r="E1531" s="126"/>
      <c r="F1531" s="122"/>
      <c r="G1531" s="126"/>
      <c r="H1531" s="10"/>
      <c r="I1531" s="126"/>
      <c r="J1531" s="126"/>
      <c r="K1531" s="126"/>
      <c r="L1531" s="126"/>
      <c r="M1531" s="126"/>
      <c r="N1531" s="126"/>
      <c r="O1531" s="126"/>
      <c r="P1531" s="126"/>
      <c r="Q1531" s="126"/>
      <c r="R1531" s="126"/>
      <c r="S1531" s="126"/>
      <c r="T1531" s="122"/>
      <c r="U1531" s="122"/>
      <c r="V1531" s="122"/>
      <c r="W1531" s="122"/>
      <c r="X1531" s="122"/>
      <c r="Y1531" s="37"/>
    </row>
    <row r="1532" spans="1:25" x14ac:dyDescent="0.25">
      <c r="A1532" s="126"/>
      <c r="B1532" s="14"/>
      <c r="C1532" s="126"/>
      <c r="D1532" s="126"/>
      <c r="E1532" s="126"/>
      <c r="F1532" s="122"/>
      <c r="G1532" s="126"/>
      <c r="H1532" s="10"/>
      <c r="I1532" s="126"/>
      <c r="J1532" s="126"/>
      <c r="K1532" s="126"/>
      <c r="L1532" s="126"/>
      <c r="M1532" s="126"/>
      <c r="N1532" s="126"/>
      <c r="O1532" s="126"/>
      <c r="P1532" s="126"/>
      <c r="Q1532" s="126"/>
      <c r="R1532" s="126"/>
      <c r="S1532" s="126"/>
      <c r="T1532" s="122"/>
      <c r="U1532" s="122"/>
      <c r="V1532" s="122"/>
      <c r="W1532" s="122"/>
      <c r="X1532" s="122"/>
      <c r="Y1532" s="37"/>
    </row>
    <row r="1533" spans="1:25" x14ac:dyDescent="0.25">
      <c r="A1533" s="126"/>
      <c r="B1533" s="14"/>
      <c r="C1533" s="126"/>
      <c r="D1533" s="126"/>
      <c r="E1533" s="126"/>
      <c r="F1533" s="122"/>
      <c r="G1533" s="126"/>
      <c r="H1533" s="10"/>
      <c r="I1533" s="126"/>
      <c r="J1533" s="126"/>
      <c r="K1533" s="126"/>
      <c r="L1533" s="126"/>
      <c r="M1533" s="126"/>
      <c r="N1533" s="126"/>
      <c r="O1533" s="126"/>
      <c r="P1533" s="126"/>
      <c r="Q1533" s="126"/>
      <c r="R1533" s="126"/>
      <c r="S1533" s="126"/>
      <c r="T1533" s="122"/>
      <c r="U1533" s="122"/>
      <c r="V1533" s="122"/>
      <c r="W1533" s="122"/>
      <c r="X1533" s="122"/>
      <c r="Y1533" s="37"/>
    </row>
    <row r="1534" spans="1:25" x14ac:dyDescent="0.25">
      <c r="A1534" s="126"/>
      <c r="B1534" s="14"/>
      <c r="C1534" s="126"/>
      <c r="D1534" s="126"/>
      <c r="E1534" s="126"/>
      <c r="F1534" s="122"/>
      <c r="G1534" s="126"/>
      <c r="H1534" s="10"/>
      <c r="I1534" s="126"/>
      <c r="J1534" s="126"/>
      <c r="K1534" s="126"/>
      <c r="L1534" s="126"/>
      <c r="M1534" s="126"/>
      <c r="N1534" s="126"/>
      <c r="O1534" s="126"/>
      <c r="P1534" s="126"/>
      <c r="Q1534" s="126"/>
      <c r="R1534" s="126"/>
      <c r="S1534" s="126"/>
      <c r="T1534" s="122"/>
      <c r="U1534" s="122"/>
      <c r="V1534" s="122"/>
      <c r="W1534" s="122"/>
      <c r="X1534" s="122"/>
      <c r="Y1534" s="37"/>
    </row>
    <row r="1535" spans="1:25" x14ac:dyDescent="0.25">
      <c r="A1535" s="126"/>
      <c r="B1535" s="14"/>
      <c r="C1535" s="126"/>
      <c r="D1535" s="126"/>
      <c r="E1535" s="126"/>
      <c r="F1535" s="122"/>
      <c r="G1535" s="126"/>
      <c r="H1535" s="10"/>
      <c r="I1535" s="126"/>
      <c r="J1535" s="126"/>
      <c r="K1535" s="126"/>
      <c r="L1535" s="126"/>
      <c r="M1535" s="126"/>
      <c r="N1535" s="126"/>
      <c r="O1535" s="126"/>
      <c r="P1535" s="126"/>
      <c r="Q1535" s="126"/>
      <c r="R1535" s="126"/>
      <c r="S1535" s="126"/>
      <c r="T1535" s="122"/>
      <c r="U1535" s="122"/>
      <c r="V1535" s="122"/>
      <c r="W1535" s="122"/>
      <c r="X1535" s="122"/>
      <c r="Y1535" s="37"/>
    </row>
    <row r="1536" spans="1:25" x14ac:dyDescent="0.25">
      <c r="A1536" s="126"/>
      <c r="B1536" s="14"/>
      <c r="C1536" s="126"/>
      <c r="D1536" s="126"/>
      <c r="E1536" s="126"/>
      <c r="F1536" s="122"/>
      <c r="G1536" s="126"/>
      <c r="H1536" s="10"/>
      <c r="I1536" s="126"/>
      <c r="J1536" s="126"/>
      <c r="K1536" s="126"/>
      <c r="L1536" s="126"/>
      <c r="M1536" s="126"/>
      <c r="N1536" s="126"/>
      <c r="O1536" s="126"/>
      <c r="P1536" s="126"/>
      <c r="Q1536" s="126"/>
      <c r="R1536" s="126"/>
      <c r="S1536" s="126"/>
      <c r="T1536" s="122"/>
      <c r="U1536" s="122"/>
      <c r="V1536" s="122"/>
      <c r="W1536" s="122"/>
      <c r="X1536" s="122"/>
      <c r="Y1536" s="37"/>
    </row>
    <row r="1537" spans="1:25" x14ac:dyDescent="0.25">
      <c r="A1537" s="126"/>
      <c r="B1537" s="14"/>
      <c r="C1537" s="126"/>
      <c r="D1537" s="126"/>
      <c r="E1537" s="126"/>
      <c r="F1537" s="122"/>
      <c r="G1537" s="126"/>
      <c r="H1537" s="10"/>
      <c r="I1537" s="126"/>
      <c r="J1537" s="126"/>
      <c r="K1537" s="126"/>
      <c r="L1537" s="126"/>
      <c r="M1537" s="126"/>
      <c r="N1537" s="126"/>
      <c r="O1537" s="126"/>
      <c r="P1537" s="126"/>
      <c r="Q1537" s="126"/>
      <c r="R1537" s="126"/>
      <c r="S1537" s="126"/>
      <c r="T1537" s="122"/>
      <c r="U1537" s="122"/>
      <c r="V1537" s="122"/>
      <c r="W1537" s="122"/>
      <c r="X1537" s="122"/>
      <c r="Y1537" s="37"/>
    </row>
    <row r="1538" spans="1:25" x14ac:dyDescent="0.25">
      <c r="A1538" s="126"/>
      <c r="B1538" s="14"/>
      <c r="C1538" s="126"/>
      <c r="D1538" s="126"/>
      <c r="E1538" s="126"/>
      <c r="F1538" s="122"/>
      <c r="G1538" s="126"/>
      <c r="H1538" s="10"/>
      <c r="I1538" s="126"/>
      <c r="J1538" s="126"/>
      <c r="K1538" s="126"/>
      <c r="L1538" s="126"/>
      <c r="M1538" s="126"/>
      <c r="N1538" s="126"/>
      <c r="O1538" s="126"/>
      <c r="P1538" s="126"/>
      <c r="Q1538" s="126"/>
      <c r="R1538" s="126"/>
      <c r="S1538" s="126"/>
      <c r="T1538" s="122"/>
      <c r="U1538" s="122"/>
      <c r="V1538" s="122"/>
      <c r="W1538" s="122"/>
      <c r="X1538" s="122"/>
      <c r="Y1538" s="37"/>
    </row>
    <row r="1539" spans="1:25" x14ac:dyDescent="0.25">
      <c r="A1539" s="126"/>
      <c r="B1539" s="14"/>
      <c r="C1539" s="126"/>
      <c r="D1539" s="126"/>
      <c r="E1539" s="126"/>
      <c r="F1539" s="122"/>
      <c r="G1539" s="126"/>
      <c r="H1539" s="10"/>
      <c r="I1539" s="126"/>
      <c r="J1539" s="126"/>
      <c r="K1539" s="126"/>
      <c r="L1539" s="126"/>
      <c r="M1539" s="126"/>
      <c r="N1539" s="126"/>
      <c r="O1539" s="126"/>
      <c r="P1539" s="126"/>
      <c r="Q1539" s="126"/>
      <c r="R1539" s="126"/>
      <c r="S1539" s="126"/>
      <c r="T1539" s="122"/>
      <c r="U1539" s="122"/>
      <c r="V1539" s="122"/>
      <c r="W1539" s="122"/>
      <c r="X1539" s="122"/>
      <c r="Y1539" s="37"/>
    </row>
    <row r="1540" spans="1:25" x14ac:dyDescent="0.25">
      <c r="A1540" s="126"/>
      <c r="B1540" s="14"/>
      <c r="C1540" s="126"/>
      <c r="D1540" s="126"/>
      <c r="E1540" s="126"/>
      <c r="F1540" s="122"/>
      <c r="G1540" s="126"/>
      <c r="H1540" s="10"/>
      <c r="I1540" s="126"/>
      <c r="J1540" s="126"/>
      <c r="K1540" s="126"/>
      <c r="L1540" s="126"/>
      <c r="M1540" s="126"/>
      <c r="N1540" s="126"/>
      <c r="O1540" s="126"/>
      <c r="P1540" s="126"/>
      <c r="Q1540" s="126"/>
      <c r="R1540" s="126"/>
      <c r="S1540" s="126"/>
      <c r="T1540" s="122"/>
      <c r="U1540" s="122"/>
      <c r="V1540" s="122"/>
      <c r="W1540" s="122"/>
      <c r="X1540" s="122"/>
      <c r="Y1540" s="37"/>
    </row>
    <row r="1541" spans="1:25" x14ac:dyDescent="0.25">
      <c r="A1541" s="126"/>
      <c r="B1541" s="14"/>
      <c r="C1541" s="126"/>
      <c r="D1541" s="126"/>
      <c r="E1541" s="126"/>
      <c r="F1541" s="122"/>
      <c r="G1541" s="126"/>
      <c r="H1541" s="10"/>
      <c r="I1541" s="126"/>
      <c r="J1541" s="126"/>
      <c r="K1541" s="126"/>
      <c r="L1541" s="126"/>
      <c r="M1541" s="126"/>
      <c r="N1541" s="126"/>
      <c r="O1541" s="126"/>
      <c r="P1541" s="126"/>
      <c r="Q1541" s="126"/>
      <c r="R1541" s="126"/>
      <c r="S1541" s="126"/>
      <c r="T1541" s="122"/>
      <c r="U1541" s="122"/>
      <c r="V1541" s="122"/>
      <c r="W1541" s="122"/>
      <c r="X1541" s="122"/>
      <c r="Y1541" s="37"/>
    </row>
    <row r="1542" spans="1:25" x14ac:dyDescent="0.25">
      <c r="A1542" s="126"/>
      <c r="B1542" s="14"/>
      <c r="C1542" s="126"/>
      <c r="D1542" s="126"/>
      <c r="E1542" s="126"/>
      <c r="F1542" s="122"/>
      <c r="G1542" s="126"/>
      <c r="H1542" s="10"/>
      <c r="I1542" s="126"/>
      <c r="J1542" s="126"/>
      <c r="K1542" s="126"/>
      <c r="L1542" s="126"/>
      <c r="M1542" s="126"/>
      <c r="N1542" s="126"/>
      <c r="O1542" s="126"/>
      <c r="P1542" s="126"/>
      <c r="Q1542" s="126"/>
      <c r="R1542" s="126"/>
      <c r="S1542" s="126"/>
      <c r="T1542" s="122"/>
      <c r="U1542" s="122"/>
      <c r="V1542" s="122"/>
      <c r="W1542" s="122"/>
      <c r="X1542" s="122"/>
      <c r="Y1542" s="37"/>
    </row>
    <row r="1543" spans="1:25" x14ac:dyDescent="0.25">
      <c r="A1543" s="126"/>
      <c r="B1543" s="14"/>
      <c r="C1543" s="126"/>
      <c r="D1543" s="126"/>
      <c r="E1543" s="126"/>
      <c r="F1543" s="122"/>
      <c r="G1543" s="126"/>
      <c r="H1543" s="10"/>
      <c r="I1543" s="126"/>
      <c r="J1543" s="126"/>
      <c r="K1543" s="126"/>
      <c r="L1543" s="126"/>
      <c r="M1543" s="126"/>
      <c r="N1543" s="126"/>
      <c r="O1543" s="126"/>
      <c r="P1543" s="126"/>
      <c r="Q1543" s="126"/>
      <c r="R1543" s="126"/>
      <c r="S1543" s="126"/>
      <c r="T1543" s="122"/>
      <c r="U1543" s="122"/>
      <c r="V1543" s="122"/>
      <c r="W1543" s="122"/>
      <c r="X1543" s="122"/>
      <c r="Y1543" s="37"/>
    </row>
    <row r="1544" spans="1:25" x14ac:dyDescent="0.25">
      <c r="A1544" s="126"/>
      <c r="B1544" s="14"/>
      <c r="C1544" s="126"/>
      <c r="D1544" s="126"/>
      <c r="E1544" s="126"/>
      <c r="F1544" s="122"/>
      <c r="G1544" s="126"/>
      <c r="H1544" s="10"/>
      <c r="I1544" s="126"/>
      <c r="J1544" s="126"/>
      <c r="K1544" s="126"/>
      <c r="L1544" s="126"/>
      <c r="M1544" s="126"/>
      <c r="N1544" s="126"/>
      <c r="O1544" s="126"/>
      <c r="P1544" s="126"/>
      <c r="Q1544" s="126"/>
      <c r="R1544" s="126"/>
      <c r="S1544" s="126"/>
      <c r="T1544" s="122"/>
      <c r="U1544" s="122"/>
      <c r="V1544" s="122"/>
      <c r="W1544" s="122"/>
      <c r="X1544" s="122"/>
      <c r="Y1544" s="37"/>
    </row>
    <row r="1545" spans="1:25" x14ac:dyDescent="0.25">
      <c r="A1545" s="126"/>
      <c r="B1545" s="14"/>
      <c r="C1545" s="126"/>
      <c r="D1545" s="126"/>
      <c r="E1545" s="126"/>
      <c r="F1545" s="122"/>
      <c r="G1545" s="126"/>
      <c r="H1545" s="10"/>
      <c r="I1545" s="126"/>
      <c r="J1545" s="126"/>
      <c r="K1545" s="126"/>
      <c r="L1545" s="126"/>
      <c r="M1545" s="126"/>
      <c r="N1545" s="126"/>
      <c r="O1545" s="126"/>
      <c r="P1545" s="126"/>
      <c r="Q1545" s="126"/>
      <c r="R1545" s="126"/>
      <c r="S1545" s="126"/>
      <c r="T1545" s="122"/>
      <c r="U1545" s="122"/>
      <c r="V1545" s="122"/>
      <c r="W1545" s="122"/>
      <c r="X1545" s="122"/>
      <c r="Y1545" s="37"/>
    </row>
    <row r="1546" spans="1:25" x14ac:dyDescent="0.25">
      <c r="A1546" s="126"/>
      <c r="B1546" s="14"/>
      <c r="C1546" s="126"/>
      <c r="D1546" s="126"/>
      <c r="E1546" s="126"/>
      <c r="F1546" s="122"/>
      <c r="G1546" s="126"/>
      <c r="H1546" s="10"/>
      <c r="I1546" s="126"/>
      <c r="J1546" s="126"/>
      <c r="K1546" s="126"/>
      <c r="L1546" s="126"/>
      <c r="M1546" s="126"/>
      <c r="N1546" s="126"/>
      <c r="O1546" s="126"/>
      <c r="P1546" s="126"/>
      <c r="Q1546" s="126"/>
      <c r="R1546" s="126"/>
      <c r="S1546" s="126"/>
      <c r="T1546" s="122"/>
      <c r="U1546" s="122"/>
      <c r="V1546" s="122"/>
      <c r="W1546" s="122"/>
      <c r="X1546" s="122"/>
      <c r="Y1546" s="37"/>
    </row>
    <row r="1547" spans="1:25" x14ac:dyDescent="0.25">
      <c r="A1547" s="126"/>
      <c r="B1547" s="14"/>
      <c r="C1547" s="126"/>
      <c r="D1547" s="126"/>
      <c r="E1547" s="126"/>
      <c r="F1547" s="122"/>
      <c r="G1547" s="126"/>
      <c r="H1547" s="10"/>
      <c r="I1547" s="126"/>
      <c r="J1547" s="126"/>
      <c r="K1547" s="126"/>
      <c r="L1547" s="126"/>
      <c r="M1547" s="126"/>
      <c r="N1547" s="126"/>
      <c r="O1547" s="126"/>
      <c r="P1547" s="126"/>
      <c r="Q1547" s="126"/>
      <c r="R1547" s="126"/>
      <c r="S1547" s="126"/>
      <c r="T1547" s="122"/>
      <c r="U1547" s="122"/>
      <c r="V1547" s="122"/>
      <c r="W1547" s="122"/>
      <c r="X1547" s="122"/>
      <c r="Y1547" s="37"/>
    </row>
    <row r="1548" spans="1:25" x14ac:dyDescent="0.25">
      <c r="A1548" s="126"/>
      <c r="B1548" s="14"/>
      <c r="C1548" s="126"/>
      <c r="D1548" s="126"/>
      <c r="E1548" s="126"/>
      <c r="F1548" s="122"/>
      <c r="G1548" s="126"/>
      <c r="H1548" s="10"/>
      <c r="I1548" s="126"/>
      <c r="J1548" s="126"/>
      <c r="K1548" s="126"/>
      <c r="L1548" s="126"/>
      <c r="M1548" s="126"/>
      <c r="N1548" s="126"/>
      <c r="O1548" s="126"/>
      <c r="P1548" s="126"/>
      <c r="Q1548" s="126"/>
      <c r="R1548" s="126"/>
      <c r="S1548" s="126"/>
      <c r="T1548" s="122"/>
      <c r="U1548" s="122"/>
      <c r="V1548" s="122"/>
      <c r="W1548" s="122"/>
      <c r="X1548" s="122"/>
      <c r="Y1548" s="37"/>
    </row>
    <row r="1549" spans="1:25" x14ac:dyDescent="0.25">
      <c r="A1549" s="126"/>
      <c r="B1549" s="14"/>
      <c r="C1549" s="126"/>
      <c r="D1549" s="126"/>
      <c r="E1549" s="126"/>
      <c r="F1549" s="122"/>
      <c r="G1549" s="126"/>
      <c r="H1549" s="10"/>
      <c r="I1549" s="126"/>
      <c r="J1549" s="126"/>
      <c r="K1549" s="126"/>
      <c r="L1549" s="126"/>
      <c r="M1549" s="126"/>
      <c r="N1549" s="126"/>
      <c r="O1549" s="126"/>
      <c r="P1549" s="126"/>
      <c r="Q1549" s="126"/>
      <c r="R1549" s="126"/>
      <c r="S1549" s="126"/>
      <c r="T1549" s="122"/>
      <c r="U1549" s="122"/>
      <c r="V1549" s="122"/>
      <c r="W1549" s="122"/>
      <c r="X1549" s="122"/>
      <c r="Y1549" s="37"/>
    </row>
    <row r="1550" spans="1:25" x14ac:dyDescent="0.25">
      <c r="A1550" s="126"/>
      <c r="B1550" s="14"/>
      <c r="C1550" s="126"/>
      <c r="D1550" s="126"/>
      <c r="E1550" s="126"/>
      <c r="F1550" s="122"/>
      <c r="G1550" s="126"/>
      <c r="H1550" s="10"/>
      <c r="I1550" s="126"/>
      <c r="J1550" s="126"/>
      <c r="K1550" s="126"/>
      <c r="L1550" s="126"/>
      <c r="M1550" s="126"/>
      <c r="N1550" s="126"/>
      <c r="O1550" s="126"/>
      <c r="P1550" s="126"/>
      <c r="Q1550" s="126"/>
      <c r="R1550" s="126"/>
      <c r="S1550" s="126"/>
      <c r="T1550" s="122"/>
      <c r="U1550" s="122"/>
      <c r="V1550" s="122"/>
      <c r="W1550" s="122"/>
      <c r="X1550" s="122"/>
      <c r="Y1550" s="37"/>
    </row>
    <row r="1551" spans="1:25" x14ac:dyDescent="0.25">
      <c r="A1551" s="126"/>
      <c r="B1551" s="14"/>
      <c r="C1551" s="126"/>
      <c r="D1551" s="126"/>
      <c r="E1551" s="126"/>
      <c r="F1551" s="122"/>
      <c r="G1551" s="126"/>
      <c r="H1551" s="10"/>
      <c r="I1551" s="126"/>
      <c r="J1551" s="126"/>
      <c r="K1551" s="126"/>
      <c r="L1551" s="126"/>
      <c r="M1551" s="126"/>
      <c r="N1551" s="126"/>
      <c r="O1551" s="126"/>
      <c r="P1551" s="126"/>
      <c r="Q1551" s="126"/>
      <c r="R1551" s="126"/>
      <c r="S1551" s="126"/>
      <c r="T1551" s="122"/>
      <c r="U1551" s="122"/>
      <c r="V1551" s="122"/>
      <c r="W1551" s="122"/>
      <c r="X1551" s="122"/>
      <c r="Y1551" s="37"/>
    </row>
    <row r="1552" spans="1:25" x14ac:dyDescent="0.25">
      <c r="A1552" s="126"/>
      <c r="B1552" s="14"/>
      <c r="C1552" s="126"/>
      <c r="D1552" s="126"/>
      <c r="E1552" s="126"/>
      <c r="F1552" s="122"/>
      <c r="G1552" s="126"/>
      <c r="H1552" s="10"/>
      <c r="I1552" s="126"/>
      <c r="J1552" s="126"/>
      <c r="K1552" s="126"/>
      <c r="L1552" s="126"/>
      <c r="M1552" s="126"/>
      <c r="N1552" s="126"/>
      <c r="O1552" s="126"/>
      <c r="P1552" s="126"/>
      <c r="Q1552" s="126"/>
      <c r="R1552" s="126"/>
      <c r="S1552" s="126"/>
      <c r="T1552" s="122"/>
      <c r="U1552" s="122"/>
      <c r="V1552" s="122"/>
      <c r="W1552" s="122"/>
      <c r="X1552" s="122"/>
      <c r="Y1552" s="37"/>
    </row>
    <row r="1553" spans="1:25" x14ac:dyDescent="0.25">
      <c r="A1553" s="126"/>
      <c r="B1553" s="14"/>
      <c r="C1553" s="126"/>
      <c r="D1553" s="126"/>
      <c r="E1553" s="126"/>
      <c r="F1553" s="122"/>
      <c r="G1553" s="126"/>
      <c r="H1553" s="10"/>
      <c r="I1553" s="126"/>
      <c r="J1553" s="126"/>
      <c r="K1553" s="126"/>
      <c r="L1553" s="126"/>
      <c r="M1553" s="126"/>
      <c r="N1553" s="126"/>
      <c r="O1553" s="126"/>
      <c r="P1553" s="126"/>
      <c r="Q1553" s="126"/>
      <c r="R1553" s="126"/>
      <c r="S1553" s="126"/>
      <c r="T1553" s="122"/>
      <c r="U1553" s="122"/>
      <c r="V1553" s="122"/>
      <c r="W1553" s="122"/>
      <c r="X1553" s="122"/>
      <c r="Y1553" s="37"/>
    </row>
    <row r="1554" spans="1:25" x14ac:dyDescent="0.25">
      <c r="A1554" s="126"/>
      <c r="B1554" s="14"/>
      <c r="C1554" s="126"/>
      <c r="D1554" s="126"/>
      <c r="E1554" s="126"/>
      <c r="F1554" s="122"/>
      <c r="G1554" s="126"/>
      <c r="H1554" s="10"/>
      <c r="I1554" s="126"/>
      <c r="J1554" s="126"/>
      <c r="K1554" s="126"/>
      <c r="L1554" s="126"/>
      <c r="M1554" s="126"/>
      <c r="N1554" s="126"/>
      <c r="O1554" s="126"/>
      <c r="P1554" s="126"/>
      <c r="Q1554" s="126"/>
      <c r="R1554" s="126"/>
      <c r="S1554" s="126"/>
      <c r="T1554" s="122"/>
      <c r="U1554" s="122"/>
      <c r="V1554" s="122"/>
      <c r="W1554" s="122"/>
      <c r="X1554" s="122"/>
      <c r="Y1554" s="37"/>
    </row>
    <row r="1555" spans="1:25" x14ac:dyDescent="0.25">
      <c r="A1555" s="126"/>
      <c r="B1555" s="14"/>
      <c r="C1555" s="126"/>
      <c r="D1555" s="126"/>
      <c r="E1555" s="126"/>
      <c r="F1555" s="122"/>
      <c r="G1555" s="126"/>
      <c r="H1555" s="10"/>
      <c r="I1555" s="126"/>
      <c r="J1555" s="126"/>
      <c r="K1555" s="126"/>
      <c r="L1555" s="126"/>
      <c r="M1555" s="126"/>
      <c r="N1555" s="126"/>
      <c r="O1555" s="126"/>
      <c r="P1555" s="126"/>
      <c r="Q1555" s="126"/>
      <c r="R1555" s="126"/>
      <c r="S1555" s="126"/>
      <c r="T1555" s="122"/>
      <c r="U1555" s="122"/>
      <c r="V1555" s="122"/>
      <c r="W1555" s="122"/>
      <c r="X1555" s="122"/>
      <c r="Y1555" s="37"/>
    </row>
    <row r="1556" spans="1:25" x14ac:dyDescent="0.25">
      <c r="A1556" s="126"/>
      <c r="B1556" s="14"/>
      <c r="C1556" s="126"/>
      <c r="D1556" s="126"/>
      <c r="E1556" s="126"/>
      <c r="F1556" s="122"/>
      <c r="G1556" s="126"/>
      <c r="H1556" s="10"/>
      <c r="I1556" s="126"/>
      <c r="J1556" s="126"/>
      <c r="K1556" s="126"/>
      <c r="L1556" s="126"/>
      <c r="M1556" s="126"/>
      <c r="N1556" s="126"/>
      <c r="O1556" s="126"/>
      <c r="P1556" s="126"/>
      <c r="Q1556" s="126"/>
      <c r="R1556" s="126"/>
      <c r="S1556" s="126"/>
      <c r="T1556" s="122"/>
      <c r="U1556" s="122"/>
      <c r="V1556" s="122"/>
      <c r="W1556" s="122"/>
      <c r="X1556" s="122"/>
      <c r="Y1556" s="37"/>
    </row>
    <row r="1557" spans="1:25" x14ac:dyDescent="0.25">
      <c r="A1557" s="126"/>
      <c r="B1557" s="14"/>
      <c r="C1557" s="126"/>
      <c r="D1557" s="126"/>
      <c r="E1557" s="126"/>
      <c r="F1557" s="122"/>
      <c r="G1557" s="126"/>
      <c r="H1557" s="10"/>
      <c r="I1557" s="126"/>
      <c r="J1557" s="126"/>
      <c r="K1557" s="126"/>
      <c r="L1557" s="126"/>
      <c r="M1557" s="126"/>
      <c r="N1557" s="126"/>
      <c r="O1557" s="126"/>
      <c r="P1557" s="126"/>
      <c r="Q1557" s="126"/>
      <c r="R1557" s="126"/>
      <c r="S1557" s="126"/>
      <c r="T1557" s="122"/>
      <c r="U1557" s="122"/>
      <c r="V1557" s="122"/>
      <c r="W1557" s="122"/>
      <c r="X1557" s="122"/>
      <c r="Y1557" s="37"/>
    </row>
    <row r="1558" spans="1:25" x14ac:dyDescent="0.25">
      <c r="A1558" s="126"/>
      <c r="B1558" s="14"/>
      <c r="C1558" s="126"/>
      <c r="D1558" s="126"/>
      <c r="E1558" s="126"/>
      <c r="F1558" s="122"/>
      <c r="G1558" s="126"/>
      <c r="H1558" s="10"/>
      <c r="I1558" s="126"/>
      <c r="J1558" s="126"/>
      <c r="K1558" s="126"/>
      <c r="L1558" s="126"/>
      <c r="M1558" s="126"/>
      <c r="N1558" s="126"/>
      <c r="O1558" s="126"/>
      <c r="P1558" s="126"/>
      <c r="Q1558" s="126"/>
      <c r="R1558" s="126"/>
      <c r="S1558" s="126"/>
      <c r="T1558" s="122"/>
      <c r="U1558" s="122"/>
      <c r="V1558" s="122"/>
      <c r="W1558" s="122"/>
      <c r="X1558" s="122"/>
      <c r="Y1558" s="37"/>
    </row>
    <row r="1559" spans="1:25" x14ac:dyDescent="0.25">
      <c r="A1559" s="126"/>
      <c r="B1559" s="14"/>
      <c r="C1559" s="126"/>
      <c r="D1559" s="126"/>
      <c r="E1559" s="126"/>
      <c r="F1559" s="122"/>
      <c r="G1559" s="126"/>
      <c r="H1559" s="10"/>
      <c r="I1559" s="126"/>
      <c r="J1559" s="126"/>
      <c r="K1559" s="126"/>
      <c r="L1559" s="126"/>
      <c r="M1559" s="126"/>
      <c r="N1559" s="126"/>
      <c r="O1559" s="126"/>
      <c r="P1559" s="126"/>
      <c r="Q1559" s="126"/>
      <c r="R1559" s="126"/>
      <c r="S1559" s="126"/>
      <c r="T1559" s="122"/>
      <c r="U1559" s="122"/>
      <c r="V1559" s="122"/>
      <c r="W1559" s="122"/>
      <c r="X1559" s="122"/>
      <c r="Y1559" s="37"/>
    </row>
    <row r="1560" spans="1:25" x14ac:dyDescent="0.25">
      <c r="A1560" s="126"/>
      <c r="B1560" s="14"/>
      <c r="C1560" s="126"/>
      <c r="D1560" s="126"/>
      <c r="E1560" s="126"/>
      <c r="F1560" s="122"/>
      <c r="G1560" s="126"/>
      <c r="H1560" s="10"/>
      <c r="I1560" s="126"/>
      <c r="J1560" s="126"/>
      <c r="K1560" s="126"/>
      <c r="L1560" s="126"/>
      <c r="M1560" s="126"/>
      <c r="N1560" s="126"/>
      <c r="O1560" s="126"/>
      <c r="P1560" s="126"/>
      <c r="Q1560" s="126"/>
      <c r="R1560" s="126"/>
      <c r="S1560" s="126"/>
      <c r="T1560" s="122"/>
      <c r="U1560" s="122"/>
      <c r="V1560" s="122"/>
      <c r="W1560" s="122"/>
      <c r="X1560" s="122"/>
      <c r="Y1560" s="37"/>
    </row>
    <row r="1561" spans="1:25" x14ac:dyDescent="0.25">
      <c r="A1561" s="126"/>
      <c r="B1561" s="14"/>
      <c r="C1561" s="126"/>
      <c r="D1561" s="126"/>
      <c r="E1561" s="126"/>
      <c r="F1561" s="122"/>
      <c r="G1561" s="126"/>
      <c r="H1561" s="10"/>
      <c r="I1561" s="126"/>
      <c r="J1561" s="126"/>
      <c r="K1561" s="126"/>
      <c r="L1561" s="126"/>
      <c r="M1561" s="126"/>
      <c r="N1561" s="126"/>
      <c r="O1561" s="126"/>
      <c r="P1561" s="126"/>
      <c r="Q1561" s="126"/>
      <c r="R1561" s="126"/>
      <c r="S1561" s="126"/>
      <c r="T1561" s="122"/>
      <c r="U1561" s="122"/>
      <c r="V1561" s="122"/>
      <c r="W1561" s="122"/>
      <c r="X1561" s="122"/>
      <c r="Y1561" s="37"/>
    </row>
    <row r="1562" spans="1:25" x14ac:dyDescent="0.25">
      <c r="A1562" s="126"/>
      <c r="B1562" s="14"/>
      <c r="C1562" s="126"/>
      <c r="D1562" s="126"/>
      <c r="E1562" s="126"/>
      <c r="F1562" s="122"/>
      <c r="G1562" s="126"/>
      <c r="H1562" s="10"/>
      <c r="I1562" s="126"/>
      <c r="J1562" s="126"/>
      <c r="K1562" s="126"/>
      <c r="L1562" s="126"/>
      <c r="M1562" s="126"/>
      <c r="N1562" s="126"/>
      <c r="O1562" s="126"/>
      <c r="P1562" s="126"/>
      <c r="Q1562" s="126"/>
      <c r="R1562" s="126"/>
      <c r="S1562" s="126"/>
      <c r="T1562" s="122"/>
      <c r="U1562" s="122"/>
      <c r="V1562" s="122"/>
      <c r="W1562" s="122"/>
      <c r="X1562" s="122"/>
      <c r="Y1562" s="37"/>
    </row>
    <row r="1563" spans="1:25" x14ac:dyDescent="0.25">
      <c r="A1563" s="126"/>
      <c r="B1563" s="14"/>
      <c r="C1563" s="126"/>
      <c r="D1563" s="126"/>
      <c r="E1563" s="126"/>
      <c r="F1563" s="122"/>
      <c r="G1563" s="126"/>
      <c r="H1563" s="10"/>
      <c r="I1563" s="126"/>
      <c r="J1563" s="126"/>
      <c r="K1563" s="126"/>
      <c r="L1563" s="126"/>
      <c r="M1563" s="126"/>
      <c r="N1563" s="126"/>
      <c r="O1563" s="126"/>
      <c r="P1563" s="126"/>
      <c r="Q1563" s="126"/>
      <c r="R1563" s="126"/>
      <c r="S1563" s="126"/>
      <c r="T1563" s="122"/>
      <c r="U1563" s="122"/>
      <c r="V1563" s="122"/>
      <c r="W1563" s="122"/>
      <c r="X1563" s="122"/>
      <c r="Y1563" s="37"/>
    </row>
    <row r="1564" spans="1:25" x14ac:dyDescent="0.25">
      <c r="A1564" s="126"/>
      <c r="B1564" s="14"/>
      <c r="C1564" s="126"/>
      <c r="D1564" s="126"/>
      <c r="E1564" s="126"/>
      <c r="F1564" s="122"/>
      <c r="G1564" s="126"/>
      <c r="H1564" s="10"/>
      <c r="I1564" s="126"/>
      <c r="J1564" s="126"/>
      <c r="K1564" s="126"/>
      <c r="L1564" s="126"/>
      <c r="M1564" s="126"/>
      <c r="N1564" s="126"/>
      <c r="O1564" s="126"/>
      <c r="P1564" s="126"/>
      <c r="Q1564" s="126"/>
      <c r="R1564" s="126"/>
      <c r="S1564" s="126"/>
      <c r="T1564" s="122"/>
      <c r="U1564" s="122"/>
      <c r="V1564" s="122"/>
      <c r="W1564" s="122"/>
      <c r="X1564" s="122"/>
      <c r="Y1564" s="37"/>
    </row>
    <row r="1565" spans="1:25" x14ac:dyDescent="0.25">
      <c r="A1565" s="126"/>
      <c r="B1565" s="14"/>
      <c r="C1565" s="126"/>
      <c r="D1565" s="126"/>
      <c r="E1565" s="126"/>
      <c r="F1565" s="122"/>
      <c r="G1565" s="126"/>
      <c r="H1565" s="10"/>
      <c r="I1565" s="126"/>
      <c r="J1565" s="126"/>
      <c r="K1565" s="126"/>
      <c r="L1565" s="126"/>
      <c r="M1565" s="126"/>
      <c r="N1565" s="126"/>
      <c r="O1565" s="126"/>
      <c r="P1565" s="126"/>
      <c r="Q1565" s="126"/>
      <c r="R1565" s="126"/>
      <c r="S1565" s="126"/>
      <c r="T1565" s="122"/>
      <c r="U1565" s="122"/>
      <c r="V1565" s="122"/>
      <c r="W1565" s="122"/>
      <c r="X1565" s="122"/>
      <c r="Y1565" s="37"/>
    </row>
    <row r="1566" spans="1:25" x14ac:dyDescent="0.25">
      <c r="A1566" s="126"/>
      <c r="B1566" s="14"/>
      <c r="C1566" s="126"/>
      <c r="D1566" s="126"/>
      <c r="E1566" s="126"/>
      <c r="F1566" s="122"/>
      <c r="G1566" s="126"/>
      <c r="H1566" s="10"/>
      <c r="I1566" s="126"/>
      <c r="J1566" s="126"/>
      <c r="K1566" s="126"/>
      <c r="L1566" s="126"/>
      <c r="M1566" s="126"/>
      <c r="N1566" s="126"/>
      <c r="O1566" s="126"/>
      <c r="P1566" s="126"/>
      <c r="Q1566" s="126"/>
      <c r="R1566" s="126"/>
      <c r="S1566" s="126"/>
      <c r="T1566" s="122"/>
      <c r="U1566" s="122"/>
      <c r="V1566" s="122"/>
      <c r="W1566" s="122"/>
      <c r="X1566" s="122"/>
      <c r="Y1566" s="37"/>
    </row>
    <row r="1567" spans="1:25" x14ac:dyDescent="0.25">
      <c r="A1567" s="126"/>
      <c r="B1567" s="14"/>
      <c r="C1567" s="126"/>
      <c r="D1567" s="126"/>
      <c r="E1567" s="126"/>
      <c r="F1567" s="122"/>
      <c r="G1567" s="126"/>
      <c r="H1567" s="10"/>
      <c r="I1567" s="126"/>
      <c r="J1567" s="126"/>
      <c r="K1567" s="126"/>
      <c r="L1567" s="126"/>
      <c r="M1567" s="126"/>
      <c r="N1567" s="126"/>
      <c r="O1567" s="126"/>
      <c r="P1567" s="126"/>
      <c r="Q1567" s="126"/>
      <c r="R1567" s="126"/>
      <c r="S1567" s="126"/>
      <c r="T1567" s="122"/>
      <c r="U1567" s="122"/>
      <c r="V1567" s="122"/>
      <c r="W1567" s="122"/>
      <c r="X1567" s="122"/>
      <c r="Y1567" s="37"/>
    </row>
    <row r="1568" spans="1:25" x14ac:dyDescent="0.25">
      <c r="A1568" s="126"/>
      <c r="B1568" s="14"/>
      <c r="C1568" s="126"/>
      <c r="D1568" s="126"/>
      <c r="E1568" s="126"/>
      <c r="F1568" s="122"/>
      <c r="G1568" s="126"/>
      <c r="H1568" s="10"/>
      <c r="I1568" s="126"/>
      <c r="J1568" s="126"/>
      <c r="K1568" s="126"/>
      <c r="L1568" s="126"/>
      <c r="M1568" s="126"/>
      <c r="N1568" s="126"/>
      <c r="O1568" s="126"/>
      <c r="P1568" s="126"/>
      <c r="Q1568" s="126"/>
      <c r="R1568" s="126"/>
      <c r="S1568" s="126"/>
      <c r="T1568" s="122"/>
      <c r="U1568" s="122"/>
      <c r="V1568" s="122"/>
      <c r="W1568" s="122"/>
      <c r="X1568" s="122"/>
      <c r="Y1568" s="37"/>
    </row>
    <row r="1569" spans="1:25" x14ac:dyDescent="0.25">
      <c r="A1569" s="126"/>
      <c r="B1569" s="14"/>
      <c r="C1569" s="126"/>
      <c r="D1569" s="126"/>
      <c r="E1569" s="126"/>
      <c r="F1569" s="122"/>
      <c r="G1569" s="126"/>
      <c r="H1569" s="10"/>
      <c r="I1569" s="126"/>
      <c r="J1569" s="126"/>
      <c r="K1569" s="126"/>
      <c r="L1569" s="126"/>
      <c r="M1569" s="126"/>
      <c r="N1569" s="126"/>
      <c r="O1569" s="126"/>
      <c r="P1569" s="126"/>
      <c r="Q1569" s="126"/>
      <c r="R1569" s="126"/>
      <c r="S1569" s="126"/>
      <c r="T1569" s="122"/>
      <c r="U1569" s="122"/>
      <c r="V1569" s="122"/>
      <c r="W1569" s="122"/>
      <c r="X1569" s="122"/>
      <c r="Y1569" s="37"/>
    </row>
    <row r="1570" spans="1:25" x14ac:dyDescent="0.25">
      <c r="A1570" s="126"/>
      <c r="B1570" s="14"/>
      <c r="C1570" s="126"/>
      <c r="D1570" s="126"/>
      <c r="E1570" s="126"/>
      <c r="F1570" s="122"/>
      <c r="G1570" s="126"/>
      <c r="H1570" s="10"/>
      <c r="I1570" s="126"/>
      <c r="J1570" s="126"/>
      <c r="K1570" s="126"/>
      <c r="L1570" s="126"/>
      <c r="M1570" s="126"/>
      <c r="N1570" s="126"/>
      <c r="O1570" s="126"/>
      <c r="P1570" s="126"/>
      <c r="Q1570" s="126"/>
      <c r="R1570" s="126"/>
      <c r="S1570" s="126"/>
      <c r="T1570" s="122"/>
      <c r="U1570" s="122"/>
      <c r="V1570" s="122"/>
      <c r="W1570" s="122"/>
      <c r="X1570" s="122"/>
      <c r="Y1570" s="37"/>
    </row>
    <row r="1571" spans="1:25" x14ac:dyDescent="0.25">
      <c r="A1571" s="126"/>
      <c r="B1571" s="14"/>
      <c r="C1571" s="126"/>
      <c r="D1571" s="126"/>
      <c r="E1571" s="126"/>
      <c r="F1571" s="122"/>
      <c r="G1571" s="126"/>
      <c r="H1571" s="10"/>
      <c r="I1571" s="126"/>
      <c r="J1571" s="126"/>
      <c r="K1571" s="126"/>
      <c r="L1571" s="126"/>
      <c r="M1571" s="126"/>
      <c r="N1571" s="126"/>
      <c r="O1571" s="126"/>
      <c r="P1571" s="126"/>
      <c r="Q1571" s="126"/>
      <c r="R1571" s="126"/>
      <c r="S1571" s="126"/>
      <c r="T1571" s="122"/>
      <c r="U1571" s="122"/>
      <c r="V1571" s="122"/>
      <c r="W1571" s="122"/>
      <c r="X1571" s="122"/>
      <c r="Y1571" s="37"/>
    </row>
    <row r="1572" spans="1:25" x14ac:dyDescent="0.25">
      <c r="A1572" s="126"/>
      <c r="B1572" s="14"/>
      <c r="C1572" s="126"/>
      <c r="D1572" s="126"/>
      <c r="E1572" s="126"/>
      <c r="F1572" s="122"/>
      <c r="G1572" s="126"/>
      <c r="H1572" s="10"/>
      <c r="I1572" s="126"/>
      <c r="J1572" s="126"/>
      <c r="K1572" s="126"/>
      <c r="L1572" s="126"/>
      <c r="M1572" s="126"/>
      <c r="N1572" s="126"/>
      <c r="O1572" s="126"/>
      <c r="P1572" s="126"/>
      <c r="Q1572" s="126"/>
      <c r="R1572" s="126"/>
      <c r="S1572" s="126"/>
      <c r="T1572" s="122"/>
      <c r="U1572" s="122"/>
      <c r="V1572" s="122"/>
      <c r="W1572" s="122"/>
      <c r="X1572" s="122"/>
      <c r="Y1572" s="37"/>
    </row>
    <row r="1573" spans="1:25" x14ac:dyDescent="0.25">
      <c r="A1573" s="126"/>
      <c r="B1573" s="14"/>
      <c r="C1573" s="126"/>
      <c r="D1573" s="126"/>
      <c r="E1573" s="126"/>
      <c r="F1573" s="122"/>
      <c r="G1573" s="126"/>
      <c r="H1573" s="10"/>
      <c r="I1573" s="126"/>
      <c r="J1573" s="126"/>
      <c r="K1573" s="126"/>
      <c r="L1573" s="126"/>
      <c r="M1573" s="126"/>
      <c r="N1573" s="126"/>
      <c r="O1573" s="126"/>
      <c r="P1573" s="126"/>
      <c r="Q1573" s="126"/>
      <c r="R1573" s="126"/>
      <c r="S1573" s="126"/>
      <c r="T1573" s="122"/>
      <c r="U1573" s="122"/>
      <c r="V1573" s="122"/>
      <c r="W1573" s="122"/>
      <c r="X1573" s="122"/>
      <c r="Y1573" s="37"/>
    </row>
    <row r="1574" spans="1:25" x14ac:dyDescent="0.25">
      <c r="A1574" s="126"/>
      <c r="B1574" s="14"/>
      <c r="C1574" s="126"/>
      <c r="D1574" s="126"/>
      <c r="E1574" s="126"/>
      <c r="F1574" s="122"/>
      <c r="G1574" s="126"/>
      <c r="H1574" s="10"/>
      <c r="I1574" s="126"/>
      <c r="J1574" s="126"/>
      <c r="K1574" s="126"/>
      <c r="L1574" s="126"/>
      <c r="M1574" s="126"/>
      <c r="N1574" s="126"/>
      <c r="O1574" s="126"/>
      <c r="P1574" s="126"/>
      <c r="Q1574" s="126"/>
      <c r="R1574" s="126"/>
      <c r="S1574" s="126"/>
      <c r="T1574" s="122"/>
      <c r="U1574" s="122"/>
      <c r="V1574" s="122"/>
      <c r="W1574" s="122"/>
      <c r="X1574" s="122"/>
      <c r="Y1574" s="37"/>
    </row>
    <row r="1575" spans="1:25" x14ac:dyDescent="0.25">
      <c r="A1575" s="126"/>
      <c r="B1575" s="14"/>
      <c r="C1575" s="126"/>
      <c r="D1575" s="126"/>
      <c r="E1575" s="126"/>
      <c r="F1575" s="122"/>
      <c r="G1575" s="126"/>
      <c r="H1575" s="10"/>
      <c r="I1575" s="126"/>
      <c r="J1575" s="126"/>
      <c r="K1575" s="126"/>
      <c r="L1575" s="126"/>
      <c r="M1575" s="126"/>
      <c r="N1575" s="126"/>
      <c r="O1575" s="126"/>
      <c r="P1575" s="126"/>
      <c r="Q1575" s="126"/>
      <c r="R1575" s="126"/>
      <c r="S1575" s="126"/>
      <c r="T1575" s="122"/>
      <c r="U1575" s="122"/>
      <c r="V1575" s="122"/>
      <c r="W1575" s="122"/>
      <c r="X1575" s="122"/>
      <c r="Y1575" s="37"/>
    </row>
    <row r="1576" spans="1:25" x14ac:dyDescent="0.25">
      <c r="A1576" s="126"/>
      <c r="B1576" s="14"/>
      <c r="C1576" s="126"/>
      <c r="D1576" s="126"/>
      <c r="E1576" s="126"/>
      <c r="F1576" s="122"/>
      <c r="G1576" s="126"/>
      <c r="H1576" s="10"/>
      <c r="I1576" s="126"/>
      <c r="J1576" s="126"/>
      <c r="K1576" s="126"/>
      <c r="L1576" s="126"/>
      <c r="M1576" s="126"/>
      <c r="N1576" s="126"/>
      <c r="O1576" s="126"/>
      <c r="P1576" s="126"/>
      <c r="Q1576" s="126"/>
      <c r="R1576" s="126"/>
      <c r="S1576" s="126"/>
      <c r="T1576" s="122"/>
      <c r="U1576" s="122"/>
      <c r="V1576" s="122"/>
      <c r="W1576" s="122"/>
      <c r="X1576" s="122"/>
      <c r="Y1576" s="37"/>
    </row>
    <row r="1577" spans="1:25" x14ac:dyDescent="0.25">
      <c r="A1577" s="126"/>
      <c r="B1577" s="14"/>
      <c r="C1577" s="126"/>
      <c r="D1577" s="126"/>
      <c r="E1577" s="126"/>
      <c r="F1577" s="122"/>
      <c r="G1577" s="126"/>
      <c r="H1577" s="10"/>
      <c r="I1577" s="126"/>
      <c r="J1577" s="126"/>
      <c r="K1577" s="126"/>
      <c r="L1577" s="126"/>
      <c r="M1577" s="126"/>
      <c r="N1577" s="126"/>
      <c r="O1577" s="126"/>
      <c r="P1577" s="126"/>
      <c r="Q1577" s="126"/>
      <c r="R1577" s="126"/>
      <c r="S1577" s="126"/>
      <c r="T1577" s="122"/>
      <c r="U1577" s="122"/>
      <c r="V1577" s="122"/>
      <c r="W1577" s="122"/>
      <c r="X1577" s="122"/>
      <c r="Y1577" s="37"/>
    </row>
    <row r="1578" spans="1:25" x14ac:dyDescent="0.25">
      <c r="A1578" s="126"/>
      <c r="B1578" s="14"/>
      <c r="C1578" s="126"/>
      <c r="D1578" s="126"/>
      <c r="E1578" s="126"/>
      <c r="F1578" s="122"/>
      <c r="G1578" s="126"/>
      <c r="H1578" s="10"/>
      <c r="I1578" s="126"/>
      <c r="J1578" s="126"/>
      <c r="K1578" s="126"/>
      <c r="L1578" s="126"/>
      <c r="M1578" s="126"/>
      <c r="N1578" s="126"/>
      <c r="O1578" s="126"/>
      <c r="P1578" s="126"/>
      <c r="Q1578" s="126"/>
      <c r="R1578" s="126"/>
      <c r="S1578" s="126"/>
      <c r="T1578" s="122"/>
      <c r="U1578" s="122"/>
      <c r="V1578" s="122"/>
      <c r="W1578" s="122"/>
      <c r="X1578" s="122"/>
      <c r="Y1578" s="37"/>
    </row>
    <row r="1579" spans="1:25" x14ac:dyDescent="0.25">
      <c r="A1579" s="126"/>
      <c r="B1579" s="14"/>
      <c r="C1579" s="126"/>
      <c r="D1579" s="126"/>
      <c r="E1579" s="126"/>
      <c r="F1579" s="122"/>
      <c r="G1579" s="126"/>
      <c r="H1579" s="10"/>
      <c r="I1579" s="126"/>
      <c r="J1579" s="126"/>
      <c r="K1579" s="126"/>
      <c r="L1579" s="126"/>
      <c r="M1579" s="126"/>
      <c r="N1579" s="126"/>
      <c r="O1579" s="126"/>
      <c r="P1579" s="126"/>
      <c r="Q1579" s="126"/>
      <c r="R1579" s="126"/>
      <c r="S1579" s="126"/>
      <c r="T1579" s="122"/>
      <c r="U1579" s="122"/>
      <c r="V1579" s="122"/>
      <c r="W1579" s="122"/>
      <c r="X1579" s="122"/>
      <c r="Y1579" s="37"/>
    </row>
    <row r="1580" spans="1:25" x14ac:dyDescent="0.25">
      <c r="A1580" s="126"/>
      <c r="B1580" s="14"/>
      <c r="C1580" s="126"/>
      <c r="D1580" s="126"/>
      <c r="E1580" s="126"/>
      <c r="F1580" s="122"/>
      <c r="G1580" s="126"/>
      <c r="H1580" s="10"/>
      <c r="I1580" s="126"/>
      <c r="J1580" s="126"/>
      <c r="K1580" s="126"/>
      <c r="L1580" s="126"/>
      <c r="M1580" s="126"/>
      <c r="N1580" s="126"/>
      <c r="O1580" s="126"/>
      <c r="P1580" s="126"/>
      <c r="Q1580" s="126"/>
      <c r="R1580" s="126"/>
      <c r="S1580" s="126"/>
      <c r="T1580" s="122"/>
      <c r="U1580" s="122"/>
      <c r="V1580" s="122"/>
      <c r="W1580" s="122"/>
      <c r="X1580" s="122"/>
      <c r="Y1580" s="37"/>
    </row>
    <row r="1581" spans="1:25" x14ac:dyDescent="0.25">
      <c r="A1581" s="126"/>
      <c r="B1581" s="14"/>
      <c r="C1581" s="126"/>
      <c r="D1581" s="126"/>
      <c r="E1581" s="126"/>
      <c r="F1581" s="122"/>
      <c r="G1581" s="126"/>
      <c r="H1581" s="10"/>
      <c r="I1581" s="126"/>
      <c r="J1581" s="126"/>
      <c r="K1581" s="126"/>
      <c r="L1581" s="126"/>
      <c r="M1581" s="126"/>
      <c r="N1581" s="126"/>
      <c r="O1581" s="126"/>
      <c r="P1581" s="126"/>
      <c r="Q1581" s="126"/>
      <c r="R1581" s="126"/>
      <c r="S1581" s="126"/>
      <c r="T1581" s="122"/>
      <c r="U1581" s="122"/>
      <c r="V1581" s="122"/>
      <c r="W1581" s="122"/>
      <c r="X1581" s="122"/>
      <c r="Y1581" s="37"/>
    </row>
    <row r="1582" spans="1:25" x14ac:dyDescent="0.25">
      <c r="A1582" s="126"/>
      <c r="B1582" s="14"/>
      <c r="C1582" s="126"/>
      <c r="D1582" s="126"/>
      <c r="E1582" s="126"/>
      <c r="F1582" s="122"/>
      <c r="G1582" s="126"/>
      <c r="H1582" s="10"/>
      <c r="I1582" s="126"/>
      <c r="J1582" s="126"/>
      <c r="K1582" s="126"/>
      <c r="L1582" s="126"/>
      <c r="M1582" s="126"/>
      <c r="N1582" s="126"/>
      <c r="O1582" s="126"/>
      <c r="P1582" s="126"/>
      <c r="Q1582" s="126"/>
      <c r="R1582" s="126"/>
      <c r="S1582" s="126"/>
      <c r="T1582" s="122"/>
      <c r="U1582" s="122"/>
      <c r="V1582" s="122"/>
      <c r="W1582" s="122"/>
      <c r="X1582" s="122"/>
      <c r="Y1582" s="37"/>
    </row>
    <row r="1583" spans="1:25" x14ac:dyDescent="0.25">
      <c r="A1583" s="126"/>
      <c r="B1583" s="14"/>
      <c r="C1583" s="126"/>
      <c r="D1583" s="126"/>
      <c r="E1583" s="126"/>
      <c r="F1583" s="122"/>
      <c r="G1583" s="126"/>
      <c r="H1583" s="10"/>
      <c r="I1583" s="126"/>
      <c r="J1583" s="126"/>
      <c r="K1583" s="126"/>
      <c r="L1583" s="126"/>
      <c r="M1583" s="126"/>
      <c r="N1583" s="126"/>
      <c r="O1583" s="126"/>
      <c r="P1583" s="126"/>
      <c r="Q1583" s="126"/>
      <c r="R1583" s="126"/>
      <c r="S1583" s="126"/>
      <c r="T1583" s="122"/>
      <c r="U1583" s="122"/>
      <c r="V1583" s="122"/>
      <c r="W1583" s="122"/>
      <c r="X1583" s="122"/>
      <c r="Y1583" s="37"/>
    </row>
    <row r="1584" spans="1:25" x14ac:dyDescent="0.25">
      <c r="A1584" s="126"/>
      <c r="B1584" s="14"/>
      <c r="C1584" s="126"/>
      <c r="D1584" s="126"/>
      <c r="E1584" s="126"/>
      <c r="F1584" s="122"/>
      <c r="G1584" s="126"/>
      <c r="H1584" s="10"/>
      <c r="I1584" s="126"/>
      <c r="J1584" s="126"/>
      <c r="K1584" s="126"/>
      <c r="L1584" s="126"/>
      <c r="M1584" s="126"/>
      <c r="N1584" s="126"/>
      <c r="O1584" s="126"/>
      <c r="P1584" s="126"/>
      <c r="Q1584" s="126"/>
      <c r="R1584" s="126"/>
      <c r="S1584" s="126"/>
      <c r="T1584" s="122"/>
      <c r="U1584" s="122"/>
      <c r="V1584" s="122"/>
      <c r="W1584" s="122"/>
      <c r="X1584" s="122"/>
      <c r="Y1584" s="37"/>
    </row>
    <row r="1585" spans="1:25" x14ac:dyDescent="0.25">
      <c r="A1585" s="126"/>
      <c r="B1585" s="14"/>
      <c r="C1585" s="126"/>
      <c r="D1585" s="126"/>
      <c r="E1585" s="126"/>
      <c r="F1585" s="122"/>
      <c r="G1585" s="126"/>
      <c r="H1585" s="10"/>
      <c r="I1585" s="126"/>
      <c r="J1585" s="126"/>
      <c r="K1585" s="126"/>
      <c r="L1585" s="126"/>
      <c r="M1585" s="126"/>
      <c r="N1585" s="126"/>
      <c r="O1585" s="126"/>
      <c r="P1585" s="126"/>
      <c r="Q1585" s="126"/>
      <c r="R1585" s="126"/>
      <c r="S1585" s="126"/>
      <c r="T1585" s="122"/>
      <c r="U1585" s="122"/>
      <c r="V1585" s="122"/>
      <c r="W1585" s="122"/>
      <c r="X1585" s="122"/>
      <c r="Y1585" s="37"/>
    </row>
    <row r="1586" spans="1:25" x14ac:dyDescent="0.25">
      <c r="A1586" s="126"/>
      <c r="B1586" s="14"/>
      <c r="C1586" s="126"/>
      <c r="D1586" s="126"/>
      <c r="E1586" s="126"/>
      <c r="F1586" s="122"/>
      <c r="G1586" s="126"/>
      <c r="H1586" s="10"/>
      <c r="I1586" s="126"/>
      <c r="J1586" s="126"/>
      <c r="K1586" s="126"/>
      <c r="L1586" s="126"/>
      <c r="M1586" s="126"/>
      <c r="N1586" s="126"/>
      <c r="O1586" s="126"/>
      <c r="P1586" s="126"/>
      <c r="Q1586" s="126"/>
      <c r="R1586" s="126"/>
      <c r="S1586" s="126"/>
      <c r="T1586" s="122"/>
      <c r="U1586" s="122"/>
      <c r="V1586" s="122"/>
      <c r="W1586" s="122"/>
      <c r="X1586" s="122"/>
      <c r="Y1586" s="37"/>
    </row>
    <row r="1587" spans="1:25" x14ac:dyDescent="0.25">
      <c r="A1587" s="126"/>
      <c r="B1587" s="14"/>
      <c r="C1587" s="126"/>
      <c r="D1587" s="126"/>
      <c r="E1587" s="126"/>
      <c r="F1587" s="122"/>
      <c r="G1587" s="126"/>
      <c r="H1587" s="10"/>
      <c r="I1587" s="126"/>
      <c r="J1587" s="126"/>
      <c r="K1587" s="126"/>
      <c r="L1587" s="126"/>
      <c r="M1587" s="126"/>
      <c r="N1587" s="126"/>
      <c r="O1587" s="126"/>
      <c r="P1587" s="126"/>
      <c r="Q1587" s="126"/>
      <c r="R1587" s="126"/>
      <c r="S1587" s="126"/>
      <c r="T1587" s="122"/>
      <c r="U1587" s="122"/>
      <c r="V1587" s="122"/>
      <c r="W1587" s="122"/>
      <c r="X1587" s="122"/>
      <c r="Y1587" s="37"/>
    </row>
    <row r="1588" spans="1:25" x14ac:dyDescent="0.25">
      <c r="A1588" s="126"/>
      <c r="B1588" s="14"/>
      <c r="C1588" s="126"/>
      <c r="D1588" s="126"/>
      <c r="E1588" s="126"/>
      <c r="F1588" s="122"/>
      <c r="G1588" s="126"/>
      <c r="H1588" s="10"/>
      <c r="I1588" s="126"/>
      <c r="J1588" s="126"/>
      <c r="K1588" s="126"/>
      <c r="L1588" s="126"/>
      <c r="M1588" s="126"/>
      <c r="N1588" s="126"/>
      <c r="O1588" s="126"/>
      <c r="P1588" s="126"/>
      <c r="Q1588" s="126"/>
      <c r="R1588" s="126"/>
      <c r="S1588" s="126"/>
      <c r="T1588" s="122"/>
      <c r="U1588" s="122"/>
      <c r="V1588" s="122"/>
      <c r="W1588" s="122"/>
      <c r="X1588" s="122"/>
      <c r="Y1588" s="37"/>
    </row>
    <row r="1589" spans="1:25" x14ac:dyDescent="0.25">
      <c r="A1589" s="126"/>
      <c r="B1589" s="14"/>
      <c r="C1589" s="126"/>
      <c r="D1589" s="126"/>
      <c r="E1589" s="126"/>
      <c r="F1589" s="122"/>
      <c r="G1589" s="126"/>
      <c r="H1589" s="10"/>
      <c r="I1589" s="126"/>
      <c r="J1589" s="126"/>
      <c r="K1589" s="126"/>
      <c r="L1589" s="126"/>
      <c r="M1589" s="126"/>
      <c r="N1589" s="126"/>
      <c r="O1589" s="126"/>
      <c r="P1589" s="126"/>
      <c r="Q1589" s="126"/>
      <c r="R1589" s="126"/>
      <c r="S1589" s="126"/>
      <c r="T1589" s="122"/>
      <c r="U1589" s="122"/>
      <c r="V1589" s="122"/>
      <c r="W1589" s="122"/>
      <c r="X1589" s="122"/>
      <c r="Y1589" s="37"/>
    </row>
    <row r="1590" spans="1:25" x14ac:dyDescent="0.25">
      <c r="A1590" s="126"/>
      <c r="B1590" s="14"/>
      <c r="C1590" s="126"/>
      <c r="D1590" s="126"/>
      <c r="E1590" s="126"/>
      <c r="F1590" s="122"/>
      <c r="G1590" s="126"/>
      <c r="H1590" s="10"/>
      <c r="I1590" s="126"/>
      <c r="J1590" s="126"/>
      <c r="K1590" s="126"/>
      <c r="L1590" s="126"/>
      <c r="M1590" s="126"/>
      <c r="N1590" s="126"/>
      <c r="O1590" s="126"/>
      <c r="P1590" s="126"/>
      <c r="Q1590" s="126"/>
      <c r="R1590" s="126"/>
      <c r="S1590" s="126"/>
      <c r="T1590" s="122"/>
      <c r="U1590" s="122"/>
      <c r="V1590" s="122"/>
      <c r="W1590" s="122"/>
      <c r="X1590" s="122"/>
      <c r="Y1590" s="37"/>
    </row>
    <row r="1591" spans="1:25" x14ac:dyDescent="0.25">
      <c r="A1591" s="126"/>
      <c r="B1591" s="14"/>
      <c r="C1591" s="126"/>
      <c r="D1591" s="126"/>
      <c r="E1591" s="126"/>
      <c r="F1591" s="122"/>
      <c r="G1591" s="126"/>
      <c r="H1591" s="10"/>
      <c r="I1591" s="126"/>
      <c r="J1591" s="126"/>
      <c r="K1591" s="126"/>
      <c r="L1591" s="126"/>
      <c r="M1591" s="126"/>
      <c r="N1591" s="126"/>
      <c r="O1591" s="126"/>
      <c r="P1591" s="126"/>
      <c r="Q1591" s="126"/>
      <c r="R1591" s="126"/>
      <c r="S1591" s="126"/>
      <c r="T1591" s="122"/>
      <c r="U1591" s="122"/>
      <c r="V1591" s="122"/>
      <c r="W1591" s="122"/>
      <c r="X1591" s="122"/>
      <c r="Y1591" s="37"/>
    </row>
    <row r="1592" spans="1:25" x14ac:dyDescent="0.25">
      <c r="A1592" s="126"/>
      <c r="B1592" s="14"/>
      <c r="C1592" s="126"/>
      <c r="D1592" s="126"/>
      <c r="E1592" s="126"/>
      <c r="F1592" s="122"/>
      <c r="G1592" s="126"/>
      <c r="H1592" s="10"/>
      <c r="I1592" s="126"/>
      <c r="J1592" s="126"/>
      <c r="K1592" s="126"/>
      <c r="L1592" s="126"/>
      <c r="M1592" s="126"/>
      <c r="N1592" s="126"/>
      <c r="O1592" s="126"/>
      <c r="P1592" s="126"/>
      <c r="Q1592" s="126"/>
      <c r="R1592" s="126"/>
      <c r="S1592" s="126"/>
      <c r="T1592" s="122"/>
      <c r="U1592" s="122"/>
      <c r="V1592" s="122"/>
      <c r="W1592" s="122"/>
      <c r="X1592" s="122"/>
      <c r="Y1592" s="37"/>
    </row>
    <row r="1593" spans="1:25" x14ac:dyDescent="0.25">
      <c r="A1593" s="126"/>
      <c r="B1593" s="14"/>
      <c r="C1593" s="126"/>
      <c r="D1593" s="126"/>
      <c r="E1593" s="126"/>
      <c r="F1593" s="122"/>
      <c r="G1593" s="126"/>
      <c r="H1593" s="10"/>
      <c r="I1593" s="126"/>
      <c r="J1593" s="126"/>
      <c r="K1593" s="126"/>
      <c r="L1593" s="126"/>
      <c r="M1593" s="126"/>
      <c r="N1593" s="126"/>
      <c r="O1593" s="126"/>
      <c r="P1593" s="126"/>
      <c r="Q1593" s="126"/>
      <c r="R1593" s="126"/>
      <c r="S1593" s="126"/>
      <c r="T1593" s="122"/>
      <c r="U1593" s="122"/>
      <c r="V1593" s="122"/>
      <c r="W1593" s="122"/>
      <c r="X1593" s="122"/>
      <c r="Y1593" s="37"/>
    </row>
    <row r="1594" spans="1:25" x14ac:dyDescent="0.25">
      <c r="A1594" s="126"/>
      <c r="B1594" s="14"/>
      <c r="C1594" s="126"/>
      <c r="D1594" s="126"/>
      <c r="E1594" s="126"/>
      <c r="F1594" s="122"/>
      <c r="G1594" s="126"/>
      <c r="H1594" s="10"/>
      <c r="I1594" s="126"/>
      <c r="J1594" s="126"/>
      <c r="K1594" s="126"/>
      <c r="L1594" s="126"/>
      <c r="M1594" s="126"/>
      <c r="N1594" s="126"/>
      <c r="O1594" s="126"/>
      <c r="P1594" s="126"/>
      <c r="Q1594" s="126"/>
      <c r="R1594" s="126"/>
      <c r="S1594" s="126"/>
      <c r="T1594" s="122"/>
      <c r="U1594" s="122"/>
      <c r="V1594" s="122"/>
      <c r="W1594" s="122"/>
      <c r="X1594" s="122"/>
      <c r="Y1594" s="37"/>
    </row>
    <row r="1595" spans="1:25" x14ac:dyDescent="0.25">
      <c r="A1595" s="126"/>
      <c r="B1595" s="14"/>
      <c r="C1595" s="126"/>
      <c r="D1595" s="126"/>
      <c r="E1595" s="126"/>
      <c r="F1595" s="122"/>
      <c r="G1595" s="126"/>
      <c r="H1595" s="10"/>
      <c r="I1595" s="126"/>
      <c r="J1595" s="126"/>
      <c r="K1595" s="126"/>
      <c r="L1595" s="126"/>
      <c r="M1595" s="126"/>
      <c r="N1595" s="126"/>
      <c r="O1595" s="126"/>
      <c r="P1595" s="126"/>
      <c r="Q1595" s="126"/>
      <c r="R1595" s="126"/>
      <c r="S1595" s="126"/>
      <c r="T1595" s="122"/>
      <c r="U1595" s="122"/>
      <c r="V1595" s="122"/>
      <c r="W1595" s="122"/>
      <c r="X1595" s="122"/>
      <c r="Y1595" s="37"/>
    </row>
    <row r="1596" spans="1:25" x14ac:dyDescent="0.25">
      <c r="A1596" s="126"/>
      <c r="B1596" s="14"/>
      <c r="C1596" s="126"/>
      <c r="D1596" s="126"/>
      <c r="E1596" s="126"/>
      <c r="F1596" s="122"/>
      <c r="G1596" s="126"/>
      <c r="H1596" s="10"/>
      <c r="I1596" s="126"/>
      <c r="J1596" s="126"/>
      <c r="K1596" s="126"/>
      <c r="L1596" s="126"/>
      <c r="M1596" s="126"/>
      <c r="N1596" s="126"/>
      <c r="O1596" s="126"/>
      <c r="P1596" s="126"/>
      <c r="Q1596" s="126"/>
      <c r="R1596" s="126"/>
      <c r="S1596" s="126"/>
      <c r="T1596" s="122"/>
      <c r="U1596" s="122"/>
      <c r="V1596" s="122"/>
      <c r="W1596" s="122"/>
      <c r="X1596" s="122"/>
      <c r="Y1596" s="37"/>
    </row>
    <row r="1597" spans="1:25" x14ac:dyDescent="0.25">
      <c r="A1597" s="126"/>
      <c r="B1597" s="14"/>
      <c r="C1597" s="126"/>
      <c r="D1597" s="126"/>
      <c r="E1597" s="126"/>
      <c r="F1597" s="122"/>
      <c r="G1597" s="126"/>
      <c r="H1597" s="10"/>
      <c r="I1597" s="126"/>
      <c r="J1597" s="126"/>
      <c r="K1597" s="126"/>
      <c r="L1597" s="126"/>
      <c r="M1597" s="126"/>
      <c r="N1597" s="126"/>
      <c r="O1597" s="126"/>
      <c r="P1597" s="126"/>
      <c r="Q1597" s="126"/>
      <c r="R1597" s="126"/>
      <c r="S1597" s="126"/>
      <c r="T1597" s="122"/>
      <c r="U1597" s="122"/>
      <c r="V1597" s="122"/>
      <c r="W1597" s="122"/>
      <c r="X1597" s="122"/>
      <c r="Y1597" s="37"/>
    </row>
    <row r="1598" spans="1:25" x14ac:dyDescent="0.25">
      <c r="A1598" s="126"/>
      <c r="B1598" s="14"/>
      <c r="C1598" s="126"/>
      <c r="D1598" s="126"/>
      <c r="E1598" s="126"/>
      <c r="F1598" s="122"/>
      <c r="G1598" s="126"/>
      <c r="H1598" s="10"/>
      <c r="I1598" s="126"/>
      <c r="J1598" s="126"/>
      <c r="K1598" s="126"/>
      <c r="L1598" s="126"/>
      <c r="M1598" s="126"/>
      <c r="N1598" s="126"/>
      <c r="O1598" s="126"/>
      <c r="P1598" s="126"/>
      <c r="Q1598" s="126"/>
      <c r="R1598" s="126"/>
      <c r="S1598" s="126"/>
      <c r="T1598" s="122"/>
      <c r="U1598" s="122"/>
      <c r="V1598" s="122"/>
      <c r="W1598" s="122"/>
      <c r="X1598" s="122"/>
      <c r="Y1598" s="37"/>
    </row>
    <row r="1599" spans="1:25" x14ac:dyDescent="0.25">
      <c r="A1599" s="126"/>
      <c r="B1599" s="14"/>
      <c r="C1599" s="126"/>
      <c r="D1599" s="126"/>
      <c r="E1599" s="126"/>
      <c r="F1599" s="122"/>
      <c r="G1599" s="126"/>
      <c r="H1599" s="10"/>
      <c r="I1599" s="126"/>
      <c r="J1599" s="126"/>
      <c r="K1599" s="126"/>
      <c r="L1599" s="126"/>
      <c r="M1599" s="126"/>
      <c r="N1599" s="126"/>
      <c r="O1599" s="126"/>
      <c r="P1599" s="126"/>
      <c r="Q1599" s="126"/>
      <c r="R1599" s="126"/>
      <c r="S1599" s="126"/>
      <c r="T1599" s="122"/>
      <c r="U1599" s="122"/>
      <c r="V1599" s="122"/>
      <c r="W1599" s="122"/>
      <c r="X1599" s="122"/>
      <c r="Y1599" s="37"/>
    </row>
    <row r="1600" spans="1:25" x14ac:dyDescent="0.25">
      <c r="A1600" s="126"/>
      <c r="B1600" s="14"/>
      <c r="C1600" s="126"/>
      <c r="D1600" s="126"/>
      <c r="E1600" s="126"/>
      <c r="F1600" s="122"/>
      <c r="G1600" s="126"/>
      <c r="H1600" s="10"/>
      <c r="I1600" s="126"/>
      <c r="J1600" s="126"/>
      <c r="K1600" s="126"/>
      <c r="L1600" s="126"/>
      <c r="M1600" s="126"/>
      <c r="N1600" s="126"/>
      <c r="O1600" s="126"/>
      <c r="P1600" s="126"/>
      <c r="Q1600" s="126"/>
      <c r="R1600" s="126"/>
      <c r="S1600" s="126"/>
      <c r="T1600" s="122"/>
      <c r="U1600" s="122"/>
      <c r="V1600" s="122"/>
      <c r="W1600" s="122"/>
      <c r="X1600" s="122"/>
      <c r="Y1600" s="37"/>
    </row>
    <row r="1601" spans="1:25" x14ac:dyDescent="0.25">
      <c r="A1601" s="126"/>
      <c r="B1601" s="14"/>
      <c r="C1601" s="126"/>
      <c r="D1601" s="126"/>
      <c r="E1601" s="126"/>
      <c r="F1601" s="122"/>
      <c r="G1601" s="126"/>
      <c r="H1601" s="10"/>
      <c r="I1601" s="126"/>
      <c r="J1601" s="126"/>
      <c r="K1601" s="126"/>
      <c r="L1601" s="126"/>
      <c r="M1601" s="126"/>
      <c r="N1601" s="126"/>
      <c r="O1601" s="126"/>
      <c r="P1601" s="126"/>
      <c r="Q1601" s="126"/>
      <c r="R1601" s="126"/>
      <c r="S1601" s="126"/>
      <c r="T1601" s="122"/>
      <c r="U1601" s="122"/>
      <c r="V1601" s="122"/>
      <c r="W1601" s="122"/>
      <c r="X1601" s="122"/>
      <c r="Y1601" s="37"/>
    </row>
    <row r="1602" spans="1:25" x14ac:dyDescent="0.25">
      <c r="A1602" s="126"/>
      <c r="B1602" s="14"/>
      <c r="C1602" s="126"/>
      <c r="D1602" s="126"/>
      <c r="E1602" s="126"/>
      <c r="F1602" s="122"/>
      <c r="G1602" s="126"/>
      <c r="H1602" s="10"/>
      <c r="I1602" s="126"/>
      <c r="J1602" s="126"/>
      <c r="K1602" s="126"/>
      <c r="L1602" s="126"/>
      <c r="M1602" s="126"/>
      <c r="N1602" s="126"/>
      <c r="O1602" s="126"/>
      <c r="P1602" s="126"/>
      <c r="Q1602" s="126"/>
      <c r="R1602" s="126"/>
      <c r="S1602" s="126"/>
      <c r="T1602" s="122"/>
      <c r="U1602" s="122"/>
      <c r="V1602" s="122"/>
      <c r="W1602" s="122"/>
      <c r="X1602" s="122"/>
      <c r="Y1602" s="37"/>
    </row>
    <row r="1603" spans="1:25" x14ac:dyDescent="0.25">
      <c r="A1603" s="126"/>
      <c r="B1603" s="14"/>
      <c r="C1603" s="126"/>
      <c r="D1603" s="126"/>
      <c r="E1603" s="126"/>
      <c r="F1603" s="122"/>
      <c r="G1603" s="126"/>
      <c r="H1603" s="10"/>
      <c r="I1603" s="126"/>
      <c r="J1603" s="126"/>
      <c r="K1603" s="126"/>
      <c r="L1603" s="126"/>
      <c r="M1603" s="126"/>
      <c r="N1603" s="126"/>
      <c r="O1603" s="126"/>
      <c r="P1603" s="126"/>
      <c r="Q1603" s="126"/>
      <c r="R1603" s="126"/>
      <c r="S1603" s="126"/>
      <c r="T1603" s="122"/>
      <c r="U1603" s="122"/>
      <c r="V1603" s="122"/>
      <c r="W1603" s="122"/>
      <c r="X1603" s="122"/>
      <c r="Y1603" s="37"/>
    </row>
    <row r="1604" spans="1:25" x14ac:dyDescent="0.25">
      <c r="A1604" s="126"/>
      <c r="B1604" s="14"/>
      <c r="C1604" s="126"/>
      <c r="D1604" s="126"/>
      <c r="E1604" s="126"/>
      <c r="F1604" s="122"/>
      <c r="G1604" s="126"/>
      <c r="H1604" s="10"/>
      <c r="I1604" s="126"/>
      <c r="J1604" s="126"/>
      <c r="K1604" s="126"/>
      <c r="L1604" s="126"/>
      <c r="M1604" s="126"/>
      <c r="N1604" s="126"/>
      <c r="O1604" s="126"/>
      <c r="P1604" s="126"/>
      <c r="Q1604" s="126"/>
      <c r="R1604" s="126"/>
      <c r="S1604" s="126"/>
      <c r="T1604" s="122"/>
      <c r="U1604" s="122"/>
      <c r="V1604" s="122"/>
      <c r="W1604" s="122"/>
      <c r="X1604" s="122"/>
      <c r="Y1604" s="37"/>
    </row>
    <row r="1605" spans="1:25" x14ac:dyDescent="0.25">
      <c r="A1605" s="126"/>
      <c r="B1605" s="14"/>
      <c r="C1605" s="126"/>
      <c r="D1605" s="126"/>
      <c r="E1605" s="126"/>
      <c r="F1605" s="122"/>
      <c r="G1605" s="126"/>
      <c r="H1605" s="10"/>
      <c r="I1605" s="126"/>
      <c r="J1605" s="126"/>
      <c r="K1605" s="126"/>
      <c r="L1605" s="126"/>
      <c r="M1605" s="126"/>
      <c r="N1605" s="126"/>
      <c r="O1605" s="126"/>
      <c r="P1605" s="126"/>
      <c r="Q1605" s="126"/>
      <c r="R1605" s="126"/>
      <c r="S1605" s="126"/>
      <c r="T1605" s="122"/>
      <c r="U1605" s="122"/>
      <c r="V1605" s="122"/>
      <c r="W1605" s="122"/>
      <c r="X1605" s="122"/>
      <c r="Y1605" s="37"/>
    </row>
    <row r="1606" spans="1:25" x14ac:dyDescent="0.25">
      <c r="A1606" s="126"/>
      <c r="B1606" s="14"/>
      <c r="C1606" s="126"/>
      <c r="D1606" s="126"/>
      <c r="E1606" s="126"/>
      <c r="F1606" s="122"/>
      <c r="G1606" s="126"/>
      <c r="H1606" s="10"/>
      <c r="I1606" s="126"/>
      <c r="J1606" s="126"/>
      <c r="K1606" s="126"/>
      <c r="L1606" s="126"/>
      <c r="M1606" s="126"/>
      <c r="N1606" s="126"/>
      <c r="O1606" s="126"/>
      <c r="P1606" s="126"/>
      <c r="Q1606" s="126"/>
      <c r="R1606" s="126"/>
      <c r="S1606" s="126"/>
      <c r="T1606" s="122"/>
      <c r="U1606" s="122"/>
      <c r="V1606" s="122"/>
      <c r="W1606" s="122"/>
      <c r="X1606" s="122"/>
      <c r="Y1606" s="37"/>
    </row>
    <row r="1607" spans="1:25" x14ac:dyDescent="0.25">
      <c r="A1607" s="126"/>
      <c r="B1607" s="14"/>
      <c r="C1607" s="126"/>
      <c r="D1607" s="126"/>
      <c r="E1607" s="126"/>
      <c r="F1607" s="122"/>
      <c r="G1607" s="126"/>
      <c r="H1607" s="10"/>
      <c r="I1607" s="126"/>
      <c r="J1607" s="126"/>
      <c r="K1607" s="126"/>
      <c r="L1607" s="126"/>
      <c r="M1607" s="126"/>
      <c r="N1607" s="126"/>
      <c r="O1607" s="126"/>
      <c r="P1607" s="126"/>
      <c r="Q1607" s="126"/>
      <c r="R1607" s="126"/>
      <c r="S1607" s="126"/>
      <c r="T1607" s="122"/>
      <c r="U1607" s="122"/>
      <c r="V1607" s="122"/>
      <c r="W1607" s="122"/>
      <c r="X1607" s="122"/>
      <c r="Y1607" s="37"/>
    </row>
    <row r="1608" spans="1:25" x14ac:dyDescent="0.25">
      <c r="A1608" s="126"/>
      <c r="B1608" s="14"/>
      <c r="C1608" s="126"/>
      <c r="D1608" s="126"/>
      <c r="E1608" s="126"/>
      <c r="F1608" s="122"/>
      <c r="G1608" s="126"/>
      <c r="H1608" s="10"/>
      <c r="I1608" s="126"/>
      <c r="J1608" s="126"/>
      <c r="K1608" s="126"/>
      <c r="L1608" s="126"/>
      <c r="M1608" s="126"/>
      <c r="N1608" s="126"/>
      <c r="O1608" s="126"/>
      <c r="P1608" s="126"/>
      <c r="Q1608" s="126"/>
      <c r="R1608" s="126"/>
      <c r="S1608" s="126"/>
      <c r="T1608" s="122"/>
      <c r="U1608" s="122"/>
      <c r="V1608" s="122"/>
      <c r="W1608" s="122"/>
      <c r="X1608" s="122"/>
      <c r="Y1608" s="37"/>
    </row>
    <row r="1609" spans="1:25" x14ac:dyDescent="0.25">
      <c r="A1609" s="126"/>
      <c r="B1609" s="14"/>
      <c r="C1609" s="126"/>
      <c r="D1609" s="126"/>
      <c r="E1609" s="126"/>
      <c r="F1609" s="122"/>
      <c r="G1609" s="126"/>
      <c r="H1609" s="10"/>
      <c r="I1609" s="126"/>
      <c r="J1609" s="126"/>
      <c r="K1609" s="126"/>
      <c r="L1609" s="126"/>
      <c r="M1609" s="126"/>
      <c r="N1609" s="126"/>
      <c r="O1609" s="126"/>
      <c r="P1609" s="126"/>
      <c r="Q1609" s="126"/>
      <c r="R1609" s="126"/>
      <c r="S1609" s="126"/>
      <c r="T1609" s="122"/>
      <c r="U1609" s="122"/>
      <c r="V1609" s="122"/>
      <c r="W1609" s="122"/>
      <c r="X1609" s="122"/>
      <c r="Y1609" s="37"/>
    </row>
    <row r="1610" spans="1:25" x14ac:dyDescent="0.25">
      <c r="A1610" s="126"/>
      <c r="B1610" s="14"/>
      <c r="C1610" s="126"/>
      <c r="D1610" s="126"/>
      <c r="E1610" s="126"/>
      <c r="F1610" s="122"/>
      <c r="G1610" s="126"/>
      <c r="H1610" s="10"/>
      <c r="I1610" s="126"/>
      <c r="J1610" s="126"/>
      <c r="K1610" s="126"/>
      <c r="L1610" s="126"/>
      <c r="M1610" s="126"/>
      <c r="N1610" s="126"/>
      <c r="O1610" s="126"/>
      <c r="P1610" s="126"/>
      <c r="Q1610" s="126"/>
      <c r="R1610" s="126"/>
      <c r="S1610" s="126"/>
      <c r="T1610" s="122"/>
      <c r="U1610" s="122"/>
      <c r="V1610" s="122"/>
      <c r="W1610" s="122"/>
      <c r="X1610" s="122"/>
      <c r="Y1610" s="37"/>
    </row>
    <row r="1611" spans="1:25" x14ac:dyDescent="0.25">
      <c r="A1611" s="126"/>
      <c r="B1611" s="14"/>
      <c r="C1611" s="126"/>
      <c r="D1611" s="126"/>
      <c r="E1611" s="126"/>
      <c r="F1611" s="122"/>
      <c r="G1611" s="126"/>
      <c r="H1611" s="10"/>
      <c r="I1611" s="126"/>
      <c r="J1611" s="126"/>
      <c r="K1611" s="126"/>
      <c r="L1611" s="126"/>
      <c r="M1611" s="126"/>
      <c r="N1611" s="126"/>
      <c r="O1611" s="126"/>
      <c r="P1611" s="126"/>
      <c r="Q1611" s="126"/>
      <c r="R1611" s="126"/>
      <c r="S1611" s="126"/>
      <c r="T1611" s="122"/>
      <c r="U1611" s="122"/>
      <c r="V1611" s="122"/>
      <c r="W1611" s="122"/>
      <c r="X1611" s="122"/>
      <c r="Y1611" s="37"/>
    </row>
    <row r="1612" spans="1:25" x14ac:dyDescent="0.25">
      <c r="A1612" s="126"/>
      <c r="B1612" s="14"/>
      <c r="C1612" s="126"/>
      <c r="D1612" s="126"/>
      <c r="E1612" s="126"/>
      <c r="F1612" s="122"/>
      <c r="G1612" s="126"/>
      <c r="H1612" s="10"/>
      <c r="I1612" s="126"/>
      <c r="J1612" s="126"/>
      <c r="K1612" s="126"/>
      <c r="L1612" s="126"/>
      <c r="M1612" s="126"/>
      <c r="N1612" s="126"/>
      <c r="O1612" s="126"/>
      <c r="P1612" s="126"/>
      <c r="Q1612" s="126"/>
      <c r="R1612" s="126"/>
      <c r="S1612" s="126"/>
      <c r="T1612" s="122"/>
      <c r="U1612" s="122"/>
      <c r="V1612" s="122"/>
      <c r="W1612" s="122"/>
      <c r="X1612" s="122"/>
      <c r="Y1612" s="37"/>
    </row>
    <row r="1613" spans="1:25" x14ac:dyDescent="0.25">
      <c r="A1613" s="126"/>
      <c r="B1613" s="14"/>
      <c r="C1613" s="126"/>
      <c r="D1613" s="126"/>
      <c r="E1613" s="126"/>
      <c r="F1613" s="122"/>
      <c r="G1613" s="126"/>
      <c r="H1613" s="10"/>
      <c r="I1613" s="126"/>
      <c r="J1613" s="126"/>
      <c r="K1613" s="126"/>
      <c r="L1613" s="126"/>
      <c r="M1613" s="126"/>
      <c r="N1613" s="126"/>
      <c r="O1613" s="126"/>
      <c r="P1613" s="126"/>
      <c r="Q1613" s="126"/>
      <c r="R1613" s="126"/>
      <c r="S1613" s="126"/>
      <c r="T1613" s="122"/>
      <c r="U1613" s="122"/>
      <c r="V1613" s="122"/>
      <c r="W1613" s="122"/>
      <c r="X1613" s="122"/>
      <c r="Y1613" s="37"/>
    </row>
    <row r="1614" spans="1:25" x14ac:dyDescent="0.25">
      <c r="A1614" s="126"/>
      <c r="B1614" s="14"/>
      <c r="C1614" s="126"/>
      <c r="D1614" s="126"/>
      <c r="E1614" s="126"/>
      <c r="F1614" s="122"/>
      <c r="G1614" s="126"/>
      <c r="H1614" s="10"/>
      <c r="I1614" s="126"/>
      <c r="J1614" s="126"/>
      <c r="K1614" s="126"/>
      <c r="L1614" s="126"/>
      <c r="M1614" s="126"/>
      <c r="N1614" s="126"/>
      <c r="O1614" s="126"/>
      <c r="P1614" s="126"/>
      <c r="Q1614" s="126"/>
      <c r="R1614" s="126"/>
      <c r="S1614" s="126"/>
      <c r="T1614" s="122"/>
      <c r="U1614" s="122"/>
      <c r="V1614" s="122"/>
      <c r="W1614" s="122"/>
      <c r="X1614" s="122"/>
      <c r="Y1614" s="37"/>
    </row>
    <row r="1615" spans="1:25" x14ac:dyDescent="0.25">
      <c r="A1615" s="126"/>
      <c r="B1615" s="14"/>
      <c r="C1615" s="126"/>
      <c r="D1615" s="126"/>
      <c r="E1615" s="126"/>
      <c r="F1615" s="122"/>
      <c r="G1615" s="126"/>
      <c r="H1615" s="10"/>
      <c r="I1615" s="126"/>
      <c r="J1615" s="126"/>
      <c r="K1615" s="126"/>
      <c r="L1615" s="126"/>
      <c r="M1615" s="126"/>
      <c r="N1615" s="126"/>
      <c r="O1615" s="126"/>
      <c r="P1615" s="126"/>
      <c r="Q1615" s="126"/>
      <c r="R1615" s="126"/>
      <c r="S1615" s="126"/>
      <c r="T1615" s="122"/>
      <c r="U1615" s="122"/>
      <c r="V1615" s="122"/>
      <c r="W1615" s="122"/>
      <c r="X1615" s="122"/>
      <c r="Y1615" s="37"/>
    </row>
    <row r="1616" spans="1:25" x14ac:dyDescent="0.25">
      <c r="A1616" s="126"/>
      <c r="B1616" s="14"/>
      <c r="C1616" s="126"/>
      <c r="D1616" s="126"/>
      <c r="E1616" s="126"/>
      <c r="F1616" s="122"/>
      <c r="G1616" s="126"/>
      <c r="H1616" s="10"/>
      <c r="I1616" s="126"/>
      <c r="J1616" s="126"/>
      <c r="K1616" s="126"/>
      <c r="L1616" s="126"/>
      <c r="M1616" s="126"/>
      <c r="N1616" s="126"/>
      <c r="O1616" s="126"/>
      <c r="P1616" s="126"/>
      <c r="Q1616" s="126"/>
      <c r="R1616" s="126"/>
      <c r="S1616" s="126"/>
      <c r="T1616" s="122"/>
      <c r="U1616" s="122"/>
      <c r="V1616" s="122"/>
      <c r="W1616" s="122"/>
      <c r="X1616" s="122"/>
      <c r="Y1616" s="37"/>
    </row>
    <row r="1617" spans="1:25" x14ac:dyDescent="0.25">
      <c r="A1617" s="126"/>
      <c r="B1617" s="14"/>
      <c r="C1617" s="126"/>
      <c r="D1617" s="126"/>
      <c r="E1617" s="126"/>
      <c r="F1617" s="122"/>
      <c r="G1617" s="126"/>
      <c r="H1617" s="10"/>
      <c r="I1617" s="126"/>
      <c r="J1617" s="126"/>
      <c r="K1617" s="126"/>
      <c r="L1617" s="126"/>
      <c r="M1617" s="126"/>
      <c r="N1617" s="126"/>
      <c r="O1617" s="126"/>
      <c r="P1617" s="126"/>
      <c r="Q1617" s="126"/>
      <c r="R1617" s="126"/>
      <c r="S1617" s="126"/>
      <c r="T1617" s="122"/>
      <c r="U1617" s="122"/>
      <c r="V1617" s="122"/>
      <c r="W1617" s="122"/>
      <c r="X1617" s="122"/>
      <c r="Y1617" s="37"/>
    </row>
    <row r="1618" spans="1:25" x14ac:dyDescent="0.25">
      <c r="A1618" s="126"/>
      <c r="B1618" s="14"/>
      <c r="C1618" s="126"/>
      <c r="D1618" s="126"/>
      <c r="E1618" s="126"/>
      <c r="F1618" s="122"/>
      <c r="G1618" s="126"/>
      <c r="H1618" s="10"/>
      <c r="I1618" s="126"/>
      <c r="J1618" s="126"/>
      <c r="K1618" s="126"/>
      <c r="L1618" s="126"/>
      <c r="M1618" s="126"/>
      <c r="N1618" s="126"/>
      <c r="O1618" s="126"/>
      <c r="P1618" s="126"/>
      <c r="Q1618" s="126"/>
      <c r="R1618" s="126"/>
      <c r="S1618" s="126"/>
      <c r="T1618" s="122"/>
      <c r="U1618" s="122"/>
      <c r="V1618" s="122"/>
      <c r="W1618" s="122"/>
      <c r="X1618" s="122"/>
      <c r="Y1618" s="37"/>
    </row>
    <row r="1619" spans="1:25" x14ac:dyDescent="0.25">
      <c r="A1619" s="126"/>
      <c r="B1619" s="14"/>
      <c r="C1619" s="126"/>
      <c r="D1619" s="126"/>
      <c r="E1619" s="126"/>
      <c r="F1619" s="122"/>
      <c r="G1619" s="126"/>
      <c r="H1619" s="10"/>
      <c r="I1619" s="126"/>
      <c r="J1619" s="126"/>
      <c r="K1619" s="126"/>
      <c r="L1619" s="126"/>
      <c r="M1619" s="126"/>
      <c r="N1619" s="126"/>
      <c r="O1619" s="126"/>
      <c r="P1619" s="126"/>
      <c r="Q1619" s="126"/>
      <c r="R1619" s="126"/>
      <c r="S1619" s="126"/>
      <c r="T1619" s="122"/>
      <c r="U1619" s="122"/>
      <c r="V1619" s="122"/>
      <c r="W1619" s="122"/>
      <c r="X1619" s="122"/>
      <c r="Y1619" s="37"/>
    </row>
    <row r="1620" spans="1:25" x14ac:dyDescent="0.25">
      <c r="A1620" s="126"/>
      <c r="B1620" s="14"/>
      <c r="C1620" s="126"/>
      <c r="D1620" s="126"/>
      <c r="E1620" s="126"/>
      <c r="F1620" s="122"/>
      <c r="G1620" s="126"/>
      <c r="H1620" s="10"/>
      <c r="I1620" s="126"/>
      <c r="J1620" s="126"/>
      <c r="K1620" s="126"/>
      <c r="L1620" s="126"/>
      <c r="M1620" s="126"/>
      <c r="N1620" s="126"/>
      <c r="O1620" s="126"/>
      <c r="P1620" s="126"/>
      <c r="Q1620" s="126"/>
      <c r="R1620" s="126"/>
      <c r="S1620" s="126"/>
      <c r="T1620" s="122"/>
      <c r="U1620" s="122"/>
      <c r="V1620" s="122"/>
      <c r="W1620" s="122"/>
      <c r="X1620" s="122"/>
      <c r="Y1620" s="37"/>
    </row>
    <row r="1621" spans="1:25" x14ac:dyDescent="0.25">
      <c r="A1621" s="126"/>
      <c r="B1621" s="14"/>
      <c r="C1621" s="126"/>
      <c r="D1621" s="126"/>
      <c r="E1621" s="126"/>
      <c r="F1621" s="122"/>
      <c r="G1621" s="126"/>
      <c r="H1621" s="10"/>
      <c r="I1621" s="126"/>
      <c r="J1621" s="126"/>
      <c r="K1621" s="126"/>
      <c r="L1621" s="126"/>
      <c r="M1621" s="126"/>
      <c r="N1621" s="126"/>
      <c r="O1621" s="126"/>
      <c r="P1621" s="126"/>
      <c r="Q1621" s="126"/>
      <c r="R1621" s="126"/>
      <c r="S1621" s="126"/>
      <c r="T1621" s="122"/>
      <c r="U1621" s="122"/>
      <c r="V1621" s="122"/>
      <c r="W1621" s="122"/>
      <c r="X1621" s="122"/>
      <c r="Y1621" s="37"/>
    </row>
    <row r="1622" spans="1:25" x14ac:dyDescent="0.25">
      <c r="A1622" s="126"/>
      <c r="B1622" s="14"/>
      <c r="C1622" s="126"/>
      <c r="D1622" s="126"/>
      <c r="E1622" s="126"/>
      <c r="F1622" s="122"/>
      <c r="G1622" s="126"/>
      <c r="H1622" s="10"/>
      <c r="I1622" s="126"/>
      <c r="J1622" s="126"/>
      <c r="K1622" s="126"/>
      <c r="L1622" s="126"/>
      <c r="M1622" s="126"/>
      <c r="N1622" s="126"/>
      <c r="O1622" s="126"/>
      <c r="P1622" s="126"/>
      <c r="Q1622" s="126"/>
      <c r="R1622" s="126"/>
      <c r="S1622" s="126"/>
      <c r="T1622" s="122"/>
      <c r="U1622" s="122"/>
      <c r="V1622" s="122"/>
      <c r="W1622" s="122"/>
      <c r="X1622" s="122"/>
      <c r="Y1622" s="37"/>
    </row>
    <row r="1623" spans="1:25" x14ac:dyDescent="0.25">
      <c r="A1623" s="126"/>
      <c r="B1623" s="14"/>
      <c r="C1623" s="126"/>
      <c r="D1623" s="126"/>
      <c r="E1623" s="126"/>
      <c r="F1623" s="122"/>
      <c r="G1623" s="126"/>
      <c r="H1623" s="10"/>
      <c r="I1623" s="126"/>
      <c r="J1623" s="126"/>
      <c r="K1623" s="126"/>
      <c r="L1623" s="126"/>
      <c r="M1623" s="126"/>
      <c r="N1623" s="126"/>
      <c r="O1623" s="126"/>
      <c r="P1623" s="126"/>
      <c r="Q1623" s="126"/>
      <c r="R1623" s="126"/>
      <c r="S1623" s="126"/>
      <c r="T1623" s="122"/>
      <c r="U1623" s="122"/>
      <c r="V1623" s="122"/>
      <c r="W1623" s="122"/>
      <c r="X1623" s="122"/>
      <c r="Y1623" s="37"/>
    </row>
    <row r="1624" spans="1:25" x14ac:dyDescent="0.25">
      <c r="A1624" s="126"/>
      <c r="B1624" s="14"/>
      <c r="C1624" s="126"/>
      <c r="D1624" s="126"/>
      <c r="E1624" s="126"/>
      <c r="F1624" s="122"/>
      <c r="G1624" s="126"/>
      <c r="H1624" s="10"/>
      <c r="I1624" s="126"/>
      <c r="J1624" s="126"/>
      <c r="K1624" s="126"/>
      <c r="L1624" s="126"/>
      <c r="M1624" s="126"/>
      <c r="N1624" s="126"/>
      <c r="O1624" s="126"/>
      <c r="P1624" s="126"/>
      <c r="Q1624" s="126"/>
      <c r="R1624" s="126"/>
      <c r="S1624" s="126"/>
      <c r="T1624" s="122"/>
      <c r="U1624" s="122"/>
      <c r="V1624" s="122"/>
      <c r="W1624" s="122"/>
      <c r="X1624" s="122"/>
      <c r="Y1624" s="37"/>
    </row>
    <row r="1625" spans="1:25" x14ac:dyDescent="0.25">
      <c r="A1625" s="126"/>
      <c r="B1625" s="14"/>
      <c r="C1625" s="126"/>
      <c r="D1625" s="126"/>
      <c r="E1625" s="126"/>
      <c r="F1625" s="122"/>
      <c r="G1625" s="126"/>
      <c r="H1625" s="10"/>
      <c r="I1625" s="126"/>
      <c r="J1625" s="126"/>
      <c r="K1625" s="126"/>
      <c r="L1625" s="126"/>
      <c r="M1625" s="126"/>
      <c r="N1625" s="126"/>
      <c r="O1625" s="126"/>
      <c r="P1625" s="126"/>
      <c r="Q1625" s="126"/>
      <c r="R1625" s="126"/>
      <c r="S1625" s="126"/>
      <c r="T1625" s="122"/>
      <c r="U1625" s="122"/>
      <c r="V1625" s="122"/>
      <c r="W1625" s="122"/>
      <c r="X1625" s="122"/>
      <c r="Y1625" s="37"/>
    </row>
    <row r="1626" spans="1:25" x14ac:dyDescent="0.25">
      <c r="A1626" s="126"/>
      <c r="B1626" s="14"/>
      <c r="C1626" s="126"/>
      <c r="D1626" s="126"/>
      <c r="E1626" s="126"/>
      <c r="F1626" s="122"/>
      <c r="G1626" s="126"/>
      <c r="H1626" s="10"/>
      <c r="I1626" s="126"/>
      <c r="J1626" s="126"/>
      <c r="K1626" s="126"/>
      <c r="L1626" s="126"/>
      <c r="M1626" s="126"/>
      <c r="N1626" s="126"/>
      <c r="O1626" s="126"/>
      <c r="P1626" s="126"/>
      <c r="Q1626" s="126"/>
      <c r="R1626" s="126"/>
      <c r="S1626" s="126"/>
      <c r="T1626" s="122"/>
      <c r="U1626" s="122"/>
      <c r="V1626" s="122"/>
      <c r="W1626" s="122"/>
      <c r="X1626" s="122"/>
      <c r="Y1626" s="37"/>
    </row>
    <row r="1627" spans="1:25" x14ac:dyDescent="0.25">
      <c r="A1627" s="126"/>
      <c r="B1627" s="14"/>
      <c r="C1627" s="126"/>
      <c r="D1627" s="126"/>
      <c r="E1627" s="126"/>
      <c r="F1627" s="122"/>
      <c r="G1627" s="126"/>
      <c r="H1627" s="10"/>
      <c r="I1627" s="126"/>
      <c r="J1627" s="126"/>
      <c r="K1627" s="126"/>
      <c r="L1627" s="126"/>
      <c r="M1627" s="126"/>
      <c r="N1627" s="126"/>
      <c r="O1627" s="126"/>
      <c r="P1627" s="126"/>
      <c r="Q1627" s="126"/>
      <c r="R1627" s="126"/>
      <c r="S1627" s="126"/>
      <c r="T1627" s="122"/>
      <c r="U1627" s="122"/>
      <c r="V1627" s="122"/>
      <c r="W1627" s="122"/>
      <c r="X1627" s="122"/>
      <c r="Y1627" s="37"/>
    </row>
    <row r="1628" spans="1:25" x14ac:dyDescent="0.25">
      <c r="A1628" s="126"/>
      <c r="B1628" s="14"/>
      <c r="C1628" s="126"/>
      <c r="D1628" s="126"/>
      <c r="E1628" s="126"/>
      <c r="F1628" s="122"/>
      <c r="G1628" s="126"/>
      <c r="H1628" s="10"/>
      <c r="I1628" s="126"/>
      <c r="J1628" s="126"/>
      <c r="K1628" s="126"/>
      <c r="L1628" s="126"/>
      <c r="M1628" s="126"/>
      <c r="N1628" s="126"/>
      <c r="O1628" s="126"/>
      <c r="P1628" s="126"/>
      <c r="Q1628" s="126"/>
      <c r="R1628" s="126"/>
      <c r="S1628" s="126"/>
      <c r="T1628" s="122"/>
      <c r="U1628" s="122"/>
      <c r="V1628" s="122"/>
      <c r="W1628" s="122"/>
      <c r="X1628" s="122"/>
      <c r="Y1628" s="37"/>
    </row>
    <row r="1629" spans="1:25" x14ac:dyDescent="0.25">
      <c r="A1629" s="126"/>
      <c r="B1629" s="14"/>
      <c r="C1629" s="126"/>
      <c r="D1629" s="126"/>
      <c r="E1629" s="126"/>
      <c r="F1629" s="122"/>
      <c r="G1629" s="126"/>
      <c r="H1629" s="10"/>
      <c r="I1629" s="126"/>
      <c r="J1629" s="126"/>
      <c r="K1629" s="126"/>
      <c r="L1629" s="126"/>
      <c r="M1629" s="126"/>
      <c r="N1629" s="126"/>
      <c r="O1629" s="126"/>
      <c r="P1629" s="126"/>
      <c r="Q1629" s="126"/>
      <c r="R1629" s="126"/>
      <c r="S1629" s="126"/>
      <c r="T1629" s="122"/>
      <c r="U1629" s="122"/>
      <c r="V1629" s="122"/>
      <c r="W1629" s="122"/>
      <c r="X1629" s="122"/>
      <c r="Y1629" s="37"/>
    </row>
    <row r="1630" spans="1:25" x14ac:dyDescent="0.25">
      <c r="A1630" s="126"/>
      <c r="B1630" s="14"/>
      <c r="C1630" s="126"/>
      <c r="D1630" s="126"/>
      <c r="E1630" s="126"/>
      <c r="F1630" s="122"/>
      <c r="G1630" s="126"/>
      <c r="H1630" s="10"/>
      <c r="I1630" s="126"/>
      <c r="J1630" s="126"/>
      <c r="K1630" s="126"/>
      <c r="L1630" s="126"/>
      <c r="M1630" s="126"/>
      <c r="N1630" s="126"/>
      <c r="O1630" s="126"/>
      <c r="P1630" s="126"/>
      <c r="Q1630" s="126"/>
      <c r="R1630" s="126"/>
      <c r="S1630" s="126"/>
      <c r="T1630" s="122"/>
      <c r="U1630" s="122"/>
      <c r="V1630" s="122"/>
      <c r="W1630" s="122"/>
      <c r="X1630" s="122"/>
      <c r="Y1630" s="37"/>
    </row>
    <row r="1631" spans="1:25" x14ac:dyDescent="0.25">
      <c r="A1631" s="126"/>
      <c r="B1631" s="14"/>
      <c r="C1631" s="126"/>
      <c r="D1631" s="126"/>
      <c r="E1631" s="126"/>
      <c r="F1631" s="122"/>
      <c r="G1631" s="126"/>
      <c r="H1631" s="10"/>
      <c r="I1631" s="126"/>
      <c r="J1631" s="126"/>
      <c r="K1631" s="126"/>
      <c r="L1631" s="126"/>
      <c r="M1631" s="126"/>
      <c r="N1631" s="126"/>
      <c r="O1631" s="126"/>
      <c r="P1631" s="126"/>
      <c r="Q1631" s="126"/>
      <c r="R1631" s="126"/>
      <c r="S1631" s="126"/>
      <c r="T1631" s="122"/>
      <c r="U1631" s="122"/>
      <c r="V1631" s="122"/>
      <c r="W1631" s="122"/>
      <c r="X1631" s="122"/>
      <c r="Y1631" s="37"/>
    </row>
    <row r="1632" spans="1:25" x14ac:dyDescent="0.25">
      <c r="A1632" s="126"/>
      <c r="B1632" s="14"/>
      <c r="C1632" s="126"/>
      <c r="D1632" s="126"/>
      <c r="E1632" s="126"/>
      <c r="F1632" s="122"/>
      <c r="G1632" s="126"/>
      <c r="H1632" s="10"/>
      <c r="I1632" s="126"/>
      <c r="J1632" s="126"/>
      <c r="K1632" s="126"/>
      <c r="L1632" s="126"/>
      <c r="M1632" s="126"/>
      <c r="N1632" s="126"/>
      <c r="O1632" s="126"/>
      <c r="P1632" s="126"/>
      <c r="Q1632" s="126"/>
      <c r="R1632" s="126"/>
      <c r="S1632" s="126"/>
      <c r="T1632" s="122"/>
      <c r="U1632" s="122"/>
      <c r="V1632" s="122"/>
      <c r="W1632" s="122"/>
      <c r="X1632" s="122"/>
      <c r="Y1632" s="37"/>
    </row>
    <row r="1633" spans="1:25" x14ac:dyDescent="0.25">
      <c r="A1633" s="126"/>
      <c r="B1633" s="14"/>
      <c r="C1633" s="126"/>
      <c r="D1633" s="126"/>
      <c r="E1633" s="126"/>
      <c r="F1633" s="122"/>
      <c r="G1633" s="126"/>
      <c r="H1633" s="10"/>
      <c r="I1633" s="126"/>
      <c r="J1633" s="126"/>
      <c r="K1633" s="126"/>
      <c r="L1633" s="126"/>
      <c r="M1633" s="126"/>
      <c r="N1633" s="126"/>
      <c r="O1633" s="126"/>
      <c r="P1633" s="126"/>
      <c r="Q1633" s="126"/>
      <c r="R1633" s="126"/>
      <c r="S1633" s="126"/>
      <c r="T1633" s="122"/>
      <c r="U1633" s="122"/>
      <c r="V1633" s="122"/>
      <c r="W1633" s="122"/>
      <c r="X1633" s="122"/>
      <c r="Y1633" s="37"/>
    </row>
    <row r="1634" spans="1:25" x14ac:dyDescent="0.25">
      <c r="A1634" s="126"/>
      <c r="B1634" s="14"/>
      <c r="C1634" s="126"/>
      <c r="D1634" s="126"/>
      <c r="E1634" s="126"/>
      <c r="F1634" s="122"/>
      <c r="G1634" s="126"/>
      <c r="H1634" s="10"/>
      <c r="I1634" s="126"/>
      <c r="J1634" s="126"/>
      <c r="K1634" s="126"/>
      <c r="L1634" s="126"/>
      <c r="M1634" s="126"/>
      <c r="N1634" s="126"/>
      <c r="O1634" s="126"/>
      <c r="P1634" s="126"/>
      <c r="Q1634" s="126"/>
      <c r="R1634" s="126"/>
      <c r="S1634" s="126"/>
      <c r="T1634" s="122"/>
      <c r="U1634" s="122"/>
      <c r="V1634" s="122"/>
      <c r="W1634" s="122"/>
      <c r="X1634" s="122"/>
      <c r="Y1634" s="37"/>
    </row>
    <row r="1635" spans="1:25" x14ac:dyDescent="0.25">
      <c r="A1635" s="126"/>
      <c r="B1635" s="14"/>
      <c r="C1635" s="126"/>
      <c r="D1635" s="126"/>
      <c r="E1635" s="126"/>
      <c r="F1635" s="122"/>
      <c r="G1635" s="126"/>
      <c r="H1635" s="10"/>
      <c r="I1635" s="126"/>
      <c r="J1635" s="126"/>
      <c r="K1635" s="126"/>
      <c r="L1635" s="126"/>
      <c r="M1635" s="126"/>
      <c r="N1635" s="126"/>
      <c r="O1635" s="126"/>
      <c r="P1635" s="126"/>
      <c r="Q1635" s="126"/>
      <c r="R1635" s="126"/>
      <c r="S1635" s="126"/>
      <c r="T1635" s="122"/>
      <c r="U1635" s="122"/>
      <c r="V1635" s="122"/>
      <c r="W1635" s="122"/>
      <c r="X1635" s="122"/>
      <c r="Y1635" s="37"/>
    </row>
    <row r="1636" spans="1:25" x14ac:dyDescent="0.25">
      <c r="A1636" s="126"/>
      <c r="B1636" s="14"/>
      <c r="C1636" s="126"/>
      <c r="D1636" s="126"/>
      <c r="E1636" s="126"/>
      <c r="F1636" s="122"/>
      <c r="G1636" s="126"/>
      <c r="H1636" s="10"/>
      <c r="I1636" s="126"/>
      <c r="J1636" s="126"/>
      <c r="K1636" s="126"/>
      <c r="L1636" s="126"/>
      <c r="M1636" s="126"/>
      <c r="N1636" s="126"/>
      <c r="O1636" s="126"/>
      <c r="P1636" s="126"/>
      <c r="Q1636" s="126"/>
      <c r="R1636" s="126"/>
      <c r="S1636" s="126"/>
      <c r="T1636" s="122"/>
      <c r="U1636" s="122"/>
      <c r="V1636" s="122"/>
      <c r="W1636" s="122"/>
      <c r="X1636" s="122"/>
      <c r="Y1636" s="37"/>
    </row>
    <row r="1637" spans="1:25" x14ac:dyDescent="0.25">
      <c r="A1637" s="126"/>
      <c r="B1637" s="14"/>
      <c r="C1637" s="126"/>
      <c r="D1637" s="126"/>
      <c r="E1637" s="126"/>
      <c r="F1637" s="122"/>
      <c r="G1637" s="126"/>
      <c r="H1637" s="10"/>
      <c r="I1637" s="126"/>
      <c r="J1637" s="126"/>
      <c r="K1637" s="126"/>
      <c r="L1637" s="126"/>
      <c r="M1637" s="126"/>
      <c r="N1637" s="126"/>
      <c r="O1637" s="126"/>
      <c r="P1637" s="126"/>
      <c r="Q1637" s="126"/>
      <c r="R1637" s="126"/>
      <c r="S1637" s="126"/>
      <c r="T1637" s="122"/>
      <c r="U1637" s="122"/>
      <c r="V1637" s="122"/>
      <c r="W1637" s="122"/>
      <c r="X1637" s="122"/>
      <c r="Y1637" s="37"/>
    </row>
    <row r="1638" spans="1:25" x14ac:dyDescent="0.25">
      <c r="A1638" s="126"/>
      <c r="B1638" s="14"/>
      <c r="C1638" s="126"/>
      <c r="D1638" s="126"/>
      <c r="E1638" s="126"/>
      <c r="F1638" s="122"/>
      <c r="G1638" s="126"/>
      <c r="H1638" s="10"/>
      <c r="I1638" s="126"/>
      <c r="J1638" s="126"/>
      <c r="K1638" s="126"/>
      <c r="L1638" s="126"/>
      <c r="M1638" s="126"/>
      <c r="N1638" s="126"/>
      <c r="O1638" s="126"/>
      <c r="P1638" s="126"/>
      <c r="Q1638" s="126"/>
      <c r="R1638" s="126"/>
      <c r="S1638" s="126"/>
      <c r="T1638" s="122"/>
      <c r="U1638" s="122"/>
      <c r="V1638" s="122"/>
      <c r="W1638" s="122"/>
      <c r="X1638" s="122"/>
      <c r="Y1638" s="37"/>
    </row>
    <row r="1639" spans="1:25" x14ac:dyDescent="0.25">
      <c r="A1639" s="126"/>
      <c r="B1639" s="14"/>
      <c r="C1639" s="126"/>
      <c r="D1639" s="126"/>
      <c r="E1639" s="126"/>
      <c r="F1639" s="122"/>
      <c r="G1639" s="126"/>
      <c r="H1639" s="10"/>
      <c r="I1639" s="126"/>
      <c r="J1639" s="126"/>
      <c r="K1639" s="126"/>
      <c r="L1639" s="126"/>
      <c r="M1639" s="126"/>
      <c r="N1639" s="126"/>
      <c r="O1639" s="126"/>
      <c r="P1639" s="126"/>
      <c r="Q1639" s="126"/>
      <c r="R1639" s="126"/>
      <c r="S1639" s="126"/>
      <c r="T1639" s="122"/>
      <c r="U1639" s="122"/>
      <c r="V1639" s="122"/>
      <c r="W1639" s="122"/>
      <c r="X1639" s="122"/>
      <c r="Y1639" s="37"/>
    </row>
    <row r="1640" spans="1:25" x14ac:dyDescent="0.25">
      <c r="A1640" s="126"/>
      <c r="B1640" s="14"/>
      <c r="C1640" s="126"/>
      <c r="D1640" s="126"/>
      <c r="E1640" s="126"/>
      <c r="F1640" s="122"/>
      <c r="G1640" s="126"/>
      <c r="H1640" s="10"/>
      <c r="I1640" s="126"/>
      <c r="J1640" s="126"/>
      <c r="K1640" s="126"/>
      <c r="L1640" s="126"/>
      <c r="M1640" s="126"/>
      <c r="N1640" s="126"/>
      <c r="O1640" s="126"/>
      <c r="P1640" s="126"/>
      <c r="Q1640" s="126"/>
      <c r="R1640" s="126"/>
      <c r="S1640" s="126"/>
      <c r="T1640" s="122"/>
      <c r="U1640" s="122"/>
      <c r="V1640" s="122"/>
      <c r="W1640" s="122"/>
      <c r="X1640" s="122"/>
      <c r="Y1640" s="37"/>
    </row>
    <row r="1641" spans="1:25" x14ac:dyDescent="0.25">
      <c r="A1641" s="126"/>
      <c r="B1641" s="14"/>
      <c r="C1641" s="126"/>
      <c r="D1641" s="126"/>
      <c r="E1641" s="126"/>
      <c r="F1641" s="122"/>
      <c r="G1641" s="126"/>
      <c r="H1641" s="10"/>
      <c r="I1641" s="126"/>
      <c r="J1641" s="126"/>
      <c r="K1641" s="126"/>
      <c r="L1641" s="126"/>
      <c r="M1641" s="126"/>
      <c r="N1641" s="126"/>
      <c r="O1641" s="126"/>
      <c r="P1641" s="126"/>
      <c r="Q1641" s="126"/>
      <c r="R1641" s="126"/>
      <c r="S1641" s="126"/>
      <c r="T1641" s="122"/>
      <c r="U1641" s="122"/>
      <c r="V1641" s="122"/>
      <c r="W1641" s="122"/>
      <c r="X1641" s="122"/>
      <c r="Y1641" s="37"/>
    </row>
    <row r="1642" spans="1:25" x14ac:dyDescent="0.25">
      <c r="A1642" s="126"/>
      <c r="B1642" s="14"/>
      <c r="C1642" s="126"/>
      <c r="D1642" s="126"/>
      <c r="E1642" s="126"/>
      <c r="F1642" s="122"/>
      <c r="G1642" s="126"/>
      <c r="H1642" s="10"/>
      <c r="I1642" s="126"/>
      <c r="J1642" s="126"/>
      <c r="K1642" s="126"/>
      <c r="L1642" s="126"/>
      <c r="M1642" s="126"/>
      <c r="N1642" s="126"/>
      <c r="O1642" s="126"/>
      <c r="P1642" s="126"/>
      <c r="Q1642" s="126"/>
      <c r="R1642" s="126"/>
      <c r="S1642" s="126"/>
      <c r="T1642" s="122"/>
      <c r="U1642" s="122"/>
      <c r="V1642" s="122"/>
      <c r="W1642" s="122"/>
      <c r="X1642" s="122"/>
      <c r="Y1642" s="37"/>
    </row>
    <row r="1643" spans="1:25" x14ac:dyDescent="0.25">
      <c r="A1643" s="126"/>
      <c r="B1643" s="14"/>
      <c r="C1643" s="126"/>
      <c r="D1643" s="126"/>
      <c r="E1643" s="126"/>
      <c r="F1643" s="122"/>
      <c r="G1643" s="126"/>
      <c r="H1643" s="10"/>
      <c r="I1643" s="126"/>
      <c r="J1643" s="126"/>
      <c r="K1643" s="126"/>
      <c r="L1643" s="126"/>
      <c r="M1643" s="126"/>
      <c r="N1643" s="126"/>
      <c r="O1643" s="126"/>
      <c r="P1643" s="126"/>
      <c r="Q1643" s="126"/>
      <c r="R1643" s="126"/>
      <c r="S1643" s="126"/>
      <c r="T1643" s="122"/>
      <c r="U1643" s="122"/>
      <c r="V1643" s="122"/>
      <c r="W1643" s="122"/>
      <c r="X1643" s="122"/>
      <c r="Y1643" s="37"/>
    </row>
    <row r="1644" spans="1:25" x14ac:dyDescent="0.25">
      <c r="A1644" s="126"/>
      <c r="B1644" s="14"/>
      <c r="C1644" s="126"/>
      <c r="D1644" s="126"/>
      <c r="E1644" s="126"/>
      <c r="F1644" s="122"/>
      <c r="G1644" s="126"/>
      <c r="H1644" s="10"/>
      <c r="I1644" s="126"/>
      <c r="J1644" s="126"/>
      <c r="K1644" s="126"/>
      <c r="L1644" s="126"/>
      <c r="M1644" s="126"/>
      <c r="N1644" s="126"/>
      <c r="O1644" s="126"/>
      <c r="P1644" s="126"/>
      <c r="Q1644" s="126"/>
      <c r="R1644" s="126"/>
      <c r="S1644" s="126"/>
      <c r="T1644" s="122"/>
      <c r="U1644" s="122"/>
      <c r="V1644" s="122"/>
      <c r="W1644" s="122"/>
      <c r="X1644" s="122"/>
      <c r="Y1644" s="37"/>
    </row>
    <row r="1645" spans="1:25" x14ac:dyDescent="0.25">
      <c r="A1645" s="126"/>
      <c r="B1645" s="14"/>
      <c r="C1645" s="126"/>
      <c r="D1645" s="126"/>
      <c r="E1645" s="126"/>
      <c r="F1645" s="122"/>
      <c r="G1645" s="126"/>
      <c r="H1645" s="10"/>
      <c r="I1645" s="126"/>
      <c r="J1645" s="126"/>
      <c r="K1645" s="126"/>
      <c r="L1645" s="126"/>
      <c r="M1645" s="126"/>
      <c r="N1645" s="126"/>
      <c r="O1645" s="126"/>
      <c r="P1645" s="126"/>
      <c r="Q1645" s="126"/>
      <c r="R1645" s="126"/>
      <c r="S1645" s="126"/>
      <c r="T1645" s="122"/>
      <c r="U1645" s="122"/>
      <c r="V1645" s="122"/>
      <c r="W1645" s="122"/>
      <c r="X1645" s="122"/>
      <c r="Y1645" s="37"/>
    </row>
    <row r="1646" spans="1:25" x14ac:dyDescent="0.25">
      <c r="A1646" s="126"/>
      <c r="B1646" s="14"/>
      <c r="C1646" s="126"/>
      <c r="D1646" s="126"/>
      <c r="E1646" s="126"/>
      <c r="F1646" s="122"/>
      <c r="G1646" s="126"/>
      <c r="H1646" s="10"/>
      <c r="I1646" s="126"/>
      <c r="J1646" s="126"/>
      <c r="K1646" s="126"/>
      <c r="L1646" s="126"/>
      <c r="M1646" s="126"/>
      <c r="N1646" s="126"/>
      <c r="O1646" s="126"/>
      <c r="P1646" s="126"/>
      <c r="Q1646" s="126"/>
      <c r="R1646" s="126"/>
      <c r="S1646" s="126"/>
      <c r="T1646" s="122"/>
      <c r="U1646" s="122"/>
      <c r="V1646" s="122"/>
      <c r="W1646" s="122"/>
      <c r="X1646" s="122"/>
      <c r="Y1646" s="37"/>
    </row>
    <row r="1647" spans="1:25" x14ac:dyDescent="0.25">
      <c r="A1647" s="126"/>
      <c r="B1647" s="14"/>
      <c r="C1647" s="126"/>
      <c r="D1647" s="126"/>
      <c r="E1647" s="126"/>
      <c r="F1647" s="122"/>
      <c r="G1647" s="126"/>
      <c r="H1647" s="10"/>
      <c r="I1647" s="126"/>
      <c r="J1647" s="126"/>
      <c r="K1647" s="126"/>
      <c r="L1647" s="126"/>
      <c r="M1647" s="126"/>
      <c r="N1647" s="126"/>
      <c r="O1647" s="126"/>
      <c r="P1647" s="126"/>
      <c r="Q1647" s="126"/>
      <c r="R1647" s="126"/>
      <c r="S1647" s="126"/>
      <c r="T1647" s="122"/>
      <c r="U1647" s="122"/>
      <c r="V1647" s="122"/>
      <c r="W1647" s="122"/>
      <c r="X1647" s="122"/>
      <c r="Y1647" s="37"/>
    </row>
    <row r="1648" spans="1:25" x14ac:dyDescent="0.25">
      <c r="A1648" s="126"/>
      <c r="B1648" s="14"/>
      <c r="C1648" s="126"/>
      <c r="D1648" s="126"/>
      <c r="E1648" s="126"/>
      <c r="F1648" s="122"/>
      <c r="G1648" s="126"/>
      <c r="H1648" s="10"/>
      <c r="I1648" s="126"/>
      <c r="J1648" s="126"/>
      <c r="K1648" s="126"/>
      <c r="L1648" s="126"/>
      <c r="M1648" s="126"/>
      <c r="N1648" s="126"/>
      <c r="O1648" s="126"/>
      <c r="P1648" s="126"/>
      <c r="Q1648" s="126"/>
      <c r="R1648" s="126"/>
      <c r="S1648" s="126"/>
      <c r="T1648" s="122"/>
      <c r="U1648" s="122"/>
      <c r="V1648" s="122"/>
      <c r="W1648" s="122"/>
      <c r="X1648" s="122"/>
      <c r="Y1648" s="37"/>
    </row>
    <row r="1649" spans="1:25" x14ac:dyDescent="0.25">
      <c r="A1649" s="126"/>
      <c r="B1649" s="14"/>
      <c r="C1649" s="126"/>
      <c r="D1649" s="126"/>
      <c r="E1649" s="126"/>
      <c r="F1649" s="122"/>
      <c r="G1649" s="126"/>
      <c r="H1649" s="10"/>
      <c r="I1649" s="126"/>
      <c r="J1649" s="126"/>
      <c r="K1649" s="126"/>
      <c r="L1649" s="126"/>
      <c r="M1649" s="126"/>
      <c r="N1649" s="126"/>
      <c r="O1649" s="126"/>
      <c r="P1649" s="126"/>
      <c r="Q1649" s="126"/>
      <c r="R1649" s="126"/>
      <c r="S1649" s="126"/>
      <c r="T1649" s="122"/>
      <c r="U1649" s="122"/>
      <c r="V1649" s="122"/>
      <c r="W1649" s="122"/>
      <c r="X1649" s="122"/>
      <c r="Y1649" s="37"/>
    </row>
    <row r="1650" spans="1:25" x14ac:dyDescent="0.25">
      <c r="A1650" s="126"/>
      <c r="B1650" s="14"/>
      <c r="C1650" s="126"/>
      <c r="D1650" s="126"/>
      <c r="E1650" s="126"/>
      <c r="F1650" s="122"/>
      <c r="G1650" s="126"/>
      <c r="H1650" s="10"/>
      <c r="I1650" s="126"/>
      <c r="J1650" s="126"/>
      <c r="K1650" s="126"/>
      <c r="L1650" s="126"/>
      <c r="M1650" s="126"/>
      <c r="N1650" s="126"/>
      <c r="O1650" s="126"/>
      <c r="P1650" s="126"/>
      <c r="Q1650" s="126"/>
      <c r="R1650" s="126"/>
      <c r="S1650" s="126"/>
      <c r="T1650" s="122"/>
      <c r="U1650" s="122"/>
      <c r="V1650" s="122"/>
      <c r="W1650" s="122"/>
      <c r="X1650" s="122"/>
      <c r="Y1650" s="37"/>
    </row>
    <row r="1651" spans="1:25" x14ac:dyDescent="0.25">
      <c r="A1651" s="126"/>
      <c r="B1651" s="14"/>
      <c r="C1651" s="126"/>
      <c r="D1651" s="126"/>
      <c r="E1651" s="126"/>
      <c r="F1651" s="122"/>
      <c r="G1651" s="126"/>
      <c r="H1651" s="10"/>
      <c r="I1651" s="126"/>
      <c r="J1651" s="126"/>
      <c r="K1651" s="126"/>
      <c r="L1651" s="126"/>
      <c r="M1651" s="126"/>
      <c r="N1651" s="126"/>
      <c r="O1651" s="126"/>
      <c r="P1651" s="126"/>
      <c r="Q1651" s="126"/>
      <c r="R1651" s="126"/>
      <c r="S1651" s="126"/>
      <c r="T1651" s="122"/>
      <c r="U1651" s="122"/>
      <c r="V1651" s="122"/>
      <c r="W1651" s="122"/>
      <c r="X1651" s="122"/>
      <c r="Y1651" s="37"/>
    </row>
    <row r="1652" spans="1:25" x14ac:dyDescent="0.25">
      <c r="A1652" s="126"/>
      <c r="B1652" s="14"/>
      <c r="C1652" s="126"/>
      <c r="D1652" s="126"/>
      <c r="E1652" s="126"/>
      <c r="F1652" s="122"/>
      <c r="G1652" s="126"/>
      <c r="H1652" s="10"/>
      <c r="I1652" s="126"/>
      <c r="J1652" s="126"/>
      <c r="K1652" s="126"/>
      <c r="L1652" s="126"/>
      <c r="M1652" s="126"/>
      <c r="N1652" s="126"/>
      <c r="O1652" s="126"/>
      <c r="P1652" s="126"/>
      <c r="Q1652" s="126"/>
      <c r="R1652" s="126"/>
      <c r="S1652" s="126"/>
      <c r="T1652" s="122"/>
      <c r="U1652" s="122"/>
      <c r="V1652" s="122"/>
      <c r="W1652" s="122"/>
      <c r="X1652" s="122"/>
      <c r="Y1652" s="37"/>
    </row>
    <row r="1653" spans="1:25" x14ac:dyDescent="0.25">
      <c r="A1653" s="126"/>
      <c r="B1653" s="14"/>
      <c r="C1653" s="126"/>
      <c r="D1653" s="126"/>
      <c r="E1653" s="126"/>
      <c r="F1653" s="122"/>
      <c r="G1653" s="126"/>
      <c r="H1653" s="10"/>
      <c r="I1653" s="126"/>
      <c r="J1653" s="126"/>
      <c r="K1653" s="126"/>
      <c r="L1653" s="126"/>
      <c r="M1653" s="126"/>
      <c r="N1653" s="126"/>
      <c r="O1653" s="126"/>
      <c r="P1653" s="126"/>
      <c r="Q1653" s="126"/>
      <c r="R1653" s="126"/>
      <c r="S1653" s="126"/>
      <c r="T1653" s="122"/>
      <c r="U1653" s="122"/>
      <c r="V1653" s="122"/>
      <c r="W1653" s="122"/>
      <c r="X1653" s="122"/>
      <c r="Y1653" s="37"/>
    </row>
    <row r="1654" spans="1:25" x14ac:dyDescent="0.25">
      <c r="A1654" s="126"/>
      <c r="B1654" s="14"/>
      <c r="C1654" s="126"/>
      <c r="D1654" s="126"/>
      <c r="E1654" s="126"/>
      <c r="F1654" s="122"/>
      <c r="G1654" s="126"/>
      <c r="H1654" s="10"/>
      <c r="I1654" s="126"/>
      <c r="J1654" s="126"/>
      <c r="K1654" s="126"/>
      <c r="L1654" s="126"/>
      <c r="M1654" s="126"/>
      <c r="N1654" s="126"/>
      <c r="O1654" s="126"/>
      <c r="P1654" s="126"/>
      <c r="Q1654" s="126"/>
      <c r="R1654" s="126"/>
      <c r="S1654" s="126"/>
      <c r="T1654" s="122"/>
      <c r="U1654" s="122"/>
      <c r="V1654" s="122"/>
      <c r="W1654" s="122"/>
      <c r="X1654" s="122"/>
      <c r="Y1654" s="37"/>
    </row>
    <row r="1655" spans="1:25" x14ac:dyDescent="0.25">
      <c r="A1655" s="126"/>
      <c r="B1655" s="14"/>
      <c r="C1655" s="126"/>
      <c r="D1655" s="126"/>
      <c r="E1655" s="126"/>
      <c r="F1655" s="122"/>
      <c r="G1655" s="126"/>
      <c r="H1655" s="10"/>
      <c r="I1655" s="126"/>
      <c r="J1655" s="126"/>
      <c r="K1655" s="126"/>
      <c r="L1655" s="126"/>
      <c r="M1655" s="126"/>
      <c r="N1655" s="126"/>
      <c r="O1655" s="126"/>
      <c r="P1655" s="126"/>
      <c r="Q1655" s="126"/>
      <c r="R1655" s="126"/>
      <c r="S1655" s="126"/>
      <c r="T1655" s="122"/>
      <c r="U1655" s="122"/>
      <c r="V1655" s="122"/>
      <c r="W1655" s="122"/>
      <c r="X1655" s="122"/>
      <c r="Y1655" s="37"/>
    </row>
    <row r="1656" spans="1:25" x14ac:dyDescent="0.25">
      <c r="A1656" s="126"/>
      <c r="B1656" s="14"/>
      <c r="C1656" s="126"/>
      <c r="D1656" s="126"/>
      <c r="E1656" s="126"/>
      <c r="F1656" s="122"/>
      <c r="G1656" s="126"/>
      <c r="H1656" s="10"/>
      <c r="I1656" s="126"/>
      <c r="J1656" s="126"/>
      <c r="K1656" s="126"/>
      <c r="L1656" s="126"/>
      <c r="M1656" s="126"/>
      <c r="N1656" s="126"/>
      <c r="O1656" s="126"/>
      <c r="P1656" s="126"/>
      <c r="Q1656" s="126"/>
      <c r="R1656" s="126"/>
      <c r="S1656" s="126"/>
      <c r="T1656" s="122"/>
      <c r="U1656" s="122"/>
      <c r="V1656" s="122"/>
      <c r="W1656" s="122"/>
      <c r="X1656" s="122"/>
      <c r="Y1656" s="37"/>
    </row>
    <row r="1657" spans="1:25" x14ac:dyDescent="0.25">
      <c r="A1657" s="126"/>
      <c r="B1657" s="14"/>
      <c r="C1657" s="126"/>
      <c r="D1657" s="126"/>
      <c r="E1657" s="126"/>
      <c r="F1657" s="122"/>
      <c r="G1657" s="126"/>
      <c r="H1657" s="10"/>
      <c r="I1657" s="126"/>
      <c r="J1657" s="126"/>
      <c r="K1657" s="126"/>
      <c r="L1657" s="126"/>
      <c r="M1657" s="126"/>
      <c r="N1657" s="126"/>
      <c r="O1657" s="126"/>
      <c r="P1657" s="126"/>
      <c r="Q1657" s="126"/>
      <c r="R1657" s="126"/>
      <c r="S1657" s="126"/>
      <c r="T1657" s="122"/>
      <c r="U1657" s="122"/>
      <c r="V1657" s="122"/>
      <c r="W1657" s="122"/>
      <c r="X1657" s="122"/>
      <c r="Y1657" s="37"/>
    </row>
    <row r="1658" spans="1:25" x14ac:dyDescent="0.25">
      <c r="A1658" s="126"/>
      <c r="B1658" s="14"/>
      <c r="C1658" s="126"/>
      <c r="D1658" s="126"/>
      <c r="E1658" s="126"/>
      <c r="F1658" s="122"/>
      <c r="G1658" s="126"/>
      <c r="H1658" s="10"/>
      <c r="I1658" s="126"/>
      <c r="J1658" s="126"/>
      <c r="K1658" s="126"/>
      <c r="L1658" s="126"/>
      <c r="M1658" s="126"/>
      <c r="N1658" s="126"/>
      <c r="O1658" s="126"/>
      <c r="P1658" s="126"/>
      <c r="Q1658" s="126"/>
      <c r="R1658" s="126"/>
      <c r="S1658" s="126"/>
      <c r="T1658" s="122"/>
      <c r="U1658" s="122"/>
      <c r="V1658" s="122"/>
      <c r="W1658" s="122"/>
      <c r="X1658" s="122"/>
      <c r="Y1658" s="37"/>
    </row>
    <row r="1659" spans="1:25" x14ac:dyDescent="0.25">
      <c r="A1659" s="126"/>
      <c r="B1659" s="14"/>
      <c r="C1659" s="126"/>
      <c r="D1659" s="126"/>
      <c r="E1659" s="126"/>
      <c r="F1659" s="122"/>
      <c r="G1659" s="126"/>
      <c r="H1659" s="10"/>
      <c r="I1659" s="126"/>
      <c r="J1659" s="126"/>
      <c r="K1659" s="126"/>
      <c r="L1659" s="126"/>
      <c r="M1659" s="126"/>
      <c r="N1659" s="126"/>
      <c r="O1659" s="126"/>
      <c r="P1659" s="126"/>
      <c r="Q1659" s="126"/>
      <c r="R1659" s="126"/>
      <c r="S1659" s="126"/>
      <c r="T1659" s="122"/>
      <c r="U1659" s="122"/>
      <c r="V1659" s="122"/>
      <c r="W1659" s="122"/>
      <c r="X1659" s="122"/>
      <c r="Y1659" s="37"/>
    </row>
    <row r="1660" spans="1:25" x14ac:dyDescent="0.25">
      <c r="A1660" s="126"/>
      <c r="B1660" s="14"/>
      <c r="C1660" s="126"/>
      <c r="D1660" s="126"/>
      <c r="E1660" s="126"/>
      <c r="F1660" s="122"/>
      <c r="G1660" s="126"/>
      <c r="H1660" s="10"/>
      <c r="I1660" s="126"/>
      <c r="J1660" s="126"/>
      <c r="K1660" s="126"/>
      <c r="L1660" s="126"/>
      <c r="M1660" s="126"/>
      <c r="N1660" s="126"/>
      <c r="O1660" s="126"/>
      <c r="P1660" s="126"/>
      <c r="Q1660" s="126"/>
      <c r="R1660" s="126"/>
      <c r="S1660" s="126"/>
      <c r="T1660" s="122"/>
      <c r="U1660" s="122"/>
      <c r="V1660" s="122"/>
      <c r="W1660" s="122"/>
      <c r="X1660" s="122"/>
      <c r="Y1660" s="37"/>
    </row>
    <row r="1661" spans="1:25" x14ac:dyDescent="0.25">
      <c r="A1661" s="126"/>
      <c r="B1661" s="14"/>
      <c r="C1661" s="126"/>
      <c r="D1661" s="126"/>
      <c r="E1661" s="126"/>
      <c r="F1661" s="122"/>
      <c r="G1661" s="126"/>
      <c r="H1661" s="10"/>
      <c r="I1661" s="126"/>
      <c r="J1661" s="126"/>
      <c r="K1661" s="126"/>
      <c r="L1661" s="126"/>
      <c r="M1661" s="126"/>
      <c r="N1661" s="126"/>
      <c r="O1661" s="126"/>
      <c r="P1661" s="126"/>
      <c r="Q1661" s="126"/>
      <c r="R1661" s="126"/>
      <c r="S1661" s="126"/>
      <c r="T1661" s="122"/>
      <c r="U1661" s="122"/>
      <c r="V1661" s="122"/>
      <c r="W1661" s="122"/>
      <c r="X1661" s="122"/>
      <c r="Y1661" s="37"/>
    </row>
    <row r="1662" spans="1:25" x14ac:dyDescent="0.25">
      <c r="A1662" s="126"/>
      <c r="B1662" s="14"/>
      <c r="C1662" s="126"/>
      <c r="D1662" s="126"/>
      <c r="E1662" s="126"/>
      <c r="F1662" s="122"/>
      <c r="G1662" s="126"/>
      <c r="H1662" s="10"/>
      <c r="I1662" s="126"/>
      <c r="J1662" s="126"/>
      <c r="K1662" s="126"/>
      <c r="L1662" s="126"/>
      <c r="M1662" s="126"/>
      <c r="N1662" s="126"/>
      <c r="O1662" s="126"/>
      <c r="P1662" s="126"/>
      <c r="Q1662" s="126"/>
      <c r="R1662" s="126"/>
      <c r="S1662" s="126"/>
      <c r="T1662" s="122"/>
      <c r="U1662" s="122"/>
      <c r="V1662" s="122"/>
      <c r="W1662" s="122"/>
      <c r="X1662" s="122"/>
      <c r="Y1662" s="37"/>
    </row>
    <row r="1663" spans="1:25" x14ac:dyDescent="0.25">
      <c r="A1663" s="126"/>
      <c r="B1663" s="14"/>
      <c r="C1663" s="126"/>
      <c r="D1663" s="126"/>
      <c r="E1663" s="126"/>
      <c r="F1663" s="122"/>
      <c r="G1663" s="126"/>
      <c r="H1663" s="10"/>
      <c r="I1663" s="126"/>
      <c r="J1663" s="126"/>
      <c r="K1663" s="126"/>
      <c r="L1663" s="126"/>
      <c r="M1663" s="126"/>
      <c r="N1663" s="126"/>
      <c r="O1663" s="126"/>
      <c r="P1663" s="126"/>
      <c r="Q1663" s="126"/>
      <c r="R1663" s="126"/>
      <c r="S1663" s="126"/>
      <c r="T1663" s="122"/>
      <c r="U1663" s="122"/>
      <c r="V1663" s="122"/>
      <c r="W1663" s="122"/>
      <c r="X1663" s="122"/>
      <c r="Y1663" s="37"/>
    </row>
    <row r="1664" spans="1:25" x14ac:dyDescent="0.25">
      <c r="A1664" s="126"/>
      <c r="B1664" s="14"/>
      <c r="C1664" s="126"/>
      <c r="D1664" s="126"/>
      <c r="E1664" s="126"/>
      <c r="F1664" s="122"/>
      <c r="G1664" s="126"/>
      <c r="H1664" s="10"/>
      <c r="I1664" s="126"/>
      <c r="J1664" s="126"/>
      <c r="K1664" s="126"/>
      <c r="L1664" s="126"/>
      <c r="M1664" s="126"/>
      <c r="N1664" s="126"/>
      <c r="O1664" s="126"/>
      <c r="P1664" s="126"/>
      <c r="Q1664" s="126"/>
      <c r="R1664" s="126"/>
      <c r="S1664" s="126"/>
      <c r="T1664" s="122"/>
      <c r="U1664" s="122"/>
      <c r="V1664" s="122"/>
      <c r="W1664" s="122"/>
      <c r="X1664" s="122"/>
      <c r="Y1664" s="37"/>
    </row>
    <row r="1665" spans="1:25" x14ac:dyDescent="0.25">
      <c r="A1665" s="126"/>
      <c r="B1665" s="14"/>
      <c r="C1665" s="126"/>
      <c r="D1665" s="126"/>
      <c r="E1665" s="126"/>
      <c r="F1665" s="122"/>
      <c r="G1665" s="126"/>
      <c r="H1665" s="10"/>
      <c r="I1665" s="126"/>
      <c r="J1665" s="126"/>
      <c r="K1665" s="126"/>
      <c r="L1665" s="126"/>
      <c r="M1665" s="126"/>
      <c r="N1665" s="126"/>
      <c r="O1665" s="126"/>
      <c r="P1665" s="126"/>
      <c r="Q1665" s="126"/>
      <c r="R1665" s="126"/>
      <c r="S1665" s="126"/>
      <c r="T1665" s="122"/>
      <c r="U1665" s="122"/>
      <c r="V1665" s="122"/>
      <c r="W1665" s="122"/>
      <c r="X1665" s="122"/>
      <c r="Y1665" s="37"/>
    </row>
    <row r="1666" spans="1:25" x14ac:dyDescent="0.25">
      <c r="A1666" s="126"/>
      <c r="B1666" s="14"/>
      <c r="C1666" s="126"/>
      <c r="D1666" s="126"/>
      <c r="E1666" s="126"/>
      <c r="F1666" s="122"/>
      <c r="G1666" s="126"/>
      <c r="H1666" s="10"/>
      <c r="I1666" s="126"/>
      <c r="J1666" s="126"/>
      <c r="K1666" s="126"/>
      <c r="L1666" s="126"/>
      <c r="M1666" s="126"/>
      <c r="N1666" s="126"/>
      <c r="O1666" s="126"/>
      <c r="P1666" s="126"/>
      <c r="Q1666" s="126"/>
      <c r="R1666" s="126"/>
      <c r="S1666" s="126"/>
      <c r="T1666" s="122"/>
      <c r="U1666" s="122"/>
      <c r="V1666" s="122"/>
      <c r="W1666" s="122"/>
      <c r="X1666" s="122"/>
      <c r="Y1666" s="37"/>
    </row>
    <row r="1667" spans="1:25" x14ac:dyDescent="0.25">
      <c r="A1667" s="126"/>
      <c r="B1667" s="14"/>
      <c r="C1667" s="126"/>
      <c r="D1667" s="126"/>
      <c r="E1667" s="126"/>
      <c r="F1667" s="122"/>
      <c r="G1667" s="126"/>
      <c r="H1667" s="10"/>
      <c r="I1667" s="126"/>
      <c r="J1667" s="126"/>
      <c r="K1667" s="126"/>
      <c r="L1667" s="126"/>
      <c r="M1667" s="126"/>
      <c r="N1667" s="126"/>
      <c r="O1667" s="126"/>
      <c r="P1667" s="126"/>
      <c r="Q1667" s="126"/>
      <c r="R1667" s="126"/>
      <c r="S1667" s="126"/>
      <c r="T1667" s="122"/>
      <c r="U1667" s="122"/>
      <c r="V1667" s="122"/>
      <c r="W1667" s="122"/>
      <c r="X1667" s="122"/>
      <c r="Y1667" s="37"/>
    </row>
    <row r="1668" spans="1:25" x14ac:dyDescent="0.25">
      <c r="A1668" s="126"/>
      <c r="B1668" s="14"/>
      <c r="C1668" s="126"/>
      <c r="D1668" s="126"/>
      <c r="E1668" s="126"/>
      <c r="F1668" s="122"/>
      <c r="G1668" s="126"/>
      <c r="H1668" s="10"/>
      <c r="I1668" s="126"/>
      <c r="J1668" s="126"/>
      <c r="K1668" s="126"/>
      <c r="L1668" s="126"/>
      <c r="M1668" s="126"/>
      <c r="N1668" s="126"/>
      <c r="O1668" s="126"/>
      <c r="P1668" s="126"/>
      <c r="Q1668" s="126"/>
      <c r="R1668" s="126"/>
      <c r="S1668" s="126"/>
      <c r="T1668" s="122"/>
      <c r="U1668" s="122"/>
      <c r="V1668" s="122"/>
      <c r="W1668" s="122"/>
      <c r="X1668" s="122"/>
      <c r="Y1668" s="37"/>
    </row>
    <row r="1669" spans="1:25" x14ac:dyDescent="0.25">
      <c r="A1669" s="126"/>
      <c r="B1669" s="14"/>
      <c r="C1669" s="126"/>
      <c r="D1669" s="126"/>
      <c r="E1669" s="126"/>
      <c r="F1669" s="122"/>
      <c r="G1669" s="126"/>
      <c r="H1669" s="10"/>
      <c r="I1669" s="126"/>
      <c r="J1669" s="126"/>
      <c r="K1669" s="126"/>
      <c r="L1669" s="126"/>
      <c r="M1669" s="126"/>
      <c r="N1669" s="126"/>
      <c r="O1669" s="126"/>
      <c r="P1669" s="126"/>
      <c r="Q1669" s="126"/>
      <c r="R1669" s="126"/>
      <c r="S1669" s="126"/>
      <c r="T1669" s="122"/>
      <c r="U1669" s="122"/>
      <c r="V1669" s="122"/>
      <c r="W1669" s="122"/>
      <c r="X1669" s="122"/>
      <c r="Y1669" s="37"/>
    </row>
    <row r="1670" spans="1:25" x14ac:dyDescent="0.25">
      <c r="A1670" s="126"/>
      <c r="B1670" s="14"/>
      <c r="C1670" s="126"/>
      <c r="D1670" s="126"/>
      <c r="E1670" s="126"/>
      <c r="F1670" s="122"/>
      <c r="G1670" s="126"/>
      <c r="H1670" s="10"/>
      <c r="I1670" s="126"/>
      <c r="J1670" s="126"/>
      <c r="K1670" s="126"/>
      <c r="L1670" s="126"/>
      <c r="M1670" s="126"/>
      <c r="N1670" s="126"/>
      <c r="O1670" s="126"/>
      <c r="P1670" s="126"/>
      <c r="Q1670" s="126"/>
      <c r="R1670" s="126"/>
      <c r="S1670" s="126"/>
      <c r="T1670" s="122"/>
      <c r="U1670" s="122"/>
      <c r="V1670" s="122"/>
      <c r="W1670" s="122"/>
      <c r="X1670" s="122"/>
      <c r="Y1670" s="37"/>
    </row>
    <row r="1671" spans="1:25" x14ac:dyDescent="0.25">
      <c r="A1671" s="126"/>
      <c r="B1671" s="14"/>
      <c r="C1671" s="126"/>
      <c r="D1671" s="126"/>
      <c r="E1671" s="126"/>
      <c r="F1671" s="122"/>
      <c r="G1671" s="126"/>
      <c r="H1671" s="10"/>
      <c r="I1671" s="126"/>
      <c r="J1671" s="126"/>
      <c r="K1671" s="126"/>
      <c r="L1671" s="126"/>
      <c r="M1671" s="126"/>
      <c r="N1671" s="126"/>
      <c r="O1671" s="126"/>
      <c r="P1671" s="126"/>
      <c r="Q1671" s="126"/>
      <c r="R1671" s="126"/>
      <c r="S1671" s="126"/>
      <c r="T1671" s="122"/>
      <c r="U1671" s="122"/>
      <c r="V1671" s="122"/>
      <c r="W1671" s="122"/>
      <c r="X1671" s="122"/>
      <c r="Y1671" s="37"/>
    </row>
    <row r="1672" spans="1:25" x14ac:dyDescent="0.25">
      <c r="A1672" s="126"/>
      <c r="B1672" s="14"/>
      <c r="C1672" s="126"/>
      <c r="D1672" s="126"/>
      <c r="E1672" s="126"/>
      <c r="F1672" s="122"/>
      <c r="G1672" s="126"/>
      <c r="H1672" s="10"/>
      <c r="I1672" s="126"/>
      <c r="J1672" s="126"/>
      <c r="K1672" s="126"/>
      <c r="L1672" s="126"/>
      <c r="M1672" s="126"/>
      <c r="N1672" s="126"/>
      <c r="O1672" s="126"/>
      <c r="P1672" s="126"/>
      <c r="Q1672" s="126"/>
      <c r="R1672" s="126"/>
      <c r="S1672" s="126"/>
      <c r="T1672" s="122"/>
      <c r="U1672" s="122"/>
      <c r="V1672" s="122"/>
      <c r="W1672" s="122"/>
      <c r="X1672" s="122"/>
      <c r="Y1672" s="37"/>
    </row>
    <row r="1673" spans="1:25" x14ac:dyDescent="0.25">
      <c r="A1673" s="126"/>
      <c r="B1673" s="14"/>
      <c r="C1673" s="126"/>
      <c r="D1673" s="126"/>
      <c r="E1673" s="126"/>
      <c r="F1673" s="122"/>
      <c r="G1673" s="126"/>
      <c r="H1673" s="10"/>
      <c r="I1673" s="126"/>
      <c r="J1673" s="126"/>
      <c r="K1673" s="126"/>
      <c r="L1673" s="126"/>
      <c r="M1673" s="126"/>
      <c r="N1673" s="126"/>
      <c r="O1673" s="126"/>
      <c r="P1673" s="126"/>
      <c r="Q1673" s="126"/>
      <c r="R1673" s="126"/>
      <c r="S1673" s="126"/>
      <c r="T1673" s="122"/>
      <c r="U1673" s="122"/>
      <c r="V1673" s="122"/>
      <c r="W1673" s="122"/>
      <c r="X1673" s="122"/>
      <c r="Y1673" s="37"/>
    </row>
    <row r="1674" spans="1:25" x14ac:dyDescent="0.25">
      <c r="A1674" s="126"/>
      <c r="B1674" s="14"/>
      <c r="C1674" s="126"/>
      <c r="D1674" s="126"/>
      <c r="E1674" s="126"/>
      <c r="F1674" s="122"/>
      <c r="G1674" s="126"/>
      <c r="H1674" s="10"/>
      <c r="I1674" s="126"/>
      <c r="J1674" s="126"/>
      <c r="K1674" s="126"/>
      <c r="L1674" s="126"/>
      <c r="M1674" s="126"/>
      <c r="N1674" s="126"/>
      <c r="O1674" s="126"/>
      <c r="P1674" s="126"/>
      <c r="Q1674" s="126"/>
      <c r="R1674" s="126"/>
      <c r="S1674" s="126"/>
      <c r="T1674" s="122"/>
      <c r="U1674" s="122"/>
      <c r="V1674" s="122"/>
      <c r="W1674" s="122"/>
      <c r="X1674" s="122"/>
      <c r="Y1674" s="37"/>
    </row>
    <row r="1675" spans="1:25" x14ac:dyDescent="0.25">
      <c r="A1675" s="126"/>
      <c r="B1675" s="14"/>
      <c r="C1675" s="126"/>
      <c r="D1675" s="126"/>
      <c r="E1675" s="126"/>
      <c r="F1675" s="122"/>
      <c r="G1675" s="126"/>
      <c r="H1675" s="10"/>
      <c r="I1675" s="126"/>
      <c r="J1675" s="126"/>
      <c r="K1675" s="126"/>
      <c r="L1675" s="126"/>
      <c r="M1675" s="126"/>
      <c r="N1675" s="126"/>
      <c r="O1675" s="126"/>
      <c r="P1675" s="126"/>
      <c r="Q1675" s="126"/>
      <c r="R1675" s="126"/>
      <c r="S1675" s="126"/>
      <c r="T1675" s="122"/>
      <c r="U1675" s="122"/>
      <c r="V1675" s="122"/>
      <c r="W1675" s="122"/>
      <c r="X1675" s="122"/>
      <c r="Y1675" s="37"/>
    </row>
    <row r="1676" spans="1:25" x14ac:dyDescent="0.25">
      <c r="A1676" s="126"/>
      <c r="B1676" s="14"/>
      <c r="C1676" s="126"/>
      <c r="D1676" s="126"/>
      <c r="E1676" s="126"/>
      <c r="F1676" s="122"/>
      <c r="G1676" s="126"/>
      <c r="H1676" s="10"/>
      <c r="I1676" s="126"/>
      <c r="J1676" s="126"/>
      <c r="K1676" s="126"/>
      <c r="L1676" s="126"/>
      <c r="M1676" s="126"/>
      <c r="N1676" s="126"/>
      <c r="O1676" s="126"/>
      <c r="P1676" s="126"/>
      <c r="Q1676" s="126"/>
      <c r="R1676" s="126"/>
      <c r="S1676" s="126"/>
      <c r="T1676" s="122"/>
      <c r="U1676" s="122"/>
      <c r="V1676" s="122"/>
      <c r="W1676" s="122"/>
      <c r="X1676" s="122"/>
      <c r="Y1676" s="37"/>
    </row>
    <row r="1677" spans="1:25" x14ac:dyDescent="0.25">
      <c r="A1677" s="126"/>
      <c r="B1677" s="14"/>
      <c r="C1677" s="126"/>
      <c r="D1677" s="126"/>
      <c r="E1677" s="126"/>
      <c r="F1677" s="122"/>
      <c r="G1677" s="126"/>
      <c r="H1677" s="10"/>
      <c r="I1677" s="126"/>
      <c r="J1677" s="126"/>
      <c r="K1677" s="126"/>
      <c r="L1677" s="126"/>
      <c r="M1677" s="126"/>
      <c r="N1677" s="126"/>
      <c r="O1677" s="126"/>
      <c r="P1677" s="126"/>
      <c r="Q1677" s="126"/>
      <c r="R1677" s="126"/>
      <c r="S1677" s="126"/>
      <c r="T1677" s="122"/>
      <c r="U1677" s="122"/>
      <c r="V1677" s="122"/>
      <c r="W1677" s="122"/>
      <c r="X1677" s="122"/>
      <c r="Y1677" s="37"/>
    </row>
    <row r="1678" spans="1:25" x14ac:dyDescent="0.25">
      <c r="A1678" s="126"/>
      <c r="B1678" s="14"/>
      <c r="C1678" s="126"/>
      <c r="D1678" s="126"/>
      <c r="E1678" s="126"/>
      <c r="F1678" s="122"/>
      <c r="G1678" s="126"/>
      <c r="H1678" s="10"/>
      <c r="I1678" s="126"/>
      <c r="J1678" s="126"/>
      <c r="K1678" s="126"/>
      <c r="L1678" s="126"/>
      <c r="M1678" s="126"/>
      <c r="N1678" s="126"/>
      <c r="O1678" s="126"/>
      <c r="P1678" s="126"/>
      <c r="Q1678" s="126"/>
      <c r="R1678" s="126"/>
      <c r="S1678" s="126"/>
      <c r="T1678" s="122"/>
      <c r="U1678" s="122"/>
      <c r="V1678" s="122"/>
      <c r="W1678" s="122"/>
      <c r="X1678" s="122"/>
      <c r="Y1678" s="37"/>
    </row>
    <row r="1679" spans="1:25" x14ac:dyDescent="0.25">
      <c r="A1679" s="126"/>
      <c r="B1679" s="14"/>
      <c r="C1679" s="126"/>
      <c r="D1679" s="126"/>
      <c r="E1679" s="126"/>
      <c r="F1679" s="122"/>
      <c r="G1679" s="126"/>
      <c r="H1679" s="10"/>
      <c r="I1679" s="126"/>
      <c r="J1679" s="126"/>
      <c r="K1679" s="126"/>
      <c r="L1679" s="126"/>
      <c r="M1679" s="126"/>
      <c r="N1679" s="126"/>
      <c r="O1679" s="126"/>
      <c r="P1679" s="126"/>
      <c r="Q1679" s="126"/>
      <c r="R1679" s="126"/>
      <c r="S1679" s="126"/>
      <c r="T1679" s="122"/>
      <c r="U1679" s="122"/>
      <c r="V1679" s="122"/>
      <c r="W1679" s="122"/>
      <c r="X1679" s="122"/>
      <c r="Y1679" s="37"/>
    </row>
    <row r="1680" spans="1:25" x14ac:dyDescent="0.25">
      <c r="A1680" s="126"/>
      <c r="B1680" s="14"/>
      <c r="C1680" s="126"/>
      <c r="D1680" s="126"/>
      <c r="E1680" s="126"/>
      <c r="F1680" s="122"/>
      <c r="G1680" s="126"/>
      <c r="H1680" s="10"/>
      <c r="I1680" s="126"/>
      <c r="J1680" s="126"/>
      <c r="K1680" s="126"/>
      <c r="L1680" s="126"/>
      <c r="M1680" s="126"/>
      <c r="N1680" s="126"/>
      <c r="O1680" s="126"/>
      <c r="P1680" s="126"/>
      <c r="Q1680" s="126"/>
      <c r="R1680" s="126"/>
      <c r="S1680" s="126"/>
      <c r="T1680" s="122"/>
      <c r="U1680" s="122"/>
      <c r="V1680" s="122"/>
      <c r="W1680" s="122"/>
      <c r="X1680" s="122"/>
      <c r="Y1680" s="37"/>
    </row>
    <row r="1681" spans="1:25" x14ac:dyDescent="0.25">
      <c r="A1681" s="126"/>
      <c r="B1681" s="14"/>
      <c r="C1681" s="126"/>
      <c r="D1681" s="126"/>
      <c r="E1681" s="126"/>
      <c r="F1681" s="122"/>
      <c r="G1681" s="126"/>
      <c r="H1681" s="10"/>
      <c r="I1681" s="126"/>
      <c r="J1681" s="126"/>
      <c r="K1681" s="126"/>
      <c r="L1681" s="126"/>
      <c r="M1681" s="126"/>
      <c r="N1681" s="126"/>
      <c r="O1681" s="126"/>
      <c r="P1681" s="126"/>
      <c r="Q1681" s="126"/>
      <c r="R1681" s="126"/>
      <c r="S1681" s="126"/>
      <c r="T1681" s="122"/>
      <c r="U1681" s="122"/>
      <c r="V1681" s="122"/>
      <c r="W1681" s="122"/>
      <c r="X1681" s="122"/>
      <c r="Y1681" s="37"/>
    </row>
    <row r="1682" spans="1:25" x14ac:dyDescent="0.25">
      <c r="A1682" s="126"/>
      <c r="B1682" s="14"/>
      <c r="C1682" s="126"/>
      <c r="D1682" s="126"/>
      <c r="E1682" s="126"/>
      <c r="F1682" s="122"/>
      <c r="G1682" s="126"/>
      <c r="H1682" s="10"/>
      <c r="I1682" s="126"/>
      <c r="J1682" s="126"/>
      <c r="K1682" s="126"/>
      <c r="L1682" s="126"/>
      <c r="M1682" s="126"/>
      <c r="N1682" s="126"/>
      <c r="O1682" s="126"/>
      <c r="P1682" s="126"/>
      <c r="Q1682" s="126"/>
      <c r="R1682" s="126"/>
      <c r="S1682" s="126"/>
      <c r="T1682" s="122"/>
      <c r="U1682" s="122"/>
      <c r="V1682" s="122"/>
      <c r="W1682" s="122"/>
      <c r="X1682" s="122"/>
      <c r="Y1682" s="37"/>
    </row>
    <row r="1683" spans="1:25" x14ac:dyDescent="0.25">
      <c r="A1683" s="126"/>
      <c r="B1683" s="14"/>
      <c r="C1683" s="126"/>
      <c r="D1683" s="126"/>
      <c r="E1683" s="126"/>
      <c r="F1683" s="122"/>
      <c r="G1683" s="126"/>
      <c r="H1683" s="10"/>
      <c r="I1683" s="126"/>
      <c r="J1683" s="126"/>
      <c r="K1683" s="126"/>
      <c r="L1683" s="126"/>
      <c r="M1683" s="126"/>
      <c r="N1683" s="126"/>
      <c r="O1683" s="126"/>
      <c r="P1683" s="126"/>
      <c r="Q1683" s="126"/>
      <c r="R1683" s="126"/>
      <c r="S1683" s="126"/>
      <c r="T1683" s="122"/>
      <c r="U1683" s="122"/>
      <c r="V1683" s="122"/>
      <c r="W1683" s="122"/>
      <c r="X1683" s="122"/>
      <c r="Y1683" s="37"/>
    </row>
    <row r="1684" spans="1:25" x14ac:dyDescent="0.25">
      <c r="A1684" s="126"/>
      <c r="B1684" s="14"/>
      <c r="C1684" s="126"/>
      <c r="D1684" s="126"/>
      <c r="E1684" s="126"/>
      <c r="F1684" s="122"/>
      <c r="G1684" s="126"/>
      <c r="H1684" s="10"/>
      <c r="I1684" s="126"/>
      <c r="J1684" s="126"/>
      <c r="K1684" s="126"/>
      <c r="L1684" s="126"/>
      <c r="M1684" s="126"/>
      <c r="N1684" s="126"/>
      <c r="O1684" s="126"/>
      <c r="P1684" s="126"/>
      <c r="Q1684" s="126"/>
      <c r="R1684" s="126"/>
      <c r="S1684" s="126"/>
      <c r="T1684" s="122"/>
      <c r="U1684" s="122"/>
      <c r="V1684" s="122"/>
      <c r="W1684" s="122"/>
      <c r="X1684" s="122"/>
      <c r="Y1684" s="37"/>
    </row>
    <row r="1685" spans="1:25" x14ac:dyDescent="0.25">
      <c r="A1685" s="126"/>
      <c r="B1685" s="14"/>
      <c r="C1685" s="126"/>
      <c r="D1685" s="126"/>
      <c r="E1685" s="126"/>
      <c r="F1685" s="122"/>
      <c r="G1685" s="126"/>
      <c r="H1685" s="10"/>
      <c r="I1685" s="126"/>
      <c r="J1685" s="126"/>
      <c r="K1685" s="126"/>
      <c r="L1685" s="126"/>
      <c r="M1685" s="126"/>
      <c r="N1685" s="126"/>
      <c r="O1685" s="126"/>
      <c r="P1685" s="126"/>
      <c r="Q1685" s="126"/>
      <c r="R1685" s="126"/>
      <c r="S1685" s="126"/>
      <c r="T1685" s="122"/>
      <c r="U1685" s="122"/>
      <c r="V1685" s="122"/>
      <c r="W1685" s="122"/>
      <c r="X1685" s="122"/>
      <c r="Y1685" s="37"/>
    </row>
    <row r="1686" spans="1:25" x14ac:dyDescent="0.25">
      <c r="A1686" s="126"/>
      <c r="B1686" s="14"/>
      <c r="C1686" s="126"/>
      <c r="D1686" s="126"/>
      <c r="E1686" s="126"/>
      <c r="F1686" s="122"/>
      <c r="G1686" s="126"/>
      <c r="H1686" s="10"/>
      <c r="I1686" s="126"/>
      <c r="J1686" s="126"/>
      <c r="K1686" s="126"/>
      <c r="L1686" s="126"/>
      <c r="M1686" s="126"/>
      <c r="N1686" s="126"/>
      <c r="O1686" s="126"/>
      <c r="P1686" s="126"/>
      <c r="Q1686" s="126"/>
      <c r="R1686" s="126"/>
      <c r="S1686" s="126"/>
      <c r="T1686" s="122"/>
      <c r="U1686" s="122"/>
      <c r="V1686" s="122"/>
      <c r="W1686" s="122"/>
      <c r="X1686" s="122"/>
      <c r="Y1686" s="37"/>
    </row>
    <row r="1687" spans="1:25" x14ac:dyDescent="0.25">
      <c r="A1687" s="126"/>
      <c r="B1687" s="14"/>
      <c r="C1687" s="126"/>
      <c r="D1687" s="126"/>
      <c r="E1687" s="126"/>
      <c r="F1687" s="122"/>
      <c r="G1687" s="126"/>
      <c r="H1687" s="10"/>
      <c r="I1687" s="126"/>
      <c r="J1687" s="126"/>
      <c r="K1687" s="126"/>
      <c r="L1687" s="126"/>
      <c r="M1687" s="126"/>
      <c r="N1687" s="126"/>
      <c r="O1687" s="126"/>
      <c r="P1687" s="126"/>
      <c r="Q1687" s="126"/>
      <c r="R1687" s="126"/>
      <c r="S1687" s="126"/>
      <c r="T1687" s="122"/>
      <c r="U1687" s="122"/>
      <c r="V1687" s="122"/>
      <c r="W1687" s="122"/>
      <c r="X1687" s="122"/>
      <c r="Y1687" s="37"/>
    </row>
    <row r="1688" spans="1:25" x14ac:dyDescent="0.25">
      <c r="A1688" s="126"/>
      <c r="B1688" s="14"/>
      <c r="C1688" s="126"/>
      <c r="D1688" s="126"/>
      <c r="E1688" s="126"/>
      <c r="F1688" s="122"/>
      <c r="G1688" s="126"/>
      <c r="H1688" s="10"/>
      <c r="I1688" s="126"/>
      <c r="J1688" s="126"/>
      <c r="K1688" s="126"/>
      <c r="L1688" s="126"/>
      <c r="M1688" s="126"/>
      <c r="N1688" s="126"/>
      <c r="O1688" s="126"/>
      <c r="P1688" s="126"/>
      <c r="Q1688" s="126"/>
      <c r="R1688" s="126"/>
      <c r="S1688" s="126"/>
      <c r="T1688" s="122"/>
      <c r="U1688" s="122"/>
      <c r="V1688" s="122"/>
      <c r="W1688" s="122"/>
      <c r="X1688" s="122"/>
      <c r="Y1688" s="37"/>
    </row>
    <row r="1689" spans="1:25" x14ac:dyDescent="0.25">
      <c r="A1689" s="126"/>
      <c r="B1689" s="14"/>
      <c r="C1689" s="126"/>
      <c r="D1689" s="126"/>
      <c r="E1689" s="126"/>
      <c r="F1689" s="122"/>
      <c r="G1689" s="126"/>
      <c r="H1689" s="10"/>
      <c r="I1689" s="126"/>
      <c r="J1689" s="126"/>
      <c r="K1689" s="126"/>
      <c r="L1689" s="126"/>
      <c r="M1689" s="126"/>
      <c r="N1689" s="126"/>
      <c r="O1689" s="126"/>
      <c r="P1689" s="126"/>
      <c r="Q1689" s="126"/>
      <c r="R1689" s="126"/>
      <c r="S1689" s="126"/>
      <c r="T1689" s="122"/>
      <c r="U1689" s="122"/>
      <c r="V1689" s="122"/>
      <c r="W1689" s="122"/>
      <c r="X1689" s="122"/>
      <c r="Y1689" s="37"/>
    </row>
    <row r="1690" spans="1:25" x14ac:dyDescent="0.25">
      <c r="A1690" s="126"/>
      <c r="B1690" s="14"/>
      <c r="C1690" s="126"/>
      <c r="D1690" s="126"/>
      <c r="E1690" s="126"/>
      <c r="F1690" s="122"/>
      <c r="G1690" s="126"/>
      <c r="H1690" s="10"/>
      <c r="I1690" s="126"/>
      <c r="J1690" s="126"/>
      <c r="K1690" s="126"/>
      <c r="L1690" s="126"/>
      <c r="M1690" s="126"/>
      <c r="N1690" s="126"/>
      <c r="O1690" s="126"/>
      <c r="P1690" s="126"/>
      <c r="Q1690" s="126"/>
      <c r="R1690" s="126"/>
      <c r="S1690" s="126"/>
      <c r="T1690" s="122"/>
      <c r="U1690" s="122"/>
      <c r="V1690" s="122"/>
      <c r="W1690" s="122"/>
      <c r="X1690" s="122"/>
      <c r="Y1690" s="37"/>
    </row>
    <row r="1691" spans="1:25" x14ac:dyDescent="0.25">
      <c r="A1691" s="126"/>
      <c r="B1691" s="14"/>
      <c r="C1691" s="126"/>
      <c r="D1691" s="126"/>
      <c r="E1691" s="126"/>
      <c r="F1691" s="122"/>
      <c r="G1691" s="126"/>
      <c r="H1691" s="10"/>
      <c r="I1691" s="126"/>
      <c r="J1691" s="126"/>
      <c r="K1691" s="126"/>
      <c r="L1691" s="126"/>
      <c r="M1691" s="126"/>
      <c r="N1691" s="126"/>
      <c r="O1691" s="126"/>
      <c r="P1691" s="126"/>
      <c r="Q1691" s="126"/>
      <c r="R1691" s="126"/>
      <c r="S1691" s="126"/>
      <c r="T1691" s="122"/>
      <c r="U1691" s="122"/>
      <c r="V1691" s="122"/>
      <c r="W1691" s="122"/>
      <c r="X1691" s="122"/>
      <c r="Y1691" s="37"/>
    </row>
    <row r="1692" spans="1:25" x14ac:dyDescent="0.25">
      <c r="A1692" s="126"/>
      <c r="B1692" s="14"/>
      <c r="C1692" s="126"/>
      <c r="D1692" s="126"/>
      <c r="E1692" s="126"/>
      <c r="F1692" s="122"/>
      <c r="G1692" s="126"/>
      <c r="H1692" s="10"/>
      <c r="I1692" s="126"/>
      <c r="J1692" s="126"/>
      <c r="K1692" s="126"/>
      <c r="L1692" s="126"/>
      <c r="M1692" s="126"/>
      <c r="N1692" s="126"/>
      <c r="O1692" s="126"/>
      <c r="P1692" s="126"/>
      <c r="Q1692" s="126"/>
      <c r="R1692" s="126"/>
      <c r="S1692" s="126"/>
      <c r="T1692" s="122"/>
      <c r="U1692" s="122"/>
      <c r="V1692" s="122"/>
      <c r="W1692" s="122"/>
      <c r="X1692" s="122"/>
      <c r="Y1692" s="37"/>
    </row>
    <row r="1693" spans="1:25" x14ac:dyDescent="0.25">
      <c r="A1693" s="126"/>
      <c r="B1693" s="14"/>
      <c r="C1693" s="126"/>
      <c r="D1693" s="126"/>
      <c r="E1693" s="126"/>
      <c r="F1693" s="122"/>
      <c r="G1693" s="126"/>
      <c r="H1693" s="10"/>
      <c r="I1693" s="126"/>
      <c r="J1693" s="126"/>
      <c r="K1693" s="126"/>
      <c r="L1693" s="126"/>
      <c r="M1693" s="126"/>
      <c r="N1693" s="126"/>
      <c r="O1693" s="126"/>
      <c r="P1693" s="126"/>
      <c r="Q1693" s="126"/>
      <c r="R1693" s="126"/>
      <c r="S1693" s="126"/>
      <c r="T1693" s="122"/>
      <c r="U1693" s="122"/>
      <c r="V1693" s="122"/>
      <c r="W1693" s="122"/>
      <c r="X1693" s="122"/>
      <c r="Y1693" s="37"/>
    </row>
    <row r="1694" spans="1:25" x14ac:dyDescent="0.25">
      <c r="A1694" s="126"/>
      <c r="B1694" s="14"/>
      <c r="C1694" s="126"/>
      <c r="D1694" s="126"/>
      <c r="E1694" s="126"/>
      <c r="F1694" s="122"/>
      <c r="G1694" s="126"/>
      <c r="H1694" s="10"/>
      <c r="I1694" s="126"/>
      <c r="J1694" s="126"/>
      <c r="K1694" s="126"/>
      <c r="L1694" s="126"/>
      <c r="M1694" s="126"/>
      <c r="N1694" s="126"/>
      <c r="O1694" s="126"/>
      <c r="P1694" s="126"/>
      <c r="Q1694" s="126"/>
      <c r="R1694" s="126"/>
      <c r="S1694" s="126"/>
      <c r="T1694" s="122"/>
      <c r="U1694" s="122"/>
      <c r="V1694" s="122"/>
      <c r="W1694" s="122"/>
      <c r="X1694" s="122"/>
      <c r="Y1694" s="37"/>
    </row>
    <row r="1695" spans="1:25" x14ac:dyDescent="0.25">
      <c r="A1695" s="126"/>
      <c r="B1695" s="14"/>
      <c r="C1695" s="126"/>
      <c r="D1695" s="126"/>
      <c r="E1695" s="126"/>
      <c r="F1695" s="122"/>
      <c r="G1695" s="126"/>
      <c r="H1695" s="10"/>
      <c r="I1695" s="126"/>
      <c r="J1695" s="126"/>
      <c r="K1695" s="126"/>
      <c r="L1695" s="126"/>
      <c r="M1695" s="126"/>
      <c r="N1695" s="126"/>
      <c r="O1695" s="126"/>
      <c r="P1695" s="126"/>
      <c r="Q1695" s="126"/>
      <c r="R1695" s="126"/>
      <c r="S1695" s="126"/>
      <c r="T1695" s="122"/>
      <c r="U1695" s="122"/>
      <c r="V1695" s="122"/>
      <c r="W1695" s="122"/>
      <c r="X1695" s="122"/>
      <c r="Y1695" s="37"/>
    </row>
    <row r="1696" spans="1:25" x14ac:dyDescent="0.25">
      <c r="A1696" s="126"/>
      <c r="B1696" s="14"/>
      <c r="C1696" s="126"/>
      <c r="D1696" s="126"/>
      <c r="E1696" s="126"/>
      <c r="F1696" s="122"/>
      <c r="G1696" s="126"/>
      <c r="H1696" s="10"/>
      <c r="I1696" s="126"/>
      <c r="J1696" s="126"/>
      <c r="K1696" s="126"/>
      <c r="L1696" s="126"/>
      <c r="M1696" s="126"/>
      <c r="N1696" s="126"/>
      <c r="O1696" s="126"/>
      <c r="P1696" s="126"/>
      <c r="Q1696" s="126"/>
      <c r="R1696" s="126"/>
      <c r="S1696" s="126"/>
      <c r="T1696" s="122"/>
      <c r="U1696" s="122"/>
      <c r="V1696" s="122"/>
      <c r="W1696" s="122"/>
      <c r="X1696" s="122"/>
      <c r="Y1696" s="37"/>
    </row>
    <row r="1697" spans="1:25" x14ac:dyDescent="0.25">
      <c r="A1697" s="126"/>
      <c r="B1697" s="14"/>
      <c r="C1697" s="126"/>
      <c r="D1697" s="126"/>
      <c r="E1697" s="126"/>
      <c r="F1697" s="122"/>
      <c r="G1697" s="126"/>
      <c r="H1697" s="10"/>
      <c r="I1697" s="126"/>
      <c r="J1697" s="126"/>
      <c r="K1697" s="126"/>
      <c r="L1697" s="126"/>
      <c r="M1697" s="126"/>
      <c r="N1697" s="126"/>
      <c r="O1697" s="126"/>
      <c r="P1697" s="126"/>
      <c r="Q1697" s="126"/>
      <c r="R1697" s="126"/>
      <c r="S1697" s="126"/>
      <c r="T1697" s="122"/>
      <c r="U1697" s="122"/>
      <c r="V1697" s="122"/>
      <c r="W1697" s="122"/>
      <c r="X1697" s="122"/>
      <c r="Y1697" s="37"/>
    </row>
    <row r="1698" spans="1:25" x14ac:dyDescent="0.25">
      <c r="A1698" s="126"/>
      <c r="B1698" s="14"/>
      <c r="C1698" s="126"/>
      <c r="D1698" s="126"/>
      <c r="E1698" s="126"/>
      <c r="F1698" s="122"/>
      <c r="G1698" s="126"/>
      <c r="H1698" s="10"/>
      <c r="I1698" s="126"/>
      <c r="J1698" s="126"/>
      <c r="K1698" s="126"/>
      <c r="L1698" s="126"/>
      <c r="M1698" s="126"/>
      <c r="N1698" s="126"/>
      <c r="O1698" s="126"/>
      <c r="P1698" s="126"/>
      <c r="Q1698" s="126"/>
      <c r="R1698" s="126"/>
      <c r="S1698" s="126"/>
      <c r="T1698" s="122"/>
      <c r="U1698" s="122"/>
      <c r="V1698" s="122"/>
      <c r="W1698" s="122"/>
      <c r="X1698" s="122"/>
      <c r="Y1698" s="37"/>
    </row>
    <row r="1699" spans="1:25" x14ac:dyDescent="0.25">
      <c r="A1699" s="126"/>
      <c r="B1699" s="14"/>
      <c r="C1699" s="126"/>
      <c r="D1699" s="126"/>
      <c r="E1699" s="126"/>
      <c r="F1699" s="122"/>
      <c r="G1699" s="126"/>
      <c r="H1699" s="10"/>
      <c r="I1699" s="126"/>
      <c r="J1699" s="126"/>
      <c r="K1699" s="126"/>
      <c r="L1699" s="126"/>
      <c r="M1699" s="126"/>
      <c r="N1699" s="126"/>
      <c r="O1699" s="126"/>
      <c r="P1699" s="126"/>
      <c r="Q1699" s="126"/>
      <c r="R1699" s="126"/>
      <c r="S1699" s="126"/>
      <c r="T1699" s="122"/>
      <c r="U1699" s="122"/>
      <c r="V1699" s="122"/>
      <c r="W1699" s="122"/>
      <c r="X1699" s="122"/>
      <c r="Y1699" s="37"/>
    </row>
    <row r="1700" spans="1:25" x14ac:dyDescent="0.25">
      <c r="A1700" s="126"/>
      <c r="B1700" s="14"/>
      <c r="C1700" s="126"/>
      <c r="D1700" s="126"/>
      <c r="E1700" s="126"/>
      <c r="F1700" s="122"/>
      <c r="G1700" s="126"/>
      <c r="H1700" s="10"/>
      <c r="I1700" s="126"/>
      <c r="J1700" s="126"/>
      <c r="K1700" s="126"/>
      <c r="L1700" s="126"/>
      <c r="M1700" s="126"/>
      <c r="N1700" s="126"/>
      <c r="O1700" s="126"/>
      <c r="P1700" s="126"/>
      <c r="Q1700" s="126"/>
      <c r="R1700" s="126"/>
      <c r="S1700" s="126"/>
      <c r="T1700" s="122"/>
      <c r="U1700" s="122"/>
      <c r="V1700" s="122"/>
      <c r="W1700" s="122"/>
      <c r="X1700" s="122"/>
      <c r="Y1700" s="37"/>
    </row>
    <row r="1701" spans="1:25" x14ac:dyDescent="0.25">
      <c r="A1701" s="126"/>
      <c r="B1701" s="14"/>
      <c r="C1701" s="126"/>
      <c r="D1701" s="126"/>
      <c r="E1701" s="126"/>
      <c r="F1701" s="122"/>
      <c r="G1701" s="126"/>
      <c r="H1701" s="10"/>
      <c r="I1701" s="126"/>
      <c r="J1701" s="126"/>
      <c r="K1701" s="126"/>
      <c r="L1701" s="126"/>
      <c r="M1701" s="126"/>
      <c r="N1701" s="126"/>
      <c r="O1701" s="126"/>
      <c r="P1701" s="126"/>
      <c r="Q1701" s="126"/>
      <c r="R1701" s="126"/>
      <c r="S1701" s="126"/>
      <c r="T1701" s="122"/>
      <c r="U1701" s="122"/>
      <c r="V1701" s="122"/>
      <c r="W1701" s="122"/>
      <c r="X1701" s="122"/>
      <c r="Y1701" s="37"/>
    </row>
    <row r="1702" spans="1:25" x14ac:dyDescent="0.25">
      <c r="A1702" s="126"/>
      <c r="B1702" s="14"/>
      <c r="C1702" s="126"/>
      <c r="D1702" s="126"/>
      <c r="E1702" s="126"/>
      <c r="F1702" s="122"/>
      <c r="G1702" s="126"/>
      <c r="H1702" s="10"/>
      <c r="I1702" s="126"/>
      <c r="J1702" s="126"/>
      <c r="K1702" s="126"/>
      <c r="L1702" s="126"/>
      <c r="M1702" s="126"/>
      <c r="N1702" s="126"/>
      <c r="O1702" s="126"/>
      <c r="P1702" s="126"/>
      <c r="Q1702" s="126"/>
      <c r="R1702" s="126"/>
      <c r="S1702" s="126"/>
      <c r="T1702" s="122"/>
      <c r="U1702" s="122"/>
      <c r="V1702" s="122"/>
      <c r="W1702" s="122"/>
      <c r="X1702" s="122"/>
      <c r="Y1702" s="37"/>
    </row>
    <row r="1703" spans="1:25" x14ac:dyDescent="0.25">
      <c r="A1703" s="126"/>
      <c r="B1703" s="14"/>
      <c r="C1703" s="126"/>
      <c r="D1703" s="126"/>
      <c r="E1703" s="126"/>
      <c r="F1703" s="122"/>
      <c r="G1703" s="126"/>
      <c r="H1703" s="10"/>
      <c r="I1703" s="126"/>
      <c r="J1703" s="126"/>
      <c r="K1703" s="126"/>
      <c r="L1703" s="126"/>
      <c r="M1703" s="126"/>
      <c r="N1703" s="126"/>
      <c r="O1703" s="126"/>
      <c r="P1703" s="126"/>
      <c r="Q1703" s="126"/>
      <c r="R1703" s="126"/>
      <c r="S1703" s="126"/>
      <c r="T1703" s="122"/>
      <c r="U1703" s="122"/>
      <c r="V1703" s="122"/>
      <c r="W1703" s="122"/>
      <c r="X1703" s="122"/>
      <c r="Y1703" s="37"/>
    </row>
    <row r="1704" spans="1:25" x14ac:dyDescent="0.25">
      <c r="A1704" s="126"/>
      <c r="B1704" s="14"/>
      <c r="C1704" s="126"/>
      <c r="D1704" s="126"/>
      <c r="E1704" s="126"/>
      <c r="F1704" s="122"/>
      <c r="G1704" s="126"/>
      <c r="H1704" s="10"/>
      <c r="I1704" s="126"/>
      <c r="J1704" s="126"/>
      <c r="K1704" s="126"/>
      <c r="L1704" s="126"/>
      <c r="M1704" s="126"/>
      <c r="N1704" s="126"/>
      <c r="O1704" s="126"/>
      <c r="P1704" s="126"/>
      <c r="Q1704" s="126"/>
      <c r="R1704" s="126"/>
      <c r="S1704" s="126"/>
      <c r="T1704" s="122"/>
      <c r="U1704" s="122"/>
      <c r="V1704" s="122"/>
      <c r="W1704" s="122"/>
      <c r="X1704" s="122"/>
      <c r="Y1704" s="37"/>
    </row>
    <row r="1705" spans="1:25" x14ac:dyDescent="0.25">
      <c r="A1705" s="126"/>
      <c r="B1705" s="14"/>
      <c r="C1705" s="126"/>
      <c r="D1705" s="126"/>
      <c r="E1705" s="126"/>
      <c r="F1705" s="122"/>
      <c r="G1705" s="126"/>
      <c r="H1705" s="10"/>
      <c r="I1705" s="126"/>
      <c r="J1705" s="126"/>
      <c r="K1705" s="126"/>
      <c r="L1705" s="126"/>
      <c r="M1705" s="126"/>
      <c r="N1705" s="126"/>
      <c r="O1705" s="126"/>
      <c r="P1705" s="126"/>
      <c r="Q1705" s="126"/>
      <c r="R1705" s="126"/>
      <c r="S1705" s="126"/>
      <c r="T1705" s="122"/>
      <c r="U1705" s="122"/>
      <c r="V1705" s="122"/>
      <c r="W1705" s="122"/>
      <c r="X1705" s="122"/>
      <c r="Y1705" s="37"/>
    </row>
    <row r="1706" spans="1:25" x14ac:dyDescent="0.25">
      <c r="A1706" s="126"/>
      <c r="B1706" s="14"/>
      <c r="C1706" s="126"/>
      <c r="D1706" s="126"/>
      <c r="E1706" s="126"/>
      <c r="F1706" s="122"/>
      <c r="G1706" s="126"/>
      <c r="H1706" s="10"/>
      <c r="I1706" s="126"/>
      <c r="J1706" s="126"/>
      <c r="K1706" s="126"/>
      <c r="L1706" s="126"/>
      <c r="M1706" s="126"/>
      <c r="N1706" s="126"/>
      <c r="O1706" s="126"/>
      <c r="P1706" s="126"/>
      <c r="Q1706" s="126"/>
      <c r="R1706" s="126"/>
      <c r="S1706" s="126"/>
      <c r="T1706" s="122"/>
      <c r="U1706" s="122"/>
      <c r="V1706" s="122"/>
      <c r="W1706" s="122"/>
      <c r="X1706" s="122"/>
      <c r="Y1706" s="37"/>
    </row>
    <row r="1707" spans="1:25" x14ac:dyDescent="0.25">
      <c r="A1707" s="126"/>
      <c r="B1707" s="14"/>
      <c r="C1707" s="126"/>
      <c r="D1707" s="126"/>
      <c r="E1707" s="126"/>
      <c r="F1707" s="122"/>
      <c r="G1707" s="126"/>
      <c r="H1707" s="10"/>
      <c r="I1707" s="126"/>
      <c r="J1707" s="126"/>
      <c r="K1707" s="126"/>
      <c r="L1707" s="126"/>
      <c r="M1707" s="126"/>
      <c r="N1707" s="126"/>
      <c r="O1707" s="126"/>
      <c r="P1707" s="126"/>
      <c r="Q1707" s="126"/>
      <c r="R1707" s="126"/>
      <c r="S1707" s="126"/>
      <c r="T1707" s="122"/>
      <c r="U1707" s="122"/>
      <c r="V1707" s="122"/>
      <c r="W1707" s="122"/>
      <c r="X1707" s="122"/>
      <c r="Y1707" s="37"/>
    </row>
    <row r="1708" spans="1:25" x14ac:dyDescent="0.25">
      <c r="A1708" s="126"/>
      <c r="B1708" s="14"/>
      <c r="C1708" s="126"/>
      <c r="D1708" s="126"/>
      <c r="E1708" s="126"/>
      <c r="F1708" s="122"/>
      <c r="G1708" s="126"/>
      <c r="H1708" s="10"/>
      <c r="I1708" s="126"/>
      <c r="J1708" s="126"/>
      <c r="K1708" s="126"/>
      <c r="L1708" s="126"/>
      <c r="M1708" s="126"/>
      <c r="N1708" s="126"/>
      <c r="O1708" s="126"/>
      <c r="P1708" s="126"/>
      <c r="Q1708" s="126"/>
      <c r="R1708" s="126"/>
      <c r="S1708" s="126"/>
      <c r="T1708" s="122"/>
      <c r="U1708" s="122"/>
      <c r="V1708" s="122"/>
      <c r="W1708" s="122"/>
      <c r="X1708" s="122"/>
      <c r="Y1708" s="37"/>
    </row>
    <row r="1709" spans="1:25" x14ac:dyDescent="0.25">
      <c r="A1709" s="126"/>
      <c r="B1709" s="14"/>
      <c r="C1709" s="126"/>
      <c r="D1709" s="126"/>
      <c r="E1709" s="126"/>
      <c r="F1709" s="122"/>
      <c r="G1709" s="126"/>
      <c r="H1709" s="10"/>
      <c r="I1709" s="126"/>
      <c r="J1709" s="126"/>
      <c r="K1709" s="126"/>
      <c r="L1709" s="126"/>
      <c r="M1709" s="126"/>
      <c r="N1709" s="126"/>
      <c r="O1709" s="126"/>
      <c r="P1709" s="126"/>
      <c r="Q1709" s="126"/>
      <c r="R1709" s="126"/>
      <c r="S1709" s="126"/>
      <c r="T1709" s="122"/>
      <c r="U1709" s="122"/>
      <c r="V1709" s="122"/>
      <c r="W1709" s="122"/>
      <c r="X1709" s="122"/>
      <c r="Y1709" s="37"/>
    </row>
    <row r="1710" spans="1:25" x14ac:dyDescent="0.25">
      <c r="A1710" s="126"/>
      <c r="B1710" s="14"/>
      <c r="C1710" s="126"/>
      <c r="D1710" s="126"/>
      <c r="E1710" s="126"/>
      <c r="F1710" s="122"/>
      <c r="G1710" s="126"/>
      <c r="H1710" s="10"/>
      <c r="I1710" s="126"/>
      <c r="J1710" s="126"/>
      <c r="K1710" s="126"/>
      <c r="L1710" s="126"/>
      <c r="M1710" s="126"/>
      <c r="N1710" s="126"/>
      <c r="O1710" s="126"/>
      <c r="P1710" s="126"/>
      <c r="Q1710" s="126"/>
      <c r="R1710" s="126"/>
      <c r="S1710" s="126"/>
      <c r="T1710" s="122"/>
      <c r="U1710" s="122"/>
      <c r="V1710" s="122"/>
      <c r="W1710" s="122"/>
      <c r="X1710" s="122"/>
      <c r="Y1710" s="37"/>
    </row>
    <row r="1711" spans="1:25" x14ac:dyDescent="0.25">
      <c r="A1711" s="126"/>
      <c r="B1711" s="14"/>
      <c r="C1711" s="126"/>
      <c r="D1711" s="126"/>
      <c r="E1711" s="126"/>
      <c r="F1711" s="122"/>
      <c r="G1711" s="126"/>
      <c r="H1711" s="10"/>
      <c r="I1711" s="126"/>
      <c r="J1711" s="126"/>
      <c r="K1711" s="126"/>
      <c r="L1711" s="126"/>
      <c r="M1711" s="126"/>
      <c r="N1711" s="126"/>
      <c r="O1711" s="126"/>
      <c r="P1711" s="126"/>
      <c r="Q1711" s="126"/>
      <c r="R1711" s="126"/>
      <c r="S1711" s="126"/>
      <c r="T1711" s="122"/>
      <c r="U1711" s="122"/>
      <c r="V1711" s="122"/>
      <c r="W1711" s="122"/>
      <c r="X1711" s="122"/>
      <c r="Y1711" s="37"/>
    </row>
    <row r="1712" spans="1:25" x14ac:dyDescent="0.25">
      <c r="A1712" s="126"/>
      <c r="B1712" s="14"/>
      <c r="C1712" s="126"/>
      <c r="D1712" s="126"/>
      <c r="E1712" s="126"/>
      <c r="F1712" s="122"/>
      <c r="G1712" s="126"/>
      <c r="H1712" s="10"/>
      <c r="I1712" s="126"/>
      <c r="J1712" s="126"/>
      <c r="K1712" s="126"/>
      <c r="L1712" s="126"/>
      <c r="M1712" s="126"/>
      <c r="N1712" s="126"/>
      <c r="O1712" s="126"/>
      <c r="P1712" s="126"/>
      <c r="Q1712" s="126"/>
      <c r="R1712" s="126"/>
      <c r="S1712" s="126"/>
      <c r="T1712" s="122"/>
      <c r="U1712" s="122"/>
      <c r="V1712" s="122"/>
      <c r="W1712" s="122"/>
      <c r="X1712" s="122"/>
      <c r="Y1712" s="37"/>
    </row>
    <row r="1713" spans="1:25" x14ac:dyDescent="0.25">
      <c r="A1713" s="126"/>
      <c r="B1713" s="14"/>
      <c r="C1713" s="126"/>
      <c r="D1713" s="126"/>
      <c r="E1713" s="126"/>
      <c r="F1713" s="122"/>
      <c r="G1713" s="126"/>
      <c r="H1713" s="10"/>
      <c r="I1713" s="126"/>
      <c r="J1713" s="126"/>
      <c r="K1713" s="126"/>
      <c r="L1713" s="126"/>
      <c r="M1713" s="126"/>
      <c r="N1713" s="126"/>
      <c r="O1713" s="126"/>
      <c r="P1713" s="126"/>
      <c r="Q1713" s="126"/>
      <c r="R1713" s="126"/>
      <c r="S1713" s="126"/>
      <c r="T1713" s="122"/>
      <c r="U1713" s="122"/>
      <c r="V1713" s="122"/>
      <c r="W1713" s="122"/>
      <c r="X1713" s="122"/>
      <c r="Y1713" s="37"/>
    </row>
    <row r="1714" spans="1:25" x14ac:dyDescent="0.25">
      <c r="A1714" s="126"/>
      <c r="B1714" s="14"/>
      <c r="C1714" s="126"/>
      <c r="D1714" s="126"/>
      <c r="E1714" s="126"/>
      <c r="F1714" s="122"/>
      <c r="G1714" s="126"/>
      <c r="H1714" s="10"/>
      <c r="I1714" s="126"/>
      <c r="J1714" s="126"/>
      <c r="K1714" s="126"/>
      <c r="L1714" s="126"/>
      <c r="M1714" s="126"/>
      <c r="N1714" s="126"/>
      <c r="O1714" s="126"/>
      <c r="P1714" s="126"/>
      <c r="Q1714" s="126"/>
      <c r="R1714" s="126"/>
      <c r="S1714" s="126"/>
      <c r="T1714" s="122"/>
      <c r="U1714" s="122"/>
      <c r="V1714" s="122"/>
      <c r="W1714" s="122"/>
      <c r="X1714" s="122"/>
      <c r="Y1714" s="37"/>
    </row>
    <row r="1715" spans="1:25" x14ac:dyDescent="0.25">
      <c r="A1715" s="126"/>
      <c r="B1715" s="14"/>
      <c r="C1715" s="126"/>
      <c r="D1715" s="126"/>
      <c r="E1715" s="126"/>
      <c r="F1715" s="122"/>
      <c r="G1715" s="126"/>
      <c r="H1715" s="10"/>
      <c r="I1715" s="126"/>
      <c r="J1715" s="126"/>
      <c r="K1715" s="126"/>
      <c r="L1715" s="126"/>
      <c r="M1715" s="126"/>
      <c r="N1715" s="126"/>
      <c r="O1715" s="126"/>
      <c r="P1715" s="126"/>
      <c r="Q1715" s="126"/>
      <c r="R1715" s="126"/>
      <c r="S1715" s="126"/>
      <c r="T1715" s="122"/>
      <c r="U1715" s="122"/>
      <c r="V1715" s="122"/>
      <c r="W1715" s="122"/>
      <c r="X1715" s="122"/>
      <c r="Y1715" s="37"/>
    </row>
    <row r="1716" spans="1:25" x14ac:dyDescent="0.25">
      <c r="A1716" s="126"/>
      <c r="B1716" s="14"/>
      <c r="C1716" s="126"/>
      <c r="D1716" s="126"/>
      <c r="E1716" s="126"/>
      <c r="F1716" s="122"/>
      <c r="G1716" s="126"/>
      <c r="H1716" s="10"/>
      <c r="I1716" s="126"/>
      <c r="J1716" s="126"/>
      <c r="K1716" s="126"/>
      <c r="L1716" s="126"/>
      <c r="M1716" s="126"/>
      <c r="N1716" s="126"/>
      <c r="O1716" s="126"/>
      <c r="P1716" s="126"/>
      <c r="Q1716" s="126"/>
      <c r="R1716" s="126"/>
      <c r="S1716" s="126"/>
      <c r="T1716" s="122"/>
      <c r="U1716" s="122"/>
      <c r="V1716" s="122"/>
      <c r="W1716" s="122"/>
      <c r="X1716" s="122"/>
      <c r="Y1716" s="37"/>
    </row>
    <row r="1717" spans="1:25" x14ac:dyDescent="0.25">
      <c r="A1717" s="126"/>
      <c r="B1717" s="14"/>
      <c r="C1717" s="126"/>
      <c r="D1717" s="126"/>
      <c r="E1717" s="126"/>
      <c r="F1717" s="122"/>
      <c r="G1717" s="126"/>
      <c r="H1717" s="10"/>
      <c r="I1717" s="126"/>
      <c r="J1717" s="126"/>
      <c r="K1717" s="126"/>
      <c r="L1717" s="126"/>
      <c r="M1717" s="126"/>
      <c r="N1717" s="126"/>
      <c r="O1717" s="126"/>
      <c r="P1717" s="126"/>
      <c r="Q1717" s="126"/>
      <c r="R1717" s="126"/>
      <c r="S1717" s="126"/>
      <c r="T1717" s="122"/>
      <c r="U1717" s="122"/>
      <c r="V1717" s="122"/>
      <c r="W1717" s="122"/>
      <c r="X1717" s="122"/>
      <c r="Y1717" s="37"/>
    </row>
    <row r="1718" spans="1:25" x14ac:dyDescent="0.25">
      <c r="A1718" s="126"/>
      <c r="B1718" s="14"/>
      <c r="C1718" s="126"/>
      <c r="D1718" s="126"/>
      <c r="E1718" s="126"/>
      <c r="F1718" s="122"/>
      <c r="G1718" s="126"/>
      <c r="H1718" s="10"/>
      <c r="I1718" s="126"/>
      <c r="J1718" s="126"/>
      <c r="K1718" s="126"/>
      <c r="L1718" s="126"/>
      <c r="M1718" s="126"/>
      <c r="N1718" s="126"/>
      <c r="O1718" s="126"/>
      <c r="P1718" s="126"/>
      <c r="Q1718" s="126"/>
      <c r="R1718" s="126"/>
      <c r="S1718" s="126"/>
      <c r="T1718" s="122"/>
      <c r="U1718" s="122"/>
      <c r="V1718" s="122"/>
      <c r="W1718" s="122"/>
      <c r="X1718" s="122"/>
      <c r="Y1718" s="37"/>
    </row>
    <row r="1719" spans="1:25" x14ac:dyDescent="0.25">
      <c r="A1719" s="126"/>
      <c r="B1719" s="14"/>
      <c r="C1719" s="126"/>
      <c r="D1719" s="126"/>
      <c r="E1719" s="126"/>
      <c r="F1719" s="122"/>
      <c r="G1719" s="126"/>
      <c r="H1719" s="10"/>
      <c r="I1719" s="126"/>
      <c r="J1719" s="126"/>
      <c r="K1719" s="126"/>
      <c r="L1719" s="126"/>
      <c r="M1719" s="126"/>
      <c r="N1719" s="126"/>
      <c r="O1719" s="126"/>
      <c r="P1719" s="126"/>
      <c r="Q1719" s="126"/>
      <c r="R1719" s="126"/>
      <c r="S1719" s="126"/>
      <c r="T1719" s="122"/>
      <c r="U1719" s="122"/>
      <c r="V1719" s="122"/>
      <c r="W1719" s="122"/>
      <c r="X1719" s="122"/>
      <c r="Y1719" s="37"/>
    </row>
    <row r="1720" spans="1:25" x14ac:dyDescent="0.25">
      <c r="A1720" s="126"/>
      <c r="B1720" s="14"/>
      <c r="C1720" s="126"/>
      <c r="D1720" s="126"/>
      <c r="E1720" s="126"/>
      <c r="F1720" s="122"/>
      <c r="G1720" s="126"/>
      <c r="H1720" s="10"/>
      <c r="I1720" s="126"/>
      <c r="J1720" s="126"/>
      <c r="K1720" s="126"/>
      <c r="L1720" s="126"/>
      <c r="M1720" s="126"/>
      <c r="N1720" s="126"/>
      <c r="O1720" s="126"/>
      <c r="P1720" s="126"/>
      <c r="Q1720" s="126"/>
      <c r="R1720" s="126"/>
      <c r="S1720" s="126"/>
      <c r="T1720" s="122"/>
      <c r="U1720" s="122"/>
      <c r="V1720" s="122"/>
      <c r="W1720" s="122"/>
      <c r="X1720" s="122"/>
      <c r="Y1720" s="37"/>
    </row>
    <row r="1721" spans="1:25" x14ac:dyDescent="0.25">
      <c r="A1721" s="126"/>
      <c r="B1721" s="14"/>
      <c r="C1721" s="126"/>
      <c r="D1721" s="126"/>
      <c r="E1721" s="126"/>
      <c r="F1721" s="122"/>
      <c r="G1721" s="126"/>
      <c r="H1721" s="10"/>
      <c r="I1721" s="126"/>
      <c r="J1721" s="126"/>
      <c r="K1721" s="126"/>
      <c r="L1721" s="126"/>
      <c r="M1721" s="126"/>
      <c r="N1721" s="126"/>
      <c r="O1721" s="126"/>
      <c r="P1721" s="126"/>
      <c r="Q1721" s="126"/>
      <c r="R1721" s="126"/>
      <c r="S1721" s="126"/>
      <c r="T1721" s="122"/>
      <c r="U1721" s="122"/>
      <c r="V1721" s="122"/>
      <c r="W1721" s="122"/>
      <c r="X1721" s="122"/>
      <c r="Y1721" s="37"/>
    </row>
    <row r="1722" spans="1:25" x14ac:dyDescent="0.25">
      <c r="A1722" s="126"/>
      <c r="B1722" s="14"/>
      <c r="C1722" s="126"/>
      <c r="D1722" s="126"/>
      <c r="E1722" s="126"/>
      <c r="F1722" s="122"/>
      <c r="G1722" s="126"/>
      <c r="H1722" s="10"/>
      <c r="I1722" s="126"/>
      <c r="J1722" s="126"/>
      <c r="K1722" s="126"/>
      <c r="L1722" s="126"/>
      <c r="M1722" s="126"/>
      <c r="N1722" s="126"/>
      <c r="O1722" s="126"/>
      <c r="P1722" s="126"/>
      <c r="Q1722" s="126"/>
      <c r="R1722" s="126"/>
      <c r="S1722" s="126"/>
      <c r="T1722" s="122"/>
      <c r="U1722" s="122"/>
      <c r="V1722" s="122"/>
      <c r="W1722" s="122"/>
      <c r="X1722" s="122"/>
      <c r="Y1722" s="37"/>
    </row>
    <row r="1723" spans="1:25" x14ac:dyDescent="0.25">
      <c r="A1723" s="126"/>
      <c r="B1723" s="14"/>
      <c r="C1723" s="126"/>
      <c r="D1723" s="126"/>
      <c r="E1723" s="126"/>
      <c r="F1723" s="122"/>
      <c r="G1723" s="126"/>
      <c r="H1723" s="10"/>
      <c r="I1723" s="126"/>
      <c r="J1723" s="126"/>
      <c r="K1723" s="126"/>
      <c r="L1723" s="126"/>
      <c r="M1723" s="126"/>
      <c r="N1723" s="126"/>
      <c r="O1723" s="126"/>
      <c r="P1723" s="126"/>
      <c r="Q1723" s="126"/>
      <c r="R1723" s="126"/>
      <c r="S1723" s="126"/>
      <c r="T1723" s="122"/>
      <c r="U1723" s="122"/>
      <c r="V1723" s="122"/>
      <c r="W1723" s="122"/>
      <c r="X1723" s="122"/>
      <c r="Y1723" s="37"/>
    </row>
    <row r="1724" spans="1:25" x14ac:dyDescent="0.25">
      <c r="A1724" s="126"/>
      <c r="B1724" s="14"/>
      <c r="C1724" s="126"/>
      <c r="D1724" s="126"/>
      <c r="E1724" s="126"/>
      <c r="F1724" s="122"/>
      <c r="G1724" s="126"/>
      <c r="H1724" s="10"/>
      <c r="I1724" s="126"/>
      <c r="J1724" s="126"/>
      <c r="K1724" s="126"/>
      <c r="L1724" s="126"/>
      <c r="M1724" s="126"/>
      <c r="N1724" s="126"/>
      <c r="O1724" s="126"/>
      <c r="P1724" s="126"/>
      <c r="Q1724" s="126"/>
      <c r="R1724" s="126"/>
      <c r="S1724" s="126"/>
      <c r="T1724" s="122"/>
      <c r="U1724" s="122"/>
      <c r="V1724" s="122"/>
      <c r="W1724" s="122"/>
      <c r="X1724" s="122"/>
      <c r="Y1724" s="37"/>
    </row>
    <row r="1725" spans="1:25" x14ac:dyDescent="0.25">
      <c r="A1725" s="126"/>
      <c r="B1725" s="14"/>
      <c r="C1725" s="126"/>
      <c r="D1725" s="126"/>
      <c r="E1725" s="126"/>
      <c r="F1725" s="122"/>
      <c r="G1725" s="126"/>
      <c r="H1725" s="10"/>
      <c r="I1725" s="126"/>
      <c r="J1725" s="126"/>
      <c r="K1725" s="126"/>
      <c r="L1725" s="126"/>
      <c r="M1725" s="126"/>
      <c r="N1725" s="126"/>
      <c r="O1725" s="126"/>
      <c r="P1725" s="126"/>
      <c r="Q1725" s="126"/>
      <c r="R1725" s="126"/>
      <c r="S1725" s="126"/>
      <c r="T1725" s="122"/>
      <c r="U1725" s="122"/>
      <c r="V1725" s="122"/>
      <c r="W1725" s="122"/>
      <c r="X1725" s="122"/>
      <c r="Y1725" s="37"/>
    </row>
    <row r="1726" spans="1:25" x14ac:dyDescent="0.25">
      <c r="A1726" s="126"/>
      <c r="B1726" s="14"/>
      <c r="C1726" s="126"/>
      <c r="D1726" s="126"/>
      <c r="E1726" s="126"/>
      <c r="F1726" s="122"/>
      <c r="G1726" s="126"/>
      <c r="H1726" s="10"/>
      <c r="I1726" s="126"/>
      <c r="J1726" s="126"/>
      <c r="K1726" s="126"/>
      <c r="L1726" s="126"/>
      <c r="M1726" s="126"/>
      <c r="N1726" s="126"/>
      <c r="O1726" s="126"/>
      <c r="P1726" s="126"/>
      <c r="Q1726" s="126"/>
      <c r="R1726" s="126"/>
      <c r="S1726" s="126"/>
      <c r="T1726" s="122"/>
      <c r="U1726" s="122"/>
      <c r="V1726" s="122"/>
      <c r="W1726" s="122"/>
      <c r="X1726" s="122"/>
      <c r="Y1726" s="37"/>
    </row>
    <row r="1727" spans="1:25" x14ac:dyDescent="0.25">
      <c r="A1727" s="126"/>
      <c r="B1727" s="14"/>
      <c r="C1727" s="126"/>
      <c r="D1727" s="126"/>
      <c r="E1727" s="126"/>
      <c r="F1727" s="122"/>
      <c r="G1727" s="126"/>
      <c r="H1727" s="10"/>
      <c r="I1727" s="126"/>
      <c r="J1727" s="126"/>
      <c r="K1727" s="126"/>
      <c r="L1727" s="126"/>
      <c r="M1727" s="126"/>
      <c r="N1727" s="126"/>
      <c r="O1727" s="126"/>
      <c r="P1727" s="126"/>
      <c r="Q1727" s="126"/>
      <c r="R1727" s="126"/>
      <c r="S1727" s="126"/>
      <c r="T1727" s="122"/>
      <c r="U1727" s="122"/>
      <c r="V1727" s="122"/>
      <c r="W1727" s="122"/>
      <c r="X1727" s="122"/>
      <c r="Y1727" s="37"/>
    </row>
    <row r="1728" spans="1:25" x14ac:dyDescent="0.25">
      <c r="A1728" s="126"/>
      <c r="B1728" s="14"/>
      <c r="C1728" s="126"/>
      <c r="D1728" s="126"/>
      <c r="E1728" s="126"/>
      <c r="F1728" s="122"/>
      <c r="G1728" s="126"/>
      <c r="H1728" s="10"/>
      <c r="I1728" s="126"/>
      <c r="J1728" s="126"/>
      <c r="K1728" s="126"/>
      <c r="L1728" s="126"/>
      <c r="M1728" s="126"/>
      <c r="N1728" s="126"/>
      <c r="O1728" s="126"/>
      <c r="P1728" s="126"/>
      <c r="Q1728" s="126"/>
      <c r="R1728" s="126"/>
      <c r="S1728" s="126"/>
      <c r="T1728" s="122"/>
      <c r="U1728" s="122"/>
      <c r="V1728" s="122"/>
      <c r="W1728" s="122"/>
      <c r="X1728" s="122"/>
      <c r="Y1728" s="37"/>
    </row>
    <row r="1729" spans="1:25" x14ac:dyDescent="0.25">
      <c r="A1729" s="126"/>
      <c r="B1729" s="14"/>
      <c r="C1729" s="126"/>
      <c r="D1729" s="126"/>
      <c r="E1729" s="126"/>
      <c r="F1729" s="122"/>
      <c r="G1729" s="126"/>
      <c r="H1729" s="10"/>
      <c r="I1729" s="126"/>
      <c r="J1729" s="126"/>
      <c r="K1729" s="126"/>
      <c r="L1729" s="126"/>
      <c r="M1729" s="126"/>
      <c r="N1729" s="126"/>
      <c r="O1729" s="126"/>
      <c r="P1729" s="126"/>
      <c r="Q1729" s="126"/>
      <c r="R1729" s="126"/>
      <c r="S1729" s="126"/>
      <c r="T1729" s="122"/>
      <c r="U1729" s="122"/>
      <c r="V1729" s="122"/>
      <c r="W1729" s="122"/>
      <c r="X1729" s="122"/>
      <c r="Y1729" s="37"/>
    </row>
    <row r="1730" spans="1:25" x14ac:dyDescent="0.25">
      <c r="A1730" s="126"/>
      <c r="B1730" s="14"/>
      <c r="C1730" s="126"/>
      <c r="D1730" s="126"/>
      <c r="E1730" s="126"/>
      <c r="F1730" s="122"/>
      <c r="G1730" s="126"/>
      <c r="H1730" s="10"/>
      <c r="I1730" s="126"/>
      <c r="J1730" s="126"/>
      <c r="K1730" s="126"/>
      <c r="L1730" s="126"/>
      <c r="M1730" s="126"/>
      <c r="N1730" s="126"/>
      <c r="O1730" s="126"/>
      <c r="P1730" s="126"/>
      <c r="Q1730" s="126"/>
      <c r="R1730" s="126"/>
      <c r="S1730" s="126"/>
      <c r="T1730" s="122"/>
      <c r="U1730" s="122"/>
      <c r="V1730" s="122"/>
      <c r="W1730" s="122"/>
      <c r="X1730" s="122"/>
      <c r="Y1730" s="37"/>
    </row>
    <row r="1731" spans="1:25" x14ac:dyDescent="0.25">
      <c r="A1731" s="126"/>
      <c r="B1731" s="14"/>
      <c r="C1731" s="126"/>
      <c r="D1731" s="126"/>
      <c r="E1731" s="126"/>
      <c r="F1731" s="122"/>
      <c r="G1731" s="126"/>
      <c r="H1731" s="10"/>
      <c r="I1731" s="126"/>
      <c r="J1731" s="126"/>
      <c r="K1731" s="126"/>
      <c r="L1731" s="126"/>
      <c r="M1731" s="126"/>
      <c r="N1731" s="126"/>
      <c r="O1731" s="126"/>
      <c r="P1731" s="126"/>
      <c r="Q1731" s="126"/>
      <c r="R1731" s="126"/>
      <c r="S1731" s="126"/>
      <c r="T1731" s="122"/>
      <c r="U1731" s="122"/>
      <c r="V1731" s="122"/>
      <c r="W1731" s="122"/>
      <c r="X1731" s="122"/>
      <c r="Y1731" s="37"/>
    </row>
    <row r="1732" spans="1:25" x14ac:dyDescent="0.25">
      <c r="A1732" s="126"/>
      <c r="B1732" s="14"/>
      <c r="C1732" s="126"/>
      <c r="D1732" s="126"/>
      <c r="E1732" s="126"/>
      <c r="F1732" s="122"/>
      <c r="G1732" s="126"/>
      <c r="H1732" s="10"/>
      <c r="I1732" s="126"/>
      <c r="J1732" s="126"/>
      <c r="K1732" s="126"/>
      <c r="L1732" s="126"/>
      <c r="M1732" s="126"/>
      <c r="N1732" s="126"/>
      <c r="O1732" s="126"/>
      <c r="P1732" s="126"/>
      <c r="Q1732" s="126"/>
      <c r="R1732" s="126"/>
      <c r="S1732" s="126"/>
      <c r="T1732" s="122"/>
      <c r="U1732" s="122"/>
      <c r="V1732" s="122"/>
      <c r="W1732" s="122"/>
      <c r="X1732" s="122"/>
      <c r="Y1732" s="37"/>
    </row>
    <row r="1733" spans="1:25" x14ac:dyDescent="0.25">
      <c r="A1733" s="126"/>
      <c r="B1733" s="14"/>
      <c r="C1733" s="126"/>
      <c r="D1733" s="126"/>
      <c r="E1733" s="126"/>
      <c r="F1733" s="122"/>
      <c r="G1733" s="126"/>
      <c r="H1733" s="10"/>
      <c r="I1733" s="126"/>
      <c r="J1733" s="126"/>
      <c r="K1733" s="126"/>
      <c r="L1733" s="126"/>
      <c r="M1733" s="126"/>
      <c r="N1733" s="126"/>
      <c r="O1733" s="126"/>
      <c r="P1733" s="126"/>
      <c r="Q1733" s="126"/>
      <c r="R1733" s="126"/>
      <c r="S1733" s="126"/>
      <c r="T1733" s="122"/>
      <c r="U1733" s="122"/>
      <c r="V1733" s="122"/>
      <c r="W1733" s="122"/>
      <c r="X1733" s="122"/>
      <c r="Y1733" s="37"/>
    </row>
    <row r="1734" spans="1:25" x14ac:dyDescent="0.25">
      <c r="A1734" s="126"/>
      <c r="B1734" s="14"/>
      <c r="C1734" s="126"/>
      <c r="D1734" s="126"/>
      <c r="E1734" s="126"/>
      <c r="F1734" s="122"/>
      <c r="G1734" s="126"/>
      <c r="H1734" s="10"/>
      <c r="I1734" s="126"/>
      <c r="J1734" s="126"/>
      <c r="K1734" s="126"/>
      <c r="L1734" s="126"/>
      <c r="M1734" s="126"/>
      <c r="N1734" s="126"/>
      <c r="O1734" s="126"/>
      <c r="P1734" s="126"/>
      <c r="Q1734" s="126"/>
      <c r="R1734" s="126"/>
      <c r="S1734" s="126"/>
      <c r="T1734" s="122"/>
      <c r="U1734" s="122"/>
      <c r="V1734" s="122"/>
      <c r="W1734" s="122"/>
      <c r="X1734" s="122"/>
      <c r="Y1734" s="37"/>
    </row>
    <row r="1735" spans="1:25" x14ac:dyDescent="0.25">
      <c r="A1735" s="126"/>
      <c r="B1735" s="14"/>
      <c r="C1735" s="126"/>
      <c r="D1735" s="126"/>
      <c r="E1735" s="126"/>
      <c r="F1735" s="122"/>
      <c r="G1735" s="126"/>
      <c r="H1735" s="10"/>
      <c r="I1735" s="126"/>
      <c r="J1735" s="126"/>
      <c r="K1735" s="126"/>
      <c r="L1735" s="126"/>
      <c r="M1735" s="126"/>
      <c r="N1735" s="126"/>
      <c r="O1735" s="126"/>
      <c r="P1735" s="126"/>
      <c r="Q1735" s="126"/>
      <c r="R1735" s="126"/>
      <c r="S1735" s="126"/>
      <c r="T1735" s="122"/>
      <c r="U1735" s="122"/>
      <c r="V1735" s="122"/>
      <c r="W1735" s="122"/>
      <c r="X1735" s="122"/>
      <c r="Y1735" s="37"/>
    </row>
    <row r="1736" spans="1:25" x14ac:dyDescent="0.25">
      <c r="A1736" s="126"/>
      <c r="B1736" s="14"/>
      <c r="C1736" s="126"/>
      <c r="D1736" s="126"/>
      <c r="E1736" s="126"/>
      <c r="F1736" s="122"/>
      <c r="G1736" s="126"/>
      <c r="H1736" s="10"/>
      <c r="I1736" s="126"/>
      <c r="J1736" s="126"/>
      <c r="K1736" s="126"/>
      <c r="L1736" s="126"/>
      <c r="M1736" s="126"/>
      <c r="N1736" s="126"/>
      <c r="O1736" s="126"/>
      <c r="P1736" s="126"/>
      <c r="Q1736" s="126"/>
      <c r="R1736" s="126"/>
      <c r="S1736" s="126"/>
      <c r="T1736" s="122"/>
      <c r="U1736" s="122"/>
      <c r="V1736" s="122"/>
      <c r="W1736" s="122"/>
      <c r="X1736" s="122"/>
      <c r="Y1736" s="37"/>
    </row>
    <row r="1737" spans="1:25" x14ac:dyDescent="0.25">
      <c r="A1737" s="126"/>
      <c r="B1737" s="14"/>
      <c r="C1737" s="126"/>
      <c r="D1737" s="126"/>
      <c r="E1737" s="126"/>
      <c r="F1737" s="122"/>
      <c r="G1737" s="126"/>
      <c r="H1737" s="10"/>
      <c r="I1737" s="126"/>
      <c r="J1737" s="126"/>
      <c r="K1737" s="126"/>
      <c r="L1737" s="126"/>
      <c r="M1737" s="126"/>
      <c r="N1737" s="126"/>
      <c r="O1737" s="126"/>
      <c r="P1737" s="126"/>
      <c r="Q1737" s="126"/>
      <c r="R1737" s="126"/>
      <c r="S1737" s="126"/>
      <c r="T1737" s="122"/>
      <c r="U1737" s="122"/>
      <c r="V1737" s="122"/>
      <c r="W1737" s="122"/>
      <c r="X1737" s="122"/>
      <c r="Y1737" s="37"/>
    </row>
    <row r="1738" spans="1:25" x14ac:dyDescent="0.25">
      <c r="A1738" s="126"/>
      <c r="B1738" s="14"/>
      <c r="C1738" s="126"/>
      <c r="D1738" s="126"/>
      <c r="E1738" s="126"/>
      <c r="F1738" s="122"/>
      <c r="G1738" s="126"/>
      <c r="H1738" s="10"/>
      <c r="I1738" s="126"/>
      <c r="J1738" s="126"/>
      <c r="K1738" s="126"/>
      <c r="L1738" s="126"/>
      <c r="M1738" s="126"/>
      <c r="N1738" s="126"/>
      <c r="O1738" s="126"/>
      <c r="P1738" s="126"/>
      <c r="Q1738" s="126"/>
      <c r="R1738" s="126"/>
      <c r="S1738" s="126"/>
      <c r="T1738" s="122"/>
      <c r="U1738" s="122"/>
      <c r="V1738" s="122"/>
      <c r="W1738" s="122"/>
      <c r="X1738" s="122"/>
      <c r="Y1738" s="37"/>
    </row>
    <row r="1739" spans="1:25" x14ac:dyDescent="0.25">
      <c r="A1739" s="126"/>
      <c r="B1739" s="14"/>
      <c r="C1739" s="126"/>
      <c r="D1739" s="126"/>
      <c r="E1739" s="126"/>
      <c r="F1739" s="122"/>
      <c r="G1739" s="126"/>
      <c r="H1739" s="10"/>
      <c r="I1739" s="126"/>
      <c r="J1739" s="126"/>
      <c r="K1739" s="126"/>
      <c r="L1739" s="126"/>
      <c r="M1739" s="126"/>
      <c r="N1739" s="126"/>
      <c r="O1739" s="126"/>
      <c r="P1739" s="126"/>
      <c r="Q1739" s="126"/>
      <c r="R1739" s="126"/>
      <c r="S1739" s="126"/>
      <c r="T1739" s="122"/>
      <c r="U1739" s="122"/>
      <c r="V1739" s="122"/>
      <c r="W1739" s="122"/>
      <c r="X1739" s="122"/>
      <c r="Y1739" s="37"/>
    </row>
    <row r="1740" spans="1:25" x14ac:dyDescent="0.25">
      <c r="A1740" s="126"/>
      <c r="B1740" s="14"/>
      <c r="C1740" s="126"/>
      <c r="D1740" s="126"/>
      <c r="E1740" s="126"/>
      <c r="F1740" s="122"/>
      <c r="G1740" s="126"/>
      <c r="H1740" s="10"/>
      <c r="I1740" s="126"/>
      <c r="J1740" s="126"/>
      <c r="K1740" s="126"/>
      <c r="L1740" s="126"/>
      <c r="M1740" s="126"/>
      <c r="N1740" s="126"/>
      <c r="O1740" s="126"/>
      <c r="P1740" s="126"/>
      <c r="Q1740" s="126"/>
      <c r="R1740" s="126"/>
      <c r="S1740" s="126"/>
      <c r="T1740" s="122"/>
      <c r="U1740" s="122"/>
      <c r="V1740" s="122"/>
      <c r="W1740" s="122"/>
      <c r="X1740" s="122"/>
      <c r="Y1740" s="37"/>
    </row>
    <row r="1741" spans="1:25" x14ac:dyDescent="0.25">
      <c r="A1741" s="126"/>
      <c r="B1741" s="14"/>
      <c r="C1741" s="126"/>
      <c r="D1741" s="126"/>
      <c r="E1741" s="126"/>
      <c r="F1741" s="122"/>
      <c r="G1741" s="126"/>
      <c r="H1741" s="10"/>
      <c r="I1741" s="126"/>
      <c r="J1741" s="126"/>
      <c r="K1741" s="126"/>
      <c r="L1741" s="126"/>
      <c r="M1741" s="126"/>
      <c r="N1741" s="126"/>
      <c r="O1741" s="126"/>
      <c r="P1741" s="126"/>
      <c r="Q1741" s="126"/>
      <c r="R1741" s="126"/>
      <c r="S1741" s="126"/>
      <c r="T1741" s="122"/>
      <c r="U1741" s="122"/>
      <c r="V1741" s="122"/>
      <c r="W1741" s="122"/>
      <c r="X1741" s="122"/>
      <c r="Y1741" s="37"/>
    </row>
    <row r="1742" spans="1:25" x14ac:dyDescent="0.25">
      <c r="A1742" s="126"/>
      <c r="B1742" s="14"/>
      <c r="C1742" s="126"/>
      <c r="D1742" s="126"/>
      <c r="E1742" s="126"/>
      <c r="F1742" s="122"/>
      <c r="G1742" s="126"/>
      <c r="H1742" s="10"/>
      <c r="I1742" s="126"/>
      <c r="J1742" s="126"/>
      <c r="K1742" s="126"/>
      <c r="L1742" s="126"/>
      <c r="M1742" s="126"/>
      <c r="N1742" s="126"/>
      <c r="O1742" s="126"/>
      <c r="P1742" s="126"/>
      <c r="Q1742" s="126"/>
      <c r="R1742" s="126"/>
      <c r="S1742" s="126"/>
      <c r="T1742" s="122"/>
      <c r="U1742" s="122"/>
      <c r="V1742" s="122"/>
      <c r="W1742" s="122"/>
      <c r="X1742" s="122"/>
      <c r="Y1742" s="37"/>
    </row>
    <row r="1743" spans="1:25" x14ac:dyDescent="0.25">
      <c r="A1743" s="126"/>
      <c r="B1743" s="14"/>
      <c r="C1743" s="126"/>
      <c r="D1743" s="126"/>
      <c r="E1743" s="126"/>
      <c r="F1743" s="122"/>
      <c r="G1743" s="126"/>
      <c r="H1743" s="10"/>
      <c r="I1743" s="126"/>
      <c r="J1743" s="126"/>
      <c r="K1743" s="126"/>
      <c r="L1743" s="126"/>
      <c r="M1743" s="126"/>
      <c r="N1743" s="126"/>
      <c r="O1743" s="126"/>
      <c r="P1743" s="126"/>
      <c r="Q1743" s="126"/>
      <c r="R1743" s="126"/>
      <c r="S1743" s="126"/>
      <c r="T1743" s="122"/>
      <c r="U1743" s="122"/>
      <c r="V1743" s="122"/>
      <c r="W1743" s="122"/>
      <c r="X1743" s="122"/>
      <c r="Y1743" s="37"/>
    </row>
    <row r="1744" spans="1:25" x14ac:dyDescent="0.25">
      <c r="A1744" s="126"/>
      <c r="B1744" s="14"/>
      <c r="C1744" s="126"/>
      <c r="D1744" s="126"/>
      <c r="E1744" s="126"/>
      <c r="F1744" s="122"/>
      <c r="G1744" s="126"/>
      <c r="H1744" s="10"/>
      <c r="I1744" s="126"/>
      <c r="J1744" s="126"/>
      <c r="K1744" s="126"/>
      <c r="L1744" s="126"/>
      <c r="M1744" s="126"/>
      <c r="N1744" s="126"/>
      <c r="O1744" s="126"/>
      <c r="P1744" s="126"/>
      <c r="Q1744" s="126"/>
      <c r="R1744" s="126"/>
      <c r="S1744" s="126"/>
      <c r="T1744" s="122"/>
      <c r="U1744" s="122"/>
      <c r="V1744" s="122"/>
      <c r="W1744" s="122"/>
      <c r="X1744" s="122"/>
      <c r="Y1744" s="37"/>
    </row>
    <row r="1745" spans="1:25" x14ac:dyDescent="0.25">
      <c r="A1745" s="126"/>
      <c r="B1745" s="14"/>
      <c r="C1745" s="126"/>
      <c r="D1745" s="126"/>
      <c r="E1745" s="126"/>
      <c r="F1745" s="122"/>
      <c r="G1745" s="126"/>
      <c r="H1745" s="10"/>
      <c r="I1745" s="126"/>
      <c r="J1745" s="126"/>
      <c r="K1745" s="126"/>
      <c r="L1745" s="126"/>
      <c r="M1745" s="126"/>
      <c r="N1745" s="126"/>
      <c r="O1745" s="126"/>
      <c r="P1745" s="126"/>
      <c r="Q1745" s="126"/>
      <c r="R1745" s="126"/>
      <c r="S1745" s="126"/>
      <c r="T1745" s="122"/>
      <c r="U1745" s="122"/>
      <c r="V1745" s="122"/>
      <c r="W1745" s="122"/>
      <c r="X1745" s="122"/>
      <c r="Y1745" s="37"/>
    </row>
    <row r="1746" spans="1:25" x14ac:dyDescent="0.25">
      <c r="A1746" s="126"/>
      <c r="B1746" s="14"/>
      <c r="C1746" s="126"/>
      <c r="D1746" s="126"/>
      <c r="E1746" s="126"/>
      <c r="F1746" s="122"/>
      <c r="G1746" s="126"/>
      <c r="H1746" s="10"/>
      <c r="I1746" s="126"/>
      <c r="J1746" s="126"/>
      <c r="K1746" s="126"/>
      <c r="L1746" s="126"/>
      <c r="M1746" s="126"/>
      <c r="N1746" s="126"/>
      <c r="O1746" s="126"/>
      <c r="P1746" s="126"/>
      <c r="Q1746" s="126"/>
      <c r="R1746" s="126"/>
      <c r="S1746" s="126"/>
      <c r="T1746" s="122"/>
      <c r="U1746" s="122"/>
      <c r="V1746" s="122"/>
      <c r="W1746" s="122"/>
      <c r="X1746" s="122"/>
      <c r="Y1746" s="37"/>
    </row>
    <row r="1747" spans="1:25" x14ac:dyDescent="0.25">
      <c r="A1747" s="126"/>
      <c r="B1747" s="14"/>
      <c r="C1747" s="126"/>
      <c r="D1747" s="126"/>
      <c r="E1747" s="126"/>
      <c r="F1747" s="122"/>
      <c r="G1747" s="126"/>
      <c r="H1747" s="10"/>
      <c r="I1747" s="126"/>
      <c r="J1747" s="126"/>
      <c r="K1747" s="126"/>
      <c r="L1747" s="126"/>
      <c r="M1747" s="126"/>
      <c r="N1747" s="126"/>
      <c r="O1747" s="126"/>
      <c r="P1747" s="126"/>
      <c r="Q1747" s="126"/>
      <c r="R1747" s="126"/>
      <c r="S1747" s="126"/>
      <c r="T1747" s="122"/>
      <c r="U1747" s="122"/>
      <c r="V1747" s="122"/>
      <c r="W1747" s="122"/>
      <c r="X1747" s="122"/>
      <c r="Y1747" s="37"/>
    </row>
    <row r="1748" spans="1:25" x14ac:dyDescent="0.25">
      <c r="A1748" s="126"/>
      <c r="B1748" s="14"/>
      <c r="C1748" s="126"/>
      <c r="D1748" s="126"/>
      <c r="E1748" s="126"/>
      <c r="F1748" s="122"/>
      <c r="G1748" s="126"/>
      <c r="H1748" s="10"/>
      <c r="I1748" s="126"/>
      <c r="J1748" s="126"/>
      <c r="K1748" s="126"/>
      <c r="L1748" s="126"/>
      <c r="M1748" s="126"/>
      <c r="N1748" s="126"/>
      <c r="O1748" s="126"/>
      <c r="P1748" s="126"/>
      <c r="Q1748" s="126"/>
      <c r="R1748" s="126"/>
      <c r="S1748" s="126"/>
      <c r="T1748" s="122"/>
      <c r="U1748" s="122"/>
      <c r="V1748" s="122"/>
      <c r="W1748" s="122"/>
      <c r="X1748" s="122"/>
      <c r="Y1748" s="37"/>
    </row>
    <row r="1749" spans="1:25" x14ac:dyDescent="0.25">
      <c r="A1749" s="126"/>
      <c r="B1749" s="14"/>
      <c r="C1749" s="126"/>
      <c r="D1749" s="126"/>
      <c r="E1749" s="126"/>
      <c r="F1749" s="122"/>
      <c r="G1749" s="126"/>
      <c r="H1749" s="10"/>
      <c r="I1749" s="126"/>
      <c r="J1749" s="126"/>
      <c r="K1749" s="126"/>
      <c r="L1749" s="126"/>
      <c r="M1749" s="126"/>
      <c r="N1749" s="126"/>
      <c r="O1749" s="126"/>
      <c r="P1749" s="126"/>
      <c r="Q1749" s="126"/>
      <c r="R1749" s="126"/>
      <c r="S1749" s="126"/>
      <c r="T1749" s="122"/>
      <c r="U1749" s="122"/>
      <c r="V1749" s="122"/>
      <c r="W1749" s="122"/>
      <c r="X1749" s="122"/>
      <c r="Y1749" s="37"/>
    </row>
    <row r="1750" spans="1:25" x14ac:dyDescent="0.25">
      <c r="A1750" s="126"/>
      <c r="B1750" s="14"/>
      <c r="C1750" s="126"/>
      <c r="D1750" s="126"/>
      <c r="E1750" s="126"/>
      <c r="F1750" s="122"/>
      <c r="G1750" s="126"/>
      <c r="H1750" s="10"/>
      <c r="I1750" s="126"/>
      <c r="J1750" s="126"/>
      <c r="K1750" s="126"/>
      <c r="L1750" s="126"/>
      <c r="M1750" s="126"/>
      <c r="N1750" s="126"/>
      <c r="O1750" s="126"/>
      <c r="P1750" s="126"/>
      <c r="Q1750" s="126"/>
      <c r="R1750" s="126"/>
      <c r="S1750" s="126"/>
      <c r="T1750" s="122"/>
      <c r="U1750" s="122"/>
      <c r="V1750" s="122"/>
      <c r="W1750" s="122"/>
      <c r="X1750" s="122"/>
      <c r="Y1750" s="37"/>
    </row>
    <row r="1751" spans="1:25" x14ac:dyDescent="0.25">
      <c r="A1751" s="126"/>
      <c r="B1751" s="14"/>
      <c r="C1751" s="126"/>
      <c r="D1751" s="126"/>
      <c r="E1751" s="126"/>
      <c r="F1751" s="122"/>
      <c r="G1751" s="126"/>
      <c r="H1751" s="10"/>
      <c r="I1751" s="126"/>
      <c r="J1751" s="126"/>
      <c r="K1751" s="126"/>
      <c r="L1751" s="126"/>
      <c r="M1751" s="126"/>
      <c r="N1751" s="126"/>
      <c r="O1751" s="126"/>
      <c r="P1751" s="126"/>
      <c r="Q1751" s="126"/>
      <c r="R1751" s="126"/>
      <c r="S1751" s="126"/>
      <c r="T1751" s="122"/>
      <c r="U1751" s="122"/>
      <c r="V1751" s="122"/>
      <c r="W1751" s="122"/>
      <c r="X1751" s="122"/>
      <c r="Y1751" s="37"/>
    </row>
    <row r="1752" spans="1:25" x14ac:dyDescent="0.25">
      <c r="A1752" s="126"/>
      <c r="B1752" s="14"/>
      <c r="C1752" s="126"/>
      <c r="D1752" s="126"/>
      <c r="E1752" s="126"/>
      <c r="F1752" s="122"/>
      <c r="G1752" s="126"/>
      <c r="H1752" s="10"/>
      <c r="I1752" s="126"/>
      <c r="J1752" s="126"/>
      <c r="K1752" s="126"/>
      <c r="L1752" s="126"/>
      <c r="M1752" s="126"/>
      <c r="N1752" s="126"/>
      <c r="O1752" s="126"/>
      <c r="P1752" s="126"/>
      <c r="Q1752" s="126"/>
      <c r="R1752" s="126"/>
      <c r="S1752" s="126"/>
      <c r="T1752" s="122"/>
      <c r="U1752" s="122"/>
      <c r="V1752" s="122"/>
      <c r="W1752" s="122"/>
      <c r="X1752" s="122"/>
      <c r="Y1752" s="37"/>
    </row>
    <row r="1753" spans="1:25" x14ac:dyDescent="0.25">
      <c r="A1753" s="126"/>
      <c r="B1753" s="14"/>
      <c r="C1753" s="126"/>
      <c r="D1753" s="126"/>
      <c r="E1753" s="126"/>
      <c r="F1753" s="122"/>
      <c r="G1753" s="126"/>
      <c r="H1753" s="10"/>
      <c r="I1753" s="126"/>
      <c r="J1753" s="126"/>
      <c r="K1753" s="126"/>
      <c r="L1753" s="126"/>
      <c r="M1753" s="126"/>
      <c r="N1753" s="126"/>
      <c r="O1753" s="126"/>
      <c r="P1753" s="126"/>
      <c r="Q1753" s="126"/>
      <c r="R1753" s="126"/>
      <c r="S1753" s="126"/>
      <c r="T1753" s="122"/>
      <c r="U1753" s="122"/>
      <c r="V1753" s="122"/>
      <c r="W1753" s="122"/>
      <c r="X1753" s="122"/>
      <c r="Y1753" s="37"/>
    </row>
    <row r="1754" spans="1:25" x14ac:dyDescent="0.25">
      <c r="A1754" s="126"/>
      <c r="B1754" s="14"/>
      <c r="C1754" s="126"/>
      <c r="D1754" s="126"/>
      <c r="E1754" s="126"/>
      <c r="F1754" s="122"/>
      <c r="G1754" s="126"/>
      <c r="H1754" s="10"/>
      <c r="I1754" s="126"/>
      <c r="J1754" s="126"/>
      <c r="K1754" s="126"/>
      <c r="L1754" s="126"/>
      <c r="M1754" s="126"/>
      <c r="N1754" s="126"/>
      <c r="O1754" s="126"/>
      <c r="P1754" s="126"/>
      <c r="Q1754" s="126"/>
      <c r="R1754" s="126"/>
      <c r="S1754" s="126"/>
      <c r="T1754" s="122"/>
      <c r="U1754" s="122"/>
      <c r="V1754" s="122"/>
      <c r="W1754" s="122"/>
      <c r="X1754" s="122"/>
      <c r="Y1754" s="37"/>
    </row>
    <row r="1755" spans="1:25" x14ac:dyDescent="0.25">
      <c r="A1755" s="126"/>
      <c r="B1755" s="14"/>
      <c r="C1755" s="126"/>
      <c r="D1755" s="126"/>
      <c r="E1755" s="126"/>
      <c r="F1755" s="122"/>
      <c r="G1755" s="126"/>
      <c r="H1755" s="10"/>
      <c r="I1755" s="126"/>
      <c r="J1755" s="126"/>
      <c r="K1755" s="126"/>
      <c r="L1755" s="126"/>
      <c r="M1755" s="126"/>
      <c r="N1755" s="126"/>
      <c r="O1755" s="126"/>
      <c r="P1755" s="126"/>
      <c r="Q1755" s="126"/>
      <c r="R1755" s="126"/>
      <c r="S1755" s="126"/>
      <c r="T1755" s="122"/>
      <c r="U1755" s="122"/>
      <c r="V1755" s="122"/>
      <c r="W1755" s="122"/>
      <c r="X1755" s="122"/>
      <c r="Y1755" s="37"/>
    </row>
    <row r="1756" spans="1:25" x14ac:dyDescent="0.25">
      <c r="A1756" s="126"/>
      <c r="B1756" s="14"/>
      <c r="C1756" s="126"/>
      <c r="D1756" s="126"/>
      <c r="E1756" s="126"/>
      <c r="F1756" s="122"/>
      <c r="G1756" s="126"/>
      <c r="H1756" s="10"/>
      <c r="I1756" s="126"/>
      <c r="J1756" s="126"/>
      <c r="K1756" s="126"/>
      <c r="L1756" s="126"/>
      <c r="M1756" s="126"/>
      <c r="N1756" s="126"/>
      <c r="O1756" s="126"/>
      <c r="P1756" s="126"/>
      <c r="Q1756" s="126"/>
      <c r="R1756" s="126"/>
      <c r="S1756" s="126"/>
      <c r="T1756" s="122"/>
      <c r="U1756" s="122"/>
      <c r="V1756" s="122"/>
      <c r="W1756" s="122"/>
      <c r="X1756" s="122"/>
      <c r="Y1756" s="37"/>
    </row>
    <row r="1757" spans="1:25" x14ac:dyDescent="0.25">
      <c r="A1757" s="126"/>
      <c r="B1757" s="14"/>
      <c r="C1757" s="126"/>
      <c r="D1757" s="126"/>
      <c r="E1757" s="126"/>
      <c r="F1757" s="122"/>
      <c r="G1757" s="126"/>
      <c r="H1757" s="10"/>
      <c r="I1757" s="126"/>
      <c r="J1757" s="126"/>
      <c r="K1757" s="126"/>
      <c r="L1757" s="126"/>
      <c r="M1757" s="126"/>
      <c r="N1757" s="126"/>
      <c r="O1757" s="126"/>
      <c r="P1757" s="126"/>
      <c r="Q1757" s="126"/>
      <c r="R1757" s="126"/>
      <c r="S1757" s="126"/>
      <c r="T1757" s="122"/>
      <c r="U1757" s="122"/>
      <c r="V1757" s="122"/>
      <c r="W1757" s="122"/>
      <c r="X1757" s="122"/>
      <c r="Y1757" s="37"/>
    </row>
    <row r="1758" spans="1:25" x14ac:dyDescent="0.25">
      <c r="A1758" s="126"/>
      <c r="B1758" s="14"/>
      <c r="C1758" s="126"/>
      <c r="D1758" s="126"/>
      <c r="E1758" s="126"/>
      <c r="F1758" s="122"/>
      <c r="G1758" s="126"/>
      <c r="H1758" s="10"/>
      <c r="I1758" s="126"/>
      <c r="J1758" s="126"/>
      <c r="K1758" s="126"/>
      <c r="L1758" s="126"/>
      <c r="M1758" s="126"/>
      <c r="N1758" s="126"/>
      <c r="O1758" s="126"/>
      <c r="P1758" s="126"/>
      <c r="Q1758" s="126"/>
      <c r="R1758" s="126"/>
      <c r="S1758" s="126"/>
      <c r="T1758" s="122"/>
      <c r="U1758" s="122"/>
      <c r="V1758" s="122"/>
      <c r="W1758" s="122"/>
      <c r="X1758" s="122"/>
      <c r="Y1758" s="37"/>
    </row>
    <row r="1759" spans="1:25" x14ac:dyDescent="0.25">
      <c r="A1759" s="126"/>
      <c r="B1759" s="14"/>
      <c r="C1759" s="126"/>
      <c r="D1759" s="126"/>
      <c r="E1759" s="126"/>
      <c r="F1759" s="122"/>
      <c r="G1759" s="126"/>
      <c r="H1759" s="10"/>
      <c r="I1759" s="126"/>
      <c r="J1759" s="126"/>
      <c r="K1759" s="126"/>
      <c r="L1759" s="126"/>
      <c r="M1759" s="126"/>
      <c r="N1759" s="126"/>
      <c r="O1759" s="126"/>
      <c r="P1759" s="126"/>
      <c r="Q1759" s="126"/>
      <c r="R1759" s="126"/>
      <c r="S1759" s="126"/>
      <c r="T1759" s="122"/>
      <c r="U1759" s="122"/>
      <c r="V1759" s="122"/>
      <c r="W1759" s="122"/>
      <c r="X1759" s="122"/>
      <c r="Y1759" s="37"/>
    </row>
    <row r="1760" spans="1:25" x14ac:dyDescent="0.25">
      <c r="A1760" s="126"/>
      <c r="B1760" s="14"/>
      <c r="C1760" s="126"/>
      <c r="D1760" s="126"/>
      <c r="E1760" s="126"/>
      <c r="F1760" s="122"/>
      <c r="G1760" s="126"/>
      <c r="H1760" s="10"/>
      <c r="I1760" s="126"/>
      <c r="J1760" s="126"/>
      <c r="K1760" s="126"/>
      <c r="L1760" s="126"/>
      <c r="M1760" s="126"/>
      <c r="N1760" s="126"/>
      <c r="O1760" s="126"/>
      <c r="P1760" s="126"/>
      <c r="Q1760" s="126"/>
      <c r="R1760" s="126"/>
      <c r="S1760" s="126"/>
      <c r="T1760" s="122"/>
      <c r="U1760" s="122"/>
      <c r="V1760" s="122"/>
      <c r="W1760" s="122"/>
      <c r="X1760" s="122"/>
      <c r="Y1760" s="37"/>
    </row>
    <row r="1761" spans="1:25" x14ac:dyDescent="0.25">
      <c r="A1761" s="126"/>
      <c r="B1761" s="14"/>
      <c r="C1761" s="126"/>
      <c r="D1761" s="126"/>
      <c r="E1761" s="126"/>
      <c r="F1761" s="122"/>
      <c r="G1761" s="126"/>
      <c r="H1761" s="10"/>
      <c r="I1761" s="126"/>
      <c r="J1761" s="126"/>
      <c r="K1761" s="126"/>
      <c r="L1761" s="126"/>
      <c r="M1761" s="126"/>
      <c r="N1761" s="126"/>
      <c r="O1761" s="126"/>
      <c r="P1761" s="126"/>
      <c r="Q1761" s="126"/>
      <c r="R1761" s="126"/>
      <c r="S1761" s="126"/>
      <c r="T1761" s="122"/>
      <c r="U1761" s="122"/>
      <c r="V1761" s="122"/>
      <c r="W1761" s="122"/>
      <c r="X1761" s="122"/>
      <c r="Y1761" s="37"/>
    </row>
    <row r="1762" spans="1:25" x14ac:dyDescent="0.25">
      <c r="A1762" s="126"/>
      <c r="B1762" s="14"/>
      <c r="C1762" s="126"/>
      <c r="D1762" s="126"/>
      <c r="E1762" s="126"/>
      <c r="F1762" s="122"/>
      <c r="G1762" s="126"/>
      <c r="H1762" s="10"/>
      <c r="I1762" s="126"/>
      <c r="J1762" s="126"/>
      <c r="K1762" s="126"/>
      <c r="L1762" s="126"/>
      <c r="M1762" s="126"/>
      <c r="N1762" s="126"/>
      <c r="O1762" s="126"/>
      <c r="P1762" s="126"/>
      <c r="Q1762" s="126"/>
      <c r="R1762" s="126"/>
      <c r="S1762" s="126"/>
      <c r="T1762" s="122"/>
      <c r="U1762" s="122"/>
      <c r="V1762" s="122"/>
      <c r="W1762" s="122"/>
      <c r="X1762" s="122"/>
      <c r="Y1762" s="37"/>
    </row>
    <row r="1763" spans="1:25" x14ac:dyDescent="0.25">
      <c r="A1763" s="126"/>
      <c r="B1763" s="14"/>
      <c r="C1763" s="126"/>
      <c r="D1763" s="126"/>
      <c r="E1763" s="126"/>
      <c r="F1763" s="122"/>
      <c r="G1763" s="126"/>
      <c r="H1763" s="10"/>
      <c r="I1763" s="126"/>
      <c r="J1763" s="126"/>
      <c r="K1763" s="126"/>
      <c r="L1763" s="126"/>
      <c r="M1763" s="126"/>
      <c r="N1763" s="126"/>
      <c r="O1763" s="126"/>
      <c r="P1763" s="126"/>
      <c r="Q1763" s="126"/>
      <c r="R1763" s="126"/>
      <c r="S1763" s="126"/>
      <c r="T1763" s="122"/>
      <c r="U1763" s="122"/>
      <c r="V1763" s="122"/>
      <c r="W1763" s="122"/>
      <c r="X1763" s="122"/>
      <c r="Y1763" s="37"/>
    </row>
    <row r="1764" spans="1:25" x14ac:dyDescent="0.25">
      <c r="A1764" s="126"/>
      <c r="B1764" s="14"/>
      <c r="C1764" s="126"/>
      <c r="D1764" s="126"/>
      <c r="E1764" s="126"/>
      <c r="F1764" s="122"/>
      <c r="G1764" s="126"/>
      <c r="H1764" s="10"/>
      <c r="I1764" s="126"/>
      <c r="J1764" s="126"/>
      <c r="K1764" s="126"/>
      <c r="L1764" s="126"/>
      <c r="M1764" s="126"/>
      <c r="N1764" s="126"/>
      <c r="O1764" s="126"/>
      <c r="P1764" s="126"/>
      <c r="Q1764" s="126"/>
      <c r="R1764" s="126"/>
      <c r="S1764" s="126"/>
      <c r="T1764" s="122"/>
      <c r="U1764" s="122"/>
      <c r="V1764" s="122"/>
      <c r="W1764" s="122"/>
      <c r="X1764" s="122"/>
      <c r="Y1764" s="37"/>
    </row>
    <row r="1765" spans="1:25" x14ac:dyDescent="0.25">
      <c r="A1765" s="126"/>
      <c r="B1765" s="14"/>
      <c r="C1765" s="126"/>
      <c r="D1765" s="126"/>
      <c r="E1765" s="126"/>
      <c r="F1765" s="122"/>
      <c r="G1765" s="126"/>
      <c r="H1765" s="10"/>
      <c r="I1765" s="126"/>
      <c r="J1765" s="126"/>
      <c r="K1765" s="126"/>
      <c r="L1765" s="126"/>
      <c r="M1765" s="126"/>
      <c r="N1765" s="126"/>
      <c r="O1765" s="126"/>
      <c r="P1765" s="126"/>
      <c r="Q1765" s="126"/>
      <c r="R1765" s="126"/>
      <c r="S1765" s="126"/>
      <c r="T1765" s="122"/>
      <c r="U1765" s="122"/>
      <c r="V1765" s="122"/>
      <c r="W1765" s="122"/>
      <c r="X1765" s="122"/>
      <c r="Y1765" s="37"/>
    </row>
    <row r="1766" spans="1:25" x14ac:dyDescent="0.25">
      <c r="A1766" s="126"/>
      <c r="B1766" s="14"/>
      <c r="C1766" s="126"/>
      <c r="D1766" s="126"/>
      <c r="E1766" s="126"/>
      <c r="F1766" s="122"/>
      <c r="G1766" s="126"/>
      <c r="H1766" s="10"/>
      <c r="I1766" s="126"/>
      <c r="J1766" s="126"/>
      <c r="K1766" s="126"/>
      <c r="L1766" s="126"/>
      <c r="M1766" s="126"/>
      <c r="N1766" s="126"/>
      <c r="O1766" s="126"/>
      <c r="P1766" s="126"/>
      <c r="Q1766" s="126"/>
      <c r="R1766" s="126"/>
      <c r="S1766" s="126"/>
      <c r="T1766" s="122"/>
      <c r="U1766" s="122"/>
      <c r="V1766" s="122"/>
      <c r="W1766" s="122"/>
      <c r="X1766" s="122"/>
      <c r="Y1766" s="37"/>
    </row>
    <row r="1767" spans="1:25" x14ac:dyDescent="0.25">
      <c r="A1767" s="126"/>
      <c r="B1767" s="14"/>
      <c r="C1767" s="126"/>
      <c r="D1767" s="126"/>
      <c r="E1767" s="126"/>
      <c r="F1767" s="122"/>
      <c r="G1767" s="126"/>
      <c r="H1767" s="10"/>
      <c r="I1767" s="126"/>
      <c r="J1767" s="126"/>
      <c r="K1767" s="126"/>
      <c r="L1767" s="126"/>
      <c r="M1767" s="126"/>
      <c r="N1767" s="126"/>
      <c r="O1767" s="126"/>
      <c r="P1767" s="126"/>
      <c r="Q1767" s="126"/>
      <c r="R1767" s="126"/>
      <c r="S1767" s="126"/>
      <c r="T1767" s="122"/>
      <c r="U1767" s="122"/>
      <c r="V1767" s="122"/>
      <c r="W1767" s="122"/>
      <c r="X1767" s="122"/>
      <c r="Y1767" s="37"/>
    </row>
    <row r="1768" spans="1:25" x14ac:dyDescent="0.25">
      <c r="A1768" s="126"/>
      <c r="B1768" s="14"/>
      <c r="C1768" s="126"/>
      <c r="D1768" s="126"/>
      <c r="E1768" s="126"/>
      <c r="F1768" s="122"/>
      <c r="G1768" s="126"/>
      <c r="H1768" s="10"/>
      <c r="I1768" s="126"/>
      <c r="J1768" s="126"/>
      <c r="K1768" s="126"/>
      <c r="L1768" s="126"/>
      <c r="M1768" s="126"/>
      <c r="N1768" s="126"/>
      <c r="O1768" s="126"/>
      <c r="P1768" s="126"/>
      <c r="Q1768" s="126"/>
      <c r="R1768" s="126"/>
      <c r="S1768" s="126"/>
      <c r="T1768" s="122"/>
      <c r="U1768" s="122"/>
      <c r="V1768" s="122"/>
      <c r="W1768" s="122"/>
      <c r="X1768" s="122"/>
      <c r="Y1768" s="37"/>
    </row>
    <row r="1769" spans="1:25" x14ac:dyDescent="0.25">
      <c r="A1769" s="126"/>
      <c r="B1769" s="14"/>
      <c r="C1769" s="126"/>
      <c r="D1769" s="126"/>
      <c r="E1769" s="126"/>
      <c r="F1769" s="122"/>
      <c r="G1769" s="126"/>
      <c r="H1769" s="10"/>
      <c r="I1769" s="126"/>
      <c r="J1769" s="126"/>
      <c r="K1769" s="126"/>
      <c r="L1769" s="126"/>
      <c r="M1769" s="126"/>
      <c r="N1769" s="126"/>
      <c r="O1769" s="126"/>
      <c r="P1769" s="126"/>
      <c r="Q1769" s="126"/>
      <c r="R1769" s="126"/>
      <c r="S1769" s="126"/>
      <c r="T1769" s="122"/>
      <c r="U1769" s="122"/>
      <c r="V1769" s="122"/>
      <c r="W1769" s="122"/>
      <c r="X1769" s="122"/>
      <c r="Y1769" s="37"/>
    </row>
    <row r="1770" spans="1:25" x14ac:dyDescent="0.25">
      <c r="A1770" s="126"/>
      <c r="B1770" s="14"/>
      <c r="C1770" s="126"/>
      <c r="D1770" s="126"/>
      <c r="E1770" s="126"/>
      <c r="F1770" s="122"/>
      <c r="G1770" s="126"/>
      <c r="H1770" s="10"/>
      <c r="I1770" s="126"/>
      <c r="J1770" s="126"/>
      <c r="K1770" s="126"/>
      <c r="L1770" s="126"/>
      <c r="M1770" s="126"/>
      <c r="N1770" s="126"/>
      <c r="O1770" s="126"/>
      <c r="P1770" s="126"/>
      <c r="Q1770" s="126"/>
      <c r="R1770" s="126"/>
      <c r="S1770" s="126"/>
      <c r="T1770" s="122"/>
      <c r="U1770" s="122"/>
      <c r="V1770" s="122"/>
      <c r="W1770" s="122"/>
      <c r="X1770" s="122"/>
      <c r="Y1770" s="37"/>
    </row>
    <row r="1771" spans="1:25" x14ac:dyDescent="0.25">
      <c r="A1771" s="126"/>
      <c r="B1771" s="14"/>
      <c r="C1771" s="126"/>
      <c r="D1771" s="126"/>
      <c r="E1771" s="126"/>
      <c r="F1771" s="122"/>
      <c r="G1771" s="126"/>
      <c r="H1771" s="10"/>
      <c r="I1771" s="126"/>
      <c r="J1771" s="126"/>
      <c r="K1771" s="126"/>
      <c r="L1771" s="126"/>
      <c r="M1771" s="126"/>
      <c r="N1771" s="126"/>
      <c r="O1771" s="126"/>
      <c r="P1771" s="126"/>
      <c r="Q1771" s="126"/>
      <c r="R1771" s="126"/>
      <c r="S1771" s="126"/>
      <c r="T1771" s="122"/>
      <c r="U1771" s="122"/>
      <c r="V1771" s="122"/>
      <c r="W1771" s="122"/>
      <c r="X1771" s="122"/>
      <c r="Y1771" s="37"/>
    </row>
    <row r="1772" spans="1:25" x14ac:dyDescent="0.25">
      <c r="A1772" s="126"/>
      <c r="B1772" s="14"/>
      <c r="C1772" s="126"/>
      <c r="D1772" s="126"/>
      <c r="E1772" s="126"/>
      <c r="F1772" s="122"/>
      <c r="G1772" s="126"/>
      <c r="H1772" s="10"/>
      <c r="I1772" s="126"/>
      <c r="J1772" s="126"/>
      <c r="K1772" s="126"/>
      <c r="L1772" s="126"/>
      <c r="M1772" s="126"/>
      <c r="N1772" s="126"/>
      <c r="O1772" s="126"/>
      <c r="P1772" s="126"/>
      <c r="Q1772" s="126"/>
      <c r="R1772" s="126"/>
      <c r="S1772" s="126"/>
      <c r="T1772" s="122"/>
      <c r="U1772" s="122"/>
      <c r="V1772" s="122"/>
      <c r="W1772" s="122"/>
      <c r="X1772" s="122"/>
      <c r="Y1772" s="37"/>
    </row>
    <row r="1773" spans="1:25" x14ac:dyDescent="0.25">
      <c r="A1773" s="126"/>
      <c r="B1773" s="14"/>
      <c r="C1773" s="126"/>
      <c r="D1773" s="126"/>
      <c r="E1773" s="126"/>
      <c r="F1773" s="122"/>
      <c r="G1773" s="126"/>
      <c r="H1773" s="10"/>
      <c r="I1773" s="126"/>
      <c r="J1773" s="126"/>
      <c r="K1773" s="126"/>
      <c r="L1773" s="126"/>
      <c r="M1773" s="126"/>
      <c r="N1773" s="126"/>
      <c r="O1773" s="126"/>
      <c r="P1773" s="126"/>
      <c r="Q1773" s="126"/>
      <c r="R1773" s="126"/>
      <c r="S1773" s="126"/>
      <c r="T1773" s="122"/>
      <c r="U1773" s="122"/>
      <c r="V1773" s="122"/>
      <c r="W1773" s="122"/>
      <c r="X1773" s="122"/>
      <c r="Y1773" s="37"/>
    </row>
    <row r="1774" spans="1:25" x14ac:dyDescent="0.25">
      <c r="A1774" s="126"/>
      <c r="B1774" s="14"/>
      <c r="C1774" s="126"/>
      <c r="D1774" s="126"/>
      <c r="E1774" s="126"/>
      <c r="F1774" s="122"/>
      <c r="G1774" s="126"/>
      <c r="H1774" s="10"/>
      <c r="I1774" s="126"/>
      <c r="J1774" s="126"/>
      <c r="K1774" s="126"/>
      <c r="L1774" s="126"/>
      <c r="M1774" s="126"/>
      <c r="N1774" s="126"/>
      <c r="O1774" s="126"/>
      <c r="P1774" s="126"/>
      <c r="Q1774" s="126"/>
      <c r="R1774" s="126"/>
      <c r="S1774" s="126"/>
      <c r="T1774" s="122"/>
      <c r="U1774" s="122"/>
      <c r="V1774" s="122"/>
      <c r="W1774" s="122"/>
      <c r="X1774" s="122"/>
      <c r="Y1774" s="37"/>
    </row>
    <row r="1775" spans="1:25" x14ac:dyDescent="0.25">
      <c r="A1775" s="126"/>
      <c r="B1775" s="14"/>
      <c r="C1775" s="126"/>
      <c r="D1775" s="126"/>
      <c r="E1775" s="126"/>
      <c r="F1775" s="122"/>
      <c r="G1775" s="126"/>
      <c r="H1775" s="10"/>
      <c r="I1775" s="126"/>
      <c r="J1775" s="126"/>
      <c r="K1775" s="126"/>
      <c r="L1775" s="126"/>
      <c r="M1775" s="126"/>
      <c r="N1775" s="126"/>
      <c r="O1775" s="126"/>
      <c r="P1775" s="126"/>
      <c r="Q1775" s="126"/>
      <c r="R1775" s="126"/>
      <c r="S1775" s="126"/>
      <c r="T1775" s="122"/>
      <c r="U1775" s="122"/>
      <c r="V1775" s="122"/>
      <c r="W1775" s="122"/>
      <c r="X1775" s="122"/>
      <c r="Y1775" s="37"/>
    </row>
    <row r="1776" spans="1:25" x14ac:dyDescent="0.25">
      <c r="A1776" s="126"/>
      <c r="B1776" s="14"/>
      <c r="C1776" s="126"/>
      <c r="D1776" s="126"/>
      <c r="E1776" s="126"/>
      <c r="F1776" s="122"/>
      <c r="G1776" s="126"/>
      <c r="H1776" s="10"/>
      <c r="I1776" s="126"/>
      <c r="J1776" s="126"/>
      <c r="K1776" s="126"/>
      <c r="L1776" s="126"/>
      <c r="M1776" s="126"/>
      <c r="N1776" s="126"/>
      <c r="O1776" s="126"/>
      <c r="P1776" s="126"/>
      <c r="Q1776" s="126"/>
      <c r="R1776" s="126"/>
      <c r="S1776" s="126"/>
      <c r="T1776" s="122"/>
      <c r="U1776" s="122"/>
      <c r="V1776" s="122"/>
      <c r="W1776" s="122"/>
      <c r="X1776" s="122"/>
      <c r="Y1776" s="37"/>
    </row>
    <row r="1777" spans="1:25" x14ac:dyDescent="0.25">
      <c r="A1777" s="126"/>
      <c r="B1777" s="14"/>
      <c r="C1777" s="126"/>
      <c r="D1777" s="126"/>
      <c r="E1777" s="126"/>
      <c r="F1777" s="122"/>
      <c r="G1777" s="126"/>
      <c r="H1777" s="10"/>
      <c r="I1777" s="126"/>
      <c r="J1777" s="126"/>
      <c r="K1777" s="126"/>
      <c r="L1777" s="126"/>
      <c r="M1777" s="126"/>
      <c r="N1777" s="126"/>
      <c r="O1777" s="126"/>
      <c r="P1777" s="126"/>
      <c r="Q1777" s="126"/>
      <c r="R1777" s="126"/>
      <c r="S1777" s="126"/>
      <c r="T1777" s="122"/>
      <c r="U1777" s="122"/>
      <c r="V1777" s="122"/>
      <c r="W1777" s="122"/>
      <c r="X1777" s="122"/>
      <c r="Y1777" s="37"/>
    </row>
    <row r="1778" spans="1:25" x14ac:dyDescent="0.25">
      <c r="A1778" s="126"/>
      <c r="B1778" s="14"/>
      <c r="C1778" s="126"/>
      <c r="D1778" s="126"/>
      <c r="E1778" s="126"/>
      <c r="F1778" s="122"/>
      <c r="G1778" s="126"/>
      <c r="H1778" s="10"/>
      <c r="I1778" s="126"/>
      <c r="J1778" s="126"/>
      <c r="K1778" s="126"/>
      <c r="L1778" s="126"/>
      <c r="M1778" s="126"/>
      <c r="N1778" s="126"/>
      <c r="O1778" s="126"/>
      <c r="P1778" s="126"/>
      <c r="Q1778" s="126"/>
      <c r="R1778" s="126"/>
      <c r="S1778" s="126"/>
      <c r="T1778" s="122"/>
      <c r="U1778" s="122"/>
      <c r="V1778" s="122"/>
      <c r="W1778" s="122"/>
      <c r="X1778" s="122"/>
      <c r="Y1778" s="37"/>
    </row>
    <row r="1779" spans="1:25" x14ac:dyDescent="0.25">
      <c r="A1779" s="126"/>
      <c r="B1779" s="14"/>
      <c r="C1779" s="126"/>
      <c r="D1779" s="126"/>
      <c r="E1779" s="126"/>
      <c r="F1779" s="122"/>
      <c r="G1779" s="126"/>
      <c r="H1779" s="10"/>
      <c r="I1779" s="126"/>
      <c r="J1779" s="126"/>
      <c r="K1779" s="126"/>
      <c r="L1779" s="126"/>
      <c r="M1779" s="126"/>
      <c r="N1779" s="126"/>
      <c r="O1779" s="126"/>
      <c r="P1779" s="126"/>
      <c r="Q1779" s="126"/>
      <c r="R1779" s="126"/>
      <c r="S1779" s="126"/>
      <c r="T1779" s="122"/>
      <c r="U1779" s="122"/>
      <c r="V1779" s="122"/>
      <c r="W1779" s="122"/>
      <c r="X1779" s="122"/>
      <c r="Y1779" s="37"/>
    </row>
    <row r="1780" spans="1:25" x14ac:dyDescent="0.25">
      <c r="A1780" s="126"/>
      <c r="B1780" s="14"/>
      <c r="C1780" s="126"/>
      <c r="D1780" s="126"/>
      <c r="E1780" s="126"/>
      <c r="F1780" s="122"/>
      <c r="G1780" s="126"/>
      <c r="H1780" s="10"/>
      <c r="I1780" s="126"/>
      <c r="J1780" s="126"/>
      <c r="K1780" s="126"/>
      <c r="L1780" s="126"/>
      <c r="M1780" s="126"/>
      <c r="N1780" s="126"/>
      <c r="O1780" s="126"/>
      <c r="P1780" s="126"/>
      <c r="Q1780" s="126"/>
      <c r="R1780" s="126"/>
      <c r="S1780" s="126"/>
      <c r="T1780" s="122"/>
      <c r="U1780" s="122"/>
      <c r="V1780" s="122"/>
      <c r="W1780" s="122"/>
      <c r="X1780" s="122"/>
      <c r="Y1780" s="37"/>
    </row>
    <row r="1781" spans="1:25" x14ac:dyDescent="0.25">
      <c r="A1781" s="126"/>
      <c r="B1781" s="14"/>
      <c r="C1781" s="126"/>
      <c r="D1781" s="126"/>
      <c r="E1781" s="126"/>
      <c r="F1781" s="122"/>
      <c r="G1781" s="126"/>
      <c r="H1781" s="10"/>
      <c r="I1781" s="126"/>
      <c r="J1781" s="126"/>
      <c r="K1781" s="126"/>
      <c r="L1781" s="126"/>
      <c r="M1781" s="126"/>
      <c r="N1781" s="126"/>
      <c r="O1781" s="126"/>
      <c r="P1781" s="126"/>
      <c r="Q1781" s="126"/>
      <c r="R1781" s="126"/>
      <c r="S1781" s="126"/>
      <c r="T1781" s="122"/>
      <c r="U1781" s="122"/>
      <c r="V1781" s="122"/>
      <c r="W1781" s="122"/>
      <c r="X1781" s="122"/>
      <c r="Y1781" s="37"/>
    </row>
    <row r="1782" spans="1:25" x14ac:dyDescent="0.25">
      <c r="A1782" s="126"/>
      <c r="B1782" s="14"/>
      <c r="C1782" s="126"/>
      <c r="D1782" s="126"/>
      <c r="E1782" s="126"/>
      <c r="F1782" s="122"/>
      <c r="G1782" s="126"/>
      <c r="H1782" s="10"/>
      <c r="I1782" s="126"/>
      <c r="J1782" s="126"/>
      <c r="K1782" s="126"/>
      <c r="L1782" s="126"/>
      <c r="M1782" s="126"/>
      <c r="N1782" s="126"/>
      <c r="O1782" s="126"/>
      <c r="P1782" s="126"/>
      <c r="Q1782" s="126"/>
      <c r="R1782" s="126"/>
      <c r="S1782" s="126"/>
      <c r="T1782" s="122"/>
      <c r="U1782" s="122"/>
      <c r="V1782" s="122"/>
      <c r="W1782" s="122"/>
      <c r="X1782" s="122"/>
      <c r="Y1782" s="37"/>
    </row>
    <row r="1783" spans="1:25" x14ac:dyDescent="0.25">
      <c r="A1783" s="126"/>
      <c r="B1783" s="14"/>
      <c r="C1783" s="126"/>
      <c r="D1783" s="126"/>
      <c r="E1783" s="126"/>
      <c r="F1783" s="122"/>
      <c r="G1783" s="126"/>
      <c r="H1783" s="10"/>
      <c r="I1783" s="126"/>
      <c r="J1783" s="126"/>
      <c r="K1783" s="126"/>
      <c r="L1783" s="126"/>
      <c r="M1783" s="126"/>
      <c r="N1783" s="126"/>
      <c r="O1783" s="126"/>
      <c r="P1783" s="126"/>
      <c r="Q1783" s="126"/>
      <c r="R1783" s="126"/>
      <c r="S1783" s="126"/>
      <c r="T1783" s="122"/>
      <c r="U1783" s="122"/>
      <c r="V1783" s="122"/>
      <c r="W1783" s="122"/>
      <c r="X1783" s="122"/>
      <c r="Y1783" s="37"/>
    </row>
    <row r="1784" spans="1:25" x14ac:dyDescent="0.25">
      <c r="A1784" s="126"/>
      <c r="B1784" s="14"/>
      <c r="C1784" s="126"/>
      <c r="D1784" s="126"/>
      <c r="E1784" s="126"/>
      <c r="F1784" s="122"/>
      <c r="G1784" s="126"/>
      <c r="H1784" s="10"/>
      <c r="I1784" s="126"/>
      <c r="J1784" s="126"/>
      <c r="K1784" s="126"/>
      <c r="L1784" s="126"/>
      <c r="M1784" s="126"/>
      <c r="N1784" s="126"/>
      <c r="O1784" s="126"/>
      <c r="P1784" s="126"/>
      <c r="Q1784" s="126"/>
      <c r="R1784" s="126"/>
      <c r="S1784" s="126"/>
      <c r="T1784" s="122"/>
      <c r="U1784" s="122"/>
      <c r="V1784" s="122"/>
      <c r="W1784" s="122"/>
      <c r="X1784" s="122"/>
      <c r="Y1784" s="37"/>
    </row>
    <row r="1785" spans="1:25" x14ac:dyDescent="0.25">
      <c r="A1785" s="126"/>
      <c r="B1785" s="14"/>
      <c r="C1785" s="126"/>
      <c r="D1785" s="126"/>
      <c r="E1785" s="126"/>
      <c r="F1785" s="122"/>
      <c r="G1785" s="126"/>
      <c r="H1785" s="10"/>
      <c r="I1785" s="126"/>
      <c r="J1785" s="126"/>
      <c r="K1785" s="126"/>
      <c r="L1785" s="126"/>
      <c r="M1785" s="126"/>
      <c r="N1785" s="126"/>
      <c r="O1785" s="126"/>
      <c r="P1785" s="126"/>
      <c r="Q1785" s="126"/>
      <c r="R1785" s="126"/>
      <c r="S1785" s="126"/>
      <c r="T1785" s="122"/>
      <c r="U1785" s="122"/>
      <c r="V1785" s="122"/>
      <c r="W1785" s="122"/>
      <c r="X1785" s="122"/>
      <c r="Y1785" s="37"/>
    </row>
    <row r="1786" spans="1:25" x14ac:dyDescent="0.25">
      <c r="A1786" s="126"/>
      <c r="B1786" s="14"/>
      <c r="C1786" s="126"/>
      <c r="D1786" s="126"/>
      <c r="E1786" s="126"/>
      <c r="F1786" s="122"/>
      <c r="G1786" s="126"/>
      <c r="H1786" s="10"/>
      <c r="I1786" s="126"/>
      <c r="J1786" s="126"/>
      <c r="K1786" s="126"/>
      <c r="L1786" s="126"/>
      <c r="M1786" s="126"/>
      <c r="N1786" s="126"/>
      <c r="O1786" s="126"/>
      <c r="P1786" s="126"/>
      <c r="Q1786" s="126"/>
      <c r="R1786" s="126"/>
      <c r="S1786" s="126"/>
      <c r="T1786" s="122"/>
      <c r="U1786" s="122"/>
      <c r="V1786" s="122"/>
      <c r="W1786" s="122"/>
      <c r="X1786" s="122"/>
      <c r="Y1786" s="37"/>
    </row>
    <row r="1787" spans="1:25" x14ac:dyDescent="0.25">
      <c r="A1787" s="126"/>
      <c r="B1787" s="14"/>
      <c r="C1787" s="126"/>
      <c r="D1787" s="126"/>
      <c r="E1787" s="126"/>
      <c r="F1787" s="122"/>
      <c r="G1787" s="126"/>
      <c r="H1787" s="10"/>
      <c r="I1787" s="126"/>
      <c r="J1787" s="126"/>
      <c r="K1787" s="126"/>
      <c r="L1787" s="126"/>
      <c r="M1787" s="126"/>
      <c r="N1787" s="126"/>
      <c r="O1787" s="126"/>
      <c r="P1787" s="126"/>
      <c r="Q1787" s="126"/>
      <c r="R1787" s="126"/>
      <c r="S1787" s="126"/>
      <c r="T1787" s="122"/>
      <c r="U1787" s="122"/>
      <c r="V1787" s="122"/>
      <c r="W1787" s="122"/>
      <c r="X1787" s="122"/>
      <c r="Y1787" s="37"/>
    </row>
    <row r="1788" spans="1:25" x14ac:dyDescent="0.25">
      <c r="A1788" s="126"/>
      <c r="B1788" s="14"/>
      <c r="C1788" s="126"/>
      <c r="D1788" s="126"/>
      <c r="E1788" s="126"/>
      <c r="F1788" s="122"/>
      <c r="G1788" s="126"/>
      <c r="H1788" s="10"/>
      <c r="I1788" s="126"/>
      <c r="J1788" s="126"/>
      <c r="K1788" s="126"/>
      <c r="L1788" s="126"/>
      <c r="M1788" s="126"/>
      <c r="N1788" s="126"/>
      <c r="O1788" s="126"/>
      <c r="P1788" s="126"/>
      <c r="Q1788" s="126"/>
      <c r="R1788" s="126"/>
      <c r="S1788" s="126"/>
      <c r="T1788" s="122"/>
      <c r="U1788" s="122"/>
      <c r="V1788" s="122"/>
      <c r="W1788" s="122"/>
      <c r="X1788" s="122"/>
      <c r="Y1788" s="37"/>
    </row>
    <row r="1789" spans="1:25" x14ac:dyDescent="0.25">
      <c r="A1789" s="126"/>
      <c r="B1789" s="14"/>
      <c r="C1789" s="126"/>
      <c r="D1789" s="126"/>
      <c r="E1789" s="126"/>
      <c r="F1789" s="122"/>
      <c r="G1789" s="126"/>
      <c r="H1789" s="10"/>
      <c r="I1789" s="126"/>
      <c r="J1789" s="126"/>
      <c r="K1789" s="126"/>
      <c r="L1789" s="126"/>
      <c r="M1789" s="126"/>
      <c r="N1789" s="126"/>
      <c r="O1789" s="126"/>
      <c r="P1789" s="126"/>
      <c r="Q1789" s="126"/>
      <c r="R1789" s="126"/>
      <c r="S1789" s="126"/>
      <c r="T1789" s="122"/>
      <c r="U1789" s="122"/>
      <c r="V1789" s="122"/>
      <c r="W1789" s="122"/>
      <c r="X1789" s="122"/>
      <c r="Y1789" s="37"/>
    </row>
    <row r="1790" spans="1:25" x14ac:dyDescent="0.25">
      <c r="A1790" s="126"/>
      <c r="B1790" s="14"/>
      <c r="C1790" s="126"/>
      <c r="D1790" s="126"/>
      <c r="E1790" s="126"/>
      <c r="F1790" s="122"/>
      <c r="G1790" s="126"/>
      <c r="H1790" s="10"/>
      <c r="I1790" s="126"/>
      <c r="J1790" s="126"/>
      <c r="K1790" s="126"/>
      <c r="L1790" s="126"/>
      <c r="M1790" s="126"/>
      <c r="N1790" s="126"/>
      <c r="O1790" s="126"/>
      <c r="P1790" s="126"/>
      <c r="Q1790" s="126"/>
      <c r="R1790" s="126"/>
      <c r="S1790" s="126"/>
      <c r="T1790" s="122"/>
      <c r="U1790" s="122"/>
      <c r="V1790" s="122"/>
      <c r="W1790" s="122"/>
      <c r="X1790" s="122"/>
      <c r="Y1790" s="37"/>
    </row>
    <row r="1791" spans="1:25" x14ac:dyDescent="0.25">
      <c r="A1791" s="126"/>
      <c r="B1791" s="14"/>
      <c r="C1791" s="126"/>
      <c r="D1791" s="126"/>
      <c r="E1791" s="126"/>
      <c r="F1791" s="122"/>
      <c r="G1791" s="126"/>
      <c r="H1791" s="10"/>
      <c r="I1791" s="126"/>
      <c r="J1791" s="126"/>
      <c r="K1791" s="126"/>
      <c r="L1791" s="126"/>
      <c r="M1791" s="126"/>
      <c r="N1791" s="126"/>
      <c r="O1791" s="126"/>
      <c r="P1791" s="126"/>
      <c r="Q1791" s="126"/>
      <c r="R1791" s="126"/>
      <c r="S1791" s="126"/>
      <c r="T1791" s="122"/>
      <c r="U1791" s="122"/>
      <c r="V1791" s="122"/>
      <c r="W1791" s="122"/>
      <c r="X1791" s="122"/>
      <c r="Y1791" s="37"/>
    </row>
    <row r="1792" spans="1:25" x14ac:dyDescent="0.25">
      <c r="A1792" s="126"/>
      <c r="B1792" s="14"/>
      <c r="C1792" s="126"/>
      <c r="D1792" s="126"/>
      <c r="E1792" s="126"/>
      <c r="F1792" s="122"/>
      <c r="G1792" s="126"/>
      <c r="H1792" s="10"/>
      <c r="I1792" s="126"/>
      <c r="J1792" s="126"/>
      <c r="K1792" s="126"/>
      <c r="L1792" s="126"/>
      <c r="M1792" s="126"/>
      <c r="N1792" s="126"/>
      <c r="O1792" s="126"/>
      <c r="P1792" s="126"/>
      <c r="Q1792" s="126"/>
      <c r="R1792" s="126"/>
      <c r="S1792" s="126"/>
      <c r="T1792" s="122"/>
      <c r="U1792" s="122"/>
      <c r="V1792" s="122"/>
      <c r="W1792" s="122"/>
      <c r="X1792" s="122"/>
      <c r="Y1792" s="37"/>
    </row>
    <row r="1793" spans="1:25" x14ac:dyDescent="0.25">
      <c r="A1793" s="126"/>
      <c r="B1793" s="14"/>
      <c r="C1793" s="126"/>
      <c r="D1793" s="126"/>
      <c r="E1793" s="126"/>
      <c r="F1793" s="122"/>
      <c r="G1793" s="126"/>
      <c r="H1793" s="10"/>
      <c r="I1793" s="126"/>
      <c r="J1793" s="126"/>
      <c r="K1793" s="126"/>
      <c r="L1793" s="126"/>
      <c r="M1793" s="126"/>
      <c r="N1793" s="126"/>
      <c r="O1793" s="126"/>
      <c r="P1793" s="126"/>
      <c r="Q1793" s="126"/>
      <c r="R1793" s="126"/>
      <c r="S1793" s="126"/>
      <c r="T1793" s="122"/>
      <c r="U1793" s="122"/>
      <c r="V1793" s="122"/>
      <c r="W1793" s="122"/>
      <c r="X1793" s="122"/>
      <c r="Y1793" s="37"/>
    </row>
    <row r="1794" spans="1:25" x14ac:dyDescent="0.25">
      <c r="A1794" s="126"/>
      <c r="B1794" s="14"/>
      <c r="C1794" s="126"/>
      <c r="D1794" s="126"/>
      <c r="E1794" s="126"/>
      <c r="F1794" s="122"/>
      <c r="G1794" s="126"/>
      <c r="H1794" s="10"/>
      <c r="I1794" s="126"/>
      <c r="J1794" s="126"/>
      <c r="K1794" s="126"/>
      <c r="L1794" s="126"/>
      <c r="M1794" s="126"/>
      <c r="N1794" s="126"/>
      <c r="O1794" s="126"/>
      <c r="P1794" s="126"/>
      <c r="Q1794" s="126"/>
      <c r="R1794" s="126"/>
      <c r="S1794" s="126"/>
      <c r="T1794" s="122"/>
      <c r="U1794" s="122"/>
      <c r="V1794" s="122"/>
      <c r="W1794" s="122"/>
      <c r="X1794" s="122"/>
      <c r="Y1794" s="37"/>
    </row>
    <row r="1795" spans="1:25" x14ac:dyDescent="0.25">
      <c r="A1795" s="126"/>
      <c r="B1795" s="14"/>
      <c r="C1795" s="126"/>
      <c r="D1795" s="126"/>
      <c r="E1795" s="126"/>
      <c r="F1795" s="122"/>
      <c r="G1795" s="126"/>
      <c r="H1795" s="10"/>
      <c r="I1795" s="126"/>
      <c r="J1795" s="126"/>
      <c r="K1795" s="126"/>
      <c r="L1795" s="126"/>
      <c r="M1795" s="126"/>
      <c r="N1795" s="126"/>
      <c r="O1795" s="126"/>
      <c r="P1795" s="126"/>
      <c r="Q1795" s="126"/>
      <c r="R1795" s="126"/>
      <c r="S1795" s="126"/>
      <c r="T1795" s="122"/>
      <c r="U1795" s="122"/>
      <c r="V1795" s="122"/>
      <c r="W1795" s="122"/>
      <c r="X1795" s="122"/>
      <c r="Y1795" s="37"/>
    </row>
    <row r="1796" spans="1:25" x14ac:dyDescent="0.25">
      <c r="A1796" s="126"/>
      <c r="B1796" s="14"/>
      <c r="C1796" s="126"/>
      <c r="D1796" s="126"/>
      <c r="E1796" s="126"/>
      <c r="F1796" s="122"/>
      <c r="G1796" s="126"/>
      <c r="H1796" s="10"/>
      <c r="I1796" s="126"/>
      <c r="J1796" s="126"/>
      <c r="K1796" s="126"/>
      <c r="L1796" s="126"/>
      <c r="M1796" s="126"/>
      <c r="N1796" s="126"/>
      <c r="O1796" s="126"/>
      <c r="P1796" s="126"/>
      <c r="Q1796" s="126"/>
      <c r="R1796" s="126"/>
      <c r="S1796" s="126"/>
      <c r="T1796" s="122"/>
      <c r="U1796" s="122"/>
      <c r="V1796" s="122"/>
      <c r="W1796" s="122"/>
      <c r="X1796" s="122"/>
      <c r="Y1796" s="37"/>
    </row>
    <row r="1797" spans="1:25" x14ac:dyDescent="0.25">
      <c r="A1797" s="126"/>
      <c r="B1797" s="14"/>
      <c r="C1797" s="126"/>
      <c r="D1797" s="126"/>
      <c r="E1797" s="126"/>
      <c r="F1797" s="122"/>
      <c r="G1797" s="126"/>
      <c r="H1797" s="10"/>
      <c r="I1797" s="126"/>
      <c r="J1797" s="126"/>
      <c r="K1797" s="126"/>
      <c r="L1797" s="126"/>
      <c r="M1797" s="126"/>
      <c r="N1797" s="126"/>
      <c r="O1797" s="126"/>
      <c r="P1797" s="126"/>
      <c r="Q1797" s="126"/>
      <c r="R1797" s="126"/>
      <c r="S1797" s="126"/>
      <c r="T1797" s="122"/>
      <c r="U1797" s="122"/>
      <c r="V1797" s="122"/>
      <c r="W1797" s="122"/>
      <c r="X1797" s="122"/>
      <c r="Y1797" s="37"/>
    </row>
    <row r="1798" spans="1:25" x14ac:dyDescent="0.25">
      <c r="A1798" s="126"/>
      <c r="B1798" s="14"/>
      <c r="C1798" s="126"/>
      <c r="D1798" s="126"/>
      <c r="E1798" s="126"/>
      <c r="F1798" s="122"/>
      <c r="G1798" s="126"/>
      <c r="H1798" s="10"/>
      <c r="I1798" s="126"/>
      <c r="J1798" s="126"/>
      <c r="K1798" s="126"/>
      <c r="L1798" s="126"/>
      <c r="M1798" s="126"/>
      <c r="N1798" s="126"/>
      <c r="O1798" s="126"/>
      <c r="P1798" s="126"/>
      <c r="Q1798" s="126"/>
      <c r="R1798" s="126"/>
      <c r="S1798" s="126"/>
      <c r="T1798" s="122"/>
      <c r="U1798" s="122"/>
      <c r="V1798" s="122"/>
      <c r="W1798" s="122"/>
      <c r="X1798" s="122"/>
      <c r="Y1798" s="37"/>
    </row>
    <row r="1799" spans="1:25" x14ac:dyDescent="0.25">
      <c r="A1799" s="126"/>
      <c r="B1799" s="14"/>
      <c r="C1799" s="126"/>
      <c r="D1799" s="126"/>
      <c r="E1799" s="126"/>
      <c r="F1799" s="122"/>
      <c r="G1799" s="126"/>
      <c r="H1799" s="10"/>
      <c r="I1799" s="126"/>
      <c r="J1799" s="126"/>
      <c r="K1799" s="126"/>
      <c r="L1799" s="126"/>
      <c r="M1799" s="126"/>
      <c r="N1799" s="126"/>
      <c r="O1799" s="126"/>
      <c r="P1799" s="126"/>
      <c r="Q1799" s="126"/>
      <c r="R1799" s="126"/>
      <c r="S1799" s="126"/>
      <c r="T1799" s="122"/>
      <c r="U1799" s="122"/>
      <c r="V1799" s="122"/>
      <c r="W1799" s="122"/>
      <c r="X1799" s="122"/>
      <c r="Y1799" s="37"/>
    </row>
    <row r="1800" spans="1:25" x14ac:dyDescent="0.25">
      <c r="A1800" s="126"/>
      <c r="B1800" s="14"/>
      <c r="C1800" s="126"/>
      <c r="D1800" s="126"/>
      <c r="E1800" s="126"/>
      <c r="F1800" s="122"/>
      <c r="G1800" s="126"/>
      <c r="H1800" s="10"/>
      <c r="I1800" s="126"/>
      <c r="J1800" s="126"/>
      <c r="K1800" s="126"/>
      <c r="L1800" s="126"/>
      <c r="M1800" s="126"/>
      <c r="N1800" s="126"/>
      <c r="O1800" s="126"/>
      <c r="P1800" s="126"/>
      <c r="Q1800" s="126"/>
      <c r="R1800" s="126"/>
      <c r="S1800" s="126"/>
      <c r="T1800" s="122"/>
      <c r="U1800" s="122"/>
      <c r="V1800" s="122"/>
      <c r="W1800" s="122"/>
      <c r="X1800" s="122"/>
      <c r="Y1800" s="37"/>
    </row>
    <row r="1801" spans="1:25" x14ac:dyDescent="0.25">
      <c r="A1801" s="126"/>
      <c r="B1801" s="14"/>
      <c r="C1801" s="126"/>
      <c r="D1801" s="126"/>
      <c r="E1801" s="126"/>
      <c r="F1801" s="122"/>
      <c r="G1801" s="126"/>
      <c r="H1801" s="10"/>
      <c r="I1801" s="126"/>
      <c r="J1801" s="126"/>
      <c r="K1801" s="126"/>
      <c r="L1801" s="126"/>
      <c r="M1801" s="126"/>
      <c r="N1801" s="126"/>
      <c r="O1801" s="126"/>
      <c r="P1801" s="126"/>
      <c r="Q1801" s="126"/>
      <c r="R1801" s="126"/>
      <c r="S1801" s="126"/>
      <c r="T1801" s="122"/>
      <c r="U1801" s="122"/>
      <c r="V1801" s="122"/>
      <c r="W1801" s="122"/>
      <c r="X1801" s="122"/>
      <c r="Y1801" s="37"/>
    </row>
    <row r="1802" spans="1:25" x14ac:dyDescent="0.25">
      <c r="A1802" s="126"/>
      <c r="B1802" s="14"/>
      <c r="C1802" s="126"/>
      <c r="D1802" s="126"/>
      <c r="E1802" s="126"/>
      <c r="F1802" s="122"/>
      <c r="G1802" s="126"/>
      <c r="H1802" s="10"/>
      <c r="I1802" s="126"/>
      <c r="J1802" s="126"/>
      <c r="K1802" s="126"/>
      <c r="L1802" s="126"/>
      <c r="M1802" s="126"/>
      <c r="N1802" s="126"/>
      <c r="O1802" s="126"/>
      <c r="P1802" s="126"/>
      <c r="Q1802" s="126"/>
      <c r="R1802" s="126"/>
      <c r="S1802" s="126"/>
      <c r="T1802" s="122"/>
      <c r="U1802" s="122"/>
      <c r="V1802" s="122"/>
      <c r="W1802" s="122"/>
      <c r="X1802" s="122"/>
      <c r="Y1802" s="37"/>
    </row>
    <row r="1803" spans="1:25" x14ac:dyDescent="0.25">
      <c r="A1803" s="126"/>
      <c r="B1803" s="14"/>
      <c r="C1803" s="126"/>
      <c r="D1803" s="126"/>
      <c r="E1803" s="126"/>
      <c r="F1803" s="122"/>
      <c r="G1803" s="126"/>
      <c r="H1803" s="10"/>
      <c r="I1803" s="126"/>
      <c r="J1803" s="126"/>
      <c r="K1803" s="126"/>
      <c r="L1803" s="126"/>
      <c r="M1803" s="126"/>
      <c r="N1803" s="126"/>
      <c r="O1803" s="126"/>
      <c r="P1803" s="126"/>
      <c r="Q1803" s="126"/>
      <c r="R1803" s="126"/>
      <c r="S1803" s="126"/>
      <c r="T1803" s="122"/>
      <c r="U1803" s="122"/>
      <c r="V1803" s="122"/>
      <c r="W1803" s="122"/>
      <c r="X1803" s="122"/>
      <c r="Y1803" s="37"/>
    </row>
    <row r="1804" spans="1:25" x14ac:dyDescent="0.25">
      <c r="A1804" s="126"/>
      <c r="B1804" s="14"/>
      <c r="C1804" s="126"/>
      <c r="D1804" s="126"/>
      <c r="E1804" s="126"/>
      <c r="F1804" s="122"/>
      <c r="G1804" s="126"/>
      <c r="H1804" s="10"/>
      <c r="I1804" s="126"/>
      <c r="J1804" s="126"/>
      <c r="K1804" s="126"/>
      <c r="L1804" s="126"/>
      <c r="M1804" s="126"/>
      <c r="N1804" s="126"/>
      <c r="O1804" s="126"/>
      <c r="P1804" s="126"/>
      <c r="Q1804" s="126"/>
      <c r="R1804" s="126"/>
      <c r="S1804" s="126"/>
      <c r="T1804" s="122"/>
      <c r="U1804" s="122"/>
      <c r="V1804" s="122"/>
      <c r="W1804" s="122"/>
      <c r="X1804" s="122"/>
      <c r="Y1804" s="37"/>
    </row>
    <row r="1805" spans="1:25" x14ac:dyDescent="0.25">
      <c r="A1805" s="126"/>
      <c r="B1805" s="14"/>
      <c r="C1805" s="126"/>
      <c r="D1805" s="126"/>
      <c r="E1805" s="126"/>
      <c r="F1805" s="122"/>
      <c r="G1805" s="126"/>
      <c r="H1805" s="10"/>
      <c r="I1805" s="126"/>
      <c r="J1805" s="126"/>
      <c r="K1805" s="126"/>
      <c r="L1805" s="126"/>
      <c r="M1805" s="126"/>
      <c r="N1805" s="126"/>
      <c r="O1805" s="126"/>
      <c r="P1805" s="126"/>
      <c r="Q1805" s="126"/>
      <c r="R1805" s="126"/>
      <c r="S1805" s="126"/>
      <c r="T1805" s="122"/>
      <c r="U1805" s="122"/>
      <c r="V1805" s="122"/>
      <c r="W1805" s="122"/>
      <c r="X1805" s="122"/>
      <c r="Y1805" s="37"/>
    </row>
    <row r="1806" spans="1:25" x14ac:dyDescent="0.25">
      <c r="A1806" s="126"/>
      <c r="B1806" s="14"/>
      <c r="C1806" s="126"/>
      <c r="D1806" s="126"/>
      <c r="E1806" s="126"/>
      <c r="F1806" s="122"/>
      <c r="G1806" s="126"/>
      <c r="H1806" s="10"/>
      <c r="I1806" s="126"/>
      <c r="J1806" s="126"/>
      <c r="K1806" s="126"/>
      <c r="L1806" s="126"/>
      <c r="M1806" s="126"/>
      <c r="N1806" s="126"/>
      <c r="O1806" s="126"/>
      <c r="P1806" s="126"/>
      <c r="Q1806" s="126"/>
      <c r="R1806" s="126"/>
      <c r="S1806" s="126"/>
      <c r="T1806" s="122"/>
      <c r="U1806" s="122"/>
      <c r="V1806" s="122"/>
      <c r="W1806" s="122"/>
      <c r="X1806" s="122"/>
      <c r="Y1806" s="37"/>
    </row>
    <row r="1807" spans="1:25" x14ac:dyDescent="0.25">
      <c r="A1807" s="126"/>
      <c r="B1807" s="14"/>
      <c r="C1807" s="126"/>
      <c r="D1807" s="126"/>
      <c r="E1807" s="126"/>
      <c r="F1807" s="122"/>
      <c r="G1807" s="126"/>
      <c r="H1807" s="10"/>
      <c r="I1807" s="126"/>
      <c r="J1807" s="126"/>
      <c r="K1807" s="126"/>
      <c r="L1807" s="126"/>
      <c r="M1807" s="126"/>
      <c r="N1807" s="126"/>
      <c r="O1807" s="126"/>
      <c r="P1807" s="126"/>
      <c r="Q1807" s="126"/>
      <c r="R1807" s="126"/>
      <c r="S1807" s="126"/>
      <c r="T1807" s="122"/>
      <c r="U1807" s="122"/>
      <c r="V1807" s="122"/>
      <c r="W1807" s="122"/>
      <c r="X1807" s="122"/>
      <c r="Y1807" s="37"/>
    </row>
    <row r="1808" spans="1:25" x14ac:dyDescent="0.25">
      <c r="A1808" s="126"/>
      <c r="B1808" s="14"/>
      <c r="C1808" s="126"/>
      <c r="D1808" s="126"/>
      <c r="E1808" s="126"/>
      <c r="F1808" s="122"/>
      <c r="G1808" s="126"/>
      <c r="H1808" s="10"/>
      <c r="I1808" s="126"/>
      <c r="J1808" s="126"/>
      <c r="K1808" s="126"/>
      <c r="L1808" s="126"/>
      <c r="M1808" s="126"/>
      <c r="N1808" s="126"/>
      <c r="O1808" s="126"/>
      <c r="P1808" s="126"/>
      <c r="Q1808" s="126"/>
      <c r="R1808" s="126"/>
      <c r="S1808" s="126"/>
      <c r="T1808" s="122"/>
      <c r="U1808" s="122"/>
      <c r="V1808" s="122"/>
      <c r="W1808" s="122"/>
      <c r="X1808" s="122"/>
      <c r="Y1808" s="37"/>
    </row>
    <row r="1809" spans="1:25" x14ac:dyDescent="0.25">
      <c r="A1809" s="126"/>
      <c r="B1809" s="14"/>
      <c r="C1809" s="126"/>
      <c r="D1809" s="126"/>
      <c r="E1809" s="126"/>
      <c r="F1809" s="122"/>
      <c r="G1809" s="126"/>
      <c r="H1809" s="10"/>
      <c r="I1809" s="126"/>
      <c r="J1809" s="126"/>
      <c r="K1809" s="126"/>
      <c r="L1809" s="126"/>
      <c r="M1809" s="126"/>
      <c r="N1809" s="126"/>
      <c r="O1809" s="126"/>
      <c r="P1809" s="126"/>
      <c r="Q1809" s="126"/>
      <c r="R1809" s="126"/>
      <c r="S1809" s="126"/>
      <c r="T1809" s="122"/>
      <c r="U1809" s="122"/>
      <c r="V1809" s="122"/>
      <c r="W1809" s="122"/>
      <c r="X1809" s="122"/>
      <c r="Y1809" s="37"/>
    </row>
    <row r="1810" spans="1:25" x14ac:dyDescent="0.25">
      <c r="A1810" s="126"/>
      <c r="B1810" s="14"/>
      <c r="C1810" s="126"/>
      <c r="D1810" s="126"/>
      <c r="E1810" s="126"/>
      <c r="F1810" s="122"/>
      <c r="G1810" s="126"/>
      <c r="H1810" s="10"/>
      <c r="I1810" s="126"/>
      <c r="J1810" s="126"/>
      <c r="K1810" s="126"/>
      <c r="L1810" s="126"/>
      <c r="M1810" s="126"/>
      <c r="N1810" s="126"/>
      <c r="O1810" s="126"/>
      <c r="P1810" s="126"/>
      <c r="Q1810" s="126"/>
      <c r="R1810" s="126"/>
      <c r="S1810" s="126"/>
      <c r="T1810" s="122"/>
      <c r="U1810" s="122"/>
      <c r="V1810" s="122"/>
      <c r="W1810" s="122"/>
      <c r="X1810" s="122"/>
      <c r="Y1810" s="37"/>
    </row>
    <row r="1811" spans="1:25" x14ac:dyDescent="0.25">
      <c r="A1811" s="126"/>
      <c r="B1811" s="14"/>
      <c r="C1811" s="126"/>
      <c r="D1811" s="126"/>
      <c r="E1811" s="126"/>
      <c r="F1811" s="122"/>
      <c r="G1811" s="126"/>
      <c r="H1811" s="10"/>
      <c r="I1811" s="126"/>
      <c r="J1811" s="126"/>
      <c r="K1811" s="126"/>
      <c r="L1811" s="126"/>
      <c r="M1811" s="126"/>
      <c r="N1811" s="126"/>
      <c r="O1811" s="126"/>
      <c r="P1811" s="126"/>
      <c r="Q1811" s="126"/>
      <c r="R1811" s="126"/>
      <c r="S1811" s="126"/>
      <c r="T1811" s="122"/>
      <c r="U1811" s="122"/>
      <c r="V1811" s="122"/>
      <c r="W1811" s="122"/>
      <c r="X1811" s="122"/>
      <c r="Y1811" s="37"/>
    </row>
    <row r="1812" spans="1:25" x14ac:dyDescent="0.25">
      <c r="A1812" s="126"/>
      <c r="B1812" s="14"/>
      <c r="C1812" s="126"/>
      <c r="D1812" s="126"/>
      <c r="E1812" s="126"/>
      <c r="F1812" s="122"/>
      <c r="G1812" s="126"/>
      <c r="H1812" s="10"/>
      <c r="I1812" s="126"/>
      <c r="J1812" s="126"/>
      <c r="K1812" s="126"/>
      <c r="L1812" s="126"/>
      <c r="M1812" s="126"/>
      <c r="N1812" s="126"/>
      <c r="O1812" s="126"/>
      <c r="P1812" s="126"/>
      <c r="Q1812" s="126"/>
      <c r="R1812" s="126"/>
      <c r="S1812" s="126"/>
      <c r="T1812" s="122"/>
      <c r="U1812" s="122"/>
      <c r="V1812" s="122"/>
      <c r="W1812" s="122"/>
      <c r="X1812" s="122"/>
      <c r="Y1812" s="37"/>
    </row>
    <row r="1813" spans="1:25" x14ac:dyDescent="0.25">
      <c r="A1813" s="126"/>
      <c r="B1813" s="14"/>
      <c r="C1813" s="126"/>
      <c r="D1813" s="126"/>
      <c r="E1813" s="126"/>
      <c r="F1813" s="122"/>
      <c r="G1813" s="126"/>
      <c r="H1813" s="10"/>
      <c r="I1813" s="126"/>
      <c r="J1813" s="126"/>
      <c r="K1813" s="126"/>
      <c r="L1813" s="126"/>
      <c r="M1813" s="126"/>
      <c r="N1813" s="126"/>
      <c r="O1813" s="126"/>
      <c r="P1813" s="126"/>
      <c r="Q1813" s="126"/>
      <c r="R1813" s="126"/>
      <c r="S1813" s="126"/>
      <c r="T1813" s="122"/>
      <c r="U1813" s="122"/>
      <c r="V1813" s="122"/>
      <c r="W1813" s="122"/>
      <c r="X1813" s="122"/>
      <c r="Y1813" s="37"/>
    </row>
    <row r="1814" spans="1:25" x14ac:dyDescent="0.25">
      <c r="A1814" s="126"/>
      <c r="B1814" s="14"/>
      <c r="C1814" s="126"/>
      <c r="D1814" s="126"/>
      <c r="E1814" s="126"/>
      <c r="F1814" s="122"/>
      <c r="G1814" s="126"/>
      <c r="H1814" s="10"/>
      <c r="I1814" s="126"/>
      <c r="J1814" s="126"/>
      <c r="K1814" s="126"/>
      <c r="L1814" s="126"/>
      <c r="M1814" s="126"/>
      <c r="N1814" s="126"/>
      <c r="O1814" s="126"/>
      <c r="P1814" s="126"/>
      <c r="Q1814" s="126"/>
      <c r="R1814" s="126"/>
      <c r="S1814" s="126"/>
      <c r="T1814" s="122"/>
      <c r="U1814" s="122"/>
      <c r="V1814" s="122"/>
      <c r="W1814" s="122"/>
      <c r="X1814" s="122"/>
      <c r="Y1814" s="37"/>
    </row>
    <row r="1815" spans="1:25" x14ac:dyDescent="0.25">
      <c r="A1815" s="126"/>
      <c r="B1815" s="14"/>
      <c r="C1815" s="126"/>
      <c r="D1815" s="126"/>
      <c r="E1815" s="126"/>
      <c r="F1815" s="122"/>
      <c r="G1815" s="126"/>
      <c r="H1815" s="10"/>
      <c r="I1815" s="126"/>
      <c r="J1815" s="126"/>
      <c r="K1815" s="126"/>
      <c r="L1815" s="126"/>
      <c r="M1815" s="126"/>
      <c r="N1815" s="126"/>
      <c r="O1815" s="126"/>
      <c r="P1815" s="126"/>
      <c r="Q1815" s="126"/>
      <c r="R1815" s="126"/>
      <c r="S1815" s="126"/>
      <c r="T1815" s="122"/>
      <c r="U1815" s="122"/>
      <c r="V1815" s="122"/>
      <c r="W1815" s="122"/>
      <c r="X1815" s="122"/>
      <c r="Y1815" s="37"/>
    </row>
    <row r="1816" spans="1:25" x14ac:dyDescent="0.25">
      <c r="A1816" s="126"/>
      <c r="B1816" s="14"/>
      <c r="C1816" s="126"/>
      <c r="D1816" s="126"/>
      <c r="E1816" s="126"/>
      <c r="F1816" s="122"/>
      <c r="G1816" s="126"/>
      <c r="H1816" s="10"/>
      <c r="I1816" s="126"/>
      <c r="J1816" s="126"/>
      <c r="K1816" s="126"/>
      <c r="L1816" s="126"/>
      <c r="M1816" s="126"/>
      <c r="N1816" s="126"/>
      <c r="O1816" s="126"/>
      <c r="P1816" s="126"/>
      <c r="Q1816" s="126"/>
      <c r="R1816" s="126"/>
      <c r="S1816" s="126"/>
      <c r="T1816" s="122"/>
      <c r="U1816" s="122"/>
      <c r="V1816" s="122"/>
      <c r="W1816" s="122"/>
      <c r="X1816" s="122"/>
      <c r="Y1816" s="37"/>
    </row>
    <row r="1817" spans="1:25" x14ac:dyDescent="0.25">
      <c r="A1817" s="126"/>
      <c r="B1817" s="14"/>
      <c r="C1817" s="126"/>
      <c r="D1817" s="126"/>
      <c r="E1817" s="126"/>
      <c r="F1817" s="122"/>
      <c r="G1817" s="126"/>
      <c r="H1817" s="10"/>
      <c r="I1817" s="126"/>
      <c r="J1817" s="126"/>
      <c r="K1817" s="126"/>
      <c r="L1817" s="126"/>
      <c r="M1817" s="126"/>
      <c r="N1817" s="126"/>
      <c r="O1817" s="126"/>
      <c r="P1817" s="126"/>
      <c r="Q1817" s="126"/>
      <c r="R1817" s="126"/>
      <c r="S1817" s="126"/>
      <c r="T1817" s="122"/>
      <c r="U1817" s="122"/>
      <c r="V1817" s="122"/>
      <c r="W1817" s="122"/>
      <c r="X1817" s="122"/>
      <c r="Y1817" s="37"/>
    </row>
    <row r="1818" spans="1:25" x14ac:dyDescent="0.25">
      <c r="A1818" s="126"/>
      <c r="B1818" s="14"/>
      <c r="C1818" s="126"/>
      <c r="D1818" s="126"/>
      <c r="E1818" s="126"/>
      <c r="F1818" s="122"/>
      <c r="G1818" s="126"/>
      <c r="H1818" s="10"/>
      <c r="I1818" s="126"/>
      <c r="J1818" s="126"/>
      <c r="K1818" s="126"/>
      <c r="L1818" s="126"/>
      <c r="M1818" s="126"/>
      <c r="N1818" s="126"/>
      <c r="O1818" s="126"/>
      <c r="P1818" s="126"/>
      <c r="Q1818" s="126"/>
      <c r="R1818" s="126"/>
      <c r="S1818" s="126"/>
      <c r="T1818" s="122"/>
      <c r="U1818" s="122"/>
      <c r="V1818" s="122"/>
      <c r="W1818" s="122"/>
      <c r="X1818" s="122"/>
      <c r="Y1818" s="37"/>
    </row>
    <row r="1819" spans="1:25" x14ac:dyDescent="0.25">
      <c r="A1819" s="126"/>
      <c r="B1819" s="14"/>
      <c r="C1819" s="126"/>
      <c r="D1819" s="126"/>
      <c r="E1819" s="126"/>
      <c r="F1819" s="122"/>
      <c r="G1819" s="126"/>
      <c r="H1819" s="10"/>
      <c r="I1819" s="126"/>
      <c r="J1819" s="126"/>
      <c r="K1819" s="126"/>
      <c r="L1819" s="126"/>
      <c r="M1819" s="126"/>
      <c r="N1819" s="126"/>
      <c r="O1819" s="126"/>
      <c r="P1819" s="126"/>
      <c r="Q1819" s="126"/>
      <c r="R1819" s="126"/>
      <c r="S1819" s="126"/>
      <c r="T1819" s="122"/>
      <c r="U1819" s="122"/>
      <c r="V1819" s="122"/>
      <c r="W1819" s="122"/>
      <c r="X1819" s="122"/>
      <c r="Y1819" s="37"/>
    </row>
    <row r="1820" spans="1:25" x14ac:dyDescent="0.25">
      <c r="A1820" s="126"/>
      <c r="B1820" s="14"/>
      <c r="C1820" s="126"/>
      <c r="D1820" s="126"/>
      <c r="E1820" s="126"/>
      <c r="F1820" s="122"/>
      <c r="G1820" s="126"/>
      <c r="H1820" s="10"/>
      <c r="I1820" s="126"/>
      <c r="J1820" s="126"/>
      <c r="K1820" s="126"/>
      <c r="L1820" s="126"/>
      <c r="M1820" s="126"/>
      <c r="N1820" s="126"/>
      <c r="O1820" s="126"/>
      <c r="P1820" s="126"/>
      <c r="Q1820" s="126"/>
      <c r="R1820" s="126"/>
      <c r="S1820" s="126"/>
      <c r="T1820" s="122"/>
      <c r="U1820" s="122"/>
      <c r="V1820" s="122"/>
      <c r="W1820" s="122"/>
      <c r="X1820" s="122"/>
      <c r="Y1820" s="37"/>
    </row>
    <row r="1821" spans="1:25" x14ac:dyDescent="0.25">
      <c r="A1821" s="126"/>
      <c r="B1821" s="14"/>
      <c r="C1821" s="126"/>
      <c r="D1821" s="126"/>
      <c r="E1821" s="126"/>
      <c r="F1821" s="122"/>
      <c r="G1821" s="126"/>
      <c r="H1821" s="10"/>
      <c r="I1821" s="126"/>
      <c r="J1821" s="126"/>
      <c r="K1821" s="126"/>
      <c r="L1821" s="126"/>
      <c r="M1821" s="126"/>
      <c r="N1821" s="126"/>
      <c r="O1821" s="126"/>
      <c r="P1821" s="126"/>
      <c r="Q1821" s="126"/>
      <c r="R1821" s="126"/>
      <c r="S1821" s="126"/>
      <c r="T1821" s="122"/>
      <c r="U1821" s="122"/>
      <c r="V1821" s="122"/>
      <c r="W1821" s="122"/>
      <c r="X1821" s="122"/>
      <c r="Y1821" s="37"/>
    </row>
    <row r="1822" spans="1:25" x14ac:dyDescent="0.25">
      <c r="A1822" s="126"/>
      <c r="B1822" s="14"/>
      <c r="C1822" s="126"/>
      <c r="D1822" s="126"/>
      <c r="E1822" s="126"/>
      <c r="F1822" s="122"/>
      <c r="G1822" s="126"/>
      <c r="H1822" s="10"/>
      <c r="I1822" s="126"/>
      <c r="J1822" s="126"/>
      <c r="K1822" s="126"/>
      <c r="L1822" s="126"/>
      <c r="M1822" s="126"/>
      <c r="N1822" s="126"/>
      <c r="O1822" s="126"/>
      <c r="P1822" s="126"/>
      <c r="Q1822" s="126"/>
      <c r="R1822" s="126"/>
      <c r="S1822" s="126"/>
      <c r="T1822" s="122"/>
      <c r="U1822" s="122"/>
      <c r="V1822" s="122"/>
      <c r="W1822" s="122"/>
      <c r="X1822" s="122"/>
      <c r="Y1822" s="37"/>
    </row>
    <row r="1823" spans="1:25" x14ac:dyDescent="0.25">
      <c r="A1823" s="126"/>
      <c r="B1823" s="14"/>
      <c r="C1823" s="126"/>
      <c r="D1823" s="126"/>
      <c r="E1823" s="126"/>
      <c r="F1823" s="122"/>
      <c r="G1823" s="126"/>
      <c r="H1823" s="10"/>
      <c r="I1823" s="126"/>
      <c r="J1823" s="126"/>
      <c r="K1823" s="126"/>
      <c r="L1823" s="126"/>
      <c r="M1823" s="126"/>
      <c r="N1823" s="126"/>
      <c r="O1823" s="126"/>
      <c r="P1823" s="126"/>
      <c r="Q1823" s="126"/>
      <c r="R1823" s="126"/>
      <c r="S1823" s="126"/>
      <c r="T1823" s="122"/>
      <c r="U1823" s="122"/>
      <c r="V1823" s="122"/>
      <c r="W1823" s="122"/>
      <c r="X1823" s="122"/>
      <c r="Y1823" s="37"/>
    </row>
    <row r="1824" spans="1:25" x14ac:dyDescent="0.25">
      <c r="A1824" s="126"/>
      <c r="B1824" s="14"/>
      <c r="C1824" s="126"/>
      <c r="D1824" s="126"/>
      <c r="E1824" s="126"/>
      <c r="F1824" s="122"/>
      <c r="G1824" s="126"/>
      <c r="H1824" s="10"/>
      <c r="I1824" s="126"/>
      <c r="J1824" s="126"/>
      <c r="K1824" s="126"/>
      <c r="L1824" s="126"/>
      <c r="M1824" s="126"/>
      <c r="N1824" s="126"/>
      <c r="O1824" s="126"/>
      <c r="P1824" s="126"/>
      <c r="Q1824" s="126"/>
      <c r="R1824" s="126"/>
      <c r="S1824" s="126"/>
      <c r="T1824" s="122"/>
      <c r="U1824" s="122"/>
      <c r="V1824" s="122"/>
      <c r="W1824" s="122"/>
      <c r="X1824" s="122"/>
      <c r="Y1824" s="37"/>
    </row>
    <row r="1825" spans="1:25" x14ac:dyDescent="0.25">
      <c r="A1825" s="126"/>
      <c r="B1825" s="14"/>
      <c r="C1825" s="126"/>
      <c r="D1825" s="126"/>
      <c r="E1825" s="126"/>
      <c r="F1825" s="122"/>
      <c r="G1825" s="126"/>
      <c r="H1825" s="10"/>
      <c r="I1825" s="126"/>
      <c r="J1825" s="126"/>
      <c r="K1825" s="126"/>
      <c r="L1825" s="126"/>
      <c r="M1825" s="126"/>
      <c r="N1825" s="126"/>
      <c r="O1825" s="126"/>
      <c r="P1825" s="126"/>
      <c r="Q1825" s="126"/>
      <c r="R1825" s="126"/>
      <c r="S1825" s="126"/>
      <c r="T1825" s="122"/>
      <c r="U1825" s="122"/>
      <c r="V1825" s="122"/>
      <c r="W1825" s="122"/>
      <c r="X1825" s="122"/>
      <c r="Y1825" s="37"/>
    </row>
    <row r="1826" spans="1:25" x14ac:dyDescent="0.25">
      <c r="A1826" s="126"/>
      <c r="B1826" s="14"/>
      <c r="C1826" s="126"/>
      <c r="D1826" s="126"/>
      <c r="E1826" s="126"/>
      <c r="F1826" s="122"/>
      <c r="G1826" s="126"/>
      <c r="H1826" s="10"/>
      <c r="I1826" s="126"/>
      <c r="J1826" s="126"/>
      <c r="K1826" s="126"/>
      <c r="L1826" s="126"/>
      <c r="M1826" s="126"/>
      <c r="N1826" s="126"/>
      <c r="O1826" s="126"/>
      <c r="P1826" s="126"/>
      <c r="Q1826" s="126"/>
      <c r="R1826" s="126"/>
      <c r="S1826" s="126"/>
      <c r="T1826" s="122"/>
      <c r="U1826" s="122"/>
      <c r="V1826" s="122"/>
      <c r="W1826" s="122"/>
      <c r="X1826" s="122"/>
      <c r="Y1826" s="37"/>
    </row>
    <row r="1827" spans="1:25" x14ac:dyDescent="0.25">
      <c r="A1827" s="126"/>
      <c r="B1827" s="14"/>
      <c r="C1827" s="126"/>
      <c r="D1827" s="126"/>
      <c r="E1827" s="126"/>
      <c r="F1827" s="122"/>
      <c r="G1827" s="126"/>
      <c r="H1827" s="10"/>
      <c r="I1827" s="126"/>
      <c r="J1827" s="126"/>
      <c r="K1827" s="126"/>
      <c r="L1827" s="126"/>
      <c r="M1827" s="126"/>
      <c r="N1827" s="126"/>
      <c r="O1827" s="126"/>
      <c r="P1827" s="126"/>
      <c r="Q1827" s="126"/>
      <c r="R1827" s="126"/>
      <c r="S1827" s="126"/>
      <c r="T1827" s="122"/>
      <c r="U1827" s="122"/>
      <c r="V1827" s="122"/>
      <c r="W1827" s="122"/>
      <c r="X1827" s="122"/>
      <c r="Y1827" s="37"/>
    </row>
    <row r="1828" spans="1:25" x14ac:dyDescent="0.25">
      <c r="A1828" s="126"/>
      <c r="B1828" s="14"/>
      <c r="C1828" s="126"/>
      <c r="D1828" s="126"/>
      <c r="E1828" s="126"/>
      <c r="F1828" s="122"/>
      <c r="G1828" s="126"/>
      <c r="H1828" s="10"/>
      <c r="I1828" s="126"/>
      <c r="J1828" s="126"/>
      <c r="K1828" s="126"/>
      <c r="L1828" s="126"/>
      <c r="M1828" s="126"/>
      <c r="N1828" s="126"/>
      <c r="O1828" s="126"/>
      <c r="P1828" s="126"/>
      <c r="Q1828" s="126"/>
      <c r="R1828" s="126"/>
      <c r="S1828" s="126"/>
      <c r="T1828" s="122"/>
      <c r="U1828" s="122"/>
      <c r="V1828" s="122"/>
      <c r="W1828" s="122"/>
      <c r="X1828" s="122"/>
      <c r="Y1828" s="37"/>
    </row>
    <row r="1829" spans="1:25" x14ac:dyDescent="0.25">
      <c r="A1829" s="126"/>
      <c r="B1829" s="14"/>
      <c r="C1829" s="126"/>
      <c r="D1829" s="126"/>
      <c r="E1829" s="126"/>
      <c r="F1829" s="122"/>
      <c r="G1829" s="126"/>
      <c r="H1829" s="10"/>
      <c r="I1829" s="126"/>
      <c r="J1829" s="126"/>
      <c r="K1829" s="126"/>
      <c r="L1829" s="126"/>
      <c r="M1829" s="126"/>
      <c r="N1829" s="126"/>
      <c r="O1829" s="126"/>
      <c r="P1829" s="126"/>
      <c r="Q1829" s="126"/>
      <c r="R1829" s="126"/>
      <c r="S1829" s="126"/>
      <c r="T1829" s="122"/>
      <c r="U1829" s="122"/>
      <c r="V1829" s="122"/>
      <c r="W1829" s="122"/>
      <c r="X1829" s="122"/>
      <c r="Y1829" s="37"/>
    </row>
    <row r="1830" spans="1:25" x14ac:dyDescent="0.25">
      <c r="A1830" s="126"/>
      <c r="B1830" s="14"/>
      <c r="C1830" s="126"/>
      <c r="D1830" s="126"/>
      <c r="E1830" s="126"/>
      <c r="F1830" s="122"/>
      <c r="G1830" s="126"/>
      <c r="H1830" s="10"/>
      <c r="I1830" s="126"/>
      <c r="J1830" s="126"/>
      <c r="K1830" s="126"/>
      <c r="L1830" s="126"/>
      <c r="M1830" s="126"/>
      <c r="N1830" s="126"/>
      <c r="O1830" s="126"/>
      <c r="P1830" s="126"/>
      <c r="Q1830" s="126"/>
      <c r="R1830" s="126"/>
      <c r="S1830" s="126"/>
      <c r="T1830" s="122"/>
      <c r="U1830" s="122"/>
      <c r="V1830" s="122"/>
      <c r="W1830" s="122"/>
      <c r="X1830" s="122"/>
      <c r="Y1830" s="37"/>
    </row>
    <row r="1831" spans="1:25" x14ac:dyDescent="0.25">
      <c r="A1831" s="126"/>
      <c r="B1831" s="14"/>
      <c r="C1831" s="126"/>
      <c r="D1831" s="126"/>
      <c r="E1831" s="126"/>
      <c r="F1831" s="122"/>
      <c r="G1831" s="126"/>
      <c r="H1831" s="10"/>
      <c r="I1831" s="126"/>
      <c r="J1831" s="126"/>
      <c r="K1831" s="126"/>
      <c r="L1831" s="126"/>
      <c r="M1831" s="126"/>
      <c r="N1831" s="126"/>
      <c r="O1831" s="126"/>
      <c r="P1831" s="126"/>
      <c r="Q1831" s="126"/>
      <c r="R1831" s="126"/>
      <c r="S1831" s="126"/>
      <c r="T1831" s="122"/>
      <c r="U1831" s="122"/>
      <c r="V1831" s="122"/>
      <c r="W1831" s="122"/>
      <c r="X1831" s="122"/>
      <c r="Y1831" s="37"/>
    </row>
    <row r="1832" spans="1:25" x14ac:dyDescent="0.25">
      <c r="A1832" s="126"/>
      <c r="B1832" s="14"/>
      <c r="C1832" s="126"/>
      <c r="D1832" s="126"/>
      <c r="E1832" s="126"/>
      <c r="F1832" s="122"/>
      <c r="G1832" s="126"/>
      <c r="H1832" s="10"/>
      <c r="I1832" s="126"/>
      <c r="J1832" s="126"/>
      <c r="K1832" s="126"/>
      <c r="L1832" s="126"/>
      <c r="M1832" s="126"/>
      <c r="N1832" s="126"/>
      <c r="O1832" s="126"/>
      <c r="P1832" s="126"/>
      <c r="Q1832" s="126"/>
      <c r="R1832" s="126"/>
      <c r="S1832" s="126"/>
      <c r="T1832" s="122"/>
      <c r="U1832" s="122"/>
      <c r="V1832" s="122"/>
      <c r="W1832" s="122"/>
      <c r="X1832" s="122"/>
      <c r="Y1832" s="37"/>
    </row>
    <row r="1833" spans="1:25" x14ac:dyDescent="0.25">
      <c r="A1833" s="126"/>
      <c r="B1833" s="14"/>
      <c r="C1833" s="126"/>
      <c r="D1833" s="126"/>
      <c r="E1833" s="126"/>
      <c r="F1833" s="122"/>
      <c r="G1833" s="126"/>
      <c r="H1833" s="10"/>
      <c r="I1833" s="126"/>
      <c r="J1833" s="126"/>
      <c r="K1833" s="126"/>
      <c r="L1833" s="126"/>
      <c r="M1833" s="126"/>
      <c r="N1833" s="126"/>
      <c r="O1833" s="126"/>
      <c r="P1833" s="126"/>
      <c r="Q1833" s="4"/>
      <c r="R1833" s="126"/>
      <c r="S1833" s="126"/>
      <c r="T1833" s="122"/>
      <c r="U1833" s="122"/>
      <c r="V1833" s="122"/>
      <c r="W1833" s="122"/>
      <c r="X1833" s="122"/>
      <c r="Y1833" s="37"/>
    </row>
    <row r="1834" spans="1:25" x14ac:dyDescent="0.25">
      <c r="A1834" s="126"/>
      <c r="B1834" s="14"/>
      <c r="C1834" s="126"/>
      <c r="D1834" s="126"/>
      <c r="E1834" s="126"/>
      <c r="F1834" s="122"/>
      <c r="G1834" s="126"/>
      <c r="H1834" s="10"/>
      <c r="I1834" s="126"/>
      <c r="J1834" s="126"/>
      <c r="K1834" s="126"/>
      <c r="L1834" s="126"/>
      <c r="M1834" s="126"/>
      <c r="N1834" s="126"/>
      <c r="O1834" s="126"/>
      <c r="P1834" s="126"/>
      <c r="Q1834" s="4"/>
      <c r="R1834" s="126"/>
      <c r="S1834" s="126"/>
      <c r="T1834" s="122"/>
      <c r="U1834" s="122"/>
      <c r="V1834" s="122"/>
      <c r="W1834" s="122"/>
      <c r="X1834" s="122"/>
      <c r="Y1834" s="37"/>
    </row>
    <row r="1835" spans="1:25" x14ac:dyDescent="0.25">
      <c r="A1835" s="126"/>
      <c r="B1835" s="14"/>
      <c r="C1835" s="126"/>
      <c r="D1835" s="126"/>
      <c r="E1835" s="126"/>
      <c r="F1835" s="122"/>
      <c r="G1835" s="126"/>
      <c r="H1835" s="10"/>
      <c r="I1835" s="126"/>
      <c r="J1835" s="126"/>
      <c r="K1835" s="126"/>
      <c r="L1835" s="126"/>
      <c r="M1835" s="126"/>
      <c r="N1835" s="126"/>
      <c r="O1835" s="126"/>
      <c r="P1835" s="126"/>
      <c r="Q1835" s="4"/>
      <c r="R1835" s="126"/>
      <c r="S1835" s="126"/>
      <c r="T1835" s="122"/>
      <c r="U1835" s="122"/>
      <c r="V1835" s="122"/>
      <c r="W1835" s="122"/>
      <c r="X1835" s="122"/>
      <c r="Y1835" s="37"/>
    </row>
    <row r="1836" spans="1:25" x14ac:dyDescent="0.25">
      <c r="A1836" s="126"/>
      <c r="B1836" s="14"/>
      <c r="C1836" s="126"/>
      <c r="D1836" s="126"/>
      <c r="E1836" s="126"/>
      <c r="F1836" s="122"/>
      <c r="G1836" s="126"/>
      <c r="H1836" s="10"/>
      <c r="I1836" s="126"/>
      <c r="J1836" s="126"/>
      <c r="K1836" s="126"/>
      <c r="L1836" s="126"/>
      <c r="M1836" s="126"/>
      <c r="N1836" s="126"/>
      <c r="O1836" s="126"/>
      <c r="P1836" s="126"/>
      <c r="Q1836" s="4"/>
      <c r="R1836" s="126"/>
      <c r="S1836" s="126"/>
      <c r="T1836" s="122"/>
      <c r="U1836" s="122"/>
      <c r="V1836" s="122"/>
      <c r="W1836" s="122"/>
      <c r="X1836" s="122"/>
      <c r="Y1836" s="37"/>
    </row>
    <row r="1837" spans="1:25" x14ac:dyDescent="0.25">
      <c r="A1837" s="126"/>
      <c r="B1837" s="14"/>
      <c r="C1837" s="126"/>
      <c r="D1837" s="126"/>
      <c r="E1837" s="126"/>
      <c r="F1837" s="122"/>
      <c r="G1837" s="126"/>
      <c r="H1837" s="10"/>
      <c r="I1837" s="126"/>
      <c r="J1837" s="126"/>
      <c r="K1837" s="126"/>
      <c r="L1837" s="126"/>
      <c r="M1837" s="126"/>
      <c r="N1837" s="126"/>
      <c r="O1837" s="126"/>
      <c r="P1837" s="126"/>
      <c r="Q1837" s="4"/>
      <c r="R1837" s="126"/>
      <c r="S1837" s="126"/>
      <c r="T1837" s="122"/>
      <c r="U1837" s="122"/>
      <c r="V1837" s="122"/>
      <c r="W1837" s="122"/>
      <c r="X1837" s="122"/>
      <c r="Y1837" s="37"/>
    </row>
  </sheetData>
  <mergeCells count="5">
    <mergeCell ref="K5:M6"/>
    <mergeCell ref="C1137:R1137"/>
    <mergeCell ref="C1138:O1138"/>
    <mergeCell ref="A1239:M1239"/>
    <mergeCell ref="A1251:M1251"/>
  </mergeCells>
  <conditionalFormatting sqref="T286:X319 T321:X321 T1090:U1091 T1086:U1086 X76:X80 T12:X63 T817:U818 T271:X284 T659:U665 W659:X665 W817:X818 W1086:X1086 W1090:X1091 V269:V270 T801:U814 W801:X814 T623:U649 W623:X649 T212:X212 T353:X353 T355:X365 T975:X975 T124:X129 T81:X95 V1069:V1086 W1069:X1084 T1069:U1084 T583:X587 T76:V80 T166:X175 T324:X330 T684:U693 W684:X693 T332:X334 T331:W331 T510 T115:X121 V1089:V1091 V822:V823 V801:V818 T825:X863 W820:X820 T820:U820 T1094:X1109 T591:U621 W591:X621 V591:V653 T1113:X1135 T866:X867 T869:X878 V684:V698 T443:X443 T8:X9 T131:X163 T214:X268 T371:X440 T512:X523 T528:X580 T527:W527 T526:X526 Q1106:Q1116 T336:X350 T104:X113 T494:X509 Q150:Q244 Q76:Q109 T969:X972 T699:X701 T703:X703 T706:X800 T1041:X1067 T445:X492 T667:U669 W667:X669 V659:V669 T670:X683 Q647:Q705 Q8:Q74 Q1118:Q1135 Q418:Q603 Q605:Q638 Q774:Q980 Q986:Q1023 T977:X980 T881:X966 T181:X209 T68:X75 T983:X1039 Q983">
    <cfRule type="cellIs" dxfId="1876" priority="202" operator="equal">
      <formula>0</formula>
    </cfRule>
  </conditionalFormatting>
  <conditionalFormatting sqref="T285:X285">
    <cfRule type="cellIs" dxfId="1875" priority="199" operator="equal">
      <formula>0</formula>
    </cfRule>
  </conditionalFormatting>
  <conditionalFormatting sqref="T622:U622 W622:X622">
    <cfRule type="cellIs" dxfId="1874" priority="198" operator="equal">
      <formula>0</formula>
    </cfRule>
  </conditionalFormatting>
  <conditionalFormatting sqref="Q3:Q4 T3:X4">
    <cfRule type="cellIs" dxfId="1873" priority="197" operator="equal">
      <formula>0</formula>
    </cfRule>
  </conditionalFormatting>
  <conditionalFormatting sqref="T320:X320">
    <cfRule type="cellIs" dxfId="1872" priority="194" operator="equal">
      <formula>0</formula>
    </cfRule>
  </conditionalFormatting>
  <conditionalFormatting sqref="T322:X323">
    <cfRule type="cellIs" dxfId="1871" priority="193" operator="equal">
      <formula>0</formula>
    </cfRule>
  </conditionalFormatting>
  <conditionalFormatting sqref="T666:U666 W666:X666">
    <cfRule type="cellIs" dxfId="1870" priority="192" operator="equal">
      <formula>0</formula>
    </cfRule>
  </conditionalFormatting>
  <conditionalFormatting sqref="T1089:U1089 W1089:X1089">
    <cfRule type="cellIs" dxfId="1869" priority="191" operator="equal">
      <formula>0</formula>
    </cfRule>
  </conditionalFormatting>
  <conditionalFormatting sqref="T1085:U1085 W1085:X1085">
    <cfRule type="cellIs" dxfId="1868" priority="190" operator="equal">
      <formula>0</formula>
    </cfRule>
  </conditionalFormatting>
  <conditionalFormatting sqref="T103:X103">
    <cfRule type="cellIs" dxfId="1867" priority="189" operator="equal">
      <formula>0</formula>
    </cfRule>
  </conditionalFormatting>
  <conditionalFormatting sqref="T97:X102">
    <cfRule type="cellIs" dxfId="1866" priority="188" operator="equal">
      <formula>0</formula>
    </cfRule>
  </conditionalFormatting>
  <conditionalFormatting sqref="T96:X96">
    <cfRule type="cellIs" dxfId="1865" priority="187" operator="equal">
      <formula>0</formula>
    </cfRule>
  </conditionalFormatting>
  <conditionalFormatting sqref="T122:X122">
    <cfRule type="cellIs" dxfId="1864" priority="186" operator="equal">
      <formula>0</formula>
    </cfRule>
  </conditionalFormatting>
  <conditionalFormatting sqref="T123:X123">
    <cfRule type="cellIs" dxfId="1863" priority="185" operator="equal">
      <formula>0</formula>
    </cfRule>
  </conditionalFormatting>
  <conditionalFormatting sqref="T10:X11">
    <cfRule type="cellIs" dxfId="1862" priority="184" operator="equal">
      <formula>0</formula>
    </cfRule>
  </conditionalFormatting>
  <conditionalFormatting sqref="T823:U823 W823:X823">
    <cfRule type="cellIs" dxfId="1861" priority="183" operator="equal">
      <formula>0</formula>
    </cfRule>
  </conditionalFormatting>
  <conditionalFormatting sqref="T822:U822 W822:X822">
    <cfRule type="cellIs" dxfId="1860" priority="182" operator="equal">
      <formula>0</formula>
    </cfRule>
  </conditionalFormatting>
  <conditionalFormatting sqref="T176:X176 T179:X179">
    <cfRule type="cellIs" dxfId="1859" priority="181" operator="equal">
      <formula>0</formula>
    </cfRule>
  </conditionalFormatting>
  <conditionalFormatting sqref="T177:X177">
    <cfRule type="cellIs" dxfId="1858" priority="180" operator="equal">
      <formula>0</formula>
    </cfRule>
  </conditionalFormatting>
  <conditionalFormatting sqref="T178:X178">
    <cfRule type="cellIs" dxfId="1857" priority="179" operator="equal">
      <formula>0</formula>
    </cfRule>
  </conditionalFormatting>
  <conditionalFormatting sqref="T180:X180">
    <cfRule type="cellIs" dxfId="1856" priority="178" operator="equal">
      <formula>0</formula>
    </cfRule>
  </conditionalFormatting>
  <conditionalFormatting sqref="T815:U815 W815:X815">
    <cfRule type="cellIs" dxfId="1855" priority="177" operator="equal">
      <formula>0</formula>
    </cfRule>
  </conditionalFormatting>
  <conditionalFormatting sqref="T816:U816 W816:X816">
    <cfRule type="cellIs" dxfId="1854" priority="176" operator="equal">
      <formula>0</formula>
    </cfRule>
  </conditionalFormatting>
  <conditionalFormatting sqref="T269:U270 W269:X270">
    <cfRule type="cellIs" dxfId="1853" priority="175" operator="equal">
      <formula>0</formula>
    </cfRule>
  </conditionalFormatting>
  <conditionalFormatting sqref="T366:X366 V367:V368">
    <cfRule type="cellIs" dxfId="1852" priority="174" operator="equal">
      <formula>0</formula>
    </cfRule>
  </conditionalFormatting>
  <conditionalFormatting sqref="T368:U368 W368:X368">
    <cfRule type="cellIs" dxfId="1851" priority="173" operator="equal">
      <formula>0</formula>
    </cfRule>
  </conditionalFormatting>
  <conditionalFormatting sqref="T694:U694 W694:X694">
    <cfRule type="cellIs" dxfId="1850" priority="172" operator="equal">
      <formula>0</formula>
    </cfRule>
  </conditionalFormatting>
  <conditionalFormatting sqref="U697 W697:X697">
    <cfRule type="cellIs" dxfId="1849" priority="171" operator="equal">
      <formula>0</formula>
    </cfRule>
  </conditionalFormatting>
  <conditionalFormatting sqref="T650:U653 W650:X653">
    <cfRule type="cellIs" dxfId="1848" priority="170" operator="equal">
      <formula>0</formula>
    </cfRule>
  </conditionalFormatting>
  <conditionalFormatting sqref="T696:U696 W696:X696">
    <cfRule type="cellIs" dxfId="1847" priority="169" operator="equal">
      <formula>0</formula>
    </cfRule>
  </conditionalFormatting>
  <conditionalFormatting sqref="T698:U698 W698:X698">
    <cfRule type="cellIs" dxfId="1846" priority="168" operator="equal">
      <formula>0</formula>
    </cfRule>
  </conditionalFormatting>
  <conditionalFormatting sqref="T695:U695 W695:X695">
    <cfRule type="cellIs" dxfId="1845" priority="167" operator="equal">
      <formula>0</formula>
    </cfRule>
  </conditionalFormatting>
  <conditionalFormatting sqref="T697">
    <cfRule type="cellIs" dxfId="1844" priority="166" operator="equal">
      <formula>0</formula>
    </cfRule>
  </conditionalFormatting>
  <conditionalFormatting sqref="T367:U367 W367:X367">
    <cfRule type="cellIs" dxfId="1843" priority="165" operator="equal">
      <formula>0</formula>
    </cfRule>
  </conditionalFormatting>
  <conditionalFormatting sqref="V369">
    <cfRule type="cellIs" dxfId="1842" priority="164" operator="equal">
      <formula>0</formula>
    </cfRule>
  </conditionalFormatting>
  <conditionalFormatting sqref="T369:U369 W369:X369">
    <cfRule type="cellIs" dxfId="1841" priority="163" operator="equal">
      <formula>0</formula>
    </cfRule>
  </conditionalFormatting>
  <conditionalFormatting sqref="T335:X335">
    <cfRule type="cellIs" dxfId="1840" priority="162" operator="equal">
      <formula>0</formula>
    </cfRule>
  </conditionalFormatting>
  <conditionalFormatting sqref="T213:X213">
    <cfRule type="cellIs" dxfId="1839" priority="161" operator="equal">
      <formula>0</formula>
    </cfRule>
  </conditionalFormatting>
  <conditionalFormatting sqref="T210:X211">
    <cfRule type="cellIs" dxfId="1838" priority="160" operator="equal">
      <formula>0</formula>
    </cfRule>
  </conditionalFormatting>
  <conditionalFormatting sqref="T351:X351">
    <cfRule type="cellIs" dxfId="1837" priority="159" operator="equal">
      <formula>0</formula>
    </cfRule>
  </conditionalFormatting>
  <conditionalFormatting sqref="T352:X352">
    <cfRule type="cellIs" dxfId="1836" priority="158" operator="equal">
      <formula>0</formula>
    </cfRule>
  </conditionalFormatting>
  <conditionalFormatting sqref="T354:X354">
    <cfRule type="cellIs" dxfId="1835" priority="156" operator="equal">
      <formula>0</formula>
    </cfRule>
  </conditionalFormatting>
  <conditionalFormatting sqref="T973:X973">
    <cfRule type="cellIs" dxfId="1834" priority="155" operator="equal">
      <formula>0</formula>
    </cfRule>
  </conditionalFormatting>
  <conditionalFormatting sqref="T974:X974">
    <cfRule type="cellIs" dxfId="1833" priority="154" operator="equal">
      <formula>0</formula>
    </cfRule>
  </conditionalFormatting>
  <conditionalFormatting sqref="T976:X976">
    <cfRule type="cellIs" dxfId="1832" priority="153" operator="equal">
      <formula>0</formula>
    </cfRule>
  </conditionalFormatting>
  <conditionalFormatting sqref="V658">
    <cfRule type="cellIs" dxfId="1831" priority="152" operator="equal">
      <formula>0</formula>
    </cfRule>
  </conditionalFormatting>
  <conditionalFormatting sqref="T658:U658 W658:X658">
    <cfRule type="cellIs" dxfId="1830" priority="151" operator="equal">
      <formula>0</formula>
    </cfRule>
  </conditionalFormatting>
  <conditionalFormatting sqref="T1068:X1068">
    <cfRule type="cellIs" dxfId="1829" priority="150" operator="equal">
      <formula>0</formula>
    </cfRule>
  </conditionalFormatting>
  <conditionalFormatting sqref="T581:X581">
    <cfRule type="cellIs" dxfId="1828" priority="148" operator="equal">
      <formula>0</formula>
    </cfRule>
  </conditionalFormatting>
  <conditionalFormatting sqref="T582:X582">
    <cfRule type="cellIs" dxfId="1827" priority="147" operator="equal">
      <formula>0</formula>
    </cfRule>
  </conditionalFormatting>
  <conditionalFormatting sqref="T130:X130">
    <cfRule type="cellIs" dxfId="1826" priority="146" operator="equal">
      <formula>0</formula>
    </cfRule>
  </conditionalFormatting>
  <conditionalFormatting sqref="T511:X511">
    <cfRule type="cellIs" dxfId="1825" priority="145" operator="equal">
      <formula>0</formula>
    </cfRule>
  </conditionalFormatting>
  <conditionalFormatting sqref="T64:X64">
    <cfRule type="cellIs" dxfId="1824" priority="144" operator="equal">
      <formula>0</formula>
    </cfRule>
  </conditionalFormatting>
  <conditionalFormatting sqref="T65:X66">
    <cfRule type="cellIs" dxfId="1823" priority="143" operator="equal">
      <formula>0</formula>
    </cfRule>
  </conditionalFormatting>
  <conditionalFormatting sqref="T164:X164">
    <cfRule type="cellIs" dxfId="1822" priority="142" operator="equal">
      <formula>0</formula>
    </cfRule>
  </conditionalFormatting>
  <conditionalFormatting sqref="T165:X165">
    <cfRule type="cellIs" dxfId="1821" priority="141" operator="equal">
      <formula>0</formula>
    </cfRule>
  </conditionalFormatting>
  <conditionalFormatting sqref="V370">
    <cfRule type="cellIs" dxfId="1820" priority="140" operator="equal">
      <formula>0</formula>
    </cfRule>
  </conditionalFormatting>
  <conditionalFormatting sqref="T370:U370 W370:X370">
    <cfRule type="cellIs" dxfId="1819" priority="139" operator="equal">
      <formula>0</formula>
    </cfRule>
  </conditionalFormatting>
  <conditionalFormatting sqref="Y528:Y539">
    <cfRule type="cellIs" dxfId="1818" priority="137" operator="equal">
      <formula>0</formula>
    </cfRule>
  </conditionalFormatting>
  <conditionalFormatting sqref="Y515:Y522">
    <cfRule type="cellIs" dxfId="1817" priority="138" operator="equal">
      <formula>0</formula>
    </cfRule>
  </conditionalFormatting>
  <conditionalFormatting sqref="Y540">
    <cfRule type="cellIs" dxfId="1816" priority="136" operator="equal">
      <formula>0</formula>
    </cfRule>
  </conditionalFormatting>
  <conditionalFormatting sqref="Y541">
    <cfRule type="cellIs" dxfId="1815" priority="135" operator="equal">
      <formula>0</formula>
    </cfRule>
  </conditionalFormatting>
  <conditionalFormatting sqref="Y542">
    <cfRule type="cellIs" dxfId="1814" priority="134" operator="equal">
      <formula>0</formula>
    </cfRule>
  </conditionalFormatting>
  <conditionalFormatting sqref="Y543">
    <cfRule type="cellIs" dxfId="1813" priority="133" operator="equal">
      <formula>0</formula>
    </cfRule>
  </conditionalFormatting>
  <conditionalFormatting sqref="Y544">
    <cfRule type="cellIs" dxfId="1812" priority="132" operator="equal">
      <formula>0</formula>
    </cfRule>
  </conditionalFormatting>
  <conditionalFormatting sqref="Y545">
    <cfRule type="cellIs" dxfId="1811" priority="131" operator="equal">
      <formula>0</formula>
    </cfRule>
  </conditionalFormatting>
  <conditionalFormatting sqref="Y546">
    <cfRule type="cellIs" dxfId="1810" priority="130" operator="equal">
      <formula>0</formula>
    </cfRule>
  </conditionalFormatting>
  <conditionalFormatting sqref="Y547">
    <cfRule type="cellIs" dxfId="1809" priority="129" operator="equal">
      <formula>0</formula>
    </cfRule>
  </conditionalFormatting>
  <conditionalFormatting sqref="Y548">
    <cfRule type="cellIs" dxfId="1808" priority="128" operator="equal">
      <formula>0</formula>
    </cfRule>
  </conditionalFormatting>
  <conditionalFormatting sqref="Y549">
    <cfRule type="cellIs" dxfId="1807" priority="127" operator="equal">
      <formula>0</formula>
    </cfRule>
  </conditionalFormatting>
  <conditionalFormatting sqref="Y550">
    <cfRule type="cellIs" dxfId="1806" priority="126" operator="equal">
      <formula>0</formula>
    </cfRule>
  </conditionalFormatting>
  <conditionalFormatting sqref="Y551">
    <cfRule type="cellIs" dxfId="1805" priority="125" operator="equal">
      <formula>0</formula>
    </cfRule>
  </conditionalFormatting>
  <conditionalFormatting sqref="Y552">
    <cfRule type="cellIs" dxfId="1804" priority="124" operator="equal">
      <formula>0</formula>
    </cfRule>
  </conditionalFormatting>
  <conditionalFormatting sqref="Y553">
    <cfRule type="cellIs" dxfId="1803" priority="123" operator="equal">
      <formula>0</formula>
    </cfRule>
  </conditionalFormatting>
  <conditionalFormatting sqref="T879:X879">
    <cfRule type="cellIs" dxfId="1802" priority="118" operator="equal">
      <formula>0</formula>
    </cfRule>
  </conditionalFormatting>
  <conditionalFormatting sqref="T880:X880">
    <cfRule type="cellIs" dxfId="1801" priority="117" operator="equal">
      <formula>0</formula>
    </cfRule>
  </conditionalFormatting>
  <conditionalFormatting sqref="U510:X510">
    <cfRule type="cellIs" dxfId="1800" priority="113" operator="equal">
      <formula>0</formula>
    </cfRule>
  </conditionalFormatting>
  <conditionalFormatting sqref="T441:U441 W441:X441">
    <cfRule type="cellIs" dxfId="1799" priority="110" operator="equal">
      <formula>0</formula>
    </cfRule>
  </conditionalFormatting>
  <conditionalFormatting sqref="T442:U442 W442:X442">
    <cfRule type="cellIs" dxfId="1798" priority="107" operator="equal">
      <formula>0</formula>
    </cfRule>
  </conditionalFormatting>
  <conditionalFormatting sqref="T444:X444">
    <cfRule type="cellIs" dxfId="1797" priority="104" operator="equal">
      <formula>0</formula>
    </cfRule>
  </conditionalFormatting>
  <conditionalFormatting sqref="T114:X114">
    <cfRule type="cellIs" dxfId="1796" priority="101" operator="equal">
      <formula>0</formula>
    </cfRule>
  </conditionalFormatting>
  <conditionalFormatting sqref="T67:X67">
    <cfRule type="cellIs" dxfId="1795" priority="96" operator="equal">
      <formula>0</formula>
    </cfRule>
  </conditionalFormatting>
  <conditionalFormatting sqref="T1092:X1092">
    <cfRule type="cellIs" dxfId="1794" priority="95" operator="equal">
      <formula>0</formula>
    </cfRule>
  </conditionalFormatting>
  <conditionalFormatting sqref="T1093:X1093">
    <cfRule type="cellIs" dxfId="1793" priority="91" operator="equal">
      <formula>0</formula>
    </cfRule>
  </conditionalFormatting>
  <conditionalFormatting sqref="T1088:X1088">
    <cfRule type="cellIs" dxfId="1792" priority="87" operator="equal">
      <formula>0</formula>
    </cfRule>
  </conditionalFormatting>
  <conditionalFormatting sqref="T1087:X1087">
    <cfRule type="cellIs" dxfId="1791" priority="83" operator="equal">
      <formula>0</formula>
    </cfRule>
  </conditionalFormatting>
  <conditionalFormatting sqref="V824">
    <cfRule type="cellIs" dxfId="1790" priority="80" operator="equal">
      <formula>0</formula>
    </cfRule>
  </conditionalFormatting>
  <conditionalFormatting sqref="T824:U824 W824:X824">
    <cfRule type="cellIs" dxfId="1789" priority="77" operator="equal">
      <formula>0</formula>
    </cfRule>
  </conditionalFormatting>
  <conditionalFormatting sqref="T819:U819 W819:X819">
    <cfRule type="cellIs" dxfId="1788" priority="72" operator="equal">
      <formula>0</formula>
    </cfRule>
  </conditionalFormatting>
  <conditionalFormatting sqref="V819">
    <cfRule type="cellIs" dxfId="1787" priority="75" operator="equal">
      <formula>0</formula>
    </cfRule>
  </conditionalFormatting>
  <conditionalFormatting sqref="T821:U821 W821:X821">
    <cfRule type="cellIs" dxfId="1786" priority="67" operator="equal">
      <formula>0</formula>
    </cfRule>
  </conditionalFormatting>
  <conditionalFormatting sqref="V821">
    <cfRule type="cellIs" dxfId="1785" priority="70" operator="equal">
      <formula>0</formula>
    </cfRule>
  </conditionalFormatting>
  <conditionalFormatting sqref="P824">
    <cfRule type="cellIs" dxfId="1784" priority="66" operator="equal">
      <formula>0</formula>
    </cfRule>
  </conditionalFormatting>
  <conditionalFormatting sqref="T588:X588">
    <cfRule type="cellIs" dxfId="1783" priority="65" operator="equal">
      <formula>0</formula>
    </cfRule>
  </conditionalFormatting>
  <conditionalFormatting sqref="T589:X589">
    <cfRule type="cellIs" dxfId="1782" priority="64" operator="equal">
      <formula>0</formula>
    </cfRule>
  </conditionalFormatting>
  <conditionalFormatting sqref="T590:X590">
    <cfRule type="cellIs" dxfId="1781" priority="63" operator="equal">
      <formula>0</formula>
    </cfRule>
  </conditionalFormatting>
  <conditionalFormatting sqref="T1110:X1110">
    <cfRule type="cellIs" dxfId="1780" priority="56" operator="equal">
      <formula>0</formula>
    </cfRule>
  </conditionalFormatting>
  <conditionalFormatting sqref="T1111:X1111">
    <cfRule type="cellIs" dxfId="1779" priority="55" operator="equal">
      <formula>0</formula>
    </cfRule>
  </conditionalFormatting>
  <conditionalFormatting sqref="T1112:U1112 W1112:X1112">
    <cfRule type="cellIs" dxfId="1778" priority="54" operator="equal">
      <formula>0</formula>
    </cfRule>
  </conditionalFormatting>
  <conditionalFormatting sqref="T864:X864">
    <cfRule type="cellIs" dxfId="1777" priority="49" operator="equal">
      <formula>0</formula>
    </cfRule>
  </conditionalFormatting>
  <conditionalFormatting sqref="T865:X865">
    <cfRule type="cellIs" dxfId="1776" priority="46" operator="equal">
      <formula>0</formula>
    </cfRule>
  </conditionalFormatting>
  <conditionalFormatting sqref="T868:X868">
    <cfRule type="cellIs" dxfId="1775" priority="41" operator="equal">
      <formula>0</formula>
    </cfRule>
  </conditionalFormatting>
  <conditionalFormatting sqref="V441">
    <cfRule type="cellIs" dxfId="1774" priority="38" operator="equal">
      <formula>0</formula>
    </cfRule>
  </conditionalFormatting>
  <conditionalFormatting sqref="V442">
    <cfRule type="cellIs" dxfId="1773" priority="37" operator="equal">
      <formula>0</formula>
    </cfRule>
  </conditionalFormatting>
  <conditionalFormatting sqref="T524:W525">
    <cfRule type="cellIs" dxfId="1772" priority="36" operator="equal">
      <formula>0</formula>
    </cfRule>
  </conditionalFormatting>
  <conditionalFormatting sqref="Y524:Y525">
    <cfRule type="cellIs" dxfId="1771" priority="35" operator="equal">
      <formula>0</formula>
    </cfRule>
  </conditionalFormatting>
  <conditionalFormatting sqref="Y527">
    <cfRule type="cellIs" dxfId="1770" priority="34" operator="equal">
      <formula>0</formula>
    </cfRule>
  </conditionalFormatting>
  <conditionalFormatting sqref="X527">
    <cfRule type="cellIs" dxfId="1769" priority="33" operator="equal">
      <formula>0</formula>
    </cfRule>
  </conditionalFormatting>
  <conditionalFormatting sqref="X525">
    <cfRule type="cellIs" dxfId="1768" priority="32" operator="equal">
      <formula>0</formula>
    </cfRule>
  </conditionalFormatting>
  <conditionalFormatting sqref="X524">
    <cfRule type="cellIs" dxfId="1767" priority="31" operator="equal">
      <formula>0</formula>
    </cfRule>
  </conditionalFormatting>
  <conditionalFormatting sqref="Y526">
    <cfRule type="cellIs" dxfId="1766" priority="30" operator="equal">
      <formula>0</formula>
    </cfRule>
  </conditionalFormatting>
  <conditionalFormatting sqref="Y523">
    <cfRule type="cellIs" dxfId="1765" priority="29" operator="equal">
      <formula>0</formula>
    </cfRule>
  </conditionalFormatting>
  <conditionalFormatting sqref="V1112">
    <cfRule type="cellIs" dxfId="1764" priority="28" operator="equal">
      <formula>0</formula>
    </cfRule>
  </conditionalFormatting>
  <conditionalFormatting sqref="Q96:Q109 Q111:Q148 Q247 Q1106:Q1116 Q249:Q416 Q640:Q641 Q643 Q1079:Q1104 Q706:Q772 Q1025:Q1077 Q1118:Q1135">
    <cfRule type="cellIs" dxfId="1763" priority="27" operator="equal">
      <formula>0</formula>
    </cfRule>
  </conditionalFormatting>
  <conditionalFormatting sqref="V654">
    <cfRule type="cellIs" dxfId="1762" priority="26" operator="equal">
      <formula>0</formula>
    </cfRule>
  </conditionalFormatting>
  <conditionalFormatting sqref="T654:U654 W654:X654">
    <cfRule type="cellIs" dxfId="1761" priority="23" operator="equal">
      <formula>0</formula>
    </cfRule>
  </conditionalFormatting>
  <conditionalFormatting sqref="T493:X493">
    <cfRule type="cellIs" dxfId="1760" priority="22" operator="equal">
      <formula>0</formula>
    </cfRule>
  </conditionalFormatting>
  <conditionalFormatting sqref="T657:X657">
    <cfRule type="cellIs" dxfId="1759" priority="19" operator="equal">
      <formula>0</formula>
    </cfRule>
  </conditionalFormatting>
  <conditionalFormatting sqref="T655:X655">
    <cfRule type="cellIs" dxfId="1758" priority="18" operator="equal">
      <formula>0</formula>
    </cfRule>
  </conditionalFormatting>
  <conditionalFormatting sqref="T656:X656">
    <cfRule type="cellIs" dxfId="1757" priority="17" operator="equal">
      <formula>0</formula>
    </cfRule>
  </conditionalFormatting>
  <conditionalFormatting sqref="T967:X967">
    <cfRule type="cellIs" dxfId="1756" priority="16" operator="equal">
      <formula>0</formula>
    </cfRule>
  </conditionalFormatting>
  <conditionalFormatting sqref="T968:X968">
    <cfRule type="cellIs" dxfId="1755" priority="15" operator="equal">
      <formula>0</formula>
    </cfRule>
  </conditionalFormatting>
  <conditionalFormatting sqref="T702:X702">
    <cfRule type="cellIs" dxfId="1754" priority="14" operator="equal">
      <formula>0</formula>
    </cfRule>
  </conditionalFormatting>
  <conditionalFormatting sqref="T704:X704">
    <cfRule type="cellIs" dxfId="1753" priority="13" operator="equal">
      <formula>0</formula>
    </cfRule>
  </conditionalFormatting>
  <conditionalFormatting sqref="T705:X705">
    <cfRule type="cellIs" dxfId="1752" priority="12" operator="equal">
      <formula>0</formula>
    </cfRule>
  </conditionalFormatting>
  <conditionalFormatting sqref="T1040:X1040">
    <cfRule type="cellIs" dxfId="1751" priority="7" operator="equal">
      <formula>0</formula>
    </cfRule>
  </conditionalFormatting>
  <conditionalFormatting sqref="Q985">
    <cfRule type="cellIs" dxfId="1750" priority="4" operator="equal">
      <formula>0</formula>
    </cfRule>
  </conditionalFormatting>
  <conditionalFormatting sqref="T981:X982">
    <cfRule type="cellIs" dxfId="1749" priority="3" operator="equal">
      <formula>0</formula>
    </cfRule>
  </conditionalFormatting>
  <conditionalFormatting sqref="Q981:Q982">
    <cfRule type="cellIs" dxfId="1748" priority="2" operator="equal">
      <formula>0</formula>
    </cfRule>
  </conditionalFormatting>
  <conditionalFormatting sqref="H1241:H1254">
    <cfRule type="cellIs" dxfId="1747" priority="1" operator="equal">
      <formula>0</formula>
    </cfRule>
  </conditionalFormatting>
  <pageMargins left="0.7" right="0.7" top="0.75" bottom="0.75" header="0.3" footer="0.3"/>
  <pageSetup paperSize="9" scale="10" orientation="landscape" r:id="rId1"/>
  <ignoredErrors>
    <ignoredError sqref="T1139:Y1304 T9:Y980 V981:V982 T983:Y11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1"/>
  <sheetViews>
    <sheetView zoomScale="90" zoomScaleNormal="90" workbookViewId="0">
      <selection activeCell="Z6" sqref="Z6"/>
    </sheetView>
  </sheetViews>
  <sheetFormatPr baseColWidth="10" defaultRowHeight="15" x14ac:dyDescent="0.25"/>
  <cols>
    <col min="1" max="1" width="11.42578125" style="48"/>
    <col min="2" max="2" width="4" style="48" customWidth="1"/>
    <col min="3" max="3" width="25.28515625" style="48" customWidth="1"/>
    <col min="4" max="6" width="11.42578125" style="48"/>
    <col min="7" max="7" width="22.7109375" style="48" bestFit="1" customWidth="1"/>
    <col min="8" max="8" width="20.140625" style="48" bestFit="1" customWidth="1"/>
    <col min="9" max="10" width="11.42578125" style="48"/>
    <col min="11" max="11" width="13.5703125" style="48" bestFit="1" customWidth="1"/>
    <col min="12" max="12" width="25" style="48" bestFit="1" customWidth="1"/>
    <col min="13" max="13" width="12.42578125" style="48" bestFit="1" customWidth="1"/>
    <col min="14" max="14" width="20.140625" style="48" bestFit="1" customWidth="1"/>
    <col min="15" max="15" width="19.85546875" style="48" bestFit="1" customWidth="1"/>
    <col min="16" max="16" width="11.42578125" style="48"/>
    <col min="17" max="17" width="20.140625" style="48" bestFit="1" customWidth="1"/>
    <col min="18" max="18" width="21.28515625" style="48" bestFit="1" customWidth="1"/>
    <col min="19" max="19" width="20.140625" style="48" bestFit="1" customWidth="1"/>
    <col min="20" max="24" width="11.42578125" style="48"/>
    <col min="25" max="25" width="11" style="48" customWidth="1"/>
    <col min="26" max="16384" width="11.42578125" style="48"/>
  </cols>
  <sheetData>
    <row r="1" spans="1:26" x14ac:dyDescent="0.25">
      <c r="A1" s="227"/>
      <c r="B1" s="228" t="s">
        <v>363</v>
      </c>
      <c r="C1" s="224"/>
      <c r="D1" s="224"/>
      <c r="E1" s="224"/>
      <c r="G1" s="229"/>
      <c r="H1" s="230"/>
      <c r="I1" s="231"/>
      <c r="J1" s="231"/>
      <c r="K1" s="232"/>
      <c r="L1" s="232"/>
      <c r="M1" s="232"/>
      <c r="N1" s="231"/>
      <c r="O1" s="231"/>
      <c r="P1" s="231"/>
      <c r="Q1" s="231"/>
      <c r="R1" s="231"/>
      <c r="S1" s="231"/>
      <c r="T1" s="233"/>
      <c r="U1" s="233"/>
      <c r="V1" s="233"/>
      <c r="W1" s="233"/>
      <c r="X1" s="233"/>
      <c r="Y1" s="234"/>
    </row>
    <row r="2" spans="1:26" x14ac:dyDescent="0.25">
      <c r="A2" s="231"/>
      <c r="B2" s="224" t="s">
        <v>1</v>
      </c>
      <c r="C2" s="224"/>
      <c r="D2" s="224"/>
      <c r="E2" s="224"/>
      <c r="G2" s="229"/>
      <c r="H2" s="235"/>
      <c r="I2" s="231"/>
      <c r="J2" s="231"/>
      <c r="K2" s="231"/>
      <c r="L2" s="231"/>
      <c r="M2" s="231"/>
      <c r="N2" s="231"/>
      <c r="O2" s="231"/>
      <c r="P2" s="231"/>
      <c r="Q2" s="231"/>
      <c r="R2" s="231"/>
      <c r="S2" s="231"/>
      <c r="T2" s="233"/>
      <c r="U2" s="233"/>
      <c r="V2" s="233"/>
      <c r="W2" s="233"/>
      <c r="X2" s="233"/>
      <c r="Y2" s="234"/>
    </row>
    <row r="3" spans="1:26" x14ac:dyDescent="0.25">
      <c r="A3" s="236"/>
      <c r="B3" s="225" t="s">
        <v>276</v>
      </c>
      <c r="C3" s="226">
        <v>42063</v>
      </c>
      <c r="D3" s="237"/>
      <c r="E3" s="238"/>
      <c r="G3" s="239"/>
      <c r="H3" s="240"/>
      <c r="I3" s="239" t="s">
        <v>0</v>
      </c>
      <c r="J3" s="239"/>
      <c r="K3" s="239"/>
      <c r="L3" s="239"/>
      <c r="M3" s="239"/>
      <c r="N3" s="239"/>
      <c r="O3" s="240"/>
      <c r="P3" s="240"/>
      <c r="Q3" s="240"/>
      <c r="R3" s="240"/>
      <c r="S3" s="240"/>
      <c r="T3" s="241"/>
      <c r="U3" s="241"/>
      <c r="V3" s="241"/>
      <c r="W3" s="241"/>
      <c r="X3" s="241"/>
      <c r="Y3" s="242"/>
      <c r="Z3" s="243"/>
    </row>
    <row r="4" spans="1:26"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c r="Z4" s="256"/>
    </row>
    <row r="5" spans="1:26" x14ac:dyDescent="0.25">
      <c r="A5" s="29"/>
      <c r="B5" s="30"/>
      <c r="C5" s="220" t="s">
        <v>368</v>
      </c>
      <c r="D5" s="221"/>
      <c r="E5" s="58"/>
      <c r="F5" s="31">
        <v>24545.23</v>
      </c>
      <c r="G5" s="221"/>
      <c r="H5" s="32"/>
      <c r="I5" s="65" t="s">
        <v>369</v>
      </c>
      <c r="J5" s="31">
        <v>618.76</v>
      </c>
      <c r="K5" s="7"/>
      <c r="L5" s="8"/>
      <c r="M5" s="53"/>
      <c r="N5" s="60"/>
      <c r="O5" s="6"/>
      <c r="P5" s="6"/>
      <c r="Q5" s="6"/>
      <c r="R5" s="8"/>
      <c r="S5" s="8"/>
      <c r="T5" s="7"/>
      <c r="U5" s="8"/>
      <c r="V5" s="8"/>
      <c r="W5" s="8"/>
      <c r="X5" s="8"/>
      <c r="Y5" s="53"/>
    </row>
    <row r="6" spans="1:26" ht="51" x14ac:dyDescent="0.25">
      <c r="A6" s="204" t="s">
        <v>2</v>
      </c>
      <c r="B6" s="205"/>
      <c r="C6" s="222" t="s">
        <v>3</v>
      </c>
      <c r="D6" s="205" t="s">
        <v>275</v>
      </c>
      <c r="E6" s="206" t="s">
        <v>4</v>
      </c>
      <c r="F6" s="205" t="s">
        <v>5</v>
      </c>
      <c r="G6" s="205" t="s">
        <v>6</v>
      </c>
      <c r="H6" s="205" t="s">
        <v>7</v>
      </c>
      <c r="I6" s="83" t="s">
        <v>8</v>
      </c>
      <c r="J6" s="205" t="s">
        <v>9</v>
      </c>
      <c r="K6" s="440" t="s">
        <v>10</v>
      </c>
      <c r="L6" s="441"/>
      <c r="M6" s="442"/>
      <c r="N6" s="64" t="s">
        <v>11</v>
      </c>
      <c r="O6" s="205" t="s">
        <v>12</v>
      </c>
      <c r="P6" s="205" t="s">
        <v>13</v>
      </c>
      <c r="Q6" s="205" t="s">
        <v>14</v>
      </c>
      <c r="R6" s="205" t="s">
        <v>356</v>
      </c>
      <c r="S6" s="205" t="s">
        <v>15</v>
      </c>
      <c r="T6" s="72"/>
      <c r="U6" s="73"/>
      <c r="V6" s="73"/>
      <c r="W6" s="73" t="s">
        <v>273</v>
      </c>
      <c r="X6" s="73"/>
      <c r="Y6" s="74"/>
      <c r="Z6" s="100"/>
    </row>
    <row r="7" spans="1:26"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6"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c r="Z8" s="256"/>
    </row>
    <row r="9" spans="1:26"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49090460</v>
      </c>
      <c r="R9" s="281">
        <v>1288449</v>
      </c>
      <c r="S9" s="281">
        <v>50378909</v>
      </c>
      <c r="T9" s="271" t="s">
        <v>358</v>
      </c>
      <c r="U9" s="254">
        <v>0</v>
      </c>
      <c r="V9" s="254">
        <v>0</v>
      </c>
      <c r="W9" s="254">
        <v>0</v>
      </c>
      <c r="X9" s="254">
        <v>0</v>
      </c>
      <c r="Y9" s="272"/>
      <c r="Z9" s="256"/>
    </row>
    <row r="10" spans="1:26"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24545230</v>
      </c>
      <c r="R10" s="281">
        <v>493696</v>
      </c>
      <c r="S10" s="281">
        <v>25038926</v>
      </c>
      <c r="T10" s="271" t="s">
        <v>358</v>
      </c>
      <c r="U10" s="254">
        <v>0</v>
      </c>
      <c r="V10" s="254">
        <v>0</v>
      </c>
      <c r="W10" s="254">
        <v>0</v>
      </c>
      <c r="X10" s="254">
        <v>0</v>
      </c>
      <c r="Y10" s="272"/>
      <c r="Z10" s="256"/>
    </row>
    <row r="11" spans="1:26"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24545230</v>
      </c>
      <c r="R11" s="281">
        <v>362458</v>
      </c>
      <c r="S11" s="281">
        <v>24907688</v>
      </c>
      <c r="T11" s="271" t="s">
        <v>358</v>
      </c>
      <c r="U11" s="254">
        <v>0</v>
      </c>
      <c r="V11" s="254">
        <v>0</v>
      </c>
      <c r="W11" s="254">
        <v>0</v>
      </c>
      <c r="X11" s="254">
        <v>0</v>
      </c>
      <c r="Y11" s="272"/>
      <c r="Z11" s="256"/>
    </row>
    <row r="12" spans="1:26"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c r="Z12" s="256"/>
    </row>
    <row r="13" spans="1:26"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c r="Z13" s="256"/>
    </row>
    <row r="14" spans="1:26"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c r="Z14" s="256"/>
    </row>
    <row r="15" spans="1:26"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107999012</v>
      </c>
      <c r="R15" s="281">
        <v>1059362</v>
      </c>
      <c r="S15" s="281">
        <v>109058374</v>
      </c>
      <c r="T15" s="271" t="s">
        <v>358</v>
      </c>
      <c r="U15" s="254">
        <v>0</v>
      </c>
      <c r="V15" s="254">
        <v>0</v>
      </c>
      <c r="W15" s="254">
        <v>0</v>
      </c>
      <c r="X15" s="254" t="s">
        <v>360</v>
      </c>
      <c r="Y15" s="272"/>
      <c r="Z15" s="256"/>
    </row>
    <row r="16" spans="1:26"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102200000</v>
      </c>
      <c r="Q16" s="270">
        <v>63237272</v>
      </c>
      <c r="R16" s="281">
        <v>2025996</v>
      </c>
      <c r="S16" s="281">
        <v>65263268</v>
      </c>
      <c r="T16" s="271">
        <v>0</v>
      </c>
      <c r="U16" s="254" t="s">
        <v>361</v>
      </c>
      <c r="V16" s="254">
        <v>0</v>
      </c>
      <c r="W16" s="254">
        <v>0</v>
      </c>
      <c r="X16" s="254" t="s">
        <v>360</v>
      </c>
      <c r="Y16" s="272"/>
      <c r="Z16" s="256"/>
    </row>
    <row r="17" spans="1:26"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c r="Z17" s="256"/>
    </row>
    <row r="18" spans="1:26"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c r="Z18" s="256"/>
    </row>
    <row r="19" spans="1:26"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c r="Z19" s="256"/>
    </row>
    <row r="20" spans="1:26"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c r="Z20" s="256"/>
    </row>
    <row r="21" spans="1:26"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36817845</v>
      </c>
      <c r="R21" s="281">
        <v>635242</v>
      </c>
      <c r="S21" s="281">
        <v>37453087</v>
      </c>
      <c r="T21" s="271" t="s">
        <v>358</v>
      </c>
      <c r="U21" s="254">
        <v>0</v>
      </c>
      <c r="V21" s="254">
        <v>0</v>
      </c>
      <c r="W21" s="254">
        <v>0</v>
      </c>
      <c r="X21" s="254">
        <v>0</v>
      </c>
      <c r="Y21" s="272"/>
      <c r="Z21" s="256"/>
    </row>
    <row r="22" spans="1:26"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c r="Z22" s="256"/>
    </row>
    <row r="23" spans="1:26"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v>0</v>
      </c>
      <c r="Y23" s="272"/>
      <c r="Z23" s="256"/>
    </row>
    <row r="24" spans="1:26"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v>0</v>
      </c>
      <c r="Y24" s="272"/>
      <c r="Z24" s="256"/>
    </row>
    <row r="25" spans="1:26"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c r="Z25" s="256"/>
    </row>
    <row r="26" spans="1:26"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122726150</v>
      </c>
      <c r="R26" s="281">
        <v>2297311</v>
      </c>
      <c r="S26" s="281">
        <v>125023461</v>
      </c>
      <c r="T26" s="271" t="s">
        <v>358</v>
      </c>
      <c r="U26" s="254">
        <v>0</v>
      </c>
      <c r="V26" s="254">
        <v>0</v>
      </c>
      <c r="W26" s="254">
        <v>0</v>
      </c>
      <c r="X26" s="254" t="s">
        <v>360</v>
      </c>
      <c r="Y26" s="272"/>
      <c r="Z26" s="256"/>
    </row>
    <row r="27" spans="1:26"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c r="Z27" s="256"/>
    </row>
    <row r="28" spans="1:26" x14ac:dyDescent="0.25">
      <c r="A28" s="244">
        <v>61808000</v>
      </c>
      <c r="B28" s="282">
        <v>5</v>
      </c>
      <c r="C28" s="259" t="s">
        <v>131</v>
      </c>
      <c r="D28" s="259" t="s">
        <v>212</v>
      </c>
      <c r="E28" s="283">
        <v>266</v>
      </c>
      <c r="F28" s="274">
        <v>37116</v>
      </c>
      <c r="G28" s="275" t="s">
        <v>28</v>
      </c>
      <c r="H28" s="276">
        <v>375</v>
      </c>
      <c r="I28" s="277" t="s">
        <v>47</v>
      </c>
      <c r="J28" s="278">
        <v>6</v>
      </c>
      <c r="K28" s="279" t="s">
        <v>30</v>
      </c>
      <c r="L28" s="252" t="s">
        <v>274</v>
      </c>
      <c r="M28" s="280" t="s">
        <v>274</v>
      </c>
      <c r="N28" s="278">
        <v>5</v>
      </c>
      <c r="O28" s="281">
        <v>375000</v>
      </c>
      <c r="P28" s="281"/>
      <c r="Q28" s="270">
        <v>0</v>
      </c>
      <c r="R28" s="281"/>
      <c r="S28" s="281"/>
      <c r="T28" s="271" t="s">
        <v>358</v>
      </c>
      <c r="U28" s="254">
        <v>0</v>
      </c>
      <c r="V28" s="254">
        <v>0</v>
      </c>
      <c r="W28" s="254" t="s">
        <v>359</v>
      </c>
      <c r="X28" s="254" t="s">
        <v>360</v>
      </c>
      <c r="Y28" s="272"/>
      <c r="Z28" s="256"/>
    </row>
    <row r="29" spans="1:26" x14ac:dyDescent="0.25">
      <c r="A29" s="244">
        <v>61808000</v>
      </c>
      <c r="B29" s="282">
        <v>5</v>
      </c>
      <c r="C29" s="259" t="s">
        <v>131</v>
      </c>
      <c r="D29" s="259" t="s">
        <v>212</v>
      </c>
      <c r="E29" s="283">
        <v>266</v>
      </c>
      <c r="F29" s="274">
        <v>37116</v>
      </c>
      <c r="G29" s="275" t="s">
        <v>28</v>
      </c>
      <c r="H29" s="276">
        <v>1125</v>
      </c>
      <c r="I29" s="277" t="s">
        <v>51</v>
      </c>
      <c r="J29" s="278">
        <v>6</v>
      </c>
      <c r="K29" s="279" t="s">
        <v>30</v>
      </c>
      <c r="L29" s="252" t="s">
        <v>274</v>
      </c>
      <c r="M29" s="280" t="s">
        <v>274</v>
      </c>
      <c r="N29" s="278">
        <v>5</v>
      </c>
      <c r="O29" s="281">
        <v>825000</v>
      </c>
      <c r="P29" s="281"/>
      <c r="Q29" s="270">
        <v>0</v>
      </c>
      <c r="R29" s="281"/>
      <c r="S29" s="281"/>
      <c r="T29" s="271" t="s">
        <v>358</v>
      </c>
      <c r="U29" s="254">
        <v>0</v>
      </c>
      <c r="V29" s="254">
        <v>0</v>
      </c>
      <c r="W29" s="254" t="s">
        <v>359</v>
      </c>
      <c r="X29" s="254" t="s">
        <v>360</v>
      </c>
      <c r="Y29" s="272"/>
      <c r="Z29" s="256"/>
    </row>
    <row r="30" spans="1:26" x14ac:dyDescent="0.25">
      <c r="A30" s="244">
        <v>61808000</v>
      </c>
      <c r="B30" s="282">
        <v>5</v>
      </c>
      <c r="C30" s="259" t="s">
        <v>131</v>
      </c>
      <c r="D30" s="259" t="s">
        <v>212</v>
      </c>
      <c r="E30" s="283">
        <v>266</v>
      </c>
      <c r="F30" s="274">
        <v>37116</v>
      </c>
      <c r="G30" s="275" t="s">
        <v>28</v>
      </c>
      <c r="H30" s="276">
        <v>1375</v>
      </c>
      <c r="I30" s="277" t="s">
        <v>49</v>
      </c>
      <c r="J30" s="278">
        <v>6.25</v>
      </c>
      <c r="K30" s="279" t="s">
        <v>30</v>
      </c>
      <c r="L30" s="252" t="s">
        <v>274</v>
      </c>
      <c r="M30" s="280" t="s">
        <v>274</v>
      </c>
      <c r="N30" s="278">
        <v>21</v>
      </c>
      <c r="O30" s="281">
        <v>700000</v>
      </c>
      <c r="P30" s="281"/>
      <c r="Q30" s="270">
        <v>0</v>
      </c>
      <c r="R30" s="281"/>
      <c r="S30" s="281"/>
      <c r="T30" s="271" t="s">
        <v>358</v>
      </c>
      <c r="U30" s="254">
        <v>0</v>
      </c>
      <c r="V30" s="254">
        <v>0</v>
      </c>
      <c r="W30" s="254" t="s">
        <v>359</v>
      </c>
      <c r="X30" s="254" t="s">
        <v>360</v>
      </c>
      <c r="Y30" s="272"/>
      <c r="Z30" s="256"/>
    </row>
    <row r="31" spans="1:26" x14ac:dyDescent="0.25">
      <c r="A31" s="244">
        <v>61808000</v>
      </c>
      <c r="B31" s="282">
        <v>5</v>
      </c>
      <c r="C31" s="259" t="s">
        <v>131</v>
      </c>
      <c r="D31" s="259" t="s">
        <v>212</v>
      </c>
      <c r="E31" s="283">
        <v>266</v>
      </c>
      <c r="F31" s="274">
        <v>37116</v>
      </c>
      <c r="G31" s="275" t="s">
        <v>28</v>
      </c>
      <c r="H31" s="276">
        <v>1125</v>
      </c>
      <c r="I31" s="277" t="s">
        <v>50</v>
      </c>
      <c r="J31" s="278">
        <v>6.25</v>
      </c>
      <c r="K31" s="279" t="s">
        <v>30</v>
      </c>
      <c r="L31" s="252" t="s">
        <v>274</v>
      </c>
      <c r="M31" s="280" t="s">
        <v>274</v>
      </c>
      <c r="N31" s="278">
        <v>21</v>
      </c>
      <c r="O31" s="281">
        <v>1100000</v>
      </c>
      <c r="P31" s="281"/>
      <c r="Q31" s="270">
        <v>0</v>
      </c>
      <c r="R31" s="281"/>
      <c r="S31" s="281"/>
      <c r="T31" s="271" t="s">
        <v>358</v>
      </c>
      <c r="U31" s="254">
        <v>0</v>
      </c>
      <c r="V31" s="254">
        <v>0</v>
      </c>
      <c r="W31" s="254" t="s">
        <v>359</v>
      </c>
      <c r="X31" s="254" t="s">
        <v>360</v>
      </c>
      <c r="Y31" s="272"/>
      <c r="Z31" s="256"/>
    </row>
    <row r="32" spans="1:26" x14ac:dyDescent="0.25">
      <c r="A32" s="244">
        <v>61808000</v>
      </c>
      <c r="B32" s="282">
        <v>5</v>
      </c>
      <c r="C32" s="259" t="s">
        <v>131</v>
      </c>
      <c r="D32" s="259" t="s">
        <v>193</v>
      </c>
      <c r="E32" s="273">
        <v>305</v>
      </c>
      <c r="F32" s="274">
        <v>37539</v>
      </c>
      <c r="G32" s="275" t="s">
        <v>28</v>
      </c>
      <c r="H32" s="276">
        <v>10000</v>
      </c>
      <c r="I32" s="277"/>
      <c r="J32" s="278"/>
      <c r="K32" s="279" t="s">
        <v>274</v>
      </c>
      <c r="L32" s="252" t="s">
        <v>274</v>
      </c>
      <c r="M32" s="280" t="s">
        <v>274</v>
      </c>
      <c r="N32" s="278">
        <v>10</v>
      </c>
      <c r="O32" s="281"/>
      <c r="P32" s="281"/>
      <c r="Q32" s="270">
        <v>0</v>
      </c>
      <c r="R32" s="281"/>
      <c r="S32" s="281"/>
      <c r="T32" s="271">
        <v>0</v>
      </c>
      <c r="U32" s="254">
        <v>0</v>
      </c>
      <c r="V32" s="254">
        <v>0</v>
      </c>
      <c r="W32" s="254">
        <v>0</v>
      </c>
      <c r="X32" s="254" t="s">
        <v>360</v>
      </c>
      <c r="Y32" s="272"/>
      <c r="Z32" s="256"/>
    </row>
    <row r="33" spans="1:26" x14ac:dyDescent="0.25">
      <c r="A33" s="244">
        <v>61808000</v>
      </c>
      <c r="B33" s="282">
        <v>5</v>
      </c>
      <c r="C33" s="259" t="s">
        <v>131</v>
      </c>
      <c r="D33" s="259" t="s">
        <v>78</v>
      </c>
      <c r="E33" s="273">
        <v>305</v>
      </c>
      <c r="F33" s="274">
        <v>37539</v>
      </c>
      <c r="G33" s="275" t="s">
        <v>28</v>
      </c>
      <c r="H33" s="276">
        <v>1000</v>
      </c>
      <c r="I33" s="277" t="s">
        <v>83</v>
      </c>
      <c r="J33" s="278">
        <v>4.25</v>
      </c>
      <c r="K33" s="279" t="s">
        <v>30</v>
      </c>
      <c r="L33" s="252" t="s">
        <v>274</v>
      </c>
      <c r="M33" s="280" t="s">
        <v>274</v>
      </c>
      <c r="N33" s="278">
        <v>8</v>
      </c>
      <c r="O33" s="281">
        <v>1000000</v>
      </c>
      <c r="P33" s="281"/>
      <c r="Q33" s="270">
        <v>0</v>
      </c>
      <c r="R33" s="281"/>
      <c r="S33" s="281"/>
      <c r="T33" s="271" t="s">
        <v>358</v>
      </c>
      <c r="U33" s="254">
        <v>0</v>
      </c>
      <c r="V33" s="254">
        <v>0</v>
      </c>
      <c r="W33" s="254" t="s">
        <v>359</v>
      </c>
      <c r="X33" s="254" t="s">
        <v>360</v>
      </c>
      <c r="Y33" s="272"/>
      <c r="Z33" s="256"/>
    </row>
    <row r="34" spans="1:26" x14ac:dyDescent="0.25">
      <c r="A34" s="244">
        <v>61808000</v>
      </c>
      <c r="B34" s="282">
        <v>5</v>
      </c>
      <c r="C34" s="259" t="s">
        <v>131</v>
      </c>
      <c r="D34" s="259" t="s">
        <v>78</v>
      </c>
      <c r="E34" s="273">
        <v>305</v>
      </c>
      <c r="F34" s="274">
        <v>37539</v>
      </c>
      <c r="G34" s="275" t="s">
        <v>28</v>
      </c>
      <c r="H34" s="276">
        <v>3200</v>
      </c>
      <c r="I34" s="277" t="s">
        <v>84</v>
      </c>
      <c r="J34" s="278">
        <v>4.25</v>
      </c>
      <c r="K34" s="279" t="s">
        <v>30</v>
      </c>
      <c r="L34" s="252" t="s">
        <v>274</v>
      </c>
      <c r="M34" s="280" t="s">
        <v>274</v>
      </c>
      <c r="N34" s="278">
        <v>8</v>
      </c>
      <c r="O34" s="281">
        <v>3000000</v>
      </c>
      <c r="P34" s="281"/>
      <c r="Q34" s="270">
        <v>0</v>
      </c>
      <c r="R34" s="281"/>
      <c r="S34" s="281"/>
      <c r="T34" s="271" t="s">
        <v>358</v>
      </c>
      <c r="U34" s="254">
        <v>0</v>
      </c>
      <c r="V34" s="254">
        <v>0</v>
      </c>
      <c r="W34" s="254" t="s">
        <v>359</v>
      </c>
      <c r="X34" s="254" t="s">
        <v>360</v>
      </c>
      <c r="Y34" s="272"/>
      <c r="Z34" s="256"/>
    </row>
    <row r="35" spans="1:26" x14ac:dyDescent="0.25">
      <c r="A35" s="244">
        <v>61808000</v>
      </c>
      <c r="B35" s="282">
        <v>5</v>
      </c>
      <c r="C35" s="259" t="s">
        <v>131</v>
      </c>
      <c r="D35" s="259" t="s">
        <v>81</v>
      </c>
      <c r="E35" s="273">
        <v>305</v>
      </c>
      <c r="F35" s="274">
        <v>37715</v>
      </c>
      <c r="G35" s="275" t="s">
        <v>28</v>
      </c>
      <c r="H35" s="276">
        <v>2000</v>
      </c>
      <c r="I35" s="277" t="s">
        <v>85</v>
      </c>
      <c r="J35" s="278">
        <v>4.25</v>
      </c>
      <c r="K35" s="279" t="s">
        <v>30</v>
      </c>
      <c r="L35" s="252" t="s">
        <v>274</v>
      </c>
      <c r="M35" s="280" t="s">
        <v>274</v>
      </c>
      <c r="N35" s="278">
        <v>6.25</v>
      </c>
      <c r="O35" s="281">
        <v>2000000</v>
      </c>
      <c r="P35" s="281"/>
      <c r="Q35" s="270">
        <v>0</v>
      </c>
      <c r="R35" s="281"/>
      <c r="S35" s="281"/>
      <c r="T35" s="271" t="s">
        <v>358</v>
      </c>
      <c r="U35" s="254">
        <v>0</v>
      </c>
      <c r="V35" s="254">
        <v>0</v>
      </c>
      <c r="W35" s="254" t="s">
        <v>359</v>
      </c>
      <c r="X35" s="254" t="s">
        <v>360</v>
      </c>
      <c r="Y35" s="272"/>
      <c r="Z35" s="256"/>
    </row>
    <row r="36" spans="1:26" x14ac:dyDescent="0.25">
      <c r="A36" s="244">
        <v>61808000</v>
      </c>
      <c r="B36" s="282">
        <v>5</v>
      </c>
      <c r="C36" s="259" t="s">
        <v>131</v>
      </c>
      <c r="D36" s="259" t="s">
        <v>81</v>
      </c>
      <c r="E36" s="273">
        <v>305</v>
      </c>
      <c r="F36" s="274">
        <v>37715</v>
      </c>
      <c r="G36" s="275" t="s">
        <v>28</v>
      </c>
      <c r="H36" s="276">
        <v>3800</v>
      </c>
      <c r="I36" s="277" t="s">
        <v>86</v>
      </c>
      <c r="J36" s="278">
        <v>4.25</v>
      </c>
      <c r="K36" s="279" t="s">
        <v>30</v>
      </c>
      <c r="L36" s="252" t="s">
        <v>274</v>
      </c>
      <c r="M36" s="280" t="s">
        <v>274</v>
      </c>
      <c r="N36" s="278">
        <v>6.25</v>
      </c>
      <c r="O36" s="281">
        <v>3800000</v>
      </c>
      <c r="P36" s="281"/>
      <c r="Q36" s="270">
        <v>0</v>
      </c>
      <c r="R36" s="281"/>
      <c r="S36" s="281"/>
      <c r="T36" s="271" t="s">
        <v>358</v>
      </c>
      <c r="U36" s="254">
        <v>0</v>
      </c>
      <c r="V36" s="254">
        <v>0</v>
      </c>
      <c r="W36" s="254" t="s">
        <v>359</v>
      </c>
      <c r="X36" s="254" t="s">
        <v>360</v>
      </c>
      <c r="Y36" s="272"/>
      <c r="Z36" s="256"/>
    </row>
    <row r="37" spans="1:26" x14ac:dyDescent="0.25">
      <c r="A37" s="244">
        <v>61808000</v>
      </c>
      <c r="B37" s="282">
        <v>5</v>
      </c>
      <c r="C37" s="259" t="s">
        <v>131</v>
      </c>
      <c r="D37" s="259" t="s">
        <v>87</v>
      </c>
      <c r="E37" s="273">
        <v>305</v>
      </c>
      <c r="F37" s="274">
        <v>38695</v>
      </c>
      <c r="G37" s="275" t="s">
        <v>28</v>
      </c>
      <c r="H37" s="276">
        <v>1650</v>
      </c>
      <c r="I37" s="277" t="s">
        <v>40</v>
      </c>
      <c r="J37" s="278">
        <v>4</v>
      </c>
      <c r="K37" s="279" t="s">
        <v>48</v>
      </c>
      <c r="L37" s="252" t="s">
        <v>274</v>
      </c>
      <c r="M37" s="280" t="s">
        <v>274</v>
      </c>
      <c r="N37" s="278">
        <v>6.5</v>
      </c>
      <c r="O37" s="281">
        <v>1650000</v>
      </c>
      <c r="P37" s="281"/>
      <c r="Q37" s="270">
        <v>0</v>
      </c>
      <c r="R37" s="281"/>
      <c r="S37" s="281"/>
      <c r="T37" s="271" t="s">
        <v>358</v>
      </c>
      <c r="U37" s="254">
        <v>0</v>
      </c>
      <c r="V37" s="254">
        <v>0</v>
      </c>
      <c r="W37" s="254" t="s">
        <v>359</v>
      </c>
      <c r="X37" s="254" t="s">
        <v>360</v>
      </c>
      <c r="Y37" s="272"/>
      <c r="Z37" s="256"/>
    </row>
    <row r="38" spans="1:26" x14ac:dyDescent="0.25">
      <c r="A38" s="244">
        <v>61808000</v>
      </c>
      <c r="B38" s="282">
        <v>5</v>
      </c>
      <c r="C38" s="259" t="s">
        <v>131</v>
      </c>
      <c r="D38" s="259" t="s">
        <v>88</v>
      </c>
      <c r="E38" s="273">
        <v>305</v>
      </c>
      <c r="F38" s="274">
        <v>38695</v>
      </c>
      <c r="G38" s="275" t="s">
        <v>28</v>
      </c>
      <c r="H38" s="276">
        <v>5000</v>
      </c>
      <c r="I38" s="277" t="s">
        <v>38</v>
      </c>
      <c r="J38" s="278">
        <v>4.1500000000000004</v>
      </c>
      <c r="K38" s="279" t="s">
        <v>48</v>
      </c>
      <c r="L38" s="252" t="s">
        <v>274</v>
      </c>
      <c r="M38" s="280" t="s">
        <v>274</v>
      </c>
      <c r="N38" s="278">
        <v>21</v>
      </c>
      <c r="O38" s="281">
        <v>5000000</v>
      </c>
      <c r="P38" s="281"/>
      <c r="Q38" s="270">
        <v>0</v>
      </c>
      <c r="R38" s="281"/>
      <c r="S38" s="281"/>
      <c r="T38" s="271" t="s">
        <v>358</v>
      </c>
      <c r="U38" s="254">
        <v>0</v>
      </c>
      <c r="V38" s="254">
        <v>0</v>
      </c>
      <c r="W38" s="254" t="s">
        <v>359</v>
      </c>
      <c r="X38" s="254" t="s">
        <v>360</v>
      </c>
      <c r="Y38" s="272"/>
      <c r="Z38" s="256"/>
    </row>
    <row r="39" spans="1:26" x14ac:dyDescent="0.25">
      <c r="A39" s="244">
        <v>61808000</v>
      </c>
      <c r="B39" s="282">
        <v>5</v>
      </c>
      <c r="C39" s="259" t="s">
        <v>131</v>
      </c>
      <c r="D39" s="259" t="s">
        <v>193</v>
      </c>
      <c r="E39" s="273">
        <v>526</v>
      </c>
      <c r="F39" s="274">
        <v>39531</v>
      </c>
      <c r="G39" s="275" t="s">
        <v>28</v>
      </c>
      <c r="H39" s="276">
        <v>2500</v>
      </c>
      <c r="I39" s="277"/>
      <c r="J39" s="278"/>
      <c r="K39" s="279" t="s">
        <v>30</v>
      </c>
      <c r="L39" s="252" t="s">
        <v>274</v>
      </c>
      <c r="M39" s="280" t="s">
        <v>274</v>
      </c>
      <c r="N39" s="278">
        <v>25</v>
      </c>
      <c r="O39" s="281"/>
      <c r="P39" s="281"/>
      <c r="Q39" s="270">
        <v>0</v>
      </c>
      <c r="R39" s="281"/>
      <c r="S39" s="281"/>
      <c r="T39" s="271">
        <v>0</v>
      </c>
      <c r="U39" s="254">
        <v>0</v>
      </c>
      <c r="V39" s="254">
        <v>0</v>
      </c>
      <c r="W39" s="254">
        <v>0</v>
      </c>
      <c r="X39" s="254">
        <v>0</v>
      </c>
      <c r="Y39" s="272"/>
      <c r="Z39" s="256"/>
    </row>
    <row r="40" spans="1:26" x14ac:dyDescent="0.25">
      <c r="A40" s="244">
        <v>61808000</v>
      </c>
      <c r="B40" s="282">
        <v>5</v>
      </c>
      <c r="C40" s="259" t="s">
        <v>131</v>
      </c>
      <c r="D40" s="259" t="s">
        <v>78</v>
      </c>
      <c r="E40" s="273">
        <v>526</v>
      </c>
      <c r="F40" s="274">
        <v>39546</v>
      </c>
      <c r="G40" s="275" t="s">
        <v>28</v>
      </c>
      <c r="H40" s="276">
        <v>2500</v>
      </c>
      <c r="I40" s="277" t="s">
        <v>42</v>
      </c>
      <c r="J40" s="278">
        <v>3.9</v>
      </c>
      <c r="K40" s="279" t="s">
        <v>30</v>
      </c>
      <c r="L40" s="252" t="s">
        <v>274</v>
      </c>
      <c r="M40" s="280" t="s">
        <v>274</v>
      </c>
      <c r="N40" s="278">
        <v>21</v>
      </c>
      <c r="O40" s="281"/>
      <c r="P40" s="281"/>
      <c r="Q40" s="270">
        <v>0</v>
      </c>
      <c r="R40" s="281"/>
      <c r="S40" s="281"/>
      <c r="T40" s="271" t="s">
        <v>358</v>
      </c>
      <c r="U40" s="254">
        <v>0</v>
      </c>
      <c r="V40" s="254" t="s">
        <v>362</v>
      </c>
      <c r="W40" s="254">
        <v>0</v>
      </c>
      <c r="X40" s="254" t="s">
        <v>360</v>
      </c>
      <c r="Y40" s="272"/>
      <c r="Z40" s="256"/>
    </row>
    <row r="41" spans="1:26" x14ac:dyDescent="0.25">
      <c r="A41" s="244">
        <v>61808000</v>
      </c>
      <c r="B41" s="282">
        <v>5</v>
      </c>
      <c r="C41" s="259" t="s">
        <v>131</v>
      </c>
      <c r="D41" s="259" t="s">
        <v>193</v>
      </c>
      <c r="E41" s="273">
        <v>527</v>
      </c>
      <c r="F41" s="274">
        <v>39531</v>
      </c>
      <c r="G41" s="275" t="s">
        <v>28</v>
      </c>
      <c r="H41" s="276">
        <v>2500</v>
      </c>
      <c r="I41" s="277"/>
      <c r="J41" s="278"/>
      <c r="K41" s="279" t="s">
        <v>30</v>
      </c>
      <c r="L41" s="252" t="s">
        <v>274</v>
      </c>
      <c r="M41" s="280" t="s">
        <v>274</v>
      </c>
      <c r="N41" s="278">
        <v>10</v>
      </c>
      <c r="O41" s="281"/>
      <c r="P41" s="281"/>
      <c r="Q41" s="270">
        <v>0</v>
      </c>
      <c r="R41" s="281"/>
      <c r="S41" s="281"/>
      <c r="T41" s="271">
        <v>0</v>
      </c>
      <c r="U41" s="254">
        <v>0</v>
      </c>
      <c r="V41" s="254">
        <v>0</v>
      </c>
      <c r="W41" s="254">
        <v>0</v>
      </c>
      <c r="X41" s="254">
        <v>0</v>
      </c>
      <c r="Y41" s="272"/>
      <c r="Z41" s="256"/>
    </row>
    <row r="42" spans="1:26" x14ac:dyDescent="0.25">
      <c r="A42" s="244">
        <v>61808000</v>
      </c>
      <c r="B42" s="282">
        <v>5</v>
      </c>
      <c r="C42" s="259" t="s">
        <v>131</v>
      </c>
      <c r="D42" s="259" t="s">
        <v>78</v>
      </c>
      <c r="E42" s="273">
        <v>527</v>
      </c>
      <c r="F42" s="274">
        <v>39546</v>
      </c>
      <c r="G42" s="275" t="s">
        <v>28</v>
      </c>
      <c r="H42" s="276">
        <v>2500</v>
      </c>
      <c r="I42" s="277" t="s">
        <v>39</v>
      </c>
      <c r="J42" s="278">
        <v>3</v>
      </c>
      <c r="K42" s="279" t="s">
        <v>30</v>
      </c>
      <c r="L42" s="252" t="s">
        <v>274</v>
      </c>
      <c r="M42" s="280" t="s">
        <v>274</v>
      </c>
      <c r="N42" s="278">
        <v>6</v>
      </c>
      <c r="O42" s="281">
        <v>2500000</v>
      </c>
      <c r="P42" s="281"/>
      <c r="Q42" s="270">
        <v>0</v>
      </c>
      <c r="R42" s="281"/>
      <c r="S42" s="281"/>
      <c r="T42" s="271" t="s">
        <v>358</v>
      </c>
      <c r="U42" s="254">
        <v>0</v>
      </c>
      <c r="V42" s="254">
        <v>0</v>
      </c>
      <c r="W42" s="254" t="s">
        <v>359</v>
      </c>
      <c r="X42" s="254" t="s">
        <v>360</v>
      </c>
      <c r="Y42" s="272"/>
      <c r="Z42" s="256"/>
    </row>
    <row r="43" spans="1:26" x14ac:dyDescent="0.25">
      <c r="A43" s="244">
        <v>61808000</v>
      </c>
      <c r="B43" s="282">
        <v>5</v>
      </c>
      <c r="C43" s="259" t="s">
        <v>131</v>
      </c>
      <c r="D43" s="259" t="s">
        <v>193</v>
      </c>
      <c r="E43" s="273">
        <v>580</v>
      </c>
      <c r="F43" s="274">
        <v>39924</v>
      </c>
      <c r="G43" s="275" t="s">
        <v>28</v>
      </c>
      <c r="H43" s="276">
        <v>3500</v>
      </c>
      <c r="I43" s="277"/>
      <c r="J43" s="278"/>
      <c r="K43" s="279" t="s">
        <v>48</v>
      </c>
      <c r="L43" s="252" t="s">
        <v>30</v>
      </c>
      <c r="M43" s="280" t="s">
        <v>274</v>
      </c>
      <c r="N43" s="278">
        <v>10</v>
      </c>
      <c r="O43" s="281"/>
      <c r="P43" s="281"/>
      <c r="Q43" s="270">
        <v>0</v>
      </c>
      <c r="R43" s="281"/>
      <c r="S43" s="281"/>
      <c r="T43" s="271">
        <v>0</v>
      </c>
      <c r="U43" s="254">
        <v>0</v>
      </c>
      <c r="V43" s="254">
        <v>0</v>
      </c>
      <c r="W43" s="254">
        <v>0</v>
      </c>
      <c r="X43" s="254">
        <v>0</v>
      </c>
      <c r="Y43" s="272"/>
      <c r="Z43" s="256"/>
    </row>
    <row r="44" spans="1:26" x14ac:dyDescent="0.25">
      <c r="A44" s="244">
        <v>61808000</v>
      </c>
      <c r="B44" s="282">
        <v>5</v>
      </c>
      <c r="C44" s="259" t="s">
        <v>131</v>
      </c>
      <c r="D44" s="259" t="s">
        <v>78</v>
      </c>
      <c r="E44" s="273">
        <v>580</v>
      </c>
      <c r="F44" s="274">
        <v>39946</v>
      </c>
      <c r="G44" s="275" t="s">
        <v>28</v>
      </c>
      <c r="H44" s="276">
        <v>3000</v>
      </c>
      <c r="I44" s="277" t="s">
        <v>43</v>
      </c>
      <c r="J44" s="278">
        <v>3.7</v>
      </c>
      <c r="K44" s="279" t="s">
        <v>30</v>
      </c>
      <c r="L44" s="252" t="s">
        <v>274</v>
      </c>
      <c r="M44" s="280" t="s">
        <v>274</v>
      </c>
      <c r="N44" s="278">
        <v>6.5</v>
      </c>
      <c r="O44" s="281">
        <v>2000000</v>
      </c>
      <c r="P44" s="281">
        <v>720000</v>
      </c>
      <c r="Q44" s="270">
        <v>17672566</v>
      </c>
      <c r="R44" s="281">
        <v>158389</v>
      </c>
      <c r="S44" s="281">
        <v>17830955</v>
      </c>
      <c r="T44" s="271" t="s">
        <v>358</v>
      </c>
      <c r="U44" s="254">
        <v>0</v>
      </c>
      <c r="V44" s="254">
        <v>0</v>
      </c>
      <c r="W44" s="254">
        <v>0</v>
      </c>
      <c r="X44" s="254" t="s">
        <v>360</v>
      </c>
      <c r="Y44" s="272"/>
      <c r="Z44" s="256"/>
    </row>
    <row r="45" spans="1:26" x14ac:dyDescent="0.25">
      <c r="A45" s="244">
        <v>61808000</v>
      </c>
      <c r="B45" s="282">
        <v>5</v>
      </c>
      <c r="C45" s="259" t="s">
        <v>131</v>
      </c>
      <c r="D45" s="259" t="s">
        <v>78</v>
      </c>
      <c r="E45" s="273">
        <v>580</v>
      </c>
      <c r="F45" s="274">
        <v>39946</v>
      </c>
      <c r="G45" s="275" t="s">
        <v>28</v>
      </c>
      <c r="H45" s="276">
        <v>3000</v>
      </c>
      <c r="I45" s="277" t="s">
        <v>45</v>
      </c>
      <c r="J45" s="278">
        <v>4</v>
      </c>
      <c r="K45" s="279" t="s">
        <v>30</v>
      </c>
      <c r="L45" s="252" t="s">
        <v>274</v>
      </c>
      <c r="M45" s="280" t="s">
        <v>274</v>
      </c>
      <c r="N45" s="278">
        <v>9.5</v>
      </c>
      <c r="O45" s="281">
        <v>1000000</v>
      </c>
      <c r="P45" s="281">
        <v>1000000</v>
      </c>
      <c r="Q45" s="270">
        <v>24545230</v>
      </c>
      <c r="R45" s="281">
        <v>237646</v>
      </c>
      <c r="S45" s="281">
        <v>24782876</v>
      </c>
      <c r="T45" s="271" t="s">
        <v>358</v>
      </c>
      <c r="U45" s="254">
        <v>0</v>
      </c>
      <c r="V45" s="254">
        <v>0</v>
      </c>
      <c r="W45" s="254">
        <v>0</v>
      </c>
      <c r="X45" s="254" t="s">
        <v>360</v>
      </c>
      <c r="Y45" s="272"/>
      <c r="Z45" s="256"/>
    </row>
    <row r="46" spans="1:26" x14ac:dyDescent="0.25">
      <c r="A46" s="244">
        <v>61808000</v>
      </c>
      <c r="B46" s="282">
        <v>5</v>
      </c>
      <c r="C46" s="259" t="s">
        <v>131</v>
      </c>
      <c r="D46" s="259" t="s">
        <v>193</v>
      </c>
      <c r="E46" s="273">
        <v>581</v>
      </c>
      <c r="F46" s="274">
        <v>39924</v>
      </c>
      <c r="G46" s="275" t="s">
        <v>28</v>
      </c>
      <c r="H46" s="276">
        <v>3500</v>
      </c>
      <c r="I46" s="277"/>
      <c r="J46" s="278"/>
      <c r="K46" s="279" t="s">
        <v>48</v>
      </c>
      <c r="L46" s="252" t="s">
        <v>30</v>
      </c>
      <c r="M46" s="280" t="s">
        <v>274</v>
      </c>
      <c r="N46" s="278">
        <v>30</v>
      </c>
      <c r="O46" s="281"/>
      <c r="P46" s="281"/>
      <c r="Q46" s="270">
        <v>0</v>
      </c>
      <c r="R46" s="281"/>
      <c r="S46" s="281"/>
      <c r="T46" s="271">
        <v>0</v>
      </c>
      <c r="U46" s="254">
        <v>0</v>
      </c>
      <c r="V46" s="254" t="s">
        <v>362</v>
      </c>
      <c r="W46" s="254">
        <v>0</v>
      </c>
      <c r="X46" s="254">
        <v>0</v>
      </c>
      <c r="Y46" s="272"/>
      <c r="Z46" s="256"/>
    </row>
    <row r="47" spans="1:26" x14ac:dyDescent="0.25">
      <c r="A47" s="244">
        <v>61808000</v>
      </c>
      <c r="B47" s="258">
        <v>5</v>
      </c>
      <c r="C47" s="259" t="s">
        <v>131</v>
      </c>
      <c r="D47" s="259" t="s">
        <v>193</v>
      </c>
      <c r="E47" s="273">
        <v>629</v>
      </c>
      <c r="F47" s="274">
        <v>40252</v>
      </c>
      <c r="G47" s="275" t="s">
        <v>28</v>
      </c>
      <c r="H47" s="276">
        <v>4000</v>
      </c>
      <c r="I47" s="277"/>
      <c r="J47" s="278"/>
      <c r="K47" s="279" t="s">
        <v>48</v>
      </c>
      <c r="L47" s="252" t="s">
        <v>30</v>
      </c>
      <c r="M47" s="280" t="s">
        <v>274</v>
      </c>
      <c r="N47" s="278">
        <v>10</v>
      </c>
      <c r="O47" s="281"/>
      <c r="P47" s="281"/>
      <c r="Q47" s="270">
        <v>0</v>
      </c>
      <c r="R47" s="281"/>
      <c r="S47" s="281"/>
      <c r="T47" s="271">
        <v>0</v>
      </c>
      <c r="U47" s="254">
        <v>0</v>
      </c>
      <c r="V47" s="254">
        <v>0</v>
      </c>
      <c r="W47" s="254">
        <v>0</v>
      </c>
      <c r="X47" s="254">
        <v>0</v>
      </c>
      <c r="Y47" s="272"/>
      <c r="Z47" s="256"/>
    </row>
    <row r="48" spans="1:26" x14ac:dyDescent="0.25">
      <c r="A48" s="244">
        <v>61808000</v>
      </c>
      <c r="B48" s="258">
        <v>5</v>
      </c>
      <c r="C48" s="259" t="s">
        <v>131</v>
      </c>
      <c r="D48" s="259" t="s">
        <v>78</v>
      </c>
      <c r="E48" s="273">
        <v>629</v>
      </c>
      <c r="F48" s="274">
        <v>40267</v>
      </c>
      <c r="G48" s="275" t="s">
        <v>28</v>
      </c>
      <c r="H48" s="276">
        <v>4000</v>
      </c>
      <c r="I48" s="277" t="s">
        <v>52</v>
      </c>
      <c r="J48" s="278">
        <v>20.9</v>
      </c>
      <c r="K48" s="279" t="s">
        <v>30</v>
      </c>
      <c r="L48" s="252" t="s">
        <v>274</v>
      </c>
      <c r="M48" s="280" t="s">
        <v>274</v>
      </c>
      <c r="N48" s="278">
        <v>6.5</v>
      </c>
      <c r="O48" s="281">
        <v>1000000</v>
      </c>
      <c r="P48" s="281">
        <v>520000</v>
      </c>
      <c r="Q48" s="270">
        <v>12763520</v>
      </c>
      <c r="R48" s="281">
        <v>151079</v>
      </c>
      <c r="S48" s="281">
        <v>12914599</v>
      </c>
      <c r="T48" s="271" t="s">
        <v>358</v>
      </c>
      <c r="U48" s="254">
        <v>0</v>
      </c>
      <c r="V48" s="254">
        <v>0</v>
      </c>
      <c r="W48" s="254">
        <v>0</v>
      </c>
      <c r="X48" s="254" t="s">
        <v>360</v>
      </c>
      <c r="Y48" s="272"/>
      <c r="Z48" s="256"/>
    </row>
    <row r="49" spans="1:26" x14ac:dyDescent="0.25">
      <c r="A49" s="244">
        <v>61808000</v>
      </c>
      <c r="B49" s="258">
        <v>5</v>
      </c>
      <c r="C49" s="259" t="s">
        <v>131</v>
      </c>
      <c r="D49" s="259" t="s">
        <v>78</v>
      </c>
      <c r="E49" s="273">
        <v>629</v>
      </c>
      <c r="F49" s="274">
        <v>40267</v>
      </c>
      <c r="G49" s="275" t="s">
        <v>28</v>
      </c>
      <c r="H49" s="276">
        <v>4000</v>
      </c>
      <c r="I49" s="277" t="s">
        <v>70</v>
      </c>
      <c r="J49" s="278">
        <v>3.9</v>
      </c>
      <c r="K49" s="279" t="s">
        <v>30</v>
      </c>
      <c r="L49" s="252" t="s">
        <v>274</v>
      </c>
      <c r="M49" s="280" t="s">
        <v>274</v>
      </c>
      <c r="N49" s="278">
        <v>9.5</v>
      </c>
      <c r="O49" s="281"/>
      <c r="P49" s="281"/>
      <c r="Q49" s="270">
        <v>0</v>
      </c>
      <c r="R49" s="281"/>
      <c r="S49" s="281"/>
      <c r="T49" s="271" t="s">
        <v>358</v>
      </c>
      <c r="U49" s="254">
        <v>0</v>
      </c>
      <c r="V49" s="254" t="s">
        <v>362</v>
      </c>
      <c r="W49" s="254">
        <v>0</v>
      </c>
      <c r="X49" s="254" t="s">
        <v>360</v>
      </c>
      <c r="Y49" s="272"/>
      <c r="Z49" s="256"/>
    </row>
    <row r="50" spans="1:26" x14ac:dyDescent="0.25">
      <c r="A50" s="244">
        <v>61808000</v>
      </c>
      <c r="B50" s="258">
        <v>5</v>
      </c>
      <c r="C50" s="259" t="s">
        <v>131</v>
      </c>
      <c r="D50" s="259" t="s">
        <v>193</v>
      </c>
      <c r="E50" s="273">
        <v>630</v>
      </c>
      <c r="F50" s="274">
        <v>40252</v>
      </c>
      <c r="G50" s="275" t="s">
        <v>28</v>
      </c>
      <c r="H50" s="276">
        <v>4000</v>
      </c>
      <c r="I50" s="277"/>
      <c r="J50" s="278"/>
      <c r="K50" s="279" t="s">
        <v>48</v>
      </c>
      <c r="L50" s="252" t="s">
        <v>30</v>
      </c>
      <c r="M50" s="280" t="s">
        <v>274</v>
      </c>
      <c r="N50" s="278">
        <v>30</v>
      </c>
      <c r="O50" s="281"/>
      <c r="P50" s="281"/>
      <c r="Q50" s="270">
        <v>0</v>
      </c>
      <c r="R50" s="281"/>
      <c r="S50" s="281"/>
      <c r="T50" s="271">
        <v>0</v>
      </c>
      <c r="U50" s="254">
        <v>0</v>
      </c>
      <c r="V50" s="254">
        <v>0</v>
      </c>
      <c r="W50" s="254">
        <v>0</v>
      </c>
      <c r="X50" s="254">
        <v>0</v>
      </c>
      <c r="Y50" s="272"/>
      <c r="Z50" s="256"/>
    </row>
    <row r="51" spans="1:26" x14ac:dyDescent="0.25">
      <c r="A51" s="244">
        <v>61808000</v>
      </c>
      <c r="B51" s="258">
        <v>5</v>
      </c>
      <c r="C51" s="259" t="s">
        <v>67</v>
      </c>
      <c r="D51" s="259" t="s">
        <v>78</v>
      </c>
      <c r="E51" s="273">
        <v>630</v>
      </c>
      <c r="F51" s="274">
        <v>40267</v>
      </c>
      <c r="G51" s="275" t="s">
        <v>28</v>
      </c>
      <c r="H51" s="276">
        <v>4000</v>
      </c>
      <c r="I51" s="277" t="s">
        <v>73</v>
      </c>
      <c r="J51" s="278">
        <v>4.2</v>
      </c>
      <c r="K51" s="279" t="s">
        <v>30</v>
      </c>
      <c r="L51" s="252" t="s">
        <v>274</v>
      </c>
      <c r="M51" s="280" t="s">
        <v>274</v>
      </c>
      <c r="N51" s="278">
        <v>21</v>
      </c>
      <c r="O51" s="281">
        <v>1750000</v>
      </c>
      <c r="P51" s="281">
        <v>1750000</v>
      </c>
      <c r="Q51" s="270">
        <v>42954153</v>
      </c>
      <c r="R51" s="281">
        <v>734046</v>
      </c>
      <c r="S51" s="281">
        <v>43688199</v>
      </c>
      <c r="T51" s="271" t="s">
        <v>358</v>
      </c>
      <c r="U51" s="254">
        <v>0</v>
      </c>
      <c r="V51" s="254">
        <v>0</v>
      </c>
      <c r="W51" s="254">
        <v>0</v>
      </c>
      <c r="X51" s="254" t="s">
        <v>360</v>
      </c>
      <c r="Y51" s="272"/>
      <c r="Z51" s="256"/>
    </row>
    <row r="52" spans="1:26" x14ac:dyDescent="0.25">
      <c r="A52" s="244">
        <v>61808000</v>
      </c>
      <c r="B52" s="258">
        <v>5</v>
      </c>
      <c r="C52" s="259" t="s">
        <v>131</v>
      </c>
      <c r="D52" s="259" t="s">
        <v>193</v>
      </c>
      <c r="E52" s="273">
        <v>654</v>
      </c>
      <c r="F52" s="274">
        <v>40617</v>
      </c>
      <c r="G52" s="275" t="s">
        <v>28</v>
      </c>
      <c r="H52" s="276">
        <v>4400</v>
      </c>
      <c r="I52" s="277"/>
      <c r="J52" s="278"/>
      <c r="K52" s="279" t="s">
        <v>48</v>
      </c>
      <c r="L52" s="252" t="s">
        <v>30</v>
      </c>
      <c r="M52" s="280" t="s">
        <v>274</v>
      </c>
      <c r="N52" s="278">
        <v>10</v>
      </c>
      <c r="O52" s="281"/>
      <c r="P52" s="281"/>
      <c r="Q52" s="270">
        <v>0</v>
      </c>
      <c r="R52" s="281"/>
      <c r="S52" s="281"/>
      <c r="T52" s="271">
        <v>0</v>
      </c>
      <c r="U52" s="254">
        <v>0</v>
      </c>
      <c r="V52" s="254">
        <v>0</v>
      </c>
      <c r="W52" s="254">
        <v>0</v>
      </c>
      <c r="X52" s="254">
        <v>0</v>
      </c>
      <c r="Y52" s="272"/>
      <c r="Z52" s="256"/>
    </row>
    <row r="53" spans="1:26" x14ac:dyDescent="0.25">
      <c r="A53" s="244">
        <v>61808000</v>
      </c>
      <c r="B53" s="258">
        <v>5</v>
      </c>
      <c r="C53" s="259" t="s">
        <v>131</v>
      </c>
      <c r="D53" s="259" t="s">
        <v>78</v>
      </c>
      <c r="E53" s="273">
        <v>654</v>
      </c>
      <c r="F53" s="274">
        <v>40633</v>
      </c>
      <c r="G53" s="275" t="s">
        <v>28</v>
      </c>
      <c r="H53" s="276">
        <v>4400</v>
      </c>
      <c r="I53" s="277" t="s">
        <v>91</v>
      </c>
      <c r="J53" s="278">
        <v>3.17</v>
      </c>
      <c r="K53" s="279" t="s">
        <v>30</v>
      </c>
      <c r="L53" s="252" t="s">
        <v>274</v>
      </c>
      <c r="M53" s="280" t="s">
        <v>274</v>
      </c>
      <c r="N53" s="278">
        <v>5</v>
      </c>
      <c r="O53" s="281">
        <v>1250000</v>
      </c>
      <c r="P53" s="281">
        <v>1250000</v>
      </c>
      <c r="Q53" s="270">
        <v>30681538</v>
      </c>
      <c r="R53" s="281">
        <v>396720</v>
      </c>
      <c r="S53" s="281">
        <v>31078258</v>
      </c>
      <c r="T53" s="271" t="s">
        <v>358</v>
      </c>
      <c r="U53" s="254">
        <v>0</v>
      </c>
      <c r="V53" s="254">
        <v>0</v>
      </c>
      <c r="W53" s="254">
        <v>0</v>
      </c>
      <c r="X53" s="254">
        <v>0</v>
      </c>
      <c r="Y53" s="272"/>
      <c r="Z53" s="256"/>
    </row>
    <row r="54" spans="1:26" x14ac:dyDescent="0.25">
      <c r="A54" s="244">
        <v>61808000</v>
      </c>
      <c r="B54" s="258">
        <v>5</v>
      </c>
      <c r="C54" s="259" t="s">
        <v>131</v>
      </c>
      <c r="D54" s="259" t="s">
        <v>81</v>
      </c>
      <c r="E54" s="273">
        <v>654</v>
      </c>
      <c r="F54" s="274">
        <v>40891</v>
      </c>
      <c r="G54" s="275" t="s">
        <v>28</v>
      </c>
      <c r="H54" s="276">
        <v>1650</v>
      </c>
      <c r="I54" s="277" t="s">
        <v>92</v>
      </c>
      <c r="J54" s="278">
        <v>3.7</v>
      </c>
      <c r="K54" s="279" t="s">
        <v>30</v>
      </c>
      <c r="L54" s="252" t="s">
        <v>274</v>
      </c>
      <c r="M54" s="280" t="s">
        <v>274</v>
      </c>
      <c r="N54" s="278">
        <v>10</v>
      </c>
      <c r="O54" s="281"/>
      <c r="P54" s="281"/>
      <c r="Q54" s="270">
        <v>0</v>
      </c>
      <c r="R54" s="281"/>
      <c r="S54" s="281"/>
      <c r="T54" s="271" t="s">
        <v>358</v>
      </c>
      <c r="U54" s="254">
        <v>0</v>
      </c>
      <c r="V54" s="254" t="s">
        <v>362</v>
      </c>
      <c r="W54" s="254">
        <v>0</v>
      </c>
      <c r="X54" s="254">
        <v>0</v>
      </c>
      <c r="Y54" s="272"/>
      <c r="Z54" s="256"/>
    </row>
    <row r="55" spans="1:26" x14ac:dyDescent="0.25">
      <c r="A55" s="244">
        <v>61808000</v>
      </c>
      <c r="B55" s="258">
        <v>5</v>
      </c>
      <c r="C55" s="259" t="s">
        <v>131</v>
      </c>
      <c r="D55" s="259" t="s">
        <v>193</v>
      </c>
      <c r="E55" s="273">
        <v>655</v>
      </c>
      <c r="F55" s="274">
        <v>40617</v>
      </c>
      <c r="G55" s="275" t="s">
        <v>28</v>
      </c>
      <c r="H55" s="276">
        <v>4400</v>
      </c>
      <c r="I55" s="277"/>
      <c r="J55" s="278"/>
      <c r="K55" s="279" t="s">
        <v>48</v>
      </c>
      <c r="L55" s="252" t="s">
        <v>30</v>
      </c>
      <c r="M55" s="280" t="s">
        <v>274</v>
      </c>
      <c r="N55" s="278">
        <v>30</v>
      </c>
      <c r="O55" s="281"/>
      <c r="P55" s="281"/>
      <c r="Q55" s="270">
        <v>0</v>
      </c>
      <c r="R55" s="281"/>
      <c r="S55" s="281"/>
      <c r="T55" s="271">
        <v>0</v>
      </c>
      <c r="U55" s="254">
        <v>0</v>
      </c>
      <c r="V55" s="254">
        <v>0</v>
      </c>
      <c r="W55" s="254">
        <v>0</v>
      </c>
      <c r="X55" s="254">
        <v>0</v>
      </c>
      <c r="Y55" s="272"/>
      <c r="Z55" s="256"/>
    </row>
    <row r="56" spans="1:26" x14ac:dyDescent="0.25">
      <c r="A56" s="244">
        <v>61808000</v>
      </c>
      <c r="B56" s="258">
        <v>5</v>
      </c>
      <c r="C56" s="259" t="s">
        <v>131</v>
      </c>
      <c r="D56" s="259" t="s">
        <v>78</v>
      </c>
      <c r="E56" s="273">
        <v>655</v>
      </c>
      <c r="F56" s="274">
        <v>40633</v>
      </c>
      <c r="G56" s="275" t="s">
        <v>28</v>
      </c>
      <c r="H56" s="276">
        <v>4400</v>
      </c>
      <c r="I56" s="277" t="s">
        <v>97</v>
      </c>
      <c r="J56" s="278">
        <v>3.86</v>
      </c>
      <c r="K56" s="279" t="s">
        <v>30</v>
      </c>
      <c r="L56" s="252" t="s">
        <v>274</v>
      </c>
      <c r="M56" s="280" t="s">
        <v>274</v>
      </c>
      <c r="N56" s="278">
        <v>22.5</v>
      </c>
      <c r="O56" s="281">
        <v>1500000</v>
      </c>
      <c r="P56" s="281">
        <v>1500000</v>
      </c>
      <c r="Q56" s="270">
        <v>36817845</v>
      </c>
      <c r="R56" s="281">
        <v>578718</v>
      </c>
      <c r="S56" s="281">
        <v>37396563</v>
      </c>
      <c r="T56" s="271" t="s">
        <v>358</v>
      </c>
      <c r="U56" s="254">
        <v>0</v>
      </c>
      <c r="V56" s="254">
        <v>0</v>
      </c>
      <c r="W56" s="254">
        <v>0</v>
      </c>
      <c r="X56" s="254">
        <v>0</v>
      </c>
      <c r="Y56" s="272"/>
      <c r="Z56" s="256"/>
    </row>
    <row r="57" spans="1:26" x14ac:dyDescent="0.25">
      <c r="A57" s="244">
        <v>61808000</v>
      </c>
      <c r="B57" s="258">
        <v>5</v>
      </c>
      <c r="C57" s="259" t="s">
        <v>131</v>
      </c>
      <c r="D57" s="259" t="s">
        <v>81</v>
      </c>
      <c r="E57" s="273">
        <v>655</v>
      </c>
      <c r="F57" s="274">
        <v>40891</v>
      </c>
      <c r="G57" s="275" t="s">
        <v>28</v>
      </c>
      <c r="H57" s="276">
        <v>1650</v>
      </c>
      <c r="I57" s="277" t="s">
        <v>98</v>
      </c>
      <c r="J57" s="278">
        <v>4</v>
      </c>
      <c r="K57" s="279" t="s">
        <v>30</v>
      </c>
      <c r="L57" s="252" t="s">
        <v>274</v>
      </c>
      <c r="M57" s="280" t="s">
        <v>274</v>
      </c>
      <c r="N57" s="278">
        <v>20.5</v>
      </c>
      <c r="O57" s="281">
        <v>1650000</v>
      </c>
      <c r="P57" s="281">
        <v>1650000</v>
      </c>
      <c r="Q57" s="270">
        <v>40499630</v>
      </c>
      <c r="R57" s="281">
        <v>392115</v>
      </c>
      <c r="S57" s="281">
        <v>40891745</v>
      </c>
      <c r="T57" s="271" t="s">
        <v>358</v>
      </c>
      <c r="U57" s="254">
        <v>0</v>
      </c>
      <c r="V57" s="254">
        <v>0</v>
      </c>
      <c r="W57" s="254">
        <v>0</v>
      </c>
      <c r="X57" s="254">
        <v>0</v>
      </c>
      <c r="Y57" s="272"/>
      <c r="Z57" s="256"/>
    </row>
    <row r="58" spans="1:26" x14ac:dyDescent="0.25">
      <c r="A58" s="244">
        <v>61808000</v>
      </c>
      <c r="B58" s="258">
        <v>5</v>
      </c>
      <c r="C58" s="259" t="s">
        <v>131</v>
      </c>
      <c r="D58" s="259" t="s">
        <v>193</v>
      </c>
      <c r="E58" s="273">
        <v>712</v>
      </c>
      <c r="F58" s="274">
        <v>40988</v>
      </c>
      <c r="G58" s="275" t="s">
        <v>28</v>
      </c>
      <c r="H58" s="276">
        <v>5500</v>
      </c>
      <c r="I58" s="277"/>
      <c r="J58" s="278"/>
      <c r="K58" s="279" t="s">
        <v>48</v>
      </c>
      <c r="L58" s="252" t="s">
        <v>30</v>
      </c>
      <c r="M58" s="280" t="s">
        <v>274</v>
      </c>
      <c r="N58" s="278">
        <v>10</v>
      </c>
      <c r="O58" s="253"/>
      <c r="P58" s="253"/>
      <c r="Q58" s="270">
        <v>0</v>
      </c>
      <c r="R58" s="253"/>
      <c r="S58" s="253"/>
      <c r="T58" s="271">
        <v>0</v>
      </c>
      <c r="U58" s="254">
        <v>0</v>
      </c>
      <c r="V58" s="254">
        <v>0</v>
      </c>
      <c r="W58" s="254">
        <v>0</v>
      </c>
      <c r="X58" s="254">
        <v>0</v>
      </c>
      <c r="Y58" s="272"/>
      <c r="Z58" s="256"/>
    </row>
    <row r="59" spans="1:26" x14ac:dyDescent="0.25">
      <c r="A59" s="244">
        <v>61808000</v>
      </c>
      <c r="B59" s="258">
        <v>5</v>
      </c>
      <c r="C59" s="259" t="s">
        <v>131</v>
      </c>
      <c r="D59" s="259" t="s">
        <v>78</v>
      </c>
      <c r="E59" s="273">
        <v>712</v>
      </c>
      <c r="F59" s="274">
        <v>40996</v>
      </c>
      <c r="G59" s="275" t="s">
        <v>28</v>
      </c>
      <c r="H59" s="276">
        <v>3500</v>
      </c>
      <c r="I59" s="277" t="s">
        <v>101</v>
      </c>
      <c r="J59" s="278">
        <v>3.3</v>
      </c>
      <c r="K59" s="279" t="s">
        <v>48</v>
      </c>
      <c r="L59" s="252" t="s">
        <v>30</v>
      </c>
      <c r="M59" s="280" t="s">
        <v>274</v>
      </c>
      <c r="N59" s="278">
        <v>7</v>
      </c>
      <c r="O59" s="253">
        <v>1000000</v>
      </c>
      <c r="P59" s="253">
        <v>1000000</v>
      </c>
      <c r="Q59" s="270">
        <v>24545230</v>
      </c>
      <c r="R59" s="253">
        <v>330293</v>
      </c>
      <c r="S59" s="253">
        <v>24875523</v>
      </c>
      <c r="T59" s="271" t="s">
        <v>358</v>
      </c>
      <c r="U59" s="254">
        <v>0</v>
      </c>
      <c r="V59" s="254">
        <v>0</v>
      </c>
      <c r="W59" s="254">
        <v>0</v>
      </c>
      <c r="X59" s="254">
        <v>0</v>
      </c>
      <c r="Y59" s="272"/>
      <c r="Z59" s="256"/>
    </row>
    <row r="60" spans="1:26" x14ac:dyDescent="0.25">
      <c r="A60" s="244">
        <v>61808000</v>
      </c>
      <c r="B60" s="258">
        <v>5</v>
      </c>
      <c r="C60" s="259" t="s">
        <v>131</v>
      </c>
      <c r="D60" s="259" t="s">
        <v>81</v>
      </c>
      <c r="E60" s="273">
        <v>712</v>
      </c>
      <c r="F60" s="274">
        <v>41373</v>
      </c>
      <c r="G60" s="275" t="s">
        <v>28</v>
      </c>
      <c r="H60" s="276">
        <v>2000</v>
      </c>
      <c r="I60" s="277" t="s">
        <v>111</v>
      </c>
      <c r="J60" s="278">
        <v>3.5</v>
      </c>
      <c r="K60" s="279" t="s">
        <v>48</v>
      </c>
      <c r="L60" s="252" t="s">
        <v>30</v>
      </c>
      <c r="M60" s="280"/>
      <c r="N60" s="278">
        <v>8</v>
      </c>
      <c r="O60" s="253"/>
      <c r="P60" s="253"/>
      <c r="Q60" s="270">
        <v>0</v>
      </c>
      <c r="R60" s="253"/>
      <c r="S60" s="253"/>
      <c r="T60" s="271" t="s">
        <v>358</v>
      </c>
      <c r="U60" s="254">
        <v>0</v>
      </c>
      <c r="V60" s="254" t="s">
        <v>362</v>
      </c>
      <c r="W60" s="254">
        <v>0</v>
      </c>
      <c r="X60" s="254" t="s">
        <v>360</v>
      </c>
      <c r="Y60" s="272"/>
      <c r="Z60" s="256"/>
    </row>
    <row r="61" spans="1:26" x14ac:dyDescent="0.25">
      <c r="A61" s="244">
        <v>61808000</v>
      </c>
      <c r="B61" s="258">
        <v>5</v>
      </c>
      <c r="C61" s="259" t="s">
        <v>131</v>
      </c>
      <c r="D61" s="259" t="s">
        <v>193</v>
      </c>
      <c r="E61" s="273">
        <v>713</v>
      </c>
      <c r="F61" s="274">
        <v>40988</v>
      </c>
      <c r="G61" s="275" t="s">
        <v>28</v>
      </c>
      <c r="H61" s="276">
        <v>5500</v>
      </c>
      <c r="I61" s="277"/>
      <c r="J61" s="278"/>
      <c r="K61" s="279" t="s">
        <v>48</v>
      </c>
      <c r="L61" s="252" t="s">
        <v>30</v>
      </c>
      <c r="M61" s="280" t="s">
        <v>274</v>
      </c>
      <c r="N61" s="278">
        <v>30</v>
      </c>
      <c r="O61" s="253"/>
      <c r="P61" s="253"/>
      <c r="Q61" s="270">
        <v>0</v>
      </c>
      <c r="R61" s="253"/>
      <c r="S61" s="253"/>
      <c r="T61" s="271">
        <v>0</v>
      </c>
      <c r="U61" s="254">
        <v>0</v>
      </c>
      <c r="V61" s="254">
        <v>0</v>
      </c>
      <c r="W61" s="254">
        <v>0</v>
      </c>
      <c r="X61" s="254">
        <v>0</v>
      </c>
      <c r="Y61" s="272"/>
      <c r="Z61" s="256"/>
    </row>
    <row r="62" spans="1:26" x14ac:dyDescent="0.25">
      <c r="A62" s="244">
        <v>61808000</v>
      </c>
      <c r="B62" s="258">
        <v>5</v>
      </c>
      <c r="C62" s="259" t="s">
        <v>131</v>
      </c>
      <c r="D62" s="259" t="s">
        <v>78</v>
      </c>
      <c r="E62" s="273">
        <v>713</v>
      </c>
      <c r="F62" s="274">
        <v>40996</v>
      </c>
      <c r="G62" s="275" t="s">
        <v>28</v>
      </c>
      <c r="H62" s="276">
        <v>3500</v>
      </c>
      <c r="I62" s="277" t="s">
        <v>107</v>
      </c>
      <c r="J62" s="278">
        <v>3.9</v>
      </c>
      <c r="K62" s="279" t="s">
        <v>48</v>
      </c>
      <c r="L62" s="252" t="s">
        <v>30</v>
      </c>
      <c r="M62" s="280" t="s">
        <v>274</v>
      </c>
      <c r="N62" s="278">
        <v>23</v>
      </c>
      <c r="O62" s="253">
        <v>2300000</v>
      </c>
      <c r="P62" s="253">
        <v>2300000</v>
      </c>
      <c r="Q62" s="270">
        <v>56454029</v>
      </c>
      <c r="R62" s="253">
        <v>896466</v>
      </c>
      <c r="S62" s="253">
        <v>57350495</v>
      </c>
      <c r="T62" s="271" t="s">
        <v>358</v>
      </c>
      <c r="U62" s="254">
        <v>0</v>
      </c>
      <c r="V62" s="254">
        <v>0</v>
      </c>
      <c r="W62" s="254">
        <v>0</v>
      </c>
      <c r="X62" s="254">
        <v>0</v>
      </c>
      <c r="Y62" s="272"/>
      <c r="Z62" s="256"/>
    </row>
    <row r="63" spans="1:26" x14ac:dyDescent="0.25">
      <c r="A63" s="244">
        <v>61808000</v>
      </c>
      <c r="B63" s="258">
        <v>5</v>
      </c>
      <c r="C63" s="259" t="s">
        <v>131</v>
      </c>
      <c r="D63" s="259" t="s">
        <v>81</v>
      </c>
      <c r="E63" s="273">
        <v>713</v>
      </c>
      <c r="F63" s="274">
        <v>41373</v>
      </c>
      <c r="G63" s="275" t="s">
        <v>28</v>
      </c>
      <c r="H63" s="276">
        <v>2000</v>
      </c>
      <c r="I63" s="277" t="s">
        <v>146</v>
      </c>
      <c r="J63" s="278">
        <v>3.8</v>
      </c>
      <c r="K63" s="279" t="s">
        <v>48</v>
      </c>
      <c r="L63" s="252" t="s">
        <v>30</v>
      </c>
      <c r="M63" s="280"/>
      <c r="N63" s="278">
        <v>23</v>
      </c>
      <c r="O63" s="253">
        <v>2000000</v>
      </c>
      <c r="P63" s="253">
        <v>2000000</v>
      </c>
      <c r="Q63" s="270">
        <v>49090460</v>
      </c>
      <c r="R63" s="253">
        <v>759758</v>
      </c>
      <c r="S63" s="253">
        <v>49850218</v>
      </c>
      <c r="T63" s="271" t="s">
        <v>358</v>
      </c>
      <c r="U63" s="254">
        <v>0</v>
      </c>
      <c r="V63" s="254">
        <v>0</v>
      </c>
      <c r="W63" s="254">
        <v>0</v>
      </c>
      <c r="X63" s="254" t="s">
        <v>360</v>
      </c>
      <c r="Y63" s="272"/>
      <c r="Z63" s="256"/>
    </row>
    <row r="64" spans="1:26" x14ac:dyDescent="0.25">
      <c r="A64" s="244">
        <v>61808000</v>
      </c>
      <c r="B64" s="258">
        <v>5</v>
      </c>
      <c r="C64" s="259" t="s">
        <v>131</v>
      </c>
      <c r="D64" s="259" t="s">
        <v>193</v>
      </c>
      <c r="E64" s="273">
        <v>777</v>
      </c>
      <c r="F64" s="274">
        <v>41701</v>
      </c>
      <c r="G64" s="275" t="s">
        <v>28</v>
      </c>
      <c r="H64" s="276">
        <v>6000</v>
      </c>
      <c r="I64" s="277"/>
      <c r="J64" s="278"/>
      <c r="K64" s="279" t="s">
        <v>48</v>
      </c>
      <c r="L64" s="252" t="s">
        <v>30</v>
      </c>
      <c r="M64" s="280"/>
      <c r="N64" s="278">
        <v>10</v>
      </c>
      <c r="O64" s="281"/>
      <c r="P64" s="281"/>
      <c r="Q64" s="270">
        <v>0</v>
      </c>
      <c r="R64" s="281"/>
      <c r="S64" s="281"/>
      <c r="T64" s="271">
        <v>0</v>
      </c>
      <c r="U64" s="254">
        <v>0</v>
      </c>
      <c r="V64" s="254" t="s">
        <v>362</v>
      </c>
      <c r="W64" s="254">
        <v>0</v>
      </c>
      <c r="X64" s="254">
        <v>0</v>
      </c>
      <c r="Y64" s="272"/>
      <c r="Z64" s="256"/>
    </row>
    <row r="65" spans="1:26" x14ac:dyDescent="0.25">
      <c r="A65" s="244">
        <v>61808000</v>
      </c>
      <c r="B65" s="258">
        <v>5</v>
      </c>
      <c r="C65" s="259" t="s">
        <v>131</v>
      </c>
      <c r="D65" s="259" t="s">
        <v>193</v>
      </c>
      <c r="E65" s="273">
        <v>778</v>
      </c>
      <c r="F65" s="274">
        <v>41701</v>
      </c>
      <c r="G65" s="275" t="s">
        <v>28</v>
      </c>
      <c r="H65" s="276">
        <v>6000</v>
      </c>
      <c r="I65" s="277"/>
      <c r="J65" s="278"/>
      <c r="K65" s="279" t="s">
        <v>48</v>
      </c>
      <c r="L65" s="252" t="s">
        <v>30</v>
      </c>
      <c r="M65" s="280"/>
      <c r="N65" s="278">
        <v>30</v>
      </c>
      <c r="O65" s="281"/>
      <c r="P65" s="281"/>
      <c r="Q65" s="270">
        <v>0</v>
      </c>
      <c r="R65" s="281"/>
      <c r="S65" s="281"/>
      <c r="T65" s="271">
        <v>0</v>
      </c>
      <c r="U65" s="254">
        <v>0</v>
      </c>
      <c r="V65" s="254" t="s">
        <v>362</v>
      </c>
      <c r="W65" s="254">
        <v>0</v>
      </c>
      <c r="X65" s="254">
        <v>0</v>
      </c>
      <c r="Y65" s="272"/>
      <c r="Z65" s="256"/>
    </row>
    <row r="66" spans="1:26" x14ac:dyDescent="0.25">
      <c r="A66" s="244">
        <v>61808000</v>
      </c>
      <c r="B66" s="258">
        <v>5</v>
      </c>
      <c r="C66" s="259" t="s">
        <v>131</v>
      </c>
      <c r="D66" s="259" t="s">
        <v>78</v>
      </c>
      <c r="E66" s="273">
        <v>778</v>
      </c>
      <c r="F66" s="274">
        <v>41733</v>
      </c>
      <c r="G66" s="275" t="s">
        <v>28</v>
      </c>
      <c r="H66" s="276">
        <v>2000</v>
      </c>
      <c r="I66" s="277" t="s">
        <v>120</v>
      </c>
      <c r="J66" s="278">
        <v>3.5</v>
      </c>
      <c r="K66" s="279" t="s">
        <v>48</v>
      </c>
      <c r="L66" s="252" t="s">
        <v>30</v>
      </c>
      <c r="M66" s="280"/>
      <c r="N66" s="278">
        <v>23</v>
      </c>
      <c r="O66" s="281">
        <v>2000000</v>
      </c>
      <c r="P66" s="281">
        <v>2000000</v>
      </c>
      <c r="Q66" s="270">
        <v>49090460</v>
      </c>
      <c r="R66" s="281">
        <v>700262</v>
      </c>
      <c r="S66" s="281">
        <v>49790722</v>
      </c>
      <c r="T66" s="271" t="s">
        <v>358</v>
      </c>
      <c r="U66" s="254">
        <v>0</v>
      </c>
      <c r="V66" s="254">
        <v>0</v>
      </c>
      <c r="W66" s="254">
        <v>0</v>
      </c>
      <c r="X66" s="254">
        <v>0</v>
      </c>
      <c r="Y66" s="272"/>
      <c r="Z66" s="256"/>
    </row>
    <row r="67" spans="1:26" x14ac:dyDescent="0.25">
      <c r="A67" s="244">
        <v>61808000</v>
      </c>
      <c r="B67" s="258">
        <v>5</v>
      </c>
      <c r="C67" s="259" t="s">
        <v>131</v>
      </c>
      <c r="D67" s="259" t="s">
        <v>81</v>
      </c>
      <c r="E67" s="273">
        <v>778</v>
      </c>
      <c r="F67" s="274">
        <v>41835</v>
      </c>
      <c r="G67" s="275" t="s">
        <v>28</v>
      </c>
      <c r="H67" s="276">
        <v>3300</v>
      </c>
      <c r="I67" s="277" t="s">
        <v>122</v>
      </c>
      <c r="J67" s="278">
        <v>3.3</v>
      </c>
      <c r="K67" s="279" t="s">
        <v>48</v>
      </c>
      <c r="L67" s="252"/>
      <c r="M67" s="280"/>
      <c r="N67" s="278">
        <v>23</v>
      </c>
      <c r="O67" s="281">
        <v>2300000</v>
      </c>
      <c r="P67" s="281">
        <v>2300000</v>
      </c>
      <c r="Q67" s="270">
        <v>56454029</v>
      </c>
      <c r="R67" s="281">
        <v>451697</v>
      </c>
      <c r="S67" s="281">
        <v>56905726</v>
      </c>
      <c r="T67" s="271" t="s">
        <v>358</v>
      </c>
      <c r="U67" s="254">
        <v>0</v>
      </c>
      <c r="V67" s="254">
        <v>0</v>
      </c>
      <c r="W67" s="254">
        <v>0</v>
      </c>
      <c r="X67" s="254">
        <v>0</v>
      </c>
      <c r="Y67" s="272"/>
      <c r="Z67" s="256"/>
    </row>
    <row r="68" spans="1:26" x14ac:dyDescent="0.25">
      <c r="A68" s="244">
        <v>76038659</v>
      </c>
      <c r="B68" s="258">
        <v>6</v>
      </c>
      <c r="C68" s="259" t="s">
        <v>195</v>
      </c>
      <c r="D68" s="259" t="s">
        <v>193</v>
      </c>
      <c r="E68" s="273">
        <v>502</v>
      </c>
      <c r="F68" s="274">
        <v>39259</v>
      </c>
      <c r="G68" s="275" t="s">
        <v>28</v>
      </c>
      <c r="H68" s="276">
        <v>3750</v>
      </c>
      <c r="I68" s="277"/>
      <c r="J68" s="278"/>
      <c r="K68" s="279" t="s">
        <v>30</v>
      </c>
      <c r="L68" s="252" t="s">
        <v>48</v>
      </c>
      <c r="M68" s="280" t="s">
        <v>274</v>
      </c>
      <c r="N68" s="278">
        <v>21</v>
      </c>
      <c r="O68" s="281"/>
      <c r="P68" s="281"/>
      <c r="Q68" s="270">
        <v>0</v>
      </c>
      <c r="R68" s="281"/>
      <c r="S68" s="281"/>
      <c r="T68" s="271">
        <v>0</v>
      </c>
      <c r="U68" s="254">
        <v>0</v>
      </c>
      <c r="V68" s="254">
        <v>0</v>
      </c>
      <c r="W68" s="254">
        <v>0</v>
      </c>
      <c r="X68" s="254">
        <v>0</v>
      </c>
      <c r="Y68" s="272" t="s">
        <v>341</v>
      </c>
      <c r="Z68" s="256"/>
    </row>
    <row r="69" spans="1:26" x14ac:dyDescent="0.25">
      <c r="A69" s="244">
        <v>76038659</v>
      </c>
      <c r="B69" s="258">
        <v>6</v>
      </c>
      <c r="C69" s="259" t="s">
        <v>195</v>
      </c>
      <c r="D69" s="259" t="s">
        <v>78</v>
      </c>
      <c r="E69" s="273">
        <v>502</v>
      </c>
      <c r="F69" s="274">
        <v>39259</v>
      </c>
      <c r="G69" s="275" t="s">
        <v>28</v>
      </c>
      <c r="H69" s="276">
        <v>3750</v>
      </c>
      <c r="I69" s="277" t="s">
        <v>35</v>
      </c>
      <c r="J69" s="278">
        <v>4</v>
      </c>
      <c r="K69" s="279" t="s">
        <v>48</v>
      </c>
      <c r="L69" s="252" t="s">
        <v>274</v>
      </c>
      <c r="M69" s="280" t="s">
        <v>274</v>
      </c>
      <c r="N69" s="278">
        <v>21</v>
      </c>
      <c r="O69" s="281">
        <v>2500000</v>
      </c>
      <c r="P69" s="281">
        <v>2500000</v>
      </c>
      <c r="Q69" s="270">
        <v>61363075</v>
      </c>
      <c r="R69" s="281">
        <v>702141</v>
      </c>
      <c r="S69" s="281">
        <v>62065216</v>
      </c>
      <c r="T69" s="271" t="s">
        <v>358</v>
      </c>
      <c r="U69" s="254">
        <v>0</v>
      </c>
      <c r="V69" s="254">
        <v>0</v>
      </c>
      <c r="W69" s="254">
        <v>0</v>
      </c>
      <c r="X69" s="254" t="s">
        <v>360</v>
      </c>
      <c r="Y69" s="272" t="s">
        <v>341</v>
      </c>
      <c r="Z69" s="256"/>
    </row>
    <row r="70" spans="1:26" x14ac:dyDescent="0.25">
      <c r="A70" s="244">
        <v>76038659</v>
      </c>
      <c r="B70" s="258">
        <v>6</v>
      </c>
      <c r="C70" s="259" t="s">
        <v>195</v>
      </c>
      <c r="D70" s="259" t="s">
        <v>193</v>
      </c>
      <c r="E70" s="273">
        <v>503</v>
      </c>
      <c r="F70" s="274">
        <v>39259</v>
      </c>
      <c r="G70" s="275" t="s">
        <v>28</v>
      </c>
      <c r="H70" s="276">
        <v>1500</v>
      </c>
      <c r="I70" s="277"/>
      <c r="J70" s="278"/>
      <c r="K70" s="279" t="s">
        <v>30</v>
      </c>
      <c r="L70" s="252" t="s">
        <v>48</v>
      </c>
      <c r="M70" s="280" t="s">
        <v>274</v>
      </c>
      <c r="N70" s="278">
        <v>10</v>
      </c>
      <c r="O70" s="281"/>
      <c r="P70" s="281"/>
      <c r="Q70" s="270">
        <v>0</v>
      </c>
      <c r="R70" s="281"/>
      <c r="S70" s="281"/>
      <c r="T70" s="271">
        <v>0</v>
      </c>
      <c r="U70" s="254">
        <v>0</v>
      </c>
      <c r="V70" s="254">
        <v>0</v>
      </c>
      <c r="W70" s="254">
        <v>0</v>
      </c>
      <c r="X70" s="254">
        <v>0</v>
      </c>
      <c r="Y70" s="272" t="s">
        <v>341</v>
      </c>
      <c r="Z70" s="256"/>
    </row>
    <row r="71" spans="1:26" x14ac:dyDescent="0.25">
      <c r="A71" s="244">
        <v>76038659</v>
      </c>
      <c r="B71" s="258">
        <v>6</v>
      </c>
      <c r="C71" s="259" t="s">
        <v>195</v>
      </c>
      <c r="D71" s="259" t="s">
        <v>78</v>
      </c>
      <c r="E71" s="273">
        <v>503</v>
      </c>
      <c r="F71" s="274">
        <v>39259</v>
      </c>
      <c r="G71" s="275" t="s">
        <v>28</v>
      </c>
      <c r="H71" s="276">
        <v>1500</v>
      </c>
      <c r="I71" s="277" t="s">
        <v>55</v>
      </c>
      <c r="J71" s="278">
        <v>3.4</v>
      </c>
      <c r="K71" s="279" t="s">
        <v>48</v>
      </c>
      <c r="L71" s="252" t="s">
        <v>274</v>
      </c>
      <c r="M71" s="280" t="s">
        <v>274</v>
      </c>
      <c r="N71" s="278">
        <v>5</v>
      </c>
      <c r="O71" s="281">
        <v>1250000</v>
      </c>
      <c r="P71" s="281"/>
      <c r="Q71" s="270">
        <v>0</v>
      </c>
      <c r="R71" s="281"/>
      <c r="S71" s="281"/>
      <c r="T71" s="271" t="s">
        <v>358</v>
      </c>
      <c r="U71" s="254">
        <v>0</v>
      </c>
      <c r="V71" s="254">
        <v>0</v>
      </c>
      <c r="W71" s="254" t="s">
        <v>359</v>
      </c>
      <c r="X71" s="254" t="s">
        <v>360</v>
      </c>
      <c r="Y71" s="272" t="s">
        <v>341</v>
      </c>
      <c r="Z71" s="256"/>
    </row>
    <row r="72" spans="1:26" x14ac:dyDescent="0.25">
      <c r="A72" s="244">
        <v>76038659</v>
      </c>
      <c r="B72" s="258">
        <v>6</v>
      </c>
      <c r="C72" s="259" t="s">
        <v>195</v>
      </c>
      <c r="D72" s="259" t="s">
        <v>193</v>
      </c>
      <c r="E72" s="273">
        <v>652</v>
      </c>
      <c r="F72" s="274">
        <v>40564</v>
      </c>
      <c r="G72" s="275" t="s">
        <v>28</v>
      </c>
      <c r="H72" s="276">
        <v>5500</v>
      </c>
      <c r="I72" s="277"/>
      <c r="J72" s="278"/>
      <c r="K72" s="279" t="s">
        <v>48</v>
      </c>
      <c r="L72" s="252" t="s">
        <v>274</v>
      </c>
      <c r="M72" s="280" t="s">
        <v>274</v>
      </c>
      <c r="N72" s="278">
        <v>24</v>
      </c>
      <c r="O72" s="281"/>
      <c r="P72" s="281"/>
      <c r="Q72" s="270">
        <v>0</v>
      </c>
      <c r="R72" s="281"/>
      <c r="S72" s="281"/>
      <c r="T72" s="271">
        <v>0</v>
      </c>
      <c r="U72" s="254">
        <v>0</v>
      </c>
      <c r="V72" s="254">
        <v>0</v>
      </c>
      <c r="W72" s="254">
        <v>0</v>
      </c>
      <c r="X72" s="254">
        <v>0</v>
      </c>
      <c r="Y72" s="272" t="s">
        <v>341</v>
      </c>
      <c r="Z72" s="256"/>
    </row>
    <row r="73" spans="1:26" x14ac:dyDescent="0.25">
      <c r="A73" s="244">
        <v>76038659</v>
      </c>
      <c r="B73" s="258">
        <v>6</v>
      </c>
      <c r="C73" s="259" t="s">
        <v>195</v>
      </c>
      <c r="D73" s="259" t="s">
        <v>78</v>
      </c>
      <c r="E73" s="273">
        <v>652</v>
      </c>
      <c r="F73" s="274">
        <v>40564</v>
      </c>
      <c r="G73" s="275" t="s">
        <v>28</v>
      </c>
      <c r="H73" s="276">
        <v>5500</v>
      </c>
      <c r="I73" s="277" t="s">
        <v>35</v>
      </c>
      <c r="J73" s="278">
        <v>4.7</v>
      </c>
      <c r="K73" s="279" t="s">
        <v>48</v>
      </c>
      <c r="L73" s="252" t="s">
        <v>274</v>
      </c>
      <c r="M73" s="280" t="s">
        <v>274</v>
      </c>
      <c r="N73" s="278">
        <v>21</v>
      </c>
      <c r="O73" s="281">
        <v>5500000</v>
      </c>
      <c r="P73" s="281">
        <v>5500000</v>
      </c>
      <c r="Q73" s="270">
        <v>134998765</v>
      </c>
      <c r="R73" s="281">
        <v>1306665</v>
      </c>
      <c r="S73" s="281">
        <v>136305430</v>
      </c>
      <c r="T73" s="271" t="s">
        <v>358</v>
      </c>
      <c r="U73" s="254">
        <v>0</v>
      </c>
      <c r="V73" s="254">
        <v>0</v>
      </c>
      <c r="W73" s="254">
        <v>0</v>
      </c>
      <c r="X73" s="254" t="s">
        <v>360</v>
      </c>
      <c r="Y73" s="272" t="s">
        <v>341</v>
      </c>
      <c r="Z73" s="256"/>
    </row>
    <row r="74" spans="1:26" x14ac:dyDescent="0.25">
      <c r="A74" s="244">
        <v>99586130</v>
      </c>
      <c r="B74" s="282">
        <v>5</v>
      </c>
      <c r="C74" s="259" t="s">
        <v>196</v>
      </c>
      <c r="D74" s="259" t="s">
        <v>193</v>
      </c>
      <c r="E74" s="273">
        <v>432</v>
      </c>
      <c r="F74" s="274">
        <v>38583</v>
      </c>
      <c r="G74" s="275" t="s">
        <v>28</v>
      </c>
      <c r="H74" s="276">
        <v>5800</v>
      </c>
      <c r="I74" s="277"/>
      <c r="J74" s="278"/>
      <c r="K74" s="279" t="s">
        <v>48</v>
      </c>
      <c r="L74" s="252" t="s">
        <v>30</v>
      </c>
      <c r="M74" s="280" t="s">
        <v>274</v>
      </c>
      <c r="N74" s="278">
        <v>10</v>
      </c>
      <c r="O74" s="281"/>
      <c r="P74" s="281"/>
      <c r="Q74" s="270">
        <v>0</v>
      </c>
      <c r="R74" s="281"/>
      <c r="S74" s="281"/>
      <c r="T74" s="271">
        <v>0</v>
      </c>
      <c r="U74" s="254">
        <v>0</v>
      </c>
      <c r="V74" s="254">
        <v>0</v>
      </c>
      <c r="W74" s="254">
        <v>0</v>
      </c>
      <c r="X74" s="254">
        <v>0</v>
      </c>
      <c r="Y74" s="272"/>
      <c r="Z74" s="256"/>
    </row>
    <row r="75" spans="1:26" x14ac:dyDescent="0.25">
      <c r="A75" s="244">
        <v>99586130</v>
      </c>
      <c r="B75" s="282">
        <v>5</v>
      </c>
      <c r="C75" s="259" t="s">
        <v>196</v>
      </c>
      <c r="D75" s="259" t="s">
        <v>78</v>
      </c>
      <c r="E75" s="273">
        <v>432</v>
      </c>
      <c r="F75" s="274">
        <v>38583</v>
      </c>
      <c r="G75" s="275" t="s">
        <v>28</v>
      </c>
      <c r="H75" s="276">
        <v>5800</v>
      </c>
      <c r="I75" s="277" t="s">
        <v>35</v>
      </c>
      <c r="J75" s="278">
        <v>3.5</v>
      </c>
      <c r="K75" s="279" t="s">
        <v>48</v>
      </c>
      <c r="L75" s="252" t="s">
        <v>274</v>
      </c>
      <c r="M75" s="280" t="s">
        <v>274</v>
      </c>
      <c r="N75" s="278">
        <v>10</v>
      </c>
      <c r="O75" s="281">
        <v>5800000</v>
      </c>
      <c r="P75" s="281"/>
      <c r="Q75" s="270"/>
      <c r="R75" s="281"/>
      <c r="S75" s="281"/>
      <c r="T75" s="271" t="s">
        <v>358</v>
      </c>
      <c r="U75" s="254">
        <v>0</v>
      </c>
      <c r="V75" s="254">
        <v>0</v>
      </c>
      <c r="W75" s="254" t="s">
        <v>359</v>
      </c>
      <c r="X75" s="254" t="s">
        <v>360</v>
      </c>
      <c r="Y75" s="272" t="s">
        <v>214</v>
      </c>
      <c r="Z75" s="256"/>
    </row>
    <row r="76" spans="1:26" x14ac:dyDescent="0.25">
      <c r="A76" s="244">
        <v>59123340</v>
      </c>
      <c r="B76" s="282">
        <v>8</v>
      </c>
      <c r="C76" s="284" t="s">
        <v>243</v>
      </c>
      <c r="D76" s="259" t="s">
        <v>193</v>
      </c>
      <c r="E76" s="273">
        <v>474</v>
      </c>
      <c r="F76" s="274">
        <v>38986</v>
      </c>
      <c r="G76" s="275" t="s">
        <v>28</v>
      </c>
      <c r="H76" s="276">
        <v>30000</v>
      </c>
      <c r="I76" s="277"/>
      <c r="J76" s="278"/>
      <c r="K76" s="279" t="s">
        <v>125</v>
      </c>
      <c r="L76" s="252" t="s">
        <v>48</v>
      </c>
      <c r="M76" s="280" t="s">
        <v>30</v>
      </c>
      <c r="N76" s="278">
        <v>30</v>
      </c>
      <c r="O76" s="281"/>
      <c r="P76" s="281"/>
      <c r="Q76" s="270">
        <v>0</v>
      </c>
      <c r="R76" s="281"/>
      <c r="S76" s="281"/>
      <c r="T76" s="271">
        <v>0</v>
      </c>
      <c r="U76" s="254">
        <v>0</v>
      </c>
      <c r="V76" s="254">
        <v>0</v>
      </c>
      <c r="W76" s="255" t="s">
        <v>215</v>
      </c>
      <c r="X76" s="254">
        <v>0</v>
      </c>
      <c r="Y76" s="272"/>
      <c r="Z76" s="256"/>
    </row>
    <row r="77" spans="1:26" x14ac:dyDescent="0.25">
      <c r="A77" s="244">
        <v>59123340</v>
      </c>
      <c r="B77" s="282">
        <v>8</v>
      </c>
      <c r="C77" s="284" t="s">
        <v>243</v>
      </c>
      <c r="D77" s="259" t="s">
        <v>78</v>
      </c>
      <c r="E77" s="273">
        <v>474</v>
      </c>
      <c r="F77" s="274">
        <v>39916</v>
      </c>
      <c r="G77" s="275" t="s">
        <v>28</v>
      </c>
      <c r="H77" s="276">
        <v>4000</v>
      </c>
      <c r="I77" s="277" t="s">
        <v>35</v>
      </c>
      <c r="J77" s="278">
        <v>3</v>
      </c>
      <c r="K77" s="279" t="s">
        <v>125</v>
      </c>
      <c r="L77" s="252" t="s">
        <v>30</v>
      </c>
      <c r="M77" s="280" t="s">
        <v>274</v>
      </c>
      <c r="N77" s="278">
        <v>5</v>
      </c>
      <c r="O77" s="281">
        <v>4000000</v>
      </c>
      <c r="P77" s="281"/>
      <c r="Q77" s="270">
        <v>0</v>
      </c>
      <c r="R77" s="281"/>
      <c r="S77" s="281"/>
      <c r="T77" s="271" t="s">
        <v>358</v>
      </c>
      <c r="U77" s="254">
        <v>0</v>
      </c>
      <c r="V77" s="254">
        <v>0</v>
      </c>
      <c r="W77" s="255" t="s">
        <v>215</v>
      </c>
      <c r="X77" s="254" t="s">
        <v>360</v>
      </c>
      <c r="Y77" s="272" t="s">
        <v>214</v>
      </c>
      <c r="Z77" s="256"/>
    </row>
    <row r="78" spans="1:26" x14ac:dyDescent="0.25">
      <c r="A78" s="244">
        <v>59123340</v>
      </c>
      <c r="B78" s="282">
        <v>8</v>
      </c>
      <c r="C78" s="284" t="s">
        <v>243</v>
      </c>
      <c r="D78" s="259" t="s">
        <v>81</v>
      </c>
      <c r="E78" s="273">
        <v>474</v>
      </c>
      <c r="F78" s="274">
        <v>39916</v>
      </c>
      <c r="G78" s="275" t="s">
        <v>89</v>
      </c>
      <c r="H78" s="276">
        <v>83000000</v>
      </c>
      <c r="I78" s="277" t="s">
        <v>55</v>
      </c>
      <c r="J78" s="278">
        <v>5.5</v>
      </c>
      <c r="K78" s="279" t="s">
        <v>125</v>
      </c>
      <c r="L78" s="252" t="s">
        <v>30</v>
      </c>
      <c r="M78" s="280" t="s">
        <v>274</v>
      </c>
      <c r="N78" s="278">
        <v>5</v>
      </c>
      <c r="O78" s="281"/>
      <c r="P78" s="281"/>
      <c r="Q78" s="270">
        <v>0</v>
      </c>
      <c r="R78" s="281"/>
      <c r="S78" s="281"/>
      <c r="T78" s="271">
        <v>0</v>
      </c>
      <c r="U78" s="254">
        <v>0</v>
      </c>
      <c r="V78" s="254" t="s">
        <v>362</v>
      </c>
      <c r="W78" s="255" t="s">
        <v>215</v>
      </c>
      <c r="X78" s="254" t="s">
        <v>360</v>
      </c>
      <c r="Y78" s="272" t="s">
        <v>214</v>
      </c>
      <c r="Z78" s="256"/>
    </row>
    <row r="79" spans="1:26" x14ac:dyDescent="0.25">
      <c r="A79" s="244">
        <v>59123340</v>
      </c>
      <c r="B79" s="258">
        <v>8</v>
      </c>
      <c r="C79" s="284" t="s">
        <v>243</v>
      </c>
      <c r="D79" s="259" t="s">
        <v>87</v>
      </c>
      <c r="E79" s="273">
        <v>474</v>
      </c>
      <c r="F79" s="274">
        <v>40323</v>
      </c>
      <c r="G79" s="275" t="s">
        <v>28</v>
      </c>
      <c r="H79" s="276">
        <v>8000</v>
      </c>
      <c r="I79" s="277" t="s">
        <v>56</v>
      </c>
      <c r="J79" s="278">
        <v>3</v>
      </c>
      <c r="K79" s="279" t="s">
        <v>30</v>
      </c>
      <c r="L79" s="252" t="s">
        <v>274</v>
      </c>
      <c r="M79" s="280" t="s">
        <v>274</v>
      </c>
      <c r="N79" s="278">
        <v>7</v>
      </c>
      <c r="O79" s="281"/>
      <c r="P79" s="281"/>
      <c r="Q79" s="270">
        <v>0</v>
      </c>
      <c r="R79" s="281"/>
      <c r="S79" s="281"/>
      <c r="T79" s="271" t="s">
        <v>358</v>
      </c>
      <c r="U79" s="254">
        <v>0</v>
      </c>
      <c r="V79" s="254" t="s">
        <v>362</v>
      </c>
      <c r="W79" s="255" t="s">
        <v>215</v>
      </c>
      <c r="X79" s="254" t="s">
        <v>360</v>
      </c>
      <c r="Y79" s="272" t="s">
        <v>214</v>
      </c>
      <c r="Z79" s="256"/>
    </row>
    <row r="80" spans="1:26" x14ac:dyDescent="0.25">
      <c r="A80" s="244">
        <v>59123340</v>
      </c>
      <c r="B80" s="258">
        <v>8</v>
      </c>
      <c r="C80" s="284" t="s">
        <v>357</v>
      </c>
      <c r="D80" s="259" t="s">
        <v>88</v>
      </c>
      <c r="E80" s="273">
        <v>474</v>
      </c>
      <c r="F80" s="274">
        <v>40323</v>
      </c>
      <c r="G80" s="275" t="s">
        <v>28</v>
      </c>
      <c r="H80" s="276">
        <v>8000</v>
      </c>
      <c r="I80" s="277" t="s">
        <v>44</v>
      </c>
      <c r="J80" s="278">
        <v>4</v>
      </c>
      <c r="K80" s="279" t="s">
        <v>30</v>
      </c>
      <c r="L80" s="252" t="s">
        <v>274</v>
      </c>
      <c r="M80" s="280" t="s">
        <v>274</v>
      </c>
      <c r="N80" s="278">
        <v>25</v>
      </c>
      <c r="O80" s="281">
        <v>5000000</v>
      </c>
      <c r="P80" s="281">
        <v>5000000</v>
      </c>
      <c r="Q80" s="270">
        <v>122726150</v>
      </c>
      <c r="R80" s="281">
        <v>1276801</v>
      </c>
      <c r="S80" s="281">
        <v>124002951</v>
      </c>
      <c r="T80" s="271" t="s">
        <v>358</v>
      </c>
      <c r="U80" s="254">
        <v>0</v>
      </c>
      <c r="V80" s="254">
        <v>0</v>
      </c>
      <c r="W80" s="255" t="s">
        <v>215</v>
      </c>
      <c r="X80" s="254" t="s">
        <v>360</v>
      </c>
      <c r="Y80" s="272" t="s">
        <v>214</v>
      </c>
      <c r="Z80" s="256"/>
    </row>
    <row r="81" spans="1:26" x14ac:dyDescent="0.25">
      <c r="A81" s="244">
        <v>59181460</v>
      </c>
      <c r="B81" s="258">
        <v>5</v>
      </c>
      <c r="C81" s="259" t="s">
        <v>291</v>
      </c>
      <c r="D81" s="259" t="s">
        <v>193</v>
      </c>
      <c r="E81" s="273">
        <v>738</v>
      </c>
      <c r="F81" s="274">
        <v>41240</v>
      </c>
      <c r="G81" s="275" t="s">
        <v>28</v>
      </c>
      <c r="H81" s="276">
        <v>6000</v>
      </c>
      <c r="I81" s="277"/>
      <c r="J81" s="278"/>
      <c r="K81" s="279" t="s">
        <v>125</v>
      </c>
      <c r="L81" s="252"/>
      <c r="M81" s="280"/>
      <c r="N81" s="278">
        <v>10</v>
      </c>
      <c r="O81" s="281"/>
      <c r="P81" s="281"/>
      <c r="Q81" s="270">
        <v>0</v>
      </c>
      <c r="R81" s="281"/>
      <c r="S81" s="281"/>
      <c r="T81" s="271">
        <v>0</v>
      </c>
      <c r="U81" s="254">
        <v>0</v>
      </c>
      <c r="V81" s="254">
        <v>0</v>
      </c>
      <c r="W81" s="254">
        <v>0</v>
      </c>
      <c r="X81" s="254">
        <v>0</v>
      </c>
      <c r="Y81" s="272" t="s">
        <v>215</v>
      </c>
      <c r="Z81" s="256"/>
    </row>
    <row r="82" spans="1:26" x14ac:dyDescent="0.25">
      <c r="A82" s="244">
        <v>59181460</v>
      </c>
      <c r="B82" s="258">
        <v>5</v>
      </c>
      <c r="C82" s="259" t="s">
        <v>291</v>
      </c>
      <c r="D82" s="259" t="s">
        <v>78</v>
      </c>
      <c r="E82" s="273">
        <v>738</v>
      </c>
      <c r="F82" s="274">
        <v>41243</v>
      </c>
      <c r="G82" s="275" t="s">
        <v>28</v>
      </c>
      <c r="H82" s="276">
        <v>1500</v>
      </c>
      <c r="I82" s="277" t="s">
        <v>35</v>
      </c>
      <c r="J82" s="278">
        <v>6</v>
      </c>
      <c r="K82" s="279" t="s">
        <v>125</v>
      </c>
      <c r="L82" s="252"/>
      <c r="M82" s="280"/>
      <c r="N82" s="278">
        <v>5</v>
      </c>
      <c r="O82" s="281">
        <v>1500000</v>
      </c>
      <c r="P82" s="281">
        <v>682000</v>
      </c>
      <c r="Q82" s="270">
        <v>16739847</v>
      </c>
      <c r="R82" s="281">
        <v>727978</v>
      </c>
      <c r="S82" s="281">
        <v>17467825</v>
      </c>
      <c r="T82" s="271" t="s">
        <v>358</v>
      </c>
      <c r="U82" s="254">
        <v>0</v>
      </c>
      <c r="V82" s="254">
        <v>0</v>
      </c>
      <c r="W82" s="254">
        <v>0</v>
      </c>
      <c r="X82" s="254">
        <v>0</v>
      </c>
      <c r="Y82" s="272" t="s">
        <v>215</v>
      </c>
      <c r="Z82" s="256"/>
    </row>
    <row r="83" spans="1:26" x14ac:dyDescent="0.25">
      <c r="A83" s="244">
        <v>96528990</v>
      </c>
      <c r="B83" s="282">
        <v>9</v>
      </c>
      <c r="C83" s="259" t="s">
        <v>103</v>
      </c>
      <c r="D83" s="259" t="s">
        <v>193</v>
      </c>
      <c r="E83" s="273">
        <v>408</v>
      </c>
      <c r="F83" s="274">
        <v>38425</v>
      </c>
      <c r="G83" s="275" t="s">
        <v>28</v>
      </c>
      <c r="H83" s="276">
        <v>2000</v>
      </c>
      <c r="I83" s="277"/>
      <c r="J83" s="278"/>
      <c r="K83" s="279" t="s">
        <v>48</v>
      </c>
      <c r="L83" s="252" t="s">
        <v>30</v>
      </c>
      <c r="M83" s="280" t="s">
        <v>274</v>
      </c>
      <c r="N83" s="278">
        <v>10</v>
      </c>
      <c r="O83" s="281"/>
      <c r="P83" s="281"/>
      <c r="Q83" s="270">
        <v>0</v>
      </c>
      <c r="R83" s="281"/>
      <c r="S83" s="281"/>
      <c r="T83" s="271">
        <v>0</v>
      </c>
      <c r="U83" s="254">
        <v>0</v>
      </c>
      <c r="V83" s="254">
        <v>0</v>
      </c>
      <c r="W83" s="254">
        <v>0</v>
      </c>
      <c r="X83" s="254">
        <v>0</v>
      </c>
      <c r="Y83" s="272"/>
      <c r="Z83" s="256"/>
    </row>
    <row r="84" spans="1:26" x14ac:dyDescent="0.25">
      <c r="A84" s="244">
        <v>96528990</v>
      </c>
      <c r="B84" s="282">
        <v>9</v>
      </c>
      <c r="C84" s="259" t="s">
        <v>103</v>
      </c>
      <c r="D84" s="259" t="s">
        <v>78</v>
      </c>
      <c r="E84" s="273">
        <v>408</v>
      </c>
      <c r="F84" s="274">
        <v>38425</v>
      </c>
      <c r="G84" s="275" t="s">
        <v>28</v>
      </c>
      <c r="H84" s="276">
        <v>2000</v>
      </c>
      <c r="I84" s="277" t="s">
        <v>35</v>
      </c>
      <c r="J84" s="278">
        <v>3</v>
      </c>
      <c r="K84" s="279" t="s">
        <v>30</v>
      </c>
      <c r="L84" s="252" t="s">
        <v>274</v>
      </c>
      <c r="M84" s="280" t="s">
        <v>274</v>
      </c>
      <c r="N84" s="278">
        <v>8</v>
      </c>
      <c r="O84" s="281">
        <v>1200000</v>
      </c>
      <c r="P84" s="281"/>
      <c r="Q84" s="270">
        <v>0</v>
      </c>
      <c r="R84" s="281"/>
      <c r="S84" s="281"/>
      <c r="T84" s="271" t="s">
        <v>358</v>
      </c>
      <c r="U84" s="254">
        <v>0</v>
      </c>
      <c r="V84" s="254">
        <v>0</v>
      </c>
      <c r="W84" s="254" t="s">
        <v>359</v>
      </c>
      <c r="X84" s="254" t="s">
        <v>360</v>
      </c>
      <c r="Y84" s="272"/>
      <c r="Z84" s="256"/>
    </row>
    <row r="85" spans="1:26" x14ac:dyDescent="0.25">
      <c r="A85" s="244">
        <v>96528990</v>
      </c>
      <c r="B85" s="282">
        <v>9</v>
      </c>
      <c r="C85" s="259" t="s">
        <v>103</v>
      </c>
      <c r="D85" s="259" t="s">
        <v>193</v>
      </c>
      <c r="E85" s="273">
        <v>409</v>
      </c>
      <c r="F85" s="274">
        <v>38425</v>
      </c>
      <c r="G85" s="275" t="s">
        <v>28</v>
      </c>
      <c r="H85" s="276">
        <v>1500</v>
      </c>
      <c r="I85" s="277"/>
      <c r="J85" s="278"/>
      <c r="K85" s="279" t="s">
        <v>48</v>
      </c>
      <c r="L85" s="252" t="s">
        <v>30</v>
      </c>
      <c r="M85" s="280" t="s">
        <v>274</v>
      </c>
      <c r="N85" s="278">
        <v>25</v>
      </c>
      <c r="O85" s="281"/>
      <c r="P85" s="281"/>
      <c r="Q85" s="270">
        <v>0</v>
      </c>
      <c r="R85" s="281"/>
      <c r="S85" s="281"/>
      <c r="T85" s="271">
        <v>0</v>
      </c>
      <c r="U85" s="254">
        <v>0</v>
      </c>
      <c r="V85" s="254">
        <v>0</v>
      </c>
      <c r="W85" s="254">
        <v>0</v>
      </c>
      <c r="X85" s="254">
        <v>0</v>
      </c>
      <c r="Y85" s="272"/>
      <c r="Z85" s="256"/>
    </row>
    <row r="86" spans="1:26" x14ac:dyDescent="0.25">
      <c r="A86" s="244">
        <v>96528990</v>
      </c>
      <c r="B86" s="282">
        <v>9</v>
      </c>
      <c r="C86" s="259" t="s">
        <v>103</v>
      </c>
      <c r="D86" s="259" t="s">
        <v>78</v>
      </c>
      <c r="E86" s="273">
        <v>409</v>
      </c>
      <c r="F86" s="274">
        <v>38425</v>
      </c>
      <c r="G86" s="275" t="s">
        <v>28</v>
      </c>
      <c r="H86" s="276">
        <v>1500</v>
      </c>
      <c r="I86" s="277" t="s">
        <v>55</v>
      </c>
      <c r="J86" s="278">
        <v>4</v>
      </c>
      <c r="K86" s="279" t="s">
        <v>30</v>
      </c>
      <c r="L86" s="252" t="s">
        <v>274</v>
      </c>
      <c r="M86" s="280" t="s">
        <v>274</v>
      </c>
      <c r="N86" s="278">
        <v>21</v>
      </c>
      <c r="O86" s="281">
        <v>800000</v>
      </c>
      <c r="P86" s="281">
        <v>457143</v>
      </c>
      <c r="Q86" s="270">
        <v>11220680</v>
      </c>
      <c r="R86" s="281">
        <v>355378</v>
      </c>
      <c r="S86" s="281">
        <v>11576058</v>
      </c>
      <c r="T86" s="271" t="s">
        <v>358</v>
      </c>
      <c r="U86" s="254">
        <v>0</v>
      </c>
      <c r="V86" s="254">
        <v>0</v>
      </c>
      <c r="W86" s="254">
        <v>0</v>
      </c>
      <c r="X86" s="254" t="s">
        <v>360</v>
      </c>
      <c r="Y86" s="272"/>
      <c r="Z86" s="256"/>
    </row>
    <row r="87" spans="1:26" x14ac:dyDescent="0.25">
      <c r="A87" s="244">
        <v>96528990</v>
      </c>
      <c r="B87" s="282">
        <v>9</v>
      </c>
      <c r="C87" s="259" t="s">
        <v>103</v>
      </c>
      <c r="D87" s="259" t="s">
        <v>193</v>
      </c>
      <c r="E87" s="273">
        <v>528</v>
      </c>
      <c r="F87" s="274">
        <v>39546</v>
      </c>
      <c r="G87" s="275" t="s">
        <v>28</v>
      </c>
      <c r="H87" s="276">
        <v>1700</v>
      </c>
      <c r="I87" s="277"/>
      <c r="J87" s="278"/>
      <c r="K87" s="279" t="s">
        <v>30</v>
      </c>
      <c r="L87" s="252" t="s">
        <v>48</v>
      </c>
      <c r="M87" s="280" t="s">
        <v>274</v>
      </c>
      <c r="N87" s="278">
        <v>10</v>
      </c>
      <c r="O87" s="281"/>
      <c r="P87" s="281"/>
      <c r="Q87" s="270">
        <v>0</v>
      </c>
      <c r="R87" s="281"/>
      <c r="S87" s="281"/>
      <c r="T87" s="271">
        <v>0</v>
      </c>
      <c r="U87" s="254">
        <v>0</v>
      </c>
      <c r="V87" s="254">
        <v>0</v>
      </c>
      <c r="W87" s="254">
        <v>0</v>
      </c>
      <c r="X87" s="254">
        <v>0</v>
      </c>
      <c r="Y87" s="272"/>
      <c r="Z87" s="256"/>
    </row>
    <row r="88" spans="1:26" x14ac:dyDescent="0.25">
      <c r="A88" s="244">
        <v>96528990</v>
      </c>
      <c r="B88" s="282">
        <v>9</v>
      </c>
      <c r="C88" s="259" t="s">
        <v>103</v>
      </c>
      <c r="D88" s="259" t="s">
        <v>78</v>
      </c>
      <c r="E88" s="273">
        <v>528</v>
      </c>
      <c r="F88" s="274">
        <v>39547</v>
      </c>
      <c r="G88" s="275" t="s">
        <v>28</v>
      </c>
      <c r="H88" s="276">
        <v>1700</v>
      </c>
      <c r="I88" s="277" t="s">
        <v>56</v>
      </c>
      <c r="J88" s="278">
        <v>2.75</v>
      </c>
      <c r="K88" s="279" t="s">
        <v>30</v>
      </c>
      <c r="L88" s="252" t="s">
        <v>48</v>
      </c>
      <c r="M88" s="280" t="s">
        <v>274</v>
      </c>
      <c r="N88" s="278">
        <v>5</v>
      </c>
      <c r="O88" s="281">
        <v>700000</v>
      </c>
      <c r="P88" s="281"/>
      <c r="Q88" s="270">
        <v>0</v>
      </c>
      <c r="R88" s="281"/>
      <c r="S88" s="281"/>
      <c r="T88" s="271" t="s">
        <v>358</v>
      </c>
      <c r="U88" s="254">
        <v>0</v>
      </c>
      <c r="V88" s="254">
        <v>0</v>
      </c>
      <c r="W88" s="254" t="s">
        <v>359</v>
      </c>
      <c r="X88" s="254" t="s">
        <v>360</v>
      </c>
      <c r="Y88" s="272"/>
      <c r="Z88" s="256"/>
    </row>
    <row r="89" spans="1:26" x14ac:dyDescent="0.25">
      <c r="A89" s="244">
        <v>96528990</v>
      </c>
      <c r="B89" s="282">
        <v>9</v>
      </c>
      <c r="C89" s="259" t="s">
        <v>103</v>
      </c>
      <c r="D89" s="259" t="s">
        <v>193</v>
      </c>
      <c r="E89" s="273">
        <v>529</v>
      </c>
      <c r="F89" s="274">
        <v>39546</v>
      </c>
      <c r="G89" s="275" t="s">
        <v>28</v>
      </c>
      <c r="H89" s="276">
        <v>1700</v>
      </c>
      <c r="I89" s="277"/>
      <c r="J89" s="278"/>
      <c r="K89" s="279" t="s">
        <v>30</v>
      </c>
      <c r="L89" s="252" t="s">
        <v>48</v>
      </c>
      <c r="M89" s="280" t="s">
        <v>274</v>
      </c>
      <c r="N89" s="278">
        <v>30</v>
      </c>
      <c r="O89" s="281"/>
      <c r="P89" s="281"/>
      <c r="Q89" s="270">
        <v>0</v>
      </c>
      <c r="R89" s="281"/>
      <c r="S89" s="281"/>
      <c r="T89" s="271">
        <v>0</v>
      </c>
      <c r="U89" s="254">
        <v>0</v>
      </c>
      <c r="V89" s="254">
        <v>0</v>
      </c>
      <c r="W89" s="254">
        <v>0</v>
      </c>
      <c r="X89" s="254">
        <v>0</v>
      </c>
      <c r="Y89" s="272"/>
      <c r="Z89" s="256"/>
    </row>
    <row r="90" spans="1:26" x14ac:dyDescent="0.25">
      <c r="A90" s="244">
        <v>96528990</v>
      </c>
      <c r="B90" s="282">
        <v>9</v>
      </c>
      <c r="C90" s="259" t="s">
        <v>103</v>
      </c>
      <c r="D90" s="259" t="s">
        <v>78</v>
      </c>
      <c r="E90" s="273">
        <v>529</v>
      </c>
      <c r="F90" s="274">
        <v>39547</v>
      </c>
      <c r="G90" s="275" t="s">
        <v>28</v>
      </c>
      <c r="H90" s="276">
        <v>1700</v>
      </c>
      <c r="I90" s="277" t="s">
        <v>44</v>
      </c>
      <c r="J90" s="278">
        <v>3.25</v>
      </c>
      <c r="K90" s="279" t="s">
        <v>30</v>
      </c>
      <c r="L90" s="252" t="s">
        <v>48</v>
      </c>
      <c r="M90" s="280" t="s">
        <v>274</v>
      </c>
      <c r="N90" s="278">
        <v>21</v>
      </c>
      <c r="O90" s="281">
        <v>1000000</v>
      </c>
      <c r="P90" s="281">
        <v>789474</v>
      </c>
      <c r="Q90" s="270">
        <v>19377821</v>
      </c>
      <c r="R90" s="281">
        <v>521069</v>
      </c>
      <c r="S90" s="281">
        <v>19898890</v>
      </c>
      <c r="T90" s="271" t="s">
        <v>358</v>
      </c>
      <c r="U90" s="254">
        <v>0</v>
      </c>
      <c r="V90" s="254">
        <v>0</v>
      </c>
      <c r="W90" s="254">
        <v>0</v>
      </c>
      <c r="X90" s="254" t="s">
        <v>360</v>
      </c>
      <c r="Y90" s="272"/>
      <c r="Z90" s="256"/>
    </row>
    <row r="91" spans="1:26" x14ac:dyDescent="0.25">
      <c r="A91" s="244">
        <v>96528990</v>
      </c>
      <c r="B91" s="258">
        <v>9</v>
      </c>
      <c r="C91" s="259" t="s">
        <v>103</v>
      </c>
      <c r="D91" s="259" t="s">
        <v>193</v>
      </c>
      <c r="E91" s="273">
        <v>710</v>
      </c>
      <c r="F91" s="274">
        <v>40987</v>
      </c>
      <c r="G91" s="275" t="s">
        <v>28</v>
      </c>
      <c r="H91" s="276">
        <v>2000</v>
      </c>
      <c r="I91" s="277"/>
      <c r="J91" s="278"/>
      <c r="K91" s="279" t="s">
        <v>48</v>
      </c>
      <c r="L91" s="252" t="s">
        <v>30</v>
      </c>
      <c r="M91" s="280" t="s">
        <v>37</v>
      </c>
      <c r="N91" s="278">
        <v>10</v>
      </c>
      <c r="O91" s="253"/>
      <c r="P91" s="253"/>
      <c r="Q91" s="270">
        <v>0</v>
      </c>
      <c r="R91" s="253"/>
      <c r="S91" s="253"/>
      <c r="T91" s="271">
        <v>0</v>
      </c>
      <c r="U91" s="254">
        <v>0</v>
      </c>
      <c r="V91" s="254">
        <v>0</v>
      </c>
      <c r="W91" s="254">
        <v>0</v>
      </c>
      <c r="X91" s="254">
        <v>0</v>
      </c>
      <c r="Y91" s="272"/>
      <c r="Z91" s="256"/>
    </row>
    <row r="92" spans="1:26" x14ac:dyDescent="0.25">
      <c r="A92" s="244">
        <v>96528990</v>
      </c>
      <c r="B92" s="258">
        <v>9</v>
      </c>
      <c r="C92" s="259" t="s">
        <v>103</v>
      </c>
      <c r="D92" s="259" t="s">
        <v>78</v>
      </c>
      <c r="E92" s="273">
        <v>710</v>
      </c>
      <c r="F92" s="274">
        <v>40987</v>
      </c>
      <c r="G92" s="275" t="s">
        <v>28</v>
      </c>
      <c r="H92" s="276">
        <v>1500</v>
      </c>
      <c r="I92" s="277" t="s">
        <v>40</v>
      </c>
      <c r="J92" s="278">
        <v>3.5</v>
      </c>
      <c r="K92" s="279" t="s">
        <v>48</v>
      </c>
      <c r="L92" s="252" t="s">
        <v>30</v>
      </c>
      <c r="M92" s="280" t="s">
        <v>274</v>
      </c>
      <c r="N92" s="278">
        <v>7</v>
      </c>
      <c r="O92" s="253"/>
      <c r="P92" s="253"/>
      <c r="Q92" s="270">
        <v>0</v>
      </c>
      <c r="R92" s="253"/>
      <c r="S92" s="253"/>
      <c r="T92" s="271" t="s">
        <v>358</v>
      </c>
      <c r="U92" s="254">
        <v>0</v>
      </c>
      <c r="V92" s="254" t="s">
        <v>362</v>
      </c>
      <c r="W92" s="254">
        <v>0</v>
      </c>
      <c r="X92" s="254">
        <v>0</v>
      </c>
      <c r="Y92" s="272"/>
      <c r="Z92" s="256"/>
    </row>
    <row r="93" spans="1:26" x14ac:dyDescent="0.25">
      <c r="A93" s="244">
        <v>96528990</v>
      </c>
      <c r="B93" s="258">
        <v>9</v>
      </c>
      <c r="C93" s="259" t="s">
        <v>103</v>
      </c>
      <c r="D93" s="259" t="s">
        <v>78</v>
      </c>
      <c r="E93" s="273">
        <v>710</v>
      </c>
      <c r="F93" s="274">
        <v>40987</v>
      </c>
      <c r="G93" s="275" t="s">
        <v>89</v>
      </c>
      <c r="H93" s="276">
        <v>33600000</v>
      </c>
      <c r="I93" s="277" t="s">
        <v>38</v>
      </c>
      <c r="J93" s="278">
        <v>6.5</v>
      </c>
      <c r="K93" s="279" t="s">
        <v>48</v>
      </c>
      <c r="L93" s="252" t="s">
        <v>30</v>
      </c>
      <c r="M93" s="280" t="s">
        <v>274</v>
      </c>
      <c r="N93" s="278">
        <v>7</v>
      </c>
      <c r="O93" s="253"/>
      <c r="P93" s="253"/>
      <c r="Q93" s="270">
        <v>0</v>
      </c>
      <c r="R93" s="253"/>
      <c r="S93" s="253"/>
      <c r="T93" s="271">
        <v>0</v>
      </c>
      <c r="U93" s="254">
        <v>0</v>
      </c>
      <c r="V93" s="254" t="s">
        <v>362</v>
      </c>
      <c r="W93" s="254">
        <v>0</v>
      </c>
      <c r="X93" s="254">
        <v>0</v>
      </c>
      <c r="Y93" s="272"/>
      <c r="Z93" s="256"/>
    </row>
    <row r="94" spans="1:26" x14ac:dyDescent="0.25">
      <c r="A94" s="244">
        <v>96528990</v>
      </c>
      <c r="B94" s="258">
        <v>9</v>
      </c>
      <c r="C94" s="259" t="s">
        <v>103</v>
      </c>
      <c r="D94" s="259" t="s">
        <v>193</v>
      </c>
      <c r="E94" s="273">
        <v>711</v>
      </c>
      <c r="F94" s="274">
        <v>40987</v>
      </c>
      <c r="G94" s="275" t="s">
        <v>28</v>
      </c>
      <c r="H94" s="276">
        <v>2000</v>
      </c>
      <c r="I94" s="277"/>
      <c r="J94" s="278"/>
      <c r="K94" s="279" t="s">
        <v>48</v>
      </c>
      <c r="L94" s="252" t="s">
        <v>30</v>
      </c>
      <c r="M94" s="280" t="s">
        <v>37</v>
      </c>
      <c r="N94" s="278">
        <v>30</v>
      </c>
      <c r="O94" s="253"/>
      <c r="P94" s="253"/>
      <c r="Q94" s="270">
        <v>0</v>
      </c>
      <c r="R94" s="253"/>
      <c r="S94" s="253"/>
      <c r="T94" s="271">
        <v>0</v>
      </c>
      <c r="U94" s="254">
        <v>0</v>
      </c>
      <c r="V94" s="254">
        <v>0</v>
      </c>
      <c r="W94" s="254">
        <v>0</v>
      </c>
      <c r="X94" s="254">
        <v>0</v>
      </c>
      <c r="Y94" s="272"/>
      <c r="Z94" s="256"/>
    </row>
    <row r="95" spans="1:26" x14ac:dyDescent="0.25">
      <c r="A95" s="244">
        <v>96528990</v>
      </c>
      <c r="B95" s="258">
        <v>9</v>
      </c>
      <c r="C95" s="259" t="s">
        <v>103</v>
      </c>
      <c r="D95" s="259" t="s">
        <v>78</v>
      </c>
      <c r="E95" s="273">
        <v>711</v>
      </c>
      <c r="F95" s="274">
        <v>40988</v>
      </c>
      <c r="G95" s="275" t="s">
        <v>28</v>
      </c>
      <c r="H95" s="276">
        <v>1500</v>
      </c>
      <c r="I95" s="277" t="s">
        <v>39</v>
      </c>
      <c r="J95" s="278">
        <v>3.75</v>
      </c>
      <c r="K95" s="279" t="s">
        <v>48</v>
      </c>
      <c r="L95" s="252" t="s">
        <v>30</v>
      </c>
      <c r="M95" s="280" t="s">
        <v>274</v>
      </c>
      <c r="N95" s="278">
        <v>21</v>
      </c>
      <c r="O95" s="281">
        <v>1500000</v>
      </c>
      <c r="P95" s="253">
        <v>1500000</v>
      </c>
      <c r="Q95" s="270">
        <v>36817845</v>
      </c>
      <c r="R95" s="253">
        <v>1323929</v>
      </c>
      <c r="S95" s="253">
        <v>38141774</v>
      </c>
      <c r="T95" s="271" t="s">
        <v>358</v>
      </c>
      <c r="U95" s="254">
        <v>0</v>
      </c>
      <c r="V95" s="254">
        <v>0</v>
      </c>
      <c r="W95" s="254">
        <v>0</v>
      </c>
      <c r="X95" s="254">
        <v>0</v>
      </c>
      <c r="Y95" s="272"/>
      <c r="Z95" s="256"/>
    </row>
    <row r="96" spans="1:26" x14ac:dyDescent="0.25">
      <c r="A96" s="244">
        <v>96528990</v>
      </c>
      <c r="B96" s="258">
        <v>9</v>
      </c>
      <c r="C96" s="259" t="s">
        <v>103</v>
      </c>
      <c r="D96" s="259" t="s">
        <v>193</v>
      </c>
      <c r="E96" s="273">
        <v>752</v>
      </c>
      <c r="F96" s="274">
        <v>41386</v>
      </c>
      <c r="G96" s="275" t="s">
        <v>28</v>
      </c>
      <c r="H96" s="276">
        <v>2200</v>
      </c>
      <c r="I96" s="277"/>
      <c r="J96" s="278"/>
      <c r="K96" s="279" t="s">
        <v>48</v>
      </c>
      <c r="L96" s="252" t="s">
        <v>30</v>
      </c>
      <c r="M96" s="280" t="s">
        <v>37</v>
      </c>
      <c r="N96" s="278">
        <v>10</v>
      </c>
      <c r="O96" s="281"/>
      <c r="P96" s="253"/>
      <c r="Q96" s="270">
        <v>0</v>
      </c>
      <c r="R96" s="253"/>
      <c r="S96" s="253"/>
      <c r="T96" s="271">
        <v>0</v>
      </c>
      <c r="U96" s="254">
        <v>0</v>
      </c>
      <c r="V96" s="254">
        <v>0</v>
      </c>
      <c r="W96" s="254">
        <v>0</v>
      </c>
      <c r="X96" s="254">
        <v>0</v>
      </c>
      <c r="Y96" s="272"/>
      <c r="Z96" s="256"/>
    </row>
    <row r="97" spans="1:26" x14ac:dyDescent="0.25">
      <c r="A97" s="244">
        <v>96528990</v>
      </c>
      <c r="B97" s="258">
        <v>9</v>
      </c>
      <c r="C97" s="259" t="s">
        <v>103</v>
      </c>
      <c r="D97" s="259" t="s">
        <v>78</v>
      </c>
      <c r="E97" s="273">
        <v>752</v>
      </c>
      <c r="F97" s="274">
        <v>41387</v>
      </c>
      <c r="G97" s="275" t="s">
        <v>28</v>
      </c>
      <c r="H97" s="276">
        <v>2200</v>
      </c>
      <c r="I97" s="277" t="s">
        <v>42</v>
      </c>
      <c r="J97" s="278">
        <v>3.4</v>
      </c>
      <c r="K97" s="279" t="s">
        <v>48</v>
      </c>
      <c r="L97" s="252" t="s">
        <v>30</v>
      </c>
      <c r="M97" s="280"/>
      <c r="N97" s="278">
        <v>7</v>
      </c>
      <c r="O97" s="281"/>
      <c r="P97" s="253"/>
      <c r="Q97" s="270">
        <v>0</v>
      </c>
      <c r="R97" s="253"/>
      <c r="S97" s="253"/>
      <c r="T97" s="271" t="s">
        <v>358</v>
      </c>
      <c r="U97" s="254">
        <v>0</v>
      </c>
      <c r="V97" s="254" t="s">
        <v>362</v>
      </c>
      <c r="W97" s="254">
        <v>0</v>
      </c>
      <c r="X97" s="254">
        <v>0</v>
      </c>
      <c r="Y97" s="272"/>
      <c r="Z97" s="256"/>
    </row>
    <row r="98" spans="1:26" x14ac:dyDescent="0.25">
      <c r="A98" s="244">
        <v>96528990</v>
      </c>
      <c r="B98" s="258">
        <v>9</v>
      </c>
      <c r="C98" s="259" t="s">
        <v>103</v>
      </c>
      <c r="D98" s="259" t="s">
        <v>78</v>
      </c>
      <c r="E98" s="273">
        <v>752</v>
      </c>
      <c r="F98" s="274">
        <v>41387</v>
      </c>
      <c r="G98" s="275" t="s">
        <v>89</v>
      </c>
      <c r="H98" s="276">
        <v>50300000</v>
      </c>
      <c r="I98" s="277" t="s">
        <v>43</v>
      </c>
      <c r="J98" s="278">
        <v>6.5</v>
      </c>
      <c r="K98" s="279" t="s">
        <v>48</v>
      </c>
      <c r="L98" s="252" t="s">
        <v>30</v>
      </c>
      <c r="M98" s="280"/>
      <c r="N98" s="278">
        <v>7</v>
      </c>
      <c r="O98" s="281">
        <v>22750000000</v>
      </c>
      <c r="P98" s="253">
        <v>22750000000</v>
      </c>
      <c r="Q98" s="270">
        <v>22750000</v>
      </c>
      <c r="R98" s="253">
        <v>1330875</v>
      </c>
      <c r="S98" s="253">
        <v>24080875</v>
      </c>
      <c r="T98" s="271">
        <v>0</v>
      </c>
      <c r="U98" s="254">
        <v>0</v>
      </c>
      <c r="V98" s="254">
        <v>0</v>
      </c>
      <c r="W98" s="254">
        <v>0</v>
      </c>
      <c r="X98" s="254">
        <v>0</v>
      </c>
      <c r="Y98" s="272"/>
      <c r="Z98" s="256"/>
    </row>
    <row r="99" spans="1:26" x14ac:dyDescent="0.25">
      <c r="A99" s="244">
        <v>96528990</v>
      </c>
      <c r="B99" s="258">
        <v>9</v>
      </c>
      <c r="C99" s="259" t="s">
        <v>103</v>
      </c>
      <c r="D99" s="259" t="s">
        <v>81</v>
      </c>
      <c r="E99" s="273">
        <v>752</v>
      </c>
      <c r="F99" s="274">
        <v>41967</v>
      </c>
      <c r="G99" s="275" t="s">
        <v>28</v>
      </c>
      <c r="H99" s="276">
        <v>1200</v>
      </c>
      <c r="I99" s="277" t="s">
        <v>52</v>
      </c>
      <c r="J99" s="278">
        <v>2.25</v>
      </c>
      <c r="K99" s="279"/>
      <c r="L99" s="252" t="s">
        <v>30</v>
      </c>
      <c r="M99" s="280"/>
      <c r="N99" s="278">
        <v>7</v>
      </c>
      <c r="O99" s="281"/>
      <c r="P99" s="253"/>
      <c r="Q99" s="270"/>
      <c r="R99" s="253"/>
      <c r="S99" s="253"/>
      <c r="T99" s="271" t="s">
        <v>358</v>
      </c>
      <c r="U99" s="254">
        <v>0</v>
      </c>
      <c r="V99" s="254" t="s">
        <v>362</v>
      </c>
      <c r="W99" s="254">
        <v>0</v>
      </c>
      <c r="X99" s="254">
        <v>0</v>
      </c>
      <c r="Y99" s="272"/>
      <c r="Z99" s="256"/>
    </row>
    <row r="100" spans="1:26" x14ac:dyDescent="0.25">
      <c r="A100" s="244">
        <v>96528990</v>
      </c>
      <c r="B100" s="258">
        <v>9</v>
      </c>
      <c r="C100" s="259" t="s">
        <v>103</v>
      </c>
      <c r="D100" s="259" t="s">
        <v>81</v>
      </c>
      <c r="E100" s="273">
        <v>752</v>
      </c>
      <c r="F100" s="274">
        <v>41967</v>
      </c>
      <c r="G100" s="275" t="s">
        <v>89</v>
      </c>
      <c r="H100" s="276">
        <v>29000000</v>
      </c>
      <c r="I100" s="277" t="s">
        <v>70</v>
      </c>
      <c r="J100" s="278">
        <v>4.5</v>
      </c>
      <c r="K100" s="279"/>
      <c r="L100" s="252" t="s">
        <v>30</v>
      </c>
      <c r="M100" s="280"/>
      <c r="N100" s="278">
        <v>7</v>
      </c>
      <c r="O100" s="281"/>
      <c r="P100" s="253"/>
      <c r="Q100" s="270"/>
      <c r="R100" s="253"/>
      <c r="S100" s="253"/>
      <c r="T100" s="271">
        <v>0</v>
      </c>
      <c r="U100" s="254">
        <v>0</v>
      </c>
      <c r="V100" s="254" t="s">
        <v>362</v>
      </c>
      <c r="W100" s="254">
        <v>0</v>
      </c>
      <c r="X100" s="254">
        <v>0</v>
      </c>
      <c r="Y100" s="272"/>
      <c r="Z100" s="256"/>
    </row>
    <row r="101" spans="1:26" x14ac:dyDescent="0.25">
      <c r="A101" s="244">
        <v>96528990</v>
      </c>
      <c r="B101" s="258">
        <v>9</v>
      </c>
      <c r="C101" s="259" t="s">
        <v>103</v>
      </c>
      <c r="D101" s="259" t="s">
        <v>81</v>
      </c>
      <c r="E101" s="273">
        <v>752</v>
      </c>
      <c r="F101" s="274">
        <v>41967</v>
      </c>
      <c r="G101" s="275" t="s">
        <v>28</v>
      </c>
      <c r="H101" s="276">
        <v>1200</v>
      </c>
      <c r="I101" s="277" t="s">
        <v>73</v>
      </c>
      <c r="J101" s="278">
        <v>3.25</v>
      </c>
      <c r="K101" s="279"/>
      <c r="L101" s="252" t="s">
        <v>30</v>
      </c>
      <c r="M101" s="280"/>
      <c r="N101" s="278">
        <v>21</v>
      </c>
      <c r="O101" s="281"/>
      <c r="P101" s="253"/>
      <c r="Q101" s="270"/>
      <c r="R101" s="253"/>
      <c r="S101" s="253"/>
      <c r="T101" s="271" t="s">
        <v>358</v>
      </c>
      <c r="U101" s="254">
        <v>0</v>
      </c>
      <c r="V101" s="254" t="s">
        <v>362</v>
      </c>
      <c r="W101" s="254">
        <v>0</v>
      </c>
      <c r="X101" s="254">
        <v>0</v>
      </c>
      <c r="Y101" s="272"/>
      <c r="Z101" s="256"/>
    </row>
    <row r="102" spans="1:26" x14ac:dyDescent="0.25">
      <c r="A102" s="244">
        <v>96528990</v>
      </c>
      <c r="B102" s="258">
        <v>9</v>
      </c>
      <c r="C102" s="259" t="s">
        <v>103</v>
      </c>
      <c r="D102" s="259" t="s">
        <v>81</v>
      </c>
      <c r="E102" s="273">
        <v>752</v>
      </c>
      <c r="F102" s="274">
        <v>41967</v>
      </c>
      <c r="G102" s="275" t="s">
        <v>28</v>
      </c>
      <c r="H102" s="276">
        <v>1200</v>
      </c>
      <c r="I102" s="277" t="s">
        <v>91</v>
      </c>
      <c r="J102" s="278">
        <v>3.25</v>
      </c>
      <c r="K102" s="279"/>
      <c r="L102" s="252" t="s">
        <v>30</v>
      </c>
      <c r="M102" s="280"/>
      <c r="N102" s="278">
        <v>25</v>
      </c>
      <c r="O102" s="281"/>
      <c r="P102" s="253"/>
      <c r="Q102" s="270"/>
      <c r="R102" s="253"/>
      <c r="S102" s="253"/>
      <c r="T102" s="271" t="s">
        <v>358</v>
      </c>
      <c r="U102" s="254">
        <v>0</v>
      </c>
      <c r="V102" s="254" t="s">
        <v>362</v>
      </c>
      <c r="W102" s="254">
        <v>0</v>
      </c>
      <c r="X102" s="254">
        <v>0</v>
      </c>
      <c r="Y102" s="272"/>
      <c r="Z102" s="256"/>
    </row>
    <row r="103" spans="1:26" x14ac:dyDescent="0.25">
      <c r="A103" s="244">
        <v>96528990</v>
      </c>
      <c r="B103" s="258">
        <v>9</v>
      </c>
      <c r="C103" s="259" t="s">
        <v>103</v>
      </c>
      <c r="D103" s="259" t="s">
        <v>193</v>
      </c>
      <c r="E103" s="273">
        <v>753</v>
      </c>
      <c r="F103" s="274">
        <v>41386</v>
      </c>
      <c r="G103" s="275" t="s">
        <v>28</v>
      </c>
      <c r="H103" s="276">
        <v>2200</v>
      </c>
      <c r="I103" s="277"/>
      <c r="J103" s="278"/>
      <c r="K103" s="279" t="s">
        <v>48</v>
      </c>
      <c r="L103" s="252" t="s">
        <v>30</v>
      </c>
      <c r="M103" s="280" t="s">
        <v>37</v>
      </c>
      <c r="N103" s="278">
        <v>30</v>
      </c>
      <c r="O103" s="281"/>
      <c r="P103" s="253"/>
      <c r="Q103" s="270">
        <v>0</v>
      </c>
      <c r="R103" s="253"/>
      <c r="S103" s="253"/>
      <c r="T103" s="271">
        <v>0</v>
      </c>
      <c r="U103" s="254">
        <v>0</v>
      </c>
      <c r="V103" s="254">
        <v>0</v>
      </c>
      <c r="W103" s="254">
        <v>0</v>
      </c>
      <c r="X103" s="254">
        <v>0</v>
      </c>
      <c r="Y103" s="272"/>
      <c r="Z103" s="256"/>
    </row>
    <row r="104" spans="1:26" x14ac:dyDescent="0.25">
      <c r="A104" s="244">
        <v>96528990</v>
      </c>
      <c r="B104" s="258">
        <v>9</v>
      </c>
      <c r="C104" s="259" t="s">
        <v>103</v>
      </c>
      <c r="D104" s="259" t="s">
        <v>78</v>
      </c>
      <c r="E104" s="273">
        <v>753</v>
      </c>
      <c r="F104" s="274">
        <v>41387</v>
      </c>
      <c r="G104" s="275" t="s">
        <v>28</v>
      </c>
      <c r="H104" s="276">
        <v>2200</v>
      </c>
      <c r="I104" s="277" t="s">
        <v>45</v>
      </c>
      <c r="J104" s="278">
        <v>3.8</v>
      </c>
      <c r="K104" s="279" t="s">
        <v>48</v>
      </c>
      <c r="L104" s="252" t="s">
        <v>30</v>
      </c>
      <c r="M104" s="280"/>
      <c r="N104" s="278">
        <v>21</v>
      </c>
      <c r="O104" s="281">
        <v>1200000</v>
      </c>
      <c r="P104" s="253">
        <v>1200000</v>
      </c>
      <c r="Q104" s="270">
        <v>29454276</v>
      </c>
      <c r="R104" s="253">
        <v>1007336</v>
      </c>
      <c r="S104" s="253">
        <v>30461612</v>
      </c>
      <c r="T104" s="271" t="s">
        <v>358</v>
      </c>
      <c r="U104" s="254">
        <v>0</v>
      </c>
      <c r="V104" s="254">
        <v>0</v>
      </c>
      <c r="W104" s="254">
        <v>0</v>
      </c>
      <c r="X104" s="254">
        <v>0</v>
      </c>
      <c r="Y104" s="272"/>
      <c r="Z104" s="256"/>
    </row>
    <row r="105" spans="1:26" x14ac:dyDescent="0.25">
      <c r="A105" s="244">
        <v>96528990</v>
      </c>
      <c r="B105" s="258">
        <v>9</v>
      </c>
      <c r="C105" s="259" t="s">
        <v>103</v>
      </c>
      <c r="D105" s="259" t="s">
        <v>81</v>
      </c>
      <c r="E105" s="273">
        <v>753</v>
      </c>
      <c r="F105" s="274">
        <v>41967</v>
      </c>
      <c r="G105" s="275" t="s">
        <v>28</v>
      </c>
      <c r="H105" s="276">
        <v>1000</v>
      </c>
      <c r="I105" s="277" t="s">
        <v>92</v>
      </c>
      <c r="J105" s="278">
        <v>3.25</v>
      </c>
      <c r="K105" s="279"/>
      <c r="L105" s="252" t="s">
        <v>30</v>
      </c>
      <c r="M105" s="280"/>
      <c r="N105" s="278">
        <v>21</v>
      </c>
      <c r="O105" s="281"/>
      <c r="P105" s="253"/>
      <c r="Q105" s="270"/>
      <c r="R105" s="253"/>
      <c r="S105" s="253"/>
      <c r="T105" s="271" t="s">
        <v>358</v>
      </c>
      <c r="U105" s="254">
        <v>0</v>
      </c>
      <c r="V105" s="254" t="s">
        <v>362</v>
      </c>
      <c r="W105" s="254">
        <v>0</v>
      </c>
      <c r="X105" s="254">
        <v>0</v>
      </c>
      <c r="Y105" s="272"/>
      <c r="Z105" s="256"/>
    </row>
    <row r="106" spans="1:26" x14ac:dyDescent="0.25">
      <c r="A106" s="244">
        <v>96528990</v>
      </c>
      <c r="B106" s="258">
        <v>9</v>
      </c>
      <c r="C106" s="259" t="s">
        <v>103</v>
      </c>
      <c r="D106" s="259" t="s">
        <v>81</v>
      </c>
      <c r="E106" s="273">
        <v>753</v>
      </c>
      <c r="F106" s="274">
        <v>41967</v>
      </c>
      <c r="G106" s="275" t="s">
        <v>28</v>
      </c>
      <c r="H106" s="276">
        <v>1000</v>
      </c>
      <c r="I106" s="277" t="s">
        <v>97</v>
      </c>
      <c r="J106" s="278">
        <v>3.25</v>
      </c>
      <c r="K106" s="279"/>
      <c r="L106" s="252" t="s">
        <v>30</v>
      </c>
      <c r="M106" s="280"/>
      <c r="N106" s="278">
        <v>25</v>
      </c>
      <c r="O106" s="281"/>
      <c r="P106" s="253"/>
      <c r="Q106" s="270"/>
      <c r="R106" s="253"/>
      <c r="S106" s="253"/>
      <c r="T106" s="271" t="s">
        <v>358</v>
      </c>
      <c r="U106" s="254">
        <v>0</v>
      </c>
      <c r="V106" s="254" t="s">
        <v>362</v>
      </c>
      <c r="W106" s="254">
        <v>0</v>
      </c>
      <c r="X106" s="254">
        <v>0</v>
      </c>
      <c r="Y106" s="272"/>
      <c r="Z106" s="256"/>
    </row>
    <row r="107" spans="1:26" x14ac:dyDescent="0.25">
      <c r="A107" s="244">
        <v>96882560</v>
      </c>
      <c r="B107" s="258">
        <v>7</v>
      </c>
      <c r="C107" s="259" t="s">
        <v>294</v>
      </c>
      <c r="D107" s="259" t="s">
        <v>193</v>
      </c>
      <c r="E107" s="273">
        <v>741</v>
      </c>
      <c r="F107" s="274">
        <v>41255</v>
      </c>
      <c r="G107" s="275" t="s">
        <v>28</v>
      </c>
      <c r="H107" s="276">
        <v>2300</v>
      </c>
      <c r="I107" s="277"/>
      <c r="J107" s="278"/>
      <c r="K107" s="279" t="s">
        <v>48</v>
      </c>
      <c r="L107" s="252" t="s">
        <v>30</v>
      </c>
      <c r="M107" s="280"/>
      <c r="N107" s="278">
        <v>30</v>
      </c>
      <c r="O107" s="281"/>
      <c r="P107" s="253"/>
      <c r="Q107" s="270">
        <v>0</v>
      </c>
      <c r="R107" s="253"/>
      <c r="S107" s="253"/>
      <c r="T107" s="271">
        <v>0</v>
      </c>
      <c r="U107" s="254">
        <v>0</v>
      </c>
      <c r="V107" s="254">
        <v>0</v>
      </c>
      <c r="W107" s="254">
        <v>0</v>
      </c>
      <c r="X107" s="254">
        <v>0</v>
      </c>
      <c r="Y107" s="272"/>
      <c r="Z107" s="256"/>
    </row>
    <row r="108" spans="1:26" x14ac:dyDescent="0.25">
      <c r="A108" s="244">
        <v>96882560</v>
      </c>
      <c r="B108" s="258">
        <v>7</v>
      </c>
      <c r="C108" s="259" t="s">
        <v>294</v>
      </c>
      <c r="D108" s="259" t="s">
        <v>78</v>
      </c>
      <c r="E108" s="273">
        <v>741</v>
      </c>
      <c r="F108" s="274">
        <v>41256</v>
      </c>
      <c r="G108" s="275" t="s">
        <v>28</v>
      </c>
      <c r="H108" s="276">
        <v>2300</v>
      </c>
      <c r="I108" s="277" t="s">
        <v>35</v>
      </c>
      <c r="J108" s="278">
        <v>4.0999999999999996</v>
      </c>
      <c r="K108" s="279" t="s">
        <v>48</v>
      </c>
      <c r="L108" s="252"/>
      <c r="M108" s="280"/>
      <c r="N108" s="278">
        <v>30</v>
      </c>
      <c r="O108" s="281">
        <v>2300000</v>
      </c>
      <c r="P108" s="253">
        <v>2300000</v>
      </c>
      <c r="Q108" s="270">
        <v>56454029</v>
      </c>
      <c r="R108" s="253">
        <v>481947</v>
      </c>
      <c r="S108" s="253">
        <v>56935976</v>
      </c>
      <c r="T108" s="271" t="s">
        <v>358</v>
      </c>
      <c r="U108" s="254">
        <v>0</v>
      </c>
      <c r="V108" s="254">
        <v>0</v>
      </c>
      <c r="W108" s="254">
        <v>0</v>
      </c>
      <c r="X108" s="254" t="s">
        <v>360</v>
      </c>
      <c r="Y108" s="272"/>
      <c r="Z108" s="256"/>
    </row>
    <row r="109" spans="1:26" x14ac:dyDescent="0.25">
      <c r="A109" s="244">
        <v>76045822</v>
      </c>
      <c r="B109" s="258">
        <v>8</v>
      </c>
      <c r="C109" s="259" t="s">
        <v>197</v>
      </c>
      <c r="D109" s="259" t="s">
        <v>193</v>
      </c>
      <c r="E109" s="273">
        <v>611</v>
      </c>
      <c r="F109" s="274">
        <v>40067</v>
      </c>
      <c r="G109" s="275" t="s">
        <v>46</v>
      </c>
      <c r="H109" s="276">
        <v>300000</v>
      </c>
      <c r="I109" s="277"/>
      <c r="J109" s="278"/>
      <c r="K109" s="279" t="s">
        <v>125</v>
      </c>
      <c r="L109" s="252" t="s">
        <v>274</v>
      </c>
      <c r="M109" s="280" t="s">
        <v>274</v>
      </c>
      <c r="N109" s="278">
        <v>10</v>
      </c>
      <c r="O109" s="281"/>
      <c r="P109" s="281"/>
      <c r="Q109" s="270">
        <v>0</v>
      </c>
      <c r="R109" s="281"/>
      <c r="S109" s="281"/>
      <c r="T109" s="271">
        <v>0</v>
      </c>
      <c r="U109" s="254">
        <v>0</v>
      </c>
      <c r="V109" s="254">
        <v>0</v>
      </c>
      <c r="W109" s="254">
        <v>0</v>
      </c>
      <c r="X109" s="254">
        <v>0</v>
      </c>
      <c r="Y109" s="272"/>
      <c r="Z109" s="256"/>
    </row>
    <row r="110" spans="1:26" x14ac:dyDescent="0.25">
      <c r="A110" s="244">
        <v>76045822</v>
      </c>
      <c r="B110" s="258">
        <v>8</v>
      </c>
      <c r="C110" s="259" t="s">
        <v>197</v>
      </c>
      <c r="D110" s="259" t="s">
        <v>78</v>
      </c>
      <c r="E110" s="273">
        <v>611</v>
      </c>
      <c r="F110" s="274">
        <v>40095</v>
      </c>
      <c r="G110" s="275" t="s">
        <v>28</v>
      </c>
      <c r="H110" s="276">
        <v>2700</v>
      </c>
      <c r="I110" s="277" t="s">
        <v>35</v>
      </c>
      <c r="J110" s="278">
        <v>3.5</v>
      </c>
      <c r="K110" s="279" t="s">
        <v>125</v>
      </c>
      <c r="L110" s="252" t="s">
        <v>274</v>
      </c>
      <c r="M110" s="280" t="s">
        <v>274</v>
      </c>
      <c r="N110" s="278">
        <v>5</v>
      </c>
      <c r="O110" s="281">
        <v>2700000</v>
      </c>
      <c r="P110" s="281"/>
      <c r="Q110" s="270"/>
      <c r="R110" s="281"/>
      <c r="S110" s="281"/>
      <c r="T110" s="271" t="s">
        <v>358</v>
      </c>
      <c r="U110" s="254">
        <v>0</v>
      </c>
      <c r="V110" s="254">
        <v>0</v>
      </c>
      <c r="W110" s="254" t="s">
        <v>359</v>
      </c>
      <c r="X110" s="254" t="s">
        <v>360</v>
      </c>
      <c r="Y110" s="272" t="s">
        <v>214</v>
      </c>
      <c r="Z110" s="256"/>
    </row>
    <row r="111" spans="1:26" x14ac:dyDescent="0.25">
      <c r="A111" s="244">
        <v>76045822</v>
      </c>
      <c r="B111" s="258">
        <v>8</v>
      </c>
      <c r="C111" s="259" t="s">
        <v>197</v>
      </c>
      <c r="D111" s="259" t="s">
        <v>78</v>
      </c>
      <c r="E111" s="273">
        <v>611</v>
      </c>
      <c r="F111" s="274">
        <v>40095</v>
      </c>
      <c r="G111" s="275" t="s">
        <v>89</v>
      </c>
      <c r="H111" s="276">
        <v>41000000</v>
      </c>
      <c r="I111" s="277" t="s">
        <v>55</v>
      </c>
      <c r="J111" s="278">
        <v>6.5</v>
      </c>
      <c r="K111" s="279" t="s">
        <v>125</v>
      </c>
      <c r="L111" s="252" t="s">
        <v>274</v>
      </c>
      <c r="M111" s="280" t="s">
        <v>274</v>
      </c>
      <c r="N111" s="278">
        <v>5</v>
      </c>
      <c r="O111" s="281"/>
      <c r="P111" s="281"/>
      <c r="Q111" s="270">
        <v>0</v>
      </c>
      <c r="R111" s="281"/>
      <c r="S111" s="281"/>
      <c r="T111" s="271">
        <v>0</v>
      </c>
      <c r="U111" s="254">
        <v>0</v>
      </c>
      <c r="V111" s="254" t="s">
        <v>362</v>
      </c>
      <c r="W111" s="254">
        <v>0</v>
      </c>
      <c r="X111" s="254" t="s">
        <v>360</v>
      </c>
      <c r="Y111" s="272" t="s">
        <v>214</v>
      </c>
      <c r="Z111" s="256"/>
    </row>
    <row r="112" spans="1:26" x14ac:dyDescent="0.25">
      <c r="A112" s="244">
        <v>85741000</v>
      </c>
      <c r="B112" s="282">
        <v>9</v>
      </c>
      <c r="C112" s="259" t="s">
        <v>222</v>
      </c>
      <c r="D112" s="259" t="s">
        <v>212</v>
      </c>
      <c r="E112" s="283">
        <v>215</v>
      </c>
      <c r="F112" s="274">
        <v>36441</v>
      </c>
      <c r="G112" s="275" t="s">
        <v>28</v>
      </c>
      <c r="H112" s="276">
        <v>1300</v>
      </c>
      <c r="I112" s="277" t="s">
        <v>35</v>
      </c>
      <c r="J112" s="278">
        <v>6.75</v>
      </c>
      <c r="K112" s="279" t="s">
        <v>30</v>
      </c>
      <c r="L112" s="252" t="s">
        <v>274</v>
      </c>
      <c r="M112" s="280" t="s">
        <v>274</v>
      </c>
      <c r="N112" s="285">
        <v>25</v>
      </c>
      <c r="O112" s="281">
        <v>1300000</v>
      </c>
      <c r="P112" s="281">
        <v>1007500</v>
      </c>
      <c r="Q112" s="270">
        <v>24729319</v>
      </c>
      <c r="R112" s="281">
        <v>806509</v>
      </c>
      <c r="S112" s="281">
        <v>25535828</v>
      </c>
      <c r="T112" s="271" t="s">
        <v>358</v>
      </c>
      <c r="U112" s="254">
        <v>0</v>
      </c>
      <c r="V112" s="254">
        <v>0</v>
      </c>
      <c r="W112" s="254">
        <v>0</v>
      </c>
      <c r="X112" s="254" t="s">
        <v>360</v>
      </c>
      <c r="Y112" s="272"/>
      <c r="Z112" s="256"/>
    </row>
    <row r="113" spans="1:26" x14ac:dyDescent="0.25">
      <c r="A113" s="244">
        <v>85741000</v>
      </c>
      <c r="B113" s="282">
        <v>9</v>
      </c>
      <c r="C113" s="259" t="s">
        <v>222</v>
      </c>
      <c r="D113" s="259" t="s">
        <v>193</v>
      </c>
      <c r="E113" s="283">
        <v>782</v>
      </c>
      <c r="F113" s="274">
        <v>41809</v>
      </c>
      <c r="G113" s="275" t="s">
        <v>28</v>
      </c>
      <c r="H113" s="276">
        <v>1500</v>
      </c>
      <c r="I113" s="277"/>
      <c r="J113" s="278"/>
      <c r="K113" s="279" t="s">
        <v>48</v>
      </c>
      <c r="L113" s="252" t="s">
        <v>30</v>
      </c>
      <c r="M113" s="280" t="s">
        <v>37</v>
      </c>
      <c r="N113" s="285">
        <v>10</v>
      </c>
      <c r="O113" s="281"/>
      <c r="P113" s="281"/>
      <c r="Q113" s="270">
        <v>0</v>
      </c>
      <c r="R113" s="281"/>
      <c r="S113" s="281"/>
      <c r="T113" s="271">
        <v>0</v>
      </c>
      <c r="U113" s="254">
        <v>0</v>
      </c>
      <c r="V113" s="254" t="s">
        <v>362</v>
      </c>
      <c r="W113" s="254">
        <v>0</v>
      </c>
      <c r="X113" s="254">
        <v>0</v>
      </c>
      <c r="Y113" s="272"/>
      <c r="Z113" s="256"/>
    </row>
    <row r="114" spans="1:26" x14ac:dyDescent="0.25">
      <c r="A114" s="244">
        <v>85741000</v>
      </c>
      <c r="B114" s="282">
        <v>9</v>
      </c>
      <c r="C114" s="259" t="s">
        <v>222</v>
      </c>
      <c r="D114" s="259" t="s">
        <v>78</v>
      </c>
      <c r="E114" s="283">
        <v>782</v>
      </c>
      <c r="F114" s="274">
        <v>41824</v>
      </c>
      <c r="G114" s="275" t="s">
        <v>89</v>
      </c>
      <c r="H114" s="276">
        <v>36000000</v>
      </c>
      <c r="I114" s="277" t="s">
        <v>55</v>
      </c>
      <c r="J114" s="278">
        <v>4.8499999999999996</v>
      </c>
      <c r="K114" s="279" t="s">
        <v>48</v>
      </c>
      <c r="L114" s="252" t="s">
        <v>30</v>
      </c>
      <c r="M114" s="280" t="s">
        <v>37</v>
      </c>
      <c r="N114" s="285">
        <v>4</v>
      </c>
      <c r="O114" s="281">
        <v>36000000000</v>
      </c>
      <c r="P114" s="281">
        <v>31500000000</v>
      </c>
      <c r="Q114" s="270">
        <v>31500000</v>
      </c>
      <c r="R114" s="281">
        <v>180038</v>
      </c>
      <c r="S114" s="281">
        <v>31680038</v>
      </c>
      <c r="T114" s="271">
        <v>0</v>
      </c>
      <c r="U114" s="254">
        <v>0</v>
      </c>
      <c r="V114" s="254">
        <v>0</v>
      </c>
      <c r="W114" s="254">
        <v>0</v>
      </c>
      <c r="X114" s="254">
        <v>0</v>
      </c>
      <c r="Y114" s="272"/>
      <c r="Z114" s="256"/>
    </row>
    <row r="115" spans="1:26" x14ac:dyDescent="0.25">
      <c r="A115" s="244">
        <v>81826800</v>
      </c>
      <c r="B115" s="282">
        <v>9</v>
      </c>
      <c r="C115" s="284" t="s">
        <v>242</v>
      </c>
      <c r="D115" s="259" t="s">
        <v>193</v>
      </c>
      <c r="E115" s="273">
        <v>488</v>
      </c>
      <c r="F115" s="274">
        <v>39058</v>
      </c>
      <c r="G115" s="275" t="s">
        <v>28</v>
      </c>
      <c r="H115" s="276">
        <v>3350</v>
      </c>
      <c r="I115" s="277"/>
      <c r="J115" s="278"/>
      <c r="K115" s="279" t="s">
        <v>125</v>
      </c>
      <c r="L115" s="252" t="s">
        <v>48</v>
      </c>
      <c r="M115" s="280" t="s">
        <v>274</v>
      </c>
      <c r="N115" s="278">
        <v>10</v>
      </c>
      <c r="O115" s="281"/>
      <c r="P115" s="281"/>
      <c r="Q115" s="270">
        <v>0</v>
      </c>
      <c r="R115" s="281"/>
      <c r="S115" s="281"/>
      <c r="T115" s="271">
        <v>0</v>
      </c>
      <c r="U115" s="254">
        <v>0</v>
      </c>
      <c r="V115" s="254">
        <v>0</v>
      </c>
      <c r="W115" s="254">
        <v>0</v>
      </c>
      <c r="X115" s="254">
        <v>0</v>
      </c>
      <c r="Y115" s="272"/>
      <c r="Z115" s="256"/>
    </row>
    <row r="116" spans="1:26" x14ac:dyDescent="0.25">
      <c r="A116" s="244">
        <v>81826800</v>
      </c>
      <c r="B116" s="282">
        <v>9</v>
      </c>
      <c r="C116" s="284" t="s">
        <v>242</v>
      </c>
      <c r="D116" s="259" t="s">
        <v>78</v>
      </c>
      <c r="E116" s="273">
        <v>488</v>
      </c>
      <c r="F116" s="274">
        <v>39085</v>
      </c>
      <c r="G116" s="275" t="s">
        <v>89</v>
      </c>
      <c r="H116" s="276">
        <v>60000000</v>
      </c>
      <c r="I116" s="277" t="s">
        <v>35</v>
      </c>
      <c r="J116" s="278">
        <v>6.6</v>
      </c>
      <c r="K116" s="279" t="s">
        <v>125</v>
      </c>
      <c r="L116" s="252" t="s">
        <v>48</v>
      </c>
      <c r="M116" s="280" t="s">
        <v>274</v>
      </c>
      <c r="N116" s="278">
        <v>5</v>
      </c>
      <c r="O116" s="281">
        <v>60000000000</v>
      </c>
      <c r="P116" s="281"/>
      <c r="Q116" s="270">
        <v>0</v>
      </c>
      <c r="R116" s="281"/>
      <c r="S116" s="281"/>
      <c r="T116" s="271">
        <v>0</v>
      </c>
      <c r="U116" s="254">
        <v>0</v>
      </c>
      <c r="V116" s="254">
        <v>0</v>
      </c>
      <c r="W116" s="254" t="s">
        <v>359</v>
      </c>
      <c r="X116" s="254" t="s">
        <v>360</v>
      </c>
      <c r="Y116" s="272"/>
      <c r="Z116" s="256"/>
    </row>
    <row r="117" spans="1:26" x14ac:dyDescent="0.25">
      <c r="A117" s="244">
        <v>81826800</v>
      </c>
      <c r="B117" s="282">
        <v>9</v>
      </c>
      <c r="C117" s="284" t="s">
        <v>242</v>
      </c>
      <c r="D117" s="259" t="s">
        <v>81</v>
      </c>
      <c r="E117" s="273">
        <v>488</v>
      </c>
      <c r="F117" s="274">
        <v>41302</v>
      </c>
      <c r="G117" s="275" t="s">
        <v>89</v>
      </c>
      <c r="H117" s="276">
        <v>60000000</v>
      </c>
      <c r="I117" s="277" t="s">
        <v>44</v>
      </c>
      <c r="J117" s="278">
        <v>7</v>
      </c>
      <c r="K117" s="279" t="s">
        <v>48</v>
      </c>
      <c r="L117" s="252"/>
      <c r="M117" s="280"/>
      <c r="N117" s="278">
        <v>3</v>
      </c>
      <c r="O117" s="281">
        <v>60000000000</v>
      </c>
      <c r="P117" s="281">
        <v>36000000000</v>
      </c>
      <c r="Q117" s="270">
        <v>36000000</v>
      </c>
      <c r="R117" s="281">
        <v>619344</v>
      </c>
      <c r="S117" s="281">
        <v>36619344</v>
      </c>
      <c r="T117" s="271">
        <v>0</v>
      </c>
      <c r="U117" s="254">
        <v>0</v>
      </c>
      <c r="V117" s="254">
        <v>0</v>
      </c>
      <c r="W117" s="254">
        <v>0</v>
      </c>
      <c r="X117" s="254">
        <v>0</v>
      </c>
      <c r="Y117" s="272"/>
      <c r="Z117" s="256"/>
    </row>
    <row r="118" spans="1:26" x14ac:dyDescent="0.25">
      <c r="A118" s="244">
        <v>81826800</v>
      </c>
      <c r="B118" s="282">
        <v>9</v>
      </c>
      <c r="C118" s="284" t="s">
        <v>242</v>
      </c>
      <c r="D118" s="259" t="s">
        <v>81</v>
      </c>
      <c r="E118" s="273">
        <v>488</v>
      </c>
      <c r="F118" s="274">
        <v>41302</v>
      </c>
      <c r="G118" s="275" t="s">
        <v>89</v>
      </c>
      <c r="H118" s="276">
        <v>60000000</v>
      </c>
      <c r="I118" s="277" t="s">
        <v>40</v>
      </c>
      <c r="J118" s="278">
        <v>7</v>
      </c>
      <c r="K118" s="279" t="s">
        <v>48</v>
      </c>
      <c r="L118" s="252"/>
      <c r="M118" s="280"/>
      <c r="N118" s="278">
        <v>3</v>
      </c>
      <c r="O118" s="281"/>
      <c r="P118" s="281"/>
      <c r="Q118" s="270">
        <v>0</v>
      </c>
      <c r="R118" s="281"/>
      <c r="S118" s="281"/>
      <c r="T118" s="271">
        <v>0</v>
      </c>
      <c r="U118" s="254">
        <v>0</v>
      </c>
      <c r="V118" s="254" t="s">
        <v>362</v>
      </c>
      <c r="W118" s="254">
        <v>0</v>
      </c>
      <c r="X118" s="254">
        <v>0</v>
      </c>
      <c r="Y118" s="272"/>
      <c r="Z118" s="256"/>
    </row>
    <row r="119" spans="1:26" x14ac:dyDescent="0.25">
      <c r="A119" s="244">
        <v>81826800</v>
      </c>
      <c r="B119" s="258">
        <v>9</v>
      </c>
      <c r="C119" s="284" t="s">
        <v>242</v>
      </c>
      <c r="D119" s="259" t="s">
        <v>193</v>
      </c>
      <c r="E119" s="273">
        <v>555</v>
      </c>
      <c r="F119" s="274">
        <v>39749</v>
      </c>
      <c r="G119" s="275" t="s">
        <v>28</v>
      </c>
      <c r="H119" s="276">
        <v>3250</v>
      </c>
      <c r="I119" s="277"/>
      <c r="J119" s="278"/>
      <c r="K119" s="279" t="s">
        <v>125</v>
      </c>
      <c r="L119" s="252" t="s">
        <v>48</v>
      </c>
      <c r="M119" s="280" t="s">
        <v>274</v>
      </c>
      <c r="N119" s="278">
        <v>10</v>
      </c>
      <c r="O119" s="281"/>
      <c r="P119" s="281"/>
      <c r="Q119" s="270">
        <v>0</v>
      </c>
      <c r="R119" s="281"/>
      <c r="S119" s="281"/>
      <c r="T119" s="271">
        <v>0</v>
      </c>
      <c r="U119" s="254">
        <v>0</v>
      </c>
      <c r="V119" s="254">
        <v>0</v>
      </c>
      <c r="W119" s="254">
        <v>0</v>
      </c>
      <c r="X119" s="254">
        <v>0</v>
      </c>
      <c r="Y119" s="272"/>
      <c r="Z119" s="256"/>
    </row>
    <row r="120" spans="1:26" x14ac:dyDescent="0.25">
      <c r="A120" s="244">
        <v>81826800</v>
      </c>
      <c r="B120" s="258">
        <v>9</v>
      </c>
      <c r="C120" s="284" t="s">
        <v>242</v>
      </c>
      <c r="D120" s="259" t="s">
        <v>78</v>
      </c>
      <c r="E120" s="273">
        <v>555</v>
      </c>
      <c r="F120" s="274">
        <v>39889</v>
      </c>
      <c r="G120" s="275" t="s">
        <v>89</v>
      </c>
      <c r="H120" s="276">
        <v>60000000</v>
      </c>
      <c r="I120" s="277" t="s">
        <v>55</v>
      </c>
      <c r="J120" s="278">
        <v>5.75</v>
      </c>
      <c r="K120" s="279" t="s">
        <v>125</v>
      </c>
      <c r="L120" s="252" t="s">
        <v>48</v>
      </c>
      <c r="M120" s="280" t="s">
        <v>274</v>
      </c>
      <c r="N120" s="278">
        <v>4</v>
      </c>
      <c r="O120" s="281"/>
      <c r="P120" s="281"/>
      <c r="Q120" s="270">
        <v>0</v>
      </c>
      <c r="R120" s="281"/>
      <c r="S120" s="281"/>
      <c r="T120" s="271">
        <v>0</v>
      </c>
      <c r="U120" s="254">
        <v>0</v>
      </c>
      <c r="V120" s="254" t="s">
        <v>362</v>
      </c>
      <c r="W120" s="254">
        <v>0</v>
      </c>
      <c r="X120" s="254" t="s">
        <v>360</v>
      </c>
      <c r="Y120" s="272"/>
      <c r="Z120" s="256"/>
    </row>
    <row r="121" spans="1:26" x14ac:dyDescent="0.25">
      <c r="A121" s="244">
        <v>81826800</v>
      </c>
      <c r="B121" s="258">
        <v>9</v>
      </c>
      <c r="C121" s="284" t="s">
        <v>242</v>
      </c>
      <c r="D121" s="259" t="s">
        <v>81</v>
      </c>
      <c r="E121" s="273">
        <v>555</v>
      </c>
      <c r="F121" s="274">
        <v>39889</v>
      </c>
      <c r="G121" s="275" t="s">
        <v>89</v>
      </c>
      <c r="H121" s="276">
        <v>60000000</v>
      </c>
      <c r="I121" s="277" t="s">
        <v>56</v>
      </c>
      <c r="J121" s="278">
        <v>6.15</v>
      </c>
      <c r="K121" s="279" t="s">
        <v>125</v>
      </c>
      <c r="L121" s="252" t="s">
        <v>48</v>
      </c>
      <c r="M121" s="280" t="s">
        <v>274</v>
      </c>
      <c r="N121" s="278">
        <v>4</v>
      </c>
      <c r="O121" s="281">
        <v>60000000000</v>
      </c>
      <c r="P121" s="281"/>
      <c r="Q121" s="270">
        <v>0</v>
      </c>
      <c r="R121" s="281"/>
      <c r="S121" s="281"/>
      <c r="T121" s="271">
        <v>0</v>
      </c>
      <c r="U121" s="254">
        <v>0</v>
      </c>
      <c r="V121" s="254">
        <v>0</v>
      </c>
      <c r="W121" s="254" t="s">
        <v>359</v>
      </c>
      <c r="X121" s="254" t="s">
        <v>360</v>
      </c>
      <c r="Y121" s="272"/>
      <c r="Z121" s="256"/>
    </row>
    <row r="122" spans="1:26" x14ac:dyDescent="0.25">
      <c r="A122" s="244">
        <v>81826800</v>
      </c>
      <c r="B122" s="258">
        <v>9</v>
      </c>
      <c r="C122" s="284" t="s">
        <v>242</v>
      </c>
      <c r="D122" s="259" t="s">
        <v>87</v>
      </c>
      <c r="E122" s="273">
        <v>555</v>
      </c>
      <c r="F122" s="274">
        <v>41409</v>
      </c>
      <c r="G122" s="275" t="s">
        <v>89</v>
      </c>
      <c r="H122" s="276">
        <v>70000000</v>
      </c>
      <c r="I122" s="277" t="s">
        <v>38</v>
      </c>
      <c r="J122" s="278">
        <v>6.8</v>
      </c>
      <c r="K122" s="279" t="s">
        <v>125</v>
      </c>
      <c r="L122" s="252"/>
      <c r="M122" s="280"/>
      <c r="N122" s="278">
        <v>4.5</v>
      </c>
      <c r="O122" s="281">
        <v>70000000000</v>
      </c>
      <c r="P122" s="281">
        <v>56000000000</v>
      </c>
      <c r="Q122" s="270">
        <v>56000000</v>
      </c>
      <c r="R122" s="281">
        <v>1102810</v>
      </c>
      <c r="S122" s="281">
        <v>57102810</v>
      </c>
      <c r="T122" s="271">
        <v>0</v>
      </c>
      <c r="U122" s="254">
        <v>0</v>
      </c>
      <c r="V122" s="254">
        <v>0</v>
      </c>
      <c r="W122" s="254">
        <v>0</v>
      </c>
      <c r="X122" s="254">
        <v>0</v>
      </c>
      <c r="Y122" s="272"/>
      <c r="Z122" s="256"/>
    </row>
    <row r="123" spans="1:26" x14ac:dyDescent="0.25">
      <c r="A123" s="244">
        <v>81826800</v>
      </c>
      <c r="B123" s="258">
        <v>9</v>
      </c>
      <c r="C123" s="284" t="s">
        <v>242</v>
      </c>
      <c r="D123" s="259" t="s">
        <v>87</v>
      </c>
      <c r="E123" s="273">
        <v>555</v>
      </c>
      <c r="F123" s="274">
        <v>41409</v>
      </c>
      <c r="G123" s="275" t="s">
        <v>89</v>
      </c>
      <c r="H123" s="276">
        <v>70000000</v>
      </c>
      <c r="I123" s="277" t="s">
        <v>39</v>
      </c>
      <c r="J123" s="278">
        <v>6.8</v>
      </c>
      <c r="K123" s="279" t="s">
        <v>125</v>
      </c>
      <c r="L123" s="252"/>
      <c r="M123" s="280"/>
      <c r="N123" s="278">
        <v>5</v>
      </c>
      <c r="O123" s="281"/>
      <c r="P123" s="281"/>
      <c r="Q123" s="270">
        <v>0</v>
      </c>
      <c r="R123" s="281"/>
      <c r="S123" s="281"/>
      <c r="T123" s="271">
        <v>0</v>
      </c>
      <c r="U123" s="254">
        <v>0</v>
      </c>
      <c r="V123" s="254" t="s">
        <v>362</v>
      </c>
      <c r="W123" s="254">
        <v>0</v>
      </c>
      <c r="X123" s="254">
        <v>0</v>
      </c>
      <c r="Y123" s="272"/>
      <c r="Z123" s="256"/>
    </row>
    <row r="124" spans="1:26" x14ac:dyDescent="0.25">
      <c r="A124" s="244">
        <v>70016160</v>
      </c>
      <c r="B124" s="258">
        <v>9</v>
      </c>
      <c r="C124" s="259" t="s">
        <v>247</v>
      </c>
      <c r="D124" s="259" t="s">
        <v>193</v>
      </c>
      <c r="E124" s="273">
        <v>645</v>
      </c>
      <c r="F124" s="274">
        <v>40498</v>
      </c>
      <c r="G124" s="275" t="s">
        <v>89</v>
      </c>
      <c r="H124" s="276">
        <v>45000000</v>
      </c>
      <c r="I124" s="277"/>
      <c r="J124" s="278"/>
      <c r="K124" s="279" t="s">
        <v>48</v>
      </c>
      <c r="L124" s="252" t="s">
        <v>125</v>
      </c>
      <c r="M124" s="280" t="s">
        <v>274</v>
      </c>
      <c r="N124" s="278">
        <v>10</v>
      </c>
      <c r="O124" s="281"/>
      <c r="P124" s="281"/>
      <c r="Q124" s="270">
        <v>0</v>
      </c>
      <c r="R124" s="281"/>
      <c r="S124" s="281"/>
      <c r="T124" s="271">
        <v>0</v>
      </c>
      <c r="U124" s="254">
        <v>0</v>
      </c>
      <c r="V124" s="254">
        <v>0</v>
      </c>
      <c r="W124" s="254">
        <v>0</v>
      </c>
      <c r="X124" s="254">
        <v>0</v>
      </c>
      <c r="Y124" s="272"/>
      <c r="Z124" s="256"/>
    </row>
    <row r="125" spans="1:26" x14ac:dyDescent="0.25">
      <c r="A125" s="244">
        <v>70016160</v>
      </c>
      <c r="B125" s="258">
        <v>9</v>
      </c>
      <c r="C125" s="259" t="s">
        <v>247</v>
      </c>
      <c r="D125" s="259" t="s">
        <v>78</v>
      </c>
      <c r="E125" s="273">
        <v>645</v>
      </c>
      <c r="F125" s="274">
        <v>40501</v>
      </c>
      <c r="G125" s="275" t="s">
        <v>89</v>
      </c>
      <c r="H125" s="276">
        <v>45000000</v>
      </c>
      <c r="I125" s="277" t="s">
        <v>35</v>
      </c>
      <c r="J125" s="278">
        <v>7</v>
      </c>
      <c r="K125" s="279" t="s">
        <v>48</v>
      </c>
      <c r="L125" s="252" t="s">
        <v>125</v>
      </c>
      <c r="M125" s="280" t="s">
        <v>274</v>
      </c>
      <c r="N125" s="278">
        <v>5</v>
      </c>
      <c r="O125" s="281">
        <v>45000000000</v>
      </c>
      <c r="P125" s="281">
        <v>45000000000</v>
      </c>
      <c r="Q125" s="270">
        <v>45000000</v>
      </c>
      <c r="R125" s="281">
        <v>901033</v>
      </c>
      <c r="S125" s="281">
        <v>45901033</v>
      </c>
      <c r="T125" s="271">
        <v>0</v>
      </c>
      <c r="U125" s="254">
        <v>0</v>
      </c>
      <c r="V125" s="254">
        <v>0</v>
      </c>
      <c r="W125" s="254">
        <v>0</v>
      </c>
      <c r="X125" s="254">
        <v>0</v>
      </c>
      <c r="Y125" s="272"/>
      <c r="Z125" s="256"/>
    </row>
    <row r="126" spans="1:26" x14ac:dyDescent="0.25">
      <c r="A126" s="244">
        <v>70016160</v>
      </c>
      <c r="B126" s="258">
        <v>9</v>
      </c>
      <c r="C126" s="259" t="s">
        <v>247</v>
      </c>
      <c r="D126" s="259" t="s">
        <v>193</v>
      </c>
      <c r="E126" s="273">
        <v>683</v>
      </c>
      <c r="F126" s="274">
        <v>40842</v>
      </c>
      <c r="G126" s="275" t="s">
        <v>89</v>
      </c>
      <c r="H126" s="276">
        <v>40000000</v>
      </c>
      <c r="I126" s="277"/>
      <c r="J126" s="278"/>
      <c r="K126" s="279" t="s">
        <v>48</v>
      </c>
      <c r="L126" s="252" t="s">
        <v>125</v>
      </c>
      <c r="M126" s="280" t="s">
        <v>274</v>
      </c>
      <c r="N126" s="278">
        <v>10</v>
      </c>
      <c r="O126" s="281"/>
      <c r="P126" s="281"/>
      <c r="Q126" s="270">
        <v>0</v>
      </c>
      <c r="R126" s="281"/>
      <c r="S126" s="281"/>
      <c r="T126" s="271">
        <v>0</v>
      </c>
      <c r="U126" s="254">
        <v>0</v>
      </c>
      <c r="V126" s="254">
        <v>0</v>
      </c>
      <c r="W126" s="254">
        <v>0</v>
      </c>
      <c r="X126" s="254">
        <v>0</v>
      </c>
      <c r="Y126" s="272"/>
      <c r="Z126" s="256"/>
    </row>
    <row r="127" spans="1:26" x14ac:dyDescent="0.25">
      <c r="A127" s="244">
        <v>70016160</v>
      </c>
      <c r="B127" s="258">
        <v>9</v>
      </c>
      <c r="C127" s="259" t="s">
        <v>247</v>
      </c>
      <c r="D127" s="259" t="s">
        <v>78</v>
      </c>
      <c r="E127" s="273">
        <v>683</v>
      </c>
      <c r="F127" s="274">
        <v>40864</v>
      </c>
      <c r="G127" s="275" t="s">
        <v>89</v>
      </c>
      <c r="H127" s="276">
        <v>40000000</v>
      </c>
      <c r="I127" s="277" t="s">
        <v>55</v>
      </c>
      <c r="J127" s="278">
        <v>6.5</v>
      </c>
      <c r="K127" s="279" t="s">
        <v>48</v>
      </c>
      <c r="L127" s="252" t="s">
        <v>125</v>
      </c>
      <c r="M127" s="280" t="s">
        <v>274</v>
      </c>
      <c r="N127" s="278">
        <v>5</v>
      </c>
      <c r="O127" s="281">
        <v>15000000000</v>
      </c>
      <c r="P127" s="281">
        <v>15000000000</v>
      </c>
      <c r="Q127" s="270">
        <v>15000000</v>
      </c>
      <c r="R127" s="281">
        <v>482411</v>
      </c>
      <c r="S127" s="281">
        <v>15482411</v>
      </c>
      <c r="T127" s="271">
        <v>0</v>
      </c>
      <c r="U127" s="254">
        <v>0</v>
      </c>
      <c r="V127" s="254">
        <v>0</v>
      </c>
      <c r="W127" s="254">
        <v>0</v>
      </c>
      <c r="X127" s="254" t="s">
        <v>360</v>
      </c>
      <c r="Y127" s="272"/>
      <c r="Z127" s="256"/>
    </row>
    <row r="128" spans="1:26" x14ac:dyDescent="0.25">
      <c r="A128" s="244">
        <v>70016160</v>
      </c>
      <c r="B128" s="258">
        <v>9</v>
      </c>
      <c r="C128" s="259" t="s">
        <v>247</v>
      </c>
      <c r="D128" s="259" t="s">
        <v>81</v>
      </c>
      <c r="E128" s="273">
        <v>683</v>
      </c>
      <c r="F128" s="274">
        <v>41254</v>
      </c>
      <c r="G128" s="275" t="s">
        <v>89</v>
      </c>
      <c r="H128" s="276">
        <v>25000000</v>
      </c>
      <c r="I128" s="277" t="s">
        <v>56</v>
      </c>
      <c r="J128" s="278">
        <v>7.5</v>
      </c>
      <c r="K128" s="279" t="s">
        <v>125</v>
      </c>
      <c r="L128" s="252"/>
      <c r="M128" s="280"/>
      <c r="N128" s="278">
        <v>5</v>
      </c>
      <c r="O128" s="281">
        <v>25000000000</v>
      </c>
      <c r="P128" s="281">
        <v>25000000000</v>
      </c>
      <c r="Q128" s="270">
        <v>25000000</v>
      </c>
      <c r="R128" s="281">
        <v>845868</v>
      </c>
      <c r="S128" s="281">
        <v>25845868</v>
      </c>
      <c r="T128" s="271">
        <v>0</v>
      </c>
      <c r="U128" s="254">
        <v>0</v>
      </c>
      <c r="V128" s="254">
        <v>0</v>
      </c>
      <c r="W128" s="254">
        <v>0</v>
      </c>
      <c r="X128" s="254" t="s">
        <v>360</v>
      </c>
      <c r="Y128" s="272"/>
      <c r="Z128" s="256"/>
    </row>
    <row r="129" spans="1:26" x14ac:dyDescent="0.25">
      <c r="A129" s="244">
        <v>70016160</v>
      </c>
      <c r="B129" s="258">
        <v>9</v>
      </c>
      <c r="C129" s="259" t="s">
        <v>247</v>
      </c>
      <c r="D129" s="259" t="s">
        <v>193</v>
      </c>
      <c r="E129" s="273">
        <v>773</v>
      </c>
      <c r="F129" s="274">
        <v>41626</v>
      </c>
      <c r="G129" s="275" t="s">
        <v>89</v>
      </c>
      <c r="H129" s="276">
        <v>50000000</v>
      </c>
      <c r="I129" s="277"/>
      <c r="J129" s="278"/>
      <c r="K129" s="279" t="s">
        <v>48</v>
      </c>
      <c r="L129" s="252" t="s">
        <v>125</v>
      </c>
      <c r="M129" s="280"/>
      <c r="N129" s="278">
        <v>10</v>
      </c>
      <c r="O129" s="281"/>
      <c r="P129" s="281"/>
      <c r="Q129" s="270">
        <v>0</v>
      </c>
      <c r="R129" s="281"/>
      <c r="S129" s="281"/>
      <c r="T129" s="271">
        <v>0</v>
      </c>
      <c r="U129" s="254">
        <v>0</v>
      </c>
      <c r="V129" s="254" t="s">
        <v>362</v>
      </c>
      <c r="W129" s="254">
        <v>0</v>
      </c>
      <c r="X129" s="254">
        <v>0</v>
      </c>
      <c r="Y129" s="272"/>
      <c r="Z129" s="256"/>
    </row>
    <row r="130" spans="1:26" x14ac:dyDescent="0.25">
      <c r="A130" s="244">
        <v>70016160</v>
      </c>
      <c r="B130" s="258">
        <v>9</v>
      </c>
      <c r="C130" s="259" t="s">
        <v>247</v>
      </c>
      <c r="D130" s="259" t="s">
        <v>78</v>
      </c>
      <c r="E130" s="273">
        <v>773</v>
      </c>
      <c r="F130" s="274">
        <v>41638</v>
      </c>
      <c r="G130" s="275" t="s">
        <v>89</v>
      </c>
      <c r="H130" s="276">
        <v>50000000</v>
      </c>
      <c r="I130" s="277" t="s">
        <v>44</v>
      </c>
      <c r="J130" s="278">
        <v>6</v>
      </c>
      <c r="K130" s="279" t="s">
        <v>48</v>
      </c>
      <c r="L130" s="252" t="s">
        <v>125</v>
      </c>
      <c r="M130" s="280"/>
      <c r="N130" s="278">
        <v>5</v>
      </c>
      <c r="O130" s="281">
        <v>50000000000</v>
      </c>
      <c r="P130" s="281">
        <v>50000000000</v>
      </c>
      <c r="Q130" s="270">
        <v>50000000</v>
      </c>
      <c r="R130" s="281">
        <v>861035</v>
      </c>
      <c r="S130" s="281">
        <v>50861035</v>
      </c>
      <c r="T130" s="271">
        <v>0</v>
      </c>
      <c r="U130" s="254">
        <v>0</v>
      </c>
      <c r="V130" s="254">
        <v>0</v>
      </c>
      <c r="W130" s="254">
        <v>0</v>
      </c>
      <c r="X130" s="254">
        <v>0</v>
      </c>
      <c r="Y130" s="272"/>
      <c r="Z130" s="256"/>
    </row>
    <row r="131" spans="1:26" x14ac:dyDescent="0.25">
      <c r="A131" s="244">
        <v>70016160</v>
      </c>
      <c r="B131" s="258">
        <v>9</v>
      </c>
      <c r="C131" s="259" t="s">
        <v>247</v>
      </c>
      <c r="D131" s="259" t="s">
        <v>193</v>
      </c>
      <c r="E131" s="273">
        <v>802</v>
      </c>
      <c r="F131" s="274">
        <v>42048</v>
      </c>
      <c r="G131" s="275" t="s">
        <v>89</v>
      </c>
      <c r="H131" s="276">
        <v>100000000</v>
      </c>
      <c r="I131" s="277"/>
      <c r="J131" s="278"/>
      <c r="K131" s="279" t="s">
        <v>48</v>
      </c>
      <c r="L131" s="252" t="s">
        <v>125</v>
      </c>
      <c r="M131" s="280"/>
      <c r="N131" s="278">
        <v>10</v>
      </c>
      <c r="O131" s="281"/>
      <c r="P131" s="281"/>
      <c r="Q131" s="270"/>
      <c r="R131" s="281"/>
      <c r="S131" s="281"/>
      <c r="T131" s="271">
        <v>0</v>
      </c>
      <c r="U131" s="254">
        <v>0</v>
      </c>
      <c r="V131" s="254" t="s">
        <v>362</v>
      </c>
      <c r="W131" s="254">
        <v>0</v>
      </c>
      <c r="X131" s="254">
        <v>0</v>
      </c>
      <c r="Y131" s="272"/>
      <c r="Z131" s="256"/>
    </row>
    <row r="132" spans="1:26" x14ac:dyDescent="0.25">
      <c r="A132" s="244">
        <v>70016160</v>
      </c>
      <c r="B132" s="258">
        <v>9</v>
      </c>
      <c r="C132" s="259" t="s">
        <v>247</v>
      </c>
      <c r="D132" s="259" t="s">
        <v>78</v>
      </c>
      <c r="E132" s="273">
        <v>802</v>
      </c>
      <c r="F132" s="274">
        <v>42055</v>
      </c>
      <c r="G132" s="275" t="s">
        <v>89</v>
      </c>
      <c r="H132" s="276">
        <v>50000000</v>
      </c>
      <c r="I132" s="277" t="s">
        <v>40</v>
      </c>
      <c r="J132" s="278">
        <v>5.2</v>
      </c>
      <c r="K132" s="279" t="s">
        <v>48</v>
      </c>
      <c r="L132" s="252" t="s">
        <v>125</v>
      </c>
      <c r="M132" s="280"/>
      <c r="N132" s="278">
        <v>7</v>
      </c>
      <c r="O132" s="281"/>
      <c r="P132" s="281"/>
      <c r="Q132" s="270"/>
      <c r="R132" s="281"/>
      <c r="S132" s="281"/>
      <c r="T132" s="271">
        <v>0</v>
      </c>
      <c r="U132" s="254">
        <v>0</v>
      </c>
      <c r="V132" s="254" t="s">
        <v>362</v>
      </c>
      <c r="W132" s="254">
        <v>0</v>
      </c>
      <c r="X132" s="254">
        <v>0</v>
      </c>
      <c r="Y132" s="272"/>
      <c r="Z132" s="256"/>
    </row>
    <row r="133" spans="1:26" x14ac:dyDescent="0.25">
      <c r="A133" s="244">
        <v>70016330</v>
      </c>
      <c r="B133" s="258" t="s">
        <v>52</v>
      </c>
      <c r="C133" s="259" t="s">
        <v>216</v>
      </c>
      <c r="D133" s="259" t="s">
        <v>193</v>
      </c>
      <c r="E133" s="273">
        <v>708</v>
      </c>
      <c r="F133" s="274">
        <v>40975</v>
      </c>
      <c r="G133" s="275" t="s">
        <v>28</v>
      </c>
      <c r="H133" s="276">
        <v>5000</v>
      </c>
      <c r="I133" s="277"/>
      <c r="J133" s="278"/>
      <c r="K133" s="279" t="s">
        <v>48</v>
      </c>
      <c r="L133" s="252" t="s">
        <v>30</v>
      </c>
      <c r="M133" s="280" t="s">
        <v>274</v>
      </c>
      <c r="N133" s="278">
        <v>10</v>
      </c>
      <c r="O133" s="253"/>
      <c r="P133" s="253"/>
      <c r="Q133" s="270">
        <v>0</v>
      </c>
      <c r="R133" s="253"/>
      <c r="S133" s="253"/>
      <c r="T133" s="271">
        <v>0</v>
      </c>
      <c r="U133" s="254">
        <v>0</v>
      </c>
      <c r="V133" s="254">
        <v>0</v>
      </c>
      <c r="W133" s="254">
        <v>0</v>
      </c>
      <c r="X133" s="254">
        <v>0</v>
      </c>
      <c r="Y133" s="272"/>
      <c r="Z133" s="256"/>
    </row>
    <row r="134" spans="1:26" x14ac:dyDescent="0.25">
      <c r="A134" s="244">
        <v>70016330</v>
      </c>
      <c r="B134" s="258" t="s">
        <v>52</v>
      </c>
      <c r="C134" s="259" t="s">
        <v>216</v>
      </c>
      <c r="D134" s="259" t="s">
        <v>78</v>
      </c>
      <c r="E134" s="273">
        <v>708</v>
      </c>
      <c r="F134" s="274">
        <v>41295</v>
      </c>
      <c r="G134" s="275" t="s">
        <v>89</v>
      </c>
      <c r="H134" s="276">
        <v>34150000</v>
      </c>
      <c r="I134" s="277" t="s">
        <v>35</v>
      </c>
      <c r="J134" s="278">
        <v>7.3</v>
      </c>
      <c r="K134" s="279" t="s">
        <v>48</v>
      </c>
      <c r="L134" s="252" t="s">
        <v>30</v>
      </c>
      <c r="M134" s="280" t="s">
        <v>274</v>
      </c>
      <c r="N134" s="278">
        <v>4</v>
      </c>
      <c r="O134" s="253">
        <v>34150000000</v>
      </c>
      <c r="P134" s="253">
        <v>34150000000</v>
      </c>
      <c r="Q134" s="270">
        <v>34150000</v>
      </c>
      <c r="R134" s="253">
        <v>591491</v>
      </c>
      <c r="S134" s="253">
        <v>34741491</v>
      </c>
      <c r="T134" s="271">
        <v>0</v>
      </c>
      <c r="U134" s="254">
        <v>0</v>
      </c>
      <c r="V134" s="254">
        <v>0</v>
      </c>
      <c r="W134" s="254">
        <v>0</v>
      </c>
      <c r="X134" s="254">
        <v>0</v>
      </c>
      <c r="Y134" s="272"/>
      <c r="Z134" s="256"/>
    </row>
    <row r="135" spans="1:26" x14ac:dyDescent="0.25">
      <c r="A135" s="244">
        <v>70016330</v>
      </c>
      <c r="B135" s="258" t="s">
        <v>52</v>
      </c>
      <c r="C135" s="259" t="s">
        <v>216</v>
      </c>
      <c r="D135" s="259" t="s">
        <v>78</v>
      </c>
      <c r="E135" s="273">
        <v>708</v>
      </c>
      <c r="F135" s="274">
        <v>41295</v>
      </c>
      <c r="G135" s="275" t="s">
        <v>28</v>
      </c>
      <c r="H135" s="276">
        <v>1500</v>
      </c>
      <c r="I135" s="277" t="s">
        <v>55</v>
      </c>
      <c r="J135" s="278">
        <v>4.25</v>
      </c>
      <c r="K135" s="279" t="s">
        <v>48</v>
      </c>
      <c r="L135" s="252" t="s">
        <v>30</v>
      </c>
      <c r="M135" s="280" t="s">
        <v>274</v>
      </c>
      <c r="N135" s="278">
        <v>4</v>
      </c>
      <c r="O135" s="253"/>
      <c r="P135" s="253"/>
      <c r="Q135" s="270">
        <v>0</v>
      </c>
      <c r="R135" s="253"/>
      <c r="S135" s="253"/>
      <c r="T135" s="271" t="s">
        <v>358</v>
      </c>
      <c r="U135" s="254">
        <v>0</v>
      </c>
      <c r="V135" s="254" t="s">
        <v>362</v>
      </c>
      <c r="W135" s="254">
        <v>0</v>
      </c>
      <c r="X135" s="254">
        <v>0</v>
      </c>
      <c r="Y135" s="272"/>
      <c r="Z135" s="256"/>
    </row>
    <row r="136" spans="1:26" x14ac:dyDescent="0.25">
      <c r="A136" s="244">
        <v>70016330</v>
      </c>
      <c r="B136" s="258" t="s">
        <v>52</v>
      </c>
      <c r="C136" s="259" t="s">
        <v>216</v>
      </c>
      <c r="D136" s="259" t="s">
        <v>81</v>
      </c>
      <c r="E136" s="273">
        <v>708</v>
      </c>
      <c r="F136" s="274">
        <v>41436</v>
      </c>
      <c r="G136" s="275" t="s">
        <v>89</v>
      </c>
      <c r="H136" s="276">
        <v>25000000</v>
      </c>
      <c r="I136" s="277" t="s">
        <v>56</v>
      </c>
      <c r="J136" s="278">
        <v>6</v>
      </c>
      <c r="K136" s="279" t="s">
        <v>48</v>
      </c>
      <c r="L136" s="252" t="s">
        <v>30</v>
      </c>
      <c r="M136" s="280"/>
      <c r="N136" s="278">
        <v>5</v>
      </c>
      <c r="O136" s="253">
        <v>25000000000</v>
      </c>
      <c r="P136" s="253">
        <v>21875000000</v>
      </c>
      <c r="Q136" s="270">
        <v>21875000</v>
      </c>
      <c r="R136" s="253">
        <v>529753</v>
      </c>
      <c r="S136" s="253">
        <v>22404753</v>
      </c>
      <c r="T136" s="271">
        <v>0</v>
      </c>
      <c r="U136" s="254">
        <v>0</v>
      </c>
      <c r="V136" s="254">
        <v>0</v>
      </c>
      <c r="W136" s="254">
        <v>0</v>
      </c>
      <c r="X136" s="254" t="s">
        <v>360</v>
      </c>
      <c r="Y136" s="272"/>
      <c r="Z136" s="256"/>
    </row>
    <row r="137" spans="1:26" x14ac:dyDescent="0.25">
      <c r="A137" s="244">
        <v>70016330</v>
      </c>
      <c r="B137" s="258" t="s">
        <v>52</v>
      </c>
      <c r="C137" s="259" t="s">
        <v>216</v>
      </c>
      <c r="D137" s="259" t="s">
        <v>81</v>
      </c>
      <c r="E137" s="273">
        <v>708</v>
      </c>
      <c r="F137" s="274">
        <v>41436</v>
      </c>
      <c r="G137" s="275" t="s">
        <v>28</v>
      </c>
      <c r="H137" s="276">
        <v>1100</v>
      </c>
      <c r="I137" s="277" t="s">
        <v>44</v>
      </c>
      <c r="J137" s="278">
        <v>3.7</v>
      </c>
      <c r="K137" s="279" t="s">
        <v>48</v>
      </c>
      <c r="L137" s="252" t="s">
        <v>30</v>
      </c>
      <c r="M137" s="280"/>
      <c r="N137" s="278">
        <v>5</v>
      </c>
      <c r="O137" s="253"/>
      <c r="P137" s="253"/>
      <c r="Q137" s="270">
        <v>0</v>
      </c>
      <c r="R137" s="253"/>
      <c r="S137" s="253"/>
      <c r="T137" s="271" t="s">
        <v>358</v>
      </c>
      <c r="U137" s="254">
        <v>0</v>
      </c>
      <c r="V137" s="254" t="s">
        <v>362</v>
      </c>
      <c r="W137" s="254">
        <v>0</v>
      </c>
      <c r="X137" s="254" t="s">
        <v>360</v>
      </c>
      <c r="Y137" s="272"/>
      <c r="Z137" s="256"/>
    </row>
    <row r="138" spans="1:26" x14ac:dyDescent="0.25">
      <c r="A138" s="244">
        <v>70016330</v>
      </c>
      <c r="B138" s="258" t="s">
        <v>52</v>
      </c>
      <c r="C138" s="259" t="s">
        <v>216</v>
      </c>
      <c r="D138" s="259" t="s">
        <v>87</v>
      </c>
      <c r="E138" s="273">
        <v>708</v>
      </c>
      <c r="F138" s="274">
        <v>41519</v>
      </c>
      <c r="G138" s="275" t="s">
        <v>28</v>
      </c>
      <c r="H138" s="276">
        <v>1000</v>
      </c>
      <c r="I138" s="277" t="s">
        <v>40</v>
      </c>
      <c r="J138" s="278">
        <v>3.7</v>
      </c>
      <c r="K138" s="279" t="s">
        <v>48</v>
      </c>
      <c r="L138" s="252" t="s">
        <v>30</v>
      </c>
      <c r="M138" s="280"/>
      <c r="N138" s="278">
        <v>5</v>
      </c>
      <c r="O138" s="253">
        <v>1000000</v>
      </c>
      <c r="P138" s="253">
        <v>875000</v>
      </c>
      <c r="Q138" s="270">
        <v>21477076</v>
      </c>
      <c r="R138" s="253">
        <v>57730</v>
      </c>
      <c r="S138" s="253">
        <v>21534806</v>
      </c>
      <c r="T138" s="271" t="s">
        <v>358</v>
      </c>
      <c r="U138" s="254">
        <v>0</v>
      </c>
      <c r="V138" s="254">
        <v>0</v>
      </c>
      <c r="W138" s="254">
        <v>0</v>
      </c>
      <c r="X138" s="254">
        <v>0</v>
      </c>
      <c r="Y138" s="272"/>
      <c r="Z138" s="256"/>
    </row>
    <row r="139" spans="1:26" x14ac:dyDescent="0.25">
      <c r="A139" s="244">
        <v>70016330</v>
      </c>
      <c r="B139" s="258" t="s">
        <v>52</v>
      </c>
      <c r="C139" s="259" t="s">
        <v>216</v>
      </c>
      <c r="D139" s="259" t="s">
        <v>87</v>
      </c>
      <c r="E139" s="273">
        <v>708</v>
      </c>
      <c r="F139" s="274">
        <v>41519</v>
      </c>
      <c r="G139" s="275" t="s">
        <v>89</v>
      </c>
      <c r="H139" s="276">
        <v>22900000</v>
      </c>
      <c r="I139" s="277" t="s">
        <v>38</v>
      </c>
      <c r="J139" s="278">
        <v>6</v>
      </c>
      <c r="K139" s="279" t="s">
        <v>48</v>
      </c>
      <c r="L139" s="252" t="s">
        <v>30</v>
      </c>
      <c r="M139" s="280"/>
      <c r="N139" s="278">
        <v>5</v>
      </c>
      <c r="O139" s="253"/>
      <c r="P139" s="253"/>
      <c r="Q139" s="270">
        <v>0</v>
      </c>
      <c r="R139" s="253"/>
      <c r="S139" s="253"/>
      <c r="T139" s="271">
        <v>0</v>
      </c>
      <c r="U139" s="254">
        <v>0</v>
      </c>
      <c r="V139" s="254" t="s">
        <v>362</v>
      </c>
      <c r="W139" s="254">
        <v>0</v>
      </c>
      <c r="X139" s="254">
        <v>0</v>
      </c>
      <c r="Y139" s="272"/>
      <c r="Z139" s="256"/>
    </row>
    <row r="140" spans="1:26" x14ac:dyDescent="0.25">
      <c r="A140" s="244">
        <v>70016330</v>
      </c>
      <c r="B140" s="258" t="s">
        <v>52</v>
      </c>
      <c r="C140" s="259" t="s">
        <v>216</v>
      </c>
      <c r="D140" s="259" t="s">
        <v>88</v>
      </c>
      <c r="E140" s="273">
        <v>708</v>
      </c>
      <c r="F140" s="274">
        <v>41894</v>
      </c>
      <c r="G140" s="275" t="s">
        <v>28</v>
      </c>
      <c r="H140" s="276">
        <v>1400</v>
      </c>
      <c r="I140" s="277" t="s">
        <v>39</v>
      </c>
      <c r="J140" s="278">
        <v>2.5</v>
      </c>
      <c r="K140" s="279" t="s">
        <v>48</v>
      </c>
      <c r="L140" s="252" t="s">
        <v>30</v>
      </c>
      <c r="M140" s="280"/>
      <c r="N140" s="278">
        <v>5</v>
      </c>
      <c r="O140" s="253">
        <v>1200000</v>
      </c>
      <c r="P140" s="253">
        <v>1200000</v>
      </c>
      <c r="Q140" s="270">
        <v>29454276</v>
      </c>
      <c r="R140" s="253">
        <v>360777</v>
      </c>
      <c r="S140" s="253">
        <v>29815053</v>
      </c>
      <c r="T140" s="271" t="s">
        <v>358</v>
      </c>
      <c r="U140" s="254">
        <v>0</v>
      </c>
      <c r="V140" s="254">
        <v>0</v>
      </c>
      <c r="W140" s="254">
        <v>0</v>
      </c>
      <c r="X140" s="254">
        <v>0</v>
      </c>
      <c r="Y140" s="272"/>
      <c r="Z140" s="256"/>
    </row>
    <row r="141" spans="1:26" x14ac:dyDescent="0.25">
      <c r="A141" s="244">
        <v>70016330</v>
      </c>
      <c r="B141" s="258" t="s">
        <v>52</v>
      </c>
      <c r="C141" s="259" t="s">
        <v>216</v>
      </c>
      <c r="D141" s="259" t="s">
        <v>88</v>
      </c>
      <c r="E141" s="273">
        <v>708</v>
      </c>
      <c r="F141" s="274">
        <v>41894</v>
      </c>
      <c r="G141" s="275" t="s">
        <v>89</v>
      </c>
      <c r="H141" s="276">
        <v>33700000</v>
      </c>
      <c r="I141" s="277" t="s">
        <v>42</v>
      </c>
      <c r="J141" s="278">
        <v>4.75</v>
      </c>
      <c r="K141" s="279" t="s">
        <v>48</v>
      </c>
      <c r="L141" s="252" t="s">
        <v>30</v>
      </c>
      <c r="M141" s="280"/>
      <c r="N141" s="278">
        <v>5</v>
      </c>
      <c r="O141" s="253"/>
      <c r="P141" s="253"/>
      <c r="Q141" s="270">
        <v>0</v>
      </c>
      <c r="R141" s="253"/>
      <c r="S141" s="253"/>
      <c r="T141" s="271">
        <v>0</v>
      </c>
      <c r="U141" s="254">
        <v>0</v>
      </c>
      <c r="V141" s="254" t="s">
        <v>362</v>
      </c>
      <c r="W141" s="254">
        <v>0</v>
      </c>
      <c r="X141" s="254">
        <v>0</v>
      </c>
      <c r="Y141" s="272"/>
      <c r="Z141" s="256"/>
    </row>
    <row r="142" spans="1:26" x14ac:dyDescent="0.25">
      <c r="A142" s="244">
        <v>91297000</v>
      </c>
      <c r="B142" s="282">
        <v>0</v>
      </c>
      <c r="C142" s="259" t="s">
        <v>198</v>
      </c>
      <c r="D142" s="259" t="s">
        <v>193</v>
      </c>
      <c r="E142" s="273">
        <v>434</v>
      </c>
      <c r="F142" s="274">
        <v>38609</v>
      </c>
      <c r="G142" s="275" t="s">
        <v>28</v>
      </c>
      <c r="H142" s="276">
        <v>6000</v>
      </c>
      <c r="I142" s="277"/>
      <c r="J142" s="278"/>
      <c r="K142" s="279" t="s">
        <v>48</v>
      </c>
      <c r="L142" s="252" t="s">
        <v>30</v>
      </c>
      <c r="M142" s="280" t="s">
        <v>274</v>
      </c>
      <c r="N142" s="278">
        <v>10</v>
      </c>
      <c r="O142" s="281"/>
      <c r="P142" s="281"/>
      <c r="Q142" s="270">
        <v>0</v>
      </c>
      <c r="R142" s="281"/>
      <c r="S142" s="281"/>
      <c r="T142" s="271">
        <v>0</v>
      </c>
      <c r="U142" s="254">
        <v>0</v>
      </c>
      <c r="V142" s="254">
        <v>0</v>
      </c>
      <c r="W142" s="254">
        <v>0</v>
      </c>
      <c r="X142" s="254">
        <v>0</v>
      </c>
      <c r="Y142" s="272"/>
      <c r="Z142" s="256"/>
    </row>
    <row r="143" spans="1:26" x14ac:dyDescent="0.25">
      <c r="A143" s="244">
        <v>91297000</v>
      </c>
      <c r="B143" s="282">
        <v>0</v>
      </c>
      <c r="C143" s="259" t="s">
        <v>198</v>
      </c>
      <c r="D143" s="259" t="s">
        <v>78</v>
      </c>
      <c r="E143" s="273">
        <v>434</v>
      </c>
      <c r="F143" s="274">
        <v>39582</v>
      </c>
      <c r="G143" s="275" t="s">
        <v>28</v>
      </c>
      <c r="H143" s="276">
        <v>2000</v>
      </c>
      <c r="I143" s="277" t="s">
        <v>40</v>
      </c>
      <c r="J143" s="278">
        <v>3.1</v>
      </c>
      <c r="K143" s="279" t="s">
        <v>30</v>
      </c>
      <c r="L143" s="252" t="s">
        <v>274</v>
      </c>
      <c r="M143" s="280" t="s">
        <v>274</v>
      </c>
      <c r="N143" s="278">
        <v>5</v>
      </c>
      <c r="O143" s="281">
        <v>2000000</v>
      </c>
      <c r="P143" s="281"/>
      <c r="Q143" s="270">
        <v>0</v>
      </c>
      <c r="R143" s="281"/>
      <c r="S143" s="281"/>
      <c r="T143" s="271" t="s">
        <v>358</v>
      </c>
      <c r="U143" s="254">
        <v>0</v>
      </c>
      <c r="V143" s="254">
        <v>0</v>
      </c>
      <c r="W143" s="254" t="s">
        <v>359</v>
      </c>
      <c r="X143" s="254" t="s">
        <v>360</v>
      </c>
      <c r="Y143" s="272"/>
      <c r="Z143" s="256"/>
    </row>
    <row r="144" spans="1:26" x14ac:dyDescent="0.25">
      <c r="A144" s="244">
        <v>91297000</v>
      </c>
      <c r="B144" s="282">
        <v>0</v>
      </c>
      <c r="C144" s="259" t="s">
        <v>198</v>
      </c>
      <c r="D144" s="259" t="s">
        <v>81</v>
      </c>
      <c r="E144" s="273">
        <v>434</v>
      </c>
      <c r="F144" s="274">
        <v>39582</v>
      </c>
      <c r="G144" s="275" t="s">
        <v>46</v>
      </c>
      <c r="H144" s="276">
        <v>171480</v>
      </c>
      <c r="I144" s="277" t="s">
        <v>38</v>
      </c>
      <c r="J144" s="278" t="s">
        <v>108</v>
      </c>
      <c r="K144" s="279" t="s">
        <v>30</v>
      </c>
      <c r="L144" s="252" t="s">
        <v>274</v>
      </c>
      <c r="M144" s="280" t="s">
        <v>274</v>
      </c>
      <c r="N144" s="278">
        <v>10</v>
      </c>
      <c r="O144" s="281">
        <v>171480000</v>
      </c>
      <c r="P144" s="281">
        <v>171480000</v>
      </c>
      <c r="Q144" s="270">
        <v>106104965</v>
      </c>
      <c r="R144" s="281">
        <v>780697</v>
      </c>
      <c r="S144" s="281">
        <v>106885662</v>
      </c>
      <c r="T144" s="271">
        <v>0</v>
      </c>
      <c r="U144" s="254" t="s">
        <v>361</v>
      </c>
      <c r="V144" s="254">
        <v>0</v>
      </c>
      <c r="W144" s="254">
        <v>0</v>
      </c>
      <c r="X144" s="254" t="s">
        <v>360</v>
      </c>
      <c r="Y144" s="272"/>
      <c r="Z144" s="256"/>
    </row>
    <row r="145" spans="1:26" x14ac:dyDescent="0.25">
      <c r="A145" s="244">
        <v>91297000</v>
      </c>
      <c r="B145" s="282">
        <v>0</v>
      </c>
      <c r="C145" s="259" t="s">
        <v>198</v>
      </c>
      <c r="D145" s="259" t="s">
        <v>193</v>
      </c>
      <c r="E145" s="273">
        <v>435</v>
      </c>
      <c r="F145" s="274">
        <v>38609</v>
      </c>
      <c r="G145" s="275" t="s">
        <v>28</v>
      </c>
      <c r="H145" s="276">
        <v>4000</v>
      </c>
      <c r="I145" s="277"/>
      <c r="J145" s="278"/>
      <c r="K145" s="279" t="s">
        <v>48</v>
      </c>
      <c r="L145" s="252" t="s">
        <v>30</v>
      </c>
      <c r="M145" s="280" t="s">
        <v>274</v>
      </c>
      <c r="N145" s="278">
        <v>15</v>
      </c>
      <c r="O145" s="281"/>
      <c r="P145" s="281"/>
      <c r="Q145" s="270">
        <v>0</v>
      </c>
      <c r="R145" s="281"/>
      <c r="S145" s="281"/>
      <c r="T145" s="271">
        <v>0</v>
      </c>
      <c r="U145" s="254">
        <v>0</v>
      </c>
      <c r="V145" s="254">
        <v>0</v>
      </c>
      <c r="W145" s="254">
        <v>0</v>
      </c>
      <c r="X145" s="254">
        <v>0</v>
      </c>
      <c r="Y145" s="272"/>
      <c r="Z145" s="256"/>
    </row>
    <row r="146" spans="1:26" x14ac:dyDescent="0.25">
      <c r="A146" s="244">
        <v>91297000</v>
      </c>
      <c r="B146" s="282">
        <v>0</v>
      </c>
      <c r="C146" s="259" t="s">
        <v>198</v>
      </c>
      <c r="D146" s="259" t="s">
        <v>78</v>
      </c>
      <c r="E146" s="273">
        <v>435</v>
      </c>
      <c r="F146" s="274">
        <v>38628</v>
      </c>
      <c r="G146" s="275" t="s">
        <v>28</v>
      </c>
      <c r="H146" s="276">
        <v>4000</v>
      </c>
      <c r="I146" s="277" t="s">
        <v>44</v>
      </c>
      <c r="J146" s="278">
        <v>3.6</v>
      </c>
      <c r="K146" s="279" t="s">
        <v>48</v>
      </c>
      <c r="L146" s="252" t="s">
        <v>30</v>
      </c>
      <c r="M146" s="280" t="s">
        <v>274</v>
      </c>
      <c r="N146" s="278">
        <v>15</v>
      </c>
      <c r="O146" s="281">
        <v>4000000</v>
      </c>
      <c r="P146" s="281"/>
      <c r="Q146" s="270">
        <v>0</v>
      </c>
      <c r="R146" s="281"/>
      <c r="S146" s="281"/>
      <c r="T146" s="271" t="s">
        <v>358</v>
      </c>
      <c r="U146" s="254">
        <v>0</v>
      </c>
      <c r="V146" s="254">
        <v>0</v>
      </c>
      <c r="W146" s="254" t="s">
        <v>359</v>
      </c>
      <c r="X146" s="254" t="s">
        <v>360</v>
      </c>
      <c r="Y146" s="272" t="s">
        <v>214</v>
      </c>
      <c r="Z146" s="256"/>
    </row>
    <row r="147" spans="1:26" x14ac:dyDescent="0.25">
      <c r="A147" s="244">
        <v>91297000</v>
      </c>
      <c r="B147" s="258">
        <v>0</v>
      </c>
      <c r="C147" s="259" t="s">
        <v>198</v>
      </c>
      <c r="D147" s="259" t="s">
        <v>193</v>
      </c>
      <c r="E147" s="273">
        <v>591</v>
      </c>
      <c r="F147" s="274">
        <v>39975</v>
      </c>
      <c r="G147" s="275" t="s">
        <v>28</v>
      </c>
      <c r="H147" s="276">
        <v>5000</v>
      </c>
      <c r="I147" s="277"/>
      <c r="J147" s="278"/>
      <c r="K147" s="279" t="s">
        <v>48</v>
      </c>
      <c r="L147" s="252" t="s">
        <v>30</v>
      </c>
      <c r="M147" s="280" t="s">
        <v>274</v>
      </c>
      <c r="N147" s="278">
        <v>10</v>
      </c>
      <c r="O147" s="281"/>
      <c r="P147" s="281"/>
      <c r="Q147" s="270">
        <v>0</v>
      </c>
      <c r="R147" s="281"/>
      <c r="S147" s="281"/>
      <c r="T147" s="271">
        <v>0</v>
      </c>
      <c r="U147" s="254">
        <v>0</v>
      </c>
      <c r="V147" s="254" t="s">
        <v>362</v>
      </c>
      <c r="W147" s="254">
        <v>0</v>
      </c>
      <c r="X147" s="254">
        <v>0</v>
      </c>
      <c r="Y147" s="272" t="s">
        <v>214</v>
      </c>
      <c r="Z147" s="256"/>
    </row>
    <row r="148" spans="1:26" x14ac:dyDescent="0.25">
      <c r="A148" s="244">
        <v>91297000</v>
      </c>
      <c r="B148" s="258">
        <v>0</v>
      </c>
      <c r="C148" s="259" t="s">
        <v>198</v>
      </c>
      <c r="D148" s="259" t="s">
        <v>193</v>
      </c>
      <c r="E148" s="273">
        <v>592</v>
      </c>
      <c r="F148" s="274">
        <v>39975</v>
      </c>
      <c r="G148" s="275" t="s">
        <v>28</v>
      </c>
      <c r="H148" s="276">
        <v>5000</v>
      </c>
      <c r="I148" s="277"/>
      <c r="J148" s="278"/>
      <c r="K148" s="279" t="s">
        <v>48</v>
      </c>
      <c r="L148" s="252" t="s">
        <v>30</v>
      </c>
      <c r="M148" s="280" t="s">
        <v>274</v>
      </c>
      <c r="N148" s="278">
        <v>10</v>
      </c>
      <c r="O148" s="281"/>
      <c r="P148" s="281"/>
      <c r="Q148" s="270">
        <v>0</v>
      </c>
      <c r="R148" s="281"/>
      <c r="S148" s="281"/>
      <c r="T148" s="271">
        <v>0</v>
      </c>
      <c r="U148" s="254">
        <v>0</v>
      </c>
      <c r="V148" s="254" t="s">
        <v>362</v>
      </c>
      <c r="W148" s="254">
        <v>0</v>
      </c>
      <c r="X148" s="254">
        <v>0</v>
      </c>
      <c r="Y148" s="272" t="s">
        <v>214</v>
      </c>
      <c r="Z148" s="256"/>
    </row>
    <row r="149" spans="1:26" x14ac:dyDescent="0.25">
      <c r="A149" s="244">
        <v>93458000</v>
      </c>
      <c r="B149" s="258">
        <v>1</v>
      </c>
      <c r="C149" s="284" t="s">
        <v>259</v>
      </c>
      <c r="D149" s="259" t="s">
        <v>193</v>
      </c>
      <c r="E149" s="273">
        <v>544</v>
      </c>
      <c r="F149" s="274">
        <v>39674</v>
      </c>
      <c r="G149" s="275" t="s">
        <v>28</v>
      </c>
      <c r="H149" s="276">
        <v>10000</v>
      </c>
      <c r="I149" s="277"/>
      <c r="J149" s="278"/>
      <c r="K149" s="279" t="s">
        <v>30</v>
      </c>
      <c r="L149" s="252" t="s">
        <v>48</v>
      </c>
      <c r="M149" s="280" t="s">
        <v>37</v>
      </c>
      <c r="N149" s="278">
        <v>10</v>
      </c>
      <c r="O149" s="281"/>
      <c r="P149" s="281"/>
      <c r="Q149" s="270">
        <v>0</v>
      </c>
      <c r="R149" s="281"/>
      <c r="S149" s="281"/>
      <c r="T149" s="271">
        <v>0</v>
      </c>
      <c r="U149" s="254">
        <v>0</v>
      </c>
      <c r="V149" s="254">
        <v>0</v>
      </c>
      <c r="W149" s="254">
        <v>0</v>
      </c>
      <c r="X149" s="254">
        <v>0</v>
      </c>
      <c r="Y149" s="286"/>
      <c r="Z149" s="256"/>
    </row>
    <row r="150" spans="1:26" x14ac:dyDescent="0.25">
      <c r="A150" s="244">
        <v>93458000</v>
      </c>
      <c r="B150" s="258">
        <v>1</v>
      </c>
      <c r="C150" s="284" t="s">
        <v>259</v>
      </c>
      <c r="D150" s="259" t="s">
        <v>78</v>
      </c>
      <c r="E150" s="273">
        <v>544</v>
      </c>
      <c r="F150" s="274">
        <v>39735</v>
      </c>
      <c r="G150" s="275" t="s">
        <v>46</v>
      </c>
      <c r="H150" s="276">
        <v>355000</v>
      </c>
      <c r="I150" s="277" t="s">
        <v>44</v>
      </c>
      <c r="J150" s="278" t="s">
        <v>128</v>
      </c>
      <c r="K150" s="279" t="s">
        <v>48</v>
      </c>
      <c r="L150" s="252" t="s">
        <v>30</v>
      </c>
      <c r="M150" s="280" t="s">
        <v>37</v>
      </c>
      <c r="N150" s="278">
        <v>6</v>
      </c>
      <c r="O150" s="281"/>
      <c r="P150" s="281"/>
      <c r="Q150" s="270">
        <v>0</v>
      </c>
      <c r="R150" s="281"/>
      <c r="S150" s="281"/>
      <c r="T150" s="271">
        <v>0</v>
      </c>
      <c r="U150" s="254" t="s">
        <v>361</v>
      </c>
      <c r="V150" s="254" t="s">
        <v>362</v>
      </c>
      <c r="W150" s="254">
        <v>0</v>
      </c>
      <c r="X150" s="254" t="s">
        <v>360</v>
      </c>
      <c r="Y150" s="286"/>
      <c r="Z150" s="256"/>
    </row>
    <row r="151" spans="1:26" x14ac:dyDescent="0.25">
      <c r="A151" s="244">
        <v>93458000</v>
      </c>
      <c r="B151" s="258">
        <v>1</v>
      </c>
      <c r="C151" s="284" t="s">
        <v>259</v>
      </c>
      <c r="D151" s="259" t="s">
        <v>78</v>
      </c>
      <c r="E151" s="273">
        <v>544</v>
      </c>
      <c r="F151" s="274">
        <v>39735</v>
      </c>
      <c r="G151" s="275" t="s">
        <v>28</v>
      </c>
      <c r="H151" s="276">
        <v>10000</v>
      </c>
      <c r="I151" s="277" t="s">
        <v>40</v>
      </c>
      <c r="J151" s="278">
        <v>4</v>
      </c>
      <c r="K151" s="279" t="s">
        <v>48</v>
      </c>
      <c r="L151" s="252" t="s">
        <v>30</v>
      </c>
      <c r="M151" s="280" t="s">
        <v>37</v>
      </c>
      <c r="N151" s="278">
        <v>6</v>
      </c>
      <c r="O151" s="281">
        <v>1000000</v>
      </c>
      <c r="P151" s="281"/>
      <c r="Q151" s="270"/>
      <c r="R151" s="281"/>
      <c r="S151" s="281"/>
      <c r="T151" s="271" t="s">
        <v>358</v>
      </c>
      <c r="U151" s="254">
        <v>0</v>
      </c>
      <c r="V151" s="254">
        <v>0</v>
      </c>
      <c r="W151" s="254" t="s">
        <v>359</v>
      </c>
      <c r="X151" s="254" t="s">
        <v>360</v>
      </c>
      <c r="Y151" s="286"/>
      <c r="Z151" s="256"/>
    </row>
    <row r="152" spans="1:26" x14ac:dyDescent="0.25">
      <c r="A152" s="244">
        <v>93458000</v>
      </c>
      <c r="B152" s="258">
        <v>1</v>
      </c>
      <c r="C152" s="284" t="s">
        <v>259</v>
      </c>
      <c r="D152" s="259" t="s">
        <v>81</v>
      </c>
      <c r="E152" s="273">
        <v>544</v>
      </c>
      <c r="F152" s="274">
        <v>39888</v>
      </c>
      <c r="G152" s="275" t="s">
        <v>89</v>
      </c>
      <c r="H152" s="276">
        <v>84000000</v>
      </c>
      <c r="I152" s="277" t="s">
        <v>39</v>
      </c>
      <c r="J152" s="278">
        <v>4</v>
      </c>
      <c r="K152" s="279" t="s">
        <v>48</v>
      </c>
      <c r="L152" s="252" t="s">
        <v>30</v>
      </c>
      <c r="M152" s="280" t="s">
        <v>37</v>
      </c>
      <c r="N152" s="278">
        <v>5</v>
      </c>
      <c r="O152" s="281"/>
      <c r="P152" s="281"/>
      <c r="Q152" s="270">
        <v>0</v>
      </c>
      <c r="R152" s="281"/>
      <c r="S152" s="281"/>
      <c r="T152" s="271">
        <v>0</v>
      </c>
      <c r="U152" s="254">
        <v>0</v>
      </c>
      <c r="V152" s="254" t="s">
        <v>362</v>
      </c>
      <c r="W152" s="254">
        <v>0</v>
      </c>
      <c r="X152" s="254" t="s">
        <v>360</v>
      </c>
      <c r="Y152" s="286"/>
      <c r="Z152" s="256"/>
    </row>
    <row r="153" spans="1:26" x14ac:dyDescent="0.25">
      <c r="A153" s="244">
        <v>93458000</v>
      </c>
      <c r="B153" s="258">
        <v>1</v>
      </c>
      <c r="C153" s="284" t="s">
        <v>259</v>
      </c>
      <c r="D153" s="259" t="s">
        <v>81</v>
      </c>
      <c r="E153" s="273">
        <v>544</v>
      </c>
      <c r="F153" s="274">
        <v>39888</v>
      </c>
      <c r="G153" s="275" t="s">
        <v>28</v>
      </c>
      <c r="H153" s="276">
        <v>4000</v>
      </c>
      <c r="I153" s="277" t="s">
        <v>42</v>
      </c>
      <c r="J153" s="278">
        <v>2.25</v>
      </c>
      <c r="K153" s="279" t="s">
        <v>48</v>
      </c>
      <c r="L153" s="252" t="s">
        <v>30</v>
      </c>
      <c r="M153" s="280" t="s">
        <v>37</v>
      </c>
      <c r="N153" s="278">
        <v>5</v>
      </c>
      <c r="O153" s="281">
        <v>2000000</v>
      </c>
      <c r="P153" s="281"/>
      <c r="Q153" s="270">
        <v>0</v>
      </c>
      <c r="R153" s="281"/>
      <c r="S153" s="281"/>
      <c r="T153" s="271" t="s">
        <v>358</v>
      </c>
      <c r="U153" s="254">
        <v>0</v>
      </c>
      <c r="V153" s="254">
        <v>0</v>
      </c>
      <c r="W153" s="254" t="s">
        <v>359</v>
      </c>
      <c r="X153" s="254" t="s">
        <v>360</v>
      </c>
      <c r="Y153" s="286"/>
      <c r="Z153" s="256"/>
    </row>
    <row r="154" spans="1:26" x14ac:dyDescent="0.25">
      <c r="A154" s="244">
        <v>93458000</v>
      </c>
      <c r="B154" s="258">
        <v>1</v>
      </c>
      <c r="C154" s="284" t="s">
        <v>259</v>
      </c>
      <c r="D154" s="259" t="s">
        <v>193</v>
      </c>
      <c r="E154" s="273">
        <v>545</v>
      </c>
      <c r="F154" s="274">
        <v>39674</v>
      </c>
      <c r="G154" s="275" t="s">
        <v>28</v>
      </c>
      <c r="H154" s="276">
        <v>10000</v>
      </c>
      <c r="I154" s="277"/>
      <c r="J154" s="278"/>
      <c r="K154" s="279" t="s">
        <v>30</v>
      </c>
      <c r="L154" s="252" t="s">
        <v>48</v>
      </c>
      <c r="M154" s="280" t="s">
        <v>37</v>
      </c>
      <c r="N154" s="278">
        <v>30</v>
      </c>
      <c r="O154" s="281"/>
      <c r="P154" s="281"/>
      <c r="Q154" s="270">
        <v>0</v>
      </c>
      <c r="R154" s="281"/>
      <c r="S154" s="281"/>
      <c r="T154" s="271">
        <v>0</v>
      </c>
      <c r="U154" s="254">
        <v>0</v>
      </c>
      <c r="V154" s="254">
        <v>0</v>
      </c>
      <c r="W154" s="254">
        <v>0</v>
      </c>
      <c r="X154" s="254">
        <v>0</v>
      </c>
      <c r="Y154" s="286"/>
      <c r="Z154" s="256"/>
    </row>
    <row r="155" spans="1:26" x14ac:dyDescent="0.25">
      <c r="A155" s="244">
        <v>93458000</v>
      </c>
      <c r="B155" s="258">
        <v>1</v>
      </c>
      <c r="C155" s="284" t="s">
        <v>259</v>
      </c>
      <c r="D155" s="259" t="s">
        <v>78</v>
      </c>
      <c r="E155" s="273">
        <v>545</v>
      </c>
      <c r="F155" s="274">
        <v>39735</v>
      </c>
      <c r="G155" s="275" t="s">
        <v>28</v>
      </c>
      <c r="H155" s="276">
        <v>10000</v>
      </c>
      <c r="I155" s="277" t="s">
        <v>38</v>
      </c>
      <c r="J155" s="278">
        <v>4.25</v>
      </c>
      <c r="K155" s="279" t="s">
        <v>48</v>
      </c>
      <c r="L155" s="252" t="s">
        <v>30</v>
      </c>
      <c r="M155" s="280" t="s">
        <v>37</v>
      </c>
      <c r="N155" s="278">
        <v>21</v>
      </c>
      <c r="O155" s="281">
        <v>7000000</v>
      </c>
      <c r="P155" s="281">
        <v>7000000</v>
      </c>
      <c r="Q155" s="270">
        <v>171816610</v>
      </c>
      <c r="R155" s="281">
        <v>2408754</v>
      </c>
      <c r="S155" s="281">
        <v>174225364</v>
      </c>
      <c r="T155" s="271" t="s">
        <v>358</v>
      </c>
      <c r="U155" s="254">
        <v>0</v>
      </c>
      <c r="V155" s="254">
        <v>0</v>
      </c>
      <c r="W155" s="254">
        <v>0</v>
      </c>
      <c r="X155" s="254" t="s">
        <v>360</v>
      </c>
      <c r="Y155" s="286"/>
      <c r="Z155" s="256"/>
    </row>
    <row r="156" spans="1:26" x14ac:dyDescent="0.25">
      <c r="A156" s="244">
        <v>93458000</v>
      </c>
      <c r="B156" s="258">
        <v>1</v>
      </c>
      <c r="C156" s="284" t="s">
        <v>259</v>
      </c>
      <c r="D156" s="259" t="s">
        <v>193</v>
      </c>
      <c r="E156" s="273">
        <v>587</v>
      </c>
      <c r="F156" s="274">
        <v>39968</v>
      </c>
      <c r="G156" s="275" t="s">
        <v>28</v>
      </c>
      <c r="H156" s="276">
        <v>20000</v>
      </c>
      <c r="I156" s="277"/>
      <c r="J156" s="278"/>
      <c r="K156" s="279" t="s">
        <v>48</v>
      </c>
      <c r="L156" s="252" t="s">
        <v>30</v>
      </c>
      <c r="M156" s="280" t="s">
        <v>37</v>
      </c>
      <c r="N156" s="278">
        <v>10</v>
      </c>
      <c r="O156" s="281"/>
      <c r="P156" s="281"/>
      <c r="Q156" s="270">
        <v>0</v>
      </c>
      <c r="R156" s="281"/>
      <c r="S156" s="281"/>
      <c r="T156" s="271">
        <v>0</v>
      </c>
      <c r="U156" s="254">
        <v>0</v>
      </c>
      <c r="V156" s="254">
        <v>0</v>
      </c>
      <c r="W156" s="254">
        <v>0</v>
      </c>
      <c r="X156" s="254">
        <v>0</v>
      </c>
      <c r="Y156" s="286"/>
      <c r="Z156" s="256"/>
    </row>
    <row r="157" spans="1:26" x14ac:dyDescent="0.25">
      <c r="A157" s="244">
        <v>93458000</v>
      </c>
      <c r="B157" s="258">
        <v>1</v>
      </c>
      <c r="C157" s="284" t="s">
        <v>259</v>
      </c>
      <c r="D157" s="259" t="s">
        <v>78</v>
      </c>
      <c r="E157" s="273">
        <v>587</v>
      </c>
      <c r="F157" s="274">
        <v>40413</v>
      </c>
      <c r="G157" s="275" t="s">
        <v>28</v>
      </c>
      <c r="H157" s="276">
        <v>5000</v>
      </c>
      <c r="I157" s="277" t="s">
        <v>43</v>
      </c>
      <c r="J157" s="278">
        <v>3.25</v>
      </c>
      <c r="K157" s="279" t="s">
        <v>48</v>
      </c>
      <c r="L157" s="252" t="s">
        <v>274</v>
      </c>
      <c r="M157" s="280" t="s">
        <v>274</v>
      </c>
      <c r="N157" s="278">
        <v>8</v>
      </c>
      <c r="O157" s="281"/>
      <c r="P157" s="281"/>
      <c r="Q157" s="270">
        <v>0</v>
      </c>
      <c r="R157" s="281"/>
      <c r="S157" s="281"/>
      <c r="T157" s="271" t="s">
        <v>358</v>
      </c>
      <c r="U157" s="254">
        <v>0</v>
      </c>
      <c r="V157" s="254" t="s">
        <v>362</v>
      </c>
      <c r="W157" s="254">
        <v>0</v>
      </c>
      <c r="X157" s="254" t="s">
        <v>360</v>
      </c>
      <c r="Y157" s="286"/>
      <c r="Z157" s="256"/>
    </row>
    <row r="158" spans="1:26" x14ac:dyDescent="0.25">
      <c r="A158" s="244">
        <v>93458000</v>
      </c>
      <c r="B158" s="258">
        <v>1</v>
      </c>
      <c r="C158" s="284" t="s">
        <v>259</v>
      </c>
      <c r="D158" s="259" t="s">
        <v>81</v>
      </c>
      <c r="E158" s="273">
        <v>587</v>
      </c>
      <c r="F158" s="274">
        <v>40870</v>
      </c>
      <c r="G158" s="275" t="s">
        <v>28</v>
      </c>
      <c r="H158" s="276">
        <v>5000</v>
      </c>
      <c r="I158" s="277" t="s">
        <v>52</v>
      </c>
      <c r="J158" s="278">
        <v>3.5</v>
      </c>
      <c r="K158" s="279" t="s">
        <v>30</v>
      </c>
      <c r="L158" s="252" t="s">
        <v>48</v>
      </c>
      <c r="M158" s="280" t="s">
        <v>274</v>
      </c>
      <c r="N158" s="278">
        <v>5</v>
      </c>
      <c r="O158" s="281"/>
      <c r="P158" s="281"/>
      <c r="Q158" s="270">
        <v>0</v>
      </c>
      <c r="R158" s="281"/>
      <c r="S158" s="281"/>
      <c r="T158" s="271" t="s">
        <v>358</v>
      </c>
      <c r="U158" s="254">
        <v>0</v>
      </c>
      <c r="V158" s="254" t="s">
        <v>362</v>
      </c>
      <c r="W158" s="254">
        <v>0</v>
      </c>
      <c r="X158" s="254" t="s">
        <v>360</v>
      </c>
      <c r="Y158" s="286"/>
      <c r="Z158" s="256"/>
    </row>
    <row r="159" spans="1:26" x14ac:dyDescent="0.25">
      <c r="A159" s="244">
        <v>93458000</v>
      </c>
      <c r="B159" s="258">
        <v>1</v>
      </c>
      <c r="C159" s="284" t="s">
        <v>259</v>
      </c>
      <c r="D159" s="259" t="s">
        <v>81</v>
      </c>
      <c r="E159" s="273">
        <v>587</v>
      </c>
      <c r="F159" s="274">
        <v>40870</v>
      </c>
      <c r="G159" s="275" t="s">
        <v>89</v>
      </c>
      <c r="H159" s="276">
        <v>110000000</v>
      </c>
      <c r="I159" s="277" t="s">
        <v>70</v>
      </c>
      <c r="J159" s="278">
        <v>6.25</v>
      </c>
      <c r="K159" s="279" t="s">
        <v>30</v>
      </c>
      <c r="L159" s="252" t="s">
        <v>48</v>
      </c>
      <c r="M159" s="280" t="s">
        <v>274</v>
      </c>
      <c r="N159" s="278">
        <v>5</v>
      </c>
      <c r="O159" s="281"/>
      <c r="P159" s="281"/>
      <c r="Q159" s="270">
        <v>0</v>
      </c>
      <c r="R159" s="281"/>
      <c r="S159" s="281"/>
      <c r="T159" s="271">
        <v>0</v>
      </c>
      <c r="U159" s="254">
        <v>0</v>
      </c>
      <c r="V159" s="254" t="s">
        <v>362</v>
      </c>
      <c r="W159" s="254">
        <v>0</v>
      </c>
      <c r="X159" s="254" t="s">
        <v>360</v>
      </c>
      <c r="Y159" s="286"/>
      <c r="Z159" s="256"/>
    </row>
    <row r="160" spans="1:26" x14ac:dyDescent="0.25">
      <c r="A160" s="244">
        <v>93458000</v>
      </c>
      <c r="B160" s="258">
        <v>1</v>
      </c>
      <c r="C160" s="284" t="s">
        <v>259</v>
      </c>
      <c r="D160" s="259" t="s">
        <v>81</v>
      </c>
      <c r="E160" s="273">
        <v>587</v>
      </c>
      <c r="F160" s="274">
        <v>40870</v>
      </c>
      <c r="G160" s="275" t="s">
        <v>46</v>
      </c>
      <c r="H160" s="276">
        <v>220000</v>
      </c>
      <c r="I160" s="277" t="s">
        <v>73</v>
      </c>
      <c r="J160" s="278">
        <v>3.75</v>
      </c>
      <c r="K160" s="279" t="s">
        <v>30</v>
      </c>
      <c r="L160" s="252" t="s">
        <v>48</v>
      </c>
      <c r="M160" s="280" t="s">
        <v>274</v>
      </c>
      <c r="N160" s="278">
        <v>5</v>
      </c>
      <c r="O160" s="281"/>
      <c r="P160" s="281"/>
      <c r="Q160" s="270">
        <v>0</v>
      </c>
      <c r="R160" s="281"/>
      <c r="S160" s="281"/>
      <c r="T160" s="271">
        <v>0</v>
      </c>
      <c r="U160" s="254" t="s">
        <v>361</v>
      </c>
      <c r="V160" s="254" t="s">
        <v>362</v>
      </c>
      <c r="W160" s="254">
        <v>0</v>
      </c>
      <c r="X160" s="254" t="s">
        <v>360</v>
      </c>
      <c r="Y160" s="286"/>
      <c r="Z160" s="256"/>
    </row>
    <row r="161" spans="1:26" x14ac:dyDescent="0.25">
      <c r="A161" s="244">
        <v>93458000</v>
      </c>
      <c r="B161" s="258">
        <v>1</v>
      </c>
      <c r="C161" s="284" t="s">
        <v>259</v>
      </c>
      <c r="D161" s="259" t="s">
        <v>81</v>
      </c>
      <c r="E161" s="273">
        <v>587</v>
      </c>
      <c r="F161" s="274">
        <v>40870</v>
      </c>
      <c r="G161" s="275" t="s">
        <v>28</v>
      </c>
      <c r="H161" s="276">
        <v>5000</v>
      </c>
      <c r="I161" s="277" t="s">
        <v>91</v>
      </c>
      <c r="J161" s="278">
        <v>4</v>
      </c>
      <c r="K161" s="279" t="s">
        <v>30</v>
      </c>
      <c r="L161" s="252" t="s">
        <v>48</v>
      </c>
      <c r="M161" s="280" t="s">
        <v>274</v>
      </c>
      <c r="N161" s="278">
        <v>30</v>
      </c>
      <c r="O161" s="281"/>
      <c r="P161" s="281"/>
      <c r="Q161" s="270">
        <v>0</v>
      </c>
      <c r="R161" s="281"/>
      <c r="S161" s="281"/>
      <c r="T161" s="271" t="s">
        <v>358</v>
      </c>
      <c r="U161" s="254">
        <v>0</v>
      </c>
      <c r="V161" s="254" t="s">
        <v>362</v>
      </c>
      <c r="W161" s="254">
        <v>0</v>
      </c>
      <c r="X161" s="254" t="s">
        <v>360</v>
      </c>
      <c r="Y161" s="286"/>
      <c r="Z161" s="256"/>
    </row>
    <row r="162" spans="1:26" x14ac:dyDescent="0.25">
      <c r="A162" s="244">
        <v>93458000</v>
      </c>
      <c r="B162" s="258">
        <v>1</v>
      </c>
      <c r="C162" s="284" t="s">
        <v>259</v>
      </c>
      <c r="D162" s="259" t="s">
        <v>193</v>
      </c>
      <c r="E162" s="273">
        <v>588</v>
      </c>
      <c r="F162" s="274">
        <v>39968</v>
      </c>
      <c r="G162" s="275" t="s">
        <v>28</v>
      </c>
      <c r="H162" s="276">
        <v>20000</v>
      </c>
      <c r="I162" s="277"/>
      <c r="J162" s="278"/>
      <c r="K162" s="279" t="s">
        <v>48</v>
      </c>
      <c r="L162" s="252" t="s">
        <v>30</v>
      </c>
      <c r="M162" s="280" t="s">
        <v>37</v>
      </c>
      <c r="N162" s="278">
        <v>30</v>
      </c>
      <c r="O162" s="281"/>
      <c r="P162" s="281"/>
      <c r="Q162" s="270">
        <v>0</v>
      </c>
      <c r="R162" s="281"/>
      <c r="S162" s="281"/>
      <c r="T162" s="271">
        <v>0</v>
      </c>
      <c r="U162" s="254">
        <v>0</v>
      </c>
      <c r="V162" s="254">
        <v>0</v>
      </c>
      <c r="W162" s="254">
        <v>0</v>
      </c>
      <c r="X162" s="254">
        <v>0</v>
      </c>
      <c r="Y162" s="286"/>
      <c r="Z162" s="256"/>
    </row>
    <row r="163" spans="1:26" x14ac:dyDescent="0.25">
      <c r="A163" s="244">
        <v>93458000</v>
      </c>
      <c r="B163" s="258">
        <v>1</v>
      </c>
      <c r="C163" s="284" t="s">
        <v>259</v>
      </c>
      <c r="D163" s="259" t="s">
        <v>78</v>
      </c>
      <c r="E163" s="273">
        <v>588</v>
      </c>
      <c r="F163" s="274">
        <v>40413</v>
      </c>
      <c r="G163" s="275" t="s">
        <v>28</v>
      </c>
      <c r="H163" s="276">
        <v>5000</v>
      </c>
      <c r="I163" s="277" t="s">
        <v>45</v>
      </c>
      <c r="J163" s="278">
        <v>3.25</v>
      </c>
      <c r="K163" s="279" t="s">
        <v>48</v>
      </c>
      <c r="L163" s="252" t="s">
        <v>274</v>
      </c>
      <c r="M163" s="280" t="s">
        <v>274</v>
      </c>
      <c r="N163" s="278">
        <v>10</v>
      </c>
      <c r="O163" s="281">
        <v>5000000</v>
      </c>
      <c r="P163" s="281">
        <v>5000000</v>
      </c>
      <c r="Q163" s="270">
        <v>122726150</v>
      </c>
      <c r="R163" s="281">
        <v>1978346</v>
      </c>
      <c r="S163" s="281">
        <v>124704496</v>
      </c>
      <c r="T163" s="271" t="s">
        <v>358</v>
      </c>
      <c r="U163" s="254">
        <v>0</v>
      </c>
      <c r="V163" s="254">
        <v>0</v>
      </c>
      <c r="W163" s="254">
        <v>0</v>
      </c>
      <c r="X163" s="254" t="s">
        <v>360</v>
      </c>
      <c r="Y163" s="286"/>
      <c r="Z163" s="256"/>
    </row>
    <row r="164" spans="1:26" x14ac:dyDescent="0.25">
      <c r="A164" s="244">
        <v>93458000</v>
      </c>
      <c r="B164" s="258">
        <v>1</v>
      </c>
      <c r="C164" s="284" t="s">
        <v>259</v>
      </c>
      <c r="D164" s="259" t="s">
        <v>81</v>
      </c>
      <c r="E164" s="273">
        <v>588</v>
      </c>
      <c r="F164" s="274">
        <v>40870</v>
      </c>
      <c r="G164" s="275" t="s">
        <v>46</v>
      </c>
      <c r="H164" s="276">
        <v>220000</v>
      </c>
      <c r="I164" s="277" t="s">
        <v>92</v>
      </c>
      <c r="J164" s="278">
        <v>5</v>
      </c>
      <c r="K164" s="279" t="s">
        <v>30</v>
      </c>
      <c r="L164" s="252" t="s">
        <v>48</v>
      </c>
      <c r="M164" s="280" t="s">
        <v>274</v>
      </c>
      <c r="N164" s="278">
        <v>10</v>
      </c>
      <c r="O164" s="281"/>
      <c r="P164" s="281"/>
      <c r="Q164" s="270">
        <v>0</v>
      </c>
      <c r="R164" s="281"/>
      <c r="S164" s="281"/>
      <c r="T164" s="271">
        <v>0</v>
      </c>
      <c r="U164" s="254" t="s">
        <v>361</v>
      </c>
      <c r="V164" s="254" t="s">
        <v>362</v>
      </c>
      <c r="W164" s="254">
        <v>0</v>
      </c>
      <c r="X164" s="254" t="s">
        <v>360</v>
      </c>
      <c r="Y164" s="286"/>
      <c r="Z164" s="256"/>
    </row>
    <row r="165" spans="1:26" x14ac:dyDescent="0.25">
      <c r="A165" s="244">
        <v>93458000</v>
      </c>
      <c r="B165" s="258">
        <v>1</v>
      </c>
      <c r="C165" s="284" t="s">
        <v>259</v>
      </c>
      <c r="D165" s="259" t="s">
        <v>81</v>
      </c>
      <c r="E165" s="273">
        <v>588</v>
      </c>
      <c r="F165" s="274">
        <v>40870</v>
      </c>
      <c r="G165" s="275" t="s">
        <v>28</v>
      </c>
      <c r="H165" s="276">
        <v>5000</v>
      </c>
      <c r="I165" s="277" t="s">
        <v>97</v>
      </c>
      <c r="J165" s="278">
        <v>4</v>
      </c>
      <c r="K165" s="279" t="s">
        <v>30</v>
      </c>
      <c r="L165" s="252" t="s">
        <v>48</v>
      </c>
      <c r="M165" s="280" t="s">
        <v>274</v>
      </c>
      <c r="N165" s="278">
        <v>21</v>
      </c>
      <c r="O165" s="281">
        <v>5000000</v>
      </c>
      <c r="P165" s="281">
        <v>5000000</v>
      </c>
      <c r="Q165" s="270">
        <v>122726150</v>
      </c>
      <c r="R165" s="281">
        <v>1417773</v>
      </c>
      <c r="S165" s="281">
        <v>124143923</v>
      </c>
      <c r="T165" s="271" t="s">
        <v>358</v>
      </c>
      <c r="U165" s="254">
        <v>0</v>
      </c>
      <c r="V165" s="254">
        <v>0</v>
      </c>
      <c r="W165" s="254">
        <v>0</v>
      </c>
      <c r="X165" s="254" t="s">
        <v>360</v>
      </c>
      <c r="Y165" s="286"/>
      <c r="Z165" s="256"/>
    </row>
    <row r="166" spans="1:26" x14ac:dyDescent="0.25">
      <c r="A166" s="244">
        <v>93458000</v>
      </c>
      <c r="B166" s="258">
        <v>1</v>
      </c>
      <c r="C166" s="284" t="s">
        <v>259</v>
      </c>
      <c r="D166" s="259" t="s">
        <v>87</v>
      </c>
      <c r="E166" s="273">
        <v>588</v>
      </c>
      <c r="F166" s="274">
        <v>41725</v>
      </c>
      <c r="G166" s="275" t="s">
        <v>28</v>
      </c>
      <c r="H166" s="276">
        <v>7000</v>
      </c>
      <c r="I166" s="277" t="s">
        <v>98</v>
      </c>
      <c r="J166" s="278">
        <v>3</v>
      </c>
      <c r="K166" s="279" t="s">
        <v>48</v>
      </c>
      <c r="L166" s="252"/>
      <c r="M166" s="280"/>
      <c r="N166" s="278">
        <v>7</v>
      </c>
      <c r="O166" s="281">
        <v>2000000</v>
      </c>
      <c r="P166" s="281">
        <v>2000000</v>
      </c>
      <c r="Q166" s="270">
        <v>49090460</v>
      </c>
      <c r="R166" s="281">
        <v>609090</v>
      </c>
      <c r="S166" s="281">
        <v>49699550</v>
      </c>
      <c r="T166" s="271" t="s">
        <v>358</v>
      </c>
      <c r="U166" s="254">
        <v>0</v>
      </c>
      <c r="V166" s="254">
        <v>0</v>
      </c>
      <c r="W166" s="254">
        <v>0</v>
      </c>
      <c r="X166" s="254">
        <v>0</v>
      </c>
      <c r="Y166" s="286"/>
      <c r="Z166" s="256"/>
    </row>
    <row r="167" spans="1:26" x14ac:dyDescent="0.25">
      <c r="A167" s="244">
        <v>93458000</v>
      </c>
      <c r="B167" s="258">
        <v>1</v>
      </c>
      <c r="C167" s="284" t="s">
        <v>259</v>
      </c>
      <c r="D167" s="259" t="s">
        <v>87</v>
      </c>
      <c r="E167" s="273">
        <v>588</v>
      </c>
      <c r="F167" s="274">
        <v>41725</v>
      </c>
      <c r="G167" s="275" t="s">
        <v>28</v>
      </c>
      <c r="H167" s="276">
        <v>7000</v>
      </c>
      <c r="I167" s="277" t="s">
        <v>101</v>
      </c>
      <c r="J167" s="278">
        <v>3.6</v>
      </c>
      <c r="K167" s="279" t="s">
        <v>48</v>
      </c>
      <c r="L167" s="252"/>
      <c r="M167" s="280"/>
      <c r="N167" s="278">
        <v>21</v>
      </c>
      <c r="O167" s="281">
        <v>5000000</v>
      </c>
      <c r="P167" s="281">
        <v>5000000</v>
      </c>
      <c r="Q167" s="270">
        <v>122726150</v>
      </c>
      <c r="R167" s="281">
        <v>1824631</v>
      </c>
      <c r="S167" s="281">
        <v>124550781</v>
      </c>
      <c r="T167" s="271" t="s">
        <v>358</v>
      </c>
      <c r="U167" s="254">
        <v>0</v>
      </c>
      <c r="V167" s="254">
        <v>0</v>
      </c>
      <c r="W167" s="254">
        <v>0</v>
      </c>
      <c r="X167" s="254">
        <v>0</v>
      </c>
      <c r="Y167" s="286"/>
      <c r="Z167" s="256"/>
    </row>
    <row r="168" spans="1:26" x14ac:dyDescent="0.25">
      <c r="A168" s="244">
        <v>91755000</v>
      </c>
      <c r="B168" s="258" t="s">
        <v>52</v>
      </c>
      <c r="C168" s="259" t="s">
        <v>232</v>
      </c>
      <c r="D168" s="259" t="s">
        <v>212</v>
      </c>
      <c r="E168" s="283">
        <v>272</v>
      </c>
      <c r="F168" s="274">
        <v>37174</v>
      </c>
      <c r="G168" s="275" t="s">
        <v>28</v>
      </c>
      <c r="H168" s="276">
        <v>500</v>
      </c>
      <c r="I168" s="277" t="s">
        <v>36</v>
      </c>
      <c r="J168" s="278">
        <v>6.2</v>
      </c>
      <c r="K168" s="279" t="s">
        <v>48</v>
      </c>
      <c r="L168" s="252" t="s">
        <v>274</v>
      </c>
      <c r="M168" s="280" t="s">
        <v>274</v>
      </c>
      <c r="N168" s="285">
        <v>6</v>
      </c>
      <c r="O168" s="281">
        <v>500000</v>
      </c>
      <c r="P168" s="281"/>
      <c r="Q168" s="270">
        <v>0</v>
      </c>
      <c r="R168" s="281"/>
      <c r="S168" s="281"/>
      <c r="T168" s="271" t="s">
        <v>358</v>
      </c>
      <c r="U168" s="254">
        <v>0</v>
      </c>
      <c r="V168" s="254">
        <v>0</v>
      </c>
      <c r="W168" s="254" t="s">
        <v>359</v>
      </c>
      <c r="X168" s="254" t="s">
        <v>360</v>
      </c>
      <c r="Y168" s="272" t="s">
        <v>214</v>
      </c>
      <c r="Z168" s="256"/>
    </row>
    <row r="169" spans="1:26" x14ac:dyDescent="0.25">
      <c r="A169" s="244">
        <v>91755000</v>
      </c>
      <c r="B169" s="258" t="s">
        <v>52</v>
      </c>
      <c r="C169" s="259" t="s">
        <v>232</v>
      </c>
      <c r="D169" s="259" t="s">
        <v>212</v>
      </c>
      <c r="E169" s="283">
        <v>272</v>
      </c>
      <c r="F169" s="274">
        <v>37174</v>
      </c>
      <c r="G169" s="275" t="s">
        <v>28</v>
      </c>
      <c r="H169" s="276">
        <v>1500</v>
      </c>
      <c r="I169" s="277" t="s">
        <v>66</v>
      </c>
      <c r="J169" s="278">
        <v>6.2</v>
      </c>
      <c r="K169" s="279" t="s">
        <v>48</v>
      </c>
      <c r="L169" s="252" t="s">
        <v>274</v>
      </c>
      <c r="M169" s="280" t="s">
        <v>274</v>
      </c>
      <c r="N169" s="285">
        <v>6</v>
      </c>
      <c r="O169" s="281">
        <v>1500000</v>
      </c>
      <c r="P169" s="281"/>
      <c r="Q169" s="270">
        <v>0</v>
      </c>
      <c r="R169" s="281"/>
      <c r="S169" s="281"/>
      <c r="T169" s="271" t="s">
        <v>358</v>
      </c>
      <c r="U169" s="254">
        <v>0</v>
      </c>
      <c r="V169" s="254">
        <v>0</v>
      </c>
      <c r="W169" s="254" t="s">
        <v>359</v>
      </c>
      <c r="X169" s="254" t="s">
        <v>360</v>
      </c>
      <c r="Y169" s="272" t="s">
        <v>214</v>
      </c>
      <c r="Z169" s="256"/>
    </row>
    <row r="170" spans="1:26" x14ac:dyDescent="0.25">
      <c r="A170" s="244">
        <v>91755000</v>
      </c>
      <c r="B170" s="258" t="s">
        <v>52</v>
      </c>
      <c r="C170" s="259" t="s">
        <v>232</v>
      </c>
      <c r="D170" s="259" t="s">
        <v>212</v>
      </c>
      <c r="E170" s="283">
        <v>272</v>
      </c>
      <c r="F170" s="274">
        <v>37174</v>
      </c>
      <c r="G170" s="275" t="s">
        <v>28</v>
      </c>
      <c r="H170" s="276">
        <v>2000</v>
      </c>
      <c r="I170" s="277" t="s">
        <v>40</v>
      </c>
      <c r="J170" s="278">
        <v>6.4</v>
      </c>
      <c r="K170" s="279" t="s">
        <v>48</v>
      </c>
      <c r="L170" s="252" t="s">
        <v>274</v>
      </c>
      <c r="M170" s="280" t="s">
        <v>274</v>
      </c>
      <c r="N170" s="285">
        <v>21</v>
      </c>
      <c r="O170" s="281">
        <v>1000000</v>
      </c>
      <c r="P170" s="281"/>
      <c r="Q170" s="270">
        <v>0</v>
      </c>
      <c r="R170" s="281"/>
      <c r="S170" s="281"/>
      <c r="T170" s="271" t="s">
        <v>358</v>
      </c>
      <c r="U170" s="254">
        <v>0</v>
      </c>
      <c r="V170" s="254">
        <v>0</v>
      </c>
      <c r="W170" s="254" t="s">
        <v>359</v>
      </c>
      <c r="X170" s="254" t="s">
        <v>360</v>
      </c>
      <c r="Y170" s="272" t="s">
        <v>214</v>
      </c>
      <c r="Z170" s="256"/>
    </row>
    <row r="171" spans="1:26" x14ac:dyDescent="0.25">
      <c r="A171" s="244">
        <v>91755000</v>
      </c>
      <c r="B171" s="258" t="s">
        <v>52</v>
      </c>
      <c r="C171" s="259" t="s">
        <v>232</v>
      </c>
      <c r="D171" s="259" t="s">
        <v>193</v>
      </c>
      <c r="E171" s="273">
        <v>444</v>
      </c>
      <c r="F171" s="274">
        <v>38681</v>
      </c>
      <c r="G171" s="275" t="s">
        <v>28</v>
      </c>
      <c r="H171" s="276">
        <v>4000</v>
      </c>
      <c r="I171" s="277"/>
      <c r="J171" s="278"/>
      <c r="K171" s="279" t="s">
        <v>48</v>
      </c>
      <c r="L171" s="252" t="s">
        <v>30</v>
      </c>
      <c r="M171" s="280" t="s">
        <v>274</v>
      </c>
      <c r="N171" s="278">
        <v>30</v>
      </c>
      <c r="O171" s="281"/>
      <c r="P171" s="281"/>
      <c r="Q171" s="270">
        <v>0</v>
      </c>
      <c r="R171" s="281"/>
      <c r="S171" s="281"/>
      <c r="T171" s="271">
        <v>0</v>
      </c>
      <c r="U171" s="254">
        <v>0</v>
      </c>
      <c r="V171" s="254">
        <v>0</v>
      </c>
      <c r="W171" s="254">
        <v>0</v>
      </c>
      <c r="X171" s="254">
        <v>0</v>
      </c>
      <c r="Y171" s="272"/>
      <c r="Z171" s="256"/>
    </row>
    <row r="172" spans="1:26" x14ac:dyDescent="0.25">
      <c r="A172" s="244">
        <v>91755000</v>
      </c>
      <c r="B172" s="258" t="s">
        <v>52</v>
      </c>
      <c r="C172" s="259" t="s">
        <v>232</v>
      </c>
      <c r="D172" s="259" t="s">
        <v>78</v>
      </c>
      <c r="E172" s="273">
        <v>444</v>
      </c>
      <c r="F172" s="274">
        <v>38708</v>
      </c>
      <c r="G172" s="275" t="s">
        <v>28</v>
      </c>
      <c r="H172" s="276">
        <v>2500</v>
      </c>
      <c r="I172" s="277" t="s">
        <v>38</v>
      </c>
      <c r="J172" s="278">
        <v>4.5</v>
      </c>
      <c r="K172" s="279" t="s">
        <v>48</v>
      </c>
      <c r="L172" s="252" t="s">
        <v>30</v>
      </c>
      <c r="M172" s="280" t="s">
        <v>274</v>
      </c>
      <c r="N172" s="278">
        <v>6</v>
      </c>
      <c r="O172" s="281"/>
      <c r="P172" s="281"/>
      <c r="Q172" s="270">
        <v>0</v>
      </c>
      <c r="R172" s="281"/>
      <c r="S172" s="281"/>
      <c r="T172" s="271" t="s">
        <v>358</v>
      </c>
      <c r="U172" s="254">
        <v>0</v>
      </c>
      <c r="V172" s="254" t="s">
        <v>362</v>
      </c>
      <c r="W172" s="254">
        <v>0</v>
      </c>
      <c r="X172" s="254" t="s">
        <v>360</v>
      </c>
      <c r="Y172" s="272" t="s">
        <v>214</v>
      </c>
      <c r="Z172" s="256"/>
    </row>
    <row r="173" spans="1:26" x14ac:dyDescent="0.25">
      <c r="A173" s="244">
        <v>91755000</v>
      </c>
      <c r="B173" s="258" t="s">
        <v>52</v>
      </c>
      <c r="C173" s="259" t="s">
        <v>232</v>
      </c>
      <c r="D173" s="259" t="s">
        <v>78</v>
      </c>
      <c r="E173" s="273">
        <v>444</v>
      </c>
      <c r="F173" s="274">
        <v>38708</v>
      </c>
      <c r="G173" s="275" t="s">
        <v>28</v>
      </c>
      <c r="H173" s="276">
        <v>2500</v>
      </c>
      <c r="I173" s="277" t="s">
        <v>39</v>
      </c>
      <c r="J173" s="278">
        <v>4.5</v>
      </c>
      <c r="K173" s="279" t="s">
        <v>48</v>
      </c>
      <c r="L173" s="252" t="s">
        <v>30</v>
      </c>
      <c r="M173" s="280" t="s">
        <v>274</v>
      </c>
      <c r="N173" s="278">
        <v>20</v>
      </c>
      <c r="O173" s="281"/>
      <c r="P173" s="281"/>
      <c r="Q173" s="270">
        <v>0</v>
      </c>
      <c r="R173" s="281"/>
      <c r="S173" s="281"/>
      <c r="T173" s="271" t="s">
        <v>358</v>
      </c>
      <c r="U173" s="254">
        <v>0</v>
      </c>
      <c r="V173" s="254" t="s">
        <v>362</v>
      </c>
      <c r="W173" s="254">
        <v>0</v>
      </c>
      <c r="X173" s="254" t="s">
        <v>360</v>
      </c>
      <c r="Y173" s="272" t="s">
        <v>214</v>
      </c>
      <c r="Z173" s="256"/>
    </row>
    <row r="174" spans="1:26" x14ac:dyDescent="0.25">
      <c r="A174" s="244">
        <v>91755000</v>
      </c>
      <c r="B174" s="258" t="s">
        <v>52</v>
      </c>
      <c r="C174" s="259" t="s">
        <v>232</v>
      </c>
      <c r="D174" s="259" t="s">
        <v>81</v>
      </c>
      <c r="E174" s="273">
        <v>444</v>
      </c>
      <c r="F174" s="274">
        <v>39737</v>
      </c>
      <c r="G174" s="275" t="s">
        <v>28</v>
      </c>
      <c r="H174" s="276">
        <v>1500</v>
      </c>
      <c r="I174" s="277" t="s">
        <v>42</v>
      </c>
      <c r="J174" s="278">
        <v>6</v>
      </c>
      <c r="K174" s="279" t="s">
        <v>48</v>
      </c>
      <c r="L174" s="252" t="s">
        <v>30</v>
      </c>
      <c r="M174" s="280" t="s">
        <v>274</v>
      </c>
      <c r="N174" s="278">
        <v>7.75</v>
      </c>
      <c r="O174" s="281">
        <v>1500000</v>
      </c>
      <c r="P174" s="281"/>
      <c r="Q174" s="270">
        <v>0</v>
      </c>
      <c r="R174" s="281"/>
      <c r="S174" s="281"/>
      <c r="T174" s="271" t="s">
        <v>358</v>
      </c>
      <c r="U174" s="254">
        <v>0</v>
      </c>
      <c r="V174" s="254">
        <v>0</v>
      </c>
      <c r="W174" s="254" t="s">
        <v>359</v>
      </c>
      <c r="X174" s="254" t="s">
        <v>360</v>
      </c>
      <c r="Y174" s="272" t="s">
        <v>214</v>
      </c>
      <c r="Z174" s="256"/>
    </row>
    <row r="175" spans="1:26" x14ac:dyDescent="0.25">
      <c r="A175" s="244">
        <v>91755000</v>
      </c>
      <c r="B175" s="258" t="s">
        <v>52</v>
      </c>
      <c r="C175" s="259" t="s">
        <v>232</v>
      </c>
      <c r="D175" s="259" t="s">
        <v>87</v>
      </c>
      <c r="E175" s="273">
        <v>444</v>
      </c>
      <c r="F175" s="274">
        <v>39932</v>
      </c>
      <c r="G175" s="275" t="s">
        <v>89</v>
      </c>
      <c r="H175" s="276">
        <v>30000000</v>
      </c>
      <c r="I175" s="277" t="s">
        <v>43</v>
      </c>
      <c r="J175" s="278">
        <v>6</v>
      </c>
      <c r="K175" s="279" t="s">
        <v>48</v>
      </c>
      <c r="L175" s="252" t="s">
        <v>30</v>
      </c>
      <c r="M175" s="280" t="s">
        <v>274</v>
      </c>
      <c r="N175" s="278">
        <v>5</v>
      </c>
      <c r="O175" s="281">
        <v>30000000000</v>
      </c>
      <c r="P175" s="281"/>
      <c r="Q175" s="270">
        <v>0</v>
      </c>
      <c r="R175" s="281"/>
      <c r="S175" s="281"/>
      <c r="T175" s="271">
        <v>0</v>
      </c>
      <c r="U175" s="254">
        <v>0</v>
      </c>
      <c r="V175" s="254">
        <v>0</v>
      </c>
      <c r="W175" s="254" t="s">
        <v>359</v>
      </c>
      <c r="X175" s="254" t="s">
        <v>360</v>
      </c>
      <c r="Y175" s="272" t="s">
        <v>214</v>
      </c>
      <c r="Z175" s="256"/>
    </row>
    <row r="176" spans="1:26" x14ac:dyDescent="0.25">
      <c r="A176" s="244">
        <v>91755000</v>
      </c>
      <c r="B176" s="258" t="s">
        <v>52</v>
      </c>
      <c r="C176" s="259" t="s">
        <v>232</v>
      </c>
      <c r="D176" s="259" t="s">
        <v>193</v>
      </c>
      <c r="E176" s="273">
        <v>635</v>
      </c>
      <c r="F176" s="274">
        <v>40346</v>
      </c>
      <c r="G176" s="275" t="s">
        <v>28</v>
      </c>
      <c r="H176" s="276">
        <v>5000</v>
      </c>
      <c r="I176" s="277"/>
      <c r="J176" s="278"/>
      <c r="K176" s="279" t="s">
        <v>48</v>
      </c>
      <c r="L176" s="252" t="s">
        <v>30</v>
      </c>
      <c r="M176" s="280" t="s">
        <v>274</v>
      </c>
      <c r="N176" s="278">
        <v>10</v>
      </c>
      <c r="O176" s="281"/>
      <c r="P176" s="281"/>
      <c r="Q176" s="270">
        <v>0</v>
      </c>
      <c r="R176" s="281"/>
      <c r="S176" s="281"/>
      <c r="T176" s="271">
        <v>0</v>
      </c>
      <c r="U176" s="254">
        <v>0</v>
      </c>
      <c r="V176" s="254" t="s">
        <v>362</v>
      </c>
      <c r="W176" s="254">
        <v>0</v>
      </c>
      <c r="X176" s="254">
        <v>0</v>
      </c>
      <c r="Y176" s="272"/>
      <c r="Z176" s="256"/>
    </row>
    <row r="177" spans="1:26" x14ac:dyDescent="0.25">
      <c r="A177" s="244">
        <v>91755000</v>
      </c>
      <c r="B177" s="258" t="s">
        <v>52</v>
      </c>
      <c r="C177" s="259" t="s">
        <v>232</v>
      </c>
      <c r="D177" s="259" t="s">
        <v>193</v>
      </c>
      <c r="E177" s="273">
        <v>636</v>
      </c>
      <c r="F177" s="274">
        <v>40346</v>
      </c>
      <c r="G177" s="275" t="s">
        <v>28</v>
      </c>
      <c r="H177" s="276">
        <v>5000</v>
      </c>
      <c r="I177" s="277"/>
      <c r="J177" s="278"/>
      <c r="K177" s="279" t="s">
        <v>48</v>
      </c>
      <c r="L177" s="252" t="s">
        <v>30</v>
      </c>
      <c r="M177" s="280" t="s">
        <v>274</v>
      </c>
      <c r="N177" s="278">
        <v>30</v>
      </c>
      <c r="O177" s="281"/>
      <c r="P177" s="281"/>
      <c r="Q177" s="270">
        <v>0</v>
      </c>
      <c r="R177" s="281"/>
      <c r="S177" s="281"/>
      <c r="T177" s="271">
        <v>0</v>
      </c>
      <c r="U177" s="254">
        <v>0</v>
      </c>
      <c r="V177" s="254" t="s">
        <v>362</v>
      </c>
      <c r="W177" s="254">
        <v>0</v>
      </c>
      <c r="X177" s="254">
        <v>0</v>
      </c>
      <c r="Y177" s="272"/>
      <c r="Z177" s="256"/>
    </row>
    <row r="178" spans="1:26" x14ac:dyDescent="0.25">
      <c r="A178" s="244">
        <v>91755000</v>
      </c>
      <c r="B178" s="258" t="s">
        <v>52</v>
      </c>
      <c r="C178" s="259" t="s">
        <v>232</v>
      </c>
      <c r="D178" s="259" t="s">
        <v>193</v>
      </c>
      <c r="E178" s="273">
        <v>756</v>
      </c>
      <c r="F178" s="274">
        <v>41478</v>
      </c>
      <c r="G178" s="275" t="s">
        <v>28</v>
      </c>
      <c r="H178" s="276">
        <v>3500</v>
      </c>
      <c r="I178" s="277"/>
      <c r="J178" s="278"/>
      <c r="K178" s="279" t="s">
        <v>48</v>
      </c>
      <c r="L178" s="252" t="s">
        <v>37</v>
      </c>
      <c r="M178" s="280"/>
      <c r="N178" s="278">
        <v>10</v>
      </c>
      <c r="O178" s="281"/>
      <c r="P178" s="281"/>
      <c r="Q178" s="270">
        <v>0</v>
      </c>
      <c r="R178" s="281"/>
      <c r="S178" s="281"/>
      <c r="T178" s="271">
        <v>0</v>
      </c>
      <c r="U178" s="254">
        <v>0</v>
      </c>
      <c r="V178" s="254">
        <v>0</v>
      </c>
      <c r="W178" s="254">
        <v>0</v>
      </c>
      <c r="X178" s="254">
        <v>0</v>
      </c>
      <c r="Y178" s="272"/>
      <c r="Z178" s="256"/>
    </row>
    <row r="179" spans="1:26" x14ac:dyDescent="0.25">
      <c r="A179" s="244">
        <v>91755000</v>
      </c>
      <c r="B179" s="258" t="s">
        <v>52</v>
      </c>
      <c r="C179" s="259" t="s">
        <v>232</v>
      </c>
      <c r="D179" s="259" t="s">
        <v>78</v>
      </c>
      <c r="E179" s="273">
        <v>756</v>
      </c>
      <c r="F179" s="274">
        <v>41484</v>
      </c>
      <c r="G179" s="275" t="s">
        <v>28</v>
      </c>
      <c r="H179" s="276">
        <v>3500</v>
      </c>
      <c r="I179" s="277" t="s">
        <v>45</v>
      </c>
      <c r="J179" s="278">
        <v>3.8</v>
      </c>
      <c r="K179" s="279" t="s">
        <v>48</v>
      </c>
      <c r="L179" s="252"/>
      <c r="M179" s="280"/>
      <c r="N179" s="278">
        <v>5</v>
      </c>
      <c r="O179" s="281"/>
      <c r="P179" s="281"/>
      <c r="Q179" s="270">
        <v>0</v>
      </c>
      <c r="R179" s="281"/>
      <c r="S179" s="281"/>
      <c r="T179" s="271" t="s">
        <v>358</v>
      </c>
      <c r="U179" s="254">
        <v>0</v>
      </c>
      <c r="V179" s="254" t="s">
        <v>362</v>
      </c>
      <c r="W179" s="254">
        <v>0</v>
      </c>
      <c r="X179" s="254">
        <v>0</v>
      </c>
      <c r="Y179" s="272"/>
      <c r="Z179" s="256"/>
    </row>
    <row r="180" spans="1:26" x14ac:dyDescent="0.25">
      <c r="A180" s="244">
        <v>91755000</v>
      </c>
      <c r="B180" s="258" t="s">
        <v>52</v>
      </c>
      <c r="C180" s="259" t="s">
        <v>232</v>
      </c>
      <c r="D180" s="259" t="s">
        <v>78</v>
      </c>
      <c r="E180" s="273">
        <v>756</v>
      </c>
      <c r="F180" s="274">
        <v>41484</v>
      </c>
      <c r="G180" s="275" t="s">
        <v>89</v>
      </c>
      <c r="H180" s="276">
        <v>70000000</v>
      </c>
      <c r="I180" s="277" t="s">
        <v>52</v>
      </c>
      <c r="J180" s="278">
        <v>6.8</v>
      </c>
      <c r="K180" s="279" t="s">
        <v>48</v>
      </c>
      <c r="L180" s="252"/>
      <c r="M180" s="280"/>
      <c r="N180" s="278">
        <v>5</v>
      </c>
      <c r="O180" s="281"/>
      <c r="P180" s="281"/>
      <c r="Q180" s="270">
        <v>0</v>
      </c>
      <c r="R180" s="281"/>
      <c r="S180" s="281"/>
      <c r="T180" s="271">
        <v>0</v>
      </c>
      <c r="U180" s="254">
        <v>0</v>
      </c>
      <c r="V180" s="254" t="s">
        <v>362</v>
      </c>
      <c r="W180" s="254">
        <v>0</v>
      </c>
      <c r="X180" s="254">
        <v>0</v>
      </c>
      <c r="Y180" s="272"/>
      <c r="Z180" s="256"/>
    </row>
    <row r="181" spans="1:26" x14ac:dyDescent="0.25">
      <c r="A181" s="244">
        <v>91755000</v>
      </c>
      <c r="B181" s="258" t="s">
        <v>52</v>
      </c>
      <c r="C181" s="259" t="s">
        <v>232</v>
      </c>
      <c r="D181" s="259" t="s">
        <v>193</v>
      </c>
      <c r="E181" s="273">
        <v>757</v>
      </c>
      <c r="F181" s="274">
        <v>41478</v>
      </c>
      <c r="G181" s="275" t="s">
        <v>28</v>
      </c>
      <c r="H181" s="276">
        <v>3500</v>
      </c>
      <c r="I181" s="277"/>
      <c r="J181" s="278"/>
      <c r="K181" s="279" t="s">
        <v>48</v>
      </c>
      <c r="L181" s="252" t="s">
        <v>37</v>
      </c>
      <c r="M181" s="280"/>
      <c r="N181" s="278">
        <v>30</v>
      </c>
      <c r="O181" s="281"/>
      <c r="P181" s="281"/>
      <c r="Q181" s="270">
        <v>0</v>
      </c>
      <c r="R181" s="281"/>
      <c r="S181" s="281"/>
      <c r="T181" s="271">
        <v>0</v>
      </c>
      <c r="U181" s="254">
        <v>0</v>
      </c>
      <c r="V181" s="254">
        <v>0</v>
      </c>
      <c r="W181" s="254">
        <v>0</v>
      </c>
      <c r="X181" s="254">
        <v>0</v>
      </c>
      <c r="Y181" s="272"/>
      <c r="Z181" s="256"/>
    </row>
    <row r="182" spans="1:26" x14ac:dyDescent="0.25">
      <c r="A182" s="244">
        <v>91755000</v>
      </c>
      <c r="B182" s="258" t="s">
        <v>52</v>
      </c>
      <c r="C182" s="259" t="s">
        <v>232</v>
      </c>
      <c r="D182" s="259" t="s">
        <v>78</v>
      </c>
      <c r="E182" s="273">
        <v>757</v>
      </c>
      <c r="F182" s="274">
        <v>41484</v>
      </c>
      <c r="G182" s="275" t="s">
        <v>28</v>
      </c>
      <c r="H182" s="276">
        <v>3500</v>
      </c>
      <c r="I182" s="277" t="s">
        <v>70</v>
      </c>
      <c r="J182" s="278">
        <v>4.2</v>
      </c>
      <c r="K182" s="279" t="s">
        <v>48</v>
      </c>
      <c r="L182" s="252"/>
      <c r="M182" s="280"/>
      <c r="N182" s="278">
        <v>21</v>
      </c>
      <c r="O182" s="281"/>
      <c r="P182" s="281"/>
      <c r="Q182" s="270">
        <v>0</v>
      </c>
      <c r="R182" s="281"/>
      <c r="S182" s="281"/>
      <c r="T182" s="271" t="s">
        <v>358</v>
      </c>
      <c r="U182" s="254">
        <v>0</v>
      </c>
      <c r="V182" s="254" t="s">
        <v>362</v>
      </c>
      <c r="W182" s="254">
        <v>0</v>
      </c>
      <c r="X182" s="254">
        <v>0</v>
      </c>
      <c r="Y182" s="272"/>
      <c r="Z182" s="256"/>
    </row>
    <row r="183" spans="1:26" x14ac:dyDescent="0.25">
      <c r="A183" s="244">
        <v>93834000</v>
      </c>
      <c r="B183" s="282">
        <v>5</v>
      </c>
      <c r="C183" s="259" t="s">
        <v>68</v>
      </c>
      <c r="D183" s="259" t="s">
        <v>212</v>
      </c>
      <c r="E183" s="283">
        <v>268</v>
      </c>
      <c r="F183" s="274">
        <v>37139</v>
      </c>
      <c r="G183" s="275" t="s">
        <v>28</v>
      </c>
      <c r="H183" s="276">
        <v>1000</v>
      </c>
      <c r="I183" s="277" t="s">
        <v>47</v>
      </c>
      <c r="J183" s="278">
        <v>6</v>
      </c>
      <c r="K183" s="279" t="s">
        <v>30</v>
      </c>
      <c r="L183" s="252" t="s">
        <v>274</v>
      </c>
      <c r="M183" s="280" t="s">
        <v>274</v>
      </c>
      <c r="N183" s="278">
        <v>8</v>
      </c>
      <c r="O183" s="281">
        <v>600000</v>
      </c>
      <c r="P183" s="281"/>
      <c r="Q183" s="270">
        <v>0</v>
      </c>
      <c r="R183" s="281"/>
      <c r="S183" s="281"/>
      <c r="T183" s="271" t="s">
        <v>358</v>
      </c>
      <c r="U183" s="254">
        <v>0</v>
      </c>
      <c r="V183" s="254">
        <v>0</v>
      </c>
      <c r="W183" s="254" t="s">
        <v>359</v>
      </c>
      <c r="X183" s="254" t="s">
        <v>360</v>
      </c>
      <c r="Y183" s="272"/>
      <c r="Z183" s="256"/>
    </row>
    <row r="184" spans="1:26" x14ac:dyDescent="0.25">
      <c r="A184" s="244">
        <v>93834000</v>
      </c>
      <c r="B184" s="282">
        <v>5</v>
      </c>
      <c r="C184" s="259" t="s">
        <v>68</v>
      </c>
      <c r="D184" s="259" t="s">
        <v>212</v>
      </c>
      <c r="E184" s="283">
        <v>268</v>
      </c>
      <c r="F184" s="274">
        <v>37139</v>
      </c>
      <c r="G184" s="275" t="s">
        <v>28</v>
      </c>
      <c r="H184" s="276">
        <v>3000</v>
      </c>
      <c r="I184" s="277" t="s">
        <v>51</v>
      </c>
      <c r="J184" s="278">
        <v>6</v>
      </c>
      <c r="K184" s="279" t="s">
        <v>30</v>
      </c>
      <c r="L184" s="252" t="s">
        <v>274</v>
      </c>
      <c r="M184" s="280" t="s">
        <v>274</v>
      </c>
      <c r="N184" s="278">
        <v>8</v>
      </c>
      <c r="O184" s="281">
        <v>3000000</v>
      </c>
      <c r="P184" s="281"/>
      <c r="Q184" s="270">
        <v>0</v>
      </c>
      <c r="R184" s="281"/>
      <c r="S184" s="281"/>
      <c r="T184" s="271" t="s">
        <v>358</v>
      </c>
      <c r="U184" s="254">
        <v>0</v>
      </c>
      <c r="V184" s="254">
        <v>0</v>
      </c>
      <c r="W184" s="254" t="s">
        <v>359</v>
      </c>
      <c r="X184" s="254" t="s">
        <v>360</v>
      </c>
      <c r="Y184" s="272"/>
      <c r="Z184" s="256"/>
    </row>
    <row r="185" spans="1:26" x14ac:dyDescent="0.25">
      <c r="A185" s="244">
        <v>93834000</v>
      </c>
      <c r="B185" s="282">
        <v>5</v>
      </c>
      <c r="C185" s="259" t="s">
        <v>68</v>
      </c>
      <c r="D185" s="259" t="s">
        <v>212</v>
      </c>
      <c r="E185" s="283">
        <v>268</v>
      </c>
      <c r="F185" s="274">
        <v>37139</v>
      </c>
      <c r="G185" s="275" t="s">
        <v>28</v>
      </c>
      <c r="H185" s="276">
        <v>2000</v>
      </c>
      <c r="I185" s="277" t="s">
        <v>49</v>
      </c>
      <c r="J185" s="278">
        <v>6.5</v>
      </c>
      <c r="K185" s="279" t="s">
        <v>30</v>
      </c>
      <c r="L185" s="252" t="s">
        <v>274</v>
      </c>
      <c r="M185" s="280" t="s">
        <v>274</v>
      </c>
      <c r="N185" s="278">
        <v>25</v>
      </c>
      <c r="O185" s="281">
        <v>400000</v>
      </c>
      <c r="P185" s="281">
        <v>332180</v>
      </c>
      <c r="Q185" s="270">
        <v>8153435</v>
      </c>
      <c r="R185" s="281">
        <v>0</v>
      </c>
      <c r="S185" s="281">
        <v>8153435</v>
      </c>
      <c r="T185" s="271" t="s">
        <v>358</v>
      </c>
      <c r="U185" s="254">
        <v>0</v>
      </c>
      <c r="V185" s="254">
        <v>0</v>
      </c>
      <c r="W185" s="254">
        <v>0</v>
      </c>
      <c r="X185" s="254" t="s">
        <v>360</v>
      </c>
      <c r="Y185" s="272"/>
      <c r="Z185" s="256"/>
    </row>
    <row r="186" spans="1:26" x14ac:dyDescent="0.25">
      <c r="A186" s="244">
        <v>93834000</v>
      </c>
      <c r="B186" s="282">
        <v>5</v>
      </c>
      <c r="C186" s="259" t="s">
        <v>68</v>
      </c>
      <c r="D186" s="259" t="s">
        <v>212</v>
      </c>
      <c r="E186" s="283">
        <v>268</v>
      </c>
      <c r="F186" s="274">
        <v>37139</v>
      </c>
      <c r="G186" s="275" t="s">
        <v>28</v>
      </c>
      <c r="H186" s="276">
        <v>4000</v>
      </c>
      <c r="I186" s="277" t="s">
        <v>50</v>
      </c>
      <c r="J186" s="278">
        <v>6.5</v>
      </c>
      <c r="K186" s="279" t="s">
        <v>30</v>
      </c>
      <c r="L186" s="252" t="s">
        <v>274</v>
      </c>
      <c r="M186" s="280" t="s">
        <v>274</v>
      </c>
      <c r="N186" s="278">
        <v>25</v>
      </c>
      <c r="O186" s="281">
        <v>2000000</v>
      </c>
      <c r="P186" s="281">
        <v>1660862</v>
      </c>
      <c r="Q186" s="270">
        <v>40766240</v>
      </c>
      <c r="R186" s="281">
        <v>0</v>
      </c>
      <c r="S186" s="281">
        <v>40766240</v>
      </c>
      <c r="T186" s="271" t="s">
        <v>358</v>
      </c>
      <c r="U186" s="254">
        <v>0</v>
      </c>
      <c r="V186" s="254">
        <v>0</v>
      </c>
      <c r="W186" s="254">
        <v>0</v>
      </c>
      <c r="X186" s="254" t="s">
        <v>360</v>
      </c>
      <c r="Y186" s="272"/>
      <c r="Z186" s="256"/>
    </row>
    <row r="187" spans="1:26" x14ac:dyDescent="0.25">
      <c r="A187" s="244">
        <v>93834000</v>
      </c>
      <c r="B187" s="282">
        <v>5</v>
      </c>
      <c r="C187" s="259" t="s">
        <v>68</v>
      </c>
      <c r="D187" s="259" t="s">
        <v>193</v>
      </c>
      <c r="E187" s="273">
        <v>329</v>
      </c>
      <c r="F187" s="274">
        <v>37692</v>
      </c>
      <c r="G187" s="275" t="s">
        <v>28</v>
      </c>
      <c r="H187" s="276">
        <v>2500</v>
      </c>
      <c r="I187" s="277"/>
      <c r="J187" s="278"/>
      <c r="K187" s="279" t="s">
        <v>274</v>
      </c>
      <c r="L187" s="252" t="s">
        <v>274</v>
      </c>
      <c r="M187" s="280" t="s">
        <v>274</v>
      </c>
      <c r="N187" s="278">
        <v>10</v>
      </c>
      <c r="O187" s="281"/>
      <c r="P187" s="281"/>
      <c r="Q187" s="270">
        <v>0</v>
      </c>
      <c r="R187" s="281"/>
      <c r="S187" s="281"/>
      <c r="T187" s="271">
        <v>0</v>
      </c>
      <c r="U187" s="254">
        <v>0</v>
      </c>
      <c r="V187" s="254">
        <v>0</v>
      </c>
      <c r="W187" s="254">
        <v>0</v>
      </c>
      <c r="X187" s="254" t="s">
        <v>360</v>
      </c>
      <c r="Y187" s="272" t="s">
        <v>213</v>
      </c>
      <c r="Z187" s="256"/>
    </row>
    <row r="188" spans="1:26" x14ac:dyDescent="0.25">
      <c r="A188" s="244">
        <v>93834000</v>
      </c>
      <c r="B188" s="282">
        <v>5</v>
      </c>
      <c r="C188" s="259" t="s">
        <v>68</v>
      </c>
      <c r="D188" s="259" t="s">
        <v>78</v>
      </c>
      <c r="E188" s="273">
        <v>329</v>
      </c>
      <c r="F188" s="274">
        <v>37743</v>
      </c>
      <c r="G188" s="275" t="s">
        <v>89</v>
      </c>
      <c r="H188" s="276">
        <v>21200000</v>
      </c>
      <c r="I188" s="277" t="s">
        <v>56</v>
      </c>
      <c r="J188" s="278">
        <v>6</v>
      </c>
      <c r="K188" s="279" t="s">
        <v>48</v>
      </c>
      <c r="L188" s="252" t="s">
        <v>274</v>
      </c>
      <c r="M188" s="280" t="s">
        <v>274</v>
      </c>
      <c r="N188" s="278">
        <v>3</v>
      </c>
      <c r="O188" s="281">
        <v>21200000000</v>
      </c>
      <c r="P188" s="281"/>
      <c r="Q188" s="270">
        <v>0</v>
      </c>
      <c r="R188" s="281"/>
      <c r="S188" s="281"/>
      <c r="T188" s="271">
        <v>0</v>
      </c>
      <c r="U188" s="254">
        <v>0</v>
      </c>
      <c r="V188" s="254">
        <v>0</v>
      </c>
      <c r="W188" s="254" t="s">
        <v>359</v>
      </c>
      <c r="X188" s="254" t="s">
        <v>360</v>
      </c>
      <c r="Y188" s="272"/>
      <c r="Z188" s="256"/>
    </row>
    <row r="189" spans="1:26" x14ac:dyDescent="0.25">
      <c r="A189" s="244">
        <v>93834000</v>
      </c>
      <c r="B189" s="282">
        <v>5</v>
      </c>
      <c r="C189" s="259" t="s">
        <v>68</v>
      </c>
      <c r="D189" s="259" t="s">
        <v>78</v>
      </c>
      <c r="E189" s="273">
        <v>329</v>
      </c>
      <c r="F189" s="274">
        <v>37743</v>
      </c>
      <c r="G189" s="275" t="s">
        <v>28</v>
      </c>
      <c r="H189" s="276">
        <v>1250</v>
      </c>
      <c r="I189" s="277" t="s">
        <v>44</v>
      </c>
      <c r="J189" s="278">
        <v>4.25</v>
      </c>
      <c r="K189" s="279" t="s">
        <v>48</v>
      </c>
      <c r="L189" s="252" t="s">
        <v>274</v>
      </c>
      <c r="M189" s="280" t="s">
        <v>274</v>
      </c>
      <c r="N189" s="278">
        <v>6</v>
      </c>
      <c r="O189" s="281">
        <v>1250000</v>
      </c>
      <c r="P189" s="281"/>
      <c r="Q189" s="270">
        <v>0</v>
      </c>
      <c r="R189" s="281"/>
      <c r="S189" s="281"/>
      <c r="T189" s="271" t="s">
        <v>358</v>
      </c>
      <c r="U189" s="254">
        <v>0</v>
      </c>
      <c r="V189" s="254">
        <v>0</v>
      </c>
      <c r="W189" s="254" t="s">
        <v>359</v>
      </c>
      <c r="X189" s="254" t="s">
        <v>360</v>
      </c>
      <c r="Y189" s="272"/>
      <c r="Z189" s="256"/>
    </row>
    <row r="190" spans="1:26" x14ac:dyDescent="0.25">
      <c r="A190" s="244">
        <v>93834000</v>
      </c>
      <c r="B190" s="282">
        <v>5</v>
      </c>
      <c r="C190" s="259" t="s">
        <v>68</v>
      </c>
      <c r="D190" s="259" t="s">
        <v>81</v>
      </c>
      <c r="E190" s="273">
        <v>329</v>
      </c>
      <c r="F190" s="274">
        <v>38835</v>
      </c>
      <c r="G190" s="275" t="s">
        <v>89</v>
      </c>
      <c r="H190" s="276">
        <v>22420000</v>
      </c>
      <c r="I190" s="277" t="s">
        <v>55</v>
      </c>
      <c r="J190" s="278">
        <v>7</v>
      </c>
      <c r="K190" s="279" t="s">
        <v>48</v>
      </c>
      <c r="L190" s="252" t="s">
        <v>274</v>
      </c>
      <c r="M190" s="280" t="s">
        <v>274</v>
      </c>
      <c r="N190" s="278">
        <v>5</v>
      </c>
      <c r="O190" s="281">
        <v>22420000000</v>
      </c>
      <c r="P190" s="281"/>
      <c r="Q190" s="270">
        <v>0</v>
      </c>
      <c r="R190" s="281"/>
      <c r="S190" s="281"/>
      <c r="T190" s="271">
        <v>0</v>
      </c>
      <c r="U190" s="254">
        <v>0</v>
      </c>
      <c r="V190" s="254">
        <v>0</v>
      </c>
      <c r="W190" s="254" t="s">
        <v>359</v>
      </c>
      <c r="X190" s="254" t="s">
        <v>360</v>
      </c>
      <c r="Y190" s="272"/>
      <c r="Z190" s="256"/>
    </row>
    <row r="191" spans="1:26" x14ac:dyDescent="0.25">
      <c r="A191" s="244">
        <v>93834000</v>
      </c>
      <c r="B191" s="282">
        <v>5</v>
      </c>
      <c r="C191" s="259" t="s">
        <v>68</v>
      </c>
      <c r="D191" s="259" t="s">
        <v>193</v>
      </c>
      <c r="E191" s="273">
        <v>403</v>
      </c>
      <c r="F191" s="274">
        <v>38379</v>
      </c>
      <c r="G191" s="275" t="s">
        <v>28</v>
      </c>
      <c r="H191" s="276">
        <v>560</v>
      </c>
      <c r="I191" s="277"/>
      <c r="J191" s="278"/>
      <c r="K191" s="279" t="s">
        <v>48</v>
      </c>
      <c r="L191" s="252" t="s">
        <v>30</v>
      </c>
      <c r="M191" s="280" t="s">
        <v>274</v>
      </c>
      <c r="N191" s="278">
        <v>10</v>
      </c>
      <c r="O191" s="281"/>
      <c r="P191" s="281"/>
      <c r="Q191" s="270">
        <v>0</v>
      </c>
      <c r="R191" s="281"/>
      <c r="S191" s="281"/>
      <c r="T191" s="271">
        <v>0</v>
      </c>
      <c r="U191" s="254">
        <v>0</v>
      </c>
      <c r="V191" s="254">
        <v>0</v>
      </c>
      <c r="W191" s="254">
        <v>0</v>
      </c>
      <c r="X191" s="254" t="s">
        <v>360</v>
      </c>
      <c r="Y191" s="272" t="s">
        <v>213</v>
      </c>
      <c r="Z191" s="256"/>
    </row>
    <row r="192" spans="1:26" x14ac:dyDescent="0.25">
      <c r="A192" s="244">
        <v>93834000</v>
      </c>
      <c r="B192" s="282">
        <v>5</v>
      </c>
      <c r="C192" s="259" t="s">
        <v>68</v>
      </c>
      <c r="D192" s="259" t="s">
        <v>78</v>
      </c>
      <c r="E192" s="273">
        <v>403</v>
      </c>
      <c r="F192" s="274">
        <v>38379</v>
      </c>
      <c r="G192" s="275" t="s">
        <v>28</v>
      </c>
      <c r="H192" s="276">
        <v>560</v>
      </c>
      <c r="I192" s="277" t="s">
        <v>40</v>
      </c>
      <c r="J192" s="278">
        <v>4.5</v>
      </c>
      <c r="K192" s="279" t="s">
        <v>48</v>
      </c>
      <c r="L192" s="252" t="s">
        <v>274</v>
      </c>
      <c r="M192" s="280" t="s">
        <v>274</v>
      </c>
      <c r="N192" s="278">
        <v>10</v>
      </c>
      <c r="O192" s="281">
        <v>560000</v>
      </c>
      <c r="P192" s="281"/>
      <c r="Q192" s="270">
        <v>0</v>
      </c>
      <c r="R192" s="281"/>
      <c r="S192" s="281"/>
      <c r="T192" s="271" t="s">
        <v>358</v>
      </c>
      <c r="U192" s="254">
        <v>0</v>
      </c>
      <c r="V192" s="254">
        <v>0</v>
      </c>
      <c r="W192" s="254" t="s">
        <v>359</v>
      </c>
      <c r="X192" s="254" t="s">
        <v>360</v>
      </c>
      <c r="Y192" s="272"/>
      <c r="Z192" s="256"/>
    </row>
    <row r="193" spans="1:26" x14ac:dyDescent="0.25">
      <c r="A193" s="244">
        <v>93834000</v>
      </c>
      <c r="B193" s="282">
        <v>5</v>
      </c>
      <c r="C193" s="259" t="s">
        <v>68</v>
      </c>
      <c r="D193" s="259" t="s">
        <v>193</v>
      </c>
      <c r="E193" s="273">
        <v>404</v>
      </c>
      <c r="F193" s="274">
        <v>38379</v>
      </c>
      <c r="G193" s="275" t="s">
        <v>28</v>
      </c>
      <c r="H193" s="276">
        <v>1140</v>
      </c>
      <c r="I193" s="277"/>
      <c r="J193" s="278"/>
      <c r="K193" s="279" t="s">
        <v>48</v>
      </c>
      <c r="L193" s="252" t="s">
        <v>30</v>
      </c>
      <c r="M193" s="280" t="s">
        <v>274</v>
      </c>
      <c r="N193" s="278">
        <v>22</v>
      </c>
      <c r="O193" s="281"/>
      <c r="P193" s="281"/>
      <c r="Q193" s="270">
        <v>0</v>
      </c>
      <c r="R193" s="281"/>
      <c r="S193" s="281"/>
      <c r="T193" s="271">
        <v>0</v>
      </c>
      <c r="U193" s="254">
        <v>0</v>
      </c>
      <c r="V193" s="254">
        <v>0</v>
      </c>
      <c r="W193" s="254">
        <v>0</v>
      </c>
      <c r="X193" s="254">
        <v>0</v>
      </c>
      <c r="Y193" s="272" t="s">
        <v>213</v>
      </c>
      <c r="Z193" s="256"/>
    </row>
    <row r="194" spans="1:26" x14ac:dyDescent="0.25">
      <c r="A194" s="244">
        <v>93834000</v>
      </c>
      <c r="B194" s="282">
        <v>5</v>
      </c>
      <c r="C194" s="259" t="s">
        <v>68</v>
      </c>
      <c r="D194" s="259" t="s">
        <v>78</v>
      </c>
      <c r="E194" s="273">
        <v>404</v>
      </c>
      <c r="F194" s="274">
        <v>38379</v>
      </c>
      <c r="G194" s="275" t="s">
        <v>28</v>
      </c>
      <c r="H194" s="276">
        <v>1140</v>
      </c>
      <c r="I194" s="277" t="s">
        <v>38</v>
      </c>
      <c r="J194" s="278">
        <v>5</v>
      </c>
      <c r="K194" s="279" t="s">
        <v>48</v>
      </c>
      <c r="L194" s="252" t="s">
        <v>274</v>
      </c>
      <c r="M194" s="280" t="s">
        <v>274</v>
      </c>
      <c r="N194" s="278">
        <v>22</v>
      </c>
      <c r="O194" s="281">
        <v>1140000</v>
      </c>
      <c r="P194" s="281"/>
      <c r="Q194" s="270">
        <v>0</v>
      </c>
      <c r="R194" s="281"/>
      <c r="S194" s="281"/>
      <c r="T194" s="271" t="s">
        <v>358</v>
      </c>
      <c r="U194" s="254">
        <v>0</v>
      </c>
      <c r="V194" s="254">
        <v>0</v>
      </c>
      <c r="W194" s="254" t="s">
        <v>359</v>
      </c>
      <c r="X194" s="254" t="s">
        <v>360</v>
      </c>
      <c r="Y194" s="272"/>
      <c r="Z194" s="256"/>
    </row>
    <row r="195" spans="1:26" x14ac:dyDescent="0.25">
      <c r="A195" s="244">
        <v>93834000</v>
      </c>
      <c r="B195" s="282">
        <v>5</v>
      </c>
      <c r="C195" s="259" t="s">
        <v>68</v>
      </c>
      <c r="D195" s="259" t="s">
        <v>193</v>
      </c>
      <c r="E195" s="273">
        <v>443</v>
      </c>
      <c r="F195" s="274">
        <v>38677</v>
      </c>
      <c r="G195" s="275" t="s">
        <v>28</v>
      </c>
      <c r="H195" s="276">
        <v>10000</v>
      </c>
      <c r="I195" s="277"/>
      <c r="J195" s="278"/>
      <c r="K195" s="279" t="s">
        <v>48</v>
      </c>
      <c r="L195" s="252" t="s">
        <v>30</v>
      </c>
      <c r="M195" s="280" t="s">
        <v>274</v>
      </c>
      <c r="N195" s="278">
        <v>30</v>
      </c>
      <c r="O195" s="281"/>
      <c r="P195" s="281"/>
      <c r="Q195" s="270">
        <v>0</v>
      </c>
      <c r="R195" s="281"/>
      <c r="S195" s="281"/>
      <c r="T195" s="271">
        <v>0</v>
      </c>
      <c r="U195" s="254">
        <v>0</v>
      </c>
      <c r="V195" s="254" t="s">
        <v>362</v>
      </c>
      <c r="W195" s="254">
        <v>0</v>
      </c>
      <c r="X195" s="254">
        <v>0</v>
      </c>
      <c r="Y195" s="272"/>
      <c r="Z195" s="256"/>
    </row>
    <row r="196" spans="1:26" x14ac:dyDescent="0.25">
      <c r="A196" s="244">
        <v>93834000</v>
      </c>
      <c r="B196" s="282">
        <v>5</v>
      </c>
      <c r="C196" s="259" t="s">
        <v>68</v>
      </c>
      <c r="D196" s="259" t="s">
        <v>193</v>
      </c>
      <c r="E196" s="273">
        <v>530</v>
      </c>
      <c r="F196" s="274">
        <v>39554</v>
      </c>
      <c r="G196" s="275" t="s">
        <v>28</v>
      </c>
      <c r="H196" s="276">
        <v>6500</v>
      </c>
      <c r="I196" s="277"/>
      <c r="J196" s="278"/>
      <c r="K196" s="279" t="s">
        <v>48</v>
      </c>
      <c r="L196" s="252" t="s">
        <v>274</v>
      </c>
      <c r="M196" s="280" t="s">
        <v>274</v>
      </c>
      <c r="N196" s="278">
        <v>25</v>
      </c>
      <c r="O196" s="281"/>
      <c r="P196" s="281"/>
      <c r="Q196" s="270">
        <v>0</v>
      </c>
      <c r="R196" s="281"/>
      <c r="S196" s="281"/>
      <c r="T196" s="271">
        <v>0</v>
      </c>
      <c r="U196" s="254">
        <v>0</v>
      </c>
      <c r="V196" s="254">
        <v>0</v>
      </c>
      <c r="W196" s="254">
        <v>0</v>
      </c>
      <c r="X196" s="254">
        <v>0</v>
      </c>
      <c r="Y196" s="272"/>
      <c r="Z196" s="256"/>
    </row>
    <row r="197" spans="1:26" x14ac:dyDescent="0.25">
      <c r="A197" s="244">
        <v>93834000</v>
      </c>
      <c r="B197" s="282">
        <v>5</v>
      </c>
      <c r="C197" s="259" t="s">
        <v>68</v>
      </c>
      <c r="D197" s="259" t="s">
        <v>78</v>
      </c>
      <c r="E197" s="273">
        <v>530</v>
      </c>
      <c r="F197" s="274">
        <v>39568</v>
      </c>
      <c r="G197" s="275" t="s">
        <v>28</v>
      </c>
      <c r="H197" s="276">
        <v>6500</v>
      </c>
      <c r="I197" s="277" t="s">
        <v>40</v>
      </c>
      <c r="J197" s="278">
        <v>3.5</v>
      </c>
      <c r="K197" s="279" t="s">
        <v>48</v>
      </c>
      <c r="L197" s="252" t="s">
        <v>274</v>
      </c>
      <c r="M197" s="280" t="s">
        <v>274</v>
      </c>
      <c r="N197" s="278">
        <v>20</v>
      </c>
      <c r="O197" s="281">
        <v>2000000</v>
      </c>
      <c r="P197" s="281">
        <v>2000000</v>
      </c>
      <c r="Q197" s="270">
        <v>49090460</v>
      </c>
      <c r="R197" s="281">
        <v>539391</v>
      </c>
      <c r="S197" s="281">
        <v>49629851</v>
      </c>
      <c r="T197" s="271" t="s">
        <v>358</v>
      </c>
      <c r="U197" s="254">
        <v>0</v>
      </c>
      <c r="V197" s="254">
        <v>0</v>
      </c>
      <c r="W197" s="254">
        <v>0</v>
      </c>
      <c r="X197" s="254" t="s">
        <v>360</v>
      </c>
      <c r="Y197" s="272"/>
      <c r="Z197" s="256"/>
    </row>
    <row r="198" spans="1:26" x14ac:dyDescent="0.25">
      <c r="A198" s="244">
        <v>93834000</v>
      </c>
      <c r="B198" s="282">
        <v>5</v>
      </c>
      <c r="C198" s="259" t="s">
        <v>68</v>
      </c>
      <c r="D198" s="259" t="s">
        <v>78</v>
      </c>
      <c r="E198" s="273">
        <v>530</v>
      </c>
      <c r="F198" s="274">
        <v>39568</v>
      </c>
      <c r="G198" s="275" t="s">
        <v>28</v>
      </c>
      <c r="H198" s="276">
        <v>6500</v>
      </c>
      <c r="I198" s="277" t="s">
        <v>38</v>
      </c>
      <c r="J198" s="278">
        <v>4</v>
      </c>
      <c r="K198" s="279" t="s">
        <v>48</v>
      </c>
      <c r="L198" s="252" t="s">
        <v>274</v>
      </c>
      <c r="M198" s="280" t="s">
        <v>274</v>
      </c>
      <c r="N198" s="278">
        <v>10</v>
      </c>
      <c r="O198" s="281">
        <v>4500000</v>
      </c>
      <c r="P198" s="281">
        <v>4500000</v>
      </c>
      <c r="Q198" s="270">
        <v>110453535</v>
      </c>
      <c r="R198" s="281">
        <v>1385367</v>
      </c>
      <c r="S198" s="281">
        <v>111838902</v>
      </c>
      <c r="T198" s="271" t="s">
        <v>358</v>
      </c>
      <c r="U198" s="254">
        <v>0</v>
      </c>
      <c r="V198" s="254">
        <v>0</v>
      </c>
      <c r="W198" s="254">
        <v>0</v>
      </c>
      <c r="X198" s="254" t="s">
        <v>360</v>
      </c>
      <c r="Y198" s="272"/>
      <c r="Z198" s="256"/>
    </row>
    <row r="199" spans="1:26" x14ac:dyDescent="0.25">
      <c r="A199" s="244">
        <v>93834000</v>
      </c>
      <c r="B199" s="258">
        <v>5</v>
      </c>
      <c r="C199" s="259" t="s">
        <v>68</v>
      </c>
      <c r="D199" s="259" t="s">
        <v>193</v>
      </c>
      <c r="E199" s="273">
        <v>551</v>
      </c>
      <c r="F199" s="274">
        <v>39735</v>
      </c>
      <c r="G199" s="275" t="s">
        <v>28</v>
      </c>
      <c r="H199" s="276">
        <v>12500</v>
      </c>
      <c r="I199" s="277"/>
      <c r="J199" s="278"/>
      <c r="K199" s="279" t="s">
        <v>48</v>
      </c>
      <c r="L199" s="252" t="s">
        <v>30</v>
      </c>
      <c r="M199" s="280" t="s">
        <v>274</v>
      </c>
      <c r="N199" s="278">
        <v>30</v>
      </c>
      <c r="O199" s="281"/>
      <c r="P199" s="281"/>
      <c r="Q199" s="270">
        <v>0</v>
      </c>
      <c r="R199" s="281"/>
      <c r="S199" s="281"/>
      <c r="T199" s="271">
        <v>0</v>
      </c>
      <c r="U199" s="254">
        <v>0</v>
      </c>
      <c r="V199" s="254">
        <v>0</v>
      </c>
      <c r="W199" s="254">
        <v>0</v>
      </c>
      <c r="X199" s="254">
        <v>0</v>
      </c>
      <c r="Y199" s="272"/>
      <c r="Z199" s="256"/>
    </row>
    <row r="200" spans="1:26" x14ac:dyDescent="0.25">
      <c r="A200" s="244">
        <v>93834000</v>
      </c>
      <c r="B200" s="258">
        <v>5</v>
      </c>
      <c r="C200" s="259" t="s">
        <v>68</v>
      </c>
      <c r="D200" s="259" t="s">
        <v>78</v>
      </c>
      <c r="E200" s="273">
        <v>551</v>
      </c>
      <c r="F200" s="274">
        <v>39769</v>
      </c>
      <c r="G200" s="275" t="s">
        <v>28</v>
      </c>
      <c r="H200" s="276">
        <v>6000</v>
      </c>
      <c r="I200" s="277" t="s">
        <v>39</v>
      </c>
      <c r="J200" s="278">
        <v>4.7</v>
      </c>
      <c r="K200" s="279" t="s">
        <v>48</v>
      </c>
      <c r="L200" s="252" t="s">
        <v>30</v>
      </c>
      <c r="M200" s="280" t="s">
        <v>274</v>
      </c>
      <c r="N200" s="278">
        <v>8</v>
      </c>
      <c r="O200" s="281"/>
      <c r="P200" s="281"/>
      <c r="Q200" s="270">
        <v>0</v>
      </c>
      <c r="R200" s="281"/>
      <c r="S200" s="281"/>
      <c r="T200" s="271" t="s">
        <v>358</v>
      </c>
      <c r="U200" s="254">
        <v>0</v>
      </c>
      <c r="V200" s="254" t="s">
        <v>362</v>
      </c>
      <c r="W200" s="254">
        <v>0</v>
      </c>
      <c r="X200" s="254" t="s">
        <v>360</v>
      </c>
      <c r="Y200" s="286"/>
      <c r="Z200" s="256"/>
    </row>
    <row r="201" spans="1:26" x14ac:dyDescent="0.25">
      <c r="A201" s="244">
        <v>93834000</v>
      </c>
      <c r="B201" s="258">
        <v>5</v>
      </c>
      <c r="C201" s="259" t="s">
        <v>68</v>
      </c>
      <c r="D201" s="259" t="s">
        <v>78</v>
      </c>
      <c r="E201" s="273">
        <v>551</v>
      </c>
      <c r="F201" s="274">
        <v>39769</v>
      </c>
      <c r="G201" s="275" t="s">
        <v>46</v>
      </c>
      <c r="H201" s="276">
        <v>187800</v>
      </c>
      <c r="I201" s="277" t="s">
        <v>42</v>
      </c>
      <c r="J201" s="278" t="s">
        <v>129</v>
      </c>
      <c r="K201" s="279" t="s">
        <v>48</v>
      </c>
      <c r="L201" s="252" t="s">
        <v>30</v>
      </c>
      <c r="M201" s="280" t="s">
        <v>274</v>
      </c>
      <c r="N201" s="278">
        <v>11</v>
      </c>
      <c r="O201" s="281"/>
      <c r="P201" s="281"/>
      <c r="Q201" s="270">
        <v>0</v>
      </c>
      <c r="R201" s="281"/>
      <c r="S201" s="281"/>
      <c r="T201" s="271">
        <v>0</v>
      </c>
      <c r="U201" s="254" t="s">
        <v>361</v>
      </c>
      <c r="V201" s="254" t="s">
        <v>362</v>
      </c>
      <c r="W201" s="254">
        <v>0</v>
      </c>
      <c r="X201" s="254" t="s">
        <v>360</v>
      </c>
      <c r="Y201" s="286"/>
      <c r="Z201" s="256"/>
    </row>
    <row r="202" spans="1:26" x14ac:dyDescent="0.25">
      <c r="A202" s="244">
        <v>93834000</v>
      </c>
      <c r="B202" s="258">
        <v>5</v>
      </c>
      <c r="C202" s="259" t="s">
        <v>68</v>
      </c>
      <c r="D202" s="259" t="s">
        <v>78</v>
      </c>
      <c r="E202" s="273">
        <v>551</v>
      </c>
      <c r="F202" s="274">
        <v>39769</v>
      </c>
      <c r="G202" s="275" t="s">
        <v>28</v>
      </c>
      <c r="H202" s="276">
        <v>6000</v>
      </c>
      <c r="I202" s="277" t="s">
        <v>43</v>
      </c>
      <c r="J202" s="278">
        <v>4.7</v>
      </c>
      <c r="K202" s="279" t="s">
        <v>48</v>
      </c>
      <c r="L202" s="252" t="s">
        <v>30</v>
      </c>
      <c r="M202" s="280" t="s">
        <v>274</v>
      </c>
      <c r="N202" s="278">
        <v>9</v>
      </c>
      <c r="O202" s="281"/>
      <c r="P202" s="281"/>
      <c r="Q202" s="270">
        <v>0</v>
      </c>
      <c r="R202" s="281"/>
      <c r="S202" s="281"/>
      <c r="T202" s="271" t="s">
        <v>358</v>
      </c>
      <c r="U202" s="254">
        <v>0</v>
      </c>
      <c r="V202" s="254" t="s">
        <v>362</v>
      </c>
      <c r="W202" s="254">
        <v>0</v>
      </c>
      <c r="X202" s="254" t="s">
        <v>360</v>
      </c>
      <c r="Y202" s="286"/>
      <c r="Z202" s="256"/>
    </row>
    <row r="203" spans="1:26" x14ac:dyDescent="0.25">
      <c r="A203" s="244">
        <v>93834000</v>
      </c>
      <c r="B203" s="258">
        <v>5</v>
      </c>
      <c r="C203" s="259" t="s">
        <v>68</v>
      </c>
      <c r="D203" s="259" t="s">
        <v>78</v>
      </c>
      <c r="E203" s="273">
        <v>551</v>
      </c>
      <c r="F203" s="274">
        <v>39769</v>
      </c>
      <c r="G203" s="275" t="s">
        <v>28</v>
      </c>
      <c r="H203" s="276">
        <v>6000</v>
      </c>
      <c r="I203" s="277" t="s">
        <v>45</v>
      </c>
      <c r="J203" s="278">
        <v>5.7</v>
      </c>
      <c r="K203" s="279" t="s">
        <v>48</v>
      </c>
      <c r="L203" s="252" t="s">
        <v>274</v>
      </c>
      <c r="M203" s="280" t="s">
        <v>274</v>
      </c>
      <c r="N203" s="278">
        <v>21</v>
      </c>
      <c r="O203" s="281">
        <v>3000000</v>
      </c>
      <c r="P203" s="281">
        <v>3000000</v>
      </c>
      <c r="Q203" s="270">
        <v>73635690</v>
      </c>
      <c r="R203" s="281">
        <v>1563646</v>
      </c>
      <c r="S203" s="281">
        <v>75199336</v>
      </c>
      <c r="T203" s="271" t="s">
        <v>358</v>
      </c>
      <c r="U203" s="254">
        <v>0</v>
      </c>
      <c r="V203" s="254">
        <v>0</v>
      </c>
      <c r="W203" s="254">
        <v>0</v>
      </c>
      <c r="X203" s="254" t="s">
        <v>360</v>
      </c>
      <c r="Y203" s="272"/>
      <c r="Z203" s="256"/>
    </row>
    <row r="204" spans="1:26" x14ac:dyDescent="0.25">
      <c r="A204" s="244">
        <v>93834000</v>
      </c>
      <c r="B204" s="258">
        <v>5</v>
      </c>
      <c r="C204" s="259" t="s">
        <v>68</v>
      </c>
      <c r="D204" s="259" t="s">
        <v>81</v>
      </c>
      <c r="E204" s="273">
        <v>551</v>
      </c>
      <c r="F204" s="274">
        <v>39877</v>
      </c>
      <c r="G204" s="275" t="s">
        <v>89</v>
      </c>
      <c r="H204" s="276">
        <v>30000000</v>
      </c>
      <c r="I204" s="277" t="s">
        <v>52</v>
      </c>
      <c r="J204" s="278">
        <v>7</v>
      </c>
      <c r="K204" s="279" t="s">
        <v>48</v>
      </c>
      <c r="L204" s="252" t="s">
        <v>274</v>
      </c>
      <c r="M204" s="280" t="s">
        <v>274</v>
      </c>
      <c r="N204" s="278">
        <v>5</v>
      </c>
      <c r="O204" s="281">
        <v>30000000000</v>
      </c>
      <c r="P204" s="281"/>
      <c r="Q204" s="270">
        <v>0</v>
      </c>
      <c r="R204" s="281"/>
      <c r="S204" s="281"/>
      <c r="T204" s="271">
        <v>0</v>
      </c>
      <c r="U204" s="254">
        <v>0</v>
      </c>
      <c r="V204" s="254">
        <v>0</v>
      </c>
      <c r="W204" s="254" t="s">
        <v>359</v>
      </c>
      <c r="X204" s="254" t="s">
        <v>360</v>
      </c>
      <c r="Y204" s="286"/>
      <c r="Z204" s="256"/>
    </row>
    <row r="205" spans="1:26" x14ac:dyDescent="0.25">
      <c r="A205" s="244">
        <v>93834000</v>
      </c>
      <c r="B205" s="258">
        <v>5</v>
      </c>
      <c r="C205" s="259" t="s">
        <v>68</v>
      </c>
      <c r="D205" s="259" t="s">
        <v>87</v>
      </c>
      <c r="E205" s="273">
        <v>551</v>
      </c>
      <c r="F205" s="274">
        <v>39952</v>
      </c>
      <c r="G205" s="275" t="s">
        <v>28</v>
      </c>
      <c r="H205" s="276">
        <v>5500</v>
      </c>
      <c r="I205" s="277" t="s">
        <v>70</v>
      </c>
      <c r="J205" s="278">
        <v>4.0999999999999996</v>
      </c>
      <c r="K205" s="279" t="s">
        <v>48</v>
      </c>
      <c r="L205" s="252" t="s">
        <v>274</v>
      </c>
      <c r="M205" s="280" t="s">
        <v>274</v>
      </c>
      <c r="N205" s="278">
        <v>6</v>
      </c>
      <c r="O205" s="281">
        <v>1000000</v>
      </c>
      <c r="P205" s="281">
        <v>250000</v>
      </c>
      <c r="Q205" s="270">
        <v>6136308</v>
      </c>
      <c r="R205" s="281">
        <v>64341</v>
      </c>
      <c r="S205" s="281">
        <v>6200649</v>
      </c>
      <c r="T205" s="271" t="s">
        <v>358</v>
      </c>
      <c r="U205" s="254">
        <v>0</v>
      </c>
      <c r="V205" s="254">
        <v>0</v>
      </c>
      <c r="W205" s="254">
        <v>0</v>
      </c>
      <c r="X205" s="254" t="s">
        <v>360</v>
      </c>
      <c r="Y205" s="286"/>
      <c r="Z205" s="256"/>
    </row>
    <row r="206" spans="1:26" x14ac:dyDescent="0.25">
      <c r="A206" s="244">
        <v>93834000</v>
      </c>
      <c r="B206" s="258">
        <v>5</v>
      </c>
      <c r="C206" s="259" t="s">
        <v>68</v>
      </c>
      <c r="D206" s="259" t="s">
        <v>87</v>
      </c>
      <c r="E206" s="273">
        <v>551</v>
      </c>
      <c r="F206" s="274">
        <v>39952</v>
      </c>
      <c r="G206" s="275" t="s">
        <v>89</v>
      </c>
      <c r="H206" s="276">
        <v>110000000</v>
      </c>
      <c r="I206" s="277" t="s">
        <v>73</v>
      </c>
      <c r="J206" s="278">
        <v>5.8</v>
      </c>
      <c r="K206" s="279" t="s">
        <v>48</v>
      </c>
      <c r="L206" s="252" t="s">
        <v>274</v>
      </c>
      <c r="M206" s="280" t="s">
        <v>274</v>
      </c>
      <c r="N206" s="278">
        <v>6</v>
      </c>
      <c r="O206" s="281"/>
      <c r="P206" s="281"/>
      <c r="Q206" s="270">
        <v>0</v>
      </c>
      <c r="R206" s="281"/>
      <c r="S206" s="281"/>
      <c r="T206" s="271">
        <v>0</v>
      </c>
      <c r="U206" s="254">
        <v>0</v>
      </c>
      <c r="V206" s="254" t="s">
        <v>362</v>
      </c>
      <c r="W206" s="254">
        <v>0</v>
      </c>
      <c r="X206" s="254" t="s">
        <v>360</v>
      </c>
      <c r="Y206" s="286"/>
      <c r="Z206" s="256"/>
    </row>
    <row r="207" spans="1:26" x14ac:dyDescent="0.25">
      <c r="A207" s="244">
        <v>93834000</v>
      </c>
      <c r="B207" s="258">
        <v>5</v>
      </c>
      <c r="C207" s="259" t="s">
        <v>68</v>
      </c>
      <c r="D207" s="259" t="s">
        <v>87</v>
      </c>
      <c r="E207" s="273">
        <v>551</v>
      </c>
      <c r="F207" s="274">
        <v>39952</v>
      </c>
      <c r="G207" s="275" t="s">
        <v>28</v>
      </c>
      <c r="H207" s="276">
        <v>5500</v>
      </c>
      <c r="I207" s="277" t="s">
        <v>91</v>
      </c>
      <c r="J207" s="278">
        <v>4.7</v>
      </c>
      <c r="K207" s="279" t="s">
        <v>48</v>
      </c>
      <c r="L207" s="252" t="s">
        <v>274</v>
      </c>
      <c r="M207" s="280" t="s">
        <v>274</v>
      </c>
      <c r="N207" s="278">
        <v>21</v>
      </c>
      <c r="O207" s="281">
        <v>4500000</v>
      </c>
      <c r="P207" s="281">
        <v>4500000</v>
      </c>
      <c r="Q207" s="270">
        <v>110453535</v>
      </c>
      <c r="R207" s="281">
        <v>1325682</v>
      </c>
      <c r="S207" s="281">
        <v>111779217</v>
      </c>
      <c r="T207" s="271" t="s">
        <v>358</v>
      </c>
      <c r="U207" s="254">
        <v>0</v>
      </c>
      <c r="V207" s="254">
        <v>0</v>
      </c>
      <c r="W207" s="254">
        <v>0</v>
      </c>
      <c r="X207" s="254" t="s">
        <v>360</v>
      </c>
      <c r="Y207" s="286"/>
      <c r="Z207" s="256"/>
    </row>
    <row r="208" spans="1:26" x14ac:dyDescent="0.25">
      <c r="A208" s="244">
        <v>93834000</v>
      </c>
      <c r="B208" s="258">
        <v>5</v>
      </c>
      <c r="C208" s="259" t="s">
        <v>68</v>
      </c>
      <c r="D208" s="259" t="s">
        <v>88</v>
      </c>
      <c r="E208" s="273">
        <v>551</v>
      </c>
      <c r="F208" s="274">
        <v>40702</v>
      </c>
      <c r="G208" s="275" t="s">
        <v>89</v>
      </c>
      <c r="H208" s="276">
        <v>54000000</v>
      </c>
      <c r="I208" s="277" t="s">
        <v>92</v>
      </c>
      <c r="J208" s="278">
        <v>7</v>
      </c>
      <c r="K208" s="279" t="s">
        <v>48</v>
      </c>
      <c r="L208" s="252" t="s">
        <v>30</v>
      </c>
      <c r="M208" s="280" t="s">
        <v>274</v>
      </c>
      <c r="N208" s="278">
        <v>20</v>
      </c>
      <c r="O208" s="281">
        <v>54000000000</v>
      </c>
      <c r="P208" s="281">
        <v>54000000000</v>
      </c>
      <c r="Q208" s="270">
        <v>54000000</v>
      </c>
      <c r="R208" s="281">
        <v>929016</v>
      </c>
      <c r="S208" s="281">
        <v>54929016</v>
      </c>
      <c r="T208" s="271">
        <v>0</v>
      </c>
      <c r="U208" s="254">
        <v>0</v>
      </c>
      <c r="V208" s="254">
        <v>0</v>
      </c>
      <c r="W208" s="254">
        <v>0</v>
      </c>
      <c r="X208" s="254">
        <v>0</v>
      </c>
      <c r="Y208" s="286"/>
      <c r="Z208" s="256"/>
    </row>
    <row r="209" spans="1:26" x14ac:dyDescent="0.25">
      <c r="A209" s="244">
        <v>76116242</v>
      </c>
      <c r="B209" s="258" t="s">
        <v>52</v>
      </c>
      <c r="C209" s="259" t="s">
        <v>288</v>
      </c>
      <c r="D209" s="259" t="s">
        <v>193</v>
      </c>
      <c r="E209" s="273">
        <v>730</v>
      </c>
      <c r="F209" s="274">
        <v>41180</v>
      </c>
      <c r="G209" s="275" t="s">
        <v>28</v>
      </c>
      <c r="H209" s="276">
        <v>4000</v>
      </c>
      <c r="I209" s="277"/>
      <c r="J209" s="278"/>
      <c r="K209" s="279" t="s">
        <v>30</v>
      </c>
      <c r="L209" s="252" t="s">
        <v>37</v>
      </c>
      <c r="M209" s="280"/>
      <c r="N209" s="278">
        <v>10</v>
      </c>
      <c r="O209" s="281"/>
      <c r="P209" s="281"/>
      <c r="Q209" s="270">
        <v>0</v>
      </c>
      <c r="R209" s="281"/>
      <c r="S209" s="281"/>
      <c r="T209" s="271">
        <v>0</v>
      </c>
      <c r="U209" s="254">
        <v>0</v>
      </c>
      <c r="V209" s="254">
        <v>0</v>
      </c>
      <c r="W209" s="254">
        <v>0</v>
      </c>
      <c r="X209" s="254">
        <v>0</v>
      </c>
      <c r="Y209" s="286"/>
      <c r="Z209" s="256"/>
    </row>
    <row r="210" spans="1:26" x14ac:dyDescent="0.25">
      <c r="A210" s="244">
        <v>76116242</v>
      </c>
      <c r="B210" s="258" t="s">
        <v>52</v>
      </c>
      <c r="C210" s="259" t="s">
        <v>288</v>
      </c>
      <c r="D210" s="259" t="s">
        <v>78</v>
      </c>
      <c r="E210" s="273">
        <v>730</v>
      </c>
      <c r="F210" s="274">
        <v>41201</v>
      </c>
      <c r="G210" s="275" t="s">
        <v>28</v>
      </c>
      <c r="H210" s="276">
        <v>3000</v>
      </c>
      <c r="I210" s="277" t="s">
        <v>35</v>
      </c>
      <c r="J210" s="278">
        <v>3.5</v>
      </c>
      <c r="K210" s="279" t="s">
        <v>30</v>
      </c>
      <c r="L210" s="252"/>
      <c r="M210" s="280"/>
      <c r="N210" s="278">
        <v>5</v>
      </c>
      <c r="O210" s="281"/>
      <c r="P210" s="281"/>
      <c r="Q210" s="270">
        <v>0</v>
      </c>
      <c r="R210" s="281"/>
      <c r="S210" s="281"/>
      <c r="T210" s="271" t="s">
        <v>358</v>
      </c>
      <c r="U210" s="254">
        <v>0</v>
      </c>
      <c r="V210" s="254" t="s">
        <v>362</v>
      </c>
      <c r="W210" s="254">
        <v>0</v>
      </c>
      <c r="X210" s="254">
        <v>0</v>
      </c>
      <c r="Y210" s="286"/>
      <c r="Z210" s="256"/>
    </row>
    <row r="211" spans="1:26" x14ac:dyDescent="0.25">
      <c r="A211" s="244">
        <v>76116242</v>
      </c>
      <c r="B211" s="258" t="s">
        <v>52</v>
      </c>
      <c r="C211" s="259" t="s">
        <v>288</v>
      </c>
      <c r="D211" s="259" t="s">
        <v>78</v>
      </c>
      <c r="E211" s="273">
        <v>730</v>
      </c>
      <c r="F211" s="274">
        <v>41201</v>
      </c>
      <c r="G211" s="275" t="s">
        <v>89</v>
      </c>
      <c r="H211" s="276">
        <v>67600000</v>
      </c>
      <c r="I211" s="277" t="s">
        <v>55</v>
      </c>
      <c r="J211" s="278">
        <v>6.5</v>
      </c>
      <c r="K211" s="279" t="s">
        <v>30</v>
      </c>
      <c r="L211" s="252"/>
      <c r="M211" s="280"/>
      <c r="N211" s="278">
        <v>5</v>
      </c>
      <c r="O211" s="281"/>
      <c r="P211" s="281"/>
      <c r="Q211" s="270">
        <v>0</v>
      </c>
      <c r="R211" s="281"/>
      <c r="S211" s="281"/>
      <c r="T211" s="271">
        <v>0</v>
      </c>
      <c r="U211" s="254">
        <v>0</v>
      </c>
      <c r="V211" s="254" t="s">
        <v>362</v>
      </c>
      <c r="W211" s="254">
        <v>0</v>
      </c>
      <c r="X211" s="254">
        <v>0</v>
      </c>
      <c r="Y211" s="286"/>
      <c r="Z211" s="256"/>
    </row>
    <row r="212" spans="1:26" x14ac:dyDescent="0.25">
      <c r="A212" s="244">
        <v>76116242</v>
      </c>
      <c r="B212" s="258" t="s">
        <v>52</v>
      </c>
      <c r="C212" s="259" t="s">
        <v>288</v>
      </c>
      <c r="D212" s="259" t="s">
        <v>81</v>
      </c>
      <c r="E212" s="273">
        <v>730</v>
      </c>
      <c r="F212" s="274">
        <v>41583</v>
      </c>
      <c r="G212" s="275" t="s">
        <v>28</v>
      </c>
      <c r="H212" s="276">
        <v>1000</v>
      </c>
      <c r="I212" s="277" t="s">
        <v>44</v>
      </c>
      <c r="J212" s="278">
        <v>3.5</v>
      </c>
      <c r="K212" s="279" t="s">
        <v>37</v>
      </c>
      <c r="L212" s="252"/>
      <c r="M212" s="280"/>
      <c r="N212" s="278">
        <v>5</v>
      </c>
      <c r="O212" s="281">
        <v>1000000</v>
      </c>
      <c r="P212" s="281">
        <v>1000000</v>
      </c>
      <c r="Q212" s="270">
        <v>24545230</v>
      </c>
      <c r="R212" s="281">
        <v>212923</v>
      </c>
      <c r="S212" s="281">
        <v>24758153</v>
      </c>
      <c r="T212" s="271" t="s">
        <v>358</v>
      </c>
      <c r="U212" s="254">
        <v>0</v>
      </c>
      <c r="V212" s="254">
        <v>0</v>
      </c>
      <c r="W212" s="254">
        <v>0</v>
      </c>
      <c r="X212" s="254">
        <v>0</v>
      </c>
      <c r="Y212" s="286"/>
      <c r="Z212" s="256"/>
    </row>
    <row r="213" spans="1:26" x14ac:dyDescent="0.25">
      <c r="A213" s="244">
        <v>76116242</v>
      </c>
      <c r="B213" s="258" t="s">
        <v>52</v>
      </c>
      <c r="C213" s="259" t="s">
        <v>288</v>
      </c>
      <c r="D213" s="259" t="s">
        <v>193</v>
      </c>
      <c r="E213" s="273">
        <v>731</v>
      </c>
      <c r="F213" s="274">
        <v>41180</v>
      </c>
      <c r="G213" s="275" t="s">
        <v>28</v>
      </c>
      <c r="H213" s="276">
        <v>4000</v>
      </c>
      <c r="I213" s="277"/>
      <c r="J213" s="278"/>
      <c r="K213" s="279" t="s">
        <v>30</v>
      </c>
      <c r="L213" s="252" t="s">
        <v>37</v>
      </c>
      <c r="M213" s="280"/>
      <c r="N213" s="278">
        <v>30</v>
      </c>
      <c r="O213" s="281"/>
      <c r="P213" s="281"/>
      <c r="Q213" s="270">
        <v>0</v>
      </c>
      <c r="R213" s="281"/>
      <c r="S213" s="281"/>
      <c r="T213" s="271">
        <v>0</v>
      </c>
      <c r="U213" s="254">
        <v>0</v>
      </c>
      <c r="V213" s="254">
        <v>0</v>
      </c>
      <c r="W213" s="254">
        <v>0</v>
      </c>
      <c r="X213" s="254">
        <v>0</v>
      </c>
      <c r="Y213" s="286"/>
      <c r="Z213" s="256"/>
    </row>
    <row r="214" spans="1:26" x14ac:dyDescent="0.25">
      <c r="A214" s="244">
        <v>76116242</v>
      </c>
      <c r="B214" s="258" t="s">
        <v>52</v>
      </c>
      <c r="C214" s="259" t="s">
        <v>288</v>
      </c>
      <c r="D214" s="259" t="s">
        <v>78</v>
      </c>
      <c r="E214" s="273">
        <v>731</v>
      </c>
      <c r="F214" s="274">
        <v>41201</v>
      </c>
      <c r="G214" s="275" t="s">
        <v>28</v>
      </c>
      <c r="H214" s="276">
        <v>3000</v>
      </c>
      <c r="I214" s="277" t="s">
        <v>56</v>
      </c>
      <c r="J214" s="278">
        <v>4</v>
      </c>
      <c r="K214" s="279" t="s">
        <v>30</v>
      </c>
      <c r="L214" s="252"/>
      <c r="M214" s="280"/>
      <c r="N214" s="278">
        <v>21</v>
      </c>
      <c r="O214" s="281">
        <v>3000000</v>
      </c>
      <c r="P214" s="281">
        <v>3000000</v>
      </c>
      <c r="Q214" s="270">
        <v>73635690</v>
      </c>
      <c r="R214" s="281">
        <v>729140</v>
      </c>
      <c r="S214" s="281">
        <v>74364830</v>
      </c>
      <c r="T214" s="271" t="s">
        <v>358</v>
      </c>
      <c r="U214" s="254">
        <v>0</v>
      </c>
      <c r="V214" s="254">
        <v>0</v>
      </c>
      <c r="W214" s="254">
        <v>0</v>
      </c>
      <c r="X214" s="254">
        <v>0</v>
      </c>
      <c r="Y214" s="286"/>
      <c r="Z214" s="256"/>
    </row>
    <row r="215" spans="1:26" x14ac:dyDescent="0.25">
      <c r="A215" s="244">
        <v>76116242</v>
      </c>
      <c r="B215" s="258" t="s">
        <v>52</v>
      </c>
      <c r="C215" s="259" t="s">
        <v>288</v>
      </c>
      <c r="D215" s="259" t="s">
        <v>81</v>
      </c>
      <c r="E215" s="273">
        <v>731</v>
      </c>
      <c r="F215" s="274">
        <v>41583</v>
      </c>
      <c r="G215" s="275" t="s">
        <v>28</v>
      </c>
      <c r="H215" s="276">
        <v>1000</v>
      </c>
      <c r="I215" s="277" t="s">
        <v>40</v>
      </c>
      <c r="J215" s="278">
        <v>4</v>
      </c>
      <c r="K215" s="279" t="s">
        <v>37</v>
      </c>
      <c r="L215" s="252"/>
      <c r="M215" s="280"/>
      <c r="N215" s="278">
        <v>21</v>
      </c>
      <c r="O215" s="281"/>
      <c r="P215" s="281"/>
      <c r="Q215" s="270">
        <v>0</v>
      </c>
      <c r="R215" s="281"/>
      <c r="S215" s="281"/>
      <c r="T215" s="271" t="s">
        <v>358</v>
      </c>
      <c r="U215" s="254">
        <v>0</v>
      </c>
      <c r="V215" s="254" t="s">
        <v>362</v>
      </c>
      <c r="W215" s="254">
        <v>0</v>
      </c>
      <c r="X215" s="254">
        <v>0</v>
      </c>
      <c r="Y215" s="286"/>
      <c r="Z215" s="256"/>
    </row>
    <row r="216" spans="1:26" x14ac:dyDescent="0.25">
      <c r="A216" s="244">
        <v>99513400</v>
      </c>
      <c r="B216" s="282">
        <v>4</v>
      </c>
      <c r="C216" s="259" t="s">
        <v>199</v>
      </c>
      <c r="D216" s="259" t="s">
        <v>193</v>
      </c>
      <c r="E216" s="273">
        <v>389</v>
      </c>
      <c r="F216" s="274">
        <v>38285</v>
      </c>
      <c r="G216" s="275" t="s">
        <v>28</v>
      </c>
      <c r="H216" s="276">
        <v>6000</v>
      </c>
      <c r="I216" s="277"/>
      <c r="J216" s="278"/>
      <c r="K216" s="279" t="s">
        <v>48</v>
      </c>
      <c r="L216" s="252" t="s">
        <v>30</v>
      </c>
      <c r="M216" s="280" t="s">
        <v>274</v>
      </c>
      <c r="N216" s="278">
        <v>21</v>
      </c>
      <c r="O216" s="281"/>
      <c r="P216" s="281"/>
      <c r="Q216" s="270">
        <v>0</v>
      </c>
      <c r="R216" s="281"/>
      <c r="S216" s="281"/>
      <c r="T216" s="271">
        <v>0</v>
      </c>
      <c r="U216" s="254">
        <v>0</v>
      </c>
      <c r="V216" s="254">
        <v>0</v>
      </c>
      <c r="W216" s="254">
        <v>0</v>
      </c>
      <c r="X216" s="254">
        <v>0</v>
      </c>
      <c r="Y216" s="286"/>
      <c r="Z216" s="256"/>
    </row>
    <row r="217" spans="1:26" x14ac:dyDescent="0.25">
      <c r="A217" s="244">
        <v>99513400</v>
      </c>
      <c r="B217" s="282">
        <v>4</v>
      </c>
      <c r="C217" s="259" t="s">
        <v>199</v>
      </c>
      <c r="D217" s="259" t="s">
        <v>78</v>
      </c>
      <c r="E217" s="273">
        <v>389</v>
      </c>
      <c r="F217" s="274">
        <v>38322</v>
      </c>
      <c r="G217" s="275" t="s">
        <v>28</v>
      </c>
      <c r="H217" s="276">
        <v>2000</v>
      </c>
      <c r="I217" s="277" t="s">
        <v>35</v>
      </c>
      <c r="J217" s="278">
        <v>3.25</v>
      </c>
      <c r="K217" s="279" t="s">
        <v>48</v>
      </c>
      <c r="L217" s="252" t="s">
        <v>30</v>
      </c>
      <c r="M217" s="280" t="s">
        <v>274</v>
      </c>
      <c r="N217" s="278">
        <v>8</v>
      </c>
      <c r="O217" s="281">
        <v>1000000</v>
      </c>
      <c r="P217" s="281"/>
      <c r="Q217" s="270">
        <v>0</v>
      </c>
      <c r="R217" s="281"/>
      <c r="S217" s="281"/>
      <c r="T217" s="271" t="s">
        <v>358</v>
      </c>
      <c r="U217" s="254">
        <v>0</v>
      </c>
      <c r="V217" s="254">
        <v>0</v>
      </c>
      <c r="W217" s="254" t="s">
        <v>359</v>
      </c>
      <c r="X217" s="254" t="s">
        <v>360</v>
      </c>
      <c r="Y217" s="272"/>
      <c r="Z217" s="256"/>
    </row>
    <row r="218" spans="1:26" x14ac:dyDescent="0.25">
      <c r="A218" s="244">
        <v>99513400</v>
      </c>
      <c r="B218" s="282">
        <v>4</v>
      </c>
      <c r="C218" s="259" t="s">
        <v>199</v>
      </c>
      <c r="D218" s="259" t="s">
        <v>78</v>
      </c>
      <c r="E218" s="273">
        <v>389</v>
      </c>
      <c r="F218" s="274">
        <v>38322</v>
      </c>
      <c r="G218" s="275" t="s">
        <v>28</v>
      </c>
      <c r="H218" s="276">
        <v>3000</v>
      </c>
      <c r="I218" s="277" t="s">
        <v>55</v>
      </c>
      <c r="J218" s="278">
        <v>4.5</v>
      </c>
      <c r="K218" s="279" t="s">
        <v>48</v>
      </c>
      <c r="L218" s="252" t="s">
        <v>30</v>
      </c>
      <c r="M218" s="280" t="s">
        <v>274</v>
      </c>
      <c r="N218" s="278">
        <v>21</v>
      </c>
      <c r="O218" s="281">
        <v>3000000</v>
      </c>
      <c r="P218" s="281">
        <v>2357143</v>
      </c>
      <c r="Q218" s="270">
        <v>57856617</v>
      </c>
      <c r="R218" s="281">
        <v>1065199</v>
      </c>
      <c r="S218" s="281">
        <v>58921816</v>
      </c>
      <c r="T218" s="271" t="s">
        <v>358</v>
      </c>
      <c r="U218" s="254">
        <v>0</v>
      </c>
      <c r="V218" s="254">
        <v>0</v>
      </c>
      <c r="W218" s="254">
        <v>0</v>
      </c>
      <c r="X218" s="254" t="s">
        <v>360</v>
      </c>
      <c r="Y218" s="272"/>
      <c r="Z218" s="256"/>
    </row>
    <row r="219" spans="1:26" x14ac:dyDescent="0.25">
      <c r="A219" s="244">
        <v>99513400</v>
      </c>
      <c r="B219" s="282">
        <v>4</v>
      </c>
      <c r="C219" s="259" t="s">
        <v>199</v>
      </c>
      <c r="D219" s="259" t="s">
        <v>193</v>
      </c>
      <c r="E219" s="273">
        <v>764</v>
      </c>
      <c r="F219" s="274">
        <v>41522</v>
      </c>
      <c r="G219" s="275" t="s">
        <v>28</v>
      </c>
      <c r="H219" s="276">
        <v>2000</v>
      </c>
      <c r="I219" s="277"/>
      <c r="J219" s="278"/>
      <c r="K219" s="279" t="s">
        <v>48</v>
      </c>
      <c r="L219" s="252" t="s">
        <v>30</v>
      </c>
      <c r="M219" s="280"/>
      <c r="N219" s="278">
        <v>10</v>
      </c>
      <c r="O219" s="281"/>
      <c r="P219" s="281"/>
      <c r="Q219" s="270">
        <v>0</v>
      </c>
      <c r="R219" s="281"/>
      <c r="S219" s="281"/>
      <c r="T219" s="271">
        <v>0</v>
      </c>
      <c r="U219" s="254">
        <v>0</v>
      </c>
      <c r="V219" s="254" t="s">
        <v>362</v>
      </c>
      <c r="W219" s="254">
        <v>0</v>
      </c>
      <c r="X219" s="254">
        <v>0</v>
      </c>
      <c r="Y219" s="272"/>
      <c r="Z219" s="256"/>
    </row>
    <row r="220" spans="1:26" x14ac:dyDescent="0.25">
      <c r="A220" s="244">
        <v>99513400</v>
      </c>
      <c r="B220" s="282">
        <v>4</v>
      </c>
      <c r="C220" s="259" t="s">
        <v>199</v>
      </c>
      <c r="D220" s="259" t="s">
        <v>78</v>
      </c>
      <c r="E220" s="273">
        <v>764</v>
      </c>
      <c r="F220" s="274">
        <v>41548</v>
      </c>
      <c r="G220" s="275" t="s">
        <v>89</v>
      </c>
      <c r="H220" s="276">
        <v>46000000</v>
      </c>
      <c r="I220" s="277" t="s">
        <v>56</v>
      </c>
      <c r="J220" s="278">
        <v>6.5</v>
      </c>
      <c r="K220" s="279" t="s">
        <v>48</v>
      </c>
      <c r="L220" s="252"/>
      <c r="M220" s="280"/>
      <c r="N220" s="278">
        <v>5</v>
      </c>
      <c r="O220" s="281"/>
      <c r="P220" s="281"/>
      <c r="Q220" s="270">
        <v>0</v>
      </c>
      <c r="R220" s="281"/>
      <c r="S220" s="281"/>
      <c r="T220" s="271">
        <v>0</v>
      </c>
      <c r="U220" s="254">
        <v>0</v>
      </c>
      <c r="V220" s="254" t="s">
        <v>362</v>
      </c>
      <c r="W220" s="254">
        <v>0</v>
      </c>
      <c r="X220" s="254">
        <v>0</v>
      </c>
      <c r="Y220" s="272"/>
      <c r="Z220" s="256"/>
    </row>
    <row r="221" spans="1:26" x14ac:dyDescent="0.25">
      <c r="A221" s="244">
        <v>99513400</v>
      </c>
      <c r="B221" s="282">
        <v>4</v>
      </c>
      <c r="C221" s="259" t="s">
        <v>199</v>
      </c>
      <c r="D221" s="259" t="s">
        <v>78</v>
      </c>
      <c r="E221" s="273">
        <v>764</v>
      </c>
      <c r="F221" s="274">
        <v>41548</v>
      </c>
      <c r="G221" s="275" t="s">
        <v>28</v>
      </c>
      <c r="H221" s="276">
        <v>2000</v>
      </c>
      <c r="I221" s="277" t="s">
        <v>44</v>
      </c>
      <c r="J221" s="278">
        <v>3.5</v>
      </c>
      <c r="K221" s="279" t="s">
        <v>48</v>
      </c>
      <c r="L221" s="252"/>
      <c r="M221" s="280"/>
      <c r="N221" s="278">
        <v>5</v>
      </c>
      <c r="O221" s="281"/>
      <c r="P221" s="281"/>
      <c r="Q221" s="270">
        <v>0</v>
      </c>
      <c r="R221" s="281"/>
      <c r="S221" s="281"/>
      <c r="T221" s="271" t="s">
        <v>358</v>
      </c>
      <c r="U221" s="254">
        <v>0</v>
      </c>
      <c r="V221" s="254" t="s">
        <v>362</v>
      </c>
      <c r="W221" s="254">
        <v>0</v>
      </c>
      <c r="X221" s="254">
        <v>0</v>
      </c>
      <c r="Y221" s="272"/>
      <c r="Z221" s="256"/>
    </row>
    <row r="222" spans="1:26" x14ac:dyDescent="0.25">
      <c r="A222" s="244">
        <v>99513400</v>
      </c>
      <c r="B222" s="282">
        <v>4</v>
      </c>
      <c r="C222" s="259" t="s">
        <v>199</v>
      </c>
      <c r="D222" s="259" t="s">
        <v>193</v>
      </c>
      <c r="E222" s="273">
        <v>765</v>
      </c>
      <c r="F222" s="274">
        <v>41522</v>
      </c>
      <c r="G222" s="275" t="s">
        <v>28</v>
      </c>
      <c r="H222" s="276">
        <v>4000</v>
      </c>
      <c r="I222" s="277"/>
      <c r="J222" s="278"/>
      <c r="K222" s="279" t="s">
        <v>48</v>
      </c>
      <c r="L222" s="252" t="s">
        <v>30</v>
      </c>
      <c r="M222" s="280"/>
      <c r="N222" s="278">
        <v>30</v>
      </c>
      <c r="O222" s="281"/>
      <c r="P222" s="281"/>
      <c r="Q222" s="270">
        <v>0</v>
      </c>
      <c r="R222" s="281"/>
      <c r="S222" s="281"/>
      <c r="T222" s="271">
        <v>0</v>
      </c>
      <c r="U222" s="254">
        <v>0</v>
      </c>
      <c r="V222" s="254" t="s">
        <v>362</v>
      </c>
      <c r="W222" s="254">
        <v>0</v>
      </c>
      <c r="X222" s="254">
        <v>0</v>
      </c>
      <c r="Y222" s="272"/>
      <c r="Z222" s="256"/>
    </row>
    <row r="223" spans="1:26" x14ac:dyDescent="0.25">
      <c r="A223" s="244">
        <v>99513400</v>
      </c>
      <c r="B223" s="282">
        <v>4</v>
      </c>
      <c r="C223" s="259" t="s">
        <v>199</v>
      </c>
      <c r="D223" s="259" t="s">
        <v>78</v>
      </c>
      <c r="E223" s="273">
        <v>765</v>
      </c>
      <c r="F223" s="274">
        <v>41548</v>
      </c>
      <c r="G223" s="275" t="s">
        <v>28</v>
      </c>
      <c r="H223" s="276">
        <v>4000</v>
      </c>
      <c r="I223" s="277" t="s">
        <v>40</v>
      </c>
      <c r="J223" s="278">
        <v>3.85</v>
      </c>
      <c r="K223" s="279" t="s">
        <v>48</v>
      </c>
      <c r="L223" s="252"/>
      <c r="M223" s="280"/>
      <c r="N223" s="278">
        <v>21</v>
      </c>
      <c r="O223" s="281">
        <v>4000000</v>
      </c>
      <c r="P223" s="281">
        <v>4000000</v>
      </c>
      <c r="Q223" s="270">
        <v>98180920</v>
      </c>
      <c r="R223" s="281">
        <v>1572162</v>
      </c>
      <c r="S223" s="281">
        <v>99753082</v>
      </c>
      <c r="T223" s="271" t="s">
        <v>358</v>
      </c>
      <c r="U223" s="254">
        <v>0</v>
      </c>
      <c r="V223" s="254">
        <v>0</v>
      </c>
      <c r="W223" s="254">
        <v>0</v>
      </c>
      <c r="X223" s="254">
        <v>0</v>
      </c>
      <c r="Y223" s="272"/>
      <c r="Z223" s="256"/>
    </row>
    <row r="224" spans="1:26" x14ac:dyDescent="0.25">
      <c r="A224" s="244">
        <v>99513400</v>
      </c>
      <c r="B224" s="282">
        <v>4</v>
      </c>
      <c r="C224" s="259" t="s">
        <v>199</v>
      </c>
      <c r="D224" s="259" t="s">
        <v>193</v>
      </c>
      <c r="E224" s="273">
        <v>783</v>
      </c>
      <c r="F224" s="274">
        <v>41817</v>
      </c>
      <c r="G224" s="275" t="s">
        <v>28</v>
      </c>
      <c r="H224" s="276">
        <v>4000</v>
      </c>
      <c r="I224" s="277"/>
      <c r="J224" s="278"/>
      <c r="K224" s="279" t="s">
        <v>48</v>
      </c>
      <c r="L224" s="252" t="s">
        <v>30</v>
      </c>
      <c r="M224" s="280"/>
      <c r="N224" s="278">
        <v>30</v>
      </c>
      <c r="O224" s="281"/>
      <c r="P224" s="281"/>
      <c r="Q224" s="270">
        <v>0</v>
      </c>
      <c r="R224" s="281"/>
      <c r="S224" s="281"/>
      <c r="T224" s="271">
        <v>0</v>
      </c>
      <c r="U224" s="254">
        <v>0</v>
      </c>
      <c r="V224" s="254" t="s">
        <v>362</v>
      </c>
      <c r="W224" s="254">
        <v>0</v>
      </c>
      <c r="X224" s="254">
        <v>0</v>
      </c>
      <c r="Y224" s="272"/>
      <c r="Z224" s="256"/>
    </row>
    <row r="225" spans="1:26" x14ac:dyDescent="0.25">
      <c r="A225" s="244">
        <v>96800570</v>
      </c>
      <c r="B225" s="282">
        <v>7</v>
      </c>
      <c r="C225" s="259" t="s">
        <v>240</v>
      </c>
      <c r="D225" s="259" t="s">
        <v>193</v>
      </c>
      <c r="E225" s="273">
        <v>347</v>
      </c>
      <c r="F225" s="274">
        <v>37907</v>
      </c>
      <c r="G225" s="275" t="s">
        <v>28</v>
      </c>
      <c r="H225" s="276">
        <v>4200</v>
      </c>
      <c r="I225" s="277"/>
      <c r="J225" s="278"/>
      <c r="K225" s="279" t="s">
        <v>48</v>
      </c>
      <c r="L225" s="252" t="s">
        <v>274</v>
      </c>
      <c r="M225" s="280" t="s">
        <v>274</v>
      </c>
      <c r="N225" s="278">
        <v>10</v>
      </c>
      <c r="O225" s="281"/>
      <c r="P225" s="281"/>
      <c r="Q225" s="270">
        <v>0</v>
      </c>
      <c r="R225" s="281"/>
      <c r="S225" s="281"/>
      <c r="T225" s="271">
        <v>0</v>
      </c>
      <c r="U225" s="254">
        <v>0</v>
      </c>
      <c r="V225" s="254" t="s">
        <v>362</v>
      </c>
      <c r="W225" s="254">
        <v>0</v>
      </c>
      <c r="X225" s="254" t="s">
        <v>360</v>
      </c>
      <c r="Y225" s="272"/>
      <c r="Z225" s="256"/>
    </row>
    <row r="226" spans="1:26" x14ac:dyDescent="0.25">
      <c r="A226" s="244">
        <v>96800570</v>
      </c>
      <c r="B226" s="282">
        <v>7</v>
      </c>
      <c r="C226" s="259" t="s">
        <v>240</v>
      </c>
      <c r="D226" s="259" t="s">
        <v>193</v>
      </c>
      <c r="E226" s="273">
        <v>348</v>
      </c>
      <c r="F226" s="274">
        <v>37907</v>
      </c>
      <c r="G226" s="275" t="s">
        <v>28</v>
      </c>
      <c r="H226" s="276">
        <v>4000</v>
      </c>
      <c r="I226" s="277"/>
      <c r="J226" s="278"/>
      <c r="K226" s="279" t="s">
        <v>48</v>
      </c>
      <c r="L226" s="252" t="s">
        <v>274</v>
      </c>
      <c r="M226" s="280" t="s">
        <v>274</v>
      </c>
      <c r="N226" s="278">
        <v>10</v>
      </c>
      <c r="O226" s="281"/>
      <c r="P226" s="281"/>
      <c r="Q226" s="270">
        <v>0</v>
      </c>
      <c r="R226" s="281"/>
      <c r="S226" s="281"/>
      <c r="T226" s="271">
        <v>0</v>
      </c>
      <c r="U226" s="254">
        <v>0</v>
      </c>
      <c r="V226" s="254" t="s">
        <v>362</v>
      </c>
      <c r="W226" s="254">
        <v>0</v>
      </c>
      <c r="X226" s="254" t="s">
        <v>360</v>
      </c>
      <c r="Y226" s="272"/>
      <c r="Z226" s="256"/>
    </row>
    <row r="227" spans="1:26" x14ac:dyDescent="0.25">
      <c r="A227" s="244">
        <v>96813520</v>
      </c>
      <c r="B227" s="258">
        <v>1</v>
      </c>
      <c r="C227" s="284" t="s">
        <v>200</v>
      </c>
      <c r="D227" s="259" t="s">
        <v>193</v>
      </c>
      <c r="E227" s="273">
        <v>549</v>
      </c>
      <c r="F227" s="274">
        <v>39707</v>
      </c>
      <c r="G227" s="275" t="s">
        <v>28</v>
      </c>
      <c r="H227" s="276">
        <v>8500</v>
      </c>
      <c r="I227" s="277"/>
      <c r="J227" s="278"/>
      <c r="K227" s="279" t="s">
        <v>48</v>
      </c>
      <c r="L227" s="252" t="s">
        <v>30</v>
      </c>
      <c r="M227" s="280" t="s">
        <v>274</v>
      </c>
      <c r="N227" s="278">
        <v>10</v>
      </c>
      <c r="O227" s="281"/>
      <c r="P227" s="281"/>
      <c r="Q227" s="270">
        <v>0</v>
      </c>
      <c r="R227" s="281"/>
      <c r="S227" s="281"/>
      <c r="T227" s="271">
        <v>0</v>
      </c>
      <c r="U227" s="254">
        <v>0</v>
      </c>
      <c r="V227" s="254">
        <v>0</v>
      </c>
      <c r="W227" s="254">
        <v>0</v>
      </c>
      <c r="X227" s="254">
        <v>0</v>
      </c>
      <c r="Y227" s="286"/>
      <c r="Z227" s="256"/>
    </row>
    <row r="228" spans="1:26" x14ac:dyDescent="0.25">
      <c r="A228" s="244">
        <v>96813520</v>
      </c>
      <c r="B228" s="258">
        <v>1</v>
      </c>
      <c r="C228" s="284" t="s">
        <v>200</v>
      </c>
      <c r="D228" s="259" t="s">
        <v>78</v>
      </c>
      <c r="E228" s="273">
        <v>549</v>
      </c>
      <c r="F228" s="274">
        <v>39730</v>
      </c>
      <c r="G228" s="275" t="s">
        <v>28</v>
      </c>
      <c r="H228" s="276">
        <v>7000</v>
      </c>
      <c r="I228" s="277" t="s">
        <v>35</v>
      </c>
      <c r="J228" s="278">
        <v>2.75</v>
      </c>
      <c r="K228" s="279" t="s">
        <v>48</v>
      </c>
      <c r="L228" s="252" t="s">
        <v>274</v>
      </c>
      <c r="M228" s="280" t="s">
        <v>274</v>
      </c>
      <c r="N228" s="278">
        <v>5</v>
      </c>
      <c r="O228" s="281">
        <v>1800000</v>
      </c>
      <c r="P228" s="281"/>
      <c r="Q228" s="270">
        <v>0</v>
      </c>
      <c r="R228" s="281"/>
      <c r="S228" s="281"/>
      <c r="T228" s="271" t="s">
        <v>358</v>
      </c>
      <c r="U228" s="254">
        <v>0</v>
      </c>
      <c r="V228" s="254">
        <v>0</v>
      </c>
      <c r="W228" s="254" t="s">
        <v>359</v>
      </c>
      <c r="X228" s="254" t="s">
        <v>360</v>
      </c>
      <c r="Y228" s="286"/>
      <c r="Z228" s="256"/>
    </row>
    <row r="229" spans="1:26" x14ac:dyDescent="0.25">
      <c r="A229" s="244">
        <v>96813520</v>
      </c>
      <c r="B229" s="258">
        <v>1</v>
      </c>
      <c r="C229" s="284" t="s">
        <v>200</v>
      </c>
      <c r="D229" s="259" t="s">
        <v>193</v>
      </c>
      <c r="E229" s="273">
        <v>550</v>
      </c>
      <c r="F229" s="274">
        <v>39707</v>
      </c>
      <c r="G229" s="275" t="s">
        <v>28</v>
      </c>
      <c r="H229" s="276">
        <v>8500</v>
      </c>
      <c r="I229" s="277"/>
      <c r="J229" s="278"/>
      <c r="K229" s="279" t="s">
        <v>48</v>
      </c>
      <c r="L229" s="252" t="s">
        <v>30</v>
      </c>
      <c r="M229" s="280" t="s">
        <v>274</v>
      </c>
      <c r="N229" s="278">
        <v>30</v>
      </c>
      <c r="O229" s="281"/>
      <c r="P229" s="281"/>
      <c r="Q229" s="270">
        <v>0</v>
      </c>
      <c r="R229" s="281"/>
      <c r="S229" s="281"/>
      <c r="T229" s="271">
        <v>0</v>
      </c>
      <c r="U229" s="254">
        <v>0</v>
      </c>
      <c r="V229" s="254">
        <v>0</v>
      </c>
      <c r="W229" s="254">
        <v>0</v>
      </c>
      <c r="X229" s="254">
        <v>0</v>
      </c>
      <c r="Y229" s="286"/>
      <c r="Z229" s="256"/>
    </row>
    <row r="230" spans="1:26" x14ac:dyDescent="0.25">
      <c r="A230" s="244">
        <v>96813520</v>
      </c>
      <c r="B230" s="258">
        <v>1</v>
      </c>
      <c r="C230" s="284" t="s">
        <v>200</v>
      </c>
      <c r="D230" s="259" t="s">
        <v>78</v>
      </c>
      <c r="E230" s="273">
        <v>550</v>
      </c>
      <c r="F230" s="274">
        <v>39730</v>
      </c>
      <c r="G230" s="275" t="s">
        <v>28</v>
      </c>
      <c r="H230" s="276">
        <v>7000</v>
      </c>
      <c r="I230" s="277" t="s">
        <v>55</v>
      </c>
      <c r="J230" s="278">
        <v>4.25</v>
      </c>
      <c r="K230" s="279" t="s">
        <v>48</v>
      </c>
      <c r="L230" s="252" t="s">
        <v>274</v>
      </c>
      <c r="M230" s="280" t="s">
        <v>274</v>
      </c>
      <c r="N230" s="278">
        <v>21</v>
      </c>
      <c r="O230" s="281">
        <v>4700000</v>
      </c>
      <c r="P230" s="281">
        <v>4700000</v>
      </c>
      <c r="Q230" s="270">
        <v>115362581</v>
      </c>
      <c r="R230" s="281">
        <v>1617306</v>
      </c>
      <c r="S230" s="281">
        <v>116979887</v>
      </c>
      <c r="T230" s="271" t="s">
        <v>358</v>
      </c>
      <c r="U230" s="254">
        <v>0</v>
      </c>
      <c r="V230" s="254">
        <v>0</v>
      </c>
      <c r="W230" s="254">
        <v>0</v>
      </c>
      <c r="X230" s="254" t="s">
        <v>360</v>
      </c>
      <c r="Y230" s="286"/>
      <c r="Z230" s="256"/>
    </row>
    <row r="231" spans="1:26" x14ac:dyDescent="0.25">
      <c r="A231" s="244">
        <v>92544000</v>
      </c>
      <c r="B231" s="258">
        <v>0</v>
      </c>
      <c r="C231" s="259" t="s">
        <v>235</v>
      </c>
      <c r="D231" s="259" t="s">
        <v>193</v>
      </c>
      <c r="E231" s="273">
        <v>556</v>
      </c>
      <c r="F231" s="274">
        <v>39756</v>
      </c>
      <c r="G231" s="275" t="s">
        <v>28</v>
      </c>
      <c r="H231" s="276">
        <v>1500</v>
      </c>
      <c r="I231" s="277"/>
      <c r="J231" s="278"/>
      <c r="K231" s="279" t="s">
        <v>48</v>
      </c>
      <c r="L231" s="252" t="s">
        <v>274</v>
      </c>
      <c r="M231" s="280" t="s">
        <v>274</v>
      </c>
      <c r="N231" s="278">
        <v>10</v>
      </c>
      <c r="O231" s="281"/>
      <c r="P231" s="281"/>
      <c r="Q231" s="270">
        <v>0</v>
      </c>
      <c r="R231" s="281"/>
      <c r="S231" s="281"/>
      <c r="T231" s="271">
        <v>0</v>
      </c>
      <c r="U231" s="254">
        <v>0</v>
      </c>
      <c r="V231" s="254" t="s">
        <v>362</v>
      </c>
      <c r="W231" s="254">
        <v>0</v>
      </c>
      <c r="X231" s="254">
        <v>0</v>
      </c>
      <c r="Y231" s="272" t="s">
        <v>214</v>
      </c>
      <c r="Z231" s="256"/>
    </row>
    <row r="232" spans="1:26" x14ac:dyDescent="0.25">
      <c r="A232" s="244">
        <v>93930000</v>
      </c>
      <c r="B232" s="258">
        <v>7</v>
      </c>
      <c r="C232" s="259" t="s">
        <v>233</v>
      </c>
      <c r="D232" s="259" t="s">
        <v>193</v>
      </c>
      <c r="E232" s="273">
        <v>682</v>
      </c>
      <c r="F232" s="274">
        <v>40823</v>
      </c>
      <c r="G232" s="275" t="s">
        <v>28</v>
      </c>
      <c r="H232" s="276">
        <v>1000</v>
      </c>
      <c r="I232" s="277"/>
      <c r="J232" s="278"/>
      <c r="K232" s="279" t="s">
        <v>30</v>
      </c>
      <c r="L232" s="252" t="s">
        <v>48</v>
      </c>
      <c r="M232" s="280" t="s">
        <v>125</v>
      </c>
      <c r="N232" s="278">
        <v>10</v>
      </c>
      <c r="O232" s="281"/>
      <c r="P232" s="281"/>
      <c r="Q232" s="270">
        <v>0</v>
      </c>
      <c r="R232" s="281"/>
      <c r="S232" s="281"/>
      <c r="T232" s="271">
        <v>0</v>
      </c>
      <c r="U232" s="254">
        <v>0</v>
      </c>
      <c r="V232" s="254" t="s">
        <v>362</v>
      </c>
      <c r="W232" s="254">
        <v>0</v>
      </c>
      <c r="X232" s="254">
        <v>0</v>
      </c>
      <c r="Y232" s="272"/>
      <c r="Z232" s="256"/>
    </row>
    <row r="233" spans="1:26" x14ac:dyDescent="0.25">
      <c r="A233" s="244">
        <v>93930000</v>
      </c>
      <c r="B233" s="258">
        <v>7</v>
      </c>
      <c r="C233" s="259" t="s">
        <v>233</v>
      </c>
      <c r="D233" s="259" t="s">
        <v>193</v>
      </c>
      <c r="E233" s="273">
        <v>721</v>
      </c>
      <c r="F233" s="274">
        <v>41022</v>
      </c>
      <c r="G233" s="275" t="s">
        <v>28</v>
      </c>
      <c r="H233" s="276">
        <v>1000</v>
      </c>
      <c r="I233" s="277"/>
      <c r="J233" s="278"/>
      <c r="K233" s="279" t="s">
        <v>48</v>
      </c>
      <c r="L233" s="252" t="s">
        <v>30</v>
      </c>
      <c r="M233" s="280" t="s">
        <v>274</v>
      </c>
      <c r="N233" s="278">
        <v>30</v>
      </c>
      <c r="O233" s="253"/>
      <c r="P233" s="253"/>
      <c r="Q233" s="270">
        <v>0</v>
      </c>
      <c r="R233" s="253"/>
      <c r="S233" s="253"/>
      <c r="T233" s="271">
        <v>0</v>
      </c>
      <c r="U233" s="254">
        <v>0</v>
      </c>
      <c r="V233" s="254" t="s">
        <v>362</v>
      </c>
      <c r="W233" s="254">
        <v>0</v>
      </c>
      <c r="X233" s="254">
        <v>0</v>
      </c>
      <c r="Y233" s="272"/>
      <c r="Z233" s="256"/>
    </row>
    <row r="234" spans="1:26" x14ac:dyDescent="0.25">
      <c r="A234" s="244">
        <v>93930000</v>
      </c>
      <c r="B234" s="258">
        <v>7</v>
      </c>
      <c r="C234" s="259" t="s">
        <v>233</v>
      </c>
      <c r="D234" s="259" t="s">
        <v>78</v>
      </c>
      <c r="E234" s="273">
        <v>721</v>
      </c>
      <c r="F234" s="274">
        <v>41576</v>
      </c>
      <c r="G234" s="275" t="s">
        <v>28</v>
      </c>
      <c r="H234" s="276">
        <v>1000</v>
      </c>
      <c r="I234" s="277" t="s">
        <v>55</v>
      </c>
      <c r="J234" s="278">
        <v>3.95</v>
      </c>
      <c r="K234" s="279"/>
      <c r="L234" s="252" t="s">
        <v>30</v>
      </c>
      <c r="M234" s="280"/>
      <c r="N234" s="278">
        <v>21</v>
      </c>
      <c r="O234" s="253">
        <v>1000000</v>
      </c>
      <c r="P234" s="253">
        <v>1000000</v>
      </c>
      <c r="Q234" s="270">
        <v>24545230</v>
      </c>
      <c r="R234" s="253">
        <v>238874</v>
      </c>
      <c r="S234" s="253">
        <v>24784104</v>
      </c>
      <c r="T234" s="271" t="s">
        <v>358</v>
      </c>
      <c r="U234" s="254">
        <v>0</v>
      </c>
      <c r="V234" s="254">
        <v>0</v>
      </c>
      <c r="W234" s="254">
        <v>0</v>
      </c>
      <c r="X234" s="254">
        <v>0</v>
      </c>
      <c r="Y234" s="272"/>
      <c r="Z234" s="256"/>
    </row>
    <row r="235" spans="1:26" x14ac:dyDescent="0.25">
      <c r="A235" s="244">
        <v>93930000</v>
      </c>
      <c r="B235" s="258">
        <v>7</v>
      </c>
      <c r="C235" s="259" t="s">
        <v>233</v>
      </c>
      <c r="D235" s="259" t="s">
        <v>78</v>
      </c>
      <c r="E235" s="273">
        <v>721</v>
      </c>
      <c r="F235" s="274">
        <v>41576</v>
      </c>
      <c r="G235" s="275" t="s">
        <v>28</v>
      </c>
      <c r="H235" s="276">
        <v>1000</v>
      </c>
      <c r="I235" s="277" t="s">
        <v>56</v>
      </c>
      <c r="J235" s="278">
        <v>3.95</v>
      </c>
      <c r="K235" s="279"/>
      <c r="L235" s="252" t="s">
        <v>30</v>
      </c>
      <c r="M235" s="280"/>
      <c r="N235" s="278">
        <v>21</v>
      </c>
      <c r="O235" s="253"/>
      <c r="P235" s="253"/>
      <c r="Q235" s="270">
        <v>0</v>
      </c>
      <c r="R235" s="253"/>
      <c r="S235" s="253"/>
      <c r="T235" s="271" t="s">
        <v>358</v>
      </c>
      <c r="U235" s="254">
        <v>0</v>
      </c>
      <c r="V235" s="254" t="s">
        <v>362</v>
      </c>
      <c r="W235" s="254">
        <v>0</v>
      </c>
      <c r="X235" s="254">
        <v>0</v>
      </c>
      <c r="Y235" s="272"/>
      <c r="Z235" s="256"/>
    </row>
    <row r="236" spans="1:26" x14ac:dyDescent="0.25">
      <c r="A236" s="244">
        <v>93930000</v>
      </c>
      <c r="B236" s="258">
        <v>7</v>
      </c>
      <c r="C236" s="259" t="s">
        <v>233</v>
      </c>
      <c r="D236" s="259" t="s">
        <v>78</v>
      </c>
      <c r="E236" s="273">
        <v>721</v>
      </c>
      <c r="F236" s="274">
        <v>41576</v>
      </c>
      <c r="G236" s="275" t="s">
        <v>28</v>
      </c>
      <c r="H236" s="276">
        <v>1000</v>
      </c>
      <c r="I236" s="277" t="s">
        <v>44</v>
      </c>
      <c r="J236" s="278">
        <v>3.95</v>
      </c>
      <c r="K236" s="279"/>
      <c r="L236" s="252" t="s">
        <v>30</v>
      </c>
      <c r="M236" s="280"/>
      <c r="N236" s="278">
        <v>25</v>
      </c>
      <c r="O236" s="253"/>
      <c r="P236" s="253"/>
      <c r="Q236" s="270">
        <v>0</v>
      </c>
      <c r="R236" s="253"/>
      <c r="S236" s="253"/>
      <c r="T236" s="271" t="s">
        <v>358</v>
      </c>
      <c r="U236" s="254">
        <v>0</v>
      </c>
      <c r="V236" s="254" t="s">
        <v>362</v>
      </c>
      <c r="W236" s="254">
        <v>0</v>
      </c>
      <c r="X236" s="254">
        <v>0</v>
      </c>
      <c r="Y236" s="272"/>
      <c r="Z236" s="256"/>
    </row>
    <row r="237" spans="1:26" x14ac:dyDescent="0.25">
      <c r="A237" s="244">
        <v>96686870</v>
      </c>
      <c r="B237" s="258">
        <v>8</v>
      </c>
      <c r="C237" s="259" t="s">
        <v>135</v>
      </c>
      <c r="D237" s="259" t="s">
        <v>193</v>
      </c>
      <c r="E237" s="273">
        <v>613</v>
      </c>
      <c r="F237" s="274">
        <v>40094</v>
      </c>
      <c r="G237" s="275" t="s">
        <v>28</v>
      </c>
      <c r="H237" s="276">
        <v>1000</v>
      </c>
      <c r="I237" s="277"/>
      <c r="J237" s="278"/>
      <c r="K237" s="279" t="s">
        <v>48</v>
      </c>
      <c r="L237" s="252" t="s">
        <v>30</v>
      </c>
      <c r="M237" s="280" t="s">
        <v>274</v>
      </c>
      <c r="N237" s="278">
        <v>10</v>
      </c>
      <c r="O237" s="281"/>
      <c r="P237" s="281"/>
      <c r="Q237" s="270">
        <v>0</v>
      </c>
      <c r="R237" s="281"/>
      <c r="S237" s="281"/>
      <c r="T237" s="271">
        <v>0</v>
      </c>
      <c r="U237" s="254">
        <v>0</v>
      </c>
      <c r="V237" s="254">
        <v>0</v>
      </c>
      <c r="W237" s="254">
        <v>0</v>
      </c>
      <c r="X237" s="254">
        <v>0</v>
      </c>
      <c r="Y237" s="272"/>
      <c r="Z237" s="256"/>
    </row>
    <row r="238" spans="1:26" x14ac:dyDescent="0.25">
      <c r="A238" s="244">
        <v>96686870</v>
      </c>
      <c r="B238" s="258">
        <v>8</v>
      </c>
      <c r="C238" s="259" t="s">
        <v>135</v>
      </c>
      <c r="D238" s="259" t="s">
        <v>78</v>
      </c>
      <c r="E238" s="273">
        <v>613</v>
      </c>
      <c r="F238" s="274">
        <v>40106</v>
      </c>
      <c r="G238" s="275" t="s">
        <v>89</v>
      </c>
      <c r="H238" s="276">
        <v>15000000</v>
      </c>
      <c r="I238" s="277" t="s">
        <v>35</v>
      </c>
      <c r="J238" s="278">
        <v>7</v>
      </c>
      <c r="K238" s="279" t="s">
        <v>48</v>
      </c>
      <c r="L238" s="252" t="s">
        <v>30</v>
      </c>
      <c r="M238" s="280" t="s">
        <v>274</v>
      </c>
      <c r="N238" s="278">
        <v>6</v>
      </c>
      <c r="O238" s="281"/>
      <c r="P238" s="281"/>
      <c r="Q238" s="270">
        <v>0</v>
      </c>
      <c r="R238" s="281"/>
      <c r="S238" s="281"/>
      <c r="T238" s="271">
        <v>0</v>
      </c>
      <c r="U238" s="254">
        <v>0</v>
      </c>
      <c r="V238" s="254" t="s">
        <v>362</v>
      </c>
      <c r="W238" s="254">
        <v>0</v>
      </c>
      <c r="X238" s="254" t="s">
        <v>360</v>
      </c>
      <c r="Y238" s="272"/>
      <c r="Z238" s="256"/>
    </row>
    <row r="239" spans="1:26" x14ac:dyDescent="0.25">
      <c r="A239" s="244">
        <v>96686870</v>
      </c>
      <c r="B239" s="258">
        <v>8</v>
      </c>
      <c r="C239" s="259" t="s">
        <v>135</v>
      </c>
      <c r="D239" s="259" t="s">
        <v>78</v>
      </c>
      <c r="E239" s="273">
        <v>613</v>
      </c>
      <c r="F239" s="274">
        <v>40106</v>
      </c>
      <c r="G239" s="275" t="s">
        <v>28</v>
      </c>
      <c r="H239" s="276">
        <v>750</v>
      </c>
      <c r="I239" s="277" t="s">
        <v>55</v>
      </c>
      <c r="J239" s="278">
        <v>4</v>
      </c>
      <c r="K239" s="279" t="s">
        <v>48</v>
      </c>
      <c r="L239" s="252" t="s">
        <v>30</v>
      </c>
      <c r="M239" s="280" t="s">
        <v>274</v>
      </c>
      <c r="N239" s="278">
        <v>6</v>
      </c>
      <c r="O239" s="281"/>
      <c r="P239" s="281"/>
      <c r="Q239" s="270">
        <v>0</v>
      </c>
      <c r="R239" s="281"/>
      <c r="S239" s="281"/>
      <c r="T239" s="271" t="s">
        <v>358</v>
      </c>
      <c r="U239" s="254">
        <v>0</v>
      </c>
      <c r="V239" s="254" t="s">
        <v>362</v>
      </c>
      <c r="W239" s="254">
        <v>0</v>
      </c>
      <c r="X239" s="254" t="s">
        <v>360</v>
      </c>
      <c r="Y239" s="272"/>
      <c r="Z239" s="256"/>
    </row>
    <row r="240" spans="1:26" x14ac:dyDescent="0.25">
      <c r="A240" s="244">
        <v>96686870</v>
      </c>
      <c r="B240" s="258">
        <v>8</v>
      </c>
      <c r="C240" s="259" t="s">
        <v>135</v>
      </c>
      <c r="D240" s="259" t="s">
        <v>81</v>
      </c>
      <c r="E240" s="273">
        <v>613</v>
      </c>
      <c r="F240" s="274">
        <v>40651</v>
      </c>
      <c r="G240" s="275" t="s">
        <v>89</v>
      </c>
      <c r="H240" s="276">
        <v>15000000</v>
      </c>
      <c r="I240" s="277" t="s">
        <v>56</v>
      </c>
      <c r="J240" s="278" t="s">
        <v>136</v>
      </c>
      <c r="K240" s="279" t="s">
        <v>48</v>
      </c>
      <c r="L240" s="252" t="s">
        <v>30</v>
      </c>
      <c r="M240" s="280" t="s">
        <v>274</v>
      </c>
      <c r="N240" s="278">
        <v>5</v>
      </c>
      <c r="O240" s="281"/>
      <c r="P240" s="281"/>
      <c r="Q240" s="270">
        <v>0</v>
      </c>
      <c r="R240" s="281"/>
      <c r="S240" s="281"/>
      <c r="T240" s="271">
        <v>0</v>
      </c>
      <c r="U240" s="254">
        <v>0</v>
      </c>
      <c r="V240" s="254" t="s">
        <v>362</v>
      </c>
      <c r="W240" s="254">
        <v>0</v>
      </c>
      <c r="X240" s="254">
        <v>0</v>
      </c>
      <c r="Y240" s="272"/>
      <c r="Z240" s="256"/>
    </row>
    <row r="241" spans="1:26" x14ac:dyDescent="0.25">
      <c r="A241" s="244">
        <v>96686870</v>
      </c>
      <c r="B241" s="258">
        <v>8</v>
      </c>
      <c r="C241" s="259" t="s">
        <v>135</v>
      </c>
      <c r="D241" s="259" t="s">
        <v>81</v>
      </c>
      <c r="E241" s="273">
        <v>613</v>
      </c>
      <c r="F241" s="274">
        <v>40651</v>
      </c>
      <c r="G241" s="275" t="s">
        <v>28</v>
      </c>
      <c r="H241" s="276">
        <v>750</v>
      </c>
      <c r="I241" s="277" t="s">
        <v>44</v>
      </c>
      <c r="J241" s="278">
        <v>4.5</v>
      </c>
      <c r="K241" s="279" t="s">
        <v>48</v>
      </c>
      <c r="L241" s="252" t="s">
        <v>30</v>
      </c>
      <c r="M241" s="280" t="s">
        <v>274</v>
      </c>
      <c r="N241" s="278">
        <v>5</v>
      </c>
      <c r="O241" s="281">
        <v>650000</v>
      </c>
      <c r="P241" s="281">
        <v>650000</v>
      </c>
      <c r="Q241" s="270">
        <v>15954400</v>
      </c>
      <c r="R241" s="281">
        <v>297056</v>
      </c>
      <c r="S241" s="281">
        <v>16251456</v>
      </c>
      <c r="T241" s="271" t="s">
        <v>358</v>
      </c>
      <c r="U241" s="254">
        <v>0</v>
      </c>
      <c r="V241" s="254">
        <v>0</v>
      </c>
      <c r="W241" s="254">
        <v>0</v>
      </c>
      <c r="X241" s="254">
        <v>0</v>
      </c>
      <c r="Y241" s="272"/>
      <c r="Z241" s="256"/>
    </row>
    <row r="242" spans="1:26" x14ac:dyDescent="0.25">
      <c r="A242" s="244">
        <v>93281000</v>
      </c>
      <c r="B242" s="258" t="s">
        <v>52</v>
      </c>
      <c r="C242" s="259" t="s">
        <v>201</v>
      </c>
      <c r="D242" s="259" t="s">
        <v>212</v>
      </c>
      <c r="E242" s="283">
        <v>224</v>
      </c>
      <c r="F242" s="274">
        <v>36615</v>
      </c>
      <c r="G242" s="275" t="s">
        <v>28</v>
      </c>
      <c r="H242" s="276">
        <v>1000</v>
      </c>
      <c r="I242" s="277" t="s">
        <v>47</v>
      </c>
      <c r="J242" s="278">
        <v>7</v>
      </c>
      <c r="K242" s="279" t="s">
        <v>48</v>
      </c>
      <c r="L242" s="252" t="s">
        <v>274</v>
      </c>
      <c r="M242" s="280" t="s">
        <v>274</v>
      </c>
      <c r="N242" s="285">
        <v>3.5</v>
      </c>
      <c r="O242" s="281">
        <v>645000</v>
      </c>
      <c r="P242" s="281"/>
      <c r="Q242" s="270">
        <v>0</v>
      </c>
      <c r="R242" s="281"/>
      <c r="S242" s="281"/>
      <c r="T242" s="271" t="s">
        <v>358</v>
      </c>
      <c r="U242" s="254">
        <v>0</v>
      </c>
      <c r="V242" s="254">
        <v>0</v>
      </c>
      <c r="W242" s="254" t="s">
        <v>359</v>
      </c>
      <c r="X242" s="254" t="s">
        <v>360</v>
      </c>
      <c r="Y242" s="272"/>
      <c r="Z242" s="256"/>
    </row>
    <row r="243" spans="1:26" x14ac:dyDescent="0.25">
      <c r="A243" s="244">
        <v>93281000</v>
      </c>
      <c r="B243" s="258" t="s">
        <v>52</v>
      </c>
      <c r="C243" s="259" t="s">
        <v>201</v>
      </c>
      <c r="D243" s="259" t="s">
        <v>212</v>
      </c>
      <c r="E243" s="283">
        <v>224</v>
      </c>
      <c r="F243" s="274">
        <v>36615</v>
      </c>
      <c r="G243" s="275" t="s">
        <v>28</v>
      </c>
      <c r="H243" s="276">
        <v>2500</v>
      </c>
      <c r="I243" s="277" t="s">
        <v>51</v>
      </c>
      <c r="J243" s="278">
        <v>7</v>
      </c>
      <c r="K243" s="279" t="s">
        <v>48</v>
      </c>
      <c r="L243" s="252" t="s">
        <v>274</v>
      </c>
      <c r="M243" s="280" t="s">
        <v>274</v>
      </c>
      <c r="N243" s="285">
        <v>3.5</v>
      </c>
      <c r="O243" s="281">
        <v>2200000</v>
      </c>
      <c r="P243" s="281"/>
      <c r="Q243" s="270">
        <v>0</v>
      </c>
      <c r="R243" s="281"/>
      <c r="S243" s="281"/>
      <c r="T243" s="271" t="s">
        <v>358</v>
      </c>
      <c r="U243" s="254">
        <v>0</v>
      </c>
      <c r="V243" s="254">
        <v>0</v>
      </c>
      <c r="W243" s="254" t="s">
        <v>359</v>
      </c>
      <c r="X243" s="254" t="s">
        <v>360</v>
      </c>
      <c r="Y243" s="272"/>
      <c r="Z243" s="256"/>
    </row>
    <row r="244" spans="1:26" x14ac:dyDescent="0.25">
      <c r="A244" s="244">
        <v>93281000</v>
      </c>
      <c r="B244" s="258" t="s">
        <v>52</v>
      </c>
      <c r="C244" s="259" t="s">
        <v>201</v>
      </c>
      <c r="D244" s="259" t="s">
        <v>212</v>
      </c>
      <c r="E244" s="283">
        <v>224</v>
      </c>
      <c r="F244" s="274">
        <v>36615</v>
      </c>
      <c r="G244" s="275" t="s">
        <v>28</v>
      </c>
      <c r="H244" s="276">
        <v>200</v>
      </c>
      <c r="I244" s="277" t="s">
        <v>49</v>
      </c>
      <c r="J244" s="278">
        <v>6.75</v>
      </c>
      <c r="K244" s="279" t="s">
        <v>48</v>
      </c>
      <c r="L244" s="252" t="s">
        <v>274</v>
      </c>
      <c r="M244" s="280" t="s">
        <v>274</v>
      </c>
      <c r="N244" s="285">
        <v>21</v>
      </c>
      <c r="O244" s="281">
        <v>155000</v>
      </c>
      <c r="P244" s="281">
        <v>43109</v>
      </c>
      <c r="Q244" s="270">
        <v>1058120</v>
      </c>
      <c r="R244" s="281">
        <v>5548</v>
      </c>
      <c r="S244" s="281">
        <v>1063668</v>
      </c>
      <c r="T244" s="271" t="s">
        <v>358</v>
      </c>
      <c r="U244" s="254">
        <v>0</v>
      </c>
      <c r="V244" s="254">
        <v>0</v>
      </c>
      <c r="W244" s="254">
        <v>0</v>
      </c>
      <c r="X244" s="254" t="s">
        <v>360</v>
      </c>
      <c r="Y244" s="272"/>
      <c r="Z244" s="256"/>
    </row>
    <row r="245" spans="1:26" x14ac:dyDescent="0.25">
      <c r="A245" s="244">
        <v>93281000</v>
      </c>
      <c r="B245" s="258" t="s">
        <v>52</v>
      </c>
      <c r="C245" s="259" t="s">
        <v>201</v>
      </c>
      <c r="D245" s="259" t="s">
        <v>212</v>
      </c>
      <c r="E245" s="283">
        <v>224</v>
      </c>
      <c r="F245" s="274">
        <v>36615</v>
      </c>
      <c r="G245" s="275" t="s">
        <v>28</v>
      </c>
      <c r="H245" s="276">
        <v>1800</v>
      </c>
      <c r="I245" s="277" t="s">
        <v>50</v>
      </c>
      <c r="J245" s="278">
        <v>6.75</v>
      </c>
      <c r="K245" s="279" t="s">
        <v>48</v>
      </c>
      <c r="L245" s="252" t="s">
        <v>274</v>
      </c>
      <c r="M245" s="280" t="s">
        <v>274</v>
      </c>
      <c r="N245" s="285">
        <v>21</v>
      </c>
      <c r="O245" s="281">
        <v>1400000</v>
      </c>
      <c r="P245" s="281">
        <v>201177</v>
      </c>
      <c r="Q245" s="270">
        <v>4937936</v>
      </c>
      <c r="R245" s="281">
        <v>25916</v>
      </c>
      <c r="S245" s="281">
        <v>4963852</v>
      </c>
      <c r="T245" s="271" t="s">
        <v>358</v>
      </c>
      <c r="U245" s="254">
        <v>0</v>
      </c>
      <c r="V245" s="254">
        <v>0</v>
      </c>
      <c r="W245" s="254">
        <v>0</v>
      </c>
      <c r="X245" s="254" t="s">
        <v>360</v>
      </c>
      <c r="Y245" s="272"/>
      <c r="Z245" s="256"/>
    </row>
    <row r="246" spans="1:26" x14ac:dyDescent="0.25">
      <c r="A246" s="244">
        <v>93281000</v>
      </c>
      <c r="B246" s="258" t="s">
        <v>52</v>
      </c>
      <c r="C246" s="259" t="s">
        <v>201</v>
      </c>
      <c r="D246" s="259" t="s">
        <v>193</v>
      </c>
      <c r="E246" s="273">
        <v>504</v>
      </c>
      <c r="F246" s="274">
        <v>39272</v>
      </c>
      <c r="G246" s="275" t="s">
        <v>28</v>
      </c>
      <c r="H246" s="276">
        <v>2000</v>
      </c>
      <c r="I246" s="277"/>
      <c r="J246" s="278"/>
      <c r="K246" s="279" t="s">
        <v>48</v>
      </c>
      <c r="L246" s="252" t="s">
        <v>274</v>
      </c>
      <c r="M246" s="280" t="s">
        <v>274</v>
      </c>
      <c r="N246" s="278">
        <v>10</v>
      </c>
      <c r="O246" s="281"/>
      <c r="P246" s="281"/>
      <c r="Q246" s="270">
        <v>0</v>
      </c>
      <c r="R246" s="281"/>
      <c r="S246" s="281"/>
      <c r="T246" s="271">
        <v>0</v>
      </c>
      <c r="U246" s="254">
        <v>0</v>
      </c>
      <c r="V246" s="254">
        <v>0</v>
      </c>
      <c r="W246" s="254">
        <v>0</v>
      </c>
      <c r="X246" s="254">
        <v>0</v>
      </c>
      <c r="Y246" s="272"/>
      <c r="Z246" s="256"/>
    </row>
    <row r="247" spans="1:26" x14ac:dyDescent="0.25">
      <c r="A247" s="244">
        <v>93281000</v>
      </c>
      <c r="B247" s="258" t="s">
        <v>52</v>
      </c>
      <c r="C247" s="259" t="s">
        <v>201</v>
      </c>
      <c r="D247" s="259" t="s">
        <v>78</v>
      </c>
      <c r="E247" s="273">
        <v>504</v>
      </c>
      <c r="F247" s="274">
        <v>39290</v>
      </c>
      <c r="G247" s="275" t="s">
        <v>28</v>
      </c>
      <c r="H247" s="276">
        <v>1500</v>
      </c>
      <c r="I247" s="277" t="s">
        <v>35</v>
      </c>
      <c r="J247" s="278">
        <v>3.8</v>
      </c>
      <c r="K247" s="279" t="s">
        <v>48</v>
      </c>
      <c r="L247" s="252" t="s">
        <v>274</v>
      </c>
      <c r="M247" s="280" t="s">
        <v>274</v>
      </c>
      <c r="N247" s="278">
        <v>10</v>
      </c>
      <c r="O247" s="281">
        <v>1500000</v>
      </c>
      <c r="P247" s="281"/>
      <c r="Q247" s="270"/>
      <c r="R247" s="281"/>
      <c r="S247" s="281"/>
      <c r="T247" s="271" t="s">
        <v>358</v>
      </c>
      <c r="U247" s="254">
        <v>0</v>
      </c>
      <c r="V247" s="254">
        <v>0</v>
      </c>
      <c r="W247" s="254" t="s">
        <v>359</v>
      </c>
      <c r="X247" s="254" t="s">
        <v>360</v>
      </c>
      <c r="Y247" s="272"/>
      <c r="Z247" s="256"/>
    </row>
    <row r="248" spans="1:26" x14ac:dyDescent="0.25">
      <c r="A248" s="244">
        <v>93281000</v>
      </c>
      <c r="B248" s="258" t="s">
        <v>52</v>
      </c>
      <c r="C248" s="259" t="s">
        <v>201</v>
      </c>
      <c r="D248" s="259" t="s">
        <v>81</v>
      </c>
      <c r="E248" s="273">
        <v>504</v>
      </c>
      <c r="F248" s="274">
        <v>39547</v>
      </c>
      <c r="G248" s="275" t="s">
        <v>28</v>
      </c>
      <c r="H248" s="276">
        <v>500</v>
      </c>
      <c r="I248" s="277" t="s">
        <v>49</v>
      </c>
      <c r="J248" s="278">
        <v>3.1</v>
      </c>
      <c r="K248" s="279" t="s">
        <v>48</v>
      </c>
      <c r="L248" s="252" t="s">
        <v>274</v>
      </c>
      <c r="M248" s="280" t="s">
        <v>274</v>
      </c>
      <c r="N248" s="278">
        <v>9</v>
      </c>
      <c r="O248" s="281">
        <v>500000</v>
      </c>
      <c r="P248" s="281"/>
      <c r="Q248" s="270"/>
      <c r="R248" s="281"/>
      <c r="S248" s="281"/>
      <c r="T248" s="271" t="s">
        <v>358</v>
      </c>
      <c r="U248" s="254">
        <v>0</v>
      </c>
      <c r="V248" s="254">
        <v>0</v>
      </c>
      <c r="W248" s="254" t="s">
        <v>359</v>
      </c>
      <c r="X248" s="254" t="s">
        <v>360</v>
      </c>
      <c r="Y248" s="272"/>
      <c r="Z248" s="256"/>
    </row>
    <row r="249" spans="1:26" x14ac:dyDescent="0.25">
      <c r="A249" s="244">
        <v>93281000</v>
      </c>
      <c r="B249" s="258" t="s">
        <v>52</v>
      </c>
      <c r="C249" s="259" t="s">
        <v>201</v>
      </c>
      <c r="D249" s="259" t="s">
        <v>193</v>
      </c>
      <c r="E249" s="273">
        <v>505</v>
      </c>
      <c r="F249" s="274">
        <v>39272</v>
      </c>
      <c r="G249" s="275" t="s">
        <v>28</v>
      </c>
      <c r="H249" s="276">
        <v>2000</v>
      </c>
      <c r="I249" s="277"/>
      <c r="J249" s="278"/>
      <c r="K249" s="279" t="s">
        <v>48</v>
      </c>
      <c r="L249" s="252" t="s">
        <v>274</v>
      </c>
      <c r="M249" s="280" t="s">
        <v>274</v>
      </c>
      <c r="N249" s="278">
        <v>30</v>
      </c>
      <c r="O249" s="281"/>
      <c r="P249" s="281"/>
      <c r="Q249" s="270">
        <v>0</v>
      </c>
      <c r="R249" s="281"/>
      <c r="S249" s="281"/>
      <c r="T249" s="271">
        <v>0</v>
      </c>
      <c r="U249" s="254">
        <v>0</v>
      </c>
      <c r="V249" s="254">
        <v>0</v>
      </c>
      <c r="W249" s="254">
        <v>0</v>
      </c>
      <c r="X249" s="254">
        <v>0</v>
      </c>
      <c r="Y249" s="272"/>
      <c r="Z249" s="256"/>
    </row>
    <row r="250" spans="1:26" x14ac:dyDescent="0.25">
      <c r="A250" s="244">
        <v>93281000</v>
      </c>
      <c r="B250" s="258" t="s">
        <v>52</v>
      </c>
      <c r="C250" s="259" t="s">
        <v>201</v>
      </c>
      <c r="D250" s="259" t="s">
        <v>78</v>
      </c>
      <c r="E250" s="273">
        <v>505</v>
      </c>
      <c r="F250" s="274">
        <v>39547</v>
      </c>
      <c r="G250" s="275" t="s">
        <v>28</v>
      </c>
      <c r="H250" s="276">
        <v>500</v>
      </c>
      <c r="I250" s="277" t="s">
        <v>50</v>
      </c>
      <c r="J250" s="278">
        <v>3.1</v>
      </c>
      <c r="K250" s="279" t="s">
        <v>48</v>
      </c>
      <c r="L250" s="252" t="s">
        <v>274</v>
      </c>
      <c r="M250" s="280" t="s">
        <v>274</v>
      </c>
      <c r="N250" s="278">
        <v>10</v>
      </c>
      <c r="O250" s="281">
        <v>500000</v>
      </c>
      <c r="P250" s="281"/>
      <c r="Q250" s="270"/>
      <c r="R250" s="281"/>
      <c r="S250" s="281"/>
      <c r="T250" s="271" t="s">
        <v>358</v>
      </c>
      <c r="U250" s="254">
        <v>0</v>
      </c>
      <c r="V250" s="254">
        <v>0</v>
      </c>
      <c r="W250" s="254" t="s">
        <v>359</v>
      </c>
      <c r="X250" s="254" t="s">
        <v>360</v>
      </c>
      <c r="Y250" s="272"/>
      <c r="Z250" s="256"/>
    </row>
    <row r="251" spans="1:26" x14ac:dyDescent="0.25">
      <c r="A251" s="244">
        <v>93281000</v>
      </c>
      <c r="B251" s="258" t="s">
        <v>52</v>
      </c>
      <c r="C251" s="259" t="s">
        <v>201</v>
      </c>
      <c r="D251" s="259" t="s">
        <v>193</v>
      </c>
      <c r="E251" s="273">
        <v>695</v>
      </c>
      <c r="F251" s="274">
        <v>40890</v>
      </c>
      <c r="G251" s="275" t="s">
        <v>28</v>
      </c>
      <c r="H251" s="276">
        <v>4000</v>
      </c>
      <c r="I251" s="277"/>
      <c r="J251" s="278"/>
      <c r="K251" s="279" t="s">
        <v>48</v>
      </c>
      <c r="L251" s="252" t="s">
        <v>30</v>
      </c>
      <c r="M251" s="280" t="s">
        <v>274</v>
      </c>
      <c r="N251" s="278">
        <v>30</v>
      </c>
      <c r="O251" s="281"/>
      <c r="P251" s="281"/>
      <c r="Q251" s="270">
        <v>0</v>
      </c>
      <c r="R251" s="281"/>
      <c r="S251" s="281"/>
      <c r="T251" s="271">
        <v>0</v>
      </c>
      <c r="U251" s="254">
        <v>0</v>
      </c>
      <c r="V251" s="254" t="s">
        <v>362</v>
      </c>
      <c r="W251" s="254">
        <v>0</v>
      </c>
      <c r="X251" s="254">
        <v>0</v>
      </c>
      <c r="Y251" s="272"/>
      <c r="Z251" s="256"/>
    </row>
    <row r="252" spans="1:26" x14ac:dyDescent="0.25">
      <c r="A252" s="244">
        <v>93281000</v>
      </c>
      <c r="B252" s="258" t="s">
        <v>52</v>
      </c>
      <c r="C252" s="259" t="s">
        <v>201</v>
      </c>
      <c r="D252" s="259" t="s">
        <v>78</v>
      </c>
      <c r="E252" s="273">
        <v>695</v>
      </c>
      <c r="F252" s="274">
        <v>41886</v>
      </c>
      <c r="G252" s="275" t="s">
        <v>28</v>
      </c>
      <c r="H252" s="276">
        <v>4000</v>
      </c>
      <c r="I252" s="277" t="s">
        <v>40</v>
      </c>
      <c r="J252" s="278">
        <v>2.8</v>
      </c>
      <c r="K252" s="279" t="s">
        <v>48</v>
      </c>
      <c r="L252" s="252" t="s">
        <v>30</v>
      </c>
      <c r="M252" s="280"/>
      <c r="N252" s="278">
        <v>10</v>
      </c>
      <c r="O252" s="281"/>
      <c r="P252" s="281"/>
      <c r="Q252" s="270">
        <v>0</v>
      </c>
      <c r="R252" s="281"/>
      <c r="S252" s="281"/>
      <c r="T252" s="271" t="s">
        <v>358</v>
      </c>
      <c r="U252" s="254">
        <v>0</v>
      </c>
      <c r="V252" s="254" t="s">
        <v>362</v>
      </c>
      <c r="W252" s="254">
        <v>0</v>
      </c>
      <c r="X252" s="254">
        <v>0</v>
      </c>
      <c r="Y252" s="272"/>
      <c r="Z252" s="256"/>
    </row>
    <row r="253" spans="1:26" x14ac:dyDescent="0.25">
      <c r="A253" s="244">
        <v>93281000</v>
      </c>
      <c r="B253" s="258" t="s">
        <v>52</v>
      </c>
      <c r="C253" s="259" t="s">
        <v>201</v>
      </c>
      <c r="D253" s="259" t="s">
        <v>78</v>
      </c>
      <c r="E253" s="273">
        <v>695</v>
      </c>
      <c r="F253" s="274">
        <v>41886</v>
      </c>
      <c r="G253" s="275" t="s">
        <v>28</v>
      </c>
      <c r="H253" s="276">
        <v>4000</v>
      </c>
      <c r="I253" s="277" t="s">
        <v>38</v>
      </c>
      <c r="J253" s="278">
        <v>3.2</v>
      </c>
      <c r="K253" s="279" t="s">
        <v>48</v>
      </c>
      <c r="L253" s="252" t="s">
        <v>30</v>
      </c>
      <c r="M253" s="280"/>
      <c r="N253" s="278">
        <v>21</v>
      </c>
      <c r="O253" s="281">
        <v>1500000</v>
      </c>
      <c r="P253" s="281">
        <v>1500000</v>
      </c>
      <c r="Q253" s="270">
        <v>36817845</v>
      </c>
      <c r="R253" s="281">
        <v>592358</v>
      </c>
      <c r="S253" s="281">
        <v>37410203</v>
      </c>
      <c r="T253" s="271" t="s">
        <v>358</v>
      </c>
      <c r="U253" s="254">
        <v>0</v>
      </c>
      <c r="V253" s="254">
        <v>0</v>
      </c>
      <c r="W253" s="254">
        <v>0</v>
      </c>
      <c r="X253" s="254">
        <v>0</v>
      </c>
      <c r="Y253" s="272"/>
      <c r="Z253" s="256"/>
    </row>
    <row r="254" spans="1:26" x14ac:dyDescent="0.25">
      <c r="A254" s="244">
        <v>93281000</v>
      </c>
      <c r="B254" s="258" t="s">
        <v>52</v>
      </c>
      <c r="C254" s="259" t="s">
        <v>201</v>
      </c>
      <c r="D254" s="259" t="s">
        <v>193</v>
      </c>
      <c r="E254" s="273">
        <v>696</v>
      </c>
      <c r="F254" s="274">
        <v>40890</v>
      </c>
      <c r="G254" s="275" t="s">
        <v>28</v>
      </c>
      <c r="H254" s="276">
        <v>4000</v>
      </c>
      <c r="I254" s="277"/>
      <c r="J254" s="278"/>
      <c r="K254" s="279" t="s">
        <v>48</v>
      </c>
      <c r="L254" s="252" t="s">
        <v>30</v>
      </c>
      <c r="M254" s="280" t="s">
        <v>274</v>
      </c>
      <c r="N254" s="278">
        <v>10</v>
      </c>
      <c r="O254" s="281"/>
      <c r="P254" s="281"/>
      <c r="Q254" s="270">
        <v>0</v>
      </c>
      <c r="R254" s="281"/>
      <c r="S254" s="281"/>
      <c r="T254" s="271">
        <v>0</v>
      </c>
      <c r="U254" s="254">
        <v>0</v>
      </c>
      <c r="V254" s="254" t="s">
        <v>362</v>
      </c>
      <c r="W254" s="254">
        <v>0</v>
      </c>
      <c r="X254" s="254">
        <v>0</v>
      </c>
      <c r="Y254" s="272"/>
      <c r="Z254" s="256"/>
    </row>
    <row r="255" spans="1:26" x14ac:dyDescent="0.25">
      <c r="A255" s="244">
        <v>93281000</v>
      </c>
      <c r="B255" s="258" t="s">
        <v>52</v>
      </c>
      <c r="C255" s="259" t="s">
        <v>201</v>
      </c>
      <c r="D255" s="259" t="s">
        <v>78</v>
      </c>
      <c r="E255" s="273">
        <v>696</v>
      </c>
      <c r="F255" s="274">
        <v>41886</v>
      </c>
      <c r="G255" s="275" t="s">
        <v>28</v>
      </c>
      <c r="H255" s="276">
        <v>4000</v>
      </c>
      <c r="I255" s="277" t="s">
        <v>56</v>
      </c>
      <c r="J255" s="278">
        <v>2.2999999999999998</v>
      </c>
      <c r="K255" s="279" t="s">
        <v>48</v>
      </c>
      <c r="L255" s="252" t="s">
        <v>30</v>
      </c>
      <c r="M255" s="280"/>
      <c r="N255" s="278">
        <v>5</v>
      </c>
      <c r="O255" s="281">
        <v>1500000</v>
      </c>
      <c r="P255" s="281">
        <v>1500000</v>
      </c>
      <c r="Q255" s="270">
        <v>36817845</v>
      </c>
      <c r="R255" s="281">
        <v>425757</v>
      </c>
      <c r="S255" s="281">
        <v>37243602</v>
      </c>
      <c r="T255" s="271" t="s">
        <v>358</v>
      </c>
      <c r="U255" s="254">
        <v>0</v>
      </c>
      <c r="V255" s="254">
        <v>0</v>
      </c>
      <c r="W255" s="254">
        <v>0</v>
      </c>
      <c r="X255" s="254">
        <v>0</v>
      </c>
      <c r="Y255" s="272"/>
      <c r="Z255" s="256"/>
    </row>
    <row r="256" spans="1:26" x14ac:dyDescent="0.25">
      <c r="A256" s="244">
        <v>93281000</v>
      </c>
      <c r="B256" s="258" t="s">
        <v>52</v>
      </c>
      <c r="C256" s="259" t="s">
        <v>201</v>
      </c>
      <c r="D256" s="259" t="s">
        <v>78</v>
      </c>
      <c r="E256" s="273">
        <v>696</v>
      </c>
      <c r="F256" s="274">
        <v>41886</v>
      </c>
      <c r="G256" s="275" t="s">
        <v>89</v>
      </c>
      <c r="H256" s="276">
        <v>80000000</v>
      </c>
      <c r="I256" s="277" t="s">
        <v>44</v>
      </c>
      <c r="J256" s="278">
        <v>4.7</v>
      </c>
      <c r="K256" s="279" t="s">
        <v>48</v>
      </c>
      <c r="L256" s="252" t="s">
        <v>30</v>
      </c>
      <c r="M256" s="280"/>
      <c r="N256" s="278">
        <v>5</v>
      </c>
      <c r="O256" s="281"/>
      <c r="P256" s="281"/>
      <c r="Q256" s="270">
        <v>0</v>
      </c>
      <c r="R256" s="281"/>
      <c r="S256" s="281"/>
      <c r="T256" s="271">
        <v>0</v>
      </c>
      <c r="U256" s="254">
        <v>0</v>
      </c>
      <c r="V256" s="254" t="s">
        <v>362</v>
      </c>
      <c r="W256" s="254">
        <v>0</v>
      </c>
      <c r="X256" s="254">
        <v>0</v>
      </c>
      <c r="Y256" s="272"/>
      <c r="Z256" s="256"/>
    </row>
    <row r="257" spans="1:26" x14ac:dyDescent="0.25">
      <c r="A257" s="244">
        <v>96505760</v>
      </c>
      <c r="B257" s="282">
        <v>9</v>
      </c>
      <c r="C257" s="259" t="s">
        <v>202</v>
      </c>
      <c r="D257" s="259" t="s">
        <v>212</v>
      </c>
      <c r="E257" s="283">
        <v>234</v>
      </c>
      <c r="F257" s="274">
        <v>36812</v>
      </c>
      <c r="G257" s="275" t="s">
        <v>28</v>
      </c>
      <c r="H257" s="276">
        <v>2500</v>
      </c>
      <c r="I257" s="287" t="s">
        <v>56</v>
      </c>
      <c r="J257" s="278">
        <v>7</v>
      </c>
      <c r="K257" s="279" t="s">
        <v>48</v>
      </c>
      <c r="L257" s="252" t="s">
        <v>274</v>
      </c>
      <c r="M257" s="280" t="s">
        <v>274</v>
      </c>
      <c r="N257" s="288">
        <v>21</v>
      </c>
      <c r="O257" s="281">
        <v>2500000</v>
      </c>
      <c r="P257" s="281">
        <v>1286198</v>
      </c>
      <c r="Q257" s="270">
        <v>31570026</v>
      </c>
      <c r="R257" s="281">
        <v>802617</v>
      </c>
      <c r="S257" s="281">
        <v>32372643</v>
      </c>
      <c r="T257" s="271" t="s">
        <v>358</v>
      </c>
      <c r="U257" s="254">
        <v>0</v>
      </c>
      <c r="V257" s="254">
        <v>0</v>
      </c>
      <c r="W257" s="254">
        <v>0</v>
      </c>
      <c r="X257" s="254" t="s">
        <v>360</v>
      </c>
      <c r="Y257" s="272"/>
      <c r="Z257" s="256"/>
    </row>
    <row r="258" spans="1:26" x14ac:dyDescent="0.25">
      <c r="A258" s="244">
        <v>96505760</v>
      </c>
      <c r="B258" s="282">
        <v>9</v>
      </c>
      <c r="C258" s="259" t="s">
        <v>202</v>
      </c>
      <c r="D258" s="259" t="s">
        <v>212</v>
      </c>
      <c r="E258" s="283">
        <v>234</v>
      </c>
      <c r="F258" s="274">
        <v>36812</v>
      </c>
      <c r="G258" s="275" t="s">
        <v>28</v>
      </c>
      <c r="H258" s="276">
        <v>4500</v>
      </c>
      <c r="I258" s="287" t="s">
        <v>44</v>
      </c>
      <c r="J258" s="278">
        <v>7</v>
      </c>
      <c r="K258" s="279" t="s">
        <v>48</v>
      </c>
      <c r="L258" s="252" t="s">
        <v>274</v>
      </c>
      <c r="M258" s="280" t="s">
        <v>274</v>
      </c>
      <c r="N258" s="288">
        <v>6</v>
      </c>
      <c r="O258" s="281">
        <v>3500000</v>
      </c>
      <c r="P258" s="281"/>
      <c r="Q258" s="270">
        <v>0</v>
      </c>
      <c r="R258" s="281"/>
      <c r="S258" s="281"/>
      <c r="T258" s="271" t="s">
        <v>358</v>
      </c>
      <c r="U258" s="254">
        <v>0</v>
      </c>
      <c r="V258" s="254">
        <v>0</v>
      </c>
      <c r="W258" s="254" t="s">
        <v>359</v>
      </c>
      <c r="X258" s="254" t="s">
        <v>360</v>
      </c>
      <c r="Y258" s="272"/>
      <c r="Z258" s="256"/>
    </row>
    <row r="259" spans="1:26" x14ac:dyDescent="0.25">
      <c r="A259" s="244">
        <v>96505760</v>
      </c>
      <c r="B259" s="282">
        <v>9</v>
      </c>
      <c r="C259" s="259" t="s">
        <v>202</v>
      </c>
      <c r="D259" s="259" t="s">
        <v>193</v>
      </c>
      <c r="E259" s="273">
        <v>499</v>
      </c>
      <c r="F259" s="274">
        <v>39182</v>
      </c>
      <c r="G259" s="275" t="s">
        <v>28</v>
      </c>
      <c r="H259" s="276">
        <v>6000</v>
      </c>
      <c r="I259" s="277"/>
      <c r="J259" s="278"/>
      <c r="K259" s="279" t="s">
        <v>30</v>
      </c>
      <c r="L259" s="252" t="s">
        <v>48</v>
      </c>
      <c r="M259" s="280" t="s">
        <v>274</v>
      </c>
      <c r="N259" s="278">
        <v>30</v>
      </c>
      <c r="O259" s="281"/>
      <c r="P259" s="281"/>
      <c r="Q259" s="270">
        <v>0</v>
      </c>
      <c r="R259" s="281"/>
      <c r="S259" s="281"/>
      <c r="T259" s="271">
        <v>0</v>
      </c>
      <c r="U259" s="254">
        <v>0</v>
      </c>
      <c r="V259" s="254">
        <v>0</v>
      </c>
      <c r="W259" s="254">
        <v>0</v>
      </c>
      <c r="X259" s="254">
        <v>0</v>
      </c>
      <c r="Y259" s="272"/>
      <c r="Z259" s="256"/>
    </row>
    <row r="260" spans="1:26" x14ac:dyDescent="0.25">
      <c r="A260" s="244">
        <v>96505760</v>
      </c>
      <c r="B260" s="282">
        <v>9</v>
      </c>
      <c r="C260" s="259" t="s">
        <v>202</v>
      </c>
      <c r="D260" s="259" t="s">
        <v>78</v>
      </c>
      <c r="E260" s="273">
        <v>499</v>
      </c>
      <c r="F260" s="274">
        <v>39209</v>
      </c>
      <c r="G260" s="275" t="s">
        <v>28</v>
      </c>
      <c r="H260" s="276">
        <v>6000</v>
      </c>
      <c r="I260" s="277" t="s">
        <v>38</v>
      </c>
      <c r="J260" s="278">
        <v>3.4</v>
      </c>
      <c r="K260" s="279" t="s">
        <v>30</v>
      </c>
      <c r="L260" s="252" t="s">
        <v>48</v>
      </c>
      <c r="M260" s="280" t="s">
        <v>274</v>
      </c>
      <c r="N260" s="278">
        <v>21</v>
      </c>
      <c r="O260" s="281">
        <v>6000000</v>
      </c>
      <c r="P260" s="281">
        <v>5400001</v>
      </c>
      <c r="Q260" s="270">
        <v>132544267</v>
      </c>
      <c r="R260" s="281">
        <v>1452370</v>
      </c>
      <c r="S260" s="281">
        <v>133996637</v>
      </c>
      <c r="T260" s="271" t="s">
        <v>358</v>
      </c>
      <c r="U260" s="254">
        <v>0</v>
      </c>
      <c r="V260" s="254">
        <v>0</v>
      </c>
      <c r="W260" s="254">
        <v>0</v>
      </c>
      <c r="X260" s="254" t="s">
        <v>360</v>
      </c>
      <c r="Y260" s="272"/>
      <c r="Z260" s="256"/>
    </row>
    <row r="261" spans="1:26" x14ac:dyDescent="0.25">
      <c r="A261" s="244">
        <v>96505760</v>
      </c>
      <c r="B261" s="282">
        <v>9</v>
      </c>
      <c r="C261" s="259" t="s">
        <v>202</v>
      </c>
      <c r="D261" s="259" t="s">
        <v>193</v>
      </c>
      <c r="E261" s="273">
        <v>500</v>
      </c>
      <c r="F261" s="274">
        <v>39182</v>
      </c>
      <c r="G261" s="275" t="s">
        <v>28</v>
      </c>
      <c r="H261" s="276">
        <v>6000</v>
      </c>
      <c r="I261" s="277"/>
      <c r="J261" s="278"/>
      <c r="K261" s="279" t="s">
        <v>30</v>
      </c>
      <c r="L261" s="252" t="s">
        <v>48</v>
      </c>
      <c r="M261" s="280" t="s">
        <v>274</v>
      </c>
      <c r="N261" s="278">
        <v>10</v>
      </c>
      <c r="O261" s="281"/>
      <c r="P261" s="281"/>
      <c r="Q261" s="270">
        <v>0</v>
      </c>
      <c r="R261" s="281"/>
      <c r="S261" s="281"/>
      <c r="T261" s="271">
        <v>0</v>
      </c>
      <c r="U261" s="254">
        <v>0</v>
      </c>
      <c r="V261" s="254">
        <v>0</v>
      </c>
      <c r="W261" s="254">
        <v>0</v>
      </c>
      <c r="X261" s="254">
        <v>0</v>
      </c>
      <c r="Y261" s="272"/>
      <c r="Z261" s="256"/>
    </row>
    <row r="262" spans="1:26" x14ac:dyDescent="0.25">
      <c r="A262" s="244">
        <v>96505760</v>
      </c>
      <c r="B262" s="282">
        <v>9</v>
      </c>
      <c r="C262" s="259" t="s">
        <v>202</v>
      </c>
      <c r="D262" s="259" t="s">
        <v>78</v>
      </c>
      <c r="E262" s="273">
        <v>500</v>
      </c>
      <c r="F262" s="274">
        <v>39209</v>
      </c>
      <c r="G262" s="275" t="s">
        <v>28</v>
      </c>
      <c r="H262" s="276">
        <v>6000</v>
      </c>
      <c r="I262" s="277" t="s">
        <v>40</v>
      </c>
      <c r="J262" s="278">
        <v>3.2</v>
      </c>
      <c r="K262" s="279" t="s">
        <v>30</v>
      </c>
      <c r="L262" s="252" t="s">
        <v>48</v>
      </c>
      <c r="M262" s="280" t="s">
        <v>274</v>
      </c>
      <c r="N262" s="278">
        <v>6</v>
      </c>
      <c r="O262" s="281">
        <v>3000000</v>
      </c>
      <c r="P262" s="281"/>
      <c r="Q262" s="270">
        <v>0</v>
      </c>
      <c r="R262" s="281"/>
      <c r="S262" s="281"/>
      <c r="T262" s="271" t="s">
        <v>358</v>
      </c>
      <c r="U262" s="254">
        <v>0</v>
      </c>
      <c r="V262" s="254">
        <v>0</v>
      </c>
      <c r="W262" s="254" t="s">
        <v>359</v>
      </c>
      <c r="X262" s="254" t="s">
        <v>360</v>
      </c>
      <c r="Y262" s="272"/>
      <c r="Z262" s="256"/>
    </row>
    <row r="263" spans="1:26" x14ac:dyDescent="0.25">
      <c r="A263" s="244">
        <v>96505760</v>
      </c>
      <c r="B263" s="282">
        <v>9</v>
      </c>
      <c r="C263" s="259" t="s">
        <v>202</v>
      </c>
      <c r="D263" s="259" t="s">
        <v>193</v>
      </c>
      <c r="E263" s="273">
        <v>537</v>
      </c>
      <c r="F263" s="274">
        <v>39612</v>
      </c>
      <c r="G263" s="275" t="s">
        <v>28</v>
      </c>
      <c r="H263" s="276">
        <v>7000</v>
      </c>
      <c r="I263" s="277"/>
      <c r="J263" s="278"/>
      <c r="K263" s="279" t="s">
        <v>30</v>
      </c>
      <c r="L263" s="252" t="s">
        <v>125</v>
      </c>
      <c r="M263" s="280" t="s">
        <v>48</v>
      </c>
      <c r="N263" s="278">
        <v>10</v>
      </c>
      <c r="O263" s="281"/>
      <c r="P263" s="281"/>
      <c r="Q263" s="270">
        <v>0</v>
      </c>
      <c r="R263" s="281"/>
      <c r="S263" s="281"/>
      <c r="T263" s="271">
        <v>0</v>
      </c>
      <c r="U263" s="254">
        <v>0</v>
      </c>
      <c r="V263" s="254">
        <v>0</v>
      </c>
      <c r="W263" s="254">
        <v>0</v>
      </c>
      <c r="X263" s="254">
        <v>0</v>
      </c>
      <c r="Y263" s="272"/>
      <c r="Z263" s="256"/>
    </row>
    <row r="264" spans="1:26" x14ac:dyDescent="0.25">
      <c r="A264" s="244">
        <v>96505760</v>
      </c>
      <c r="B264" s="282">
        <v>9</v>
      </c>
      <c r="C264" s="259" t="s">
        <v>202</v>
      </c>
      <c r="D264" s="259" t="s">
        <v>78</v>
      </c>
      <c r="E264" s="273">
        <v>537</v>
      </c>
      <c r="F264" s="274">
        <v>39653</v>
      </c>
      <c r="G264" s="275" t="s">
        <v>28</v>
      </c>
      <c r="H264" s="276">
        <v>7000</v>
      </c>
      <c r="I264" s="277" t="s">
        <v>39</v>
      </c>
      <c r="J264" s="278">
        <v>3.8</v>
      </c>
      <c r="K264" s="279" t="s">
        <v>30</v>
      </c>
      <c r="L264" s="252" t="s">
        <v>48</v>
      </c>
      <c r="M264" s="280" t="s">
        <v>274</v>
      </c>
      <c r="N264" s="278">
        <v>5.5</v>
      </c>
      <c r="O264" s="281">
        <v>2000000</v>
      </c>
      <c r="P264" s="281"/>
      <c r="Q264" s="270">
        <v>0</v>
      </c>
      <c r="R264" s="281"/>
      <c r="S264" s="281"/>
      <c r="T264" s="271" t="s">
        <v>358</v>
      </c>
      <c r="U264" s="254">
        <v>0</v>
      </c>
      <c r="V264" s="254">
        <v>0</v>
      </c>
      <c r="W264" s="254" t="s">
        <v>359</v>
      </c>
      <c r="X264" s="254" t="s">
        <v>360</v>
      </c>
      <c r="Y264" s="272"/>
      <c r="Z264" s="256"/>
    </row>
    <row r="265" spans="1:26" x14ac:dyDescent="0.25">
      <c r="A265" s="244">
        <v>96505760</v>
      </c>
      <c r="B265" s="282">
        <v>9</v>
      </c>
      <c r="C265" s="259" t="s">
        <v>202</v>
      </c>
      <c r="D265" s="259" t="s">
        <v>78</v>
      </c>
      <c r="E265" s="273">
        <v>537</v>
      </c>
      <c r="F265" s="274">
        <v>39653</v>
      </c>
      <c r="G265" s="275" t="s">
        <v>46</v>
      </c>
      <c r="H265" s="276">
        <v>282900</v>
      </c>
      <c r="I265" s="277" t="s">
        <v>42</v>
      </c>
      <c r="J265" s="278" t="s">
        <v>126</v>
      </c>
      <c r="K265" s="279" t="s">
        <v>30</v>
      </c>
      <c r="L265" s="252" t="s">
        <v>48</v>
      </c>
      <c r="M265" s="280" t="s">
        <v>274</v>
      </c>
      <c r="N265" s="278">
        <v>10</v>
      </c>
      <c r="O265" s="281">
        <v>80800000</v>
      </c>
      <c r="P265" s="281">
        <v>80800000</v>
      </c>
      <c r="Q265" s="270">
        <v>49995808</v>
      </c>
      <c r="R265" s="281">
        <v>264084</v>
      </c>
      <c r="S265" s="281">
        <v>50259892</v>
      </c>
      <c r="T265" s="271">
        <v>0</v>
      </c>
      <c r="U265" s="254" t="s">
        <v>361</v>
      </c>
      <c r="V265" s="254">
        <v>0</v>
      </c>
      <c r="W265" s="254">
        <v>0</v>
      </c>
      <c r="X265" s="254" t="s">
        <v>360</v>
      </c>
      <c r="Y265" s="272"/>
      <c r="Z265" s="256"/>
    </row>
    <row r="266" spans="1:26" x14ac:dyDescent="0.25">
      <c r="A266" s="244">
        <v>96505760</v>
      </c>
      <c r="B266" s="282">
        <v>9</v>
      </c>
      <c r="C266" s="259" t="s">
        <v>202</v>
      </c>
      <c r="D266" s="259" t="s">
        <v>193</v>
      </c>
      <c r="E266" s="273">
        <v>538</v>
      </c>
      <c r="F266" s="274">
        <v>39612</v>
      </c>
      <c r="G266" s="275" t="s">
        <v>28</v>
      </c>
      <c r="H266" s="276">
        <v>7000</v>
      </c>
      <c r="I266" s="277"/>
      <c r="J266" s="278"/>
      <c r="K266" s="279" t="s">
        <v>30</v>
      </c>
      <c r="L266" s="252" t="s">
        <v>125</v>
      </c>
      <c r="M266" s="280" t="s">
        <v>48</v>
      </c>
      <c r="N266" s="278">
        <v>30</v>
      </c>
      <c r="O266" s="281"/>
      <c r="P266" s="281"/>
      <c r="Q266" s="270">
        <v>0</v>
      </c>
      <c r="R266" s="281"/>
      <c r="S266" s="281"/>
      <c r="T266" s="271">
        <v>0</v>
      </c>
      <c r="U266" s="254">
        <v>0</v>
      </c>
      <c r="V266" s="254">
        <v>0</v>
      </c>
      <c r="W266" s="254">
        <v>0</v>
      </c>
      <c r="X266" s="254">
        <v>0</v>
      </c>
      <c r="Y266" s="272"/>
      <c r="Z266" s="256"/>
    </row>
    <row r="267" spans="1:26" x14ac:dyDescent="0.25">
      <c r="A267" s="244">
        <v>96505760</v>
      </c>
      <c r="B267" s="282">
        <v>9</v>
      </c>
      <c r="C267" s="259" t="s">
        <v>202</v>
      </c>
      <c r="D267" s="259" t="s">
        <v>78</v>
      </c>
      <c r="E267" s="273">
        <v>538</v>
      </c>
      <c r="F267" s="274">
        <v>39653</v>
      </c>
      <c r="G267" s="275" t="s">
        <v>28</v>
      </c>
      <c r="H267" s="276">
        <v>7000</v>
      </c>
      <c r="I267" s="277" t="s">
        <v>43</v>
      </c>
      <c r="J267" s="278">
        <v>4.5</v>
      </c>
      <c r="K267" s="279" t="s">
        <v>30</v>
      </c>
      <c r="L267" s="252" t="s">
        <v>48</v>
      </c>
      <c r="M267" s="280" t="s">
        <v>274</v>
      </c>
      <c r="N267" s="278">
        <v>21</v>
      </c>
      <c r="O267" s="281">
        <v>3000000</v>
      </c>
      <c r="P267" s="281">
        <v>3000000</v>
      </c>
      <c r="Q267" s="270">
        <v>73635690</v>
      </c>
      <c r="R267" s="281">
        <v>710035</v>
      </c>
      <c r="S267" s="281">
        <v>74345725</v>
      </c>
      <c r="T267" s="271" t="s">
        <v>358</v>
      </c>
      <c r="U267" s="254">
        <v>0</v>
      </c>
      <c r="V267" s="254">
        <v>0</v>
      </c>
      <c r="W267" s="254">
        <v>0</v>
      </c>
      <c r="X267" s="254" t="s">
        <v>360</v>
      </c>
      <c r="Y267" s="272"/>
      <c r="Z267" s="256"/>
    </row>
    <row r="268" spans="1:26" x14ac:dyDescent="0.25">
      <c r="A268" s="244">
        <v>96505760</v>
      </c>
      <c r="B268" s="258">
        <v>9</v>
      </c>
      <c r="C268" s="259" t="s">
        <v>202</v>
      </c>
      <c r="D268" s="259" t="s">
        <v>193</v>
      </c>
      <c r="E268" s="273">
        <v>600</v>
      </c>
      <c r="F268" s="274">
        <v>40039</v>
      </c>
      <c r="G268" s="275" t="s">
        <v>28</v>
      </c>
      <c r="H268" s="276">
        <v>7000</v>
      </c>
      <c r="I268" s="277"/>
      <c r="J268" s="278"/>
      <c r="K268" s="279" t="s">
        <v>30</v>
      </c>
      <c r="L268" s="252" t="s">
        <v>48</v>
      </c>
      <c r="M268" s="280" t="s">
        <v>274</v>
      </c>
      <c r="N268" s="278">
        <v>10</v>
      </c>
      <c r="O268" s="281"/>
      <c r="P268" s="281"/>
      <c r="Q268" s="270">
        <v>0</v>
      </c>
      <c r="R268" s="281"/>
      <c r="S268" s="281"/>
      <c r="T268" s="271">
        <v>0</v>
      </c>
      <c r="U268" s="254">
        <v>0</v>
      </c>
      <c r="V268" s="254" t="s">
        <v>362</v>
      </c>
      <c r="W268" s="254">
        <v>0</v>
      </c>
      <c r="X268" s="254">
        <v>0</v>
      </c>
      <c r="Y268" s="272"/>
      <c r="Z268" s="256"/>
    </row>
    <row r="269" spans="1:26" x14ac:dyDescent="0.25">
      <c r="A269" s="244">
        <v>96505760</v>
      </c>
      <c r="B269" s="258">
        <v>9</v>
      </c>
      <c r="C269" s="259" t="s">
        <v>202</v>
      </c>
      <c r="D269" s="259" t="s">
        <v>193</v>
      </c>
      <c r="E269" s="273">
        <v>601</v>
      </c>
      <c r="F269" s="274">
        <v>40039</v>
      </c>
      <c r="G269" s="275" t="s">
        <v>28</v>
      </c>
      <c r="H269" s="276">
        <v>7000</v>
      </c>
      <c r="I269" s="277"/>
      <c r="J269" s="278"/>
      <c r="K269" s="279" t="s">
        <v>30</v>
      </c>
      <c r="L269" s="252" t="s">
        <v>48</v>
      </c>
      <c r="M269" s="280" t="s">
        <v>274</v>
      </c>
      <c r="N269" s="278">
        <v>30</v>
      </c>
      <c r="O269" s="281"/>
      <c r="P269" s="281"/>
      <c r="Q269" s="270">
        <v>0</v>
      </c>
      <c r="R269" s="281"/>
      <c r="S269" s="281"/>
      <c r="T269" s="271">
        <v>0</v>
      </c>
      <c r="U269" s="254">
        <v>0</v>
      </c>
      <c r="V269" s="254" t="s">
        <v>362</v>
      </c>
      <c r="W269" s="254">
        <v>0</v>
      </c>
      <c r="X269" s="254">
        <v>0</v>
      </c>
      <c r="Y269" s="272"/>
      <c r="Z269" s="256"/>
    </row>
    <row r="270" spans="1:26" x14ac:dyDescent="0.25">
      <c r="A270" s="244">
        <v>96505760</v>
      </c>
      <c r="B270" s="258">
        <v>9</v>
      </c>
      <c r="C270" s="259" t="s">
        <v>202</v>
      </c>
      <c r="D270" s="259" t="s">
        <v>78</v>
      </c>
      <c r="E270" s="273">
        <v>601</v>
      </c>
      <c r="F270" s="274">
        <v>41774</v>
      </c>
      <c r="G270" s="275" t="s">
        <v>28</v>
      </c>
      <c r="H270" s="276">
        <v>3000</v>
      </c>
      <c r="I270" s="277" t="s">
        <v>45</v>
      </c>
      <c r="J270" s="278">
        <v>3.5</v>
      </c>
      <c r="K270" s="279" t="s">
        <v>48</v>
      </c>
      <c r="L270" s="252"/>
      <c r="M270" s="280"/>
      <c r="N270" s="278">
        <v>10</v>
      </c>
      <c r="O270" s="281"/>
      <c r="P270" s="281"/>
      <c r="Q270" s="270">
        <v>0</v>
      </c>
      <c r="R270" s="281"/>
      <c r="S270" s="281"/>
      <c r="T270" s="271" t="s">
        <v>358</v>
      </c>
      <c r="U270" s="254">
        <v>0</v>
      </c>
      <c r="V270" s="254" t="s">
        <v>362</v>
      </c>
      <c r="W270" s="254">
        <v>0</v>
      </c>
      <c r="X270" s="254">
        <v>0</v>
      </c>
      <c r="Y270" s="272"/>
      <c r="Z270" s="256"/>
    </row>
    <row r="271" spans="1:26" x14ac:dyDescent="0.25">
      <c r="A271" s="244">
        <v>81290800</v>
      </c>
      <c r="B271" s="258">
        <v>6</v>
      </c>
      <c r="C271" s="259" t="s">
        <v>313</v>
      </c>
      <c r="D271" s="259" t="s">
        <v>193</v>
      </c>
      <c r="E271" s="273">
        <v>758</v>
      </c>
      <c r="F271" s="274">
        <v>41494</v>
      </c>
      <c r="G271" s="275" t="s">
        <v>28</v>
      </c>
      <c r="H271" s="276">
        <v>1000</v>
      </c>
      <c r="I271" s="277"/>
      <c r="J271" s="278"/>
      <c r="K271" s="279" t="s">
        <v>48</v>
      </c>
      <c r="L271" s="252" t="s">
        <v>30</v>
      </c>
      <c r="M271" s="280" t="s">
        <v>37</v>
      </c>
      <c r="N271" s="278">
        <v>10</v>
      </c>
      <c r="O271" s="281"/>
      <c r="P271" s="281"/>
      <c r="Q271" s="270">
        <v>0</v>
      </c>
      <c r="R271" s="281"/>
      <c r="S271" s="281"/>
      <c r="T271" s="271">
        <v>0</v>
      </c>
      <c r="U271" s="254">
        <v>0</v>
      </c>
      <c r="V271" s="254">
        <v>0</v>
      </c>
      <c r="W271" s="254">
        <v>0</v>
      </c>
      <c r="X271" s="254">
        <v>0</v>
      </c>
      <c r="Y271" s="272"/>
      <c r="Z271" s="256"/>
    </row>
    <row r="272" spans="1:26" x14ac:dyDescent="0.25">
      <c r="A272" s="244">
        <v>81290800</v>
      </c>
      <c r="B272" s="258">
        <v>6</v>
      </c>
      <c r="C272" s="259" t="s">
        <v>313</v>
      </c>
      <c r="D272" s="259" t="s">
        <v>78</v>
      </c>
      <c r="E272" s="273">
        <v>758</v>
      </c>
      <c r="F272" s="274">
        <v>41498</v>
      </c>
      <c r="G272" s="275" t="s">
        <v>28</v>
      </c>
      <c r="H272" s="276">
        <v>1000</v>
      </c>
      <c r="I272" s="277" t="s">
        <v>35</v>
      </c>
      <c r="J272" s="278">
        <v>6.25</v>
      </c>
      <c r="K272" s="279" t="s">
        <v>48</v>
      </c>
      <c r="L272" s="252"/>
      <c r="M272" s="280"/>
      <c r="N272" s="278">
        <v>7</v>
      </c>
      <c r="O272" s="281">
        <v>1000000</v>
      </c>
      <c r="P272" s="281">
        <v>1000000</v>
      </c>
      <c r="Q272" s="270">
        <v>24545230</v>
      </c>
      <c r="R272" s="281">
        <v>249034</v>
      </c>
      <c r="S272" s="281">
        <v>24794264</v>
      </c>
      <c r="T272" s="271" t="s">
        <v>358</v>
      </c>
      <c r="U272" s="254">
        <v>0</v>
      </c>
      <c r="V272" s="254">
        <v>0</v>
      </c>
      <c r="W272" s="254">
        <v>0</v>
      </c>
      <c r="X272" s="254">
        <v>0</v>
      </c>
      <c r="Y272" s="272"/>
      <c r="Z272" s="256"/>
    </row>
    <row r="273" spans="1:26" x14ac:dyDescent="0.25">
      <c r="A273" s="244">
        <v>90413000</v>
      </c>
      <c r="B273" s="282">
        <v>1</v>
      </c>
      <c r="C273" s="259" t="s">
        <v>130</v>
      </c>
      <c r="D273" s="259" t="s">
        <v>212</v>
      </c>
      <c r="E273" s="273">
        <v>388</v>
      </c>
      <c r="F273" s="274">
        <v>38278</v>
      </c>
      <c r="G273" s="275" t="s">
        <v>28</v>
      </c>
      <c r="H273" s="276">
        <v>2000</v>
      </c>
      <c r="I273" s="277" t="s">
        <v>40</v>
      </c>
      <c r="J273" s="278">
        <v>4</v>
      </c>
      <c r="K273" s="279" t="s">
        <v>48</v>
      </c>
      <c r="L273" s="252" t="s">
        <v>274</v>
      </c>
      <c r="M273" s="280" t="s">
        <v>274</v>
      </c>
      <c r="N273" s="278">
        <v>20</v>
      </c>
      <c r="O273" s="281">
        <v>2000000</v>
      </c>
      <c r="P273" s="281">
        <v>1000000</v>
      </c>
      <c r="Q273" s="270">
        <v>24545230</v>
      </c>
      <c r="R273" s="281">
        <v>237704</v>
      </c>
      <c r="S273" s="281">
        <v>24782934</v>
      </c>
      <c r="T273" s="271" t="s">
        <v>358</v>
      </c>
      <c r="U273" s="254">
        <v>0</v>
      </c>
      <c r="V273" s="254">
        <v>0</v>
      </c>
      <c r="W273" s="254">
        <v>0</v>
      </c>
      <c r="X273" s="254" t="s">
        <v>360</v>
      </c>
      <c r="Y273" s="272"/>
      <c r="Z273" s="256"/>
    </row>
    <row r="274" spans="1:26" x14ac:dyDescent="0.25">
      <c r="A274" s="289">
        <v>90413000</v>
      </c>
      <c r="B274" s="290">
        <v>1</v>
      </c>
      <c r="C274" s="259" t="s">
        <v>130</v>
      </c>
      <c r="D274" s="259" t="s">
        <v>193</v>
      </c>
      <c r="E274" s="273">
        <v>572</v>
      </c>
      <c r="F274" s="274">
        <v>39895</v>
      </c>
      <c r="G274" s="275" t="s">
        <v>28</v>
      </c>
      <c r="H274" s="276">
        <v>5000</v>
      </c>
      <c r="I274" s="277"/>
      <c r="J274" s="278"/>
      <c r="K274" s="279" t="s">
        <v>48</v>
      </c>
      <c r="L274" s="252" t="s">
        <v>30</v>
      </c>
      <c r="M274" s="280" t="s">
        <v>274</v>
      </c>
      <c r="N274" s="278">
        <v>10</v>
      </c>
      <c r="O274" s="281"/>
      <c r="P274" s="281"/>
      <c r="Q274" s="270">
        <v>0</v>
      </c>
      <c r="R274" s="281"/>
      <c r="S274" s="281"/>
      <c r="T274" s="271">
        <v>0</v>
      </c>
      <c r="U274" s="254">
        <v>0</v>
      </c>
      <c r="V274" s="254">
        <v>0</v>
      </c>
      <c r="W274" s="254">
        <v>0</v>
      </c>
      <c r="X274" s="254">
        <v>0</v>
      </c>
      <c r="Y274" s="272"/>
      <c r="Z274" s="256"/>
    </row>
    <row r="275" spans="1:26" x14ac:dyDescent="0.25">
      <c r="A275" s="289">
        <v>90413000</v>
      </c>
      <c r="B275" s="290">
        <v>1</v>
      </c>
      <c r="C275" s="259" t="s">
        <v>130</v>
      </c>
      <c r="D275" s="259" t="s">
        <v>78</v>
      </c>
      <c r="E275" s="273">
        <v>572</v>
      </c>
      <c r="F275" s="274">
        <v>39899</v>
      </c>
      <c r="G275" s="275" t="s">
        <v>89</v>
      </c>
      <c r="H275" s="276">
        <v>100000000</v>
      </c>
      <c r="I275" s="277" t="s">
        <v>38</v>
      </c>
      <c r="J275" s="278">
        <v>5.5</v>
      </c>
      <c r="K275" s="279" t="s">
        <v>48</v>
      </c>
      <c r="L275" s="252" t="s">
        <v>274</v>
      </c>
      <c r="M275" s="280" t="s">
        <v>274</v>
      </c>
      <c r="N275" s="278">
        <v>5</v>
      </c>
      <c r="O275" s="281"/>
      <c r="P275" s="281"/>
      <c r="Q275" s="270">
        <v>0</v>
      </c>
      <c r="R275" s="281"/>
      <c r="S275" s="281"/>
      <c r="T275" s="271">
        <v>0</v>
      </c>
      <c r="U275" s="254">
        <v>0</v>
      </c>
      <c r="V275" s="254" t="s">
        <v>362</v>
      </c>
      <c r="W275" s="254">
        <v>0</v>
      </c>
      <c r="X275" s="254" t="s">
        <v>360</v>
      </c>
      <c r="Y275" s="272"/>
      <c r="Z275" s="256"/>
    </row>
    <row r="276" spans="1:26" x14ac:dyDescent="0.25">
      <c r="A276" s="289">
        <v>90413000</v>
      </c>
      <c r="B276" s="290">
        <v>1</v>
      </c>
      <c r="C276" s="259" t="s">
        <v>130</v>
      </c>
      <c r="D276" s="259" t="s">
        <v>78</v>
      </c>
      <c r="E276" s="273">
        <v>572</v>
      </c>
      <c r="F276" s="274">
        <v>39899</v>
      </c>
      <c r="G276" s="275" t="s">
        <v>28</v>
      </c>
      <c r="H276" s="276">
        <v>5000</v>
      </c>
      <c r="I276" s="277" t="s">
        <v>39</v>
      </c>
      <c r="J276" s="278">
        <v>3.9</v>
      </c>
      <c r="K276" s="279" t="s">
        <v>48</v>
      </c>
      <c r="L276" s="252" t="s">
        <v>274</v>
      </c>
      <c r="M276" s="280" t="s">
        <v>274</v>
      </c>
      <c r="N276" s="278">
        <v>10</v>
      </c>
      <c r="O276" s="281"/>
      <c r="P276" s="281"/>
      <c r="Q276" s="270">
        <v>0</v>
      </c>
      <c r="R276" s="281"/>
      <c r="S276" s="281"/>
      <c r="T276" s="271" t="s">
        <v>358</v>
      </c>
      <c r="U276" s="254">
        <v>0</v>
      </c>
      <c r="V276" s="254" t="s">
        <v>362</v>
      </c>
      <c r="W276" s="254">
        <v>0</v>
      </c>
      <c r="X276" s="254" t="s">
        <v>360</v>
      </c>
      <c r="Y276" s="272"/>
      <c r="Z276" s="256"/>
    </row>
    <row r="277" spans="1:26" x14ac:dyDescent="0.25">
      <c r="A277" s="289">
        <v>90413000</v>
      </c>
      <c r="B277" s="290">
        <v>1</v>
      </c>
      <c r="C277" s="259" t="s">
        <v>130</v>
      </c>
      <c r="D277" s="259" t="s">
        <v>81</v>
      </c>
      <c r="E277" s="273">
        <v>572</v>
      </c>
      <c r="F277" s="274">
        <v>39902</v>
      </c>
      <c r="G277" s="275" t="s">
        <v>28</v>
      </c>
      <c r="H277" s="276">
        <v>5000</v>
      </c>
      <c r="I277" s="277" t="s">
        <v>43</v>
      </c>
      <c r="J277" s="278">
        <v>3</v>
      </c>
      <c r="K277" s="279" t="s">
        <v>48</v>
      </c>
      <c r="L277" s="252" t="s">
        <v>274</v>
      </c>
      <c r="M277" s="280" t="s">
        <v>274</v>
      </c>
      <c r="N277" s="278">
        <v>5</v>
      </c>
      <c r="O277" s="281">
        <v>3000000</v>
      </c>
      <c r="P277" s="281"/>
      <c r="Q277" s="270">
        <v>0</v>
      </c>
      <c r="R277" s="281"/>
      <c r="S277" s="281"/>
      <c r="T277" s="271" t="s">
        <v>358</v>
      </c>
      <c r="U277" s="254">
        <v>0</v>
      </c>
      <c r="V277" s="254">
        <v>0</v>
      </c>
      <c r="W277" s="254" t="s">
        <v>359</v>
      </c>
      <c r="X277" s="254" t="s">
        <v>360</v>
      </c>
      <c r="Y277" s="272"/>
      <c r="Z277" s="256"/>
    </row>
    <row r="278" spans="1:26" x14ac:dyDescent="0.25">
      <c r="A278" s="289">
        <v>90413000</v>
      </c>
      <c r="B278" s="290">
        <v>1</v>
      </c>
      <c r="C278" s="259" t="s">
        <v>130</v>
      </c>
      <c r="D278" s="259" t="s">
        <v>193</v>
      </c>
      <c r="E278" s="273">
        <v>573</v>
      </c>
      <c r="F278" s="274">
        <v>39895</v>
      </c>
      <c r="G278" s="275" t="s">
        <v>28</v>
      </c>
      <c r="H278" s="276">
        <v>5000</v>
      </c>
      <c r="I278" s="277"/>
      <c r="J278" s="278"/>
      <c r="K278" s="279" t="s">
        <v>48</v>
      </c>
      <c r="L278" s="252" t="s">
        <v>30</v>
      </c>
      <c r="M278" s="280" t="s">
        <v>274</v>
      </c>
      <c r="N278" s="278">
        <v>30</v>
      </c>
      <c r="O278" s="281"/>
      <c r="P278" s="281"/>
      <c r="Q278" s="270">
        <v>0</v>
      </c>
      <c r="R278" s="281"/>
      <c r="S278" s="281"/>
      <c r="T278" s="271">
        <v>0</v>
      </c>
      <c r="U278" s="254">
        <v>0</v>
      </c>
      <c r="V278" s="254">
        <v>0</v>
      </c>
      <c r="W278" s="254">
        <v>0</v>
      </c>
      <c r="X278" s="254">
        <v>0</v>
      </c>
      <c r="Y278" s="272"/>
      <c r="Z278" s="256"/>
    </row>
    <row r="279" spans="1:26" x14ac:dyDescent="0.25">
      <c r="A279" s="289">
        <v>90413000</v>
      </c>
      <c r="B279" s="290">
        <v>1</v>
      </c>
      <c r="C279" s="259" t="s">
        <v>130</v>
      </c>
      <c r="D279" s="259" t="s">
        <v>78</v>
      </c>
      <c r="E279" s="273">
        <v>573</v>
      </c>
      <c r="F279" s="274">
        <v>39899</v>
      </c>
      <c r="G279" s="275" t="s">
        <v>28</v>
      </c>
      <c r="H279" s="276">
        <v>5000</v>
      </c>
      <c r="I279" s="277" t="s">
        <v>42</v>
      </c>
      <c r="J279" s="278">
        <v>4.25</v>
      </c>
      <c r="K279" s="279" t="s">
        <v>48</v>
      </c>
      <c r="L279" s="252" t="s">
        <v>274</v>
      </c>
      <c r="M279" s="280" t="s">
        <v>274</v>
      </c>
      <c r="N279" s="278">
        <v>21</v>
      </c>
      <c r="O279" s="281">
        <v>2000000</v>
      </c>
      <c r="P279" s="281">
        <v>2000000</v>
      </c>
      <c r="Q279" s="270">
        <v>49090460</v>
      </c>
      <c r="R279" s="281">
        <v>946767</v>
      </c>
      <c r="S279" s="281">
        <v>50037227</v>
      </c>
      <c r="T279" s="271" t="s">
        <v>358</v>
      </c>
      <c r="U279" s="254">
        <v>0</v>
      </c>
      <c r="V279" s="254">
        <v>0</v>
      </c>
      <c r="W279" s="254">
        <v>0</v>
      </c>
      <c r="X279" s="254" t="s">
        <v>360</v>
      </c>
      <c r="Y279" s="272"/>
      <c r="Z279" s="256"/>
    </row>
    <row r="280" spans="1:26" x14ac:dyDescent="0.25">
      <c r="A280" s="289">
        <v>90413000</v>
      </c>
      <c r="B280" s="290">
        <v>1</v>
      </c>
      <c r="C280" s="259" t="s">
        <v>130</v>
      </c>
      <c r="D280" s="259" t="s">
        <v>193</v>
      </c>
      <c r="E280" s="273">
        <v>716</v>
      </c>
      <c r="F280" s="274">
        <v>40997</v>
      </c>
      <c r="G280" s="275" t="s">
        <v>28</v>
      </c>
      <c r="H280" s="276">
        <v>2000</v>
      </c>
      <c r="I280" s="277"/>
      <c r="J280" s="278"/>
      <c r="K280" s="279" t="s">
        <v>48</v>
      </c>
      <c r="L280" s="252" t="s">
        <v>30</v>
      </c>
      <c r="M280" s="280" t="s">
        <v>37</v>
      </c>
      <c r="N280" s="278">
        <v>10</v>
      </c>
      <c r="O280" s="253"/>
      <c r="P280" s="253"/>
      <c r="Q280" s="270">
        <v>0</v>
      </c>
      <c r="R280" s="253"/>
      <c r="S280" s="253"/>
      <c r="T280" s="271">
        <v>0</v>
      </c>
      <c r="U280" s="254">
        <v>0</v>
      </c>
      <c r="V280" s="254" t="s">
        <v>362</v>
      </c>
      <c r="W280" s="254">
        <v>0</v>
      </c>
      <c r="X280" s="254">
        <v>0</v>
      </c>
      <c r="Y280" s="272"/>
      <c r="Z280" s="256"/>
    </row>
    <row r="281" spans="1:26" x14ac:dyDescent="0.25">
      <c r="A281" s="289">
        <v>90413000</v>
      </c>
      <c r="B281" s="290">
        <v>1</v>
      </c>
      <c r="C281" s="259" t="s">
        <v>130</v>
      </c>
      <c r="D281" s="259" t="s">
        <v>193</v>
      </c>
      <c r="E281" s="273">
        <v>717</v>
      </c>
      <c r="F281" s="274">
        <v>40997</v>
      </c>
      <c r="G281" s="275" t="s">
        <v>28</v>
      </c>
      <c r="H281" s="276">
        <v>5000</v>
      </c>
      <c r="I281" s="277"/>
      <c r="J281" s="278"/>
      <c r="K281" s="279" t="s">
        <v>48</v>
      </c>
      <c r="L281" s="252" t="s">
        <v>30</v>
      </c>
      <c r="M281" s="280" t="s">
        <v>37</v>
      </c>
      <c r="N281" s="278">
        <v>10</v>
      </c>
      <c r="O281" s="253"/>
      <c r="P281" s="253"/>
      <c r="Q281" s="270">
        <v>0</v>
      </c>
      <c r="R281" s="253"/>
      <c r="S281" s="253"/>
      <c r="T281" s="271">
        <v>0</v>
      </c>
      <c r="U281" s="254">
        <v>0</v>
      </c>
      <c r="V281" s="254" t="s">
        <v>362</v>
      </c>
      <c r="W281" s="254">
        <v>0</v>
      </c>
      <c r="X281" s="254">
        <v>0</v>
      </c>
      <c r="Y281" s="272"/>
      <c r="Z281" s="256"/>
    </row>
    <row r="282" spans="1:26" x14ac:dyDescent="0.25">
      <c r="A282" s="289">
        <v>90413000</v>
      </c>
      <c r="B282" s="290">
        <v>1</v>
      </c>
      <c r="C282" s="259" t="s">
        <v>130</v>
      </c>
      <c r="D282" s="259" t="s">
        <v>193</v>
      </c>
      <c r="E282" s="273">
        <v>718</v>
      </c>
      <c r="F282" s="274">
        <v>40997</v>
      </c>
      <c r="G282" s="275" t="s">
        <v>28</v>
      </c>
      <c r="H282" s="276">
        <v>10000</v>
      </c>
      <c r="I282" s="277"/>
      <c r="J282" s="278"/>
      <c r="K282" s="279" t="s">
        <v>48</v>
      </c>
      <c r="L282" s="252" t="s">
        <v>30</v>
      </c>
      <c r="M282" s="280" t="s">
        <v>37</v>
      </c>
      <c r="N282" s="278">
        <v>30</v>
      </c>
      <c r="O282" s="253"/>
      <c r="P282" s="253"/>
      <c r="Q282" s="270">
        <v>0</v>
      </c>
      <c r="R282" s="253"/>
      <c r="S282" s="253"/>
      <c r="T282" s="271">
        <v>0</v>
      </c>
      <c r="U282" s="254">
        <v>0</v>
      </c>
      <c r="V282" s="254" t="s">
        <v>362</v>
      </c>
      <c r="W282" s="254">
        <v>0</v>
      </c>
      <c r="X282" s="254">
        <v>0</v>
      </c>
      <c r="Y282" s="272"/>
      <c r="Z282" s="256"/>
    </row>
    <row r="283" spans="1:26" x14ac:dyDescent="0.25">
      <c r="A283" s="244">
        <v>90320000</v>
      </c>
      <c r="B283" s="258">
        <v>6</v>
      </c>
      <c r="C283" s="259" t="s">
        <v>252</v>
      </c>
      <c r="D283" s="259" t="s">
        <v>193</v>
      </c>
      <c r="E283" s="273">
        <v>593</v>
      </c>
      <c r="F283" s="274">
        <v>39995</v>
      </c>
      <c r="G283" s="275" t="s">
        <v>28</v>
      </c>
      <c r="H283" s="276">
        <v>1500</v>
      </c>
      <c r="I283" s="277"/>
      <c r="J283" s="278"/>
      <c r="K283" s="279" t="s">
        <v>48</v>
      </c>
      <c r="L283" s="252" t="s">
        <v>30</v>
      </c>
      <c r="M283" s="280" t="s">
        <v>274</v>
      </c>
      <c r="N283" s="278">
        <v>10</v>
      </c>
      <c r="O283" s="281"/>
      <c r="P283" s="281"/>
      <c r="Q283" s="270">
        <v>0</v>
      </c>
      <c r="R283" s="281"/>
      <c r="S283" s="281"/>
      <c r="T283" s="271">
        <v>0</v>
      </c>
      <c r="U283" s="254">
        <v>0</v>
      </c>
      <c r="V283" s="254" t="s">
        <v>362</v>
      </c>
      <c r="W283" s="254">
        <v>0</v>
      </c>
      <c r="X283" s="254">
        <v>0</v>
      </c>
      <c r="Y283" s="272"/>
      <c r="Z283" s="256"/>
    </row>
    <row r="284" spans="1:26" x14ac:dyDescent="0.25">
      <c r="A284" s="244">
        <v>90320000</v>
      </c>
      <c r="B284" s="258">
        <v>6</v>
      </c>
      <c r="C284" s="259" t="s">
        <v>252</v>
      </c>
      <c r="D284" s="259" t="s">
        <v>193</v>
      </c>
      <c r="E284" s="273">
        <v>594</v>
      </c>
      <c r="F284" s="274">
        <v>39995</v>
      </c>
      <c r="G284" s="275" t="s">
        <v>28</v>
      </c>
      <c r="H284" s="276">
        <v>1500</v>
      </c>
      <c r="I284" s="277"/>
      <c r="J284" s="278"/>
      <c r="K284" s="279" t="s">
        <v>48</v>
      </c>
      <c r="L284" s="252" t="s">
        <v>30</v>
      </c>
      <c r="M284" s="280" t="s">
        <v>274</v>
      </c>
      <c r="N284" s="278">
        <v>30</v>
      </c>
      <c r="O284" s="281"/>
      <c r="P284" s="281"/>
      <c r="Q284" s="270">
        <v>0</v>
      </c>
      <c r="R284" s="281"/>
      <c r="S284" s="281"/>
      <c r="T284" s="271">
        <v>0</v>
      </c>
      <c r="U284" s="254">
        <v>0</v>
      </c>
      <c r="V284" s="254">
        <v>0</v>
      </c>
      <c r="W284" s="254">
        <v>0</v>
      </c>
      <c r="X284" s="254">
        <v>0</v>
      </c>
      <c r="Y284" s="272"/>
      <c r="Z284" s="256"/>
    </row>
    <row r="285" spans="1:26" x14ac:dyDescent="0.25">
      <c r="A285" s="244">
        <v>90320000</v>
      </c>
      <c r="B285" s="258">
        <v>6</v>
      </c>
      <c r="C285" s="259" t="s">
        <v>252</v>
      </c>
      <c r="D285" s="259" t="s">
        <v>78</v>
      </c>
      <c r="E285" s="273">
        <v>594</v>
      </c>
      <c r="F285" s="274">
        <v>39996</v>
      </c>
      <c r="G285" s="275" t="s">
        <v>28</v>
      </c>
      <c r="H285" s="276">
        <v>1500</v>
      </c>
      <c r="I285" s="277" t="s">
        <v>44</v>
      </c>
      <c r="J285" s="278">
        <v>4.5999999999999996</v>
      </c>
      <c r="K285" s="279" t="s">
        <v>48</v>
      </c>
      <c r="L285" s="252" t="s">
        <v>274</v>
      </c>
      <c r="M285" s="280" t="s">
        <v>274</v>
      </c>
      <c r="N285" s="278">
        <v>23</v>
      </c>
      <c r="O285" s="281">
        <v>1500000</v>
      </c>
      <c r="P285" s="281">
        <v>1500000</v>
      </c>
      <c r="Q285" s="270">
        <v>36817845</v>
      </c>
      <c r="R285" s="281">
        <v>207600</v>
      </c>
      <c r="S285" s="281">
        <v>37025445</v>
      </c>
      <c r="T285" s="271" t="s">
        <v>358</v>
      </c>
      <c r="U285" s="254">
        <v>0</v>
      </c>
      <c r="V285" s="254">
        <v>0</v>
      </c>
      <c r="W285" s="254">
        <v>0</v>
      </c>
      <c r="X285" s="254" t="s">
        <v>360</v>
      </c>
      <c r="Y285" s="272"/>
      <c r="Z285" s="256"/>
    </row>
    <row r="286" spans="1:26" x14ac:dyDescent="0.25">
      <c r="A286" s="244">
        <v>90320000</v>
      </c>
      <c r="B286" s="258">
        <v>6</v>
      </c>
      <c r="C286" s="259" t="s">
        <v>252</v>
      </c>
      <c r="D286" s="259" t="s">
        <v>193</v>
      </c>
      <c r="E286" s="273">
        <v>747</v>
      </c>
      <c r="F286" s="274">
        <v>41341</v>
      </c>
      <c r="G286" s="275" t="s">
        <v>28</v>
      </c>
      <c r="H286" s="276">
        <v>1500</v>
      </c>
      <c r="I286" s="277"/>
      <c r="J286" s="278"/>
      <c r="K286" s="279" t="s">
        <v>48</v>
      </c>
      <c r="L286" s="252" t="s">
        <v>30</v>
      </c>
      <c r="M286" s="280"/>
      <c r="N286" s="278">
        <v>10</v>
      </c>
      <c r="O286" s="281"/>
      <c r="P286" s="281"/>
      <c r="Q286" s="270">
        <v>0</v>
      </c>
      <c r="R286" s="281"/>
      <c r="S286" s="281"/>
      <c r="T286" s="271">
        <v>0</v>
      </c>
      <c r="U286" s="254">
        <v>0</v>
      </c>
      <c r="V286" s="254">
        <v>0</v>
      </c>
      <c r="W286" s="254">
        <v>0</v>
      </c>
      <c r="X286" s="254">
        <v>0</v>
      </c>
      <c r="Y286" s="272"/>
      <c r="Z286" s="256"/>
    </row>
    <row r="287" spans="1:26" x14ac:dyDescent="0.25">
      <c r="A287" s="244">
        <v>90320000</v>
      </c>
      <c r="B287" s="258">
        <v>6</v>
      </c>
      <c r="C287" s="259" t="s">
        <v>252</v>
      </c>
      <c r="D287" s="259" t="s">
        <v>78</v>
      </c>
      <c r="E287" s="273">
        <v>747</v>
      </c>
      <c r="F287" s="274">
        <v>41352</v>
      </c>
      <c r="G287" s="275" t="s">
        <v>46</v>
      </c>
      <c r="H287" s="276">
        <v>72500</v>
      </c>
      <c r="I287" s="277" t="s">
        <v>40</v>
      </c>
      <c r="J287" s="278">
        <v>4.5</v>
      </c>
      <c r="K287" s="279" t="s">
        <v>48</v>
      </c>
      <c r="L287" s="252" t="s">
        <v>30</v>
      </c>
      <c r="M287" s="280"/>
      <c r="N287" s="278">
        <v>10</v>
      </c>
      <c r="O287" s="281">
        <v>72500000</v>
      </c>
      <c r="P287" s="281">
        <v>72500000</v>
      </c>
      <c r="Q287" s="270">
        <v>44860100</v>
      </c>
      <c r="R287" s="281">
        <v>168225</v>
      </c>
      <c r="S287" s="281">
        <v>45028325</v>
      </c>
      <c r="T287" s="271">
        <v>0</v>
      </c>
      <c r="U287" s="254" t="s">
        <v>361</v>
      </c>
      <c r="V287" s="254">
        <v>0</v>
      </c>
      <c r="W287" s="254">
        <v>0</v>
      </c>
      <c r="X287" s="254">
        <v>0</v>
      </c>
      <c r="Y287" s="272"/>
      <c r="Z287" s="256"/>
    </row>
    <row r="288" spans="1:26" x14ac:dyDescent="0.25">
      <c r="A288" s="244">
        <v>90320000</v>
      </c>
      <c r="B288" s="258">
        <v>6</v>
      </c>
      <c r="C288" s="259" t="s">
        <v>252</v>
      </c>
      <c r="D288" s="259" t="s">
        <v>193</v>
      </c>
      <c r="E288" s="273">
        <v>748</v>
      </c>
      <c r="F288" s="274">
        <v>41341</v>
      </c>
      <c r="G288" s="275" t="s">
        <v>28</v>
      </c>
      <c r="H288" s="276">
        <v>1500</v>
      </c>
      <c r="I288" s="277"/>
      <c r="J288" s="278"/>
      <c r="K288" s="279" t="s">
        <v>48</v>
      </c>
      <c r="L288" s="252" t="s">
        <v>30</v>
      </c>
      <c r="M288" s="280"/>
      <c r="N288" s="278">
        <v>30</v>
      </c>
      <c r="O288" s="281"/>
      <c r="P288" s="281"/>
      <c r="Q288" s="270">
        <v>0</v>
      </c>
      <c r="R288" s="281"/>
      <c r="S288" s="281"/>
      <c r="T288" s="271">
        <v>0</v>
      </c>
      <c r="U288" s="254">
        <v>0</v>
      </c>
      <c r="V288" s="254" t="s">
        <v>362</v>
      </c>
      <c r="W288" s="254">
        <v>0</v>
      </c>
      <c r="X288" s="254">
        <v>0</v>
      </c>
      <c r="Y288" s="272"/>
      <c r="Z288" s="256"/>
    </row>
    <row r="289" spans="1:26" x14ac:dyDescent="0.25">
      <c r="A289" s="244">
        <v>90042000</v>
      </c>
      <c r="B289" s="282">
        <v>5</v>
      </c>
      <c r="C289" s="259" t="s">
        <v>241</v>
      </c>
      <c r="D289" s="259" t="s">
        <v>193</v>
      </c>
      <c r="E289" s="273">
        <v>469</v>
      </c>
      <c r="F289" s="274">
        <v>38929</v>
      </c>
      <c r="G289" s="275" t="s">
        <v>28</v>
      </c>
      <c r="H289" s="276">
        <v>5000</v>
      </c>
      <c r="I289" s="277"/>
      <c r="J289" s="278"/>
      <c r="K289" s="279" t="s">
        <v>48</v>
      </c>
      <c r="L289" s="252" t="s">
        <v>30</v>
      </c>
      <c r="M289" s="280" t="s">
        <v>274</v>
      </c>
      <c r="N289" s="278">
        <v>25</v>
      </c>
      <c r="O289" s="281"/>
      <c r="P289" s="281"/>
      <c r="Q289" s="270">
        <v>0</v>
      </c>
      <c r="R289" s="281"/>
      <c r="S289" s="281"/>
      <c r="T289" s="271">
        <v>0</v>
      </c>
      <c r="U289" s="254">
        <v>0</v>
      </c>
      <c r="V289" s="254">
        <v>0</v>
      </c>
      <c r="W289" s="254">
        <v>0</v>
      </c>
      <c r="X289" s="254">
        <v>0</v>
      </c>
      <c r="Y289" s="272"/>
      <c r="Z289" s="256"/>
    </row>
    <row r="290" spans="1:26" x14ac:dyDescent="0.25">
      <c r="A290" s="244">
        <v>90042000</v>
      </c>
      <c r="B290" s="282">
        <v>5</v>
      </c>
      <c r="C290" s="259" t="s">
        <v>241</v>
      </c>
      <c r="D290" s="259" t="s">
        <v>78</v>
      </c>
      <c r="E290" s="273">
        <v>469</v>
      </c>
      <c r="F290" s="274">
        <v>38951</v>
      </c>
      <c r="G290" s="275" t="s">
        <v>28</v>
      </c>
      <c r="H290" s="276">
        <v>3500</v>
      </c>
      <c r="I290" s="277" t="s">
        <v>44</v>
      </c>
      <c r="J290" s="278">
        <v>4.0999999999999996</v>
      </c>
      <c r="K290" s="279" t="s">
        <v>48</v>
      </c>
      <c r="L290" s="252" t="s">
        <v>30</v>
      </c>
      <c r="M290" s="280" t="s">
        <v>274</v>
      </c>
      <c r="N290" s="278">
        <v>23</v>
      </c>
      <c r="O290" s="281">
        <v>3500000</v>
      </c>
      <c r="P290" s="281">
        <v>3500000</v>
      </c>
      <c r="Q290" s="270">
        <v>85908305</v>
      </c>
      <c r="R290" s="281">
        <v>0</v>
      </c>
      <c r="S290" s="281">
        <v>85908305</v>
      </c>
      <c r="T290" s="271" t="s">
        <v>358</v>
      </c>
      <c r="U290" s="254">
        <v>0</v>
      </c>
      <c r="V290" s="254">
        <v>0</v>
      </c>
      <c r="W290" s="254">
        <v>0</v>
      </c>
      <c r="X290" s="254" t="s">
        <v>360</v>
      </c>
      <c r="Y290" s="272"/>
      <c r="Z290" s="256"/>
    </row>
    <row r="291" spans="1:26" x14ac:dyDescent="0.25">
      <c r="A291" s="244">
        <v>90042000</v>
      </c>
      <c r="B291" s="282">
        <v>5</v>
      </c>
      <c r="C291" s="259" t="s">
        <v>241</v>
      </c>
      <c r="D291" s="259" t="s">
        <v>81</v>
      </c>
      <c r="E291" s="273">
        <v>469</v>
      </c>
      <c r="F291" s="274">
        <v>39030</v>
      </c>
      <c r="G291" s="275" t="s">
        <v>28</v>
      </c>
      <c r="H291" s="276">
        <v>1500</v>
      </c>
      <c r="I291" s="277" t="s">
        <v>38</v>
      </c>
      <c r="J291" s="278">
        <v>3.7</v>
      </c>
      <c r="K291" s="279" t="s">
        <v>48</v>
      </c>
      <c r="L291" s="252" t="s">
        <v>30</v>
      </c>
      <c r="M291" s="280" t="s">
        <v>274</v>
      </c>
      <c r="N291" s="278">
        <v>21</v>
      </c>
      <c r="O291" s="281">
        <v>1500000</v>
      </c>
      <c r="P291" s="281">
        <v>1500000</v>
      </c>
      <c r="Q291" s="270">
        <v>36817845</v>
      </c>
      <c r="R291" s="281">
        <v>395272</v>
      </c>
      <c r="S291" s="281">
        <v>37213117</v>
      </c>
      <c r="T291" s="271" t="s">
        <v>358</v>
      </c>
      <c r="U291" s="254">
        <v>0</v>
      </c>
      <c r="V291" s="254">
        <v>0</v>
      </c>
      <c r="W291" s="254">
        <v>0</v>
      </c>
      <c r="X291" s="254" t="s">
        <v>360</v>
      </c>
      <c r="Y291" s="272"/>
      <c r="Z291" s="256"/>
    </row>
    <row r="292" spans="1:26" x14ac:dyDescent="0.25">
      <c r="A292" s="244">
        <v>90042000</v>
      </c>
      <c r="B292" s="282">
        <v>5</v>
      </c>
      <c r="C292" s="259" t="s">
        <v>241</v>
      </c>
      <c r="D292" s="259" t="s">
        <v>193</v>
      </c>
      <c r="E292" s="273">
        <v>470</v>
      </c>
      <c r="F292" s="274">
        <v>38929</v>
      </c>
      <c r="G292" s="275" t="s">
        <v>28</v>
      </c>
      <c r="H292" s="276">
        <v>4000</v>
      </c>
      <c r="I292" s="277"/>
      <c r="J292" s="278"/>
      <c r="K292" s="279" t="s">
        <v>48</v>
      </c>
      <c r="L292" s="252" t="s">
        <v>30</v>
      </c>
      <c r="M292" s="280" t="s">
        <v>274</v>
      </c>
      <c r="N292" s="278">
        <v>10</v>
      </c>
      <c r="O292" s="281"/>
      <c r="P292" s="281"/>
      <c r="Q292" s="270">
        <v>0</v>
      </c>
      <c r="R292" s="281"/>
      <c r="S292" s="281"/>
      <c r="T292" s="271">
        <v>0</v>
      </c>
      <c r="U292" s="254">
        <v>0</v>
      </c>
      <c r="V292" s="254">
        <v>0</v>
      </c>
      <c r="W292" s="254">
        <v>0</v>
      </c>
      <c r="X292" s="254">
        <v>0</v>
      </c>
      <c r="Y292" s="272"/>
      <c r="Z292" s="256"/>
    </row>
    <row r="293" spans="1:26" x14ac:dyDescent="0.25">
      <c r="A293" s="244">
        <v>90042000</v>
      </c>
      <c r="B293" s="282">
        <v>5</v>
      </c>
      <c r="C293" s="259" t="s">
        <v>241</v>
      </c>
      <c r="D293" s="259" t="s">
        <v>78</v>
      </c>
      <c r="E293" s="273">
        <v>470</v>
      </c>
      <c r="F293" s="274">
        <v>39030</v>
      </c>
      <c r="G293" s="275" t="s">
        <v>28</v>
      </c>
      <c r="H293" s="276">
        <v>2600</v>
      </c>
      <c r="I293" s="277" t="s">
        <v>40</v>
      </c>
      <c r="J293" s="278">
        <v>3.4</v>
      </c>
      <c r="K293" s="279" t="s">
        <v>48</v>
      </c>
      <c r="L293" s="252" t="s">
        <v>30</v>
      </c>
      <c r="M293" s="280" t="s">
        <v>274</v>
      </c>
      <c r="N293" s="278">
        <v>5</v>
      </c>
      <c r="O293" s="281">
        <v>1100000</v>
      </c>
      <c r="P293" s="281"/>
      <c r="Q293" s="270">
        <v>0</v>
      </c>
      <c r="R293" s="281"/>
      <c r="S293" s="281"/>
      <c r="T293" s="271" t="s">
        <v>358</v>
      </c>
      <c r="U293" s="254">
        <v>0</v>
      </c>
      <c r="V293" s="254">
        <v>0</v>
      </c>
      <c r="W293" s="254" t="s">
        <v>359</v>
      </c>
      <c r="X293" s="254" t="s">
        <v>360</v>
      </c>
      <c r="Y293" s="272"/>
      <c r="Z293" s="256"/>
    </row>
    <row r="294" spans="1:26" x14ac:dyDescent="0.25">
      <c r="A294" s="244">
        <v>90042000</v>
      </c>
      <c r="B294" s="282">
        <v>5</v>
      </c>
      <c r="C294" s="259" t="s">
        <v>241</v>
      </c>
      <c r="D294" s="259" t="s">
        <v>81</v>
      </c>
      <c r="E294" s="273">
        <v>470</v>
      </c>
      <c r="F294" s="274">
        <v>39378</v>
      </c>
      <c r="G294" s="275" t="s">
        <v>28</v>
      </c>
      <c r="H294" s="276">
        <v>2900</v>
      </c>
      <c r="I294" s="277" t="s">
        <v>39</v>
      </c>
      <c r="J294" s="278">
        <v>3.5</v>
      </c>
      <c r="K294" s="279" t="s">
        <v>48</v>
      </c>
      <c r="L294" s="252" t="s">
        <v>30</v>
      </c>
      <c r="M294" s="280" t="s">
        <v>274</v>
      </c>
      <c r="N294" s="278">
        <v>8</v>
      </c>
      <c r="O294" s="281">
        <v>2900000</v>
      </c>
      <c r="P294" s="281">
        <v>483331</v>
      </c>
      <c r="Q294" s="270">
        <v>11863471</v>
      </c>
      <c r="R294" s="281">
        <v>149283</v>
      </c>
      <c r="S294" s="281">
        <v>12012754</v>
      </c>
      <c r="T294" s="271" t="s">
        <v>358</v>
      </c>
      <c r="U294" s="254">
        <v>0</v>
      </c>
      <c r="V294" s="254">
        <v>0</v>
      </c>
      <c r="W294" s="254">
        <v>0</v>
      </c>
      <c r="X294" s="254" t="s">
        <v>360</v>
      </c>
      <c r="Y294" s="272"/>
      <c r="Z294" s="256"/>
    </row>
    <row r="295" spans="1:26" x14ac:dyDescent="0.25">
      <c r="A295" s="244">
        <v>90042000</v>
      </c>
      <c r="B295" s="282">
        <v>5</v>
      </c>
      <c r="C295" s="259" t="s">
        <v>241</v>
      </c>
      <c r="D295" s="259" t="s">
        <v>193</v>
      </c>
      <c r="E295" s="273">
        <v>541</v>
      </c>
      <c r="F295" s="274">
        <v>39644</v>
      </c>
      <c r="G295" s="275" t="s">
        <v>28</v>
      </c>
      <c r="H295" s="276">
        <v>4000</v>
      </c>
      <c r="I295" s="277"/>
      <c r="J295" s="278"/>
      <c r="K295" s="279" t="s">
        <v>30</v>
      </c>
      <c r="L295" s="252" t="s">
        <v>48</v>
      </c>
      <c r="M295" s="280" t="s">
        <v>274</v>
      </c>
      <c r="N295" s="278">
        <v>10</v>
      </c>
      <c r="O295" s="281"/>
      <c r="P295" s="281"/>
      <c r="Q295" s="270">
        <v>0</v>
      </c>
      <c r="R295" s="281"/>
      <c r="S295" s="281"/>
      <c r="T295" s="271">
        <v>0</v>
      </c>
      <c r="U295" s="254">
        <v>0</v>
      </c>
      <c r="V295" s="254">
        <v>0</v>
      </c>
      <c r="W295" s="254">
        <v>0</v>
      </c>
      <c r="X295" s="254">
        <v>0</v>
      </c>
      <c r="Y295" s="272"/>
      <c r="Z295" s="256"/>
    </row>
    <row r="296" spans="1:26" x14ac:dyDescent="0.25">
      <c r="A296" s="244">
        <v>90042000</v>
      </c>
      <c r="B296" s="282">
        <v>5</v>
      </c>
      <c r="C296" s="259" t="s">
        <v>241</v>
      </c>
      <c r="D296" s="259" t="s">
        <v>78</v>
      </c>
      <c r="E296" s="273">
        <v>541</v>
      </c>
      <c r="F296" s="274">
        <v>39661</v>
      </c>
      <c r="G296" s="275" t="s">
        <v>28</v>
      </c>
      <c r="H296" s="276">
        <v>4000</v>
      </c>
      <c r="I296" s="277" t="s">
        <v>42</v>
      </c>
      <c r="J296" s="278">
        <v>3.75</v>
      </c>
      <c r="K296" s="279" t="s">
        <v>48</v>
      </c>
      <c r="L296" s="252" t="s">
        <v>274</v>
      </c>
      <c r="M296" s="280" t="s">
        <v>274</v>
      </c>
      <c r="N296" s="278">
        <v>5</v>
      </c>
      <c r="O296" s="281">
        <v>2000000</v>
      </c>
      <c r="P296" s="281"/>
      <c r="Q296" s="270">
        <v>0</v>
      </c>
      <c r="R296" s="281"/>
      <c r="S296" s="281"/>
      <c r="T296" s="271" t="s">
        <v>358</v>
      </c>
      <c r="U296" s="254">
        <v>0</v>
      </c>
      <c r="V296" s="254">
        <v>0</v>
      </c>
      <c r="W296" s="254" t="s">
        <v>359</v>
      </c>
      <c r="X296" s="254" t="s">
        <v>360</v>
      </c>
      <c r="Y296" s="272"/>
      <c r="Z296" s="256"/>
    </row>
    <row r="297" spans="1:26" x14ac:dyDescent="0.25">
      <c r="A297" s="244">
        <v>90042000</v>
      </c>
      <c r="B297" s="258">
        <v>5</v>
      </c>
      <c r="C297" s="259" t="s">
        <v>241</v>
      </c>
      <c r="D297" s="259" t="s">
        <v>81</v>
      </c>
      <c r="E297" s="273">
        <v>541</v>
      </c>
      <c r="F297" s="274">
        <v>40506</v>
      </c>
      <c r="G297" s="275" t="s">
        <v>28</v>
      </c>
      <c r="H297" s="276">
        <v>2000</v>
      </c>
      <c r="I297" s="277" t="s">
        <v>52</v>
      </c>
      <c r="J297" s="278">
        <v>4</v>
      </c>
      <c r="K297" s="279" t="s">
        <v>48</v>
      </c>
      <c r="L297" s="252" t="s">
        <v>30</v>
      </c>
      <c r="M297" s="280" t="s">
        <v>274</v>
      </c>
      <c r="N297" s="278">
        <v>21</v>
      </c>
      <c r="O297" s="281">
        <v>2000000</v>
      </c>
      <c r="P297" s="281">
        <v>2000000</v>
      </c>
      <c r="Q297" s="270">
        <v>49090460</v>
      </c>
      <c r="R297" s="281">
        <v>475410</v>
      </c>
      <c r="S297" s="281">
        <v>49565870</v>
      </c>
      <c r="T297" s="271" t="s">
        <v>358</v>
      </c>
      <c r="U297" s="254">
        <v>0</v>
      </c>
      <c r="V297" s="254">
        <v>0</v>
      </c>
      <c r="W297" s="254">
        <v>0</v>
      </c>
      <c r="X297" s="254" t="s">
        <v>360</v>
      </c>
      <c r="Y297" s="272"/>
      <c r="Z297" s="256"/>
    </row>
    <row r="298" spans="1:26" x14ac:dyDescent="0.25">
      <c r="A298" s="244">
        <v>90042000</v>
      </c>
      <c r="B298" s="258">
        <v>5</v>
      </c>
      <c r="C298" s="259" t="s">
        <v>241</v>
      </c>
      <c r="D298" s="259" t="s">
        <v>193</v>
      </c>
      <c r="E298" s="273">
        <v>542</v>
      </c>
      <c r="F298" s="274">
        <v>39644</v>
      </c>
      <c r="G298" s="275" t="s">
        <v>28</v>
      </c>
      <c r="H298" s="276">
        <v>6000</v>
      </c>
      <c r="I298" s="277"/>
      <c r="J298" s="278"/>
      <c r="K298" s="279" t="s">
        <v>30</v>
      </c>
      <c r="L298" s="252" t="s">
        <v>48</v>
      </c>
      <c r="M298" s="280" t="s">
        <v>274</v>
      </c>
      <c r="N298" s="278">
        <v>30</v>
      </c>
      <c r="O298" s="281"/>
      <c r="P298" s="281"/>
      <c r="Q298" s="270">
        <v>0</v>
      </c>
      <c r="R298" s="281"/>
      <c r="S298" s="281"/>
      <c r="T298" s="271">
        <v>0</v>
      </c>
      <c r="U298" s="254">
        <v>0</v>
      </c>
      <c r="V298" s="254">
        <v>0</v>
      </c>
      <c r="W298" s="254">
        <v>0</v>
      </c>
      <c r="X298" s="254">
        <v>0</v>
      </c>
      <c r="Y298" s="272"/>
      <c r="Z298" s="256"/>
    </row>
    <row r="299" spans="1:26" x14ac:dyDescent="0.25">
      <c r="A299" s="244">
        <v>90042000</v>
      </c>
      <c r="B299" s="258">
        <v>5</v>
      </c>
      <c r="C299" s="259" t="s">
        <v>241</v>
      </c>
      <c r="D299" s="259" t="s">
        <v>78</v>
      </c>
      <c r="E299" s="273">
        <v>542</v>
      </c>
      <c r="F299" s="274">
        <v>39661</v>
      </c>
      <c r="G299" s="275" t="s">
        <v>28</v>
      </c>
      <c r="H299" s="276">
        <v>6000</v>
      </c>
      <c r="I299" s="277" t="s">
        <v>43</v>
      </c>
      <c r="J299" s="278">
        <v>4.6500000000000004</v>
      </c>
      <c r="K299" s="279" t="s">
        <v>48</v>
      </c>
      <c r="L299" s="252" t="s">
        <v>274</v>
      </c>
      <c r="M299" s="280" t="s">
        <v>274</v>
      </c>
      <c r="N299" s="278">
        <v>21</v>
      </c>
      <c r="O299" s="281">
        <v>5500000</v>
      </c>
      <c r="P299" s="281">
        <v>5500000</v>
      </c>
      <c r="Q299" s="270">
        <v>134998765</v>
      </c>
      <c r="R299" s="281">
        <v>308594</v>
      </c>
      <c r="S299" s="281">
        <v>135307359</v>
      </c>
      <c r="T299" s="271" t="s">
        <v>358</v>
      </c>
      <c r="U299" s="254">
        <v>0</v>
      </c>
      <c r="V299" s="254">
        <v>0</v>
      </c>
      <c r="W299" s="254">
        <v>0</v>
      </c>
      <c r="X299" s="254" t="s">
        <v>360</v>
      </c>
      <c r="Y299" s="272"/>
      <c r="Z299" s="256"/>
    </row>
    <row r="300" spans="1:26" x14ac:dyDescent="0.25">
      <c r="A300" s="244">
        <v>90042000</v>
      </c>
      <c r="B300" s="258">
        <v>5</v>
      </c>
      <c r="C300" s="259" t="s">
        <v>241</v>
      </c>
      <c r="D300" s="259" t="s">
        <v>81</v>
      </c>
      <c r="E300" s="273">
        <v>542</v>
      </c>
      <c r="F300" s="274">
        <v>39822</v>
      </c>
      <c r="G300" s="275" t="s">
        <v>28</v>
      </c>
      <c r="H300" s="276">
        <v>500</v>
      </c>
      <c r="I300" s="277" t="s">
        <v>45</v>
      </c>
      <c r="J300" s="278">
        <v>4.75</v>
      </c>
      <c r="K300" s="279" t="s">
        <v>48</v>
      </c>
      <c r="L300" s="252" t="s">
        <v>274</v>
      </c>
      <c r="M300" s="280" t="s">
        <v>274</v>
      </c>
      <c r="N300" s="278">
        <v>20</v>
      </c>
      <c r="O300" s="281">
        <v>500000</v>
      </c>
      <c r="P300" s="281">
        <v>500000</v>
      </c>
      <c r="Q300" s="270">
        <v>12272615</v>
      </c>
      <c r="R300" s="281">
        <v>76399</v>
      </c>
      <c r="S300" s="281">
        <v>12349014</v>
      </c>
      <c r="T300" s="271" t="s">
        <v>358</v>
      </c>
      <c r="U300" s="254">
        <v>0</v>
      </c>
      <c r="V300" s="254">
        <v>0</v>
      </c>
      <c r="W300" s="254">
        <v>0</v>
      </c>
      <c r="X300" s="254" t="s">
        <v>360</v>
      </c>
      <c r="Y300" s="272"/>
      <c r="Z300" s="256"/>
    </row>
    <row r="301" spans="1:26" x14ac:dyDescent="0.25">
      <c r="A301" s="244">
        <v>91143000</v>
      </c>
      <c r="B301" s="282">
        <v>2</v>
      </c>
      <c r="C301" s="259" t="s">
        <v>255</v>
      </c>
      <c r="D301" s="259" t="s">
        <v>193</v>
      </c>
      <c r="E301" s="273">
        <v>377</v>
      </c>
      <c r="F301" s="274">
        <v>38194</v>
      </c>
      <c r="G301" s="275" t="s">
        <v>28</v>
      </c>
      <c r="H301" s="276">
        <v>3000</v>
      </c>
      <c r="I301" s="277"/>
      <c r="J301" s="278"/>
      <c r="K301" s="279" t="s">
        <v>274</v>
      </c>
      <c r="L301" s="252" t="s">
        <v>274</v>
      </c>
      <c r="M301" s="280" t="s">
        <v>274</v>
      </c>
      <c r="N301" s="278">
        <v>21</v>
      </c>
      <c r="O301" s="281"/>
      <c r="P301" s="281"/>
      <c r="Q301" s="270">
        <v>0</v>
      </c>
      <c r="R301" s="281"/>
      <c r="S301" s="281"/>
      <c r="T301" s="271">
        <v>0</v>
      </c>
      <c r="U301" s="254">
        <v>0</v>
      </c>
      <c r="V301" s="254">
        <v>0</v>
      </c>
      <c r="W301" s="254">
        <v>0</v>
      </c>
      <c r="X301" s="254">
        <v>0</v>
      </c>
      <c r="Y301" s="272"/>
      <c r="Z301" s="256"/>
    </row>
    <row r="302" spans="1:26" x14ac:dyDescent="0.25">
      <c r="A302" s="244">
        <v>91143000</v>
      </c>
      <c r="B302" s="282">
        <v>2</v>
      </c>
      <c r="C302" s="259" t="s">
        <v>255</v>
      </c>
      <c r="D302" s="259" t="s">
        <v>78</v>
      </c>
      <c r="E302" s="273">
        <v>377</v>
      </c>
      <c r="F302" s="274">
        <v>38226</v>
      </c>
      <c r="G302" s="275" t="s">
        <v>28</v>
      </c>
      <c r="H302" s="276">
        <v>3000</v>
      </c>
      <c r="I302" s="277" t="s">
        <v>44</v>
      </c>
      <c r="J302" s="278">
        <v>4.4000000000000004</v>
      </c>
      <c r="K302" s="279" t="s">
        <v>48</v>
      </c>
      <c r="L302" s="252" t="s">
        <v>30</v>
      </c>
      <c r="M302" s="280" t="s">
        <v>274</v>
      </c>
      <c r="N302" s="278">
        <v>21</v>
      </c>
      <c r="O302" s="281">
        <v>3000000</v>
      </c>
      <c r="P302" s="281">
        <v>1852941</v>
      </c>
      <c r="Q302" s="270">
        <v>45480863</v>
      </c>
      <c r="R302" s="281">
        <v>488119</v>
      </c>
      <c r="S302" s="281">
        <v>45968982</v>
      </c>
      <c r="T302" s="271" t="s">
        <v>358</v>
      </c>
      <c r="U302" s="254">
        <v>0</v>
      </c>
      <c r="V302" s="254">
        <v>0</v>
      </c>
      <c r="W302" s="254">
        <v>0</v>
      </c>
      <c r="X302" s="254" t="s">
        <v>360</v>
      </c>
      <c r="Y302" s="272"/>
      <c r="Z302" s="256"/>
    </row>
    <row r="303" spans="1:26" x14ac:dyDescent="0.25">
      <c r="A303" s="244">
        <v>91143000</v>
      </c>
      <c r="B303" s="282">
        <v>2</v>
      </c>
      <c r="C303" s="259" t="s">
        <v>255</v>
      </c>
      <c r="D303" s="259" t="s">
        <v>193</v>
      </c>
      <c r="E303" s="273">
        <v>378</v>
      </c>
      <c r="F303" s="274">
        <v>38194</v>
      </c>
      <c r="G303" s="275" t="s">
        <v>28</v>
      </c>
      <c r="H303" s="276">
        <v>2000</v>
      </c>
      <c r="I303" s="277"/>
      <c r="J303" s="278"/>
      <c r="K303" s="279" t="s">
        <v>274</v>
      </c>
      <c r="L303" s="252" t="s">
        <v>274</v>
      </c>
      <c r="M303" s="280" t="s">
        <v>274</v>
      </c>
      <c r="N303" s="278">
        <v>10</v>
      </c>
      <c r="O303" s="281"/>
      <c r="P303" s="281"/>
      <c r="Q303" s="270">
        <v>0</v>
      </c>
      <c r="R303" s="281"/>
      <c r="S303" s="281"/>
      <c r="T303" s="271">
        <v>0</v>
      </c>
      <c r="U303" s="254">
        <v>0</v>
      </c>
      <c r="V303" s="254">
        <v>0</v>
      </c>
      <c r="W303" s="254">
        <v>0</v>
      </c>
      <c r="X303" s="254" t="s">
        <v>360</v>
      </c>
      <c r="Y303" s="272"/>
      <c r="Z303" s="256"/>
    </row>
    <row r="304" spans="1:26" x14ac:dyDescent="0.25">
      <c r="A304" s="244">
        <v>91143000</v>
      </c>
      <c r="B304" s="282">
        <v>2</v>
      </c>
      <c r="C304" s="259" t="s">
        <v>255</v>
      </c>
      <c r="D304" s="259" t="s">
        <v>78</v>
      </c>
      <c r="E304" s="273">
        <v>378</v>
      </c>
      <c r="F304" s="274">
        <v>38226</v>
      </c>
      <c r="G304" s="275" t="s">
        <v>28</v>
      </c>
      <c r="H304" s="276">
        <v>2000</v>
      </c>
      <c r="I304" s="277" t="s">
        <v>56</v>
      </c>
      <c r="J304" s="278">
        <v>3</v>
      </c>
      <c r="K304" s="279" t="s">
        <v>48</v>
      </c>
      <c r="L304" s="252" t="s">
        <v>30</v>
      </c>
      <c r="M304" s="280" t="s">
        <v>274</v>
      </c>
      <c r="N304" s="278">
        <v>7</v>
      </c>
      <c r="O304" s="281"/>
      <c r="P304" s="281"/>
      <c r="Q304" s="270">
        <v>0</v>
      </c>
      <c r="R304" s="281"/>
      <c r="S304" s="281"/>
      <c r="T304" s="271" t="s">
        <v>358</v>
      </c>
      <c r="U304" s="254">
        <v>0</v>
      </c>
      <c r="V304" s="254" t="s">
        <v>362</v>
      </c>
      <c r="W304" s="254">
        <v>0</v>
      </c>
      <c r="X304" s="254" t="s">
        <v>360</v>
      </c>
      <c r="Y304" s="272"/>
      <c r="Z304" s="256"/>
    </row>
    <row r="305" spans="1:26" x14ac:dyDescent="0.25">
      <c r="A305" s="244">
        <v>90299000</v>
      </c>
      <c r="B305" s="282">
        <v>3</v>
      </c>
      <c r="C305" s="259" t="s">
        <v>251</v>
      </c>
      <c r="D305" s="259" t="s">
        <v>212</v>
      </c>
      <c r="E305" s="283">
        <v>198</v>
      </c>
      <c r="F305" s="274">
        <v>35577</v>
      </c>
      <c r="G305" s="275" t="s">
        <v>28</v>
      </c>
      <c r="H305" s="276">
        <v>500</v>
      </c>
      <c r="I305" s="277" t="s">
        <v>40</v>
      </c>
      <c r="J305" s="278">
        <v>5.8</v>
      </c>
      <c r="K305" s="291" t="s">
        <v>41</v>
      </c>
      <c r="L305" s="252" t="s">
        <v>274</v>
      </c>
      <c r="M305" s="280" t="s">
        <v>274</v>
      </c>
      <c r="N305" s="285">
        <v>12</v>
      </c>
      <c r="O305" s="281">
        <v>500000</v>
      </c>
      <c r="P305" s="281"/>
      <c r="Q305" s="270">
        <v>0</v>
      </c>
      <c r="R305" s="281"/>
      <c r="S305" s="281"/>
      <c r="T305" s="271" t="s">
        <v>358</v>
      </c>
      <c r="U305" s="254">
        <v>0</v>
      </c>
      <c r="V305" s="254">
        <v>0</v>
      </c>
      <c r="W305" s="254" t="s">
        <v>359</v>
      </c>
      <c r="X305" s="254" t="s">
        <v>360</v>
      </c>
      <c r="Y305" s="272"/>
      <c r="Z305" s="256"/>
    </row>
    <row r="306" spans="1:26" x14ac:dyDescent="0.25">
      <c r="A306" s="244">
        <v>90299000</v>
      </c>
      <c r="B306" s="282">
        <v>3</v>
      </c>
      <c r="C306" s="259" t="s">
        <v>251</v>
      </c>
      <c r="D306" s="259" t="s">
        <v>212</v>
      </c>
      <c r="E306" s="283">
        <v>198</v>
      </c>
      <c r="F306" s="274">
        <v>35577</v>
      </c>
      <c r="G306" s="275" t="s">
        <v>28</v>
      </c>
      <c r="H306" s="276">
        <v>500</v>
      </c>
      <c r="I306" s="277" t="s">
        <v>38</v>
      </c>
      <c r="J306" s="278">
        <v>4.05</v>
      </c>
      <c r="K306" s="291" t="s">
        <v>41</v>
      </c>
      <c r="L306" s="252" t="s">
        <v>274</v>
      </c>
      <c r="M306" s="280" t="s">
        <v>274</v>
      </c>
      <c r="N306" s="285">
        <v>21</v>
      </c>
      <c r="O306" s="281">
        <v>500000</v>
      </c>
      <c r="P306" s="281">
        <v>102000</v>
      </c>
      <c r="Q306" s="270">
        <v>2503613</v>
      </c>
      <c r="R306" s="281">
        <v>8366</v>
      </c>
      <c r="S306" s="281">
        <v>2511979</v>
      </c>
      <c r="T306" s="271" t="s">
        <v>358</v>
      </c>
      <c r="U306" s="254">
        <v>0</v>
      </c>
      <c r="V306" s="254">
        <v>0</v>
      </c>
      <c r="W306" s="254">
        <v>0</v>
      </c>
      <c r="X306" s="254" t="s">
        <v>360</v>
      </c>
      <c r="Y306" s="272" t="s">
        <v>282</v>
      </c>
      <c r="Z306" s="256"/>
    </row>
    <row r="307" spans="1:26" x14ac:dyDescent="0.25">
      <c r="A307" s="244">
        <v>90299000</v>
      </c>
      <c r="B307" s="282">
        <v>3</v>
      </c>
      <c r="C307" s="259" t="s">
        <v>251</v>
      </c>
      <c r="D307" s="259" t="s">
        <v>212</v>
      </c>
      <c r="E307" s="283">
        <v>251</v>
      </c>
      <c r="F307" s="274">
        <v>37000</v>
      </c>
      <c r="G307" s="275" t="s">
        <v>28</v>
      </c>
      <c r="H307" s="276">
        <v>100</v>
      </c>
      <c r="I307" s="277" t="s">
        <v>59</v>
      </c>
      <c r="J307" s="278">
        <v>6</v>
      </c>
      <c r="K307" s="279" t="s">
        <v>37</v>
      </c>
      <c r="L307" s="252" t="s">
        <v>274</v>
      </c>
      <c r="M307" s="280" t="s">
        <v>274</v>
      </c>
      <c r="N307" s="278">
        <v>5</v>
      </c>
      <c r="O307" s="281">
        <v>100000</v>
      </c>
      <c r="P307" s="281"/>
      <c r="Q307" s="270">
        <v>0</v>
      </c>
      <c r="R307" s="281"/>
      <c r="S307" s="281"/>
      <c r="T307" s="271" t="s">
        <v>358</v>
      </c>
      <c r="U307" s="254">
        <v>0</v>
      </c>
      <c r="V307" s="254">
        <v>0</v>
      </c>
      <c r="W307" s="254" t="s">
        <v>359</v>
      </c>
      <c r="X307" s="254" t="s">
        <v>360</v>
      </c>
      <c r="Y307" s="272"/>
      <c r="Z307" s="256"/>
    </row>
    <row r="308" spans="1:26" x14ac:dyDescent="0.25">
      <c r="A308" s="244">
        <v>90299000</v>
      </c>
      <c r="B308" s="282">
        <v>3</v>
      </c>
      <c r="C308" s="259" t="s">
        <v>251</v>
      </c>
      <c r="D308" s="259" t="s">
        <v>212</v>
      </c>
      <c r="E308" s="283">
        <v>251</v>
      </c>
      <c r="F308" s="274">
        <v>37000</v>
      </c>
      <c r="G308" s="275" t="s">
        <v>28</v>
      </c>
      <c r="H308" s="276">
        <v>300</v>
      </c>
      <c r="I308" s="277" t="s">
        <v>60</v>
      </c>
      <c r="J308" s="278">
        <v>6</v>
      </c>
      <c r="K308" s="279" t="s">
        <v>37</v>
      </c>
      <c r="L308" s="252" t="s">
        <v>274</v>
      </c>
      <c r="M308" s="280" t="s">
        <v>274</v>
      </c>
      <c r="N308" s="278">
        <v>5</v>
      </c>
      <c r="O308" s="281">
        <v>300000</v>
      </c>
      <c r="P308" s="281"/>
      <c r="Q308" s="270">
        <v>0</v>
      </c>
      <c r="R308" s="281"/>
      <c r="S308" s="281"/>
      <c r="T308" s="271" t="s">
        <v>358</v>
      </c>
      <c r="U308" s="254">
        <v>0</v>
      </c>
      <c r="V308" s="254">
        <v>0</v>
      </c>
      <c r="W308" s="254" t="s">
        <v>359</v>
      </c>
      <c r="X308" s="254" t="s">
        <v>360</v>
      </c>
      <c r="Y308" s="272"/>
      <c r="Z308" s="256"/>
    </row>
    <row r="309" spans="1:26" x14ac:dyDescent="0.25">
      <c r="A309" s="244">
        <v>90299000</v>
      </c>
      <c r="B309" s="282">
        <v>3</v>
      </c>
      <c r="C309" s="259" t="s">
        <v>251</v>
      </c>
      <c r="D309" s="259" t="s">
        <v>212</v>
      </c>
      <c r="E309" s="283">
        <v>251</v>
      </c>
      <c r="F309" s="274">
        <v>37000</v>
      </c>
      <c r="G309" s="275" t="s">
        <v>28</v>
      </c>
      <c r="H309" s="276">
        <v>300</v>
      </c>
      <c r="I309" s="277" t="s">
        <v>61</v>
      </c>
      <c r="J309" s="278">
        <v>6</v>
      </c>
      <c r="K309" s="279" t="s">
        <v>37</v>
      </c>
      <c r="L309" s="252" t="s">
        <v>274</v>
      </c>
      <c r="M309" s="280" t="s">
        <v>274</v>
      </c>
      <c r="N309" s="278">
        <v>21</v>
      </c>
      <c r="O309" s="281">
        <v>300000</v>
      </c>
      <c r="P309" s="281"/>
      <c r="Q309" s="270">
        <v>0</v>
      </c>
      <c r="R309" s="281"/>
      <c r="S309" s="281"/>
      <c r="T309" s="271" t="s">
        <v>358</v>
      </c>
      <c r="U309" s="254">
        <v>0</v>
      </c>
      <c r="V309" s="254">
        <v>0</v>
      </c>
      <c r="W309" s="254" t="s">
        <v>359</v>
      </c>
      <c r="X309" s="254" t="s">
        <v>360</v>
      </c>
      <c r="Y309" s="272"/>
      <c r="Z309" s="256"/>
    </row>
    <row r="310" spans="1:26" x14ac:dyDescent="0.25">
      <c r="A310" s="244">
        <v>90299000</v>
      </c>
      <c r="B310" s="282">
        <v>3</v>
      </c>
      <c r="C310" s="259" t="s">
        <v>251</v>
      </c>
      <c r="D310" s="259" t="s">
        <v>212</v>
      </c>
      <c r="E310" s="283">
        <v>251</v>
      </c>
      <c r="F310" s="274">
        <v>37000</v>
      </c>
      <c r="G310" s="275" t="s">
        <v>28</v>
      </c>
      <c r="H310" s="276">
        <v>300</v>
      </c>
      <c r="I310" s="277" t="s">
        <v>62</v>
      </c>
      <c r="J310" s="278">
        <v>6</v>
      </c>
      <c r="K310" s="279" t="s">
        <v>37</v>
      </c>
      <c r="L310" s="252" t="s">
        <v>274</v>
      </c>
      <c r="M310" s="280" t="s">
        <v>274</v>
      </c>
      <c r="N310" s="278">
        <v>21</v>
      </c>
      <c r="O310" s="281">
        <v>300000</v>
      </c>
      <c r="P310" s="281"/>
      <c r="Q310" s="270">
        <v>0</v>
      </c>
      <c r="R310" s="281"/>
      <c r="S310" s="281"/>
      <c r="T310" s="271" t="s">
        <v>358</v>
      </c>
      <c r="U310" s="254">
        <v>0</v>
      </c>
      <c r="V310" s="254">
        <v>0</v>
      </c>
      <c r="W310" s="254" t="s">
        <v>359</v>
      </c>
      <c r="X310" s="254" t="s">
        <v>360</v>
      </c>
      <c r="Y310" s="272"/>
      <c r="Z310" s="256"/>
    </row>
    <row r="311" spans="1:26" x14ac:dyDescent="0.25">
      <c r="A311" s="244">
        <v>90299000</v>
      </c>
      <c r="B311" s="258">
        <v>3</v>
      </c>
      <c r="C311" s="259" t="s">
        <v>251</v>
      </c>
      <c r="D311" s="259" t="s">
        <v>193</v>
      </c>
      <c r="E311" s="273">
        <v>632</v>
      </c>
      <c r="F311" s="274">
        <v>40324</v>
      </c>
      <c r="G311" s="275" t="s">
        <v>28</v>
      </c>
      <c r="H311" s="276">
        <v>2000</v>
      </c>
      <c r="I311" s="277"/>
      <c r="J311" s="278"/>
      <c r="K311" s="279" t="s">
        <v>48</v>
      </c>
      <c r="L311" s="252" t="s">
        <v>30</v>
      </c>
      <c r="M311" s="280" t="s">
        <v>37</v>
      </c>
      <c r="N311" s="278">
        <v>10</v>
      </c>
      <c r="O311" s="281"/>
      <c r="P311" s="281"/>
      <c r="Q311" s="270">
        <v>0</v>
      </c>
      <c r="R311" s="281"/>
      <c r="S311" s="281"/>
      <c r="T311" s="271">
        <v>0</v>
      </c>
      <c r="U311" s="254">
        <v>0</v>
      </c>
      <c r="V311" s="254">
        <v>0</v>
      </c>
      <c r="W311" s="254">
        <v>0</v>
      </c>
      <c r="X311" s="254">
        <v>0</v>
      </c>
      <c r="Y311" s="272"/>
      <c r="Z311" s="256"/>
    </row>
    <row r="312" spans="1:26" x14ac:dyDescent="0.25">
      <c r="A312" s="244">
        <v>90299000</v>
      </c>
      <c r="B312" s="258">
        <v>3</v>
      </c>
      <c r="C312" s="259" t="s">
        <v>251</v>
      </c>
      <c r="D312" s="259" t="s">
        <v>78</v>
      </c>
      <c r="E312" s="273">
        <v>632</v>
      </c>
      <c r="F312" s="274">
        <v>40325</v>
      </c>
      <c r="G312" s="275" t="s">
        <v>28</v>
      </c>
      <c r="H312" s="276">
        <v>2000</v>
      </c>
      <c r="I312" s="277" t="s">
        <v>43</v>
      </c>
      <c r="J312" s="278">
        <v>2.75</v>
      </c>
      <c r="K312" s="279" t="s">
        <v>48</v>
      </c>
      <c r="L312" s="252" t="s">
        <v>274</v>
      </c>
      <c r="M312" s="280" t="s">
        <v>274</v>
      </c>
      <c r="N312" s="278">
        <v>5</v>
      </c>
      <c r="O312" s="281"/>
      <c r="P312" s="281"/>
      <c r="Q312" s="270">
        <v>0</v>
      </c>
      <c r="R312" s="281"/>
      <c r="S312" s="281"/>
      <c r="T312" s="271" t="s">
        <v>358</v>
      </c>
      <c r="U312" s="254">
        <v>0</v>
      </c>
      <c r="V312" s="254" t="s">
        <v>362</v>
      </c>
      <c r="W312" s="254">
        <v>0</v>
      </c>
      <c r="X312" s="254" t="s">
        <v>360</v>
      </c>
      <c r="Y312" s="272"/>
      <c r="Z312" s="256"/>
    </row>
    <row r="313" spans="1:26" x14ac:dyDescent="0.25">
      <c r="A313" s="244">
        <v>90299000</v>
      </c>
      <c r="B313" s="258">
        <v>3</v>
      </c>
      <c r="C313" s="259" t="s">
        <v>251</v>
      </c>
      <c r="D313" s="259" t="s">
        <v>78</v>
      </c>
      <c r="E313" s="273">
        <v>632</v>
      </c>
      <c r="F313" s="274">
        <v>40325</v>
      </c>
      <c r="G313" s="275" t="s">
        <v>89</v>
      </c>
      <c r="H313" s="276">
        <v>42000000</v>
      </c>
      <c r="I313" s="277" t="s">
        <v>45</v>
      </c>
      <c r="J313" s="278">
        <v>6.25</v>
      </c>
      <c r="K313" s="279" t="s">
        <v>48</v>
      </c>
      <c r="L313" s="252" t="s">
        <v>274</v>
      </c>
      <c r="M313" s="280" t="s">
        <v>274</v>
      </c>
      <c r="N313" s="278">
        <v>5</v>
      </c>
      <c r="O313" s="281"/>
      <c r="P313" s="281"/>
      <c r="Q313" s="270">
        <v>0</v>
      </c>
      <c r="R313" s="281"/>
      <c r="S313" s="281"/>
      <c r="T313" s="271">
        <v>0</v>
      </c>
      <c r="U313" s="254">
        <v>0</v>
      </c>
      <c r="V313" s="254" t="s">
        <v>362</v>
      </c>
      <c r="W313" s="254">
        <v>0</v>
      </c>
      <c r="X313" s="254" t="s">
        <v>360</v>
      </c>
      <c r="Y313" s="272"/>
      <c r="Z313" s="256"/>
    </row>
    <row r="314" spans="1:26" x14ac:dyDescent="0.25">
      <c r="A314" s="244">
        <v>90299000</v>
      </c>
      <c r="B314" s="258">
        <v>3</v>
      </c>
      <c r="C314" s="259" t="s">
        <v>251</v>
      </c>
      <c r="D314" s="259" t="s">
        <v>81</v>
      </c>
      <c r="E314" s="273">
        <v>632</v>
      </c>
      <c r="F314" s="274">
        <v>40690</v>
      </c>
      <c r="G314" s="275" t="s">
        <v>89</v>
      </c>
      <c r="H314" s="276">
        <v>43000000</v>
      </c>
      <c r="I314" s="277" t="s">
        <v>73</v>
      </c>
      <c r="J314" s="278">
        <v>7</v>
      </c>
      <c r="K314" s="279" t="s">
        <v>48</v>
      </c>
      <c r="L314" s="252" t="s">
        <v>274</v>
      </c>
      <c r="M314" s="280" t="s">
        <v>274</v>
      </c>
      <c r="N314" s="278">
        <v>5</v>
      </c>
      <c r="O314" s="281"/>
      <c r="P314" s="281"/>
      <c r="Q314" s="270">
        <v>0</v>
      </c>
      <c r="R314" s="281"/>
      <c r="S314" s="281"/>
      <c r="T314" s="271">
        <v>0</v>
      </c>
      <c r="U314" s="254">
        <v>0</v>
      </c>
      <c r="V314" s="254" t="s">
        <v>362</v>
      </c>
      <c r="W314" s="254">
        <v>0</v>
      </c>
      <c r="X314" s="254" t="s">
        <v>360</v>
      </c>
      <c r="Y314" s="272"/>
      <c r="Z314" s="256"/>
    </row>
    <row r="315" spans="1:26" x14ac:dyDescent="0.25">
      <c r="A315" s="244">
        <v>90299000</v>
      </c>
      <c r="B315" s="258">
        <v>3</v>
      </c>
      <c r="C315" s="259" t="s">
        <v>251</v>
      </c>
      <c r="D315" s="259" t="s">
        <v>81</v>
      </c>
      <c r="E315" s="273">
        <v>632</v>
      </c>
      <c r="F315" s="274">
        <v>40690</v>
      </c>
      <c r="G315" s="275" t="s">
        <v>28</v>
      </c>
      <c r="H315" s="276">
        <v>2000</v>
      </c>
      <c r="I315" s="277" t="s">
        <v>91</v>
      </c>
      <c r="J315" s="278">
        <v>3.25</v>
      </c>
      <c r="K315" s="279" t="s">
        <v>48</v>
      </c>
      <c r="L315" s="252" t="s">
        <v>274</v>
      </c>
      <c r="M315" s="280" t="s">
        <v>274</v>
      </c>
      <c r="N315" s="278">
        <v>5</v>
      </c>
      <c r="O315" s="281"/>
      <c r="P315" s="281"/>
      <c r="Q315" s="270">
        <v>0</v>
      </c>
      <c r="R315" s="281"/>
      <c r="S315" s="281"/>
      <c r="T315" s="271" t="s">
        <v>358</v>
      </c>
      <c r="U315" s="254">
        <v>0</v>
      </c>
      <c r="V315" s="254" t="s">
        <v>362</v>
      </c>
      <c r="W315" s="254">
        <v>0</v>
      </c>
      <c r="X315" s="254" t="s">
        <v>360</v>
      </c>
      <c r="Y315" s="272"/>
      <c r="Z315" s="256"/>
    </row>
    <row r="316" spans="1:26" x14ac:dyDescent="0.25">
      <c r="A316" s="244">
        <v>90299000</v>
      </c>
      <c r="B316" s="258">
        <v>3</v>
      </c>
      <c r="C316" s="259" t="s">
        <v>251</v>
      </c>
      <c r="D316" s="259" t="s">
        <v>193</v>
      </c>
      <c r="E316" s="273">
        <v>633</v>
      </c>
      <c r="F316" s="274">
        <v>40324</v>
      </c>
      <c r="G316" s="275" t="s">
        <v>28</v>
      </c>
      <c r="H316" s="276">
        <v>2000</v>
      </c>
      <c r="I316" s="277"/>
      <c r="J316" s="278"/>
      <c r="K316" s="279" t="s">
        <v>48</v>
      </c>
      <c r="L316" s="252" t="s">
        <v>30</v>
      </c>
      <c r="M316" s="280" t="s">
        <v>37</v>
      </c>
      <c r="N316" s="278">
        <v>30</v>
      </c>
      <c r="O316" s="281"/>
      <c r="P316" s="281"/>
      <c r="Q316" s="270">
        <v>0</v>
      </c>
      <c r="R316" s="281"/>
      <c r="S316" s="281"/>
      <c r="T316" s="271">
        <v>0</v>
      </c>
      <c r="U316" s="254">
        <v>0</v>
      </c>
      <c r="V316" s="254">
        <v>0</v>
      </c>
      <c r="W316" s="254">
        <v>0</v>
      </c>
      <c r="X316" s="254">
        <v>0</v>
      </c>
      <c r="Y316" s="272"/>
      <c r="Z316" s="256"/>
    </row>
    <row r="317" spans="1:26" x14ac:dyDescent="0.25">
      <c r="A317" s="244">
        <v>90299000</v>
      </c>
      <c r="B317" s="258">
        <v>3</v>
      </c>
      <c r="C317" s="259" t="s">
        <v>251</v>
      </c>
      <c r="D317" s="259" t="s">
        <v>78</v>
      </c>
      <c r="E317" s="273">
        <v>633</v>
      </c>
      <c r="F317" s="274">
        <v>40325</v>
      </c>
      <c r="G317" s="275" t="s">
        <v>28</v>
      </c>
      <c r="H317" s="276">
        <v>2000</v>
      </c>
      <c r="I317" s="277" t="s">
        <v>52</v>
      </c>
      <c r="J317" s="278">
        <v>4.2</v>
      </c>
      <c r="K317" s="279" t="s">
        <v>48</v>
      </c>
      <c r="L317" s="252" t="s">
        <v>274</v>
      </c>
      <c r="M317" s="280" t="s">
        <v>274</v>
      </c>
      <c r="N317" s="278">
        <v>21</v>
      </c>
      <c r="O317" s="281">
        <v>1770000</v>
      </c>
      <c r="P317" s="281">
        <v>1770000</v>
      </c>
      <c r="Q317" s="270">
        <v>43445057</v>
      </c>
      <c r="R317" s="281">
        <v>451481</v>
      </c>
      <c r="S317" s="281">
        <v>43896538</v>
      </c>
      <c r="T317" s="271" t="s">
        <v>358</v>
      </c>
      <c r="U317" s="254">
        <v>0</v>
      </c>
      <c r="V317" s="254">
        <v>0</v>
      </c>
      <c r="W317" s="254">
        <v>0</v>
      </c>
      <c r="X317" s="254" t="s">
        <v>360</v>
      </c>
      <c r="Y317" s="272"/>
      <c r="Z317" s="256"/>
    </row>
    <row r="318" spans="1:26" x14ac:dyDescent="0.25">
      <c r="A318" s="244">
        <v>90299000</v>
      </c>
      <c r="B318" s="258">
        <v>3</v>
      </c>
      <c r="C318" s="259" t="s">
        <v>251</v>
      </c>
      <c r="D318" s="259" t="s">
        <v>193</v>
      </c>
      <c r="E318" s="273">
        <v>666</v>
      </c>
      <c r="F318" s="274">
        <v>40689</v>
      </c>
      <c r="G318" s="275" t="s">
        <v>28</v>
      </c>
      <c r="H318" s="276">
        <v>2000</v>
      </c>
      <c r="I318" s="277"/>
      <c r="J318" s="278"/>
      <c r="K318" s="279" t="s">
        <v>48</v>
      </c>
      <c r="L318" s="252" t="s">
        <v>30</v>
      </c>
      <c r="M318" s="280" t="s">
        <v>37</v>
      </c>
      <c r="N318" s="278">
        <v>30</v>
      </c>
      <c r="O318" s="281"/>
      <c r="P318" s="281"/>
      <c r="Q318" s="270">
        <v>0</v>
      </c>
      <c r="R318" s="281"/>
      <c r="S318" s="281"/>
      <c r="T318" s="271">
        <v>0</v>
      </c>
      <c r="U318" s="254">
        <v>0</v>
      </c>
      <c r="V318" s="254">
        <v>0</v>
      </c>
      <c r="W318" s="254">
        <v>0</v>
      </c>
      <c r="X318" s="254">
        <v>0</v>
      </c>
      <c r="Y318" s="272"/>
      <c r="Z318" s="256"/>
    </row>
    <row r="319" spans="1:26" x14ac:dyDescent="0.25">
      <c r="A319" s="244">
        <v>90299000</v>
      </c>
      <c r="B319" s="258">
        <v>3</v>
      </c>
      <c r="C319" s="259" t="s">
        <v>251</v>
      </c>
      <c r="D319" s="259" t="s">
        <v>78</v>
      </c>
      <c r="E319" s="273">
        <v>666</v>
      </c>
      <c r="F319" s="274">
        <v>40690</v>
      </c>
      <c r="G319" s="275" t="s">
        <v>28</v>
      </c>
      <c r="H319" s="276">
        <v>2000</v>
      </c>
      <c r="I319" s="277" t="s">
        <v>70</v>
      </c>
      <c r="J319" s="278">
        <v>4</v>
      </c>
      <c r="K319" s="279" t="s">
        <v>48</v>
      </c>
      <c r="L319" s="252" t="s">
        <v>274</v>
      </c>
      <c r="M319" s="280" t="s">
        <v>274</v>
      </c>
      <c r="N319" s="278">
        <v>21</v>
      </c>
      <c r="O319" s="281">
        <v>440000</v>
      </c>
      <c r="P319" s="281">
        <v>440000</v>
      </c>
      <c r="Q319" s="270">
        <v>10799901</v>
      </c>
      <c r="R319" s="281">
        <v>124764</v>
      </c>
      <c r="S319" s="281">
        <v>10924665</v>
      </c>
      <c r="T319" s="271" t="s">
        <v>358</v>
      </c>
      <c r="U319" s="254">
        <v>0</v>
      </c>
      <c r="V319" s="254">
        <v>0</v>
      </c>
      <c r="W319" s="254">
        <v>0</v>
      </c>
      <c r="X319" s="254" t="s">
        <v>360</v>
      </c>
      <c r="Y319" s="272"/>
      <c r="Z319" s="256"/>
    </row>
    <row r="320" spans="1:26" x14ac:dyDescent="0.25">
      <c r="A320" s="244">
        <v>90160000</v>
      </c>
      <c r="B320" s="282">
        <v>7</v>
      </c>
      <c r="C320" s="259" t="s">
        <v>250</v>
      </c>
      <c r="D320" s="259" t="s">
        <v>212</v>
      </c>
      <c r="E320" s="283">
        <v>274</v>
      </c>
      <c r="F320" s="274">
        <v>37176</v>
      </c>
      <c r="G320" s="275" t="s">
        <v>28</v>
      </c>
      <c r="H320" s="276">
        <v>950</v>
      </c>
      <c r="I320" s="277" t="s">
        <v>47</v>
      </c>
      <c r="J320" s="278">
        <v>6.4</v>
      </c>
      <c r="K320" s="279" t="s">
        <v>48</v>
      </c>
      <c r="L320" s="252" t="s">
        <v>30</v>
      </c>
      <c r="M320" s="280" t="s">
        <v>274</v>
      </c>
      <c r="N320" s="278">
        <v>21</v>
      </c>
      <c r="O320" s="281">
        <v>950000</v>
      </c>
      <c r="P320" s="281">
        <v>542857</v>
      </c>
      <c r="Q320" s="270">
        <v>13324550</v>
      </c>
      <c r="R320" s="281">
        <v>349816</v>
      </c>
      <c r="S320" s="281">
        <v>13674366</v>
      </c>
      <c r="T320" s="271" t="s">
        <v>358</v>
      </c>
      <c r="U320" s="254">
        <v>0</v>
      </c>
      <c r="V320" s="254">
        <v>0</v>
      </c>
      <c r="W320" s="254">
        <v>0</v>
      </c>
      <c r="X320" s="254" t="s">
        <v>360</v>
      </c>
      <c r="Y320" s="272"/>
      <c r="Z320" s="256"/>
    </row>
    <row r="321" spans="1:26" x14ac:dyDescent="0.25">
      <c r="A321" s="244">
        <v>90160000</v>
      </c>
      <c r="B321" s="282">
        <v>7</v>
      </c>
      <c r="C321" s="259" t="s">
        <v>250</v>
      </c>
      <c r="D321" s="259" t="s">
        <v>212</v>
      </c>
      <c r="E321" s="283">
        <v>274</v>
      </c>
      <c r="F321" s="274">
        <v>37176</v>
      </c>
      <c r="G321" s="275" t="s">
        <v>28</v>
      </c>
      <c r="H321" s="276">
        <v>1000</v>
      </c>
      <c r="I321" s="277" t="s">
        <v>51</v>
      </c>
      <c r="J321" s="278">
        <v>6.4</v>
      </c>
      <c r="K321" s="279" t="s">
        <v>48</v>
      </c>
      <c r="L321" s="252" t="s">
        <v>30</v>
      </c>
      <c r="M321" s="280" t="s">
        <v>274</v>
      </c>
      <c r="N321" s="278">
        <v>21</v>
      </c>
      <c r="O321" s="281">
        <v>1000000</v>
      </c>
      <c r="P321" s="281">
        <v>571429</v>
      </c>
      <c r="Q321" s="270">
        <v>14025856</v>
      </c>
      <c r="R321" s="281">
        <v>368211</v>
      </c>
      <c r="S321" s="281">
        <v>14394067</v>
      </c>
      <c r="T321" s="271" t="s">
        <v>358</v>
      </c>
      <c r="U321" s="254">
        <v>0</v>
      </c>
      <c r="V321" s="254">
        <v>0</v>
      </c>
      <c r="W321" s="254">
        <v>0</v>
      </c>
      <c r="X321" s="254" t="s">
        <v>360</v>
      </c>
      <c r="Y321" s="272"/>
      <c r="Z321" s="256"/>
    </row>
    <row r="322" spans="1:26" x14ac:dyDescent="0.25">
      <c r="A322" s="244">
        <v>79619200</v>
      </c>
      <c r="B322" s="282">
        <v>3</v>
      </c>
      <c r="C322" s="259" t="s">
        <v>300</v>
      </c>
      <c r="D322" s="259" t="s">
        <v>193</v>
      </c>
      <c r="E322" s="283">
        <v>749</v>
      </c>
      <c r="F322" s="274">
        <v>41353</v>
      </c>
      <c r="G322" s="275" t="s">
        <v>28</v>
      </c>
      <c r="H322" s="276">
        <v>6000</v>
      </c>
      <c r="I322" s="277"/>
      <c r="J322" s="278"/>
      <c r="K322" s="279" t="s">
        <v>48</v>
      </c>
      <c r="L322" s="252" t="s">
        <v>30</v>
      </c>
      <c r="M322" s="280" t="s">
        <v>37</v>
      </c>
      <c r="N322" s="278">
        <v>10</v>
      </c>
      <c r="O322" s="281"/>
      <c r="P322" s="281"/>
      <c r="Q322" s="270">
        <v>0</v>
      </c>
      <c r="R322" s="281"/>
      <c r="S322" s="281"/>
      <c r="T322" s="271">
        <v>0</v>
      </c>
      <c r="U322" s="254">
        <v>0</v>
      </c>
      <c r="V322" s="254">
        <v>0</v>
      </c>
      <c r="W322" s="254">
        <v>0</v>
      </c>
      <c r="X322" s="254">
        <v>0</v>
      </c>
      <c r="Y322" s="272"/>
      <c r="Z322" s="256"/>
    </row>
    <row r="323" spans="1:26" x14ac:dyDescent="0.25">
      <c r="A323" s="244">
        <v>79619200</v>
      </c>
      <c r="B323" s="282">
        <v>3</v>
      </c>
      <c r="C323" s="259" t="s">
        <v>300</v>
      </c>
      <c r="D323" s="259" t="s">
        <v>78</v>
      </c>
      <c r="E323" s="283">
        <v>749</v>
      </c>
      <c r="F323" s="274">
        <v>41365</v>
      </c>
      <c r="G323" s="275" t="s">
        <v>28</v>
      </c>
      <c r="H323" s="276">
        <v>5000</v>
      </c>
      <c r="I323" s="277" t="s">
        <v>35</v>
      </c>
      <c r="J323" s="278">
        <v>3.7</v>
      </c>
      <c r="K323" s="279" t="s">
        <v>48</v>
      </c>
      <c r="L323" s="252"/>
      <c r="M323" s="280"/>
      <c r="N323" s="278">
        <v>5</v>
      </c>
      <c r="O323" s="281">
        <v>2500000</v>
      </c>
      <c r="P323" s="281">
        <v>2500000</v>
      </c>
      <c r="Q323" s="270">
        <v>61363075</v>
      </c>
      <c r="R323" s="281">
        <v>922561</v>
      </c>
      <c r="S323" s="281">
        <v>62285636</v>
      </c>
      <c r="T323" s="271" t="s">
        <v>358</v>
      </c>
      <c r="U323" s="254">
        <v>0</v>
      </c>
      <c r="V323" s="254">
        <v>0</v>
      </c>
      <c r="W323" s="254">
        <v>0</v>
      </c>
      <c r="X323" s="254">
        <v>0</v>
      </c>
      <c r="Y323" s="272"/>
      <c r="Z323" s="256"/>
    </row>
    <row r="324" spans="1:26" x14ac:dyDescent="0.25">
      <c r="A324" s="244">
        <v>79619200</v>
      </c>
      <c r="B324" s="282">
        <v>3</v>
      </c>
      <c r="C324" s="259" t="s">
        <v>300</v>
      </c>
      <c r="D324" s="259" t="s">
        <v>193</v>
      </c>
      <c r="E324" s="283">
        <v>750</v>
      </c>
      <c r="F324" s="274">
        <v>41353</v>
      </c>
      <c r="G324" s="275" t="s">
        <v>28</v>
      </c>
      <c r="H324" s="276">
        <v>6000</v>
      </c>
      <c r="I324" s="277"/>
      <c r="J324" s="278"/>
      <c r="K324" s="279" t="s">
        <v>48</v>
      </c>
      <c r="L324" s="252" t="s">
        <v>30</v>
      </c>
      <c r="M324" s="280" t="s">
        <v>37</v>
      </c>
      <c r="N324" s="278">
        <v>30</v>
      </c>
      <c r="O324" s="281"/>
      <c r="P324" s="281"/>
      <c r="Q324" s="270">
        <v>0</v>
      </c>
      <c r="R324" s="281"/>
      <c r="S324" s="281"/>
      <c r="T324" s="271">
        <v>0</v>
      </c>
      <c r="U324" s="254">
        <v>0</v>
      </c>
      <c r="V324" s="254">
        <v>0</v>
      </c>
      <c r="W324" s="254">
        <v>0</v>
      </c>
      <c r="X324" s="254">
        <v>0</v>
      </c>
      <c r="Y324" s="272"/>
      <c r="Z324" s="256"/>
    </row>
    <row r="325" spans="1:26" x14ac:dyDescent="0.25">
      <c r="A325" s="244">
        <v>79619200</v>
      </c>
      <c r="B325" s="282">
        <v>3</v>
      </c>
      <c r="C325" s="259" t="s">
        <v>300</v>
      </c>
      <c r="D325" s="259" t="s">
        <v>78</v>
      </c>
      <c r="E325" s="283">
        <v>750</v>
      </c>
      <c r="F325" s="274">
        <v>41365</v>
      </c>
      <c r="G325" s="275" t="s">
        <v>28</v>
      </c>
      <c r="H325" s="276">
        <v>5000</v>
      </c>
      <c r="I325" s="277" t="s">
        <v>55</v>
      </c>
      <c r="J325" s="278">
        <v>3.9</v>
      </c>
      <c r="K325" s="279" t="s">
        <v>48</v>
      </c>
      <c r="L325" s="252"/>
      <c r="M325" s="280"/>
      <c r="N325" s="278">
        <v>21</v>
      </c>
      <c r="O325" s="281">
        <v>2500000</v>
      </c>
      <c r="P325" s="281">
        <v>2500000</v>
      </c>
      <c r="Q325" s="270">
        <v>61363075</v>
      </c>
      <c r="R325" s="281">
        <v>971704</v>
      </c>
      <c r="S325" s="281">
        <v>62334779</v>
      </c>
      <c r="T325" s="271" t="s">
        <v>358</v>
      </c>
      <c r="U325" s="254">
        <v>0</v>
      </c>
      <c r="V325" s="254">
        <v>0</v>
      </c>
      <c r="W325" s="254">
        <v>0</v>
      </c>
      <c r="X325" s="254">
        <v>0</v>
      </c>
      <c r="Y325" s="272"/>
      <c r="Z325" s="256"/>
    </row>
    <row r="326" spans="1:26" x14ac:dyDescent="0.25">
      <c r="A326" s="244">
        <v>96751830</v>
      </c>
      <c r="B326" s="258">
        <v>1</v>
      </c>
      <c r="C326" s="259" t="s">
        <v>138</v>
      </c>
      <c r="D326" s="259" t="s">
        <v>193</v>
      </c>
      <c r="E326" s="273">
        <v>617</v>
      </c>
      <c r="F326" s="274">
        <v>40102</v>
      </c>
      <c r="G326" s="275" t="s">
        <v>28</v>
      </c>
      <c r="H326" s="276">
        <v>6000</v>
      </c>
      <c r="I326" s="277"/>
      <c r="J326" s="278"/>
      <c r="K326" s="279" t="s">
        <v>48</v>
      </c>
      <c r="L326" s="252" t="s">
        <v>30</v>
      </c>
      <c r="M326" s="280" t="s">
        <v>37</v>
      </c>
      <c r="N326" s="278">
        <v>10</v>
      </c>
      <c r="O326" s="281"/>
      <c r="P326" s="281"/>
      <c r="Q326" s="270">
        <v>0</v>
      </c>
      <c r="R326" s="281"/>
      <c r="S326" s="281"/>
      <c r="T326" s="271">
        <v>0</v>
      </c>
      <c r="U326" s="254">
        <v>0</v>
      </c>
      <c r="V326" s="254">
        <v>0</v>
      </c>
      <c r="W326" s="254">
        <v>0</v>
      </c>
      <c r="X326" s="254">
        <v>0</v>
      </c>
      <c r="Y326" s="272"/>
      <c r="Z326" s="256"/>
    </row>
    <row r="327" spans="1:26" x14ac:dyDescent="0.25">
      <c r="A327" s="244">
        <v>96751830</v>
      </c>
      <c r="B327" s="258">
        <v>1</v>
      </c>
      <c r="C327" s="259" t="s">
        <v>138</v>
      </c>
      <c r="D327" s="259" t="s">
        <v>78</v>
      </c>
      <c r="E327" s="273">
        <v>617</v>
      </c>
      <c r="F327" s="274">
        <v>40107</v>
      </c>
      <c r="G327" s="275" t="s">
        <v>28</v>
      </c>
      <c r="H327" s="276">
        <v>6000</v>
      </c>
      <c r="I327" s="277" t="s">
        <v>35</v>
      </c>
      <c r="J327" s="278">
        <v>3.2</v>
      </c>
      <c r="K327" s="279" t="s">
        <v>30</v>
      </c>
      <c r="L327" s="252" t="s">
        <v>274</v>
      </c>
      <c r="M327" s="280" t="s">
        <v>274</v>
      </c>
      <c r="N327" s="278">
        <v>7.5</v>
      </c>
      <c r="O327" s="281">
        <v>2500000</v>
      </c>
      <c r="P327" s="281">
        <v>1071429</v>
      </c>
      <c r="Q327" s="270">
        <v>26298471</v>
      </c>
      <c r="R327" s="281">
        <v>801811</v>
      </c>
      <c r="S327" s="281">
        <v>27100282</v>
      </c>
      <c r="T327" s="271" t="s">
        <v>358</v>
      </c>
      <c r="U327" s="254">
        <v>0</v>
      </c>
      <c r="V327" s="254">
        <v>0</v>
      </c>
      <c r="W327" s="254">
        <v>0</v>
      </c>
      <c r="X327" s="254" t="s">
        <v>360</v>
      </c>
      <c r="Y327" s="272"/>
      <c r="Z327" s="256"/>
    </row>
    <row r="328" spans="1:26" x14ac:dyDescent="0.25">
      <c r="A328" s="244">
        <v>96751830</v>
      </c>
      <c r="B328" s="258">
        <v>1</v>
      </c>
      <c r="C328" s="259" t="s">
        <v>138</v>
      </c>
      <c r="D328" s="259" t="s">
        <v>193</v>
      </c>
      <c r="E328" s="273">
        <v>618</v>
      </c>
      <c r="F328" s="274">
        <v>40102</v>
      </c>
      <c r="G328" s="275" t="s">
        <v>28</v>
      </c>
      <c r="H328" s="276">
        <v>6000</v>
      </c>
      <c r="I328" s="277"/>
      <c r="J328" s="278"/>
      <c r="K328" s="279" t="s">
        <v>48</v>
      </c>
      <c r="L328" s="252" t="s">
        <v>30</v>
      </c>
      <c r="M328" s="280" t="s">
        <v>37</v>
      </c>
      <c r="N328" s="278">
        <v>30</v>
      </c>
      <c r="O328" s="281"/>
      <c r="P328" s="281"/>
      <c r="Q328" s="270">
        <v>0</v>
      </c>
      <c r="R328" s="281"/>
      <c r="S328" s="281"/>
      <c r="T328" s="271">
        <v>0</v>
      </c>
      <c r="U328" s="254">
        <v>0</v>
      </c>
      <c r="V328" s="254">
        <v>0</v>
      </c>
      <c r="W328" s="254">
        <v>0</v>
      </c>
      <c r="X328" s="254">
        <v>0</v>
      </c>
      <c r="Y328" s="272"/>
      <c r="Z328" s="256"/>
    </row>
    <row r="329" spans="1:26" x14ac:dyDescent="0.25">
      <c r="A329" s="244">
        <v>96751830</v>
      </c>
      <c r="B329" s="258">
        <v>1</v>
      </c>
      <c r="C329" s="259" t="s">
        <v>138</v>
      </c>
      <c r="D329" s="259" t="s">
        <v>78</v>
      </c>
      <c r="E329" s="273">
        <v>618</v>
      </c>
      <c r="F329" s="274">
        <v>40107</v>
      </c>
      <c r="G329" s="275" t="s">
        <v>28</v>
      </c>
      <c r="H329" s="276">
        <v>6000</v>
      </c>
      <c r="I329" s="277" t="s">
        <v>55</v>
      </c>
      <c r="J329" s="278">
        <v>4.5</v>
      </c>
      <c r="K329" s="279" t="s">
        <v>30</v>
      </c>
      <c r="L329" s="252" t="s">
        <v>274</v>
      </c>
      <c r="M329" s="280" t="s">
        <v>274</v>
      </c>
      <c r="N329" s="278">
        <v>20.5</v>
      </c>
      <c r="O329" s="281">
        <v>3200000</v>
      </c>
      <c r="P329" s="281">
        <v>3200000</v>
      </c>
      <c r="Q329" s="270">
        <v>78544736</v>
      </c>
      <c r="R329" s="281">
        <v>3367606</v>
      </c>
      <c r="S329" s="281">
        <v>81912342</v>
      </c>
      <c r="T329" s="271" t="s">
        <v>358</v>
      </c>
      <c r="U329" s="254">
        <v>0</v>
      </c>
      <c r="V329" s="254">
        <v>0</v>
      </c>
      <c r="W329" s="254">
        <v>0</v>
      </c>
      <c r="X329" s="254" t="s">
        <v>360</v>
      </c>
      <c r="Y329" s="272"/>
      <c r="Z329" s="256"/>
    </row>
    <row r="330" spans="1:26" x14ac:dyDescent="0.25">
      <c r="A330" s="244">
        <v>96751830</v>
      </c>
      <c r="B330" s="258">
        <v>1</v>
      </c>
      <c r="C330" s="259" t="s">
        <v>138</v>
      </c>
      <c r="D330" s="259" t="s">
        <v>193</v>
      </c>
      <c r="E330" s="273">
        <v>689</v>
      </c>
      <c r="F330" s="274">
        <v>40869</v>
      </c>
      <c r="G330" s="275" t="s">
        <v>28</v>
      </c>
      <c r="H330" s="276">
        <v>4000</v>
      </c>
      <c r="I330" s="277"/>
      <c r="J330" s="278"/>
      <c r="K330" s="279" t="s">
        <v>30</v>
      </c>
      <c r="L330" s="252" t="s">
        <v>48</v>
      </c>
      <c r="M330" s="280" t="s">
        <v>37</v>
      </c>
      <c r="N330" s="278">
        <v>10</v>
      </c>
      <c r="O330" s="281"/>
      <c r="P330" s="281"/>
      <c r="Q330" s="270">
        <v>0</v>
      </c>
      <c r="R330" s="281"/>
      <c r="S330" s="281"/>
      <c r="T330" s="271">
        <v>0</v>
      </c>
      <c r="U330" s="254">
        <v>0</v>
      </c>
      <c r="V330" s="254" t="s">
        <v>362</v>
      </c>
      <c r="W330" s="254">
        <v>0</v>
      </c>
      <c r="X330" s="254">
        <v>0</v>
      </c>
      <c r="Y330" s="272"/>
      <c r="Z330" s="256"/>
    </row>
    <row r="331" spans="1:26" x14ac:dyDescent="0.25">
      <c r="A331" s="244">
        <v>96751830</v>
      </c>
      <c r="B331" s="258">
        <v>1</v>
      </c>
      <c r="C331" s="259" t="s">
        <v>138</v>
      </c>
      <c r="D331" s="259" t="s">
        <v>193</v>
      </c>
      <c r="E331" s="273">
        <v>690</v>
      </c>
      <c r="F331" s="274">
        <v>40869</v>
      </c>
      <c r="G331" s="275" t="s">
        <v>28</v>
      </c>
      <c r="H331" s="276">
        <v>4000</v>
      </c>
      <c r="I331" s="277"/>
      <c r="J331" s="278"/>
      <c r="K331" s="279" t="s">
        <v>30</v>
      </c>
      <c r="L331" s="252" t="s">
        <v>48</v>
      </c>
      <c r="M331" s="280" t="s">
        <v>37</v>
      </c>
      <c r="N331" s="278">
        <v>30</v>
      </c>
      <c r="O331" s="281"/>
      <c r="P331" s="281"/>
      <c r="Q331" s="270">
        <v>0</v>
      </c>
      <c r="R331" s="281"/>
      <c r="S331" s="281"/>
      <c r="T331" s="271">
        <v>0</v>
      </c>
      <c r="U331" s="254">
        <v>0</v>
      </c>
      <c r="V331" s="254" t="s">
        <v>362</v>
      </c>
      <c r="W331" s="254">
        <v>0</v>
      </c>
      <c r="X331" s="254">
        <v>0</v>
      </c>
      <c r="Y331" s="272"/>
      <c r="Z331" s="256"/>
    </row>
    <row r="332" spans="1:26" x14ac:dyDescent="0.25">
      <c r="A332" s="244">
        <v>59175530</v>
      </c>
      <c r="B332" s="258">
        <v>7</v>
      </c>
      <c r="C332" s="259" t="s">
        <v>284</v>
      </c>
      <c r="D332" s="259" t="s">
        <v>193</v>
      </c>
      <c r="E332" s="273">
        <v>726</v>
      </c>
      <c r="F332" s="274">
        <v>41109</v>
      </c>
      <c r="G332" s="275" t="s">
        <v>46</v>
      </c>
      <c r="H332" s="276">
        <v>100000</v>
      </c>
      <c r="I332" s="277"/>
      <c r="J332" s="278"/>
      <c r="K332" s="279" t="s">
        <v>48</v>
      </c>
      <c r="L332" s="252"/>
      <c r="M332" s="280"/>
      <c r="N332" s="278">
        <v>10</v>
      </c>
      <c r="O332" s="281"/>
      <c r="P332" s="281"/>
      <c r="Q332" s="270">
        <v>0</v>
      </c>
      <c r="R332" s="281"/>
      <c r="S332" s="281"/>
      <c r="T332" s="271">
        <v>0</v>
      </c>
      <c r="U332" s="254">
        <v>0</v>
      </c>
      <c r="V332" s="254">
        <v>0</v>
      </c>
      <c r="W332" s="254">
        <v>0</v>
      </c>
      <c r="X332" s="254">
        <v>0</v>
      </c>
      <c r="Y332" s="272" t="s">
        <v>215</v>
      </c>
      <c r="Z332" s="256"/>
    </row>
    <row r="333" spans="1:26" x14ac:dyDescent="0.25">
      <c r="A333" s="244">
        <v>59175530</v>
      </c>
      <c r="B333" s="258">
        <v>7</v>
      </c>
      <c r="C333" s="259" t="s">
        <v>284</v>
      </c>
      <c r="D333" s="259" t="s">
        <v>78</v>
      </c>
      <c r="E333" s="273">
        <v>726</v>
      </c>
      <c r="F333" s="274">
        <v>41135</v>
      </c>
      <c r="G333" s="275" t="s">
        <v>28</v>
      </c>
      <c r="H333" s="276">
        <v>1100</v>
      </c>
      <c r="I333" s="277" t="s">
        <v>35</v>
      </c>
      <c r="J333" s="278">
        <v>6.5</v>
      </c>
      <c r="K333" s="279" t="s">
        <v>48</v>
      </c>
      <c r="L333" s="252"/>
      <c r="M333" s="280"/>
      <c r="N333" s="278">
        <v>10</v>
      </c>
      <c r="O333" s="281">
        <v>342000</v>
      </c>
      <c r="P333" s="281">
        <v>342000</v>
      </c>
      <c r="Q333" s="270">
        <v>8394469</v>
      </c>
      <c r="R333" s="281">
        <v>57464</v>
      </c>
      <c r="S333" s="281">
        <v>8451933</v>
      </c>
      <c r="T333" s="271" t="s">
        <v>358</v>
      </c>
      <c r="U333" s="254">
        <v>0</v>
      </c>
      <c r="V333" s="254">
        <v>0</v>
      </c>
      <c r="W333" s="254">
        <v>0</v>
      </c>
      <c r="X333" s="255"/>
      <c r="Y333" s="272" t="s">
        <v>215</v>
      </c>
      <c r="Z333" s="256"/>
    </row>
    <row r="334" spans="1:26" x14ac:dyDescent="0.25">
      <c r="A334" s="244">
        <v>61704000</v>
      </c>
      <c r="B334" s="258" t="s">
        <v>52</v>
      </c>
      <c r="C334" s="259" t="s">
        <v>246</v>
      </c>
      <c r="D334" s="259" t="s">
        <v>212</v>
      </c>
      <c r="E334" s="273">
        <v>308</v>
      </c>
      <c r="F334" s="274">
        <v>37546</v>
      </c>
      <c r="G334" s="275" t="s">
        <v>28</v>
      </c>
      <c r="H334" s="276">
        <v>7000</v>
      </c>
      <c r="I334" s="277" t="s">
        <v>35</v>
      </c>
      <c r="J334" s="278">
        <v>4</v>
      </c>
      <c r="K334" s="279" t="s">
        <v>48</v>
      </c>
      <c r="L334" s="252" t="s">
        <v>274</v>
      </c>
      <c r="M334" s="280" t="s">
        <v>274</v>
      </c>
      <c r="N334" s="278">
        <v>10</v>
      </c>
      <c r="O334" s="281">
        <v>7000000</v>
      </c>
      <c r="P334" s="281"/>
      <c r="Q334" s="270">
        <v>0</v>
      </c>
      <c r="R334" s="281"/>
      <c r="S334" s="281"/>
      <c r="T334" s="271" t="s">
        <v>358</v>
      </c>
      <c r="U334" s="254">
        <v>0</v>
      </c>
      <c r="V334" s="254">
        <v>0</v>
      </c>
      <c r="W334" s="254" t="s">
        <v>359</v>
      </c>
      <c r="X334" s="254" t="s">
        <v>360</v>
      </c>
      <c r="Y334" s="272"/>
      <c r="Z334" s="256"/>
    </row>
    <row r="335" spans="1:26" x14ac:dyDescent="0.25">
      <c r="A335" s="244">
        <v>61704000</v>
      </c>
      <c r="B335" s="258" t="s">
        <v>52</v>
      </c>
      <c r="C335" s="259" t="s">
        <v>246</v>
      </c>
      <c r="D335" s="259" t="s">
        <v>212</v>
      </c>
      <c r="E335" s="273">
        <v>411</v>
      </c>
      <c r="F335" s="274">
        <v>38467</v>
      </c>
      <c r="G335" s="275" t="s">
        <v>28</v>
      </c>
      <c r="H335" s="276">
        <v>6900</v>
      </c>
      <c r="I335" s="277" t="s">
        <v>55</v>
      </c>
      <c r="J335" s="278">
        <v>4</v>
      </c>
      <c r="K335" s="279" t="s">
        <v>30</v>
      </c>
      <c r="L335" s="252" t="s">
        <v>274</v>
      </c>
      <c r="M335" s="280" t="s">
        <v>274</v>
      </c>
      <c r="N335" s="278">
        <v>20</v>
      </c>
      <c r="O335" s="281">
        <v>6900000</v>
      </c>
      <c r="P335" s="281">
        <v>6900000</v>
      </c>
      <c r="Q335" s="270">
        <v>169362087</v>
      </c>
      <c r="R335" s="281">
        <v>2314615</v>
      </c>
      <c r="S335" s="281">
        <v>171676702</v>
      </c>
      <c r="T335" s="271" t="s">
        <v>358</v>
      </c>
      <c r="U335" s="254">
        <v>0</v>
      </c>
      <c r="V335" s="254">
        <v>0</v>
      </c>
      <c r="W335" s="254">
        <v>0</v>
      </c>
      <c r="X335" s="254" t="s">
        <v>360</v>
      </c>
      <c r="Y335" s="272"/>
      <c r="Z335" s="256"/>
    </row>
    <row r="336" spans="1:26" x14ac:dyDescent="0.25">
      <c r="A336" s="244">
        <v>61704000</v>
      </c>
      <c r="B336" s="258" t="s">
        <v>52</v>
      </c>
      <c r="C336" s="259" t="s">
        <v>246</v>
      </c>
      <c r="D336" s="259" t="s">
        <v>193</v>
      </c>
      <c r="E336" s="273">
        <v>608</v>
      </c>
      <c r="F336" s="274">
        <v>40051</v>
      </c>
      <c r="G336" s="275" t="s">
        <v>28</v>
      </c>
      <c r="H336" s="276">
        <v>11000</v>
      </c>
      <c r="I336" s="277"/>
      <c r="J336" s="278"/>
      <c r="K336" s="279" t="s">
        <v>30</v>
      </c>
      <c r="L336" s="252" t="s">
        <v>48</v>
      </c>
      <c r="M336" s="280" t="s">
        <v>274</v>
      </c>
      <c r="N336" s="278">
        <v>25</v>
      </c>
      <c r="O336" s="281"/>
      <c r="P336" s="281"/>
      <c r="Q336" s="270">
        <v>0</v>
      </c>
      <c r="R336" s="281"/>
      <c r="S336" s="281"/>
      <c r="T336" s="271">
        <v>0</v>
      </c>
      <c r="U336" s="254">
        <v>0</v>
      </c>
      <c r="V336" s="254" t="s">
        <v>362</v>
      </c>
      <c r="W336" s="254">
        <v>0</v>
      </c>
      <c r="X336" s="254">
        <v>0</v>
      </c>
      <c r="Y336" s="272"/>
      <c r="Z336" s="256"/>
    </row>
    <row r="337" spans="1:26" x14ac:dyDescent="0.25">
      <c r="A337" s="292">
        <v>81494400</v>
      </c>
      <c r="B337" s="258" t="s">
        <v>52</v>
      </c>
      <c r="C337" s="259" t="s">
        <v>322</v>
      </c>
      <c r="D337" s="259" t="s">
        <v>212</v>
      </c>
      <c r="E337" s="273">
        <v>770</v>
      </c>
      <c r="F337" s="274">
        <v>41600</v>
      </c>
      <c r="G337" s="275" t="s">
        <v>28</v>
      </c>
      <c r="H337" s="276">
        <v>4200</v>
      </c>
      <c r="I337" s="277" t="s">
        <v>35</v>
      </c>
      <c r="J337" s="278">
        <v>5.9</v>
      </c>
      <c r="K337" s="279" t="s">
        <v>48</v>
      </c>
      <c r="L337" s="252"/>
      <c r="M337" s="280"/>
      <c r="N337" s="278">
        <v>8</v>
      </c>
      <c r="O337" s="281">
        <v>4200000</v>
      </c>
      <c r="P337" s="281">
        <v>3802105.2629999998</v>
      </c>
      <c r="Q337" s="270">
        <v>93323548</v>
      </c>
      <c r="R337" s="281">
        <v>287310</v>
      </c>
      <c r="S337" s="281">
        <v>93610858</v>
      </c>
      <c r="T337" s="271" t="s">
        <v>358</v>
      </c>
      <c r="U337" s="254">
        <v>0</v>
      </c>
      <c r="V337" s="254">
        <v>0</v>
      </c>
      <c r="W337" s="254">
        <v>0</v>
      </c>
      <c r="X337" s="254">
        <v>0</v>
      </c>
      <c r="Y337" s="272"/>
      <c r="Z337" s="256"/>
    </row>
    <row r="338" spans="1:26" x14ac:dyDescent="0.25">
      <c r="A338" s="244">
        <v>95819000</v>
      </c>
      <c r="B338" s="258" t="s">
        <v>52</v>
      </c>
      <c r="C338" s="259" t="s">
        <v>203</v>
      </c>
      <c r="D338" s="259" t="s">
        <v>193</v>
      </c>
      <c r="E338" s="273">
        <v>627</v>
      </c>
      <c r="F338" s="274">
        <v>40199</v>
      </c>
      <c r="G338" s="275" t="s">
        <v>28</v>
      </c>
      <c r="H338" s="276">
        <v>1000</v>
      </c>
      <c r="I338" s="277"/>
      <c r="J338" s="278"/>
      <c r="K338" s="279" t="s">
        <v>48</v>
      </c>
      <c r="L338" s="252" t="s">
        <v>30</v>
      </c>
      <c r="M338" s="280" t="s">
        <v>125</v>
      </c>
      <c r="N338" s="278">
        <v>10</v>
      </c>
      <c r="O338" s="281"/>
      <c r="P338" s="281"/>
      <c r="Q338" s="270">
        <v>0</v>
      </c>
      <c r="R338" s="281"/>
      <c r="S338" s="281"/>
      <c r="T338" s="271">
        <v>0</v>
      </c>
      <c r="U338" s="254">
        <v>0</v>
      </c>
      <c r="V338" s="254">
        <v>0</v>
      </c>
      <c r="W338" s="254">
        <v>0</v>
      </c>
      <c r="X338" s="254">
        <v>0</v>
      </c>
      <c r="Y338" s="272"/>
      <c r="Z338" s="256"/>
    </row>
    <row r="339" spans="1:26" x14ac:dyDescent="0.25">
      <c r="A339" s="244">
        <v>95819000</v>
      </c>
      <c r="B339" s="258" t="s">
        <v>52</v>
      </c>
      <c r="C339" s="259" t="s">
        <v>203</v>
      </c>
      <c r="D339" s="259" t="s">
        <v>78</v>
      </c>
      <c r="E339" s="273">
        <v>627</v>
      </c>
      <c r="F339" s="274">
        <v>40210</v>
      </c>
      <c r="G339" s="275" t="s">
        <v>89</v>
      </c>
      <c r="H339" s="276">
        <v>20900000</v>
      </c>
      <c r="I339" s="277" t="s">
        <v>35</v>
      </c>
      <c r="J339" s="278">
        <v>6.5</v>
      </c>
      <c r="K339" s="279" t="s">
        <v>48</v>
      </c>
      <c r="L339" s="252" t="s">
        <v>30</v>
      </c>
      <c r="M339" s="280" t="s">
        <v>274</v>
      </c>
      <c r="N339" s="278">
        <v>5</v>
      </c>
      <c r="O339" s="281"/>
      <c r="P339" s="281"/>
      <c r="Q339" s="270">
        <v>0</v>
      </c>
      <c r="R339" s="281"/>
      <c r="S339" s="281"/>
      <c r="T339" s="271">
        <v>0</v>
      </c>
      <c r="U339" s="254">
        <v>0</v>
      </c>
      <c r="V339" s="254" t="s">
        <v>362</v>
      </c>
      <c r="W339" s="254">
        <v>0</v>
      </c>
      <c r="X339" s="254" t="s">
        <v>360</v>
      </c>
      <c r="Y339" s="272"/>
      <c r="Z339" s="256"/>
    </row>
    <row r="340" spans="1:26" x14ac:dyDescent="0.25">
      <c r="A340" s="244">
        <v>90331000</v>
      </c>
      <c r="B340" s="282">
        <v>6</v>
      </c>
      <c r="C340" s="259" t="s">
        <v>253</v>
      </c>
      <c r="D340" s="259" t="s">
        <v>193</v>
      </c>
      <c r="E340" s="273">
        <v>421</v>
      </c>
      <c r="F340" s="274">
        <v>38541</v>
      </c>
      <c r="G340" s="275" t="s">
        <v>28</v>
      </c>
      <c r="H340" s="276">
        <v>1800</v>
      </c>
      <c r="I340" s="277"/>
      <c r="J340" s="278"/>
      <c r="K340" s="279" t="s">
        <v>48</v>
      </c>
      <c r="L340" s="252" t="s">
        <v>30</v>
      </c>
      <c r="M340" s="280" t="s">
        <v>274</v>
      </c>
      <c r="N340" s="278">
        <v>21</v>
      </c>
      <c r="O340" s="281"/>
      <c r="P340" s="281"/>
      <c r="Q340" s="270">
        <v>0</v>
      </c>
      <c r="R340" s="281"/>
      <c r="S340" s="281"/>
      <c r="T340" s="271">
        <v>0</v>
      </c>
      <c r="U340" s="254">
        <v>0</v>
      </c>
      <c r="V340" s="254">
        <v>0</v>
      </c>
      <c r="W340" s="254">
        <v>0</v>
      </c>
      <c r="X340" s="254">
        <v>0</v>
      </c>
      <c r="Y340" s="272"/>
      <c r="Z340" s="256"/>
    </row>
    <row r="341" spans="1:26" x14ac:dyDescent="0.25">
      <c r="A341" s="244">
        <v>90331000</v>
      </c>
      <c r="B341" s="282">
        <v>6</v>
      </c>
      <c r="C341" s="259" t="s">
        <v>253</v>
      </c>
      <c r="D341" s="259" t="s">
        <v>78</v>
      </c>
      <c r="E341" s="273">
        <v>421</v>
      </c>
      <c r="F341" s="274">
        <v>38548</v>
      </c>
      <c r="G341" s="275" t="s">
        <v>28</v>
      </c>
      <c r="H341" s="276">
        <v>1800</v>
      </c>
      <c r="I341" s="277" t="s">
        <v>40</v>
      </c>
      <c r="J341" s="278">
        <v>3.4</v>
      </c>
      <c r="K341" s="279" t="s">
        <v>48</v>
      </c>
      <c r="L341" s="252" t="s">
        <v>274</v>
      </c>
      <c r="M341" s="280" t="s">
        <v>274</v>
      </c>
      <c r="N341" s="278">
        <v>21</v>
      </c>
      <c r="O341" s="281">
        <v>1800000</v>
      </c>
      <c r="P341" s="281">
        <v>1800000</v>
      </c>
      <c r="Q341" s="270">
        <v>44181414</v>
      </c>
      <c r="R341" s="281">
        <v>434472</v>
      </c>
      <c r="S341" s="281">
        <v>44615886</v>
      </c>
      <c r="T341" s="271" t="s">
        <v>358</v>
      </c>
      <c r="U341" s="254">
        <v>0</v>
      </c>
      <c r="V341" s="254">
        <v>0</v>
      </c>
      <c r="W341" s="254">
        <v>0</v>
      </c>
      <c r="X341" s="254" t="s">
        <v>360</v>
      </c>
      <c r="Y341" s="272"/>
      <c r="Z341" s="256"/>
    </row>
    <row r="342" spans="1:26" x14ac:dyDescent="0.25">
      <c r="A342" s="244">
        <v>90331000</v>
      </c>
      <c r="B342" s="258">
        <v>6</v>
      </c>
      <c r="C342" s="259" t="s">
        <v>253</v>
      </c>
      <c r="D342" s="259" t="s">
        <v>193</v>
      </c>
      <c r="E342" s="273">
        <v>605</v>
      </c>
      <c r="F342" s="274">
        <v>40043</v>
      </c>
      <c r="G342" s="275" t="s">
        <v>28</v>
      </c>
      <c r="H342" s="276">
        <v>2000</v>
      </c>
      <c r="I342" s="277"/>
      <c r="J342" s="278"/>
      <c r="K342" s="279" t="s">
        <v>30</v>
      </c>
      <c r="L342" s="252" t="s">
        <v>48</v>
      </c>
      <c r="M342" s="280" t="s">
        <v>274</v>
      </c>
      <c r="N342" s="278">
        <v>10</v>
      </c>
      <c r="O342" s="281"/>
      <c r="P342" s="281"/>
      <c r="Q342" s="270">
        <v>0</v>
      </c>
      <c r="R342" s="281"/>
      <c r="S342" s="281"/>
      <c r="T342" s="271">
        <v>0</v>
      </c>
      <c r="U342" s="254">
        <v>0</v>
      </c>
      <c r="V342" s="254">
        <v>0</v>
      </c>
      <c r="W342" s="254">
        <v>0</v>
      </c>
      <c r="X342" s="254">
        <v>0</v>
      </c>
      <c r="Y342" s="272"/>
      <c r="Z342" s="256"/>
    </row>
    <row r="343" spans="1:26" x14ac:dyDescent="0.25">
      <c r="A343" s="244">
        <v>90331000</v>
      </c>
      <c r="B343" s="258">
        <v>6</v>
      </c>
      <c r="C343" s="259" t="s">
        <v>253</v>
      </c>
      <c r="D343" s="259" t="s">
        <v>78</v>
      </c>
      <c r="E343" s="273">
        <v>605</v>
      </c>
      <c r="F343" s="274">
        <v>40044</v>
      </c>
      <c r="G343" s="275" t="s">
        <v>28</v>
      </c>
      <c r="H343" s="276">
        <v>2000</v>
      </c>
      <c r="I343" s="277" t="s">
        <v>39</v>
      </c>
      <c r="J343" s="278">
        <v>3.25</v>
      </c>
      <c r="K343" s="279" t="s">
        <v>48</v>
      </c>
      <c r="L343" s="252" t="s">
        <v>274</v>
      </c>
      <c r="M343" s="280" t="s">
        <v>274</v>
      </c>
      <c r="N343" s="278">
        <v>5</v>
      </c>
      <c r="O343" s="281">
        <v>1000000</v>
      </c>
      <c r="P343" s="281"/>
      <c r="Q343" s="270">
        <v>0</v>
      </c>
      <c r="R343" s="281"/>
      <c r="S343" s="281"/>
      <c r="T343" s="271" t="s">
        <v>358</v>
      </c>
      <c r="U343" s="254">
        <v>0</v>
      </c>
      <c r="V343" s="254">
        <v>0</v>
      </c>
      <c r="W343" s="254" t="s">
        <v>359</v>
      </c>
      <c r="X343" s="254" t="s">
        <v>360</v>
      </c>
      <c r="Y343" s="272"/>
      <c r="Z343" s="256"/>
    </row>
    <row r="344" spans="1:26" x14ac:dyDescent="0.25">
      <c r="A344" s="244">
        <v>90331000</v>
      </c>
      <c r="B344" s="258">
        <v>6</v>
      </c>
      <c r="C344" s="259" t="s">
        <v>253</v>
      </c>
      <c r="D344" s="259" t="s">
        <v>193</v>
      </c>
      <c r="E344" s="273">
        <v>606</v>
      </c>
      <c r="F344" s="274">
        <v>40043</v>
      </c>
      <c r="G344" s="275" t="s">
        <v>28</v>
      </c>
      <c r="H344" s="276">
        <v>2000</v>
      </c>
      <c r="I344" s="277"/>
      <c r="J344" s="278"/>
      <c r="K344" s="279" t="s">
        <v>30</v>
      </c>
      <c r="L344" s="252" t="s">
        <v>48</v>
      </c>
      <c r="M344" s="280" t="s">
        <v>274</v>
      </c>
      <c r="N344" s="278">
        <v>30</v>
      </c>
      <c r="O344" s="281"/>
      <c r="P344" s="281"/>
      <c r="Q344" s="270">
        <v>0</v>
      </c>
      <c r="R344" s="281"/>
      <c r="S344" s="281"/>
      <c r="T344" s="271">
        <v>0</v>
      </c>
      <c r="U344" s="254">
        <v>0</v>
      </c>
      <c r="V344" s="254">
        <v>0</v>
      </c>
      <c r="W344" s="254">
        <v>0</v>
      </c>
      <c r="X344" s="254">
        <v>0</v>
      </c>
      <c r="Y344" s="272"/>
      <c r="Z344" s="256"/>
    </row>
    <row r="345" spans="1:26" x14ac:dyDescent="0.25">
      <c r="A345" s="244">
        <v>90331000</v>
      </c>
      <c r="B345" s="258">
        <v>6</v>
      </c>
      <c r="C345" s="259" t="s">
        <v>253</v>
      </c>
      <c r="D345" s="259" t="s">
        <v>78</v>
      </c>
      <c r="E345" s="273">
        <v>606</v>
      </c>
      <c r="F345" s="274">
        <v>40044</v>
      </c>
      <c r="G345" s="275" t="s">
        <v>28</v>
      </c>
      <c r="H345" s="276">
        <v>2000</v>
      </c>
      <c r="I345" s="277" t="s">
        <v>38</v>
      </c>
      <c r="J345" s="278">
        <v>3.75</v>
      </c>
      <c r="K345" s="279"/>
      <c r="L345" s="252" t="s">
        <v>48</v>
      </c>
      <c r="M345" s="280" t="s">
        <v>274</v>
      </c>
      <c r="N345" s="278">
        <v>21</v>
      </c>
      <c r="O345" s="281">
        <v>1000000</v>
      </c>
      <c r="P345" s="281">
        <v>815788</v>
      </c>
      <c r="Q345" s="270">
        <v>20023704</v>
      </c>
      <c r="R345" s="281">
        <v>23999</v>
      </c>
      <c r="S345" s="281">
        <v>20047703</v>
      </c>
      <c r="T345" s="271" t="s">
        <v>358</v>
      </c>
      <c r="U345" s="254">
        <v>0</v>
      </c>
      <c r="V345" s="254">
        <v>0</v>
      </c>
      <c r="W345" s="254">
        <v>0</v>
      </c>
      <c r="X345" s="254" t="s">
        <v>360</v>
      </c>
      <c r="Y345" s="272"/>
      <c r="Z345" s="256"/>
    </row>
    <row r="346" spans="1:26" x14ac:dyDescent="0.25">
      <c r="A346" s="244">
        <v>90331000</v>
      </c>
      <c r="B346" s="258">
        <v>6</v>
      </c>
      <c r="C346" s="259" t="s">
        <v>253</v>
      </c>
      <c r="D346" s="259" t="s">
        <v>81</v>
      </c>
      <c r="E346" s="273">
        <v>606</v>
      </c>
      <c r="F346" s="274">
        <v>41962</v>
      </c>
      <c r="G346" s="275" t="s">
        <v>89</v>
      </c>
      <c r="H346" s="276">
        <v>27940000</v>
      </c>
      <c r="I346" s="277" t="s">
        <v>42</v>
      </c>
      <c r="J346" s="278">
        <v>5</v>
      </c>
      <c r="K346" s="279"/>
      <c r="L346" s="252" t="s">
        <v>48</v>
      </c>
      <c r="M346" s="280"/>
      <c r="N346" s="278">
        <v>7</v>
      </c>
      <c r="O346" s="281"/>
      <c r="P346" s="281"/>
      <c r="Q346" s="270"/>
      <c r="R346" s="281"/>
      <c r="S346" s="281"/>
      <c r="T346" s="271">
        <v>0</v>
      </c>
      <c r="U346" s="254">
        <v>0</v>
      </c>
      <c r="V346" s="254" t="s">
        <v>362</v>
      </c>
      <c r="W346" s="254">
        <v>0</v>
      </c>
      <c r="X346" s="254">
        <v>0</v>
      </c>
      <c r="Y346" s="272"/>
      <c r="Z346" s="256"/>
    </row>
    <row r="347" spans="1:26" x14ac:dyDescent="0.25">
      <c r="A347" s="244">
        <v>90331000</v>
      </c>
      <c r="B347" s="258">
        <v>6</v>
      </c>
      <c r="C347" s="259" t="s">
        <v>253</v>
      </c>
      <c r="D347" s="259" t="s">
        <v>81</v>
      </c>
      <c r="E347" s="273">
        <v>606</v>
      </c>
      <c r="F347" s="274">
        <v>41962</v>
      </c>
      <c r="G347" s="275" t="s">
        <v>28</v>
      </c>
      <c r="H347" s="276">
        <v>1150</v>
      </c>
      <c r="I347" s="277" t="s">
        <v>43</v>
      </c>
      <c r="J347" s="278">
        <v>2.5</v>
      </c>
      <c r="K347" s="279"/>
      <c r="L347" s="252" t="s">
        <v>48</v>
      </c>
      <c r="M347" s="280"/>
      <c r="N347" s="278">
        <v>7</v>
      </c>
      <c r="O347" s="281"/>
      <c r="P347" s="281"/>
      <c r="Q347" s="270"/>
      <c r="R347" s="281"/>
      <c r="S347" s="281"/>
      <c r="T347" s="271" t="s">
        <v>358</v>
      </c>
      <c r="U347" s="254">
        <v>0</v>
      </c>
      <c r="V347" s="254" t="s">
        <v>362</v>
      </c>
      <c r="W347" s="254">
        <v>0</v>
      </c>
      <c r="X347" s="254">
        <v>0</v>
      </c>
      <c r="Y347" s="272"/>
      <c r="Z347" s="256"/>
    </row>
    <row r="348" spans="1:26" x14ac:dyDescent="0.25">
      <c r="A348" s="244">
        <v>90331000</v>
      </c>
      <c r="B348" s="258">
        <v>6</v>
      </c>
      <c r="C348" s="259" t="s">
        <v>253</v>
      </c>
      <c r="D348" s="259" t="s">
        <v>81</v>
      </c>
      <c r="E348" s="273">
        <v>606</v>
      </c>
      <c r="F348" s="274">
        <v>41962</v>
      </c>
      <c r="G348" s="275" t="s">
        <v>28</v>
      </c>
      <c r="H348" s="276">
        <v>1150</v>
      </c>
      <c r="I348" s="277" t="s">
        <v>45</v>
      </c>
      <c r="J348" s="278">
        <v>3.3</v>
      </c>
      <c r="K348" s="279"/>
      <c r="L348" s="252" t="s">
        <v>48</v>
      </c>
      <c r="M348" s="280"/>
      <c r="N348" s="278">
        <v>21</v>
      </c>
      <c r="O348" s="281"/>
      <c r="P348" s="281"/>
      <c r="Q348" s="270"/>
      <c r="R348" s="281"/>
      <c r="S348" s="281"/>
      <c r="T348" s="271" t="s">
        <v>358</v>
      </c>
      <c r="U348" s="254">
        <v>0</v>
      </c>
      <c r="V348" s="254" t="s">
        <v>362</v>
      </c>
      <c r="W348" s="254">
        <v>0</v>
      </c>
      <c r="X348" s="254">
        <v>0</v>
      </c>
      <c r="Y348" s="272"/>
      <c r="Z348" s="256"/>
    </row>
    <row r="349" spans="1:26" x14ac:dyDescent="0.25">
      <c r="A349" s="244">
        <v>76005001</v>
      </c>
      <c r="B349" s="258">
        <v>6</v>
      </c>
      <c r="C349" s="259" t="s">
        <v>283</v>
      </c>
      <c r="D349" s="259" t="s">
        <v>193</v>
      </c>
      <c r="E349" s="273">
        <v>722</v>
      </c>
      <c r="F349" s="274">
        <v>41079</v>
      </c>
      <c r="G349" s="275" t="s">
        <v>28</v>
      </c>
      <c r="H349" s="276">
        <v>4000</v>
      </c>
      <c r="I349" s="277"/>
      <c r="J349" s="278"/>
      <c r="K349" s="279" t="s">
        <v>30</v>
      </c>
      <c r="L349" s="252" t="s">
        <v>48</v>
      </c>
      <c r="M349" s="280" t="s">
        <v>37</v>
      </c>
      <c r="N349" s="278">
        <v>10</v>
      </c>
      <c r="O349" s="281"/>
      <c r="P349" s="281"/>
      <c r="Q349" s="270">
        <v>0</v>
      </c>
      <c r="R349" s="281"/>
      <c r="S349" s="281"/>
      <c r="T349" s="271">
        <v>0</v>
      </c>
      <c r="U349" s="254">
        <v>0</v>
      </c>
      <c r="V349" s="254" t="s">
        <v>362</v>
      </c>
      <c r="W349" s="254">
        <v>0</v>
      </c>
      <c r="X349" s="254">
        <v>0</v>
      </c>
      <c r="Y349" s="293" t="s">
        <v>355</v>
      </c>
      <c r="Z349" s="256"/>
    </row>
    <row r="350" spans="1:26" x14ac:dyDescent="0.25">
      <c r="A350" s="244">
        <v>76005001</v>
      </c>
      <c r="B350" s="258">
        <v>6</v>
      </c>
      <c r="C350" s="259" t="s">
        <v>283</v>
      </c>
      <c r="D350" s="259" t="s">
        <v>193</v>
      </c>
      <c r="E350" s="273">
        <v>723</v>
      </c>
      <c r="F350" s="274">
        <v>41079</v>
      </c>
      <c r="G350" s="275" t="s">
        <v>28</v>
      </c>
      <c r="H350" s="276">
        <v>4000</v>
      </c>
      <c r="I350" s="277"/>
      <c r="J350" s="278"/>
      <c r="K350" s="279" t="s">
        <v>30</v>
      </c>
      <c r="L350" s="252" t="s">
        <v>48</v>
      </c>
      <c r="M350" s="280" t="s">
        <v>37</v>
      </c>
      <c r="N350" s="278">
        <v>30</v>
      </c>
      <c r="O350" s="281"/>
      <c r="P350" s="281"/>
      <c r="Q350" s="270">
        <v>0</v>
      </c>
      <c r="R350" s="281"/>
      <c r="S350" s="281"/>
      <c r="T350" s="271">
        <v>0</v>
      </c>
      <c r="U350" s="254">
        <v>0</v>
      </c>
      <c r="V350" s="254">
        <v>0</v>
      </c>
      <c r="W350" s="254">
        <v>0</v>
      </c>
      <c r="X350" s="254">
        <v>0</v>
      </c>
      <c r="Y350" s="293" t="s">
        <v>355</v>
      </c>
      <c r="Z350" s="256"/>
    </row>
    <row r="351" spans="1:26" x14ac:dyDescent="0.25">
      <c r="A351" s="244">
        <v>76005001</v>
      </c>
      <c r="B351" s="258">
        <v>6</v>
      </c>
      <c r="C351" s="259" t="s">
        <v>283</v>
      </c>
      <c r="D351" s="259" t="s">
        <v>78</v>
      </c>
      <c r="E351" s="273">
        <v>723</v>
      </c>
      <c r="F351" s="274">
        <v>41085</v>
      </c>
      <c r="G351" s="275" t="s">
        <v>28</v>
      </c>
      <c r="H351" s="276">
        <v>1550</v>
      </c>
      <c r="I351" s="277" t="s">
        <v>35</v>
      </c>
      <c r="J351" s="278">
        <v>4.2300000000000004</v>
      </c>
      <c r="K351" s="279" t="s">
        <v>30</v>
      </c>
      <c r="L351" s="252" t="s">
        <v>48</v>
      </c>
      <c r="M351" s="280"/>
      <c r="N351" s="278">
        <v>21</v>
      </c>
      <c r="O351" s="281">
        <v>1550000</v>
      </c>
      <c r="P351" s="281">
        <v>1550000</v>
      </c>
      <c r="Q351" s="270">
        <v>38045107</v>
      </c>
      <c r="R351" s="281">
        <v>1071402</v>
      </c>
      <c r="S351" s="281">
        <v>39116509</v>
      </c>
      <c r="T351" s="271" t="s">
        <v>358</v>
      </c>
      <c r="U351" s="254">
        <v>0</v>
      </c>
      <c r="V351" s="254">
        <v>0</v>
      </c>
      <c r="W351" s="254">
        <v>0</v>
      </c>
      <c r="X351" s="254">
        <v>0</v>
      </c>
      <c r="Y351" s="293" t="s">
        <v>355</v>
      </c>
      <c r="Z351" s="256"/>
    </row>
    <row r="352" spans="1:26" x14ac:dyDescent="0.25">
      <c r="A352" s="244">
        <v>76033514</v>
      </c>
      <c r="B352" s="258">
        <v>2</v>
      </c>
      <c r="C352" s="259" t="s">
        <v>290</v>
      </c>
      <c r="D352" s="259" t="s">
        <v>193</v>
      </c>
      <c r="E352" s="273">
        <v>736</v>
      </c>
      <c r="F352" s="274">
        <v>41234</v>
      </c>
      <c r="G352" s="275" t="s">
        <v>28</v>
      </c>
      <c r="H352" s="276">
        <v>5000</v>
      </c>
      <c r="I352" s="277"/>
      <c r="J352" s="278"/>
      <c r="K352" s="279" t="s">
        <v>48</v>
      </c>
      <c r="L352" s="252" t="s">
        <v>30</v>
      </c>
      <c r="M352" s="280" t="s">
        <v>37</v>
      </c>
      <c r="N352" s="278">
        <v>10</v>
      </c>
      <c r="O352" s="281"/>
      <c r="P352" s="281"/>
      <c r="Q352" s="270">
        <v>0</v>
      </c>
      <c r="R352" s="281"/>
      <c r="S352" s="281"/>
      <c r="T352" s="271">
        <v>0</v>
      </c>
      <c r="U352" s="254">
        <v>0</v>
      </c>
      <c r="V352" s="254" t="s">
        <v>362</v>
      </c>
      <c r="W352" s="254">
        <v>0</v>
      </c>
      <c r="X352" s="254">
        <v>0</v>
      </c>
      <c r="Y352" s="272"/>
      <c r="Z352" s="256"/>
    </row>
    <row r="353" spans="1:26" x14ac:dyDescent="0.25">
      <c r="A353" s="244">
        <v>76033514</v>
      </c>
      <c r="B353" s="258">
        <v>2</v>
      </c>
      <c r="C353" s="259" t="s">
        <v>290</v>
      </c>
      <c r="D353" s="259" t="s">
        <v>78</v>
      </c>
      <c r="E353" s="273">
        <v>736</v>
      </c>
      <c r="F353" s="274">
        <v>41583</v>
      </c>
      <c r="G353" s="275" t="s">
        <v>89</v>
      </c>
      <c r="H353" s="276">
        <v>45000000</v>
      </c>
      <c r="I353" s="277" t="s">
        <v>35</v>
      </c>
      <c r="J353" s="278">
        <v>7.85</v>
      </c>
      <c r="K353" s="279" t="s">
        <v>48</v>
      </c>
      <c r="L353" s="252" t="s">
        <v>30</v>
      </c>
      <c r="M353" s="280"/>
      <c r="N353" s="278">
        <v>5</v>
      </c>
      <c r="O353" s="281"/>
      <c r="P353" s="281"/>
      <c r="Q353" s="270">
        <v>0</v>
      </c>
      <c r="R353" s="281"/>
      <c r="S353" s="281"/>
      <c r="T353" s="271">
        <v>0</v>
      </c>
      <c r="U353" s="254">
        <v>0</v>
      </c>
      <c r="V353" s="254" t="s">
        <v>362</v>
      </c>
      <c r="W353" s="254">
        <v>0</v>
      </c>
      <c r="X353" s="254">
        <v>0</v>
      </c>
      <c r="Y353" s="272"/>
      <c r="Z353" s="256"/>
    </row>
    <row r="354" spans="1:26" x14ac:dyDescent="0.25">
      <c r="A354" s="244">
        <v>76033514</v>
      </c>
      <c r="B354" s="258">
        <v>2</v>
      </c>
      <c r="C354" s="259" t="s">
        <v>290</v>
      </c>
      <c r="D354" s="259" t="s">
        <v>78</v>
      </c>
      <c r="E354" s="273">
        <v>736</v>
      </c>
      <c r="F354" s="274">
        <v>41583</v>
      </c>
      <c r="G354" s="275" t="s">
        <v>28</v>
      </c>
      <c r="H354" s="276">
        <v>3200</v>
      </c>
      <c r="I354" s="277" t="s">
        <v>55</v>
      </c>
      <c r="J354" s="278">
        <v>4.6500000000000004</v>
      </c>
      <c r="K354" s="279" t="s">
        <v>48</v>
      </c>
      <c r="L354" s="252" t="s">
        <v>30</v>
      </c>
      <c r="M354" s="280"/>
      <c r="N354" s="278">
        <v>5</v>
      </c>
      <c r="O354" s="281"/>
      <c r="P354" s="281"/>
      <c r="Q354" s="270">
        <v>0</v>
      </c>
      <c r="R354" s="281"/>
      <c r="S354" s="281"/>
      <c r="T354" s="271" t="s">
        <v>358</v>
      </c>
      <c r="U354" s="254">
        <v>0</v>
      </c>
      <c r="V354" s="254" t="s">
        <v>362</v>
      </c>
      <c r="W354" s="254">
        <v>0</v>
      </c>
      <c r="X354" s="254">
        <v>0</v>
      </c>
      <c r="Y354" s="272"/>
      <c r="Z354" s="256"/>
    </row>
    <row r="355" spans="1:26" x14ac:dyDescent="0.25">
      <c r="A355" s="244">
        <v>76033514</v>
      </c>
      <c r="B355" s="258">
        <v>2</v>
      </c>
      <c r="C355" s="259" t="s">
        <v>290</v>
      </c>
      <c r="D355" s="259" t="s">
        <v>193</v>
      </c>
      <c r="E355" s="273">
        <v>737</v>
      </c>
      <c r="F355" s="274">
        <v>41234</v>
      </c>
      <c r="G355" s="275" t="s">
        <v>28</v>
      </c>
      <c r="H355" s="276">
        <v>5000</v>
      </c>
      <c r="I355" s="277"/>
      <c r="J355" s="278"/>
      <c r="K355" s="279" t="s">
        <v>48</v>
      </c>
      <c r="L355" s="252" t="s">
        <v>30</v>
      </c>
      <c r="M355" s="280" t="s">
        <v>37</v>
      </c>
      <c r="N355" s="278">
        <v>30</v>
      </c>
      <c r="O355" s="281"/>
      <c r="P355" s="281"/>
      <c r="Q355" s="270">
        <v>0</v>
      </c>
      <c r="R355" s="281"/>
      <c r="S355" s="281"/>
      <c r="T355" s="271">
        <v>0</v>
      </c>
      <c r="U355" s="254">
        <v>0</v>
      </c>
      <c r="V355" s="254" t="s">
        <v>362</v>
      </c>
      <c r="W355" s="254">
        <v>0</v>
      </c>
      <c r="X355" s="254">
        <v>0</v>
      </c>
      <c r="Y355" s="272"/>
      <c r="Z355" s="256"/>
    </row>
    <row r="356" spans="1:26" x14ac:dyDescent="0.25">
      <c r="A356" s="244">
        <v>76033514</v>
      </c>
      <c r="B356" s="258">
        <v>2</v>
      </c>
      <c r="C356" s="259" t="s">
        <v>290</v>
      </c>
      <c r="D356" s="259" t="s">
        <v>78</v>
      </c>
      <c r="E356" s="273">
        <v>737</v>
      </c>
      <c r="F356" s="274">
        <v>41583</v>
      </c>
      <c r="G356" s="275" t="s">
        <v>28</v>
      </c>
      <c r="H356" s="276">
        <v>3200</v>
      </c>
      <c r="I356" s="277" t="s">
        <v>56</v>
      </c>
      <c r="J356" s="278">
        <v>4.6500000000000004</v>
      </c>
      <c r="K356" s="279" t="s">
        <v>48</v>
      </c>
      <c r="L356" s="252" t="s">
        <v>30</v>
      </c>
      <c r="M356" s="280"/>
      <c r="N356" s="278">
        <v>10</v>
      </c>
      <c r="O356" s="281"/>
      <c r="P356" s="281"/>
      <c r="Q356" s="270">
        <v>0</v>
      </c>
      <c r="R356" s="281"/>
      <c r="S356" s="281"/>
      <c r="T356" s="271" t="s">
        <v>358</v>
      </c>
      <c r="U356" s="254">
        <v>0</v>
      </c>
      <c r="V356" s="254" t="s">
        <v>362</v>
      </c>
      <c r="W356" s="254">
        <v>0</v>
      </c>
      <c r="X356" s="254">
        <v>0</v>
      </c>
      <c r="Y356" s="272"/>
      <c r="Z356" s="256"/>
    </row>
    <row r="357" spans="1:26" x14ac:dyDescent="0.25">
      <c r="A357" s="244">
        <v>91144000</v>
      </c>
      <c r="B357" s="282">
        <v>8</v>
      </c>
      <c r="C357" s="259" t="s">
        <v>256</v>
      </c>
      <c r="D357" s="259" t="s">
        <v>212</v>
      </c>
      <c r="E357" s="283">
        <v>254</v>
      </c>
      <c r="F357" s="274">
        <v>37055</v>
      </c>
      <c r="G357" s="275" t="s">
        <v>28</v>
      </c>
      <c r="H357" s="276">
        <v>800</v>
      </c>
      <c r="I357" s="277" t="s">
        <v>47</v>
      </c>
      <c r="J357" s="278">
        <v>6.2</v>
      </c>
      <c r="K357" s="279" t="s">
        <v>30</v>
      </c>
      <c r="L357" s="252" t="s">
        <v>274</v>
      </c>
      <c r="M357" s="280" t="s">
        <v>274</v>
      </c>
      <c r="N357" s="278">
        <v>7</v>
      </c>
      <c r="O357" s="281">
        <v>800000</v>
      </c>
      <c r="P357" s="281"/>
      <c r="Q357" s="270">
        <v>0</v>
      </c>
      <c r="R357" s="281"/>
      <c r="S357" s="281"/>
      <c r="T357" s="271" t="s">
        <v>358</v>
      </c>
      <c r="U357" s="254">
        <v>0</v>
      </c>
      <c r="V357" s="254">
        <v>0</v>
      </c>
      <c r="W357" s="254" t="s">
        <v>359</v>
      </c>
      <c r="X357" s="254" t="s">
        <v>360</v>
      </c>
      <c r="Y357" s="272"/>
      <c r="Z357" s="256"/>
    </row>
    <row r="358" spans="1:26" x14ac:dyDescent="0.25">
      <c r="A358" s="244">
        <v>91144000</v>
      </c>
      <c r="B358" s="282">
        <v>8</v>
      </c>
      <c r="C358" s="259" t="s">
        <v>256</v>
      </c>
      <c r="D358" s="259" t="s">
        <v>212</v>
      </c>
      <c r="E358" s="283">
        <v>254</v>
      </c>
      <c r="F358" s="274">
        <v>37055</v>
      </c>
      <c r="G358" s="275" t="s">
        <v>28</v>
      </c>
      <c r="H358" s="276">
        <v>3200</v>
      </c>
      <c r="I358" s="277" t="s">
        <v>51</v>
      </c>
      <c r="J358" s="278">
        <v>6.2</v>
      </c>
      <c r="K358" s="279" t="s">
        <v>30</v>
      </c>
      <c r="L358" s="252" t="s">
        <v>274</v>
      </c>
      <c r="M358" s="280" t="s">
        <v>274</v>
      </c>
      <c r="N358" s="278">
        <v>7</v>
      </c>
      <c r="O358" s="281">
        <v>2500000</v>
      </c>
      <c r="P358" s="281"/>
      <c r="Q358" s="270">
        <v>0</v>
      </c>
      <c r="R358" s="281"/>
      <c r="S358" s="281"/>
      <c r="T358" s="271" t="s">
        <v>358</v>
      </c>
      <c r="U358" s="254">
        <v>0</v>
      </c>
      <c r="V358" s="254">
        <v>0</v>
      </c>
      <c r="W358" s="254" t="s">
        <v>359</v>
      </c>
      <c r="X358" s="254" t="s">
        <v>360</v>
      </c>
      <c r="Y358" s="272"/>
      <c r="Z358" s="256"/>
    </row>
    <row r="359" spans="1:26" x14ac:dyDescent="0.25">
      <c r="A359" s="244">
        <v>91144000</v>
      </c>
      <c r="B359" s="282">
        <v>8</v>
      </c>
      <c r="C359" s="259" t="s">
        <v>256</v>
      </c>
      <c r="D359" s="259" t="s">
        <v>212</v>
      </c>
      <c r="E359" s="283">
        <v>254</v>
      </c>
      <c r="F359" s="274">
        <v>37055</v>
      </c>
      <c r="G359" s="275" t="s">
        <v>28</v>
      </c>
      <c r="H359" s="276">
        <v>800</v>
      </c>
      <c r="I359" s="277" t="s">
        <v>49</v>
      </c>
      <c r="J359" s="278">
        <v>6.5</v>
      </c>
      <c r="K359" s="279" t="s">
        <v>30</v>
      </c>
      <c r="L359" s="252" t="s">
        <v>274</v>
      </c>
      <c r="M359" s="280" t="s">
        <v>274</v>
      </c>
      <c r="N359" s="278">
        <v>25</v>
      </c>
      <c r="O359" s="281">
        <v>800000</v>
      </c>
      <c r="P359" s="281">
        <v>627270</v>
      </c>
      <c r="Q359" s="270">
        <v>15396486</v>
      </c>
      <c r="R359" s="281">
        <v>240854</v>
      </c>
      <c r="S359" s="281">
        <v>15637340</v>
      </c>
      <c r="T359" s="271" t="s">
        <v>358</v>
      </c>
      <c r="U359" s="254">
        <v>0</v>
      </c>
      <c r="V359" s="254">
        <v>0</v>
      </c>
      <c r="W359" s="254">
        <v>0</v>
      </c>
      <c r="X359" s="254" t="s">
        <v>360</v>
      </c>
      <c r="Y359" s="272"/>
      <c r="Z359" s="256"/>
    </row>
    <row r="360" spans="1:26" x14ac:dyDescent="0.25">
      <c r="A360" s="244">
        <v>91144000</v>
      </c>
      <c r="B360" s="282">
        <v>8</v>
      </c>
      <c r="C360" s="259" t="s">
        <v>256</v>
      </c>
      <c r="D360" s="259" t="s">
        <v>212</v>
      </c>
      <c r="E360" s="283">
        <v>254</v>
      </c>
      <c r="F360" s="274">
        <v>37055</v>
      </c>
      <c r="G360" s="275" t="s">
        <v>28</v>
      </c>
      <c r="H360" s="276">
        <v>3200</v>
      </c>
      <c r="I360" s="277" t="s">
        <v>50</v>
      </c>
      <c r="J360" s="278">
        <v>6.5</v>
      </c>
      <c r="K360" s="279" t="s">
        <v>30</v>
      </c>
      <c r="L360" s="252" t="s">
        <v>274</v>
      </c>
      <c r="M360" s="280" t="s">
        <v>274</v>
      </c>
      <c r="N360" s="278">
        <v>25</v>
      </c>
      <c r="O360" s="281">
        <v>2900000</v>
      </c>
      <c r="P360" s="281">
        <v>2273855</v>
      </c>
      <c r="Q360" s="270">
        <v>55812294</v>
      </c>
      <c r="R360" s="281">
        <v>873049</v>
      </c>
      <c r="S360" s="281">
        <v>56685343</v>
      </c>
      <c r="T360" s="271" t="s">
        <v>358</v>
      </c>
      <c r="U360" s="254">
        <v>0</v>
      </c>
      <c r="V360" s="254">
        <v>0</v>
      </c>
      <c r="W360" s="254">
        <v>0</v>
      </c>
      <c r="X360" s="254" t="s">
        <v>360</v>
      </c>
      <c r="Y360" s="272"/>
      <c r="Z360" s="256"/>
    </row>
    <row r="361" spans="1:26" x14ac:dyDescent="0.25">
      <c r="A361" s="244">
        <v>91144000</v>
      </c>
      <c r="B361" s="258">
        <v>8</v>
      </c>
      <c r="C361" s="259" t="s">
        <v>256</v>
      </c>
      <c r="D361" s="259" t="s">
        <v>193</v>
      </c>
      <c r="E361" s="273">
        <v>422</v>
      </c>
      <c r="F361" s="274">
        <v>38544</v>
      </c>
      <c r="G361" s="275" t="s">
        <v>28</v>
      </c>
      <c r="H361" s="276">
        <v>1800</v>
      </c>
      <c r="I361" s="277"/>
      <c r="J361" s="278"/>
      <c r="K361" s="279" t="s">
        <v>48</v>
      </c>
      <c r="L361" s="252" t="s">
        <v>30</v>
      </c>
      <c r="M361" s="280" t="s">
        <v>274</v>
      </c>
      <c r="N361" s="278">
        <v>10</v>
      </c>
      <c r="O361" s="281"/>
      <c r="P361" s="281"/>
      <c r="Q361" s="270">
        <v>0</v>
      </c>
      <c r="R361" s="281"/>
      <c r="S361" s="281"/>
      <c r="T361" s="271">
        <v>0</v>
      </c>
      <c r="U361" s="254">
        <v>0</v>
      </c>
      <c r="V361" s="254">
        <v>0</v>
      </c>
      <c r="W361" s="254">
        <v>0</v>
      </c>
      <c r="X361" s="254">
        <v>0</v>
      </c>
      <c r="Y361" s="272"/>
      <c r="Z361" s="256"/>
    </row>
    <row r="362" spans="1:26" x14ac:dyDescent="0.25">
      <c r="A362" s="244">
        <v>91144000</v>
      </c>
      <c r="B362" s="258">
        <v>8</v>
      </c>
      <c r="C362" s="259" t="s">
        <v>256</v>
      </c>
      <c r="D362" s="259" t="s">
        <v>78</v>
      </c>
      <c r="E362" s="273">
        <v>422</v>
      </c>
      <c r="F362" s="274">
        <v>38544</v>
      </c>
      <c r="G362" s="275" t="s">
        <v>28</v>
      </c>
      <c r="H362" s="276">
        <v>1800</v>
      </c>
      <c r="I362" s="277" t="s">
        <v>35</v>
      </c>
      <c r="J362" s="278">
        <v>3.5</v>
      </c>
      <c r="K362" s="279" t="s">
        <v>48</v>
      </c>
      <c r="L362" s="252" t="s">
        <v>30</v>
      </c>
      <c r="M362" s="280" t="s">
        <v>274</v>
      </c>
      <c r="N362" s="278">
        <v>10</v>
      </c>
      <c r="O362" s="281"/>
      <c r="P362" s="281"/>
      <c r="Q362" s="270">
        <v>0</v>
      </c>
      <c r="R362" s="281"/>
      <c r="S362" s="281"/>
      <c r="T362" s="271" t="s">
        <v>358</v>
      </c>
      <c r="U362" s="254">
        <v>0</v>
      </c>
      <c r="V362" s="254" t="s">
        <v>362</v>
      </c>
      <c r="W362" s="254">
        <v>0</v>
      </c>
      <c r="X362" s="254" t="s">
        <v>360</v>
      </c>
      <c r="Y362" s="272" t="s">
        <v>289</v>
      </c>
      <c r="Z362" s="256"/>
    </row>
    <row r="363" spans="1:26" x14ac:dyDescent="0.25">
      <c r="A363" s="244">
        <v>91144000</v>
      </c>
      <c r="B363" s="258">
        <v>8</v>
      </c>
      <c r="C363" s="259" t="s">
        <v>256</v>
      </c>
      <c r="D363" s="259" t="s">
        <v>193</v>
      </c>
      <c r="E363" s="273">
        <v>640</v>
      </c>
      <c r="F363" s="274">
        <v>40413</v>
      </c>
      <c r="G363" s="275" t="s">
        <v>28</v>
      </c>
      <c r="H363" s="276">
        <v>2500</v>
      </c>
      <c r="I363" s="277"/>
      <c r="J363" s="278"/>
      <c r="K363" s="279" t="s">
        <v>48</v>
      </c>
      <c r="L363" s="252" t="s">
        <v>30</v>
      </c>
      <c r="M363" s="280" t="s">
        <v>37</v>
      </c>
      <c r="N363" s="278">
        <v>10</v>
      </c>
      <c r="O363" s="281"/>
      <c r="P363" s="281"/>
      <c r="Q363" s="270">
        <v>0</v>
      </c>
      <c r="R363" s="281"/>
      <c r="S363" s="281"/>
      <c r="T363" s="271">
        <v>0</v>
      </c>
      <c r="U363" s="254">
        <v>0</v>
      </c>
      <c r="V363" s="254">
        <v>0</v>
      </c>
      <c r="W363" s="254">
        <v>0</v>
      </c>
      <c r="X363" s="254">
        <v>0</v>
      </c>
      <c r="Y363" s="272"/>
      <c r="Z363" s="256"/>
    </row>
    <row r="364" spans="1:26" x14ac:dyDescent="0.25">
      <c r="A364" s="244">
        <v>91144000</v>
      </c>
      <c r="B364" s="258">
        <v>8</v>
      </c>
      <c r="C364" s="259" t="s">
        <v>256</v>
      </c>
      <c r="D364" s="259" t="s">
        <v>78</v>
      </c>
      <c r="E364" s="273">
        <v>640</v>
      </c>
      <c r="F364" s="274">
        <v>40413</v>
      </c>
      <c r="G364" s="275" t="s">
        <v>28</v>
      </c>
      <c r="H364" s="276">
        <v>2500</v>
      </c>
      <c r="I364" s="277" t="s">
        <v>35</v>
      </c>
      <c r="J364" s="278">
        <v>3</v>
      </c>
      <c r="K364" s="279" t="s">
        <v>48</v>
      </c>
      <c r="L364" s="252" t="s">
        <v>30</v>
      </c>
      <c r="M364" s="280" t="s">
        <v>274</v>
      </c>
      <c r="N364" s="278">
        <v>7</v>
      </c>
      <c r="O364" s="281">
        <v>1000000</v>
      </c>
      <c r="P364" s="281">
        <v>625000</v>
      </c>
      <c r="Q364" s="270">
        <v>15340769</v>
      </c>
      <c r="R364" s="281">
        <v>16405</v>
      </c>
      <c r="S364" s="281">
        <v>15357174</v>
      </c>
      <c r="T364" s="271" t="s">
        <v>358</v>
      </c>
      <c r="U364" s="254">
        <v>0</v>
      </c>
      <c r="V364" s="254">
        <v>0</v>
      </c>
      <c r="W364" s="254">
        <v>0</v>
      </c>
      <c r="X364" s="254" t="s">
        <v>360</v>
      </c>
      <c r="Y364" s="272" t="s">
        <v>289</v>
      </c>
      <c r="Z364" s="256"/>
    </row>
    <row r="365" spans="1:26" x14ac:dyDescent="0.25">
      <c r="A365" s="244">
        <v>91144000</v>
      </c>
      <c r="B365" s="258">
        <v>8</v>
      </c>
      <c r="C365" s="259" t="s">
        <v>256</v>
      </c>
      <c r="D365" s="259" t="s">
        <v>78</v>
      </c>
      <c r="E365" s="273">
        <v>640</v>
      </c>
      <c r="F365" s="274">
        <v>40413</v>
      </c>
      <c r="G365" s="275" t="s">
        <v>89</v>
      </c>
      <c r="H365" s="276">
        <v>53000000</v>
      </c>
      <c r="I365" s="277" t="s">
        <v>55</v>
      </c>
      <c r="J365" s="278">
        <v>6.5</v>
      </c>
      <c r="K365" s="279" t="s">
        <v>48</v>
      </c>
      <c r="L365" s="252" t="s">
        <v>30</v>
      </c>
      <c r="M365" s="280" t="s">
        <v>274</v>
      </c>
      <c r="N365" s="278">
        <v>7</v>
      </c>
      <c r="O365" s="281"/>
      <c r="P365" s="281"/>
      <c r="Q365" s="270">
        <v>0</v>
      </c>
      <c r="R365" s="281"/>
      <c r="S365" s="281"/>
      <c r="T365" s="271">
        <v>0</v>
      </c>
      <c r="U365" s="254">
        <v>0</v>
      </c>
      <c r="V365" s="254" t="s">
        <v>362</v>
      </c>
      <c r="W365" s="254">
        <v>0</v>
      </c>
      <c r="X365" s="254" t="s">
        <v>360</v>
      </c>
      <c r="Y365" s="272" t="s">
        <v>289</v>
      </c>
      <c r="Z365" s="256"/>
    </row>
    <row r="366" spans="1:26" x14ac:dyDescent="0.25">
      <c r="A366" s="244">
        <v>91144000</v>
      </c>
      <c r="B366" s="258">
        <v>8</v>
      </c>
      <c r="C366" s="259" t="s">
        <v>256</v>
      </c>
      <c r="D366" s="259" t="s">
        <v>193</v>
      </c>
      <c r="E366" s="273">
        <v>641</v>
      </c>
      <c r="F366" s="274">
        <v>40413</v>
      </c>
      <c r="G366" s="275" t="s">
        <v>28</v>
      </c>
      <c r="H366" s="276">
        <v>2500</v>
      </c>
      <c r="I366" s="277"/>
      <c r="J366" s="278"/>
      <c r="K366" s="279" t="s">
        <v>48</v>
      </c>
      <c r="L366" s="252" t="s">
        <v>30</v>
      </c>
      <c r="M366" s="280" t="s">
        <v>37</v>
      </c>
      <c r="N366" s="278">
        <v>30</v>
      </c>
      <c r="O366" s="281"/>
      <c r="P366" s="281"/>
      <c r="Q366" s="270">
        <v>0</v>
      </c>
      <c r="R366" s="281"/>
      <c r="S366" s="281"/>
      <c r="T366" s="271">
        <v>0</v>
      </c>
      <c r="U366" s="254">
        <v>0</v>
      </c>
      <c r="V366" s="254">
        <v>0</v>
      </c>
      <c r="W366" s="254">
        <v>0</v>
      </c>
      <c r="X366" s="254">
        <v>0</v>
      </c>
      <c r="Y366" s="272"/>
      <c r="Z366" s="256"/>
    </row>
    <row r="367" spans="1:26" x14ac:dyDescent="0.25">
      <c r="A367" s="244">
        <v>91144000</v>
      </c>
      <c r="B367" s="258">
        <v>8</v>
      </c>
      <c r="C367" s="259" t="s">
        <v>256</v>
      </c>
      <c r="D367" s="259" t="s">
        <v>78</v>
      </c>
      <c r="E367" s="273">
        <v>641</v>
      </c>
      <c r="F367" s="274">
        <v>40413</v>
      </c>
      <c r="G367" s="275" t="s">
        <v>28</v>
      </c>
      <c r="H367" s="276">
        <v>2500</v>
      </c>
      <c r="I367" s="277" t="s">
        <v>56</v>
      </c>
      <c r="J367" s="278">
        <v>4</v>
      </c>
      <c r="K367" s="279" t="s">
        <v>48</v>
      </c>
      <c r="L367" s="252" t="s">
        <v>30</v>
      </c>
      <c r="M367" s="280" t="s">
        <v>274</v>
      </c>
      <c r="N367" s="278">
        <v>21</v>
      </c>
      <c r="O367" s="281">
        <v>1500000</v>
      </c>
      <c r="P367" s="281">
        <v>1500000</v>
      </c>
      <c r="Q367" s="270">
        <v>36817845</v>
      </c>
      <c r="R367" s="281">
        <v>52369</v>
      </c>
      <c r="S367" s="281">
        <v>36870214</v>
      </c>
      <c r="T367" s="271" t="s">
        <v>358</v>
      </c>
      <c r="U367" s="254">
        <v>0</v>
      </c>
      <c r="V367" s="254">
        <v>0</v>
      </c>
      <c r="W367" s="254">
        <v>0</v>
      </c>
      <c r="X367" s="254" t="s">
        <v>360</v>
      </c>
      <c r="Y367" s="272" t="s">
        <v>289</v>
      </c>
      <c r="Z367" s="256"/>
    </row>
    <row r="368" spans="1:26" x14ac:dyDescent="0.25">
      <c r="A368" s="244">
        <v>91144000</v>
      </c>
      <c r="B368" s="258">
        <v>8</v>
      </c>
      <c r="C368" s="259" t="s">
        <v>256</v>
      </c>
      <c r="D368" s="259" t="s">
        <v>193</v>
      </c>
      <c r="E368" s="273">
        <v>759</v>
      </c>
      <c r="F368" s="274">
        <v>41506</v>
      </c>
      <c r="G368" s="275" t="s">
        <v>28</v>
      </c>
      <c r="H368" s="276">
        <v>3000</v>
      </c>
      <c r="I368" s="277"/>
      <c r="J368" s="278"/>
      <c r="K368" s="279" t="s">
        <v>48</v>
      </c>
      <c r="L368" s="252" t="s">
        <v>30</v>
      </c>
      <c r="M368" s="280" t="s">
        <v>37</v>
      </c>
      <c r="N368" s="278">
        <v>10</v>
      </c>
      <c r="O368" s="281"/>
      <c r="P368" s="281"/>
      <c r="Q368" s="270">
        <v>0</v>
      </c>
      <c r="R368" s="281"/>
      <c r="S368" s="281"/>
      <c r="T368" s="271">
        <v>0</v>
      </c>
      <c r="U368" s="254">
        <v>0</v>
      </c>
      <c r="V368" s="254">
        <v>0</v>
      </c>
      <c r="W368" s="254">
        <v>0</v>
      </c>
      <c r="X368" s="254">
        <v>0</v>
      </c>
      <c r="Y368" s="272"/>
      <c r="Z368" s="256"/>
    </row>
    <row r="369" spans="1:26" x14ac:dyDescent="0.25">
      <c r="A369" s="244">
        <v>91144000</v>
      </c>
      <c r="B369" s="258">
        <v>8</v>
      </c>
      <c r="C369" s="259" t="s">
        <v>256</v>
      </c>
      <c r="D369" s="259" t="s">
        <v>78</v>
      </c>
      <c r="E369" s="273">
        <v>759</v>
      </c>
      <c r="F369" s="274">
        <v>41512</v>
      </c>
      <c r="G369" s="275" t="s">
        <v>28</v>
      </c>
      <c r="H369" s="276">
        <v>2000</v>
      </c>
      <c r="I369" s="277" t="s">
        <v>56</v>
      </c>
      <c r="J369" s="278">
        <v>3.5</v>
      </c>
      <c r="K369" s="279" t="s">
        <v>48</v>
      </c>
      <c r="L369" s="252" t="s">
        <v>37</v>
      </c>
      <c r="M369" s="280"/>
      <c r="N369" s="278">
        <v>7</v>
      </c>
      <c r="O369" s="281">
        <v>1000000</v>
      </c>
      <c r="P369" s="281">
        <v>1000000</v>
      </c>
      <c r="Q369" s="270">
        <v>24545230</v>
      </c>
      <c r="R369" s="281">
        <v>28232</v>
      </c>
      <c r="S369" s="281">
        <v>24573462</v>
      </c>
      <c r="T369" s="271" t="s">
        <v>358</v>
      </c>
      <c r="U369" s="254">
        <v>0</v>
      </c>
      <c r="V369" s="254">
        <v>0</v>
      </c>
      <c r="W369" s="254">
        <v>0</v>
      </c>
      <c r="X369" s="254" t="s">
        <v>360</v>
      </c>
      <c r="Y369" s="272"/>
      <c r="Z369" s="256"/>
    </row>
    <row r="370" spans="1:26" x14ac:dyDescent="0.25">
      <c r="A370" s="244">
        <v>91144000</v>
      </c>
      <c r="B370" s="258">
        <v>8</v>
      </c>
      <c r="C370" s="259" t="s">
        <v>256</v>
      </c>
      <c r="D370" s="259" t="s">
        <v>193</v>
      </c>
      <c r="E370" s="273">
        <v>760</v>
      </c>
      <c r="F370" s="274">
        <v>41506</v>
      </c>
      <c r="G370" s="275" t="s">
        <v>28</v>
      </c>
      <c r="H370" s="276">
        <v>8000</v>
      </c>
      <c r="I370" s="277"/>
      <c r="J370" s="278"/>
      <c r="K370" s="279" t="s">
        <v>48</v>
      </c>
      <c r="L370" s="252" t="s">
        <v>30</v>
      </c>
      <c r="M370" s="280" t="s">
        <v>37</v>
      </c>
      <c r="N370" s="278">
        <v>30</v>
      </c>
      <c r="O370" s="281"/>
      <c r="P370" s="281"/>
      <c r="Q370" s="270">
        <v>0</v>
      </c>
      <c r="R370" s="281"/>
      <c r="S370" s="281"/>
      <c r="T370" s="271">
        <v>0</v>
      </c>
      <c r="U370" s="254">
        <v>0</v>
      </c>
      <c r="V370" s="254" t="s">
        <v>362</v>
      </c>
      <c r="W370" s="254">
        <v>0</v>
      </c>
      <c r="X370" s="254">
        <v>0</v>
      </c>
      <c r="Y370" s="272"/>
      <c r="Z370" s="256"/>
    </row>
    <row r="371" spans="1:26" x14ac:dyDescent="0.25">
      <c r="A371" s="244">
        <v>91144000</v>
      </c>
      <c r="B371" s="258">
        <v>8</v>
      </c>
      <c r="C371" s="259" t="s">
        <v>256</v>
      </c>
      <c r="D371" s="259" t="s">
        <v>78</v>
      </c>
      <c r="E371" s="273">
        <v>760</v>
      </c>
      <c r="F371" s="274">
        <v>41512</v>
      </c>
      <c r="G371" s="275" t="s">
        <v>28</v>
      </c>
      <c r="H371" s="276">
        <v>5000</v>
      </c>
      <c r="I371" s="277" t="s">
        <v>44</v>
      </c>
      <c r="J371" s="278">
        <v>3.8</v>
      </c>
      <c r="K371" s="279" t="s">
        <v>48</v>
      </c>
      <c r="L371" s="252" t="s">
        <v>37</v>
      </c>
      <c r="M371" s="280"/>
      <c r="N371" s="278">
        <v>21</v>
      </c>
      <c r="O371" s="281">
        <v>4000000</v>
      </c>
      <c r="P371" s="281">
        <v>4000000</v>
      </c>
      <c r="Q371" s="270">
        <v>98180920</v>
      </c>
      <c r="R371" s="281">
        <v>122523</v>
      </c>
      <c r="S371" s="281">
        <v>98303443</v>
      </c>
      <c r="T371" s="271" t="s">
        <v>358</v>
      </c>
      <c r="U371" s="254">
        <v>0</v>
      </c>
      <c r="V371" s="254">
        <v>0</v>
      </c>
      <c r="W371" s="254">
        <v>0</v>
      </c>
      <c r="X371" s="254" t="s">
        <v>360</v>
      </c>
      <c r="Y371" s="272"/>
      <c r="Z371" s="256"/>
    </row>
    <row r="372" spans="1:26" x14ac:dyDescent="0.25">
      <c r="A372" s="244">
        <v>91144000</v>
      </c>
      <c r="B372" s="258">
        <v>8</v>
      </c>
      <c r="C372" s="259" t="s">
        <v>256</v>
      </c>
      <c r="D372" s="259" t="s">
        <v>81</v>
      </c>
      <c r="E372" s="273">
        <v>760</v>
      </c>
      <c r="F372" s="274">
        <v>41717</v>
      </c>
      <c r="G372" s="275" t="s">
        <v>28</v>
      </c>
      <c r="H372" s="276">
        <v>3000</v>
      </c>
      <c r="I372" s="277" t="s">
        <v>40</v>
      </c>
      <c r="J372" s="278">
        <v>3.75</v>
      </c>
      <c r="K372" s="279" t="s">
        <v>48</v>
      </c>
      <c r="L372" s="252" t="s">
        <v>37</v>
      </c>
      <c r="M372" s="280"/>
      <c r="N372" s="278">
        <v>21</v>
      </c>
      <c r="O372" s="281">
        <v>3000000</v>
      </c>
      <c r="P372" s="281">
        <v>3000000</v>
      </c>
      <c r="Q372" s="270">
        <v>73635690</v>
      </c>
      <c r="R372" s="281">
        <v>0</v>
      </c>
      <c r="S372" s="281">
        <v>73635690</v>
      </c>
      <c r="T372" s="271" t="s">
        <v>358</v>
      </c>
      <c r="U372" s="254">
        <v>0</v>
      </c>
      <c r="V372" s="254">
        <v>0</v>
      </c>
      <c r="W372" s="254">
        <v>0</v>
      </c>
      <c r="X372" s="254" t="s">
        <v>360</v>
      </c>
      <c r="Y372" s="272"/>
      <c r="Z372" s="256"/>
    </row>
    <row r="373" spans="1:26" x14ac:dyDescent="0.25">
      <c r="A373" s="244">
        <v>61216000</v>
      </c>
      <c r="B373" s="282">
        <v>7</v>
      </c>
      <c r="C373" s="259" t="s">
        <v>244</v>
      </c>
      <c r="D373" s="259" t="s">
        <v>212</v>
      </c>
      <c r="E373" s="283">
        <v>169</v>
      </c>
      <c r="F373" s="274">
        <v>34257</v>
      </c>
      <c r="G373" s="275" t="s">
        <v>28</v>
      </c>
      <c r="H373" s="276">
        <v>700</v>
      </c>
      <c r="I373" s="294" t="s">
        <v>36</v>
      </c>
      <c r="J373" s="278">
        <v>6.75</v>
      </c>
      <c r="K373" s="279" t="s">
        <v>37</v>
      </c>
      <c r="L373" s="252" t="s">
        <v>274</v>
      </c>
      <c r="M373" s="280" t="s">
        <v>274</v>
      </c>
      <c r="N373" s="285">
        <v>21</v>
      </c>
      <c r="O373" s="281">
        <v>700000</v>
      </c>
      <c r="P373" s="281"/>
      <c r="Q373" s="270">
        <v>0</v>
      </c>
      <c r="R373" s="281"/>
      <c r="S373" s="281"/>
      <c r="T373" s="271" t="s">
        <v>358</v>
      </c>
      <c r="U373" s="254">
        <v>0</v>
      </c>
      <c r="V373" s="254">
        <v>0</v>
      </c>
      <c r="W373" s="254" t="s">
        <v>359</v>
      </c>
      <c r="X373" s="254" t="s">
        <v>360</v>
      </c>
      <c r="Y373" s="272" t="s">
        <v>214</v>
      </c>
      <c r="Z373" s="256"/>
    </row>
    <row r="374" spans="1:26" x14ac:dyDescent="0.25">
      <c r="A374" s="244">
        <v>61216000</v>
      </c>
      <c r="B374" s="282">
        <v>7</v>
      </c>
      <c r="C374" s="259" t="s">
        <v>244</v>
      </c>
      <c r="D374" s="259" t="s">
        <v>212</v>
      </c>
      <c r="E374" s="283">
        <v>169</v>
      </c>
      <c r="F374" s="274">
        <v>34257</v>
      </c>
      <c r="G374" s="275" t="s">
        <v>28</v>
      </c>
      <c r="H374" s="276">
        <v>440</v>
      </c>
      <c r="I374" s="277" t="s">
        <v>29</v>
      </c>
      <c r="J374" s="278">
        <v>6.75</v>
      </c>
      <c r="K374" s="279" t="s">
        <v>37</v>
      </c>
      <c r="L374" s="252" t="s">
        <v>274</v>
      </c>
      <c r="M374" s="280" t="s">
        <v>274</v>
      </c>
      <c r="N374" s="285">
        <v>15</v>
      </c>
      <c r="O374" s="281">
        <v>440000</v>
      </c>
      <c r="P374" s="281"/>
      <c r="Q374" s="270">
        <v>0</v>
      </c>
      <c r="R374" s="281"/>
      <c r="S374" s="281"/>
      <c r="T374" s="271" t="s">
        <v>358</v>
      </c>
      <c r="U374" s="254">
        <v>0</v>
      </c>
      <c r="V374" s="254">
        <v>0</v>
      </c>
      <c r="W374" s="254" t="s">
        <v>359</v>
      </c>
      <c r="X374" s="254" t="s">
        <v>360</v>
      </c>
      <c r="Y374" s="272" t="s">
        <v>214</v>
      </c>
      <c r="Z374" s="256"/>
    </row>
    <row r="375" spans="1:26" x14ac:dyDescent="0.25">
      <c r="A375" s="244">
        <v>61216000</v>
      </c>
      <c r="B375" s="282">
        <v>7</v>
      </c>
      <c r="C375" s="259" t="s">
        <v>244</v>
      </c>
      <c r="D375" s="259" t="s">
        <v>212</v>
      </c>
      <c r="E375" s="283">
        <v>169</v>
      </c>
      <c r="F375" s="274">
        <v>34257</v>
      </c>
      <c r="G375" s="275" t="s">
        <v>28</v>
      </c>
      <c r="H375" s="276">
        <v>260</v>
      </c>
      <c r="I375" s="277" t="s">
        <v>32</v>
      </c>
      <c r="J375" s="278">
        <v>6.75</v>
      </c>
      <c r="K375" s="279" t="s">
        <v>37</v>
      </c>
      <c r="L375" s="252" t="s">
        <v>274</v>
      </c>
      <c r="M375" s="280" t="s">
        <v>274</v>
      </c>
      <c r="N375" s="285">
        <v>15</v>
      </c>
      <c r="O375" s="281">
        <v>260000</v>
      </c>
      <c r="P375" s="281"/>
      <c r="Q375" s="270">
        <v>0</v>
      </c>
      <c r="R375" s="281"/>
      <c r="S375" s="281"/>
      <c r="T375" s="271" t="s">
        <v>358</v>
      </c>
      <c r="U375" s="254">
        <v>0</v>
      </c>
      <c r="V375" s="254">
        <v>0</v>
      </c>
      <c r="W375" s="254" t="s">
        <v>359</v>
      </c>
      <c r="X375" s="254" t="s">
        <v>360</v>
      </c>
      <c r="Y375" s="272" t="s">
        <v>214</v>
      </c>
      <c r="Z375" s="256"/>
    </row>
    <row r="376" spans="1:26" x14ac:dyDescent="0.25">
      <c r="A376" s="244">
        <v>61216000</v>
      </c>
      <c r="B376" s="282">
        <v>7</v>
      </c>
      <c r="C376" s="259" t="s">
        <v>244</v>
      </c>
      <c r="D376" s="259" t="s">
        <v>212</v>
      </c>
      <c r="E376" s="283">
        <v>183</v>
      </c>
      <c r="F376" s="274">
        <v>34682</v>
      </c>
      <c r="G376" s="275" t="s">
        <v>28</v>
      </c>
      <c r="H376" s="276">
        <v>670</v>
      </c>
      <c r="I376" s="277" t="s">
        <v>38</v>
      </c>
      <c r="J376" s="278">
        <v>6</v>
      </c>
      <c r="K376" s="279" t="s">
        <v>37</v>
      </c>
      <c r="L376" s="295" t="s">
        <v>41</v>
      </c>
      <c r="M376" s="280" t="s">
        <v>274</v>
      </c>
      <c r="N376" s="285">
        <v>25</v>
      </c>
      <c r="O376" s="281">
        <v>670000</v>
      </c>
      <c r="P376" s="281">
        <v>279167</v>
      </c>
      <c r="Q376" s="270">
        <v>6852218</v>
      </c>
      <c r="R376" s="281">
        <v>168393</v>
      </c>
      <c r="S376" s="281">
        <v>7020611</v>
      </c>
      <c r="T376" s="271" t="s">
        <v>358</v>
      </c>
      <c r="U376" s="254">
        <v>0</v>
      </c>
      <c r="V376" s="254">
        <v>0</v>
      </c>
      <c r="W376" s="254">
        <v>0</v>
      </c>
      <c r="X376" s="254" t="s">
        <v>360</v>
      </c>
      <c r="Y376" s="272" t="s">
        <v>214</v>
      </c>
      <c r="Z376" s="256"/>
    </row>
    <row r="377" spans="1:26" x14ac:dyDescent="0.25">
      <c r="A377" s="244">
        <v>61216000</v>
      </c>
      <c r="B377" s="282">
        <v>7</v>
      </c>
      <c r="C377" s="259" t="s">
        <v>244</v>
      </c>
      <c r="D377" s="259" t="s">
        <v>212</v>
      </c>
      <c r="E377" s="283">
        <v>190</v>
      </c>
      <c r="F377" s="274">
        <v>35144</v>
      </c>
      <c r="G377" s="275" t="s">
        <v>28</v>
      </c>
      <c r="H377" s="276">
        <v>1280</v>
      </c>
      <c r="I377" s="294" t="s">
        <v>39</v>
      </c>
      <c r="J377" s="278">
        <v>6.5</v>
      </c>
      <c r="K377" s="279" t="s">
        <v>37</v>
      </c>
      <c r="L377" s="295" t="s">
        <v>41</v>
      </c>
      <c r="M377" s="280" t="s">
        <v>274</v>
      </c>
      <c r="N377" s="285">
        <v>30</v>
      </c>
      <c r="O377" s="281">
        <v>1280000</v>
      </c>
      <c r="P377" s="281">
        <v>754286</v>
      </c>
      <c r="Q377" s="270">
        <v>18514123</v>
      </c>
      <c r="R377" s="281">
        <v>195341</v>
      </c>
      <c r="S377" s="281">
        <v>18709464</v>
      </c>
      <c r="T377" s="271" t="s">
        <v>358</v>
      </c>
      <c r="U377" s="254">
        <v>0</v>
      </c>
      <c r="V377" s="254">
        <v>0</v>
      </c>
      <c r="W377" s="254">
        <v>0</v>
      </c>
      <c r="X377" s="254" t="s">
        <v>360</v>
      </c>
      <c r="Y377" s="272" t="s">
        <v>214</v>
      </c>
      <c r="Z377" s="256"/>
    </row>
    <row r="378" spans="1:26" x14ac:dyDescent="0.25">
      <c r="A378" s="244">
        <v>61216000</v>
      </c>
      <c r="B378" s="282">
        <v>7</v>
      </c>
      <c r="C378" s="259" t="s">
        <v>244</v>
      </c>
      <c r="D378" s="259" t="s">
        <v>212</v>
      </c>
      <c r="E378" s="283">
        <v>200</v>
      </c>
      <c r="F378" s="274">
        <v>35753</v>
      </c>
      <c r="G378" s="275" t="s">
        <v>28</v>
      </c>
      <c r="H378" s="276">
        <v>660</v>
      </c>
      <c r="I378" s="294" t="s">
        <v>42</v>
      </c>
      <c r="J378" s="278">
        <v>6.5</v>
      </c>
      <c r="K378" s="279" t="s">
        <v>37</v>
      </c>
      <c r="L378" s="295" t="s">
        <v>41</v>
      </c>
      <c r="M378" s="280" t="s">
        <v>274</v>
      </c>
      <c r="N378" s="285">
        <v>30</v>
      </c>
      <c r="O378" s="281">
        <v>660000</v>
      </c>
      <c r="P378" s="281">
        <v>646800</v>
      </c>
      <c r="Q378" s="270">
        <v>15875855</v>
      </c>
      <c r="R378" s="281">
        <v>422088</v>
      </c>
      <c r="S378" s="281">
        <v>16297943</v>
      </c>
      <c r="T378" s="271" t="s">
        <v>358</v>
      </c>
      <c r="U378" s="254">
        <v>0</v>
      </c>
      <c r="V378" s="254">
        <v>0</v>
      </c>
      <c r="W378" s="254">
        <v>0</v>
      </c>
      <c r="X378" s="254" t="s">
        <v>360</v>
      </c>
      <c r="Y378" s="272" t="s">
        <v>214</v>
      </c>
      <c r="Z378" s="256"/>
    </row>
    <row r="379" spans="1:26" x14ac:dyDescent="0.25">
      <c r="A379" s="244">
        <v>61216000</v>
      </c>
      <c r="B379" s="282">
        <v>7</v>
      </c>
      <c r="C379" s="259" t="s">
        <v>244</v>
      </c>
      <c r="D379" s="259" t="s">
        <v>212</v>
      </c>
      <c r="E379" s="283">
        <v>205</v>
      </c>
      <c r="F379" s="274">
        <v>35986</v>
      </c>
      <c r="G379" s="275" t="s">
        <v>28</v>
      </c>
      <c r="H379" s="276">
        <v>350</v>
      </c>
      <c r="I379" s="277" t="s">
        <v>43</v>
      </c>
      <c r="J379" s="278">
        <v>6.8</v>
      </c>
      <c r="K379" s="279" t="s">
        <v>30</v>
      </c>
      <c r="L379" s="252" t="s">
        <v>274</v>
      </c>
      <c r="M379" s="280" t="s">
        <v>274</v>
      </c>
      <c r="N379" s="285">
        <v>30</v>
      </c>
      <c r="O379" s="281">
        <v>350000</v>
      </c>
      <c r="P379" s="281">
        <v>346500</v>
      </c>
      <c r="Q379" s="270">
        <v>8504922</v>
      </c>
      <c r="R379" s="281">
        <v>236358</v>
      </c>
      <c r="S379" s="281">
        <v>8741280</v>
      </c>
      <c r="T379" s="271" t="s">
        <v>358</v>
      </c>
      <c r="U379" s="254">
        <v>0</v>
      </c>
      <c r="V379" s="254">
        <v>0</v>
      </c>
      <c r="W379" s="254">
        <v>0</v>
      </c>
      <c r="X379" s="254" t="s">
        <v>360</v>
      </c>
      <c r="Y379" s="272" t="s">
        <v>214</v>
      </c>
      <c r="Z379" s="256"/>
    </row>
    <row r="380" spans="1:26" x14ac:dyDescent="0.25">
      <c r="A380" s="244">
        <v>61216000</v>
      </c>
      <c r="B380" s="282">
        <v>7</v>
      </c>
      <c r="C380" s="259" t="s">
        <v>244</v>
      </c>
      <c r="D380" s="259" t="s">
        <v>212</v>
      </c>
      <c r="E380" s="283">
        <v>212</v>
      </c>
      <c r="F380" s="274">
        <v>36377</v>
      </c>
      <c r="G380" s="275" t="s">
        <v>28</v>
      </c>
      <c r="H380" s="276">
        <v>340</v>
      </c>
      <c r="I380" s="277" t="s">
        <v>45</v>
      </c>
      <c r="J380" s="278">
        <v>6</v>
      </c>
      <c r="K380" s="279" t="s">
        <v>30</v>
      </c>
      <c r="L380" s="252" t="s">
        <v>274</v>
      </c>
      <c r="M380" s="280" t="s">
        <v>274</v>
      </c>
      <c r="N380" s="285">
        <v>30</v>
      </c>
      <c r="O380" s="281">
        <v>340000</v>
      </c>
      <c r="P380" s="281">
        <v>340000</v>
      </c>
      <c r="Q380" s="270">
        <v>8345378</v>
      </c>
      <c r="R380" s="281">
        <v>81441</v>
      </c>
      <c r="S380" s="281">
        <v>8426819</v>
      </c>
      <c r="T380" s="271" t="s">
        <v>358</v>
      </c>
      <c r="U380" s="254">
        <v>0</v>
      </c>
      <c r="V380" s="254">
        <v>0</v>
      </c>
      <c r="W380" s="254">
        <v>0</v>
      </c>
      <c r="X380" s="254" t="s">
        <v>360</v>
      </c>
      <c r="Y380" s="272" t="s">
        <v>214</v>
      </c>
      <c r="Z380" s="256"/>
    </row>
    <row r="381" spans="1:26" x14ac:dyDescent="0.25">
      <c r="A381" s="244">
        <v>61216000</v>
      </c>
      <c r="B381" s="282">
        <v>7</v>
      </c>
      <c r="C381" s="259" t="s">
        <v>244</v>
      </c>
      <c r="D381" s="259" t="s">
        <v>212</v>
      </c>
      <c r="E381" s="283">
        <v>235</v>
      </c>
      <c r="F381" s="274">
        <v>36817</v>
      </c>
      <c r="G381" s="275" t="s">
        <v>28</v>
      </c>
      <c r="H381" s="276">
        <v>720</v>
      </c>
      <c r="I381" s="277" t="s">
        <v>52</v>
      </c>
      <c r="J381" s="278">
        <v>6.4</v>
      </c>
      <c r="K381" s="279" t="s">
        <v>30</v>
      </c>
      <c r="L381" s="252" t="s">
        <v>274</v>
      </c>
      <c r="M381" s="280" t="s">
        <v>274</v>
      </c>
      <c r="N381" s="285">
        <v>30</v>
      </c>
      <c r="O381" s="281">
        <v>720000</v>
      </c>
      <c r="P381" s="281">
        <v>720000</v>
      </c>
      <c r="Q381" s="270">
        <v>17672566</v>
      </c>
      <c r="R381" s="281">
        <v>556752</v>
      </c>
      <c r="S381" s="281">
        <v>18229318</v>
      </c>
      <c r="T381" s="271" t="s">
        <v>358</v>
      </c>
      <c r="U381" s="254">
        <v>0</v>
      </c>
      <c r="V381" s="254">
        <v>0</v>
      </c>
      <c r="W381" s="254">
        <v>0</v>
      </c>
      <c r="X381" s="254" t="s">
        <v>360</v>
      </c>
      <c r="Y381" s="272" t="s">
        <v>214</v>
      </c>
      <c r="Z381" s="256"/>
    </row>
    <row r="382" spans="1:26" x14ac:dyDescent="0.25">
      <c r="A382" s="244">
        <v>61216000</v>
      </c>
      <c r="B382" s="282">
        <v>7</v>
      </c>
      <c r="C382" s="259" t="s">
        <v>244</v>
      </c>
      <c r="D382" s="259" t="s">
        <v>212</v>
      </c>
      <c r="E382" s="283">
        <v>273</v>
      </c>
      <c r="F382" s="274">
        <v>37174</v>
      </c>
      <c r="G382" s="275" t="s">
        <v>28</v>
      </c>
      <c r="H382" s="276">
        <v>765</v>
      </c>
      <c r="I382" s="277" t="s">
        <v>70</v>
      </c>
      <c r="J382" s="278">
        <v>5.5</v>
      </c>
      <c r="K382" s="279" t="s">
        <v>30</v>
      </c>
      <c r="L382" s="252" t="s">
        <v>274</v>
      </c>
      <c r="M382" s="280" t="s">
        <v>274</v>
      </c>
      <c r="N382" s="285">
        <v>30</v>
      </c>
      <c r="O382" s="281">
        <v>765000</v>
      </c>
      <c r="P382" s="281">
        <v>765000</v>
      </c>
      <c r="Q382" s="270">
        <v>18777101</v>
      </c>
      <c r="R382" s="281">
        <v>423599</v>
      </c>
      <c r="S382" s="281">
        <v>19200700</v>
      </c>
      <c r="T382" s="271" t="s">
        <v>358</v>
      </c>
      <c r="U382" s="254">
        <v>0</v>
      </c>
      <c r="V382" s="254">
        <v>0</v>
      </c>
      <c r="W382" s="254">
        <v>0</v>
      </c>
      <c r="X382" s="254" t="s">
        <v>360</v>
      </c>
      <c r="Y382" s="272" t="s">
        <v>214</v>
      </c>
      <c r="Z382" s="256"/>
    </row>
    <row r="383" spans="1:26" x14ac:dyDescent="0.25">
      <c r="A383" s="244">
        <v>61216000</v>
      </c>
      <c r="B383" s="282">
        <v>7</v>
      </c>
      <c r="C383" s="259" t="s">
        <v>244</v>
      </c>
      <c r="D383" s="259" t="s">
        <v>212</v>
      </c>
      <c r="E383" s="283">
        <v>286</v>
      </c>
      <c r="F383" s="274">
        <v>37321</v>
      </c>
      <c r="G383" s="275" t="s">
        <v>28</v>
      </c>
      <c r="H383" s="276">
        <v>815</v>
      </c>
      <c r="I383" s="277" t="s">
        <v>73</v>
      </c>
      <c r="J383" s="278">
        <v>6</v>
      </c>
      <c r="K383" s="279" t="s">
        <v>37</v>
      </c>
      <c r="L383" s="252" t="s">
        <v>274</v>
      </c>
      <c r="M383" s="280" t="s">
        <v>274</v>
      </c>
      <c r="N383" s="278">
        <v>30</v>
      </c>
      <c r="O383" s="281">
        <v>815000</v>
      </c>
      <c r="P383" s="281">
        <v>815000</v>
      </c>
      <c r="Q383" s="270">
        <v>20004362</v>
      </c>
      <c r="R383" s="281">
        <v>591390</v>
      </c>
      <c r="S383" s="281">
        <v>20595752</v>
      </c>
      <c r="T383" s="271" t="s">
        <v>358</v>
      </c>
      <c r="U383" s="254">
        <v>0</v>
      </c>
      <c r="V383" s="254">
        <v>0</v>
      </c>
      <c r="W383" s="254">
        <v>0</v>
      </c>
      <c r="X383" s="254" t="s">
        <v>360</v>
      </c>
      <c r="Y383" s="272" t="s">
        <v>214</v>
      </c>
      <c r="Z383" s="256"/>
    </row>
    <row r="384" spans="1:26" x14ac:dyDescent="0.25">
      <c r="A384" s="244">
        <v>61216000</v>
      </c>
      <c r="B384" s="282">
        <v>7</v>
      </c>
      <c r="C384" s="259" t="s">
        <v>244</v>
      </c>
      <c r="D384" s="259" t="s">
        <v>212</v>
      </c>
      <c r="E384" s="273">
        <v>333</v>
      </c>
      <c r="F384" s="274">
        <v>37769</v>
      </c>
      <c r="G384" s="275" t="s">
        <v>28</v>
      </c>
      <c r="H384" s="276">
        <v>2000</v>
      </c>
      <c r="I384" s="277" t="s">
        <v>91</v>
      </c>
      <c r="J384" s="278">
        <v>5.7</v>
      </c>
      <c r="K384" s="279" t="s">
        <v>30</v>
      </c>
      <c r="L384" s="252" t="s">
        <v>274</v>
      </c>
      <c r="M384" s="280" t="s">
        <v>274</v>
      </c>
      <c r="N384" s="278">
        <v>30</v>
      </c>
      <c r="O384" s="281">
        <v>2000000</v>
      </c>
      <c r="P384" s="281">
        <v>2000000</v>
      </c>
      <c r="Q384" s="270">
        <v>49090460</v>
      </c>
      <c r="R384" s="281">
        <v>1379690</v>
      </c>
      <c r="S384" s="281">
        <v>50470150</v>
      </c>
      <c r="T384" s="271" t="s">
        <v>358</v>
      </c>
      <c r="U384" s="254">
        <v>0</v>
      </c>
      <c r="V384" s="254">
        <v>0</v>
      </c>
      <c r="W384" s="254">
        <v>0</v>
      </c>
      <c r="X384" s="254" t="s">
        <v>360</v>
      </c>
      <c r="Y384" s="272" t="s">
        <v>214</v>
      </c>
      <c r="Z384" s="256"/>
    </row>
    <row r="385" spans="1:26" x14ac:dyDescent="0.25">
      <c r="A385" s="244">
        <v>61216000</v>
      </c>
      <c r="B385" s="282">
        <v>7</v>
      </c>
      <c r="C385" s="259" t="s">
        <v>244</v>
      </c>
      <c r="D385" s="259" t="s">
        <v>212</v>
      </c>
      <c r="E385" s="273">
        <v>333</v>
      </c>
      <c r="F385" s="274">
        <v>37769</v>
      </c>
      <c r="G385" s="275" t="s">
        <v>28</v>
      </c>
      <c r="H385" s="276">
        <v>1860</v>
      </c>
      <c r="I385" s="277" t="s">
        <v>92</v>
      </c>
      <c r="J385" s="278">
        <v>5.7</v>
      </c>
      <c r="K385" s="279" t="s">
        <v>30</v>
      </c>
      <c r="L385" s="252" t="s">
        <v>274</v>
      </c>
      <c r="M385" s="280" t="s">
        <v>274</v>
      </c>
      <c r="N385" s="278">
        <v>30</v>
      </c>
      <c r="O385" s="281">
        <v>1860000</v>
      </c>
      <c r="P385" s="281">
        <v>1860000</v>
      </c>
      <c r="Q385" s="270">
        <v>45654128</v>
      </c>
      <c r="R385" s="281">
        <v>211390</v>
      </c>
      <c r="S385" s="281">
        <v>45865518</v>
      </c>
      <c r="T385" s="271" t="s">
        <v>358</v>
      </c>
      <c r="U385" s="254">
        <v>0</v>
      </c>
      <c r="V385" s="254">
        <v>0</v>
      </c>
      <c r="W385" s="254">
        <v>0</v>
      </c>
      <c r="X385" s="254" t="s">
        <v>360</v>
      </c>
      <c r="Y385" s="272" t="s">
        <v>214</v>
      </c>
      <c r="Z385" s="256"/>
    </row>
    <row r="386" spans="1:26" x14ac:dyDescent="0.25">
      <c r="A386" s="244">
        <v>61216000</v>
      </c>
      <c r="B386" s="282">
        <v>7</v>
      </c>
      <c r="C386" s="259" t="s">
        <v>244</v>
      </c>
      <c r="D386" s="259" t="s">
        <v>212</v>
      </c>
      <c r="E386" s="273">
        <v>366</v>
      </c>
      <c r="F386" s="274">
        <v>38027</v>
      </c>
      <c r="G386" s="275" t="s">
        <v>28</v>
      </c>
      <c r="H386" s="276">
        <v>2400</v>
      </c>
      <c r="I386" s="277" t="s">
        <v>97</v>
      </c>
      <c r="J386" s="278">
        <v>5.7</v>
      </c>
      <c r="K386" s="279" t="s">
        <v>30</v>
      </c>
      <c r="L386" s="252" t="s">
        <v>274</v>
      </c>
      <c r="M386" s="280" t="s">
        <v>274</v>
      </c>
      <c r="N386" s="278">
        <v>30</v>
      </c>
      <c r="O386" s="281">
        <v>2400000</v>
      </c>
      <c r="P386" s="281">
        <v>2400000</v>
      </c>
      <c r="Q386" s="270">
        <v>58908552</v>
      </c>
      <c r="R386" s="281">
        <v>546785</v>
      </c>
      <c r="S386" s="281">
        <v>59455337</v>
      </c>
      <c r="T386" s="271" t="s">
        <v>358</v>
      </c>
      <c r="U386" s="254">
        <v>0</v>
      </c>
      <c r="V386" s="254">
        <v>0</v>
      </c>
      <c r="W386" s="254">
        <v>0</v>
      </c>
      <c r="X386" s="254" t="s">
        <v>360</v>
      </c>
      <c r="Y386" s="272" t="s">
        <v>214</v>
      </c>
      <c r="Z386" s="256"/>
    </row>
    <row r="387" spans="1:26" x14ac:dyDescent="0.25">
      <c r="A387" s="244">
        <v>61216000</v>
      </c>
      <c r="B387" s="282">
        <v>7</v>
      </c>
      <c r="C387" s="259" t="s">
        <v>244</v>
      </c>
      <c r="D387" s="259" t="s">
        <v>212</v>
      </c>
      <c r="E387" s="273">
        <v>366</v>
      </c>
      <c r="F387" s="274">
        <v>38027</v>
      </c>
      <c r="G387" s="275" t="s">
        <v>28</v>
      </c>
      <c r="H387" s="276">
        <v>2750</v>
      </c>
      <c r="I387" s="277" t="s">
        <v>98</v>
      </c>
      <c r="J387" s="278">
        <v>5.7</v>
      </c>
      <c r="K387" s="279" t="s">
        <v>30</v>
      </c>
      <c r="L387" s="252" t="s">
        <v>274</v>
      </c>
      <c r="M387" s="280" t="s">
        <v>274</v>
      </c>
      <c r="N387" s="278">
        <v>30</v>
      </c>
      <c r="O387" s="281">
        <v>2750000</v>
      </c>
      <c r="P387" s="281">
        <v>2750000</v>
      </c>
      <c r="Q387" s="270">
        <v>67499383</v>
      </c>
      <c r="R387" s="281">
        <v>1577232</v>
      </c>
      <c r="S387" s="281">
        <v>69076615</v>
      </c>
      <c r="T387" s="271" t="s">
        <v>358</v>
      </c>
      <c r="U387" s="254">
        <v>0</v>
      </c>
      <c r="V387" s="254">
        <v>0</v>
      </c>
      <c r="W387" s="254">
        <v>0</v>
      </c>
      <c r="X387" s="254" t="s">
        <v>360</v>
      </c>
      <c r="Y387" s="272" t="s">
        <v>214</v>
      </c>
      <c r="Z387" s="256"/>
    </row>
    <row r="388" spans="1:26" x14ac:dyDescent="0.25">
      <c r="A388" s="244">
        <v>61216000</v>
      </c>
      <c r="B388" s="282">
        <v>7</v>
      </c>
      <c r="C388" s="259" t="s">
        <v>244</v>
      </c>
      <c r="D388" s="259" t="s">
        <v>212</v>
      </c>
      <c r="E388" s="273">
        <v>406</v>
      </c>
      <c r="F388" s="274">
        <v>38404</v>
      </c>
      <c r="G388" s="275" t="s">
        <v>28</v>
      </c>
      <c r="H388" s="276">
        <v>3500</v>
      </c>
      <c r="I388" s="277" t="s">
        <v>101</v>
      </c>
      <c r="J388" s="278">
        <v>5.2</v>
      </c>
      <c r="K388" s="279" t="s">
        <v>30</v>
      </c>
      <c r="L388" s="252" t="s">
        <v>274</v>
      </c>
      <c r="M388" s="280" t="s">
        <v>274</v>
      </c>
      <c r="N388" s="278">
        <v>30</v>
      </c>
      <c r="O388" s="281">
        <v>3500000</v>
      </c>
      <c r="P388" s="281">
        <v>3500000</v>
      </c>
      <c r="Q388" s="270">
        <v>85908305</v>
      </c>
      <c r="R388" s="281">
        <v>728901</v>
      </c>
      <c r="S388" s="281">
        <v>86637206</v>
      </c>
      <c r="T388" s="271" t="s">
        <v>358</v>
      </c>
      <c r="U388" s="254">
        <v>0</v>
      </c>
      <c r="V388" s="254">
        <v>0</v>
      </c>
      <c r="W388" s="254">
        <v>0</v>
      </c>
      <c r="X388" s="254" t="s">
        <v>360</v>
      </c>
      <c r="Y388" s="272" t="s">
        <v>214</v>
      </c>
      <c r="Z388" s="256"/>
    </row>
    <row r="389" spans="1:26" x14ac:dyDescent="0.25">
      <c r="A389" s="244">
        <v>61216000</v>
      </c>
      <c r="B389" s="282">
        <v>7</v>
      </c>
      <c r="C389" s="259" t="s">
        <v>244</v>
      </c>
      <c r="D389" s="259" t="s">
        <v>212</v>
      </c>
      <c r="E389" s="273">
        <v>433</v>
      </c>
      <c r="F389" s="274">
        <v>38588</v>
      </c>
      <c r="G389" s="275" t="s">
        <v>28</v>
      </c>
      <c r="H389" s="276">
        <v>2600</v>
      </c>
      <c r="I389" s="277" t="s">
        <v>107</v>
      </c>
      <c r="J389" s="278">
        <v>4</v>
      </c>
      <c r="K389" s="279" t="s">
        <v>30</v>
      </c>
      <c r="L389" s="252" t="s">
        <v>274</v>
      </c>
      <c r="M389" s="280" t="s">
        <v>274</v>
      </c>
      <c r="N389" s="278">
        <v>30</v>
      </c>
      <c r="O389" s="281">
        <v>2600000</v>
      </c>
      <c r="P389" s="281">
        <v>2600000</v>
      </c>
      <c r="Q389" s="270">
        <v>63817598</v>
      </c>
      <c r="R389" s="281">
        <v>1051473</v>
      </c>
      <c r="S389" s="281">
        <v>64869071</v>
      </c>
      <c r="T389" s="271" t="s">
        <v>358</v>
      </c>
      <c r="U389" s="254">
        <v>0</v>
      </c>
      <c r="V389" s="254">
        <v>0</v>
      </c>
      <c r="W389" s="254">
        <v>0</v>
      </c>
      <c r="X389" s="254" t="s">
        <v>360</v>
      </c>
      <c r="Y389" s="272" t="s">
        <v>214</v>
      </c>
      <c r="Z389" s="256"/>
    </row>
    <row r="390" spans="1:26" x14ac:dyDescent="0.25">
      <c r="A390" s="244">
        <v>61216000</v>
      </c>
      <c r="B390" s="282">
        <v>7</v>
      </c>
      <c r="C390" s="259" t="s">
        <v>244</v>
      </c>
      <c r="D390" s="259" t="s">
        <v>212</v>
      </c>
      <c r="E390" s="273">
        <v>459</v>
      </c>
      <c r="F390" s="274">
        <v>38799</v>
      </c>
      <c r="G390" s="275" t="s">
        <v>28</v>
      </c>
      <c r="H390" s="276">
        <v>2400</v>
      </c>
      <c r="I390" s="277" t="s">
        <v>111</v>
      </c>
      <c r="J390" s="278">
        <v>4.4000000000000004</v>
      </c>
      <c r="K390" s="279" t="s">
        <v>30</v>
      </c>
      <c r="L390" s="252" t="s">
        <v>274</v>
      </c>
      <c r="M390" s="280" t="s">
        <v>274</v>
      </c>
      <c r="N390" s="278">
        <v>30</v>
      </c>
      <c r="O390" s="281">
        <v>2400000</v>
      </c>
      <c r="P390" s="281">
        <v>2400000</v>
      </c>
      <c r="Q390" s="270">
        <v>58908552</v>
      </c>
      <c r="R390" s="281">
        <v>424283</v>
      </c>
      <c r="S390" s="281">
        <v>59332835</v>
      </c>
      <c r="T390" s="271" t="s">
        <v>358</v>
      </c>
      <c r="U390" s="254">
        <v>0</v>
      </c>
      <c r="V390" s="254">
        <v>0</v>
      </c>
      <c r="W390" s="254">
        <v>0</v>
      </c>
      <c r="X390" s="254" t="s">
        <v>360</v>
      </c>
      <c r="Y390" s="272" t="s">
        <v>214</v>
      </c>
      <c r="Z390" s="256"/>
    </row>
    <row r="391" spans="1:26" x14ac:dyDescent="0.25">
      <c r="A391" s="244">
        <v>61216000</v>
      </c>
      <c r="B391" s="258">
        <v>7</v>
      </c>
      <c r="C391" s="259" t="s">
        <v>244</v>
      </c>
      <c r="D391" s="259" t="s">
        <v>193</v>
      </c>
      <c r="E391" s="273">
        <v>735</v>
      </c>
      <c r="F391" s="274">
        <v>41232</v>
      </c>
      <c r="G391" s="275" t="s">
        <v>28</v>
      </c>
      <c r="H391" s="276">
        <v>7800</v>
      </c>
      <c r="I391" s="277"/>
      <c r="J391" s="278"/>
      <c r="K391" s="279" t="s">
        <v>48</v>
      </c>
      <c r="L391" s="252" t="s">
        <v>30</v>
      </c>
      <c r="M391" s="280"/>
      <c r="N391" s="278">
        <v>30</v>
      </c>
      <c r="O391" s="281"/>
      <c r="P391" s="281"/>
      <c r="Q391" s="270">
        <v>0</v>
      </c>
      <c r="R391" s="281"/>
      <c r="S391" s="281"/>
      <c r="T391" s="271">
        <v>0</v>
      </c>
      <c r="U391" s="254">
        <v>0</v>
      </c>
      <c r="V391" s="254">
        <v>0</v>
      </c>
      <c r="W391" s="254">
        <v>0</v>
      </c>
      <c r="X391" s="254">
        <v>0</v>
      </c>
      <c r="Y391" s="272" t="s">
        <v>214</v>
      </c>
      <c r="Z391" s="256"/>
    </row>
    <row r="392" spans="1:26" x14ac:dyDescent="0.25">
      <c r="A392" s="244">
        <v>61216000</v>
      </c>
      <c r="B392" s="258">
        <v>7</v>
      </c>
      <c r="C392" s="259" t="s">
        <v>244</v>
      </c>
      <c r="D392" s="259" t="s">
        <v>78</v>
      </c>
      <c r="E392" s="273">
        <v>735</v>
      </c>
      <c r="F392" s="274">
        <v>41233</v>
      </c>
      <c r="G392" s="275" t="s">
        <v>28</v>
      </c>
      <c r="H392" s="276">
        <v>7800</v>
      </c>
      <c r="I392" s="277" t="s">
        <v>146</v>
      </c>
      <c r="J392" s="278">
        <v>3.7</v>
      </c>
      <c r="K392" s="279" t="s">
        <v>48</v>
      </c>
      <c r="L392" s="252" t="s">
        <v>30</v>
      </c>
      <c r="M392" s="280"/>
      <c r="N392" s="278">
        <v>21</v>
      </c>
      <c r="O392" s="281"/>
      <c r="P392" s="281"/>
      <c r="Q392" s="270">
        <v>0</v>
      </c>
      <c r="R392" s="281"/>
      <c r="S392" s="281"/>
      <c r="T392" s="271" t="s">
        <v>358</v>
      </c>
      <c r="U392" s="254">
        <v>0</v>
      </c>
      <c r="V392" s="254" t="s">
        <v>362</v>
      </c>
      <c r="W392" s="254">
        <v>0</v>
      </c>
      <c r="X392" s="254" t="s">
        <v>360</v>
      </c>
      <c r="Y392" s="272" t="s">
        <v>214</v>
      </c>
      <c r="Z392" s="256"/>
    </row>
    <row r="393" spans="1:26" x14ac:dyDescent="0.25">
      <c r="A393" s="244">
        <v>61216000</v>
      </c>
      <c r="B393" s="258">
        <v>7</v>
      </c>
      <c r="C393" s="259" t="s">
        <v>244</v>
      </c>
      <c r="D393" s="259" t="s">
        <v>78</v>
      </c>
      <c r="E393" s="273">
        <v>735</v>
      </c>
      <c r="F393" s="274">
        <v>41233</v>
      </c>
      <c r="G393" s="275" t="s">
        <v>28</v>
      </c>
      <c r="H393" s="276">
        <v>7800</v>
      </c>
      <c r="I393" s="277" t="s">
        <v>120</v>
      </c>
      <c r="J393" s="278" t="s">
        <v>292</v>
      </c>
      <c r="K393" s="279" t="s">
        <v>48</v>
      </c>
      <c r="L393" s="252" t="s">
        <v>30</v>
      </c>
      <c r="M393" s="280"/>
      <c r="N393" s="278">
        <v>25</v>
      </c>
      <c r="O393" s="281">
        <v>7800000</v>
      </c>
      <c r="P393" s="281">
        <v>7800000</v>
      </c>
      <c r="Q393" s="270">
        <v>191452794</v>
      </c>
      <c r="R393" s="281">
        <v>2332713</v>
      </c>
      <c r="S393" s="281">
        <v>193785507</v>
      </c>
      <c r="T393" s="271" t="s">
        <v>358</v>
      </c>
      <c r="U393" s="254">
        <v>0</v>
      </c>
      <c r="V393" s="254">
        <v>0</v>
      </c>
      <c r="W393" s="254">
        <v>0</v>
      </c>
      <c r="X393" s="254" t="s">
        <v>360</v>
      </c>
      <c r="Y393" s="272" t="s">
        <v>214</v>
      </c>
      <c r="Z393" s="256"/>
    </row>
    <row r="394" spans="1:26" x14ac:dyDescent="0.25">
      <c r="A394" s="244">
        <v>61216000</v>
      </c>
      <c r="B394" s="258">
        <v>7</v>
      </c>
      <c r="C394" s="259" t="s">
        <v>244</v>
      </c>
      <c r="D394" s="259" t="s">
        <v>193</v>
      </c>
      <c r="E394" s="273">
        <v>746</v>
      </c>
      <c r="F394" s="274">
        <v>41338</v>
      </c>
      <c r="G394" s="275" t="s">
        <v>28</v>
      </c>
      <c r="H394" s="276">
        <v>1895</v>
      </c>
      <c r="I394" s="277"/>
      <c r="J394" s="278"/>
      <c r="K394" s="279" t="s">
        <v>48</v>
      </c>
      <c r="L394" s="252" t="s">
        <v>30</v>
      </c>
      <c r="M394" s="280"/>
      <c r="N394" s="278">
        <v>30</v>
      </c>
      <c r="O394" s="281"/>
      <c r="P394" s="281"/>
      <c r="Q394" s="270">
        <v>0</v>
      </c>
      <c r="R394" s="281"/>
      <c r="S394" s="281"/>
      <c r="T394" s="271">
        <v>0</v>
      </c>
      <c r="U394" s="254">
        <v>0</v>
      </c>
      <c r="V394" s="254">
        <v>0</v>
      </c>
      <c r="W394" s="254">
        <v>0</v>
      </c>
      <c r="X394" s="254">
        <v>0</v>
      </c>
      <c r="Y394" s="272"/>
      <c r="Z394" s="256"/>
    </row>
    <row r="395" spans="1:26" x14ac:dyDescent="0.25">
      <c r="A395" s="244">
        <v>61216000</v>
      </c>
      <c r="B395" s="258">
        <v>7</v>
      </c>
      <c r="C395" s="259" t="s">
        <v>244</v>
      </c>
      <c r="D395" s="259" t="s">
        <v>78</v>
      </c>
      <c r="E395" s="273">
        <v>746</v>
      </c>
      <c r="F395" s="274">
        <v>41339</v>
      </c>
      <c r="G395" s="275" t="s">
        <v>28</v>
      </c>
      <c r="H395" s="276">
        <v>1895</v>
      </c>
      <c r="I395" s="277" t="s">
        <v>122</v>
      </c>
      <c r="J395" s="278">
        <v>3.7</v>
      </c>
      <c r="K395" s="279" t="s">
        <v>48</v>
      </c>
      <c r="L395" s="252" t="s">
        <v>30</v>
      </c>
      <c r="M395" s="280"/>
      <c r="N395" s="278">
        <v>21</v>
      </c>
      <c r="O395" s="281"/>
      <c r="P395" s="281"/>
      <c r="Q395" s="270">
        <v>0</v>
      </c>
      <c r="R395" s="281"/>
      <c r="S395" s="281"/>
      <c r="T395" s="271" t="s">
        <v>358</v>
      </c>
      <c r="U395" s="254">
        <v>0</v>
      </c>
      <c r="V395" s="254" t="s">
        <v>362</v>
      </c>
      <c r="W395" s="254">
        <v>0</v>
      </c>
      <c r="X395" s="254" t="s">
        <v>360</v>
      </c>
      <c r="Y395" s="272"/>
      <c r="Z395" s="256"/>
    </row>
    <row r="396" spans="1:26" x14ac:dyDescent="0.25">
      <c r="A396" s="244">
        <v>61216000</v>
      </c>
      <c r="B396" s="258">
        <v>7</v>
      </c>
      <c r="C396" s="259" t="s">
        <v>244</v>
      </c>
      <c r="D396" s="259" t="s">
        <v>78</v>
      </c>
      <c r="E396" s="273">
        <v>746</v>
      </c>
      <c r="F396" s="274">
        <v>41339</v>
      </c>
      <c r="G396" s="275" t="s">
        <v>28</v>
      </c>
      <c r="H396" s="276">
        <v>1895</v>
      </c>
      <c r="I396" s="277" t="s">
        <v>117</v>
      </c>
      <c r="J396" s="278">
        <v>3.7</v>
      </c>
      <c r="K396" s="279" t="s">
        <v>48</v>
      </c>
      <c r="L396" s="252" t="s">
        <v>30</v>
      </c>
      <c r="M396" s="280"/>
      <c r="N396" s="278">
        <v>25</v>
      </c>
      <c r="O396" s="281">
        <v>1895000</v>
      </c>
      <c r="P396" s="281">
        <v>1895000</v>
      </c>
      <c r="Q396" s="270">
        <v>46513211</v>
      </c>
      <c r="R396" s="281">
        <v>852680</v>
      </c>
      <c r="S396" s="281">
        <v>47365891</v>
      </c>
      <c r="T396" s="271" t="s">
        <v>358</v>
      </c>
      <c r="U396" s="254">
        <v>0</v>
      </c>
      <c r="V396" s="254">
        <v>0</v>
      </c>
      <c r="W396" s="254">
        <v>0</v>
      </c>
      <c r="X396" s="254" t="s">
        <v>360</v>
      </c>
      <c r="Y396" s="272"/>
      <c r="Z396" s="256"/>
    </row>
    <row r="397" spans="1:26" x14ac:dyDescent="0.25">
      <c r="A397" s="244">
        <v>61216000</v>
      </c>
      <c r="B397" s="258">
        <v>7</v>
      </c>
      <c r="C397" s="259" t="s">
        <v>244</v>
      </c>
      <c r="D397" s="259" t="s">
        <v>193</v>
      </c>
      <c r="E397" s="273">
        <v>771</v>
      </c>
      <c r="F397" s="274">
        <v>41610</v>
      </c>
      <c r="G397" s="275" t="s">
        <v>28</v>
      </c>
      <c r="H397" s="276">
        <v>2900</v>
      </c>
      <c r="I397" s="277"/>
      <c r="J397" s="278"/>
      <c r="K397" s="279" t="s">
        <v>30</v>
      </c>
      <c r="L397" s="252"/>
      <c r="M397" s="280"/>
      <c r="N397" s="278">
        <v>30</v>
      </c>
      <c r="O397" s="281"/>
      <c r="P397" s="281"/>
      <c r="Q397" s="270">
        <v>0</v>
      </c>
      <c r="R397" s="281"/>
      <c r="S397" s="281"/>
      <c r="T397" s="271">
        <v>0</v>
      </c>
      <c r="U397" s="254">
        <v>0</v>
      </c>
      <c r="V397" s="254" t="s">
        <v>362</v>
      </c>
      <c r="W397" s="254">
        <v>0</v>
      </c>
      <c r="X397" s="254">
        <v>0</v>
      </c>
      <c r="Y397" s="272"/>
      <c r="Z397" s="256"/>
    </row>
    <row r="398" spans="1:26" x14ac:dyDescent="0.25">
      <c r="A398" s="244">
        <v>61216000</v>
      </c>
      <c r="B398" s="258">
        <v>7</v>
      </c>
      <c r="C398" s="259" t="s">
        <v>244</v>
      </c>
      <c r="D398" s="259" t="s">
        <v>78</v>
      </c>
      <c r="E398" s="273">
        <v>771</v>
      </c>
      <c r="F398" s="274">
        <v>41617</v>
      </c>
      <c r="G398" s="275" t="s">
        <v>28</v>
      </c>
      <c r="H398" s="276">
        <v>2900</v>
      </c>
      <c r="I398" s="277" t="s">
        <v>118</v>
      </c>
      <c r="J398" s="278">
        <v>3.6</v>
      </c>
      <c r="K398" s="279" t="s">
        <v>30</v>
      </c>
      <c r="L398" s="252"/>
      <c r="M398" s="280"/>
      <c r="N398" s="278">
        <v>25</v>
      </c>
      <c r="O398" s="281"/>
      <c r="P398" s="281"/>
      <c r="Q398" s="270">
        <v>0</v>
      </c>
      <c r="R398" s="281"/>
      <c r="S398" s="281"/>
      <c r="T398" s="271" t="s">
        <v>358</v>
      </c>
      <c r="U398" s="254">
        <v>0</v>
      </c>
      <c r="V398" s="254" t="s">
        <v>362</v>
      </c>
      <c r="W398" s="254">
        <v>0</v>
      </c>
      <c r="X398" s="254" t="s">
        <v>360</v>
      </c>
      <c r="Y398" s="272"/>
      <c r="Z398" s="256"/>
    </row>
    <row r="399" spans="1:26" x14ac:dyDescent="0.25">
      <c r="A399" s="244">
        <v>61216000</v>
      </c>
      <c r="B399" s="258">
        <v>7</v>
      </c>
      <c r="C399" s="259" t="s">
        <v>244</v>
      </c>
      <c r="D399" s="259" t="s">
        <v>78</v>
      </c>
      <c r="E399" s="273">
        <v>771</v>
      </c>
      <c r="F399" s="274">
        <v>41617</v>
      </c>
      <c r="G399" s="275" t="s">
        <v>28</v>
      </c>
      <c r="H399" s="276">
        <v>2900</v>
      </c>
      <c r="I399" s="277" t="s">
        <v>152</v>
      </c>
      <c r="J399" s="278">
        <v>3.6</v>
      </c>
      <c r="K399" s="279" t="s">
        <v>30</v>
      </c>
      <c r="L399" s="252"/>
      <c r="M399" s="280"/>
      <c r="N399" s="278">
        <v>30</v>
      </c>
      <c r="O399" s="281">
        <v>2900000</v>
      </c>
      <c r="P399" s="281">
        <v>2900000</v>
      </c>
      <c r="Q399" s="270">
        <v>71181167</v>
      </c>
      <c r="R399" s="281">
        <v>1056715</v>
      </c>
      <c r="S399" s="281">
        <v>72237882</v>
      </c>
      <c r="T399" s="271" t="s">
        <v>358</v>
      </c>
      <c r="U399" s="254">
        <v>0</v>
      </c>
      <c r="V399" s="254">
        <v>0</v>
      </c>
      <c r="W399" s="254">
        <v>0</v>
      </c>
      <c r="X399" s="254" t="s">
        <v>360</v>
      </c>
      <c r="Y399" s="272"/>
      <c r="Z399" s="256"/>
    </row>
    <row r="400" spans="1:26" x14ac:dyDescent="0.25">
      <c r="A400" s="244">
        <v>96579800</v>
      </c>
      <c r="B400" s="282">
        <v>5</v>
      </c>
      <c r="C400" s="259" t="s">
        <v>261</v>
      </c>
      <c r="D400" s="259" t="s">
        <v>212</v>
      </c>
      <c r="E400" s="283">
        <v>284</v>
      </c>
      <c r="F400" s="274">
        <v>37252</v>
      </c>
      <c r="G400" s="275" t="s">
        <v>28</v>
      </c>
      <c r="H400" s="276">
        <v>200</v>
      </c>
      <c r="I400" s="277" t="s">
        <v>47</v>
      </c>
      <c r="J400" s="278">
        <v>5</v>
      </c>
      <c r="K400" s="279" t="s">
        <v>48</v>
      </c>
      <c r="L400" s="252" t="s">
        <v>30</v>
      </c>
      <c r="M400" s="280" t="s">
        <v>274</v>
      </c>
      <c r="N400" s="278">
        <v>6</v>
      </c>
      <c r="O400" s="281"/>
      <c r="P400" s="281"/>
      <c r="Q400" s="270">
        <v>0</v>
      </c>
      <c r="R400" s="281"/>
      <c r="S400" s="281"/>
      <c r="T400" s="271" t="s">
        <v>358</v>
      </c>
      <c r="U400" s="254">
        <v>0</v>
      </c>
      <c r="V400" s="254" t="s">
        <v>362</v>
      </c>
      <c r="W400" s="254">
        <v>0</v>
      </c>
      <c r="X400" s="254" t="s">
        <v>360</v>
      </c>
      <c r="Y400" s="272"/>
      <c r="Z400" s="256"/>
    </row>
    <row r="401" spans="1:26" x14ac:dyDescent="0.25">
      <c r="A401" s="244">
        <v>96579800</v>
      </c>
      <c r="B401" s="282">
        <v>5</v>
      </c>
      <c r="C401" s="259" t="s">
        <v>261</v>
      </c>
      <c r="D401" s="259" t="s">
        <v>212</v>
      </c>
      <c r="E401" s="283">
        <v>284</v>
      </c>
      <c r="F401" s="274">
        <v>37252</v>
      </c>
      <c r="G401" s="275" t="s">
        <v>28</v>
      </c>
      <c r="H401" s="276">
        <v>600</v>
      </c>
      <c r="I401" s="277" t="s">
        <v>51</v>
      </c>
      <c r="J401" s="278">
        <v>5</v>
      </c>
      <c r="K401" s="279" t="s">
        <v>48</v>
      </c>
      <c r="L401" s="252" t="s">
        <v>30</v>
      </c>
      <c r="M401" s="280" t="s">
        <v>274</v>
      </c>
      <c r="N401" s="278">
        <v>6</v>
      </c>
      <c r="O401" s="281"/>
      <c r="P401" s="281"/>
      <c r="Q401" s="270">
        <v>0</v>
      </c>
      <c r="R401" s="281"/>
      <c r="S401" s="281"/>
      <c r="T401" s="271" t="s">
        <v>358</v>
      </c>
      <c r="U401" s="254">
        <v>0</v>
      </c>
      <c r="V401" s="254" t="s">
        <v>362</v>
      </c>
      <c r="W401" s="254">
        <v>0</v>
      </c>
      <c r="X401" s="254" t="s">
        <v>360</v>
      </c>
      <c r="Y401" s="272"/>
      <c r="Z401" s="256"/>
    </row>
    <row r="402" spans="1:26" x14ac:dyDescent="0.25">
      <c r="A402" s="244">
        <v>96579800</v>
      </c>
      <c r="B402" s="282">
        <v>5</v>
      </c>
      <c r="C402" s="259" t="s">
        <v>261</v>
      </c>
      <c r="D402" s="259" t="s">
        <v>212</v>
      </c>
      <c r="E402" s="283">
        <v>284</v>
      </c>
      <c r="F402" s="274">
        <v>37252</v>
      </c>
      <c r="G402" s="275" t="s">
        <v>28</v>
      </c>
      <c r="H402" s="276">
        <v>2200</v>
      </c>
      <c r="I402" s="277" t="s">
        <v>55</v>
      </c>
      <c r="J402" s="278">
        <v>6</v>
      </c>
      <c r="K402" s="279" t="s">
        <v>48</v>
      </c>
      <c r="L402" s="252" t="s">
        <v>30</v>
      </c>
      <c r="M402" s="280" t="s">
        <v>274</v>
      </c>
      <c r="N402" s="278">
        <v>25</v>
      </c>
      <c r="O402" s="281">
        <v>2200000</v>
      </c>
      <c r="P402" s="281">
        <v>1563158</v>
      </c>
      <c r="Q402" s="270">
        <v>38368073</v>
      </c>
      <c r="R402" s="281">
        <v>554537</v>
      </c>
      <c r="S402" s="281">
        <v>38922610</v>
      </c>
      <c r="T402" s="271" t="s">
        <v>358</v>
      </c>
      <c r="U402" s="254">
        <v>0</v>
      </c>
      <c r="V402" s="254">
        <v>0</v>
      </c>
      <c r="W402" s="254">
        <v>0</v>
      </c>
      <c r="X402" s="254" t="s">
        <v>360</v>
      </c>
      <c r="Y402" s="272"/>
      <c r="Z402" s="256"/>
    </row>
    <row r="403" spans="1:26" x14ac:dyDescent="0.25">
      <c r="A403" s="244">
        <v>61219000</v>
      </c>
      <c r="B403" s="282">
        <v>3</v>
      </c>
      <c r="C403" s="259" t="s">
        <v>245</v>
      </c>
      <c r="D403" s="259" t="s">
        <v>212</v>
      </c>
      <c r="E403" s="283">
        <v>257</v>
      </c>
      <c r="F403" s="274">
        <v>37075</v>
      </c>
      <c r="G403" s="275" t="s">
        <v>28</v>
      </c>
      <c r="H403" s="276">
        <v>4200</v>
      </c>
      <c r="I403" s="277" t="s">
        <v>35</v>
      </c>
      <c r="J403" s="278">
        <v>5.6</v>
      </c>
      <c r="K403" s="279" t="s">
        <v>48</v>
      </c>
      <c r="L403" s="252" t="s">
        <v>274</v>
      </c>
      <c r="M403" s="280" t="s">
        <v>274</v>
      </c>
      <c r="N403" s="278">
        <v>25</v>
      </c>
      <c r="O403" s="281">
        <v>4200000</v>
      </c>
      <c r="P403" s="281">
        <v>3710000</v>
      </c>
      <c r="Q403" s="270">
        <v>91062803</v>
      </c>
      <c r="R403" s="281">
        <v>642729</v>
      </c>
      <c r="S403" s="281">
        <v>91705532</v>
      </c>
      <c r="T403" s="271" t="s">
        <v>358</v>
      </c>
      <c r="U403" s="254">
        <v>0</v>
      </c>
      <c r="V403" s="254">
        <v>0</v>
      </c>
      <c r="W403" s="254">
        <v>0</v>
      </c>
      <c r="X403" s="254" t="s">
        <v>360</v>
      </c>
      <c r="Y403" s="272" t="s">
        <v>214</v>
      </c>
      <c r="Z403" s="256"/>
    </row>
    <row r="404" spans="1:26" x14ac:dyDescent="0.25">
      <c r="A404" s="244">
        <v>61219000</v>
      </c>
      <c r="B404" s="282">
        <v>3</v>
      </c>
      <c r="C404" s="259" t="s">
        <v>245</v>
      </c>
      <c r="D404" s="259" t="s">
        <v>212</v>
      </c>
      <c r="E404" s="283">
        <v>275</v>
      </c>
      <c r="F404" s="274">
        <v>37197</v>
      </c>
      <c r="G404" s="275" t="s">
        <v>28</v>
      </c>
      <c r="H404" s="276">
        <v>2100</v>
      </c>
      <c r="I404" s="277" t="s">
        <v>55</v>
      </c>
      <c r="J404" s="278">
        <v>5.6</v>
      </c>
      <c r="K404" s="279" t="s">
        <v>48</v>
      </c>
      <c r="L404" s="252" t="s">
        <v>274</v>
      </c>
      <c r="M404" s="280" t="s">
        <v>274</v>
      </c>
      <c r="N404" s="278">
        <v>25</v>
      </c>
      <c r="O404" s="281">
        <v>2100000</v>
      </c>
      <c r="P404" s="281">
        <v>1890000</v>
      </c>
      <c r="Q404" s="270">
        <v>46390485</v>
      </c>
      <c r="R404" s="281">
        <v>854161</v>
      </c>
      <c r="S404" s="281">
        <v>47244646</v>
      </c>
      <c r="T404" s="271" t="s">
        <v>358</v>
      </c>
      <c r="U404" s="254">
        <v>0</v>
      </c>
      <c r="V404" s="254">
        <v>0</v>
      </c>
      <c r="W404" s="254">
        <v>0</v>
      </c>
      <c r="X404" s="254" t="s">
        <v>360</v>
      </c>
      <c r="Y404" s="272" t="s">
        <v>214</v>
      </c>
      <c r="Z404" s="256"/>
    </row>
    <row r="405" spans="1:26" x14ac:dyDescent="0.25">
      <c r="A405" s="244">
        <v>61219000</v>
      </c>
      <c r="B405" s="282">
        <v>3</v>
      </c>
      <c r="C405" s="259" t="s">
        <v>245</v>
      </c>
      <c r="D405" s="259" t="s">
        <v>212</v>
      </c>
      <c r="E405" s="283">
        <v>297</v>
      </c>
      <c r="F405" s="274">
        <v>37447</v>
      </c>
      <c r="G405" s="275" t="s">
        <v>28</v>
      </c>
      <c r="H405" s="276">
        <v>4000</v>
      </c>
      <c r="I405" s="277" t="s">
        <v>56</v>
      </c>
      <c r="J405" s="278">
        <v>5.5</v>
      </c>
      <c r="K405" s="279" t="s">
        <v>48</v>
      </c>
      <c r="L405" s="252" t="s">
        <v>274</v>
      </c>
      <c r="M405" s="280" t="s">
        <v>274</v>
      </c>
      <c r="N405" s="278">
        <v>25</v>
      </c>
      <c r="O405" s="281">
        <v>4000000</v>
      </c>
      <c r="P405" s="281">
        <v>3666667</v>
      </c>
      <c r="Q405" s="270">
        <v>89999185</v>
      </c>
      <c r="R405" s="281">
        <v>624029</v>
      </c>
      <c r="S405" s="281">
        <v>90623214</v>
      </c>
      <c r="T405" s="271" t="s">
        <v>358</v>
      </c>
      <c r="U405" s="254">
        <v>0</v>
      </c>
      <c r="V405" s="254">
        <v>0</v>
      </c>
      <c r="W405" s="254">
        <v>0</v>
      </c>
      <c r="X405" s="254" t="s">
        <v>360</v>
      </c>
      <c r="Y405" s="272" t="s">
        <v>214</v>
      </c>
      <c r="Z405" s="256"/>
    </row>
    <row r="406" spans="1:26" x14ac:dyDescent="0.25">
      <c r="A406" s="244">
        <v>61219000</v>
      </c>
      <c r="B406" s="282">
        <v>3</v>
      </c>
      <c r="C406" s="259" t="s">
        <v>245</v>
      </c>
      <c r="D406" s="259" t="s">
        <v>212</v>
      </c>
      <c r="E406" s="273">
        <v>339</v>
      </c>
      <c r="F406" s="274">
        <v>37834</v>
      </c>
      <c r="G406" s="275" t="s">
        <v>28</v>
      </c>
      <c r="H406" s="276">
        <v>4000</v>
      </c>
      <c r="I406" s="277" t="s">
        <v>44</v>
      </c>
      <c r="J406" s="278">
        <v>5.5</v>
      </c>
      <c r="K406" s="279" t="s">
        <v>30</v>
      </c>
      <c r="L406" s="252" t="s">
        <v>274</v>
      </c>
      <c r="M406" s="280" t="s">
        <v>274</v>
      </c>
      <c r="N406" s="278">
        <v>25</v>
      </c>
      <c r="O406" s="281">
        <v>4000000</v>
      </c>
      <c r="P406" s="281">
        <v>3800000</v>
      </c>
      <c r="Q406" s="270">
        <v>93271874</v>
      </c>
      <c r="R406" s="281">
        <v>646721</v>
      </c>
      <c r="S406" s="281">
        <v>93918595</v>
      </c>
      <c r="T406" s="271" t="s">
        <v>358</v>
      </c>
      <c r="U406" s="254">
        <v>0</v>
      </c>
      <c r="V406" s="254">
        <v>0</v>
      </c>
      <c r="W406" s="254">
        <v>0</v>
      </c>
      <c r="X406" s="254" t="s">
        <v>360</v>
      </c>
      <c r="Y406" s="272" t="s">
        <v>214</v>
      </c>
      <c r="Z406" s="256"/>
    </row>
    <row r="407" spans="1:26" x14ac:dyDescent="0.25">
      <c r="A407" s="244">
        <v>61219000</v>
      </c>
      <c r="B407" s="282">
        <v>3</v>
      </c>
      <c r="C407" s="259" t="s">
        <v>245</v>
      </c>
      <c r="D407" s="259" t="s">
        <v>212</v>
      </c>
      <c r="E407" s="273">
        <v>370</v>
      </c>
      <c r="F407" s="274">
        <v>38118</v>
      </c>
      <c r="G407" s="275" t="s">
        <v>28</v>
      </c>
      <c r="H407" s="276">
        <v>2800</v>
      </c>
      <c r="I407" s="277" t="s">
        <v>40</v>
      </c>
      <c r="J407" s="278">
        <v>5.5</v>
      </c>
      <c r="K407" s="279" t="s">
        <v>30</v>
      </c>
      <c r="L407" s="252" t="s">
        <v>274</v>
      </c>
      <c r="M407" s="280" t="s">
        <v>274</v>
      </c>
      <c r="N407" s="278">
        <v>25</v>
      </c>
      <c r="O407" s="281">
        <v>2800000</v>
      </c>
      <c r="P407" s="281">
        <v>2753333</v>
      </c>
      <c r="Q407" s="270">
        <v>67581192</v>
      </c>
      <c r="R407" s="281">
        <v>1079792</v>
      </c>
      <c r="S407" s="281">
        <v>68660984</v>
      </c>
      <c r="T407" s="271" t="s">
        <v>358</v>
      </c>
      <c r="U407" s="254">
        <v>0</v>
      </c>
      <c r="V407" s="254">
        <v>0</v>
      </c>
      <c r="W407" s="254">
        <v>0</v>
      </c>
      <c r="X407" s="254" t="s">
        <v>360</v>
      </c>
      <c r="Y407" s="272" t="s">
        <v>214</v>
      </c>
      <c r="Z407" s="256"/>
    </row>
    <row r="408" spans="1:26" x14ac:dyDescent="0.25">
      <c r="A408" s="244">
        <v>61219000</v>
      </c>
      <c r="B408" s="282">
        <v>3</v>
      </c>
      <c r="C408" s="259" t="s">
        <v>245</v>
      </c>
      <c r="D408" s="259" t="s">
        <v>212</v>
      </c>
      <c r="E408" s="273">
        <v>371</v>
      </c>
      <c r="F408" s="274">
        <v>38118</v>
      </c>
      <c r="G408" s="275" t="s">
        <v>28</v>
      </c>
      <c r="H408" s="276">
        <v>1900</v>
      </c>
      <c r="I408" s="277" t="s">
        <v>38</v>
      </c>
      <c r="J408" s="278">
        <v>5.5</v>
      </c>
      <c r="K408" s="279" t="s">
        <v>30</v>
      </c>
      <c r="L408" s="252" t="s">
        <v>274</v>
      </c>
      <c r="M408" s="280" t="s">
        <v>274</v>
      </c>
      <c r="N408" s="278">
        <v>25</v>
      </c>
      <c r="O408" s="281">
        <v>1900000</v>
      </c>
      <c r="P408" s="281">
        <v>1868333</v>
      </c>
      <c r="Q408" s="270">
        <v>45858663</v>
      </c>
      <c r="R408" s="281">
        <v>317971</v>
      </c>
      <c r="S408" s="281">
        <v>46176634</v>
      </c>
      <c r="T408" s="271" t="s">
        <v>358</v>
      </c>
      <c r="U408" s="254">
        <v>0</v>
      </c>
      <c r="V408" s="254">
        <v>0</v>
      </c>
      <c r="W408" s="254">
        <v>0</v>
      </c>
      <c r="X408" s="254" t="s">
        <v>360</v>
      </c>
      <c r="Y408" s="272" t="s">
        <v>214</v>
      </c>
      <c r="Z408" s="256"/>
    </row>
    <row r="409" spans="1:26" x14ac:dyDescent="0.25">
      <c r="A409" s="244">
        <v>61219000</v>
      </c>
      <c r="B409" s="282">
        <v>3</v>
      </c>
      <c r="C409" s="259" t="s">
        <v>245</v>
      </c>
      <c r="D409" s="259" t="s">
        <v>212</v>
      </c>
      <c r="E409" s="273">
        <v>431</v>
      </c>
      <c r="F409" s="274">
        <v>38580</v>
      </c>
      <c r="G409" s="275" t="s">
        <v>28</v>
      </c>
      <c r="H409" s="276">
        <v>2800</v>
      </c>
      <c r="I409" s="277" t="s">
        <v>39</v>
      </c>
      <c r="J409" s="278">
        <v>4.5</v>
      </c>
      <c r="K409" s="279" t="s">
        <v>30</v>
      </c>
      <c r="L409" s="252" t="s">
        <v>274</v>
      </c>
      <c r="M409" s="280" t="s">
        <v>274</v>
      </c>
      <c r="N409" s="278">
        <v>25</v>
      </c>
      <c r="O409" s="281">
        <v>2800000</v>
      </c>
      <c r="P409" s="281">
        <v>2800000</v>
      </c>
      <c r="Q409" s="270">
        <v>68726644</v>
      </c>
      <c r="R409" s="281">
        <v>1410386</v>
      </c>
      <c r="S409" s="281">
        <v>70137030</v>
      </c>
      <c r="T409" s="271" t="s">
        <v>358</v>
      </c>
      <c r="U409" s="254">
        <v>0</v>
      </c>
      <c r="V409" s="254">
        <v>0</v>
      </c>
      <c r="W409" s="254">
        <v>0</v>
      </c>
      <c r="X409" s="254" t="s">
        <v>360</v>
      </c>
      <c r="Y409" s="272" t="s">
        <v>214</v>
      </c>
      <c r="Z409" s="256"/>
    </row>
    <row r="410" spans="1:26" x14ac:dyDescent="0.25">
      <c r="A410" s="244">
        <v>61219000</v>
      </c>
      <c r="B410" s="282">
        <v>3</v>
      </c>
      <c r="C410" s="259" t="s">
        <v>245</v>
      </c>
      <c r="D410" s="259" t="s">
        <v>193</v>
      </c>
      <c r="E410" s="273">
        <v>515</v>
      </c>
      <c r="F410" s="274">
        <v>39395</v>
      </c>
      <c r="G410" s="275" t="s">
        <v>28</v>
      </c>
      <c r="H410" s="276">
        <v>3850</v>
      </c>
      <c r="I410" s="277"/>
      <c r="J410" s="278"/>
      <c r="K410" s="279" t="s">
        <v>48</v>
      </c>
      <c r="L410" s="252" t="s">
        <v>274</v>
      </c>
      <c r="M410" s="280" t="s">
        <v>274</v>
      </c>
      <c r="N410" s="278">
        <v>30</v>
      </c>
      <c r="O410" s="281"/>
      <c r="P410" s="281"/>
      <c r="Q410" s="270">
        <v>0</v>
      </c>
      <c r="R410" s="281"/>
      <c r="S410" s="281"/>
      <c r="T410" s="271">
        <v>0</v>
      </c>
      <c r="U410" s="254">
        <v>0</v>
      </c>
      <c r="V410" s="254">
        <v>0</v>
      </c>
      <c r="W410" s="254">
        <v>0</v>
      </c>
      <c r="X410" s="254">
        <v>0</v>
      </c>
      <c r="Y410" s="272"/>
      <c r="Z410" s="256"/>
    </row>
    <row r="411" spans="1:26" x14ac:dyDescent="0.25">
      <c r="A411" s="244">
        <v>61219000</v>
      </c>
      <c r="B411" s="282">
        <v>3</v>
      </c>
      <c r="C411" s="259" t="s">
        <v>245</v>
      </c>
      <c r="D411" s="259" t="s">
        <v>78</v>
      </c>
      <c r="E411" s="273">
        <v>515</v>
      </c>
      <c r="F411" s="274">
        <v>39651</v>
      </c>
      <c r="G411" s="275" t="s">
        <v>28</v>
      </c>
      <c r="H411" s="276">
        <v>3850</v>
      </c>
      <c r="I411" s="277" t="s">
        <v>42</v>
      </c>
      <c r="J411" s="278">
        <v>4.3</v>
      </c>
      <c r="K411" s="279" t="s">
        <v>48</v>
      </c>
      <c r="L411" s="252" t="s">
        <v>274</v>
      </c>
      <c r="M411" s="280" t="s">
        <v>274</v>
      </c>
      <c r="N411" s="278">
        <v>12</v>
      </c>
      <c r="O411" s="281">
        <v>1000000</v>
      </c>
      <c r="P411" s="281">
        <v>1000000</v>
      </c>
      <c r="Q411" s="270">
        <v>24545230</v>
      </c>
      <c r="R411" s="281">
        <v>133443</v>
      </c>
      <c r="S411" s="281">
        <v>24678673</v>
      </c>
      <c r="T411" s="271" t="s">
        <v>358</v>
      </c>
      <c r="U411" s="254">
        <v>0</v>
      </c>
      <c r="V411" s="254">
        <v>0</v>
      </c>
      <c r="W411" s="254">
        <v>0</v>
      </c>
      <c r="X411" s="254" t="s">
        <v>360</v>
      </c>
      <c r="Y411" s="272"/>
      <c r="Z411" s="256"/>
    </row>
    <row r="412" spans="1:26" x14ac:dyDescent="0.25">
      <c r="A412" s="244">
        <v>61219000</v>
      </c>
      <c r="B412" s="282">
        <v>3</v>
      </c>
      <c r="C412" s="259" t="s">
        <v>245</v>
      </c>
      <c r="D412" s="259" t="s">
        <v>78</v>
      </c>
      <c r="E412" s="273">
        <v>515</v>
      </c>
      <c r="F412" s="274">
        <v>39651</v>
      </c>
      <c r="G412" s="275" t="s">
        <v>28</v>
      </c>
      <c r="H412" s="276">
        <v>3850</v>
      </c>
      <c r="I412" s="277" t="s">
        <v>43</v>
      </c>
      <c r="J412" s="278">
        <v>4.7</v>
      </c>
      <c r="K412" s="279" t="s">
        <v>48</v>
      </c>
      <c r="L412" s="252" t="s">
        <v>274</v>
      </c>
      <c r="M412" s="280" t="s">
        <v>274</v>
      </c>
      <c r="N412" s="278">
        <v>21</v>
      </c>
      <c r="O412" s="281">
        <v>2850000</v>
      </c>
      <c r="P412" s="281">
        <v>2850000</v>
      </c>
      <c r="Q412" s="270">
        <v>69953906</v>
      </c>
      <c r="R412" s="281">
        <v>415288</v>
      </c>
      <c r="S412" s="281">
        <v>70369194</v>
      </c>
      <c r="T412" s="271" t="s">
        <v>358</v>
      </c>
      <c r="U412" s="254">
        <v>0</v>
      </c>
      <c r="V412" s="254">
        <v>0</v>
      </c>
      <c r="W412" s="254">
        <v>0</v>
      </c>
      <c r="X412" s="254" t="s">
        <v>360</v>
      </c>
      <c r="Y412" s="272"/>
      <c r="Z412" s="256"/>
    </row>
    <row r="413" spans="1:26" x14ac:dyDescent="0.25">
      <c r="A413" s="244">
        <v>61219000</v>
      </c>
      <c r="B413" s="258">
        <v>3</v>
      </c>
      <c r="C413" s="259" t="s">
        <v>245</v>
      </c>
      <c r="D413" s="259" t="s">
        <v>193</v>
      </c>
      <c r="E413" s="273">
        <v>619</v>
      </c>
      <c r="F413" s="274">
        <v>40116</v>
      </c>
      <c r="G413" s="275" t="s">
        <v>28</v>
      </c>
      <c r="H413" s="276">
        <v>4000</v>
      </c>
      <c r="I413" s="277"/>
      <c r="J413" s="278"/>
      <c r="K413" s="279" t="s">
        <v>48</v>
      </c>
      <c r="L413" s="252" t="s">
        <v>30</v>
      </c>
      <c r="M413" s="280" t="s">
        <v>274</v>
      </c>
      <c r="N413" s="278">
        <v>30</v>
      </c>
      <c r="O413" s="281"/>
      <c r="P413" s="281"/>
      <c r="Q413" s="270">
        <v>0</v>
      </c>
      <c r="R413" s="281"/>
      <c r="S413" s="281"/>
      <c r="T413" s="271">
        <v>0</v>
      </c>
      <c r="U413" s="254">
        <v>0</v>
      </c>
      <c r="V413" s="254">
        <v>0</v>
      </c>
      <c r="W413" s="254">
        <v>0</v>
      </c>
      <c r="X413" s="254">
        <v>0</v>
      </c>
      <c r="Y413" s="272"/>
      <c r="Z413" s="256"/>
    </row>
    <row r="414" spans="1:26" x14ac:dyDescent="0.25">
      <c r="A414" s="244">
        <v>61219000</v>
      </c>
      <c r="B414" s="258">
        <v>3</v>
      </c>
      <c r="C414" s="259" t="s">
        <v>245</v>
      </c>
      <c r="D414" s="259" t="s">
        <v>78</v>
      </c>
      <c r="E414" s="273">
        <v>619</v>
      </c>
      <c r="F414" s="274">
        <v>40126</v>
      </c>
      <c r="G414" s="275" t="s">
        <v>28</v>
      </c>
      <c r="H414" s="276">
        <v>4000</v>
      </c>
      <c r="I414" s="277" t="s">
        <v>45</v>
      </c>
      <c r="J414" s="278">
        <v>4.5</v>
      </c>
      <c r="K414" s="279" t="s">
        <v>48</v>
      </c>
      <c r="L414" s="252" t="s">
        <v>30</v>
      </c>
      <c r="M414" s="280" t="s">
        <v>274</v>
      </c>
      <c r="N414" s="278">
        <v>25</v>
      </c>
      <c r="O414" s="281">
        <v>4000000</v>
      </c>
      <c r="P414" s="281">
        <v>4000000</v>
      </c>
      <c r="Q414" s="270">
        <v>98180920</v>
      </c>
      <c r="R414" s="281">
        <v>1250146</v>
      </c>
      <c r="S414" s="281">
        <v>99431066</v>
      </c>
      <c r="T414" s="271" t="s">
        <v>358</v>
      </c>
      <c r="U414" s="254">
        <v>0</v>
      </c>
      <c r="V414" s="254">
        <v>0</v>
      </c>
      <c r="W414" s="254">
        <v>0</v>
      </c>
      <c r="X414" s="254" t="s">
        <v>360</v>
      </c>
      <c r="Y414" s="272"/>
      <c r="Z414" s="256"/>
    </row>
    <row r="415" spans="1:26" x14ac:dyDescent="0.25">
      <c r="A415" s="244">
        <v>61219000</v>
      </c>
      <c r="B415" s="258">
        <v>3</v>
      </c>
      <c r="C415" s="259" t="s">
        <v>245</v>
      </c>
      <c r="D415" s="259" t="s">
        <v>193</v>
      </c>
      <c r="E415" s="273">
        <v>681</v>
      </c>
      <c r="F415" s="274">
        <v>40809</v>
      </c>
      <c r="G415" s="275" t="s">
        <v>28</v>
      </c>
      <c r="H415" s="276">
        <v>6700</v>
      </c>
      <c r="I415" s="277"/>
      <c r="J415" s="278"/>
      <c r="K415" s="279" t="s">
        <v>48</v>
      </c>
      <c r="L415" s="252" t="s">
        <v>30</v>
      </c>
      <c r="M415" s="280" t="s">
        <v>37</v>
      </c>
      <c r="N415" s="278">
        <v>30</v>
      </c>
      <c r="O415" s="281"/>
      <c r="P415" s="281"/>
      <c r="Q415" s="270">
        <v>0</v>
      </c>
      <c r="R415" s="281"/>
      <c r="S415" s="281"/>
      <c r="T415" s="271">
        <v>0</v>
      </c>
      <c r="U415" s="254">
        <v>0</v>
      </c>
      <c r="V415" s="254">
        <v>0</v>
      </c>
      <c r="W415" s="254">
        <v>0</v>
      </c>
      <c r="X415" s="254">
        <v>0</v>
      </c>
      <c r="Y415" s="272"/>
      <c r="Z415" s="256"/>
    </row>
    <row r="416" spans="1:26" x14ac:dyDescent="0.25">
      <c r="A416" s="244">
        <v>61219000</v>
      </c>
      <c r="B416" s="258">
        <v>3</v>
      </c>
      <c r="C416" s="259" t="s">
        <v>245</v>
      </c>
      <c r="D416" s="259" t="s">
        <v>78</v>
      </c>
      <c r="E416" s="273">
        <v>681</v>
      </c>
      <c r="F416" s="274">
        <v>40815</v>
      </c>
      <c r="G416" s="275" t="s">
        <v>28</v>
      </c>
      <c r="H416" s="276">
        <v>5200</v>
      </c>
      <c r="I416" s="277" t="s">
        <v>52</v>
      </c>
      <c r="J416" s="278">
        <v>3.75</v>
      </c>
      <c r="K416" s="279" t="s">
        <v>48</v>
      </c>
      <c r="L416" s="252" t="s">
        <v>274</v>
      </c>
      <c r="M416" s="280" t="s">
        <v>274</v>
      </c>
      <c r="N416" s="278">
        <v>20</v>
      </c>
      <c r="O416" s="281">
        <v>5200000</v>
      </c>
      <c r="P416" s="281">
        <v>5200000</v>
      </c>
      <c r="Q416" s="270">
        <v>127635196</v>
      </c>
      <c r="R416" s="281">
        <v>2186709</v>
      </c>
      <c r="S416" s="281">
        <v>129821905</v>
      </c>
      <c r="T416" s="271" t="s">
        <v>358</v>
      </c>
      <c r="U416" s="254">
        <v>0</v>
      </c>
      <c r="V416" s="254">
        <v>0</v>
      </c>
      <c r="W416" s="254">
        <v>0</v>
      </c>
      <c r="X416" s="254" t="s">
        <v>360</v>
      </c>
      <c r="Y416" s="272"/>
      <c r="Z416" s="256"/>
    </row>
    <row r="417" spans="1:26" x14ac:dyDescent="0.25">
      <c r="A417" s="244">
        <v>61219000</v>
      </c>
      <c r="B417" s="258">
        <v>3</v>
      </c>
      <c r="C417" s="259" t="s">
        <v>245</v>
      </c>
      <c r="D417" s="259" t="s">
        <v>81</v>
      </c>
      <c r="E417" s="273">
        <v>681</v>
      </c>
      <c r="F417" s="274">
        <v>41044</v>
      </c>
      <c r="G417" s="275" t="s">
        <v>28</v>
      </c>
      <c r="H417" s="276">
        <v>1500</v>
      </c>
      <c r="I417" s="277" t="s">
        <v>70</v>
      </c>
      <c r="J417" s="278">
        <v>3.85</v>
      </c>
      <c r="K417" s="279" t="s">
        <v>48</v>
      </c>
      <c r="L417" s="252"/>
      <c r="M417" s="280"/>
      <c r="N417" s="278">
        <v>21</v>
      </c>
      <c r="O417" s="281">
        <v>1500000</v>
      </c>
      <c r="P417" s="281">
        <v>1500000</v>
      </c>
      <c r="Q417" s="270">
        <v>36817845</v>
      </c>
      <c r="R417" s="281">
        <v>417330</v>
      </c>
      <c r="S417" s="281">
        <v>37235175</v>
      </c>
      <c r="T417" s="271" t="s">
        <v>358</v>
      </c>
      <c r="U417" s="254">
        <v>0</v>
      </c>
      <c r="V417" s="254">
        <v>0</v>
      </c>
      <c r="W417" s="254">
        <v>0</v>
      </c>
      <c r="X417" s="254">
        <v>0</v>
      </c>
      <c r="Y417" s="272"/>
      <c r="Z417" s="256"/>
    </row>
    <row r="418" spans="1:26" x14ac:dyDescent="0.25">
      <c r="A418" s="244">
        <v>76073164</v>
      </c>
      <c r="B418" s="258">
        <v>1</v>
      </c>
      <c r="C418" s="259" t="s">
        <v>220</v>
      </c>
      <c r="D418" s="259" t="s">
        <v>193</v>
      </c>
      <c r="E418" s="273">
        <v>416</v>
      </c>
      <c r="F418" s="274">
        <v>38516</v>
      </c>
      <c r="G418" s="275" t="s">
        <v>28</v>
      </c>
      <c r="H418" s="276">
        <v>1000</v>
      </c>
      <c r="I418" s="277"/>
      <c r="J418" s="278"/>
      <c r="K418" s="279" t="s">
        <v>48</v>
      </c>
      <c r="L418" s="252" t="s">
        <v>125</v>
      </c>
      <c r="M418" s="280" t="s">
        <v>274</v>
      </c>
      <c r="N418" s="278">
        <v>21</v>
      </c>
      <c r="O418" s="281"/>
      <c r="P418" s="281"/>
      <c r="Q418" s="270">
        <v>0</v>
      </c>
      <c r="R418" s="281"/>
      <c r="S418" s="281"/>
      <c r="T418" s="271">
        <v>0</v>
      </c>
      <c r="U418" s="254">
        <v>0</v>
      </c>
      <c r="V418" s="254">
        <v>0</v>
      </c>
      <c r="W418" s="254">
        <v>0</v>
      </c>
      <c r="X418" s="254">
        <v>0</v>
      </c>
      <c r="Y418" s="272" t="s">
        <v>219</v>
      </c>
      <c r="Z418" s="256"/>
    </row>
    <row r="419" spans="1:26" x14ac:dyDescent="0.25">
      <c r="A419" s="244">
        <v>76073164</v>
      </c>
      <c r="B419" s="258">
        <v>1</v>
      </c>
      <c r="C419" s="259" t="s">
        <v>220</v>
      </c>
      <c r="D419" s="259" t="s">
        <v>78</v>
      </c>
      <c r="E419" s="273">
        <v>416</v>
      </c>
      <c r="F419" s="274">
        <v>38516</v>
      </c>
      <c r="G419" s="275" t="s">
        <v>28</v>
      </c>
      <c r="H419" s="276">
        <v>1000</v>
      </c>
      <c r="I419" s="277" t="s">
        <v>35</v>
      </c>
      <c r="J419" s="278">
        <v>3</v>
      </c>
      <c r="K419" s="279" t="s">
        <v>48</v>
      </c>
      <c r="L419" s="252" t="s">
        <v>125</v>
      </c>
      <c r="M419" s="280" t="s">
        <v>274</v>
      </c>
      <c r="N419" s="278">
        <v>21</v>
      </c>
      <c r="O419" s="281">
        <v>1000000</v>
      </c>
      <c r="P419" s="281"/>
      <c r="Q419" s="270"/>
      <c r="R419" s="281"/>
      <c r="S419" s="281"/>
      <c r="T419" s="271" t="s">
        <v>358</v>
      </c>
      <c r="U419" s="254">
        <v>0</v>
      </c>
      <c r="V419" s="254">
        <v>0</v>
      </c>
      <c r="W419" s="254" t="s">
        <v>359</v>
      </c>
      <c r="X419" s="254" t="s">
        <v>360</v>
      </c>
      <c r="Y419" s="272"/>
      <c r="Z419" s="256"/>
    </row>
    <row r="420" spans="1:26" x14ac:dyDescent="0.25">
      <c r="A420" s="244">
        <v>76073164</v>
      </c>
      <c r="B420" s="258">
        <v>1</v>
      </c>
      <c r="C420" s="259" t="s">
        <v>220</v>
      </c>
      <c r="D420" s="259" t="s">
        <v>193</v>
      </c>
      <c r="E420" s="273">
        <v>662</v>
      </c>
      <c r="F420" s="274">
        <v>40682</v>
      </c>
      <c r="G420" s="275" t="s">
        <v>28</v>
      </c>
      <c r="H420" s="276">
        <v>3000</v>
      </c>
      <c r="I420" s="277"/>
      <c r="J420" s="278"/>
      <c r="K420" s="279" t="s">
        <v>48</v>
      </c>
      <c r="L420" s="252" t="s">
        <v>30</v>
      </c>
      <c r="M420" s="280" t="s">
        <v>37</v>
      </c>
      <c r="N420" s="278">
        <v>10</v>
      </c>
      <c r="O420" s="281"/>
      <c r="P420" s="281"/>
      <c r="Q420" s="270">
        <v>0</v>
      </c>
      <c r="R420" s="281"/>
      <c r="S420" s="281"/>
      <c r="T420" s="271">
        <v>0</v>
      </c>
      <c r="U420" s="254">
        <v>0</v>
      </c>
      <c r="V420" s="254" t="s">
        <v>362</v>
      </c>
      <c r="W420" s="254">
        <v>0</v>
      </c>
      <c r="X420" s="254">
        <v>0</v>
      </c>
      <c r="Y420" s="272" t="s">
        <v>219</v>
      </c>
      <c r="Z420" s="256"/>
    </row>
    <row r="421" spans="1:26" x14ac:dyDescent="0.25">
      <c r="A421" s="244">
        <v>76073164</v>
      </c>
      <c r="B421" s="258">
        <v>1</v>
      </c>
      <c r="C421" s="259" t="s">
        <v>220</v>
      </c>
      <c r="D421" s="259" t="s">
        <v>78</v>
      </c>
      <c r="E421" s="273">
        <v>662</v>
      </c>
      <c r="F421" s="274">
        <v>41785</v>
      </c>
      <c r="G421" s="275" t="s">
        <v>89</v>
      </c>
      <c r="H421" s="276">
        <v>35700000</v>
      </c>
      <c r="I421" s="277" t="s">
        <v>55</v>
      </c>
      <c r="J421" s="278">
        <v>5.5</v>
      </c>
      <c r="K421" s="279" t="s">
        <v>48</v>
      </c>
      <c r="L421" s="252" t="s">
        <v>30</v>
      </c>
      <c r="M421" s="280"/>
      <c r="N421" s="278">
        <v>7</v>
      </c>
      <c r="O421" s="281"/>
      <c r="P421" s="281"/>
      <c r="Q421" s="270">
        <v>0</v>
      </c>
      <c r="R421" s="281"/>
      <c r="S421" s="281"/>
      <c r="T421" s="271">
        <v>0</v>
      </c>
      <c r="U421" s="254">
        <v>0</v>
      </c>
      <c r="V421" s="254" t="s">
        <v>362</v>
      </c>
      <c r="W421" s="254">
        <v>0</v>
      </c>
      <c r="X421" s="254">
        <v>0</v>
      </c>
      <c r="Y421" s="272" t="s">
        <v>219</v>
      </c>
      <c r="Z421" s="256"/>
    </row>
    <row r="422" spans="1:26" x14ac:dyDescent="0.25">
      <c r="A422" s="244">
        <v>76073164</v>
      </c>
      <c r="B422" s="258">
        <v>1</v>
      </c>
      <c r="C422" s="259" t="s">
        <v>220</v>
      </c>
      <c r="D422" s="259" t="s">
        <v>78</v>
      </c>
      <c r="E422" s="273">
        <v>662</v>
      </c>
      <c r="F422" s="274">
        <v>41785</v>
      </c>
      <c r="G422" s="275" t="s">
        <v>28</v>
      </c>
      <c r="H422" s="276">
        <v>1500</v>
      </c>
      <c r="I422" s="277" t="s">
        <v>56</v>
      </c>
      <c r="J422" s="278">
        <v>2.5</v>
      </c>
      <c r="K422" s="279" t="s">
        <v>48</v>
      </c>
      <c r="L422" s="252" t="s">
        <v>30</v>
      </c>
      <c r="M422" s="280"/>
      <c r="N422" s="278">
        <v>7</v>
      </c>
      <c r="O422" s="281">
        <v>1500000</v>
      </c>
      <c r="P422" s="281">
        <v>1500000</v>
      </c>
      <c r="Q422" s="270">
        <v>36817845</v>
      </c>
      <c r="R422" s="281">
        <v>261033</v>
      </c>
      <c r="S422" s="281">
        <v>37078878</v>
      </c>
      <c r="T422" s="271" t="s">
        <v>358</v>
      </c>
      <c r="U422" s="254">
        <v>0</v>
      </c>
      <c r="V422" s="254">
        <v>0</v>
      </c>
      <c r="W422" s="254">
        <v>0</v>
      </c>
      <c r="X422" s="254">
        <v>0</v>
      </c>
      <c r="Y422" s="272"/>
      <c r="Z422" s="256"/>
    </row>
    <row r="423" spans="1:26" x14ac:dyDescent="0.25">
      <c r="A423" s="244">
        <v>76073164</v>
      </c>
      <c r="B423" s="258">
        <v>1</v>
      </c>
      <c r="C423" s="259" t="s">
        <v>220</v>
      </c>
      <c r="D423" s="259" t="s">
        <v>81</v>
      </c>
      <c r="E423" s="273">
        <v>662</v>
      </c>
      <c r="F423" s="274">
        <v>41919</v>
      </c>
      <c r="G423" s="275" t="s">
        <v>28</v>
      </c>
      <c r="H423" s="276">
        <v>1000</v>
      </c>
      <c r="I423" s="277" t="s">
        <v>38</v>
      </c>
      <c r="J423" s="278">
        <v>2.2999999999999998</v>
      </c>
      <c r="K423" s="279"/>
      <c r="L423" s="252"/>
      <c r="M423" s="280"/>
      <c r="N423" s="278">
        <v>7</v>
      </c>
      <c r="O423" s="281"/>
      <c r="P423" s="281"/>
      <c r="Q423" s="270">
        <v>0</v>
      </c>
      <c r="R423" s="281"/>
      <c r="S423" s="281"/>
      <c r="T423" s="271" t="s">
        <v>358</v>
      </c>
      <c r="U423" s="254">
        <v>0</v>
      </c>
      <c r="V423" s="254" t="s">
        <v>362</v>
      </c>
      <c r="W423" s="254">
        <v>0</v>
      </c>
      <c r="X423" s="254">
        <v>0</v>
      </c>
      <c r="Y423" s="272"/>
      <c r="Z423" s="256"/>
    </row>
    <row r="424" spans="1:26" x14ac:dyDescent="0.25">
      <c r="A424" s="244">
        <v>76073164</v>
      </c>
      <c r="B424" s="258">
        <v>1</v>
      </c>
      <c r="C424" s="259" t="s">
        <v>220</v>
      </c>
      <c r="D424" s="259" t="s">
        <v>81</v>
      </c>
      <c r="E424" s="273">
        <v>662</v>
      </c>
      <c r="F424" s="274">
        <v>41919</v>
      </c>
      <c r="G424" s="275" t="s">
        <v>89</v>
      </c>
      <c r="H424" s="276">
        <v>24130000</v>
      </c>
      <c r="I424" s="277" t="s">
        <v>40</v>
      </c>
      <c r="J424" s="278">
        <v>5.2</v>
      </c>
      <c r="K424" s="279"/>
      <c r="L424" s="252"/>
      <c r="M424" s="280"/>
      <c r="N424" s="278">
        <v>7</v>
      </c>
      <c r="O424" s="281"/>
      <c r="P424" s="281"/>
      <c r="Q424" s="270">
        <v>0</v>
      </c>
      <c r="R424" s="281"/>
      <c r="S424" s="281"/>
      <c r="T424" s="271">
        <v>0</v>
      </c>
      <c r="U424" s="254">
        <v>0</v>
      </c>
      <c r="V424" s="254" t="s">
        <v>362</v>
      </c>
      <c r="W424" s="254">
        <v>0</v>
      </c>
      <c r="X424" s="254">
        <v>0</v>
      </c>
      <c r="Y424" s="272"/>
      <c r="Z424" s="256"/>
    </row>
    <row r="425" spans="1:26" x14ac:dyDescent="0.25">
      <c r="A425" s="244">
        <v>76073164</v>
      </c>
      <c r="B425" s="258">
        <v>1</v>
      </c>
      <c r="C425" s="259" t="s">
        <v>220</v>
      </c>
      <c r="D425" s="259" t="s">
        <v>193</v>
      </c>
      <c r="E425" s="273">
        <v>663</v>
      </c>
      <c r="F425" s="274">
        <v>40682</v>
      </c>
      <c r="G425" s="275" t="s">
        <v>28</v>
      </c>
      <c r="H425" s="276">
        <v>3000</v>
      </c>
      <c r="I425" s="277"/>
      <c r="J425" s="278"/>
      <c r="K425" s="279" t="s">
        <v>48</v>
      </c>
      <c r="L425" s="252" t="s">
        <v>30</v>
      </c>
      <c r="M425" s="280" t="s">
        <v>37</v>
      </c>
      <c r="N425" s="278">
        <v>30</v>
      </c>
      <c r="O425" s="281"/>
      <c r="P425" s="281"/>
      <c r="Q425" s="270">
        <v>0</v>
      </c>
      <c r="R425" s="281"/>
      <c r="S425" s="281"/>
      <c r="T425" s="271">
        <v>0</v>
      </c>
      <c r="U425" s="254">
        <v>0</v>
      </c>
      <c r="V425" s="254" t="s">
        <v>362</v>
      </c>
      <c r="W425" s="254">
        <v>0</v>
      </c>
      <c r="X425" s="254">
        <v>0</v>
      </c>
      <c r="Y425" s="272" t="s">
        <v>219</v>
      </c>
      <c r="Z425" s="256"/>
    </row>
    <row r="426" spans="1:26" x14ac:dyDescent="0.25">
      <c r="A426" s="244">
        <v>76073164</v>
      </c>
      <c r="B426" s="258">
        <v>1</v>
      </c>
      <c r="C426" s="259" t="s">
        <v>220</v>
      </c>
      <c r="D426" s="259" t="s">
        <v>78</v>
      </c>
      <c r="E426" s="273">
        <v>663</v>
      </c>
      <c r="F426" s="274">
        <v>41785</v>
      </c>
      <c r="G426" s="275" t="s">
        <v>28</v>
      </c>
      <c r="H426" s="276">
        <v>1500</v>
      </c>
      <c r="I426" s="277" t="s">
        <v>44</v>
      </c>
      <c r="J426" s="278">
        <v>3.5</v>
      </c>
      <c r="K426" s="279" t="s">
        <v>48</v>
      </c>
      <c r="L426" s="252" t="s">
        <v>30</v>
      </c>
      <c r="M426" s="280"/>
      <c r="N426" s="278">
        <v>15</v>
      </c>
      <c r="O426" s="281"/>
      <c r="P426" s="281"/>
      <c r="Q426" s="270">
        <v>0</v>
      </c>
      <c r="R426" s="281"/>
      <c r="S426" s="281"/>
      <c r="T426" s="271" t="s">
        <v>358</v>
      </c>
      <c r="U426" s="254">
        <v>0</v>
      </c>
      <c r="V426" s="254" t="s">
        <v>362</v>
      </c>
      <c r="W426" s="254">
        <v>0</v>
      </c>
      <c r="X426" s="254">
        <v>0</v>
      </c>
      <c r="Y426" s="272"/>
      <c r="Z426" s="256"/>
    </row>
    <row r="427" spans="1:26" x14ac:dyDescent="0.25">
      <c r="A427" s="244">
        <v>76073164</v>
      </c>
      <c r="B427" s="258">
        <v>1</v>
      </c>
      <c r="C427" s="259" t="s">
        <v>220</v>
      </c>
      <c r="D427" s="259" t="s">
        <v>81</v>
      </c>
      <c r="E427" s="273">
        <v>663</v>
      </c>
      <c r="F427" s="274">
        <v>41919</v>
      </c>
      <c r="G427" s="275" t="s">
        <v>28</v>
      </c>
      <c r="H427" s="276">
        <v>1000</v>
      </c>
      <c r="I427" s="277" t="s">
        <v>39</v>
      </c>
      <c r="J427" s="278">
        <v>3.2</v>
      </c>
      <c r="K427" s="279" t="s">
        <v>48</v>
      </c>
      <c r="L427" s="252" t="s">
        <v>30</v>
      </c>
      <c r="M427" s="280"/>
      <c r="N427" s="278">
        <v>21</v>
      </c>
      <c r="O427" s="281">
        <v>1000000</v>
      </c>
      <c r="P427" s="281">
        <v>1000000</v>
      </c>
      <c r="Q427" s="270">
        <v>24545230</v>
      </c>
      <c r="R427" s="281">
        <v>319914</v>
      </c>
      <c r="S427" s="281">
        <v>24865144</v>
      </c>
      <c r="T427" s="271" t="s">
        <v>358</v>
      </c>
      <c r="U427" s="254">
        <v>0</v>
      </c>
      <c r="V427" s="254">
        <v>0</v>
      </c>
      <c r="W427" s="254">
        <v>0</v>
      </c>
      <c r="X427" s="254">
        <v>0</v>
      </c>
      <c r="Y427" s="272"/>
      <c r="Z427" s="256"/>
    </row>
    <row r="428" spans="1:26" x14ac:dyDescent="0.25">
      <c r="A428" s="244">
        <v>91081000</v>
      </c>
      <c r="B428" s="282">
        <v>6</v>
      </c>
      <c r="C428" s="259" t="s">
        <v>254</v>
      </c>
      <c r="D428" s="259" t="s">
        <v>212</v>
      </c>
      <c r="E428" s="283">
        <v>264</v>
      </c>
      <c r="F428" s="274">
        <v>37112</v>
      </c>
      <c r="G428" s="275" t="s">
        <v>28</v>
      </c>
      <c r="H428" s="276">
        <v>1500</v>
      </c>
      <c r="I428" s="277" t="s">
        <v>29</v>
      </c>
      <c r="J428" s="278">
        <v>6.2</v>
      </c>
      <c r="K428" s="279" t="s">
        <v>30</v>
      </c>
      <c r="L428" s="295" t="s">
        <v>41</v>
      </c>
      <c r="M428" s="280" t="s">
        <v>274</v>
      </c>
      <c r="N428" s="288">
        <v>5</v>
      </c>
      <c r="O428" s="281">
        <v>1000000</v>
      </c>
      <c r="P428" s="281"/>
      <c r="Q428" s="270">
        <v>0</v>
      </c>
      <c r="R428" s="281"/>
      <c r="S428" s="281"/>
      <c r="T428" s="271" t="s">
        <v>358</v>
      </c>
      <c r="U428" s="254">
        <v>0</v>
      </c>
      <c r="V428" s="254">
        <v>0</v>
      </c>
      <c r="W428" s="254" t="s">
        <v>359</v>
      </c>
      <c r="X428" s="254" t="s">
        <v>360</v>
      </c>
      <c r="Y428" s="272"/>
      <c r="Z428" s="256"/>
    </row>
    <row r="429" spans="1:26" x14ac:dyDescent="0.25">
      <c r="A429" s="244">
        <v>91081000</v>
      </c>
      <c r="B429" s="282">
        <v>6</v>
      </c>
      <c r="C429" s="259" t="s">
        <v>254</v>
      </c>
      <c r="D429" s="259" t="s">
        <v>212</v>
      </c>
      <c r="E429" s="283">
        <v>264</v>
      </c>
      <c r="F429" s="274">
        <v>37112</v>
      </c>
      <c r="G429" s="275" t="s">
        <v>28</v>
      </c>
      <c r="H429" s="276">
        <v>6000</v>
      </c>
      <c r="I429" s="277" t="s">
        <v>32</v>
      </c>
      <c r="J429" s="278">
        <v>6.2</v>
      </c>
      <c r="K429" s="279" t="s">
        <v>30</v>
      </c>
      <c r="L429" s="295" t="s">
        <v>41</v>
      </c>
      <c r="M429" s="280" t="s">
        <v>274</v>
      </c>
      <c r="N429" s="288">
        <v>5</v>
      </c>
      <c r="O429" s="281">
        <v>5000000</v>
      </c>
      <c r="P429" s="281"/>
      <c r="Q429" s="270">
        <v>0</v>
      </c>
      <c r="R429" s="281"/>
      <c r="S429" s="281"/>
      <c r="T429" s="271" t="s">
        <v>358</v>
      </c>
      <c r="U429" s="254">
        <v>0</v>
      </c>
      <c r="V429" s="254">
        <v>0</v>
      </c>
      <c r="W429" s="254" t="s">
        <v>359</v>
      </c>
      <c r="X429" s="254" t="s">
        <v>360</v>
      </c>
      <c r="Y429" s="272"/>
      <c r="Z429" s="256"/>
    </row>
    <row r="430" spans="1:26" x14ac:dyDescent="0.25">
      <c r="A430" s="244">
        <v>91081000</v>
      </c>
      <c r="B430" s="282">
        <v>6</v>
      </c>
      <c r="C430" s="259" t="s">
        <v>254</v>
      </c>
      <c r="D430" s="259" t="s">
        <v>212</v>
      </c>
      <c r="E430" s="283">
        <v>264</v>
      </c>
      <c r="F430" s="274">
        <v>37112</v>
      </c>
      <c r="G430" s="275" t="s">
        <v>28</v>
      </c>
      <c r="H430" s="276">
        <v>2000</v>
      </c>
      <c r="I430" s="277" t="s">
        <v>38</v>
      </c>
      <c r="J430" s="278">
        <v>6.2</v>
      </c>
      <c r="K430" s="279" t="s">
        <v>30</v>
      </c>
      <c r="L430" s="295" t="s">
        <v>41</v>
      </c>
      <c r="M430" s="280" t="s">
        <v>274</v>
      </c>
      <c r="N430" s="288">
        <v>21</v>
      </c>
      <c r="O430" s="281">
        <v>1500000</v>
      </c>
      <c r="P430" s="281"/>
      <c r="Q430" s="270">
        <v>0</v>
      </c>
      <c r="R430" s="281"/>
      <c r="S430" s="281"/>
      <c r="T430" s="271" t="s">
        <v>358</v>
      </c>
      <c r="U430" s="254">
        <v>0</v>
      </c>
      <c r="V430" s="254">
        <v>0</v>
      </c>
      <c r="W430" s="254" t="s">
        <v>359</v>
      </c>
      <c r="X430" s="254" t="s">
        <v>360</v>
      </c>
      <c r="Y430" s="272"/>
      <c r="Z430" s="256"/>
    </row>
    <row r="431" spans="1:26" x14ac:dyDescent="0.25">
      <c r="A431" s="244">
        <v>91081000</v>
      </c>
      <c r="B431" s="282">
        <v>6</v>
      </c>
      <c r="C431" s="259" t="s">
        <v>254</v>
      </c>
      <c r="D431" s="259" t="s">
        <v>193</v>
      </c>
      <c r="E431" s="273">
        <v>317</v>
      </c>
      <c r="F431" s="274">
        <v>37586</v>
      </c>
      <c r="G431" s="275" t="s">
        <v>28</v>
      </c>
      <c r="H431" s="276">
        <v>4000</v>
      </c>
      <c r="I431" s="296"/>
      <c r="J431" s="278"/>
      <c r="K431" s="279" t="s">
        <v>274</v>
      </c>
      <c r="L431" s="252" t="s">
        <v>274</v>
      </c>
      <c r="M431" s="280" t="s">
        <v>274</v>
      </c>
      <c r="N431" s="278">
        <v>30</v>
      </c>
      <c r="O431" s="281"/>
      <c r="P431" s="281"/>
      <c r="Q431" s="270">
        <v>0</v>
      </c>
      <c r="R431" s="281"/>
      <c r="S431" s="281"/>
      <c r="T431" s="271">
        <v>0</v>
      </c>
      <c r="U431" s="254">
        <v>0</v>
      </c>
      <c r="V431" s="254">
        <v>0</v>
      </c>
      <c r="W431" s="254">
        <v>0</v>
      </c>
      <c r="X431" s="254">
        <v>0</v>
      </c>
      <c r="Y431" s="286"/>
      <c r="Z431" s="256"/>
    </row>
    <row r="432" spans="1:26" x14ac:dyDescent="0.25">
      <c r="A432" s="244">
        <v>91081000</v>
      </c>
      <c r="B432" s="282">
        <v>6</v>
      </c>
      <c r="C432" s="259" t="s">
        <v>254</v>
      </c>
      <c r="D432" s="259" t="s">
        <v>78</v>
      </c>
      <c r="E432" s="273">
        <v>317</v>
      </c>
      <c r="F432" s="274">
        <v>37897</v>
      </c>
      <c r="G432" s="275" t="s">
        <v>28</v>
      </c>
      <c r="H432" s="276">
        <v>4000</v>
      </c>
      <c r="I432" s="277" t="s">
        <v>42</v>
      </c>
      <c r="J432" s="278">
        <v>6.2</v>
      </c>
      <c r="K432" s="279" t="s">
        <v>48</v>
      </c>
      <c r="L432" s="252" t="s">
        <v>274</v>
      </c>
      <c r="M432" s="280" t="s">
        <v>274</v>
      </c>
      <c r="N432" s="278">
        <v>25</v>
      </c>
      <c r="O432" s="281">
        <v>4000000</v>
      </c>
      <c r="P432" s="281">
        <v>2960000</v>
      </c>
      <c r="Q432" s="270">
        <v>72653881</v>
      </c>
      <c r="R432" s="281">
        <v>1632696</v>
      </c>
      <c r="S432" s="297">
        <v>74286577</v>
      </c>
      <c r="T432" s="271" t="s">
        <v>358</v>
      </c>
      <c r="U432" s="254">
        <v>0</v>
      </c>
      <c r="V432" s="254">
        <v>0</v>
      </c>
      <c r="W432" s="254">
        <v>0</v>
      </c>
      <c r="X432" s="254" t="s">
        <v>360</v>
      </c>
      <c r="Y432" s="272"/>
      <c r="Z432" s="256"/>
    </row>
    <row r="433" spans="1:26" x14ac:dyDescent="0.25">
      <c r="A433" s="244">
        <v>91081000</v>
      </c>
      <c r="B433" s="282">
        <v>6</v>
      </c>
      <c r="C433" s="259" t="s">
        <v>254</v>
      </c>
      <c r="D433" s="259" t="s">
        <v>78</v>
      </c>
      <c r="E433" s="273">
        <v>317</v>
      </c>
      <c r="F433" s="274">
        <v>37897</v>
      </c>
      <c r="G433" s="275" t="s">
        <v>28</v>
      </c>
      <c r="H433" s="276">
        <v>4000</v>
      </c>
      <c r="I433" s="277" t="s">
        <v>43</v>
      </c>
      <c r="J433" s="278">
        <v>6.2</v>
      </c>
      <c r="K433" s="279" t="s">
        <v>48</v>
      </c>
      <c r="L433" s="252" t="s">
        <v>274</v>
      </c>
      <c r="M433" s="280" t="s">
        <v>274</v>
      </c>
      <c r="N433" s="278">
        <v>21</v>
      </c>
      <c r="O433" s="281"/>
      <c r="P433" s="281"/>
      <c r="Q433" s="270">
        <v>0</v>
      </c>
      <c r="R433" s="281"/>
      <c r="S433" s="297"/>
      <c r="T433" s="271" t="s">
        <v>358</v>
      </c>
      <c r="U433" s="254">
        <v>0</v>
      </c>
      <c r="V433" s="254" t="s">
        <v>362</v>
      </c>
      <c r="W433" s="254">
        <v>0</v>
      </c>
      <c r="X433" s="254" t="s">
        <v>360</v>
      </c>
      <c r="Y433" s="272"/>
      <c r="Z433" s="256"/>
    </row>
    <row r="434" spans="1:26" x14ac:dyDescent="0.25">
      <c r="A434" s="244">
        <v>91081000</v>
      </c>
      <c r="B434" s="282">
        <v>6</v>
      </c>
      <c r="C434" s="259" t="s">
        <v>254</v>
      </c>
      <c r="D434" s="259" t="s">
        <v>193</v>
      </c>
      <c r="E434" s="273">
        <v>318</v>
      </c>
      <c r="F434" s="274">
        <v>37586</v>
      </c>
      <c r="G434" s="275" t="s">
        <v>28</v>
      </c>
      <c r="H434" s="276">
        <v>4000</v>
      </c>
      <c r="I434" s="296"/>
      <c r="J434" s="278"/>
      <c r="K434" s="279" t="s">
        <v>274</v>
      </c>
      <c r="L434" s="252" t="s">
        <v>274</v>
      </c>
      <c r="M434" s="280" t="s">
        <v>274</v>
      </c>
      <c r="N434" s="278">
        <v>10</v>
      </c>
      <c r="O434" s="281"/>
      <c r="P434" s="281"/>
      <c r="Q434" s="270">
        <v>0</v>
      </c>
      <c r="R434" s="281"/>
      <c r="S434" s="297"/>
      <c r="T434" s="271">
        <v>0</v>
      </c>
      <c r="U434" s="254">
        <v>0</v>
      </c>
      <c r="V434" s="254">
        <v>0</v>
      </c>
      <c r="W434" s="254">
        <v>0</v>
      </c>
      <c r="X434" s="254" t="s">
        <v>360</v>
      </c>
      <c r="Y434" s="286"/>
      <c r="Z434" s="256"/>
    </row>
    <row r="435" spans="1:26" x14ac:dyDescent="0.25">
      <c r="A435" s="244">
        <v>91081000</v>
      </c>
      <c r="B435" s="282">
        <v>6</v>
      </c>
      <c r="C435" s="259" t="s">
        <v>254</v>
      </c>
      <c r="D435" s="259" t="s">
        <v>78</v>
      </c>
      <c r="E435" s="273">
        <v>318</v>
      </c>
      <c r="F435" s="274">
        <v>37897</v>
      </c>
      <c r="G435" s="275" t="s">
        <v>28</v>
      </c>
      <c r="H435" s="276">
        <v>4000</v>
      </c>
      <c r="I435" s="277" t="s">
        <v>39</v>
      </c>
      <c r="J435" s="278">
        <v>4.8</v>
      </c>
      <c r="K435" s="279" t="s">
        <v>48</v>
      </c>
      <c r="L435" s="252" t="s">
        <v>274</v>
      </c>
      <c r="M435" s="280" t="s">
        <v>274</v>
      </c>
      <c r="N435" s="278">
        <v>7</v>
      </c>
      <c r="O435" s="281">
        <v>4000000</v>
      </c>
      <c r="P435" s="281"/>
      <c r="Q435" s="270">
        <v>0</v>
      </c>
      <c r="R435" s="281"/>
      <c r="S435" s="297"/>
      <c r="T435" s="271" t="s">
        <v>358</v>
      </c>
      <c r="U435" s="254">
        <v>0</v>
      </c>
      <c r="V435" s="254">
        <v>0</v>
      </c>
      <c r="W435" s="254" t="s">
        <v>359</v>
      </c>
      <c r="X435" s="254" t="s">
        <v>360</v>
      </c>
      <c r="Y435" s="272"/>
      <c r="Z435" s="256"/>
    </row>
    <row r="436" spans="1:26" x14ac:dyDescent="0.25">
      <c r="A436" s="244">
        <v>91081000</v>
      </c>
      <c r="B436" s="282">
        <v>6</v>
      </c>
      <c r="C436" s="259" t="s">
        <v>254</v>
      </c>
      <c r="D436" s="259" t="s">
        <v>81</v>
      </c>
      <c r="E436" s="273">
        <v>318</v>
      </c>
      <c r="F436" s="274">
        <v>38419</v>
      </c>
      <c r="G436" s="275" t="s">
        <v>28</v>
      </c>
      <c r="H436" s="276">
        <v>4000</v>
      </c>
      <c r="I436" s="277" t="s">
        <v>45</v>
      </c>
      <c r="J436" s="278">
        <v>3.8</v>
      </c>
      <c r="K436" s="279" t="s">
        <v>48</v>
      </c>
      <c r="L436" s="252" t="s">
        <v>274</v>
      </c>
      <c r="M436" s="280" t="s">
        <v>274</v>
      </c>
      <c r="N436" s="278">
        <v>7</v>
      </c>
      <c r="O436" s="281"/>
      <c r="P436" s="281"/>
      <c r="Q436" s="270">
        <v>0</v>
      </c>
      <c r="R436" s="281"/>
      <c r="S436" s="297"/>
      <c r="T436" s="271" t="s">
        <v>358</v>
      </c>
      <c r="U436" s="254">
        <v>0</v>
      </c>
      <c r="V436" s="254" t="s">
        <v>362</v>
      </c>
      <c r="W436" s="254">
        <v>0</v>
      </c>
      <c r="X436" s="254" t="s">
        <v>360</v>
      </c>
      <c r="Y436" s="272"/>
      <c r="Z436" s="256"/>
    </row>
    <row r="437" spans="1:26" x14ac:dyDescent="0.25">
      <c r="A437" s="244">
        <v>91081000</v>
      </c>
      <c r="B437" s="282">
        <v>6</v>
      </c>
      <c r="C437" s="259" t="s">
        <v>254</v>
      </c>
      <c r="D437" s="259" t="s">
        <v>87</v>
      </c>
      <c r="E437" s="273">
        <v>318</v>
      </c>
      <c r="F437" s="274">
        <v>39167</v>
      </c>
      <c r="G437" s="275" t="s">
        <v>28</v>
      </c>
      <c r="H437" s="276">
        <v>4000</v>
      </c>
      <c r="I437" s="277" t="s">
        <v>52</v>
      </c>
      <c r="J437" s="278">
        <v>3.8</v>
      </c>
      <c r="K437" s="279" t="s">
        <v>48</v>
      </c>
      <c r="L437" s="252" t="s">
        <v>274</v>
      </c>
      <c r="M437" s="280" t="s">
        <v>274</v>
      </c>
      <c r="N437" s="278">
        <v>20</v>
      </c>
      <c r="O437" s="281">
        <v>4000000</v>
      </c>
      <c r="P437" s="281"/>
      <c r="Q437" s="270">
        <v>0</v>
      </c>
      <c r="R437" s="281"/>
      <c r="S437" s="297"/>
      <c r="T437" s="271" t="s">
        <v>358</v>
      </c>
      <c r="U437" s="254">
        <v>0</v>
      </c>
      <c r="V437" s="254">
        <v>0</v>
      </c>
      <c r="W437" s="254" t="s">
        <v>359</v>
      </c>
      <c r="X437" s="254" t="s">
        <v>360</v>
      </c>
      <c r="Y437" s="272"/>
      <c r="Z437" s="256"/>
    </row>
    <row r="438" spans="1:26" x14ac:dyDescent="0.25">
      <c r="A438" s="244">
        <v>91081000</v>
      </c>
      <c r="B438" s="282">
        <v>6</v>
      </c>
      <c r="C438" s="259" t="s">
        <v>254</v>
      </c>
      <c r="D438" s="259" t="s">
        <v>193</v>
      </c>
      <c r="E438" s="273">
        <v>522</v>
      </c>
      <c r="F438" s="274">
        <v>39442</v>
      </c>
      <c r="G438" s="275" t="s">
        <v>28</v>
      </c>
      <c r="H438" s="276">
        <v>10000</v>
      </c>
      <c r="I438" s="277"/>
      <c r="J438" s="278"/>
      <c r="K438" s="279" t="s">
        <v>30</v>
      </c>
      <c r="L438" s="252" t="s">
        <v>48</v>
      </c>
      <c r="M438" s="280" t="s">
        <v>274</v>
      </c>
      <c r="N438" s="278">
        <v>30</v>
      </c>
      <c r="O438" s="281"/>
      <c r="P438" s="281"/>
      <c r="Q438" s="270">
        <v>0</v>
      </c>
      <c r="R438" s="281"/>
      <c r="S438" s="281"/>
      <c r="T438" s="271">
        <v>0</v>
      </c>
      <c r="U438" s="254">
        <v>0</v>
      </c>
      <c r="V438" s="254">
        <v>0</v>
      </c>
      <c r="W438" s="254">
        <v>0</v>
      </c>
      <c r="X438" s="254">
        <v>0</v>
      </c>
      <c r="Y438" s="272"/>
      <c r="Z438" s="256"/>
    </row>
    <row r="439" spans="1:26" x14ac:dyDescent="0.25">
      <c r="A439" s="244">
        <v>91081000</v>
      </c>
      <c r="B439" s="258">
        <v>6</v>
      </c>
      <c r="C439" s="259" t="s">
        <v>254</v>
      </c>
      <c r="D439" s="259" t="s">
        <v>78</v>
      </c>
      <c r="E439" s="273">
        <v>522</v>
      </c>
      <c r="F439" s="274">
        <v>39793</v>
      </c>
      <c r="G439" s="275" t="s">
        <v>28</v>
      </c>
      <c r="H439" s="276">
        <v>10000</v>
      </c>
      <c r="I439" s="277" t="s">
        <v>70</v>
      </c>
      <c r="J439" s="278">
        <v>4.8</v>
      </c>
      <c r="K439" s="279" t="s">
        <v>48</v>
      </c>
      <c r="L439" s="252" t="s">
        <v>274</v>
      </c>
      <c r="M439" s="280" t="s">
        <v>274</v>
      </c>
      <c r="N439" s="278">
        <v>5</v>
      </c>
      <c r="O439" s="281"/>
      <c r="P439" s="281"/>
      <c r="Q439" s="270">
        <v>0</v>
      </c>
      <c r="R439" s="281"/>
      <c r="S439" s="281"/>
      <c r="T439" s="271" t="s">
        <v>358</v>
      </c>
      <c r="U439" s="254">
        <v>0</v>
      </c>
      <c r="V439" s="254" t="s">
        <v>362</v>
      </c>
      <c r="W439" s="254">
        <v>0</v>
      </c>
      <c r="X439" s="254" t="s">
        <v>360</v>
      </c>
      <c r="Y439" s="272"/>
      <c r="Z439" s="256"/>
    </row>
    <row r="440" spans="1:26" x14ac:dyDescent="0.25">
      <c r="A440" s="244">
        <v>91081000</v>
      </c>
      <c r="B440" s="258">
        <v>6</v>
      </c>
      <c r="C440" s="259" t="s">
        <v>254</v>
      </c>
      <c r="D440" s="259" t="s">
        <v>78</v>
      </c>
      <c r="E440" s="273">
        <v>522</v>
      </c>
      <c r="F440" s="274">
        <v>39793</v>
      </c>
      <c r="G440" s="275" t="s">
        <v>28</v>
      </c>
      <c r="H440" s="276">
        <v>10000</v>
      </c>
      <c r="I440" s="277" t="s">
        <v>73</v>
      </c>
      <c r="J440" s="278">
        <v>4.75</v>
      </c>
      <c r="K440" s="279" t="s">
        <v>48</v>
      </c>
      <c r="L440" s="252" t="s">
        <v>274</v>
      </c>
      <c r="M440" s="280" t="s">
        <v>274</v>
      </c>
      <c r="N440" s="278">
        <v>21</v>
      </c>
      <c r="O440" s="281">
        <v>10000000</v>
      </c>
      <c r="P440" s="281">
        <v>10000000</v>
      </c>
      <c r="Q440" s="270">
        <v>245452300</v>
      </c>
      <c r="R440" s="281">
        <v>2320653</v>
      </c>
      <c r="S440" s="281">
        <v>247772953</v>
      </c>
      <c r="T440" s="271" t="s">
        <v>358</v>
      </c>
      <c r="U440" s="254">
        <v>0</v>
      </c>
      <c r="V440" s="254">
        <v>0</v>
      </c>
      <c r="W440" s="254">
        <v>0</v>
      </c>
      <c r="X440" s="254" t="s">
        <v>360</v>
      </c>
      <c r="Y440" s="272"/>
      <c r="Z440" s="256"/>
    </row>
    <row r="441" spans="1:26" x14ac:dyDescent="0.25">
      <c r="A441" s="244">
        <v>91081000</v>
      </c>
      <c r="B441" s="258">
        <v>6</v>
      </c>
      <c r="C441" s="259" t="s">
        <v>254</v>
      </c>
      <c r="D441" s="259" t="s">
        <v>78</v>
      </c>
      <c r="E441" s="273">
        <v>522</v>
      </c>
      <c r="F441" s="274">
        <v>39793</v>
      </c>
      <c r="G441" s="275" t="s">
        <v>28</v>
      </c>
      <c r="H441" s="276">
        <v>10000</v>
      </c>
      <c r="I441" s="277" t="s">
        <v>91</v>
      </c>
      <c r="J441" s="278">
        <v>4.7</v>
      </c>
      <c r="K441" s="279" t="s">
        <v>48</v>
      </c>
      <c r="L441" s="252" t="s">
        <v>274</v>
      </c>
      <c r="M441" s="280" t="s">
        <v>274</v>
      </c>
      <c r="N441" s="278">
        <v>10</v>
      </c>
      <c r="O441" s="281"/>
      <c r="P441" s="281"/>
      <c r="Q441" s="270">
        <v>0</v>
      </c>
      <c r="R441" s="281"/>
      <c r="S441" s="281"/>
      <c r="T441" s="271" t="s">
        <v>358</v>
      </c>
      <c r="U441" s="254">
        <v>0</v>
      </c>
      <c r="V441" s="254" t="s">
        <v>362</v>
      </c>
      <c r="W441" s="254">
        <v>0</v>
      </c>
      <c r="X441" s="254" t="s">
        <v>360</v>
      </c>
      <c r="Y441" s="272"/>
      <c r="Z441" s="256"/>
    </row>
    <row r="442" spans="1:26" x14ac:dyDescent="0.25">
      <c r="A442" s="244">
        <v>92580000</v>
      </c>
      <c r="B442" s="258">
        <v>7</v>
      </c>
      <c r="C442" s="259" t="s">
        <v>210</v>
      </c>
      <c r="D442" s="259" t="s">
        <v>193</v>
      </c>
      <c r="E442" s="273">
        <v>674</v>
      </c>
      <c r="F442" s="274">
        <v>40779</v>
      </c>
      <c r="G442" s="275" t="s">
        <v>28</v>
      </c>
      <c r="H442" s="276">
        <v>10000</v>
      </c>
      <c r="I442" s="277"/>
      <c r="J442" s="278"/>
      <c r="K442" s="279" t="s">
        <v>48</v>
      </c>
      <c r="L442" s="252" t="s">
        <v>125</v>
      </c>
      <c r="M442" s="280" t="s">
        <v>30</v>
      </c>
      <c r="N442" s="278">
        <v>10</v>
      </c>
      <c r="O442" s="281"/>
      <c r="P442" s="281"/>
      <c r="Q442" s="270">
        <v>0</v>
      </c>
      <c r="R442" s="281"/>
      <c r="S442" s="281"/>
      <c r="T442" s="271">
        <v>0</v>
      </c>
      <c r="U442" s="254">
        <v>0</v>
      </c>
      <c r="V442" s="254">
        <v>0</v>
      </c>
      <c r="W442" s="254">
        <v>0</v>
      </c>
      <c r="X442" s="254">
        <v>0</v>
      </c>
      <c r="Y442" s="272"/>
      <c r="Z442" s="256"/>
    </row>
    <row r="443" spans="1:26" x14ac:dyDescent="0.25">
      <c r="A443" s="244">
        <v>92580000</v>
      </c>
      <c r="B443" s="258">
        <v>7</v>
      </c>
      <c r="C443" s="259" t="s">
        <v>210</v>
      </c>
      <c r="D443" s="259" t="s">
        <v>78</v>
      </c>
      <c r="E443" s="273">
        <v>674</v>
      </c>
      <c r="F443" s="274">
        <v>41822</v>
      </c>
      <c r="G443" s="275" t="s">
        <v>28</v>
      </c>
      <c r="H443" s="276">
        <v>7000</v>
      </c>
      <c r="I443" s="277" t="s">
        <v>52</v>
      </c>
      <c r="J443" s="278">
        <v>2.6</v>
      </c>
      <c r="K443" s="279" t="s">
        <v>48</v>
      </c>
      <c r="L443" s="252"/>
      <c r="M443" s="280"/>
      <c r="N443" s="278">
        <v>5</v>
      </c>
      <c r="O443" s="281"/>
      <c r="P443" s="281"/>
      <c r="Q443" s="270">
        <v>0</v>
      </c>
      <c r="R443" s="281"/>
      <c r="S443" s="281"/>
      <c r="T443" s="271" t="s">
        <v>358</v>
      </c>
      <c r="U443" s="254">
        <v>0</v>
      </c>
      <c r="V443" s="254" t="s">
        <v>362</v>
      </c>
      <c r="W443" s="254">
        <v>0</v>
      </c>
      <c r="X443" s="254">
        <v>0</v>
      </c>
      <c r="Y443" s="272"/>
      <c r="Z443" s="256"/>
    </row>
    <row r="444" spans="1:26" x14ac:dyDescent="0.25">
      <c r="A444" s="244">
        <v>92580000</v>
      </c>
      <c r="B444" s="258">
        <v>7</v>
      </c>
      <c r="C444" s="259" t="s">
        <v>210</v>
      </c>
      <c r="D444" s="259" t="s">
        <v>78</v>
      </c>
      <c r="E444" s="273">
        <v>674</v>
      </c>
      <c r="F444" s="274">
        <v>41822</v>
      </c>
      <c r="G444" s="275" t="s">
        <v>89</v>
      </c>
      <c r="H444" s="276">
        <v>167000000</v>
      </c>
      <c r="I444" s="277" t="s">
        <v>70</v>
      </c>
      <c r="J444" s="278">
        <v>5.25</v>
      </c>
      <c r="K444" s="279" t="s">
        <v>48</v>
      </c>
      <c r="L444" s="252"/>
      <c r="M444" s="280"/>
      <c r="N444" s="278">
        <v>5</v>
      </c>
      <c r="O444" s="281"/>
      <c r="P444" s="281"/>
      <c r="Q444" s="270">
        <v>0</v>
      </c>
      <c r="R444" s="281"/>
      <c r="S444" s="281"/>
      <c r="T444" s="271">
        <v>0</v>
      </c>
      <c r="U444" s="254">
        <v>0</v>
      </c>
      <c r="V444" s="254" t="s">
        <v>362</v>
      </c>
      <c r="W444" s="254">
        <v>0</v>
      </c>
      <c r="X444" s="254">
        <v>0</v>
      </c>
      <c r="Y444" s="272"/>
      <c r="Z444" s="256"/>
    </row>
    <row r="445" spans="1:26" x14ac:dyDescent="0.25">
      <c r="A445" s="244">
        <v>92580000</v>
      </c>
      <c r="B445" s="258">
        <v>7</v>
      </c>
      <c r="C445" s="259" t="s">
        <v>210</v>
      </c>
      <c r="D445" s="259" t="s">
        <v>193</v>
      </c>
      <c r="E445" s="273">
        <v>675</v>
      </c>
      <c r="F445" s="274">
        <v>40779</v>
      </c>
      <c r="G445" s="275" t="s">
        <v>28</v>
      </c>
      <c r="H445" s="276">
        <v>10000</v>
      </c>
      <c r="I445" s="277"/>
      <c r="J445" s="278"/>
      <c r="K445" s="279" t="s">
        <v>48</v>
      </c>
      <c r="L445" s="252" t="s">
        <v>125</v>
      </c>
      <c r="M445" s="280" t="s">
        <v>30</v>
      </c>
      <c r="N445" s="278">
        <v>30</v>
      </c>
      <c r="O445" s="281"/>
      <c r="P445" s="281"/>
      <c r="Q445" s="270">
        <v>0</v>
      </c>
      <c r="R445" s="281"/>
      <c r="S445" s="281"/>
      <c r="T445" s="271">
        <v>0</v>
      </c>
      <c r="U445" s="254">
        <v>0</v>
      </c>
      <c r="V445" s="254">
        <v>0</v>
      </c>
      <c r="W445" s="254">
        <v>0</v>
      </c>
      <c r="X445" s="254">
        <v>0</v>
      </c>
      <c r="Y445" s="272"/>
      <c r="Z445" s="256"/>
    </row>
    <row r="446" spans="1:26" x14ac:dyDescent="0.25">
      <c r="A446" s="244">
        <v>92580000</v>
      </c>
      <c r="B446" s="258">
        <v>7</v>
      </c>
      <c r="C446" s="259" t="s">
        <v>210</v>
      </c>
      <c r="D446" s="259" t="s">
        <v>78</v>
      </c>
      <c r="E446" s="273">
        <v>675</v>
      </c>
      <c r="F446" s="274">
        <v>41822</v>
      </c>
      <c r="G446" s="275" t="s">
        <v>28</v>
      </c>
      <c r="H446" s="276">
        <v>7000</v>
      </c>
      <c r="I446" s="277" t="s">
        <v>73</v>
      </c>
      <c r="J446" s="278">
        <v>3.5</v>
      </c>
      <c r="K446" s="279" t="s">
        <v>48</v>
      </c>
      <c r="L446" s="252"/>
      <c r="M446" s="280"/>
      <c r="N446" s="278">
        <v>21</v>
      </c>
      <c r="O446" s="281">
        <v>7000000</v>
      </c>
      <c r="P446" s="281">
        <v>7000000</v>
      </c>
      <c r="Q446" s="270">
        <v>171816610</v>
      </c>
      <c r="R446" s="281">
        <v>1490423</v>
      </c>
      <c r="S446" s="281">
        <v>173307033</v>
      </c>
      <c r="T446" s="271" t="s">
        <v>358</v>
      </c>
      <c r="U446" s="254">
        <v>0</v>
      </c>
      <c r="V446" s="254">
        <v>0</v>
      </c>
      <c r="W446" s="254">
        <v>0</v>
      </c>
      <c r="X446" s="254">
        <v>0</v>
      </c>
      <c r="Y446" s="272"/>
      <c r="Z446" s="256"/>
    </row>
    <row r="447" spans="1:26" x14ac:dyDescent="0.25">
      <c r="A447" s="244">
        <v>92604000</v>
      </c>
      <c r="B447" s="282">
        <v>6</v>
      </c>
      <c r="C447" s="259" t="s">
        <v>258</v>
      </c>
      <c r="D447" s="259" t="s">
        <v>193</v>
      </c>
      <c r="E447" s="283">
        <v>303</v>
      </c>
      <c r="F447" s="274">
        <v>37533</v>
      </c>
      <c r="G447" s="275" t="s">
        <v>28</v>
      </c>
      <c r="H447" s="276">
        <v>13000</v>
      </c>
      <c r="I447" s="277"/>
      <c r="J447" s="278"/>
      <c r="K447" s="279" t="s">
        <v>274</v>
      </c>
      <c r="L447" s="252" t="s">
        <v>274</v>
      </c>
      <c r="M447" s="280" t="s">
        <v>274</v>
      </c>
      <c r="N447" s="278">
        <v>10</v>
      </c>
      <c r="O447" s="281"/>
      <c r="P447" s="281"/>
      <c r="Q447" s="270">
        <v>0</v>
      </c>
      <c r="R447" s="281"/>
      <c r="S447" s="281"/>
      <c r="T447" s="271">
        <v>0</v>
      </c>
      <c r="U447" s="254">
        <v>0</v>
      </c>
      <c r="V447" s="254">
        <v>0</v>
      </c>
      <c r="W447" s="254">
        <v>0</v>
      </c>
      <c r="X447" s="254" t="s">
        <v>360</v>
      </c>
      <c r="Y447" s="272"/>
      <c r="Z447" s="256"/>
    </row>
    <row r="448" spans="1:26" x14ac:dyDescent="0.25">
      <c r="A448" s="244">
        <v>92604000</v>
      </c>
      <c r="B448" s="282">
        <v>6</v>
      </c>
      <c r="C448" s="259" t="s">
        <v>258</v>
      </c>
      <c r="D448" s="259" t="s">
        <v>78</v>
      </c>
      <c r="E448" s="283">
        <v>303</v>
      </c>
      <c r="F448" s="274">
        <v>37539</v>
      </c>
      <c r="G448" s="275" t="s">
        <v>28</v>
      </c>
      <c r="H448" s="276">
        <v>1000</v>
      </c>
      <c r="I448" s="277" t="s">
        <v>74</v>
      </c>
      <c r="J448" s="278">
        <v>4.25</v>
      </c>
      <c r="K448" s="279" t="s">
        <v>48</v>
      </c>
      <c r="L448" s="252" t="s">
        <v>274</v>
      </c>
      <c r="M448" s="280" t="s">
        <v>274</v>
      </c>
      <c r="N448" s="278">
        <v>10</v>
      </c>
      <c r="O448" s="281">
        <v>1000000</v>
      </c>
      <c r="P448" s="281"/>
      <c r="Q448" s="270">
        <v>0</v>
      </c>
      <c r="R448" s="281"/>
      <c r="S448" s="281"/>
      <c r="T448" s="271" t="s">
        <v>358</v>
      </c>
      <c r="U448" s="254">
        <v>0</v>
      </c>
      <c r="V448" s="254">
        <v>0</v>
      </c>
      <c r="W448" s="254" t="s">
        <v>359</v>
      </c>
      <c r="X448" s="254" t="s">
        <v>360</v>
      </c>
      <c r="Y448" s="272"/>
      <c r="Z448" s="256"/>
    </row>
    <row r="449" spans="1:26" x14ac:dyDescent="0.25">
      <c r="A449" s="244">
        <v>92604000</v>
      </c>
      <c r="B449" s="282">
        <v>6</v>
      </c>
      <c r="C449" s="259" t="s">
        <v>258</v>
      </c>
      <c r="D449" s="259" t="s">
        <v>78</v>
      </c>
      <c r="E449" s="283">
        <v>303</v>
      </c>
      <c r="F449" s="274">
        <v>37539</v>
      </c>
      <c r="G449" s="275" t="s">
        <v>28</v>
      </c>
      <c r="H449" s="276">
        <v>4000</v>
      </c>
      <c r="I449" s="277" t="s">
        <v>75</v>
      </c>
      <c r="J449" s="278">
        <v>4.25</v>
      </c>
      <c r="K449" s="279" t="s">
        <v>48</v>
      </c>
      <c r="L449" s="252" t="s">
        <v>274</v>
      </c>
      <c r="M449" s="280" t="s">
        <v>274</v>
      </c>
      <c r="N449" s="278">
        <v>10</v>
      </c>
      <c r="O449" s="281">
        <v>2250000</v>
      </c>
      <c r="P449" s="281"/>
      <c r="Q449" s="270">
        <v>0</v>
      </c>
      <c r="R449" s="281"/>
      <c r="S449" s="281"/>
      <c r="T449" s="271" t="s">
        <v>358</v>
      </c>
      <c r="U449" s="254">
        <v>0</v>
      </c>
      <c r="V449" s="254">
        <v>0</v>
      </c>
      <c r="W449" s="254" t="s">
        <v>359</v>
      </c>
      <c r="X449" s="254" t="s">
        <v>360</v>
      </c>
      <c r="Y449" s="272"/>
      <c r="Z449" s="256"/>
    </row>
    <row r="450" spans="1:26" x14ac:dyDescent="0.25">
      <c r="A450" s="244">
        <v>92604000</v>
      </c>
      <c r="B450" s="282">
        <v>6</v>
      </c>
      <c r="C450" s="259" t="s">
        <v>258</v>
      </c>
      <c r="D450" s="259" t="s">
        <v>81</v>
      </c>
      <c r="E450" s="283">
        <v>303</v>
      </c>
      <c r="F450" s="274">
        <v>39821</v>
      </c>
      <c r="G450" s="275" t="s">
        <v>28</v>
      </c>
      <c r="H450" s="276">
        <v>9750</v>
      </c>
      <c r="I450" s="277" t="s">
        <v>55</v>
      </c>
      <c r="J450" s="278">
        <v>4.55</v>
      </c>
      <c r="K450" s="279" t="s">
        <v>48</v>
      </c>
      <c r="L450" s="252" t="s">
        <v>274</v>
      </c>
      <c r="M450" s="280" t="s">
        <v>274</v>
      </c>
      <c r="N450" s="278">
        <v>10</v>
      </c>
      <c r="O450" s="281">
        <v>9750000</v>
      </c>
      <c r="P450" s="281">
        <v>9750000</v>
      </c>
      <c r="Q450" s="270">
        <v>239315993</v>
      </c>
      <c r="R450" s="281">
        <v>1508673</v>
      </c>
      <c r="S450" s="281">
        <v>240824666</v>
      </c>
      <c r="T450" s="271" t="s">
        <v>358</v>
      </c>
      <c r="U450" s="254">
        <v>0</v>
      </c>
      <c r="V450" s="254">
        <v>0</v>
      </c>
      <c r="W450" s="254">
        <v>0</v>
      </c>
      <c r="X450" s="254" t="s">
        <v>360</v>
      </c>
      <c r="Y450" s="272"/>
      <c r="Z450" s="256"/>
    </row>
    <row r="451" spans="1:26" x14ac:dyDescent="0.25">
      <c r="A451" s="244">
        <v>92604000</v>
      </c>
      <c r="B451" s="282">
        <v>6</v>
      </c>
      <c r="C451" s="259" t="s">
        <v>258</v>
      </c>
      <c r="D451" s="259" t="s">
        <v>193</v>
      </c>
      <c r="E451" s="273">
        <v>585</v>
      </c>
      <c r="F451" s="274">
        <v>39940</v>
      </c>
      <c r="G451" s="275" t="s">
        <v>28</v>
      </c>
      <c r="H451" s="276">
        <v>14500</v>
      </c>
      <c r="I451" s="277"/>
      <c r="J451" s="278"/>
      <c r="K451" s="279" t="s">
        <v>48</v>
      </c>
      <c r="L451" s="252" t="s">
        <v>30</v>
      </c>
      <c r="M451" s="280" t="s">
        <v>274</v>
      </c>
      <c r="N451" s="278">
        <v>10</v>
      </c>
      <c r="O451" s="281"/>
      <c r="P451" s="281"/>
      <c r="Q451" s="270">
        <v>0</v>
      </c>
      <c r="R451" s="281"/>
      <c r="S451" s="281"/>
      <c r="T451" s="271">
        <v>0</v>
      </c>
      <c r="U451" s="254">
        <v>0</v>
      </c>
      <c r="V451" s="254">
        <v>0</v>
      </c>
      <c r="W451" s="254">
        <v>0</v>
      </c>
      <c r="X451" s="254">
        <v>0</v>
      </c>
      <c r="Y451" s="272"/>
      <c r="Z451" s="256"/>
    </row>
    <row r="452" spans="1:26" x14ac:dyDescent="0.25">
      <c r="A452" s="244">
        <v>92604000</v>
      </c>
      <c r="B452" s="258">
        <v>6</v>
      </c>
      <c r="C452" s="259" t="s">
        <v>258</v>
      </c>
      <c r="D452" s="259" t="s">
        <v>78</v>
      </c>
      <c r="E452" s="273">
        <v>585</v>
      </c>
      <c r="F452" s="274">
        <v>41213</v>
      </c>
      <c r="G452" s="275" t="s">
        <v>89</v>
      </c>
      <c r="H452" s="276">
        <v>50000000</v>
      </c>
      <c r="I452" s="277" t="s">
        <v>56</v>
      </c>
      <c r="J452" s="278">
        <v>6.4</v>
      </c>
      <c r="K452" s="279" t="s">
        <v>48</v>
      </c>
      <c r="L452" s="252"/>
      <c r="M452" s="280"/>
      <c r="N452" s="278">
        <v>3</v>
      </c>
      <c r="O452" s="281"/>
      <c r="P452" s="281"/>
      <c r="Q452" s="270">
        <v>0</v>
      </c>
      <c r="R452" s="281"/>
      <c r="S452" s="281"/>
      <c r="T452" s="271">
        <v>0</v>
      </c>
      <c r="U452" s="254">
        <v>0</v>
      </c>
      <c r="V452" s="254" t="s">
        <v>362</v>
      </c>
      <c r="W452" s="254">
        <v>0</v>
      </c>
      <c r="X452" s="254">
        <v>0</v>
      </c>
      <c r="Y452" s="272"/>
      <c r="Z452" s="256"/>
    </row>
    <row r="453" spans="1:26" x14ac:dyDescent="0.25">
      <c r="A453" s="244">
        <v>92604000</v>
      </c>
      <c r="B453" s="258">
        <v>6</v>
      </c>
      <c r="C453" s="259" t="s">
        <v>258</v>
      </c>
      <c r="D453" s="259" t="s">
        <v>78</v>
      </c>
      <c r="E453" s="273">
        <v>585</v>
      </c>
      <c r="F453" s="274">
        <v>41213</v>
      </c>
      <c r="G453" s="275" t="s">
        <v>28</v>
      </c>
      <c r="H453" s="276">
        <v>6000</v>
      </c>
      <c r="I453" s="277" t="s">
        <v>44</v>
      </c>
      <c r="J453" s="278">
        <v>3.4</v>
      </c>
      <c r="K453" s="279" t="s">
        <v>48</v>
      </c>
      <c r="L453" s="252"/>
      <c r="M453" s="280"/>
      <c r="N453" s="278">
        <v>5</v>
      </c>
      <c r="O453" s="281">
        <v>2000000</v>
      </c>
      <c r="P453" s="281">
        <v>2000000</v>
      </c>
      <c r="Q453" s="270">
        <v>49090460</v>
      </c>
      <c r="R453" s="281">
        <v>682856</v>
      </c>
      <c r="S453" s="281">
        <v>49773316</v>
      </c>
      <c r="T453" s="271" t="s">
        <v>358</v>
      </c>
      <c r="U453" s="254">
        <v>0</v>
      </c>
      <c r="V453" s="254">
        <v>0</v>
      </c>
      <c r="W453" s="254">
        <v>0</v>
      </c>
      <c r="X453" s="254">
        <v>0</v>
      </c>
      <c r="Y453" s="272"/>
      <c r="Z453" s="256"/>
    </row>
    <row r="454" spans="1:26" x14ac:dyDescent="0.25">
      <c r="A454" s="244">
        <v>92604000</v>
      </c>
      <c r="B454" s="258">
        <v>6</v>
      </c>
      <c r="C454" s="259" t="s">
        <v>258</v>
      </c>
      <c r="D454" s="259" t="s">
        <v>78</v>
      </c>
      <c r="E454" s="273">
        <v>585</v>
      </c>
      <c r="F454" s="274">
        <v>41213</v>
      </c>
      <c r="G454" s="275" t="s">
        <v>28</v>
      </c>
      <c r="H454" s="276">
        <v>6000</v>
      </c>
      <c r="I454" s="277" t="s">
        <v>40</v>
      </c>
      <c r="J454" s="278">
        <v>3.7</v>
      </c>
      <c r="K454" s="279" t="s">
        <v>48</v>
      </c>
      <c r="L454" s="252"/>
      <c r="M454" s="280"/>
      <c r="N454" s="278">
        <v>21</v>
      </c>
      <c r="O454" s="281">
        <v>4000000</v>
      </c>
      <c r="P454" s="281">
        <v>4000000</v>
      </c>
      <c r="Q454" s="270">
        <v>98180920</v>
      </c>
      <c r="R454" s="281">
        <v>1485124</v>
      </c>
      <c r="S454" s="281">
        <v>99666044</v>
      </c>
      <c r="T454" s="271" t="s">
        <v>358</v>
      </c>
      <c r="U454" s="254">
        <v>0</v>
      </c>
      <c r="V454" s="254">
        <v>0</v>
      </c>
      <c r="W454" s="254">
        <v>0</v>
      </c>
      <c r="X454" s="254">
        <v>0</v>
      </c>
      <c r="Y454" s="272"/>
      <c r="Z454" s="256"/>
    </row>
    <row r="455" spans="1:26" x14ac:dyDescent="0.25">
      <c r="A455" s="244">
        <v>96591040</v>
      </c>
      <c r="B455" s="282">
        <v>9</v>
      </c>
      <c r="C455" s="259" t="s">
        <v>113</v>
      </c>
      <c r="D455" s="259" t="s">
        <v>193</v>
      </c>
      <c r="E455" s="273">
        <v>306</v>
      </c>
      <c r="F455" s="274">
        <v>37543</v>
      </c>
      <c r="G455" s="275" t="s">
        <v>28</v>
      </c>
      <c r="H455" s="276">
        <v>2000</v>
      </c>
      <c r="I455" s="277"/>
      <c r="J455" s="278"/>
      <c r="K455" s="279" t="s">
        <v>274</v>
      </c>
      <c r="L455" s="252" t="s">
        <v>274</v>
      </c>
      <c r="M455" s="280" t="s">
        <v>274</v>
      </c>
      <c r="N455" s="278">
        <v>10</v>
      </c>
      <c r="O455" s="281"/>
      <c r="P455" s="281"/>
      <c r="Q455" s="270">
        <v>0</v>
      </c>
      <c r="R455" s="281"/>
      <c r="S455" s="281"/>
      <c r="T455" s="271">
        <v>0</v>
      </c>
      <c r="U455" s="254">
        <v>0</v>
      </c>
      <c r="V455" s="254">
        <v>0</v>
      </c>
      <c r="W455" s="254">
        <v>0</v>
      </c>
      <c r="X455" s="254" t="s">
        <v>360</v>
      </c>
      <c r="Y455" s="272"/>
      <c r="Z455" s="256"/>
    </row>
    <row r="456" spans="1:26" x14ac:dyDescent="0.25">
      <c r="A456" s="244">
        <v>96591040</v>
      </c>
      <c r="B456" s="282">
        <v>9</v>
      </c>
      <c r="C456" s="259" t="s">
        <v>113</v>
      </c>
      <c r="D456" s="259" t="s">
        <v>78</v>
      </c>
      <c r="E456" s="273">
        <v>306</v>
      </c>
      <c r="F456" s="274">
        <v>37543</v>
      </c>
      <c r="G456" s="275" t="s">
        <v>28</v>
      </c>
      <c r="H456" s="276">
        <v>750</v>
      </c>
      <c r="I456" s="277" t="s">
        <v>29</v>
      </c>
      <c r="J456" s="278">
        <v>5</v>
      </c>
      <c r="K456" s="279" t="s">
        <v>48</v>
      </c>
      <c r="L456" s="252" t="s">
        <v>274</v>
      </c>
      <c r="M456" s="280" t="s">
        <v>274</v>
      </c>
      <c r="N456" s="278">
        <v>6</v>
      </c>
      <c r="O456" s="281">
        <v>750000</v>
      </c>
      <c r="P456" s="281"/>
      <c r="Q456" s="270">
        <v>0</v>
      </c>
      <c r="R456" s="281"/>
      <c r="S456" s="281"/>
      <c r="T456" s="271" t="s">
        <v>358</v>
      </c>
      <c r="U456" s="254">
        <v>0</v>
      </c>
      <c r="V456" s="254">
        <v>0</v>
      </c>
      <c r="W456" s="254" t="s">
        <v>359</v>
      </c>
      <c r="X456" s="254" t="s">
        <v>360</v>
      </c>
      <c r="Y456" s="272"/>
      <c r="Z456" s="256"/>
    </row>
    <row r="457" spans="1:26" x14ac:dyDescent="0.25">
      <c r="A457" s="244">
        <v>96591040</v>
      </c>
      <c r="B457" s="282">
        <v>9</v>
      </c>
      <c r="C457" s="259" t="s">
        <v>113</v>
      </c>
      <c r="D457" s="259" t="s">
        <v>78</v>
      </c>
      <c r="E457" s="273">
        <v>306</v>
      </c>
      <c r="F457" s="274">
        <v>37543</v>
      </c>
      <c r="G457" s="275" t="s">
        <v>28</v>
      </c>
      <c r="H457" s="276">
        <v>1250</v>
      </c>
      <c r="I457" s="277" t="s">
        <v>32</v>
      </c>
      <c r="J457" s="278">
        <v>5</v>
      </c>
      <c r="K457" s="279" t="s">
        <v>48</v>
      </c>
      <c r="L457" s="252" t="s">
        <v>274</v>
      </c>
      <c r="M457" s="280" t="s">
        <v>274</v>
      </c>
      <c r="N457" s="278">
        <v>6</v>
      </c>
      <c r="O457" s="281">
        <v>1250000</v>
      </c>
      <c r="P457" s="281"/>
      <c r="Q457" s="270">
        <v>0</v>
      </c>
      <c r="R457" s="281"/>
      <c r="S457" s="281"/>
      <c r="T457" s="271" t="s">
        <v>358</v>
      </c>
      <c r="U457" s="254">
        <v>0</v>
      </c>
      <c r="V457" s="254">
        <v>0</v>
      </c>
      <c r="W457" s="254" t="s">
        <v>359</v>
      </c>
      <c r="X457" s="254" t="s">
        <v>360</v>
      </c>
      <c r="Y457" s="272"/>
      <c r="Z457" s="256"/>
    </row>
    <row r="458" spans="1:26" x14ac:dyDescent="0.25">
      <c r="A458" s="244">
        <v>96591040</v>
      </c>
      <c r="B458" s="282">
        <v>9</v>
      </c>
      <c r="C458" s="259" t="s">
        <v>113</v>
      </c>
      <c r="D458" s="259" t="s">
        <v>81</v>
      </c>
      <c r="E458" s="273">
        <v>306</v>
      </c>
      <c r="F458" s="274">
        <v>38257</v>
      </c>
      <c r="G458" s="275" t="s">
        <v>28</v>
      </c>
      <c r="H458" s="276">
        <v>1000</v>
      </c>
      <c r="I458" s="277" t="s">
        <v>38</v>
      </c>
      <c r="J458" s="278">
        <v>3</v>
      </c>
      <c r="K458" s="279" t="s">
        <v>48</v>
      </c>
      <c r="L458" s="252" t="s">
        <v>274</v>
      </c>
      <c r="M458" s="280" t="s">
        <v>274</v>
      </c>
      <c r="N458" s="278">
        <v>7.5</v>
      </c>
      <c r="O458" s="281">
        <v>1000000</v>
      </c>
      <c r="P458" s="281"/>
      <c r="Q458" s="270">
        <v>0</v>
      </c>
      <c r="R458" s="281"/>
      <c r="S458" s="281"/>
      <c r="T458" s="271" t="s">
        <v>358</v>
      </c>
      <c r="U458" s="254">
        <v>0</v>
      </c>
      <c r="V458" s="254">
        <v>0</v>
      </c>
      <c r="W458" s="254" t="s">
        <v>359</v>
      </c>
      <c r="X458" s="254" t="s">
        <v>360</v>
      </c>
      <c r="Y458" s="272"/>
      <c r="Z458" s="256"/>
    </row>
    <row r="459" spans="1:26" x14ac:dyDescent="0.25">
      <c r="A459" s="244">
        <v>96591040</v>
      </c>
      <c r="B459" s="282">
        <v>9</v>
      </c>
      <c r="C459" s="259" t="s">
        <v>113</v>
      </c>
      <c r="D459" s="259" t="s">
        <v>87</v>
      </c>
      <c r="E459" s="273">
        <v>306</v>
      </c>
      <c r="F459" s="274">
        <v>38257</v>
      </c>
      <c r="G459" s="275" t="s">
        <v>28</v>
      </c>
      <c r="H459" s="276">
        <v>1000</v>
      </c>
      <c r="I459" s="277" t="s">
        <v>39</v>
      </c>
      <c r="J459" s="278">
        <v>4.25</v>
      </c>
      <c r="K459" s="279" t="s">
        <v>48</v>
      </c>
      <c r="L459" s="252" t="s">
        <v>274</v>
      </c>
      <c r="M459" s="280" t="s">
        <v>274</v>
      </c>
      <c r="N459" s="278">
        <v>21</v>
      </c>
      <c r="O459" s="281">
        <v>1000000</v>
      </c>
      <c r="P459" s="281"/>
      <c r="Q459" s="270">
        <v>0</v>
      </c>
      <c r="R459" s="281"/>
      <c r="S459" s="281"/>
      <c r="T459" s="271" t="s">
        <v>358</v>
      </c>
      <c r="U459" s="254">
        <v>0</v>
      </c>
      <c r="V459" s="254">
        <v>0</v>
      </c>
      <c r="W459" s="254" t="s">
        <v>359</v>
      </c>
      <c r="X459" s="254" t="s">
        <v>360</v>
      </c>
      <c r="Y459" s="272"/>
      <c r="Z459" s="256"/>
    </row>
    <row r="460" spans="1:26" x14ac:dyDescent="0.25">
      <c r="A460" s="244">
        <v>96591040</v>
      </c>
      <c r="B460" s="282">
        <v>9</v>
      </c>
      <c r="C460" s="259" t="s">
        <v>113</v>
      </c>
      <c r="D460" s="259" t="s">
        <v>193</v>
      </c>
      <c r="E460" s="273">
        <v>475</v>
      </c>
      <c r="F460" s="274">
        <v>38993</v>
      </c>
      <c r="G460" s="275" t="s">
        <v>28</v>
      </c>
      <c r="H460" s="276">
        <v>2000</v>
      </c>
      <c r="I460" s="277"/>
      <c r="J460" s="278"/>
      <c r="K460" s="279" t="s">
        <v>48</v>
      </c>
      <c r="L460" s="252" t="s">
        <v>30</v>
      </c>
      <c r="M460" s="280" t="s">
        <v>274</v>
      </c>
      <c r="N460" s="278">
        <v>30</v>
      </c>
      <c r="O460" s="281"/>
      <c r="P460" s="281"/>
      <c r="Q460" s="270">
        <v>0</v>
      </c>
      <c r="R460" s="281"/>
      <c r="S460" s="281"/>
      <c r="T460" s="271">
        <v>0</v>
      </c>
      <c r="U460" s="254">
        <v>0</v>
      </c>
      <c r="V460" s="254">
        <v>0</v>
      </c>
      <c r="W460" s="254">
        <v>0</v>
      </c>
      <c r="X460" s="254">
        <v>0</v>
      </c>
      <c r="Y460" s="272"/>
      <c r="Z460" s="256"/>
    </row>
    <row r="461" spans="1:26" x14ac:dyDescent="0.25">
      <c r="A461" s="244">
        <v>96591040</v>
      </c>
      <c r="B461" s="282">
        <v>9</v>
      </c>
      <c r="C461" s="259" t="s">
        <v>113</v>
      </c>
      <c r="D461" s="259" t="s">
        <v>78</v>
      </c>
      <c r="E461" s="273">
        <v>475</v>
      </c>
      <c r="F461" s="274">
        <v>38993</v>
      </c>
      <c r="G461" s="275" t="s">
        <v>28</v>
      </c>
      <c r="H461" s="276">
        <v>2000</v>
      </c>
      <c r="I461" s="277" t="s">
        <v>55</v>
      </c>
      <c r="J461" s="278">
        <v>3.9</v>
      </c>
      <c r="K461" s="279" t="s">
        <v>48</v>
      </c>
      <c r="L461" s="252" t="s">
        <v>30</v>
      </c>
      <c r="M461" s="280" t="s">
        <v>274</v>
      </c>
      <c r="N461" s="278">
        <v>21</v>
      </c>
      <c r="O461" s="281">
        <v>1200000</v>
      </c>
      <c r="P461" s="281"/>
      <c r="Q461" s="270">
        <v>0</v>
      </c>
      <c r="R461" s="281"/>
      <c r="S461" s="281"/>
      <c r="T461" s="271" t="s">
        <v>358</v>
      </c>
      <c r="U461" s="254">
        <v>0</v>
      </c>
      <c r="V461" s="254">
        <v>0</v>
      </c>
      <c r="W461" s="254" t="s">
        <v>359</v>
      </c>
      <c r="X461" s="254" t="s">
        <v>360</v>
      </c>
      <c r="Y461" s="272"/>
      <c r="Z461" s="256"/>
    </row>
    <row r="462" spans="1:26" x14ac:dyDescent="0.25">
      <c r="A462" s="244">
        <v>96591040</v>
      </c>
      <c r="B462" s="282">
        <v>9</v>
      </c>
      <c r="C462" s="259" t="s">
        <v>113</v>
      </c>
      <c r="D462" s="259" t="s">
        <v>193</v>
      </c>
      <c r="E462" s="273">
        <v>476</v>
      </c>
      <c r="F462" s="274">
        <v>38993</v>
      </c>
      <c r="G462" s="275" t="s">
        <v>28</v>
      </c>
      <c r="H462" s="276">
        <v>2000</v>
      </c>
      <c r="I462" s="277"/>
      <c r="J462" s="278"/>
      <c r="K462" s="279" t="s">
        <v>48</v>
      </c>
      <c r="L462" s="252" t="s">
        <v>30</v>
      </c>
      <c r="M462" s="280" t="s">
        <v>274</v>
      </c>
      <c r="N462" s="278">
        <v>10</v>
      </c>
      <c r="O462" s="281"/>
      <c r="P462" s="281"/>
      <c r="Q462" s="270">
        <v>0</v>
      </c>
      <c r="R462" s="281"/>
      <c r="S462" s="281"/>
      <c r="T462" s="271">
        <v>0</v>
      </c>
      <c r="U462" s="254">
        <v>0</v>
      </c>
      <c r="V462" s="254">
        <v>0</v>
      </c>
      <c r="W462" s="254">
        <v>0</v>
      </c>
      <c r="X462" s="254">
        <v>0</v>
      </c>
      <c r="Y462" s="272"/>
      <c r="Z462" s="256"/>
    </row>
    <row r="463" spans="1:26" x14ac:dyDescent="0.25">
      <c r="A463" s="244">
        <v>96591040</v>
      </c>
      <c r="B463" s="282">
        <v>9</v>
      </c>
      <c r="C463" s="259" t="s">
        <v>113</v>
      </c>
      <c r="D463" s="259" t="s">
        <v>78</v>
      </c>
      <c r="E463" s="273">
        <v>476</v>
      </c>
      <c r="F463" s="274">
        <v>38993</v>
      </c>
      <c r="G463" s="275" t="s">
        <v>28</v>
      </c>
      <c r="H463" s="276">
        <v>2000</v>
      </c>
      <c r="I463" s="277" t="s">
        <v>35</v>
      </c>
      <c r="J463" s="278">
        <v>3.7</v>
      </c>
      <c r="K463" s="279" t="s">
        <v>48</v>
      </c>
      <c r="L463" s="252" t="s">
        <v>30</v>
      </c>
      <c r="M463" s="280" t="s">
        <v>274</v>
      </c>
      <c r="N463" s="278">
        <v>10</v>
      </c>
      <c r="O463" s="281">
        <v>800000</v>
      </c>
      <c r="P463" s="281"/>
      <c r="Q463" s="270">
        <v>0</v>
      </c>
      <c r="R463" s="281"/>
      <c r="S463" s="281"/>
      <c r="T463" s="271" t="s">
        <v>358</v>
      </c>
      <c r="U463" s="254">
        <v>0</v>
      </c>
      <c r="V463" s="254">
        <v>0</v>
      </c>
      <c r="W463" s="254" t="s">
        <v>359</v>
      </c>
      <c r="X463" s="254" t="s">
        <v>360</v>
      </c>
      <c r="Y463" s="272"/>
      <c r="Z463" s="256"/>
    </row>
    <row r="464" spans="1:26" x14ac:dyDescent="0.25">
      <c r="A464" s="289">
        <v>96591040</v>
      </c>
      <c r="B464" s="290">
        <v>9</v>
      </c>
      <c r="C464" s="259" t="s">
        <v>113</v>
      </c>
      <c r="D464" s="259" t="s">
        <v>193</v>
      </c>
      <c r="E464" s="273">
        <v>567</v>
      </c>
      <c r="F464" s="274">
        <v>39885</v>
      </c>
      <c r="G464" s="275" t="s">
        <v>28</v>
      </c>
      <c r="H464" s="276">
        <v>3500</v>
      </c>
      <c r="I464" s="277"/>
      <c r="J464" s="278"/>
      <c r="K464" s="279" t="s">
        <v>48</v>
      </c>
      <c r="L464" s="252" t="s">
        <v>274</v>
      </c>
      <c r="M464" s="280" t="s">
        <v>274</v>
      </c>
      <c r="N464" s="278">
        <v>30</v>
      </c>
      <c r="O464" s="281"/>
      <c r="P464" s="281"/>
      <c r="Q464" s="270">
        <v>0</v>
      </c>
      <c r="R464" s="281"/>
      <c r="S464" s="281"/>
      <c r="T464" s="271">
        <v>0</v>
      </c>
      <c r="U464" s="254">
        <v>0</v>
      </c>
      <c r="V464" s="254">
        <v>0</v>
      </c>
      <c r="W464" s="254">
        <v>0</v>
      </c>
      <c r="X464" s="254">
        <v>0</v>
      </c>
      <c r="Y464" s="272"/>
      <c r="Z464" s="256"/>
    </row>
    <row r="465" spans="1:26" x14ac:dyDescent="0.25">
      <c r="A465" s="289">
        <v>96591040</v>
      </c>
      <c r="B465" s="290">
        <v>9</v>
      </c>
      <c r="C465" s="259" t="s">
        <v>113</v>
      </c>
      <c r="D465" s="259" t="s">
        <v>78</v>
      </c>
      <c r="E465" s="273">
        <v>567</v>
      </c>
      <c r="F465" s="274">
        <v>39919</v>
      </c>
      <c r="G465" s="275" t="s">
        <v>28</v>
      </c>
      <c r="H465" s="276">
        <v>3500</v>
      </c>
      <c r="I465" s="277" t="s">
        <v>45</v>
      </c>
      <c r="J465" s="278">
        <v>5.15</v>
      </c>
      <c r="K465" s="279" t="s">
        <v>48</v>
      </c>
      <c r="L465" s="252" t="s">
        <v>274</v>
      </c>
      <c r="M465" s="280" t="s">
        <v>274</v>
      </c>
      <c r="N465" s="278">
        <v>21</v>
      </c>
      <c r="O465" s="281">
        <v>2500000</v>
      </c>
      <c r="P465" s="281">
        <v>2500000</v>
      </c>
      <c r="Q465" s="270">
        <v>61363075</v>
      </c>
      <c r="R465" s="281">
        <v>1093245</v>
      </c>
      <c r="S465" s="281">
        <v>62456320</v>
      </c>
      <c r="T465" s="271" t="s">
        <v>358</v>
      </c>
      <c r="U465" s="254">
        <v>0</v>
      </c>
      <c r="V465" s="254">
        <v>0</v>
      </c>
      <c r="W465" s="254">
        <v>0</v>
      </c>
      <c r="X465" s="254" t="s">
        <v>360</v>
      </c>
      <c r="Y465" s="272"/>
      <c r="Z465" s="256"/>
    </row>
    <row r="466" spans="1:26" x14ac:dyDescent="0.25">
      <c r="A466" s="289">
        <v>96591040</v>
      </c>
      <c r="B466" s="290">
        <v>9</v>
      </c>
      <c r="C466" s="259" t="s">
        <v>113</v>
      </c>
      <c r="D466" s="259" t="s">
        <v>193</v>
      </c>
      <c r="E466" s="273">
        <v>568</v>
      </c>
      <c r="F466" s="274">
        <v>39885</v>
      </c>
      <c r="G466" s="275" t="s">
        <v>28</v>
      </c>
      <c r="H466" s="276">
        <v>3500</v>
      </c>
      <c r="I466" s="277"/>
      <c r="J466" s="278"/>
      <c r="K466" s="279" t="s">
        <v>48</v>
      </c>
      <c r="L466" s="252" t="s">
        <v>274</v>
      </c>
      <c r="M466" s="280" t="s">
        <v>274</v>
      </c>
      <c r="N466" s="278">
        <v>10</v>
      </c>
      <c r="O466" s="281"/>
      <c r="P466" s="281"/>
      <c r="Q466" s="270">
        <v>0</v>
      </c>
      <c r="R466" s="281"/>
      <c r="S466" s="281"/>
      <c r="T466" s="271">
        <v>0</v>
      </c>
      <c r="U466" s="254">
        <v>0</v>
      </c>
      <c r="V466" s="254">
        <v>0</v>
      </c>
      <c r="W466" s="254">
        <v>0</v>
      </c>
      <c r="X466" s="254">
        <v>0</v>
      </c>
      <c r="Y466" s="272"/>
      <c r="Z466" s="256"/>
    </row>
    <row r="467" spans="1:26" x14ac:dyDescent="0.25">
      <c r="A467" s="289">
        <v>96591040</v>
      </c>
      <c r="B467" s="290">
        <v>9</v>
      </c>
      <c r="C467" s="259" t="s">
        <v>113</v>
      </c>
      <c r="D467" s="259" t="s">
        <v>78</v>
      </c>
      <c r="E467" s="273">
        <v>568</v>
      </c>
      <c r="F467" s="274">
        <v>39919</v>
      </c>
      <c r="G467" s="275" t="s">
        <v>89</v>
      </c>
      <c r="H467" s="276">
        <v>73000000</v>
      </c>
      <c r="I467" s="277" t="s">
        <v>42</v>
      </c>
      <c r="J467" s="278">
        <v>6.9</v>
      </c>
      <c r="K467" s="279" t="s">
        <v>48</v>
      </c>
      <c r="L467" s="252" t="s">
        <v>274</v>
      </c>
      <c r="M467" s="280" t="s">
        <v>274</v>
      </c>
      <c r="N467" s="278">
        <v>7</v>
      </c>
      <c r="O467" s="281"/>
      <c r="P467" s="281"/>
      <c r="Q467" s="270">
        <v>0</v>
      </c>
      <c r="R467" s="281"/>
      <c r="S467" s="281"/>
      <c r="T467" s="271">
        <v>0</v>
      </c>
      <c r="U467" s="254">
        <v>0</v>
      </c>
      <c r="V467" s="254" t="s">
        <v>362</v>
      </c>
      <c r="W467" s="254">
        <v>0</v>
      </c>
      <c r="X467" s="254" t="s">
        <v>360</v>
      </c>
      <c r="Y467" s="272"/>
      <c r="Z467" s="256"/>
    </row>
    <row r="468" spans="1:26" x14ac:dyDescent="0.25">
      <c r="A468" s="289">
        <v>96591040</v>
      </c>
      <c r="B468" s="290">
        <v>9</v>
      </c>
      <c r="C468" s="259" t="s">
        <v>113</v>
      </c>
      <c r="D468" s="259" t="s">
        <v>78</v>
      </c>
      <c r="E468" s="273">
        <v>568</v>
      </c>
      <c r="F468" s="274">
        <v>39919</v>
      </c>
      <c r="G468" s="275" t="s">
        <v>28</v>
      </c>
      <c r="H468" s="276">
        <v>3500</v>
      </c>
      <c r="I468" s="277" t="s">
        <v>43</v>
      </c>
      <c r="J468" s="278">
        <v>4</v>
      </c>
      <c r="K468" s="279" t="s">
        <v>48</v>
      </c>
      <c r="L468" s="252" t="s">
        <v>274</v>
      </c>
      <c r="M468" s="280" t="s">
        <v>274</v>
      </c>
      <c r="N468" s="278">
        <v>7</v>
      </c>
      <c r="O468" s="281">
        <v>1000000</v>
      </c>
      <c r="P468" s="281">
        <v>375000</v>
      </c>
      <c r="Q468" s="270">
        <v>9204461</v>
      </c>
      <c r="R468" s="281">
        <v>127827</v>
      </c>
      <c r="S468" s="281">
        <v>9332288</v>
      </c>
      <c r="T468" s="271" t="s">
        <v>358</v>
      </c>
      <c r="U468" s="254">
        <v>0</v>
      </c>
      <c r="V468" s="254">
        <v>0</v>
      </c>
      <c r="W468" s="254">
        <v>0</v>
      </c>
      <c r="X468" s="254" t="s">
        <v>360</v>
      </c>
      <c r="Y468" s="272"/>
      <c r="Z468" s="256"/>
    </row>
    <row r="469" spans="1:26" x14ac:dyDescent="0.25">
      <c r="A469" s="244">
        <v>96591040</v>
      </c>
      <c r="B469" s="258">
        <v>9</v>
      </c>
      <c r="C469" s="259" t="s">
        <v>113</v>
      </c>
      <c r="D469" s="259" t="s">
        <v>193</v>
      </c>
      <c r="E469" s="273">
        <v>719</v>
      </c>
      <c r="F469" s="274">
        <v>40998</v>
      </c>
      <c r="G469" s="275" t="s">
        <v>28</v>
      </c>
      <c r="H469" s="276">
        <v>4000</v>
      </c>
      <c r="I469" s="277"/>
      <c r="J469" s="278"/>
      <c r="K469" s="279" t="s">
        <v>48</v>
      </c>
      <c r="L469" s="252" t="s">
        <v>30</v>
      </c>
      <c r="M469" s="280" t="s">
        <v>274</v>
      </c>
      <c r="N469" s="278">
        <v>10</v>
      </c>
      <c r="O469" s="253"/>
      <c r="P469" s="253"/>
      <c r="Q469" s="270">
        <v>0</v>
      </c>
      <c r="R469" s="253"/>
      <c r="S469" s="253"/>
      <c r="T469" s="271">
        <v>0</v>
      </c>
      <c r="U469" s="254">
        <v>0</v>
      </c>
      <c r="V469" s="254">
        <v>0</v>
      </c>
      <c r="W469" s="254">
        <v>0</v>
      </c>
      <c r="X469" s="254">
        <v>0</v>
      </c>
      <c r="Y469" s="272"/>
      <c r="Z469" s="256"/>
    </row>
    <row r="470" spans="1:26" x14ac:dyDescent="0.25">
      <c r="A470" s="244">
        <v>96591040</v>
      </c>
      <c r="B470" s="258">
        <v>9</v>
      </c>
      <c r="C470" s="259" t="s">
        <v>113</v>
      </c>
      <c r="D470" s="259" t="s">
        <v>78</v>
      </c>
      <c r="E470" s="273">
        <v>719</v>
      </c>
      <c r="F470" s="274">
        <v>41474</v>
      </c>
      <c r="G470" s="275" t="s">
        <v>89</v>
      </c>
      <c r="H470" s="276">
        <v>60000000</v>
      </c>
      <c r="I470" s="277" t="s">
        <v>91</v>
      </c>
      <c r="J470" s="278">
        <v>6.4</v>
      </c>
      <c r="K470" s="279" t="s">
        <v>48</v>
      </c>
      <c r="L470" s="252"/>
      <c r="M470" s="280"/>
      <c r="N470" s="278">
        <v>5</v>
      </c>
      <c r="O470" s="253">
        <v>23000000000</v>
      </c>
      <c r="P470" s="253">
        <v>23000000000</v>
      </c>
      <c r="Q470" s="270">
        <v>23000000</v>
      </c>
      <c r="R470" s="253">
        <v>417604</v>
      </c>
      <c r="S470" s="253">
        <v>23417604</v>
      </c>
      <c r="T470" s="271">
        <v>0</v>
      </c>
      <c r="U470" s="254">
        <v>0</v>
      </c>
      <c r="V470" s="254">
        <v>0</v>
      </c>
      <c r="W470" s="254">
        <v>0</v>
      </c>
      <c r="X470" s="254">
        <v>0</v>
      </c>
      <c r="Y470" s="293" t="s">
        <v>307</v>
      </c>
      <c r="Z470" s="256"/>
    </row>
    <row r="471" spans="1:26" x14ac:dyDescent="0.25">
      <c r="A471" s="244">
        <v>96591040</v>
      </c>
      <c r="B471" s="258">
        <v>9</v>
      </c>
      <c r="C471" s="259" t="s">
        <v>113</v>
      </c>
      <c r="D471" s="259" t="s">
        <v>78</v>
      </c>
      <c r="E471" s="273">
        <v>719</v>
      </c>
      <c r="F471" s="274">
        <v>41474</v>
      </c>
      <c r="G471" s="275" t="s">
        <v>28</v>
      </c>
      <c r="H471" s="276">
        <v>3000</v>
      </c>
      <c r="I471" s="277" t="s">
        <v>92</v>
      </c>
      <c r="J471" s="278">
        <v>3.4</v>
      </c>
      <c r="K471" s="279" t="s">
        <v>48</v>
      </c>
      <c r="L471" s="252"/>
      <c r="M471" s="280"/>
      <c r="N471" s="278">
        <v>8</v>
      </c>
      <c r="O471" s="253"/>
      <c r="P471" s="253"/>
      <c r="Q471" s="270">
        <v>0</v>
      </c>
      <c r="R471" s="253"/>
      <c r="S471" s="253"/>
      <c r="T471" s="271" t="s">
        <v>358</v>
      </c>
      <c r="U471" s="254">
        <v>0</v>
      </c>
      <c r="V471" s="254" t="s">
        <v>362</v>
      </c>
      <c r="W471" s="254">
        <v>0</v>
      </c>
      <c r="X471" s="254">
        <v>0</v>
      </c>
      <c r="Y471" s="293" t="s">
        <v>308</v>
      </c>
      <c r="Z471" s="256"/>
    </row>
    <row r="472" spans="1:26" x14ac:dyDescent="0.25">
      <c r="A472" s="244">
        <v>96591040</v>
      </c>
      <c r="B472" s="258">
        <v>9</v>
      </c>
      <c r="C472" s="259" t="s">
        <v>113</v>
      </c>
      <c r="D472" s="259" t="s">
        <v>193</v>
      </c>
      <c r="E472" s="273">
        <v>720</v>
      </c>
      <c r="F472" s="274">
        <v>40998</v>
      </c>
      <c r="G472" s="275" t="s">
        <v>28</v>
      </c>
      <c r="H472" s="276">
        <v>4000</v>
      </c>
      <c r="I472" s="277"/>
      <c r="J472" s="278"/>
      <c r="K472" s="279" t="s">
        <v>48</v>
      </c>
      <c r="L472" s="252" t="s">
        <v>30</v>
      </c>
      <c r="M472" s="280" t="s">
        <v>274</v>
      </c>
      <c r="N472" s="278">
        <v>30</v>
      </c>
      <c r="O472" s="253"/>
      <c r="P472" s="253"/>
      <c r="Q472" s="270">
        <v>0</v>
      </c>
      <c r="R472" s="253"/>
      <c r="S472" s="253"/>
      <c r="T472" s="271">
        <v>0</v>
      </c>
      <c r="U472" s="254">
        <v>0</v>
      </c>
      <c r="V472" s="254">
        <v>0</v>
      </c>
      <c r="W472" s="254">
        <v>0</v>
      </c>
      <c r="X472" s="254">
        <v>0</v>
      </c>
      <c r="Y472" s="272"/>
      <c r="Z472" s="256"/>
    </row>
    <row r="473" spans="1:26" x14ac:dyDescent="0.25">
      <c r="A473" s="244">
        <v>96591040</v>
      </c>
      <c r="B473" s="258">
        <v>9</v>
      </c>
      <c r="C473" s="259" t="s">
        <v>113</v>
      </c>
      <c r="D473" s="259" t="s">
        <v>78</v>
      </c>
      <c r="E473" s="273">
        <v>720</v>
      </c>
      <c r="F473" s="274">
        <v>41054</v>
      </c>
      <c r="G473" s="275" t="s">
        <v>28</v>
      </c>
      <c r="H473" s="276">
        <v>3000</v>
      </c>
      <c r="I473" s="277" t="s">
        <v>97</v>
      </c>
      <c r="J473" s="278">
        <v>3.8</v>
      </c>
      <c r="K473" s="279" t="s">
        <v>48</v>
      </c>
      <c r="L473" s="252"/>
      <c r="M473" s="280"/>
      <c r="N473" s="278">
        <v>21</v>
      </c>
      <c r="O473" s="253">
        <v>2000000</v>
      </c>
      <c r="P473" s="253">
        <v>2000000</v>
      </c>
      <c r="Q473" s="270">
        <v>49090460</v>
      </c>
      <c r="R473" s="253">
        <v>533940</v>
      </c>
      <c r="S473" s="253">
        <v>49624400</v>
      </c>
      <c r="T473" s="271" t="s">
        <v>358</v>
      </c>
      <c r="U473" s="254">
        <v>0</v>
      </c>
      <c r="V473" s="254">
        <v>0</v>
      </c>
      <c r="W473" s="254">
        <v>0</v>
      </c>
      <c r="X473" s="254">
        <v>0</v>
      </c>
      <c r="Y473" s="293" t="s">
        <v>311</v>
      </c>
      <c r="Z473" s="256"/>
    </row>
    <row r="474" spans="1:26" x14ac:dyDescent="0.25">
      <c r="A474" s="244">
        <v>90690000</v>
      </c>
      <c r="B474" s="258">
        <v>9</v>
      </c>
      <c r="C474" s="259" t="s">
        <v>140</v>
      </c>
      <c r="D474" s="259" t="s">
        <v>193</v>
      </c>
      <c r="E474" s="273">
        <v>623</v>
      </c>
      <c r="F474" s="274">
        <v>40158</v>
      </c>
      <c r="G474" s="275" t="s">
        <v>28</v>
      </c>
      <c r="H474" s="276">
        <v>10000</v>
      </c>
      <c r="I474" s="277"/>
      <c r="J474" s="278"/>
      <c r="K474" s="279" t="s">
        <v>48</v>
      </c>
      <c r="L474" s="252" t="s">
        <v>30</v>
      </c>
      <c r="M474" s="280" t="s">
        <v>37</v>
      </c>
      <c r="N474" s="278">
        <v>10</v>
      </c>
      <c r="O474" s="281"/>
      <c r="P474" s="281"/>
      <c r="Q474" s="270">
        <v>0</v>
      </c>
      <c r="R474" s="281"/>
      <c r="S474" s="281"/>
      <c r="T474" s="271">
        <v>0</v>
      </c>
      <c r="U474" s="254">
        <v>0</v>
      </c>
      <c r="V474" s="254">
        <v>0</v>
      </c>
      <c r="W474" s="254">
        <v>0</v>
      </c>
      <c r="X474" s="254">
        <v>0</v>
      </c>
      <c r="Y474" s="272"/>
      <c r="Z474" s="256"/>
    </row>
    <row r="475" spans="1:26" x14ac:dyDescent="0.25">
      <c r="A475" s="244">
        <v>90690000</v>
      </c>
      <c r="B475" s="258">
        <v>9</v>
      </c>
      <c r="C475" s="259" t="s">
        <v>140</v>
      </c>
      <c r="D475" s="259" t="s">
        <v>78</v>
      </c>
      <c r="E475" s="273">
        <v>623</v>
      </c>
      <c r="F475" s="274">
        <v>40158</v>
      </c>
      <c r="G475" s="275" t="s">
        <v>28</v>
      </c>
      <c r="H475" s="276">
        <v>10000</v>
      </c>
      <c r="I475" s="277" t="s">
        <v>35</v>
      </c>
      <c r="J475" s="278">
        <v>3.25</v>
      </c>
      <c r="K475" s="279" t="s">
        <v>48</v>
      </c>
      <c r="L475" s="252" t="s">
        <v>30</v>
      </c>
      <c r="M475" s="280" t="s">
        <v>274</v>
      </c>
      <c r="N475" s="278">
        <v>5</v>
      </c>
      <c r="O475" s="281"/>
      <c r="P475" s="281"/>
      <c r="Q475" s="270">
        <v>0</v>
      </c>
      <c r="R475" s="281"/>
      <c r="S475" s="281"/>
      <c r="T475" s="271" t="s">
        <v>358</v>
      </c>
      <c r="U475" s="254">
        <v>0</v>
      </c>
      <c r="V475" s="254" t="s">
        <v>362</v>
      </c>
      <c r="W475" s="254">
        <v>0</v>
      </c>
      <c r="X475" s="254" t="s">
        <v>360</v>
      </c>
      <c r="Y475" s="272"/>
      <c r="Z475" s="256"/>
    </row>
    <row r="476" spans="1:26" x14ac:dyDescent="0.25">
      <c r="A476" s="244">
        <v>90690000</v>
      </c>
      <c r="B476" s="258">
        <v>9</v>
      </c>
      <c r="C476" s="259" t="s">
        <v>140</v>
      </c>
      <c r="D476" s="259" t="s">
        <v>78</v>
      </c>
      <c r="E476" s="273">
        <v>623</v>
      </c>
      <c r="F476" s="274">
        <v>40158</v>
      </c>
      <c r="G476" s="275" t="s">
        <v>89</v>
      </c>
      <c r="H476" s="276">
        <v>209500000</v>
      </c>
      <c r="I476" s="277" t="s">
        <v>55</v>
      </c>
      <c r="J476" s="278">
        <v>5.75</v>
      </c>
      <c r="K476" s="279" t="s">
        <v>48</v>
      </c>
      <c r="L476" s="252" t="s">
        <v>30</v>
      </c>
      <c r="M476" s="280" t="s">
        <v>274</v>
      </c>
      <c r="N476" s="278">
        <v>5</v>
      </c>
      <c r="O476" s="281"/>
      <c r="P476" s="281"/>
      <c r="Q476" s="270">
        <v>0</v>
      </c>
      <c r="R476" s="281"/>
      <c r="S476" s="281"/>
      <c r="T476" s="271">
        <v>0</v>
      </c>
      <c r="U476" s="254">
        <v>0</v>
      </c>
      <c r="V476" s="254" t="s">
        <v>362</v>
      </c>
      <c r="W476" s="254">
        <v>0</v>
      </c>
      <c r="X476" s="254" t="s">
        <v>360</v>
      </c>
      <c r="Y476" s="272"/>
      <c r="Z476" s="256"/>
    </row>
    <row r="477" spans="1:26" x14ac:dyDescent="0.25">
      <c r="A477" s="244">
        <v>90690000</v>
      </c>
      <c r="B477" s="258">
        <v>9</v>
      </c>
      <c r="C477" s="259" t="s">
        <v>140</v>
      </c>
      <c r="D477" s="259" t="s">
        <v>193</v>
      </c>
      <c r="E477" s="273">
        <v>624</v>
      </c>
      <c r="F477" s="274">
        <v>40158</v>
      </c>
      <c r="G477" s="275" t="s">
        <v>28</v>
      </c>
      <c r="H477" s="276">
        <v>10000</v>
      </c>
      <c r="I477" s="277"/>
      <c r="J477" s="278"/>
      <c r="K477" s="279" t="s">
        <v>48</v>
      </c>
      <c r="L477" s="252" t="s">
        <v>30</v>
      </c>
      <c r="M477" s="280" t="s">
        <v>37</v>
      </c>
      <c r="N477" s="278">
        <v>30</v>
      </c>
      <c r="O477" s="281"/>
      <c r="P477" s="281"/>
      <c r="Q477" s="270">
        <v>0</v>
      </c>
      <c r="R477" s="281"/>
      <c r="S477" s="281"/>
      <c r="T477" s="271">
        <v>0</v>
      </c>
      <c r="U477" s="254">
        <v>0</v>
      </c>
      <c r="V477" s="254">
        <v>0</v>
      </c>
      <c r="W477" s="254">
        <v>0</v>
      </c>
      <c r="X477" s="254">
        <v>0</v>
      </c>
      <c r="Y477" s="272"/>
      <c r="Z477" s="256"/>
    </row>
    <row r="478" spans="1:26" x14ac:dyDescent="0.25">
      <c r="A478" s="244">
        <v>90690000</v>
      </c>
      <c r="B478" s="258">
        <v>9</v>
      </c>
      <c r="C478" s="259" t="s">
        <v>140</v>
      </c>
      <c r="D478" s="259" t="s">
        <v>78</v>
      </c>
      <c r="E478" s="273">
        <v>624</v>
      </c>
      <c r="F478" s="274">
        <v>40158</v>
      </c>
      <c r="G478" s="275" t="s">
        <v>28</v>
      </c>
      <c r="H478" s="276">
        <v>10000</v>
      </c>
      <c r="I478" s="277" t="s">
        <v>56</v>
      </c>
      <c r="J478" s="278">
        <v>4.25</v>
      </c>
      <c r="K478" s="279" t="s">
        <v>48</v>
      </c>
      <c r="L478" s="252" t="s">
        <v>30</v>
      </c>
      <c r="M478" s="280" t="s">
        <v>274</v>
      </c>
      <c r="N478" s="278">
        <v>21</v>
      </c>
      <c r="O478" s="281">
        <v>7000000</v>
      </c>
      <c r="P478" s="281">
        <v>7000000</v>
      </c>
      <c r="Q478" s="270">
        <v>171816610</v>
      </c>
      <c r="R478" s="281">
        <v>1796585</v>
      </c>
      <c r="S478" s="281">
        <v>173613195</v>
      </c>
      <c r="T478" s="271" t="s">
        <v>358</v>
      </c>
      <c r="U478" s="254">
        <v>0</v>
      </c>
      <c r="V478" s="254">
        <v>0</v>
      </c>
      <c r="W478" s="254">
        <v>0</v>
      </c>
      <c r="X478" s="254" t="s">
        <v>360</v>
      </c>
      <c r="Y478" s="272"/>
      <c r="Z478" s="256"/>
    </row>
    <row r="479" spans="1:26" x14ac:dyDescent="0.25">
      <c r="A479" s="244">
        <v>90690000</v>
      </c>
      <c r="B479" s="258">
        <v>9</v>
      </c>
      <c r="C479" s="259" t="s">
        <v>140</v>
      </c>
      <c r="D479" s="259" t="s">
        <v>78</v>
      </c>
      <c r="E479" s="273">
        <v>624</v>
      </c>
      <c r="F479" s="274">
        <v>40158</v>
      </c>
      <c r="G479" s="275" t="s">
        <v>28</v>
      </c>
      <c r="H479" s="276">
        <v>10000</v>
      </c>
      <c r="I479" s="277" t="s">
        <v>44</v>
      </c>
      <c r="J479" s="278">
        <v>4.25</v>
      </c>
      <c r="K479" s="279" t="s">
        <v>48</v>
      </c>
      <c r="L479" s="252" t="s">
        <v>30</v>
      </c>
      <c r="M479" s="280" t="s">
        <v>274</v>
      </c>
      <c r="N479" s="278">
        <v>21</v>
      </c>
      <c r="O479" s="281"/>
      <c r="P479" s="281"/>
      <c r="Q479" s="270">
        <v>0</v>
      </c>
      <c r="R479" s="281"/>
      <c r="S479" s="281"/>
      <c r="T479" s="271" t="s">
        <v>358</v>
      </c>
      <c r="U479" s="254">
        <v>0</v>
      </c>
      <c r="V479" s="254" t="s">
        <v>362</v>
      </c>
      <c r="W479" s="254">
        <v>0</v>
      </c>
      <c r="X479" s="254" t="s">
        <v>360</v>
      </c>
      <c r="Y479" s="272"/>
      <c r="Z479" s="256"/>
    </row>
    <row r="480" spans="1:26" x14ac:dyDescent="0.25">
      <c r="A480" s="244">
        <v>90690000</v>
      </c>
      <c r="B480" s="258">
        <v>9</v>
      </c>
      <c r="C480" s="259" t="s">
        <v>140</v>
      </c>
      <c r="D480" s="259" t="s">
        <v>81</v>
      </c>
      <c r="E480" s="273">
        <v>624</v>
      </c>
      <c r="F480" s="274">
        <v>40787</v>
      </c>
      <c r="G480" s="275" t="s">
        <v>28</v>
      </c>
      <c r="H480" s="276">
        <v>1500</v>
      </c>
      <c r="I480" s="277" t="s">
        <v>40</v>
      </c>
      <c r="J480" s="278">
        <v>3.25</v>
      </c>
      <c r="K480" s="279" t="s">
        <v>48</v>
      </c>
      <c r="L480" s="252" t="s">
        <v>30</v>
      </c>
      <c r="M480" s="280" t="s">
        <v>274</v>
      </c>
      <c r="N480" s="278">
        <v>10</v>
      </c>
      <c r="O480" s="281">
        <v>1300000</v>
      </c>
      <c r="P480" s="281">
        <v>1300000</v>
      </c>
      <c r="Q480" s="270">
        <v>31908799</v>
      </c>
      <c r="R480" s="281">
        <v>79571</v>
      </c>
      <c r="S480" s="281">
        <v>31988370</v>
      </c>
      <c r="T480" s="271" t="s">
        <v>358</v>
      </c>
      <c r="U480" s="254">
        <v>0</v>
      </c>
      <c r="V480" s="254">
        <v>0</v>
      </c>
      <c r="W480" s="254">
        <v>0</v>
      </c>
      <c r="X480" s="254" t="s">
        <v>360</v>
      </c>
      <c r="Y480" s="272"/>
      <c r="Z480" s="256"/>
    </row>
    <row r="481" spans="1:26" x14ac:dyDescent="0.25">
      <c r="A481" s="244">
        <v>90690000</v>
      </c>
      <c r="B481" s="258">
        <v>9</v>
      </c>
      <c r="C481" s="259" t="s">
        <v>140</v>
      </c>
      <c r="D481" s="259" t="s">
        <v>81</v>
      </c>
      <c r="E481" s="273">
        <v>624</v>
      </c>
      <c r="F481" s="274">
        <v>40787</v>
      </c>
      <c r="G481" s="275" t="s">
        <v>89</v>
      </c>
      <c r="H481" s="276">
        <v>32900000</v>
      </c>
      <c r="I481" s="277" t="s">
        <v>38</v>
      </c>
      <c r="J481" s="278">
        <v>6.25</v>
      </c>
      <c r="K481" s="279" t="s">
        <v>48</v>
      </c>
      <c r="L481" s="252" t="s">
        <v>30</v>
      </c>
      <c r="M481" s="280" t="s">
        <v>274</v>
      </c>
      <c r="N481" s="278">
        <v>10</v>
      </c>
      <c r="O481" s="281"/>
      <c r="P481" s="281"/>
      <c r="Q481" s="270">
        <v>0</v>
      </c>
      <c r="R481" s="281"/>
      <c r="S481" s="281"/>
      <c r="T481" s="271">
        <v>0</v>
      </c>
      <c r="U481" s="254">
        <v>0</v>
      </c>
      <c r="V481" s="254" t="s">
        <v>362</v>
      </c>
      <c r="W481" s="254">
        <v>0</v>
      </c>
      <c r="X481" s="254" t="s">
        <v>360</v>
      </c>
      <c r="Y481" s="272"/>
      <c r="Z481" s="256"/>
    </row>
    <row r="482" spans="1:26" x14ac:dyDescent="0.25">
      <c r="A482" s="244">
        <v>90690000</v>
      </c>
      <c r="B482" s="258">
        <v>9</v>
      </c>
      <c r="C482" s="259" t="s">
        <v>140</v>
      </c>
      <c r="D482" s="259" t="s">
        <v>193</v>
      </c>
      <c r="E482" s="273">
        <v>791</v>
      </c>
      <c r="F482" s="274">
        <v>41960</v>
      </c>
      <c r="G482" s="275" t="s">
        <v>28</v>
      </c>
      <c r="H482" s="276">
        <v>10000</v>
      </c>
      <c r="I482" s="277"/>
      <c r="J482" s="278"/>
      <c r="K482" s="279" t="s">
        <v>48</v>
      </c>
      <c r="L482" s="252" t="s">
        <v>30</v>
      </c>
      <c r="M482" s="280" t="s">
        <v>37</v>
      </c>
      <c r="N482" s="278">
        <v>10</v>
      </c>
      <c r="O482" s="281"/>
      <c r="P482" s="281"/>
      <c r="Q482" s="270"/>
      <c r="R482" s="281"/>
      <c r="S482" s="281"/>
      <c r="T482" s="271">
        <v>0</v>
      </c>
      <c r="U482" s="254">
        <v>0</v>
      </c>
      <c r="V482" s="254" t="s">
        <v>362</v>
      </c>
      <c r="W482" s="254">
        <v>0</v>
      </c>
      <c r="X482" s="254">
        <v>0</v>
      </c>
      <c r="Y482" s="272" t="s">
        <v>339</v>
      </c>
      <c r="Z482" s="256"/>
    </row>
    <row r="483" spans="1:26" x14ac:dyDescent="0.25">
      <c r="A483" s="244">
        <v>90690000</v>
      </c>
      <c r="B483" s="258">
        <v>9</v>
      </c>
      <c r="C483" s="259" t="s">
        <v>140</v>
      </c>
      <c r="D483" s="259" t="s">
        <v>78</v>
      </c>
      <c r="E483" s="273">
        <v>791</v>
      </c>
      <c r="F483" s="274">
        <v>41963</v>
      </c>
      <c r="G483" s="275" t="s">
        <v>28</v>
      </c>
      <c r="H483" s="276">
        <v>2500</v>
      </c>
      <c r="I483" s="277" t="s">
        <v>39</v>
      </c>
      <c r="J483" s="278">
        <v>2.7</v>
      </c>
      <c r="K483" s="279" t="s">
        <v>48</v>
      </c>
      <c r="L483" s="252"/>
      <c r="M483" s="280"/>
      <c r="N483" s="278">
        <v>10</v>
      </c>
      <c r="O483" s="281">
        <v>2500000</v>
      </c>
      <c r="P483" s="281">
        <v>2500000</v>
      </c>
      <c r="Q483" s="270">
        <v>61363075</v>
      </c>
      <c r="R483" s="281">
        <v>614899</v>
      </c>
      <c r="S483" s="281">
        <v>61977974</v>
      </c>
      <c r="T483" s="271" t="s">
        <v>358</v>
      </c>
      <c r="U483" s="254">
        <v>0</v>
      </c>
      <c r="V483" s="254">
        <v>0</v>
      </c>
      <c r="W483" s="254">
        <v>0</v>
      </c>
      <c r="X483" s="254">
        <v>0</v>
      </c>
      <c r="Y483" s="272" t="s">
        <v>339</v>
      </c>
      <c r="Z483" s="256"/>
    </row>
    <row r="484" spans="1:26" x14ac:dyDescent="0.25">
      <c r="A484" s="244">
        <v>90690000</v>
      </c>
      <c r="B484" s="258">
        <v>9</v>
      </c>
      <c r="C484" s="259" t="s">
        <v>140</v>
      </c>
      <c r="D484" s="259" t="s">
        <v>193</v>
      </c>
      <c r="E484" s="273">
        <v>792</v>
      </c>
      <c r="F484" s="274">
        <v>41960</v>
      </c>
      <c r="G484" s="275" t="s">
        <v>28</v>
      </c>
      <c r="H484" s="276">
        <v>10000</v>
      </c>
      <c r="I484" s="277"/>
      <c r="J484" s="278"/>
      <c r="K484" s="279" t="s">
        <v>48</v>
      </c>
      <c r="L484" s="252" t="s">
        <v>30</v>
      </c>
      <c r="M484" s="280" t="s">
        <v>37</v>
      </c>
      <c r="N484" s="278">
        <v>30</v>
      </c>
      <c r="O484" s="281"/>
      <c r="P484" s="281"/>
      <c r="Q484" s="270"/>
      <c r="R484" s="281"/>
      <c r="S484" s="281"/>
      <c r="T484" s="271">
        <v>0</v>
      </c>
      <c r="U484" s="254">
        <v>0</v>
      </c>
      <c r="V484" s="254" t="s">
        <v>362</v>
      </c>
      <c r="W484" s="254">
        <v>0</v>
      </c>
      <c r="X484" s="254">
        <v>0</v>
      </c>
      <c r="Y484" s="272" t="s">
        <v>339</v>
      </c>
      <c r="Z484" s="256"/>
    </row>
    <row r="485" spans="1:26" x14ac:dyDescent="0.25">
      <c r="A485" s="244">
        <v>96947020</v>
      </c>
      <c r="B485" s="258">
        <v>9</v>
      </c>
      <c r="C485" s="259" t="s">
        <v>239</v>
      </c>
      <c r="D485" s="259" t="s">
        <v>193</v>
      </c>
      <c r="E485" s="273">
        <v>701</v>
      </c>
      <c r="F485" s="274">
        <v>40966</v>
      </c>
      <c r="G485" s="275" t="s">
        <v>28</v>
      </c>
      <c r="H485" s="276">
        <v>2500</v>
      </c>
      <c r="I485" s="277"/>
      <c r="J485" s="278"/>
      <c r="K485" s="279" t="s">
        <v>48</v>
      </c>
      <c r="L485" s="252" t="s">
        <v>30</v>
      </c>
      <c r="M485" s="280" t="s">
        <v>37</v>
      </c>
      <c r="N485" s="278">
        <v>10</v>
      </c>
      <c r="O485" s="281"/>
      <c r="P485" s="281"/>
      <c r="Q485" s="270">
        <v>0</v>
      </c>
      <c r="R485" s="281"/>
      <c r="S485" s="281"/>
      <c r="T485" s="271">
        <v>0</v>
      </c>
      <c r="U485" s="254">
        <v>0</v>
      </c>
      <c r="V485" s="254">
        <v>0</v>
      </c>
      <c r="W485" s="254">
        <v>0</v>
      </c>
      <c r="X485" s="254">
        <v>0</v>
      </c>
      <c r="Y485" s="272"/>
      <c r="Z485" s="256"/>
    </row>
    <row r="486" spans="1:26" x14ac:dyDescent="0.25">
      <c r="A486" s="244">
        <v>96947020</v>
      </c>
      <c r="B486" s="258">
        <v>9</v>
      </c>
      <c r="C486" s="259" t="s">
        <v>239</v>
      </c>
      <c r="D486" s="259" t="s">
        <v>78</v>
      </c>
      <c r="E486" s="273">
        <v>701</v>
      </c>
      <c r="F486" s="274">
        <v>41243</v>
      </c>
      <c r="G486" s="275" t="s">
        <v>28</v>
      </c>
      <c r="H486" s="276">
        <v>1000</v>
      </c>
      <c r="I486" s="277" t="s">
        <v>35</v>
      </c>
      <c r="J486" s="278">
        <v>0</v>
      </c>
      <c r="K486" s="279" t="s">
        <v>48</v>
      </c>
      <c r="L486" s="252" t="s">
        <v>30</v>
      </c>
      <c r="M486" s="280"/>
      <c r="N486" s="278">
        <v>5</v>
      </c>
      <c r="O486" s="281">
        <v>1000000</v>
      </c>
      <c r="P486" s="281">
        <v>1000000</v>
      </c>
      <c r="Q486" s="270">
        <v>24545230</v>
      </c>
      <c r="R486" s="281">
        <v>414253</v>
      </c>
      <c r="S486" s="281">
        <v>24959483</v>
      </c>
      <c r="T486" s="271" t="s">
        <v>358</v>
      </c>
      <c r="U486" s="254">
        <v>0</v>
      </c>
      <c r="V486" s="254">
        <v>0</v>
      </c>
      <c r="W486" s="254">
        <v>0</v>
      </c>
      <c r="X486" s="254">
        <v>0</v>
      </c>
      <c r="Y486" s="272"/>
      <c r="Z486" s="256"/>
    </row>
    <row r="487" spans="1:26" x14ac:dyDescent="0.25">
      <c r="A487" s="244">
        <v>96947020</v>
      </c>
      <c r="B487" s="258">
        <v>9</v>
      </c>
      <c r="C487" s="259" t="s">
        <v>239</v>
      </c>
      <c r="D487" s="259" t="s">
        <v>193</v>
      </c>
      <c r="E487" s="273">
        <v>702</v>
      </c>
      <c r="F487" s="274">
        <v>40966</v>
      </c>
      <c r="G487" s="275" t="s">
        <v>28</v>
      </c>
      <c r="H487" s="276">
        <v>2500</v>
      </c>
      <c r="I487" s="277"/>
      <c r="J487" s="278"/>
      <c r="K487" s="279" t="s">
        <v>48</v>
      </c>
      <c r="L487" s="252" t="s">
        <v>30</v>
      </c>
      <c r="M487" s="280" t="s">
        <v>37</v>
      </c>
      <c r="N487" s="278">
        <v>30</v>
      </c>
      <c r="O487" s="281"/>
      <c r="P487" s="281"/>
      <c r="Q487" s="270">
        <v>0</v>
      </c>
      <c r="R487" s="281"/>
      <c r="S487" s="281"/>
      <c r="T487" s="271">
        <v>0</v>
      </c>
      <c r="U487" s="254">
        <v>0</v>
      </c>
      <c r="V487" s="254" t="s">
        <v>362</v>
      </c>
      <c r="W487" s="254">
        <v>0</v>
      </c>
      <c r="X487" s="254">
        <v>0</v>
      </c>
      <c r="Y487" s="272"/>
      <c r="Z487" s="256"/>
    </row>
    <row r="488" spans="1:26" x14ac:dyDescent="0.25">
      <c r="A488" s="244">
        <v>91550000</v>
      </c>
      <c r="B488" s="258">
        <v>5</v>
      </c>
      <c r="C488" s="259" t="s">
        <v>142</v>
      </c>
      <c r="D488" s="259" t="s">
        <v>193</v>
      </c>
      <c r="E488" s="273">
        <v>644</v>
      </c>
      <c r="F488" s="274">
        <v>40485</v>
      </c>
      <c r="G488" s="275" t="s">
        <v>28</v>
      </c>
      <c r="H488" s="276">
        <v>2000</v>
      </c>
      <c r="I488" s="277"/>
      <c r="J488" s="278"/>
      <c r="K488" s="279" t="s">
        <v>48</v>
      </c>
      <c r="L488" s="252" t="s">
        <v>37</v>
      </c>
      <c r="M488" s="280" t="s">
        <v>274</v>
      </c>
      <c r="N488" s="278">
        <v>10</v>
      </c>
      <c r="O488" s="281"/>
      <c r="P488" s="281"/>
      <c r="Q488" s="270">
        <v>0</v>
      </c>
      <c r="R488" s="281"/>
      <c r="S488" s="281"/>
      <c r="T488" s="271">
        <v>0</v>
      </c>
      <c r="U488" s="254">
        <v>0</v>
      </c>
      <c r="V488" s="254">
        <v>0</v>
      </c>
      <c r="W488" s="254">
        <v>0</v>
      </c>
      <c r="X488" s="254">
        <v>0</v>
      </c>
      <c r="Y488" s="272"/>
      <c r="Z488" s="256"/>
    </row>
    <row r="489" spans="1:26" x14ac:dyDescent="0.25">
      <c r="A489" s="244">
        <v>91550000</v>
      </c>
      <c r="B489" s="258">
        <v>5</v>
      </c>
      <c r="C489" s="259" t="s">
        <v>142</v>
      </c>
      <c r="D489" s="259" t="s">
        <v>78</v>
      </c>
      <c r="E489" s="273">
        <v>644</v>
      </c>
      <c r="F489" s="274">
        <v>40486</v>
      </c>
      <c r="G489" s="275" t="s">
        <v>28</v>
      </c>
      <c r="H489" s="276">
        <v>2000</v>
      </c>
      <c r="I489" s="277" t="s">
        <v>35</v>
      </c>
      <c r="J489" s="278">
        <v>4</v>
      </c>
      <c r="K489" s="279" t="s">
        <v>48</v>
      </c>
      <c r="L489" s="252" t="s">
        <v>274</v>
      </c>
      <c r="M489" s="280" t="s">
        <v>274</v>
      </c>
      <c r="N489" s="278">
        <v>7</v>
      </c>
      <c r="O489" s="281">
        <v>1590000</v>
      </c>
      <c r="P489" s="281">
        <v>1060000</v>
      </c>
      <c r="Q489" s="270">
        <v>26017944</v>
      </c>
      <c r="R489" s="281">
        <v>293546</v>
      </c>
      <c r="S489" s="281">
        <v>26311490</v>
      </c>
      <c r="T489" s="271" t="s">
        <v>358</v>
      </c>
      <c r="U489" s="254">
        <v>0</v>
      </c>
      <c r="V489" s="254">
        <v>0</v>
      </c>
      <c r="W489" s="254">
        <v>0</v>
      </c>
      <c r="X489" s="254" t="s">
        <v>360</v>
      </c>
      <c r="Y489" s="272"/>
      <c r="Z489" s="256"/>
    </row>
    <row r="490" spans="1:26" x14ac:dyDescent="0.25">
      <c r="A490" s="244">
        <v>91550000</v>
      </c>
      <c r="B490" s="258">
        <v>5</v>
      </c>
      <c r="C490" s="259" t="s">
        <v>142</v>
      </c>
      <c r="D490" s="259" t="s">
        <v>193</v>
      </c>
      <c r="E490" s="273">
        <v>774</v>
      </c>
      <c r="F490" s="274">
        <v>41627</v>
      </c>
      <c r="G490" s="275" t="s">
        <v>28</v>
      </c>
      <c r="H490" s="276">
        <v>2000</v>
      </c>
      <c r="I490" s="277"/>
      <c r="J490" s="278"/>
      <c r="K490" s="279" t="s">
        <v>48</v>
      </c>
      <c r="L490" s="252" t="s">
        <v>37</v>
      </c>
      <c r="M490" s="280"/>
      <c r="N490" s="278">
        <v>10</v>
      </c>
      <c r="O490" s="281"/>
      <c r="P490" s="281"/>
      <c r="Q490" s="270">
        <v>0</v>
      </c>
      <c r="R490" s="281"/>
      <c r="S490" s="281"/>
      <c r="T490" s="271">
        <v>0</v>
      </c>
      <c r="U490" s="254">
        <v>0</v>
      </c>
      <c r="V490" s="254" t="s">
        <v>362</v>
      </c>
      <c r="W490" s="254">
        <v>0</v>
      </c>
      <c r="X490" s="254">
        <v>0</v>
      </c>
      <c r="Y490" s="272"/>
      <c r="Z490" s="256"/>
    </row>
    <row r="491" spans="1:26" x14ac:dyDescent="0.25">
      <c r="A491" s="244">
        <v>91717000</v>
      </c>
      <c r="B491" s="258">
        <v>2</v>
      </c>
      <c r="C491" s="259" t="s">
        <v>328</v>
      </c>
      <c r="D491" s="259" t="s">
        <v>193</v>
      </c>
      <c r="E491" s="273">
        <v>780</v>
      </c>
      <c r="F491" s="274">
        <v>41740</v>
      </c>
      <c r="G491" s="275" t="s">
        <v>28</v>
      </c>
      <c r="H491" s="276">
        <v>7000</v>
      </c>
      <c r="I491" s="277"/>
      <c r="J491" s="278"/>
      <c r="K491" s="279" t="s">
        <v>48</v>
      </c>
      <c r="L491" s="252" t="s">
        <v>30</v>
      </c>
      <c r="M491" s="280" t="s">
        <v>125</v>
      </c>
      <c r="N491" s="278">
        <v>10</v>
      </c>
      <c r="O491" s="281"/>
      <c r="P491" s="281"/>
      <c r="Q491" s="270">
        <v>0</v>
      </c>
      <c r="R491" s="281"/>
      <c r="S491" s="281"/>
      <c r="T491" s="271">
        <v>0</v>
      </c>
      <c r="U491" s="254">
        <v>0</v>
      </c>
      <c r="V491" s="254" t="s">
        <v>362</v>
      </c>
      <c r="W491" s="254">
        <v>0</v>
      </c>
      <c r="X491" s="254">
        <v>0</v>
      </c>
      <c r="Y491" s="272"/>
      <c r="Z491" s="256"/>
    </row>
    <row r="492" spans="1:26" x14ac:dyDescent="0.25">
      <c r="A492" s="244">
        <v>91717000</v>
      </c>
      <c r="B492" s="258">
        <v>2</v>
      </c>
      <c r="C492" s="259" t="s">
        <v>328</v>
      </c>
      <c r="D492" s="259" t="s">
        <v>193</v>
      </c>
      <c r="E492" s="273">
        <v>781</v>
      </c>
      <c r="F492" s="274">
        <v>41740</v>
      </c>
      <c r="G492" s="275" t="s">
        <v>28</v>
      </c>
      <c r="H492" s="276">
        <v>7000</v>
      </c>
      <c r="I492" s="277"/>
      <c r="J492" s="278"/>
      <c r="K492" s="279" t="s">
        <v>48</v>
      </c>
      <c r="L492" s="252" t="s">
        <v>30</v>
      </c>
      <c r="M492" s="280" t="s">
        <v>125</v>
      </c>
      <c r="N492" s="278">
        <v>30</v>
      </c>
      <c r="O492" s="281"/>
      <c r="P492" s="281"/>
      <c r="Q492" s="270">
        <v>0</v>
      </c>
      <c r="R492" s="281"/>
      <c r="S492" s="281"/>
      <c r="T492" s="271">
        <v>0</v>
      </c>
      <c r="U492" s="254">
        <v>0</v>
      </c>
      <c r="V492" s="254" t="s">
        <v>362</v>
      </c>
      <c r="W492" s="254">
        <v>0</v>
      </c>
      <c r="X492" s="254">
        <v>0</v>
      </c>
      <c r="Y492" s="272"/>
      <c r="Z492" s="256"/>
    </row>
    <row r="493" spans="1:26" x14ac:dyDescent="0.25">
      <c r="A493" s="244">
        <v>96874030</v>
      </c>
      <c r="B493" s="258" t="s">
        <v>52</v>
      </c>
      <c r="C493" s="259" t="s">
        <v>144</v>
      </c>
      <c r="D493" s="259" t="s">
        <v>212</v>
      </c>
      <c r="E493" s="273">
        <v>754</v>
      </c>
      <c r="F493" s="274">
        <v>41432</v>
      </c>
      <c r="G493" s="275" t="s">
        <v>89</v>
      </c>
      <c r="H493" s="276">
        <v>196820000</v>
      </c>
      <c r="I493" s="277" t="s">
        <v>38</v>
      </c>
      <c r="J493" s="278">
        <v>0</v>
      </c>
      <c r="K493" s="279" t="s">
        <v>48</v>
      </c>
      <c r="L493" s="252"/>
      <c r="M493" s="280"/>
      <c r="N493" s="278">
        <v>100</v>
      </c>
      <c r="O493" s="281">
        <v>192589987181</v>
      </c>
      <c r="P493" s="281">
        <v>64104533885</v>
      </c>
      <c r="Q493" s="270">
        <v>64104534</v>
      </c>
      <c r="R493" s="281">
        <v>0</v>
      </c>
      <c r="S493" s="281">
        <v>64104534</v>
      </c>
      <c r="T493" s="271">
        <v>0</v>
      </c>
      <c r="U493" s="254">
        <v>0</v>
      </c>
      <c r="V493" s="254">
        <v>0</v>
      </c>
      <c r="W493" s="254">
        <v>0</v>
      </c>
      <c r="X493" s="254">
        <v>0</v>
      </c>
      <c r="Y493" s="272" t="s">
        <v>305</v>
      </c>
      <c r="Z493" s="256"/>
    </row>
    <row r="494" spans="1:26" x14ac:dyDescent="0.25">
      <c r="A494" s="244">
        <v>96874030</v>
      </c>
      <c r="B494" s="258" t="s">
        <v>52</v>
      </c>
      <c r="C494" s="259" t="s">
        <v>144</v>
      </c>
      <c r="D494" s="259" t="s">
        <v>212</v>
      </c>
      <c r="E494" s="273">
        <v>755</v>
      </c>
      <c r="F494" s="274">
        <v>41432</v>
      </c>
      <c r="G494" s="275" t="s">
        <v>89</v>
      </c>
      <c r="H494" s="276">
        <v>11016</v>
      </c>
      <c r="I494" s="277" t="s">
        <v>39</v>
      </c>
      <c r="J494" s="278">
        <v>0</v>
      </c>
      <c r="K494" s="279" t="s">
        <v>48</v>
      </c>
      <c r="L494" s="252"/>
      <c r="M494" s="280"/>
      <c r="N494" s="278">
        <v>100</v>
      </c>
      <c r="O494" s="281">
        <v>264079138492</v>
      </c>
      <c r="P494" s="281">
        <v>231957845011</v>
      </c>
      <c r="Q494" s="270">
        <v>231957845</v>
      </c>
      <c r="R494" s="281">
        <v>0</v>
      </c>
      <c r="S494" s="281">
        <v>231957845</v>
      </c>
      <c r="T494" s="271">
        <v>0</v>
      </c>
      <c r="U494" s="254">
        <v>0</v>
      </c>
      <c r="V494" s="254">
        <v>0</v>
      </c>
      <c r="W494" s="254">
        <v>0</v>
      </c>
      <c r="X494" s="254">
        <v>0</v>
      </c>
      <c r="Y494" s="272" t="s">
        <v>305</v>
      </c>
      <c r="Z494" s="256"/>
    </row>
    <row r="495" spans="1:26" x14ac:dyDescent="0.25">
      <c r="A495" s="244">
        <v>96874030</v>
      </c>
      <c r="B495" s="258" t="s">
        <v>52</v>
      </c>
      <c r="C495" s="259" t="s">
        <v>144</v>
      </c>
      <c r="D495" s="259" t="s">
        <v>342</v>
      </c>
      <c r="E495" s="273">
        <v>796</v>
      </c>
      <c r="F495" s="274">
        <v>41992</v>
      </c>
      <c r="G495" s="275" t="s">
        <v>89</v>
      </c>
      <c r="H495" s="276">
        <v>163633000</v>
      </c>
      <c r="I495" s="277" t="s">
        <v>42</v>
      </c>
      <c r="J495" s="278">
        <v>0</v>
      </c>
      <c r="K495" s="279" t="s">
        <v>48</v>
      </c>
      <c r="L495" s="252"/>
      <c r="M495" s="280"/>
      <c r="N495" s="278">
        <v>98</v>
      </c>
      <c r="O495" s="281">
        <v>163633000000</v>
      </c>
      <c r="P495" s="281">
        <v>148994056345</v>
      </c>
      <c r="Q495" s="270">
        <v>148994056</v>
      </c>
      <c r="R495" s="281">
        <v>0</v>
      </c>
      <c r="S495" s="281">
        <v>148994056</v>
      </c>
      <c r="T495" s="271">
        <v>0</v>
      </c>
      <c r="U495" s="254">
        <v>0</v>
      </c>
      <c r="V495" s="254">
        <v>0</v>
      </c>
      <c r="W495" s="254">
        <v>0</v>
      </c>
      <c r="X495" s="254">
        <v>0</v>
      </c>
      <c r="Y495" s="293" t="s">
        <v>343</v>
      </c>
      <c r="Z495" s="256"/>
    </row>
    <row r="496" spans="1:26" x14ac:dyDescent="0.25">
      <c r="A496" s="244">
        <v>96928510</v>
      </c>
      <c r="B496" s="258" t="s">
        <v>52</v>
      </c>
      <c r="C496" s="259" t="s">
        <v>370</v>
      </c>
      <c r="D496" s="259" t="s">
        <v>193</v>
      </c>
      <c r="E496" s="273">
        <v>800</v>
      </c>
      <c r="F496" s="274">
        <v>42039</v>
      </c>
      <c r="G496" s="275" t="s">
        <v>28</v>
      </c>
      <c r="H496" s="276">
        <v>3500000</v>
      </c>
      <c r="I496" s="277"/>
      <c r="J496" s="278"/>
      <c r="K496" s="279" t="s">
        <v>48</v>
      </c>
      <c r="L496" s="252" t="s">
        <v>30</v>
      </c>
      <c r="M496" s="280" t="s">
        <v>37</v>
      </c>
      <c r="N496" s="278">
        <v>10</v>
      </c>
      <c r="O496" s="281"/>
      <c r="P496" s="281"/>
      <c r="Q496" s="270"/>
      <c r="R496" s="281"/>
      <c r="S496" s="281"/>
      <c r="T496" s="271">
        <v>0</v>
      </c>
      <c r="U496" s="254">
        <v>0</v>
      </c>
      <c r="V496" s="254" t="s">
        <v>362</v>
      </c>
      <c r="W496" s="254">
        <v>0</v>
      </c>
      <c r="X496" s="254">
        <v>0</v>
      </c>
      <c r="Y496" s="272" t="s">
        <v>339</v>
      </c>
      <c r="Z496" s="256"/>
    </row>
    <row r="497" spans="1:26" x14ac:dyDescent="0.25">
      <c r="A497" s="244">
        <v>96928510</v>
      </c>
      <c r="B497" s="258" t="s">
        <v>52</v>
      </c>
      <c r="C497" s="259" t="s">
        <v>370</v>
      </c>
      <c r="D497" s="259" t="s">
        <v>193</v>
      </c>
      <c r="E497" s="273">
        <v>801</v>
      </c>
      <c r="F497" s="274">
        <v>42039</v>
      </c>
      <c r="G497" s="275" t="s">
        <v>28</v>
      </c>
      <c r="H497" s="276">
        <v>3500000</v>
      </c>
      <c r="I497" s="277"/>
      <c r="J497" s="278"/>
      <c r="K497" s="279" t="s">
        <v>48</v>
      </c>
      <c r="L497" s="252" t="s">
        <v>30</v>
      </c>
      <c r="M497" s="280" t="s">
        <v>37</v>
      </c>
      <c r="N497" s="278">
        <v>30</v>
      </c>
      <c r="O497" s="281"/>
      <c r="P497" s="281"/>
      <c r="Q497" s="270"/>
      <c r="R497" s="281"/>
      <c r="S497" s="281"/>
      <c r="T497" s="271">
        <v>0</v>
      </c>
      <c r="U497" s="254">
        <v>0</v>
      </c>
      <c r="V497" s="254" t="s">
        <v>362</v>
      </c>
      <c r="W497" s="254">
        <v>0</v>
      </c>
      <c r="X497" s="254">
        <v>0</v>
      </c>
      <c r="Y497" s="272" t="s">
        <v>339</v>
      </c>
      <c r="Z497" s="256"/>
    </row>
    <row r="498" spans="1:26" x14ac:dyDescent="0.25">
      <c r="A498" s="244">
        <v>76020458</v>
      </c>
      <c r="B498" s="258">
        <v>7</v>
      </c>
      <c r="C498" s="259" t="s">
        <v>161</v>
      </c>
      <c r="D498" s="259" t="s">
        <v>193</v>
      </c>
      <c r="E498" s="273">
        <v>697</v>
      </c>
      <c r="F498" s="274">
        <v>40898</v>
      </c>
      <c r="G498" s="275" t="s">
        <v>28</v>
      </c>
      <c r="H498" s="276">
        <v>2000</v>
      </c>
      <c r="I498" s="277"/>
      <c r="J498" s="278"/>
      <c r="K498" s="279" t="s">
        <v>48</v>
      </c>
      <c r="L498" s="252" t="s">
        <v>30</v>
      </c>
      <c r="M498" s="280" t="s">
        <v>37</v>
      </c>
      <c r="N498" s="278">
        <v>10</v>
      </c>
      <c r="O498" s="281"/>
      <c r="P498" s="281"/>
      <c r="Q498" s="270">
        <v>0</v>
      </c>
      <c r="R498" s="281"/>
      <c r="S498" s="281"/>
      <c r="T498" s="271">
        <v>0</v>
      </c>
      <c r="U498" s="254">
        <v>0</v>
      </c>
      <c r="V498" s="254">
        <v>0</v>
      </c>
      <c r="W498" s="254">
        <v>0</v>
      </c>
      <c r="X498" s="254">
        <v>0</v>
      </c>
      <c r="Y498" s="272"/>
      <c r="Z498" s="256"/>
    </row>
    <row r="499" spans="1:26" x14ac:dyDescent="0.25">
      <c r="A499" s="244">
        <v>76020458</v>
      </c>
      <c r="B499" s="258">
        <v>7</v>
      </c>
      <c r="C499" s="259" t="s">
        <v>161</v>
      </c>
      <c r="D499" s="259" t="s">
        <v>78</v>
      </c>
      <c r="E499" s="273">
        <v>697</v>
      </c>
      <c r="F499" s="274">
        <v>40919</v>
      </c>
      <c r="G499" s="275" t="s">
        <v>89</v>
      </c>
      <c r="H499" s="276">
        <v>43600000</v>
      </c>
      <c r="I499" s="277" t="s">
        <v>35</v>
      </c>
      <c r="J499" s="278">
        <v>6.5</v>
      </c>
      <c r="K499" s="279" t="s">
        <v>48</v>
      </c>
      <c r="L499" s="252" t="s">
        <v>30</v>
      </c>
      <c r="M499" s="280" t="s">
        <v>274</v>
      </c>
      <c r="N499" s="278">
        <v>4.5</v>
      </c>
      <c r="O499" s="281">
        <v>21800000000</v>
      </c>
      <c r="P499" s="281">
        <v>21800000000</v>
      </c>
      <c r="Q499" s="270">
        <v>21800000</v>
      </c>
      <c r="R499" s="281">
        <v>934717</v>
      </c>
      <c r="S499" s="281">
        <v>22734717</v>
      </c>
      <c r="T499" s="271">
        <v>0</v>
      </c>
      <c r="U499" s="254">
        <v>0</v>
      </c>
      <c r="V499" s="254">
        <v>0</v>
      </c>
      <c r="W499" s="254">
        <v>0</v>
      </c>
      <c r="X499" s="254" t="s">
        <v>360</v>
      </c>
      <c r="Y499" s="272"/>
      <c r="Z499" s="256"/>
    </row>
    <row r="500" spans="1:26" x14ac:dyDescent="0.25">
      <c r="A500" s="244">
        <v>76020458</v>
      </c>
      <c r="B500" s="258">
        <v>7</v>
      </c>
      <c r="C500" s="259" t="s">
        <v>161</v>
      </c>
      <c r="D500" s="259" t="s">
        <v>78</v>
      </c>
      <c r="E500" s="273">
        <v>697</v>
      </c>
      <c r="F500" s="274">
        <v>40919</v>
      </c>
      <c r="G500" s="275" t="s">
        <v>28</v>
      </c>
      <c r="H500" s="276">
        <v>2000</v>
      </c>
      <c r="I500" s="277" t="s">
        <v>55</v>
      </c>
      <c r="J500" s="278">
        <v>3.75</v>
      </c>
      <c r="K500" s="279" t="s">
        <v>48</v>
      </c>
      <c r="L500" s="252" t="s">
        <v>30</v>
      </c>
      <c r="M500" s="280" t="s">
        <v>274</v>
      </c>
      <c r="N500" s="278">
        <v>4.5</v>
      </c>
      <c r="O500" s="281"/>
      <c r="P500" s="281"/>
      <c r="Q500" s="270">
        <v>0</v>
      </c>
      <c r="R500" s="281"/>
      <c r="S500" s="281"/>
      <c r="T500" s="271" t="s">
        <v>358</v>
      </c>
      <c r="U500" s="254">
        <v>0</v>
      </c>
      <c r="V500" s="254" t="s">
        <v>362</v>
      </c>
      <c r="W500" s="254">
        <v>0</v>
      </c>
      <c r="X500" s="254" t="s">
        <v>360</v>
      </c>
      <c r="Y500" s="272"/>
      <c r="Z500" s="256"/>
    </row>
    <row r="501" spans="1:26" x14ac:dyDescent="0.25">
      <c r="A501" s="244">
        <v>76020458</v>
      </c>
      <c r="B501" s="258">
        <v>7</v>
      </c>
      <c r="C501" s="259" t="s">
        <v>161</v>
      </c>
      <c r="D501" s="259" t="s">
        <v>193</v>
      </c>
      <c r="E501" s="273">
        <v>698</v>
      </c>
      <c r="F501" s="274">
        <v>40898</v>
      </c>
      <c r="G501" s="275" t="s">
        <v>28</v>
      </c>
      <c r="H501" s="276">
        <v>2000</v>
      </c>
      <c r="I501" s="277"/>
      <c r="J501" s="278"/>
      <c r="K501" s="279" t="s">
        <v>48</v>
      </c>
      <c r="L501" s="252" t="s">
        <v>30</v>
      </c>
      <c r="M501" s="280" t="s">
        <v>37</v>
      </c>
      <c r="N501" s="278">
        <v>30</v>
      </c>
      <c r="O501" s="281"/>
      <c r="P501" s="281"/>
      <c r="Q501" s="270">
        <v>0</v>
      </c>
      <c r="R501" s="281"/>
      <c r="S501" s="281"/>
      <c r="T501" s="271">
        <v>0</v>
      </c>
      <c r="U501" s="254">
        <v>0</v>
      </c>
      <c r="V501" s="254">
        <v>0</v>
      </c>
      <c r="W501" s="254">
        <v>0</v>
      </c>
      <c r="X501" s="254">
        <v>0</v>
      </c>
      <c r="Y501" s="272"/>
      <c r="Z501" s="256"/>
    </row>
    <row r="502" spans="1:26" x14ac:dyDescent="0.25">
      <c r="A502" s="244">
        <v>76020458</v>
      </c>
      <c r="B502" s="258">
        <v>7</v>
      </c>
      <c r="C502" s="259" t="s">
        <v>161</v>
      </c>
      <c r="D502" s="259" t="s">
        <v>78</v>
      </c>
      <c r="E502" s="273">
        <v>698</v>
      </c>
      <c r="F502" s="274">
        <v>40919</v>
      </c>
      <c r="G502" s="275" t="s">
        <v>28</v>
      </c>
      <c r="H502" s="276">
        <v>2000</v>
      </c>
      <c r="I502" s="277" t="s">
        <v>56</v>
      </c>
      <c r="J502" s="278">
        <v>4.25</v>
      </c>
      <c r="K502" s="279" t="s">
        <v>48</v>
      </c>
      <c r="L502" s="252" t="s">
        <v>30</v>
      </c>
      <c r="M502" s="280" t="s">
        <v>274</v>
      </c>
      <c r="N502" s="278">
        <v>20.5</v>
      </c>
      <c r="O502" s="281">
        <v>1000000</v>
      </c>
      <c r="P502" s="281">
        <v>1000000</v>
      </c>
      <c r="Q502" s="270">
        <v>24545230</v>
      </c>
      <c r="R502" s="281">
        <v>690604</v>
      </c>
      <c r="S502" s="281">
        <v>25235834</v>
      </c>
      <c r="T502" s="271" t="s">
        <v>358</v>
      </c>
      <c r="U502" s="254">
        <v>0</v>
      </c>
      <c r="V502" s="254">
        <v>0</v>
      </c>
      <c r="W502" s="254">
        <v>0</v>
      </c>
      <c r="X502" s="254" t="s">
        <v>360</v>
      </c>
      <c r="Y502" s="272"/>
      <c r="Z502" s="256"/>
    </row>
    <row r="503" spans="1:26" x14ac:dyDescent="0.25">
      <c r="A503" s="244">
        <v>90266000</v>
      </c>
      <c r="B503" s="282">
        <v>3</v>
      </c>
      <c r="C503" s="259" t="s">
        <v>231</v>
      </c>
      <c r="D503" s="259" t="s">
        <v>193</v>
      </c>
      <c r="E503" s="273">
        <v>453</v>
      </c>
      <c r="F503" s="274">
        <v>38761</v>
      </c>
      <c r="G503" s="275" t="s">
        <v>28</v>
      </c>
      <c r="H503" s="276">
        <v>3300</v>
      </c>
      <c r="I503" s="277"/>
      <c r="J503" s="278"/>
      <c r="K503" s="279" t="s">
        <v>48</v>
      </c>
      <c r="L503" s="252" t="s">
        <v>30</v>
      </c>
      <c r="M503" s="280" t="s">
        <v>274</v>
      </c>
      <c r="N503" s="278">
        <v>20</v>
      </c>
      <c r="O503" s="281"/>
      <c r="P503" s="281"/>
      <c r="Q503" s="270">
        <v>0</v>
      </c>
      <c r="R503" s="281"/>
      <c r="S503" s="281"/>
      <c r="T503" s="271">
        <v>0</v>
      </c>
      <c r="U503" s="254">
        <v>0</v>
      </c>
      <c r="V503" s="254" t="s">
        <v>362</v>
      </c>
      <c r="W503" s="254">
        <v>0</v>
      </c>
      <c r="X503" s="254">
        <v>0</v>
      </c>
      <c r="Y503" s="272"/>
      <c r="Z503" s="256"/>
    </row>
    <row r="504" spans="1:26" x14ac:dyDescent="0.25">
      <c r="A504" s="244">
        <v>94271000</v>
      </c>
      <c r="B504" s="282">
        <v>3</v>
      </c>
      <c r="C504" s="259" t="s">
        <v>69</v>
      </c>
      <c r="D504" s="259" t="s">
        <v>212</v>
      </c>
      <c r="E504" s="283">
        <v>269</v>
      </c>
      <c r="F504" s="274">
        <v>37145</v>
      </c>
      <c r="G504" s="275" t="s">
        <v>28</v>
      </c>
      <c r="H504" s="276">
        <v>7000</v>
      </c>
      <c r="I504" s="277" t="s">
        <v>49</v>
      </c>
      <c r="J504" s="278">
        <v>5.5</v>
      </c>
      <c r="K504" s="279" t="s">
        <v>48</v>
      </c>
      <c r="L504" s="252" t="s">
        <v>274</v>
      </c>
      <c r="M504" s="280" t="s">
        <v>274</v>
      </c>
      <c r="N504" s="278">
        <v>8</v>
      </c>
      <c r="O504" s="281">
        <v>4000000</v>
      </c>
      <c r="P504" s="281"/>
      <c r="Q504" s="270">
        <v>0</v>
      </c>
      <c r="R504" s="281"/>
      <c r="S504" s="281"/>
      <c r="T504" s="271" t="s">
        <v>358</v>
      </c>
      <c r="U504" s="254">
        <v>0</v>
      </c>
      <c r="V504" s="254">
        <v>0</v>
      </c>
      <c r="W504" s="254" t="s">
        <v>359</v>
      </c>
      <c r="X504" s="254" t="s">
        <v>360</v>
      </c>
      <c r="Y504" s="272"/>
      <c r="Z504" s="256"/>
    </row>
    <row r="505" spans="1:26" x14ac:dyDescent="0.25">
      <c r="A505" s="244">
        <v>94271000</v>
      </c>
      <c r="B505" s="282">
        <v>3</v>
      </c>
      <c r="C505" s="259" t="s">
        <v>69</v>
      </c>
      <c r="D505" s="259" t="s">
        <v>212</v>
      </c>
      <c r="E505" s="283">
        <v>269</v>
      </c>
      <c r="F505" s="274">
        <v>37145</v>
      </c>
      <c r="G505" s="275" t="s">
        <v>28</v>
      </c>
      <c r="H505" s="276">
        <v>5000</v>
      </c>
      <c r="I505" s="277" t="s">
        <v>50</v>
      </c>
      <c r="J505" s="278">
        <v>5.75</v>
      </c>
      <c r="K505" s="279" t="s">
        <v>48</v>
      </c>
      <c r="L505" s="252" t="s">
        <v>274</v>
      </c>
      <c r="M505" s="280" t="s">
        <v>274</v>
      </c>
      <c r="N505" s="278">
        <v>21</v>
      </c>
      <c r="O505" s="281">
        <v>2500000</v>
      </c>
      <c r="P505" s="281">
        <v>1121000.8400000001</v>
      </c>
      <c r="Q505" s="270">
        <v>27515223</v>
      </c>
      <c r="R505" s="281">
        <v>316853</v>
      </c>
      <c r="S505" s="281">
        <v>27832076</v>
      </c>
      <c r="T505" s="271" t="s">
        <v>358</v>
      </c>
      <c r="U505" s="254">
        <v>0</v>
      </c>
      <c r="V505" s="254">
        <v>0</v>
      </c>
      <c r="W505" s="254">
        <v>0</v>
      </c>
      <c r="X505" s="254" t="s">
        <v>360</v>
      </c>
      <c r="Y505" s="272"/>
      <c r="Z505" s="256"/>
    </row>
    <row r="506" spans="1:26" x14ac:dyDescent="0.25">
      <c r="A506" s="244">
        <v>94271000</v>
      </c>
      <c r="B506" s="282">
        <v>3</v>
      </c>
      <c r="C506" s="259" t="s">
        <v>69</v>
      </c>
      <c r="D506" s="259" t="s">
        <v>193</v>
      </c>
      <c r="E506" s="273">
        <v>525</v>
      </c>
      <c r="F506" s="274">
        <v>39507</v>
      </c>
      <c r="G506" s="275" t="s">
        <v>28</v>
      </c>
      <c r="H506" s="276">
        <v>12500</v>
      </c>
      <c r="I506" s="277"/>
      <c r="J506" s="278"/>
      <c r="K506" s="279" t="s">
        <v>30</v>
      </c>
      <c r="L506" s="252" t="s">
        <v>274</v>
      </c>
      <c r="M506" s="280" t="s">
        <v>274</v>
      </c>
      <c r="N506" s="278">
        <v>30</v>
      </c>
      <c r="O506" s="281"/>
      <c r="P506" s="281"/>
      <c r="Q506" s="270">
        <v>0</v>
      </c>
      <c r="R506" s="281"/>
      <c r="S506" s="281"/>
      <c r="T506" s="271">
        <v>0</v>
      </c>
      <c r="U506" s="254">
        <v>0</v>
      </c>
      <c r="V506" s="254" t="s">
        <v>362</v>
      </c>
      <c r="W506" s="254">
        <v>0</v>
      </c>
      <c r="X506" s="254">
        <v>0</v>
      </c>
      <c r="Y506" s="272"/>
      <c r="Z506" s="256"/>
    </row>
    <row r="507" spans="1:26" x14ac:dyDescent="0.25">
      <c r="A507" s="244">
        <v>96970380</v>
      </c>
      <c r="B507" s="258">
        <v>7</v>
      </c>
      <c r="C507" s="259" t="s">
        <v>141</v>
      </c>
      <c r="D507" s="259" t="s">
        <v>193</v>
      </c>
      <c r="E507" s="273">
        <v>637</v>
      </c>
      <c r="F507" s="274">
        <v>40346</v>
      </c>
      <c r="G507" s="275" t="s">
        <v>28</v>
      </c>
      <c r="H507" s="276">
        <v>3000</v>
      </c>
      <c r="I507" s="277"/>
      <c r="J507" s="278"/>
      <c r="K507" s="279" t="s">
        <v>48</v>
      </c>
      <c r="L507" s="252" t="s">
        <v>30</v>
      </c>
      <c r="M507" s="280" t="s">
        <v>37</v>
      </c>
      <c r="N507" s="278">
        <v>10</v>
      </c>
      <c r="O507" s="281"/>
      <c r="P507" s="281"/>
      <c r="Q507" s="270">
        <v>0</v>
      </c>
      <c r="R507" s="281"/>
      <c r="S507" s="281"/>
      <c r="T507" s="271">
        <v>0</v>
      </c>
      <c r="U507" s="254">
        <v>0</v>
      </c>
      <c r="V507" s="254">
        <v>0</v>
      </c>
      <c r="W507" s="254">
        <v>0</v>
      </c>
      <c r="X507" s="254">
        <v>0</v>
      </c>
      <c r="Y507" s="272"/>
      <c r="Z507" s="256"/>
    </row>
    <row r="508" spans="1:26" x14ac:dyDescent="0.25">
      <c r="A508" s="244">
        <v>96970380</v>
      </c>
      <c r="B508" s="258">
        <v>7</v>
      </c>
      <c r="C508" s="259" t="s">
        <v>141</v>
      </c>
      <c r="D508" s="259" t="s">
        <v>78</v>
      </c>
      <c r="E508" s="273">
        <v>637</v>
      </c>
      <c r="F508" s="274">
        <v>40346</v>
      </c>
      <c r="G508" s="275" t="s">
        <v>28</v>
      </c>
      <c r="H508" s="276">
        <v>3000</v>
      </c>
      <c r="I508" s="277" t="s">
        <v>35</v>
      </c>
      <c r="J508" s="278">
        <v>4</v>
      </c>
      <c r="K508" s="279" t="s">
        <v>48</v>
      </c>
      <c r="L508" s="252" t="s">
        <v>274</v>
      </c>
      <c r="M508" s="280" t="s">
        <v>274</v>
      </c>
      <c r="N508" s="278">
        <v>5</v>
      </c>
      <c r="O508" s="281">
        <v>1000000</v>
      </c>
      <c r="P508" s="281">
        <v>250000</v>
      </c>
      <c r="Q508" s="270">
        <v>6136308</v>
      </c>
      <c r="R508" s="281">
        <v>47259</v>
      </c>
      <c r="S508" s="281">
        <v>6183567</v>
      </c>
      <c r="T508" s="271" t="s">
        <v>358</v>
      </c>
      <c r="U508" s="254">
        <v>0</v>
      </c>
      <c r="V508" s="254">
        <v>0</v>
      </c>
      <c r="W508" s="254">
        <v>0</v>
      </c>
      <c r="X508" s="254" t="s">
        <v>360</v>
      </c>
      <c r="Y508" s="272"/>
      <c r="Z508" s="256"/>
    </row>
    <row r="509" spans="1:26" x14ac:dyDescent="0.25">
      <c r="A509" s="244">
        <v>96970380</v>
      </c>
      <c r="B509" s="258">
        <v>7</v>
      </c>
      <c r="C509" s="259" t="s">
        <v>141</v>
      </c>
      <c r="D509" s="259" t="s">
        <v>78</v>
      </c>
      <c r="E509" s="273">
        <v>637</v>
      </c>
      <c r="F509" s="274">
        <v>40346</v>
      </c>
      <c r="G509" s="275" t="s">
        <v>89</v>
      </c>
      <c r="H509" s="276">
        <v>63400000</v>
      </c>
      <c r="I509" s="277" t="s">
        <v>55</v>
      </c>
      <c r="J509" s="278">
        <v>7.25</v>
      </c>
      <c r="K509" s="279" t="s">
        <v>48</v>
      </c>
      <c r="L509" s="252" t="s">
        <v>274</v>
      </c>
      <c r="M509" s="280" t="s">
        <v>274</v>
      </c>
      <c r="N509" s="278">
        <v>5</v>
      </c>
      <c r="O509" s="281"/>
      <c r="P509" s="281"/>
      <c r="Q509" s="270">
        <v>0</v>
      </c>
      <c r="R509" s="281"/>
      <c r="S509" s="281"/>
      <c r="T509" s="271">
        <v>0</v>
      </c>
      <c r="U509" s="254">
        <v>0</v>
      </c>
      <c r="V509" s="254" t="s">
        <v>362</v>
      </c>
      <c r="W509" s="254">
        <v>0</v>
      </c>
      <c r="X509" s="254" t="s">
        <v>360</v>
      </c>
      <c r="Y509" s="272"/>
      <c r="Z509" s="256"/>
    </row>
    <row r="510" spans="1:26" x14ac:dyDescent="0.25">
      <c r="A510" s="244">
        <v>96970380</v>
      </c>
      <c r="B510" s="258">
        <v>7</v>
      </c>
      <c r="C510" s="259" t="s">
        <v>141</v>
      </c>
      <c r="D510" s="259" t="s">
        <v>81</v>
      </c>
      <c r="E510" s="273">
        <v>637</v>
      </c>
      <c r="F510" s="274">
        <v>40423</v>
      </c>
      <c r="G510" s="275" t="s">
        <v>89</v>
      </c>
      <c r="H510" s="276">
        <v>42630000</v>
      </c>
      <c r="I510" s="277" t="s">
        <v>44</v>
      </c>
      <c r="J510" s="278">
        <v>7</v>
      </c>
      <c r="K510" s="279" t="s">
        <v>48</v>
      </c>
      <c r="L510" s="252" t="s">
        <v>30</v>
      </c>
      <c r="M510" s="280" t="s">
        <v>274</v>
      </c>
      <c r="N510" s="278">
        <v>5</v>
      </c>
      <c r="O510" s="281">
        <v>21300000000</v>
      </c>
      <c r="P510" s="281">
        <v>5325000000</v>
      </c>
      <c r="Q510" s="270">
        <v>5325000</v>
      </c>
      <c r="R510" s="281">
        <v>71253</v>
      </c>
      <c r="S510" s="281">
        <v>5396253</v>
      </c>
      <c r="T510" s="271">
        <v>0</v>
      </c>
      <c r="U510" s="254">
        <v>0</v>
      </c>
      <c r="V510" s="254">
        <v>0</v>
      </c>
      <c r="W510" s="254">
        <v>0</v>
      </c>
      <c r="X510" s="254" t="s">
        <v>360</v>
      </c>
      <c r="Y510" s="272"/>
      <c r="Z510" s="256"/>
    </row>
    <row r="511" spans="1:26" x14ac:dyDescent="0.25">
      <c r="A511" s="244">
        <v>96970380</v>
      </c>
      <c r="B511" s="258">
        <v>7</v>
      </c>
      <c r="C511" s="259" t="s">
        <v>141</v>
      </c>
      <c r="D511" s="259" t="s">
        <v>193</v>
      </c>
      <c r="E511" s="273">
        <v>638</v>
      </c>
      <c r="F511" s="274">
        <v>40346</v>
      </c>
      <c r="G511" s="275" t="s">
        <v>28</v>
      </c>
      <c r="H511" s="276">
        <v>3000</v>
      </c>
      <c r="I511" s="277"/>
      <c r="J511" s="278"/>
      <c r="K511" s="279" t="s">
        <v>48</v>
      </c>
      <c r="L511" s="252" t="s">
        <v>30</v>
      </c>
      <c r="M511" s="280" t="s">
        <v>37</v>
      </c>
      <c r="N511" s="278">
        <v>30</v>
      </c>
      <c r="O511" s="281"/>
      <c r="P511" s="281"/>
      <c r="Q511" s="270">
        <v>0</v>
      </c>
      <c r="R511" s="281"/>
      <c r="S511" s="281"/>
      <c r="T511" s="271">
        <v>0</v>
      </c>
      <c r="U511" s="254">
        <v>0</v>
      </c>
      <c r="V511" s="254">
        <v>0</v>
      </c>
      <c r="W511" s="254">
        <v>0</v>
      </c>
      <c r="X511" s="254">
        <v>0</v>
      </c>
      <c r="Y511" s="272"/>
      <c r="Z511" s="256"/>
    </row>
    <row r="512" spans="1:26" x14ac:dyDescent="0.25">
      <c r="A512" s="244">
        <v>96970380</v>
      </c>
      <c r="B512" s="258">
        <v>7</v>
      </c>
      <c r="C512" s="259" t="s">
        <v>141</v>
      </c>
      <c r="D512" s="259" t="s">
        <v>78</v>
      </c>
      <c r="E512" s="273">
        <v>638</v>
      </c>
      <c r="F512" s="274">
        <v>40346</v>
      </c>
      <c r="G512" s="275" t="s">
        <v>28</v>
      </c>
      <c r="H512" s="276">
        <v>3000</v>
      </c>
      <c r="I512" s="277" t="s">
        <v>56</v>
      </c>
      <c r="J512" s="278">
        <v>4.75</v>
      </c>
      <c r="K512" s="279" t="s">
        <v>48</v>
      </c>
      <c r="L512" s="252" t="s">
        <v>274</v>
      </c>
      <c r="M512" s="280" t="s">
        <v>274</v>
      </c>
      <c r="N512" s="278">
        <v>14</v>
      </c>
      <c r="O512" s="281">
        <v>2000000</v>
      </c>
      <c r="P512" s="281">
        <v>2000000</v>
      </c>
      <c r="Q512" s="270">
        <v>49090460</v>
      </c>
      <c r="R512" s="281">
        <v>448136</v>
      </c>
      <c r="S512" s="281">
        <v>49538596</v>
      </c>
      <c r="T512" s="271" t="s">
        <v>358</v>
      </c>
      <c r="U512" s="254">
        <v>0</v>
      </c>
      <c r="V512" s="254">
        <v>0</v>
      </c>
      <c r="W512" s="254">
        <v>0</v>
      </c>
      <c r="X512" s="254" t="s">
        <v>360</v>
      </c>
      <c r="Y512" s="272"/>
      <c r="Z512" s="256"/>
    </row>
    <row r="513" spans="1:26" x14ac:dyDescent="0.25">
      <c r="A513" s="244">
        <v>96970380</v>
      </c>
      <c r="B513" s="258">
        <v>7</v>
      </c>
      <c r="C513" s="259" t="s">
        <v>141</v>
      </c>
      <c r="D513" s="259" t="s">
        <v>81</v>
      </c>
      <c r="E513" s="273">
        <v>638</v>
      </c>
      <c r="F513" s="274">
        <v>40423</v>
      </c>
      <c r="G513" s="275" t="s">
        <v>28</v>
      </c>
      <c r="H513" s="276">
        <v>1000</v>
      </c>
      <c r="I513" s="277" t="s">
        <v>40</v>
      </c>
      <c r="J513" s="278">
        <v>4.25</v>
      </c>
      <c r="K513" s="279" t="s">
        <v>48</v>
      </c>
      <c r="L513" s="252" t="s">
        <v>30</v>
      </c>
      <c r="M513" s="280" t="s">
        <v>274</v>
      </c>
      <c r="N513" s="278">
        <v>14</v>
      </c>
      <c r="O513" s="281">
        <v>1000000</v>
      </c>
      <c r="P513" s="281">
        <v>1000000</v>
      </c>
      <c r="Q513" s="270">
        <v>24545230</v>
      </c>
      <c r="R513" s="281">
        <v>200729</v>
      </c>
      <c r="S513" s="281">
        <v>24745959</v>
      </c>
      <c r="T513" s="271" t="s">
        <v>358</v>
      </c>
      <c r="U513" s="254">
        <v>0</v>
      </c>
      <c r="V513" s="254">
        <v>0</v>
      </c>
      <c r="W513" s="254">
        <v>0</v>
      </c>
      <c r="X513" s="254" t="s">
        <v>360</v>
      </c>
      <c r="Y513" s="272"/>
      <c r="Z513" s="256"/>
    </row>
    <row r="514" spans="1:26" x14ac:dyDescent="0.25">
      <c r="A514" s="244">
        <v>96970380</v>
      </c>
      <c r="B514" s="258">
        <v>7</v>
      </c>
      <c r="C514" s="259" t="s">
        <v>141</v>
      </c>
      <c r="D514" s="259" t="s">
        <v>212</v>
      </c>
      <c r="E514" s="273">
        <v>784</v>
      </c>
      <c r="F514" s="274">
        <v>41850</v>
      </c>
      <c r="G514" s="275" t="s">
        <v>28</v>
      </c>
      <c r="H514" s="276">
        <v>1658.5</v>
      </c>
      <c r="I514" s="277" t="s">
        <v>38</v>
      </c>
      <c r="J514" s="278">
        <v>6.25</v>
      </c>
      <c r="K514" s="279" t="s">
        <v>48</v>
      </c>
      <c r="L514" s="252"/>
      <c r="M514" s="280"/>
      <c r="N514" s="278">
        <v>7</v>
      </c>
      <c r="O514" s="281">
        <v>1658500</v>
      </c>
      <c r="P514" s="281">
        <v>1436261</v>
      </c>
      <c r="Q514" s="270">
        <v>35253357</v>
      </c>
      <c r="R514" s="281">
        <v>465148</v>
      </c>
      <c r="S514" s="281">
        <v>35718505</v>
      </c>
      <c r="T514" s="271" t="s">
        <v>358</v>
      </c>
      <c r="U514" s="254">
        <v>0</v>
      </c>
      <c r="V514" s="254">
        <v>0</v>
      </c>
      <c r="W514" s="254">
        <v>0</v>
      </c>
      <c r="X514" s="254" t="s">
        <v>360</v>
      </c>
      <c r="Y514" s="272" t="s">
        <v>333</v>
      </c>
      <c r="Z514" s="256"/>
    </row>
    <row r="515" spans="1:26" x14ac:dyDescent="0.25">
      <c r="A515" s="244">
        <v>76009328</v>
      </c>
      <c r="B515" s="258">
        <v>9</v>
      </c>
      <c r="C515" s="259" t="s">
        <v>323</v>
      </c>
      <c r="D515" s="259" t="s">
        <v>193</v>
      </c>
      <c r="E515" s="273">
        <v>772</v>
      </c>
      <c r="F515" s="274">
        <v>41621</v>
      </c>
      <c r="G515" s="275" t="s">
        <v>28</v>
      </c>
      <c r="H515" s="276">
        <v>1500</v>
      </c>
      <c r="I515" s="277"/>
      <c r="J515" s="278"/>
      <c r="K515" s="279" t="s">
        <v>48</v>
      </c>
      <c r="L515" s="252" t="s">
        <v>30</v>
      </c>
      <c r="M515" s="280" t="s">
        <v>37</v>
      </c>
      <c r="N515" s="278">
        <v>10</v>
      </c>
      <c r="O515" s="281"/>
      <c r="P515" s="281"/>
      <c r="Q515" s="270">
        <v>0</v>
      </c>
      <c r="R515" s="281"/>
      <c r="S515" s="281"/>
      <c r="T515" s="271">
        <v>0</v>
      </c>
      <c r="U515" s="254">
        <v>0</v>
      </c>
      <c r="V515" s="254">
        <v>0</v>
      </c>
      <c r="W515" s="254">
        <v>0</v>
      </c>
      <c r="X515" s="254">
        <v>0</v>
      </c>
      <c r="Y515" s="272"/>
      <c r="Z515" s="256"/>
    </row>
    <row r="516" spans="1:26" x14ac:dyDescent="0.25">
      <c r="A516" s="244">
        <v>76009328</v>
      </c>
      <c r="B516" s="258">
        <v>9</v>
      </c>
      <c r="C516" s="259" t="s">
        <v>323</v>
      </c>
      <c r="D516" s="259" t="s">
        <v>78</v>
      </c>
      <c r="E516" s="273">
        <v>772</v>
      </c>
      <c r="F516" s="274">
        <v>41631</v>
      </c>
      <c r="G516" s="275" t="s">
        <v>89</v>
      </c>
      <c r="H516" s="276">
        <v>34800000</v>
      </c>
      <c r="I516" s="277" t="s">
        <v>35</v>
      </c>
      <c r="J516" s="278">
        <v>6.2</v>
      </c>
      <c r="K516" s="279" t="s">
        <v>48</v>
      </c>
      <c r="L516" s="252" t="s">
        <v>37</v>
      </c>
      <c r="M516" s="280"/>
      <c r="N516" s="278">
        <v>10</v>
      </c>
      <c r="O516" s="281"/>
      <c r="P516" s="281"/>
      <c r="Q516" s="270">
        <v>0</v>
      </c>
      <c r="R516" s="281"/>
      <c r="S516" s="281"/>
      <c r="T516" s="271">
        <v>0</v>
      </c>
      <c r="U516" s="254">
        <v>0</v>
      </c>
      <c r="V516" s="254" t="s">
        <v>362</v>
      </c>
      <c r="W516" s="254">
        <v>0</v>
      </c>
      <c r="X516" s="254">
        <v>0</v>
      </c>
      <c r="Y516" s="272"/>
      <c r="Z516" s="256"/>
    </row>
    <row r="517" spans="1:26" x14ac:dyDescent="0.25">
      <c r="A517" s="244">
        <v>76009328</v>
      </c>
      <c r="B517" s="258">
        <v>9</v>
      </c>
      <c r="C517" s="259" t="s">
        <v>323</v>
      </c>
      <c r="D517" s="259" t="s">
        <v>78</v>
      </c>
      <c r="E517" s="273">
        <v>772</v>
      </c>
      <c r="F517" s="274">
        <v>41631</v>
      </c>
      <c r="G517" s="275" t="s">
        <v>28</v>
      </c>
      <c r="H517" s="276">
        <v>1500</v>
      </c>
      <c r="I517" s="277" t="s">
        <v>55</v>
      </c>
      <c r="J517" s="278">
        <v>3.5</v>
      </c>
      <c r="K517" s="279" t="s">
        <v>48</v>
      </c>
      <c r="L517" s="252" t="s">
        <v>37</v>
      </c>
      <c r="M517" s="280"/>
      <c r="N517" s="278">
        <v>10</v>
      </c>
      <c r="O517" s="281">
        <v>1500000</v>
      </c>
      <c r="P517" s="281">
        <v>1350000</v>
      </c>
      <c r="Q517" s="270">
        <v>33136061</v>
      </c>
      <c r="R517" s="281">
        <v>333492</v>
      </c>
      <c r="S517" s="281">
        <v>33469553</v>
      </c>
      <c r="T517" s="271" t="s">
        <v>358</v>
      </c>
      <c r="U517" s="254">
        <v>0</v>
      </c>
      <c r="V517" s="254">
        <v>0</v>
      </c>
      <c r="W517" s="254">
        <v>0</v>
      </c>
      <c r="X517" s="254">
        <v>0</v>
      </c>
      <c r="Y517" s="272"/>
      <c r="Z517" s="256"/>
    </row>
    <row r="518" spans="1:26" x14ac:dyDescent="0.25">
      <c r="A518" s="244">
        <v>76009328</v>
      </c>
      <c r="B518" s="258">
        <v>9</v>
      </c>
      <c r="C518" s="259" t="s">
        <v>323</v>
      </c>
      <c r="D518" s="259" t="s">
        <v>78</v>
      </c>
      <c r="E518" s="273">
        <v>772</v>
      </c>
      <c r="F518" s="274">
        <v>41631</v>
      </c>
      <c r="G518" s="275" t="s">
        <v>46</v>
      </c>
      <c r="H518" s="276">
        <v>66000</v>
      </c>
      <c r="I518" s="277" t="s">
        <v>56</v>
      </c>
      <c r="J518" s="278">
        <v>5.75</v>
      </c>
      <c r="K518" s="279" t="s">
        <v>48</v>
      </c>
      <c r="L518" s="252" t="s">
        <v>37</v>
      </c>
      <c r="M518" s="280"/>
      <c r="N518" s="278">
        <v>10</v>
      </c>
      <c r="O518" s="281"/>
      <c r="P518" s="281"/>
      <c r="Q518" s="270">
        <v>0</v>
      </c>
      <c r="R518" s="281"/>
      <c r="S518" s="281"/>
      <c r="T518" s="271">
        <v>0</v>
      </c>
      <c r="U518" s="254" t="s">
        <v>361</v>
      </c>
      <c r="V518" s="254" t="s">
        <v>362</v>
      </c>
      <c r="W518" s="254">
        <v>0</v>
      </c>
      <c r="X518" s="254">
        <v>0</v>
      </c>
      <c r="Y518" s="272"/>
      <c r="Z518" s="256"/>
    </row>
    <row r="519" spans="1:26" x14ac:dyDescent="0.25">
      <c r="A519" s="244">
        <v>76833300</v>
      </c>
      <c r="B519" s="282">
        <v>9</v>
      </c>
      <c r="C519" s="259" t="s">
        <v>79</v>
      </c>
      <c r="D519" s="259" t="s">
        <v>193</v>
      </c>
      <c r="E519" s="283">
        <v>298</v>
      </c>
      <c r="F519" s="274">
        <v>37448</v>
      </c>
      <c r="G519" s="275" t="s">
        <v>28</v>
      </c>
      <c r="H519" s="276">
        <v>2200</v>
      </c>
      <c r="I519" s="277"/>
      <c r="J519" s="278"/>
      <c r="K519" s="279" t="s">
        <v>274</v>
      </c>
      <c r="L519" s="252" t="s">
        <v>274</v>
      </c>
      <c r="M519" s="280" t="s">
        <v>274</v>
      </c>
      <c r="N519" s="278">
        <v>22</v>
      </c>
      <c r="O519" s="281"/>
      <c r="P519" s="281"/>
      <c r="Q519" s="270">
        <v>0</v>
      </c>
      <c r="R519" s="281"/>
      <c r="S519" s="281"/>
      <c r="T519" s="271">
        <v>0</v>
      </c>
      <c r="U519" s="254">
        <v>0</v>
      </c>
      <c r="V519" s="254">
        <v>0</v>
      </c>
      <c r="W519" s="254">
        <v>0</v>
      </c>
      <c r="X519" s="254">
        <v>0</v>
      </c>
      <c r="Y519" s="298" t="s">
        <v>327</v>
      </c>
      <c r="Z519" s="256"/>
    </row>
    <row r="520" spans="1:26" x14ac:dyDescent="0.25">
      <c r="A520" s="244">
        <v>76833300</v>
      </c>
      <c r="B520" s="282">
        <v>9</v>
      </c>
      <c r="C520" s="259" t="s">
        <v>79</v>
      </c>
      <c r="D520" s="259" t="s">
        <v>78</v>
      </c>
      <c r="E520" s="283">
        <v>298</v>
      </c>
      <c r="F520" s="274">
        <v>37448</v>
      </c>
      <c r="G520" s="275" t="s">
        <v>28</v>
      </c>
      <c r="H520" s="276">
        <v>1000</v>
      </c>
      <c r="I520" s="277" t="s">
        <v>35</v>
      </c>
      <c r="J520" s="278">
        <v>5.8</v>
      </c>
      <c r="K520" s="279" t="s">
        <v>30</v>
      </c>
      <c r="L520" s="295" t="s">
        <v>41</v>
      </c>
      <c r="M520" s="280" t="s">
        <v>274</v>
      </c>
      <c r="N520" s="278">
        <v>6</v>
      </c>
      <c r="O520" s="281">
        <v>600000</v>
      </c>
      <c r="P520" s="281"/>
      <c r="Q520" s="270">
        <v>0</v>
      </c>
      <c r="R520" s="281"/>
      <c r="S520" s="281"/>
      <c r="T520" s="271" t="s">
        <v>358</v>
      </c>
      <c r="U520" s="254">
        <v>0</v>
      </c>
      <c r="V520" s="254">
        <v>0</v>
      </c>
      <c r="W520" s="254" t="s">
        <v>359</v>
      </c>
      <c r="X520" s="254" t="s">
        <v>360</v>
      </c>
      <c r="Y520" s="298" t="s">
        <v>327</v>
      </c>
      <c r="Z520" s="256"/>
    </row>
    <row r="521" spans="1:26" x14ac:dyDescent="0.25">
      <c r="A521" s="244">
        <v>76833300</v>
      </c>
      <c r="B521" s="282">
        <v>9</v>
      </c>
      <c r="C521" s="259" t="s">
        <v>79</v>
      </c>
      <c r="D521" s="259" t="s">
        <v>78</v>
      </c>
      <c r="E521" s="283">
        <v>298</v>
      </c>
      <c r="F521" s="274">
        <v>37448</v>
      </c>
      <c r="G521" s="275" t="s">
        <v>28</v>
      </c>
      <c r="H521" s="276">
        <v>1700</v>
      </c>
      <c r="I521" s="277" t="s">
        <v>55</v>
      </c>
      <c r="J521" s="278">
        <v>6.2</v>
      </c>
      <c r="K521" s="279" t="s">
        <v>30</v>
      </c>
      <c r="L521" s="295" t="s">
        <v>41</v>
      </c>
      <c r="M521" s="280" t="s">
        <v>274</v>
      </c>
      <c r="N521" s="278">
        <v>21</v>
      </c>
      <c r="O521" s="281">
        <v>1600000</v>
      </c>
      <c r="P521" s="281"/>
      <c r="Q521" s="270">
        <v>0</v>
      </c>
      <c r="R521" s="281"/>
      <c r="S521" s="281"/>
      <c r="T521" s="271" t="s">
        <v>358</v>
      </c>
      <c r="U521" s="254">
        <v>0</v>
      </c>
      <c r="V521" s="254">
        <v>0</v>
      </c>
      <c r="W521" s="254" t="s">
        <v>359</v>
      </c>
      <c r="X521" s="254" t="s">
        <v>360</v>
      </c>
      <c r="Y521" s="298" t="s">
        <v>327</v>
      </c>
      <c r="Z521" s="256"/>
    </row>
    <row r="522" spans="1:26" x14ac:dyDescent="0.25">
      <c r="A522" s="244">
        <v>76833300</v>
      </c>
      <c r="B522" s="282">
        <v>9</v>
      </c>
      <c r="C522" s="259" t="s">
        <v>79</v>
      </c>
      <c r="D522" s="259" t="s">
        <v>193</v>
      </c>
      <c r="E522" s="273">
        <v>477</v>
      </c>
      <c r="F522" s="274">
        <v>38996</v>
      </c>
      <c r="G522" s="275" t="s">
        <v>28</v>
      </c>
      <c r="H522" s="276">
        <v>4500</v>
      </c>
      <c r="I522" s="277"/>
      <c r="J522" s="278"/>
      <c r="K522" s="279" t="s">
        <v>48</v>
      </c>
      <c r="L522" s="252" t="s">
        <v>274</v>
      </c>
      <c r="M522" s="280" t="s">
        <v>274</v>
      </c>
      <c r="N522" s="278">
        <v>25</v>
      </c>
      <c r="O522" s="281"/>
      <c r="P522" s="281"/>
      <c r="Q522" s="270">
        <v>0</v>
      </c>
      <c r="R522" s="281"/>
      <c r="S522" s="281"/>
      <c r="T522" s="271">
        <v>0</v>
      </c>
      <c r="U522" s="254">
        <v>0</v>
      </c>
      <c r="V522" s="254">
        <v>0</v>
      </c>
      <c r="W522" s="254">
        <v>0</v>
      </c>
      <c r="X522" s="254">
        <v>0</v>
      </c>
      <c r="Y522" s="298" t="s">
        <v>327</v>
      </c>
      <c r="Z522" s="256"/>
    </row>
    <row r="523" spans="1:26" x14ac:dyDescent="0.25">
      <c r="A523" s="244">
        <v>76833300</v>
      </c>
      <c r="B523" s="282">
        <v>9</v>
      </c>
      <c r="C523" s="259" t="s">
        <v>79</v>
      </c>
      <c r="D523" s="259" t="s">
        <v>78</v>
      </c>
      <c r="E523" s="273">
        <v>477</v>
      </c>
      <c r="F523" s="274">
        <v>39023</v>
      </c>
      <c r="G523" s="275" t="s">
        <v>28</v>
      </c>
      <c r="H523" s="276">
        <v>2200</v>
      </c>
      <c r="I523" s="277" t="s">
        <v>56</v>
      </c>
      <c r="J523" s="278">
        <v>3.6</v>
      </c>
      <c r="K523" s="279" t="s">
        <v>48</v>
      </c>
      <c r="L523" s="252" t="s">
        <v>274</v>
      </c>
      <c r="M523" s="280" t="s">
        <v>274</v>
      </c>
      <c r="N523" s="278">
        <v>5</v>
      </c>
      <c r="O523" s="281"/>
      <c r="P523" s="281"/>
      <c r="Q523" s="270">
        <v>0</v>
      </c>
      <c r="R523" s="281"/>
      <c r="S523" s="281"/>
      <c r="T523" s="271" t="s">
        <v>358</v>
      </c>
      <c r="U523" s="254">
        <v>0</v>
      </c>
      <c r="V523" s="254" t="s">
        <v>362</v>
      </c>
      <c r="W523" s="254">
        <v>0</v>
      </c>
      <c r="X523" s="254" t="s">
        <v>360</v>
      </c>
      <c r="Y523" s="298" t="s">
        <v>327</v>
      </c>
      <c r="Z523" s="256"/>
    </row>
    <row r="524" spans="1:26" x14ac:dyDescent="0.25">
      <c r="A524" s="244">
        <v>76833300</v>
      </c>
      <c r="B524" s="282">
        <v>9</v>
      </c>
      <c r="C524" s="259" t="s">
        <v>79</v>
      </c>
      <c r="D524" s="259" t="s">
        <v>81</v>
      </c>
      <c r="E524" s="273">
        <v>477</v>
      </c>
      <c r="F524" s="274">
        <v>39659</v>
      </c>
      <c r="G524" s="275" t="s">
        <v>28</v>
      </c>
      <c r="H524" s="276">
        <v>2200</v>
      </c>
      <c r="I524" s="277" t="s">
        <v>40</v>
      </c>
      <c r="J524" s="278">
        <v>4.5999999999999996</v>
      </c>
      <c r="K524" s="279" t="s">
        <v>48</v>
      </c>
      <c r="L524" s="252" t="s">
        <v>274</v>
      </c>
      <c r="M524" s="280" t="s">
        <v>274</v>
      </c>
      <c r="N524" s="278">
        <v>23</v>
      </c>
      <c r="O524" s="281">
        <v>2200000</v>
      </c>
      <c r="P524" s="281">
        <v>2200000</v>
      </c>
      <c r="Q524" s="270">
        <v>53999506</v>
      </c>
      <c r="R524" s="281">
        <v>1228303</v>
      </c>
      <c r="S524" s="281">
        <v>55227809</v>
      </c>
      <c r="T524" s="271" t="s">
        <v>358</v>
      </c>
      <c r="U524" s="254">
        <v>0</v>
      </c>
      <c r="V524" s="254">
        <v>0</v>
      </c>
      <c r="W524" s="254">
        <v>0</v>
      </c>
      <c r="X524" s="254" t="s">
        <v>360</v>
      </c>
      <c r="Y524" s="298" t="s">
        <v>327</v>
      </c>
      <c r="Z524" s="256"/>
    </row>
    <row r="525" spans="1:26" x14ac:dyDescent="0.25">
      <c r="A525" s="244">
        <v>76833300</v>
      </c>
      <c r="B525" s="282">
        <v>9</v>
      </c>
      <c r="C525" s="259" t="s">
        <v>79</v>
      </c>
      <c r="D525" s="259" t="s">
        <v>193</v>
      </c>
      <c r="E525" s="273">
        <v>478</v>
      </c>
      <c r="F525" s="274">
        <v>38996</v>
      </c>
      <c r="G525" s="275" t="s">
        <v>28</v>
      </c>
      <c r="H525" s="276">
        <v>5000</v>
      </c>
      <c r="I525" s="277"/>
      <c r="J525" s="278"/>
      <c r="K525" s="279" t="s">
        <v>48</v>
      </c>
      <c r="L525" s="252" t="s">
        <v>30</v>
      </c>
      <c r="M525" s="280" t="s">
        <v>274</v>
      </c>
      <c r="N525" s="278">
        <v>25</v>
      </c>
      <c r="O525" s="281"/>
      <c r="P525" s="281"/>
      <c r="Q525" s="270">
        <v>0</v>
      </c>
      <c r="R525" s="281"/>
      <c r="S525" s="281"/>
      <c r="T525" s="271">
        <v>0</v>
      </c>
      <c r="U525" s="254">
        <v>0</v>
      </c>
      <c r="V525" s="254">
        <v>0</v>
      </c>
      <c r="W525" s="254">
        <v>0</v>
      </c>
      <c r="X525" s="254">
        <v>0</v>
      </c>
      <c r="Y525" s="298" t="s">
        <v>327</v>
      </c>
      <c r="Z525" s="256"/>
    </row>
    <row r="526" spans="1:26" x14ac:dyDescent="0.25">
      <c r="A526" s="244">
        <v>76833300</v>
      </c>
      <c r="B526" s="282">
        <v>9</v>
      </c>
      <c r="C526" s="259" t="s">
        <v>79</v>
      </c>
      <c r="D526" s="259" t="s">
        <v>78</v>
      </c>
      <c r="E526" s="273">
        <v>478</v>
      </c>
      <c r="F526" s="274">
        <v>39023</v>
      </c>
      <c r="G526" s="275" t="s">
        <v>28</v>
      </c>
      <c r="H526" s="276">
        <v>5000</v>
      </c>
      <c r="I526" s="277" t="s">
        <v>44</v>
      </c>
      <c r="J526" s="278">
        <v>3.8</v>
      </c>
      <c r="K526" s="279" t="s">
        <v>48</v>
      </c>
      <c r="L526" s="252" t="s">
        <v>30</v>
      </c>
      <c r="M526" s="280" t="s">
        <v>274</v>
      </c>
      <c r="N526" s="278">
        <v>13</v>
      </c>
      <c r="O526" s="281">
        <v>5000000</v>
      </c>
      <c r="P526" s="281">
        <v>5000000</v>
      </c>
      <c r="Q526" s="270">
        <v>122726150</v>
      </c>
      <c r="R526" s="281">
        <v>1347533</v>
      </c>
      <c r="S526" s="281">
        <v>124073683</v>
      </c>
      <c r="T526" s="271" t="s">
        <v>358</v>
      </c>
      <c r="U526" s="254">
        <v>0</v>
      </c>
      <c r="V526" s="254">
        <v>0</v>
      </c>
      <c r="W526" s="254">
        <v>0</v>
      </c>
      <c r="X526" s="254" t="s">
        <v>360</v>
      </c>
      <c r="Y526" s="298" t="s">
        <v>327</v>
      </c>
      <c r="Z526" s="256"/>
    </row>
    <row r="527" spans="1:26" x14ac:dyDescent="0.25">
      <c r="A527" s="244">
        <v>76833300</v>
      </c>
      <c r="B527" s="282">
        <v>9</v>
      </c>
      <c r="C527" s="259" t="s">
        <v>79</v>
      </c>
      <c r="D527" s="259" t="s">
        <v>193</v>
      </c>
      <c r="E527" s="273">
        <v>785</v>
      </c>
      <c r="F527" s="274">
        <v>41919</v>
      </c>
      <c r="G527" s="275" t="s">
        <v>28</v>
      </c>
      <c r="H527" s="276">
        <v>10000</v>
      </c>
      <c r="I527" s="277"/>
      <c r="J527" s="278"/>
      <c r="K527" s="279" t="s">
        <v>48</v>
      </c>
      <c r="L527" s="252" t="s">
        <v>30</v>
      </c>
      <c r="M527" s="280" t="s">
        <v>37</v>
      </c>
      <c r="N527" s="278">
        <v>10</v>
      </c>
      <c r="O527" s="281"/>
      <c r="P527" s="281"/>
      <c r="Q527" s="270">
        <v>0</v>
      </c>
      <c r="R527" s="281"/>
      <c r="S527" s="281"/>
      <c r="T527" s="271">
        <v>0</v>
      </c>
      <c r="U527" s="254">
        <v>0</v>
      </c>
      <c r="V527" s="254" t="s">
        <v>362</v>
      </c>
      <c r="W527" s="254">
        <v>0</v>
      </c>
      <c r="X527" s="254">
        <v>0</v>
      </c>
      <c r="Y527" s="298" t="s">
        <v>337</v>
      </c>
      <c r="Z527" s="256"/>
    </row>
    <row r="528" spans="1:26" x14ac:dyDescent="0.25">
      <c r="A528" s="244">
        <v>76833300</v>
      </c>
      <c r="B528" s="282">
        <v>9</v>
      </c>
      <c r="C528" s="259" t="s">
        <v>79</v>
      </c>
      <c r="D528" s="259" t="s">
        <v>78</v>
      </c>
      <c r="E528" s="273">
        <v>785</v>
      </c>
      <c r="F528" s="274">
        <v>41936</v>
      </c>
      <c r="G528" s="275" t="s">
        <v>89</v>
      </c>
      <c r="H528" s="276">
        <v>72000000</v>
      </c>
      <c r="I528" s="277" t="s">
        <v>38</v>
      </c>
      <c r="J528" s="278">
        <v>5.4</v>
      </c>
      <c r="K528" s="279" t="s">
        <v>48</v>
      </c>
      <c r="L528" s="252" t="s">
        <v>30</v>
      </c>
      <c r="M528" s="280"/>
      <c r="N528" s="278">
        <v>5</v>
      </c>
      <c r="O528" s="281"/>
      <c r="P528" s="281"/>
      <c r="Q528" s="270">
        <v>0</v>
      </c>
      <c r="R528" s="281"/>
      <c r="S528" s="281"/>
      <c r="T528" s="271">
        <v>0</v>
      </c>
      <c r="U528" s="254">
        <v>0</v>
      </c>
      <c r="V528" s="254" t="s">
        <v>362</v>
      </c>
      <c r="W528" s="254">
        <v>0</v>
      </c>
      <c r="X528" s="254">
        <v>0</v>
      </c>
      <c r="Y528" s="298" t="s">
        <v>337</v>
      </c>
      <c r="Z528" s="256"/>
    </row>
    <row r="529" spans="1:26" x14ac:dyDescent="0.25">
      <c r="A529" s="244">
        <v>76833300</v>
      </c>
      <c r="B529" s="282">
        <v>9</v>
      </c>
      <c r="C529" s="259" t="s">
        <v>79</v>
      </c>
      <c r="D529" s="259" t="s">
        <v>78</v>
      </c>
      <c r="E529" s="273">
        <v>785</v>
      </c>
      <c r="F529" s="274">
        <v>41936</v>
      </c>
      <c r="G529" s="275" t="s">
        <v>28</v>
      </c>
      <c r="H529" s="276">
        <v>3000</v>
      </c>
      <c r="I529" s="277" t="s">
        <v>39</v>
      </c>
      <c r="J529" s="278">
        <v>2.4</v>
      </c>
      <c r="K529" s="279" t="s">
        <v>48</v>
      </c>
      <c r="L529" s="252" t="s">
        <v>30</v>
      </c>
      <c r="M529" s="280"/>
      <c r="N529" s="278">
        <v>5</v>
      </c>
      <c r="O529" s="281"/>
      <c r="P529" s="281"/>
      <c r="Q529" s="270">
        <v>0</v>
      </c>
      <c r="R529" s="281"/>
      <c r="S529" s="281"/>
      <c r="T529" s="271" t="s">
        <v>358</v>
      </c>
      <c r="U529" s="254">
        <v>0</v>
      </c>
      <c r="V529" s="254" t="s">
        <v>362</v>
      </c>
      <c r="W529" s="254">
        <v>0</v>
      </c>
      <c r="X529" s="254">
        <v>0</v>
      </c>
      <c r="Y529" s="298" t="s">
        <v>337</v>
      </c>
      <c r="Z529" s="256"/>
    </row>
    <row r="530" spans="1:26" x14ac:dyDescent="0.25">
      <c r="A530" s="244">
        <v>76833300</v>
      </c>
      <c r="B530" s="282">
        <v>9</v>
      </c>
      <c r="C530" s="259" t="s">
        <v>79</v>
      </c>
      <c r="D530" s="259" t="s">
        <v>193</v>
      </c>
      <c r="E530" s="273">
        <v>786</v>
      </c>
      <c r="F530" s="274">
        <v>41919</v>
      </c>
      <c r="G530" s="275" t="s">
        <v>28</v>
      </c>
      <c r="H530" s="276">
        <v>10000</v>
      </c>
      <c r="I530" s="277"/>
      <c r="J530" s="278"/>
      <c r="K530" s="279" t="s">
        <v>48</v>
      </c>
      <c r="L530" s="252" t="s">
        <v>30</v>
      </c>
      <c r="M530" s="280" t="s">
        <v>37</v>
      </c>
      <c r="N530" s="278">
        <v>30</v>
      </c>
      <c r="O530" s="281"/>
      <c r="P530" s="281"/>
      <c r="Q530" s="270">
        <v>0</v>
      </c>
      <c r="R530" s="281"/>
      <c r="S530" s="281"/>
      <c r="T530" s="271">
        <v>0</v>
      </c>
      <c r="U530" s="254">
        <v>0</v>
      </c>
      <c r="V530" s="254" t="s">
        <v>362</v>
      </c>
      <c r="W530" s="254">
        <v>0</v>
      </c>
      <c r="X530" s="254">
        <v>0</v>
      </c>
      <c r="Y530" s="298" t="s">
        <v>337</v>
      </c>
      <c r="Z530" s="256"/>
    </row>
    <row r="531" spans="1:26" x14ac:dyDescent="0.25">
      <c r="A531" s="244">
        <v>76833300</v>
      </c>
      <c r="B531" s="282">
        <v>9</v>
      </c>
      <c r="C531" s="259" t="s">
        <v>79</v>
      </c>
      <c r="D531" s="259" t="s">
        <v>78</v>
      </c>
      <c r="E531" s="273">
        <v>786</v>
      </c>
      <c r="F531" s="274">
        <v>41936</v>
      </c>
      <c r="G531" s="275" t="s">
        <v>28</v>
      </c>
      <c r="H531" s="276">
        <v>4500</v>
      </c>
      <c r="I531" s="277" t="s">
        <v>42</v>
      </c>
      <c r="J531" s="278">
        <v>3.3</v>
      </c>
      <c r="K531" s="279" t="s">
        <v>48</v>
      </c>
      <c r="L531" s="252" t="s">
        <v>30</v>
      </c>
      <c r="M531" s="280"/>
      <c r="N531" s="278">
        <v>23</v>
      </c>
      <c r="O531" s="281">
        <v>4500000</v>
      </c>
      <c r="P531" s="281">
        <v>4500000</v>
      </c>
      <c r="Q531" s="270">
        <v>110453535</v>
      </c>
      <c r="R531" s="281">
        <v>1350802</v>
      </c>
      <c r="S531" s="281">
        <v>111804337</v>
      </c>
      <c r="T531" s="271" t="s">
        <v>358</v>
      </c>
      <c r="U531" s="254">
        <v>0</v>
      </c>
      <c r="V531" s="254">
        <v>0</v>
      </c>
      <c r="W531" s="254">
        <v>0</v>
      </c>
      <c r="X531" s="254">
        <v>0</v>
      </c>
      <c r="Y531" s="298" t="s">
        <v>337</v>
      </c>
      <c r="Z531" s="256"/>
    </row>
    <row r="532" spans="1:26" x14ac:dyDescent="0.25">
      <c r="A532" s="244">
        <v>76000739</v>
      </c>
      <c r="B532" s="282">
        <v>0</v>
      </c>
      <c r="C532" s="259" t="s">
        <v>54</v>
      </c>
      <c r="D532" s="259" t="s">
        <v>212</v>
      </c>
      <c r="E532" s="283">
        <v>232</v>
      </c>
      <c r="F532" s="274">
        <v>36789</v>
      </c>
      <c r="G532" s="275" t="s">
        <v>28</v>
      </c>
      <c r="H532" s="276">
        <v>700</v>
      </c>
      <c r="I532" s="277" t="s">
        <v>35</v>
      </c>
      <c r="J532" s="278">
        <v>7</v>
      </c>
      <c r="K532" s="279" t="s">
        <v>30</v>
      </c>
      <c r="L532" s="252" t="s">
        <v>125</v>
      </c>
      <c r="M532" s="280" t="s">
        <v>274</v>
      </c>
      <c r="N532" s="285">
        <v>21</v>
      </c>
      <c r="O532" s="281">
        <v>700000</v>
      </c>
      <c r="P532" s="281">
        <v>374187</v>
      </c>
      <c r="Q532" s="270">
        <v>9184506</v>
      </c>
      <c r="R532" s="281">
        <v>236140</v>
      </c>
      <c r="S532" s="281">
        <v>9420646</v>
      </c>
      <c r="T532" s="271" t="s">
        <v>358</v>
      </c>
      <c r="U532" s="254">
        <v>0</v>
      </c>
      <c r="V532" s="254">
        <v>0</v>
      </c>
      <c r="W532" s="254">
        <v>0</v>
      </c>
      <c r="X532" s="254" t="s">
        <v>360</v>
      </c>
      <c r="Y532" s="298" t="s">
        <v>331</v>
      </c>
      <c r="Z532" s="256"/>
    </row>
    <row r="533" spans="1:26" x14ac:dyDescent="0.25">
      <c r="A533" s="244">
        <v>76000739</v>
      </c>
      <c r="B533" s="282">
        <v>0</v>
      </c>
      <c r="C533" s="259" t="s">
        <v>54</v>
      </c>
      <c r="D533" s="259" t="s">
        <v>212</v>
      </c>
      <c r="E533" s="283">
        <v>232</v>
      </c>
      <c r="F533" s="274">
        <v>36789</v>
      </c>
      <c r="G533" s="275" t="s">
        <v>28</v>
      </c>
      <c r="H533" s="276">
        <v>1000</v>
      </c>
      <c r="I533" s="277" t="s">
        <v>55</v>
      </c>
      <c r="J533" s="278">
        <v>7</v>
      </c>
      <c r="K533" s="279" t="s">
        <v>30</v>
      </c>
      <c r="L533" s="252" t="s">
        <v>125</v>
      </c>
      <c r="M533" s="280" t="s">
        <v>274</v>
      </c>
      <c r="N533" s="285">
        <v>8</v>
      </c>
      <c r="O533" s="253">
        <v>1000000</v>
      </c>
      <c r="P533" s="253"/>
      <c r="Q533" s="270">
        <v>0</v>
      </c>
      <c r="R533" s="281"/>
      <c r="S533" s="281"/>
      <c r="T533" s="271" t="s">
        <v>358</v>
      </c>
      <c r="U533" s="254">
        <v>0</v>
      </c>
      <c r="V533" s="254">
        <v>0</v>
      </c>
      <c r="W533" s="254" t="s">
        <v>359</v>
      </c>
      <c r="X533" s="254" t="s">
        <v>360</v>
      </c>
      <c r="Y533" s="298" t="s">
        <v>331</v>
      </c>
      <c r="Z533" s="256"/>
    </row>
    <row r="534" spans="1:26" x14ac:dyDescent="0.25">
      <c r="A534" s="244">
        <v>76000739</v>
      </c>
      <c r="B534" s="282">
        <v>0</v>
      </c>
      <c r="C534" s="259" t="s">
        <v>54</v>
      </c>
      <c r="D534" s="259" t="s">
        <v>193</v>
      </c>
      <c r="E534" s="283">
        <v>293</v>
      </c>
      <c r="F534" s="274">
        <v>37386</v>
      </c>
      <c r="G534" s="275" t="s">
        <v>28</v>
      </c>
      <c r="H534" s="276">
        <v>4000</v>
      </c>
      <c r="I534" s="277"/>
      <c r="J534" s="278"/>
      <c r="K534" s="279" t="s">
        <v>274</v>
      </c>
      <c r="L534" s="252" t="s">
        <v>274</v>
      </c>
      <c r="M534" s="280" t="s">
        <v>274</v>
      </c>
      <c r="N534" s="278">
        <v>26</v>
      </c>
      <c r="O534" s="281"/>
      <c r="P534" s="281"/>
      <c r="Q534" s="270">
        <v>0</v>
      </c>
      <c r="R534" s="281"/>
      <c r="S534" s="281"/>
      <c r="T534" s="271">
        <v>0</v>
      </c>
      <c r="U534" s="254">
        <v>0</v>
      </c>
      <c r="V534" s="254">
        <v>0</v>
      </c>
      <c r="W534" s="254">
        <v>0</v>
      </c>
      <c r="X534" s="254">
        <v>0</v>
      </c>
      <c r="Y534" s="298" t="s">
        <v>331</v>
      </c>
      <c r="Z534" s="256"/>
    </row>
    <row r="535" spans="1:26" x14ac:dyDescent="0.25">
      <c r="A535" s="244">
        <v>76000739</v>
      </c>
      <c r="B535" s="282">
        <v>0</v>
      </c>
      <c r="C535" s="259" t="s">
        <v>54</v>
      </c>
      <c r="D535" s="259" t="s">
        <v>78</v>
      </c>
      <c r="E535" s="283">
        <v>293</v>
      </c>
      <c r="F535" s="274">
        <v>37407</v>
      </c>
      <c r="G535" s="275" t="s">
        <v>28</v>
      </c>
      <c r="H535" s="276">
        <v>1300</v>
      </c>
      <c r="I535" s="277" t="s">
        <v>64</v>
      </c>
      <c r="J535" s="278">
        <v>5.5</v>
      </c>
      <c r="K535" s="279" t="s">
        <v>48</v>
      </c>
      <c r="L535" s="252" t="s">
        <v>30</v>
      </c>
      <c r="M535" s="280" t="s">
        <v>274</v>
      </c>
      <c r="N535" s="278">
        <v>8</v>
      </c>
      <c r="O535" s="281">
        <v>1300000</v>
      </c>
      <c r="P535" s="281"/>
      <c r="Q535" s="270">
        <v>0</v>
      </c>
      <c r="R535" s="281"/>
      <c r="S535" s="281"/>
      <c r="T535" s="271" t="s">
        <v>358</v>
      </c>
      <c r="U535" s="254">
        <v>0</v>
      </c>
      <c r="V535" s="254">
        <v>0</v>
      </c>
      <c r="W535" s="254" t="s">
        <v>359</v>
      </c>
      <c r="X535" s="254" t="s">
        <v>360</v>
      </c>
      <c r="Y535" s="298" t="s">
        <v>331</v>
      </c>
      <c r="Z535" s="256"/>
    </row>
    <row r="536" spans="1:26" x14ac:dyDescent="0.25">
      <c r="A536" s="244">
        <v>76000739</v>
      </c>
      <c r="B536" s="282">
        <v>0</v>
      </c>
      <c r="C536" s="259" t="s">
        <v>54</v>
      </c>
      <c r="D536" s="259" t="s">
        <v>78</v>
      </c>
      <c r="E536" s="283">
        <v>293</v>
      </c>
      <c r="F536" s="274">
        <v>37407</v>
      </c>
      <c r="G536" s="275" t="s">
        <v>28</v>
      </c>
      <c r="H536" s="276">
        <v>200</v>
      </c>
      <c r="I536" s="277" t="s">
        <v>65</v>
      </c>
      <c r="J536" s="278">
        <v>5.5</v>
      </c>
      <c r="K536" s="279" t="s">
        <v>48</v>
      </c>
      <c r="L536" s="252" t="s">
        <v>30</v>
      </c>
      <c r="M536" s="280" t="s">
        <v>274</v>
      </c>
      <c r="N536" s="278">
        <v>8</v>
      </c>
      <c r="O536" s="281">
        <v>200000</v>
      </c>
      <c r="P536" s="281"/>
      <c r="Q536" s="270">
        <v>0</v>
      </c>
      <c r="R536" s="281"/>
      <c r="S536" s="281"/>
      <c r="T536" s="271" t="s">
        <v>358</v>
      </c>
      <c r="U536" s="254">
        <v>0</v>
      </c>
      <c r="V536" s="254">
        <v>0</v>
      </c>
      <c r="W536" s="254" t="s">
        <v>359</v>
      </c>
      <c r="X536" s="254" t="s">
        <v>360</v>
      </c>
      <c r="Y536" s="298" t="s">
        <v>331</v>
      </c>
      <c r="Z536" s="256"/>
    </row>
    <row r="537" spans="1:26" x14ac:dyDescent="0.25">
      <c r="A537" s="244">
        <v>76000739</v>
      </c>
      <c r="B537" s="282">
        <v>0</v>
      </c>
      <c r="C537" s="259" t="s">
        <v>54</v>
      </c>
      <c r="D537" s="259" t="s">
        <v>78</v>
      </c>
      <c r="E537" s="283">
        <v>293</v>
      </c>
      <c r="F537" s="274">
        <v>37407</v>
      </c>
      <c r="G537" s="275" t="s">
        <v>28</v>
      </c>
      <c r="H537" s="276">
        <v>2300</v>
      </c>
      <c r="I537" s="277" t="s">
        <v>36</v>
      </c>
      <c r="J537" s="278">
        <v>6</v>
      </c>
      <c r="K537" s="279" t="s">
        <v>48</v>
      </c>
      <c r="L537" s="252" t="s">
        <v>30</v>
      </c>
      <c r="M537" s="280" t="s">
        <v>274</v>
      </c>
      <c r="N537" s="278">
        <v>25</v>
      </c>
      <c r="O537" s="281">
        <v>2300000</v>
      </c>
      <c r="P537" s="281">
        <v>1732669</v>
      </c>
      <c r="Q537" s="270">
        <v>42528759</v>
      </c>
      <c r="R537" s="281">
        <v>611263</v>
      </c>
      <c r="S537" s="281">
        <v>43140022</v>
      </c>
      <c r="T537" s="271" t="s">
        <v>358</v>
      </c>
      <c r="U537" s="254">
        <v>0</v>
      </c>
      <c r="V537" s="254">
        <v>0</v>
      </c>
      <c r="W537" s="254">
        <v>0</v>
      </c>
      <c r="X537" s="254" t="s">
        <v>360</v>
      </c>
      <c r="Y537" s="298" t="s">
        <v>331</v>
      </c>
      <c r="Z537" s="256"/>
    </row>
    <row r="538" spans="1:26" x14ac:dyDescent="0.25">
      <c r="A538" s="244">
        <v>76000739</v>
      </c>
      <c r="B538" s="282">
        <v>0</v>
      </c>
      <c r="C538" s="259" t="s">
        <v>54</v>
      </c>
      <c r="D538" s="259" t="s">
        <v>78</v>
      </c>
      <c r="E538" s="283">
        <v>293</v>
      </c>
      <c r="F538" s="274">
        <v>37407</v>
      </c>
      <c r="G538" s="275" t="s">
        <v>28</v>
      </c>
      <c r="H538" s="276">
        <v>200</v>
      </c>
      <c r="I538" s="277" t="s">
        <v>66</v>
      </c>
      <c r="J538" s="278">
        <v>6</v>
      </c>
      <c r="K538" s="279" t="s">
        <v>48</v>
      </c>
      <c r="L538" s="252" t="s">
        <v>30</v>
      </c>
      <c r="M538" s="280" t="s">
        <v>274</v>
      </c>
      <c r="N538" s="278">
        <v>25</v>
      </c>
      <c r="O538" s="281">
        <v>200000</v>
      </c>
      <c r="P538" s="281">
        <v>150667</v>
      </c>
      <c r="Q538" s="270">
        <v>3698156</v>
      </c>
      <c r="R538" s="281">
        <v>53150</v>
      </c>
      <c r="S538" s="281">
        <v>3751306</v>
      </c>
      <c r="T538" s="271" t="s">
        <v>358</v>
      </c>
      <c r="U538" s="254">
        <v>0</v>
      </c>
      <c r="V538" s="254">
        <v>0</v>
      </c>
      <c r="W538" s="254">
        <v>0</v>
      </c>
      <c r="X538" s="254" t="s">
        <v>360</v>
      </c>
      <c r="Y538" s="298" t="s">
        <v>331</v>
      </c>
      <c r="Z538" s="256"/>
    </row>
    <row r="539" spans="1:26" x14ac:dyDescent="0.25">
      <c r="A539" s="244">
        <v>76000739</v>
      </c>
      <c r="B539" s="282">
        <v>0</v>
      </c>
      <c r="C539" s="259" t="s">
        <v>54</v>
      </c>
      <c r="D539" s="259" t="s">
        <v>193</v>
      </c>
      <c r="E539" s="273">
        <v>374</v>
      </c>
      <c r="F539" s="274">
        <v>38182</v>
      </c>
      <c r="G539" s="275" t="s">
        <v>28</v>
      </c>
      <c r="H539" s="276">
        <v>2500</v>
      </c>
      <c r="I539" s="277"/>
      <c r="J539" s="278"/>
      <c r="K539" s="279" t="s">
        <v>274</v>
      </c>
      <c r="L539" s="252" t="s">
        <v>274</v>
      </c>
      <c r="M539" s="280" t="s">
        <v>274</v>
      </c>
      <c r="N539" s="278">
        <v>30</v>
      </c>
      <c r="O539" s="281"/>
      <c r="P539" s="281"/>
      <c r="Q539" s="270">
        <v>0</v>
      </c>
      <c r="R539" s="281"/>
      <c r="S539" s="281"/>
      <c r="T539" s="271">
        <v>0</v>
      </c>
      <c r="U539" s="254">
        <v>0</v>
      </c>
      <c r="V539" s="254">
        <v>0</v>
      </c>
      <c r="W539" s="254">
        <v>0</v>
      </c>
      <c r="X539" s="254">
        <v>0</v>
      </c>
      <c r="Y539" s="298" t="s">
        <v>331</v>
      </c>
      <c r="Z539" s="256"/>
    </row>
    <row r="540" spans="1:26" x14ac:dyDescent="0.25">
      <c r="A540" s="244">
        <v>76000739</v>
      </c>
      <c r="B540" s="282">
        <v>0</v>
      </c>
      <c r="C540" s="259" t="s">
        <v>54</v>
      </c>
      <c r="D540" s="259" t="s">
        <v>78</v>
      </c>
      <c r="E540" s="273">
        <v>374</v>
      </c>
      <c r="F540" s="274">
        <v>38203</v>
      </c>
      <c r="G540" s="275" t="s">
        <v>28</v>
      </c>
      <c r="H540" s="276">
        <v>2500</v>
      </c>
      <c r="I540" s="277" t="s">
        <v>38</v>
      </c>
      <c r="J540" s="278">
        <v>5.5</v>
      </c>
      <c r="K540" s="279" t="s">
        <v>48</v>
      </c>
      <c r="L540" s="252" t="s">
        <v>30</v>
      </c>
      <c r="M540" s="280" t="s">
        <v>274</v>
      </c>
      <c r="N540" s="278">
        <v>25</v>
      </c>
      <c r="O540" s="281"/>
      <c r="P540" s="281"/>
      <c r="Q540" s="270">
        <v>0</v>
      </c>
      <c r="R540" s="281"/>
      <c r="S540" s="281"/>
      <c r="T540" s="271" t="s">
        <v>358</v>
      </c>
      <c r="U540" s="254">
        <v>0</v>
      </c>
      <c r="V540" s="254" t="s">
        <v>362</v>
      </c>
      <c r="W540" s="254">
        <v>0</v>
      </c>
      <c r="X540" s="254" t="s">
        <v>360</v>
      </c>
      <c r="Y540" s="298" t="s">
        <v>331</v>
      </c>
      <c r="Z540" s="256"/>
    </row>
    <row r="541" spans="1:26" x14ac:dyDescent="0.25">
      <c r="A541" s="244">
        <v>76000739</v>
      </c>
      <c r="B541" s="258">
        <v>0</v>
      </c>
      <c r="C541" s="259" t="s">
        <v>54</v>
      </c>
      <c r="D541" s="259" t="s">
        <v>81</v>
      </c>
      <c r="E541" s="273">
        <v>374</v>
      </c>
      <c r="F541" s="274">
        <v>41010</v>
      </c>
      <c r="G541" s="275" t="s">
        <v>28</v>
      </c>
      <c r="H541" s="276">
        <v>1000</v>
      </c>
      <c r="I541" s="277" t="s">
        <v>91</v>
      </c>
      <c r="J541" s="278">
        <v>3.75</v>
      </c>
      <c r="K541" s="279" t="s">
        <v>48</v>
      </c>
      <c r="L541" s="252" t="s">
        <v>274</v>
      </c>
      <c r="M541" s="280" t="s">
        <v>274</v>
      </c>
      <c r="N541" s="278">
        <v>10</v>
      </c>
      <c r="O541" s="281"/>
      <c r="P541" s="281"/>
      <c r="Q541" s="270">
        <v>0</v>
      </c>
      <c r="R541" s="281"/>
      <c r="S541" s="281"/>
      <c r="T541" s="271" t="s">
        <v>358</v>
      </c>
      <c r="U541" s="254">
        <v>0</v>
      </c>
      <c r="V541" s="254" t="s">
        <v>362</v>
      </c>
      <c r="W541" s="254">
        <v>0</v>
      </c>
      <c r="X541" s="254">
        <v>0</v>
      </c>
      <c r="Y541" s="298" t="s">
        <v>331</v>
      </c>
      <c r="Z541" s="256"/>
    </row>
    <row r="542" spans="1:26" x14ac:dyDescent="0.25">
      <c r="A542" s="244">
        <v>76000739</v>
      </c>
      <c r="B542" s="258">
        <v>0</v>
      </c>
      <c r="C542" s="259" t="s">
        <v>54</v>
      </c>
      <c r="D542" s="259" t="s">
        <v>81</v>
      </c>
      <c r="E542" s="273">
        <v>374</v>
      </c>
      <c r="F542" s="274">
        <v>41010</v>
      </c>
      <c r="G542" s="275" t="s">
        <v>28</v>
      </c>
      <c r="H542" s="276">
        <v>1000</v>
      </c>
      <c r="I542" s="277" t="s">
        <v>92</v>
      </c>
      <c r="J542" s="278">
        <v>3.95</v>
      </c>
      <c r="K542" s="279" t="s">
        <v>48</v>
      </c>
      <c r="L542" s="252" t="s">
        <v>274</v>
      </c>
      <c r="M542" s="280" t="s">
        <v>274</v>
      </c>
      <c r="N542" s="278">
        <v>20</v>
      </c>
      <c r="O542" s="281">
        <v>1000000</v>
      </c>
      <c r="P542" s="281">
        <v>1000000</v>
      </c>
      <c r="Q542" s="270">
        <v>24545230</v>
      </c>
      <c r="R542" s="281">
        <v>348185</v>
      </c>
      <c r="S542" s="281">
        <v>24893415</v>
      </c>
      <c r="T542" s="271" t="s">
        <v>358</v>
      </c>
      <c r="U542" s="254">
        <v>0</v>
      </c>
      <c r="V542" s="254">
        <v>0</v>
      </c>
      <c r="W542" s="254">
        <v>0</v>
      </c>
      <c r="X542" s="254">
        <v>0</v>
      </c>
      <c r="Y542" s="298" t="s">
        <v>331</v>
      </c>
      <c r="Z542" s="256"/>
    </row>
    <row r="543" spans="1:26" x14ac:dyDescent="0.25">
      <c r="A543" s="244">
        <v>76000739</v>
      </c>
      <c r="B543" s="258">
        <v>0</v>
      </c>
      <c r="C543" s="259" t="s">
        <v>54</v>
      </c>
      <c r="D543" s="259" t="s">
        <v>87</v>
      </c>
      <c r="E543" s="273">
        <v>374</v>
      </c>
      <c r="F543" s="274">
        <v>41628</v>
      </c>
      <c r="G543" s="275" t="s">
        <v>28</v>
      </c>
      <c r="H543" s="276">
        <v>1500</v>
      </c>
      <c r="I543" s="277" t="s">
        <v>97</v>
      </c>
      <c r="J543" s="278">
        <v>3.8</v>
      </c>
      <c r="K543" s="279" t="s">
        <v>48</v>
      </c>
      <c r="L543" s="252" t="s">
        <v>30</v>
      </c>
      <c r="M543" s="280"/>
      <c r="N543" s="278">
        <v>21</v>
      </c>
      <c r="O543" s="281">
        <v>1500000</v>
      </c>
      <c r="P543" s="281">
        <v>1500000</v>
      </c>
      <c r="Q543" s="270">
        <v>36817845</v>
      </c>
      <c r="R543" s="281">
        <v>168468</v>
      </c>
      <c r="S543" s="281">
        <v>36986313</v>
      </c>
      <c r="T543" s="271" t="s">
        <v>358</v>
      </c>
      <c r="U543" s="254">
        <v>0</v>
      </c>
      <c r="V543" s="254">
        <v>0</v>
      </c>
      <c r="W543" s="254">
        <v>0</v>
      </c>
      <c r="X543" s="254">
        <v>0</v>
      </c>
      <c r="Y543" s="298" t="s">
        <v>331</v>
      </c>
      <c r="Z543" s="256"/>
    </row>
    <row r="544" spans="1:26" x14ac:dyDescent="0.25">
      <c r="A544" s="244">
        <v>76000739</v>
      </c>
      <c r="B544" s="282">
        <v>0</v>
      </c>
      <c r="C544" s="259" t="s">
        <v>54</v>
      </c>
      <c r="D544" s="259" t="s">
        <v>193</v>
      </c>
      <c r="E544" s="273">
        <v>375</v>
      </c>
      <c r="F544" s="274">
        <v>38182</v>
      </c>
      <c r="G544" s="275" t="s">
        <v>28</v>
      </c>
      <c r="H544" s="276">
        <v>2500</v>
      </c>
      <c r="I544" s="277"/>
      <c r="J544" s="278"/>
      <c r="K544" s="279" t="s">
        <v>274</v>
      </c>
      <c r="L544" s="252" t="s">
        <v>274</v>
      </c>
      <c r="M544" s="280" t="s">
        <v>274</v>
      </c>
      <c r="N544" s="278">
        <v>10</v>
      </c>
      <c r="O544" s="281"/>
      <c r="P544" s="281"/>
      <c r="Q544" s="270">
        <v>0</v>
      </c>
      <c r="R544" s="281"/>
      <c r="S544" s="281"/>
      <c r="T544" s="271">
        <v>0</v>
      </c>
      <c r="U544" s="254">
        <v>0</v>
      </c>
      <c r="V544" s="254">
        <v>0</v>
      </c>
      <c r="W544" s="254">
        <v>0</v>
      </c>
      <c r="X544" s="254" t="s">
        <v>360</v>
      </c>
      <c r="Y544" s="298" t="s">
        <v>331</v>
      </c>
      <c r="Z544" s="256"/>
    </row>
    <row r="545" spans="1:26" x14ac:dyDescent="0.25">
      <c r="A545" s="244">
        <v>76000739</v>
      </c>
      <c r="B545" s="282">
        <v>0</v>
      </c>
      <c r="C545" s="259" t="s">
        <v>54</v>
      </c>
      <c r="D545" s="259" t="s">
        <v>78</v>
      </c>
      <c r="E545" s="273">
        <v>375</v>
      </c>
      <c r="F545" s="274">
        <v>38203</v>
      </c>
      <c r="G545" s="275" t="s">
        <v>28</v>
      </c>
      <c r="H545" s="276">
        <v>2500</v>
      </c>
      <c r="I545" s="277" t="s">
        <v>40</v>
      </c>
      <c r="J545" s="278">
        <v>3.8</v>
      </c>
      <c r="K545" s="279" t="s">
        <v>48</v>
      </c>
      <c r="L545" s="252" t="s">
        <v>30</v>
      </c>
      <c r="M545" s="280" t="s">
        <v>274</v>
      </c>
      <c r="N545" s="278">
        <v>8</v>
      </c>
      <c r="O545" s="281">
        <v>2150000</v>
      </c>
      <c r="P545" s="281"/>
      <c r="Q545" s="270">
        <v>0</v>
      </c>
      <c r="R545" s="281"/>
      <c r="S545" s="281"/>
      <c r="T545" s="271" t="s">
        <v>358</v>
      </c>
      <c r="U545" s="254">
        <v>0</v>
      </c>
      <c r="V545" s="254">
        <v>0</v>
      </c>
      <c r="W545" s="254" t="s">
        <v>359</v>
      </c>
      <c r="X545" s="254" t="s">
        <v>360</v>
      </c>
      <c r="Y545" s="298" t="s">
        <v>331</v>
      </c>
      <c r="Z545" s="256"/>
    </row>
    <row r="546" spans="1:26" x14ac:dyDescent="0.25">
      <c r="A546" s="244">
        <v>76000739</v>
      </c>
      <c r="B546" s="282">
        <v>0</v>
      </c>
      <c r="C546" s="259" t="s">
        <v>54</v>
      </c>
      <c r="D546" s="259" t="s">
        <v>193</v>
      </c>
      <c r="E546" s="273">
        <v>418</v>
      </c>
      <c r="F546" s="274">
        <v>38524</v>
      </c>
      <c r="G546" s="275" t="s">
        <v>28</v>
      </c>
      <c r="H546" s="276">
        <v>2500</v>
      </c>
      <c r="I546" s="277"/>
      <c r="J546" s="278"/>
      <c r="K546" s="279" t="s">
        <v>48</v>
      </c>
      <c r="L546" s="252" t="s">
        <v>30</v>
      </c>
      <c r="M546" s="280" t="s">
        <v>274</v>
      </c>
      <c r="N546" s="278">
        <v>10</v>
      </c>
      <c r="O546" s="281"/>
      <c r="P546" s="281"/>
      <c r="Q546" s="270">
        <v>0</v>
      </c>
      <c r="R546" s="281"/>
      <c r="S546" s="281"/>
      <c r="T546" s="271">
        <v>0</v>
      </c>
      <c r="U546" s="254">
        <v>0</v>
      </c>
      <c r="V546" s="254">
        <v>0</v>
      </c>
      <c r="W546" s="254">
        <v>0</v>
      </c>
      <c r="X546" s="254">
        <v>0</v>
      </c>
      <c r="Y546" s="298" t="s">
        <v>331</v>
      </c>
      <c r="Z546" s="256"/>
    </row>
    <row r="547" spans="1:26" x14ac:dyDescent="0.25">
      <c r="A547" s="244">
        <v>76000739</v>
      </c>
      <c r="B547" s="282">
        <v>0</v>
      </c>
      <c r="C547" s="259" t="s">
        <v>54</v>
      </c>
      <c r="D547" s="259" t="s">
        <v>78</v>
      </c>
      <c r="E547" s="273">
        <v>418</v>
      </c>
      <c r="F547" s="274">
        <v>38532</v>
      </c>
      <c r="G547" s="275" t="s">
        <v>28</v>
      </c>
      <c r="H547" s="276">
        <v>2500</v>
      </c>
      <c r="I547" s="277" t="s">
        <v>39</v>
      </c>
      <c r="J547" s="278">
        <v>2.75</v>
      </c>
      <c r="K547" s="279" t="s">
        <v>48</v>
      </c>
      <c r="L547" s="252" t="s">
        <v>30</v>
      </c>
      <c r="M547" s="280" t="s">
        <v>274</v>
      </c>
      <c r="N547" s="278">
        <v>8</v>
      </c>
      <c r="O547" s="281"/>
      <c r="P547" s="281"/>
      <c r="Q547" s="270">
        <v>0</v>
      </c>
      <c r="R547" s="281"/>
      <c r="S547" s="281"/>
      <c r="T547" s="271" t="s">
        <v>358</v>
      </c>
      <c r="U547" s="254">
        <v>0</v>
      </c>
      <c r="V547" s="254" t="s">
        <v>362</v>
      </c>
      <c r="W547" s="254">
        <v>0</v>
      </c>
      <c r="X547" s="254" t="s">
        <v>360</v>
      </c>
      <c r="Y547" s="298" t="s">
        <v>331</v>
      </c>
      <c r="Z547" s="256"/>
    </row>
    <row r="548" spans="1:26" x14ac:dyDescent="0.25">
      <c r="A548" s="244">
        <v>76000739</v>
      </c>
      <c r="B548" s="282">
        <v>0</v>
      </c>
      <c r="C548" s="259" t="s">
        <v>54</v>
      </c>
      <c r="D548" s="259" t="s">
        <v>193</v>
      </c>
      <c r="E548" s="273">
        <v>419</v>
      </c>
      <c r="F548" s="274">
        <v>38524</v>
      </c>
      <c r="G548" s="275" t="s">
        <v>28</v>
      </c>
      <c r="H548" s="276">
        <v>2500</v>
      </c>
      <c r="I548" s="277"/>
      <c r="J548" s="278"/>
      <c r="K548" s="279" t="s">
        <v>48</v>
      </c>
      <c r="L548" s="252" t="s">
        <v>30</v>
      </c>
      <c r="M548" s="280" t="s">
        <v>274</v>
      </c>
      <c r="N548" s="278">
        <v>30</v>
      </c>
      <c r="O548" s="281"/>
      <c r="P548" s="281"/>
      <c r="Q548" s="270">
        <v>0</v>
      </c>
      <c r="R548" s="281"/>
      <c r="S548" s="281"/>
      <c r="T548" s="271">
        <v>0</v>
      </c>
      <c r="U548" s="254">
        <v>0</v>
      </c>
      <c r="V548" s="254">
        <v>0</v>
      </c>
      <c r="W548" s="254">
        <v>0</v>
      </c>
      <c r="X548" s="254">
        <v>0</v>
      </c>
      <c r="Y548" s="298" t="s">
        <v>331</v>
      </c>
      <c r="Z548" s="256"/>
    </row>
    <row r="549" spans="1:26" x14ac:dyDescent="0.25">
      <c r="A549" s="244">
        <v>76000739</v>
      </c>
      <c r="B549" s="282">
        <v>0</v>
      </c>
      <c r="C549" s="259" t="s">
        <v>54</v>
      </c>
      <c r="D549" s="259" t="s">
        <v>78</v>
      </c>
      <c r="E549" s="273">
        <v>419</v>
      </c>
      <c r="F549" s="274">
        <v>38532</v>
      </c>
      <c r="G549" s="275" t="s">
        <v>28</v>
      </c>
      <c r="H549" s="276">
        <v>2500</v>
      </c>
      <c r="I549" s="277" t="s">
        <v>42</v>
      </c>
      <c r="J549" s="278">
        <v>3.5</v>
      </c>
      <c r="K549" s="279" t="s">
        <v>48</v>
      </c>
      <c r="L549" s="252" t="s">
        <v>30</v>
      </c>
      <c r="M549" s="280" t="s">
        <v>274</v>
      </c>
      <c r="N549" s="278">
        <v>21</v>
      </c>
      <c r="O549" s="281">
        <v>2500000</v>
      </c>
      <c r="P549" s="281">
        <v>1833334</v>
      </c>
      <c r="Q549" s="270">
        <v>44999605</v>
      </c>
      <c r="R549" s="281">
        <v>56074</v>
      </c>
      <c r="S549" s="281">
        <v>45055679</v>
      </c>
      <c r="T549" s="271" t="s">
        <v>358</v>
      </c>
      <c r="U549" s="254">
        <v>0</v>
      </c>
      <c r="V549" s="254">
        <v>0</v>
      </c>
      <c r="W549" s="254">
        <v>0</v>
      </c>
      <c r="X549" s="254" t="s">
        <v>360</v>
      </c>
      <c r="Y549" s="298" t="s">
        <v>331</v>
      </c>
      <c r="Z549" s="256"/>
    </row>
    <row r="550" spans="1:26" x14ac:dyDescent="0.25">
      <c r="A550" s="244">
        <v>76000739</v>
      </c>
      <c r="B550" s="282">
        <v>0</v>
      </c>
      <c r="C550" s="259" t="s">
        <v>54</v>
      </c>
      <c r="D550" s="259" t="s">
        <v>193</v>
      </c>
      <c r="E550" s="273">
        <v>493</v>
      </c>
      <c r="F550" s="274">
        <v>39143</v>
      </c>
      <c r="G550" s="275" t="s">
        <v>28</v>
      </c>
      <c r="H550" s="276">
        <v>2500</v>
      </c>
      <c r="I550" s="277"/>
      <c r="J550" s="278"/>
      <c r="K550" s="279" t="s">
        <v>125</v>
      </c>
      <c r="L550" s="252" t="s">
        <v>48</v>
      </c>
      <c r="M550" s="280" t="s">
        <v>30</v>
      </c>
      <c r="N550" s="278">
        <v>30</v>
      </c>
      <c r="O550" s="281"/>
      <c r="P550" s="281"/>
      <c r="Q550" s="270">
        <v>0</v>
      </c>
      <c r="R550" s="281"/>
      <c r="S550" s="281"/>
      <c r="T550" s="271">
        <v>0</v>
      </c>
      <c r="U550" s="254">
        <v>0</v>
      </c>
      <c r="V550" s="254">
        <v>0</v>
      </c>
      <c r="W550" s="254">
        <v>0</v>
      </c>
      <c r="X550" s="254">
        <v>0</v>
      </c>
      <c r="Y550" s="298" t="s">
        <v>331</v>
      </c>
      <c r="Z550" s="256"/>
    </row>
    <row r="551" spans="1:26" x14ac:dyDescent="0.25">
      <c r="A551" s="244">
        <v>76000739</v>
      </c>
      <c r="B551" s="282">
        <v>0</v>
      </c>
      <c r="C551" s="259" t="s">
        <v>54</v>
      </c>
      <c r="D551" s="259" t="s">
        <v>78</v>
      </c>
      <c r="E551" s="273">
        <v>493</v>
      </c>
      <c r="F551" s="274">
        <v>39160</v>
      </c>
      <c r="G551" s="275" t="s">
        <v>28</v>
      </c>
      <c r="H551" s="276">
        <v>2500</v>
      </c>
      <c r="I551" s="277" t="s">
        <v>45</v>
      </c>
      <c r="J551" s="278">
        <v>3.4</v>
      </c>
      <c r="K551" s="279" t="s">
        <v>125</v>
      </c>
      <c r="L551" s="252" t="s">
        <v>48</v>
      </c>
      <c r="M551" s="280" t="s">
        <v>30</v>
      </c>
      <c r="N551" s="278">
        <v>21</v>
      </c>
      <c r="O551" s="281">
        <v>2300000</v>
      </c>
      <c r="P551" s="281">
        <v>1634210</v>
      </c>
      <c r="Q551" s="270">
        <v>40112060</v>
      </c>
      <c r="R551" s="281">
        <v>620176</v>
      </c>
      <c r="S551" s="281">
        <v>40732236</v>
      </c>
      <c r="T551" s="271" t="s">
        <v>358</v>
      </c>
      <c r="U551" s="254">
        <v>0</v>
      </c>
      <c r="V551" s="254">
        <v>0</v>
      </c>
      <c r="W551" s="254">
        <v>0</v>
      </c>
      <c r="X551" s="254" t="s">
        <v>360</v>
      </c>
      <c r="Y551" s="298" t="s">
        <v>331</v>
      </c>
      <c r="Z551" s="256"/>
    </row>
    <row r="552" spans="1:26" x14ac:dyDescent="0.25">
      <c r="A552" s="244">
        <v>76000739</v>
      </c>
      <c r="B552" s="282">
        <v>0</v>
      </c>
      <c r="C552" s="259" t="s">
        <v>54</v>
      </c>
      <c r="D552" s="259" t="s">
        <v>193</v>
      </c>
      <c r="E552" s="273">
        <v>494</v>
      </c>
      <c r="F552" s="274">
        <v>39143</v>
      </c>
      <c r="G552" s="275" t="s">
        <v>28</v>
      </c>
      <c r="H552" s="276">
        <v>2500</v>
      </c>
      <c r="I552" s="277"/>
      <c r="J552" s="278"/>
      <c r="K552" s="279" t="s">
        <v>125</v>
      </c>
      <c r="L552" s="252" t="s">
        <v>48</v>
      </c>
      <c r="M552" s="280" t="s">
        <v>30</v>
      </c>
      <c r="N552" s="278">
        <v>10</v>
      </c>
      <c r="O552" s="281"/>
      <c r="P552" s="281"/>
      <c r="Q552" s="270">
        <v>0</v>
      </c>
      <c r="R552" s="281"/>
      <c r="S552" s="281"/>
      <c r="T552" s="271">
        <v>0</v>
      </c>
      <c r="U552" s="254">
        <v>0</v>
      </c>
      <c r="V552" s="254" t="s">
        <v>362</v>
      </c>
      <c r="W552" s="254">
        <v>0</v>
      </c>
      <c r="X552" s="254">
        <v>0</v>
      </c>
      <c r="Y552" s="298" t="s">
        <v>331</v>
      </c>
      <c r="Z552" s="256"/>
    </row>
    <row r="553" spans="1:26" x14ac:dyDescent="0.25">
      <c r="A553" s="244">
        <v>76000739</v>
      </c>
      <c r="B553" s="258">
        <v>0</v>
      </c>
      <c r="C553" s="259" t="s">
        <v>54</v>
      </c>
      <c r="D553" s="259" t="s">
        <v>193</v>
      </c>
      <c r="E553" s="273">
        <v>561</v>
      </c>
      <c r="F553" s="274">
        <v>39813</v>
      </c>
      <c r="G553" s="275" t="s">
        <v>28</v>
      </c>
      <c r="H553" s="276">
        <v>2500</v>
      </c>
      <c r="I553" s="277"/>
      <c r="J553" s="278"/>
      <c r="K553" s="279" t="s">
        <v>30</v>
      </c>
      <c r="L553" s="252" t="s">
        <v>48</v>
      </c>
      <c r="M553" s="280" t="s">
        <v>125</v>
      </c>
      <c r="N553" s="278">
        <v>10</v>
      </c>
      <c r="O553" s="281"/>
      <c r="P553" s="281"/>
      <c r="Q553" s="270">
        <v>0</v>
      </c>
      <c r="R553" s="281"/>
      <c r="S553" s="281"/>
      <c r="T553" s="271">
        <v>0</v>
      </c>
      <c r="U553" s="254">
        <v>0</v>
      </c>
      <c r="V553" s="254">
        <v>0</v>
      </c>
      <c r="W553" s="254">
        <v>0</v>
      </c>
      <c r="X553" s="254">
        <v>0</v>
      </c>
      <c r="Y553" s="298" t="s">
        <v>331</v>
      </c>
      <c r="Z553" s="256"/>
    </row>
    <row r="554" spans="1:26" x14ac:dyDescent="0.25">
      <c r="A554" s="244">
        <v>76000739</v>
      </c>
      <c r="B554" s="258">
        <v>0</v>
      </c>
      <c r="C554" s="259" t="s">
        <v>54</v>
      </c>
      <c r="D554" s="259" t="s">
        <v>78</v>
      </c>
      <c r="E554" s="273">
        <v>561</v>
      </c>
      <c r="F554" s="274">
        <v>39834</v>
      </c>
      <c r="G554" s="275" t="s">
        <v>28</v>
      </c>
      <c r="H554" s="276">
        <v>2500</v>
      </c>
      <c r="I554" s="277" t="s">
        <v>52</v>
      </c>
      <c r="J554" s="278">
        <v>4.95</v>
      </c>
      <c r="K554" s="279" t="s">
        <v>30</v>
      </c>
      <c r="L554" s="252" t="s">
        <v>48</v>
      </c>
      <c r="M554" s="280" t="s">
        <v>125</v>
      </c>
      <c r="N554" s="278">
        <v>5</v>
      </c>
      <c r="O554" s="281">
        <v>500000</v>
      </c>
      <c r="P554" s="281"/>
      <c r="Q554" s="270">
        <v>0</v>
      </c>
      <c r="R554" s="281"/>
      <c r="S554" s="281"/>
      <c r="T554" s="271" t="s">
        <v>358</v>
      </c>
      <c r="U554" s="254">
        <v>0</v>
      </c>
      <c r="V554" s="254">
        <v>0</v>
      </c>
      <c r="W554" s="254" t="s">
        <v>359</v>
      </c>
      <c r="X554" s="254" t="s">
        <v>360</v>
      </c>
      <c r="Y554" s="298" t="s">
        <v>331</v>
      </c>
      <c r="Z554" s="256"/>
    </row>
    <row r="555" spans="1:26" x14ac:dyDescent="0.25">
      <c r="A555" s="244">
        <v>76000739</v>
      </c>
      <c r="B555" s="258">
        <v>0</v>
      </c>
      <c r="C555" s="259" t="s">
        <v>54</v>
      </c>
      <c r="D555" s="259" t="s">
        <v>78</v>
      </c>
      <c r="E555" s="273">
        <v>561</v>
      </c>
      <c r="F555" s="274">
        <v>39834</v>
      </c>
      <c r="G555" s="275" t="s">
        <v>28</v>
      </c>
      <c r="H555" s="276">
        <v>2500</v>
      </c>
      <c r="I555" s="277" t="s">
        <v>70</v>
      </c>
      <c r="J555" s="278">
        <v>4.8</v>
      </c>
      <c r="K555" s="279" t="s">
        <v>30</v>
      </c>
      <c r="L555" s="252" t="s">
        <v>48</v>
      </c>
      <c r="M555" s="280" t="s">
        <v>125</v>
      </c>
      <c r="N555" s="278">
        <v>10</v>
      </c>
      <c r="O555" s="281"/>
      <c r="P555" s="281"/>
      <c r="Q555" s="270">
        <v>0</v>
      </c>
      <c r="R555" s="281"/>
      <c r="S555" s="281"/>
      <c r="T555" s="271" t="s">
        <v>358</v>
      </c>
      <c r="U555" s="254">
        <v>0</v>
      </c>
      <c r="V555" s="254" t="s">
        <v>362</v>
      </c>
      <c r="W555" s="254">
        <v>0</v>
      </c>
      <c r="X555" s="254" t="s">
        <v>360</v>
      </c>
      <c r="Y555" s="298" t="s">
        <v>331</v>
      </c>
      <c r="Z555" s="256"/>
    </row>
    <row r="556" spans="1:26" x14ac:dyDescent="0.25">
      <c r="A556" s="244">
        <v>76000739</v>
      </c>
      <c r="B556" s="258">
        <v>0</v>
      </c>
      <c r="C556" s="259" t="s">
        <v>54</v>
      </c>
      <c r="D556" s="259" t="s">
        <v>193</v>
      </c>
      <c r="E556" s="273">
        <v>562</v>
      </c>
      <c r="F556" s="274">
        <v>39813</v>
      </c>
      <c r="G556" s="275" t="s">
        <v>28</v>
      </c>
      <c r="H556" s="276">
        <v>2500</v>
      </c>
      <c r="I556" s="277"/>
      <c r="J556" s="278"/>
      <c r="K556" s="279" t="s">
        <v>30</v>
      </c>
      <c r="L556" s="252" t="s">
        <v>48</v>
      </c>
      <c r="M556" s="280" t="s">
        <v>125</v>
      </c>
      <c r="N556" s="278">
        <v>30</v>
      </c>
      <c r="O556" s="281"/>
      <c r="P556" s="281"/>
      <c r="Q556" s="270">
        <v>0</v>
      </c>
      <c r="R556" s="281"/>
      <c r="S556" s="281"/>
      <c r="T556" s="271">
        <v>0</v>
      </c>
      <c r="U556" s="254">
        <v>0</v>
      </c>
      <c r="V556" s="254">
        <v>0</v>
      </c>
      <c r="W556" s="254">
        <v>0</v>
      </c>
      <c r="X556" s="254">
        <v>0</v>
      </c>
      <c r="Y556" s="298" t="s">
        <v>331</v>
      </c>
      <c r="Z556" s="256"/>
    </row>
    <row r="557" spans="1:26" x14ac:dyDescent="0.25">
      <c r="A557" s="244">
        <v>76000739</v>
      </c>
      <c r="B557" s="258">
        <v>0</v>
      </c>
      <c r="C557" s="259" t="s">
        <v>54</v>
      </c>
      <c r="D557" s="259" t="s">
        <v>78</v>
      </c>
      <c r="E557" s="273">
        <v>562</v>
      </c>
      <c r="F557" s="274">
        <v>39834</v>
      </c>
      <c r="G557" s="275" t="s">
        <v>28</v>
      </c>
      <c r="H557" s="276">
        <v>2500</v>
      </c>
      <c r="I557" s="277" t="s">
        <v>73</v>
      </c>
      <c r="J557" s="278">
        <v>4.9000000000000004</v>
      </c>
      <c r="K557" s="279" t="s">
        <v>30</v>
      </c>
      <c r="L557" s="252" t="s">
        <v>48</v>
      </c>
      <c r="M557" s="280" t="s">
        <v>125</v>
      </c>
      <c r="N557" s="278">
        <v>21</v>
      </c>
      <c r="O557" s="281">
        <v>2000000</v>
      </c>
      <c r="P557" s="281">
        <v>2000000</v>
      </c>
      <c r="Q557" s="270">
        <v>49090460</v>
      </c>
      <c r="R557" s="281">
        <v>210092</v>
      </c>
      <c r="S557" s="281">
        <v>49300552</v>
      </c>
      <c r="T557" s="271" t="s">
        <v>358</v>
      </c>
      <c r="U557" s="254">
        <v>0</v>
      </c>
      <c r="V557" s="254">
        <v>0</v>
      </c>
      <c r="W557" s="254">
        <v>0</v>
      </c>
      <c r="X557" s="254" t="s">
        <v>360</v>
      </c>
      <c r="Y557" s="298" t="s">
        <v>331</v>
      </c>
      <c r="Z557" s="256"/>
    </row>
    <row r="558" spans="1:26" x14ac:dyDescent="0.25">
      <c r="A558" s="299">
        <v>96861280</v>
      </c>
      <c r="B558" s="258">
        <v>8</v>
      </c>
      <c r="C558" s="259" t="s">
        <v>287</v>
      </c>
      <c r="D558" s="259" t="s">
        <v>193</v>
      </c>
      <c r="E558" s="273">
        <v>727</v>
      </c>
      <c r="F558" s="274">
        <v>41138</v>
      </c>
      <c r="G558" s="275" t="s">
        <v>28</v>
      </c>
      <c r="H558" s="276">
        <v>1000</v>
      </c>
      <c r="I558" s="277"/>
      <c r="J558" s="278"/>
      <c r="K558" s="279"/>
      <c r="L558" s="252" t="s">
        <v>48</v>
      </c>
      <c r="M558" s="280" t="s">
        <v>125</v>
      </c>
      <c r="N558" s="278">
        <v>10</v>
      </c>
      <c r="O558" s="281"/>
      <c r="P558" s="281"/>
      <c r="Q558" s="270">
        <v>0</v>
      </c>
      <c r="R558" s="281"/>
      <c r="S558" s="281"/>
      <c r="T558" s="271">
        <v>0</v>
      </c>
      <c r="U558" s="254">
        <v>0</v>
      </c>
      <c r="V558" s="254">
        <v>0</v>
      </c>
      <c r="W558" s="254">
        <v>0</v>
      </c>
      <c r="X558" s="254">
        <v>0</v>
      </c>
      <c r="Y558" s="272"/>
      <c r="Z558" s="256"/>
    </row>
    <row r="559" spans="1:26" x14ac:dyDescent="0.25">
      <c r="A559" s="299">
        <v>96861280</v>
      </c>
      <c r="B559" s="258">
        <v>8</v>
      </c>
      <c r="C559" s="259" t="s">
        <v>287</v>
      </c>
      <c r="D559" s="259" t="s">
        <v>78</v>
      </c>
      <c r="E559" s="273">
        <v>727</v>
      </c>
      <c r="F559" s="274">
        <v>41178</v>
      </c>
      <c r="G559" s="275" t="s">
        <v>89</v>
      </c>
      <c r="H559" s="276">
        <v>22500000</v>
      </c>
      <c r="I559" s="277" t="s">
        <v>35</v>
      </c>
      <c r="J559" s="278">
        <v>7.1</v>
      </c>
      <c r="K559" s="279"/>
      <c r="L559" s="252" t="s">
        <v>48</v>
      </c>
      <c r="M559" s="280" t="s">
        <v>125</v>
      </c>
      <c r="N559" s="278">
        <v>3.5</v>
      </c>
      <c r="O559" s="281"/>
      <c r="P559" s="281"/>
      <c r="Q559" s="270">
        <v>0</v>
      </c>
      <c r="R559" s="281"/>
      <c r="S559" s="281"/>
      <c r="T559" s="271">
        <v>0</v>
      </c>
      <c r="U559" s="254">
        <v>0</v>
      </c>
      <c r="V559" s="254" t="s">
        <v>362</v>
      </c>
      <c r="W559" s="254">
        <v>0</v>
      </c>
      <c r="X559" s="254" t="s">
        <v>360</v>
      </c>
      <c r="Y559" s="272"/>
      <c r="Z559" s="256"/>
    </row>
    <row r="560" spans="1:26" x14ac:dyDescent="0.25">
      <c r="A560" s="299">
        <v>96861280</v>
      </c>
      <c r="B560" s="258">
        <v>8</v>
      </c>
      <c r="C560" s="259" t="s">
        <v>287</v>
      </c>
      <c r="D560" s="259" t="s">
        <v>78</v>
      </c>
      <c r="E560" s="273">
        <v>727</v>
      </c>
      <c r="F560" s="274">
        <v>41178</v>
      </c>
      <c r="G560" s="275" t="s">
        <v>28</v>
      </c>
      <c r="H560" s="276">
        <v>1000</v>
      </c>
      <c r="I560" s="277" t="s">
        <v>55</v>
      </c>
      <c r="J560" s="278">
        <v>4.8</v>
      </c>
      <c r="K560" s="279"/>
      <c r="L560" s="252" t="s">
        <v>48</v>
      </c>
      <c r="M560" s="280" t="s">
        <v>125</v>
      </c>
      <c r="N560" s="278">
        <v>3.5</v>
      </c>
      <c r="O560" s="281">
        <v>1000000</v>
      </c>
      <c r="P560" s="281">
        <v>1000000</v>
      </c>
      <c r="Q560" s="270">
        <v>24545230</v>
      </c>
      <c r="R560" s="281">
        <v>0</v>
      </c>
      <c r="S560" s="281">
        <v>24545230</v>
      </c>
      <c r="T560" s="271" t="s">
        <v>358</v>
      </c>
      <c r="U560" s="254">
        <v>0</v>
      </c>
      <c r="V560" s="254">
        <v>0</v>
      </c>
      <c r="W560" s="254">
        <v>0</v>
      </c>
      <c r="X560" s="254" t="s">
        <v>360</v>
      </c>
      <c r="Y560" s="272"/>
      <c r="Z560" s="256"/>
    </row>
    <row r="561" spans="1:26" x14ac:dyDescent="0.25">
      <c r="A561" s="299">
        <v>96861280</v>
      </c>
      <c r="B561" s="258">
        <v>8</v>
      </c>
      <c r="C561" s="259" t="s">
        <v>287</v>
      </c>
      <c r="D561" s="259" t="s">
        <v>78</v>
      </c>
      <c r="E561" s="273">
        <v>727</v>
      </c>
      <c r="F561" s="274">
        <v>41178</v>
      </c>
      <c r="G561" s="275" t="s">
        <v>89</v>
      </c>
      <c r="H561" s="276">
        <v>22500000</v>
      </c>
      <c r="I561" s="277" t="s">
        <v>56</v>
      </c>
      <c r="J561" s="278">
        <v>7.1</v>
      </c>
      <c r="K561" s="279"/>
      <c r="L561" s="252" t="s">
        <v>48</v>
      </c>
      <c r="M561" s="280" t="s">
        <v>125</v>
      </c>
      <c r="N561" s="278">
        <v>4.5</v>
      </c>
      <c r="O561" s="281"/>
      <c r="P561" s="281"/>
      <c r="Q561" s="270">
        <v>0</v>
      </c>
      <c r="R561" s="281"/>
      <c r="S561" s="281"/>
      <c r="T561" s="271">
        <v>0</v>
      </c>
      <c r="U561" s="254">
        <v>0</v>
      </c>
      <c r="V561" s="254" t="s">
        <v>362</v>
      </c>
      <c r="W561" s="254">
        <v>0</v>
      </c>
      <c r="X561" s="254" t="s">
        <v>360</v>
      </c>
      <c r="Y561" s="272"/>
      <c r="Z561" s="256"/>
    </row>
    <row r="562" spans="1:26" x14ac:dyDescent="0.25">
      <c r="A562" s="299">
        <v>96861280</v>
      </c>
      <c r="B562" s="258">
        <v>8</v>
      </c>
      <c r="C562" s="259" t="s">
        <v>287</v>
      </c>
      <c r="D562" s="259" t="s">
        <v>78</v>
      </c>
      <c r="E562" s="273">
        <v>727</v>
      </c>
      <c r="F562" s="274">
        <v>41178</v>
      </c>
      <c r="G562" s="275" t="s">
        <v>28</v>
      </c>
      <c r="H562" s="276">
        <v>1000</v>
      </c>
      <c r="I562" s="277" t="s">
        <v>44</v>
      </c>
      <c r="J562" s="278">
        <v>4.8</v>
      </c>
      <c r="K562" s="279"/>
      <c r="L562" s="252" t="s">
        <v>48</v>
      </c>
      <c r="M562" s="280" t="s">
        <v>125</v>
      </c>
      <c r="N562" s="278">
        <v>4.5</v>
      </c>
      <c r="O562" s="281"/>
      <c r="P562" s="281"/>
      <c r="Q562" s="270">
        <v>0</v>
      </c>
      <c r="R562" s="281"/>
      <c r="S562" s="281"/>
      <c r="T562" s="271" t="s">
        <v>358</v>
      </c>
      <c r="U562" s="254">
        <v>0</v>
      </c>
      <c r="V562" s="254" t="s">
        <v>362</v>
      </c>
      <c r="W562" s="254">
        <v>0</v>
      </c>
      <c r="X562" s="254" t="s">
        <v>360</v>
      </c>
      <c r="Y562" s="272"/>
      <c r="Z562" s="256"/>
    </row>
    <row r="563" spans="1:26" x14ac:dyDescent="0.25">
      <c r="A563" s="299">
        <v>96655860</v>
      </c>
      <c r="B563" s="258">
        <v>1</v>
      </c>
      <c r="C563" s="259" t="s">
        <v>293</v>
      </c>
      <c r="D563" s="259" t="s">
        <v>193</v>
      </c>
      <c r="E563" s="273">
        <v>740</v>
      </c>
      <c r="F563" s="274">
        <v>41249</v>
      </c>
      <c r="G563" s="275" t="s">
        <v>28</v>
      </c>
      <c r="H563" s="276">
        <v>1000</v>
      </c>
      <c r="I563" s="277"/>
      <c r="J563" s="278"/>
      <c r="K563" s="279" t="s">
        <v>48</v>
      </c>
      <c r="L563" s="252" t="s">
        <v>30</v>
      </c>
      <c r="M563" s="280"/>
      <c r="N563" s="278">
        <v>10</v>
      </c>
      <c r="O563" s="281"/>
      <c r="P563" s="281"/>
      <c r="Q563" s="270">
        <v>0</v>
      </c>
      <c r="R563" s="281"/>
      <c r="S563" s="281"/>
      <c r="T563" s="271">
        <v>0</v>
      </c>
      <c r="U563" s="254">
        <v>0</v>
      </c>
      <c r="V563" s="254">
        <v>0</v>
      </c>
      <c r="W563" s="254">
        <v>0</v>
      </c>
      <c r="X563" s="254">
        <v>0</v>
      </c>
      <c r="Y563" s="272"/>
      <c r="Z563" s="256"/>
    </row>
    <row r="564" spans="1:26" x14ac:dyDescent="0.25">
      <c r="A564" s="299">
        <v>96655860</v>
      </c>
      <c r="B564" s="258">
        <v>1</v>
      </c>
      <c r="C564" s="259" t="s">
        <v>293</v>
      </c>
      <c r="D564" s="259" t="s">
        <v>78</v>
      </c>
      <c r="E564" s="273">
        <v>740</v>
      </c>
      <c r="F564" s="274">
        <v>41274</v>
      </c>
      <c r="G564" s="275" t="s">
        <v>28</v>
      </c>
      <c r="H564" s="276">
        <v>1000</v>
      </c>
      <c r="I564" s="277" t="s">
        <v>35</v>
      </c>
      <c r="J564" s="278">
        <v>4.25</v>
      </c>
      <c r="K564" s="279" t="s">
        <v>48</v>
      </c>
      <c r="L564" s="252" t="s">
        <v>30</v>
      </c>
      <c r="M564" s="280"/>
      <c r="N564" s="278">
        <v>5</v>
      </c>
      <c r="O564" s="281">
        <v>1000000</v>
      </c>
      <c r="P564" s="281">
        <v>1000000</v>
      </c>
      <c r="Q564" s="270">
        <v>24545230</v>
      </c>
      <c r="R564" s="281">
        <v>212849</v>
      </c>
      <c r="S564" s="281">
        <v>24758079</v>
      </c>
      <c r="T564" s="271" t="s">
        <v>358</v>
      </c>
      <c r="U564" s="254">
        <v>0</v>
      </c>
      <c r="V564" s="254">
        <v>0</v>
      </c>
      <c r="W564" s="254">
        <v>0</v>
      </c>
      <c r="X564" s="254">
        <v>0</v>
      </c>
      <c r="Y564" s="272"/>
      <c r="Z564" s="256"/>
    </row>
    <row r="565" spans="1:26" x14ac:dyDescent="0.25">
      <c r="A565" s="299">
        <v>96655860</v>
      </c>
      <c r="B565" s="258">
        <v>1</v>
      </c>
      <c r="C565" s="259" t="s">
        <v>293</v>
      </c>
      <c r="D565" s="259" t="s">
        <v>78</v>
      </c>
      <c r="E565" s="273">
        <v>740</v>
      </c>
      <c r="F565" s="274">
        <v>41274</v>
      </c>
      <c r="G565" s="275" t="s">
        <v>89</v>
      </c>
      <c r="H565" s="276">
        <v>22800000</v>
      </c>
      <c r="I565" s="277" t="s">
        <v>55</v>
      </c>
      <c r="J565" s="278">
        <v>7.25</v>
      </c>
      <c r="K565" s="279" t="s">
        <v>48</v>
      </c>
      <c r="L565" s="252" t="s">
        <v>30</v>
      </c>
      <c r="M565" s="280"/>
      <c r="N565" s="278">
        <v>7</v>
      </c>
      <c r="O565" s="281"/>
      <c r="P565" s="281"/>
      <c r="Q565" s="270">
        <v>0</v>
      </c>
      <c r="R565" s="281"/>
      <c r="S565" s="281"/>
      <c r="T565" s="271">
        <v>0</v>
      </c>
      <c r="U565" s="254">
        <v>0</v>
      </c>
      <c r="V565" s="254" t="s">
        <v>362</v>
      </c>
      <c r="W565" s="254">
        <v>0</v>
      </c>
      <c r="X565" s="254">
        <v>0</v>
      </c>
      <c r="Y565" s="272"/>
      <c r="Z565" s="256"/>
    </row>
    <row r="566" spans="1:26" x14ac:dyDescent="0.25">
      <c r="A566" s="299">
        <v>96655860</v>
      </c>
      <c r="B566" s="258">
        <v>1</v>
      </c>
      <c r="C566" s="259" t="s">
        <v>293</v>
      </c>
      <c r="D566" s="259" t="s">
        <v>78</v>
      </c>
      <c r="E566" s="273">
        <v>740</v>
      </c>
      <c r="F566" s="274">
        <v>41274</v>
      </c>
      <c r="G566" s="275" t="s">
        <v>28</v>
      </c>
      <c r="H566" s="276">
        <v>1000</v>
      </c>
      <c r="I566" s="277" t="s">
        <v>56</v>
      </c>
      <c r="J566" s="278">
        <v>4.25</v>
      </c>
      <c r="K566" s="279" t="s">
        <v>48</v>
      </c>
      <c r="L566" s="252" t="s">
        <v>30</v>
      </c>
      <c r="M566" s="280"/>
      <c r="N566" s="278">
        <v>5</v>
      </c>
      <c r="O566" s="281"/>
      <c r="P566" s="281"/>
      <c r="Q566" s="270">
        <v>0</v>
      </c>
      <c r="R566" s="281"/>
      <c r="S566" s="281"/>
      <c r="T566" s="271" t="s">
        <v>358</v>
      </c>
      <c r="U566" s="254">
        <v>0</v>
      </c>
      <c r="V566" s="254" t="s">
        <v>362</v>
      </c>
      <c r="W566" s="254">
        <v>0</v>
      </c>
      <c r="X566" s="254">
        <v>0</v>
      </c>
      <c r="Y566" s="272"/>
      <c r="Z566" s="256"/>
    </row>
    <row r="567" spans="1:26" x14ac:dyDescent="0.25">
      <c r="A567" s="299">
        <v>96655860</v>
      </c>
      <c r="B567" s="258">
        <v>1</v>
      </c>
      <c r="C567" s="259" t="s">
        <v>293</v>
      </c>
      <c r="D567" s="259" t="s">
        <v>78</v>
      </c>
      <c r="E567" s="273">
        <v>740</v>
      </c>
      <c r="F567" s="274">
        <v>41274</v>
      </c>
      <c r="G567" s="275" t="s">
        <v>89</v>
      </c>
      <c r="H567" s="276">
        <v>22800000</v>
      </c>
      <c r="I567" s="277" t="s">
        <v>44</v>
      </c>
      <c r="J567" s="278">
        <v>7.25</v>
      </c>
      <c r="K567" s="279" t="s">
        <v>48</v>
      </c>
      <c r="L567" s="252" t="s">
        <v>30</v>
      </c>
      <c r="M567" s="280"/>
      <c r="N567" s="278">
        <v>7</v>
      </c>
      <c r="O567" s="281"/>
      <c r="P567" s="281"/>
      <c r="Q567" s="270">
        <v>0</v>
      </c>
      <c r="R567" s="281"/>
      <c r="S567" s="281"/>
      <c r="T567" s="271">
        <v>0</v>
      </c>
      <c r="U567" s="254">
        <v>0</v>
      </c>
      <c r="V567" s="254" t="s">
        <v>362</v>
      </c>
      <c r="W567" s="254">
        <v>0</v>
      </c>
      <c r="X567" s="254">
        <v>0</v>
      </c>
      <c r="Y567" s="272"/>
      <c r="Z567" s="256"/>
    </row>
    <row r="568" spans="1:26" x14ac:dyDescent="0.25">
      <c r="A568" s="244">
        <v>93767000</v>
      </c>
      <c r="B568" s="282">
        <v>1</v>
      </c>
      <c r="C568" s="259" t="s">
        <v>100</v>
      </c>
      <c r="D568" s="259" t="s">
        <v>193</v>
      </c>
      <c r="E568" s="273">
        <v>390</v>
      </c>
      <c r="F568" s="274">
        <v>38285</v>
      </c>
      <c r="G568" s="275" t="s">
        <v>28</v>
      </c>
      <c r="H568" s="276">
        <v>1500</v>
      </c>
      <c r="I568" s="277"/>
      <c r="J568" s="278"/>
      <c r="K568" s="279" t="s">
        <v>30</v>
      </c>
      <c r="L568" s="252" t="s">
        <v>272</v>
      </c>
      <c r="M568" s="280" t="s">
        <v>274</v>
      </c>
      <c r="N568" s="278">
        <v>21</v>
      </c>
      <c r="O568" s="281"/>
      <c r="P568" s="281"/>
      <c r="Q568" s="270">
        <v>0</v>
      </c>
      <c r="R568" s="281"/>
      <c r="S568" s="281"/>
      <c r="T568" s="271">
        <v>0</v>
      </c>
      <c r="U568" s="254">
        <v>0</v>
      </c>
      <c r="V568" s="254">
        <v>0</v>
      </c>
      <c r="W568" s="254">
        <v>0</v>
      </c>
      <c r="X568" s="254">
        <v>0</v>
      </c>
      <c r="Y568" s="272"/>
      <c r="Z568" s="256"/>
    </row>
    <row r="569" spans="1:26" x14ac:dyDescent="0.25">
      <c r="A569" s="244">
        <v>93767000</v>
      </c>
      <c r="B569" s="282">
        <v>1</v>
      </c>
      <c r="C569" s="259" t="s">
        <v>100</v>
      </c>
      <c r="D569" s="259" t="s">
        <v>78</v>
      </c>
      <c r="E569" s="273">
        <v>390</v>
      </c>
      <c r="F569" s="274">
        <v>38285</v>
      </c>
      <c r="G569" s="275" t="s">
        <v>28</v>
      </c>
      <c r="H569" s="276">
        <v>1500</v>
      </c>
      <c r="I569" s="277" t="s">
        <v>44</v>
      </c>
      <c r="J569" s="278">
        <v>4.75</v>
      </c>
      <c r="K569" s="279" t="s">
        <v>30</v>
      </c>
      <c r="L569" s="252" t="s">
        <v>272</v>
      </c>
      <c r="M569" s="280" t="s">
        <v>274</v>
      </c>
      <c r="N569" s="278">
        <v>21</v>
      </c>
      <c r="O569" s="281">
        <v>800000</v>
      </c>
      <c r="P569" s="281"/>
      <c r="Q569" s="270">
        <v>0</v>
      </c>
      <c r="R569" s="281"/>
      <c r="S569" s="281"/>
      <c r="T569" s="271" t="s">
        <v>358</v>
      </c>
      <c r="U569" s="254">
        <v>0</v>
      </c>
      <c r="V569" s="254">
        <v>0</v>
      </c>
      <c r="W569" s="254" t="s">
        <v>359</v>
      </c>
      <c r="X569" s="254" t="s">
        <v>360</v>
      </c>
      <c r="Y569" s="272"/>
      <c r="Z569" s="256"/>
    </row>
    <row r="570" spans="1:26" x14ac:dyDescent="0.25">
      <c r="A570" s="244">
        <v>93767000</v>
      </c>
      <c r="B570" s="282">
        <v>1</v>
      </c>
      <c r="C570" s="259" t="s">
        <v>100</v>
      </c>
      <c r="D570" s="259" t="s">
        <v>193</v>
      </c>
      <c r="E570" s="273">
        <v>391</v>
      </c>
      <c r="F570" s="274">
        <v>38285</v>
      </c>
      <c r="G570" s="275" t="s">
        <v>28</v>
      </c>
      <c r="H570" s="276">
        <v>1400</v>
      </c>
      <c r="I570" s="277"/>
      <c r="J570" s="278"/>
      <c r="K570" s="279" t="s">
        <v>30</v>
      </c>
      <c r="L570" s="252" t="s">
        <v>272</v>
      </c>
      <c r="M570" s="280" t="s">
        <v>274</v>
      </c>
      <c r="N570" s="278">
        <v>10</v>
      </c>
      <c r="O570" s="281"/>
      <c r="P570" s="281"/>
      <c r="Q570" s="270">
        <v>0</v>
      </c>
      <c r="R570" s="281"/>
      <c r="S570" s="281"/>
      <c r="T570" s="271">
        <v>0</v>
      </c>
      <c r="U570" s="254">
        <v>0</v>
      </c>
      <c r="V570" s="254">
        <v>0</v>
      </c>
      <c r="W570" s="254">
        <v>0</v>
      </c>
      <c r="X570" s="254" t="s">
        <v>360</v>
      </c>
      <c r="Y570" s="272"/>
      <c r="Z570" s="256"/>
    </row>
    <row r="571" spans="1:26" x14ac:dyDescent="0.25">
      <c r="A571" s="244">
        <v>93767000</v>
      </c>
      <c r="B571" s="282">
        <v>1</v>
      </c>
      <c r="C571" s="259" t="s">
        <v>100</v>
      </c>
      <c r="D571" s="259" t="s">
        <v>78</v>
      </c>
      <c r="E571" s="273">
        <v>391</v>
      </c>
      <c r="F571" s="274">
        <v>38285</v>
      </c>
      <c r="G571" s="275" t="s">
        <v>28</v>
      </c>
      <c r="H571" s="276">
        <v>1400</v>
      </c>
      <c r="I571" s="277" t="s">
        <v>56</v>
      </c>
      <c r="J571" s="278">
        <v>3.5</v>
      </c>
      <c r="K571" s="279" t="s">
        <v>30</v>
      </c>
      <c r="L571" s="252" t="s">
        <v>272</v>
      </c>
      <c r="M571" s="280" t="s">
        <v>274</v>
      </c>
      <c r="N571" s="278">
        <v>10</v>
      </c>
      <c r="O571" s="281">
        <v>1400000</v>
      </c>
      <c r="P571" s="281"/>
      <c r="Q571" s="270">
        <v>0</v>
      </c>
      <c r="R571" s="281"/>
      <c r="S571" s="281"/>
      <c r="T571" s="271" t="s">
        <v>358</v>
      </c>
      <c r="U571" s="254">
        <v>0</v>
      </c>
      <c r="V571" s="254">
        <v>0</v>
      </c>
      <c r="W571" s="254" t="s">
        <v>359</v>
      </c>
      <c r="X571" s="254" t="s">
        <v>360</v>
      </c>
      <c r="Y571" s="272"/>
      <c r="Z571" s="256"/>
    </row>
    <row r="572" spans="1:26" x14ac:dyDescent="0.25">
      <c r="A572" s="244">
        <v>93767000</v>
      </c>
      <c r="B572" s="282">
        <v>1</v>
      </c>
      <c r="C572" s="259" t="s">
        <v>100</v>
      </c>
      <c r="D572" s="259" t="s">
        <v>193</v>
      </c>
      <c r="E572" s="273">
        <v>531</v>
      </c>
      <c r="F572" s="274">
        <v>39554</v>
      </c>
      <c r="G572" s="275" t="s">
        <v>28</v>
      </c>
      <c r="H572" s="276">
        <v>4000</v>
      </c>
      <c r="I572" s="277"/>
      <c r="J572" s="278"/>
      <c r="K572" s="279" t="s">
        <v>30</v>
      </c>
      <c r="L572" s="252" t="s">
        <v>48</v>
      </c>
      <c r="M572" s="280" t="s">
        <v>274</v>
      </c>
      <c r="N572" s="278">
        <v>10</v>
      </c>
      <c r="O572" s="281"/>
      <c r="P572" s="281"/>
      <c r="Q572" s="270">
        <v>0</v>
      </c>
      <c r="R572" s="281"/>
      <c r="S572" s="281"/>
      <c r="T572" s="271">
        <v>0</v>
      </c>
      <c r="U572" s="254">
        <v>0</v>
      </c>
      <c r="V572" s="254">
        <v>0</v>
      </c>
      <c r="W572" s="254">
        <v>0</v>
      </c>
      <c r="X572" s="254">
        <v>0</v>
      </c>
      <c r="Y572" s="272"/>
      <c r="Z572" s="256"/>
    </row>
    <row r="573" spans="1:26" x14ac:dyDescent="0.25">
      <c r="A573" s="244">
        <v>93767000</v>
      </c>
      <c r="B573" s="282">
        <v>1</v>
      </c>
      <c r="C573" s="259" t="s">
        <v>100</v>
      </c>
      <c r="D573" s="259" t="s">
        <v>78</v>
      </c>
      <c r="E573" s="273">
        <v>531</v>
      </c>
      <c r="F573" s="274">
        <v>39563</v>
      </c>
      <c r="G573" s="275" t="s">
        <v>28</v>
      </c>
      <c r="H573" s="276">
        <v>4000</v>
      </c>
      <c r="I573" s="277" t="s">
        <v>40</v>
      </c>
      <c r="J573" s="278">
        <v>3.8</v>
      </c>
      <c r="K573" s="279" t="s">
        <v>30</v>
      </c>
      <c r="L573" s="252" t="s">
        <v>48</v>
      </c>
      <c r="M573" s="280" t="s">
        <v>274</v>
      </c>
      <c r="N573" s="278">
        <v>8</v>
      </c>
      <c r="O573" s="281">
        <v>1800000</v>
      </c>
      <c r="P573" s="281">
        <v>540000</v>
      </c>
      <c r="Q573" s="270">
        <v>13254424</v>
      </c>
      <c r="R573" s="281">
        <v>143351</v>
      </c>
      <c r="S573" s="281">
        <v>13397775</v>
      </c>
      <c r="T573" s="271" t="s">
        <v>358</v>
      </c>
      <c r="U573" s="254">
        <v>0</v>
      </c>
      <c r="V573" s="254">
        <v>0</v>
      </c>
      <c r="W573" s="254">
        <v>0</v>
      </c>
      <c r="X573" s="254" t="s">
        <v>360</v>
      </c>
      <c r="Y573" s="272"/>
      <c r="Z573" s="256"/>
    </row>
    <row r="574" spans="1:26" x14ac:dyDescent="0.25">
      <c r="A574" s="244">
        <v>93767000</v>
      </c>
      <c r="B574" s="282">
        <v>1</v>
      </c>
      <c r="C574" s="259" t="s">
        <v>100</v>
      </c>
      <c r="D574" s="259" t="s">
        <v>193</v>
      </c>
      <c r="E574" s="273">
        <v>532</v>
      </c>
      <c r="F574" s="274">
        <v>39554</v>
      </c>
      <c r="G574" s="275" t="s">
        <v>28</v>
      </c>
      <c r="H574" s="276">
        <v>4000</v>
      </c>
      <c r="I574" s="277"/>
      <c r="J574" s="278"/>
      <c r="K574" s="279" t="s">
        <v>30</v>
      </c>
      <c r="L574" s="252" t="s">
        <v>48</v>
      </c>
      <c r="M574" s="280" t="s">
        <v>274</v>
      </c>
      <c r="N574" s="278">
        <v>25</v>
      </c>
      <c r="O574" s="281"/>
      <c r="P574" s="281"/>
      <c r="Q574" s="270">
        <v>0</v>
      </c>
      <c r="R574" s="281"/>
      <c r="S574" s="281"/>
      <c r="T574" s="271">
        <v>0</v>
      </c>
      <c r="U574" s="254">
        <v>0</v>
      </c>
      <c r="V574" s="254">
        <v>0</v>
      </c>
      <c r="W574" s="254">
        <v>0</v>
      </c>
      <c r="X574" s="254">
        <v>0</v>
      </c>
      <c r="Y574" s="272"/>
      <c r="Z574" s="256"/>
    </row>
    <row r="575" spans="1:26" x14ac:dyDescent="0.25">
      <c r="A575" s="244">
        <v>93767000</v>
      </c>
      <c r="B575" s="282">
        <v>1</v>
      </c>
      <c r="C575" s="259" t="s">
        <v>100</v>
      </c>
      <c r="D575" s="259" t="s">
        <v>78</v>
      </c>
      <c r="E575" s="273">
        <v>532</v>
      </c>
      <c r="F575" s="274">
        <v>39563</v>
      </c>
      <c r="G575" s="275" t="s">
        <v>28</v>
      </c>
      <c r="H575" s="276">
        <v>4000</v>
      </c>
      <c r="I575" s="277" t="s">
        <v>38</v>
      </c>
      <c r="J575" s="278">
        <v>4.45</v>
      </c>
      <c r="K575" s="279" t="s">
        <v>30</v>
      </c>
      <c r="L575" s="252" t="s">
        <v>48</v>
      </c>
      <c r="M575" s="280" t="s">
        <v>274</v>
      </c>
      <c r="N575" s="278">
        <v>21</v>
      </c>
      <c r="O575" s="281">
        <v>2200000</v>
      </c>
      <c r="P575" s="281">
        <v>1993750</v>
      </c>
      <c r="Q575" s="270">
        <v>48937052</v>
      </c>
      <c r="R575" s="281">
        <v>624778</v>
      </c>
      <c r="S575" s="281">
        <v>49561830</v>
      </c>
      <c r="T575" s="271" t="s">
        <v>358</v>
      </c>
      <c r="U575" s="254">
        <v>0</v>
      </c>
      <c r="V575" s="254">
        <v>0</v>
      </c>
      <c r="W575" s="254">
        <v>0</v>
      </c>
      <c r="X575" s="254" t="s">
        <v>360</v>
      </c>
      <c r="Y575" s="272"/>
      <c r="Z575" s="256"/>
    </row>
    <row r="576" spans="1:26" x14ac:dyDescent="0.25">
      <c r="A576" s="244">
        <v>96678790</v>
      </c>
      <c r="B576" s="282">
        <v>2</v>
      </c>
      <c r="C576" s="259" t="s">
        <v>116</v>
      </c>
      <c r="D576" s="259" t="s">
        <v>193</v>
      </c>
      <c r="E576" s="273">
        <v>324</v>
      </c>
      <c r="F576" s="274">
        <v>37658</v>
      </c>
      <c r="G576" s="275" t="s">
        <v>28</v>
      </c>
      <c r="H576" s="276">
        <v>1000</v>
      </c>
      <c r="I576" s="277"/>
      <c r="J576" s="278"/>
      <c r="K576" s="279" t="s">
        <v>274</v>
      </c>
      <c r="L576" s="252" t="s">
        <v>274</v>
      </c>
      <c r="M576" s="280" t="s">
        <v>274</v>
      </c>
      <c r="N576" s="278">
        <v>10</v>
      </c>
      <c r="O576" s="281"/>
      <c r="P576" s="281"/>
      <c r="Q576" s="270">
        <v>0</v>
      </c>
      <c r="R576" s="281"/>
      <c r="S576" s="281"/>
      <c r="T576" s="271">
        <v>0</v>
      </c>
      <c r="U576" s="254">
        <v>0</v>
      </c>
      <c r="V576" s="254">
        <v>0</v>
      </c>
      <c r="W576" s="254">
        <v>0</v>
      </c>
      <c r="X576" s="254" t="s">
        <v>360</v>
      </c>
      <c r="Y576" s="272"/>
      <c r="Z576" s="256"/>
    </row>
    <row r="577" spans="1:26" x14ac:dyDescent="0.25">
      <c r="A577" s="244">
        <v>96678790</v>
      </c>
      <c r="B577" s="282">
        <v>2</v>
      </c>
      <c r="C577" s="259" t="s">
        <v>116</v>
      </c>
      <c r="D577" s="259" t="s">
        <v>78</v>
      </c>
      <c r="E577" s="273">
        <v>324</v>
      </c>
      <c r="F577" s="274">
        <v>37658</v>
      </c>
      <c r="G577" s="275" t="s">
        <v>89</v>
      </c>
      <c r="H577" s="276">
        <v>8500000</v>
      </c>
      <c r="I577" s="277" t="s">
        <v>64</v>
      </c>
      <c r="J577" s="278">
        <v>8</v>
      </c>
      <c r="K577" s="279" t="s">
        <v>48</v>
      </c>
      <c r="L577" s="252" t="s">
        <v>274</v>
      </c>
      <c r="M577" s="280" t="s">
        <v>274</v>
      </c>
      <c r="N577" s="278">
        <v>5</v>
      </c>
      <c r="O577" s="281">
        <v>8500000000</v>
      </c>
      <c r="P577" s="281"/>
      <c r="Q577" s="270">
        <v>0</v>
      </c>
      <c r="R577" s="281"/>
      <c r="S577" s="281"/>
      <c r="T577" s="271">
        <v>0</v>
      </c>
      <c r="U577" s="254">
        <v>0</v>
      </c>
      <c r="V577" s="254">
        <v>0</v>
      </c>
      <c r="W577" s="254" t="s">
        <v>359</v>
      </c>
      <c r="X577" s="254" t="s">
        <v>360</v>
      </c>
      <c r="Y577" s="272" t="s">
        <v>214</v>
      </c>
      <c r="Z577" s="256"/>
    </row>
    <row r="578" spans="1:26" x14ac:dyDescent="0.25">
      <c r="A578" s="244">
        <v>96678790</v>
      </c>
      <c r="B578" s="282">
        <v>2</v>
      </c>
      <c r="C578" s="259" t="s">
        <v>116</v>
      </c>
      <c r="D578" s="259" t="s">
        <v>78</v>
      </c>
      <c r="E578" s="273">
        <v>324</v>
      </c>
      <c r="F578" s="274">
        <v>37658</v>
      </c>
      <c r="G578" s="275" t="s">
        <v>89</v>
      </c>
      <c r="H578" s="276">
        <v>8150000</v>
      </c>
      <c r="I578" s="277" t="s">
        <v>65</v>
      </c>
      <c r="J578" s="278">
        <v>8</v>
      </c>
      <c r="K578" s="279" t="s">
        <v>48</v>
      </c>
      <c r="L578" s="252" t="s">
        <v>274</v>
      </c>
      <c r="M578" s="280" t="s">
        <v>274</v>
      </c>
      <c r="N578" s="278">
        <v>5</v>
      </c>
      <c r="O578" s="281">
        <v>8150000000</v>
      </c>
      <c r="P578" s="281"/>
      <c r="Q578" s="270">
        <v>0</v>
      </c>
      <c r="R578" s="281"/>
      <c r="S578" s="281"/>
      <c r="T578" s="271">
        <v>0</v>
      </c>
      <c r="U578" s="254">
        <v>0</v>
      </c>
      <c r="V578" s="254">
        <v>0</v>
      </c>
      <c r="W578" s="254" t="s">
        <v>359</v>
      </c>
      <c r="X578" s="254" t="s">
        <v>360</v>
      </c>
      <c r="Y578" s="272" t="s">
        <v>214</v>
      </c>
      <c r="Z578" s="256"/>
    </row>
    <row r="579" spans="1:26" x14ac:dyDescent="0.25">
      <c r="A579" s="244">
        <v>96678790</v>
      </c>
      <c r="B579" s="282">
        <v>2</v>
      </c>
      <c r="C579" s="259" t="s">
        <v>116</v>
      </c>
      <c r="D579" s="259" t="s">
        <v>81</v>
      </c>
      <c r="E579" s="273">
        <v>324</v>
      </c>
      <c r="F579" s="274">
        <v>38404</v>
      </c>
      <c r="G579" s="275" t="s">
        <v>89</v>
      </c>
      <c r="H579" s="276">
        <v>6450000</v>
      </c>
      <c r="I579" s="277" t="s">
        <v>44</v>
      </c>
      <c r="J579" s="278">
        <v>6</v>
      </c>
      <c r="K579" s="279" t="s">
        <v>48</v>
      </c>
      <c r="L579" s="252" t="s">
        <v>274</v>
      </c>
      <c r="M579" s="280" t="s">
        <v>274</v>
      </c>
      <c r="N579" s="278">
        <v>5</v>
      </c>
      <c r="O579" s="281">
        <v>6450000000</v>
      </c>
      <c r="P579" s="281"/>
      <c r="Q579" s="270">
        <v>0</v>
      </c>
      <c r="R579" s="281"/>
      <c r="S579" s="281"/>
      <c r="T579" s="271">
        <v>0</v>
      </c>
      <c r="U579" s="254">
        <v>0</v>
      </c>
      <c r="V579" s="254">
        <v>0</v>
      </c>
      <c r="W579" s="254" t="s">
        <v>359</v>
      </c>
      <c r="X579" s="254" t="s">
        <v>360</v>
      </c>
      <c r="Y579" s="272" t="s">
        <v>214</v>
      </c>
      <c r="Z579" s="256"/>
    </row>
    <row r="580" spans="1:26" x14ac:dyDescent="0.25">
      <c r="A580" s="244">
        <v>96678790</v>
      </c>
      <c r="B580" s="282">
        <v>2</v>
      </c>
      <c r="C580" s="259" t="s">
        <v>116</v>
      </c>
      <c r="D580" s="259" t="s">
        <v>193</v>
      </c>
      <c r="E580" s="273">
        <v>423</v>
      </c>
      <c r="F580" s="274">
        <v>38548</v>
      </c>
      <c r="G580" s="275" t="s">
        <v>28</v>
      </c>
      <c r="H580" s="276">
        <v>1200</v>
      </c>
      <c r="I580" s="277"/>
      <c r="J580" s="278"/>
      <c r="K580" s="279" t="s">
        <v>48</v>
      </c>
      <c r="L580" s="252" t="s">
        <v>274</v>
      </c>
      <c r="M580" s="280" t="s">
        <v>274</v>
      </c>
      <c r="N580" s="278">
        <v>10</v>
      </c>
      <c r="O580" s="281"/>
      <c r="P580" s="281"/>
      <c r="Q580" s="270">
        <v>0</v>
      </c>
      <c r="R580" s="281"/>
      <c r="S580" s="281"/>
      <c r="T580" s="271">
        <v>0</v>
      </c>
      <c r="U580" s="254">
        <v>0</v>
      </c>
      <c r="V580" s="254">
        <v>0</v>
      </c>
      <c r="W580" s="254">
        <v>0</v>
      </c>
      <c r="X580" s="254">
        <v>0</v>
      </c>
      <c r="Y580" s="272"/>
      <c r="Z580" s="256"/>
    </row>
    <row r="581" spans="1:26" x14ac:dyDescent="0.25">
      <c r="A581" s="244">
        <v>96678790</v>
      </c>
      <c r="B581" s="282">
        <v>2</v>
      </c>
      <c r="C581" s="259" t="s">
        <v>116</v>
      </c>
      <c r="D581" s="259" t="s">
        <v>78</v>
      </c>
      <c r="E581" s="273">
        <v>423</v>
      </c>
      <c r="F581" s="274">
        <v>38555</v>
      </c>
      <c r="G581" s="275" t="s">
        <v>89</v>
      </c>
      <c r="H581" s="276">
        <v>21030000</v>
      </c>
      <c r="I581" s="277" t="s">
        <v>40</v>
      </c>
      <c r="J581" s="278">
        <v>6.2</v>
      </c>
      <c r="K581" s="279" t="s">
        <v>48</v>
      </c>
      <c r="L581" s="252" t="s">
        <v>274</v>
      </c>
      <c r="M581" s="280" t="s">
        <v>274</v>
      </c>
      <c r="N581" s="278">
        <v>6</v>
      </c>
      <c r="O581" s="281">
        <v>21030000000</v>
      </c>
      <c r="P581" s="281"/>
      <c r="Q581" s="270">
        <v>0</v>
      </c>
      <c r="R581" s="281"/>
      <c r="S581" s="281"/>
      <c r="T581" s="271">
        <v>0</v>
      </c>
      <c r="U581" s="254">
        <v>0</v>
      </c>
      <c r="V581" s="254">
        <v>0</v>
      </c>
      <c r="W581" s="254" t="s">
        <v>359</v>
      </c>
      <c r="X581" s="254" t="s">
        <v>360</v>
      </c>
      <c r="Y581" s="272" t="s">
        <v>214</v>
      </c>
      <c r="Z581" s="256"/>
    </row>
    <row r="582" spans="1:26" x14ac:dyDescent="0.25">
      <c r="A582" s="244">
        <v>96678790</v>
      </c>
      <c r="B582" s="282">
        <v>2</v>
      </c>
      <c r="C582" s="259" t="s">
        <v>116</v>
      </c>
      <c r="D582" s="259" t="s">
        <v>193</v>
      </c>
      <c r="E582" s="273">
        <v>461</v>
      </c>
      <c r="F582" s="274">
        <v>38818</v>
      </c>
      <c r="G582" s="275" t="s">
        <v>28</v>
      </c>
      <c r="H582" s="276">
        <v>2200</v>
      </c>
      <c r="I582" s="277"/>
      <c r="J582" s="278"/>
      <c r="K582" s="279" t="s">
        <v>48</v>
      </c>
      <c r="L582" s="252" t="s">
        <v>274</v>
      </c>
      <c r="M582" s="280" t="s">
        <v>274</v>
      </c>
      <c r="N582" s="278">
        <v>10</v>
      </c>
      <c r="O582" s="281"/>
      <c r="P582" s="281"/>
      <c r="Q582" s="270">
        <v>0</v>
      </c>
      <c r="R582" s="281"/>
      <c r="S582" s="281"/>
      <c r="T582" s="271">
        <v>0</v>
      </c>
      <c r="U582" s="254">
        <v>0</v>
      </c>
      <c r="V582" s="254">
        <v>0</v>
      </c>
      <c r="W582" s="254">
        <v>0</v>
      </c>
      <c r="X582" s="254">
        <v>0</v>
      </c>
      <c r="Y582" s="272"/>
      <c r="Z582" s="256"/>
    </row>
    <row r="583" spans="1:26" x14ac:dyDescent="0.25">
      <c r="A583" s="244">
        <v>96678790</v>
      </c>
      <c r="B583" s="282">
        <v>2</v>
      </c>
      <c r="C583" s="259" t="s">
        <v>116</v>
      </c>
      <c r="D583" s="259" t="s">
        <v>78</v>
      </c>
      <c r="E583" s="273">
        <v>461</v>
      </c>
      <c r="F583" s="274">
        <v>38888</v>
      </c>
      <c r="G583" s="275" t="s">
        <v>89</v>
      </c>
      <c r="H583" s="276">
        <v>20000000</v>
      </c>
      <c r="I583" s="277" t="s">
        <v>38</v>
      </c>
      <c r="J583" s="278">
        <v>7.5</v>
      </c>
      <c r="K583" s="279" t="s">
        <v>48</v>
      </c>
      <c r="L583" s="252" t="s">
        <v>274</v>
      </c>
      <c r="M583" s="280" t="s">
        <v>274</v>
      </c>
      <c r="N583" s="278">
        <v>6</v>
      </c>
      <c r="O583" s="281">
        <v>20000000000</v>
      </c>
      <c r="P583" s="281"/>
      <c r="Q583" s="270">
        <v>0</v>
      </c>
      <c r="R583" s="281"/>
      <c r="S583" s="281"/>
      <c r="T583" s="271">
        <v>0</v>
      </c>
      <c r="U583" s="254">
        <v>0</v>
      </c>
      <c r="V583" s="254">
        <v>0</v>
      </c>
      <c r="W583" s="254" t="s">
        <v>359</v>
      </c>
      <c r="X583" s="254" t="s">
        <v>360</v>
      </c>
      <c r="Y583" s="272" t="s">
        <v>214</v>
      </c>
      <c r="Z583" s="256"/>
    </row>
    <row r="584" spans="1:26" x14ac:dyDescent="0.25">
      <c r="A584" s="244">
        <v>96678790</v>
      </c>
      <c r="B584" s="258">
        <v>2</v>
      </c>
      <c r="C584" s="259" t="s">
        <v>116</v>
      </c>
      <c r="D584" s="259" t="s">
        <v>81</v>
      </c>
      <c r="E584" s="273">
        <v>461</v>
      </c>
      <c r="F584" s="274">
        <v>39078</v>
      </c>
      <c r="G584" s="275" t="s">
        <v>89</v>
      </c>
      <c r="H584" s="276">
        <v>20000000</v>
      </c>
      <c r="I584" s="277" t="s">
        <v>39</v>
      </c>
      <c r="J584" s="278">
        <v>6.4</v>
      </c>
      <c r="K584" s="279" t="s">
        <v>48</v>
      </c>
      <c r="L584" s="252" t="s">
        <v>274</v>
      </c>
      <c r="M584" s="280" t="s">
        <v>274</v>
      </c>
      <c r="N584" s="278">
        <v>3</v>
      </c>
      <c r="O584" s="281">
        <v>20000000000</v>
      </c>
      <c r="P584" s="281"/>
      <c r="Q584" s="270">
        <v>0</v>
      </c>
      <c r="R584" s="281"/>
      <c r="S584" s="281"/>
      <c r="T584" s="271">
        <v>0</v>
      </c>
      <c r="U584" s="254">
        <v>0</v>
      </c>
      <c r="V584" s="254">
        <v>0</v>
      </c>
      <c r="W584" s="254" t="s">
        <v>359</v>
      </c>
      <c r="X584" s="254" t="s">
        <v>360</v>
      </c>
      <c r="Y584" s="272" t="s">
        <v>214</v>
      </c>
      <c r="Z584" s="256"/>
    </row>
    <row r="585" spans="1:26" x14ac:dyDescent="0.25">
      <c r="A585" s="244">
        <v>96678790</v>
      </c>
      <c r="B585" s="258">
        <v>2</v>
      </c>
      <c r="C585" s="259" t="s">
        <v>116</v>
      </c>
      <c r="D585" s="259" t="s">
        <v>87</v>
      </c>
      <c r="E585" s="273">
        <v>461</v>
      </c>
      <c r="F585" s="274">
        <v>41666</v>
      </c>
      <c r="G585" s="275" t="s">
        <v>89</v>
      </c>
      <c r="H585" s="276">
        <v>50000000</v>
      </c>
      <c r="I585" s="277" t="s">
        <v>271</v>
      </c>
      <c r="J585" s="278">
        <v>6.4</v>
      </c>
      <c r="K585" s="279" t="s">
        <v>48</v>
      </c>
      <c r="L585" s="252"/>
      <c r="M585" s="280"/>
      <c r="N585" s="278">
        <v>5</v>
      </c>
      <c r="O585" s="281">
        <v>50000000000</v>
      </c>
      <c r="P585" s="281">
        <v>50000000000</v>
      </c>
      <c r="Q585" s="270">
        <v>50000000</v>
      </c>
      <c r="R585" s="281">
        <v>374219</v>
      </c>
      <c r="S585" s="281">
        <v>50374219</v>
      </c>
      <c r="T585" s="271">
        <v>0</v>
      </c>
      <c r="U585" s="254">
        <v>0</v>
      </c>
      <c r="V585" s="254">
        <v>0</v>
      </c>
      <c r="W585" s="254">
        <v>0</v>
      </c>
      <c r="X585" s="254" t="s">
        <v>360</v>
      </c>
      <c r="Y585" s="272" t="s">
        <v>214</v>
      </c>
      <c r="Z585" s="256"/>
    </row>
    <row r="586" spans="1:26" x14ac:dyDescent="0.25">
      <c r="A586" s="244">
        <v>96678790</v>
      </c>
      <c r="B586" s="258">
        <v>2</v>
      </c>
      <c r="C586" s="259" t="s">
        <v>116</v>
      </c>
      <c r="D586" s="259" t="s">
        <v>87</v>
      </c>
      <c r="E586" s="273">
        <v>461</v>
      </c>
      <c r="F586" s="274">
        <v>41666</v>
      </c>
      <c r="G586" s="275" t="s">
        <v>28</v>
      </c>
      <c r="H586" s="276">
        <v>2200</v>
      </c>
      <c r="I586" s="277" t="s">
        <v>326</v>
      </c>
      <c r="J586" s="278">
        <v>3.5</v>
      </c>
      <c r="K586" s="279" t="s">
        <v>48</v>
      </c>
      <c r="L586" s="252"/>
      <c r="M586" s="280"/>
      <c r="N586" s="278">
        <v>5</v>
      </c>
      <c r="O586" s="281"/>
      <c r="P586" s="281"/>
      <c r="Q586" s="270">
        <v>0</v>
      </c>
      <c r="R586" s="281"/>
      <c r="S586" s="281"/>
      <c r="T586" s="271" t="s">
        <v>358</v>
      </c>
      <c r="U586" s="254">
        <v>0</v>
      </c>
      <c r="V586" s="254" t="s">
        <v>362</v>
      </c>
      <c r="W586" s="254">
        <v>0</v>
      </c>
      <c r="X586" s="254" t="s">
        <v>360</v>
      </c>
      <c r="Y586" s="272" t="s">
        <v>214</v>
      </c>
      <c r="Z586" s="256"/>
    </row>
    <row r="587" spans="1:26" x14ac:dyDescent="0.25">
      <c r="A587" s="244">
        <v>96678790</v>
      </c>
      <c r="B587" s="282">
        <v>2</v>
      </c>
      <c r="C587" s="259" t="s">
        <v>116</v>
      </c>
      <c r="D587" s="259" t="s">
        <v>193</v>
      </c>
      <c r="E587" s="273">
        <v>498</v>
      </c>
      <c r="F587" s="274">
        <v>39163</v>
      </c>
      <c r="G587" s="275" t="s">
        <v>28</v>
      </c>
      <c r="H587" s="276">
        <v>2200</v>
      </c>
      <c r="I587" s="277"/>
      <c r="J587" s="278"/>
      <c r="K587" s="279" t="s">
        <v>48</v>
      </c>
      <c r="L587" s="252" t="s">
        <v>274</v>
      </c>
      <c r="M587" s="280" t="s">
        <v>274</v>
      </c>
      <c r="N587" s="278">
        <v>10</v>
      </c>
      <c r="O587" s="281"/>
      <c r="P587" s="281"/>
      <c r="Q587" s="270">
        <v>0</v>
      </c>
      <c r="R587" s="281"/>
      <c r="S587" s="281"/>
      <c r="T587" s="271">
        <v>0</v>
      </c>
      <c r="U587" s="254">
        <v>0</v>
      </c>
      <c r="V587" s="254">
        <v>0</v>
      </c>
      <c r="W587" s="254">
        <v>0</v>
      </c>
      <c r="X587" s="254">
        <v>0</v>
      </c>
      <c r="Y587" s="272"/>
      <c r="Z587" s="256"/>
    </row>
    <row r="588" spans="1:26" x14ac:dyDescent="0.25">
      <c r="A588" s="244">
        <v>96678790</v>
      </c>
      <c r="B588" s="282">
        <v>2</v>
      </c>
      <c r="C588" s="259" t="s">
        <v>116</v>
      </c>
      <c r="D588" s="259" t="s">
        <v>78</v>
      </c>
      <c r="E588" s="273">
        <v>498</v>
      </c>
      <c r="F588" s="274">
        <v>39191</v>
      </c>
      <c r="G588" s="275" t="s">
        <v>89</v>
      </c>
      <c r="H588" s="276">
        <v>20000000</v>
      </c>
      <c r="I588" s="277" t="s">
        <v>42</v>
      </c>
      <c r="J588" s="278">
        <v>6</v>
      </c>
      <c r="K588" s="279" t="s">
        <v>48</v>
      </c>
      <c r="L588" s="252" t="s">
        <v>274</v>
      </c>
      <c r="M588" s="280" t="s">
        <v>274</v>
      </c>
      <c r="N588" s="278">
        <v>3</v>
      </c>
      <c r="O588" s="281">
        <v>20000000000</v>
      </c>
      <c r="P588" s="281"/>
      <c r="Q588" s="270">
        <v>0</v>
      </c>
      <c r="R588" s="281"/>
      <c r="S588" s="281"/>
      <c r="T588" s="271">
        <v>0</v>
      </c>
      <c r="U588" s="254">
        <v>0</v>
      </c>
      <c r="V588" s="254">
        <v>0</v>
      </c>
      <c r="W588" s="254" t="s">
        <v>359</v>
      </c>
      <c r="X588" s="254" t="s">
        <v>360</v>
      </c>
      <c r="Y588" s="272"/>
      <c r="Z588" s="256"/>
    </row>
    <row r="589" spans="1:26" x14ac:dyDescent="0.25">
      <c r="A589" s="244">
        <v>96678790</v>
      </c>
      <c r="B589" s="282">
        <v>2</v>
      </c>
      <c r="C589" s="259" t="s">
        <v>116</v>
      </c>
      <c r="D589" s="259" t="s">
        <v>81</v>
      </c>
      <c r="E589" s="273">
        <v>498</v>
      </c>
      <c r="F589" s="274">
        <v>39288</v>
      </c>
      <c r="G589" s="275" t="s">
        <v>89</v>
      </c>
      <c r="H589" s="276">
        <v>20000000</v>
      </c>
      <c r="I589" s="277" t="s">
        <v>43</v>
      </c>
      <c r="J589" s="278">
        <v>6.75</v>
      </c>
      <c r="K589" s="279" t="s">
        <v>48</v>
      </c>
      <c r="L589" s="252" t="s">
        <v>274</v>
      </c>
      <c r="M589" s="280" t="s">
        <v>274</v>
      </c>
      <c r="N589" s="278">
        <v>5</v>
      </c>
      <c r="O589" s="281">
        <v>20000000000</v>
      </c>
      <c r="P589" s="281"/>
      <c r="Q589" s="270">
        <v>0</v>
      </c>
      <c r="R589" s="281"/>
      <c r="S589" s="281"/>
      <c r="T589" s="271">
        <v>0</v>
      </c>
      <c r="U589" s="254">
        <v>0</v>
      </c>
      <c r="V589" s="254">
        <v>0</v>
      </c>
      <c r="W589" s="254" t="s">
        <v>359</v>
      </c>
      <c r="X589" s="254" t="s">
        <v>360</v>
      </c>
      <c r="Y589" s="272"/>
      <c r="Z589" s="256"/>
    </row>
    <row r="590" spans="1:26" x14ac:dyDescent="0.25">
      <c r="A590" s="244">
        <v>96678790</v>
      </c>
      <c r="B590" s="258">
        <v>2</v>
      </c>
      <c r="C590" s="259" t="s">
        <v>116</v>
      </c>
      <c r="D590" s="259" t="s">
        <v>87</v>
      </c>
      <c r="E590" s="273">
        <v>498</v>
      </c>
      <c r="F590" s="274">
        <v>40681</v>
      </c>
      <c r="G590" s="275" t="s">
        <v>28</v>
      </c>
      <c r="H590" s="276">
        <v>500</v>
      </c>
      <c r="I590" s="277" t="s">
        <v>117</v>
      </c>
      <c r="J590" s="278">
        <v>3.3</v>
      </c>
      <c r="K590" s="279" t="s">
        <v>48</v>
      </c>
      <c r="L590" s="252" t="s">
        <v>274</v>
      </c>
      <c r="M590" s="280" t="s">
        <v>274</v>
      </c>
      <c r="N590" s="278">
        <v>2</v>
      </c>
      <c r="O590" s="281"/>
      <c r="P590" s="281"/>
      <c r="Q590" s="270">
        <v>0</v>
      </c>
      <c r="R590" s="281"/>
      <c r="S590" s="281"/>
      <c r="T590" s="271" t="s">
        <v>358</v>
      </c>
      <c r="U590" s="254">
        <v>0</v>
      </c>
      <c r="V590" s="254" t="s">
        <v>362</v>
      </c>
      <c r="W590" s="254">
        <v>0</v>
      </c>
      <c r="X590" s="254" t="s">
        <v>360</v>
      </c>
      <c r="Y590" s="272"/>
      <c r="Z590" s="256"/>
    </row>
    <row r="591" spans="1:26" x14ac:dyDescent="0.25">
      <c r="A591" s="244">
        <v>96678790</v>
      </c>
      <c r="B591" s="258">
        <v>2</v>
      </c>
      <c r="C591" s="259" t="s">
        <v>116</v>
      </c>
      <c r="D591" s="259" t="s">
        <v>88</v>
      </c>
      <c r="E591" s="273">
        <v>498</v>
      </c>
      <c r="F591" s="274">
        <v>40681</v>
      </c>
      <c r="G591" s="275" t="s">
        <v>89</v>
      </c>
      <c r="H591" s="276">
        <v>10000000</v>
      </c>
      <c r="I591" s="277" t="s">
        <v>118</v>
      </c>
      <c r="J591" s="278">
        <v>7.2</v>
      </c>
      <c r="K591" s="279" t="s">
        <v>48</v>
      </c>
      <c r="L591" s="252" t="s">
        <v>274</v>
      </c>
      <c r="M591" s="280" t="s">
        <v>274</v>
      </c>
      <c r="N591" s="278">
        <v>2</v>
      </c>
      <c r="O591" s="281">
        <v>10000000000</v>
      </c>
      <c r="P591" s="281"/>
      <c r="Q591" s="270">
        <v>0</v>
      </c>
      <c r="R591" s="281"/>
      <c r="S591" s="281"/>
      <c r="T591" s="271">
        <v>0</v>
      </c>
      <c r="U591" s="254">
        <v>0</v>
      </c>
      <c r="V591" s="254">
        <v>0</v>
      </c>
      <c r="W591" s="254" t="s">
        <v>359</v>
      </c>
      <c r="X591" s="254" t="s">
        <v>360</v>
      </c>
      <c r="Y591" s="272"/>
      <c r="Z591" s="256"/>
    </row>
    <row r="592" spans="1:26" x14ac:dyDescent="0.25">
      <c r="A592" s="244">
        <v>96678790</v>
      </c>
      <c r="B592" s="258">
        <v>2</v>
      </c>
      <c r="C592" s="259" t="s">
        <v>116</v>
      </c>
      <c r="D592" s="259" t="s">
        <v>119</v>
      </c>
      <c r="E592" s="273">
        <v>498</v>
      </c>
      <c r="F592" s="274">
        <v>41869</v>
      </c>
      <c r="G592" s="275" t="s">
        <v>89</v>
      </c>
      <c r="H592" s="276">
        <v>50000000</v>
      </c>
      <c r="I592" s="277" t="s">
        <v>334</v>
      </c>
      <c r="J592" s="278">
        <v>5</v>
      </c>
      <c r="K592" s="279" t="s">
        <v>48</v>
      </c>
      <c r="L592" s="252"/>
      <c r="M592" s="280"/>
      <c r="N592" s="278">
        <v>5</v>
      </c>
      <c r="O592" s="281">
        <v>50000000000</v>
      </c>
      <c r="P592" s="281">
        <v>50000000000</v>
      </c>
      <c r="Q592" s="270">
        <v>50000000</v>
      </c>
      <c r="R592" s="281">
        <v>445882</v>
      </c>
      <c r="S592" s="281">
        <v>50445882</v>
      </c>
      <c r="T592" s="271">
        <v>0</v>
      </c>
      <c r="U592" s="254">
        <v>0</v>
      </c>
      <c r="V592" s="254">
        <v>0</v>
      </c>
      <c r="W592" s="254">
        <v>0</v>
      </c>
      <c r="X592" s="254" t="s">
        <v>360</v>
      </c>
      <c r="Y592" s="272"/>
      <c r="Z592" s="256"/>
    </row>
    <row r="593" spans="1:26" x14ac:dyDescent="0.25">
      <c r="A593" s="244">
        <v>96678790</v>
      </c>
      <c r="B593" s="258">
        <v>2</v>
      </c>
      <c r="C593" s="259" t="s">
        <v>116</v>
      </c>
      <c r="D593" s="259" t="s">
        <v>119</v>
      </c>
      <c r="E593" s="273">
        <v>498</v>
      </c>
      <c r="F593" s="274">
        <v>41869</v>
      </c>
      <c r="G593" s="275" t="s">
        <v>28</v>
      </c>
      <c r="H593" s="276">
        <v>2200</v>
      </c>
      <c r="I593" s="277" t="s">
        <v>335</v>
      </c>
      <c r="J593" s="278">
        <v>2.7</v>
      </c>
      <c r="K593" s="279" t="s">
        <v>48</v>
      </c>
      <c r="L593" s="252"/>
      <c r="M593" s="280"/>
      <c r="N593" s="278">
        <v>5</v>
      </c>
      <c r="O593" s="281"/>
      <c r="P593" s="281"/>
      <c r="Q593" s="270">
        <v>0</v>
      </c>
      <c r="R593" s="281"/>
      <c r="S593" s="281"/>
      <c r="T593" s="271" t="s">
        <v>358</v>
      </c>
      <c r="U593" s="254">
        <v>0</v>
      </c>
      <c r="V593" s="254" t="s">
        <v>362</v>
      </c>
      <c r="W593" s="254">
        <v>0</v>
      </c>
      <c r="X593" s="254" t="s">
        <v>360</v>
      </c>
      <c r="Y593" s="272"/>
      <c r="Z593" s="256"/>
    </row>
    <row r="594" spans="1:26" x14ac:dyDescent="0.25">
      <c r="A594" s="244">
        <v>96678790</v>
      </c>
      <c r="B594" s="258">
        <v>2</v>
      </c>
      <c r="C594" s="259" t="s">
        <v>116</v>
      </c>
      <c r="D594" s="259" t="s">
        <v>119</v>
      </c>
      <c r="E594" s="273">
        <v>498</v>
      </c>
      <c r="F594" s="274">
        <v>41869</v>
      </c>
      <c r="G594" s="275" t="s">
        <v>89</v>
      </c>
      <c r="H594" s="276">
        <v>50000000</v>
      </c>
      <c r="I594" s="277" t="s">
        <v>336</v>
      </c>
      <c r="J594" s="278">
        <v>5.0999999999999996</v>
      </c>
      <c r="K594" s="279" t="s">
        <v>48</v>
      </c>
      <c r="L594" s="252"/>
      <c r="M594" s="280"/>
      <c r="N594" s="278">
        <v>3</v>
      </c>
      <c r="O594" s="281"/>
      <c r="P594" s="281"/>
      <c r="Q594" s="270">
        <v>0</v>
      </c>
      <c r="R594" s="281"/>
      <c r="S594" s="281"/>
      <c r="T594" s="271">
        <v>0</v>
      </c>
      <c r="U594" s="254">
        <v>0</v>
      </c>
      <c r="V594" s="254" t="s">
        <v>362</v>
      </c>
      <c r="W594" s="254">
        <v>0</v>
      </c>
      <c r="X594" s="254" t="s">
        <v>360</v>
      </c>
      <c r="Y594" s="272"/>
      <c r="Z594" s="256"/>
    </row>
    <row r="595" spans="1:26" x14ac:dyDescent="0.25">
      <c r="A595" s="244">
        <v>96678790</v>
      </c>
      <c r="B595" s="282">
        <v>2</v>
      </c>
      <c r="C595" s="259" t="s">
        <v>116</v>
      </c>
      <c r="D595" s="259" t="s">
        <v>193</v>
      </c>
      <c r="E595" s="273">
        <v>513</v>
      </c>
      <c r="F595" s="274">
        <v>39365</v>
      </c>
      <c r="G595" s="275" t="s">
        <v>28</v>
      </c>
      <c r="H595" s="276">
        <v>3300</v>
      </c>
      <c r="I595" s="277"/>
      <c r="J595" s="278"/>
      <c r="K595" s="279" t="s">
        <v>48</v>
      </c>
      <c r="L595" s="252" t="s">
        <v>274</v>
      </c>
      <c r="M595" s="280" t="s">
        <v>274</v>
      </c>
      <c r="N595" s="278">
        <v>10</v>
      </c>
      <c r="O595" s="281"/>
      <c r="P595" s="281"/>
      <c r="Q595" s="270">
        <v>0</v>
      </c>
      <c r="R595" s="281"/>
      <c r="S595" s="281"/>
      <c r="T595" s="271">
        <v>0</v>
      </c>
      <c r="U595" s="254">
        <v>0</v>
      </c>
      <c r="V595" s="254">
        <v>0</v>
      </c>
      <c r="W595" s="254">
        <v>0</v>
      </c>
      <c r="X595" s="254">
        <v>0</v>
      </c>
      <c r="Y595" s="272"/>
      <c r="Z595" s="256"/>
    </row>
    <row r="596" spans="1:26" x14ac:dyDescent="0.25">
      <c r="A596" s="244">
        <v>96678790</v>
      </c>
      <c r="B596" s="282">
        <v>2</v>
      </c>
      <c r="C596" s="259" t="s">
        <v>116</v>
      </c>
      <c r="D596" s="259" t="s">
        <v>78</v>
      </c>
      <c r="E596" s="273">
        <v>513</v>
      </c>
      <c r="F596" s="274">
        <v>39380</v>
      </c>
      <c r="G596" s="275" t="s">
        <v>89</v>
      </c>
      <c r="H596" s="276">
        <v>20000000</v>
      </c>
      <c r="I596" s="277" t="s">
        <v>45</v>
      </c>
      <c r="J596" s="278">
        <v>7</v>
      </c>
      <c r="K596" s="279" t="s">
        <v>48</v>
      </c>
      <c r="L596" s="252" t="s">
        <v>274</v>
      </c>
      <c r="M596" s="280" t="s">
        <v>274</v>
      </c>
      <c r="N596" s="278">
        <v>5</v>
      </c>
      <c r="O596" s="281">
        <v>20000000000</v>
      </c>
      <c r="P596" s="281"/>
      <c r="Q596" s="270">
        <v>0</v>
      </c>
      <c r="R596" s="281"/>
      <c r="S596" s="281"/>
      <c r="T596" s="271">
        <v>0</v>
      </c>
      <c r="U596" s="254">
        <v>0</v>
      </c>
      <c r="V596" s="254">
        <v>0</v>
      </c>
      <c r="W596" s="254" t="s">
        <v>359</v>
      </c>
      <c r="X596" s="254" t="s">
        <v>360</v>
      </c>
      <c r="Y596" s="272"/>
      <c r="Z596" s="256"/>
    </row>
    <row r="597" spans="1:26" x14ac:dyDescent="0.25">
      <c r="A597" s="244">
        <v>96678790</v>
      </c>
      <c r="B597" s="282">
        <v>2</v>
      </c>
      <c r="C597" s="259" t="s">
        <v>116</v>
      </c>
      <c r="D597" s="259" t="s">
        <v>81</v>
      </c>
      <c r="E597" s="273">
        <v>513</v>
      </c>
      <c r="F597" s="274">
        <v>39380</v>
      </c>
      <c r="G597" s="275" t="s">
        <v>28</v>
      </c>
      <c r="H597" s="276">
        <v>1000</v>
      </c>
      <c r="I597" s="277" t="s">
        <v>52</v>
      </c>
      <c r="J597" s="278">
        <v>3.7</v>
      </c>
      <c r="K597" s="279" t="s">
        <v>48</v>
      </c>
      <c r="L597" s="252" t="s">
        <v>274</v>
      </c>
      <c r="M597" s="280" t="s">
        <v>274</v>
      </c>
      <c r="N597" s="278">
        <v>5</v>
      </c>
      <c r="O597" s="281"/>
      <c r="P597" s="281"/>
      <c r="Q597" s="270">
        <v>0</v>
      </c>
      <c r="R597" s="281"/>
      <c r="S597" s="281"/>
      <c r="T597" s="271" t="s">
        <v>358</v>
      </c>
      <c r="U597" s="254">
        <v>0</v>
      </c>
      <c r="V597" s="254" t="s">
        <v>362</v>
      </c>
      <c r="W597" s="254">
        <v>0</v>
      </c>
      <c r="X597" s="254" t="s">
        <v>360</v>
      </c>
      <c r="Y597" s="272"/>
      <c r="Z597" s="256"/>
    </row>
    <row r="598" spans="1:26" x14ac:dyDescent="0.25">
      <c r="A598" s="244">
        <v>96678790</v>
      </c>
      <c r="B598" s="282">
        <v>2</v>
      </c>
      <c r="C598" s="259" t="s">
        <v>116</v>
      </c>
      <c r="D598" s="259" t="s">
        <v>87</v>
      </c>
      <c r="E598" s="273">
        <v>513</v>
      </c>
      <c r="F598" s="274">
        <v>39436</v>
      </c>
      <c r="G598" s="275" t="s">
        <v>89</v>
      </c>
      <c r="H598" s="276">
        <v>20000000</v>
      </c>
      <c r="I598" s="277" t="s">
        <v>70</v>
      </c>
      <c r="J598" s="278">
        <v>7</v>
      </c>
      <c r="K598" s="279" t="s">
        <v>48</v>
      </c>
      <c r="L598" s="252" t="s">
        <v>274</v>
      </c>
      <c r="M598" s="280" t="s">
        <v>274</v>
      </c>
      <c r="N598" s="278">
        <v>5</v>
      </c>
      <c r="O598" s="281">
        <v>20000000000</v>
      </c>
      <c r="P598" s="281"/>
      <c r="Q598" s="270">
        <v>0</v>
      </c>
      <c r="R598" s="281"/>
      <c r="S598" s="281"/>
      <c r="T598" s="271">
        <v>0</v>
      </c>
      <c r="U598" s="254">
        <v>0</v>
      </c>
      <c r="V598" s="254">
        <v>0</v>
      </c>
      <c r="W598" s="254" t="s">
        <v>359</v>
      </c>
      <c r="X598" s="254" t="s">
        <v>360</v>
      </c>
      <c r="Y598" s="272"/>
      <c r="Z598" s="256"/>
    </row>
    <row r="599" spans="1:26" x14ac:dyDescent="0.25">
      <c r="A599" s="244">
        <v>96678790</v>
      </c>
      <c r="B599" s="282">
        <v>2</v>
      </c>
      <c r="C599" s="259" t="s">
        <v>116</v>
      </c>
      <c r="D599" s="259" t="s">
        <v>88</v>
      </c>
      <c r="E599" s="273">
        <v>513</v>
      </c>
      <c r="F599" s="274">
        <v>39479</v>
      </c>
      <c r="G599" s="275" t="s">
        <v>89</v>
      </c>
      <c r="H599" s="276">
        <v>24400000</v>
      </c>
      <c r="I599" s="277" t="s">
        <v>73</v>
      </c>
      <c r="J599" s="278">
        <v>7.1</v>
      </c>
      <c r="K599" s="279" t="s">
        <v>48</v>
      </c>
      <c r="L599" s="252" t="s">
        <v>274</v>
      </c>
      <c r="M599" s="280" t="s">
        <v>274</v>
      </c>
      <c r="N599" s="278">
        <v>1.5</v>
      </c>
      <c r="O599" s="281">
        <v>24400000000</v>
      </c>
      <c r="P599" s="281"/>
      <c r="Q599" s="270">
        <v>0</v>
      </c>
      <c r="R599" s="281"/>
      <c r="S599" s="281"/>
      <c r="T599" s="271">
        <v>0</v>
      </c>
      <c r="U599" s="254">
        <v>0</v>
      </c>
      <c r="V599" s="254">
        <v>0</v>
      </c>
      <c r="W599" s="254" t="s">
        <v>359</v>
      </c>
      <c r="X599" s="254" t="s">
        <v>360</v>
      </c>
      <c r="Y599" s="272"/>
      <c r="Z599" s="256"/>
    </row>
    <row r="600" spans="1:26" x14ac:dyDescent="0.25">
      <c r="A600" s="244">
        <v>96678790</v>
      </c>
      <c r="B600" s="258">
        <v>2</v>
      </c>
      <c r="C600" s="259" t="s">
        <v>116</v>
      </c>
      <c r="D600" s="259" t="s">
        <v>119</v>
      </c>
      <c r="E600" s="273">
        <v>513</v>
      </c>
      <c r="F600" s="274">
        <v>40633</v>
      </c>
      <c r="G600" s="275" t="s">
        <v>89</v>
      </c>
      <c r="H600" s="276">
        <v>20000000</v>
      </c>
      <c r="I600" s="277" t="s">
        <v>120</v>
      </c>
      <c r="J600" s="278">
        <v>6.9</v>
      </c>
      <c r="K600" s="279" t="s">
        <v>48</v>
      </c>
      <c r="L600" s="252" t="s">
        <v>274</v>
      </c>
      <c r="M600" s="280" t="s">
        <v>274</v>
      </c>
      <c r="N600" s="278">
        <v>3</v>
      </c>
      <c r="O600" s="281">
        <v>20000000000</v>
      </c>
      <c r="P600" s="281"/>
      <c r="Q600" s="270">
        <v>0</v>
      </c>
      <c r="R600" s="281"/>
      <c r="S600" s="281"/>
      <c r="T600" s="271">
        <v>0</v>
      </c>
      <c r="U600" s="254">
        <v>0</v>
      </c>
      <c r="V600" s="254">
        <v>0</v>
      </c>
      <c r="W600" s="254" t="s">
        <v>359</v>
      </c>
      <c r="X600" s="254" t="s">
        <v>360</v>
      </c>
      <c r="Y600" s="272"/>
      <c r="Z600" s="256"/>
    </row>
    <row r="601" spans="1:26" x14ac:dyDescent="0.25">
      <c r="A601" s="244">
        <v>96678790</v>
      </c>
      <c r="B601" s="258">
        <v>2</v>
      </c>
      <c r="C601" s="259" t="s">
        <v>116</v>
      </c>
      <c r="D601" s="259" t="s">
        <v>121</v>
      </c>
      <c r="E601" s="273">
        <v>513</v>
      </c>
      <c r="F601" s="274">
        <v>40633</v>
      </c>
      <c r="G601" s="275" t="s">
        <v>28</v>
      </c>
      <c r="H601" s="276">
        <v>1000</v>
      </c>
      <c r="I601" s="277" t="s">
        <v>122</v>
      </c>
      <c r="J601" s="278">
        <v>2.9</v>
      </c>
      <c r="K601" s="279" t="s">
        <v>48</v>
      </c>
      <c r="L601" s="252" t="s">
        <v>274</v>
      </c>
      <c r="M601" s="280" t="s">
        <v>274</v>
      </c>
      <c r="N601" s="278">
        <v>3</v>
      </c>
      <c r="O601" s="281"/>
      <c r="P601" s="281"/>
      <c r="Q601" s="270">
        <v>0</v>
      </c>
      <c r="R601" s="281"/>
      <c r="S601" s="281"/>
      <c r="T601" s="271" t="s">
        <v>358</v>
      </c>
      <c r="U601" s="254">
        <v>0</v>
      </c>
      <c r="V601" s="254" t="s">
        <v>362</v>
      </c>
      <c r="W601" s="254">
        <v>0</v>
      </c>
      <c r="X601" s="254" t="s">
        <v>360</v>
      </c>
      <c r="Y601" s="272"/>
      <c r="Z601" s="256"/>
    </row>
    <row r="602" spans="1:26" x14ac:dyDescent="0.25">
      <c r="A602" s="244">
        <v>96678790</v>
      </c>
      <c r="B602" s="282">
        <v>2</v>
      </c>
      <c r="C602" s="259" t="s">
        <v>116</v>
      </c>
      <c r="D602" s="259" t="s">
        <v>193</v>
      </c>
      <c r="E602" s="273">
        <v>535</v>
      </c>
      <c r="F602" s="274">
        <v>39597</v>
      </c>
      <c r="G602" s="275" t="s">
        <v>28</v>
      </c>
      <c r="H602" s="276">
        <v>4000</v>
      </c>
      <c r="I602" s="277"/>
      <c r="J602" s="278"/>
      <c r="K602" s="279" t="s">
        <v>125</v>
      </c>
      <c r="L602" s="252" t="s">
        <v>48</v>
      </c>
      <c r="M602" s="280" t="s">
        <v>30</v>
      </c>
      <c r="N602" s="278">
        <v>10</v>
      </c>
      <c r="O602" s="281"/>
      <c r="P602" s="281"/>
      <c r="Q602" s="270">
        <v>0</v>
      </c>
      <c r="R602" s="281"/>
      <c r="S602" s="281"/>
      <c r="T602" s="271">
        <v>0</v>
      </c>
      <c r="U602" s="254">
        <v>0</v>
      </c>
      <c r="V602" s="254">
        <v>0</v>
      </c>
      <c r="W602" s="254">
        <v>0</v>
      </c>
      <c r="X602" s="254">
        <v>0</v>
      </c>
      <c r="Y602" s="272"/>
      <c r="Z602" s="256"/>
    </row>
    <row r="603" spans="1:26" x14ac:dyDescent="0.25">
      <c r="A603" s="244">
        <v>96678790</v>
      </c>
      <c r="B603" s="282">
        <v>2</v>
      </c>
      <c r="C603" s="259" t="s">
        <v>116</v>
      </c>
      <c r="D603" s="259" t="s">
        <v>78</v>
      </c>
      <c r="E603" s="273">
        <v>535</v>
      </c>
      <c r="F603" s="274">
        <v>39638</v>
      </c>
      <c r="G603" s="275" t="s">
        <v>89</v>
      </c>
      <c r="H603" s="276">
        <v>20000000</v>
      </c>
      <c r="I603" s="277" t="s">
        <v>91</v>
      </c>
      <c r="J603" s="278">
        <v>9.1</v>
      </c>
      <c r="K603" s="279" t="s">
        <v>125</v>
      </c>
      <c r="L603" s="252" t="s">
        <v>48</v>
      </c>
      <c r="M603" s="280" t="s">
        <v>30</v>
      </c>
      <c r="N603" s="278">
        <v>2</v>
      </c>
      <c r="O603" s="281"/>
      <c r="P603" s="281"/>
      <c r="Q603" s="270">
        <v>0</v>
      </c>
      <c r="R603" s="281"/>
      <c r="S603" s="281"/>
      <c r="T603" s="271">
        <v>0</v>
      </c>
      <c r="U603" s="254">
        <v>0</v>
      </c>
      <c r="V603" s="254" t="s">
        <v>362</v>
      </c>
      <c r="W603" s="254">
        <v>0</v>
      </c>
      <c r="X603" s="254" t="s">
        <v>360</v>
      </c>
      <c r="Y603" s="272"/>
      <c r="Z603" s="256"/>
    </row>
    <row r="604" spans="1:26" x14ac:dyDescent="0.25">
      <c r="A604" s="244">
        <v>96678790</v>
      </c>
      <c r="B604" s="282">
        <v>2</v>
      </c>
      <c r="C604" s="259" t="s">
        <v>116</v>
      </c>
      <c r="D604" s="259" t="s">
        <v>81</v>
      </c>
      <c r="E604" s="273">
        <v>535</v>
      </c>
      <c r="F604" s="274">
        <v>39638</v>
      </c>
      <c r="G604" s="275" t="s">
        <v>28</v>
      </c>
      <c r="H604" s="276">
        <v>1000</v>
      </c>
      <c r="I604" s="277" t="s">
        <v>92</v>
      </c>
      <c r="J604" s="278">
        <v>3.9</v>
      </c>
      <c r="K604" s="279" t="s">
        <v>125</v>
      </c>
      <c r="L604" s="252" t="s">
        <v>48</v>
      </c>
      <c r="M604" s="280" t="s">
        <v>30</v>
      </c>
      <c r="N604" s="278">
        <v>5</v>
      </c>
      <c r="O604" s="281">
        <v>1000000</v>
      </c>
      <c r="P604" s="281"/>
      <c r="Q604" s="270">
        <v>0</v>
      </c>
      <c r="R604" s="281"/>
      <c r="S604" s="281"/>
      <c r="T604" s="271" t="s">
        <v>358</v>
      </c>
      <c r="U604" s="254">
        <v>0</v>
      </c>
      <c r="V604" s="254">
        <v>0</v>
      </c>
      <c r="W604" s="254" t="s">
        <v>359</v>
      </c>
      <c r="X604" s="254" t="s">
        <v>360</v>
      </c>
      <c r="Y604" s="272"/>
      <c r="Z604" s="256"/>
    </row>
    <row r="605" spans="1:26" x14ac:dyDescent="0.25">
      <c r="A605" s="244">
        <v>96678790</v>
      </c>
      <c r="B605" s="258">
        <v>2</v>
      </c>
      <c r="C605" s="259" t="s">
        <v>116</v>
      </c>
      <c r="D605" s="259" t="s">
        <v>87</v>
      </c>
      <c r="E605" s="273">
        <v>535</v>
      </c>
      <c r="F605" s="274">
        <v>40077</v>
      </c>
      <c r="G605" s="275" t="s">
        <v>89</v>
      </c>
      <c r="H605" s="276">
        <v>25000000</v>
      </c>
      <c r="I605" s="277" t="s">
        <v>97</v>
      </c>
      <c r="J605" s="278">
        <v>5.6</v>
      </c>
      <c r="K605" s="279" t="s">
        <v>274</v>
      </c>
      <c r="L605" s="252" t="s">
        <v>274</v>
      </c>
      <c r="M605" s="280" t="s">
        <v>274</v>
      </c>
      <c r="N605" s="278">
        <v>4</v>
      </c>
      <c r="O605" s="281"/>
      <c r="P605" s="281"/>
      <c r="Q605" s="270">
        <v>0</v>
      </c>
      <c r="R605" s="281"/>
      <c r="S605" s="281"/>
      <c r="T605" s="271">
        <v>0</v>
      </c>
      <c r="U605" s="254">
        <v>0</v>
      </c>
      <c r="V605" s="254" t="s">
        <v>362</v>
      </c>
      <c r="W605" s="254">
        <v>0</v>
      </c>
      <c r="X605" s="254" t="s">
        <v>360</v>
      </c>
      <c r="Y605" s="272"/>
      <c r="Z605" s="256"/>
    </row>
    <row r="606" spans="1:26" x14ac:dyDescent="0.25">
      <c r="A606" s="244">
        <v>96678790</v>
      </c>
      <c r="B606" s="258">
        <v>2</v>
      </c>
      <c r="C606" s="259" t="s">
        <v>116</v>
      </c>
      <c r="D606" s="259" t="s">
        <v>88</v>
      </c>
      <c r="E606" s="273">
        <v>535</v>
      </c>
      <c r="F606" s="274">
        <v>40325</v>
      </c>
      <c r="G606" s="275" t="s">
        <v>89</v>
      </c>
      <c r="H606" s="276">
        <v>40000000</v>
      </c>
      <c r="I606" s="277" t="s">
        <v>98</v>
      </c>
      <c r="J606" s="278">
        <v>5.9</v>
      </c>
      <c r="K606" s="279" t="s">
        <v>125</v>
      </c>
      <c r="L606" s="252" t="s">
        <v>274</v>
      </c>
      <c r="M606" s="280" t="s">
        <v>274</v>
      </c>
      <c r="N606" s="278">
        <v>5.9</v>
      </c>
      <c r="O606" s="281"/>
      <c r="P606" s="281"/>
      <c r="Q606" s="270">
        <v>0</v>
      </c>
      <c r="R606" s="281"/>
      <c r="S606" s="281"/>
      <c r="T606" s="271">
        <v>0</v>
      </c>
      <c r="U606" s="254">
        <v>0</v>
      </c>
      <c r="V606" s="254" t="s">
        <v>362</v>
      </c>
      <c r="W606" s="254">
        <v>0</v>
      </c>
      <c r="X606" s="254" t="s">
        <v>360</v>
      </c>
      <c r="Y606" s="272"/>
      <c r="Z606" s="256"/>
    </row>
    <row r="607" spans="1:26" x14ac:dyDescent="0.25">
      <c r="A607" s="244">
        <v>96678790</v>
      </c>
      <c r="B607" s="258">
        <v>2</v>
      </c>
      <c r="C607" s="259" t="s">
        <v>116</v>
      </c>
      <c r="D607" s="259" t="s">
        <v>119</v>
      </c>
      <c r="E607" s="273">
        <v>535</v>
      </c>
      <c r="F607" s="274">
        <v>40325</v>
      </c>
      <c r="G607" s="275" t="s">
        <v>28</v>
      </c>
      <c r="H607" s="276">
        <v>2000</v>
      </c>
      <c r="I607" s="277" t="s">
        <v>101</v>
      </c>
      <c r="J607" s="278">
        <v>2.2000000000000002</v>
      </c>
      <c r="K607" s="279" t="s">
        <v>125</v>
      </c>
      <c r="L607" s="252" t="s">
        <v>274</v>
      </c>
      <c r="M607" s="280" t="s">
        <v>274</v>
      </c>
      <c r="N607" s="278">
        <v>1.65</v>
      </c>
      <c r="O607" s="281">
        <v>1300000</v>
      </c>
      <c r="P607" s="281"/>
      <c r="Q607" s="270">
        <v>0</v>
      </c>
      <c r="R607" s="281"/>
      <c r="S607" s="281"/>
      <c r="T607" s="271" t="s">
        <v>358</v>
      </c>
      <c r="U607" s="254">
        <v>0</v>
      </c>
      <c r="V607" s="254">
        <v>0</v>
      </c>
      <c r="W607" s="254" t="s">
        <v>359</v>
      </c>
      <c r="X607" s="254" t="s">
        <v>360</v>
      </c>
      <c r="Y607" s="272"/>
      <c r="Z607" s="256"/>
    </row>
    <row r="608" spans="1:26" x14ac:dyDescent="0.25">
      <c r="A608" s="244">
        <v>96678790</v>
      </c>
      <c r="B608" s="258">
        <v>2</v>
      </c>
      <c r="C608" s="259" t="s">
        <v>116</v>
      </c>
      <c r="D608" s="259" t="s">
        <v>121</v>
      </c>
      <c r="E608" s="273">
        <v>535</v>
      </c>
      <c r="F608" s="274">
        <v>41117</v>
      </c>
      <c r="G608" s="275" t="s">
        <v>28</v>
      </c>
      <c r="H608" s="276">
        <v>1700</v>
      </c>
      <c r="I608" s="277" t="s">
        <v>285</v>
      </c>
      <c r="J608" s="278">
        <v>4.0999999999999996</v>
      </c>
      <c r="K608" s="279" t="s">
        <v>48</v>
      </c>
      <c r="L608" s="252"/>
      <c r="M608" s="280"/>
      <c r="N608" s="278">
        <v>1.5</v>
      </c>
      <c r="O608" s="281">
        <v>1700000</v>
      </c>
      <c r="P608" s="281"/>
      <c r="Q608" s="270"/>
      <c r="R608" s="281"/>
      <c r="S608" s="281"/>
      <c r="T608" s="271" t="s">
        <v>358</v>
      </c>
      <c r="U608" s="254">
        <v>0</v>
      </c>
      <c r="V608" s="254">
        <v>0</v>
      </c>
      <c r="W608" s="254" t="s">
        <v>359</v>
      </c>
      <c r="X608" s="254" t="s">
        <v>360</v>
      </c>
      <c r="Y608" s="272"/>
      <c r="Z608" s="256"/>
    </row>
    <row r="609" spans="1:26" x14ac:dyDescent="0.25">
      <c r="A609" s="244">
        <v>96678790</v>
      </c>
      <c r="B609" s="258">
        <v>2</v>
      </c>
      <c r="C609" s="259" t="s">
        <v>116</v>
      </c>
      <c r="D609" s="259" t="s">
        <v>121</v>
      </c>
      <c r="E609" s="273">
        <v>535</v>
      </c>
      <c r="F609" s="274">
        <v>41117</v>
      </c>
      <c r="G609" s="275" t="s">
        <v>89</v>
      </c>
      <c r="H609" s="276">
        <v>38000000</v>
      </c>
      <c r="I609" s="277" t="s">
        <v>286</v>
      </c>
      <c r="J609" s="278">
        <v>6.85</v>
      </c>
      <c r="K609" s="279" t="s">
        <v>48</v>
      </c>
      <c r="L609" s="252"/>
      <c r="M609" s="280"/>
      <c r="N609" s="278">
        <v>1.5</v>
      </c>
      <c r="O609" s="281"/>
      <c r="P609" s="281"/>
      <c r="Q609" s="270">
        <v>0</v>
      </c>
      <c r="R609" s="281"/>
      <c r="S609" s="281"/>
      <c r="T609" s="271">
        <v>0</v>
      </c>
      <c r="U609" s="254">
        <v>0</v>
      </c>
      <c r="V609" s="254" t="s">
        <v>362</v>
      </c>
      <c r="W609" s="254">
        <v>0</v>
      </c>
      <c r="X609" s="254" t="s">
        <v>360</v>
      </c>
      <c r="Y609" s="272"/>
      <c r="Z609" s="256"/>
    </row>
    <row r="610" spans="1:26" x14ac:dyDescent="0.25">
      <c r="A610" s="244">
        <v>96678790</v>
      </c>
      <c r="B610" s="258">
        <v>2</v>
      </c>
      <c r="C610" s="259" t="s">
        <v>116</v>
      </c>
      <c r="D610" s="259" t="s">
        <v>193</v>
      </c>
      <c r="E610" s="273">
        <v>653</v>
      </c>
      <c r="F610" s="274">
        <v>40568</v>
      </c>
      <c r="G610" s="275" t="s">
        <v>28</v>
      </c>
      <c r="H610" s="276">
        <v>1000</v>
      </c>
      <c r="I610" s="277"/>
      <c r="J610" s="278"/>
      <c r="K610" s="279" t="s">
        <v>48</v>
      </c>
      <c r="L610" s="252" t="s">
        <v>30</v>
      </c>
      <c r="M610" s="280" t="s">
        <v>37</v>
      </c>
      <c r="N610" s="278">
        <v>10</v>
      </c>
      <c r="O610" s="281"/>
      <c r="P610" s="281"/>
      <c r="Q610" s="270">
        <v>0</v>
      </c>
      <c r="R610" s="281"/>
      <c r="S610" s="281"/>
      <c r="T610" s="271">
        <v>0</v>
      </c>
      <c r="U610" s="254">
        <v>0</v>
      </c>
      <c r="V610" s="254">
        <v>0</v>
      </c>
      <c r="W610" s="254">
        <v>0</v>
      </c>
      <c r="X610" s="254">
        <v>0</v>
      </c>
      <c r="Y610" s="272"/>
      <c r="Z610" s="256"/>
    </row>
    <row r="611" spans="1:26" x14ac:dyDescent="0.25">
      <c r="A611" s="244">
        <v>96678790</v>
      </c>
      <c r="B611" s="258">
        <v>2</v>
      </c>
      <c r="C611" s="259" t="s">
        <v>116</v>
      </c>
      <c r="D611" s="259" t="s">
        <v>78</v>
      </c>
      <c r="E611" s="273">
        <v>653</v>
      </c>
      <c r="F611" s="274">
        <v>40603</v>
      </c>
      <c r="G611" s="275" t="s">
        <v>89</v>
      </c>
      <c r="H611" s="276">
        <v>20000000</v>
      </c>
      <c r="I611" s="277" t="s">
        <v>111</v>
      </c>
      <c r="J611" s="278">
        <v>7.25</v>
      </c>
      <c r="K611" s="279" t="s">
        <v>30</v>
      </c>
      <c r="L611" s="252" t="s">
        <v>274</v>
      </c>
      <c r="M611" s="280" t="s">
        <v>274</v>
      </c>
      <c r="N611" s="278">
        <v>4.5</v>
      </c>
      <c r="O611" s="281"/>
      <c r="P611" s="281"/>
      <c r="Q611" s="270">
        <v>0</v>
      </c>
      <c r="R611" s="281"/>
      <c r="S611" s="281"/>
      <c r="T611" s="271">
        <v>0</v>
      </c>
      <c r="U611" s="254">
        <v>0</v>
      </c>
      <c r="V611" s="254" t="s">
        <v>362</v>
      </c>
      <c r="W611" s="254">
        <v>0</v>
      </c>
      <c r="X611" s="254">
        <v>0</v>
      </c>
      <c r="Y611" s="272"/>
      <c r="Z611" s="256"/>
    </row>
    <row r="612" spans="1:26" x14ac:dyDescent="0.25">
      <c r="A612" s="244">
        <v>96678790</v>
      </c>
      <c r="B612" s="258">
        <v>2</v>
      </c>
      <c r="C612" s="259" t="s">
        <v>116</v>
      </c>
      <c r="D612" s="259" t="s">
        <v>78</v>
      </c>
      <c r="E612" s="273">
        <v>653</v>
      </c>
      <c r="F612" s="274">
        <v>40603</v>
      </c>
      <c r="G612" s="275" t="s">
        <v>89</v>
      </c>
      <c r="H612" s="276">
        <v>20000000</v>
      </c>
      <c r="I612" s="277" t="s">
        <v>107</v>
      </c>
      <c r="J612" s="278">
        <v>6.75</v>
      </c>
      <c r="K612" s="279" t="s">
        <v>30</v>
      </c>
      <c r="L612" s="252" t="s">
        <v>274</v>
      </c>
      <c r="M612" s="280" t="s">
        <v>274</v>
      </c>
      <c r="N612" s="278">
        <v>2.5</v>
      </c>
      <c r="O612" s="281">
        <v>20000000000</v>
      </c>
      <c r="P612" s="281"/>
      <c r="Q612" s="270">
        <v>0</v>
      </c>
      <c r="R612" s="281"/>
      <c r="S612" s="281"/>
      <c r="T612" s="271">
        <v>0</v>
      </c>
      <c r="U612" s="254">
        <v>0</v>
      </c>
      <c r="V612" s="254">
        <v>0</v>
      </c>
      <c r="W612" s="254" t="s">
        <v>359</v>
      </c>
      <c r="X612" s="254" t="s">
        <v>360</v>
      </c>
      <c r="Y612" s="272"/>
      <c r="Z612" s="256"/>
    </row>
    <row r="613" spans="1:26" x14ac:dyDescent="0.25">
      <c r="A613" s="244">
        <v>96678790</v>
      </c>
      <c r="B613" s="258">
        <v>2</v>
      </c>
      <c r="C613" s="259" t="s">
        <v>116</v>
      </c>
      <c r="D613" s="259" t="s">
        <v>78</v>
      </c>
      <c r="E613" s="273">
        <v>653</v>
      </c>
      <c r="F613" s="274">
        <v>40603</v>
      </c>
      <c r="G613" s="275" t="s">
        <v>28</v>
      </c>
      <c r="H613" s="276">
        <v>1000</v>
      </c>
      <c r="I613" s="277" t="s">
        <v>146</v>
      </c>
      <c r="J613" s="278">
        <v>3.5</v>
      </c>
      <c r="K613" s="279" t="s">
        <v>30</v>
      </c>
      <c r="L613" s="252" t="s">
        <v>274</v>
      </c>
      <c r="M613" s="280" t="s">
        <v>274</v>
      </c>
      <c r="N613" s="278">
        <v>5</v>
      </c>
      <c r="O613" s="281"/>
      <c r="P613" s="281"/>
      <c r="Q613" s="270">
        <v>0</v>
      </c>
      <c r="R613" s="281"/>
      <c r="S613" s="281"/>
      <c r="T613" s="271" t="s">
        <v>358</v>
      </c>
      <c r="U613" s="254">
        <v>0</v>
      </c>
      <c r="V613" s="254" t="s">
        <v>362</v>
      </c>
      <c r="W613" s="254">
        <v>0</v>
      </c>
      <c r="X613" s="254">
        <v>0</v>
      </c>
      <c r="Y613" s="272"/>
      <c r="Z613" s="256"/>
    </row>
    <row r="614" spans="1:26" x14ac:dyDescent="0.25">
      <c r="A614" s="244">
        <v>96678790</v>
      </c>
      <c r="B614" s="258">
        <v>2</v>
      </c>
      <c r="C614" s="259" t="s">
        <v>116</v>
      </c>
      <c r="D614" s="259" t="s">
        <v>193</v>
      </c>
      <c r="E614" s="273">
        <v>680</v>
      </c>
      <c r="F614" s="274">
        <v>40802</v>
      </c>
      <c r="G614" s="275" t="s">
        <v>28</v>
      </c>
      <c r="H614" s="276">
        <v>4000</v>
      </c>
      <c r="I614" s="277"/>
      <c r="J614" s="278"/>
      <c r="K614" s="279" t="s">
        <v>48</v>
      </c>
      <c r="L614" s="252" t="s">
        <v>30</v>
      </c>
      <c r="M614" s="280" t="s">
        <v>37</v>
      </c>
      <c r="N614" s="278">
        <v>10</v>
      </c>
      <c r="O614" s="281"/>
      <c r="P614" s="281"/>
      <c r="Q614" s="270">
        <v>0</v>
      </c>
      <c r="R614" s="281"/>
      <c r="S614" s="281"/>
      <c r="T614" s="271">
        <v>0</v>
      </c>
      <c r="U614" s="254">
        <v>0</v>
      </c>
      <c r="V614" s="254">
        <v>0</v>
      </c>
      <c r="W614" s="254">
        <v>0</v>
      </c>
      <c r="X614" s="254">
        <v>0</v>
      </c>
      <c r="Y614" s="272"/>
      <c r="Z614" s="256"/>
    </row>
    <row r="615" spans="1:26" x14ac:dyDescent="0.25">
      <c r="A615" s="244">
        <v>96678790</v>
      </c>
      <c r="B615" s="258">
        <v>2</v>
      </c>
      <c r="C615" s="259" t="s">
        <v>116</v>
      </c>
      <c r="D615" s="259" t="s">
        <v>78</v>
      </c>
      <c r="E615" s="273">
        <v>680</v>
      </c>
      <c r="F615" s="274">
        <v>40816</v>
      </c>
      <c r="G615" s="275" t="s">
        <v>89</v>
      </c>
      <c r="H615" s="276">
        <v>20000000</v>
      </c>
      <c r="I615" s="277" t="s">
        <v>149</v>
      </c>
      <c r="J615" s="278">
        <v>6.3</v>
      </c>
      <c r="K615" s="279" t="s">
        <v>48</v>
      </c>
      <c r="L615" s="252" t="s">
        <v>30</v>
      </c>
      <c r="M615" s="280" t="s">
        <v>274</v>
      </c>
      <c r="N615" s="278">
        <v>5</v>
      </c>
      <c r="O615" s="281"/>
      <c r="P615" s="281"/>
      <c r="Q615" s="270">
        <v>0</v>
      </c>
      <c r="R615" s="281"/>
      <c r="S615" s="281"/>
      <c r="T615" s="271">
        <v>0</v>
      </c>
      <c r="U615" s="254">
        <v>0</v>
      </c>
      <c r="V615" s="254" t="s">
        <v>362</v>
      </c>
      <c r="W615" s="254">
        <v>0</v>
      </c>
      <c r="X615" s="254" t="s">
        <v>360</v>
      </c>
      <c r="Y615" s="272"/>
      <c r="Z615" s="256"/>
    </row>
    <row r="616" spans="1:26" x14ac:dyDescent="0.25">
      <c r="A616" s="244">
        <v>96678790</v>
      </c>
      <c r="B616" s="258">
        <v>2</v>
      </c>
      <c r="C616" s="259" t="s">
        <v>116</v>
      </c>
      <c r="D616" s="259" t="s">
        <v>78</v>
      </c>
      <c r="E616" s="273">
        <v>680</v>
      </c>
      <c r="F616" s="274">
        <v>40816</v>
      </c>
      <c r="G616" s="275" t="s">
        <v>28</v>
      </c>
      <c r="H616" s="276">
        <v>1000</v>
      </c>
      <c r="I616" s="277" t="s">
        <v>150</v>
      </c>
      <c r="J616" s="278">
        <v>3.3</v>
      </c>
      <c r="K616" s="279" t="s">
        <v>48</v>
      </c>
      <c r="L616" s="252" t="s">
        <v>30</v>
      </c>
      <c r="M616" s="280" t="s">
        <v>274</v>
      </c>
      <c r="N616" s="278">
        <v>3</v>
      </c>
      <c r="O616" s="281"/>
      <c r="P616" s="281"/>
      <c r="Q616" s="270">
        <v>0</v>
      </c>
      <c r="R616" s="281"/>
      <c r="S616" s="281"/>
      <c r="T616" s="271" t="s">
        <v>358</v>
      </c>
      <c r="U616" s="254">
        <v>0</v>
      </c>
      <c r="V616" s="254" t="s">
        <v>362</v>
      </c>
      <c r="W616" s="254">
        <v>0</v>
      </c>
      <c r="X616" s="254" t="s">
        <v>360</v>
      </c>
      <c r="Y616" s="272"/>
      <c r="Z616" s="256"/>
    </row>
    <row r="617" spans="1:26" x14ac:dyDescent="0.25">
      <c r="A617" s="244">
        <v>96678790</v>
      </c>
      <c r="B617" s="258">
        <v>2</v>
      </c>
      <c r="C617" s="259" t="s">
        <v>116</v>
      </c>
      <c r="D617" s="259" t="s">
        <v>78</v>
      </c>
      <c r="E617" s="273">
        <v>680</v>
      </c>
      <c r="F617" s="274">
        <v>40816</v>
      </c>
      <c r="G617" s="275" t="s">
        <v>28</v>
      </c>
      <c r="H617" s="276">
        <v>1000</v>
      </c>
      <c r="I617" s="277" t="s">
        <v>151</v>
      </c>
      <c r="J617" s="278">
        <v>3.3</v>
      </c>
      <c r="K617" s="279" t="s">
        <v>48</v>
      </c>
      <c r="L617" s="252" t="s">
        <v>30</v>
      </c>
      <c r="M617" s="280" t="s">
        <v>274</v>
      </c>
      <c r="N617" s="278">
        <v>5</v>
      </c>
      <c r="O617" s="281"/>
      <c r="P617" s="281"/>
      <c r="Q617" s="270">
        <v>0</v>
      </c>
      <c r="R617" s="281"/>
      <c r="S617" s="281"/>
      <c r="T617" s="271" t="s">
        <v>358</v>
      </c>
      <c r="U617" s="254">
        <v>0</v>
      </c>
      <c r="V617" s="254" t="s">
        <v>362</v>
      </c>
      <c r="W617" s="254">
        <v>0</v>
      </c>
      <c r="X617" s="254">
        <v>0</v>
      </c>
      <c r="Y617" s="272"/>
      <c r="Z617" s="256"/>
    </row>
    <row r="618" spans="1:26" x14ac:dyDescent="0.25">
      <c r="A618" s="244">
        <v>96678790</v>
      </c>
      <c r="B618" s="258">
        <v>2</v>
      </c>
      <c r="C618" s="259" t="s">
        <v>116</v>
      </c>
      <c r="D618" s="259" t="s">
        <v>78</v>
      </c>
      <c r="E618" s="273">
        <v>680</v>
      </c>
      <c r="F618" s="274">
        <v>40816</v>
      </c>
      <c r="G618" s="275" t="s">
        <v>89</v>
      </c>
      <c r="H618" s="276">
        <v>20000000</v>
      </c>
      <c r="I618" s="277" t="s">
        <v>152</v>
      </c>
      <c r="J618" s="278">
        <v>3</v>
      </c>
      <c r="K618" s="279" t="s">
        <v>48</v>
      </c>
      <c r="L618" s="252" t="s">
        <v>30</v>
      </c>
      <c r="M618" s="280" t="s">
        <v>274</v>
      </c>
      <c r="N618" s="278">
        <v>3</v>
      </c>
      <c r="O618" s="281">
        <v>20000000000</v>
      </c>
      <c r="P618" s="281"/>
      <c r="Q618" s="270">
        <v>0</v>
      </c>
      <c r="R618" s="281"/>
      <c r="S618" s="281"/>
      <c r="T618" s="271">
        <v>0</v>
      </c>
      <c r="U618" s="254">
        <v>0</v>
      </c>
      <c r="V618" s="254">
        <v>0</v>
      </c>
      <c r="W618" s="254" t="s">
        <v>359</v>
      </c>
      <c r="X618" s="254" t="s">
        <v>360</v>
      </c>
      <c r="Y618" s="272"/>
      <c r="Z618" s="256"/>
    </row>
    <row r="619" spans="1:26" x14ac:dyDescent="0.25">
      <c r="A619" s="244">
        <v>96678790</v>
      </c>
      <c r="B619" s="258">
        <v>2</v>
      </c>
      <c r="C619" s="259" t="s">
        <v>116</v>
      </c>
      <c r="D619" s="259" t="s">
        <v>81</v>
      </c>
      <c r="E619" s="273">
        <v>680</v>
      </c>
      <c r="F619" s="274">
        <v>40891</v>
      </c>
      <c r="G619" s="275" t="s">
        <v>89</v>
      </c>
      <c r="H619" s="276">
        <v>22000000</v>
      </c>
      <c r="I619" s="277" t="s">
        <v>153</v>
      </c>
      <c r="J619" s="278">
        <v>6.15</v>
      </c>
      <c r="K619" s="279" t="s">
        <v>48</v>
      </c>
      <c r="L619" s="252" t="s">
        <v>37</v>
      </c>
      <c r="M619" s="280" t="s">
        <v>274</v>
      </c>
      <c r="N619" s="278">
        <v>2.5</v>
      </c>
      <c r="O619" s="281">
        <v>22000000000</v>
      </c>
      <c r="P619" s="281"/>
      <c r="Q619" s="270">
        <v>0</v>
      </c>
      <c r="R619" s="281"/>
      <c r="S619" s="281"/>
      <c r="T619" s="271">
        <v>0</v>
      </c>
      <c r="U619" s="254">
        <v>0</v>
      </c>
      <c r="V619" s="254">
        <v>0</v>
      </c>
      <c r="W619" s="254" t="s">
        <v>359</v>
      </c>
      <c r="X619" s="254" t="s">
        <v>360</v>
      </c>
      <c r="Y619" s="272"/>
      <c r="Z619" s="256"/>
    </row>
    <row r="620" spans="1:26" x14ac:dyDescent="0.25">
      <c r="A620" s="244">
        <v>96678790</v>
      </c>
      <c r="B620" s="258">
        <v>2</v>
      </c>
      <c r="C620" s="259" t="s">
        <v>116</v>
      </c>
      <c r="D620" s="259" t="s">
        <v>81</v>
      </c>
      <c r="E620" s="273">
        <v>680</v>
      </c>
      <c r="F620" s="274">
        <v>40891</v>
      </c>
      <c r="G620" s="275" t="s">
        <v>89</v>
      </c>
      <c r="H620" s="276">
        <v>22000000</v>
      </c>
      <c r="I620" s="277" t="s">
        <v>154</v>
      </c>
      <c r="J620" s="278">
        <v>6.3</v>
      </c>
      <c r="K620" s="279" t="s">
        <v>48</v>
      </c>
      <c r="L620" s="252" t="s">
        <v>37</v>
      </c>
      <c r="M620" s="280" t="s">
        <v>274</v>
      </c>
      <c r="N620" s="278">
        <v>5</v>
      </c>
      <c r="O620" s="281"/>
      <c r="P620" s="281"/>
      <c r="Q620" s="270">
        <v>0</v>
      </c>
      <c r="R620" s="281"/>
      <c r="S620" s="281"/>
      <c r="T620" s="271">
        <v>0</v>
      </c>
      <c r="U620" s="254">
        <v>0</v>
      </c>
      <c r="V620" s="254" t="s">
        <v>362</v>
      </c>
      <c r="W620" s="254">
        <v>0</v>
      </c>
      <c r="X620" s="254">
        <v>0</v>
      </c>
      <c r="Y620" s="272"/>
      <c r="Z620" s="256"/>
    </row>
    <row r="621" spans="1:26" x14ac:dyDescent="0.25">
      <c r="A621" s="244">
        <v>96678790</v>
      </c>
      <c r="B621" s="258">
        <v>2</v>
      </c>
      <c r="C621" s="259" t="s">
        <v>116</v>
      </c>
      <c r="D621" s="259" t="s">
        <v>81</v>
      </c>
      <c r="E621" s="273">
        <v>680</v>
      </c>
      <c r="F621" s="274">
        <v>40891</v>
      </c>
      <c r="G621" s="275" t="s">
        <v>28</v>
      </c>
      <c r="H621" s="276">
        <v>1000</v>
      </c>
      <c r="I621" s="277" t="s">
        <v>155</v>
      </c>
      <c r="J621" s="278">
        <v>3.3</v>
      </c>
      <c r="K621" s="279" t="s">
        <v>48</v>
      </c>
      <c r="L621" s="252" t="s">
        <v>37</v>
      </c>
      <c r="M621" s="280" t="s">
        <v>274</v>
      </c>
      <c r="N621" s="278">
        <v>2.5</v>
      </c>
      <c r="O621" s="281"/>
      <c r="P621" s="281"/>
      <c r="Q621" s="270">
        <v>0</v>
      </c>
      <c r="R621" s="281"/>
      <c r="S621" s="281"/>
      <c r="T621" s="271" t="s">
        <v>358</v>
      </c>
      <c r="U621" s="254">
        <v>0</v>
      </c>
      <c r="V621" s="254" t="s">
        <v>362</v>
      </c>
      <c r="W621" s="254">
        <v>0</v>
      </c>
      <c r="X621" s="254" t="s">
        <v>360</v>
      </c>
      <c r="Y621" s="272"/>
      <c r="Z621" s="256"/>
    </row>
    <row r="622" spans="1:26" x14ac:dyDescent="0.25">
      <c r="A622" s="244">
        <v>96678790</v>
      </c>
      <c r="B622" s="258">
        <v>2</v>
      </c>
      <c r="C622" s="259" t="s">
        <v>116</v>
      </c>
      <c r="D622" s="259" t="s">
        <v>81</v>
      </c>
      <c r="E622" s="273">
        <v>680</v>
      </c>
      <c r="F622" s="274">
        <v>40891</v>
      </c>
      <c r="G622" s="275" t="s">
        <v>28</v>
      </c>
      <c r="H622" s="276">
        <v>1000</v>
      </c>
      <c r="I622" s="277" t="s">
        <v>156</v>
      </c>
      <c r="J622" s="278">
        <v>3.3</v>
      </c>
      <c r="K622" s="279" t="s">
        <v>48</v>
      </c>
      <c r="L622" s="252" t="s">
        <v>37</v>
      </c>
      <c r="M622" s="280" t="s">
        <v>274</v>
      </c>
      <c r="N622" s="278">
        <v>5</v>
      </c>
      <c r="O622" s="281"/>
      <c r="P622" s="281"/>
      <c r="Q622" s="270">
        <v>0</v>
      </c>
      <c r="R622" s="281"/>
      <c r="S622" s="281"/>
      <c r="T622" s="271" t="s">
        <v>358</v>
      </c>
      <c r="U622" s="254">
        <v>0</v>
      </c>
      <c r="V622" s="254" t="s">
        <v>362</v>
      </c>
      <c r="W622" s="254">
        <v>0</v>
      </c>
      <c r="X622" s="254">
        <v>0</v>
      </c>
      <c r="Y622" s="272"/>
      <c r="Z622" s="256"/>
    </row>
    <row r="623" spans="1:26" x14ac:dyDescent="0.25">
      <c r="A623" s="244">
        <v>96678790</v>
      </c>
      <c r="B623" s="258">
        <v>2</v>
      </c>
      <c r="C623" s="259" t="s">
        <v>116</v>
      </c>
      <c r="D623" s="259" t="s">
        <v>87</v>
      </c>
      <c r="E623" s="273">
        <v>680</v>
      </c>
      <c r="F623" s="274">
        <v>40968</v>
      </c>
      <c r="G623" s="275" t="s">
        <v>157</v>
      </c>
      <c r="H623" s="276">
        <v>44000000</v>
      </c>
      <c r="I623" s="277" t="s">
        <v>158</v>
      </c>
      <c r="J623" s="278">
        <v>6.5</v>
      </c>
      <c r="K623" s="279" t="s">
        <v>48</v>
      </c>
      <c r="L623" s="252" t="s">
        <v>30</v>
      </c>
      <c r="M623" s="280" t="s">
        <v>274</v>
      </c>
      <c r="N623" s="278">
        <v>2.5</v>
      </c>
      <c r="O623" s="281"/>
      <c r="P623" s="281"/>
      <c r="Q623" s="270">
        <v>0</v>
      </c>
      <c r="R623" s="281"/>
      <c r="S623" s="281"/>
      <c r="T623" s="271">
        <v>0</v>
      </c>
      <c r="U623" s="254">
        <v>0</v>
      </c>
      <c r="V623" s="254" t="s">
        <v>362</v>
      </c>
      <c r="W623" s="254">
        <v>0</v>
      </c>
      <c r="X623" s="254" t="s">
        <v>360</v>
      </c>
      <c r="Y623" s="272"/>
      <c r="Z623" s="256"/>
    </row>
    <row r="624" spans="1:26" x14ac:dyDescent="0.25">
      <c r="A624" s="244">
        <v>96678790</v>
      </c>
      <c r="B624" s="258">
        <v>2</v>
      </c>
      <c r="C624" s="259" t="s">
        <v>116</v>
      </c>
      <c r="D624" s="259" t="s">
        <v>87</v>
      </c>
      <c r="E624" s="273">
        <v>680</v>
      </c>
      <c r="F624" s="274">
        <v>40968</v>
      </c>
      <c r="G624" s="275" t="s">
        <v>28</v>
      </c>
      <c r="H624" s="276">
        <v>2000</v>
      </c>
      <c r="I624" s="277" t="s">
        <v>159</v>
      </c>
      <c r="J624" s="278">
        <v>3.5</v>
      </c>
      <c r="K624" s="279" t="s">
        <v>48</v>
      </c>
      <c r="L624" s="252" t="s">
        <v>30</v>
      </c>
      <c r="M624" s="280" t="s">
        <v>274</v>
      </c>
      <c r="N624" s="278">
        <v>2.5</v>
      </c>
      <c r="O624" s="281">
        <v>1500000</v>
      </c>
      <c r="P624" s="281"/>
      <c r="Q624" s="270">
        <v>0</v>
      </c>
      <c r="R624" s="281"/>
      <c r="S624" s="281"/>
      <c r="T624" s="271" t="s">
        <v>358</v>
      </c>
      <c r="U624" s="254">
        <v>0</v>
      </c>
      <c r="V624" s="254">
        <v>0</v>
      </c>
      <c r="W624" s="254" t="s">
        <v>359</v>
      </c>
      <c r="X624" s="254" t="s">
        <v>360</v>
      </c>
      <c r="Y624" s="272"/>
      <c r="Z624" s="256"/>
    </row>
    <row r="625" spans="1:26" x14ac:dyDescent="0.25">
      <c r="A625" s="244">
        <v>96678790</v>
      </c>
      <c r="B625" s="258">
        <v>2</v>
      </c>
      <c r="C625" s="259" t="s">
        <v>116</v>
      </c>
      <c r="D625" s="259" t="s">
        <v>193</v>
      </c>
      <c r="E625" s="273">
        <v>745</v>
      </c>
      <c r="F625" s="274">
        <v>41318</v>
      </c>
      <c r="G625" s="275" t="s">
        <v>28</v>
      </c>
      <c r="H625" s="276">
        <v>4000</v>
      </c>
      <c r="I625" s="277"/>
      <c r="J625" s="278"/>
      <c r="K625" s="279" t="s">
        <v>30</v>
      </c>
      <c r="L625" s="252" t="s">
        <v>48</v>
      </c>
      <c r="M625" s="280"/>
      <c r="N625" s="278">
        <v>10</v>
      </c>
      <c r="O625" s="281"/>
      <c r="P625" s="281"/>
      <c r="Q625" s="270">
        <v>0</v>
      </c>
      <c r="R625" s="281"/>
      <c r="S625" s="281"/>
      <c r="T625" s="271">
        <v>0</v>
      </c>
      <c r="U625" s="254">
        <v>0</v>
      </c>
      <c r="V625" s="254">
        <v>0</v>
      </c>
      <c r="W625" s="254">
        <v>0</v>
      </c>
      <c r="X625" s="254">
        <v>0</v>
      </c>
      <c r="Y625" s="272"/>
      <c r="Z625" s="256"/>
    </row>
    <row r="626" spans="1:26" x14ac:dyDescent="0.25">
      <c r="A626" s="244">
        <v>96678790</v>
      </c>
      <c r="B626" s="258">
        <v>2</v>
      </c>
      <c r="C626" s="259" t="s">
        <v>116</v>
      </c>
      <c r="D626" s="259" t="s">
        <v>78</v>
      </c>
      <c r="E626" s="273">
        <v>745</v>
      </c>
      <c r="F626" s="274">
        <v>41346</v>
      </c>
      <c r="G626" s="275" t="s">
        <v>89</v>
      </c>
      <c r="H626" s="276">
        <v>45000000</v>
      </c>
      <c r="I626" s="277" t="s">
        <v>302</v>
      </c>
      <c r="J626" s="278">
        <v>6.8</v>
      </c>
      <c r="K626" s="279" t="s">
        <v>125</v>
      </c>
      <c r="L626" s="252"/>
      <c r="M626" s="280"/>
      <c r="N626" s="278">
        <v>2.5</v>
      </c>
      <c r="O626" s="281">
        <v>45000000000</v>
      </c>
      <c r="P626" s="281">
        <v>45000000000</v>
      </c>
      <c r="Q626" s="270">
        <v>45000000</v>
      </c>
      <c r="R626" s="281">
        <v>1496531</v>
      </c>
      <c r="S626" s="281">
        <v>46496531</v>
      </c>
      <c r="T626" s="271">
        <v>0</v>
      </c>
      <c r="U626" s="254">
        <v>0</v>
      </c>
      <c r="V626" s="254">
        <v>0</v>
      </c>
      <c r="W626" s="254">
        <v>0</v>
      </c>
      <c r="X626" s="254" t="s">
        <v>360</v>
      </c>
      <c r="Y626" s="272"/>
      <c r="Z626" s="256"/>
    </row>
    <row r="627" spans="1:26" x14ac:dyDescent="0.25">
      <c r="A627" s="244">
        <v>96678790</v>
      </c>
      <c r="B627" s="258">
        <v>2</v>
      </c>
      <c r="C627" s="259" t="s">
        <v>116</v>
      </c>
      <c r="D627" s="259" t="s">
        <v>78</v>
      </c>
      <c r="E627" s="273">
        <v>745</v>
      </c>
      <c r="F627" s="274">
        <v>41346</v>
      </c>
      <c r="G627" s="275" t="s">
        <v>28</v>
      </c>
      <c r="H627" s="276">
        <v>2000</v>
      </c>
      <c r="I627" s="277" t="s">
        <v>301</v>
      </c>
      <c r="J627" s="278">
        <v>3.9</v>
      </c>
      <c r="K627" s="279" t="s">
        <v>125</v>
      </c>
      <c r="L627" s="252"/>
      <c r="M627" s="280"/>
      <c r="N627" s="278">
        <v>2.5</v>
      </c>
      <c r="O627" s="281"/>
      <c r="P627" s="281"/>
      <c r="Q627" s="270">
        <v>0</v>
      </c>
      <c r="R627" s="281"/>
      <c r="S627" s="281"/>
      <c r="T627" s="271" t="s">
        <v>358</v>
      </c>
      <c r="U627" s="254">
        <v>0</v>
      </c>
      <c r="V627" s="254" t="s">
        <v>362</v>
      </c>
      <c r="W627" s="254">
        <v>0</v>
      </c>
      <c r="X627" s="254" t="s">
        <v>360</v>
      </c>
      <c r="Y627" s="272"/>
      <c r="Z627" s="256"/>
    </row>
    <row r="628" spans="1:26" x14ac:dyDescent="0.25">
      <c r="A628" s="244">
        <v>96678790</v>
      </c>
      <c r="B628" s="258">
        <v>2</v>
      </c>
      <c r="C628" s="259" t="s">
        <v>116</v>
      </c>
      <c r="D628" s="259" t="s">
        <v>81</v>
      </c>
      <c r="E628" s="273">
        <v>745</v>
      </c>
      <c r="F628" s="274">
        <v>41499</v>
      </c>
      <c r="G628" s="275" t="s">
        <v>89</v>
      </c>
      <c r="H628" s="276">
        <v>45000000</v>
      </c>
      <c r="I628" s="277" t="s">
        <v>314</v>
      </c>
      <c r="J628" s="278">
        <v>6.4</v>
      </c>
      <c r="K628" s="279" t="s">
        <v>48</v>
      </c>
      <c r="L628" s="252" t="s">
        <v>30</v>
      </c>
      <c r="M628" s="280"/>
      <c r="N628" s="278">
        <v>2.5</v>
      </c>
      <c r="O628" s="281"/>
      <c r="P628" s="281"/>
      <c r="Q628" s="270">
        <v>0</v>
      </c>
      <c r="R628" s="281"/>
      <c r="S628" s="281"/>
      <c r="T628" s="271">
        <v>0</v>
      </c>
      <c r="U628" s="254">
        <v>0</v>
      </c>
      <c r="V628" s="254" t="s">
        <v>362</v>
      </c>
      <c r="W628" s="254">
        <v>0</v>
      </c>
      <c r="X628" s="254">
        <v>0</v>
      </c>
      <c r="Y628" s="272"/>
      <c r="Z628" s="256"/>
    </row>
    <row r="629" spans="1:26" x14ac:dyDescent="0.25">
      <c r="A629" s="244">
        <v>96678790</v>
      </c>
      <c r="B629" s="258">
        <v>2</v>
      </c>
      <c r="C629" s="259" t="s">
        <v>116</v>
      </c>
      <c r="D629" s="259" t="s">
        <v>81</v>
      </c>
      <c r="E629" s="273">
        <v>745</v>
      </c>
      <c r="F629" s="274">
        <v>41499</v>
      </c>
      <c r="G629" s="275" t="s">
        <v>28</v>
      </c>
      <c r="H629" s="276">
        <v>2000</v>
      </c>
      <c r="I629" s="277" t="s">
        <v>315</v>
      </c>
      <c r="J629" s="278">
        <v>3.5</v>
      </c>
      <c r="K629" s="279" t="s">
        <v>48</v>
      </c>
      <c r="L629" s="252" t="s">
        <v>30</v>
      </c>
      <c r="M629" s="280"/>
      <c r="N629" s="278">
        <v>2.5</v>
      </c>
      <c r="O629" s="281"/>
      <c r="P629" s="281"/>
      <c r="Q629" s="270">
        <v>0</v>
      </c>
      <c r="R629" s="281"/>
      <c r="S629" s="281"/>
      <c r="T629" s="271" t="s">
        <v>358</v>
      </c>
      <c r="U629" s="254">
        <v>0</v>
      </c>
      <c r="V629" s="254" t="s">
        <v>362</v>
      </c>
      <c r="W629" s="254">
        <v>0</v>
      </c>
      <c r="X629" s="254">
        <v>0</v>
      </c>
      <c r="Y629" s="272"/>
      <c r="Z629" s="256"/>
    </row>
    <row r="630" spans="1:26" x14ac:dyDescent="0.25">
      <c r="A630" s="244">
        <v>96678790</v>
      </c>
      <c r="B630" s="258">
        <v>2</v>
      </c>
      <c r="C630" s="259" t="s">
        <v>116</v>
      </c>
      <c r="D630" s="259" t="s">
        <v>81</v>
      </c>
      <c r="E630" s="273">
        <v>745</v>
      </c>
      <c r="F630" s="274">
        <v>41499</v>
      </c>
      <c r="G630" s="275" t="s">
        <v>89</v>
      </c>
      <c r="H630" s="276">
        <v>45000000</v>
      </c>
      <c r="I630" s="277" t="s">
        <v>316</v>
      </c>
      <c r="J630" s="278">
        <v>6.5</v>
      </c>
      <c r="K630" s="279" t="s">
        <v>48</v>
      </c>
      <c r="L630" s="252" t="s">
        <v>30</v>
      </c>
      <c r="M630" s="280"/>
      <c r="N630" s="278">
        <v>5</v>
      </c>
      <c r="O630" s="281"/>
      <c r="P630" s="281"/>
      <c r="Q630" s="270">
        <v>0</v>
      </c>
      <c r="R630" s="281"/>
      <c r="S630" s="281"/>
      <c r="T630" s="271">
        <v>0</v>
      </c>
      <c r="U630" s="254">
        <v>0</v>
      </c>
      <c r="V630" s="254" t="s">
        <v>362</v>
      </c>
      <c r="W630" s="254">
        <v>0</v>
      </c>
      <c r="X630" s="254">
        <v>0</v>
      </c>
      <c r="Y630" s="272"/>
      <c r="Z630" s="256"/>
    </row>
    <row r="631" spans="1:26" x14ac:dyDescent="0.25">
      <c r="A631" s="244">
        <v>96678790</v>
      </c>
      <c r="B631" s="258">
        <v>2</v>
      </c>
      <c r="C631" s="259" t="s">
        <v>116</v>
      </c>
      <c r="D631" s="259" t="s">
        <v>81</v>
      </c>
      <c r="E631" s="273">
        <v>745</v>
      </c>
      <c r="F631" s="274">
        <v>41499</v>
      </c>
      <c r="G631" s="275" t="s">
        <v>28</v>
      </c>
      <c r="H631" s="276">
        <v>2000</v>
      </c>
      <c r="I631" s="277" t="s">
        <v>317</v>
      </c>
      <c r="J631" s="278">
        <v>3.6</v>
      </c>
      <c r="K631" s="279" t="s">
        <v>48</v>
      </c>
      <c r="L631" s="252" t="s">
        <v>30</v>
      </c>
      <c r="M631" s="280"/>
      <c r="N631" s="278">
        <v>5</v>
      </c>
      <c r="O631" s="281">
        <v>2000000</v>
      </c>
      <c r="P631" s="281">
        <v>2000000</v>
      </c>
      <c r="Q631" s="270">
        <v>49090460</v>
      </c>
      <c r="R631" s="281">
        <v>120717</v>
      </c>
      <c r="S631" s="281">
        <v>49211177</v>
      </c>
      <c r="T631" s="271" t="s">
        <v>358</v>
      </c>
      <c r="U631" s="254">
        <v>0</v>
      </c>
      <c r="V631" s="254">
        <v>0</v>
      </c>
      <c r="W631" s="254">
        <v>0</v>
      </c>
      <c r="X631" s="254">
        <v>0</v>
      </c>
      <c r="Y631" s="272"/>
      <c r="Z631" s="256"/>
    </row>
    <row r="632" spans="1:26" x14ac:dyDescent="0.25">
      <c r="A632" s="244">
        <v>90310000</v>
      </c>
      <c r="B632" s="282">
        <v>1</v>
      </c>
      <c r="C632" s="259" t="s">
        <v>57</v>
      </c>
      <c r="D632" s="259" t="s">
        <v>212</v>
      </c>
      <c r="E632" s="283">
        <v>209</v>
      </c>
      <c r="F632" s="274">
        <v>36273</v>
      </c>
      <c r="G632" s="275" t="s">
        <v>28</v>
      </c>
      <c r="H632" s="276">
        <v>1000</v>
      </c>
      <c r="I632" s="277" t="s">
        <v>44</v>
      </c>
      <c r="J632" s="278">
        <v>7.5</v>
      </c>
      <c r="K632" s="279" t="s">
        <v>30</v>
      </c>
      <c r="L632" s="252" t="s">
        <v>274</v>
      </c>
      <c r="M632" s="280" t="s">
        <v>274</v>
      </c>
      <c r="N632" s="285">
        <v>30</v>
      </c>
      <c r="O632" s="281">
        <v>1000000</v>
      </c>
      <c r="P632" s="281">
        <v>1000000</v>
      </c>
      <c r="Q632" s="270">
        <v>24545230</v>
      </c>
      <c r="R632" s="281">
        <v>898813</v>
      </c>
      <c r="S632" s="281">
        <v>25444043</v>
      </c>
      <c r="T632" s="271" t="s">
        <v>358</v>
      </c>
      <c r="U632" s="254">
        <v>0</v>
      </c>
      <c r="V632" s="254">
        <v>0</v>
      </c>
      <c r="W632" s="254">
        <v>0</v>
      </c>
      <c r="X632" s="254" t="s">
        <v>360</v>
      </c>
      <c r="Y632" s="272"/>
      <c r="Z632" s="256"/>
    </row>
    <row r="633" spans="1:26" x14ac:dyDescent="0.25">
      <c r="A633" s="244">
        <v>90310000</v>
      </c>
      <c r="B633" s="282">
        <v>1</v>
      </c>
      <c r="C633" s="259" t="s">
        <v>57</v>
      </c>
      <c r="D633" s="259" t="s">
        <v>212</v>
      </c>
      <c r="E633" s="283">
        <v>238</v>
      </c>
      <c r="F633" s="274">
        <v>36857</v>
      </c>
      <c r="G633" s="275" t="s">
        <v>28</v>
      </c>
      <c r="H633" s="276">
        <v>400</v>
      </c>
      <c r="I633" s="277" t="s">
        <v>33</v>
      </c>
      <c r="J633" s="278">
        <v>7.3</v>
      </c>
      <c r="K633" s="291" t="s">
        <v>41</v>
      </c>
      <c r="L633" s="252" t="s">
        <v>274</v>
      </c>
      <c r="M633" s="280" t="s">
        <v>274</v>
      </c>
      <c r="N633" s="285">
        <v>25</v>
      </c>
      <c r="O633" s="281">
        <v>400000</v>
      </c>
      <c r="P633" s="281">
        <v>356643</v>
      </c>
      <c r="Q633" s="270">
        <v>8753884</v>
      </c>
      <c r="R633" s="281">
        <v>153679</v>
      </c>
      <c r="S633" s="281">
        <v>8907563</v>
      </c>
      <c r="T633" s="271" t="s">
        <v>358</v>
      </c>
      <c r="U633" s="254">
        <v>0</v>
      </c>
      <c r="V633" s="254">
        <v>0</v>
      </c>
      <c r="W633" s="254">
        <v>0</v>
      </c>
      <c r="X633" s="254" t="s">
        <v>360</v>
      </c>
      <c r="Y633" s="272"/>
      <c r="Z633" s="256"/>
    </row>
    <row r="634" spans="1:26" x14ac:dyDescent="0.25">
      <c r="A634" s="244">
        <v>90310000</v>
      </c>
      <c r="B634" s="282">
        <v>1</v>
      </c>
      <c r="C634" s="259" t="s">
        <v>57</v>
      </c>
      <c r="D634" s="259" t="s">
        <v>212</v>
      </c>
      <c r="E634" s="283">
        <v>238</v>
      </c>
      <c r="F634" s="274">
        <v>36857</v>
      </c>
      <c r="G634" s="275" t="s">
        <v>28</v>
      </c>
      <c r="H634" s="276">
        <v>2000</v>
      </c>
      <c r="I634" s="277" t="s">
        <v>34</v>
      </c>
      <c r="J634" s="278">
        <v>7.3</v>
      </c>
      <c r="K634" s="291" t="s">
        <v>41</v>
      </c>
      <c r="L634" s="252" t="s">
        <v>274</v>
      </c>
      <c r="M634" s="280" t="s">
        <v>274</v>
      </c>
      <c r="N634" s="285">
        <v>25</v>
      </c>
      <c r="O634" s="281">
        <v>2000000</v>
      </c>
      <c r="P634" s="281">
        <v>1783217</v>
      </c>
      <c r="Q634" s="270">
        <v>43769471</v>
      </c>
      <c r="R634" s="281">
        <v>768395</v>
      </c>
      <c r="S634" s="281">
        <v>44537866</v>
      </c>
      <c r="T634" s="271" t="s">
        <v>358</v>
      </c>
      <c r="U634" s="254">
        <v>0</v>
      </c>
      <c r="V634" s="254">
        <v>0</v>
      </c>
      <c r="W634" s="254">
        <v>0</v>
      </c>
      <c r="X634" s="254" t="s">
        <v>360</v>
      </c>
      <c r="Y634" s="272"/>
      <c r="Z634" s="256"/>
    </row>
    <row r="635" spans="1:26" x14ac:dyDescent="0.25">
      <c r="A635" s="244">
        <v>90310000</v>
      </c>
      <c r="B635" s="282">
        <v>1</v>
      </c>
      <c r="C635" s="259" t="s">
        <v>57</v>
      </c>
      <c r="D635" s="259" t="s">
        <v>193</v>
      </c>
      <c r="E635" s="273">
        <v>428</v>
      </c>
      <c r="F635" s="274">
        <v>38566</v>
      </c>
      <c r="G635" s="275" t="s">
        <v>28</v>
      </c>
      <c r="H635" s="276">
        <v>2000</v>
      </c>
      <c r="I635" s="277"/>
      <c r="J635" s="278"/>
      <c r="K635" s="279" t="s">
        <v>48</v>
      </c>
      <c r="L635" s="252" t="s">
        <v>30</v>
      </c>
      <c r="M635" s="280" t="s">
        <v>274</v>
      </c>
      <c r="N635" s="278">
        <v>10</v>
      </c>
      <c r="O635" s="281"/>
      <c r="P635" s="281"/>
      <c r="Q635" s="270">
        <v>0</v>
      </c>
      <c r="R635" s="281"/>
      <c r="S635" s="281"/>
      <c r="T635" s="271">
        <v>0</v>
      </c>
      <c r="U635" s="254">
        <v>0</v>
      </c>
      <c r="V635" s="254">
        <v>0</v>
      </c>
      <c r="W635" s="254">
        <v>0</v>
      </c>
      <c r="X635" s="254">
        <v>0</v>
      </c>
      <c r="Y635" s="272"/>
      <c r="Z635" s="256"/>
    </row>
    <row r="636" spans="1:26" x14ac:dyDescent="0.25">
      <c r="A636" s="244">
        <v>90310000</v>
      </c>
      <c r="B636" s="282">
        <v>1</v>
      </c>
      <c r="C636" s="259" t="s">
        <v>57</v>
      </c>
      <c r="D636" s="259" t="s">
        <v>78</v>
      </c>
      <c r="E636" s="273">
        <v>428</v>
      </c>
      <c r="F636" s="274">
        <v>38575</v>
      </c>
      <c r="G636" s="275" t="s">
        <v>28</v>
      </c>
      <c r="H636" s="276">
        <v>2000</v>
      </c>
      <c r="I636" s="277" t="s">
        <v>39</v>
      </c>
      <c r="J636" s="278">
        <v>2.5</v>
      </c>
      <c r="K636" s="279" t="s">
        <v>48</v>
      </c>
      <c r="L636" s="252" t="s">
        <v>30</v>
      </c>
      <c r="M636" s="280" t="s">
        <v>274</v>
      </c>
      <c r="N636" s="278">
        <v>7</v>
      </c>
      <c r="O636" s="281">
        <v>1500000</v>
      </c>
      <c r="P636" s="281"/>
      <c r="Q636" s="270">
        <v>0</v>
      </c>
      <c r="R636" s="281"/>
      <c r="S636" s="281"/>
      <c r="T636" s="271" t="s">
        <v>358</v>
      </c>
      <c r="U636" s="254">
        <v>0</v>
      </c>
      <c r="V636" s="254">
        <v>0</v>
      </c>
      <c r="W636" s="254" t="s">
        <v>359</v>
      </c>
      <c r="X636" s="254" t="s">
        <v>360</v>
      </c>
      <c r="Y636" s="272"/>
      <c r="Z636" s="256"/>
    </row>
    <row r="637" spans="1:26" x14ac:dyDescent="0.25">
      <c r="A637" s="244">
        <v>90310000</v>
      </c>
      <c r="B637" s="282">
        <v>1</v>
      </c>
      <c r="C637" s="259" t="s">
        <v>57</v>
      </c>
      <c r="D637" s="259" t="s">
        <v>193</v>
      </c>
      <c r="E637" s="273">
        <v>429</v>
      </c>
      <c r="F637" s="274">
        <v>38566</v>
      </c>
      <c r="G637" s="275" t="s">
        <v>28</v>
      </c>
      <c r="H637" s="276">
        <v>2500</v>
      </c>
      <c r="I637" s="277"/>
      <c r="J637" s="278"/>
      <c r="K637" s="279" t="s">
        <v>48</v>
      </c>
      <c r="L637" s="252" t="s">
        <v>30</v>
      </c>
      <c r="M637" s="280" t="s">
        <v>274</v>
      </c>
      <c r="N637" s="278">
        <v>25</v>
      </c>
      <c r="O637" s="281"/>
      <c r="P637" s="281"/>
      <c r="Q637" s="270">
        <v>0</v>
      </c>
      <c r="R637" s="281"/>
      <c r="S637" s="281"/>
      <c r="T637" s="271">
        <v>0</v>
      </c>
      <c r="U637" s="254">
        <v>0</v>
      </c>
      <c r="V637" s="254">
        <v>0</v>
      </c>
      <c r="W637" s="254">
        <v>0</v>
      </c>
      <c r="X637" s="254">
        <v>0</v>
      </c>
      <c r="Y637" s="272"/>
      <c r="Z637" s="256"/>
    </row>
    <row r="638" spans="1:26" x14ac:dyDescent="0.25">
      <c r="A638" s="244">
        <v>90310000</v>
      </c>
      <c r="B638" s="282">
        <v>1</v>
      </c>
      <c r="C638" s="259" t="s">
        <v>57</v>
      </c>
      <c r="D638" s="259" t="s">
        <v>78</v>
      </c>
      <c r="E638" s="273">
        <v>429</v>
      </c>
      <c r="F638" s="274">
        <v>38575</v>
      </c>
      <c r="G638" s="275" t="s">
        <v>28</v>
      </c>
      <c r="H638" s="276">
        <v>2500</v>
      </c>
      <c r="I638" s="277" t="s">
        <v>42</v>
      </c>
      <c r="J638" s="278">
        <v>3.5</v>
      </c>
      <c r="K638" s="279" t="s">
        <v>48</v>
      </c>
      <c r="L638" s="252" t="s">
        <v>30</v>
      </c>
      <c r="M638" s="280" t="s">
        <v>274</v>
      </c>
      <c r="N638" s="278">
        <v>23</v>
      </c>
      <c r="O638" s="281">
        <v>1500000</v>
      </c>
      <c r="P638" s="281">
        <v>1500000</v>
      </c>
      <c r="Q638" s="270">
        <v>36817845</v>
      </c>
      <c r="R638" s="281">
        <v>635242</v>
      </c>
      <c r="S638" s="281">
        <v>37453087</v>
      </c>
      <c r="T638" s="271" t="s">
        <v>358</v>
      </c>
      <c r="U638" s="254">
        <v>0</v>
      </c>
      <c r="V638" s="254">
        <v>0</v>
      </c>
      <c r="W638" s="254">
        <v>0</v>
      </c>
      <c r="X638" s="254" t="s">
        <v>360</v>
      </c>
      <c r="Y638" s="272"/>
      <c r="Z638" s="256"/>
    </row>
    <row r="639" spans="1:26" x14ac:dyDescent="0.25">
      <c r="A639" s="244">
        <v>95134000</v>
      </c>
      <c r="B639" s="258">
        <v>6</v>
      </c>
      <c r="C639" s="259" t="s">
        <v>260</v>
      </c>
      <c r="D639" s="259" t="s">
        <v>193</v>
      </c>
      <c r="E639" s="273">
        <v>659</v>
      </c>
      <c r="F639" s="274">
        <v>40645</v>
      </c>
      <c r="G639" s="275" t="s">
        <v>28</v>
      </c>
      <c r="H639" s="276">
        <v>2000</v>
      </c>
      <c r="I639" s="277"/>
      <c r="J639" s="278"/>
      <c r="K639" s="279" t="s">
        <v>48</v>
      </c>
      <c r="L639" s="252" t="s">
        <v>30</v>
      </c>
      <c r="M639" s="280" t="s">
        <v>37</v>
      </c>
      <c r="N639" s="278">
        <v>30</v>
      </c>
      <c r="O639" s="281"/>
      <c r="P639" s="281"/>
      <c r="Q639" s="270">
        <v>0</v>
      </c>
      <c r="R639" s="281"/>
      <c r="S639" s="281"/>
      <c r="T639" s="271">
        <v>0</v>
      </c>
      <c r="U639" s="254">
        <v>0</v>
      </c>
      <c r="V639" s="254">
        <v>0</v>
      </c>
      <c r="W639" s="254">
        <v>0</v>
      </c>
      <c r="X639" s="254">
        <v>0</v>
      </c>
      <c r="Y639" s="272"/>
      <c r="Z639" s="256"/>
    </row>
    <row r="640" spans="1:26" x14ac:dyDescent="0.25">
      <c r="A640" s="244">
        <v>95134000</v>
      </c>
      <c r="B640" s="258">
        <v>6</v>
      </c>
      <c r="C640" s="259" t="s">
        <v>260</v>
      </c>
      <c r="D640" s="259" t="s">
        <v>78</v>
      </c>
      <c r="E640" s="273">
        <v>659</v>
      </c>
      <c r="F640" s="274">
        <v>40647</v>
      </c>
      <c r="G640" s="275" t="s">
        <v>28</v>
      </c>
      <c r="H640" s="276">
        <v>1200</v>
      </c>
      <c r="I640" s="277" t="s">
        <v>35</v>
      </c>
      <c r="J640" s="278">
        <v>4.2</v>
      </c>
      <c r="K640" s="279" t="s">
        <v>48</v>
      </c>
      <c r="L640" s="252" t="s">
        <v>30</v>
      </c>
      <c r="M640" s="280" t="s">
        <v>37</v>
      </c>
      <c r="N640" s="278">
        <v>14</v>
      </c>
      <c r="O640" s="281">
        <v>1200000</v>
      </c>
      <c r="P640" s="281">
        <v>1200000</v>
      </c>
      <c r="Q640" s="270">
        <v>29454276</v>
      </c>
      <c r="R640" s="281">
        <v>40586</v>
      </c>
      <c r="S640" s="281">
        <v>29494862</v>
      </c>
      <c r="T640" s="271" t="s">
        <v>358</v>
      </c>
      <c r="U640" s="254">
        <v>0</v>
      </c>
      <c r="V640" s="254">
        <v>0</v>
      </c>
      <c r="W640" s="254">
        <v>0</v>
      </c>
      <c r="X640" s="254">
        <v>0</v>
      </c>
      <c r="Y640" s="272"/>
      <c r="Z640" s="256"/>
    </row>
    <row r="641" spans="1:26" x14ac:dyDescent="0.25">
      <c r="A641" s="244">
        <v>96604380</v>
      </c>
      <c r="B641" s="282">
        <v>6</v>
      </c>
      <c r="C641" s="259" t="s">
        <v>95</v>
      </c>
      <c r="D641" s="259" t="s">
        <v>193</v>
      </c>
      <c r="E641" s="273">
        <v>340</v>
      </c>
      <c r="F641" s="274">
        <v>37846</v>
      </c>
      <c r="G641" s="275" t="s">
        <v>28</v>
      </c>
      <c r="H641" s="276">
        <v>1000</v>
      </c>
      <c r="I641" s="277"/>
      <c r="J641" s="278"/>
      <c r="K641" s="279" t="s">
        <v>48</v>
      </c>
      <c r="L641" s="252" t="s">
        <v>30</v>
      </c>
      <c r="M641" s="280" t="s">
        <v>274</v>
      </c>
      <c r="N641" s="278">
        <v>10</v>
      </c>
      <c r="O641" s="281"/>
      <c r="P641" s="281"/>
      <c r="Q641" s="270">
        <v>0</v>
      </c>
      <c r="R641" s="281"/>
      <c r="S641" s="281"/>
      <c r="T641" s="271">
        <v>0</v>
      </c>
      <c r="U641" s="254">
        <v>0</v>
      </c>
      <c r="V641" s="254">
        <v>0</v>
      </c>
      <c r="W641" s="254">
        <v>0</v>
      </c>
      <c r="X641" s="254" t="s">
        <v>360</v>
      </c>
      <c r="Y641" s="272"/>
      <c r="Z641" s="256"/>
    </row>
    <row r="642" spans="1:26" x14ac:dyDescent="0.25">
      <c r="A642" s="244">
        <v>96604380</v>
      </c>
      <c r="B642" s="282">
        <v>6</v>
      </c>
      <c r="C642" s="259" t="s">
        <v>95</v>
      </c>
      <c r="D642" s="259" t="s">
        <v>78</v>
      </c>
      <c r="E642" s="273">
        <v>340</v>
      </c>
      <c r="F642" s="274">
        <v>37846</v>
      </c>
      <c r="G642" s="275" t="s">
        <v>28</v>
      </c>
      <c r="H642" s="276">
        <v>1000</v>
      </c>
      <c r="I642" s="277" t="s">
        <v>55</v>
      </c>
      <c r="J642" s="278">
        <v>4.75</v>
      </c>
      <c r="K642" s="279" t="s">
        <v>48</v>
      </c>
      <c r="L642" s="252" t="s">
        <v>30</v>
      </c>
      <c r="M642" s="280" t="s">
        <v>274</v>
      </c>
      <c r="N642" s="278">
        <v>7</v>
      </c>
      <c r="O642" s="281">
        <v>1000000</v>
      </c>
      <c r="P642" s="281"/>
      <c r="Q642" s="270">
        <v>0</v>
      </c>
      <c r="R642" s="281"/>
      <c r="S642" s="281"/>
      <c r="T642" s="271" t="s">
        <v>358</v>
      </c>
      <c r="U642" s="254">
        <v>0</v>
      </c>
      <c r="V642" s="254">
        <v>0</v>
      </c>
      <c r="W642" s="254" t="s">
        <v>359</v>
      </c>
      <c r="X642" s="254" t="s">
        <v>360</v>
      </c>
      <c r="Y642" s="272"/>
      <c r="Z642" s="256"/>
    </row>
    <row r="643" spans="1:26" x14ac:dyDescent="0.25">
      <c r="A643" s="244">
        <v>96604380</v>
      </c>
      <c r="B643" s="282">
        <v>6</v>
      </c>
      <c r="C643" s="259" t="s">
        <v>95</v>
      </c>
      <c r="D643" s="259" t="s">
        <v>81</v>
      </c>
      <c r="E643" s="273">
        <v>340</v>
      </c>
      <c r="F643" s="274">
        <v>39272</v>
      </c>
      <c r="G643" s="275" t="s">
        <v>28</v>
      </c>
      <c r="H643" s="276">
        <v>1000</v>
      </c>
      <c r="I643" s="277" t="s">
        <v>50</v>
      </c>
      <c r="J643" s="278">
        <v>3.8</v>
      </c>
      <c r="K643" s="279" t="s">
        <v>48</v>
      </c>
      <c r="L643" s="252" t="s">
        <v>274</v>
      </c>
      <c r="M643" s="280" t="s">
        <v>274</v>
      </c>
      <c r="N643" s="278">
        <v>21</v>
      </c>
      <c r="O643" s="281">
        <v>1000000</v>
      </c>
      <c r="P643" s="281"/>
      <c r="Q643" s="270"/>
      <c r="R643" s="281"/>
      <c r="S643" s="281"/>
      <c r="T643" s="271" t="s">
        <v>358</v>
      </c>
      <c r="U643" s="254">
        <v>0</v>
      </c>
      <c r="V643" s="254">
        <v>0</v>
      </c>
      <c r="W643" s="254" t="s">
        <v>359</v>
      </c>
      <c r="X643" s="254" t="s">
        <v>360</v>
      </c>
      <c r="Y643" s="272"/>
      <c r="Z643" s="256"/>
    </row>
    <row r="644" spans="1:26" x14ac:dyDescent="0.25">
      <c r="A644" s="244">
        <v>96604380</v>
      </c>
      <c r="B644" s="282">
        <v>6</v>
      </c>
      <c r="C644" s="259" t="s">
        <v>95</v>
      </c>
      <c r="D644" s="259" t="s">
        <v>193</v>
      </c>
      <c r="E644" s="273">
        <v>376</v>
      </c>
      <c r="F644" s="274">
        <v>38184</v>
      </c>
      <c r="G644" s="275" t="s">
        <v>28</v>
      </c>
      <c r="H644" s="276">
        <v>1500</v>
      </c>
      <c r="I644" s="277"/>
      <c r="J644" s="278"/>
      <c r="K644" s="279" t="s">
        <v>274</v>
      </c>
      <c r="L644" s="252" t="s">
        <v>274</v>
      </c>
      <c r="M644" s="280" t="s">
        <v>274</v>
      </c>
      <c r="N644" s="278">
        <v>23</v>
      </c>
      <c r="O644" s="281"/>
      <c r="P644" s="281"/>
      <c r="Q644" s="270">
        <v>0</v>
      </c>
      <c r="R644" s="281"/>
      <c r="S644" s="281"/>
      <c r="T644" s="271">
        <v>0</v>
      </c>
      <c r="U644" s="254">
        <v>0</v>
      </c>
      <c r="V644" s="254">
        <v>0</v>
      </c>
      <c r="W644" s="254">
        <v>0</v>
      </c>
      <c r="X644" s="254">
        <v>0</v>
      </c>
      <c r="Y644" s="272"/>
      <c r="Z644" s="256"/>
    </row>
    <row r="645" spans="1:26" x14ac:dyDescent="0.25">
      <c r="A645" s="244">
        <v>96604380</v>
      </c>
      <c r="B645" s="282">
        <v>6</v>
      </c>
      <c r="C645" s="259" t="s">
        <v>95</v>
      </c>
      <c r="D645" s="259" t="s">
        <v>78</v>
      </c>
      <c r="E645" s="273">
        <v>376</v>
      </c>
      <c r="F645" s="274">
        <v>38184</v>
      </c>
      <c r="G645" s="275" t="s">
        <v>28</v>
      </c>
      <c r="H645" s="276">
        <v>750</v>
      </c>
      <c r="I645" s="277" t="s">
        <v>56</v>
      </c>
      <c r="J645" s="278">
        <v>4.5</v>
      </c>
      <c r="K645" s="279" t="s">
        <v>48</v>
      </c>
      <c r="L645" s="252" t="s">
        <v>274</v>
      </c>
      <c r="M645" s="280" t="s">
        <v>274</v>
      </c>
      <c r="N645" s="278">
        <v>12</v>
      </c>
      <c r="O645" s="281">
        <v>700000</v>
      </c>
      <c r="P645" s="281"/>
      <c r="Q645" s="270">
        <v>0</v>
      </c>
      <c r="R645" s="281"/>
      <c r="S645" s="281"/>
      <c r="T645" s="271" t="s">
        <v>358</v>
      </c>
      <c r="U645" s="254">
        <v>0</v>
      </c>
      <c r="V645" s="254">
        <v>0</v>
      </c>
      <c r="W645" s="254" t="s">
        <v>359</v>
      </c>
      <c r="X645" s="254" t="s">
        <v>360</v>
      </c>
      <c r="Y645" s="272"/>
      <c r="Z645" s="256"/>
    </row>
    <row r="646" spans="1:26" x14ac:dyDescent="0.25">
      <c r="A646" s="244">
        <v>96604380</v>
      </c>
      <c r="B646" s="282">
        <v>6</v>
      </c>
      <c r="C646" s="259" t="s">
        <v>95</v>
      </c>
      <c r="D646" s="259" t="s">
        <v>81</v>
      </c>
      <c r="E646" s="273">
        <v>376</v>
      </c>
      <c r="F646" s="274">
        <v>38729</v>
      </c>
      <c r="G646" s="275" t="s">
        <v>28</v>
      </c>
      <c r="H646" s="276">
        <v>500</v>
      </c>
      <c r="I646" s="277" t="s">
        <v>65</v>
      </c>
      <c r="J646" s="278">
        <v>4.2</v>
      </c>
      <c r="K646" s="279" t="s">
        <v>48</v>
      </c>
      <c r="L646" s="252" t="s">
        <v>30</v>
      </c>
      <c r="M646" s="280" t="s">
        <v>274</v>
      </c>
      <c r="N646" s="278">
        <v>21</v>
      </c>
      <c r="O646" s="281">
        <v>500000</v>
      </c>
      <c r="P646" s="281"/>
      <c r="Q646" s="270"/>
      <c r="R646" s="281"/>
      <c r="S646" s="281"/>
      <c r="T646" s="271" t="s">
        <v>358</v>
      </c>
      <c r="U646" s="254">
        <v>0</v>
      </c>
      <c r="V646" s="254">
        <v>0</v>
      </c>
      <c r="W646" s="254" t="s">
        <v>359</v>
      </c>
      <c r="X646" s="254" t="s">
        <v>360</v>
      </c>
      <c r="Y646" s="272"/>
      <c r="Z646" s="256"/>
    </row>
    <row r="647" spans="1:26" x14ac:dyDescent="0.25">
      <c r="A647" s="244">
        <v>96604380</v>
      </c>
      <c r="B647" s="282">
        <v>6</v>
      </c>
      <c r="C647" s="259" t="s">
        <v>95</v>
      </c>
      <c r="D647" s="259" t="s">
        <v>193</v>
      </c>
      <c r="E647" s="273">
        <v>454</v>
      </c>
      <c r="F647" s="274">
        <v>38763</v>
      </c>
      <c r="G647" s="275" t="s">
        <v>28</v>
      </c>
      <c r="H647" s="276">
        <v>1500</v>
      </c>
      <c r="I647" s="277"/>
      <c r="J647" s="278"/>
      <c r="K647" s="279" t="s">
        <v>48</v>
      </c>
      <c r="L647" s="252" t="s">
        <v>30</v>
      </c>
      <c r="M647" s="280" t="s">
        <v>274</v>
      </c>
      <c r="N647" s="278">
        <v>25</v>
      </c>
      <c r="O647" s="281"/>
      <c r="P647" s="281"/>
      <c r="Q647" s="270">
        <v>0</v>
      </c>
      <c r="R647" s="281"/>
      <c r="S647" s="281"/>
      <c r="T647" s="271">
        <v>0</v>
      </c>
      <c r="U647" s="254">
        <v>0</v>
      </c>
      <c r="V647" s="254">
        <v>0</v>
      </c>
      <c r="W647" s="254">
        <v>0</v>
      </c>
      <c r="X647" s="254">
        <v>0</v>
      </c>
      <c r="Y647" s="272"/>
      <c r="Z647" s="256"/>
    </row>
    <row r="648" spans="1:26" x14ac:dyDescent="0.25">
      <c r="A648" s="244">
        <v>96604380</v>
      </c>
      <c r="B648" s="282">
        <v>6</v>
      </c>
      <c r="C648" s="259" t="s">
        <v>95</v>
      </c>
      <c r="D648" s="259" t="s">
        <v>78</v>
      </c>
      <c r="E648" s="273">
        <v>454</v>
      </c>
      <c r="F648" s="274">
        <v>38763</v>
      </c>
      <c r="G648" s="275" t="s">
        <v>28</v>
      </c>
      <c r="H648" s="276">
        <v>1500</v>
      </c>
      <c r="I648" s="277" t="s">
        <v>44</v>
      </c>
      <c r="J648" s="278">
        <v>4.2</v>
      </c>
      <c r="K648" s="279" t="s">
        <v>30</v>
      </c>
      <c r="L648" s="252" t="s">
        <v>274</v>
      </c>
      <c r="M648" s="280" t="s">
        <v>274</v>
      </c>
      <c r="N648" s="278">
        <v>20</v>
      </c>
      <c r="O648" s="281">
        <v>1500000</v>
      </c>
      <c r="P648" s="281"/>
      <c r="Q648" s="270"/>
      <c r="R648" s="281"/>
      <c r="S648" s="281"/>
      <c r="T648" s="271" t="s">
        <v>358</v>
      </c>
      <c r="U648" s="254">
        <v>0</v>
      </c>
      <c r="V648" s="254">
        <v>0</v>
      </c>
      <c r="W648" s="254" t="s">
        <v>359</v>
      </c>
      <c r="X648" s="254" t="s">
        <v>360</v>
      </c>
      <c r="Y648" s="272"/>
      <c r="Z648" s="256"/>
    </row>
    <row r="649" spans="1:26" x14ac:dyDescent="0.25">
      <c r="A649" s="244">
        <v>96604380</v>
      </c>
      <c r="B649" s="282">
        <v>6</v>
      </c>
      <c r="C649" s="259" t="s">
        <v>95</v>
      </c>
      <c r="D649" s="259" t="s">
        <v>193</v>
      </c>
      <c r="E649" s="273">
        <v>507</v>
      </c>
      <c r="F649" s="274">
        <v>39293</v>
      </c>
      <c r="G649" s="275" t="s">
        <v>28</v>
      </c>
      <c r="H649" s="276">
        <v>1500</v>
      </c>
      <c r="I649" s="277"/>
      <c r="J649" s="278"/>
      <c r="K649" s="279" t="s">
        <v>30</v>
      </c>
      <c r="L649" s="252" t="s">
        <v>48</v>
      </c>
      <c r="M649" s="280" t="s">
        <v>274</v>
      </c>
      <c r="N649" s="278">
        <v>25</v>
      </c>
      <c r="O649" s="281"/>
      <c r="P649" s="281"/>
      <c r="Q649" s="270"/>
      <c r="R649" s="281"/>
      <c r="S649" s="281"/>
      <c r="T649" s="271">
        <v>0</v>
      </c>
      <c r="U649" s="254">
        <v>0</v>
      </c>
      <c r="V649" s="254">
        <v>0</v>
      </c>
      <c r="W649" s="254">
        <v>0</v>
      </c>
      <c r="X649" s="254">
        <v>0</v>
      </c>
      <c r="Y649" s="272"/>
      <c r="Z649" s="256"/>
    </row>
    <row r="650" spans="1:26" x14ac:dyDescent="0.25">
      <c r="A650" s="244">
        <v>96604380</v>
      </c>
      <c r="B650" s="282">
        <v>6</v>
      </c>
      <c r="C650" s="259" t="s">
        <v>95</v>
      </c>
      <c r="D650" s="259" t="s">
        <v>78</v>
      </c>
      <c r="E650" s="273">
        <v>507</v>
      </c>
      <c r="F650" s="274">
        <v>39293</v>
      </c>
      <c r="G650" s="275" t="s">
        <v>28</v>
      </c>
      <c r="H650" s="276">
        <v>500</v>
      </c>
      <c r="I650" s="277" t="s">
        <v>40</v>
      </c>
      <c r="J650" s="278">
        <v>3.8</v>
      </c>
      <c r="K650" s="279" t="s">
        <v>30</v>
      </c>
      <c r="L650" s="252" t="s">
        <v>48</v>
      </c>
      <c r="M650" s="280" t="s">
        <v>274</v>
      </c>
      <c r="N650" s="278">
        <v>21</v>
      </c>
      <c r="O650" s="281">
        <v>500000</v>
      </c>
      <c r="P650" s="281"/>
      <c r="Q650" s="270"/>
      <c r="R650" s="281"/>
      <c r="S650" s="281"/>
      <c r="T650" s="271" t="s">
        <v>358</v>
      </c>
      <c r="U650" s="254">
        <v>0</v>
      </c>
      <c r="V650" s="254">
        <v>0</v>
      </c>
      <c r="W650" s="254" t="s">
        <v>359</v>
      </c>
      <c r="X650" s="254" t="s">
        <v>360</v>
      </c>
      <c r="Y650" s="272"/>
      <c r="Z650" s="256"/>
    </row>
    <row r="651" spans="1:26" x14ac:dyDescent="0.25">
      <c r="A651" s="244">
        <v>96604380</v>
      </c>
      <c r="B651" s="258">
        <v>6</v>
      </c>
      <c r="C651" s="259" t="s">
        <v>95</v>
      </c>
      <c r="D651" s="259" t="s">
        <v>193</v>
      </c>
      <c r="E651" s="273">
        <v>620</v>
      </c>
      <c r="F651" s="274">
        <v>40137</v>
      </c>
      <c r="G651" s="275" t="s">
        <v>28</v>
      </c>
      <c r="H651" s="276">
        <v>1250</v>
      </c>
      <c r="I651" s="277"/>
      <c r="J651" s="278"/>
      <c r="K651" s="279" t="s">
        <v>48</v>
      </c>
      <c r="L651" s="252" t="s">
        <v>30</v>
      </c>
      <c r="M651" s="280" t="s">
        <v>274</v>
      </c>
      <c r="N651" s="278">
        <v>25</v>
      </c>
      <c r="O651" s="281"/>
      <c r="P651" s="281"/>
      <c r="Q651" s="270">
        <v>0</v>
      </c>
      <c r="R651" s="281"/>
      <c r="S651" s="281"/>
      <c r="T651" s="271">
        <v>0</v>
      </c>
      <c r="U651" s="254">
        <v>0</v>
      </c>
      <c r="V651" s="254">
        <v>0</v>
      </c>
      <c r="W651" s="254">
        <v>0</v>
      </c>
      <c r="X651" s="254">
        <v>0</v>
      </c>
      <c r="Y651" s="272"/>
      <c r="Z651" s="256"/>
    </row>
    <row r="652" spans="1:26" x14ac:dyDescent="0.25">
      <c r="A652" s="244">
        <v>96604380</v>
      </c>
      <c r="B652" s="258">
        <v>6</v>
      </c>
      <c r="C652" s="259" t="s">
        <v>95</v>
      </c>
      <c r="D652" s="259" t="s">
        <v>78</v>
      </c>
      <c r="E652" s="273">
        <v>620</v>
      </c>
      <c r="F652" s="274">
        <v>40137</v>
      </c>
      <c r="G652" s="275" t="s">
        <v>28</v>
      </c>
      <c r="H652" s="276">
        <v>1250</v>
      </c>
      <c r="I652" s="277" t="s">
        <v>38</v>
      </c>
      <c r="J652" s="278">
        <v>4.5</v>
      </c>
      <c r="K652" s="279" t="s">
        <v>48</v>
      </c>
      <c r="L652" s="252" t="s">
        <v>30</v>
      </c>
      <c r="M652" s="280" t="s">
        <v>274</v>
      </c>
      <c r="N652" s="278">
        <v>23</v>
      </c>
      <c r="O652" s="281">
        <v>1250000</v>
      </c>
      <c r="P652" s="281">
        <v>1250000</v>
      </c>
      <c r="Q652" s="270">
        <v>30681538</v>
      </c>
      <c r="R652" s="281">
        <v>626146</v>
      </c>
      <c r="S652" s="281">
        <v>31307684</v>
      </c>
      <c r="T652" s="271" t="s">
        <v>358</v>
      </c>
      <c r="U652" s="254">
        <v>0</v>
      </c>
      <c r="V652" s="254">
        <v>0</v>
      </c>
      <c r="W652" s="254">
        <v>0</v>
      </c>
      <c r="X652" s="254" t="s">
        <v>360</v>
      </c>
      <c r="Y652" s="272"/>
      <c r="Z652" s="256"/>
    </row>
    <row r="653" spans="1:26" x14ac:dyDescent="0.25">
      <c r="A653" s="244">
        <v>96604380</v>
      </c>
      <c r="B653" s="258">
        <v>6</v>
      </c>
      <c r="C653" s="259" t="s">
        <v>95</v>
      </c>
      <c r="D653" s="259" t="s">
        <v>193</v>
      </c>
      <c r="E653" s="273">
        <v>763</v>
      </c>
      <c r="F653" s="274">
        <v>41513</v>
      </c>
      <c r="G653" s="275" t="s">
        <v>28</v>
      </c>
      <c r="H653" s="276"/>
      <c r="I653" s="277"/>
      <c r="J653" s="278"/>
      <c r="K653" s="279" t="s">
        <v>48</v>
      </c>
      <c r="L653" s="252" t="s">
        <v>30</v>
      </c>
      <c r="M653" s="280"/>
      <c r="N653" s="278">
        <v>25</v>
      </c>
      <c r="O653" s="281"/>
      <c r="P653" s="281"/>
      <c r="Q653" s="270">
        <v>0</v>
      </c>
      <c r="R653" s="281"/>
      <c r="S653" s="281"/>
      <c r="T653" s="271">
        <v>0</v>
      </c>
      <c r="U653" s="254">
        <v>0</v>
      </c>
      <c r="V653" s="254">
        <v>0</v>
      </c>
      <c r="W653" s="254">
        <v>0</v>
      </c>
      <c r="X653" s="254">
        <v>0</v>
      </c>
      <c r="Y653" s="272"/>
      <c r="Z653" s="256"/>
    </row>
    <row r="654" spans="1:26" x14ac:dyDescent="0.25">
      <c r="A654" s="244">
        <v>96604380</v>
      </c>
      <c r="B654" s="258">
        <v>6</v>
      </c>
      <c r="C654" s="259" t="s">
        <v>95</v>
      </c>
      <c r="D654" s="259" t="s">
        <v>78</v>
      </c>
      <c r="E654" s="273">
        <v>763</v>
      </c>
      <c r="F654" s="274">
        <v>41519</v>
      </c>
      <c r="G654" s="275" t="s">
        <v>89</v>
      </c>
      <c r="H654" s="276">
        <v>22900000</v>
      </c>
      <c r="I654" s="277" t="s">
        <v>39</v>
      </c>
      <c r="J654" s="278">
        <v>6.6</v>
      </c>
      <c r="K654" s="279" t="s">
        <v>48</v>
      </c>
      <c r="L654" s="252"/>
      <c r="M654" s="280"/>
      <c r="N654" s="278">
        <v>7</v>
      </c>
      <c r="O654" s="281"/>
      <c r="P654" s="281"/>
      <c r="Q654" s="270">
        <v>0</v>
      </c>
      <c r="R654" s="281"/>
      <c r="S654" s="281"/>
      <c r="T654" s="271">
        <v>0</v>
      </c>
      <c r="U654" s="254">
        <v>0</v>
      </c>
      <c r="V654" s="254" t="s">
        <v>362</v>
      </c>
      <c r="W654" s="254">
        <v>0</v>
      </c>
      <c r="X654" s="254">
        <v>0</v>
      </c>
      <c r="Y654" s="272"/>
      <c r="Z654" s="256"/>
    </row>
    <row r="655" spans="1:26" x14ac:dyDescent="0.25">
      <c r="A655" s="244">
        <v>96604380</v>
      </c>
      <c r="B655" s="258">
        <v>6</v>
      </c>
      <c r="C655" s="259" t="s">
        <v>95</v>
      </c>
      <c r="D655" s="259" t="s">
        <v>78</v>
      </c>
      <c r="E655" s="273">
        <v>763</v>
      </c>
      <c r="F655" s="274">
        <v>41519</v>
      </c>
      <c r="G655" s="275" t="s">
        <v>28</v>
      </c>
      <c r="H655" s="276">
        <v>1000</v>
      </c>
      <c r="I655" s="277" t="s">
        <v>43</v>
      </c>
      <c r="J655" s="278">
        <v>3.8</v>
      </c>
      <c r="K655" s="279" t="s">
        <v>48</v>
      </c>
      <c r="L655" s="252"/>
      <c r="M655" s="280"/>
      <c r="N655" s="278">
        <v>7</v>
      </c>
      <c r="O655" s="281"/>
      <c r="P655" s="281"/>
      <c r="Q655" s="270">
        <v>0</v>
      </c>
      <c r="R655" s="281"/>
      <c r="S655" s="281"/>
      <c r="T655" s="271" t="s">
        <v>358</v>
      </c>
      <c r="U655" s="254">
        <v>0</v>
      </c>
      <c r="V655" s="254" t="s">
        <v>362</v>
      </c>
      <c r="W655" s="254">
        <v>0</v>
      </c>
      <c r="X655" s="254">
        <v>0</v>
      </c>
      <c r="Y655" s="272"/>
      <c r="Z655" s="256"/>
    </row>
    <row r="656" spans="1:26" x14ac:dyDescent="0.25">
      <c r="A656" s="244">
        <v>96604380</v>
      </c>
      <c r="B656" s="258">
        <v>6</v>
      </c>
      <c r="C656" s="259" t="s">
        <v>95</v>
      </c>
      <c r="D656" s="259" t="s">
        <v>78</v>
      </c>
      <c r="E656" s="273">
        <v>763</v>
      </c>
      <c r="F656" s="274">
        <v>41519</v>
      </c>
      <c r="G656" s="275" t="s">
        <v>28</v>
      </c>
      <c r="H656" s="276">
        <v>3000</v>
      </c>
      <c r="I656" s="277" t="s">
        <v>45</v>
      </c>
      <c r="J656" s="278">
        <v>4</v>
      </c>
      <c r="K656" s="279" t="s">
        <v>48</v>
      </c>
      <c r="L656" s="252"/>
      <c r="M656" s="280"/>
      <c r="N656" s="278">
        <v>21</v>
      </c>
      <c r="O656" s="281"/>
      <c r="P656" s="281"/>
      <c r="Q656" s="270">
        <v>0</v>
      </c>
      <c r="R656" s="281"/>
      <c r="S656" s="281"/>
      <c r="T656" s="271" t="s">
        <v>358</v>
      </c>
      <c r="U656" s="254">
        <v>0</v>
      </c>
      <c r="V656" s="254" t="s">
        <v>362</v>
      </c>
      <c r="W656" s="254">
        <v>0</v>
      </c>
      <c r="X656" s="254">
        <v>0</v>
      </c>
      <c r="Y656" s="272"/>
      <c r="Z656" s="256"/>
    </row>
    <row r="657" spans="1:26" x14ac:dyDescent="0.25">
      <c r="A657" s="244">
        <v>96604380</v>
      </c>
      <c r="B657" s="258">
        <v>6</v>
      </c>
      <c r="C657" s="259" t="s">
        <v>95</v>
      </c>
      <c r="D657" s="259" t="s">
        <v>78</v>
      </c>
      <c r="E657" s="273">
        <v>763</v>
      </c>
      <c r="F657" s="274">
        <v>41519</v>
      </c>
      <c r="G657" s="275" t="s">
        <v>28</v>
      </c>
      <c r="H657" s="276">
        <v>3000</v>
      </c>
      <c r="I657" s="277" t="s">
        <v>52</v>
      </c>
      <c r="J657" s="278">
        <v>4</v>
      </c>
      <c r="K657" s="279" t="s">
        <v>48</v>
      </c>
      <c r="L657" s="252"/>
      <c r="M657" s="280"/>
      <c r="N657" s="278">
        <v>25</v>
      </c>
      <c r="O657" s="281">
        <v>3000000</v>
      </c>
      <c r="P657" s="281">
        <v>3000000</v>
      </c>
      <c r="Q657" s="270">
        <v>73635690</v>
      </c>
      <c r="R657" s="281">
        <v>480752</v>
      </c>
      <c r="S657" s="281">
        <v>74116442</v>
      </c>
      <c r="T657" s="271" t="s">
        <v>358</v>
      </c>
      <c r="U657" s="254">
        <v>0</v>
      </c>
      <c r="V657" s="254">
        <v>0</v>
      </c>
      <c r="W657" s="254">
        <v>0</v>
      </c>
      <c r="X657" s="254">
        <v>0</v>
      </c>
      <c r="Y657" s="272"/>
      <c r="Z657" s="256"/>
    </row>
    <row r="658" spans="1:26" x14ac:dyDescent="0.25">
      <c r="A658" s="244">
        <v>96604380</v>
      </c>
      <c r="B658" s="258">
        <v>6</v>
      </c>
      <c r="C658" s="259" t="s">
        <v>95</v>
      </c>
      <c r="D658" s="259" t="s">
        <v>193</v>
      </c>
      <c r="E658" s="273">
        <v>795</v>
      </c>
      <c r="F658" s="274">
        <v>41977</v>
      </c>
      <c r="G658" s="275" t="s">
        <v>28</v>
      </c>
      <c r="H658" s="276">
        <v>3000</v>
      </c>
      <c r="I658" s="277"/>
      <c r="J658" s="278"/>
      <c r="K658" s="279" t="s">
        <v>48</v>
      </c>
      <c r="L658" s="252" t="s">
        <v>30</v>
      </c>
      <c r="M658" s="280"/>
      <c r="N658" s="278">
        <v>30</v>
      </c>
      <c r="O658" s="281"/>
      <c r="P658" s="281"/>
      <c r="Q658" s="270"/>
      <c r="R658" s="281"/>
      <c r="S658" s="281"/>
      <c r="T658" s="271">
        <v>0</v>
      </c>
      <c r="U658" s="254">
        <v>0</v>
      </c>
      <c r="V658" s="254" t="s">
        <v>362</v>
      </c>
      <c r="W658" s="254">
        <v>0</v>
      </c>
      <c r="X658" s="254">
        <v>0</v>
      </c>
      <c r="Y658" s="293" t="s">
        <v>347</v>
      </c>
      <c r="Z658" s="256"/>
    </row>
    <row r="659" spans="1:26" x14ac:dyDescent="0.25">
      <c r="A659" s="244">
        <v>96604380</v>
      </c>
      <c r="B659" s="258">
        <v>6</v>
      </c>
      <c r="C659" s="259" t="s">
        <v>95</v>
      </c>
      <c r="D659" s="259" t="s">
        <v>78</v>
      </c>
      <c r="E659" s="273">
        <v>795</v>
      </c>
      <c r="F659" s="274">
        <v>41984</v>
      </c>
      <c r="G659" s="275" t="s">
        <v>28</v>
      </c>
      <c r="H659" s="276">
        <v>3000</v>
      </c>
      <c r="I659" s="277" t="s">
        <v>344</v>
      </c>
      <c r="J659" s="278">
        <v>2.4</v>
      </c>
      <c r="K659" s="279" t="s">
        <v>48</v>
      </c>
      <c r="L659" s="252" t="s">
        <v>30</v>
      </c>
      <c r="M659" s="280"/>
      <c r="N659" s="278">
        <v>5</v>
      </c>
      <c r="O659" s="281"/>
      <c r="P659" s="281"/>
      <c r="Q659" s="270"/>
      <c r="R659" s="281"/>
      <c r="S659" s="281"/>
      <c r="T659" s="271" t="s">
        <v>358</v>
      </c>
      <c r="U659" s="254">
        <v>0</v>
      </c>
      <c r="V659" s="254" t="s">
        <v>362</v>
      </c>
      <c r="W659" s="254">
        <v>0</v>
      </c>
      <c r="X659" s="254">
        <v>0</v>
      </c>
      <c r="Y659" s="293" t="s">
        <v>347</v>
      </c>
      <c r="Z659" s="256"/>
    </row>
    <row r="660" spans="1:26" x14ac:dyDescent="0.25">
      <c r="A660" s="244">
        <v>96604380</v>
      </c>
      <c r="B660" s="258">
        <v>6</v>
      </c>
      <c r="C660" s="259" t="s">
        <v>95</v>
      </c>
      <c r="D660" s="259" t="s">
        <v>78</v>
      </c>
      <c r="E660" s="273">
        <v>795</v>
      </c>
      <c r="F660" s="274">
        <v>41984</v>
      </c>
      <c r="G660" s="275" t="s">
        <v>89</v>
      </c>
      <c r="H660" s="276">
        <v>72500000</v>
      </c>
      <c r="I660" s="277" t="s">
        <v>345</v>
      </c>
      <c r="J660" s="278">
        <v>4.8</v>
      </c>
      <c r="K660" s="279" t="s">
        <v>48</v>
      </c>
      <c r="L660" s="252" t="s">
        <v>30</v>
      </c>
      <c r="M660" s="280"/>
      <c r="N660" s="278">
        <v>5</v>
      </c>
      <c r="O660" s="281"/>
      <c r="P660" s="281"/>
      <c r="Q660" s="270"/>
      <c r="R660" s="281"/>
      <c r="S660" s="281"/>
      <c r="T660" s="271">
        <v>0</v>
      </c>
      <c r="U660" s="254">
        <v>0</v>
      </c>
      <c r="V660" s="254" t="s">
        <v>362</v>
      </c>
      <c r="W660" s="254">
        <v>0</v>
      </c>
      <c r="X660" s="254">
        <v>0</v>
      </c>
      <c r="Y660" s="293" t="s">
        <v>347</v>
      </c>
      <c r="Z660" s="256"/>
    </row>
    <row r="661" spans="1:26" x14ac:dyDescent="0.25">
      <c r="A661" s="244">
        <v>96604380</v>
      </c>
      <c r="B661" s="258">
        <v>6</v>
      </c>
      <c r="C661" s="259" t="s">
        <v>95</v>
      </c>
      <c r="D661" s="259" t="s">
        <v>78</v>
      </c>
      <c r="E661" s="273">
        <v>795</v>
      </c>
      <c r="F661" s="274">
        <v>41984</v>
      </c>
      <c r="G661" s="275" t="s">
        <v>28</v>
      </c>
      <c r="H661" s="276">
        <v>3000</v>
      </c>
      <c r="I661" s="277" t="s">
        <v>346</v>
      </c>
      <c r="J661" s="278">
        <v>3.4</v>
      </c>
      <c r="K661" s="279" t="s">
        <v>48</v>
      </c>
      <c r="L661" s="252" t="s">
        <v>30</v>
      </c>
      <c r="M661" s="280"/>
      <c r="N661" s="278">
        <v>21</v>
      </c>
      <c r="O661" s="281">
        <v>3000000</v>
      </c>
      <c r="P661" s="281">
        <v>3000000</v>
      </c>
      <c r="Q661" s="270">
        <v>73635690</v>
      </c>
      <c r="R661" s="281">
        <v>720120</v>
      </c>
      <c r="S661" s="281">
        <v>74355810</v>
      </c>
      <c r="T661" s="271" t="s">
        <v>358</v>
      </c>
      <c r="U661" s="254">
        <v>0</v>
      </c>
      <c r="V661" s="254">
        <v>0</v>
      </c>
      <c r="W661" s="254">
        <v>0</v>
      </c>
      <c r="X661" s="254">
        <v>0</v>
      </c>
      <c r="Y661" s="272" t="s">
        <v>339</v>
      </c>
      <c r="Z661" s="256"/>
    </row>
    <row r="662" spans="1:26" x14ac:dyDescent="0.25">
      <c r="A662" s="292">
        <v>96626570</v>
      </c>
      <c r="B662" s="258">
        <v>1</v>
      </c>
      <c r="C662" s="259" t="s">
        <v>324</v>
      </c>
      <c r="D662" s="259" t="s">
        <v>193</v>
      </c>
      <c r="E662" s="273">
        <v>776</v>
      </c>
      <c r="F662" s="274">
        <v>41642</v>
      </c>
      <c r="G662" s="275" t="s">
        <v>28</v>
      </c>
      <c r="H662" s="276">
        <v>1000</v>
      </c>
      <c r="I662" s="277"/>
      <c r="J662" s="278"/>
      <c r="K662" s="279" t="s">
        <v>48</v>
      </c>
      <c r="L662" s="252" t="s">
        <v>30</v>
      </c>
      <c r="M662" s="280" t="s">
        <v>37</v>
      </c>
      <c r="N662" s="278">
        <v>10</v>
      </c>
      <c r="O662" s="281"/>
      <c r="P662" s="281"/>
      <c r="Q662" s="270">
        <v>0</v>
      </c>
      <c r="R662" s="281"/>
      <c r="S662" s="281"/>
      <c r="T662" s="271">
        <v>0</v>
      </c>
      <c r="U662" s="254">
        <v>0</v>
      </c>
      <c r="V662" s="254" t="s">
        <v>362</v>
      </c>
      <c r="W662" s="254">
        <v>0</v>
      </c>
      <c r="X662" s="254">
        <v>0</v>
      </c>
      <c r="Y662" s="272"/>
      <c r="Z662" s="256"/>
    </row>
    <row r="663" spans="1:26" x14ac:dyDescent="0.25">
      <c r="A663" s="244">
        <v>91335000</v>
      </c>
      <c r="B663" s="258">
        <v>6</v>
      </c>
      <c r="C663" s="284" t="s">
        <v>257</v>
      </c>
      <c r="D663" s="259" t="s">
        <v>193</v>
      </c>
      <c r="E663" s="273">
        <v>552</v>
      </c>
      <c r="F663" s="274">
        <v>39741</v>
      </c>
      <c r="G663" s="275" t="s">
        <v>28</v>
      </c>
      <c r="H663" s="276">
        <v>3500</v>
      </c>
      <c r="I663" s="277"/>
      <c r="J663" s="278"/>
      <c r="K663" s="279" t="s">
        <v>48</v>
      </c>
      <c r="L663" s="252" t="s">
        <v>274</v>
      </c>
      <c r="M663" s="280" t="s">
        <v>274</v>
      </c>
      <c r="N663" s="278">
        <v>10</v>
      </c>
      <c r="O663" s="281"/>
      <c r="P663" s="281"/>
      <c r="Q663" s="270">
        <v>0</v>
      </c>
      <c r="R663" s="281"/>
      <c r="S663" s="281"/>
      <c r="T663" s="271">
        <v>0</v>
      </c>
      <c r="U663" s="254">
        <v>0</v>
      </c>
      <c r="V663" s="254">
        <v>0</v>
      </c>
      <c r="W663" s="254">
        <v>0</v>
      </c>
      <c r="X663" s="254">
        <v>0</v>
      </c>
      <c r="Y663" s="286"/>
      <c r="Z663" s="256"/>
    </row>
    <row r="664" spans="1:26" x14ac:dyDescent="0.25">
      <c r="A664" s="244">
        <v>91335000</v>
      </c>
      <c r="B664" s="258">
        <v>6</v>
      </c>
      <c r="C664" s="284" t="s">
        <v>257</v>
      </c>
      <c r="D664" s="259" t="s">
        <v>78</v>
      </c>
      <c r="E664" s="273">
        <v>552</v>
      </c>
      <c r="F664" s="274">
        <v>39834</v>
      </c>
      <c r="G664" s="275" t="s">
        <v>28</v>
      </c>
      <c r="H664" s="276">
        <v>3500</v>
      </c>
      <c r="I664" s="277" t="s">
        <v>35</v>
      </c>
      <c r="J664" s="278">
        <v>6.4</v>
      </c>
      <c r="K664" s="279" t="s">
        <v>48</v>
      </c>
      <c r="L664" s="252" t="s">
        <v>274</v>
      </c>
      <c r="M664" s="280" t="s">
        <v>274</v>
      </c>
      <c r="N664" s="278">
        <v>5</v>
      </c>
      <c r="O664" s="281">
        <v>500000</v>
      </c>
      <c r="P664" s="281"/>
      <c r="Q664" s="270">
        <v>0</v>
      </c>
      <c r="R664" s="281"/>
      <c r="S664" s="281"/>
      <c r="T664" s="271" t="s">
        <v>358</v>
      </c>
      <c r="U664" s="254">
        <v>0</v>
      </c>
      <c r="V664" s="254">
        <v>0</v>
      </c>
      <c r="W664" s="254" t="s">
        <v>359</v>
      </c>
      <c r="X664" s="254" t="s">
        <v>360</v>
      </c>
      <c r="Y664" s="286"/>
      <c r="Z664" s="256"/>
    </row>
    <row r="665" spans="1:26" x14ac:dyDescent="0.25">
      <c r="A665" s="244">
        <v>91335000</v>
      </c>
      <c r="B665" s="258">
        <v>6</v>
      </c>
      <c r="C665" s="284" t="s">
        <v>257</v>
      </c>
      <c r="D665" s="259" t="s">
        <v>78</v>
      </c>
      <c r="E665" s="273">
        <v>552</v>
      </c>
      <c r="F665" s="274">
        <v>39834</v>
      </c>
      <c r="G665" s="275" t="s">
        <v>89</v>
      </c>
      <c r="H665" s="276">
        <v>75000000</v>
      </c>
      <c r="I665" s="277" t="s">
        <v>55</v>
      </c>
      <c r="J665" s="278">
        <v>8.5500000000000007</v>
      </c>
      <c r="K665" s="279" t="s">
        <v>48</v>
      </c>
      <c r="L665" s="252" t="s">
        <v>274</v>
      </c>
      <c r="M665" s="280" t="s">
        <v>274</v>
      </c>
      <c r="N665" s="278">
        <v>5</v>
      </c>
      <c r="O665" s="281"/>
      <c r="P665" s="281"/>
      <c r="Q665" s="270">
        <v>0</v>
      </c>
      <c r="R665" s="281"/>
      <c r="S665" s="281"/>
      <c r="T665" s="271">
        <v>0</v>
      </c>
      <c r="U665" s="254">
        <v>0</v>
      </c>
      <c r="V665" s="254" t="s">
        <v>362</v>
      </c>
      <c r="W665" s="254">
        <v>0</v>
      </c>
      <c r="X665" s="254" t="s">
        <v>360</v>
      </c>
      <c r="Y665" s="286"/>
      <c r="Z665" s="256"/>
    </row>
    <row r="666" spans="1:26" x14ac:dyDescent="0.25">
      <c r="A666" s="244">
        <v>91335000</v>
      </c>
      <c r="B666" s="258">
        <v>6</v>
      </c>
      <c r="C666" s="284" t="s">
        <v>257</v>
      </c>
      <c r="D666" s="259" t="s">
        <v>78</v>
      </c>
      <c r="E666" s="273">
        <v>552</v>
      </c>
      <c r="F666" s="274">
        <v>39834</v>
      </c>
      <c r="G666" s="275" t="s">
        <v>28</v>
      </c>
      <c r="H666" s="276">
        <v>3500</v>
      </c>
      <c r="I666" s="277" t="s">
        <v>56</v>
      </c>
      <c r="J666" s="278">
        <v>6.1</v>
      </c>
      <c r="K666" s="279" t="s">
        <v>48</v>
      </c>
      <c r="L666" s="252" t="s">
        <v>274</v>
      </c>
      <c r="M666" s="280" t="s">
        <v>274</v>
      </c>
      <c r="N666" s="278">
        <v>9.5</v>
      </c>
      <c r="O666" s="281"/>
      <c r="P666" s="281"/>
      <c r="Q666" s="270">
        <v>0</v>
      </c>
      <c r="R666" s="281"/>
      <c r="S666" s="281"/>
      <c r="T666" s="271" t="s">
        <v>358</v>
      </c>
      <c r="U666" s="254">
        <v>0</v>
      </c>
      <c r="V666" s="254" t="s">
        <v>362</v>
      </c>
      <c r="W666" s="254">
        <v>0</v>
      </c>
      <c r="X666" s="254" t="s">
        <v>360</v>
      </c>
      <c r="Y666" s="286"/>
      <c r="Z666" s="256"/>
    </row>
    <row r="667" spans="1:26" x14ac:dyDescent="0.25">
      <c r="A667" s="244">
        <v>91335000</v>
      </c>
      <c r="B667" s="258">
        <v>6</v>
      </c>
      <c r="C667" s="284" t="s">
        <v>257</v>
      </c>
      <c r="D667" s="259" t="s">
        <v>78</v>
      </c>
      <c r="E667" s="273">
        <v>552</v>
      </c>
      <c r="F667" s="274">
        <v>39834</v>
      </c>
      <c r="G667" s="275" t="s">
        <v>89</v>
      </c>
      <c r="H667" s="276">
        <v>75000000</v>
      </c>
      <c r="I667" s="277" t="s">
        <v>44</v>
      </c>
      <c r="J667" s="278">
        <v>8.5500000000000007</v>
      </c>
      <c r="K667" s="279" t="s">
        <v>48</v>
      </c>
      <c r="L667" s="252" t="s">
        <v>274</v>
      </c>
      <c r="M667" s="280" t="s">
        <v>274</v>
      </c>
      <c r="N667" s="278">
        <v>9.5</v>
      </c>
      <c r="O667" s="281"/>
      <c r="P667" s="281"/>
      <c r="Q667" s="270">
        <v>0</v>
      </c>
      <c r="R667" s="281"/>
      <c r="S667" s="281"/>
      <c r="T667" s="271">
        <v>0</v>
      </c>
      <c r="U667" s="254">
        <v>0</v>
      </c>
      <c r="V667" s="254" t="s">
        <v>362</v>
      </c>
      <c r="W667" s="254">
        <v>0</v>
      </c>
      <c r="X667" s="254" t="s">
        <v>360</v>
      </c>
      <c r="Y667" s="286"/>
      <c r="Z667" s="256"/>
    </row>
    <row r="668" spans="1:26" x14ac:dyDescent="0.25">
      <c r="A668" s="244">
        <v>91335000</v>
      </c>
      <c r="B668" s="258">
        <v>6</v>
      </c>
      <c r="C668" s="284" t="s">
        <v>257</v>
      </c>
      <c r="D668" s="259" t="s">
        <v>193</v>
      </c>
      <c r="E668" s="273">
        <v>553</v>
      </c>
      <c r="F668" s="274">
        <v>39741</v>
      </c>
      <c r="G668" s="275" t="s">
        <v>28</v>
      </c>
      <c r="H668" s="276">
        <v>3500</v>
      </c>
      <c r="I668" s="277"/>
      <c r="J668" s="278"/>
      <c r="K668" s="279" t="s">
        <v>48</v>
      </c>
      <c r="L668" s="252" t="s">
        <v>274</v>
      </c>
      <c r="M668" s="280" t="s">
        <v>274</v>
      </c>
      <c r="N668" s="278">
        <v>30</v>
      </c>
      <c r="O668" s="281"/>
      <c r="P668" s="281"/>
      <c r="Q668" s="270">
        <v>0</v>
      </c>
      <c r="R668" s="281"/>
      <c r="S668" s="281"/>
      <c r="T668" s="271">
        <v>0</v>
      </c>
      <c r="U668" s="254">
        <v>0</v>
      </c>
      <c r="V668" s="254">
        <v>0</v>
      </c>
      <c r="W668" s="254">
        <v>0</v>
      </c>
      <c r="X668" s="254">
        <v>0</v>
      </c>
      <c r="Y668" s="286"/>
      <c r="Z668" s="256"/>
    </row>
    <row r="669" spans="1:26" x14ac:dyDescent="0.25">
      <c r="A669" s="244">
        <v>91335000</v>
      </c>
      <c r="B669" s="258">
        <v>6</v>
      </c>
      <c r="C669" s="284" t="s">
        <v>257</v>
      </c>
      <c r="D669" s="259" t="s">
        <v>78</v>
      </c>
      <c r="E669" s="273">
        <v>553</v>
      </c>
      <c r="F669" s="274">
        <v>39834</v>
      </c>
      <c r="G669" s="275" t="s">
        <v>28</v>
      </c>
      <c r="H669" s="276">
        <v>3500</v>
      </c>
      <c r="I669" s="277" t="s">
        <v>40</v>
      </c>
      <c r="J669" s="287">
        <v>6.3</v>
      </c>
      <c r="K669" s="279" t="s">
        <v>48</v>
      </c>
      <c r="L669" s="252" t="s">
        <v>274</v>
      </c>
      <c r="M669" s="280" t="s">
        <v>274</v>
      </c>
      <c r="N669" s="278">
        <v>21</v>
      </c>
      <c r="O669" s="281">
        <v>3000000</v>
      </c>
      <c r="P669" s="281">
        <v>3000000</v>
      </c>
      <c r="Q669" s="270">
        <v>73635690</v>
      </c>
      <c r="R669" s="281">
        <v>466917</v>
      </c>
      <c r="S669" s="281">
        <v>74102607</v>
      </c>
      <c r="T669" s="271" t="s">
        <v>358</v>
      </c>
      <c r="U669" s="254">
        <v>0</v>
      </c>
      <c r="V669" s="254">
        <v>0</v>
      </c>
      <c r="W669" s="254">
        <v>0</v>
      </c>
      <c r="X669" s="254" t="s">
        <v>360</v>
      </c>
      <c r="Y669" s="286"/>
      <c r="Z669" s="256"/>
    </row>
    <row r="670" spans="1:26" x14ac:dyDescent="0.25">
      <c r="A670" s="244">
        <v>76016541</v>
      </c>
      <c r="B670" s="258">
        <v>7</v>
      </c>
      <c r="C670" s="284" t="s">
        <v>303</v>
      </c>
      <c r="D670" s="259" t="s">
        <v>193</v>
      </c>
      <c r="E670" s="273">
        <v>751</v>
      </c>
      <c r="F670" s="274">
        <v>41376</v>
      </c>
      <c r="G670" s="275" t="s">
        <v>28</v>
      </c>
      <c r="H670" s="276">
        <v>1000</v>
      </c>
      <c r="I670" s="277"/>
      <c r="J670" s="287"/>
      <c r="K670" s="279" t="s">
        <v>48</v>
      </c>
      <c r="L670" s="252" t="s">
        <v>30</v>
      </c>
      <c r="M670" s="280" t="s">
        <v>125</v>
      </c>
      <c r="N670" s="278">
        <v>10</v>
      </c>
      <c r="O670" s="281"/>
      <c r="P670" s="281"/>
      <c r="Q670" s="270">
        <v>0</v>
      </c>
      <c r="R670" s="281"/>
      <c r="S670" s="281"/>
      <c r="T670" s="271">
        <v>0</v>
      </c>
      <c r="U670" s="254">
        <v>0</v>
      </c>
      <c r="V670" s="254">
        <v>0</v>
      </c>
      <c r="W670" s="254">
        <v>0</v>
      </c>
      <c r="X670" s="254">
        <v>0</v>
      </c>
      <c r="Y670" s="286"/>
      <c r="Z670" s="256"/>
    </row>
    <row r="671" spans="1:26" x14ac:dyDescent="0.25">
      <c r="A671" s="244">
        <v>76016541</v>
      </c>
      <c r="B671" s="258">
        <v>7</v>
      </c>
      <c r="C671" s="284" t="s">
        <v>303</v>
      </c>
      <c r="D671" s="259" t="s">
        <v>78</v>
      </c>
      <c r="E671" s="273">
        <v>751</v>
      </c>
      <c r="F671" s="274">
        <v>41383</v>
      </c>
      <c r="G671" s="275" t="s">
        <v>28</v>
      </c>
      <c r="H671" s="276">
        <v>1000</v>
      </c>
      <c r="I671" s="277" t="s">
        <v>35</v>
      </c>
      <c r="J671" s="287">
        <v>6.3</v>
      </c>
      <c r="K671" s="279" t="s">
        <v>48</v>
      </c>
      <c r="L671" s="252" t="s">
        <v>30</v>
      </c>
      <c r="M671" s="280"/>
      <c r="N671" s="278">
        <v>9</v>
      </c>
      <c r="O671" s="281">
        <v>1000000</v>
      </c>
      <c r="P671" s="281">
        <v>1000000</v>
      </c>
      <c r="Q671" s="270">
        <v>24545230</v>
      </c>
      <c r="R671" s="281">
        <v>589850</v>
      </c>
      <c r="S671" s="281">
        <v>25135080</v>
      </c>
      <c r="T671" s="271" t="s">
        <v>358</v>
      </c>
      <c r="U671" s="254">
        <v>0</v>
      </c>
      <c r="V671" s="254">
        <v>0</v>
      </c>
      <c r="W671" s="254">
        <v>0</v>
      </c>
      <c r="X671" s="254">
        <v>0</v>
      </c>
      <c r="Y671" s="286"/>
      <c r="Z671" s="256"/>
    </row>
    <row r="672" spans="1:26" x14ac:dyDescent="0.25">
      <c r="A672" s="244">
        <v>90269000</v>
      </c>
      <c r="B672" s="258" t="s">
        <v>52</v>
      </c>
      <c r="C672" s="259" t="s">
        <v>207</v>
      </c>
      <c r="D672" s="259" t="s">
        <v>193</v>
      </c>
      <c r="E672" s="273">
        <v>438</v>
      </c>
      <c r="F672" s="274">
        <v>38666</v>
      </c>
      <c r="G672" s="275" t="s">
        <v>28</v>
      </c>
      <c r="H672" s="276">
        <v>2000</v>
      </c>
      <c r="I672" s="277"/>
      <c r="J672" s="278"/>
      <c r="K672" s="279" t="s">
        <v>48</v>
      </c>
      <c r="L672" s="252" t="s">
        <v>274</v>
      </c>
      <c r="M672" s="280" t="s">
        <v>274</v>
      </c>
      <c r="N672" s="278">
        <v>10</v>
      </c>
      <c r="O672" s="281"/>
      <c r="P672" s="281"/>
      <c r="Q672" s="270">
        <v>0</v>
      </c>
      <c r="R672" s="281"/>
      <c r="S672" s="281"/>
      <c r="T672" s="271">
        <v>0</v>
      </c>
      <c r="U672" s="254">
        <v>0</v>
      </c>
      <c r="V672" s="254">
        <v>0</v>
      </c>
      <c r="W672" s="254">
        <v>0</v>
      </c>
      <c r="X672" s="254">
        <v>0</v>
      </c>
      <c r="Y672" s="272"/>
      <c r="Z672" s="256"/>
    </row>
    <row r="673" spans="1:26" x14ac:dyDescent="0.25">
      <c r="A673" s="244">
        <v>90269000</v>
      </c>
      <c r="B673" s="258" t="s">
        <v>52</v>
      </c>
      <c r="C673" s="259" t="s">
        <v>207</v>
      </c>
      <c r="D673" s="259" t="s">
        <v>78</v>
      </c>
      <c r="E673" s="273">
        <v>438</v>
      </c>
      <c r="F673" s="274">
        <v>38666</v>
      </c>
      <c r="G673" s="275" t="s">
        <v>28</v>
      </c>
      <c r="H673" s="276">
        <v>2000</v>
      </c>
      <c r="I673" s="277" t="s">
        <v>56</v>
      </c>
      <c r="J673" s="278">
        <v>4.5</v>
      </c>
      <c r="K673" s="279" t="s">
        <v>48</v>
      </c>
      <c r="L673" s="252" t="s">
        <v>274</v>
      </c>
      <c r="M673" s="280" t="s">
        <v>274</v>
      </c>
      <c r="N673" s="278">
        <v>8</v>
      </c>
      <c r="O673" s="281"/>
      <c r="P673" s="281"/>
      <c r="Q673" s="270">
        <v>0</v>
      </c>
      <c r="R673" s="281"/>
      <c r="S673" s="281"/>
      <c r="T673" s="271" t="s">
        <v>358</v>
      </c>
      <c r="U673" s="254">
        <v>0</v>
      </c>
      <c r="V673" s="254" t="s">
        <v>362</v>
      </c>
      <c r="W673" s="254">
        <v>0</v>
      </c>
      <c r="X673" s="254" t="s">
        <v>360</v>
      </c>
      <c r="Y673" s="272" t="s">
        <v>280</v>
      </c>
      <c r="Z673" s="256"/>
    </row>
    <row r="674" spans="1:26" x14ac:dyDescent="0.25">
      <c r="A674" s="244">
        <v>96596540</v>
      </c>
      <c r="B674" s="282">
        <v>8</v>
      </c>
      <c r="C674" s="259" t="s">
        <v>104</v>
      </c>
      <c r="D674" s="259" t="s">
        <v>193</v>
      </c>
      <c r="E674" s="273">
        <v>413</v>
      </c>
      <c r="F674" s="274">
        <v>38484</v>
      </c>
      <c r="G674" s="275" t="s">
        <v>28</v>
      </c>
      <c r="H674" s="276">
        <v>7000</v>
      </c>
      <c r="I674" s="277"/>
      <c r="J674" s="278"/>
      <c r="K674" s="279" t="s">
        <v>30</v>
      </c>
      <c r="L674" s="252" t="s">
        <v>274</v>
      </c>
      <c r="M674" s="280" t="s">
        <v>274</v>
      </c>
      <c r="N674" s="278">
        <v>10</v>
      </c>
      <c r="O674" s="281"/>
      <c r="P674" s="281"/>
      <c r="Q674" s="270">
        <v>0</v>
      </c>
      <c r="R674" s="281"/>
      <c r="S674" s="281"/>
      <c r="T674" s="271">
        <v>0</v>
      </c>
      <c r="U674" s="254">
        <v>0</v>
      </c>
      <c r="V674" s="254">
        <v>0</v>
      </c>
      <c r="W674" s="254">
        <v>0</v>
      </c>
      <c r="X674" s="254" t="s">
        <v>360</v>
      </c>
      <c r="Y674" s="272"/>
      <c r="Z674" s="256"/>
    </row>
    <row r="675" spans="1:26" x14ac:dyDescent="0.25">
      <c r="A675" s="244">
        <v>96596540</v>
      </c>
      <c r="B675" s="282">
        <v>8</v>
      </c>
      <c r="C675" s="259" t="s">
        <v>104</v>
      </c>
      <c r="D675" s="259" t="s">
        <v>78</v>
      </c>
      <c r="E675" s="273">
        <v>413</v>
      </c>
      <c r="F675" s="274">
        <v>38490</v>
      </c>
      <c r="G675" s="275" t="s">
        <v>28</v>
      </c>
      <c r="H675" s="276">
        <v>7000</v>
      </c>
      <c r="I675" s="277" t="s">
        <v>35</v>
      </c>
      <c r="J675" s="278">
        <v>2.7</v>
      </c>
      <c r="K675" s="279" t="s">
        <v>30</v>
      </c>
      <c r="L675" s="252" t="s">
        <v>274</v>
      </c>
      <c r="M675" s="280" t="s">
        <v>274</v>
      </c>
      <c r="N675" s="278">
        <v>10</v>
      </c>
      <c r="O675" s="281">
        <v>7000000</v>
      </c>
      <c r="P675" s="281">
        <v>7000000</v>
      </c>
      <c r="Q675" s="270">
        <v>171816610</v>
      </c>
      <c r="R675" s="281">
        <v>2291278</v>
      </c>
      <c r="S675" s="281">
        <v>174107888</v>
      </c>
      <c r="T675" s="271" t="s">
        <v>358</v>
      </c>
      <c r="U675" s="254">
        <v>0</v>
      </c>
      <c r="V675" s="254">
        <v>0</v>
      </c>
      <c r="W675" s="254">
        <v>0</v>
      </c>
      <c r="X675" s="254" t="s">
        <v>360</v>
      </c>
      <c r="Y675" s="272" t="s">
        <v>214</v>
      </c>
      <c r="Z675" s="256"/>
    </row>
    <row r="676" spans="1:26" x14ac:dyDescent="0.25">
      <c r="A676" s="244">
        <v>96596540</v>
      </c>
      <c r="B676" s="282">
        <v>8</v>
      </c>
      <c r="C676" s="259" t="s">
        <v>104</v>
      </c>
      <c r="D676" s="259" t="s">
        <v>193</v>
      </c>
      <c r="E676" s="273">
        <v>456</v>
      </c>
      <c r="F676" s="274">
        <v>38790</v>
      </c>
      <c r="G676" s="275" t="s">
        <v>28</v>
      </c>
      <c r="H676" s="276">
        <v>7000</v>
      </c>
      <c r="I676" s="277"/>
      <c r="J676" s="278"/>
      <c r="K676" s="279" t="s">
        <v>48</v>
      </c>
      <c r="L676" s="252" t="s">
        <v>30</v>
      </c>
      <c r="M676" s="280" t="s">
        <v>274</v>
      </c>
      <c r="N676" s="278">
        <v>30</v>
      </c>
      <c r="O676" s="281"/>
      <c r="P676" s="281"/>
      <c r="Q676" s="270">
        <v>0</v>
      </c>
      <c r="R676" s="281"/>
      <c r="S676" s="281"/>
      <c r="T676" s="271">
        <v>0</v>
      </c>
      <c r="U676" s="254">
        <v>0</v>
      </c>
      <c r="V676" s="254">
        <v>0</v>
      </c>
      <c r="W676" s="254">
        <v>0</v>
      </c>
      <c r="X676" s="254">
        <v>0</v>
      </c>
      <c r="Y676" s="272"/>
      <c r="Z676" s="256"/>
    </row>
    <row r="677" spans="1:26" x14ac:dyDescent="0.25">
      <c r="A677" s="244">
        <v>96596540</v>
      </c>
      <c r="B677" s="282">
        <v>8</v>
      </c>
      <c r="C677" s="259" t="s">
        <v>104</v>
      </c>
      <c r="D677" s="259" t="s">
        <v>78</v>
      </c>
      <c r="E677" s="273">
        <v>456</v>
      </c>
      <c r="F677" s="274">
        <v>38803</v>
      </c>
      <c r="G677" s="275" t="s">
        <v>28</v>
      </c>
      <c r="H677" s="276">
        <v>4000</v>
      </c>
      <c r="I677" s="277" t="s">
        <v>55</v>
      </c>
      <c r="J677" s="278">
        <v>4.2</v>
      </c>
      <c r="K677" s="279" t="s">
        <v>48</v>
      </c>
      <c r="L677" s="252" t="s">
        <v>30</v>
      </c>
      <c r="M677" s="280" t="s">
        <v>274</v>
      </c>
      <c r="N677" s="278">
        <v>21</v>
      </c>
      <c r="O677" s="281">
        <v>4000000</v>
      </c>
      <c r="P677" s="281"/>
      <c r="Q677" s="270">
        <v>0</v>
      </c>
      <c r="R677" s="281"/>
      <c r="S677" s="281"/>
      <c r="T677" s="271" t="s">
        <v>358</v>
      </c>
      <c r="U677" s="254">
        <v>0</v>
      </c>
      <c r="V677" s="254">
        <v>0</v>
      </c>
      <c r="W677" s="254" t="s">
        <v>359</v>
      </c>
      <c r="X677" s="254" t="s">
        <v>360</v>
      </c>
      <c r="Y677" s="272" t="s">
        <v>214</v>
      </c>
      <c r="Z677" s="256"/>
    </row>
    <row r="678" spans="1:26" x14ac:dyDescent="0.25">
      <c r="A678" s="244">
        <v>96596540</v>
      </c>
      <c r="B678" s="282">
        <v>8</v>
      </c>
      <c r="C678" s="259" t="s">
        <v>104</v>
      </c>
      <c r="D678" s="259" t="s">
        <v>193</v>
      </c>
      <c r="E678" s="273">
        <v>457</v>
      </c>
      <c r="F678" s="274">
        <v>38790</v>
      </c>
      <c r="G678" s="275" t="s">
        <v>28</v>
      </c>
      <c r="H678" s="276">
        <v>3000</v>
      </c>
      <c r="I678" s="277"/>
      <c r="J678" s="278"/>
      <c r="K678" s="279" t="s">
        <v>48</v>
      </c>
      <c r="L678" s="252" t="s">
        <v>30</v>
      </c>
      <c r="M678" s="280" t="s">
        <v>274</v>
      </c>
      <c r="N678" s="278">
        <v>10</v>
      </c>
      <c r="O678" s="281"/>
      <c r="P678" s="281"/>
      <c r="Q678" s="270">
        <v>0</v>
      </c>
      <c r="R678" s="281"/>
      <c r="S678" s="281"/>
      <c r="T678" s="271">
        <v>0</v>
      </c>
      <c r="U678" s="254">
        <v>0</v>
      </c>
      <c r="V678" s="254" t="s">
        <v>362</v>
      </c>
      <c r="W678" s="254">
        <v>0</v>
      </c>
      <c r="X678" s="254">
        <v>0</v>
      </c>
      <c r="Y678" s="272" t="s">
        <v>214</v>
      </c>
      <c r="Z678" s="256"/>
    </row>
    <row r="679" spans="1:26" x14ac:dyDescent="0.25">
      <c r="A679" s="289">
        <v>96596540</v>
      </c>
      <c r="B679" s="290">
        <v>8</v>
      </c>
      <c r="C679" s="259" t="s">
        <v>104</v>
      </c>
      <c r="D679" s="259" t="s">
        <v>193</v>
      </c>
      <c r="E679" s="273">
        <v>569</v>
      </c>
      <c r="F679" s="274">
        <v>39888</v>
      </c>
      <c r="G679" s="275" t="s">
        <v>28</v>
      </c>
      <c r="H679" s="276">
        <v>10000</v>
      </c>
      <c r="I679" s="277"/>
      <c r="J679" s="278"/>
      <c r="K679" s="279" t="s">
        <v>274</v>
      </c>
      <c r="L679" s="252" t="s">
        <v>274</v>
      </c>
      <c r="M679" s="280" t="s">
        <v>274</v>
      </c>
      <c r="N679" s="278">
        <v>10</v>
      </c>
      <c r="O679" s="281"/>
      <c r="P679" s="281"/>
      <c r="Q679" s="270">
        <v>0</v>
      </c>
      <c r="R679" s="281"/>
      <c r="S679" s="281"/>
      <c r="T679" s="271">
        <v>0</v>
      </c>
      <c r="U679" s="254">
        <v>0</v>
      </c>
      <c r="V679" s="254">
        <v>0</v>
      </c>
      <c r="W679" s="254">
        <v>0</v>
      </c>
      <c r="X679" s="254">
        <v>0</v>
      </c>
      <c r="Y679" s="272" t="s">
        <v>214</v>
      </c>
      <c r="Z679" s="256"/>
    </row>
    <row r="680" spans="1:26" x14ac:dyDescent="0.25">
      <c r="A680" s="289">
        <v>96596540</v>
      </c>
      <c r="B680" s="290">
        <v>8</v>
      </c>
      <c r="C680" s="259" t="s">
        <v>104</v>
      </c>
      <c r="D680" s="259" t="s">
        <v>78</v>
      </c>
      <c r="E680" s="273">
        <v>569</v>
      </c>
      <c r="F680" s="274">
        <v>39892</v>
      </c>
      <c r="G680" s="275" t="s">
        <v>89</v>
      </c>
      <c r="H680" s="276">
        <v>209900000</v>
      </c>
      <c r="I680" s="277" t="s">
        <v>56</v>
      </c>
      <c r="J680" s="278">
        <v>5.5</v>
      </c>
      <c r="K680" s="279" t="s">
        <v>48</v>
      </c>
      <c r="L680" s="252" t="s">
        <v>125</v>
      </c>
      <c r="M680" s="280" t="s">
        <v>30</v>
      </c>
      <c r="N680" s="278">
        <v>5</v>
      </c>
      <c r="O680" s="281"/>
      <c r="P680" s="281"/>
      <c r="Q680" s="270">
        <v>0</v>
      </c>
      <c r="R680" s="281"/>
      <c r="S680" s="281"/>
      <c r="T680" s="271">
        <v>0</v>
      </c>
      <c r="U680" s="254">
        <v>0</v>
      </c>
      <c r="V680" s="254" t="s">
        <v>362</v>
      </c>
      <c r="W680" s="254">
        <v>0</v>
      </c>
      <c r="X680" s="254" t="s">
        <v>360</v>
      </c>
      <c r="Y680" s="272"/>
      <c r="Z680" s="256"/>
    </row>
    <row r="681" spans="1:26" x14ac:dyDescent="0.25">
      <c r="A681" s="289">
        <v>96596540</v>
      </c>
      <c r="B681" s="290">
        <v>8</v>
      </c>
      <c r="C681" s="259" t="s">
        <v>104</v>
      </c>
      <c r="D681" s="259" t="s">
        <v>78</v>
      </c>
      <c r="E681" s="273">
        <v>569</v>
      </c>
      <c r="F681" s="274">
        <v>39892</v>
      </c>
      <c r="G681" s="275" t="s">
        <v>28</v>
      </c>
      <c r="H681" s="276">
        <v>10000</v>
      </c>
      <c r="I681" s="277" t="s">
        <v>44</v>
      </c>
      <c r="J681" s="278">
        <v>2.9</v>
      </c>
      <c r="K681" s="279" t="s">
        <v>48</v>
      </c>
      <c r="L681" s="252" t="s">
        <v>125</v>
      </c>
      <c r="M681" s="280" t="s">
        <v>30</v>
      </c>
      <c r="N681" s="278">
        <v>5</v>
      </c>
      <c r="O681" s="281">
        <v>3000000</v>
      </c>
      <c r="P681" s="281"/>
      <c r="Q681" s="270">
        <v>0</v>
      </c>
      <c r="R681" s="281"/>
      <c r="S681" s="281"/>
      <c r="T681" s="271" t="s">
        <v>358</v>
      </c>
      <c r="U681" s="254">
        <v>0</v>
      </c>
      <c r="V681" s="254">
        <v>0</v>
      </c>
      <c r="W681" s="254" t="s">
        <v>359</v>
      </c>
      <c r="X681" s="254" t="s">
        <v>360</v>
      </c>
      <c r="Y681" s="272"/>
      <c r="Z681" s="256"/>
    </row>
    <row r="682" spans="1:26" x14ac:dyDescent="0.25">
      <c r="A682" s="289">
        <v>96596540</v>
      </c>
      <c r="B682" s="290">
        <v>8</v>
      </c>
      <c r="C682" s="259" t="s">
        <v>104</v>
      </c>
      <c r="D682" s="259" t="s">
        <v>78</v>
      </c>
      <c r="E682" s="273">
        <v>569</v>
      </c>
      <c r="F682" s="274">
        <v>39892</v>
      </c>
      <c r="G682" s="275" t="s">
        <v>28</v>
      </c>
      <c r="H682" s="276">
        <v>10000</v>
      </c>
      <c r="I682" s="277" t="s">
        <v>40</v>
      </c>
      <c r="J682" s="278">
        <v>3.7</v>
      </c>
      <c r="K682" s="279" t="s">
        <v>48</v>
      </c>
      <c r="L682" s="252" t="s">
        <v>125</v>
      </c>
      <c r="M682" s="280" t="s">
        <v>30</v>
      </c>
      <c r="N682" s="278">
        <v>10</v>
      </c>
      <c r="O682" s="281"/>
      <c r="P682" s="281"/>
      <c r="Q682" s="270">
        <v>0</v>
      </c>
      <c r="R682" s="281"/>
      <c r="S682" s="281"/>
      <c r="T682" s="271" t="s">
        <v>358</v>
      </c>
      <c r="U682" s="254">
        <v>0</v>
      </c>
      <c r="V682" s="254" t="s">
        <v>362</v>
      </c>
      <c r="W682" s="254">
        <v>0</v>
      </c>
      <c r="X682" s="254" t="s">
        <v>360</v>
      </c>
      <c r="Y682" s="272"/>
      <c r="Z682" s="256"/>
    </row>
    <row r="683" spans="1:26" x14ac:dyDescent="0.25">
      <c r="A683" s="289">
        <v>96596540</v>
      </c>
      <c r="B683" s="290">
        <v>8</v>
      </c>
      <c r="C683" s="259" t="s">
        <v>104</v>
      </c>
      <c r="D683" s="259" t="s">
        <v>193</v>
      </c>
      <c r="E683" s="273">
        <v>570</v>
      </c>
      <c r="F683" s="274">
        <v>39888</v>
      </c>
      <c r="G683" s="275" t="s">
        <v>28</v>
      </c>
      <c r="H683" s="276">
        <v>10000</v>
      </c>
      <c r="I683" s="277"/>
      <c r="J683" s="278"/>
      <c r="K683" s="279" t="s">
        <v>274</v>
      </c>
      <c r="L683" s="252" t="s">
        <v>274</v>
      </c>
      <c r="M683" s="280" t="s">
        <v>274</v>
      </c>
      <c r="N683" s="278">
        <v>30</v>
      </c>
      <c r="O683" s="281"/>
      <c r="P683" s="281"/>
      <c r="Q683" s="270">
        <v>0</v>
      </c>
      <c r="R683" s="281"/>
      <c r="S683" s="281"/>
      <c r="T683" s="271">
        <v>0</v>
      </c>
      <c r="U683" s="254">
        <v>0</v>
      </c>
      <c r="V683" s="254">
        <v>0</v>
      </c>
      <c r="W683" s="254">
        <v>0</v>
      </c>
      <c r="X683" s="254">
        <v>0</v>
      </c>
      <c r="Y683" s="272"/>
      <c r="Z683" s="256"/>
    </row>
    <row r="684" spans="1:26" x14ac:dyDescent="0.25">
      <c r="A684" s="289">
        <v>96596540</v>
      </c>
      <c r="B684" s="290">
        <v>8</v>
      </c>
      <c r="C684" s="259" t="s">
        <v>104</v>
      </c>
      <c r="D684" s="259" t="s">
        <v>78</v>
      </c>
      <c r="E684" s="273">
        <v>570</v>
      </c>
      <c r="F684" s="274">
        <v>39892</v>
      </c>
      <c r="G684" s="275" t="s">
        <v>28</v>
      </c>
      <c r="H684" s="276">
        <v>10000</v>
      </c>
      <c r="I684" s="277" t="s">
        <v>38</v>
      </c>
      <c r="J684" s="278">
        <v>4.3</v>
      </c>
      <c r="K684" s="279" t="s">
        <v>48</v>
      </c>
      <c r="L684" s="252" t="s">
        <v>125</v>
      </c>
      <c r="M684" s="280" t="s">
        <v>30</v>
      </c>
      <c r="N684" s="278">
        <v>21</v>
      </c>
      <c r="O684" s="281">
        <v>7000000</v>
      </c>
      <c r="P684" s="281">
        <v>7000000</v>
      </c>
      <c r="Q684" s="270">
        <v>171816610</v>
      </c>
      <c r="R684" s="281">
        <v>3188170</v>
      </c>
      <c r="S684" s="281">
        <v>175004780</v>
      </c>
      <c r="T684" s="271" t="s">
        <v>358</v>
      </c>
      <c r="U684" s="254">
        <v>0</v>
      </c>
      <c r="V684" s="254">
        <v>0</v>
      </c>
      <c r="W684" s="254">
        <v>0</v>
      </c>
      <c r="X684" s="254" t="s">
        <v>360</v>
      </c>
      <c r="Y684" s="272"/>
      <c r="Z684" s="256"/>
    </row>
    <row r="685" spans="1:26" x14ac:dyDescent="0.25">
      <c r="A685" s="289">
        <v>96596540</v>
      </c>
      <c r="B685" s="290">
        <v>8</v>
      </c>
      <c r="C685" s="259" t="s">
        <v>104</v>
      </c>
      <c r="D685" s="259" t="s">
        <v>193</v>
      </c>
      <c r="E685" s="273">
        <v>732</v>
      </c>
      <c r="F685" s="274">
        <v>41205</v>
      </c>
      <c r="G685" s="275" t="s">
        <v>28</v>
      </c>
      <c r="H685" s="276">
        <v>10000</v>
      </c>
      <c r="I685" s="277"/>
      <c r="J685" s="278"/>
      <c r="K685" s="279" t="s">
        <v>48</v>
      </c>
      <c r="L685" s="252" t="s">
        <v>125</v>
      </c>
      <c r="M685" s="280" t="s">
        <v>30</v>
      </c>
      <c r="N685" s="278">
        <v>10</v>
      </c>
      <c r="O685" s="281"/>
      <c r="P685" s="281"/>
      <c r="Q685" s="270">
        <v>0</v>
      </c>
      <c r="R685" s="281"/>
      <c r="S685" s="281"/>
      <c r="T685" s="271">
        <v>0</v>
      </c>
      <c r="U685" s="254">
        <v>0</v>
      </c>
      <c r="V685" s="254" t="s">
        <v>362</v>
      </c>
      <c r="W685" s="254">
        <v>0</v>
      </c>
      <c r="X685" s="254">
        <v>0</v>
      </c>
      <c r="Y685" s="272"/>
      <c r="Z685" s="256"/>
    </row>
    <row r="686" spans="1:26" x14ac:dyDescent="0.25">
      <c r="A686" s="289">
        <v>96596540</v>
      </c>
      <c r="B686" s="290">
        <v>8</v>
      </c>
      <c r="C686" s="259" t="s">
        <v>104</v>
      </c>
      <c r="D686" s="259" t="s">
        <v>193</v>
      </c>
      <c r="E686" s="273">
        <v>733</v>
      </c>
      <c r="F686" s="274">
        <v>41205</v>
      </c>
      <c r="G686" s="275" t="s">
        <v>28</v>
      </c>
      <c r="H686" s="276">
        <v>10000</v>
      </c>
      <c r="I686" s="277"/>
      <c r="J686" s="278"/>
      <c r="K686" s="279" t="s">
        <v>48</v>
      </c>
      <c r="L686" s="252" t="s">
        <v>125</v>
      </c>
      <c r="M686" s="280" t="s">
        <v>30</v>
      </c>
      <c r="N686" s="278">
        <v>30</v>
      </c>
      <c r="O686" s="281"/>
      <c r="P686" s="281"/>
      <c r="Q686" s="270">
        <v>0</v>
      </c>
      <c r="R686" s="281"/>
      <c r="S686" s="281"/>
      <c r="T686" s="271">
        <v>0</v>
      </c>
      <c r="U686" s="254">
        <v>0</v>
      </c>
      <c r="V686" s="254" t="s">
        <v>362</v>
      </c>
      <c r="W686" s="254">
        <v>0</v>
      </c>
      <c r="X686" s="254">
        <v>0</v>
      </c>
      <c r="Y686" s="272"/>
      <c r="Z686" s="256"/>
    </row>
    <row r="687" spans="1:26" x14ac:dyDescent="0.25">
      <c r="A687" s="289">
        <v>96596540</v>
      </c>
      <c r="B687" s="290">
        <v>8</v>
      </c>
      <c r="C687" s="259" t="s">
        <v>104</v>
      </c>
      <c r="D687" s="259" t="s">
        <v>78</v>
      </c>
      <c r="E687" s="273">
        <v>733</v>
      </c>
      <c r="F687" s="274">
        <v>41794</v>
      </c>
      <c r="G687" s="275" t="s">
        <v>28</v>
      </c>
      <c r="H687" s="276">
        <v>5000</v>
      </c>
      <c r="I687" s="277" t="s">
        <v>39</v>
      </c>
      <c r="J687" s="278">
        <v>3.5</v>
      </c>
      <c r="K687" s="279" t="s">
        <v>48</v>
      </c>
      <c r="L687" s="252"/>
      <c r="M687" s="280"/>
      <c r="N687" s="278">
        <v>25</v>
      </c>
      <c r="O687" s="281">
        <v>5000000</v>
      </c>
      <c r="P687" s="281">
        <v>5000000</v>
      </c>
      <c r="Q687" s="270">
        <v>122726150</v>
      </c>
      <c r="R687" s="281">
        <v>1525909</v>
      </c>
      <c r="S687" s="281">
        <v>124252059</v>
      </c>
      <c r="T687" s="271" t="s">
        <v>358</v>
      </c>
      <c r="U687" s="254">
        <v>0</v>
      </c>
      <c r="V687" s="254">
        <v>0</v>
      </c>
      <c r="W687" s="254">
        <v>0</v>
      </c>
      <c r="X687" s="254">
        <v>0</v>
      </c>
      <c r="Y687" s="272"/>
      <c r="Z687" s="256"/>
    </row>
    <row r="688" spans="1:26" x14ac:dyDescent="0.25">
      <c r="A688" s="244">
        <v>76022072</v>
      </c>
      <c r="B688" s="282">
        <v>8</v>
      </c>
      <c r="C688" s="259" t="s">
        <v>143</v>
      </c>
      <c r="D688" s="259" t="s">
        <v>193</v>
      </c>
      <c r="E688" s="273">
        <v>506</v>
      </c>
      <c r="F688" s="274">
        <v>39272</v>
      </c>
      <c r="G688" s="275" t="s">
        <v>28</v>
      </c>
      <c r="H688" s="276">
        <v>4600</v>
      </c>
      <c r="I688" s="277"/>
      <c r="J688" s="278"/>
      <c r="K688" s="279" t="s">
        <v>125</v>
      </c>
      <c r="L688" s="252" t="s">
        <v>48</v>
      </c>
      <c r="M688" s="280" t="s">
        <v>274</v>
      </c>
      <c r="N688" s="278">
        <v>30</v>
      </c>
      <c r="O688" s="281"/>
      <c r="P688" s="281"/>
      <c r="Q688" s="270">
        <v>0</v>
      </c>
      <c r="R688" s="281"/>
      <c r="S688" s="281"/>
      <c r="T688" s="271">
        <v>0</v>
      </c>
      <c r="U688" s="254">
        <v>0</v>
      </c>
      <c r="V688" s="254">
        <v>0</v>
      </c>
      <c r="W688" s="254">
        <v>0</v>
      </c>
      <c r="X688" s="254">
        <v>0</v>
      </c>
      <c r="Y688" s="272" t="s">
        <v>218</v>
      </c>
      <c r="Z688" s="256"/>
    </row>
    <row r="689" spans="1:26" x14ac:dyDescent="0.25">
      <c r="A689" s="244">
        <v>76022072</v>
      </c>
      <c r="B689" s="282">
        <v>8</v>
      </c>
      <c r="C689" s="259" t="s">
        <v>143</v>
      </c>
      <c r="D689" s="259" t="s">
        <v>78</v>
      </c>
      <c r="E689" s="273">
        <v>506</v>
      </c>
      <c r="F689" s="274">
        <v>39274</v>
      </c>
      <c r="G689" s="275" t="s">
        <v>28</v>
      </c>
      <c r="H689" s="276">
        <v>4600</v>
      </c>
      <c r="I689" s="277" t="s">
        <v>35</v>
      </c>
      <c r="J689" s="278">
        <v>3.8</v>
      </c>
      <c r="K689" s="279" t="s">
        <v>125</v>
      </c>
      <c r="L689" s="252" t="s">
        <v>48</v>
      </c>
      <c r="M689" s="280" t="s">
        <v>274</v>
      </c>
      <c r="N689" s="278">
        <v>21</v>
      </c>
      <c r="O689" s="281">
        <v>4600000</v>
      </c>
      <c r="P689" s="281"/>
      <c r="Q689" s="270">
        <v>0</v>
      </c>
      <c r="R689" s="281"/>
      <c r="S689" s="281"/>
      <c r="T689" s="271" t="s">
        <v>358</v>
      </c>
      <c r="U689" s="254">
        <v>0</v>
      </c>
      <c r="V689" s="254">
        <v>0</v>
      </c>
      <c r="W689" s="254" t="s">
        <v>359</v>
      </c>
      <c r="X689" s="254" t="s">
        <v>360</v>
      </c>
      <c r="Y689" s="272"/>
      <c r="Z689" s="256"/>
    </row>
    <row r="690" spans="1:26" x14ac:dyDescent="0.25">
      <c r="A690" s="244">
        <v>76022072</v>
      </c>
      <c r="B690" s="258">
        <v>8</v>
      </c>
      <c r="C690" s="259" t="s">
        <v>143</v>
      </c>
      <c r="D690" s="259" t="s">
        <v>193</v>
      </c>
      <c r="E690" s="273">
        <v>558</v>
      </c>
      <c r="F690" s="274">
        <v>39787</v>
      </c>
      <c r="G690" s="275" t="s">
        <v>28</v>
      </c>
      <c r="H690" s="276">
        <v>4000</v>
      </c>
      <c r="I690" s="277"/>
      <c r="J690" s="278"/>
      <c r="K690" s="279" t="s">
        <v>125</v>
      </c>
      <c r="L690" s="252" t="s">
        <v>48</v>
      </c>
      <c r="M690" s="280" t="s">
        <v>30</v>
      </c>
      <c r="N690" s="278">
        <v>10</v>
      </c>
      <c r="O690" s="281"/>
      <c r="P690" s="281"/>
      <c r="Q690" s="270">
        <v>0</v>
      </c>
      <c r="R690" s="281"/>
      <c r="S690" s="281"/>
      <c r="T690" s="271">
        <v>0</v>
      </c>
      <c r="U690" s="254">
        <v>0</v>
      </c>
      <c r="V690" s="254">
        <v>0</v>
      </c>
      <c r="W690" s="254">
        <v>0</v>
      </c>
      <c r="X690" s="254">
        <v>0</v>
      </c>
      <c r="Y690" s="272"/>
      <c r="Z690" s="256"/>
    </row>
    <row r="691" spans="1:26" x14ac:dyDescent="0.25">
      <c r="A691" s="244">
        <v>76022072</v>
      </c>
      <c r="B691" s="258">
        <v>8</v>
      </c>
      <c r="C691" s="259" t="s">
        <v>143</v>
      </c>
      <c r="D691" s="259" t="s">
        <v>78</v>
      </c>
      <c r="E691" s="273">
        <v>558</v>
      </c>
      <c r="F691" s="274">
        <v>39793</v>
      </c>
      <c r="G691" s="275" t="s">
        <v>28</v>
      </c>
      <c r="H691" s="276">
        <v>4000</v>
      </c>
      <c r="I691" s="277" t="s">
        <v>55</v>
      </c>
      <c r="J691" s="278">
        <v>5</v>
      </c>
      <c r="K691" s="279" t="s">
        <v>48</v>
      </c>
      <c r="L691" s="252" t="s">
        <v>274</v>
      </c>
      <c r="M691" s="280" t="s">
        <v>274</v>
      </c>
      <c r="N691" s="278">
        <v>5</v>
      </c>
      <c r="O691" s="281"/>
      <c r="P691" s="281"/>
      <c r="Q691" s="270">
        <v>0</v>
      </c>
      <c r="R691" s="281"/>
      <c r="S691" s="281"/>
      <c r="T691" s="271" t="s">
        <v>358</v>
      </c>
      <c r="U691" s="254">
        <v>0</v>
      </c>
      <c r="V691" s="254" t="s">
        <v>362</v>
      </c>
      <c r="W691" s="254">
        <v>0</v>
      </c>
      <c r="X691" s="254" t="s">
        <v>360</v>
      </c>
      <c r="Y691" s="272"/>
      <c r="Z691" s="256"/>
    </row>
    <row r="692" spans="1:26" x14ac:dyDescent="0.25">
      <c r="A692" s="244">
        <v>76022072</v>
      </c>
      <c r="B692" s="258">
        <v>8</v>
      </c>
      <c r="C692" s="259" t="s">
        <v>143</v>
      </c>
      <c r="D692" s="259" t="s">
        <v>78</v>
      </c>
      <c r="E692" s="273">
        <v>558</v>
      </c>
      <c r="F692" s="274">
        <v>39793</v>
      </c>
      <c r="G692" s="275" t="s">
        <v>89</v>
      </c>
      <c r="H692" s="276">
        <v>85700000</v>
      </c>
      <c r="I692" s="277" t="s">
        <v>56</v>
      </c>
      <c r="J692" s="278">
        <v>7.5</v>
      </c>
      <c r="K692" s="279" t="s">
        <v>48</v>
      </c>
      <c r="L692" s="252" t="s">
        <v>274</v>
      </c>
      <c r="M692" s="280" t="s">
        <v>274</v>
      </c>
      <c r="N692" s="278">
        <v>5</v>
      </c>
      <c r="O692" s="281"/>
      <c r="P692" s="281"/>
      <c r="Q692" s="270">
        <v>0</v>
      </c>
      <c r="R692" s="281"/>
      <c r="S692" s="281"/>
      <c r="T692" s="271">
        <v>0</v>
      </c>
      <c r="U692" s="254">
        <v>0</v>
      </c>
      <c r="V692" s="254" t="s">
        <v>362</v>
      </c>
      <c r="W692" s="254">
        <v>0</v>
      </c>
      <c r="X692" s="254" t="s">
        <v>360</v>
      </c>
      <c r="Y692" s="272"/>
      <c r="Z692" s="256"/>
    </row>
    <row r="693" spans="1:26" x14ac:dyDescent="0.25">
      <c r="A693" s="244">
        <v>76022072</v>
      </c>
      <c r="B693" s="258">
        <v>8</v>
      </c>
      <c r="C693" s="259" t="s">
        <v>143</v>
      </c>
      <c r="D693" s="259" t="s">
        <v>193</v>
      </c>
      <c r="E693" s="273">
        <v>559</v>
      </c>
      <c r="F693" s="274">
        <v>39787</v>
      </c>
      <c r="G693" s="275" t="s">
        <v>28</v>
      </c>
      <c r="H693" s="276">
        <v>4000</v>
      </c>
      <c r="I693" s="277"/>
      <c r="J693" s="278"/>
      <c r="K693" s="279" t="s">
        <v>125</v>
      </c>
      <c r="L693" s="252" t="s">
        <v>48</v>
      </c>
      <c r="M693" s="280" t="s">
        <v>30</v>
      </c>
      <c r="N693" s="278">
        <v>30</v>
      </c>
      <c r="O693" s="281"/>
      <c r="P693" s="281"/>
      <c r="Q693" s="270">
        <v>0</v>
      </c>
      <c r="R693" s="281"/>
      <c r="S693" s="281"/>
      <c r="T693" s="271">
        <v>0</v>
      </c>
      <c r="U693" s="254">
        <v>0</v>
      </c>
      <c r="V693" s="254">
        <v>0</v>
      </c>
      <c r="W693" s="254">
        <v>0</v>
      </c>
      <c r="X693" s="254">
        <v>0</v>
      </c>
      <c r="Y693" s="272"/>
      <c r="Z693" s="256"/>
    </row>
    <row r="694" spans="1:26" x14ac:dyDescent="0.25">
      <c r="A694" s="244">
        <v>76022072</v>
      </c>
      <c r="B694" s="258">
        <v>8</v>
      </c>
      <c r="C694" s="259" t="s">
        <v>143</v>
      </c>
      <c r="D694" s="259" t="s">
        <v>78</v>
      </c>
      <c r="E694" s="273">
        <v>559</v>
      </c>
      <c r="F694" s="274">
        <v>39793</v>
      </c>
      <c r="G694" s="275" t="s">
        <v>28</v>
      </c>
      <c r="H694" s="276">
        <v>4000</v>
      </c>
      <c r="I694" s="277" t="s">
        <v>44</v>
      </c>
      <c r="J694" s="278">
        <v>5</v>
      </c>
      <c r="K694" s="279" t="s">
        <v>48</v>
      </c>
      <c r="L694" s="252" t="s">
        <v>274</v>
      </c>
      <c r="M694" s="280" t="s">
        <v>274</v>
      </c>
      <c r="N694" s="278">
        <v>21</v>
      </c>
      <c r="O694" s="281">
        <v>4000000</v>
      </c>
      <c r="P694" s="281">
        <v>4000000</v>
      </c>
      <c r="Q694" s="270">
        <v>98180920</v>
      </c>
      <c r="R694" s="281">
        <v>3218525</v>
      </c>
      <c r="S694" s="281">
        <v>101399445</v>
      </c>
      <c r="T694" s="271" t="s">
        <v>358</v>
      </c>
      <c r="U694" s="254">
        <v>0</v>
      </c>
      <c r="V694" s="254">
        <v>0</v>
      </c>
      <c r="W694" s="254">
        <v>0</v>
      </c>
      <c r="X694" s="254" t="s">
        <v>360</v>
      </c>
      <c r="Y694" s="272"/>
      <c r="Z694" s="256"/>
    </row>
    <row r="695" spans="1:26" x14ac:dyDescent="0.25">
      <c r="A695" s="244">
        <v>76022072</v>
      </c>
      <c r="B695" s="258">
        <v>8</v>
      </c>
      <c r="C695" s="259" t="s">
        <v>143</v>
      </c>
      <c r="D695" s="259" t="s">
        <v>193</v>
      </c>
      <c r="E695" s="273">
        <v>646</v>
      </c>
      <c r="F695" s="274">
        <v>40499</v>
      </c>
      <c r="G695" s="275" t="s">
        <v>28</v>
      </c>
      <c r="H695" s="276">
        <v>10000</v>
      </c>
      <c r="I695" s="277"/>
      <c r="J695" s="278"/>
      <c r="K695" s="279" t="s">
        <v>48</v>
      </c>
      <c r="L695" s="252" t="s">
        <v>30</v>
      </c>
      <c r="M695" s="280" t="s">
        <v>37</v>
      </c>
      <c r="N695" s="278">
        <v>30</v>
      </c>
      <c r="O695" s="281"/>
      <c r="P695" s="281"/>
      <c r="Q695" s="270">
        <v>0</v>
      </c>
      <c r="R695" s="281"/>
      <c r="S695" s="281"/>
      <c r="T695" s="271">
        <v>0</v>
      </c>
      <c r="U695" s="254">
        <v>0</v>
      </c>
      <c r="V695" s="254">
        <v>0</v>
      </c>
      <c r="W695" s="254">
        <v>0</v>
      </c>
      <c r="X695" s="254">
        <v>0</v>
      </c>
      <c r="Y695" s="272"/>
      <c r="Z695" s="256"/>
    </row>
    <row r="696" spans="1:26" x14ac:dyDescent="0.25">
      <c r="A696" s="244">
        <v>76022072</v>
      </c>
      <c r="B696" s="258">
        <v>8</v>
      </c>
      <c r="C696" s="259" t="s">
        <v>143</v>
      </c>
      <c r="D696" s="259" t="s">
        <v>78</v>
      </c>
      <c r="E696" s="273">
        <v>646</v>
      </c>
      <c r="F696" s="274">
        <v>40504</v>
      </c>
      <c r="G696" s="275" t="s">
        <v>28</v>
      </c>
      <c r="H696" s="276">
        <v>4500</v>
      </c>
      <c r="I696" s="277" t="s">
        <v>40</v>
      </c>
      <c r="J696" s="278">
        <v>4</v>
      </c>
      <c r="K696" s="279" t="s">
        <v>48</v>
      </c>
      <c r="L696" s="252" t="s">
        <v>274</v>
      </c>
      <c r="M696" s="280" t="s">
        <v>274</v>
      </c>
      <c r="N696" s="278">
        <v>21</v>
      </c>
      <c r="O696" s="281">
        <v>4000000</v>
      </c>
      <c r="P696" s="281">
        <v>4000000</v>
      </c>
      <c r="Q696" s="270">
        <v>98180920</v>
      </c>
      <c r="R696" s="281">
        <v>2579049</v>
      </c>
      <c r="S696" s="281">
        <v>100759969</v>
      </c>
      <c r="T696" s="271" t="s">
        <v>358</v>
      </c>
      <c r="U696" s="254">
        <v>0</v>
      </c>
      <c r="V696" s="254">
        <v>0</v>
      </c>
      <c r="W696" s="254">
        <v>0</v>
      </c>
      <c r="X696" s="254" t="s">
        <v>360</v>
      </c>
      <c r="Y696" s="272"/>
      <c r="Z696" s="256"/>
    </row>
    <row r="697" spans="1:26" x14ac:dyDescent="0.25">
      <c r="A697" s="244">
        <v>76022072</v>
      </c>
      <c r="B697" s="258">
        <v>8</v>
      </c>
      <c r="C697" s="259" t="s">
        <v>143</v>
      </c>
      <c r="D697" s="259" t="s">
        <v>193</v>
      </c>
      <c r="E697" s="273">
        <v>673</v>
      </c>
      <c r="F697" s="274">
        <v>40738</v>
      </c>
      <c r="G697" s="275" t="s">
        <v>28</v>
      </c>
      <c r="H697" s="276">
        <v>1500</v>
      </c>
      <c r="I697" s="277"/>
      <c r="J697" s="278"/>
      <c r="K697" s="279" t="s">
        <v>48</v>
      </c>
      <c r="L697" s="252" t="s">
        <v>30</v>
      </c>
      <c r="M697" s="280" t="s">
        <v>37</v>
      </c>
      <c r="N697" s="278">
        <v>10</v>
      </c>
      <c r="O697" s="281"/>
      <c r="P697" s="281"/>
      <c r="Q697" s="270">
        <v>0</v>
      </c>
      <c r="R697" s="281"/>
      <c r="S697" s="281"/>
      <c r="T697" s="271">
        <v>0</v>
      </c>
      <c r="U697" s="254">
        <v>0</v>
      </c>
      <c r="V697" s="254" t="s">
        <v>362</v>
      </c>
      <c r="W697" s="254">
        <v>0</v>
      </c>
      <c r="X697" s="254">
        <v>0</v>
      </c>
      <c r="Y697" s="272"/>
      <c r="Z697" s="256"/>
    </row>
    <row r="698" spans="1:26" x14ac:dyDescent="0.25">
      <c r="A698" s="244">
        <v>76022072</v>
      </c>
      <c r="B698" s="258">
        <v>8</v>
      </c>
      <c r="C698" s="259" t="s">
        <v>143</v>
      </c>
      <c r="D698" s="259" t="s">
        <v>193</v>
      </c>
      <c r="E698" s="273">
        <v>761</v>
      </c>
      <c r="F698" s="274">
        <v>41509</v>
      </c>
      <c r="G698" s="275" t="s">
        <v>28</v>
      </c>
      <c r="H698" s="276">
        <v>8000</v>
      </c>
      <c r="I698" s="277"/>
      <c r="J698" s="278"/>
      <c r="K698" s="279" t="s">
        <v>48</v>
      </c>
      <c r="L698" s="252" t="s">
        <v>30</v>
      </c>
      <c r="M698" s="280" t="s">
        <v>37</v>
      </c>
      <c r="N698" s="278">
        <v>10</v>
      </c>
      <c r="O698" s="281"/>
      <c r="P698" s="281"/>
      <c r="Q698" s="270">
        <v>0</v>
      </c>
      <c r="R698" s="281"/>
      <c r="S698" s="281"/>
      <c r="T698" s="271">
        <v>0</v>
      </c>
      <c r="U698" s="254">
        <v>0</v>
      </c>
      <c r="V698" s="254">
        <v>0</v>
      </c>
      <c r="W698" s="254">
        <v>0</v>
      </c>
      <c r="X698" s="254">
        <v>0</v>
      </c>
      <c r="Y698" s="272"/>
      <c r="Z698" s="256"/>
    </row>
    <row r="699" spans="1:26" x14ac:dyDescent="0.25">
      <c r="A699" s="244">
        <v>76022072</v>
      </c>
      <c r="B699" s="258">
        <v>8</v>
      </c>
      <c r="C699" s="259" t="s">
        <v>143</v>
      </c>
      <c r="D699" s="259" t="s">
        <v>78</v>
      </c>
      <c r="E699" s="273">
        <v>761</v>
      </c>
      <c r="F699" s="274">
        <v>41514</v>
      </c>
      <c r="G699" s="275" t="s">
        <v>28</v>
      </c>
      <c r="H699" s="276">
        <v>3000</v>
      </c>
      <c r="I699" s="277" t="s">
        <v>38</v>
      </c>
      <c r="J699" s="278">
        <v>3.5</v>
      </c>
      <c r="K699" s="279" t="s">
        <v>48</v>
      </c>
      <c r="L699" s="252" t="s">
        <v>30</v>
      </c>
      <c r="M699" s="280"/>
      <c r="N699" s="278">
        <v>3.5</v>
      </c>
      <c r="O699" s="281"/>
      <c r="P699" s="281"/>
      <c r="Q699" s="270">
        <v>0</v>
      </c>
      <c r="R699" s="281"/>
      <c r="S699" s="281"/>
      <c r="T699" s="271" t="s">
        <v>358</v>
      </c>
      <c r="U699" s="254">
        <v>0</v>
      </c>
      <c r="V699" s="254" t="s">
        <v>362</v>
      </c>
      <c r="W699" s="254">
        <v>0</v>
      </c>
      <c r="X699" s="254">
        <v>0</v>
      </c>
      <c r="Y699" s="272"/>
      <c r="Z699" s="256"/>
    </row>
    <row r="700" spans="1:26" x14ac:dyDescent="0.25">
      <c r="A700" s="244">
        <v>76022072</v>
      </c>
      <c r="B700" s="258">
        <v>8</v>
      </c>
      <c r="C700" s="259" t="s">
        <v>143</v>
      </c>
      <c r="D700" s="259" t="s">
        <v>78</v>
      </c>
      <c r="E700" s="273">
        <v>761</v>
      </c>
      <c r="F700" s="274">
        <v>41514</v>
      </c>
      <c r="G700" s="275" t="s">
        <v>89</v>
      </c>
      <c r="H700" s="276">
        <v>68970000</v>
      </c>
      <c r="I700" s="277" t="s">
        <v>39</v>
      </c>
      <c r="J700" s="278">
        <v>6.1</v>
      </c>
      <c r="K700" s="279" t="s">
        <v>48</v>
      </c>
      <c r="L700" s="252" t="s">
        <v>30</v>
      </c>
      <c r="M700" s="280"/>
      <c r="N700" s="278">
        <v>7</v>
      </c>
      <c r="O700" s="281"/>
      <c r="P700" s="281"/>
      <c r="Q700" s="270">
        <v>0</v>
      </c>
      <c r="R700" s="281"/>
      <c r="S700" s="281"/>
      <c r="T700" s="271">
        <v>0</v>
      </c>
      <c r="U700" s="254">
        <v>0</v>
      </c>
      <c r="V700" s="254" t="s">
        <v>362</v>
      </c>
      <c r="W700" s="254">
        <v>0</v>
      </c>
      <c r="X700" s="254">
        <v>0</v>
      </c>
      <c r="Y700" s="272"/>
      <c r="Z700" s="256"/>
    </row>
    <row r="701" spans="1:26" x14ac:dyDescent="0.25">
      <c r="A701" s="244">
        <v>76022072</v>
      </c>
      <c r="B701" s="258">
        <v>8</v>
      </c>
      <c r="C701" s="259" t="s">
        <v>143</v>
      </c>
      <c r="D701" s="259" t="s">
        <v>193</v>
      </c>
      <c r="E701" s="273">
        <v>762</v>
      </c>
      <c r="F701" s="274">
        <v>41509</v>
      </c>
      <c r="G701" s="275" t="s">
        <v>28</v>
      </c>
      <c r="H701" s="276">
        <v>8000</v>
      </c>
      <c r="I701" s="277"/>
      <c r="J701" s="278"/>
      <c r="K701" s="279" t="s">
        <v>48</v>
      </c>
      <c r="L701" s="252" t="s">
        <v>30</v>
      </c>
      <c r="M701" s="280" t="s">
        <v>37</v>
      </c>
      <c r="N701" s="278">
        <v>30</v>
      </c>
      <c r="O701" s="281"/>
      <c r="P701" s="281"/>
      <c r="Q701" s="270">
        <v>0</v>
      </c>
      <c r="R701" s="281"/>
      <c r="S701" s="281"/>
      <c r="T701" s="271">
        <v>0</v>
      </c>
      <c r="U701" s="254">
        <v>0</v>
      </c>
      <c r="V701" s="254">
        <v>0</v>
      </c>
      <c r="W701" s="254">
        <v>0</v>
      </c>
      <c r="X701" s="254">
        <v>0</v>
      </c>
      <c r="Y701" s="272"/>
      <c r="Z701" s="256"/>
    </row>
    <row r="702" spans="1:26" x14ac:dyDescent="0.25">
      <c r="A702" s="244">
        <v>76022072</v>
      </c>
      <c r="B702" s="258">
        <v>8</v>
      </c>
      <c r="C702" s="259" t="s">
        <v>143</v>
      </c>
      <c r="D702" s="259" t="s">
        <v>78</v>
      </c>
      <c r="E702" s="273">
        <v>762</v>
      </c>
      <c r="F702" s="274">
        <v>41514</v>
      </c>
      <c r="G702" s="275" t="s">
        <v>28</v>
      </c>
      <c r="H702" s="276">
        <v>3000</v>
      </c>
      <c r="I702" s="277" t="s">
        <v>42</v>
      </c>
      <c r="J702" s="278">
        <v>3.9</v>
      </c>
      <c r="K702" s="279" t="s">
        <v>48</v>
      </c>
      <c r="L702" s="252" t="s">
        <v>30</v>
      </c>
      <c r="M702" s="280"/>
      <c r="N702" s="278">
        <v>21</v>
      </c>
      <c r="O702" s="281">
        <v>3000000</v>
      </c>
      <c r="P702" s="281">
        <v>3000000</v>
      </c>
      <c r="Q702" s="270">
        <v>73635690</v>
      </c>
      <c r="R702" s="281">
        <v>1886241</v>
      </c>
      <c r="S702" s="281">
        <v>75521931</v>
      </c>
      <c r="T702" s="271" t="s">
        <v>358</v>
      </c>
      <c r="U702" s="254">
        <v>0</v>
      </c>
      <c r="V702" s="254">
        <v>0</v>
      </c>
      <c r="W702" s="254">
        <v>0</v>
      </c>
      <c r="X702" s="254">
        <v>0</v>
      </c>
      <c r="Y702" s="272"/>
      <c r="Z702" s="256"/>
    </row>
    <row r="703" spans="1:26" x14ac:dyDescent="0.25">
      <c r="A703" s="244">
        <v>94139000</v>
      </c>
      <c r="B703" s="258">
        <v>5</v>
      </c>
      <c r="C703" s="259" t="s">
        <v>353</v>
      </c>
      <c r="D703" s="259" t="s">
        <v>193</v>
      </c>
      <c r="E703" s="273">
        <v>671</v>
      </c>
      <c r="F703" s="274">
        <v>40736</v>
      </c>
      <c r="G703" s="275" t="s">
        <v>28</v>
      </c>
      <c r="H703" s="276">
        <v>2500</v>
      </c>
      <c r="I703" s="277"/>
      <c r="J703" s="278"/>
      <c r="K703" s="279" t="s">
        <v>48</v>
      </c>
      <c r="L703" s="252" t="s">
        <v>30</v>
      </c>
      <c r="M703" s="280" t="s">
        <v>274</v>
      </c>
      <c r="N703" s="278">
        <v>10</v>
      </c>
      <c r="O703" s="281"/>
      <c r="P703" s="281"/>
      <c r="Q703" s="270">
        <v>0</v>
      </c>
      <c r="R703" s="281"/>
      <c r="S703" s="281"/>
      <c r="T703" s="271">
        <v>0</v>
      </c>
      <c r="U703" s="254">
        <v>0</v>
      </c>
      <c r="V703" s="254">
        <v>0</v>
      </c>
      <c r="W703" s="254">
        <v>0</v>
      </c>
      <c r="X703" s="254">
        <v>0</v>
      </c>
      <c r="Y703" s="272"/>
      <c r="Z703" s="256"/>
    </row>
    <row r="704" spans="1:26" x14ac:dyDescent="0.25">
      <c r="A704" s="244">
        <v>94139000</v>
      </c>
      <c r="B704" s="258">
        <v>5</v>
      </c>
      <c r="C704" s="259" t="s">
        <v>353</v>
      </c>
      <c r="D704" s="259" t="s">
        <v>78</v>
      </c>
      <c r="E704" s="273">
        <v>671</v>
      </c>
      <c r="F704" s="274">
        <v>40743</v>
      </c>
      <c r="G704" s="275" t="s">
        <v>89</v>
      </c>
      <c r="H704" s="276">
        <v>54400000</v>
      </c>
      <c r="I704" s="277" t="s">
        <v>35</v>
      </c>
      <c r="J704" s="278">
        <v>6.8</v>
      </c>
      <c r="K704" s="279" t="s">
        <v>48</v>
      </c>
      <c r="L704" s="252" t="s">
        <v>274</v>
      </c>
      <c r="M704" s="280" t="s">
        <v>274</v>
      </c>
      <c r="N704" s="278">
        <v>5</v>
      </c>
      <c r="O704" s="281">
        <v>21800000000</v>
      </c>
      <c r="P704" s="281">
        <v>21800000000</v>
      </c>
      <c r="Q704" s="270">
        <v>21800000</v>
      </c>
      <c r="R704" s="281">
        <v>1047833</v>
      </c>
      <c r="S704" s="281">
        <v>22847833</v>
      </c>
      <c r="T704" s="271">
        <v>0</v>
      </c>
      <c r="U704" s="254">
        <v>0</v>
      </c>
      <c r="V704" s="254">
        <v>0</v>
      </c>
      <c r="W704" s="254">
        <v>0</v>
      </c>
      <c r="X704" s="254" t="s">
        <v>360</v>
      </c>
      <c r="Y704" s="272"/>
      <c r="Z704" s="256"/>
    </row>
    <row r="705" spans="1:26" x14ac:dyDescent="0.25">
      <c r="A705" s="244">
        <v>94139000</v>
      </c>
      <c r="B705" s="258">
        <v>5</v>
      </c>
      <c r="C705" s="259" t="s">
        <v>353</v>
      </c>
      <c r="D705" s="259" t="s">
        <v>78</v>
      </c>
      <c r="E705" s="273">
        <v>671</v>
      </c>
      <c r="F705" s="274">
        <v>40743</v>
      </c>
      <c r="G705" s="275" t="s">
        <v>28</v>
      </c>
      <c r="H705" s="276">
        <v>2500</v>
      </c>
      <c r="I705" s="277" t="s">
        <v>55</v>
      </c>
      <c r="J705" s="278">
        <v>3.2</v>
      </c>
      <c r="K705" s="279" t="s">
        <v>48</v>
      </c>
      <c r="L705" s="252" t="s">
        <v>274</v>
      </c>
      <c r="M705" s="280" t="s">
        <v>274</v>
      </c>
      <c r="N705" s="278">
        <v>5</v>
      </c>
      <c r="O705" s="281"/>
      <c r="P705" s="281"/>
      <c r="Q705" s="270">
        <v>0</v>
      </c>
      <c r="R705" s="281"/>
      <c r="S705" s="281"/>
      <c r="T705" s="271" t="s">
        <v>358</v>
      </c>
      <c r="U705" s="254">
        <v>0</v>
      </c>
      <c r="V705" s="254" t="s">
        <v>362</v>
      </c>
      <c r="W705" s="254">
        <v>0</v>
      </c>
      <c r="X705" s="254" t="s">
        <v>360</v>
      </c>
      <c r="Y705" s="272"/>
      <c r="Z705" s="256"/>
    </row>
    <row r="706" spans="1:26" x14ac:dyDescent="0.25">
      <c r="A706" s="244">
        <v>94139000</v>
      </c>
      <c r="B706" s="258">
        <v>5</v>
      </c>
      <c r="C706" s="259" t="s">
        <v>353</v>
      </c>
      <c r="D706" s="259" t="s">
        <v>193</v>
      </c>
      <c r="E706" s="273">
        <v>672</v>
      </c>
      <c r="F706" s="274">
        <v>40736</v>
      </c>
      <c r="G706" s="275" t="s">
        <v>28</v>
      </c>
      <c r="H706" s="276">
        <v>2500</v>
      </c>
      <c r="I706" s="277"/>
      <c r="J706" s="278"/>
      <c r="K706" s="279" t="s">
        <v>48</v>
      </c>
      <c r="L706" s="252" t="s">
        <v>30</v>
      </c>
      <c r="M706" s="280" t="s">
        <v>274</v>
      </c>
      <c r="N706" s="278">
        <v>30</v>
      </c>
      <c r="O706" s="281"/>
      <c r="P706" s="281"/>
      <c r="Q706" s="270">
        <v>0</v>
      </c>
      <c r="R706" s="281"/>
      <c r="S706" s="281"/>
      <c r="T706" s="271">
        <v>0</v>
      </c>
      <c r="U706" s="254">
        <v>0</v>
      </c>
      <c r="V706" s="254">
        <v>0</v>
      </c>
      <c r="W706" s="254">
        <v>0</v>
      </c>
      <c r="X706" s="254">
        <v>0</v>
      </c>
      <c r="Y706" s="272"/>
      <c r="Z706" s="256"/>
    </row>
    <row r="707" spans="1:26" x14ac:dyDescent="0.25">
      <c r="A707" s="244">
        <v>94139000</v>
      </c>
      <c r="B707" s="258">
        <v>5</v>
      </c>
      <c r="C707" s="259" t="s">
        <v>353</v>
      </c>
      <c r="D707" s="259" t="s">
        <v>78</v>
      </c>
      <c r="E707" s="273">
        <v>672</v>
      </c>
      <c r="F707" s="274">
        <v>40743</v>
      </c>
      <c r="G707" s="275" t="s">
        <v>28</v>
      </c>
      <c r="H707" s="276">
        <v>2500</v>
      </c>
      <c r="I707" s="277" t="s">
        <v>56</v>
      </c>
      <c r="J707" s="278">
        <v>3.6</v>
      </c>
      <c r="K707" s="279" t="s">
        <v>48</v>
      </c>
      <c r="L707" s="252" t="s">
        <v>274</v>
      </c>
      <c r="M707" s="280" t="s">
        <v>274</v>
      </c>
      <c r="N707" s="278">
        <v>21</v>
      </c>
      <c r="O707" s="281">
        <v>1500000</v>
      </c>
      <c r="P707" s="281">
        <v>1500000</v>
      </c>
      <c r="Q707" s="270">
        <v>36817845</v>
      </c>
      <c r="R707" s="281">
        <v>938855</v>
      </c>
      <c r="S707" s="281">
        <v>37756700</v>
      </c>
      <c r="T707" s="271" t="s">
        <v>358</v>
      </c>
      <c r="U707" s="254">
        <v>0</v>
      </c>
      <c r="V707" s="254">
        <v>0</v>
      </c>
      <c r="W707" s="254">
        <v>0</v>
      </c>
      <c r="X707" s="254" t="s">
        <v>360</v>
      </c>
      <c r="Y707" s="272"/>
      <c r="Z707" s="256"/>
    </row>
    <row r="708" spans="1:26" x14ac:dyDescent="0.25">
      <c r="A708" s="244">
        <v>94139000</v>
      </c>
      <c r="B708" s="258">
        <v>5</v>
      </c>
      <c r="C708" s="259" t="s">
        <v>353</v>
      </c>
      <c r="D708" s="259" t="s">
        <v>193</v>
      </c>
      <c r="E708" s="273">
        <v>797</v>
      </c>
      <c r="F708" s="274">
        <v>42018</v>
      </c>
      <c r="G708" s="275" t="s">
        <v>28</v>
      </c>
      <c r="H708" s="276">
        <v>4000</v>
      </c>
      <c r="I708" s="277"/>
      <c r="J708" s="278"/>
      <c r="K708" s="279" t="s">
        <v>48</v>
      </c>
      <c r="L708" s="252" t="s">
        <v>30</v>
      </c>
      <c r="M708" s="280"/>
      <c r="N708" s="278">
        <v>10</v>
      </c>
      <c r="O708" s="281"/>
      <c r="P708" s="281"/>
      <c r="Q708" s="270"/>
      <c r="R708" s="281"/>
      <c r="S708" s="281"/>
      <c r="T708" s="271">
        <v>0</v>
      </c>
      <c r="U708" s="254">
        <v>0</v>
      </c>
      <c r="V708" s="254" t="s">
        <v>362</v>
      </c>
      <c r="W708" s="254">
        <v>0</v>
      </c>
      <c r="X708" s="254">
        <v>0</v>
      </c>
      <c r="Y708" s="272"/>
      <c r="Z708" s="256"/>
    </row>
    <row r="709" spans="1:26" x14ac:dyDescent="0.25">
      <c r="A709" s="244">
        <v>94139000</v>
      </c>
      <c r="B709" s="258">
        <v>5</v>
      </c>
      <c r="C709" s="259" t="s">
        <v>353</v>
      </c>
      <c r="D709" s="259" t="s">
        <v>193</v>
      </c>
      <c r="E709" s="273">
        <v>798</v>
      </c>
      <c r="F709" s="274">
        <v>42018</v>
      </c>
      <c r="G709" s="275" t="s">
        <v>28</v>
      </c>
      <c r="H709" s="276">
        <v>4000</v>
      </c>
      <c r="I709" s="277"/>
      <c r="J709" s="278"/>
      <c r="K709" s="279" t="s">
        <v>48</v>
      </c>
      <c r="L709" s="252" t="s">
        <v>30</v>
      </c>
      <c r="M709" s="280"/>
      <c r="N709" s="278">
        <v>30</v>
      </c>
      <c r="O709" s="281"/>
      <c r="P709" s="281"/>
      <c r="Q709" s="270"/>
      <c r="R709" s="281"/>
      <c r="S709" s="281"/>
      <c r="T709" s="271">
        <v>0</v>
      </c>
      <c r="U709" s="254">
        <v>0</v>
      </c>
      <c r="V709" s="254" t="s">
        <v>362</v>
      </c>
      <c r="W709" s="254">
        <v>0</v>
      </c>
      <c r="X709" s="254">
        <v>0</v>
      </c>
      <c r="Y709" s="272"/>
      <c r="Z709" s="256"/>
    </row>
    <row r="710" spans="1:26" x14ac:dyDescent="0.25">
      <c r="A710" s="244">
        <v>76023435</v>
      </c>
      <c r="B710" s="258">
        <v>4</v>
      </c>
      <c r="C710" s="259" t="s">
        <v>160</v>
      </c>
      <c r="D710" s="259" t="s">
        <v>193</v>
      </c>
      <c r="E710" s="273">
        <v>603</v>
      </c>
      <c r="F710" s="274">
        <v>40043</v>
      </c>
      <c r="G710" s="275" t="s">
        <v>28</v>
      </c>
      <c r="H710" s="276">
        <v>7500</v>
      </c>
      <c r="I710" s="277"/>
      <c r="J710" s="278"/>
      <c r="K710" s="279" t="s">
        <v>30</v>
      </c>
      <c r="L710" s="252" t="s">
        <v>48</v>
      </c>
      <c r="M710" s="280" t="s">
        <v>274</v>
      </c>
      <c r="N710" s="278">
        <v>10</v>
      </c>
      <c r="O710" s="281"/>
      <c r="P710" s="281"/>
      <c r="Q710" s="270">
        <v>0</v>
      </c>
      <c r="R710" s="281"/>
      <c r="S710" s="281"/>
      <c r="T710" s="271">
        <v>0</v>
      </c>
      <c r="U710" s="254">
        <v>0</v>
      </c>
      <c r="V710" s="254">
        <v>0</v>
      </c>
      <c r="W710" s="254">
        <v>0</v>
      </c>
      <c r="X710" s="254">
        <v>0</v>
      </c>
      <c r="Y710" s="272"/>
      <c r="Z710" s="256"/>
    </row>
    <row r="711" spans="1:26" x14ac:dyDescent="0.25">
      <c r="A711" s="244">
        <v>76023435</v>
      </c>
      <c r="B711" s="258">
        <v>4</v>
      </c>
      <c r="C711" s="259" t="s">
        <v>160</v>
      </c>
      <c r="D711" s="259" t="s">
        <v>78</v>
      </c>
      <c r="E711" s="273">
        <v>603</v>
      </c>
      <c r="F711" s="274">
        <v>40063</v>
      </c>
      <c r="G711" s="275" t="s">
        <v>89</v>
      </c>
      <c r="H711" s="276">
        <v>156675000</v>
      </c>
      <c r="I711" s="277" t="s">
        <v>35</v>
      </c>
      <c r="J711" s="278">
        <v>4.5999999999999996</v>
      </c>
      <c r="K711" s="279" t="s">
        <v>48</v>
      </c>
      <c r="L711" s="252" t="s">
        <v>274</v>
      </c>
      <c r="M711" s="280" t="s">
        <v>274</v>
      </c>
      <c r="N711" s="278">
        <v>5</v>
      </c>
      <c r="O711" s="281"/>
      <c r="P711" s="281"/>
      <c r="Q711" s="270">
        <v>0</v>
      </c>
      <c r="R711" s="281"/>
      <c r="S711" s="281"/>
      <c r="T711" s="271">
        <v>0</v>
      </c>
      <c r="U711" s="254">
        <v>0</v>
      </c>
      <c r="V711" s="254" t="s">
        <v>362</v>
      </c>
      <c r="W711" s="254">
        <v>0</v>
      </c>
      <c r="X711" s="254" t="s">
        <v>360</v>
      </c>
      <c r="Y711" s="272"/>
      <c r="Z711" s="256"/>
    </row>
    <row r="712" spans="1:26" x14ac:dyDescent="0.25">
      <c r="A712" s="244">
        <v>76023435</v>
      </c>
      <c r="B712" s="258">
        <v>4</v>
      </c>
      <c r="C712" s="259" t="s">
        <v>160</v>
      </c>
      <c r="D712" s="259" t="s">
        <v>78</v>
      </c>
      <c r="E712" s="273">
        <v>603</v>
      </c>
      <c r="F712" s="274">
        <v>40063</v>
      </c>
      <c r="G712" s="275" t="s">
        <v>89</v>
      </c>
      <c r="H712" s="276">
        <v>156675000</v>
      </c>
      <c r="I712" s="277" t="s">
        <v>55</v>
      </c>
      <c r="J712" s="278">
        <v>5.9</v>
      </c>
      <c r="K712" s="279" t="s">
        <v>48</v>
      </c>
      <c r="L712" s="252" t="s">
        <v>274</v>
      </c>
      <c r="M712" s="280" t="s">
        <v>274</v>
      </c>
      <c r="N712" s="278">
        <v>5</v>
      </c>
      <c r="O712" s="281"/>
      <c r="P712" s="281"/>
      <c r="Q712" s="270">
        <v>0</v>
      </c>
      <c r="R712" s="281"/>
      <c r="S712" s="281"/>
      <c r="T712" s="271">
        <v>0</v>
      </c>
      <c r="U712" s="254">
        <v>0</v>
      </c>
      <c r="V712" s="254" t="s">
        <v>362</v>
      </c>
      <c r="W712" s="254">
        <v>0</v>
      </c>
      <c r="X712" s="254" t="s">
        <v>360</v>
      </c>
      <c r="Y712" s="272"/>
      <c r="Z712" s="256"/>
    </row>
    <row r="713" spans="1:26" x14ac:dyDescent="0.25">
      <c r="A713" s="244">
        <v>76023435</v>
      </c>
      <c r="B713" s="258">
        <v>4</v>
      </c>
      <c r="C713" s="259" t="s">
        <v>160</v>
      </c>
      <c r="D713" s="259" t="s">
        <v>78</v>
      </c>
      <c r="E713" s="273">
        <v>603</v>
      </c>
      <c r="F713" s="274">
        <v>40063</v>
      </c>
      <c r="G713" s="275" t="s">
        <v>28</v>
      </c>
      <c r="H713" s="276">
        <v>7500</v>
      </c>
      <c r="I713" s="277" t="s">
        <v>56</v>
      </c>
      <c r="J713" s="278">
        <v>2.9</v>
      </c>
      <c r="K713" s="279" t="s">
        <v>48</v>
      </c>
      <c r="L713" s="252" t="s">
        <v>274</v>
      </c>
      <c r="M713" s="280" t="s">
        <v>274</v>
      </c>
      <c r="N713" s="278">
        <v>5</v>
      </c>
      <c r="O713" s="281">
        <v>2200000</v>
      </c>
      <c r="P713" s="281"/>
      <c r="Q713" s="270">
        <v>0</v>
      </c>
      <c r="R713" s="281"/>
      <c r="S713" s="281"/>
      <c r="T713" s="271" t="s">
        <v>358</v>
      </c>
      <c r="U713" s="254">
        <v>0</v>
      </c>
      <c r="V713" s="254">
        <v>0</v>
      </c>
      <c r="W713" s="254" t="s">
        <v>359</v>
      </c>
      <c r="X713" s="254" t="s">
        <v>360</v>
      </c>
      <c r="Y713" s="272"/>
      <c r="Z713" s="256"/>
    </row>
    <row r="714" spans="1:26" x14ac:dyDescent="0.25">
      <c r="A714" s="244">
        <v>76023435</v>
      </c>
      <c r="B714" s="258">
        <v>4</v>
      </c>
      <c r="C714" s="259" t="s">
        <v>160</v>
      </c>
      <c r="D714" s="259" t="s">
        <v>78</v>
      </c>
      <c r="E714" s="273">
        <v>603</v>
      </c>
      <c r="F714" s="274">
        <v>40063</v>
      </c>
      <c r="G714" s="275" t="s">
        <v>28</v>
      </c>
      <c r="H714" s="276">
        <v>7500</v>
      </c>
      <c r="I714" s="277" t="s">
        <v>44</v>
      </c>
      <c r="J714" s="278">
        <v>3.5</v>
      </c>
      <c r="K714" s="279" t="s">
        <v>48</v>
      </c>
      <c r="L714" s="252" t="s">
        <v>274</v>
      </c>
      <c r="M714" s="280" t="s">
        <v>274</v>
      </c>
      <c r="N714" s="278">
        <v>7</v>
      </c>
      <c r="O714" s="281"/>
      <c r="P714" s="281"/>
      <c r="Q714" s="270">
        <v>0</v>
      </c>
      <c r="R714" s="281"/>
      <c r="S714" s="281"/>
      <c r="T714" s="271" t="s">
        <v>358</v>
      </c>
      <c r="U714" s="254">
        <v>0</v>
      </c>
      <c r="V714" s="254" t="s">
        <v>362</v>
      </c>
      <c r="W714" s="254">
        <v>0</v>
      </c>
      <c r="X714" s="254" t="s">
        <v>360</v>
      </c>
      <c r="Y714" s="272"/>
      <c r="Z714" s="256"/>
    </row>
    <row r="715" spans="1:26" x14ac:dyDescent="0.25">
      <c r="A715" s="244">
        <v>76023435</v>
      </c>
      <c r="B715" s="258">
        <v>4</v>
      </c>
      <c r="C715" s="259" t="s">
        <v>160</v>
      </c>
      <c r="D715" s="259" t="s">
        <v>193</v>
      </c>
      <c r="E715" s="273">
        <v>604</v>
      </c>
      <c r="F715" s="274">
        <v>40043</v>
      </c>
      <c r="G715" s="275" t="s">
        <v>28</v>
      </c>
      <c r="H715" s="276">
        <v>7500</v>
      </c>
      <c r="I715" s="277"/>
      <c r="J715" s="278"/>
      <c r="K715" s="279" t="s">
        <v>30</v>
      </c>
      <c r="L715" s="252" t="s">
        <v>48</v>
      </c>
      <c r="M715" s="280" t="s">
        <v>274</v>
      </c>
      <c r="N715" s="278">
        <v>30</v>
      </c>
      <c r="O715" s="281"/>
      <c r="P715" s="281"/>
      <c r="Q715" s="270">
        <v>0</v>
      </c>
      <c r="R715" s="281"/>
      <c r="S715" s="281"/>
      <c r="T715" s="271">
        <v>0</v>
      </c>
      <c r="U715" s="254">
        <v>0</v>
      </c>
      <c r="V715" s="254">
        <v>0</v>
      </c>
      <c r="W715" s="254">
        <v>0</v>
      </c>
      <c r="X715" s="254">
        <v>0</v>
      </c>
      <c r="Y715" s="272"/>
      <c r="Z715" s="256"/>
    </row>
    <row r="716" spans="1:26" x14ac:dyDescent="0.25">
      <c r="A716" s="244">
        <v>76023435</v>
      </c>
      <c r="B716" s="258">
        <v>4</v>
      </c>
      <c r="C716" s="259" t="s">
        <v>160</v>
      </c>
      <c r="D716" s="259" t="s">
        <v>78</v>
      </c>
      <c r="E716" s="273">
        <v>604</v>
      </c>
      <c r="F716" s="274">
        <v>40063</v>
      </c>
      <c r="G716" s="275" t="s">
        <v>28</v>
      </c>
      <c r="H716" s="276">
        <v>7500</v>
      </c>
      <c r="I716" s="277" t="s">
        <v>40</v>
      </c>
      <c r="J716" s="278">
        <v>4.7</v>
      </c>
      <c r="K716" s="279" t="s">
        <v>48</v>
      </c>
      <c r="L716" s="252" t="s">
        <v>274</v>
      </c>
      <c r="M716" s="280" t="s">
        <v>274</v>
      </c>
      <c r="N716" s="278">
        <v>25</v>
      </c>
      <c r="O716" s="281">
        <v>5000000</v>
      </c>
      <c r="P716" s="281">
        <v>5000000</v>
      </c>
      <c r="Q716" s="270">
        <v>122726150</v>
      </c>
      <c r="R716" s="281">
        <v>2724921</v>
      </c>
      <c r="S716" s="281">
        <v>125451071</v>
      </c>
      <c r="T716" s="271" t="s">
        <v>358</v>
      </c>
      <c r="U716" s="254">
        <v>0</v>
      </c>
      <c r="V716" s="254">
        <v>0</v>
      </c>
      <c r="W716" s="254">
        <v>0</v>
      </c>
      <c r="X716" s="254" t="s">
        <v>360</v>
      </c>
      <c r="Y716" s="272"/>
      <c r="Z716" s="256"/>
    </row>
    <row r="717" spans="1:26" x14ac:dyDescent="0.25">
      <c r="A717" s="244">
        <v>76023435</v>
      </c>
      <c r="B717" s="258">
        <v>4</v>
      </c>
      <c r="C717" s="259" t="s">
        <v>160</v>
      </c>
      <c r="D717" s="259" t="s">
        <v>78</v>
      </c>
      <c r="E717" s="273">
        <v>604</v>
      </c>
      <c r="F717" s="274">
        <v>40063</v>
      </c>
      <c r="G717" s="275" t="s">
        <v>28</v>
      </c>
      <c r="H717" s="276">
        <v>7500</v>
      </c>
      <c r="I717" s="277" t="s">
        <v>38</v>
      </c>
      <c r="J717" s="278">
        <v>4.8</v>
      </c>
      <c r="K717" s="279" t="s">
        <v>48</v>
      </c>
      <c r="L717" s="252" t="s">
        <v>274</v>
      </c>
      <c r="M717" s="280" t="s">
        <v>274</v>
      </c>
      <c r="N717" s="278">
        <v>25</v>
      </c>
      <c r="O717" s="281"/>
      <c r="P717" s="281"/>
      <c r="Q717" s="270">
        <v>0</v>
      </c>
      <c r="R717" s="281"/>
      <c r="S717" s="281"/>
      <c r="T717" s="271" t="s">
        <v>358</v>
      </c>
      <c r="U717" s="254">
        <v>0</v>
      </c>
      <c r="V717" s="254" t="s">
        <v>362</v>
      </c>
      <c r="W717" s="254">
        <v>0</v>
      </c>
      <c r="X717" s="254" t="s">
        <v>360</v>
      </c>
      <c r="Y717" s="272"/>
      <c r="Z717" s="256"/>
    </row>
    <row r="718" spans="1:26" x14ac:dyDescent="0.25">
      <c r="A718" s="244">
        <v>76023435</v>
      </c>
      <c r="B718" s="258">
        <v>4</v>
      </c>
      <c r="C718" s="259" t="s">
        <v>160</v>
      </c>
      <c r="D718" s="259" t="s">
        <v>193</v>
      </c>
      <c r="E718" s="273">
        <v>684</v>
      </c>
      <c r="F718" s="274">
        <v>40843</v>
      </c>
      <c r="G718" s="275" t="s">
        <v>28</v>
      </c>
      <c r="H718" s="276">
        <v>3500</v>
      </c>
      <c r="I718" s="277"/>
      <c r="J718" s="278"/>
      <c r="K718" s="279" t="s">
        <v>48</v>
      </c>
      <c r="L718" s="252" t="s">
        <v>125</v>
      </c>
      <c r="M718" s="280" t="s">
        <v>30</v>
      </c>
      <c r="N718" s="278">
        <v>10</v>
      </c>
      <c r="O718" s="281"/>
      <c r="P718" s="281"/>
      <c r="Q718" s="270">
        <v>0</v>
      </c>
      <c r="R718" s="281"/>
      <c r="S718" s="281"/>
      <c r="T718" s="271">
        <v>0</v>
      </c>
      <c r="U718" s="254">
        <v>0</v>
      </c>
      <c r="V718" s="254">
        <v>0</v>
      </c>
      <c r="W718" s="254">
        <v>0</v>
      </c>
      <c r="X718" s="254">
        <v>0</v>
      </c>
      <c r="Y718" s="272"/>
      <c r="Z718" s="256"/>
    </row>
    <row r="719" spans="1:26" x14ac:dyDescent="0.25">
      <c r="A719" s="244">
        <v>76023435</v>
      </c>
      <c r="B719" s="258">
        <v>4</v>
      </c>
      <c r="C719" s="259" t="s">
        <v>160</v>
      </c>
      <c r="D719" s="259" t="s">
        <v>78</v>
      </c>
      <c r="E719" s="273">
        <v>684</v>
      </c>
      <c r="F719" s="274">
        <v>40856</v>
      </c>
      <c r="G719" s="275" t="s">
        <v>28</v>
      </c>
      <c r="H719" s="276">
        <v>3500</v>
      </c>
      <c r="I719" s="277" t="s">
        <v>39</v>
      </c>
      <c r="J719" s="278">
        <v>3.7</v>
      </c>
      <c r="K719" s="279" t="s">
        <v>48</v>
      </c>
      <c r="L719" s="252" t="s">
        <v>274</v>
      </c>
      <c r="M719" s="280" t="s">
        <v>274</v>
      </c>
      <c r="N719" s="278">
        <v>7</v>
      </c>
      <c r="O719" s="281"/>
      <c r="P719" s="281"/>
      <c r="Q719" s="270">
        <v>0</v>
      </c>
      <c r="R719" s="281"/>
      <c r="S719" s="281"/>
      <c r="T719" s="271" t="s">
        <v>358</v>
      </c>
      <c r="U719" s="254">
        <v>0</v>
      </c>
      <c r="V719" s="254" t="s">
        <v>362</v>
      </c>
      <c r="W719" s="254">
        <v>0</v>
      </c>
      <c r="X719" s="254" t="s">
        <v>360</v>
      </c>
      <c r="Y719" s="272"/>
      <c r="Z719" s="256"/>
    </row>
    <row r="720" spans="1:26" x14ac:dyDescent="0.25">
      <c r="A720" s="244">
        <v>76023435</v>
      </c>
      <c r="B720" s="258">
        <v>4</v>
      </c>
      <c r="C720" s="259" t="s">
        <v>160</v>
      </c>
      <c r="D720" s="259" t="s">
        <v>78</v>
      </c>
      <c r="E720" s="273">
        <v>684</v>
      </c>
      <c r="F720" s="274">
        <v>40856</v>
      </c>
      <c r="G720" s="275" t="s">
        <v>28</v>
      </c>
      <c r="H720" s="276">
        <v>3500</v>
      </c>
      <c r="I720" s="277" t="s">
        <v>42</v>
      </c>
      <c r="J720" s="278">
        <v>4</v>
      </c>
      <c r="K720" s="279" t="s">
        <v>48</v>
      </c>
      <c r="L720" s="252" t="s">
        <v>274</v>
      </c>
      <c r="M720" s="280" t="s">
        <v>274</v>
      </c>
      <c r="N720" s="278">
        <v>7</v>
      </c>
      <c r="O720" s="281"/>
      <c r="P720" s="281"/>
      <c r="Q720" s="270">
        <v>0</v>
      </c>
      <c r="R720" s="281"/>
      <c r="S720" s="281"/>
      <c r="T720" s="271" t="s">
        <v>358</v>
      </c>
      <c r="U720" s="254">
        <v>0</v>
      </c>
      <c r="V720" s="254" t="s">
        <v>362</v>
      </c>
      <c r="W720" s="254">
        <v>0</v>
      </c>
      <c r="X720" s="254" t="s">
        <v>360</v>
      </c>
      <c r="Y720" s="272"/>
      <c r="Z720" s="256"/>
    </row>
    <row r="721" spans="1:26" x14ac:dyDescent="0.25">
      <c r="A721" s="244">
        <v>76023435</v>
      </c>
      <c r="B721" s="258">
        <v>4</v>
      </c>
      <c r="C721" s="259" t="s">
        <v>160</v>
      </c>
      <c r="D721" s="259" t="s">
        <v>193</v>
      </c>
      <c r="E721" s="273">
        <v>685</v>
      </c>
      <c r="F721" s="274">
        <v>40843</v>
      </c>
      <c r="G721" s="275" t="s">
        <v>28</v>
      </c>
      <c r="H721" s="276">
        <v>5600</v>
      </c>
      <c r="I721" s="277"/>
      <c r="J721" s="278"/>
      <c r="K721" s="279" t="s">
        <v>48</v>
      </c>
      <c r="L721" s="252" t="s">
        <v>125</v>
      </c>
      <c r="M721" s="280" t="s">
        <v>30</v>
      </c>
      <c r="N721" s="278">
        <v>30</v>
      </c>
      <c r="O721" s="281"/>
      <c r="P721" s="281"/>
      <c r="Q721" s="270">
        <v>0</v>
      </c>
      <c r="R721" s="281"/>
      <c r="S721" s="281"/>
      <c r="T721" s="271">
        <v>0</v>
      </c>
      <c r="U721" s="254">
        <v>0</v>
      </c>
      <c r="V721" s="254">
        <v>0</v>
      </c>
      <c r="W721" s="254">
        <v>0</v>
      </c>
      <c r="X721" s="254">
        <v>0</v>
      </c>
      <c r="Y721" s="272"/>
      <c r="Z721" s="256"/>
    </row>
    <row r="722" spans="1:26" x14ac:dyDescent="0.25">
      <c r="A722" s="244">
        <v>76023435</v>
      </c>
      <c r="B722" s="258">
        <v>4</v>
      </c>
      <c r="C722" s="259" t="s">
        <v>160</v>
      </c>
      <c r="D722" s="259" t="s">
        <v>78</v>
      </c>
      <c r="E722" s="273">
        <v>685</v>
      </c>
      <c r="F722" s="274">
        <v>40856</v>
      </c>
      <c r="G722" s="275" t="s">
        <v>28</v>
      </c>
      <c r="H722" s="276">
        <v>5600</v>
      </c>
      <c r="I722" s="277" t="s">
        <v>43</v>
      </c>
      <c r="J722" s="278">
        <v>4.5</v>
      </c>
      <c r="K722" s="279" t="s">
        <v>48</v>
      </c>
      <c r="L722" s="252" t="s">
        <v>274</v>
      </c>
      <c r="M722" s="280" t="s">
        <v>274</v>
      </c>
      <c r="N722" s="278">
        <v>25</v>
      </c>
      <c r="O722" s="281">
        <v>5600000</v>
      </c>
      <c r="P722" s="281">
        <v>5600000</v>
      </c>
      <c r="Q722" s="270">
        <v>137453288</v>
      </c>
      <c r="R722" s="281">
        <v>2923423</v>
      </c>
      <c r="S722" s="281">
        <v>140376711</v>
      </c>
      <c r="T722" s="271" t="s">
        <v>358</v>
      </c>
      <c r="U722" s="254">
        <v>0</v>
      </c>
      <c r="V722" s="254">
        <v>0</v>
      </c>
      <c r="W722" s="254">
        <v>0</v>
      </c>
      <c r="X722" s="254" t="s">
        <v>360</v>
      </c>
      <c r="Y722" s="272"/>
      <c r="Z722" s="256"/>
    </row>
    <row r="723" spans="1:26" x14ac:dyDescent="0.25">
      <c r="A723" s="244">
        <v>91021000</v>
      </c>
      <c r="B723" s="282">
        <v>9</v>
      </c>
      <c r="C723" s="259" t="s">
        <v>318</v>
      </c>
      <c r="D723" s="259" t="s">
        <v>193</v>
      </c>
      <c r="E723" s="273">
        <v>399</v>
      </c>
      <c r="F723" s="274">
        <v>38330</v>
      </c>
      <c r="G723" s="275" t="s">
        <v>28</v>
      </c>
      <c r="H723" s="276">
        <v>1850</v>
      </c>
      <c r="I723" s="277"/>
      <c r="J723" s="278"/>
      <c r="K723" s="279" t="s">
        <v>48</v>
      </c>
      <c r="L723" s="252" t="s">
        <v>30</v>
      </c>
      <c r="M723" s="280" t="s">
        <v>274</v>
      </c>
      <c r="N723" s="278">
        <v>10</v>
      </c>
      <c r="O723" s="281"/>
      <c r="P723" s="281"/>
      <c r="Q723" s="270">
        <v>0</v>
      </c>
      <c r="R723" s="281"/>
      <c r="S723" s="281"/>
      <c r="T723" s="271">
        <v>0</v>
      </c>
      <c r="U723" s="254">
        <v>0</v>
      </c>
      <c r="V723" s="254">
        <v>0</v>
      </c>
      <c r="W723" s="254">
        <v>0</v>
      </c>
      <c r="X723" s="254" t="s">
        <v>360</v>
      </c>
      <c r="Y723" s="293" t="s">
        <v>319</v>
      </c>
      <c r="Z723" s="256"/>
    </row>
    <row r="724" spans="1:26" x14ac:dyDescent="0.25">
      <c r="A724" s="244">
        <v>91021000</v>
      </c>
      <c r="B724" s="282">
        <v>9</v>
      </c>
      <c r="C724" s="259" t="s">
        <v>318</v>
      </c>
      <c r="D724" s="259" t="s">
        <v>78</v>
      </c>
      <c r="E724" s="273">
        <v>399</v>
      </c>
      <c r="F724" s="274">
        <v>38330</v>
      </c>
      <c r="G724" s="275" t="s">
        <v>28</v>
      </c>
      <c r="H724" s="276">
        <v>1800</v>
      </c>
      <c r="I724" s="277" t="s">
        <v>44</v>
      </c>
      <c r="J724" s="278">
        <v>5</v>
      </c>
      <c r="K724" s="279" t="s">
        <v>48</v>
      </c>
      <c r="L724" s="252" t="s">
        <v>274</v>
      </c>
      <c r="M724" s="280" t="s">
        <v>274</v>
      </c>
      <c r="N724" s="278">
        <v>7</v>
      </c>
      <c r="O724" s="281">
        <v>1800000</v>
      </c>
      <c r="P724" s="281"/>
      <c r="Q724" s="270">
        <v>0</v>
      </c>
      <c r="R724" s="281"/>
      <c r="S724" s="281"/>
      <c r="T724" s="271" t="s">
        <v>358</v>
      </c>
      <c r="U724" s="254">
        <v>0</v>
      </c>
      <c r="V724" s="254">
        <v>0</v>
      </c>
      <c r="W724" s="254" t="s">
        <v>359</v>
      </c>
      <c r="X724" s="254" t="s">
        <v>360</v>
      </c>
      <c r="Y724" s="293" t="s">
        <v>319</v>
      </c>
      <c r="Z724" s="256"/>
    </row>
    <row r="725" spans="1:26" x14ac:dyDescent="0.25">
      <c r="A725" s="244">
        <v>96929880</v>
      </c>
      <c r="B725" s="282">
        <v>5</v>
      </c>
      <c r="C725" s="259" t="s">
        <v>99</v>
      </c>
      <c r="D725" s="259" t="s">
        <v>193</v>
      </c>
      <c r="E725" s="273">
        <v>384</v>
      </c>
      <c r="F725" s="274">
        <v>38257</v>
      </c>
      <c r="G725" s="275" t="s">
        <v>28</v>
      </c>
      <c r="H725" s="276">
        <v>3000</v>
      </c>
      <c r="I725" s="277"/>
      <c r="J725" s="278"/>
      <c r="K725" s="279" t="s">
        <v>48</v>
      </c>
      <c r="L725" s="252" t="s">
        <v>30</v>
      </c>
      <c r="M725" s="280" t="s">
        <v>274</v>
      </c>
      <c r="N725" s="278">
        <v>25</v>
      </c>
      <c r="O725" s="281"/>
      <c r="P725" s="281"/>
      <c r="Q725" s="270">
        <v>0</v>
      </c>
      <c r="R725" s="281"/>
      <c r="S725" s="281"/>
      <c r="T725" s="271">
        <v>0</v>
      </c>
      <c r="U725" s="254">
        <v>0</v>
      </c>
      <c r="V725" s="254">
        <v>0</v>
      </c>
      <c r="W725" s="254">
        <v>0</v>
      </c>
      <c r="X725" s="254">
        <v>0</v>
      </c>
      <c r="Y725" s="272"/>
      <c r="Z725" s="256"/>
    </row>
    <row r="726" spans="1:26" x14ac:dyDescent="0.25">
      <c r="A726" s="244">
        <v>96929880</v>
      </c>
      <c r="B726" s="282">
        <v>5</v>
      </c>
      <c r="C726" s="259" t="s">
        <v>99</v>
      </c>
      <c r="D726" s="259" t="s">
        <v>78</v>
      </c>
      <c r="E726" s="273">
        <v>384</v>
      </c>
      <c r="F726" s="274">
        <v>38260</v>
      </c>
      <c r="G726" s="275" t="s">
        <v>28</v>
      </c>
      <c r="H726" s="276">
        <v>3000</v>
      </c>
      <c r="I726" s="277" t="s">
        <v>55</v>
      </c>
      <c r="J726" s="278">
        <v>4.75</v>
      </c>
      <c r="K726" s="279" t="s">
        <v>48</v>
      </c>
      <c r="L726" s="252" t="s">
        <v>30</v>
      </c>
      <c r="M726" s="280" t="s">
        <v>274</v>
      </c>
      <c r="N726" s="278">
        <v>20.5</v>
      </c>
      <c r="O726" s="281">
        <v>3000000</v>
      </c>
      <c r="P726" s="281"/>
      <c r="Q726" s="270">
        <v>0</v>
      </c>
      <c r="R726" s="281"/>
      <c r="S726" s="281"/>
      <c r="T726" s="271" t="s">
        <v>358</v>
      </c>
      <c r="U726" s="254">
        <v>0</v>
      </c>
      <c r="V726" s="254">
        <v>0</v>
      </c>
      <c r="W726" s="254" t="s">
        <v>359</v>
      </c>
      <c r="X726" s="254" t="s">
        <v>360</v>
      </c>
      <c r="Y726" s="272"/>
      <c r="Z726" s="256"/>
    </row>
    <row r="727" spans="1:26" x14ac:dyDescent="0.25">
      <c r="A727" s="244">
        <v>96929880</v>
      </c>
      <c r="B727" s="282">
        <v>5</v>
      </c>
      <c r="C727" s="259" t="s">
        <v>99</v>
      </c>
      <c r="D727" s="259" t="s">
        <v>193</v>
      </c>
      <c r="E727" s="273">
        <v>385</v>
      </c>
      <c r="F727" s="274">
        <v>38257</v>
      </c>
      <c r="G727" s="275" t="s">
        <v>28</v>
      </c>
      <c r="H727" s="276">
        <v>5000</v>
      </c>
      <c r="I727" s="277"/>
      <c r="J727" s="278"/>
      <c r="K727" s="279" t="s">
        <v>48</v>
      </c>
      <c r="L727" s="252" t="s">
        <v>30</v>
      </c>
      <c r="M727" s="280" t="s">
        <v>274</v>
      </c>
      <c r="N727" s="278">
        <v>10</v>
      </c>
      <c r="O727" s="281"/>
      <c r="P727" s="281"/>
      <c r="Q727" s="270">
        <v>0</v>
      </c>
      <c r="R727" s="281"/>
      <c r="S727" s="281"/>
      <c r="T727" s="271">
        <v>0</v>
      </c>
      <c r="U727" s="254">
        <v>0</v>
      </c>
      <c r="V727" s="254">
        <v>0</v>
      </c>
      <c r="W727" s="254">
        <v>0</v>
      </c>
      <c r="X727" s="254" t="s">
        <v>360</v>
      </c>
      <c r="Y727" s="272"/>
      <c r="Z727" s="256"/>
    </row>
    <row r="728" spans="1:26" x14ac:dyDescent="0.25">
      <c r="A728" s="244">
        <v>96929880</v>
      </c>
      <c r="B728" s="282">
        <v>5</v>
      </c>
      <c r="C728" s="259" t="s">
        <v>99</v>
      </c>
      <c r="D728" s="259" t="s">
        <v>78</v>
      </c>
      <c r="E728" s="273">
        <v>385</v>
      </c>
      <c r="F728" s="274">
        <v>38260</v>
      </c>
      <c r="G728" s="275" t="s">
        <v>28</v>
      </c>
      <c r="H728" s="276">
        <v>5000</v>
      </c>
      <c r="I728" s="277" t="s">
        <v>35</v>
      </c>
      <c r="J728" s="278">
        <v>3.25</v>
      </c>
      <c r="K728" s="279" t="s">
        <v>48</v>
      </c>
      <c r="L728" s="252" t="s">
        <v>30</v>
      </c>
      <c r="M728" s="280" t="s">
        <v>274</v>
      </c>
      <c r="N728" s="278">
        <v>6.5</v>
      </c>
      <c r="O728" s="281">
        <v>4000000</v>
      </c>
      <c r="P728" s="281"/>
      <c r="Q728" s="270">
        <v>0</v>
      </c>
      <c r="R728" s="281"/>
      <c r="S728" s="281"/>
      <c r="T728" s="271" t="s">
        <v>358</v>
      </c>
      <c r="U728" s="254">
        <v>0</v>
      </c>
      <c r="V728" s="254">
        <v>0</v>
      </c>
      <c r="W728" s="254" t="s">
        <v>359</v>
      </c>
      <c r="X728" s="254" t="s">
        <v>360</v>
      </c>
      <c r="Y728" s="272"/>
      <c r="Z728" s="256"/>
    </row>
    <row r="729" spans="1:26" x14ac:dyDescent="0.25">
      <c r="A729" s="244">
        <v>96929880</v>
      </c>
      <c r="B729" s="258">
        <v>5</v>
      </c>
      <c r="C729" s="259" t="s">
        <v>99</v>
      </c>
      <c r="D729" s="259" t="s">
        <v>81</v>
      </c>
      <c r="E729" s="273">
        <v>385</v>
      </c>
      <c r="F729" s="274">
        <v>40800</v>
      </c>
      <c r="G729" s="275" t="s">
        <v>28</v>
      </c>
      <c r="H729" s="276">
        <v>5000</v>
      </c>
      <c r="I729" s="277" t="s">
        <v>44</v>
      </c>
      <c r="J729" s="278">
        <v>3.5</v>
      </c>
      <c r="K729" s="279" t="s">
        <v>48</v>
      </c>
      <c r="L729" s="252" t="s">
        <v>30</v>
      </c>
      <c r="M729" s="280" t="s">
        <v>274</v>
      </c>
      <c r="N729" s="278">
        <v>22</v>
      </c>
      <c r="O729" s="281">
        <v>3950000</v>
      </c>
      <c r="P729" s="281">
        <v>3950000</v>
      </c>
      <c r="Q729" s="270">
        <v>96953659</v>
      </c>
      <c r="R729" s="281">
        <v>2724128</v>
      </c>
      <c r="S729" s="281">
        <v>99677787</v>
      </c>
      <c r="T729" s="271" t="s">
        <v>358</v>
      </c>
      <c r="U729" s="254">
        <v>0</v>
      </c>
      <c r="V729" s="254">
        <v>0</v>
      </c>
      <c r="W729" s="254">
        <v>0</v>
      </c>
      <c r="X729" s="254" t="s">
        <v>360</v>
      </c>
      <c r="Y729" s="272"/>
      <c r="Z729" s="256"/>
    </row>
    <row r="730" spans="1:26" x14ac:dyDescent="0.25">
      <c r="A730" s="244">
        <v>96929880</v>
      </c>
      <c r="B730" s="258">
        <v>5</v>
      </c>
      <c r="C730" s="259" t="s">
        <v>99</v>
      </c>
      <c r="D730" s="259" t="s">
        <v>193</v>
      </c>
      <c r="E730" s="273">
        <v>597</v>
      </c>
      <c r="F730" s="274">
        <v>40004</v>
      </c>
      <c r="G730" s="275" t="s">
        <v>28</v>
      </c>
      <c r="H730" s="276">
        <v>3000</v>
      </c>
      <c r="I730" s="277"/>
      <c r="J730" s="278"/>
      <c r="K730" s="279" t="s">
        <v>48</v>
      </c>
      <c r="L730" s="252" t="s">
        <v>30</v>
      </c>
      <c r="M730" s="280" t="s">
        <v>37</v>
      </c>
      <c r="N730" s="278">
        <v>30</v>
      </c>
      <c r="O730" s="281"/>
      <c r="P730" s="281"/>
      <c r="Q730" s="270">
        <v>0</v>
      </c>
      <c r="R730" s="281"/>
      <c r="S730" s="281"/>
      <c r="T730" s="271">
        <v>0</v>
      </c>
      <c r="U730" s="254">
        <v>0</v>
      </c>
      <c r="V730" s="254">
        <v>0</v>
      </c>
      <c r="W730" s="254">
        <v>0</v>
      </c>
      <c r="X730" s="254">
        <v>0</v>
      </c>
      <c r="Y730" s="272"/>
      <c r="Z730" s="256"/>
    </row>
    <row r="731" spans="1:26" x14ac:dyDescent="0.25">
      <c r="A731" s="244">
        <v>96929880</v>
      </c>
      <c r="B731" s="258">
        <v>5</v>
      </c>
      <c r="C731" s="259" t="s">
        <v>99</v>
      </c>
      <c r="D731" s="259" t="s">
        <v>78</v>
      </c>
      <c r="E731" s="273">
        <v>597</v>
      </c>
      <c r="F731" s="274">
        <v>40008</v>
      </c>
      <c r="G731" s="275" t="s">
        <v>28</v>
      </c>
      <c r="H731" s="276">
        <v>3000</v>
      </c>
      <c r="I731" s="277" t="s">
        <v>56</v>
      </c>
      <c r="J731" s="278">
        <v>4.8499999999999996</v>
      </c>
      <c r="K731" s="279" t="s">
        <v>48</v>
      </c>
      <c r="L731" s="252" t="s">
        <v>274</v>
      </c>
      <c r="M731" s="280" t="s">
        <v>274</v>
      </c>
      <c r="N731" s="278">
        <v>30</v>
      </c>
      <c r="O731" s="281">
        <v>3000000</v>
      </c>
      <c r="P731" s="281">
        <v>3000000</v>
      </c>
      <c r="Q731" s="270">
        <v>73635690</v>
      </c>
      <c r="R731" s="281">
        <v>2866985</v>
      </c>
      <c r="S731" s="281">
        <v>76502675</v>
      </c>
      <c r="T731" s="271" t="s">
        <v>358</v>
      </c>
      <c r="U731" s="254">
        <v>0</v>
      </c>
      <c r="V731" s="254">
        <v>0</v>
      </c>
      <c r="W731" s="254">
        <v>0</v>
      </c>
      <c r="X731" s="254" t="s">
        <v>360</v>
      </c>
      <c r="Y731" s="272"/>
      <c r="Z731" s="256"/>
    </row>
    <row r="732" spans="1:26" x14ac:dyDescent="0.25">
      <c r="A732" s="244">
        <v>96802690</v>
      </c>
      <c r="B732" s="282">
        <v>9</v>
      </c>
      <c r="C732" s="259" t="s">
        <v>94</v>
      </c>
      <c r="D732" s="259" t="s">
        <v>212</v>
      </c>
      <c r="E732" s="273">
        <v>336</v>
      </c>
      <c r="F732" s="274">
        <v>37802</v>
      </c>
      <c r="G732" s="275" t="s">
        <v>28</v>
      </c>
      <c r="H732" s="276">
        <v>1500</v>
      </c>
      <c r="I732" s="277" t="s">
        <v>47</v>
      </c>
      <c r="J732" s="278">
        <v>5</v>
      </c>
      <c r="K732" s="279" t="s">
        <v>48</v>
      </c>
      <c r="L732" s="252" t="s">
        <v>274</v>
      </c>
      <c r="M732" s="280" t="s">
        <v>274</v>
      </c>
      <c r="N732" s="278">
        <v>6</v>
      </c>
      <c r="O732" s="281">
        <v>1500000</v>
      </c>
      <c r="P732" s="281"/>
      <c r="Q732" s="270">
        <v>0</v>
      </c>
      <c r="R732" s="281"/>
      <c r="S732" s="281"/>
      <c r="T732" s="271" t="s">
        <v>358</v>
      </c>
      <c r="U732" s="254">
        <v>0</v>
      </c>
      <c r="V732" s="254">
        <v>0</v>
      </c>
      <c r="W732" s="254" t="s">
        <v>359</v>
      </c>
      <c r="X732" s="254" t="s">
        <v>360</v>
      </c>
      <c r="Y732" s="272" t="s">
        <v>277</v>
      </c>
      <c r="Z732" s="256"/>
    </row>
    <row r="733" spans="1:26" x14ac:dyDescent="0.25">
      <c r="A733" s="244">
        <v>96802690</v>
      </c>
      <c r="B733" s="282">
        <v>9</v>
      </c>
      <c r="C733" s="259" t="s">
        <v>94</v>
      </c>
      <c r="D733" s="259" t="s">
        <v>212</v>
      </c>
      <c r="E733" s="273">
        <v>336</v>
      </c>
      <c r="F733" s="274">
        <v>37802</v>
      </c>
      <c r="G733" s="275" t="s">
        <v>28</v>
      </c>
      <c r="H733" s="276">
        <v>2500</v>
      </c>
      <c r="I733" s="277" t="s">
        <v>51</v>
      </c>
      <c r="J733" s="278">
        <v>5</v>
      </c>
      <c r="K733" s="279" t="s">
        <v>48</v>
      </c>
      <c r="L733" s="252" t="s">
        <v>274</v>
      </c>
      <c r="M733" s="280" t="s">
        <v>274</v>
      </c>
      <c r="N733" s="278">
        <v>6</v>
      </c>
      <c r="O733" s="281">
        <v>2500000</v>
      </c>
      <c r="P733" s="281"/>
      <c r="Q733" s="270">
        <v>0</v>
      </c>
      <c r="R733" s="281"/>
      <c r="S733" s="281"/>
      <c r="T733" s="271" t="s">
        <v>358</v>
      </c>
      <c r="U733" s="254">
        <v>0</v>
      </c>
      <c r="V733" s="254">
        <v>0</v>
      </c>
      <c r="W733" s="254" t="s">
        <v>359</v>
      </c>
      <c r="X733" s="254" t="s">
        <v>360</v>
      </c>
      <c r="Y733" s="272" t="s">
        <v>277</v>
      </c>
      <c r="Z733" s="256"/>
    </row>
    <row r="734" spans="1:26" x14ac:dyDescent="0.25">
      <c r="A734" s="244">
        <v>96802690</v>
      </c>
      <c r="B734" s="282">
        <v>9</v>
      </c>
      <c r="C734" s="259" t="s">
        <v>94</v>
      </c>
      <c r="D734" s="259" t="s">
        <v>212</v>
      </c>
      <c r="E734" s="273">
        <v>336</v>
      </c>
      <c r="F734" s="274">
        <v>37802</v>
      </c>
      <c r="G734" s="275" t="s">
        <v>28</v>
      </c>
      <c r="H734" s="276">
        <v>1500</v>
      </c>
      <c r="I734" s="277" t="s">
        <v>49</v>
      </c>
      <c r="J734" s="278">
        <v>6</v>
      </c>
      <c r="K734" s="279" t="s">
        <v>48</v>
      </c>
      <c r="L734" s="252" t="s">
        <v>274</v>
      </c>
      <c r="M734" s="280" t="s">
        <v>274</v>
      </c>
      <c r="N734" s="278">
        <v>21</v>
      </c>
      <c r="O734" s="281">
        <v>1000000</v>
      </c>
      <c r="P734" s="281"/>
      <c r="Q734" s="270">
        <v>0</v>
      </c>
      <c r="R734" s="281"/>
      <c r="S734" s="281"/>
      <c r="T734" s="271" t="s">
        <v>358</v>
      </c>
      <c r="U734" s="254">
        <v>0</v>
      </c>
      <c r="V734" s="254">
        <v>0</v>
      </c>
      <c r="W734" s="254" t="s">
        <v>359</v>
      </c>
      <c r="X734" s="254" t="s">
        <v>360</v>
      </c>
      <c r="Y734" s="272" t="s">
        <v>277</v>
      </c>
      <c r="Z734" s="256"/>
    </row>
    <row r="735" spans="1:26" x14ac:dyDescent="0.25">
      <c r="A735" s="244">
        <v>96802690</v>
      </c>
      <c r="B735" s="282">
        <v>9</v>
      </c>
      <c r="C735" s="259" t="s">
        <v>94</v>
      </c>
      <c r="D735" s="259" t="s">
        <v>212</v>
      </c>
      <c r="E735" s="273">
        <v>336</v>
      </c>
      <c r="F735" s="274">
        <v>37802</v>
      </c>
      <c r="G735" s="275" t="s">
        <v>28</v>
      </c>
      <c r="H735" s="276">
        <v>2500</v>
      </c>
      <c r="I735" s="277" t="s">
        <v>50</v>
      </c>
      <c r="J735" s="278">
        <v>6</v>
      </c>
      <c r="K735" s="279" t="s">
        <v>48</v>
      </c>
      <c r="L735" s="252" t="s">
        <v>274</v>
      </c>
      <c r="M735" s="280" t="s">
        <v>274</v>
      </c>
      <c r="N735" s="278">
        <v>21</v>
      </c>
      <c r="O735" s="281"/>
      <c r="P735" s="281"/>
      <c r="Q735" s="270">
        <v>0</v>
      </c>
      <c r="R735" s="281"/>
      <c r="S735" s="281"/>
      <c r="T735" s="271" t="s">
        <v>358</v>
      </c>
      <c r="U735" s="254">
        <v>0</v>
      </c>
      <c r="V735" s="254" t="s">
        <v>362</v>
      </c>
      <c r="W735" s="254">
        <v>0</v>
      </c>
      <c r="X735" s="254" t="s">
        <v>360</v>
      </c>
      <c r="Y735" s="272" t="s">
        <v>277</v>
      </c>
      <c r="Z735" s="256"/>
    </row>
    <row r="736" spans="1:26" x14ac:dyDescent="0.25">
      <c r="A736" s="244">
        <v>96802690</v>
      </c>
      <c r="B736" s="282">
        <v>9</v>
      </c>
      <c r="C736" s="259" t="s">
        <v>94</v>
      </c>
      <c r="D736" s="259" t="s">
        <v>212</v>
      </c>
      <c r="E736" s="273">
        <v>336</v>
      </c>
      <c r="F736" s="274">
        <v>37802</v>
      </c>
      <c r="G736" s="275" t="s">
        <v>46</v>
      </c>
      <c r="H736" s="276">
        <v>30000</v>
      </c>
      <c r="I736" s="277" t="s">
        <v>64</v>
      </c>
      <c r="J736" s="278">
        <v>5</v>
      </c>
      <c r="K736" s="279" t="s">
        <v>48</v>
      </c>
      <c r="L736" s="252" t="s">
        <v>274</v>
      </c>
      <c r="M736" s="280" t="s">
        <v>274</v>
      </c>
      <c r="N736" s="278">
        <v>5</v>
      </c>
      <c r="O736" s="281">
        <v>10000000</v>
      </c>
      <c r="P736" s="281"/>
      <c r="Q736" s="270">
        <v>0</v>
      </c>
      <c r="R736" s="281"/>
      <c r="S736" s="281"/>
      <c r="T736" s="271">
        <v>0</v>
      </c>
      <c r="U736" s="254" t="s">
        <v>361</v>
      </c>
      <c r="V736" s="254">
        <v>0</v>
      </c>
      <c r="W736" s="254" t="s">
        <v>359</v>
      </c>
      <c r="X736" s="254" t="s">
        <v>360</v>
      </c>
      <c r="Y736" s="272" t="s">
        <v>277</v>
      </c>
      <c r="Z736" s="256"/>
    </row>
    <row r="737" spans="1:26" x14ac:dyDescent="0.25">
      <c r="A737" s="244">
        <v>96802690</v>
      </c>
      <c r="B737" s="282">
        <v>9</v>
      </c>
      <c r="C737" s="259" t="s">
        <v>94</v>
      </c>
      <c r="D737" s="259" t="s">
        <v>212</v>
      </c>
      <c r="E737" s="273">
        <v>336</v>
      </c>
      <c r="F737" s="274">
        <v>37802</v>
      </c>
      <c r="G737" s="275" t="s">
        <v>46</v>
      </c>
      <c r="H737" s="276">
        <v>70000</v>
      </c>
      <c r="I737" s="277" t="s">
        <v>65</v>
      </c>
      <c r="J737" s="278">
        <v>5</v>
      </c>
      <c r="K737" s="279" t="s">
        <v>48</v>
      </c>
      <c r="L737" s="252" t="s">
        <v>274</v>
      </c>
      <c r="M737" s="280" t="s">
        <v>274</v>
      </c>
      <c r="N737" s="278">
        <v>5</v>
      </c>
      <c r="O737" s="281">
        <v>20000000</v>
      </c>
      <c r="P737" s="281"/>
      <c r="Q737" s="270">
        <v>0</v>
      </c>
      <c r="R737" s="281"/>
      <c r="S737" s="281"/>
      <c r="T737" s="271">
        <v>0</v>
      </c>
      <c r="U737" s="254" t="s">
        <v>361</v>
      </c>
      <c r="V737" s="254">
        <v>0</v>
      </c>
      <c r="W737" s="254" t="s">
        <v>359</v>
      </c>
      <c r="X737" s="254" t="s">
        <v>360</v>
      </c>
      <c r="Y737" s="272" t="s">
        <v>277</v>
      </c>
      <c r="Z737" s="256"/>
    </row>
    <row r="738" spans="1:26" x14ac:dyDescent="0.25">
      <c r="A738" s="244">
        <v>96802690</v>
      </c>
      <c r="B738" s="282">
        <v>9</v>
      </c>
      <c r="C738" s="259" t="s">
        <v>94</v>
      </c>
      <c r="D738" s="259" t="s">
        <v>212</v>
      </c>
      <c r="E738" s="273">
        <v>355</v>
      </c>
      <c r="F738" s="274">
        <v>37935</v>
      </c>
      <c r="G738" s="275" t="s">
        <v>28</v>
      </c>
      <c r="H738" s="276">
        <v>3000</v>
      </c>
      <c r="I738" s="277" t="s">
        <v>55</v>
      </c>
      <c r="J738" s="278">
        <v>6.25</v>
      </c>
      <c r="K738" s="279" t="s">
        <v>48</v>
      </c>
      <c r="L738" s="252" t="s">
        <v>274</v>
      </c>
      <c r="M738" s="280" t="s">
        <v>274</v>
      </c>
      <c r="N738" s="278">
        <v>21</v>
      </c>
      <c r="O738" s="281">
        <v>702000</v>
      </c>
      <c r="P738" s="281"/>
      <c r="Q738" s="270">
        <v>0</v>
      </c>
      <c r="R738" s="281"/>
      <c r="S738" s="281"/>
      <c r="T738" s="271" t="s">
        <v>358</v>
      </c>
      <c r="U738" s="254">
        <v>0</v>
      </c>
      <c r="V738" s="254">
        <v>0</v>
      </c>
      <c r="W738" s="254" t="s">
        <v>359</v>
      </c>
      <c r="X738" s="254" t="s">
        <v>360</v>
      </c>
      <c r="Y738" s="272"/>
      <c r="Z738" s="256"/>
    </row>
    <row r="739" spans="1:26" x14ac:dyDescent="0.25">
      <c r="A739" s="244">
        <v>96802690</v>
      </c>
      <c r="B739" s="282">
        <v>9</v>
      </c>
      <c r="C739" s="259" t="s">
        <v>94</v>
      </c>
      <c r="D739" s="259" t="s">
        <v>193</v>
      </c>
      <c r="E739" s="273">
        <v>356</v>
      </c>
      <c r="F739" s="274">
        <v>37935</v>
      </c>
      <c r="G739" s="275" t="s">
        <v>28</v>
      </c>
      <c r="H739" s="276">
        <v>3000</v>
      </c>
      <c r="I739" s="277"/>
      <c r="J739" s="278"/>
      <c r="K739" s="279" t="s">
        <v>274</v>
      </c>
      <c r="L739" s="252" t="s">
        <v>274</v>
      </c>
      <c r="M739" s="280" t="s">
        <v>274</v>
      </c>
      <c r="N739" s="278">
        <v>10</v>
      </c>
      <c r="O739" s="281"/>
      <c r="P739" s="281"/>
      <c r="Q739" s="270">
        <v>0</v>
      </c>
      <c r="R739" s="281"/>
      <c r="S739" s="281"/>
      <c r="T739" s="271">
        <v>0</v>
      </c>
      <c r="U739" s="254">
        <v>0</v>
      </c>
      <c r="V739" s="254">
        <v>0</v>
      </c>
      <c r="W739" s="254">
        <v>0</v>
      </c>
      <c r="X739" s="254" t="s">
        <v>360</v>
      </c>
      <c r="Y739" s="272"/>
      <c r="Z739" s="256"/>
    </row>
    <row r="740" spans="1:26" x14ac:dyDescent="0.25">
      <c r="A740" s="244">
        <v>96802690</v>
      </c>
      <c r="B740" s="282">
        <v>9</v>
      </c>
      <c r="C740" s="259" t="s">
        <v>94</v>
      </c>
      <c r="D740" s="259" t="s">
        <v>78</v>
      </c>
      <c r="E740" s="273">
        <v>356</v>
      </c>
      <c r="F740" s="274">
        <v>37935</v>
      </c>
      <c r="G740" s="275" t="s">
        <v>28</v>
      </c>
      <c r="H740" s="276">
        <v>3000</v>
      </c>
      <c r="I740" s="277" t="s">
        <v>35</v>
      </c>
      <c r="J740" s="278">
        <v>5</v>
      </c>
      <c r="K740" s="279" t="s">
        <v>48</v>
      </c>
      <c r="L740" s="252" t="s">
        <v>274</v>
      </c>
      <c r="M740" s="280" t="s">
        <v>274</v>
      </c>
      <c r="N740" s="278">
        <v>7</v>
      </c>
      <c r="O740" s="281">
        <v>2500000</v>
      </c>
      <c r="P740" s="281"/>
      <c r="Q740" s="270">
        <v>0</v>
      </c>
      <c r="R740" s="281"/>
      <c r="S740" s="281"/>
      <c r="T740" s="271" t="s">
        <v>358</v>
      </c>
      <c r="U740" s="254">
        <v>0</v>
      </c>
      <c r="V740" s="254">
        <v>0</v>
      </c>
      <c r="W740" s="254" t="s">
        <v>359</v>
      </c>
      <c r="X740" s="254" t="s">
        <v>360</v>
      </c>
      <c r="Y740" s="272"/>
      <c r="Z740" s="256"/>
    </row>
    <row r="741" spans="1:26" x14ac:dyDescent="0.25">
      <c r="A741" s="244">
        <v>96802690</v>
      </c>
      <c r="B741" s="282">
        <v>9</v>
      </c>
      <c r="C741" s="259" t="s">
        <v>94</v>
      </c>
      <c r="D741" s="259" t="s">
        <v>81</v>
      </c>
      <c r="E741" s="273">
        <v>356</v>
      </c>
      <c r="F741" s="274">
        <v>39213</v>
      </c>
      <c r="G741" s="275" t="s">
        <v>28</v>
      </c>
      <c r="H741" s="276">
        <v>500</v>
      </c>
      <c r="I741" s="277" t="s">
        <v>38</v>
      </c>
      <c r="J741" s="278">
        <v>3.5</v>
      </c>
      <c r="K741" s="279" t="s">
        <v>48</v>
      </c>
      <c r="L741" s="252" t="s">
        <v>274</v>
      </c>
      <c r="M741" s="280" t="s">
        <v>274</v>
      </c>
      <c r="N741" s="278">
        <v>5</v>
      </c>
      <c r="O741" s="281">
        <v>500000</v>
      </c>
      <c r="P741" s="281"/>
      <c r="Q741" s="270">
        <v>0</v>
      </c>
      <c r="R741" s="281"/>
      <c r="S741" s="281"/>
      <c r="T741" s="271" t="s">
        <v>358</v>
      </c>
      <c r="U741" s="254">
        <v>0</v>
      </c>
      <c r="V741" s="254">
        <v>0</v>
      </c>
      <c r="W741" s="254" t="s">
        <v>359</v>
      </c>
      <c r="X741" s="254" t="s">
        <v>360</v>
      </c>
      <c r="Y741" s="272"/>
      <c r="Z741" s="256"/>
    </row>
    <row r="742" spans="1:26" x14ac:dyDescent="0.25">
      <c r="A742" s="244">
        <v>96802690</v>
      </c>
      <c r="B742" s="282">
        <v>9</v>
      </c>
      <c r="C742" s="259" t="s">
        <v>94</v>
      </c>
      <c r="D742" s="259" t="s">
        <v>87</v>
      </c>
      <c r="E742" s="273">
        <v>356</v>
      </c>
      <c r="F742" s="274">
        <v>39213</v>
      </c>
      <c r="G742" s="275" t="s">
        <v>28</v>
      </c>
      <c r="H742" s="276">
        <v>500</v>
      </c>
      <c r="I742" s="277" t="s">
        <v>39</v>
      </c>
      <c r="J742" s="278">
        <v>3.5</v>
      </c>
      <c r="K742" s="279" t="s">
        <v>48</v>
      </c>
      <c r="L742" s="252" t="s">
        <v>274</v>
      </c>
      <c r="M742" s="280" t="s">
        <v>274</v>
      </c>
      <c r="N742" s="278">
        <v>5</v>
      </c>
      <c r="O742" s="281">
        <v>500000</v>
      </c>
      <c r="P742" s="281"/>
      <c r="Q742" s="270">
        <v>0</v>
      </c>
      <c r="R742" s="281"/>
      <c r="S742" s="281"/>
      <c r="T742" s="271" t="s">
        <v>358</v>
      </c>
      <c r="U742" s="254">
        <v>0</v>
      </c>
      <c r="V742" s="254">
        <v>0</v>
      </c>
      <c r="W742" s="254" t="s">
        <v>359</v>
      </c>
      <c r="X742" s="254" t="s">
        <v>360</v>
      </c>
      <c r="Y742" s="272"/>
      <c r="Z742" s="256"/>
    </row>
    <row r="743" spans="1:26" x14ac:dyDescent="0.25">
      <c r="A743" s="244">
        <v>96802690</v>
      </c>
      <c r="B743" s="282">
        <v>9</v>
      </c>
      <c r="C743" s="259" t="s">
        <v>94</v>
      </c>
      <c r="D743" s="259" t="s">
        <v>88</v>
      </c>
      <c r="E743" s="273">
        <v>356</v>
      </c>
      <c r="F743" s="274">
        <v>39213</v>
      </c>
      <c r="G743" s="275" t="s">
        <v>28</v>
      </c>
      <c r="H743" s="276">
        <v>1500</v>
      </c>
      <c r="I743" s="277" t="s">
        <v>42</v>
      </c>
      <c r="J743" s="278">
        <v>4.3499999999999996</v>
      </c>
      <c r="K743" s="279" t="s">
        <v>48</v>
      </c>
      <c r="L743" s="252" t="s">
        <v>274</v>
      </c>
      <c r="M743" s="280" t="s">
        <v>274</v>
      </c>
      <c r="N743" s="278">
        <v>21</v>
      </c>
      <c r="O743" s="281">
        <v>1500000</v>
      </c>
      <c r="P743" s="281">
        <v>1500000</v>
      </c>
      <c r="Q743" s="270">
        <v>36817845</v>
      </c>
      <c r="R743" s="281">
        <v>462144</v>
      </c>
      <c r="S743" s="281">
        <v>37279989</v>
      </c>
      <c r="T743" s="271" t="s">
        <v>358</v>
      </c>
      <c r="U743" s="254">
        <v>0</v>
      </c>
      <c r="V743" s="254">
        <v>0</v>
      </c>
      <c r="W743" s="254">
        <v>0</v>
      </c>
      <c r="X743" s="254" t="s">
        <v>360</v>
      </c>
      <c r="Y743" s="272"/>
      <c r="Z743" s="256"/>
    </row>
    <row r="744" spans="1:26" x14ac:dyDescent="0.25">
      <c r="A744" s="244">
        <v>96802690</v>
      </c>
      <c r="B744" s="282">
        <v>9</v>
      </c>
      <c r="C744" s="259" t="s">
        <v>94</v>
      </c>
      <c r="D744" s="259" t="s">
        <v>193</v>
      </c>
      <c r="E744" s="273">
        <v>439</v>
      </c>
      <c r="F744" s="274">
        <v>38670</v>
      </c>
      <c r="G744" s="275" t="s">
        <v>28</v>
      </c>
      <c r="H744" s="276">
        <v>3000</v>
      </c>
      <c r="I744" s="277"/>
      <c r="J744" s="278"/>
      <c r="K744" s="279" t="s">
        <v>48</v>
      </c>
      <c r="L744" s="252" t="s">
        <v>30</v>
      </c>
      <c r="M744" s="280" t="s">
        <v>274</v>
      </c>
      <c r="N744" s="278">
        <v>25</v>
      </c>
      <c r="O744" s="281"/>
      <c r="P744" s="281"/>
      <c r="Q744" s="270">
        <v>0</v>
      </c>
      <c r="R744" s="281"/>
      <c r="S744" s="281"/>
      <c r="T744" s="271">
        <v>0</v>
      </c>
      <c r="U744" s="254">
        <v>0</v>
      </c>
      <c r="V744" s="254">
        <v>0</v>
      </c>
      <c r="W744" s="254">
        <v>0</v>
      </c>
      <c r="X744" s="254">
        <v>0</v>
      </c>
      <c r="Y744" s="272"/>
      <c r="Z744" s="256"/>
    </row>
    <row r="745" spans="1:26" x14ac:dyDescent="0.25">
      <c r="A745" s="244">
        <v>96802690</v>
      </c>
      <c r="B745" s="282">
        <v>9</v>
      </c>
      <c r="C745" s="259" t="s">
        <v>94</v>
      </c>
      <c r="D745" s="259" t="s">
        <v>78</v>
      </c>
      <c r="E745" s="273">
        <v>439</v>
      </c>
      <c r="F745" s="274">
        <v>38670</v>
      </c>
      <c r="G745" s="275" t="s">
        <v>28</v>
      </c>
      <c r="H745" s="276">
        <v>3000</v>
      </c>
      <c r="I745" s="277" t="s">
        <v>40</v>
      </c>
      <c r="J745" s="278">
        <v>4.75</v>
      </c>
      <c r="K745" s="279" t="s">
        <v>48</v>
      </c>
      <c r="L745" s="252" t="s">
        <v>30</v>
      </c>
      <c r="M745" s="280" t="s">
        <v>274</v>
      </c>
      <c r="N745" s="278">
        <v>21</v>
      </c>
      <c r="O745" s="281">
        <v>2750000</v>
      </c>
      <c r="P745" s="281">
        <v>1650000</v>
      </c>
      <c r="Q745" s="270">
        <v>40499630</v>
      </c>
      <c r="R745" s="281">
        <v>713016</v>
      </c>
      <c r="S745" s="281">
        <v>41212646</v>
      </c>
      <c r="T745" s="271" t="s">
        <v>358</v>
      </c>
      <c r="U745" s="254">
        <v>0</v>
      </c>
      <c r="V745" s="254">
        <v>0</v>
      </c>
      <c r="W745" s="254">
        <v>0</v>
      </c>
      <c r="X745" s="254" t="s">
        <v>360</v>
      </c>
      <c r="Y745" s="272"/>
      <c r="Z745" s="256"/>
    </row>
    <row r="746" spans="1:26" x14ac:dyDescent="0.25">
      <c r="A746" s="244">
        <v>96802690</v>
      </c>
      <c r="B746" s="282">
        <v>9</v>
      </c>
      <c r="C746" s="259" t="s">
        <v>94</v>
      </c>
      <c r="D746" s="259" t="s">
        <v>193</v>
      </c>
      <c r="E746" s="273">
        <v>440</v>
      </c>
      <c r="F746" s="274">
        <v>38671</v>
      </c>
      <c r="G746" s="275" t="s">
        <v>28</v>
      </c>
      <c r="H746" s="276">
        <v>5500</v>
      </c>
      <c r="I746" s="277"/>
      <c r="J746" s="278"/>
      <c r="K746" s="279" t="s">
        <v>48</v>
      </c>
      <c r="L746" s="252" t="s">
        <v>30</v>
      </c>
      <c r="M746" s="280" t="s">
        <v>274</v>
      </c>
      <c r="N746" s="278">
        <v>10</v>
      </c>
      <c r="O746" s="281"/>
      <c r="P746" s="281"/>
      <c r="Q746" s="270">
        <v>0</v>
      </c>
      <c r="R746" s="281"/>
      <c r="S746" s="281"/>
      <c r="T746" s="271">
        <v>0</v>
      </c>
      <c r="U746" s="254">
        <v>0</v>
      </c>
      <c r="V746" s="254">
        <v>0</v>
      </c>
      <c r="W746" s="254">
        <v>0</v>
      </c>
      <c r="X746" s="254">
        <v>0</v>
      </c>
      <c r="Y746" s="272"/>
      <c r="Z746" s="256"/>
    </row>
    <row r="747" spans="1:26" x14ac:dyDescent="0.25">
      <c r="A747" s="244">
        <v>96802690</v>
      </c>
      <c r="B747" s="258">
        <v>9</v>
      </c>
      <c r="C747" s="259" t="s">
        <v>94</v>
      </c>
      <c r="D747" s="259" t="s">
        <v>81</v>
      </c>
      <c r="E747" s="273">
        <v>440</v>
      </c>
      <c r="F747" s="274">
        <v>39787</v>
      </c>
      <c r="G747" s="275" t="s">
        <v>28</v>
      </c>
      <c r="H747" s="276">
        <v>3500</v>
      </c>
      <c r="I747" s="277" t="s">
        <v>43</v>
      </c>
      <c r="J747" s="278">
        <v>5</v>
      </c>
      <c r="K747" s="279" t="s">
        <v>48</v>
      </c>
      <c r="L747" s="252" t="s">
        <v>274</v>
      </c>
      <c r="M747" s="280" t="s">
        <v>274</v>
      </c>
      <c r="N747" s="278">
        <v>5</v>
      </c>
      <c r="O747" s="281"/>
      <c r="P747" s="281"/>
      <c r="Q747" s="270">
        <v>0</v>
      </c>
      <c r="R747" s="281"/>
      <c r="S747" s="281"/>
      <c r="T747" s="271" t="s">
        <v>358</v>
      </c>
      <c r="U747" s="254">
        <v>0</v>
      </c>
      <c r="V747" s="254" t="s">
        <v>362</v>
      </c>
      <c r="W747" s="254">
        <v>0</v>
      </c>
      <c r="X747" s="254" t="s">
        <v>360</v>
      </c>
      <c r="Y747" s="272"/>
      <c r="Z747" s="256"/>
    </row>
    <row r="748" spans="1:26" x14ac:dyDescent="0.25">
      <c r="A748" s="244">
        <v>96802690</v>
      </c>
      <c r="B748" s="258">
        <v>9</v>
      </c>
      <c r="C748" s="259" t="s">
        <v>94</v>
      </c>
      <c r="D748" s="259" t="s">
        <v>81</v>
      </c>
      <c r="E748" s="273">
        <v>440</v>
      </c>
      <c r="F748" s="274">
        <v>39787</v>
      </c>
      <c r="G748" s="275" t="s">
        <v>89</v>
      </c>
      <c r="H748" s="276">
        <v>74800000</v>
      </c>
      <c r="I748" s="277" t="s">
        <v>45</v>
      </c>
      <c r="J748" s="278">
        <v>7.5</v>
      </c>
      <c r="K748" s="279" t="s">
        <v>48</v>
      </c>
      <c r="L748" s="252" t="s">
        <v>274</v>
      </c>
      <c r="M748" s="280" t="s">
        <v>274</v>
      </c>
      <c r="N748" s="278">
        <v>5</v>
      </c>
      <c r="O748" s="281"/>
      <c r="P748" s="281"/>
      <c r="Q748" s="270">
        <v>0</v>
      </c>
      <c r="R748" s="281"/>
      <c r="S748" s="281"/>
      <c r="T748" s="271">
        <v>0</v>
      </c>
      <c r="U748" s="254">
        <v>0</v>
      </c>
      <c r="V748" s="254" t="s">
        <v>362</v>
      </c>
      <c r="W748" s="254">
        <v>0</v>
      </c>
      <c r="X748" s="254" t="s">
        <v>360</v>
      </c>
      <c r="Y748" s="272"/>
      <c r="Z748" s="256"/>
    </row>
    <row r="749" spans="1:26" x14ac:dyDescent="0.25">
      <c r="A749" s="244">
        <v>96802690</v>
      </c>
      <c r="B749" s="258">
        <v>9</v>
      </c>
      <c r="C749" s="259" t="s">
        <v>94</v>
      </c>
      <c r="D749" s="259" t="s">
        <v>81</v>
      </c>
      <c r="E749" s="273">
        <v>440</v>
      </c>
      <c r="F749" s="274">
        <v>39787</v>
      </c>
      <c r="G749" s="275" t="s">
        <v>46</v>
      </c>
      <c r="H749" s="276">
        <v>111300</v>
      </c>
      <c r="I749" s="277" t="s">
        <v>52</v>
      </c>
      <c r="J749" s="278" t="s">
        <v>109</v>
      </c>
      <c r="K749" s="279" t="s">
        <v>48</v>
      </c>
      <c r="L749" s="252" t="s">
        <v>274</v>
      </c>
      <c r="M749" s="280" t="s">
        <v>274</v>
      </c>
      <c r="N749" s="278">
        <v>5</v>
      </c>
      <c r="O749" s="281"/>
      <c r="P749" s="281"/>
      <c r="Q749" s="270">
        <v>0</v>
      </c>
      <c r="R749" s="281"/>
      <c r="S749" s="281"/>
      <c r="T749" s="271">
        <v>0</v>
      </c>
      <c r="U749" s="254" t="s">
        <v>361</v>
      </c>
      <c r="V749" s="254" t="s">
        <v>362</v>
      </c>
      <c r="W749" s="254">
        <v>0</v>
      </c>
      <c r="X749" s="254" t="s">
        <v>360</v>
      </c>
      <c r="Y749" s="272"/>
      <c r="Z749" s="256"/>
    </row>
    <row r="750" spans="1:26" x14ac:dyDescent="0.25">
      <c r="A750" s="244">
        <v>96802690</v>
      </c>
      <c r="B750" s="258">
        <v>9</v>
      </c>
      <c r="C750" s="259" t="s">
        <v>94</v>
      </c>
      <c r="D750" s="259" t="s">
        <v>193</v>
      </c>
      <c r="E750" s="273">
        <v>560</v>
      </c>
      <c r="F750" s="274">
        <v>39799</v>
      </c>
      <c r="G750" s="275" t="s">
        <v>28</v>
      </c>
      <c r="H750" s="276">
        <v>3500</v>
      </c>
      <c r="I750" s="277"/>
      <c r="J750" s="278"/>
      <c r="K750" s="279" t="s">
        <v>48</v>
      </c>
      <c r="L750" s="252" t="s">
        <v>30</v>
      </c>
      <c r="M750" s="280" t="s">
        <v>274</v>
      </c>
      <c r="N750" s="278">
        <v>30</v>
      </c>
      <c r="O750" s="281"/>
      <c r="P750" s="281"/>
      <c r="Q750" s="270">
        <v>0</v>
      </c>
      <c r="R750" s="281"/>
      <c r="S750" s="281"/>
      <c r="T750" s="271">
        <v>0</v>
      </c>
      <c r="U750" s="254">
        <v>0</v>
      </c>
      <c r="V750" s="254">
        <v>0</v>
      </c>
      <c r="W750" s="254">
        <v>0</v>
      </c>
      <c r="X750" s="254">
        <v>0</v>
      </c>
      <c r="Y750" s="272"/>
      <c r="Z750" s="256"/>
    </row>
    <row r="751" spans="1:26" x14ac:dyDescent="0.25">
      <c r="A751" s="244">
        <v>96802690</v>
      </c>
      <c r="B751" s="258">
        <v>9</v>
      </c>
      <c r="C751" s="259" t="s">
        <v>94</v>
      </c>
      <c r="D751" s="259" t="s">
        <v>78</v>
      </c>
      <c r="E751" s="273">
        <v>560</v>
      </c>
      <c r="F751" s="274">
        <v>39799</v>
      </c>
      <c r="G751" s="275" t="s">
        <v>28</v>
      </c>
      <c r="H751" s="276">
        <v>3500</v>
      </c>
      <c r="I751" s="277" t="s">
        <v>70</v>
      </c>
      <c r="J751" s="278">
        <v>5.5</v>
      </c>
      <c r="K751" s="279" t="s">
        <v>48</v>
      </c>
      <c r="L751" s="252" t="s">
        <v>274</v>
      </c>
      <c r="M751" s="280" t="s">
        <v>274</v>
      </c>
      <c r="N751" s="278">
        <v>21</v>
      </c>
      <c r="O751" s="281">
        <v>3500000</v>
      </c>
      <c r="P751" s="281">
        <v>3500000</v>
      </c>
      <c r="Q751" s="270">
        <v>85908305</v>
      </c>
      <c r="R751" s="281">
        <v>971193</v>
      </c>
      <c r="S751" s="281">
        <v>86879498</v>
      </c>
      <c r="T751" s="271" t="s">
        <v>358</v>
      </c>
      <c r="U751" s="254">
        <v>0</v>
      </c>
      <c r="V751" s="254">
        <v>0</v>
      </c>
      <c r="W751" s="254">
        <v>0</v>
      </c>
      <c r="X751" s="254" t="s">
        <v>360</v>
      </c>
      <c r="Y751" s="272"/>
      <c r="Z751" s="256"/>
    </row>
    <row r="752" spans="1:26" x14ac:dyDescent="0.25">
      <c r="A752" s="244">
        <v>96802690</v>
      </c>
      <c r="B752" s="258">
        <v>9</v>
      </c>
      <c r="C752" s="259" t="s">
        <v>94</v>
      </c>
      <c r="D752" s="259" t="s">
        <v>193</v>
      </c>
      <c r="E752" s="273">
        <v>724</v>
      </c>
      <c r="F752" s="274">
        <v>41102</v>
      </c>
      <c r="G752" s="275" t="s">
        <v>28</v>
      </c>
      <c r="H752" s="276">
        <v>2000</v>
      </c>
      <c r="I752" s="277"/>
      <c r="J752" s="278"/>
      <c r="K752" s="279" t="s">
        <v>48</v>
      </c>
      <c r="L752" s="252" t="s">
        <v>30</v>
      </c>
      <c r="M752" s="280"/>
      <c r="N752" s="278">
        <v>10</v>
      </c>
      <c r="O752" s="281"/>
      <c r="P752" s="281"/>
      <c r="Q752" s="270">
        <v>0</v>
      </c>
      <c r="R752" s="281"/>
      <c r="S752" s="281"/>
      <c r="T752" s="271">
        <v>0</v>
      </c>
      <c r="U752" s="254">
        <v>0</v>
      </c>
      <c r="V752" s="254">
        <v>0</v>
      </c>
      <c r="W752" s="254">
        <v>0</v>
      </c>
      <c r="X752" s="254">
        <v>0</v>
      </c>
      <c r="Y752" s="272"/>
      <c r="Z752" s="256"/>
    </row>
    <row r="753" spans="1:26" x14ac:dyDescent="0.25">
      <c r="A753" s="244">
        <v>96802690</v>
      </c>
      <c r="B753" s="258">
        <v>9</v>
      </c>
      <c r="C753" s="259" t="s">
        <v>94</v>
      </c>
      <c r="D753" s="259" t="s">
        <v>78</v>
      </c>
      <c r="E753" s="273">
        <v>724</v>
      </c>
      <c r="F753" s="274">
        <v>41123</v>
      </c>
      <c r="G753" s="275" t="s">
        <v>28</v>
      </c>
      <c r="H753" s="276">
        <v>2000</v>
      </c>
      <c r="I753" s="277" t="s">
        <v>73</v>
      </c>
      <c r="J753" s="278">
        <v>5</v>
      </c>
      <c r="K753" s="279" t="s">
        <v>48</v>
      </c>
      <c r="L753" s="252"/>
      <c r="M753" s="280"/>
      <c r="N753" s="278">
        <v>5</v>
      </c>
      <c r="O753" s="281">
        <v>1000000</v>
      </c>
      <c r="P753" s="281">
        <v>1000000</v>
      </c>
      <c r="Q753" s="270">
        <v>24545230</v>
      </c>
      <c r="R753" s="281">
        <v>101024</v>
      </c>
      <c r="S753" s="281">
        <v>24646254</v>
      </c>
      <c r="T753" s="271" t="s">
        <v>358</v>
      </c>
      <c r="U753" s="254">
        <v>0</v>
      </c>
      <c r="V753" s="254">
        <v>0</v>
      </c>
      <c r="W753" s="254">
        <v>0</v>
      </c>
      <c r="X753" s="254">
        <v>0</v>
      </c>
      <c r="Y753" s="272"/>
      <c r="Z753" s="256"/>
    </row>
    <row r="754" spans="1:26" x14ac:dyDescent="0.25">
      <c r="A754" s="244">
        <v>96802690</v>
      </c>
      <c r="B754" s="258">
        <v>9</v>
      </c>
      <c r="C754" s="259" t="s">
        <v>94</v>
      </c>
      <c r="D754" s="259" t="s">
        <v>193</v>
      </c>
      <c r="E754" s="273">
        <v>725</v>
      </c>
      <c r="F754" s="274">
        <v>41102</v>
      </c>
      <c r="G754" s="275" t="s">
        <v>28</v>
      </c>
      <c r="H754" s="276">
        <v>2000</v>
      </c>
      <c r="I754" s="277"/>
      <c r="J754" s="278"/>
      <c r="K754" s="279" t="s">
        <v>48</v>
      </c>
      <c r="L754" s="252" t="s">
        <v>30</v>
      </c>
      <c r="M754" s="280"/>
      <c r="N754" s="278">
        <v>30</v>
      </c>
      <c r="O754" s="281"/>
      <c r="P754" s="281"/>
      <c r="Q754" s="270">
        <v>0</v>
      </c>
      <c r="R754" s="281"/>
      <c r="S754" s="281"/>
      <c r="T754" s="271">
        <v>0</v>
      </c>
      <c r="U754" s="254">
        <v>0</v>
      </c>
      <c r="V754" s="254">
        <v>0</v>
      </c>
      <c r="W754" s="254">
        <v>0</v>
      </c>
      <c r="X754" s="254">
        <v>0</v>
      </c>
      <c r="Y754" s="272"/>
      <c r="Z754" s="256"/>
    </row>
    <row r="755" spans="1:26" x14ac:dyDescent="0.25">
      <c r="A755" s="244">
        <v>96802690</v>
      </c>
      <c r="B755" s="258">
        <v>9</v>
      </c>
      <c r="C755" s="259" t="s">
        <v>94</v>
      </c>
      <c r="D755" s="259" t="s">
        <v>78</v>
      </c>
      <c r="E755" s="273">
        <v>725</v>
      </c>
      <c r="F755" s="274">
        <v>41123</v>
      </c>
      <c r="G755" s="275" t="s">
        <v>28</v>
      </c>
      <c r="H755" s="276">
        <v>2000</v>
      </c>
      <c r="I755" s="277" t="s">
        <v>91</v>
      </c>
      <c r="J755" s="278">
        <v>5.3</v>
      </c>
      <c r="K755" s="279" t="s">
        <v>48</v>
      </c>
      <c r="L755" s="252"/>
      <c r="M755" s="280"/>
      <c r="N755" s="278">
        <v>21</v>
      </c>
      <c r="O755" s="281">
        <v>1000000</v>
      </c>
      <c r="P755" s="281">
        <v>1000000</v>
      </c>
      <c r="Q755" s="270">
        <v>24545230</v>
      </c>
      <c r="R755" s="281">
        <v>107009</v>
      </c>
      <c r="S755" s="281">
        <v>24652239</v>
      </c>
      <c r="T755" s="271" t="s">
        <v>358</v>
      </c>
      <c r="U755" s="254">
        <v>0</v>
      </c>
      <c r="V755" s="254">
        <v>0</v>
      </c>
      <c r="W755" s="254">
        <v>0</v>
      </c>
      <c r="X755" s="254">
        <v>0</v>
      </c>
      <c r="Y755" s="272"/>
      <c r="Z755" s="256"/>
    </row>
    <row r="756" spans="1:26" x14ac:dyDescent="0.25">
      <c r="A756" s="244">
        <v>96722460</v>
      </c>
      <c r="B756" s="258" t="s">
        <v>52</v>
      </c>
      <c r="C756" s="259" t="s">
        <v>53</v>
      </c>
      <c r="D756" s="259" t="s">
        <v>212</v>
      </c>
      <c r="E756" s="283">
        <v>217</v>
      </c>
      <c r="F756" s="274">
        <v>36455</v>
      </c>
      <c r="G756" s="275" t="s">
        <v>28</v>
      </c>
      <c r="H756" s="276">
        <v>100</v>
      </c>
      <c r="I756" s="277" t="s">
        <v>47</v>
      </c>
      <c r="J756" s="278">
        <v>6.75</v>
      </c>
      <c r="K756" s="279" t="s">
        <v>48</v>
      </c>
      <c r="L756" s="252" t="s">
        <v>274</v>
      </c>
      <c r="M756" s="280" t="s">
        <v>274</v>
      </c>
      <c r="N756" s="285">
        <v>10</v>
      </c>
      <c r="O756" s="281">
        <v>100000</v>
      </c>
      <c r="P756" s="281"/>
      <c r="Q756" s="270">
        <v>0</v>
      </c>
      <c r="R756" s="281"/>
      <c r="S756" s="281"/>
      <c r="T756" s="271" t="s">
        <v>358</v>
      </c>
      <c r="U756" s="254">
        <v>0</v>
      </c>
      <c r="V756" s="254">
        <v>0</v>
      </c>
      <c r="W756" s="254" t="s">
        <v>359</v>
      </c>
      <c r="X756" s="254" t="s">
        <v>360</v>
      </c>
      <c r="Y756" s="272"/>
      <c r="Z756" s="256"/>
    </row>
    <row r="757" spans="1:26" x14ac:dyDescent="0.25">
      <c r="A757" s="244">
        <v>96722460</v>
      </c>
      <c r="B757" s="258" t="s">
        <v>52</v>
      </c>
      <c r="C757" s="259" t="s">
        <v>53</v>
      </c>
      <c r="D757" s="259" t="s">
        <v>212</v>
      </c>
      <c r="E757" s="283">
        <v>217</v>
      </c>
      <c r="F757" s="274">
        <v>36455</v>
      </c>
      <c r="G757" s="275" t="s">
        <v>28</v>
      </c>
      <c r="H757" s="276">
        <v>900</v>
      </c>
      <c r="I757" s="277" t="s">
        <v>51</v>
      </c>
      <c r="J757" s="278">
        <v>6.75</v>
      </c>
      <c r="K757" s="279" t="s">
        <v>48</v>
      </c>
      <c r="L757" s="252" t="s">
        <v>274</v>
      </c>
      <c r="M757" s="280" t="s">
        <v>274</v>
      </c>
      <c r="N757" s="285">
        <v>10</v>
      </c>
      <c r="O757" s="281">
        <v>900000</v>
      </c>
      <c r="P757" s="281"/>
      <c r="Q757" s="270">
        <v>0</v>
      </c>
      <c r="R757" s="281"/>
      <c r="S757" s="281"/>
      <c r="T757" s="271" t="s">
        <v>358</v>
      </c>
      <c r="U757" s="254">
        <v>0</v>
      </c>
      <c r="V757" s="254">
        <v>0</v>
      </c>
      <c r="W757" s="254" t="s">
        <v>359</v>
      </c>
      <c r="X757" s="254" t="s">
        <v>360</v>
      </c>
      <c r="Y757" s="272"/>
      <c r="Z757" s="256"/>
    </row>
    <row r="758" spans="1:26" x14ac:dyDescent="0.25">
      <c r="A758" s="244">
        <v>96722460</v>
      </c>
      <c r="B758" s="258" t="s">
        <v>52</v>
      </c>
      <c r="C758" s="259" t="s">
        <v>53</v>
      </c>
      <c r="D758" s="259" t="s">
        <v>212</v>
      </c>
      <c r="E758" s="283">
        <v>217</v>
      </c>
      <c r="F758" s="274">
        <v>36455</v>
      </c>
      <c r="G758" s="275" t="s">
        <v>28</v>
      </c>
      <c r="H758" s="276">
        <v>100</v>
      </c>
      <c r="I758" s="277" t="s">
        <v>49</v>
      </c>
      <c r="J758" s="278">
        <v>7</v>
      </c>
      <c r="K758" s="279" t="s">
        <v>48</v>
      </c>
      <c r="L758" s="252" t="s">
        <v>274</v>
      </c>
      <c r="M758" s="280" t="s">
        <v>274</v>
      </c>
      <c r="N758" s="285">
        <v>25</v>
      </c>
      <c r="O758" s="281">
        <v>100000</v>
      </c>
      <c r="P758" s="281">
        <v>74390.5</v>
      </c>
      <c r="Q758" s="270">
        <v>1825932</v>
      </c>
      <c r="R758" s="281">
        <v>62831</v>
      </c>
      <c r="S758" s="281">
        <v>1888763</v>
      </c>
      <c r="T758" s="271" t="s">
        <v>358</v>
      </c>
      <c r="U758" s="254">
        <v>0</v>
      </c>
      <c r="V758" s="254">
        <v>0</v>
      </c>
      <c r="W758" s="254">
        <v>0</v>
      </c>
      <c r="X758" s="254" t="s">
        <v>360</v>
      </c>
      <c r="Y758" s="272"/>
      <c r="Z758" s="256"/>
    </row>
    <row r="759" spans="1:26" x14ac:dyDescent="0.25">
      <c r="A759" s="244">
        <v>96722460</v>
      </c>
      <c r="B759" s="258" t="s">
        <v>52</v>
      </c>
      <c r="C759" s="259" t="s">
        <v>53</v>
      </c>
      <c r="D759" s="259" t="s">
        <v>212</v>
      </c>
      <c r="E759" s="283">
        <v>217</v>
      </c>
      <c r="F759" s="274">
        <v>36455</v>
      </c>
      <c r="G759" s="275" t="s">
        <v>28</v>
      </c>
      <c r="H759" s="276">
        <v>900</v>
      </c>
      <c r="I759" s="277" t="s">
        <v>50</v>
      </c>
      <c r="J759" s="278">
        <v>7</v>
      </c>
      <c r="K759" s="279" t="s">
        <v>48</v>
      </c>
      <c r="L759" s="252" t="s">
        <v>274</v>
      </c>
      <c r="M759" s="280" t="s">
        <v>274</v>
      </c>
      <c r="N759" s="285">
        <v>25</v>
      </c>
      <c r="O759" s="281">
        <v>900000</v>
      </c>
      <c r="P759" s="281">
        <v>669512.61</v>
      </c>
      <c r="Q759" s="270">
        <v>16433341</v>
      </c>
      <c r="R759" s="281">
        <v>565479</v>
      </c>
      <c r="S759" s="281">
        <v>16998820</v>
      </c>
      <c r="T759" s="271" t="s">
        <v>358</v>
      </c>
      <c r="U759" s="254">
        <v>0</v>
      </c>
      <c r="V759" s="254">
        <v>0</v>
      </c>
      <c r="W759" s="254">
        <v>0</v>
      </c>
      <c r="X759" s="254" t="s">
        <v>360</v>
      </c>
      <c r="Y759" s="272"/>
      <c r="Z759" s="256"/>
    </row>
    <row r="760" spans="1:26" x14ac:dyDescent="0.25">
      <c r="A760" s="244">
        <v>96722460</v>
      </c>
      <c r="B760" s="258" t="s">
        <v>52</v>
      </c>
      <c r="C760" s="259" t="s">
        <v>53</v>
      </c>
      <c r="D760" s="259" t="s">
        <v>212</v>
      </c>
      <c r="E760" s="283">
        <v>259</v>
      </c>
      <c r="F760" s="274">
        <v>37083</v>
      </c>
      <c r="G760" s="275" t="s">
        <v>28</v>
      </c>
      <c r="H760" s="276">
        <v>600</v>
      </c>
      <c r="I760" s="277" t="s">
        <v>64</v>
      </c>
      <c r="J760" s="278">
        <v>6</v>
      </c>
      <c r="K760" s="279" t="s">
        <v>48</v>
      </c>
      <c r="L760" s="252" t="s">
        <v>274</v>
      </c>
      <c r="M760" s="280" t="s">
        <v>274</v>
      </c>
      <c r="N760" s="278">
        <v>6</v>
      </c>
      <c r="O760" s="281">
        <v>600000</v>
      </c>
      <c r="P760" s="281"/>
      <c r="Q760" s="270">
        <v>0</v>
      </c>
      <c r="R760" s="281"/>
      <c r="S760" s="281"/>
      <c r="T760" s="271" t="s">
        <v>358</v>
      </c>
      <c r="U760" s="254">
        <v>0</v>
      </c>
      <c r="V760" s="254">
        <v>0</v>
      </c>
      <c r="W760" s="254" t="s">
        <v>359</v>
      </c>
      <c r="X760" s="254" t="s">
        <v>360</v>
      </c>
      <c r="Y760" s="272"/>
      <c r="Z760" s="256"/>
    </row>
    <row r="761" spans="1:26" x14ac:dyDescent="0.25">
      <c r="A761" s="244">
        <v>96722460</v>
      </c>
      <c r="B761" s="258" t="s">
        <v>52</v>
      </c>
      <c r="C761" s="259" t="s">
        <v>53</v>
      </c>
      <c r="D761" s="259" t="s">
        <v>212</v>
      </c>
      <c r="E761" s="283">
        <v>259</v>
      </c>
      <c r="F761" s="274">
        <v>37083</v>
      </c>
      <c r="G761" s="275" t="s">
        <v>28</v>
      </c>
      <c r="H761" s="276">
        <v>1400</v>
      </c>
      <c r="I761" s="277" t="s">
        <v>65</v>
      </c>
      <c r="J761" s="278">
        <v>6</v>
      </c>
      <c r="K761" s="279" t="s">
        <v>48</v>
      </c>
      <c r="L761" s="252" t="s">
        <v>274</v>
      </c>
      <c r="M761" s="280" t="s">
        <v>274</v>
      </c>
      <c r="N761" s="278">
        <v>6</v>
      </c>
      <c r="O761" s="281">
        <v>1400000</v>
      </c>
      <c r="P761" s="281"/>
      <c r="Q761" s="270">
        <v>0</v>
      </c>
      <c r="R761" s="281"/>
      <c r="S761" s="281"/>
      <c r="T761" s="271" t="s">
        <v>358</v>
      </c>
      <c r="U761" s="254">
        <v>0</v>
      </c>
      <c r="V761" s="254">
        <v>0</v>
      </c>
      <c r="W761" s="254" t="s">
        <v>359</v>
      </c>
      <c r="X761" s="254" t="s">
        <v>360</v>
      </c>
      <c r="Y761" s="272"/>
      <c r="Z761" s="256"/>
    </row>
    <row r="762" spans="1:26" x14ac:dyDescent="0.25">
      <c r="A762" s="244">
        <v>96722460</v>
      </c>
      <c r="B762" s="258" t="s">
        <v>52</v>
      </c>
      <c r="C762" s="259" t="s">
        <v>53</v>
      </c>
      <c r="D762" s="259" t="s">
        <v>212</v>
      </c>
      <c r="E762" s="283">
        <v>259</v>
      </c>
      <c r="F762" s="274">
        <v>37083</v>
      </c>
      <c r="G762" s="275" t="s">
        <v>28</v>
      </c>
      <c r="H762" s="276">
        <v>800</v>
      </c>
      <c r="I762" s="277" t="s">
        <v>36</v>
      </c>
      <c r="J762" s="278">
        <v>6.5</v>
      </c>
      <c r="K762" s="279" t="s">
        <v>48</v>
      </c>
      <c r="L762" s="252" t="s">
        <v>274</v>
      </c>
      <c r="M762" s="280" t="s">
        <v>274</v>
      </c>
      <c r="N762" s="278">
        <v>25</v>
      </c>
      <c r="O762" s="281">
        <v>800000</v>
      </c>
      <c r="P762" s="281">
        <v>800000</v>
      </c>
      <c r="Q762" s="270">
        <v>19636184</v>
      </c>
      <c r="R762" s="281">
        <v>307162</v>
      </c>
      <c r="S762" s="281">
        <v>19943346</v>
      </c>
      <c r="T762" s="271" t="s">
        <v>358</v>
      </c>
      <c r="U762" s="254">
        <v>0</v>
      </c>
      <c r="V762" s="254">
        <v>0</v>
      </c>
      <c r="W762" s="254">
        <v>0</v>
      </c>
      <c r="X762" s="254" t="s">
        <v>360</v>
      </c>
      <c r="Y762" s="272"/>
      <c r="Z762" s="256"/>
    </row>
    <row r="763" spans="1:26" x14ac:dyDescent="0.25">
      <c r="A763" s="244">
        <v>96722460</v>
      </c>
      <c r="B763" s="258" t="s">
        <v>52</v>
      </c>
      <c r="C763" s="259" t="s">
        <v>53</v>
      </c>
      <c r="D763" s="259" t="s">
        <v>212</v>
      </c>
      <c r="E763" s="283">
        <v>259</v>
      </c>
      <c r="F763" s="274">
        <v>37083</v>
      </c>
      <c r="G763" s="275" t="s">
        <v>28</v>
      </c>
      <c r="H763" s="276">
        <v>3200</v>
      </c>
      <c r="I763" s="277" t="s">
        <v>66</v>
      </c>
      <c r="J763" s="278">
        <v>6.5</v>
      </c>
      <c r="K763" s="279" t="s">
        <v>48</v>
      </c>
      <c r="L763" s="252" t="s">
        <v>274</v>
      </c>
      <c r="M763" s="280" t="s">
        <v>274</v>
      </c>
      <c r="N763" s="278">
        <v>25</v>
      </c>
      <c r="O763" s="281">
        <v>3200000</v>
      </c>
      <c r="P763" s="281">
        <v>3200000</v>
      </c>
      <c r="Q763" s="270">
        <v>78544736</v>
      </c>
      <c r="R763" s="281">
        <v>1228648</v>
      </c>
      <c r="S763" s="281">
        <v>79773384</v>
      </c>
      <c r="T763" s="271" t="s">
        <v>358</v>
      </c>
      <c r="U763" s="254">
        <v>0</v>
      </c>
      <c r="V763" s="254">
        <v>0</v>
      </c>
      <c r="W763" s="254">
        <v>0</v>
      </c>
      <c r="X763" s="254" t="s">
        <v>360</v>
      </c>
      <c r="Y763" s="272"/>
      <c r="Z763" s="256"/>
    </row>
    <row r="764" spans="1:26" x14ac:dyDescent="0.25">
      <c r="A764" s="244">
        <v>96722460</v>
      </c>
      <c r="B764" s="258" t="s">
        <v>52</v>
      </c>
      <c r="C764" s="259" t="s">
        <v>53</v>
      </c>
      <c r="D764" s="259" t="s">
        <v>212</v>
      </c>
      <c r="E764" s="273">
        <v>344</v>
      </c>
      <c r="F764" s="274">
        <v>37903</v>
      </c>
      <c r="G764" s="275" t="s">
        <v>28</v>
      </c>
      <c r="H764" s="276">
        <v>3000</v>
      </c>
      <c r="I764" s="277" t="s">
        <v>38</v>
      </c>
      <c r="J764" s="278">
        <v>6</v>
      </c>
      <c r="K764" s="279" t="s">
        <v>48</v>
      </c>
      <c r="L764" s="252" t="s">
        <v>274</v>
      </c>
      <c r="M764" s="280" t="s">
        <v>274</v>
      </c>
      <c r="N764" s="278">
        <v>21</v>
      </c>
      <c r="O764" s="281">
        <v>2500000</v>
      </c>
      <c r="P764" s="281">
        <v>1583331.5</v>
      </c>
      <c r="Q764" s="270">
        <v>38863236</v>
      </c>
      <c r="R764" s="281">
        <v>171384</v>
      </c>
      <c r="S764" s="281">
        <v>39034620</v>
      </c>
      <c r="T764" s="271" t="s">
        <v>358</v>
      </c>
      <c r="U764" s="254">
        <v>0</v>
      </c>
      <c r="V764" s="254">
        <v>0</v>
      </c>
      <c r="W764" s="254">
        <v>0</v>
      </c>
      <c r="X764" s="254" t="s">
        <v>360</v>
      </c>
      <c r="Y764" s="272"/>
      <c r="Z764" s="256"/>
    </row>
    <row r="765" spans="1:26" x14ac:dyDescent="0.25">
      <c r="A765" s="244">
        <v>96722460</v>
      </c>
      <c r="B765" s="258" t="s">
        <v>52</v>
      </c>
      <c r="C765" s="259" t="s">
        <v>53</v>
      </c>
      <c r="D765" s="259" t="s">
        <v>193</v>
      </c>
      <c r="E765" s="273">
        <v>345</v>
      </c>
      <c r="F765" s="274">
        <v>37903</v>
      </c>
      <c r="G765" s="275" t="s">
        <v>28</v>
      </c>
      <c r="H765" s="276">
        <v>3000</v>
      </c>
      <c r="I765" s="296"/>
      <c r="J765" s="278"/>
      <c r="K765" s="279" t="s">
        <v>274</v>
      </c>
      <c r="L765" s="252" t="s">
        <v>274</v>
      </c>
      <c r="M765" s="280" t="s">
        <v>274</v>
      </c>
      <c r="N765" s="278">
        <v>10</v>
      </c>
      <c r="O765" s="281"/>
      <c r="P765" s="281"/>
      <c r="Q765" s="270">
        <v>0</v>
      </c>
      <c r="R765" s="281"/>
      <c r="S765" s="281"/>
      <c r="T765" s="271">
        <v>0</v>
      </c>
      <c r="U765" s="254">
        <v>0</v>
      </c>
      <c r="V765" s="254">
        <v>0</v>
      </c>
      <c r="W765" s="254">
        <v>0</v>
      </c>
      <c r="X765" s="254" t="s">
        <v>360</v>
      </c>
      <c r="Y765" s="272"/>
      <c r="Z765" s="256"/>
    </row>
    <row r="766" spans="1:26" x14ac:dyDescent="0.25">
      <c r="A766" s="244">
        <v>96722460</v>
      </c>
      <c r="B766" s="258" t="s">
        <v>52</v>
      </c>
      <c r="C766" s="259" t="s">
        <v>53</v>
      </c>
      <c r="D766" s="259" t="s">
        <v>78</v>
      </c>
      <c r="E766" s="273">
        <v>345</v>
      </c>
      <c r="F766" s="274">
        <v>37903</v>
      </c>
      <c r="G766" s="275" t="s">
        <v>28</v>
      </c>
      <c r="H766" s="276">
        <v>3000</v>
      </c>
      <c r="I766" s="277" t="s">
        <v>40</v>
      </c>
      <c r="J766" s="278">
        <v>3.75</v>
      </c>
      <c r="K766" s="279" t="s">
        <v>48</v>
      </c>
      <c r="L766" s="252" t="s">
        <v>30</v>
      </c>
      <c r="M766" s="280" t="s">
        <v>274</v>
      </c>
      <c r="N766" s="278">
        <v>6</v>
      </c>
      <c r="O766" s="281">
        <v>2000000</v>
      </c>
      <c r="P766" s="281"/>
      <c r="Q766" s="270">
        <v>0</v>
      </c>
      <c r="R766" s="281"/>
      <c r="S766" s="281"/>
      <c r="T766" s="271" t="s">
        <v>358</v>
      </c>
      <c r="U766" s="254">
        <v>0</v>
      </c>
      <c r="V766" s="254">
        <v>0</v>
      </c>
      <c r="W766" s="254" t="s">
        <v>359</v>
      </c>
      <c r="X766" s="254" t="s">
        <v>360</v>
      </c>
      <c r="Y766" s="272"/>
      <c r="Z766" s="256"/>
    </row>
    <row r="767" spans="1:26" x14ac:dyDescent="0.25">
      <c r="A767" s="244">
        <v>93628000</v>
      </c>
      <c r="B767" s="282">
        <v>5</v>
      </c>
      <c r="C767" s="259" t="s">
        <v>127</v>
      </c>
      <c r="D767" s="259" t="s">
        <v>193</v>
      </c>
      <c r="E767" s="273">
        <v>539</v>
      </c>
      <c r="F767" s="274">
        <v>39643</v>
      </c>
      <c r="G767" s="275" t="s">
        <v>28</v>
      </c>
      <c r="H767" s="276">
        <v>7000</v>
      </c>
      <c r="I767" s="277"/>
      <c r="J767" s="278"/>
      <c r="K767" s="279" t="s">
        <v>30</v>
      </c>
      <c r="L767" s="252" t="s">
        <v>48</v>
      </c>
      <c r="M767" s="280" t="s">
        <v>274</v>
      </c>
      <c r="N767" s="278">
        <v>10</v>
      </c>
      <c r="O767" s="281"/>
      <c r="P767" s="281"/>
      <c r="Q767" s="270">
        <v>0</v>
      </c>
      <c r="R767" s="281"/>
      <c r="S767" s="281"/>
      <c r="T767" s="271">
        <v>0</v>
      </c>
      <c r="U767" s="254">
        <v>0</v>
      </c>
      <c r="V767" s="254">
        <v>0</v>
      </c>
      <c r="W767" s="254">
        <v>0</v>
      </c>
      <c r="X767" s="254">
        <v>0</v>
      </c>
      <c r="Y767" s="272"/>
      <c r="Z767" s="256"/>
    </row>
    <row r="768" spans="1:26" x14ac:dyDescent="0.25">
      <c r="A768" s="244">
        <v>93628000</v>
      </c>
      <c r="B768" s="282">
        <v>5</v>
      </c>
      <c r="C768" s="259" t="s">
        <v>127</v>
      </c>
      <c r="D768" s="259" t="s">
        <v>78</v>
      </c>
      <c r="E768" s="273">
        <v>539</v>
      </c>
      <c r="F768" s="274">
        <v>39650</v>
      </c>
      <c r="G768" s="275" t="s">
        <v>28</v>
      </c>
      <c r="H768" s="276">
        <v>7000</v>
      </c>
      <c r="I768" s="277" t="s">
        <v>35</v>
      </c>
      <c r="J768" s="278">
        <v>3.5</v>
      </c>
      <c r="K768" s="279" t="s">
        <v>48</v>
      </c>
      <c r="L768" s="252" t="s">
        <v>274</v>
      </c>
      <c r="M768" s="280" t="s">
        <v>274</v>
      </c>
      <c r="N768" s="278">
        <v>5</v>
      </c>
      <c r="O768" s="281">
        <v>3000000</v>
      </c>
      <c r="P768" s="281"/>
      <c r="Q768" s="270">
        <v>0</v>
      </c>
      <c r="R768" s="281"/>
      <c r="S768" s="281"/>
      <c r="T768" s="271" t="s">
        <v>358</v>
      </c>
      <c r="U768" s="254">
        <v>0</v>
      </c>
      <c r="V768" s="254">
        <v>0</v>
      </c>
      <c r="W768" s="254" t="s">
        <v>359</v>
      </c>
      <c r="X768" s="254" t="s">
        <v>360</v>
      </c>
      <c r="Y768" s="272"/>
      <c r="Z768" s="256"/>
    </row>
    <row r="769" spans="1:26" x14ac:dyDescent="0.25">
      <c r="A769" s="244">
        <v>93628000</v>
      </c>
      <c r="B769" s="282">
        <v>5</v>
      </c>
      <c r="C769" s="259" t="s">
        <v>127</v>
      </c>
      <c r="D769" s="259" t="s">
        <v>78</v>
      </c>
      <c r="E769" s="273">
        <v>539</v>
      </c>
      <c r="F769" s="274">
        <v>39650</v>
      </c>
      <c r="G769" s="275" t="s">
        <v>28</v>
      </c>
      <c r="H769" s="276">
        <v>7000</v>
      </c>
      <c r="I769" s="277" t="s">
        <v>55</v>
      </c>
      <c r="J769" s="278">
        <v>3.8</v>
      </c>
      <c r="K769" s="279" t="s">
        <v>48</v>
      </c>
      <c r="L769" s="252" t="s">
        <v>274</v>
      </c>
      <c r="M769" s="280" t="s">
        <v>274</v>
      </c>
      <c r="N769" s="278">
        <v>10</v>
      </c>
      <c r="O769" s="281"/>
      <c r="P769" s="281"/>
      <c r="Q769" s="270">
        <v>0</v>
      </c>
      <c r="R769" s="281"/>
      <c r="S769" s="281"/>
      <c r="T769" s="271" t="s">
        <v>358</v>
      </c>
      <c r="U769" s="254">
        <v>0</v>
      </c>
      <c r="V769" s="254" t="s">
        <v>362</v>
      </c>
      <c r="W769" s="254">
        <v>0</v>
      </c>
      <c r="X769" s="254" t="s">
        <v>360</v>
      </c>
      <c r="Y769" s="272"/>
      <c r="Z769" s="256"/>
    </row>
    <row r="770" spans="1:26" x14ac:dyDescent="0.25">
      <c r="A770" s="244">
        <v>93628000</v>
      </c>
      <c r="B770" s="282">
        <v>5</v>
      </c>
      <c r="C770" s="259" t="s">
        <v>127</v>
      </c>
      <c r="D770" s="259" t="s">
        <v>193</v>
      </c>
      <c r="E770" s="273">
        <v>540</v>
      </c>
      <c r="F770" s="274">
        <v>39643</v>
      </c>
      <c r="G770" s="275" t="s">
        <v>28</v>
      </c>
      <c r="H770" s="276">
        <v>7000</v>
      </c>
      <c r="I770" s="277"/>
      <c r="J770" s="278"/>
      <c r="K770" s="279" t="s">
        <v>30</v>
      </c>
      <c r="L770" s="252" t="s">
        <v>48</v>
      </c>
      <c r="M770" s="280" t="s">
        <v>274</v>
      </c>
      <c r="N770" s="278">
        <v>30</v>
      </c>
      <c r="O770" s="281"/>
      <c r="P770" s="281"/>
      <c r="Q770" s="270">
        <v>0</v>
      </c>
      <c r="R770" s="281"/>
      <c r="S770" s="281"/>
      <c r="T770" s="271">
        <v>0</v>
      </c>
      <c r="U770" s="254">
        <v>0</v>
      </c>
      <c r="V770" s="254">
        <v>0</v>
      </c>
      <c r="W770" s="254">
        <v>0</v>
      </c>
      <c r="X770" s="254">
        <v>0</v>
      </c>
      <c r="Y770" s="272"/>
      <c r="Z770" s="256"/>
    </row>
    <row r="771" spans="1:26" x14ac:dyDescent="0.25">
      <c r="A771" s="244">
        <v>93628000</v>
      </c>
      <c r="B771" s="282">
        <v>5</v>
      </c>
      <c r="C771" s="259" t="s">
        <v>127</v>
      </c>
      <c r="D771" s="259" t="s">
        <v>78</v>
      </c>
      <c r="E771" s="273">
        <v>540</v>
      </c>
      <c r="F771" s="274">
        <v>39650</v>
      </c>
      <c r="G771" s="275" t="s">
        <v>28</v>
      </c>
      <c r="H771" s="276">
        <v>7000</v>
      </c>
      <c r="I771" s="277" t="s">
        <v>56</v>
      </c>
      <c r="J771" s="278">
        <v>4.25</v>
      </c>
      <c r="K771" s="279" t="s">
        <v>48</v>
      </c>
      <c r="L771" s="252" t="s">
        <v>274</v>
      </c>
      <c r="M771" s="280" t="s">
        <v>274</v>
      </c>
      <c r="N771" s="278">
        <v>20</v>
      </c>
      <c r="O771" s="281">
        <v>2000000</v>
      </c>
      <c r="P771" s="281">
        <v>2000000</v>
      </c>
      <c r="Q771" s="270">
        <v>49090460</v>
      </c>
      <c r="R771" s="281">
        <v>515791</v>
      </c>
      <c r="S771" s="281">
        <v>49606251</v>
      </c>
      <c r="T771" s="271" t="s">
        <v>358</v>
      </c>
      <c r="U771" s="254">
        <v>0</v>
      </c>
      <c r="V771" s="254">
        <v>0</v>
      </c>
      <c r="W771" s="254">
        <v>0</v>
      </c>
      <c r="X771" s="254" t="s">
        <v>360</v>
      </c>
      <c r="Y771" s="272"/>
      <c r="Z771" s="256"/>
    </row>
    <row r="772" spans="1:26" x14ac:dyDescent="0.25">
      <c r="A772" s="244">
        <v>93628000</v>
      </c>
      <c r="B772" s="282">
        <v>5</v>
      </c>
      <c r="C772" s="259" t="s">
        <v>127</v>
      </c>
      <c r="D772" s="259" t="s">
        <v>78</v>
      </c>
      <c r="E772" s="273">
        <v>540</v>
      </c>
      <c r="F772" s="274">
        <v>39650</v>
      </c>
      <c r="G772" s="275" t="s">
        <v>28</v>
      </c>
      <c r="H772" s="276">
        <v>7000</v>
      </c>
      <c r="I772" s="277" t="s">
        <v>44</v>
      </c>
      <c r="J772" s="278">
        <v>3.8</v>
      </c>
      <c r="K772" s="279" t="s">
        <v>48</v>
      </c>
      <c r="L772" s="252" t="s">
        <v>274</v>
      </c>
      <c r="M772" s="280" t="s">
        <v>274</v>
      </c>
      <c r="N772" s="278">
        <v>20</v>
      </c>
      <c r="O772" s="281"/>
      <c r="P772" s="281"/>
      <c r="Q772" s="270">
        <v>0</v>
      </c>
      <c r="R772" s="281"/>
      <c r="S772" s="281"/>
      <c r="T772" s="271" t="s">
        <v>358</v>
      </c>
      <c r="U772" s="254">
        <v>0</v>
      </c>
      <c r="V772" s="254" t="s">
        <v>362</v>
      </c>
      <c r="W772" s="254">
        <v>0</v>
      </c>
      <c r="X772" s="254" t="s">
        <v>360</v>
      </c>
      <c r="Y772" s="272"/>
      <c r="Z772" s="256"/>
    </row>
    <row r="773" spans="1:26" x14ac:dyDescent="0.25">
      <c r="A773" s="244">
        <v>96963440</v>
      </c>
      <c r="B773" s="282">
        <v>6</v>
      </c>
      <c r="C773" s="259" t="s">
        <v>208</v>
      </c>
      <c r="D773" s="259" t="s">
        <v>193</v>
      </c>
      <c r="E773" s="273">
        <v>491</v>
      </c>
      <c r="F773" s="274">
        <v>39120</v>
      </c>
      <c r="G773" s="275" t="s">
        <v>28</v>
      </c>
      <c r="H773" s="276">
        <v>4500</v>
      </c>
      <c r="I773" s="277"/>
      <c r="J773" s="278"/>
      <c r="K773" s="279" t="s">
        <v>48</v>
      </c>
      <c r="L773" s="252" t="s">
        <v>274</v>
      </c>
      <c r="M773" s="280" t="s">
        <v>274</v>
      </c>
      <c r="N773" s="278">
        <v>24</v>
      </c>
      <c r="O773" s="281"/>
      <c r="P773" s="281"/>
      <c r="Q773" s="270">
        <v>0</v>
      </c>
      <c r="R773" s="281"/>
      <c r="S773" s="281"/>
      <c r="T773" s="271">
        <v>0</v>
      </c>
      <c r="U773" s="254">
        <v>0</v>
      </c>
      <c r="V773" s="254">
        <v>0</v>
      </c>
      <c r="W773" s="254">
        <v>0</v>
      </c>
      <c r="X773" s="254">
        <v>0</v>
      </c>
      <c r="Y773" s="272"/>
      <c r="Z773" s="256"/>
    </row>
    <row r="774" spans="1:26" x14ac:dyDescent="0.25">
      <c r="A774" s="244">
        <v>96963440</v>
      </c>
      <c r="B774" s="282">
        <v>6</v>
      </c>
      <c r="C774" s="259" t="s">
        <v>208</v>
      </c>
      <c r="D774" s="259" t="s">
        <v>78</v>
      </c>
      <c r="E774" s="273">
        <v>491</v>
      </c>
      <c r="F774" s="274">
        <v>39146</v>
      </c>
      <c r="G774" s="275" t="s">
        <v>28</v>
      </c>
      <c r="H774" s="276">
        <v>4500</v>
      </c>
      <c r="I774" s="277" t="s">
        <v>35</v>
      </c>
      <c r="J774" s="278">
        <v>4</v>
      </c>
      <c r="K774" s="279" t="s">
        <v>48</v>
      </c>
      <c r="L774" s="252" t="s">
        <v>274</v>
      </c>
      <c r="M774" s="280" t="s">
        <v>274</v>
      </c>
      <c r="N774" s="278">
        <v>21</v>
      </c>
      <c r="O774" s="281">
        <v>4150000</v>
      </c>
      <c r="P774" s="281">
        <v>4150000</v>
      </c>
      <c r="Q774" s="270">
        <v>101862705</v>
      </c>
      <c r="R774" s="281">
        <v>1783238</v>
      </c>
      <c r="S774" s="281">
        <v>103645943</v>
      </c>
      <c r="T774" s="271" t="s">
        <v>358</v>
      </c>
      <c r="U774" s="254">
        <v>0</v>
      </c>
      <c r="V774" s="254">
        <v>0</v>
      </c>
      <c r="W774" s="254">
        <v>0</v>
      </c>
      <c r="X774" s="254" t="s">
        <v>360</v>
      </c>
      <c r="Y774" s="272"/>
      <c r="Z774" s="256"/>
    </row>
    <row r="775" spans="1:26" x14ac:dyDescent="0.25">
      <c r="A775" s="244">
        <v>94627000</v>
      </c>
      <c r="B775" s="282">
        <v>8</v>
      </c>
      <c r="C775" s="259" t="s">
        <v>211</v>
      </c>
      <c r="D775" s="259" t="s">
        <v>193</v>
      </c>
      <c r="E775" s="273">
        <v>328</v>
      </c>
      <c r="F775" s="274">
        <v>37677</v>
      </c>
      <c r="G775" s="275" t="s">
        <v>28</v>
      </c>
      <c r="H775" s="276">
        <v>3500</v>
      </c>
      <c r="I775" s="277"/>
      <c r="J775" s="278"/>
      <c r="K775" s="279" t="s">
        <v>274</v>
      </c>
      <c r="L775" s="252" t="s">
        <v>274</v>
      </c>
      <c r="M775" s="280" t="s">
        <v>274</v>
      </c>
      <c r="N775" s="278">
        <v>30</v>
      </c>
      <c r="O775" s="281"/>
      <c r="P775" s="281"/>
      <c r="Q775" s="270">
        <v>0</v>
      </c>
      <c r="R775" s="281"/>
      <c r="S775" s="281"/>
      <c r="T775" s="271">
        <v>0</v>
      </c>
      <c r="U775" s="254">
        <v>0</v>
      </c>
      <c r="V775" s="254">
        <v>0</v>
      </c>
      <c r="W775" s="254">
        <v>0</v>
      </c>
      <c r="X775" s="254">
        <v>0</v>
      </c>
      <c r="Y775" s="272"/>
      <c r="Z775" s="256"/>
    </row>
    <row r="776" spans="1:26" x14ac:dyDescent="0.25">
      <c r="A776" s="244">
        <v>94627000</v>
      </c>
      <c r="B776" s="282">
        <v>8</v>
      </c>
      <c r="C776" s="259" t="s">
        <v>211</v>
      </c>
      <c r="D776" s="259" t="s">
        <v>78</v>
      </c>
      <c r="E776" s="273">
        <v>328</v>
      </c>
      <c r="F776" s="274">
        <v>37771</v>
      </c>
      <c r="G776" s="275" t="s">
        <v>28</v>
      </c>
      <c r="H776" s="276">
        <v>1500</v>
      </c>
      <c r="I776" s="277" t="s">
        <v>40</v>
      </c>
      <c r="J776" s="278">
        <v>6.25</v>
      </c>
      <c r="K776" s="279" t="s">
        <v>48</v>
      </c>
      <c r="L776" s="252" t="s">
        <v>30</v>
      </c>
      <c r="M776" s="280" t="s">
        <v>274</v>
      </c>
      <c r="N776" s="278">
        <v>21</v>
      </c>
      <c r="O776" s="281">
        <v>1450000</v>
      </c>
      <c r="P776" s="281"/>
      <c r="Q776" s="270">
        <v>0</v>
      </c>
      <c r="R776" s="281"/>
      <c r="S776" s="281"/>
      <c r="T776" s="271" t="s">
        <v>358</v>
      </c>
      <c r="U776" s="254">
        <v>0</v>
      </c>
      <c r="V776" s="254">
        <v>0</v>
      </c>
      <c r="W776" s="254" t="s">
        <v>359</v>
      </c>
      <c r="X776" s="254" t="s">
        <v>360</v>
      </c>
      <c r="Y776" s="272" t="s">
        <v>214</v>
      </c>
      <c r="Z776" s="256"/>
    </row>
    <row r="777" spans="1:26" x14ac:dyDescent="0.25">
      <c r="A777" s="244">
        <v>94627000</v>
      </c>
      <c r="B777" s="282">
        <v>8</v>
      </c>
      <c r="C777" s="259" t="s">
        <v>211</v>
      </c>
      <c r="D777" s="259" t="s">
        <v>81</v>
      </c>
      <c r="E777" s="273">
        <v>328</v>
      </c>
      <c r="F777" s="274">
        <v>39513</v>
      </c>
      <c r="G777" s="275" t="s">
        <v>28</v>
      </c>
      <c r="H777" s="276">
        <v>3500</v>
      </c>
      <c r="I777" s="277" t="s">
        <v>39</v>
      </c>
      <c r="J777" s="278">
        <v>3.7</v>
      </c>
      <c r="K777" s="279" t="s">
        <v>48</v>
      </c>
      <c r="L777" s="252" t="s">
        <v>30</v>
      </c>
      <c r="M777" s="280" t="s">
        <v>274</v>
      </c>
      <c r="N777" s="278">
        <v>10</v>
      </c>
      <c r="O777" s="281">
        <v>1250000</v>
      </c>
      <c r="P777" s="281"/>
      <c r="Q777" s="270"/>
      <c r="R777" s="281"/>
      <c r="S777" s="281"/>
      <c r="T777" s="271" t="s">
        <v>358</v>
      </c>
      <c r="U777" s="254">
        <v>0</v>
      </c>
      <c r="V777" s="254">
        <v>0</v>
      </c>
      <c r="W777" s="254" t="s">
        <v>359</v>
      </c>
      <c r="X777" s="254" t="s">
        <v>360</v>
      </c>
      <c r="Y777" s="272" t="s">
        <v>214</v>
      </c>
      <c r="Z777" s="256"/>
    </row>
    <row r="778" spans="1:26" x14ac:dyDescent="0.25">
      <c r="A778" s="244">
        <v>94627000</v>
      </c>
      <c r="B778" s="282">
        <v>8</v>
      </c>
      <c r="C778" s="259" t="s">
        <v>211</v>
      </c>
      <c r="D778" s="259" t="s">
        <v>81</v>
      </c>
      <c r="E778" s="273">
        <v>328</v>
      </c>
      <c r="F778" s="274">
        <v>39513</v>
      </c>
      <c r="G778" s="275" t="s">
        <v>28</v>
      </c>
      <c r="H778" s="276">
        <v>3500</v>
      </c>
      <c r="I778" s="277" t="s">
        <v>42</v>
      </c>
      <c r="J778" s="278">
        <v>4.3</v>
      </c>
      <c r="K778" s="279" t="s">
        <v>48</v>
      </c>
      <c r="L778" s="252" t="s">
        <v>30</v>
      </c>
      <c r="M778" s="280" t="s">
        <v>274</v>
      </c>
      <c r="N778" s="278">
        <v>21</v>
      </c>
      <c r="O778" s="281">
        <v>2250000</v>
      </c>
      <c r="P778" s="281">
        <v>458000</v>
      </c>
      <c r="Q778" s="270">
        <v>11241715</v>
      </c>
      <c r="R778" s="281">
        <v>239153</v>
      </c>
      <c r="S778" s="281">
        <v>11480868</v>
      </c>
      <c r="T778" s="271" t="s">
        <v>358</v>
      </c>
      <c r="U778" s="254">
        <v>0</v>
      </c>
      <c r="V778" s="254">
        <v>0</v>
      </c>
      <c r="W778" s="254">
        <v>0</v>
      </c>
      <c r="X778" s="254" t="s">
        <v>360</v>
      </c>
      <c r="Y778" s="272" t="s">
        <v>214</v>
      </c>
      <c r="Z778" s="256"/>
    </row>
    <row r="779" spans="1:26" x14ac:dyDescent="0.25">
      <c r="A779" s="244">
        <v>94627000</v>
      </c>
      <c r="B779" s="282">
        <v>8</v>
      </c>
      <c r="C779" s="259" t="s">
        <v>211</v>
      </c>
      <c r="D779" s="259" t="s">
        <v>193</v>
      </c>
      <c r="E779" s="273">
        <v>789</v>
      </c>
      <c r="F779" s="274">
        <v>41954</v>
      </c>
      <c r="G779" s="275" t="s">
        <v>28</v>
      </c>
      <c r="H779" s="276">
        <v>3000</v>
      </c>
      <c r="I779" s="277"/>
      <c r="J779" s="278"/>
      <c r="K779" s="279" t="s">
        <v>48</v>
      </c>
      <c r="L779" s="252" t="s">
        <v>30</v>
      </c>
      <c r="M779" s="280" t="s">
        <v>37</v>
      </c>
      <c r="N779" s="278">
        <v>10</v>
      </c>
      <c r="O779" s="281"/>
      <c r="P779" s="281"/>
      <c r="Q779" s="270"/>
      <c r="R779" s="281"/>
      <c r="S779" s="281"/>
      <c r="T779" s="271">
        <v>0</v>
      </c>
      <c r="U779" s="254">
        <v>0</v>
      </c>
      <c r="V779" s="254" t="s">
        <v>362</v>
      </c>
      <c r="W779" s="254">
        <v>0</v>
      </c>
      <c r="X779" s="254">
        <v>0</v>
      </c>
      <c r="Y779" s="272" t="s">
        <v>339</v>
      </c>
      <c r="Z779" s="256"/>
    </row>
    <row r="780" spans="1:26" x14ac:dyDescent="0.25">
      <c r="A780" s="244">
        <v>94627000</v>
      </c>
      <c r="B780" s="282">
        <v>8</v>
      </c>
      <c r="C780" s="259" t="s">
        <v>211</v>
      </c>
      <c r="D780" s="259" t="s">
        <v>78</v>
      </c>
      <c r="E780" s="273">
        <v>789</v>
      </c>
      <c r="F780" s="274">
        <v>41967</v>
      </c>
      <c r="G780" s="275" t="s">
        <v>28</v>
      </c>
      <c r="H780" s="276">
        <v>3000</v>
      </c>
      <c r="I780" s="277" t="s">
        <v>43</v>
      </c>
      <c r="J780" s="278">
        <v>2.75</v>
      </c>
      <c r="K780" s="279" t="s">
        <v>48</v>
      </c>
      <c r="L780" s="252"/>
      <c r="M780" s="280"/>
      <c r="N780" s="278">
        <v>6</v>
      </c>
      <c r="O780" s="281"/>
      <c r="P780" s="281"/>
      <c r="Q780" s="270"/>
      <c r="R780" s="281"/>
      <c r="S780" s="281"/>
      <c r="T780" s="271" t="s">
        <v>358</v>
      </c>
      <c r="U780" s="254">
        <v>0</v>
      </c>
      <c r="V780" s="254" t="s">
        <v>362</v>
      </c>
      <c r="W780" s="254">
        <v>0</v>
      </c>
      <c r="X780" s="254">
        <v>0</v>
      </c>
      <c r="Y780" s="272" t="s">
        <v>339</v>
      </c>
      <c r="Z780" s="256"/>
    </row>
    <row r="781" spans="1:26" x14ac:dyDescent="0.25">
      <c r="A781" s="244">
        <v>94627000</v>
      </c>
      <c r="B781" s="282">
        <v>8</v>
      </c>
      <c r="C781" s="259" t="s">
        <v>211</v>
      </c>
      <c r="D781" s="259" t="s">
        <v>193</v>
      </c>
      <c r="E781" s="273">
        <v>790</v>
      </c>
      <c r="F781" s="274">
        <v>41954</v>
      </c>
      <c r="G781" s="275" t="s">
        <v>28</v>
      </c>
      <c r="H781" s="276">
        <v>3000</v>
      </c>
      <c r="I781" s="277"/>
      <c r="J781" s="278"/>
      <c r="K781" s="279" t="s">
        <v>48</v>
      </c>
      <c r="L781" s="252" t="s">
        <v>30</v>
      </c>
      <c r="M781" s="280" t="s">
        <v>37</v>
      </c>
      <c r="N781" s="278">
        <v>30</v>
      </c>
      <c r="O781" s="281"/>
      <c r="P781" s="281"/>
      <c r="Q781" s="270"/>
      <c r="R781" s="281"/>
      <c r="S781" s="281"/>
      <c r="T781" s="271">
        <v>0</v>
      </c>
      <c r="U781" s="254">
        <v>0</v>
      </c>
      <c r="V781" s="254" t="s">
        <v>362</v>
      </c>
      <c r="W781" s="254">
        <v>0</v>
      </c>
      <c r="X781" s="254">
        <v>0</v>
      </c>
      <c r="Y781" s="272" t="s">
        <v>339</v>
      </c>
      <c r="Z781" s="256"/>
    </row>
    <row r="782" spans="1:26" x14ac:dyDescent="0.25">
      <c r="A782" s="244">
        <v>94627000</v>
      </c>
      <c r="B782" s="282">
        <v>8</v>
      </c>
      <c r="C782" s="259" t="s">
        <v>211</v>
      </c>
      <c r="D782" s="259" t="s">
        <v>78</v>
      </c>
      <c r="E782" s="273">
        <v>790</v>
      </c>
      <c r="F782" s="274">
        <v>41967</v>
      </c>
      <c r="G782" s="275" t="s">
        <v>28</v>
      </c>
      <c r="H782" s="276">
        <v>3000</v>
      </c>
      <c r="I782" s="277" t="s">
        <v>45</v>
      </c>
      <c r="J782" s="278">
        <v>3.4</v>
      </c>
      <c r="K782" s="279" t="s">
        <v>48</v>
      </c>
      <c r="L782" s="252"/>
      <c r="M782" s="280"/>
      <c r="N782" s="278">
        <v>20</v>
      </c>
      <c r="O782" s="281"/>
      <c r="P782" s="281"/>
      <c r="Q782" s="270"/>
      <c r="R782" s="281"/>
      <c r="S782" s="281"/>
      <c r="T782" s="271" t="s">
        <v>358</v>
      </c>
      <c r="U782" s="254">
        <v>0</v>
      </c>
      <c r="V782" s="254" t="s">
        <v>362</v>
      </c>
      <c r="W782" s="254">
        <v>0</v>
      </c>
      <c r="X782" s="254">
        <v>0</v>
      </c>
      <c r="Y782" s="272" t="s">
        <v>339</v>
      </c>
      <c r="Z782" s="256"/>
    </row>
    <row r="783" spans="1:26" x14ac:dyDescent="0.25">
      <c r="A783" s="244">
        <v>94627000</v>
      </c>
      <c r="B783" s="282">
        <v>8</v>
      </c>
      <c r="C783" s="259" t="s">
        <v>211</v>
      </c>
      <c r="D783" s="259" t="s">
        <v>78</v>
      </c>
      <c r="E783" s="273">
        <v>790</v>
      </c>
      <c r="F783" s="274">
        <v>41967</v>
      </c>
      <c r="G783" s="275" t="s">
        <v>28</v>
      </c>
      <c r="H783" s="276">
        <v>3000</v>
      </c>
      <c r="I783" s="277" t="s">
        <v>52</v>
      </c>
      <c r="J783" s="278">
        <v>3.65</v>
      </c>
      <c r="K783" s="279" t="s">
        <v>48</v>
      </c>
      <c r="L783" s="252"/>
      <c r="M783" s="280"/>
      <c r="N783" s="278">
        <v>25</v>
      </c>
      <c r="O783" s="281">
        <v>3000000</v>
      </c>
      <c r="P783" s="281">
        <v>3000000</v>
      </c>
      <c r="Q783" s="270">
        <v>73635690</v>
      </c>
      <c r="R783" s="281">
        <v>1331775</v>
      </c>
      <c r="S783" s="281">
        <v>74967465</v>
      </c>
      <c r="T783" s="271" t="s">
        <v>358</v>
      </c>
      <c r="U783" s="254">
        <v>0</v>
      </c>
      <c r="V783" s="254">
        <v>0</v>
      </c>
      <c r="W783" s="254">
        <v>0</v>
      </c>
      <c r="X783" s="254">
        <v>0</v>
      </c>
      <c r="Y783" s="272" t="s">
        <v>339</v>
      </c>
      <c r="Z783" s="256"/>
    </row>
    <row r="784" spans="1:26" x14ac:dyDescent="0.25">
      <c r="A784" s="244">
        <v>76488180</v>
      </c>
      <c r="B784" s="258" t="s">
        <v>52</v>
      </c>
      <c r="C784" s="259" t="s">
        <v>230</v>
      </c>
      <c r="D784" s="259" t="s">
        <v>193</v>
      </c>
      <c r="E784" s="273">
        <v>688</v>
      </c>
      <c r="F784" s="274">
        <v>40868</v>
      </c>
      <c r="G784" s="275" t="s">
        <v>28</v>
      </c>
      <c r="H784" s="276">
        <v>1500</v>
      </c>
      <c r="I784" s="277"/>
      <c r="J784" s="278"/>
      <c r="K784" s="279" t="s">
        <v>48</v>
      </c>
      <c r="L784" s="252" t="s">
        <v>125</v>
      </c>
      <c r="M784" s="280" t="s">
        <v>30</v>
      </c>
      <c r="N784" s="278">
        <v>10</v>
      </c>
      <c r="O784" s="281"/>
      <c r="P784" s="281"/>
      <c r="Q784" s="270">
        <v>0</v>
      </c>
      <c r="R784" s="281"/>
      <c r="S784" s="281"/>
      <c r="T784" s="271">
        <v>0</v>
      </c>
      <c r="U784" s="254">
        <v>0</v>
      </c>
      <c r="V784" s="254" t="s">
        <v>362</v>
      </c>
      <c r="W784" s="254">
        <v>0</v>
      </c>
      <c r="X784" s="254">
        <v>0</v>
      </c>
      <c r="Y784" s="272"/>
      <c r="Z784" s="256"/>
    </row>
    <row r="785" spans="1:26" x14ac:dyDescent="0.25">
      <c r="A785" s="244">
        <v>76017019</v>
      </c>
      <c r="B785" s="258">
        <v>4</v>
      </c>
      <c r="C785" s="259" t="s">
        <v>132</v>
      </c>
      <c r="D785" s="259" t="s">
        <v>193</v>
      </c>
      <c r="E785" s="273">
        <v>583</v>
      </c>
      <c r="F785" s="274">
        <v>39933</v>
      </c>
      <c r="G785" s="275" t="s">
        <v>28</v>
      </c>
      <c r="H785" s="276">
        <v>5000</v>
      </c>
      <c r="I785" s="277"/>
      <c r="J785" s="278"/>
      <c r="K785" s="279" t="s">
        <v>48</v>
      </c>
      <c r="L785" s="252" t="s">
        <v>30</v>
      </c>
      <c r="M785" s="280" t="s">
        <v>274</v>
      </c>
      <c r="N785" s="278">
        <v>10</v>
      </c>
      <c r="O785" s="281"/>
      <c r="P785" s="281"/>
      <c r="Q785" s="270">
        <v>0</v>
      </c>
      <c r="R785" s="281"/>
      <c r="S785" s="281"/>
      <c r="T785" s="271">
        <v>0</v>
      </c>
      <c r="U785" s="254">
        <v>0</v>
      </c>
      <c r="V785" s="254">
        <v>0</v>
      </c>
      <c r="W785" s="254">
        <v>0</v>
      </c>
      <c r="X785" s="254">
        <v>0</v>
      </c>
      <c r="Y785" s="272"/>
      <c r="Z785" s="256"/>
    </row>
    <row r="786" spans="1:26" x14ac:dyDescent="0.25">
      <c r="A786" s="244">
        <v>76017019</v>
      </c>
      <c r="B786" s="258">
        <v>4</v>
      </c>
      <c r="C786" s="259" t="s">
        <v>132</v>
      </c>
      <c r="D786" s="259" t="s">
        <v>78</v>
      </c>
      <c r="E786" s="273">
        <v>583</v>
      </c>
      <c r="F786" s="274">
        <v>39941</v>
      </c>
      <c r="G786" s="275" t="s">
        <v>28</v>
      </c>
      <c r="H786" s="276">
        <v>5000</v>
      </c>
      <c r="I786" s="277" t="s">
        <v>35</v>
      </c>
      <c r="J786" s="278">
        <v>3</v>
      </c>
      <c r="K786" s="279" t="s">
        <v>48</v>
      </c>
      <c r="L786" s="252" t="s">
        <v>274</v>
      </c>
      <c r="M786" s="280" t="s">
        <v>274</v>
      </c>
      <c r="N786" s="278">
        <v>5</v>
      </c>
      <c r="O786" s="281">
        <v>2000000</v>
      </c>
      <c r="P786" s="281"/>
      <c r="Q786" s="270">
        <v>0</v>
      </c>
      <c r="R786" s="281"/>
      <c r="S786" s="281"/>
      <c r="T786" s="271" t="s">
        <v>358</v>
      </c>
      <c r="U786" s="254">
        <v>0</v>
      </c>
      <c r="V786" s="254">
        <v>0</v>
      </c>
      <c r="W786" s="254" t="s">
        <v>359</v>
      </c>
      <c r="X786" s="254" t="s">
        <v>360</v>
      </c>
      <c r="Y786" s="272"/>
      <c r="Z786" s="256"/>
    </row>
    <row r="787" spans="1:26" x14ac:dyDescent="0.25">
      <c r="A787" s="244">
        <v>76017019</v>
      </c>
      <c r="B787" s="258">
        <v>4</v>
      </c>
      <c r="C787" s="259" t="s">
        <v>132</v>
      </c>
      <c r="D787" s="259" t="s">
        <v>78</v>
      </c>
      <c r="E787" s="273">
        <v>583</v>
      </c>
      <c r="F787" s="274">
        <v>39941</v>
      </c>
      <c r="G787" s="275" t="s">
        <v>89</v>
      </c>
      <c r="H787" s="276">
        <v>105000000</v>
      </c>
      <c r="I787" s="277" t="s">
        <v>55</v>
      </c>
      <c r="J787" s="278">
        <v>5</v>
      </c>
      <c r="K787" s="279" t="s">
        <v>48</v>
      </c>
      <c r="L787" s="252" t="s">
        <v>274</v>
      </c>
      <c r="M787" s="280" t="s">
        <v>274</v>
      </c>
      <c r="N787" s="278">
        <v>5</v>
      </c>
      <c r="O787" s="281"/>
      <c r="P787" s="281"/>
      <c r="Q787" s="270">
        <v>0</v>
      </c>
      <c r="R787" s="281"/>
      <c r="S787" s="281"/>
      <c r="T787" s="271">
        <v>0</v>
      </c>
      <c r="U787" s="254">
        <v>0</v>
      </c>
      <c r="V787" s="254" t="s">
        <v>362</v>
      </c>
      <c r="W787" s="254">
        <v>0</v>
      </c>
      <c r="X787" s="254" t="s">
        <v>360</v>
      </c>
      <c r="Y787" s="272"/>
      <c r="Z787" s="256"/>
    </row>
    <row r="788" spans="1:26" x14ac:dyDescent="0.25">
      <c r="A788" s="244">
        <v>76017019</v>
      </c>
      <c r="B788" s="258">
        <v>4</v>
      </c>
      <c r="C788" s="259" t="s">
        <v>132</v>
      </c>
      <c r="D788" s="259" t="s">
        <v>81</v>
      </c>
      <c r="E788" s="273">
        <v>583</v>
      </c>
      <c r="F788" s="274">
        <v>40470</v>
      </c>
      <c r="G788" s="275" t="s">
        <v>28</v>
      </c>
      <c r="H788" s="276">
        <v>3000</v>
      </c>
      <c r="I788" s="277" t="s">
        <v>44</v>
      </c>
      <c r="J788" s="278">
        <v>3.85</v>
      </c>
      <c r="K788" s="279" t="s">
        <v>48</v>
      </c>
      <c r="L788" s="252" t="s">
        <v>274</v>
      </c>
      <c r="M788" s="280" t="s">
        <v>274</v>
      </c>
      <c r="N788" s="278">
        <v>21</v>
      </c>
      <c r="O788" s="281">
        <v>3000000</v>
      </c>
      <c r="P788" s="281">
        <v>3000000</v>
      </c>
      <c r="Q788" s="270">
        <v>73635690</v>
      </c>
      <c r="R788" s="281">
        <v>992241</v>
      </c>
      <c r="S788" s="281">
        <v>74627931</v>
      </c>
      <c r="T788" s="271" t="s">
        <v>358</v>
      </c>
      <c r="U788" s="254">
        <v>0</v>
      </c>
      <c r="V788" s="254">
        <v>0</v>
      </c>
      <c r="W788" s="254">
        <v>0</v>
      </c>
      <c r="X788" s="254" t="s">
        <v>360</v>
      </c>
      <c r="Y788" s="272"/>
      <c r="Z788" s="256"/>
    </row>
    <row r="789" spans="1:26" x14ac:dyDescent="0.25">
      <c r="A789" s="244">
        <v>76017019</v>
      </c>
      <c r="B789" s="258">
        <v>4</v>
      </c>
      <c r="C789" s="259" t="s">
        <v>132</v>
      </c>
      <c r="D789" s="259" t="s">
        <v>193</v>
      </c>
      <c r="E789" s="273">
        <v>584</v>
      </c>
      <c r="F789" s="274">
        <v>39933</v>
      </c>
      <c r="G789" s="275" t="s">
        <v>28</v>
      </c>
      <c r="H789" s="276">
        <v>5000</v>
      </c>
      <c r="I789" s="277"/>
      <c r="J789" s="278"/>
      <c r="K789" s="279" t="s">
        <v>48</v>
      </c>
      <c r="L789" s="252" t="s">
        <v>30</v>
      </c>
      <c r="M789" s="280" t="s">
        <v>274</v>
      </c>
      <c r="N789" s="278">
        <v>30</v>
      </c>
      <c r="O789" s="281"/>
      <c r="P789" s="281"/>
      <c r="Q789" s="270">
        <v>0</v>
      </c>
      <c r="R789" s="281"/>
      <c r="S789" s="281"/>
      <c r="T789" s="271">
        <v>0</v>
      </c>
      <c r="U789" s="254">
        <v>0</v>
      </c>
      <c r="V789" s="254">
        <v>0</v>
      </c>
      <c r="W789" s="254">
        <v>0</v>
      </c>
      <c r="X789" s="254">
        <v>0</v>
      </c>
      <c r="Y789" s="272"/>
      <c r="Z789" s="256"/>
    </row>
    <row r="790" spans="1:26" x14ac:dyDescent="0.25">
      <c r="A790" s="244">
        <v>76017019</v>
      </c>
      <c r="B790" s="258">
        <v>4</v>
      </c>
      <c r="C790" s="259" t="s">
        <v>132</v>
      </c>
      <c r="D790" s="259" t="s">
        <v>78</v>
      </c>
      <c r="E790" s="273">
        <v>584</v>
      </c>
      <c r="F790" s="274">
        <v>39941</v>
      </c>
      <c r="G790" s="275" t="s">
        <v>28</v>
      </c>
      <c r="H790" s="276">
        <v>5000</v>
      </c>
      <c r="I790" s="277" t="s">
        <v>56</v>
      </c>
      <c r="J790" s="278">
        <v>4.5</v>
      </c>
      <c r="K790" s="279" t="s">
        <v>48</v>
      </c>
      <c r="L790" s="252" t="s">
        <v>274</v>
      </c>
      <c r="M790" s="280" t="s">
        <v>274</v>
      </c>
      <c r="N790" s="278">
        <v>21</v>
      </c>
      <c r="O790" s="281">
        <v>3000000</v>
      </c>
      <c r="P790" s="281">
        <v>3000000</v>
      </c>
      <c r="Q790" s="270">
        <v>73635690</v>
      </c>
      <c r="R790" s="281">
        <v>1086126</v>
      </c>
      <c r="S790" s="281">
        <v>74721816</v>
      </c>
      <c r="T790" s="271" t="s">
        <v>358</v>
      </c>
      <c r="U790" s="254">
        <v>0</v>
      </c>
      <c r="V790" s="254">
        <v>0</v>
      </c>
      <c r="W790" s="254">
        <v>0</v>
      </c>
      <c r="X790" s="254" t="s">
        <v>360</v>
      </c>
      <c r="Y790" s="272"/>
      <c r="Z790" s="256"/>
    </row>
    <row r="791" spans="1:26" x14ac:dyDescent="0.25">
      <c r="A791" s="244">
        <v>76017019</v>
      </c>
      <c r="B791" s="258">
        <v>4</v>
      </c>
      <c r="C791" s="259" t="s">
        <v>132</v>
      </c>
      <c r="D791" s="259" t="s">
        <v>81</v>
      </c>
      <c r="E791" s="273">
        <v>584</v>
      </c>
      <c r="F791" s="274">
        <v>40470</v>
      </c>
      <c r="G791" s="275" t="s">
        <v>28</v>
      </c>
      <c r="H791" s="276">
        <v>2000</v>
      </c>
      <c r="I791" s="277" t="s">
        <v>40</v>
      </c>
      <c r="J791" s="278">
        <v>3.85</v>
      </c>
      <c r="K791" s="279" t="s">
        <v>48</v>
      </c>
      <c r="L791" s="252" t="s">
        <v>274</v>
      </c>
      <c r="M791" s="280" t="s">
        <v>274</v>
      </c>
      <c r="N791" s="278">
        <v>21</v>
      </c>
      <c r="O791" s="281">
        <v>2000000</v>
      </c>
      <c r="P791" s="281">
        <v>2000000</v>
      </c>
      <c r="Q791" s="270">
        <v>49090460</v>
      </c>
      <c r="R791" s="281">
        <v>661494</v>
      </c>
      <c r="S791" s="281">
        <v>49751954</v>
      </c>
      <c r="T791" s="271" t="s">
        <v>358</v>
      </c>
      <c r="U791" s="254">
        <v>0</v>
      </c>
      <c r="V791" s="254">
        <v>0</v>
      </c>
      <c r="W791" s="254">
        <v>0</v>
      </c>
      <c r="X791" s="254" t="s">
        <v>360</v>
      </c>
      <c r="Y791" s="272"/>
      <c r="Z791" s="256"/>
    </row>
    <row r="792" spans="1:26" x14ac:dyDescent="0.25">
      <c r="A792" s="244">
        <v>76017019</v>
      </c>
      <c r="B792" s="258">
        <v>4</v>
      </c>
      <c r="C792" s="259" t="s">
        <v>132</v>
      </c>
      <c r="D792" s="259" t="s">
        <v>81</v>
      </c>
      <c r="E792" s="273">
        <v>584</v>
      </c>
      <c r="F792" s="274">
        <v>40470</v>
      </c>
      <c r="G792" s="275" t="s">
        <v>28</v>
      </c>
      <c r="H792" s="276">
        <v>2000</v>
      </c>
      <c r="I792" s="277" t="s">
        <v>38</v>
      </c>
      <c r="J792" s="278">
        <v>3.55</v>
      </c>
      <c r="K792" s="279" t="s">
        <v>48</v>
      </c>
      <c r="L792" s="252" t="s">
        <v>274</v>
      </c>
      <c r="M792" s="280" t="s">
        <v>274</v>
      </c>
      <c r="N792" s="278">
        <v>7</v>
      </c>
      <c r="O792" s="281"/>
      <c r="P792" s="281"/>
      <c r="Q792" s="270">
        <v>0</v>
      </c>
      <c r="R792" s="281"/>
      <c r="S792" s="281"/>
      <c r="T792" s="271" t="s">
        <v>358</v>
      </c>
      <c r="U792" s="254">
        <v>0</v>
      </c>
      <c r="V792" s="254" t="s">
        <v>362</v>
      </c>
      <c r="W792" s="254">
        <v>0</v>
      </c>
      <c r="X792" s="254" t="s">
        <v>360</v>
      </c>
      <c r="Y792" s="272"/>
      <c r="Z792" s="256"/>
    </row>
    <row r="793" spans="1:26" x14ac:dyDescent="0.25">
      <c r="A793" s="244">
        <v>76017019</v>
      </c>
      <c r="B793" s="258">
        <v>4</v>
      </c>
      <c r="C793" s="259" t="s">
        <v>132</v>
      </c>
      <c r="D793" s="259" t="s">
        <v>193</v>
      </c>
      <c r="E793" s="273">
        <v>669</v>
      </c>
      <c r="F793" s="274">
        <v>40693</v>
      </c>
      <c r="G793" s="275" t="s">
        <v>28</v>
      </c>
      <c r="H793" s="276">
        <v>3000</v>
      </c>
      <c r="I793" s="277"/>
      <c r="J793" s="278"/>
      <c r="K793" s="279" t="s">
        <v>48</v>
      </c>
      <c r="L793" s="252" t="s">
        <v>30</v>
      </c>
      <c r="M793" s="280" t="s">
        <v>274</v>
      </c>
      <c r="N793" s="278">
        <v>10</v>
      </c>
      <c r="O793" s="281"/>
      <c r="P793" s="281"/>
      <c r="Q793" s="270">
        <v>0</v>
      </c>
      <c r="R793" s="281"/>
      <c r="S793" s="281"/>
      <c r="T793" s="271">
        <v>0</v>
      </c>
      <c r="U793" s="254">
        <v>0</v>
      </c>
      <c r="V793" s="254">
        <v>0</v>
      </c>
      <c r="W793" s="254">
        <v>0</v>
      </c>
      <c r="X793" s="254">
        <v>0</v>
      </c>
      <c r="Y793" s="272"/>
      <c r="Z793" s="256"/>
    </row>
    <row r="794" spans="1:26" x14ac:dyDescent="0.25">
      <c r="A794" s="244">
        <v>76017019</v>
      </c>
      <c r="B794" s="258">
        <v>4</v>
      </c>
      <c r="C794" s="259" t="s">
        <v>132</v>
      </c>
      <c r="D794" s="259" t="s">
        <v>78</v>
      </c>
      <c r="E794" s="273">
        <v>669</v>
      </c>
      <c r="F794" s="274">
        <v>40694</v>
      </c>
      <c r="G794" s="275" t="s">
        <v>28</v>
      </c>
      <c r="H794" s="276">
        <v>3000</v>
      </c>
      <c r="I794" s="277" t="s">
        <v>39</v>
      </c>
      <c r="J794" s="278">
        <v>3</v>
      </c>
      <c r="K794" s="279" t="s">
        <v>48</v>
      </c>
      <c r="L794" s="252" t="s">
        <v>274</v>
      </c>
      <c r="M794" s="280" t="s">
        <v>274</v>
      </c>
      <c r="N794" s="278">
        <v>5</v>
      </c>
      <c r="O794" s="281">
        <v>1000000</v>
      </c>
      <c r="P794" s="281">
        <v>1000000</v>
      </c>
      <c r="Q794" s="270">
        <v>24545230</v>
      </c>
      <c r="R794" s="281">
        <v>214771</v>
      </c>
      <c r="S794" s="281">
        <v>24760001</v>
      </c>
      <c r="T794" s="271" t="s">
        <v>358</v>
      </c>
      <c r="U794" s="254">
        <v>0</v>
      </c>
      <c r="V794" s="254">
        <v>0</v>
      </c>
      <c r="W794" s="254">
        <v>0</v>
      </c>
      <c r="X794" s="254" t="s">
        <v>360</v>
      </c>
      <c r="Y794" s="272"/>
      <c r="Z794" s="256"/>
    </row>
    <row r="795" spans="1:26" x14ac:dyDescent="0.25">
      <c r="A795" s="244">
        <v>76017019</v>
      </c>
      <c r="B795" s="258">
        <v>4</v>
      </c>
      <c r="C795" s="259" t="s">
        <v>132</v>
      </c>
      <c r="D795" s="259" t="s">
        <v>81</v>
      </c>
      <c r="E795" s="273">
        <v>669</v>
      </c>
      <c r="F795" s="274">
        <v>41053</v>
      </c>
      <c r="G795" s="275" t="s">
        <v>28</v>
      </c>
      <c r="H795" s="276">
        <v>2000</v>
      </c>
      <c r="I795" s="277" t="s">
        <v>43</v>
      </c>
      <c r="J795" s="278">
        <v>3.5</v>
      </c>
      <c r="K795" s="279" t="s">
        <v>30</v>
      </c>
      <c r="L795" s="252"/>
      <c r="M795" s="280"/>
      <c r="N795" s="278">
        <v>6</v>
      </c>
      <c r="O795" s="281">
        <v>1000000</v>
      </c>
      <c r="P795" s="281">
        <v>1000000</v>
      </c>
      <c r="Q795" s="270">
        <v>24545230</v>
      </c>
      <c r="R795" s="281">
        <v>214771</v>
      </c>
      <c r="S795" s="281">
        <v>24760001</v>
      </c>
      <c r="T795" s="271" t="s">
        <v>358</v>
      </c>
      <c r="U795" s="254">
        <v>0</v>
      </c>
      <c r="V795" s="254">
        <v>0</v>
      </c>
      <c r="W795" s="254">
        <v>0</v>
      </c>
      <c r="X795" s="254">
        <v>0</v>
      </c>
      <c r="Y795" s="272"/>
      <c r="Z795" s="256"/>
    </row>
    <row r="796" spans="1:26" x14ac:dyDescent="0.25">
      <c r="A796" s="244">
        <v>76017019</v>
      </c>
      <c r="B796" s="258">
        <v>4</v>
      </c>
      <c r="C796" s="259" t="s">
        <v>132</v>
      </c>
      <c r="D796" s="259" t="s">
        <v>81</v>
      </c>
      <c r="E796" s="273">
        <v>669</v>
      </c>
      <c r="F796" s="274">
        <v>41053</v>
      </c>
      <c r="G796" s="275" t="s">
        <v>28</v>
      </c>
      <c r="H796" s="276">
        <v>2000</v>
      </c>
      <c r="I796" s="277" t="s">
        <v>45</v>
      </c>
      <c r="J796" s="278">
        <v>3.9</v>
      </c>
      <c r="K796" s="279" t="s">
        <v>30</v>
      </c>
      <c r="L796" s="252"/>
      <c r="M796" s="280"/>
      <c r="N796" s="278">
        <v>22</v>
      </c>
      <c r="O796" s="281"/>
      <c r="P796" s="281"/>
      <c r="Q796" s="270">
        <v>0</v>
      </c>
      <c r="R796" s="281"/>
      <c r="S796" s="281"/>
      <c r="T796" s="271" t="s">
        <v>358</v>
      </c>
      <c r="U796" s="254">
        <v>0</v>
      </c>
      <c r="V796" s="254" t="s">
        <v>362</v>
      </c>
      <c r="W796" s="254">
        <v>0</v>
      </c>
      <c r="X796" s="254">
        <v>0</v>
      </c>
      <c r="Y796" s="272"/>
      <c r="Z796" s="256"/>
    </row>
    <row r="797" spans="1:26" x14ac:dyDescent="0.25">
      <c r="A797" s="244">
        <v>76017019</v>
      </c>
      <c r="B797" s="258">
        <v>4</v>
      </c>
      <c r="C797" s="259" t="s">
        <v>132</v>
      </c>
      <c r="D797" s="259" t="s">
        <v>193</v>
      </c>
      <c r="E797" s="273">
        <v>670</v>
      </c>
      <c r="F797" s="274">
        <v>40693</v>
      </c>
      <c r="G797" s="275" t="s">
        <v>28</v>
      </c>
      <c r="H797" s="276">
        <v>6000</v>
      </c>
      <c r="I797" s="277"/>
      <c r="J797" s="278"/>
      <c r="K797" s="279" t="s">
        <v>48</v>
      </c>
      <c r="L797" s="252" t="s">
        <v>30</v>
      </c>
      <c r="M797" s="280" t="s">
        <v>274</v>
      </c>
      <c r="N797" s="278">
        <v>30</v>
      </c>
      <c r="O797" s="281"/>
      <c r="P797" s="281"/>
      <c r="Q797" s="270">
        <v>0</v>
      </c>
      <c r="R797" s="281"/>
      <c r="S797" s="281"/>
      <c r="T797" s="271">
        <v>0</v>
      </c>
      <c r="U797" s="254">
        <v>0</v>
      </c>
      <c r="V797" s="254">
        <v>0</v>
      </c>
      <c r="W797" s="254">
        <v>0</v>
      </c>
      <c r="X797" s="254">
        <v>0</v>
      </c>
      <c r="Y797" s="272"/>
      <c r="Z797" s="256"/>
    </row>
    <row r="798" spans="1:26" x14ac:dyDescent="0.25">
      <c r="A798" s="244">
        <v>76017019</v>
      </c>
      <c r="B798" s="258">
        <v>4</v>
      </c>
      <c r="C798" s="259" t="s">
        <v>132</v>
      </c>
      <c r="D798" s="259" t="s">
        <v>78</v>
      </c>
      <c r="E798" s="273">
        <v>670</v>
      </c>
      <c r="F798" s="274">
        <v>40694</v>
      </c>
      <c r="G798" s="275" t="s">
        <v>28</v>
      </c>
      <c r="H798" s="276">
        <v>4000</v>
      </c>
      <c r="I798" s="277" t="s">
        <v>42</v>
      </c>
      <c r="J798" s="278">
        <v>3.5</v>
      </c>
      <c r="K798" s="279" t="s">
        <v>48</v>
      </c>
      <c r="L798" s="252" t="s">
        <v>274</v>
      </c>
      <c r="M798" s="280" t="s">
        <v>274</v>
      </c>
      <c r="N798" s="278">
        <v>22</v>
      </c>
      <c r="O798" s="281">
        <v>2500000</v>
      </c>
      <c r="P798" s="281">
        <v>2500000</v>
      </c>
      <c r="Q798" s="270">
        <v>61363075</v>
      </c>
      <c r="R798" s="281">
        <v>626415</v>
      </c>
      <c r="S798" s="281">
        <v>61989490</v>
      </c>
      <c r="T798" s="271" t="s">
        <v>358</v>
      </c>
      <c r="U798" s="254">
        <v>0</v>
      </c>
      <c r="V798" s="254">
        <v>0</v>
      </c>
      <c r="W798" s="254">
        <v>0</v>
      </c>
      <c r="X798" s="254" t="s">
        <v>360</v>
      </c>
      <c r="Y798" s="272"/>
      <c r="Z798" s="256"/>
    </row>
    <row r="799" spans="1:26" x14ac:dyDescent="0.25">
      <c r="A799" s="244">
        <v>76017019</v>
      </c>
      <c r="B799" s="258">
        <v>4</v>
      </c>
      <c r="C799" s="259" t="s">
        <v>132</v>
      </c>
      <c r="D799" s="259" t="s">
        <v>81</v>
      </c>
      <c r="E799" s="273">
        <v>670</v>
      </c>
      <c r="F799" s="274">
        <v>41053</v>
      </c>
      <c r="G799" s="275" t="s">
        <v>28</v>
      </c>
      <c r="H799" s="276">
        <v>3500</v>
      </c>
      <c r="I799" s="277" t="s">
        <v>52</v>
      </c>
      <c r="J799" s="278">
        <v>3.9</v>
      </c>
      <c r="K799" s="279" t="s">
        <v>30</v>
      </c>
      <c r="L799" s="252"/>
      <c r="M799" s="280"/>
      <c r="N799" s="278">
        <v>22</v>
      </c>
      <c r="O799" s="281">
        <v>3000000</v>
      </c>
      <c r="P799" s="281">
        <v>3000000</v>
      </c>
      <c r="Q799" s="270">
        <v>73635690</v>
      </c>
      <c r="R799" s="281">
        <v>717948</v>
      </c>
      <c r="S799" s="281">
        <v>74353638</v>
      </c>
      <c r="T799" s="271" t="s">
        <v>358</v>
      </c>
      <c r="U799" s="254">
        <v>0</v>
      </c>
      <c r="V799" s="254">
        <v>0</v>
      </c>
      <c r="W799" s="254">
        <v>0</v>
      </c>
      <c r="X799" s="254">
        <v>0</v>
      </c>
      <c r="Y799" s="272"/>
      <c r="Z799" s="256"/>
    </row>
    <row r="800" spans="1:26" x14ac:dyDescent="0.25">
      <c r="A800" s="244">
        <v>76017019</v>
      </c>
      <c r="B800" s="258">
        <v>4</v>
      </c>
      <c r="C800" s="259" t="s">
        <v>132</v>
      </c>
      <c r="D800" s="259" t="s">
        <v>193</v>
      </c>
      <c r="E800" s="273">
        <v>766</v>
      </c>
      <c r="F800" s="274">
        <v>41540</v>
      </c>
      <c r="G800" s="275" t="s">
        <v>28</v>
      </c>
      <c r="H800" s="276">
        <v>6000</v>
      </c>
      <c r="I800" s="277"/>
      <c r="J800" s="278"/>
      <c r="K800" s="279" t="s">
        <v>48</v>
      </c>
      <c r="L800" s="252" t="s">
        <v>30</v>
      </c>
      <c r="M800" s="280"/>
      <c r="N800" s="278">
        <v>10</v>
      </c>
      <c r="O800" s="281"/>
      <c r="P800" s="281"/>
      <c r="Q800" s="270">
        <v>0</v>
      </c>
      <c r="R800" s="281"/>
      <c r="S800" s="281"/>
      <c r="T800" s="271">
        <v>0</v>
      </c>
      <c r="U800" s="254">
        <v>0</v>
      </c>
      <c r="V800" s="254" t="s">
        <v>362</v>
      </c>
      <c r="W800" s="254">
        <v>0</v>
      </c>
      <c r="X800" s="254">
        <v>0</v>
      </c>
      <c r="Y800" s="272"/>
      <c r="Z800" s="256"/>
    </row>
    <row r="801" spans="1:26" x14ac:dyDescent="0.25">
      <c r="A801" s="244">
        <v>76017019</v>
      </c>
      <c r="B801" s="258">
        <v>4</v>
      </c>
      <c r="C801" s="259" t="s">
        <v>132</v>
      </c>
      <c r="D801" s="259" t="s">
        <v>78</v>
      </c>
      <c r="E801" s="273">
        <v>766</v>
      </c>
      <c r="F801" s="274">
        <v>41542</v>
      </c>
      <c r="G801" s="275" t="s">
        <v>89</v>
      </c>
      <c r="H801" s="276">
        <v>103450000</v>
      </c>
      <c r="I801" s="277" t="s">
        <v>70</v>
      </c>
      <c r="J801" s="278">
        <v>6.2</v>
      </c>
      <c r="K801" s="279" t="s">
        <v>48</v>
      </c>
      <c r="L801" s="252" t="s">
        <v>30</v>
      </c>
      <c r="M801" s="280"/>
      <c r="N801" s="278">
        <v>7</v>
      </c>
      <c r="O801" s="281"/>
      <c r="P801" s="281"/>
      <c r="Q801" s="270">
        <v>0</v>
      </c>
      <c r="R801" s="281"/>
      <c r="S801" s="281"/>
      <c r="T801" s="271">
        <v>0</v>
      </c>
      <c r="U801" s="254">
        <v>0</v>
      </c>
      <c r="V801" s="254" t="s">
        <v>362</v>
      </c>
      <c r="W801" s="254">
        <v>0</v>
      </c>
      <c r="X801" s="254">
        <v>0</v>
      </c>
      <c r="Y801" s="272"/>
      <c r="Z801" s="256"/>
    </row>
    <row r="802" spans="1:26" x14ac:dyDescent="0.25">
      <c r="A802" s="244">
        <v>76017019</v>
      </c>
      <c r="B802" s="258">
        <v>4</v>
      </c>
      <c r="C802" s="259" t="s">
        <v>132</v>
      </c>
      <c r="D802" s="259" t="s">
        <v>78</v>
      </c>
      <c r="E802" s="273">
        <v>766</v>
      </c>
      <c r="F802" s="274">
        <v>41542</v>
      </c>
      <c r="G802" s="275" t="s">
        <v>28</v>
      </c>
      <c r="H802" s="276">
        <v>4500</v>
      </c>
      <c r="I802" s="277" t="s">
        <v>73</v>
      </c>
      <c r="J802" s="278">
        <v>3.5</v>
      </c>
      <c r="K802" s="279" t="s">
        <v>48</v>
      </c>
      <c r="L802" s="252" t="s">
        <v>30</v>
      </c>
      <c r="M802" s="280"/>
      <c r="N802" s="278">
        <v>7</v>
      </c>
      <c r="O802" s="281">
        <v>1500000</v>
      </c>
      <c r="P802" s="281">
        <v>1500000</v>
      </c>
      <c r="Q802" s="270">
        <v>36817845</v>
      </c>
      <c r="R802" s="281">
        <v>46534</v>
      </c>
      <c r="S802" s="281">
        <v>36864379</v>
      </c>
      <c r="T802" s="271" t="s">
        <v>358</v>
      </c>
      <c r="U802" s="254">
        <v>0</v>
      </c>
      <c r="V802" s="254">
        <v>0</v>
      </c>
      <c r="W802" s="254">
        <v>0</v>
      </c>
      <c r="X802" s="254">
        <v>0</v>
      </c>
      <c r="Y802" s="272"/>
      <c r="Z802" s="256"/>
    </row>
    <row r="803" spans="1:26" x14ac:dyDescent="0.25">
      <c r="A803" s="244">
        <v>76017019</v>
      </c>
      <c r="B803" s="258">
        <v>4</v>
      </c>
      <c r="C803" s="259" t="s">
        <v>132</v>
      </c>
      <c r="D803" s="259" t="s">
        <v>193</v>
      </c>
      <c r="E803" s="273">
        <v>767</v>
      </c>
      <c r="F803" s="274">
        <v>41540</v>
      </c>
      <c r="G803" s="275" t="s">
        <v>28</v>
      </c>
      <c r="H803" s="276">
        <v>10000</v>
      </c>
      <c r="I803" s="277"/>
      <c r="J803" s="278"/>
      <c r="K803" s="279" t="s">
        <v>48</v>
      </c>
      <c r="L803" s="252" t="s">
        <v>30</v>
      </c>
      <c r="M803" s="280"/>
      <c r="N803" s="278">
        <v>30</v>
      </c>
      <c r="O803" s="281"/>
      <c r="P803" s="281"/>
      <c r="Q803" s="270">
        <v>0</v>
      </c>
      <c r="R803" s="281"/>
      <c r="S803" s="281"/>
      <c r="T803" s="271">
        <v>0</v>
      </c>
      <c r="U803" s="254">
        <v>0</v>
      </c>
      <c r="V803" s="254" t="s">
        <v>362</v>
      </c>
      <c r="W803" s="254">
        <v>0</v>
      </c>
      <c r="X803" s="254">
        <v>0</v>
      </c>
      <c r="Y803" s="272"/>
      <c r="Z803" s="256"/>
    </row>
    <row r="804" spans="1:26" x14ac:dyDescent="0.25">
      <c r="A804" s="244">
        <v>76017019</v>
      </c>
      <c r="B804" s="258">
        <v>4</v>
      </c>
      <c r="C804" s="259" t="s">
        <v>132</v>
      </c>
      <c r="D804" s="259" t="s">
        <v>78</v>
      </c>
      <c r="E804" s="273">
        <v>767</v>
      </c>
      <c r="F804" s="274">
        <v>41542</v>
      </c>
      <c r="G804" s="275" t="s">
        <v>28</v>
      </c>
      <c r="H804" s="276">
        <v>4500</v>
      </c>
      <c r="I804" s="277" t="s">
        <v>91</v>
      </c>
      <c r="J804" s="278">
        <v>3.8</v>
      </c>
      <c r="K804" s="279" t="s">
        <v>48</v>
      </c>
      <c r="L804" s="252" t="s">
        <v>30</v>
      </c>
      <c r="M804" s="280"/>
      <c r="N804" s="278">
        <v>22</v>
      </c>
      <c r="O804" s="281">
        <v>3000000</v>
      </c>
      <c r="P804" s="281">
        <v>3000000</v>
      </c>
      <c r="Q804" s="270">
        <v>73635690</v>
      </c>
      <c r="R804" s="281">
        <v>101045</v>
      </c>
      <c r="S804" s="281">
        <v>73736735</v>
      </c>
      <c r="T804" s="271" t="s">
        <v>358</v>
      </c>
      <c r="U804" s="254">
        <v>0</v>
      </c>
      <c r="V804" s="254">
        <v>0</v>
      </c>
      <c r="W804" s="254">
        <v>0</v>
      </c>
      <c r="X804" s="254">
        <v>0</v>
      </c>
      <c r="Y804" s="272"/>
      <c r="Z804" s="256"/>
    </row>
    <row r="805" spans="1:26" x14ac:dyDescent="0.25">
      <c r="A805" s="244">
        <v>90743000</v>
      </c>
      <c r="B805" s="258">
        <v>6</v>
      </c>
      <c r="C805" s="259" t="s">
        <v>234</v>
      </c>
      <c r="D805" s="259" t="s">
        <v>193</v>
      </c>
      <c r="E805" s="273">
        <v>703</v>
      </c>
      <c r="F805" s="274">
        <v>40966</v>
      </c>
      <c r="G805" s="275" t="s">
        <v>28</v>
      </c>
      <c r="H805" s="276">
        <v>3000</v>
      </c>
      <c r="I805" s="277"/>
      <c r="J805" s="278"/>
      <c r="K805" s="279" t="s">
        <v>48</v>
      </c>
      <c r="L805" s="252" t="s">
        <v>125</v>
      </c>
      <c r="M805" s="280" t="s">
        <v>37</v>
      </c>
      <c r="N805" s="278">
        <v>10</v>
      </c>
      <c r="O805" s="281"/>
      <c r="P805" s="281"/>
      <c r="Q805" s="270">
        <v>0</v>
      </c>
      <c r="R805" s="281"/>
      <c r="S805" s="281"/>
      <c r="T805" s="271">
        <v>0</v>
      </c>
      <c r="U805" s="254">
        <v>0</v>
      </c>
      <c r="V805" s="254" t="s">
        <v>362</v>
      </c>
      <c r="W805" s="254">
        <v>0</v>
      </c>
      <c r="X805" s="254">
        <v>0</v>
      </c>
      <c r="Y805" s="272"/>
      <c r="Z805" s="256"/>
    </row>
    <row r="806" spans="1:26" x14ac:dyDescent="0.25">
      <c r="A806" s="244">
        <v>90743000</v>
      </c>
      <c r="B806" s="258">
        <v>6</v>
      </c>
      <c r="C806" s="259" t="s">
        <v>234</v>
      </c>
      <c r="D806" s="259" t="s">
        <v>193</v>
      </c>
      <c r="E806" s="273">
        <v>704</v>
      </c>
      <c r="F806" s="274">
        <v>40966</v>
      </c>
      <c r="G806" s="275" t="s">
        <v>28</v>
      </c>
      <c r="H806" s="276">
        <v>2000</v>
      </c>
      <c r="I806" s="277"/>
      <c r="J806" s="278"/>
      <c r="K806" s="279" t="s">
        <v>48</v>
      </c>
      <c r="L806" s="252" t="s">
        <v>125</v>
      </c>
      <c r="M806" s="280" t="s">
        <v>37</v>
      </c>
      <c r="N806" s="278">
        <v>10</v>
      </c>
      <c r="O806" s="281"/>
      <c r="P806" s="281"/>
      <c r="Q806" s="270">
        <v>0</v>
      </c>
      <c r="R806" s="281"/>
      <c r="S806" s="281"/>
      <c r="T806" s="271">
        <v>0</v>
      </c>
      <c r="U806" s="254">
        <v>0</v>
      </c>
      <c r="V806" s="254" t="s">
        <v>362</v>
      </c>
      <c r="W806" s="254">
        <v>0</v>
      </c>
      <c r="X806" s="254">
        <v>0</v>
      </c>
      <c r="Y806" s="272"/>
      <c r="Z806" s="256"/>
    </row>
    <row r="807" spans="1:26" x14ac:dyDescent="0.25">
      <c r="A807" s="244">
        <v>91705000</v>
      </c>
      <c r="B807" s="282">
        <v>7</v>
      </c>
      <c r="C807" s="259" t="s">
        <v>106</v>
      </c>
      <c r="D807" s="259" t="s">
        <v>212</v>
      </c>
      <c r="E807" s="283">
        <v>229</v>
      </c>
      <c r="F807" s="274">
        <v>36692</v>
      </c>
      <c r="G807" s="275" t="s">
        <v>28</v>
      </c>
      <c r="H807" s="276">
        <v>1800</v>
      </c>
      <c r="I807" s="277" t="s">
        <v>47</v>
      </c>
      <c r="J807" s="278">
        <v>4.17</v>
      </c>
      <c r="K807" s="279" t="s">
        <v>48</v>
      </c>
      <c r="L807" s="252" t="s">
        <v>30</v>
      </c>
      <c r="M807" s="280" t="s">
        <v>274</v>
      </c>
      <c r="N807" s="285">
        <v>21</v>
      </c>
      <c r="O807" s="281">
        <v>1800000</v>
      </c>
      <c r="P807" s="281">
        <v>1179000</v>
      </c>
      <c r="Q807" s="270">
        <v>28938826</v>
      </c>
      <c r="R807" s="281">
        <v>733968</v>
      </c>
      <c r="S807" s="281">
        <v>29672794</v>
      </c>
      <c r="T807" s="271" t="s">
        <v>358</v>
      </c>
      <c r="U807" s="254">
        <v>0</v>
      </c>
      <c r="V807" s="254">
        <v>0</v>
      </c>
      <c r="W807" s="254">
        <v>0</v>
      </c>
      <c r="X807" s="254" t="s">
        <v>360</v>
      </c>
      <c r="Y807" s="272"/>
      <c r="Z807" s="256"/>
    </row>
    <row r="808" spans="1:26" x14ac:dyDescent="0.25">
      <c r="A808" s="244">
        <v>91705000</v>
      </c>
      <c r="B808" s="282">
        <v>7</v>
      </c>
      <c r="C808" s="259" t="s">
        <v>106</v>
      </c>
      <c r="D808" s="259" t="s">
        <v>212</v>
      </c>
      <c r="E808" s="283">
        <v>229</v>
      </c>
      <c r="F808" s="274">
        <v>36692</v>
      </c>
      <c r="G808" s="275" t="s">
        <v>28</v>
      </c>
      <c r="H808" s="276">
        <v>200</v>
      </c>
      <c r="I808" s="277" t="s">
        <v>51</v>
      </c>
      <c r="J808" s="278">
        <v>4.17</v>
      </c>
      <c r="K808" s="279" t="s">
        <v>48</v>
      </c>
      <c r="L808" s="252" t="s">
        <v>30</v>
      </c>
      <c r="M808" s="280" t="s">
        <v>274</v>
      </c>
      <c r="N808" s="285">
        <v>21</v>
      </c>
      <c r="O808" s="281">
        <v>200000</v>
      </c>
      <c r="P808" s="281">
        <v>131000</v>
      </c>
      <c r="Q808" s="270">
        <v>3215425</v>
      </c>
      <c r="R808" s="281">
        <v>81552</v>
      </c>
      <c r="S808" s="281">
        <v>3296977</v>
      </c>
      <c r="T808" s="271" t="s">
        <v>358</v>
      </c>
      <c r="U808" s="254">
        <v>0</v>
      </c>
      <c r="V808" s="254">
        <v>0</v>
      </c>
      <c r="W808" s="254">
        <v>0</v>
      </c>
      <c r="X808" s="254" t="s">
        <v>360</v>
      </c>
      <c r="Y808" s="272"/>
      <c r="Z808" s="256"/>
    </row>
    <row r="809" spans="1:26" x14ac:dyDescent="0.25">
      <c r="A809" s="244">
        <v>91705000</v>
      </c>
      <c r="B809" s="282">
        <v>7</v>
      </c>
      <c r="C809" s="259" t="s">
        <v>106</v>
      </c>
      <c r="D809" s="259" t="s">
        <v>212</v>
      </c>
      <c r="E809" s="283">
        <v>229</v>
      </c>
      <c r="F809" s="274">
        <v>36692</v>
      </c>
      <c r="G809" s="275" t="s">
        <v>28</v>
      </c>
      <c r="H809" s="276">
        <v>4000</v>
      </c>
      <c r="I809" s="277" t="s">
        <v>49</v>
      </c>
      <c r="J809" s="278">
        <v>7</v>
      </c>
      <c r="K809" s="279" t="s">
        <v>48</v>
      </c>
      <c r="L809" s="252" t="s">
        <v>30</v>
      </c>
      <c r="M809" s="280" t="s">
        <v>274</v>
      </c>
      <c r="N809" s="285">
        <v>8</v>
      </c>
      <c r="O809" s="281">
        <v>4000000</v>
      </c>
      <c r="P809" s="281"/>
      <c r="Q809" s="270">
        <v>0</v>
      </c>
      <c r="R809" s="281"/>
      <c r="S809" s="281"/>
      <c r="T809" s="271" t="s">
        <v>358</v>
      </c>
      <c r="U809" s="254">
        <v>0</v>
      </c>
      <c r="V809" s="254">
        <v>0</v>
      </c>
      <c r="W809" s="254" t="s">
        <v>359</v>
      </c>
      <c r="X809" s="254" t="s">
        <v>360</v>
      </c>
      <c r="Y809" s="272"/>
      <c r="Z809" s="256"/>
    </row>
    <row r="810" spans="1:26" x14ac:dyDescent="0.25">
      <c r="A810" s="244">
        <v>91705000</v>
      </c>
      <c r="B810" s="282">
        <v>7</v>
      </c>
      <c r="C810" s="259" t="s">
        <v>106</v>
      </c>
      <c r="D810" s="259" t="s">
        <v>212</v>
      </c>
      <c r="E810" s="283">
        <v>229</v>
      </c>
      <c r="F810" s="274">
        <v>36692</v>
      </c>
      <c r="G810" s="275" t="s">
        <v>28</v>
      </c>
      <c r="H810" s="276">
        <v>500</v>
      </c>
      <c r="I810" s="277" t="s">
        <v>50</v>
      </c>
      <c r="J810" s="278">
        <v>7</v>
      </c>
      <c r="K810" s="279" t="s">
        <v>48</v>
      </c>
      <c r="L810" s="252" t="s">
        <v>30</v>
      </c>
      <c r="M810" s="280" t="s">
        <v>274</v>
      </c>
      <c r="N810" s="285">
        <v>8</v>
      </c>
      <c r="O810" s="281">
        <v>500000</v>
      </c>
      <c r="P810" s="281"/>
      <c r="Q810" s="270">
        <v>0</v>
      </c>
      <c r="R810" s="281"/>
      <c r="S810" s="281"/>
      <c r="T810" s="271" t="s">
        <v>358</v>
      </c>
      <c r="U810" s="254">
        <v>0</v>
      </c>
      <c r="V810" s="254">
        <v>0</v>
      </c>
      <c r="W810" s="254" t="s">
        <v>359</v>
      </c>
      <c r="X810" s="254" t="s">
        <v>360</v>
      </c>
      <c r="Y810" s="272"/>
      <c r="Z810" s="256"/>
    </row>
    <row r="811" spans="1:26" x14ac:dyDescent="0.25">
      <c r="A811" s="244">
        <v>91705000</v>
      </c>
      <c r="B811" s="282">
        <v>7</v>
      </c>
      <c r="C811" s="259" t="s">
        <v>106</v>
      </c>
      <c r="D811" s="259" t="s">
        <v>193</v>
      </c>
      <c r="E811" s="273">
        <v>426</v>
      </c>
      <c r="F811" s="274">
        <v>38565</v>
      </c>
      <c r="G811" s="275" t="s">
        <v>28</v>
      </c>
      <c r="H811" s="276">
        <v>3000</v>
      </c>
      <c r="I811" s="277"/>
      <c r="J811" s="278"/>
      <c r="K811" s="279" t="s">
        <v>48</v>
      </c>
      <c r="L811" s="252" t="s">
        <v>30</v>
      </c>
      <c r="M811" s="280" t="s">
        <v>274</v>
      </c>
      <c r="N811" s="278">
        <v>10</v>
      </c>
      <c r="O811" s="281"/>
      <c r="P811" s="281"/>
      <c r="Q811" s="270">
        <v>0</v>
      </c>
      <c r="R811" s="281"/>
      <c r="S811" s="281"/>
      <c r="T811" s="271">
        <v>0</v>
      </c>
      <c r="U811" s="254">
        <v>0</v>
      </c>
      <c r="V811" s="254">
        <v>0</v>
      </c>
      <c r="W811" s="254">
        <v>0</v>
      </c>
      <c r="X811" s="254">
        <v>0</v>
      </c>
      <c r="Y811" s="272"/>
      <c r="Z811" s="256"/>
    </row>
    <row r="812" spans="1:26" x14ac:dyDescent="0.25">
      <c r="A812" s="244">
        <v>91705000</v>
      </c>
      <c r="B812" s="282">
        <v>7</v>
      </c>
      <c r="C812" s="259" t="s">
        <v>106</v>
      </c>
      <c r="D812" s="259" t="s">
        <v>78</v>
      </c>
      <c r="E812" s="273">
        <v>426</v>
      </c>
      <c r="F812" s="274">
        <v>38631</v>
      </c>
      <c r="G812" s="275" t="s">
        <v>28</v>
      </c>
      <c r="H812" s="276">
        <v>2700</v>
      </c>
      <c r="I812" s="277" t="s">
        <v>44</v>
      </c>
      <c r="J812" s="278">
        <v>3.5</v>
      </c>
      <c r="K812" s="279" t="s">
        <v>48</v>
      </c>
      <c r="L812" s="252" t="s">
        <v>274</v>
      </c>
      <c r="M812" s="280" t="s">
        <v>274</v>
      </c>
      <c r="N812" s="278">
        <v>8</v>
      </c>
      <c r="O812" s="281">
        <v>2700000</v>
      </c>
      <c r="P812" s="281"/>
      <c r="Q812" s="270">
        <v>0</v>
      </c>
      <c r="R812" s="281"/>
      <c r="S812" s="281"/>
      <c r="T812" s="271" t="s">
        <v>358</v>
      </c>
      <c r="U812" s="254">
        <v>0</v>
      </c>
      <c r="V812" s="254">
        <v>0</v>
      </c>
      <c r="W812" s="254" t="s">
        <v>359</v>
      </c>
      <c r="X812" s="254" t="s">
        <v>360</v>
      </c>
      <c r="Y812" s="272"/>
      <c r="Z812" s="256"/>
    </row>
    <row r="813" spans="1:26" x14ac:dyDescent="0.25">
      <c r="A813" s="244">
        <v>91705000</v>
      </c>
      <c r="B813" s="258">
        <v>7</v>
      </c>
      <c r="C813" s="259" t="s">
        <v>106</v>
      </c>
      <c r="D813" s="259" t="s">
        <v>81</v>
      </c>
      <c r="E813" s="273">
        <v>426</v>
      </c>
      <c r="F813" s="274">
        <v>40886</v>
      </c>
      <c r="G813" s="275" t="s">
        <v>28</v>
      </c>
      <c r="H813" s="276">
        <v>2325</v>
      </c>
      <c r="I813" s="277" t="s">
        <v>39</v>
      </c>
      <c r="J813" s="278">
        <v>3.5</v>
      </c>
      <c r="K813" s="279" t="s">
        <v>30</v>
      </c>
      <c r="L813" s="252" t="s">
        <v>274</v>
      </c>
      <c r="M813" s="280" t="s">
        <v>274</v>
      </c>
      <c r="N813" s="278">
        <v>7</v>
      </c>
      <c r="O813" s="281">
        <v>2325000</v>
      </c>
      <c r="P813" s="281">
        <v>1860000</v>
      </c>
      <c r="Q813" s="270">
        <v>45654128</v>
      </c>
      <c r="R813" s="281">
        <v>389623</v>
      </c>
      <c r="S813" s="281">
        <v>46043751</v>
      </c>
      <c r="T813" s="271" t="s">
        <v>358</v>
      </c>
      <c r="U813" s="254">
        <v>0</v>
      </c>
      <c r="V813" s="254">
        <v>0</v>
      </c>
      <c r="W813" s="254">
        <v>0</v>
      </c>
      <c r="X813" s="254">
        <v>0</v>
      </c>
      <c r="Y813" s="272"/>
      <c r="Z813" s="256"/>
    </row>
    <row r="814" spans="1:26" x14ac:dyDescent="0.25">
      <c r="A814" s="244">
        <v>91705000</v>
      </c>
      <c r="B814" s="282">
        <v>7</v>
      </c>
      <c r="C814" s="259" t="s">
        <v>106</v>
      </c>
      <c r="D814" s="259" t="s">
        <v>193</v>
      </c>
      <c r="E814" s="273">
        <v>427</v>
      </c>
      <c r="F814" s="274">
        <v>38565</v>
      </c>
      <c r="G814" s="275" t="s">
        <v>28</v>
      </c>
      <c r="H814" s="276">
        <v>4700</v>
      </c>
      <c r="I814" s="277"/>
      <c r="J814" s="278"/>
      <c r="K814" s="279" t="s">
        <v>48</v>
      </c>
      <c r="L814" s="252" t="s">
        <v>30</v>
      </c>
      <c r="M814" s="280" t="s">
        <v>274</v>
      </c>
      <c r="N814" s="278">
        <v>35</v>
      </c>
      <c r="O814" s="281"/>
      <c r="P814" s="281"/>
      <c r="Q814" s="270">
        <v>0</v>
      </c>
      <c r="R814" s="281"/>
      <c r="S814" s="281"/>
      <c r="T814" s="271">
        <v>0</v>
      </c>
      <c r="U814" s="254">
        <v>0</v>
      </c>
      <c r="V814" s="254">
        <v>0</v>
      </c>
      <c r="W814" s="254">
        <v>0</v>
      </c>
      <c r="X814" s="254">
        <v>0</v>
      </c>
      <c r="Y814" s="272"/>
      <c r="Z814" s="256"/>
    </row>
    <row r="815" spans="1:26" x14ac:dyDescent="0.25">
      <c r="A815" s="244">
        <v>91705000</v>
      </c>
      <c r="B815" s="258">
        <v>7</v>
      </c>
      <c r="C815" s="259" t="s">
        <v>106</v>
      </c>
      <c r="D815" s="259" t="s">
        <v>78</v>
      </c>
      <c r="E815" s="273">
        <v>427</v>
      </c>
      <c r="F815" s="274">
        <v>40886</v>
      </c>
      <c r="G815" s="275" t="s">
        <v>28</v>
      </c>
      <c r="H815" s="276">
        <v>2325</v>
      </c>
      <c r="I815" s="277" t="s">
        <v>56</v>
      </c>
      <c r="J815" s="278">
        <v>4</v>
      </c>
      <c r="K815" s="279" t="s">
        <v>30</v>
      </c>
      <c r="L815" s="252" t="s">
        <v>274</v>
      </c>
      <c r="M815" s="280" t="s">
        <v>274</v>
      </c>
      <c r="N815" s="278">
        <v>21</v>
      </c>
      <c r="O815" s="281">
        <v>2325000</v>
      </c>
      <c r="P815" s="281">
        <v>2325000</v>
      </c>
      <c r="Q815" s="270">
        <v>57067660</v>
      </c>
      <c r="R815" s="281">
        <v>556605</v>
      </c>
      <c r="S815" s="281">
        <v>57624265</v>
      </c>
      <c r="T815" s="271" t="s">
        <v>358</v>
      </c>
      <c r="U815" s="254">
        <v>0</v>
      </c>
      <c r="V815" s="254">
        <v>0</v>
      </c>
      <c r="W815" s="254">
        <v>0</v>
      </c>
      <c r="X815" s="254">
        <v>0</v>
      </c>
      <c r="Y815" s="272"/>
      <c r="Z815" s="256"/>
    </row>
    <row r="816" spans="1:26" x14ac:dyDescent="0.25">
      <c r="A816" s="244">
        <v>91705000</v>
      </c>
      <c r="B816" s="258">
        <v>7</v>
      </c>
      <c r="C816" s="259" t="s">
        <v>106</v>
      </c>
      <c r="D816" s="259" t="s">
        <v>81</v>
      </c>
      <c r="E816" s="273">
        <v>427</v>
      </c>
      <c r="F816" s="274">
        <v>41452</v>
      </c>
      <c r="G816" s="275" t="s">
        <v>28</v>
      </c>
      <c r="H816" s="276">
        <v>2000</v>
      </c>
      <c r="I816" s="277" t="s">
        <v>70</v>
      </c>
      <c r="J816" s="278">
        <v>3.85</v>
      </c>
      <c r="K816" s="279" t="s">
        <v>30</v>
      </c>
      <c r="L816" s="252"/>
      <c r="M816" s="280"/>
      <c r="N816" s="278">
        <v>21</v>
      </c>
      <c r="O816" s="281"/>
      <c r="P816" s="281"/>
      <c r="Q816" s="270">
        <v>0</v>
      </c>
      <c r="R816" s="281"/>
      <c r="S816" s="281"/>
      <c r="T816" s="271" t="s">
        <v>358</v>
      </c>
      <c r="U816" s="254">
        <v>0</v>
      </c>
      <c r="V816" s="254" t="s">
        <v>362</v>
      </c>
      <c r="W816" s="254">
        <v>0</v>
      </c>
      <c r="X816" s="254">
        <v>0</v>
      </c>
      <c r="Y816" s="272"/>
      <c r="Z816" s="256"/>
    </row>
    <row r="817" spans="1:26" x14ac:dyDescent="0.25">
      <c r="A817" s="244">
        <v>91705000</v>
      </c>
      <c r="B817" s="258">
        <v>7</v>
      </c>
      <c r="C817" s="259" t="s">
        <v>106</v>
      </c>
      <c r="D817" s="259" t="s">
        <v>193</v>
      </c>
      <c r="E817" s="273">
        <v>595</v>
      </c>
      <c r="F817" s="274">
        <v>40001</v>
      </c>
      <c r="G817" s="275" t="s">
        <v>28</v>
      </c>
      <c r="H817" s="276">
        <v>5000</v>
      </c>
      <c r="I817" s="277"/>
      <c r="J817" s="278"/>
      <c r="K817" s="279" t="s">
        <v>48</v>
      </c>
      <c r="L817" s="252" t="s">
        <v>30</v>
      </c>
      <c r="M817" s="280" t="s">
        <v>37</v>
      </c>
      <c r="N817" s="278">
        <v>10</v>
      </c>
      <c r="O817" s="281"/>
      <c r="P817" s="281"/>
      <c r="Q817" s="270">
        <v>0</v>
      </c>
      <c r="R817" s="281"/>
      <c r="S817" s="281"/>
      <c r="T817" s="271">
        <v>0</v>
      </c>
      <c r="U817" s="254">
        <v>0</v>
      </c>
      <c r="V817" s="254">
        <v>0</v>
      </c>
      <c r="W817" s="254">
        <v>0</v>
      </c>
      <c r="X817" s="254">
        <v>0</v>
      </c>
      <c r="Y817" s="272"/>
      <c r="Z817" s="256"/>
    </row>
    <row r="818" spans="1:26" x14ac:dyDescent="0.25">
      <c r="A818" s="244">
        <v>91705000</v>
      </c>
      <c r="B818" s="258">
        <v>7</v>
      </c>
      <c r="C818" s="259" t="s">
        <v>106</v>
      </c>
      <c r="D818" s="259" t="s">
        <v>78</v>
      </c>
      <c r="E818" s="273">
        <v>595</v>
      </c>
      <c r="F818" s="274">
        <v>40695</v>
      </c>
      <c r="G818" s="275" t="s">
        <v>28</v>
      </c>
      <c r="H818" s="276">
        <v>5000</v>
      </c>
      <c r="I818" s="277" t="s">
        <v>40</v>
      </c>
      <c r="J818" s="278">
        <v>3.2</v>
      </c>
      <c r="K818" s="279" t="s">
        <v>48</v>
      </c>
      <c r="L818" s="252" t="s">
        <v>274</v>
      </c>
      <c r="M818" s="280" t="s">
        <v>274</v>
      </c>
      <c r="N818" s="278">
        <v>7</v>
      </c>
      <c r="O818" s="281">
        <v>2500000</v>
      </c>
      <c r="P818" s="281">
        <v>2000000</v>
      </c>
      <c r="Q818" s="270">
        <v>49090460</v>
      </c>
      <c r="R818" s="281">
        <v>1225513</v>
      </c>
      <c r="S818" s="281">
        <v>50315973</v>
      </c>
      <c r="T818" s="271" t="s">
        <v>358</v>
      </c>
      <c r="U818" s="254">
        <v>0</v>
      </c>
      <c r="V818" s="254">
        <v>0</v>
      </c>
      <c r="W818" s="254">
        <v>0</v>
      </c>
      <c r="X818" s="254">
        <v>0</v>
      </c>
      <c r="Y818" s="272"/>
      <c r="Z818" s="256"/>
    </row>
    <row r="819" spans="1:26" x14ac:dyDescent="0.25">
      <c r="A819" s="244">
        <v>91705000</v>
      </c>
      <c r="B819" s="258">
        <v>7</v>
      </c>
      <c r="C819" s="259" t="s">
        <v>106</v>
      </c>
      <c r="D819" s="259" t="s">
        <v>81</v>
      </c>
      <c r="E819" s="273">
        <v>595</v>
      </c>
      <c r="F819" s="274">
        <v>41456</v>
      </c>
      <c r="G819" s="275" t="s">
        <v>89</v>
      </c>
      <c r="H819" s="276">
        <v>45700000</v>
      </c>
      <c r="I819" s="277" t="s">
        <v>42</v>
      </c>
      <c r="J819" s="278">
        <v>6</v>
      </c>
      <c r="K819" s="279" t="s">
        <v>48</v>
      </c>
      <c r="L819" s="252" t="s">
        <v>30</v>
      </c>
      <c r="M819" s="280" t="s">
        <v>37</v>
      </c>
      <c r="N819" s="278">
        <v>8</v>
      </c>
      <c r="O819" s="281"/>
      <c r="P819" s="281"/>
      <c r="Q819" s="270">
        <v>0</v>
      </c>
      <c r="R819" s="281"/>
      <c r="S819" s="281"/>
      <c r="T819" s="271">
        <v>0</v>
      </c>
      <c r="U819" s="254">
        <v>0</v>
      </c>
      <c r="V819" s="254" t="s">
        <v>362</v>
      </c>
      <c r="W819" s="254">
        <v>0</v>
      </c>
      <c r="X819" s="254">
        <v>0</v>
      </c>
      <c r="Y819" s="272"/>
      <c r="Z819" s="256"/>
    </row>
    <row r="820" spans="1:26" x14ac:dyDescent="0.25">
      <c r="A820" s="244">
        <v>91705000</v>
      </c>
      <c r="B820" s="258">
        <v>7</v>
      </c>
      <c r="C820" s="259" t="s">
        <v>106</v>
      </c>
      <c r="D820" s="259" t="s">
        <v>81</v>
      </c>
      <c r="E820" s="273">
        <v>595</v>
      </c>
      <c r="F820" s="274">
        <v>41456</v>
      </c>
      <c r="G820" s="275" t="s">
        <v>28</v>
      </c>
      <c r="H820" s="276">
        <v>2000</v>
      </c>
      <c r="I820" s="277" t="s">
        <v>43</v>
      </c>
      <c r="J820" s="278">
        <v>3.7</v>
      </c>
      <c r="K820" s="279" t="s">
        <v>48</v>
      </c>
      <c r="L820" s="252" t="s">
        <v>30</v>
      </c>
      <c r="M820" s="280" t="s">
        <v>37</v>
      </c>
      <c r="N820" s="278">
        <v>8</v>
      </c>
      <c r="O820" s="281">
        <v>1000000</v>
      </c>
      <c r="P820" s="281">
        <v>1000000</v>
      </c>
      <c r="Q820" s="270">
        <v>24545230</v>
      </c>
      <c r="R820" s="281">
        <v>676776</v>
      </c>
      <c r="S820" s="281">
        <v>25222006</v>
      </c>
      <c r="T820" s="271" t="s">
        <v>358</v>
      </c>
      <c r="U820" s="254">
        <v>0</v>
      </c>
      <c r="V820" s="254">
        <v>0</v>
      </c>
      <c r="W820" s="254">
        <v>0</v>
      </c>
      <c r="X820" s="254">
        <v>0</v>
      </c>
      <c r="Y820" s="272"/>
      <c r="Z820" s="256"/>
    </row>
    <row r="821" spans="1:26" x14ac:dyDescent="0.25">
      <c r="A821" s="244">
        <v>91705000</v>
      </c>
      <c r="B821" s="258">
        <v>7</v>
      </c>
      <c r="C821" s="259" t="s">
        <v>106</v>
      </c>
      <c r="D821" s="259" t="s">
        <v>193</v>
      </c>
      <c r="E821" s="273">
        <v>596</v>
      </c>
      <c r="F821" s="274">
        <v>40001</v>
      </c>
      <c r="G821" s="275" t="s">
        <v>28</v>
      </c>
      <c r="H821" s="276">
        <v>7000</v>
      </c>
      <c r="I821" s="277"/>
      <c r="J821" s="278"/>
      <c r="K821" s="279" t="s">
        <v>48</v>
      </c>
      <c r="L821" s="252" t="s">
        <v>30</v>
      </c>
      <c r="M821" s="280" t="s">
        <v>37</v>
      </c>
      <c r="N821" s="278">
        <v>30</v>
      </c>
      <c r="O821" s="281"/>
      <c r="P821" s="281"/>
      <c r="Q821" s="270">
        <v>0</v>
      </c>
      <c r="R821" s="281"/>
      <c r="S821" s="281"/>
      <c r="T821" s="271">
        <v>0</v>
      </c>
      <c r="U821" s="254">
        <v>0</v>
      </c>
      <c r="V821" s="254">
        <v>0</v>
      </c>
      <c r="W821" s="254">
        <v>0</v>
      </c>
      <c r="X821" s="254">
        <v>0</v>
      </c>
      <c r="Y821" s="272"/>
      <c r="Z821" s="256"/>
    </row>
    <row r="822" spans="1:26" x14ac:dyDescent="0.25">
      <c r="A822" s="244">
        <v>91705000</v>
      </c>
      <c r="B822" s="258">
        <v>7</v>
      </c>
      <c r="C822" s="259" t="s">
        <v>106</v>
      </c>
      <c r="D822" s="259" t="s">
        <v>78</v>
      </c>
      <c r="E822" s="273">
        <v>596</v>
      </c>
      <c r="F822" s="274">
        <v>40695</v>
      </c>
      <c r="G822" s="275" t="s">
        <v>28</v>
      </c>
      <c r="H822" s="276">
        <v>7000</v>
      </c>
      <c r="I822" s="277" t="s">
        <v>38</v>
      </c>
      <c r="J822" s="278">
        <v>3.75</v>
      </c>
      <c r="K822" s="279" t="s">
        <v>48</v>
      </c>
      <c r="L822" s="252" t="s">
        <v>30</v>
      </c>
      <c r="M822" s="280" t="s">
        <v>37</v>
      </c>
      <c r="N822" s="278">
        <v>21</v>
      </c>
      <c r="O822" s="281">
        <v>4500000</v>
      </c>
      <c r="P822" s="281">
        <v>4500000</v>
      </c>
      <c r="Q822" s="270">
        <v>110453535</v>
      </c>
      <c r="R822" s="281">
        <v>3168957</v>
      </c>
      <c r="S822" s="281">
        <v>113622492</v>
      </c>
      <c r="T822" s="271" t="s">
        <v>358</v>
      </c>
      <c r="U822" s="254">
        <v>0</v>
      </c>
      <c r="V822" s="254" t="s">
        <v>362</v>
      </c>
      <c r="W822" s="254">
        <v>0</v>
      </c>
      <c r="X822" s="254">
        <v>0</v>
      </c>
      <c r="Y822" s="272"/>
      <c r="Z822" s="256"/>
    </row>
    <row r="823" spans="1:26" x14ac:dyDescent="0.25">
      <c r="A823" s="244">
        <v>91705000</v>
      </c>
      <c r="B823" s="258">
        <v>7</v>
      </c>
      <c r="C823" s="259" t="s">
        <v>106</v>
      </c>
      <c r="D823" s="259" t="s">
        <v>81</v>
      </c>
      <c r="E823" s="273">
        <v>596</v>
      </c>
      <c r="F823" s="274">
        <v>41844</v>
      </c>
      <c r="G823" s="275" t="s">
        <v>28</v>
      </c>
      <c r="H823" s="276">
        <v>2375</v>
      </c>
      <c r="I823" s="277" t="s">
        <v>91</v>
      </c>
      <c r="J823" s="278">
        <v>3.2</v>
      </c>
      <c r="K823" s="279" t="s">
        <v>48</v>
      </c>
      <c r="L823" s="252" t="s">
        <v>30</v>
      </c>
      <c r="M823" s="280" t="s">
        <v>37</v>
      </c>
      <c r="N823" s="278">
        <v>12</v>
      </c>
      <c r="O823" s="281"/>
      <c r="P823" s="281"/>
      <c r="Q823" s="270">
        <v>0</v>
      </c>
      <c r="R823" s="281"/>
      <c r="S823" s="281"/>
      <c r="T823" s="271" t="s">
        <v>358</v>
      </c>
      <c r="U823" s="254">
        <v>0</v>
      </c>
      <c r="V823" s="254" t="s">
        <v>362</v>
      </c>
      <c r="W823" s="254">
        <v>0</v>
      </c>
      <c r="X823" s="254">
        <v>0</v>
      </c>
      <c r="Y823" s="272"/>
      <c r="Z823" s="256"/>
    </row>
    <row r="824" spans="1:26" x14ac:dyDescent="0.25">
      <c r="A824" s="244">
        <v>91705000</v>
      </c>
      <c r="B824" s="258">
        <v>7</v>
      </c>
      <c r="C824" s="259" t="s">
        <v>106</v>
      </c>
      <c r="D824" s="259" t="s">
        <v>193</v>
      </c>
      <c r="E824" s="273">
        <v>714</v>
      </c>
      <c r="F824" s="274">
        <v>40990</v>
      </c>
      <c r="G824" s="275" t="s">
        <v>28</v>
      </c>
      <c r="H824" s="276">
        <v>6000</v>
      </c>
      <c r="I824" s="277"/>
      <c r="J824" s="278"/>
      <c r="K824" s="279" t="s">
        <v>48</v>
      </c>
      <c r="L824" s="252" t="s">
        <v>30</v>
      </c>
      <c r="M824" s="280" t="s">
        <v>37</v>
      </c>
      <c r="N824" s="278">
        <v>10</v>
      </c>
      <c r="O824" s="253"/>
      <c r="P824" s="253"/>
      <c r="Q824" s="270">
        <v>0</v>
      </c>
      <c r="R824" s="253"/>
      <c r="S824" s="253"/>
      <c r="T824" s="271">
        <v>0</v>
      </c>
      <c r="U824" s="254">
        <v>0</v>
      </c>
      <c r="V824" s="256"/>
      <c r="W824" s="254">
        <v>0</v>
      </c>
      <c r="X824" s="254">
        <v>0</v>
      </c>
      <c r="Y824" s="272"/>
      <c r="Z824" s="256"/>
    </row>
    <row r="825" spans="1:26" x14ac:dyDescent="0.25">
      <c r="A825" s="244">
        <v>91705000</v>
      </c>
      <c r="B825" s="258">
        <v>7</v>
      </c>
      <c r="C825" s="259" t="s">
        <v>106</v>
      </c>
      <c r="D825" s="259" t="s">
        <v>78</v>
      </c>
      <c r="E825" s="273">
        <v>714</v>
      </c>
      <c r="F825" s="274">
        <v>41844</v>
      </c>
      <c r="G825" s="275" t="s">
        <v>28</v>
      </c>
      <c r="H825" s="276">
        <v>2375</v>
      </c>
      <c r="I825" s="277" t="s">
        <v>73</v>
      </c>
      <c r="J825" s="278">
        <v>2.6</v>
      </c>
      <c r="K825" s="279" t="s">
        <v>48</v>
      </c>
      <c r="L825" s="252" t="s">
        <v>30</v>
      </c>
      <c r="M825" s="280" t="s">
        <v>37</v>
      </c>
      <c r="N825" s="278">
        <v>7</v>
      </c>
      <c r="O825" s="253"/>
      <c r="P825" s="253"/>
      <c r="Q825" s="270">
        <v>0</v>
      </c>
      <c r="R825" s="253"/>
      <c r="S825" s="253"/>
      <c r="T825" s="271" t="s">
        <v>358</v>
      </c>
      <c r="U825" s="254">
        <v>0</v>
      </c>
      <c r="V825" s="254" t="s">
        <v>362</v>
      </c>
      <c r="W825" s="254">
        <v>0</v>
      </c>
      <c r="X825" s="254">
        <v>0</v>
      </c>
      <c r="Y825" s="272"/>
      <c r="Z825" s="256"/>
    </row>
    <row r="826" spans="1:26" x14ac:dyDescent="0.25">
      <c r="A826" s="244">
        <v>91705000</v>
      </c>
      <c r="B826" s="258">
        <v>7</v>
      </c>
      <c r="C826" s="259" t="s">
        <v>106</v>
      </c>
      <c r="D826" s="259" t="s">
        <v>193</v>
      </c>
      <c r="E826" s="273">
        <v>715</v>
      </c>
      <c r="F826" s="274">
        <v>40990</v>
      </c>
      <c r="G826" s="275" t="s">
        <v>28</v>
      </c>
      <c r="H826" s="276">
        <v>6000</v>
      </c>
      <c r="I826" s="277"/>
      <c r="J826" s="278"/>
      <c r="K826" s="279" t="s">
        <v>48</v>
      </c>
      <c r="L826" s="252" t="s">
        <v>30</v>
      </c>
      <c r="M826" s="280" t="s">
        <v>37</v>
      </c>
      <c r="N826" s="278">
        <v>30</v>
      </c>
      <c r="O826" s="253"/>
      <c r="P826" s="253"/>
      <c r="Q826" s="270">
        <v>0</v>
      </c>
      <c r="R826" s="253"/>
      <c r="S826" s="253"/>
      <c r="T826" s="271">
        <v>0</v>
      </c>
      <c r="U826" s="254">
        <v>0</v>
      </c>
      <c r="V826" s="254">
        <v>0</v>
      </c>
      <c r="W826" s="254">
        <v>0</v>
      </c>
      <c r="X826" s="254">
        <v>0</v>
      </c>
      <c r="Y826" s="272"/>
      <c r="Z826" s="256"/>
    </row>
    <row r="827" spans="1:26" x14ac:dyDescent="0.25">
      <c r="A827" s="244">
        <v>91705000</v>
      </c>
      <c r="B827" s="258">
        <v>7</v>
      </c>
      <c r="C827" s="259" t="s">
        <v>106</v>
      </c>
      <c r="D827" s="259" t="s">
        <v>78</v>
      </c>
      <c r="E827" s="273">
        <v>715</v>
      </c>
      <c r="F827" s="274">
        <v>41452</v>
      </c>
      <c r="G827" s="275" t="s">
        <v>28</v>
      </c>
      <c r="H827" s="276">
        <v>3000</v>
      </c>
      <c r="I827" s="277" t="s">
        <v>45</v>
      </c>
      <c r="J827" s="278">
        <v>3.85</v>
      </c>
      <c r="K827" s="279" t="s">
        <v>48</v>
      </c>
      <c r="L827" s="252" t="s">
        <v>30</v>
      </c>
      <c r="M827" s="280" t="s">
        <v>37</v>
      </c>
      <c r="N827" s="278">
        <v>21</v>
      </c>
      <c r="O827" s="253">
        <v>3000000</v>
      </c>
      <c r="P827" s="253">
        <v>3000000</v>
      </c>
      <c r="Q827" s="270">
        <v>73635690</v>
      </c>
      <c r="R827" s="253">
        <v>2112638</v>
      </c>
      <c r="S827" s="253">
        <v>75748328</v>
      </c>
      <c r="T827" s="271" t="s">
        <v>358</v>
      </c>
      <c r="U827" s="254">
        <v>0</v>
      </c>
      <c r="V827" s="254">
        <v>0</v>
      </c>
      <c r="W827" s="254">
        <v>0</v>
      </c>
      <c r="X827" s="254">
        <v>0</v>
      </c>
      <c r="Y827" s="272"/>
      <c r="Z827" s="256"/>
    </row>
    <row r="828" spans="1:26" x14ac:dyDescent="0.25">
      <c r="A828" s="244">
        <v>91705000</v>
      </c>
      <c r="B828" s="258">
        <v>7</v>
      </c>
      <c r="C828" s="259" t="s">
        <v>106</v>
      </c>
      <c r="D828" s="259" t="s">
        <v>81</v>
      </c>
      <c r="E828" s="273">
        <v>715</v>
      </c>
      <c r="F828" s="274">
        <v>41844</v>
      </c>
      <c r="G828" s="275" t="s">
        <v>28</v>
      </c>
      <c r="H828" s="276">
        <v>2375</v>
      </c>
      <c r="I828" s="277" t="s">
        <v>92</v>
      </c>
      <c r="J828" s="278">
        <v>3.4</v>
      </c>
      <c r="K828" s="279" t="s">
        <v>48</v>
      </c>
      <c r="L828" s="252" t="s">
        <v>30</v>
      </c>
      <c r="M828" s="280" t="s">
        <v>37</v>
      </c>
      <c r="N828" s="278">
        <v>21</v>
      </c>
      <c r="O828" s="253">
        <v>2375000</v>
      </c>
      <c r="P828" s="281">
        <v>2375000</v>
      </c>
      <c r="Q828" s="270">
        <v>58294921</v>
      </c>
      <c r="R828" s="253">
        <v>1205507</v>
      </c>
      <c r="S828" s="253">
        <v>59500428</v>
      </c>
      <c r="T828" s="271" t="s">
        <v>358</v>
      </c>
      <c r="U828" s="254">
        <v>0</v>
      </c>
      <c r="V828" s="254">
        <v>0</v>
      </c>
      <c r="W828" s="254">
        <v>0</v>
      </c>
      <c r="X828" s="254">
        <v>0</v>
      </c>
      <c r="Y828" s="272"/>
      <c r="Z828" s="256"/>
    </row>
    <row r="829" spans="1:26" x14ac:dyDescent="0.25">
      <c r="A829" s="244">
        <v>96563620</v>
      </c>
      <c r="B829" s="258" t="s">
        <v>52</v>
      </c>
      <c r="C829" s="259" t="s">
        <v>115</v>
      </c>
      <c r="D829" s="259" t="s">
        <v>193</v>
      </c>
      <c r="E829" s="273">
        <v>482</v>
      </c>
      <c r="F829" s="274">
        <v>39038</v>
      </c>
      <c r="G829" s="275" t="s">
        <v>28</v>
      </c>
      <c r="H829" s="276">
        <v>3000</v>
      </c>
      <c r="I829" s="277"/>
      <c r="J829" s="278"/>
      <c r="K829" s="279" t="s">
        <v>30</v>
      </c>
      <c r="L829" s="252" t="s">
        <v>274</v>
      </c>
      <c r="M829" s="280" t="s">
        <v>274</v>
      </c>
      <c r="N829" s="278">
        <v>10</v>
      </c>
      <c r="O829" s="281"/>
      <c r="P829" s="281"/>
      <c r="Q829" s="270">
        <v>0</v>
      </c>
      <c r="R829" s="281"/>
      <c r="S829" s="281"/>
      <c r="T829" s="271">
        <v>0</v>
      </c>
      <c r="U829" s="254">
        <v>0</v>
      </c>
      <c r="V829" s="254" t="s">
        <v>362</v>
      </c>
      <c r="W829" s="254">
        <v>0</v>
      </c>
      <c r="X829" s="254">
        <v>0</v>
      </c>
      <c r="Y829" s="272" t="s">
        <v>214</v>
      </c>
      <c r="Z829" s="256"/>
    </row>
    <row r="830" spans="1:26" x14ac:dyDescent="0.25">
      <c r="A830" s="244">
        <v>96563620</v>
      </c>
      <c r="B830" s="258" t="s">
        <v>52</v>
      </c>
      <c r="C830" s="259" t="s">
        <v>115</v>
      </c>
      <c r="D830" s="259" t="s">
        <v>193</v>
      </c>
      <c r="E830" s="273">
        <v>483</v>
      </c>
      <c r="F830" s="274">
        <v>39038</v>
      </c>
      <c r="G830" s="275" t="s">
        <v>28</v>
      </c>
      <c r="H830" s="276">
        <v>3000</v>
      </c>
      <c r="I830" s="277"/>
      <c r="J830" s="278"/>
      <c r="K830" s="279" t="s">
        <v>30</v>
      </c>
      <c r="L830" s="252" t="s">
        <v>274</v>
      </c>
      <c r="M830" s="280" t="s">
        <v>274</v>
      </c>
      <c r="N830" s="278">
        <v>25</v>
      </c>
      <c r="O830" s="281"/>
      <c r="P830" s="281"/>
      <c r="Q830" s="270">
        <v>0</v>
      </c>
      <c r="R830" s="281"/>
      <c r="S830" s="281"/>
      <c r="T830" s="271">
        <v>0</v>
      </c>
      <c r="U830" s="254">
        <v>0</v>
      </c>
      <c r="V830" s="254" t="s">
        <v>362</v>
      </c>
      <c r="W830" s="254">
        <v>0</v>
      </c>
      <c r="X830" s="254">
        <v>0</v>
      </c>
      <c r="Y830" s="272" t="s">
        <v>214</v>
      </c>
      <c r="Z830" s="256"/>
    </row>
    <row r="831" spans="1:26" x14ac:dyDescent="0.25">
      <c r="A831" s="244">
        <v>96563620</v>
      </c>
      <c r="B831" s="258" t="s">
        <v>52</v>
      </c>
      <c r="C831" s="259" t="s">
        <v>115</v>
      </c>
      <c r="D831" s="259" t="s">
        <v>193</v>
      </c>
      <c r="E831" s="273">
        <v>484</v>
      </c>
      <c r="F831" s="274">
        <v>39038</v>
      </c>
      <c r="G831" s="275" t="s">
        <v>28</v>
      </c>
      <c r="H831" s="276">
        <v>3000</v>
      </c>
      <c r="I831" s="277"/>
      <c r="J831" s="278"/>
      <c r="K831" s="279" t="s">
        <v>30</v>
      </c>
      <c r="L831" s="252" t="s">
        <v>274</v>
      </c>
      <c r="M831" s="280" t="s">
        <v>274</v>
      </c>
      <c r="N831" s="278">
        <v>10</v>
      </c>
      <c r="O831" s="281"/>
      <c r="P831" s="281"/>
      <c r="Q831" s="270">
        <v>0</v>
      </c>
      <c r="R831" s="281"/>
      <c r="S831" s="281"/>
      <c r="T831" s="271">
        <v>0</v>
      </c>
      <c r="U831" s="254">
        <v>0</v>
      </c>
      <c r="V831" s="254">
        <v>0</v>
      </c>
      <c r="W831" s="254">
        <v>0</v>
      </c>
      <c r="X831" s="254">
        <v>0</v>
      </c>
      <c r="Y831" s="272"/>
      <c r="Z831" s="256"/>
    </row>
    <row r="832" spans="1:26" x14ac:dyDescent="0.25">
      <c r="A832" s="244">
        <v>96563620</v>
      </c>
      <c r="B832" s="258" t="s">
        <v>52</v>
      </c>
      <c r="C832" s="259" t="s">
        <v>115</v>
      </c>
      <c r="D832" s="259" t="s">
        <v>78</v>
      </c>
      <c r="E832" s="273">
        <v>484</v>
      </c>
      <c r="F832" s="274">
        <v>39048</v>
      </c>
      <c r="G832" s="275" t="s">
        <v>28</v>
      </c>
      <c r="H832" s="276">
        <v>3000</v>
      </c>
      <c r="I832" s="277" t="s">
        <v>35</v>
      </c>
      <c r="J832" s="278">
        <v>3</v>
      </c>
      <c r="K832" s="279" t="s">
        <v>30</v>
      </c>
      <c r="L832" s="252" t="s">
        <v>274</v>
      </c>
      <c r="M832" s="280" t="s">
        <v>274</v>
      </c>
      <c r="N832" s="278">
        <v>10</v>
      </c>
      <c r="O832" s="281">
        <v>3000000</v>
      </c>
      <c r="P832" s="281">
        <v>3000000</v>
      </c>
      <c r="Q832" s="270">
        <v>73635690</v>
      </c>
      <c r="R832" s="281">
        <v>911386</v>
      </c>
      <c r="S832" s="281">
        <v>74547076</v>
      </c>
      <c r="T832" s="271" t="s">
        <v>358</v>
      </c>
      <c r="U832" s="254">
        <v>0</v>
      </c>
      <c r="V832" s="254">
        <v>0</v>
      </c>
      <c r="W832" s="254">
        <v>0</v>
      </c>
      <c r="X832" s="254" t="s">
        <v>360</v>
      </c>
      <c r="Y832" s="272" t="s">
        <v>214</v>
      </c>
      <c r="Z832" s="256"/>
    </row>
    <row r="833" spans="1:26" x14ac:dyDescent="0.25">
      <c r="A833" s="244">
        <v>96563620</v>
      </c>
      <c r="B833" s="258" t="s">
        <v>52</v>
      </c>
      <c r="C833" s="259" t="s">
        <v>115</v>
      </c>
      <c r="D833" s="259" t="s">
        <v>193</v>
      </c>
      <c r="E833" s="273">
        <v>485</v>
      </c>
      <c r="F833" s="274">
        <v>39038</v>
      </c>
      <c r="G833" s="275" t="s">
        <v>28</v>
      </c>
      <c r="H833" s="276">
        <v>3000</v>
      </c>
      <c r="I833" s="277"/>
      <c r="J833" s="278"/>
      <c r="K833" s="279" t="s">
        <v>30</v>
      </c>
      <c r="L833" s="252" t="s">
        <v>274</v>
      </c>
      <c r="M833" s="280" t="s">
        <v>274</v>
      </c>
      <c r="N833" s="278">
        <v>25</v>
      </c>
      <c r="O833" s="281"/>
      <c r="P833" s="281"/>
      <c r="Q833" s="270">
        <v>0</v>
      </c>
      <c r="R833" s="281"/>
      <c r="S833" s="281"/>
      <c r="T833" s="271">
        <v>0</v>
      </c>
      <c r="U833" s="254">
        <v>0</v>
      </c>
      <c r="V833" s="254" t="s">
        <v>362</v>
      </c>
      <c r="W833" s="254">
        <v>0</v>
      </c>
      <c r="X833" s="254">
        <v>0</v>
      </c>
      <c r="Y833" s="272" t="s">
        <v>214</v>
      </c>
      <c r="Z833" s="256"/>
    </row>
    <row r="834" spans="1:26" x14ac:dyDescent="0.25">
      <c r="A834" s="244">
        <v>99530250</v>
      </c>
      <c r="B834" s="282">
        <v>0</v>
      </c>
      <c r="C834" s="259" t="s">
        <v>204</v>
      </c>
      <c r="D834" s="259" t="s">
        <v>212</v>
      </c>
      <c r="E834" s="273">
        <v>357</v>
      </c>
      <c r="F834" s="274">
        <v>37936</v>
      </c>
      <c r="G834" s="275" t="s">
        <v>28</v>
      </c>
      <c r="H834" s="276">
        <v>5000</v>
      </c>
      <c r="I834" s="277" t="s">
        <v>55</v>
      </c>
      <c r="J834" s="278">
        <v>5.5</v>
      </c>
      <c r="K834" s="279" t="s">
        <v>48</v>
      </c>
      <c r="L834" s="252" t="s">
        <v>274</v>
      </c>
      <c r="M834" s="280" t="s">
        <v>274</v>
      </c>
      <c r="N834" s="278">
        <v>21</v>
      </c>
      <c r="O834" s="281">
        <v>3500000</v>
      </c>
      <c r="P834" s="281"/>
      <c r="Q834" s="270">
        <v>0</v>
      </c>
      <c r="R834" s="281"/>
      <c r="S834" s="281"/>
      <c r="T834" s="271" t="s">
        <v>358</v>
      </c>
      <c r="U834" s="254">
        <v>0</v>
      </c>
      <c r="V834" s="254">
        <v>0</v>
      </c>
      <c r="W834" s="254" t="s">
        <v>359</v>
      </c>
      <c r="X834" s="254" t="s">
        <v>360</v>
      </c>
      <c r="Y834" s="272" t="s">
        <v>214</v>
      </c>
      <c r="Z834" s="256"/>
    </row>
    <row r="835" spans="1:26" x14ac:dyDescent="0.25">
      <c r="A835" s="244">
        <v>99530250</v>
      </c>
      <c r="B835" s="282">
        <v>0</v>
      </c>
      <c r="C835" s="259" t="s">
        <v>204</v>
      </c>
      <c r="D835" s="259" t="s">
        <v>193</v>
      </c>
      <c r="E835" s="273">
        <v>358</v>
      </c>
      <c r="F835" s="274">
        <v>37936</v>
      </c>
      <c r="G835" s="275" t="s">
        <v>28</v>
      </c>
      <c r="H835" s="276">
        <v>3000</v>
      </c>
      <c r="I835" s="277"/>
      <c r="J835" s="278"/>
      <c r="K835" s="279" t="s">
        <v>274</v>
      </c>
      <c r="L835" s="252" t="s">
        <v>274</v>
      </c>
      <c r="M835" s="280" t="s">
        <v>274</v>
      </c>
      <c r="N835" s="278">
        <v>10</v>
      </c>
      <c r="O835" s="281"/>
      <c r="P835" s="281"/>
      <c r="Q835" s="270">
        <v>0</v>
      </c>
      <c r="R835" s="281"/>
      <c r="S835" s="281"/>
      <c r="T835" s="271">
        <v>0</v>
      </c>
      <c r="U835" s="254">
        <v>0</v>
      </c>
      <c r="V835" s="254">
        <v>0</v>
      </c>
      <c r="W835" s="254">
        <v>0</v>
      </c>
      <c r="X835" s="254" t="s">
        <v>360</v>
      </c>
      <c r="Y835" s="272"/>
      <c r="Z835" s="256"/>
    </row>
    <row r="836" spans="1:26" x14ac:dyDescent="0.25">
      <c r="A836" s="244">
        <v>99530250</v>
      </c>
      <c r="B836" s="282">
        <v>0</v>
      </c>
      <c r="C836" s="259" t="s">
        <v>204</v>
      </c>
      <c r="D836" s="259" t="s">
        <v>78</v>
      </c>
      <c r="E836" s="273">
        <v>358</v>
      </c>
      <c r="F836" s="274">
        <v>37936</v>
      </c>
      <c r="G836" s="275" t="s">
        <v>28</v>
      </c>
      <c r="H836" s="276">
        <v>3000</v>
      </c>
      <c r="I836" s="277" t="s">
        <v>35</v>
      </c>
      <c r="J836" s="278">
        <v>4.5</v>
      </c>
      <c r="K836" s="279" t="s">
        <v>48</v>
      </c>
      <c r="L836" s="252" t="s">
        <v>274</v>
      </c>
      <c r="M836" s="280" t="s">
        <v>274</v>
      </c>
      <c r="N836" s="278">
        <v>8</v>
      </c>
      <c r="O836" s="281">
        <v>3000000</v>
      </c>
      <c r="P836" s="281"/>
      <c r="Q836" s="270">
        <v>0</v>
      </c>
      <c r="R836" s="281"/>
      <c r="S836" s="281"/>
      <c r="T836" s="271" t="s">
        <v>358</v>
      </c>
      <c r="U836" s="254">
        <v>0</v>
      </c>
      <c r="V836" s="254">
        <v>0</v>
      </c>
      <c r="W836" s="254" t="s">
        <v>359</v>
      </c>
      <c r="X836" s="254" t="s">
        <v>360</v>
      </c>
      <c r="Y836" s="272" t="s">
        <v>214</v>
      </c>
      <c r="Z836" s="256"/>
    </row>
    <row r="837" spans="1:26" x14ac:dyDescent="0.25">
      <c r="A837" s="244">
        <v>99530250</v>
      </c>
      <c r="B837" s="258">
        <v>0</v>
      </c>
      <c r="C837" s="259" t="s">
        <v>204</v>
      </c>
      <c r="D837" s="259" t="s">
        <v>193</v>
      </c>
      <c r="E837" s="273">
        <v>543</v>
      </c>
      <c r="F837" s="274">
        <v>39667</v>
      </c>
      <c r="G837" s="275" t="s">
        <v>28</v>
      </c>
      <c r="H837" s="276">
        <v>3500</v>
      </c>
      <c r="I837" s="277"/>
      <c r="J837" s="278"/>
      <c r="K837" s="279" t="s">
        <v>30</v>
      </c>
      <c r="L837" s="252" t="s">
        <v>48</v>
      </c>
      <c r="M837" s="280" t="s">
        <v>274</v>
      </c>
      <c r="N837" s="278">
        <v>30</v>
      </c>
      <c r="O837" s="281"/>
      <c r="P837" s="281"/>
      <c r="Q837" s="270">
        <v>0</v>
      </c>
      <c r="R837" s="281"/>
      <c r="S837" s="281"/>
      <c r="T837" s="271">
        <v>0</v>
      </c>
      <c r="U837" s="254">
        <v>0</v>
      </c>
      <c r="V837" s="254">
        <v>0</v>
      </c>
      <c r="W837" s="254">
        <v>0</v>
      </c>
      <c r="X837" s="254">
        <v>0</v>
      </c>
      <c r="Y837" s="286"/>
      <c r="Z837" s="256"/>
    </row>
    <row r="838" spans="1:26" x14ac:dyDescent="0.25">
      <c r="A838" s="244">
        <v>99530250</v>
      </c>
      <c r="B838" s="258">
        <v>0</v>
      </c>
      <c r="C838" s="259" t="s">
        <v>204</v>
      </c>
      <c r="D838" s="259" t="s">
        <v>78</v>
      </c>
      <c r="E838" s="273">
        <v>543</v>
      </c>
      <c r="F838" s="274">
        <v>39667</v>
      </c>
      <c r="G838" s="275" t="s">
        <v>28</v>
      </c>
      <c r="H838" s="276">
        <v>3500</v>
      </c>
      <c r="I838" s="277" t="s">
        <v>56</v>
      </c>
      <c r="J838" s="278">
        <v>4.25</v>
      </c>
      <c r="K838" s="279" t="s">
        <v>30</v>
      </c>
      <c r="L838" s="252" t="s">
        <v>48</v>
      </c>
      <c r="M838" s="280" t="s">
        <v>274</v>
      </c>
      <c r="N838" s="278">
        <v>21</v>
      </c>
      <c r="O838" s="281"/>
      <c r="P838" s="281"/>
      <c r="Q838" s="270">
        <v>0</v>
      </c>
      <c r="R838" s="281"/>
      <c r="S838" s="281"/>
      <c r="T838" s="271" t="s">
        <v>358</v>
      </c>
      <c r="U838" s="254">
        <v>0</v>
      </c>
      <c r="V838" s="254" t="s">
        <v>362</v>
      </c>
      <c r="W838" s="254">
        <v>0</v>
      </c>
      <c r="X838" s="254" t="s">
        <v>360</v>
      </c>
      <c r="Y838" s="286"/>
      <c r="Z838" s="256"/>
    </row>
    <row r="839" spans="1:26" x14ac:dyDescent="0.25">
      <c r="A839" s="244">
        <v>99530250</v>
      </c>
      <c r="B839" s="258">
        <v>0</v>
      </c>
      <c r="C839" s="259" t="s">
        <v>204</v>
      </c>
      <c r="D839" s="259" t="s">
        <v>81</v>
      </c>
      <c r="E839" s="273">
        <v>543</v>
      </c>
      <c r="F839" s="274">
        <v>39897</v>
      </c>
      <c r="G839" s="275" t="s">
        <v>89</v>
      </c>
      <c r="H839" s="276">
        <v>30000000</v>
      </c>
      <c r="I839" s="277" t="s">
        <v>44</v>
      </c>
      <c r="J839" s="278">
        <v>7</v>
      </c>
      <c r="K839" s="279" t="s">
        <v>30</v>
      </c>
      <c r="L839" s="252" t="s">
        <v>48</v>
      </c>
      <c r="M839" s="280" t="s">
        <v>274</v>
      </c>
      <c r="N839" s="278">
        <v>5</v>
      </c>
      <c r="O839" s="281">
        <v>10000000000</v>
      </c>
      <c r="P839" s="281"/>
      <c r="Q839" s="270">
        <v>0</v>
      </c>
      <c r="R839" s="281"/>
      <c r="S839" s="281"/>
      <c r="T839" s="271">
        <v>0</v>
      </c>
      <c r="U839" s="254">
        <v>0</v>
      </c>
      <c r="V839" s="254">
        <v>0</v>
      </c>
      <c r="W839" s="254" t="s">
        <v>359</v>
      </c>
      <c r="X839" s="254" t="s">
        <v>360</v>
      </c>
      <c r="Y839" s="286"/>
      <c r="Z839" s="256"/>
    </row>
    <row r="840" spans="1:26" x14ac:dyDescent="0.25">
      <c r="A840" s="244">
        <v>99530250</v>
      </c>
      <c r="B840" s="258">
        <v>0</v>
      </c>
      <c r="C840" s="259" t="s">
        <v>204</v>
      </c>
      <c r="D840" s="259" t="s">
        <v>87</v>
      </c>
      <c r="E840" s="273">
        <v>543</v>
      </c>
      <c r="F840" s="274">
        <v>39976</v>
      </c>
      <c r="G840" s="275" t="s">
        <v>28</v>
      </c>
      <c r="H840" s="276">
        <v>3000</v>
      </c>
      <c r="I840" s="277" t="s">
        <v>40</v>
      </c>
      <c r="J840" s="278">
        <v>5</v>
      </c>
      <c r="K840" s="279" t="s">
        <v>48</v>
      </c>
      <c r="L840" s="252" t="s">
        <v>274</v>
      </c>
      <c r="M840" s="280" t="s">
        <v>274</v>
      </c>
      <c r="N840" s="278">
        <v>21</v>
      </c>
      <c r="O840" s="281">
        <v>1000000</v>
      </c>
      <c r="P840" s="281">
        <v>1000000</v>
      </c>
      <c r="Q840" s="270">
        <v>24545230</v>
      </c>
      <c r="R840" s="281">
        <v>267573</v>
      </c>
      <c r="S840" s="281">
        <v>24812803</v>
      </c>
      <c r="T840" s="271" t="s">
        <v>358</v>
      </c>
      <c r="U840" s="254">
        <v>0</v>
      </c>
      <c r="V840" s="254">
        <v>0</v>
      </c>
      <c r="W840" s="254">
        <v>0</v>
      </c>
      <c r="X840" s="254" t="s">
        <v>360</v>
      </c>
      <c r="Y840" s="286"/>
      <c r="Z840" s="256"/>
    </row>
    <row r="841" spans="1:26" x14ac:dyDescent="0.25">
      <c r="A841" s="244">
        <v>99530250</v>
      </c>
      <c r="B841" s="258">
        <v>0</v>
      </c>
      <c r="C841" s="259" t="s">
        <v>204</v>
      </c>
      <c r="D841" s="259" t="s">
        <v>87</v>
      </c>
      <c r="E841" s="273">
        <v>543</v>
      </c>
      <c r="F841" s="274">
        <v>39976</v>
      </c>
      <c r="G841" s="275" t="s">
        <v>28</v>
      </c>
      <c r="H841" s="276">
        <v>3000</v>
      </c>
      <c r="I841" s="277" t="s">
        <v>38</v>
      </c>
      <c r="J841" s="278">
        <v>4</v>
      </c>
      <c r="K841" s="279" t="s">
        <v>48</v>
      </c>
      <c r="L841" s="252" t="s">
        <v>274</v>
      </c>
      <c r="M841" s="280" t="s">
        <v>274</v>
      </c>
      <c r="N841" s="278">
        <v>7</v>
      </c>
      <c r="O841" s="281">
        <v>2000000</v>
      </c>
      <c r="P841" s="281">
        <v>750000</v>
      </c>
      <c r="Q841" s="270">
        <v>18408923</v>
      </c>
      <c r="R841" s="281">
        <v>161149</v>
      </c>
      <c r="S841" s="281">
        <v>18570072</v>
      </c>
      <c r="T841" s="271" t="s">
        <v>358</v>
      </c>
      <c r="U841" s="254">
        <v>0</v>
      </c>
      <c r="V841" s="254">
        <v>0</v>
      </c>
      <c r="W841" s="254">
        <v>0</v>
      </c>
      <c r="X841" s="254" t="s">
        <v>360</v>
      </c>
      <c r="Y841" s="286"/>
      <c r="Z841" s="256"/>
    </row>
    <row r="842" spans="1:26" x14ac:dyDescent="0.25">
      <c r="A842" s="244">
        <v>99530250</v>
      </c>
      <c r="B842" s="258">
        <v>0</v>
      </c>
      <c r="C842" s="259" t="s">
        <v>204</v>
      </c>
      <c r="D842" s="259" t="s">
        <v>87</v>
      </c>
      <c r="E842" s="273">
        <v>543</v>
      </c>
      <c r="F842" s="274">
        <v>39976</v>
      </c>
      <c r="G842" s="275" t="s">
        <v>89</v>
      </c>
      <c r="H842" s="276">
        <v>62950000</v>
      </c>
      <c r="I842" s="277" t="s">
        <v>39</v>
      </c>
      <c r="J842" s="278">
        <v>6</v>
      </c>
      <c r="K842" s="279" t="s">
        <v>48</v>
      </c>
      <c r="L842" s="252" t="s">
        <v>274</v>
      </c>
      <c r="M842" s="280" t="s">
        <v>274</v>
      </c>
      <c r="N842" s="278">
        <v>7</v>
      </c>
      <c r="O842" s="281"/>
      <c r="P842" s="281"/>
      <c r="Q842" s="270">
        <v>0</v>
      </c>
      <c r="R842" s="281"/>
      <c r="S842" s="281"/>
      <c r="T842" s="271">
        <v>0</v>
      </c>
      <c r="U842" s="254">
        <v>0</v>
      </c>
      <c r="V842" s="254" t="s">
        <v>362</v>
      </c>
      <c r="W842" s="254">
        <v>0</v>
      </c>
      <c r="X842" s="254" t="s">
        <v>360</v>
      </c>
      <c r="Y842" s="286"/>
      <c r="Z842" s="256"/>
    </row>
    <row r="843" spans="1:26" x14ac:dyDescent="0.25">
      <c r="A843" s="244">
        <v>99579730</v>
      </c>
      <c r="B843" s="282">
        <v>5</v>
      </c>
      <c r="C843" s="259" t="s">
        <v>228</v>
      </c>
      <c r="D843" s="259" t="s">
        <v>193</v>
      </c>
      <c r="E843" s="273">
        <v>451</v>
      </c>
      <c r="F843" s="274">
        <v>38756</v>
      </c>
      <c r="G843" s="275" t="s">
        <v>28</v>
      </c>
      <c r="H843" s="276">
        <v>4000</v>
      </c>
      <c r="I843" s="277"/>
      <c r="J843" s="278"/>
      <c r="K843" s="279" t="s">
        <v>125</v>
      </c>
      <c r="L843" s="252" t="s">
        <v>48</v>
      </c>
      <c r="M843" s="280" t="s">
        <v>30</v>
      </c>
      <c r="N843" s="278">
        <v>10</v>
      </c>
      <c r="O843" s="281"/>
      <c r="P843" s="281"/>
      <c r="Q843" s="270">
        <v>0</v>
      </c>
      <c r="R843" s="281"/>
      <c r="S843" s="281"/>
      <c r="T843" s="271">
        <v>0</v>
      </c>
      <c r="U843" s="254">
        <v>0</v>
      </c>
      <c r="V843" s="254">
        <v>0</v>
      </c>
      <c r="W843" s="254">
        <v>0</v>
      </c>
      <c r="X843" s="254">
        <v>0</v>
      </c>
      <c r="Y843" s="272"/>
      <c r="Z843" s="256"/>
    </row>
    <row r="844" spans="1:26" x14ac:dyDescent="0.25">
      <c r="A844" s="244">
        <v>99579730</v>
      </c>
      <c r="B844" s="282">
        <v>5</v>
      </c>
      <c r="C844" s="259" t="s">
        <v>228</v>
      </c>
      <c r="D844" s="259" t="s">
        <v>78</v>
      </c>
      <c r="E844" s="273">
        <v>451</v>
      </c>
      <c r="F844" s="274">
        <v>39078</v>
      </c>
      <c r="G844" s="275" t="s">
        <v>89</v>
      </c>
      <c r="H844" s="276">
        <v>73420000</v>
      </c>
      <c r="I844" s="277" t="s">
        <v>35</v>
      </c>
      <c r="J844" s="278">
        <v>6.2</v>
      </c>
      <c r="K844" s="279" t="s">
        <v>125</v>
      </c>
      <c r="L844" s="252" t="s">
        <v>48</v>
      </c>
      <c r="M844" s="280" t="s">
        <v>30</v>
      </c>
      <c r="N844" s="278">
        <v>5</v>
      </c>
      <c r="O844" s="281"/>
      <c r="P844" s="281"/>
      <c r="Q844" s="270">
        <v>0</v>
      </c>
      <c r="R844" s="281"/>
      <c r="S844" s="281"/>
      <c r="T844" s="271">
        <v>0</v>
      </c>
      <c r="U844" s="254">
        <v>0</v>
      </c>
      <c r="V844" s="254" t="s">
        <v>362</v>
      </c>
      <c r="W844" s="254">
        <v>0</v>
      </c>
      <c r="X844" s="254" t="s">
        <v>360</v>
      </c>
      <c r="Y844" s="272"/>
      <c r="Z844" s="256"/>
    </row>
    <row r="845" spans="1:26" x14ac:dyDescent="0.25">
      <c r="A845" s="244">
        <v>99579730</v>
      </c>
      <c r="B845" s="282">
        <v>5</v>
      </c>
      <c r="C845" s="259" t="s">
        <v>228</v>
      </c>
      <c r="D845" s="259" t="s">
        <v>78</v>
      </c>
      <c r="E845" s="273">
        <v>451</v>
      </c>
      <c r="F845" s="274">
        <v>39078</v>
      </c>
      <c r="G845" s="275" t="s">
        <v>28</v>
      </c>
      <c r="H845" s="276">
        <v>4000</v>
      </c>
      <c r="I845" s="277" t="s">
        <v>55</v>
      </c>
      <c r="J845" s="300">
        <v>3.0533999999999999</v>
      </c>
      <c r="K845" s="279" t="s">
        <v>125</v>
      </c>
      <c r="L845" s="252" t="s">
        <v>48</v>
      </c>
      <c r="M845" s="280" t="s">
        <v>30</v>
      </c>
      <c r="N845" s="278">
        <v>5</v>
      </c>
      <c r="O845" s="281">
        <v>2500000</v>
      </c>
      <c r="P845" s="281"/>
      <c r="Q845" s="270">
        <v>0</v>
      </c>
      <c r="R845" s="281"/>
      <c r="S845" s="281"/>
      <c r="T845" s="271" t="s">
        <v>358</v>
      </c>
      <c r="U845" s="254">
        <v>0</v>
      </c>
      <c r="V845" s="254">
        <v>0</v>
      </c>
      <c r="W845" s="254" t="s">
        <v>359</v>
      </c>
      <c r="X845" s="254" t="s">
        <v>360</v>
      </c>
      <c r="Y845" s="272"/>
      <c r="Z845" s="256"/>
    </row>
    <row r="846" spans="1:26" x14ac:dyDescent="0.25">
      <c r="A846" s="244">
        <v>99579730</v>
      </c>
      <c r="B846" s="282">
        <v>5</v>
      </c>
      <c r="C846" s="259" t="s">
        <v>228</v>
      </c>
      <c r="D846" s="259" t="s">
        <v>193</v>
      </c>
      <c r="E846" s="273">
        <v>452</v>
      </c>
      <c r="F846" s="274">
        <v>38756</v>
      </c>
      <c r="G846" s="275" t="s">
        <v>28</v>
      </c>
      <c r="H846" s="276">
        <v>2000</v>
      </c>
      <c r="I846" s="277"/>
      <c r="J846" s="278"/>
      <c r="K846" s="279" t="s">
        <v>125</v>
      </c>
      <c r="L846" s="252" t="s">
        <v>48</v>
      </c>
      <c r="M846" s="280" t="s">
        <v>30</v>
      </c>
      <c r="N846" s="278">
        <v>21</v>
      </c>
      <c r="O846" s="281"/>
      <c r="P846" s="281"/>
      <c r="Q846" s="270">
        <v>0</v>
      </c>
      <c r="R846" s="281"/>
      <c r="S846" s="281"/>
      <c r="T846" s="271">
        <v>0</v>
      </c>
      <c r="U846" s="254">
        <v>0</v>
      </c>
      <c r="V846" s="254">
        <v>0</v>
      </c>
      <c r="W846" s="254">
        <v>0</v>
      </c>
      <c r="X846" s="254">
        <v>0</v>
      </c>
      <c r="Y846" s="272"/>
      <c r="Z846" s="256"/>
    </row>
    <row r="847" spans="1:26" x14ac:dyDescent="0.25">
      <c r="A847" s="244">
        <v>99579730</v>
      </c>
      <c r="B847" s="282">
        <v>5</v>
      </c>
      <c r="C847" s="259" t="s">
        <v>228</v>
      </c>
      <c r="D847" s="259" t="s">
        <v>78</v>
      </c>
      <c r="E847" s="273">
        <v>452</v>
      </c>
      <c r="F847" s="274">
        <v>39078</v>
      </c>
      <c r="G847" s="275" t="s">
        <v>28</v>
      </c>
      <c r="H847" s="276">
        <v>2000</v>
      </c>
      <c r="I847" s="277" t="s">
        <v>56</v>
      </c>
      <c r="J847" s="278">
        <v>3.6</v>
      </c>
      <c r="K847" s="279" t="s">
        <v>125</v>
      </c>
      <c r="L847" s="252" t="s">
        <v>48</v>
      </c>
      <c r="M847" s="280" t="s">
        <v>30</v>
      </c>
      <c r="N847" s="278">
        <v>19</v>
      </c>
      <c r="O847" s="281">
        <v>2000000</v>
      </c>
      <c r="P847" s="281">
        <v>2000000</v>
      </c>
      <c r="Q847" s="270">
        <v>49090460</v>
      </c>
      <c r="R847" s="281">
        <v>241733</v>
      </c>
      <c r="S847" s="281">
        <v>49332193</v>
      </c>
      <c r="T847" s="271" t="s">
        <v>358</v>
      </c>
      <c r="U847" s="254">
        <v>0</v>
      </c>
      <c r="V847" s="254">
        <v>0</v>
      </c>
      <c r="W847" s="254">
        <v>0</v>
      </c>
      <c r="X847" s="254" t="s">
        <v>360</v>
      </c>
      <c r="Y847" s="272"/>
      <c r="Z847" s="256"/>
    </row>
    <row r="848" spans="1:26" x14ac:dyDescent="0.25">
      <c r="A848" s="244">
        <v>99579730</v>
      </c>
      <c r="B848" s="282">
        <v>5</v>
      </c>
      <c r="C848" s="259" t="s">
        <v>228</v>
      </c>
      <c r="D848" s="259" t="s">
        <v>193</v>
      </c>
      <c r="E848" s="273">
        <v>728</v>
      </c>
      <c r="F848" s="274">
        <v>41177</v>
      </c>
      <c r="G848" s="275" t="s">
        <v>28</v>
      </c>
      <c r="H848" s="276">
        <v>4000</v>
      </c>
      <c r="I848" s="277"/>
      <c r="J848" s="278"/>
      <c r="K848" s="279" t="s">
        <v>48</v>
      </c>
      <c r="L848" s="252" t="s">
        <v>30</v>
      </c>
      <c r="M848" s="280" t="s">
        <v>37</v>
      </c>
      <c r="N848" s="278">
        <v>10</v>
      </c>
      <c r="O848" s="281"/>
      <c r="P848" s="281"/>
      <c r="Q848" s="270">
        <v>0</v>
      </c>
      <c r="R848" s="281"/>
      <c r="S848" s="281"/>
      <c r="T848" s="271">
        <v>0</v>
      </c>
      <c r="U848" s="254">
        <v>0</v>
      </c>
      <c r="V848" s="254" t="s">
        <v>362</v>
      </c>
      <c r="W848" s="254">
        <v>0</v>
      </c>
      <c r="X848" s="254">
        <v>0</v>
      </c>
      <c r="Y848" s="272"/>
      <c r="Z848" s="256"/>
    </row>
    <row r="849" spans="1:26" x14ac:dyDescent="0.25">
      <c r="A849" s="244">
        <v>99579730</v>
      </c>
      <c r="B849" s="282">
        <v>5</v>
      </c>
      <c r="C849" s="259" t="s">
        <v>228</v>
      </c>
      <c r="D849" s="259" t="s">
        <v>193</v>
      </c>
      <c r="E849" s="273">
        <v>729</v>
      </c>
      <c r="F849" s="274">
        <v>41177</v>
      </c>
      <c r="G849" s="275" t="s">
        <v>28</v>
      </c>
      <c r="H849" s="276">
        <v>4000</v>
      </c>
      <c r="I849" s="277"/>
      <c r="J849" s="278"/>
      <c r="K849" s="279" t="s">
        <v>48</v>
      </c>
      <c r="L849" s="252" t="s">
        <v>30</v>
      </c>
      <c r="M849" s="280" t="s">
        <v>37</v>
      </c>
      <c r="N849" s="278">
        <v>30</v>
      </c>
      <c r="O849" s="281"/>
      <c r="P849" s="281"/>
      <c r="Q849" s="270">
        <v>0</v>
      </c>
      <c r="R849" s="281"/>
      <c r="S849" s="281"/>
      <c r="T849" s="271">
        <v>0</v>
      </c>
      <c r="U849" s="254">
        <v>0</v>
      </c>
      <c r="V849" s="254" t="s">
        <v>362</v>
      </c>
      <c r="W849" s="254">
        <v>0</v>
      </c>
      <c r="X849" s="254">
        <v>0</v>
      </c>
      <c r="Y849" s="272"/>
      <c r="Z849" s="256"/>
    </row>
    <row r="850" spans="1:26" x14ac:dyDescent="0.25">
      <c r="A850" s="244">
        <v>96843170</v>
      </c>
      <c r="B850" s="282">
        <v>6</v>
      </c>
      <c r="C850" s="259" t="s">
        <v>58</v>
      </c>
      <c r="D850" s="259" t="s">
        <v>212</v>
      </c>
      <c r="E850" s="283">
        <v>246</v>
      </c>
      <c r="F850" s="274">
        <v>36948</v>
      </c>
      <c r="G850" s="275" t="s">
        <v>28</v>
      </c>
      <c r="H850" s="276">
        <v>7500</v>
      </c>
      <c r="I850" s="277" t="s">
        <v>47</v>
      </c>
      <c r="J850" s="278">
        <v>6.3</v>
      </c>
      <c r="K850" s="279" t="s">
        <v>48</v>
      </c>
      <c r="L850" s="252" t="s">
        <v>274</v>
      </c>
      <c r="M850" s="280" t="s">
        <v>274</v>
      </c>
      <c r="N850" s="278">
        <v>20</v>
      </c>
      <c r="O850" s="281">
        <v>7400000</v>
      </c>
      <c r="P850" s="281">
        <v>4618241.7300000004</v>
      </c>
      <c r="Q850" s="270">
        <v>113355805</v>
      </c>
      <c r="R850" s="281">
        <v>3197870</v>
      </c>
      <c r="S850" s="281">
        <v>116553675</v>
      </c>
      <c r="T850" s="271" t="s">
        <v>358</v>
      </c>
      <c r="U850" s="254">
        <v>0</v>
      </c>
      <c r="V850" s="254">
        <v>0</v>
      </c>
      <c r="W850" s="254">
        <v>0</v>
      </c>
      <c r="X850" s="254" t="s">
        <v>360</v>
      </c>
      <c r="Y850" s="272" t="s">
        <v>214</v>
      </c>
      <c r="Z850" s="256"/>
    </row>
    <row r="851" spans="1:26" x14ac:dyDescent="0.25">
      <c r="A851" s="244">
        <v>96843170</v>
      </c>
      <c r="B851" s="282">
        <v>6</v>
      </c>
      <c r="C851" s="259" t="s">
        <v>58</v>
      </c>
      <c r="D851" s="259" t="s">
        <v>212</v>
      </c>
      <c r="E851" s="283">
        <v>246</v>
      </c>
      <c r="F851" s="274">
        <v>36948</v>
      </c>
      <c r="G851" s="275" t="s">
        <v>28</v>
      </c>
      <c r="H851" s="276">
        <v>500</v>
      </c>
      <c r="I851" s="277" t="s">
        <v>51</v>
      </c>
      <c r="J851" s="278">
        <v>6.3</v>
      </c>
      <c r="K851" s="279" t="s">
        <v>48</v>
      </c>
      <c r="L851" s="252" t="s">
        <v>274</v>
      </c>
      <c r="M851" s="280" t="s">
        <v>274</v>
      </c>
      <c r="N851" s="278">
        <v>20</v>
      </c>
      <c r="O851" s="281">
        <v>401000</v>
      </c>
      <c r="P851" s="281">
        <v>250258.73</v>
      </c>
      <c r="Q851" s="270">
        <v>6142658</v>
      </c>
      <c r="R851" s="281">
        <v>173290</v>
      </c>
      <c r="S851" s="281">
        <v>6315948</v>
      </c>
      <c r="T851" s="271" t="s">
        <v>358</v>
      </c>
      <c r="U851" s="254">
        <v>0</v>
      </c>
      <c r="V851" s="254">
        <v>0</v>
      </c>
      <c r="W851" s="254">
        <v>0</v>
      </c>
      <c r="X851" s="254" t="s">
        <v>360</v>
      </c>
      <c r="Y851" s="272" t="s">
        <v>214</v>
      </c>
      <c r="Z851" s="256"/>
    </row>
    <row r="852" spans="1:26" x14ac:dyDescent="0.25">
      <c r="A852" s="244">
        <v>96843170</v>
      </c>
      <c r="B852" s="282">
        <v>6</v>
      </c>
      <c r="C852" s="259" t="s">
        <v>58</v>
      </c>
      <c r="D852" s="259" t="s">
        <v>193</v>
      </c>
      <c r="E852" s="273">
        <v>479</v>
      </c>
      <c r="F852" s="274">
        <v>39001</v>
      </c>
      <c r="G852" s="275" t="s">
        <v>28</v>
      </c>
      <c r="H852" s="276">
        <v>3800</v>
      </c>
      <c r="I852" s="277"/>
      <c r="J852" s="278"/>
      <c r="K852" s="279" t="s">
        <v>48</v>
      </c>
      <c r="L852" s="252" t="s">
        <v>30</v>
      </c>
      <c r="M852" s="280" t="s">
        <v>274</v>
      </c>
      <c r="N852" s="278">
        <v>20</v>
      </c>
      <c r="O852" s="281"/>
      <c r="P852" s="281"/>
      <c r="Q852" s="270">
        <v>0</v>
      </c>
      <c r="R852" s="281"/>
      <c r="S852" s="281"/>
      <c r="T852" s="271">
        <v>0</v>
      </c>
      <c r="U852" s="254">
        <v>0</v>
      </c>
      <c r="V852" s="254">
        <v>0</v>
      </c>
      <c r="W852" s="254">
        <v>0</v>
      </c>
      <c r="X852" s="254">
        <v>0</v>
      </c>
      <c r="Y852" s="272"/>
      <c r="Z852" s="256"/>
    </row>
    <row r="853" spans="1:26" x14ac:dyDescent="0.25">
      <c r="A853" s="244">
        <v>96843170</v>
      </c>
      <c r="B853" s="282">
        <v>6</v>
      </c>
      <c r="C853" s="259" t="s">
        <v>58</v>
      </c>
      <c r="D853" s="259" t="s">
        <v>78</v>
      </c>
      <c r="E853" s="273">
        <v>479</v>
      </c>
      <c r="F853" s="274">
        <v>39028</v>
      </c>
      <c r="G853" s="275" t="s">
        <v>28</v>
      </c>
      <c r="H853" s="276">
        <v>1500</v>
      </c>
      <c r="I853" s="277" t="s">
        <v>76</v>
      </c>
      <c r="J853" s="278">
        <v>3.4</v>
      </c>
      <c r="K853" s="279" t="s">
        <v>48</v>
      </c>
      <c r="L853" s="252" t="s">
        <v>30</v>
      </c>
      <c r="M853" s="280" t="s">
        <v>274</v>
      </c>
      <c r="N853" s="278">
        <v>18</v>
      </c>
      <c r="O853" s="281">
        <v>1500000</v>
      </c>
      <c r="P853" s="281">
        <v>1499517.2</v>
      </c>
      <c r="Q853" s="270">
        <v>36805995</v>
      </c>
      <c r="R853" s="281">
        <v>569051</v>
      </c>
      <c r="S853" s="281">
        <v>37375046</v>
      </c>
      <c r="T853" s="271" t="s">
        <v>358</v>
      </c>
      <c r="U853" s="254">
        <v>0</v>
      </c>
      <c r="V853" s="254">
        <v>0</v>
      </c>
      <c r="W853" s="254">
        <v>0</v>
      </c>
      <c r="X853" s="254" t="s">
        <v>360</v>
      </c>
      <c r="Y853" s="272" t="s">
        <v>281</v>
      </c>
      <c r="Z853" s="256"/>
    </row>
    <row r="854" spans="1:26" x14ac:dyDescent="0.25">
      <c r="A854" s="244">
        <v>96843170</v>
      </c>
      <c r="B854" s="282">
        <v>6</v>
      </c>
      <c r="C854" s="259" t="s">
        <v>58</v>
      </c>
      <c r="D854" s="259" t="s">
        <v>78</v>
      </c>
      <c r="E854" s="273">
        <v>479</v>
      </c>
      <c r="F854" s="274">
        <v>39028</v>
      </c>
      <c r="G854" s="275" t="s">
        <v>28</v>
      </c>
      <c r="H854" s="276">
        <v>0.5</v>
      </c>
      <c r="I854" s="277" t="s">
        <v>77</v>
      </c>
      <c r="J854" s="278">
        <v>3.4</v>
      </c>
      <c r="K854" s="279" t="s">
        <v>48</v>
      </c>
      <c r="L854" s="252" t="s">
        <v>30</v>
      </c>
      <c r="M854" s="280" t="s">
        <v>274</v>
      </c>
      <c r="N854" s="278">
        <v>18</v>
      </c>
      <c r="O854" s="281">
        <v>500</v>
      </c>
      <c r="P854" s="281">
        <v>653.33000000000004</v>
      </c>
      <c r="Q854" s="270">
        <v>16036</v>
      </c>
      <c r="R854" s="281">
        <v>248</v>
      </c>
      <c r="S854" s="281">
        <v>16284</v>
      </c>
      <c r="T854" s="271" t="s">
        <v>358</v>
      </c>
      <c r="U854" s="254">
        <v>0</v>
      </c>
      <c r="V854" s="254">
        <v>0</v>
      </c>
      <c r="W854" s="254">
        <v>0</v>
      </c>
      <c r="X854" s="254" t="s">
        <v>360</v>
      </c>
      <c r="Y854" s="272" t="s">
        <v>281</v>
      </c>
      <c r="Z854" s="256"/>
    </row>
    <row r="855" spans="1:26" x14ac:dyDescent="0.25">
      <c r="A855" s="244">
        <v>96875230</v>
      </c>
      <c r="B855" s="282">
        <v>8</v>
      </c>
      <c r="C855" s="259" t="s">
        <v>205</v>
      </c>
      <c r="D855" s="259" t="s">
        <v>193</v>
      </c>
      <c r="E855" s="273">
        <v>382</v>
      </c>
      <c r="F855" s="274">
        <v>38252</v>
      </c>
      <c r="G855" s="275" t="s">
        <v>28</v>
      </c>
      <c r="H855" s="276">
        <v>15000</v>
      </c>
      <c r="I855" s="277"/>
      <c r="J855" s="278"/>
      <c r="K855" s="279" t="s">
        <v>48</v>
      </c>
      <c r="L855" s="252" t="s">
        <v>93</v>
      </c>
      <c r="M855" s="280" t="s">
        <v>274</v>
      </c>
      <c r="N855" s="278">
        <v>30.25</v>
      </c>
      <c r="O855" s="281"/>
      <c r="P855" s="281"/>
      <c r="Q855" s="270">
        <v>0</v>
      </c>
      <c r="R855" s="281"/>
      <c r="S855" s="281"/>
      <c r="T855" s="271">
        <v>0</v>
      </c>
      <c r="U855" s="254">
        <v>0</v>
      </c>
      <c r="V855" s="254">
        <v>0</v>
      </c>
      <c r="W855" s="254">
        <v>0</v>
      </c>
      <c r="X855" s="254">
        <v>0</v>
      </c>
      <c r="Y855" s="272"/>
      <c r="Z855" s="256"/>
    </row>
    <row r="856" spans="1:26" x14ac:dyDescent="0.25">
      <c r="A856" s="244">
        <v>96875230</v>
      </c>
      <c r="B856" s="282">
        <v>8</v>
      </c>
      <c r="C856" s="259" t="s">
        <v>205</v>
      </c>
      <c r="D856" s="259" t="s">
        <v>78</v>
      </c>
      <c r="E856" s="273">
        <v>382</v>
      </c>
      <c r="F856" s="274">
        <v>38261</v>
      </c>
      <c r="G856" s="275" t="s">
        <v>28</v>
      </c>
      <c r="H856" s="276">
        <v>5800</v>
      </c>
      <c r="I856" s="277" t="s">
        <v>47</v>
      </c>
      <c r="J856" s="278">
        <v>4.8499999999999996</v>
      </c>
      <c r="K856" s="279" t="s">
        <v>48</v>
      </c>
      <c r="L856" s="252" t="s">
        <v>93</v>
      </c>
      <c r="M856" s="280" t="s">
        <v>274</v>
      </c>
      <c r="N856" s="278">
        <v>21</v>
      </c>
      <c r="O856" s="281">
        <v>5800000</v>
      </c>
      <c r="P856" s="281">
        <v>5800000</v>
      </c>
      <c r="Q856" s="270">
        <v>142362334</v>
      </c>
      <c r="R856" s="281">
        <v>1405802</v>
      </c>
      <c r="S856" s="281">
        <v>143768136</v>
      </c>
      <c r="T856" s="271" t="s">
        <v>358</v>
      </c>
      <c r="U856" s="254">
        <v>0</v>
      </c>
      <c r="V856" s="254">
        <v>0</v>
      </c>
      <c r="W856" s="254">
        <v>0</v>
      </c>
      <c r="X856" s="254" t="s">
        <v>360</v>
      </c>
      <c r="Y856" s="272" t="s">
        <v>214</v>
      </c>
      <c r="Z856" s="256"/>
    </row>
    <row r="857" spans="1:26" x14ac:dyDescent="0.25">
      <c r="A857" s="244">
        <v>96875230</v>
      </c>
      <c r="B857" s="282">
        <v>8</v>
      </c>
      <c r="C857" s="259" t="s">
        <v>205</v>
      </c>
      <c r="D857" s="259" t="s">
        <v>78</v>
      </c>
      <c r="E857" s="273">
        <v>382</v>
      </c>
      <c r="F857" s="274">
        <v>38261</v>
      </c>
      <c r="G857" s="275" t="s">
        <v>28</v>
      </c>
      <c r="H857" s="301">
        <v>0.5</v>
      </c>
      <c r="I857" s="277" t="s">
        <v>51</v>
      </c>
      <c r="J857" s="278">
        <v>4.8499999999999996</v>
      </c>
      <c r="K857" s="279" t="s">
        <v>48</v>
      </c>
      <c r="L857" s="252" t="s">
        <v>93</v>
      </c>
      <c r="M857" s="280" t="s">
        <v>274</v>
      </c>
      <c r="N857" s="278">
        <v>21</v>
      </c>
      <c r="O857" s="281">
        <v>500</v>
      </c>
      <c r="P857" s="281">
        <v>500</v>
      </c>
      <c r="Q857" s="270">
        <v>12273</v>
      </c>
      <c r="R857" s="281">
        <v>121</v>
      </c>
      <c r="S857" s="281">
        <v>12394</v>
      </c>
      <c r="T857" s="271" t="s">
        <v>358</v>
      </c>
      <c r="U857" s="254">
        <v>0</v>
      </c>
      <c r="V857" s="254">
        <v>0</v>
      </c>
      <c r="W857" s="254">
        <v>0</v>
      </c>
      <c r="X857" s="254" t="s">
        <v>360</v>
      </c>
      <c r="Y857" s="272" t="s">
        <v>214</v>
      </c>
      <c r="Z857" s="256"/>
    </row>
    <row r="858" spans="1:26" x14ac:dyDescent="0.25">
      <c r="A858" s="244">
        <v>96875230</v>
      </c>
      <c r="B858" s="282">
        <v>8</v>
      </c>
      <c r="C858" s="259" t="s">
        <v>205</v>
      </c>
      <c r="D858" s="259" t="s">
        <v>81</v>
      </c>
      <c r="E858" s="273">
        <v>382</v>
      </c>
      <c r="F858" s="274">
        <v>39056</v>
      </c>
      <c r="G858" s="275" t="s">
        <v>28</v>
      </c>
      <c r="H858" s="276">
        <v>6000</v>
      </c>
      <c r="I858" s="277" t="s">
        <v>49</v>
      </c>
      <c r="J858" s="278">
        <v>3.2</v>
      </c>
      <c r="K858" s="279" t="s">
        <v>48</v>
      </c>
      <c r="L858" s="252" t="s">
        <v>93</v>
      </c>
      <c r="M858" s="280" t="s">
        <v>274</v>
      </c>
      <c r="N858" s="278">
        <v>24</v>
      </c>
      <c r="O858" s="281">
        <v>6000000</v>
      </c>
      <c r="P858" s="281">
        <v>7719494</v>
      </c>
      <c r="Q858" s="270">
        <v>189476756</v>
      </c>
      <c r="R858" s="281">
        <v>1239463</v>
      </c>
      <c r="S858" s="281">
        <v>190716219</v>
      </c>
      <c r="T858" s="271" t="s">
        <v>358</v>
      </c>
      <c r="U858" s="254">
        <v>0</v>
      </c>
      <c r="V858" s="254">
        <v>0</v>
      </c>
      <c r="W858" s="254">
        <v>0</v>
      </c>
      <c r="X858" s="254" t="s">
        <v>360</v>
      </c>
      <c r="Y858" s="272" t="s">
        <v>214</v>
      </c>
      <c r="Z858" s="256"/>
    </row>
    <row r="859" spans="1:26" x14ac:dyDescent="0.25">
      <c r="A859" s="244">
        <v>96875230</v>
      </c>
      <c r="B859" s="282">
        <v>8</v>
      </c>
      <c r="C859" s="259" t="s">
        <v>205</v>
      </c>
      <c r="D859" s="259" t="s">
        <v>81</v>
      </c>
      <c r="E859" s="273">
        <v>382</v>
      </c>
      <c r="F859" s="274">
        <v>39056</v>
      </c>
      <c r="G859" s="275" t="s">
        <v>28</v>
      </c>
      <c r="H859" s="301">
        <v>0.5</v>
      </c>
      <c r="I859" s="277" t="s">
        <v>50</v>
      </c>
      <c r="J859" s="278">
        <v>3.2</v>
      </c>
      <c r="K859" s="279" t="s">
        <v>48</v>
      </c>
      <c r="L859" s="252" t="s">
        <v>93</v>
      </c>
      <c r="M859" s="280" t="s">
        <v>274</v>
      </c>
      <c r="N859" s="278">
        <v>24</v>
      </c>
      <c r="O859" s="281">
        <v>500</v>
      </c>
      <c r="P859" s="281">
        <v>643</v>
      </c>
      <c r="Q859" s="270">
        <v>15783</v>
      </c>
      <c r="R859" s="281">
        <v>110</v>
      </c>
      <c r="S859" s="281">
        <v>15893</v>
      </c>
      <c r="T859" s="271" t="s">
        <v>358</v>
      </c>
      <c r="U859" s="254">
        <v>0</v>
      </c>
      <c r="V859" s="254">
        <v>0</v>
      </c>
      <c r="W859" s="254">
        <v>0</v>
      </c>
      <c r="X859" s="254" t="s">
        <v>360</v>
      </c>
      <c r="Y859" s="272" t="s">
        <v>214</v>
      </c>
      <c r="Z859" s="256"/>
    </row>
    <row r="860" spans="1:26" x14ac:dyDescent="0.25">
      <c r="A860" s="244">
        <v>96787910</v>
      </c>
      <c r="B860" s="258" t="s">
        <v>52</v>
      </c>
      <c r="C860" s="259" t="s">
        <v>105</v>
      </c>
      <c r="D860" s="259" t="s">
        <v>193</v>
      </c>
      <c r="E860" s="273">
        <v>417</v>
      </c>
      <c r="F860" s="274">
        <v>38516</v>
      </c>
      <c r="G860" s="275" t="s">
        <v>28</v>
      </c>
      <c r="H860" s="276">
        <v>6775</v>
      </c>
      <c r="I860" s="277"/>
      <c r="J860" s="278"/>
      <c r="K860" s="279" t="s">
        <v>48</v>
      </c>
      <c r="L860" s="252" t="s">
        <v>125</v>
      </c>
      <c r="M860" s="280" t="s">
        <v>274</v>
      </c>
      <c r="N860" s="278">
        <v>21</v>
      </c>
      <c r="O860" s="281"/>
      <c r="P860" s="281"/>
      <c r="Q860" s="270">
        <v>0</v>
      </c>
      <c r="R860" s="281"/>
      <c r="S860" s="281"/>
      <c r="T860" s="271">
        <v>0</v>
      </c>
      <c r="U860" s="254">
        <v>0</v>
      </c>
      <c r="V860" s="254">
        <v>0</v>
      </c>
      <c r="W860" s="254">
        <v>0</v>
      </c>
      <c r="X860" s="254">
        <v>0</v>
      </c>
      <c r="Y860" s="272"/>
      <c r="Z860" s="256"/>
    </row>
    <row r="861" spans="1:26" x14ac:dyDescent="0.25">
      <c r="A861" s="244">
        <v>96787910</v>
      </c>
      <c r="B861" s="258" t="s">
        <v>52</v>
      </c>
      <c r="C861" s="259" t="s">
        <v>105</v>
      </c>
      <c r="D861" s="259" t="s">
        <v>78</v>
      </c>
      <c r="E861" s="273">
        <v>417</v>
      </c>
      <c r="F861" s="274">
        <v>38524</v>
      </c>
      <c r="G861" s="275" t="s">
        <v>28</v>
      </c>
      <c r="H861" s="276">
        <v>5650</v>
      </c>
      <c r="I861" s="277" t="s">
        <v>76</v>
      </c>
      <c r="J861" s="278">
        <v>2.75</v>
      </c>
      <c r="K861" s="279" t="s">
        <v>48</v>
      </c>
      <c r="L861" s="252" t="s">
        <v>125</v>
      </c>
      <c r="M861" s="280" t="s">
        <v>274</v>
      </c>
      <c r="N861" s="278">
        <v>15</v>
      </c>
      <c r="O861" s="281">
        <v>5650000</v>
      </c>
      <c r="P861" s="281">
        <v>2735323</v>
      </c>
      <c r="Q861" s="270">
        <v>67139132</v>
      </c>
      <c r="R861" s="281">
        <v>377846</v>
      </c>
      <c r="S861" s="281">
        <v>67516978</v>
      </c>
      <c r="T861" s="271" t="s">
        <v>358</v>
      </c>
      <c r="U861" s="254">
        <v>0</v>
      </c>
      <c r="V861" s="254">
        <v>0</v>
      </c>
      <c r="W861" s="254">
        <v>0</v>
      </c>
      <c r="X861" s="254" t="s">
        <v>360</v>
      </c>
      <c r="Y861" s="272" t="s">
        <v>214</v>
      </c>
      <c r="Z861" s="256"/>
    </row>
    <row r="862" spans="1:26" x14ac:dyDescent="0.25">
      <c r="A862" s="244">
        <v>96787910</v>
      </c>
      <c r="B862" s="258" t="s">
        <v>52</v>
      </c>
      <c r="C862" s="259" t="s">
        <v>105</v>
      </c>
      <c r="D862" s="259" t="s">
        <v>78</v>
      </c>
      <c r="E862" s="273">
        <v>417</v>
      </c>
      <c r="F862" s="274">
        <v>38524</v>
      </c>
      <c r="G862" s="275" t="s">
        <v>28</v>
      </c>
      <c r="H862" s="301">
        <v>0.5</v>
      </c>
      <c r="I862" s="277" t="s">
        <v>77</v>
      </c>
      <c r="J862" s="278">
        <v>2.75</v>
      </c>
      <c r="K862" s="279" t="s">
        <v>48</v>
      </c>
      <c r="L862" s="252" t="s">
        <v>125</v>
      </c>
      <c r="M862" s="280" t="s">
        <v>274</v>
      </c>
      <c r="N862" s="278">
        <v>15</v>
      </c>
      <c r="O862" s="281">
        <v>500</v>
      </c>
      <c r="P862" s="281">
        <v>242</v>
      </c>
      <c r="Q862" s="270">
        <v>5940</v>
      </c>
      <c r="R862" s="281">
        <v>34</v>
      </c>
      <c r="S862" s="281">
        <v>5974</v>
      </c>
      <c r="T862" s="271" t="s">
        <v>358</v>
      </c>
      <c r="U862" s="254">
        <v>0</v>
      </c>
      <c r="V862" s="254">
        <v>0</v>
      </c>
      <c r="W862" s="254">
        <v>0</v>
      </c>
      <c r="X862" s="254" t="s">
        <v>360</v>
      </c>
      <c r="Y862" s="272" t="s">
        <v>214</v>
      </c>
      <c r="Z862" s="256"/>
    </row>
    <row r="863" spans="1:26" x14ac:dyDescent="0.25">
      <c r="A863" s="244">
        <v>96787910</v>
      </c>
      <c r="B863" s="258" t="s">
        <v>52</v>
      </c>
      <c r="C863" s="259" t="s">
        <v>105</v>
      </c>
      <c r="D863" s="259" t="s">
        <v>81</v>
      </c>
      <c r="E863" s="273">
        <v>417</v>
      </c>
      <c r="F863" s="274">
        <v>38972</v>
      </c>
      <c r="G863" s="275" t="s">
        <v>28</v>
      </c>
      <c r="H863" s="276">
        <v>1124</v>
      </c>
      <c r="I863" s="277" t="s">
        <v>83</v>
      </c>
      <c r="J863" s="302">
        <v>3.5</v>
      </c>
      <c r="K863" s="279" t="s">
        <v>48</v>
      </c>
      <c r="L863" s="252" t="s">
        <v>125</v>
      </c>
      <c r="M863" s="280" t="s">
        <v>274</v>
      </c>
      <c r="N863" s="278">
        <v>15.5</v>
      </c>
      <c r="O863" s="281">
        <v>1124000</v>
      </c>
      <c r="P863" s="281">
        <v>1124000</v>
      </c>
      <c r="Q863" s="270">
        <v>27588839</v>
      </c>
      <c r="R863" s="281">
        <v>197247</v>
      </c>
      <c r="S863" s="281">
        <v>27786086</v>
      </c>
      <c r="T863" s="271" t="s">
        <v>358</v>
      </c>
      <c r="U863" s="254">
        <v>0</v>
      </c>
      <c r="V863" s="254">
        <v>0</v>
      </c>
      <c r="W863" s="254">
        <v>0</v>
      </c>
      <c r="X863" s="254" t="s">
        <v>360</v>
      </c>
      <c r="Y863" s="272" t="s">
        <v>214</v>
      </c>
      <c r="Z863" s="256"/>
    </row>
    <row r="864" spans="1:26" x14ac:dyDescent="0.25">
      <c r="A864" s="244">
        <v>96787910</v>
      </c>
      <c r="B864" s="258" t="s">
        <v>52</v>
      </c>
      <c r="C864" s="259" t="s">
        <v>105</v>
      </c>
      <c r="D864" s="259" t="s">
        <v>81</v>
      </c>
      <c r="E864" s="273">
        <v>417</v>
      </c>
      <c r="F864" s="274">
        <v>38972</v>
      </c>
      <c r="G864" s="275" t="s">
        <v>28</v>
      </c>
      <c r="H864" s="303">
        <v>0.5</v>
      </c>
      <c r="I864" s="277" t="s">
        <v>84</v>
      </c>
      <c r="J864" s="302">
        <v>3.5</v>
      </c>
      <c r="K864" s="279" t="s">
        <v>48</v>
      </c>
      <c r="L864" s="252" t="s">
        <v>125</v>
      </c>
      <c r="M864" s="280" t="s">
        <v>274</v>
      </c>
      <c r="N864" s="278">
        <v>15.5</v>
      </c>
      <c r="O864" s="281">
        <v>500</v>
      </c>
      <c r="P864" s="281">
        <v>500</v>
      </c>
      <c r="Q864" s="270">
        <v>12273</v>
      </c>
      <c r="R864" s="281">
        <v>87</v>
      </c>
      <c r="S864" s="281">
        <v>12360</v>
      </c>
      <c r="T864" s="271" t="s">
        <v>358</v>
      </c>
      <c r="U864" s="254">
        <v>0</v>
      </c>
      <c r="V864" s="254">
        <v>0</v>
      </c>
      <c r="W864" s="254">
        <v>0</v>
      </c>
      <c r="X864" s="254" t="s">
        <v>360</v>
      </c>
      <c r="Y864" s="272" t="s">
        <v>214</v>
      </c>
      <c r="Z864" s="256"/>
    </row>
    <row r="865" spans="1:26" x14ac:dyDescent="0.25">
      <c r="A865" s="244">
        <v>90749000</v>
      </c>
      <c r="B865" s="282">
        <v>9</v>
      </c>
      <c r="C865" s="259" t="s">
        <v>71</v>
      </c>
      <c r="D865" s="259" t="s">
        <v>212</v>
      </c>
      <c r="E865" s="273">
        <v>394</v>
      </c>
      <c r="F865" s="274">
        <v>38299</v>
      </c>
      <c r="G865" s="275" t="s">
        <v>28</v>
      </c>
      <c r="H865" s="276">
        <v>7000</v>
      </c>
      <c r="I865" s="277" t="s">
        <v>44</v>
      </c>
      <c r="J865" s="278">
        <v>4.5</v>
      </c>
      <c r="K865" s="279" t="s">
        <v>48</v>
      </c>
      <c r="L865" s="252" t="s">
        <v>30</v>
      </c>
      <c r="M865" s="280" t="s">
        <v>274</v>
      </c>
      <c r="N865" s="278">
        <v>21</v>
      </c>
      <c r="O865" s="281">
        <v>3500000</v>
      </c>
      <c r="P865" s="281"/>
      <c r="Q865" s="270">
        <v>0</v>
      </c>
      <c r="R865" s="281"/>
      <c r="S865" s="281"/>
      <c r="T865" s="271" t="s">
        <v>358</v>
      </c>
      <c r="U865" s="254">
        <v>0</v>
      </c>
      <c r="V865" s="254">
        <v>0</v>
      </c>
      <c r="W865" s="254" t="s">
        <v>359</v>
      </c>
      <c r="X865" s="254" t="s">
        <v>360</v>
      </c>
      <c r="Y865" s="272"/>
      <c r="Z865" s="256"/>
    </row>
    <row r="866" spans="1:26" x14ac:dyDescent="0.25">
      <c r="A866" s="244">
        <v>90749000</v>
      </c>
      <c r="B866" s="282">
        <v>9</v>
      </c>
      <c r="C866" s="259" t="s">
        <v>71</v>
      </c>
      <c r="D866" s="259" t="s">
        <v>193</v>
      </c>
      <c r="E866" s="273">
        <v>395</v>
      </c>
      <c r="F866" s="274">
        <v>38299</v>
      </c>
      <c r="G866" s="275" t="s">
        <v>28</v>
      </c>
      <c r="H866" s="276">
        <v>7000</v>
      </c>
      <c r="I866" s="277"/>
      <c r="J866" s="278"/>
      <c r="K866" s="279" t="s">
        <v>48</v>
      </c>
      <c r="L866" s="252" t="s">
        <v>30</v>
      </c>
      <c r="M866" s="280" t="s">
        <v>274</v>
      </c>
      <c r="N866" s="278">
        <v>10</v>
      </c>
      <c r="O866" s="281"/>
      <c r="P866" s="281"/>
      <c r="Q866" s="270">
        <v>0</v>
      </c>
      <c r="R866" s="281"/>
      <c r="S866" s="281"/>
      <c r="T866" s="271">
        <v>0</v>
      </c>
      <c r="U866" s="254">
        <v>0</v>
      </c>
      <c r="V866" s="254">
        <v>0</v>
      </c>
      <c r="W866" s="254">
        <v>0</v>
      </c>
      <c r="X866" s="254" t="s">
        <v>360</v>
      </c>
      <c r="Y866" s="272"/>
      <c r="Z866" s="256"/>
    </row>
    <row r="867" spans="1:26" x14ac:dyDescent="0.25">
      <c r="A867" s="244">
        <v>90749000</v>
      </c>
      <c r="B867" s="282">
        <v>9</v>
      </c>
      <c r="C867" s="259" t="s">
        <v>71</v>
      </c>
      <c r="D867" s="259" t="s">
        <v>78</v>
      </c>
      <c r="E867" s="273">
        <v>395</v>
      </c>
      <c r="F867" s="274">
        <v>38299</v>
      </c>
      <c r="G867" s="275" t="s">
        <v>28</v>
      </c>
      <c r="H867" s="276">
        <v>7000</v>
      </c>
      <c r="I867" s="277" t="s">
        <v>56</v>
      </c>
      <c r="J867" s="278">
        <v>3.25</v>
      </c>
      <c r="K867" s="279" t="s">
        <v>48</v>
      </c>
      <c r="L867" s="252" t="s">
        <v>30</v>
      </c>
      <c r="M867" s="280" t="s">
        <v>274</v>
      </c>
      <c r="N867" s="278">
        <v>5</v>
      </c>
      <c r="O867" s="281">
        <v>6500000</v>
      </c>
      <c r="P867" s="281"/>
      <c r="Q867" s="270">
        <v>0</v>
      </c>
      <c r="R867" s="281"/>
      <c r="S867" s="281"/>
      <c r="T867" s="271" t="s">
        <v>358</v>
      </c>
      <c r="U867" s="254">
        <v>0</v>
      </c>
      <c r="V867" s="254">
        <v>0</v>
      </c>
      <c r="W867" s="254" t="s">
        <v>359</v>
      </c>
      <c r="X867" s="254" t="s">
        <v>360</v>
      </c>
      <c r="Y867" s="272"/>
      <c r="Z867" s="256"/>
    </row>
    <row r="868" spans="1:26" x14ac:dyDescent="0.25">
      <c r="A868" s="244">
        <v>90749000</v>
      </c>
      <c r="B868" s="282">
        <v>9</v>
      </c>
      <c r="C868" s="259" t="s">
        <v>71</v>
      </c>
      <c r="D868" s="259" t="s">
        <v>81</v>
      </c>
      <c r="E868" s="273">
        <v>395</v>
      </c>
      <c r="F868" s="274">
        <v>41881</v>
      </c>
      <c r="G868" s="275" t="s">
        <v>89</v>
      </c>
      <c r="H868" s="276">
        <v>72000000</v>
      </c>
      <c r="I868" s="277" t="s">
        <v>52</v>
      </c>
      <c r="J868" s="278">
        <v>4.7</v>
      </c>
      <c r="K868" s="279" t="s">
        <v>48</v>
      </c>
      <c r="L868" s="252"/>
      <c r="M868" s="280"/>
      <c r="N868" s="278">
        <v>6</v>
      </c>
      <c r="O868" s="281"/>
      <c r="P868" s="281"/>
      <c r="Q868" s="270">
        <v>0</v>
      </c>
      <c r="R868" s="281"/>
      <c r="S868" s="281"/>
      <c r="T868" s="271">
        <v>0</v>
      </c>
      <c r="U868" s="254">
        <v>0</v>
      </c>
      <c r="V868" s="254" t="s">
        <v>362</v>
      </c>
      <c r="W868" s="254">
        <v>0</v>
      </c>
      <c r="X868" s="254">
        <v>0</v>
      </c>
      <c r="Y868" s="272"/>
      <c r="Z868" s="256"/>
    </row>
    <row r="869" spans="1:26" x14ac:dyDescent="0.25">
      <c r="A869" s="244">
        <v>90749000</v>
      </c>
      <c r="B869" s="282">
        <v>9</v>
      </c>
      <c r="C869" s="259" t="s">
        <v>71</v>
      </c>
      <c r="D869" s="259" t="s">
        <v>81</v>
      </c>
      <c r="E869" s="273">
        <v>395</v>
      </c>
      <c r="F869" s="274">
        <v>41881</v>
      </c>
      <c r="G869" s="275" t="s">
        <v>28</v>
      </c>
      <c r="H869" s="276">
        <v>3000</v>
      </c>
      <c r="I869" s="277" t="s">
        <v>70</v>
      </c>
      <c r="J869" s="278">
        <v>2.2999999999999998</v>
      </c>
      <c r="K869" s="279" t="s">
        <v>48</v>
      </c>
      <c r="L869" s="252"/>
      <c r="M869" s="280"/>
      <c r="N869" s="278">
        <v>6</v>
      </c>
      <c r="O869" s="281">
        <v>2000000</v>
      </c>
      <c r="P869" s="281">
        <v>2000000</v>
      </c>
      <c r="Q869" s="270">
        <v>49090460</v>
      </c>
      <c r="R869" s="281">
        <v>134100</v>
      </c>
      <c r="S869" s="281">
        <v>49224560</v>
      </c>
      <c r="T869" s="271" t="s">
        <v>358</v>
      </c>
      <c r="U869" s="254">
        <v>0</v>
      </c>
      <c r="V869" s="254">
        <v>0</v>
      </c>
      <c r="W869" s="254">
        <v>0</v>
      </c>
      <c r="X869" s="254">
        <v>0</v>
      </c>
      <c r="Y869" s="272"/>
      <c r="Z869" s="256"/>
    </row>
    <row r="870" spans="1:26" x14ac:dyDescent="0.25">
      <c r="A870" s="244">
        <v>90749000</v>
      </c>
      <c r="B870" s="282">
        <v>9</v>
      </c>
      <c r="C870" s="259" t="s">
        <v>71</v>
      </c>
      <c r="D870" s="259" t="s">
        <v>193</v>
      </c>
      <c r="E870" s="273">
        <v>467</v>
      </c>
      <c r="F870" s="274">
        <v>38905</v>
      </c>
      <c r="G870" s="275" t="s">
        <v>28</v>
      </c>
      <c r="H870" s="276">
        <v>4500</v>
      </c>
      <c r="I870" s="277"/>
      <c r="J870" s="278"/>
      <c r="K870" s="279" t="s">
        <v>30</v>
      </c>
      <c r="L870" s="252" t="s">
        <v>272</v>
      </c>
      <c r="M870" s="280" t="s">
        <v>274</v>
      </c>
      <c r="N870" s="278">
        <v>10</v>
      </c>
      <c r="O870" s="281"/>
      <c r="P870" s="281"/>
      <c r="Q870" s="270">
        <v>0</v>
      </c>
      <c r="R870" s="281"/>
      <c r="S870" s="281"/>
      <c r="T870" s="271">
        <v>0</v>
      </c>
      <c r="U870" s="254">
        <v>0</v>
      </c>
      <c r="V870" s="254">
        <v>0</v>
      </c>
      <c r="W870" s="254">
        <v>0</v>
      </c>
      <c r="X870" s="254">
        <v>0</v>
      </c>
      <c r="Y870" s="272"/>
      <c r="Z870" s="256"/>
    </row>
    <row r="871" spans="1:26" x14ac:dyDescent="0.25">
      <c r="A871" s="244">
        <v>90749000</v>
      </c>
      <c r="B871" s="282">
        <v>9</v>
      </c>
      <c r="C871" s="259" t="s">
        <v>71</v>
      </c>
      <c r="D871" s="259" t="s">
        <v>78</v>
      </c>
      <c r="E871" s="273">
        <v>467</v>
      </c>
      <c r="F871" s="274">
        <v>38908</v>
      </c>
      <c r="G871" s="275" t="s">
        <v>28</v>
      </c>
      <c r="H871" s="276">
        <v>6500</v>
      </c>
      <c r="I871" s="277" t="s">
        <v>40</v>
      </c>
      <c r="J871" s="278">
        <v>3.5</v>
      </c>
      <c r="K871" s="279" t="s">
        <v>30</v>
      </c>
      <c r="L871" s="252" t="s">
        <v>274</v>
      </c>
      <c r="M871" s="280" t="s">
        <v>274</v>
      </c>
      <c r="N871" s="278">
        <v>5</v>
      </c>
      <c r="O871" s="281">
        <v>4500000</v>
      </c>
      <c r="P871" s="281"/>
      <c r="Q871" s="270">
        <v>0</v>
      </c>
      <c r="R871" s="281"/>
      <c r="S871" s="281"/>
      <c r="T871" s="271" t="s">
        <v>358</v>
      </c>
      <c r="U871" s="254">
        <v>0</v>
      </c>
      <c r="V871" s="254">
        <v>0</v>
      </c>
      <c r="W871" s="254" t="s">
        <v>359</v>
      </c>
      <c r="X871" s="254" t="s">
        <v>360</v>
      </c>
      <c r="Y871" s="272"/>
      <c r="Z871" s="256"/>
    </row>
    <row r="872" spans="1:26" x14ac:dyDescent="0.25">
      <c r="A872" s="244">
        <v>90749000</v>
      </c>
      <c r="B872" s="282">
        <v>9</v>
      </c>
      <c r="C872" s="259" t="s">
        <v>71</v>
      </c>
      <c r="D872" s="259" t="s">
        <v>81</v>
      </c>
      <c r="E872" s="273">
        <v>467</v>
      </c>
      <c r="F872" s="274">
        <v>41881</v>
      </c>
      <c r="G872" s="275" t="s">
        <v>28</v>
      </c>
      <c r="H872" s="276">
        <v>3000</v>
      </c>
      <c r="I872" s="277" t="s">
        <v>73</v>
      </c>
      <c r="J872" s="278">
        <v>3.1</v>
      </c>
      <c r="K872" s="279" t="s">
        <v>48</v>
      </c>
      <c r="L872" s="252"/>
      <c r="M872" s="280"/>
      <c r="N872" s="278">
        <v>23</v>
      </c>
      <c r="O872" s="281">
        <v>3000000</v>
      </c>
      <c r="P872" s="281">
        <v>3000000</v>
      </c>
      <c r="Q872" s="270">
        <v>73635690</v>
      </c>
      <c r="R872" s="281">
        <v>270581</v>
      </c>
      <c r="S872" s="281">
        <v>73906271</v>
      </c>
      <c r="T872" s="271" t="s">
        <v>358</v>
      </c>
      <c r="U872" s="254">
        <v>0</v>
      </c>
      <c r="V872" s="254">
        <v>0</v>
      </c>
      <c r="W872" s="254">
        <v>0</v>
      </c>
      <c r="X872" s="254">
        <v>0</v>
      </c>
      <c r="Y872" s="272"/>
      <c r="Z872" s="256"/>
    </row>
    <row r="873" spans="1:26" x14ac:dyDescent="0.25">
      <c r="A873" s="244">
        <v>90749000</v>
      </c>
      <c r="B873" s="282">
        <v>9</v>
      </c>
      <c r="C873" s="259" t="s">
        <v>71</v>
      </c>
      <c r="D873" s="259" t="s">
        <v>193</v>
      </c>
      <c r="E873" s="273">
        <v>468</v>
      </c>
      <c r="F873" s="274">
        <v>38905</v>
      </c>
      <c r="G873" s="275" t="s">
        <v>28</v>
      </c>
      <c r="H873" s="276">
        <v>6500</v>
      </c>
      <c r="I873" s="277"/>
      <c r="J873" s="278"/>
      <c r="K873" s="279" t="s">
        <v>30</v>
      </c>
      <c r="L873" s="252" t="s">
        <v>272</v>
      </c>
      <c r="M873" s="280" t="s">
        <v>274</v>
      </c>
      <c r="N873" s="278">
        <v>30</v>
      </c>
      <c r="O873" s="281"/>
      <c r="P873" s="281"/>
      <c r="Q873" s="270">
        <v>0</v>
      </c>
      <c r="R873" s="281"/>
      <c r="S873" s="281"/>
      <c r="T873" s="271">
        <v>0</v>
      </c>
      <c r="U873" s="254">
        <v>0</v>
      </c>
      <c r="V873" s="254">
        <v>0</v>
      </c>
      <c r="W873" s="254">
        <v>0</v>
      </c>
      <c r="X873" s="254">
        <v>0</v>
      </c>
      <c r="Y873" s="272"/>
      <c r="Z873" s="256"/>
    </row>
    <row r="874" spans="1:26" x14ac:dyDescent="0.25">
      <c r="A874" s="244">
        <v>90749000</v>
      </c>
      <c r="B874" s="282">
        <v>9</v>
      </c>
      <c r="C874" s="259" t="s">
        <v>71</v>
      </c>
      <c r="D874" s="259" t="s">
        <v>78</v>
      </c>
      <c r="E874" s="273">
        <v>468</v>
      </c>
      <c r="F874" s="274">
        <v>38908</v>
      </c>
      <c r="G874" s="275" t="s">
        <v>28</v>
      </c>
      <c r="H874" s="276">
        <v>6500</v>
      </c>
      <c r="I874" s="277" t="s">
        <v>38</v>
      </c>
      <c r="J874" s="278">
        <v>4.25</v>
      </c>
      <c r="K874" s="279" t="s">
        <v>30</v>
      </c>
      <c r="L874" s="252" t="s">
        <v>274</v>
      </c>
      <c r="M874" s="280" t="s">
        <v>274</v>
      </c>
      <c r="N874" s="278">
        <v>21</v>
      </c>
      <c r="O874" s="281">
        <v>4000000</v>
      </c>
      <c r="P874" s="281">
        <v>4000000</v>
      </c>
      <c r="Q874" s="270">
        <v>98180920</v>
      </c>
      <c r="R874" s="281">
        <v>493221</v>
      </c>
      <c r="S874" s="281">
        <v>98674141</v>
      </c>
      <c r="T874" s="271" t="s">
        <v>358</v>
      </c>
      <c r="U874" s="254">
        <v>0</v>
      </c>
      <c r="V874" s="254">
        <v>0</v>
      </c>
      <c r="W874" s="254">
        <v>0</v>
      </c>
      <c r="X874" s="254" t="s">
        <v>360</v>
      </c>
      <c r="Y874" s="272"/>
      <c r="Z874" s="256"/>
    </row>
    <row r="875" spans="1:26" x14ac:dyDescent="0.25">
      <c r="A875" s="244">
        <v>90749000</v>
      </c>
      <c r="B875" s="282">
        <v>9</v>
      </c>
      <c r="C875" s="259" t="s">
        <v>71</v>
      </c>
      <c r="D875" s="259" t="s">
        <v>193</v>
      </c>
      <c r="E875" s="273">
        <v>578</v>
      </c>
      <c r="F875" s="274">
        <v>39919</v>
      </c>
      <c r="G875" s="275" t="s">
        <v>28</v>
      </c>
      <c r="H875" s="276">
        <v>8000</v>
      </c>
      <c r="I875" s="277"/>
      <c r="J875" s="278"/>
      <c r="K875" s="279" t="s">
        <v>48</v>
      </c>
      <c r="L875" s="252" t="s">
        <v>30</v>
      </c>
      <c r="M875" s="280" t="s">
        <v>274</v>
      </c>
      <c r="N875" s="278">
        <v>10</v>
      </c>
      <c r="O875" s="281"/>
      <c r="P875" s="281"/>
      <c r="Q875" s="270">
        <v>0</v>
      </c>
      <c r="R875" s="281"/>
      <c r="S875" s="281"/>
      <c r="T875" s="271">
        <v>0</v>
      </c>
      <c r="U875" s="254">
        <v>0</v>
      </c>
      <c r="V875" s="254">
        <v>0</v>
      </c>
      <c r="W875" s="254">
        <v>0</v>
      </c>
      <c r="X875" s="254">
        <v>0</v>
      </c>
      <c r="Y875" s="272"/>
      <c r="Z875" s="256"/>
    </row>
    <row r="876" spans="1:26" x14ac:dyDescent="0.25">
      <c r="A876" s="244">
        <v>90749000</v>
      </c>
      <c r="B876" s="282">
        <v>9</v>
      </c>
      <c r="C876" s="259" t="s">
        <v>71</v>
      </c>
      <c r="D876" s="259" t="s">
        <v>78</v>
      </c>
      <c r="E876" s="273">
        <v>578</v>
      </c>
      <c r="F876" s="274">
        <v>39926</v>
      </c>
      <c r="G876" s="275" t="s">
        <v>89</v>
      </c>
      <c r="H876" s="276">
        <v>167630000</v>
      </c>
      <c r="I876" s="277" t="s">
        <v>39</v>
      </c>
      <c r="J876" s="278">
        <v>5.3</v>
      </c>
      <c r="K876" s="279" t="s">
        <v>48</v>
      </c>
      <c r="L876" s="252" t="s">
        <v>274</v>
      </c>
      <c r="M876" s="280" t="s">
        <v>274</v>
      </c>
      <c r="N876" s="278">
        <v>6</v>
      </c>
      <c r="O876" s="281">
        <v>31000000000</v>
      </c>
      <c r="P876" s="281"/>
      <c r="Q876" s="270"/>
      <c r="R876" s="281"/>
      <c r="S876" s="281"/>
      <c r="T876" s="271">
        <v>0</v>
      </c>
      <c r="U876" s="254">
        <v>0</v>
      </c>
      <c r="V876" s="254">
        <v>0</v>
      </c>
      <c r="W876" s="254" t="s">
        <v>359</v>
      </c>
      <c r="X876" s="254" t="s">
        <v>360</v>
      </c>
      <c r="Y876" s="272"/>
      <c r="Z876" s="256"/>
    </row>
    <row r="877" spans="1:26" x14ac:dyDescent="0.25">
      <c r="A877" s="244">
        <v>90749000</v>
      </c>
      <c r="B877" s="282">
        <v>9</v>
      </c>
      <c r="C877" s="259" t="s">
        <v>71</v>
      </c>
      <c r="D877" s="259" t="s">
        <v>78</v>
      </c>
      <c r="E877" s="273">
        <v>578</v>
      </c>
      <c r="F877" s="274">
        <v>39926</v>
      </c>
      <c r="G877" s="275" t="s">
        <v>28</v>
      </c>
      <c r="H877" s="276">
        <v>8000</v>
      </c>
      <c r="I877" s="277" t="s">
        <v>42</v>
      </c>
      <c r="J877" s="278">
        <v>2.8</v>
      </c>
      <c r="K877" s="279" t="s">
        <v>48</v>
      </c>
      <c r="L877" s="252" t="s">
        <v>274</v>
      </c>
      <c r="M877" s="280" t="s">
        <v>274</v>
      </c>
      <c r="N877" s="278">
        <v>6</v>
      </c>
      <c r="O877" s="281">
        <v>3000000</v>
      </c>
      <c r="P877" s="281"/>
      <c r="Q877" s="270"/>
      <c r="R877" s="281"/>
      <c r="S877" s="281"/>
      <c r="T877" s="271" t="s">
        <v>358</v>
      </c>
      <c r="U877" s="254">
        <v>0</v>
      </c>
      <c r="V877" s="254">
        <v>0</v>
      </c>
      <c r="W877" s="254" t="s">
        <v>359</v>
      </c>
      <c r="X877" s="254" t="s">
        <v>360</v>
      </c>
      <c r="Y877" s="272"/>
      <c r="Z877" s="256"/>
    </row>
    <row r="878" spans="1:26" x14ac:dyDescent="0.25">
      <c r="A878" s="244">
        <v>90749000</v>
      </c>
      <c r="B878" s="258">
        <v>9</v>
      </c>
      <c r="C878" s="259" t="s">
        <v>71</v>
      </c>
      <c r="D878" s="259" t="s">
        <v>193</v>
      </c>
      <c r="E878" s="273">
        <v>579</v>
      </c>
      <c r="F878" s="274">
        <v>39919</v>
      </c>
      <c r="G878" s="275" t="s">
        <v>28</v>
      </c>
      <c r="H878" s="276">
        <v>8000</v>
      </c>
      <c r="I878" s="277"/>
      <c r="J878" s="278"/>
      <c r="K878" s="279" t="s">
        <v>48</v>
      </c>
      <c r="L878" s="252" t="s">
        <v>30</v>
      </c>
      <c r="M878" s="280" t="s">
        <v>274</v>
      </c>
      <c r="N878" s="278">
        <v>30</v>
      </c>
      <c r="O878" s="281"/>
      <c r="P878" s="281"/>
      <c r="Q878" s="270">
        <v>0</v>
      </c>
      <c r="R878" s="281"/>
      <c r="S878" s="281"/>
      <c r="T878" s="271">
        <v>0</v>
      </c>
      <c r="U878" s="254">
        <v>0</v>
      </c>
      <c r="V878" s="254">
        <v>0</v>
      </c>
      <c r="W878" s="254">
        <v>0</v>
      </c>
      <c r="X878" s="254">
        <v>0</v>
      </c>
      <c r="Y878" s="272"/>
      <c r="Z878" s="256"/>
    </row>
    <row r="879" spans="1:26" x14ac:dyDescent="0.25">
      <c r="A879" s="244">
        <v>90749000</v>
      </c>
      <c r="B879" s="258">
        <v>9</v>
      </c>
      <c r="C879" s="259" t="s">
        <v>71</v>
      </c>
      <c r="D879" s="259" t="s">
        <v>78</v>
      </c>
      <c r="E879" s="273">
        <v>579</v>
      </c>
      <c r="F879" s="274">
        <v>39926</v>
      </c>
      <c r="G879" s="275" t="s">
        <v>28</v>
      </c>
      <c r="H879" s="276">
        <v>8000</v>
      </c>
      <c r="I879" s="277" t="s">
        <v>43</v>
      </c>
      <c r="J879" s="278">
        <v>3.8</v>
      </c>
      <c r="K879" s="279" t="s">
        <v>48</v>
      </c>
      <c r="L879" s="252" t="s">
        <v>30</v>
      </c>
      <c r="M879" s="280" t="s">
        <v>274</v>
      </c>
      <c r="N879" s="278">
        <v>12</v>
      </c>
      <c r="O879" s="281"/>
      <c r="P879" s="281"/>
      <c r="Q879" s="270">
        <v>0</v>
      </c>
      <c r="R879" s="281"/>
      <c r="S879" s="281"/>
      <c r="T879" s="271" t="s">
        <v>358</v>
      </c>
      <c r="U879" s="254">
        <v>0</v>
      </c>
      <c r="V879" s="254" t="s">
        <v>362</v>
      </c>
      <c r="W879" s="254">
        <v>0</v>
      </c>
      <c r="X879" s="254" t="s">
        <v>360</v>
      </c>
      <c r="Y879" s="272"/>
      <c r="Z879" s="256"/>
    </row>
    <row r="880" spans="1:26" x14ac:dyDescent="0.25">
      <c r="A880" s="244">
        <v>90749000</v>
      </c>
      <c r="B880" s="258">
        <v>9</v>
      </c>
      <c r="C880" s="259" t="s">
        <v>71</v>
      </c>
      <c r="D880" s="259" t="s">
        <v>78</v>
      </c>
      <c r="E880" s="273">
        <v>579</v>
      </c>
      <c r="F880" s="274">
        <v>39926</v>
      </c>
      <c r="G880" s="275" t="s">
        <v>28</v>
      </c>
      <c r="H880" s="276">
        <v>8000</v>
      </c>
      <c r="I880" s="277" t="s">
        <v>45</v>
      </c>
      <c r="J880" s="278">
        <v>4</v>
      </c>
      <c r="K880" s="279" t="s">
        <v>48</v>
      </c>
      <c r="L880" s="252" t="s">
        <v>30</v>
      </c>
      <c r="M880" s="280" t="s">
        <v>274</v>
      </c>
      <c r="N880" s="278">
        <v>24</v>
      </c>
      <c r="O880" s="281">
        <v>3500000</v>
      </c>
      <c r="P880" s="281">
        <v>3500000</v>
      </c>
      <c r="Q880" s="270">
        <v>85908305</v>
      </c>
      <c r="R880" s="281">
        <v>1389418</v>
      </c>
      <c r="S880" s="281">
        <v>87297723</v>
      </c>
      <c r="T880" s="271" t="s">
        <v>358</v>
      </c>
      <c r="U880" s="254">
        <v>0</v>
      </c>
      <c r="V880" s="254">
        <v>0</v>
      </c>
      <c r="W880" s="254">
        <v>0</v>
      </c>
      <c r="X880" s="254" t="s">
        <v>360</v>
      </c>
      <c r="Y880" s="272"/>
      <c r="Z880" s="256"/>
    </row>
    <row r="881" spans="1:26" x14ac:dyDescent="0.25">
      <c r="A881" s="244">
        <v>96885880</v>
      </c>
      <c r="B881" s="282">
        <v>7</v>
      </c>
      <c r="C881" s="259" t="s">
        <v>124</v>
      </c>
      <c r="D881" s="259" t="s">
        <v>193</v>
      </c>
      <c r="E881" s="273">
        <v>533</v>
      </c>
      <c r="F881" s="274">
        <v>39577</v>
      </c>
      <c r="G881" s="275" t="s">
        <v>28</v>
      </c>
      <c r="H881" s="276">
        <v>2000</v>
      </c>
      <c r="I881" s="277"/>
      <c r="J881" s="278"/>
      <c r="K881" s="279" t="s">
        <v>125</v>
      </c>
      <c r="L881" s="252" t="s">
        <v>48</v>
      </c>
      <c r="M881" s="280" t="s">
        <v>30</v>
      </c>
      <c r="N881" s="278">
        <v>10</v>
      </c>
      <c r="O881" s="281"/>
      <c r="P881" s="281"/>
      <c r="Q881" s="270">
        <v>0</v>
      </c>
      <c r="R881" s="281"/>
      <c r="S881" s="281"/>
      <c r="T881" s="271">
        <v>0</v>
      </c>
      <c r="U881" s="254">
        <v>0</v>
      </c>
      <c r="V881" s="254">
        <v>0</v>
      </c>
      <c r="W881" s="254">
        <v>0</v>
      </c>
      <c r="X881" s="254">
        <v>0</v>
      </c>
      <c r="Y881" s="272"/>
      <c r="Z881" s="256"/>
    </row>
    <row r="882" spans="1:26" x14ac:dyDescent="0.25">
      <c r="A882" s="244">
        <v>96885880</v>
      </c>
      <c r="B882" s="282">
        <v>7</v>
      </c>
      <c r="C882" s="259" t="s">
        <v>124</v>
      </c>
      <c r="D882" s="259" t="s">
        <v>78</v>
      </c>
      <c r="E882" s="273">
        <v>533</v>
      </c>
      <c r="F882" s="274">
        <v>39581</v>
      </c>
      <c r="G882" s="275" t="s">
        <v>28</v>
      </c>
      <c r="H882" s="276">
        <v>2000</v>
      </c>
      <c r="I882" s="277" t="s">
        <v>35</v>
      </c>
      <c r="J882" s="278">
        <v>3.8</v>
      </c>
      <c r="K882" s="279" t="s">
        <v>48</v>
      </c>
      <c r="L882" s="252" t="s">
        <v>274</v>
      </c>
      <c r="M882" s="280" t="s">
        <v>274</v>
      </c>
      <c r="N882" s="278">
        <v>5</v>
      </c>
      <c r="O882" s="281">
        <v>2000000</v>
      </c>
      <c r="P882" s="281"/>
      <c r="Q882" s="270">
        <v>0</v>
      </c>
      <c r="R882" s="281"/>
      <c r="S882" s="281"/>
      <c r="T882" s="271" t="s">
        <v>358</v>
      </c>
      <c r="U882" s="254">
        <v>0</v>
      </c>
      <c r="V882" s="254">
        <v>0</v>
      </c>
      <c r="W882" s="254" t="s">
        <v>359</v>
      </c>
      <c r="X882" s="254" t="s">
        <v>360</v>
      </c>
      <c r="Y882" s="272"/>
      <c r="Z882" s="256"/>
    </row>
    <row r="883" spans="1:26" x14ac:dyDescent="0.25">
      <c r="A883" s="244">
        <v>96885880</v>
      </c>
      <c r="B883" s="282">
        <v>7</v>
      </c>
      <c r="C883" s="259" t="s">
        <v>124</v>
      </c>
      <c r="D883" s="259" t="s">
        <v>81</v>
      </c>
      <c r="E883" s="273">
        <v>533</v>
      </c>
      <c r="F883" s="274">
        <v>41774</v>
      </c>
      <c r="G883" s="275" t="s">
        <v>28</v>
      </c>
      <c r="H883" s="276">
        <v>1000</v>
      </c>
      <c r="I883" s="277" t="s">
        <v>73</v>
      </c>
      <c r="J883" s="278">
        <v>5.5</v>
      </c>
      <c r="K883" s="279" t="s">
        <v>48</v>
      </c>
      <c r="L883" s="252"/>
      <c r="M883" s="280"/>
      <c r="N883" s="278">
        <v>5</v>
      </c>
      <c r="O883" s="281">
        <v>1000000</v>
      </c>
      <c r="P883" s="281">
        <v>1000000</v>
      </c>
      <c r="Q883" s="270">
        <v>24545230</v>
      </c>
      <c r="R883" s="281">
        <v>398127</v>
      </c>
      <c r="S883" s="281">
        <v>24943357</v>
      </c>
      <c r="T883" s="271" t="s">
        <v>358</v>
      </c>
      <c r="U883" s="254">
        <v>0</v>
      </c>
      <c r="V883" s="254">
        <v>0</v>
      </c>
      <c r="W883" s="254">
        <v>0</v>
      </c>
      <c r="X883" s="254">
        <v>0</v>
      </c>
      <c r="Y883" s="272"/>
      <c r="Z883" s="256"/>
    </row>
    <row r="884" spans="1:26" x14ac:dyDescent="0.25">
      <c r="A884" s="244">
        <v>96885880</v>
      </c>
      <c r="B884" s="282">
        <v>7</v>
      </c>
      <c r="C884" s="259" t="s">
        <v>124</v>
      </c>
      <c r="D884" s="259" t="s">
        <v>81</v>
      </c>
      <c r="E884" s="273">
        <v>533</v>
      </c>
      <c r="F884" s="274">
        <v>41774</v>
      </c>
      <c r="G884" s="275" t="s">
        <v>89</v>
      </c>
      <c r="H884" s="276">
        <v>23000000</v>
      </c>
      <c r="I884" s="277" t="s">
        <v>91</v>
      </c>
      <c r="J884" s="278">
        <v>8.5</v>
      </c>
      <c r="K884" s="279" t="s">
        <v>48</v>
      </c>
      <c r="L884" s="252"/>
      <c r="M884" s="280"/>
      <c r="N884" s="278">
        <v>5</v>
      </c>
      <c r="O884" s="281"/>
      <c r="P884" s="281"/>
      <c r="Q884" s="270">
        <v>0</v>
      </c>
      <c r="R884" s="281"/>
      <c r="S884" s="281"/>
      <c r="T884" s="271">
        <v>0</v>
      </c>
      <c r="U884" s="254">
        <v>0</v>
      </c>
      <c r="V884" s="254" t="s">
        <v>362</v>
      </c>
      <c r="W884" s="254">
        <v>0</v>
      </c>
      <c r="X884" s="254">
        <v>0</v>
      </c>
      <c r="Y884" s="272"/>
      <c r="Z884" s="256"/>
    </row>
    <row r="885" spans="1:26" x14ac:dyDescent="0.25">
      <c r="A885" s="244">
        <v>96885880</v>
      </c>
      <c r="B885" s="282">
        <v>7</v>
      </c>
      <c r="C885" s="259" t="s">
        <v>124</v>
      </c>
      <c r="D885" s="259" t="s">
        <v>193</v>
      </c>
      <c r="E885" s="273">
        <v>534</v>
      </c>
      <c r="F885" s="274">
        <v>39577</v>
      </c>
      <c r="G885" s="275" t="s">
        <v>28</v>
      </c>
      <c r="H885" s="276">
        <v>2000</v>
      </c>
      <c r="I885" s="277"/>
      <c r="J885" s="278"/>
      <c r="K885" s="279" t="s">
        <v>125</v>
      </c>
      <c r="L885" s="252" t="s">
        <v>48</v>
      </c>
      <c r="M885" s="280" t="s">
        <v>30</v>
      </c>
      <c r="N885" s="278">
        <v>30</v>
      </c>
      <c r="O885" s="281"/>
      <c r="P885" s="281"/>
      <c r="Q885" s="270">
        <v>0</v>
      </c>
      <c r="R885" s="281"/>
      <c r="S885" s="281"/>
      <c r="T885" s="271">
        <v>0</v>
      </c>
      <c r="U885" s="254">
        <v>0</v>
      </c>
      <c r="V885" s="254">
        <v>0</v>
      </c>
      <c r="W885" s="254">
        <v>0</v>
      </c>
      <c r="X885" s="254">
        <v>0</v>
      </c>
      <c r="Y885" s="272"/>
      <c r="Z885" s="256"/>
    </row>
    <row r="886" spans="1:26" x14ac:dyDescent="0.25">
      <c r="A886" s="244">
        <v>96885880</v>
      </c>
      <c r="B886" s="282">
        <v>7</v>
      </c>
      <c r="C886" s="259" t="s">
        <v>124</v>
      </c>
      <c r="D886" s="259" t="s">
        <v>78</v>
      </c>
      <c r="E886" s="273">
        <v>534</v>
      </c>
      <c r="F886" s="274">
        <v>39581</v>
      </c>
      <c r="G886" s="275" t="s">
        <v>28</v>
      </c>
      <c r="H886" s="276">
        <v>2000</v>
      </c>
      <c r="I886" s="277" t="s">
        <v>55</v>
      </c>
      <c r="J886" s="278">
        <v>4.5</v>
      </c>
      <c r="K886" s="279" t="s">
        <v>48</v>
      </c>
      <c r="L886" s="252" t="s">
        <v>274</v>
      </c>
      <c r="M886" s="280" t="s">
        <v>274</v>
      </c>
      <c r="N886" s="278">
        <v>21</v>
      </c>
      <c r="O886" s="281">
        <v>1000000</v>
      </c>
      <c r="P886" s="281">
        <v>763158</v>
      </c>
      <c r="Q886" s="270">
        <v>18731889</v>
      </c>
      <c r="R886" s="281">
        <v>206116</v>
      </c>
      <c r="S886" s="281">
        <v>18938005</v>
      </c>
      <c r="T886" s="271" t="s">
        <v>358</v>
      </c>
      <c r="U886" s="254">
        <v>0</v>
      </c>
      <c r="V886" s="254">
        <v>0</v>
      </c>
      <c r="W886" s="254">
        <v>0</v>
      </c>
      <c r="X886" s="254" t="s">
        <v>360</v>
      </c>
      <c r="Y886" s="272"/>
      <c r="Z886" s="256"/>
    </row>
    <row r="887" spans="1:26" x14ac:dyDescent="0.25">
      <c r="A887" s="244">
        <v>96885880</v>
      </c>
      <c r="B887" s="258">
        <v>7</v>
      </c>
      <c r="C887" s="259" t="s">
        <v>124</v>
      </c>
      <c r="D887" s="259" t="s">
        <v>81</v>
      </c>
      <c r="E887" s="273">
        <v>534</v>
      </c>
      <c r="F887" s="274">
        <v>40078</v>
      </c>
      <c r="G887" s="275" t="s">
        <v>28</v>
      </c>
      <c r="H887" s="276">
        <v>1000</v>
      </c>
      <c r="I887" s="277" t="s">
        <v>56</v>
      </c>
      <c r="J887" s="278">
        <v>3.9</v>
      </c>
      <c r="K887" s="279" t="s">
        <v>30</v>
      </c>
      <c r="L887" s="252" t="s">
        <v>48</v>
      </c>
      <c r="M887" s="280" t="s">
        <v>37</v>
      </c>
      <c r="N887" s="278">
        <v>5</v>
      </c>
      <c r="O887" s="281">
        <v>1000000</v>
      </c>
      <c r="P887" s="281"/>
      <c r="Q887" s="270">
        <v>0</v>
      </c>
      <c r="R887" s="281"/>
      <c r="S887" s="281"/>
      <c r="T887" s="271" t="s">
        <v>358</v>
      </c>
      <c r="U887" s="254">
        <v>0</v>
      </c>
      <c r="V887" s="254">
        <v>0</v>
      </c>
      <c r="W887" s="254" t="s">
        <v>359</v>
      </c>
      <c r="X887" s="254" t="s">
        <v>360</v>
      </c>
      <c r="Y887" s="272"/>
      <c r="Z887" s="256"/>
    </row>
    <row r="888" spans="1:26" x14ac:dyDescent="0.25">
      <c r="A888" s="244">
        <v>96885880</v>
      </c>
      <c r="B888" s="258">
        <v>7</v>
      </c>
      <c r="C888" s="259" t="s">
        <v>124</v>
      </c>
      <c r="D888" s="259" t="s">
        <v>87</v>
      </c>
      <c r="E888" s="273">
        <v>534</v>
      </c>
      <c r="F888" s="274">
        <v>40078</v>
      </c>
      <c r="G888" s="275" t="s">
        <v>89</v>
      </c>
      <c r="H888" s="276">
        <v>20890000</v>
      </c>
      <c r="I888" s="277" t="s">
        <v>44</v>
      </c>
      <c r="J888" s="278">
        <v>7.5</v>
      </c>
      <c r="K888" s="279" t="s">
        <v>30</v>
      </c>
      <c r="L888" s="252" t="s">
        <v>48</v>
      </c>
      <c r="M888" s="280" t="s">
        <v>37</v>
      </c>
      <c r="N888" s="278">
        <v>5</v>
      </c>
      <c r="O888" s="281"/>
      <c r="P888" s="281"/>
      <c r="Q888" s="270">
        <v>0</v>
      </c>
      <c r="R888" s="281"/>
      <c r="S888" s="281"/>
      <c r="T888" s="271">
        <v>0</v>
      </c>
      <c r="U888" s="254">
        <v>0</v>
      </c>
      <c r="V888" s="254" t="s">
        <v>362</v>
      </c>
      <c r="W888" s="254">
        <v>0</v>
      </c>
      <c r="X888" s="254" t="s">
        <v>360</v>
      </c>
      <c r="Y888" s="272"/>
      <c r="Z888" s="256"/>
    </row>
    <row r="889" spans="1:26" x14ac:dyDescent="0.25">
      <c r="A889" s="244">
        <v>96885880</v>
      </c>
      <c r="B889" s="258">
        <v>7</v>
      </c>
      <c r="C889" s="259" t="s">
        <v>124</v>
      </c>
      <c r="D889" s="259" t="s">
        <v>88</v>
      </c>
      <c r="E889" s="273">
        <v>534</v>
      </c>
      <c r="F889" s="274">
        <v>40078</v>
      </c>
      <c r="G889" s="275" t="s">
        <v>28</v>
      </c>
      <c r="H889" s="276">
        <v>1000</v>
      </c>
      <c r="I889" s="277" t="s">
        <v>40</v>
      </c>
      <c r="J889" s="278">
        <v>4.9000000000000004</v>
      </c>
      <c r="K889" s="279" t="s">
        <v>30</v>
      </c>
      <c r="L889" s="252" t="s">
        <v>48</v>
      </c>
      <c r="M889" s="280" t="s">
        <v>37</v>
      </c>
      <c r="N889" s="278">
        <v>22</v>
      </c>
      <c r="O889" s="281"/>
      <c r="P889" s="281"/>
      <c r="Q889" s="270">
        <v>0</v>
      </c>
      <c r="R889" s="281"/>
      <c r="S889" s="281"/>
      <c r="T889" s="271" t="s">
        <v>358</v>
      </c>
      <c r="U889" s="254">
        <v>0</v>
      </c>
      <c r="V889" s="254" t="s">
        <v>362</v>
      </c>
      <c r="W889" s="254">
        <v>0</v>
      </c>
      <c r="X889" s="254" t="s">
        <v>360</v>
      </c>
      <c r="Y889" s="272"/>
      <c r="Z889" s="256"/>
    </row>
    <row r="890" spans="1:26" x14ac:dyDescent="0.25">
      <c r="A890" s="244">
        <v>96885880</v>
      </c>
      <c r="B890" s="258">
        <v>7</v>
      </c>
      <c r="C890" s="259" t="s">
        <v>124</v>
      </c>
      <c r="D890" s="259" t="s">
        <v>193</v>
      </c>
      <c r="E890" s="273">
        <v>642</v>
      </c>
      <c r="F890" s="274">
        <v>40423</v>
      </c>
      <c r="G890" s="275" t="s">
        <v>28</v>
      </c>
      <c r="H890" s="276">
        <v>2000</v>
      </c>
      <c r="I890" s="277"/>
      <c r="J890" s="278"/>
      <c r="K890" s="279" t="s">
        <v>30</v>
      </c>
      <c r="L890" s="252" t="s">
        <v>48</v>
      </c>
      <c r="M890" s="280" t="s">
        <v>37</v>
      </c>
      <c r="N890" s="278">
        <v>10</v>
      </c>
      <c r="O890" s="281"/>
      <c r="P890" s="281"/>
      <c r="Q890" s="270">
        <v>0</v>
      </c>
      <c r="R890" s="281"/>
      <c r="S890" s="281"/>
      <c r="T890" s="271">
        <v>0</v>
      </c>
      <c r="U890" s="254">
        <v>0</v>
      </c>
      <c r="V890" s="254">
        <v>0</v>
      </c>
      <c r="W890" s="254">
        <v>0</v>
      </c>
      <c r="X890" s="254">
        <v>0</v>
      </c>
      <c r="Y890" s="272"/>
      <c r="Z890" s="256"/>
    </row>
    <row r="891" spans="1:26" x14ac:dyDescent="0.25">
      <c r="A891" s="244">
        <v>96885880</v>
      </c>
      <c r="B891" s="258">
        <v>7</v>
      </c>
      <c r="C891" s="259" t="s">
        <v>124</v>
      </c>
      <c r="D891" s="259" t="s">
        <v>78</v>
      </c>
      <c r="E891" s="273">
        <v>642</v>
      </c>
      <c r="F891" s="274">
        <v>40424</v>
      </c>
      <c r="G891" s="275" t="s">
        <v>28</v>
      </c>
      <c r="H891" s="276">
        <v>2000</v>
      </c>
      <c r="I891" s="277" t="s">
        <v>38</v>
      </c>
      <c r="J891" s="278">
        <v>3.25</v>
      </c>
      <c r="K891" s="279" t="s">
        <v>48</v>
      </c>
      <c r="L891" s="252" t="s">
        <v>274</v>
      </c>
      <c r="M891" s="280" t="s">
        <v>274</v>
      </c>
      <c r="N891" s="278">
        <v>5</v>
      </c>
      <c r="O891" s="281">
        <v>1000000</v>
      </c>
      <c r="P891" s="281">
        <v>1000000</v>
      </c>
      <c r="Q891" s="270">
        <v>24545230</v>
      </c>
      <c r="R891" s="281">
        <v>295665</v>
      </c>
      <c r="S891" s="281">
        <v>24840895</v>
      </c>
      <c r="T891" s="271" t="s">
        <v>358</v>
      </c>
      <c r="U891" s="254">
        <v>0</v>
      </c>
      <c r="V891" s="254">
        <v>0</v>
      </c>
      <c r="W891" s="254">
        <v>0</v>
      </c>
      <c r="X891" s="254" t="s">
        <v>360</v>
      </c>
      <c r="Y891" s="272"/>
      <c r="Z891" s="256"/>
    </row>
    <row r="892" spans="1:26" x14ac:dyDescent="0.25">
      <c r="A892" s="244">
        <v>96885880</v>
      </c>
      <c r="B892" s="258">
        <v>7</v>
      </c>
      <c r="C892" s="259" t="s">
        <v>124</v>
      </c>
      <c r="D892" s="259" t="s">
        <v>81</v>
      </c>
      <c r="E892" s="273">
        <v>642</v>
      </c>
      <c r="F892" s="274">
        <v>40590</v>
      </c>
      <c r="G892" s="275" t="s">
        <v>28</v>
      </c>
      <c r="H892" s="276">
        <v>1000</v>
      </c>
      <c r="I892" s="277" t="s">
        <v>42</v>
      </c>
      <c r="J892" s="278">
        <v>3.5</v>
      </c>
      <c r="K892" s="279" t="s">
        <v>48</v>
      </c>
      <c r="L892" s="252" t="s">
        <v>274</v>
      </c>
      <c r="M892" s="280" t="s">
        <v>274</v>
      </c>
      <c r="N892" s="278">
        <v>5</v>
      </c>
      <c r="O892" s="281"/>
      <c r="P892" s="281"/>
      <c r="Q892" s="270">
        <v>0</v>
      </c>
      <c r="R892" s="281"/>
      <c r="S892" s="281"/>
      <c r="T892" s="271" t="s">
        <v>358</v>
      </c>
      <c r="U892" s="254">
        <v>0</v>
      </c>
      <c r="V892" s="254" t="s">
        <v>362</v>
      </c>
      <c r="W892" s="254">
        <v>0</v>
      </c>
      <c r="X892" s="254" t="s">
        <v>360</v>
      </c>
      <c r="Y892" s="272"/>
      <c r="Z892" s="256"/>
    </row>
    <row r="893" spans="1:26" x14ac:dyDescent="0.25">
      <c r="A893" s="244">
        <v>96885880</v>
      </c>
      <c r="B893" s="258">
        <v>7</v>
      </c>
      <c r="C893" s="259" t="s">
        <v>124</v>
      </c>
      <c r="D893" s="259" t="s">
        <v>87</v>
      </c>
      <c r="E893" s="273">
        <v>643</v>
      </c>
      <c r="F893" s="274">
        <v>41500</v>
      </c>
      <c r="G893" s="275" t="s">
        <v>28</v>
      </c>
      <c r="H893" s="276">
        <v>1000</v>
      </c>
      <c r="I893" s="277" t="s">
        <v>52</v>
      </c>
      <c r="J893" s="278">
        <v>5.25</v>
      </c>
      <c r="K893" s="279" t="s">
        <v>48</v>
      </c>
      <c r="L893" s="252"/>
      <c r="M893" s="280"/>
      <c r="N893" s="278">
        <v>7</v>
      </c>
      <c r="O893" s="281"/>
      <c r="P893" s="281"/>
      <c r="Q893" s="270">
        <v>0</v>
      </c>
      <c r="R893" s="281"/>
      <c r="S893" s="281"/>
      <c r="T893" s="271" t="s">
        <v>358</v>
      </c>
      <c r="U893" s="254">
        <v>0</v>
      </c>
      <c r="V893" s="254" t="s">
        <v>362</v>
      </c>
      <c r="W893" s="254">
        <v>0</v>
      </c>
      <c r="X893" s="254">
        <v>0</v>
      </c>
      <c r="Y893" s="272"/>
      <c r="Z893" s="256"/>
    </row>
    <row r="894" spans="1:26" x14ac:dyDescent="0.25">
      <c r="A894" s="244">
        <v>96885880</v>
      </c>
      <c r="B894" s="258">
        <v>7</v>
      </c>
      <c r="C894" s="259" t="s">
        <v>124</v>
      </c>
      <c r="D894" s="259" t="s">
        <v>193</v>
      </c>
      <c r="E894" s="273">
        <v>643</v>
      </c>
      <c r="F894" s="274">
        <v>40423</v>
      </c>
      <c r="G894" s="275" t="s">
        <v>28</v>
      </c>
      <c r="H894" s="276">
        <v>2000</v>
      </c>
      <c r="I894" s="277"/>
      <c r="J894" s="278"/>
      <c r="K894" s="279" t="s">
        <v>30</v>
      </c>
      <c r="L894" s="252" t="s">
        <v>48</v>
      </c>
      <c r="M894" s="280" t="s">
        <v>37</v>
      </c>
      <c r="N894" s="278">
        <v>30</v>
      </c>
      <c r="O894" s="281"/>
      <c r="P894" s="281"/>
      <c r="Q894" s="270">
        <v>0</v>
      </c>
      <c r="R894" s="281"/>
      <c r="S894" s="281"/>
      <c r="T894" s="271">
        <v>0</v>
      </c>
      <c r="U894" s="254">
        <v>0</v>
      </c>
      <c r="V894" s="254">
        <v>0</v>
      </c>
      <c r="W894" s="254">
        <v>0</v>
      </c>
      <c r="X894" s="254">
        <v>0</v>
      </c>
      <c r="Y894" s="272"/>
      <c r="Z894" s="256"/>
    </row>
    <row r="895" spans="1:26" x14ac:dyDescent="0.25">
      <c r="A895" s="244">
        <v>96885880</v>
      </c>
      <c r="B895" s="258">
        <v>7</v>
      </c>
      <c r="C895" s="259" t="s">
        <v>124</v>
      </c>
      <c r="D895" s="259" t="s">
        <v>78</v>
      </c>
      <c r="E895" s="273">
        <v>643</v>
      </c>
      <c r="F895" s="274">
        <v>40424</v>
      </c>
      <c r="G895" s="275" t="s">
        <v>28</v>
      </c>
      <c r="H895" s="276">
        <v>2000</v>
      </c>
      <c r="I895" s="277" t="s">
        <v>39</v>
      </c>
      <c r="J895" s="278">
        <v>4</v>
      </c>
      <c r="K895" s="279" t="s">
        <v>48</v>
      </c>
      <c r="L895" s="252" t="s">
        <v>274</v>
      </c>
      <c r="M895" s="280" t="s">
        <v>274</v>
      </c>
      <c r="N895" s="278">
        <v>21</v>
      </c>
      <c r="O895" s="281">
        <v>1000000</v>
      </c>
      <c r="P895" s="281">
        <v>894737</v>
      </c>
      <c r="Q895" s="270">
        <v>21961525</v>
      </c>
      <c r="R895" s="281">
        <v>324996</v>
      </c>
      <c r="S895" s="281">
        <v>22286521</v>
      </c>
      <c r="T895" s="271" t="s">
        <v>358</v>
      </c>
      <c r="U895" s="254">
        <v>0</v>
      </c>
      <c r="V895" s="254">
        <v>0</v>
      </c>
      <c r="W895" s="254">
        <v>0</v>
      </c>
      <c r="X895" s="254" t="s">
        <v>360</v>
      </c>
      <c r="Y895" s="272"/>
      <c r="Z895" s="256"/>
    </row>
    <row r="896" spans="1:26" x14ac:dyDescent="0.25">
      <c r="A896" s="244">
        <v>96885880</v>
      </c>
      <c r="B896" s="258">
        <v>7</v>
      </c>
      <c r="C896" s="259" t="s">
        <v>124</v>
      </c>
      <c r="D896" s="259" t="s">
        <v>81</v>
      </c>
      <c r="E896" s="273">
        <v>643</v>
      </c>
      <c r="F896" s="274">
        <v>40590</v>
      </c>
      <c r="G896" s="275" t="s">
        <v>28</v>
      </c>
      <c r="H896" s="276">
        <v>1000</v>
      </c>
      <c r="I896" s="277" t="s">
        <v>43</v>
      </c>
      <c r="J896" s="278">
        <v>4</v>
      </c>
      <c r="K896" s="279" t="s">
        <v>48</v>
      </c>
      <c r="L896" s="252" t="s">
        <v>274</v>
      </c>
      <c r="M896" s="280" t="s">
        <v>274</v>
      </c>
      <c r="N896" s="278">
        <v>14</v>
      </c>
      <c r="O896" s="281"/>
      <c r="P896" s="281"/>
      <c r="Q896" s="270">
        <v>0</v>
      </c>
      <c r="R896" s="281"/>
      <c r="S896" s="281"/>
      <c r="T896" s="271" t="s">
        <v>358</v>
      </c>
      <c r="U896" s="254">
        <v>0</v>
      </c>
      <c r="V896" s="254" t="s">
        <v>362</v>
      </c>
      <c r="W896" s="254">
        <v>0</v>
      </c>
      <c r="X896" s="254" t="s">
        <v>360</v>
      </c>
      <c r="Y896" s="272"/>
      <c r="Z896" s="256"/>
    </row>
    <row r="897" spans="1:26" x14ac:dyDescent="0.25">
      <c r="A897" s="244">
        <v>96885880</v>
      </c>
      <c r="B897" s="258">
        <v>7</v>
      </c>
      <c r="C897" s="259" t="s">
        <v>124</v>
      </c>
      <c r="D897" s="259" t="s">
        <v>81</v>
      </c>
      <c r="E897" s="273">
        <v>643</v>
      </c>
      <c r="F897" s="274">
        <v>40590</v>
      </c>
      <c r="G897" s="275" t="s">
        <v>28</v>
      </c>
      <c r="H897" s="276">
        <v>1000</v>
      </c>
      <c r="I897" s="277" t="s">
        <v>45</v>
      </c>
      <c r="J897" s="278">
        <v>4.25</v>
      </c>
      <c r="K897" s="279" t="s">
        <v>48</v>
      </c>
      <c r="L897" s="252" t="s">
        <v>274</v>
      </c>
      <c r="M897" s="280" t="s">
        <v>274</v>
      </c>
      <c r="N897" s="278">
        <v>21</v>
      </c>
      <c r="O897" s="281"/>
      <c r="P897" s="281"/>
      <c r="Q897" s="270">
        <v>0</v>
      </c>
      <c r="R897" s="281"/>
      <c r="S897" s="281"/>
      <c r="T897" s="271" t="s">
        <v>358</v>
      </c>
      <c r="U897" s="254">
        <v>0</v>
      </c>
      <c r="V897" s="254" t="s">
        <v>362</v>
      </c>
      <c r="W897" s="254">
        <v>0</v>
      </c>
      <c r="X897" s="254" t="s">
        <v>360</v>
      </c>
      <c r="Y897" s="272"/>
      <c r="Z897" s="256"/>
    </row>
    <row r="898" spans="1:26" x14ac:dyDescent="0.25">
      <c r="A898" s="244">
        <v>96885880</v>
      </c>
      <c r="B898" s="258">
        <v>7</v>
      </c>
      <c r="C898" s="259" t="s">
        <v>124</v>
      </c>
      <c r="D898" s="259" t="s">
        <v>87</v>
      </c>
      <c r="E898" s="273">
        <v>643</v>
      </c>
      <c r="F898" s="274">
        <v>41500</v>
      </c>
      <c r="G898" s="275" t="s">
        <v>28</v>
      </c>
      <c r="H898" s="276">
        <v>1000</v>
      </c>
      <c r="I898" s="277" t="s">
        <v>70</v>
      </c>
      <c r="J898" s="278">
        <v>5.25</v>
      </c>
      <c r="K898" s="279" t="s">
        <v>48</v>
      </c>
      <c r="L898" s="252"/>
      <c r="M898" s="280"/>
      <c r="N898" s="278">
        <v>7</v>
      </c>
      <c r="O898" s="281"/>
      <c r="P898" s="281"/>
      <c r="Q898" s="270">
        <v>0</v>
      </c>
      <c r="R898" s="281"/>
      <c r="S898" s="281"/>
      <c r="T898" s="271" t="s">
        <v>358</v>
      </c>
      <c r="U898" s="254">
        <v>0</v>
      </c>
      <c r="V898" s="254" t="s">
        <v>362</v>
      </c>
      <c r="W898" s="254">
        <v>0</v>
      </c>
      <c r="X898" s="254">
        <v>0</v>
      </c>
      <c r="Y898" s="272"/>
      <c r="Z898" s="256"/>
    </row>
    <row r="899" spans="1:26" x14ac:dyDescent="0.25">
      <c r="A899" s="244">
        <v>90146000</v>
      </c>
      <c r="B899" s="258">
        <v>0</v>
      </c>
      <c r="C899" s="259" t="s">
        <v>145</v>
      </c>
      <c r="D899" s="259" t="s">
        <v>193</v>
      </c>
      <c r="E899" s="273">
        <v>651</v>
      </c>
      <c r="F899" s="274">
        <v>40561</v>
      </c>
      <c r="G899" s="275" t="s">
        <v>28</v>
      </c>
      <c r="H899" s="276">
        <v>1000</v>
      </c>
      <c r="I899" s="277"/>
      <c r="J899" s="278"/>
      <c r="K899" s="279" t="s">
        <v>48</v>
      </c>
      <c r="L899" s="252" t="s">
        <v>30</v>
      </c>
      <c r="M899" s="280" t="s">
        <v>37</v>
      </c>
      <c r="N899" s="278">
        <v>10</v>
      </c>
      <c r="O899" s="281"/>
      <c r="P899" s="281"/>
      <c r="Q899" s="270">
        <v>0</v>
      </c>
      <c r="R899" s="281"/>
      <c r="S899" s="281"/>
      <c r="T899" s="271">
        <v>0</v>
      </c>
      <c r="U899" s="254">
        <v>0</v>
      </c>
      <c r="V899" s="254" t="s">
        <v>362</v>
      </c>
      <c r="W899" s="254">
        <v>0</v>
      </c>
      <c r="X899" s="254">
        <v>0</v>
      </c>
      <c r="Y899" s="272" t="s">
        <v>214</v>
      </c>
      <c r="Z899" s="256"/>
    </row>
    <row r="900" spans="1:26" x14ac:dyDescent="0.25">
      <c r="A900" s="289">
        <v>99598300</v>
      </c>
      <c r="B900" s="290">
        <v>1</v>
      </c>
      <c r="C900" s="259" t="s">
        <v>209</v>
      </c>
      <c r="D900" s="259" t="s">
        <v>193</v>
      </c>
      <c r="E900" s="273">
        <v>565</v>
      </c>
      <c r="F900" s="274">
        <v>39846</v>
      </c>
      <c r="G900" s="275" t="s">
        <v>28</v>
      </c>
      <c r="H900" s="276">
        <v>3000</v>
      </c>
      <c r="I900" s="277"/>
      <c r="J900" s="278"/>
      <c r="K900" s="279" t="s">
        <v>30</v>
      </c>
      <c r="L900" s="252" t="s">
        <v>48</v>
      </c>
      <c r="M900" s="280" t="s">
        <v>125</v>
      </c>
      <c r="N900" s="278">
        <v>10</v>
      </c>
      <c r="O900" s="281"/>
      <c r="P900" s="281"/>
      <c r="Q900" s="270">
        <v>0</v>
      </c>
      <c r="R900" s="281"/>
      <c r="S900" s="281"/>
      <c r="T900" s="271">
        <v>0</v>
      </c>
      <c r="U900" s="254">
        <v>0</v>
      </c>
      <c r="V900" s="254">
        <v>0</v>
      </c>
      <c r="W900" s="254">
        <v>0</v>
      </c>
      <c r="X900" s="254">
        <v>0</v>
      </c>
      <c r="Y900" s="272"/>
      <c r="Z900" s="256"/>
    </row>
    <row r="901" spans="1:26" x14ac:dyDescent="0.25">
      <c r="A901" s="289">
        <v>99598300</v>
      </c>
      <c r="B901" s="290">
        <v>1</v>
      </c>
      <c r="C901" s="259" t="s">
        <v>209</v>
      </c>
      <c r="D901" s="259" t="s">
        <v>78</v>
      </c>
      <c r="E901" s="273">
        <v>565</v>
      </c>
      <c r="F901" s="274">
        <v>39862</v>
      </c>
      <c r="G901" s="275" t="s">
        <v>89</v>
      </c>
      <c r="H901" s="276">
        <v>63500000</v>
      </c>
      <c r="I901" s="277" t="s">
        <v>35</v>
      </c>
      <c r="J901" s="278">
        <v>6.75</v>
      </c>
      <c r="K901" s="279" t="s">
        <v>48</v>
      </c>
      <c r="L901" s="252" t="s">
        <v>30</v>
      </c>
      <c r="M901" s="280" t="s">
        <v>274</v>
      </c>
      <c r="N901" s="278">
        <v>9.5</v>
      </c>
      <c r="O901" s="281"/>
      <c r="P901" s="281"/>
      <c r="Q901" s="270">
        <v>0</v>
      </c>
      <c r="R901" s="281"/>
      <c r="S901" s="281"/>
      <c r="T901" s="271">
        <v>0</v>
      </c>
      <c r="U901" s="254">
        <v>0</v>
      </c>
      <c r="V901" s="254" t="s">
        <v>362</v>
      </c>
      <c r="W901" s="254">
        <v>0</v>
      </c>
      <c r="X901" s="254" t="s">
        <v>360</v>
      </c>
      <c r="Y901" s="272"/>
      <c r="Z901" s="256"/>
    </row>
    <row r="902" spans="1:26" x14ac:dyDescent="0.25">
      <c r="A902" s="289">
        <v>99598300</v>
      </c>
      <c r="B902" s="290">
        <v>1</v>
      </c>
      <c r="C902" s="259" t="s">
        <v>209</v>
      </c>
      <c r="D902" s="259" t="s">
        <v>78</v>
      </c>
      <c r="E902" s="273">
        <v>565</v>
      </c>
      <c r="F902" s="274">
        <v>39862</v>
      </c>
      <c r="G902" s="275" t="s">
        <v>28</v>
      </c>
      <c r="H902" s="276">
        <v>3000</v>
      </c>
      <c r="I902" s="277" t="s">
        <v>55</v>
      </c>
      <c r="J902" s="278">
        <v>4.55</v>
      </c>
      <c r="K902" s="279" t="s">
        <v>48</v>
      </c>
      <c r="L902" s="252" t="s">
        <v>30</v>
      </c>
      <c r="M902" s="280" t="s">
        <v>274</v>
      </c>
      <c r="N902" s="278">
        <v>9.5</v>
      </c>
      <c r="O902" s="281">
        <v>1000000</v>
      </c>
      <c r="P902" s="281">
        <v>800000</v>
      </c>
      <c r="Q902" s="270">
        <v>19636184</v>
      </c>
      <c r="R902" s="281">
        <v>514973</v>
      </c>
      <c r="S902" s="281">
        <v>20151157</v>
      </c>
      <c r="T902" s="271" t="s">
        <v>358</v>
      </c>
      <c r="U902" s="254">
        <v>0</v>
      </c>
      <c r="V902" s="254">
        <v>0</v>
      </c>
      <c r="W902" s="254">
        <v>0</v>
      </c>
      <c r="X902" s="254" t="s">
        <v>360</v>
      </c>
      <c r="Y902" s="272"/>
      <c r="Z902" s="256"/>
    </row>
    <row r="903" spans="1:26" x14ac:dyDescent="0.25">
      <c r="A903" s="289">
        <v>99598300</v>
      </c>
      <c r="B903" s="290">
        <v>1</v>
      </c>
      <c r="C903" s="259" t="s">
        <v>209</v>
      </c>
      <c r="D903" s="259" t="s">
        <v>193</v>
      </c>
      <c r="E903" s="273">
        <v>566</v>
      </c>
      <c r="F903" s="274">
        <v>39846</v>
      </c>
      <c r="G903" s="275" t="s">
        <v>28</v>
      </c>
      <c r="H903" s="276">
        <v>3000</v>
      </c>
      <c r="I903" s="277"/>
      <c r="J903" s="278"/>
      <c r="K903" s="279" t="s">
        <v>30</v>
      </c>
      <c r="L903" s="252" t="s">
        <v>48</v>
      </c>
      <c r="M903" s="280" t="s">
        <v>125</v>
      </c>
      <c r="N903" s="278">
        <v>30</v>
      </c>
      <c r="O903" s="281"/>
      <c r="P903" s="281"/>
      <c r="Q903" s="270">
        <v>0</v>
      </c>
      <c r="R903" s="281"/>
      <c r="S903" s="281"/>
      <c r="T903" s="271">
        <v>0</v>
      </c>
      <c r="U903" s="254">
        <v>0</v>
      </c>
      <c r="V903" s="254">
        <v>0</v>
      </c>
      <c r="W903" s="254">
        <v>0</v>
      </c>
      <c r="X903" s="254">
        <v>0</v>
      </c>
      <c r="Y903" s="272"/>
      <c r="Z903" s="256"/>
    </row>
    <row r="904" spans="1:26" x14ac:dyDescent="0.25">
      <c r="A904" s="289">
        <v>99598300</v>
      </c>
      <c r="B904" s="290">
        <v>1</v>
      </c>
      <c r="C904" s="259" t="s">
        <v>209</v>
      </c>
      <c r="D904" s="259" t="s">
        <v>78</v>
      </c>
      <c r="E904" s="273">
        <v>566</v>
      </c>
      <c r="F904" s="274">
        <v>39862</v>
      </c>
      <c r="G904" s="275" t="s">
        <v>28</v>
      </c>
      <c r="H904" s="276">
        <v>3000</v>
      </c>
      <c r="I904" s="277" t="s">
        <v>56</v>
      </c>
      <c r="J904" s="278">
        <v>5.3</v>
      </c>
      <c r="K904" s="279" t="s">
        <v>48</v>
      </c>
      <c r="L904" s="252" t="s">
        <v>30</v>
      </c>
      <c r="M904" s="280" t="s">
        <v>274</v>
      </c>
      <c r="N904" s="278">
        <v>21</v>
      </c>
      <c r="O904" s="281">
        <v>2000000</v>
      </c>
      <c r="P904" s="281">
        <v>2000000</v>
      </c>
      <c r="Q904" s="270">
        <v>49090460</v>
      </c>
      <c r="R904" s="281">
        <v>1199716</v>
      </c>
      <c r="S904" s="281">
        <v>50290176</v>
      </c>
      <c r="T904" s="271" t="s">
        <v>358</v>
      </c>
      <c r="U904" s="254">
        <v>0</v>
      </c>
      <c r="V904" s="254">
        <v>0</v>
      </c>
      <c r="W904" s="254">
        <v>0</v>
      </c>
      <c r="X904" s="254" t="s">
        <v>360</v>
      </c>
      <c r="Y904" s="272"/>
      <c r="Z904" s="256"/>
    </row>
    <row r="905" spans="1:26" x14ac:dyDescent="0.25">
      <c r="A905" s="244">
        <v>99598300</v>
      </c>
      <c r="B905" s="258">
        <v>1</v>
      </c>
      <c r="C905" s="259" t="s">
        <v>209</v>
      </c>
      <c r="D905" s="259" t="s">
        <v>193</v>
      </c>
      <c r="E905" s="273">
        <v>705</v>
      </c>
      <c r="F905" s="274">
        <v>40967</v>
      </c>
      <c r="G905" s="275" t="s">
        <v>28</v>
      </c>
      <c r="H905" s="276">
        <v>4000</v>
      </c>
      <c r="I905" s="277"/>
      <c r="J905" s="278"/>
      <c r="K905" s="279" t="s">
        <v>48</v>
      </c>
      <c r="L905" s="252" t="s">
        <v>30</v>
      </c>
      <c r="M905" s="280" t="s">
        <v>37</v>
      </c>
      <c r="N905" s="278">
        <v>10</v>
      </c>
      <c r="O905" s="281"/>
      <c r="P905" s="281"/>
      <c r="Q905" s="270">
        <v>0</v>
      </c>
      <c r="R905" s="281"/>
      <c r="S905" s="281"/>
      <c r="T905" s="271">
        <v>0</v>
      </c>
      <c r="U905" s="254">
        <v>0</v>
      </c>
      <c r="V905" s="254">
        <v>0</v>
      </c>
      <c r="W905" s="254">
        <v>0</v>
      </c>
      <c r="X905" s="254">
        <v>0</v>
      </c>
      <c r="Y905" s="272"/>
      <c r="Z905" s="256"/>
    </row>
    <row r="906" spans="1:26" x14ac:dyDescent="0.25">
      <c r="A906" s="244">
        <v>99598300</v>
      </c>
      <c r="B906" s="258">
        <v>1</v>
      </c>
      <c r="C906" s="259" t="s">
        <v>209</v>
      </c>
      <c r="D906" s="259" t="s">
        <v>78</v>
      </c>
      <c r="E906" s="273">
        <v>705</v>
      </c>
      <c r="F906" s="274">
        <v>40998</v>
      </c>
      <c r="G906" s="275" t="s">
        <v>28</v>
      </c>
      <c r="H906" s="276">
        <v>2000</v>
      </c>
      <c r="I906" s="277" t="s">
        <v>44</v>
      </c>
      <c r="J906" s="278">
        <v>3.8</v>
      </c>
      <c r="K906" s="279" t="s">
        <v>48</v>
      </c>
      <c r="L906" s="252" t="s">
        <v>30</v>
      </c>
      <c r="M906" s="280" t="s">
        <v>274</v>
      </c>
      <c r="N906" s="278">
        <v>7</v>
      </c>
      <c r="O906" s="281"/>
      <c r="P906" s="281"/>
      <c r="Q906" s="270">
        <v>0</v>
      </c>
      <c r="R906" s="281"/>
      <c r="S906" s="281"/>
      <c r="T906" s="271" t="s">
        <v>358</v>
      </c>
      <c r="U906" s="254">
        <v>0</v>
      </c>
      <c r="V906" s="254" t="s">
        <v>362</v>
      </c>
      <c r="W906" s="254">
        <v>0</v>
      </c>
      <c r="X906" s="254">
        <v>0</v>
      </c>
      <c r="Y906" s="272"/>
      <c r="Z906" s="256"/>
    </row>
    <row r="907" spans="1:26" x14ac:dyDescent="0.25">
      <c r="A907" s="244">
        <v>99598300</v>
      </c>
      <c r="B907" s="258">
        <v>1</v>
      </c>
      <c r="C907" s="259" t="s">
        <v>209</v>
      </c>
      <c r="D907" s="259" t="s">
        <v>193</v>
      </c>
      <c r="E907" s="273">
        <v>706</v>
      </c>
      <c r="F907" s="274">
        <v>40967</v>
      </c>
      <c r="G907" s="275" t="s">
        <v>28</v>
      </c>
      <c r="H907" s="276">
        <v>4000</v>
      </c>
      <c r="I907" s="277"/>
      <c r="J907" s="278"/>
      <c r="K907" s="279" t="s">
        <v>48</v>
      </c>
      <c r="L907" s="252" t="s">
        <v>30</v>
      </c>
      <c r="M907" s="280" t="s">
        <v>37</v>
      </c>
      <c r="N907" s="278">
        <v>30</v>
      </c>
      <c r="O907" s="281"/>
      <c r="P907" s="281"/>
      <c r="Q907" s="270">
        <v>0</v>
      </c>
      <c r="R907" s="281"/>
      <c r="S907" s="281"/>
      <c r="T907" s="271">
        <v>0</v>
      </c>
      <c r="U907" s="254">
        <v>0</v>
      </c>
      <c r="V907" s="254">
        <v>0</v>
      </c>
      <c r="W907" s="254">
        <v>0</v>
      </c>
      <c r="X907" s="254">
        <v>0</v>
      </c>
      <c r="Y907" s="272"/>
      <c r="Z907" s="256"/>
    </row>
    <row r="908" spans="1:26" x14ac:dyDescent="0.25">
      <c r="A908" s="244">
        <v>99598300</v>
      </c>
      <c r="B908" s="258">
        <v>1</v>
      </c>
      <c r="C908" s="259" t="s">
        <v>209</v>
      </c>
      <c r="D908" s="259" t="s">
        <v>78</v>
      </c>
      <c r="E908" s="273">
        <v>706</v>
      </c>
      <c r="F908" s="274">
        <v>40998</v>
      </c>
      <c r="G908" s="275" t="s">
        <v>28</v>
      </c>
      <c r="H908" s="276">
        <v>2000</v>
      </c>
      <c r="I908" s="277" t="s">
        <v>40</v>
      </c>
      <c r="J908" s="278">
        <v>4</v>
      </c>
      <c r="K908" s="279" t="s">
        <v>48</v>
      </c>
      <c r="L908" s="252" t="s">
        <v>30</v>
      </c>
      <c r="M908" s="280" t="s">
        <v>274</v>
      </c>
      <c r="N908" s="278">
        <v>21</v>
      </c>
      <c r="O908" s="281">
        <v>2000000</v>
      </c>
      <c r="P908" s="281">
        <v>2000000</v>
      </c>
      <c r="Q908" s="270">
        <v>49090460</v>
      </c>
      <c r="R908" s="281">
        <v>905446</v>
      </c>
      <c r="S908" s="281">
        <v>49995906</v>
      </c>
      <c r="T908" s="271" t="s">
        <v>358</v>
      </c>
      <c r="U908" s="254">
        <v>0</v>
      </c>
      <c r="V908" s="254">
        <v>0</v>
      </c>
      <c r="W908" s="254">
        <v>0</v>
      </c>
      <c r="X908" s="254">
        <v>0</v>
      </c>
      <c r="Y908" s="272"/>
      <c r="Z908" s="256"/>
    </row>
    <row r="909" spans="1:26" x14ac:dyDescent="0.25">
      <c r="A909" s="244">
        <v>76012676</v>
      </c>
      <c r="B909" s="258">
        <v>4</v>
      </c>
      <c r="C909" s="259" t="s">
        <v>147</v>
      </c>
      <c r="D909" s="259" t="s">
        <v>193</v>
      </c>
      <c r="E909" s="273">
        <v>649</v>
      </c>
      <c r="F909" s="274">
        <v>40532</v>
      </c>
      <c r="G909" s="275" t="s">
        <v>28</v>
      </c>
      <c r="H909" s="276">
        <v>5500</v>
      </c>
      <c r="I909" s="277"/>
      <c r="J909" s="278"/>
      <c r="K909" s="279" t="s">
        <v>48</v>
      </c>
      <c r="L909" s="252" t="s">
        <v>30</v>
      </c>
      <c r="M909" s="280" t="s">
        <v>125</v>
      </c>
      <c r="N909" s="278">
        <v>10</v>
      </c>
      <c r="O909" s="281"/>
      <c r="P909" s="281"/>
      <c r="Q909" s="270">
        <v>0</v>
      </c>
      <c r="R909" s="281"/>
      <c r="S909" s="281"/>
      <c r="T909" s="271">
        <v>0</v>
      </c>
      <c r="U909" s="254">
        <v>0</v>
      </c>
      <c r="V909" s="254">
        <v>0</v>
      </c>
      <c r="W909" s="254">
        <v>0</v>
      </c>
      <c r="X909" s="254">
        <v>0</v>
      </c>
      <c r="Y909" s="272" t="s">
        <v>217</v>
      </c>
      <c r="Z909" s="256"/>
    </row>
    <row r="910" spans="1:26" x14ac:dyDescent="0.25">
      <c r="A910" s="244">
        <v>76012676</v>
      </c>
      <c r="B910" s="258">
        <v>4</v>
      </c>
      <c r="C910" s="259" t="s">
        <v>147</v>
      </c>
      <c r="D910" s="259" t="s">
        <v>78</v>
      </c>
      <c r="E910" s="273">
        <v>649</v>
      </c>
      <c r="F910" s="274">
        <v>40556</v>
      </c>
      <c r="G910" s="275" t="s">
        <v>28</v>
      </c>
      <c r="H910" s="276">
        <v>3000</v>
      </c>
      <c r="I910" s="277" t="s">
        <v>35</v>
      </c>
      <c r="J910" s="278">
        <v>4.0999999999999996</v>
      </c>
      <c r="K910" s="279" t="s">
        <v>48</v>
      </c>
      <c r="L910" s="252" t="s">
        <v>30</v>
      </c>
      <c r="M910" s="280" t="s">
        <v>274</v>
      </c>
      <c r="N910" s="278">
        <v>4.8</v>
      </c>
      <c r="O910" s="281">
        <v>2000000</v>
      </c>
      <c r="P910" s="281">
        <v>2000000</v>
      </c>
      <c r="Q910" s="270">
        <v>49090460</v>
      </c>
      <c r="R910" s="281">
        <v>404689</v>
      </c>
      <c r="S910" s="281">
        <v>49495149</v>
      </c>
      <c r="T910" s="271" t="s">
        <v>358</v>
      </c>
      <c r="U910" s="254">
        <v>0</v>
      </c>
      <c r="V910" s="254">
        <v>0</v>
      </c>
      <c r="W910" s="254">
        <v>0</v>
      </c>
      <c r="X910" s="254" t="s">
        <v>360</v>
      </c>
      <c r="Y910" s="272" t="s">
        <v>217</v>
      </c>
      <c r="Z910" s="256"/>
    </row>
    <row r="911" spans="1:26" x14ac:dyDescent="0.25">
      <c r="A911" s="244">
        <v>76012676</v>
      </c>
      <c r="B911" s="258">
        <v>4</v>
      </c>
      <c r="C911" s="259" t="s">
        <v>147</v>
      </c>
      <c r="D911" s="259" t="s">
        <v>78</v>
      </c>
      <c r="E911" s="273">
        <v>649</v>
      </c>
      <c r="F911" s="274">
        <v>40556</v>
      </c>
      <c r="G911" s="275" t="s">
        <v>89</v>
      </c>
      <c r="H911" s="276">
        <v>60000000</v>
      </c>
      <c r="I911" s="277" t="s">
        <v>55</v>
      </c>
      <c r="J911" s="278">
        <v>7.2</v>
      </c>
      <c r="K911" s="279" t="s">
        <v>48</v>
      </c>
      <c r="L911" s="252" t="s">
        <v>30</v>
      </c>
      <c r="M911" s="280" t="s">
        <v>274</v>
      </c>
      <c r="N911" s="278">
        <v>4.8</v>
      </c>
      <c r="O911" s="281"/>
      <c r="P911" s="281"/>
      <c r="Q911" s="270">
        <v>0</v>
      </c>
      <c r="R911" s="281"/>
      <c r="S911" s="281"/>
      <c r="T911" s="271">
        <v>0</v>
      </c>
      <c r="U911" s="254">
        <v>0</v>
      </c>
      <c r="V911" s="254" t="s">
        <v>362</v>
      </c>
      <c r="W911" s="254">
        <v>0</v>
      </c>
      <c r="X911" s="254" t="s">
        <v>360</v>
      </c>
      <c r="Y911" s="272" t="s">
        <v>217</v>
      </c>
      <c r="Z911" s="256"/>
    </row>
    <row r="912" spans="1:26" x14ac:dyDescent="0.25">
      <c r="A912" s="244">
        <v>76012676</v>
      </c>
      <c r="B912" s="258">
        <v>4</v>
      </c>
      <c r="C912" s="259" t="s">
        <v>147</v>
      </c>
      <c r="D912" s="259" t="s">
        <v>78</v>
      </c>
      <c r="E912" s="273">
        <v>649</v>
      </c>
      <c r="F912" s="274">
        <v>40556</v>
      </c>
      <c r="G912" s="275" t="s">
        <v>28</v>
      </c>
      <c r="H912" s="276">
        <v>3000</v>
      </c>
      <c r="I912" s="277" t="s">
        <v>56</v>
      </c>
      <c r="J912" s="278">
        <v>4.3</v>
      </c>
      <c r="K912" s="279" t="s">
        <v>48</v>
      </c>
      <c r="L912" s="252" t="s">
        <v>30</v>
      </c>
      <c r="M912" s="280" t="s">
        <v>274</v>
      </c>
      <c r="N912" s="278">
        <v>9.8000000000000007</v>
      </c>
      <c r="O912" s="281"/>
      <c r="P912" s="281"/>
      <c r="Q912" s="270">
        <v>0</v>
      </c>
      <c r="R912" s="281"/>
      <c r="S912" s="281"/>
      <c r="T912" s="271" t="s">
        <v>358</v>
      </c>
      <c r="U912" s="254">
        <v>0</v>
      </c>
      <c r="V912" s="254" t="s">
        <v>362</v>
      </c>
      <c r="W912" s="254">
        <v>0</v>
      </c>
      <c r="X912" s="254" t="s">
        <v>360</v>
      </c>
      <c r="Y912" s="272" t="s">
        <v>217</v>
      </c>
      <c r="Z912" s="256"/>
    </row>
    <row r="913" spans="1:26" x14ac:dyDescent="0.25">
      <c r="A913" s="244">
        <v>76012676</v>
      </c>
      <c r="B913" s="258">
        <v>4</v>
      </c>
      <c r="C913" s="259" t="s">
        <v>147</v>
      </c>
      <c r="D913" s="259" t="s">
        <v>81</v>
      </c>
      <c r="E913" s="273">
        <v>649</v>
      </c>
      <c r="F913" s="274">
        <v>40680</v>
      </c>
      <c r="G913" s="275" t="s">
        <v>28</v>
      </c>
      <c r="H913" s="276">
        <v>2500</v>
      </c>
      <c r="I913" s="277" t="s">
        <v>40</v>
      </c>
      <c r="J913" s="278">
        <v>3.7</v>
      </c>
      <c r="K913" s="279" t="s">
        <v>48</v>
      </c>
      <c r="L913" s="252" t="s">
        <v>30</v>
      </c>
      <c r="M913" s="280" t="s">
        <v>274</v>
      </c>
      <c r="N913" s="278">
        <v>4</v>
      </c>
      <c r="O913" s="281"/>
      <c r="P913" s="281"/>
      <c r="Q913" s="270">
        <v>0</v>
      </c>
      <c r="R913" s="281"/>
      <c r="S913" s="281"/>
      <c r="T913" s="271" t="s">
        <v>358</v>
      </c>
      <c r="U913" s="254">
        <v>0</v>
      </c>
      <c r="V913" s="254" t="s">
        <v>362</v>
      </c>
      <c r="W913" s="254">
        <v>0</v>
      </c>
      <c r="X913" s="254" t="s">
        <v>360</v>
      </c>
      <c r="Y913" s="272" t="s">
        <v>217</v>
      </c>
      <c r="Z913" s="256"/>
    </row>
    <row r="914" spans="1:26" x14ac:dyDescent="0.25">
      <c r="A914" s="244">
        <v>76012676</v>
      </c>
      <c r="B914" s="258">
        <v>4</v>
      </c>
      <c r="C914" s="259" t="s">
        <v>147</v>
      </c>
      <c r="D914" s="259" t="s">
        <v>193</v>
      </c>
      <c r="E914" s="273">
        <v>650</v>
      </c>
      <c r="F914" s="274">
        <v>40532</v>
      </c>
      <c r="G914" s="275" t="s">
        <v>28</v>
      </c>
      <c r="H914" s="276">
        <v>5500</v>
      </c>
      <c r="I914" s="277"/>
      <c r="J914" s="278"/>
      <c r="K914" s="279" t="s">
        <v>48</v>
      </c>
      <c r="L914" s="252" t="s">
        <v>30</v>
      </c>
      <c r="M914" s="280" t="s">
        <v>125</v>
      </c>
      <c r="N914" s="278">
        <v>30</v>
      </c>
      <c r="O914" s="281"/>
      <c r="P914" s="281"/>
      <c r="Q914" s="270">
        <v>0</v>
      </c>
      <c r="R914" s="281"/>
      <c r="S914" s="281"/>
      <c r="T914" s="271">
        <v>0</v>
      </c>
      <c r="U914" s="254">
        <v>0</v>
      </c>
      <c r="V914" s="254">
        <v>0</v>
      </c>
      <c r="W914" s="254">
        <v>0</v>
      </c>
      <c r="X914" s="254">
        <v>0</v>
      </c>
      <c r="Y914" s="272" t="s">
        <v>217</v>
      </c>
      <c r="Z914" s="256"/>
    </row>
    <row r="915" spans="1:26" x14ac:dyDescent="0.25">
      <c r="A915" s="244">
        <v>76012676</v>
      </c>
      <c r="B915" s="258">
        <v>4</v>
      </c>
      <c r="C915" s="259" t="s">
        <v>147</v>
      </c>
      <c r="D915" s="259" t="s">
        <v>78</v>
      </c>
      <c r="E915" s="273">
        <v>650</v>
      </c>
      <c r="F915" s="274">
        <v>40556</v>
      </c>
      <c r="G915" s="275" t="s">
        <v>28</v>
      </c>
      <c r="H915" s="276">
        <v>3000</v>
      </c>
      <c r="I915" s="277" t="s">
        <v>44</v>
      </c>
      <c r="J915" s="278">
        <v>4.7</v>
      </c>
      <c r="K915" s="279" t="s">
        <v>48</v>
      </c>
      <c r="L915" s="252" t="s">
        <v>30</v>
      </c>
      <c r="M915" s="280" t="s">
        <v>274</v>
      </c>
      <c r="N915" s="278">
        <v>27.8</v>
      </c>
      <c r="O915" s="281">
        <v>1000000</v>
      </c>
      <c r="P915" s="281">
        <v>1000000</v>
      </c>
      <c r="Q915" s="270">
        <v>24545230</v>
      </c>
      <c r="R915" s="281">
        <v>346524</v>
      </c>
      <c r="S915" s="281">
        <v>24891754</v>
      </c>
      <c r="T915" s="271" t="s">
        <v>358</v>
      </c>
      <c r="U915" s="254">
        <v>0</v>
      </c>
      <c r="V915" s="254">
        <v>0</v>
      </c>
      <c r="W915" s="254">
        <v>0</v>
      </c>
      <c r="X915" s="254" t="s">
        <v>360</v>
      </c>
      <c r="Y915" s="272" t="s">
        <v>217</v>
      </c>
      <c r="Z915" s="256"/>
    </row>
    <row r="916" spans="1:26" x14ac:dyDescent="0.25">
      <c r="A916" s="244">
        <v>76012676</v>
      </c>
      <c r="B916" s="258">
        <v>4</v>
      </c>
      <c r="C916" s="259" t="s">
        <v>147</v>
      </c>
      <c r="D916" s="259" t="s">
        <v>81</v>
      </c>
      <c r="E916" s="273">
        <v>650</v>
      </c>
      <c r="F916" s="274">
        <v>40680</v>
      </c>
      <c r="G916" s="275" t="s">
        <v>28</v>
      </c>
      <c r="H916" s="276">
        <v>2500</v>
      </c>
      <c r="I916" s="277" t="s">
        <v>38</v>
      </c>
      <c r="J916" s="278">
        <v>4.4000000000000004</v>
      </c>
      <c r="K916" s="279" t="s">
        <v>48</v>
      </c>
      <c r="L916" s="252" t="s">
        <v>30</v>
      </c>
      <c r="M916" s="280" t="s">
        <v>274</v>
      </c>
      <c r="N916" s="278">
        <v>17</v>
      </c>
      <c r="O916" s="281"/>
      <c r="P916" s="281"/>
      <c r="Q916" s="270">
        <v>0</v>
      </c>
      <c r="R916" s="281"/>
      <c r="S916" s="281"/>
      <c r="T916" s="271" t="s">
        <v>358</v>
      </c>
      <c r="U916" s="254">
        <v>0</v>
      </c>
      <c r="V916" s="254" t="s">
        <v>362</v>
      </c>
      <c r="W916" s="254">
        <v>0</v>
      </c>
      <c r="X916" s="254" t="s">
        <v>360</v>
      </c>
      <c r="Y916" s="272" t="s">
        <v>217</v>
      </c>
      <c r="Z916" s="256"/>
    </row>
    <row r="917" spans="1:26" x14ac:dyDescent="0.25">
      <c r="A917" s="244">
        <v>76012676</v>
      </c>
      <c r="B917" s="258">
        <v>4</v>
      </c>
      <c r="C917" s="259" t="s">
        <v>147</v>
      </c>
      <c r="D917" s="259" t="s">
        <v>193</v>
      </c>
      <c r="E917" s="273">
        <v>667</v>
      </c>
      <c r="F917" s="274">
        <v>40689</v>
      </c>
      <c r="G917" s="275" t="s">
        <v>28</v>
      </c>
      <c r="H917" s="276">
        <v>7000</v>
      </c>
      <c r="I917" s="277"/>
      <c r="J917" s="278"/>
      <c r="K917" s="279" t="s">
        <v>48</v>
      </c>
      <c r="L917" s="252" t="s">
        <v>30</v>
      </c>
      <c r="M917" s="280" t="s">
        <v>37</v>
      </c>
      <c r="N917" s="278">
        <v>10</v>
      </c>
      <c r="O917" s="281"/>
      <c r="P917" s="281"/>
      <c r="Q917" s="270">
        <v>0</v>
      </c>
      <c r="R917" s="281"/>
      <c r="S917" s="281"/>
      <c r="T917" s="271">
        <v>0</v>
      </c>
      <c r="U917" s="254">
        <v>0</v>
      </c>
      <c r="V917" s="254">
        <v>0</v>
      </c>
      <c r="W917" s="254">
        <v>0</v>
      </c>
      <c r="X917" s="254">
        <v>0</v>
      </c>
      <c r="Y917" s="272"/>
      <c r="Z917" s="256"/>
    </row>
    <row r="918" spans="1:26" x14ac:dyDescent="0.25">
      <c r="A918" s="244">
        <v>76012676</v>
      </c>
      <c r="B918" s="258">
        <v>4</v>
      </c>
      <c r="C918" s="259" t="s">
        <v>147</v>
      </c>
      <c r="D918" s="259" t="s">
        <v>78</v>
      </c>
      <c r="E918" s="273">
        <v>667</v>
      </c>
      <c r="F918" s="274">
        <v>40695</v>
      </c>
      <c r="G918" s="275" t="s">
        <v>28</v>
      </c>
      <c r="H918" s="276">
        <v>2000</v>
      </c>
      <c r="I918" s="277" t="s">
        <v>35</v>
      </c>
      <c r="J918" s="278">
        <v>3.4</v>
      </c>
      <c r="K918" s="279" t="s">
        <v>48</v>
      </c>
      <c r="L918" s="252" t="s">
        <v>274</v>
      </c>
      <c r="M918" s="280" t="s">
        <v>274</v>
      </c>
      <c r="N918" s="278">
        <v>5</v>
      </c>
      <c r="O918" s="281">
        <v>2000000</v>
      </c>
      <c r="P918" s="281">
        <v>2000000</v>
      </c>
      <c r="Q918" s="270">
        <v>49090460</v>
      </c>
      <c r="R918" s="281">
        <v>605453</v>
      </c>
      <c r="S918" s="281">
        <v>49695913</v>
      </c>
      <c r="T918" s="271" t="s">
        <v>358</v>
      </c>
      <c r="U918" s="254">
        <v>0</v>
      </c>
      <c r="V918" s="254">
        <v>0</v>
      </c>
      <c r="W918" s="254">
        <v>0</v>
      </c>
      <c r="X918" s="254">
        <v>0</v>
      </c>
      <c r="Y918" s="272"/>
      <c r="Z918" s="256"/>
    </row>
    <row r="919" spans="1:26" x14ac:dyDescent="0.25">
      <c r="A919" s="244">
        <v>76012676</v>
      </c>
      <c r="B919" s="258">
        <v>4</v>
      </c>
      <c r="C919" s="259" t="s">
        <v>147</v>
      </c>
      <c r="D919" s="259" t="s">
        <v>81</v>
      </c>
      <c r="E919" s="273">
        <v>667</v>
      </c>
      <c r="F919" s="274">
        <v>41026</v>
      </c>
      <c r="G919" s="275" t="s">
        <v>28</v>
      </c>
      <c r="H919" s="276">
        <v>2000</v>
      </c>
      <c r="I919" s="277" t="s">
        <v>56</v>
      </c>
      <c r="J919" s="278">
        <v>5.2</v>
      </c>
      <c r="K919" s="279" t="s">
        <v>48</v>
      </c>
      <c r="L919" s="252" t="s">
        <v>274</v>
      </c>
      <c r="M919" s="280" t="s">
        <v>274</v>
      </c>
      <c r="N919" s="278">
        <v>5</v>
      </c>
      <c r="O919" s="281">
        <v>2000000</v>
      </c>
      <c r="P919" s="281">
        <v>2000000</v>
      </c>
      <c r="Q919" s="270">
        <v>49090460</v>
      </c>
      <c r="R919" s="281">
        <v>821552</v>
      </c>
      <c r="S919" s="281">
        <v>49912012</v>
      </c>
      <c r="T919" s="271" t="s">
        <v>358</v>
      </c>
      <c r="U919" s="254">
        <v>0</v>
      </c>
      <c r="V919" s="254">
        <v>0</v>
      </c>
      <c r="W919" s="254">
        <v>0</v>
      </c>
      <c r="X919" s="254" t="s">
        <v>360</v>
      </c>
      <c r="Y919" s="272"/>
      <c r="Z919" s="256"/>
    </row>
    <row r="920" spans="1:26" x14ac:dyDescent="0.25">
      <c r="A920" s="244">
        <v>76012676</v>
      </c>
      <c r="B920" s="258">
        <v>4</v>
      </c>
      <c r="C920" s="259" t="s">
        <v>147</v>
      </c>
      <c r="D920" s="259" t="s">
        <v>193</v>
      </c>
      <c r="E920" s="273">
        <v>668</v>
      </c>
      <c r="F920" s="274">
        <v>40689</v>
      </c>
      <c r="G920" s="275" t="s">
        <v>28</v>
      </c>
      <c r="H920" s="276">
        <v>7000</v>
      </c>
      <c r="I920" s="277"/>
      <c r="J920" s="278"/>
      <c r="K920" s="279" t="s">
        <v>48</v>
      </c>
      <c r="L920" s="252" t="s">
        <v>30</v>
      </c>
      <c r="M920" s="280" t="s">
        <v>37</v>
      </c>
      <c r="N920" s="278">
        <v>30</v>
      </c>
      <c r="O920" s="281"/>
      <c r="P920" s="281"/>
      <c r="Q920" s="270">
        <v>0</v>
      </c>
      <c r="R920" s="281"/>
      <c r="S920" s="281"/>
      <c r="T920" s="271">
        <v>0</v>
      </c>
      <c r="U920" s="254">
        <v>0</v>
      </c>
      <c r="V920" s="254">
        <v>0</v>
      </c>
      <c r="W920" s="254">
        <v>0</v>
      </c>
      <c r="X920" s="254">
        <v>0</v>
      </c>
      <c r="Y920" s="272"/>
      <c r="Z920" s="256"/>
    </row>
    <row r="921" spans="1:26" x14ac:dyDescent="0.25">
      <c r="A921" s="244">
        <v>76012676</v>
      </c>
      <c r="B921" s="258">
        <v>4</v>
      </c>
      <c r="C921" s="259" t="s">
        <v>147</v>
      </c>
      <c r="D921" s="259" t="s">
        <v>78</v>
      </c>
      <c r="E921" s="273">
        <v>668</v>
      </c>
      <c r="F921" s="274">
        <v>40695</v>
      </c>
      <c r="G921" s="275" t="s">
        <v>28</v>
      </c>
      <c r="H921" s="276">
        <v>3000</v>
      </c>
      <c r="I921" s="277" t="s">
        <v>55</v>
      </c>
      <c r="J921" s="278">
        <v>3.8</v>
      </c>
      <c r="K921" s="279" t="s">
        <v>48</v>
      </c>
      <c r="L921" s="252" t="s">
        <v>274</v>
      </c>
      <c r="M921" s="280" t="s">
        <v>274</v>
      </c>
      <c r="N921" s="278">
        <v>21</v>
      </c>
      <c r="O921" s="281">
        <v>3000000</v>
      </c>
      <c r="P921" s="281">
        <v>3000000</v>
      </c>
      <c r="Q921" s="270">
        <v>73635690</v>
      </c>
      <c r="R921" s="281">
        <v>677791</v>
      </c>
      <c r="S921" s="281">
        <v>74313481</v>
      </c>
      <c r="T921" s="271" t="s">
        <v>358</v>
      </c>
      <c r="U921" s="254">
        <v>0</v>
      </c>
      <c r="V921" s="254">
        <v>0</v>
      </c>
      <c r="W921" s="254">
        <v>0</v>
      </c>
      <c r="X921" s="254">
        <v>0</v>
      </c>
      <c r="Y921" s="272"/>
      <c r="Z921" s="256"/>
    </row>
    <row r="922" spans="1:26" x14ac:dyDescent="0.25">
      <c r="A922" s="244">
        <v>86547900</v>
      </c>
      <c r="B922" s="258" t="s">
        <v>52</v>
      </c>
      <c r="C922" s="259" t="s">
        <v>137</v>
      </c>
      <c r="D922" s="259" t="s">
        <v>193</v>
      </c>
      <c r="E922" s="273">
        <v>615</v>
      </c>
      <c r="F922" s="274">
        <v>40099</v>
      </c>
      <c r="G922" s="275" t="s">
        <v>28</v>
      </c>
      <c r="H922" s="276">
        <v>2000</v>
      </c>
      <c r="I922" s="277"/>
      <c r="J922" s="278"/>
      <c r="K922" s="279" t="s">
        <v>48</v>
      </c>
      <c r="L922" s="252" t="s">
        <v>30</v>
      </c>
      <c r="M922" s="280" t="s">
        <v>274</v>
      </c>
      <c r="N922" s="278">
        <v>10</v>
      </c>
      <c r="O922" s="281"/>
      <c r="P922" s="281"/>
      <c r="Q922" s="270">
        <v>0</v>
      </c>
      <c r="R922" s="281"/>
      <c r="S922" s="281"/>
      <c r="T922" s="271">
        <v>0</v>
      </c>
      <c r="U922" s="254">
        <v>0</v>
      </c>
      <c r="V922" s="254">
        <v>0</v>
      </c>
      <c r="W922" s="254">
        <v>0</v>
      </c>
      <c r="X922" s="254">
        <v>0</v>
      </c>
      <c r="Y922" s="272"/>
      <c r="Z922" s="256"/>
    </row>
    <row r="923" spans="1:26" x14ac:dyDescent="0.25">
      <c r="A923" s="244">
        <v>86547900</v>
      </c>
      <c r="B923" s="258" t="s">
        <v>52</v>
      </c>
      <c r="C923" s="259" t="s">
        <v>137</v>
      </c>
      <c r="D923" s="259" t="s">
        <v>78</v>
      </c>
      <c r="E923" s="273">
        <v>615</v>
      </c>
      <c r="F923" s="274">
        <v>40108</v>
      </c>
      <c r="G923" s="275" t="s">
        <v>28</v>
      </c>
      <c r="H923" s="276">
        <v>2000</v>
      </c>
      <c r="I923" s="277" t="s">
        <v>40</v>
      </c>
      <c r="J923" s="278">
        <v>3.1</v>
      </c>
      <c r="K923" s="279" t="s">
        <v>48</v>
      </c>
      <c r="L923" s="252" t="s">
        <v>30</v>
      </c>
      <c r="M923" s="280" t="s">
        <v>274</v>
      </c>
      <c r="N923" s="278">
        <v>7</v>
      </c>
      <c r="O923" s="281"/>
      <c r="P923" s="281"/>
      <c r="Q923" s="270">
        <v>0</v>
      </c>
      <c r="R923" s="281"/>
      <c r="S923" s="281"/>
      <c r="T923" s="271" t="s">
        <v>358</v>
      </c>
      <c r="U923" s="254">
        <v>0</v>
      </c>
      <c r="V923" s="254" t="s">
        <v>362</v>
      </c>
      <c r="W923" s="254">
        <v>0</v>
      </c>
      <c r="X923" s="254" t="s">
        <v>360</v>
      </c>
      <c r="Y923" s="272"/>
      <c r="Z923" s="256"/>
    </row>
    <row r="924" spans="1:26" x14ac:dyDescent="0.25">
      <c r="A924" s="244">
        <v>86547900</v>
      </c>
      <c r="B924" s="258" t="s">
        <v>52</v>
      </c>
      <c r="C924" s="259" t="s">
        <v>137</v>
      </c>
      <c r="D924" s="259" t="s">
        <v>193</v>
      </c>
      <c r="E924" s="273">
        <v>616</v>
      </c>
      <c r="F924" s="274">
        <v>40099</v>
      </c>
      <c r="G924" s="275" t="s">
        <v>28</v>
      </c>
      <c r="H924" s="276">
        <v>2000</v>
      </c>
      <c r="I924" s="277"/>
      <c r="J924" s="278"/>
      <c r="K924" s="279" t="s">
        <v>48</v>
      </c>
      <c r="L924" s="252" t="s">
        <v>30</v>
      </c>
      <c r="M924" s="280" t="s">
        <v>274</v>
      </c>
      <c r="N924" s="278">
        <v>30</v>
      </c>
      <c r="O924" s="281"/>
      <c r="P924" s="281"/>
      <c r="Q924" s="270">
        <v>0</v>
      </c>
      <c r="R924" s="281"/>
      <c r="S924" s="281"/>
      <c r="T924" s="271">
        <v>0</v>
      </c>
      <c r="U924" s="254">
        <v>0</v>
      </c>
      <c r="V924" s="254">
        <v>0</v>
      </c>
      <c r="W924" s="254">
        <v>0</v>
      </c>
      <c r="X924" s="254">
        <v>0</v>
      </c>
      <c r="Y924" s="272"/>
      <c r="Z924" s="256"/>
    </row>
    <row r="925" spans="1:26" x14ac:dyDescent="0.25">
      <c r="A925" s="244">
        <v>86547900</v>
      </c>
      <c r="B925" s="258" t="s">
        <v>52</v>
      </c>
      <c r="C925" s="259" t="s">
        <v>137</v>
      </c>
      <c r="D925" s="259" t="s">
        <v>78</v>
      </c>
      <c r="E925" s="273">
        <v>616</v>
      </c>
      <c r="F925" s="274">
        <v>40108</v>
      </c>
      <c r="G925" s="275" t="s">
        <v>28</v>
      </c>
      <c r="H925" s="276">
        <v>2000</v>
      </c>
      <c r="I925" s="277" t="s">
        <v>38</v>
      </c>
      <c r="J925" s="278">
        <v>4.4000000000000004</v>
      </c>
      <c r="K925" s="279" t="s">
        <v>48</v>
      </c>
      <c r="L925" s="252" t="s">
        <v>30</v>
      </c>
      <c r="M925" s="280" t="s">
        <v>274</v>
      </c>
      <c r="N925" s="278">
        <v>21</v>
      </c>
      <c r="O925" s="281">
        <v>1750000</v>
      </c>
      <c r="P925" s="281">
        <v>1750000</v>
      </c>
      <c r="Q925" s="270">
        <v>42954153</v>
      </c>
      <c r="R925" s="281">
        <v>852624</v>
      </c>
      <c r="S925" s="281">
        <v>43806777</v>
      </c>
      <c r="T925" s="271" t="s">
        <v>358</v>
      </c>
      <c r="U925" s="254">
        <v>0</v>
      </c>
      <c r="V925" s="254">
        <v>0</v>
      </c>
      <c r="W925" s="254">
        <v>0</v>
      </c>
      <c r="X925" s="254" t="s">
        <v>360</v>
      </c>
      <c r="Y925" s="272"/>
      <c r="Z925" s="256"/>
    </row>
    <row r="926" spans="1:26" x14ac:dyDescent="0.25">
      <c r="A926" s="244">
        <v>76073162</v>
      </c>
      <c r="B926" s="258">
        <v>5</v>
      </c>
      <c r="C926" s="284" t="s">
        <v>238</v>
      </c>
      <c r="D926" s="259" t="s">
        <v>193</v>
      </c>
      <c r="E926" s="283">
        <v>301</v>
      </c>
      <c r="F926" s="274">
        <v>37516</v>
      </c>
      <c r="G926" s="275" t="s">
        <v>28</v>
      </c>
      <c r="H926" s="276">
        <v>2600</v>
      </c>
      <c r="I926" s="277"/>
      <c r="J926" s="278"/>
      <c r="K926" s="279" t="s">
        <v>274</v>
      </c>
      <c r="L926" s="252" t="s">
        <v>274</v>
      </c>
      <c r="M926" s="280" t="s">
        <v>274</v>
      </c>
      <c r="N926" s="278">
        <v>10</v>
      </c>
      <c r="O926" s="281"/>
      <c r="P926" s="281"/>
      <c r="Q926" s="270">
        <v>0</v>
      </c>
      <c r="R926" s="281"/>
      <c r="S926" s="281"/>
      <c r="T926" s="271">
        <v>0</v>
      </c>
      <c r="U926" s="254">
        <v>0</v>
      </c>
      <c r="V926" s="254">
        <v>0</v>
      </c>
      <c r="W926" s="254">
        <v>0</v>
      </c>
      <c r="X926" s="254" t="s">
        <v>360</v>
      </c>
      <c r="Y926" s="286" t="s">
        <v>229</v>
      </c>
      <c r="Z926" s="256"/>
    </row>
    <row r="927" spans="1:26" x14ac:dyDescent="0.25">
      <c r="A927" s="244">
        <v>76073162</v>
      </c>
      <c r="B927" s="282">
        <v>5</v>
      </c>
      <c r="C927" s="284" t="s">
        <v>238</v>
      </c>
      <c r="D927" s="259" t="s">
        <v>78</v>
      </c>
      <c r="E927" s="283">
        <v>301</v>
      </c>
      <c r="F927" s="274">
        <v>37516</v>
      </c>
      <c r="G927" s="275" t="s">
        <v>28</v>
      </c>
      <c r="H927" s="276">
        <v>5500</v>
      </c>
      <c r="I927" s="277" t="s">
        <v>80</v>
      </c>
      <c r="J927" s="278">
        <v>4.5</v>
      </c>
      <c r="K927" s="279" t="s">
        <v>37</v>
      </c>
      <c r="L927" s="252" t="s">
        <v>274</v>
      </c>
      <c r="M927" s="280" t="s">
        <v>274</v>
      </c>
      <c r="N927" s="278">
        <v>7</v>
      </c>
      <c r="O927" s="281">
        <v>2600000</v>
      </c>
      <c r="P927" s="281"/>
      <c r="Q927" s="270">
        <v>0</v>
      </c>
      <c r="R927" s="281"/>
      <c r="S927" s="281"/>
      <c r="T927" s="271" t="s">
        <v>358</v>
      </c>
      <c r="U927" s="254">
        <v>0</v>
      </c>
      <c r="V927" s="254">
        <v>0</v>
      </c>
      <c r="W927" s="254" t="s">
        <v>359</v>
      </c>
      <c r="X927" s="254" t="s">
        <v>360</v>
      </c>
      <c r="Y927" s="272" t="s">
        <v>214</v>
      </c>
      <c r="Z927" s="256"/>
    </row>
    <row r="928" spans="1:26" x14ac:dyDescent="0.25">
      <c r="A928" s="244">
        <v>76073162</v>
      </c>
      <c r="B928" s="282">
        <v>5</v>
      </c>
      <c r="C928" s="284" t="s">
        <v>238</v>
      </c>
      <c r="D928" s="259" t="s">
        <v>81</v>
      </c>
      <c r="E928" s="283">
        <v>301</v>
      </c>
      <c r="F928" s="274">
        <v>38796</v>
      </c>
      <c r="G928" s="275" t="s">
        <v>28</v>
      </c>
      <c r="H928" s="276">
        <v>1800</v>
      </c>
      <c r="I928" s="277" t="s">
        <v>39</v>
      </c>
      <c r="J928" s="278" t="s">
        <v>82</v>
      </c>
      <c r="K928" s="279" t="s">
        <v>48</v>
      </c>
      <c r="L928" s="252" t="s">
        <v>274</v>
      </c>
      <c r="M928" s="280" t="s">
        <v>274</v>
      </c>
      <c r="N928" s="278">
        <v>10</v>
      </c>
      <c r="O928" s="281">
        <v>900000</v>
      </c>
      <c r="P928" s="281">
        <v>600000</v>
      </c>
      <c r="Q928" s="270">
        <v>14727138</v>
      </c>
      <c r="R928" s="281">
        <v>47748</v>
      </c>
      <c r="S928" s="281">
        <v>14774886</v>
      </c>
      <c r="T928" s="271" t="s">
        <v>358</v>
      </c>
      <c r="U928" s="254">
        <v>0</v>
      </c>
      <c r="V928" s="254">
        <v>0</v>
      </c>
      <c r="W928" s="254">
        <v>0</v>
      </c>
      <c r="X928" s="254" t="s">
        <v>360</v>
      </c>
      <c r="Y928" s="272" t="s">
        <v>214</v>
      </c>
      <c r="Z928" s="256"/>
    </row>
    <row r="929" spans="1:26" x14ac:dyDescent="0.25">
      <c r="A929" s="244">
        <v>76073162</v>
      </c>
      <c r="B929" s="282">
        <v>5</v>
      </c>
      <c r="C929" s="284" t="s">
        <v>238</v>
      </c>
      <c r="D929" s="259" t="s">
        <v>193</v>
      </c>
      <c r="E929" s="273">
        <v>397</v>
      </c>
      <c r="F929" s="274">
        <v>38317</v>
      </c>
      <c r="G929" s="275" t="s">
        <v>28</v>
      </c>
      <c r="H929" s="276">
        <v>2500</v>
      </c>
      <c r="I929" s="277"/>
      <c r="J929" s="278"/>
      <c r="K929" s="279" t="s">
        <v>48</v>
      </c>
      <c r="L929" s="252" t="s">
        <v>274</v>
      </c>
      <c r="M929" s="280" t="s">
        <v>274</v>
      </c>
      <c r="N929" s="278">
        <v>10</v>
      </c>
      <c r="O929" s="281"/>
      <c r="P929" s="281"/>
      <c r="Q929" s="270">
        <v>0</v>
      </c>
      <c r="R929" s="281"/>
      <c r="S929" s="281"/>
      <c r="T929" s="271">
        <v>0</v>
      </c>
      <c r="U929" s="254">
        <v>0</v>
      </c>
      <c r="V929" s="254">
        <v>0</v>
      </c>
      <c r="W929" s="254">
        <v>0</v>
      </c>
      <c r="X929" s="254" t="s">
        <v>360</v>
      </c>
      <c r="Y929" s="286" t="s">
        <v>229</v>
      </c>
      <c r="Z929" s="256"/>
    </row>
    <row r="930" spans="1:26" x14ac:dyDescent="0.25">
      <c r="A930" s="244">
        <v>76073162</v>
      </c>
      <c r="B930" s="282">
        <v>5</v>
      </c>
      <c r="C930" s="284" t="s">
        <v>238</v>
      </c>
      <c r="D930" s="259" t="s">
        <v>78</v>
      </c>
      <c r="E930" s="273">
        <v>397</v>
      </c>
      <c r="F930" s="274">
        <v>38317</v>
      </c>
      <c r="G930" s="275" t="s">
        <v>28</v>
      </c>
      <c r="H930" s="276">
        <v>2500</v>
      </c>
      <c r="I930" s="277" t="s">
        <v>40</v>
      </c>
      <c r="J930" s="278">
        <v>3.5</v>
      </c>
      <c r="K930" s="279" t="s">
        <v>48</v>
      </c>
      <c r="L930" s="252" t="s">
        <v>274</v>
      </c>
      <c r="M930" s="280" t="s">
        <v>274</v>
      </c>
      <c r="N930" s="278">
        <v>8</v>
      </c>
      <c r="O930" s="281">
        <v>2100000</v>
      </c>
      <c r="P930" s="281"/>
      <c r="Q930" s="270">
        <v>0</v>
      </c>
      <c r="R930" s="281"/>
      <c r="S930" s="281"/>
      <c r="T930" s="271" t="s">
        <v>358</v>
      </c>
      <c r="U930" s="254">
        <v>0</v>
      </c>
      <c r="V930" s="254">
        <v>0</v>
      </c>
      <c r="W930" s="254" t="s">
        <v>359</v>
      </c>
      <c r="X930" s="254" t="s">
        <v>360</v>
      </c>
      <c r="Y930" s="272"/>
      <c r="Z930" s="256"/>
    </row>
    <row r="931" spans="1:26" x14ac:dyDescent="0.25">
      <c r="A931" s="244">
        <v>76073162</v>
      </c>
      <c r="B931" s="282">
        <v>5</v>
      </c>
      <c r="C931" s="284" t="s">
        <v>238</v>
      </c>
      <c r="D931" s="259" t="s">
        <v>81</v>
      </c>
      <c r="E931" s="273">
        <v>397</v>
      </c>
      <c r="F931" s="274">
        <v>41250</v>
      </c>
      <c r="G931" s="275" t="s">
        <v>28</v>
      </c>
      <c r="H931" s="276">
        <v>2500</v>
      </c>
      <c r="I931" s="277" t="s">
        <v>70</v>
      </c>
      <c r="J931" s="278">
        <v>3.75</v>
      </c>
      <c r="K931" s="279" t="s">
        <v>48</v>
      </c>
      <c r="L931" s="252"/>
      <c r="M931" s="280"/>
      <c r="N931" s="278">
        <v>21</v>
      </c>
      <c r="O931" s="281">
        <v>2500000</v>
      </c>
      <c r="P931" s="281">
        <v>2500000</v>
      </c>
      <c r="Q931" s="270">
        <v>61363075</v>
      </c>
      <c r="R931" s="281">
        <v>738577</v>
      </c>
      <c r="S931" s="281">
        <v>62101652</v>
      </c>
      <c r="T931" s="271" t="s">
        <v>358</v>
      </c>
      <c r="U931" s="254">
        <v>0</v>
      </c>
      <c r="V931" s="254">
        <v>0</v>
      </c>
      <c r="W931" s="254">
        <v>0</v>
      </c>
      <c r="X931" s="254">
        <v>0</v>
      </c>
      <c r="Y931" s="272"/>
      <c r="Z931" s="256"/>
    </row>
    <row r="932" spans="1:26" x14ac:dyDescent="0.25">
      <c r="A932" s="244">
        <v>76073162</v>
      </c>
      <c r="B932" s="282">
        <v>5</v>
      </c>
      <c r="C932" s="284" t="s">
        <v>238</v>
      </c>
      <c r="D932" s="259" t="s">
        <v>193</v>
      </c>
      <c r="E932" s="273">
        <v>398</v>
      </c>
      <c r="F932" s="274">
        <v>38317</v>
      </c>
      <c r="G932" s="275" t="s">
        <v>28</v>
      </c>
      <c r="H932" s="276">
        <v>3000</v>
      </c>
      <c r="I932" s="277"/>
      <c r="J932" s="278"/>
      <c r="K932" s="279" t="s">
        <v>48</v>
      </c>
      <c r="L932" s="252" t="s">
        <v>274</v>
      </c>
      <c r="M932" s="280" t="s">
        <v>274</v>
      </c>
      <c r="N932" s="278">
        <v>25</v>
      </c>
      <c r="O932" s="281"/>
      <c r="P932" s="281"/>
      <c r="Q932" s="270">
        <v>0</v>
      </c>
      <c r="R932" s="281"/>
      <c r="S932" s="281"/>
      <c r="T932" s="271">
        <v>0</v>
      </c>
      <c r="U932" s="254">
        <v>0</v>
      </c>
      <c r="V932" s="254">
        <v>0</v>
      </c>
      <c r="W932" s="254">
        <v>0</v>
      </c>
      <c r="X932" s="254">
        <v>0</v>
      </c>
      <c r="Y932" s="286" t="s">
        <v>229</v>
      </c>
      <c r="Z932" s="256"/>
    </row>
    <row r="933" spans="1:26" x14ac:dyDescent="0.25">
      <c r="A933" s="244">
        <v>76073162</v>
      </c>
      <c r="B933" s="282">
        <v>5</v>
      </c>
      <c r="C933" s="284" t="s">
        <v>238</v>
      </c>
      <c r="D933" s="259" t="s">
        <v>78</v>
      </c>
      <c r="E933" s="273">
        <v>398</v>
      </c>
      <c r="F933" s="274">
        <v>38317</v>
      </c>
      <c r="G933" s="275" t="s">
        <v>28</v>
      </c>
      <c r="H933" s="276">
        <v>3000</v>
      </c>
      <c r="I933" s="277" t="s">
        <v>38</v>
      </c>
      <c r="J933" s="278">
        <v>5.25</v>
      </c>
      <c r="K933" s="279" t="s">
        <v>48</v>
      </c>
      <c r="L933" s="252" t="s">
        <v>274</v>
      </c>
      <c r="M933" s="280" t="s">
        <v>274</v>
      </c>
      <c r="N933" s="278">
        <v>25</v>
      </c>
      <c r="O933" s="281">
        <v>2400000</v>
      </c>
      <c r="P933" s="281"/>
      <c r="Q933" s="270">
        <v>0</v>
      </c>
      <c r="R933" s="281"/>
      <c r="S933" s="281"/>
      <c r="T933" s="271" t="s">
        <v>358</v>
      </c>
      <c r="U933" s="254">
        <v>0</v>
      </c>
      <c r="V933" s="254">
        <v>0</v>
      </c>
      <c r="W933" s="254" t="s">
        <v>359</v>
      </c>
      <c r="X933" s="254" t="s">
        <v>360</v>
      </c>
      <c r="Y933" s="272"/>
      <c r="Z933" s="256"/>
    </row>
    <row r="934" spans="1:26" x14ac:dyDescent="0.25">
      <c r="A934" s="244">
        <v>76073162</v>
      </c>
      <c r="B934" s="258">
        <v>5</v>
      </c>
      <c r="C934" s="284" t="s">
        <v>238</v>
      </c>
      <c r="D934" s="259" t="s">
        <v>193</v>
      </c>
      <c r="E934" s="273">
        <v>664</v>
      </c>
      <c r="F934" s="274">
        <v>40682</v>
      </c>
      <c r="G934" s="275" t="s">
        <v>28</v>
      </c>
      <c r="H934" s="276">
        <v>10000</v>
      </c>
      <c r="I934" s="277"/>
      <c r="J934" s="278"/>
      <c r="K934" s="279" t="s">
        <v>48</v>
      </c>
      <c r="L934" s="252" t="s">
        <v>30</v>
      </c>
      <c r="M934" s="280" t="s">
        <v>37</v>
      </c>
      <c r="N934" s="278">
        <v>10</v>
      </c>
      <c r="O934" s="281"/>
      <c r="P934" s="281"/>
      <c r="Q934" s="270">
        <v>0</v>
      </c>
      <c r="R934" s="281"/>
      <c r="S934" s="281"/>
      <c r="T934" s="271">
        <v>0</v>
      </c>
      <c r="U934" s="254">
        <v>0</v>
      </c>
      <c r="V934" s="254">
        <v>0</v>
      </c>
      <c r="W934" s="254">
        <v>0</v>
      </c>
      <c r="X934" s="254">
        <v>0</v>
      </c>
      <c r="Y934" s="286" t="s">
        <v>229</v>
      </c>
      <c r="Z934" s="256"/>
    </row>
    <row r="935" spans="1:26" x14ac:dyDescent="0.25">
      <c r="A935" s="244">
        <v>76073162</v>
      </c>
      <c r="B935" s="258">
        <v>5</v>
      </c>
      <c r="C935" s="284" t="s">
        <v>238</v>
      </c>
      <c r="D935" s="259" t="s">
        <v>78</v>
      </c>
      <c r="E935" s="273">
        <v>664</v>
      </c>
      <c r="F935" s="274">
        <v>40814</v>
      </c>
      <c r="G935" s="275" t="s">
        <v>28</v>
      </c>
      <c r="H935" s="276">
        <v>2000</v>
      </c>
      <c r="I935" s="277" t="s">
        <v>43</v>
      </c>
      <c r="J935" s="278">
        <v>3</v>
      </c>
      <c r="K935" s="279" t="s">
        <v>48</v>
      </c>
      <c r="L935" s="252" t="s">
        <v>274</v>
      </c>
      <c r="M935" s="280" t="s">
        <v>274</v>
      </c>
      <c r="N935" s="278">
        <v>8</v>
      </c>
      <c r="O935" s="281">
        <v>1000000</v>
      </c>
      <c r="P935" s="281">
        <v>833333</v>
      </c>
      <c r="Q935" s="270">
        <v>20454350</v>
      </c>
      <c r="R935" s="281">
        <v>267089</v>
      </c>
      <c r="S935" s="281">
        <v>20721439</v>
      </c>
      <c r="T935" s="271" t="s">
        <v>358</v>
      </c>
      <c r="U935" s="254">
        <v>0</v>
      </c>
      <c r="V935" s="254">
        <v>0</v>
      </c>
      <c r="W935" s="254">
        <v>0</v>
      </c>
      <c r="X935" s="254" t="s">
        <v>360</v>
      </c>
      <c r="Y935" s="272"/>
      <c r="Z935" s="256"/>
    </row>
    <row r="936" spans="1:26" x14ac:dyDescent="0.25">
      <c r="A936" s="244">
        <v>76073162</v>
      </c>
      <c r="B936" s="258">
        <v>5</v>
      </c>
      <c r="C936" s="284" t="s">
        <v>238</v>
      </c>
      <c r="D936" s="259" t="s">
        <v>193</v>
      </c>
      <c r="E936" s="273">
        <v>665</v>
      </c>
      <c r="F936" s="274">
        <v>40682</v>
      </c>
      <c r="G936" s="275" t="s">
        <v>28</v>
      </c>
      <c r="H936" s="276">
        <v>10000</v>
      </c>
      <c r="I936" s="277"/>
      <c r="J936" s="278"/>
      <c r="K936" s="279" t="s">
        <v>48</v>
      </c>
      <c r="L936" s="252" t="s">
        <v>30</v>
      </c>
      <c r="M936" s="280" t="s">
        <v>37</v>
      </c>
      <c r="N936" s="278">
        <v>30</v>
      </c>
      <c r="O936" s="281"/>
      <c r="P936" s="281"/>
      <c r="Q936" s="270">
        <v>0</v>
      </c>
      <c r="R936" s="281"/>
      <c r="S936" s="281"/>
      <c r="T936" s="271">
        <v>0</v>
      </c>
      <c r="U936" s="254">
        <v>0</v>
      </c>
      <c r="V936" s="254">
        <v>0</v>
      </c>
      <c r="W936" s="254">
        <v>0</v>
      </c>
      <c r="X936" s="254">
        <v>0</v>
      </c>
      <c r="Y936" s="286" t="s">
        <v>229</v>
      </c>
      <c r="Z936" s="256"/>
    </row>
    <row r="937" spans="1:26" x14ac:dyDescent="0.25">
      <c r="A937" s="244">
        <v>76073162</v>
      </c>
      <c r="B937" s="258">
        <v>5</v>
      </c>
      <c r="C937" s="284" t="s">
        <v>238</v>
      </c>
      <c r="D937" s="259" t="s">
        <v>78</v>
      </c>
      <c r="E937" s="273">
        <v>665</v>
      </c>
      <c r="F937" s="274">
        <v>40777</v>
      </c>
      <c r="G937" s="275" t="s">
        <v>28</v>
      </c>
      <c r="H937" s="276">
        <v>2000</v>
      </c>
      <c r="I937" s="277" t="s">
        <v>42</v>
      </c>
      <c r="J937" s="278">
        <v>3.35</v>
      </c>
      <c r="K937" s="279" t="s">
        <v>48</v>
      </c>
      <c r="L937" s="252" t="s">
        <v>274</v>
      </c>
      <c r="M937" s="280" t="s">
        <v>274</v>
      </c>
      <c r="N937" s="278">
        <v>21</v>
      </c>
      <c r="O937" s="281"/>
      <c r="P937" s="281"/>
      <c r="Q937" s="270">
        <v>0</v>
      </c>
      <c r="R937" s="281"/>
      <c r="S937" s="281"/>
      <c r="T937" s="271" t="s">
        <v>358</v>
      </c>
      <c r="U937" s="254">
        <v>0</v>
      </c>
      <c r="V937" s="254" t="s">
        <v>362</v>
      </c>
      <c r="W937" s="254">
        <v>0</v>
      </c>
      <c r="X937" s="254" t="s">
        <v>360</v>
      </c>
      <c r="Y937" s="272"/>
      <c r="Z937" s="256"/>
    </row>
    <row r="938" spans="1:26" x14ac:dyDescent="0.25">
      <c r="A938" s="244">
        <v>76073162</v>
      </c>
      <c r="B938" s="258">
        <v>5</v>
      </c>
      <c r="C938" s="284" t="s">
        <v>238</v>
      </c>
      <c r="D938" s="259" t="s">
        <v>81</v>
      </c>
      <c r="E938" s="273">
        <v>665</v>
      </c>
      <c r="F938" s="274">
        <v>40814</v>
      </c>
      <c r="G938" s="275" t="s">
        <v>28</v>
      </c>
      <c r="H938" s="276">
        <v>2000</v>
      </c>
      <c r="I938" s="277" t="s">
        <v>45</v>
      </c>
      <c r="J938" s="278">
        <v>3.6</v>
      </c>
      <c r="K938" s="279" t="s">
        <v>48</v>
      </c>
      <c r="L938" s="252" t="s">
        <v>274</v>
      </c>
      <c r="M938" s="280" t="s">
        <v>274</v>
      </c>
      <c r="N938" s="278">
        <v>21</v>
      </c>
      <c r="O938" s="281">
        <v>1000000</v>
      </c>
      <c r="P938" s="281">
        <v>1000000</v>
      </c>
      <c r="Q938" s="270">
        <v>24545230</v>
      </c>
      <c r="R938" s="281">
        <v>383969</v>
      </c>
      <c r="S938" s="281">
        <v>24929199</v>
      </c>
      <c r="T938" s="271" t="s">
        <v>358</v>
      </c>
      <c r="U938" s="254">
        <v>0</v>
      </c>
      <c r="V938" s="254">
        <v>0</v>
      </c>
      <c r="W938" s="254">
        <v>0</v>
      </c>
      <c r="X938" s="254" t="s">
        <v>360</v>
      </c>
      <c r="Y938" s="272"/>
      <c r="Z938" s="256"/>
    </row>
    <row r="939" spans="1:26" x14ac:dyDescent="0.25">
      <c r="A939" s="244">
        <v>76073162</v>
      </c>
      <c r="B939" s="258">
        <v>5</v>
      </c>
      <c r="C939" s="284" t="s">
        <v>238</v>
      </c>
      <c r="D939" s="259" t="s">
        <v>193</v>
      </c>
      <c r="E939" s="273">
        <v>742</v>
      </c>
      <c r="F939" s="274">
        <v>41257</v>
      </c>
      <c r="G939" s="275" t="s">
        <v>28</v>
      </c>
      <c r="H939" s="276">
        <v>6500</v>
      </c>
      <c r="I939" s="277"/>
      <c r="J939" s="278"/>
      <c r="K939" s="279" t="s">
        <v>48</v>
      </c>
      <c r="L939" s="252" t="s">
        <v>30</v>
      </c>
      <c r="M939" s="280" t="s">
        <v>37</v>
      </c>
      <c r="N939" s="278">
        <v>30</v>
      </c>
      <c r="O939" s="281"/>
      <c r="P939" s="281"/>
      <c r="Q939" s="270">
        <v>0</v>
      </c>
      <c r="R939" s="281"/>
      <c r="S939" s="281"/>
      <c r="T939" s="271">
        <v>0</v>
      </c>
      <c r="U939" s="254">
        <v>0</v>
      </c>
      <c r="V939" s="254">
        <v>0</v>
      </c>
      <c r="W939" s="254">
        <v>0</v>
      </c>
      <c r="X939" s="254">
        <v>0</v>
      </c>
      <c r="Y939" s="272"/>
      <c r="Z939" s="256"/>
    </row>
    <row r="940" spans="1:26" x14ac:dyDescent="0.25">
      <c r="A940" s="244">
        <v>76073162</v>
      </c>
      <c r="B940" s="258">
        <v>5</v>
      </c>
      <c r="C940" s="284" t="s">
        <v>238</v>
      </c>
      <c r="D940" s="259" t="s">
        <v>78</v>
      </c>
      <c r="E940" s="273">
        <v>742</v>
      </c>
      <c r="F940" s="274">
        <v>41261</v>
      </c>
      <c r="G940" s="275" t="s">
        <v>28</v>
      </c>
      <c r="H940" s="276">
        <v>2500</v>
      </c>
      <c r="I940" s="277" t="s">
        <v>52</v>
      </c>
      <c r="J940" s="278">
        <v>3.4</v>
      </c>
      <c r="K940" s="279" t="s">
        <v>48</v>
      </c>
      <c r="L940" s="252"/>
      <c r="M940" s="280"/>
      <c r="N940" s="278">
        <v>7</v>
      </c>
      <c r="O940" s="281"/>
      <c r="P940" s="281"/>
      <c r="Q940" s="270">
        <v>0</v>
      </c>
      <c r="R940" s="281"/>
      <c r="S940" s="281"/>
      <c r="T940" s="271" t="s">
        <v>358</v>
      </c>
      <c r="U940" s="254">
        <v>0</v>
      </c>
      <c r="V940" s="254" t="s">
        <v>362</v>
      </c>
      <c r="W940" s="254">
        <v>0</v>
      </c>
      <c r="X940" s="254" t="s">
        <v>360</v>
      </c>
      <c r="Y940" s="272"/>
      <c r="Z940" s="256"/>
    </row>
    <row r="941" spans="1:26" x14ac:dyDescent="0.25">
      <c r="A941" s="244">
        <v>76073162</v>
      </c>
      <c r="B941" s="258">
        <v>5</v>
      </c>
      <c r="C941" s="284" t="s">
        <v>238</v>
      </c>
      <c r="D941" s="259" t="s">
        <v>81</v>
      </c>
      <c r="E941" s="273">
        <v>742</v>
      </c>
      <c r="F941" s="274">
        <v>41926</v>
      </c>
      <c r="G941" s="275" t="s">
        <v>28</v>
      </c>
      <c r="H941" s="276">
        <v>2000</v>
      </c>
      <c r="I941" s="277" t="s">
        <v>92</v>
      </c>
      <c r="J941" s="278">
        <v>3.2</v>
      </c>
      <c r="K941" s="279"/>
      <c r="L941" s="252" t="s">
        <v>30</v>
      </c>
      <c r="M941" s="280"/>
      <c r="N941" s="278">
        <v>25</v>
      </c>
      <c r="O941" s="281">
        <v>2000000</v>
      </c>
      <c r="P941" s="281">
        <v>2000000</v>
      </c>
      <c r="Q941" s="270">
        <v>49090460</v>
      </c>
      <c r="R941" s="281">
        <v>639828</v>
      </c>
      <c r="S941" s="281">
        <v>49730288</v>
      </c>
      <c r="T941" s="271" t="s">
        <v>358</v>
      </c>
      <c r="U941" s="254">
        <v>0</v>
      </c>
      <c r="V941" s="254">
        <v>0</v>
      </c>
      <c r="W941" s="254">
        <v>0</v>
      </c>
      <c r="X941" s="254">
        <v>0</v>
      </c>
      <c r="Y941" s="272"/>
      <c r="Z941" s="256"/>
    </row>
    <row r="942" spans="1:26" x14ac:dyDescent="0.25">
      <c r="A942" s="244">
        <v>76073162</v>
      </c>
      <c r="B942" s="258">
        <v>5</v>
      </c>
      <c r="C942" s="284" t="s">
        <v>238</v>
      </c>
      <c r="D942" s="259" t="s">
        <v>81</v>
      </c>
      <c r="E942" s="273">
        <v>742</v>
      </c>
      <c r="F942" s="274">
        <v>41926</v>
      </c>
      <c r="G942" s="275" t="s">
        <v>28</v>
      </c>
      <c r="H942" s="276">
        <v>2000</v>
      </c>
      <c r="I942" s="277" t="s">
        <v>91</v>
      </c>
      <c r="J942" s="278">
        <v>2.2999999999999998</v>
      </c>
      <c r="K942" s="279"/>
      <c r="L942" s="252" t="s">
        <v>30</v>
      </c>
      <c r="M942" s="280"/>
      <c r="N942" s="278">
        <v>7</v>
      </c>
      <c r="O942" s="281"/>
      <c r="P942" s="281"/>
      <c r="Q942" s="270">
        <v>0</v>
      </c>
      <c r="R942" s="281"/>
      <c r="S942" s="281"/>
      <c r="T942" s="271" t="s">
        <v>358</v>
      </c>
      <c r="U942" s="254">
        <v>0</v>
      </c>
      <c r="V942" s="254" t="s">
        <v>362</v>
      </c>
      <c r="W942" s="254">
        <v>0</v>
      </c>
      <c r="X942" s="254">
        <v>0</v>
      </c>
      <c r="Y942" s="272"/>
      <c r="Z942" s="256"/>
    </row>
    <row r="943" spans="1:26" x14ac:dyDescent="0.25">
      <c r="A943" s="244">
        <v>96945440</v>
      </c>
      <c r="B943" s="282">
        <v>8</v>
      </c>
      <c r="C943" s="259" t="s">
        <v>267</v>
      </c>
      <c r="D943" s="259" t="s">
        <v>212</v>
      </c>
      <c r="E943" s="273">
        <v>359</v>
      </c>
      <c r="F943" s="274">
        <v>37936</v>
      </c>
      <c r="G943" s="275" t="s">
        <v>28</v>
      </c>
      <c r="H943" s="276">
        <v>13000</v>
      </c>
      <c r="I943" s="277" t="s">
        <v>47</v>
      </c>
      <c r="J943" s="278">
        <v>5.3</v>
      </c>
      <c r="K943" s="279" t="s">
        <v>93</v>
      </c>
      <c r="L943" s="252" t="s">
        <v>274</v>
      </c>
      <c r="M943" s="280" t="s">
        <v>274</v>
      </c>
      <c r="N943" s="278">
        <v>23</v>
      </c>
      <c r="O943" s="281">
        <v>13000000</v>
      </c>
      <c r="P943" s="281">
        <v>12480000</v>
      </c>
      <c r="Q943" s="270">
        <v>306324470</v>
      </c>
      <c r="R943" s="281">
        <v>3382333</v>
      </c>
      <c r="S943" s="281">
        <v>309706803</v>
      </c>
      <c r="T943" s="271" t="s">
        <v>358</v>
      </c>
      <c r="U943" s="254">
        <v>0</v>
      </c>
      <c r="V943" s="254">
        <v>0</v>
      </c>
      <c r="W943" s="254">
        <v>0</v>
      </c>
      <c r="X943" s="254" t="s">
        <v>360</v>
      </c>
      <c r="Y943" s="272" t="s">
        <v>214</v>
      </c>
      <c r="Z943" s="256"/>
    </row>
    <row r="944" spans="1:26" x14ac:dyDescent="0.25">
      <c r="A944" s="244">
        <v>96945440</v>
      </c>
      <c r="B944" s="282">
        <v>8</v>
      </c>
      <c r="C944" s="259" t="s">
        <v>267</v>
      </c>
      <c r="D944" s="259" t="s">
        <v>212</v>
      </c>
      <c r="E944" s="273">
        <v>359</v>
      </c>
      <c r="F944" s="274">
        <v>37936</v>
      </c>
      <c r="G944" s="275" t="s">
        <v>28</v>
      </c>
      <c r="H944" s="301">
        <v>0.5</v>
      </c>
      <c r="I944" s="277" t="s">
        <v>51</v>
      </c>
      <c r="J944" s="278">
        <v>5.3</v>
      </c>
      <c r="K944" s="279" t="s">
        <v>93</v>
      </c>
      <c r="L944" s="252" t="s">
        <v>274</v>
      </c>
      <c r="M944" s="280" t="s">
        <v>274</v>
      </c>
      <c r="N944" s="278">
        <v>23</v>
      </c>
      <c r="O944" s="281">
        <v>500</v>
      </c>
      <c r="P944" s="281">
        <v>480</v>
      </c>
      <c r="Q944" s="270">
        <v>11782</v>
      </c>
      <c r="R944" s="281">
        <v>130</v>
      </c>
      <c r="S944" s="281">
        <v>11912</v>
      </c>
      <c r="T944" s="271" t="s">
        <v>358</v>
      </c>
      <c r="U944" s="254">
        <v>0</v>
      </c>
      <c r="V944" s="254">
        <v>0</v>
      </c>
      <c r="W944" s="254">
        <v>0</v>
      </c>
      <c r="X944" s="254" t="s">
        <v>360</v>
      </c>
      <c r="Y944" s="272" t="s">
        <v>214</v>
      </c>
      <c r="Z944" s="256"/>
    </row>
    <row r="945" spans="1:26" x14ac:dyDescent="0.25">
      <c r="A945" s="244">
        <v>96762780</v>
      </c>
      <c r="B945" s="282">
        <v>1</v>
      </c>
      <c r="C945" s="259" t="s">
        <v>264</v>
      </c>
      <c r="D945" s="259" t="s">
        <v>212</v>
      </c>
      <c r="E945" s="283">
        <v>287</v>
      </c>
      <c r="F945" s="274">
        <v>37323</v>
      </c>
      <c r="G945" s="275" t="s">
        <v>28</v>
      </c>
      <c r="H945" s="276">
        <v>3460</v>
      </c>
      <c r="I945" s="277" t="s">
        <v>74</v>
      </c>
      <c r="J945" s="278">
        <v>6</v>
      </c>
      <c r="K945" s="279" t="s">
        <v>37</v>
      </c>
      <c r="L945" s="252" t="s">
        <v>274</v>
      </c>
      <c r="M945" s="280" t="s">
        <v>274</v>
      </c>
      <c r="N945" s="278">
        <v>16</v>
      </c>
      <c r="O945" s="281">
        <v>3460000</v>
      </c>
      <c r="P945" s="281">
        <v>1030561</v>
      </c>
      <c r="Q945" s="270">
        <v>25295357</v>
      </c>
      <c r="R945" s="281">
        <v>175812</v>
      </c>
      <c r="S945" s="281">
        <v>25471169</v>
      </c>
      <c r="T945" s="271" t="s">
        <v>358</v>
      </c>
      <c r="U945" s="254">
        <v>0</v>
      </c>
      <c r="V945" s="254">
        <v>0</v>
      </c>
      <c r="W945" s="254">
        <v>0</v>
      </c>
      <c r="X945" s="254" t="s">
        <v>360</v>
      </c>
      <c r="Y945" s="272" t="s">
        <v>214</v>
      </c>
      <c r="Z945" s="256"/>
    </row>
    <row r="946" spans="1:26" x14ac:dyDescent="0.25">
      <c r="A946" s="244">
        <v>96762780</v>
      </c>
      <c r="B946" s="282">
        <v>1</v>
      </c>
      <c r="C946" s="259" t="s">
        <v>264</v>
      </c>
      <c r="D946" s="259" t="s">
        <v>212</v>
      </c>
      <c r="E946" s="283">
        <v>287</v>
      </c>
      <c r="F946" s="274">
        <v>37323</v>
      </c>
      <c r="G946" s="275" t="s">
        <v>28</v>
      </c>
      <c r="H946" s="276">
        <v>870</v>
      </c>
      <c r="I946" s="277" t="s">
        <v>75</v>
      </c>
      <c r="J946" s="278">
        <v>6</v>
      </c>
      <c r="K946" s="279" t="s">
        <v>37</v>
      </c>
      <c r="L946" s="252" t="s">
        <v>274</v>
      </c>
      <c r="M946" s="280" t="s">
        <v>274</v>
      </c>
      <c r="N946" s="278">
        <v>16</v>
      </c>
      <c r="O946" s="281">
        <v>865000</v>
      </c>
      <c r="P946" s="281">
        <v>257640.25</v>
      </c>
      <c r="Q946" s="270">
        <v>6323839</v>
      </c>
      <c r="R946" s="281">
        <v>43953</v>
      </c>
      <c r="S946" s="281">
        <v>6367792</v>
      </c>
      <c r="T946" s="271" t="s">
        <v>358</v>
      </c>
      <c r="U946" s="254">
        <v>0</v>
      </c>
      <c r="V946" s="254">
        <v>0</v>
      </c>
      <c r="W946" s="254">
        <v>0</v>
      </c>
      <c r="X946" s="254" t="s">
        <v>360</v>
      </c>
      <c r="Y946" s="272" t="s">
        <v>214</v>
      </c>
      <c r="Z946" s="256"/>
    </row>
    <row r="947" spans="1:26" x14ac:dyDescent="0.25">
      <c r="A947" s="244">
        <v>96762780</v>
      </c>
      <c r="B947" s="282">
        <v>1</v>
      </c>
      <c r="C947" s="259" t="s">
        <v>264</v>
      </c>
      <c r="D947" s="259" t="s">
        <v>212</v>
      </c>
      <c r="E947" s="283">
        <v>287</v>
      </c>
      <c r="F947" s="274">
        <v>37323</v>
      </c>
      <c r="G947" s="275" t="s">
        <v>28</v>
      </c>
      <c r="H947" s="276">
        <v>990</v>
      </c>
      <c r="I947" s="277" t="s">
        <v>76</v>
      </c>
      <c r="J947" s="278">
        <v>6</v>
      </c>
      <c r="K947" s="279" t="s">
        <v>37</v>
      </c>
      <c r="L947" s="252" t="s">
        <v>274</v>
      </c>
      <c r="M947" s="280" t="s">
        <v>274</v>
      </c>
      <c r="N947" s="278">
        <v>16</v>
      </c>
      <c r="O947" s="281">
        <v>970000</v>
      </c>
      <c r="P947" s="281">
        <v>289133.07</v>
      </c>
      <c r="Q947" s="270">
        <v>7096838</v>
      </c>
      <c r="R947" s="281">
        <v>49325</v>
      </c>
      <c r="S947" s="281">
        <v>7146163</v>
      </c>
      <c r="T947" s="271" t="s">
        <v>358</v>
      </c>
      <c r="U947" s="254">
        <v>0</v>
      </c>
      <c r="V947" s="254">
        <v>0</v>
      </c>
      <c r="W947" s="254">
        <v>0</v>
      </c>
      <c r="X947" s="254" t="s">
        <v>360</v>
      </c>
      <c r="Y947" s="272" t="s">
        <v>214</v>
      </c>
      <c r="Z947" s="256"/>
    </row>
    <row r="948" spans="1:26" x14ac:dyDescent="0.25">
      <c r="A948" s="244">
        <v>96762780</v>
      </c>
      <c r="B948" s="282">
        <v>1</v>
      </c>
      <c r="C948" s="259" t="s">
        <v>264</v>
      </c>
      <c r="D948" s="259" t="s">
        <v>212</v>
      </c>
      <c r="E948" s="283">
        <v>287</v>
      </c>
      <c r="F948" s="274">
        <v>37323</v>
      </c>
      <c r="G948" s="275" t="s">
        <v>28</v>
      </c>
      <c r="H948" s="276">
        <v>245</v>
      </c>
      <c r="I948" s="277" t="s">
        <v>77</v>
      </c>
      <c r="J948" s="278">
        <v>6</v>
      </c>
      <c r="K948" s="279" t="s">
        <v>37</v>
      </c>
      <c r="L948" s="252" t="s">
        <v>274</v>
      </c>
      <c r="M948" s="280" t="s">
        <v>274</v>
      </c>
      <c r="N948" s="278">
        <v>16</v>
      </c>
      <c r="O948" s="281">
        <v>245000</v>
      </c>
      <c r="P948" s="281">
        <v>73028.42</v>
      </c>
      <c r="Q948" s="270">
        <v>1792499</v>
      </c>
      <c r="R948" s="281">
        <v>12459</v>
      </c>
      <c r="S948" s="281">
        <v>1804958</v>
      </c>
      <c r="T948" s="271" t="s">
        <v>358</v>
      </c>
      <c r="U948" s="254">
        <v>0</v>
      </c>
      <c r="V948" s="254">
        <v>0</v>
      </c>
      <c r="W948" s="254">
        <v>0</v>
      </c>
      <c r="X948" s="254" t="s">
        <v>360</v>
      </c>
      <c r="Y948" s="272" t="s">
        <v>214</v>
      </c>
      <c r="Z948" s="256"/>
    </row>
    <row r="949" spans="1:26" x14ac:dyDescent="0.25">
      <c r="A949" s="244">
        <v>96762780</v>
      </c>
      <c r="B949" s="282">
        <v>1</v>
      </c>
      <c r="C949" s="259" t="s">
        <v>264</v>
      </c>
      <c r="D949" s="259" t="s">
        <v>212</v>
      </c>
      <c r="E949" s="273">
        <v>464</v>
      </c>
      <c r="F949" s="274">
        <v>38856</v>
      </c>
      <c r="G949" s="275" t="s">
        <v>28</v>
      </c>
      <c r="H949" s="276">
        <v>970</v>
      </c>
      <c r="I949" s="277" t="s">
        <v>83</v>
      </c>
      <c r="J949" s="278">
        <v>4</v>
      </c>
      <c r="K949" s="279" t="s">
        <v>48</v>
      </c>
      <c r="L949" s="252" t="s">
        <v>30</v>
      </c>
      <c r="M949" s="280" t="s">
        <v>274</v>
      </c>
      <c r="N949" s="278">
        <v>12</v>
      </c>
      <c r="O949" s="281">
        <v>970000</v>
      </c>
      <c r="P949" s="281">
        <v>499579.56</v>
      </c>
      <c r="Q949" s="270">
        <v>12262295</v>
      </c>
      <c r="R949" s="281">
        <v>59033</v>
      </c>
      <c r="S949" s="281">
        <v>12321328</v>
      </c>
      <c r="T949" s="271" t="s">
        <v>358</v>
      </c>
      <c r="U949" s="254">
        <v>0</v>
      </c>
      <c r="V949" s="254">
        <v>0</v>
      </c>
      <c r="W949" s="254">
        <v>0</v>
      </c>
      <c r="X949" s="254" t="s">
        <v>360</v>
      </c>
      <c r="Y949" s="272" t="s">
        <v>214</v>
      </c>
      <c r="Z949" s="256"/>
    </row>
    <row r="950" spans="1:26" x14ac:dyDescent="0.25">
      <c r="A950" s="244">
        <v>96762780</v>
      </c>
      <c r="B950" s="282">
        <v>1</v>
      </c>
      <c r="C950" s="259" t="s">
        <v>264</v>
      </c>
      <c r="D950" s="259" t="s">
        <v>212</v>
      </c>
      <c r="E950" s="273">
        <v>464</v>
      </c>
      <c r="F950" s="274">
        <v>38856</v>
      </c>
      <c r="G950" s="275" t="s">
        <v>28</v>
      </c>
      <c r="H950" s="304">
        <v>0.1</v>
      </c>
      <c r="I950" s="277" t="s">
        <v>84</v>
      </c>
      <c r="J950" s="278">
        <v>4</v>
      </c>
      <c r="K950" s="279" t="s">
        <v>48</v>
      </c>
      <c r="L950" s="252" t="s">
        <v>30</v>
      </c>
      <c r="M950" s="280" t="s">
        <v>274</v>
      </c>
      <c r="N950" s="278">
        <v>12</v>
      </c>
      <c r="O950" s="281">
        <v>100</v>
      </c>
      <c r="P950" s="281">
        <v>51.5</v>
      </c>
      <c r="Q950" s="270">
        <v>1264</v>
      </c>
      <c r="R950" s="281">
        <v>6</v>
      </c>
      <c r="S950" s="281">
        <v>1270</v>
      </c>
      <c r="T950" s="271" t="s">
        <v>358</v>
      </c>
      <c r="U950" s="254">
        <v>0</v>
      </c>
      <c r="V950" s="254">
        <v>0</v>
      </c>
      <c r="W950" s="254">
        <v>0</v>
      </c>
      <c r="X950" s="254" t="s">
        <v>360</v>
      </c>
      <c r="Y950" s="272" t="s">
        <v>214</v>
      </c>
      <c r="Z950" s="256"/>
    </row>
    <row r="951" spans="1:26" x14ac:dyDescent="0.25">
      <c r="A951" s="244">
        <v>96989050</v>
      </c>
      <c r="B951" s="258" t="s">
        <v>52</v>
      </c>
      <c r="C951" s="259" t="s">
        <v>269</v>
      </c>
      <c r="D951" s="259" t="s">
        <v>212</v>
      </c>
      <c r="E951" s="273">
        <v>448</v>
      </c>
      <c r="F951" s="274">
        <v>38713</v>
      </c>
      <c r="G951" s="275" t="s">
        <v>28</v>
      </c>
      <c r="H951" s="276">
        <v>990</v>
      </c>
      <c r="I951" s="277" t="s">
        <v>35</v>
      </c>
      <c r="J951" s="278">
        <v>4.25</v>
      </c>
      <c r="K951" s="279" t="s">
        <v>48</v>
      </c>
      <c r="L951" s="252" t="s">
        <v>274</v>
      </c>
      <c r="M951" s="280" t="s">
        <v>274</v>
      </c>
      <c r="N951" s="278">
        <v>24.5</v>
      </c>
      <c r="O951" s="281">
        <v>990000</v>
      </c>
      <c r="P951" s="281">
        <v>539350.61</v>
      </c>
      <c r="Q951" s="270">
        <v>13238485</v>
      </c>
      <c r="R951" s="281">
        <v>90747</v>
      </c>
      <c r="S951" s="281">
        <v>13329232</v>
      </c>
      <c r="T951" s="271" t="s">
        <v>358</v>
      </c>
      <c r="U951" s="254">
        <v>0</v>
      </c>
      <c r="V951" s="254">
        <v>0</v>
      </c>
      <c r="W951" s="254">
        <v>0</v>
      </c>
      <c r="X951" s="254" t="s">
        <v>360</v>
      </c>
      <c r="Y951" s="272" t="s">
        <v>214</v>
      </c>
      <c r="Z951" s="256"/>
    </row>
    <row r="952" spans="1:26" x14ac:dyDescent="0.25">
      <c r="A952" s="244">
        <v>96818910</v>
      </c>
      <c r="B952" s="282">
        <v>7</v>
      </c>
      <c r="C952" s="259" t="s">
        <v>265</v>
      </c>
      <c r="D952" s="259" t="s">
        <v>212</v>
      </c>
      <c r="E952" s="283">
        <v>291</v>
      </c>
      <c r="F952" s="274">
        <v>37358</v>
      </c>
      <c r="G952" s="275" t="s">
        <v>28</v>
      </c>
      <c r="H952" s="276">
        <v>429</v>
      </c>
      <c r="I952" s="277" t="s">
        <v>47</v>
      </c>
      <c r="J952" s="278">
        <v>5.6</v>
      </c>
      <c r="K952" s="279" t="s">
        <v>37</v>
      </c>
      <c r="L952" s="252" t="s">
        <v>274</v>
      </c>
      <c r="M952" s="280" t="s">
        <v>274</v>
      </c>
      <c r="N952" s="278">
        <v>8</v>
      </c>
      <c r="O952" s="281">
        <v>376926.45</v>
      </c>
      <c r="P952" s="281"/>
      <c r="Q952" s="270">
        <v>0</v>
      </c>
      <c r="R952" s="281"/>
      <c r="S952" s="281"/>
      <c r="T952" s="271" t="s">
        <v>358</v>
      </c>
      <c r="U952" s="254">
        <v>0</v>
      </c>
      <c r="V952" s="254">
        <v>0</v>
      </c>
      <c r="W952" s="254" t="s">
        <v>359</v>
      </c>
      <c r="X952" s="254" t="s">
        <v>360</v>
      </c>
      <c r="Y952" s="272" t="s">
        <v>214</v>
      </c>
      <c r="Z952" s="256"/>
    </row>
    <row r="953" spans="1:26" x14ac:dyDescent="0.25">
      <c r="A953" s="244">
        <v>96818910</v>
      </c>
      <c r="B953" s="282">
        <v>7</v>
      </c>
      <c r="C953" s="259" t="s">
        <v>265</v>
      </c>
      <c r="D953" s="259" t="s">
        <v>212</v>
      </c>
      <c r="E953" s="283">
        <v>291</v>
      </c>
      <c r="F953" s="274">
        <v>37358</v>
      </c>
      <c r="G953" s="275" t="s">
        <v>28</v>
      </c>
      <c r="H953" s="276">
        <v>1220</v>
      </c>
      <c r="I953" s="277" t="s">
        <v>51</v>
      </c>
      <c r="J953" s="278">
        <v>5.6</v>
      </c>
      <c r="K953" s="279" t="s">
        <v>37</v>
      </c>
      <c r="L953" s="252" t="s">
        <v>274</v>
      </c>
      <c r="M953" s="280" t="s">
        <v>274</v>
      </c>
      <c r="N953" s="278">
        <v>8</v>
      </c>
      <c r="O953" s="281">
        <v>1048039.45</v>
      </c>
      <c r="P953" s="281"/>
      <c r="Q953" s="270">
        <v>0</v>
      </c>
      <c r="R953" s="281"/>
      <c r="S953" s="281"/>
      <c r="T953" s="271" t="s">
        <v>358</v>
      </c>
      <c r="U953" s="254">
        <v>0</v>
      </c>
      <c r="V953" s="254">
        <v>0</v>
      </c>
      <c r="W953" s="254" t="s">
        <v>359</v>
      </c>
      <c r="X953" s="254" t="s">
        <v>360</v>
      </c>
      <c r="Y953" s="272" t="s">
        <v>214</v>
      </c>
      <c r="Z953" s="256"/>
    </row>
    <row r="954" spans="1:26" x14ac:dyDescent="0.25">
      <c r="A954" s="244">
        <v>96818910</v>
      </c>
      <c r="B954" s="282">
        <v>7</v>
      </c>
      <c r="C954" s="259" t="s">
        <v>265</v>
      </c>
      <c r="D954" s="259" t="s">
        <v>212</v>
      </c>
      <c r="E954" s="283">
        <v>291</v>
      </c>
      <c r="F954" s="274">
        <v>37358</v>
      </c>
      <c r="G954" s="275" t="s">
        <v>28</v>
      </c>
      <c r="H954" s="276">
        <v>523</v>
      </c>
      <c r="I954" s="277" t="s">
        <v>49</v>
      </c>
      <c r="J954" s="278">
        <v>6</v>
      </c>
      <c r="K954" s="279" t="s">
        <v>37</v>
      </c>
      <c r="L954" s="252" t="s">
        <v>274</v>
      </c>
      <c r="M954" s="280" t="s">
        <v>274</v>
      </c>
      <c r="N954" s="278">
        <v>23</v>
      </c>
      <c r="O954" s="281">
        <v>549102</v>
      </c>
      <c r="P954" s="281">
        <v>640933.13</v>
      </c>
      <c r="Q954" s="270">
        <v>15731851</v>
      </c>
      <c r="R954" s="281">
        <v>112664</v>
      </c>
      <c r="S954" s="281">
        <v>15844515</v>
      </c>
      <c r="T954" s="271" t="s">
        <v>358</v>
      </c>
      <c r="U954" s="254">
        <v>0</v>
      </c>
      <c r="V954" s="254">
        <v>0</v>
      </c>
      <c r="W954" s="254">
        <v>0</v>
      </c>
      <c r="X954" s="254" t="s">
        <v>360</v>
      </c>
      <c r="Y954" s="272" t="s">
        <v>281</v>
      </c>
      <c r="Z954" s="256"/>
    </row>
    <row r="955" spans="1:26" x14ac:dyDescent="0.25">
      <c r="A955" s="244">
        <v>96818910</v>
      </c>
      <c r="B955" s="282">
        <v>7</v>
      </c>
      <c r="C955" s="259" t="s">
        <v>265</v>
      </c>
      <c r="D955" s="259" t="s">
        <v>212</v>
      </c>
      <c r="E955" s="283">
        <v>291</v>
      </c>
      <c r="F955" s="274">
        <v>37358</v>
      </c>
      <c r="G955" s="275" t="s">
        <v>28</v>
      </c>
      <c r="H955" s="276">
        <v>1550</v>
      </c>
      <c r="I955" s="277" t="s">
        <v>50</v>
      </c>
      <c r="J955" s="278">
        <v>6</v>
      </c>
      <c r="K955" s="279" t="s">
        <v>37</v>
      </c>
      <c r="L955" s="252" t="s">
        <v>274</v>
      </c>
      <c r="M955" s="280" t="s">
        <v>274</v>
      </c>
      <c r="N955" s="278">
        <v>23</v>
      </c>
      <c r="O955" s="281">
        <v>1639900</v>
      </c>
      <c r="P955" s="281">
        <v>1914154.6</v>
      </c>
      <c r="Q955" s="270">
        <v>46983365</v>
      </c>
      <c r="R955" s="281">
        <v>326551</v>
      </c>
      <c r="S955" s="281">
        <v>47309916</v>
      </c>
      <c r="T955" s="271" t="s">
        <v>358</v>
      </c>
      <c r="U955" s="254">
        <v>0</v>
      </c>
      <c r="V955" s="254">
        <v>0</v>
      </c>
      <c r="W955" s="254">
        <v>0</v>
      </c>
      <c r="X955" s="254" t="s">
        <v>360</v>
      </c>
      <c r="Y955" s="272" t="s">
        <v>281</v>
      </c>
      <c r="Z955" s="256"/>
    </row>
    <row r="956" spans="1:26" x14ac:dyDescent="0.25">
      <c r="A956" s="244">
        <v>96818910</v>
      </c>
      <c r="B956" s="282">
        <v>7</v>
      </c>
      <c r="C956" s="259" t="s">
        <v>265</v>
      </c>
      <c r="D956" s="259" t="s">
        <v>212</v>
      </c>
      <c r="E956" s="273">
        <v>489</v>
      </c>
      <c r="F956" s="274">
        <v>39069</v>
      </c>
      <c r="G956" s="275" t="s">
        <v>28</v>
      </c>
      <c r="H956" s="276">
        <v>1199</v>
      </c>
      <c r="I956" s="277" t="s">
        <v>64</v>
      </c>
      <c r="J956" s="278">
        <v>3.4</v>
      </c>
      <c r="K956" s="279" t="s">
        <v>125</v>
      </c>
      <c r="L956" s="252" t="s">
        <v>48</v>
      </c>
      <c r="M956" s="280" t="s">
        <v>274</v>
      </c>
      <c r="N956" s="278">
        <v>18.5</v>
      </c>
      <c r="O956" s="281">
        <v>1199000</v>
      </c>
      <c r="P956" s="281">
        <v>1037114.38</v>
      </c>
      <c r="Q956" s="270">
        <v>25456211</v>
      </c>
      <c r="R956" s="281">
        <v>104321</v>
      </c>
      <c r="S956" s="281">
        <v>25560532</v>
      </c>
      <c r="T956" s="271" t="s">
        <v>358</v>
      </c>
      <c r="U956" s="254">
        <v>0</v>
      </c>
      <c r="V956" s="254">
        <v>0</v>
      </c>
      <c r="W956" s="254">
        <v>0</v>
      </c>
      <c r="X956" s="254" t="s">
        <v>360</v>
      </c>
      <c r="Y956" s="272" t="s">
        <v>281</v>
      </c>
      <c r="Z956" s="256"/>
    </row>
    <row r="957" spans="1:26" x14ac:dyDescent="0.25">
      <c r="A957" s="244">
        <v>96818910</v>
      </c>
      <c r="B957" s="282">
        <v>7</v>
      </c>
      <c r="C957" s="259" t="s">
        <v>265</v>
      </c>
      <c r="D957" s="259" t="s">
        <v>212</v>
      </c>
      <c r="E957" s="273">
        <v>489</v>
      </c>
      <c r="F957" s="274">
        <v>39069</v>
      </c>
      <c r="G957" s="275" t="s">
        <v>28</v>
      </c>
      <c r="H957" s="301">
        <v>0.2</v>
      </c>
      <c r="I957" s="277" t="s">
        <v>65</v>
      </c>
      <c r="J957" s="278">
        <v>3.4</v>
      </c>
      <c r="K957" s="279" t="s">
        <v>125</v>
      </c>
      <c r="L957" s="252" t="s">
        <v>48</v>
      </c>
      <c r="M957" s="280" t="s">
        <v>274</v>
      </c>
      <c r="N957" s="278">
        <v>18.5</v>
      </c>
      <c r="O957" s="281">
        <v>200</v>
      </c>
      <c r="P957" s="281">
        <v>173</v>
      </c>
      <c r="Q957" s="270">
        <v>4246</v>
      </c>
      <c r="R957" s="281">
        <v>18</v>
      </c>
      <c r="S957" s="281">
        <v>4264</v>
      </c>
      <c r="T957" s="271" t="s">
        <v>358</v>
      </c>
      <c r="U957" s="254">
        <v>0</v>
      </c>
      <c r="V957" s="254">
        <v>0</v>
      </c>
      <c r="W957" s="254">
        <v>0</v>
      </c>
      <c r="X957" s="254" t="s">
        <v>360</v>
      </c>
      <c r="Y957" s="272" t="s">
        <v>281</v>
      </c>
      <c r="Z957" s="256"/>
    </row>
    <row r="958" spans="1:26" x14ac:dyDescent="0.25">
      <c r="A958" s="244">
        <v>96972300</v>
      </c>
      <c r="B958" s="258" t="s">
        <v>52</v>
      </c>
      <c r="C958" s="259" t="s">
        <v>268</v>
      </c>
      <c r="D958" s="259" t="s">
        <v>193</v>
      </c>
      <c r="E958" s="273">
        <v>386</v>
      </c>
      <c r="F958" s="274">
        <v>38265</v>
      </c>
      <c r="G958" s="275" t="s">
        <v>28</v>
      </c>
      <c r="H958" s="276">
        <v>10500</v>
      </c>
      <c r="I958" s="277"/>
      <c r="J958" s="278"/>
      <c r="K958" s="279" t="s">
        <v>48</v>
      </c>
      <c r="L958" s="252" t="s">
        <v>93</v>
      </c>
      <c r="M958" s="280" t="s">
        <v>274</v>
      </c>
      <c r="N958" s="278">
        <v>26</v>
      </c>
      <c r="O958" s="281"/>
      <c r="P958" s="281"/>
      <c r="Q958" s="270">
        <v>0</v>
      </c>
      <c r="R958" s="281"/>
      <c r="S958" s="281"/>
      <c r="T958" s="271">
        <v>0</v>
      </c>
      <c r="U958" s="254">
        <v>0</v>
      </c>
      <c r="V958" s="254">
        <v>0</v>
      </c>
      <c r="W958" s="254">
        <v>0</v>
      </c>
      <c r="X958" s="254">
        <v>0</v>
      </c>
      <c r="Y958" s="272"/>
      <c r="Z958" s="256"/>
    </row>
    <row r="959" spans="1:26" x14ac:dyDescent="0.25">
      <c r="A959" s="244">
        <v>96972300</v>
      </c>
      <c r="B959" s="258" t="s">
        <v>52</v>
      </c>
      <c r="C959" s="259" t="s">
        <v>268</v>
      </c>
      <c r="D959" s="259" t="s">
        <v>78</v>
      </c>
      <c r="E959" s="273">
        <v>386</v>
      </c>
      <c r="F959" s="274">
        <v>38289</v>
      </c>
      <c r="G959" s="275" t="s">
        <v>28</v>
      </c>
      <c r="H959" s="276">
        <v>5500</v>
      </c>
      <c r="I959" s="277" t="s">
        <v>47</v>
      </c>
      <c r="J959" s="278">
        <v>4.5</v>
      </c>
      <c r="K959" s="279" t="s">
        <v>48</v>
      </c>
      <c r="L959" s="252" t="s">
        <v>93</v>
      </c>
      <c r="M959" s="280" t="s">
        <v>274</v>
      </c>
      <c r="N959" s="278">
        <v>24</v>
      </c>
      <c r="O959" s="281">
        <v>5000000</v>
      </c>
      <c r="P959" s="281">
        <v>4548364</v>
      </c>
      <c r="Q959" s="270">
        <v>111640641</v>
      </c>
      <c r="R959" s="281">
        <v>1014307</v>
      </c>
      <c r="S959" s="281">
        <v>112654948</v>
      </c>
      <c r="T959" s="271" t="s">
        <v>358</v>
      </c>
      <c r="U959" s="254">
        <v>0</v>
      </c>
      <c r="V959" s="254">
        <v>0</v>
      </c>
      <c r="W959" s="254">
        <v>0</v>
      </c>
      <c r="X959" s="254" t="s">
        <v>360</v>
      </c>
      <c r="Y959" s="272" t="s">
        <v>281</v>
      </c>
      <c r="Z959" s="256"/>
    </row>
    <row r="960" spans="1:26" x14ac:dyDescent="0.25">
      <c r="A960" s="244">
        <v>96972300</v>
      </c>
      <c r="B960" s="258" t="s">
        <v>52</v>
      </c>
      <c r="C960" s="259" t="s">
        <v>268</v>
      </c>
      <c r="D960" s="259" t="s">
        <v>78</v>
      </c>
      <c r="E960" s="273">
        <v>386</v>
      </c>
      <c r="F960" s="274">
        <v>38289</v>
      </c>
      <c r="G960" s="275" t="s">
        <v>28</v>
      </c>
      <c r="H960" s="301">
        <v>0.5</v>
      </c>
      <c r="I960" s="277" t="s">
        <v>51</v>
      </c>
      <c r="J960" s="278">
        <v>4.5</v>
      </c>
      <c r="K960" s="279" t="s">
        <v>48</v>
      </c>
      <c r="L960" s="252" t="s">
        <v>93</v>
      </c>
      <c r="M960" s="280" t="s">
        <v>274</v>
      </c>
      <c r="N960" s="278">
        <v>24</v>
      </c>
      <c r="O960" s="281">
        <v>500</v>
      </c>
      <c r="P960" s="281">
        <v>454.83699999999999</v>
      </c>
      <c r="Q960" s="270">
        <v>11164</v>
      </c>
      <c r="R960" s="281">
        <v>102</v>
      </c>
      <c r="S960" s="281">
        <v>11266</v>
      </c>
      <c r="T960" s="271" t="s">
        <v>358</v>
      </c>
      <c r="U960" s="254">
        <v>0</v>
      </c>
      <c r="V960" s="254">
        <v>0</v>
      </c>
      <c r="W960" s="254">
        <v>0</v>
      </c>
      <c r="X960" s="254" t="s">
        <v>360</v>
      </c>
      <c r="Y960" s="272" t="s">
        <v>281</v>
      </c>
      <c r="Z960" s="256"/>
    </row>
    <row r="961" spans="1:26" x14ac:dyDescent="0.25">
      <c r="A961" s="244">
        <v>76496130</v>
      </c>
      <c r="B961" s="282">
        <v>7</v>
      </c>
      <c r="C961" s="259" t="s">
        <v>248</v>
      </c>
      <c r="D961" s="259" t="s">
        <v>212</v>
      </c>
      <c r="E961" s="273">
        <v>360</v>
      </c>
      <c r="F961" s="274">
        <v>37937</v>
      </c>
      <c r="G961" s="275" t="s">
        <v>28</v>
      </c>
      <c r="H961" s="276">
        <v>340</v>
      </c>
      <c r="I961" s="277" t="s">
        <v>47</v>
      </c>
      <c r="J961" s="278">
        <v>5.21</v>
      </c>
      <c r="K961" s="279" t="s">
        <v>93</v>
      </c>
      <c r="L961" s="252" t="s">
        <v>274</v>
      </c>
      <c r="M961" s="280" t="s">
        <v>274</v>
      </c>
      <c r="N961" s="278">
        <v>13</v>
      </c>
      <c r="O961" s="281">
        <v>340000</v>
      </c>
      <c r="P961" s="281">
        <v>110588.6</v>
      </c>
      <c r="Q961" s="270">
        <v>2714423</v>
      </c>
      <c r="R961" s="281">
        <v>22757</v>
      </c>
      <c r="S961" s="281">
        <v>2737180</v>
      </c>
      <c r="T961" s="271" t="s">
        <v>358</v>
      </c>
      <c r="U961" s="254">
        <v>0</v>
      </c>
      <c r="V961" s="254">
        <v>0</v>
      </c>
      <c r="W961" s="254">
        <v>0</v>
      </c>
      <c r="X961" s="254" t="s">
        <v>360</v>
      </c>
      <c r="Y961" s="272" t="s">
        <v>214</v>
      </c>
      <c r="Z961" s="256"/>
    </row>
    <row r="962" spans="1:26" x14ac:dyDescent="0.25">
      <c r="A962" s="244">
        <v>76496130</v>
      </c>
      <c r="B962" s="282">
        <v>7</v>
      </c>
      <c r="C962" s="259" t="s">
        <v>248</v>
      </c>
      <c r="D962" s="259" t="s">
        <v>212</v>
      </c>
      <c r="E962" s="273">
        <v>360</v>
      </c>
      <c r="F962" s="274">
        <v>37937</v>
      </c>
      <c r="G962" s="275" t="s">
        <v>28</v>
      </c>
      <c r="H962" s="276">
        <v>1560</v>
      </c>
      <c r="I962" s="277" t="s">
        <v>51</v>
      </c>
      <c r="J962" s="278">
        <v>5.21</v>
      </c>
      <c r="K962" s="279" t="s">
        <v>93</v>
      </c>
      <c r="L962" s="252" t="s">
        <v>274</v>
      </c>
      <c r="M962" s="280" t="s">
        <v>274</v>
      </c>
      <c r="N962" s="278">
        <v>13</v>
      </c>
      <c r="O962" s="281">
        <v>1560000</v>
      </c>
      <c r="P962" s="281">
        <v>507406.5</v>
      </c>
      <c r="Q962" s="270">
        <v>12454409</v>
      </c>
      <c r="R962" s="281">
        <v>104414</v>
      </c>
      <c r="S962" s="281">
        <v>12558823</v>
      </c>
      <c r="T962" s="271" t="s">
        <v>358</v>
      </c>
      <c r="U962" s="254">
        <v>0</v>
      </c>
      <c r="V962" s="254">
        <v>0</v>
      </c>
      <c r="W962" s="254">
        <v>0</v>
      </c>
      <c r="X962" s="254" t="s">
        <v>360</v>
      </c>
      <c r="Y962" s="272" t="s">
        <v>214</v>
      </c>
      <c r="Z962" s="256"/>
    </row>
    <row r="963" spans="1:26" x14ac:dyDescent="0.25">
      <c r="A963" s="244">
        <v>76496130</v>
      </c>
      <c r="B963" s="282">
        <v>7</v>
      </c>
      <c r="C963" s="259" t="s">
        <v>248</v>
      </c>
      <c r="D963" s="259" t="s">
        <v>212</v>
      </c>
      <c r="E963" s="273">
        <v>360</v>
      </c>
      <c r="F963" s="274">
        <v>37937</v>
      </c>
      <c r="G963" s="275" t="s">
        <v>28</v>
      </c>
      <c r="H963" s="276">
        <v>700</v>
      </c>
      <c r="I963" s="277" t="s">
        <v>49</v>
      </c>
      <c r="J963" s="278">
        <v>5.71</v>
      </c>
      <c r="K963" s="279" t="s">
        <v>93</v>
      </c>
      <c r="L963" s="252" t="s">
        <v>274</v>
      </c>
      <c r="M963" s="280" t="s">
        <v>274</v>
      </c>
      <c r="N963" s="278">
        <v>21.5</v>
      </c>
      <c r="O963" s="281">
        <v>700000</v>
      </c>
      <c r="P963" s="281">
        <v>700000</v>
      </c>
      <c r="Q963" s="270">
        <v>17181661</v>
      </c>
      <c r="R963" s="281">
        <v>827060</v>
      </c>
      <c r="S963" s="281">
        <v>18008721</v>
      </c>
      <c r="T963" s="271" t="s">
        <v>358</v>
      </c>
      <c r="U963" s="254">
        <v>0</v>
      </c>
      <c r="V963" s="254">
        <v>0</v>
      </c>
      <c r="W963" s="254">
        <v>0</v>
      </c>
      <c r="X963" s="254" t="s">
        <v>360</v>
      </c>
      <c r="Y963" s="272" t="s">
        <v>214</v>
      </c>
      <c r="Z963" s="256"/>
    </row>
    <row r="964" spans="1:26" x14ac:dyDescent="0.25">
      <c r="A964" s="244">
        <v>76496130</v>
      </c>
      <c r="B964" s="282">
        <v>7</v>
      </c>
      <c r="C964" s="259" t="s">
        <v>248</v>
      </c>
      <c r="D964" s="259" t="s">
        <v>212</v>
      </c>
      <c r="E964" s="273">
        <v>360</v>
      </c>
      <c r="F964" s="274">
        <v>37937</v>
      </c>
      <c r="G964" s="275" t="s">
        <v>28</v>
      </c>
      <c r="H964" s="276">
        <v>6900</v>
      </c>
      <c r="I964" s="277" t="s">
        <v>50</v>
      </c>
      <c r="J964" s="278">
        <v>5.71</v>
      </c>
      <c r="K964" s="279" t="s">
        <v>93</v>
      </c>
      <c r="L964" s="252" t="s">
        <v>274</v>
      </c>
      <c r="M964" s="280" t="s">
        <v>274</v>
      </c>
      <c r="N964" s="278">
        <v>21.5</v>
      </c>
      <c r="O964" s="281">
        <v>6900000</v>
      </c>
      <c r="P964" s="281">
        <v>6900000</v>
      </c>
      <c r="Q964" s="270">
        <v>169362087</v>
      </c>
      <c r="R964" s="281">
        <v>8152434</v>
      </c>
      <c r="S964" s="281">
        <v>177514521</v>
      </c>
      <c r="T964" s="271" t="s">
        <v>358</v>
      </c>
      <c r="U964" s="254">
        <v>0</v>
      </c>
      <c r="V964" s="254">
        <v>0</v>
      </c>
      <c r="W964" s="254">
        <v>0</v>
      </c>
      <c r="X964" s="254" t="s">
        <v>360</v>
      </c>
      <c r="Y964" s="272" t="s">
        <v>214</v>
      </c>
      <c r="Z964" s="256"/>
    </row>
    <row r="965" spans="1:26" x14ac:dyDescent="0.25">
      <c r="A965" s="244">
        <v>96972220</v>
      </c>
      <c r="B965" s="282">
        <v>8</v>
      </c>
      <c r="C965" s="259" t="s">
        <v>227</v>
      </c>
      <c r="D965" s="259" t="s">
        <v>212</v>
      </c>
      <c r="E965" s="273">
        <v>335</v>
      </c>
      <c r="F965" s="274">
        <v>37785</v>
      </c>
      <c r="G965" s="275" t="s">
        <v>28</v>
      </c>
      <c r="H965" s="276">
        <v>660</v>
      </c>
      <c r="I965" s="277" t="s">
        <v>35</v>
      </c>
      <c r="J965" s="278">
        <v>6.5</v>
      </c>
      <c r="K965" s="279" t="s">
        <v>93</v>
      </c>
      <c r="L965" s="252" t="s">
        <v>274</v>
      </c>
      <c r="M965" s="280" t="s">
        <v>274</v>
      </c>
      <c r="N965" s="278">
        <v>21.66</v>
      </c>
      <c r="O965" s="281">
        <v>660000</v>
      </c>
      <c r="P965" s="281">
        <v>561889.61</v>
      </c>
      <c r="Q965" s="270">
        <v>13791710</v>
      </c>
      <c r="R965" s="281">
        <v>143808</v>
      </c>
      <c r="S965" s="281">
        <v>13935518</v>
      </c>
      <c r="T965" s="271" t="s">
        <v>358</v>
      </c>
      <c r="U965" s="254">
        <v>0</v>
      </c>
      <c r="V965" s="254">
        <v>0</v>
      </c>
      <c r="W965" s="254">
        <v>0</v>
      </c>
      <c r="X965" s="254" t="s">
        <v>360</v>
      </c>
      <c r="Y965" s="272" t="s">
        <v>214</v>
      </c>
      <c r="Z965" s="256"/>
    </row>
    <row r="966" spans="1:26" x14ac:dyDescent="0.25">
      <c r="A966" s="244">
        <v>96873140</v>
      </c>
      <c r="B966" s="282">
        <v>8</v>
      </c>
      <c r="C966" s="259" t="s">
        <v>266</v>
      </c>
      <c r="D966" s="259" t="s">
        <v>212</v>
      </c>
      <c r="E966" s="283">
        <v>289</v>
      </c>
      <c r="F966" s="274">
        <v>37329</v>
      </c>
      <c r="G966" s="275" t="s">
        <v>28</v>
      </c>
      <c r="H966" s="276">
        <v>150</v>
      </c>
      <c r="I966" s="277" t="s">
        <v>74</v>
      </c>
      <c r="J966" s="278">
        <v>5.5</v>
      </c>
      <c r="K966" s="279" t="s">
        <v>37</v>
      </c>
      <c r="L966" s="252" t="s">
        <v>274</v>
      </c>
      <c r="M966" s="280" t="s">
        <v>274</v>
      </c>
      <c r="N966" s="278">
        <v>12</v>
      </c>
      <c r="O966" s="281">
        <v>150000</v>
      </c>
      <c r="P966" s="281"/>
      <c r="Q966" s="270">
        <v>0</v>
      </c>
      <c r="R966" s="281"/>
      <c r="S966" s="281"/>
      <c r="T966" s="271" t="s">
        <v>358</v>
      </c>
      <c r="U966" s="254">
        <v>0</v>
      </c>
      <c r="V966" s="254">
        <v>0</v>
      </c>
      <c r="W966" s="254" t="s">
        <v>359</v>
      </c>
      <c r="X966" s="254" t="s">
        <v>360</v>
      </c>
      <c r="Y966" s="272" t="s">
        <v>214</v>
      </c>
      <c r="Z966" s="256"/>
    </row>
    <row r="967" spans="1:26" x14ac:dyDescent="0.25">
      <c r="A967" s="244">
        <v>96873140</v>
      </c>
      <c r="B967" s="282">
        <v>8</v>
      </c>
      <c r="C967" s="259" t="s">
        <v>266</v>
      </c>
      <c r="D967" s="259" t="s">
        <v>212</v>
      </c>
      <c r="E967" s="283">
        <v>289</v>
      </c>
      <c r="F967" s="274">
        <v>37329</v>
      </c>
      <c r="G967" s="275" t="s">
        <v>28</v>
      </c>
      <c r="H967" s="276">
        <v>850</v>
      </c>
      <c r="I967" s="277" t="s">
        <v>75</v>
      </c>
      <c r="J967" s="278">
        <v>5.5</v>
      </c>
      <c r="K967" s="279" t="s">
        <v>37</v>
      </c>
      <c r="L967" s="252" t="s">
        <v>274</v>
      </c>
      <c r="M967" s="280" t="s">
        <v>274</v>
      </c>
      <c r="N967" s="278">
        <v>12</v>
      </c>
      <c r="O967" s="281">
        <v>850000</v>
      </c>
      <c r="P967" s="281"/>
      <c r="Q967" s="270">
        <v>0</v>
      </c>
      <c r="R967" s="281"/>
      <c r="S967" s="281"/>
      <c r="T967" s="271" t="s">
        <v>358</v>
      </c>
      <c r="U967" s="254">
        <v>0</v>
      </c>
      <c r="V967" s="254">
        <v>0</v>
      </c>
      <c r="W967" s="254" t="s">
        <v>359</v>
      </c>
      <c r="X967" s="254" t="s">
        <v>360</v>
      </c>
      <c r="Y967" s="272" t="s">
        <v>214</v>
      </c>
      <c r="Z967" s="256"/>
    </row>
    <row r="968" spans="1:26" x14ac:dyDescent="0.25">
      <c r="A968" s="244">
        <v>96873140</v>
      </c>
      <c r="B968" s="282">
        <v>8</v>
      </c>
      <c r="C968" s="259" t="s">
        <v>266</v>
      </c>
      <c r="D968" s="259" t="s">
        <v>212</v>
      </c>
      <c r="E968" s="283">
        <v>289</v>
      </c>
      <c r="F968" s="274">
        <v>37329</v>
      </c>
      <c r="G968" s="275" t="s">
        <v>28</v>
      </c>
      <c r="H968" s="276">
        <v>499</v>
      </c>
      <c r="I968" s="277" t="s">
        <v>76</v>
      </c>
      <c r="J968" s="278">
        <v>5.8</v>
      </c>
      <c r="K968" s="279" t="s">
        <v>37</v>
      </c>
      <c r="L968" s="252" t="s">
        <v>274</v>
      </c>
      <c r="M968" s="280" t="s">
        <v>274</v>
      </c>
      <c r="N968" s="278">
        <v>23</v>
      </c>
      <c r="O968" s="281">
        <v>423000</v>
      </c>
      <c r="P968" s="281">
        <v>218185</v>
      </c>
      <c r="Q968" s="270">
        <v>5355401</v>
      </c>
      <c r="R968" s="281">
        <v>50328</v>
      </c>
      <c r="S968" s="281">
        <v>5405729</v>
      </c>
      <c r="T968" s="271" t="s">
        <v>358</v>
      </c>
      <c r="U968" s="254">
        <v>0</v>
      </c>
      <c r="V968" s="254">
        <v>0</v>
      </c>
      <c r="W968" s="254">
        <v>0</v>
      </c>
      <c r="X968" s="254" t="s">
        <v>360</v>
      </c>
      <c r="Y968" s="272" t="s">
        <v>214</v>
      </c>
      <c r="Z968" s="256"/>
    </row>
    <row r="969" spans="1:26" x14ac:dyDescent="0.25">
      <c r="A969" s="244">
        <v>96873140</v>
      </c>
      <c r="B969" s="282">
        <v>8</v>
      </c>
      <c r="C969" s="259" t="s">
        <v>266</v>
      </c>
      <c r="D969" s="259" t="s">
        <v>212</v>
      </c>
      <c r="E969" s="283">
        <v>289</v>
      </c>
      <c r="F969" s="274">
        <v>37329</v>
      </c>
      <c r="G969" s="275" t="s">
        <v>28</v>
      </c>
      <c r="H969" s="276">
        <v>10500</v>
      </c>
      <c r="I969" s="277" t="s">
        <v>77</v>
      </c>
      <c r="J969" s="278">
        <v>5.8</v>
      </c>
      <c r="K969" s="279" t="s">
        <v>37</v>
      </c>
      <c r="L969" s="252" t="s">
        <v>274</v>
      </c>
      <c r="M969" s="280" t="s">
        <v>274</v>
      </c>
      <c r="N969" s="278">
        <v>23</v>
      </c>
      <c r="O969" s="281">
        <v>10000000</v>
      </c>
      <c r="P969" s="281">
        <v>7163875</v>
      </c>
      <c r="Q969" s="270">
        <v>175838960</v>
      </c>
      <c r="R969" s="281">
        <v>1652790</v>
      </c>
      <c r="S969" s="281">
        <v>177491750</v>
      </c>
      <c r="T969" s="271" t="s">
        <v>358</v>
      </c>
      <c r="U969" s="254">
        <v>0</v>
      </c>
      <c r="V969" s="254">
        <v>0</v>
      </c>
      <c r="W969" s="254">
        <v>0</v>
      </c>
      <c r="X969" s="254" t="s">
        <v>360</v>
      </c>
      <c r="Y969" s="272" t="s">
        <v>214</v>
      </c>
      <c r="Z969" s="256"/>
    </row>
    <row r="970" spans="1:26" x14ac:dyDescent="0.25">
      <c r="A970" s="244">
        <v>96873140</v>
      </c>
      <c r="B970" s="282">
        <v>8</v>
      </c>
      <c r="C970" s="259" t="s">
        <v>266</v>
      </c>
      <c r="D970" s="259" t="s">
        <v>212</v>
      </c>
      <c r="E970" s="283">
        <v>289</v>
      </c>
      <c r="F970" s="274">
        <v>37329</v>
      </c>
      <c r="G970" s="275" t="s">
        <v>28</v>
      </c>
      <c r="H970" s="276">
        <v>1</v>
      </c>
      <c r="I970" s="277" t="s">
        <v>56</v>
      </c>
      <c r="J970" s="278">
        <v>5.8</v>
      </c>
      <c r="K970" s="279" t="s">
        <v>37</v>
      </c>
      <c r="L970" s="252" t="s">
        <v>274</v>
      </c>
      <c r="M970" s="280" t="s">
        <v>274</v>
      </c>
      <c r="N970" s="278">
        <v>23</v>
      </c>
      <c r="O970" s="281">
        <v>1000</v>
      </c>
      <c r="P970" s="281">
        <v>883</v>
      </c>
      <c r="Q970" s="270">
        <v>21673</v>
      </c>
      <c r="R970" s="281">
        <v>212</v>
      </c>
      <c r="S970" s="281">
        <v>21885</v>
      </c>
      <c r="T970" s="271" t="s">
        <v>358</v>
      </c>
      <c r="U970" s="254">
        <v>0</v>
      </c>
      <c r="V970" s="254">
        <v>0</v>
      </c>
      <c r="W970" s="254">
        <v>0</v>
      </c>
      <c r="X970" s="254" t="s">
        <v>360</v>
      </c>
      <c r="Y970" s="272" t="s">
        <v>214</v>
      </c>
      <c r="Z970" s="256"/>
    </row>
    <row r="971" spans="1:26" x14ac:dyDescent="0.25">
      <c r="A971" s="244">
        <v>76082113</v>
      </c>
      <c r="B971" s="282">
        <v>6</v>
      </c>
      <c r="C971" s="259" t="s">
        <v>352</v>
      </c>
      <c r="D971" s="259" t="s">
        <v>212</v>
      </c>
      <c r="E971" s="283">
        <v>799</v>
      </c>
      <c r="F971" s="274">
        <v>42020</v>
      </c>
      <c r="G971" s="275" t="s">
        <v>28</v>
      </c>
      <c r="H971" s="276">
        <v>5597</v>
      </c>
      <c r="I971" s="277" t="s">
        <v>35</v>
      </c>
      <c r="J971" s="278">
        <v>2.95</v>
      </c>
      <c r="K971" s="279" t="s">
        <v>48</v>
      </c>
      <c r="L971" s="252" t="s">
        <v>37</v>
      </c>
      <c r="M971" s="280"/>
      <c r="N971" s="278">
        <v>6.5</v>
      </c>
      <c r="O971" s="281"/>
      <c r="P971" s="281"/>
      <c r="Q971" s="270"/>
      <c r="R971" s="281"/>
      <c r="S971" s="281"/>
      <c r="T971" s="271" t="s">
        <v>358</v>
      </c>
      <c r="U971" s="254">
        <v>0</v>
      </c>
      <c r="V971" s="254" t="s">
        <v>362</v>
      </c>
      <c r="W971" s="254">
        <v>0</v>
      </c>
      <c r="X971" s="254">
        <v>0</v>
      </c>
      <c r="Y971" s="272" t="s">
        <v>214</v>
      </c>
      <c r="Z971" s="256"/>
    </row>
    <row r="972" spans="1:26" x14ac:dyDescent="0.25">
      <c r="A972" s="244">
        <v>76082113</v>
      </c>
      <c r="B972" s="282">
        <v>6</v>
      </c>
      <c r="C972" s="259" t="s">
        <v>352</v>
      </c>
      <c r="D972" s="259" t="s">
        <v>212</v>
      </c>
      <c r="E972" s="283">
        <v>799</v>
      </c>
      <c r="F972" s="274">
        <v>42020</v>
      </c>
      <c r="G972" s="275" t="s">
        <v>28</v>
      </c>
      <c r="H972" s="276">
        <v>705</v>
      </c>
      <c r="I972" s="277" t="s">
        <v>55</v>
      </c>
      <c r="J972" s="278">
        <v>4</v>
      </c>
      <c r="K972" s="279" t="s">
        <v>48</v>
      </c>
      <c r="L972" s="252" t="s">
        <v>37</v>
      </c>
      <c r="M972" s="280"/>
      <c r="N972" s="278">
        <v>6.5</v>
      </c>
      <c r="O972" s="281"/>
      <c r="P972" s="281"/>
      <c r="Q972" s="270"/>
      <c r="R972" s="281"/>
      <c r="S972" s="281"/>
      <c r="T972" s="271" t="s">
        <v>358</v>
      </c>
      <c r="U972" s="254">
        <v>0</v>
      </c>
      <c r="V972" s="254" t="s">
        <v>362</v>
      </c>
      <c r="W972" s="254">
        <v>0</v>
      </c>
      <c r="X972" s="254">
        <v>0</v>
      </c>
      <c r="Y972" s="272" t="s">
        <v>214</v>
      </c>
      <c r="Z972" s="256"/>
    </row>
    <row r="973" spans="1:26" x14ac:dyDescent="0.25">
      <c r="A973" s="244">
        <v>96992030</v>
      </c>
      <c r="B973" s="282">
        <v>1</v>
      </c>
      <c r="C973" s="259" t="s">
        <v>270</v>
      </c>
      <c r="D973" s="259" t="s">
        <v>193</v>
      </c>
      <c r="E973" s="273">
        <v>372</v>
      </c>
      <c r="F973" s="274">
        <v>38139</v>
      </c>
      <c r="G973" s="275" t="s">
        <v>28</v>
      </c>
      <c r="H973" s="301">
        <v>17000.5</v>
      </c>
      <c r="I973" s="277"/>
      <c r="J973" s="278"/>
      <c r="K973" s="279" t="s">
        <v>274</v>
      </c>
      <c r="L973" s="252" t="s">
        <v>274</v>
      </c>
      <c r="M973" s="280" t="s">
        <v>274</v>
      </c>
      <c r="N973" s="278">
        <v>30.5</v>
      </c>
      <c r="O973" s="281"/>
      <c r="P973" s="281"/>
      <c r="Q973" s="270">
        <v>0</v>
      </c>
      <c r="R973" s="281"/>
      <c r="S973" s="281"/>
      <c r="T973" s="271">
        <v>0</v>
      </c>
      <c r="U973" s="254">
        <v>0</v>
      </c>
      <c r="V973" s="254">
        <v>0</v>
      </c>
      <c r="W973" s="254">
        <v>0</v>
      </c>
      <c r="X973" s="254">
        <v>0</v>
      </c>
      <c r="Y973" s="272"/>
      <c r="Z973" s="256"/>
    </row>
    <row r="974" spans="1:26" x14ac:dyDescent="0.25">
      <c r="A974" s="244">
        <v>96992030</v>
      </c>
      <c r="B974" s="282">
        <v>1</v>
      </c>
      <c r="C974" s="259" t="s">
        <v>270</v>
      </c>
      <c r="D974" s="259" t="s">
        <v>78</v>
      </c>
      <c r="E974" s="273">
        <v>372</v>
      </c>
      <c r="F974" s="274">
        <v>38147</v>
      </c>
      <c r="G974" s="275" t="s">
        <v>28</v>
      </c>
      <c r="H974" s="276">
        <v>17000</v>
      </c>
      <c r="I974" s="277" t="s">
        <v>47</v>
      </c>
      <c r="J974" s="278">
        <v>5.3</v>
      </c>
      <c r="K974" s="279" t="s">
        <v>93</v>
      </c>
      <c r="L974" s="252" t="s">
        <v>274</v>
      </c>
      <c r="M974" s="280" t="s">
        <v>274</v>
      </c>
      <c r="N974" s="278">
        <v>24.5</v>
      </c>
      <c r="O974" s="281">
        <v>16000000</v>
      </c>
      <c r="P974" s="281">
        <v>15120000</v>
      </c>
      <c r="Q974" s="270">
        <v>371123878</v>
      </c>
      <c r="R974" s="281">
        <v>4044922</v>
      </c>
      <c r="S974" s="281">
        <v>375168800</v>
      </c>
      <c r="T974" s="271" t="s">
        <v>358</v>
      </c>
      <c r="U974" s="254">
        <v>0</v>
      </c>
      <c r="V974" s="254">
        <v>0</v>
      </c>
      <c r="W974" s="254">
        <v>0</v>
      </c>
      <c r="X974" s="254" t="s">
        <v>360</v>
      </c>
      <c r="Y974" s="272" t="s">
        <v>214</v>
      </c>
      <c r="Z974" s="256"/>
    </row>
    <row r="975" spans="1:26" x14ac:dyDescent="0.25">
      <c r="A975" s="244">
        <v>96992030</v>
      </c>
      <c r="B975" s="282">
        <v>1</v>
      </c>
      <c r="C975" s="259" t="s">
        <v>270</v>
      </c>
      <c r="D975" s="259" t="s">
        <v>78</v>
      </c>
      <c r="E975" s="273">
        <v>372</v>
      </c>
      <c r="F975" s="274">
        <v>38147</v>
      </c>
      <c r="G975" s="275" t="s">
        <v>28</v>
      </c>
      <c r="H975" s="301">
        <v>0.5</v>
      </c>
      <c r="I975" s="277" t="s">
        <v>51</v>
      </c>
      <c r="J975" s="278">
        <v>5.3</v>
      </c>
      <c r="K975" s="279" t="s">
        <v>93</v>
      </c>
      <c r="L975" s="252" t="s">
        <v>274</v>
      </c>
      <c r="M975" s="280" t="s">
        <v>274</v>
      </c>
      <c r="N975" s="278">
        <v>24.5</v>
      </c>
      <c r="O975" s="281">
        <v>500</v>
      </c>
      <c r="P975" s="281">
        <v>472.5</v>
      </c>
      <c r="Q975" s="270">
        <v>11598</v>
      </c>
      <c r="R975" s="281">
        <v>126</v>
      </c>
      <c r="S975" s="281">
        <v>11724</v>
      </c>
      <c r="T975" s="271" t="s">
        <v>358</v>
      </c>
      <c r="U975" s="254">
        <v>0</v>
      </c>
      <c r="V975" s="254">
        <v>0</v>
      </c>
      <c r="W975" s="254">
        <v>0</v>
      </c>
      <c r="X975" s="254" t="s">
        <v>360</v>
      </c>
      <c r="Y975" s="272" t="s">
        <v>214</v>
      </c>
      <c r="Z975" s="256"/>
    </row>
    <row r="976" spans="1:26" x14ac:dyDescent="0.25">
      <c r="A976" s="244">
        <v>77072500</v>
      </c>
      <c r="B976" s="258">
        <v>3</v>
      </c>
      <c r="C976" s="259" t="s">
        <v>321</v>
      </c>
      <c r="D976" s="259" t="s">
        <v>193</v>
      </c>
      <c r="E976" s="273">
        <v>768</v>
      </c>
      <c r="F976" s="274">
        <v>41577</v>
      </c>
      <c r="G976" s="275" t="s">
        <v>28</v>
      </c>
      <c r="H976" s="276">
        <v>1000</v>
      </c>
      <c r="I976" s="277"/>
      <c r="J976" s="278"/>
      <c r="K976" s="279" t="s">
        <v>48</v>
      </c>
      <c r="L976" s="252" t="s">
        <v>30</v>
      </c>
      <c r="M976" s="280"/>
      <c r="N976" s="278">
        <v>10</v>
      </c>
      <c r="O976" s="281"/>
      <c r="P976" s="281"/>
      <c r="Q976" s="270">
        <v>0</v>
      </c>
      <c r="R976" s="281"/>
      <c r="S976" s="281"/>
      <c r="T976" s="271">
        <v>0</v>
      </c>
      <c r="U976" s="254">
        <v>0</v>
      </c>
      <c r="V976" s="254" t="s">
        <v>362</v>
      </c>
      <c r="W976" s="254">
        <v>0</v>
      </c>
      <c r="X976" s="254">
        <v>0</v>
      </c>
      <c r="Y976" s="272"/>
      <c r="Z976" s="256"/>
    </row>
    <row r="977" spans="1:26" x14ac:dyDescent="0.25">
      <c r="A977" s="244">
        <v>77072500</v>
      </c>
      <c r="B977" s="258">
        <v>3</v>
      </c>
      <c r="C977" s="259" t="s">
        <v>321</v>
      </c>
      <c r="D977" s="259" t="s">
        <v>78</v>
      </c>
      <c r="E977" s="273">
        <v>768</v>
      </c>
      <c r="F977" s="274">
        <v>41600</v>
      </c>
      <c r="G977" s="275" t="s">
        <v>28</v>
      </c>
      <c r="H977" s="276">
        <v>1000</v>
      </c>
      <c r="I977" s="277" t="s">
        <v>35</v>
      </c>
      <c r="J977" s="278">
        <v>3.5</v>
      </c>
      <c r="K977" s="279" t="s">
        <v>48</v>
      </c>
      <c r="L977" s="252" t="s">
        <v>30</v>
      </c>
      <c r="M977" s="280"/>
      <c r="N977" s="278">
        <v>7</v>
      </c>
      <c r="O977" s="281"/>
      <c r="P977" s="281"/>
      <c r="Q977" s="270">
        <v>0</v>
      </c>
      <c r="R977" s="281"/>
      <c r="S977" s="281"/>
      <c r="T977" s="271" t="s">
        <v>358</v>
      </c>
      <c r="U977" s="254">
        <v>0</v>
      </c>
      <c r="V977" s="254" t="s">
        <v>362</v>
      </c>
      <c r="W977" s="254">
        <v>0</v>
      </c>
      <c r="X977" s="254">
        <v>0</v>
      </c>
      <c r="Y977" s="272"/>
      <c r="Z977" s="256"/>
    </row>
    <row r="978" spans="1:26" x14ac:dyDescent="0.25">
      <c r="A978" s="244">
        <v>77072500</v>
      </c>
      <c r="B978" s="258">
        <v>3</v>
      </c>
      <c r="C978" s="259" t="s">
        <v>321</v>
      </c>
      <c r="D978" s="259" t="s">
        <v>78</v>
      </c>
      <c r="E978" s="273">
        <v>768</v>
      </c>
      <c r="F978" s="274">
        <v>41600</v>
      </c>
      <c r="G978" s="275" t="s">
        <v>89</v>
      </c>
      <c r="H978" s="276">
        <v>23200000</v>
      </c>
      <c r="I978" s="277" t="s">
        <v>55</v>
      </c>
      <c r="J978" s="278">
        <v>6.5</v>
      </c>
      <c r="K978" s="279" t="s">
        <v>48</v>
      </c>
      <c r="L978" s="252" t="s">
        <v>30</v>
      </c>
      <c r="M978" s="280"/>
      <c r="N978" s="278">
        <v>7</v>
      </c>
      <c r="O978" s="281"/>
      <c r="P978" s="281"/>
      <c r="Q978" s="270">
        <v>0</v>
      </c>
      <c r="R978" s="281"/>
      <c r="S978" s="281"/>
      <c r="T978" s="271">
        <v>0</v>
      </c>
      <c r="U978" s="254">
        <v>0</v>
      </c>
      <c r="V978" s="254" t="s">
        <v>362</v>
      </c>
      <c r="W978" s="254">
        <v>0</v>
      </c>
      <c r="X978" s="254">
        <v>0</v>
      </c>
      <c r="Y978" s="272"/>
      <c r="Z978" s="256"/>
    </row>
    <row r="979" spans="1:26" x14ac:dyDescent="0.25">
      <c r="A979" s="244">
        <v>77072500</v>
      </c>
      <c r="B979" s="258">
        <v>3</v>
      </c>
      <c r="C979" s="259" t="s">
        <v>321</v>
      </c>
      <c r="D979" s="259" t="s">
        <v>193</v>
      </c>
      <c r="E979" s="273">
        <v>769</v>
      </c>
      <c r="F979" s="274">
        <v>41577</v>
      </c>
      <c r="G979" s="275" t="s">
        <v>28</v>
      </c>
      <c r="H979" s="276">
        <v>1000</v>
      </c>
      <c r="I979" s="277"/>
      <c r="J979" s="278"/>
      <c r="K979" s="279" t="s">
        <v>48</v>
      </c>
      <c r="L979" s="252" t="s">
        <v>30</v>
      </c>
      <c r="M979" s="280"/>
      <c r="N979" s="278">
        <v>30</v>
      </c>
      <c r="O979" s="281"/>
      <c r="P979" s="281"/>
      <c r="Q979" s="270">
        <v>0</v>
      </c>
      <c r="R979" s="281"/>
      <c r="S979" s="281"/>
      <c r="T979" s="271">
        <v>0</v>
      </c>
      <c r="U979" s="254">
        <v>0</v>
      </c>
      <c r="V979" s="254" t="s">
        <v>362</v>
      </c>
      <c r="W979" s="254">
        <v>0</v>
      </c>
      <c r="X979" s="254">
        <v>0</v>
      </c>
      <c r="Y979" s="272"/>
      <c r="Z979" s="256"/>
    </row>
    <row r="980" spans="1:26" x14ac:dyDescent="0.25">
      <c r="A980" s="244">
        <v>77072500</v>
      </c>
      <c r="B980" s="258">
        <v>3</v>
      </c>
      <c r="C980" s="259" t="s">
        <v>321</v>
      </c>
      <c r="D980" s="259" t="s">
        <v>78</v>
      </c>
      <c r="E980" s="273">
        <v>769</v>
      </c>
      <c r="F980" s="274">
        <v>41600</v>
      </c>
      <c r="G980" s="275" t="s">
        <v>28</v>
      </c>
      <c r="H980" s="276">
        <v>1000</v>
      </c>
      <c r="I980" s="277" t="s">
        <v>56</v>
      </c>
      <c r="J980" s="278">
        <v>4</v>
      </c>
      <c r="K980" s="279" t="s">
        <v>48</v>
      </c>
      <c r="L980" s="252" t="s">
        <v>30</v>
      </c>
      <c r="M980" s="280"/>
      <c r="N980" s="278">
        <v>21</v>
      </c>
      <c r="O980" s="281">
        <v>1000000</v>
      </c>
      <c r="P980" s="281">
        <v>1000000</v>
      </c>
      <c r="Q980" s="270">
        <v>24545230</v>
      </c>
      <c r="R980" s="281">
        <v>278367</v>
      </c>
      <c r="S980" s="281">
        <v>24823597</v>
      </c>
      <c r="T980" s="271" t="s">
        <v>358</v>
      </c>
      <c r="U980" s="254">
        <v>0</v>
      </c>
      <c r="V980" s="254">
        <v>0</v>
      </c>
      <c r="W980" s="254">
        <v>0</v>
      </c>
      <c r="X980" s="254">
        <v>0</v>
      </c>
      <c r="Y980" s="272"/>
      <c r="Z980" s="256"/>
    </row>
    <row r="981" spans="1:26" x14ac:dyDescent="0.25">
      <c r="A981" s="244">
        <v>96717620</v>
      </c>
      <c r="B981" s="258">
        <v>6</v>
      </c>
      <c r="C981" s="259" t="s">
        <v>263</v>
      </c>
      <c r="D981" s="259" t="s">
        <v>212</v>
      </c>
      <c r="E981" s="283">
        <v>214</v>
      </c>
      <c r="F981" s="274">
        <v>36432</v>
      </c>
      <c r="G981" s="275" t="s">
        <v>46</v>
      </c>
      <c r="H981" s="276">
        <v>5000</v>
      </c>
      <c r="I981" s="277" t="s">
        <v>47</v>
      </c>
      <c r="J981" s="278">
        <v>8</v>
      </c>
      <c r="K981" s="279" t="s">
        <v>48</v>
      </c>
      <c r="L981" s="252" t="s">
        <v>274</v>
      </c>
      <c r="M981" s="280" t="s">
        <v>274</v>
      </c>
      <c r="N981" s="285">
        <v>10</v>
      </c>
      <c r="O981" s="281">
        <v>5000000</v>
      </c>
      <c r="P981" s="281"/>
      <c r="Q981" s="270">
        <v>0</v>
      </c>
      <c r="R981" s="281"/>
      <c r="S981" s="281"/>
      <c r="T981" s="271">
        <v>0</v>
      </c>
      <c r="U981" s="254" t="s">
        <v>361</v>
      </c>
      <c r="V981" s="254">
        <v>0</v>
      </c>
      <c r="W981" s="254" t="s">
        <v>359</v>
      </c>
      <c r="X981" s="254" t="s">
        <v>360</v>
      </c>
      <c r="Y981" s="272"/>
      <c r="Z981" s="256"/>
    </row>
    <row r="982" spans="1:26" x14ac:dyDescent="0.25">
      <c r="A982" s="244">
        <v>96717620</v>
      </c>
      <c r="B982" s="258">
        <v>6</v>
      </c>
      <c r="C982" s="259" t="s">
        <v>263</v>
      </c>
      <c r="D982" s="259" t="s">
        <v>212</v>
      </c>
      <c r="E982" s="283">
        <v>214</v>
      </c>
      <c r="F982" s="274">
        <v>36432</v>
      </c>
      <c r="G982" s="275" t="s">
        <v>28</v>
      </c>
      <c r="H982" s="276">
        <v>198</v>
      </c>
      <c r="I982" s="277" t="s">
        <v>49</v>
      </c>
      <c r="J982" s="278">
        <v>7.5</v>
      </c>
      <c r="K982" s="279" t="s">
        <v>48</v>
      </c>
      <c r="L982" s="252" t="s">
        <v>274</v>
      </c>
      <c r="M982" s="280" t="s">
        <v>274</v>
      </c>
      <c r="N982" s="285">
        <v>25</v>
      </c>
      <c r="O982" s="281">
        <v>96000</v>
      </c>
      <c r="P982" s="281">
        <v>84336</v>
      </c>
      <c r="Q982" s="270">
        <v>2070047</v>
      </c>
      <c r="R982" s="305">
        <v>56321</v>
      </c>
      <c r="S982" s="305">
        <v>2126368</v>
      </c>
      <c r="T982" s="271" t="s">
        <v>358</v>
      </c>
      <c r="U982" s="254">
        <v>0</v>
      </c>
      <c r="V982" s="254">
        <v>0</v>
      </c>
      <c r="W982" s="254">
        <v>0</v>
      </c>
      <c r="X982" s="254" t="s">
        <v>360</v>
      </c>
      <c r="Y982" s="272"/>
      <c r="Z982" s="256"/>
    </row>
    <row r="983" spans="1:26" x14ac:dyDescent="0.25">
      <c r="A983" s="244">
        <v>96717620</v>
      </c>
      <c r="B983" s="258">
        <v>6</v>
      </c>
      <c r="C983" s="259" t="s">
        <v>263</v>
      </c>
      <c r="D983" s="259" t="s">
        <v>212</v>
      </c>
      <c r="E983" s="283">
        <v>214</v>
      </c>
      <c r="F983" s="274">
        <v>36432</v>
      </c>
      <c r="G983" s="275" t="s">
        <v>28</v>
      </c>
      <c r="H983" s="276">
        <v>1190</v>
      </c>
      <c r="I983" s="277" t="s">
        <v>50</v>
      </c>
      <c r="J983" s="278">
        <v>7.5</v>
      </c>
      <c r="K983" s="279" t="s">
        <v>48</v>
      </c>
      <c r="L983" s="252" t="s">
        <v>274</v>
      </c>
      <c r="M983" s="280" t="s">
        <v>274</v>
      </c>
      <c r="N983" s="285">
        <v>25</v>
      </c>
      <c r="O983" s="281">
        <v>990000</v>
      </c>
      <c r="P983" s="281">
        <v>869715</v>
      </c>
      <c r="Q983" s="270">
        <v>21347355</v>
      </c>
      <c r="R983" s="305">
        <v>580806</v>
      </c>
      <c r="S983" s="305">
        <v>21928161</v>
      </c>
      <c r="T983" s="271" t="s">
        <v>358</v>
      </c>
      <c r="U983" s="254">
        <v>0</v>
      </c>
      <c r="V983" s="254">
        <v>0</v>
      </c>
      <c r="W983" s="254">
        <v>0</v>
      </c>
      <c r="X983" s="254" t="s">
        <v>360</v>
      </c>
      <c r="Y983" s="272"/>
      <c r="Z983" s="256"/>
    </row>
    <row r="984" spans="1:26" x14ac:dyDescent="0.25">
      <c r="A984" s="244">
        <v>96717620</v>
      </c>
      <c r="B984" s="258">
        <v>6</v>
      </c>
      <c r="C984" s="259" t="s">
        <v>263</v>
      </c>
      <c r="D984" s="259" t="s">
        <v>212</v>
      </c>
      <c r="E984" s="283">
        <v>214</v>
      </c>
      <c r="F984" s="274">
        <v>36432</v>
      </c>
      <c r="G984" s="275" t="s">
        <v>46</v>
      </c>
      <c r="H984" s="276">
        <v>55000</v>
      </c>
      <c r="I984" s="277" t="s">
        <v>51</v>
      </c>
      <c r="J984" s="278">
        <v>8</v>
      </c>
      <c r="K984" s="279" t="s">
        <v>48</v>
      </c>
      <c r="L984" s="252" t="s">
        <v>274</v>
      </c>
      <c r="M984" s="280" t="s">
        <v>274</v>
      </c>
      <c r="N984" s="285">
        <v>10</v>
      </c>
      <c r="O984" s="281">
        <v>52500000</v>
      </c>
      <c r="P984" s="281"/>
      <c r="Q984" s="270">
        <v>0</v>
      </c>
      <c r="R984" s="281"/>
      <c r="S984" s="281"/>
      <c r="T984" s="271">
        <v>0</v>
      </c>
      <c r="U984" s="254" t="s">
        <v>361</v>
      </c>
      <c r="V984" s="254">
        <v>0</v>
      </c>
      <c r="W984" s="254" t="s">
        <v>359</v>
      </c>
      <c r="X984" s="254" t="s">
        <v>360</v>
      </c>
      <c r="Y984" s="272"/>
      <c r="Z984" s="256"/>
    </row>
    <row r="985" spans="1:26" x14ac:dyDescent="0.25">
      <c r="A985" s="244">
        <v>81095400</v>
      </c>
      <c r="B985" s="258">
        <v>0</v>
      </c>
      <c r="C985" s="259" t="s">
        <v>338</v>
      </c>
      <c r="D985" s="259" t="s">
        <v>193</v>
      </c>
      <c r="E985" s="283">
        <v>787</v>
      </c>
      <c r="F985" s="274">
        <v>41948</v>
      </c>
      <c r="G985" s="275" t="s">
        <v>28</v>
      </c>
      <c r="H985" s="276">
        <v>2000</v>
      </c>
      <c r="I985" s="277"/>
      <c r="J985" s="278"/>
      <c r="K985" s="279" t="s">
        <v>30</v>
      </c>
      <c r="L985" s="252" t="s">
        <v>48</v>
      </c>
      <c r="M985" s="280" t="s">
        <v>37</v>
      </c>
      <c r="N985" s="285">
        <v>10</v>
      </c>
      <c r="O985" s="281"/>
      <c r="P985" s="281"/>
      <c r="Q985" s="270"/>
      <c r="R985" s="281"/>
      <c r="S985" s="281"/>
      <c r="T985" s="271">
        <v>0</v>
      </c>
      <c r="U985" s="254">
        <v>0</v>
      </c>
      <c r="V985" s="254" t="s">
        <v>362</v>
      </c>
      <c r="W985" s="254">
        <v>0</v>
      </c>
      <c r="X985" s="254">
        <v>0</v>
      </c>
      <c r="Y985" s="272"/>
      <c r="Z985" s="256"/>
    </row>
    <row r="986" spans="1:26" x14ac:dyDescent="0.25">
      <c r="A986" s="244">
        <v>81095400</v>
      </c>
      <c r="B986" s="258">
        <v>0</v>
      </c>
      <c r="C986" s="259" t="s">
        <v>338</v>
      </c>
      <c r="D986" s="259" t="s">
        <v>78</v>
      </c>
      <c r="E986" s="283">
        <v>787</v>
      </c>
      <c r="F986" s="274">
        <v>41968</v>
      </c>
      <c r="G986" s="275" t="s">
        <v>28</v>
      </c>
      <c r="H986" s="276">
        <v>2000</v>
      </c>
      <c r="I986" s="277" t="s">
        <v>35</v>
      </c>
      <c r="J986" s="278">
        <v>2.4</v>
      </c>
      <c r="K986" s="279"/>
      <c r="L986" s="252" t="s">
        <v>48</v>
      </c>
      <c r="M986" s="280"/>
      <c r="N986" s="285">
        <v>7</v>
      </c>
      <c r="O986" s="256"/>
      <c r="P986" s="256"/>
      <c r="Q986" s="256"/>
      <c r="R986" s="281"/>
      <c r="S986" s="281"/>
      <c r="T986" s="271" t="s">
        <v>358</v>
      </c>
      <c r="U986" s="254">
        <v>0</v>
      </c>
      <c r="V986" s="254" t="s">
        <v>362</v>
      </c>
      <c r="W986" s="254">
        <v>0</v>
      </c>
      <c r="X986" s="254">
        <v>0</v>
      </c>
      <c r="Y986" s="272"/>
      <c r="Z986" s="256"/>
    </row>
    <row r="987" spans="1:26" x14ac:dyDescent="0.25">
      <c r="A987" s="244">
        <v>81095400</v>
      </c>
      <c r="B987" s="258">
        <v>0</v>
      </c>
      <c r="C987" s="259" t="s">
        <v>338</v>
      </c>
      <c r="D987" s="259" t="s">
        <v>78</v>
      </c>
      <c r="E987" s="283">
        <v>787</v>
      </c>
      <c r="F987" s="274">
        <v>41968</v>
      </c>
      <c r="G987" s="275" t="s">
        <v>89</v>
      </c>
      <c r="H987" s="276">
        <v>48800000</v>
      </c>
      <c r="I987" s="277" t="s">
        <v>56</v>
      </c>
      <c r="J987" s="278">
        <v>4.7</v>
      </c>
      <c r="K987" s="279"/>
      <c r="L987" s="252" t="s">
        <v>48</v>
      </c>
      <c r="M987" s="280"/>
      <c r="N987" s="285">
        <v>7</v>
      </c>
      <c r="O987" s="281">
        <v>24400000000</v>
      </c>
      <c r="P987" s="281">
        <v>24400000000</v>
      </c>
      <c r="Q987" s="270">
        <v>24400000</v>
      </c>
      <c r="R987" s="281">
        <v>283514</v>
      </c>
      <c r="S987" s="281">
        <v>24683514</v>
      </c>
      <c r="T987" s="271">
        <v>0</v>
      </c>
      <c r="U987" s="254">
        <v>0</v>
      </c>
      <c r="V987" s="254">
        <v>0</v>
      </c>
      <c r="W987" s="254">
        <v>0</v>
      </c>
      <c r="X987" s="254">
        <v>0</v>
      </c>
      <c r="Y987" s="272"/>
      <c r="Z987" s="256"/>
    </row>
    <row r="988" spans="1:26" x14ac:dyDescent="0.25">
      <c r="A988" s="244">
        <v>81095400</v>
      </c>
      <c r="B988" s="258">
        <v>0</v>
      </c>
      <c r="C988" s="259" t="s">
        <v>338</v>
      </c>
      <c r="D988" s="259" t="s">
        <v>193</v>
      </c>
      <c r="E988" s="283">
        <v>788</v>
      </c>
      <c r="F988" s="274">
        <v>41948</v>
      </c>
      <c r="G988" s="275" t="s">
        <v>28</v>
      </c>
      <c r="H988" s="276">
        <v>2000</v>
      </c>
      <c r="I988" s="277"/>
      <c r="J988" s="278"/>
      <c r="K988" s="279" t="s">
        <v>30</v>
      </c>
      <c r="L988" s="252" t="s">
        <v>48</v>
      </c>
      <c r="M988" s="280" t="s">
        <v>37</v>
      </c>
      <c r="N988" s="285">
        <v>30</v>
      </c>
      <c r="O988" s="281"/>
      <c r="P988" s="281"/>
      <c r="Q988" s="270"/>
      <c r="R988" s="281"/>
      <c r="S988" s="281"/>
      <c r="T988" s="271">
        <v>0</v>
      </c>
      <c r="U988" s="254">
        <v>0</v>
      </c>
      <c r="V988" s="254">
        <v>0</v>
      </c>
      <c r="W988" s="254">
        <v>0</v>
      </c>
      <c r="X988" s="254">
        <v>0</v>
      </c>
      <c r="Y988" s="272"/>
      <c r="Z988" s="256"/>
    </row>
    <row r="989" spans="1:26" x14ac:dyDescent="0.25">
      <c r="A989" s="244">
        <v>81095400</v>
      </c>
      <c r="B989" s="258">
        <v>0</v>
      </c>
      <c r="C989" s="259" t="s">
        <v>338</v>
      </c>
      <c r="D989" s="259" t="s">
        <v>78</v>
      </c>
      <c r="E989" s="283">
        <v>788</v>
      </c>
      <c r="F989" s="274">
        <v>41968</v>
      </c>
      <c r="G989" s="275" t="s">
        <v>28</v>
      </c>
      <c r="H989" s="276">
        <v>2000</v>
      </c>
      <c r="I989" s="277" t="s">
        <v>55</v>
      </c>
      <c r="J989" s="278">
        <v>3.4</v>
      </c>
      <c r="K989" s="279"/>
      <c r="L989" s="252" t="s">
        <v>48</v>
      </c>
      <c r="M989" s="280"/>
      <c r="N989" s="285">
        <v>21</v>
      </c>
      <c r="O989" s="281">
        <v>1000000</v>
      </c>
      <c r="P989" s="281">
        <v>1000000</v>
      </c>
      <c r="Q989" s="270">
        <v>24545230</v>
      </c>
      <c r="R989" s="281">
        <v>206316</v>
      </c>
      <c r="S989" s="281">
        <v>24751546</v>
      </c>
      <c r="T989" s="271" t="s">
        <v>358</v>
      </c>
      <c r="U989" s="254">
        <v>0</v>
      </c>
      <c r="V989" s="254">
        <v>0</v>
      </c>
      <c r="W989" s="254">
        <v>0</v>
      </c>
      <c r="X989" s="254">
        <v>0</v>
      </c>
      <c r="Y989" s="272"/>
      <c r="Z989" s="256"/>
    </row>
    <row r="990" spans="1:26" x14ac:dyDescent="0.25">
      <c r="A990" s="244">
        <v>93007000</v>
      </c>
      <c r="B990" s="282">
        <v>9</v>
      </c>
      <c r="C990" s="259" t="s">
        <v>110</v>
      </c>
      <c r="D990" s="259" t="s">
        <v>193</v>
      </c>
      <c r="E990" s="273">
        <v>445</v>
      </c>
      <c r="F990" s="274">
        <v>38700</v>
      </c>
      <c r="G990" s="275" t="s">
        <v>28</v>
      </c>
      <c r="H990" s="276">
        <v>3000</v>
      </c>
      <c r="I990" s="277"/>
      <c r="J990" s="278"/>
      <c r="K990" s="279" t="s">
        <v>30</v>
      </c>
      <c r="L990" s="252" t="s">
        <v>272</v>
      </c>
      <c r="M990" s="280" t="s">
        <v>274</v>
      </c>
      <c r="N990" s="278">
        <v>10</v>
      </c>
      <c r="O990" s="281"/>
      <c r="P990" s="281"/>
      <c r="Q990" s="270">
        <v>0</v>
      </c>
      <c r="R990" s="281"/>
      <c r="S990" s="281"/>
      <c r="T990" s="271">
        <v>0</v>
      </c>
      <c r="U990" s="254">
        <v>0</v>
      </c>
      <c r="V990" s="254">
        <v>0</v>
      </c>
      <c r="W990" s="254">
        <v>0</v>
      </c>
      <c r="X990" s="254">
        <v>0</v>
      </c>
      <c r="Y990" s="272"/>
      <c r="Z990" s="256"/>
    </row>
    <row r="991" spans="1:26" x14ac:dyDescent="0.25">
      <c r="A991" s="244">
        <v>93007000</v>
      </c>
      <c r="B991" s="282">
        <v>9</v>
      </c>
      <c r="C991" s="259" t="s">
        <v>110</v>
      </c>
      <c r="D991" s="259" t="s">
        <v>78</v>
      </c>
      <c r="E991" s="273">
        <v>445</v>
      </c>
      <c r="F991" s="274">
        <v>38700</v>
      </c>
      <c r="G991" s="275" t="s">
        <v>28</v>
      </c>
      <c r="H991" s="276">
        <v>3000</v>
      </c>
      <c r="I991" s="277" t="s">
        <v>35</v>
      </c>
      <c r="J991" s="278">
        <v>3.5</v>
      </c>
      <c r="K991" s="279" t="s">
        <v>30</v>
      </c>
      <c r="L991" s="252" t="s">
        <v>272</v>
      </c>
      <c r="M991" s="280" t="s">
        <v>274</v>
      </c>
      <c r="N991" s="278">
        <v>8</v>
      </c>
      <c r="O991" s="281"/>
      <c r="P991" s="281"/>
      <c r="Q991" s="270">
        <v>0</v>
      </c>
      <c r="R991" s="281"/>
      <c r="S991" s="281"/>
      <c r="T991" s="271" t="s">
        <v>358</v>
      </c>
      <c r="U991" s="254">
        <v>0</v>
      </c>
      <c r="V991" s="254" t="s">
        <v>362</v>
      </c>
      <c r="W991" s="254">
        <v>0</v>
      </c>
      <c r="X991" s="254" t="s">
        <v>360</v>
      </c>
      <c r="Y991" s="272"/>
      <c r="Z991" s="256"/>
    </row>
    <row r="992" spans="1:26" x14ac:dyDescent="0.25">
      <c r="A992" s="244">
        <v>93007000</v>
      </c>
      <c r="B992" s="282">
        <v>9</v>
      </c>
      <c r="C992" s="259" t="s">
        <v>110</v>
      </c>
      <c r="D992" s="259" t="s">
        <v>81</v>
      </c>
      <c r="E992" s="273">
        <v>445</v>
      </c>
      <c r="F992" s="274">
        <v>38700</v>
      </c>
      <c r="G992" s="275" t="s">
        <v>46</v>
      </c>
      <c r="H992" s="276">
        <v>100000</v>
      </c>
      <c r="I992" s="277" t="s">
        <v>55</v>
      </c>
      <c r="J992" s="278">
        <v>5</v>
      </c>
      <c r="K992" s="279" t="s">
        <v>30</v>
      </c>
      <c r="L992" s="252" t="s">
        <v>272</v>
      </c>
      <c r="M992" s="280" t="s">
        <v>274</v>
      </c>
      <c r="N992" s="278">
        <v>5</v>
      </c>
      <c r="O992" s="281"/>
      <c r="P992" s="281"/>
      <c r="Q992" s="270">
        <v>0</v>
      </c>
      <c r="R992" s="281"/>
      <c r="S992" s="281"/>
      <c r="T992" s="271">
        <v>0</v>
      </c>
      <c r="U992" s="254" t="s">
        <v>361</v>
      </c>
      <c r="V992" s="254" t="s">
        <v>362</v>
      </c>
      <c r="W992" s="254">
        <v>0</v>
      </c>
      <c r="X992" s="254" t="s">
        <v>360</v>
      </c>
      <c r="Y992" s="272"/>
      <c r="Z992" s="256"/>
    </row>
    <row r="993" spans="1:26" x14ac:dyDescent="0.25">
      <c r="A993" s="244">
        <v>93007000</v>
      </c>
      <c r="B993" s="282">
        <v>9</v>
      </c>
      <c r="C993" s="259" t="s">
        <v>110</v>
      </c>
      <c r="D993" s="259" t="s">
        <v>193</v>
      </c>
      <c r="E993" s="273">
        <v>446</v>
      </c>
      <c r="F993" s="274">
        <v>38700</v>
      </c>
      <c r="G993" s="275" t="s">
        <v>28</v>
      </c>
      <c r="H993" s="276">
        <v>3000</v>
      </c>
      <c r="I993" s="277"/>
      <c r="J993" s="278"/>
      <c r="K993" s="279" t="s">
        <v>30</v>
      </c>
      <c r="L993" s="252" t="s">
        <v>272</v>
      </c>
      <c r="M993" s="280" t="s">
        <v>274</v>
      </c>
      <c r="N993" s="278">
        <v>25</v>
      </c>
      <c r="O993" s="281"/>
      <c r="P993" s="281"/>
      <c r="Q993" s="270">
        <v>0</v>
      </c>
      <c r="R993" s="281"/>
      <c r="S993" s="281"/>
      <c r="T993" s="271">
        <v>0</v>
      </c>
      <c r="U993" s="254">
        <v>0</v>
      </c>
      <c r="V993" s="254">
        <v>0</v>
      </c>
      <c r="W993" s="254">
        <v>0</v>
      </c>
      <c r="X993" s="254">
        <v>0</v>
      </c>
      <c r="Y993" s="272"/>
      <c r="Z993" s="256"/>
    </row>
    <row r="994" spans="1:26" x14ac:dyDescent="0.25">
      <c r="A994" s="244">
        <v>93007000</v>
      </c>
      <c r="B994" s="282">
        <v>9</v>
      </c>
      <c r="C994" s="259" t="s">
        <v>110</v>
      </c>
      <c r="D994" s="259" t="s">
        <v>78</v>
      </c>
      <c r="E994" s="273">
        <v>446</v>
      </c>
      <c r="F994" s="274">
        <v>38700</v>
      </c>
      <c r="G994" s="275" t="s">
        <v>28</v>
      </c>
      <c r="H994" s="276">
        <v>3000</v>
      </c>
      <c r="I994" s="277" t="s">
        <v>56</v>
      </c>
      <c r="J994" s="278">
        <v>4</v>
      </c>
      <c r="K994" s="279" t="s">
        <v>30</v>
      </c>
      <c r="L994" s="252" t="s">
        <v>272</v>
      </c>
      <c r="M994" s="280" t="s">
        <v>274</v>
      </c>
      <c r="N994" s="278">
        <v>21</v>
      </c>
      <c r="O994" s="281">
        <v>3000000</v>
      </c>
      <c r="P994" s="281">
        <v>1800000</v>
      </c>
      <c r="Q994" s="270">
        <v>44181414</v>
      </c>
      <c r="R994" s="281">
        <v>427869</v>
      </c>
      <c r="S994" s="281">
        <v>44609283</v>
      </c>
      <c r="T994" s="271" t="s">
        <v>358</v>
      </c>
      <c r="U994" s="254">
        <v>0</v>
      </c>
      <c r="V994" s="254">
        <v>0</v>
      </c>
      <c r="W994" s="254">
        <v>0</v>
      </c>
      <c r="X994" s="254" t="s">
        <v>360</v>
      </c>
      <c r="Y994" s="272"/>
      <c r="Z994" s="256"/>
    </row>
    <row r="995" spans="1:26" x14ac:dyDescent="0.25">
      <c r="A995" s="244">
        <v>93007000</v>
      </c>
      <c r="B995" s="282">
        <v>9</v>
      </c>
      <c r="C995" s="259" t="s">
        <v>110</v>
      </c>
      <c r="D995" s="259" t="s">
        <v>193</v>
      </c>
      <c r="E995" s="273">
        <v>447</v>
      </c>
      <c r="F995" s="274">
        <v>38700</v>
      </c>
      <c r="G995" s="275" t="s">
        <v>28</v>
      </c>
      <c r="H995" s="276">
        <v>3000</v>
      </c>
      <c r="I995" s="277"/>
      <c r="J995" s="278"/>
      <c r="K995" s="279" t="s">
        <v>30</v>
      </c>
      <c r="L995" s="252" t="s">
        <v>272</v>
      </c>
      <c r="M995" s="280" t="s">
        <v>274</v>
      </c>
      <c r="N995" s="278">
        <v>10</v>
      </c>
      <c r="O995" s="281"/>
      <c r="P995" s="281"/>
      <c r="Q995" s="270">
        <v>0</v>
      </c>
      <c r="R995" s="281"/>
      <c r="S995" s="281"/>
      <c r="T995" s="271">
        <v>0</v>
      </c>
      <c r="U995" s="254">
        <v>0</v>
      </c>
      <c r="V995" s="254">
        <v>0</v>
      </c>
      <c r="W995" s="254">
        <v>0</v>
      </c>
      <c r="X995" s="254">
        <v>0</v>
      </c>
      <c r="Y995" s="272"/>
      <c r="Z995" s="256"/>
    </row>
    <row r="996" spans="1:26" x14ac:dyDescent="0.25">
      <c r="A996" s="244">
        <v>93007000</v>
      </c>
      <c r="B996" s="282">
        <v>9</v>
      </c>
      <c r="C996" s="259" t="s">
        <v>110</v>
      </c>
      <c r="D996" s="259" t="s">
        <v>78</v>
      </c>
      <c r="E996" s="273">
        <v>447</v>
      </c>
      <c r="F996" s="274">
        <v>38700</v>
      </c>
      <c r="G996" s="275" t="s">
        <v>46</v>
      </c>
      <c r="H996" s="276">
        <v>100000</v>
      </c>
      <c r="I996" s="277" t="s">
        <v>40</v>
      </c>
      <c r="J996" s="278">
        <v>5.25</v>
      </c>
      <c r="K996" s="279" t="s">
        <v>30</v>
      </c>
      <c r="L996" s="252" t="s">
        <v>272</v>
      </c>
      <c r="M996" s="280" t="s">
        <v>274</v>
      </c>
      <c r="N996" s="278">
        <v>10</v>
      </c>
      <c r="O996" s="281"/>
      <c r="P996" s="281"/>
      <c r="Q996" s="270">
        <v>0</v>
      </c>
      <c r="R996" s="281"/>
      <c r="S996" s="281"/>
      <c r="T996" s="271">
        <v>0</v>
      </c>
      <c r="U996" s="254" t="s">
        <v>361</v>
      </c>
      <c r="V996" s="254" t="s">
        <v>362</v>
      </c>
      <c r="W996" s="254">
        <v>0</v>
      </c>
      <c r="X996" s="254" t="s">
        <v>360</v>
      </c>
      <c r="Y996" s="272"/>
      <c r="Z996" s="256"/>
    </row>
    <row r="997" spans="1:26" x14ac:dyDescent="0.25">
      <c r="A997" s="299">
        <v>93007000</v>
      </c>
      <c r="B997" s="258">
        <v>9</v>
      </c>
      <c r="C997" s="259" t="s">
        <v>110</v>
      </c>
      <c r="D997" s="259" t="s">
        <v>193</v>
      </c>
      <c r="E997" s="273">
        <v>563</v>
      </c>
      <c r="F997" s="274">
        <v>39813</v>
      </c>
      <c r="G997" s="275" t="s">
        <v>28</v>
      </c>
      <c r="H997" s="276">
        <v>5000</v>
      </c>
      <c r="I997" s="277"/>
      <c r="J997" s="278"/>
      <c r="K997" s="279" t="s">
        <v>48</v>
      </c>
      <c r="L997" s="252" t="s">
        <v>30</v>
      </c>
      <c r="M997" s="280" t="s">
        <v>274</v>
      </c>
      <c r="N997" s="278">
        <v>10</v>
      </c>
      <c r="O997" s="281"/>
      <c r="P997" s="281"/>
      <c r="Q997" s="270">
        <v>0</v>
      </c>
      <c r="R997" s="281"/>
      <c r="S997" s="281"/>
      <c r="T997" s="271">
        <v>0</v>
      </c>
      <c r="U997" s="254">
        <v>0</v>
      </c>
      <c r="V997" s="254">
        <v>0</v>
      </c>
      <c r="W997" s="254">
        <v>0</v>
      </c>
      <c r="X997" s="254">
        <v>0</v>
      </c>
      <c r="Y997" s="272"/>
      <c r="Z997" s="256"/>
    </row>
    <row r="998" spans="1:26" x14ac:dyDescent="0.25">
      <c r="A998" s="299">
        <v>93007000</v>
      </c>
      <c r="B998" s="258">
        <v>9</v>
      </c>
      <c r="C998" s="259" t="s">
        <v>110</v>
      </c>
      <c r="D998" s="259" t="s">
        <v>78</v>
      </c>
      <c r="E998" s="273">
        <v>563</v>
      </c>
      <c r="F998" s="274">
        <v>39822</v>
      </c>
      <c r="G998" s="275" t="s">
        <v>28</v>
      </c>
      <c r="H998" s="276">
        <v>5000</v>
      </c>
      <c r="I998" s="277" t="s">
        <v>38</v>
      </c>
      <c r="J998" s="278">
        <v>5</v>
      </c>
      <c r="K998" s="279" t="s">
        <v>48</v>
      </c>
      <c r="L998" s="252" t="s">
        <v>30</v>
      </c>
      <c r="M998" s="280" t="s">
        <v>274</v>
      </c>
      <c r="N998" s="278">
        <v>5</v>
      </c>
      <c r="O998" s="281"/>
      <c r="P998" s="281"/>
      <c r="Q998" s="270">
        <v>0</v>
      </c>
      <c r="R998" s="281"/>
      <c r="S998" s="281"/>
      <c r="T998" s="271" t="s">
        <v>358</v>
      </c>
      <c r="U998" s="254">
        <v>0</v>
      </c>
      <c r="V998" s="254" t="s">
        <v>362</v>
      </c>
      <c r="W998" s="254">
        <v>0</v>
      </c>
      <c r="X998" s="254" t="s">
        <v>360</v>
      </c>
      <c r="Y998" s="272"/>
      <c r="Z998" s="256"/>
    </row>
    <row r="999" spans="1:26" x14ac:dyDescent="0.25">
      <c r="A999" s="299">
        <v>93007000</v>
      </c>
      <c r="B999" s="258">
        <v>9</v>
      </c>
      <c r="C999" s="259" t="s">
        <v>110</v>
      </c>
      <c r="D999" s="259" t="s">
        <v>81</v>
      </c>
      <c r="E999" s="273">
        <v>563</v>
      </c>
      <c r="F999" s="274">
        <v>39822</v>
      </c>
      <c r="G999" s="275" t="s">
        <v>89</v>
      </c>
      <c r="H999" s="276">
        <v>107290000</v>
      </c>
      <c r="I999" s="277" t="s">
        <v>39</v>
      </c>
      <c r="J999" s="278">
        <v>7</v>
      </c>
      <c r="K999" s="279" t="s">
        <v>48</v>
      </c>
      <c r="L999" s="252" t="s">
        <v>30</v>
      </c>
      <c r="M999" s="280" t="s">
        <v>274</v>
      </c>
      <c r="N999" s="278">
        <v>5</v>
      </c>
      <c r="O999" s="281">
        <v>21000000000</v>
      </c>
      <c r="P999" s="281"/>
      <c r="Q999" s="270">
        <v>0</v>
      </c>
      <c r="R999" s="281"/>
      <c r="S999" s="281"/>
      <c r="T999" s="271">
        <v>0</v>
      </c>
      <c r="U999" s="254">
        <v>0</v>
      </c>
      <c r="V999" s="254">
        <v>0</v>
      </c>
      <c r="W999" s="254" t="s">
        <v>359</v>
      </c>
      <c r="X999" s="254" t="s">
        <v>360</v>
      </c>
      <c r="Y999" s="272"/>
      <c r="Z999" s="256"/>
    </row>
    <row r="1000" spans="1:26" x14ac:dyDescent="0.25">
      <c r="A1000" s="299">
        <v>93007000</v>
      </c>
      <c r="B1000" s="258">
        <v>9</v>
      </c>
      <c r="C1000" s="259" t="s">
        <v>110</v>
      </c>
      <c r="D1000" s="259" t="s">
        <v>87</v>
      </c>
      <c r="E1000" s="273">
        <v>563</v>
      </c>
      <c r="F1000" s="274">
        <v>39938</v>
      </c>
      <c r="G1000" s="275" t="s">
        <v>28</v>
      </c>
      <c r="H1000" s="276">
        <v>4000</v>
      </c>
      <c r="I1000" s="277" t="s">
        <v>43</v>
      </c>
      <c r="J1000" s="278">
        <v>3</v>
      </c>
      <c r="K1000" s="279" t="s">
        <v>48</v>
      </c>
      <c r="L1000" s="252" t="s">
        <v>30</v>
      </c>
      <c r="M1000" s="280" t="s">
        <v>274</v>
      </c>
      <c r="N1000" s="278">
        <v>5</v>
      </c>
      <c r="O1000" s="281">
        <v>1500000</v>
      </c>
      <c r="P1000" s="281"/>
      <c r="Q1000" s="270">
        <v>0</v>
      </c>
      <c r="R1000" s="281"/>
      <c r="S1000" s="281"/>
      <c r="T1000" s="271" t="s">
        <v>358</v>
      </c>
      <c r="U1000" s="254">
        <v>0</v>
      </c>
      <c r="V1000" s="254">
        <v>0</v>
      </c>
      <c r="W1000" s="254" t="s">
        <v>359</v>
      </c>
      <c r="X1000" s="254" t="s">
        <v>360</v>
      </c>
      <c r="Y1000" s="272"/>
      <c r="Z1000" s="256"/>
    </row>
    <row r="1001" spans="1:26" x14ac:dyDescent="0.25">
      <c r="A1001" s="299">
        <v>93007000</v>
      </c>
      <c r="B1001" s="258">
        <v>9</v>
      </c>
      <c r="C1001" s="259" t="s">
        <v>110</v>
      </c>
      <c r="D1001" s="259" t="s">
        <v>88</v>
      </c>
      <c r="E1001" s="273">
        <v>563</v>
      </c>
      <c r="F1001" s="274">
        <v>39938</v>
      </c>
      <c r="G1001" s="275" t="s">
        <v>89</v>
      </c>
      <c r="H1001" s="276">
        <v>83900000</v>
      </c>
      <c r="I1001" s="277" t="s">
        <v>45</v>
      </c>
      <c r="J1001" s="278">
        <v>5.5</v>
      </c>
      <c r="K1001" s="279" t="s">
        <v>48</v>
      </c>
      <c r="L1001" s="252" t="s">
        <v>30</v>
      </c>
      <c r="M1001" s="280" t="s">
        <v>274</v>
      </c>
      <c r="N1001" s="278">
        <v>5</v>
      </c>
      <c r="O1001" s="281">
        <v>52000000000</v>
      </c>
      <c r="P1001" s="281"/>
      <c r="Q1001" s="270">
        <v>0</v>
      </c>
      <c r="R1001" s="281"/>
      <c r="S1001" s="281"/>
      <c r="T1001" s="271">
        <v>0</v>
      </c>
      <c r="U1001" s="254">
        <v>0</v>
      </c>
      <c r="V1001" s="254">
        <v>0</v>
      </c>
      <c r="W1001" s="254" t="s">
        <v>359</v>
      </c>
      <c r="X1001" s="254" t="s">
        <v>360</v>
      </c>
      <c r="Y1001" s="272"/>
      <c r="Z1001" s="256"/>
    </row>
    <row r="1002" spans="1:26" x14ac:dyDescent="0.25">
      <c r="A1002" s="299">
        <v>93007000</v>
      </c>
      <c r="B1002" s="258">
        <v>9</v>
      </c>
      <c r="C1002" s="259" t="s">
        <v>110</v>
      </c>
      <c r="D1002" s="259" t="s">
        <v>193</v>
      </c>
      <c r="E1002" s="273">
        <v>564</v>
      </c>
      <c r="F1002" s="274">
        <v>39813</v>
      </c>
      <c r="G1002" s="275" t="s">
        <v>28</v>
      </c>
      <c r="H1002" s="276">
        <v>5000</v>
      </c>
      <c r="I1002" s="277"/>
      <c r="J1002" s="278"/>
      <c r="K1002" s="279" t="s">
        <v>48</v>
      </c>
      <c r="L1002" s="252" t="s">
        <v>30</v>
      </c>
      <c r="M1002" s="280" t="s">
        <v>274</v>
      </c>
      <c r="N1002" s="278">
        <v>30</v>
      </c>
      <c r="O1002" s="281"/>
      <c r="P1002" s="281"/>
      <c r="Q1002" s="270">
        <v>0</v>
      </c>
      <c r="R1002" s="281"/>
      <c r="S1002" s="281"/>
      <c r="T1002" s="271">
        <v>0</v>
      </c>
      <c r="U1002" s="254">
        <v>0</v>
      </c>
      <c r="V1002" s="254">
        <v>0</v>
      </c>
      <c r="W1002" s="254">
        <v>0</v>
      </c>
      <c r="X1002" s="254">
        <v>0</v>
      </c>
      <c r="Y1002" s="272"/>
      <c r="Z1002" s="256"/>
    </row>
    <row r="1003" spans="1:26" x14ac:dyDescent="0.25">
      <c r="A1003" s="299">
        <v>93007000</v>
      </c>
      <c r="B1003" s="258">
        <v>9</v>
      </c>
      <c r="C1003" s="259" t="s">
        <v>110</v>
      </c>
      <c r="D1003" s="259" t="s">
        <v>78</v>
      </c>
      <c r="E1003" s="273">
        <v>564</v>
      </c>
      <c r="F1003" s="274">
        <v>39821</v>
      </c>
      <c r="G1003" s="275" t="s">
        <v>28</v>
      </c>
      <c r="H1003" s="276">
        <v>5000</v>
      </c>
      <c r="I1003" s="277" t="s">
        <v>42</v>
      </c>
      <c r="J1003" s="278">
        <v>4.9000000000000004</v>
      </c>
      <c r="K1003" s="279" t="s">
        <v>48</v>
      </c>
      <c r="L1003" s="252" t="s">
        <v>30</v>
      </c>
      <c r="M1003" s="280" t="s">
        <v>274</v>
      </c>
      <c r="N1003" s="278">
        <v>21</v>
      </c>
      <c r="O1003" s="281">
        <v>4000000</v>
      </c>
      <c r="P1003" s="281">
        <v>4000000</v>
      </c>
      <c r="Q1003" s="270">
        <v>98180920</v>
      </c>
      <c r="R1003" s="281">
        <v>709060</v>
      </c>
      <c r="S1003" s="281">
        <v>98889980</v>
      </c>
      <c r="T1003" s="271" t="s">
        <v>358</v>
      </c>
      <c r="U1003" s="254">
        <v>0</v>
      </c>
      <c r="V1003" s="254">
        <v>0</v>
      </c>
      <c r="W1003" s="254">
        <v>0</v>
      </c>
      <c r="X1003" s="254" t="s">
        <v>360</v>
      </c>
      <c r="Y1003" s="272"/>
      <c r="Z1003" s="256"/>
    </row>
    <row r="1004" spans="1:26" x14ac:dyDescent="0.25">
      <c r="A1004" s="299">
        <v>93007000</v>
      </c>
      <c r="B1004" s="258">
        <v>9</v>
      </c>
      <c r="C1004" s="259" t="s">
        <v>110</v>
      </c>
      <c r="D1004" s="259" t="s">
        <v>81</v>
      </c>
      <c r="E1004" s="273">
        <v>564</v>
      </c>
      <c r="F1004" s="274">
        <v>39938</v>
      </c>
      <c r="G1004" s="275" t="s">
        <v>28</v>
      </c>
      <c r="H1004" s="276">
        <v>1000</v>
      </c>
      <c r="I1004" s="277" t="s">
        <v>52</v>
      </c>
      <c r="J1004" s="278">
        <v>4.25</v>
      </c>
      <c r="K1004" s="279" t="s">
        <v>48</v>
      </c>
      <c r="L1004" s="252" t="s">
        <v>30</v>
      </c>
      <c r="M1004" s="280" t="s">
        <v>274</v>
      </c>
      <c r="N1004" s="278">
        <v>21</v>
      </c>
      <c r="O1004" s="281"/>
      <c r="P1004" s="281"/>
      <c r="Q1004" s="270">
        <v>0</v>
      </c>
      <c r="R1004" s="281"/>
      <c r="S1004" s="281"/>
      <c r="T1004" s="271" t="s">
        <v>358</v>
      </c>
      <c r="U1004" s="254">
        <v>0</v>
      </c>
      <c r="V1004" s="254" t="s">
        <v>362</v>
      </c>
      <c r="W1004" s="254">
        <v>0</v>
      </c>
      <c r="X1004" s="254" t="s">
        <v>360</v>
      </c>
      <c r="Y1004" s="272"/>
      <c r="Z1004" s="256"/>
    </row>
    <row r="1005" spans="1:26" x14ac:dyDescent="0.25">
      <c r="A1005" s="244">
        <v>93007000</v>
      </c>
      <c r="B1005" s="258">
        <v>9</v>
      </c>
      <c r="C1005" s="259" t="s">
        <v>110</v>
      </c>
      <c r="D1005" s="259" t="s">
        <v>193</v>
      </c>
      <c r="E1005" s="273">
        <v>699</v>
      </c>
      <c r="F1005" s="274">
        <v>40953</v>
      </c>
      <c r="G1005" s="275" t="s">
        <v>28</v>
      </c>
      <c r="H1005" s="276">
        <v>2500</v>
      </c>
      <c r="I1005" s="277"/>
      <c r="J1005" s="278"/>
      <c r="K1005" s="279" t="s">
        <v>48</v>
      </c>
      <c r="L1005" s="252" t="s">
        <v>30</v>
      </c>
      <c r="M1005" s="280" t="s">
        <v>37</v>
      </c>
      <c r="N1005" s="278">
        <v>30</v>
      </c>
      <c r="O1005" s="281"/>
      <c r="P1005" s="281"/>
      <c r="Q1005" s="270">
        <v>0</v>
      </c>
      <c r="R1005" s="281"/>
      <c r="S1005" s="281"/>
      <c r="T1005" s="271">
        <v>0</v>
      </c>
      <c r="U1005" s="254">
        <v>0</v>
      </c>
      <c r="V1005" s="254">
        <v>0</v>
      </c>
      <c r="W1005" s="254">
        <v>0</v>
      </c>
      <c r="X1005" s="254">
        <v>0</v>
      </c>
      <c r="Y1005" s="272"/>
      <c r="Z1005" s="256"/>
    </row>
    <row r="1006" spans="1:26" x14ac:dyDescent="0.25">
      <c r="A1006" s="244">
        <v>93007000</v>
      </c>
      <c r="B1006" s="258">
        <v>9</v>
      </c>
      <c r="C1006" s="259" t="s">
        <v>110</v>
      </c>
      <c r="D1006" s="259" t="s">
        <v>78</v>
      </c>
      <c r="E1006" s="273">
        <v>699</v>
      </c>
      <c r="F1006" s="274">
        <v>40980</v>
      </c>
      <c r="G1006" s="275" t="s">
        <v>28</v>
      </c>
      <c r="H1006" s="276">
        <v>2500</v>
      </c>
      <c r="I1006" s="277" t="s">
        <v>92</v>
      </c>
      <c r="J1006" s="278">
        <v>3.8</v>
      </c>
      <c r="K1006" s="279" t="s">
        <v>48</v>
      </c>
      <c r="L1006" s="252" t="s">
        <v>30</v>
      </c>
      <c r="M1006" s="280" t="s">
        <v>37</v>
      </c>
      <c r="N1006" s="278">
        <v>21</v>
      </c>
      <c r="O1006" s="281">
        <v>1500000</v>
      </c>
      <c r="P1006" s="281">
        <v>1500000</v>
      </c>
      <c r="Q1006" s="270">
        <v>36817845</v>
      </c>
      <c r="R1006" s="281">
        <v>103379</v>
      </c>
      <c r="S1006" s="281">
        <v>36921224</v>
      </c>
      <c r="T1006" s="271" t="s">
        <v>358</v>
      </c>
      <c r="U1006" s="254">
        <v>0</v>
      </c>
      <c r="V1006" s="254">
        <v>0</v>
      </c>
      <c r="W1006" s="254">
        <v>0</v>
      </c>
      <c r="X1006" s="254">
        <v>0</v>
      </c>
      <c r="Y1006" s="272"/>
      <c r="Z1006" s="256"/>
    </row>
    <row r="1007" spans="1:26" x14ac:dyDescent="0.25">
      <c r="A1007" s="244">
        <v>93007000</v>
      </c>
      <c r="B1007" s="258">
        <v>9</v>
      </c>
      <c r="C1007" s="259" t="s">
        <v>110</v>
      </c>
      <c r="D1007" s="259" t="s">
        <v>193</v>
      </c>
      <c r="E1007" s="273">
        <v>700</v>
      </c>
      <c r="F1007" s="274">
        <v>40953</v>
      </c>
      <c r="G1007" s="275" t="s">
        <v>28</v>
      </c>
      <c r="H1007" s="276">
        <v>2500</v>
      </c>
      <c r="I1007" s="277"/>
      <c r="J1007" s="278"/>
      <c r="K1007" s="279" t="s">
        <v>48</v>
      </c>
      <c r="L1007" s="252" t="s">
        <v>30</v>
      </c>
      <c r="M1007" s="280" t="s">
        <v>37</v>
      </c>
      <c r="N1007" s="278">
        <v>10</v>
      </c>
      <c r="O1007" s="281"/>
      <c r="P1007" s="281"/>
      <c r="Q1007" s="270">
        <v>0</v>
      </c>
      <c r="R1007" s="281"/>
      <c r="S1007" s="281"/>
      <c r="T1007" s="271">
        <v>0</v>
      </c>
      <c r="U1007" s="254">
        <v>0</v>
      </c>
      <c r="V1007" s="254">
        <v>0</v>
      </c>
      <c r="W1007" s="254">
        <v>0</v>
      </c>
      <c r="X1007" s="254">
        <v>0</v>
      </c>
      <c r="Y1007" s="272"/>
      <c r="Z1007" s="256"/>
    </row>
    <row r="1008" spans="1:26" x14ac:dyDescent="0.25">
      <c r="A1008" s="244">
        <v>93007000</v>
      </c>
      <c r="B1008" s="258">
        <v>9</v>
      </c>
      <c r="C1008" s="259" t="s">
        <v>110</v>
      </c>
      <c r="D1008" s="259" t="s">
        <v>78</v>
      </c>
      <c r="E1008" s="273">
        <v>700</v>
      </c>
      <c r="F1008" s="274">
        <v>40980</v>
      </c>
      <c r="G1008" s="275" t="s">
        <v>89</v>
      </c>
      <c r="H1008" s="276">
        <v>33000000</v>
      </c>
      <c r="I1008" s="277" t="s">
        <v>70</v>
      </c>
      <c r="J1008" s="278">
        <v>6.4</v>
      </c>
      <c r="K1008" s="279" t="s">
        <v>48</v>
      </c>
      <c r="L1008" s="252" t="s">
        <v>30</v>
      </c>
      <c r="M1008" s="280" t="s">
        <v>37</v>
      </c>
      <c r="N1008" s="278">
        <v>5</v>
      </c>
      <c r="O1008" s="281"/>
      <c r="P1008" s="281"/>
      <c r="Q1008" s="270">
        <v>0</v>
      </c>
      <c r="R1008" s="281"/>
      <c r="S1008" s="281"/>
      <c r="T1008" s="271">
        <v>0</v>
      </c>
      <c r="U1008" s="254">
        <v>0</v>
      </c>
      <c r="V1008" s="254" t="s">
        <v>362</v>
      </c>
      <c r="W1008" s="254">
        <v>0</v>
      </c>
      <c r="X1008" s="254">
        <v>0</v>
      </c>
      <c r="Y1008" s="272"/>
      <c r="Z1008" s="256"/>
    </row>
    <row r="1009" spans="1:26" x14ac:dyDescent="0.25">
      <c r="A1009" s="244">
        <v>93007000</v>
      </c>
      <c r="B1009" s="258">
        <v>9</v>
      </c>
      <c r="C1009" s="259" t="s">
        <v>110</v>
      </c>
      <c r="D1009" s="259" t="s">
        <v>78</v>
      </c>
      <c r="E1009" s="273">
        <v>700</v>
      </c>
      <c r="F1009" s="274">
        <v>40980</v>
      </c>
      <c r="G1009" s="275" t="s">
        <v>28</v>
      </c>
      <c r="H1009" s="276">
        <v>2500</v>
      </c>
      <c r="I1009" s="277" t="s">
        <v>73</v>
      </c>
      <c r="J1009" s="278">
        <v>3.3</v>
      </c>
      <c r="K1009" s="279" t="s">
        <v>48</v>
      </c>
      <c r="L1009" s="252" t="s">
        <v>30</v>
      </c>
      <c r="M1009" s="280" t="s">
        <v>37</v>
      </c>
      <c r="N1009" s="278">
        <v>5</v>
      </c>
      <c r="O1009" s="281">
        <v>1000000</v>
      </c>
      <c r="P1009" s="281">
        <v>1000000</v>
      </c>
      <c r="Q1009" s="270">
        <v>24545230</v>
      </c>
      <c r="R1009" s="281">
        <v>59923</v>
      </c>
      <c r="S1009" s="281">
        <v>24605153</v>
      </c>
      <c r="T1009" s="271" t="s">
        <v>358</v>
      </c>
      <c r="U1009" s="254">
        <v>0</v>
      </c>
      <c r="V1009" s="254">
        <v>0</v>
      </c>
      <c r="W1009" s="254">
        <v>0</v>
      </c>
      <c r="X1009" s="254">
        <v>0</v>
      </c>
      <c r="Y1009" s="272"/>
      <c r="Z1009" s="256"/>
    </row>
    <row r="1010" spans="1:26" x14ac:dyDescent="0.25">
      <c r="A1010" s="244">
        <v>93007000</v>
      </c>
      <c r="B1010" s="258">
        <v>9</v>
      </c>
      <c r="C1010" s="259" t="s">
        <v>110</v>
      </c>
      <c r="D1010" s="259" t="s">
        <v>78</v>
      </c>
      <c r="E1010" s="273">
        <v>700</v>
      </c>
      <c r="F1010" s="274">
        <v>40980</v>
      </c>
      <c r="G1010" s="275" t="s">
        <v>28</v>
      </c>
      <c r="H1010" s="276">
        <v>2500</v>
      </c>
      <c r="I1010" s="277" t="s">
        <v>91</v>
      </c>
      <c r="J1010" s="278">
        <v>3.5</v>
      </c>
      <c r="K1010" s="279" t="s">
        <v>48</v>
      </c>
      <c r="L1010" s="252" t="s">
        <v>30</v>
      </c>
      <c r="M1010" s="280" t="s">
        <v>37</v>
      </c>
      <c r="N1010" s="278">
        <v>10</v>
      </c>
      <c r="O1010" s="281"/>
      <c r="P1010" s="281"/>
      <c r="Q1010" s="270">
        <v>0</v>
      </c>
      <c r="R1010" s="281"/>
      <c r="S1010" s="281"/>
      <c r="T1010" s="271" t="s">
        <v>358</v>
      </c>
      <c r="U1010" s="254">
        <v>0</v>
      </c>
      <c r="V1010" s="254" t="s">
        <v>362</v>
      </c>
      <c r="W1010" s="254">
        <v>0</v>
      </c>
      <c r="X1010" s="254">
        <v>0</v>
      </c>
      <c r="Y1010" s="272"/>
      <c r="Z1010" s="256"/>
    </row>
    <row r="1011" spans="1:26" x14ac:dyDescent="0.25">
      <c r="A1011" s="244">
        <v>96792430</v>
      </c>
      <c r="B1011" s="258" t="s">
        <v>52</v>
      </c>
      <c r="C1011" s="259" t="s">
        <v>63</v>
      </c>
      <c r="D1011" s="259" t="s">
        <v>193</v>
      </c>
      <c r="E1011" s="273">
        <v>520</v>
      </c>
      <c r="F1011" s="274">
        <v>39430</v>
      </c>
      <c r="G1011" s="275" t="s">
        <v>28</v>
      </c>
      <c r="H1011" s="276">
        <v>3000</v>
      </c>
      <c r="I1011" s="277"/>
      <c r="J1011" s="278"/>
      <c r="K1011" s="279" t="s">
        <v>30</v>
      </c>
      <c r="L1011" s="252" t="s">
        <v>48</v>
      </c>
      <c r="M1011" s="280" t="s">
        <v>274</v>
      </c>
      <c r="N1011" s="278">
        <v>10</v>
      </c>
      <c r="O1011" s="281"/>
      <c r="P1011" s="281"/>
      <c r="Q1011" s="270">
        <v>0</v>
      </c>
      <c r="R1011" s="281"/>
      <c r="S1011" s="281"/>
      <c r="T1011" s="271">
        <v>0</v>
      </c>
      <c r="U1011" s="254">
        <v>0</v>
      </c>
      <c r="V1011" s="254">
        <v>0</v>
      </c>
      <c r="W1011" s="254">
        <v>0</v>
      </c>
      <c r="X1011" s="254">
        <v>0</v>
      </c>
      <c r="Y1011" s="272"/>
      <c r="Z1011" s="256"/>
    </row>
    <row r="1012" spans="1:26" x14ac:dyDescent="0.25">
      <c r="A1012" s="244">
        <v>96792430</v>
      </c>
      <c r="B1012" s="258" t="s">
        <v>52</v>
      </c>
      <c r="C1012" s="259" t="s">
        <v>63</v>
      </c>
      <c r="D1012" s="259" t="s">
        <v>78</v>
      </c>
      <c r="E1012" s="273">
        <v>520</v>
      </c>
      <c r="F1012" s="274">
        <v>39434</v>
      </c>
      <c r="G1012" s="275" t="s">
        <v>28</v>
      </c>
      <c r="H1012" s="276">
        <v>1500</v>
      </c>
      <c r="I1012" s="277" t="s">
        <v>40</v>
      </c>
      <c r="J1012" s="278">
        <v>3</v>
      </c>
      <c r="K1012" s="279" t="s">
        <v>30</v>
      </c>
      <c r="L1012" s="252" t="s">
        <v>48</v>
      </c>
      <c r="M1012" s="280" t="s">
        <v>274</v>
      </c>
      <c r="N1012" s="278">
        <v>5</v>
      </c>
      <c r="O1012" s="281"/>
      <c r="P1012" s="281"/>
      <c r="Q1012" s="270">
        <v>0</v>
      </c>
      <c r="R1012" s="281"/>
      <c r="S1012" s="281"/>
      <c r="T1012" s="271" t="s">
        <v>358</v>
      </c>
      <c r="U1012" s="254">
        <v>0</v>
      </c>
      <c r="V1012" s="254" t="s">
        <v>362</v>
      </c>
      <c r="W1012" s="254">
        <v>0</v>
      </c>
      <c r="X1012" s="254" t="s">
        <v>360</v>
      </c>
      <c r="Y1012" s="272"/>
      <c r="Z1012" s="256"/>
    </row>
    <row r="1013" spans="1:26" x14ac:dyDescent="0.25">
      <c r="A1013" s="244">
        <v>96792430</v>
      </c>
      <c r="B1013" s="258" t="s">
        <v>52</v>
      </c>
      <c r="C1013" s="259" t="s">
        <v>63</v>
      </c>
      <c r="D1013" s="259" t="s">
        <v>81</v>
      </c>
      <c r="E1013" s="273">
        <v>520</v>
      </c>
      <c r="F1013" s="274">
        <v>39832</v>
      </c>
      <c r="G1013" s="275" t="s">
        <v>28</v>
      </c>
      <c r="H1013" s="276">
        <v>1500</v>
      </c>
      <c r="I1013" s="277" t="s">
        <v>39</v>
      </c>
      <c r="J1013" s="278">
        <v>5</v>
      </c>
      <c r="K1013" s="279" t="s">
        <v>48</v>
      </c>
      <c r="L1013" s="252" t="s">
        <v>274</v>
      </c>
      <c r="M1013" s="280" t="s">
        <v>274</v>
      </c>
      <c r="N1013" s="278">
        <v>21</v>
      </c>
      <c r="O1013" s="281"/>
      <c r="P1013" s="281"/>
      <c r="Q1013" s="270">
        <v>0</v>
      </c>
      <c r="R1013" s="281"/>
      <c r="S1013" s="281"/>
      <c r="T1013" s="271" t="s">
        <v>358</v>
      </c>
      <c r="U1013" s="254">
        <v>0</v>
      </c>
      <c r="V1013" s="254" t="s">
        <v>362</v>
      </c>
      <c r="W1013" s="254">
        <v>0</v>
      </c>
      <c r="X1013" s="254" t="s">
        <v>360</v>
      </c>
      <c r="Y1013" s="272"/>
      <c r="Z1013" s="256"/>
    </row>
    <row r="1014" spans="1:26" x14ac:dyDescent="0.25">
      <c r="A1014" s="244">
        <v>96792430</v>
      </c>
      <c r="B1014" s="258" t="s">
        <v>52</v>
      </c>
      <c r="C1014" s="259" t="s">
        <v>63</v>
      </c>
      <c r="D1014" s="259" t="s">
        <v>193</v>
      </c>
      <c r="E1014" s="273">
        <v>521</v>
      </c>
      <c r="F1014" s="274">
        <v>39430</v>
      </c>
      <c r="G1014" s="275" t="s">
        <v>28</v>
      </c>
      <c r="H1014" s="276">
        <v>3000</v>
      </c>
      <c r="I1014" s="277"/>
      <c r="J1014" s="278"/>
      <c r="K1014" s="279" t="s">
        <v>30</v>
      </c>
      <c r="L1014" s="252" t="s">
        <v>48</v>
      </c>
      <c r="M1014" s="280" t="s">
        <v>274</v>
      </c>
      <c r="N1014" s="278">
        <v>10</v>
      </c>
      <c r="O1014" s="281"/>
      <c r="P1014" s="281"/>
      <c r="Q1014" s="270">
        <v>0</v>
      </c>
      <c r="R1014" s="281"/>
      <c r="S1014" s="281"/>
      <c r="T1014" s="271">
        <v>0</v>
      </c>
      <c r="U1014" s="254">
        <v>0</v>
      </c>
      <c r="V1014" s="254">
        <v>0</v>
      </c>
      <c r="W1014" s="254">
        <v>0</v>
      </c>
      <c r="X1014" s="254">
        <v>0</v>
      </c>
      <c r="Y1014" s="272"/>
      <c r="Z1014" s="256"/>
    </row>
    <row r="1015" spans="1:26" x14ac:dyDescent="0.25">
      <c r="A1015" s="244">
        <v>96792430</v>
      </c>
      <c r="B1015" s="258" t="s">
        <v>52</v>
      </c>
      <c r="C1015" s="259" t="s">
        <v>63</v>
      </c>
      <c r="D1015" s="259" t="s">
        <v>78</v>
      </c>
      <c r="E1015" s="273">
        <v>521</v>
      </c>
      <c r="F1015" s="274">
        <v>39434</v>
      </c>
      <c r="G1015" s="275" t="s">
        <v>28</v>
      </c>
      <c r="H1015" s="276">
        <v>1500</v>
      </c>
      <c r="I1015" s="277" t="s">
        <v>44</v>
      </c>
      <c r="J1015" s="278">
        <v>2.5</v>
      </c>
      <c r="K1015" s="279" t="s">
        <v>30</v>
      </c>
      <c r="L1015" s="252" t="s">
        <v>48</v>
      </c>
      <c r="M1015" s="280" t="s">
        <v>274</v>
      </c>
      <c r="N1015" s="278">
        <v>5</v>
      </c>
      <c r="O1015" s="281">
        <v>1500000</v>
      </c>
      <c r="P1015" s="281"/>
      <c r="Q1015" s="270">
        <v>0</v>
      </c>
      <c r="R1015" s="281"/>
      <c r="S1015" s="281"/>
      <c r="T1015" s="271" t="s">
        <v>358</v>
      </c>
      <c r="U1015" s="254">
        <v>0</v>
      </c>
      <c r="V1015" s="254">
        <v>0</v>
      </c>
      <c r="W1015" s="254" t="s">
        <v>359</v>
      </c>
      <c r="X1015" s="254" t="s">
        <v>360</v>
      </c>
      <c r="Y1015" s="272"/>
      <c r="Z1015" s="256"/>
    </row>
    <row r="1016" spans="1:26" x14ac:dyDescent="0.25">
      <c r="A1016" s="244">
        <v>96792430</v>
      </c>
      <c r="B1016" s="258" t="s">
        <v>52</v>
      </c>
      <c r="C1016" s="259" t="s">
        <v>63</v>
      </c>
      <c r="D1016" s="259" t="s">
        <v>81</v>
      </c>
      <c r="E1016" s="273">
        <v>521</v>
      </c>
      <c r="F1016" s="274">
        <v>39832</v>
      </c>
      <c r="G1016" s="275" t="s">
        <v>89</v>
      </c>
      <c r="H1016" s="276">
        <v>32170000</v>
      </c>
      <c r="I1016" s="277" t="s">
        <v>38</v>
      </c>
      <c r="J1016" s="278">
        <v>7</v>
      </c>
      <c r="K1016" s="279" t="s">
        <v>48</v>
      </c>
      <c r="L1016" s="252" t="s">
        <v>274</v>
      </c>
      <c r="M1016" s="280" t="s">
        <v>274</v>
      </c>
      <c r="N1016" s="278">
        <v>7</v>
      </c>
      <c r="O1016" s="281">
        <v>32170000000</v>
      </c>
      <c r="P1016" s="281"/>
      <c r="Q1016" s="270">
        <v>0</v>
      </c>
      <c r="R1016" s="281"/>
      <c r="S1016" s="281"/>
      <c r="T1016" s="271">
        <v>0</v>
      </c>
      <c r="U1016" s="254">
        <v>0</v>
      </c>
      <c r="V1016" s="254">
        <v>0</v>
      </c>
      <c r="W1016" s="254" t="s">
        <v>359</v>
      </c>
      <c r="X1016" s="254" t="s">
        <v>360</v>
      </c>
      <c r="Y1016" s="272"/>
      <c r="Z1016" s="256"/>
    </row>
    <row r="1017" spans="1:26" x14ac:dyDescent="0.25">
      <c r="A1017" s="244">
        <v>96792430</v>
      </c>
      <c r="B1017" s="258" t="s">
        <v>52</v>
      </c>
      <c r="C1017" s="259" t="s">
        <v>63</v>
      </c>
      <c r="D1017" s="259" t="s">
        <v>193</v>
      </c>
      <c r="E1017" s="273">
        <v>676</v>
      </c>
      <c r="F1017" s="274">
        <v>40795</v>
      </c>
      <c r="G1017" s="275" t="s">
        <v>28</v>
      </c>
      <c r="H1017" s="276">
        <v>3000</v>
      </c>
      <c r="I1017" s="277"/>
      <c r="J1017" s="278"/>
      <c r="K1017" s="279" t="s">
        <v>48</v>
      </c>
      <c r="L1017" s="252" t="s">
        <v>30</v>
      </c>
      <c r="M1017" s="280" t="s">
        <v>274</v>
      </c>
      <c r="N1017" s="278">
        <v>10</v>
      </c>
      <c r="O1017" s="281"/>
      <c r="P1017" s="281"/>
      <c r="Q1017" s="270">
        <v>0</v>
      </c>
      <c r="R1017" s="281"/>
      <c r="S1017" s="281"/>
      <c r="T1017" s="271">
        <v>0</v>
      </c>
      <c r="U1017" s="254">
        <v>0</v>
      </c>
      <c r="V1017" s="254">
        <v>0</v>
      </c>
      <c r="W1017" s="254">
        <v>0</v>
      </c>
      <c r="X1017" s="254">
        <v>0</v>
      </c>
      <c r="Y1017" s="272"/>
      <c r="Z1017" s="256"/>
    </row>
    <row r="1018" spans="1:26" x14ac:dyDescent="0.25">
      <c r="A1018" s="244">
        <v>96792430</v>
      </c>
      <c r="B1018" s="258" t="s">
        <v>52</v>
      </c>
      <c r="C1018" s="259" t="s">
        <v>63</v>
      </c>
      <c r="D1018" s="259" t="s">
        <v>78</v>
      </c>
      <c r="E1018" s="273">
        <v>676</v>
      </c>
      <c r="F1018" s="274">
        <v>41165</v>
      </c>
      <c r="G1018" s="275" t="s">
        <v>28</v>
      </c>
      <c r="H1018" s="276">
        <v>1000</v>
      </c>
      <c r="I1018" s="277" t="s">
        <v>42</v>
      </c>
      <c r="J1018" s="278">
        <v>3.4</v>
      </c>
      <c r="K1018" s="279" t="s">
        <v>30</v>
      </c>
      <c r="L1018" s="252"/>
      <c r="M1018" s="280"/>
      <c r="N1018" s="278">
        <v>5</v>
      </c>
      <c r="O1018" s="281">
        <v>1000000</v>
      </c>
      <c r="P1018" s="281">
        <v>1000000</v>
      </c>
      <c r="Q1018" s="270">
        <v>24545230</v>
      </c>
      <c r="R1018" s="281">
        <v>206891</v>
      </c>
      <c r="S1018" s="281">
        <v>24752121</v>
      </c>
      <c r="T1018" s="271" t="s">
        <v>358</v>
      </c>
      <c r="U1018" s="254">
        <v>0</v>
      </c>
      <c r="V1018" s="254">
        <v>0</v>
      </c>
      <c r="W1018" s="254">
        <v>0</v>
      </c>
      <c r="X1018" s="254">
        <v>0</v>
      </c>
      <c r="Y1018" s="272"/>
      <c r="Z1018" s="256"/>
    </row>
    <row r="1019" spans="1:26" x14ac:dyDescent="0.25">
      <c r="A1019" s="244">
        <v>96792430</v>
      </c>
      <c r="B1019" s="258" t="s">
        <v>52</v>
      </c>
      <c r="C1019" s="259" t="s">
        <v>63</v>
      </c>
      <c r="D1019" s="259" t="s">
        <v>78</v>
      </c>
      <c r="E1019" s="273">
        <v>676</v>
      </c>
      <c r="F1019" s="274">
        <v>41165</v>
      </c>
      <c r="G1019" s="275" t="s">
        <v>89</v>
      </c>
      <c r="H1019" s="276">
        <v>22800000</v>
      </c>
      <c r="I1019" s="277" t="s">
        <v>43</v>
      </c>
      <c r="J1019" s="278">
        <v>6.5</v>
      </c>
      <c r="K1019" s="279" t="s">
        <v>30</v>
      </c>
      <c r="L1019" s="252"/>
      <c r="M1019" s="280"/>
      <c r="N1019" s="278">
        <v>5</v>
      </c>
      <c r="O1019" s="281"/>
      <c r="P1019" s="281"/>
      <c r="Q1019" s="270">
        <v>0</v>
      </c>
      <c r="R1019" s="281"/>
      <c r="S1019" s="281"/>
      <c r="T1019" s="271">
        <v>0</v>
      </c>
      <c r="U1019" s="254">
        <v>0</v>
      </c>
      <c r="V1019" s="254" t="s">
        <v>362</v>
      </c>
      <c r="W1019" s="254">
        <v>0</v>
      </c>
      <c r="X1019" s="254">
        <v>0</v>
      </c>
      <c r="Y1019" s="272"/>
      <c r="Z1019" s="256"/>
    </row>
    <row r="1020" spans="1:26" x14ac:dyDescent="0.25">
      <c r="A1020" s="244">
        <v>96792430</v>
      </c>
      <c r="B1020" s="258" t="s">
        <v>52</v>
      </c>
      <c r="C1020" s="259" t="s">
        <v>63</v>
      </c>
      <c r="D1020" s="259" t="s">
        <v>193</v>
      </c>
      <c r="E1020" s="273">
        <v>677</v>
      </c>
      <c r="F1020" s="274">
        <v>40795</v>
      </c>
      <c r="G1020" s="275" t="s">
        <v>28</v>
      </c>
      <c r="H1020" s="276">
        <v>1500</v>
      </c>
      <c r="I1020" s="277"/>
      <c r="J1020" s="278"/>
      <c r="K1020" s="279" t="s">
        <v>48</v>
      </c>
      <c r="L1020" s="252" t="s">
        <v>30</v>
      </c>
      <c r="M1020" s="280" t="s">
        <v>274</v>
      </c>
      <c r="N1020" s="278">
        <v>30</v>
      </c>
      <c r="O1020" s="281"/>
      <c r="P1020" s="281"/>
      <c r="Q1020" s="270">
        <v>0</v>
      </c>
      <c r="R1020" s="281"/>
      <c r="S1020" s="281"/>
      <c r="T1020" s="271">
        <v>0</v>
      </c>
      <c r="U1020" s="254">
        <v>0</v>
      </c>
      <c r="V1020" s="254">
        <v>0</v>
      </c>
      <c r="W1020" s="254">
        <v>0</v>
      </c>
      <c r="X1020" s="254">
        <v>0</v>
      </c>
      <c r="Y1020" s="272"/>
      <c r="Z1020" s="256"/>
    </row>
    <row r="1021" spans="1:26" x14ac:dyDescent="0.25">
      <c r="A1021" s="244">
        <v>96792430</v>
      </c>
      <c r="B1021" s="258" t="s">
        <v>52</v>
      </c>
      <c r="C1021" s="259" t="s">
        <v>63</v>
      </c>
      <c r="D1021" s="259" t="s">
        <v>78</v>
      </c>
      <c r="E1021" s="273">
        <v>677</v>
      </c>
      <c r="F1021" s="274">
        <v>41256</v>
      </c>
      <c r="G1021" s="275" t="s">
        <v>28</v>
      </c>
      <c r="H1021" s="276">
        <v>1000</v>
      </c>
      <c r="I1021" s="277" t="s">
        <v>45</v>
      </c>
      <c r="J1021" s="278">
        <v>3.6</v>
      </c>
      <c r="K1021" s="279" t="s">
        <v>48</v>
      </c>
      <c r="L1021" s="252"/>
      <c r="M1021" s="280"/>
      <c r="N1021" s="278">
        <v>10</v>
      </c>
      <c r="O1021" s="281"/>
      <c r="P1021" s="281"/>
      <c r="Q1021" s="270">
        <v>0</v>
      </c>
      <c r="R1021" s="281"/>
      <c r="S1021" s="281"/>
      <c r="T1021" s="271" t="s">
        <v>358</v>
      </c>
      <c r="U1021" s="254">
        <v>0</v>
      </c>
      <c r="V1021" s="254" t="s">
        <v>362</v>
      </c>
      <c r="W1021" s="254">
        <v>0</v>
      </c>
      <c r="X1021" s="254">
        <v>0</v>
      </c>
      <c r="Y1021" s="272"/>
      <c r="Z1021" s="256"/>
    </row>
    <row r="1022" spans="1:26" x14ac:dyDescent="0.25">
      <c r="A1022" s="244">
        <v>96792430</v>
      </c>
      <c r="B1022" s="258" t="s">
        <v>52</v>
      </c>
      <c r="C1022" s="259" t="s">
        <v>63</v>
      </c>
      <c r="D1022" s="259" t="s">
        <v>78</v>
      </c>
      <c r="E1022" s="273">
        <v>677</v>
      </c>
      <c r="F1022" s="274">
        <v>41256</v>
      </c>
      <c r="G1022" s="275" t="s">
        <v>28</v>
      </c>
      <c r="H1022" s="276">
        <v>1500</v>
      </c>
      <c r="I1022" s="277" t="s">
        <v>52</v>
      </c>
      <c r="J1022" s="278">
        <v>3.7</v>
      </c>
      <c r="K1022" s="279" t="s">
        <v>48</v>
      </c>
      <c r="L1022" s="252"/>
      <c r="M1022" s="280"/>
      <c r="N1022" s="278">
        <v>21</v>
      </c>
      <c r="O1022" s="281">
        <v>1500000</v>
      </c>
      <c r="P1022" s="281">
        <v>1500000</v>
      </c>
      <c r="Q1022" s="270">
        <v>36817845</v>
      </c>
      <c r="R1022" s="281">
        <v>337472</v>
      </c>
      <c r="S1022" s="281">
        <v>37155317</v>
      </c>
      <c r="T1022" s="271" t="s">
        <v>358</v>
      </c>
      <c r="U1022" s="254">
        <v>0</v>
      </c>
      <c r="V1022" s="254">
        <v>0</v>
      </c>
      <c r="W1022" s="254">
        <v>0</v>
      </c>
      <c r="X1022" s="254">
        <v>0</v>
      </c>
      <c r="Y1022" s="272"/>
      <c r="Z1022" s="256"/>
    </row>
    <row r="1023" spans="1:26" x14ac:dyDescent="0.25">
      <c r="A1023" s="244">
        <v>83628100</v>
      </c>
      <c r="B1023" s="258">
        <v>4</v>
      </c>
      <c r="C1023" s="259" t="s">
        <v>139</v>
      </c>
      <c r="D1023" s="259" t="s">
        <v>193</v>
      </c>
      <c r="E1023" s="273">
        <v>621</v>
      </c>
      <c r="F1023" s="274">
        <v>40148</v>
      </c>
      <c r="G1023" s="275" t="s">
        <v>28</v>
      </c>
      <c r="H1023" s="276">
        <v>3000</v>
      </c>
      <c r="I1023" s="277"/>
      <c r="J1023" s="278"/>
      <c r="K1023" s="279" t="s">
        <v>48</v>
      </c>
      <c r="L1023" s="252" t="s">
        <v>30</v>
      </c>
      <c r="M1023" s="280" t="s">
        <v>274</v>
      </c>
      <c r="N1023" s="278">
        <v>25</v>
      </c>
      <c r="O1023" s="281"/>
      <c r="P1023" s="281"/>
      <c r="Q1023" s="270">
        <v>0</v>
      </c>
      <c r="R1023" s="281"/>
      <c r="S1023" s="281"/>
      <c r="T1023" s="271">
        <v>0</v>
      </c>
      <c r="U1023" s="254">
        <v>0</v>
      </c>
      <c r="V1023" s="254">
        <v>0</v>
      </c>
      <c r="W1023" s="254">
        <v>0</v>
      </c>
      <c r="X1023" s="254">
        <v>0</v>
      </c>
      <c r="Y1023" s="272"/>
      <c r="Z1023" s="256"/>
    </row>
    <row r="1024" spans="1:26" x14ac:dyDescent="0.25">
      <c r="A1024" s="244">
        <v>83628100</v>
      </c>
      <c r="B1024" s="258">
        <v>4</v>
      </c>
      <c r="C1024" s="259" t="s">
        <v>139</v>
      </c>
      <c r="D1024" s="259" t="s">
        <v>78</v>
      </c>
      <c r="E1024" s="273">
        <v>621</v>
      </c>
      <c r="F1024" s="274">
        <v>40154</v>
      </c>
      <c r="G1024" s="275" t="s">
        <v>28</v>
      </c>
      <c r="H1024" s="276">
        <v>3000</v>
      </c>
      <c r="I1024" s="277" t="s">
        <v>56</v>
      </c>
      <c r="J1024" s="278">
        <v>4.5</v>
      </c>
      <c r="K1024" s="279" t="s">
        <v>30</v>
      </c>
      <c r="L1024" s="252" t="s">
        <v>274</v>
      </c>
      <c r="M1024" s="280" t="s">
        <v>274</v>
      </c>
      <c r="N1024" s="278">
        <v>21</v>
      </c>
      <c r="O1024" s="281">
        <v>1500000</v>
      </c>
      <c r="P1024" s="281">
        <v>1500000</v>
      </c>
      <c r="Q1024" s="270">
        <v>36817845</v>
      </c>
      <c r="R1024" s="281">
        <v>400632</v>
      </c>
      <c r="S1024" s="281">
        <v>37218477</v>
      </c>
      <c r="T1024" s="271" t="s">
        <v>358</v>
      </c>
      <c r="U1024" s="254">
        <v>0</v>
      </c>
      <c r="V1024" s="254">
        <v>0</v>
      </c>
      <c r="W1024" s="254">
        <v>0</v>
      </c>
      <c r="X1024" s="254" t="s">
        <v>360</v>
      </c>
      <c r="Y1024" s="272"/>
      <c r="Z1024" s="256"/>
    </row>
    <row r="1025" spans="1:26" x14ac:dyDescent="0.25">
      <c r="A1025" s="244">
        <v>83628100</v>
      </c>
      <c r="B1025" s="258">
        <v>4</v>
      </c>
      <c r="C1025" s="259" t="s">
        <v>139</v>
      </c>
      <c r="D1025" s="259" t="s">
        <v>193</v>
      </c>
      <c r="E1025" s="273">
        <v>622</v>
      </c>
      <c r="F1025" s="274">
        <v>40148</v>
      </c>
      <c r="G1025" s="275" t="s">
        <v>28</v>
      </c>
      <c r="H1025" s="276">
        <v>1500</v>
      </c>
      <c r="I1025" s="277"/>
      <c r="J1025" s="278"/>
      <c r="K1025" s="279" t="s">
        <v>48</v>
      </c>
      <c r="L1025" s="252" t="s">
        <v>30</v>
      </c>
      <c r="M1025" s="280" t="s">
        <v>274</v>
      </c>
      <c r="N1025" s="278">
        <v>10</v>
      </c>
      <c r="O1025" s="281"/>
      <c r="P1025" s="281"/>
      <c r="Q1025" s="270">
        <v>0</v>
      </c>
      <c r="R1025" s="281"/>
      <c r="S1025" s="281"/>
      <c r="T1025" s="271">
        <v>0</v>
      </c>
      <c r="U1025" s="254">
        <v>0</v>
      </c>
      <c r="V1025" s="254">
        <v>0</v>
      </c>
      <c r="W1025" s="254">
        <v>0</v>
      </c>
      <c r="X1025" s="254">
        <v>0</v>
      </c>
      <c r="Y1025" s="272"/>
      <c r="Z1025" s="256"/>
    </row>
    <row r="1026" spans="1:26" x14ac:dyDescent="0.25">
      <c r="A1026" s="244">
        <v>83628100</v>
      </c>
      <c r="B1026" s="258">
        <v>4</v>
      </c>
      <c r="C1026" s="259" t="s">
        <v>139</v>
      </c>
      <c r="D1026" s="259" t="s">
        <v>78</v>
      </c>
      <c r="E1026" s="273">
        <v>622</v>
      </c>
      <c r="F1026" s="274">
        <v>40154</v>
      </c>
      <c r="G1026" s="275" t="s">
        <v>28</v>
      </c>
      <c r="H1026" s="276">
        <v>3000</v>
      </c>
      <c r="I1026" s="277" t="s">
        <v>35</v>
      </c>
      <c r="J1026" s="278">
        <v>3.5</v>
      </c>
      <c r="K1026" s="279"/>
      <c r="L1026" s="252" t="s">
        <v>30</v>
      </c>
      <c r="M1026" s="280" t="s">
        <v>274</v>
      </c>
      <c r="N1026" s="278">
        <v>5</v>
      </c>
      <c r="O1026" s="281">
        <v>1500000</v>
      </c>
      <c r="P1026" s="281"/>
      <c r="Q1026" s="270"/>
      <c r="R1026" s="281"/>
      <c r="S1026" s="281"/>
      <c r="T1026" s="271" t="s">
        <v>358</v>
      </c>
      <c r="U1026" s="254">
        <v>0</v>
      </c>
      <c r="V1026" s="254">
        <v>0</v>
      </c>
      <c r="W1026" s="254" t="s">
        <v>359</v>
      </c>
      <c r="X1026" s="254" t="s">
        <v>360</v>
      </c>
      <c r="Y1026" s="272"/>
      <c r="Z1026" s="256"/>
    </row>
    <row r="1027" spans="1:26" x14ac:dyDescent="0.25">
      <c r="A1027" s="244">
        <v>83628100</v>
      </c>
      <c r="B1027" s="258">
        <v>4</v>
      </c>
      <c r="C1027" s="259" t="s">
        <v>139</v>
      </c>
      <c r="D1027" s="259" t="s">
        <v>78</v>
      </c>
      <c r="E1027" s="273">
        <v>622</v>
      </c>
      <c r="F1027" s="274">
        <v>40154</v>
      </c>
      <c r="G1027" s="275" t="s">
        <v>89</v>
      </c>
      <c r="H1027" s="276">
        <v>60000000</v>
      </c>
      <c r="I1027" s="277" t="s">
        <v>55</v>
      </c>
      <c r="J1027" s="278">
        <v>6</v>
      </c>
      <c r="K1027" s="279"/>
      <c r="L1027" s="252" t="s">
        <v>30</v>
      </c>
      <c r="M1027" s="280" t="s">
        <v>274</v>
      </c>
      <c r="N1027" s="278">
        <v>5</v>
      </c>
      <c r="O1027" s="281"/>
      <c r="P1027" s="281"/>
      <c r="Q1027" s="270">
        <v>0</v>
      </c>
      <c r="R1027" s="281"/>
      <c r="S1027" s="281"/>
      <c r="T1027" s="271">
        <v>0</v>
      </c>
      <c r="U1027" s="254">
        <v>0</v>
      </c>
      <c r="V1027" s="254" t="s">
        <v>362</v>
      </c>
      <c r="W1027" s="254">
        <v>0</v>
      </c>
      <c r="X1027" s="254" t="s">
        <v>360</v>
      </c>
      <c r="Y1027" s="272"/>
      <c r="Z1027" s="256"/>
    </row>
    <row r="1028" spans="1:26" x14ac:dyDescent="0.25">
      <c r="A1028" s="244">
        <v>83628100</v>
      </c>
      <c r="B1028" s="258">
        <v>4</v>
      </c>
      <c r="C1028" s="259" t="s">
        <v>139</v>
      </c>
      <c r="D1028" s="259" t="s">
        <v>81</v>
      </c>
      <c r="E1028" s="273">
        <v>622</v>
      </c>
      <c r="F1028" s="274">
        <v>41955</v>
      </c>
      <c r="G1028" s="275" t="s">
        <v>28</v>
      </c>
      <c r="H1028" s="276">
        <v>1500</v>
      </c>
      <c r="I1028" s="277" t="s">
        <v>44</v>
      </c>
      <c r="J1028" s="278">
        <v>2.4</v>
      </c>
      <c r="K1028" s="279" t="s">
        <v>48</v>
      </c>
      <c r="L1028" s="252"/>
      <c r="M1028" s="280"/>
      <c r="N1028" s="278">
        <v>5</v>
      </c>
      <c r="O1028" s="281"/>
      <c r="P1028" s="281"/>
      <c r="Q1028" s="270"/>
      <c r="R1028" s="281"/>
      <c r="S1028" s="281"/>
      <c r="T1028" s="271" t="s">
        <v>358</v>
      </c>
      <c r="U1028" s="254">
        <v>0</v>
      </c>
      <c r="V1028" s="254" t="s">
        <v>362</v>
      </c>
      <c r="W1028" s="254">
        <v>0</v>
      </c>
      <c r="X1028" s="254" t="s">
        <v>360</v>
      </c>
      <c r="Y1028" s="272"/>
      <c r="Z1028" s="256"/>
    </row>
    <row r="1029" spans="1:26" x14ac:dyDescent="0.25">
      <c r="A1029" s="244">
        <v>83628100</v>
      </c>
      <c r="B1029" s="258">
        <v>4</v>
      </c>
      <c r="C1029" s="259" t="s">
        <v>139</v>
      </c>
      <c r="D1029" s="259" t="s">
        <v>81</v>
      </c>
      <c r="E1029" s="273">
        <v>622</v>
      </c>
      <c r="F1029" s="274">
        <v>41955</v>
      </c>
      <c r="G1029" s="275" t="s">
        <v>89</v>
      </c>
      <c r="H1029" s="276">
        <v>36300000</v>
      </c>
      <c r="I1029" s="277" t="s">
        <v>40</v>
      </c>
      <c r="J1029" s="278">
        <v>5.4</v>
      </c>
      <c r="K1029" s="279" t="s">
        <v>48</v>
      </c>
      <c r="L1029" s="252"/>
      <c r="M1029" s="280"/>
      <c r="N1029" s="278">
        <v>5</v>
      </c>
      <c r="O1029" s="281">
        <v>36300000000</v>
      </c>
      <c r="P1029" s="281">
        <v>36300000000</v>
      </c>
      <c r="Q1029" s="270">
        <v>36300000</v>
      </c>
      <c r="R1029" s="281">
        <v>635902</v>
      </c>
      <c r="S1029" s="281">
        <v>36935902</v>
      </c>
      <c r="T1029" s="271">
        <v>0</v>
      </c>
      <c r="U1029" s="254">
        <v>0</v>
      </c>
      <c r="V1029" s="254">
        <v>0</v>
      </c>
      <c r="W1029" s="254">
        <v>0</v>
      </c>
      <c r="X1029" s="254" t="s">
        <v>360</v>
      </c>
      <c r="Y1029" s="272"/>
      <c r="Z1029" s="256"/>
    </row>
    <row r="1030" spans="1:26" x14ac:dyDescent="0.25">
      <c r="A1030" s="244">
        <v>96667560</v>
      </c>
      <c r="B1030" s="282">
        <v>8</v>
      </c>
      <c r="C1030" s="259" t="s">
        <v>262</v>
      </c>
      <c r="D1030" s="259" t="s">
        <v>193</v>
      </c>
      <c r="E1030" s="273">
        <v>509</v>
      </c>
      <c r="F1030" s="274">
        <v>39302</v>
      </c>
      <c r="G1030" s="275" t="s">
        <v>89</v>
      </c>
      <c r="H1030" s="276">
        <v>20000000</v>
      </c>
      <c r="I1030" s="277"/>
      <c r="J1030" s="278"/>
      <c r="K1030" s="279" t="s">
        <v>125</v>
      </c>
      <c r="L1030" s="252" t="s">
        <v>48</v>
      </c>
      <c r="M1030" s="280" t="s">
        <v>274</v>
      </c>
      <c r="N1030" s="278">
        <v>10</v>
      </c>
      <c r="O1030" s="281"/>
      <c r="P1030" s="281"/>
      <c r="Q1030" s="270">
        <v>0</v>
      </c>
      <c r="R1030" s="281"/>
      <c r="S1030" s="281"/>
      <c r="T1030" s="271">
        <v>0</v>
      </c>
      <c r="U1030" s="254">
        <v>0</v>
      </c>
      <c r="V1030" s="254">
        <v>0</v>
      </c>
      <c r="W1030" s="254">
        <v>0</v>
      </c>
      <c r="X1030" s="254">
        <v>0</v>
      </c>
      <c r="Y1030" s="272"/>
      <c r="Z1030" s="256"/>
    </row>
    <row r="1031" spans="1:26" x14ac:dyDescent="0.25">
      <c r="A1031" s="244">
        <v>96667560</v>
      </c>
      <c r="B1031" s="282">
        <v>8</v>
      </c>
      <c r="C1031" s="259" t="s">
        <v>262</v>
      </c>
      <c r="D1031" s="259" t="s">
        <v>78</v>
      </c>
      <c r="E1031" s="273">
        <v>509</v>
      </c>
      <c r="F1031" s="274">
        <v>39366</v>
      </c>
      <c r="G1031" s="275" t="s">
        <v>89</v>
      </c>
      <c r="H1031" s="276">
        <v>20000000</v>
      </c>
      <c r="I1031" s="277" t="s">
        <v>35</v>
      </c>
      <c r="J1031" s="278">
        <v>6.9</v>
      </c>
      <c r="K1031" s="279" t="s">
        <v>125</v>
      </c>
      <c r="L1031" s="252" t="s">
        <v>48</v>
      </c>
      <c r="M1031" s="280" t="s">
        <v>274</v>
      </c>
      <c r="N1031" s="278">
        <v>5</v>
      </c>
      <c r="O1031" s="281">
        <v>20000000000</v>
      </c>
      <c r="P1031" s="281"/>
      <c r="Q1031" s="270">
        <v>0</v>
      </c>
      <c r="R1031" s="281"/>
      <c r="S1031" s="281"/>
      <c r="T1031" s="271">
        <v>0</v>
      </c>
      <c r="U1031" s="254">
        <v>0</v>
      </c>
      <c r="V1031" s="254">
        <v>0</v>
      </c>
      <c r="W1031" s="254" t="s">
        <v>359</v>
      </c>
      <c r="X1031" s="254" t="s">
        <v>360</v>
      </c>
      <c r="Y1031" s="272" t="s">
        <v>279</v>
      </c>
      <c r="Z1031" s="256"/>
    </row>
    <row r="1032" spans="1:26" x14ac:dyDescent="0.25">
      <c r="A1032" s="244">
        <v>96667560</v>
      </c>
      <c r="B1032" s="258">
        <v>8</v>
      </c>
      <c r="C1032" s="259" t="s">
        <v>262</v>
      </c>
      <c r="D1032" s="259" t="s">
        <v>193</v>
      </c>
      <c r="E1032" s="273">
        <v>548</v>
      </c>
      <c r="F1032" s="274">
        <v>39694</v>
      </c>
      <c r="G1032" s="275" t="s">
        <v>28</v>
      </c>
      <c r="H1032" s="276">
        <v>1500</v>
      </c>
      <c r="I1032" s="277"/>
      <c r="J1032" s="278"/>
      <c r="K1032" s="279" t="s">
        <v>48</v>
      </c>
      <c r="L1032" s="252" t="s">
        <v>125</v>
      </c>
      <c r="M1032" s="280" t="s">
        <v>274</v>
      </c>
      <c r="N1032" s="278">
        <v>10</v>
      </c>
      <c r="O1032" s="281"/>
      <c r="P1032" s="281"/>
      <c r="Q1032" s="270">
        <v>0</v>
      </c>
      <c r="R1032" s="281"/>
      <c r="S1032" s="281"/>
      <c r="T1032" s="271">
        <v>0</v>
      </c>
      <c r="U1032" s="254">
        <v>0</v>
      </c>
      <c r="V1032" s="254">
        <v>0</v>
      </c>
      <c r="W1032" s="254">
        <v>0</v>
      </c>
      <c r="X1032" s="254">
        <v>0</v>
      </c>
      <c r="Y1032" s="272"/>
      <c r="Z1032" s="256"/>
    </row>
    <row r="1033" spans="1:26" x14ac:dyDescent="0.25">
      <c r="A1033" s="244">
        <v>96667560</v>
      </c>
      <c r="B1033" s="258">
        <v>8</v>
      </c>
      <c r="C1033" s="259" t="s">
        <v>262</v>
      </c>
      <c r="D1033" s="259" t="s">
        <v>78</v>
      </c>
      <c r="E1033" s="273">
        <v>548</v>
      </c>
      <c r="F1033" s="274">
        <v>40030</v>
      </c>
      <c r="G1033" s="275" t="s">
        <v>89</v>
      </c>
      <c r="H1033" s="276">
        <v>20000000</v>
      </c>
      <c r="I1033" s="277" t="s">
        <v>55</v>
      </c>
      <c r="J1033" s="278">
        <v>7</v>
      </c>
      <c r="K1033" s="279" t="s">
        <v>125</v>
      </c>
      <c r="L1033" s="252" t="s">
        <v>274</v>
      </c>
      <c r="M1033" s="280" t="s">
        <v>274</v>
      </c>
      <c r="N1033" s="278">
        <v>5</v>
      </c>
      <c r="O1033" s="281">
        <v>20000000000</v>
      </c>
      <c r="P1033" s="281"/>
      <c r="Q1033" s="270">
        <v>0</v>
      </c>
      <c r="R1033" s="281"/>
      <c r="S1033" s="281"/>
      <c r="T1033" s="271">
        <v>0</v>
      </c>
      <c r="U1033" s="254">
        <v>0</v>
      </c>
      <c r="V1033" s="254">
        <v>0</v>
      </c>
      <c r="W1033" s="254" t="s">
        <v>359</v>
      </c>
      <c r="X1033" s="254" t="s">
        <v>360</v>
      </c>
      <c r="Y1033" s="272" t="s">
        <v>279</v>
      </c>
      <c r="Z1033" s="256"/>
    </row>
    <row r="1034" spans="1:26" x14ac:dyDescent="0.25">
      <c r="A1034" s="244">
        <v>96667560</v>
      </c>
      <c r="B1034" s="258">
        <v>8</v>
      </c>
      <c r="C1034" s="259" t="s">
        <v>262</v>
      </c>
      <c r="D1034" s="259" t="s">
        <v>81</v>
      </c>
      <c r="E1034" s="273">
        <v>548</v>
      </c>
      <c r="F1034" s="274">
        <v>40500</v>
      </c>
      <c r="G1034" s="275" t="s">
        <v>89</v>
      </c>
      <c r="H1034" s="276">
        <v>10000000</v>
      </c>
      <c r="I1034" s="277" t="s">
        <v>38</v>
      </c>
      <c r="J1034" s="278">
        <v>6.35</v>
      </c>
      <c r="K1034" s="279" t="s">
        <v>125</v>
      </c>
      <c r="L1034" s="252" t="s">
        <v>274</v>
      </c>
      <c r="M1034" s="280" t="s">
        <v>274</v>
      </c>
      <c r="N1034" s="278">
        <v>4</v>
      </c>
      <c r="O1034" s="281">
        <v>10000000000</v>
      </c>
      <c r="P1034" s="281"/>
      <c r="Q1034" s="270"/>
      <c r="R1034" s="281"/>
      <c r="S1034" s="281"/>
      <c r="T1034" s="271">
        <v>0</v>
      </c>
      <c r="U1034" s="254">
        <v>0</v>
      </c>
      <c r="V1034" s="254">
        <v>0</v>
      </c>
      <c r="W1034" s="254" t="s">
        <v>359</v>
      </c>
      <c r="X1034" s="254" t="s">
        <v>360</v>
      </c>
      <c r="Y1034" s="272" t="s">
        <v>279</v>
      </c>
      <c r="Z1034" s="256"/>
    </row>
    <row r="1035" spans="1:26" x14ac:dyDescent="0.25">
      <c r="A1035" s="244">
        <v>96667560</v>
      </c>
      <c r="B1035" s="258">
        <v>8</v>
      </c>
      <c r="C1035" s="259" t="s">
        <v>262</v>
      </c>
      <c r="D1035" s="259" t="s">
        <v>87</v>
      </c>
      <c r="E1035" s="273">
        <v>548</v>
      </c>
      <c r="F1035" s="274">
        <v>41956</v>
      </c>
      <c r="G1035" s="275" t="s">
        <v>28</v>
      </c>
      <c r="H1035" s="276">
        <v>1000</v>
      </c>
      <c r="I1035" s="277" t="s">
        <v>101</v>
      </c>
      <c r="J1035" s="278">
        <v>2.5</v>
      </c>
      <c r="K1035" s="279" t="s">
        <v>48</v>
      </c>
      <c r="L1035" s="252"/>
      <c r="M1035" s="280"/>
      <c r="N1035" s="278">
        <v>2</v>
      </c>
      <c r="O1035" s="281"/>
      <c r="P1035" s="281"/>
      <c r="Q1035" s="270"/>
      <c r="R1035" s="281"/>
      <c r="S1035" s="281"/>
      <c r="T1035" s="271" t="s">
        <v>358</v>
      </c>
      <c r="U1035" s="254">
        <v>0</v>
      </c>
      <c r="V1035" s="254" t="s">
        <v>362</v>
      </c>
      <c r="W1035" s="254">
        <v>0</v>
      </c>
      <c r="X1035" s="254">
        <v>0</v>
      </c>
      <c r="Y1035" s="272"/>
      <c r="Z1035" s="256"/>
    </row>
    <row r="1036" spans="1:26" x14ac:dyDescent="0.25">
      <c r="A1036" s="244">
        <v>96667560</v>
      </c>
      <c r="B1036" s="258">
        <v>8</v>
      </c>
      <c r="C1036" s="259" t="s">
        <v>262</v>
      </c>
      <c r="D1036" s="259" t="s">
        <v>87</v>
      </c>
      <c r="E1036" s="273">
        <v>548</v>
      </c>
      <c r="F1036" s="274">
        <v>41956</v>
      </c>
      <c r="G1036" s="275" t="s">
        <v>89</v>
      </c>
      <c r="H1036" s="276">
        <v>20000000</v>
      </c>
      <c r="I1036" s="277" t="s">
        <v>98</v>
      </c>
      <c r="J1036" s="278">
        <v>4.75</v>
      </c>
      <c r="K1036" s="279" t="s">
        <v>48</v>
      </c>
      <c r="L1036" s="252"/>
      <c r="M1036" s="280"/>
      <c r="N1036" s="278">
        <v>2</v>
      </c>
      <c r="O1036" s="281">
        <v>20000000000</v>
      </c>
      <c r="P1036" s="281">
        <v>20000000000</v>
      </c>
      <c r="Q1036" s="270">
        <v>20000000</v>
      </c>
      <c r="R1036" s="281">
        <v>286904</v>
      </c>
      <c r="S1036" s="281">
        <v>20286904</v>
      </c>
      <c r="T1036" s="271">
        <v>0</v>
      </c>
      <c r="U1036" s="254">
        <v>0</v>
      </c>
      <c r="V1036" s="254">
        <v>0</v>
      </c>
      <c r="W1036" s="254">
        <v>0</v>
      </c>
      <c r="X1036" s="254">
        <v>0</v>
      </c>
      <c r="Y1036" s="272"/>
      <c r="Z1036" s="256"/>
    </row>
    <row r="1037" spans="1:26" x14ac:dyDescent="0.25">
      <c r="A1037" s="244">
        <v>96667560</v>
      </c>
      <c r="B1037" s="258">
        <v>8</v>
      </c>
      <c r="C1037" s="259" t="s">
        <v>262</v>
      </c>
      <c r="D1037" s="259" t="s">
        <v>193</v>
      </c>
      <c r="E1037" s="273">
        <v>625</v>
      </c>
      <c r="F1037" s="274">
        <v>40162</v>
      </c>
      <c r="G1037" s="275" t="s">
        <v>28</v>
      </c>
      <c r="H1037" s="276">
        <v>2000</v>
      </c>
      <c r="I1037" s="277"/>
      <c r="J1037" s="278"/>
      <c r="K1037" s="279" t="s">
        <v>48</v>
      </c>
      <c r="L1037" s="252" t="s">
        <v>30</v>
      </c>
      <c r="M1037" s="280" t="s">
        <v>274</v>
      </c>
      <c r="N1037" s="278">
        <v>10</v>
      </c>
      <c r="O1037" s="281"/>
      <c r="P1037" s="281"/>
      <c r="Q1037" s="270">
        <v>0</v>
      </c>
      <c r="R1037" s="281"/>
      <c r="S1037" s="281"/>
      <c r="T1037" s="271">
        <v>0</v>
      </c>
      <c r="U1037" s="254">
        <v>0</v>
      </c>
      <c r="V1037" s="254">
        <v>0</v>
      </c>
      <c r="W1037" s="254">
        <v>0</v>
      </c>
      <c r="X1037" s="254">
        <v>0</v>
      </c>
      <c r="Y1037" s="272"/>
      <c r="Z1037" s="256"/>
    </row>
    <row r="1038" spans="1:26" x14ac:dyDescent="0.25">
      <c r="A1038" s="244">
        <v>96667560</v>
      </c>
      <c r="B1038" s="258">
        <v>8</v>
      </c>
      <c r="C1038" s="259" t="s">
        <v>262</v>
      </c>
      <c r="D1038" s="259" t="s">
        <v>78</v>
      </c>
      <c r="E1038" s="273">
        <v>625</v>
      </c>
      <c r="F1038" s="274">
        <v>40164</v>
      </c>
      <c r="G1038" s="275" t="s">
        <v>89</v>
      </c>
      <c r="H1038" s="276">
        <v>20000000</v>
      </c>
      <c r="I1038" s="277" t="s">
        <v>56</v>
      </c>
      <c r="J1038" s="278">
        <v>6.5</v>
      </c>
      <c r="K1038" s="279" t="s">
        <v>30</v>
      </c>
      <c r="L1038" s="252" t="s">
        <v>274</v>
      </c>
      <c r="M1038" s="280" t="s">
        <v>274</v>
      </c>
      <c r="N1038" s="278">
        <v>4.5</v>
      </c>
      <c r="O1038" s="281">
        <v>20000000000</v>
      </c>
      <c r="P1038" s="281"/>
      <c r="Q1038" s="270">
        <v>0</v>
      </c>
      <c r="R1038" s="281"/>
      <c r="S1038" s="281"/>
      <c r="T1038" s="271">
        <v>0</v>
      </c>
      <c r="U1038" s="254">
        <v>0</v>
      </c>
      <c r="V1038" s="254">
        <v>0</v>
      </c>
      <c r="W1038" s="254" t="s">
        <v>359</v>
      </c>
      <c r="X1038" s="254" t="s">
        <v>360</v>
      </c>
      <c r="Y1038" s="272" t="s">
        <v>279</v>
      </c>
      <c r="Z1038" s="256"/>
    </row>
    <row r="1039" spans="1:26" x14ac:dyDescent="0.25">
      <c r="A1039" s="244">
        <v>96667560</v>
      </c>
      <c r="B1039" s="258">
        <v>8</v>
      </c>
      <c r="C1039" s="259" t="s">
        <v>262</v>
      </c>
      <c r="D1039" s="259" t="s">
        <v>81</v>
      </c>
      <c r="E1039" s="273">
        <v>625</v>
      </c>
      <c r="F1039" s="274">
        <v>40399</v>
      </c>
      <c r="G1039" s="275" t="s">
        <v>89</v>
      </c>
      <c r="H1039" s="276">
        <v>20000000</v>
      </c>
      <c r="I1039" s="277" t="s">
        <v>40</v>
      </c>
      <c r="J1039" s="278">
        <v>7</v>
      </c>
      <c r="K1039" s="279" t="s">
        <v>30</v>
      </c>
      <c r="L1039" s="252" t="s">
        <v>274</v>
      </c>
      <c r="M1039" s="280" t="s">
        <v>274</v>
      </c>
      <c r="N1039" s="278">
        <v>5</v>
      </c>
      <c r="O1039" s="281">
        <v>20000000000</v>
      </c>
      <c r="P1039" s="281">
        <v>10000000000</v>
      </c>
      <c r="Q1039" s="270">
        <v>10000000</v>
      </c>
      <c r="R1039" s="281">
        <v>61170</v>
      </c>
      <c r="S1039" s="281">
        <v>10061170</v>
      </c>
      <c r="T1039" s="271">
        <v>0</v>
      </c>
      <c r="U1039" s="254">
        <v>0</v>
      </c>
      <c r="V1039" s="254">
        <v>0</v>
      </c>
      <c r="W1039" s="254">
        <v>0</v>
      </c>
      <c r="X1039" s="254" t="s">
        <v>360</v>
      </c>
      <c r="Y1039" s="272" t="s">
        <v>279</v>
      </c>
      <c r="Z1039" s="256"/>
    </row>
    <row r="1040" spans="1:26" x14ac:dyDescent="0.25">
      <c r="A1040" s="244">
        <v>96667560</v>
      </c>
      <c r="B1040" s="258">
        <v>8</v>
      </c>
      <c r="C1040" s="259" t="s">
        <v>262</v>
      </c>
      <c r="D1040" s="259" t="s">
        <v>81</v>
      </c>
      <c r="E1040" s="273">
        <v>625</v>
      </c>
      <c r="F1040" s="274">
        <v>40399</v>
      </c>
      <c r="G1040" s="275" t="s">
        <v>28</v>
      </c>
      <c r="H1040" s="276">
        <v>1000</v>
      </c>
      <c r="I1040" s="277" t="s">
        <v>44</v>
      </c>
      <c r="J1040" s="278">
        <v>3.3</v>
      </c>
      <c r="K1040" s="279" t="s">
        <v>30</v>
      </c>
      <c r="L1040" s="252" t="s">
        <v>274</v>
      </c>
      <c r="M1040" s="280" t="s">
        <v>274</v>
      </c>
      <c r="N1040" s="278">
        <v>5</v>
      </c>
      <c r="O1040" s="281"/>
      <c r="P1040" s="281"/>
      <c r="Q1040" s="270">
        <v>0</v>
      </c>
      <c r="R1040" s="281"/>
      <c r="S1040" s="281"/>
      <c r="T1040" s="271" t="s">
        <v>358</v>
      </c>
      <c r="U1040" s="254">
        <v>0</v>
      </c>
      <c r="V1040" s="254" t="s">
        <v>362</v>
      </c>
      <c r="W1040" s="254">
        <v>0</v>
      </c>
      <c r="X1040" s="254" t="s">
        <v>360</v>
      </c>
      <c r="Y1040" s="272" t="s">
        <v>279</v>
      </c>
      <c r="Z1040" s="256"/>
    </row>
    <row r="1041" spans="1:26" x14ac:dyDescent="0.25">
      <c r="A1041" s="244">
        <v>96667560</v>
      </c>
      <c r="B1041" s="258">
        <v>8</v>
      </c>
      <c r="C1041" s="259" t="s">
        <v>262</v>
      </c>
      <c r="D1041" s="259" t="s">
        <v>87</v>
      </c>
      <c r="E1041" s="273">
        <v>625</v>
      </c>
      <c r="F1041" s="274">
        <v>41956</v>
      </c>
      <c r="G1041" s="275" t="s">
        <v>28</v>
      </c>
      <c r="H1041" s="276">
        <v>1000</v>
      </c>
      <c r="I1041" s="277" t="s">
        <v>107</v>
      </c>
      <c r="J1041" s="278">
        <v>2.9</v>
      </c>
      <c r="K1041" s="279" t="s">
        <v>48</v>
      </c>
      <c r="L1041" s="252"/>
      <c r="M1041" s="280"/>
      <c r="N1041" s="278">
        <v>5</v>
      </c>
      <c r="O1041" s="281">
        <v>1000000</v>
      </c>
      <c r="P1041" s="281">
        <v>1000000</v>
      </c>
      <c r="Q1041" s="270">
        <v>24545230</v>
      </c>
      <c r="R1041" s="281">
        <v>149194</v>
      </c>
      <c r="S1041" s="281">
        <v>24694424</v>
      </c>
      <c r="T1041" s="271" t="s">
        <v>358</v>
      </c>
      <c r="U1041" s="254">
        <v>0</v>
      </c>
      <c r="V1041" s="254">
        <v>0</v>
      </c>
      <c r="W1041" s="254">
        <v>0</v>
      </c>
      <c r="X1041" s="254">
        <v>0</v>
      </c>
      <c r="Y1041" s="272"/>
      <c r="Z1041" s="256"/>
    </row>
    <row r="1042" spans="1:26" x14ac:dyDescent="0.25">
      <c r="A1042" s="244">
        <v>96667560</v>
      </c>
      <c r="B1042" s="258">
        <v>8</v>
      </c>
      <c r="C1042" s="259" t="s">
        <v>262</v>
      </c>
      <c r="D1042" s="259" t="s">
        <v>87</v>
      </c>
      <c r="E1042" s="273">
        <v>625</v>
      </c>
      <c r="F1042" s="274">
        <v>42017</v>
      </c>
      <c r="G1042" s="275" t="s">
        <v>89</v>
      </c>
      <c r="H1042" s="276">
        <v>25000000</v>
      </c>
      <c r="I1042" s="277" t="s">
        <v>111</v>
      </c>
      <c r="J1042" s="278">
        <v>5</v>
      </c>
      <c r="K1042" s="279" t="s">
        <v>48</v>
      </c>
      <c r="L1042" s="252"/>
      <c r="M1042" s="280"/>
      <c r="N1042" s="278">
        <v>5</v>
      </c>
      <c r="O1042" s="281"/>
      <c r="P1042" s="281"/>
      <c r="Q1042" s="270"/>
      <c r="R1042" s="281"/>
      <c r="S1042" s="281"/>
      <c r="T1042" s="271">
        <v>0</v>
      </c>
      <c r="U1042" s="254">
        <v>0</v>
      </c>
      <c r="V1042" s="254" t="s">
        <v>362</v>
      </c>
      <c r="W1042" s="254">
        <v>0</v>
      </c>
      <c r="X1042" s="254">
        <v>0</v>
      </c>
      <c r="Y1042" s="272"/>
      <c r="Z1042" s="256"/>
    </row>
    <row r="1043" spans="1:26" x14ac:dyDescent="0.25">
      <c r="A1043" s="244">
        <v>96667560</v>
      </c>
      <c r="B1043" s="258">
        <v>8</v>
      </c>
      <c r="C1043" s="259" t="s">
        <v>262</v>
      </c>
      <c r="D1043" s="259" t="s">
        <v>193</v>
      </c>
      <c r="E1043" s="273">
        <v>656</v>
      </c>
      <c r="F1043" s="274">
        <v>40625</v>
      </c>
      <c r="G1043" s="275" t="s">
        <v>89</v>
      </c>
      <c r="H1043" s="276">
        <v>50000000</v>
      </c>
      <c r="I1043" s="277"/>
      <c r="J1043" s="278"/>
      <c r="K1043" s="279" t="s">
        <v>48</v>
      </c>
      <c r="L1043" s="252" t="s">
        <v>125</v>
      </c>
      <c r="M1043" s="280" t="s">
        <v>274</v>
      </c>
      <c r="N1043" s="278">
        <v>10</v>
      </c>
      <c r="O1043" s="281"/>
      <c r="P1043" s="281"/>
      <c r="Q1043" s="270">
        <v>0</v>
      </c>
      <c r="R1043" s="281"/>
      <c r="S1043" s="281"/>
      <c r="T1043" s="271">
        <v>0</v>
      </c>
      <c r="U1043" s="254">
        <v>0</v>
      </c>
      <c r="V1043" s="254">
        <v>0</v>
      </c>
      <c r="W1043" s="254">
        <v>0</v>
      </c>
      <c r="X1043" s="254">
        <v>0</v>
      </c>
      <c r="Y1043" s="272"/>
      <c r="Z1043" s="256"/>
    </row>
    <row r="1044" spans="1:26" x14ac:dyDescent="0.25">
      <c r="A1044" s="244">
        <v>96667560</v>
      </c>
      <c r="B1044" s="258">
        <v>8</v>
      </c>
      <c r="C1044" s="259" t="s">
        <v>262</v>
      </c>
      <c r="D1044" s="259" t="s">
        <v>78</v>
      </c>
      <c r="E1044" s="273">
        <v>656</v>
      </c>
      <c r="F1044" s="274">
        <v>40631</v>
      </c>
      <c r="G1044" s="275" t="s">
        <v>28</v>
      </c>
      <c r="H1044" s="276">
        <v>2300</v>
      </c>
      <c r="I1044" s="277" t="s">
        <v>43</v>
      </c>
      <c r="J1044" s="278">
        <v>3.8</v>
      </c>
      <c r="K1044" s="279" t="s">
        <v>48</v>
      </c>
      <c r="L1044" s="252" t="s">
        <v>125</v>
      </c>
      <c r="M1044" s="280" t="s">
        <v>274</v>
      </c>
      <c r="N1044" s="278">
        <v>10</v>
      </c>
      <c r="O1044" s="281">
        <v>1600000</v>
      </c>
      <c r="P1044" s="281">
        <v>1600000</v>
      </c>
      <c r="Q1044" s="270">
        <v>39272368</v>
      </c>
      <c r="R1044" s="281">
        <v>611908</v>
      </c>
      <c r="S1044" s="281">
        <v>39884276</v>
      </c>
      <c r="T1044" s="271" t="s">
        <v>358</v>
      </c>
      <c r="U1044" s="254">
        <v>0</v>
      </c>
      <c r="V1044" s="254">
        <v>0</v>
      </c>
      <c r="W1044" s="254">
        <v>0</v>
      </c>
      <c r="X1044" s="254">
        <v>0</v>
      </c>
      <c r="Y1044" s="272" t="s">
        <v>279</v>
      </c>
      <c r="Z1044" s="256"/>
    </row>
    <row r="1045" spans="1:26" x14ac:dyDescent="0.25">
      <c r="A1045" s="244">
        <v>96667560</v>
      </c>
      <c r="B1045" s="258">
        <v>8</v>
      </c>
      <c r="C1045" s="259" t="s">
        <v>262</v>
      </c>
      <c r="D1045" s="259" t="s">
        <v>78</v>
      </c>
      <c r="E1045" s="273">
        <v>656</v>
      </c>
      <c r="F1045" s="274">
        <v>40631</v>
      </c>
      <c r="G1045" s="275" t="s">
        <v>89</v>
      </c>
      <c r="H1045" s="276">
        <v>25000000</v>
      </c>
      <c r="I1045" s="277" t="s">
        <v>39</v>
      </c>
      <c r="J1045" s="278">
        <v>7</v>
      </c>
      <c r="K1045" s="279" t="s">
        <v>48</v>
      </c>
      <c r="L1045" s="252" t="s">
        <v>125</v>
      </c>
      <c r="M1045" s="280" t="s">
        <v>274</v>
      </c>
      <c r="N1045" s="278">
        <v>5</v>
      </c>
      <c r="O1045" s="281">
        <v>15000000000</v>
      </c>
      <c r="P1045" s="281">
        <v>7500000000</v>
      </c>
      <c r="Q1045" s="270">
        <v>7500000</v>
      </c>
      <c r="R1045" s="281">
        <v>229387</v>
      </c>
      <c r="S1045" s="281">
        <v>7729387</v>
      </c>
      <c r="T1045" s="271">
        <v>0</v>
      </c>
      <c r="U1045" s="254">
        <v>0</v>
      </c>
      <c r="V1045" s="254">
        <v>0</v>
      </c>
      <c r="W1045" s="254">
        <v>0</v>
      </c>
      <c r="X1045" s="254">
        <v>0</v>
      </c>
      <c r="Y1045" s="272" t="s">
        <v>279</v>
      </c>
      <c r="Z1045" s="256"/>
    </row>
    <row r="1046" spans="1:26" x14ac:dyDescent="0.25">
      <c r="A1046" s="244">
        <v>96667560</v>
      </c>
      <c r="B1046" s="258">
        <v>8</v>
      </c>
      <c r="C1046" s="259" t="s">
        <v>262</v>
      </c>
      <c r="D1046" s="259" t="s">
        <v>78</v>
      </c>
      <c r="E1046" s="273">
        <v>656</v>
      </c>
      <c r="F1046" s="274">
        <v>40631</v>
      </c>
      <c r="G1046" s="275" t="s">
        <v>28</v>
      </c>
      <c r="H1046" s="276">
        <v>2300</v>
      </c>
      <c r="I1046" s="277" t="s">
        <v>42</v>
      </c>
      <c r="J1046" s="278">
        <v>3.5</v>
      </c>
      <c r="K1046" s="279" t="s">
        <v>48</v>
      </c>
      <c r="L1046" s="252" t="s">
        <v>125</v>
      </c>
      <c r="M1046" s="280" t="s">
        <v>274</v>
      </c>
      <c r="N1046" s="278">
        <v>7</v>
      </c>
      <c r="O1046" s="281"/>
      <c r="P1046" s="281"/>
      <c r="Q1046" s="270">
        <v>0</v>
      </c>
      <c r="R1046" s="281"/>
      <c r="S1046" s="281"/>
      <c r="T1046" s="271" t="s">
        <v>358</v>
      </c>
      <c r="U1046" s="254">
        <v>0</v>
      </c>
      <c r="V1046" s="254" t="s">
        <v>362</v>
      </c>
      <c r="W1046" s="254">
        <v>0</v>
      </c>
      <c r="X1046" s="254">
        <v>0</v>
      </c>
      <c r="Y1046" s="272" t="s">
        <v>279</v>
      </c>
      <c r="Z1046" s="256"/>
    </row>
    <row r="1047" spans="1:26" x14ac:dyDescent="0.25">
      <c r="A1047" s="244">
        <v>96667560</v>
      </c>
      <c r="B1047" s="258">
        <v>8</v>
      </c>
      <c r="C1047" s="259" t="s">
        <v>262</v>
      </c>
      <c r="D1047" s="259" t="s">
        <v>193</v>
      </c>
      <c r="E1047" s="273">
        <v>709</v>
      </c>
      <c r="F1047" s="274">
        <v>40975</v>
      </c>
      <c r="G1047" s="275" t="s">
        <v>89</v>
      </c>
      <c r="H1047" s="276">
        <v>70000000</v>
      </c>
      <c r="I1047" s="277"/>
      <c r="J1047" s="278"/>
      <c r="K1047" s="279" t="s">
        <v>48</v>
      </c>
      <c r="L1047" s="252" t="s">
        <v>30</v>
      </c>
      <c r="M1047" s="280" t="s">
        <v>274</v>
      </c>
      <c r="N1047" s="278">
        <v>25</v>
      </c>
      <c r="O1047" s="253"/>
      <c r="P1047" s="253"/>
      <c r="Q1047" s="270">
        <v>0</v>
      </c>
      <c r="R1047" s="253"/>
      <c r="S1047" s="253"/>
      <c r="T1047" s="271">
        <v>0</v>
      </c>
      <c r="U1047" s="254">
        <v>0</v>
      </c>
      <c r="V1047" s="254">
        <v>0</v>
      </c>
      <c r="W1047" s="254">
        <v>0</v>
      </c>
      <c r="X1047" s="254">
        <v>0</v>
      </c>
      <c r="Y1047" s="272"/>
      <c r="Z1047" s="256"/>
    </row>
    <row r="1048" spans="1:26" x14ac:dyDescent="0.25">
      <c r="A1048" s="244">
        <v>96667560</v>
      </c>
      <c r="B1048" s="258">
        <v>8</v>
      </c>
      <c r="C1048" s="259" t="s">
        <v>262</v>
      </c>
      <c r="D1048" s="259" t="s">
        <v>81</v>
      </c>
      <c r="E1048" s="273">
        <v>709</v>
      </c>
      <c r="F1048" s="274">
        <v>41201</v>
      </c>
      <c r="G1048" s="275" t="s">
        <v>28</v>
      </c>
      <c r="H1048" s="276">
        <v>1500</v>
      </c>
      <c r="I1048" s="277" t="s">
        <v>91</v>
      </c>
      <c r="J1048" s="278">
        <v>4.7</v>
      </c>
      <c r="K1048" s="279" t="s">
        <v>48</v>
      </c>
      <c r="L1048" s="252"/>
      <c r="M1048" s="280"/>
      <c r="N1048" s="278">
        <v>5</v>
      </c>
      <c r="O1048" s="253">
        <v>1500000</v>
      </c>
      <c r="P1048" s="253">
        <v>1500000</v>
      </c>
      <c r="Q1048" s="270">
        <v>36817845</v>
      </c>
      <c r="R1048" s="253">
        <v>583766</v>
      </c>
      <c r="S1048" s="253">
        <v>37401611</v>
      </c>
      <c r="T1048" s="271" t="s">
        <v>358</v>
      </c>
      <c r="U1048" s="254">
        <v>0</v>
      </c>
      <c r="V1048" s="254">
        <v>0</v>
      </c>
      <c r="W1048" s="254">
        <v>0</v>
      </c>
      <c r="X1048" s="254">
        <v>0</v>
      </c>
      <c r="Y1048" s="272"/>
      <c r="Z1048" s="256"/>
    </row>
    <row r="1049" spans="1:26" x14ac:dyDescent="0.25">
      <c r="A1049" s="244">
        <v>96667560</v>
      </c>
      <c r="B1049" s="258">
        <v>8</v>
      </c>
      <c r="C1049" s="259" t="s">
        <v>262</v>
      </c>
      <c r="D1049" s="259" t="s">
        <v>87</v>
      </c>
      <c r="E1049" s="273">
        <v>709</v>
      </c>
      <c r="F1049" s="274">
        <v>41725</v>
      </c>
      <c r="G1049" s="275" t="s">
        <v>28</v>
      </c>
      <c r="H1049" s="276">
        <v>1470</v>
      </c>
      <c r="I1049" s="277" t="s">
        <v>97</v>
      </c>
      <c r="J1049" s="278">
        <v>3.7</v>
      </c>
      <c r="K1049" s="279" t="s">
        <v>48</v>
      </c>
      <c r="L1049" s="252"/>
      <c r="M1049" s="280"/>
      <c r="N1049" s="278">
        <v>5</v>
      </c>
      <c r="O1049" s="253">
        <v>1470000</v>
      </c>
      <c r="P1049" s="253">
        <v>1470000</v>
      </c>
      <c r="Q1049" s="270">
        <v>36081488</v>
      </c>
      <c r="R1049" s="253">
        <v>547530</v>
      </c>
      <c r="S1049" s="253">
        <v>36629018</v>
      </c>
      <c r="T1049" s="271" t="s">
        <v>358</v>
      </c>
      <c r="U1049" s="254">
        <v>0</v>
      </c>
      <c r="V1049" s="254">
        <v>0</v>
      </c>
      <c r="W1049" s="254">
        <v>0</v>
      </c>
      <c r="X1049" s="254">
        <v>0</v>
      </c>
      <c r="Y1049" s="272"/>
      <c r="Z1049" s="256"/>
    </row>
    <row r="1050" spans="1:26" x14ac:dyDescent="0.25">
      <c r="A1050" s="244">
        <v>90635000</v>
      </c>
      <c r="B1050" s="282">
        <v>9</v>
      </c>
      <c r="C1050" s="259" t="s">
        <v>31</v>
      </c>
      <c r="D1050" s="259" t="s">
        <v>212</v>
      </c>
      <c r="E1050" s="283">
        <v>143</v>
      </c>
      <c r="F1050" s="274">
        <v>33416</v>
      </c>
      <c r="G1050" s="279" t="s">
        <v>28</v>
      </c>
      <c r="H1050" s="276">
        <v>2000</v>
      </c>
      <c r="I1050" s="287" t="s">
        <v>29</v>
      </c>
      <c r="J1050" s="278">
        <v>6</v>
      </c>
      <c r="K1050" s="279" t="s">
        <v>30</v>
      </c>
      <c r="L1050" s="252" t="s">
        <v>274</v>
      </c>
      <c r="M1050" s="280" t="s">
        <v>274</v>
      </c>
      <c r="N1050" s="288">
        <v>12</v>
      </c>
      <c r="O1050" s="281">
        <v>2000000</v>
      </c>
      <c r="P1050" s="281"/>
      <c r="Q1050" s="270">
        <v>0</v>
      </c>
      <c r="R1050" s="281"/>
      <c r="S1050" s="281"/>
      <c r="T1050" s="271" t="s">
        <v>358</v>
      </c>
      <c r="U1050" s="254">
        <v>0</v>
      </c>
      <c r="V1050" s="254">
        <v>0</v>
      </c>
      <c r="W1050" s="254" t="s">
        <v>359</v>
      </c>
      <c r="X1050" s="254" t="s">
        <v>360</v>
      </c>
      <c r="Y1050" s="272" t="s">
        <v>223</v>
      </c>
      <c r="Z1050" s="256"/>
    </row>
    <row r="1051" spans="1:26" x14ac:dyDescent="0.25">
      <c r="A1051" s="244">
        <v>90635000</v>
      </c>
      <c r="B1051" s="282">
        <v>9</v>
      </c>
      <c r="C1051" s="259" t="s">
        <v>31</v>
      </c>
      <c r="D1051" s="259" t="s">
        <v>212</v>
      </c>
      <c r="E1051" s="283">
        <v>143</v>
      </c>
      <c r="F1051" s="274">
        <v>33416</v>
      </c>
      <c r="G1051" s="279" t="s">
        <v>28</v>
      </c>
      <c r="H1051" s="276">
        <v>500</v>
      </c>
      <c r="I1051" s="287" t="s">
        <v>32</v>
      </c>
      <c r="J1051" s="278">
        <v>6</v>
      </c>
      <c r="K1051" s="279" t="s">
        <v>30</v>
      </c>
      <c r="L1051" s="252" t="s">
        <v>274</v>
      </c>
      <c r="M1051" s="280" t="s">
        <v>274</v>
      </c>
      <c r="N1051" s="288">
        <v>12</v>
      </c>
      <c r="O1051" s="281">
        <v>500000</v>
      </c>
      <c r="P1051" s="281"/>
      <c r="Q1051" s="270">
        <v>0</v>
      </c>
      <c r="R1051" s="281"/>
      <c r="S1051" s="281"/>
      <c r="T1051" s="271" t="s">
        <v>358</v>
      </c>
      <c r="U1051" s="254">
        <v>0</v>
      </c>
      <c r="V1051" s="254">
        <v>0</v>
      </c>
      <c r="W1051" s="254" t="s">
        <v>359</v>
      </c>
      <c r="X1051" s="254" t="s">
        <v>360</v>
      </c>
      <c r="Y1051" s="272" t="s">
        <v>223</v>
      </c>
      <c r="Z1051" s="256"/>
    </row>
    <row r="1052" spans="1:26" x14ac:dyDescent="0.25">
      <c r="A1052" s="244">
        <v>90635000</v>
      </c>
      <c r="B1052" s="282">
        <v>9</v>
      </c>
      <c r="C1052" s="259" t="s">
        <v>31</v>
      </c>
      <c r="D1052" s="259" t="s">
        <v>212</v>
      </c>
      <c r="E1052" s="283">
        <v>143</v>
      </c>
      <c r="F1052" s="274">
        <v>33416</v>
      </c>
      <c r="G1052" s="279" t="s">
        <v>28</v>
      </c>
      <c r="H1052" s="276">
        <v>1250</v>
      </c>
      <c r="I1052" s="287" t="s">
        <v>33</v>
      </c>
      <c r="J1052" s="278">
        <v>6</v>
      </c>
      <c r="K1052" s="279" t="s">
        <v>30</v>
      </c>
      <c r="L1052" s="252" t="s">
        <v>274</v>
      </c>
      <c r="M1052" s="280" t="s">
        <v>274</v>
      </c>
      <c r="N1052" s="288">
        <v>25</v>
      </c>
      <c r="O1052" s="281">
        <v>1250000</v>
      </c>
      <c r="P1052" s="281">
        <v>89286.88</v>
      </c>
      <c r="Q1052" s="270">
        <v>2191567</v>
      </c>
      <c r="R1052" s="281">
        <v>48235</v>
      </c>
      <c r="S1052" s="281">
        <v>2239802</v>
      </c>
      <c r="T1052" s="271" t="s">
        <v>358</v>
      </c>
      <c r="U1052" s="254">
        <v>0</v>
      </c>
      <c r="V1052" s="254">
        <v>0</v>
      </c>
      <c r="W1052" s="254">
        <v>0</v>
      </c>
      <c r="X1052" s="254" t="s">
        <v>360</v>
      </c>
      <c r="Y1052" s="272" t="s">
        <v>223</v>
      </c>
      <c r="Z1052" s="256"/>
    </row>
    <row r="1053" spans="1:26" x14ac:dyDescent="0.25">
      <c r="A1053" s="244">
        <v>90635000</v>
      </c>
      <c r="B1053" s="282">
        <v>9</v>
      </c>
      <c r="C1053" s="259" t="s">
        <v>31</v>
      </c>
      <c r="D1053" s="259" t="s">
        <v>212</v>
      </c>
      <c r="E1053" s="283">
        <v>143</v>
      </c>
      <c r="F1053" s="274">
        <v>33416</v>
      </c>
      <c r="G1053" s="279" t="s">
        <v>28</v>
      </c>
      <c r="H1053" s="276">
        <v>250</v>
      </c>
      <c r="I1053" s="287" t="s">
        <v>34</v>
      </c>
      <c r="J1053" s="278">
        <v>6</v>
      </c>
      <c r="K1053" s="279" t="s">
        <v>30</v>
      </c>
      <c r="L1053" s="252" t="s">
        <v>274</v>
      </c>
      <c r="M1053" s="280" t="s">
        <v>274</v>
      </c>
      <c r="N1053" s="288">
        <v>25</v>
      </c>
      <c r="O1053" s="281">
        <v>250000</v>
      </c>
      <c r="P1053" s="281">
        <v>17856.400000000001</v>
      </c>
      <c r="Q1053" s="270">
        <v>438289</v>
      </c>
      <c r="R1053" s="281">
        <v>9647</v>
      </c>
      <c r="S1053" s="281">
        <v>447936</v>
      </c>
      <c r="T1053" s="271" t="s">
        <v>358</v>
      </c>
      <c r="U1053" s="254">
        <v>0</v>
      </c>
      <c r="V1053" s="254">
        <v>0</v>
      </c>
      <c r="W1053" s="254">
        <v>0</v>
      </c>
      <c r="X1053" s="254" t="s">
        <v>360</v>
      </c>
      <c r="Y1053" s="272" t="s">
        <v>223</v>
      </c>
      <c r="Z1053" s="256"/>
    </row>
    <row r="1054" spans="1:26" x14ac:dyDescent="0.25">
      <c r="A1054" s="244">
        <v>90635000</v>
      </c>
      <c r="B1054" s="282">
        <v>9</v>
      </c>
      <c r="C1054" s="259" t="s">
        <v>31</v>
      </c>
      <c r="D1054" s="259" t="s">
        <v>212</v>
      </c>
      <c r="E1054" s="283">
        <v>281</v>
      </c>
      <c r="F1054" s="274">
        <v>37245</v>
      </c>
      <c r="G1054" s="275" t="s">
        <v>28</v>
      </c>
      <c r="H1054" s="276">
        <v>6000</v>
      </c>
      <c r="I1054" s="277" t="s">
        <v>70</v>
      </c>
      <c r="J1054" s="278">
        <v>3.75</v>
      </c>
      <c r="K1054" s="279" t="s">
        <v>48</v>
      </c>
      <c r="L1054" s="252" t="s">
        <v>274</v>
      </c>
      <c r="M1054" s="280" t="s">
        <v>274</v>
      </c>
      <c r="N1054" s="278">
        <v>7</v>
      </c>
      <c r="O1054" s="281">
        <v>3000000</v>
      </c>
      <c r="P1054" s="281"/>
      <c r="Q1054" s="270">
        <v>0</v>
      </c>
      <c r="R1054" s="281"/>
      <c r="S1054" s="281"/>
      <c r="T1054" s="271" t="s">
        <v>358</v>
      </c>
      <c r="U1054" s="254">
        <v>0</v>
      </c>
      <c r="V1054" s="254">
        <v>0</v>
      </c>
      <c r="W1054" s="254" t="s">
        <v>359</v>
      </c>
      <c r="X1054" s="254" t="s">
        <v>360</v>
      </c>
      <c r="Y1054" s="272" t="s">
        <v>278</v>
      </c>
      <c r="Z1054" s="256"/>
    </row>
    <row r="1055" spans="1:26" x14ac:dyDescent="0.25">
      <c r="A1055" s="289">
        <v>90635000</v>
      </c>
      <c r="B1055" s="290">
        <v>9</v>
      </c>
      <c r="C1055" s="259" t="s">
        <v>31</v>
      </c>
      <c r="D1055" s="259" t="s">
        <v>193</v>
      </c>
      <c r="E1055" s="273">
        <v>576</v>
      </c>
      <c r="F1055" s="274">
        <v>39903</v>
      </c>
      <c r="G1055" s="275" t="s">
        <v>28</v>
      </c>
      <c r="H1055" s="276">
        <v>8000</v>
      </c>
      <c r="I1055" s="277"/>
      <c r="J1055" s="278"/>
      <c r="K1055" s="279" t="s">
        <v>48</v>
      </c>
      <c r="L1055" s="252" t="s">
        <v>30</v>
      </c>
      <c r="M1055" s="280" t="s">
        <v>274</v>
      </c>
      <c r="N1055" s="278">
        <v>10</v>
      </c>
      <c r="O1055" s="281"/>
      <c r="P1055" s="281"/>
      <c r="Q1055" s="270">
        <v>0</v>
      </c>
      <c r="R1055" s="281"/>
      <c r="S1055" s="281"/>
      <c r="T1055" s="271">
        <v>0</v>
      </c>
      <c r="U1055" s="254">
        <v>0</v>
      </c>
      <c r="V1055" s="254">
        <v>0</v>
      </c>
      <c r="W1055" s="254">
        <v>0</v>
      </c>
      <c r="X1055" s="254">
        <v>0</v>
      </c>
      <c r="Y1055" s="272" t="s">
        <v>223</v>
      </c>
      <c r="Z1055" s="256"/>
    </row>
    <row r="1056" spans="1:26" x14ac:dyDescent="0.25">
      <c r="A1056" s="289">
        <v>90635000</v>
      </c>
      <c r="B1056" s="290">
        <v>9</v>
      </c>
      <c r="C1056" s="259" t="s">
        <v>31</v>
      </c>
      <c r="D1056" s="259" t="s">
        <v>78</v>
      </c>
      <c r="E1056" s="273">
        <v>576</v>
      </c>
      <c r="F1056" s="274">
        <v>39910</v>
      </c>
      <c r="G1056" s="275" t="s">
        <v>89</v>
      </c>
      <c r="H1056" s="276">
        <v>125500000</v>
      </c>
      <c r="I1056" s="277" t="s">
        <v>73</v>
      </c>
      <c r="J1056" s="278">
        <v>6.05</v>
      </c>
      <c r="K1056" s="279" t="s">
        <v>48</v>
      </c>
      <c r="L1056" s="252" t="s">
        <v>274</v>
      </c>
      <c r="M1056" s="280" t="s">
        <v>274</v>
      </c>
      <c r="N1056" s="278">
        <v>5</v>
      </c>
      <c r="O1056" s="281">
        <v>20500000000</v>
      </c>
      <c r="P1056" s="281"/>
      <c r="Q1056" s="270">
        <v>0</v>
      </c>
      <c r="R1056" s="281"/>
      <c r="S1056" s="281"/>
      <c r="T1056" s="271">
        <v>0</v>
      </c>
      <c r="U1056" s="254">
        <v>0</v>
      </c>
      <c r="V1056" s="254">
        <v>0</v>
      </c>
      <c r="W1056" s="254" t="s">
        <v>359</v>
      </c>
      <c r="X1056" s="254" t="s">
        <v>360</v>
      </c>
      <c r="Y1056" s="272"/>
      <c r="Z1056" s="256"/>
    </row>
    <row r="1057" spans="1:26" x14ac:dyDescent="0.25">
      <c r="A1057" s="289">
        <v>90635000</v>
      </c>
      <c r="B1057" s="290">
        <v>9</v>
      </c>
      <c r="C1057" s="259" t="s">
        <v>31</v>
      </c>
      <c r="D1057" s="259" t="s">
        <v>78</v>
      </c>
      <c r="E1057" s="273">
        <v>576</v>
      </c>
      <c r="F1057" s="274">
        <v>39910</v>
      </c>
      <c r="G1057" s="275" t="s">
        <v>28</v>
      </c>
      <c r="H1057" s="276">
        <v>6000</v>
      </c>
      <c r="I1057" s="277" t="s">
        <v>91</v>
      </c>
      <c r="J1057" s="278">
        <v>3.5</v>
      </c>
      <c r="K1057" s="279" t="s">
        <v>48</v>
      </c>
      <c r="L1057" s="252" t="s">
        <v>274</v>
      </c>
      <c r="M1057" s="280" t="s">
        <v>274</v>
      </c>
      <c r="N1057" s="278">
        <v>5</v>
      </c>
      <c r="O1057" s="281">
        <v>5000000</v>
      </c>
      <c r="P1057" s="281"/>
      <c r="Q1057" s="270">
        <v>0</v>
      </c>
      <c r="R1057" s="281"/>
      <c r="S1057" s="281"/>
      <c r="T1057" s="271" t="s">
        <v>358</v>
      </c>
      <c r="U1057" s="254">
        <v>0</v>
      </c>
      <c r="V1057" s="254">
        <v>0</v>
      </c>
      <c r="W1057" s="254" t="s">
        <v>359</v>
      </c>
      <c r="X1057" s="254" t="s">
        <v>360</v>
      </c>
      <c r="Y1057" s="272"/>
      <c r="Z1057" s="256"/>
    </row>
    <row r="1058" spans="1:26" x14ac:dyDescent="0.25">
      <c r="A1058" s="289">
        <v>90635000</v>
      </c>
      <c r="B1058" s="290">
        <v>9</v>
      </c>
      <c r="C1058" s="259" t="s">
        <v>31</v>
      </c>
      <c r="D1058" s="259" t="s">
        <v>78</v>
      </c>
      <c r="E1058" s="273">
        <v>576</v>
      </c>
      <c r="F1058" s="274">
        <v>39910</v>
      </c>
      <c r="G1058" s="275" t="s">
        <v>89</v>
      </c>
      <c r="H1058" s="276">
        <v>125500000</v>
      </c>
      <c r="I1058" s="277" t="s">
        <v>92</v>
      </c>
      <c r="J1058" s="278">
        <v>7</v>
      </c>
      <c r="K1058" s="279" t="s">
        <v>48</v>
      </c>
      <c r="L1058" s="252" t="s">
        <v>274</v>
      </c>
      <c r="M1058" s="280" t="s">
        <v>274</v>
      </c>
      <c r="N1058" s="278">
        <v>9.5</v>
      </c>
      <c r="O1058" s="281"/>
      <c r="P1058" s="281"/>
      <c r="Q1058" s="270">
        <v>0</v>
      </c>
      <c r="R1058" s="281"/>
      <c r="S1058" s="281"/>
      <c r="T1058" s="271">
        <v>0</v>
      </c>
      <c r="U1058" s="254">
        <v>0</v>
      </c>
      <c r="V1058" s="254" t="s">
        <v>362</v>
      </c>
      <c r="W1058" s="254">
        <v>0</v>
      </c>
      <c r="X1058" s="254" t="s">
        <v>360</v>
      </c>
      <c r="Y1058" s="272"/>
      <c r="Z1058" s="256"/>
    </row>
    <row r="1059" spans="1:26" x14ac:dyDescent="0.25">
      <c r="A1059" s="289">
        <v>90635000</v>
      </c>
      <c r="B1059" s="290">
        <v>9</v>
      </c>
      <c r="C1059" s="259" t="s">
        <v>31</v>
      </c>
      <c r="D1059" s="259" t="s">
        <v>78</v>
      </c>
      <c r="E1059" s="273">
        <v>576</v>
      </c>
      <c r="F1059" s="274">
        <v>39910</v>
      </c>
      <c r="G1059" s="275" t="s">
        <v>28</v>
      </c>
      <c r="H1059" s="276">
        <v>6000</v>
      </c>
      <c r="I1059" s="277" t="s">
        <v>97</v>
      </c>
      <c r="J1059" s="278">
        <v>4.25</v>
      </c>
      <c r="K1059" s="279" t="s">
        <v>48</v>
      </c>
      <c r="L1059" s="252" t="s">
        <v>274</v>
      </c>
      <c r="M1059" s="280" t="s">
        <v>274</v>
      </c>
      <c r="N1059" s="278">
        <v>9.5</v>
      </c>
      <c r="O1059" s="281"/>
      <c r="P1059" s="281"/>
      <c r="Q1059" s="270">
        <v>0</v>
      </c>
      <c r="R1059" s="281"/>
      <c r="S1059" s="281"/>
      <c r="T1059" s="271" t="s">
        <v>358</v>
      </c>
      <c r="U1059" s="254">
        <v>0</v>
      </c>
      <c r="V1059" s="254" t="s">
        <v>362</v>
      </c>
      <c r="W1059" s="254">
        <v>0</v>
      </c>
      <c r="X1059" s="254" t="s">
        <v>360</v>
      </c>
      <c r="Y1059" s="272"/>
      <c r="Z1059" s="256"/>
    </row>
    <row r="1060" spans="1:26" x14ac:dyDescent="0.25">
      <c r="A1060" s="289">
        <v>90635000</v>
      </c>
      <c r="B1060" s="290">
        <v>9</v>
      </c>
      <c r="C1060" s="259" t="s">
        <v>31</v>
      </c>
      <c r="D1060" s="259" t="s">
        <v>193</v>
      </c>
      <c r="E1060" s="273">
        <v>577</v>
      </c>
      <c r="F1060" s="274">
        <v>39903</v>
      </c>
      <c r="G1060" s="275" t="s">
        <v>28</v>
      </c>
      <c r="H1060" s="276">
        <v>8000</v>
      </c>
      <c r="I1060" s="277"/>
      <c r="J1060" s="278"/>
      <c r="K1060" s="279" t="s">
        <v>48</v>
      </c>
      <c r="L1060" s="252" t="s">
        <v>30</v>
      </c>
      <c r="M1060" s="280" t="s">
        <v>274</v>
      </c>
      <c r="N1060" s="278">
        <v>30</v>
      </c>
      <c r="O1060" s="281"/>
      <c r="P1060" s="281"/>
      <c r="Q1060" s="270">
        <v>0</v>
      </c>
      <c r="R1060" s="281"/>
      <c r="S1060" s="281"/>
      <c r="T1060" s="271">
        <v>0</v>
      </c>
      <c r="U1060" s="254">
        <v>0</v>
      </c>
      <c r="V1060" s="254" t="s">
        <v>362</v>
      </c>
      <c r="W1060" s="254">
        <v>0</v>
      </c>
      <c r="X1060" s="254">
        <v>0</v>
      </c>
      <c r="Y1060" s="272" t="s">
        <v>223</v>
      </c>
      <c r="Z1060" s="256"/>
    </row>
    <row r="1061" spans="1:26" x14ac:dyDescent="0.25">
      <c r="A1061" s="289">
        <v>90635000</v>
      </c>
      <c r="B1061" s="290">
        <v>9</v>
      </c>
      <c r="C1061" s="259" t="s">
        <v>31</v>
      </c>
      <c r="D1061" s="259" t="s">
        <v>78</v>
      </c>
      <c r="E1061" s="273">
        <v>577</v>
      </c>
      <c r="F1061" s="274">
        <v>41717</v>
      </c>
      <c r="G1061" s="275" t="s">
        <v>89</v>
      </c>
      <c r="H1061" s="276">
        <v>47000000</v>
      </c>
      <c r="I1061" s="277" t="s">
        <v>98</v>
      </c>
      <c r="J1061" s="278">
        <v>5.75</v>
      </c>
      <c r="K1061" s="279" t="s">
        <v>48</v>
      </c>
      <c r="L1061" s="252" t="s">
        <v>30</v>
      </c>
      <c r="M1061" s="280"/>
      <c r="N1061" s="278">
        <v>5</v>
      </c>
      <c r="O1061" s="281">
        <v>47000000000</v>
      </c>
      <c r="P1061" s="281">
        <v>47000000000</v>
      </c>
      <c r="Q1061" s="270">
        <v>47000000</v>
      </c>
      <c r="R1061" s="281">
        <v>1227975</v>
      </c>
      <c r="S1061" s="281">
        <v>48227975</v>
      </c>
      <c r="T1061" s="271">
        <v>0</v>
      </c>
      <c r="U1061" s="254">
        <v>0</v>
      </c>
      <c r="V1061" s="254">
        <v>0</v>
      </c>
      <c r="W1061" s="254">
        <v>0</v>
      </c>
      <c r="X1061" s="254">
        <v>0</v>
      </c>
      <c r="Y1061" s="272"/>
      <c r="Z1061" s="256"/>
    </row>
    <row r="1062" spans="1:26" x14ac:dyDescent="0.25">
      <c r="A1062" s="289">
        <v>90635000</v>
      </c>
      <c r="B1062" s="290">
        <v>9</v>
      </c>
      <c r="C1062" s="259" t="s">
        <v>31</v>
      </c>
      <c r="D1062" s="259" t="s">
        <v>78</v>
      </c>
      <c r="E1062" s="273">
        <v>577</v>
      </c>
      <c r="F1062" s="274">
        <v>41717</v>
      </c>
      <c r="G1062" s="275" t="s">
        <v>28</v>
      </c>
      <c r="H1062" s="276">
        <v>2000</v>
      </c>
      <c r="I1062" s="277" t="s">
        <v>101</v>
      </c>
      <c r="J1062" s="278">
        <v>3.1</v>
      </c>
      <c r="K1062" s="279" t="s">
        <v>48</v>
      </c>
      <c r="L1062" s="252" t="s">
        <v>30</v>
      </c>
      <c r="M1062" s="280"/>
      <c r="N1062" s="278">
        <v>5</v>
      </c>
      <c r="O1062" s="281"/>
      <c r="P1062" s="281"/>
      <c r="Q1062" s="270">
        <v>0</v>
      </c>
      <c r="R1062" s="281"/>
      <c r="S1062" s="281"/>
      <c r="T1062" s="271" t="s">
        <v>358</v>
      </c>
      <c r="U1062" s="254">
        <v>0</v>
      </c>
      <c r="V1062" s="254" t="s">
        <v>362</v>
      </c>
      <c r="W1062" s="254">
        <v>0</v>
      </c>
      <c r="X1062" s="254">
        <v>0</v>
      </c>
      <c r="Y1062" s="272"/>
      <c r="Z1062" s="256"/>
    </row>
    <row r="1063" spans="1:26" x14ac:dyDescent="0.25">
      <c r="A1063" s="244">
        <v>87845500</v>
      </c>
      <c r="B1063" s="258">
        <v>2</v>
      </c>
      <c r="C1063" s="259" t="s">
        <v>133</v>
      </c>
      <c r="D1063" s="259" t="s">
        <v>193</v>
      </c>
      <c r="E1063" s="273">
        <v>589</v>
      </c>
      <c r="F1063" s="274">
        <v>39974</v>
      </c>
      <c r="G1063" s="275" t="s">
        <v>28</v>
      </c>
      <c r="H1063" s="276">
        <v>11000</v>
      </c>
      <c r="I1063" s="277"/>
      <c r="J1063" s="278"/>
      <c r="K1063" s="279" t="s">
        <v>48</v>
      </c>
      <c r="L1063" s="252" t="s">
        <v>30</v>
      </c>
      <c r="M1063" s="280" t="s">
        <v>37</v>
      </c>
      <c r="N1063" s="278">
        <v>10</v>
      </c>
      <c r="O1063" s="281"/>
      <c r="P1063" s="281"/>
      <c r="Q1063" s="270">
        <v>0</v>
      </c>
      <c r="R1063" s="281"/>
      <c r="S1063" s="281"/>
      <c r="T1063" s="271">
        <v>0</v>
      </c>
      <c r="U1063" s="254">
        <v>0</v>
      </c>
      <c r="V1063" s="254">
        <v>0</v>
      </c>
      <c r="W1063" s="254">
        <v>0</v>
      </c>
      <c r="X1063" s="254">
        <v>0</v>
      </c>
      <c r="Y1063" s="272"/>
      <c r="Z1063" s="256"/>
    </row>
    <row r="1064" spans="1:26" x14ac:dyDescent="0.25">
      <c r="A1064" s="244">
        <v>87845500</v>
      </c>
      <c r="B1064" s="258">
        <v>2</v>
      </c>
      <c r="C1064" s="259" t="s">
        <v>133</v>
      </c>
      <c r="D1064" s="259" t="s">
        <v>78</v>
      </c>
      <c r="E1064" s="273">
        <v>589</v>
      </c>
      <c r="F1064" s="274">
        <v>40015</v>
      </c>
      <c r="G1064" s="275" t="s">
        <v>89</v>
      </c>
      <c r="H1064" s="276">
        <v>32000000</v>
      </c>
      <c r="I1064" s="277" t="s">
        <v>35</v>
      </c>
      <c r="J1064" s="278">
        <v>5.6</v>
      </c>
      <c r="K1064" s="279" t="s">
        <v>48</v>
      </c>
      <c r="L1064" s="252" t="s">
        <v>37</v>
      </c>
      <c r="M1064" s="280" t="s">
        <v>274</v>
      </c>
      <c r="N1064" s="278">
        <v>5</v>
      </c>
      <c r="O1064" s="281">
        <v>32000000000</v>
      </c>
      <c r="P1064" s="281"/>
      <c r="Q1064" s="270">
        <v>0</v>
      </c>
      <c r="R1064" s="281"/>
      <c r="S1064" s="281"/>
      <c r="T1064" s="271">
        <v>0</v>
      </c>
      <c r="U1064" s="254">
        <v>0</v>
      </c>
      <c r="V1064" s="254">
        <v>0</v>
      </c>
      <c r="W1064" s="254" t="s">
        <v>359</v>
      </c>
      <c r="X1064" s="254" t="s">
        <v>360</v>
      </c>
      <c r="Y1064" s="272"/>
      <c r="Z1064" s="256"/>
    </row>
    <row r="1065" spans="1:26" x14ac:dyDescent="0.25">
      <c r="A1065" s="244">
        <v>87845500</v>
      </c>
      <c r="B1065" s="258">
        <v>2</v>
      </c>
      <c r="C1065" s="259" t="s">
        <v>133</v>
      </c>
      <c r="D1065" s="259" t="s">
        <v>78</v>
      </c>
      <c r="E1065" s="273">
        <v>589</v>
      </c>
      <c r="F1065" s="274">
        <v>40015</v>
      </c>
      <c r="G1065" s="275" t="s">
        <v>28</v>
      </c>
      <c r="H1065" s="276">
        <v>1500</v>
      </c>
      <c r="I1065" s="277" t="s">
        <v>55</v>
      </c>
      <c r="J1065" s="278">
        <v>3.5</v>
      </c>
      <c r="K1065" s="279" t="s">
        <v>48</v>
      </c>
      <c r="L1065" s="252" t="s">
        <v>37</v>
      </c>
      <c r="M1065" s="280" t="s">
        <v>274</v>
      </c>
      <c r="N1065" s="278">
        <v>5</v>
      </c>
      <c r="O1065" s="281"/>
      <c r="P1065" s="281"/>
      <c r="Q1065" s="270">
        <v>0</v>
      </c>
      <c r="R1065" s="281"/>
      <c r="S1065" s="281"/>
      <c r="T1065" s="271" t="s">
        <v>358</v>
      </c>
      <c r="U1065" s="254">
        <v>0</v>
      </c>
      <c r="V1065" s="254" t="s">
        <v>362</v>
      </c>
      <c r="W1065" s="254">
        <v>0</v>
      </c>
      <c r="X1065" s="254" t="s">
        <v>360</v>
      </c>
      <c r="Y1065" s="272"/>
      <c r="Z1065" s="256"/>
    </row>
    <row r="1066" spans="1:26" x14ac:dyDescent="0.25">
      <c r="A1066" s="244">
        <v>87845500</v>
      </c>
      <c r="B1066" s="258">
        <v>2</v>
      </c>
      <c r="C1066" s="259" t="s">
        <v>133</v>
      </c>
      <c r="D1066" s="259" t="s">
        <v>193</v>
      </c>
      <c r="E1066" s="273">
        <v>590</v>
      </c>
      <c r="F1066" s="274">
        <v>39974</v>
      </c>
      <c r="G1066" s="275" t="s">
        <v>28</v>
      </c>
      <c r="H1066" s="276">
        <v>11000</v>
      </c>
      <c r="I1066" s="277"/>
      <c r="J1066" s="278"/>
      <c r="K1066" s="279" t="s">
        <v>48</v>
      </c>
      <c r="L1066" s="252" t="s">
        <v>30</v>
      </c>
      <c r="M1066" s="280" t="s">
        <v>37</v>
      </c>
      <c r="N1066" s="278">
        <v>30</v>
      </c>
      <c r="O1066" s="281"/>
      <c r="P1066" s="281"/>
      <c r="Q1066" s="270">
        <v>0</v>
      </c>
      <c r="R1066" s="281"/>
      <c r="S1066" s="281"/>
      <c r="T1066" s="271">
        <v>0</v>
      </c>
      <c r="U1066" s="254">
        <v>0</v>
      </c>
      <c r="V1066" s="254">
        <v>0</v>
      </c>
      <c r="W1066" s="254">
        <v>0</v>
      </c>
      <c r="X1066" s="254">
        <v>0</v>
      </c>
      <c r="Y1066" s="272"/>
      <c r="Z1066" s="256"/>
    </row>
    <row r="1067" spans="1:26" x14ac:dyDescent="0.25">
      <c r="A1067" s="244">
        <v>87845500</v>
      </c>
      <c r="B1067" s="258">
        <v>2</v>
      </c>
      <c r="C1067" s="259" t="s">
        <v>133</v>
      </c>
      <c r="D1067" s="259" t="s">
        <v>78</v>
      </c>
      <c r="E1067" s="273">
        <v>590</v>
      </c>
      <c r="F1067" s="274">
        <v>40862</v>
      </c>
      <c r="G1067" s="275" t="s">
        <v>89</v>
      </c>
      <c r="H1067" s="276">
        <v>66000000000</v>
      </c>
      <c r="I1067" s="277" t="s">
        <v>56</v>
      </c>
      <c r="J1067" s="278">
        <v>6.3</v>
      </c>
      <c r="K1067" s="279" t="s">
        <v>48</v>
      </c>
      <c r="L1067" s="252" t="s">
        <v>30</v>
      </c>
      <c r="M1067" s="280" t="s">
        <v>274</v>
      </c>
      <c r="N1067" s="278">
        <v>5</v>
      </c>
      <c r="O1067" s="281">
        <v>66000000000</v>
      </c>
      <c r="P1067" s="281">
        <v>66000000000</v>
      </c>
      <c r="Q1067" s="270">
        <v>66000000</v>
      </c>
      <c r="R1067" s="281">
        <v>1180008</v>
      </c>
      <c r="S1067" s="281">
        <v>67180008</v>
      </c>
      <c r="T1067" s="271">
        <v>0</v>
      </c>
      <c r="U1067" s="254">
        <v>0</v>
      </c>
      <c r="V1067" s="254">
        <v>0</v>
      </c>
      <c r="W1067" s="254">
        <v>0</v>
      </c>
      <c r="X1067" s="254" t="s">
        <v>360</v>
      </c>
      <c r="Y1067" s="272"/>
      <c r="Z1067" s="256"/>
    </row>
    <row r="1068" spans="1:26" x14ac:dyDescent="0.25">
      <c r="A1068" s="244">
        <v>87845500</v>
      </c>
      <c r="B1068" s="258">
        <v>2</v>
      </c>
      <c r="C1068" s="259" t="s">
        <v>133</v>
      </c>
      <c r="D1068" s="259" t="s">
        <v>78</v>
      </c>
      <c r="E1068" s="273">
        <v>590</v>
      </c>
      <c r="F1068" s="274">
        <v>40862</v>
      </c>
      <c r="G1068" s="275" t="s">
        <v>28</v>
      </c>
      <c r="H1068" s="276">
        <v>2000</v>
      </c>
      <c r="I1068" s="277" t="s">
        <v>44</v>
      </c>
      <c r="J1068" s="278">
        <v>3.6</v>
      </c>
      <c r="K1068" s="279" t="s">
        <v>48</v>
      </c>
      <c r="L1068" s="252" t="s">
        <v>30</v>
      </c>
      <c r="M1068" s="280" t="s">
        <v>274</v>
      </c>
      <c r="N1068" s="278">
        <v>5</v>
      </c>
      <c r="O1068" s="281">
        <v>2000000</v>
      </c>
      <c r="P1068" s="281">
        <v>2000000</v>
      </c>
      <c r="Q1068" s="270">
        <v>49090460</v>
      </c>
      <c r="R1068" s="281">
        <v>506183</v>
      </c>
      <c r="S1068" s="281">
        <v>49596643</v>
      </c>
      <c r="T1068" s="271" t="s">
        <v>358</v>
      </c>
      <c r="U1068" s="254">
        <v>0</v>
      </c>
      <c r="V1068" s="254">
        <v>0</v>
      </c>
      <c r="W1068" s="254">
        <v>0</v>
      </c>
      <c r="X1068" s="254" t="s">
        <v>360</v>
      </c>
      <c r="Y1068" s="272"/>
      <c r="Z1068" s="256"/>
    </row>
    <row r="1069" spans="1:26" x14ac:dyDescent="0.25">
      <c r="A1069" s="244">
        <v>87845500</v>
      </c>
      <c r="B1069" s="258">
        <v>2</v>
      </c>
      <c r="C1069" s="259" t="s">
        <v>133</v>
      </c>
      <c r="D1069" s="259" t="s">
        <v>81</v>
      </c>
      <c r="E1069" s="273">
        <v>590</v>
      </c>
      <c r="F1069" s="274">
        <v>41551</v>
      </c>
      <c r="G1069" s="275" t="s">
        <v>28</v>
      </c>
      <c r="H1069" s="276">
        <v>4400</v>
      </c>
      <c r="I1069" s="277" t="s">
        <v>38</v>
      </c>
      <c r="J1069" s="278">
        <v>3.6</v>
      </c>
      <c r="K1069" s="279" t="s">
        <v>48</v>
      </c>
      <c r="L1069" s="252"/>
      <c r="M1069" s="280"/>
      <c r="N1069" s="278">
        <v>10</v>
      </c>
      <c r="O1069" s="281">
        <v>3000000</v>
      </c>
      <c r="P1069" s="281">
        <v>3000000</v>
      </c>
      <c r="Q1069" s="270">
        <v>73635690</v>
      </c>
      <c r="R1069" s="281">
        <v>1059277</v>
      </c>
      <c r="S1069" s="281">
        <v>74694967</v>
      </c>
      <c r="T1069" s="271" t="s">
        <v>358</v>
      </c>
      <c r="U1069" s="254">
        <v>0</v>
      </c>
      <c r="V1069" s="254">
        <v>0</v>
      </c>
      <c r="W1069" s="254">
        <v>0</v>
      </c>
      <c r="X1069" s="254">
        <v>0</v>
      </c>
      <c r="Y1069" s="272"/>
      <c r="Z1069" s="256"/>
    </row>
    <row r="1070" spans="1:26" x14ac:dyDescent="0.25">
      <c r="A1070" s="244">
        <v>59195600</v>
      </c>
      <c r="B1070" s="258">
        <v>0</v>
      </c>
      <c r="C1070" s="259" t="s">
        <v>325</v>
      </c>
      <c r="D1070" s="259" t="s">
        <v>193</v>
      </c>
      <c r="E1070" s="273">
        <v>775</v>
      </c>
      <c r="F1070" s="274">
        <v>41642</v>
      </c>
      <c r="G1070" s="275" t="s">
        <v>28</v>
      </c>
      <c r="H1070" s="276">
        <v>20000</v>
      </c>
      <c r="I1070" s="277"/>
      <c r="J1070" s="278"/>
      <c r="K1070" s="279" t="s">
        <v>125</v>
      </c>
      <c r="L1070" s="252" t="s">
        <v>37</v>
      </c>
      <c r="M1070" s="280"/>
      <c r="N1070" s="278">
        <v>50</v>
      </c>
      <c r="O1070" s="281"/>
      <c r="P1070" s="281"/>
      <c r="Q1070" s="270">
        <v>0</v>
      </c>
      <c r="R1070" s="281"/>
      <c r="S1070" s="281"/>
      <c r="T1070" s="271">
        <v>0</v>
      </c>
      <c r="U1070" s="254">
        <v>0</v>
      </c>
      <c r="V1070" s="254" t="s">
        <v>362</v>
      </c>
      <c r="W1070" s="254">
        <v>0</v>
      </c>
      <c r="X1070" s="254">
        <v>0</v>
      </c>
      <c r="Y1070" s="272"/>
      <c r="Z1070" s="256"/>
    </row>
    <row r="1071" spans="1:26" x14ac:dyDescent="0.25">
      <c r="A1071" s="244">
        <v>76555400</v>
      </c>
      <c r="B1071" s="282">
        <v>4</v>
      </c>
      <c r="C1071" s="259" t="s">
        <v>114</v>
      </c>
      <c r="D1071" s="259" t="s">
        <v>193</v>
      </c>
      <c r="E1071" s="273">
        <v>480</v>
      </c>
      <c r="F1071" s="274">
        <v>39030</v>
      </c>
      <c r="G1071" s="275" t="s">
        <v>28</v>
      </c>
      <c r="H1071" s="276">
        <v>19500</v>
      </c>
      <c r="I1071" s="277"/>
      <c r="J1071" s="278"/>
      <c r="K1071" s="279" t="s">
        <v>48</v>
      </c>
      <c r="L1071" s="252" t="s">
        <v>274</v>
      </c>
      <c r="M1071" s="280" t="s">
        <v>274</v>
      </c>
      <c r="N1071" s="278">
        <v>10</v>
      </c>
      <c r="O1071" s="281"/>
      <c r="P1071" s="281"/>
      <c r="Q1071" s="270">
        <v>0</v>
      </c>
      <c r="R1071" s="281"/>
      <c r="S1071" s="281"/>
      <c r="T1071" s="271">
        <v>0</v>
      </c>
      <c r="U1071" s="254">
        <v>0</v>
      </c>
      <c r="V1071" s="254">
        <v>0</v>
      </c>
      <c r="W1071" s="254">
        <v>0</v>
      </c>
      <c r="X1071" s="254">
        <v>0</v>
      </c>
      <c r="Y1071" s="272"/>
      <c r="Z1071" s="256"/>
    </row>
    <row r="1072" spans="1:26" x14ac:dyDescent="0.25">
      <c r="A1072" s="244">
        <v>76555400</v>
      </c>
      <c r="B1072" s="282">
        <v>4</v>
      </c>
      <c r="C1072" s="259" t="s">
        <v>114</v>
      </c>
      <c r="D1072" s="259" t="s">
        <v>78</v>
      </c>
      <c r="E1072" s="273">
        <v>480</v>
      </c>
      <c r="F1072" s="274">
        <v>39113</v>
      </c>
      <c r="G1072" s="275" t="s">
        <v>28</v>
      </c>
      <c r="H1072" s="276">
        <v>6000</v>
      </c>
      <c r="I1072" s="277" t="s">
        <v>56</v>
      </c>
      <c r="J1072" s="278">
        <v>3.5</v>
      </c>
      <c r="K1072" s="279" t="s">
        <v>48</v>
      </c>
      <c r="L1072" s="252" t="s">
        <v>274</v>
      </c>
      <c r="M1072" s="280" t="s">
        <v>274</v>
      </c>
      <c r="N1072" s="278">
        <v>9.5</v>
      </c>
      <c r="O1072" s="281">
        <v>6000000</v>
      </c>
      <c r="P1072" s="281">
        <v>6000000</v>
      </c>
      <c r="Q1072" s="270">
        <v>147271380</v>
      </c>
      <c r="R1072" s="281">
        <v>0</v>
      </c>
      <c r="S1072" s="281">
        <v>147271380</v>
      </c>
      <c r="T1072" s="271" t="s">
        <v>358</v>
      </c>
      <c r="U1072" s="254">
        <v>0</v>
      </c>
      <c r="V1072" s="254">
        <v>0</v>
      </c>
      <c r="W1072" s="254">
        <v>0</v>
      </c>
      <c r="X1072" s="254" t="s">
        <v>360</v>
      </c>
      <c r="Y1072" s="272"/>
      <c r="Z1072" s="256"/>
    </row>
    <row r="1073" spans="1:26" x14ac:dyDescent="0.25">
      <c r="A1073" s="244">
        <v>76555400</v>
      </c>
      <c r="B1073" s="282">
        <v>4</v>
      </c>
      <c r="C1073" s="259" t="s">
        <v>114</v>
      </c>
      <c r="D1073" s="259" t="s">
        <v>193</v>
      </c>
      <c r="E1073" s="273">
        <v>481</v>
      </c>
      <c r="F1073" s="274">
        <v>39030</v>
      </c>
      <c r="G1073" s="275" t="s">
        <v>28</v>
      </c>
      <c r="H1073" s="276">
        <v>19500</v>
      </c>
      <c r="I1073" s="277"/>
      <c r="J1073" s="278"/>
      <c r="K1073" s="279" t="s">
        <v>48</v>
      </c>
      <c r="L1073" s="252" t="s">
        <v>274</v>
      </c>
      <c r="M1073" s="280" t="s">
        <v>274</v>
      </c>
      <c r="N1073" s="278">
        <v>25</v>
      </c>
      <c r="O1073" s="281"/>
      <c r="P1073" s="281"/>
      <c r="Q1073" s="270">
        <v>0</v>
      </c>
      <c r="R1073" s="281"/>
      <c r="S1073" s="281"/>
      <c r="T1073" s="271">
        <v>0</v>
      </c>
      <c r="U1073" s="254">
        <v>0</v>
      </c>
      <c r="V1073" s="254">
        <v>0</v>
      </c>
      <c r="W1073" s="254">
        <v>0</v>
      </c>
      <c r="X1073" s="254">
        <v>0</v>
      </c>
      <c r="Y1073" s="272"/>
      <c r="Z1073" s="256"/>
    </row>
    <row r="1074" spans="1:26" x14ac:dyDescent="0.25">
      <c r="A1074" s="244">
        <v>76555400</v>
      </c>
      <c r="B1074" s="282">
        <v>4</v>
      </c>
      <c r="C1074" s="259" t="s">
        <v>114</v>
      </c>
      <c r="D1074" s="259" t="s">
        <v>78</v>
      </c>
      <c r="E1074" s="273">
        <v>481</v>
      </c>
      <c r="F1074" s="274">
        <v>39044</v>
      </c>
      <c r="G1074" s="275" t="s">
        <v>28</v>
      </c>
      <c r="H1074" s="276">
        <v>13500</v>
      </c>
      <c r="I1074" s="277" t="s">
        <v>44</v>
      </c>
      <c r="J1074" s="278">
        <v>4.25</v>
      </c>
      <c r="K1074" s="279" t="s">
        <v>48</v>
      </c>
      <c r="L1074" s="252" t="s">
        <v>274</v>
      </c>
      <c r="M1074" s="280" t="s">
        <v>274</v>
      </c>
      <c r="N1074" s="278">
        <v>21</v>
      </c>
      <c r="O1074" s="281">
        <v>13500000</v>
      </c>
      <c r="P1074" s="281">
        <v>13500000</v>
      </c>
      <c r="Q1074" s="270">
        <v>331360605</v>
      </c>
      <c r="R1074" s="281">
        <v>2825972</v>
      </c>
      <c r="S1074" s="281">
        <v>334186577</v>
      </c>
      <c r="T1074" s="271" t="s">
        <v>358</v>
      </c>
      <c r="U1074" s="254">
        <v>0</v>
      </c>
      <c r="V1074" s="254">
        <v>0</v>
      </c>
      <c r="W1074" s="254">
        <v>0</v>
      </c>
      <c r="X1074" s="254" t="s">
        <v>360</v>
      </c>
      <c r="Y1074" s="272"/>
      <c r="Z1074" s="256"/>
    </row>
    <row r="1075" spans="1:26" x14ac:dyDescent="0.25">
      <c r="A1075" s="244">
        <v>76555400</v>
      </c>
      <c r="B1075" s="258">
        <v>4</v>
      </c>
      <c r="C1075" s="259" t="s">
        <v>114</v>
      </c>
      <c r="D1075" s="259" t="s">
        <v>193</v>
      </c>
      <c r="E1075" s="273">
        <v>598</v>
      </c>
      <c r="F1075" s="274">
        <v>40025</v>
      </c>
      <c r="G1075" s="275" t="s">
        <v>28</v>
      </c>
      <c r="H1075" s="276">
        <v>20000</v>
      </c>
      <c r="I1075" s="277"/>
      <c r="J1075" s="278"/>
      <c r="K1075" s="279" t="s">
        <v>48</v>
      </c>
      <c r="L1075" s="252" t="s">
        <v>30</v>
      </c>
      <c r="M1075" s="280" t="s">
        <v>37</v>
      </c>
      <c r="N1075" s="278">
        <v>10</v>
      </c>
      <c r="O1075" s="281"/>
      <c r="P1075" s="281"/>
      <c r="Q1075" s="270">
        <v>0</v>
      </c>
      <c r="R1075" s="281"/>
      <c r="S1075" s="281"/>
      <c r="T1075" s="271">
        <v>0</v>
      </c>
      <c r="U1075" s="254">
        <v>0</v>
      </c>
      <c r="V1075" s="254">
        <v>0</v>
      </c>
      <c r="W1075" s="254">
        <v>0</v>
      </c>
      <c r="X1075" s="254">
        <v>0</v>
      </c>
      <c r="Y1075" s="272"/>
      <c r="Z1075" s="256"/>
    </row>
    <row r="1076" spans="1:26" x14ac:dyDescent="0.25">
      <c r="A1076" s="244">
        <v>76555400</v>
      </c>
      <c r="B1076" s="258">
        <v>4</v>
      </c>
      <c r="C1076" s="259" t="s">
        <v>114</v>
      </c>
      <c r="D1076" s="259" t="s">
        <v>78</v>
      </c>
      <c r="E1076" s="273">
        <v>598</v>
      </c>
      <c r="F1076" s="274">
        <v>40030</v>
      </c>
      <c r="G1076" s="275" t="s">
        <v>28</v>
      </c>
      <c r="H1076" s="276">
        <v>9000</v>
      </c>
      <c r="I1076" s="277" t="s">
        <v>40</v>
      </c>
      <c r="J1076" s="278">
        <v>3.9</v>
      </c>
      <c r="K1076" s="279" t="s">
        <v>48</v>
      </c>
      <c r="L1076" s="252" t="s">
        <v>274</v>
      </c>
      <c r="M1076" s="280" t="s">
        <v>274</v>
      </c>
      <c r="N1076" s="278">
        <v>5</v>
      </c>
      <c r="O1076" s="281">
        <v>3300000</v>
      </c>
      <c r="P1076" s="281"/>
      <c r="Q1076" s="270">
        <v>0</v>
      </c>
      <c r="R1076" s="281"/>
      <c r="S1076" s="281"/>
      <c r="T1076" s="271" t="s">
        <v>358</v>
      </c>
      <c r="U1076" s="254">
        <v>0</v>
      </c>
      <c r="V1076" s="254">
        <v>0</v>
      </c>
      <c r="W1076" s="254" t="s">
        <v>359</v>
      </c>
      <c r="X1076" s="254" t="s">
        <v>360</v>
      </c>
      <c r="Y1076" s="272"/>
      <c r="Z1076" s="256"/>
    </row>
    <row r="1077" spans="1:26" x14ac:dyDescent="0.25">
      <c r="A1077" s="244">
        <v>76555400</v>
      </c>
      <c r="B1077" s="258">
        <v>4</v>
      </c>
      <c r="C1077" s="259" t="s">
        <v>114</v>
      </c>
      <c r="D1077" s="259" t="s">
        <v>78</v>
      </c>
      <c r="E1077" s="273">
        <v>598</v>
      </c>
      <c r="F1077" s="274">
        <v>40030</v>
      </c>
      <c r="G1077" s="275" t="s">
        <v>89</v>
      </c>
      <c r="H1077" s="276">
        <v>180000000</v>
      </c>
      <c r="I1077" s="277" t="s">
        <v>38</v>
      </c>
      <c r="J1077" s="278">
        <v>5.7</v>
      </c>
      <c r="K1077" s="279" t="s">
        <v>48</v>
      </c>
      <c r="L1077" s="252" t="s">
        <v>274</v>
      </c>
      <c r="M1077" s="280" t="s">
        <v>274</v>
      </c>
      <c r="N1077" s="278">
        <v>5</v>
      </c>
      <c r="O1077" s="281">
        <v>33600000000</v>
      </c>
      <c r="P1077" s="281"/>
      <c r="Q1077" s="270">
        <v>0</v>
      </c>
      <c r="R1077" s="281"/>
      <c r="S1077" s="281"/>
      <c r="T1077" s="271">
        <v>0</v>
      </c>
      <c r="U1077" s="254">
        <v>0</v>
      </c>
      <c r="V1077" s="254">
        <v>0</v>
      </c>
      <c r="W1077" s="254" t="s">
        <v>359</v>
      </c>
      <c r="X1077" s="254" t="s">
        <v>360</v>
      </c>
      <c r="Y1077" s="272"/>
      <c r="Z1077" s="256"/>
    </row>
    <row r="1078" spans="1:26" x14ac:dyDescent="0.25">
      <c r="A1078" s="244">
        <v>76555400</v>
      </c>
      <c r="B1078" s="258">
        <v>4</v>
      </c>
      <c r="C1078" s="259" t="s">
        <v>114</v>
      </c>
      <c r="D1078" s="259" t="s">
        <v>81</v>
      </c>
      <c r="E1078" s="273">
        <v>598</v>
      </c>
      <c r="F1078" s="274">
        <v>40133</v>
      </c>
      <c r="G1078" s="275" t="s">
        <v>89</v>
      </c>
      <c r="H1078" s="276">
        <v>65020000</v>
      </c>
      <c r="I1078" s="277" t="s">
        <v>45</v>
      </c>
      <c r="J1078" s="278">
        <v>6.3</v>
      </c>
      <c r="K1078" s="279" t="s">
        <v>48</v>
      </c>
      <c r="L1078" s="252" t="s">
        <v>37</v>
      </c>
      <c r="M1078" s="280" t="s">
        <v>274</v>
      </c>
      <c r="N1078" s="278">
        <v>5</v>
      </c>
      <c r="O1078" s="281"/>
      <c r="P1078" s="281"/>
      <c r="Q1078" s="270">
        <v>0</v>
      </c>
      <c r="R1078" s="281"/>
      <c r="S1078" s="281"/>
      <c r="T1078" s="271">
        <v>0</v>
      </c>
      <c r="U1078" s="254">
        <v>0</v>
      </c>
      <c r="V1078" s="254" t="s">
        <v>362</v>
      </c>
      <c r="W1078" s="254">
        <v>0</v>
      </c>
      <c r="X1078" s="254" t="s">
        <v>360</v>
      </c>
      <c r="Y1078" s="272"/>
      <c r="Z1078" s="256"/>
    </row>
    <row r="1079" spans="1:26" x14ac:dyDescent="0.25">
      <c r="A1079" s="244">
        <v>76555400</v>
      </c>
      <c r="B1079" s="258">
        <v>4</v>
      </c>
      <c r="C1079" s="259" t="s">
        <v>114</v>
      </c>
      <c r="D1079" s="259" t="s">
        <v>81</v>
      </c>
      <c r="E1079" s="273">
        <v>598</v>
      </c>
      <c r="F1079" s="274">
        <v>40133</v>
      </c>
      <c r="G1079" s="275" t="s">
        <v>28</v>
      </c>
      <c r="H1079" s="276">
        <v>3100</v>
      </c>
      <c r="I1079" s="277" t="s">
        <v>43</v>
      </c>
      <c r="J1079" s="278">
        <v>3.5</v>
      </c>
      <c r="K1079" s="279" t="s">
        <v>48</v>
      </c>
      <c r="L1079" s="252" t="s">
        <v>37</v>
      </c>
      <c r="M1079" s="280" t="s">
        <v>274</v>
      </c>
      <c r="N1079" s="278">
        <v>5</v>
      </c>
      <c r="O1079" s="281">
        <v>1500000</v>
      </c>
      <c r="P1079" s="281"/>
      <c r="Q1079" s="270">
        <v>0</v>
      </c>
      <c r="R1079" s="281"/>
      <c r="S1079" s="281"/>
      <c r="T1079" s="271" t="s">
        <v>358</v>
      </c>
      <c r="U1079" s="254">
        <v>0</v>
      </c>
      <c r="V1079" s="254">
        <v>0</v>
      </c>
      <c r="W1079" s="254" t="s">
        <v>359</v>
      </c>
      <c r="X1079" s="254" t="s">
        <v>360</v>
      </c>
      <c r="Y1079" s="272"/>
      <c r="Z1079" s="256"/>
    </row>
    <row r="1080" spans="1:26" x14ac:dyDescent="0.25">
      <c r="A1080" s="244">
        <v>76555400</v>
      </c>
      <c r="B1080" s="258">
        <v>4</v>
      </c>
      <c r="C1080" s="259" t="s">
        <v>114</v>
      </c>
      <c r="D1080" s="259" t="s">
        <v>87</v>
      </c>
      <c r="E1080" s="273">
        <v>598</v>
      </c>
      <c r="F1080" s="274">
        <v>40541</v>
      </c>
      <c r="G1080" s="275" t="s">
        <v>28</v>
      </c>
      <c r="H1080" s="276">
        <v>6500</v>
      </c>
      <c r="I1080" s="277" t="s">
        <v>70</v>
      </c>
      <c r="J1080" s="278">
        <v>3.65</v>
      </c>
      <c r="K1080" s="279" t="s">
        <v>48</v>
      </c>
      <c r="L1080" s="252" t="s">
        <v>37</v>
      </c>
      <c r="M1080" s="280" t="s">
        <v>274</v>
      </c>
      <c r="N1080" s="278">
        <v>5</v>
      </c>
      <c r="O1080" s="281">
        <v>2500000</v>
      </c>
      <c r="P1080" s="281"/>
      <c r="Q1080" s="270"/>
      <c r="R1080" s="281"/>
      <c r="S1080" s="281"/>
      <c r="T1080" s="271" t="s">
        <v>358</v>
      </c>
      <c r="U1080" s="254">
        <v>0</v>
      </c>
      <c r="V1080" s="254">
        <v>0</v>
      </c>
      <c r="W1080" s="254" t="s">
        <v>359</v>
      </c>
      <c r="X1080" s="254" t="s">
        <v>360</v>
      </c>
      <c r="Y1080" s="272"/>
      <c r="Z1080" s="256"/>
    </row>
    <row r="1081" spans="1:26" x14ac:dyDescent="0.25">
      <c r="A1081" s="244">
        <v>76555400</v>
      </c>
      <c r="B1081" s="258">
        <v>4</v>
      </c>
      <c r="C1081" s="259" t="s">
        <v>114</v>
      </c>
      <c r="D1081" s="259" t="s">
        <v>193</v>
      </c>
      <c r="E1081" s="273">
        <v>599</v>
      </c>
      <c r="F1081" s="274">
        <v>40025</v>
      </c>
      <c r="G1081" s="275" t="s">
        <v>28</v>
      </c>
      <c r="H1081" s="276">
        <v>20000</v>
      </c>
      <c r="I1081" s="277"/>
      <c r="J1081" s="278"/>
      <c r="K1081" s="279" t="s">
        <v>48</v>
      </c>
      <c r="L1081" s="252" t="s">
        <v>30</v>
      </c>
      <c r="M1081" s="280" t="s">
        <v>37</v>
      </c>
      <c r="N1081" s="278">
        <v>30</v>
      </c>
      <c r="O1081" s="281"/>
      <c r="P1081" s="281"/>
      <c r="Q1081" s="270">
        <v>0</v>
      </c>
      <c r="R1081" s="281"/>
      <c r="S1081" s="281"/>
      <c r="T1081" s="271">
        <v>0</v>
      </c>
      <c r="U1081" s="254">
        <v>0</v>
      </c>
      <c r="V1081" s="254">
        <v>0</v>
      </c>
      <c r="W1081" s="254">
        <v>0</v>
      </c>
      <c r="X1081" s="254">
        <v>0</v>
      </c>
      <c r="Y1081" s="272"/>
      <c r="Z1081" s="256"/>
    </row>
    <row r="1082" spans="1:26" x14ac:dyDescent="0.25">
      <c r="A1082" s="244">
        <v>76555400</v>
      </c>
      <c r="B1082" s="258">
        <v>4</v>
      </c>
      <c r="C1082" s="259" t="s">
        <v>114</v>
      </c>
      <c r="D1082" s="259" t="s">
        <v>78</v>
      </c>
      <c r="E1082" s="273">
        <v>599</v>
      </c>
      <c r="F1082" s="274">
        <v>40030</v>
      </c>
      <c r="G1082" s="275" t="s">
        <v>28</v>
      </c>
      <c r="H1082" s="276">
        <v>9000</v>
      </c>
      <c r="I1082" s="277" t="s">
        <v>39</v>
      </c>
      <c r="J1082" s="278">
        <v>4.2</v>
      </c>
      <c r="K1082" s="279" t="s">
        <v>48</v>
      </c>
      <c r="L1082" s="252" t="s">
        <v>274</v>
      </c>
      <c r="M1082" s="280" t="s">
        <v>274</v>
      </c>
      <c r="N1082" s="278">
        <v>10</v>
      </c>
      <c r="O1082" s="281"/>
      <c r="P1082" s="281"/>
      <c r="Q1082" s="270">
        <v>0</v>
      </c>
      <c r="R1082" s="281"/>
      <c r="S1082" s="281"/>
      <c r="T1082" s="271" t="s">
        <v>358</v>
      </c>
      <c r="U1082" s="254">
        <v>0</v>
      </c>
      <c r="V1082" s="254" t="s">
        <v>362</v>
      </c>
      <c r="W1082" s="254">
        <v>0</v>
      </c>
      <c r="X1082" s="254" t="s">
        <v>360</v>
      </c>
      <c r="Y1082" s="272"/>
      <c r="Z1082" s="256"/>
    </row>
    <row r="1083" spans="1:26" x14ac:dyDescent="0.25">
      <c r="A1083" s="244">
        <v>76555400</v>
      </c>
      <c r="B1083" s="258">
        <v>4</v>
      </c>
      <c r="C1083" s="259" t="s">
        <v>114</v>
      </c>
      <c r="D1083" s="259" t="s">
        <v>78</v>
      </c>
      <c r="E1083" s="273">
        <v>599</v>
      </c>
      <c r="F1083" s="274">
        <v>40030</v>
      </c>
      <c r="G1083" s="275" t="s">
        <v>28</v>
      </c>
      <c r="H1083" s="276">
        <v>9000</v>
      </c>
      <c r="I1083" s="277" t="s">
        <v>42</v>
      </c>
      <c r="J1083" s="278">
        <v>4.8</v>
      </c>
      <c r="K1083" s="279" t="s">
        <v>48</v>
      </c>
      <c r="L1083" s="252" t="s">
        <v>274</v>
      </c>
      <c r="M1083" s="280" t="s">
        <v>274</v>
      </c>
      <c r="N1083" s="278">
        <v>22</v>
      </c>
      <c r="O1083" s="281">
        <v>3000000</v>
      </c>
      <c r="P1083" s="281">
        <v>3000000</v>
      </c>
      <c r="Q1083" s="270">
        <v>73635690</v>
      </c>
      <c r="R1083" s="281">
        <v>269006</v>
      </c>
      <c r="S1083" s="281">
        <v>73904696</v>
      </c>
      <c r="T1083" s="271" t="s">
        <v>358</v>
      </c>
      <c r="U1083" s="254">
        <v>0</v>
      </c>
      <c r="V1083" s="254">
        <v>0</v>
      </c>
      <c r="W1083" s="254">
        <v>0</v>
      </c>
      <c r="X1083" s="254" t="s">
        <v>360</v>
      </c>
      <c r="Y1083" s="272"/>
      <c r="Z1083" s="256"/>
    </row>
    <row r="1084" spans="1:26" x14ac:dyDescent="0.25">
      <c r="A1084" s="244">
        <v>76555400</v>
      </c>
      <c r="B1084" s="258">
        <v>4</v>
      </c>
      <c r="C1084" s="259" t="s">
        <v>114</v>
      </c>
      <c r="D1084" s="259" t="s">
        <v>81</v>
      </c>
      <c r="E1084" s="273">
        <v>599</v>
      </c>
      <c r="F1084" s="274">
        <v>40133</v>
      </c>
      <c r="G1084" s="275" t="s">
        <v>28</v>
      </c>
      <c r="H1084" s="276">
        <v>3100</v>
      </c>
      <c r="I1084" s="277" t="s">
        <v>52</v>
      </c>
      <c r="J1084" s="278">
        <v>4.5999999999999996</v>
      </c>
      <c r="K1084" s="279" t="s">
        <v>48</v>
      </c>
      <c r="L1084" s="252" t="s">
        <v>37</v>
      </c>
      <c r="M1084" s="280" t="s">
        <v>274</v>
      </c>
      <c r="N1084" s="278">
        <v>22</v>
      </c>
      <c r="O1084" s="281">
        <v>1600000</v>
      </c>
      <c r="P1084" s="281">
        <v>1600000</v>
      </c>
      <c r="Q1084" s="270">
        <v>39272368</v>
      </c>
      <c r="R1084" s="281">
        <v>0</v>
      </c>
      <c r="S1084" s="281">
        <v>39272368</v>
      </c>
      <c r="T1084" s="271" t="s">
        <v>358</v>
      </c>
      <c r="U1084" s="254">
        <v>0</v>
      </c>
      <c r="V1084" s="254">
        <v>0</v>
      </c>
      <c r="W1084" s="254">
        <v>0</v>
      </c>
      <c r="X1084" s="254" t="s">
        <v>360</v>
      </c>
      <c r="Y1084" s="272"/>
      <c r="Z1084" s="256"/>
    </row>
    <row r="1085" spans="1:26" x14ac:dyDescent="0.25">
      <c r="A1085" s="244">
        <v>76555400</v>
      </c>
      <c r="B1085" s="258">
        <v>4</v>
      </c>
      <c r="C1085" s="259" t="s">
        <v>114</v>
      </c>
      <c r="D1085" s="259" t="s">
        <v>87</v>
      </c>
      <c r="E1085" s="273">
        <v>599</v>
      </c>
      <c r="F1085" s="274">
        <v>40541</v>
      </c>
      <c r="G1085" s="275" t="s">
        <v>28</v>
      </c>
      <c r="H1085" s="276">
        <v>6500</v>
      </c>
      <c r="I1085" s="277" t="s">
        <v>73</v>
      </c>
      <c r="J1085" s="278">
        <v>4.05</v>
      </c>
      <c r="K1085" s="279" t="s">
        <v>48</v>
      </c>
      <c r="L1085" s="252" t="s">
        <v>37</v>
      </c>
      <c r="M1085" s="280" t="s">
        <v>274</v>
      </c>
      <c r="N1085" s="278">
        <v>22</v>
      </c>
      <c r="O1085" s="281">
        <v>3400000</v>
      </c>
      <c r="P1085" s="281">
        <v>3400000</v>
      </c>
      <c r="Q1085" s="270">
        <v>83453782</v>
      </c>
      <c r="R1085" s="281">
        <v>683839</v>
      </c>
      <c r="S1085" s="281">
        <v>84137621</v>
      </c>
      <c r="T1085" s="271" t="s">
        <v>358</v>
      </c>
      <c r="U1085" s="254">
        <v>0</v>
      </c>
      <c r="V1085" s="254">
        <v>0</v>
      </c>
      <c r="W1085" s="254">
        <v>0</v>
      </c>
      <c r="X1085" s="254" t="s">
        <v>360</v>
      </c>
      <c r="Y1085" s="272"/>
      <c r="Z1085" s="256"/>
    </row>
    <row r="1086" spans="1:26" x14ac:dyDescent="0.25">
      <c r="A1086" s="244">
        <v>76555400</v>
      </c>
      <c r="B1086" s="258">
        <v>4</v>
      </c>
      <c r="C1086" s="259" t="s">
        <v>114</v>
      </c>
      <c r="D1086" s="259" t="s">
        <v>87</v>
      </c>
      <c r="E1086" s="273">
        <v>599</v>
      </c>
      <c r="F1086" s="274">
        <v>40541</v>
      </c>
      <c r="G1086" s="275" t="s">
        <v>28</v>
      </c>
      <c r="H1086" s="276">
        <v>6500</v>
      </c>
      <c r="I1086" s="277" t="s">
        <v>91</v>
      </c>
      <c r="J1086" s="278">
        <v>3.95</v>
      </c>
      <c r="K1086" s="279" t="s">
        <v>48</v>
      </c>
      <c r="L1086" s="252" t="s">
        <v>37</v>
      </c>
      <c r="M1086" s="280" t="s">
        <v>274</v>
      </c>
      <c r="N1086" s="278">
        <v>28</v>
      </c>
      <c r="O1086" s="281">
        <v>3000000</v>
      </c>
      <c r="P1086" s="281">
        <v>3000000</v>
      </c>
      <c r="Q1086" s="270">
        <v>73635690</v>
      </c>
      <c r="R1086" s="281">
        <v>588724</v>
      </c>
      <c r="S1086" s="281">
        <v>74224414</v>
      </c>
      <c r="T1086" s="271" t="s">
        <v>358</v>
      </c>
      <c r="U1086" s="254">
        <v>0</v>
      </c>
      <c r="V1086" s="254">
        <v>0</v>
      </c>
      <c r="W1086" s="254">
        <v>0</v>
      </c>
      <c r="X1086" s="254" t="s">
        <v>360</v>
      </c>
      <c r="Y1086" s="272"/>
      <c r="Z1086" s="256"/>
    </row>
    <row r="1087" spans="1:26" x14ac:dyDescent="0.25">
      <c r="A1087" s="244">
        <v>76555400</v>
      </c>
      <c r="B1087" s="258">
        <v>4</v>
      </c>
      <c r="C1087" s="259" t="s">
        <v>114</v>
      </c>
      <c r="D1087" s="259" t="s">
        <v>193</v>
      </c>
      <c r="E1087" s="273">
        <v>743</v>
      </c>
      <c r="F1087" s="274">
        <v>41310</v>
      </c>
      <c r="G1087" s="275" t="s">
        <v>28</v>
      </c>
      <c r="H1087" s="276">
        <v>20000</v>
      </c>
      <c r="I1087" s="277"/>
      <c r="J1087" s="278"/>
      <c r="K1087" s="279" t="s">
        <v>37</v>
      </c>
      <c r="L1087" s="252" t="s">
        <v>30</v>
      </c>
      <c r="M1087" s="280" t="s">
        <v>48</v>
      </c>
      <c r="N1087" s="278">
        <v>10</v>
      </c>
      <c r="O1087" s="281"/>
      <c r="P1087" s="281"/>
      <c r="Q1087" s="270">
        <v>0</v>
      </c>
      <c r="R1087" s="281"/>
      <c r="S1087" s="281"/>
      <c r="T1087" s="271">
        <v>0</v>
      </c>
      <c r="U1087" s="254">
        <v>0</v>
      </c>
      <c r="V1087" s="254">
        <v>0</v>
      </c>
      <c r="W1087" s="254">
        <v>0</v>
      </c>
      <c r="X1087" s="254">
        <v>0</v>
      </c>
      <c r="Y1087" s="272"/>
      <c r="Z1087" s="256"/>
    </row>
    <row r="1088" spans="1:26" x14ac:dyDescent="0.25">
      <c r="A1088" s="244">
        <v>76555400</v>
      </c>
      <c r="B1088" s="258">
        <v>4</v>
      </c>
      <c r="C1088" s="259" t="s">
        <v>114</v>
      </c>
      <c r="D1088" s="259" t="s">
        <v>78</v>
      </c>
      <c r="E1088" s="273">
        <v>743</v>
      </c>
      <c r="F1088" s="274">
        <v>41383</v>
      </c>
      <c r="G1088" s="275" t="s">
        <v>28</v>
      </c>
      <c r="H1088" s="276">
        <v>3100</v>
      </c>
      <c r="I1088" s="277" t="s">
        <v>92</v>
      </c>
      <c r="J1088" s="278">
        <v>3.7</v>
      </c>
      <c r="K1088" s="279" t="s">
        <v>48</v>
      </c>
      <c r="L1088" s="252"/>
      <c r="M1088" s="280"/>
      <c r="N1088" s="278">
        <v>5</v>
      </c>
      <c r="O1088" s="281"/>
      <c r="P1088" s="281"/>
      <c r="Q1088" s="270">
        <v>0</v>
      </c>
      <c r="R1088" s="281"/>
      <c r="S1088" s="281"/>
      <c r="T1088" s="271" t="s">
        <v>358</v>
      </c>
      <c r="U1088" s="254">
        <v>0</v>
      </c>
      <c r="V1088" s="254" t="s">
        <v>362</v>
      </c>
      <c r="W1088" s="254">
        <v>0</v>
      </c>
      <c r="X1088" s="254">
        <v>0</v>
      </c>
      <c r="Y1088" s="272"/>
      <c r="Z1088" s="256"/>
    </row>
    <row r="1089" spans="1:26" x14ac:dyDescent="0.25">
      <c r="A1089" s="244">
        <v>76555400</v>
      </c>
      <c r="B1089" s="258">
        <v>4</v>
      </c>
      <c r="C1089" s="259" t="s">
        <v>114</v>
      </c>
      <c r="D1089" s="259" t="s">
        <v>81</v>
      </c>
      <c r="E1089" s="273">
        <v>743</v>
      </c>
      <c r="F1089" s="274">
        <v>41838</v>
      </c>
      <c r="G1089" s="275" t="s">
        <v>28</v>
      </c>
      <c r="H1089" s="276">
        <v>2000</v>
      </c>
      <c r="I1089" s="277" t="s">
        <v>101</v>
      </c>
      <c r="J1089" s="278">
        <v>2.7</v>
      </c>
      <c r="K1089" s="279" t="s">
        <v>48</v>
      </c>
      <c r="L1089" s="252"/>
      <c r="M1089" s="280"/>
      <c r="N1089" s="278">
        <v>5</v>
      </c>
      <c r="O1089" s="281"/>
      <c r="P1089" s="281"/>
      <c r="Q1089" s="270">
        <v>0</v>
      </c>
      <c r="R1089" s="281"/>
      <c r="S1089" s="281"/>
      <c r="T1089" s="271" t="s">
        <v>358</v>
      </c>
      <c r="U1089" s="254">
        <v>0</v>
      </c>
      <c r="V1089" s="254" t="s">
        <v>362</v>
      </c>
      <c r="W1089" s="254">
        <v>0</v>
      </c>
      <c r="X1089" s="254">
        <v>0</v>
      </c>
      <c r="Y1089" s="272"/>
      <c r="Z1089" s="256"/>
    </row>
    <row r="1090" spans="1:26" x14ac:dyDescent="0.25">
      <c r="A1090" s="244">
        <v>76555400</v>
      </c>
      <c r="B1090" s="258">
        <v>4</v>
      </c>
      <c r="C1090" s="259" t="s">
        <v>114</v>
      </c>
      <c r="D1090" s="259" t="s">
        <v>81</v>
      </c>
      <c r="E1090" s="273">
        <v>743</v>
      </c>
      <c r="F1090" s="274">
        <v>41838</v>
      </c>
      <c r="G1090" s="275" t="s">
        <v>89</v>
      </c>
      <c r="H1090" s="276">
        <v>50000000</v>
      </c>
      <c r="I1090" s="277" t="s">
        <v>146</v>
      </c>
      <c r="J1090" s="278">
        <v>5.4</v>
      </c>
      <c r="K1090" s="279" t="s">
        <v>48</v>
      </c>
      <c r="L1090" s="252"/>
      <c r="M1090" s="280"/>
      <c r="N1090" s="278">
        <v>5</v>
      </c>
      <c r="O1090" s="281"/>
      <c r="P1090" s="281"/>
      <c r="Q1090" s="270">
        <v>0</v>
      </c>
      <c r="R1090" s="281"/>
      <c r="S1090" s="281"/>
      <c r="T1090" s="271">
        <v>0</v>
      </c>
      <c r="U1090" s="254">
        <v>0</v>
      </c>
      <c r="V1090" s="254" t="s">
        <v>362</v>
      </c>
      <c r="W1090" s="254">
        <v>0</v>
      </c>
      <c r="X1090" s="254">
        <v>0</v>
      </c>
      <c r="Y1090" s="272"/>
      <c r="Z1090" s="256"/>
    </row>
    <row r="1091" spans="1:26" x14ac:dyDescent="0.25">
      <c r="A1091" s="244">
        <v>76555400</v>
      </c>
      <c r="B1091" s="258">
        <v>4</v>
      </c>
      <c r="C1091" s="259" t="s">
        <v>114</v>
      </c>
      <c r="D1091" s="259" t="s">
        <v>193</v>
      </c>
      <c r="E1091" s="273">
        <v>744</v>
      </c>
      <c r="F1091" s="274">
        <v>41310</v>
      </c>
      <c r="G1091" s="275" t="s">
        <v>28</v>
      </c>
      <c r="H1091" s="276">
        <v>20000</v>
      </c>
      <c r="I1091" s="277"/>
      <c r="J1091" s="278"/>
      <c r="K1091" s="279" t="s">
        <v>37</v>
      </c>
      <c r="L1091" s="252" t="s">
        <v>30</v>
      </c>
      <c r="M1091" s="280" t="s">
        <v>48</v>
      </c>
      <c r="N1091" s="278">
        <v>30</v>
      </c>
      <c r="O1091" s="281"/>
      <c r="P1091" s="281"/>
      <c r="Q1091" s="270">
        <v>0</v>
      </c>
      <c r="R1091" s="281"/>
      <c r="S1091" s="281"/>
      <c r="T1091" s="271">
        <v>0</v>
      </c>
      <c r="U1091" s="254">
        <v>0</v>
      </c>
      <c r="V1091" s="254">
        <v>0</v>
      </c>
      <c r="W1091" s="254">
        <v>0</v>
      </c>
      <c r="X1091" s="254">
        <v>0</v>
      </c>
      <c r="Y1091" s="272"/>
      <c r="Z1091" s="256"/>
    </row>
    <row r="1092" spans="1:26" x14ac:dyDescent="0.25">
      <c r="A1092" s="244">
        <v>76555400</v>
      </c>
      <c r="B1092" s="258">
        <v>4</v>
      </c>
      <c r="C1092" s="259" t="s">
        <v>114</v>
      </c>
      <c r="D1092" s="259" t="s">
        <v>78</v>
      </c>
      <c r="E1092" s="273">
        <v>744</v>
      </c>
      <c r="F1092" s="274">
        <v>41383</v>
      </c>
      <c r="G1092" s="275" t="s">
        <v>28</v>
      </c>
      <c r="H1092" s="276">
        <v>3100</v>
      </c>
      <c r="I1092" s="277" t="s">
        <v>98</v>
      </c>
      <c r="J1092" s="278">
        <v>3.95</v>
      </c>
      <c r="K1092" s="279" t="s">
        <v>48</v>
      </c>
      <c r="L1092" s="252"/>
      <c r="M1092" s="280"/>
      <c r="N1092" s="278">
        <v>29</v>
      </c>
      <c r="O1092" s="281">
        <v>3100000</v>
      </c>
      <c r="P1092" s="281">
        <v>3100000</v>
      </c>
      <c r="Q1092" s="270">
        <v>76090213</v>
      </c>
      <c r="R1092" s="281">
        <v>1124454</v>
      </c>
      <c r="S1092" s="281">
        <v>77214667</v>
      </c>
      <c r="T1092" s="271" t="s">
        <v>358</v>
      </c>
      <c r="U1092" s="254">
        <v>0</v>
      </c>
      <c r="V1092" s="254">
        <v>0</v>
      </c>
      <c r="W1092" s="254">
        <v>0</v>
      </c>
      <c r="X1092" s="254">
        <v>0</v>
      </c>
      <c r="Y1092" s="272"/>
      <c r="Z1092" s="256"/>
    </row>
    <row r="1093" spans="1:26" x14ac:dyDescent="0.25">
      <c r="A1093" s="244">
        <v>76555400</v>
      </c>
      <c r="B1093" s="258">
        <v>4</v>
      </c>
      <c r="C1093" s="259" t="s">
        <v>114</v>
      </c>
      <c r="D1093" s="259" t="s">
        <v>78</v>
      </c>
      <c r="E1093" s="273">
        <v>744</v>
      </c>
      <c r="F1093" s="274">
        <v>41383</v>
      </c>
      <c r="G1093" s="275" t="s">
        <v>28</v>
      </c>
      <c r="H1093" s="276">
        <v>3100</v>
      </c>
      <c r="I1093" s="277" t="s">
        <v>97</v>
      </c>
      <c r="J1093" s="278">
        <v>3.95</v>
      </c>
      <c r="K1093" s="279" t="s">
        <v>48</v>
      </c>
      <c r="L1093" s="252"/>
      <c r="M1093" s="280"/>
      <c r="N1093" s="278">
        <v>25</v>
      </c>
      <c r="O1093" s="281"/>
      <c r="P1093" s="281"/>
      <c r="Q1093" s="270">
        <v>0</v>
      </c>
      <c r="R1093" s="281"/>
      <c r="S1093" s="281"/>
      <c r="T1093" s="271" t="s">
        <v>358</v>
      </c>
      <c r="U1093" s="254">
        <v>0</v>
      </c>
      <c r="V1093" s="254" t="s">
        <v>362</v>
      </c>
      <c r="W1093" s="254">
        <v>0</v>
      </c>
      <c r="X1093" s="254">
        <v>0</v>
      </c>
      <c r="Y1093" s="272"/>
      <c r="Z1093" s="256"/>
    </row>
    <row r="1094" spans="1:26" x14ac:dyDescent="0.25">
      <c r="A1094" s="244">
        <v>76555400</v>
      </c>
      <c r="B1094" s="258">
        <v>4</v>
      </c>
      <c r="C1094" s="259" t="s">
        <v>114</v>
      </c>
      <c r="D1094" s="259" t="s">
        <v>81</v>
      </c>
      <c r="E1094" s="273">
        <v>744</v>
      </c>
      <c r="F1094" s="274">
        <v>41838</v>
      </c>
      <c r="G1094" s="275" t="s">
        <v>28</v>
      </c>
      <c r="H1094" s="276">
        <v>6000</v>
      </c>
      <c r="I1094" s="277" t="s">
        <v>111</v>
      </c>
      <c r="J1094" s="278">
        <v>3.8</v>
      </c>
      <c r="K1094" s="279" t="s">
        <v>48</v>
      </c>
      <c r="L1094" s="252"/>
      <c r="M1094" s="280"/>
      <c r="N1094" s="278">
        <v>27</v>
      </c>
      <c r="O1094" s="281"/>
      <c r="P1094" s="281"/>
      <c r="Q1094" s="270">
        <v>0</v>
      </c>
      <c r="R1094" s="281"/>
      <c r="S1094" s="281"/>
      <c r="T1094" s="271" t="s">
        <v>358</v>
      </c>
      <c r="U1094" s="254">
        <v>0</v>
      </c>
      <c r="V1094" s="254" t="s">
        <v>362</v>
      </c>
      <c r="W1094" s="254">
        <v>0</v>
      </c>
      <c r="X1094" s="254">
        <v>0</v>
      </c>
      <c r="Y1094" s="272"/>
      <c r="Z1094" s="256"/>
    </row>
    <row r="1095" spans="1:26" x14ac:dyDescent="0.25">
      <c r="A1095" s="244">
        <v>76555400</v>
      </c>
      <c r="B1095" s="258">
        <v>4</v>
      </c>
      <c r="C1095" s="259" t="s">
        <v>114</v>
      </c>
      <c r="D1095" s="259" t="s">
        <v>81</v>
      </c>
      <c r="E1095" s="273">
        <v>744</v>
      </c>
      <c r="F1095" s="274">
        <v>41838</v>
      </c>
      <c r="G1095" s="275" t="s">
        <v>28</v>
      </c>
      <c r="H1095" s="276">
        <v>6000</v>
      </c>
      <c r="I1095" s="277" t="s">
        <v>107</v>
      </c>
      <c r="J1095" s="278">
        <v>3.8</v>
      </c>
      <c r="K1095" s="279" t="s">
        <v>48</v>
      </c>
      <c r="L1095" s="252"/>
      <c r="M1095" s="280"/>
      <c r="N1095" s="278">
        <v>21</v>
      </c>
      <c r="O1095" s="281"/>
      <c r="P1095" s="281"/>
      <c r="Q1095" s="270">
        <v>0</v>
      </c>
      <c r="R1095" s="281"/>
      <c r="S1095" s="281"/>
      <c r="T1095" s="271" t="s">
        <v>358</v>
      </c>
      <c r="U1095" s="254">
        <v>0</v>
      </c>
      <c r="V1095" s="254" t="s">
        <v>362</v>
      </c>
      <c r="W1095" s="254">
        <v>0</v>
      </c>
      <c r="X1095" s="254">
        <v>0</v>
      </c>
      <c r="Y1095" s="272"/>
      <c r="Z1095" s="256"/>
    </row>
    <row r="1096" spans="1:26" x14ac:dyDescent="0.25">
      <c r="A1096" s="244">
        <v>96719210</v>
      </c>
      <c r="B1096" s="282">
        <v>4</v>
      </c>
      <c r="C1096" s="259" t="s">
        <v>134</v>
      </c>
      <c r="D1096" s="259" t="s">
        <v>193</v>
      </c>
      <c r="E1096" s="273">
        <v>353</v>
      </c>
      <c r="F1096" s="274">
        <v>37925</v>
      </c>
      <c r="G1096" s="275" t="s">
        <v>28</v>
      </c>
      <c r="H1096" s="276">
        <v>2500</v>
      </c>
      <c r="I1096" s="277"/>
      <c r="J1096" s="278"/>
      <c r="K1096" s="279" t="s">
        <v>274</v>
      </c>
      <c r="L1096" s="252" t="s">
        <v>274</v>
      </c>
      <c r="M1096" s="280" t="s">
        <v>274</v>
      </c>
      <c r="N1096" s="278">
        <v>10</v>
      </c>
      <c r="O1096" s="281"/>
      <c r="P1096" s="281"/>
      <c r="Q1096" s="270">
        <v>0</v>
      </c>
      <c r="R1096" s="281"/>
      <c r="S1096" s="281"/>
      <c r="T1096" s="271">
        <v>0</v>
      </c>
      <c r="U1096" s="254">
        <v>0</v>
      </c>
      <c r="V1096" s="254">
        <v>0</v>
      </c>
      <c r="W1096" s="254">
        <v>0</v>
      </c>
      <c r="X1096" s="254" t="s">
        <v>360</v>
      </c>
      <c r="Y1096" s="272"/>
      <c r="Z1096" s="256"/>
    </row>
    <row r="1097" spans="1:26" x14ac:dyDescent="0.25">
      <c r="A1097" s="244">
        <v>96719210</v>
      </c>
      <c r="B1097" s="282">
        <v>4</v>
      </c>
      <c r="C1097" s="259" t="s">
        <v>134</v>
      </c>
      <c r="D1097" s="259" t="s">
        <v>78</v>
      </c>
      <c r="E1097" s="273">
        <v>353</v>
      </c>
      <c r="F1097" s="274">
        <v>37925</v>
      </c>
      <c r="G1097" s="275" t="s">
        <v>28</v>
      </c>
      <c r="H1097" s="276">
        <v>2500</v>
      </c>
      <c r="I1097" s="277" t="s">
        <v>35</v>
      </c>
      <c r="J1097" s="278">
        <v>4.5</v>
      </c>
      <c r="K1097" s="279" t="s">
        <v>48</v>
      </c>
      <c r="L1097" s="252" t="s">
        <v>30</v>
      </c>
      <c r="M1097" s="280" t="s">
        <v>274</v>
      </c>
      <c r="N1097" s="278">
        <v>7</v>
      </c>
      <c r="O1097" s="281"/>
      <c r="P1097" s="281"/>
      <c r="Q1097" s="270">
        <v>0</v>
      </c>
      <c r="R1097" s="281"/>
      <c r="S1097" s="281"/>
      <c r="T1097" s="271" t="s">
        <v>358</v>
      </c>
      <c r="U1097" s="254">
        <v>0</v>
      </c>
      <c r="V1097" s="254" t="s">
        <v>362</v>
      </c>
      <c r="W1097" s="254">
        <v>0</v>
      </c>
      <c r="X1097" s="254" t="s">
        <v>360</v>
      </c>
      <c r="Y1097" s="272"/>
      <c r="Z1097" s="256"/>
    </row>
    <row r="1098" spans="1:26" x14ac:dyDescent="0.25">
      <c r="A1098" s="244">
        <v>96719210</v>
      </c>
      <c r="B1098" s="258">
        <v>4</v>
      </c>
      <c r="C1098" s="259" t="s">
        <v>134</v>
      </c>
      <c r="D1098" s="259" t="s">
        <v>193</v>
      </c>
      <c r="E1098" s="273">
        <v>465</v>
      </c>
      <c r="F1098" s="274">
        <v>38881</v>
      </c>
      <c r="G1098" s="275" t="s">
        <v>28</v>
      </c>
      <c r="H1098" s="276">
        <v>3000</v>
      </c>
      <c r="I1098" s="277"/>
      <c r="J1098" s="278"/>
      <c r="K1098" s="279" t="s">
        <v>48</v>
      </c>
      <c r="L1098" s="252" t="s">
        <v>30</v>
      </c>
      <c r="M1098" s="280" t="s">
        <v>274</v>
      </c>
      <c r="N1098" s="278">
        <v>30</v>
      </c>
      <c r="O1098" s="281"/>
      <c r="P1098" s="281"/>
      <c r="Q1098" s="270">
        <v>0</v>
      </c>
      <c r="R1098" s="281"/>
      <c r="S1098" s="281"/>
      <c r="T1098" s="271">
        <v>0</v>
      </c>
      <c r="U1098" s="254">
        <v>0</v>
      </c>
      <c r="V1098" s="254">
        <v>0</v>
      </c>
      <c r="W1098" s="254">
        <v>0</v>
      </c>
      <c r="X1098" s="254">
        <v>0</v>
      </c>
      <c r="Y1098" s="272" t="s">
        <v>226</v>
      </c>
      <c r="Z1098" s="256"/>
    </row>
    <row r="1099" spans="1:26" x14ac:dyDescent="0.25">
      <c r="A1099" s="244">
        <v>96719210</v>
      </c>
      <c r="B1099" s="258">
        <v>4</v>
      </c>
      <c r="C1099" s="259" t="s">
        <v>134</v>
      </c>
      <c r="D1099" s="259" t="s">
        <v>78</v>
      </c>
      <c r="E1099" s="273">
        <v>465</v>
      </c>
      <c r="F1099" s="274">
        <v>38883</v>
      </c>
      <c r="G1099" s="275" t="s">
        <v>28</v>
      </c>
      <c r="H1099" s="276">
        <v>3000</v>
      </c>
      <c r="I1099" s="277" t="s">
        <v>44</v>
      </c>
      <c r="J1099" s="278">
        <v>4.5</v>
      </c>
      <c r="K1099" s="279" t="s">
        <v>48</v>
      </c>
      <c r="L1099" s="252" t="s">
        <v>274</v>
      </c>
      <c r="M1099" s="280" t="s">
        <v>274</v>
      </c>
      <c r="N1099" s="278">
        <v>21</v>
      </c>
      <c r="O1099" s="281">
        <v>2000000</v>
      </c>
      <c r="P1099" s="281">
        <v>2000000</v>
      </c>
      <c r="Q1099" s="270">
        <v>49090460</v>
      </c>
      <c r="R1099" s="281">
        <v>540178</v>
      </c>
      <c r="S1099" s="281">
        <v>49630638</v>
      </c>
      <c r="T1099" s="271" t="s">
        <v>358</v>
      </c>
      <c r="U1099" s="254">
        <v>0</v>
      </c>
      <c r="V1099" s="254">
        <v>0</v>
      </c>
      <c r="W1099" s="254">
        <v>0</v>
      </c>
      <c r="X1099" s="254" t="s">
        <v>360</v>
      </c>
      <c r="Y1099" s="272" t="s">
        <v>226</v>
      </c>
      <c r="Z1099" s="256"/>
    </row>
    <row r="1100" spans="1:26" x14ac:dyDescent="0.25">
      <c r="A1100" s="244">
        <v>96719210</v>
      </c>
      <c r="B1100" s="258">
        <v>4</v>
      </c>
      <c r="C1100" s="259" t="s">
        <v>134</v>
      </c>
      <c r="D1100" s="259" t="s">
        <v>193</v>
      </c>
      <c r="E1100" s="273">
        <v>466</v>
      </c>
      <c r="F1100" s="274">
        <v>38881</v>
      </c>
      <c r="G1100" s="275" t="s">
        <v>28</v>
      </c>
      <c r="H1100" s="276">
        <v>3000</v>
      </c>
      <c r="I1100" s="277"/>
      <c r="J1100" s="278"/>
      <c r="K1100" s="279" t="s">
        <v>48</v>
      </c>
      <c r="L1100" s="252" t="s">
        <v>30</v>
      </c>
      <c r="M1100" s="280" t="s">
        <v>274</v>
      </c>
      <c r="N1100" s="278">
        <v>10</v>
      </c>
      <c r="O1100" s="281"/>
      <c r="P1100" s="281"/>
      <c r="Q1100" s="270">
        <v>0</v>
      </c>
      <c r="R1100" s="281"/>
      <c r="S1100" s="281"/>
      <c r="T1100" s="271">
        <v>0</v>
      </c>
      <c r="U1100" s="254">
        <v>0</v>
      </c>
      <c r="V1100" s="254">
        <v>0</v>
      </c>
      <c r="W1100" s="254">
        <v>0</v>
      </c>
      <c r="X1100" s="254">
        <v>0</v>
      </c>
      <c r="Y1100" s="272" t="s">
        <v>226</v>
      </c>
      <c r="Z1100" s="256"/>
    </row>
    <row r="1101" spans="1:26" x14ac:dyDescent="0.25">
      <c r="A1101" s="244">
        <v>96719210</v>
      </c>
      <c r="B1101" s="258">
        <v>4</v>
      </c>
      <c r="C1101" s="259" t="s">
        <v>134</v>
      </c>
      <c r="D1101" s="259" t="s">
        <v>78</v>
      </c>
      <c r="E1101" s="273">
        <v>466</v>
      </c>
      <c r="F1101" s="274">
        <v>38883</v>
      </c>
      <c r="G1101" s="275" t="s">
        <v>28</v>
      </c>
      <c r="H1101" s="276">
        <v>3000</v>
      </c>
      <c r="I1101" s="277" t="s">
        <v>56</v>
      </c>
      <c r="J1101" s="278">
        <v>3.75</v>
      </c>
      <c r="K1101" s="279" t="s">
        <v>48</v>
      </c>
      <c r="L1101" s="252" t="s">
        <v>274</v>
      </c>
      <c r="M1101" s="280" t="s">
        <v>274</v>
      </c>
      <c r="N1101" s="278">
        <v>5</v>
      </c>
      <c r="O1101" s="281">
        <v>1000000</v>
      </c>
      <c r="P1101" s="281"/>
      <c r="Q1101" s="270">
        <v>0</v>
      </c>
      <c r="R1101" s="281"/>
      <c r="S1101" s="281"/>
      <c r="T1101" s="271" t="s">
        <v>358</v>
      </c>
      <c r="U1101" s="254">
        <v>0</v>
      </c>
      <c r="V1101" s="254">
        <v>0</v>
      </c>
      <c r="W1101" s="254" t="s">
        <v>359</v>
      </c>
      <c r="X1101" s="254" t="s">
        <v>360</v>
      </c>
      <c r="Y1101" s="272" t="s">
        <v>226</v>
      </c>
      <c r="Z1101" s="256"/>
    </row>
    <row r="1102" spans="1:26" x14ac:dyDescent="0.25">
      <c r="A1102" s="244">
        <v>96719210</v>
      </c>
      <c r="B1102" s="258">
        <v>4</v>
      </c>
      <c r="C1102" s="259" t="s">
        <v>134</v>
      </c>
      <c r="D1102" s="259" t="s">
        <v>193</v>
      </c>
      <c r="E1102" s="273">
        <v>609</v>
      </c>
      <c r="F1102" s="274">
        <v>40060</v>
      </c>
      <c r="G1102" s="275" t="s">
        <v>28</v>
      </c>
      <c r="H1102" s="276">
        <v>3000</v>
      </c>
      <c r="I1102" s="277"/>
      <c r="J1102" s="278"/>
      <c r="K1102" s="279" t="s">
        <v>48</v>
      </c>
      <c r="L1102" s="252" t="s">
        <v>30</v>
      </c>
      <c r="M1102" s="280" t="s">
        <v>274</v>
      </c>
      <c r="N1102" s="278">
        <v>10</v>
      </c>
      <c r="O1102" s="281"/>
      <c r="P1102" s="281"/>
      <c r="Q1102" s="270">
        <v>0</v>
      </c>
      <c r="R1102" s="281"/>
      <c r="S1102" s="281"/>
      <c r="T1102" s="271">
        <v>0</v>
      </c>
      <c r="U1102" s="254">
        <v>0</v>
      </c>
      <c r="V1102" s="254">
        <v>0</v>
      </c>
      <c r="W1102" s="254">
        <v>0</v>
      </c>
      <c r="X1102" s="254">
        <v>0</v>
      </c>
      <c r="Y1102" s="272"/>
      <c r="Z1102" s="256"/>
    </row>
    <row r="1103" spans="1:26" x14ac:dyDescent="0.25">
      <c r="A1103" s="244">
        <v>96719210</v>
      </c>
      <c r="B1103" s="258">
        <v>4</v>
      </c>
      <c r="C1103" s="259" t="s">
        <v>134</v>
      </c>
      <c r="D1103" s="259" t="s">
        <v>78</v>
      </c>
      <c r="E1103" s="273">
        <v>609</v>
      </c>
      <c r="F1103" s="274">
        <v>40065</v>
      </c>
      <c r="G1103" s="275" t="s">
        <v>28</v>
      </c>
      <c r="H1103" s="276">
        <v>1000</v>
      </c>
      <c r="I1103" s="277" t="s">
        <v>56</v>
      </c>
      <c r="J1103" s="278">
        <v>3</v>
      </c>
      <c r="K1103" s="279" t="s">
        <v>48</v>
      </c>
      <c r="L1103" s="252" t="s">
        <v>30</v>
      </c>
      <c r="M1103" s="280" t="s">
        <v>274</v>
      </c>
      <c r="N1103" s="278">
        <v>7</v>
      </c>
      <c r="O1103" s="281"/>
      <c r="P1103" s="281"/>
      <c r="Q1103" s="270">
        <v>0</v>
      </c>
      <c r="R1103" s="281"/>
      <c r="S1103" s="281"/>
      <c r="T1103" s="271" t="s">
        <v>358</v>
      </c>
      <c r="U1103" s="254">
        <v>0</v>
      </c>
      <c r="V1103" s="254" t="s">
        <v>362</v>
      </c>
      <c r="W1103" s="254">
        <v>0</v>
      </c>
      <c r="X1103" s="254" t="s">
        <v>360</v>
      </c>
      <c r="Y1103" s="272"/>
      <c r="Z1103" s="256"/>
    </row>
    <row r="1104" spans="1:26" x14ac:dyDescent="0.25">
      <c r="A1104" s="244">
        <v>96719210</v>
      </c>
      <c r="B1104" s="258">
        <v>4</v>
      </c>
      <c r="C1104" s="259" t="s">
        <v>134</v>
      </c>
      <c r="D1104" s="259" t="s">
        <v>193</v>
      </c>
      <c r="E1104" s="273">
        <v>610</v>
      </c>
      <c r="F1104" s="274">
        <v>40060</v>
      </c>
      <c r="G1104" s="275" t="s">
        <v>28</v>
      </c>
      <c r="H1104" s="276">
        <v>5000</v>
      </c>
      <c r="I1104" s="277"/>
      <c r="J1104" s="278"/>
      <c r="K1104" s="279" t="s">
        <v>48</v>
      </c>
      <c r="L1104" s="252" t="s">
        <v>30</v>
      </c>
      <c r="M1104" s="280" t="s">
        <v>274</v>
      </c>
      <c r="N1104" s="278">
        <v>30</v>
      </c>
      <c r="O1104" s="281"/>
      <c r="P1104" s="281"/>
      <c r="Q1104" s="270">
        <v>0</v>
      </c>
      <c r="R1104" s="281"/>
      <c r="S1104" s="281"/>
      <c r="T1104" s="271">
        <v>0</v>
      </c>
      <c r="U1104" s="254">
        <v>0</v>
      </c>
      <c r="V1104" s="254">
        <v>0</v>
      </c>
      <c r="W1104" s="254">
        <v>0</v>
      </c>
      <c r="X1104" s="254">
        <v>0</v>
      </c>
      <c r="Y1104" s="272"/>
      <c r="Z1104" s="256"/>
    </row>
    <row r="1105" spans="1:26" x14ac:dyDescent="0.25">
      <c r="A1105" s="244">
        <v>96719210</v>
      </c>
      <c r="B1105" s="258">
        <v>4</v>
      </c>
      <c r="C1105" s="259" t="s">
        <v>134</v>
      </c>
      <c r="D1105" s="259" t="s">
        <v>78</v>
      </c>
      <c r="E1105" s="273">
        <v>610</v>
      </c>
      <c r="F1105" s="274">
        <v>40065</v>
      </c>
      <c r="G1105" s="275" t="s">
        <v>28</v>
      </c>
      <c r="H1105" s="276">
        <v>3500</v>
      </c>
      <c r="I1105" s="277" t="s">
        <v>44</v>
      </c>
      <c r="J1105" s="278">
        <v>4.3</v>
      </c>
      <c r="K1105" s="279" t="s">
        <v>48</v>
      </c>
      <c r="L1105" s="252" t="s">
        <v>30</v>
      </c>
      <c r="M1105" s="280" t="s">
        <v>274</v>
      </c>
      <c r="N1105" s="278">
        <v>21</v>
      </c>
      <c r="O1105" s="281">
        <v>3500000</v>
      </c>
      <c r="P1105" s="281">
        <v>3500000</v>
      </c>
      <c r="Q1105" s="270">
        <v>85908305</v>
      </c>
      <c r="R1105" s="281">
        <v>1736737</v>
      </c>
      <c r="S1105" s="281">
        <v>87645042</v>
      </c>
      <c r="T1105" s="271" t="s">
        <v>358</v>
      </c>
      <c r="U1105" s="254">
        <v>0</v>
      </c>
      <c r="V1105" s="254">
        <v>0</v>
      </c>
      <c r="W1105" s="254">
        <v>0</v>
      </c>
      <c r="X1105" s="254" t="s">
        <v>360</v>
      </c>
      <c r="Y1105" s="272"/>
      <c r="Z1105" s="256"/>
    </row>
    <row r="1106" spans="1:26" x14ac:dyDescent="0.25">
      <c r="A1106" s="244">
        <v>90227000</v>
      </c>
      <c r="B1106" s="282">
        <v>0</v>
      </c>
      <c r="C1106" s="259" t="s">
        <v>102</v>
      </c>
      <c r="D1106" s="259" t="s">
        <v>193</v>
      </c>
      <c r="E1106" s="273">
        <v>407</v>
      </c>
      <c r="F1106" s="274">
        <v>38421</v>
      </c>
      <c r="G1106" s="275" t="s">
        <v>28</v>
      </c>
      <c r="H1106" s="276">
        <v>2000</v>
      </c>
      <c r="I1106" s="277"/>
      <c r="J1106" s="278"/>
      <c r="K1106" s="279" t="s">
        <v>48</v>
      </c>
      <c r="L1106" s="252" t="s">
        <v>30</v>
      </c>
      <c r="M1106" s="280" t="s">
        <v>274</v>
      </c>
      <c r="N1106" s="278">
        <v>25</v>
      </c>
      <c r="O1106" s="281"/>
      <c r="P1106" s="281"/>
      <c r="Q1106" s="270">
        <v>0</v>
      </c>
      <c r="R1106" s="281"/>
      <c r="S1106" s="281"/>
      <c r="T1106" s="271">
        <v>0</v>
      </c>
      <c r="U1106" s="254">
        <v>0</v>
      </c>
      <c r="V1106" s="254">
        <v>0</v>
      </c>
      <c r="W1106" s="254">
        <v>0</v>
      </c>
      <c r="X1106" s="254">
        <v>0</v>
      </c>
      <c r="Y1106" s="272"/>
      <c r="Z1106" s="256"/>
    </row>
    <row r="1107" spans="1:26" x14ac:dyDescent="0.25">
      <c r="A1107" s="244">
        <v>90227000</v>
      </c>
      <c r="B1107" s="282">
        <v>0</v>
      </c>
      <c r="C1107" s="259" t="s">
        <v>102</v>
      </c>
      <c r="D1107" s="259" t="s">
        <v>78</v>
      </c>
      <c r="E1107" s="273">
        <v>407</v>
      </c>
      <c r="F1107" s="274">
        <v>38464</v>
      </c>
      <c r="G1107" s="275" t="s">
        <v>28</v>
      </c>
      <c r="H1107" s="276">
        <v>2000</v>
      </c>
      <c r="I1107" s="277" t="s">
        <v>56</v>
      </c>
      <c r="J1107" s="278">
        <v>3.9</v>
      </c>
      <c r="K1107" s="279" t="s">
        <v>48</v>
      </c>
      <c r="L1107" s="252" t="s">
        <v>30</v>
      </c>
      <c r="M1107" s="280" t="s">
        <v>274</v>
      </c>
      <c r="N1107" s="278">
        <v>21</v>
      </c>
      <c r="O1107" s="281">
        <v>2000000</v>
      </c>
      <c r="P1107" s="281"/>
      <c r="Q1107" s="270"/>
      <c r="R1107" s="281"/>
      <c r="S1107" s="281"/>
      <c r="T1107" s="271" t="s">
        <v>358</v>
      </c>
      <c r="U1107" s="254">
        <v>0</v>
      </c>
      <c r="V1107" s="254">
        <v>0</v>
      </c>
      <c r="W1107" s="254" t="s">
        <v>359</v>
      </c>
      <c r="X1107" s="254" t="s">
        <v>360</v>
      </c>
      <c r="Y1107" s="272"/>
      <c r="Z1107" s="256"/>
    </row>
    <row r="1108" spans="1:26" x14ac:dyDescent="0.25">
      <c r="A1108" s="289">
        <v>90227000</v>
      </c>
      <c r="B1108" s="290">
        <v>0</v>
      </c>
      <c r="C1108" s="259" t="s">
        <v>102</v>
      </c>
      <c r="D1108" s="259" t="s">
        <v>193</v>
      </c>
      <c r="E1108" s="273">
        <v>574</v>
      </c>
      <c r="F1108" s="274">
        <v>39895</v>
      </c>
      <c r="G1108" s="275" t="s">
        <v>28</v>
      </c>
      <c r="H1108" s="276">
        <v>2000</v>
      </c>
      <c r="I1108" s="277"/>
      <c r="J1108" s="278"/>
      <c r="K1108" s="279" t="s">
        <v>30</v>
      </c>
      <c r="L1108" s="252" t="s">
        <v>48</v>
      </c>
      <c r="M1108" s="280" t="s">
        <v>274</v>
      </c>
      <c r="N1108" s="278">
        <v>10</v>
      </c>
      <c r="O1108" s="281"/>
      <c r="P1108" s="281"/>
      <c r="Q1108" s="270">
        <v>0</v>
      </c>
      <c r="R1108" s="281"/>
      <c r="S1108" s="281"/>
      <c r="T1108" s="271">
        <v>0</v>
      </c>
      <c r="U1108" s="254">
        <v>0</v>
      </c>
      <c r="V1108" s="254">
        <v>0</v>
      </c>
      <c r="W1108" s="254">
        <v>0</v>
      </c>
      <c r="X1108" s="254">
        <v>0</v>
      </c>
      <c r="Y1108" s="272"/>
      <c r="Z1108" s="256"/>
    </row>
    <row r="1109" spans="1:26" x14ac:dyDescent="0.25">
      <c r="A1109" s="289">
        <v>90227000</v>
      </c>
      <c r="B1109" s="290">
        <v>0</v>
      </c>
      <c r="C1109" s="259" t="s">
        <v>102</v>
      </c>
      <c r="D1109" s="259" t="s">
        <v>78</v>
      </c>
      <c r="E1109" s="273">
        <v>574</v>
      </c>
      <c r="F1109" s="274">
        <v>39990</v>
      </c>
      <c r="G1109" s="275" t="s">
        <v>28</v>
      </c>
      <c r="H1109" s="276">
        <v>1500</v>
      </c>
      <c r="I1109" s="277" t="s">
        <v>44</v>
      </c>
      <c r="J1109" s="278">
        <v>3.6</v>
      </c>
      <c r="K1109" s="279" t="s">
        <v>48</v>
      </c>
      <c r="L1109" s="252" t="s">
        <v>274</v>
      </c>
      <c r="M1109" s="280" t="s">
        <v>274</v>
      </c>
      <c r="N1109" s="278">
        <v>6</v>
      </c>
      <c r="O1109" s="281"/>
      <c r="P1109" s="281"/>
      <c r="Q1109" s="270">
        <v>0</v>
      </c>
      <c r="R1109" s="281"/>
      <c r="S1109" s="281"/>
      <c r="T1109" s="271" t="s">
        <v>358</v>
      </c>
      <c r="U1109" s="254">
        <v>0</v>
      </c>
      <c r="V1109" s="254" t="s">
        <v>362</v>
      </c>
      <c r="W1109" s="254">
        <v>0</v>
      </c>
      <c r="X1109" s="254" t="s">
        <v>360</v>
      </c>
      <c r="Y1109" s="272"/>
      <c r="Z1109" s="256"/>
    </row>
    <row r="1110" spans="1:26" x14ac:dyDescent="0.25">
      <c r="A1110" s="289">
        <v>90227000</v>
      </c>
      <c r="B1110" s="290">
        <v>0</v>
      </c>
      <c r="C1110" s="259" t="s">
        <v>102</v>
      </c>
      <c r="D1110" s="259" t="s">
        <v>78</v>
      </c>
      <c r="E1110" s="273">
        <v>574</v>
      </c>
      <c r="F1110" s="274">
        <v>39990</v>
      </c>
      <c r="G1110" s="275" t="s">
        <v>89</v>
      </c>
      <c r="H1110" s="276">
        <v>31000000</v>
      </c>
      <c r="I1110" s="277" t="s">
        <v>40</v>
      </c>
      <c r="J1110" s="278">
        <v>6</v>
      </c>
      <c r="K1110" s="279" t="s">
        <v>48</v>
      </c>
      <c r="L1110" s="252" t="s">
        <v>274</v>
      </c>
      <c r="M1110" s="280" t="s">
        <v>274</v>
      </c>
      <c r="N1110" s="278">
        <v>6</v>
      </c>
      <c r="O1110" s="281"/>
      <c r="P1110" s="281"/>
      <c r="Q1110" s="270">
        <v>0</v>
      </c>
      <c r="R1110" s="281"/>
      <c r="S1110" s="281"/>
      <c r="T1110" s="271">
        <v>0</v>
      </c>
      <c r="U1110" s="254">
        <v>0</v>
      </c>
      <c r="V1110" s="254" t="s">
        <v>362</v>
      </c>
      <c r="W1110" s="254">
        <v>0</v>
      </c>
      <c r="X1110" s="254" t="s">
        <v>360</v>
      </c>
      <c r="Y1110" s="272"/>
      <c r="Z1110" s="256"/>
    </row>
    <row r="1111" spans="1:26" x14ac:dyDescent="0.25">
      <c r="A1111" s="289">
        <v>90227000</v>
      </c>
      <c r="B1111" s="290">
        <v>0</v>
      </c>
      <c r="C1111" s="259" t="s">
        <v>102</v>
      </c>
      <c r="D1111" s="259" t="s">
        <v>87</v>
      </c>
      <c r="E1111" s="273">
        <v>574</v>
      </c>
      <c r="F1111" s="274">
        <v>41207</v>
      </c>
      <c r="G1111" s="275" t="s">
        <v>28</v>
      </c>
      <c r="H1111" s="276">
        <v>1500</v>
      </c>
      <c r="I1111" s="277" t="s">
        <v>38</v>
      </c>
      <c r="J1111" s="278">
        <v>3.5</v>
      </c>
      <c r="K1111" s="279" t="s">
        <v>48</v>
      </c>
      <c r="L1111" s="252"/>
      <c r="M1111" s="280"/>
      <c r="N1111" s="278">
        <v>6</v>
      </c>
      <c r="O1111" s="281">
        <v>1500000</v>
      </c>
      <c r="P1111" s="281">
        <v>1500000</v>
      </c>
      <c r="Q1111" s="270">
        <v>36817845</v>
      </c>
      <c r="R1111" s="281">
        <v>399722</v>
      </c>
      <c r="S1111" s="281">
        <v>37217567</v>
      </c>
      <c r="T1111" s="271" t="s">
        <v>358</v>
      </c>
      <c r="U1111" s="254">
        <v>0</v>
      </c>
      <c r="V1111" s="254">
        <v>0</v>
      </c>
      <c r="W1111" s="254">
        <v>0</v>
      </c>
      <c r="X1111" s="254">
        <v>0</v>
      </c>
      <c r="Y1111" s="272"/>
      <c r="Z1111" s="256"/>
    </row>
    <row r="1112" spans="1:26" x14ac:dyDescent="0.25">
      <c r="A1112" s="289">
        <v>90227000</v>
      </c>
      <c r="B1112" s="290">
        <v>0</v>
      </c>
      <c r="C1112" s="259" t="s">
        <v>102</v>
      </c>
      <c r="D1112" s="259" t="s">
        <v>193</v>
      </c>
      <c r="E1112" s="273">
        <v>575</v>
      </c>
      <c r="F1112" s="274">
        <v>39895</v>
      </c>
      <c r="G1112" s="275" t="s">
        <v>28</v>
      </c>
      <c r="H1112" s="276">
        <v>2000</v>
      </c>
      <c r="I1112" s="277"/>
      <c r="J1112" s="278"/>
      <c r="K1112" s="279" t="s">
        <v>30</v>
      </c>
      <c r="L1112" s="252" t="s">
        <v>48</v>
      </c>
      <c r="M1112" s="280" t="s">
        <v>274</v>
      </c>
      <c r="N1112" s="278">
        <v>30</v>
      </c>
      <c r="O1112" s="281"/>
      <c r="P1112" s="281"/>
      <c r="Q1112" s="270">
        <v>0</v>
      </c>
      <c r="R1112" s="281"/>
      <c r="S1112" s="281"/>
      <c r="T1112" s="271">
        <v>0</v>
      </c>
      <c r="U1112" s="254">
        <v>0</v>
      </c>
      <c r="V1112" s="254">
        <v>0</v>
      </c>
      <c r="W1112" s="254">
        <v>0</v>
      </c>
      <c r="X1112" s="254">
        <v>0</v>
      </c>
      <c r="Y1112" s="272"/>
      <c r="Z1112" s="256"/>
    </row>
    <row r="1113" spans="1:26" x14ac:dyDescent="0.25">
      <c r="A1113" s="289">
        <v>90227000</v>
      </c>
      <c r="B1113" s="290">
        <v>0</v>
      </c>
      <c r="C1113" s="259" t="s">
        <v>102</v>
      </c>
      <c r="D1113" s="259" t="s">
        <v>78</v>
      </c>
      <c r="E1113" s="273">
        <v>575</v>
      </c>
      <c r="F1113" s="274">
        <v>41872</v>
      </c>
      <c r="G1113" s="275" t="s">
        <v>28</v>
      </c>
      <c r="H1113" s="276">
        <v>2000</v>
      </c>
      <c r="I1113" s="277" t="s">
        <v>52</v>
      </c>
      <c r="J1113" s="278">
        <v>3.3</v>
      </c>
      <c r="K1113" s="279" t="s">
        <v>48</v>
      </c>
      <c r="L1113" s="252"/>
      <c r="M1113" s="280"/>
      <c r="N1113" s="278">
        <v>24</v>
      </c>
      <c r="O1113" s="281">
        <v>1000000</v>
      </c>
      <c r="P1113" s="281">
        <v>1000000</v>
      </c>
      <c r="Q1113" s="270">
        <v>24545230</v>
      </c>
      <c r="R1113" s="281">
        <v>394960</v>
      </c>
      <c r="S1113" s="281">
        <v>24940190</v>
      </c>
      <c r="T1113" s="271" t="s">
        <v>358</v>
      </c>
      <c r="U1113" s="254">
        <v>0</v>
      </c>
      <c r="V1113" s="254">
        <v>0</v>
      </c>
      <c r="W1113" s="254">
        <v>0</v>
      </c>
      <c r="X1113" s="254">
        <v>0</v>
      </c>
      <c r="Y1113" s="272"/>
      <c r="Z1113" s="256"/>
    </row>
    <row r="1114" spans="1:26" x14ac:dyDescent="0.25">
      <c r="A1114" s="289">
        <v>90227000</v>
      </c>
      <c r="B1114" s="290">
        <v>0</v>
      </c>
      <c r="C1114" s="259" t="s">
        <v>102</v>
      </c>
      <c r="D1114" s="259" t="s">
        <v>78</v>
      </c>
      <c r="E1114" s="273">
        <v>575</v>
      </c>
      <c r="F1114" s="274">
        <v>41872</v>
      </c>
      <c r="G1114" s="275" t="s">
        <v>28</v>
      </c>
      <c r="H1114" s="276">
        <v>2000</v>
      </c>
      <c r="I1114" s="277" t="s">
        <v>45</v>
      </c>
      <c r="J1114" s="278">
        <v>2.5</v>
      </c>
      <c r="K1114" s="279" t="s">
        <v>48</v>
      </c>
      <c r="L1114" s="252"/>
      <c r="M1114" s="280"/>
      <c r="N1114" s="278">
        <v>6</v>
      </c>
      <c r="O1114" s="281">
        <v>1000000</v>
      </c>
      <c r="P1114" s="281">
        <v>1000000</v>
      </c>
      <c r="Q1114" s="270">
        <v>24545230</v>
      </c>
      <c r="R1114" s="281">
        <v>299808</v>
      </c>
      <c r="S1114" s="281">
        <v>24845038</v>
      </c>
      <c r="T1114" s="271" t="s">
        <v>358</v>
      </c>
      <c r="U1114" s="254">
        <v>0</v>
      </c>
      <c r="V1114" s="254">
        <v>0</v>
      </c>
      <c r="W1114" s="254">
        <v>0</v>
      </c>
      <c r="X1114" s="254">
        <v>0</v>
      </c>
      <c r="Y1114" s="272"/>
      <c r="Z1114" s="256"/>
    </row>
    <row r="1115" spans="1:26" x14ac:dyDescent="0.25">
      <c r="A1115" s="244">
        <v>91041000</v>
      </c>
      <c r="B1115" s="282">
        <v>8</v>
      </c>
      <c r="C1115" s="259" t="s">
        <v>206</v>
      </c>
      <c r="D1115" s="259" t="s">
        <v>193</v>
      </c>
      <c r="E1115" s="273">
        <v>415</v>
      </c>
      <c r="F1115" s="274">
        <v>38516</v>
      </c>
      <c r="G1115" s="275" t="s">
        <v>28</v>
      </c>
      <c r="H1115" s="276">
        <v>1500</v>
      </c>
      <c r="I1115" s="277"/>
      <c r="J1115" s="278"/>
      <c r="K1115" s="279" t="s">
        <v>48</v>
      </c>
      <c r="L1115" s="252" t="s">
        <v>30</v>
      </c>
      <c r="M1115" s="280" t="s">
        <v>274</v>
      </c>
      <c r="N1115" s="278">
        <v>25</v>
      </c>
      <c r="O1115" s="281"/>
      <c r="P1115" s="281"/>
      <c r="Q1115" s="270">
        <v>0</v>
      </c>
      <c r="R1115" s="281"/>
      <c r="S1115" s="281"/>
      <c r="T1115" s="271">
        <v>0</v>
      </c>
      <c r="U1115" s="254">
        <v>0</v>
      </c>
      <c r="V1115" s="254">
        <v>0</v>
      </c>
      <c r="W1115" s="254">
        <v>0</v>
      </c>
      <c r="X1115" s="254">
        <v>0</v>
      </c>
      <c r="Y1115" s="272"/>
      <c r="Z1115" s="256"/>
    </row>
    <row r="1116" spans="1:26" x14ac:dyDescent="0.25">
      <c r="A1116" s="244">
        <v>91041000</v>
      </c>
      <c r="B1116" s="282">
        <v>8</v>
      </c>
      <c r="C1116" s="259" t="s">
        <v>206</v>
      </c>
      <c r="D1116" s="259" t="s">
        <v>78</v>
      </c>
      <c r="E1116" s="273">
        <v>415</v>
      </c>
      <c r="F1116" s="274">
        <v>38532</v>
      </c>
      <c r="G1116" s="275" t="s">
        <v>28</v>
      </c>
      <c r="H1116" s="276">
        <v>1500</v>
      </c>
      <c r="I1116" s="277" t="s">
        <v>35</v>
      </c>
      <c r="J1116" s="278">
        <v>3.8</v>
      </c>
      <c r="K1116" s="279" t="s">
        <v>48</v>
      </c>
      <c r="L1116" s="252" t="s">
        <v>274</v>
      </c>
      <c r="M1116" s="280" t="s">
        <v>274</v>
      </c>
      <c r="N1116" s="278">
        <v>20</v>
      </c>
      <c r="O1116" s="281">
        <v>1500000</v>
      </c>
      <c r="P1116" s="281"/>
      <c r="Q1116" s="270">
        <v>0</v>
      </c>
      <c r="R1116" s="281"/>
      <c r="S1116" s="281"/>
      <c r="T1116" s="271" t="s">
        <v>358</v>
      </c>
      <c r="U1116" s="254">
        <v>0</v>
      </c>
      <c r="V1116" s="254">
        <v>0</v>
      </c>
      <c r="W1116" s="254" t="s">
        <v>359</v>
      </c>
      <c r="X1116" s="254" t="s">
        <v>360</v>
      </c>
      <c r="Y1116" s="272"/>
      <c r="Z1116" s="256"/>
    </row>
    <row r="1117" spans="1:26" x14ac:dyDescent="0.25">
      <c r="A1117" s="244">
        <v>96519000</v>
      </c>
      <c r="B1117" s="282">
        <v>7</v>
      </c>
      <c r="C1117" s="259" t="s">
        <v>112</v>
      </c>
      <c r="D1117" s="259" t="s">
        <v>212</v>
      </c>
      <c r="E1117" s="283">
        <v>162</v>
      </c>
      <c r="F1117" s="274">
        <v>33917</v>
      </c>
      <c r="G1117" s="275" t="s">
        <v>28</v>
      </c>
      <c r="H1117" s="276">
        <v>350</v>
      </c>
      <c r="I1117" s="287" t="s">
        <v>35</v>
      </c>
      <c r="J1117" s="278">
        <v>6.5</v>
      </c>
      <c r="K1117" s="279" t="s">
        <v>30</v>
      </c>
      <c r="L1117" s="252" t="s">
        <v>274</v>
      </c>
      <c r="M1117" s="280" t="s">
        <v>274</v>
      </c>
      <c r="N1117" s="285">
        <v>22</v>
      </c>
      <c r="O1117" s="281">
        <v>350000</v>
      </c>
      <c r="P1117" s="281"/>
      <c r="Q1117" s="270">
        <v>0</v>
      </c>
      <c r="R1117" s="281"/>
      <c r="S1117" s="281"/>
      <c r="T1117" s="271" t="s">
        <v>358</v>
      </c>
      <c r="U1117" s="254">
        <v>0</v>
      </c>
      <c r="V1117" s="254">
        <v>0</v>
      </c>
      <c r="W1117" s="254" t="s">
        <v>359</v>
      </c>
      <c r="X1117" s="254" t="s">
        <v>360</v>
      </c>
      <c r="Y1117" s="272" t="s">
        <v>225</v>
      </c>
      <c r="Z1117" s="256"/>
    </row>
    <row r="1118" spans="1:26" x14ac:dyDescent="0.25">
      <c r="A1118" s="244">
        <v>96519000</v>
      </c>
      <c r="B1118" s="282">
        <v>7</v>
      </c>
      <c r="C1118" s="259" t="s">
        <v>112</v>
      </c>
      <c r="D1118" s="259" t="s">
        <v>193</v>
      </c>
      <c r="E1118" s="273">
        <v>463</v>
      </c>
      <c r="F1118" s="274">
        <v>38825</v>
      </c>
      <c r="G1118" s="275" t="s">
        <v>28</v>
      </c>
      <c r="H1118" s="276">
        <v>4500</v>
      </c>
      <c r="I1118" s="277"/>
      <c r="J1118" s="278"/>
      <c r="K1118" s="279" t="s">
        <v>48</v>
      </c>
      <c r="L1118" s="252" t="s">
        <v>30</v>
      </c>
      <c r="M1118" s="280" t="s">
        <v>274</v>
      </c>
      <c r="N1118" s="278">
        <v>23</v>
      </c>
      <c r="O1118" s="281"/>
      <c r="P1118" s="281"/>
      <c r="Q1118" s="270">
        <v>0</v>
      </c>
      <c r="R1118" s="281"/>
      <c r="S1118" s="281"/>
      <c r="T1118" s="271">
        <v>0</v>
      </c>
      <c r="U1118" s="254">
        <v>0</v>
      </c>
      <c r="V1118" s="254">
        <v>0</v>
      </c>
      <c r="W1118" s="254">
        <v>0</v>
      </c>
      <c r="X1118" s="254">
        <v>0</v>
      </c>
      <c r="Y1118" s="272" t="s">
        <v>225</v>
      </c>
      <c r="Z1118" s="256"/>
    </row>
    <row r="1119" spans="1:26" x14ac:dyDescent="0.25">
      <c r="A1119" s="244">
        <v>96519000</v>
      </c>
      <c r="B1119" s="282">
        <v>7</v>
      </c>
      <c r="C1119" s="259" t="s">
        <v>112</v>
      </c>
      <c r="D1119" s="259" t="s">
        <v>78</v>
      </c>
      <c r="E1119" s="273">
        <v>463</v>
      </c>
      <c r="F1119" s="274">
        <v>38825</v>
      </c>
      <c r="G1119" s="275" t="s">
        <v>28</v>
      </c>
      <c r="H1119" s="276">
        <v>4500</v>
      </c>
      <c r="I1119" s="277" t="s">
        <v>55</v>
      </c>
      <c r="J1119" s="278">
        <v>4.2</v>
      </c>
      <c r="K1119" s="279" t="s">
        <v>48</v>
      </c>
      <c r="L1119" s="252" t="s">
        <v>30</v>
      </c>
      <c r="M1119" s="280" t="s">
        <v>274</v>
      </c>
      <c r="N1119" s="278">
        <v>22.5</v>
      </c>
      <c r="O1119" s="253">
        <v>4500000</v>
      </c>
      <c r="P1119" s="253"/>
      <c r="Q1119" s="270"/>
      <c r="R1119" s="253"/>
      <c r="S1119" s="306"/>
      <c r="T1119" s="254" t="s">
        <v>358</v>
      </c>
      <c r="U1119" s="254">
        <v>0</v>
      </c>
      <c r="V1119" s="254">
        <v>0</v>
      </c>
      <c r="W1119" s="254" t="s">
        <v>359</v>
      </c>
      <c r="X1119" s="254" t="s">
        <v>360</v>
      </c>
      <c r="Y1119" s="272"/>
      <c r="Z1119" s="256"/>
    </row>
    <row r="1120" spans="1:26" x14ac:dyDescent="0.25">
      <c r="A1120" s="244">
        <v>96439000</v>
      </c>
      <c r="B1120" s="282">
        <v>2</v>
      </c>
      <c r="C1120" s="259" t="s">
        <v>96</v>
      </c>
      <c r="D1120" s="259" t="s">
        <v>193</v>
      </c>
      <c r="E1120" s="273">
        <v>350</v>
      </c>
      <c r="F1120" s="274">
        <v>37908</v>
      </c>
      <c r="G1120" s="275" t="s">
        <v>28</v>
      </c>
      <c r="H1120" s="276">
        <v>2000</v>
      </c>
      <c r="I1120" s="277"/>
      <c r="J1120" s="278"/>
      <c r="K1120" s="279" t="s">
        <v>274</v>
      </c>
      <c r="L1120" s="252" t="s">
        <v>274</v>
      </c>
      <c r="M1120" s="280" t="s">
        <v>274</v>
      </c>
      <c r="N1120" s="278">
        <v>10</v>
      </c>
      <c r="O1120" s="281"/>
      <c r="P1120" s="281"/>
      <c r="Q1120" s="270">
        <v>0</v>
      </c>
      <c r="R1120" s="281"/>
      <c r="S1120" s="281"/>
      <c r="T1120" s="271">
        <v>0</v>
      </c>
      <c r="U1120" s="254">
        <v>0</v>
      </c>
      <c r="V1120" s="254">
        <v>0</v>
      </c>
      <c r="W1120" s="254">
        <v>0</v>
      </c>
      <c r="X1120" s="254" t="s">
        <v>360</v>
      </c>
      <c r="Y1120" s="272" t="s">
        <v>224</v>
      </c>
      <c r="Z1120" s="256"/>
    </row>
    <row r="1121" spans="1:26" x14ac:dyDescent="0.25">
      <c r="A1121" s="244">
        <v>96439000</v>
      </c>
      <c r="B1121" s="282">
        <v>2</v>
      </c>
      <c r="C1121" s="259" t="s">
        <v>96</v>
      </c>
      <c r="D1121" s="259" t="s">
        <v>78</v>
      </c>
      <c r="E1121" s="273">
        <v>350</v>
      </c>
      <c r="F1121" s="274">
        <v>37908</v>
      </c>
      <c r="G1121" s="275" t="s">
        <v>28</v>
      </c>
      <c r="H1121" s="276">
        <v>2000</v>
      </c>
      <c r="I1121" s="277" t="s">
        <v>56</v>
      </c>
      <c r="J1121" s="278">
        <v>4.5</v>
      </c>
      <c r="K1121" s="279" t="s">
        <v>48</v>
      </c>
      <c r="L1121" s="252" t="s">
        <v>274</v>
      </c>
      <c r="M1121" s="280" t="s">
        <v>274</v>
      </c>
      <c r="N1121" s="278">
        <v>6.5</v>
      </c>
      <c r="O1121" s="281">
        <v>2000000</v>
      </c>
      <c r="P1121" s="281"/>
      <c r="Q1121" s="270">
        <v>0</v>
      </c>
      <c r="R1121" s="281"/>
      <c r="S1121" s="281"/>
      <c r="T1121" s="271" t="s">
        <v>358</v>
      </c>
      <c r="U1121" s="254">
        <v>0</v>
      </c>
      <c r="V1121" s="254">
        <v>0</v>
      </c>
      <c r="W1121" s="254" t="s">
        <v>359</v>
      </c>
      <c r="X1121" s="254" t="s">
        <v>360</v>
      </c>
      <c r="Y1121" s="272" t="s">
        <v>224</v>
      </c>
      <c r="Z1121" s="256"/>
    </row>
    <row r="1122" spans="1:26" x14ac:dyDescent="0.25">
      <c r="A1122" s="244">
        <v>96439000</v>
      </c>
      <c r="B1122" s="282">
        <v>2</v>
      </c>
      <c r="C1122" s="259" t="s">
        <v>96</v>
      </c>
      <c r="D1122" s="259" t="s">
        <v>193</v>
      </c>
      <c r="E1122" s="273">
        <v>492</v>
      </c>
      <c r="F1122" s="274">
        <v>39132</v>
      </c>
      <c r="G1122" s="275" t="s">
        <v>28</v>
      </c>
      <c r="H1122" s="276">
        <v>6000</v>
      </c>
      <c r="I1122" s="277"/>
      <c r="J1122" s="278"/>
      <c r="K1122" s="279" t="s">
        <v>48</v>
      </c>
      <c r="L1122" s="252" t="s">
        <v>30</v>
      </c>
      <c r="M1122" s="280" t="s">
        <v>274</v>
      </c>
      <c r="N1122" s="278">
        <v>10</v>
      </c>
      <c r="O1122" s="281"/>
      <c r="P1122" s="281"/>
      <c r="Q1122" s="270">
        <v>0</v>
      </c>
      <c r="R1122" s="281"/>
      <c r="S1122" s="281"/>
      <c r="T1122" s="271">
        <v>0</v>
      </c>
      <c r="U1122" s="254">
        <v>0</v>
      </c>
      <c r="V1122" s="254">
        <v>0</v>
      </c>
      <c r="W1122" s="254">
        <v>0</v>
      </c>
      <c r="X1122" s="254">
        <v>0</v>
      </c>
      <c r="Y1122" s="272" t="s">
        <v>224</v>
      </c>
      <c r="Z1122" s="256"/>
    </row>
    <row r="1123" spans="1:26" x14ac:dyDescent="0.25">
      <c r="A1123" s="244">
        <v>96439000</v>
      </c>
      <c r="B1123" s="282">
        <v>2</v>
      </c>
      <c r="C1123" s="259" t="s">
        <v>96</v>
      </c>
      <c r="D1123" s="259" t="s">
        <v>78</v>
      </c>
      <c r="E1123" s="273">
        <v>492</v>
      </c>
      <c r="F1123" s="274">
        <v>39132</v>
      </c>
      <c r="G1123" s="275" t="s">
        <v>28</v>
      </c>
      <c r="H1123" s="276">
        <v>6000</v>
      </c>
      <c r="I1123" s="277" t="s">
        <v>40</v>
      </c>
      <c r="J1123" s="278">
        <v>2.6</v>
      </c>
      <c r="K1123" s="279" t="s">
        <v>48</v>
      </c>
      <c r="L1123" s="252" t="s">
        <v>30</v>
      </c>
      <c r="M1123" s="280" t="s">
        <v>274</v>
      </c>
      <c r="N1123" s="278">
        <v>5</v>
      </c>
      <c r="O1123" s="281">
        <v>6000000</v>
      </c>
      <c r="P1123" s="281"/>
      <c r="Q1123" s="270">
        <v>0</v>
      </c>
      <c r="R1123" s="281"/>
      <c r="S1123" s="281"/>
      <c r="T1123" s="271" t="s">
        <v>358</v>
      </c>
      <c r="U1123" s="254">
        <v>0</v>
      </c>
      <c r="V1123" s="254">
        <v>0</v>
      </c>
      <c r="W1123" s="254" t="s">
        <v>359</v>
      </c>
      <c r="X1123" s="254" t="s">
        <v>360</v>
      </c>
      <c r="Y1123" s="272" t="s">
        <v>224</v>
      </c>
      <c r="Z1123" s="256"/>
    </row>
    <row r="1124" spans="1:26" x14ac:dyDescent="0.25">
      <c r="A1124" s="244">
        <v>96439000</v>
      </c>
      <c r="B1124" s="258">
        <v>2</v>
      </c>
      <c r="C1124" s="259" t="s">
        <v>96</v>
      </c>
      <c r="D1124" s="259" t="s">
        <v>193</v>
      </c>
      <c r="E1124" s="273">
        <v>739</v>
      </c>
      <c r="F1124" s="274">
        <v>41240</v>
      </c>
      <c r="G1124" s="275" t="s">
        <v>28</v>
      </c>
      <c r="H1124" s="276">
        <v>12500</v>
      </c>
      <c r="I1124" s="277"/>
      <c r="J1124" s="278"/>
      <c r="K1124" s="279" t="s">
        <v>48</v>
      </c>
      <c r="L1124" s="252" t="s">
        <v>30</v>
      </c>
      <c r="M1124" s="280" t="s">
        <v>37</v>
      </c>
      <c r="N1124" s="278">
        <v>30</v>
      </c>
      <c r="O1124" s="281"/>
      <c r="P1124" s="281"/>
      <c r="Q1124" s="270">
        <v>0</v>
      </c>
      <c r="R1124" s="281"/>
      <c r="S1124" s="281"/>
      <c r="T1124" s="271">
        <v>0</v>
      </c>
      <c r="U1124" s="254">
        <v>0</v>
      </c>
      <c r="V1124" s="254" t="s">
        <v>362</v>
      </c>
      <c r="W1124" s="254">
        <v>0</v>
      </c>
      <c r="X1124" s="254">
        <v>0</v>
      </c>
      <c r="Y1124" s="272" t="s">
        <v>224</v>
      </c>
      <c r="Z1124" s="256"/>
    </row>
    <row r="1125" spans="1:26" x14ac:dyDescent="0.25">
      <c r="A1125" s="244">
        <v>84356800</v>
      </c>
      <c r="B1125" s="258">
        <v>9</v>
      </c>
      <c r="C1125" s="284" t="s">
        <v>249</v>
      </c>
      <c r="D1125" s="259" t="s">
        <v>193</v>
      </c>
      <c r="E1125" s="273">
        <v>546</v>
      </c>
      <c r="F1125" s="274">
        <v>39681</v>
      </c>
      <c r="G1125" s="275" t="s">
        <v>28</v>
      </c>
      <c r="H1125" s="276">
        <v>2000</v>
      </c>
      <c r="I1125" s="277"/>
      <c r="J1125" s="278"/>
      <c r="K1125" s="279" t="s">
        <v>48</v>
      </c>
      <c r="L1125" s="252" t="s">
        <v>274</v>
      </c>
      <c r="M1125" s="280" t="s">
        <v>274</v>
      </c>
      <c r="N1125" s="278">
        <v>10</v>
      </c>
      <c r="O1125" s="281"/>
      <c r="P1125" s="281"/>
      <c r="Q1125" s="270">
        <v>0</v>
      </c>
      <c r="R1125" s="281"/>
      <c r="S1125" s="281"/>
      <c r="T1125" s="271">
        <v>0</v>
      </c>
      <c r="U1125" s="254">
        <v>0</v>
      </c>
      <c r="V1125" s="254">
        <v>0</v>
      </c>
      <c r="W1125" s="254">
        <v>0</v>
      </c>
      <c r="X1125" s="254">
        <v>0</v>
      </c>
      <c r="Y1125" s="286"/>
      <c r="Z1125" s="256"/>
    </row>
    <row r="1126" spans="1:26" x14ac:dyDescent="0.25">
      <c r="A1126" s="244">
        <v>84356800</v>
      </c>
      <c r="B1126" s="258">
        <v>9</v>
      </c>
      <c r="C1126" s="284" t="s">
        <v>249</v>
      </c>
      <c r="D1126" s="259" t="s">
        <v>78</v>
      </c>
      <c r="E1126" s="273">
        <v>546</v>
      </c>
      <c r="F1126" s="274">
        <v>39689</v>
      </c>
      <c r="G1126" s="275" t="s">
        <v>28</v>
      </c>
      <c r="H1126" s="276">
        <v>2000</v>
      </c>
      <c r="I1126" s="277" t="s">
        <v>44</v>
      </c>
      <c r="J1126" s="278">
        <v>3.9</v>
      </c>
      <c r="K1126" s="279" t="s">
        <v>48</v>
      </c>
      <c r="L1126" s="252" t="s">
        <v>274</v>
      </c>
      <c r="M1126" s="280" t="s">
        <v>274</v>
      </c>
      <c r="N1126" s="278">
        <v>7</v>
      </c>
      <c r="O1126" s="281">
        <v>2000000</v>
      </c>
      <c r="P1126" s="281">
        <v>222220.79999999999</v>
      </c>
      <c r="Q1126" s="270">
        <v>5454461</v>
      </c>
      <c r="R1126" s="281">
        <v>51516</v>
      </c>
      <c r="S1126" s="281">
        <v>5505977</v>
      </c>
      <c r="T1126" s="271" t="s">
        <v>358</v>
      </c>
      <c r="U1126" s="254">
        <v>0</v>
      </c>
      <c r="V1126" s="254">
        <v>0</v>
      </c>
      <c r="W1126" s="254">
        <v>0</v>
      </c>
      <c r="X1126" s="254" t="s">
        <v>360</v>
      </c>
      <c r="Y1126" s="286" t="s">
        <v>221</v>
      </c>
      <c r="Z1126" s="256"/>
    </row>
    <row r="1127" spans="1:26" x14ac:dyDescent="0.25">
      <c r="A1127" s="244">
        <v>84356800</v>
      </c>
      <c r="B1127" s="258">
        <v>9</v>
      </c>
      <c r="C1127" s="284" t="s">
        <v>249</v>
      </c>
      <c r="D1127" s="259" t="s">
        <v>81</v>
      </c>
      <c r="E1127" s="273">
        <v>546</v>
      </c>
      <c r="F1127" s="274">
        <v>39689</v>
      </c>
      <c r="G1127" s="275" t="s">
        <v>28</v>
      </c>
      <c r="H1127" s="276">
        <v>2000</v>
      </c>
      <c r="I1127" s="277" t="s">
        <v>40</v>
      </c>
      <c r="J1127" s="278">
        <v>4.4000000000000004</v>
      </c>
      <c r="K1127" s="279" t="s">
        <v>48</v>
      </c>
      <c r="L1127" s="252" t="s">
        <v>274</v>
      </c>
      <c r="M1127" s="280" t="s">
        <v>274</v>
      </c>
      <c r="N1127" s="278">
        <v>10</v>
      </c>
      <c r="O1127" s="281"/>
      <c r="P1127" s="281"/>
      <c r="Q1127" s="270">
        <v>0</v>
      </c>
      <c r="R1127" s="281"/>
      <c r="S1127" s="281"/>
      <c r="T1127" s="271" t="s">
        <v>358</v>
      </c>
      <c r="U1127" s="254">
        <v>0</v>
      </c>
      <c r="V1127" s="254" t="s">
        <v>362</v>
      </c>
      <c r="W1127" s="254">
        <v>0</v>
      </c>
      <c r="X1127" s="254" t="s">
        <v>360</v>
      </c>
      <c r="Y1127" s="286" t="s">
        <v>221</v>
      </c>
      <c r="Z1127" s="256"/>
    </row>
    <row r="1128" spans="1:26" x14ac:dyDescent="0.25">
      <c r="A1128" s="244">
        <v>84356800</v>
      </c>
      <c r="B1128" s="258">
        <v>9</v>
      </c>
      <c r="C1128" s="284" t="s">
        <v>249</v>
      </c>
      <c r="D1128" s="259" t="s">
        <v>193</v>
      </c>
      <c r="E1128" s="273">
        <v>547</v>
      </c>
      <c r="F1128" s="274">
        <v>39681</v>
      </c>
      <c r="G1128" s="275" t="s">
        <v>28</v>
      </c>
      <c r="H1128" s="276">
        <v>2000</v>
      </c>
      <c r="I1128" s="277"/>
      <c r="J1128" s="278"/>
      <c r="K1128" s="279" t="s">
        <v>48</v>
      </c>
      <c r="L1128" s="252" t="s">
        <v>30</v>
      </c>
      <c r="M1128" s="280" t="s">
        <v>274</v>
      </c>
      <c r="N1128" s="278">
        <v>30</v>
      </c>
      <c r="O1128" s="281"/>
      <c r="P1128" s="281"/>
      <c r="Q1128" s="270">
        <v>0</v>
      </c>
      <c r="R1128" s="281"/>
      <c r="S1128" s="281"/>
      <c r="T1128" s="271">
        <v>0</v>
      </c>
      <c r="U1128" s="254">
        <v>0</v>
      </c>
      <c r="V1128" s="254">
        <v>0</v>
      </c>
      <c r="W1128" s="254">
        <v>0</v>
      </c>
      <c r="X1128" s="254">
        <v>0</v>
      </c>
      <c r="Y1128" s="286"/>
      <c r="Z1128" s="256"/>
    </row>
    <row r="1129" spans="1:26" x14ac:dyDescent="0.25">
      <c r="A1129" s="244">
        <v>84356800</v>
      </c>
      <c r="B1129" s="258">
        <v>9</v>
      </c>
      <c r="C1129" s="284" t="s">
        <v>249</v>
      </c>
      <c r="D1129" s="259" t="s">
        <v>78</v>
      </c>
      <c r="E1129" s="273">
        <v>547</v>
      </c>
      <c r="F1129" s="274">
        <v>39689</v>
      </c>
      <c r="G1129" s="275" t="s">
        <v>28</v>
      </c>
      <c r="H1129" s="276">
        <v>2000</v>
      </c>
      <c r="I1129" s="277" t="s">
        <v>38</v>
      </c>
      <c r="J1129" s="278">
        <v>4.7</v>
      </c>
      <c r="K1129" s="279" t="s">
        <v>48</v>
      </c>
      <c r="L1129" s="252" t="s">
        <v>274</v>
      </c>
      <c r="M1129" s="280" t="s">
        <v>274</v>
      </c>
      <c r="N1129" s="278">
        <v>20</v>
      </c>
      <c r="O1129" s="281"/>
      <c r="P1129" s="281"/>
      <c r="Q1129" s="270">
        <v>0</v>
      </c>
      <c r="R1129" s="281"/>
      <c r="S1129" s="281"/>
      <c r="T1129" s="271" t="s">
        <v>358</v>
      </c>
      <c r="U1129" s="254">
        <v>0</v>
      </c>
      <c r="V1129" s="254" t="s">
        <v>362</v>
      </c>
      <c r="W1129" s="254">
        <v>0</v>
      </c>
      <c r="X1129" s="254" t="s">
        <v>360</v>
      </c>
      <c r="Y1129" s="286" t="s">
        <v>221</v>
      </c>
      <c r="Z1129" s="256"/>
    </row>
    <row r="1130" spans="1:26" x14ac:dyDescent="0.25">
      <c r="A1130" s="244">
        <v>84356800</v>
      </c>
      <c r="B1130" s="258">
        <v>9</v>
      </c>
      <c r="C1130" s="284" t="s">
        <v>249</v>
      </c>
      <c r="D1130" s="259" t="s">
        <v>193</v>
      </c>
      <c r="E1130" s="273">
        <v>660</v>
      </c>
      <c r="F1130" s="274">
        <v>40668</v>
      </c>
      <c r="G1130" s="275" t="s">
        <v>28</v>
      </c>
      <c r="H1130" s="276">
        <v>3000</v>
      </c>
      <c r="I1130" s="277"/>
      <c r="J1130" s="278"/>
      <c r="K1130" s="279" t="s">
        <v>48</v>
      </c>
      <c r="L1130" s="252" t="s">
        <v>30</v>
      </c>
      <c r="M1130" s="280" t="s">
        <v>274</v>
      </c>
      <c r="N1130" s="278">
        <v>10</v>
      </c>
      <c r="O1130" s="281"/>
      <c r="P1130" s="281"/>
      <c r="Q1130" s="270">
        <v>0</v>
      </c>
      <c r="R1130" s="281"/>
      <c r="S1130" s="281"/>
      <c r="T1130" s="271">
        <v>0</v>
      </c>
      <c r="U1130" s="254">
        <v>0</v>
      </c>
      <c r="V1130" s="254">
        <v>0</v>
      </c>
      <c r="W1130" s="254">
        <v>0</v>
      </c>
      <c r="X1130" s="254">
        <v>0</v>
      </c>
      <c r="Y1130" s="286"/>
      <c r="Z1130" s="256"/>
    </row>
    <row r="1131" spans="1:26" x14ac:dyDescent="0.25">
      <c r="A1131" s="244">
        <v>84356800</v>
      </c>
      <c r="B1131" s="258">
        <v>9</v>
      </c>
      <c r="C1131" s="284" t="s">
        <v>249</v>
      </c>
      <c r="D1131" s="259" t="s">
        <v>78</v>
      </c>
      <c r="E1131" s="273">
        <v>660</v>
      </c>
      <c r="F1131" s="274">
        <v>40672</v>
      </c>
      <c r="G1131" s="275" t="s">
        <v>28</v>
      </c>
      <c r="H1131" s="276">
        <v>2000</v>
      </c>
      <c r="I1131" s="277" t="s">
        <v>39</v>
      </c>
      <c r="J1131" s="278">
        <v>3.4</v>
      </c>
      <c r="K1131" s="279" t="s">
        <v>48</v>
      </c>
      <c r="L1131" s="252" t="s">
        <v>274</v>
      </c>
      <c r="M1131" s="280" t="s">
        <v>274</v>
      </c>
      <c r="N1131" s="278">
        <v>5</v>
      </c>
      <c r="O1131" s="281">
        <v>1000000</v>
      </c>
      <c r="P1131" s="281">
        <v>1000000</v>
      </c>
      <c r="Q1131" s="270">
        <v>24545230</v>
      </c>
      <c r="R1131" s="281">
        <v>341030</v>
      </c>
      <c r="S1131" s="281">
        <v>24886260</v>
      </c>
      <c r="T1131" s="271" t="s">
        <v>358</v>
      </c>
      <c r="U1131" s="254">
        <v>0</v>
      </c>
      <c r="V1131" s="254">
        <v>0</v>
      </c>
      <c r="W1131" s="254">
        <v>0</v>
      </c>
      <c r="X1131" s="254" t="s">
        <v>360</v>
      </c>
      <c r="Y1131" s="286" t="s">
        <v>221</v>
      </c>
      <c r="Z1131" s="256"/>
    </row>
    <row r="1132" spans="1:26" x14ac:dyDescent="0.25">
      <c r="A1132" s="244">
        <v>84356800</v>
      </c>
      <c r="B1132" s="258">
        <v>9</v>
      </c>
      <c r="C1132" s="284" t="s">
        <v>249</v>
      </c>
      <c r="D1132" s="259" t="s">
        <v>78</v>
      </c>
      <c r="E1132" s="273">
        <v>660</v>
      </c>
      <c r="F1132" s="274">
        <v>40672</v>
      </c>
      <c r="G1132" s="275" t="s">
        <v>28</v>
      </c>
      <c r="H1132" s="276">
        <v>2000</v>
      </c>
      <c r="I1132" s="277" t="s">
        <v>42</v>
      </c>
      <c r="J1132" s="278">
        <v>3.8</v>
      </c>
      <c r="K1132" s="279" t="s">
        <v>48</v>
      </c>
      <c r="L1132" s="252" t="s">
        <v>274</v>
      </c>
      <c r="M1132" s="280" t="s">
        <v>274</v>
      </c>
      <c r="N1132" s="278">
        <v>10</v>
      </c>
      <c r="O1132" s="281"/>
      <c r="P1132" s="281"/>
      <c r="Q1132" s="270">
        <v>0</v>
      </c>
      <c r="R1132" s="281"/>
      <c r="S1132" s="281"/>
      <c r="T1132" s="271" t="s">
        <v>358</v>
      </c>
      <c r="U1132" s="254">
        <v>0</v>
      </c>
      <c r="V1132" s="254" t="s">
        <v>362</v>
      </c>
      <c r="W1132" s="254">
        <v>0</v>
      </c>
      <c r="X1132" s="254" t="s">
        <v>360</v>
      </c>
      <c r="Y1132" s="286" t="s">
        <v>221</v>
      </c>
      <c r="Z1132" s="256"/>
    </row>
    <row r="1133" spans="1:26" x14ac:dyDescent="0.25">
      <c r="A1133" s="244">
        <v>84356800</v>
      </c>
      <c r="B1133" s="258">
        <v>9</v>
      </c>
      <c r="C1133" s="284" t="s">
        <v>249</v>
      </c>
      <c r="D1133" s="259" t="s">
        <v>81</v>
      </c>
      <c r="E1133" s="273">
        <v>660</v>
      </c>
      <c r="F1133" s="274">
        <v>41213</v>
      </c>
      <c r="G1133" s="275" t="s">
        <v>28</v>
      </c>
      <c r="H1133" s="276">
        <v>1000</v>
      </c>
      <c r="I1133" s="277" t="s">
        <v>45</v>
      </c>
      <c r="J1133" s="278">
        <v>3.7</v>
      </c>
      <c r="K1133" s="279" t="s">
        <v>48</v>
      </c>
      <c r="L1133" s="252"/>
      <c r="M1133" s="280"/>
      <c r="N1133" s="278">
        <v>5</v>
      </c>
      <c r="O1133" s="281"/>
      <c r="P1133" s="281"/>
      <c r="Q1133" s="270">
        <v>0</v>
      </c>
      <c r="R1133" s="281"/>
      <c r="S1133" s="281"/>
      <c r="T1133" s="271" t="s">
        <v>358</v>
      </c>
      <c r="U1133" s="254">
        <v>0</v>
      </c>
      <c r="V1133" s="254" t="s">
        <v>362</v>
      </c>
      <c r="W1133" s="254">
        <v>0</v>
      </c>
      <c r="X1133" s="254">
        <v>0</v>
      </c>
      <c r="Y1133" s="286" t="s">
        <v>221</v>
      </c>
      <c r="Z1133" s="256"/>
    </row>
    <row r="1134" spans="1:26" x14ac:dyDescent="0.25">
      <c r="A1134" s="244">
        <v>84356800</v>
      </c>
      <c r="B1134" s="258">
        <v>9</v>
      </c>
      <c r="C1134" s="284" t="s">
        <v>249</v>
      </c>
      <c r="D1134" s="259" t="s">
        <v>193</v>
      </c>
      <c r="E1134" s="273">
        <v>661</v>
      </c>
      <c r="F1134" s="274">
        <v>40668</v>
      </c>
      <c r="G1134" s="275" t="s">
        <v>28</v>
      </c>
      <c r="H1134" s="276">
        <v>3000</v>
      </c>
      <c r="I1134" s="277"/>
      <c r="J1134" s="278"/>
      <c r="K1134" s="279" t="s">
        <v>48</v>
      </c>
      <c r="L1134" s="252" t="s">
        <v>30</v>
      </c>
      <c r="M1134" s="280" t="s">
        <v>274</v>
      </c>
      <c r="N1134" s="278">
        <v>30</v>
      </c>
      <c r="O1134" s="281"/>
      <c r="P1134" s="281"/>
      <c r="Q1134" s="270">
        <v>0</v>
      </c>
      <c r="R1134" s="281"/>
      <c r="S1134" s="281"/>
      <c r="T1134" s="271">
        <v>0</v>
      </c>
      <c r="U1134" s="254">
        <v>0</v>
      </c>
      <c r="V1134" s="254">
        <v>0</v>
      </c>
      <c r="W1134" s="254">
        <v>0</v>
      </c>
      <c r="X1134" s="254">
        <v>0</v>
      </c>
      <c r="Y1134" s="286"/>
      <c r="Z1134" s="256"/>
    </row>
    <row r="1135" spans="1:26" x14ac:dyDescent="0.25">
      <c r="A1135" s="244">
        <v>84356800</v>
      </c>
      <c r="B1135" s="258">
        <v>9</v>
      </c>
      <c r="C1135" s="284" t="s">
        <v>249</v>
      </c>
      <c r="D1135" s="259" t="s">
        <v>78</v>
      </c>
      <c r="E1135" s="273">
        <v>661</v>
      </c>
      <c r="F1135" s="274">
        <v>40672</v>
      </c>
      <c r="G1135" s="275" t="s">
        <v>28</v>
      </c>
      <c r="H1135" s="276">
        <v>2000</v>
      </c>
      <c r="I1135" s="277" t="s">
        <v>43</v>
      </c>
      <c r="J1135" s="278">
        <v>4.2</v>
      </c>
      <c r="K1135" s="279" t="s">
        <v>48</v>
      </c>
      <c r="L1135" s="252" t="s">
        <v>274</v>
      </c>
      <c r="M1135" s="280" t="s">
        <v>274</v>
      </c>
      <c r="N1135" s="278">
        <v>20</v>
      </c>
      <c r="O1135" s="281">
        <v>1000000</v>
      </c>
      <c r="P1135" s="281">
        <v>1000000</v>
      </c>
      <c r="Q1135" s="270">
        <v>24545230</v>
      </c>
      <c r="R1135" s="281">
        <v>420452</v>
      </c>
      <c r="S1135" s="281">
        <v>24965682</v>
      </c>
      <c r="T1135" s="271" t="s">
        <v>358</v>
      </c>
      <c r="U1135" s="254">
        <v>0</v>
      </c>
      <c r="V1135" s="254">
        <v>0</v>
      </c>
      <c r="W1135" s="254">
        <v>0</v>
      </c>
      <c r="X1135" s="254" t="s">
        <v>360</v>
      </c>
      <c r="Y1135" s="286" t="s">
        <v>221</v>
      </c>
      <c r="Z1135" s="256"/>
    </row>
    <row r="1136" spans="1:26" x14ac:dyDescent="0.25">
      <c r="A1136" s="307">
        <v>84356800</v>
      </c>
      <c r="B1136" s="308">
        <v>9</v>
      </c>
      <c r="C1136" s="284" t="s">
        <v>249</v>
      </c>
      <c r="D1136" s="259" t="s">
        <v>81</v>
      </c>
      <c r="E1136" s="273">
        <v>661</v>
      </c>
      <c r="F1136" s="274">
        <v>41213</v>
      </c>
      <c r="G1136" s="275" t="s">
        <v>28</v>
      </c>
      <c r="H1136" s="276">
        <v>1000</v>
      </c>
      <c r="I1136" s="277" t="s">
        <v>52</v>
      </c>
      <c r="J1136" s="278">
        <v>3.9</v>
      </c>
      <c r="K1136" s="279" t="s">
        <v>48</v>
      </c>
      <c r="L1136" s="252"/>
      <c r="M1136" s="280" t="s">
        <v>274</v>
      </c>
      <c r="N1136" s="278">
        <v>20</v>
      </c>
      <c r="O1136" s="281"/>
      <c r="P1136" s="281"/>
      <c r="Q1136" s="270">
        <v>0</v>
      </c>
      <c r="R1136" s="281"/>
      <c r="S1136" s="281"/>
      <c r="T1136" s="271" t="s">
        <v>358</v>
      </c>
      <c r="U1136" s="254">
        <v>0</v>
      </c>
      <c r="V1136" s="254" t="s">
        <v>362</v>
      </c>
      <c r="W1136" s="254">
        <v>0</v>
      </c>
      <c r="X1136" s="254">
        <v>0</v>
      </c>
      <c r="Y1136" s="286" t="s">
        <v>221</v>
      </c>
      <c r="Z1136" s="256"/>
    </row>
    <row r="1137" spans="1:26" x14ac:dyDescent="0.25">
      <c r="A1137" s="309">
        <v>84356800</v>
      </c>
      <c r="B1137" s="308">
        <v>9</v>
      </c>
      <c r="C1137" s="310" t="s">
        <v>249</v>
      </c>
      <c r="D1137" s="311" t="s">
        <v>81</v>
      </c>
      <c r="E1137" s="312">
        <v>661</v>
      </c>
      <c r="F1137" s="313">
        <v>41213</v>
      </c>
      <c r="G1137" s="314" t="s">
        <v>28</v>
      </c>
      <c r="H1137" s="315">
        <v>1000</v>
      </c>
      <c r="I1137" s="316" t="s">
        <v>70</v>
      </c>
      <c r="J1137" s="317">
        <v>4.2</v>
      </c>
      <c r="K1137" s="318" t="s">
        <v>48</v>
      </c>
      <c r="L1137" s="319"/>
      <c r="M1137" s="320" t="s">
        <v>274</v>
      </c>
      <c r="N1137" s="317">
        <v>20</v>
      </c>
      <c r="O1137" s="321">
        <v>1000000</v>
      </c>
      <c r="P1137" s="322">
        <v>1000000</v>
      </c>
      <c r="Q1137" s="323">
        <v>24545230</v>
      </c>
      <c r="R1137" s="322">
        <v>295942</v>
      </c>
      <c r="S1137" s="322">
        <v>24841172</v>
      </c>
      <c r="T1137" s="271" t="s">
        <v>358</v>
      </c>
      <c r="U1137" s="254">
        <v>0</v>
      </c>
      <c r="V1137" s="254">
        <v>0</v>
      </c>
      <c r="W1137" s="254">
        <v>0</v>
      </c>
      <c r="X1137" s="254">
        <v>0</v>
      </c>
      <c r="Y1137" s="286" t="s">
        <v>221</v>
      </c>
      <c r="Z1137" s="256"/>
    </row>
    <row r="1138" spans="1:26" ht="19.5" customHeight="1" x14ac:dyDescent="0.25">
      <c r="A1138" s="324"/>
      <c r="B1138" s="325"/>
      <c r="C1138" s="326" t="s">
        <v>162</v>
      </c>
      <c r="D1138" s="327"/>
      <c r="E1138" s="328"/>
      <c r="F1138" s="329"/>
      <c r="G1138" s="330"/>
      <c r="H1138" s="331"/>
      <c r="I1138" s="332"/>
      <c r="J1138" s="330"/>
      <c r="K1138" s="330"/>
      <c r="L1138" s="330"/>
      <c r="M1138" s="330"/>
      <c r="N1138" s="333"/>
      <c r="O1138" s="334"/>
      <c r="P1138" s="335"/>
      <c r="Q1138" s="336">
        <f t="shared" ref="Q1138:S1138" si="0">SUM(Q8:Q1137)</f>
        <v>18147482283</v>
      </c>
      <c r="R1138" s="336">
        <f t="shared" si="0"/>
        <v>241812082</v>
      </c>
      <c r="S1138" s="336">
        <f t="shared" si="0"/>
        <v>18389294365</v>
      </c>
      <c r="T1138" s="327"/>
      <c r="U1138" s="327"/>
      <c r="V1138" s="327"/>
      <c r="W1138" s="327"/>
      <c r="X1138" s="327"/>
      <c r="Y1138" s="337"/>
    </row>
    <row r="1139" spans="1:26" ht="31.5" customHeight="1" x14ac:dyDescent="0.25">
      <c r="A1139" s="246"/>
      <c r="B1139" s="245"/>
      <c r="C1139" s="443" t="s">
        <v>163</v>
      </c>
      <c r="D1139" s="443"/>
      <c r="E1139" s="443"/>
      <c r="F1139" s="443"/>
      <c r="G1139" s="443"/>
      <c r="H1139" s="443"/>
      <c r="I1139" s="443"/>
      <c r="J1139" s="443"/>
      <c r="K1139" s="443"/>
      <c r="L1139" s="443"/>
      <c r="M1139" s="443"/>
      <c r="N1139" s="443"/>
      <c r="O1139" s="443"/>
      <c r="P1139" s="443"/>
      <c r="Q1139" s="338">
        <v>0</v>
      </c>
      <c r="R1139" s="338">
        <v>0</v>
      </c>
      <c r="S1139" s="338">
        <v>0</v>
      </c>
      <c r="T1139" s="339"/>
      <c r="U1139" s="339"/>
      <c r="V1139" s="339"/>
      <c r="W1139" s="339"/>
      <c r="X1139" s="339"/>
      <c r="Y1139" s="340"/>
    </row>
    <row r="1140" spans="1:26" ht="28.5" customHeight="1" x14ac:dyDescent="0.25">
      <c r="A1140" s="232"/>
      <c r="B1140" s="341"/>
      <c r="C1140" s="342" t="s">
        <v>367</v>
      </c>
      <c r="D1140" s="342"/>
      <c r="E1140" s="342"/>
      <c r="F1140" s="343"/>
      <c r="G1140" s="343"/>
      <c r="H1140" s="343"/>
      <c r="I1140" s="343"/>
      <c r="J1140" s="344"/>
      <c r="K1140" s="344"/>
      <c r="L1140" s="344"/>
      <c r="M1140" s="344"/>
      <c r="N1140" s="340"/>
      <c r="O1140" s="345"/>
      <c r="P1140" s="345"/>
      <c r="Q1140" s="338"/>
      <c r="R1140" s="338"/>
      <c r="S1140" s="338"/>
      <c r="T1140" s="339"/>
      <c r="U1140" s="339"/>
      <c r="V1140" s="339"/>
      <c r="W1140" s="339"/>
      <c r="X1140" s="339"/>
      <c r="Y1140" s="346"/>
    </row>
    <row r="1141" spans="1:26" ht="27" customHeight="1" x14ac:dyDescent="0.25">
      <c r="A1141" s="232"/>
      <c r="B1141" s="341"/>
      <c r="C1141" s="342" t="s">
        <v>371</v>
      </c>
      <c r="D1141" s="342"/>
      <c r="E1141" s="342"/>
      <c r="F1141" s="343"/>
      <c r="G1141" s="343"/>
      <c r="H1141" s="343"/>
      <c r="I1141" s="343"/>
      <c r="J1141" s="344"/>
      <c r="K1141" s="344"/>
      <c r="L1141" s="344"/>
      <c r="M1141" s="344"/>
      <c r="N1141" s="340"/>
      <c r="O1141" s="345"/>
      <c r="P1141" s="345"/>
      <c r="Q1141" s="338"/>
      <c r="R1141" s="338"/>
      <c r="S1141" s="338"/>
      <c r="T1141" s="339"/>
      <c r="U1141" s="339"/>
      <c r="V1141" s="339"/>
      <c r="W1141" s="339"/>
      <c r="X1141" s="339"/>
      <c r="Y1141" s="346"/>
    </row>
    <row r="1142" spans="1:26" x14ac:dyDescent="0.25">
      <c r="A1142" s="232"/>
      <c r="B1142" s="341"/>
      <c r="C1142" s="342"/>
      <c r="D1142" s="342"/>
      <c r="E1142" s="342"/>
      <c r="F1142" s="343"/>
      <c r="G1142" s="343"/>
      <c r="H1142" s="343"/>
      <c r="I1142" s="343"/>
      <c r="J1142" s="344"/>
      <c r="K1142" s="344"/>
      <c r="L1142" s="344"/>
      <c r="M1142" s="344"/>
      <c r="N1142" s="340"/>
      <c r="O1142" s="345"/>
      <c r="P1142" s="345"/>
      <c r="Q1142" s="338"/>
      <c r="R1142" s="338"/>
      <c r="S1142" s="338"/>
      <c r="T1142" s="339"/>
      <c r="U1142" s="339"/>
      <c r="V1142" s="339"/>
      <c r="W1142" s="339"/>
      <c r="X1142" s="339"/>
      <c r="Y1142" s="346"/>
    </row>
    <row r="1143" spans="1:26" ht="31.5" customHeight="1" x14ac:dyDescent="0.25">
      <c r="A1143" s="232"/>
      <c r="B1143" s="341"/>
      <c r="C1143" s="342" t="s">
        <v>164</v>
      </c>
      <c r="D1143" s="342"/>
      <c r="E1143" s="342"/>
      <c r="F1143" s="343"/>
      <c r="G1143" s="343"/>
      <c r="H1143" s="343"/>
      <c r="I1143" s="343"/>
      <c r="J1143" s="344"/>
      <c r="K1143" s="344"/>
      <c r="L1143" s="344"/>
      <c r="M1143" s="344"/>
      <c r="N1143" s="340"/>
      <c r="O1143" s="345"/>
      <c r="P1143" s="345"/>
      <c r="Q1143" s="338"/>
      <c r="R1143" s="338"/>
      <c r="S1143" s="338"/>
      <c r="T1143" s="339"/>
      <c r="U1143" s="339"/>
      <c r="V1143" s="339"/>
      <c r="W1143" s="339"/>
      <c r="X1143" s="339"/>
      <c r="Y1143" s="346"/>
    </row>
    <row r="1144" spans="1:26" x14ac:dyDescent="0.25">
      <c r="A1144" s="232"/>
      <c r="B1144" s="341"/>
      <c r="C1144" s="343"/>
      <c r="D1144" s="343"/>
      <c r="E1144" s="343"/>
      <c r="F1144" s="343"/>
      <c r="G1144" s="343"/>
      <c r="H1144" s="343"/>
      <c r="I1144" s="343"/>
      <c r="J1144" s="344"/>
      <c r="K1144" s="344"/>
      <c r="L1144" s="344"/>
      <c r="M1144" s="344"/>
      <c r="N1144" s="340"/>
      <c r="O1144" s="345"/>
      <c r="P1144" s="345"/>
      <c r="Q1144" s="338">
        <v>0</v>
      </c>
      <c r="R1144" s="338">
        <v>0</v>
      </c>
      <c r="S1144" s="338">
        <v>0</v>
      </c>
      <c r="T1144" s="339"/>
      <c r="U1144" s="339"/>
      <c r="V1144" s="339"/>
      <c r="W1144" s="339"/>
      <c r="X1144" s="339"/>
      <c r="Y1144" s="346"/>
    </row>
    <row r="1145" spans="1:26" x14ac:dyDescent="0.25">
      <c r="A1145" s="232"/>
      <c r="B1145" s="341"/>
      <c r="C1145" s="444" t="s">
        <v>372</v>
      </c>
      <c r="D1145" s="444"/>
      <c r="E1145" s="444"/>
      <c r="F1145" s="347"/>
      <c r="G1145" s="232"/>
      <c r="H1145" s="348"/>
      <c r="I1145" s="232"/>
      <c r="J1145" s="349"/>
      <c r="K1145" s="350"/>
      <c r="L1145" s="350"/>
      <c r="M1145" s="350"/>
      <c r="N1145" s="340"/>
      <c r="O1145" s="345"/>
      <c r="P1145" s="345"/>
      <c r="Q1145" s="338">
        <v>0</v>
      </c>
      <c r="R1145" s="338">
        <v>0</v>
      </c>
      <c r="S1145" s="338">
        <v>0</v>
      </c>
      <c r="T1145" s="339"/>
      <c r="U1145" s="339"/>
      <c r="V1145" s="339"/>
      <c r="W1145" s="339"/>
      <c r="X1145" s="339"/>
      <c r="Y1145" s="351"/>
    </row>
    <row r="1146" spans="1:26" x14ac:dyDescent="0.25">
      <c r="A1146" s="232"/>
      <c r="B1146" s="341"/>
      <c r="C1146" s="352" t="s">
        <v>373</v>
      </c>
      <c r="D1146" s="352"/>
      <c r="E1146" s="352"/>
      <c r="F1146" s="347"/>
      <c r="G1146" s="232"/>
      <c r="H1146" s="348"/>
      <c r="I1146" s="232"/>
      <c r="J1146" s="232"/>
      <c r="K1146" s="232"/>
      <c r="L1146" s="232"/>
      <c r="M1146" s="232"/>
      <c r="N1146" s="232"/>
      <c r="O1146" s="345"/>
      <c r="P1146" s="345"/>
      <c r="Q1146" s="338">
        <v>0</v>
      </c>
      <c r="R1146" s="338">
        <v>0</v>
      </c>
      <c r="S1146" s="338">
        <v>0</v>
      </c>
      <c r="T1146" s="339"/>
      <c r="U1146" s="339"/>
      <c r="V1146" s="339"/>
      <c r="W1146" s="339"/>
      <c r="X1146" s="339"/>
      <c r="Y1146" s="351"/>
    </row>
    <row r="1147" spans="1:26" x14ac:dyDescent="0.25">
      <c r="A1147" s="232"/>
      <c r="B1147" s="341"/>
      <c r="C1147" s="352" t="s">
        <v>166</v>
      </c>
      <c r="D1147" s="352"/>
      <c r="E1147" s="352"/>
      <c r="F1147" s="347"/>
      <c r="G1147" s="232"/>
      <c r="H1147" s="348"/>
      <c r="I1147" s="232"/>
      <c r="J1147" s="232"/>
      <c r="K1147" s="232"/>
      <c r="L1147" s="232"/>
      <c r="M1147" s="232"/>
      <c r="N1147" s="232"/>
      <c r="O1147" s="345"/>
      <c r="P1147" s="345"/>
      <c r="Q1147" s="338">
        <v>0</v>
      </c>
      <c r="R1147" s="338">
        <v>0</v>
      </c>
      <c r="S1147" s="338">
        <v>0</v>
      </c>
      <c r="T1147" s="339"/>
      <c r="U1147" s="339"/>
      <c r="V1147" s="339"/>
      <c r="W1147" s="339"/>
      <c r="X1147" s="339"/>
      <c r="Y1147" s="351"/>
    </row>
    <row r="1148" spans="1:26" x14ac:dyDescent="0.25">
      <c r="A1148" s="232"/>
      <c r="B1148" s="341"/>
      <c r="C1148" s="352" t="s">
        <v>167</v>
      </c>
      <c r="D1148" s="352"/>
      <c r="E1148" s="352"/>
      <c r="F1148" s="347"/>
      <c r="G1148" s="232"/>
      <c r="H1148" s="348"/>
      <c r="I1148" s="232"/>
      <c r="J1148" s="232"/>
      <c r="K1148" s="232"/>
      <c r="L1148" s="232"/>
      <c r="M1148" s="232"/>
      <c r="N1148" s="232"/>
      <c r="O1148" s="345"/>
      <c r="P1148" s="345"/>
      <c r="Q1148" s="338">
        <v>0</v>
      </c>
      <c r="R1148" s="338">
        <v>0</v>
      </c>
      <c r="S1148" s="338">
        <v>0</v>
      </c>
      <c r="T1148" s="339"/>
      <c r="U1148" s="339"/>
      <c r="V1148" s="339"/>
      <c r="W1148" s="339"/>
      <c r="X1148" s="339"/>
      <c r="Y1148" s="351"/>
    </row>
    <row r="1149" spans="1:26" x14ac:dyDescent="0.25">
      <c r="A1149" s="232"/>
      <c r="B1149" s="341"/>
      <c r="C1149" s="352" t="s">
        <v>168</v>
      </c>
      <c r="D1149" s="352"/>
      <c r="E1149" s="352"/>
      <c r="F1149" s="347"/>
      <c r="G1149" s="232"/>
      <c r="H1149" s="348"/>
      <c r="I1149" s="232"/>
      <c r="J1149" s="232"/>
      <c r="K1149" s="232"/>
      <c r="L1149" s="232"/>
      <c r="M1149" s="232"/>
      <c r="N1149" s="353"/>
      <c r="O1149" s="345"/>
      <c r="P1149" s="345"/>
      <c r="Q1149" s="338">
        <v>0</v>
      </c>
      <c r="R1149" s="338">
        <v>0</v>
      </c>
      <c r="S1149" s="338">
        <v>0</v>
      </c>
      <c r="T1149" s="347"/>
      <c r="U1149" s="347"/>
      <c r="V1149" s="347"/>
      <c r="W1149" s="347"/>
      <c r="X1149" s="347"/>
      <c r="Y1149" s="351"/>
    </row>
    <row r="1150" spans="1:26" x14ac:dyDescent="0.25">
      <c r="A1150" s="232"/>
      <c r="B1150" s="341"/>
      <c r="C1150" s="352" t="s">
        <v>299</v>
      </c>
      <c r="D1150" s="352"/>
      <c r="E1150" s="352"/>
      <c r="F1150" s="347"/>
      <c r="G1150" s="232"/>
      <c r="H1150" s="348"/>
      <c r="I1150" s="232"/>
      <c r="J1150" s="232"/>
      <c r="K1150" s="232"/>
      <c r="L1150" s="232"/>
      <c r="M1150" s="232"/>
      <c r="N1150" s="232"/>
      <c r="O1150" s="345"/>
      <c r="P1150" s="345"/>
      <c r="Q1150" s="338">
        <v>0</v>
      </c>
      <c r="R1150" s="338">
        <v>0</v>
      </c>
      <c r="S1150" s="338">
        <v>0</v>
      </c>
      <c r="T1150" s="347"/>
      <c r="U1150" s="347"/>
      <c r="V1150" s="347"/>
      <c r="W1150" s="347"/>
      <c r="X1150" s="347"/>
      <c r="Y1150" s="351"/>
    </row>
    <row r="1151" spans="1:26" x14ac:dyDescent="0.25">
      <c r="A1151" s="232"/>
      <c r="B1151" s="341"/>
      <c r="C1151" s="352" t="s">
        <v>169</v>
      </c>
      <c r="D1151" s="352"/>
      <c r="E1151" s="352"/>
      <c r="F1151" s="347"/>
      <c r="G1151" s="232"/>
      <c r="H1151" s="348"/>
      <c r="I1151" s="232"/>
      <c r="J1151" s="232"/>
      <c r="K1151" s="232"/>
      <c r="L1151" s="232"/>
      <c r="M1151" s="232"/>
      <c r="N1151" s="232"/>
      <c r="O1151" s="345"/>
      <c r="P1151" s="345"/>
      <c r="Q1151" s="338">
        <v>0</v>
      </c>
      <c r="R1151" s="338">
        <v>0</v>
      </c>
      <c r="S1151" s="338">
        <v>0</v>
      </c>
      <c r="T1151" s="347"/>
      <c r="U1151" s="347"/>
      <c r="V1151" s="347"/>
      <c r="W1151" s="347"/>
      <c r="X1151" s="347"/>
      <c r="Y1151" s="351"/>
    </row>
    <row r="1152" spans="1:26" x14ac:dyDescent="0.25">
      <c r="B1152" s="341"/>
      <c r="C1152" s="352" t="s">
        <v>170</v>
      </c>
      <c r="D1152" s="352"/>
      <c r="E1152" s="352"/>
      <c r="F1152" s="347"/>
      <c r="G1152" s="232"/>
      <c r="H1152" s="348"/>
      <c r="I1152" s="232"/>
      <c r="J1152" s="232"/>
      <c r="K1152" s="232"/>
      <c r="L1152" s="232"/>
      <c r="M1152" s="232"/>
      <c r="N1152" s="232"/>
      <c r="O1152" s="345"/>
      <c r="P1152" s="345"/>
      <c r="Q1152" s="338">
        <v>0</v>
      </c>
      <c r="R1152" s="338">
        <v>0</v>
      </c>
      <c r="S1152" s="338">
        <v>0</v>
      </c>
      <c r="T1152" s="347"/>
      <c r="U1152" s="347"/>
      <c r="V1152" s="347"/>
      <c r="W1152" s="347"/>
      <c r="X1152" s="347"/>
      <c r="Y1152" s="351"/>
    </row>
    <row r="1153" spans="2:25" x14ac:dyDescent="0.25">
      <c r="B1153" s="341"/>
      <c r="C1153" s="352" t="s">
        <v>171</v>
      </c>
      <c r="D1153" s="352"/>
      <c r="E1153" s="352"/>
      <c r="F1153" s="347"/>
      <c r="G1153" s="232"/>
      <c r="H1153" s="348"/>
      <c r="I1153" s="232"/>
      <c r="J1153" s="232"/>
      <c r="K1153" s="232"/>
      <c r="L1153" s="232"/>
      <c r="M1153" s="232"/>
      <c r="N1153" s="232"/>
      <c r="O1153" s="345"/>
      <c r="P1153" s="345"/>
      <c r="Q1153" s="338">
        <v>0</v>
      </c>
      <c r="R1153" s="338">
        <v>0</v>
      </c>
      <c r="S1153" s="338">
        <v>0</v>
      </c>
      <c r="T1153" s="347"/>
      <c r="U1153" s="347"/>
      <c r="V1153" s="347"/>
      <c r="W1153" s="347"/>
      <c r="X1153" s="347"/>
      <c r="Y1153" s="351"/>
    </row>
    <row r="1154" spans="2:25" x14ac:dyDescent="0.25">
      <c r="B1154" s="341"/>
      <c r="C1154" s="352" t="s">
        <v>172</v>
      </c>
      <c r="D1154" s="352"/>
      <c r="E1154" s="352"/>
      <c r="F1154" s="347"/>
      <c r="G1154" s="232"/>
      <c r="H1154" s="348"/>
      <c r="I1154" s="232"/>
      <c r="J1154" s="232"/>
      <c r="K1154" s="232"/>
      <c r="L1154" s="232"/>
      <c r="M1154" s="232"/>
      <c r="N1154" s="232"/>
      <c r="O1154" s="345"/>
      <c r="P1154" s="345"/>
      <c r="Q1154" s="338">
        <v>0</v>
      </c>
      <c r="R1154" s="338">
        <v>0</v>
      </c>
      <c r="S1154" s="338">
        <v>0</v>
      </c>
      <c r="T1154" s="347"/>
      <c r="U1154" s="347"/>
      <c r="V1154" s="347"/>
      <c r="W1154" s="347"/>
      <c r="X1154" s="347"/>
      <c r="Y1154" s="351"/>
    </row>
    <row r="1155" spans="2:25" x14ac:dyDescent="0.25">
      <c r="B1155" s="341"/>
      <c r="C1155" s="354" t="s">
        <v>236</v>
      </c>
      <c r="D1155" s="354"/>
      <c r="E1155" s="354"/>
      <c r="F1155" s="347"/>
      <c r="G1155" s="232"/>
      <c r="H1155" s="348"/>
      <c r="I1155" s="232"/>
      <c r="J1155" s="232"/>
      <c r="K1155" s="232"/>
      <c r="L1155" s="232"/>
      <c r="M1155" s="232"/>
      <c r="N1155" s="232"/>
      <c r="O1155" s="345"/>
      <c r="P1155" s="345"/>
      <c r="Q1155" s="338">
        <v>0</v>
      </c>
      <c r="R1155" s="338">
        <v>0</v>
      </c>
      <c r="S1155" s="338">
        <v>0</v>
      </c>
      <c r="T1155" s="347"/>
      <c r="U1155" s="347"/>
      <c r="V1155" s="347"/>
      <c r="W1155" s="347"/>
      <c r="X1155" s="347"/>
      <c r="Y1155" s="351"/>
    </row>
    <row r="1156" spans="2:25" x14ac:dyDescent="0.25">
      <c r="B1156" s="341"/>
      <c r="C1156" s="352" t="s">
        <v>173</v>
      </c>
      <c r="D1156" s="352"/>
      <c r="E1156" s="352"/>
      <c r="F1156" s="347"/>
      <c r="G1156" s="232"/>
      <c r="H1156" s="348"/>
      <c r="I1156" s="232"/>
      <c r="J1156" s="232"/>
      <c r="K1156" s="232"/>
      <c r="L1156" s="232"/>
      <c r="M1156" s="232"/>
      <c r="N1156" s="232"/>
      <c r="O1156" s="345"/>
      <c r="P1156" s="345"/>
      <c r="Q1156" s="338">
        <v>0</v>
      </c>
      <c r="R1156" s="338">
        <v>0</v>
      </c>
      <c r="S1156" s="338">
        <v>0</v>
      </c>
      <c r="T1156" s="347"/>
      <c r="U1156" s="347"/>
      <c r="V1156" s="347"/>
      <c r="W1156" s="347"/>
      <c r="X1156" s="347"/>
      <c r="Y1156" s="351"/>
    </row>
    <row r="1157" spans="2:25" x14ac:dyDescent="0.25">
      <c r="B1157" s="341"/>
      <c r="C1157" s="352" t="s">
        <v>174</v>
      </c>
      <c r="D1157" s="352"/>
      <c r="E1157" s="352"/>
      <c r="F1157" s="347"/>
      <c r="G1157" s="232"/>
      <c r="H1157" s="348"/>
      <c r="I1157" s="232"/>
      <c r="J1157" s="232"/>
      <c r="K1157" s="232"/>
      <c r="L1157" s="232"/>
      <c r="M1157" s="232"/>
      <c r="N1157" s="232"/>
      <c r="O1157" s="345"/>
      <c r="P1157" s="345"/>
      <c r="Q1157" s="338">
        <v>0</v>
      </c>
      <c r="R1157" s="338">
        <v>0</v>
      </c>
      <c r="S1157" s="338">
        <v>0</v>
      </c>
      <c r="T1157" s="347"/>
      <c r="U1157" s="347"/>
      <c r="V1157" s="347"/>
      <c r="W1157" s="347"/>
      <c r="X1157" s="347"/>
      <c r="Y1157" s="351"/>
    </row>
    <row r="1158" spans="2:25" x14ac:dyDescent="0.25">
      <c r="B1158" s="341"/>
      <c r="C1158" s="354" t="s">
        <v>175</v>
      </c>
      <c r="D1158" s="354"/>
      <c r="E1158" s="354"/>
      <c r="F1158" s="347"/>
      <c r="G1158" s="232"/>
      <c r="H1158" s="348"/>
      <c r="I1158" s="232"/>
      <c r="J1158" s="232"/>
      <c r="K1158" s="232"/>
      <c r="L1158" s="232"/>
      <c r="M1158" s="232"/>
      <c r="N1158" s="232"/>
      <c r="O1158" s="345"/>
      <c r="P1158" s="345"/>
      <c r="Q1158" s="338"/>
      <c r="R1158" s="338">
        <v>0</v>
      </c>
      <c r="S1158" s="338">
        <v>0</v>
      </c>
      <c r="T1158" s="347"/>
      <c r="U1158" s="347"/>
      <c r="V1158" s="347"/>
      <c r="W1158" s="347"/>
      <c r="X1158" s="347"/>
      <c r="Y1158" s="351"/>
    </row>
    <row r="1159" spans="2:25" x14ac:dyDescent="0.25">
      <c r="B1159" s="341"/>
      <c r="C1159" s="354" t="s">
        <v>176</v>
      </c>
      <c r="D1159" s="354"/>
      <c r="E1159" s="354"/>
      <c r="F1159" s="347"/>
      <c r="G1159" s="232"/>
      <c r="H1159" s="348"/>
      <c r="I1159" s="232"/>
      <c r="J1159" s="232"/>
      <c r="K1159" s="232"/>
      <c r="L1159" s="232"/>
      <c r="M1159" s="232"/>
      <c r="N1159" s="232"/>
      <c r="O1159" s="345"/>
      <c r="P1159" s="345"/>
      <c r="Q1159" s="338"/>
      <c r="R1159" s="338">
        <v>0</v>
      </c>
      <c r="S1159" s="338">
        <v>0</v>
      </c>
      <c r="T1159" s="347"/>
      <c r="U1159" s="347"/>
      <c r="V1159" s="347"/>
      <c r="W1159" s="347"/>
      <c r="X1159" s="347"/>
      <c r="Y1159" s="351"/>
    </row>
    <row r="1160" spans="2:25" x14ac:dyDescent="0.25">
      <c r="B1160" s="341"/>
      <c r="C1160" s="352" t="s">
        <v>177</v>
      </c>
      <c r="D1160" s="352"/>
      <c r="E1160" s="352"/>
      <c r="F1160" s="347"/>
      <c r="G1160" s="232"/>
      <c r="H1160" s="348"/>
      <c r="I1160" s="232"/>
      <c r="J1160" s="232"/>
      <c r="K1160" s="232"/>
      <c r="L1160" s="232"/>
      <c r="M1160" s="232"/>
      <c r="N1160" s="232"/>
      <c r="O1160" s="345"/>
      <c r="P1160" s="345"/>
      <c r="Q1160" s="338"/>
      <c r="R1160" s="338">
        <v>0</v>
      </c>
      <c r="S1160" s="338">
        <v>0</v>
      </c>
      <c r="T1160" s="347"/>
      <c r="U1160" s="347"/>
      <c r="V1160" s="347"/>
      <c r="W1160" s="347"/>
      <c r="X1160" s="347"/>
      <c r="Y1160" s="351"/>
    </row>
    <row r="1161" spans="2:25" x14ac:dyDescent="0.25">
      <c r="B1161" s="341"/>
      <c r="C1161" s="352" t="s">
        <v>178</v>
      </c>
      <c r="D1161" s="352"/>
      <c r="E1161" s="352"/>
      <c r="F1161" s="347"/>
      <c r="G1161" s="232"/>
      <c r="H1161" s="348"/>
      <c r="I1161" s="232"/>
      <c r="J1161" s="232"/>
      <c r="K1161" s="232"/>
      <c r="L1161" s="232"/>
      <c r="M1161" s="232"/>
      <c r="N1161" s="232"/>
      <c r="O1161" s="345"/>
      <c r="P1161" s="345"/>
      <c r="Q1161" s="338"/>
      <c r="R1161" s="338">
        <v>0</v>
      </c>
      <c r="S1161" s="338">
        <v>0</v>
      </c>
      <c r="T1161" s="347"/>
      <c r="U1161" s="347"/>
      <c r="V1161" s="347"/>
      <c r="W1161" s="347"/>
      <c r="X1161" s="347"/>
      <c r="Y1161" s="351"/>
    </row>
    <row r="1162" spans="2:25" x14ac:dyDescent="0.25">
      <c r="B1162" s="341"/>
      <c r="C1162" s="354" t="s">
        <v>179</v>
      </c>
      <c r="D1162" s="354"/>
      <c r="E1162" s="354"/>
      <c r="F1162" s="347"/>
      <c r="G1162" s="232"/>
      <c r="H1162" s="348"/>
      <c r="I1162" s="232"/>
      <c r="J1162" s="232"/>
      <c r="K1162" s="232"/>
      <c r="L1162" s="232"/>
      <c r="M1162" s="232"/>
      <c r="N1162" s="232"/>
      <c r="O1162" s="345"/>
      <c r="P1162" s="345"/>
      <c r="Q1162" s="338"/>
      <c r="R1162" s="338">
        <v>0</v>
      </c>
      <c r="S1162" s="338">
        <v>0</v>
      </c>
      <c r="T1162" s="347"/>
      <c r="U1162" s="347"/>
      <c r="V1162" s="347"/>
      <c r="W1162" s="347"/>
      <c r="X1162" s="347"/>
      <c r="Y1162" s="351"/>
    </row>
    <row r="1163" spans="2:25" x14ac:dyDescent="0.25">
      <c r="B1163" s="341"/>
      <c r="C1163" s="354" t="s">
        <v>295</v>
      </c>
      <c r="D1163" s="354"/>
      <c r="E1163" s="354"/>
      <c r="F1163" s="347"/>
      <c r="G1163" s="232"/>
      <c r="H1163" s="348"/>
      <c r="I1163" s="232"/>
      <c r="J1163" s="232"/>
      <c r="K1163" s="232"/>
      <c r="L1163" s="232"/>
      <c r="M1163" s="232"/>
      <c r="N1163" s="232"/>
      <c r="O1163" s="345"/>
      <c r="P1163" s="345"/>
      <c r="Q1163" s="338"/>
      <c r="R1163" s="338">
        <v>0</v>
      </c>
      <c r="S1163" s="338">
        <v>0</v>
      </c>
      <c r="T1163" s="347"/>
      <c r="U1163" s="347"/>
      <c r="V1163" s="347"/>
      <c r="W1163" s="347"/>
      <c r="X1163" s="347"/>
      <c r="Y1163" s="351"/>
    </row>
    <row r="1164" spans="2:25" x14ac:dyDescent="0.25">
      <c r="B1164" s="341"/>
      <c r="C1164" s="354" t="s">
        <v>296</v>
      </c>
      <c r="D1164" s="354"/>
      <c r="E1164" s="354"/>
      <c r="F1164" s="347"/>
      <c r="G1164" s="232"/>
      <c r="H1164" s="348"/>
      <c r="I1164" s="232"/>
      <c r="J1164" s="232"/>
      <c r="K1164" s="232"/>
      <c r="L1164" s="232"/>
      <c r="M1164" s="232"/>
      <c r="N1164" s="232"/>
      <c r="O1164" s="345"/>
      <c r="P1164" s="345"/>
      <c r="Q1164" s="338"/>
      <c r="R1164" s="338">
        <v>0</v>
      </c>
      <c r="S1164" s="338">
        <v>0</v>
      </c>
      <c r="T1164" s="347"/>
      <c r="U1164" s="347"/>
      <c r="V1164" s="347"/>
      <c r="W1164" s="347"/>
      <c r="X1164" s="347"/>
      <c r="Y1164" s="351"/>
    </row>
    <row r="1165" spans="2:25" x14ac:dyDescent="0.25">
      <c r="B1165" s="341"/>
      <c r="C1165" s="354" t="s">
        <v>180</v>
      </c>
      <c r="D1165" s="354"/>
      <c r="E1165" s="354"/>
      <c r="F1165" s="347"/>
      <c r="G1165" s="232"/>
      <c r="H1165" s="348"/>
      <c r="I1165" s="232"/>
      <c r="J1165" s="232"/>
      <c r="K1165" s="232"/>
      <c r="L1165" s="232"/>
      <c r="M1165" s="232"/>
      <c r="N1165" s="232"/>
      <c r="O1165" s="345"/>
      <c r="P1165" s="345"/>
      <c r="Q1165" s="338">
        <v>0</v>
      </c>
      <c r="R1165" s="338">
        <v>0</v>
      </c>
      <c r="S1165" s="338">
        <v>0</v>
      </c>
      <c r="T1165" s="347"/>
      <c r="U1165" s="347"/>
      <c r="V1165" s="347"/>
      <c r="W1165" s="347"/>
      <c r="X1165" s="347"/>
      <c r="Y1165" s="351"/>
    </row>
    <row r="1166" spans="2:25" x14ac:dyDescent="0.25">
      <c r="B1166" s="341"/>
      <c r="C1166" s="354" t="s">
        <v>237</v>
      </c>
      <c r="D1166" s="354"/>
      <c r="E1166" s="354"/>
      <c r="F1166" s="347"/>
      <c r="G1166" s="232"/>
      <c r="H1166" s="348"/>
      <c r="I1166" s="232"/>
      <c r="J1166" s="232"/>
      <c r="K1166" s="232"/>
      <c r="L1166" s="232"/>
      <c r="M1166" s="232"/>
      <c r="N1166" s="232"/>
      <c r="O1166" s="345"/>
      <c r="P1166" s="345"/>
      <c r="Q1166" s="338">
        <v>0</v>
      </c>
      <c r="R1166" s="338"/>
      <c r="S1166" s="338"/>
      <c r="T1166" s="347"/>
      <c r="U1166" s="347"/>
      <c r="V1166" s="347"/>
      <c r="W1166" s="347"/>
      <c r="X1166" s="347"/>
      <c r="Y1166" s="351"/>
    </row>
    <row r="1167" spans="2:25" x14ac:dyDescent="0.25">
      <c r="B1167" s="341"/>
      <c r="C1167" s="352" t="s">
        <v>297</v>
      </c>
      <c r="D1167" s="352"/>
      <c r="E1167" s="352"/>
      <c r="F1167" s="347"/>
      <c r="G1167" s="232"/>
      <c r="H1167" s="348"/>
      <c r="I1167" s="232"/>
      <c r="J1167" s="232"/>
      <c r="K1167" s="232"/>
      <c r="L1167" s="232"/>
      <c r="M1167" s="232"/>
      <c r="N1167" s="232"/>
      <c r="O1167" s="345"/>
      <c r="P1167" s="345"/>
      <c r="Q1167" s="338">
        <v>0</v>
      </c>
      <c r="R1167" s="338"/>
      <c r="S1167" s="338"/>
      <c r="T1167" s="347"/>
      <c r="U1167" s="347"/>
      <c r="V1167" s="347"/>
      <c r="W1167" s="347"/>
      <c r="X1167" s="347"/>
      <c r="Y1167" s="351"/>
    </row>
    <row r="1168" spans="2:25" x14ac:dyDescent="0.25">
      <c r="B1168" s="341"/>
      <c r="C1168" s="352" t="s">
        <v>298</v>
      </c>
      <c r="D1168" s="352"/>
      <c r="E1168" s="352"/>
      <c r="F1168" s="347"/>
      <c r="G1168" s="232"/>
      <c r="H1168" s="348"/>
      <c r="I1168" s="232"/>
      <c r="J1168" s="232"/>
      <c r="K1168" s="232"/>
      <c r="L1168" s="232"/>
      <c r="M1168" s="232"/>
      <c r="N1168" s="232"/>
      <c r="O1168" s="345"/>
      <c r="P1168" s="345"/>
      <c r="Q1168" s="338">
        <v>0</v>
      </c>
      <c r="R1168" s="338"/>
      <c r="S1168" s="338"/>
      <c r="T1168" s="347"/>
      <c r="U1168" s="347"/>
      <c r="V1168" s="347"/>
      <c r="W1168" s="347"/>
      <c r="X1168" s="347"/>
      <c r="Y1168" s="351"/>
    </row>
    <row r="1169" spans="1:26" x14ac:dyDescent="0.25">
      <c r="B1169" s="341"/>
      <c r="C1169" s="352" t="s">
        <v>181</v>
      </c>
      <c r="D1169" s="352"/>
      <c r="E1169" s="352"/>
      <c r="F1169" s="347"/>
      <c r="G1169" s="232"/>
      <c r="H1169" s="348"/>
      <c r="I1169" s="232"/>
      <c r="J1169" s="232"/>
      <c r="K1169" s="232"/>
      <c r="L1169" s="232"/>
      <c r="M1169" s="232"/>
      <c r="N1169" s="232"/>
      <c r="O1169" s="345"/>
      <c r="P1169" s="345"/>
      <c r="Q1169" s="338">
        <v>0</v>
      </c>
      <c r="R1169" s="338"/>
      <c r="S1169" s="338"/>
      <c r="T1169" s="347"/>
      <c r="U1169" s="347"/>
      <c r="V1169" s="347"/>
      <c r="W1169" s="347"/>
      <c r="X1169" s="347"/>
      <c r="Y1169" s="351"/>
    </row>
    <row r="1170" spans="1:26" x14ac:dyDescent="0.25">
      <c r="B1170" s="341"/>
      <c r="C1170" s="354" t="s">
        <v>182</v>
      </c>
      <c r="D1170" s="354"/>
      <c r="E1170" s="354"/>
      <c r="F1170" s="347"/>
      <c r="G1170" s="232"/>
      <c r="H1170" s="348"/>
      <c r="I1170" s="232"/>
      <c r="J1170" s="232"/>
      <c r="K1170" s="232"/>
      <c r="L1170" s="232"/>
      <c r="M1170" s="232"/>
      <c r="N1170" s="232"/>
      <c r="O1170" s="345"/>
      <c r="P1170" s="345"/>
      <c r="Q1170" s="338"/>
      <c r="R1170" s="338"/>
      <c r="S1170" s="338"/>
      <c r="T1170" s="347"/>
      <c r="U1170" s="347"/>
      <c r="V1170" s="347"/>
      <c r="W1170" s="347"/>
      <c r="X1170" s="347"/>
      <c r="Y1170" s="351"/>
    </row>
    <row r="1171" spans="1:26" x14ac:dyDescent="0.25">
      <c r="B1171" s="341"/>
      <c r="C1171" s="354" t="s">
        <v>183</v>
      </c>
      <c r="D1171" s="354"/>
      <c r="E1171" s="354"/>
      <c r="F1171" s="347"/>
      <c r="G1171" s="232"/>
      <c r="H1171" s="348"/>
      <c r="I1171" s="232"/>
      <c r="J1171" s="232"/>
      <c r="K1171" s="232"/>
      <c r="L1171" s="232"/>
      <c r="M1171" s="232"/>
      <c r="N1171" s="232"/>
      <c r="O1171" s="345"/>
      <c r="P1171" s="345"/>
      <c r="Q1171" s="338"/>
      <c r="R1171" s="338"/>
      <c r="S1171" s="338"/>
      <c r="T1171" s="347"/>
      <c r="U1171" s="347"/>
      <c r="V1171" s="347"/>
      <c r="W1171" s="347"/>
      <c r="X1171" s="347"/>
      <c r="Y1171" s="351"/>
    </row>
    <row r="1172" spans="1:26" x14ac:dyDescent="0.25">
      <c r="B1172" s="341"/>
      <c r="C1172" s="352" t="s">
        <v>306</v>
      </c>
      <c r="D1172" s="354"/>
      <c r="E1172" s="354"/>
      <c r="F1172" s="347"/>
      <c r="G1172" s="232"/>
      <c r="H1172" s="348"/>
      <c r="I1172" s="232"/>
      <c r="J1172" s="232"/>
      <c r="K1172" s="232"/>
      <c r="L1172" s="232"/>
      <c r="M1172" s="232"/>
      <c r="N1172" s="232"/>
      <c r="O1172" s="345"/>
      <c r="P1172" s="345"/>
      <c r="Q1172" s="338"/>
      <c r="R1172" s="338"/>
      <c r="S1172" s="338"/>
      <c r="T1172" s="347"/>
      <c r="U1172" s="347"/>
      <c r="V1172" s="347"/>
      <c r="W1172" s="347"/>
      <c r="X1172" s="347"/>
      <c r="Y1172" s="351"/>
    </row>
    <row r="1173" spans="1:26" x14ac:dyDescent="0.25">
      <c r="B1173" s="341"/>
      <c r="C1173" s="352" t="s">
        <v>304</v>
      </c>
      <c r="D1173" s="354"/>
      <c r="E1173" s="354"/>
      <c r="F1173" s="347"/>
      <c r="G1173" s="232"/>
      <c r="H1173" s="348"/>
      <c r="I1173" s="232"/>
      <c r="J1173" s="232"/>
      <c r="K1173" s="232"/>
      <c r="L1173" s="232"/>
      <c r="M1173" s="232"/>
      <c r="N1173" s="232"/>
      <c r="O1173" s="345"/>
      <c r="P1173" s="345"/>
      <c r="Q1173" s="338"/>
      <c r="R1173" s="338"/>
      <c r="S1173" s="338"/>
      <c r="T1173" s="347"/>
      <c r="U1173" s="347"/>
      <c r="V1173" s="347"/>
      <c r="W1173" s="347"/>
      <c r="X1173" s="347"/>
      <c r="Y1173" s="351"/>
    </row>
    <row r="1174" spans="1:26" x14ac:dyDescent="0.25">
      <c r="B1174" s="341"/>
      <c r="C1174" s="352" t="s">
        <v>309</v>
      </c>
      <c r="D1174" s="354"/>
      <c r="E1174" s="354"/>
      <c r="F1174" s="347"/>
      <c r="G1174" s="232"/>
      <c r="H1174" s="348"/>
      <c r="I1174" s="232"/>
      <c r="J1174" s="232"/>
      <c r="K1174" s="232"/>
      <c r="L1174" s="232"/>
      <c r="M1174" s="232"/>
      <c r="N1174" s="232"/>
      <c r="O1174" s="345"/>
      <c r="P1174" s="345"/>
      <c r="Q1174" s="338"/>
      <c r="R1174" s="338"/>
      <c r="S1174" s="338"/>
      <c r="T1174" s="347"/>
      <c r="U1174" s="347"/>
      <c r="V1174" s="347"/>
      <c r="W1174" s="347"/>
      <c r="X1174" s="347"/>
      <c r="Y1174" s="351"/>
    </row>
    <row r="1175" spans="1:26" x14ac:dyDescent="0.25">
      <c r="B1175" s="341"/>
      <c r="C1175" s="352" t="s">
        <v>310</v>
      </c>
      <c r="D1175" s="354"/>
      <c r="E1175" s="354"/>
      <c r="F1175" s="347"/>
      <c r="G1175" s="232"/>
      <c r="H1175" s="348"/>
      <c r="I1175" s="232"/>
      <c r="J1175" s="232"/>
      <c r="K1175" s="232"/>
      <c r="L1175" s="232"/>
      <c r="M1175" s="232"/>
      <c r="N1175" s="232"/>
      <c r="O1175" s="345"/>
      <c r="P1175" s="345"/>
      <c r="Q1175" s="338"/>
      <c r="R1175" s="338"/>
      <c r="S1175" s="338"/>
      <c r="T1175" s="347"/>
      <c r="U1175" s="347"/>
      <c r="V1175" s="347"/>
      <c r="W1175" s="347"/>
      <c r="X1175" s="347"/>
      <c r="Y1175" s="351"/>
    </row>
    <row r="1176" spans="1:26" x14ac:dyDescent="0.25">
      <c r="B1176" s="341"/>
      <c r="C1176" s="352" t="s">
        <v>312</v>
      </c>
      <c r="D1176" s="354"/>
      <c r="E1176" s="354"/>
      <c r="F1176" s="347"/>
      <c r="G1176" s="232"/>
      <c r="H1176" s="348"/>
      <c r="I1176" s="232"/>
      <c r="J1176" s="232"/>
      <c r="K1176" s="232"/>
      <c r="L1176" s="232"/>
      <c r="M1176" s="232"/>
      <c r="N1176" s="232"/>
      <c r="O1176" s="345"/>
      <c r="P1176" s="345"/>
      <c r="Q1176" s="338"/>
      <c r="R1176" s="338"/>
      <c r="S1176" s="338"/>
      <c r="T1176" s="347"/>
      <c r="U1176" s="347"/>
      <c r="V1176" s="347"/>
      <c r="W1176" s="347"/>
      <c r="X1176" s="347"/>
      <c r="Y1176" s="351"/>
    </row>
    <row r="1177" spans="1:26" x14ac:dyDescent="0.25">
      <c r="B1177" s="341"/>
      <c r="C1177" s="352" t="s">
        <v>320</v>
      </c>
      <c r="D1177" s="354"/>
      <c r="E1177" s="354"/>
      <c r="F1177" s="347"/>
      <c r="G1177" s="232"/>
      <c r="H1177" s="348"/>
      <c r="I1177" s="232"/>
      <c r="J1177" s="232"/>
      <c r="K1177" s="232"/>
      <c r="L1177" s="232"/>
      <c r="M1177" s="232"/>
      <c r="N1177" s="232"/>
      <c r="O1177" s="345"/>
      <c r="P1177" s="345"/>
      <c r="Q1177" s="338"/>
      <c r="R1177" s="338"/>
      <c r="S1177" s="338"/>
      <c r="T1177" s="347"/>
      <c r="U1177" s="347"/>
      <c r="V1177" s="347"/>
      <c r="W1177" s="347"/>
      <c r="X1177" s="347"/>
      <c r="Y1177" s="351"/>
    </row>
    <row r="1178" spans="1:26" x14ac:dyDescent="0.25">
      <c r="B1178" s="341"/>
      <c r="C1178" s="354" t="s">
        <v>329</v>
      </c>
      <c r="D1178" s="354"/>
      <c r="E1178" s="354"/>
      <c r="F1178" s="347"/>
      <c r="G1178" s="232"/>
      <c r="H1178" s="348"/>
      <c r="I1178" s="232"/>
      <c r="J1178" s="232"/>
      <c r="K1178" s="232"/>
      <c r="L1178" s="232"/>
      <c r="M1178" s="232"/>
      <c r="N1178" s="232"/>
      <c r="O1178" s="345"/>
      <c r="P1178" s="345"/>
      <c r="Q1178" s="338"/>
      <c r="R1178" s="338"/>
      <c r="S1178" s="338"/>
      <c r="T1178" s="347"/>
      <c r="U1178" s="347"/>
      <c r="V1178" s="347"/>
      <c r="W1178" s="347"/>
      <c r="X1178" s="347"/>
      <c r="Y1178" s="351"/>
    </row>
    <row r="1179" spans="1:26" x14ac:dyDescent="0.25">
      <c r="B1179" s="341"/>
      <c r="C1179" s="352" t="s">
        <v>330</v>
      </c>
      <c r="D1179" s="354"/>
      <c r="E1179" s="354"/>
      <c r="F1179" s="347"/>
      <c r="G1179" s="232"/>
      <c r="H1179" s="348"/>
      <c r="I1179" s="232"/>
      <c r="J1179" s="232"/>
      <c r="K1179" s="232"/>
      <c r="L1179" s="232"/>
      <c r="M1179" s="232"/>
      <c r="N1179" s="232"/>
      <c r="O1179" s="345"/>
      <c r="P1179" s="345"/>
      <c r="Q1179" s="338"/>
      <c r="R1179" s="338"/>
      <c r="S1179" s="338"/>
      <c r="T1179" s="347"/>
      <c r="U1179" s="347"/>
      <c r="V1179" s="347"/>
      <c r="W1179" s="347"/>
      <c r="X1179" s="347"/>
      <c r="Y1179" s="351"/>
    </row>
    <row r="1180" spans="1:26" x14ac:dyDescent="0.25">
      <c r="B1180" s="341"/>
      <c r="C1180" s="352" t="s">
        <v>332</v>
      </c>
      <c r="D1180" s="354"/>
      <c r="E1180" s="354"/>
      <c r="F1180" s="347"/>
      <c r="G1180" s="232"/>
      <c r="H1180" s="348"/>
      <c r="I1180" s="232"/>
      <c r="J1180" s="232"/>
      <c r="K1180" s="232"/>
      <c r="L1180" s="232"/>
      <c r="M1180" s="232"/>
      <c r="N1180" s="232"/>
      <c r="O1180" s="345"/>
      <c r="P1180" s="345"/>
      <c r="Q1180" s="338"/>
      <c r="R1180" s="338"/>
      <c r="S1180" s="338"/>
      <c r="T1180" s="347"/>
      <c r="U1180" s="347"/>
      <c r="V1180" s="347"/>
      <c r="W1180" s="347"/>
      <c r="X1180" s="347"/>
      <c r="Y1180" s="351"/>
    </row>
    <row r="1181" spans="1:26" x14ac:dyDescent="0.25">
      <c r="B1181" s="341"/>
      <c r="C1181" s="352" t="s">
        <v>340</v>
      </c>
      <c r="D1181" s="354"/>
      <c r="E1181" s="354"/>
      <c r="F1181" s="347"/>
      <c r="G1181" s="232"/>
      <c r="H1181" s="348"/>
      <c r="I1181" s="232"/>
      <c r="J1181" s="232"/>
      <c r="K1181" s="232"/>
      <c r="L1181" s="232"/>
      <c r="M1181" s="232"/>
      <c r="N1181" s="232"/>
      <c r="O1181" s="345"/>
      <c r="P1181" s="345"/>
      <c r="Q1181" s="338"/>
      <c r="R1181" s="338"/>
      <c r="S1181" s="338"/>
      <c r="T1181" s="347"/>
      <c r="U1181" s="347"/>
      <c r="V1181" s="347"/>
      <c r="W1181" s="347"/>
      <c r="X1181" s="347"/>
      <c r="Y1181" s="351"/>
    </row>
    <row r="1182" spans="1:26" x14ac:dyDescent="0.25">
      <c r="B1182" s="341"/>
      <c r="C1182" s="352" t="s">
        <v>354</v>
      </c>
      <c r="D1182" s="354"/>
      <c r="E1182" s="354"/>
      <c r="F1182" s="347"/>
      <c r="G1182" s="232"/>
      <c r="H1182" s="348"/>
      <c r="I1182" s="232"/>
      <c r="J1182" s="232"/>
      <c r="K1182" s="232"/>
      <c r="L1182" s="232"/>
      <c r="M1182" s="232"/>
      <c r="N1182" s="232"/>
      <c r="O1182" s="345"/>
      <c r="P1182" s="345"/>
      <c r="Q1182" s="338"/>
      <c r="R1182" s="338"/>
      <c r="S1182" s="338"/>
      <c r="T1182" s="347"/>
      <c r="U1182" s="347"/>
      <c r="V1182" s="347"/>
      <c r="W1182" s="347"/>
      <c r="X1182" s="347"/>
      <c r="Y1182" s="351"/>
    </row>
    <row r="1183" spans="1:26" x14ac:dyDescent="0.25">
      <c r="A1183" s="100"/>
      <c r="B1183" s="102"/>
      <c r="C1183" s="16" t="s">
        <v>184</v>
      </c>
      <c r="D1183" s="16"/>
      <c r="E1183" s="16"/>
      <c r="F1183" s="103"/>
      <c r="G1183" s="101"/>
      <c r="H1183" s="105"/>
      <c r="I1183" s="101"/>
      <c r="J1183" s="101"/>
      <c r="K1183" s="101"/>
      <c r="L1183" s="101"/>
      <c r="M1183" s="101"/>
      <c r="N1183" s="101"/>
      <c r="O1183" s="107"/>
      <c r="P1183" s="107"/>
      <c r="Q1183" s="108">
        <v>0</v>
      </c>
      <c r="R1183" s="108">
        <v>0</v>
      </c>
      <c r="S1183" s="108">
        <v>0</v>
      </c>
      <c r="T1183" s="103"/>
      <c r="U1183" s="103"/>
      <c r="V1183" s="103"/>
      <c r="W1183" s="103"/>
      <c r="X1183" s="103"/>
      <c r="Y1183" s="109"/>
      <c r="Z1183" s="100"/>
    </row>
    <row r="1185" spans="1:9" x14ac:dyDescent="0.25">
      <c r="A1185" s="227"/>
      <c r="B1185" s="224" t="s">
        <v>364</v>
      </c>
      <c r="C1185" s="224"/>
      <c r="D1185" s="224"/>
      <c r="E1185" s="224"/>
      <c r="F1185" s="231"/>
      <c r="G1185" s="233"/>
      <c r="H1185" s="231"/>
      <c r="I1185" s="231"/>
    </row>
    <row r="1186" spans="1:9" x14ac:dyDescent="0.25">
      <c r="A1186" s="231"/>
      <c r="B1186" s="224" t="s">
        <v>1</v>
      </c>
      <c r="C1186" s="224"/>
      <c r="D1186" s="224"/>
      <c r="E1186" s="224"/>
      <c r="F1186" s="231"/>
      <c r="G1186" s="233"/>
      <c r="H1186" s="231"/>
      <c r="I1186" s="231"/>
    </row>
    <row r="1187" spans="1:9" x14ac:dyDescent="0.25">
      <c r="A1187" s="236"/>
      <c r="B1187" s="225" t="s">
        <v>276</v>
      </c>
      <c r="C1187" s="226">
        <v>42063</v>
      </c>
      <c r="D1187" s="237"/>
      <c r="E1187" s="238"/>
      <c r="F1187" s="239" t="s">
        <v>0</v>
      </c>
      <c r="G1187" s="238"/>
      <c r="H1187" s="241"/>
      <c r="I1187" s="241"/>
    </row>
    <row r="1188" spans="1:9" x14ac:dyDescent="0.25">
      <c r="A1188" s="244"/>
      <c r="B1188" s="245"/>
      <c r="C1188" s="246"/>
      <c r="D1188" s="246"/>
      <c r="E1188" s="247"/>
      <c r="F1188" s="249" t="s">
        <v>0</v>
      </c>
      <c r="G1188" s="378"/>
      <c r="H1188" s="254"/>
      <c r="I1188" s="254"/>
    </row>
    <row r="1189" spans="1:9" x14ac:dyDescent="0.25">
      <c r="A1189" s="29"/>
      <c r="B1189" s="30"/>
      <c r="C1189" s="220" t="s">
        <v>368</v>
      </c>
      <c r="D1189" s="221"/>
      <c r="E1189" s="58"/>
      <c r="F1189" s="65" t="s">
        <v>369</v>
      </c>
      <c r="G1189" s="113"/>
      <c r="H1189" s="6"/>
      <c r="I1189" s="209"/>
    </row>
    <row r="1190" spans="1:9" ht="102" x14ac:dyDescent="0.25">
      <c r="A1190" s="204" t="s">
        <v>2</v>
      </c>
      <c r="B1190" s="205"/>
      <c r="C1190" s="222" t="s">
        <v>3</v>
      </c>
      <c r="D1190" s="205" t="s">
        <v>275</v>
      </c>
      <c r="E1190" s="206" t="s">
        <v>4</v>
      </c>
      <c r="F1190" s="83" t="s">
        <v>8</v>
      </c>
      <c r="G1190" s="204" t="s">
        <v>16</v>
      </c>
      <c r="H1190" s="205" t="s">
        <v>17</v>
      </c>
      <c r="I1190" s="206" t="s">
        <v>18</v>
      </c>
    </row>
    <row r="1191" spans="1:9" x14ac:dyDescent="0.25">
      <c r="A1191" s="43"/>
      <c r="B1191" s="75"/>
      <c r="C1191" s="44"/>
      <c r="D1191" s="79"/>
      <c r="E1191" s="80"/>
      <c r="F1191" s="66"/>
      <c r="G1191" s="50"/>
      <c r="H1191" s="47"/>
      <c r="I1191" s="51"/>
    </row>
    <row r="1192" spans="1:9" x14ac:dyDescent="0.25">
      <c r="A1192" s="244">
        <v>70016330</v>
      </c>
      <c r="B1192" s="258" t="s">
        <v>52</v>
      </c>
      <c r="C1192" s="259" t="s">
        <v>216</v>
      </c>
      <c r="D1192" s="259" t="s">
        <v>87</v>
      </c>
      <c r="E1192" s="273">
        <v>708</v>
      </c>
      <c r="F1192" s="277" t="s">
        <v>40</v>
      </c>
      <c r="G1192" s="377">
        <v>3068154</v>
      </c>
      <c r="H1192" s="254">
        <v>449963</v>
      </c>
      <c r="I1192" s="298"/>
    </row>
    <row r="1193" spans="1:9" x14ac:dyDescent="0.25">
      <c r="A1193" s="244">
        <v>93834000</v>
      </c>
      <c r="B1193" s="282">
        <v>5</v>
      </c>
      <c r="C1193" s="259" t="s">
        <v>68</v>
      </c>
      <c r="D1193" s="259" t="s">
        <v>212</v>
      </c>
      <c r="E1193" s="283">
        <v>268</v>
      </c>
      <c r="F1193" s="277" t="s">
        <v>49</v>
      </c>
      <c r="G1193" s="271">
        <v>190039</v>
      </c>
      <c r="H1193" s="254">
        <v>266895</v>
      </c>
      <c r="I1193" s="298"/>
    </row>
    <row r="1194" spans="1:9" x14ac:dyDescent="0.25">
      <c r="A1194" s="244">
        <v>93834000</v>
      </c>
      <c r="B1194" s="282">
        <v>5</v>
      </c>
      <c r="C1194" s="259" t="s">
        <v>68</v>
      </c>
      <c r="D1194" s="259" t="s">
        <v>212</v>
      </c>
      <c r="E1194" s="283">
        <v>268</v>
      </c>
      <c r="F1194" s="277" t="s">
        <v>50</v>
      </c>
      <c r="G1194" s="271">
        <v>950172</v>
      </c>
      <c r="H1194" s="254">
        <v>1334441</v>
      </c>
      <c r="I1194" s="298"/>
    </row>
    <row r="1195" spans="1:9" x14ac:dyDescent="0.25">
      <c r="A1195" s="244">
        <v>93281000</v>
      </c>
      <c r="B1195" s="258" t="s">
        <v>52</v>
      </c>
      <c r="C1195" s="259" t="s">
        <v>201</v>
      </c>
      <c r="D1195" s="259" t="s">
        <v>212</v>
      </c>
      <c r="E1195" s="283">
        <v>224</v>
      </c>
      <c r="F1195" s="277" t="s">
        <v>49</v>
      </c>
      <c r="G1195" s="271">
        <v>68068</v>
      </c>
      <c r="H1195" s="254">
        <v>37388</v>
      </c>
      <c r="I1195" s="298"/>
    </row>
    <row r="1196" spans="1:9" x14ac:dyDescent="0.25">
      <c r="A1196" s="244">
        <v>93281000</v>
      </c>
      <c r="B1196" s="258" t="s">
        <v>52</v>
      </c>
      <c r="C1196" s="259" t="s">
        <v>201</v>
      </c>
      <c r="D1196" s="259" t="s">
        <v>212</v>
      </c>
      <c r="E1196" s="283">
        <v>224</v>
      </c>
      <c r="F1196" s="277" t="s">
        <v>50</v>
      </c>
      <c r="G1196" s="271">
        <v>317644</v>
      </c>
      <c r="H1196" s="254">
        <v>174479</v>
      </c>
      <c r="I1196" s="298"/>
    </row>
    <row r="1197" spans="1:9" x14ac:dyDescent="0.25">
      <c r="A1197" s="244">
        <v>90320000</v>
      </c>
      <c r="B1197" s="258">
        <v>6</v>
      </c>
      <c r="C1197" s="259" t="s">
        <v>252</v>
      </c>
      <c r="D1197" s="259" t="s">
        <v>78</v>
      </c>
      <c r="E1197" s="273">
        <v>747</v>
      </c>
      <c r="F1197" s="277" t="s">
        <v>40</v>
      </c>
      <c r="G1197" s="271"/>
      <c r="H1197" s="254">
        <v>1030999</v>
      </c>
      <c r="I1197" s="298"/>
    </row>
    <row r="1198" spans="1:9" x14ac:dyDescent="0.25">
      <c r="A1198" s="244">
        <v>90042000</v>
      </c>
      <c r="B1198" s="282">
        <v>5</v>
      </c>
      <c r="C1198" s="259" t="s">
        <v>241</v>
      </c>
      <c r="D1198" s="259" t="s">
        <v>78</v>
      </c>
      <c r="E1198" s="273">
        <v>469</v>
      </c>
      <c r="F1198" s="277" t="s">
        <v>44</v>
      </c>
      <c r="G1198" s="271"/>
      <c r="H1198" s="254">
        <v>1743423</v>
      </c>
      <c r="I1198" s="298"/>
    </row>
    <row r="1199" spans="1:9" x14ac:dyDescent="0.25">
      <c r="A1199" s="244">
        <v>90042000</v>
      </c>
      <c r="B1199" s="258">
        <v>5</v>
      </c>
      <c r="C1199" s="259" t="s">
        <v>241</v>
      </c>
      <c r="D1199" s="259" t="s">
        <v>78</v>
      </c>
      <c r="E1199" s="273">
        <v>542</v>
      </c>
      <c r="F1199" s="277" t="s">
        <v>43</v>
      </c>
      <c r="G1199" s="271"/>
      <c r="H1199" s="254">
        <v>3103082</v>
      </c>
      <c r="I1199" s="298"/>
    </row>
    <row r="1200" spans="1:9" x14ac:dyDescent="0.25">
      <c r="A1200" s="244">
        <v>90299000</v>
      </c>
      <c r="B1200" s="282">
        <v>3</v>
      </c>
      <c r="C1200" s="259" t="s">
        <v>251</v>
      </c>
      <c r="D1200" s="259" t="s">
        <v>212</v>
      </c>
      <c r="E1200" s="283">
        <v>198</v>
      </c>
      <c r="F1200" s="277" t="s">
        <v>38</v>
      </c>
      <c r="G1200" s="271">
        <v>417269</v>
      </c>
      <c r="H1200" s="254">
        <v>58561</v>
      </c>
      <c r="I1200" s="298"/>
    </row>
    <row r="1201" spans="1:9" x14ac:dyDescent="0.25">
      <c r="A1201" s="244">
        <v>59175530</v>
      </c>
      <c r="B1201" s="258">
        <v>7</v>
      </c>
      <c r="C1201" s="259" t="s">
        <v>284</v>
      </c>
      <c r="D1201" s="259" t="s">
        <v>78</v>
      </c>
      <c r="E1201" s="273">
        <v>726</v>
      </c>
      <c r="F1201" s="277" t="s">
        <v>35</v>
      </c>
      <c r="G1201" s="377"/>
      <c r="H1201" s="254"/>
      <c r="I1201" s="298">
        <v>1106927</v>
      </c>
    </row>
    <row r="1202" spans="1:9" x14ac:dyDescent="0.25">
      <c r="A1202" s="292">
        <v>81494400</v>
      </c>
      <c r="B1202" s="258" t="s">
        <v>52</v>
      </c>
      <c r="C1202" s="259" t="s">
        <v>322</v>
      </c>
      <c r="D1202" s="259" t="s">
        <v>212</v>
      </c>
      <c r="E1202" s="273">
        <v>770</v>
      </c>
      <c r="F1202" s="277" t="s">
        <v>35</v>
      </c>
      <c r="G1202" s="271">
        <v>651095</v>
      </c>
      <c r="H1202" s="254">
        <v>450045</v>
      </c>
      <c r="I1202" s="298"/>
    </row>
    <row r="1203" spans="1:9" x14ac:dyDescent="0.25">
      <c r="A1203" s="244">
        <v>90331000</v>
      </c>
      <c r="B1203" s="258">
        <v>6</v>
      </c>
      <c r="C1203" s="259" t="s">
        <v>253</v>
      </c>
      <c r="D1203" s="259" t="s">
        <v>78</v>
      </c>
      <c r="E1203" s="273">
        <v>606</v>
      </c>
      <c r="F1203" s="277" t="s">
        <v>38</v>
      </c>
      <c r="G1203" s="377">
        <v>645927</v>
      </c>
      <c r="H1203" s="254">
        <v>383981</v>
      </c>
      <c r="I1203" s="298"/>
    </row>
    <row r="1204" spans="1:9" x14ac:dyDescent="0.25">
      <c r="A1204" s="244">
        <v>91144000</v>
      </c>
      <c r="B1204" s="258">
        <v>8</v>
      </c>
      <c r="C1204" s="259" t="s">
        <v>256</v>
      </c>
      <c r="D1204" s="259" t="s">
        <v>78</v>
      </c>
      <c r="E1204" s="273">
        <v>640</v>
      </c>
      <c r="F1204" s="277" t="s">
        <v>35</v>
      </c>
      <c r="G1204" s="377">
        <v>3068154</v>
      </c>
      <c r="H1204" s="254">
        <v>274090</v>
      </c>
      <c r="I1204" s="298"/>
    </row>
    <row r="1205" spans="1:9" x14ac:dyDescent="0.25">
      <c r="A1205" s="244">
        <v>91144000</v>
      </c>
      <c r="B1205" s="258">
        <v>8</v>
      </c>
      <c r="C1205" s="259" t="s">
        <v>256</v>
      </c>
      <c r="D1205" s="259" t="s">
        <v>78</v>
      </c>
      <c r="E1205" s="273">
        <v>641</v>
      </c>
      <c r="F1205" s="277" t="s">
        <v>56</v>
      </c>
      <c r="G1205" s="377"/>
      <c r="H1205" s="254">
        <v>729141</v>
      </c>
      <c r="I1205" s="298"/>
    </row>
    <row r="1206" spans="1:9" x14ac:dyDescent="0.25">
      <c r="A1206" s="244">
        <v>91144000</v>
      </c>
      <c r="B1206" s="258">
        <v>8</v>
      </c>
      <c r="C1206" s="259" t="s">
        <v>256</v>
      </c>
      <c r="D1206" s="259" t="s">
        <v>78</v>
      </c>
      <c r="E1206" s="273">
        <v>759</v>
      </c>
      <c r="F1206" s="277" t="s">
        <v>56</v>
      </c>
      <c r="G1206" s="377"/>
      <c r="H1206" s="254">
        <v>425835</v>
      </c>
      <c r="I1206" s="298"/>
    </row>
    <row r="1207" spans="1:9" x14ac:dyDescent="0.25">
      <c r="A1207" s="244">
        <v>91144000</v>
      </c>
      <c r="B1207" s="258">
        <v>8</v>
      </c>
      <c r="C1207" s="259" t="s">
        <v>256</v>
      </c>
      <c r="D1207" s="259" t="s">
        <v>78</v>
      </c>
      <c r="E1207" s="273">
        <v>760</v>
      </c>
      <c r="F1207" s="277" t="s">
        <v>44</v>
      </c>
      <c r="G1207" s="377"/>
      <c r="H1207" s="254">
        <v>1848059</v>
      </c>
      <c r="I1207" s="298"/>
    </row>
    <row r="1208" spans="1:9" x14ac:dyDescent="0.25">
      <c r="A1208" s="244">
        <v>91144000</v>
      </c>
      <c r="B1208" s="258">
        <v>8</v>
      </c>
      <c r="C1208" s="259" t="s">
        <v>256</v>
      </c>
      <c r="D1208" s="259" t="s">
        <v>81</v>
      </c>
      <c r="E1208" s="273">
        <v>760</v>
      </c>
      <c r="F1208" s="277" t="s">
        <v>40</v>
      </c>
      <c r="G1208" s="377"/>
      <c r="H1208" s="254">
        <v>1367930</v>
      </c>
      <c r="I1208" s="298"/>
    </row>
    <row r="1209" spans="1:9" x14ac:dyDescent="0.25">
      <c r="A1209" s="244">
        <v>61216000</v>
      </c>
      <c r="B1209" s="282">
        <v>7</v>
      </c>
      <c r="C1209" s="259" t="s">
        <v>244</v>
      </c>
      <c r="D1209" s="259" t="s">
        <v>212</v>
      </c>
      <c r="E1209" s="273">
        <v>333</v>
      </c>
      <c r="F1209" s="277" t="s">
        <v>92</v>
      </c>
      <c r="G1209" s="271"/>
      <c r="H1209" s="254">
        <v>1283112</v>
      </c>
      <c r="I1209" s="298"/>
    </row>
    <row r="1210" spans="1:9" x14ac:dyDescent="0.25">
      <c r="A1210" s="244">
        <v>96874030</v>
      </c>
      <c r="B1210" s="258" t="s">
        <v>52</v>
      </c>
      <c r="C1210" s="259" t="s">
        <v>144</v>
      </c>
      <c r="D1210" s="259" t="s">
        <v>212</v>
      </c>
      <c r="E1210" s="273">
        <v>754</v>
      </c>
      <c r="F1210" s="277" t="s">
        <v>38</v>
      </c>
      <c r="G1210" s="377">
        <v>128485453</v>
      </c>
      <c r="H1210" s="254">
        <v>6099768</v>
      </c>
      <c r="I1210" s="298"/>
    </row>
    <row r="1211" spans="1:9" x14ac:dyDescent="0.25">
      <c r="A1211" s="244">
        <v>96874030</v>
      </c>
      <c r="B1211" s="258" t="s">
        <v>52</v>
      </c>
      <c r="C1211" s="259" t="s">
        <v>144</v>
      </c>
      <c r="D1211" s="259" t="s">
        <v>212</v>
      </c>
      <c r="E1211" s="273">
        <v>755</v>
      </c>
      <c r="F1211" s="277" t="s">
        <v>39</v>
      </c>
      <c r="G1211" s="377">
        <v>32121293</v>
      </c>
      <c r="H1211" s="254">
        <v>211</v>
      </c>
      <c r="I1211" s="298"/>
    </row>
    <row r="1212" spans="1:9" x14ac:dyDescent="0.25">
      <c r="A1212" s="244">
        <v>96874030</v>
      </c>
      <c r="B1212" s="258" t="s">
        <v>52</v>
      </c>
      <c r="C1212" s="259" t="s">
        <v>144</v>
      </c>
      <c r="D1212" s="259" t="s">
        <v>342</v>
      </c>
      <c r="E1212" s="273">
        <v>796</v>
      </c>
      <c r="F1212" s="277" t="s">
        <v>42</v>
      </c>
      <c r="G1212" s="377">
        <v>14638944</v>
      </c>
      <c r="H1212" s="254"/>
      <c r="I1212" s="298"/>
    </row>
    <row r="1213" spans="1:9" x14ac:dyDescent="0.25">
      <c r="A1213" s="244">
        <v>76000739</v>
      </c>
      <c r="B1213" s="282">
        <v>0</v>
      </c>
      <c r="C1213" s="259" t="s">
        <v>54</v>
      </c>
      <c r="D1213" s="259" t="s">
        <v>78</v>
      </c>
      <c r="E1213" s="273">
        <v>419</v>
      </c>
      <c r="F1213" s="277" t="s">
        <v>42</v>
      </c>
      <c r="G1213" s="271">
        <v>2045434</v>
      </c>
      <c r="H1213" s="254">
        <v>816209</v>
      </c>
      <c r="I1213" s="298"/>
    </row>
    <row r="1214" spans="1:9" x14ac:dyDescent="0.25">
      <c r="A1214" s="244">
        <v>96678790</v>
      </c>
      <c r="B1214" s="258">
        <v>2</v>
      </c>
      <c r="C1214" s="259" t="s">
        <v>116</v>
      </c>
      <c r="D1214" s="259" t="s">
        <v>81</v>
      </c>
      <c r="E1214" s="273">
        <v>745</v>
      </c>
      <c r="F1214" s="277" t="s">
        <v>317</v>
      </c>
      <c r="G1214" s="377"/>
      <c r="H1214" s="254">
        <v>875682</v>
      </c>
      <c r="I1214" s="298"/>
    </row>
    <row r="1215" spans="1:9" x14ac:dyDescent="0.25">
      <c r="A1215" s="244">
        <v>95134000</v>
      </c>
      <c r="B1215" s="258">
        <v>6</v>
      </c>
      <c r="C1215" s="259" t="s">
        <v>260</v>
      </c>
      <c r="D1215" s="259" t="s">
        <v>78</v>
      </c>
      <c r="E1215" s="273">
        <v>659</v>
      </c>
      <c r="F1215" s="277" t="s">
        <v>35</v>
      </c>
      <c r="G1215" s="377"/>
      <c r="H1215" s="254">
        <v>612178</v>
      </c>
      <c r="I1215" s="298"/>
    </row>
    <row r="1216" spans="1:9" x14ac:dyDescent="0.25">
      <c r="A1216" s="244">
        <v>96802690</v>
      </c>
      <c r="B1216" s="258">
        <v>9</v>
      </c>
      <c r="C1216" s="259" t="s">
        <v>94</v>
      </c>
      <c r="D1216" s="259" t="s">
        <v>78</v>
      </c>
      <c r="E1216" s="273">
        <v>724</v>
      </c>
      <c r="F1216" s="277" t="s">
        <v>73</v>
      </c>
      <c r="G1216" s="377"/>
      <c r="H1216" s="254">
        <v>606144</v>
      </c>
      <c r="I1216" s="298"/>
    </row>
    <row r="1217" spans="1:16" x14ac:dyDescent="0.25">
      <c r="A1217" s="244">
        <v>96802690</v>
      </c>
      <c r="B1217" s="258">
        <v>9</v>
      </c>
      <c r="C1217" s="259" t="s">
        <v>94</v>
      </c>
      <c r="D1217" s="259" t="s">
        <v>78</v>
      </c>
      <c r="E1217" s="273">
        <v>725</v>
      </c>
      <c r="F1217" s="277" t="s">
        <v>91</v>
      </c>
      <c r="G1217" s="377"/>
      <c r="H1217" s="254">
        <v>642054</v>
      </c>
      <c r="I1217" s="298"/>
    </row>
    <row r="1218" spans="1:16" x14ac:dyDescent="0.25">
      <c r="A1218" s="244">
        <v>96722460</v>
      </c>
      <c r="B1218" s="258" t="s">
        <v>52</v>
      </c>
      <c r="C1218" s="259" t="s">
        <v>53</v>
      </c>
      <c r="D1218" s="259" t="s">
        <v>212</v>
      </c>
      <c r="E1218" s="273">
        <v>344</v>
      </c>
      <c r="F1218" s="277" t="s">
        <v>38</v>
      </c>
      <c r="G1218" s="271">
        <v>2045439</v>
      </c>
      <c r="H1218" s="254">
        <v>1209380</v>
      </c>
      <c r="I1218" s="298"/>
    </row>
    <row r="1219" spans="1:16" x14ac:dyDescent="0.25">
      <c r="A1219" s="244">
        <v>76017019</v>
      </c>
      <c r="B1219" s="258">
        <v>4</v>
      </c>
      <c r="C1219" s="259" t="s">
        <v>132</v>
      </c>
      <c r="D1219" s="259" t="s">
        <v>78</v>
      </c>
      <c r="E1219" s="273">
        <v>766</v>
      </c>
      <c r="F1219" s="277" t="s">
        <v>73</v>
      </c>
      <c r="G1219" s="377"/>
      <c r="H1219" s="254">
        <v>638753</v>
      </c>
      <c r="I1219" s="298"/>
    </row>
    <row r="1220" spans="1:16" x14ac:dyDescent="0.25">
      <c r="A1220" s="244">
        <v>76017019</v>
      </c>
      <c r="B1220" s="258">
        <v>4</v>
      </c>
      <c r="C1220" s="259" t="s">
        <v>132</v>
      </c>
      <c r="D1220" s="259" t="s">
        <v>78</v>
      </c>
      <c r="E1220" s="273">
        <v>767</v>
      </c>
      <c r="F1220" s="277" t="s">
        <v>91</v>
      </c>
      <c r="G1220" s="377"/>
      <c r="H1220" s="254">
        <v>1386045</v>
      </c>
      <c r="I1220" s="298"/>
    </row>
    <row r="1221" spans="1:16" x14ac:dyDescent="0.25">
      <c r="A1221" s="244">
        <v>93007000</v>
      </c>
      <c r="B1221" s="258">
        <v>9</v>
      </c>
      <c r="C1221" s="259" t="s">
        <v>110</v>
      </c>
      <c r="D1221" s="259" t="s">
        <v>78</v>
      </c>
      <c r="E1221" s="273">
        <v>699</v>
      </c>
      <c r="F1221" s="277" t="s">
        <v>92</v>
      </c>
      <c r="G1221" s="377"/>
      <c r="H1221" s="254">
        <v>693022</v>
      </c>
      <c r="I1221" s="298"/>
    </row>
    <row r="1222" spans="1:16" x14ac:dyDescent="0.25">
      <c r="A1222" s="244">
        <v>93007000</v>
      </c>
      <c r="B1222" s="258">
        <v>9</v>
      </c>
      <c r="C1222" s="259" t="s">
        <v>110</v>
      </c>
      <c r="D1222" s="259" t="s">
        <v>78</v>
      </c>
      <c r="E1222" s="273">
        <v>700</v>
      </c>
      <c r="F1222" s="277" t="s">
        <v>73</v>
      </c>
      <c r="G1222" s="377"/>
      <c r="H1222" s="254">
        <v>401707</v>
      </c>
      <c r="I1222" s="298"/>
    </row>
    <row r="1223" spans="1:16" x14ac:dyDescent="0.25">
      <c r="A1223" s="244">
        <v>96667560</v>
      </c>
      <c r="B1223" s="258">
        <v>8</v>
      </c>
      <c r="C1223" s="259" t="s">
        <v>262</v>
      </c>
      <c r="D1223" s="259" t="s">
        <v>81</v>
      </c>
      <c r="E1223" s="273">
        <v>625</v>
      </c>
      <c r="F1223" s="277" t="s">
        <v>40</v>
      </c>
      <c r="G1223" s="377">
        <v>10000000</v>
      </c>
      <c r="H1223" s="254">
        <v>688160</v>
      </c>
      <c r="I1223" s="298"/>
    </row>
    <row r="1224" spans="1:16" x14ac:dyDescent="0.25">
      <c r="A1224" s="244">
        <v>76555400</v>
      </c>
      <c r="B1224" s="282">
        <v>4</v>
      </c>
      <c r="C1224" s="259" t="s">
        <v>114</v>
      </c>
      <c r="D1224" s="259" t="s">
        <v>78</v>
      </c>
      <c r="E1224" s="273">
        <v>480</v>
      </c>
      <c r="F1224" s="277" t="s">
        <v>56</v>
      </c>
      <c r="G1224" s="271"/>
      <c r="H1224" s="254">
        <v>2554902</v>
      </c>
      <c r="I1224" s="298"/>
    </row>
    <row r="1225" spans="1:16" x14ac:dyDescent="0.25">
      <c r="A1225" s="244">
        <v>76555400</v>
      </c>
      <c r="B1225" s="258">
        <v>4</v>
      </c>
      <c r="C1225" s="259" t="s">
        <v>114</v>
      </c>
      <c r="D1225" s="259" t="s">
        <v>81</v>
      </c>
      <c r="E1225" s="273">
        <v>599</v>
      </c>
      <c r="F1225" s="277" t="s">
        <v>52</v>
      </c>
      <c r="G1225" s="271"/>
      <c r="H1225" s="254">
        <v>893028</v>
      </c>
      <c r="I1225" s="298"/>
    </row>
    <row r="1226" spans="1:16" x14ac:dyDescent="0.25">
      <c r="A1226" s="35"/>
      <c r="B1226" s="195"/>
      <c r="C1226" s="356" t="s">
        <v>162</v>
      </c>
      <c r="D1226" s="62"/>
      <c r="E1226" s="62"/>
      <c r="F1226" s="63"/>
      <c r="G1226" s="357">
        <f>SUM(G1192:G1225)</f>
        <v>198713085</v>
      </c>
      <c r="H1226" s="357">
        <f>SUM(H1192:H1225)</f>
        <v>33078667</v>
      </c>
      <c r="I1226" s="358">
        <f>SUM(I1192:I1225)</f>
        <v>1106927</v>
      </c>
    </row>
    <row r="1229" spans="1:16" x14ac:dyDescent="0.25">
      <c r="A1229" s="227"/>
      <c r="B1229" s="224" t="s">
        <v>365</v>
      </c>
      <c r="C1229" s="224"/>
      <c r="D1229" s="370"/>
      <c r="E1229" s="370"/>
      <c r="F1229" s="371"/>
      <c r="G1229" s="371"/>
      <c r="H1229" s="372"/>
      <c r="I1229" s="233"/>
      <c r="J1229" s="231"/>
      <c r="K1229" s="231"/>
      <c r="L1229" s="231"/>
      <c r="M1229" s="231"/>
      <c r="N1229" s="231"/>
      <c r="O1229" s="231"/>
    </row>
    <row r="1230" spans="1:16" x14ac:dyDescent="0.25">
      <c r="A1230" s="231"/>
      <c r="B1230" s="224" t="s">
        <v>1</v>
      </c>
      <c r="C1230" s="224"/>
      <c r="D1230" s="370"/>
      <c r="E1230" s="370"/>
      <c r="F1230" s="371"/>
      <c r="G1230" s="371"/>
      <c r="H1230" s="372"/>
      <c r="I1230" s="233"/>
      <c r="J1230" s="231"/>
      <c r="K1230" s="231"/>
      <c r="L1230" s="231"/>
      <c r="M1230" s="231"/>
      <c r="N1230" s="231"/>
      <c r="O1230" s="231"/>
    </row>
    <row r="1231" spans="1:16" ht="30" customHeight="1" x14ac:dyDescent="0.25">
      <c r="A1231" s="236"/>
      <c r="B1231" s="225" t="s">
        <v>276</v>
      </c>
      <c r="C1231" s="226">
        <v>42063</v>
      </c>
      <c r="D1231" s="237"/>
      <c r="E1231" s="237"/>
      <c r="F1231" s="237"/>
      <c r="G1231" s="238"/>
      <c r="H1231" s="239" t="s">
        <v>0</v>
      </c>
      <c r="I1231" s="238"/>
      <c r="J1231" s="239"/>
      <c r="K1231" s="241"/>
      <c r="L1231" s="241"/>
      <c r="M1231" s="241"/>
      <c r="N1231" s="241"/>
      <c r="O1231" s="241"/>
      <c r="P1231" s="373"/>
    </row>
    <row r="1232" spans="1:16" x14ac:dyDescent="0.25">
      <c r="A1232" s="244"/>
      <c r="B1232" s="245"/>
      <c r="C1232" s="246"/>
      <c r="D1232" s="246"/>
      <c r="E1232" s="246"/>
      <c r="F1232" s="246"/>
      <c r="G1232" s="247"/>
      <c r="H1232" s="249" t="s">
        <v>0</v>
      </c>
      <c r="I1232" s="374"/>
      <c r="J1232" s="249"/>
      <c r="K1232" s="365"/>
      <c r="L1232" s="365"/>
      <c r="M1232" s="365"/>
      <c r="N1232" s="365"/>
      <c r="O1232" s="375"/>
      <c r="P1232" s="376"/>
    </row>
    <row r="1233" spans="1:16" x14ac:dyDescent="0.25">
      <c r="A1233" s="29"/>
      <c r="B1233" s="30"/>
      <c r="C1233" s="220" t="s">
        <v>368</v>
      </c>
      <c r="D1233" s="359"/>
      <c r="E1233" s="359"/>
      <c r="F1233" s="221"/>
      <c r="G1233" s="221"/>
      <c r="H1233" s="221"/>
      <c r="I1233" s="359"/>
      <c r="J1233" s="359"/>
      <c r="K1233" s="359"/>
      <c r="L1233" s="359"/>
      <c r="M1233" s="359"/>
      <c r="N1233" s="360"/>
      <c r="O1233" s="34"/>
    </row>
    <row r="1234" spans="1:16" ht="89.25" x14ac:dyDescent="0.25">
      <c r="A1234" s="204" t="s">
        <v>2</v>
      </c>
      <c r="B1234" s="205"/>
      <c r="C1234" s="222" t="s">
        <v>3</v>
      </c>
      <c r="D1234" s="361" t="s">
        <v>374</v>
      </c>
      <c r="E1234" s="361" t="s">
        <v>20</v>
      </c>
      <c r="F1234" s="205" t="s">
        <v>275</v>
      </c>
      <c r="G1234" s="205" t="s">
        <v>4</v>
      </c>
      <c r="H1234" s="362" t="s">
        <v>8</v>
      </c>
      <c r="I1234" s="361" t="s">
        <v>21</v>
      </c>
      <c r="J1234" s="361" t="s">
        <v>22</v>
      </c>
      <c r="K1234" s="361" t="s">
        <v>23</v>
      </c>
      <c r="L1234" s="361" t="s">
        <v>24</v>
      </c>
      <c r="M1234" s="361" t="s">
        <v>25</v>
      </c>
      <c r="N1234" s="361" t="s">
        <v>26</v>
      </c>
      <c r="O1234" s="33" t="s">
        <v>27</v>
      </c>
      <c r="P1234" s="100"/>
    </row>
    <row r="1235" spans="1:16" x14ac:dyDescent="0.25">
      <c r="A1235" s="43"/>
      <c r="B1235" s="75"/>
      <c r="C1235" s="44"/>
      <c r="D1235" s="47"/>
      <c r="E1235" s="47"/>
      <c r="F1235" s="44"/>
      <c r="G1235" s="44"/>
      <c r="H1235" s="45"/>
      <c r="I1235" s="47"/>
      <c r="J1235" s="47"/>
      <c r="K1235" s="47"/>
      <c r="L1235" s="47"/>
      <c r="M1235" s="47"/>
      <c r="N1235" s="47"/>
      <c r="O1235" s="51"/>
    </row>
    <row r="1236" spans="1:16" x14ac:dyDescent="0.25">
      <c r="A1236" s="244">
        <v>96874030</v>
      </c>
      <c r="B1236" s="258" t="s">
        <v>52</v>
      </c>
      <c r="C1236" s="259" t="s">
        <v>144</v>
      </c>
      <c r="D1236" s="246" t="s">
        <v>144</v>
      </c>
      <c r="E1236" s="246" t="s">
        <v>72</v>
      </c>
      <c r="F1236" s="246" t="s">
        <v>342</v>
      </c>
      <c r="G1236" s="247">
        <v>796</v>
      </c>
      <c r="H1236" s="249" t="s">
        <v>42</v>
      </c>
      <c r="I1236" s="363">
        <v>41992</v>
      </c>
      <c r="J1236" s="364" t="s">
        <v>89</v>
      </c>
      <c r="K1236" s="365">
        <v>163633000000</v>
      </c>
      <c r="L1236" s="365">
        <v>148994056</v>
      </c>
      <c r="M1236" s="365">
        <v>148994056</v>
      </c>
      <c r="N1236" s="365"/>
      <c r="O1236" s="366"/>
      <c r="P1236" s="256"/>
    </row>
    <row r="1237" spans="1:16" x14ac:dyDescent="0.25">
      <c r="A1237" s="324"/>
      <c r="B1237" s="325"/>
      <c r="C1237" s="367" t="s">
        <v>162</v>
      </c>
      <c r="D1237" s="330"/>
      <c r="E1237" s="330"/>
      <c r="F1237" s="327"/>
      <c r="G1237" s="327"/>
      <c r="H1237" s="330"/>
      <c r="I1237" s="329"/>
      <c r="J1237" s="329"/>
      <c r="K1237" s="327"/>
      <c r="L1237" s="327">
        <f>SUM(L1236:L1236)</f>
        <v>148994056</v>
      </c>
      <c r="M1237" s="327">
        <f>SUM(M1236:M1236)</f>
        <v>148994056</v>
      </c>
      <c r="N1237" s="327">
        <f>SUM(N1236:N1236)</f>
        <v>0</v>
      </c>
      <c r="O1237" s="328"/>
    </row>
    <row r="1238" spans="1:16" x14ac:dyDescent="0.25">
      <c r="F1238" s="368"/>
      <c r="G1238" s="368"/>
      <c r="H1238" s="368"/>
      <c r="I1238" s="369"/>
    </row>
    <row r="1239" spans="1:16" ht="34.5" customHeight="1" x14ac:dyDescent="0.25">
      <c r="C1239" s="445" t="s">
        <v>165</v>
      </c>
      <c r="D1239" s="445"/>
      <c r="E1239" s="445"/>
      <c r="F1239" s="445"/>
      <c r="G1239" s="445"/>
      <c r="H1239" s="445"/>
      <c r="I1239" s="445"/>
      <c r="J1239" s="445"/>
    </row>
    <row r="1240" spans="1:16" x14ac:dyDescent="0.25">
      <c r="F1240" s="368"/>
      <c r="G1240" s="368"/>
      <c r="H1240" s="368"/>
      <c r="I1240" s="369"/>
    </row>
    <row r="1241" spans="1:16" x14ac:dyDescent="0.25">
      <c r="F1241" s="368"/>
      <c r="G1241" s="368"/>
      <c r="H1241" s="368"/>
      <c r="I1241" s="369"/>
    </row>
  </sheetData>
  <mergeCells count="4">
    <mergeCell ref="K6:M6"/>
    <mergeCell ref="C1139:P1139"/>
    <mergeCell ref="C1145:E1145"/>
    <mergeCell ref="C1239:J1239"/>
  </mergeCells>
  <conditionalFormatting sqref="H1239">
    <cfRule type="cellIs" dxfId="1746" priority="1" operator="equal">
      <formula>0</formula>
    </cfRule>
  </conditionalFormatting>
  <conditionalFormatting sqref="T626:U626 W626:X626">
    <cfRule type="cellIs" dxfId="1745" priority="128" operator="equal">
      <formula>0</formula>
    </cfRule>
  </conditionalFormatting>
  <conditionalFormatting sqref="Q3:Q4 T3:X4">
    <cfRule type="cellIs" dxfId="1744" priority="127" operator="equal">
      <formula>0</formula>
    </cfRule>
  </conditionalFormatting>
  <conditionalFormatting sqref="T322:X322">
    <cfRule type="cellIs" dxfId="1743" priority="126" operator="equal">
      <formula>0</formula>
    </cfRule>
  </conditionalFormatting>
  <conditionalFormatting sqref="T324:X325">
    <cfRule type="cellIs" dxfId="1742" priority="125" operator="equal">
      <formula>0</formula>
    </cfRule>
  </conditionalFormatting>
  <conditionalFormatting sqref="T670:U670 W670:X670">
    <cfRule type="cellIs" dxfId="1741" priority="124" operator="equal">
      <formula>0</formula>
    </cfRule>
  </conditionalFormatting>
  <conditionalFormatting sqref="T1091:U1091 W1091:X1091">
    <cfRule type="cellIs" dxfId="1740" priority="123" operator="equal">
      <formula>0</formula>
    </cfRule>
  </conditionalFormatting>
  <conditionalFormatting sqref="T1087:U1087 W1087:X1087">
    <cfRule type="cellIs" dxfId="1739" priority="122" operator="equal">
      <formula>0</formula>
    </cfRule>
  </conditionalFormatting>
  <conditionalFormatting sqref="T103:X103">
    <cfRule type="cellIs" dxfId="1738" priority="121" operator="equal">
      <formula>0</formula>
    </cfRule>
  </conditionalFormatting>
  <conditionalFormatting sqref="T97:X102">
    <cfRule type="cellIs" dxfId="1737" priority="120" operator="equal">
      <formula>0</formula>
    </cfRule>
  </conditionalFormatting>
  <conditionalFormatting sqref="T96:X96">
    <cfRule type="cellIs" dxfId="1736" priority="119" operator="equal">
      <formula>0</formula>
    </cfRule>
  </conditionalFormatting>
  <conditionalFormatting sqref="T122:X122">
    <cfRule type="cellIs" dxfId="1735" priority="118" operator="equal">
      <formula>0</formula>
    </cfRule>
  </conditionalFormatting>
  <conditionalFormatting sqref="T123:X123">
    <cfRule type="cellIs" dxfId="1734" priority="117" operator="equal">
      <formula>0</formula>
    </cfRule>
  </conditionalFormatting>
  <conditionalFormatting sqref="T10:X11">
    <cfRule type="cellIs" dxfId="1733" priority="116" operator="equal">
      <formula>0</formula>
    </cfRule>
  </conditionalFormatting>
  <conditionalFormatting sqref="T827:U827 W827:X827">
    <cfRule type="cellIs" dxfId="1732" priority="115" operator="equal">
      <formula>0</formula>
    </cfRule>
  </conditionalFormatting>
  <conditionalFormatting sqref="T826:U826 W826:X826">
    <cfRule type="cellIs" dxfId="1731" priority="114" operator="equal">
      <formula>0</formula>
    </cfRule>
  </conditionalFormatting>
  <conditionalFormatting sqref="T178:X178 T181:X181">
    <cfRule type="cellIs" dxfId="1730" priority="113" operator="equal">
      <formula>0</formula>
    </cfRule>
  </conditionalFormatting>
  <conditionalFormatting sqref="T179:X179">
    <cfRule type="cellIs" dxfId="1729" priority="112" operator="equal">
      <formula>0</formula>
    </cfRule>
  </conditionalFormatting>
  <conditionalFormatting sqref="T180:X180">
    <cfRule type="cellIs" dxfId="1728" priority="111" operator="equal">
      <formula>0</formula>
    </cfRule>
  </conditionalFormatting>
  <conditionalFormatting sqref="T182:X182">
    <cfRule type="cellIs" dxfId="1727" priority="110" operator="equal">
      <formula>0</formula>
    </cfRule>
  </conditionalFormatting>
  <conditionalFormatting sqref="T819:U819 W819:X819">
    <cfRule type="cellIs" dxfId="1726" priority="109" operator="equal">
      <formula>0</formula>
    </cfRule>
  </conditionalFormatting>
  <conditionalFormatting sqref="T820:U820 W820:X820">
    <cfRule type="cellIs" dxfId="1725" priority="108" operator="equal">
      <formula>0</formula>
    </cfRule>
  </conditionalFormatting>
  <conditionalFormatting sqref="T271:U272 W271:X272">
    <cfRule type="cellIs" dxfId="1724" priority="107" operator="equal">
      <formula>0</formula>
    </cfRule>
  </conditionalFormatting>
  <conditionalFormatting sqref="T368:X368 V369:V370">
    <cfRule type="cellIs" dxfId="1723" priority="106" operator="equal">
      <formula>0</formula>
    </cfRule>
  </conditionalFormatting>
  <conditionalFormatting sqref="T370:U370 W370:X370">
    <cfRule type="cellIs" dxfId="1722" priority="105" operator="equal">
      <formula>0</formula>
    </cfRule>
  </conditionalFormatting>
  <conditionalFormatting sqref="T698:U698 W698:X698">
    <cfRule type="cellIs" dxfId="1721" priority="104" operator="equal">
      <formula>0</formula>
    </cfRule>
  </conditionalFormatting>
  <conditionalFormatting sqref="U701 W701:X701">
    <cfRule type="cellIs" dxfId="1720" priority="103" operator="equal">
      <formula>0</formula>
    </cfRule>
  </conditionalFormatting>
  <conditionalFormatting sqref="T654:U657 W654:X657">
    <cfRule type="cellIs" dxfId="1719" priority="102" operator="equal">
      <formula>0</formula>
    </cfRule>
  </conditionalFormatting>
  <conditionalFormatting sqref="T700:U700 W700:X700">
    <cfRule type="cellIs" dxfId="1718" priority="101" operator="equal">
      <formula>0</formula>
    </cfRule>
  </conditionalFormatting>
  <conditionalFormatting sqref="T702:U702 W702:X702">
    <cfRule type="cellIs" dxfId="1717" priority="100" operator="equal">
      <formula>0</formula>
    </cfRule>
  </conditionalFormatting>
  <conditionalFormatting sqref="T699:U699 W699:X699">
    <cfRule type="cellIs" dxfId="1716" priority="99" operator="equal">
      <formula>0</formula>
    </cfRule>
  </conditionalFormatting>
  <conditionalFormatting sqref="T701">
    <cfRule type="cellIs" dxfId="1715" priority="98" operator="equal">
      <formula>0</formula>
    </cfRule>
  </conditionalFormatting>
  <conditionalFormatting sqref="T369:U369 W369:X369">
    <cfRule type="cellIs" dxfId="1714" priority="97" operator="equal">
      <formula>0</formula>
    </cfRule>
  </conditionalFormatting>
  <conditionalFormatting sqref="V371">
    <cfRule type="cellIs" dxfId="1713" priority="96" operator="equal">
      <formula>0</formula>
    </cfRule>
  </conditionalFormatting>
  <conditionalFormatting sqref="T371:U371 W371:X371">
    <cfRule type="cellIs" dxfId="1712" priority="95" operator="equal">
      <formula>0</formula>
    </cfRule>
  </conditionalFormatting>
  <conditionalFormatting sqref="T337:X337">
    <cfRule type="cellIs" dxfId="1711" priority="94" operator="equal">
      <formula>0</formula>
    </cfRule>
  </conditionalFormatting>
  <conditionalFormatting sqref="T215:X215">
    <cfRule type="cellIs" dxfId="1710" priority="93" operator="equal">
      <formula>0</formula>
    </cfRule>
  </conditionalFormatting>
  <conditionalFormatting sqref="T212:X213">
    <cfRule type="cellIs" dxfId="1709" priority="92" operator="equal">
      <formula>0</formula>
    </cfRule>
  </conditionalFormatting>
  <conditionalFormatting sqref="T353:X353">
    <cfRule type="cellIs" dxfId="1708" priority="91" operator="equal">
      <formula>0</formula>
    </cfRule>
  </conditionalFormatting>
  <conditionalFormatting sqref="T354:X354">
    <cfRule type="cellIs" dxfId="1707" priority="90" operator="equal">
      <formula>0</formula>
    </cfRule>
  </conditionalFormatting>
  <conditionalFormatting sqref="T356:X356">
    <cfRule type="cellIs" dxfId="1706" priority="89" operator="equal">
      <formula>0</formula>
    </cfRule>
  </conditionalFormatting>
  <conditionalFormatting sqref="T977:X977">
    <cfRule type="cellIs" dxfId="1705" priority="88" operator="equal">
      <formula>0</formula>
    </cfRule>
  </conditionalFormatting>
  <conditionalFormatting sqref="T978:X978">
    <cfRule type="cellIs" dxfId="1704" priority="87" operator="equal">
      <formula>0</formula>
    </cfRule>
  </conditionalFormatting>
  <conditionalFormatting sqref="T980:X980">
    <cfRule type="cellIs" dxfId="1703" priority="86" operator="equal">
      <formula>0</formula>
    </cfRule>
  </conditionalFormatting>
  <conditionalFormatting sqref="V662">
    <cfRule type="cellIs" dxfId="1702" priority="85" operator="equal">
      <formula>0</formula>
    </cfRule>
  </conditionalFormatting>
  <conditionalFormatting sqref="T662:U662 W662:X662">
    <cfRule type="cellIs" dxfId="1701" priority="84" operator="equal">
      <formula>0</formula>
    </cfRule>
  </conditionalFormatting>
  <conditionalFormatting sqref="T1070:X1070">
    <cfRule type="cellIs" dxfId="1700" priority="83" operator="equal">
      <formula>0</formula>
    </cfRule>
  </conditionalFormatting>
  <conditionalFormatting sqref="T585:X585">
    <cfRule type="cellIs" dxfId="1699" priority="82" operator="equal">
      <formula>0</formula>
    </cfRule>
  </conditionalFormatting>
  <conditionalFormatting sqref="T586:X586">
    <cfRule type="cellIs" dxfId="1698" priority="81" operator="equal">
      <formula>0</formula>
    </cfRule>
  </conditionalFormatting>
  <conditionalFormatting sqref="T130:X132">
    <cfRule type="cellIs" dxfId="1697" priority="80" operator="equal">
      <formula>0</formula>
    </cfRule>
  </conditionalFormatting>
  <conditionalFormatting sqref="T515:X515">
    <cfRule type="cellIs" dxfId="1696" priority="79" operator="equal">
      <formula>0</formula>
    </cfRule>
  </conditionalFormatting>
  <conditionalFormatting sqref="T64:X64">
    <cfRule type="cellIs" dxfId="1695" priority="78" operator="equal">
      <formula>0</formula>
    </cfRule>
  </conditionalFormatting>
  <conditionalFormatting sqref="T65:X66">
    <cfRule type="cellIs" dxfId="1694" priority="77" operator="equal">
      <formula>0</formula>
    </cfRule>
  </conditionalFormatting>
  <conditionalFormatting sqref="T166:X166">
    <cfRule type="cellIs" dxfId="1693" priority="76" operator="equal">
      <formula>0</formula>
    </cfRule>
  </conditionalFormatting>
  <conditionalFormatting sqref="T167:X167">
    <cfRule type="cellIs" dxfId="1692" priority="75" operator="equal">
      <formula>0</formula>
    </cfRule>
  </conditionalFormatting>
  <conditionalFormatting sqref="V372">
    <cfRule type="cellIs" dxfId="1691" priority="74" operator="equal">
      <formula>0</formula>
    </cfRule>
  </conditionalFormatting>
  <conditionalFormatting sqref="T372:U372 W372:X372">
    <cfRule type="cellIs" dxfId="1690" priority="73" operator="equal">
      <formula>0</formula>
    </cfRule>
  </conditionalFormatting>
  <conditionalFormatting sqref="Y519:Y526">
    <cfRule type="cellIs" dxfId="1689" priority="72" operator="equal">
      <formula>0</formula>
    </cfRule>
  </conditionalFormatting>
  <conditionalFormatting sqref="Y532:Y543">
    <cfRule type="cellIs" dxfId="1688" priority="71" operator="equal">
      <formula>0</formula>
    </cfRule>
  </conditionalFormatting>
  <conditionalFormatting sqref="Y545">
    <cfRule type="cellIs" dxfId="1687" priority="69" operator="equal">
      <formula>0</formula>
    </cfRule>
  </conditionalFormatting>
  <conditionalFormatting sqref="Y544">
    <cfRule type="cellIs" dxfId="1686" priority="70" operator="equal">
      <formula>0</formula>
    </cfRule>
  </conditionalFormatting>
  <conditionalFormatting sqref="Y546">
    <cfRule type="cellIs" dxfId="1685" priority="68" operator="equal">
      <formula>0</formula>
    </cfRule>
  </conditionalFormatting>
  <conditionalFormatting sqref="Y547">
    <cfRule type="cellIs" dxfId="1684" priority="67" operator="equal">
      <formula>0</formula>
    </cfRule>
  </conditionalFormatting>
  <conditionalFormatting sqref="Y548">
    <cfRule type="cellIs" dxfId="1683" priority="66" operator="equal">
      <formula>0</formula>
    </cfRule>
  </conditionalFormatting>
  <conditionalFormatting sqref="Y549">
    <cfRule type="cellIs" dxfId="1682" priority="65" operator="equal">
      <formula>0</formula>
    </cfRule>
  </conditionalFormatting>
  <conditionalFormatting sqref="Y550">
    <cfRule type="cellIs" dxfId="1681" priority="64" operator="equal">
      <formula>0</formula>
    </cfRule>
  </conditionalFormatting>
  <conditionalFormatting sqref="Y551">
    <cfRule type="cellIs" dxfId="1680" priority="63" operator="equal">
      <formula>0</formula>
    </cfRule>
  </conditionalFormatting>
  <conditionalFormatting sqref="Y552">
    <cfRule type="cellIs" dxfId="1679" priority="62" operator="equal">
      <formula>0</formula>
    </cfRule>
  </conditionalFormatting>
  <conditionalFormatting sqref="Y553">
    <cfRule type="cellIs" dxfId="1678" priority="61" operator="equal">
      <formula>0</formula>
    </cfRule>
  </conditionalFormatting>
  <conditionalFormatting sqref="Y554">
    <cfRule type="cellIs" dxfId="1677" priority="60" operator="equal">
      <formula>0</formula>
    </cfRule>
  </conditionalFormatting>
  <conditionalFormatting sqref="Y555">
    <cfRule type="cellIs" dxfId="1676" priority="59" operator="equal">
      <formula>0</formula>
    </cfRule>
  </conditionalFormatting>
  <conditionalFormatting sqref="Y556">
    <cfRule type="cellIs" dxfId="1675" priority="58" operator="equal">
      <formula>0</formula>
    </cfRule>
  </conditionalFormatting>
  <conditionalFormatting sqref="Y557">
    <cfRule type="cellIs" dxfId="1674" priority="57" operator="equal">
      <formula>0</formula>
    </cfRule>
  </conditionalFormatting>
  <conditionalFormatting sqref="T883:X883">
    <cfRule type="cellIs" dxfId="1673" priority="56" operator="equal">
      <formula>0</formula>
    </cfRule>
  </conditionalFormatting>
  <conditionalFormatting sqref="T884:X884">
    <cfRule type="cellIs" dxfId="1672" priority="55" operator="equal">
      <formula>0</formula>
    </cfRule>
  </conditionalFormatting>
  <conditionalFormatting sqref="U514:X514">
    <cfRule type="cellIs" dxfId="1671" priority="54" operator="equal">
      <formula>0</formula>
    </cfRule>
  </conditionalFormatting>
  <conditionalFormatting sqref="T443:U443 W443:X443">
    <cfRule type="cellIs" dxfId="1670" priority="53" operator="equal">
      <formula>0</formula>
    </cfRule>
  </conditionalFormatting>
  <conditionalFormatting sqref="T444:U444 W444:X444">
    <cfRule type="cellIs" dxfId="1669" priority="52" operator="equal">
      <formula>0</formula>
    </cfRule>
  </conditionalFormatting>
  <conditionalFormatting sqref="T446:X446">
    <cfRule type="cellIs" dxfId="1668" priority="51" operator="equal">
      <formula>0</formula>
    </cfRule>
  </conditionalFormatting>
  <conditionalFormatting sqref="T114:X114">
    <cfRule type="cellIs" dxfId="1667" priority="50" operator="equal">
      <formula>0</formula>
    </cfRule>
  </conditionalFormatting>
  <conditionalFormatting sqref="T67:X67">
    <cfRule type="cellIs" dxfId="1666" priority="49" operator="equal">
      <formula>0</formula>
    </cfRule>
  </conditionalFormatting>
  <conditionalFormatting sqref="T1094:X1094">
    <cfRule type="cellIs" dxfId="1665" priority="48" operator="equal">
      <formula>0</formula>
    </cfRule>
  </conditionalFormatting>
  <conditionalFormatting sqref="T1095:X1095">
    <cfRule type="cellIs" dxfId="1664" priority="47" operator="equal">
      <formula>0</formula>
    </cfRule>
  </conditionalFormatting>
  <conditionalFormatting sqref="T1090:X1090">
    <cfRule type="cellIs" dxfId="1663" priority="46" operator="equal">
      <formula>0</formula>
    </cfRule>
  </conditionalFormatting>
  <conditionalFormatting sqref="T1089:X1089">
    <cfRule type="cellIs" dxfId="1662" priority="45" operator="equal">
      <formula>0</formula>
    </cfRule>
  </conditionalFormatting>
  <conditionalFormatting sqref="V828">
    <cfRule type="cellIs" dxfId="1661" priority="44" operator="equal">
      <formula>0</formula>
    </cfRule>
  </conditionalFormatting>
  <conditionalFormatting sqref="T828:U828 W828:X828">
    <cfRule type="cellIs" dxfId="1660" priority="43" operator="equal">
      <formula>0</formula>
    </cfRule>
  </conditionalFormatting>
  <conditionalFormatting sqref="V823">
    <cfRule type="cellIs" dxfId="1659" priority="42" operator="equal">
      <formula>0</formula>
    </cfRule>
  </conditionalFormatting>
  <conditionalFormatting sqref="T823:U823 W823:X823">
    <cfRule type="cellIs" dxfId="1658" priority="41" operator="equal">
      <formula>0</formula>
    </cfRule>
  </conditionalFormatting>
  <conditionalFormatting sqref="T825:U825 W825:X825">
    <cfRule type="cellIs" dxfId="1657" priority="39" operator="equal">
      <formula>0</formula>
    </cfRule>
  </conditionalFormatting>
  <conditionalFormatting sqref="V825">
    <cfRule type="cellIs" dxfId="1656" priority="40" operator="equal">
      <formula>0</formula>
    </cfRule>
  </conditionalFormatting>
  <conditionalFormatting sqref="T592:X592">
    <cfRule type="cellIs" dxfId="1655" priority="37" operator="equal">
      <formula>0</formula>
    </cfRule>
  </conditionalFormatting>
  <conditionalFormatting sqref="P828">
    <cfRule type="cellIs" dxfId="1654" priority="38" operator="equal">
      <formula>0</formula>
    </cfRule>
  </conditionalFormatting>
  <conditionalFormatting sqref="T593:X593">
    <cfRule type="cellIs" dxfId="1653" priority="36" operator="equal">
      <formula>0</formula>
    </cfRule>
  </conditionalFormatting>
  <conditionalFormatting sqref="T594:X594">
    <cfRule type="cellIs" dxfId="1652" priority="35" operator="equal">
      <formula>0</formula>
    </cfRule>
  </conditionalFormatting>
  <conditionalFormatting sqref="T1112:X1112">
    <cfRule type="cellIs" dxfId="1651" priority="34" operator="equal">
      <formula>0</formula>
    </cfRule>
  </conditionalFormatting>
  <conditionalFormatting sqref="T1113:X1113">
    <cfRule type="cellIs" dxfId="1650" priority="33" operator="equal">
      <formula>0</formula>
    </cfRule>
  </conditionalFormatting>
  <conditionalFormatting sqref="T1114:U1114 W1114:X1114">
    <cfRule type="cellIs" dxfId="1649" priority="32" operator="equal">
      <formula>0</formula>
    </cfRule>
  </conditionalFormatting>
  <conditionalFormatting sqref="T868:X868">
    <cfRule type="cellIs" dxfId="1648" priority="31" operator="equal">
      <formula>0</formula>
    </cfRule>
  </conditionalFormatting>
  <conditionalFormatting sqref="T869:X869">
    <cfRule type="cellIs" dxfId="1647" priority="30" operator="equal">
      <formula>0</formula>
    </cfRule>
  </conditionalFormatting>
  <conditionalFormatting sqref="T872:X872">
    <cfRule type="cellIs" dxfId="1646" priority="29" operator="equal">
      <formula>0</formula>
    </cfRule>
  </conditionalFormatting>
  <conditionalFormatting sqref="V443">
    <cfRule type="cellIs" dxfId="1645" priority="28" operator="equal">
      <formula>0</formula>
    </cfRule>
  </conditionalFormatting>
  <conditionalFormatting sqref="V444">
    <cfRule type="cellIs" dxfId="1644" priority="27" operator="equal">
      <formula>0</formula>
    </cfRule>
  </conditionalFormatting>
  <conditionalFormatting sqref="T528:W529">
    <cfRule type="cellIs" dxfId="1643" priority="26" operator="equal">
      <formula>0</formula>
    </cfRule>
  </conditionalFormatting>
  <conditionalFormatting sqref="Y528:Y529">
    <cfRule type="cellIs" dxfId="1642" priority="25" operator="equal">
      <formula>0</formula>
    </cfRule>
  </conditionalFormatting>
  <conditionalFormatting sqref="Y531">
    <cfRule type="cellIs" dxfId="1641" priority="24" operator="equal">
      <formula>0</formula>
    </cfRule>
  </conditionalFormatting>
  <conditionalFormatting sqref="X531">
    <cfRule type="cellIs" dxfId="1640" priority="23" operator="equal">
      <formula>0</formula>
    </cfRule>
  </conditionalFormatting>
  <conditionalFormatting sqref="X529">
    <cfRule type="cellIs" dxfId="1639" priority="22" operator="equal">
      <formula>0</formula>
    </cfRule>
  </conditionalFormatting>
  <conditionalFormatting sqref="X528">
    <cfRule type="cellIs" dxfId="1638" priority="21" operator="equal">
      <formula>0</formula>
    </cfRule>
  </conditionalFormatting>
  <conditionalFormatting sqref="Y530">
    <cfRule type="cellIs" dxfId="1637" priority="20" operator="equal">
      <formula>0</formula>
    </cfRule>
  </conditionalFormatting>
  <conditionalFormatting sqref="Y527">
    <cfRule type="cellIs" dxfId="1636" priority="19" operator="equal">
      <formula>0</formula>
    </cfRule>
  </conditionalFormatting>
  <conditionalFormatting sqref="V1114">
    <cfRule type="cellIs" dxfId="1635" priority="18" operator="equal">
      <formula>0</formula>
    </cfRule>
  </conditionalFormatting>
  <conditionalFormatting sqref="Q96:Q109 Q111:Q150 Q249 Q1108:Q1118 Q251:Q418 Q644:Q645 Q647 Q1081:Q1106 Q710:Q776 Q1027:Q1079 Q1120:Q1137">
    <cfRule type="cellIs" dxfId="1634" priority="17" operator="equal">
      <formula>0</formula>
    </cfRule>
  </conditionalFormatting>
  <conditionalFormatting sqref="V658">
    <cfRule type="cellIs" dxfId="1633" priority="16" operator="equal">
      <formula>0</formula>
    </cfRule>
  </conditionalFormatting>
  <conditionalFormatting sqref="T658:U658 W658:X658">
    <cfRule type="cellIs" dxfId="1632" priority="15" operator="equal">
      <formula>0</formula>
    </cfRule>
  </conditionalFormatting>
  <conditionalFormatting sqref="T495:X495">
    <cfRule type="cellIs" dxfId="1631" priority="14" operator="equal">
      <formula>0</formula>
    </cfRule>
  </conditionalFormatting>
  <conditionalFormatting sqref="T661:X661">
    <cfRule type="cellIs" dxfId="1630" priority="13" operator="equal">
      <formula>0</formula>
    </cfRule>
  </conditionalFormatting>
  <conditionalFormatting sqref="T659:X659">
    <cfRule type="cellIs" dxfId="1629" priority="12" operator="equal">
      <formula>0</formula>
    </cfRule>
  </conditionalFormatting>
  <conditionalFormatting sqref="T660:X660">
    <cfRule type="cellIs" dxfId="1628" priority="11" operator="equal">
      <formula>0</formula>
    </cfRule>
  </conditionalFormatting>
  <conditionalFormatting sqref="T971:X971">
    <cfRule type="cellIs" dxfId="1627" priority="10" operator="equal">
      <formula>0</formula>
    </cfRule>
  </conditionalFormatting>
  <conditionalFormatting sqref="T972:X972">
    <cfRule type="cellIs" dxfId="1626" priority="9" operator="equal">
      <formula>0</formula>
    </cfRule>
  </conditionalFormatting>
  <conditionalFormatting sqref="T706:X706">
    <cfRule type="cellIs" dxfId="1625" priority="8" operator="equal">
      <formula>0</formula>
    </cfRule>
  </conditionalFormatting>
  <conditionalFormatting sqref="T708:X708">
    <cfRule type="cellIs" dxfId="1624" priority="7" operator="equal">
      <formula>0</formula>
    </cfRule>
  </conditionalFormatting>
  <conditionalFormatting sqref="T709:X709">
    <cfRule type="cellIs" dxfId="1623" priority="6" operator="equal">
      <formula>0</formula>
    </cfRule>
  </conditionalFormatting>
  <conditionalFormatting sqref="T1042:X1042">
    <cfRule type="cellIs" dxfId="1622" priority="5" operator="equal">
      <formula>0</formula>
    </cfRule>
  </conditionalFormatting>
  <conditionalFormatting sqref="Q987">
    <cfRule type="cellIs" dxfId="1621" priority="4" operator="equal">
      <formula>0</formula>
    </cfRule>
  </conditionalFormatting>
  <conditionalFormatting sqref="T496:X497">
    <cfRule type="cellIs" dxfId="1620" priority="3" operator="equal">
      <formula>0</formula>
    </cfRule>
  </conditionalFormatting>
  <conditionalFormatting sqref="H1229:H1238 H1240:H1241">
    <cfRule type="cellIs" dxfId="1619" priority="2" operator="equal">
      <formula>0</formula>
    </cfRule>
  </conditionalFormatting>
  <conditionalFormatting sqref="T288:X321 T323:X323 T1092:U1093 T1088:U1088 X76:X80 T12:X63 T821:U822 T273:X286 T663:U669 W663:X669 W821:X822 W1088:X1088 W1092:X1093 V271:V272 T805:U818 W805:X818 T627:U653 W627:X653 T214:X214 T355:X355 T357:X367 T979:X979 T124:X129 T81:X95 V1071:V1088 W1071:X1086 T1071:U1086 T587:X591 T76:V80 T168:X177 T326:X332 T688:U697 W688:X697 T334:X336 T333:W333 T514 T115:X121 V1091:V1093 V826:V827 V805:V822 T829:X867 W824:X824 T824:U824 T1096:X1111 T595:U625 W595:X625 V595:V657 T1115:X1137 T870:X871 T873:X882 V688:V702 T445:X445 T8:X9 T133:X165 T216:X270 T373:X442 T516:X527 T532:X584 T531:W531 T530:X530 Q1108:Q1118 T338:X352 T104:X113 T498:X513 Q152:Q246 Q76:Q109 T973:X976 T703:X705 T707:X707 T710:X804 T1043:X1069 T447:X494 T671:U673 W671:X673 V663:V673 T674:X687 Q651:Q709 Q8:Q74 Q1120:Q1137 Q420:Q607 Q609:Q642 Q778:Q985 Q988:Q1025 T981:X1041 T885:X970 T183:X211 T68:X75">
    <cfRule type="cellIs" dxfId="1618" priority="130" operator="equal">
      <formula>0</formula>
    </cfRule>
  </conditionalFormatting>
  <conditionalFormatting sqref="T287:X287">
    <cfRule type="cellIs" dxfId="1617" priority="129"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9"/>
  <sheetViews>
    <sheetView topLeftCell="I1" zoomScale="80" zoomScaleNormal="80" workbookViewId="0">
      <selection activeCell="T1158" sqref="T1158"/>
    </sheetView>
  </sheetViews>
  <sheetFormatPr baseColWidth="10" defaultRowHeight="15" x14ac:dyDescent="0.25"/>
  <cols>
    <col min="1" max="1" width="11.42578125" style="48"/>
    <col min="2" max="2" width="4.42578125" style="48" customWidth="1"/>
    <col min="3" max="3" width="36.28515625" style="48" customWidth="1"/>
    <col min="4" max="4" width="21.7109375" style="48" bestFit="1" customWidth="1"/>
    <col min="5" max="5" width="18.7109375" style="48" bestFit="1" customWidth="1"/>
    <col min="6" max="6" width="12.7109375" style="48" bestFit="1" customWidth="1"/>
    <col min="7" max="7" width="11.42578125" style="48"/>
    <col min="8" max="8" width="16" style="48" bestFit="1" customWidth="1"/>
    <col min="9" max="10" width="11.42578125" style="48"/>
    <col min="11" max="11" width="13" style="48" bestFit="1" customWidth="1"/>
    <col min="12" max="12" width="12.42578125" style="48" bestFit="1" customWidth="1"/>
    <col min="13" max="13" width="12.140625" style="48" bestFit="1" customWidth="1"/>
    <col min="14" max="14" width="12.42578125" style="48" bestFit="1" customWidth="1"/>
    <col min="15" max="15" width="21.28515625" style="48" bestFit="1" customWidth="1"/>
    <col min="16" max="16" width="20.5703125" style="48" bestFit="1" customWidth="1"/>
    <col min="17" max="17" width="37" style="48" bestFit="1" customWidth="1"/>
    <col min="18" max="18" width="30.85546875" style="48" bestFit="1" customWidth="1"/>
    <col min="19" max="19" width="21.28515625" style="48" bestFit="1" customWidth="1"/>
    <col min="20" max="16384" width="11.42578125" style="48"/>
  </cols>
  <sheetData>
    <row r="1" spans="1:25" x14ac:dyDescent="0.25">
      <c r="B1" s="224" t="s">
        <v>363</v>
      </c>
    </row>
    <row r="2" spans="1:25" x14ac:dyDescent="0.25">
      <c r="A2" s="231"/>
      <c r="B2" s="224" t="s">
        <v>1</v>
      </c>
      <c r="C2" s="224"/>
      <c r="E2" s="224"/>
      <c r="G2" s="229"/>
      <c r="H2" s="235"/>
      <c r="I2" s="231"/>
      <c r="J2" s="231"/>
      <c r="K2" s="231"/>
      <c r="L2" s="231"/>
      <c r="M2" s="231"/>
      <c r="N2" s="379"/>
      <c r="O2" s="231"/>
      <c r="P2" s="231"/>
      <c r="Q2" s="231"/>
      <c r="R2" s="231"/>
      <c r="S2" s="231"/>
      <c r="T2" s="233"/>
      <c r="U2" s="233"/>
      <c r="V2" s="233"/>
      <c r="W2" s="233"/>
      <c r="X2" s="233"/>
      <c r="Y2" s="234"/>
    </row>
    <row r="3" spans="1:25" x14ac:dyDescent="0.25">
      <c r="A3" s="236"/>
      <c r="B3" s="225" t="s">
        <v>276</v>
      </c>
      <c r="C3" s="226">
        <v>42094</v>
      </c>
      <c r="D3" s="237"/>
      <c r="E3" s="238"/>
      <c r="G3" s="239"/>
      <c r="H3" s="240"/>
      <c r="I3" s="239" t="s">
        <v>0</v>
      </c>
      <c r="J3" s="239"/>
      <c r="K3" s="239"/>
      <c r="L3" s="239"/>
      <c r="M3" s="239"/>
      <c r="N3" s="239"/>
      <c r="O3" s="240"/>
      <c r="P3" s="240"/>
      <c r="Q3" s="240"/>
      <c r="R3" s="240"/>
      <c r="S3" s="240"/>
      <c r="T3" s="241"/>
      <c r="U3" s="241"/>
      <c r="V3" s="241"/>
      <c r="W3" s="241"/>
      <c r="X3" s="241"/>
      <c r="Y3" s="242"/>
    </row>
    <row r="4" spans="1:25"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x14ac:dyDescent="0.25">
      <c r="A5" s="29"/>
      <c r="B5" s="30"/>
      <c r="C5" s="220" t="s">
        <v>375</v>
      </c>
      <c r="D5" s="221"/>
      <c r="E5" s="58"/>
      <c r="F5" s="31">
        <v>24622.78</v>
      </c>
      <c r="G5" s="221"/>
      <c r="H5" s="32"/>
      <c r="I5" s="65" t="s">
        <v>376</v>
      </c>
      <c r="J5" s="31">
        <v>626.58000000000004</v>
      </c>
      <c r="K5" s="7"/>
      <c r="L5" s="8"/>
      <c r="M5" s="53"/>
      <c r="N5" s="60"/>
      <c r="O5" s="6"/>
      <c r="P5" s="6"/>
      <c r="Q5" s="6"/>
      <c r="R5" s="8"/>
      <c r="S5" s="8"/>
      <c r="T5" s="7"/>
      <c r="U5" s="8"/>
      <c r="V5" s="8"/>
      <c r="W5" s="8"/>
      <c r="X5" s="8"/>
      <c r="Y5" s="53"/>
    </row>
    <row r="6" spans="1:25" ht="38.25" x14ac:dyDescent="0.25">
      <c r="A6" s="204" t="s">
        <v>2</v>
      </c>
      <c r="B6" s="205"/>
      <c r="C6" s="222" t="s">
        <v>3</v>
      </c>
      <c r="D6" s="205" t="s">
        <v>275</v>
      </c>
      <c r="E6" s="206" t="s">
        <v>4</v>
      </c>
      <c r="F6" s="205" t="s">
        <v>5</v>
      </c>
      <c r="G6" s="205" t="s">
        <v>6</v>
      </c>
      <c r="H6" s="205" t="s">
        <v>7</v>
      </c>
      <c r="I6" s="83" t="s">
        <v>8</v>
      </c>
      <c r="J6" s="205" t="s">
        <v>9</v>
      </c>
      <c r="K6" s="440" t="s">
        <v>10</v>
      </c>
      <c r="L6" s="441"/>
      <c r="M6" s="442"/>
      <c r="N6" s="64" t="s">
        <v>11</v>
      </c>
      <c r="O6" s="205" t="s">
        <v>12</v>
      </c>
      <c r="P6" s="205" t="s">
        <v>13</v>
      </c>
      <c r="Q6" s="205" t="s">
        <v>14</v>
      </c>
      <c r="R6" s="205" t="s">
        <v>356</v>
      </c>
      <c r="S6" s="205" t="s">
        <v>15</v>
      </c>
      <c r="T6" s="72"/>
      <c r="U6" s="73"/>
      <c r="V6" s="73"/>
      <c r="W6" s="73" t="s">
        <v>273</v>
      </c>
      <c r="X6" s="73"/>
      <c r="Y6" s="74"/>
    </row>
    <row r="7" spans="1:25"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49245560</v>
      </c>
      <c r="R9" s="281">
        <v>87163</v>
      </c>
      <c r="S9" s="281">
        <v>49332723</v>
      </c>
      <c r="T9" s="271" t="s">
        <v>358</v>
      </c>
      <c r="U9" s="254">
        <v>0</v>
      </c>
      <c r="V9" s="254">
        <v>0</v>
      </c>
      <c r="W9" s="254">
        <v>0</v>
      </c>
      <c r="X9" s="254">
        <v>0</v>
      </c>
      <c r="Y9" s="272"/>
    </row>
    <row r="10" spans="1:25"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24622780</v>
      </c>
      <c r="R10" s="281">
        <v>625900</v>
      </c>
      <c r="S10" s="281">
        <v>25248680</v>
      </c>
      <c r="T10" s="271" t="s">
        <v>358</v>
      </c>
      <c r="U10" s="254">
        <v>0</v>
      </c>
      <c r="V10" s="254">
        <v>0</v>
      </c>
      <c r="W10" s="254">
        <v>0</v>
      </c>
      <c r="X10" s="254">
        <v>0</v>
      </c>
      <c r="Y10" s="272"/>
    </row>
    <row r="11" spans="1:25"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24622780</v>
      </c>
      <c r="R11" s="281">
        <v>491509</v>
      </c>
      <c r="S11" s="281">
        <v>25114289</v>
      </c>
      <c r="T11" s="271" t="s">
        <v>358</v>
      </c>
      <c r="U11" s="254">
        <v>0</v>
      </c>
      <c r="V11" s="254">
        <v>0</v>
      </c>
      <c r="W11" s="254">
        <v>0</v>
      </c>
      <c r="X11" s="254">
        <v>0</v>
      </c>
      <c r="Y11" s="272"/>
    </row>
    <row r="12" spans="1:25"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108340232</v>
      </c>
      <c r="R15" s="281">
        <v>1465735</v>
      </c>
      <c r="S15" s="281">
        <v>109805967</v>
      </c>
      <c r="T15" s="271" t="s">
        <v>358</v>
      </c>
      <c r="U15" s="254">
        <v>0</v>
      </c>
      <c r="V15" s="254">
        <v>0</v>
      </c>
      <c r="W15" s="254">
        <v>0</v>
      </c>
      <c r="X15" s="254" t="s">
        <v>360</v>
      </c>
      <c r="Y15" s="272"/>
    </row>
    <row r="16" spans="1:25"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102200000</v>
      </c>
      <c r="Q16" s="270">
        <v>64036476</v>
      </c>
      <c r="R16" s="281">
        <v>2512151</v>
      </c>
      <c r="S16" s="281">
        <v>66548627</v>
      </c>
      <c r="T16" s="271">
        <v>0</v>
      </c>
      <c r="U16" s="254" t="s">
        <v>361</v>
      </c>
      <c r="V16" s="254">
        <v>0</v>
      </c>
      <c r="W16" s="254">
        <v>0</v>
      </c>
      <c r="X16" s="254" t="s">
        <v>360</v>
      </c>
      <c r="Y16" s="272"/>
    </row>
    <row r="17" spans="1:25"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36934170</v>
      </c>
      <c r="R21" s="281">
        <v>104477</v>
      </c>
      <c r="S21" s="281">
        <v>37038647</v>
      </c>
      <c r="T21" s="271" t="s">
        <v>358</v>
      </c>
      <c r="U21" s="254">
        <v>0</v>
      </c>
      <c r="V21" s="254">
        <v>0</v>
      </c>
      <c r="W21" s="254">
        <v>0</v>
      </c>
      <c r="X21" s="254">
        <v>0</v>
      </c>
      <c r="Y21" s="272"/>
    </row>
    <row r="22" spans="1:25"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v>0</v>
      </c>
      <c r="Y23" s="272"/>
    </row>
    <row r="24" spans="1:25"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v>0</v>
      </c>
      <c r="Y24" s="272"/>
    </row>
    <row r="25" spans="1:25"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123113900</v>
      </c>
      <c r="R26" s="281">
        <v>377833</v>
      </c>
      <c r="S26" s="281">
        <v>123491733</v>
      </c>
      <c r="T26" s="271" t="s">
        <v>358</v>
      </c>
      <c r="U26" s="254">
        <v>0</v>
      </c>
      <c r="V26" s="254">
        <v>0</v>
      </c>
      <c r="W26" s="254">
        <v>0</v>
      </c>
      <c r="X26" s="254" t="s">
        <v>360</v>
      </c>
      <c r="Y26" s="272"/>
    </row>
    <row r="27" spans="1:25"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x14ac:dyDescent="0.25">
      <c r="A28" s="244">
        <v>61808000</v>
      </c>
      <c r="B28" s="282">
        <v>5</v>
      </c>
      <c r="C28" s="259" t="s">
        <v>131</v>
      </c>
      <c r="D28" s="259" t="s">
        <v>212</v>
      </c>
      <c r="E28" s="283">
        <v>266</v>
      </c>
      <c r="F28" s="274">
        <v>37116</v>
      </c>
      <c r="G28" s="275" t="s">
        <v>28</v>
      </c>
      <c r="H28" s="276">
        <v>375</v>
      </c>
      <c r="I28" s="277" t="s">
        <v>47</v>
      </c>
      <c r="J28" s="278">
        <v>6</v>
      </c>
      <c r="K28" s="279" t="s">
        <v>30</v>
      </c>
      <c r="L28" s="252" t="s">
        <v>274</v>
      </c>
      <c r="M28" s="280" t="s">
        <v>274</v>
      </c>
      <c r="N28" s="278">
        <v>5</v>
      </c>
      <c r="O28" s="281">
        <v>375000</v>
      </c>
      <c r="P28" s="281"/>
      <c r="Q28" s="270">
        <v>0</v>
      </c>
      <c r="R28" s="281"/>
      <c r="S28" s="281"/>
      <c r="T28" s="271" t="s">
        <v>358</v>
      </c>
      <c r="U28" s="254">
        <v>0</v>
      </c>
      <c r="V28" s="254">
        <v>0</v>
      </c>
      <c r="W28" s="254" t="s">
        <v>359</v>
      </c>
      <c r="X28" s="254" t="s">
        <v>360</v>
      </c>
      <c r="Y28" s="272"/>
    </row>
    <row r="29" spans="1:25" x14ac:dyDescent="0.25">
      <c r="A29" s="244">
        <v>61808000</v>
      </c>
      <c r="B29" s="282">
        <v>5</v>
      </c>
      <c r="C29" s="259" t="s">
        <v>131</v>
      </c>
      <c r="D29" s="259" t="s">
        <v>212</v>
      </c>
      <c r="E29" s="283">
        <v>266</v>
      </c>
      <c r="F29" s="274">
        <v>37116</v>
      </c>
      <c r="G29" s="275" t="s">
        <v>28</v>
      </c>
      <c r="H29" s="276">
        <v>1125</v>
      </c>
      <c r="I29" s="277" t="s">
        <v>51</v>
      </c>
      <c r="J29" s="278">
        <v>6</v>
      </c>
      <c r="K29" s="279" t="s">
        <v>30</v>
      </c>
      <c r="L29" s="252" t="s">
        <v>274</v>
      </c>
      <c r="M29" s="280" t="s">
        <v>274</v>
      </c>
      <c r="N29" s="278">
        <v>5</v>
      </c>
      <c r="O29" s="281">
        <v>825000</v>
      </c>
      <c r="P29" s="281"/>
      <c r="Q29" s="270">
        <v>0</v>
      </c>
      <c r="R29" s="281"/>
      <c r="S29" s="281"/>
      <c r="T29" s="271" t="s">
        <v>358</v>
      </c>
      <c r="U29" s="254">
        <v>0</v>
      </c>
      <c r="V29" s="254">
        <v>0</v>
      </c>
      <c r="W29" s="254" t="s">
        <v>359</v>
      </c>
      <c r="X29" s="254" t="s">
        <v>360</v>
      </c>
      <c r="Y29" s="272"/>
    </row>
    <row r="30" spans="1:25" x14ac:dyDescent="0.25">
      <c r="A30" s="244">
        <v>61808000</v>
      </c>
      <c r="B30" s="282">
        <v>5</v>
      </c>
      <c r="C30" s="259" t="s">
        <v>131</v>
      </c>
      <c r="D30" s="259" t="s">
        <v>212</v>
      </c>
      <c r="E30" s="283">
        <v>266</v>
      </c>
      <c r="F30" s="274">
        <v>37116</v>
      </c>
      <c r="G30" s="275" t="s">
        <v>28</v>
      </c>
      <c r="H30" s="276">
        <v>1375</v>
      </c>
      <c r="I30" s="277" t="s">
        <v>49</v>
      </c>
      <c r="J30" s="278">
        <v>6.25</v>
      </c>
      <c r="K30" s="279" t="s">
        <v>30</v>
      </c>
      <c r="L30" s="252" t="s">
        <v>274</v>
      </c>
      <c r="M30" s="280" t="s">
        <v>274</v>
      </c>
      <c r="N30" s="278">
        <v>21</v>
      </c>
      <c r="O30" s="281">
        <v>700000</v>
      </c>
      <c r="P30" s="281"/>
      <c r="Q30" s="270">
        <v>0</v>
      </c>
      <c r="R30" s="281"/>
      <c r="S30" s="281"/>
      <c r="T30" s="271" t="s">
        <v>358</v>
      </c>
      <c r="U30" s="254">
        <v>0</v>
      </c>
      <c r="V30" s="254">
        <v>0</v>
      </c>
      <c r="W30" s="254" t="s">
        <v>359</v>
      </c>
      <c r="X30" s="254" t="s">
        <v>360</v>
      </c>
      <c r="Y30" s="272"/>
    </row>
    <row r="31" spans="1:25" x14ac:dyDescent="0.25">
      <c r="A31" s="244">
        <v>61808000</v>
      </c>
      <c r="B31" s="282">
        <v>5</v>
      </c>
      <c r="C31" s="259" t="s">
        <v>131</v>
      </c>
      <c r="D31" s="259" t="s">
        <v>212</v>
      </c>
      <c r="E31" s="283">
        <v>266</v>
      </c>
      <c r="F31" s="274">
        <v>37116</v>
      </c>
      <c r="G31" s="275" t="s">
        <v>28</v>
      </c>
      <c r="H31" s="276">
        <v>1125</v>
      </c>
      <c r="I31" s="277" t="s">
        <v>50</v>
      </c>
      <c r="J31" s="278">
        <v>6.25</v>
      </c>
      <c r="K31" s="279" t="s">
        <v>30</v>
      </c>
      <c r="L31" s="252" t="s">
        <v>274</v>
      </c>
      <c r="M31" s="280" t="s">
        <v>274</v>
      </c>
      <c r="N31" s="278">
        <v>21</v>
      </c>
      <c r="O31" s="281">
        <v>1100000</v>
      </c>
      <c r="P31" s="281"/>
      <c r="Q31" s="270">
        <v>0</v>
      </c>
      <c r="R31" s="281"/>
      <c r="S31" s="281"/>
      <c r="T31" s="271" t="s">
        <v>358</v>
      </c>
      <c r="U31" s="254">
        <v>0</v>
      </c>
      <c r="V31" s="254">
        <v>0</v>
      </c>
      <c r="W31" s="254" t="s">
        <v>359</v>
      </c>
      <c r="X31" s="254" t="s">
        <v>360</v>
      </c>
      <c r="Y31" s="272"/>
    </row>
    <row r="32" spans="1:25" x14ac:dyDescent="0.25">
      <c r="A32" s="244">
        <v>61808000</v>
      </c>
      <c r="B32" s="282">
        <v>5</v>
      </c>
      <c r="C32" s="259" t="s">
        <v>131</v>
      </c>
      <c r="D32" s="259" t="s">
        <v>193</v>
      </c>
      <c r="E32" s="273">
        <v>305</v>
      </c>
      <c r="F32" s="274">
        <v>37539</v>
      </c>
      <c r="G32" s="275" t="s">
        <v>28</v>
      </c>
      <c r="H32" s="276">
        <v>10000</v>
      </c>
      <c r="I32" s="277"/>
      <c r="J32" s="278"/>
      <c r="K32" s="279" t="s">
        <v>274</v>
      </c>
      <c r="L32" s="252" t="s">
        <v>274</v>
      </c>
      <c r="M32" s="280" t="s">
        <v>274</v>
      </c>
      <c r="N32" s="278">
        <v>10</v>
      </c>
      <c r="O32" s="281"/>
      <c r="P32" s="281"/>
      <c r="Q32" s="270">
        <v>0</v>
      </c>
      <c r="R32" s="281"/>
      <c r="S32" s="281"/>
      <c r="T32" s="271">
        <v>0</v>
      </c>
      <c r="U32" s="254">
        <v>0</v>
      </c>
      <c r="V32" s="254">
        <v>0</v>
      </c>
      <c r="W32" s="254">
        <v>0</v>
      </c>
      <c r="X32" s="254" t="s">
        <v>360</v>
      </c>
      <c r="Y32" s="272"/>
    </row>
    <row r="33" spans="1:25" x14ac:dyDescent="0.25">
      <c r="A33" s="244">
        <v>61808000</v>
      </c>
      <c r="B33" s="282">
        <v>5</v>
      </c>
      <c r="C33" s="259" t="s">
        <v>131</v>
      </c>
      <c r="D33" s="259" t="s">
        <v>78</v>
      </c>
      <c r="E33" s="273">
        <v>305</v>
      </c>
      <c r="F33" s="274">
        <v>37539</v>
      </c>
      <c r="G33" s="275" t="s">
        <v>28</v>
      </c>
      <c r="H33" s="276">
        <v>1000</v>
      </c>
      <c r="I33" s="277" t="s">
        <v>83</v>
      </c>
      <c r="J33" s="278">
        <v>4.25</v>
      </c>
      <c r="K33" s="279" t="s">
        <v>30</v>
      </c>
      <c r="L33" s="252" t="s">
        <v>274</v>
      </c>
      <c r="M33" s="280" t="s">
        <v>274</v>
      </c>
      <c r="N33" s="278">
        <v>8</v>
      </c>
      <c r="O33" s="281">
        <v>1000000</v>
      </c>
      <c r="P33" s="281"/>
      <c r="Q33" s="270">
        <v>0</v>
      </c>
      <c r="R33" s="281"/>
      <c r="S33" s="281"/>
      <c r="T33" s="271" t="s">
        <v>358</v>
      </c>
      <c r="U33" s="254">
        <v>0</v>
      </c>
      <c r="V33" s="254">
        <v>0</v>
      </c>
      <c r="W33" s="254" t="s">
        <v>359</v>
      </c>
      <c r="X33" s="254" t="s">
        <v>360</v>
      </c>
      <c r="Y33" s="272"/>
    </row>
    <row r="34" spans="1:25" x14ac:dyDescent="0.25">
      <c r="A34" s="244">
        <v>61808000</v>
      </c>
      <c r="B34" s="282">
        <v>5</v>
      </c>
      <c r="C34" s="259" t="s">
        <v>131</v>
      </c>
      <c r="D34" s="259" t="s">
        <v>78</v>
      </c>
      <c r="E34" s="273">
        <v>305</v>
      </c>
      <c r="F34" s="274">
        <v>37539</v>
      </c>
      <c r="G34" s="275" t="s">
        <v>28</v>
      </c>
      <c r="H34" s="276">
        <v>3200</v>
      </c>
      <c r="I34" s="277" t="s">
        <v>84</v>
      </c>
      <c r="J34" s="278">
        <v>4.25</v>
      </c>
      <c r="K34" s="279" t="s">
        <v>30</v>
      </c>
      <c r="L34" s="252" t="s">
        <v>274</v>
      </c>
      <c r="M34" s="280" t="s">
        <v>274</v>
      </c>
      <c r="N34" s="278">
        <v>8</v>
      </c>
      <c r="O34" s="281">
        <v>3000000</v>
      </c>
      <c r="P34" s="281"/>
      <c r="Q34" s="270">
        <v>0</v>
      </c>
      <c r="R34" s="281"/>
      <c r="S34" s="281"/>
      <c r="T34" s="271" t="s">
        <v>358</v>
      </c>
      <c r="U34" s="254">
        <v>0</v>
      </c>
      <c r="V34" s="254">
        <v>0</v>
      </c>
      <c r="W34" s="254" t="s">
        <v>359</v>
      </c>
      <c r="X34" s="254" t="s">
        <v>360</v>
      </c>
      <c r="Y34" s="272"/>
    </row>
    <row r="35" spans="1:25" x14ac:dyDescent="0.25">
      <c r="A35" s="244">
        <v>61808000</v>
      </c>
      <c r="B35" s="282">
        <v>5</v>
      </c>
      <c r="C35" s="259" t="s">
        <v>131</v>
      </c>
      <c r="D35" s="259" t="s">
        <v>81</v>
      </c>
      <c r="E35" s="273">
        <v>305</v>
      </c>
      <c r="F35" s="274">
        <v>37715</v>
      </c>
      <c r="G35" s="275" t="s">
        <v>28</v>
      </c>
      <c r="H35" s="276">
        <v>2000</v>
      </c>
      <c r="I35" s="277" t="s">
        <v>85</v>
      </c>
      <c r="J35" s="278">
        <v>4.25</v>
      </c>
      <c r="K35" s="279" t="s">
        <v>30</v>
      </c>
      <c r="L35" s="252" t="s">
        <v>274</v>
      </c>
      <c r="M35" s="280" t="s">
        <v>274</v>
      </c>
      <c r="N35" s="278">
        <v>6.25</v>
      </c>
      <c r="O35" s="281">
        <v>2000000</v>
      </c>
      <c r="P35" s="281"/>
      <c r="Q35" s="270">
        <v>0</v>
      </c>
      <c r="R35" s="281"/>
      <c r="S35" s="281"/>
      <c r="T35" s="271" t="s">
        <v>358</v>
      </c>
      <c r="U35" s="254">
        <v>0</v>
      </c>
      <c r="V35" s="254">
        <v>0</v>
      </c>
      <c r="W35" s="254" t="s">
        <v>359</v>
      </c>
      <c r="X35" s="254" t="s">
        <v>360</v>
      </c>
      <c r="Y35" s="272"/>
    </row>
    <row r="36" spans="1:25" x14ac:dyDescent="0.25">
      <c r="A36" s="244">
        <v>61808000</v>
      </c>
      <c r="B36" s="282">
        <v>5</v>
      </c>
      <c r="C36" s="259" t="s">
        <v>131</v>
      </c>
      <c r="D36" s="259" t="s">
        <v>81</v>
      </c>
      <c r="E36" s="273">
        <v>305</v>
      </c>
      <c r="F36" s="274">
        <v>37715</v>
      </c>
      <c r="G36" s="275" t="s">
        <v>28</v>
      </c>
      <c r="H36" s="276">
        <v>3800</v>
      </c>
      <c r="I36" s="277" t="s">
        <v>86</v>
      </c>
      <c r="J36" s="278">
        <v>4.25</v>
      </c>
      <c r="K36" s="279" t="s">
        <v>30</v>
      </c>
      <c r="L36" s="252" t="s">
        <v>274</v>
      </c>
      <c r="M36" s="280" t="s">
        <v>274</v>
      </c>
      <c r="N36" s="278">
        <v>6.25</v>
      </c>
      <c r="O36" s="281">
        <v>3800000</v>
      </c>
      <c r="P36" s="281"/>
      <c r="Q36" s="270">
        <v>0</v>
      </c>
      <c r="R36" s="281"/>
      <c r="S36" s="281"/>
      <c r="T36" s="271" t="s">
        <v>358</v>
      </c>
      <c r="U36" s="254">
        <v>0</v>
      </c>
      <c r="V36" s="254">
        <v>0</v>
      </c>
      <c r="W36" s="254" t="s">
        <v>359</v>
      </c>
      <c r="X36" s="254" t="s">
        <v>360</v>
      </c>
      <c r="Y36" s="272"/>
    </row>
    <row r="37" spans="1:25" x14ac:dyDescent="0.25">
      <c r="A37" s="244">
        <v>61808000</v>
      </c>
      <c r="B37" s="282">
        <v>5</v>
      </c>
      <c r="C37" s="259" t="s">
        <v>131</v>
      </c>
      <c r="D37" s="259" t="s">
        <v>87</v>
      </c>
      <c r="E37" s="273">
        <v>305</v>
      </c>
      <c r="F37" s="274">
        <v>38695</v>
      </c>
      <c r="G37" s="275" t="s">
        <v>28</v>
      </c>
      <c r="H37" s="276">
        <v>1650</v>
      </c>
      <c r="I37" s="277" t="s">
        <v>40</v>
      </c>
      <c r="J37" s="278">
        <v>4</v>
      </c>
      <c r="K37" s="279" t="s">
        <v>48</v>
      </c>
      <c r="L37" s="252" t="s">
        <v>274</v>
      </c>
      <c r="M37" s="280" t="s">
        <v>274</v>
      </c>
      <c r="N37" s="278">
        <v>6.5</v>
      </c>
      <c r="O37" s="281">
        <v>1650000</v>
      </c>
      <c r="P37" s="281"/>
      <c r="Q37" s="270">
        <v>0</v>
      </c>
      <c r="R37" s="281"/>
      <c r="S37" s="281"/>
      <c r="T37" s="271" t="s">
        <v>358</v>
      </c>
      <c r="U37" s="254">
        <v>0</v>
      </c>
      <c r="V37" s="254">
        <v>0</v>
      </c>
      <c r="W37" s="254" t="s">
        <v>359</v>
      </c>
      <c r="X37" s="254" t="s">
        <v>360</v>
      </c>
      <c r="Y37" s="272"/>
    </row>
    <row r="38" spans="1:25" x14ac:dyDescent="0.25">
      <c r="A38" s="244">
        <v>61808000</v>
      </c>
      <c r="B38" s="282">
        <v>5</v>
      </c>
      <c r="C38" s="259" t="s">
        <v>131</v>
      </c>
      <c r="D38" s="259" t="s">
        <v>88</v>
      </c>
      <c r="E38" s="273">
        <v>305</v>
      </c>
      <c r="F38" s="274">
        <v>38695</v>
      </c>
      <c r="G38" s="275" t="s">
        <v>28</v>
      </c>
      <c r="H38" s="276">
        <v>5000</v>
      </c>
      <c r="I38" s="277" t="s">
        <v>38</v>
      </c>
      <c r="J38" s="278">
        <v>4.1500000000000004</v>
      </c>
      <c r="K38" s="279" t="s">
        <v>48</v>
      </c>
      <c r="L38" s="252" t="s">
        <v>274</v>
      </c>
      <c r="M38" s="280" t="s">
        <v>274</v>
      </c>
      <c r="N38" s="278">
        <v>21</v>
      </c>
      <c r="O38" s="281">
        <v>5000000</v>
      </c>
      <c r="P38" s="281"/>
      <c r="Q38" s="270">
        <v>0</v>
      </c>
      <c r="R38" s="281"/>
      <c r="S38" s="281"/>
      <c r="T38" s="271" t="s">
        <v>358</v>
      </c>
      <c r="U38" s="254">
        <v>0</v>
      </c>
      <c r="V38" s="254">
        <v>0</v>
      </c>
      <c r="W38" s="254" t="s">
        <v>359</v>
      </c>
      <c r="X38" s="254" t="s">
        <v>360</v>
      </c>
      <c r="Y38" s="272"/>
    </row>
    <row r="39" spans="1:25" x14ac:dyDescent="0.25">
      <c r="A39" s="244">
        <v>61808000</v>
      </c>
      <c r="B39" s="282">
        <v>5</v>
      </c>
      <c r="C39" s="259" t="s">
        <v>131</v>
      </c>
      <c r="D39" s="259" t="s">
        <v>193</v>
      </c>
      <c r="E39" s="273">
        <v>526</v>
      </c>
      <c r="F39" s="274">
        <v>39531</v>
      </c>
      <c r="G39" s="275" t="s">
        <v>28</v>
      </c>
      <c r="H39" s="276">
        <v>2500</v>
      </c>
      <c r="I39" s="277"/>
      <c r="J39" s="278"/>
      <c r="K39" s="279" t="s">
        <v>30</v>
      </c>
      <c r="L39" s="252" t="s">
        <v>274</v>
      </c>
      <c r="M39" s="280" t="s">
        <v>274</v>
      </c>
      <c r="N39" s="278">
        <v>25</v>
      </c>
      <c r="O39" s="281"/>
      <c r="P39" s="281"/>
      <c r="Q39" s="270">
        <v>0</v>
      </c>
      <c r="R39" s="281"/>
      <c r="S39" s="281"/>
      <c r="T39" s="271">
        <v>0</v>
      </c>
      <c r="U39" s="254">
        <v>0</v>
      </c>
      <c r="V39" s="254">
        <v>0</v>
      </c>
      <c r="W39" s="254">
        <v>0</v>
      </c>
      <c r="X39" s="254">
        <v>0</v>
      </c>
      <c r="Y39" s="272"/>
    </row>
    <row r="40" spans="1:25" x14ac:dyDescent="0.25">
      <c r="A40" s="244">
        <v>61808000</v>
      </c>
      <c r="B40" s="282">
        <v>5</v>
      </c>
      <c r="C40" s="259" t="s">
        <v>131</v>
      </c>
      <c r="D40" s="259" t="s">
        <v>78</v>
      </c>
      <c r="E40" s="273">
        <v>526</v>
      </c>
      <c r="F40" s="274">
        <v>39546</v>
      </c>
      <c r="G40" s="275" t="s">
        <v>28</v>
      </c>
      <c r="H40" s="276">
        <v>2500</v>
      </c>
      <c r="I40" s="277" t="s">
        <v>42</v>
      </c>
      <c r="J40" s="278">
        <v>3.9</v>
      </c>
      <c r="K40" s="279" t="s">
        <v>30</v>
      </c>
      <c r="L40" s="252" t="s">
        <v>274</v>
      </c>
      <c r="M40" s="280" t="s">
        <v>274</v>
      </c>
      <c r="N40" s="278">
        <v>21</v>
      </c>
      <c r="O40" s="281"/>
      <c r="P40" s="281"/>
      <c r="Q40" s="270">
        <v>0</v>
      </c>
      <c r="R40" s="281"/>
      <c r="S40" s="281"/>
      <c r="T40" s="271" t="s">
        <v>358</v>
      </c>
      <c r="U40" s="254">
        <v>0</v>
      </c>
      <c r="V40" s="254" t="s">
        <v>362</v>
      </c>
      <c r="W40" s="254">
        <v>0</v>
      </c>
      <c r="X40" s="254" t="s">
        <v>360</v>
      </c>
      <c r="Y40" s="272"/>
    </row>
    <row r="41" spans="1:25" x14ac:dyDescent="0.25">
      <c r="A41" s="244">
        <v>61808000</v>
      </c>
      <c r="B41" s="282">
        <v>5</v>
      </c>
      <c r="C41" s="259" t="s">
        <v>131</v>
      </c>
      <c r="D41" s="259" t="s">
        <v>193</v>
      </c>
      <c r="E41" s="273">
        <v>527</v>
      </c>
      <c r="F41" s="274">
        <v>39531</v>
      </c>
      <c r="G41" s="275" t="s">
        <v>28</v>
      </c>
      <c r="H41" s="276">
        <v>2500</v>
      </c>
      <c r="I41" s="277"/>
      <c r="J41" s="278"/>
      <c r="K41" s="279" t="s">
        <v>30</v>
      </c>
      <c r="L41" s="252" t="s">
        <v>274</v>
      </c>
      <c r="M41" s="280" t="s">
        <v>274</v>
      </c>
      <c r="N41" s="278">
        <v>10</v>
      </c>
      <c r="O41" s="281"/>
      <c r="P41" s="281"/>
      <c r="Q41" s="270">
        <v>0</v>
      </c>
      <c r="R41" s="281"/>
      <c r="S41" s="281"/>
      <c r="T41" s="271">
        <v>0</v>
      </c>
      <c r="U41" s="254">
        <v>0</v>
      </c>
      <c r="V41" s="254">
        <v>0</v>
      </c>
      <c r="W41" s="254">
        <v>0</v>
      </c>
      <c r="X41" s="254">
        <v>0</v>
      </c>
      <c r="Y41" s="272"/>
    </row>
    <row r="42" spans="1:25" x14ac:dyDescent="0.25">
      <c r="A42" s="244">
        <v>61808000</v>
      </c>
      <c r="B42" s="282">
        <v>5</v>
      </c>
      <c r="C42" s="259" t="s">
        <v>131</v>
      </c>
      <c r="D42" s="259" t="s">
        <v>78</v>
      </c>
      <c r="E42" s="273">
        <v>527</v>
      </c>
      <c r="F42" s="274">
        <v>39546</v>
      </c>
      <c r="G42" s="275" t="s">
        <v>28</v>
      </c>
      <c r="H42" s="276">
        <v>2500</v>
      </c>
      <c r="I42" s="277" t="s">
        <v>39</v>
      </c>
      <c r="J42" s="278">
        <v>3</v>
      </c>
      <c r="K42" s="279" t="s">
        <v>30</v>
      </c>
      <c r="L42" s="252" t="s">
        <v>274</v>
      </c>
      <c r="M42" s="280" t="s">
        <v>274</v>
      </c>
      <c r="N42" s="278">
        <v>6</v>
      </c>
      <c r="O42" s="281">
        <v>2500000</v>
      </c>
      <c r="P42" s="281"/>
      <c r="Q42" s="270">
        <v>0</v>
      </c>
      <c r="R42" s="281"/>
      <c r="S42" s="281"/>
      <c r="T42" s="271" t="s">
        <v>358</v>
      </c>
      <c r="U42" s="254">
        <v>0</v>
      </c>
      <c r="V42" s="254">
        <v>0</v>
      </c>
      <c r="W42" s="254" t="s">
        <v>359</v>
      </c>
      <c r="X42" s="254" t="s">
        <v>360</v>
      </c>
      <c r="Y42" s="272"/>
    </row>
    <row r="43" spans="1:25" x14ac:dyDescent="0.25">
      <c r="A43" s="244">
        <v>61808000</v>
      </c>
      <c r="B43" s="282">
        <v>5</v>
      </c>
      <c r="C43" s="259" t="s">
        <v>131</v>
      </c>
      <c r="D43" s="259" t="s">
        <v>193</v>
      </c>
      <c r="E43" s="273">
        <v>580</v>
      </c>
      <c r="F43" s="274">
        <v>39924</v>
      </c>
      <c r="G43" s="275" t="s">
        <v>28</v>
      </c>
      <c r="H43" s="276">
        <v>3500</v>
      </c>
      <c r="I43" s="277"/>
      <c r="J43" s="278"/>
      <c r="K43" s="279" t="s">
        <v>48</v>
      </c>
      <c r="L43" s="252" t="s">
        <v>30</v>
      </c>
      <c r="M43" s="280" t="s">
        <v>274</v>
      </c>
      <c r="N43" s="278">
        <v>10</v>
      </c>
      <c r="O43" s="281"/>
      <c r="P43" s="281"/>
      <c r="Q43" s="270">
        <v>0</v>
      </c>
      <c r="R43" s="281"/>
      <c r="S43" s="281"/>
      <c r="T43" s="271">
        <v>0</v>
      </c>
      <c r="U43" s="254">
        <v>0</v>
      </c>
      <c r="V43" s="254">
        <v>0</v>
      </c>
      <c r="W43" s="254">
        <v>0</v>
      </c>
      <c r="X43" s="254">
        <v>0</v>
      </c>
      <c r="Y43" s="272"/>
    </row>
    <row r="44" spans="1:25" x14ac:dyDescent="0.25">
      <c r="A44" s="244">
        <v>61808000</v>
      </c>
      <c r="B44" s="282">
        <v>5</v>
      </c>
      <c r="C44" s="259" t="s">
        <v>131</v>
      </c>
      <c r="D44" s="259" t="s">
        <v>78</v>
      </c>
      <c r="E44" s="273">
        <v>580</v>
      </c>
      <c r="F44" s="274">
        <v>39946</v>
      </c>
      <c r="G44" s="275" t="s">
        <v>28</v>
      </c>
      <c r="H44" s="276">
        <v>3000</v>
      </c>
      <c r="I44" s="277" t="s">
        <v>43</v>
      </c>
      <c r="J44" s="278">
        <v>3.7</v>
      </c>
      <c r="K44" s="279" t="s">
        <v>30</v>
      </c>
      <c r="L44" s="252" t="s">
        <v>274</v>
      </c>
      <c r="M44" s="280" t="s">
        <v>274</v>
      </c>
      <c r="N44" s="278">
        <v>6.5</v>
      </c>
      <c r="O44" s="281">
        <v>2000000</v>
      </c>
      <c r="P44" s="281">
        <v>720000</v>
      </c>
      <c r="Q44" s="270">
        <v>17728402</v>
      </c>
      <c r="R44" s="281">
        <v>216667</v>
      </c>
      <c r="S44" s="281">
        <v>17945069</v>
      </c>
      <c r="T44" s="271" t="s">
        <v>358</v>
      </c>
      <c r="U44" s="254">
        <v>0</v>
      </c>
      <c r="V44" s="254">
        <v>0</v>
      </c>
      <c r="W44" s="254">
        <v>0</v>
      </c>
      <c r="X44" s="254" t="s">
        <v>360</v>
      </c>
      <c r="Y44" s="272"/>
    </row>
    <row r="45" spans="1:25" x14ac:dyDescent="0.25">
      <c r="A45" s="244">
        <v>61808000</v>
      </c>
      <c r="B45" s="282">
        <v>5</v>
      </c>
      <c r="C45" s="259" t="s">
        <v>131</v>
      </c>
      <c r="D45" s="259" t="s">
        <v>78</v>
      </c>
      <c r="E45" s="273">
        <v>580</v>
      </c>
      <c r="F45" s="274">
        <v>39946</v>
      </c>
      <c r="G45" s="275" t="s">
        <v>28</v>
      </c>
      <c r="H45" s="276">
        <v>3000</v>
      </c>
      <c r="I45" s="277" t="s">
        <v>45</v>
      </c>
      <c r="J45" s="278">
        <v>4</v>
      </c>
      <c r="K45" s="279" t="s">
        <v>30</v>
      </c>
      <c r="L45" s="252" t="s">
        <v>274</v>
      </c>
      <c r="M45" s="280" t="s">
        <v>274</v>
      </c>
      <c r="N45" s="278">
        <v>9.5</v>
      </c>
      <c r="O45" s="281">
        <v>1000000</v>
      </c>
      <c r="P45" s="281">
        <v>1000000</v>
      </c>
      <c r="Q45" s="270">
        <v>24622780</v>
      </c>
      <c r="R45" s="281">
        <v>325086</v>
      </c>
      <c r="S45" s="281">
        <v>24947866</v>
      </c>
      <c r="T45" s="271" t="s">
        <v>358</v>
      </c>
      <c r="U45" s="254">
        <v>0</v>
      </c>
      <c r="V45" s="254">
        <v>0</v>
      </c>
      <c r="W45" s="254">
        <v>0</v>
      </c>
      <c r="X45" s="254" t="s">
        <v>360</v>
      </c>
      <c r="Y45" s="272"/>
    </row>
    <row r="46" spans="1:25" x14ac:dyDescent="0.25">
      <c r="A46" s="244">
        <v>61808000</v>
      </c>
      <c r="B46" s="282">
        <v>5</v>
      </c>
      <c r="C46" s="259" t="s">
        <v>131</v>
      </c>
      <c r="D46" s="259" t="s">
        <v>193</v>
      </c>
      <c r="E46" s="273">
        <v>581</v>
      </c>
      <c r="F46" s="274">
        <v>39924</v>
      </c>
      <c r="G46" s="275" t="s">
        <v>28</v>
      </c>
      <c r="H46" s="276">
        <v>3500</v>
      </c>
      <c r="I46" s="277"/>
      <c r="J46" s="278"/>
      <c r="K46" s="279" t="s">
        <v>48</v>
      </c>
      <c r="L46" s="252" t="s">
        <v>30</v>
      </c>
      <c r="M46" s="280" t="s">
        <v>274</v>
      </c>
      <c r="N46" s="278">
        <v>30</v>
      </c>
      <c r="O46" s="281"/>
      <c r="P46" s="281"/>
      <c r="Q46" s="270">
        <v>0</v>
      </c>
      <c r="R46" s="281"/>
      <c r="S46" s="281"/>
      <c r="T46" s="271">
        <v>0</v>
      </c>
      <c r="U46" s="254">
        <v>0</v>
      </c>
      <c r="V46" s="254" t="s">
        <v>362</v>
      </c>
      <c r="W46" s="254">
        <v>0</v>
      </c>
      <c r="X46" s="254">
        <v>0</v>
      </c>
      <c r="Y46" s="272"/>
    </row>
    <row r="47" spans="1:25" x14ac:dyDescent="0.25">
      <c r="A47" s="244">
        <v>61808000</v>
      </c>
      <c r="B47" s="258">
        <v>5</v>
      </c>
      <c r="C47" s="259" t="s">
        <v>131</v>
      </c>
      <c r="D47" s="259" t="s">
        <v>193</v>
      </c>
      <c r="E47" s="273">
        <v>629</v>
      </c>
      <c r="F47" s="274">
        <v>40252</v>
      </c>
      <c r="G47" s="275" t="s">
        <v>28</v>
      </c>
      <c r="H47" s="276">
        <v>4000</v>
      </c>
      <c r="I47" s="277"/>
      <c r="J47" s="278"/>
      <c r="K47" s="279" t="s">
        <v>48</v>
      </c>
      <c r="L47" s="252" t="s">
        <v>30</v>
      </c>
      <c r="M47" s="280" t="s">
        <v>274</v>
      </c>
      <c r="N47" s="278">
        <v>10</v>
      </c>
      <c r="O47" s="281"/>
      <c r="P47" s="281"/>
      <c r="Q47" s="270">
        <v>0</v>
      </c>
      <c r="R47" s="281"/>
      <c r="S47" s="281"/>
      <c r="T47" s="271">
        <v>0</v>
      </c>
      <c r="U47" s="254">
        <v>0</v>
      </c>
      <c r="V47" s="254">
        <v>0</v>
      </c>
      <c r="W47" s="254">
        <v>0</v>
      </c>
      <c r="X47" s="254">
        <v>0</v>
      </c>
      <c r="Y47" s="272"/>
    </row>
    <row r="48" spans="1:25" x14ac:dyDescent="0.25">
      <c r="A48" s="244">
        <v>61808000</v>
      </c>
      <c r="B48" s="258">
        <v>5</v>
      </c>
      <c r="C48" s="259" t="s">
        <v>131</v>
      </c>
      <c r="D48" s="259" t="s">
        <v>78</v>
      </c>
      <c r="E48" s="273">
        <v>629</v>
      </c>
      <c r="F48" s="274">
        <v>40267</v>
      </c>
      <c r="G48" s="275" t="s">
        <v>28</v>
      </c>
      <c r="H48" s="276">
        <v>4000</v>
      </c>
      <c r="I48" s="277" t="s">
        <v>52</v>
      </c>
      <c r="J48" s="278">
        <v>20.9</v>
      </c>
      <c r="K48" s="279" t="s">
        <v>30</v>
      </c>
      <c r="L48" s="252" t="s">
        <v>274</v>
      </c>
      <c r="M48" s="280" t="s">
        <v>274</v>
      </c>
      <c r="N48" s="278">
        <v>6.5</v>
      </c>
      <c r="O48" s="281">
        <v>1000000</v>
      </c>
      <c r="P48" s="281">
        <v>520000</v>
      </c>
      <c r="Q48" s="270">
        <v>12803846</v>
      </c>
      <c r="R48" s="281">
        <v>184326</v>
      </c>
      <c r="S48" s="281">
        <v>12988172</v>
      </c>
      <c r="T48" s="271" t="s">
        <v>358</v>
      </c>
      <c r="U48" s="254">
        <v>0</v>
      </c>
      <c r="V48" s="254">
        <v>0</v>
      </c>
      <c r="W48" s="254">
        <v>0</v>
      </c>
      <c r="X48" s="254" t="s">
        <v>360</v>
      </c>
      <c r="Y48" s="272"/>
    </row>
    <row r="49" spans="1:25" x14ac:dyDescent="0.25">
      <c r="A49" s="244">
        <v>61808000</v>
      </c>
      <c r="B49" s="258">
        <v>5</v>
      </c>
      <c r="C49" s="259" t="s">
        <v>131</v>
      </c>
      <c r="D49" s="259" t="s">
        <v>78</v>
      </c>
      <c r="E49" s="273">
        <v>629</v>
      </c>
      <c r="F49" s="274">
        <v>40267</v>
      </c>
      <c r="G49" s="275" t="s">
        <v>28</v>
      </c>
      <c r="H49" s="276">
        <v>4000</v>
      </c>
      <c r="I49" s="277" t="s">
        <v>70</v>
      </c>
      <c r="J49" s="278">
        <v>3.9</v>
      </c>
      <c r="K49" s="279" t="s">
        <v>30</v>
      </c>
      <c r="L49" s="252" t="s">
        <v>274</v>
      </c>
      <c r="M49" s="280" t="s">
        <v>274</v>
      </c>
      <c r="N49" s="278">
        <v>9.5</v>
      </c>
      <c r="O49" s="281"/>
      <c r="P49" s="281"/>
      <c r="Q49" s="270">
        <v>0</v>
      </c>
      <c r="R49" s="281"/>
      <c r="S49" s="281"/>
      <c r="T49" s="271" t="s">
        <v>358</v>
      </c>
      <c r="U49" s="254">
        <v>0</v>
      </c>
      <c r="V49" s="254" t="s">
        <v>362</v>
      </c>
      <c r="W49" s="254">
        <v>0</v>
      </c>
      <c r="X49" s="254" t="s">
        <v>360</v>
      </c>
      <c r="Y49" s="272"/>
    </row>
    <row r="50" spans="1:25" x14ac:dyDescent="0.25">
      <c r="A50" s="244">
        <v>61808000</v>
      </c>
      <c r="B50" s="258">
        <v>5</v>
      </c>
      <c r="C50" s="259" t="s">
        <v>131</v>
      </c>
      <c r="D50" s="259" t="s">
        <v>193</v>
      </c>
      <c r="E50" s="273">
        <v>630</v>
      </c>
      <c r="F50" s="274">
        <v>40252</v>
      </c>
      <c r="G50" s="275" t="s">
        <v>28</v>
      </c>
      <c r="H50" s="276">
        <v>4000</v>
      </c>
      <c r="I50" s="277"/>
      <c r="J50" s="278"/>
      <c r="K50" s="279" t="s">
        <v>48</v>
      </c>
      <c r="L50" s="252" t="s">
        <v>30</v>
      </c>
      <c r="M50" s="280" t="s">
        <v>274</v>
      </c>
      <c r="N50" s="278">
        <v>30</v>
      </c>
      <c r="O50" s="281"/>
      <c r="P50" s="281"/>
      <c r="Q50" s="270">
        <v>0</v>
      </c>
      <c r="R50" s="281"/>
      <c r="S50" s="281"/>
      <c r="T50" s="271">
        <v>0</v>
      </c>
      <c r="U50" s="254">
        <v>0</v>
      </c>
      <c r="V50" s="254">
        <v>0</v>
      </c>
      <c r="W50" s="254">
        <v>0</v>
      </c>
      <c r="X50" s="254">
        <v>0</v>
      </c>
      <c r="Y50" s="272"/>
    </row>
    <row r="51" spans="1:25" x14ac:dyDescent="0.25">
      <c r="A51" s="244">
        <v>61808000</v>
      </c>
      <c r="B51" s="258">
        <v>5</v>
      </c>
      <c r="C51" s="259" t="s">
        <v>67</v>
      </c>
      <c r="D51" s="259" t="s">
        <v>78</v>
      </c>
      <c r="E51" s="273">
        <v>630</v>
      </c>
      <c r="F51" s="274">
        <v>40267</v>
      </c>
      <c r="G51" s="275" t="s">
        <v>28</v>
      </c>
      <c r="H51" s="276">
        <v>4000</v>
      </c>
      <c r="I51" s="277" t="s">
        <v>73</v>
      </c>
      <c r="J51" s="278">
        <v>4.2</v>
      </c>
      <c r="K51" s="279" t="s">
        <v>30</v>
      </c>
      <c r="L51" s="252" t="s">
        <v>274</v>
      </c>
      <c r="M51" s="280" t="s">
        <v>274</v>
      </c>
      <c r="N51" s="278">
        <v>21</v>
      </c>
      <c r="O51" s="281">
        <v>1750000</v>
      </c>
      <c r="P51" s="281">
        <v>1750000</v>
      </c>
      <c r="Q51" s="270">
        <v>43089865</v>
      </c>
      <c r="R51" s="281">
        <v>895580</v>
      </c>
      <c r="S51" s="281">
        <v>43985445</v>
      </c>
      <c r="T51" s="271" t="s">
        <v>358</v>
      </c>
      <c r="U51" s="254">
        <v>0</v>
      </c>
      <c r="V51" s="254">
        <v>0</v>
      </c>
      <c r="W51" s="254">
        <v>0</v>
      </c>
      <c r="X51" s="254" t="s">
        <v>360</v>
      </c>
      <c r="Y51" s="272"/>
    </row>
    <row r="52" spans="1:25" x14ac:dyDescent="0.25">
      <c r="A52" s="244">
        <v>61808000</v>
      </c>
      <c r="B52" s="258">
        <v>5</v>
      </c>
      <c r="C52" s="259" t="s">
        <v>131</v>
      </c>
      <c r="D52" s="259" t="s">
        <v>193</v>
      </c>
      <c r="E52" s="273">
        <v>654</v>
      </c>
      <c r="F52" s="274">
        <v>40617</v>
      </c>
      <c r="G52" s="275" t="s">
        <v>28</v>
      </c>
      <c r="H52" s="276">
        <v>4400</v>
      </c>
      <c r="I52" s="277"/>
      <c r="J52" s="278"/>
      <c r="K52" s="279" t="s">
        <v>48</v>
      </c>
      <c r="L52" s="252" t="s">
        <v>30</v>
      </c>
      <c r="M52" s="280" t="s">
        <v>274</v>
      </c>
      <c r="N52" s="278">
        <v>10</v>
      </c>
      <c r="O52" s="281"/>
      <c r="P52" s="281"/>
      <c r="Q52" s="270">
        <v>0</v>
      </c>
      <c r="R52" s="281"/>
      <c r="S52" s="281"/>
      <c r="T52" s="271">
        <v>0</v>
      </c>
      <c r="U52" s="254">
        <v>0</v>
      </c>
      <c r="V52" s="254">
        <v>0</v>
      </c>
      <c r="W52" s="254">
        <v>0</v>
      </c>
      <c r="X52" s="254">
        <v>0</v>
      </c>
      <c r="Y52" s="272"/>
    </row>
    <row r="53" spans="1:25" x14ac:dyDescent="0.25">
      <c r="A53" s="244">
        <v>61808000</v>
      </c>
      <c r="B53" s="258">
        <v>5</v>
      </c>
      <c r="C53" s="259" t="s">
        <v>131</v>
      </c>
      <c r="D53" s="259" t="s">
        <v>78</v>
      </c>
      <c r="E53" s="273">
        <v>654</v>
      </c>
      <c r="F53" s="274">
        <v>40633</v>
      </c>
      <c r="G53" s="275" t="s">
        <v>28</v>
      </c>
      <c r="H53" s="276">
        <v>4400</v>
      </c>
      <c r="I53" s="277" t="s">
        <v>91</v>
      </c>
      <c r="J53" s="278">
        <v>3.17</v>
      </c>
      <c r="K53" s="279" t="s">
        <v>30</v>
      </c>
      <c r="L53" s="252" t="s">
        <v>274</v>
      </c>
      <c r="M53" s="280" t="s">
        <v>274</v>
      </c>
      <c r="N53" s="278">
        <v>5</v>
      </c>
      <c r="O53" s="281">
        <v>1250000</v>
      </c>
      <c r="P53" s="281">
        <v>1250000</v>
      </c>
      <c r="Q53" s="270">
        <v>30778475</v>
      </c>
      <c r="R53" s="281">
        <v>484022</v>
      </c>
      <c r="S53" s="281">
        <v>31262497</v>
      </c>
      <c r="T53" s="271" t="s">
        <v>358</v>
      </c>
      <c r="U53" s="254">
        <v>0</v>
      </c>
      <c r="V53" s="254">
        <v>0</v>
      </c>
      <c r="W53" s="254">
        <v>0</v>
      </c>
      <c r="X53" s="254">
        <v>0</v>
      </c>
      <c r="Y53" s="272"/>
    </row>
    <row r="54" spans="1:25" x14ac:dyDescent="0.25">
      <c r="A54" s="244">
        <v>61808000</v>
      </c>
      <c r="B54" s="258">
        <v>5</v>
      </c>
      <c r="C54" s="259" t="s">
        <v>131</v>
      </c>
      <c r="D54" s="259" t="s">
        <v>81</v>
      </c>
      <c r="E54" s="273">
        <v>654</v>
      </c>
      <c r="F54" s="274">
        <v>40891</v>
      </c>
      <c r="G54" s="275" t="s">
        <v>28</v>
      </c>
      <c r="H54" s="276">
        <v>1650</v>
      </c>
      <c r="I54" s="277" t="s">
        <v>92</v>
      </c>
      <c r="J54" s="278">
        <v>3.7</v>
      </c>
      <c r="K54" s="279" t="s">
        <v>30</v>
      </c>
      <c r="L54" s="252" t="s">
        <v>274</v>
      </c>
      <c r="M54" s="280" t="s">
        <v>274</v>
      </c>
      <c r="N54" s="278">
        <v>10</v>
      </c>
      <c r="O54" s="281"/>
      <c r="P54" s="281"/>
      <c r="Q54" s="270">
        <v>0</v>
      </c>
      <c r="R54" s="281"/>
      <c r="S54" s="281"/>
      <c r="T54" s="271" t="s">
        <v>358</v>
      </c>
      <c r="U54" s="254">
        <v>0</v>
      </c>
      <c r="V54" s="254" t="s">
        <v>362</v>
      </c>
      <c r="W54" s="254">
        <v>0</v>
      </c>
      <c r="X54" s="254">
        <v>0</v>
      </c>
      <c r="Y54" s="272"/>
    </row>
    <row r="55" spans="1:25" x14ac:dyDescent="0.25">
      <c r="A55" s="244">
        <v>61808000</v>
      </c>
      <c r="B55" s="258">
        <v>5</v>
      </c>
      <c r="C55" s="259" t="s">
        <v>131</v>
      </c>
      <c r="D55" s="259" t="s">
        <v>193</v>
      </c>
      <c r="E55" s="273">
        <v>655</v>
      </c>
      <c r="F55" s="274">
        <v>40617</v>
      </c>
      <c r="G55" s="275" t="s">
        <v>28</v>
      </c>
      <c r="H55" s="276">
        <v>4400</v>
      </c>
      <c r="I55" s="277"/>
      <c r="J55" s="278"/>
      <c r="K55" s="279" t="s">
        <v>48</v>
      </c>
      <c r="L55" s="252" t="s">
        <v>30</v>
      </c>
      <c r="M55" s="280" t="s">
        <v>274</v>
      </c>
      <c r="N55" s="278">
        <v>30</v>
      </c>
      <c r="O55" s="281"/>
      <c r="P55" s="281"/>
      <c r="Q55" s="270">
        <v>0</v>
      </c>
      <c r="R55" s="281"/>
      <c r="S55" s="281"/>
      <c r="T55" s="271">
        <v>0</v>
      </c>
      <c r="U55" s="254">
        <v>0</v>
      </c>
      <c r="V55" s="254">
        <v>0</v>
      </c>
      <c r="W55" s="254">
        <v>0</v>
      </c>
      <c r="X55" s="254">
        <v>0</v>
      </c>
      <c r="Y55" s="272"/>
    </row>
    <row r="56" spans="1:25" x14ac:dyDescent="0.25">
      <c r="A56" s="244">
        <v>61808000</v>
      </c>
      <c r="B56" s="258">
        <v>5</v>
      </c>
      <c r="C56" s="259" t="s">
        <v>131</v>
      </c>
      <c r="D56" s="259" t="s">
        <v>78</v>
      </c>
      <c r="E56" s="273">
        <v>655</v>
      </c>
      <c r="F56" s="274">
        <v>40633</v>
      </c>
      <c r="G56" s="275" t="s">
        <v>28</v>
      </c>
      <c r="H56" s="276">
        <v>4400</v>
      </c>
      <c r="I56" s="277" t="s">
        <v>97</v>
      </c>
      <c r="J56" s="278">
        <v>3.86</v>
      </c>
      <c r="K56" s="279" t="s">
        <v>30</v>
      </c>
      <c r="L56" s="252" t="s">
        <v>274</v>
      </c>
      <c r="M56" s="280" t="s">
        <v>274</v>
      </c>
      <c r="N56" s="278">
        <v>22.5</v>
      </c>
      <c r="O56" s="281">
        <v>1500000</v>
      </c>
      <c r="P56" s="281">
        <v>1500000</v>
      </c>
      <c r="Q56" s="270">
        <v>36934170</v>
      </c>
      <c r="R56" s="281">
        <v>706071</v>
      </c>
      <c r="S56" s="281">
        <v>37640241</v>
      </c>
      <c r="T56" s="271" t="s">
        <v>358</v>
      </c>
      <c r="U56" s="254">
        <v>0</v>
      </c>
      <c r="V56" s="254">
        <v>0</v>
      </c>
      <c r="W56" s="254">
        <v>0</v>
      </c>
      <c r="X56" s="254">
        <v>0</v>
      </c>
      <c r="Y56" s="272"/>
    </row>
    <row r="57" spans="1:25" x14ac:dyDescent="0.25">
      <c r="A57" s="244">
        <v>61808000</v>
      </c>
      <c r="B57" s="258">
        <v>5</v>
      </c>
      <c r="C57" s="259" t="s">
        <v>131</v>
      </c>
      <c r="D57" s="259" t="s">
        <v>81</v>
      </c>
      <c r="E57" s="273">
        <v>655</v>
      </c>
      <c r="F57" s="274">
        <v>40891</v>
      </c>
      <c r="G57" s="275" t="s">
        <v>28</v>
      </c>
      <c r="H57" s="276">
        <v>1650</v>
      </c>
      <c r="I57" s="277" t="s">
        <v>98</v>
      </c>
      <c r="J57" s="278">
        <v>4</v>
      </c>
      <c r="K57" s="279" t="s">
        <v>30</v>
      </c>
      <c r="L57" s="252" t="s">
        <v>274</v>
      </c>
      <c r="M57" s="280" t="s">
        <v>274</v>
      </c>
      <c r="N57" s="278">
        <v>20.5</v>
      </c>
      <c r="O57" s="281">
        <v>1650000</v>
      </c>
      <c r="P57" s="281">
        <v>1650000</v>
      </c>
      <c r="Q57" s="270">
        <v>40627587</v>
      </c>
      <c r="R57" s="281">
        <v>536392</v>
      </c>
      <c r="S57" s="281">
        <v>41163979</v>
      </c>
      <c r="T57" s="271" t="s">
        <v>358</v>
      </c>
      <c r="U57" s="254">
        <v>0</v>
      </c>
      <c r="V57" s="254">
        <v>0</v>
      </c>
      <c r="W57" s="254">
        <v>0</v>
      </c>
      <c r="X57" s="254">
        <v>0</v>
      </c>
      <c r="Y57" s="272"/>
    </row>
    <row r="58" spans="1:25" x14ac:dyDescent="0.25">
      <c r="A58" s="244">
        <v>61808000</v>
      </c>
      <c r="B58" s="258">
        <v>5</v>
      </c>
      <c r="C58" s="259" t="s">
        <v>131</v>
      </c>
      <c r="D58" s="259" t="s">
        <v>193</v>
      </c>
      <c r="E58" s="273">
        <v>712</v>
      </c>
      <c r="F58" s="274">
        <v>40988</v>
      </c>
      <c r="G58" s="275" t="s">
        <v>28</v>
      </c>
      <c r="H58" s="276">
        <v>5500</v>
      </c>
      <c r="I58" s="277"/>
      <c r="J58" s="278"/>
      <c r="K58" s="279" t="s">
        <v>48</v>
      </c>
      <c r="L58" s="252" t="s">
        <v>30</v>
      </c>
      <c r="M58" s="280" t="s">
        <v>274</v>
      </c>
      <c r="N58" s="278">
        <v>10</v>
      </c>
      <c r="O58" s="253"/>
      <c r="P58" s="253"/>
      <c r="Q58" s="270">
        <v>0</v>
      </c>
      <c r="R58" s="253"/>
      <c r="S58" s="253"/>
      <c r="T58" s="271">
        <v>0</v>
      </c>
      <c r="U58" s="254">
        <v>0</v>
      </c>
      <c r="V58" s="254">
        <v>0</v>
      </c>
      <c r="W58" s="254">
        <v>0</v>
      </c>
      <c r="X58" s="254">
        <v>0</v>
      </c>
      <c r="Y58" s="272"/>
    </row>
    <row r="59" spans="1:25" x14ac:dyDescent="0.25">
      <c r="A59" s="244">
        <v>61808000</v>
      </c>
      <c r="B59" s="258">
        <v>5</v>
      </c>
      <c r="C59" s="259" t="s">
        <v>131</v>
      </c>
      <c r="D59" s="259" t="s">
        <v>78</v>
      </c>
      <c r="E59" s="273">
        <v>712</v>
      </c>
      <c r="F59" s="274">
        <v>40996</v>
      </c>
      <c r="G59" s="275" t="s">
        <v>28</v>
      </c>
      <c r="H59" s="276">
        <v>3500</v>
      </c>
      <c r="I59" s="277" t="s">
        <v>101</v>
      </c>
      <c r="J59" s="278">
        <v>3.3</v>
      </c>
      <c r="K59" s="279" t="s">
        <v>48</v>
      </c>
      <c r="L59" s="252" t="s">
        <v>30</v>
      </c>
      <c r="M59" s="280" t="s">
        <v>274</v>
      </c>
      <c r="N59" s="278">
        <v>7</v>
      </c>
      <c r="O59" s="253">
        <v>1000000</v>
      </c>
      <c r="P59" s="253">
        <v>1000000</v>
      </c>
      <c r="Q59" s="270">
        <v>24622780</v>
      </c>
      <c r="R59" s="253">
        <v>402976</v>
      </c>
      <c r="S59" s="253">
        <v>25025756</v>
      </c>
      <c r="T59" s="271" t="s">
        <v>358</v>
      </c>
      <c r="U59" s="254">
        <v>0</v>
      </c>
      <c r="V59" s="254">
        <v>0</v>
      </c>
      <c r="W59" s="254">
        <v>0</v>
      </c>
      <c r="X59" s="254" t="s">
        <v>360</v>
      </c>
      <c r="Y59" s="272"/>
    </row>
    <row r="60" spans="1:25" x14ac:dyDescent="0.25">
      <c r="A60" s="244">
        <v>61808000</v>
      </c>
      <c r="B60" s="258">
        <v>5</v>
      </c>
      <c r="C60" s="259" t="s">
        <v>131</v>
      </c>
      <c r="D60" s="259" t="s">
        <v>81</v>
      </c>
      <c r="E60" s="273">
        <v>712</v>
      </c>
      <c r="F60" s="274">
        <v>41373</v>
      </c>
      <c r="G60" s="275" t="s">
        <v>28</v>
      </c>
      <c r="H60" s="276">
        <v>2000</v>
      </c>
      <c r="I60" s="277" t="s">
        <v>111</v>
      </c>
      <c r="J60" s="278">
        <v>3.5</v>
      </c>
      <c r="K60" s="279" t="s">
        <v>48</v>
      </c>
      <c r="L60" s="252" t="s">
        <v>30</v>
      </c>
      <c r="M60" s="280"/>
      <c r="N60" s="278">
        <v>8</v>
      </c>
      <c r="O60" s="253"/>
      <c r="P60" s="253"/>
      <c r="Q60" s="270">
        <v>0</v>
      </c>
      <c r="R60" s="253"/>
      <c r="S60" s="253"/>
      <c r="T60" s="271" t="s">
        <v>358</v>
      </c>
      <c r="U60" s="254">
        <v>0</v>
      </c>
      <c r="V60" s="254" t="s">
        <v>362</v>
      </c>
      <c r="W60" s="254">
        <v>0</v>
      </c>
      <c r="X60" s="254" t="s">
        <v>360</v>
      </c>
      <c r="Y60" s="272"/>
    </row>
    <row r="61" spans="1:25" x14ac:dyDescent="0.25">
      <c r="A61" s="244">
        <v>61808000</v>
      </c>
      <c r="B61" s="258">
        <v>5</v>
      </c>
      <c r="C61" s="259" t="s">
        <v>131</v>
      </c>
      <c r="D61" s="259" t="s">
        <v>193</v>
      </c>
      <c r="E61" s="273">
        <v>713</v>
      </c>
      <c r="F61" s="274">
        <v>40988</v>
      </c>
      <c r="G61" s="275" t="s">
        <v>28</v>
      </c>
      <c r="H61" s="276">
        <v>5500</v>
      </c>
      <c r="I61" s="277"/>
      <c r="J61" s="278"/>
      <c r="K61" s="279" t="s">
        <v>48</v>
      </c>
      <c r="L61" s="252" t="s">
        <v>30</v>
      </c>
      <c r="M61" s="280" t="s">
        <v>274</v>
      </c>
      <c r="N61" s="278">
        <v>30</v>
      </c>
      <c r="O61" s="253"/>
      <c r="P61" s="253"/>
      <c r="Q61" s="270">
        <v>0</v>
      </c>
      <c r="R61" s="253"/>
      <c r="S61" s="253"/>
      <c r="T61" s="271">
        <v>0</v>
      </c>
      <c r="U61" s="254">
        <v>0</v>
      </c>
      <c r="V61" s="254">
        <v>0</v>
      </c>
      <c r="W61" s="254">
        <v>0</v>
      </c>
      <c r="X61" s="254">
        <v>0</v>
      </c>
      <c r="Y61" s="272"/>
    </row>
    <row r="62" spans="1:25" x14ac:dyDescent="0.25">
      <c r="A62" s="244">
        <v>61808000</v>
      </c>
      <c r="B62" s="258">
        <v>5</v>
      </c>
      <c r="C62" s="259" t="s">
        <v>131</v>
      </c>
      <c r="D62" s="259" t="s">
        <v>78</v>
      </c>
      <c r="E62" s="273">
        <v>713</v>
      </c>
      <c r="F62" s="274">
        <v>40996</v>
      </c>
      <c r="G62" s="275" t="s">
        <v>28</v>
      </c>
      <c r="H62" s="276">
        <v>3500</v>
      </c>
      <c r="I62" s="277" t="s">
        <v>107</v>
      </c>
      <c r="J62" s="278">
        <v>3.9</v>
      </c>
      <c r="K62" s="279" t="s">
        <v>48</v>
      </c>
      <c r="L62" s="252" t="s">
        <v>30</v>
      </c>
      <c r="M62" s="280" t="s">
        <v>274</v>
      </c>
      <c r="N62" s="278">
        <v>23</v>
      </c>
      <c r="O62" s="253">
        <v>2300000</v>
      </c>
      <c r="P62" s="253">
        <v>2300000</v>
      </c>
      <c r="Q62" s="270">
        <v>56632394</v>
      </c>
      <c r="R62" s="253">
        <v>1093741</v>
      </c>
      <c r="S62" s="253">
        <v>57726135</v>
      </c>
      <c r="T62" s="271" t="s">
        <v>358</v>
      </c>
      <c r="U62" s="254">
        <v>0</v>
      </c>
      <c r="V62" s="254">
        <v>0</v>
      </c>
      <c r="W62" s="254">
        <v>0</v>
      </c>
      <c r="X62" s="254" t="s">
        <v>360</v>
      </c>
      <c r="Y62" s="272"/>
    </row>
    <row r="63" spans="1:25" x14ac:dyDescent="0.25">
      <c r="A63" s="244">
        <v>61808000</v>
      </c>
      <c r="B63" s="258">
        <v>5</v>
      </c>
      <c r="C63" s="259" t="s">
        <v>131</v>
      </c>
      <c r="D63" s="259" t="s">
        <v>81</v>
      </c>
      <c r="E63" s="273">
        <v>713</v>
      </c>
      <c r="F63" s="274">
        <v>41373</v>
      </c>
      <c r="G63" s="275" t="s">
        <v>28</v>
      </c>
      <c r="H63" s="276">
        <v>2000</v>
      </c>
      <c r="I63" s="277" t="s">
        <v>146</v>
      </c>
      <c r="J63" s="278">
        <v>3.8</v>
      </c>
      <c r="K63" s="279" t="s">
        <v>48</v>
      </c>
      <c r="L63" s="252" t="s">
        <v>30</v>
      </c>
      <c r="M63" s="280"/>
      <c r="N63" s="278">
        <v>23</v>
      </c>
      <c r="O63" s="253">
        <v>2000000</v>
      </c>
      <c r="P63" s="253">
        <v>2000000</v>
      </c>
      <c r="Q63" s="270">
        <v>49245560</v>
      </c>
      <c r="R63" s="253">
        <v>926949</v>
      </c>
      <c r="S63" s="253">
        <v>50172509</v>
      </c>
      <c r="T63" s="271" t="s">
        <v>358</v>
      </c>
      <c r="U63" s="254">
        <v>0</v>
      </c>
      <c r="V63" s="254">
        <v>0</v>
      </c>
      <c r="W63" s="254">
        <v>0</v>
      </c>
      <c r="X63" s="254" t="s">
        <v>360</v>
      </c>
      <c r="Y63" s="272"/>
    </row>
    <row r="64" spans="1:25" x14ac:dyDescent="0.25">
      <c r="A64" s="244">
        <v>61808000</v>
      </c>
      <c r="B64" s="258">
        <v>5</v>
      </c>
      <c r="C64" s="259" t="s">
        <v>131</v>
      </c>
      <c r="D64" s="259" t="s">
        <v>193</v>
      </c>
      <c r="E64" s="273">
        <v>777</v>
      </c>
      <c r="F64" s="274">
        <v>41701</v>
      </c>
      <c r="G64" s="275" t="s">
        <v>28</v>
      </c>
      <c r="H64" s="276">
        <v>6000</v>
      </c>
      <c r="I64" s="277"/>
      <c r="J64" s="278"/>
      <c r="K64" s="279" t="s">
        <v>48</v>
      </c>
      <c r="L64" s="252" t="s">
        <v>30</v>
      </c>
      <c r="M64" s="280"/>
      <c r="N64" s="278">
        <v>10</v>
      </c>
      <c r="O64" s="281"/>
      <c r="P64" s="281"/>
      <c r="Q64" s="270">
        <v>0</v>
      </c>
      <c r="R64" s="281"/>
      <c r="S64" s="281"/>
      <c r="T64" s="271">
        <v>0</v>
      </c>
      <c r="U64" s="254">
        <v>0</v>
      </c>
      <c r="V64" s="254" t="s">
        <v>362</v>
      </c>
      <c r="W64" s="254">
        <v>0</v>
      </c>
      <c r="X64" s="254">
        <v>0</v>
      </c>
      <c r="Y64" s="272"/>
    </row>
    <row r="65" spans="1:25" x14ac:dyDescent="0.25">
      <c r="A65" s="244">
        <v>61808000</v>
      </c>
      <c r="B65" s="258">
        <v>5</v>
      </c>
      <c r="C65" s="259" t="s">
        <v>131</v>
      </c>
      <c r="D65" s="259" t="s">
        <v>193</v>
      </c>
      <c r="E65" s="273">
        <v>778</v>
      </c>
      <c r="F65" s="274">
        <v>41701</v>
      </c>
      <c r="G65" s="275" t="s">
        <v>28</v>
      </c>
      <c r="H65" s="276">
        <v>6000</v>
      </c>
      <c r="I65" s="277"/>
      <c r="J65" s="278"/>
      <c r="K65" s="279" t="s">
        <v>48</v>
      </c>
      <c r="L65" s="252" t="s">
        <v>30</v>
      </c>
      <c r="M65" s="280"/>
      <c r="N65" s="278">
        <v>30</v>
      </c>
      <c r="O65" s="281"/>
      <c r="P65" s="281"/>
      <c r="Q65" s="270">
        <v>0</v>
      </c>
      <c r="R65" s="281"/>
      <c r="S65" s="281"/>
      <c r="T65" s="271">
        <v>0</v>
      </c>
      <c r="U65" s="254">
        <v>0</v>
      </c>
      <c r="V65" s="254" t="s">
        <v>362</v>
      </c>
      <c r="W65" s="254">
        <v>0</v>
      </c>
      <c r="X65" s="254">
        <v>0</v>
      </c>
      <c r="Y65" s="272"/>
    </row>
    <row r="66" spans="1:25" x14ac:dyDescent="0.25">
      <c r="A66" s="244">
        <v>61808000</v>
      </c>
      <c r="B66" s="258">
        <v>5</v>
      </c>
      <c r="C66" s="259" t="s">
        <v>131</v>
      </c>
      <c r="D66" s="259" t="s">
        <v>78</v>
      </c>
      <c r="E66" s="273">
        <v>778</v>
      </c>
      <c r="F66" s="274">
        <v>41733</v>
      </c>
      <c r="G66" s="275" t="s">
        <v>28</v>
      </c>
      <c r="H66" s="276">
        <v>2000</v>
      </c>
      <c r="I66" s="277" t="s">
        <v>120</v>
      </c>
      <c r="J66" s="278">
        <v>3.5</v>
      </c>
      <c r="K66" s="279" t="s">
        <v>48</v>
      </c>
      <c r="L66" s="252" t="s">
        <v>30</v>
      </c>
      <c r="M66" s="280"/>
      <c r="N66" s="278">
        <v>23</v>
      </c>
      <c r="O66" s="281">
        <v>2000000</v>
      </c>
      <c r="P66" s="281">
        <v>2000000</v>
      </c>
      <c r="Q66" s="270">
        <v>49245560</v>
      </c>
      <c r="R66" s="281">
        <v>854361</v>
      </c>
      <c r="S66" s="281">
        <v>50099921</v>
      </c>
      <c r="T66" s="271" t="s">
        <v>358</v>
      </c>
      <c r="U66" s="254">
        <v>0</v>
      </c>
      <c r="V66" s="254">
        <v>0</v>
      </c>
      <c r="W66" s="254">
        <v>0</v>
      </c>
      <c r="X66" s="254">
        <v>0</v>
      </c>
      <c r="Y66" s="272"/>
    </row>
    <row r="67" spans="1:25" x14ac:dyDescent="0.25">
      <c r="A67" s="244">
        <v>61808000</v>
      </c>
      <c r="B67" s="258">
        <v>5</v>
      </c>
      <c r="C67" s="259" t="s">
        <v>131</v>
      </c>
      <c r="D67" s="259" t="s">
        <v>81</v>
      </c>
      <c r="E67" s="273">
        <v>778</v>
      </c>
      <c r="F67" s="274">
        <v>41835</v>
      </c>
      <c r="G67" s="275" t="s">
        <v>28</v>
      </c>
      <c r="H67" s="276">
        <v>3300</v>
      </c>
      <c r="I67" s="277" t="s">
        <v>122</v>
      </c>
      <c r="J67" s="278">
        <v>3.3</v>
      </c>
      <c r="K67" s="279" t="s">
        <v>48</v>
      </c>
      <c r="L67" s="252"/>
      <c r="M67" s="280"/>
      <c r="N67" s="278">
        <v>23</v>
      </c>
      <c r="O67" s="281">
        <v>2300000</v>
      </c>
      <c r="P67" s="281">
        <v>2300000</v>
      </c>
      <c r="Q67" s="270">
        <v>56632394</v>
      </c>
      <c r="R67" s="281">
        <v>617897</v>
      </c>
      <c r="S67" s="281">
        <v>57250291</v>
      </c>
      <c r="T67" s="271" t="s">
        <v>358</v>
      </c>
      <c r="U67" s="254">
        <v>0</v>
      </c>
      <c r="V67" s="254">
        <v>0</v>
      </c>
      <c r="W67" s="254">
        <v>0</v>
      </c>
      <c r="X67" s="254">
        <v>0</v>
      </c>
      <c r="Y67" s="272"/>
    </row>
    <row r="68" spans="1:25" x14ac:dyDescent="0.25">
      <c r="A68" s="244">
        <v>76038659</v>
      </c>
      <c r="B68" s="258">
        <v>6</v>
      </c>
      <c r="C68" s="259" t="s">
        <v>195</v>
      </c>
      <c r="D68" s="259" t="s">
        <v>193</v>
      </c>
      <c r="E68" s="273">
        <v>502</v>
      </c>
      <c r="F68" s="274">
        <v>39259</v>
      </c>
      <c r="G68" s="275" t="s">
        <v>28</v>
      </c>
      <c r="H68" s="276">
        <v>3750</v>
      </c>
      <c r="I68" s="277"/>
      <c r="J68" s="278"/>
      <c r="K68" s="279" t="s">
        <v>30</v>
      </c>
      <c r="L68" s="252" t="s">
        <v>48</v>
      </c>
      <c r="M68" s="280" t="s">
        <v>274</v>
      </c>
      <c r="N68" s="278">
        <v>21</v>
      </c>
      <c r="O68" s="281"/>
      <c r="P68" s="281"/>
      <c r="Q68" s="270">
        <v>0</v>
      </c>
      <c r="R68" s="281"/>
      <c r="S68" s="281"/>
      <c r="T68" s="271">
        <v>0</v>
      </c>
      <c r="U68" s="254">
        <v>0</v>
      </c>
      <c r="V68" s="254">
        <v>0</v>
      </c>
      <c r="W68" s="254">
        <v>0</v>
      </c>
      <c r="X68" s="254">
        <v>0</v>
      </c>
      <c r="Y68" s="272" t="s">
        <v>341</v>
      </c>
    </row>
    <row r="69" spans="1:25" x14ac:dyDescent="0.25">
      <c r="A69" s="244">
        <v>76038659</v>
      </c>
      <c r="B69" s="258">
        <v>6</v>
      </c>
      <c r="C69" s="259" t="s">
        <v>195</v>
      </c>
      <c r="D69" s="259" t="s">
        <v>78</v>
      </c>
      <c r="E69" s="273">
        <v>502</v>
      </c>
      <c r="F69" s="274">
        <v>39259</v>
      </c>
      <c r="G69" s="275" t="s">
        <v>28</v>
      </c>
      <c r="H69" s="276">
        <v>3750</v>
      </c>
      <c r="I69" s="277" t="s">
        <v>35</v>
      </c>
      <c r="J69" s="278">
        <v>4</v>
      </c>
      <c r="K69" s="279" t="s">
        <v>48</v>
      </c>
      <c r="L69" s="252" t="s">
        <v>274</v>
      </c>
      <c r="M69" s="280" t="s">
        <v>274</v>
      </c>
      <c r="N69" s="278">
        <v>21</v>
      </c>
      <c r="O69" s="281">
        <v>2500000</v>
      </c>
      <c r="P69" s="281">
        <v>2500000</v>
      </c>
      <c r="Q69" s="270">
        <v>61556950</v>
      </c>
      <c r="R69" s="281">
        <v>914318</v>
      </c>
      <c r="S69" s="281">
        <v>62471268</v>
      </c>
      <c r="T69" s="271" t="s">
        <v>358</v>
      </c>
      <c r="U69" s="254">
        <v>0</v>
      </c>
      <c r="V69" s="254">
        <v>0</v>
      </c>
      <c r="W69" s="254">
        <v>0</v>
      </c>
      <c r="X69" s="254" t="s">
        <v>360</v>
      </c>
      <c r="Y69" s="272" t="s">
        <v>341</v>
      </c>
    </row>
    <row r="70" spans="1:25" x14ac:dyDescent="0.25">
      <c r="A70" s="244">
        <v>76038659</v>
      </c>
      <c r="B70" s="258">
        <v>6</v>
      </c>
      <c r="C70" s="259" t="s">
        <v>195</v>
      </c>
      <c r="D70" s="259" t="s">
        <v>193</v>
      </c>
      <c r="E70" s="273">
        <v>503</v>
      </c>
      <c r="F70" s="274">
        <v>39259</v>
      </c>
      <c r="G70" s="275" t="s">
        <v>28</v>
      </c>
      <c r="H70" s="276">
        <v>1500</v>
      </c>
      <c r="I70" s="277"/>
      <c r="J70" s="278"/>
      <c r="K70" s="279" t="s">
        <v>30</v>
      </c>
      <c r="L70" s="252" t="s">
        <v>48</v>
      </c>
      <c r="M70" s="280" t="s">
        <v>274</v>
      </c>
      <c r="N70" s="278">
        <v>10</v>
      </c>
      <c r="O70" s="281"/>
      <c r="P70" s="281"/>
      <c r="Q70" s="270">
        <v>0</v>
      </c>
      <c r="R70" s="281"/>
      <c r="S70" s="281"/>
      <c r="T70" s="271">
        <v>0</v>
      </c>
      <c r="U70" s="254">
        <v>0</v>
      </c>
      <c r="V70" s="254">
        <v>0</v>
      </c>
      <c r="W70" s="254">
        <v>0</v>
      </c>
      <c r="X70" s="254">
        <v>0</v>
      </c>
      <c r="Y70" s="272" t="s">
        <v>341</v>
      </c>
    </row>
    <row r="71" spans="1:25" x14ac:dyDescent="0.25">
      <c r="A71" s="244">
        <v>76038659</v>
      </c>
      <c r="B71" s="258">
        <v>6</v>
      </c>
      <c r="C71" s="259" t="s">
        <v>195</v>
      </c>
      <c r="D71" s="259" t="s">
        <v>78</v>
      </c>
      <c r="E71" s="273">
        <v>503</v>
      </c>
      <c r="F71" s="274">
        <v>39259</v>
      </c>
      <c r="G71" s="275" t="s">
        <v>28</v>
      </c>
      <c r="H71" s="276">
        <v>1500</v>
      </c>
      <c r="I71" s="277" t="s">
        <v>55</v>
      </c>
      <c r="J71" s="278">
        <v>3.4</v>
      </c>
      <c r="K71" s="279" t="s">
        <v>48</v>
      </c>
      <c r="L71" s="252" t="s">
        <v>274</v>
      </c>
      <c r="M71" s="280" t="s">
        <v>274</v>
      </c>
      <c r="N71" s="278">
        <v>5</v>
      </c>
      <c r="O71" s="281">
        <v>1250000</v>
      </c>
      <c r="P71" s="281"/>
      <c r="Q71" s="270">
        <v>0</v>
      </c>
      <c r="R71" s="281"/>
      <c r="S71" s="281"/>
      <c r="T71" s="271" t="s">
        <v>358</v>
      </c>
      <c r="U71" s="254">
        <v>0</v>
      </c>
      <c r="V71" s="254">
        <v>0</v>
      </c>
      <c r="W71" s="254" t="s">
        <v>359</v>
      </c>
      <c r="X71" s="254" t="s">
        <v>360</v>
      </c>
      <c r="Y71" s="272" t="s">
        <v>341</v>
      </c>
    </row>
    <row r="72" spans="1:25" x14ac:dyDescent="0.25">
      <c r="A72" s="244">
        <v>76038659</v>
      </c>
      <c r="B72" s="258">
        <v>6</v>
      </c>
      <c r="C72" s="259" t="s">
        <v>195</v>
      </c>
      <c r="D72" s="259" t="s">
        <v>193</v>
      </c>
      <c r="E72" s="273">
        <v>652</v>
      </c>
      <c r="F72" s="274">
        <v>40564</v>
      </c>
      <c r="G72" s="275" t="s">
        <v>28</v>
      </c>
      <c r="H72" s="276">
        <v>5500</v>
      </c>
      <c r="I72" s="277"/>
      <c r="J72" s="278"/>
      <c r="K72" s="279" t="s">
        <v>48</v>
      </c>
      <c r="L72" s="252" t="s">
        <v>274</v>
      </c>
      <c r="M72" s="280" t="s">
        <v>274</v>
      </c>
      <c r="N72" s="278">
        <v>24</v>
      </c>
      <c r="O72" s="281"/>
      <c r="P72" s="281"/>
      <c r="Q72" s="270">
        <v>0</v>
      </c>
      <c r="R72" s="281"/>
      <c r="S72" s="281"/>
      <c r="T72" s="271">
        <v>0</v>
      </c>
      <c r="U72" s="254">
        <v>0</v>
      </c>
      <c r="V72" s="254">
        <v>0</v>
      </c>
      <c r="W72" s="254">
        <v>0</v>
      </c>
      <c r="X72" s="254">
        <v>0</v>
      </c>
      <c r="Y72" s="272" t="s">
        <v>341</v>
      </c>
    </row>
    <row r="73" spans="1:25" x14ac:dyDescent="0.25">
      <c r="A73" s="244">
        <v>76038659</v>
      </c>
      <c r="B73" s="258">
        <v>6</v>
      </c>
      <c r="C73" s="259" t="s">
        <v>195</v>
      </c>
      <c r="D73" s="259" t="s">
        <v>78</v>
      </c>
      <c r="E73" s="273">
        <v>652</v>
      </c>
      <c r="F73" s="274">
        <v>40564</v>
      </c>
      <c r="G73" s="275" t="s">
        <v>28</v>
      </c>
      <c r="H73" s="276">
        <v>5500</v>
      </c>
      <c r="I73" s="277" t="s">
        <v>35</v>
      </c>
      <c r="J73" s="278">
        <v>4.7</v>
      </c>
      <c r="K73" s="279" t="s">
        <v>48</v>
      </c>
      <c r="L73" s="252" t="s">
        <v>274</v>
      </c>
      <c r="M73" s="280" t="s">
        <v>274</v>
      </c>
      <c r="N73" s="278">
        <v>21</v>
      </c>
      <c r="O73" s="281">
        <v>5500000</v>
      </c>
      <c r="P73" s="281">
        <v>5500000</v>
      </c>
      <c r="Q73" s="270">
        <v>135425290</v>
      </c>
      <c r="R73" s="281">
        <v>1852593</v>
      </c>
      <c r="S73" s="281">
        <v>137277883</v>
      </c>
      <c r="T73" s="271" t="s">
        <v>358</v>
      </c>
      <c r="U73" s="254">
        <v>0</v>
      </c>
      <c r="V73" s="254">
        <v>0</v>
      </c>
      <c r="W73" s="254">
        <v>0</v>
      </c>
      <c r="X73" s="254" t="s">
        <v>360</v>
      </c>
      <c r="Y73" s="272" t="s">
        <v>341</v>
      </c>
    </row>
    <row r="74" spans="1:25" x14ac:dyDescent="0.25">
      <c r="A74" s="244">
        <v>99586130</v>
      </c>
      <c r="B74" s="282">
        <v>5</v>
      </c>
      <c r="C74" s="259" t="s">
        <v>196</v>
      </c>
      <c r="D74" s="259" t="s">
        <v>193</v>
      </c>
      <c r="E74" s="273">
        <v>432</v>
      </c>
      <c r="F74" s="274">
        <v>38583</v>
      </c>
      <c r="G74" s="275" t="s">
        <v>28</v>
      </c>
      <c r="H74" s="276">
        <v>5800</v>
      </c>
      <c r="I74" s="277"/>
      <c r="J74" s="278"/>
      <c r="K74" s="279" t="s">
        <v>48</v>
      </c>
      <c r="L74" s="252" t="s">
        <v>30</v>
      </c>
      <c r="M74" s="280" t="s">
        <v>274</v>
      </c>
      <c r="N74" s="278">
        <v>10</v>
      </c>
      <c r="O74" s="281"/>
      <c r="P74" s="281"/>
      <c r="Q74" s="270">
        <v>0</v>
      </c>
      <c r="R74" s="281"/>
      <c r="S74" s="281"/>
      <c r="T74" s="271">
        <v>0</v>
      </c>
      <c r="U74" s="254">
        <v>0</v>
      </c>
      <c r="V74" s="254">
        <v>0</v>
      </c>
      <c r="W74" s="254">
        <v>0</v>
      </c>
      <c r="X74" s="254">
        <v>0</v>
      </c>
      <c r="Y74" s="272"/>
    </row>
    <row r="75" spans="1:25" x14ac:dyDescent="0.25">
      <c r="A75" s="244">
        <v>99586130</v>
      </c>
      <c r="B75" s="282">
        <v>5</v>
      </c>
      <c r="C75" s="259" t="s">
        <v>196</v>
      </c>
      <c r="D75" s="259" t="s">
        <v>78</v>
      </c>
      <c r="E75" s="273">
        <v>432</v>
      </c>
      <c r="F75" s="274">
        <v>38583</v>
      </c>
      <c r="G75" s="275" t="s">
        <v>28</v>
      </c>
      <c r="H75" s="276">
        <v>5800</v>
      </c>
      <c r="I75" s="277" t="s">
        <v>35</v>
      </c>
      <c r="J75" s="278">
        <v>3.5</v>
      </c>
      <c r="K75" s="279" t="s">
        <v>48</v>
      </c>
      <c r="L75" s="252" t="s">
        <v>274</v>
      </c>
      <c r="M75" s="280" t="s">
        <v>274</v>
      </c>
      <c r="N75" s="278">
        <v>10</v>
      </c>
      <c r="O75" s="281">
        <v>5800000</v>
      </c>
      <c r="P75" s="281"/>
      <c r="Q75" s="270"/>
      <c r="R75" s="281"/>
      <c r="S75" s="281"/>
      <c r="T75" s="271" t="s">
        <v>358</v>
      </c>
      <c r="U75" s="254">
        <v>0</v>
      </c>
      <c r="V75" s="254">
        <v>0</v>
      </c>
      <c r="W75" s="254" t="s">
        <v>359</v>
      </c>
      <c r="X75" s="254" t="s">
        <v>360</v>
      </c>
      <c r="Y75" s="272" t="s">
        <v>214</v>
      </c>
    </row>
    <row r="76" spans="1:25" x14ac:dyDescent="0.25">
      <c r="A76" s="244">
        <v>59123340</v>
      </c>
      <c r="B76" s="282">
        <v>8</v>
      </c>
      <c r="C76" s="284" t="s">
        <v>243</v>
      </c>
      <c r="D76" s="259" t="s">
        <v>193</v>
      </c>
      <c r="E76" s="273">
        <v>474</v>
      </c>
      <c r="F76" s="274">
        <v>38986</v>
      </c>
      <c r="G76" s="275" t="s">
        <v>28</v>
      </c>
      <c r="H76" s="276">
        <v>30000</v>
      </c>
      <c r="I76" s="277"/>
      <c r="J76" s="278"/>
      <c r="K76" s="279" t="s">
        <v>125</v>
      </c>
      <c r="L76" s="252" t="s">
        <v>48</v>
      </c>
      <c r="M76" s="280" t="s">
        <v>30</v>
      </c>
      <c r="N76" s="278">
        <v>30</v>
      </c>
      <c r="O76" s="281"/>
      <c r="P76" s="281"/>
      <c r="Q76" s="270">
        <v>0</v>
      </c>
      <c r="R76" s="281"/>
      <c r="S76" s="281"/>
      <c r="T76" s="271">
        <v>0</v>
      </c>
      <c r="U76" s="254">
        <v>0</v>
      </c>
      <c r="V76" s="254">
        <v>0</v>
      </c>
      <c r="W76" s="255" t="s">
        <v>215</v>
      </c>
      <c r="X76" s="254">
        <v>0</v>
      </c>
      <c r="Y76" s="272"/>
    </row>
    <row r="77" spans="1:25" x14ac:dyDescent="0.25">
      <c r="A77" s="244">
        <v>59123340</v>
      </c>
      <c r="B77" s="282">
        <v>8</v>
      </c>
      <c r="C77" s="284" t="s">
        <v>243</v>
      </c>
      <c r="D77" s="259" t="s">
        <v>78</v>
      </c>
      <c r="E77" s="273">
        <v>474</v>
      </c>
      <c r="F77" s="274">
        <v>39916</v>
      </c>
      <c r="G77" s="275" t="s">
        <v>28</v>
      </c>
      <c r="H77" s="276">
        <v>4000</v>
      </c>
      <c r="I77" s="277" t="s">
        <v>35</v>
      </c>
      <c r="J77" s="278">
        <v>3</v>
      </c>
      <c r="K77" s="279" t="s">
        <v>125</v>
      </c>
      <c r="L77" s="252" t="s">
        <v>30</v>
      </c>
      <c r="M77" s="280" t="s">
        <v>274</v>
      </c>
      <c r="N77" s="278">
        <v>5</v>
      </c>
      <c r="O77" s="281">
        <v>4000000</v>
      </c>
      <c r="P77" s="281"/>
      <c r="Q77" s="270">
        <v>0</v>
      </c>
      <c r="R77" s="281"/>
      <c r="S77" s="281"/>
      <c r="T77" s="271" t="s">
        <v>358</v>
      </c>
      <c r="U77" s="254">
        <v>0</v>
      </c>
      <c r="V77" s="254">
        <v>0</v>
      </c>
      <c r="W77" s="255" t="s">
        <v>215</v>
      </c>
      <c r="X77" s="254" t="s">
        <v>360</v>
      </c>
      <c r="Y77" s="272" t="s">
        <v>214</v>
      </c>
    </row>
    <row r="78" spans="1:25" x14ac:dyDescent="0.25">
      <c r="A78" s="244">
        <v>59123340</v>
      </c>
      <c r="B78" s="282">
        <v>8</v>
      </c>
      <c r="C78" s="284" t="s">
        <v>243</v>
      </c>
      <c r="D78" s="259" t="s">
        <v>81</v>
      </c>
      <c r="E78" s="273">
        <v>474</v>
      </c>
      <c r="F78" s="274">
        <v>39916</v>
      </c>
      <c r="G78" s="275" t="s">
        <v>89</v>
      </c>
      <c r="H78" s="276">
        <v>83000000</v>
      </c>
      <c r="I78" s="277" t="s">
        <v>55</v>
      </c>
      <c r="J78" s="278">
        <v>5.5</v>
      </c>
      <c r="K78" s="279" t="s">
        <v>125</v>
      </c>
      <c r="L78" s="252" t="s">
        <v>30</v>
      </c>
      <c r="M78" s="280" t="s">
        <v>274</v>
      </c>
      <c r="N78" s="278">
        <v>5</v>
      </c>
      <c r="O78" s="281"/>
      <c r="P78" s="281"/>
      <c r="Q78" s="270">
        <v>0</v>
      </c>
      <c r="R78" s="281"/>
      <c r="S78" s="281"/>
      <c r="T78" s="271">
        <v>0</v>
      </c>
      <c r="U78" s="254">
        <v>0</v>
      </c>
      <c r="V78" s="254" t="s">
        <v>362</v>
      </c>
      <c r="W78" s="255" t="s">
        <v>215</v>
      </c>
      <c r="X78" s="254" t="s">
        <v>360</v>
      </c>
      <c r="Y78" s="272" t="s">
        <v>214</v>
      </c>
    </row>
    <row r="79" spans="1:25" x14ac:dyDescent="0.25">
      <c r="A79" s="244">
        <v>59123340</v>
      </c>
      <c r="B79" s="258">
        <v>8</v>
      </c>
      <c r="C79" s="284" t="s">
        <v>243</v>
      </c>
      <c r="D79" s="259" t="s">
        <v>87</v>
      </c>
      <c r="E79" s="273">
        <v>474</v>
      </c>
      <c r="F79" s="274">
        <v>40323</v>
      </c>
      <c r="G79" s="275" t="s">
        <v>28</v>
      </c>
      <c r="H79" s="276">
        <v>8000</v>
      </c>
      <c r="I79" s="277" t="s">
        <v>56</v>
      </c>
      <c r="J79" s="278">
        <v>3</v>
      </c>
      <c r="K79" s="279" t="s">
        <v>30</v>
      </c>
      <c r="L79" s="252" t="s">
        <v>274</v>
      </c>
      <c r="M79" s="280" t="s">
        <v>274</v>
      </c>
      <c r="N79" s="278">
        <v>7</v>
      </c>
      <c r="O79" s="281"/>
      <c r="P79" s="281"/>
      <c r="Q79" s="270">
        <v>0</v>
      </c>
      <c r="R79" s="281"/>
      <c r="S79" s="281"/>
      <c r="T79" s="271" t="s">
        <v>358</v>
      </c>
      <c r="U79" s="254">
        <v>0</v>
      </c>
      <c r="V79" s="254" t="s">
        <v>362</v>
      </c>
      <c r="W79" s="255" t="s">
        <v>215</v>
      </c>
      <c r="X79" s="254" t="s">
        <v>360</v>
      </c>
      <c r="Y79" s="272" t="s">
        <v>214</v>
      </c>
    </row>
    <row r="80" spans="1:25" x14ac:dyDescent="0.25">
      <c r="A80" s="244">
        <v>59123340</v>
      </c>
      <c r="B80" s="258">
        <v>8</v>
      </c>
      <c r="C80" s="284" t="s">
        <v>357</v>
      </c>
      <c r="D80" s="259" t="s">
        <v>88</v>
      </c>
      <c r="E80" s="273">
        <v>474</v>
      </c>
      <c r="F80" s="274">
        <v>40323</v>
      </c>
      <c r="G80" s="275" t="s">
        <v>28</v>
      </c>
      <c r="H80" s="276">
        <v>8000</v>
      </c>
      <c r="I80" s="277" t="s">
        <v>44</v>
      </c>
      <c r="J80" s="278">
        <v>4</v>
      </c>
      <c r="K80" s="279" t="s">
        <v>30</v>
      </c>
      <c r="L80" s="252" t="s">
        <v>274</v>
      </c>
      <c r="M80" s="280" t="s">
        <v>274</v>
      </c>
      <c r="N80" s="278">
        <v>25</v>
      </c>
      <c r="O80" s="281">
        <v>5000000</v>
      </c>
      <c r="P80" s="281">
        <v>5000000</v>
      </c>
      <c r="Q80" s="270">
        <v>123113900</v>
      </c>
      <c r="R80" s="281">
        <v>1701668</v>
      </c>
      <c r="S80" s="281">
        <v>124815568</v>
      </c>
      <c r="T80" s="271" t="s">
        <v>358</v>
      </c>
      <c r="U80" s="254">
        <v>0</v>
      </c>
      <c r="V80" s="254">
        <v>0</v>
      </c>
      <c r="W80" s="255" t="s">
        <v>215</v>
      </c>
      <c r="X80" s="254" t="s">
        <v>360</v>
      </c>
      <c r="Y80" s="272" t="s">
        <v>214</v>
      </c>
    </row>
    <row r="81" spans="1:25" x14ac:dyDescent="0.25">
      <c r="A81" s="244">
        <v>59181460</v>
      </c>
      <c r="B81" s="258">
        <v>5</v>
      </c>
      <c r="C81" s="259" t="s">
        <v>291</v>
      </c>
      <c r="D81" s="259" t="s">
        <v>193</v>
      </c>
      <c r="E81" s="273">
        <v>738</v>
      </c>
      <c r="F81" s="274">
        <v>41240</v>
      </c>
      <c r="G81" s="275" t="s">
        <v>28</v>
      </c>
      <c r="H81" s="276">
        <v>6000</v>
      </c>
      <c r="I81" s="277"/>
      <c r="J81" s="278"/>
      <c r="K81" s="279" t="s">
        <v>125</v>
      </c>
      <c r="L81" s="252"/>
      <c r="M81" s="280"/>
      <c r="N81" s="278">
        <v>10</v>
      </c>
      <c r="O81" s="281"/>
      <c r="P81" s="281"/>
      <c r="Q81" s="270">
        <v>0</v>
      </c>
      <c r="R81" s="281"/>
      <c r="S81" s="281"/>
      <c r="T81" s="271">
        <v>0</v>
      </c>
      <c r="U81" s="254">
        <v>0</v>
      </c>
      <c r="V81" s="254">
        <v>0</v>
      </c>
      <c r="W81" s="254">
        <v>0</v>
      </c>
      <c r="X81" s="254">
        <v>0</v>
      </c>
      <c r="Y81" s="272" t="s">
        <v>215</v>
      </c>
    </row>
    <row r="82" spans="1:25" x14ac:dyDescent="0.25">
      <c r="A82" s="244">
        <v>59181460</v>
      </c>
      <c r="B82" s="258">
        <v>5</v>
      </c>
      <c r="C82" s="259" t="s">
        <v>291</v>
      </c>
      <c r="D82" s="259" t="s">
        <v>78</v>
      </c>
      <c r="E82" s="273">
        <v>738</v>
      </c>
      <c r="F82" s="274">
        <v>41243</v>
      </c>
      <c r="G82" s="275" t="s">
        <v>28</v>
      </c>
      <c r="H82" s="276">
        <v>1500</v>
      </c>
      <c r="I82" s="277" t="s">
        <v>35</v>
      </c>
      <c r="J82" s="278">
        <v>6</v>
      </c>
      <c r="K82" s="279" t="s">
        <v>125</v>
      </c>
      <c r="L82" s="252"/>
      <c r="M82" s="280"/>
      <c r="N82" s="278">
        <v>5</v>
      </c>
      <c r="O82" s="281">
        <v>1500000</v>
      </c>
      <c r="P82" s="281">
        <v>682000</v>
      </c>
      <c r="Q82" s="270">
        <v>16792736</v>
      </c>
      <c r="R82" s="281">
        <v>818422</v>
      </c>
      <c r="S82" s="281">
        <v>17611158</v>
      </c>
      <c r="T82" s="271" t="s">
        <v>358</v>
      </c>
      <c r="U82" s="254">
        <v>0</v>
      </c>
      <c r="V82" s="254">
        <v>0</v>
      </c>
      <c r="W82" s="254">
        <v>0</v>
      </c>
      <c r="X82" s="254">
        <v>0</v>
      </c>
      <c r="Y82" s="272" t="s">
        <v>215</v>
      </c>
    </row>
    <row r="83" spans="1:25" x14ac:dyDescent="0.25">
      <c r="A83" s="244">
        <v>96528990</v>
      </c>
      <c r="B83" s="282">
        <v>9</v>
      </c>
      <c r="C83" s="259" t="s">
        <v>103</v>
      </c>
      <c r="D83" s="259" t="s">
        <v>193</v>
      </c>
      <c r="E83" s="273">
        <v>408</v>
      </c>
      <c r="F83" s="274">
        <v>38425</v>
      </c>
      <c r="G83" s="275" t="s">
        <v>28</v>
      </c>
      <c r="H83" s="276">
        <v>2000</v>
      </c>
      <c r="I83" s="277"/>
      <c r="J83" s="278"/>
      <c r="K83" s="279" t="s">
        <v>48</v>
      </c>
      <c r="L83" s="252" t="s">
        <v>30</v>
      </c>
      <c r="M83" s="280" t="s">
        <v>274</v>
      </c>
      <c r="N83" s="278">
        <v>10</v>
      </c>
      <c r="O83" s="281"/>
      <c r="P83" s="281"/>
      <c r="Q83" s="270">
        <v>0</v>
      </c>
      <c r="R83" s="281"/>
      <c r="S83" s="281"/>
      <c r="T83" s="271">
        <v>0</v>
      </c>
      <c r="U83" s="254">
        <v>0</v>
      </c>
      <c r="V83" s="254">
        <v>0</v>
      </c>
      <c r="W83" s="254">
        <v>0</v>
      </c>
      <c r="X83" s="254" t="s">
        <v>360</v>
      </c>
      <c r="Y83" s="272"/>
    </row>
    <row r="84" spans="1:25" x14ac:dyDescent="0.25">
      <c r="A84" s="244">
        <v>96528990</v>
      </c>
      <c r="B84" s="282">
        <v>9</v>
      </c>
      <c r="C84" s="259" t="s">
        <v>103</v>
      </c>
      <c r="D84" s="259" t="s">
        <v>78</v>
      </c>
      <c r="E84" s="273">
        <v>408</v>
      </c>
      <c r="F84" s="274">
        <v>38425</v>
      </c>
      <c r="G84" s="275" t="s">
        <v>28</v>
      </c>
      <c r="H84" s="276">
        <v>2000</v>
      </c>
      <c r="I84" s="277" t="s">
        <v>35</v>
      </c>
      <c r="J84" s="278">
        <v>3</v>
      </c>
      <c r="K84" s="279" t="s">
        <v>30</v>
      </c>
      <c r="L84" s="252" t="s">
        <v>274</v>
      </c>
      <c r="M84" s="280" t="s">
        <v>274</v>
      </c>
      <c r="N84" s="278">
        <v>8</v>
      </c>
      <c r="O84" s="281">
        <v>1200000</v>
      </c>
      <c r="P84" s="281"/>
      <c r="Q84" s="270">
        <v>0</v>
      </c>
      <c r="R84" s="281"/>
      <c r="S84" s="281"/>
      <c r="T84" s="271" t="s">
        <v>358</v>
      </c>
      <c r="U84" s="254">
        <v>0</v>
      </c>
      <c r="V84" s="254">
        <v>0</v>
      </c>
      <c r="W84" s="254" t="s">
        <v>359</v>
      </c>
      <c r="X84" s="254" t="s">
        <v>360</v>
      </c>
      <c r="Y84" s="272"/>
    </row>
    <row r="85" spans="1:25" x14ac:dyDescent="0.25">
      <c r="A85" s="244">
        <v>96528990</v>
      </c>
      <c r="B85" s="282">
        <v>9</v>
      </c>
      <c r="C85" s="259" t="s">
        <v>103</v>
      </c>
      <c r="D85" s="259" t="s">
        <v>193</v>
      </c>
      <c r="E85" s="273">
        <v>409</v>
      </c>
      <c r="F85" s="274">
        <v>38425</v>
      </c>
      <c r="G85" s="275" t="s">
        <v>28</v>
      </c>
      <c r="H85" s="276">
        <v>1500</v>
      </c>
      <c r="I85" s="277"/>
      <c r="J85" s="278"/>
      <c r="K85" s="279" t="s">
        <v>48</v>
      </c>
      <c r="L85" s="252" t="s">
        <v>30</v>
      </c>
      <c r="M85" s="280" t="s">
        <v>274</v>
      </c>
      <c r="N85" s="278">
        <v>25</v>
      </c>
      <c r="O85" s="281"/>
      <c r="P85" s="281"/>
      <c r="Q85" s="270">
        <v>0</v>
      </c>
      <c r="R85" s="281"/>
      <c r="S85" s="281"/>
      <c r="T85" s="271">
        <v>0</v>
      </c>
      <c r="U85" s="254">
        <v>0</v>
      </c>
      <c r="V85" s="254">
        <v>0</v>
      </c>
      <c r="W85" s="254">
        <v>0</v>
      </c>
      <c r="X85" s="254">
        <v>0</v>
      </c>
      <c r="Y85" s="272"/>
    </row>
    <row r="86" spans="1:25" x14ac:dyDescent="0.25">
      <c r="A86" s="244">
        <v>96528990</v>
      </c>
      <c r="B86" s="282">
        <v>9</v>
      </c>
      <c r="C86" s="259" t="s">
        <v>103</v>
      </c>
      <c r="D86" s="259" t="s">
        <v>78</v>
      </c>
      <c r="E86" s="273">
        <v>409</v>
      </c>
      <c r="F86" s="274">
        <v>38425</v>
      </c>
      <c r="G86" s="275" t="s">
        <v>28</v>
      </c>
      <c r="H86" s="276">
        <v>1500</v>
      </c>
      <c r="I86" s="277" t="s">
        <v>55</v>
      </c>
      <c r="J86" s="278">
        <v>4</v>
      </c>
      <c r="K86" s="279" t="s">
        <v>30</v>
      </c>
      <c r="L86" s="252" t="s">
        <v>274</v>
      </c>
      <c r="M86" s="280" t="s">
        <v>274</v>
      </c>
      <c r="N86" s="278">
        <v>21</v>
      </c>
      <c r="O86" s="281">
        <v>800000</v>
      </c>
      <c r="P86" s="281">
        <v>457143</v>
      </c>
      <c r="Q86" s="270">
        <v>11256132</v>
      </c>
      <c r="R86" s="281">
        <v>394740</v>
      </c>
      <c r="S86" s="281">
        <v>11650872</v>
      </c>
      <c r="T86" s="271" t="s">
        <v>358</v>
      </c>
      <c r="U86" s="254">
        <v>0</v>
      </c>
      <c r="V86" s="254">
        <v>0</v>
      </c>
      <c r="W86" s="254">
        <v>0</v>
      </c>
      <c r="X86" s="254" t="s">
        <v>360</v>
      </c>
      <c r="Y86" s="272"/>
    </row>
    <row r="87" spans="1:25" x14ac:dyDescent="0.25">
      <c r="A87" s="244">
        <v>96528990</v>
      </c>
      <c r="B87" s="282">
        <v>9</v>
      </c>
      <c r="C87" s="259" t="s">
        <v>103</v>
      </c>
      <c r="D87" s="259" t="s">
        <v>193</v>
      </c>
      <c r="E87" s="273">
        <v>528</v>
      </c>
      <c r="F87" s="274">
        <v>39546</v>
      </c>
      <c r="G87" s="275" t="s">
        <v>28</v>
      </c>
      <c r="H87" s="276">
        <v>1700</v>
      </c>
      <c r="I87" s="277"/>
      <c r="J87" s="278"/>
      <c r="K87" s="279" t="s">
        <v>30</v>
      </c>
      <c r="L87" s="252" t="s">
        <v>48</v>
      </c>
      <c r="M87" s="280" t="s">
        <v>274</v>
      </c>
      <c r="N87" s="278">
        <v>10</v>
      </c>
      <c r="O87" s="281"/>
      <c r="P87" s="281"/>
      <c r="Q87" s="270">
        <v>0</v>
      </c>
      <c r="R87" s="281"/>
      <c r="S87" s="281"/>
      <c r="T87" s="271">
        <v>0</v>
      </c>
      <c r="U87" s="254">
        <v>0</v>
      </c>
      <c r="V87" s="254">
        <v>0</v>
      </c>
      <c r="W87" s="254">
        <v>0</v>
      </c>
      <c r="X87" s="254">
        <v>0</v>
      </c>
      <c r="Y87" s="272"/>
    </row>
    <row r="88" spans="1:25" x14ac:dyDescent="0.25">
      <c r="A88" s="244">
        <v>96528990</v>
      </c>
      <c r="B88" s="282">
        <v>9</v>
      </c>
      <c r="C88" s="259" t="s">
        <v>103</v>
      </c>
      <c r="D88" s="259" t="s">
        <v>78</v>
      </c>
      <c r="E88" s="273">
        <v>528</v>
      </c>
      <c r="F88" s="274">
        <v>39547</v>
      </c>
      <c r="G88" s="275" t="s">
        <v>28</v>
      </c>
      <c r="H88" s="276">
        <v>1700</v>
      </c>
      <c r="I88" s="277" t="s">
        <v>56</v>
      </c>
      <c r="J88" s="278">
        <v>2.75</v>
      </c>
      <c r="K88" s="279" t="s">
        <v>30</v>
      </c>
      <c r="L88" s="252" t="s">
        <v>48</v>
      </c>
      <c r="M88" s="280" t="s">
        <v>274</v>
      </c>
      <c r="N88" s="278">
        <v>5</v>
      </c>
      <c r="O88" s="281">
        <v>700000</v>
      </c>
      <c r="P88" s="281"/>
      <c r="Q88" s="270">
        <v>0</v>
      </c>
      <c r="R88" s="281"/>
      <c r="S88" s="281"/>
      <c r="T88" s="271" t="s">
        <v>358</v>
      </c>
      <c r="U88" s="254">
        <v>0</v>
      </c>
      <c r="V88" s="254">
        <v>0</v>
      </c>
      <c r="W88" s="254" t="s">
        <v>359</v>
      </c>
      <c r="X88" s="254" t="s">
        <v>360</v>
      </c>
      <c r="Y88" s="272"/>
    </row>
    <row r="89" spans="1:25" x14ac:dyDescent="0.25">
      <c r="A89" s="244">
        <v>96528990</v>
      </c>
      <c r="B89" s="282">
        <v>9</v>
      </c>
      <c r="C89" s="259" t="s">
        <v>103</v>
      </c>
      <c r="D89" s="259" t="s">
        <v>193</v>
      </c>
      <c r="E89" s="273">
        <v>529</v>
      </c>
      <c r="F89" s="274">
        <v>39546</v>
      </c>
      <c r="G89" s="275" t="s">
        <v>28</v>
      </c>
      <c r="H89" s="276">
        <v>1700</v>
      </c>
      <c r="I89" s="277"/>
      <c r="J89" s="278"/>
      <c r="K89" s="279" t="s">
        <v>30</v>
      </c>
      <c r="L89" s="252" t="s">
        <v>48</v>
      </c>
      <c r="M89" s="280" t="s">
        <v>274</v>
      </c>
      <c r="N89" s="278">
        <v>30</v>
      </c>
      <c r="O89" s="281"/>
      <c r="P89" s="281"/>
      <c r="Q89" s="270">
        <v>0</v>
      </c>
      <c r="R89" s="281"/>
      <c r="S89" s="281"/>
      <c r="T89" s="271">
        <v>0</v>
      </c>
      <c r="U89" s="254">
        <v>0</v>
      </c>
      <c r="V89" s="254">
        <v>0</v>
      </c>
      <c r="W89" s="254">
        <v>0</v>
      </c>
      <c r="X89" s="254">
        <v>0</v>
      </c>
      <c r="Y89" s="272"/>
    </row>
    <row r="90" spans="1:25" x14ac:dyDescent="0.25">
      <c r="A90" s="244">
        <v>96528990</v>
      </c>
      <c r="B90" s="282">
        <v>9</v>
      </c>
      <c r="C90" s="259" t="s">
        <v>103</v>
      </c>
      <c r="D90" s="259" t="s">
        <v>78</v>
      </c>
      <c r="E90" s="273">
        <v>529</v>
      </c>
      <c r="F90" s="274">
        <v>39547</v>
      </c>
      <c r="G90" s="275" t="s">
        <v>28</v>
      </c>
      <c r="H90" s="276">
        <v>1700</v>
      </c>
      <c r="I90" s="277" t="s">
        <v>44</v>
      </c>
      <c r="J90" s="278">
        <v>3.25</v>
      </c>
      <c r="K90" s="279" t="s">
        <v>30</v>
      </c>
      <c r="L90" s="252" t="s">
        <v>48</v>
      </c>
      <c r="M90" s="280" t="s">
        <v>274</v>
      </c>
      <c r="N90" s="278">
        <v>21</v>
      </c>
      <c r="O90" s="281">
        <v>1000000</v>
      </c>
      <c r="P90" s="281">
        <v>789474</v>
      </c>
      <c r="Q90" s="270">
        <v>19439045</v>
      </c>
      <c r="R90" s="281">
        <v>576373</v>
      </c>
      <c r="S90" s="281">
        <v>20015418</v>
      </c>
      <c r="T90" s="271" t="s">
        <v>358</v>
      </c>
      <c r="U90" s="254">
        <v>0</v>
      </c>
      <c r="V90" s="254">
        <v>0</v>
      </c>
      <c r="W90" s="254">
        <v>0</v>
      </c>
      <c r="X90" s="254" t="s">
        <v>360</v>
      </c>
      <c r="Y90" s="272"/>
    </row>
    <row r="91" spans="1:25" x14ac:dyDescent="0.25">
      <c r="A91" s="244">
        <v>96528990</v>
      </c>
      <c r="B91" s="258">
        <v>9</v>
      </c>
      <c r="C91" s="259" t="s">
        <v>103</v>
      </c>
      <c r="D91" s="259" t="s">
        <v>193</v>
      </c>
      <c r="E91" s="273">
        <v>710</v>
      </c>
      <c r="F91" s="274">
        <v>40987</v>
      </c>
      <c r="G91" s="275" t="s">
        <v>28</v>
      </c>
      <c r="H91" s="276">
        <v>2000</v>
      </c>
      <c r="I91" s="277"/>
      <c r="J91" s="278"/>
      <c r="K91" s="279" t="s">
        <v>48</v>
      </c>
      <c r="L91" s="252" t="s">
        <v>30</v>
      </c>
      <c r="M91" s="280" t="s">
        <v>37</v>
      </c>
      <c r="N91" s="278">
        <v>10</v>
      </c>
      <c r="O91" s="253"/>
      <c r="P91" s="253"/>
      <c r="Q91" s="270">
        <v>0</v>
      </c>
      <c r="R91" s="253"/>
      <c r="S91" s="253"/>
      <c r="T91" s="271">
        <v>0</v>
      </c>
      <c r="U91" s="254">
        <v>0</v>
      </c>
      <c r="V91" s="254">
        <v>0</v>
      </c>
      <c r="W91" s="254">
        <v>0</v>
      </c>
      <c r="X91" s="254">
        <v>0</v>
      </c>
      <c r="Y91" s="272"/>
    </row>
    <row r="92" spans="1:25" x14ac:dyDescent="0.25">
      <c r="A92" s="244">
        <v>96528990</v>
      </c>
      <c r="B92" s="258">
        <v>9</v>
      </c>
      <c r="C92" s="259" t="s">
        <v>103</v>
      </c>
      <c r="D92" s="259" t="s">
        <v>78</v>
      </c>
      <c r="E92" s="273">
        <v>710</v>
      </c>
      <c r="F92" s="274">
        <v>40987</v>
      </c>
      <c r="G92" s="275" t="s">
        <v>28</v>
      </c>
      <c r="H92" s="276">
        <v>1500</v>
      </c>
      <c r="I92" s="277" t="s">
        <v>40</v>
      </c>
      <c r="J92" s="278">
        <v>3.5</v>
      </c>
      <c r="K92" s="279" t="s">
        <v>48</v>
      </c>
      <c r="L92" s="252" t="s">
        <v>30</v>
      </c>
      <c r="M92" s="280" t="s">
        <v>274</v>
      </c>
      <c r="N92" s="278">
        <v>7</v>
      </c>
      <c r="O92" s="253"/>
      <c r="P92" s="253"/>
      <c r="Q92" s="270">
        <v>0</v>
      </c>
      <c r="R92" s="253"/>
      <c r="S92" s="253"/>
      <c r="T92" s="271" t="s">
        <v>358</v>
      </c>
      <c r="U92" s="254">
        <v>0</v>
      </c>
      <c r="V92" s="254" t="s">
        <v>362</v>
      </c>
      <c r="W92" s="254">
        <v>0</v>
      </c>
      <c r="X92" s="254" t="s">
        <v>360</v>
      </c>
      <c r="Y92" s="272"/>
    </row>
    <row r="93" spans="1:25" x14ac:dyDescent="0.25">
      <c r="A93" s="244">
        <v>96528990</v>
      </c>
      <c r="B93" s="258">
        <v>9</v>
      </c>
      <c r="C93" s="259" t="s">
        <v>103</v>
      </c>
      <c r="D93" s="259" t="s">
        <v>78</v>
      </c>
      <c r="E93" s="273">
        <v>710</v>
      </c>
      <c r="F93" s="274">
        <v>40987</v>
      </c>
      <c r="G93" s="275" t="s">
        <v>89</v>
      </c>
      <c r="H93" s="276">
        <v>33600000</v>
      </c>
      <c r="I93" s="277" t="s">
        <v>38</v>
      </c>
      <c r="J93" s="278">
        <v>6.5</v>
      </c>
      <c r="K93" s="279" t="s">
        <v>48</v>
      </c>
      <c r="L93" s="252" t="s">
        <v>30</v>
      </c>
      <c r="M93" s="280" t="s">
        <v>274</v>
      </c>
      <c r="N93" s="278">
        <v>7</v>
      </c>
      <c r="O93" s="253"/>
      <c r="P93" s="253"/>
      <c r="Q93" s="270">
        <v>0</v>
      </c>
      <c r="R93" s="253"/>
      <c r="S93" s="253"/>
      <c r="T93" s="271">
        <v>0</v>
      </c>
      <c r="U93" s="254">
        <v>0</v>
      </c>
      <c r="V93" s="254" t="s">
        <v>362</v>
      </c>
      <c r="W93" s="254">
        <v>0</v>
      </c>
      <c r="X93" s="254" t="s">
        <v>360</v>
      </c>
      <c r="Y93" s="272"/>
    </row>
    <row r="94" spans="1:25" x14ac:dyDescent="0.25">
      <c r="A94" s="244">
        <v>96528990</v>
      </c>
      <c r="B94" s="258">
        <v>9</v>
      </c>
      <c r="C94" s="259" t="s">
        <v>103</v>
      </c>
      <c r="D94" s="259" t="s">
        <v>193</v>
      </c>
      <c r="E94" s="273">
        <v>711</v>
      </c>
      <c r="F94" s="274">
        <v>40987</v>
      </c>
      <c r="G94" s="275" t="s">
        <v>28</v>
      </c>
      <c r="H94" s="276">
        <v>2000</v>
      </c>
      <c r="I94" s="277"/>
      <c r="J94" s="278"/>
      <c r="K94" s="279" t="s">
        <v>48</v>
      </c>
      <c r="L94" s="252" t="s">
        <v>30</v>
      </c>
      <c r="M94" s="280" t="s">
        <v>37</v>
      </c>
      <c r="N94" s="278">
        <v>30</v>
      </c>
      <c r="O94" s="253"/>
      <c r="P94" s="253"/>
      <c r="Q94" s="270">
        <v>0</v>
      </c>
      <c r="R94" s="253"/>
      <c r="S94" s="253"/>
      <c r="T94" s="271">
        <v>0</v>
      </c>
      <c r="U94" s="254">
        <v>0</v>
      </c>
      <c r="V94" s="254">
        <v>0</v>
      </c>
      <c r="W94" s="254">
        <v>0</v>
      </c>
      <c r="X94" s="254">
        <v>0</v>
      </c>
      <c r="Y94" s="272"/>
    </row>
    <row r="95" spans="1:25" x14ac:dyDescent="0.25">
      <c r="A95" s="244">
        <v>96528990</v>
      </c>
      <c r="B95" s="258">
        <v>9</v>
      </c>
      <c r="C95" s="259" t="s">
        <v>103</v>
      </c>
      <c r="D95" s="259" t="s">
        <v>78</v>
      </c>
      <c r="E95" s="273">
        <v>711</v>
      </c>
      <c r="F95" s="274">
        <v>40988</v>
      </c>
      <c r="G95" s="275" t="s">
        <v>28</v>
      </c>
      <c r="H95" s="276">
        <v>1500</v>
      </c>
      <c r="I95" s="277" t="s">
        <v>39</v>
      </c>
      <c r="J95" s="278">
        <v>3.75</v>
      </c>
      <c r="K95" s="279" t="s">
        <v>48</v>
      </c>
      <c r="L95" s="252" t="s">
        <v>30</v>
      </c>
      <c r="M95" s="280" t="s">
        <v>274</v>
      </c>
      <c r="N95" s="278">
        <v>21</v>
      </c>
      <c r="O95" s="281">
        <v>1500000</v>
      </c>
      <c r="P95" s="253">
        <v>1500000</v>
      </c>
      <c r="Q95" s="270">
        <v>36934170</v>
      </c>
      <c r="R95" s="253">
        <v>60714</v>
      </c>
      <c r="S95" s="253">
        <v>36994884</v>
      </c>
      <c r="T95" s="271" t="s">
        <v>358</v>
      </c>
      <c r="U95" s="254">
        <v>0</v>
      </c>
      <c r="V95" s="254">
        <v>0</v>
      </c>
      <c r="W95" s="254">
        <v>0</v>
      </c>
      <c r="X95" s="254" t="s">
        <v>360</v>
      </c>
      <c r="Y95" s="272"/>
    </row>
    <row r="96" spans="1:25" x14ac:dyDescent="0.25">
      <c r="A96" s="244">
        <v>96528990</v>
      </c>
      <c r="B96" s="258">
        <v>9</v>
      </c>
      <c r="C96" s="259" t="s">
        <v>103</v>
      </c>
      <c r="D96" s="259" t="s">
        <v>193</v>
      </c>
      <c r="E96" s="273">
        <v>752</v>
      </c>
      <c r="F96" s="274">
        <v>41386</v>
      </c>
      <c r="G96" s="275" t="s">
        <v>28</v>
      </c>
      <c r="H96" s="276">
        <v>2200</v>
      </c>
      <c r="I96" s="277"/>
      <c r="J96" s="278"/>
      <c r="K96" s="279" t="s">
        <v>48</v>
      </c>
      <c r="L96" s="252" t="s">
        <v>30</v>
      </c>
      <c r="M96" s="280" t="s">
        <v>37</v>
      </c>
      <c r="N96" s="278">
        <v>10</v>
      </c>
      <c r="O96" s="281"/>
      <c r="P96" s="253"/>
      <c r="Q96" s="270">
        <v>0</v>
      </c>
      <c r="R96" s="253"/>
      <c r="S96" s="253"/>
      <c r="T96" s="271">
        <v>0</v>
      </c>
      <c r="U96" s="254">
        <v>0</v>
      </c>
      <c r="V96" s="254">
        <v>0</v>
      </c>
      <c r="W96" s="254">
        <v>0</v>
      </c>
      <c r="X96" s="254">
        <v>0</v>
      </c>
      <c r="Y96" s="272"/>
    </row>
    <row r="97" spans="1:25" x14ac:dyDescent="0.25">
      <c r="A97" s="244">
        <v>96528990</v>
      </c>
      <c r="B97" s="258">
        <v>9</v>
      </c>
      <c r="C97" s="259" t="s">
        <v>103</v>
      </c>
      <c r="D97" s="259" t="s">
        <v>78</v>
      </c>
      <c r="E97" s="273">
        <v>752</v>
      </c>
      <c r="F97" s="274">
        <v>41387</v>
      </c>
      <c r="G97" s="275" t="s">
        <v>28</v>
      </c>
      <c r="H97" s="276">
        <v>2200</v>
      </c>
      <c r="I97" s="277" t="s">
        <v>42</v>
      </c>
      <c r="J97" s="278">
        <v>3.4</v>
      </c>
      <c r="K97" s="279" t="s">
        <v>48</v>
      </c>
      <c r="L97" s="252" t="s">
        <v>30</v>
      </c>
      <c r="M97" s="280"/>
      <c r="N97" s="278">
        <v>7</v>
      </c>
      <c r="O97" s="281"/>
      <c r="P97" s="253"/>
      <c r="Q97" s="270">
        <v>0</v>
      </c>
      <c r="R97" s="253"/>
      <c r="S97" s="253"/>
      <c r="T97" s="271" t="s">
        <v>358</v>
      </c>
      <c r="U97" s="254">
        <v>0</v>
      </c>
      <c r="V97" s="254" t="s">
        <v>362</v>
      </c>
      <c r="W97" s="254">
        <v>0</v>
      </c>
      <c r="X97" s="254">
        <v>0</v>
      </c>
      <c r="Y97" s="272"/>
    </row>
    <row r="98" spans="1:25" x14ac:dyDescent="0.25">
      <c r="A98" s="244">
        <v>96528990</v>
      </c>
      <c r="B98" s="258">
        <v>9</v>
      </c>
      <c r="C98" s="259" t="s">
        <v>103</v>
      </c>
      <c r="D98" s="259" t="s">
        <v>78</v>
      </c>
      <c r="E98" s="273">
        <v>752</v>
      </c>
      <c r="F98" s="274">
        <v>41387</v>
      </c>
      <c r="G98" s="275" t="s">
        <v>89</v>
      </c>
      <c r="H98" s="276">
        <v>50300000</v>
      </c>
      <c r="I98" s="277" t="s">
        <v>43</v>
      </c>
      <c r="J98" s="278">
        <v>6.5</v>
      </c>
      <c r="K98" s="279" t="s">
        <v>48</v>
      </c>
      <c r="L98" s="252" t="s">
        <v>30</v>
      </c>
      <c r="M98" s="280"/>
      <c r="N98" s="278">
        <v>7</v>
      </c>
      <c r="O98" s="281">
        <v>22750000000</v>
      </c>
      <c r="P98" s="253">
        <v>22750000000</v>
      </c>
      <c r="Q98" s="270">
        <v>22750000</v>
      </c>
      <c r="R98" s="253">
        <v>1458212</v>
      </c>
      <c r="S98" s="253">
        <v>24208212</v>
      </c>
      <c r="T98" s="271">
        <v>0</v>
      </c>
      <c r="U98" s="254">
        <v>0</v>
      </c>
      <c r="V98" s="254">
        <v>0</v>
      </c>
      <c r="W98" s="254">
        <v>0</v>
      </c>
      <c r="X98" s="254">
        <v>0</v>
      </c>
      <c r="Y98" s="272"/>
    </row>
    <row r="99" spans="1:25" x14ac:dyDescent="0.25">
      <c r="A99" s="244">
        <v>96528990</v>
      </c>
      <c r="B99" s="258">
        <v>9</v>
      </c>
      <c r="C99" s="259" t="s">
        <v>103</v>
      </c>
      <c r="D99" s="259" t="s">
        <v>81</v>
      </c>
      <c r="E99" s="273">
        <v>752</v>
      </c>
      <c r="F99" s="274">
        <v>41967</v>
      </c>
      <c r="G99" s="275" t="s">
        <v>28</v>
      </c>
      <c r="H99" s="276">
        <v>1200</v>
      </c>
      <c r="I99" s="277" t="s">
        <v>52</v>
      </c>
      <c r="J99" s="278">
        <v>2.25</v>
      </c>
      <c r="K99" s="279"/>
      <c r="L99" s="252" t="s">
        <v>30</v>
      </c>
      <c r="M99" s="280"/>
      <c r="N99" s="278">
        <v>7</v>
      </c>
      <c r="O99" s="281"/>
      <c r="P99" s="253"/>
      <c r="Q99" s="270"/>
      <c r="R99" s="253"/>
      <c r="S99" s="253"/>
      <c r="T99" s="271" t="s">
        <v>358</v>
      </c>
      <c r="U99" s="254">
        <v>0</v>
      </c>
      <c r="V99" s="254" t="s">
        <v>362</v>
      </c>
      <c r="W99" s="254">
        <v>0</v>
      </c>
      <c r="X99" s="254">
        <v>0</v>
      </c>
      <c r="Y99" s="272"/>
    </row>
    <row r="100" spans="1:25" x14ac:dyDescent="0.25">
      <c r="A100" s="244">
        <v>96528990</v>
      </c>
      <c r="B100" s="258">
        <v>9</v>
      </c>
      <c r="C100" s="259" t="s">
        <v>103</v>
      </c>
      <c r="D100" s="259" t="s">
        <v>81</v>
      </c>
      <c r="E100" s="273">
        <v>752</v>
      </c>
      <c r="F100" s="274">
        <v>41967</v>
      </c>
      <c r="G100" s="275" t="s">
        <v>89</v>
      </c>
      <c r="H100" s="276">
        <v>29000000</v>
      </c>
      <c r="I100" s="277" t="s">
        <v>70</v>
      </c>
      <c r="J100" s="278">
        <v>4.5</v>
      </c>
      <c r="K100" s="279"/>
      <c r="L100" s="252" t="s">
        <v>30</v>
      </c>
      <c r="M100" s="280"/>
      <c r="N100" s="278">
        <v>7</v>
      </c>
      <c r="O100" s="281"/>
      <c r="P100" s="253"/>
      <c r="Q100" s="270"/>
      <c r="R100" s="253"/>
      <c r="S100" s="253"/>
      <c r="T100" s="271">
        <v>0</v>
      </c>
      <c r="U100" s="254">
        <v>0</v>
      </c>
      <c r="V100" s="254" t="s">
        <v>362</v>
      </c>
      <c r="W100" s="254">
        <v>0</v>
      </c>
      <c r="X100" s="254">
        <v>0</v>
      </c>
      <c r="Y100" s="272"/>
    </row>
    <row r="101" spans="1:25" x14ac:dyDescent="0.25">
      <c r="A101" s="244">
        <v>96528990</v>
      </c>
      <c r="B101" s="258">
        <v>9</v>
      </c>
      <c r="C101" s="259" t="s">
        <v>103</v>
      </c>
      <c r="D101" s="259" t="s">
        <v>81</v>
      </c>
      <c r="E101" s="273">
        <v>752</v>
      </c>
      <c r="F101" s="274">
        <v>41967</v>
      </c>
      <c r="G101" s="275" t="s">
        <v>28</v>
      </c>
      <c r="H101" s="276">
        <v>1200</v>
      </c>
      <c r="I101" s="277" t="s">
        <v>73</v>
      </c>
      <c r="J101" s="278">
        <v>3.25</v>
      </c>
      <c r="K101" s="279"/>
      <c r="L101" s="252" t="s">
        <v>30</v>
      </c>
      <c r="M101" s="280"/>
      <c r="N101" s="278">
        <v>21</v>
      </c>
      <c r="O101" s="281"/>
      <c r="P101" s="253"/>
      <c r="Q101" s="270"/>
      <c r="R101" s="253"/>
      <c r="S101" s="253"/>
      <c r="T101" s="271" t="s">
        <v>358</v>
      </c>
      <c r="U101" s="254">
        <v>0</v>
      </c>
      <c r="V101" s="254" t="s">
        <v>362</v>
      </c>
      <c r="W101" s="254">
        <v>0</v>
      </c>
      <c r="X101" s="254">
        <v>0</v>
      </c>
      <c r="Y101" s="272"/>
    </row>
    <row r="102" spans="1:25" x14ac:dyDescent="0.25">
      <c r="A102" s="244">
        <v>96528990</v>
      </c>
      <c r="B102" s="258">
        <v>9</v>
      </c>
      <c r="C102" s="259" t="s">
        <v>103</v>
      </c>
      <c r="D102" s="259" t="s">
        <v>81</v>
      </c>
      <c r="E102" s="273">
        <v>752</v>
      </c>
      <c r="F102" s="274">
        <v>41967</v>
      </c>
      <c r="G102" s="275" t="s">
        <v>28</v>
      </c>
      <c r="H102" s="276">
        <v>1200</v>
      </c>
      <c r="I102" s="277" t="s">
        <v>91</v>
      </c>
      <c r="J102" s="278">
        <v>3.25</v>
      </c>
      <c r="K102" s="279"/>
      <c r="L102" s="252" t="s">
        <v>30</v>
      </c>
      <c r="M102" s="280"/>
      <c r="N102" s="278">
        <v>25</v>
      </c>
      <c r="O102" s="281"/>
      <c r="P102" s="253"/>
      <c r="Q102" s="270"/>
      <c r="R102" s="253"/>
      <c r="S102" s="253"/>
      <c r="T102" s="271" t="s">
        <v>358</v>
      </c>
      <c r="U102" s="254">
        <v>0</v>
      </c>
      <c r="V102" s="254" t="s">
        <v>362</v>
      </c>
      <c r="W102" s="254">
        <v>0</v>
      </c>
      <c r="X102" s="254">
        <v>0</v>
      </c>
      <c r="Y102" s="272"/>
    </row>
    <row r="103" spans="1:25" x14ac:dyDescent="0.25">
      <c r="A103" s="244">
        <v>96528990</v>
      </c>
      <c r="B103" s="258">
        <v>9</v>
      </c>
      <c r="C103" s="259" t="s">
        <v>103</v>
      </c>
      <c r="D103" s="259" t="s">
        <v>193</v>
      </c>
      <c r="E103" s="273">
        <v>753</v>
      </c>
      <c r="F103" s="274">
        <v>41386</v>
      </c>
      <c r="G103" s="275" t="s">
        <v>28</v>
      </c>
      <c r="H103" s="276">
        <v>2200</v>
      </c>
      <c r="I103" s="277"/>
      <c r="J103" s="278"/>
      <c r="K103" s="279" t="s">
        <v>48</v>
      </c>
      <c r="L103" s="252" t="s">
        <v>30</v>
      </c>
      <c r="M103" s="280" t="s">
        <v>37</v>
      </c>
      <c r="N103" s="278">
        <v>30</v>
      </c>
      <c r="O103" s="281"/>
      <c r="P103" s="253"/>
      <c r="Q103" s="270">
        <v>0</v>
      </c>
      <c r="R103" s="253"/>
      <c r="S103" s="253"/>
      <c r="T103" s="271">
        <v>0</v>
      </c>
      <c r="U103" s="254">
        <v>0</v>
      </c>
      <c r="V103" s="254">
        <v>0</v>
      </c>
      <c r="W103" s="254">
        <v>0</v>
      </c>
      <c r="X103" s="254">
        <v>0</v>
      </c>
      <c r="Y103" s="272"/>
    </row>
    <row r="104" spans="1:25" x14ac:dyDescent="0.25">
      <c r="A104" s="244">
        <v>96528990</v>
      </c>
      <c r="B104" s="258">
        <v>9</v>
      </c>
      <c r="C104" s="259" t="s">
        <v>103</v>
      </c>
      <c r="D104" s="259" t="s">
        <v>78</v>
      </c>
      <c r="E104" s="273">
        <v>753</v>
      </c>
      <c r="F104" s="274">
        <v>41387</v>
      </c>
      <c r="G104" s="275" t="s">
        <v>28</v>
      </c>
      <c r="H104" s="276">
        <v>2200</v>
      </c>
      <c r="I104" s="277" t="s">
        <v>45</v>
      </c>
      <c r="J104" s="278">
        <v>3.8</v>
      </c>
      <c r="K104" s="279" t="s">
        <v>48</v>
      </c>
      <c r="L104" s="252" t="s">
        <v>30</v>
      </c>
      <c r="M104" s="280"/>
      <c r="N104" s="278">
        <v>21</v>
      </c>
      <c r="O104" s="281">
        <v>1200000</v>
      </c>
      <c r="P104" s="253">
        <v>1200000</v>
      </c>
      <c r="Q104" s="270">
        <v>29547336</v>
      </c>
      <c r="R104" s="253">
        <v>1107204</v>
      </c>
      <c r="S104" s="253">
        <v>30654540</v>
      </c>
      <c r="T104" s="271" t="s">
        <v>358</v>
      </c>
      <c r="U104" s="254">
        <v>0</v>
      </c>
      <c r="V104" s="254">
        <v>0</v>
      </c>
      <c r="W104" s="254">
        <v>0</v>
      </c>
      <c r="X104" s="254">
        <v>0</v>
      </c>
      <c r="Y104" s="272"/>
    </row>
    <row r="105" spans="1:25" x14ac:dyDescent="0.25">
      <c r="A105" s="244">
        <v>96528990</v>
      </c>
      <c r="B105" s="258">
        <v>9</v>
      </c>
      <c r="C105" s="259" t="s">
        <v>103</v>
      </c>
      <c r="D105" s="259" t="s">
        <v>81</v>
      </c>
      <c r="E105" s="273">
        <v>753</v>
      </c>
      <c r="F105" s="274">
        <v>41967</v>
      </c>
      <c r="G105" s="275" t="s">
        <v>28</v>
      </c>
      <c r="H105" s="276">
        <v>1000</v>
      </c>
      <c r="I105" s="277" t="s">
        <v>92</v>
      </c>
      <c r="J105" s="278">
        <v>3.25</v>
      </c>
      <c r="K105" s="279"/>
      <c r="L105" s="252" t="s">
        <v>30</v>
      </c>
      <c r="M105" s="280"/>
      <c r="N105" s="278">
        <v>21</v>
      </c>
      <c r="O105" s="281"/>
      <c r="P105" s="253"/>
      <c r="Q105" s="270"/>
      <c r="R105" s="253"/>
      <c r="S105" s="253"/>
      <c r="T105" s="271" t="s">
        <v>358</v>
      </c>
      <c r="U105" s="254">
        <v>0</v>
      </c>
      <c r="V105" s="254" t="s">
        <v>362</v>
      </c>
      <c r="W105" s="254">
        <v>0</v>
      </c>
      <c r="X105" s="254">
        <v>0</v>
      </c>
      <c r="Y105" s="272"/>
    </row>
    <row r="106" spans="1:25" x14ac:dyDescent="0.25">
      <c r="A106" s="244">
        <v>96528990</v>
      </c>
      <c r="B106" s="258">
        <v>9</v>
      </c>
      <c r="C106" s="259" t="s">
        <v>103</v>
      </c>
      <c r="D106" s="259" t="s">
        <v>81</v>
      </c>
      <c r="E106" s="273">
        <v>753</v>
      </c>
      <c r="F106" s="274">
        <v>41967</v>
      </c>
      <c r="G106" s="275" t="s">
        <v>28</v>
      </c>
      <c r="H106" s="276">
        <v>1000</v>
      </c>
      <c r="I106" s="277" t="s">
        <v>97</v>
      </c>
      <c r="J106" s="278">
        <v>3.25</v>
      </c>
      <c r="K106" s="279"/>
      <c r="L106" s="252" t="s">
        <v>30</v>
      </c>
      <c r="M106" s="280"/>
      <c r="N106" s="278">
        <v>25</v>
      </c>
      <c r="O106" s="281"/>
      <c r="P106" s="253"/>
      <c r="Q106" s="270"/>
      <c r="R106" s="253"/>
      <c r="S106" s="253"/>
      <c r="T106" s="271" t="s">
        <v>358</v>
      </c>
      <c r="U106" s="254">
        <v>0</v>
      </c>
      <c r="V106" s="254" t="s">
        <v>362</v>
      </c>
      <c r="W106" s="254">
        <v>0</v>
      </c>
      <c r="X106" s="254">
        <v>0</v>
      </c>
      <c r="Y106" s="272"/>
    </row>
    <row r="107" spans="1:25" x14ac:dyDescent="0.25">
      <c r="A107" s="244">
        <v>96882560</v>
      </c>
      <c r="B107" s="258">
        <v>7</v>
      </c>
      <c r="C107" s="259" t="s">
        <v>294</v>
      </c>
      <c r="D107" s="259" t="s">
        <v>193</v>
      </c>
      <c r="E107" s="273">
        <v>741</v>
      </c>
      <c r="F107" s="274">
        <v>41255</v>
      </c>
      <c r="G107" s="275" t="s">
        <v>28</v>
      </c>
      <c r="H107" s="276">
        <v>2300</v>
      </c>
      <c r="I107" s="277"/>
      <c r="J107" s="278"/>
      <c r="K107" s="279" t="s">
        <v>48</v>
      </c>
      <c r="L107" s="252" t="s">
        <v>30</v>
      </c>
      <c r="M107" s="280"/>
      <c r="N107" s="278">
        <v>30</v>
      </c>
      <c r="O107" s="281"/>
      <c r="P107" s="253"/>
      <c r="Q107" s="270">
        <v>0</v>
      </c>
      <c r="R107" s="253"/>
      <c r="S107" s="253"/>
      <c r="T107" s="271">
        <v>0</v>
      </c>
      <c r="U107" s="254">
        <v>0</v>
      </c>
      <c r="V107" s="254">
        <v>0</v>
      </c>
      <c r="W107" s="254">
        <v>0</v>
      </c>
      <c r="X107" s="254">
        <v>0</v>
      </c>
      <c r="Y107" s="272"/>
    </row>
    <row r="108" spans="1:25" x14ac:dyDescent="0.25">
      <c r="A108" s="244">
        <v>96882560</v>
      </c>
      <c r="B108" s="258">
        <v>7</v>
      </c>
      <c r="C108" s="259" t="s">
        <v>294</v>
      </c>
      <c r="D108" s="259" t="s">
        <v>78</v>
      </c>
      <c r="E108" s="273">
        <v>741</v>
      </c>
      <c r="F108" s="274">
        <v>41256</v>
      </c>
      <c r="G108" s="275" t="s">
        <v>28</v>
      </c>
      <c r="H108" s="276">
        <v>2300</v>
      </c>
      <c r="I108" s="277" t="s">
        <v>35</v>
      </c>
      <c r="J108" s="278">
        <v>4.0999999999999996</v>
      </c>
      <c r="K108" s="279" t="s">
        <v>48</v>
      </c>
      <c r="L108" s="252"/>
      <c r="M108" s="280"/>
      <c r="N108" s="278">
        <v>30</v>
      </c>
      <c r="O108" s="281">
        <v>2300000</v>
      </c>
      <c r="P108" s="253">
        <v>2300000</v>
      </c>
      <c r="Q108" s="270">
        <v>56632394</v>
      </c>
      <c r="R108" s="253">
        <v>680675</v>
      </c>
      <c r="S108" s="253">
        <v>57313069</v>
      </c>
      <c r="T108" s="271" t="s">
        <v>358</v>
      </c>
      <c r="U108" s="254">
        <v>0</v>
      </c>
      <c r="V108" s="254">
        <v>0</v>
      </c>
      <c r="W108" s="254">
        <v>0</v>
      </c>
      <c r="X108" s="254" t="s">
        <v>360</v>
      </c>
      <c r="Y108" s="272"/>
    </row>
    <row r="109" spans="1:25" x14ac:dyDescent="0.25">
      <c r="A109" s="244">
        <v>76045822</v>
      </c>
      <c r="B109" s="258">
        <v>8</v>
      </c>
      <c r="C109" s="259" t="s">
        <v>197</v>
      </c>
      <c r="D109" s="259" t="s">
        <v>193</v>
      </c>
      <c r="E109" s="273">
        <v>611</v>
      </c>
      <c r="F109" s="274">
        <v>40067</v>
      </c>
      <c r="G109" s="275" t="s">
        <v>46</v>
      </c>
      <c r="H109" s="276">
        <v>300000</v>
      </c>
      <c r="I109" s="277"/>
      <c r="J109" s="278"/>
      <c r="K109" s="279" t="s">
        <v>125</v>
      </c>
      <c r="L109" s="252" t="s">
        <v>274</v>
      </c>
      <c r="M109" s="280" t="s">
        <v>274</v>
      </c>
      <c r="N109" s="278">
        <v>10</v>
      </c>
      <c r="O109" s="281"/>
      <c r="P109" s="281"/>
      <c r="Q109" s="270">
        <v>0</v>
      </c>
      <c r="R109" s="281"/>
      <c r="S109" s="281"/>
      <c r="T109" s="271">
        <v>0</v>
      </c>
      <c r="U109" s="254">
        <v>0</v>
      </c>
      <c r="V109" s="254">
        <v>0</v>
      </c>
      <c r="W109" s="254">
        <v>0</v>
      </c>
      <c r="X109" s="254">
        <v>0</v>
      </c>
      <c r="Y109" s="272"/>
    </row>
    <row r="110" spans="1:25" x14ac:dyDescent="0.25">
      <c r="A110" s="244">
        <v>76045822</v>
      </c>
      <c r="B110" s="258">
        <v>8</v>
      </c>
      <c r="C110" s="259" t="s">
        <v>197</v>
      </c>
      <c r="D110" s="259" t="s">
        <v>78</v>
      </c>
      <c r="E110" s="273">
        <v>611</v>
      </c>
      <c r="F110" s="274">
        <v>40095</v>
      </c>
      <c r="G110" s="275" t="s">
        <v>28</v>
      </c>
      <c r="H110" s="276">
        <v>2700</v>
      </c>
      <c r="I110" s="277" t="s">
        <v>35</v>
      </c>
      <c r="J110" s="278">
        <v>3.5</v>
      </c>
      <c r="K110" s="279" t="s">
        <v>125</v>
      </c>
      <c r="L110" s="252" t="s">
        <v>274</v>
      </c>
      <c r="M110" s="280" t="s">
        <v>274</v>
      </c>
      <c r="N110" s="278">
        <v>5</v>
      </c>
      <c r="O110" s="281">
        <v>2700000</v>
      </c>
      <c r="P110" s="281"/>
      <c r="Q110" s="270"/>
      <c r="R110" s="281"/>
      <c r="S110" s="281"/>
      <c r="T110" s="271" t="s">
        <v>358</v>
      </c>
      <c r="U110" s="254">
        <v>0</v>
      </c>
      <c r="V110" s="254">
        <v>0</v>
      </c>
      <c r="W110" s="254" t="s">
        <v>359</v>
      </c>
      <c r="X110" s="254" t="s">
        <v>360</v>
      </c>
      <c r="Y110" s="272" t="s">
        <v>214</v>
      </c>
    </row>
    <row r="111" spans="1:25" x14ac:dyDescent="0.25">
      <c r="A111" s="244">
        <v>76045822</v>
      </c>
      <c r="B111" s="258">
        <v>8</v>
      </c>
      <c r="C111" s="259" t="s">
        <v>197</v>
      </c>
      <c r="D111" s="259" t="s">
        <v>78</v>
      </c>
      <c r="E111" s="273">
        <v>611</v>
      </c>
      <c r="F111" s="274">
        <v>40095</v>
      </c>
      <c r="G111" s="275" t="s">
        <v>89</v>
      </c>
      <c r="H111" s="276">
        <v>41000000</v>
      </c>
      <c r="I111" s="277" t="s">
        <v>55</v>
      </c>
      <c r="J111" s="278">
        <v>6.5</v>
      </c>
      <c r="K111" s="279" t="s">
        <v>125</v>
      </c>
      <c r="L111" s="252" t="s">
        <v>274</v>
      </c>
      <c r="M111" s="280" t="s">
        <v>274</v>
      </c>
      <c r="N111" s="278">
        <v>5</v>
      </c>
      <c r="O111" s="281"/>
      <c r="P111" s="281"/>
      <c r="Q111" s="270">
        <v>0</v>
      </c>
      <c r="R111" s="281"/>
      <c r="S111" s="281"/>
      <c r="T111" s="271">
        <v>0</v>
      </c>
      <c r="U111" s="254">
        <v>0</v>
      </c>
      <c r="V111" s="254" t="s">
        <v>362</v>
      </c>
      <c r="W111" s="254">
        <v>0</v>
      </c>
      <c r="X111" s="254" t="s">
        <v>360</v>
      </c>
      <c r="Y111" s="272" t="s">
        <v>214</v>
      </c>
    </row>
    <row r="112" spans="1:25" x14ac:dyDescent="0.25">
      <c r="A112" s="244">
        <v>85741000</v>
      </c>
      <c r="B112" s="282">
        <v>9</v>
      </c>
      <c r="C112" s="259" t="s">
        <v>222</v>
      </c>
      <c r="D112" s="259" t="s">
        <v>212</v>
      </c>
      <c r="E112" s="283">
        <v>215</v>
      </c>
      <c r="F112" s="274">
        <v>36441</v>
      </c>
      <c r="G112" s="275" t="s">
        <v>28</v>
      </c>
      <c r="H112" s="276">
        <v>1300</v>
      </c>
      <c r="I112" s="277" t="s">
        <v>35</v>
      </c>
      <c r="J112" s="278">
        <v>6.75</v>
      </c>
      <c r="K112" s="279" t="s">
        <v>30</v>
      </c>
      <c r="L112" s="252" t="s">
        <v>274</v>
      </c>
      <c r="M112" s="280" t="s">
        <v>274</v>
      </c>
      <c r="N112" s="285">
        <v>25</v>
      </c>
      <c r="O112" s="281">
        <v>1300000</v>
      </c>
      <c r="P112" s="281">
        <v>991250</v>
      </c>
      <c r="Q112" s="270">
        <v>24407331</v>
      </c>
      <c r="R112" s="281">
        <v>121493</v>
      </c>
      <c r="S112" s="281">
        <v>24528824</v>
      </c>
      <c r="T112" s="271" t="s">
        <v>358</v>
      </c>
      <c r="U112" s="254">
        <v>0</v>
      </c>
      <c r="V112" s="254">
        <v>0</v>
      </c>
      <c r="W112" s="254">
        <v>0</v>
      </c>
      <c r="X112" s="254" t="s">
        <v>360</v>
      </c>
      <c r="Y112" s="272"/>
    </row>
    <row r="113" spans="1:25" x14ac:dyDescent="0.25">
      <c r="A113" s="244">
        <v>85741000</v>
      </c>
      <c r="B113" s="282">
        <v>9</v>
      </c>
      <c r="C113" s="259" t="s">
        <v>222</v>
      </c>
      <c r="D113" s="259" t="s">
        <v>193</v>
      </c>
      <c r="E113" s="283">
        <v>782</v>
      </c>
      <c r="F113" s="274">
        <v>41809</v>
      </c>
      <c r="G113" s="275" t="s">
        <v>28</v>
      </c>
      <c r="H113" s="276">
        <v>1500</v>
      </c>
      <c r="I113" s="277"/>
      <c r="J113" s="278"/>
      <c r="K113" s="279" t="s">
        <v>48</v>
      </c>
      <c r="L113" s="252" t="s">
        <v>30</v>
      </c>
      <c r="M113" s="280" t="s">
        <v>37</v>
      </c>
      <c r="N113" s="285">
        <v>10</v>
      </c>
      <c r="O113" s="281"/>
      <c r="P113" s="281"/>
      <c r="Q113" s="270">
        <v>0</v>
      </c>
      <c r="R113" s="281"/>
      <c r="S113" s="281"/>
      <c r="T113" s="271">
        <v>0</v>
      </c>
      <c r="U113" s="254">
        <v>0</v>
      </c>
      <c r="V113" s="254" t="s">
        <v>362</v>
      </c>
      <c r="W113" s="254">
        <v>0</v>
      </c>
      <c r="X113" s="254">
        <v>0</v>
      </c>
      <c r="Y113" s="272"/>
    </row>
    <row r="114" spans="1:25" x14ac:dyDescent="0.25">
      <c r="A114" s="244">
        <v>85741000</v>
      </c>
      <c r="B114" s="282">
        <v>9</v>
      </c>
      <c r="C114" s="259" t="s">
        <v>222</v>
      </c>
      <c r="D114" s="259" t="s">
        <v>78</v>
      </c>
      <c r="E114" s="283">
        <v>782</v>
      </c>
      <c r="F114" s="274">
        <v>41824</v>
      </c>
      <c r="G114" s="275" t="s">
        <v>89</v>
      </c>
      <c r="H114" s="276">
        <v>36000000</v>
      </c>
      <c r="I114" s="277" t="s">
        <v>55</v>
      </c>
      <c r="J114" s="278">
        <v>4.8499999999999996</v>
      </c>
      <c r="K114" s="279" t="s">
        <v>48</v>
      </c>
      <c r="L114" s="252" t="s">
        <v>30</v>
      </c>
      <c r="M114" s="280" t="s">
        <v>37</v>
      </c>
      <c r="N114" s="285">
        <v>4</v>
      </c>
      <c r="O114" s="281">
        <v>36000000000</v>
      </c>
      <c r="P114" s="281">
        <v>31500000000</v>
      </c>
      <c r="Q114" s="270">
        <v>31500000</v>
      </c>
      <c r="R114" s="281">
        <v>307500</v>
      </c>
      <c r="S114" s="281">
        <v>31807500</v>
      </c>
      <c r="T114" s="271">
        <v>0</v>
      </c>
      <c r="U114" s="254">
        <v>0</v>
      </c>
      <c r="V114" s="254">
        <v>0</v>
      </c>
      <c r="W114" s="254">
        <v>0</v>
      </c>
      <c r="X114" s="254">
        <v>0</v>
      </c>
      <c r="Y114" s="272"/>
    </row>
    <row r="115" spans="1:25" x14ac:dyDescent="0.25">
      <c r="A115" s="244">
        <v>81826800</v>
      </c>
      <c r="B115" s="282">
        <v>9</v>
      </c>
      <c r="C115" s="284" t="s">
        <v>242</v>
      </c>
      <c r="D115" s="259" t="s">
        <v>193</v>
      </c>
      <c r="E115" s="273">
        <v>488</v>
      </c>
      <c r="F115" s="274">
        <v>39058</v>
      </c>
      <c r="G115" s="275" t="s">
        <v>28</v>
      </c>
      <c r="H115" s="276">
        <v>3350</v>
      </c>
      <c r="I115" s="277"/>
      <c r="J115" s="278"/>
      <c r="K115" s="279" t="s">
        <v>125</v>
      </c>
      <c r="L115" s="252" t="s">
        <v>48</v>
      </c>
      <c r="M115" s="280" t="s">
        <v>274</v>
      </c>
      <c r="N115" s="278">
        <v>10</v>
      </c>
      <c r="O115" s="281"/>
      <c r="P115" s="281"/>
      <c r="Q115" s="270">
        <v>0</v>
      </c>
      <c r="R115" s="281"/>
      <c r="S115" s="281"/>
      <c r="T115" s="271">
        <v>0</v>
      </c>
      <c r="U115" s="254">
        <v>0</v>
      </c>
      <c r="V115" s="254">
        <v>0</v>
      </c>
      <c r="W115" s="254">
        <v>0</v>
      </c>
      <c r="X115" s="254">
        <v>0</v>
      </c>
      <c r="Y115" s="272"/>
    </row>
    <row r="116" spans="1:25" x14ac:dyDescent="0.25">
      <c r="A116" s="244">
        <v>81826800</v>
      </c>
      <c r="B116" s="282">
        <v>9</v>
      </c>
      <c r="C116" s="284" t="s">
        <v>242</v>
      </c>
      <c r="D116" s="259" t="s">
        <v>78</v>
      </c>
      <c r="E116" s="273">
        <v>488</v>
      </c>
      <c r="F116" s="274">
        <v>39085</v>
      </c>
      <c r="G116" s="275" t="s">
        <v>89</v>
      </c>
      <c r="H116" s="276">
        <v>60000000</v>
      </c>
      <c r="I116" s="277" t="s">
        <v>35</v>
      </c>
      <c r="J116" s="278">
        <v>6.6</v>
      </c>
      <c r="K116" s="279" t="s">
        <v>125</v>
      </c>
      <c r="L116" s="252" t="s">
        <v>48</v>
      </c>
      <c r="M116" s="280" t="s">
        <v>274</v>
      </c>
      <c r="N116" s="278">
        <v>5</v>
      </c>
      <c r="O116" s="281">
        <v>60000000000</v>
      </c>
      <c r="P116" s="281"/>
      <c r="Q116" s="270">
        <v>0</v>
      </c>
      <c r="R116" s="281"/>
      <c r="S116" s="281"/>
      <c r="T116" s="271">
        <v>0</v>
      </c>
      <c r="U116" s="254">
        <v>0</v>
      </c>
      <c r="V116" s="254">
        <v>0</v>
      </c>
      <c r="W116" s="254" t="s">
        <v>359</v>
      </c>
      <c r="X116" s="254" t="s">
        <v>360</v>
      </c>
      <c r="Y116" s="272"/>
    </row>
    <row r="117" spans="1:25" x14ac:dyDescent="0.25">
      <c r="A117" s="244">
        <v>81826800</v>
      </c>
      <c r="B117" s="282">
        <v>9</v>
      </c>
      <c r="C117" s="284" t="s">
        <v>242</v>
      </c>
      <c r="D117" s="259" t="s">
        <v>81</v>
      </c>
      <c r="E117" s="273">
        <v>488</v>
      </c>
      <c r="F117" s="274">
        <v>41302</v>
      </c>
      <c r="G117" s="275" t="s">
        <v>89</v>
      </c>
      <c r="H117" s="276">
        <v>60000000</v>
      </c>
      <c r="I117" s="277" t="s">
        <v>44</v>
      </c>
      <c r="J117" s="278">
        <v>7</v>
      </c>
      <c r="K117" s="279" t="s">
        <v>48</v>
      </c>
      <c r="L117" s="252"/>
      <c r="M117" s="280"/>
      <c r="N117" s="278">
        <v>3</v>
      </c>
      <c r="O117" s="281">
        <v>60000000000</v>
      </c>
      <c r="P117" s="281">
        <v>36000000000</v>
      </c>
      <c r="Q117" s="270">
        <v>36000000</v>
      </c>
      <c r="R117" s="281">
        <v>825792</v>
      </c>
      <c r="S117" s="281">
        <v>36825792</v>
      </c>
      <c r="T117" s="271">
        <v>0</v>
      </c>
      <c r="U117" s="254">
        <v>0</v>
      </c>
      <c r="V117" s="254">
        <v>0</v>
      </c>
      <c r="W117" s="254">
        <v>0</v>
      </c>
      <c r="X117" s="254">
        <v>0</v>
      </c>
      <c r="Y117" s="272"/>
    </row>
    <row r="118" spans="1:25" x14ac:dyDescent="0.25">
      <c r="A118" s="244">
        <v>81826800</v>
      </c>
      <c r="B118" s="282">
        <v>9</v>
      </c>
      <c r="C118" s="284" t="s">
        <v>242</v>
      </c>
      <c r="D118" s="259" t="s">
        <v>81</v>
      </c>
      <c r="E118" s="273">
        <v>488</v>
      </c>
      <c r="F118" s="274">
        <v>41302</v>
      </c>
      <c r="G118" s="275" t="s">
        <v>89</v>
      </c>
      <c r="H118" s="276">
        <v>60000000</v>
      </c>
      <c r="I118" s="277" t="s">
        <v>40</v>
      </c>
      <c r="J118" s="278">
        <v>7</v>
      </c>
      <c r="K118" s="279" t="s">
        <v>48</v>
      </c>
      <c r="L118" s="252"/>
      <c r="M118" s="280"/>
      <c r="N118" s="278">
        <v>3</v>
      </c>
      <c r="O118" s="281"/>
      <c r="P118" s="281"/>
      <c r="Q118" s="270">
        <v>0</v>
      </c>
      <c r="R118" s="281"/>
      <c r="S118" s="281"/>
      <c r="T118" s="271">
        <v>0</v>
      </c>
      <c r="U118" s="254">
        <v>0</v>
      </c>
      <c r="V118" s="254" t="s">
        <v>362</v>
      </c>
      <c r="W118" s="254">
        <v>0</v>
      </c>
      <c r="X118" s="254">
        <v>0</v>
      </c>
      <c r="Y118" s="272"/>
    </row>
    <row r="119" spans="1:25" x14ac:dyDescent="0.25">
      <c r="A119" s="244">
        <v>81826800</v>
      </c>
      <c r="B119" s="282">
        <v>9</v>
      </c>
      <c r="C119" s="284" t="s">
        <v>242</v>
      </c>
      <c r="D119" s="259" t="s">
        <v>87</v>
      </c>
      <c r="E119" s="273">
        <v>488</v>
      </c>
      <c r="F119" s="274">
        <v>42093</v>
      </c>
      <c r="G119" s="275" t="s">
        <v>89</v>
      </c>
      <c r="H119" s="276">
        <v>43500000</v>
      </c>
      <c r="I119" s="277" t="s">
        <v>42</v>
      </c>
      <c r="J119" s="278">
        <v>5.5</v>
      </c>
      <c r="K119" s="279" t="s">
        <v>48</v>
      </c>
      <c r="L119" s="252"/>
      <c r="M119" s="280"/>
      <c r="N119" s="278">
        <v>5</v>
      </c>
      <c r="O119" s="281"/>
      <c r="P119" s="281"/>
      <c r="Q119" s="270">
        <v>0</v>
      </c>
      <c r="R119" s="281"/>
      <c r="S119" s="281"/>
      <c r="T119" s="271">
        <v>0</v>
      </c>
      <c r="U119" s="254">
        <v>0</v>
      </c>
      <c r="V119" s="254" t="s">
        <v>362</v>
      </c>
      <c r="W119" s="254">
        <v>0</v>
      </c>
      <c r="X119" s="254">
        <v>0</v>
      </c>
      <c r="Y119" s="272"/>
    </row>
    <row r="120" spans="1:25" x14ac:dyDescent="0.25">
      <c r="A120" s="244">
        <v>81826800</v>
      </c>
      <c r="B120" s="282">
        <v>9</v>
      </c>
      <c r="C120" s="284" t="s">
        <v>242</v>
      </c>
      <c r="D120" s="259" t="s">
        <v>87</v>
      </c>
      <c r="E120" s="273">
        <v>488</v>
      </c>
      <c r="F120" s="274">
        <v>42093</v>
      </c>
      <c r="G120" s="275" t="s">
        <v>89</v>
      </c>
      <c r="H120" s="276">
        <v>43500000</v>
      </c>
      <c r="I120" s="277" t="s">
        <v>43</v>
      </c>
      <c r="J120" s="278">
        <v>5.2</v>
      </c>
      <c r="K120" s="279" t="s">
        <v>48</v>
      </c>
      <c r="L120" s="252"/>
      <c r="M120" s="280"/>
      <c r="N120" s="278">
        <v>3</v>
      </c>
      <c r="O120" s="281"/>
      <c r="P120" s="281"/>
      <c r="Q120" s="270">
        <v>0</v>
      </c>
      <c r="R120" s="281"/>
      <c r="S120" s="281"/>
      <c r="T120" s="271">
        <v>0</v>
      </c>
      <c r="U120" s="254">
        <v>0</v>
      </c>
      <c r="V120" s="254" t="s">
        <v>362</v>
      </c>
      <c r="W120" s="254">
        <v>0</v>
      </c>
      <c r="X120" s="254">
        <v>0</v>
      </c>
      <c r="Y120" s="272"/>
    </row>
    <row r="121" spans="1:25" x14ac:dyDescent="0.25">
      <c r="A121" s="244">
        <v>81826800</v>
      </c>
      <c r="B121" s="258">
        <v>9</v>
      </c>
      <c r="C121" s="284" t="s">
        <v>242</v>
      </c>
      <c r="D121" s="259" t="s">
        <v>193</v>
      </c>
      <c r="E121" s="273">
        <v>555</v>
      </c>
      <c r="F121" s="274">
        <v>39749</v>
      </c>
      <c r="G121" s="275" t="s">
        <v>28</v>
      </c>
      <c r="H121" s="276">
        <v>3250</v>
      </c>
      <c r="I121" s="277"/>
      <c r="J121" s="278"/>
      <c r="K121" s="279" t="s">
        <v>125</v>
      </c>
      <c r="L121" s="252" t="s">
        <v>48</v>
      </c>
      <c r="M121" s="280" t="s">
        <v>274</v>
      </c>
      <c r="N121" s="278">
        <v>10</v>
      </c>
      <c r="O121" s="281"/>
      <c r="P121" s="281"/>
      <c r="Q121" s="270">
        <v>0</v>
      </c>
      <c r="R121" s="281"/>
      <c r="S121" s="281"/>
      <c r="T121" s="271">
        <v>0</v>
      </c>
      <c r="U121" s="254">
        <v>0</v>
      </c>
      <c r="V121" s="254">
        <v>0</v>
      </c>
      <c r="W121" s="254">
        <v>0</v>
      </c>
      <c r="X121" s="254">
        <v>0</v>
      </c>
      <c r="Y121" s="272"/>
    </row>
    <row r="122" spans="1:25" x14ac:dyDescent="0.25">
      <c r="A122" s="244">
        <v>81826800</v>
      </c>
      <c r="B122" s="258">
        <v>9</v>
      </c>
      <c r="C122" s="284" t="s">
        <v>242</v>
      </c>
      <c r="D122" s="259" t="s">
        <v>78</v>
      </c>
      <c r="E122" s="273">
        <v>555</v>
      </c>
      <c r="F122" s="274">
        <v>39889</v>
      </c>
      <c r="G122" s="275" t="s">
        <v>89</v>
      </c>
      <c r="H122" s="276">
        <v>60000000</v>
      </c>
      <c r="I122" s="277" t="s">
        <v>55</v>
      </c>
      <c r="J122" s="278">
        <v>5.75</v>
      </c>
      <c r="K122" s="279" t="s">
        <v>125</v>
      </c>
      <c r="L122" s="252" t="s">
        <v>48</v>
      </c>
      <c r="M122" s="280" t="s">
        <v>274</v>
      </c>
      <c r="N122" s="278">
        <v>4</v>
      </c>
      <c r="O122" s="281"/>
      <c r="P122" s="281"/>
      <c r="Q122" s="270">
        <v>0</v>
      </c>
      <c r="R122" s="281"/>
      <c r="S122" s="281"/>
      <c r="T122" s="271">
        <v>0</v>
      </c>
      <c r="U122" s="254">
        <v>0</v>
      </c>
      <c r="V122" s="254" t="s">
        <v>362</v>
      </c>
      <c r="W122" s="254">
        <v>0</v>
      </c>
      <c r="X122" s="254" t="s">
        <v>360</v>
      </c>
      <c r="Y122" s="272"/>
    </row>
    <row r="123" spans="1:25" x14ac:dyDescent="0.25">
      <c r="A123" s="244">
        <v>81826800</v>
      </c>
      <c r="B123" s="258">
        <v>9</v>
      </c>
      <c r="C123" s="284" t="s">
        <v>242</v>
      </c>
      <c r="D123" s="259" t="s">
        <v>81</v>
      </c>
      <c r="E123" s="273">
        <v>555</v>
      </c>
      <c r="F123" s="274">
        <v>39889</v>
      </c>
      <c r="G123" s="275" t="s">
        <v>89</v>
      </c>
      <c r="H123" s="276">
        <v>60000000</v>
      </c>
      <c r="I123" s="277" t="s">
        <v>56</v>
      </c>
      <c r="J123" s="278">
        <v>6.15</v>
      </c>
      <c r="K123" s="279" t="s">
        <v>125</v>
      </c>
      <c r="L123" s="252" t="s">
        <v>48</v>
      </c>
      <c r="M123" s="280" t="s">
        <v>274</v>
      </c>
      <c r="N123" s="278">
        <v>4</v>
      </c>
      <c r="O123" s="281">
        <v>60000000000</v>
      </c>
      <c r="P123" s="281"/>
      <c r="Q123" s="270">
        <v>0</v>
      </c>
      <c r="R123" s="281"/>
      <c r="S123" s="281"/>
      <c r="T123" s="271">
        <v>0</v>
      </c>
      <c r="U123" s="254">
        <v>0</v>
      </c>
      <c r="V123" s="254">
        <v>0</v>
      </c>
      <c r="W123" s="254" t="s">
        <v>359</v>
      </c>
      <c r="X123" s="254" t="s">
        <v>360</v>
      </c>
      <c r="Y123" s="272"/>
    </row>
    <row r="124" spans="1:25" x14ac:dyDescent="0.25">
      <c r="A124" s="244">
        <v>81826800</v>
      </c>
      <c r="B124" s="258">
        <v>9</v>
      </c>
      <c r="C124" s="284" t="s">
        <v>242</v>
      </c>
      <c r="D124" s="259" t="s">
        <v>87</v>
      </c>
      <c r="E124" s="273">
        <v>555</v>
      </c>
      <c r="F124" s="274">
        <v>41409</v>
      </c>
      <c r="G124" s="275" t="s">
        <v>89</v>
      </c>
      <c r="H124" s="276">
        <v>70000000</v>
      </c>
      <c r="I124" s="277" t="s">
        <v>38</v>
      </c>
      <c r="J124" s="278">
        <v>6.8</v>
      </c>
      <c r="K124" s="279" t="s">
        <v>125</v>
      </c>
      <c r="L124" s="252"/>
      <c r="M124" s="280"/>
      <c r="N124" s="278">
        <v>4.5</v>
      </c>
      <c r="O124" s="281">
        <v>70000000000</v>
      </c>
      <c r="P124" s="281">
        <v>56000000000</v>
      </c>
      <c r="Q124" s="270">
        <v>56000000</v>
      </c>
      <c r="R124" s="281">
        <v>1414926</v>
      </c>
      <c r="S124" s="281">
        <v>57414926</v>
      </c>
      <c r="T124" s="271">
        <v>0</v>
      </c>
      <c r="U124" s="254">
        <v>0</v>
      </c>
      <c r="V124" s="254">
        <v>0</v>
      </c>
      <c r="W124" s="254">
        <v>0</v>
      </c>
      <c r="X124" s="254">
        <v>0</v>
      </c>
      <c r="Y124" s="272"/>
    </row>
    <row r="125" spans="1:25" x14ac:dyDescent="0.25">
      <c r="A125" s="244">
        <v>81826800</v>
      </c>
      <c r="B125" s="258">
        <v>9</v>
      </c>
      <c r="C125" s="284" t="s">
        <v>242</v>
      </c>
      <c r="D125" s="259" t="s">
        <v>87</v>
      </c>
      <c r="E125" s="273">
        <v>555</v>
      </c>
      <c r="F125" s="274">
        <v>41409</v>
      </c>
      <c r="G125" s="275" t="s">
        <v>89</v>
      </c>
      <c r="H125" s="276">
        <v>70000000</v>
      </c>
      <c r="I125" s="277" t="s">
        <v>39</v>
      </c>
      <c r="J125" s="278">
        <v>6.8</v>
      </c>
      <c r="K125" s="279" t="s">
        <v>125</v>
      </c>
      <c r="L125" s="252"/>
      <c r="M125" s="280"/>
      <c r="N125" s="278">
        <v>5</v>
      </c>
      <c r="O125" s="281"/>
      <c r="P125" s="281"/>
      <c r="Q125" s="270">
        <v>0</v>
      </c>
      <c r="R125" s="281"/>
      <c r="S125" s="281"/>
      <c r="T125" s="271">
        <v>0</v>
      </c>
      <c r="U125" s="254">
        <v>0</v>
      </c>
      <c r="V125" s="254" t="s">
        <v>362</v>
      </c>
      <c r="W125" s="254">
        <v>0</v>
      </c>
      <c r="X125" s="254">
        <v>0</v>
      </c>
      <c r="Y125" s="272"/>
    </row>
    <row r="126" spans="1:25" x14ac:dyDescent="0.25">
      <c r="A126" s="244">
        <v>70016160</v>
      </c>
      <c r="B126" s="258">
        <v>9</v>
      </c>
      <c r="C126" s="259" t="s">
        <v>247</v>
      </c>
      <c r="D126" s="259" t="s">
        <v>193</v>
      </c>
      <c r="E126" s="273">
        <v>645</v>
      </c>
      <c r="F126" s="274">
        <v>40498</v>
      </c>
      <c r="G126" s="275" t="s">
        <v>89</v>
      </c>
      <c r="H126" s="276">
        <v>45000000</v>
      </c>
      <c r="I126" s="277"/>
      <c r="J126" s="278"/>
      <c r="K126" s="279" t="s">
        <v>48</v>
      </c>
      <c r="L126" s="252" t="s">
        <v>125</v>
      </c>
      <c r="M126" s="280" t="s">
        <v>274</v>
      </c>
      <c r="N126" s="278">
        <v>10</v>
      </c>
      <c r="O126" s="281"/>
      <c r="P126" s="281"/>
      <c r="Q126" s="270">
        <v>0</v>
      </c>
      <c r="R126" s="281"/>
      <c r="S126" s="281"/>
      <c r="T126" s="271">
        <v>0</v>
      </c>
      <c r="U126" s="254">
        <v>0</v>
      </c>
      <c r="V126" s="254">
        <v>0</v>
      </c>
      <c r="W126" s="254">
        <v>0</v>
      </c>
      <c r="X126" s="254">
        <v>0</v>
      </c>
      <c r="Y126" s="272"/>
    </row>
    <row r="127" spans="1:25" x14ac:dyDescent="0.25">
      <c r="A127" s="244">
        <v>70016160</v>
      </c>
      <c r="B127" s="258">
        <v>9</v>
      </c>
      <c r="C127" s="259" t="s">
        <v>247</v>
      </c>
      <c r="D127" s="259" t="s">
        <v>78</v>
      </c>
      <c r="E127" s="273">
        <v>645</v>
      </c>
      <c r="F127" s="274">
        <v>40501</v>
      </c>
      <c r="G127" s="275" t="s">
        <v>89</v>
      </c>
      <c r="H127" s="276">
        <v>45000000</v>
      </c>
      <c r="I127" s="277" t="s">
        <v>35</v>
      </c>
      <c r="J127" s="278">
        <v>7</v>
      </c>
      <c r="K127" s="279" t="s">
        <v>48</v>
      </c>
      <c r="L127" s="252" t="s">
        <v>125</v>
      </c>
      <c r="M127" s="280" t="s">
        <v>274</v>
      </c>
      <c r="N127" s="278">
        <v>5</v>
      </c>
      <c r="O127" s="281">
        <v>45000000000</v>
      </c>
      <c r="P127" s="281">
        <v>45000000000</v>
      </c>
      <c r="Q127" s="270">
        <v>45000000</v>
      </c>
      <c r="R127" s="281">
        <v>1156882</v>
      </c>
      <c r="S127" s="281">
        <v>46156882</v>
      </c>
      <c r="T127" s="271">
        <v>0</v>
      </c>
      <c r="U127" s="254">
        <v>0</v>
      </c>
      <c r="V127" s="254">
        <v>0</v>
      </c>
      <c r="W127" s="254">
        <v>0</v>
      </c>
      <c r="X127" s="254">
        <v>0</v>
      </c>
      <c r="Y127" s="272"/>
    </row>
    <row r="128" spans="1:25" x14ac:dyDescent="0.25">
      <c r="A128" s="244">
        <v>70016160</v>
      </c>
      <c r="B128" s="258">
        <v>9</v>
      </c>
      <c r="C128" s="259" t="s">
        <v>247</v>
      </c>
      <c r="D128" s="259" t="s">
        <v>193</v>
      </c>
      <c r="E128" s="273">
        <v>683</v>
      </c>
      <c r="F128" s="274">
        <v>40842</v>
      </c>
      <c r="G128" s="275" t="s">
        <v>89</v>
      </c>
      <c r="H128" s="276">
        <v>40000000</v>
      </c>
      <c r="I128" s="277"/>
      <c r="J128" s="278"/>
      <c r="K128" s="279" t="s">
        <v>48</v>
      </c>
      <c r="L128" s="252" t="s">
        <v>125</v>
      </c>
      <c r="M128" s="280" t="s">
        <v>274</v>
      </c>
      <c r="N128" s="278">
        <v>10</v>
      </c>
      <c r="O128" s="281"/>
      <c r="P128" s="281"/>
      <c r="Q128" s="270">
        <v>0</v>
      </c>
      <c r="R128" s="281"/>
      <c r="S128" s="281"/>
      <c r="T128" s="271">
        <v>0</v>
      </c>
      <c r="U128" s="254">
        <v>0</v>
      </c>
      <c r="V128" s="254">
        <v>0</v>
      </c>
      <c r="W128" s="254">
        <v>0</v>
      </c>
      <c r="X128" s="254">
        <v>0</v>
      </c>
      <c r="Y128" s="272"/>
    </row>
    <row r="129" spans="1:25" x14ac:dyDescent="0.25">
      <c r="A129" s="244">
        <v>70016160</v>
      </c>
      <c r="B129" s="258">
        <v>9</v>
      </c>
      <c r="C129" s="259" t="s">
        <v>247</v>
      </c>
      <c r="D129" s="259" t="s">
        <v>78</v>
      </c>
      <c r="E129" s="273">
        <v>683</v>
      </c>
      <c r="F129" s="274">
        <v>40864</v>
      </c>
      <c r="G129" s="275" t="s">
        <v>89</v>
      </c>
      <c r="H129" s="276">
        <v>40000000</v>
      </c>
      <c r="I129" s="277" t="s">
        <v>55</v>
      </c>
      <c r="J129" s="278">
        <v>6.5</v>
      </c>
      <c r="K129" s="279" t="s">
        <v>48</v>
      </c>
      <c r="L129" s="252" t="s">
        <v>125</v>
      </c>
      <c r="M129" s="280" t="s">
        <v>274</v>
      </c>
      <c r="N129" s="278">
        <v>5</v>
      </c>
      <c r="O129" s="281">
        <v>15000000000</v>
      </c>
      <c r="P129" s="281">
        <v>15000000000</v>
      </c>
      <c r="Q129" s="270">
        <v>15000000</v>
      </c>
      <c r="R129" s="281">
        <v>80364</v>
      </c>
      <c r="S129" s="281">
        <v>15080364</v>
      </c>
      <c r="T129" s="271">
        <v>0</v>
      </c>
      <c r="U129" s="254">
        <v>0</v>
      </c>
      <c r="V129" s="254">
        <v>0</v>
      </c>
      <c r="W129" s="254">
        <v>0</v>
      </c>
      <c r="X129" s="254" t="s">
        <v>360</v>
      </c>
      <c r="Y129" s="272"/>
    </row>
    <row r="130" spans="1:25" x14ac:dyDescent="0.25">
      <c r="A130" s="244">
        <v>70016160</v>
      </c>
      <c r="B130" s="258">
        <v>9</v>
      </c>
      <c r="C130" s="259" t="s">
        <v>247</v>
      </c>
      <c r="D130" s="259" t="s">
        <v>81</v>
      </c>
      <c r="E130" s="273">
        <v>683</v>
      </c>
      <c r="F130" s="274">
        <v>41254</v>
      </c>
      <c r="G130" s="275" t="s">
        <v>89</v>
      </c>
      <c r="H130" s="276">
        <v>25000000</v>
      </c>
      <c r="I130" s="277" t="s">
        <v>56</v>
      </c>
      <c r="J130" s="278">
        <v>7.5</v>
      </c>
      <c r="K130" s="279" t="s">
        <v>125</v>
      </c>
      <c r="L130" s="252"/>
      <c r="M130" s="280"/>
      <c r="N130" s="278">
        <v>5</v>
      </c>
      <c r="O130" s="281">
        <v>25000000000</v>
      </c>
      <c r="P130" s="281">
        <v>25000000000</v>
      </c>
      <c r="Q130" s="270">
        <v>25000000</v>
      </c>
      <c r="R130" s="281">
        <v>84319</v>
      </c>
      <c r="S130" s="281">
        <v>25084319</v>
      </c>
      <c r="T130" s="271">
        <v>0</v>
      </c>
      <c r="U130" s="254">
        <v>0</v>
      </c>
      <c r="V130" s="254">
        <v>0</v>
      </c>
      <c r="W130" s="254">
        <v>0</v>
      </c>
      <c r="X130" s="254" t="s">
        <v>360</v>
      </c>
      <c r="Y130" s="272"/>
    </row>
    <row r="131" spans="1:25" x14ac:dyDescent="0.25">
      <c r="A131" s="244">
        <v>70016160</v>
      </c>
      <c r="B131" s="258">
        <v>9</v>
      </c>
      <c r="C131" s="259" t="s">
        <v>247</v>
      </c>
      <c r="D131" s="259" t="s">
        <v>193</v>
      </c>
      <c r="E131" s="273">
        <v>773</v>
      </c>
      <c r="F131" s="274">
        <v>41626</v>
      </c>
      <c r="G131" s="275" t="s">
        <v>89</v>
      </c>
      <c r="H131" s="276">
        <v>50000000</v>
      </c>
      <c r="I131" s="277"/>
      <c r="J131" s="278"/>
      <c r="K131" s="279" t="s">
        <v>48</v>
      </c>
      <c r="L131" s="252" t="s">
        <v>125</v>
      </c>
      <c r="M131" s="280"/>
      <c r="N131" s="278">
        <v>10</v>
      </c>
      <c r="O131" s="281"/>
      <c r="P131" s="281"/>
      <c r="Q131" s="270">
        <v>0</v>
      </c>
      <c r="R131" s="281"/>
      <c r="S131" s="281"/>
      <c r="T131" s="271">
        <v>0</v>
      </c>
      <c r="U131" s="254">
        <v>0</v>
      </c>
      <c r="V131" s="254" t="s">
        <v>362</v>
      </c>
      <c r="W131" s="254">
        <v>0</v>
      </c>
      <c r="X131" s="254">
        <v>0</v>
      </c>
      <c r="Y131" s="272"/>
    </row>
    <row r="132" spans="1:25" x14ac:dyDescent="0.25">
      <c r="A132" s="244">
        <v>70016160</v>
      </c>
      <c r="B132" s="258">
        <v>9</v>
      </c>
      <c r="C132" s="259" t="s">
        <v>247</v>
      </c>
      <c r="D132" s="259" t="s">
        <v>78</v>
      </c>
      <c r="E132" s="273">
        <v>773</v>
      </c>
      <c r="F132" s="274">
        <v>41638</v>
      </c>
      <c r="G132" s="275" t="s">
        <v>89</v>
      </c>
      <c r="H132" s="276">
        <v>50000000</v>
      </c>
      <c r="I132" s="277" t="s">
        <v>44</v>
      </c>
      <c r="J132" s="278">
        <v>6</v>
      </c>
      <c r="K132" s="279" t="s">
        <v>48</v>
      </c>
      <c r="L132" s="252" t="s">
        <v>125</v>
      </c>
      <c r="M132" s="280"/>
      <c r="N132" s="278">
        <v>5</v>
      </c>
      <c r="O132" s="281">
        <v>50000000000</v>
      </c>
      <c r="P132" s="281">
        <v>50000000000</v>
      </c>
      <c r="Q132" s="270">
        <v>50000000</v>
      </c>
      <c r="R132" s="281">
        <v>1105097</v>
      </c>
      <c r="S132" s="281">
        <v>51105097</v>
      </c>
      <c r="T132" s="271">
        <v>0</v>
      </c>
      <c r="U132" s="254">
        <v>0</v>
      </c>
      <c r="V132" s="254">
        <v>0</v>
      </c>
      <c r="W132" s="254">
        <v>0</v>
      </c>
      <c r="X132" s="254">
        <v>0</v>
      </c>
      <c r="Y132" s="272"/>
    </row>
    <row r="133" spans="1:25" x14ac:dyDescent="0.25">
      <c r="A133" s="244">
        <v>70016160</v>
      </c>
      <c r="B133" s="258">
        <v>9</v>
      </c>
      <c r="C133" s="259" t="s">
        <v>247</v>
      </c>
      <c r="D133" s="259" t="s">
        <v>193</v>
      </c>
      <c r="E133" s="273">
        <v>802</v>
      </c>
      <c r="F133" s="274">
        <v>42048</v>
      </c>
      <c r="G133" s="275" t="s">
        <v>89</v>
      </c>
      <c r="H133" s="276">
        <v>100000000</v>
      </c>
      <c r="I133" s="277"/>
      <c r="J133" s="278"/>
      <c r="K133" s="279" t="s">
        <v>48</v>
      </c>
      <c r="L133" s="252" t="s">
        <v>125</v>
      </c>
      <c r="M133" s="280"/>
      <c r="N133" s="278">
        <v>10</v>
      </c>
      <c r="O133" s="281"/>
      <c r="P133" s="281"/>
      <c r="Q133" s="270"/>
      <c r="R133" s="281"/>
      <c r="S133" s="281"/>
      <c r="T133" s="271">
        <v>0</v>
      </c>
      <c r="U133" s="254">
        <v>0</v>
      </c>
      <c r="V133" s="254" t="s">
        <v>362</v>
      </c>
      <c r="W133" s="254">
        <v>0</v>
      </c>
      <c r="X133" s="254">
        <v>0</v>
      </c>
      <c r="Y133" s="272"/>
    </row>
    <row r="134" spans="1:25" x14ac:dyDescent="0.25">
      <c r="A134" s="244">
        <v>70016160</v>
      </c>
      <c r="B134" s="258">
        <v>9</v>
      </c>
      <c r="C134" s="259" t="s">
        <v>247</v>
      </c>
      <c r="D134" s="259" t="s">
        <v>78</v>
      </c>
      <c r="E134" s="273">
        <v>802</v>
      </c>
      <c r="F134" s="274">
        <v>42055</v>
      </c>
      <c r="G134" s="275" t="s">
        <v>89</v>
      </c>
      <c r="H134" s="276">
        <v>50000000</v>
      </c>
      <c r="I134" s="277" t="s">
        <v>40</v>
      </c>
      <c r="J134" s="278">
        <v>5.2</v>
      </c>
      <c r="K134" s="279" t="s">
        <v>48</v>
      </c>
      <c r="L134" s="252" t="s">
        <v>125</v>
      </c>
      <c r="M134" s="280"/>
      <c r="N134" s="278">
        <v>7</v>
      </c>
      <c r="O134" s="281">
        <v>50000000000</v>
      </c>
      <c r="P134" s="281">
        <v>50000000000</v>
      </c>
      <c r="Q134" s="270">
        <v>50000000</v>
      </c>
      <c r="R134" s="281">
        <v>530379</v>
      </c>
      <c r="S134" s="281">
        <v>50530379</v>
      </c>
      <c r="T134" s="271">
        <v>0</v>
      </c>
      <c r="U134" s="254">
        <v>0</v>
      </c>
      <c r="V134" s="254">
        <v>0</v>
      </c>
      <c r="W134" s="254">
        <v>0</v>
      </c>
      <c r="X134" s="254">
        <v>0</v>
      </c>
      <c r="Y134" s="272"/>
    </row>
    <row r="135" spans="1:25" x14ac:dyDescent="0.25">
      <c r="A135" s="244">
        <v>70016330</v>
      </c>
      <c r="B135" s="258" t="s">
        <v>52</v>
      </c>
      <c r="C135" s="259" t="s">
        <v>216</v>
      </c>
      <c r="D135" s="259" t="s">
        <v>193</v>
      </c>
      <c r="E135" s="273">
        <v>708</v>
      </c>
      <c r="F135" s="274">
        <v>40975</v>
      </c>
      <c r="G135" s="275" t="s">
        <v>28</v>
      </c>
      <c r="H135" s="276">
        <v>5000</v>
      </c>
      <c r="I135" s="277"/>
      <c r="J135" s="278"/>
      <c r="K135" s="279" t="s">
        <v>48</v>
      </c>
      <c r="L135" s="252" t="s">
        <v>30</v>
      </c>
      <c r="M135" s="280" t="s">
        <v>274</v>
      </c>
      <c r="N135" s="278">
        <v>10</v>
      </c>
      <c r="O135" s="253"/>
      <c r="P135" s="253"/>
      <c r="Q135" s="270">
        <v>0</v>
      </c>
      <c r="R135" s="253"/>
      <c r="S135" s="253"/>
      <c r="T135" s="271">
        <v>0</v>
      </c>
      <c r="U135" s="254">
        <v>0</v>
      </c>
      <c r="V135" s="254">
        <v>0</v>
      </c>
      <c r="W135" s="254">
        <v>0</v>
      </c>
      <c r="X135" s="254">
        <v>0</v>
      </c>
      <c r="Y135" s="272"/>
    </row>
    <row r="136" spans="1:25" x14ac:dyDescent="0.25">
      <c r="A136" s="244">
        <v>70016330</v>
      </c>
      <c r="B136" s="258" t="s">
        <v>52</v>
      </c>
      <c r="C136" s="259" t="s">
        <v>216</v>
      </c>
      <c r="D136" s="259" t="s">
        <v>78</v>
      </c>
      <c r="E136" s="273">
        <v>708</v>
      </c>
      <c r="F136" s="274">
        <v>41295</v>
      </c>
      <c r="G136" s="275" t="s">
        <v>89</v>
      </c>
      <c r="H136" s="276">
        <v>34150000</v>
      </c>
      <c r="I136" s="277" t="s">
        <v>35</v>
      </c>
      <c r="J136" s="278">
        <v>7.3</v>
      </c>
      <c r="K136" s="279" t="s">
        <v>48</v>
      </c>
      <c r="L136" s="252" t="s">
        <v>30</v>
      </c>
      <c r="M136" s="280" t="s">
        <v>274</v>
      </c>
      <c r="N136" s="278">
        <v>4</v>
      </c>
      <c r="O136" s="253">
        <v>34150000000</v>
      </c>
      <c r="P136" s="253">
        <v>34150000000</v>
      </c>
      <c r="Q136" s="270">
        <v>34150000</v>
      </c>
      <c r="R136" s="253">
        <v>799913</v>
      </c>
      <c r="S136" s="253">
        <v>34949913</v>
      </c>
      <c r="T136" s="271">
        <v>0</v>
      </c>
      <c r="U136" s="254">
        <v>0</v>
      </c>
      <c r="V136" s="254">
        <v>0</v>
      </c>
      <c r="W136" s="254">
        <v>0</v>
      </c>
      <c r="X136" s="254">
        <v>0</v>
      </c>
      <c r="Y136" s="272"/>
    </row>
    <row r="137" spans="1:25" x14ac:dyDescent="0.25">
      <c r="A137" s="244">
        <v>70016330</v>
      </c>
      <c r="B137" s="258" t="s">
        <v>52</v>
      </c>
      <c r="C137" s="259" t="s">
        <v>216</v>
      </c>
      <c r="D137" s="259" t="s">
        <v>78</v>
      </c>
      <c r="E137" s="273">
        <v>708</v>
      </c>
      <c r="F137" s="274">
        <v>41295</v>
      </c>
      <c r="G137" s="275" t="s">
        <v>28</v>
      </c>
      <c r="H137" s="276">
        <v>1500</v>
      </c>
      <c r="I137" s="277" t="s">
        <v>55</v>
      </c>
      <c r="J137" s="278">
        <v>4.25</v>
      </c>
      <c r="K137" s="279" t="s">
        <v>48</v>
      </c>
      <c r="L137" s="252" t="s">
        <v>30</v>
      </c>
      <c r="M137" s="280" t="s">
        <v>274</v>
      </c>
      <c r="N137" s="278">
        <v>4</v>
      </c>
      <c r="O137" s="253"/>
      <c r="P137" s="253"/>
      <c r="Q137" s="270">
        <v>0</v>
      </c>
      <c r="R137" s="253"/>
      <c r="S137" s="253"/>
      <c r="T137" s="271" t="s">
        <v>358</v>
      </c>
      <c r="U137" s="254">
        <v>0</v>
      </c>
      <c r="V137" s="254" t="s">
        <v>362</v>
      </c>
      <c r="W137" s="254">
        <v>0</v>
      </c>
      <c r="X137" s="254">
        <v>0</v>
      </c>
      <c r="Y137" s="272"/>
    </row>
    <row r="138" spans="1:25" x14ac:dyDescent="0.25">
      <c r="A138" s="244">
        <v>70016330</v>
      </c>
      <c r="B138" s="258" t="s">
        <v>52</v>
      </c>
      <c r="C138" s="259" t="s">
        <v>216</v>
      </c>
      <c r="D138" s="259" t="s">
        <v>81</v>
      </c>
      <c r="E138" s="273">
        <v>708</v>
      </c>
      <c r="F138" s="274">
        <v>41436</v>
      </c>
      <c r="G138" s="275" t="s">
        <v>89</v>
      </c>
      <c r="H138" s="276">
        <v>25000000</v>
      </c>
      <c r="I138" s="277" t="s">
        <v>56</v>
      </c>
      <c r="J138" s="278">
        <v>6</v>
      </c>
      <c r="K138" s="279" t="s">
        <v>48</v>
      </c>
      <c r="L138" s="252" t="s">
        <v>30</v>
      </c>
      <c r="M138" s="280"/>
      <c r="N138" s="278">
        <v>5</v>
      </c>
      <c r="O138" s="253">
        <v>25000000000</v>
      </c>
      <c r="P138" s="253">
        <v>21875000000</v>
      </c>
      <c r="Q138" s="270">
        <v>21875000</v>
      </c>
      <c r="R138" s="253">
        <v>640824</v>
      </c>
      <c r="S138" s="253">
        <v>22515824</v>
      </c>
      <c r="T138" s="271">
        <v>0</v>
      </c>
      <c r="U138" s="254">
        <v>0</v>
      </c>
      <c r="V138" s="254">
        <v>0</v>
      </c>
      <c r="W138" s="254">
        <v>0</v>
      </c>
      <c r="X138" s="254" t="s">
        <v>360</v>
      </c>
      <c r="Y138" s="272"/>
    </row>
    <row r="139" spans="1:25" x14ac:dyDescent="0.25">
      <c r="A139" s="244">
        <v>70016330</v>
      </c>
      <c r="B139" s="258" t="s">
        <v>52</v>
      </c>
      <c r="C139" s="259" t="s">
        <v>216</v>
      </c>
      <c r="D139" s="259" t="s">
        <v>81</v>
      </c>
      <c r="E139" s="273">
        <v>708</v>
      </c>
      <c r="F139" s="274">
        <v>41436</v>
      </c>
      <c r="G139" s="275" t="s">
        <v>28</v>
      </c>
      <c r="H139" s="276">
        <v>1100</v>
      </c>
      <c r="I139" s="277" t="s">
        <v>44</v>
      </c>
      <c r="J139" s="278">
        <v>3.7</v>
      </c>
      <c r="K139" s="279" t="s">
        <v>48</v>
      </c>
      <c r="L139" s="252" t="s">
        <v>30</v>
      </c>
      <c r="M139" s="280"/>
      <c r="N139" s="278">
        <v>5</v>
      </c>
      <c r="O139" s="253"/>
      <c r="P139" s="253"/>
      <c r="Q139" s="270">
        <v>0</v>
      </c>
      <c r="R139" s="253"/>
      <c r="S139" s="253"/>
      <c r="T139" s="271" t="s">
        <v>358</v>
      </c>
      <c r="U139" s="254">
        <v>0</v>
      </c>
      <c r="V139" s="254" t="s">
        <v>362</v>
      </c>
      <c r="W139" s="254">
        <v>0</v>
      </c>
      <c r="X139" s="254" t="s">
        <v>360</v>
      </c>
      <c r="Y139" s="272"/>
    </row>
    <row r="140" spans="1:25" x14ac:dyDescent="0.25">
      <c r="A140" s="244">
        <v>70016330</v>
      </c>
      <c r="B140" s="258" t="s">
        <v>52</v>
      </c>
      <c r="C140" s="259" t="s">
        <v>216</v>
      </c>
      <c r="D140" s="259" t="s">
        <v>87</v>
      </c>
      <c r="E140" s="273">
        <v>708</v>
      </c>
      <c r="F140" s="274">
        <v>41519</v>
      </c>
      <c r="G140" s="275" t="s">
        <v>28</v>
      </c>
      <c r="H140" s="276">
        <v>1000</v>
      </c>
      <c r="I140" s="277" t="s">
        <v>40</v>
      </c>
      <c r="J140" s="278">
        <v>3.7</v>
      </c>
      <c r="K140" s="279" t="s">
        <v>48</v>
      </c>
      <c r="L140" s="252" t="s">
        <v>30</v>
      </c>
      <c r="M140" s="280"/>
      <c r="N140" s="278">
        <v>5</v>
      </c>
      <c r="O140" s="253">
        <v>1000000</v>
      </c>
      <c r="P140" s="253">
        <v>875000</v>
      </c>
      <c r="Q140" s="270">
        <v>21544933</v>
      </c>
      <c r="R140" s="253">
        <v>124595</v>
      </c>
      <c r="S140" s="253">
        <v>21669528</v>
      </c>
      <c r="T140" s="271" t="s">
        <v>358</v>
      </c>
      <c r="U140" s="254">
        <v>0</v>
      </c>
      <c r="V140" s="254">
        <v>0</v>
      </c>
      <c r="W140" s="254">
        <v>0</v>
      </c>
      <c r="X140" s="254">
        <v>0</v>
      </c>
      <c r="Y140" s="272"/>
    </row>
    <row r="141" spans="1:25" x14ac:dyDescent="0.25">
      <c r="A141" s="244">
        <v>70016330</v>
      </c>
      <c r="B141" s="258" t="s">
        <v>52</v>
      </c>
      <c r="C141" s="259" t="s">
        <v>216</v>
      </c>
      <c r="D141" s="259" t="s">
        <v>87</v>
      </c>
      <c r="E141" s="273">
        <v>708</v>
      </c>
      <c r="F141" s="274">
        <v>41519</v>
      </c>
      <c r="G141" s="275" t="s">
        <v>89</v>
      </c>
      <c r="H141" s="276">
        <v>22900000</v>
      </c>
      <c r="I141" s="277" t="s">
        <v>38</v>
      </c>
      <c r="J141" s="278">
        <v>6</v>
      </c>
      <c r="K141" s="279" t="s">
        <v>48</v>
      </c>
      <c r="L141" s="252" t="s">
        <v>30</v>
      </c>
      <c r="M141" s="280"/>
      <c r="N141" s="278">
        <v>5</v>
      </c>
      <c r="O141" s="253"/>
      <c r="P141" s="253"/>
      <c r="Q141" s="270">
        <v>0</v>
      </c>
      <c r="R141" s="253"/>
      <c r="S141" s="253"/>
      <c r="T141" s="271">
        <v>0</v>
      </c>
      <c r="U141" s="254">
        <v>0</v>
      </c>
      <c r="V141" s="254" t="s">
        <v>362</v>
      </c>
      <c r="W141" s="254">
        <v>0</v>
      </c>
      <c r="X141" s="254">
        <v>0</v>
      </c>
      <c r="Y141" s="272"/>
    </row>
    <row r="142" spans="1:25" x14ac:dyDescent="0.25">
      <c r="A142" s="244">
        <v>70016330</v>
      </c>
      <c r="B142" s="258" t="s">
        <v>52</v>
      </c>
      <c r="C142" s="259" t="s">
        <v>216</v>
      </c>
      <c r="D142" s="259" t="s">
        <v>88</v>
      </c>
      <c r="E142" s="273">
        <v>708</v>
      </c>
      <c r="F142" s="274">
        <v>41894</v>
      </c>
      <c r="G142" s="275" t="s">
        <v>28</v>
      </c>
      <c r="H142" s="276">
        <v>1400</v>
      </c>
      <c r="I142" s="277" t="s">
        <v>39</v>
      </c>
      <c r="J142" s="278">
        <v>2.5</v>
      </c>
      <c r="K142" s="279" t="s">
        <v>48</v>
      </c>
      <c r="L142" s="252" t="s">
        <v>30</v>
      </c>
      <c r="M142" s="280"/>
      <c r="N142" s="278">
        <v>5</v>
      </c>
      <c r="O142" s="253">
        <v>1200000</v>
      </c>
      <c r="P142" s="253">
        <v>1200000</v>
      </c>
      <c r="Q142" s="270">
        <v>29547336</v>
      </c>
      <c r="R142" s="253">
        <v>60014</v>
      </c>
      <c r="S142" s="253">
        <v>29607350</v>
      </c>
      <c r="T142" s="271" t="s">
        <v>358</v>
      </c>
      <c r="U142" s="254">
        <v>0</v>
      </c>
      <c r="V142" s="254">
        <v>0</v>
      </c>
      <c r="W142" s="254">
        <v>0</v>
      </c>
      <c r="X142" s="254">
        <v>0</v>
      </c>
      <c r="Y142" s="272"/>
    </row>
    <row r="143" spans="1:25" x14ac:dyDescent="0.25">
      <c r="A143" s="244">
        <v>70016330</v>
      </c>
      <c r="B143" s="258" t="s">
        <v>52</v>
      </c>
      <c r="C143" s="259" t="s">
        <v>216</v>
      </c>
      <c r="D143" s="259" t="s">
        <v>88</v>
      </c>
      <c r="E143" s="273">
        <v>708</v>
      </c>
      <c r="F143" s="274">
        <v>41894</v>
      </c>
      <c r="G143" s="275" t="s">
        <v>89</v>
      </c>
      <c r="H143" s="276">
        <v>33700000</v>
      </c>
      <c r="I143" s="277" t="s">
        <v>42</v>
      </c>
      <c r="J143" s="278">
        <v>4.75</v>
      </c>
      <c r="K143" s="279" t="s">
        <v>48</v>
      </c>
      <c r="L143" s="252" t="s">
        <v>30</v>
      </c>
      <c r="M143" s="280"/>
      <c r="N143" s="278">
        <v>5</v>
      </c>
      <c r="O143" s="253"/>
      <c r="P143" s="253"/>
      <c r="Q143" s="270">
        <v>0</v>
      </c>
      <c r="R143" s="253"/>
      <c r="S143" s="253"/>
      <c r="T143" s="271">
        <v>0</v>
      </c>
      <c r="U143" s="254">
        <v>0</v>
      </c>
      <c r="V143" s="254" t="s">
        <v>362</v>
      </c>
      <c r="W143" s="254">
        <v>0</v>
      </c>
      <c r="X143" s="254">
        <v>0</v>
      </c>
      <c r="Y143" s="272"/>
    </row>
    <row r="144" spans="1:25" x14ac:dyDescent="0.25">
      <c r="A144" s="244">
        <v>91297000</v>
      </c>
      <c r="B144" s="282">
        <v>0</v>
      </c>
      <c r="C144" s="259" t="s">
        <v>198</v>
      </c>
      <c r="D144" s="259" t="s">
        <v>193</v>
      </c>
      <c r="E144" s="273">
        <v>434</v>
      </c>
      <c r="F144" s="274">
        <v>38609</v>
      </c>
      <c r="G144" s="275" t="s">
        <v>28</v>
      </c>
      <c r="H144" s="276">
        <v>6000</v>
      </c>
      <c r="I144" s="277"/>
      <c r="J144" s="278"/>
      <c r="K144" s="279" t="s">
        <v>48</v>
      </c>
      <c r="L144" s="252" t="s">
        <v>30</v>
      </c>
      <c r="M144" s="280" t="s">
        <v>274</v>
      </c>
      <c r="N144" s="278">
        <v>10</v>
      </c>
      <c r="O144" s="281"/>
      <c r="P144" s="281"/>
      <c r="Q144" s="270">
        <v>0</v>
      </c>
      <c r="R144" s="281"/>
      <c r="S144" s="281"/>
      <c r="T144" s="271">
        <v>0</v>
      </c>
      <c r="U144" s="254">
        <v>0</v>
      </c>
      <c r="V144" s="254">
        <v>0</v>
      </c>
      <c r="W144" s="254">
        <v>0</v>
      </c>
      <c r="X144" s="254">
        <v>0</v>
      </c>
      <c r="Y144" s="272"/>
    </row>
    <row r="145" spans="1:25" x14ac:dyDescent="0.25">
      <c r="A145" s="244">
        <v>91297000</v>
      </c>
      <c r="B145" s="282">
        <v>0</v>
      </c>
      <c r="C145" s="259" t="s">
        <v>198</v>
      </c>
      <c r="D145" s="259" t="s">
        <v>78</v>
      </c>
      <c r="E145" s="273">
        <v>434</v>
      </c>
      <c r="F145" s="274">
        <v>39582</v>
      </c>
      <c r="G145" s="275" t="s">
        <v>28</v>
      </c>
      <c r="H145" s="276">
        <v>2000</v>
      </c>
      <c r="I145" s="277" t="s">
        <v>40</v>
      </c>
      <c r="J145" s="278">
        <v>3.1</v>
      </c>
      <c r="K145" s="279" t="s">
        <v>30</v>
      </c>
      <c r="L145" s="252" t="s">
        <v>274</v>
      </c>
      <c r="M145" s="280" t="s">
        <v>274</v>
      </c>
      <c r="N145" s="278">
        <v>5</v>
      </c>
      <c r="O145" s="281">
        <v>2000000</v>
      </c>
      <c r="P145" s="281"/>
      <c r="Q145" s="270">
        <v>0</v>
      </c>
      <c r="R145" s="281"/>
      <c r="S145" s="281"/>
      <c r="T145" s="271" t="s">
        <v>358</v>
      </c>
      <c r="U145" s="254">
        <v>0</v>
      </c>
      <c r="V145" s="254">
        <v>0</v>
      </c>
      <c r="W145" s="254" t="s">
        <v>359</v>
      </c>
      <c r="X145" s="254" t="s">
        <v>360</v>
      </c>
      <c r="Y145" s="272"/>
    </row>
    <row r="146" spans="1:25" x14ac:dyDescent="0.25">
      <c r="A146" s="244">
        <v>91297000</v>
      </c>
      <c r="B146" s="282">
        <v>0</v>
      </c>
      <c r="C146" s="259" t="s">
        <v>198</v>
      </c>
      <c r="D146" s="259" t="s">
        <v>81</v>
      </c>
      <c r="E146" s="273">
        <v>434</v>
      </c>
      <c r="F146" s="274">
        <v>39582</v>
      </c>
      <c r="G146" s="275" t="s">
        <v>46</v>
      </c>
      <c r="H146" s="276">
        <v>171480</v>
      </c>
      <c r="I146" s="277" t="s">
        <v>38</v>
      </c>
      <c r="J146" s="278" t="s">
        <v>108</v>
      </c>
      <c r="K146" s="279" t="s">
        <v>30</v>
      </c>
      <c r="L146" s="252" t="s">
        <v>274</v>
      </c>
      <c r="M146" s="280" t="s">
        <v>274</v>
      </c>
      <c r="N146" s="278">
        <v>10</v>
      </c>
      <c r="O146" s="281">
        <v>171480000</v>
      </c>
      <c r="P146" s="281">
        <v>171480000</v>
      </c>
      <c r="Q146" s="270">
        <v>107445938</v>
      </c>
      <c r="R146" s="281">
        <v>1028500</v>
      </c>
      <c r="S146" s="281">
        <v>108474438</v>
      </c>
      <c r="T146" s="271">
        <v>0</v>
      </c>
      <c r="U146" s="254" t="s">
        <v>361</v>
      </c>
      <c r="V146" s="254">
        <v>0</v>
      </c>
      <c r="W146" s="254">
        <v>0</v>
      </c>
      <c r="X146" s="254" t="s">
        <v>360</v>
      </c>
      <c r="Y146" s="272"/>
    </row>
    <row r="147" spans="1:25" x14ac:dyDescent="0.25">
      <c r="A147" s="244">
        <v>91297000</v>
      </c>
      <c r="B147" s="282">
        <v>0</v>
      </c>
      <c r="C147" s="259" t="s">
        <v>198</v>
      </c>
      <c r="D147" s="259" t="s">
        <v>193</v>
      </c>
      <c r="E147" s="273">
        <v>435</v>
      </c>
      <c r="F147" s="274">
        <v>38609</v>
      </c>
      <c r="G147" s="275" t="s">
        <v>28</v>
      </c>
      <c r="H147" s="276">
        <v>4000</v>
      </c>
      <c r="I147" s="277"/>
      <c r="J147" s="278"/>
      <c r="K147" s="279" t="s">
        <v>48</v>
      </c>
      <c r="L147" s="252" t="s">
        <v>30</v>
      </c>
      <c r="M147" s="280" t="s">
        <v>274</v>
      </c>
      <c r="N147" s="278">
        <v>15</v>
      </c>
      <c r="O147" s="281"/>
      <c r="P147" s="281"/>
      <c r="Q147" s="270">
        <v>0</v>
      </c>
      <c r="R147" s="281"/>
      <c r="S147" s="281"/>
      <c r="T147" s="271">
        <v>0</v>
      </c>
      <c r="U147" s="254">
        <v>0</v>
      </c>
      <c r="V147" s="254">
        <v>0</v>
      </c>
      <c r="W147" s="254">
        <v>0</v>
      </c>
      <c r="X147" s="254">
        <v>0</v>
      </c>
      <c r="Y147" s="272"/>
    </row>
    <row r="148" spans="1:25" x14ac:dyDescent="0.25">
      <c r="A148" s="244">
        <v>91297000</v>
      </c>
      <c r="B148" s="282">
        <v>0</v>
      </c>
      <c r="C148" s="259" t="s">
        <v>198</v>
      </c>
      <c r="D148" s="259" t="s">
        <v>78</v>
      </c>
      <c r="E148" s="273">
        <v>435</v>
      </c>
      <c r="F148" s="274">
        <v>38628</v>
      </c>
      <c r="G148" s="275" t="s">
        <v>28</v>
      </c>
      <c r="H148" s="276">
        <v>4000</v>
      </c>
      <c r="I148" s="277" t="s">
        <v>44</v>
      </c>
      <c r="J148" s="278">
        <v>3.6</v>
      </c>
      <c r="K148" s="279" t="s">
        <v>48</v>
      </c>
      <c r="L148" s="252" t="s">
        <v>30</v>
      </c>
      <c r="M148" s="280" t="s">
        <v>274</v>
      </c>
      <c r="N148" s="278">
        <v>15</v>
      </c>
      <c r="O148" s="281">
        <v>4000000</v>
      </c>
      <c r="P148" s="281"/>
      <c r="Q148" s="270">
        <v>0</v>
      </c>
      <c r="R148" s="281"/>
      <c r="S148" s="281"/>
      <c r="T148" s="271" t="s">
        <v>358</v>
      </c>
      <c r="U148" s="254">
        <v>0</v>
      </c>
      <c r="V148" s="254">
        <v>0</v>
      </c>
      <c r="W148" s="254" t="s">
        <v>359</v>
      </c>
      <c r="X148" s="254" t="s">
        <v>360</v>
      </c>
      <c r="Y148" s="272" t="s">
        <v>214</v>
      </c>
    </row>
    <row r="149" spans="1:25" x14ac:dyDescent="0.25">
      <c r="A149" s="244">
        <v>91297000</v>
      </c>
      <c r="B149" s="258">
        <v>0</v>
      </c>
      <c r="C149" s="259" t="s">
        <v>198</v>
      </c>
      <c r="D149" s="259" t="s">
        <v>193</v>
      </c>
      <c r="E149" s="273">
        <v>591</v>
      </c>
      <c r="F149" s="274">
        <v>39975</v>
      </c>
      <c r="G149" s="275" t="s">
        <v>28</v>
      </c>
      <c r="H149" s="276">
        <v>5000</v>
      </c>
      <c r="I149" s="277"/>
      <c r="J149" s="278"/>
      <c r="K149" s="279" t="s">
        <v>48</v>
      </c>
      <c r="L149" s="252" t="s">
        <v>30</v>
      </c>
      <c r="M149" s="280" t="s">
        <v>274</v>
      </c>
      <c r="N149" s="278">
        <v>10</v>
      </c>
      <c r="O149" s="281"/>
      <c r="P149" s="281"/>
      <c r="Q149" s="270">
        <v>0</v>
      </c>
      <c r="R149" s="281"/>
      <c r="S149" s="281"/>
      <c r="T149" s="271">
        <v>0</v>
      </c>
      <c r="U149" s="254">
        <v>0</v>
      </c>
      <c r="V149" s="254" t="s">
        <v>362</v>
      </c>
      <c r="W149" s="254">
        <v>0</v>
      </c>
      <c r="X149" s="254">
        <v>0</v>
      </c>
      <c r="Y149" s="272" t="s">
        <v>214</v>
      </c>
    </row>
    <row r="150" spans="1:25" x14ac:dyDescent="0.25">
      <c r="A150" s="244">
        <v>91297000</v>
      </c>
      <c r="B150" s="258">
        <v>0</v>
      </c>
      <c r="C150" s="259" t="s">
        <v>198</v>
      </c>
      <c r="D150" s="259" t="s">
        <v>193</v>
      </c>
      <c r="E150" s="273">
        <v>592</v>
      </c>
      <c r="F150" s="274">
        <v>39975</v>
      </c>
      <c r="G150" s="275" t="s">
        <v>28</v>
      </c>
      <c r="H150" s="276">
        <v>5000</v>
      </c>
      <c r="I150" s="277"/>
      <c r="J150" s="278"/>
      <c r="K150" s="279" t="s">
        <v>48</v>
      </c>
      <c r="L150" s="252" t="s">
        <v>30</v>
      </c>
      <c r="M150" s="280" t="s">
        <v>274</v>
      </c>
      <c r="N150" s="278">
        <v>10</v>
      </c>
      <c r="O150" s="281"/>
      <c r="P150" s="281"/>
      <c r="Q150" s="270">
        <v>0</v>
      </c>
      <c r="R150" s="281"/>
      <c r="S150" s="281"/>
      <c r="T150" s="271">
        <v>0</v>
      </c>
      <c r="U150" s="254">
        <v>0</v>
      </c>
      <c r="V150" s="254" t="s">
        <v>362</v>
      </c>
      <c r="W150" s="254">
        <v>0</v>
      </c>
      <c r="X150" s="254">
        <v>0</v>
      </c>
      <c r="Y150" s="272" t="s">
        <v>214</v>
      </c>
    </row>
    <row r="151" spans="1:25" x14ac:dyDescent="0.25">
      <c r="A151" s="244">
        <v>93458000</v>
      </c>
      <c r="B151" s="258">
        <v>1</v>
      </c>
      <c r="C151" s="284" t="s">
        <v>259</v>
      </c>
      <c r="D151" s="259" t="s">
        <v>193</v>
      </c>
      <c r="E151" s="273">
        <v>544</v>
      </c>
      <c r="F151" s="274">
        <v>39674</v>
      </c>
      <c r="G151" s="275" t="s">
        <v>28</v>
      </c>
      <c r="H151" s="276">
        <v>10000</v>
      </c>
      <c r="I151" s="277"/>
      <c r="J151" s="278"/>
      <c r="K151" s="279" t="s">
        <v>30</v>
      </c>
      <c r="L151" s="252" t="s">
        <v>48</v>
      </c>
      <c r="M151" s="280" t="s">
        <v>37</v>
      </c>
      <c r="N151" s="278">
        <v>10</v>
      </c>
      <c r="O151" s="281"/>
      <c r="P151" s="281"/>
      <c r="Q151" s="270">
        <v>0</v>
      </c>
      <c r="R151" s="281"/>
      <c r="S151" s="281"/>
      <c r="T151" s="271">
        <v>0</v>
      </c>
      <c r="U151" s="254">
        <v>0</v>
      </c>
      <c r="V151" s="254">
        <v>0</v>
      </c>
      <c r="W151" s="254">
        <v>0</v>
      </c>
      <c r="X151" s="254">
        <v>0</v>
      </c>
      <c r="Y151" s="286"/>
    </row>
    <row r="152" spans="1:25" x14ac:dyDescent="0.25">
      <c r="A152" s="244">
        <v>93458000</v>
      </c>
      <c r="B152" s="258">
        <v>1</v>
      </c>
      <c r="C152" s="284" t="s">
        <v>259</v>
      </c>
      <c r="D152" s="259" t="s">
        <v>78</v>
      </c>
      <c r="E152" s="273">
        <v>544</v>
      </c>
      <c r="F152" s="274">
        <v>39735</v>
      </c>
      <c r="G152" s="275" t="s">
        <v>46</v>
      </c>
      <c r="H152" s="276">
        <v>355000</v>
      </c>
      <c r="I152" s="277" t="s">
        <v>44</v>
      </c>
      <c r="J152" s="278" t="s">
        <v>128</v>
      </c>
      <c r="K152" s="279" t="s">
        <v>48</v>
      </c>
      <c r="L152" s="252" t="s">
        <v>30</v>
      </c>
      <c r="M152" s="280" t="s">
        <v>37</v>
      </c>
      <c r="N152" s="278">
        <v>6</v>
      </c>
      <c r="O152" s="281"/>
      <c r="P152" s="281"/>
      <c r="Q152" s="270">
        <v>0</v>
      </c>
      <c r="R152" s="281"/>
      <c r="S152" s="281"/>
      <c r="T152" s="271">
        <v>0</v>
      </c>
      <c r="U152" s="254" t="s">
        <v>361</v>
      </c>
      <c r="V152" s="254" t="s">
        <v>362</v>
      </c>
      <c r="W152" s="254">
        <v>0</v>
      </c>
      <c r="X152" s="254" t="s">
        <v>360</v>
      </c>
      <c r="Y152" s="286"/>
    </row>
    <row r="153" spans="1:25" x14ac:dyDescent="0.25">
      <c r="A153" s="244">
        <v>93458000</v>
      </c>
      <c r="B153" s="258">
        <v>1</v>
      </c>
      <c r="C153" s="284" t="s">
        <v>259</v>
      </c>
      <c r="D153" s="259" t="s">
        <v>78</v>
      </c>
      <c r="E153" s="273">
        <v>544</v>
      </c>
      <c r="F153" s="274">
        <v>39735</v>
      </c>
      <c r="G153" s="275" t="s">
        <v>28</v>
      </c>
      <c r="H153" s="276">
        <v>10000</v>
      </c>
      <c r="I153" s="277" t="s">
        <v>40</v>
      </c>
      <c r="J153" s="278">
        <v>4</v>
      </c>
      <c r="K153" s="279" t="s">
        <v>48</v>
      </c>
      <c r="L153" s="252" t="s">
        <v>30</v>
      </c>
      <c r="M153" s="280" t="s">
        <v>37</v>
      </c>
      <c r="N153" s="278">
        <v>6</v>
      </c>
      <c r="O153" s="281">
        <v>1000000</v>
      </c>
      <c r="P153" s="281"/>
      <c r="Q153" s="270"/>
      <c r="R153" s="281"/>
      <c r="S153" s="281"/>
      <c r="T153" s="271" t="s">
        <v>358</v>
      </c>
      <c r="U153" s="254">
        <v>0</v>
      </c>
      <c r="V153" s="254">
        <v>0</v>
      </c>
      <c r="W153" s="254" t="s">
        <v>359</v>
      </c>
      <c r="X153" s="254" t="s">
        <v>360</v>
      </c>
      <c r="Y153" s="286"/>
    </row>
    <row r="154" spans="1:25" x14ac:dyDescent="0.25">
      <c r="A154" s="244">
        <v>93458000</v>
      </c>
      <c r="B154" s="258">
        <v>1</v>
      </c>
      <c r="C154" s="284" t="s">
        <v>259</v>
      </c>
      <c r="D154" s="259" t="s">
        <v>81</v>
      </c>
      <c r="E154" s="273">
        <v>544</v>
      </c>
      <c r="F154" s="274">
        <v>39888</v>
      </c>
      <c r="G154" s="275" t="s">
        <v>89</v>
      </c>
      <c r="H154" s="276">
        <v>84000000</v>
      </c>
      <c r="I154" s="277" t="s">
        <v>39</v>
      </c>
      <c r="J154" s="278">
        <v>4</v>
      </c>
      <c r="K154" s="279" t="s">
        <v>48</v>
      </c>
      <c r="L154" s="252" t="s">
        <v>30</v>
      </c>
      <c r="M154" s="280" t="s">
        <v>37</v>
      </c>
      <c r="N154" s="278">
        <v>5</v>
      </c>
      <c r="O154" s="281"/>
      <c r="P154" s="281"/>
      <c r="Q154" s="270">
        <v>0</v>
      </c>
      <c r="R154" s="281"/>
      <c r="S154" s="281"/>
      <c r="T154" s="271">
        <v>0</v>
      </c>
      <c r="U154" s="254">
        <v>0</v>
      </c>
      <c r="V154" s="254" t="s">
        <v>362</v>
      </c>
      <c r="W154" s="254">
        <v>0</v>
      </c>
      <c r="X154" s="254" t="s">
        <v>360</v>
      </c>
      <c r="Y154" s="286"/>
    </row>
    <row r="155" spans="1:25" x14ac:dyDescent="0.25">
      <c r="A155" s="244">
        <v>93458000</v>
      </c>
      <c r="B155" s="258">
        <v>1</v>
      </c>
      <c r="C155" s="284" t="s">
        <v>259</v>
      </c>
      <c r="D155" s="259" t="s">
        <v>81</v>
      </c>
      <c r="E155" s="273">
        <v>544</v>
      </c>
      <c r="F155" s="274">
        <v>39888</v>
      </c>
      <c r="G155" s="275" t="s">
        <v>28</v>
      </c>
      <c r="H155" s="276">
        <v>4000</v>
      </c>
      <c r="I155" s="277" t="s">
        <v>42</v>
      </c>
      <c r="J155" s="278">
        <v>2.25</v>
      </c>
      <c r="K155" s="279" t="s">
        <v>48</v>
      </c>
      <c r="L155" s="252" t="s">
        <v>30</v>
      </c>
      <c r="M155" s="280" t="s">
        <v>37</v>
      </c>
      <c r="N155" s="278">
        <v>5</v>
      </c>
      <c r="O155" s="281">
        <v>2000000</v>
      </c>
      <c r="P155" s="281"/>
      <c r="Q155" s="270">
        <v>0</v>
      </c>
      <c r="R155" s="281"/>
      <c r="S155" s="281"/>
      <c r="T155" s="271" t="s">
        <v>358</v>
      </c>
      <c r="U155" s="254">
        <v>0</v>
      </c>
      <c r="V155" s="254">
        <v>0</v>
      </c>
      <c r="W155" s="254" t="s">
        <v>359</v>
      </c>
      <c r="X155" s="254" t="s">
        <v>360</v>
      </c>
      <c r="Y155" s="286"/>
    </row>
    <row r="156" spans="1:25" x14ac:dyDescent="0.25">
      <c r="A156" s="244">
        <v>93458000</v>
      </c>
      <c r="B156" s="258">
        <v>1</v>
      </c>
      <c r="C156" s="284" t="s">
        <v>259</v>
      </c>
      <c r="D156" s="259" t="s">
        <v>193</v>
      </c>
      <c r="E156" s="273">
        <v>545</v>
      </c>
      <c r="F156" s="274">
        <v>39674</v>
      </c>
      <c r="G156" s="275" t="s">
        <v>28</v>
      </c>
      <c r="H156" s="276">
        <v>10000</v>
      </c>
      <c r="I156" s="277"/>
      <c r="J156" s="278"/>
      <c r="K156" s="279" t="s">
        <v>30</v>
      </c>
      <c r="L156" s="252" t="s">
        <v>48</v>
      </c>
      <c r="M156" s="280" t="s">
        <v>37</v>
      </c>
      <c r="N156" s="278">
        <v>30</v>
      </c>
      <c r="O156" s="281"/>
      <c r="P156" s="281"/>
      <c r="Q156" s="270">
        <v>0</v>
      </c>
      <c r="R156" s="281"/>
      <c r="S156" s="281"/>
      <c r="T156" s="271">
        <v>0</v>
      </c>
      <c r="U156" s="254">
        <v>0</v>
      </c>
      <c r="V156" s="254">
        <v>0</v>
      </c>
      <c r="W156" s="254">
        <v>0</v>
      </c>
      <c r="X156" s="254">
        <v>0</v>
      </c>
      <c r="Y156" s="286"/>
    </row>
    <row r="157" spans="1:25" x14ac:dyDescent="0.25">
      <c r="A157" s="244">
        <v>93458000</v>
      </c>
      <c r="B157" s="258">
        <v>1</v>
      </c>
      <c r="C157" s="284" t="s">
        <v>259</v>
      </c>
      <c r="D157" s="259" t="s">
        <v>78</v>
      </c>
      <c r="E157" s="273">
        <v>545</v>
      </c>
      <c r="F157" s="274">
        <v>39735</v>
      </c>
      <c r="G157" s="275" t="s">
        <v>28</v>
      </c>
      <c r="H157" s="276">
        <v>10000</v>
      </c>
      <c r="I157" s="277" t="s">
        <v>38</v>
      </c>
      <c r="J157" s="278">
        <v>4.25</v>
      </c>
      <c r="K157" s="279" t="s">
        <v>48</v>
      </c>
      <c r="L157" s="252" t="s">
        <v>30</v>
      </c>
      <c r="M157" s="280" t="s">
        <v>37</v>
      </c>
      <c r="N157" s="278">
        <v>21</v>
      </c>
      <c r="O157" s="281">
        <v>7000000</v>
      </c>
      <c r="P157" s="281">
        <v>7000000</v>
      </c>
      <c r="Q157" s="270">
        <v>172359460</v>
      </c>
      <c r="R157" s="281">
        <v>3020456</v>
      </c>
      <c r="S157" s="281">
        <v>175379916</v>
      </c>
      <c r="T157" s="271" t="s">
        <v>358</v>
      </c>
      <c r="U157" s="254">
        <v>0</v>
      </c>
      <c r="V157" s="254">
        <v>0</v>
      </c>
      <c r="W157" s="254">
        <v>0</v>
      </c>
      <c r="X157" s="254" t="s">
        <v>360</v>
      </c>
      <c r="Y157" s="286"/>
    </row>
    <row r="158" spans="1:25" x14ac:dyDescent="0.25">
      <c r="A158" s="244">
        <v>93458000</v>
      </c>
      <c r="B158" s="258">
        <v>1</v>
      </c>
      <c r="C158" s="284" t="s">
        <v>259</v>
      </c>
      <c r="D158" s="259" t="s">
        <v>193</v>
      </c>
      <c r="E158" s="273">
        <v>587</v>
      </c>
      <c r="F158" s="274">
        <v>39968</v>
      </c>
      <c r="G158" s="275" t="s">
        <v>28</v>
      </c>
      <c r="H158" s="276">
        <v>20000</v>
      </c>
      <c r="I158" s="277"/>
      <c r="J158" s="278"/>
      <c r="K158" s="279" t="s">
        <v>48</v>
      </c>
      <c r="L158" s="252" t="s">
        <v>30</v>
      </c>
      <c r="M158" s="280" t="s">
        <v>37</v>
      </c>
      <c r="N158" s="278">
        <v>10</v>
      </c>
      <c r="O158" s="281"/>
      <c r="P158" s="281"/>
      <c r="Q158" s="270">
        <v>0</v>
      </c>
      <c r="R158" s="281"/>
      <c r="S158" s="281"/>
      <c r="T158" s="271">
        <v>0</v>
      </c>
      <c r="U158" s="254">
        <v>0</v>
      </c>
      <c r="V158" s="254">
        <v>0</v>
      </c>
      <c r="W158" s="254">
        <v>0</v>
      </c>
      <c r="X158" s="254">
        <v>0</v>
      </c>
      <c r="Y158" s="286"/>
    </row>
    <row r="159" spans="1:25" x14ac:dyDescent="0.25">
      <c r="A159" s="244">
        <v>93458000</v>
      </c>
      <c r="B159" s="258">
        <v>1</v>
      </c>
      <c r="C159" s="284" t="s">
        <v>259</v>
      </c>
      <c r="D159" s="259" t="s">
        <v>78</v>
      </c>
      <c r="E159" s="273">
        <v>587</v>
      </c>
      <c r="F159" s="274">
        <v>40413</v>
      </c>
      <c r="G159" s="275" t="s">
        <v>28</v>
      </c>
      <c r="H159" s="276">
        <v>5000</v>
      </c>
      <c r="I159" s="277" t="s">
        <v>43</v>
      </c>
      <c r="J159" s="278">
        <v>3.25</v>
      </c>
      <c r="K159" s="279" t="s">
        <v>48</v>
      </c>
      <c r="L159" s="252" t="s">
        <v>274</v>
      </c>
      <c r="M159" s="280" t="s">
        <v>274</v>
      </c>
      <c r="N159" s="278">
        <v>8</v>
      </c>
      <c r="O159" s="281"/>
      <c r="P159" s="281"/>
      <c r="Q159" s="270">
        <v>0</v>
      </c>
      <c r="R159" s="281"/>
      <c r="S159" s="281"/>
      <c r="T159" s="271" t="s">
        <v>358</v>
      </c>
      <c r="U159" s="254">
        <v>0</v>
      </c>
      <c r="V159" s="254" t="s">
        <v>362</v>
      </c>
      <c r="W159" s="254">
        <v>0</v>
      </c>
      <c r="X159" s="254" t="s">
        <v>360</v>
      </c>
      <c r="Y159" s="286"/>
    </row>
    <row r="160" spans="1:25" x14ac:dyDescent="0.25">
      <c r="A160" s="244">
        <v>93458000</v>
      </c>
      <c r="B160" s="258">
        <v>1</v>
      </c>
      <c r="C160" s="284" t="s">
        <v>259</v>
      </c>
      <c r="D160" s="259" t="s">
        <v>81</v>
      </c>
      <c r="E160" s="273">
        <v>587</v>
      </c>
      <c r="F160" s="274">
        <v>40870</v>
      </c>
      <c r="G160" s="275" t="s">
        <v>28</v>
      </c>
      <c r="H160" s="276">
        <v>5000</v>
      </c>
      <c r="I160" s="277" t="s">
        <v>52</v>
      </c>
      <c r="J160" s="278">
        <v>3.5</v>
      </c>
      <c r="K160" s="279" t="s">
        <v>30</v>
      </c>
      <c r="L160" s="252" t="s">
        <v>48</v>
      </c>
      <c r="M160" s="280" t="s">
        <v>274</v>
      </c>
      <c r="N160" s="278">
        <v>5</v>
      </c>
      <c r="O160" s="281"/>
      <c r="P160" s="281"/>
      <c r="Q160" s="270">
        <v>0</v>
      </c>
      <c r="R160" s="281"/>
      <c r="S160" s="281"/>
      <c r="T160" s="271" t="s">
        <v>358</v>
      </c>
      <c r="U160" s="254">
        <v>0</v>
      </c>
      <c r="V160" s="254" t="s">
        <v>362</v>
      </c>
      <c r="W160" s="254">
        <v>0</v>
      </c>
      <c r="X160" s="254" t="s">
        <v>360</v>
      </c>
      <c r="Y160" s="286"/>
    </row>
    <row r="161" spans="1:25" x14ac:dyDescent="0.25">
      <c r="A161" s="244">
        <v>93458000</v>
      </c>
      <c r="B161" s="258">
        <v>1</v>
      </c>
      <c r="C161" s="284" t="s">
        <v>259</v>
      </c>
      <c r="D161" s="259" t="s">
        <v>81</v>
      </c>
      <c r="E161" s="273">
        <v>587</v>
      </c>
      <c r="F161" s="274">
        <v>40870</v>
      </c>
      <c r="G161" s="275" t="s">
        <v>89</v>
      </c>
      <c r="H161" s="276">
        <v>110000000</v>
      </c>
      <c r="I161" s="277" t="s">
        <v>70</v>
      </c>
      <c r="J161" s="278">
        <v>6.25</v>
      </c>
      <c r="K161" s="279" t="s">
        <v>30</v>
      </c>
      <c r="L161" s="252" t="s">
        <v>48</v>
      </c>
      <c r="M161" s="280" t="s">
        <v>274</v>
      </c>
      <c r="N161" s="278">
        <v>5</v>
      </c>
      <c r="O161" s="281"/>
      <c r="P161" s="281"/>
      <c r="Q161" s="270">
        <v>0</v>
      </c>
      <c r="R161" s="281"/>
      <c r="S161" s="281"/>
      <c r="T161" s="271">
        <v>0</v>
      </c>
      <c r="U161" s="254">
        <v>0</v>
      </c>
      <c r="V161" s="254" t="s">
        <v>362</v>
      </c>
      <c r="W161" s="254">
        <v>0</v>
      </c>
      <c r="X161" s="254" t="s">
        <v>360</v>
      </c>
      <c r="Y161" s="286"/>
    </row>
    <row r="162" spans="1:25" x14ac:dyDescent="0.25">
      <c r="A162" s="244">
        <v>93458000</v>
      </c>
      <c r="B162" s="258">
        <v>1</v>
      </c>
      <c r="C162" s="284" t="s">
        <v>259</v>
      </c>
      <c r="D162" s="259" t="s">
        <v>81</v>
      </c>
      <c r="E162" s="273">
        <v>587</v>
      </c>
      <c r="F162" s="274">
        <v>40870</v>
      </c>
      <c r="G162" s="275" t="s">
        <v>46</v>
      </c>
      <c r="H162" s="276">
        <v>220000</v>
      </c>
      <c r="I162" s="277" t="s">
        <v>73</v>
      </c>
      <c r="J162" s="278">
        <v>3.75</v>
      </c>
      <c r="K162" s="279" t="s">
        <v>30</v>
      </c>
      <c r="L162" s="252" t="s">
        <v>48</v>
      </c>
      <c r="M162" s="280" t="s">
        <v>274</v>
      </c>
      <c r="N162" s="278">
        <v>5</v>
      </c>
      <c r="O162" s="281"/>
      <c r="P162" s="281"/>
      <c r="Q162" s="270">
        <v>0</v>
      </c>
      <c r="R162" s="281"/>
      <c r="S162" s="281"/>
      <c r="T162" s="271">
        <v>0</v>
      </c>
      <c r="U162" s="254" t="s">
        <v>361</v>
      </c>
      <c r="V162" s="254" t="s">
        <v>362</v>
      </c>
      <c r="W162" s="254">
        <v>0</v>
      </c>
      <c r="X162" s="254" t="s">
        <v>360</v>
      </c>
      <c r="Y162" s="286"/>
    </row>
    <row r="163" spans="1:25" x14ac:dyDescent="0.25">
      <c r="A163" s="244">
        <v>93458000</v>
      </c>
      <c r="B163" s="258">
        <v>1</v>
      </c>
      <c r="C163" s="284" t="s">
        <v>259</v>
      </c>
      <c r="D163" s="259" t="s">
        <v>81</v>
      </c>
      <c r="E163" s="273">
        <v>587</v>
      </c>
      <c r="F163" s="274">
        <v>40870</v>
      </c>
      <c r="G163" s="275" t="s">
        <v>28</v>
      </c>
      <c r="H163" s="276">
        <v>5000</v>
      </c>
      <c r="I163" s="277" t="s">
        <v>91</v>
      </c>
      <c r="J163" s="278">
        <v>4</v>
      </c>
      <c r="K163" s="279" t="s">
        <v>30</v>
      </c>
      <c r="L163" s="252" t="s">
        <v>48</v>
      </c>
      <c r="M163" s="280" t="s">
        <v>274</v>
      </c>
      <c r="N163" s="278">
        <v>30</v>
      </c>
      <c r="O163" s="281"/>
      <c r="P163" s="281"/>
      <c r="Q163" s="270">
        <v>0</v>
      </c>
      <c r="R163" s="281"/>
      <c r="S163" s="281"/>
      <c r="T163" s="271" t="s">
        <v>358</v>
      </c>
      <c r="U163" s="254">
        <v>0</v>
      </c>
      <c r="V163" s="254" t="s">
        <v>362</v>
      </c>
      <c r="W163" s="254">
        <v>0</v>
      </c>
      <c r="X163" s="254" t="s">
        <v>360</v>
      </c>
      <c r="Y163" s="286"/>
    </row>
    <row r="164" spans="1:25" x14ac:dyDescent="0.25">
      <c r="A164" s="244">
        <v>93458000</v>
      </c>
      <c r="B164" s="258">
        <v>1</v>
      </c>
      <c r="C164" s="284" t="s">
        <v>259</v>
      </c>
      <c r="D164" s="259" t="s">
        <v>193</v>
      </c>
      <c r="E164" s="273">
        <v>588</v>
      </c>
      <c r="F164" s="274">
        <v>39968</v>
      </c>
      <c r="G164" s="275" t="s">
        <v>28</v>
      </c>
      <c r="H164" s="276">
        <v>20000</v>
      </c>
      <c r="I164" s="277"/>
      <c r="J164" s="278"/>
      <c r="K164" s="279" t="s">
        <v>48</v>
      </c>
      <c r="L164" s="252" t="s">
        <v>30</v>
      </c>
      <c r="M164" s="280" t="s">
        <v>37</v>
      </c>
      <c r="N164" s="278">
        <v>30</v>
      </c>
      <c r="O164" s="281"/>
      <c r="P164" s="281"/>
      <c r="Q164" s="270">
        <v>0</v>
      </c>
      <c r="R164" s="281"/>
      <c r="S164" s="281"/>
      <c r="T164" s="271">
        <v>0</v>
      </c>
      <c r="U164" s="254">
        <v>0</v>
      </c>
      <c r="V164" s="254">
        <v>0</v>
      </c>
      <c r="W164" s="254">
        <v>0</v>
      </c>
      <c r="X164" s="254">
        <v>0</v>
      </c>
      <c r="Y164" s="286"/>
    </row>
    <row r="165" spans="1:25" x14ac:dyDescent="0.25">
      <c r="A165" s="244">
        <v>93458000</v>
      </c>
      <c r="B165" s="258">
        <v>1</v>
      </c>
      <c r="C165" s="284" t="s">
        <v>259</v>
      </c>
      <c r="D165" s="259" t="s">
        <v>78</v>
      </c>
      <c r="E165" s="273">
        <v>588</v>
      </c>
      <c r="F165" s="274">
        <v>40413</v>
      </c>
      <c r="G165" s="275" t="s">
        <v>28</v>
      </c>
      <c r="H165" s="276">
        <v>5000</v>
      </c>
      <c r="I165" s="277" t="s">
        <v>45</v>
      </c>
      <c r="J165" s="278">
        <v>3.25</v>
      </c>
      <c r="K165" s="279" t="s">
        <v>48</v>
      </c>
      <c r="L165" s="252" t="s">
        <v>274</v>
      </c>
      <c r="M165" s="280" t="s">
        <v>274</v>
      </c>
      <c r="N165" s="278">
        <v>10</v>
      </c>
      <c r="O165" s="281">
        <v>5000000</v>
      </c>
      <c r="P165" s="281">
        <v>5000000</v>
      </c>
      <c r="Q165" s="270">
        <v>123113900</v>
      </c>
      <c r="R165" s="281">
        <v>330766</v>
      </c>
      <c r="S165" s="281">
        <v>123444666</v>
      </c>
      <c r="T165" s="271" t="s">
        <v>358</v>
      </c>
      <c r="U165" s="254">
        <v>0</v>
      </c>
      <c r="V165" s="254">
        <v>0</v>
      </c>
      <c r="W165" s="254">
        <v>0</v>
      </c>
      <c r="X165" s="254" t="s">
        <v>360</v>
      </c>
      <c r="Y165" s="286"/>
    </row>
    <row r="166" spans="1:25" x14ac:dyDescent="0.25">
      <c r="A166" s="244">
        <v>93458000</v>
      </c>
      <c r="B166" s="258">
        <v>1</v>
      </c>
      <c r="C166" s="284" t="s">
        <v>259</v>
      </c>
      <c r="D166" s="259" t="s">
        <v>81</v>
      </c>
      <c r="E166" s="273">
        <v>588</v>
      </c>
      <c r="F166" s="274">
        <v>40870</v>
      </c>
      <c r="G166" s="275" t="s">
        <v>46</v>
      </c>
      <c r="H166" s="276">
        <v>220000</v>
      </c>
      <c r="I166" s="277" t="s">
        <v>92</v>
      </c>
      <c r="J166" s="278">
        <v>5</v>
      </c>
      <c r="K166" s="279" t="s">
        <v>30</v>
      </c>
      <c r="L166" s="252" t="s">
        <v>48</v>
      </c>
      <c r="M166" s="280" t="s">
        <v>274</v>
      </c>
      <c r="N166" s="278">
        <v>10</v>
      </c>
      <c r="O166" s="281"/>
      <c r="P166" s="281"/>
      <c r="Q166" s="270">
        <v>0</v>
      </c>
      <c r="R166" s="281"/>
      <c r="S166" s="281"/>
      <c r="T166" s="271">
        <v>0</v>
      </c>
      <c r="U166" s="254" t="s">
        <v>361</v>
      </c>
      <c r="V166" s="254" t="s">
        <v>362</v>
      </c>
      <c r="W166" s="254">
        <v>0</v>
      </c>
      <c r="X166" s="254" t="s">
        <v>360</v>
      </c>
      <c r="Y166" s="286"/>
    </row>
    <row r="167" spans="1:25" x14ac:dyDescent="0.25">
      <c r="A167" s="244">
        <v>93458000</v>
      </c>
      <c r="B167" s="258">
        <v>1</v>
      </c>
      <c r="C167" s="284" t="s">
        <v>259</v>
      </c>
      <c r="D167" s="259" t="s">
        <v>81</v>
      </c>
      <c r="E167" s="273">
        <v>588</v>
      </c>
      <c r="F167" s="274">
        <v>40870</v>
      </c>
      <c r="G167" s="275" t="s">
        <v>28</v>
      </c>
      <c r="H167" s="276">
        <v>5000</v>
      </c>
      <c r="I167" s="277" t="s">
        <v>97</v>
      </c>
      <c r="J167" s="278">
        <v>4</v>
      </c>
      <c r="K167" s="279" t="s">
        <v>30</v>
      </c>
      <c r="L167" s="252" t="s">
        <v>48</v>
      </c>
      <c r="M167" s="280" t="s">
        <v>274</v>
      </c>
      <c r="N167" s="278">
        <v>21</v>
      </c>
      <c r="O167" s="281">
        <v>5000000</v>
      </c>
      <c r="P167" s="281">
        <v>5000000</v>
      </c>
      <c r="Q167" s="270">
        <v>123113900</v>
      </c>
      <c r="R167" s="281">
        <v>1842156</v>
      </c>
      <c r="S167" s="281">
        <v>124956056</v>
      </c>
      <c r="T167" s="271" t="s">
        <v>358</v>
      </c>
      <c r="U167" s="254">
        <v>0</v>
      </c>
      <c r="V167" s="254">
        <v>0</v>
      </c>
      <c r="W167" s="254">
        <v>0</v>
      </c>
      <c r="X167" s="254" t="s">
        <v>360</v>
      </c>
      <c r="Y167" s="286"/>
    </row>
    <row r="168" spans="1:25" x14ac:dyDescent="0.25">
      <c r="A168" s="244">
        <v>93458000</v>
      </c>
      <c r="B168" s="258">
        <v>1</v>
      </c>
      <c r="C168" s="284" t="s">
        <v>259</v>
      </c>
      <c r="D168" s="259" t="s">
        <v>87</v>
      </c>
      <c r="E168" s="273">
        <v>588</v>
      </c>
      <c r="F168" s="274">
        <v>41725</v>
      </c>
      <c r="G168" s="275" t="s">
        <v>28</v>
      </c>
      <c r="H168" s="276">
        <v>7000</v>
      </c>
      <c r="I168" s="277" t="s">
        <v>98</v>
      </c>
      <c r="J168" s="278">
        <v>3</v>
      </c>
      <c r="K168" s="279" t="s">
        <v>48</v>
      </c>
      <c r="L168" s="252"/>
      <c r="M168" s="280"/>
      <c r="N168" s="278">
        <v>7</v>
      </c>
      <c r="O168" s="281">
        <v>2000000</v>
      </c>
      <c r="P168" s="281">
        <v>2000000</v>
      </c>
      <c r="Q168" s="270">
        <v>49245560</v>
      </c>
      <c r="R168" s="281">
        <v>733217</v>
      </c>
      <c r="S168" s="281">
        <v>49978777</v>
      </c>
      <c r="T168" s="271" t="s">
        <v>358</v>
      </c>
      <c r="U168" s="254">
        <v>0</v>
      </c>
      <c r="V168" s="254">
        <v>0</v>
      </c>
      <c r="W168" s="254">
        <v>0</v>
      </c>
      <c r="X168" s="254">
        <v>0</v>
      </c>
      <c r="Y168" s="286"/>
    </row>
    <row r="169" spans="1:25" x14ac:dyDescent="0.25">
      <c r="A169" s="244">
        <v>93458000</v>
      </c>
      <c r="B169" s="258">
        <v>1</v>
      </c>
      <c r="C169" s="284" t="s">
        <v>259</v>
      </c>
      <c r="D169" s="259" t="s">
        <v>87</v>
      </c>
      <c r="E169" s="273">
        <v>588</v>
      </c>
      <c r="F169" s="274">
        <v>41725</v>
      </c>
      <c r="G169" s="275" t="s">
        <v>28</v>
      </c>
      <c r="H169" s="276">
        <v>7000</v>
      </c>
      <c r="I169" s="277" t="s">
        <v>101</v>
      </c>
      <c r="J169" s="278">
        <v>3.6</v>
      </c>
      <c r="K169" s="279" t="s">
        <v>48</v>
      </c>
      <c r="L169" s="252"/>
      <c r="M169" s="280"/>
      <c r="N169" s="278">
        <v>21</v>
      </c>
      <c r="O169" s="281">
        <v>5000000</v>
      </c>
      <c r="P169" s="281">
        <v>5000000</v>
      </c>
      <c r="Q169" s="270">
        <v>123113900</v>
      </c>
      <c r="R169" s="281">
        <v>2196475</v>
      </c>
      <c r="S169" s="281">
        <v>125310375</v>
      </c>
      <c r="T169" s="271" t="s">
        <v>358</v>
      </c>
      <c r="U169" s="254">
        <v>0</v>
      </c>
      <c r="V169" s="254">
        <v>0</v>
      </c>
      <c r="W169" s="254">
        <v>0</v>
      </c>
      <c r="X169" s="254">
        <v>0</v>
      </c>
      <c r="Y169" s="286"/>
    </row>
    <row r="170" spans="1:25" x14ac:dyDescent="0.25">
      <c r="A170" s="244">
        <v>91755000</v>
      </c>
      <c r="B170" s="258" t="s">
        <v>52</v>
      </c>
      <c r="C170" s="259" t="s">
        <v>232</v>
      </c>
      <c r="D170" s="259" t="s">
        <v>212</v>
      </c>
      <c r="E170" s="283">
        <v>272</v>
      </c>
      <c r="F170" s="274">
        <v>37174</v>
      </c>
      <c r="G170" s="275" t="s">
        <v>28</v>
      </c>
      <c r="H170" s="276">
        <v>500</v>
      </c>
      <c r="I170" s="277" t="s">
        <v>36</v>
      </c>
      <c r="J170" s="278">
        <v>6.2</v>
      </c>
      <c r="K170" s="279" t="s">
        <v>48</v>
      </c>
      <c r="L170" s="252" t="s">
        <v>274</v>
      </c>
      <c r="M170" s="280" t="s">
        <v>274</v>
      </c>
      <c r="N170" s="285">
        <v>6</v>
      </c>
      <c r="O170" s="281">
        <v>500000</v>
      </c>
      <c r="P170" s="281"/>
      <c r="Q170" s="270">
        <v>0</v>
      </c>
      <c r="R170" s="281"/>
      <c r="S170" s="281"/>
      <c r="T170" s="271" t="s">
        <v>358</v>
      </c>
      <c r="U170" s="254">
        <v>0</v>
      </c>
      <c r="V170" s="254">
        <v>0</v>
      </c>
      <c r="W170" s="254" t="s">
        <v>359</v>
      </c>
      <c r="X170" s="254" t="s">
        <v>360</v>
      </c>
      <c r="Y170" s="272" t="s">
        <v>214</v>
      </c>
    </row>
    <row r="171" spans="1:25" x14ac:dyDescent="0.25">
      <c r="A171" s="244">
        <v>91755000</v>
      </c>
      <c r="B171" s="258" t="s">
        <v>52</v>
      </c>
      <c r="C171" s="259" t="s">
        <v>232</v>
      </c>
      <c r="D171" s="259" t="s">
        <v>212</v>
      </c>
      <c r="E171" s="283">
        <v>272</v>
      </c>
      <c r="F171" s="274">
        <v>37174</v>
      </c>
      <c r="G171" s="275" t="s">
        <v>28</v>
      </c>
      <c r="H171" s="276">
        <v>1500</v>
      </c>
      <c r="I171" s="277" t="s">
        <v>66</v>
      </c>
      <c r="J171" s="278">
        <v>6.2</v>
      </c>
      <c r="K171" s="279" t="s">
        <v>48</v>
      </c>
      <c r="L171" s="252" t="s">
        <v>274</v>
      </c>
      <c r="M171" s="280" t="s">
        <v>274</v>
      </c>
      <c r="N171" s="285">
        <v>6</v>
      </c>
      <c r="O171" s="281">
        <v>1500000</v>
      </c>
      <c r="P171" s="281"/>
      <c r="Q171" s="270">
        <v>0</v>
      </c>
      <c r="R171" s="281"/>
      <c r="S171" s="281"/>
      <c r="T171" s="271" t="s">
        <v>358</v>
      </c>
      <c r="U171" s="254">
        <v>0</v>
      </c>
      <c r="V171" s="254">
        <v>0</v>
      </c>
      <c r="W171" s="254" t="s">
        <v>359</v>
      </c>
      <c r="X171" s="254" t="s">
        <v>360</v>
      </c>
      <c r="Y171" s="272" t="s">
        <v>214</v>
      </c>
    </row>
    <row r="172" spans="1:25" x14ac:dyDescent="0.25">
      <c r="A172" s="244">
        <v>91755000</v>
      </c>
      <c r="B172" s="258" t="s">
        <v>52</v>
      </c>
      <c r="C172" s="259" t="s">
        <v>232</v>
      </c>
      <c r="D172" s="259" t="s">
        <v>212</v>
      </c>
      <c r="E172" s="283">
        <v>272</v>
      </c>
      <c r="F172" s="274">
        <v>37174</v>
      </c>
      <c r="G172" s="275" t="s">
        <v>28</v>
      </c>
      <c r="H172" s="276">
        <v>2000</v>
      </c>
      <c r="I172" s="277" t="s">
        <v>40</v>
      </c>
      <c r="J172" s="278">
        <v>6.4</v>
      </c>
      <c r="K172" s="279" t="s">
        <v>48</v>
      </c>
      <c r="L172" s="252" t="s">
        <v>274</v>
      </c>
      <c r="M172" s="280" t="s">
        <v>274</v>
      </c>
      <c r="N172" s="285">
        <v>21</v>
      </c>
      <c r="O172" s="281">
        <v>1000000</v>
      </c>
      <c r="P172" s="281"/>
      <c r="Q172" s="270">
        <v>0</v>
      </c>
      <c r="R172" s="281"/>
      <c r="S172" s="281"/>
      <c r="T172" s="271" t="s">
        <v>358</v>
      </c>
      <c r="U172" s="254">
        <v>0</v>
      </c>
      <c r="V172" s="254">
        <v>0</v>
      </c>
      <c r="W172" s="254" t="s">
        <v>359</v>
      </c>
      <c r="X172" s="254" t="s">
        <v>360</v>
      </c>
      <c r="Y172" s="272" t="s">
        <v>214</v>
      </c>
    </row>
    <row r="173" spans="1:25" x14ac:dyDescent="0.25">
      <c r="A173" s="244">
        <v>91755000</v>
      </c>
      <c r="B173" s="258" t="s">
        <v>52</v>
      </c>
      <c r="C173" s="259" t="s">
        <v>232</v>
      </c>
      <c r="D173" s="259" t="s">
        <v>193</v>
      </c>
      <c r="E173" s="273">
        <v>444</v>
      </c>
      <c r="F173" s="274">
        <v>38681</v>
      </c>
      <c r="G173" s="275" t="s">
        <v>28</v>
      </c>
      <c r="H173" s="276">
        <v>4000</v>
      </c>
      <c r="I173" s="277"/>
      <c r="J173" s="278"/>
      <c r="K173" s="279" t="s">
        <v>48</v>
      </c>
      <c r="L173" s="252" t="s">
        <v>30</v>
      </c>
      <c r="M173" s="280" t="s">
        <v>274</v>
      </c>
      <c r="N173" s="278">
        <v>30</v>
      </c>
      <c r="O173" s="281"/>
      <c r="P173" s="281"/>
      <c r="Q173" s="270">
        <v>0</v>
      </c>
      <c r="R173" s="281"/>
      <c r="S173" s="281"/>
      <c r="T173" s="271">
        <v>0</v>
      </c>
      <c r="U173" s="254">
        <v>0</v>
      </c>
      <c r="V173" s="254">
        <v>0</v>
      </c>
      <c r="W173" s="254">
        <v>0</v>
      </c>
      <c r="X173" s="254">
        <v>0</v>
      </c>
      <c r="Y173" s="272"/>
    </row>
    <row r="174" spans="1:25" x14ac:dyDescent="0.25">
      <c r="A174" s="244">
        <v>91755000</v>
      </c>
      <c r="B174" s="258" t="s">
        <v>52</v>
      </c>
      <c r="C174" s="259" t="s">
        <v>232</v>
      </c>
      <c r="D174" s="259" t="s">
        <v>78</v>
      </c>
      <c r="E174" s="273">
        <v>444</v>
      </c>
      <c r="F174" s="274">
        <v>38708</v>
      </c>
      <c r="G174" s="275" t="s">
        <v>28</v>
      </c>
      <c r="H174" s="276">
        <v>2500</v>
      </c>
      <c r="I174" s="277" t="s">
        <v>38</v>
      </c>
      <c r="J174" s="278">
        <v>4.5</v>
      </c>
      <c r="K174" s="279" t="s">
        <v>48</v>
      </c>
      <c r="L174" s="252" t="s">
        <v>30</v>
      </c>
      <c r="M174" s="280" t="s">
        <v>274</v>
      </c>
      <c r="N174" s="278">
        <v>6</v>
      </c>
      <c r="O174" s="281"/>
      <c r="P174" s="281"/>
      <c r="Q174" s="270">
        <v>0</v>
      </c>
      <c r="R174" s="281"/>
      <c r="S174" s="281"/>
      <c r="T174" s="271" t="s">
        <v>358</v>
      </c>
      <c r="U174" s="254">
        <v>0</v>
      </c>
      <c r="V174" s="254" t="s">
        <v>362</v>
      </c>
      <c r="W174" s="254">
        <v>0</v>
      </c>
      <c r="X174" s="254" t="s">
        <v>360</v>
      </c>
      <c r="Y174" s="272" t="s">
        <v>214</v>
      </c>
    </row>
    <row r="175" spans="1:25" x14ac:dyDescent="0.25">
      <c r="A175" s="244">
        <v>91755000</v>
      </c>
      <c r="B175" s="258" t="s">
        <v>52</v>
      </c>
      <c r="C175" s="259" t="s">
        <v>232</v>
      </c>
      <c r="D175" s="259" t="s">
        <v>78</v>
      </c>
      <c r="E175" s="273">
        <v>444</v>
      </c>
      <c r="F175" s="274">
        <v>38708</v>
      </c>
      <c r="G175" s="275" t="s">
        <v>28</v>
      </c>
      <c r="H175" s="276">
        <v>2500</v>
      </c>
      <c r="I175" s="277" t="s">
        <v>39</v>
      </c>
      <c r="J175" s="278">
        <v>4.5</v>
      </c>
      <c r="K175" s="279" t="s">
        <v>48</v>
      </c>
      <c r="L175" s="252" t="s">
        <v>30</v>
      </c>
      <c r="M175" s="280" t="s">
        <v>274</v>
      </c>
      <c r="N175" s="278">
        <v>20</v>
      </c>
      <c r="O175" s="281"/>
      <c r="P175" s="281"/>
      <c r="Q175" s="270">
        <v>0</v>
      </c>
      <c r="R175" s="281"/>
      <c r="S175" s="281"/>
      <c r="T175" s="271" t="s">
        <v>358</v>
      </c>
      <c r="U175" s="254">
        <v>0</v>
      </c>
      <c r="V175" s="254" t="s">
        <v>362</v>
      </c>
      <c r="W175" s="254">
        <v>0</v>
      </c>
      <c r="X175" s="254" t="s">
        <v>360</v>
      </c>
      <c r="Y175" s="272" t="s">
        <v>214</v>
      </c>
    </row>
    <row r="176" spans="1:25" x14ac:dyDescent="0.25">
      <c r="A176" s="244">
        <v>91755000</v>
      </c>
      <c r="B176" s="258" t="s">
        <v>52</v>
      </c>
      <c r="C176" s="259" t="s">
        <v>232</v>
      </c>
      <c r="D176" s="259" t="s">
        <v>81</v>
      </c>
      <c r="E176" s="273">
        <v>444</v>
      </c>
      <c r="F176" s="274">
        <v>39737</v>
      </c>
      <c r="G176" s="275" t="s">
        <v>28</v>
      </c>
      <c r="H176" s="276">
        <v>1500</v>
      </c>
      <c r="I176" s="277" t="s">
        <v>42</v>
      </c>
      <c r="J176" s="278">
        <v>6</v>
      </c>
      <c r="K176" s="279" t="s">
        <v>48</v>
      </c>
      <c r="L176" s="252" t="s">
        <v>30</v>
      </c>
      <c r="M176" s="280" t="s">
        <v>274</v>
      </c>
      <c r="N176" s="278">
        <v>7.75</v>
      </c>
      <c r="O176" s="281">
        <v>1500000</v>
      </c>
      <c r="P176" s="281"/>
      <c r="Q176" s="270">
        <v>0</v>
      </c>
      <c r="R176" s="281"/>
      <c r="S176" s="281"/>
      <c r="T176" s="271" t="s">
        <v>358</v>
      </c>
      <c r="U176" s="254">
        <v>0</v>
      </c>
      <c r="V176" s="254">
        <v>0</v>
      </c>
      <c r="W176" s="254" t="s">
        <v>359</v>
      </c>
      <c r="X176" s="254" t="s">
        <v>360</v>
      </c>
      <c r="Y176" s="272" t="s">
        <v>214</v>
      </c>
    </row>
    <row r="177" spans="1:25" x14ac:dyDescent="0.25">
      <c r="A177" s="244">
        <v>91755000</v>
      </c>
      <c r="B177" s="258" t="s">
        <v>52</v>
      </c>
      <c r="C177" s="259" t="s">
        <v>232</v>
      </c>
      <c r="D177" s="259" t="s">
        <v>87</v>
      </c>
      <c r="E177" s="273">
        <v>444</v>
      </c>
      <c r="F177" s="274">
        <v>39932</v>
      </c>
      <c r="G177" s="275" t="s">
        <v>89</v>
      </c>
      <c r="H177" s="276">
        <v>30000000</v>
      </c>
      <c r="I177" s="277" t="s">
        <v>43</v>
      </c>
      <c r="J177" s="278">
        <v>6</v>
      </c>
      <c r="K177" s="279" t="s">
        <v>48</v>
      </c>
      <c r="L177" s="252" t="s">
        <v>30</v>
      </c>
      <c r="M177" s="280" t="s">
        <v>274</v>
      </c>
      <c r="N177" s="278">
        <v>5</v>
      </c>
      <c r="O177" s="281">
        <v>30000000000</v>
      </c>
      <c r="P177" s="281"/>
      <c r="Q177" s="270">
        <v>0</v>
      </c>
      <c r="R177" s="281"/>
      <c r="S177" s="281"/>
      <c r="T177" s="271">
        <v>0</v>
      </c>
      <c r="U177" s="254">
        <v>0</v>
      </c>
      <c r="V177" s="254">
        <v>0</v>
      </c>
      <c r="W177" s="254" t="s">
        <v>359</v>
      </c>
      <c r="X177" s="254" t="s">
        <v>360</v>
      </c>
      <c r="Y177" s="272" t="s">
        <v>214</v>
      </c>
    </row>
    <row r="178" spans="1:25" x14ac:dyDescent="0.25">
      <c r="A178" s="244">
        <v>91755000</v>
      </c>
      <c r="B178" s="258" t="s">
        <v>52</v>
      </c>
      <c r="C178" s="259" t="s">
        <v>232</v>
      </c>
      <c r="D178" s="259" t="s">
        <v>193</v>
      </c>
      <c r="E178" s="273">
        <v>635</v>
      </c>
      <c r="F178" s="274">
        <v>40346</v>
      </c>
      <c r="G178" s="275" t="s">
        <v>28</v>
      </c>
      <c r="H178" s="276">
        <v>5000</v>
      </c>
      <c r="I178" s="277"/>
      <c r="J178" s="278"/>
      <c r="K178" s="279" t="s">
        <v>48</v>
      </c>
      <c r="L178" s="252" t="s">
        <v>30</v>
      </c>
      <c r="M178" s="280" t="s">
        <v>274</v>
      </c>
      <c r="N178" s="278">
        <v>10</v>
      </c>
      <c r="O178" s="281"/>
      <c r="P178" s="281"/>
      <c r="Q178" s="270">
        <v>0</v>
      </c>
      <c r="R178" s="281"/>
      <c r="S178" s="281"/>
      <c r="T178" s="271">
        <v>0</v>
      </c>
      <c r="U178" s="254">
        <v>0</v>
      </c>
      <c r="V178" s="254" t="s">
        <v>362</v>
      </c>
      <c r="W178" s="254">
        <v>0</v>
      </c>
      <c r="X178" s="254">
        <v>0</v>
      </c>
      <c r="Y178" s="272"/>
    </row>
    <row r="179" spans="1:25" x14ac:dyDescent="0.25">
      <c r="A179" s="244">
        <v>91755000</v>
      </c>
      <c r="B179" s="258" t="s">
        <v>52</v>
      </c>
      <c r="C179" s="259" t="s">
        <v>232</v>
      </c>
      <c r="D179" s="259" t="s">
        <v>193</v>
      </c>
      <c r="E179" s="273">
        <v>636</v>
      </c>
      <c r="F179" s="274">
        <v>40346</v>
      </c>
      <c r="G179" s="275" t="s">
        <v>28</v>
      </c>
      <c r="H179" s="276">
        <v>5000</v>
      </c>
      <c r="I179" s="277"/>
      <c r="J179" s="278"/>
      <c r="K179" s="279" t="s">
        <v>48</v>
      </c>
      <c r="L179" s="252" t="s">
        <v>30</v>
      </c>
      <c r="M179" s="280" t="s">
        <v>274</v>
      </c>
      <c r="N179" s="278">
        <v>30</v>
      </c>
      <c r="O179" s="281"/>
      <c r="P179" s="281"/>
      <c r="Q179" s="270">
        <v>0</v>
      </c>
      <c r="R179" s="281"/>
      <c r="S179" s="281"/>
      <c r="T179" s="271">
        <v>0</v>
      </c>
      <c r="U179" s="254">
        <v>0</v>
      </c>
      <c r="V179" s="254" t="s">
        <v>362</v>
      </c>
      <c r="W179" s="254">
        <v>0</v>
      </c>
      <c r="X179" s="254">
        <v>0</v>
      </c>
      <c r="Y179" s="272"/>
    </row>
    <row r="180" spans="1:25" x14ac:dyDescent="0.25">
      <c r="A180" s="244">
        <v>91755000</v>
      </c>
      <c r="B180" s="258" t="s">
        <v>52</v>
      </c>
      <c r="C180" s="259" t="s">
        <v>232</v>
      </c>
      <c r="D180" s="259" t="s">
        <v>193</v>
      </c>
      <c r="E180" s="273">
        <v>756</v>
      </c>
      <c r="F180" s="274">
        <v>41478</v>
      </c>
      <c r="G180" s="275" t="s">
        <v>28</v>
      </c>
      <c r="H180" s="276">
        <v>3500</v>
      </c>
      <c r="I180" s="277"/>
      <c r="J180" s="278"/>
      <c r="K180" s="279" t="s">
        <v>48</v>
      </c>
      <c r="L180" s="252" t="s">
        <v>37</v>
      </c>
      <c r="M180" s="280"/>
      <c r="N180" s="278">
        <v>10</v>
      </c>
      <c r="O180" s="281"/>
      <c r="P180" s="281"/>
      <c r="Q180" s="270">
        <v>0</v>
      </c>
      <c r="R180" s="281"/>
      <c r="S180" s="281"/>
      <c r="T180" s="271">
        <v>0</v>
      </c>
      <c r="U180" s="254">
        <v>0</v>
      </c>
      <c r="V180" s="254">
        <v>0</v>
      </c>
      <c r="W180" s="254">
        <v>0</v>
      </c>
      <c r="X180" s="254">
        <v>0</v>
      </c>
      <c r="Y180" s="272"/>
    </row>
    <row r="181" spans="1:25" x14ac:dyDescent="0.25">
      <c r="A181" s="244">
        <v>91755000</v>
      </c>
      <c r="B181" s="258" t="s">
        <v>52</v>
      </c>
      <c r="C181" s="259" t="s">
        <v>232</v>
      </c>
      <c r="D181" s="259" t="s">
        <v>78</v>
      </c>
      <c r="E181" s="273">
        <v>756</v>
      </c>
      <c r="F181" s="274">
        <v>41484</v>
      </c>
      <c r="G181" s="275" t="s">
        <v>28</v>
      </c>
      <c r="H181" s="276">
        <v>3500</v>
      </c>
      <c r="I181" s="277" t="s">
        <v>45</v>
      </c>
      <c r="J181" s="278">
        <v>3.8</v>
      </c>
      <c r="K181" s="279" t="s">
        <v>48</v>
      </c>
      <c r="L181" s="252"/>
      <c r="M181" s="280"/>
      <c r="N181" s="278">
        <v>5</v>
      </c>
      <c r="O181" s="281"/>
      <c r="P181" s="281"/>
      <c r="Q181" s="270">
        <v>0</v>
      </c>
      <c r="R181" s="281"/>
      <c r="S181" s="281"/>
      <c r="T181" s="271" t="s">
        <v>358</v>
      </c>
      <c r="U181" s="254">
        <v>0</v>
      </c>
      <c r="V181" s="254" t="s">
        <v>362</v>
      </c>
      <c r="W181" s="254">
        <v>0</v>
      </c>
      <c r="X181" s="254">
        <v>0</v>
      </c>
      <c r="Y181" s="272"/>
    </row>
    <row r="182" spans="1:25" x14ac:dyDescent="0.25">
      <c r="A182" s="244">
        <v>91755000</v>
      </c>
      <c r="B182" s="258" t="s">
        <v>52</v>
      </c>
      <c r="C182" s="259" t="s">
        <v>232</v>
      </c>
      <c r="D182" s="259" t="s">
        <v>78</v>
      </c>
      <c r="E182" s="273">
        <v>756</v>
      </c>
      <c r="F182" s="274">
        <v>41484</v>
      </c>
      <c r="G182" s="275" t="s">
        <v>89</v>
      </c>
      <c r="H182" s="276">
        <v>70000000</v>
      </c>
      <c r="I182" s="277" t="s">
        <v>52</v>
      </c>
      <c r="J182" s="278">
        <v>6.8</v>
      </c>
      <c r="K182" s="279" t="s">
        <v>48</v>
      </c>
      <c r="L182" s="252"/>
      <c r="M182" s="280"/>
      <c r="N182" s="278">
        <v>5</v>
      </c>
      <c r="O182" s="281"/>
      <c r="P182" s="281"/>
      <c r="Q182" s="270">
        <v>0</v>
      </c>
      <c r="R182" s="281"/>
      <c r="S182" s="281"/>
      <c r="T182" s="271">
        <v>0</v>
      </c>
      <c r="U182" s="254">
        <v>0</v>
      </c>
      <c r="V182" s="254" t="s">
        <v>362</v>
      </c>
      <c r="W182" s="254">
        <v>0</v>
      </c>
      <c r="X182" s="254">
        <v>0</v>
      </c>
      <c r="Y182" s="272"/>
    </row>
    <row r="183" spans="1:25" x14ac:dyDescent="0.25">
      <c r="A183" s="244">
        <v>91755000</v>
      </c>
      <c r="B183" s="258" t="s">
        <v>52</v>
      </c>
      <c r="C183" s="259" t="s">
        <v>232</v>
      </c>
      <c r="D183" s="259" t="s">
        <v>193</v>
      </c>
      <c r="E183" s="273">
        <v>757</v>
      </c>
      <c r="F183" s="274">
        <v>41478</v>
      </c>
      <c r="G183" s="275" t="s">
        <v>28</v>
      </c>
      <c r="H183" s="276">
        <v>3500</v>
      </c>
      <c r="I183" s="277"/>
      <c r="J183" s="278"/>
      <c r="K183" s="279" t="s">
        <v>48</v>
      </c>
      <c r="L183" s="252" t="s">
        <v>37</v>
      </c>
      <c r="M183" s="280"/>
      <c r="N183" s="278">
        <v>30</v>
      </c>
      <c r="O183" s="281"/>
      <c r="P183" s="281"/>
      <c r="Q183" s="270">
        <v>0</v>
      </c>
      <c r="R183" s="281"/>
      <c r="S183" s="281"/>
      <c r="T183" s="271">
        <v>0</v>
      </c>
      <c r="U183" s="254">
        <v>0</v>
      </c>
      <c r="V183" s="254">
        <v>0</v>
      </c>
      <c r="W183" s="254">
        <v>0</v>
      </c>
      <c r="X183" s="254">
        <v>0</v>
      </c>
      <c r="Y183" s="272"/>
    </row>
    <row r="184" spans="1:25" x14ac:dyDescent="0.25">
      <c r="A184" s="244">
        <v>91755000</v>
      </c>
      <c r="B184" s="258" t="s">
        <v>52</v>
      </c>
      <c r="C184" s="259" t="s">
        <v>232</v>
      </c>
      <c r="D184" s="259" t="s">
        <v>78</v>
      </c>
      <c r="E184" s="273">
        <v>757</v>
      </c>
      <c r="F184" s="274">
        <v>41484</v>
      </c>
      <c r="G184" s="275" t="s">
        <v>28</v>
      </c>
      <c r="H184" s="276">
        <v>3500</v>
      </c>
      <c r="I184" s="277" t="s">
        <v>70</v>
      </c>
      <c r="J184" s="278">
        <v>4.2</v>
      </c>
      <c r="K184" s="279" t="s">
        <v>48</v>
      </c>
      <c r="L184" s="252"/>
      <c r="M184" s="280"/>
      <c r="N184" s="278">
        <v>21</v>
      </c>
      <c r="O184" s="281"/>
      <c r="P184" s="281"/>
      <c r="Q184" s="270">
        <v>0</v>
      </c>
      <c r="R184" s="281"/>
      <c r="S184" s="281"/>
      <c r="T184" s="271" t="s">
        <v>358</v>
      </c>
      <c r="U184" s="254">
        <v>0</v>
      </c>
      <c r="V184" s="254" t="s">
        <v>362</v>
      </c>
      <c r="W184" s="254">
        <v>0</v>
      </c>
      <c r="X184" s="254">
        <v>0</v>
      </c>
      <c r="Y184" s="272"/>
    </row>
    <row r="185" spans="1:25" x14ac:dyDescent="0.25">
      <c r="A185" s="244">
        <v>93834000</v>
      </c>
      <c r="B185" s="282">
        <v>5</v>
      </c>
      <c r="C185" s="259" t="s">
        <v>68</v>
      </c>
      <c r="D185" s="259" t="s">
        <v>212</v>
      </c>
      <c r="E185" s="283">
        <v>268</v>
      </c>
      <c r="F185" s="274">
        <v>37139</v>
      </c>
      <c r="G185" s="275" t="s">
        <v>28</v>
      </c>
      <c r="H185" s="276">
        <v>1000</v>
      </c>
      <c r="I185" s="277" t="s">
        <v>47</v>
      </c>
      <c r="J185" s="278">
        <v>6</v>
      </c>
      <c r="K185" s="279" t="s">
        <v>30</v>
      </c>
      <c r="L185" s="252" t="s">
        <v>274</v>
      </c>
      <c r="M185" s="280" t="s">
        <v>274</v>
      </c>
      <c r="N185" s="278">
        <v>8</v>
      </c>
      <c r="O185" s="281">
        <v>600000</v>
      </c>
      <c r="P185" s="281"/>
      <c r="Q185" s="270">
        <v>0</v>
      </c>
      <c r="R185" s="281"/>
      <c r="S185" s="281"/>
      <c r="T185" s="271" t="s">
        <v>358</v>
      </c>
      <c r="U185" s="254">
        <v>0</v>
      </c>
      <c r="V185" s="254">
        <v>0</v>
      </c>
      <c r="W185" s="254" t="s">
        <v>359</v>
      </c>
      <c r="X185" s="254" t="s">
        <v>360</v>
      </c>
      <c r="Y185" s="272"/>
    </row>
    <row r="186" spans="1:25" x14ac:dyDescent="0.25">
      <c r="A186" s="244">
        <v>93834000</v>
      </c>
      <c r="B186" s="282">
        <v>5</v>
      </c>
      <c r="C186" s="259" t="s">
        <v>68</v>
      </c>
      <c r="D186" s="259" t="s">
        <v>212</v>
      </c>
      <c r="E186" s="283">
        <v>268</v>
      </c>
      <c r="F186" s="274">
        <v>37139</v>
      </c>
      <c r="G186" s="275" t="s">
        <v>28</v>
      </c>
      <c r="H186" s="276">
        <v>3000</v>
      </c>
      <c r="I186" s="277" t="s">
        <v>51</v>
      </c>
      <c r="J186" s="278">
        <v>6</v>
      </c>
      <c r="K186" s="279" t="s">
        <v>30</v>
      </c>
      <c r="L186" s="252" t="s">
        <v>274</v>
      </c>
      <c r="M186" s="280" t="s">
        <v>274</v>
      </c>
      <c r="N186" s="278">
        <v>8</v>
      </c>
      <c r="O186" s="281">
        <v>3000000</v>
      </c>
      <c r="P186" s="281"/>
      <c r="Q186" s="270">
        <v>0</v>
      </c>
      <c r="R186" s="281"/>
      <c r="S186" s="281"/>
      <c r="T186" s="271" t="s">
        <v>358</v>
      </c>
      <c r="U186" s="254">
        <v>0</v>
      </c>
      <c r="V186" s="254">
        <v>0</v>
      </c>
      <c r="W186" s="254" t="s">
        <v>359</v>
      </c>
      <c r="X186" s="254" t="s">
        <v>360</v>
      </c>
      <c r="Y186" s="272"/>
    </row>
    <row r="187" spans="1:25" x14ac:dyDescent="0.25">
      <c r="A187" s="244">
        <v>93834000</v>
      </c>
      <c r="B187" s="282">
        <v>5</v>
      </c>
      <c r="C187" s="259" t="s">
        <v>68</v>
      </c>
      <c r="D187" s="259" t="s">
        <v>212</v>
      </c>
      <c r="E187" s="283">
        <v>268</v>
      </c>
      <c r="F187" s="274">
        <v>37139</v>
      </c>
      <c r="G187" s="275" t="s">
        <v>28</v>
      </c>
      <c r="H187" s="276">
        <v>2000</v>
      </c>
      <c r="I187" s="277" t="s">
        <v>49</v>
      </c>
      <c r="J187" s="278">
        <v>6.5</v>
      </c>
      <c r="K187" s="279" t="s">
        <v>30</v>
      </c>
      <c r="L187" s="252" t="s">
        <v>274</v>
      </c>
      <c r="M187" s="280" t="s">
        <v>274</v>
      </c>
      <c r="N187" s="278">
        <v>25</v>
      </c>
      <c r="O187" s="281">
        <v>400000</v>
      </c>
      <c r="P187" s="281">
        <v>332180</v>
      </c>
      <c r="Q187" s="270">
        <v>8179195</v>
      </c>
      <c r="R187" s="281">
        <v>43618</v>
      </c>
      <c r="S187" s="281">
        <v>8222813</v>
      </c>
      <c r="T187" s="271" t="s">
        <v>358</v>
      </c>
      <c r="U187" s="254">
        <v>0</v>
      </c>
      <c r="V187" s="254">
        <v>0</v>
      </c>
      <c r="W187" s="254">
        <v>0</v>
      </c>
      <c r="X187" s="254" t="s">
        <v>360</v>
      </c>
      <c r="Y187" s="272"/>
    </row>
    <row r="188" spans="1:25" x14ac:dyDescent="0.25">
      <c r="A188" s="244">
        <v>93834000</v>
      </c>
      <c r="B188" s="282">
        <v>5</v>
      </c>
      <c r="C188" s="259" t="s">
        <v>68</v>
      </c>
      <c r="D188" s="259" t="s">
        <v>212</v>
      </c>
      <c r="E188" s="283">
        <v>268</v>
      </c>
      <c r="F188" s="274">
        <v>37139</v>
      </c>
      <c r="G188" s="275" t="s">
        <v>28</v>
      </c>
      <c r="H188" s="276">
        <v>4000</v>
      </c>
      <c r="I188" s="277" t="s">
        <v>50</v>
      </c>
      <c r="J188" s="278">
        <v>6.5</v>
      </c>
      <c r="K188" s="279" t="s">
        <v>30</v>
      </c>
      <c r="L188" s="252" t="s">
        <v>274</v>
      </c>
      <c r="M188" s="280" t="s">
        <v>274</v>
      </c>
      <c r="N188" s="278">
        <v>25</v>
      </c>
      <c r="O188" s="281">
        <v>2000000</v>
      </c>
      <c r="P188" s="281">
        <v>1660862</v>
      </c>
      <c r="Q188" s="270">
        <v>40895040</v>
      </c>
      <c r="R188" s="281">
        <v>218036</v>
      </c>
      <c r="S188" s="281">
        <v>41113076</v>
      </c>
      <c r="T188" s="271" t="s">
        <v>358</v>
      </c>
      <c r="U188" s="254">
        <v>0</v>
      </c>
      <c r="V188" s="254">
        <v>0</v>
      </c>
      <c r="W188" s="254">
        <v>0</v>
      </c>
      <c r="X188" s="254" t="s">
        <v>360</v>
      </c>
      <c r="Y188" s="272"/>
    </row>
    <row r="189" spans="1:25" x14ac:dyDescent="0.25">
      <c r="A189" s="244">
        <v>93834000</v>
      </c>
      <c r="B189" s="282">
        <v>5</v>
      </c>
      <c r="C189" s="259" t="s">
        <v>68</v>
      </c>
      <c r="D189" s="259" t="s">
        <v>193</v>
      </c>
      <c r="E189" s="273">
        <v>329</v>
      </c>
      <c r="F189" s="274">
        <v>37692</v>
      </c>
      <c r="G189" s="275" t="s">
        <v>28</v>
      </c>
      <c r="H189" s="276">
        <v>2500</v>
      </c>
      <c r="I189" s="277"/>
      <c r="J189" s="278"/>
      <c r="K189" s="279" t="s">
        <v>274</v>
      </c>
      <c r="L189" s="252" t="s">
        <v>274</v>
      </c>
      <c r="M189" s="280" t="s">
        <v>274</v>
      </c>
      <c r="N189" s="278">
        <v>10</v>
      </c>
      <c r="O189" s="281"/>
      <c r="P189" s="281"/>
      <c r="Q189" s="270">
        <v>0</v>
      </c>
      <c r="R189" s="281"/>
      <c r="S189" s="281"/>
      <c r="T189" s="271">
        <v>0</v>
      </c>
      <c r="U189" s="254">
        <v>0</v>
      </c>
      <c r="V189" s="254">
        <v>0</v>
      </c>
      <c r="W189" s="254">
        <v>0</v>
      </c>
      <c r="X189" s="254" t="s">
        <v>360</v>
      </c>
      <c r="Y189" s="272" t="s">
        <v>213</v>
      </c>
    </row>
    <row r="190" spans="1:25" x14ac:dyDescent="0.25">
      <c r="A190" s="244">
        <v>93834000</v>
      </c>
      <c r="B190" s="282">
        <v>5</v>
      </c>
      <c r="C190" s="259" t="s">
        <v>68</v>
      </c>
      <c r="D190" s="259" t="s">
        <v>78</v>
      </c>
      <c r="E190" s="273">
        <v>329</v>
      </c>
      <c r="F190" s="274">
        <v>37743</v>
      </c>
      <c r="G190" s="275" t="s">
        <v>89</v>
      </c>
      <c r="H190" s="276">
        <v>21200000</v>
      </c>
      <c r="I190" s="277" t="s">
        <v>56</v>
      </c>
      <c r="J190" s="278">
        <v>6</v>
      </c>
      <c r="K190" s="279" t="s">
        <v>48</v>
      </c>
      <c r="L190" s="252" t="s">
        <v>274</v>
      </c>
      <c r="M190" s="280" t="s">
        <v>274</v>
      </c>
      <c r="N190" s="278">
        <v>3</v>
      </c>
      <c r="O190" s="281">
        <v>21200000000</v>
      </c>
      <c r="P190" s="281"/>
      <c r="Q190" s="270">
        <v>0</v>
      </c>
      <c r="R190" s="281"/>
      <c r="S190" s="281"/>
      <c r="T190" s="271">
        <v>0</v>
      </c>
      <c r="U190" s="254">
        <v>0</v>
      </c>
      <c r="V190" s="254">
        <v>0</v>
      </c>
      <c r="W190" s="254" t="s">
        <v>359</v>
      </c>
      <c r="X190" s="254" t="s">
        <v>360</v>
      </c>
      <c r="Y190" s="272"/>
    </row>
    <row r="191" spans="1:25" x14ac:dyDescent="0.25">
      <c r="A191" s="244">
        <v>93834000</v>
      </c>
      <c r="B191" s="282">
        <v>5</v>
      </c>
      <c r="C191" s="259" t="s">
        <v>68</v>
      </c>
      <c r="D191" s="259" t="s">
        <v>78</v>
      </c>
      <c r="E191" s="273">
        <v>329</v>
      </c>
      <c r="F191" s="274">
        <v>37743</v>
      </c>
      <c r="G191" s="275" t="s">
        <v>28</v>
      </c>
      <c r="H191" s="276">
        <v>1250</v>
      </c>
      <c r="I191" s="277" t="s">
        <v>44</v>
      </c>
      <c r="J191" s="278">
        <v>4.25</v>
      </c>
      <c r="K191" s="279" t="s">
        <v>48</v>
      </c>
      <c r="L191" s="252" t="s">
        <v>274</v>
      </c>
      <c r="M191" s="280" t="s">
        <v>274</v>
      </c>
      <c r="N191" s="278">
        <v>6</v>
      </c>
      <c r="O191" s="281">
        <v>1250000</v>
      </c>
      <c r="P191" s="281"/>
      <c r="Q191" s="270">
        <v>0</v>
      </c>
      <c r="R191" s="281"/>
      <c r="S191" s="281"/>
      <c r="T191" s="271" t="s">
        <v>358</v>
      </c>
      <c r="U191" s="254">
        <v>0</v>
      </c>
      <c r="V191" s="254">
        <v>0</v>
      </c>
      <c r="W191" s="254" t="s">
        <v>359</v>
      </c>
      <c r="X191" s="254" t="s">
        <v>360</v>
      </c>
      <c r="Y191" s="272"/>
    </row>
    <row r="192" spans="1:25" x14ac:dyDescent="0.25">
      <c r="A192" s="244">
        <v>93834000</v>
      </c>
      <c r="B192" s="282">
        <v>5</v>
      </c>
      <c r="C192" s="259" t="s">
        <v>68</v>
      </c>
      <c r="D192" s="259" t="s">
        <v>81</v>
      </c>
      <c r="E192" s="273">
        <v>329</v>
      </c>
      <c r="F192" s="274">
        <v>38835</v>
      </c>
      <c r="G192" s="275" t="s">
        <v>89</v>
      </c>
      <c r="H192" s="276">
        <v>22420000</v>
      </c>
      <c r="I192" s="277" t="s">
        <v>55</v>
      </c>
      <c r="J192" s="278">
        <v>7</v>
      </c>
      <c r="K192" s="279" t="s">
        <v>48</v>
      </c>
      <c r="L192" s="252" t="s">
        <v>274</v>
      </c>
      <c r="M192" s="280" t="s">
        <v>274</v>
      </c>
      <c r="N192" s="278">
        <v>5</v>
      </c>
      <c r="O192" s="281">
        <v>22420000000</v>
      </c>
      <c r="P192" s="281"/>
      <c r="Q192" s="270">
        <v>0</v>
      </c>
      <c r="R192" s="281"/>
      <c r="S192" s="281"/>
      <c r="T192" s="271">
        <v>0</v>
      </c>
      <c r="U192" s="254">
        <v>0</v>
      </c>
      <c r="V192" s="254">
        <v>0</v>
      </c>
      <c r="W192" s="254" t="s">
        <v>359</v>
      </c>
      <c r="X192" s="254" t="s">
        <v>360</v>
      </c>
      <c r="Y192" s="272"/>
    </row>
    <row r="193" spans="1:25" x14ac:dyDescent="0.25">
      <c r="A193" s="244">
        <v>93834000</v>
      </c>
      <c r="B193" s="282">
        <v>5</v>
      </c>
      <c r="C193" s="259" t="s">
        <v>68</v>
      </c>
      <c r="D193" s="259" t="s">
        <v>193</v>
      </c>
      <c r="E193" s="273">
        <v>403</v>
      </c>
      <c r="F193" s="274">
        <v>38379</v>
      </c>
      <c r="G193" s="275" t="s">
        <v>28</v>
      </c>
      <c r="H193" s="276">
        <v>560</v>
      </c>
      <c r="I193" s="277"/>
      <c r="J193" s="278"/>
      <c r="K193" s="279" t="s">
        <v>48</v>
      </c>
      <c r="L193" s="252" t="s">
        <v>30</v>
      </c>
      <c r="M193" s="280" t="s">
        <v>274</v>
      </c>
      <c r="N193" s="278">
        <v>10</v>
      </c>
      <c r="O193" s="281"/>
      <c r="P193" s="281"/>
      <c r="Q193" s="270">
        <v>0</v>
      </c>
      <c r="R193" s="281"/>
      <c r="S193" s="281"/>
      <c r="T193" s="271">
        <v>0</v>
      </c>
      <c r="U193" s="254">
        <v>0</v>
      </c>
      <c r="V193" s="254">
        <v>0</v>
      </c>
      <c r="W193" s="254">
        <v>0</v>
      </c>
      <c r="X193" s="254" t="s">
        <v>360</v>
      </c>
      <c r="Y193" s="272" t="s">
        <v>213</v>
      </c>
    </row>
    <row r="194" spans="1:25" x14ac:dyDescent="0.25">
      <c r="A194" s="244">
        <v>93834000</v>
      </c>
      <c r="B194" s="282">
        <v>5</v>
      </c>
      <c r="C194" s="259" t="s">
        <v>68</v>
      </c>
      <c r="D194" s="259" t="s">
        <v>78</v>
      </c>
      <c r="E194" s="273">
        <v>403</v>
      </c>
      <c r="F194" s="274">
        <v>38379</v>
      </c>
      <c r="G194" s="275" t="s">
        <v>28</v>
      </c>
      <c r="H194" s="276">
        <v>560</v>
      </c>
      <c r="I194" s="277" t="s">
        <v>40</v>
      </c>
      <c r="J194" s="278">
        <v>4.5</v>
      </c>
      <c r="K194" s="279" t="s">
        <v>48</v>
      </c>
      <c r="L194" s="252" t="s">
        <v>274</v>
      </c>
      <c r="M194" s="280" t="s">
        <v>274</v>
      </c>
      <c r="N194" s="278">
        <v>10</v>
      </c>
      <c r="O194" s="281">
        <v>560000</v>
      </c>
      <c r="P194" s="281"/>
      <c r="Q194" s="270">
        <v>0</v>
      </c>
      <c r="R194" s="281"/>
      <c r="S194" s="281"/>
      <c r="T194" s="271" t="s">
        <v>358</v>
      </c>
      <c r="U194" s="254">
        <v>0</v>
      </c>
      <c r="V194" s="254">
        <v>0</v>
      </c>
      <c r="W194" s="254" t="s">
        <v>359</v>
      </c>
      <c r="X194" s="254" t="s">
        <v>360</v>
      </c>
      <c r="Y194" s="272"/>
    </row>
    <row r="195" spans="1:25" x14ac:dyDescent="0.25">
      <c r="A195" s="244">
        <v>93834000</v>
      </c>
      <c r="B195" s="282">
        <v>5</v>
      </c>
      <c r="C195" s="259" t="s">
        <v>68</v>
      </c>
      <c r="D195" s="259" t="s">
        <v>193</v>
      </c>
      <c r="E195" s="273">
        <v>404</v>
      </c>
      <c r="F195" s="274">
        <v>38379</v>
      </c>
      <c r="G195" s="275" t="s">
        <v>28</v>
      </c>
      <c r="H195" s="276">
        <v>1140</v>
      </c>
      <c r="I195" s="277"/>
      <c r="J195" s="278"/>
      <c r="K195" s="279" t="s">
        <v>48</v>
      </c>
      <c r="L195" s="252" t="s">
        <v>30</v>
      </c>
      <c r="M195" s="280" t="s">
        <v>274</v>
      </c>
      <c r="N195" s="278">
        <v>22</v>
      </c>
      <c r="O195" s="281"/>
      <c r="P195" s="281"/>
      <c r="Q195" s="270">
        <v>0</v>
      </c>
      <c r="R195" s="281"/>
      <c r="S195" s="281"/>
      <c r="T195" s="271">
        <v>0</v>
      </c>
      <c r="U195" s="254">
        <v>0</v>
      </c>
      <c r="V195" s="254">
        <v>0</v>
      </c>
      <c r="W195" s="254">
        <v>0</v>
      </c>
      <c r="X195" s="254">
        <v>0</v>
      </c>
      <c r="Y195" s="272" t="s">
        <v>213</v>
      </c>
    </row>
    <row r="196" spans="1:25" x14ac:dyDescent="0.25">
      <c r="A196" s="244">
        <v>93834000</v>
      </c>
      <c r="B196" s="282">
        <v>5</v>
      </c>
      <c r="C196" s="259" t="s">
        <v>68</v>
      </c>
      <c r="D196" s="259" t="s">
        <v>78</v>
      </c>
      <c r="E196" s="273">
        <v>404</v>
      </c>
      <c r="F196" s="274">
        <v>38379</v>
      </c>
      <c r="G196" s="275" t="s">
        <v>28</v>
      </c>
      <c r="H196" s="276">
        <v>1140</v>
      </c>
      <c r="I196" s="277" t="s">
        <v>38</v>
      </c>
      <c r="J196" s="278">
        <v>5</v>
      </c>
      <c r="K196" s="279" t="s">
        <v>48</v>
      </c>
      <c r="L196" s="252" t="s">
        <v>274</v>
      </c>
      <c r="M196" s="280" t="s">
        <v>274</v>
      </c>
      <c r="N196" s="278">
        <v>22</v>
      </c>
      <c r="O196" s="281">
        <v>1140000</v>
      </c>
      <c r="P196" s="281"/>
      <c r="Q196" s="270">
        <v>0</v>
      </c>
      <c r="R196" s="281"/>
      <c r="S196" s="281"/>
      <c r="T196" s="271" t="s">
        <v>358</v>
      </c>
      <c r="U196" s="254">
        <v>0</v>
      </c>
      <c r="V196" s="254">
        <v>0</v>
      </c>
      <c r="W196" s="254" t="s">
        <v>359</v>
      </c>
      <c r="X196" s="254" t="s">
        <v>360</v>
      </c>
      <c r="Y196" s="272"/>
    </row>
    <row r="197" spans="1:25" x14ac:dyDescent="0.25">
      <c r="A197" s="244">
        <v>93834000</v>
      </c>
      <c r="B197" s="282">
        <v>5</v>
      </c>
      <c r="C197" s="259" t="s">
        <v>68</v>
      </c>
      <c r="D197" s="259" t="s">
        <v>193</v>
      </c>
      <c r="E197" s="273">
        <v>443</v>
      </c>
      <c r="F197" s="274">
        <v>38677</v>
      </c>
      <c r="G197" s="275" t="s">
        <v>28</v>
      </c>
      <c r="H197" s="276">
        <v>10000</v>
      </c>
      <c r="I197" s="277"/>
      <c r="J197" s="278"/>
      <c r="K197" s="279" t="s">
        <v>48</v>
      </c>
      <c r="L197" s="252" t="s">
        <v>30</v>
      </c>
      <c r="M197" s="280" t="s">
        <v>274</v>
      </c>
      <c r="N197" s="278">
        <v>30</v>
      </c>
      <c r="O197" s="281"/>
      <c r="P197" s="281"/>
      <c r="Q197" s="270">
        <v>0</v>
      </c>
      <c r="R197" s="281"/>
      <c r="S197" s="281"/>
      <c r="T197" s="271">
        <v>0</v>
      </c>
      <c r="U197" s="254">
        <v>0</v>
      </c>
      <c r="V197" s="254" t="s">
        <v>362</v>
      </c>
      <c r="W197" s="254">
        <v>0</v>
      </c>
      <c r="X197" s="254">
        <v>0</v>
      </c>
      <c r="Y197" s="272"/>
    </row>
    <row r="198" spans="1:25" x14ac:dyDescent="0.25">
      <c r="A198" s="244">
        <v>93834000</v>
      </c>
      <c r="B198" s="282">
        <v>5</v>
      </c>
      <c r="C198" s="259" t="s">
        <v>68</v>
      </c>
      <c r="D198" s="259" t="s">
        <v>193</v>
      </c>
      <c r="E198" s="273">
        <v>530</v>
      </c>
      <c r="F198" s="274">
        <v>39554</v>
      </c>
      <c r="G198" s="275" t="s">
        <v>28</v>
      </c>
      <c r="H198" s="276">
        <v>6500</v>
      </c>
      <c r="I198" s="277"/>
      <c r="J198" s="278"/>
      <c r="K198" s="279" t="s">
        <v>48</v>
      </c>
      <c r="L198" s="252" t="s">
        <v>274</v>
      </c>
      <c r="M198" s="280" t="s">
        <v>274</v>
      </c>
      <c r="N198" s="278">
        <v>25</v>
      </c>
      <c r="O198" s="281"/>
      <c r="P198" s="281"/>
      <c r="Q198" s="270">
        <v>0</v>
      </c>
      <c r="R198" s="281"/>
      <c r="S198" s="281"/>
      <c r="T198" s="271">
        <v>0</v>
      </c>
      <c r="U198" s="254">
        <v>0</v>
      </c>
      <c r="V198" s="254">
        <v>0</v>
      </c>
      <c r="W198" s="254">
        <v>0</v>
      </c>
      <c r="X198" s="254">
        <v>0</v>
      </c>
      <c r="Y198" s="272"/>
    </row>
    <row r="199" spans="1:25" x14ac:dyDescent="0.25">
      <c r="A199" s="244">
        <v>93834000</v>
      </c>
      <c r="B199" s="282">
        <v>5</v>
      </c>
      <c r="C199" s="259" t="s">
        <v>68</v>
      </c>
      <c r="D199" s="259" t="s">
        <v>78</v>
      </c>
      <c r="E199" s="273">
        <v>530</v>
      </c>
      <c r="F199" s="274">
        <v>39568</v>
      </c>
      <c r="G199" s="275" t="s">
        <v>28</v>
      </c>
      <c r="H199" s="276">
        <v>6500</v>
      </c>
      <c r="I199" s="277" t="s">
        <v>40</v>
      </c>
      <c r="J199" s="278">
        <v>3.5</v>
      </c>
      <c r="K199" s="279" t="s">
        <v>48</v>
      </c>
      <c r="L199" s="252" t="s">
        <v>274</v>
      </c>
      <c r="M199" s="280" t="s">
        <v>274</v>
      </c>
      <c r="N199" s="278">
        <v>20</v>
      </c>
      <c r="O199" s="281">
        <v>2000000</v>
      </c>
      <c r="P199" s="281">
        <v>2000000</v>
      </c>
      <c r="Q199" s="270">
        <v>49245560</v>
      </c>
      <c r="R199" s="281">
        <v>683489</v>
      </c>
      <c r="S199" s="281">
        <v>49929049</v>
      </c>
      <c r="T199" s="271" t="s">
        <v>358</v>
      </c>
      <c r="U199" s="254">
        <v>0</v>
      </c>
      <c r="V199" s="254">
        <v>0</v>
      </c>
      <c r="W199" s="254">
        <v>0</v>
      </c>
      <c r="X199" s="254" t="s">
        <v>360</v>
      </c>
      <c r="Y199" s="272"/>
    </row>
    <row r="200" spans="1:25" x14ac:dyDescent="0.25">
      <c r="A200" s="244">
        <v>93834000</v>
      </c>
      <c r="B200" s="282">
        <v>5</v>
      </c>
      <c r="C200" s="259" t="s">
        <v>68</v>
      </c>
      <c r="D200" s="259" t="s">
        <v>78</v>
      </c>
      <c r="E200" s="273">
        <v>530</v>
      </c>
      <c r="F200" s="274">
        <v>39568</v>
      </c>
      <c r="G200" s="275" t="s">
        <v>28</v>
      </c>
      <c r="H200" s="276">
        <v>6500</v>
      </c>
      <c r="I200" s="277" t="s">
        <v>38</v>
      </c>
      <c r="J200" s="278">
        <v>4</v>
      </c>
      <c r="K200" s="279" t="s">
        <v>48</v>
      </c>
      <c r="L200" s="252" t="s">
        <v>274</v>
      </c>
      <c r="M200" s="280" t="s">
        <v>274</v>
      </c>
      <c r="N200" s="278">
        <v>10</v>
      </c>
      <c r="O200" s="281">
        <v>4500000</v>
      </c>
      <c r="P200" s="281">
        <v>4500000</v>
      </c>
      <c r="Q200" s="270">
        <v>110802510</v>
      </c>
      <c r="R200" s="281">
        <v>1755466</v>
      </c>
      <c r="S200" s="281">
        <v>112557976</v>
      </c>
      <c r="T200" s="271" t="s">
        <v>358</v>
      </c>
      <c r="U200" s="254">
        <v>0</v>
      </c>
      <c r="V200" s="254">
        <v>0</v>
      </c>
      <c r="W200" s="254">
        <v>0</v>
      </c>
      <c r="X200" s="254" t="s">
        <v>360</v>
      </c>
      <c r="Y200" s="272"/>
    </row>
    <row r="201" spans="1:25" x14ac:dyDescent="0.25">
      <c r="A201" s="244">
        <v>93834000</v>
      </c>
      <c r="B201" s="258">
        <v>5</v>
      </c>
      <c r="C201" s="259" t="s">
        <v>68</v>
      </c>
      <c r="D201" s="259" t="s">
        <v>193</v>
      </c>
      <c r="E201" s="273">
        <v>551</v>
      </c>
      <c r="F201" s="274">
        <v>39735</v>
      </c>
      <c r="G201" s="275" t="s">
        <v>28</v>
      </c>
      <c r="H201" s="276">
        <v>12500</v>
      </c>
      <c r="I201" s="277"/>
      <c r="J201" s="278"/>
      <c r="K201" s="279" t="s">
        <v>48</v>
      </c>
      <c r="L201" s="252" t="s">
        <v>30</v>
      </c>
      <c r="M201" s="280" t="s">
        <v>274</v>
      </c>
      <c r="N201" s="278">
        <v>30</v>
      </c>
      <c r="O201" s="281"/>
      <c r="P201" s="281"/>
      <c r="Q201" s="270">
        <v>0</v>
      </c>
      <c r="R201" s="281"/>
      <c r="S201" s="281"/>
      <c r="T201" s="271">
        <v>0</v>
      </c>
      <c r="U201" s="254">
        <v>0</v>
      </c>
      <c r="V201" s="254">
        <v>0</v>
      </c>
      <c r="W201" s="254">
        <v>0</v>
      </c>
      <c r="X201" s="254">
        <v>0</v>
      </c>
      <c r="Y201" s="272"/>
    </row>
    <row r="202" spans="1:25" x14ac:dyDescent="0.25">
      <c r="A202" s="244">
        <v>93834000</v>
      </c>
      <c r="B202" s="258">
        <v>5</v>
      </c>
      <c r="C202" s="259" t="s">
        <v>68</v>
      </c>
      <c r="D202" s="259" t="s">
        <v>78</v>
      </c>
      <c r="E202" s="273">
        <v>551</v>
      </c>
      <c r="F202" s="274">
        <v>39769</v>
      </c>
      <c r="G202" s="275" t="s">
        <v>28</v>
      </c>
      <c r="H202" s="276">
        <v>6000</v>
      </c>
      <c r="I202" s="277" t="s">
        <v>39</v>
      </c>
      <c r="J202" s="278">
        <v>4.7</v>
      </c>
      <c r="K202" s="279" t="s">
        <v>48</v>
      </c>
      <c r="L202" s="252" t="s">
        <v>30</v>
      </c>
      <c r="M202" s="280" t="s">
        <v>274</v>
      </c>
      <c r="N202" s="278">
        <v>8</v>
      </c>
      <c r="O202" s="281"/>
      <c r="P202" s="281"/>
      <c r="Q202" s="270">
        <v>0</v>
      </c>
      <c r="R202" s="281"/>
      <c r="S202" s="281"/>
      <c r="T202" s="271" t="s">
        <v>358</v>
      </c>
      <c r="U202" s="254">
        <v>0</v>
      </c>
      <c r="V202" s="254" t="s">
        <v>362</v>
      </c>
      <c r="W202" s="254">
        <v>0</v>
      </c>
      <c r="X202" s="254" t="s">
        <v>360</v>
      </c>
      <c r="Y202" s="286"/>
    </row>
    <row r="203" spans="1:25" x14ac:dyDescent="0.25">
      <c r="A203" s="244">
        <v>93834000</v>
      </c>
      <c r="B203" s="258">
        <v>5</v>
      </c>
      <c r="C203" s="259" t="s">
        <v>68</v>
      </c>
      <c r="D203" s="259" t="s">
        <v>78</v>
      </c>
      <c r="E203" s="273">
        <v>551</v>
      </c>
      <c r="F203" s="274">
        <v>39769</v>
      </c>
      <c r="G203" s="275" t="s">
        <v>46</v>
      </c>
      <c r="H203" s="276">
        <v>187800</v>
      </c>
      <c r="I203" s="277" t="s">
        <v>42</v>
      </c>
      <c r="J203" s="278" t="s">
        <v>129</v>
      </c>
      <c r="K203" s="279" t="s">
        <v>48</v>
      </c>
      <c r="L203" s="252" t="s">
        <v>30</v>
      </c>
      <c r="M203" s="280" t="s">
        <v>274</v>
      </c>
      <c r="N203" s="278">
        <v>11</v>
      </c>
      <c r="O203" s="281"/>
      <c r="P203" s="281"/>
      <c r="Q203" s="270">
        <v>0</v>
      </c>
      <c r="R203" s="281"/>
      <c r="S203" s="281"/>
      <c r="T203" s="271">
        <v>0</v>
      </c>
      <c r="U203" s="254" t="s">
        <v>361</v>
      </c>
      <c r="V203" s="254" t="s">
        <v>362</v>
      </c>
      <c r="W203" s="254">
        <v>0</v>
      </c>
      <c r="X203" s="254" t="s">
        <v>360</v>
      </c>
      <c r="Y203" s="286"/>
    </row>
    <row r="204" spans="1:25" x14ac:dyDescent="0.25">
      <c r="A204" s="244">
        <v>93834000</v>
      </c>
      <c r="B204" s="258">
        <v>5</v>
      </c>
      <c r="C204" s="259" t="s">
        <v>68</v>
      </c>
      <c r="D204" s="259" t="s">
        <v>78</v>
      </c>
      <c r="E204" s="273">
        <v>551</v>
      </c>
      <c r="F204" s="274">
        <v>39769</v>
      </c>
      <c r="G204" s="275" t="s">
        <v>28</v>
      </c>
      <c r="H204" s="276">
        <v>6000</v>
      </c>
      <c r="I204" s="277" t="s">
        <v>43</v>
      </c>
      <c r="J204" s="278">
        <v>4.7</v>
      </c>
      <c r="K204" s="279" t="s">
        <v>48</v>
      </c>
      <c r="L204" s="252" t="s">
        <v>30</v>
      </c>
      <c r="M204" s="280" t="s">
        <v>274</v>
      </c>
      <c r="N204" s="278">
        <v>9</v>
      </c>
      <c r="O204" s="281"/>
      <c r="P204" s="281"/>
      <c r="Q204" s="270">
        <v>0</v>
      </c>
      <c r="R204" s="281"/>
      <c r="S204" s="281"/>
      <c r="T204" s="271" t="s">
        <v>358</v>
      </c>
      <c r="U204" s="254">
        <v>0</v>
      </c>
      <c r="V204" s="254" t="s">
        <v>362</v>
      </c>
      <c r="W204" s="254">
        <v>0</v>
      </c>
      <c r="X204" s="254" t="s">
        <v>360</v>
      </c>
      <c r="Y204" s="286"/>
    </row>
    <row r="205" spans="1:25" x14ac:dyDescent="0.25">
      <c r="A205" s="244">
        <v>93834000</v>
      </c>
      <c r="B205" s="258">
        <v>5</v>
      </c>
      <c r="C205" s="259" t="s">
        <v>68</v>
      </c>
      <c r="D205" s="259" t="s">
        <v>78</v>
      </c>
      <c r="E205" s="273">
        <v>551</v>
      </c>
      <c r="F205" s="274">
        <v>39769</v>
      </c>
      <c r="G205" s="275" t="s">
        <v>28</v>
      </c>
      <c r="H205" s="276">
        <v>6000</v>
      </c>
      <c r="I205" s="277" t="s">
        <v>45</v>
      </c>
      <c r="J205" s="278">
        <v>5.7</v>
      </c>
      <c r="K205" s="279" t="s">
        <v>48</v>
      </c>
      <c r="L205" s="252" t="s">
        <v>274</v>
      </c>
      <c r="M205" s="280" t="s">
        <v>274</v>
      </c>
      <c r="N205" s="278">
        <v>21</v>
      </c>
      <c r="O205" s="281">
        <v>3000000</v>
      </c>
      <c r="P205" s="281">
        <v>3000000</v>
      </c>
      <c r="Q205" s="270">
        <v>73868340</v>
      </c>
      <c r="R205" s="281">
        <v>1914598</v>
      </c>
      <c r="S205" s="281">
        <v>75782938</v>
      </c>
      <c r="T205" s="271" t="s">
        <v>358</v>
      </c>
      <c r="U205" s="254">
        <v>0</v>
      </c>
      <c r="V205" s="254">
        <v>0</v>
      </c>
      <c r="W205" s="254">
        <v>0</v>
      </c>
      <c r="X205" s="254" t="s">
        <v>360</v>
      </c>
      <c r="Y205" s="272"/>
    </row>
    <row r="206" spans="1:25" x14ac:dyDescent="0.25">
      <c r="A206" s="244">
        <v>93834000</v>
      </c>
      <c r="B206" s="258">
        <v>5</v>
      </c>
      <c r="C206" s="259" t="s">
        <v>68</v>
      </c>
      <c r="D206" s="259" t="s">
        <v>81</v>
      </c>
      <c r="E206" s="273">
        <v>551</v>
      </c>
      <c r="F206" s="274">
        <v>39877</v>
      </c>
      <c r="G206" s="275" t="s">
        <v>89</v>
      </c>
      <c r="H206" s="276">
        <v>30000000</v>
      </c>
      <c r="I206" s="277" t="s">
        <v>52</v>
      </c>
      <c r="J206" s="278">
        <v>7</v>
      </c>
      <c r="K206" s="279" t="s">
        <v>48</v>
      </c>
      <c r="L206" s="252" t="s">
        <v>274</v>
      </c>
      <c r="M206" s="280" t="s">
        <v>274</v>
      </c>
      <c r="N206" s="278">
        <v>5</v>
      </c>
      <c r="O206" s="281">
        <v>30000000000</v>
      </c>
      <c r="P206" s="281"/>
      <c r="Q206" s="270">
        <v>0</v>
      </c>
      <c r="R206" s="281"/>
      <c r="S206" s="281"/>
      <c r="T206" s="271">
        <v>0</v>
      </c>
      <c r="U206" s="254">
        <v>0</v>
      </c>
      <c r="V206" s="254">
        <v>0</v>
      </c>
      <c r="W206" s="254" t="s">
        <v>359</v>
      </c>
      <c r="X206" s="254" t="s">
        <v>360</v>
      </c>
      <c r="Y206" s="286"/>
    </row>
    <row r="207" spans="1:25" x14ac:dyDescent="0.25">
      <c r="A207" s="244">
        <v>93834000</v>
      </c>
      <c r="B207" s="258">
        <v>5</v>
      </c>
      <c r="C207" s="259" t="s">
        <v>68</v>
      </c>
      <c r="D207" s="259" t="s">
        <v>87</v>
      </c>
      <c r="E207" s="273">
        <v>551</v>
      </c>
      <c r="F207" s="274">
        <v>39952</v>
      </c>
      <c r="G207" s="275" t="s">
        <v>28</v>
      </c>
      <c r="H207" s="276">
        <v>5500</v>
      </c>
      <c r="I207" s="277" t="s">
        <v>70</v>
      </c>
      <c r="J207" s="278">
        <v>4.0999999999999996</v>
      </c>
      <c r="K207" s="279" t="s">
        <v>48</v>
      </c>
      <c r="L207" s="252" t="s">
        <v>274</v>
      </c>
      <c r="M207" s="280" t="s">
        <v>274</v>
      </c>
      <c r="N207" s="278">
        <v>6</v>
      </c>
      <c r="O207" s="281">
        <v>1000000</v>
      </c>
      <c r="P207" s="281">
        <v>250000</v>
      </c>
      <c r="Q207" s="270">
        <v>6155695</v>
      </c>
      <c r="R207" s="281">
        <v>85364</v>
      </c>
      <c r="S207" s="281">
        <v>6241059</v>
      </c>
      <c r="T207" s="271" t="s">
        <v>358</v>
      </c>
      <c r="U207" s="254">
        <v>0</v>
      </c>
      <c r="V207" s="254">
        <v>0</v>
      </c>
      <c r="W207" s="254">
        <v>0</v>
      </c>
      <c r="X207" s="254" t="s">
        <v>360</v>
      </c>
      <c r="Y207" s="286"/>
    </row>
    <row r="208" spans="1:25" x14ac:dyDescent="0.25">
      <c r="A208" s="244">
        <v>93834000</v>
      </c>
      <c r="B208" s="258">
        <v>5</v>
      </c>
      <c r="C208" s="259" t="s">
        <v>68</v>
      </c>
      <c r="D208" s="259" t="s">
        <v>87</v>
      </c>
      <c r="E208" s="273">
        <v>551</v>
      </c>
      <c r="F208" s="274">
        <v>39952</v>
      </c>
      <c r="G208" s="275" t="s">
        <v>89</v>
      </c>
      <c r="H208" s="276">
        <v>110000000</v>
      </c>
      <c r="I208" s="277" t="s">
        <v>73</v>
      </c>
      <c r="J208" s="278">
        <v>5.8</v>
      </c>
      <c r="K208" s="279" t="s">
        <v>48</v>
      </c>
      <c r="L208" s="252" t="s">
        <v>274</v>
      </c>
      <c r="M208" s="280" t="s">
        <v>274</v>
      </c>
      <c r="N208" s="278">
        <v>6</v>
      </c>
      <c r="O208" s="281"/>
      <c r="P208" s="281"/>
      <c r="Q208" s="270">
        <v>0</v>
      </c>
      <c r="R208" s="281"/>
      <c r="S208" s="281"/>
      <c r="T208" s="271">
        <v>0</v>
      </c>
      <c r="U208" s="254">
        <v>0</v>
      </c>
      <c r="V208" s="254" t="s">
        <v>362</v>
      </c>
      <c r="W208" s="254">
        <v>0</v>
      </c>
      <c r="X208" s="254" t="s">
        <v>360</v>
      </c>
      <c r="Y208" s="286"/>
    </row>
    <row r="209" spans="1:25" x14ac:dyDescent="0.25">
      <c r="A209" s="244">
        <v>93834000</v>
      </c>
      <c r="B209" s="258">
        <v>5</v>
      </c>
      <c r="C209" s="259" t="s">
        <v>68</v>
      </c>
      <c r="D209" s="259" t="s">
        <v>87</v>
      </c>
      <c r="E209" s="273">
        <v>551</v>
      </c>
      <c r="F209" s="274">
        <v>39952</v>
      </c>
      <c r="G209" s="275" t="s">
        <v>28</v>
      </c>
      <c r="H209" s="276">
        <v>5500</v>
      </c>
      <c r="I209" s="277" t="s">
        <v>91</v>
      </c>
      <c r="J209" s="278">
        <v>4.7</v>
      </c>
      <c r="K209" s="279" t="s">
        <v>48</v>
      </c>
      <c r="L209" s="252" t="s">
        <v>274</v>
      </c>
      <c r="M209" s="280" t="s">
        <v>274</v>
      </c>
      <c r="N209" s="278">
        <v>21</v>
      </c>
      <c r="O209" s="281">
        <v>4500000</v>
      </c>
      <c r="P209" s="281">
        <v>4500000</v>
      </c>
      <c r="Q209" s="270">
        <v>110802510</v>
      </c>
      <c r="R209" s="281">
        <v>1758861</v>
      </c>
      <c r="S209" s="281">
        <v>112561371</v>
      </c>
      <c r="T209" s="271" t="s">
        <v>358</v>
      </c>
      <c r="U209" s="254">
        <v>0</v>
      </c>
      <c r="V209" s="254">
        <v>0</v>
      </c>
      <c r="W209" s="254">
        <v>0</v>
      </c>
      <c r="X209" s="254" t="s">
        <v>360</v>
      </c>
      <c r="Y209" s="286"/>
    </row>
    <row r="210" spans="1:25" x14ac:dyDescent="0.25">
      <c r="A210" s="244">
        <v>93834000</v>
      </c>
      <c r="B210" s="258">
        <v>5</v>
      </c>
      <c r="C210" s="259" t="s">
        <v>68</v>
      </c>
      <c r="D210" s="259" t="s">
        <v>88</v>
      </c>
      <c r="E210" s="273">
        <v>551</v>
      </c>
      <c r="F210" s="274">
        <v>40702</v>
      </c>
      <c r="G210" s="275" t="s">
        <v>89</v>
      </c>
      <c r="H210" s="276">
        <v>54000000</v>
      </c>
      <c r="I210" s="277" t="s">
        <v>92</v>
      </c>
      <c r="J210" s="278">
        <v>7</v>
      </c>
      <c r="K210" s="279" t="s">
        <v>48</v>
      </c>
      <c r="L210" s="252" t="s">
        <v>30</v>
      </c>
      <c r="M210" s="280" t="s">
        <v>274</v>
      </c>
      <c r="N210" s="278">
        <v>20</v>
      </c>
      <c r="O210" s="281">
        <v>54000000000</v>
      </c>
      <c r="P210" s="281">
        <v>54000000000</v>
      </c>
      <c r="Q210" s="270">
        <v>54000000</v>
      </c>
      <c r="R210" s="281">
        <v>1238688</v>
      </c>
      <c r="S210" s="281">
        <v>55238688</v>
      </c>
      <c r="T210" s="271">
        <v>0</v>
      </c>
      <c r="U210" s="254">
        <v>0</v>
      </c>
      <c r="V210" s="254">
        <v>0</v>
      </c>
      <c r="W210" s="254">
        <v>0</v>
      </c>
      <c r="X210" s="254">
        <v>0</v>
      </c>
      <c r="Y210" s="286"/>
    </row>
    <row r="211" spans="1:25" x14ac:dyDescent="0.25">
      <c r="A211" s="244">
        <v>76116242</v>
      </c>
      <c r="B211" s="258" t="s">
        <v>52</v>
      </c>
      <c r="C211" s="259" t="s">
        <v>288</v>
      </c>
      <c r="D211" s="259" t="s">
        <v>193</v>
      </c>
      <c r="E211" s="273">
        <v>730</v>
      </c>
      <c r="F211" s="274">
        <v>41180</v>
      </c>
      <c r="G211" s="275" t="s">
        <v>28</v>
      </c>
      <c r="H211" s="276">
        <v>4000</v>
      </c>
      <c r="I211" s="277"/>
      <c r="J211" s="278"/>
      <c r="K211" s="279" t="s">
        <v>30</v>
      </c>
      <c r="L211" s="252" t="s">
        <v>37</v>
      </c>
      <c r="M211" s="280"/>
      <c r="N211" s="278">
        <v>10</v>
      </c>
      <c r="O211" s="281"/>
      <c r="P211" s="281"/>
      <c r="Q211" s="270">
        <v>0</v>
      </c>
      <c r="R211" s="281"/>
      <c r="S211" s="281"/>
      <c r="T211" s="271">
        <v>0</v>
      </c>
      <c r="U211" s="254">
        <v>0</v>
      </c>
      <c r="V211" s="254">
        <v>0</v>
      </c>
      <c r="W211" s="254">
        <v>0</v>
      </c>
      <c r="X211" s="254">
        <v>0</v>
      </c>
      <c r="Y211" s="286"/>
    </row>
    <row r="212" spans="1:25" x14ac:dyDescent="0.25">
      <c r="A212" s="244">
        <v>76116242</v>
      </c>
      <c r="B212" s="258" t="s">
        <v>52</v>
      </c>
      <c r="C212" s="259" t="s">
        <v>288</v>
      </c>
      <c r="D212" s="259" t="s">
        <v>78</v>
      </c>
      <c r="E212" s="273">
        <v>730</v>
      </c>
      <c r="F212" s="274">
        <v>41201</v>
      </c>
      <c r="G212" s="275" t="s">
        <v>28</v>
      </c>
      <c r="H212" s="276">
        <v>3000</v>
      </c>
      <c r="I212" s="277" t="s">
        <v>35</v>
      </c>
      <c r="J212" s="278">
        <v>3.5</v>
      </c>
      <c r="K212" s="279" t="s">
        <v>30</v>
      </c>
      <c r="L212" s="252"/>
      <c r="M212" s="280"/>
      <c r="N212" s="278">
        <v>5</v>
      </c>
      <c r="O212" s="281"/>
      <c r="P212" s="281"/>
      <c r="Q212" s="270">
        <v>0</v>
      </c>
      <c r="R212" s="281"/>
      <c r="S212" s="281"/>
      <c r="T212" s="271" t="s">
        <v>358</v>
      </c>
      <c r="U212" s="254">
        <v>0</v>
      </c>
      <c r="V212" s="254" t="s">
        <v>362</v>
      </c>
      <c r="W212" s="254">
        <v>0</v>
      </c>
      <c r="X212" s="254">
        <v>0</v>
      </c>
      <c r="Y212" s="286"/>
    </row>
    <row r="213" spans="1:25" x14ac:dyDescent="0.25">
      <c r="A213" s="244">
        <v>76116242</v>
      </c>
      <c r="B213" s="258" t="s">
        <v>52</v>
      </c>
      <c r="C213" s="259" t="s">
        <v>288</v>
      </c>
      <c r="D213" s="259" t="s">
        <v>78</v>
      </c>
      <c r="E213" s="273">
        <v>730</v>
      </c>
      <c r="F213" s="274">
        <v>41201</v>
      </c>
      <c r="G213" s="275" t="s">
        <v>89</v>
      </c>
      <c r="H213" s="276">
        <v>67600000</v>
      </c>
      <c r="I213" s="277" t="s">
        <v>55</v>
      </c>
      <c r="J213" s="278">
        <v>6.5</v>
      </c>
      <c r="K213" s="279" t="s">
        <v>30</v>
      </c>
      <c r="L213" s="252"/>
      <c r="M213" s="280"/>
      <c r="N213" s="278">
        <v>5</v>
      </c>
      <c r="O213" s="281"/>
      <c r="P213" s="281"/>
      <c r="Q213" s="270">
        <v>0</v>
      </c>
      <c r="R213" s="281"/>
      <c r="S213" s="281"/>
      <c r="T213" s="271">
        <v>0</v>
      </c>
      <c r="U213" s="254">
        <v>0</v>
      </c>
      <c r="V213" s="254" t="s">
        <v>362</v>
      </c>
      <c r="W213" s="254">
        <v>0</v>
      </c>
      <c r="X213" s="254">
        <v>0</v>
      </c>
      <c r="Y213" s="286"/>
    </row>
    <row r="214" spans="1:25" x14ac:dyDescent="0.25">
      <c r="A214" s="244">
        <v>76116242</v>
      </c>
      <c r="B214" s="258" t="s">
        <v>52</v>
      </c>
      <c r="C214" s="259" t="s">
        <v>288</v>
      </c>
      <c r="D214" s="259" t="s">
        <v>81</v>
      </c>
      <c r="E214" s="273">
        <v>730</v>
      </c>
      <c r="F214" s="274">
        <v>41583</v>
      </c>
      <c r="G214" s="275" t="s">
        <v>28</v>
      </c>
      <c r="H214" s="276">
        <v>1000</v>
      </c>
      <c r="I214" s="277" t="s">
        <v>44</v>
      </c>
      <c r="J214" s="278">
        <v>3.5</v>
      </c>
      <c r="K214" s="279" t="s">
        <v>37</v>
      </c>
      <c r="L214" s="252"/>
      <c r="M214" s="280"/>
      <c r="N214" s="278">
        <v>5</v>
      </c>
      <c r="O214" s="281">
        <v>1000000</v>
      </c>
      <c r="P214" s="281"/>
      <c r="Q214" s="270">
        <v>0</v>
      </c>
      <c r="R214" s="281"/>
      <c r="S214" s="281"/>
      <c r="T214" s="271" t="s">
        <v>358</v>
      </c>
      <c r="U214" s="254">
        <v>0</v>
      </c>
      <c r="V214" s="254">
        <v>0</v>
      </c>
      <c r="W214" s="254" t="s">
        <v>359</v>
      </c>
      <c r="X214" s="254">
        <v>0</v>
      </c>
      <c r="Y214" s="286"/>
    </row>
    <row r="215" spans="1:25" x14ac:dyDescent="0.25">
      <c r="A215" s="244">
        <v>76116242</v>
      </c>
      <c r="B215" s="258" t="s">
        <v>52</v>
      </c>
      <c r="C215" s="259" t="s">
        <v>288</v>
      </c>
      <c r="D215" s="259" t="s">
        <v>193</v>
      </c>
      <c r="E215" s="273">
        <v>731</v>
      </c>
      <c r="F215" s="274">
        <v>41180</v>
      </c>
      <c r="G215" s="275" t="s">
        <v>28</v>
      </c>
      <c r="H215" s="276">
        <v>4000</v>
      </c>
      <c r="I215" s="277"/>
      <c r="J215" s="278"/>
      <c r="K215" s="279" t="s">
        <v>30</v>
      </c>
      <c r="L215" s="252" t="s">
        <v>37</v>
      </c>
      <c r="M215" s="280"/>
      <c r="N215" s="278">
        <v>30</v>
      </c>
      <c r="O215" s="281"/>
      <c r="P215" s="281"/>
      <c r="Q215" s="270">
        <v>0</v>
      </c>
      <c r="R215" s="281"/>
      <c r="S215" s="281"/>
      <c r="T215" s="271">
        <v>0</v>
      </c>
      <c r="U215" s="254">
        <v>0</v>
      </c>
      <c r="V215" s="254">
        <v>0</v>
      </c>
      <c r="W215" s="254">
        <v>0</v>
      </c>
      <c r="X215" s="254">
        <v>0</v>
      </c>
      <c r="Y215" s="286"/>
    </row>
    <row r="216" spans="1:25" x14ac:dyDescent="0.25">
      <c r="A216" s="244">
        <v>76116242</v>
      </c>
      <c r="B216" s="258" t="s">
        <v>52</v>
      </c>
      <c r="C216" s="259" t="s">
        <v>288</v>
      </c>
      <c r="D216" s="259" t="s">
        <v>78</v>
      </c>
      <c r="E216" s="273">
        <v>731</v>
      </c>
      <c r="F216" s="274">
        <v>41201</v>
      </c>
      <c r="G216" s="275" t="s">
        <v>28</v>
      </c>
      <c r="H216" s="276">
        <v>3000</v>
      </c>
      <c r="I216" s="277" t="s">
        <v>56</v>
      </c>
      <c r="J216" s="278">
        <v>4</v>
      </c>
      <c r="K216" s="279" t="s">
        <v>30</v>
      </c>
      <c r="L216" s="252"/>
      <c r="M216" s="280"/>
      <c r="N216" s="278">
        <v>21</v>
      </c>
      <c r="O216" s="281">
        <v>3000000</v>
      </c>
      <c r="P216" s="281"/>
      <c r="Q216" s="270">
        <v>0</v>
      </c>
      <c r="R216" s="281"/>
      <c r="S216" s="281"/>
      <c r="T216" s="271" t="s">
        <v>358</v>
      </c>
      <c r="U216" s="254">
        <v>0</v>
      </c>
      <c r="V216" s="254">
        <v>0</v>
      </c>
      <c r="W216" s="254" t="s">
        <v>359</v>
      </c>
      <c r="X216" s="254">
        <v>0</v>
      </c>
      <c r="Y216" s="286"/>
    </row>
    <row r="217" spans="1:25" x14ac:dyDescent="0.25">
      <c r="A217" s="244">
        <v>76116242</v>
      </c>
      <c r="B217" s="258" t="s">
        <v>52</v>
      </c>
      <c r="C217" s="259" t="s">
        <v>288</v>
      </c>
      <c r="D217" s="259" t="s">
        <v>81</v>
      </c>
      <c r="E217" s="273">
        <v>731</v>
      </c>
      <c r="F217" s="274">
        <v>41583</v>
      </c>
      <c r="G217" s="275" t="s">
        <v>28</v>
      </c>
      <c r="H217" s="276">
        <v>1000</v>
      </c>
      <c r="I217" s="277" t="s">
        <v>40</v>
      </c>
      <c r="J217" s="278">
        <v>4</v>
      </c>
      <c r="K217" s="279" t="s">
        <v>37</v>
      </c>
      <c r="L217" s="252"/>
      <c r="M217" s="280"/>
      <c r="N217" s="278">
        <v>21</v>
      </c>
      <c r="O217" s="281"/>
      <c r="P217" s="281"/>
      <c r="Q217" s="270">
        <v>0</v>
      </c>
      <c r="R217" s="281"/>
      <c r="S217" s="281"/>
      <c r="T217" s="271" t="s">
        <v>358</v>
      </c>
      <c r="U217" s="254">
        <v>0</v>
      </c>
      <c r="V217" s="254" t="s">
        <v>362</v>
      </c>
      <c r="W217" s="254">
        <v>0</v>
      </c>
      <c r="X217" s="254">
        <v>0</v>
      </c>
      <c r="Y217" s="286"/>
    </row>
    <row r="218" spans="1:25" x14ac:dyDescent="0.25">
      <c r="A218" s="244">
        <v>99513400</v>
      </c>
      <c r="B218" s="282">
        <v>4</v>
      </c>
      <c r="C218" s="259" t="s">
        <v>199</v>
      </c>
      <c r="D218" s="259" t="s">
        <v>193</v>
      </c>
      <c r="E218" s="273">
        <v>389</v>
      </c>
      <c r="F218" s="274">
        <v>38285</v>
      </c>
      <c r="G218" s="275" t="s">
        <v>28</v>
      </c>
      <c r="H218" s="276">
        <v>6000</v>
      </c>
      <c r="I218" s="277"/>
      <c r="J218" s="278"/>
      <c r="K218" s="279" t="s">
        <v>48</v>
      </c>
      <c r="L218" s="252" t="s">
        <v>30</v>
      </c>
      <c r="M218" s="280" t="s">
        <v>274</v>
      </c>
      <c r="N218" s="278">
        <v>21</v>
      </c>
      <c r="O218" s="281"/>
      <c r="P218" s="281"/>
      <c r="Q218" s="270">
        <v>0</v>
      </c>
      <c r="R218" s="281"/>
      <c r="S218" s="281"/>
      <c r="T218" s="271">
        <v>0</v>
      </c>
      <c r="U218" s="254">
        <v>0</v>
      </c>
      <c r="V218" s="254">
        <v>0</v>
      </c>
      <c r="W218" s="254">
        <v>0</v>
      </c>
      <c r="X218" s="254">
        <v>0</v>
      </c>
      <c r="Y218" s="286"/>
    </row>
    <row r="219" spans="1:25" x14ac:dyDescent="0.25">
      <c r="A219" s="244">
        <v>99513400</v>
      </c>
      <c r="B219" s="282">
        <v>4</v>
      </c>
      <c r="C219" s="259" t="s">
        <v>199</v>
      </c>
      <c r="D219" s="259" t="s">
        <v>78</v>
      </c>
      <c r="E219" s="273">
        <v>389</v>
      </c>
      <c r="F219" s="274">
        <v>38322</v>
      </c>
      <c r="G219" s="275" t="s">
        <v>28</v>
      </c>
      <c r="H219" s="276">
        <v>2000</v>
      </c>
      <c r="I219" s="277" t="s">
        <v>35</v>
      </c>
      <c r="J219" s="278">
        <v>3.25</v>
      </c>
      <c r="K219" s="279" t="s">
        <v>48</v>
      </c>
      <c r="L219" s="252" t="s">
        <v>30</v>
      </c>
      <c r="M219" s="280" t="s">
        <v>274</v>
      </c>
      <c r="N219" s="278">
        <v>8</v>
      </c>
      <c r="O219" s="281">
        <v>1000000</v>
      </c>
      <c r="P219" s="281"/>
      <c r="Q219" s="270">
        <v>0</v>
      </c>
      <c r="R219" s="281"/>
      <c r="S219" s="281"/>
      <c r="T219" s="271" t="s">
        <v>358</v>
      </c>
      <c r="U219" s="254">
        <v>0</v>
      </c>
      <c r="V219" s="254">
        <v>0</v>
      </c>
      <c r="W219" s="254" t="s">
        <v>359</v>
      </c>
      <c r="X219" s="254" t="s">
        <v>360</v>
      </c>
      <c r="Y219" s="272"/>
    </row>
    <row r="220" spans="1:25" x14ac:dyDescent="0.25">
      <c r="A220" s="244">
        <v>99513400</v>
      </c>
      <c r="B220" s="282">
        <v>4</v>
      </c>
      <c r="C220" s="259" t="s">
        <v>199</v>
      </c>
      <c r="D220" s="259" t="s">
        <v>78</v>
      </c>
      <c r="E220" s="273">
        <v>389</v>
      </c>
      <c r="F220" s="274">
        <v>38322</v>
      </c>
      <c r="G220" s="275" t="s">
        <v>28</v>
      </c>
      <c r="H220" s="276">
        <v>3000</v>
      </c>
      <c r="I220" s="277" t="s">
        <v>55</v>
      </c>
      <c r="J220" s="278">
        <v>4.5</v>
      </c>
      <c r="K220" s="279" t="s">
        <v>48</v>
      </c>
      <c r="L220" s="252" t="s">
        <v>30</v>
      </c>
      <c r="M220" s="280" t="s">
        <v>274</v>
      </c>
      <c r="N220" s="278">
        <v>21</v>
      </c>
      <c r="O220" s="281">
        <v>3000000</v>
      </c>
      <c r="P220" s="281">
        <v>2250000</v>
      </c>
      <c r="Q220" s="270">
        <v>55401255</v>
      </c>
      <c r="R220" s="281">
        <v>0</v>
      </c>
      <c r="S220" s="281">
        <v>55401255</v>
      </c>
      <c r="T220" s="271" t="s">
        <v>358</v>
      </c>
      <c r="U220" s="254">
        <v>0</v>
      </c>
      <c r="V220" s="254">
        <v>0</v>
      </c>
      <c r="W220" s="254">
        <v>0</v>
      </c>
      <c r="X220" s="254" t="s">
        <v>360</v>
      </c>
      <c r="Y220" s="272"/>
    </row>
    <row r="221" spans="1:25" x14ac:dyDescent="0.25">
      <c r="A221" s="244">
        <v>99513400</v>
      </c>
      <c r="B221" s="282">
        <v>4</v>
      </c>
      <c r="C221" s="259" t="s">
        <v>199</v>
      </c>
      <c r="D221" s="259" t="s">
        <v>193</v>
      </c>
      <c r="E221" s="273">
        <v>764</v>
      </c>
      <c r="F221" s="274">
        <v>41522</v>
      </c>
      <c r="G221" s="275" t="s">
        <v>28</v>
      </c>
      <c r="H221" s="276">
        <v>2000</v>
      </c>
      <c r="I221" s="277"/>
      <c r="J221" s="278"/>
      <c r="K221" s="279" t="s">
        <v>48</v>
      </c>
      <c r="L221" s="252" t="s">
        <v>30</v>
      </c>
      <c r="M221" s="280"/>
      <c r="N221" s="278">
        <v>10</v>
      </c>
      <c r="O221" s="281"/>
      <c r="P221" s="281"/>
      <c r="Q221" s="270">
        <v>0</v>
      </c>
      <c r="R221" s="281"/>
      <c r="S221" s="281"/>
      <c r="T221" s="271">
        <v>0</v>
      </c>
      <c r="U221" s="254">
        <v>0</v>
      </c>
      <c r="V221" s="254" t="s">
        <v>362</v>
      </c>
      <c r="W221" s="254">
        <v>0</v>
      </c>
      <c r="X221" s="254">
        <v>0</v>
      </c>
      <c r="Y221" s="272"/>
    </row>
    <row r="222" spans="1:25" x14ac:dyDescent="0.25">
      <c r="A222" s="244">
        <v>99513400</v>
      </c>
      <c r="B222" s="282">
        <v>4</v>
      </c>
      <c r="C222" s="259" t="s">
        <v>199</v>
      </c>
      <c r="D222" s="259" t="s">
        <v>78</v>
      </c>
      <c r="E222" s="273">
        <v>764</v>
      </c>
      <c r="F222" s="274">
        <v>41548</v>
      </c>
      <c r="G222" s="275" t="s">
        <v>89</v>
      </c>
      <c r="H222" s="276">
        <v>46000000</v>
      </c>
      <c r="I222" s="277" t="s">
        <v>56</v>
      </c>
      <c r="J222" s="278">
        <v>6.5</v>
      </c>
      <c r="K222" s="279" t="s">
        <v>48</v>
      </c>
      <c r="L222" s="252"/>
      <c r="M222" s="280"/>
      <c r="N222" s="278">
        <v>5</v>
      </c>
      <c r="O222" s="281"/>
      <c r="P222" s="281"/>
      <c r="Q222" s="270">
        <v>0</v>
      </c>
      <c r="R222" s="281"/>
      <c r="S222" s="281"/>
      <c r="T222" s="271">
        <v>0</v>
      </c>
      <c r="U222" s="254">
        <v>0</v>
      </c>
      <c r="V222" s="254" t="s">
        <v>362</v>
      </c>
      <c r="W222" s="254">
        <v>0</v>
      </c>
      <c r="X222" s="254">
        <v>0</v>
      </c>
      <c r="Y222" s="272"/>
    </row>
    <row r="223" spans="1:25" x14ac:dyDescent="0.25">
      <c r="A223" s="244">
        <v>99513400</v>
      </c>
      <c r="B223" s="282">
        <v>4</v>
      </c>
      <c r="C223" s="259" t="s">
        <v>199</v>
      </c>
      <c r="D223" s="259" t="s">
        <v>78</v>
      </c>
      <c r="E223" s="273">
        <v>764</v>
      </c>
      <c r="F223" s="274">
        <v>41548</v>
      </c>
      <c r="G223" s="275" t="s">
        <v>28</v>
      </c>
      <c r="H223" s="276">
        <v>2000</v>
      </c>
      <c r="I223" s="277" t="s">
        <v>44</v>
      </c>
      <c r="J223" s="278">
        <v>3.5</v>
      </c>
      <c r="K223" s="279" t="s">
        <v>48</v>
      </c>
      <c r="L223" s="252"/>
      <c r="M223" s="280"/>
      <c r="N223" s="278">
        <v>5</v>
      </c>
      <c r="O223" s="281"/>
      <c r="P223" s="281"/>
      <c r="Q223" s="270">
        <v>0</v>
      </c>
      <c r="R223" s="281"/>
      <c r="S223" s="281"/>
      <c r="T223" s="271" t="s">
        <v>358</v>
      </c>
      <c r="U223" s="254">
        <v>0</v>
      </c>
      <c r="V223" s="254" t="s">
        <v>362</v>
      </c>
      <c r="W223" s="254">
        <v>0</v>
      </c>
      <c r="X223" s="254">
        <v>0</v>
      </c>
      <c r="Y223" s="272"/>
    </row>
    <row r="224" spans="1:25" x14ac:dyDescent="0.25">
      <c r="A224" s="244">
        <v>99513400</v>
      </c>
      <c r="B224" s="282">
        <v>4</v>
      </c>
      <c r="C224" s="259" t="s">
        <v>199</v>
      </c>
      <c r="D224" s="259" t="s">
        <v>193</v>
      </c>
      <c r="E224" s="273">
        <v>765</v>
      </c>
      <c r="F224" s="274">
        <v>41522</v>
      </c>
      <c r="G224" s="275" t="s">
        <v>28</v>
      </c>
      <c r="H224" s="276">
        <v>4000</v>
      </c>
      <c r="I224" s="277"/>
      <c r="J224" s="278"/>
      <c r="K224" s="279" t="s">
        <v>48</v>
      </c>
      <c r="L224" s="252" t="s">
        <v>30</v>
      </c>
      <c r="M224" s="280"/>
      <c r="N224" s="278">
        <v>30</v>
      </c>
      <c r="O224" s="281"/>
      <c r="P224" s="281"/>
      <c r="Q224" s="270">
        <v>0</v>
      </c>
      <c r="R224" s="281"/>
      <c r="S224" s="281"/>
      <c r="T224" s="271">
        <v>0</v>
      </c>
      <c r="U224" s="254">
        <v>0</v>
      </c>
      <c r="V224" s="254" t="s">
        <v>362</v>
      </c>
      <c r="W224" s="254">
        <v>0</v>
      </c>
      <c r="X224" s="254">
        <v>0</v>
      </c>
      <c r="Y224" s="272"/>
    </row>
    <row r="225" spans="1:25" x14ac:dyDescent="0.25">
      <c r="A225" s="244">
        <v>99513400</v>
      </c>
      <c r="B225" s="282">
        <v>4</v>
      </c>
      <c r="C225" s="259" t="s">
        <v>199</v>
      </c>
      <c r="D225" s="259" t="s">
        <v>78</v>
      </c>
      <c r="E225" s="273">
        <v>765</v>
      </c>
      <c r="F225" s="274">
        <v>41548</v>
      </c>
      <c r="G225" s="275" t="s">
        <v>28</v>
      </c>
      <c r="H225" s="276">
        <v>4000</v>
      </c>
      <c r="I225" s="277" t="s">
        <v>40</v>
      </c>
      <c r="J225" s="278">
        <v>3.85</v>
      </c>
      <c r="K225" s="279" t="s">
        <v>48</v>
      </c>
      <c r="L225" s="252"/>
      <c r="M225" s="280"/>
      <c r="N225" s="278">
        <v>21</v>
      </c>
      <c r="O225" s="281">
        <v>4000000</v>
      </c>
      <c r="P225" s="281">
        <v>4000000</v>
      </c>
      <c r="Q225" s="270">
        <v>98491120</v>
      </c>
      <c r="R225" s="281">
        <v>20413</v>
      </c>
      <c r="S225" s="281">
        <v>98511533</v>
      </c>
      <c r="T225" s="271" t="s">
        <v>358</v>
      </c>
      <c r="U225" s="254">
        <v>0</v>
      </c>
      <c r="V225" s="254">
        <v>0</v>
      </c>
      <c r="W225" s="254">
        <v>0</v>
      </c>
      <c r="X225" s="254">
        <v>0</v>
      </c>
      <c r="Y225" s="272"/>
    </row>
    <row r="226" spans="1:25" x14ac:dyDescent="0.25">
      <c r="A226" s="244">
        <v>99513400</v>
      </c>
      <c r="B226" s="282">
        <v>4</v>
      </c>
      <c r="C226" s="259" t="s">
        <v>199</v>
      </c>
      <c r="D226" s="259" t="s">
        <v>193</v>
      </c>
      <c r="E226" s="273">
        <v>783</v>
      </c>
      <c r="F226" s="274">
        <v>41817</v>
      </c>
      <c r="G226" s="275" t="s">
        <v>28</v>
      </c>
      <c r="H226" s="276">
        <v>4000</v>
      </c>
      <c r="I226" s="277"/>
      <c r="J226" s="278"/>
      <c r="K226" s="279" t="s">
        <v>48</v>
      </c>
      <c r="L226" s="252" t="s">
        <v>30</v>
      </c>
      <c r="M226" s="280"/>
      <c r="N226" s="278">
        <v>30</v>
      </c>
      <c r="O226" s="281"/>
      <c r="P226" s="281"/>
      <c r="Q226" s="270">
        <v>0</v>
      </c>
      <c r="R226" s="281"/>
      <c r="S226" s="281"/>
      <c r="T226" s="271">
        <v>0</v>
      </c>
      <c r="U226" s="254">
        <v>0</v>
      </c>
      <c r="V226" s="254" t="s">
        <v>362</v>
      </c>
      <c r="W226" s="254">
        <v>0</v>
      </c>
      <c r="X226" s="254">
        <v>0</v>
      </c>
      <c r="Y226" s="272"/>
    </row>
    <row r="227" spans="1:25" x14ac:dyDescent="0.25">
      <c r="A227" s="244">
        <v>96800570</v>
      </c>
      <c r="B227" s="282">
        <v>7</v>
      </c>
      <c r="C227" s="259" t="s">
        <v>240</v>
      </c>
      <c r="D227" s="259" t="s">
        <v>193</v>
      </c>
      <c r="E227" s="273">
        <v>347</v>
      </c>
      <c r="F227" s="274">
        <v>37907</v>
      </c>
      <c r="G227" s="275" t="s">
        <v>28</v>
      </c>
      <c r="H227" s="276">
        <v>4200</v>
      </c>
      <c r="I227" s="277"/>
      <c r="J227" s="278"/>
      <c r="K227" s="279" t="s">
        <v>48</v>
      </c>
      <c r="L227" s="252" t="s">
        <v>274</v>
      </c>
      <c r="M227" s="280" t="s">
        <v>274</v>
      </c>
      <c r="N227" s="278">
        <v>10</v>
      </c>
      <c r="O227" s="281"/>
      <c r="P227" s="281"/>
      <c r="Q227" s="270">
        <v>0</v>
      </c>
      <c r="R227" s="281"/>
      <c r="S227" s="281"/>
      <c r="T227" s="271">
        <v>0</v>
      </c>
      <c r="U227" s="254">
        <v>0</v>
      </c>
      <c r="V227" s="254" t="s">
        <v>362</v>
      </c>
      <c r="W227" s="254">
        <v>0</v>
      </c>
      <c r="X227" s="254" t="s">
        <v>360</v>
      </c>
      <c r="Y227" s="272"/>
    </row>
    <row r="228" spans="1:25" x14ac:dyDescent="0.25">
      <c r="A228" s="244">
        <v>96800570</v>
      </c>
      <c r="B228" s="282">
        <v>7</v>
      </c>
      <c r="C228" s="259" t="s">
        <v>240</v>
      </c>
      <c r="D228" s="259" t="s">
        <v>193</v>
      </c>
      <c r="E228" s="273">
        <v>348</v>
      </c>
      <c r="F228" s="274">
        <v>37907</v>
      </c>
      <c r="G228" s="275" t="s">
        <v>28</v>
      </c>
      <c r="H228" s="276">
        <v>4000</v>
      </c>
      <c r="I228" s="277"/>
      <c r="J228" s="278"/>
      <c r="K228" s="279" t="s">
        <v>48</v>
      </c>
      <c r="L228" s="252" t="s">
        <v>274</v>
      </c>
      <c r="M228" s="280" t="s">
        <v>274</v>
      </c>
      <c r="N228" s="278">
        <v>10</v>
      </c>
      <c r="O228" s="281"/>
      <c r="P228" s="281"/>
      <c r="Q228" s="270">
        <v>0</v>
      </c>
      <c r="R228" s="281"/>
      <c r="S228" s="281"/>
      <c r="T228" s="271">
        <v>0</v>
      </c>
      <c r="U228" s="254">
        <v>0</v>
      </c>
      <c r="V228" s="254" t="s">
        <v>362</v>
      </c>
      <c r="W228" s="254">
        <v>0</v>
      </c>
      <c r="X228" s="254" t="s">
        <v>360</v>
      </c>
      <c r="Y228" s="272"/>
    </row>
    <row r="229" spans="1:25" x14ac:dyDescent="0.25">
      <c r="A229" s="244">
        <v>96813520</v>
      </c>
      <c r="B229" s="258">
        <v>1</v>
      </c>
      <c r="C229" s="284" t="s">
        <v>200</v>
      </c>
      <c r="D229" s="259" t="s">
        <v>193</v>
      </c>
      <c r="E229" s="273">
        <v>549</v>
      </c>
      <c r="F229" s="274">
        <v>39707</v>
      </c>
      <c r="G229" s="275" t="s">
        <v>28</v>
      </c>
      <c r="H229" s="276">
        <v>8500</v>
      </c>
      <c r="I229" s="277"/>
      <c r="J229" s="278"/>
      <c r="K229" s="279" t="s">
        <v>48</v>
      </c>
      <c r="L229" s="252" t="s">
        <v>30</v>
      </c>
      <c r="M229" s="280" t="s">
        <v>274</v>
      </c>
      <c r="N229" s="278">
        <v>10</v>
      </c>
      <c r="O229" s="281"/>
      <c r="P229" s="281"/>
      <c r="Q229" s="270">
        <v>0</v>
      </c>
      <c r="R229" s="281"/>
      <c r="S229" s="281"/>
      <c r="T229" s="271">
        <v>0</v>
      </c>
      <c r="U229" s="254">
        <v>0</v>
      </c>
      <c r="V229" s="254">
        <v>0</v>
      </c>
      <c r="W229" s="254">
        <v>0</v>
      </c>
      <c r="X229" s="254">
        <v>0</v>
      </c>
      <c r="Y229" s="286"/>
    </row>
    <row r="230" spans="1:25" x14ac:dyDescent="0.25">
      <c r="A230" s="244">
        <v>96813520</v>
      </c>
      <c r="B230" s="258">
        <v>1</v>
      </c>
      <c r="C230" s="284" t="s">
        <v>200</v>
      </c>
      <c r="D230" s="259" t="s">
        <v>78</v>
      </c>
      <c r="E230" s="273">
        <v>549</v>
      </c>
      <c r="F230" s="274">
        <v>39730</v>
      </c>
      <c r="G230" s="275" t="s">
        <v>28</v>
      </c>
      <c r="H230" s="276">
        <v>7000</v>
      </c>
      <c r="I230" s="277" t="s">
        <v>35</v>
      </c>
      <c r="J230" s="278">
        <v>2.75</v>
      </c>
      <c r="K230" s="279" t="s">
        <v>48</v>
      </c>
      <c r="L230" s="252" t="s">
        <v>274</v>
      </c>
      <c r="M230" s="280" t="s">
        <v>274</v>
      </c>
      <c r="N230" s="278">
        <v>5</v>
      </c>
      <c r="O230" s="281">
        <v>1800000</v>
      </c>
      <c r="P230" s="281"/>
      <c r="Q230" s="270">
        <v>0</v>
      </c>
      <c r="R230" s="281"/>
      <c r="S230" s="281"/>
      <c r="T230" s="271" t="s">
        <v>358</v>
      </c>
      <c r="U230" s="254">
        <v>0</v>
      </c>
      <c r="V230" s="254">
        <v>0</v>
      </c>
      <c r="W230" s="254" t="s">
        <v>359</v>
      </c>
      <c r="X230" s="254" t="s">
        <v>360</v>
      </c>
      <c r="Y230" s="286"/>
    </row>
    <row r="231" spans="1:25" x14ac:dyDescent="0.25">
      <c r="A231" s="244">
        <v>96813520</v>
      </c>
      <c r="B231" s="258">
        <v>1</v>
      </c>
      <c r="C231" s="284" t="s">
        <v>200</v>
      </c>
      <c r="D231" s="259" t="s">
        <v>193</v>
      </c>
      <c r="E231" s="273">
        <v>550</v>
      </c>
      <c r="F231" s="274">
        <v>39707</v>
      </c>
      <c r="G231" s="275" t="s">
        <v>28</v>
      </c>
      <c r="H231" s="276">
        <v>8500</v>
      </c>
      <c r="I231" s="277"/>
      <c r="J231" s="278"/>
      <c r="K231" s="279" t="s">
        <v>48</v>
      </c>
      <c r="L231" s="252" t="s">
        <v>30</v>
      </c>
      <c r="M231" s="280" t="s">
        <v>274</v>
      </c>
      <c r="N231" s="278">
        <v>30</v>
      </c>
      <c r="O231" s="281"/>
      <c r="P231" s="281"/>
      <c r="Q231" s="270">
        <v>0</v>
      </c>
      <c r="R231" s="281"/>
      <c r="S231" s="281"/>
      <c r="T231" s="271">
        <v>0</v>
      </c>
      <c r="U231" s="254">
        <v>0</v>
      </c>
      <c r="V231" s="254">
        <v>0</v>
      </c>
      <c r="W231" s="254">
        <v>0</v>
      </c>
      <c r="X231" s="254">
        <v>0</v>
      </c>
      <c r="Y231" s="286"/>
    </row>
    <row r="232" spans="1:25" x14ac:dyDescent="0.25">
      <c r="A232" s="244">
        <v>96813520</v>
      </c>
      <c r="B232" s="258">
        <v>1</v>
      </c>
      <c r="C232" s="284" t="s">
        <v>200</v>
      </c>
      <c r="D232" s="259" t="s">
        <v>78</v>
      </c>
      <c r="E232" s="273">
        <v>550</v>
      </c>
      <c r="F232" s="274">
        <v>39730</v>
      </c>
      <c r="G232" s="275" t="s">
        <v>28</v>
      </c>
      <c r="H232" s="276">
        <v>7000</v>
      </c>
      <c r="I232" s="277" t="s">
        <v>55</v>
      </c>
      <c r="J232" s="278">
        <v>4.25</v>
      </c>
      <c r="K232" s="279" t="s">
        <v>48</v>
      </c>
      <c r="L232" s="252" t="s">
        <v>274</v>
      </c>
      <c r="M232" s="280" t="s">
        <v>274</v>
      </c>
      <c r="N232" s="278">
        <v>21</v>
      </c>
      <c r="O232" s="281">
        <v>4700000</v>
      </c>
      <c r="P232" s="281">
        <v>4700000</v>
      </c>
      <c r="Q232" s="270">
        <v>115727066</v>
      </c>
      <c r="R232" s="281">
        <v>2028020</v>
      </c>
      <c r="S232" s="281">
        <v>117755086</v>
      </c>
      <c r="T232" s="271" t="s">
        <v>358</v>
      </c>
      <c r="U232" s="254">
        <v>0</v>
      </c>
      <c r="V232" s="254">
        <v>0</v>
      </c>
      <c r="W232" s="254">
        <v>0</v>
      </c>
      <c r="X232" s="254" t="s">
        <v>360</v>
      </c>
      <c r="Y232" s="286"/>
    </row>
    <row r="233" spans="1:25" x14ac:dyDescent="0.25">
      <c r="A233" s="244">
        <v>92544000</v>
      </c>
      <c r="B233" s="258">
        <v>0</v>
      </c>
      <c r="C233" s="259" t="s">
        <v>235</v>
      </c>
      <c r="D233" s="259" t="s">
        <v>193</v>
      </c>
      <c r="E233" s="273">
        <v>556</v>
      </c>
      <c r="F233" s="274">
        <v>39756</v>
      </c>
      <c r="G233" s="275" t="s">
        <v>28</v>
      </c>
      <c r="H233" s="276">
        <v>1500</v>
      </c>
      <c r="I233" s="277"/>
      <c r="J233" s="278"/>
      <c r="K233" s="279" t="s">
        <v>48</v>
      </c>
      <c r="L233" s="252" t="s">
        <v>274</v>
      </c>
      <c r="M233" s="280" t="s">
        <v>274</v>
      </c>
      <c r="N233" s="278">
        <v>10</v>
      </c>
      <c r="O233" s="281"/>
      <c r="P233" s="281"/>
      <c r="Q233" s="270">
        <v>0</v>
      </c>
      <c r="R233" s="281"/>
      <c r="S233" s="281"/>
      <c r="T233" s="271">
        <v>0</v>
      </c>
      <c r="U233" s="254">
        <v>0</v>
      </c>
      <c r="V233" s="254" t="s">
        <v>362</v>
      </c>
      <c r="W233" s="254">
        <v>0</v>
      </c>
      <c r="X233" s="254">
        <v>0</v>
      </c>
      <c r="Y233" s="272" t="s">
        <v>214</v>
      </c>
    </row>
    <row r="234" spans="1:25" x14ac:dyDescent="0.25">
      <c r="A234" s="244">
        <v>93930000</v>
      </c>
      <c r="B234" s="258">
        <v>7</v>
      </c>
      <c r="C234" s="259" t="s">
        <v>233</v>
      </c>
      <c r="D234" s="259" t="s">
        <v>193</v>
      </c>
      <c r="E234" s="273">
        <v>682</v>
      </c>
      <c r="F234" s="274">
        <v>40823</v>
      </c>
      <c r="G234" s="275" t="s">
        <v>28</v>
      </c>
      <c r="H234" s="276">
        <v>1000</v>
      </c>
      <c r="I234" s="277"/>
      <c r="J234" s="278"/>
      <c r="K234" s="279" t="s">
        <v>30</v>
      </c>
      <c r="L234" s="252" t="s">
        <v>48</v>
      </c>
      <c r="M234" s="280" t="s">
        <v>125</v>
      </c>
      <c r="N234" s="278">
        <v>10</v>
      </c>
      <c r="O234" s="281"/>
      <c r="P234" s="281"/>
      <c r="Q234" s="270">
        <v>0</v>
      </c>
      <c r="R234" s="281"/>
      <c r="S234" s="281"/>
      <c r="T234" s="271">
        <v>0</v>
      </c>
      <c r="U234" s="254">
        <v>0</v>
      </c>
      <c r="V234" s="254" t="s">
        <v>362</v>
      </c>
      <c r="W234" s="254">
        <v>0</v>
      </c>
      <c r="X234" s="254">
        <v>0</v>
      </c>
      <c r="Y234" s="272"/>
    </row>
    <row r="235" spans="1:25" x14ac:dyDescent="0.25">
      <c r="A235" s="244">
        <v>93930000</v>
      </c>
      <c r="B235" s="258">
        <v>7</v>
      </c>
      <c r="C235" s="259" t="s">
        <v>233</v>
      </c>
      <c r="D235" s="259" t="s">
        <v>193</v>
      </c>
      <c r="E235" s="273">
        <v>721</v>
      </c>
      <c r="F235" s="274">
        <v>41022</v>
      </c>
      <c r="G235" s="275" t="s">
        <v>28</v>
      </c>
      <c r="H235" s="276">
        <v>1000</v>
      </c>
      <c r="I235" s="277"/>
      <c r="J235" s="278"/>
      <c r="K235" s="279" t="s">
        <v>48</v>
      </c>
      <c r="L235" s="252" t="s">
        <v>30</v>
      </c>
      <c r="M235" s="280" t="s">
        <v>274</v>
      </c>
      <c r="N235" s="278">
        <v>30</v>
      </c>
      <c r="O235" s="253"/>
      <c r="P235" s="253"/>
      <c r="Q235" s="270">
        <v>0</v>
      </c>
      <c r="R235" s="253"/>
      <c r="S235" s="253"/>
      <c r="T235" s="271">
        <v>0</v>
      </c>
      <c r="U235" s="254">
        <v>0</v>
      </c>
      <c r="V235" s="254" t="s">
        <v>362</v>
      </c>
      <c r="W235" s="254">
        <v>0</v>
      </c>
      <c r="X235" s="254">
        <v>0</v>
      </c>
      <c r="Y235" s="272"/>
    </row>
    <row r="236" spans="1:25" x14ac:dyDescent="0.25">
      <c r="A236" s="244">
        <v>93930000</v>
      </c>
      <c r="B236" s="258">
        <v>7</v>
      </c>
      <c r="C236" s="259" t="s">
        <v>233</v>
      </c>
      <c r="D236" s="259" t="s">
        <v>78</v>
      </c>
      <c r="E236" s="273">
        <v>721</v>
      </c>
      <c r="F236" s="274">
        <v>41576</v>
      </c>
      <c r="G236" s="275" t="s">
        <v>28</v>
      </c>
      <c r="H236" s="276">
        <v>1000</v>
      </c>
      <c r="I236" s="277" t="s">
        <v>55</v>
      </c>
      <c r="J236" s="278">
        <v>3.95</v>
      </c>
      <c r="K236" s="279"/>
      <c r="L236" s="252" t="s">
        <v>30</v>
      </c>
      <c r="M236" s="280"/>
      <c r="N236" s="278">
        <v>21</v>
      </c>
      <c r="O236" s="253">
        <v>1000000</v>
      </c>
      <c r="P236" s="253">
        <v>1000000</v>
      </c>
      <c r="Q236" s="270">
        <v>24622780</v>
      </c>
      <c r="R236" s="253">
        <v>320023</v>
      </c>
      <c r="S236" s="253">
        <v>24942803</v>
      </c>
      <c r="T236" s="271" t="s">
        <v>358</v>
      </c>
      <c r="U236" s="254">
        <v>0</v>
      </c>
      <c r="V236" s="254">
        <v>0</v>
      </c>
      <c r="W236" s="254">
        <v>0</v>
      </c>
      <c r="X236" s="254">
        <v>0</v>
      </c>
      <c r="Y236" s="272"/>
    </row>
    <row r="237" spans="1:25" x14ac:dyDescent="0.25">
      <c r="A237" s="244">
        <v>93930000</v>
      </c>
      <c r="B237" s="258">
        <v>7</v>
      </c>
      <c r="C237" s="259" t="s">
        <v>233</v>
      </c>
      <c r="D237" s="259" t="s">
        <v>78</v>
      </c>
      <c r="E237" s="273">
        <v>721</v>
      </c>
      <c r="F237" s="274">
        <v>41576</v>
      </c>
      <c r="G237" s="275" t="s">
        <v>28</v>
      </c>
      <c r="H237" s="276">
        <v>1000</v>
      </c>
      <c r="I237" s="277" t="s">
        <v>56</v>
      </c>
      <c r="J237" s="278">
        <v>3.95</v>
      </c>
      <c r="K237" s="279"/>
      <c r="L237" s="252" t="s">
        <v>30</v>
      </c>
      <c r="M237" s="280"/>
      <c r="N237" s="278">
        <v>21</v>
      </c>
      <c r="O237" s="253"/>
      <c r="P237" s="253"/>
      <c r="Q237" s="270">
        <v>0</v>
      </c>
      <c r="R237" s="253"/>
      <c r="S237" s="253"/>
      <c r="T237" s="271" t="s">
        <v>358</v>
      </c>
      <c r="U237" s="254">
        <v>0</v>
      </c>
      <c r="V237" s="254" t="s">
        <v>362</v>
      </c>
      <c r="W237" s="254">
        <v>0</v>
      </c>
      <c r="X237" s="254">
        <v>0</v>
      </c>
      <c r="Y237" s="272"/>
    </row>
    <row r="238" spans="1:25" x14ac:dyDescent="0.25">
      <c r="A238" s="244">
        <v>93930000</v>
      </c>
      <c r="B238" s="258">
        <v>7</v>
      </c>
      <c r="C238" s="259" t="s">
        <v>233</v>
      </c>
      <c r="D238" s="259" t="s">
        <v>78</v>
      </c>
      <c r="E238" s="273">
        <v>721</v>
      </c>
      <c r="F238" s="274">
        <v>41576</v>
      </c>
      <c r="G238" s="275" t="s">
        <v>28</v>
      </c>
      <c r="H238" s="276">
        <v>1000</v>
      </c>
      <c r="I238" s="277" t="s">
        <v>44</v>
      </c>
      <c r="J238" s="278">
        <v>3.95</v>
      </c>
      <c r="K238" s="279"/>
      <c r="L238" s="252" t="s">
        <v>30</v>
      </c>
      <c r="M238" s="280"/>
      <c r="N238" s="278">
        <v>25</v>
      </c>
      <c r="O238" s="253"/>
      <c r="P238" s="253"/>
      <c r="Q238" s="270">
        <v>0</v>
      </c>
      <c r="R238" s="253"/>
      <c r="S238" s="253"/>
      <c r="T238" s="271" t="s">
        <v>358</v>
      </c>
      <c r="U238" s="254">
        <v>0</v>
      </c>
      <c r="V238" s="254" t="s">
        <v>362</v>
      </c>
      <c r="W238" s="254">
        <v>0</v>
      </c>
      <c r="X238" s="254">
        <v>0</v>
      </c>
      <c r="Y238" s="272"/>
    </row>
    <row r="239" spans="1:25" x14ac:dyDescent="0.25">
      <c r="A239" s="244">
        <v>96686870</v>
      </c>
      <c r="B239" s="258">
        <v>8</v>
      </c>
      <c r="C239" s="259" t="s">
        <v>135</v>
      </c>
      <c r="D239" s="259" t="s">
        <v>193</v>
      </c>
      <c r="E239" s="273">
        <v>613</v>
      </c>
      <c r="F239" s="274">
        <v>40094</v>
      </c>
      <c r="G239" s="275" t="s">
        <v>28</v>
      </c>
      <c r="H239" s="276">
        <v>1000</v>
      </c>
      <c r="I239" s="277"/>
      <c r="J239" s="278"/>
      <c r="K239" s="279" t="s">
        <v>48</v>
      </c>
      <c r="L239" s="252" t="s">
        <v>30</v>
      </c>
      <c r="M239" s="280" t="s">
        <v>274</v>
      </c>
      <c r="N239" s="278">
        <v>10</v>
      </c>
      <c r="O239" s="281"/>
      <c r="P239" s="281"/>
      <c r="Q239" s="270">
        <v>0</v>
      </c>
      <c r="R239" s="281"/>
      <c r="S239" s="281"/>
      <c r="T239" s="271">
        <v>0</v>
      </c>
      <c r="U239" s="254">
        <v>0</v>
      </c>
      <c r="V239" s="254">
        <v>0</v>
      </c>
      <c r="W239" s="254">
        <v>0</v>
      </c>
      <c r="X239" s="254">
        <v>0</v>
      </c>
      <c r="Y239" s="272"/>
    </row>
    <row r="240" spans="1:25" x14ac:dyDescent="0.25">
      <c r="A240" s="244">
        <v>96686870</v>
      </c>
      <c r="B240" s="258">
        <v>8</v>
      </c>
      <c r="C240" s="259" t="s">
        <v>135</v>
      </c>
      <c r="D240" s="259" t="s">
        <v>78</v>
      </c>
      <c r="E240" s="273">
        <v>613</v>
      </c>
      <c r="F240" s="274">
        <v>40106</v>
      </c>
      <c r="G240" s="275" t="s">
        <v>89</v>
      </c>
      <c r="H240" s="276">
        <v>15000000</v>
      </c>
      <c r="I240" s="277" t="s">
        <v>35</v>
      </c>
      <c r="J240" s="278">
        <v>7</v>
      </c>
      <c r="K240" s="279" t="s">
        <v>48</v>
      </c>
      <c r="L240" s="252" t="s">
        <v>30</v>
      </c>
      <c r="M240" s="280" t="s">
        <v>274</v>
      </c>
      <c r="N240" s="278">
        <v>6</v>
      </c>
      <c r="O240" s="281"/>
      <c r="P240" s="281"/>
      <c r="Q240" s="270">
        <v>0</v>
      </c>
      <c r="R240" s="281"/>
      <c r="S240" s="281"/>
      <c r="T240" s="271">
        <v>0</v>
      </c>
      <c r="U240" s="254">
        <v>0</v>
      </c>
      <c r="V240" s="254" t="s">
        <v>362</v>
      </c>
      <c r="W240" s="254">
        <v>0</v>
      </c>
      <c r="X240" s="254" t="s">
        <v>360</v>
      </c>
      <c r="Y240" s="272"/>
    </row>
    <row r="241" spans="1:25" x14ac:dyDescent="0.25">
      <c r="A241" s="244">
        <v>96686870</v>
      </c>
      <c r="B241" s="258">
        <v>8</v>
      </c>
      <c r="C241" s="259" t="s">
        <v>135</v>
      </c>
      <c r="D241" s="259" t="s">
        <v>78</v>
      </c>
      <c r="E241" s="273">
        <v>613</v>
      </c>
      <c r="F241" s="274">
        <v>40106</v>
      </c>
      <c r="G241" s="275" t="s">
        <v>28</v>
      </c>
      <c r="H241" s="276">
        <v>750</v>
      </c>
      <c r="I241" s="277" t="s">
        <v>55</v>
      </c>
      <c r="J241" s="278">
        <v>4</v>
      </c>
      <c r="K241" s="279" t="s">
        <v>48</v>
      </c>
      <c r="L241" s="252" t="s">
        <v>30</v>
      </c>
      <c r="M241" s="280" t="s">
        <v>274</v>
      </c>
      <c r="N241" s="278">
        <v>6</v>
      </c>
      <c r="O241" s="281"/>
      <c r="P241" s="281"/>
      <c r="Q241" s="270">
        <v>0</v>
      </c>
      <c r="R241" s="281"/>
      <c r="S241" s="281"/>
      <c r="T241" s="271" t="s">
        <v>358</v>
      </c>
      <c r="U241" s="254">
        <v>0</v>
      </c>
      <c r="V241" s="254" t="s">
        <v>362</v>
      </c>
      <c r="W241" s="254">
        <v>0</v>
      </c>
      <c r="X241" s="254" t="s">
        <v>360</v>
      </c>
      <c r="Y241" s="272"/>
    </row>
    <row r="242" spans="1:25" x14ac:dyDescent="0.25">
      <c r="A242" s="244">
        <v>96686870</v>
      </c>
      <c r="B242" s="258">
        <v>8</v>
      </c>
      <c r="C242" s="259" t="s">
        <v>135</v>
      </c>
      <c r="D242" s="259" t="s">
        <v>81</v>
      </c>
      <c r="E242" s="273">
        <v>613</v>
      </c>
      <c r="F242" s="274">
        <v>40651</v>
      </c>
      <c r="G242" s="275" t="s">
        <v>89</v>
      </c>
      <c r="H242" s="276">
        <v>15000000</v>
      </c>
      <c r="I242" s="277" t="s">
        <v>56</v>
      </c>
      <c r="J242" s="278" t="s">
        <v>136</v>
      </c>
      <c r="K242" s="279" t="s">
        <v>48</v>
      </c>
      <c r="L242" s="252" t="s">
        <v>30</v>
      </c>
      <c r="M242" s="280" t="s">
        <v>274</v>
      </c>
      <c r="N242" s="278">
        <v>5</v>
      </c>
      <c r="O242" s="281"/>
      <c r="P242" s="281"/>
      <c r="Q242" s="270">
        <v>0</v>
      </c>
      <c r="R242" s="281"/>
      <c r="S242" s="281"/>
      <c r="T242" s="271">
        <v>0</v>
      </c>
      <c r="U242" s="254">
        <v>0</v>
      </c>
      <c r="V242" s="254" t="s">
        <v>362</v>
      </c>
      <c r="W242" s="254">
        <v>0</v>
      </c>
      <c r="X242" s="254">
        <v>0</v>
      </c>
      <c r="Y242" s="272"/>
    </row>
    <row r="243" spans="1:25" x14ac:dyDescent="0.25">
      <c r="A243" s="244">
        <v>96686870</v>
      </c>
      <c r="B243" s="258">
        <v>8</v>
      </c>
      <c r="C243" s="259" t="s">
        <v>135</v>
      </c>
      <c r="D243" s="259" t="s">
        <v>81</v>
      </c>
      <c r="E243" s="273">
        <v>613</v>
      </c>
      <c r="F243" s="274">
        <v>40651</v>
      </c>
      <c r="G243" s="275" t="s">
        <v>28</v>
      </c>
      <c r="H243" s="276">
        <v>750</v>
      </c>
      <c r="I243" s="277" t="s">
        <v>44</v>
      </c>
      <c r="J243" s="278">
        <v>4.5</v>
      </c>
      <c r="K243" s="279" t="s">
        <v>48</v>
      </c>
      <c r="L243" s="252" t="s">
        <v>30</v>
      </c>
      <c r="M243" s="280" t="s">
        <v>274</v>
      </c>
      <c r="N243" s="278">
        <v>5</v>
      </c>
      <c r="O243" s="281">
        <v>650000</v>
      </c>
      <c r="P243" s="281">
        <v>650000</v>
      </c>
      <c r="Q243" s="270">
        <v>16004807</v>
      </c>
      <c r="R243" s="281">
        <v>5872</v>
      </c>
      <c r="S243" s="281">
        <v>16010679</v>
      </c>
      <c r="T243" s="271" t="s">
        <v>358</v>
      </c>
      <c r="U243" s="254">
        <v>0</v>
      </c>
      <c r="V243" s="254">
        <v>0</v>
      </c>
      <c r="W243" s="254">
        <v>0</v>
      </c>
      <c r="X243" s="254">
        <v>0</v>
      </c>
      <c r="Y243" s="272"/>
    </row>
    <row r="244" spans="1:25" x14ac:dyDescent="0.25">
      <c r="A244" s="244">
        <v>93281000</v>
      </c>
      <c r="B244" s="258" t="s">
        <v>52</v>
      </c>
      <c r="C244" s="259" t="s">
        <v>201</v>
      </c>
      <c r="D244" s="259" t="s">
        <v>212</v>
      </c>
      <c r="E244" s="283">
        <v>224</v>
      </c>
      <c r="F244" s="274">
        <v>36615</v>
      </c>
      <c r="G244" s="275" t="s">
        <v>28</v>
      </c>
      <c r="H244" s="276">
        <v>1000</v>
      </c>
      <c r="I244" s="277" t="s">
        <v>47</v>
      </c>
      <c r="J244" s="278">
        <v>7</v>
      </c>
      <c r="K244" s="279" t="s">
        <v>48</v>
      </c>
      <c r="L244" s="252" t="s">
        <v>274</v>
      </c>
      <c r="M244" s="280" t="s">
        <v>274</v>
      </c>
      <c r="N244" s="285">
        <v>3.5</v>
      </c>
      <c r="O244" s="281">
        <v>645000</v>
      </c>
      <c r="P244" s="281"/>
      <c r="Q244" s="270">
        <v>0</v>
      </c>
      <c r="R244" s="281"/>
      <c r="S244" s="281"/>
      <c r="T244" s="271" t="s">
        <v>358</v>
      </c>
      <c r="U244" s="254">
        <v>0</v>
      </c>
      <c r="V244" s="254">
        <v>0</v>
      </c>
      <c r="W244" s="254" t="s">
        <v>359</v>
      </c>
      <c r="X244" s="254" t="s">
        <v>360</v>
      </c>
      <c r="Y244" s="272"/>
    </row>
    <row r="245" spans="1:25" x14ac:dyDescent="0.25">
      <c r="A245" s="244">
        <v>93281000</v>
      </c>
      <c r="B245" s="258" t="s">
        <v>52</v>
      </c>
      <c r="C245" s="259" t="s">
        <v>201</v>
      </c>
      <c r="D245" s="259" t="s">
        <v>212</v>
      </c>
      <c r="E245" s="283">
        <v>224</v>
      </c>
      <c r="F245" s="274">
        <v>36615</v>
      </c>
      <c r="G245" s="275" t="s">
        <v>28</v>
      </c>
      <c r="H245" s="276">
        <v>2500</v>
      </c>
      <c r="I245" s="277" t="s">
        <v>51</v>
      </c>
      <c r="J245" s="278">
        <v>7</v>
      </c>
      <c r="K245" s="279" t="s">
        <v>48</v>
      </c>
      <c r="L245" s="252" t="s">
        <v>274</v>
      </c>
      <c r="M245" s="280" t="s">
        <v>274</v>
      </c>
      <c r="N245" s="285">
        <v>3.5</v>
      </c>
      <c r="O245" s="281">
        <v>2200000</v>
      </c>
      <c r="P245" s="281"/>
      <c r="Q245" s="270">
        <v>0</v>
      </c>
      <c r="R245" s="281"/>
      <c r="S245" s="281"/>
      <c r="T245" s="271" t="s">
        <v>358</v>
      </c>
      <c r="U245" s="254">
        <v>0</v>
      </c>
      <c r="V245" s="254">
        <v>0</v>
      </c>
      <c r="W245" s="254" t="s">
        <v>359</v>
      </c>
      <c r="X245" s="254" t="s">
        <v>360</v>
      </c>
      <c r="Y245" s="272"/>
    </row>
    <row r="246" spans="1:25" x14ac:dyDescent="0.25">
      <c r="A246" s="244">
        <v>93281000</v>
      </c>
      <c r="B246" s="258" t="s">
        <v>52</v>
      </c>
      <c r="C246" s="259" t="s">
        <v>201</v>
      </c>
      <c r="D246" s="259" t="s">
        <v>212</v>
      </c>
      <c r="E246" s="283">
        <v>224</v>
      </c>
      <c r="F246" s="274">
        <v>36615</v>
      </c>
      <c r="G246" s="275" t="s">
        <v>28</v>
      </c>
      <c r="H246" s="276">
        <v>200</v>
      </c>
      <c r="I246" s="277" t="s">
        <v>49</v>
      </c>
      <c r="J246" s="278">
        <v>6.75</v>
      </c>
      <c r="K246" s="279" t="s">
        <v>48</v>
      </c>
      <c r="L246" s="252" t="s">
        <v>274</v>
      </c>
      <c r="M246" s="280" t="s">
        <v>274</v>
      </c>
      <c r="N246" s="285">
        <v>21</v>
      </c>
      <c r="O246" s="281">
        <v>155000</v>
      </c>
      <c r="P246" s="281">
        <v>43109</v>
      </c>
      <c r="Q246" s="270">
        <v>1061463</v>
      </c>
      <c r="R246" s="281">
        <v>11736</v>
      </c>
      <c r="S246" s="281">
        <v>1073199</v>
      </c>
      <c r="T246" s="271" t="s">
        <v>358</v>
      </c>
      <c r="U246" s="254">
        <v>0</v>
      </c>
      <c r="V246" s="254">
        <v>0</v>
      </c>
      <c r="W246" s="254">
        <v>0</v>
      </c>
      <c r="X246" s="254" t="s">
        <v>360</v>
      </c>
      <c r="Y246" s="272"/>
    </row>
    <row r="247" spans="1:25" x14ac:dyDescent="0.25">
      <c r="A247" s="244">
        <v>93281000</v>
      </c>
      <c r="B247" s="258" t="s">
        <v>52</v>
      </c>
      <c r="C247" s="259" t="s">
        <v>201</v>
      </c>
      <c r="D247" s="259" t="s">
        <v>212</v>
      </c>
      <c r="E247" s="283">
        <v>224</v>
      </c>
      <c r="F247" s="274">
        <v>36615</v>
      </c>
      <c r="G247" s="275" t="s">
        <v>28</v>
      </c>
      <c r="H247" s="276">
        <v>1800</v>
      </c>
      <c r="I247" s="277" t="s">
        <v>50</v>
      </c>
      <c r="J247" s="278">
        <v>6.75</v>
      </c>
      <c r="K247" s="279" t="s">
        <v>48</v>
      </c>
      <c r="L247" s="252" t="s">
        <v>274</v>
      </c>
      <c r="M247" s="280" t="s">
        <v>274</v>
      </c>
      <c r="N247" s="285">
        <v>21</v>
      </c>
      <c r="O247" s="281">
        <v>1400000</v>
      </c>
      <c r="P247" s="281">
        <v>201177</v>
      </c>
      <c r="Q247" s="270">
        <v>4953537</v>
      </c>
      <c r="R247" s="281">
        <v>54790</v>
      </c>
      <c r="S247" s="281">
        <v>5008327</v>
      </c>
      <c r="T247" s="271" t="s">
        <v>358</v>
      </c>
      <c r="U247" s="254">
        <v>0</v>
      </c>
      <c r="V247" s="254">
        <v>0</v>
      </c>
      <c r="W247" s="254">
        <v>0</v>
      </c>
      <c r="X247" s="254" t="s">
        <v>360</v>
      </c>
      <c r="Y247" s="272"/>
    </row>
    <row r="248" spans="1:25" x14ac:dyDescent="0.25">
      <c r="A248" s="244">
        <v>93281000</v>
      </c>
      <c r="B248" s="258" t="s">
        <v>52</v>
      </c>
      <c r="C248" s="259" t="s">
        <v>201</v>
      </c>
      <c r="D248" s="259" t="s">
        <v>193</v>
      </c>
      <c r="E248" s="273">
        <v>504</v>
      </c>
      <c r="F248" s="274">
        <v>39272</v>
      </c>
      <c r="G248" s="275" t="s">
        <v>28</v>
      </c>
      <c r="H248" s="276">
        <v>2000</v>
      </c>
      <c r="I248" s="277"/>
      <c r="J248" s="278"/>
      <c r="K248" s="279" t="s">
        <v>48</v>
      </c>
      <c r="L248" s="252" t="s">
        <v>274</v>
      </c>
      <c r="M248" s="280" t="s">
        <v>274</v>
      </c>
      <c r="N248" s="278">
        <v>10</v>
      </c>
      <c r="O248" s="281"/>
      <c r="P248" s="281"/>
      <c r="Q248" s="270">
        <v>0</v>
      </c>
      <c r="R248" s="281"/>
      <c r="S248" s="281"/>
      <c r="T248" s="271">
        <v>0</v>
      </c>
      <c r="U248" s="254">
        <v>0</v>
      </c>
      <c r="V248" s="254">
        <v>0</v>
      </c>
      <c r="W248" s="254">
        <v>0</v>
      </c>
      <c r="X248" s="254">
        <v>0</v>
      </c>
      <c r="Y248" s="272"/>
    </row>
    <row r="249" spans="1:25" x14ac:dyDescent="0.25">
      <c r="A249" s="244">
        <v>93281000</v>
      </c>
      <c r="B249" s="258" t="s">
        <v>52</v>
      </c>
      <c r="C249" s="259" t="s">
        <v>201</v>
      </c>
      <c r="D249" s="259" t="s">
        <v>78</v>
      </c>
      <c r="E249" s="273">
        <v>504</v>
      </c>
      <c r="F249" s="274">
        <v>39290</v>
      </c>
      <c r="G249" s="275" t="s">
        <v>28</v>
      </c>
      <c r="H249" s="276">
        <v>1500</v>
      </c>
      <c r="I249" s="277" t="s">
        <v>35</v>
      </c>
      <c r="J249" s="278">
        <v>3.8</v>
      </c>
      <c r="K249" s="279" t="s">
        <v>48</v>
      </c>
      <c r="L249" s="252" t="s">
        <v>274</v>
      </c>
      <c r="M249" s="280" t="s">
        <v>274</v>
      </c>
      <c r="N249" s="278">
        <v>10</v>
      </c>
      <c r="O249" s="281">
        <v>1500000</v>
      </c>
      <c r="P249" s="281"/>
      <c r="Q249" s="270"/>
      <c r="R249" s="281"/>
      <c r="S249" s="281"/>
      <c r="T249" s="271" t="s">
        <v>358</v>
      </c>
      <c r="U249" s="254">
        <v>0</v>
      </c>
      <c r="V249" s="254">
        <v>0</v>
      </c>
      <c r="W249" s="254" t="s">
        <v>359</v>
      </c>
      <c r="X249" s="254" t="s">
        <v>360</v>
      </c>
      <c r="Y249" s="272"/>
    </row>
    <row r="250" spans="1:25" x14ac:dyDescent="0.25">
      <c r="A250" s="244">
        <v>93281000</v>
      </c>
      <c r="B250" s="258" t="s">
        <v>52</v>
      </c>
      <c r="C250" s="259" t="s">
        <v>201</v>
      </c>
      <c r="D250" s="259" t="s">
        <v>81</v>
      </c>
      <c r="E250" s="273">
        <v>504</v>
      </c>
      <c r="F250" s="274">
        <v>39547</v>
      </c>
      <c r="G250" s="275" t="s">
        <v>28</v>
      </c>
      <c r="H250" s="276">
        <v>500</v>
      </c>
      <c r="I250" s="277" t="s">
        <v>49</v>
      </c>
      <c r="J250" s="278">
        <v>3.1</v>
      </c>
      <c r="K250" s="279" t="s">
        <v>48</v>
      </c>
      <c r="L250" s="252" t="s">
        <v>274</v>
      </c>
      <c r="M250" s="280" t="s">
        <v>274</v>
      </c>
      <c r="N250" s="278">
        <v>9</v>
      </c>
      <c r="O250" s="281">
        <v>500000</v>
      </c>
      <c r="P250" s="281"/>
      <c r="Q250" s="270"/>
      <c r="R250" s="281"/>
      <c r="S250" s="281"/>
      <c r="T250" s="271" t="s">
        <v>358</v>
      </c>
      <c r="U250" s="254">
        <v>0</v>
      </c>
      <c r="V250" s="254">
        <v>0</v>
      </c>
      <c r="W250" s="254" t="s">
        <v>359</v>
      </c>
      <c r="X250" s="254" t="s">
        <v>360</v>
      </c>
      <c r="Y250" s="272"/>
    </row>
    <row r="251" spans="1:25" x14ac:dyDescent="0.25">
      <c r="A251" s="244">
        <v>93281000</v>
      </c>
      <c r="B251" s="258" t="s">
        <v>52</v>
      </c>
      <c r="C251" s="259" t="s">
        <v>201</v>
      </c>
      <c r="D251" s="259" t="s">
        <v>193</v>
      </c>
      <c r="E251" s="273">
        <v>505</v>
      </c>
      <c r="F251" s="274">
        <v>39272</v>
      </c>
      <c r="G251" s="275" t="s">
        <v>28</v>
      </c>
      <c r="H251" s="276">
        <v>2000</v>
      </c>
      <c r="I251" s="277"/>
      <c r="J251" s="278"/>
      <c r="K251" s="279" t="s">
        <v>48</v>
      </c>
      <c r="L251" s="252" t="s">
        <v>274</v>
      </c>
      <c r="M251" s="280" t="s">
        <v>274</v>
      </c>
      <c r="N251" s="278">
        <v>30</v>
      </c>
      <c r="O251" s="281"/>
      <c r="P251" s="281"/>
      <c r="Q251" s="270">
        <v>0</v>
      </c>
      <c r="R251" s="281"/>
      <c r="S251" s="281"/>
      <c r="T251" s="271">
        <v>0</v>
      </c>
      <c r="U251" s="254">
        <v>0</v>
      </c>
      <c r="V251" s="254">
        <v>0</v>
      </c>
      <c r="W251" s="254">
        <v>0</v>
      </c>
      <c r="X251" s="254">
        <v>0</v>
      </c>
      <c r="Y251" s="272"/>
    </row>
    <row r="252" spans="1:25" x14ac:dyDescent="0.25">
      <c r="A252" s="244">
        <v>93281000</v>
      </c>
      <c r="B252" s="258" t="s">
        <v>52</v>
      </c>
      <c r="C252" s="259" t="s">
        <v>201</v>
      </c>
      <c r="D252" s="259" t="s">
        <v>78</v>
      </c>
      <c r="E252" s="273">
        <v>505</v>
      </c>
      <c r="F252" s="274">
        <v>39547</v>
      </c>
      <c r="G252" s="275" t="s">
        <v>28</v>
      </c>
      <c r="H252" s="276">
        <v>500</v>
      </c>
      <c r="I252" s="277" t="s">
        <v>50</v>
      </c>
      <c r="J252" s="278">
        <v>3.1</v>
      </c>
      <c r="K252" s="279" t="s">
        <v>48</v>
      </c>
      <c r="L252" s="252" t="s">
        <v>274</v>
      </c>
      <c r="M252" s="280" t="s">
        <v>274</v>
      </c>
      <c r="N252" s="278">
        <v>10</v>
      </c>
      <c r="O252" s="281">
        <v>500000</v>
      </c>
      <c r="P252" s="281"/>
      <c r="Q252" s="270"/>
      <c r="R252" s="281"/>
      <c r="S252" s="281"/>
      <c r="T252" s="271" t="s">
        <v>358</v>
      </c>
      <c r="U252" s="254">
        <v>0</v>
      </c>
      <c r="V252" s="254">
        <v>0</v>
      </c>
      <c r="W252" s="254" t="s">
        <v>359</v>
      </c>
      <c r="X252" s="254" t="s">
        <v>360</v>
      </c>
      <c r="Y252" s="272"/>
    </row>
    <row r="253" spans="1:25" x14ac:dyDescent="0.25">
      <c r="A253" s="244">
        <v>93281000</v>
      </c>
      <c r="B253" s="258" t="s">
        <v>52</v>
      </c>
      <c r="C253" s="259" t="s">
        <v>201</v>
      </c>
      <c r="D253" s="259" t="s">
        <v>193</v>
      </c>
      <c r="E253" s="273">
        <v>695</v>
      </c>
      <c r="F253" s="274">
        <v>40890</v>
      </c>
      <c r="G253" s="275" t="s">
        <v>28</v>
      </c>
      <c r="H253" s="276">
        <v>4000</v>
      </c>
      <c r="I253" s="277"/>
      <c r="J253" s="278"/>
      <c r="K253" s="279" t="s">
        <v>48</v>
      </c>
      <c r="L253" s="252" t="s">
        <v>30</v>
      </c>
      <c r="M253" s="280" t="s">
        <v>274</v>
      </c>
      <c r="N253" s="278">
        <v>30</v>
      </c>
      <c r="O253" s="281"/>
      <c r="P253" s="281"/>
      <c r="Q253" s="270">
        <v>0</v>
      </c>
      <c r="R253" s="281"/>
      <c r="S253" s="281"/>
      <c r="T253" s="271">
        <v>0</v>
      </c>
      <c r="U253" s="254">
        <v>0</v>
      </c>
      <c r="V253" s="254" t="s">
        <v>362</v>
      </c>
      <c r="W253" s="254">
        <v>0</v>
      </c>
      <c r="X253" s="254">
        <v>0</v>
      </c>
      <c r="Y253" s="272"/>
    </row>
    <row r="254" spans="1:25" x14ac:dyDescent="0.25">
      <c r="A254" s="244">
        <v>93281000</v>
      </c>
      <c r="B254" s="258" t="s">
        <v>52</v>
      </c>
      <c r="C254" s="259" t="s">
        <v>201</v>
      </c>
      <c r="D254" s="259" t="s">
        <v>78</v>
      </c>
      <c r="E254" s="273">
        <v>695</v>
      </c>
      <c r="F254" s="274">
        <v>41886</v>
      </c>
      <c r="G254" s="275" t="s">
        <v>28</v>
      </c>
      <c r="H254" s="276">
        <v>4000</v>
      </c>
      <c r="I254" s="277" t="s">
        <v>40</v>
      </c>
      <c r="J254" s="278">
        <v>2.8</v>
      </c>
      <c r="K254" s="279" t="s">
        <v>48</v>
      </c>
      <c r="L254" s="252" t="s">
        <v>30</v>
      </c>
      <c r="M254" s="280"/>
      <c r="N254" s="278">
        <v>10</v>
      </c>
      <c r="O254" s="281"/>
      <c r="P254" s="281"/>
      <c r="Q254" s="270">
        <v>0</v>
      </c>
      <c r="R254" s="281"/>
      <c r="S254" s="281"/>
      <c r="T254" s="271" t="s">
        <v>358</v>
      </c>
      <c r="U254" s="254">
        <v>0</v>
      </c>
      <c r="V254" s="254" t="s">
        <v>362</v>
      </c>
      <c r="W254" s="254">
        <v>0</v>
      </c>
      <c r="X254" s="254">
        <v>0</v>
      </c>
      <c r="Y254" s="272"/>
    </row>
    <row r="255" spans="1:25" x14ac:dyDescent="0.25">
      <c r="A255" s="244">
        <v>93281000</v>
      </c>
      <c r="B255" s="258" t="s">
        <v>52</v>
      </c>
      <c r="C255" s="259" t="s">
        <v>201</v>
      </c>
      <c r="D255" s="259" t="s">
        <v>78</v>
      </c>
      <c r="E255" s="273">
        <v>695</v>
      </c>
      <c r="F255" s="274">
        <v>41886</v>
      </c>
      <c r="G255" s="275" t="s">
        <v>28</v>
      </c>
      <c r="H255" s="276">
        <v>4000</v>
      </c>
      <c r="I255" s="277" t="s">
        <v>38</v>
      </c>
      <c r="J255" s="278">
        <v>3.2</v>
      </c>
      <c r="K255" s="279" t="s">
        <v>48</v>
      </c>
      <c r="L255" s="252" t="s">
        <v>30</v>
      </c>
      <c r="M255" s="280"/>
      <c r="N255" s="278">
        <v>21</v>
      </c>
      <c r="O255" s="281">
        <v>1500000</v>
      </c>
      <c r="P255" s="281">
        <v>1500000</v>
      </c>
      <c r="Q255" s="270">
        <v>36934170</v>
      </c>
      <c r="R255" s="281">
        <v>101774</v>
      </c>
      <c r="S255" s="281">
        <v>37035944</v>
      </c>
      <c r="T255" s="271" t="s">
        <v>358</v>
      </c>
      <c r="U255" s="254">
        <v>0</v>
      </c>
      <c r="V255" s="254">
        <v>0</v>
      </c>
      <c r="W255" s="254">
        <v>0</v>
      </c>
      <c r="X255" s="254">
        <v>0</v>
      </c>
      <c r="Y255" s="272"/>
    </row>
    <row r="256" spans="1:25" x14ac:dyDescent="0.25">
      <c r="A256" s="244">
        <v>93281000</v>
      </c>
      <c r="B256" s="258" t="s">
        <v>52</v>
      </c>
      <c r="C256" s="259" t="s">
        <v>201</v>
      </c>
      <c r="D256" s="259" t="s">
        <v>193</v>
      </c>
      <c r="E256" s="273">
        <v>696</v>
      </c>
      <c r="F256" s="274">
        <v>40890</v>
      </c>
      <c r="G256" s="275" t="s">
        <v>28</v>
      </c>
      <c r="H256" s="276">
        <v>4000</v>
      </c>
      <c r="I256" s="277"/>
      <c r="J256" s="278"/>
      <c r="K256" s="279" t="s">
        <v>48</v>
      </c>
      <c r="L256" s="252" t="s">
        <v>30</v>
      </c>
      <c r="M256" s="280" t="s">
        <v>274</v>
      </c>
      <c r="N256" s="278">
        <v>10</v>
      </c>
      <c r="O256" s="281"/>
      <c r="P256" s="281"/>
      <c r="Q256" s="270">
        <v>0</v>
      </c>
      <c r="R256" s="281"/>
      <c r="S256" s="281"/>
      <c r="T256" s="271">
        <v>0</v>
      </c>
      <c r="U256" s="254">
        <v>0</v>
      </c>
      <c r="V256" s="254" t="s">
        <v>362</v>
      </c>
      <c r="W256" s="254">
        <v>0</v>
      </c>
      <c r="X256" s="254">
        <v>0</v>
      </c>
      <c r="Y256" s="272"/>
    </row>
    <row r="257" spans="1:25" x14ac:dyDescent="0.25">
      <c r="A257" s="244">
        <v>93281000</v>
      </c>
      <c r="B257" s="258" t="s">
        <v>52</v>
      </c>
      <c r="C257" s="259" t="s">
        <v>201</v>
      </c>
      <c r="D257" s="259" t="s">
        <v>78</v>
      </c>
      <c r="E257" s="273">
        <v>696</v>
      </c>
      <c r="F257" s="274">
        <v>41886</v>
      </c>
      <c r="G257" s="275" t="s">
        <v>28</v>
      </c>
      <c r="H257" s="276">
        <v>4000</v>
      </c>
      <c r="I257" s="277" t="s">
        <v>56</v>
      </c>
      <c r="J257" s="278">
        <v>2.2999999999999998</v>
      </c>
      <c r="K257" s="279" t="s">
        <v>48</v>
      </c>
      <c r="L257" s="252" t="s">
        <v>30</v>
      </c>
      <c r="M257" s="280"/>
      <c r="N257" s="278">
        <v>5</v>
      </c>
      <c r="O257" s="281">
        <v>1500000</v>
      </c>
      <c r="P257" s="281">
        <v>1500000</v>
      </c>
      <c r="Q257" s="270">
        <v>36934170</v>
      </c>
      <c r="R257" s="281">
        <v>73150</v>
      </c>
      <c r="S257" s="281">
        <v>37007320</v>
      </c>
      <c r="T257" s="271" t="s">
        <v>358</v>
      </c>
      <c r="U257" s="254">
        <v>0</v>
      </c>
      <c r="V257" s="254">
        <v>0</v>
      </c>
      <c r="W257" s="254">
        <v>0</v>
      </c>
      <c r="X257" s="254">
        <v>0</v>
      </c>
      <c r="Y257" s="272"/>
    </row>
    <row r="258" spans="1:25" x14ac:dyDescent="0.25">
      <c r="A258" s="244">
        <v>93281000</v>
      </c>
      <c r="B258" s="258" t="s">
        <v>52</v>
      </c>
      <c r="C258" s="259" t="s">
        <v>201</v>
      </c>
      <c r="D258" s="259" t="s">
        <v>78</v>
      </c>
      <c r="E258" s="273">
        <v>696</v>
      </c>
      <c r="F258" s="274">
        <v>41886</v>
      </c>
      <c r="G258" s="275" t="s">
        <v>89</v>
      </c>
      <c r="H258" s="276">
        <v>80000000</v>
      </c>
      <c r="I258" s="277" t="s">
        <v>44</v>
      </c>
      <c r="J258" s="278">
        <v>4.7</v>
      </c>
      <c r="K258" s="279" t="s">
        <v>48</v>
      </c>
      <c r="L258" s="252" t="s">
        <v>30</v>
      </c>
      <c r="M258" s="280"/>
      <c r="N258" s="278">
        <v>5</v>
      </c>
      <c r="O258" s="281"/>
      <c r="P258" s="281"/>
      <c r="Q258" s="270">
        <v>0</v>
      </c>
      <c r="R258" s="281"/>
      <c r="S258" s="281"/>
      <c r="T258" s="271">
        <v>0</v>
      </c>
      <c r="U258" s="254">
        <v>0</v>
      </c>
      <c r="V258" s="254" t="s">
        <v>362</v>
      </c>
      <c r="W258" s="254">
        <v>0</v>
      </c>
      <c r="X258" s="254">
        <v>0</v>
      </c>
      <c r="Y258" s="272"/>
    </row>
    <row r="259" spans="1:25" x14ac:dyDescent="0.25">
      <c r="A259" s="244">
        <v>96505760</v>
      </c>
      <c r="B259" s="282">
        <v>9</v>
      </c>
      <c r="C259" s="259" t="s">
        <v>202</v>
      </c>
      <c r="D259" s="259" t="s">
        <v>212</v>
      </c>
      <c r="E259" s="283">
        <v>234</v>
      </c>
      <c r="F259" s="274">
        <v>36812</v>
      </c>
      <c r="G259" s="275" t="s">
        <v>28</v>
      </c>
      <c r="H259" s="276">
        <v>2500</v>
      </c>
      <c r="I259" s="287" t="s">
        <v>56</v>
      </c>
      <c r="J259" s="278">
        <v>7</v>
      </c>
      <c r="K259" s="279" t="s">
        <v>48</v>
      </c>
      <c r="L259" s="252" t="s">
        <v>274</v>
      </c>
      <c r="M259" s="280" t="s">
        <v>274</v>
      </c>
      <c r="N259" s="288">
        <v>21</v>
      </c>
      <c r="O259" s="281">
        <v>2500000</v>
      </c>
      <c r="P259" s="281">
        <v>1286198</v>
      </c>
      <c r="Q259" s="270">
        <v>31669770</v>
      </c>
      <c r="R259" s="281">
        <v>998877</v>
      </c>
      <c r="S259" s="281">
        <v>32668647</v>
      </c>
      <c r="T259" s="271" t="s">
        <v>358</v>
      </c>
      <c r="U259" s="254">
        <v>0</v>
      </c>
      <c r="V259" s="254">
        <v>0</v>
      </c>
      <c r="W259" s="254">
        <v>0</v>
      </c>
      <c r="X259" s="254" t="s">
        <v>360</v>
      </c>
      <c r="Y259" s="272"/>
    </row>
    <row r="260" spans="1:25" x14ac:dyDescent="0.25">
      <c r="A260" s="244">
        <v>96505760</v>
      </c>
      <c r="B260" s="282">
        <v>9</v>
      </c>
      <c r="C260" s="259" t="s">
        <v>202</v>
      </c>
      <c r="D260" s="259" t="s">
        <v>212</v>
      </c>
      <c r="E260" s="283">
        <v>234</v>
      </c>
      <c r="F260" s="274">
        <v>36812</v>
      </c>
      <c r="G260" s="275" t="s">
        <v>28</v>
      </c>
      <c r="H260" s="276">
        <v>4500</v>
      </c>
      <c r="I260" s="287" t="s">
        <v>44</v>
      </c>
      <c r="J260" s="278">
        <v>7</v>
      </c>
      <c r="K260" s="279" t="s">
        <v>48</v>
      </c>
      <c r="L260" s="252" t="s">
        <v>274</v>
      </c>
      <c r="M260" s="280" t="s">
        <v>274</v>
      </c>
      <c r="N260" s="288">
        <v>6</v>
      </c>
      <c r="O260" s="281">
        <v>3500000</v>
      </c>
      <c r="P260" s="281"/>
      <c r="Q260" s="270">
        <v>0</v>
      </c>
      <c r="R260" s="281"/>
      <c r="S260" s="281"/>
      <c r="T260" s="271" t="s">
        <v>358</v>
      </c>
      <c r="U260" s="254">
        <v>0</v>
      </c>
      <c r="V260" s="254">
        <v>0</v>
      </c>
      <c r="W260" s="254" t="s">
        <v>359</v>
      </c>
      <c r="X260" s="254" t="s">
        <v>360</v>
      </c>
      <c r="Y260" s="272"/>
    </row>
    <row r="261" spans="1:25" x14ac:dyDescent="0.25">
      <c r="A261" s="244">
        <v>96505760</v>
      </c>
      <c r="B261" s="282">
        <v>9</v>
      </c>
      <c r="C261" s="259" t="s">
        <v>202</v>
      </c>
      <c r="D261" s="259" t="s">
        <v>193</v>
      </c>
      <c r="E261" s="273">
        <v>499</v>
      </c>
      <c r="F261" s="274">
        <v>39182</v>
      </c>
      <c r="G261" s="275" t="s">
        <v>28</v>
      </c>
      <c r="H261" s="276">
        <v>6000</v>
      </c>
      <c r="I261" s="277"/>
      <c r="J261" s="278"/>
      <c r="K261" s="279" t="s">
        <v>30</v>
      </c>
      <c r="L261" s="252" t="s">
        <v>48</v>
      </c>
      <c r="M261" s="280" t="s">
        <v>274</v>
      </c>
      <c r="N261" s="278">
        <v>30</v>
      </c>
      <c r="O261" s="281"/>
      <c r="P261" s="281"/>
      <c r="Q261" s="270">
        <v>0</v>
      </c>
      <c r="R261" s="281"/>
      <c r="S261" s="281"/>
      <c r="T261" s="271">
        <v>0</v>
      </c>
      <c r="U261" s="254">
        <v>0</v>
      </c>
      <c r="V261" s="254">
        <v>0</v>
      </c>
      <c r="W261" s="254">
        <v>0</v>
      </c>
      <c r="X261" s="254">
        <v>0</v>
      </c>
      <c r="Y261" s="272"/>
    </row>
    <row r="262" spans="1:25" x14ac:dyDescent="0.25">
      <c r="A262" s="244">
        <v>96505760</v>
      </c>
      <c r="B262" s="282">
        <v>9</v>
      </c>
      <c r="C262" s="259" t="s">
        <v>202</v>
      </c>
      <c r="D262" s="259" t="s">
        <v>78</v>
      </c>
      <c r="E262" s="273">
        <v>499</v>
      </c>
      <c r="F262" s="274">
        <v>39209</v>
      </c>
      <c r="G262" s="275" t="s">
        <v>28</v>
      </c>
      <c r="H262" s="276">
        <v>6000</v>
      </c>
      <c r="I262" s="277" t="s">
        <v>38</v>
      </c>
      <c r="J262" s="278">
        <v>3.4</v>
      </c>
      <c r="K262" s="279" t="s">
        <v>30</v>
      </c>
      <c r="L262" s="252" t="s">
        <v>48</v>
      </c>
      <c r="M262" s="280" t="s">
        <v>274</v>
      </c>
      <c r="N262" s="278">
        <v>21</v>
      </c>
      <c r="O262" s="281">
        <v>6000000</v>
      </c>
      <c r="P262" s="281">
        <v>5400001</v>
      </c>
      <c r="Q262" s="270">
        <v>132963037</v>
      </c>
      <c r="R262" s="281">
        <v>1855446</v>
      </c>
      <c r="S262" s="281">
        <v>134818483</v>
      </c>
      <c r="T262" s="271" t="s">
        <v>358</v>
      </c>
      <c r="U262" s="254">
        <v>0</v>
      </c>
      <c r="V262" s="254">
        <v>0</v>
      </c>
      <c r="W262" s="254">
        <v>0</v>
      </c>
      <c r="X262" s="254" t="s">
        <v>360</v>
      </c>
      <c r="Y262" s="272"/>
    </row>
    <row r="263" spans="1:25" x14ac:dyDescent="0.25">
      <c r="A263" s="244">
        <v>96505760</v>
      </c>
      <c r="B263" s="282">
        <v>9</v>
      </c>
      <c r="C263" s="259" t="s">
        <v>202</v>
      </c>
      <c r="D263" s="259" t="s">
        <v>193</v>
      </c>
      <c r="E263" s="273">
        <v>500</v>
      </c>
      <c r="F263" s="274">
        <v>39182</v>
      </c>
      <c r="G263" s="275" t="s">
        <v>28</v>
      </c>
      <c r="H263" s="276">
        <v>6000</v>
      </c>
      <c r="I263" s="277"/>
      <c r="J263" s="278"/>
      <c r="K263" s="279" t="s">
        <v>30</v>
      </c>
      <c r="L263" s="252" t="s">
        <v>48</v>
      </c>
      <c r="M263" s="280" t="s">
        <v>274</v>
      </c>
      <c r="N263" s="278">
        <v>10</v>
      </c>
      <c r="O263" s="281"/>
      <c r="P263" s="281"/>
      <c r="Q263" s="270">
        <v>0</v>
      </c>
      <c r="R263" s="281"/>
      <c r="S263" s="281"/>
      <c r="T263" s="271">
        <v>0</v>
      </c>
      <c r="U263" s="254">
        <v>0</v>
      </c>
      <c r="V263" s="254">
        <v>0</v>
      </c>
      <c r="W263" s="254">
        <v>0</v>
      </c>
      <c r="X263" s="254">
        <v>0</v>
      </c>
      <c r="Y263" s="272"/>
    </row>
    <row r="264" spans="1:25" x14ac:dyDescent="0.25">
      <c r="A264" s="244">
        <v>96505760</v>
      </c>
      <c r="B264" s="282">
        <v>9</v>
      </c>
      <c r="C264" s="259" t="s">
        <v>202</v>
      </c>
      <c r="D264" s="259" t="s">
        <v>78</v>
      </c>
      <c r="E264" s="273">
        <v>500</v>
      </c>
      <c r="F264" s="274">
        <v>39209</v>
      </c>
      <c r="G264" s="275" t="s">
        <v>28</v>
      </c>
      <c r="H264" s="276">
        <v>6000</v>
      </c>
      <c r="I264" s="277" t="s">
        <v>40</v>
      </c>
      <c r="J264" s="278">
        <v>3.2</v>
      </c>
      <c r="K264" s="279" t="s">
        <v>30</v>
      </c>
      <c r="L264" s="252" t="s">
        <v>48</v>
      </c>
      <c r="M264" s="280" t="s">
        <v>274</v>
      </c>
      <c r="N264" s="278">
        <v>6</v>
      </c>
      <c r="O264" s="281">
        <v>3000000</v>
      </c>
      <c r="P264" s="281"/>
      <c r="Q264" s="270">
        <v>0</v>
      </c>
      <c r="R264" s="281"/>
      <c r="S264" s="281"/>
      <c r="T264" s="271" t="s">
        <v>358</v>
      </c>
      <c r="U264" s="254">
        <v>0</v>
      </c>
      <c r="V264" s="254">
        <v>0</v>
      </c>
      <c r="W264" s="254" t="s">
        <v>359</v>
      </c>
      <c r="X264" s="254" t="s">
        <v>360</v>
      </c>
      <c r="Y264" s="272"/>
    </row>
    <row r="265" spans="1:25" x14ac:dyDescent="0.25">
      <c r="A265" s="244">
        <v>96505760</v>
      </c>
      <c r="B265" s="282">
        <v>9</v>
      </c>
      <c r="C265" s="259" t="s">
        <v>202</v>
      </c>
      <c r="D265" s="259" t="s">
        <v>193</v>
      </c>
      <c r="E265" s="273">
        <v>537</v>
      </c>
      <c r="F265" s="274">
        <v>39612</v>
      </c>
      <c r="G265" s="275" t="s">
        <v>28</v>
      </c>
      <c r="H265" s="276">
        <v>7000</v>
      </c>
      <c r="I265" s="277"/>
      <c r="J265" s="278"/>
      <c r="K265" s="279" t="s">
        <v>30</v>
      </c>
      <c r="L265" s="252" t="s">
        <v>125</v>
      </c>
      <c r="M265" s="280" t="s">
        <v>48</v>
      </c>
      <c r="N265" s="278">
        <v>10</v>
      </c>
      <c r="O265" s="281"/>
      <c r="P265" s="281"/>
      <c r="Q265" s="270">
        <v>0</v>
      </c>
      <c r="R265" s="281"/>
      <c r="S265" s="281"/>
      <c r="T265" s="271">
        <v>0</v>
      </c>
      <c r="U265" s="254">
        <v>0</v>
      </c>
      <c r="V265" s="254">
        <v>0</v>
      </c>
      <c r="W265" s="254">
        <v>0</v>
      </c>
      <c r="X265" s="254">
        <v>0</v>
      </c>
      <c r="Y265" s="272"/>
    </row>
    <row r="266" spans="1:25" x14ac:dyDescent="0.25">
      <c r="A266" s="244">
        <v>96505760</v>
      </c>
      <c r="B266" s="282">
        <v>9</v>
      </c>
      <c r="C266" s="259" t="s">
        <v>202</v>
      </c>
      <c r="D266" s="259" t="s">
        <v>78</v>
      </c>
      <c r="E266" s="273">
        <v>537</v>
      </c>
      <c r="F266" s="274">
        <v>39653</v>
      </c>
      <c r="G266" s="275" t="s">
        <v>28</v>
      </c>
      <c r="H266" s="276">
        <v>7000</v>
      </c>
      <c r="I266" s="277" t="s">
        <v>39</v>
      </c>
      <c r="J266" s="278">
        <v>3.8</v>
      </c>
      <c r="K266" s="279" t="s">
        <v>30</v>
      </c>
      <c r="L266" s="252" t="s">
        <v>48</v>
      </c>
      <c r="M266" s="280" t="s">
        <v>274</v>
      </c>
      <c r="N266" s="278">
        <v>5.5</v>
      </c>
      <c r="O266" s="281">
        <v>2000000</v>
      </c>
      <c r="P266" s="281"/>
      <c r="Q266" s="270">
        <v>0</v>
      </c>
      <c r="R266" s="281"/>
      <c r="S266" s="281"/>
      <c r="T266" s="271" t="s">
        <v>358</v>
      </c>
      <c r="U266" s="254">
        <v>0</v>
      </c>
      <c r="V266" s="254">
        <v>0</v>
      </c>
      <c r="W266" s="254" t="s">
        <v>359</v>
      </c>
      <c r="X266" s="254" t="s">
        <v>360</v>
      </c>
      <c r="Y266" s="272"/>
    </row>
    <row r="267" spans="1:25" x14ac:dyDescent="0.25">
      <c r="A267" s="244">
        <v>96505760</v>
      </c>
      <c r="B267" s="282">
        <v>9</v>
      </c>
      <c r="C267" s="259" t="s">
        <v>202</v>
      </c>
      <c r="D267" s="259" t="s">
        <v>78</v>
      </c>
      <c r="E267" s="273">
        <v>537</v>
      </c>
      <c r="F267" s="274">
        <v>39653</v>
      </c>
      <c r="G267" s="275" t="s">
        <v>46</v>
      </c>
      <c r="H267" s="276">
        <v>282900</v>
      </c>
      <c r="I267" s="277" t="s">
        <v>42</v>
      </c>
      <c r="J267" s="278" t="s">
        <v>126</v>
      </c>
      <c r="K267" s="279" t="s">
        <v>30</v>
      </c>
      <c r="L267" s="252" t="s">
        <v>48</v>
      </c>
      <c r="M267" s="280" t="s">
        <v>274</v>
      </c>
      <c r="N267" s="278">
        <v>10</v>
      </c>
      <c r="O267" s="281">
        <v>80800000</v>
      </c>
      <c r="P267" s="281">
        <v>80800000</v>
      </c>
      <c r="Q267" s="270">
        <v>50627664</v>
      </c>
      <c r="R267" s="281">
        <v>377132</v>
      </c>
      <c r="S267" s="281">
        <v>51004796</v>
      </c>
      <c r="T267" s="271">
        <v>0</v>
      </c>
      <c r="U267" s="254" t="s">
        <v>361</v>
      </c>
      <c r="V267" s="254">
        <v>0</v>
      </c>
      <c r="W267" s="254">
        <v>0</v>
      </c>
      <c r="X267" s="254" t="s">
        <v>360</v>
      </c>
      <c r="Y267" s="272"/>
    </row>
    <row r="268" spans="1:25" x14ac:dyDescent="0.25">
      <c r="A268" s="244">
        <v>96505760</v>
      </c>
      <c r="B268" s="282">
        <v>9</v>
      </c>
      <c r="C268" s="259" t="s">
        <v>202</v>
      </c>
      <c r="D268" s="259" t="s">
        <v>193</v>
      </c>
      <c r="E268" s="273">
        <v>538</v>
      </c>
      <c r="F268" s="274">
        <v>39612</v>
      </c>
      <c r="G268" s="275" t="s">
        <v>28</v>
      </c>
      <c r="H268" s="276">
        <v>7000</v>
      </c>
      <c r="I268" s="277"/>
      <c r="J268" s="278"/>
      <c r="K268" s="279" t="s">
        <v>30</v>
      </c>
      <c r="L268" s="252" t="s">
        <v>125</v>
      </c>
      <c r="M268" s="280" t="s">
        <v>48</v>
      </c>
      <c r="N268" s="278">
        <v>30</v>
      </c>
      <c r="O268" s="281"/>
      <c r="P268" s="281"/>
      <c r="Q268" s="270">
        <v>0</v>
      </c>
      <c r="R268" s="281"/>
      <c r="S268" s="281"/>
      <c r="T268" s="271">
        <v>0</v>
      </c>
      <c r="U268" s="254">
        <v>0</v>
      </c>
      <c r="V268" s="254">
        <v>0</v>
      </c>
      <c r="W268" s="254">
        <v>0</v>
      </c>
      <c r="X268" s="254">
        <v>0</v>
      </c>
      <c r="Y268" s="272"/>
    </row>
    <row r="269" spans="1:25" x14ac:dyDescent="0.25">
      <c r="A269" s="244">
        <v>96505760</v>
      </c>
      <c r="B269" s="282">
        <v>9</v>
      </c>
      <c r="C269" s="259" t="s">
        <v>202</v>
      </c>
      <c r="D269" s="259" t="s">
        <v>78</v>
      </c>
      <c r="E269" s="273">
        <v>538</v>
      </c>
      <c r="F269" s="274">
        <v>39653</v>
      </c>
      <c r="G269" s="275" t="s">
        <v>28</v>
      </c>
      <c r="H269" s="276">
        <v>7000</v>
      </c>
      <c r="I269" s="277" t="s">
        <v>43</v>
      </c>
      <c r="J269" s="278">
        <v>4.5</v>
      </c>
      <c r="K269" s="279" t="s">
        <v>30</v>
      </c>
      <c r="L269" s="252" t="s">
        <v>48</v>
      </c>
      <c r="M269" s="280" t="s">
        <v>274</v>
      </c>
      <c r="N269" s="278">
        <v>21</v>
      </c>
      <c r="O269" s="281">
        <v>3000000</v>
      </c>
      <c r="P269" s="281">
        <v>3000000</v>
      </c>
      <c r="Q269" s="270">
        <v>73868340</v>
      </c>
      <c r="R269" s="281">
        <v>1004495</v>
      </c>
      <c r="S269" s="281">
        <v>74872835</v>
      </c>
      <c r="T269" s="271" t="s">
        <v>358</v>
      </c>
      <c r="U269" s="254">
        <v>0</v>
      </c>
      <c r="V269" s="254">
        <v>0</v>
      </c>
      <c r="W269" s="254">
        <v>0</v>
      </c>
      <c r="X269" s="254" t="s">
        <v>360</v>
      </c>
      <c r="Y269" s="272"/>
    </row>
    <row r="270" spans="1:25" x14ac:dyDescent="0.25">
      <c r="A270" s="244">
        <v>96505760</v>
      </c>
      <c r="B270" s="258">
        <v>9</v>
      </c>
      <c r="C270" s="259" t="s">
        <v>202</v>
      </c>
      <c r="D270" s="259" t="s">
        <v>193</v>
      </c>
      <c r="E270" s="273">
        <v>600</v>
      </c>
      <c r="F270" s="274">
        <v>40039</v>
      </c>
      <c r="G270" s="275" t="s">
        <v>28</v>
      </c>
      <c r="H270" s="276">
        <v>7000</v>
      </c>
      <c r="I270" s="277"/>
      <c r="J270" s="278"/>
      <c r="K270" s="279" t="s">
        <v>30</v>
      </c>
      <c r="L270" s="252" t="s">
        <v>48</v>
      </c>
      <c r="M270" s="280" t="s">
        <v>274</v>
      </c>
      <c r="N270" s="278">
        <v>10</v>
      </c>
      <c r="O270" s="281"/>
      <c r="P270" s="281"/>
      <c r="Q270" s="270">
        <v>0</v>
      </c>
      <c r="R270" s="281"/>
      <c r="S270" s="281"/>
      <c r="T270" s="271">
        <v>0</v>
      </c>
      <c r="U270" s="254">
        <v>0</v>
      </c>
      <c r="V270" s="254" t="s">
        <v>362</v>
      </c>
      <c r="W270" s="254">
        <v>0</v>
      </c>
      <c r="X270" s="254">
        <v>0</v>
      </c>
      <c r="Y270" s="272"/>
    </row>
    <row r="271" spans="1:25" x14ac:dyDescent="0.25">
      <c r="A271" s="244">
        <v>96505760</v>
      </c>
      <c r="B271" s="258">
        <v>9</v>
      </c>
      <c r="C271" s="259" t="s">
        <v>202</v>
      </c>
      <c r="D271" s="259" t="s">
        <v>193</v>
      </c>
      <c r="E271" s="273">
        <v>601</v>
      </c>
      <c r="F271" s="274">
        <v>40039</v>
      </c>
      <c r="G271" s="275" t="s">
        <v>28</v>
      </c>
      <c r="H271" s="276">
        <v>7000</v>
      </c>
      <c r="I271" s="277"/>
      <c r="J271" s="278"/>
      <c r="K271" s="279" t="s">
        <v>30</v>
      </c>
      <c r="L271" s="252" t="s">
        <v>48</v>
      </c>
      <c r="M271" s="280" t="s">
        <v>274</v>
      </c>
      <c r="N271" s="278">
        <v>30</v>
      </c>
      <c r="O271" s="281"/>
      <c r="P271" s="281"/>
      <c r="Q271" s="270">
        <v>0</v>
      </c>
      <c r="R271" s="281"/>
      <c r="S271" s="281"/>
      <c r="T271" s="271">
        <v>0</v>
      </c>
      <c r="U271" s="254">
        <v>0</v>
      </c>
      <c r="V271" s="254" t="s">
        <v>362</v>
      </c>
      <c r="W271" s="254">
        <v>0</v>
      </c>
      <c r="X271" s="254">
        <v>0</v>
      </c>
      <c r="Y271" s="272"/>
    </row>
    <row r="272" spans="1:25" x14ac:dyDescent="0.25">
      <c r="A272" s="244">
        <v>96505760</v>
      </c>
      <c r="B272" s="258">
        <v>9</v>
      </c>
      <c r="C272" s="259" t="s">
        <v>202</v>
      </c>
      <c r="D272" s="259" t="s">
        <v>78</v>
      </c>
      <c r="E272" s="273">
        <v>601</v>
      </c>
      <c r="F272" s="274">
        <v>41774</v>
      </c>
      <c r="G272" s="275" t="s">
        <v>28</v>
      </c>
      <c r="H272" s="276">
        <v>3000</v>
      </c>
      <c r="I272" s="277" t="s">
        <v>45</v>
      </c>
      <c r="J272" s="278">
        <v>3.5</v>
      </c>
      <c r="K272" s="279" t="s">
        <v>48</v>
      </c>
      <c r="L272" s="252"/>
      <c r="M272" s="280"/>
      <c r="N272" s="278">
        <v>10</v>
      </c>
      <c r="O272" s="281"/>
      <c r="P272" s="281"/>
      <c r="Q272" s="270">
        <v>0</v>
      </c>
      <c r="R272" s="281"/>
      <c r="S272" s="281"/>
      <c r="T272" s="271" t="s">
        <v>358</v>
      </c>
      <c r="U272" s="254">
        <v>0</v>
      </c>
      <c r="V272" s="254" t="s">
        <v>362</v>
      </c>
      <c r="W272" s="254">
        <v>0</v>
      </c>
      <c r="X272" s="254">
        <v>0</v>
      </c>
      <c r="Y272" s="272"/>
    </row>
    <row r="273" spans="1:25" x14ac:dyDescent="0.25">
      <c r="A273" s="244">
        <v>81290800</v>
      </c>
      <c r="B273" s="258">
        <v>6</v>
      </c>
      <c r="C273" s="259" t="s">
        <v>313</v>
      </c>
      <c r="D273" s="259" t="s">
        <v>193</v>
      </c>
      <c r="E273" s="273">
        <v>758</v>
      </c>
      <c r="F273" s="274">
        <v>41494</v>
      </c>
      <c r="G273" s="275" t="s">
        <v>28</v>
      </c>
      <c r="H273" s="276">
        <v>1000</v>
      </c>
      <c r="I273" s="277"/>
      <c r="J273" s="278"/>
      <c r="K273" s="279" t="s">
        <v>48</v>
      </c>
      <c r="L273" s="252" t="s">
        <v>30</v>
      </c>
      <c r="M273" s="280" t="s">
        <v>37</v>
      </c>
      <c r="N273" s="278">
        <v>10</v>
      </c>
      <c r="O273" s="281"/>
      <c r="P273" s="281"/>
      <c r="Q273" s="270">
        <v>0</v>
      </c>
      <c r="R273" s="281"/>
      <c r="S273" s="281"/>
      <c r="T273" s="271">
        <v>0</v>
      </c>
      <c r="U273" s="254">
        <v>0</v>
      </c>
      <c r="V273" s="254">
        <v>0</v>
      </c>
      <c r="W273" s="254">
        <v>0</v>
      </c>
      <c r="X273" s="254">
        <v>0</v>
      </c>
      <c r="Y273" s="272"/>
    </row>
    <row r="274" spans="1:25" x14ac:dyDescent="0.25">
      <c r="A274" s="244">
        <v>81290800</v>
      </c>
      <c r="B274" s="258">
        <v>6</v>
      </c>
      <c r="C274" s="259" t="s">
        <v>313</v>
      </c>
      <c r="D274" s="259" t="s">
        <v>78</v>
      </c>
      <c r="E274" s="273">
        <v>758</v>
      </c>
      <c r="F274" s="274">
        <v>41498</v>
      </c>
      <c r="G274" s="275" t="s">
        <v>28</v>
      </c>
      <c r="H274" s="276">
        <v>1000</v>
      </c>
      <c r="I274" s="277" t="s">
        <v>35</v>
      </c>
      <c r="J274" s="278">
        <v>6.25</v>
      </c>
      <c r="K274" s="279" t="s">
        <v>48</v>
      </c>
      <c r="L274" s="252"/>
      <c r="M274" s="280"/>
      <c r="N274" s="278">
        <v>7</v>
      </c>
      <c r="O274" s="281">
        <v>1000000</v>
      </c>
      <c r="P274" s="281">
        <v>1000000</v>
      </c>
      <c r="Q274" s="270">
        <v>24622780</v>
      </c>
      <c r="R274" s="281">
        <v>378895</v>
      </c>
      <c r="S274" s="281">
        <v>25001675</v>
      </c>
      <c r="T274" s="271" t="s">
        <v>358</v>
      </c>
      <c r="U274" s="254">
        <v>0</v>
      </c>
      <c r="V274" s="254">
        <v>0</v>
      </c>
      <c r="W274" s="254">
        <v>0</v>
      </c>
      <c r="X274" s="254">
        <v>0</v>
      </c>
      <c r="Y274" s="272"/>
    </row>
    <row r="275" spans="1:25" x14ac:dyDescent="0.25">
      <c r="A275" s="244">
        <v>90413000</v>
      </c>
      <c r="B275" s="282">
        <v>1</v>
      </c>
      <c r="C275" s="259" t="s">
        <v>130</v>
      </c>
      <c r="D275" s="259" t="s">
        <v>212</v>
      </c>
      <c r="E275" s="273">
        <v>388</v>
      </c>
      <c r="F275" s="274">
        <v>38278</v>
      </c>
      <c r="G275" s="275" t="s">
        <v>28</v>
      </c>
      <c r="H275" s="276">
        <v>2000</v>
      </c>
      <c r="I275" s="277" t="s">
        <v>40</v>
      </c>
      <c r="J275" s="278">
        <v>4</v>
      </c>
      <c r="K275" s="279" t="s">
        <v>48</v>
      </c>
      <c r="L275" s="252" t="s">
        <v>274</v>
      </c>
      <c r="M275" s="280" t="s">
        <v>274</v>
      </c>
      <c r="N275" s="278">
        <v>20</v>
      </c>
      <c r="O275" s="281">
        <v>2000000</v>
      </c>
      <c r="P275" s="281">
        <v>1000000</v>
      </c>
      <c r="Q275" s="270">
        <v>24622780</v>
      </c>
      <c r="R275" s="281">
        <v>321512</v>
      </c>
      <c r="S275" s="281">
        <v>24944292</v>
      </c>
      <c r="T275" s="271" t="s">
        <v>358</v>
      </c>
      <c r="U275" s="254">
        <v>0</v>
      </c>
      <c r="V275" s="254">
        <v>0</v>
      </c>
      <c r="W275" s="254">
        <v>0</v>
      </c>
      <c r="X275" s="254" t="s">
        <v>360</v>
      </c>
      <c r="Y275" s="272"/>
    </row>
    <row r="276" spans="1:25" x14ac:dyDescent="0.25">
      <c r="A276" s="289">
        <v>90413000</v>
      </c>
      <c r="B276" s="290">
        <v>1</v>
      </c>
      <c r="C276" s="259" t="s">
        <v>130</v>
      </c>
      <c r="D276" s="259" t="s">
        <v>193</v>
      </c>
      <c r="E276" s="273">
        <v>572</v>
      </c>
      <c r="F276" s="274">
        <v>39895</v>
      </c>
      <c r="G276" s="275" t="s">
        <v>28</v>
      </c>
      <c r="H276" s="276">
        <v>5000</v>
      </c>
      <c r="I276" s="277"/>
      <c r="J276" s="278"/>
      <c r="K276" s="279" t="s">
        <v>48</v>
      </c>
      <c r="L276" s="252" t="s">
        <v>30</v>
      </c>
      <c r="M276" s="280" t="s">
        <v>274</v>
      </c>
      <c r="N276" s="278">
        <v>10</v>
      </c>
      <c r="O276" s="281"/>
      <c r="P276" s="281"/>
      <c r="Q276" s="270">
        <v>0</v>
      </c>
      <c r="R276" s="281"/>
      <c r="S276" s="281"/>
      <c r="T276" s="271">
        <v>0</v>
      </c>
      <c r="U276" s="254">
        <v>0</v>
      </c>
      <c r="V276" s="254">
        <v>0</v>
      </c>
      <c r="W276" s="254">
        <v>0</v>
      </c>
      <c r="X276" s="254">
        <v>0</v>
      </c>
      <c r="Y276" s="272"/>
    </row>
    <row r="277" spans="1:25" x14ac:dyDescent="0.25">
      <c r="A277" s="289">
        <v>90413000</v>
      </c>
      <c r="B277" s="290">
        <v>1</v>
      </c>
      <c r="C277" s="259" t="s">
        <v>130</v>
      </c>
      <c r="D277" s="259" t="s">
        <v>78</v>
      </c>
      <c r="E277" s="273">
        <v>572</v>
      </c>
      <c r="F277" s="274">
        <v>39899</v>
      </c>
      <c r="G277" s="275" t="s">
        <v>89</v>
      </c>
      <c r="H277" s="276">
        <v>100000000</v>
      </c>
      <c r="I277" s="277" t="s">
        <v>38</v>
      </c>
      <c r="J277" s="278">
        <v>5.5</v>
      </c>
      <c r="K277" s="279" t="s">
        <v>48</v>
      </c>
      <c r="L277" s="252" t="s">
        <v>274</v>
      </c>
      <c r="M277" s="280" t="s">
        <v>274</v>
      </c>
      <c r="N277" s="278">
        <v>5</v>
      </c>
      <c r="O277" s="281"/>
      <c r="P277" s="281"/>
      <c r="Q277" s="270">
        <v>0</v>
      </c>
      <c r="R277" s="281"/>
      <c r="S277" s="281"/>
      <c r="T277" s="271">
        <v>0</v>
      </c>
      <c r="U277" s="254">
        <v>0</v>
      </c>
      <c r="V277" s="254" t="s">
        <v>362</v>
      </c>
      <c r="W277" s="254">
        <v>0</v>
      </c>
      <c r="X277" s="254" t="s">
        <v>360</v>
      </c>
      <c r="Y277" s="272"/>
    </row>
    <row r="278" spans="1:25" x14ac:dyDescent="0.25">
      <c r="A278" s="289">
        <v>90413000</v>
      </c>
      <c r="B278" s="290">
        <v>1</v>
      </c>
      <c r="C278" s="259" t="s">
        <v>130</v>
      </c>
      <c r="D278" s="259" t="s">
        <v>78</v>
      </c>
      <c r="E278" s="273">
        <v>572</v>
      </c>
      <c r="F278" s="274">
        <v>39899</v>
      </c>
      <c r="G278" s="275" t="s">
        <v>28</v>
      </c>
      <c r="H278" s="276">
        <v>5000</v>
      </c>
      <c r="I278" s="277" t="s">
        <v>39</v>
      </c>
      <c r="J278" s="278">
        <v>3.9</v>
      </c>
      <c r="K278" s="279" t="s">
        <v>48</v>
      </c>
      <c r="L278" s="252" t="s">
        <v>274</v>
      </c>
      <c r="M278" s="280" t="s">
        <v>274</v>
      </c>
      <c r="N278" s="278">
        <v>10</v>
      </c>
      <c r="O278" s="281"/>
      <c r="P278" s="281"/>
      <c r="Q278" s="270">
        <v>0</v>
      </c>
      <c r="R278" s="281"/>
      <c r="S278" s="281"/>
      <c r="T278" s="271" t="s">
        <v>358</v>
      </c>
      <c r="U278" s="254">
        <v>0</v>
      </c>
      <c r="V278" s="254" t="s">
        <v>362</v>
      </c>
      <c r="W278" s="254">
        <v>0</v>
      </c>
      <c r="X278" s="254" t="s">
        <v>360</v>
      </c>
      <c r="Y278" s="272"/>
    </row>
    <row r="279" spans="1:25" x14ac:dyDescent="0.25">
      <c r="A279" s="289">
        <v>90413000</v>
      </c>
      <c r="B279" s="290">
        <v>1</v>
      </c>
      <c r="C279" s="259" t="s">
        <v>130</v>
      </c>
      <c r="D279" s="259" t="s">
        <v>81</v>
      </c>
      <c r="E279" s="273">
        <v>572</v>
      </c>
      <c r="F279" s="274">
        <v>39902</v>
      </c>
      <c r="G279" s="275" t="s">
        <v>28</v>
      </c>
      <c r="H279" s="276">
        <v>5000</v>
      </c>
      <c r="I279" s="277" t="s">
        <v>43</v>
      </c>
      <c r="J279" s="278">
        <v>3</v>
      </c>
      <c r="K279" s="279" t="s">
        <v>48</v>
      </c>
      <c r="L279" s="252" t="s">
        <v>274</v>
      </c>
      <c r="M279" s="280" t="s">
        <v>274</v>
      </c>
      <c r="N279" s="278">
        <v>5</v>
      </c>
      <c r="O279" s="281">
        <v>3000000</v>
      </c>
      <c r="P279" s="281"/>
      <c r="Q279" s="270">
        <v>0</v>
      </c>
      <c r="R279" s="281"/>
      <c r="S279" s="281"/>
      <c r="T279" s="271" t="s">
        <v>358</v>
      </c>
      <c r="U279" s="254">
        <v>0</v>
      </c>
      <c r="V279" s="254">
        <v>0</v>
      </c>
      <c r="W279" s="254" t="s">
        <v>359</v>
      </c>
      <c r="X279" s="254" t="s">
        <v>360</v>
      </c>
      <c r="Y279" s="272"/>
    </row>
    <row r="280" spans="1:25" x14ac:dyDescent="0.25">
      <c r="A280" s="289">
        <v>90413000</v>
      </c>
      <c r="B280" s="290">
        <v>1</v>
      </c>
      <c r="C280" s="259" t="s">
        <v>130</v>
      </c>
      <c r="D280" s="259" t="s">
        <v>193</v>
      </c>
      <c r="E280" s="273">
        <v>573</v>
      </c>
      <c r="F280" s="274">
        <v>39895</v>
      </c>
      <c r="G280" s="275" t="s">
        <v>28</v>
      </c>
      <c r="H280" s="276">
        <v>5000</v>
      </c>
      <c r="I280" s="277"/>
      <c r="J280" s="278"/>
      <c r="K280" s="279" t="s">
        <v>48</v>
      </c>
      <c r="L280" s="252" t="s">
        <v>30</v>
      </c>
      <c r="M280" s="280" t="s">
        <v>274</v>
      </c>
      <c r="N280" s="278">
        <v>30</v>
      </c>
      <c r="O280" s="281"/>
      <c r="P280" s="281"/>
      <c r="Q280" s="270">
        <v>0</v>
      </c>
      <c r="R280" s="281"/>
      <c r="S280" s="281"/>
      <c r="T280" s="271">
        <v>0</v>
      </c>
      <c r="U280" s="254">
        <v>0</v>
      </c>
      <c r="V280" s="254">
        <v>0</v>
      </c>
      <c r="W280" s="254">
        <v>0</v>
      </c>
      <c r="X280" s="254">
        <v>0</v>
      </c>
      <c r="Y280" s="272"/>
    </row>
    <row r="281" spans="1:25" x14ac:dyDescent="0.25">
      <c r="A281" s="289">
        <v>90413000</v>
      </c>
      <c r="B281" s="290">
        <v>1</v>
      </c>
      <c r="C281" s="259" t="s">
        <v>130</v>
      </c>
      <c r="D281" s="259" t="s">
        <v>78</v>
      </c>
      <c r="E281" s="273">
        <v>573</v>
      </c>
      <c r="F281" s="274">
        <v>39899</v>
      </c>
      <c r="G281" s="275" t="s">
        <v>28</v>
      </c>
      <c r="H281" s="276">
        <v>5000</v>
      </c>
      <c r="I281" s="277" t="s">
        <v>42</v>
      </c>
      <c r="J281" s="278">
        <v>4.25</v>
      </c>
      <c r="K281" s="279" t="s">
        <v>48</v>
      </c>
      <c r="L281" s="252" t="s">
        <v>274</v>
      </c>
      <c r="M281" s="280" t="s">
        <v>274</v>
      </c>
      <c r="N281" s="278">
        <v>21</v>
      </c>
      <c r="O281" s="281">
        <v>2000000</v>
      </c>
      <c r="P281" s="281">
        <v>2000000</v>
      </c>
      <c r="Q281" s="270">
        <v>49245560</v>
      </c>
      <c r="R281" s="281">
        <v>90050</v>
      </c>
      <c r="S281" s="281">
        <v>49335610</v>
      </c>
      <c r="T281" s="271" t="s">
        <v>358</v>
      </c>
      <c r="U281" s="254">
        <v>0</v>
      </c>
      <c r="V281" s="254">
        <v>0</v>
      </c>
      <c r="W281" s="254">
        <v>0</v>
      </c>
      <c r="X281" s="254" t="s">
        <v>360</v>
      </c>
      <c r="Y281" s="272"/>
    </row>
    <row r="282" spans="1:25" x14ac:dyDescent="0.25">
      <c r="A282" s="289">
        <v>90413000</v>
      </c>
      <c r="B282" s="290">
        <v>1</v>
      </c>
      <c r="C282" s="259" t="s">
        <v>130</v>
      </c>
      <c r="D282" s="259" t="s">
        <v>193</v>
      </c>
      <c r="E282" s="273">
        <v>716</v>
      </c>
      <c r="F282" s="274">
        <v>40997</v>
      </c>
      <c r="G282" s="275" t="s">
        <v>28</v>
      </c>
      <c r="H282" s="276">
        <v>2000</v>
      </c>
      <c r="I282" s="277"/>
      <c r="J282" s="278"/>
      <c r="K282" s="279" t="s">
        <v>48</v>
      </c>
      <c r="L282" s="252" t="s">
        <v>30</v>
      </c>
      <c r="M282" s="280" t="s">
        <v>37</v>
      </c>
      <c r="N282" s="278">
        <v>10</v>
      </c>
      <c r="O282" s="253"/>
      <c r="P282" s="253"/>
      <c r="Q282" s="270">
        <v>0</v>
      </c>
      <c r="R282" s="253"/>
      <c r="S282" s="253"/>
      <c r="T282" s="271">
        <v>0</v>
      </c>
      <c r="U282" s="254">
        <v>0</v>
      </c>
      <c r="V282" s="254" t="s">
        <v>362</v>
      </c>
      <c r="W282" s="254">
        <v>0</v>
      </c>
      <c r="X282" s="254">
        <v>0</v>
      </c>
      <c r="Y282" s="272"/>
    </row>
    <row r="283" spans="1:25" x14ac:dyDescent="0.25">
      <c r="A283" s="289">
        <v>90413000</v>
      </c>
      <c r="B283" s="290">
        <v>1</v>
      </c>
      <c r="C283" s="259" t="s">
        <v>130</v>
      </c>
      <c r="D283" s="259" t="s">
        <v>193</v>
      </c>
      <c r="E283" s="273">
        <v>717</v>
      </c>
      <c r="F283" s="274">
        <v>40997</v>
      </c>
      <c r="G283" s="275" t="s">
        <v>28</v>
      </c>
      <c r="H283" s="276">
        <v>5000</v>
      </c>
      <c r="I283" s="277"/>
      <c r="J283" s="278"/>
      <c r="K283" s="279" t="s">
        <v>48</v>
      </c>
      <c r="L283" s="252" t="s">
        <v>30</v>
      </c>
      <c r="M283" s="280" t="s">
        <v>37</v>
      </c>
      <c r="N283" s="278">
        <v>10</v>
      </c>
      <c r="O283" s="253"/>
      <c r="P283" s="253"/>
      <c r="Q283" s="270">
        <v>0</v>
      </c>
      <c r="R283" s="253"/>
      <c r="S283" s="253"/>
      <c r="T283" s="271">
        <v>0</v>
      </c>
      <c r="U283" s="254">
        <v>0</v>
      </c>
      <c r="V283" s="254" t="s">
        <v>362</v>
      </c>
      <c r="W283" s="254">
        <v>0</v>
      </c>
      <c r="X283" s="254">
        <v>0</v>
      </c>
      <c r="Y283" s="272"/>
    </row>
    <row r="284" spans="1:25" x14ac:dyDescent="0.25">
      <c r="A284" s="289">
        <v>90413000</v>
      </c>
      <c r="B284" s="290">
        <v>1</v>
      </c>
      <c r="C284" s="259" t="s">
        <v>130</v>
      </c>
      <c r="D284" s="259" t="s">
        <v>193</v>
      </c>
      <c r="E284" s="273">
        <v>718</v>
      </c>
      <c r="F284" s="274">
        <v>40997</v>
      </c>
      <c r="G284" s="275" t="s">
        <v>28</v>
      </c>
      <c r="H284" s="276">
        <v>10000</v>
      </c>
      <c r="I284" s="277"/>
      <c r="J284" s="278"/>
      <c r="K284" s="279" t="s">
        <v>48</v>
      </c>
      <c r="L284" s="252" t="s">
        <v>30</v>
      </c>
      <c r="M284" s="280" t="s">
        <v>37</v>
      </c>
      <c r="N284" s="278">
        <v>30</v>
      </c>
      <c r="O284" s="253"/>
      <c r="P284" s="253"/>
      <c r="Q284" s="270">
        <v>0</v>
      </c>
      <c r="R284" s="253"/>
      <c r="S284" s="253"/>
      <c r="T284" s="271">
        <v>0</v>
      </c>
      <c r="U284" s="254">
        <v>0</v>
      </c>
      <c r="V284" s="254" t="s">
        <v>362</v>
      </c>
      <c r="W284" s="254">
        <v>0</v>
      </c>
      <c r="X284" s="254">
        <v>0</v>
      </c>
      <c r="Y284" s="272"/>
    </row>
    <row r="285" spans="1:25" x14ac:dyDescent="0.25">
      <c r="A285" s="244">
        <v>90320000</v>
      </c>
      <c r="B285" s="258">
        <v>6</v>
      </c>
      <c r="C285" s="259" t="s">
        <v>252</v>
      </c>
      <c r="D285" s="259" t="s">
        <v>193</v>
      </c>
      <c r="E285" s="273">
        <v>593</v>
      </c>
      <c r="F285" s="274">
        <v>39995</v>
      </c>
      <c r="G285" s="275" t="s">
        <v>28</v>
      </c>
      <c r="H285" s="276">
        <v>1500</v>
      </c>
      <c r="I285" s="277"/>
      <c r="J285" s="278"/>
      <c r="K285" s="279" t="s">
        <v>48</v>
      </c>
      <c r="L285" s="252" t="s">
        <v>30</v>
      </c>
      <c r="M285" s="280" t="s">
        <v>274</v>
      </c>
      <c r="N285" s="278">
        <v>10</v>
      </c>
      <c r="O285" s="281"/>
      <c r="P285" s="281"/>
      <c r="Q285" s="270">
        <v>0</v>
      </c>
      <c r="R285" s="281"/>
      <c r="S285" s="281"/>
      <c r="T285" s="271">
        <v>0</v>
      </c>
      <c r="U285" s="254">
        <v>0</v>
      </c>
      <c r="V285" s="254" t="s">
        <v>362</v>
      </c>
      <c r="W285" s="254">
        <v>0</v>
      </c>
      <c r="X285" s="254">
        <v>0</v>
      </c>
      <c r="Y285" s="272"/>
    </row>
    <row r="286" spans="1:25" x14ac:dyDescent="0.25">
      <c r="A286" s="244">
        <v>90320000</v>
      </c>
      <c r="B286" s="258">
        <v>6</v>
      </c>
      <c r="C286" s="259" t="s">
        <v>252</v>
      </c>
      <c r="D286" s="259" t="s">
        <v>193</v>
      </c>
      <c r="E286" s="273">
        <v>594</v>
      </c>
      <c r="F286" s="274">
        <v>39995</v>
      </c>
      <c r="G286" s="275" t="s">
        <v>28</v>
      </c>
      <c r="H286" s="276">
        <v>1500</v>
      </c>
      <c r="I286" s="277"/>
      <c r="J286" s="278"/>
      <c r="K286" s="279" t="s">
        <v>48</v>
      </c>
      <c r="L286" s="252" t="s">
        <v>30</v>
      </c>
      <c r="M286" s="280" t="s">
        <v>274</v>
      </c>
      <c r="N286" s="278">
        <v>30</v>
      </c>
      <c r="O286" s="281"/>
      <c r="P286" s="281"/>
      <c r="Q286" s="270">
        <v>0</v>
      </c>
      <c r="R286" s="281"/>
      <c r="S286" s="281"/>
      <c r="T286" s="271">
        <v>0</v>
      </c>
      <c r="U286" s="254">
        <v>0</v>
      </c>
      <c r="V286" s="254">
        <v>0</v>
      </c>
      <c r="W286" s="254">
        <v>0</v>
      </c>
      <c r="X286" s="254">
        <v>0</v>
      </c>
      <c r="Y286" s="272"/>
    </row>
    <row r="287" spans="1:25" x14ac:dyDescent="0.25">
      <c r="A287" s="244">
        <v>90320000</v>
      </c>
      <c r="B287" s="258">
        <v>6</v>
      </c>
      <c r="C287" s="259" t="s">
        <v>252</v>
      </c>
      <c r="D287" s="259" t="s">
        <v>78</v>
      </c>
      <c r="E287" s="273">
        <v>594</v>
      </c>
      <c r="F287" s="274">
        <v>39996</v>
      </c>
      <c r="G287" s="275" t="s">
        <v>28</v>
      </c>
      <c r="H287" s="276">
        <v>1500</v>
      </c>
      <c r="I287" s="277" t="s">
        <v>44</v>
      </c>
      <c r="J287" s="278">
        <v>4.5999999999999996</v>
      </c>
      <c r="K287" s="279" t="s">
        <v>48</v>
      </c>
      <c r="L287" s="252" t="s">
        <v>274</v>
      </c>
      <c r="M287" s="280" t="s">
        <v>274</v>
      </c>
      <c r="N287" s="278">
        <v>23</v>
      </c>
      <c r="O287" s="281">
        <v>1500000</v>
      </c>
      <c r="P287" s="281">
        <v>1500000</v>
      </c>
      <c r="Q287" s="270">
        <v>36934170</v>
      </c>
      <c r="R287" s="281">
        <v>347353</v>
      </c>
      <c r="S287" s="281">
        <v>37281523</v>
      </c>
      <c r="T287" s="271" t="s">
        <v>358</v>
      </c>
      <c r="U287" s="254">
        <v>0</v>
      </c>
      <c r="V287" s="254">
        <v>0</v>
      </c>
      <c r="W287" s="254">
        <v>0</v>
      </c>
      <c r="X287" s="254" t="s">
        <v>360</v>
      </c>
      <c r="Y287" s="272"/>
    </row>
    <row r="288" spans="1:25" x14ac:dyDescent="0.25">
      <c r="A288" s="244">
        <v>90320000</v>
      </c>
      <c r="B288" s="258">
        <v>6</v>
      </c>
      <c r="C288" s="259" t="s">
        <v>252</v>
      </c>
      <c r="D288" s="259" t="s">
        <v>193</v>
      </c>
      <c r="E288" s="273">
        <v>747</v>
      </c>
      <c r="F288" s="274">
        <v>41341</v>
      </c>
      <c r="G288" s="275" t="s">
        <v>28</v>
      </c>
      <c r="H288" s="276">
        <v>1500</v>
      </c>
      <c r="I288" s="277"/>
      <c r="J288" s="278"/>
      <c r="K288" s="279" t="s">
        <v>48</v>
      </c>
      <c r="L288" s="252" t="s">
        <v>30</v>
      </c>
      <c r="M288" s="280"/>
      <c r="N288" s="278">
        <v>10</v>
      </c>
      <c r="O288" s="281"/>
      <c r="P288" s="281"/>
      <c r="Q288" s="270">
        <v>0</v>
      </c>
      <c r="R288" s="281"/>
      <c r="S288" s="281"/>
      <c r="T288" s="271">
        <v>0</v>
      </c>
      <c r="U288" s="254">
        <v>0</v>
      </c>
      <c r="V288" s="254">
        <v>0</v>
      </c>
      <c r="W288" s="254">
        <v>0</v>
      </c>
      <c r="X288" s="254">
        <v>0</v>
      </c>
      <c r="Y288" s="272"/>
    </row>
    <row r="289" spans="1:25" x14ac:dyDescent="0.25">
      <c r="A289" s="244">
        <v>90320000</v>
      </c>
      <c r="B289" s="258">
        <v>6</v>
      </c>
      <c r="C289" s="259" t="s">
        <v>252</v>
      </c>
      <c r="D289" s="259" t="s">
        <v>78</v>
      </c>
      <c r="E289" s="273">
        <v>747</v>
      </c>
      <c r="F289" s="274">
        <v>41352</v>
      </c>
      <c r="G289" s="275" t="s">
        <v>46</v>
      </c>
      <c r="H289" s="276">
        <v>72500</v>
      </c>
      <c r="I289" s="277" t="s">
        <v>40</v>
      </c>
      <c r="J289" s="278">
        <v>4.5</v>
      </c>
      <c r="K289" s="279" t="s">
        <v>48</v>
      </c>
      <c r="L289" s="252" t="s">
        <v>30</v>
      </c>
      <c r="M289" s="280"/>
      <c r="N289" s="278">
        <v>10</v>
      </c>
      <c r="O289" s="281">
        <v>72500000</v>
      </c>
      <c r="P289" s="281">
        <v>72500000</v>
      </c>
      <c r="Q289" s="270">
        <v>45427050</v>
      </c>
      <c r="R289" s="281">
        <v>340703</v>
      </c>
      <c r="S289" s="281">
        <v>45767753</v>
      </c>
      <c r="T289" s="271">
        <v>0</v>
      </c>
      <c r="U289" s="254" t="s">
        <v>361</v>
      </c>
      <c r="V289" s="254">
        <v>0</v>
      </c>
      <c r="W289" s="254">
        <v>0</v>
      </c>
      <c r="X289" s="254">
        <v>0</v>
      </c>
      <c r="Y289" s="272"/>
    </row>
    <row r="290" spans="1:25" x14ac:dyDescent="0.25">
      <c r="A290" s="244">
        <v>90320000</v>
      </c>
      <c r="B290" s="258">
        <v>6</v>
      </c>
      <c r="C290" s="259" t="s">
        <v>252</v>
      </c>
      <c r="D290" s="259" t="s">
        <v>193</v>
      </c>
      <c r="E290" s="273">
        <v>748</v>
      </c>
      <c r="F290" s="274">
        <v>41341</v>
      </c>
      <c r="G290" s="275" t="s">
        <v>28</v>
      </c>
      <c r="H290" s="276">
        <v>1500</v>
      </c>
      <c r="I290" s="277"/>
      <c r="J290" s="278"/>
      <c r="K290" s="279" t="s">
        <v>48</v>
      </c>
      <c r="L290" s="252" t="s">
        <v>30</v>
      </c>
      <c r="M290" s="280"/>
      <c r="N290" s="278">
        <v>30</v>
      </c>
      <c r="O290" s="281"/>
      <c r="P290" s="281"/>
      <c r="Q290" s="270">
        <v>0</v>
      </c>
      <c r="R290" s="281"/>
      <c r="S290" s="281"/>
      <c r="T290" s="271">
        <v>0</v>
      </c>
      <c r="U290" s="254">
        <v>0</v>
      </c>
      <c r="V290" s="254" t="s">
        <v>362</v>
      </c>
      <c r="W290" s="254">
        <v>0</v>
      </c>
      <c r="X290" s="254">
        <v>0</v>
      </c>
      <c r="Y290" s="272"/>
    </row>
    <row r="291" spans="1:25" x14ac:dyDescent="0.25">
      <c r="A291" s="244">
        <v>90042000</v>
      </c>
      <c r="B291" s="282">
        <v>5</v>
      </c>
      <c r="C291" s="259" t="s">
        <v>241</v>
      </c>
      <c r="D291" s="259" t="s">
        <v>193</v>
      </c>
      <c r="E291" s="273">
        <v>469</v>
      </c>
      <c r="F291" s="274">
        <v>38929</v>
      </c>
      <c r="G291" s="275" t="s">
        <v>28</v>
      </c>
      <c r="H291" s="276">
        <v>5000</v>
      </c>
      <c r="I291" s="277"/>
      <c r="J291" s="278"/>
      <c r="K291" s="279" t="s">
        <v>48</v>
      </c>
      <c r="L291" s="252" t="s">
        <v>30</v>
      </c>
      <c r="M291" s="280" t="s">
        <v>274</v>
      </c>
      <c r="N291" s="278">
        <v>25</v>
      </c>
      <c r="O291" s="281"/>
      <c r="P291" s="281"/>
      <c r="Q291" s="270">
        <v>0</v>
      </c>
      <c r="R291" s="281"/>
      <c r="S291" s="281"/>
      <c r="T291" s="271">
        <v>0</v>
      </c>
      <c r="U291" s="254">
        <v>0</v>
      </c>
      <c r="V291" s="254">
        <v>0</v>
      </c>
      <c r="W291" s="254">
        <v>0</v>
      </c>
      <c r="X291" s="254">
        <v>0</v>
      </c>
      <c r="Y291" s="272"/>
    </row>
    <row r="292" spans="1:25" x14ac:dyDescent="0.25">
      <c r="A292" s="244">
        <v>90042000</v>
      </c>
      <c r="B292" s="282">
        <v>5</v>
      </c>
      <c r="C292" s="259" t="s">
        <v>241</v>
      </c>
      <c r="D292" s="259" t="s">
        <v>78</v>
      </c>
      <c r="E292" s="273">
        <v>469</v>
      </c>
      <c r="F292" s="274">
        <v>38951</v>
      </c>
      <c r="G292" s="275" t="s">
        <v>28</v>
      </c>
      <c r="H292" s="276">
        <v>3500</v>
      </c>
      <c r="I292" s="277" t="s">
        <v>44</v>
      </c>
      <c r="J292" s="278">
        <v>4.0999999999999996</v>
      </c>
      <c r="K292" s="279" t="s">
        <v>48</v>
      </c>
      <c r="L292" s="252" t="s">
        <v>30</v>
      </c>
      <c r="M292" s="280" t="s">
        <v>274</v>
      </c>
      <c r="N292" s="278">
        <v>23</v>
      </c>
      <c r="O292" s="281">
        <v>3500000</v>
      </c>
      <c r="P292" s="281">
        <v>3500000</v>
      </c>
      <c r="Q292" s="270">
        <v>86179730</v>
      </c>
      <c r="R292" s="281">
        <v>294657</v>
      </c>
      <c r="S292" s="281">
        <v>86474387</v>
      </c>
      <c r="T292" s="271" t="s">
        <v>358</v>
      </c>
      <c r="U292" s="254">
        <v>0</v>
      </c>
      <c r="V292" s="254">
        <v>0</v>
      </c>
      <c r="W292" s="254">
        <v>0</v>
      </c>
      <c r="X292" s="254" t="s">
        <v>360</v>
      </c>
      <c r="Y292" s="272"/>
    </row>
    <row r="293" spans="1:25" x14ac:dyDescent="0.25">
      <c r="A293" s="244">
        <v>90042000</v>
      </c>
      <c r="B293" s="282">
        <v>5</v>
      </c>
      <c r="C293" s="259" t="s">
        <v>241</v>
      </c>
      <c r="D293" s="259" t="s">
        <v>81</v>
      </c>
      <c r="E293" s="273">
        <v>469</v>
      </c>
      <c r="F293" s="274">
        <v>39030</v>
      </c>
      <c r="G293" s="275" t="s">
        <v>28</v>
      </c>
      <c r="H293" s="276">
        <v>1500</v>
      </c>
      <c r="I293" s="277" t="s">
        <v>38</v>
      </c>
      <c r="J293" s="278">
        <v>3.7</v>
      </c>
      <c r="K293" s="279" t="s">
        <v>48</v>
      </c>
      <c r="L293" s="252" t="s">
        <v>30</v>
      </c>
      <c r="M293" s="280" t="s">
        <v>274</v>
      </c>
      <c r="N293" s="278">
        <v>21</v>
      </c>
      <c r="O293" s="281">
        <v>1500000</v>
      </c>
      <c r="P293" s="281">
        <v>1500000</v>
      </c>
      <c r="Q293" s="270">
        <v>36934170</v>
      </c>
      <c r="R293" s="281">
        <v>512484</v>
      </c>
      <c r="S293" s="281">
        <v>37446654</v>
      </c>
      <c r="T293" s="271" t="s">
        <v>358</v>
      </c>
      <c r="U293" s="254">
        <v>0</v>
      </c>
      <c r="V293" s="254">
        <v>0</v>
      </c>
      <c r="W293" s="254">
        <v>0</v>
      </c>
      <c r="X293" s="254" t="s">
        <v>360</v>
      </c>
      <c r="Y293" s="272"/>
    </row>
    <row r="294" spans="1:25" x14ac:dyDescent="0.25">
      <c r="A294" s="244">
        <v>90042000</v>
      </c>
      <c r="B294" s="282">
        <v>5</v>
      </c>
      <c r="C294" s="259" t="s">
        <v>241</v>
      </c>
      <c r="D294" s="259" t="s">
        <v>193</v>
      </c>
      <c r="E294" s="273">
        <v>470</v>
      </c>
      <c r="F294" s="274">
        <v>38929</v>
      </c>
      <c r="G294" s="275" t="s">
        <v>28</v>
      </c>
      <c r="H294" s="276">
        <v>4000</v>
      </c>
      <c r="I294" s="277"/>
      <c r="J294" s="278"/>
      <c r="K294" s="279" t="s">
        <v>48</v>
      </c>
      <c r="L294" s="252" t="s">
        <v>30</v>
      </c>
      <c r="M294" s="280" t="s">
        <v>274</v>
      </c>
      <c r="N294" s="278">
        <v>10</v>
      </c>
      <c r="O294" s="281"/>
      <c r="P294" s="281"/>
      <c r="Q294" s="270">
        <v>0</v>
      </c>
      <c r="R294" s="281"/>
      <c r="S294" s="281"/>
      <c r="T294" s="271">
        <v>0</v>
      </c>
      <c r="U294" s="254">
        <v>0</v>
      </c>
      <c r="V294" s="254">
        <v>0</v>
      </c>
      <c r="W294" s="254">
        <v>0</v>
      </c>
      <c r="X294" s="254">
        <v>0</v>
      </c>
      <c r="Y294" s="272"/>
    </row>
    <row r="295" spans="1:25" x14ac:dyDescent="0.25">
      <c r="A295" s="244">
        <v>90042000</v>
      </c>
      <c r="B295" s="282">
        <v>5</v>
      </c>
      <c r="C295" s="259" t="s">
        <v>241</v>
      </c>
      <c r="D295" s="259" t="s">
        <v>78</v>
      </c>
      <c r="E295" s="273">
        <v>470</v>
      </c>
      <c r="F295" s="274">
        <v>39030</v>
      </c>
      <c r="G295" s="275" t="s">
        <v>28</v>
      </c>
      <c r="H295" s="276">
        <v>2600</v>
      </c>
      <c r="I295" s="277" t="s">
        <v>40</v>
      </c>
      <c r="J295" s="278">
        <v>3.4</v>
      </c>
      <c r="K295" s="279" t="s">
        <v>48</v>
      </c>
      <c r="L295" s="252" t="s">
        <v>30</v>
      </c>
      <c r="M295" s="280" t="s">
        <v>274</v>
      </c>
      <c r="N295" s="278">
        <v>5</v>
      </c>
      <c r="O295" s="281">
        <v>1100000</v>
      </c>
      <c r="P295" s="281"/>
      <c r="Q295" s="270">
        <v>0</v>
      </c>
      <c r="R295" s="281"/>
      <c r="S295" s="281"/>
      <c r="T295" s="271" t="s">
        <v>358</v>
      </c>
      <c r="U295" s="254">
        <v>0</v>
      </c>
      <c r="V295" s="254">
        <v>0</v>
      </c>
      <c r="W295" s="254" t="s">
        <v>359</v>
      </c>
      <c r="X295" s="254" t="s">
        <v>360</v>
      </c>
      <c r="Y295" s="272"/>
    </row>
    <row r="296" spans="1:25" x14ac:dyDescent="0.25">
      <c r="A296" s="244">
        <v>90042000</v>
      </c>
      <c r="B296" s="282">
        <v>5</v>
      </c>
      <c r="C296" s="259" t="s">
        <v>241</v>
      </c>
      <c r="D296" s="259" t="s">
        <v>81</v>
      </c>
      <c r="E296" s="273">
        <v>470</v>
      </c>
      <c r="F296" s="274">
        <v>39378</v>
      </c>
      <c r="G296" s="275" t="s">
        <v>28</v>
      </c>
      <c r="H296" s="276">
        <v>2900</v>
      </c>
      <c r="I296" s="277" t="s">
        <v>39</v>
      </c>
      <c r="J296" s="278">
        <v>3.5</v>
      </c>
      <c r="K296" s="279" t="s">
        <v>48</v>
      </c>
      <c r="L296" s="252" t="s">
        <v>30</v>
      </c>
      <c r="M296" s="280" t="s">
        <v>274</v>
      </c>
      <c r="N296" s="278">
        <v>8</v>
      </c>
      <c r="O296" s="281">
        <v>2900000</v>
      </c>
      <c r="P296" s="281">
        <v>483331</v>
      </c>
      <c r="Q296" s="270">
        <v>11900953</v>
      </c>
      <c r="R296" s="281">
        <v>184919</v>
      </c>
      <c r="S296" s="281">
        <v>12085872</v>
      </c>
      <c r="T296" s="271" t="s">
        <v>358</v>
      </c>
      <c r="U296" s="254">
        <v>0</v>
      </c>
      <c r="V296" s="254">
        <v>0</v>
      </c>
      <c r="W296" s="254">
        <v>0</v>
      </c>
      <c r="X296" s="254" t="s">
        <v>360</v>
      </c>
      <c r="Y296" s="272"/>
    </row>
    <row r="297" spans="1:25" x14ac:dyDescent="0.25">
      <c r="A297" s="244">
        <v>90042000</v>
      </c>
      <c r="B297" s="282">
        <v>5</v>
      </c>
      <c r="C297" s="259" t="s">
        <v>241</v>
      </c>
      <c r="D297" s="259" t="s">
        <v>193</v>
      </c>
      <c r="E297" s="273">
        <v>541</v>
      </c>
      <c r="F297" s="274">
        <v>39644</v>
      </c>
      <c r="G297" s="275" t="s">
        <v>28</v>
      </c>
      <c r="H297" s="276">
        <v>4000</v>
      </c>
      <c r="I297" s="277"/>
      <c r="J297" s="278"/>
      <c r="K297" s="279" t="s">
        <v>30</v>
      </c>
      <c r="L297" s="252" t="s">
        <v>48</v>
      </c>
      <c r="M297" s="280" t="s">
        <v>274</v>
      </c>
      <c r="N297" s="278">
        <v>10</v>
      </c>
      <c r="O297" s="281"/>
      <c r="P297" s="281"/>
      <c r="Q297" s="270">
        <v>0</v>
      </c>
      <c r="R297" s="281"/>
      <c r="S297" s="281"/>
      <c r="T297" s="271">
        <v>0</v>
      </c>
      <c r="U297" s="254">
        <v>0</v>
      </c>
      <c r="V297" s="254">
        <v>0</v>
      </c>
      <c r="W297" s="254">
        <v>0</v>
      </c>
      <c r="X297" s="254">
        <v>0</v>
      </c>
      <c r="Y297" s="272"/>
    </row>
    <row r="298" spans="1:25" x14ac:dyDescent="0.25">
      <c r="A298" s="244">
        <v>90042000</v>
      </c>
      <c r="B298" s="282">
        <v>5</v>
      </c>
      <c r="C298" s="259" t="s">
        <v>241</v>
      </c>
      <c r="D298" s="259" t="s">
        <v>78</v>
      </c>
      <c r="E298" s="273">
        <v>541</v>
      </c>
      <c r="F298" s="274">
        <v>39661</v>
      </c>
      <c r="G298" s="275" t="s">
        <v>28</v>
      </c>
      <c r="H298" s="276">
        <v>4000</v>
      </c>
      <c r="I298" s="277" t="s">
        <v>42</v>
      </c>
      <c r="J298" s="278">
        <v>3.75</v>
      </c>
      <c r="K298" s="279" t="s">
        <v>48</v>
      </c>
      <c r="L298" s="252" t="s">
        <v>274</v>
      </c>
      <c r="M298" s="280" t="s">
        <v>274</v>
      </c>
      <c r="N298" s="278">
        <v>5</v>
      </c>
      <c r="O298" s="281">
        <v>2000000</v>
      </c>
      <c r="P298" s="281"/>
      <c r="Q298" s="270">
        <v>0</v>
      </c>
      <c r="R298" s="281"/>
      <c r="S298" s="281"/>
      <c r="T298" s="271" t="s">
        <v>358</v>
      </c>
      <c r="U298" s="254">
        <v>0</v>
      </c>
      <c r="V298" s="254">
        <v>0</v>
      </c>
      <c r="W298" s="254" t="s">
        <v>359</v>
      </c>
      <c r="X298" s="254" t="s">
        <v>360</v>
      </c>
      <c r="Y298" s="272"/>
    </row>
    <row r="299" spans="1:25" x14ac:dyDescent="0.25">
      <c r="A299" s="244">
        <v>90042000</v>
      </c>
      <c r="B299" s="258">
        <v>5</v>
      </c>
      <c r="C299" s="259" t="s">
        <v>241</v>
      </c>
      <c r="D299" s="259" t="s">
        <v>81</v>
      </c>
      <c r="E299" s="273">
        <v>541</v>
      </c>
      <c r="F299" s="274">
        <v>40506</v>
      </c>
      <c r="G299" s="275" t="s">
        <v>28</v>
      </c>
      <c r="H299" s="276">
        <v>2000</v>
      </c>
      <c r="I299" s="277" t="s">
        <v>52</v>
      </c>
      <c r="J299" s="278">
        <v>4</v>
      </c>
      <c r="K299" s="279" t="s">
        <v>48</v>
      </c>
      <c r="L299" s="252" t="s">
        <v>30</v>
      </c>
      <c r="M299" s="280" t="s">
        <v>274</v>
      </c>
      <c r="N299" s="278">
        <v>21</v>
      </c>
      <c r="O299" s="281">
        <v>2000000</v>
      </c>
      <c r="P299" s="281">
        <v>2000000</v>
      </c>
      <c r="Q299" s="270">
        <v>49245560</v>
      </c>
      <c r="R299" s="281">
        <v>643028</v>
      </c>
      <c r="S299" s="281">
        <v>49888588</v>
      </c>
      <c r="T299" s="271" t="s">
        <v>358</v>
      </c>
      <c r="U299" s="254">
        <v>0</v>
      </c>
      <c r="V299" s="254">
        <v>0</v>
      </c>
      <c r="W299" s="254">
        <v>0</v>
      </c>
      <c r="X299" s="254" t="s">
        <v>360</v>
      </c>
      <c r="Y299" s="272"/>
    </row>
    <row r="300" spans="1:25" x14ac:dyDescent="0.25">
      <c r="A300" s="244">
        <v>90042000</v>
      </c>
      <c r="B300" s="258">
        <v>5</v>
      </c>
      <c r="C300" s="259" t="s">
        <v>241</v>
      </c>
      <c r="D300" s="259" t="s">
        <v>193</v>
      </c>
      <c r="E300" s="273">
        <v>542</v>
      </c>
      <c r="F300" s="274">
        <v>39644</v>
      </c>
      <c r="G300" s="275" t="s">
        <v>28</v>
      </c>
      <c r="H300" s="276">
        <v>6000</v>
      </c>
      <c r="I300" s="277"/>
      <c r="J300" s="278"/>
      <c r="K300" s="279" t="s">
        <v>30</v>
      </c>
      <c r="L300" s="252" t="s">
        <v>48</v>
      </c>
      <c r="M300" s="280" t="s">
        <v>274</v>
      </c>
      <c r="N300" s="278">
        <v>30</v>
      </c>
      <c r="O300" s="281"/>
      <c r="P300" s="281"/>
      <c r="Q300" s="270">
        <v>0</v>
      </c>
      <c r="R300" s="281"/>
      <c r="S300" s="281"/>
      <c r="T300" s="271">
        <v>0</v>
      </c>
      <c r="U300" s="254">
        <v>0</v>
      </c>
      <c r="V300" s="254">
        <v>0</v>
      </c>
      <c r="W300" s="254">
        <v>0</v>
      </c>
      <c r="X300" s="254">
        <v>0</v>
      </c>
      <c r="Y300" s="272"/>
    </row>
    <row r="301" spans="1:25" x14ac:dyDescent="0.25">
      <c r="A301" s="244">
        <v>90042000</v>
      </c>
      <c r="B301" s="258">
        <v>5</v>
      </c>
      <c r="C301" s="259" t="s">
        <v>241</v>
      </c>
      <c r="D301" s="259" t="s">
        <v>78</v>
      </c>
      <c r="E301" s="273">
        <v>542</v>
      </c>
      <c r="F301" s="274">
        <v>39661</v>
      </c>
      <c r="G301" s="275" t="s">
        <v>28</v>
      </c>
      <c r="H301" s="276">
        <v>6000</v>
      </c>
      <c r="I301" s="277" t="s">
        <v>43</v>
      </c>
      <c r="J301" s="278">
        <v>4.6500000000000004</v>
      </c>
      <c r="K301" s="279" t="s">
        <v>48</v>
      </c>
      <c r="L301" s="252" t="s">
        <v>274</v>
      </c>
      <c r="M301" s="280" t="s">
        <v>274</v>
      </c>
      <c r="N301" s="278">
        <v>21</v>
      </c>
      <c r="O301" s="281">
        <v>5500000</v>
      </c>
      <c r="P301" s="281">
        <v>5500000</v>
      </c>
      <c r="Q301" s="270">
        <v>135425290</v>
      </c>
      <c r="R301" s="281">
        <v>842715</v>
      </c>
      <c r="S301" s="281">
        <v>136268005</v>
      </c>
      <c r="T301" s="271" t="s">
        <v>358</v>
      </c>
      <c r="U301" s="254">
        <v>0</v>
      </c>
      <c r="V301" s="254">
        <v>0</v>
      </c>
      <c r="W301" s="254">
        <v>0</v>
      </c>
      <c r="X301" s="254" t="s">
        <v>360</v>
      </c>
      <c r="Y301" s="272"/>
    </row>
    <row r="302" spans="1:25" x14ac:dyDescent="0.25">
      <c r="A302" s="244">
        <v>90042000</v>
      </c>
      <c r="B302" s="258">
        <v>5</v>
      </c>
      <c r="C302" s="259" t="s">
        <v>241</v>
      </c>
      <c r="D302" s="259" t="s">
        <v>81</v>
      </c>
      <c r="E302" s="273">
        <v>542</v>
      </c>
      <c r="F302" s="274">
        <v>39822</v>
      </c>
      <c r="G302" s="275" t="s">
        <v>28</v>
      </c>
      <c r="H302" s="276">
        <v>500</v>
      </c>
      <c r="I302" s="277" t="s">
        <v>45</v>
      </c>
      <c r="J302" s="278">
        <v>4.75</v>
      </c>
      <c r="K302" s="279" t="s">
        <v>48</v>
      </c>
      <c r="L302" s="252" t="s">
        <v>274</v>
      </c>
      <c r="M302" s="280" t="s">
        <v>274</v>
      </c>
      <c r="N302" s="278">
        <v>20</v>
      </c>
      <c r="O302" s="281">
        <v>500000</v>
      </c>
      <c r="P302" s="281">
        <v>500000</v>
      </c>
      <c r="Q302" s="270">
        <v>12311390</v>
      </c>
      <c r="R302" s="281">
        <v>126137</v>
      </c>
      <c r="S302" s="281">
        <v>12437527</v>
      </c>
      <c r="T302" s="271" t="s">
        <v>358</v>
      </c>
      <c r="U302" s="254">
        <v>0</v>
      </c>
      <c r="V302" s="254">
        <v>0</v>
      </c>
      <c r="W302" s="254">
        <v>0</v>
      </c>
      <c r="X302" s="254" t="s">
        <v>360</v>
      </c>
      <c r="Y302" s="272"/>
    </row>
    <row r="303" spans="1:25" x14ac:dyDescent="0.25">
      <c r="A303" s="244">
        <v>91143000</v>
      </c>
      <c r="B303" s="282">
        <v>2</v>
      </c>
      <c r="C303" s="259" t="s">
        <v>255</v>
      </c>
      <c r="D303" s="259" t="s">
        <v>193</v>
      </c>
      <c r="E303" s="273">
        <v>377</v>
      </c>
      <c r="F303" s="274">
        <v>38194</v>
      </c>
      <c r="G303" s="275" t="s">
        <v>28</v>
      </c>
      <c r="H303" s="276">
        <v>3000</v>
      </c>
      <c r="I303" s="277"/>
      <c r="J303" s="278"/>
      <c r="K303" s="279" t="s">
        <v>274</v>
      </c>
      <c r="L303" s="252" t="s">
        <v>274</v>
      </c>
      <c r="M303" s="280" t="s">
        <v>274</v>
      </c>
      <c r="N303" s="278">
        <v>21</v>
      </c>
      <c r="O303" s="281"/>
      <c r="P303" s="281"/>
      <c r="Q303" s="270">
        <v>0</v>
      </c>
      <c r="R303" s="281"/>
      <c r="S303" s="281"/>
      <c r="T303" s="271">
        <v>0</v>
      </c>
      <c r="U303" s="254">
        <v>0</v>
      </c>
      <c r="V303" s="254">
        <v>0</v>
      </c>
      <c r="W303" s="254">
        <v>0</v>
      </c>
      <c r="X303" s="254">
        <v>0</v>
      </c>
      <c r="Y303" s="272"/>
    </row>
    <row r="304" spans="1:25" x14ac:dyDescent="0.25">
      <c r="A304" s="244">
        <v>91143000</v>
      </c>
      <c r="B304" s="282">
        <v>2</v>
      </c>
      <c r="C304" s="259" t="s">
        <v>255</v>
      </c>
      <c r="D304" s="259" t="s">
        <v>78</v>
      </c>
      <c r="E304" s="273">
        <v>377</v>
      </c>
      <c r="F304" s="274">
        <v>38226</v>
      </c>
      <c r="G304" s="275" t="s">
        <v>28</v>
      </c>
      <c r="H304" s="276">
        <v>3000</v>
      </c>
      <c r="I304" s="277" t="s">
        <v>44</v>
      </c>
      <c r="J304" s="278">
        <v>4.4000000000000004</v>
      </c>
      <c r="K304" s="279" t="s">
        <v>48</v>
      </c>
      <c r="L304" s="252" t="s">
        <v>30</v>
      </c>
      <c r="M304" s="280" t="s">
        <v>274</v>
      </c>
      <c r="N304" s="278">
        <v>21</v>
      </c>
      <c r="O304" s="281">
        <v>3000000</v>
      </c>
      <c r="P304" s="281">
        <v>1852941</v>
      </c>
      <c r="Q304" s="270">
        <v>45624559</v>
      </c>
      <c r="R304" s="281">
        <v>658318</v>
      </c>
      <c r="S304" s="281">
        <v>46282877</v>
      </c>
      <c r="T304" s="271" t="s">
        <v>358</v>
      </c>
      <c r="U304" s="254">
        <v>0</v>
      </c>
      <c r="V304" s="254">
        <v>0</v>
      </c>
      <c r="W304" s="254">
        <v>0</v>
      </c>
      <c r="X304" s="254" t="s">
        <v>360</v>
      </c>
      <c r="Y304" s="272"/>
    </row>
    <row r="305" spans="1:25" x14ac:dyDescent="0.25">
      <c r="A305" s="244">
        <v>91143000</v>
      </c>
      <c r="B305" s="282">
        <v>2</v>
      </c>
      <c r="C305" s="259" t="s">
        <v>255</v>
      </c>
      <c r="D305" s="259" t="s">
        <v>193</v>
      </c>
      <c r="E305" s="273">
        <v>378</v>
      </c>
      <c r="F305" s="274">
        <v>38194</v>
      </c>
      <c r="G305" s="275" t="s">
        <v>28</v>
      </c>
      <c r="H305" s="276">
        <v>2000</v>
      </c>
      <c r="I305" s="277"/>
      <c r="J305" s="278"/>
      <c r="K305" s="279" t="s">
        <v>274</v>
      </c>
      <c r="L305" s="252" t="s">
        <v>274</v>
      </c>
      <c r="M305" s="280" t="s">
        <v>274</v>
      </c>
      <c r="N305" s="278">
        <v>10</v>
      </c>
      <c r="O305" s="281"/>
      <c r="P305" s="281"/>
      <c r="Q305" s="270">
        <v>0</v>
      </c>
      <c r="R305" s="281"/>
      <c r="S305" s="281"/>
      <c r="T305" s="271">
        <v>0</v>
      </c>
      <c r="U305" s="254">
        <v>0</v>
      </c>
      <c r="V305" s="254">
        <v>0</v>
      </c>
      <c r="W305" s="254">
        <v>0</v>
      </c>
      <c r="X305" s="254" t="s">
        <v>360</v>
      </c>
      <c r="Y305" s="272"/>
    </row>
    <row r="306" spans="1:25" x14ac:dyDescent="0.25">
      <c r="A306" s="244">
        <v>91143000</v>
      </c>
      <c r="B306" s="282">
        <v>2</v>
      </c>
      <c r="C306" s="259" t="s">
        <v>255</v>
      </c>
      <c r="D306" s="259" t="s">
        <v>78</v>
      </c>
      <c r="E306" s="273">
        <v>378</v>
      </c>
      <c r="F306" s="274">
        <v>38226</v>
      </c>
      <c r="G306" s="275" t="s">
        <v>28</v>
      </c>
      <c r="H306" s="276">
        <v>2000</v>
      </c>
      <c r="I306" s="277" t="s">
        <v>56</v>
      </c>
      <c r="J306" s="278">
        <v>3</v>
      </c>
      <c r="K306" s="279" t="s">
        <v>48</v>
      </c>
      <c r="L306" s="252" t="s">
        <v>30</v>
      </c>
      <c r="M306" s="280" t="s">
        <v>274</v>
      </c>
      <c r="N306" s="278">
        <v>7</v>
      </c>
      <c r="O306" s="281"/>
      <c r="P306" s="281"/>
      <c r="Q306" s="270">
        <v>0</v>
      </c>
      <c r="R306" s="281"/>
      <c r="S306" s="281"/>
      <c r="T306" s="271" t="s">
        <v>358</v>
      </c>
      <c r="U306" s="254">
        <v>0</v>
      </c>
      <c r="V306" s="254" t="s">
        <v>362</v>
      </c>
      <c r="W306" s="254">
        <v>0</v>
      </c>
      <c r="X306" s="254" t="s">
        <v>360</v>
      </c>
      <c r="Y306" s="272"/>
    </row>
    <row r="307" spans="1:25" x14ac:dyDescent="0.25">
      <c r="A307" s="244">
        <v>90299000</v>
      </c>
      <c r="B307" s="282">
        <v>3</v>
      </c>
      <c r="C307" s="259" t="s">
        <v>251</v>
      </c>
      <c r="D307" s="259" t="s">
        <v>212</v>
      </c>
      <c r="E307" s="283">
        <v>198</v>
      </c>
      <c r="F307" s="274">
        <v>35577</v>
      </c>
      <c r="G307" s="275" t="s">
        <v>28</v>
      </c>
      <c r="H307" s="276">
        <v>500</v>
      </c>
      <c r="I307" s="277" t="s">
        <v>40</v>
      </c>
      <c r="J307" s="278">
        <v>5.8</v>
      </c>
      <c r="K307" s="291" t="s">
        <v>41</v>
      </c>
      <c r="L307" s="252" t="s">
        <v>274</v>
      </c>
      <c r="M307" s="280" t="s">
        <v>274</v>
      </c>
      <c r="N307" s="285">
        <v>12</v>
      </c>
      <c r="O307" s="281">
        <v>500000</v>
      </c>
      <c r="P307" s="281"/>
      <c r="Q307" s="270">
        <v>0</v>
      </c>
      <c r="R307" s="281"/>
      <c r="S307" s="281"/>
      <c r="T307" s="271" t="s">
        <v>358</v>
      </c>
      <c r="U307" s="254">
        <v>0</v>
      </c>
      <c r="V307" s="254">
        <v>0</v>
      </c>
      <c r="W307" s="254" t="s">
        <v>359</v>
      </c>
      <c r="X307" s="254" t="s">
        <v>360</v>
      </c>
      <c r="Y307" s="272"/>
    </row>
    <row r="308" spans="1:25" x14ac:dyDescent="0.25">
      <c r="A308" s="244">
        <v>90299000</v>
      </c>
      <c r="B308" s="282">
        <v>3</v>
      </c>
      <c r="C308" s="259" t="s">
        <v>251</v>
      </c>
      <c r="D308" s="259" t="s">
        <v>212</v>
      </c>
      <c r="E308" s="283">
        <v>198</v>
      </c>
      <c r="F308" s="274">
        <v>35577</v>
      </c>
      <c r="G308" s="275" t="s">
        <v>28</v>
      </c>
      <c r="H308" s="276">
        <v>500</v>
      </c>
      <c r="I308" s="277" t="s">
        <v>38</v>
      </c>
      <c r="J308" s="278">
        <v>4.05</v>
      </c>
      <c r="K308" s="291" t="s">
        <v>41</v>
      </c>
      <c r="L308" s="252" t="s">
        <v>274</v>
      </c>
      <c r="M308" s="280" t="s">
        <v>274</v>
      </c>
      <c r="N308" s="285">
        <v>21</v>
      </c>
      <c r="O308" s="281">
        <v>500000</v>
      </c>
      <c r="P308" s="281">
        <v>102000</v>
      </c>
      <c r="Q308" s="270">
        <v>2511524</v>
      </c>
      <c r="R308" s="281">
        <v>16785</v>
      </c>
      <c r="S308" s="281">
        <v>2528309</v>
      </c>
      <c r="T308" s="271" t="s">
        <v>358</v>
      </c>
      <c r="U308" s="254">
        <v>0</v>
      </c>
      <c r="V308" s="254">
        <v>0</v>
      </c>
      <c r="W308" s="254">
        <v>0</v>
      </c>
      <c r="X308" s="254" t="s">
        <v>360</v>
      </c>
      <c r="Y308" s="272" t="s">
        <v>282</v>
      </c>
    </row>
    <row r="309" spans="1:25" x14ac:dyDescent="0.25">
      <c r="A309" s="244">
        <v>90299000</v>
      </c>
      <c r="B309" s="282">
        <v>3</v>
      </c>
      <c r="C309" s="259" t="s">
        <v>251</v>
      </c>
      <c r="D309" s="259" t="s">
        <v>212</v>
      </c>
      <c r="E309" s="283">
        <v>251</v>
      </c>
      <c r="F309" s="274">
        <v>37000</v>
      </c>
      <c r="G309" s="275" t="s">
        <v>28</v>
      </c>
      <c r="H309" s="276">
        <v>100</v>
      </c>
      <c r="I309" s="277" t="s">
        <v>59</v>
      </c>
      <c r="J309" s="278">
        <v>6</v>
      </c>
      <c r="K309" s="279" t="s">
        <v>37</v>
      </c>
      <c r="L309" s="252" t="s">
        <v>274</v>
      </c>
      <c r="M309" s="280" t="s">
        <v>274</v>
      </c>
      <c r="N309" s="278">
        <v>5</v>
      </c>
      <c r="O309" s="281">
        <v>100000</v>
      </c>
      <c r="P309" s="281"/>
      <c r="Q309" s="270">
        <v>0</v>
      </c>
      <c r="R309" s="281"/>
      <c r="S309" s="281"/>
      <c r="T309" s="271" t="s">
        <v>358</v>
      </c>
      <c r="U309" s="254">
        <v>0</v>
      </c>
      <c r="V309" s="254">
        <v>0</v>
      </c>
      <c r="W309" s="254" t="s">
        <v>359</v>
      </c>
      <c r="X309" s="254" t="s">
        <v>360</v>
      </c>
      <c r="Y309" s="272"/>
    </row>
    <row r="310" spans="1:25" x14ac:dyDescent="0.25">
      <c r="A310" s="244">
        <v>90299000</v>
      </c>
      <c r="B310" s="282">
        <v>3</v>
      </c>
      <c r="C310" s="259" t="s">
        <v>251</v>
      </c>
      <c r="D310" s="259" t="s">
        <v>212</v>
      </c>
      <c r="E310" s="283">
        <v>251</v>
      </c>
      <c r="F310" s="274">
        <v>37000</v>
      </c>
      <c r="G310" s="275" t="s">
        <v>28</v>
      </c>
      <c r="H310" s="276">
        <v>300</v>
      </c>
      <c r="I310" s="277" t="s">
        <v>60</v>
      </c>
      <c r="J310" s="278">
        <v>6</v>
      </c>
      <c r="K310" s="279" t="s">
        <v>37</v>
      </c>
      <c r="L310" s="252" t="s">
        <v>274</v>
      </c>
      <c r="M310" s="280" t="s">
        <v>274</v>
      </c>
      <c r="N310" s="278">
        <v>5</v>
      </c>
      <c r="O310" s="281">
        <v>300000</v>
      </c>
      <c r="P310" s="281"/>
      <c r="Q310" s="270">
        <v>0</v>
      </c>
      <c r="R310" s="281"/>
      <c r="S310" s="281"/>
      <c r="T310" s="271" t="s">
        <v>358</v>
      </c>
      <c r="U310" s="254">
        <v>0</v>
      </c>
      <c r="V310" s="254">
        <v>0</v>
      </c>
      <c r="W310" s="254" t="s">
        <v>359</v>
      </c>
      <c r="X310" s="254" t="s">
        <v>360</v>
      </c>
      <c r="Y310" s="272"/>
    </row>
    <row r="311" spans="1:25" x14ac:dyDescent="0.25">
      <c r="A311" s="244">
        <v>90299000</v>
      </c>
      <c r="B311" s="282">
        <v>3</v>
      </c>
      <c r="C311" s="259" t="s">
        <v>251</v>
      </c>
      <c r="D311" s="259" t="s">
        <v>212</v>
      </c>
      <c r="E311" s="283">
        <v>251</v>
      </c>
      <c r="F311" s="274">
        <v>37000</v>
      </c>
      <c r="G311" s="275" t="s">
        <v>28</v>
      </c>
      <c r="H311" s="276">
        <v>300</v>
      </c>
      <c r="I311" s="277" t="s">
        <v>61</v>
      </c>
      <c r="J311" s="278">
        <v>6</v>
      </c>
      <c r="K311" s="279" t="s">
        <v>37</v>
      </c>
      <c r="L311" s="252" t="s">
        <v>274</v>
      </c>
      <c r="M311" s="280" t="s">
        <v>274</v>
      </c>
      <c r="N311" s="278">
        <v>21</v>
      </c>
      <c r="O311" s="281">
        <v>300000</v>
      </c>
      <c r="P311" s="281"/>
      <c r="Q311" s="270">
        <v>0</v>
      </c>
      <c r="R311" s="281"/>
      <c r="S311" s="281"/>
      <c r="T311" s="271" t="s">
        <v>358</v>
      </c>
      <c r="U311" s="254">
        <v>0</v>
      </c>
      <c r="V311" s="254">
        <v>0</v>
      </c>
      <c r="W311" s="254" t="s">
        <v>359</v>
      </c>
      <c r="X311" s="254" t="s">
        <v>360</v>
      </c>
      <c r="Y311" s="272"/>
    </row>
    <row r="312" spans="1:25" x14ac:dyDescent="0.25">
      <c r="A312" s="244">
        <v>90299000</v>
      </c>
      <c r="B312" s="282">
        <v>3</v>
      </c>
      <c r="C312" s="259" t="s">
        <v>251</v>
      </c>
      <c r="D312" s="259" t="s">
        <v>212</v>
      </c>
      <c r="E312" s="283">
        <v>251</v>
      </c>
      <c r="F312" s="274">
        <v>37000</v>
      </c>
      <c r="G312" s="275" t="s">
        <v>28</v>
      </c>
      <c r="H312" s="276">
        <v>300</v>
      </c>
      <c r="I312" s="277" t="s">
        <v>62</v>
      </c>
      <c r="J312" s="278">
        <v>6</v>
      </c>
      <c r="K312" s="279" t="s">
        <v>37</v>
      </c>
      <c r="L312" s="252" t="s">
        <v>274</v>
      </c>
      <c r="M312" s="280" t="s">
        <v>274</v>
      </c>
      <c r="N312" s="278">
        <v>21</v>
      </c>
      <c r="O312" s="281">
        <v>300000</v>
      </c>
      <c r="P312" s="281"/>
      <c r="Q312" s="270">
        <v>0</v>
      </c>
      <c r="R312" s="281"/>
      <c r="S312" s="281"/>
      <c r="T312" s="271" t="s">
        <v>358</v>
      </c>
      <c r="U312" s="254">
        <v>0</v>
      </c>
      <c r="V312" s="254">
        <v>0</v>
      </c>
      <c r="W312" s="254" t="s">
        <v>359</v>
      </c>
      <c r="X312" s="254" t="s">
        <v>360</v>
      </c>
      <c r="Y312" s="272"/>
    </row>
    <row r="313" spans="1:25" x14ac:dyDescent="0.25">
      <c r="A313" s="244">
        <v>90299000</v>
      </c>
      <c r="B313" s="258">
        <v>3</v>
      </c>
      <c r="C313" s="259" t="s">
        <v>251</v>
      </c>
      <c r="D313" s="259" t="s">
        <v>193</v>
      </c>
      <c r="E313" s="273">
        <v>632</v>
      </c>
      <c r="F313" s="274">
        <v>40324</v>
      </c>
      <c r="G313" s="275" t="s">
        <v>28</v>
      </c>
      <c r="H313" s="276">
        <v>2000</v>
      </c>
      <c r="I313" s="277"/>
      <c r="J313" s="278"/>
      <c r="K313" s="279" t="s">
        <v>48</v>
      </c>
      <c r="L313" s="252" t="s">
        <v>30</v>
      </c>
      <c r="M313" s="280" t="s">
        <v>37</v>
      </c>
      <c r="N313" s="278">
        <v>10</v>
      </c>
      <c r="O313" s="281"/>
      <c r="P313" s="281"/>
      <c r="Q313" s="270">
        <v>0</v>
      </c>
      <c r="R313" s="281"/>
      <c r="S313" s="281"/>
      <c r="T313" s="271">
        <v>0</v>
      </c>
      <c r="U313" s="254">
        <v>0</v>
      </c>
      <c r="V313" s="254">
        <v>0</v>
      </c>
      <c r="W313" s="254">
        <v>0</v>
      </c>
      <c r="X313" s="254">
        <v>0</v>
      </c>
      <c r="Y313" s="272"/>
    </row>
    <row r="314" spans="1:25" x14ac:dyDescent="0.25">
      <c r="A314" s="244">
        <v>90299000</v>
      </c>
      <c r="B314" s="258">
        <v>3</v>
      </c>
      <c r="C314" s="259" t="s">
        <v>251</v>
      </c>
      <c r="D314" s="259" t="s">
        <v>78</v>
      </c>
      <c r="E314" s="273">
        <v>632</v>
      </c>
      <c r="F314" s="274">
        <v>40325</v>
      </c>
      <c r="G314" s="275" t="s">
        <v>28</v>
      </c>
      <c r="H314" s="276">
        <v>2000</v>
      </c>
      <c r="I314" s="277" t="s">
        <v>43</v>
      </c>
      <c r="J314" s="278">
        <v>2.75</v>
      </c>
      <c r="K314" s="279" t="s">
        <v>48</v>
      </c>
      <c r="L314" s="252" t="s">
        <v>274</v>
      </c>
      <c r="M314" s="280" t="s">
        <v>274</v>
      </c>
      <c r="N314" s="278">
        <v>5</v>
      </c>
      <c r="O314" s="281"/>
      <c r="P314" s="281"/>
      <c r="Q314" s="270">
        <v>0</v>
      </c>
      <c r="R314" s="281"/>
      <c r="S314" s="281"/>
      <c r="T314" s="271" t="s">
        <v>358</v>
      </c>
      <c r="U314" s="254">
        <v>0</v>
      </c>
      <c r="V314" s="254" t="s">
        <v>362</v>
      </c>
      <c r="W314" s="254">
        <v>0</v>
      </c>
      <c r="X314" s="254" t="s">
        <v>360</v>
      </c>
      <c r="Y314" s="272"/>
    </row>
    <row r="315" spans="1:25" x14ac:dyDescent="0.25">
      <c r="A315" s="244">
        <v>90299000</v>
      </c>
      <c r="B315" s="258">
        <v>3</v>
      </c>
      <c r="C315" s="259" t="s">
        <v>251</v>
      </c>
      <c r="D315" s="259" t="s">
        <v>78</v>
      </c>
      <c r="E315" s="273">
        <v>632</v>
      </c>
      <c r="F315" s="274">
        <v>40325</v>
      </c>
      <c r="G315" s="275" t="s">
        <v>89</v>
      </c>
      <c r="H315" s="276">
        <v>42000000</v>
      </c>
      <c r="I315" s="277" t="s">
        <v>45</v>
      </c>
      <c r="J315" s="278">
        <v>6.25</v>
      </c>
      <c r="K315" s="279" t="s">
        <v>48</v>
      </c>
      <c r="L315" s="252" t="s">
        <v>274</v>
      </c>
      <c r="M315" s="280" t="s">
        <v>274</v>
      </c>
      <c r="N315" s="278">
        <v>5</v>
      </c>
      <c r="O315" s="281"/>
      <c r="P315" s="281"/>
      <c r="Q315" s="270">
        <v>0</v>
      </c>
      <c r="R315" s="281"/>
      <c r="S315" s="281"/>
      <c r="T315" s="271">
        <v>0</v>
      </c>
      <c r="U315" s="254">
        <v>0</v>
      </c>
      <c r="V315" s="254" t="s">
        <v>362</v>
      </c>
      <c r="W315" s="254">
        <v>0</v>
      </c>
      <c r="X315" s="254" t="s">
        <v>360</v>
      </c>
      <c r="Y315" s="272"/>
    </row>
    <row r="316" spans="1:25" x14ac:dyDescent="0.25">
      <c r="A316" s="244">
        <v>90299000</v>
      </c>
      <c r="B316" s="258">
        <v>3</v>
      </c>
      <c r="C316" s="259" t="s">
        <v>251</v>
      </c>
      <c r="D316" s="259" t="s">
        <v>81</v>
      </c>
      <c r="E316" s="273">
        <v>632</v>
      </c>
      <c r="F316" s="274">
        <v>40690</v>
      </c>
      <c r="G316" s="275" t="s">
        <v>89</v>
      </c>
      <c r="H316" s="276">
        <v>43000000</v>
      </c>
      <c r="I316" s="277" t="s">
        <v>73</v>
      </c>
      <c r="J316" s="278">
        <v>7</v>
      </c>
      <c r="K316" s="279" t="s">
        <v>48</v>
      </c>
      <c r="L316" s="252" t="s">
        <v>274</v>
      </c>
      <c r="M316" s="280" t="s">
        <v>274</v>
      </c>
      <c r="N316" s="278">
        <v>5</v>
      </c>
      <c r="O316" s="281"/>
      <c r="P316" s="281"/>
      <c r="Q316" s="270">
        <v>0</v>
      </c>
      <c r="R316" s="281"/>
      <c r="S316" s="281"/>
      <c r="T316" s="271">
        <v>0</v>
      </c>
      <c r="U316" s="254">
        <v>0</v>
      </c>
      <c r="V316" s="254" t="s">
        <v>362</v>
      </c>
      <c r="W316" s="254">
        <v>0</v>
      </c>
      <c r="X316" s="254" t="s">
        <v>360</v>
      </c>
      <c r="Y316" s="272"/>
    </row>
    <row r="317" spans="1:25" x14ac:dyDescent="0.25">
      <c r="A317" s="244">
        <v>90299000</v>
      </c>
      <c r="B317" s="258">
        <v>3</v>
      </c>
      <c r="C317" s="259" t="s">
        <v>251</v>
      </c>
      <c r="D317" s="259" t="s">
        <v>81</v>
      </c>
      <c r="E317" s="273">
        <v>632</v>
      </c>
      <c r="F317" s="274">
        <v>40690</v>
      </c>
      <c r="G317" s="275" t="s">
        <v>28</v>
      </c>
      <c r="H317" s="276">
        <v>2000</v>
      </c>
      <c r="I317" s="277" t="s">
        <v>91</v>
      </c>
      <c r="J317" s="278">
        <v>3.25</v>
      </c>
      <c r="K317" s="279" t="s">
        <v>48</v>
      </c>
      <c r="L317" s="252" t="s">
        <v>274</v>
      </c>
      <c r="M317" s="280" t="s">
        <v>274</v>
      </c>
      <c r="N317" s="278">
        <v>5</v>
      </c>
      <c r="O317" s="281"/>
      <c r="P317" s="281"/>
      <c r="Q317" s="270">
        <v>0</v>
      </c>
      <c r="R317" s="281"/>
      <c r="S317" s="281"/>
      <c r="T317" s="271" t="s">
        <v>358</v>
      </c>
      <c r="U317" s="254">
        <v>0</v>
      </c>
      <c r="V317" s="254" t="s">
        <v>362</v>
      </c>
      <c r="W317" s="254">
        <v>0</v>
      </c>
      <c r="X317" s="254" t="s">
        <v>360</v>
      </c>
      <c r="Y317" s="272"/>
    </row>
    <row r="318" spans="1:25" x14ac:dyDescent="0.25">
      <c r="A318" s="244">
        <v>90299000</v>
      </c>
      <c r="B318" s="258">
        <v>3</v>
      </c>
      <c r="C318" s="259" t="s">
        <v>251</v>
      </c>
      <c r="D318" s="259" t="s">
        <v>193</v>
      </c>
      <c r="E318" s="273">
        <v>633</v>
      </c>
      <c r="F318" s="274">
        <v>40324</v>
      </c>
      <c r="G318" s="275" t="s">
        <v>28</v>
      </c>
      <c r="H318" s="276">
        <v>2000</v>
      </c>
      <c r="I318" s="277"/>
      <c r="J318" s="278"/>
      <c r="K318" s="279" t="s">
        <v>48</v>
      </c>
      <c r="L318" s="252" t="s">
        <v>30</v>
      </c>
      <c r="M318" s="280" t="s">
        <v>37</v>
      </c>
      <c r="N318" s="278">
        <v>30</v>
      </c>
      <c r="O318" s="281"/>
      <c r="P318" s="281"/>
      <c r="Q318" s="270">
        <v>0</v>
      </c>
      <c r="R318" s="281"/>
      <c r="S318" s="281"/>
      <c r="T318" s="271">
        <v>0</v>
      </c>
      <c r="U318" s="254">
        <v>0</v>
      </c>
      <c r="V318" s="254">
        <v>0</v>
      </c>
      <c r="W318" s="254">
        <v>0</v>
      </c>
      <c r="X318" s="254">
        <v>0</v>
      </c>
      <c r="Y318" s="272"/>
    </row>
    <row r="319" spans="1:25" x14ac:dyDescent="0.25">
      <c r="A319" s="244">
        <v>90299000</v>
      </c>
      <c r="B319" s="258">
        <v>3</v>
      </c>
      <c r="C319" s="259" t="s">
        <v>251</v>
      </c>
      <c r="D319" s="259" t="s">
        <v>78</v>
      </c>
      <c r="E319" s="273">
        <v>633</v>
      </c>
      <c r="F319" s="274">
        <v>40325</v>
      </c>
      <c r="G319" s="275" t="s">
        <v>28</v>
      </c>
      <c r="H319" s="276">
        <v>2000</v>
      </c>
      <c r="I319" s="277" t="s">
        <v>52</v>
      </c>
      <c r="J319" s="278">
        <v>4.2</v>
      </c>
      <c r="K319" s="279" t="s">
        <v>48</v>
      </c>
      <c r="L319" s="252" t="s">
        <v>274</v>
      </c>
      <c r="M319" s="280" t="s">
        <v>274</v>
      </c>
      <c r="N319" s="278">
        <v>21</v>
      </c>
      <c r="O319" s="281">
        <v>1770000</v>
      </c>
      <c r="P319" s="281">
        <v>1770000</v>
      </c>
      <c r="Q319" s="270">
        <v>43582321</v>
      </c>
      <c r="R319" s="281">
        <v>603877</v>
      </c>
      <c r="S319" s="281">
        <v>44186198</v>
      </c>
      <c r="T319" s="271" t="s">
        <v>358</v>
      </c>
      <c r="U319" s="254">
        <v>0</v>
      </c>
      <c r="V319" s="254">
        <v>0</v>
      </c>
      <c r="W319" s="254">
        <v>0</v>
      </c>
      <c r="X319" s="254" t="s">
        <v>360</v>
      </c>
      <c r="Y319" s="272"/>
    </row>
    <row r="320" spans="1:25" x14ac:dyDescent="0.25">
      <c r="A320" s="244">
        <v>90299000</v>
      </c>
      <c r="B320" s="258">
        <v>3</v>
      </c>
      <c r="C320" s="259" t="s">
        <v>251</v>
      </c>
      <c r="D320" s="259" t="s">
        <v>193</v>
      </c>
      <c r="E320" s="273">
        <v>666</v>
      </c>
      <c r="F320" s="274">
        <v>40689</v>
      </c>
      <c r="G320" s="275" t="s">
        <v>28</v>
      </c>
      <c r="H320" s="276">
        <v>2000</v>
      </c>
      <c r="I320" s="277"/>
      <c r="J320" s="278"/>
      <c r="K320" s="279" t="s">
        <v>48</v>
      </c>
      <c r="L320" s="252" t="s">
        <v>30</v>
      </c>
      <c r="M320" s="280" t="s">
        <v>37</v>
      </c>
      <c r="N320" s="278">
        <v>30</v>
      </c>
      <c r="O320" s="281"/>
      <c r="P320" s="281"/>
      <c r="Q320" s="270">
        <v>0</v>
      </c>
      <c r="R320" s="281"/>
      <c r="S320" s="281"/>
      <c r="T320" s="271">
        <v>0</v>
      </c>
      <c r="U320" s="254">
        <v>0</v>
      </c>
      <c r="V320" s="254">
        <v>0</v>
      </c>
      <c r="W320" s="254">
        <v>0</v>
      </c>
      <c r="X320" s="254">
        <v>0</v>
      </c>
      <c r="Y320" s="272"/>
    </row>
    <row r="321" spans="1:25" x14ac:dyDescent="0.25">
      <c r="A321" s="244">
        <v>90299000</v>
      </c>
      <c r="B321" s="258">
        <v>3</v>
      </c>
      <c r="C321" s="259" t="s">
        <v>251</v>
      </c>
      <c r="D321" s="259" t="s">
        <v>78</v>
      </c>
      <c r="E321" s="273">
        <v>666</v>
      </c>
      <c r="F321" s="274">
        <v>40690</v>
      </c>
      <c r="G321" s="275" t="s">
        <v>28</v>
      </c>
      <c r="H321" s="276">
        <v>2000</v>
      </c>
      <c r="I321" s="277" t="s">
        <v>70</v>
      </c>
      <c r="J321" s="278">
        <v>4</v>
      </c>
      <c r="K321" s="279" t="s">
        <v>48</v>
      </c>
      <c r="L321" s="252" t="s">
        <v>274</v>
      </c>
      <c r="M321" s="280" t="s">
        <v>274</v>
      </c>
      <c r="N321" s="278">
        <v>21</v>
      </c>
      <c r="O321" s="281">
        <v>440000</v>
      </c>
      <c r="P321" s="281">
        <v>440000</v>
      </c>
      <c r="Q321" s="270">
        <v>10834023</v>
      </c>
      <c r="R321" s="281">
        <v>160918</v>
      </c>
      <c r="S321" s="281">
        <v>10994941</v>
      </c>
      <c r="T321" s="271" t="s">
        <v>358</v>
      </c>
      <c r="U321" s="254">
        <v>0</v>
      </c>
      <c r="V321" s="254">
        <v>0</v>
      </c>
      <c r="W321" s="254">
        <v>0</v>
      </c>
      <c r="X321" s="254" t="s">
        <v>360</v>
      </c>
      <c r="Y321" s="272"/>
    </row>
    <row r="322" spans="1:25" x14ac:dyDescent="0.25">
      <c r="A322" s="244">
        <v>90160000</v>
      </c>
      <c r="B322" s="282">
        <v>7</v>
      </c>
      <c r="C322" s="259" t="s">
        <v>250</v>
      </c>
      <c r="D322" s="259" t="s">
        <v>212</v>
      </c>
      <c r="E322" s="283">
        <v>274</v>
      </c>
      <c r="F322" s="274">
        <v>37176</v>
      </c>
      <c r="G322" s="275" t="s">
        <v>28</v>
      </c>
      <c r="H322" s="276">
        <v>950</v>
      </c>
      <c r="I322" s="277" t="s">
        <v>47</v>
      </c>
      <c r="J322" s="278">
        <v>6.4</v>
      </c>
      <c r="K322" s="279" t="s">
        <v>48</v>
      </c>
      <c r="L322" s="252" t="s">
        <v>30</v>
      </c>
      <c r="M322" s="280" t="s">
        <v>274</v>
      </c>
      <c r="N322" s="278">
        <v>21</v>
      </c>
      <c r="O322" s="281">
        <v>950000</v>
      </c>
      <c r="P322" s="281">
        <v>508929</v>
      </c>
      <c r="Q322" s="270">
        <v>12531247</v>
      </c>
      <c r="R322" s="281">
        <v>0</v>
      </c>
      <c r="S322" s="281">
        <v>12531247</v>
      </c>
      <c r="T322" s="271" t="s">
        <v>358</v>
      </c>
      <c r="U322" s="254">
        <v>0</v>
      </c>
      <c r="V322" s="254">
        <v>0</v>
      </c>
      <c r="W322" s="254">
        <v>0</v>
      </c>
      <c r="X322" s="254" t="s">
        <v>360</v>
      </c>
      <c r="Y322" s="272"/>
    </row>
    <row r="323" spans="1:25" x14ac:dyDescent="0.25">
      <c r="A323" s="244">
        <v>90160000</v>
      </c>
      <c r="B323" s="282">
        <v>7</v>
      </c>
      <c r="C323" s="259" t="s">
        <v>250</v>
      </c>
      <c r="D323" s="259" t="s">
        <v>212</v>
      </c>
      <c r="E323" s="283">
        <v>274</v>
      </c>
      <c r="F323" s="274">
        <v>37176</v>
      </c>
      <c r="G323" s="275" t="s">
        <v>28</v>
      </c>
      <c r="H323" s="276">
        <v>1000</v>
      </c>
      <c r="I323" s="277" t="s">
        <v>51</v>
      </c>
      <c r="J323" s="278">
        <v>6.4</v>
      </c>
      <c r="K323" s="279" t="s">
        <v>48</v>
      </c>
      <c r="L323" s="252" t="s">
        <v>30</v>
      </c>
      <c r="M323" s="280" t="s">
        <v>274</v>
      </c>
      <c r="N323" s="278">
        <v>21</v>
      </c>
      <c r="O323" s="281">
        <v>1000000</v>
      </c>
      <c r="P323" s="281">
        <v>535714</v>
      </c>
      <c r="Q323" s="270">
        <v>13190768</v>
      </c>
      <c r="R323" s="281">
        <v>0</v>
      </c>
      <c r="S323" s="281">
        <v>13190768</v>
      </c>
      <c r="T323" s="271" t="s">
        <v>358</v>
      </c>
      <c r="U323" s="254">
        <v>0</v>
      </c>
      <c r="V323" s="254">
        <v>0</v>
      </c>
      <c r="W323" s="254">
        <v>0</v>
      </c>
      <c r="X323" s="254" t="s">
        <v>360</v>
      </c>
      <c r="Y323" s="272"/>
    </row>
    <row r="324" spans="1:25" x14ac:dyDescent="0.25">
      <c r="A324" s="244">
        <v>79619200</v>
      </c>
      <c r="B324" s="282">
        <v>3</v>
      </c>
      <c r="C324" s="259" t="s">
        <v>300</v>
      </c>
      <c r="D324" s="259" t="s">
        <v>193</v>
      </c>
      <c r="E324" s="283">
        <v>749</v>
      </c>
      <c r="F324" s="274">
        <v>41353</v>
      </c>
      <c r="G324" s="275" t="s">
        <v>28</v>
      </c>
      <c r="H324" s="276">
        <v>6000</v>
      </c>
      <c r="I324" s="277"/>
      <c r="J324" s="278"/>
      <c r="K324" s="279" t="s">
        <v>48</v>
      </c>
      <c r="L324" s="252" t="s">
        <v>30</v>
      </c>
      <c r="M324" s="280" t="s">
        <v>37</v>
      </c>
      <c r="N324" s="278">
        <v>10</v>
      </c>
      <c r="O324" s="281"/>
      <c r="P324" s="281"/>
      <c r="Q324" s="270">
        <v>0</v>
      </c>
      <c r="R324" s="281"/>
      <c r="S324" s="281"/>
      <c r="T324" s="271">
        <v>0</v>
      </c>
      <c r="U324" s="254">
        <v>0</v>
      </c>
      <c r="V324" s="254">
        <v>0</v>
      </c>
      <c r="W324" s="254">
        <v>0</v>
      </c>
      <c r="X324" s="254">
        <v>0</v>
      </c>
      <c r="Y324" s="272"/>
    </row>
    <row r="325" spans="1:25" x14ac:dyDescent="0.25">
      <c r="A325" s="244">
        <v>79619200</v>
      </c>
      <c r="B325" s="282">
        <v>3</v>
      </c>
      <c r="C325" s="259" t="s">
        <v>300</v>
      </c>
      <c r="D325" s="259" t="s">
        <v>78</v>
      </c>
      <c r="E325" s="283">
        <v>749</v>
      </c>
      <c r="F325" s="274">
        <v>41365</v>
      </c>
      <c r="G325" s="275" t="s">
        <v>28</v>
      </c>
      <c r="H325" s="276">
        <v>5000</v>
      </c>
      <c r="I325" s="277" t="s">
        <v>35</v>
      </c>
      <c r="J325" s="278">
        <v>3.7</v>
      </c>
      <c r="K325" s="279" t="s">
        <v>48</v>
      </c>
      <c r="L325" s="252"/>
      <c r="M325" s="280"/>
      <c r="N325" s="278">
        <v>5</v>
      </c>
      <c r="O325" s="281">
        <v>2500000</v>
      </c>
      <c r="P325" s="281">
        <v>2500000</v>
      </c>
      <c r="Q325" s="270">
        <v>61556950</v>
      </c>
      <c r="R325" s="281">
        <v>1118471</v>
      </c>
      <c r="S325" s="281">
        <v>62675421</v>
      </c>
      <c r="T325" s="271" t="s">
        <v>358</v>
      </c>
      <c r="U325" s="254">
        <v>0</v>
      </c>
      <c r="V325" s="254">
        <v>0</v>
      </c>
      <c r="W325" s="254">
        <v>0</v>
      </c>
      <c r="X325" s="254">
        <v>0</v>
      </c>
      <c r="Y325" s="272"/>
    </row>
    <row r="326" spans="1:25" x14ac:dyDescent="0.25">
      <c r="A326" s="244">
        <v>79619200</v>
      </c>
      <c r="B326" s="282">
        <v>3</v>
      </c>
      <c r="C326" s="259" t="s">
        <v>300</v>
      </c>
      <c r="D326" s="259" t="s">
        <v>193</v>
      </c>
      <c r="E326" s="283">
        <v>750</v>
      </c>
      <c r="F326" s="274">
        <v>41353</v>
      </c>
      <c r="G326" s="275" t="s">
        <v>28</v>
      </c>
      <c r="H326" s="276">
        <v>6000</v>
      </c>
      <c r="I326" s="277"/>
      <c r="J326" s="278"/>
      <c r="K326" s="279" t="s">
        <v>48</v>
      </c>
      <c r="L326" s="252" t="s">
        <v>30</v>
      </c>
      <c r="M326" s="280" t="s">
        <v>37</v>
      </c>
      <c r="N326" s="278">
        <v>30</v>
      </c>
      <c r="O326" s="281"/>
      <c r="P326" s="281"/>
      <c r="Q326" s="270">
        <v>0</v>
      </c>
      <c r="R326" s="281"/>
      <c r="S326" s="281"/>
      <c r="T326" s="271">
        <v>0</v>
      </c>
      <c r="U326" s="254">
        <v>0</v>
      </c>
      <c r="V326" s="254">
        <v>0</v>
      </c>
      <c r="W326" s="254">
        <v>0</v>
      </c>
      <c r="X326" s="254">
        <v>0</v>
      </c>
      <c r="Y326" s="272"/>
    </row>
    <row r="327" spans="1:25" x14ac:dyDescent="0.25">
      <c r="A327" s="244">
        <v>79619200</v>
      </c>
      <c r="B327" s="282">
        <v>3</v>
      </c>
      <c r="C327" s="259" t="s">
        <v>300</v>
      </c>
      <c r="D327" s="259" t="s">
        <v>78</v>
      </c>
      <c r="E327" s="283">
        <v>750</v>
      </c>
      <c r="F327" s="274">
        <v>41365</v>
      </c>
      <c r="G327" s="275" t="s">
        <v>28</v>
      </c>
      <c r="H327" s="276">
        <v>5000</v>
      </c>
      <c r="I327" s="277" t="s">
        <v>55</v>
      </c>
      <c r="J327" s="278">
        <v>3.9</v>
      </c>
      <c r="K327" s="279" t="s">
        <v>48</v>
      </c>
      <c r="L327" s="252"/>
      <c r="M327" s="280"/>
      <c r="N327" s="278">
        <v>21</v>
      </c>
      <c r="O327" s="281">
        <v>2500000</v>
      </c>
      <c r="P327" s="281">
        <v>2500000</v>
      </c>
      <c r="Q327" s="270">
        <v>61556950</v>
      </c>
      <c r="R327" s="281">
        <v>1178146</v>
      </c>
      <c r="S327" s="281">
        <v>62735096</v>
      </c>
      <c r="T327" s="271" t="s">
        <v>358</v>
      </c>
      <c r="U327" s="254">
        <v>0</v>
      </c>
      <c r="V327" s="254">
        <v>0</v>
      </c>
      <c r="W327" s="254">
        <v>0</v>
      </c>
      <c r="X327" s="254">
        <v>0</v>
      </c>
      <c r="Y327" s="272"/>
    </row>
    <row r="328" spans="1:25" x14ac:dyDescent="0.25">
      <c r="A328" s="244">
        <v>96751830</v>
      </c>
      <c r="B328" s="258">
        <v>1</v>
      </c>
      <c r="C328" s="259" t="s">
        <v>138</v>
      </c>
      <c r="D328" s="259" t="s">
        <v>193</v>
      </c>
      <c r="E328" s="273">
        <v>617</v>
      </c>
      <c r="F328" s="274">
        <v>40102</v>
      </c>
      <c r="G328" s="275" t="s">
        <v>28</v>
      </c>
      <c r="H328" s="276">
        <v>6000</v>
      </c>
      <c r="I328" s="277"/>
      <c r="J328" s="278"/>
      <c r="K328" s="279" t="s">
        <v>48</v>
      </c>
      <c r="L328" s="252" t="s">
        <v>30</v>
      </c>
      <c r="M328" s="280" t="s">
        <v>37</v>
      </c>
      <c r="N328" s="278">
        <v>10</v>
      </c>
      <c r="O328" s="281"/>
      <c r="P328" s="281"/>
      <c r="Q328" s="270">
        <v>0</v>
      </c>
      <c r="R328" s="281"/>
      <c r="S328" s="281"/>
      <c r="T328" s="271">
        <v>0</v>
      </c>
      <c r="U328" s="254">
        <v>0</v>
      </c>
      <c r="V328" s="254">
        <v>0</v>
      </c>
      <c r="W328" s="254">
        <v>0</v>
      </c>
      <c r="X328" s="254">
        <v>0</v>
      </c>
      <c r="Y328" s="272"/>
    </row>
    <row r="329" spans="1:25" x14ac:dyDescent="0.25">
      <c r="A329" s="244">
        <v>96751830</v>
      </c>
      <c r="B329" s="258">
        <v>1</v>
      </c>
      <c r="C329" s="259" t="s">
        <v>138</v>
      </c>
      <c r="D329" s="259" t="s">
        <v>78</v>
      </c>
      <c r="E329" s="273">
        <v>617</v>
      </c>
      <c r="F329" s="274">
        <v>40107</v>
      </c>
      <c r="G329" s="275" t="s">
        <v>28</v>
      </c>
      <c r="H329" s="276">
        <v>6000</v>
      </c>
      <c r="I329" s="277" t="s">
        <v>35</v>
      </c>
      <c r="J329" s="278">
        <v>3.2</v>
      </c>
      <c r="K329" s="279" t="s">
        <v>30</v>
      </c>
      <c r="L329" s="252" t="s">
        <v>274</v>
      </c>
      <c r="M329" s="280" t="s">
        <v>274</v>
      </c>
      <c r="N329" s="278">
        <v>7.5</v>
      </c>
      <c r="O329" s="281">
        <v>2500000</v>
      </c>
      <c r="P329" s="281">
        <v>714286</v>
      </c>
      <c r="Q329" s="270">
        <v>17587707</v>
      </c>
      <c r="R329" s="281">
        <v>23456</v>
      </c>
      <c r="S329" s="281">
        <v>17611163</v>
      </c>
      <c r="T329" s="271" t="s">
        <v>358</v>
      </c>
      <c r="U329" s="254">
        <v>0</v>
      </c>
      <c r="V329" s="254">
        <v>0</v>
      </c>
      <c r="W329" s="254">
        <v>0</v>
      </c>
      <c r="X329" s="254" t="s">
        <v>360</v>
      </c>
      <c r="Y329" s="272"/>
    </row>
    <row r="330" spans="1:25" x14ac:dyDescent="0.25">
      <c r="A330" s="244">
        <v>96751830</v>
      </c>
      <c r="B330" s="258">
        <v>1</v>
      </c>
      <c r="C330" s="259" t="s">
        <v>138</v>
      </c>
      <c r="D330" s="259" t="s">
        <v>193</v>
      </c>
      <c r="E330" s="273">
        <v>618</v>
      </c>
      <c r="F330" s="274">
        <v>40102</v>
      </c>
      <c r="G330" s="275" t="s">
        <v>28</v>
      </c>
      <c r="H330" s="276">
        <v>6000</v>
      </c>
      <c r="I330" s="277"/>
      <c r="J330" s="278"/>
      <c r="K330" s="279" t="s">
        <v>48</v>
      </c>
      <c r="L330" s="252" t="s">
        <v>30</v>
      </c>
      <c r="M330" s="280" t="s">
        <v>37</v>
      </c>
      <c r="N330" s="278">
        <v>30</v>
      </c>
      <c r="O330" s="281"/>
      <c r="P330" s="281"/>
      <c r="Q330" s="270">
        <v>0</v>
      </c>
      <c r="R330" s="281"/>
      <c r="S330" s="281"/>
      <c r="T330" s="271">
        <v>0</v>
      </c>
      <c r="U330" s="254">
        <v>0</v>
      </c>
      <c r="V330" s="254">
        <v>0</v>
      </c>
      <c r="W330" s="254">
        <v>0</v>
      </c>
      <c r="X330" s="254">
        <v>0</v>
      </c>
      <c r="Y330" s="272"/>
    </row>
    <row r="331" spans="1:25" x14ac:dyDescent="0.25">
      <c r="A331" s="244">
        <v>96751830</v>
      </c>
      <c r="B331" s="258">
        <v>1</v>
      </c>
      <c r="C331" s="259" t="s">
        <v>138</v>
      </c>
      <c r="D331" s="259" t="s">
        <v>78</v>
      </c>
      <c r="E331" s="273">
        <v>618</v>
      </c>
      <c r="F331" s="274">
        <v>40107</v>
      </c>
      <c r="G331" s="275" t="s">
        <v>28</v>
      </c>
      <c r="H331" s="276">
        <v>6000</v>
      </c>
      <c r="I331" s="277" t="s">
        <v>55</v>
      </c>
      <c r="J331" s="278">
        <v>4.5</v>
      </c>
      <c r="K331" s="279" t="s">
        <v>30</v>
      </c>
      <c r="L331" s="252" t="s">
        <v>274</v>
      </c>
      <c r="M331" s="280" t="s">
        <v>274</v>
      </c>
      <c r="N331" s="278">
        <v>20.5</v>
      </c>
      <c r="O331" s="281">
        <v>3200000</v>
      </c>
      <c r="P331" s="281">
        <v>3200000</v>
      </c>
      <c r="Q331" s="270">
        <v>78792896</v>
      </c>
      <c r="R331" s="281">
        <v>147737</v>
      </c>
      <c r="S331" s="281">
        <v>78940633</v>
      </c>
      <c r="T331" s="271" t="s">
        <v>358</v>
      </c>
      <c r="U331" s="254">
        <v>0</v>
      </c>
      <c r="V331" s="254">
        <v>0</v>
      </c>
      <c r="W331" s="254">
        <v>0</v>
      </c>
      <c r="X331" s="254" t="s">
        <v>360</v>
      </c>
      <c r="Y331" s="272"/>
    </row>
    <row r="332" spans="1:25" x14ac:dyDescent="0.25">
      <c r="A332" s="244">
        <v>96751830</v>
      </c>
      <c r="B332" s="258">
        <v>1</v>
      </c>
      <c r="C332" s="259" t="s">
        <v>138</v>
      </c>
      <c r="D332" s="259" t="s">
        <v>193</v>
      </c>
      <c r="E332" s="273">
        <v>689</v>
      </c>
      <c r="F332" s="274">
        <v>40869</v>
      </c>
      <c r="G332" s="275" t="s">
        <v>28</v>
      </c>
      <c r="H332" s="276">
        <v>4000</v>
      </c>
      <c r="I332" s="277"/>
      <c r="J332" s="278"/>
      <c r="K332" s="279" t="s">
        <v>30</v>
      </c>
      <c r="L332" s="252" t="s">
        <v>48</v>
      </c>
      <c r="M332" s="280" t="s">
        <v>37</v>
      </c>
      <c r="N332" s="278">
        <v>10</v>
      </c>
      <c r="O332" s="281"/>
      <c r="P332" s="281"/>
      <c r="Q332" s="270">
        <v>0</v>
      </c>
      <c r="R332" s="281"/>
      <c r="S332" s="281"/>
      <c r="T332" s="271">
        <v>0</v>
      </c>
      <c r="U332" s="254">
        <v>0</v>
      </c>
      <c r="V332" s="254" t="s">
        <v>362</v>
      </c>
      <c r="W332" s="254">
        <v>0</v>
      </c>
      <c r="X332" s="254">
        <v>0</v>
      </c>
      <c r="Y332" s="272"/>
    </row>
    <row r="333" spans="1:25" x14ac:dyDescent="0.25">
      <c r="A333" s="244">
        <v>96751830</v>
      </c>
      <c r="B333" s="258">
        <v>1</v>
      </c>
      <c r="C333" s="259" t="s">
        <v>138</v>
      </c>
      <c r="D333" s="259" t="s">
        <v>193</v>
      </c>
      <c r="E333" s="273">
        <v>690</v>
      </c>
      <c r="F333" s="274">
        <v>40869</v>
      </c>
      <c r="G333" s="275" t="s">
        <v>28</v>
      </c>
      <c r="H333" s="276">
        <v>4000</v>
      </c>
      <c r="I333" s="277"/>
      <c r="J333" s="278"/>
      <c r="K333" s="279" t="s">
        <v>30</v>
      </c>
      <c r="L333" s="252" t="s">
        <v>48</v>
      </c>
      <c r="M333" s="280" t="s">
        <v>37</v>
      </c>
      <c r="N333" s="278">
        <v>30</v>
      </c>
      <c r="O333" s="281"/>
      <c r="P333" s="281"/>
      <c r="Q333" s="270">
        <v>0</v>
      </c>
      <c r="R333" s="281"/>
      <c r="S333" s="281"/>
      <c r="T333" s="271">
        <v>0</v>
      </c>
      <c r="U333" s="254">
        <v>0</v>
      </c>
      <c r="V333" s="254" t="s">
        <v>362</v>
      </c>
      <c r="W333" s="254">
        <v>0</v>
      </c>
      <c r="X333" s="254">
        <v>0</v>
      </c>
      <c r="Y333" s="272"/>
    </row>
    <row r="334" spans="1:25" x14ac:dyDescent="0.25">
      <c r="A334" s="244">
        <v>59175530</v>
      </c>
      <c r="B334" s="258">
        <v>7</v>
      </c>
      <c r="C334" s="259" t="s">
        <v>284</v>
      </c>
      <c r="D334" s="259" t="s">
        <v>193</v>
      </c>
      <c r="E334" s="273">
        <v>726</v>
      </c>
      <c r="F334" s="274">
        <v>41109</v>
      </c>
      <c r="G334" s="275" t="s">
        <v>46</v>
      </c>
      <c r="H334" s="276">
        <v>100000</v>
      </c>
      <c r="I334" s="277"/>
      <c r="J334" s="278"/>
      <c r="K334" s="279" t="s">
        <v>48</v>
      </c>
      <c r="L334" s="252"/>
      <c r="M334" s="280"/>
      <c r="N334" s="278">
        <v>10</v>
      </c>
      <c r="O334" s="281"/>
      <c r="P334" s="281"/>
      <c r="Q334" s="270">
        <v>0</v>
      </c>
      <c r="R334" s="281"/>
      <c r="S334" s="281"/>
      <c r="T334" s="271">
        <v>0</v>
      </c>
      <c r="U334" s="254">
        <v>0</v>
      </c>
      <c r="V334" s="254">
        <v>0</v>
      </c>
      <c r="W334" s="254">
        <v>0</v>
      </c>
      <c r="X334" s="254">
        <v>0</v>
      </c>
      <c r="Y334" s="272" t="s">
        <v>215</v>
      </c>
    </row>
    <row r="335" spans="1:25" x14ac:dyDescent="0.25">
      <c r="A335" s="244">
        <v>59175530</v>
      </c>
      <c r="B335" s="258">
        <v>7</v>
      </c>
      <c r="C335" s="259" t="s">
        <v>284</v>
      </c>
      <c r="D335" s="259" t="s">
        <v>78</v>
      </c>
      <c r="E335" s="273">
        <v>726</v>
      </c>
      <c r="F335" s="274">
        <v>41135</v>
      </c>
      <c r="G335" s="275" t="s">
        <v>28</v>
      </c>
      <c r="H335" s="276">
        <v>1100</v>
      </c>
      <c r="I335" s="277" t="s">
        <v>35</v>
      </c>
      <c r="J335" s="278">
        <v>6.5</v>
      </c>
      <c r="K335" s="279" t="s">
        <v>48</v>
      </c>
      <c r="L335" s="252"/>
      <c r="M335" s="280"/>
      <c r="N335" s="278">
        <v>10</v>
      </c>
      <c r="O335" s="281">
        <v>342000</v>
      </c>
      <c r="P335" s="281">
        <v>342000</v>
      </c>
      <c r="Q335" s="270">
        <v>8420991</v>
      </c>
      <c r="R335" s="281">
        <v>103749</v>
      </c>
      <c r="S335" s="281">
        <v>8524740</v>
      </c>
      <c r="T335" s="271" t="s">
        <v>358</v>
      </c>
      <c r="U335" s="254">
        <v>0</v>
      </c>
      <c r="V335" s="254">
        <v>0</v>
      </c>
      <c r="W335" s="254">
        <v>0</v>
      </c>
      <c r="X335" s="255"/>
      <c r="Y335" s="272" t="s">
        <v>215</v>
      </c>
    </row>
    <row r="336" spans="1:25" x14ac:dyDescent="0.25">
      <c r="A336" s="244">
        <v>61704000</v>
      </c>
      <c r="B336" s="258" t="s">
        <v>52</v>
      </c>
      <c r="C336" s="259" t="s">
        <v>246</v>
      </c>
      <c r="D336" s="259" t="s">
        <v>212</v>
      </c>
      <c r="E336" s="273">
        <v>308</v>
      </c>
      <c r="F336" s="274">
        <v>37546</v>
      </c>
      <c r="G336" s="275" t="s">
        <v>28</v>
      </c>
      <c r="H336" s="276">
        <v>7000</v>
      </c>
      <c r="I336" s="277" t="s">
        <v>35</v>
      </c>
      <c r="J336" s="278">
        <v>4</v>
      </c>
      <c r="K336" s="279" t="s">
        <v>48</v>
      </c>
      <c r="L336" s="252" t="s">
        <v>274</v>
      </c>
      <c r="M336" s="280" t="s">
        <v>274</v>
      </c>
      <c r="N336" s="278">
        <v>10</v>
      </c>
      <c r="O336" s="281">
        <v>7000000</v>
      </c>
      <c r="P336" s="281"/>
      <c r="Q336" s="270">
        <v>0</v>
      </c>
      <c r="R336" s="281"/>
      <c r="S336" s="281"/>
      <c r="T336" s="271" t="s">
        <v>358</v>
      </c>
      <c r="U336" s="254">
        <v>0</v>
      </c>
      <c r="V336" s="254">
        <v>0</v>
      </c>
      <c r="W336" s="254" t="s">
        <v>359</v>
      </c>
      <c r="X336" s="254" t="s">
        <v>360</v>
      </c>
      <c r="Y336" s="272"/>
    </row>
    <row r="337" spans="1:25" x14ac:dyDescent="0.25">
      <c r="A337" s="244">
        <v>61704000</v>
      </c>
      <c r="B337" s="258" t="s">
        <v>52</v>
      </c>
      <c r="C337" s="259" t="s">
        <v>246</v>
      </c>
      <c r="D337" s="259" t="s">
        <v>212</v>
      </c>
      <c r="E337" s="273">
        <v>411</v>
      </c>
      <c r="F337" s="274">
        <v>38467</v>
      </c>
      <c r="G337" s="275" t="s">
        <v>28</v>
      </c>
      <c r="H337" s="276">
        <v>6900</v>
      </c>
      <c r="I337" s="277" t="s">
        <v>55</v>
      </c>
      <c r="J337" s="278">
        <v>4</v>
      </c>
      <c r="K337" s="279" t="s">
        <v>30</v>
      </c>
      <c r="L337" s="252" t="s">
        <v>274</v>
      </c>
      <c r="M337" s="280" t="s">
        <v>274</v>
      </c>
      <c r="N337" s="278">
        <v>20</v>
      </c>
      <c r="O337" s="281">
        <v>6900000</v>
      </c>
      <c r="P337" s="281">
        <v>6900000</v>
      </c>
      <c r="Q337" s="270">
        <v>169897182</v>
      </c>
      <c r="R337" s="281">
        <v>3379058</v>
      </c>
      <c r="S337" s="281">
        <v>173276240</v>
      </c>
      <c r="T337" s="271" t="s">
        <v>358</v>
      </c>
      <c r="U337" s="254">
        <v>0</v>
      </c>
      <c r="V337" s="254">
        <v>0</v>
      </c>
      <c r="W337" s="254">
        <v>0</v>
      </c>
      <c r="X337" s="254" t="s">
        <v>360</v>
      </c>
      <c r="Y337" s="272"/>
    </row>
    <row r="338" spans="1:25" x14ac:dyDescent="0.25">
      <c r="A338" s="244">
        <v>61704000</v>
      </c>
      <c r="B338" s="258" t="s">
        <v>52</v>
      </c>
      <c r="C338" s="259" t="s">
        <v>246</v>
      </c>
      <c r="D338" s="259" t="s">
        <v>193</v>
      </c>
      <c r="E338" s="273">
        <v>608</v>
      </c>
      <c r="F338" s="274">
        <v>40051</v>
      </c>
      <c r="G338" s="275" t="s">
        <v>28</v>
      </c>
      <c r="H338" s="276">
        <v>11000</v>
      </c>
      <c r="I338" s="277"/>
      <c r="J338" s="278"/>
      <c r="K338" s="279" t="s">
        <v>30</v>
      </c>
      <c r="L338" s="252" t="s">
        <v>48</v>
      </c>
      <c r="M338" s="280" t="s">
        <v>274</v>
      </c>
      <c r="N338" s="278">
        <v>25</v>
      </c>
      <c r="O338" s="281"/>
      <c r="P338" s="281"/>
      <c r="Q338" s="270">
        <v>0</v>
      </c>
      <c r="R338" s="281"/>
      <c r="S338" s="281"/>
      <c r="T338" s="271">
        <v>0</v>
      </c>
      <c r="U338" s="254">
        <v>0</v>
      </c>
      <c r="V338" s="254" t="s">
        <v>362</v>
      </c>
      <c r="W338" s="254">
        <v>0</v>
      </c>
      <c r="X338" s="254">
        <v>0</v>
      </c>
      <c r="Y338" s="272"/>
    </row>
    <row r="339" spans="1:25" x14ac:dyDescent="0.25">
      <c r="A339" s="292">
        <v>81494400</v>
      </c>
      <c r="B339" s="258" t="s">
        <v>52</v>
      </c>
      <c r="C339" s="259" t="s">
        <v>322</v>
      </c>
      <c r="D339" s="259" t="s">
        <v>212</v>
      </c>
      <c r="E339" s="273">
        <v>770</v>
      </c>
      <c r="F339" s="274">
        <v>41600</v>
      </c>
      <c r="G339" s="275" t="s">
        <v>28</v>
      </c>
      <c r="H339" s="276">
        <v>4200</v>
      </c>
      <c r="I339" s="277" t="s">
        <v>35</v>
      </c>
      <c r="J339" s="278">
        <v>5.9</v>
      </c>
      <c r="K339" s="279" t="s">
        <v>48</v>
      </c>
      <c r="L339" s="252"/>
      <c r="M339" s="280"/>
      <c r="N339" s="278">
        <v>8</v>
      </c>
      <c r="O339" s="281">
        <v>4200000</v>
      </c>
      <c r="P339" s="281">
        <v>3775578.9471999998</v>
      </c>
      <c r="Q339" s="270">
        <v>92965250</v>
      </c>
      <c r="R339" s="281">
        <v>301594</v>
      </c>
      <c r="S339" s="281">
        <v>93266844</v>
      </c>
      <c r="T339" s="271" t="s">
        <v>358</v>
      </c>
      <c r="U339" s="254">
        <v>0</v>
      </c>
      <c r="V339" s="254">
        <v>0</v>
      </c>
      <c r="W339" s="254">
        <v>0</v>
      </c>
      <c r="X339" s="254">
        <v>0</v>
      </c>
      <c r="Y339" s="272"/>
    </row>
    <row r="340" spans="1:25" x14ac:dyDescent="0.25">
      <c r="A340" s="244">
        <v>95819000</v>
      </c>
      <c r="B340" s="258" t="s">
        <v>52</v>
      </c>
      <c r="C340" s="259" t="s">
        <v>203</v>
      </c>
      <c r="D340" s="259" t="s">
        <v>193</v>
      </c>
      <c r="E340" s="273">
        <v>627</v>
      </c>
      <c r="F340" s="274">
        <v>40199</v>
      </c>
      <c r="G340" s="275" t="s">
        <v>28</v>
      </c>
      <c r="H340" s="276">
        <v>1000</v>
      </c>
      <c r="I340" s="277"/>
      <c r="J340" s="278"/>
      <c r="K340" s="279" t="s">
        <v>48</v>
      </c>
      <c r="L340" s="252" t="s">
        <v>30</v>
      </c>
      <c r="M340" s="280" t="s">
        <v>125</v>
      </c>
      <c r="N340" s="278">
        <v>10</v>
      </c>
      <c r="O340" s="281"/>
      <c r="P340" s="281"/>
      <c r="Q340" s="270">
        <v>0</v>
      </c>
      <c r="R340" s="281"/>
      <c r="S340" s="281"/>
      <c r="T340" s="271">
        <v>0</v>
      </c>
      <c r="U340" s="254">
        <v>0</v>
      </c>
      <c r="V340" s="254">
        <v>0</v>
      </c>
      <c r="W340" s="254">
        <v>0</v>
      </c>
      <c r="X340" s="254">
        <v>0</v>
      </c>
      <c r="Y340" s="272"/>
    </row>
    <row r="341" spans="1:25" x14ac:dyDescent="0.25">
      <c r="A341" s="244">
        <v>95819000</v>
      </c>
      <c r="B341" s="258" t="s">
        <v>52</v>
      </c>
      <c r="C341" s="259" t="s">
        <v>203</v>
      </c>
      <c r="D341" s="259" t="s">
        <v>78</v>
      </c>
      <c r="E341" s="273">
        <v>627</v>
      </c>
      <c r="F341" s="274">
        <v>40210</v>
      </c>
      <c r="G341" s="275" t="s">
        <v>89</v>
      </c>
      <c r="H341" s="276">
        <v>20900000</v>
      </c>
      <c r="I341" s="277" t="s">
        <v>35</v>
      </c>
      <c r="J341" s="278">
        <v>6.5</v>
      </c>
      <c r="K341" s="279" t="s">
        <v>48</v>
      </c>
      <c r="L341" s="252" t="s">
        <v>30</v>
      </c>
      <c r="M341" s="280" t="s">
        <v>274</v>
      </c>
      <c r="N341" s="278">
        <v>5</v>
      </c>
      <c r="O341" s="281"/>
      <c r="P341" s="281"/>
      <c r="Q341" s="270">
        <v>0</v>
      </c>
      <c r="R341" s="281"/>
      <c r="S341" s="281"/>
      <c r="T341" s="271">
        <v>0</v>
      </c>
      <c r="U341" s="254">
        <v>0</v>
      </c>
      <c r="V341" s="254" t="s">
        <v>362</v>
      </c>
      <c r="W341" s="254">
        <v>0</v>
      </c>
      <c r="X341" s="254" t="s">
        <v>360</v>
      </c>
      <c r="Y341" s="272"/>
    </row>
    <row r="342" spans="1:25" x14ac:dyDescent="0.25">
      <c r="A342" s="244">
        <v>90331000</v>
      </c>
      <c r="B342" s="282">
        <v>6</v>
      </c>
      <c r="C342" s="259" t="s">
        <v>253</v>
      </c>
      <c r="D342" s="259" t="s">
        <v>193</v>
      </c>
      <c r="E342" s="273">
        <v>421</v>
      </c>
      <c r="F342" s="274">
        <v>38541</v>
      </c>
      <c r="G342" s="275" t="s">
        <v>28</v>
      </c>
      <c r="H342" s="276">
        <v>1800</v>
      </c>
      <c r="I342" s="277"/>
      <c r="J342" s="278"/>
      <c r="K342" s="279" t="s">
        <v>48</v>
      </c>
      <c r="L342" s="252" t="s">
        <v>30</v>
      </c>
      <c r="M342" s="280" t="s">
        <v>274</v>
      </c>
      <c r="N342" s="278">
        <v>21</v>
      </c>
      <c r="O342" s="281"/>
      <c r="P342" s="281"/>
      <c r="Q342" s="270">
        <v>0</v>
      </c>
      <c r="R342" s="281"/>
      <c r="S342" s="281"/>
      <c r="T342" s="271">
        <v>0</v>
      </c>
      <c r="U342" s="254">
        <v>0</v>
      </c>
      <c r="V342" s="254">
        <v>0</v>
      </c>
      <c r="W342" s="254">
        <v>0</v>
      </c>
      <c r="X342" s="254">
        <v>0</v>
      </c>
      <c r="Y342" s="272"/>
    </row>
    <row r="343" spans="1:25" x14ac:dyDescent="0.25">
      <c r="A343" s="244">
        <v>90331000</v>
      </c>
      <c r="B343" s="282">
        <v>6</v>
      </c>
      <c r="C343" s="259" t="s">
        <v>253</v>
      </c>
      <c r="D343" s="259" t="s">
        <v>78</v>
      </c>
      <c r="E343" s="273">
        <v>421</v>
      </c>
      <c r="F343" s="274">
        <v>38548</v>
      </c>
      <c r="G343" s="275" t="s">
        <v>28</v>
      </c>
      <c r="H343" s="276">
        <v>1800</v>
      </c>
      <c r="I343" s="277" t="s">
        <v>40</v>
      </c>
      <c r="J343" s="278">
        <v>3.4</v>
      </c>
      <c r="K343" s="279" t="s">
        <v>48</v>
      </c>
      <c r="L343" s="252" t="s">
        <v>274</v>
      </c>
      <c r="M343" s="280" t="s">
        <v>274</v>
      </c>
      <c r="N343" s="278">
        <v>21</v>
      </c>
      <c r="O343" s="281">
        <v>1800000</v>
      </c>
      <c r="P343" s="281">
        <v>1800000</v>
      </c>
      <c r="Q343" s="270">
        <v>44321004</v>
      </c>
      <c r="R343" s="281">
        <v>560373</v>
      </c>
      <c r="S343" s="281">
        <v>44881377</v>
      </c>
      <c r="T343" s="271" t="s">
        <v>358</v>
      </c>
      <c r="U343" s="254">
        <v>0</v>
      </c>
      <c r="V343" s="254">
        <v>0</v>
      </c>
      <c r="W343" s="254">
        <v>0</v>
      </c>
      <c r="X343" s="254" t="s">
        <v>360</v>
      </c>
      <c r="Y343" s="272"/>
    </row>
    <row r="344" spans="1:25" x14ac:dyDescent="0.25">
      <c r="A344" s="244">
        <v>90331000</v>
      </c>
      <c r="B344" s="258">
        <v>6</v>
      </c>
      <c r="C344" s="259" t="s">
        <v>253</v>
      </c>
      <c r="D344" s="259" t="s">
        <v>193</v>
      </c>
      <c r="E344" s="273">
        <v>605</v>
      </c>
      <c r="F344" s="274">
        <v>40043</v>
      </c>
      <c r="G344" s="275" t="s">
        <v>28</v>
      </c>
      <c r="H344" s="276">
        <v>2000</v>
      </c>
      <c r="I344" s="277"/>
      <c r="J344" s="278"/>
      <c r="K344" s="279" t="s">
        <v>30</v>
      </c>
      <c r="L344" s="252" t="s">
        <v>48</v>
      </c>
      <c r="M344" s="280" t="s">
        <v>274</v>
      </c>
      <c r="N344" s="278">
        <v>10</v>
      </c>
      <c r="O344" s="281"/>
      <c r="P344" s="281"/>
      <c r="Q344" s="270">
        <v>0</v>
      </c>
      <c r="R344" s="281"/>
      <c r="S344" s="281"/>
      <c r="T344" s="271">
        <v>0</v>
      </c>
      <c r="U344" s="254">
        <v>0</v>
      </c>
      <c r="V344" s="254">
        <v>0</v>
      </c>
      <c r="W344" s="254">
        <v>0</v>
      </c>
      <c r="X344" s="254">
        <v>0</v>
      </c>
      <c r="Y344" s="272"/>
    </row>
    <row r="345" spans="1:25" x14ac:dyDescent="0.25">
      <c r="A345" s="244">
        <v>90331000</v>
      </c>
      <c r="B345" s="258">
        <v>6</v>
      </c>
      <c r="C345" s="259" t="s">
        <v>253</v>
      </c>
      <c r="D345" s="259" t="s">
        <v>78</v>
      </c>
      <c r="E345" s="273">
        <v>605</v>
      </c>
      <c r="F345" s="274">
        <v>40044</v>
      </c>
      <c r="G345" s="275" t="s">
        <v>28</v>
      </c>
      <c r="H345" s="276">
        <v>2000</v>
      </c>
      <c r="I345" s="277" t="s">
        <v>39</v>
      </c>
      <c r="J345" s="278">
        <v>3.25</v>
      </c>
      <c r="K345" s="279" t="s">
        <v>48</v>
      </c>
      <c r="L345" s="252" t="s">
        <v>274</v>
      </c>
      <c r="M345" s="280" t="s">
        <v>274</v>
      </c>
      <c r="N345" s="278">
        <v>5</v>
      </c>
      <c r="O345" s="281">
        <v>1000000</v>
      </c>
      <c r="P345" s="281"/>
      <c r="Q345" s="270">
        <v>0</v>
      </c>
      <c r="R345" s="281"/>
      <c r="S345" s="281"/>
      <c r="T345" s="271" t="s">
        <v>358</v>
      </c>
      <c r="U345" s="254">
        <v>0</v>
      </c>
      <c r="V345" s="254">
        <v>0</v>
      </c>
      <c r="W345" s="254" t="s">
        <v>359</v>
      </c>
      <c r="X345" s="254" t="s">
        <v>360</v>
      </c>
      <c r="Y345" s="272"/>
    </row>
    <row r="346" spans="1:25" x14ac:dyDescent="0.25">
      <c r="A346" s="244">
        <v>90331000</v>
      </c>
      <c r="B346" s="258">
        <v>6</v>
      </c>
      <c r="C346" s="259" t="s">
        <v>253</v>
      </c>
      <c r="D346" s="259" t="s">
        <v>193</v>
      </c>
      <c r="E346" s="273">
        <v>606</v>
      </c>
      <c r="F346" s="274">
        <v>40043</v>
      </c>
      <c r="G346" s="275" t="s">
        <v>28</v>
      </c>
      <c r="H346" s="276">
        <v>2000</v>
      </c>
      <c r="I346" s="277"/>
      <c r="J346" s="278"/>
      <c r="K346" s="279" t="s">
        <v>30</v>
      </c>
      <c r="L346" s="252" t="s">
        <v>48</v>
      </c>
      <c r="M346" s="280" t="s">
        <v>274</v>
      </c>
      <c r="N346" s="278">
        <v>30</v>
      </c>
      <c r="O346" s="281"/>
      <c r="P346" s="281"/>
      <c r="Q346" s="270">
        <v>0</v>
      </c>
      <c r="R346" s="281"/>
      <c r="S346" s="281"/>
      <c r="T346" s="271">
        <v>0</v>
      </c>
      <c r="U346" s="254">
        <v>0</v>
      </c>
      <c r="V346" s="254">
        <v>0</v>
      </c>
      <c r="W346" s="254">
        <v>0</v>
      </c>
      <c r="X346" s="254">
        <v>0</v>
      </c>
      <c r="Y346" s="272"/>
    </row>
    <row r="347" spans="1:25" x14ac:dyDescent="0.25">
      <c r="A347" s="244">
        <v>90331000</v>
      </c>
      <c r="B347" s="258">
        <v>6</v>
      </c>
      <c r="C347" s="259" t="s">
        <v>253</v>
      </c>
      <c r="D347" s="259" t="s">
        <v>78</v>
      </c>
      <c r="E347" s="273">
        <v>606</v>
      </c>
      <c r="F347" s="274">
        <v>40044</v>
      </c>
      <c r="G347" s="275" t="s">
        <v>28</v>
      </c>
      <c r="H347" s="276">
        <v>2000</v>
      </c>
      <c r="I347" s="277" t="s">
        <v>38</v>
      </c>
      <c r="J347" s="278">
        <v>3.75</v>
      </c>
      <c r="K347" s="279"/>
      <c r="L347" s="252" t="s">
        <v>48</v>
      </c>
      <c r="M347" s="280" t="s">
        <v>274</v>
      </c>
      <c r="N347" s="278">
        <v>21</v>
      </c>
      <c r="O347" s="281">
        <v>1000000</v>
      </c>
      <c r="P347" s="281">
        <v>815788</v>
      </c>
      <c r="Q347" s="270">
        <v>20086968</v>
      </c>
      <c r="R347" s="281">
        <v>96298</v>
      </c>
      <c r="S347" s="281">
        <v>20183266</v>
      </c>
      <c r="T347" s="271" t="s">
        <v>358</v>
      </c>
      <c r="U347" s="254">
        <v>0</v>
      </c>
      <c r="V347" s="254">
        <v>0</v>
      </c>
      <c r="W347" s="254">
        <v>0</v>
      </c>
      <c r="X347" s="254" t="s">
        <v>360</v>
      </c>
      <c r="Y347" s="272"/>
    </row>
    <row r="348" spans="1:25" x14ac:dyDescent="0.25">
      <c r="A348" s="244">
        <v>90331000</v>
      </c>
      <c r="B348" s="258">
        <v>6</v>
      </c>
      <c r="C348" s="259" t="s">
        <v>253</v>
      </c>
      <c r="D348" s="259" t="s">
        <v>81</v>
      </c>
      <c r="E348" s="273">
        <v>606</v>
      </c>
      <c r="F348" s="274">
        <v>41962</v>
      </c>
      <c r="G348" s="275" t="s">
        <v>89</v>
      </c>
      <c r="H348" s="276">
        <v>27940000</v>
      </c>
      <c r="I348" s="277" t="s">
        <v>42</v>
      </c>
      <c r="J348" s="278">
        <v>5</v>
      </c>
      <c r="K348" s="279"/>
      <c r="L348" s="252" t="s">
        <v>48</v>
      </c>
      <c r="M348" s="280"/>
      <c r="N348" s="278">
        <v>7</v>
      </c>
      <c r="O348" s="281"/>
      <c r="P348" s="281"/>
      <c r="Q348" s="270"/>
      <c r="R348" s="281"/>
      <c r="S348" s="281"/>
      <c r="T348" s="271">
        <v>0</v>
      </c>
      <c r="U348" s="254">
        <v>0</v>
      </c>
      <c r="V348" s="254" t="s">
        <v>362</v>
      </c>
      <c r="W348" s="254">
        <v>0</v>
      </c>
      <c r="X348" s="254">
        <v>0</v>
      </c>
      <c r="Y348" s="272"/>
    </row>
    <row r="349" spans="1:25" x14ac:dyDescent="0.25">
      <c r="A349" s="244">
        <v>90331000</v>
      </c>
      <c r="B349" s="258">
        <v>6</v>
      </c>
      <c r="C349" s="259" t="s">
        <v>253</v>
      </c>
      <c r="D349" s="259" t="s">
        <v>81</v>
      </c>
      <c r="E349" s="273">
        <v>606</v>
      </c>
      <c r="F349" s="274">
        <v>41962</v>
      </c>
      <c r="G349" s="275" t="s">
        <v>28</v>
      </c>
      <c r="H349" s="276">
        <v>1150</v>
      </c>
      <c r="I349" s="277" t="s">
        <v>43</v>
      </c>
      <c r="J349" s="278">
        <v>2.5</v>
      </c>
      <c r="K349" s="279"/>
      <c r="L349" s="252" t="s">
        <v>48</v>
      </c>
      <c r="M349" s="280"/>
      <c r="N349" s="278">
        <v>7</v>
      </c>
      <c r="O349" s="281"/>
      <c r="P349" s="281"/>
      <c r="Q349" s="270"/>
      <c r="R349" s="281"/>
      <c r="S349" s="281"/>
      <c r="T349" s="271" t="s">
        <v>358</v>
      </c>
      <c r="U349" s="254">
        <v>0</v>
      </c>
      <c r="V349" s="254" t="s">
        <v>362</v>
      </c>
      <c r="W349" s="254">
        <v>0</v>
      </c>
      <c r="X349" s="254">
        <v>0</v>
      </c>
      <c r="Y349" s="272"/>
    </row>
    <row r="350" spans="1:25" x14ac:dyDescent="0.25">
      <c r="A350" s="244">
        <v>90331000</v>
      </c>
      <c r="B350" s="258">
        <v>6</v>
      </c>
      <c r="C350" s="259" t="s">
        <v>253</v>
      </c>
      <c r="D350" s="259" t="s">
        <v>81</v>
      </c>
      <c r="E350" s="273">
        <v>606</v>
      </c>
      <c r="F350" s="274">
        <v>41962</v>
      </c>
      <c r="G350" s="275" t="s">
        <v>28</v>
      </c>
      <c r="H350" s="276">
        <v>1150</v>
      </c>
      <c r="I350" s="277" t="s">
        <v>45</v>
      </c>
      <c r="J350" s="278">
        <v>3.3</v>
      </c>
      <c r="K350" s="279"/>
      <c r="L350" s="252" t="s">
        <v>48</v>
      </c>
      <c r="M350" s="280"/>
      <c r="N350" s="278">
        <v>21</v>
      </c>
      <c r="O350" s="281"/>
      <c r="P350" s="281"/>
      <c r="Q350" s="270"/>
      <c r="R350" s="281"/>
      <c r="S350" s="281"/>
      <c r="T350" s="271" t="s">
        <v>358</v>
      </c>
      <c r="U350" s="254">
        <v>0</v>
      </c>
      <c r="V350" s="254" t="s">
        <v>362</v>
      </c>
      <c r="W350" s="254">
        <v>0</v>
      </c>
      <c r="X350" s="254">
        <v>0</v>
      </c>
      <c r="Y350" s="272"/>
    </row>
    <row r="351" spans="1:25" x14ac:dyDescent="0.25">
      <c r="A351" s="244">
        <v>76005001</v>
      </c>
      <c r="B351" s="258">
        <v>6</v>
      </c>
      <c r="C351" s="259" t="s">
        <v>283</v>
      </c>
      <c r="D351" s="259" t="s">
        <v>193</v>
      </c>
      <c r="E351" s="273">
        <v>722</v>
      </c>
      <c r="F351" s="274">
        <v>41079</v>
      </c>
      <c r="G351" s="275" t="s">
        <v>28</v>
      </c>
      <c r="H351" s="276">
        <v>4000</v>
      </c>
      <c r="I351" s="277"/>
      <c r="J351" s="278"/>
      <c r="K351" s="279" t="s">
        <v>30</v>
      </c>
      <c r="L351" s="252" t="s">
        <v>48</v>
      </c>
      <c r="M351" s="280" t="s">
        <v>37</v>
      </c>
      <c r="N351" s="278">
        <v>10</v>
      </c>
      <c r="O351" s="281"/>
      <c r="P351" s="281"/>
      <c r="Q351" s="270">
        <v>0</v>
      </c>
      <c r="R351" s="281"/>
      <c r="S351" s="281"/>
      <c r="T351" s="271">
        <v>0</v>
      </c>
      <c r="U351" s="254">
        <v>0</v>
      </c>
      <c r="V351" s="254" t="s">
        <v>362</v>
      </c>
      <c r="W351" s="254">
        <v>0</v>
      </c>
      <c r="X351" s="254">
        <v>0</v>
      </c>
      <c r="Y351" s="293" t="s">
        <v>355</v>
      </c>
    </row>
    <row r="352" spans="1:25" x14ac:dyDescent="0.25">
      <c r="A352" s="244">
        <v>76005001</v>
      </c>
      <c r="B352" s="258">
        <v>6</v>
      </c>
      <c r="C352" s="259" t="s">
        <v>283</v>
      </c>
      <c r="D352" s="259" t="s">
        <v>193</v>
      </c>
      <c r="E352" s="273">
        <v>723</v>
      </c>
      <c r="F352" s="274">
        <v>41079</v>
      </c>
      <c r="G352" s="275" t="s">
        <v>28</v>
      </c>
      <c r="H352" s="276">
        <v>4000</v>
      </c>
      <c r="I352" s="277"/>
      <c r="J352" s="278"/>
      <c r="K352" s="279" t="s">
        <v>30</v>
      </c>
      <c r="L352" s="252" t="s">
        <v>48</v>
      </c>
      <c r="M352" s="280" t="s">
        <v>37</v>
      </c>
      <c r="N352" s="278">
        <v>30</v>
      </c>
      <c r="O352" s="281"/>
      <c r="P352" s="281"/>
      <c r="Q352" s="270">
        <v>0</v>
      </c>
      <c r="R352" s="281"/>
      <c r="S352" s="281"/>
      <c r="T352" s="271">
        <v>0</v>
      </c>
      <c r="U352" s="254">
        <v>0</v>
      </c>
      <c r="V352" s="254">
        <v>0</v>
      </c>
      <c r="W352" s="254">
        <v>0</v>
      </c>
      <c r="X352" s="254">
        <v>0</v>
      </c>
      <c r="Y352" s="293" t="s">
        <v>355</v>
      </c>
    </row>
    <row r="353" spans="1:25" x14ac:dyDescent="0.25">
      <c r="A353" s="244">
        <v>76005001</v>
      </c>
      <c r="B353" s="258">
        <v>6</v>
      </c>
      <c r="C353" s="259" t="s">
        <v>283</v>
      </c>
      <c r="D353" s="259" t="s">
        <v>78</v>
      </c>
      <c r="E353" s="273">
        <v>723</v>
      </c>
      <c r="F353" s="274">
        <v>41085</v>
      </c>
      <c r="G353" s="275" t="s">
        <v>28</v>
      </c>
      <c r="H353" s="276">
        <v>1550</v>
      </c>
      <c r="I353" s="277" t="s">
        <v>35</v>
      </c>
      <c r="J353" s="278">
        <v>4.2300000000000004</v>
      </c>
      <c r="K353" s="279" t="s">
        <v>30</v>
      </c>
      <c r="L353" s="252" t="s">
        <v>48</v>
      </c>
      <c r="M353" s="280"/>
      <c r="N353" s="278">
        <v>21</v>
      </c>
      <c r="O353" s="281">
        <v>1550000</v>
      </c>
      <c r="P353" s="281">
        <v>1550000</v>
      </c>
      <c r="Q353" s="270">
        <v>38165309</v>
      </c>
      <c r="R353" s="281">
        <v>1211900</v>
      </c>
      <c r="S353" s="281">
        <v>39377209</v>
      </c>
      <c r="T353" s="271" t="s">
        <v>358</v>
      </c>
      <c r="U353" s="254">
        <v>0</v>
      </c>
      <c r="V353" s="254">
        <v>0</v>
      </c>
      <c r="W353" s="254">
        <v>0</v>
      </c>
      <c r="X353" s="254">
        <v>0</v>
      </c>
      <c r="Y353" s="293" t="s">
        <v>355</v>
      </c>
    </row>
    <row r="354" spans="1:25" x14ac:dyDescent="0.25">
      <c r="A354" s="244">
        <v>76033514</v>
      </c>
      <c r="B354" s="258">
        <v>2</v>
      </c>
      <c r="C354" s="259" t="s">
        <v>290</v>
      </c>
      <c r="D354" s="259" t="s">
        <v>193</v>
      </c>
      <c r="E354" s="273">
        <v>736</v>
      </c>
      <c r="F354" s="274">
        <v>41234</v>
      </c>
      <c r="G354" s="275" t="s">
        <v>28</v>
      </c>
      <c r="H354" s="276">
        <v>5000</v>
      </c>
      <c r="I354" s="277"/>
      <c r="J354" s="278"/>
      <c r="K354" s="279" t="s">
        <v>48</v>
      </c>
      <c r="L354" s="252" t="s">
        <v>30</v>
      </c>
      <c r="M354" s="280" t="s">
        <v>37</v>
      </c>
      <c r="N354" s="278">
        <v>10</v>
      </c>
      <c r="O354" s="281"/>
      <c r="P354" s="281"/>
      <c r="Q354" s="270">
        <v>0</v>
      </c>
      <c r="R354" s="281"/>
      <c r="S354" s="281"/>
      <c r="T354" s="271">
        <v>0</v>
      </c>
      <c r="U354" s="254">
        <v>0</v>
      </c>
      <c r="V354" s="254" t="s">
        <v>362</v>
      </c>
      <c r="W354" s="254">
        <v>0</v>
      </c>
      <c r="X354" s="254">
        <v>0</v>
      </c>
      <c r="Y354" s="272"/>
    </row>
    <row r="355" spans="1:25" x14ac:dyDescent="0.25">
      <c r="A355" s="244">
        <v>76033514</v>
      </c>
      <c r="B355" s="258">
        <v>2</v>
      </c>
      <c r="C355" s="259" t="s">
        <v>290</v>
      </c>
      <c r="D355" s="259" t="s">
        <v>78</v>
      </c>
      <c r="E355" s="273">
        <v>736</v>
      </c>
      <c r="F355" s="274">
        <v>41583</v>
      </c>
      <c r="G355" s="275" t="s">
        <v>89</v>
      </c>
      <c r="H355" s="276">
        <v>45000000</v>
      </c>
      <c r="I355" s="277" t="s">
        <v>35</v>
      </c>
      <c r="J355" s="278">
        <v>7.85</v>
      </c>
      <c r="K355" s="279" t="s">
        <v>48</v>
      </c>
      <c r="L355" s="252" t="s">
        <v>30</v>
      </c>
      <c r="M355" s="280"/>
      <c r="N355" s="278">
        <v>5</v>
      </c>
      <c r="O355" s="281"/>
      <c r="P355" s="281"/>
      <c r="Q355" s="270">
        <v>0</v>
      </c>
      <c r="R355" s="281"/>
      <c r="S355" s="281"/>
      <c r="T355" s="271">
        <v>0</v>
      </c>
      <c r="U355" s="254">
        <v>0</v>
      </c>
      <c r="V355" s="254" t="s">
        <v>362</v>
      </c>
      <c r="W355" s="254">
        <v>0</v>
      </c>
      <c r="X355" s="254">
        <v>0</v>
      </c>
      <c r="Y355" s="272"/>
    </row>
    <row r="356" spans="1:25" x14ac:dyDescent="0.25">
      <c r="A356" s="244">
        <v>76033514</v>
      </c>
      <c r="B356" s="258">
        <v>2</v>
      </c>
      <c r="C356" s="259" t="s">
        <v>290</v>
      </c>
      <c r="D356" s="259" t="s">
        <v>78</v>
      </c>
      <c r="E356" s="273">
        <v>736</v>
      </c>
      <c r="F356" s="274">
        <v>41583</v>
      </c>
      <c r="G356" s="275" t="s">
        <v>28</v>
      </c>
      <c r="H356" s="276">
        <v>3200</v>
      </c>
      <c r="I356" s="277" t="s">
        <v>55</v>
      </c>
      <c r="J356" s="278">
        <v>4.6500000000000004</v>
      </c>
      <c r="K356" s="279" t="s">
        <v>48</v>
      </c>
      <c r="L356" s="252" t="s">
        <v>30</v>
      </c>
      <c r="M356" s="280"/>
      <c r="N356" s="278">
        <v>5</v>
      </c>
      <c r="O356" s="281"/>
      <c r="P356" s="281"/>
      <c r="Q356" s="270">
        <v>0</v>
      </c>
      <c r="R356" s="281"/>
      <c r="S356" s="281"/>
      <c r="T356" s="271" t="s">
        <v>358</v>
      </c>
      <c r="U356" s="254">
        <v>0</v>
      </c>
      <c r="V356" s="254" t="s">
        <v>362</v>
      </c>
      <c r="W356" s="254">
        <v>0</v>
      </c>
      <c r="X356" s="254">
        <v>0</v>
      </c>
      <c r="Y356" s="272"/>
    </row>
    <row r="357" spans="1:25" x14ac:dyDescent="0.25">
      <c r="A357" s="244">
        <v>76033514</v>
      </c>
      <c r="B357" s="258">
        <v>2</v>
      </c>
      <c r="C357" s="259" t="s">
        <v>290</v>
      </c>
      <c r="D357" s="259" t="s">
        <v>193</v>
      </c>
      <c r="E357" s="273">
        <v>737</v>
      </c>
      <c r="F357" s="274">
        <v>41234</v>
      </c>
      <c r="G357" s="275" t="s">
        <v>28</v>
      </c>
      <c r="H357" s="276">
        <v>5000</v>
      </c>
      <c r="I357" s="277"/>
      <c r="J357" s="278"/>
      <c r="K357" s="279" t="s">
        <v>48</v>
      </c>
      <c r="L357" s="252" t="s">
        <v>30</v>
      </c>
      <c r="M357" s="280" t="s">
        <v>37</v>
      </c>
      <c r="N357" s="278">
        <v>30</v>
      </c>
      <c r="O357" s="281"/>
      <c r="P357" s="281"/>
      <c r="Q357" s="270">
        <v>0</v>
      </c>
      <c r="R357" s="281"/>
      <c r="S357" s="281"/>
      <c r="T357" s="271">
        <v>0</v>
      </c>
      <c r="U357" s="254">
        <v>0</v>
      </c>
      <c r="V357" s="254" t="s">
        <v>362</v>
      </c>
      <c r="W357" s="254">
        <v>0</v>
      </c>
      <c r="X357" s="254">
        <v>0</v>
      </c>
      <c r="Y357" s="272"/>
    </row>
    <row r="358" spans="1:25" x14ac:dyDescent="0.25">
      <c r="A358" s="244">
        <v>76033514</v>
      </c>
      <c r="B358" s="258">
        <v>2</v>
      </c>
      <c r="C358" s="259" t="s">
        <v>290</v>
      </c>
      <c r="D358" s="259" t="s">
        <v>78</v>
      </c>
      <c r="E358" s="273">
        <v>737</v>
      </c>
      <c r="F358" s="274">
        <v>41583</v>
      </c>
      <c r="G358" s="275" t="s">
        <v>28</v>
      </c>
      <c r="H358" s="276">
        <v>3200</v>
      </c>
      <c r="I358" s="277" t="s">
        <v>56</v>
      </c>
      <c r="J358" s="278">
        <v>4.6500000000000004</v>
      </c>
      <c r="K358" s="279" t="s">
        <v>48</v>
      </c>
      <c r="L358" s="252" t="s">
        <v>30</v>
      </c>
      <c r="M358" s="280"/>
      <c r="N358" s="278">
        <v>10</v>
      </c>
      <c r="O358" s="281"/>
      <c r="P358" s="281"/>
      <c r="Q358" s="270">
        <v>0</v>
      </c>
      <c r="R358" s="281"/>
      <c r="S358" s="281"/>
      <c r="T358" s="271" t="s">
        <v>358</v>
      </c>
      <c r="U358" s="254">
        <v>0</v>
      </c>
      <c r="V358" s="254" t="s">
        <v>362</v>
      </c>
      <c r="W358" s="254">
        <v>0</v>
      </c>
      <c r="X358" s="254">
        <v>0</v>
      </c>
      <c r="Y358" s="272"/>
    </row>
    <row r="359" spans="1:25" x14ac:dyDescent="0.25">
      <c r="A359" s="244">
        <v>91144000</v>
      </c>
      <c r="B359" s="282">
        <v>8</v>
      </c>
      <c r="C359" s="259" t="s">
        <v>256</v>
      </c>
      <c r="D359" s="259" t="s">
        <v>212</v>
      </c>
      <c r="E359" s="283">
        <v>254</v>
      </c>
      <c r="F359" s="274">
        <v>37055</v>
      </c>
      <c r="G359" s="275" t="s">
        <v>28</v>
      </c>
      <c r="H359" s="276">
        <v>800</v>
      </c>
      <c r="I359" s="277" t="s">
        <v>47</v>
      </c>
      <c r="J359" s="278">
        <v>6.2</v>
      </c>
      <c r="K359" s="279" t="s">
        <v>30</v>
      </c>
      <c r="L359" s="252" t="s">
        <v>274</v>
      </c>
      <c r="M359" s="280" t="s">
        <v>274</v>
      </c>
      <c r="N359" s="278">
        <v>7</v>
      </c>
      <c r="O359" s="281">
        <v>800000</v>
      </c>
      <c r="P359" s="281"/>
      <c r="Q359" s="270">
        <v>0</v>
      </c>
      <c r="R359" s="281"/>
      <c r="S359" s="281"/>
      <c r="T359" s="271" t="s">
        <v>358</v>
      </c>
      <c r="U359" s="254">
        <v>0</v>
      </c>
      <c r="V359" s="254">
        <v>0</v>
      </c>
      <c r="W359" s="254" t="s">
        <v>359</v>
      </c>
      <c r="X359" s="254" t="s">
        <v>360</v>
      </c>
      <c r="Y359" s="272"/>
    </row>
    <row r="360" spans="1:25" x14ac:dyDescent="0.25">
      <c r="A360" s="244">
        <v>91144000</v>
      </c>
      <c r="B360" s="282">
        <v>8</v>
      </c>
      <c r="C360" s="259" t="s">
        <v>256</v>
      </c>
      <c r="D360" s="259" t="s">
        <v>212</v>
      </c>
      <c r="E360" s="283">
        <v>254</v>
      </c>
      <c r="F360" s="274">
        <v>37055</v>
      </c>
      <c r="G360" s="275" t="s">
        <v>28</v>
      </c>
      <c r="H360" s="276">
        <v>3200</v>
      </c>
      <c r="I360" s="277" t="s">
        <v>51</v>
      </c>
      <c r="J360" s="278">
        <v>6.2</v>
      </c>
      <c r="K360" s="279" t="s">
        <v>30</v>
      </c>
      <c r="L360" s="252" t="s">
        <v>274</v>
      </c>
      <c r="M360" s="280" t="s">
        <v>274</v>
      </c>
      <c r="N360" s="278">
        <v>7</v>
      </c>
      <c r="O360" s="281">
        <v>2500000</v>
      </c>
      <c r="P360" s="281"/>
      <c r="Q360" s="270">
        <v>0</v>
      </c>
      <c r="R360" s="281"/>
      <c r="S360" s="281"/>
      <c r="T360" s="271" t="s">
        <v>358</v>
      </c>
      <c r="U360" s="254">
        <v>0</v>
      </c>
      <c r="V360" s="254">
        <v>0</v>
      </c>
      <c r="W360" s="254" t="s">
        <v>359</v>
      </c>
      <c r="X360" s="254" t="s">
        <v>360</v>
      </c>
      <c r="Y360" s="272"/>
    </row>
    <row r="361" spans="1:25" x14ac:dyDescent="0.25">
      <c r="A361" s="244">
        <v>91144000</v>
      </c>
      <c r="B361" s="282">
        <v>8</v>
      </c>
      <c r="C361" s="259" t="s">
        <v>256</v>
      </c>
      <c r="D361" s="259" t="s">
        <v>212</v>
      </c>
      <c r="E361" s="283">
        <v>254</v>
      </c>
      <c r="F361" s="274">
        <v>37055</v>
      </c>
      <c r="G361" s="275" t="s">
        <v>28</v>
      </c>
      <c r="H361" s="276">
        <v>800</v>
      </c>
      <c r="I361" s="277" t="s">
        <v>49</v>
      </c>
      <c r="J361" s="278">
        <v>6.5</v>
      </c>
      <c r="K361" s="279" t="s">
        <v>30</v>
      </c>
      <c r="L361" s="252" t="s">
        <v>274</v>
      </c>
      <c r="M361" s="280" t="s">
        <v>274</v>
      </c>
      <c r="N361" s="278">
        <v>25</v>
      </c>
      <c r="O361" s="281">
        <v>800000</v>
      </c>
      <c r="P361" s="281">
        <v>627270</v>
      </c>
      <c r="Q361" s="270">
        <v>15445131</v>
      </c>
      <c r="R361" s="281">
        <v>325769</v>
      </c>
      <c r="S361" s="281">
        <v>15770900</v>
      </c>
      <c r="T361" s="271" t="s">
        <v>358</v>
      </c>
      <c r="U361" s="254">
        <v>0</v>
      </c>
      <c r="V361" s="254">
        <v>0</v>
      </c>
      <c r="W361" s="254">
        <v>0</v>
      </c>
      <c r="X361" s="254" t="s">
        <v>360</v>
      </c>
      <c r="Y361" s="272"/>
    </row>
    <row r="362" spans="1:25" x14ac:dyDescent="0.25">
      <c r="A362" s="244">
        <v>91144000</v>
      </c>
      <c r="B362" s="282">
        <v>8</v>
      </c>
      <c r="C362" s="259" t="s">
        <v>256</v>
      </c>
      <c r="D362" s="259" t="s">
        <v>212</v>
      </c>
      <c r="E362" s="283">
        <v>254</v>
      </c>
      <c r="F362" s="274">
        <v>37055</v>
      </c>
      <c r="G362" s="275" t="s">
        <v>28</v>
      </c>
      <c r="H362" s="276">
        <v>3200</v>
      </c>
      <c r="I362" s="277" t="s">
        <v>50</v>
      </c>
      <c r="J362" s="278">
        <v>6.5</v>
      </c>
      <c r="K362" s="279" t="s">
        <v>30</v>
      </c>
      <c r="L362" s="252" t="s">
        <v>274</v>
      </c>
      <c r="M362" s="280" t="s">
        <v>274</v>
      </c>
      <c r="N362" s="278">
        <v>25</v>
      </c>
      <c r="O362" s="281">
        <v>2900000</v>
      </c>
      <c r="P362" s="281">
        <v>2273855</v>
      </c>
      <c r="Q362" s="270">
        <v>55988631</v>
      </c>
      <c r="R362" s="281">
        <v>1180866</v>
      </c>
      <c r="S362" s="281">
        <v>57169497</v>
      </c>
      <c r="T362" s="271" t="s">
        <v>358</v>
      </c>
      <c r="U362" s="254">
        <v>0</v>
      </c>
      <c r="V362" s="254">
        <v>0</v>
      </c>
      <c r="W362" s="254">
        <v>0</v>
      </c>
      <c r="X362" s="254" t="s">
        <v>360</v>
      </c>
      <c r="Y362" s="272"/>
    </row>
    <row r="363" spans="1:25" x14ac:dyDescent="0.25">
      <c r="A363" s="244">
        <v>91144000</v>
      </c>
      <c r="B363" s="258">
        <v>8</v>
      </c>
      <c r="C363" s="259" t="s">
        <v>256</v>
      </c>
      <c r="D363" s="259" t="s">
        <v>193</v>
      </c>
      <c r="E363" s="273">
        <v>422</v>
      </c>
      <c r="F363" s="274">
        <v>38544</v>
      </c>
      <c r="G363" s="275" t="s">
        <v>28</v>
      </c>
      <c r="H363" s="276">
        <v>1800</v>
      </c>
      <c r="I363" s="277"/>
      <c r="J363" s="278"/>
      <c r="K363" s="279" t="s">
        <v>48</v>
      </c>
      <c r="L363" s="252" t="s">
        <v>30</v>
      </c>
      <c r="M363" s="280" t="s">
        <v>274</v>
      </c>
      <c r="N363" s="278">
        <v>10</v>
      </c>
      <c r="O363" s="281"/>
      <c r="P363" s="281"/>
      <c r="Q363" s="270">
        <v>0</v>
      </c>
      <c r="R363" s="281"/>
      <c r="S363" s="281"/>
      <c r="T363" s="271">
        <v>0</v>
      </c>
      <c r="U363" s="254">
        <v>0</v>
      </c>
      <c r="V363" s="254">
        <v>0</v>
      </c>
      <c r="W363" s="254">
        <v>0</v>
      </c>
      <c r="X363" s="254">
        <v>0</v>
      </c>
      <c r="Y363" s="272"/>
    </row>
    <row r="364" spans="1:25" x14ac:dyDescent="0.25">
      <c r="A364" s="244">
        <v>91144000</v>
      </c>
      <c r="B364" s="258">
        <v>8</v>
      </c>
      <c r="C364" s="259" t="s">
        <v>256</v>
      </c>
      <c r="D364" s="259" t="s">
        <v>78</v>
      </c>
      <c r="E364" s="273">
        <v>422</v>
      </c>
      <c r="F364" s="274">
        <v>38544</v>
      </c>
      <c r="G364" s="275" t="s">
        <v>28</v>
      </c>
      <c r="H364" s="276">
        <v>1800</v>
      </c>
      <c r="I364" s="277" t="s">
        <v>35</v>
      </c>
      <c r="J364" s="278">
        <v>3.5</v>
      </c>
      <c r="K364" s="279" t="s">
        <v>48</v>
      </c>
      <c r="L364" s="252" t="s">
        <v>30</v>
      </c>
      <c r="M364" s="280" t="s">
        <v>274</v>
      </c>
      <c r="N364" s="278">
        <v>10</v>
      </c>
      <c r="O364" s="281"/>
      <c r="P364" s="281"/>
      <c r="Q364" s="270">
        <v>0</v>
      </c>
      <c r="R364" s="281"/>
      <c r="S364" s="281"/>
      <c r="T364" s="271" t="s">
        <v>358</v>
      </c>
      <c r="U364" s="254">
        <v>0</v>
      </c>
      <c r="V364" s="254" t="s">
        <v>362</v>
      </c>
      <c r="W364" s="254">
        <v>0</v>
      </c>
      <c r="X364" s="254" t="s">
        <v>360</v>
      </c>
      <c r="Y364" s="272" t="s">
        <v>289</v>
      </c>
    </row>
    <row r="365" spans="1:25" x14ac:dyDescent="0.25">
      <c r="A365" s="244">
        <v>91144000</v>
      </c>
      <c r="B365" s="258">
        <v>8</v>
      </c>
      <c r="C365" s="259" t="s">
        <v>256</v>
      </c>
      <c r="D365" s="259" t="s">
        <v>193</v>
      </c>
      <c r="E365" s="273">
        <v>640</v>
      </c>
      <c r="F365" s="274">
        <v>40413</v>
      </c>
      <c r="G365" s="275" t="s">
        <v>28</v>
      </c>
      <c r="H365" s="276">
        <v>2500</v>
      </c>
      <c r="I365" s="277"/>
      <c r="J365" s="278"/>
      <c r="K365" s="279" t="s">
        <v>48</v>
      </c>
      <c r="L365" s="252" t="s">
        <v>30</v>
      </c>
      <c r="M365" s="280" t="s">
        <v>37</v>
      </c>
      <c r="N365" s="278">
        <v>10</v>
      </c>
      <c r="O365" s="281"/>
      <c r="P365" s="281"/>
      <c r="Q365" s="270">
        <v>0</v>
      </c>
      <c r="R365" s="281"/>
      <c r="S365" s="281"/>
      <c r="T365" s="271">
        <v>0</v>
      </c>
      <c r="U365" s="254">
        <v>0</v>
      </c>
      <c r="V365" s="254">
        <v>0</v>
      </c>
      <c r="W365" s="254">
        <v>0</v>
      </c>
      <c r="X365" s="254">
        <v>0</v>
      </c>
      <c r="Y365" s="272"/>
    </row>
    <row r="366" spans="1:25" x14ac:dyDescent="0.25">
      <c r="A366" s="244">
        <v>91144000</v>
      </c>
      <c r="B366" s="258">
        <v>8</v>
      </c>
      <c r="C366" s="259" t="s">
        <v>256</v>
      </c>
      <c r="D366" s="259" t="s">
        <v>78</v>
      </c>
      <c r="E366" s="273">
        <v>640</v>
      </c>
      <c r="F366" s="274">
        <v>40413</v>
      </c>
      <c r="G366" s="275" t="s">
        <v>28</v>
      </c>
      <c r="H366" s="276">
        <v>2500</v>
      </c>
      <c r="I366" s="277" t="s">
        <v>35</v>
      </c>
      <c r="J366" s="278">
        <v>3</v>
      </c>
      <c r="K366" s="279" t="s">
        <v>48</v>
      </c>
      <c r="L366" s="252" t="s">
        <v>30</v>
      </c>
      <c r="M366" s="280" t="s">
        <v>274</v>
      </c>
      <c r="N366" s="278">
        <v>7</v>
      </c>
      <c r="O366" s="281">
        <v>1000000</v>
      </c>
      <c r="P366" s="281">
        <v>625000</v>
      </c>
      <c r="Q366" s="270">
        <v>15389238</v>
      </c>
      <c r="R366" s="281">
        <v>55700</v>
      </c>
      <c r="S366" s="281">
        <v>15444938</v>
      </c>
      <c r="T366" s="271" t="s">
        <v>358</v>
      </c>
      <c r="U366" s="254">
        <v>0</v>
      </c>
      <c r="V366" s="254">
        <v>0</v>
      </c>
      <c r="W366" s="254">
        <v>0</v>
      </c>
      <c r="X366" s="254" t="s">
        <v>360</v>
      </c>
      <c r="Y366" s="272" t="s">
        <v>289</v>
      </c>
    </row>
    <row r="367" spans="1:25" x14ac:dyDescent="0.25">
      <c r="A367" s="244">
        <v>91144000</v>
      </c>
      <c r="B367" s="258">
        <v>8</v>
      </c>
      <c r="C367" s="259" t="s">
        <v>256</v>
      </c>
      <c r="D367" s="259" t="s">
        <v>78</v>
      </c>
      <c r="E367" s="273">
        <v>640</v>
      </c>
      <c r="F367" s="274">
        <v>40413</v>
      </c>
      <c r="G367" s="275" t="s">
        <v>89</v>
      </c>
      <c r="H367" s="276">
        <v>53000000</v>
      </c>
      <c r="I367" s="277" t="s">
        <v>55</v>
      </c>
      <c r="J367" s="278">
        <v>6.5</v>
      </c>
      <c r="K367" s="279" t="s">
        <v>48</v>
      </c>
      <c r="L367" s="252" t="s">
        <v>30</v>
      </c>
      <c r="M367" s="280" t="s">
        <v>274</v>
      </c>
      <c r="N367" s="278">
        <v>7</v>
      </c>
      <c r="O367" s="281"/>
      <c r="P367" s="281"/>
      <c r="Q367" s="270">
        <v>0</v>
      </c>
      <c r="R367" s="281"/>
      <c r="S367" s="281"/>
      <c r="T367" s="271">
        <v>0</v>
      </c>
      <c r="U367" s="254">
        <v>0</v>
      </c>
      <c r="V367" s="254" t="s">
        <v>362</v>
      </c>
      <c r="W367" s="254">
        <v>0</v>
      </c>
      <c r="X367" s="254" t="s">
        <v>360</v>
      </c>
      <c r="Y367" s="272" t="s">
        <v>289</v>
      </c>
    </row>
    <row r="368" spans="1:25" x14ac:dyDescent="0.25">
      <c r="A368" s="244">
        <v>91144000</v>
      </c>
      <c r="B368" s="258">
        <v>8</v>
      </c>
      <c r="C368" s="259" t="s">
        <v>256</v>
      </c>
      <c r="D368" s="259" t="s">
        <v>193</v>
      </c>
      <c r="E368" s="273">
        <v>641</v>
      </c>
      <c r="F368" s="274">
        <v>40413</v>
      </c>
      <c r="G368" s="275" t="s">
        <v>28</v>
      </c>
      <c r="H368" s="276">
        <v>2500</v>
      </c>
      <c r="I368" s="277"/>
      <c r="J368" s="278"/>
      <c r="K368" s="279" t="s">
        <v>48</v>
      </c>
      <c r="L368" s="252" t="s">
        <v>30</v>
      </c>
      <c r="M368" s="280" t="s">
        <v>37</v>
      </c>
      <c r="N368" s="278">
        <v>30</v>
      </c>
      <c r="O368" s="281"/>
      <c r="P368" s="281"/>
      <c r="Q368" s="270">
        <v>0</v>
      </c>
      <c r="R368" s="281"/>
      <c r="S368" s="281"/>
      <c r="T368" s="271">
        <v>0</v>
      </c>
      <c r="U368" s="254">
        <v>0</v>
      </c>
      <c r="V368" s="254">
        <v>0</v>
      </c>
      <c r="W368" s="254">
        <v>0</v>
      </c>
      <c r="X368" s="254">
        <v>0</v>
      </c>
      <c r="Y368" s="272"/>
    </row>
    <row r="369" spans="1:25" x14ac:dyDescent="0.25">
      <c r="A369" s="244">
        <v>91144000</v>
      </c>
      <c r="B369" s="258">
        <v>8</v>
      </c>
      <c r="C369" s="259" t="s">
        <v>256</v>
      </c>
      <c r="D369" s="259" t="s">
        <v>78</v>
      </c>
      <c r="E369" s="273">
        <v>641</v>
      </c>
      <c r="F369" s="274">
        <v>40413</v>
      </c>
      <c r="G369" s="275" t="s">
        <v>28</v>
      </c>
      <c r="H369" s="276">
        <v>2500</v>
      </c>
      <c r="I369" s="277" t="s">
        <v>56</v>
      </c>
      <c r="J369" s="278">
        <v>4</v>
      </c>
      <c r="K369" s="279" t="s">
        <v>48</v>
      </c>
      <c r="L369" s="252" t="s">
        <v>30</v>
      </c>
      <c r="M369" s="280" t="s">
        <v>274</v>
      </c>
      <c r="N369" s="278">
        <v>21</v>
      </c>
      <c r="O369" s="281">
        <v>1500000</v>
      </c>
      <c r="P369" s="281">
        <v>1500000</v>
      </c>
      <c r="Q369" s="270">
        <v>36934170</v>
      </c>
      <c r="R369" s="281">
        <v>177810</v>
      </c>
      <c r="S369" s="281">
        <v>37111980</v>
      </c>
      <c r="T369" s="271" t="s">
        <v>358</v>
      </c>
      <c r="U369" s="254">
        <v>0</v>
      </c>
      <c r="V369" s="254">
        <v>0</v>
      </c>
      <c r="W369" s="254">
        <v>0</v>
      </c>
      <c r="X369" s="254" t="s">
        <v>360</v>
      </c>
      <c r="Y369" s="272" t="s">
        <v>289</v>
      </c>
    </row>
    <row r="370" spans="1:25" x14ac:dyDescent="0.25">
      <c r="A370" s="244">
        <v>91144000</v>
      </c>
      <c r="B370" s="258">
        <v>8</v>
      </c>
      <c r="C370" s="259" t="s">
        <v>256</v>
      </c>
      <c r="D370" s="259" t="s">
        <v>193</v>
      </c>
      <c r="E370" s="273">
        <v>759</v>
      </c>
      <c r="F370" s="274">
        <v>41506</v>
      </c>
      <c r="G370" s="275" t="s">
        <v>28</v>
      </c>
      <c r="H370" s="276">
        <v>3000</v>
      </c>
      <c r="I370" s="277"/>
      <c r="J370" s="278"/>
      <c r="K370" s="279" t="s">
        <v>48</v>
      </c>
      <c r="L370" s="252" t="s">
        <v>30</v>
      </c>
      <c r="M370" s="280" t="s">
        <v>37</v>
      </c>
      <c r="N370" s="278">
        <v>10</v>
      </c>
      <c r="O370" s="281"/>
      <c r="P370" s="281"/>
      <c r="Q370" s="270">
        <v>0</v>
      </c>
      <c r="R370" s="281"/>
      <c r="S370" s="281"/>
      <c r="T370" s="271">
        <v>0</v>
      </c>
      <c r="U370" s="254">
        <v>0</v>
      </c>
      <c r="V370" s="254">
        <v>0</v>
      </c>
      <c r="W370" s="254">
        <v>0</v>
      </c>
      <c r="X370" s="254">
        <v>0</v>
      </c>
      <c r="Y370" s="272"/>
    </row>
    <row r="371" spans="1:25" x14ac:dyDescent="0.25">
      <c r="A371" s="244">
        <v>91144000</v>
      </c>
      <c r="B371" s="258">
        <v>8</v>
      </c>
      <c r="C371" s="259" t="s">
        <v>256</v>
      </c>
      <c r="D371" s="259" t="s">
        <v>78</v>
      </c>
      <c r="E371" s="273">
        <v>759</v>
      </c>
      <c r="F371" s="274">
        <v>41512</v>
      </c>
      <c r="G371" s="275" t="s">
        <v>28</v>
      </c>
      <c r="H371" s="276">
        <v>2000</v>
      </c>
      <c r="I371" s="277" t="s">
        <v>56</v>
      </c>
      <c r="J371" s="278">
        <v>3.5</v>
      </c>
      <c r="K371" s="279" t="s">
        <v>48</v>
      </c>
      <c r="L371" s="252" t="s">
        <v>37</v>
      </c>
      <c r="M371" s="280"/>
      <c r="N371" s="278">
        <v>7</v>
      </c>
      <c r="O371" s="281">
        <v>1000000</v>
      </c>
      <c r="P371" s="281">
        <v>1000000</v>
      </c>
      <c r="Q371" s="270">
        <v>24622780</v>
      </c>
      <c r="R371" s="281">
        <v>101485</v>
      </c>
      <c r="S371" s="281">
        <v>24724265</v>
      </c>
      <c r="T371" s="271" t="s">
        <v>358</v>
      </c>
      <c r="U371" s="254">
        <v>0</v>
      </c>
      <c r="V371" s="254">
        <v>0</v>
      </c>
      <c r="W371" s="254">
        <v>0</v>
      </c>
      <c r="X371" s="254" t="s">
        <v>360</v>
      </c>
      <c r="Y371" s="272"/>
    </row>
    <row r="372" spans="1:25" x14ac:dyDescent="0.25">
      <c r="A372" s="244">
        <v>91144000</v>
      </c>
      <c r="B372" s="258">
        <v>8</v>
      </c>
      <c r="C372" s="259" t="s">
        <v>256</v>
      </c>
      <c r="D372" s="259" t="s">
        <v>193</v>
      </c>
      <c r="E372" s="273">
        <v>760</v>
      </c>
      <c r="F372" s="274">
        <v>41506</v>
      </c>
      <c r="G372" s="275" t="s">
        <v>28</v>
      </c>
      <c r="H372" s="276">
        <v>8000</v>
      </c>
      <c r="I372" s="277"/>
      <c r="J372" s="278"/>
      <c r="K372" s="279" t="s">
        <v>48</v>
      </c>
      <c r="L372" s="252" t="s">
        <v>30</v>
      </c>
      <c r="M372" s="280" t="s">
        <v>37</v>
      </c>
      <c r="N372" s="278">
        <v>30</v>
      </c>
      <c r="O372" s="281"/>
      <c r="P372" s="281"/>
      <c r="Q372" s="270">
        <v>0</v>
      </c>
      <c r="R372" s="281"/>
      <c r="S372" s="281"/>
      <c r="T372" s="271">
        <v>0</v>
      </c>
      <c r="U372" s="254">
        <v>0</v>
      </c>
      <c r="V372" s="254" t="s">
        <v>362</v>
      </c>
      <c r="W372" s="254">
        <v>0</v>
      </c>
      <c r="X372" s="254">
        <v>0</v>
      </c>
      <c r="Y372" s="272"/>
    </row>
    <row r="373" spans="1:25" x14ac:dyDescent="0.25">
      <c r="A373" s="244">
        <v>91144000</v>
      </c>
      <c r="B373" s="258">
        <v>8</v>
      </c>
      <c r="C373" s="259" t="s">
        <v>256</v>
      </c>
      <c r="D373" s="259" t="s">
        <v>78</v>
      </c>
      <c r="E373" s="273">
        <v>760</v>
      </c>
      <c r="F373" s="274">
        <v>41512</v>
      </c>
      <c r="G373" s="275" t="s">
        <v>28</v>
      </c>
      <c r="H373" s="276">
        <v>5000</v>
      </c>
      <c r="I373" s="277" t="s">
        <v>44</v>
      </c>
      <c r="J373" s="278">
        <v>3.8</v>
      </c>
      <c r="K373" s="279" t="s">
        <v>48</v>
      </c>
      <c r="L373" s="252" t="s">
        <v>37</v>
      </c>
      <c r="M373" s="280"/>
      <c r="N373" s="278">
        <v>21</v>
      </c>
      <c r="O373" s="281">
        <v>4000000</v>
      </c>
      <c r="P373" s="281">
        <v>4000000</v>
      </c>
      <c r="Q373" s="270">
        <v>98491120</v>
      </c>
      <c r="R373" s="281">
        <v>440429</v>
      </c>
      <c r="S373" s="281">
        <v>98931549</v>
      </c>
      <c r="T373" s="271" t="s">
        <v>358</v>
      </c>
      <c r="U373" s="254">
        <v>0</v>
      </c>
      <c r="V373" s="254">
        <v>0</v>
      </c>
      <c r="W373" s="254">
        <v>0</v>
      </c>
      <c r="X373" s="254" t="s">
        <v>360</v>
      </c>
      <c r="Y373" s="272"/>
    </row>
    <row r="374" spans="1:25" x14ac:dyDescent="0.25">
      <c r="A374" s="244">
        <v>91144000</v>
      </c>
      <c r="B374" s="258">
        <v>8</v>
      </c>
      <c r="C374" s="259" t="s">
        <v>256</v>
      </c>
      <c r="D374" s="259" t="s">
        <v>81</v>
      </c>
      <c r="E374" s="273">
        <v>760</v>
      </c>
      <c r="F374" s="274">
        <v>41717</v>
      </c>
      <c r="G374" s="275" t="s">
        <v>28</v>
      </c>
      <c r="H374" s="276">
        <v>3000</v>
      </c>
      <c r="I374" s="277" t="s">
        <v>40</v>
      </c>
      <c r="J374" s="278">
        <v>3.75</v>
      </c>
      <c r="K374" s="279" t="s">
        <v>48</v>
      </c>
      <c r="L374" s="252" t="s">
        <v>37</v>
      </c>
      <c r="M374" s="280"/>
      <c r="N374" s="278">
        <v>21</v>
      </c>
      <c r="O374" s="281">
        <v>3000000</v>
      </c>
      <c r="P374" s="281">
        <v>3000000</v>
      </c>
      <c r="Q374" s="270">
        <v>73868340</v>
      </c>
      <c r="R374" s="281">
        <v>223737</v>
      </c>
      <c r="S374" s="281">
        <v>74092077</v>
      </c>
      <c r="T374" s="271" t="s">
        <v>358</v>
      </c>
      <c r="U374" s="254">
        <v>0</v>
      </c>
      <c r="V374" s="254">
        <v>0</v>
      </c>
      <c r="W374" s="254">
        <v>0</v>
      </c>
      <c r="X374" s="254" t="s">
        <v>360</v>
      </c>
      <c r="Y374" s="272"/>
    </row>
    <row r="375" spans="1:25" x14ac:dyDescent="0.25">
      <c r="A375" s="244">
        <v>61216000</v>
      </c>
      <c r="B375" s="282">
        <v>7</v>
      </c>
      <c r="C375" s="259" t="s">
        <v>244</v>
      </c>
      <c r="D375" s="259" t="s">
        <v>212</v>
      </c>
      <c r="E375" s="283">
        <v>169</v>
      </c>
      <c r="F375" s="274">
        <v>34257</v>
      </c>
      <c r="G375" s="275" t="s">
        <v>28</v>
      </c>
      <c r="H375" s="276">
        <v>700</v>
      </c>
      <c r="I375" s="294" t="s">
        <v>36</v>
      </c>
      <c r="J375" s="278">
        <v>6.75</v>
      </c>
      <c r="K375" s="279" t="s">
        <v>37</v>
      </c>
      <c r="L375" s="252" t="s">
        <v>274</v>
      </c>
      <c r="M375" s="280" t="s">
        <v>274</v>
      </c>
      <c r="N375" s="285">
        <v>21</v>
      </c>
      <c r="O375" s="281">
        <v>700000</v>
      </c>
      <c r="P375" s="281"/>
      <c r="Q375" s="270">
        <v>0</v>
      </c>
      <c r="R375" s="281"/>
      <c r="S375" s="281"/>
      <c r="T375" s="271" t="s">
        <v>358</v>
      </c>
      <c r="U375" s="254">
        <v>0</v>
      </c>
      <c r="V375" s="254">
        <v>0</v>
      </c>
      <c r="W375" s="254" t="s">
        <v>359</v>
      </c>
      <c r="X375" s="254" t="s">
        <v>360</v>
      </c>
      <c r="Y375" s="272" t="s">
        <v>214</v>
      </c>
    </row>
    <row r="376" spans="1:25" x14ac:dyDescent="0.25">
      <c r="A376" s="244">
        <v>61216000</v>
      </c>
      <c r="B376" s="282">
        <v>7</v>
      </c>
      <c r="C376" s="259" t="s">
        <v>244</v>
      </c>
      <c r="D376" s="259" t="s">
        <v>212</v>
      </c>
      <c r="E376" s="283">
        <v>169</v>
      </c>
      <c r="F376" s="274">
        <v>34257</v>
      </c>
      <c r="G376" s="275" t="s">
        <v>28</v>
      </c>
      <c r="H376" s="276">
        <v>440</v>
      </c>
      <c r="I376" s="277" t="s">
        <v>29</v>
      </c>
      <c r="J376" s="278">
        <v>6.75</v>
      </c>
      <c r="K376" s="279" t="s">
        <v>37</v>
      </c>
      <c r="L376" s="252" t="s">
        <v>274</v>
      </c>
      <c r="M376" s="280" t="s">
        <v>274</v>
      </c>
      <c r="N376" s="285">
        <v>15</v>
      </c>
      <c r="O376" s="281">
        <v>440000</v>
      </c>
      <c r="P376" s="281"/>
      <c r="Q376" s="270">
        <v>0</v>
      </c>
      <c r="R376" s="281"/>
      <c r="S376" s="281"/>
      <c r="T376" s="271" t="s">
        <v>358</v>
      </c>
      <c r="U376" s="254">
        <v>0</v>
      </c>
      <c r="V376" s="254">
        <v>0</v>
      </c>
      <c r="W376" s="254" t="s">
        <v>359</v>
      </c>
      <c r="X376" s="254" t="s">
        <v>360</v>
      </c>
      <c r="Y376" s="272" t="s">
        <v>214</v>
      </c>
    </row>
    <row r="377" spans="1:25" x14ac:dyDescent="0.25">
      <c r="A377" s="244">
        <v>61216000</v>
      </c>
      <c r="B377" s="282">
        <v>7</v>
      </c>
      <c r="C377" s="259" t="s">
        <v>244</v>
      </c>
      <c r="D377" s="259" t="s">
        <v>212</v>
      </c>
      <c r="E377" s="283">
        <v>169</v>
      </c>
      <c r="F377" s="274">
        <v>34257</v>
      </c>
      <c r="G377" s="275" t="s">
        <v>28</v>
      </c>
      <c r="H377" s="276">
        <v>260</v>
      </c>
      <c r="I377" s="277" t="s">
        <v>32</v>
      </c>
      <c r="J377" s="278">
        <v>6.75</v>
      </c>
      <c r="K377" s="279" t="s">
        <v>37</v>
      </c>
      <c r="L377" s="252" t="s">
        <v>274</v>
      </c>
      <c r="M377" s="280" t="s">
        <v>274</v>
      </c>
      <c r="N377" s="285">
        <v>15</v>
      </c>
      <c r="O377" s="281">
        <v>260000</v>
      </c>
      <c r="P377" s="281"/>
      <c r="Q377" s="270">
        <v>0</v>
      </c>
      <c r="R377" s="281"/>
      <c r="S377" s="281"/>
      <c r="T377" s="271" t="s">
        <v>358</v>
      </c>
      <c r="U377" s="254">
        <v>0</v>
      </c>
      <c r="V377" s="254">
        <v>0</v>
      </c>
      <c r="W377" s="254" t="s">
        <v>359</v>
      </c>
      <c r="X377" s="254" t="s">
        <v>360</v>
      </c>
      <c r="Y377" s="272" t="s">
        <v>214</v>
      </c>
    </row>
    <row r="378" spans="1:25" x14ac:dyDescent="0.25">
      <c r="A378" s="244">
        <v>61216000</v>
      </c>
      <c r="B378" s="282">
        <v>7</v>
      </c>
      <c r="C378" s="259" t="s">
        <v>244</v>
      </c>
      <c r="D378" s="259" t="s">
        <v>212</v>
      </c>
      <c r="E378" s="283">
        <v>183</v>
      </c>
      <c r="F378" s="274">
        <v>34682</v>
      </c>
      <c r="G378" s="275" t="s">
        <v>28</v>
      </c>
      <c r="H378" s="276">
        <v>670</v>
      </c>
      <c r="I378" s="277" t="s">
        <v>38</v>
      </c>
      <c r="J378" s="278">
        <v>6</v>
      </c>
      <c r="K378" s="279" t="s">
        <v>37</v>
      </c>
      <c r="L378" s="295" t="s">
        <v>41</v>
      </c>
      <c r="M378" s="280" t="s">
        <v>274</v>
      </c>
      <c r="N378" s="285">
        <v>25</v>
      </c>
      <c r="O378" s="281">
        <v>670000</v>
      </c>
      <c r="P378" s="281">
        <v>279167</v>
      </c>
      <c r="Q378" s="270">
        <v>6873868</v>
      </c>
      <c r="R378" s="281">
        <v>203205</v>
      </c>
      <c r="S378" s="281">
        <v>7077073</v>
      </c>
      <c r="T378" s="271" t="s">
        <v>358</v>
      </c>
      <c r="U378" s="254">
        <v>0</v>
      </c>
      <c r="V378" s="254">
        <v>0</v>
      </c>
      <c r="W378" s="254">
        <v>0</v>
      </c>
      <c r="X378" s="254" t="s">
        <v>360</v>
      </c>
      <c r="Y378" s="272" t="s">
        <v>214</v>
      </c>
    </row>
    <row r="379" spans="1:25" x14ac:dyDescent="0.25">
      <c r="A379" s="244">
        <v>61216000</v>
      </c>
      <c r="B379" s="282">
        <v>7</v>
      </c>
      <c r="C379" s="259" t="s">
        <v>244</v>
      </c>
      <c r="D379" s="259" t="s">
        <v>212</v>
      </c>
      <c r="E379" s="283">
        <v>190</v>
      </c>
      <c r="F379" s="274">
        <v>35144</v>
      </c>
      <c r="G379" s="275" t="s">
        <v>28</v>
      </c>
      <c r="H379" s="276">
        <v>1280</v>
      </c>
      <c r="I379" s="294" t="s">
        <v>39</v>
      </c>
      <c r="J379" s="278">
        <v>6.5</v>
      </c>
      <c r="K379" s="279" t="s">
        <v>37</v>
      </c>
      <c r="L379" s="295" t="s">
        <v>41</v>
      </c>
      <c r="M379" s="280" t="s">
        <v>274</v>
      </c>
      <c r="N379" s="285">
        <v>30</v>
      </c>
      <c r="O379" s="281">
        <v>1280000</v>
      </c>
      <c r="P379" s="281">
        <v>754286</v>
      </c>
      <c r="Q379" s="270">
        <v>18572618</v>
      </c>
      <c r="R379" s="281">
        <v>294712</v>
      </c>
      <c r="S379" s="281">
        <v>18867330</v>
      </c>
      <c r="T379" s="271" t="s">
        <v>358</v>
      </c>
      <c r="U379" s="254">
        <v>0</v>
      </c>
      <c r="V379" s="254">
        <v>0</v>
      </c>
      <c r="W379" s="254">
        <v>0</v>
      </c>
      <c r="X379" s="254" t="s">
        <v>360</v>
      </c>
      <c r="Y379" s="272" t="s">
        <v>214</v>
      </c>
    </row>
    <row r="380" spans="1:25" x14ac:dyDescent="0.25">
      <c r="A380" s="244">
        <v>61216000</v>
      </c>
      <c r="B380" s="282">
        <v>7</v>
      </c>
      <c r="C380" s="259" t="s">
        <v>244</v>
      </c>
      <c r="D380" s="259" t="s">
        <v>212</v>
      </c>
      <c r="E380" s="283">
        <v>200</v>
      </c>
      <c r="F380" s="274">
        <v>35753</v>
      </c>
      <c r="G380" s="275" t="s">
        <v>28</v>
      </c>
      <c r="H380" s="276">
        <v>660</v>
      </c>
      <c r="I380" s="294" t="s">
        <v>42</v>
      </c>
      <c r="J380" s="278">
        <v>6.5</v>
      </c>
      <c r="K380" s="279" t="s">
        <v>37</v>
      </c>
      <c r="L380" s="295" t="s">
        <v>41</v>
      </c>
      <c r="M380" s="280" t="s">
        <v>274</v>
      </c>
      <c r="N380" s="285">
        <v>30</v>
      </c>
      <c r="O380" s="281">
        <v>660000</v>
      </c>
      <c r="P380" s="281">
        <v>646800</v>
      </c>
      <c r="Q380" s="270">
        <v>15926014</v>
      </c>
      <c r="R380" s="281">
        <v>509447</v>
      </c>
      <c r="S380" s="281">
        <v>16435461</v>
      </c>
      <c r="T380" s="271" t="s">
        <v>358</v>
      </c>
      <c r="U380" s="254">
        <v>0</v>
      </c>
      <c r="V380" s="254">
        <v>0</v>
      </c>
      <c r="W380" s="254">
        <v>0</v>
      </c>
      <c r="X380" s="254" t="s">
        <v>360</v>
      </c>
      <c r="Y380" s="272" t="s">
        <v>214</v>
      </c>
    </row>
    <row r="381" spans="1:25" x14ac:dyDescent="0.25">
      <c r="A381" s="244">
        <v>61216000</v>
      </c>
      <c r="B381" s="282">
        <v>7</v>
      </c>
      <c r="C381" s="259" t="s">
        <v>244</v>
      </c>
      <c r="D381" s="259" t="s">
        <v>212</v>
      </c>
      <c r="E381" s="283">
        <v>205</v>
      </c>
      <c r="F381" s="274">
        <v>35986</v>
      </c>
      <c r="G381" s="275" t="s">
        <v>28</v>
      </c>
      <c r="H381" s="276">
        <v>350</v>
      </c>
      <c r="I381" s="277" t="s">
        <v>43</v>
      </c>
      <c r="J381" s="278">
        <v>6.8</v>
      </c>
      <c r="K381" s="279" t="s">
        <v>30</v>
      </c>
      <c r="L381" s="252" t="s">
        <v>274</v>
      </c>
      <c r="M381" s="280" t="s">
        <v>274</v>
      </c>
      <c r="N381" s="285">
        <v>30</v>
      </c>
      <c r="O381" s="281">
        <v>350000</v>
      </c>
      <c r="P381" s="281">
        <v>346500</v>
      </c>
      <c r="Q381" s="270">
        <v>8531793</v>
      </c>
      <c r="R381" s="281">
        <v>285311</v>
      </c>
      <c r="S381" s="281">
        <v>8817104</v>
      </c>
      <c r="T381" s="271" t="s">
        <v>358</v>
      </c>
      <c r="U381" s="254">
        <v>0</v>
      </c>
      <c r="V381" s="254">
        <v>0</v>
      </c>
      <c r="W381" s="254">
        <v>0</v>
      </c>
      <c r="X381" s="254" t="s">
        <v>360</v>
      </c>
      <c r="Y381" s="272" t="s">
        <v>214</v>
      </c>
    </row>
    <row r="382" spans="1:25" x14ac:dyDescent="0.25">
      <c r="A382" s="244">
        <v>61216000</v>
      </c>
      <c r="B382" s="282">
        <v>7</v>
      </c>
      <c r="C382" s="259" t="s">
        <v>244</v>
      </c>
      <c r="D382" s="259" t="s">
        <v>212</v>
      </c>
      <c r="E382" s="283">
        <v>212</v>
      </c>
      <c r="F382" s="274">
        <v>36377</v>
      </c>
      <c r="G382" s="275" t="s">
        <v>28</v>
      </c>
      <c r="H382" s="276">
        <v>340</v>
      </c>
      <c r="I382" s="277" t="s">
        <v>45</v>
      </c>
      <c r="J382" s="278">
        <v>6</v>
      </c>
      <c r="K382" s="279" t="s">
        <v>30</v>
      </c>
      <c r="L382" s="252" t="s">
        <v>274</v>
      </c>
      <c r="M382" s="280" t="s">
        <v>274</v>
      </c>
      <c r="N382" s="285">
        <v>30</v>
      </c>
      <c r="O382" s="281">
        <v>340000</v>
      </c>
      <c r="P382" s="281">
        <v>340000</v>
      </c>
      <c r="Q382" s="270">
        <v>8371745</v>
      </c>
      <c r="R382" s="281">
        <v>122846</v>
      </c>
      <c r="S382" s="281">
        <v>8494591</v>
      </c>
      <c r="T382" s="271" t="s">
        <v>358</v>
      </c>
      <c r="U382" s="254">
        <v>0</v>
      </c>
      <c r="V382" s="254">
        <v>0</v>
      </c>
      <c r="W382" s="254">
        <v>0</v>
      </c>
      <c r="X382" s="254" t="s">
        <v>360</v>
      </c>
      <c r="Y382" s="272" t="s">
        <v>214</v>
      </c>
    </row>
    <row r="383" spans="1:25" x14ac:dyDescent="0.25">
      <c r="A383" s="244">
        <v>61216000</v>
      </c>
      <c r="B383" s="282">
        <v>7</v>
      </c>
      <c r="C383" s="259" t="s">
        <v>244</v>
      </c>
      <c r="D383" s="259" t="s">
        <v>212</v>
      </c>
      <c r="E383" s="283">
        <v>235</v>
      </c>
      <c r="F383" s="274">
        <v>36817</v>
      </c>
      <c r="G383" s="275" t="s">
        <v>28</v>
      </c>
      <c r="H383" s="276">
        <v>720</v>
      </c>
      <c r="I383" s="277" t="s">
        <v>52</v>
      </c>
      <c r="J383" s="278">
        <v>6.4</v>
      </c>
      <c r="K383" s="279" t="s">
        <v>30</v>
      </c>
      <c r="L383" s="252" t="s">
        <v>274</v>
      </c>
      <c r="M383" s="280" t="s">
        <v>274</v>
      </c>
      <c r="N383" s="285">
        <v>30</v>
      </c>
      <c r="O383" s="281">
        <v>720000</v>
      </c>
      <c r="P383" s="281">
        <v>720000</v>
      </c>
      <c r="Q383" s="270">
        <v>17728402</v>
      </c>
      <c r="R383" s="281">
        <v>91886</v>
      </c>
      <c r="S383" s="281">
        <v>17820288</v>
      </c>
      <c r="T383" s="271" t="s">
        <v>358</v>
      </c>
      <c r="U383" s="254">
        <v>0</v>
      </c>
      <c r="V383" s="254">
        <v>0</v>
      </c>
      <c r="W383" s="254">
        <v>0</v>
      </c>
      <c r="X383" s="254" t="s">
        <v>360</v>
      </c>
      <c r="Y383" s="272" t="s">
        <v>214</v>
      </c>
    </row>
    <row r="384" spans="1:25" x14ac:dyDescent="0.25">
      <c r="A384" s="244">
        <v>61216000</v>
      </c>
      <c r="B384" s="282">
        <v>7</v>
      </c>
      <c r="C384" s="259" t="s">
        <v>244</v>
      </c>
      <c r="D384" s="259" t="s">
        <v>212</v>
      </c>
      <c r="E384" s="283">
        <v>273</v>
      </c>
      <c r="F384" s="274">
        <v>37174</v>
      </c>
      <c r="G384" s="275" t="s">
        <v>28</v>
      </c>
      <c r="H384" s="276">
        <v>765</v>
      </c>
      <c r="I384" s="277" t="s">
        <v>70</v>
      </c>
      <c r="J384" s="278">
        <v>5.5</v>
      </c>
      <c r="K384" s="279" t="s">
        <v>30</v>
      </c>
      <c r="L384" s="252" t="s">
        <v>274</v>
      </c>
      <c r="M384" s="280" t="s">
        <v>274</v>
      </c>
      <c r="N384" s="285">
        <v>30</v>
      </c>
      <c r="O384" s="281">
        <v>765000</v>
      </c>
      <c r="P384" s="281">
        <v>765000</v>
      </c>
      <c r="Q384" s="270">
        <v>18836427</v>
      </c>
      <c r="R384" s="281">
        <v>511068</v>
      </c>
      <c r="S384" s="281">
        <v>19347495</v>
      </c>
      <c r="T384" s="271" t="s">
        <v>358</v>
      </c>
      <c r="U384" s="254">
        <v>0</v>
      </c>
      <c r="V384" s="254">
        <v>0</v>
      </c>
      <c r="W384" s="254">
        <v>0</v>
      </c>
      <c r="X384" s="254" t="s">
        <v>360</v>
      </c>
      <c r="Y384" s="272" t="s">
        <v>214</v>
      </c>
    </row>
    <row r="385" spans="1:25" x14ac:dyDescent="0.25">
      <c r="A385" s="244">
        <v>61216000</v>
      </c>
      <c r="B385" s="282">
        <v>7</v>
      </c>
      <c r="C385" s="259" t="s">
        <v>244</v>
      </c>
      <c r="D385" s="259" t="s">
        <v>212</v>
      </c>
      <c r="E385" s="283">
        <v>286</v>
      </c>
      <c r="F385" s="274">
        <v>37321</v>
      </c>
      <c r="G385" s="275" t="s">
        <v>28</v>
      </c>
      <c r="H385" s="276">
        <v>815</v>
      </c>
      <c r="I385" s="277" t="s">
        <v>73</v>
      </c>
      <c r="J385" s="278">
        <v>6</v>
      </c>
      <c r="K385" s="279" t="s">
        <v>37</v>
      </c>
      <c r="L385" s="252" t="s">
        <v>274</v>
      </c>
      <c r="M385" s="280" t="s">
        <v>274</v>
      </c>
      <c r="N385" s="278">
        <v>30</v>
      </c>
      <c r="O385" s="281">
        <v>815000</v>
      </c>
      <c r="P385" s="281">
        <v>815000</v>
      </c>
      <c r="Q385" s="270">
        <v>20067566</v>
      </c>
      <c r="R385" s="281">
        <v>97680</v>
      </c>
      <c r="S385" s="281">
        <v>20165246</v>
      </c>
      <c r="T385" s="271" t="s">
        <v>358</v>
      </c>
      <c r="U385" s="254">
        <v>0</v>
      </c>
      <c r="V385" s="254">
        <v>0</v>
      </c>
      <c r="W385" s="254">
        <v>0</v>
      </c>
      <c r="X385" s="254" t="s">
        <v>360</v>
      </c>
      <c r="Y385" s="272" t="s">
        <v>214</v>
      </c>
    </row>
    <row r="386" spans="1:25" x14ac:dyDescent="0.25">
      <c r="A386" s="244">
        <v>61216000</v>
      </c>
      <c r="B386" s="282">
        <v>7</v>
      </c>
      <c r="C386" s="259" t="s">
        <v>244</v>
      </c>
      <c r="D386" s="259" t="s">
        <v>212</v>
      </c>
      <c r="E386" s="273">
        <v>333</v>
      </c>
      <c r="F386" s="274">
        <v>37769</v>
      </c>
      <c r="G386" s="275" t="s">
        <v>28</v>
      </c>
      <c r="H386" s="276">
        <v>2000</v>
      </c>
      <c r="I386" s="277" t="s">
        <v>91</v>
      </c>
      <c r="J386" s="278">
        <v>5.7</v>
      </c>
      <c r="K386" s="279" t="s">
        <v>30</v>
      </c>
      <c r="L386" s="252" t="s">
        <v>274</v>
      </c>
      <c r="M386" s="280" t="s">
        <v>274</v>
      </c>
      <c r="N386" s="278">
        <v>30</v>
      </c>
      <c r="O386" s="281">
        <v>2000000</v>
      </c>
      <c r="P386" s="281">
        <v>2000000</v>
      </c>
      <c r="Q386" s="270">
        <v>49245560</v>
      </c>
      <c r="R386" s="281">
        <v>228019</v>
      </c>
      <c r="S386" s="281">
        <v>49473579</v>
      </c>
      <c r="T386" s="271" t="s">
        <v>358</v>
      </c>
      <c r="U386" s="254">
        <v>0</v>
      </c>
      <c r="V386" s="254">
        <v>0</v>
      </c>
      <c r="W386" s="254">
        <v>0</v>
      </c>
      <c r="X386" s="254" t="s">
        <v>360</v>
      </c>
      <c r="Y386" s="272" t="s">
        <v>214</v>
      </c>
    </row>
    <row r="387" spans="1:25" x14ac:dyDescent="0.25">
      <c r="A387" s="244">
        <v>61216000</v>
      </c>
      <c r="B387" s="282">
        <v>7</v>
      </c>
      <c r="C387" s="259" t="s">
        <v>244</v>
      </c>
      <c r="D387" s="259" t="s">
        <v>212</v>
      </c>
      <c r="E387" s="273">
        <v>333</v>
      </c>
      <c r="F387" s="274">
        <v>37769</v>
      </c>
      <c r="G387" s="275" t="s">
        <v>28</v>
      </c>
      <c r="H387" s="276">
        <v>1860</v>
      </c>
      <c r="I387" s="277" t="s">
        <v>92</v>
      </c>
      <c r="J387" s="278">
        <v>5.7</v>
      </c>
      <c r="K387" s="279" t="s">
        <v>30</v>
      </c>
      <c r="L387" s="252" t="s">
        <v>274</v>
      </c>
      <c r="M387" s="280" t="s">
        <v>274</v>
      </c>
      <c r="N387" s="278">
        <v>30</v>
      </c>
      <c r="O387" s="281">
        <v>1860000</v>
      </c>
      <c r="P387" s="281">
        <v>1860000</v>
      </c>
      <c r="Q387" s="270">
        <v>45798371</v>
      </c>
      <c r="R387" s="281">
        <v>425097</v>
      </c>
      <c r="S387" s="281">
        <v>46223468</v>
      </c>
      <c r="T387" s="271" t="s">
        <v>358</v>
      </c>
      <c r="U387" s="254">
        <v>0</v>
      </c>
      <c r="V387" s="254">
        <v>0</v>
      </c>
      <c r="W387" s="254">
        <v>0</v>
      </c>
      <c r="X387" s="254" t="s">
        <v>360</v>
      </c>
      <c r="Y387" s="272" t="s">
        <v>214</v>
      </c>
    </row>
    <row r="388" spans="1:25" x14ac:dyDescent="0.25">
      <c r="A388" s="244">
        <v>61216000</v>
      </c>
      <c r="B388" s="282">
        <v>7</v>
      </c>
      <c r="C388" s="259" t="s">
        <v>244</v>
      </c>
      <c r="D388" s="259" t="s">
        <v>212</v>
      </c>
      <c r="E388" s="273">
        <v>366</v>
      </c>
      <c r="F388" s="274">
        <v>38027</v>
      </c>
      <c r="G388" s="275" t="s">
        <v>28</v>
      </c>
      <c r="H388" s="276">
        <v>2400</v>
      </c>
      <c r="I388" s="277" t="s">
        <v>97</v>
      </c>
      <c r="J388" s="278">
        <v>5.7</v>
      </c>
      <c r="K388" s="279" t="s">
        <v>30</v>
      </c>
      <c r="L388" s="252" t="s">
        <v>274</v>
      </c>
      <c r="M388" s="280" t="s">
        <v>274</v>
      </c>
      <c r="N388" s="278">
        <v>30</v>
      </c>
      <c r="O388" s="281">
        <v>2400000</v>
      </c>
      <c r="P388" s="281">
        <v>2400000</v>
      </c>
      <c r="Q388" s="270">
        <v>59094672</v>
      </c>
      <c r="R388" s="281">
        <v>824675</v>
      </c>
      <c r="S388" s="281">
        <v>59919347</v>
      </c>
      <c r="T388" s="271" t="s">
        <v>358</v>
      </c>
      <c r="U388" s="254">
        <v>0</v>
      </c>
      <c r="V388" s="254">
        <v>0</v>
      </c>
      <c r="W388" s="254">
        <v>0</v>
      </c>
      <c r="X388" s="254" t="s">
        <v>360</v>
      </c>
      <c r="Y388" s="272" t="s">
        <v>214</v>
      </c>
    </row>
    <row r="389" spans="1:25" x14ac:dyDescent="0.25">
      <c r="A389" s="244">
        <v>61216000</v>
      </c>
      <c r="B389" s="282">
        <v>7</v>
      </c>
      <c r="C389" s="259" t="s">
        <v>244</v>
      </c>
      <c r="D389" s="259" t="s">
        <v>212</v>
      </c>
      <c r="E389" s="273">
        <v>366</v>
      </c>
      <c r="F389" s="274">
        <v>38027</v>
      </c>
      <c r="G389" s="275" t="s">
        <v>28</v>
      </c>
      <c r="H389" s="276">
        <v>2750</v>
      </c>
      <c r="I389" s="277" t="s">
        <v>98</v>
      </c>
      <c r="J389" s="278">
        <v>5.7</v>
      </c>
      <c r="K389" s="279" t="s">
        <v>30</v>
      </c>
      <c r="L389" s="252" t="s">
        <v>274</v>
      </c>
      <c r="M389" s="280" t="s">
        <v>274</v>
      </c>
      <c r="N389" s="278">
        <v>30</v>
      </c>
      <c r="O389" s="281">
        <v>2750000</v>
      </c>
      <c r="P389" s="281">
        <v>2750000</v>
      </c>
      <c r="Q389" s="270">
        <v>67712645</v>
      </c>
      <c r="R389" s="281">
        <v>1903067</v>
      </c>
      <c r="S389" s="281">
        <v>69615712</v>
      </c>
      <c r="T389" s="271" t="s">
        <v>358</v>
      </c>
      <c r="U389" s="254">
        <v>0</v>
      </c>
      <c r="V389" s="254">
        <v>0</v>
      </c>
      <c r="W389" s="254">
        <v>0</v>
      </c>
      <c r="X389" s="254" t="s">
        <v>360</v>
      </c>
      <c r="Y389" s="272" t="s">
        <v>214</v>
      </c>
    </row>
    <row r="390" spans="1:25" x14ac:dyDescent="0.25">
      <c r="A390" s="244">
        <v>61216000</v>
      </c>
      <c r="B390" s="282">
        <v>7</v>
      </c>
      <c r="C390" s="259" t="s">
        <v>244</v>
      </c>
      <c r="D390" s="259" t="s">
        <v>212</v>
      </c>
      <c r="E390" s="273">
        <v>406</v>
      </c>
      <c r="F390" s="274">
        <v>38404</v>
      </c>
      <c r="G390" s="275" t="s">
        <v>28</v>
      </c>
      <c r="H390" s="276">
        <v>3500</v>
      </c>
      <c r="I390" s="277" t="s">
        <v>101</v>
      </c>
      <c r="J390" s="278">
        <v>5.2</v>
      </c>
      <c r="K390" s="279" t="s">
        <v>30</v>
      </c>
      <c r="L390" s="252" t="s">
        <v>274</v>
      </c>
      <c r="M390" s="280" t="s">
        <v>274</v>
      </c>
      <c r="N390" s="278">
        <v>30</v>
      </c>
      <c r="O390" s="281">
        <v>3500000</v>
      </c>
      <c r="P390" s="281">
        <v>3500000</v>
      </c>
      <c r="Q390" s="270">
        <v>86179730</v>
      </c>
      <c r="R390" s="281">
        <v>1099130</v>
      </c>
      <c r="S390" s="281">
        <v>87278860</v>
      </c>
      <c r="T390" s="271" t="s">
        <v>358</v>
      </c>
      <c r="U390" s="254">
        <v>0</v>
      </c>
      <c r="V390" s="254">
        <v>0</v>
      </c>
      <c r="W390" s="254">
        <v>0</v>
      </c>
      <c r="X390" s="254" t="s">
        <v>360</v>
      </c>
      <c r="Y390" s="272" t="s">
        <v>214</v>
      </c>
    </row>
    <row r="391" spans="1:25" x14ac:dyDescent="0.25">
      <c r="A391" s="244">
        <v>61216000</v>
      </c>
      <c r="B391" s="282">
        <v>7</v>
      </c>
      <c r="C391" s="259" t="s">
        <v>244</v>
      </c>
      <c r="D391" s="259" t="s">
        <v>212</v>
      </c>
      <c r="E391" s="273">
        <v>433</v>
      </c>
      <c r="F391" s="274">
        <v>38588</v>
      </c>
      <c r="G391" s="275" t="s">
        <v>28</v>
      </c>
      <c r="H391" s="276">
        <v>2600</v>
      </c>
      <c r="I391" s="277" t="s">
        <v>107</v>
      </c>
      <c r="J391" s="278">
        <v>4</v>
      </c>
      <c r="K391" s="279" t="s">
        <v>30</v>
      </c>
      <c r="L391" s="252" t="s">
        <v>274</v>
      </c>
      <c r="M391" s="280" t="s">
        <v>274</v>
      </c>
      <c r="N391" s="278">
        <v>30</v>
      </c>
      <c r="O391" s="281">
        <v>2600000</v>
      </c>
      <c r="P391" s="281">
        <v>2600000</v>
      </c>
      <c r="Q391" s="270">
        <v>64019228</v>
      </c>
      <c r="R391" s="281">
        <v>1267831</v>
      </c>
      <c r="S391" s="281">
        <v>65287059</v>
      </c>
      <c r="T391" s="271" t="s">
        <v>358</v>
      </c>
      <c r="U391" s="254">
        <v>0</v>
      </c>
      <c r="V391" s="254">
        <v>0</v>
      </c>
      <c r="W391" s="254">
        <v>0</v>
      </c>
      <c r="X391" s="254" t="s">
        <v>360</v>
      </c>
      <c r="Y391" s="272" t="s">
        <v>214</v>
      </c>
    </row>
    <row r="392" spans="1:25" x14ac:dyDescent="0.25">
      <c r="A392" s="244">
        <v>61216000</v>
      </c>
      <c r="B392" s="282">
        <v>7</v>
      </c>
      <c r="C392" s="259" t="s">
        <v>244</v>
      </c>
      <c r="D392" s="259" t="s">
        <v>212</v>
      </c>
      <c r="E392" s="273">
        <v>459</v>
      </c>
      <c r="F392" s="274">
        <v>38799</v>
      </c>
      <c r="G392" s="275" t="s">
        <v>28</v>
      </c>
      <c r="H392" s="276">
        <v>2400</v>
      </c>
      <c r="I392" s="277" t="s">
        <v>111</v>
      </c>
      <c r="J392" s="278">
        <v>4.4000000000000004</v>
      </c>
      <c r="K392" s="279" t="s">
        <v>30</v>
      </c>
      <c r="L392" s="252" t="s">
        <v>274</v>
      </c>
      <c r="M392" s="280" t="s">
        <v>274</v>
      </c>
      <c r="N392" s="278">
        <v>30</v>
      </c>
      <c r="O392" s="281">
        <v>2400000</v>
      </c>
      <c r="P392" s="281">
        <v>2400000</v>
      </c>
      <c r="Q392" s="270">
        <v>59094672</v>
      </c>
      <c r="R392" s="281">
        <v>639583</v>
      </c>
      <c r="S392" s="281">
        <v>59734255</v>
      </c>
      <c r="T392" s="271" t="s">
        <v>358</v>
      </c>
      <c r="U392" s="254">
        <v>0</v>
      </c>
      <c r="V392" s="254">
        <v>0</v>
      </c>
      <c r="W392" s="254">
        <v>0</v>
      </c>
      <c r="X392" s="254" t="s">
        <v>360</v>
      </c>
      <c r="Y392" s="272" t="s">
        <v>214</v>
      </c>
    </row>
    <row r="393" spans="1:25" x14ac:dyDescent="0.25">
      <c r="A393" s="244">
        <v>61216000</v>
      </c>
      <c r="B393" s="258">
        <v>7</v>
      </c>
      <c r="C393" s="259" t="s">
        <v>244</v>
      </c>
      <c r="D393" s="259" t="s">
        <v>193</v>
      </c>
      <c r="E393" s="273">
        <v>735</v>
      </c>
      <c r="F393" s="274">
        <v>41232</v>
      </c>
      <c r="G393" s="275" t="s">
        <v>28</v>
      </c>
      <c r="H393" s="276">
        <v>7800</v>
      </c>
      <c r="I393" s="277"/>
      <c r="J393" s="278"/>
      <c r="K393" s="279" t="s">
        <v>48</v>
      </c>
      <c r="L393" s="252" t="s">
        <v>30</v>
      </c>
      <c r="M393" s="280"/>
      <c r="N393" s="278">
        <v>30</v>
      </c>
      <c r="O393" s="281"/>
      <c r="P393" s="281"/>
      <c r="Q393" s="270">
        <v>0</v>
      </c>
      <c r="R393" s="281"/>
      <c r="S393" s="281"/>
      <c r="T393" s="271">
        <v>0</v>
      </c>
      <c r="U393" s="254">
        <v>0</v>
      </c>
      <c r="V393" s="254">
        <v>0</v>
      </c>
      <c r="W393" s="254">
        <v>0</v>
      </c>
      <c r="X393" s="254">
        <v>0</v>
      </c>
      <c r="Y393" s="272" t="s">
        <v>214</v>
      </c>
    </row>
    <row r="394" spans="1:25" x14ac:dyDescent="0.25">
      <c r="A394" s="244">
        <v>61216000</v>
      </c>
      <c r="B394" s="258">
        <v>7</v>
      </c>
      <c r="C394" s="259" t="s">
        <v>244</v>
      </c>
      <c r="D394" s="259" t="s">
        <v>78</v>
      </c>
      <c r="E394" s="273">
        <v>735</v>
      </c>
      <c r="F394" s="274">
        <v>41233</v>
      </c>
      <c r="G394" s="275" t="s">
        <v>28</v>
      </c>
      <c r="H394" s="276">
        <v>7800</v>
      </c>
      <c r="I394" s="277" t="s">
        <v>146</v>
      </c>
      <c r="J394" s="278">
        <v>3.7</v>
      </c>
      <c r="K394" s="279" t="s">
        <v>48</v>
      </c>
      <c r="L394" s="252" t="s">
        <v>30</v>
      </c>
      <c r="M394" s="280"/>
      <c r="N394" s="278">
        <v>21</v>
      </c>
      <c r="O394" s="281"/>
      <c r="P394" s="281"/>
      <c r="Q394" s="270">
        <v>0</v>
      </c>
      <c r="R394" s="281"/>
      <c r="S394" s="281"/>
      <c r="T394" s="271" t="s">
        <v>358</v>
      </c>
      <c r="U394" s="254">
        <v>0</v>
      </c>
      <c r="V394" s="254" t="s">
        <v>362</v>
      </c>
      <c r="W394" s="254">
        <v>0</v>
      </c>
      <c r="X394" s="254" t="s">
        <v>360</v>
      </c>
      <c r="Y394" s="272" t="s">
        <v>214</v>
      </c>
    </row>
    <row r="395" spans="1:25" x14ac:dyDescent="0.25">
      <c r="A395" s="244">
        <v>61216000</v>
      </c>
      <c r="B395" s="258">
        <v>7</v>
      </c>
      <c r="C395" s="259" t="s">
        <v>244</v>
      </c>
      <c r="D395" s="259" t="s">
        <v>78</v>
      </c>
      <c r="E395" s="273">
        <v>735</v>
      </c>
      <c r="F395" s="274">
        <v>41233</v>
      </c>
      <c r="G395" s="275" t="s">
        <v>28</v>
      </c>
      <c r="H395" s="276">
        <v>7800</v>
      </c>
      <c r="I395" s="277" t="s">
        <v>120</v>
      </c>
      <c r="J395" s="278" t="s">
        <v>292</v>
      </c>
      <c r="K395" s="279" t="s">
        <v>48</v>
      </c>
      <c r="L395" s="252" t="s">
        <v>30</v>
      </c>
      <c r="M395" s="280"/>
      <c r="N395" s="278">
        <v>25</v>
      </c>
      <c r="O395" s="281">
        <v>7800000</v>
      </c>
      <c r="P395" s="281">
        <v>7800000</v>
      </c>
      <c r="Q395" s="270">
        <v>192057684</v>
      </c>
      <c r="R395" s="281">
        <v>2929546</v>
      </c>
      <c r="S395" s="281">
        <v>194987230</v>
      </c>
      <c r="T395" s="271" t="s">
        <v>358</v>
      </c>
      <c r="U395" s="254">
        <v>0</v>
      </c>
      <c r="V395" s="254">
        <v>0</v>
      </c>
      <c r="W395" s="254">
        <v>0</v>
      </c>
      <c r="X395" s="254" t="s">
        <v>360</v>
      </c>
      <c r="Y395" s="272" t="s">
        <v>214</v>
      </c>
    </row>
    <row r="396" spans="1:25" x14ac:dyDescent="0.25">
      <c r="A396" s="244">
        <v>61216000</v>
      </c>
      <c r="B396" s="258">
        <v>7</v>
      </c>
      <c r="C396" s="259" t="s">
        <v>244</v>
      </c>
      <c r="D396" s="259" t="s">
        <v>193</v>
      </c>
      <c r="E396" s="273">
        <v>746</v>
      </c>
      <c r="F396" s="274">
        <v>41338</v>
      </c>
      <c r="G396" s="275" t="s">
        <v>28</v>
      </c>
      <c r="H396" s="276">
        <v>1895</v>
      </c>
      <c r="I396" s="277"/>
      <c r="J396" s="278"/>
      <c r="K396" s="279" t="s">
        <v>48</v>
      </c>
      <c r="L396" s="252" t="s">
        <v>30</v>
      </c>
      <c r="M396" s="280"/>
      <c r="N396" s="278">
        <v>30</v>
      </c>
      <c r="O396" s="281"/>
      <c r="P396" s="281"/>
      <c r="Q396" s="270">
        <v>0</v>
      </c>
      <c r="R396" s="281"/>
      <c r="S396" s="281"/>
      <c r="T396" s="271">
        <v>0</v>
      </c>
      <c r="U396" s="254">
        <v>0</v>
      </c>
      <c r="V396" s="254">
        <v>0</v>
      </c>
      <c r="W396" s="254">
        <v>0</v>
      </c>
      <c r="X396" s="254">
        <v>0</v>
      </c>
      <c r="Y396" s="272"/>
    </row>
    <row r="397" spans="1:25" x14ac:dyDescent="0.25">
      <c r="A397" s="244">
        <v>61216000</v>
      </c>
      <c r="B397" s="258">
        <v>7</v>
      </c>
      <c r="C397" s="259" t="s">
        <v>244</v>
      </c>
      <c r="D397" s="259" t="s">
        <v>78</v>
      </c>
      <c r="E397" s="273">
        <v>746</v>
      </c>
      <c r="F397" s="274">
        <v>41339</v>
      </c>
      <c r="G397" s="275" t="s">
        <v>28</v>
      </c>
      <c r="H397" s="276">
        <v>1895</v>
      </c>
      <c r="I397" s="277" t="s">
        <v>122</v>
      </c>
      <c r="J397" s="278">
        <v>3.7</v>
      </c>
      <c r="K397" s="279" t="s">
        <v>48</v>
      </c>
      <c r="L397" s="252" t="s">
        <v>30</v>
      </c>
      <c r="M397" s="280"/>
      <c r="N397" s="278">
        <v>21</v>
      </c>
      <c r="O397" s="281"/>
      <c r="P397" s="281"/>
      <c r="Q397" s="270">
        <v>0</v>
      </c>
      <c r="R397" s="281"/>
      <c r="S397" s="281"/>
      <c r="T397" s="271" t="s">
        <v>358</v>
      </c>
      <c r="U397" s="254">
        <v>0</v>
      </c>
      <c r="V397" s="254" t="s">
        <v>362</v>
      </c>
      <c r="W397" s="254">
        <v>0</v>
      </c>
      <c r="X397" s="254" t="s">
        <v>360</v>
      </c>
      <c r="Y397" s="272"/>
    </row>
    <row r="398" spans="1:25" x14ac:dyDescent="0.25">
      <c r="A398" s="244">
        <v>61216000</v>
      </c>
      <c r="B398" s="258">
        <v>7</v>
      </c>
      <c r="C398" s="259" t="s">
        <v>244</v>
      </c>
      <c r="D398" s="259" t="s">
        <v>78</v>
      </c>
      <c r="E398" s="273">
        <v>746</v>
      </c>
      <c r="F398" s="274">
        <v>41339</v>
      </c>
      <c r="G398" s="275" t="s">
        <v>28</v>
      </c>
      <c r="H398" s="276">
        <v>1895</v>
      </c>
      <c r="I398" s="277" t="s">
        <v>117</v>
      </c>
      <c r="J398" s="278">
        <v>3.7</v>
      </c>
      <c r="K398" s="279" t="s">
        <v>48</v>
      </c>
      <c r="L398" s="252" t="s">
        <v>30</v>
      </c>
      <c r="M398" s="280"/>
      <c r="N398" s="278">
        <v>25</v>
      </c>
      <c r="O398" s="281">
        <v>1895000</v>
      </c>
      <c r="P398" s="281">
        <v>1895000</v>
      </c>
      <c r="Q398" s="270">
        <v>46660168</v>
      </c>
      <c r="R398" s="281">
        <v>141486</v>
      </c>
      <c r="S398" s="281">
        <v>46801654</v>
      </c>
      <c r="T398" s="271" t="s">
        <v>358</v>
      </c>
      <c r="U398" s="254">
        <v>0</v>
      </c>
      <c r="V398" s="254">
        <v>0</v>
      </c>
      <c r="W398" s="254">
        <v>0</v>
      </c>
      <c r="X398" s="254" t="s">
        <v>360</v>
      </c>
      <c r="Y398" s="272"/>
    </row>
    <row r="399" spans="1:25" x14ac:dyDescent="0.25">
      <c r="A399" s="244">
        <v>61216000</v>
      </c>
      <c r="B399" s="258">
        <v>7</v>
      </c>
      <c r="C399" s="259" t="s">
        <v>244</v>
      </c>
      <c r="D399" s="259" t="s">
        <v>193</v>
      </c>
      <c r="E399" s="273">
        <v>771</v>
      </c>
      <c r="F399" s="274">
        <v>41610</v>
      </c>
      <c r="G399" s="275" t="s">
        <v>28</v>
      </c>
      <c r="H399" s="276">
        <v>2900</v>
      </c>
      <c r="I399" s="277"/>
      <c r="J399" s="278"/>
      <c r="K399" s="279" t="s">
        <v>30</v>
      </c>
      <c r="L399" s="252"/>
      <c r="M399" s="280"/>
      <c r="N399" s="278">
        <v>30</v>
      </c>
      <c r="O399" s="281"/>
      <c r="P399" s="281"/>
      <c r="Q399" s="270">
        <v>0</v>
      </c>
      <c r="R399" s="281"/>
      <c r="S399" s="281"/>
      <c r="T399" s="271">
        <v>0</v>
      </c>
      <c r="U399" s="254">
        <v>0</v>
      </c>
      <c r="V399" s="254" t="s">
        <v>362</v>
      </c>
      <c r="W399" s="254">
        <v>0</v>
      </c>
      <c r="X399" s="254">
        <v>0</v>
      </c>
      <c r="Y399" s="272"/>
    </row>
    <row r="400" spans="1:25" x14ac:dyDescent="0.25">
      <c r="A400" s="244">
        <v>61216000</v>
      </c>
      <c r="B400" s="258">
        <v>7</v>
      </c>
      <c r="C400" s="259" t="s">
        <v>244</v>
      </c>
      <c r="D400" s="259" t="s">
        <v>78</v>
      </c>
      <c r="E400" s="273">
        <v>771</v>
      </c>
      <c r="F400" s="274">
        <v>41617</v>
      </c>
      <c r="G400" s="275" t="s">
        <v>28</v>
      </c>
      <c r="H400" s="276">
        <v>2900</v>
      </c>
      <c r="I400" s="277" t="s">
        <v>118</v>
      </c>
      <c r="J400" s="278">
        <v>3.6</v>
      </c>
      <c r="K400" s="279" t="s">
        <v>30</v>
      </c>
      <c r="L400" s="252"/>
      <c r="M400" s="280"/>
      <c r="N400" s="278">
        <v>25</v>
      </c>
      <c r="O400" s="281"/>
      <c r="P400" s="281"/>
      <c r="Q400" s="270">
        <v>0</v>
      </c>
      <c r="R400" s="281"/>
      <c r="S400" s="281"/>
      <c r="T400" s="271" t="s">
        <v>358</v>
      </c>
      <c r="U400" s="254">
        <v>0</v>
      </c>
      <c r="V400" s="254" t="s">
        <v>362</v>
      </c>
      <c r="W400" s="254">
        <v>0</v>
      </c>
      <c r="X400" s="254" t="s">
        <v>360</v>
      </c>
      <c r="Y400" s="272"/>
    </row>
    <row r="401" spans="1:25" x14ac:dyDescent="0.25">
      <c r="A401" s="244">
        <v>61216000</v>
      </c>
      <c r="B401" s="258">
        <v>7</v>
      </c>
      <c r="C401" s="259" t="s">
        <v>244</v>
      </c>
      <c r="D401" s="259" t="s">
        <v>78</v>
      </c>
      <c r="E401" s="273">
        <v>771</v>
      </c>
      <c r="F401" s="274">
        <v>41617</v>
      </c>
      <c r="G401" s="275" t="s">
        <v>28</v>
      </c>
      <c r="H401" s="276">
        <v>2900</v>
      </c>
      <c r="I401" s="277" t="s">
        <v>152</v>
      </c>
      <c r="J401" s="278">
        <v>3.6</v>
      </c>
      <c r="K401" s="279" t="s">
        <v>30</v>
      </c>
      <c r="L401" s="252"/>
      <c r="M401" s="280"/>
      <c r="N401" s="278">
        <v>30</v>
      </c>
      <c r="O401" s="281">
        <v>2900000</v>
      </c>
      <c r="P401" s="281">
        <v>2900000</v>
      </c>
      <c r="Q401" s="270">
        <v>71406062</v>
      </c>
      <c r="R401" s="281">
        <v>1273945</v>
      </c>
      <c r="S401" s="281">
        <v>72680007</v>
      </c>
      <c r="T401" s="271" t="s">
        <v>358</v>
      </c>
      <c r="U401" s="254">
        <v>0</v>
      </c>
      <c r="V401" s="254">
        <v>0</v>
      </c>
      <c r="W401" s="254">
        <v>0</v>
      </c>
      <c r="X401" s="254" t="s">
        <v>360</v>
      </c>
      <c r="Y401" s="272"/>
    </row>
    <row r="402" spans="1:25" x14ac:dyDescent="0.25">
      <c r="A402" s="244">
        <v>96579800</v>
      </c>
      <c r="B402" s="282">
        <v>5</v>
      </c>
      <c r="C402" s="259" t="s">
        <v>261</v>
      </c>
      <c r="D402" s="259" t="s">
        <v>212</v>
      </c>
      <c r="E402" s="283">
        <v>284</v>
      </c>
      <c r="F402" s="274">
        <v>37252</v>
      </c>
      <c r="G402" s="275" t="s">
        <v>28</v>
      </c>
      <c r="H402" s="276">
        <v>200</v>
      </c>
      <c r="I402" s="277" t="s">
        <v>47</v>
      </c>
      <c r="J402" s="278">
        <v>5</v>
      </c>
      <c r="K402" s="279" t="s">
        <v>48</v>
      </c>
      <c r="L402" s="252" t="s">
        <v>30</v>
      </c>
      <c r="M402" s="280" t="s">
        <v>274</v>
      </c>
      <c r="N402" s="278">
        <v>6</v>
      </c>
      <c r="O402" s="281"/>
      <c r="P402" s="281"/>
      <c r="Q402" s="270">
        <v>0</v>
      </c>
      <c r="R402" s="281"/>
      <c r="S402" s="281"/>
      <c r="T402" s="271" t="s">
        <v>358</v>
      </c>
      <c r="U402" s="254">
        <v>0</v>
      </c>
      <c r="V402" s="254" t="s">
        <v>362</v>
      </c>
      <c r="W402" s="254">
        <v>0</v>
      </c>
      <c r="X402" s="254" t="s">
        <v>360</v>
      </c>
      <c r="Y402" s="272"/>
    </row>
    <row r="403" spans="1:25" x14ac:dyDescent="0.25">
      <c r="A403" s="244">
        <v>96579800</v>
      </c>
      <c r="B403" s="282">
        <v>5</v>
      </c>
      <c r="C403" s="259" t="s">
        <v>261</v>
      </c>
      <c r="D403" s="259" t="s">
        <v>212</v>
      </c>
      <c r="E403" s="283">
        <v>284</v>
      </c>
      <c r="F403" s="274">
        <v>37252</v>
      </c>
      <c r="G403" s="275" t="s">
        <v>28</v>
      </c>
      <c r="H403" s="276">
        <v>600</v>
      </c>
      <c r="I403" s="277" t="s">
        <v>51</v>
      </c>
      <c r="J403" s="278">
        <v>5</v>
      </c>
      <c r="K403" s="279" t="s">
        <v>48</v>
      </c>
      <c r="L403" s="252" t="s">
        <v>30</v>
      </c>
      <c r="M403" s="280" t="s">
        <v>274</v>
      </c>
      <c r="N403" s="278">
        <v>6</v>
      </c>
      <c r="O403" s="281"/>
      <c r="P403" s="281"/>
      <c r="Q403" s="270">
        <v>0</v>
      </c>
      <c r="R403" s="281"/>
      <c r="S403" s="281"/>
      <c r="T403" s="271" t="s">
        <v>358</v>
      </c>
      <c r="U403" s="254">
        <v>0</v>
      </c>
      <c r="V403" s="254" t="s">
        <v>362</v>
      </c>
      <c r="W403" s="254">
        <v>0</v>
      </c>
      <c r="X403" s="254" t="s">
        <v>360</v>
      </c>
      <c r="Y403" s="272"/>
    </row>
    <row r="404" spans="1:25" x14ac:dyDescent="0.25">
      <c r="A404" s="244">
        <v>96579800</v>
      </c>
      <c r="B404" s="282">
        <v>5</v>
      </c>
      <c r="C404" s="259" t="s">
        <v>261</v>
      </c>
      <c r="D404" s="259" t="s">
        <v>212</v>
      </c>
      <c r="E404" s="283">
        <v>284</v>
      </c>
      <c r="F404" s="274">
        <v>37252</v>
      </c>
      <c r="G404" s="275" t="s">
        <v>28</v>
      </c>
      <c r="H404" s="276">
        <v>2200</v>
      </c>
      <c r="I404" s="277" t="s">
        <v>55</v>
      </c>
      <c r="J404" s="278">
        <v>6</v>
      </c>
      <c r="K404" s="279" t="s">
        <v>48</v>
      </c>
      <c r="L404" s="252" t="s">
        <v>30</v>
      </c>
      <c r="M404" s="280" t="s">
        <v>274</v>
      </c>
      <c r="N404" s="278">
        <v>25</v>
      </c>
      <c r="O404" s="281">
        <v>2200000</v>
      </c>
      <c r="P404" s="281">
        <v>1563158</v>
      </c>
      <c r="Q404" s="270">
        <v>38489296</v>
      </c>
      <c r="R404" s="281">
        <v>758576</v>
      </c>
      <c r="S404" s="281">
        <v>39247872</v>
      </c>
      <c r="T404" s="271" t="s">
        <v>358</v>
      </c>
      <c r="U404" s="254">
        <v>0</v>
      </c>
      <c r="V404" s="254">
        <v>0</v>
      </c>
      <c r="W404" s="254">
        <v>0</v>
      </c>
      <c r="X404" s="254" t="s">
        <v>360</v>
      </c>
      <c r="Y404" s="272"/>
    </row>
    <row r="405" spans="1:25" x14ac:dyDescent="0.25">
      <c r="A405" s="244">
        <v>61219000</v>
      </c>
      <c r="B405" s="282">
        <v>3</v>
      </c>
      <c r="C405" s="259" t="s">
        <v>245</v>
      </c>
      <c r="D405" s="259" t="s">
        <v>212</v>
      </c>
      <c r="E405" s="283">
        <v>257</v>
      </c>
      <c r="F405" s="274">
        <v>37075</v>
      </c>
      <c r="G405" s="275" t="s">
        <v>28</v>
      </c>
      <c r="H405" s="276">
        <v>4200</v>
      </c>
      <c r="I405" s="277" t="s">
        <v>35</v>
      </c>
      <c r="J405" s="278">
        <v>5.6</v>
      </c>
      <c r="K405" s="279" t="s">
        <v>48</v>
      </c>
      <c r="L405" s="252" t="s">
        <v>274</v>
      </c>
      <c r="M405" s="280" t="s">
        <v>274</v>
      </c>
      <c r="N405" s="278">
        <v>25</v>
      </c>
      <c r="O405" s="281">
        <v>4200000</v>
      </c>
      <c r="P405" s="281">
        <v>3710000</v>
      </c>
      <c r="Q405" s="270">
        <v>91350514</v>
      </c>
      <c r="R405" s="281">
        <v>1065256</v>
      </c>
      <c r="S405" s="281">
        <v>92415770</v>
      </c>
      <c r="T405" s="271" t="s">
        <v>358</v>
      </c>
      <c r="U405" s="254">
        <v>0</v>
      </c>
      <c r="V405" s="254">
        <v>0</v>
      </c>
      <c r="W405" s="254">
        <v>0</v>
      </c>
      <c r="X405" s="254" t="s">
        <v>360</v>
      </c>
      <c r="Y405" s="272" t="s">
        <v>214</v>
      </c>
    </row>
    <row r="406" spans="1:25" x14ac:dyDescent="0.25">
      <c r="A406" s="244">
        <v>61219000</v>
      </c>
      <c r="B406" s="282">
        <v>3</v>
      </c>
      <c r="C406" s="259" t="s">
        <v>245</v>
      </c>
      <c r="D406" s="259" t="s">
        <v>212</v>
      </c>
      <c r="E406" s="283">
        <v>275</v>
      </c>
      <c r="F406" s="274">
        <v>37197</v>
      </c>
      <c r="G406" s="275" t="s">
        <v>28</v>
      </c>
      <c r="H406" s="276">
        <v>2100</v>
      </c>
      <c r="I406" s="277" t="s">
        <v>55</v>
      </c>
      <c r="J406" s="278">
        <v>5.6</v>
      </c>
      <c r="K406" s="279" t="s">
        <v>48</v>
      </c>
      <c r="L406" s="252" t="s">
        <v>274</v>
      </c>
      <c r="M406" s="280" t="s">
        <v>274</v>
      </c>
      <c r="N406" s="278">
        <v>25</v>
      </c>
      <c r="O406" s="281">
        <v>2100000</v>
      </c>
      <c r="P406" s="281">
        <v>1890000</v>
      </c>
      <c r="Q406" s="270">
        <v>46537054</v>
      </c>
      <c r="R406" s="281">
        <v>1071074</v>
      </c>
      <c r="S406" s="281">
        <v>47608128</v>
      </c>
      <c r="T406" s="271" t="s">
        <v>358</v>
      </c>
      <c r="U406" s="254">
        <v>0</v>
      </c>
      <c r="V406" s="254">
        <v>0</v>
      </c>
      <c r="W406" s="254">
        <v>0</v>
      </c>
      <c r="X406" s="254" t="s">
        <v>360</v>
      </c>
      <c r="Y406" s="272" t="s">
        <v>214</v>
      </c>
    </row>
    <row r="407" spans="1:25" x14ac:dyDescent="0.25">
      <c r="A407" s="244">
        <v>61219000</v>
      </c>
      <c r="B407" s="282">
        <v>3</v>
      </c>
      <c r="C407" s="259" t="s">
        <v>245</v>
      </c>
      <c r="D407" s="259" t="s">
        <v>212</v>
      </c>
      <c r="E407" s="283">
        <v>297</v>
      </c>
      <c r="F407" s="274">
        <v>37447</v>
      </c>
      <c r="G407" s="275" t="s">
        <v>28</v>
      </c>
      <c r="H407" s="276">
        <v>4000</v>
      </c>
      <c r="I407" s="277" t="s">
        <v>56</v>
      </c>
      <c r="J407" s="278">
        <v>5.5</v>
      </c>
      <c r="K407" s="279" t="s">
        <v>48</v>
      </c>
      <c r="L407" s="252" t="s">
        <v>274</v>
      </c>
      <c r="M407" s="280" t="s">
        <v>274</v>
      </c>
      <c r="N407" s="278">
        <v>25</v>
      </c>
      <c r="O407" s="281">
        <v>4000000</v>
      </c>
      <c r="P407" s="281">
        <v>3666667</v>
      </c>
      <c r="Q407" s="270">
        <v>90283535</v>
      </c>
      <c r="R407" s="281">
        <v>1034262</v>
      </c>
      <c r="S407" s="281">
        <v>91317797</v>
      </c>
      <c r="T407" s="271" t="s">
        <v>358</v>
      </c>
      <c r="U407" s="254">
        <v>0</v>
      </c>
      <c r="V407" s="254">
        <v>0</v>
      </c>
      <c r="W407" s="254">
        <v>0</v>
      </c>
      <c r="X407" s="254" t="s">
        <v>360</v>
      </c>
      <c r="Y407" s="272" t="s">
        <v>214</v>
      </c>
    </row>
    <row r="408" spans="1:25" x14ac:dyDescent="0.25">
      <c r="A408" s="244">
        <v>61219000</v>
      </c>
      <c r="B408" s="282">
        <v>3</v>
      </c>
      <c r="C408" s="259" t="s">
        <v>245</v>
      </c>
      <c r="D408" s="259" t="s">
        <v>212</v>
      </c>
      <c r="E408" s="273">
        <v>339</v>
      </c>
      <c r="F408" s="274">
        <v>37834</v>
      </c>
      <c r="G408" s="275" t="s">
        <v>28</v>
      </c>
      <c r="H408" s="276">
        <v>4000</v>
      </c>
      <c r="I408" s="277" t="s">
        <v>44</v>
      </c>
      <c r="J408" s="278">
        <v>5.5</v>
      </c>
      <c r="K408" s="279" t="s">
        <v>30</v>
      </c>
      <c r="L408" s="252" t="s">
        <v>274</v>
      </c>
      <c r="M408" s="280" t="s">
        <v>274</v>
      </c>
      <c r="N408" s="278">
        <v>25</v>
      </c>
      <c r="O408" s="281">
        <v>4000000</v>
      </c>
      <c r="P408" s="281">
        <v>3800000</v>
      </c>
      <c r="Q408" s="270">
        <v>93566564</v>
      </c>
      <c r="R408" s="281">
        <v>1071871</v>
      </c>
      <c r="S408" s="281">
        <v>94638435</v>
      </c>
      <c r="T408" s="271" t="s">
        <v>358</v>
      </c>
      <c r="U408" s="254">
        <v>0</v>
      </c>
      <c r="V408" s="254">
        <v>0</v>
      </c>
      <c r="W408" s="254">
        <v>0</v>
      </c>
      <c r="X408" s="254" t="s">
        <v>360</v>
      </c>
      <c r="Y408" s="272" t="s">
        <v>214</v>
      </c>
    </row>
    <row r="409" spans="1:25" x14ac:dyDescent="0.25">
      <c r="A409" s="244">
        <v>61219000</v>
      </c>
      <c r="B409" s="282">
        <v>3</v>
      </c>
      <c r="C409" s="259" t="s">
        <v>245</v>
      </c>
      <c r="D409" s="259" t="s">
        <v>212</v>
      </c>
      <c r="E409" s="273">
        <v>370</v>
      </c>
      <c r="F409" s="274">
        <v>38118</v>
      </c>
      <c r="G409" s="275" t="s">
        <v>28</v>
      </c>
      <c r="H409" s="276">
        <v>2800</v>
      </c>
      <c r="I409" s="277" t="s">
        <v>40</v>
      </c>
      <c r="J409" s="278">
        <v>5.5</v>
      </c>
      <c r="K409" s="279" t="s">
        <v>30</v>
      </c>
      <c r="L409" s="252" t="s">
        <v>274</v>
      </c>
      <c r="M409" s="280" t="s">
        <v>274</v>
      </c>
      <c r="N409" s="278">
        <v>25</v>
      </c>
      <c r="O409" s="281">
        <v>2800000</v>
      </c>
      <c r="P409" s="281">
        <v>2753333</v>
      </c>
      <c r="Q409" s="270">
        <v>67794713</v>
      </c>
      <c r="R409" s="281">
        <v>1389770</v>
      </c>
      <c r="S409" s="281">
        <v>69184483</v>
      </c>
      <c r="T409" s="271" t="s">
        <v>358</v>
      </c>
      <c r="U409" s="254">
        <v>0</v>
      </c>
      <c r="V409" s="254">
        <v>0</v>
      </c>
      <c r="W409" s="254">
        <v>0</v>
      </c>
      <c r="X409" s="254" t="s">
        <v>360</v>
      </c>
      <c r="Y409" s="272" t="s">
        <v>214</v>
      </c>
    </row>
    <row r="410" spans="1:25" x14ac:dyDescent="0.25">
      <c r="A410" s="244">
        <v>61219000</v>
      </c>
      <c r="B410" s="282">
        <v>3</v>
      </c>
      <c r="C410" s="259" t="s">
        <v>245</v>
      </c>
      <c r="D410" s="259" t="s">
        <v>212</v>
      </c>
      <c r="E410" s="273">
        <v>371</v>
      </c>
      <c r="F410" s="274">
        <v>38118</v>
      </c>
      <c r="G410" s="275" t="s">
        <v>28</v>
      </c>
      <c r="H410" s="276">
        <v>1900</v>
      </c>
      <c r="I410" s="277" t="s">
        <v>38</v>
      </c>
      <c r="J410" s="278">
        <v>5.5</v>
      </c>
      <c r="K410" s="279" t="s">
        <v>30</v>
      </c>
      <c r="L410" s="252" t="s">
        <v>274</v>
      </c>
      <c r="M410" s="280" t="s">
        <v>274</v>
      </c>
      <c r="N410" s="278">
        <v>25</v>
      </c>
      <c r="O410" s="281">
        <v>1900000</v>
      </c>
      <c r="P410" s="281">
        <v>1868333</v>
      </c>
      <c r="Q410" s="270">
        <v>46003552</v>
      </c>
      <c r="R410" s="281">
        <v>527003</v>
      </c>
      <c r="S410" s="281">
        <v>46530555</v>
      </c>
      <c r="T410" s="271" t="s">
        <v>358</v>
      </c>
      <c r="U410" s="254">
        <v>0</v>
      </c>
      <c r="V410" s="254">
        <v>0</v>
      </c>
      <c r="W410" s="254">
        <v>0</v>
      </c>
      <c r="X410" s="254" t="s">
        <v>360</v>
      </c>
      <c r="Y410" s="272" t="s">
        <v>214</v>
      </c>
    </row>
    <row r="411" spans="1:25" x14ac:dyDescent="0.25">
      <c r="A411" s="244">
        <v>61219000</v>
      </c>
      <c r="B411" s="282">
        <v>3</v>
      </c>
      <c r="C411" s="259" t="s">
        <v>245</v>
      </c>
      <c r="D411" s="259" t="s">
        <v>212</v>
      </c>
      <c r="E411" s="273">
        <v>431</v>
      </c>
      <c r="F411" s="274">
        <v>38580</v>
      </c>
      <c r="G411" s="275" t="s">
        <v>28</v>
      </c>
      <c r="H411" s="276">
        <v>2800</v>
      </c>
      <c r="I411" s="277" t="s">
        <v>39</v>
      </c>
      <c r="J411" s="278">
        <v>4.5</v>
      </c>
      <c r="K411" s="279" t="s">
        <v>30</v>
      </c>
      <c r="L411" s="252" t="s">
        <v>274</v>
      </c>
      <c r="M411" s="280" t="s">
        <v>274</v>
      </c>
      <c r="N411" s="278">
        <v>25</v>
      </c>
      <c r="O411" s="281">
        <v>2800000</v>
      </c>
      <c r="P411" s="281">
        <v>2800000</v>
      </c>
      <c r="Q411" s="270">
        <v>68943784</v>
      </c>
      <c r="R411" s="281">
        <v>136370</v>
      </c>
      <c r="S411" s="281">
        <v>69080154</v>
      </c>
      <c r="T411" s="271" t="s">
        <v>358</v>
      </c>
      <c r="U411" s="254">
        <v>0</v>
      </c>
      <c r="V411" s="254">
        <v>0</v>
      </c>
      <c r="W411" s="254">
        <v>0</v>
      </c>
      <c r="X411" s="254" t="s">
        <v>360</v>
      </c>
      <c r="Y411" s="272" t="s">
        <v>214</v>
      </c>
    </row>
    <row r="412" spans="1:25" x14ac:dyDescent="0.25">
      <c r="A412" s="244">
        <v>61219000</v>
      </c>
      <c r="B412" s="282">
        <v>3</v>
      </c>
      <c r="C412" s="259" t="s">
        <v>245</v>
      </c>
      <c r="D412" s="259" t="s">
        <v>193</v>
      </c>
      <c r="E412" s="273">
        <v>515</v>
      </c>
      <c r="F412" s="274">
        <v>39395</v>
      </c>
      <c r="G412" s="275" t="s">
        <v>28</v>
      </c>
      <c r="H412" s="276">
        <v>3850</v>
      </c>
      <c r="I412" s="277"/>
      <c r="J412" s="278"/>
      <c r="K412" s="279" t="s">
        <v>48</v>
      </c>
      <c r="L412" s="252" t="s">
        <v>274</v>
      </c>
      <c r="M412" s="280" t="s">
        <v>274</v>
      </c>
      <c r="N412" s="278">
        <v>30</v>
      </c>
      <c r="O412" s="281"/>
      <c r="P412" s="281"/>
      <c r="Q412" s="270">
        <v>0</v>
      </c>
      <c r="R412" s="281"/>
      <c r="S412" s="281"/>
      <c r="T412" s="271">
        <v>0</v>
      </c>
      <c r="U412" s="254">
        <v>0</v>
      </c>
      <c r="V412" s="254">
        <v>0</v>
      </c>
      <c r="W412" s="254">
        <v>0</v>
      </c>
      <c r="X412" s="254">
        <v>0</v>
      </c>
      <c r="Y412" s="272"/>
    </row>
    <row r="413" spans="1:25" x14ac:dyDescent="0.25">
      <c r="A413" s="244">
        <v>61219000</v>
      </c>
      <c r="B413" s="282">
        <v>3</v>
      </c>
      <c r="C413" s="259" t="s">
        <v>245</v>
      </c>
      <c r="D413" s="259" t="s">
        <v>78</v>
      </c>
      <c r="E413" s="273">
        <v>515</v>
      </c>
      <c r="F413" s="274">
        <v>39651</v>
      </c>
      <c r="G413" s="275" t="s">
        <v>28</v>
      </c>
      <c r="H413" s="276">
        <v>3850</v>
      </c>
      <c r="I413" s="277" t="s">
        <v>42</v>
      </c>
      <c r="J413" s="278">
        <v>4.3</v>
      </c>
      <c r="K413" s="279" t="s">
        <v>48</v>
      </c>
      <c r="L413" s="252" t="s">
        <v>274</v>
      </c>
      <c r="M413" s="280" t="s">
        <v>274</v>
      </c>
      <c r="N413" s="278">
        <v>12</v>
      </c>
      <c r="O413" s="281">
        <v>1000000</v>
      </c>
      <c r="P413" s="281">
        <v>1000000</v>
      </c>
      <c r="Q413" s="270">
        <v>24622780</v>
      </c>
      <c r="R413" s="281">
        <v>221168</v>
      </c>
      <c r="S413" s="281">
        <v>24843948</v>
      </c>
      <c r="T413" s="271" t="s">
        <v>358</v>
      </c>
      <c r="U413" s="254">
        <v>0</v>
      </c>
      <c r="V413" s="254">
        <v>0</v>
      </c>
      <c r="W413" s="254">
        <v>0</v>
      </c>
      <c r="X413" s="254" t="s">
        <v>360</v>
      </c>
      <c r="Y413" s="272"/>
    </row>
    <row r="414" spans="1:25" x14ac:dyDescent="0.25">
      <c r="A414" s="244">
        <v>61219000</v>
      </c>
      <c r="B414" s="282">
        <v>3</v>
      </c>
      <c r="C414" s="259" t="s">
        <v>245</v>
      </c>
      <c r="D414" s="259" t="s">
        <v>78</v>
      </c>
      <c r="E414" s="273">
        <v>515</v>
      </c>
      <c r="F414" s="274">
        <v>39651</v>
      </c>
      <c r="G414" s="275" t="s">
        <v>28</v>
      </c>
      <c r="H414" s="276">
        <v>3850</v>
      </c>
      <c r="I414" s="277" t="s">
        <v>43</v>
      </c>
      <c r="J414" s="278">
        <v>4.7</v>
      </c>
      <c r="K414" s="279" t="s">
        <v>48</v>
      </c>
      <c r="L414" s="252" t="s">
        <v>274</v>
      </c>
      <c r="M414" s="280" t="s">
        <v>274</v>
      </c>
      <c r="N414" s="278">
        <v>21</v>
      </c>
      <c r="O414" s="281">
        <v>2850000</v>
      </c>
      <c r="P414" s="281">
        <v>2850000</v>
      </c>
      <c r="Q414" s="270">
        <v>70174923</v>
      </c>
      <c r="R414" s="281">
        <v>688297</v>
      </c>
      <c r="S414" s="281">
        <v>70863220</v>
      </c>
      <c r="T414" s="271" t="s">
        <v>358</v>
      </c>
      <c r="U414" s="254">
        <v>0</v>
      </c>
      <c r="V414" s="254">
        <v>0</v>
      </c>
      <c r="W414" s="254">
        <v>0</v>
      </c>
      <c r="X414" s="254" t="s">
        <v>360</v>
      </c>
      <c r="Y414" s="272"/>
    </row>
    <row r="415" spans="1:25" x14ac:dyDescent="0.25">
      <c r="A415" s="244">
        <v>61219000</v>
      </c>
      <c r="B415" s="258">
        <v>3</v>
      </c>
      <c r="C415" s="259" t="s">
        <v>245</v>
      </c>
      <c r="D415" s="259" t="s">
        <v>193</v>
      </c>
      <c r="E415" s="273">
        <v>619</v>
      </c>
      <c r="F415" s="274">
        <v>40116</v>
      </c>
      <c r="G415" s="275" t="s">
        <v>28</v>
      </c>
      <c r="H415" s="276">
        <v>4000</v>
      </c>
      <c r="I415" s="277"/>
      <c r="J415" s="278"/>
      <c r="K415" s="279" t="s">
        <v>48</v>
      </c>
      <c r="L415" s="252" t="s">
        <v>30</v>
      </c>
      <c r="M415" s="280" t="s">
        <v>274</v>
      </c>
      <c r="N415" s="278">
        <v>30</v>
      </c>
      <c r="O415" s="281"/>
      <c r="P415" s="281"/>
      <c r="Q415" s="270">
        <v>0</v>
      </c>
      <c r="R415" s="281"/>
      <c r="S415" s="281"/>
      <c r="T415" s="271">
        <v>0</v>
      </c>
      <c r="U415" s="254">
        <v>0</v>
      </c>
      <c r="V415" s="254">
        <v>0</v>
      </c>
      <c r="W415" s="254">
        <v>0</v>
      </c>
      <c r="X415" s="254">
        <v>0</v>
      </c>
      <c r="Y415" s="272"/>
    </row>
    <row r="416" spans="1:25" x14ac:dyDescent="0.25">
      <c r="A416" s="244">
        <v>61219000</v>
      </c>
      <c r="B416" s="258">
        <v>3</v>
      </c>
      <c r="C416" s="259" t="s">
        <v>245</v>
      </c>
      <c r="D416" s="259" t="s">
        <v>78</v>
      </c>
      <c r="E416" s="273">
        <v>619</v>
      </c>
      <c r="F416" s="274">
        <v>40126</v>
      </c>
      <c r="G416" s="275" t="s">
        <v>28</v>
      </c>
      <c r="H416" s="276">
        <v>4000</v>
      </c>
      <c r="I416" s="277" t="s">
        <v>45</v>
      </c>
      <c r="J416" s="278">
        <v>4.5</v>
      </c>
      <c r="K416" s="279" t="s">
        <v>48</v>
      </c>
      <c r="L416" s="252" t="s">
        <v>30</v>
      </c>
      <c r="M416" s="280" t="s">
        <v>274</v>
      </c>
      <c r="N416" s="278">
        <v>25</v>
      </c>
      <c r="O416" s="281">
        <v>4000000</v>
      </c>
      <c r="P416" s="281">
        <v>4000000</v>
      </c>
      <c r="Q416" s="270">
        <v>98491120</v>
      </c>
      <c r="R416" s="281">
        <v>1619367</v>
      </c>
      <c r="S416" s="281">
        <v>100110487</v>
      </c>
      <c r="T416" s="271" t="s">
        <v>358</v>
      </c>
      <c r="U416" s="254">
        <v>0</v>
      </c>
      <c r="V416" s="254">
        <v>0</v>
      </c>
      <c r="W416" s="254">
        <v>0</v>
      </c>
      <c r="X416" s="254" t="s">
        <v>360</v>
      </c>
      <c r="Y416" s="272"/>
    </row>
    <row r="417" spans="1:25" x14ac:dyDescent="0.25">
      <c r="A417" s="244">
        <v>61219000</v>
      </c>
      <c r="B417" s="258">
        <v>3</v>
      </c>
      <c r="C417" s="259" t="s">
        <v>245</v>
      </c>
      <c r="D417" s="259" t="s">
        <v>193</v>
      </c>
      <c r="E417" s="273">
        <v>681</v>
      </c>
      <c r="F417" s="274">
        <v>40809</v>
      </c>
      <c r="G417" s="275" t="s">
        <v>28</v>
      </c>
      <c r="H417" s="276">
        <v>6700</v>
      </c>
      <c r="I417" s="277"/>
      <c r="J417" s="278"/>
      <c r="K417" s="279" t="s">
        <v>48</v>
      </c>
      <c r="L417" s="252" t="s">
        <v>30</v>
      </c>
      <c r="M417" s="280" t="s">
        <v>37</v>
      </c>
      <c r="N417" s="278">
        <v>30</v>
      </c>
      <c r="O417" s="281"/>
      <c r="P417" s="281"/>
      <c r="Q417" s="270">
        <v>0</v>
      </c>
      <c r="R417" s="281"/>
      <c r="S417" s="281"/>
      <c r="T417" s="271">
        <v>0</v>
      </c>
      <c r="U417" s="254">
        <v>0</v>
      </c>
      <c r="V417" s="254">
        <v>0</v>
      </c>
      <c r="W417" s="254">
        <v>0</v>
      </c>
      <c r="X417" s="254">
        <v>0</v>
      </c>
      <c r="Y417" s="272"/>
    </row>
    <row r="418" spans="1:25" x14ac:dyDescent="0.25">
      <c r="A418" s="244">
        <v>61219000</v>
      </c>
      <c r="B418" s="258">
        <v>3</v>
      </c>
      <c r="C418" s="259" t="s">
        <v>245</v>
      </c>
      <c r="D418" s="259" t="s">
        <v>78</v>
      </c>
      <c r="E418" s="273">
        <v>681</v>
      </c>
      <c r="F418" s="274">
        <v>40815</v>
      </c>
      <c r="G418" s="275" t="s">
        <v>28</v>
      </c>
      <c r="H418" s="276">
        <v>5200</v>
      </c>
      <c r="I418" s="277" t="s">
        <v>52</v>
      </c>
      <c r="J418" s="278">
        <v>3.75</v>
      </c>
      <c r="K418" s="279" t="s">
        <v>48</v>
      </c>
      <c r="L418" s="252" t="s">
        <v>274</v>
      </c>
      <c r="M418" s="280" t="s">
        <v>274</v>
      </c>
      <c r="N418" s="278">
        <v>20</v>
      </c>
      <c r="O418" s="281">
        <v>5200000</v>
      </c>
      <c r="P418" s="281">
        <v>5200000</v>
      </c>
      <c r="Q418" s="270">
        <v>128038456</v>
      </c>
      <c r="R418" s="281">
        <v>211433</v>
      </c>
      <c r="S418" s="281">
        <v>128249889</v>
      </c>
      <c r="T418" s="271" t="s">
        <v>358</v>
      </c>
      <c r="U418" s="254">
        <v>0</v>
      </c>
      <c r="V418" s="254">
        <v>0</v>
      </c>
      <c r="W418" s="254">
        <v>0</v>
      </c>
      <c r="X418" s="254" t="s">
        <v>360</v>
      </c>
      <c r="Y418" s="272"/>
    </row>
    <row r="419" spans="1:25" x14ac:dyDescent="0.25">
      <c r="A419" s="244">
        <v>61219000</v>
      </c>
      <c r="B419" s="258">
        <v>3</v>
      </c>
      <c r="C419" s="259" t="s">
        <v>245</v>
      </c>
      <c r="D419" s="259" t="s">
        <v>81</v>
      </c>
      <c r="E419" s="273">
        <v>681</v>
      </c>
      <c r="F419" s="274">
        <v>41044</v>
      </c>
      <c r="G419" s="275" t="s">
        <v>28</v>
      </c>
      <c r="H419" s="276">
        <v>1500</v>
      </c>
      <c r="I419" s="277" t="s">
        <v>70</v>
      </c>
      <c r="J419" s="278">
        <v>3.85</v>
      </c>
      <c r="K419" s="279" t="s">
        <v>48</v>
      </c>
      <c r="L419" s="252"/>
      <c r="M419" s="280"/>
      <c r="N419" s="278">
        <v>21</v>
      </c>
      <c r="O419" s="281">
        <v>1500000</v>
      </c>
      <c r="P419" s="281">
        <v>1500000</v>
      </c>
      <c r="Q419" s="270">
        <v>36934170</v>
      </c>
      <c r="R419" s="281">
        <v>536026</v>
      </c>
      <c r="S419" s="281">
        <v>37470196</v>
      </c>
      <c r="T419" s="271" t="s">
        <v>358</v>
      </c>
      <c r="U419" s="254">
        <v>0</v>
      </c>
      <c r="V419" s="254">
        <v>0</v>
      </c>
      <c r="W419" s="254">
        <v>0</v>
      </c>
      <c r="X419" s="254">
        <v>0</v>
      </c>
      <c r="Y419" s="272"/>
    </row>
    <row r="420" spans="1:25" x14ac:dyDescent="0.25">
      <c r="A420" s="244">
        <v>76073164</v>
      </c>
      <c r="B420" s="258">
        <v>1</v>
      </c>
      <c r="C420" s="259" t="s">
        <v>220</v>
      </c>
      <c r="D420" s="259" t="s">
        <v>193</v>
      </c>
      <c r="E420" s="273">
        <v>416</v>
      </c>
      <c r="F420" s="274">
        <v>38516</v>
      </c>
      <c r="G420" s="275" t="s">
        <v>28</v>
      </c>
      <c r="H420" s="276">
        <v>1000</v>
      </c>
      <c r="I420" s="277"/>
      <c r="J420" s="278"/>
      <c r="K420" s="279" t="s">
        <v>48</v>
      </c>
      <c r="L420" s="252" t="s">
        <v>125</v>
      </c>
      <c r="M420" s="280" t="s">
        <v>274</v>
      </c>
      <c r="N420" s="278">
        <v>21</v>
      </c>
      <c r="O420" s="281"/>
      <c r="P420" s="281"/>
      <c r="Q420" s="270">
        <v>0</v>
      </c>
      <c r="R420" s="281"/>
      <c r="S420" s="281"/>
      <c r="T420" s="271">
        <v>0</v>
      </c>
      <c r="U420" s="254">
        <v>0</v>
      </c>
      <c r="V420" s="254">
        <v>0</v>
      </c>
      <c r="W420" s="254">
        <v>0</v>
      </c>
      <c r="X420" s="254">
        <v>0</v>
      </c>
      <c r="Y420" s="272" t="s">
        <v>219</v>
      </c>
    </row>
    <row r="421" spans="1:25" x14ac:dyDescent="0.25">
      <c r="A421" s="244">
        <v>76073164</v>
      </c>
      <c r="B421" s="258">
        <v>1</v>
      </c>
      <c r="C421" s="259" t="s">
        <v>220</v>
      </c>
      <c r="D421" s="259" t="s">
        <v>78</v>
      </c>
      <c r="E421" s="273">
        <v>416</v>
      </c>
      <c r="F421" s="274">
        <v>38516</v>
      </c>
      <c r="G421" s="275" t="s">
        <v>28</v>
      </c>
      <c r="H421" s="276">
        <v>1000</v>
      </c>
      <c r="I421" s="277" t="s">
        <v>35</v>
      </c>
      <c r="J421" s="278">
        <v>3</v>
      </c>
      <c r="K421" s="279" t="s">
        <v>48</v>
      </c>
      <c r="L421" s="252" t="s">
        <v>125</v>
      </c>
      <c r="M421" s="280" t="s">
        <v>274</v>
      </c>
      <c r="N421" s="278">
        <v>21</v>
      </c>
      <c r="O421" s="281">
        <v>1000000</v>
      </c>
      <c r="P421" s="281"/>
      <c r="Q421" s="270"/>
      <c r="R421" s="281"/>
      <c r="S421" s="281"/>
      <c r="T421" s="271" t="s">
        <v>358</v>
      </c>
      <c r="U421" s="254">
        <v>0</v>
      </c>
      <c r="V421" s="254">
        <v>0</v>
      </c>
      <c r="W421" s="254" t="s">
        <v>359</v>
      </c>
      <c r="X421" s="254" t="s">
        <v>360</v>
      </c>
      <c r="Y421" s="272"/>
    </row>
    <row r="422" spans="1:25" x14ac:dyDescent="0.25">
      <c r="A422" s="244">
        <v>76073164</v>
      </c>
      <c r="B422" s="258">
        <v>1</v>
      </c>
      <c r="C422" s="259" t="s">
        <v>220</v>
      </c>
      <c r="D422" s="259" t="s">
        <v>193</v>
      </c>
      <c r="E422" s="273">
        <v>662</v>
      </c>
      <c r="F422" s="274">
        <v>40682</v>
      </c>
      <c r="G422" s="275" t="s">
        <v>28</v>
      </c>
      <c r="H422" s="276">
        <v>3000</v>
      </c>
      <c r="I422" s="277"/>
      <c r="J422" s="278"/>
      <c r="K422" s="279" t="s">
        <v>48</v>
      </c>
      <c r="L422" s="252" t="s">
        <v>30</v>
      </c>
      <c r="M422" s="280" t="s">
        <v>37</v>
      </c>
      <c r="N422" s="278">
        <v>10</v>
      </c>
      <c r="O422" s="281"/>
      <c r="P422" s="281"/>
      <c r="Q422" s="270">
        <v>0</v>
      </c>
      <c r="R422" s="281"/>
      <c r="S422" s="281"/>
      <c r="T422" s="271">
        <v>0</v>
      </c>
      <c r="U422" s="254">
        <v>0</v>
      </c>
      <c r="V422" s="254" t="s">
        <v>362</v>
      </c>
      <c r="W422" s="254">
        <v>0</v>
      </c>
      <c r="X422" s="254">
        <v>0</v>
      </c>
      <c r="Y422" s="272" t="s">
        <v>219</v>
      </c>
    </row>
    <row r="423" spans="1:25" x14ac:dyDescent="0.25">
      <c r="A423" s="244">
        <v>76073164</v>
      </c>
      <c r="B423" s="258">
        <v>1</v>
      </c>
      <c r="C423" s="259" t="s">
        <v>220</v>
      </c>
      <c r="D423" s="259" t="s">
        <v>78</v>
      </c>
      <c r="E423" s="273">
        <v>662</v>
      </c>
      <c r="F423" s="274">
        <v>41785</v>
      </c>
      <c r="G423" s="275" t="s">
        <v>89</v>
      </c>
      <c r="H423" s="276">
        <v>35700000</v>
      </c>
      <c r="I423" s="277" t="s">
        <v>55</v>
      </c>
      <c r="J423" s="278">
        <v>5.5</v>
      </c>
      <c r="K423" s="279" t="s">
        <v>48</v>
      </c>
      <c r="L423" s="252" t="s">
        <v>30</v>
      </c>
      <c r="M423" s="280"/>
      <c r="N423" s="278">
        <v>7</v>
      </c>
      <c r="O423" s="281"/>
      <c r="P423" s="281"/>
      <c r="Q423" s="270">
        <v>0</v>
      </c>
      <c r="R423" s="281"/>
      <c r="S423" s="281"/>
      <c r="T423" s="271">
        <v>0</v>
      </c>
      <c r="U423" s="254">
        <v>0</v>
      </c>
      <c r="V423" s="254" t="s">
        <v>362</v>
      </c>
      <c r="W423" s="254">
        <v>0</v>
      </c>
      <c r="X423" s="254">
        <v>0</v>
      </c>
      <c r="Y423" s="272" t="s">
        <v>219</v>
      </c>
    </row>
    <row r="424" spans="1:25" x14ac:dyDescent="0.25">
      <c r="A424" s="244">
        <v>76073164</v>
      </c>
      <c r="B424" s="258">
        <v>1</v>
      </c>
      <c r="C424" s="259" t="s">
        <v>220</v>
      </c>
      <c r="D424" s="259" t="s">
        <v>78</v>
      </c>
      <c r="E424" s="273">
        <v>662</v>
      </c>
      <c r="F424" s="274">
        <v>41785</v>
      </c>
      <c r="G424" s="275" t="s">
        <v>28</v>
      </c>
      <c r="H424" s="276">
        <v>1500</v>
      </c>
      <c r="I424" s="277" t="s">
        <v>56</v>
      </c>
      <c r="J424" s="278">
        <v>2.5</v>
      </c>
      <c r="K424" s="279" t="s">
        <v>48</v>
      </c>
      <c r="L424" s="252" t="s">
        <v>30</v>
      </c>
      <c r="M424" s="280"/>
      <c r="N424" s="278">
        <v>7</v>
      </c>
      <c r="O424" s="281">
        <v>1500000</v>
      </c>
      <c r="P424" s="281">
        <v>1500000</v>
      </c>
      <c r="Q424" s="270">
        <v>36934170</v>
      </c>
      <c r="R424" s="281">
        <v>346146</v>
      </c>
      <c r="S424" s="281">
        <v>37280316</v>
      </c>
      <c r="T424" s="271" t="s">
        <v>358</v>
      </c>
      <c r="U424" s="254">
        <v>0</v>
      </c>
      <c r="V424" s="254">
        <v>0</v>
      </c>
      <c r="W424" s="254">
        <v>0</v>
      </c>
      <c r="X424" s="254">
        <v>0</v>
      </c>
      <c r="Y424" s="272"/>
    </row>
    <row r="425" spans="1:25" x14ac:dyDescent="0.25">
      <c r="A425" s="244">
        <v>76073164</v>
      </c>
      <c r="B425" s="258">
        <v>1</v>
      </c>
      <c r="C425" s="259" t="s">
        <v>220</v>
      </c>
      <c r="D425" s="259" t="s">
        <v>81</v>
      </c>
      <c r="E425" s="273">
        <v>662</v>
      </c>
      <c r="F425" s="274">
        <v>41919</v>
      </c>
      <c r="G425" s="275" t="s">
        <v>28</v>
      </c>
      <c r="H425" s="276">
        <v>1000</v>
      </c>
      <c r="I425" s="277" t="s">
        <v>38</v>
      </c>
      <c r="J425" s="278">
        <v>2.2999999999999998</v>
      </c>
      <c r="K425" s="279"/>
      <c r="L425" s="252"/>
      <c r="M425" s="280"/>
      <c r="N425" s="278">
        <v>7</v>
      </c>
      <c r="O425" s="281"/>
      <c r="P425" s="281"/>
      <c r="Q425" s="270">
        <v>0</v>
      </c>
      <c r="R425" s="281"/>
      <c r="S425" s="281"/>
      <c r="T425" s="271" t="s">
        <v>358</v>
      </c>
      <c r="U425" s="254">
        <v>0</v>
      </c>
      <c r="V425" s="254" t="s">
        <v>362</v>
      </c>
      <c r="W425" s="254">
        <v>0</v>
      </c>
      <c r="X425" s="254">
        <v>0</v>
      </c>
      <c r="Y425" s="272"/>
    </row>
    <row r="426" spans="1:25" x14ac:dyDescent="0.25">
      <c r="A426" s="244">
        <v>76073164</v>
      </c>
      <c r="B426" s="258">
        <v>1</v>
      </c>
      <c r="C426" s="259" t="s">
        <v>220</v>
      </c>
      <c r="D426" s="259" t="s">
        <v>81</v>
      </c>
      <c r="E426" s="273">
        <v>662</v>
      </c>
      <c r="F426" s="274">
        <v>41919</v>
      </c>
      <c r="G426" s="275" t="s">
        <v>89</v>
      </c>
      <c r="H426" s="276">
        <v>24130000</v>
      </c>
      <c r="I426" s="277" t="s">
        <v>40</v>
      </c>
      <c r="J426" s="278">
        <v>5.2</v>
      </c>
      <c r="K426" s="279"/>
      <c r="L426" s="252"/>
      <c r="M426" s="280"/>
      <c r="N426" s="278">
        <v>7</v>
      </c>
      <c r="O426" s="281"/>
      <c r="P426" s="281"/>
      <c r="Q426" s="270">
        <v>0</v>
      </c>
      <c r="R426" s="281"/>
      <c r="S426" s="281"/>
      <c r="T426" s="271">
        <v>0</v>
      </c>
      <c r="U426" s="254">
        <v>0</v>
      </c>
      <c r="V426" s="254" t="s">
        <v>362</v>
      </c>
      <c r="W426" s="254">
        <v>0</v>
      </c>
      <c r="X426" s="254">
        <v>0</v>
      </c>
      <c r="Y426" s="272"/>
    </row>
    <row r="427" spans="1:25" x14ac:dyDescent="0.25">
      <c r="A427" s="244">
        <v>76073164</v>
      </c>
      <c r="B427" s="258">
        <v>1</v>
      </c>
      <c r="C427" s="259" t="s">
        <v>220</v>
      </c>
      <c r="D427" s="259" t="s">
        <v>193</v>
      </c>
      <c r="E427" s="273">
        <v>663</v>
      </c>
      <c r="F427" s="274">
        <v>40682</v>
      </c>
      <c r="G427" s="275" t="s">
        <v>28</v>
      </c>
      <c r="H427" s="276">
        <v>3000</v>
      </c>
      <c r="I427" s="277"/>
      <c r="J427" s="278"/>
      <c r="K427" s="279" t="s">
        <v>48</v>
      </c>
      <c r="L427" s="252" t="s">
        <v>30</v>
      </c>
      <c r="M427" s="280" t="s">
        <v>37</v>
      </c>
      <c r="N427" s="278">
        <v>30</v>
      </c>
      <c r="O427" s="281"/>
      <c r="P427" s="281"/>
      <c r="Q427" s="270">
        <v>0</v>
      </c>
      <c r="R427" s="281"/>
      <c r="S427" s="281"/>
      <c r="T427" s="271">
        <v>0</v>
      </c>
      <c r="U427" s="254">
        <v>0</v>
      </c>
      <c r="V427" s="254" t="s">
        <v>362</v>
      </c>
      <c r="W427" s="254">
        <v>0</v>
      </c>
      <c r="X427" s="254">
        <v>0</v>
      </c>
      <c r="Y427" s="272" t="s">
        <v>219</v>
      </c>
    </row>
    <row r="428" spans="1:25" x14ac:dyDescent="0.25">
      <c r="A428" s="244">
        <v>76073164</v>
      </c>
      <c r="B428" s="258">
        <v>1</v>
      </c>
      <c r="C428" s="259" t="s">
        <v>220</v>
      </c>
      <c r="D428" s="259" t="s">
        <v>78</v>
      </c>
      <c r="E428" s="273">
        <v>663</v>
      </c>
      <c r="F428" s="274">
        <v>41785</v>
      </c>
      <c r="G428" s="275" t="s">
        <v>28</v>
      </c>
      <c r="H428" s="276">
        <v>1500</v>
      </c>
      <c r="I428" s="277" t="s">
        <v>44</v>
      </c>
      <c r="J428" s="278">
        <v>3.5</v>
      </c>
      <c r="K428" s="279" t="s">
        <v>48</v>
      </c>
      <c r="L428" s="252" t="s">
        <v>30</v>
      </c>
      <c r="M428" s="280"/>
      <c r="N428" s="278">
        <v>15</v>
      </c>
      <c r="O428" s="281"/>
      <c r="P428" s="281"/>
      <c r="Q428" s="270">
        <v>0</v>
      </c>
      <c r="R428" s="281"/>
      <c r="S428" s="281"/>
      <c r="T428" s="271" t="s">
        <v>358</v>
      </c>
      <c r="U428" s="254">
        <v>0</v>
      </c>
      <c r="V428" s="254" t="s">
        <v>362</v>
      </c>
      <c r="W428" s="254">
        <v>0</v>
      </c>
      <c r="X428" s="254">
        <v>0</v>
      </c>
      <c r="Y428" s="272"/>
    </row>
    <row r="429" spans="1:25" x14ac:dyDescent="0.25">
      <c r="A429" s="244">
        <v>76073164</v>
      </c>
      <c r="B429" s="258">
        <v>1</v>
      </c>
      <c r="C429" s="259" t="s">
        <v>220</v>
      </c>
      <c r="D429" s="259" t="s">
        <v>81</v>
      </c>
      <c r="E429" s="273">
        <v>663</v>
      </c>
      <c r="F429" s="274">
        <v>41919</v>
      </c>
      <c r="G429" s="275" t="s">
        <v>28</v>
      </c>
      <c r="H429" s="276">
        <v>1000</v>
      </c>
      <c r="I429" s="277" t="s">
        <v>39</v>
      </c>
      <c r="J429" s="278">
        <v>3.2</v>
      </c>
      <c r="K429" s="279" t="s">
        <v>48</v>
      </c>
      <c r="L429" s="252" t="s">
        <v>30</v>
      </c>
      <c r="M429" s="280"/>
      <c r="N429" s="278">
        <v>21</v>
      </c>
      <c r="O429" s="281">
        <v>1000000</v>
      </c>
      <c r="P429" s="281">
        <v>1000000</v>
      </c>
      <c r="Q429" s="270">
        <v>24622780</v>
      </c>
      <c r="R429" s="281">
        <v>0</v>
      </c>
      <c r="S429" s="281">
        <v>24622780</v>
      </c>
      <c r="T429" s="271" t="s">
        <v>358</v>
      </c>
      <c r="U429" s="254">
        <v>0</v>
      </c>
      <c r="V429" s="254">
        <v>0</v>
      </c>
      <c r="W429" s="254">
        <v>0</v>
      </c>
      <c r="X429" s="254">
        <v>0</v>
      </c>
      <c r="Y429" s="272"/>
    </row>
    <row r="430" spans="1:25" x14ac:dyDescent="0.25">
      <c r="A430" s="244">
        <v>91081000</v>
      </c>
      <c r="B430" s="282">
        <v>6</v>
      </c>
      <c r="C430" s="259" t="s">
        <v>254</v>
      </c>
      <c r="D430" s="259" t="s">
        <v>212</v>
      </c>
      <c r="E430" s="283">
        <v>264</v>
      </c>
      <c r="F430" s="274">
        <v>37112</v>
      </c>
      <c r="G430" s="275" t="s">
        <v>28</v>
      </c>
      <c r="H430" s="276">
        <v>1500</v>
      </c>
      <c r="I430" s="277" t="s">
        <v>29</v>
      </c>
      <c r="J430" s="278">
        <v>6.2</v>
      </c>
      <c r="K430" s="279" t="s">
        <v>30</v>
      </c>
      <c r="L430" s="295" t="s">
        <v>41</v>
      </c>
      <c r="M430" s="280" t="s">
        <v>274</v>
      </c>
      <c r="N430" s="288">
        <v>5</v>
      </c>
      <c r="O430" s="281">
        <v>1000000</v>
      </c>
      <c r="P430" s="281"/>
      <c r="Q430" s="270">
        <v>0</v>
      </c>
      <c r="R430" s="281"/>
      <c r="S430" s="281"/>
      <c r="T430" s="271" t="s">
        <v>358</v>
      </c>
      <c r="U430" s="254">
        <v>0</v>
      </c>
      <c r="V430" s="254">
        <v>0</v>
      </c>
      <c r="W430" s="254" t="s">
        <v>359</v>
      </c>
      <c r="X430" s="254" t="s">
        <v>360</v>
      </c>
      <c r="Y430" s="272"/>
    </row>
    <row r="431" spans="1:25" x14ac:dyDescent="0.25">
      <c r="A431" s="244">
        <v>91081000</v>
      </c>
      <c r="B431" s="282">
        <v>6</v>
      </c>
      <c r="C431" s="259" t="s">
        <v>254</v>
      </c>
      <c r="D431" s="259" t="s">
        <v>212</v>
      </c>
      <c r="E431" s="283">
        <v>264</v>
      </c>
      <c r="F431" s="274">
        <v>37112</v>
      </c>
      <c r="G431" s="275" t="s">
        <v>28</v>
      </c>
      <c r="H431" s="276">
        <v>6000</v>
      </c>
      <c r="I431" s="277" t="s">
        <v>32</v>
      </c>
      <c r="J431" s="278">
        <v>6.2</v>
      </c>
      <c r="K431" s="279" t="s">
        <v>30</v>
      </c>
      <c r="L431" s="295" t="s">
        <v>41</v>
      </c>
      <c r="M431" s="280" t="s">
        <v>274</v>
      </c>
      <c r="N431" s="288">
        <v>5</v>
      </c>
      <c r="O431" s="281">
        <v>5000000</v>
      </c>
      <c r="P431" s="281"/>
      <c r="Q431" s="270">
        <v>0</v>
      </c>
      <c r="R431" s="281"/>
      <c r="S431" s="281"/>
      <c r="T431" s="271" t="s">
        <v>358</v>
      </c>
      <c r="U431" s="254">
        <v>0</v>
      </c>
      <c r="V431" s="254">
        <v>0</v>
      </c>
      <c r="W431" s="254" t="s">
        <v>359</v>
      </c>
      <c r="X431" s="254" t="s">
        <v>360</v>
      </c>
      <c r="Y431" s="272"/>
    </row>
    <row r="432" spans="1:25" x14ac:dyDescent="0.25">
      <c r="A432" s="244">
        <v>91081000</v>
      </c>
      <c r="B432" s="282">
        <v>6</v>
      </c>
      <c r="C432" s="259" t="s">
        <v>254</v>
      </c>
      <c r="D432" s="259" t="s">
        <v>212</v>
      </c>
      <c r="E432" s="283">
        <v>264</v>
      </c>
      <c r="F432" s="274">
        <v>37112</v>
      </c>
      <c r="G432" s="275" t="s">
        <v>28</v>
      </c>
      <c r="H432" s="276">
        <v>2000</v>
      </c>
      <c r="I432" s="277" t="s">
        <v>38</v>
      </c>
      <c r="J432" s="278">
        <v>6.2</v>
      </c>
      <c r="K432" s="279" t="s">
        <v>30</v>
      </c>
      <c r="L432" s="295" t="s">
        <v>41</v>
      </c>
      <c r="M432" s="280" t="s">
        <v>274</v>
      </c>
      <c r="N432" s="288">
        <v>21</v>
      </c>
      <c r="O432" s="281">
        <v>1500000</v>
      </c>
      <c r="P432" s="281"/>
      <c r="Q432" s="270">
        <v>0</v>
      </c>
      <c r="R432" s="281"/>
      <c r="S432" s="281"/>
      <c r="T432" s="271" t="s">
        <v>358</v>
      </c>
      <c r="U432" s="254">
        <v>0</v>
      </c>
      <c r="V432" s="254">
        <v>0</v>
      </c>
      <c r="W432" s="254" t="s">
        <v>359</v>
      </c>
      <c r="X432" s="254" t="s">
        <v>360</v>
      </c>
      <c r="Y432" s="272"/>
    </row>
    <row r="433" spans="1:25" x14ac:dyDescent="0.25">
      <c r="A433" s="244">
        <v>91081000</v>
      </c>
      <c r="B433" s="282">
        <v>6</v>
      </c>
      <c r="C433" s="259" t="s">
        <v>254</v>
      </c>
      <c r="D433" s="259" t="s">
        <v>193</v>
      </c>
      <c r="E433" s="273">
        <v>317</v>
      </c>
      <c r="F433" s="274">
        <v>37586</v>
      </c>
      <c r="G433" s="275" t="s">
        <v>28</v>
      </c>
      <c r="H433" s="276">
        <v>4000</v>
      </c>
      <c r="I433" s="296"/>
      <c r="J433" s="278"/>
      <c r="K433" s="279" t="s">
        <v>274</v>
      </c>
      <c r="L433" s="252" t="s">
        <v>274</v>
      </c>
      <c r="M433" s="280" t="s">
        <v>274</v>
      </c>
      <c r="N433" s="278">
        <v>30</v>
      </c>
      <c r="O433" s="281"/>
      <c r="P433" s="281"/>
      <c r="Q433" s="270">
        <v>0</v>
      </c>
      <c r="R433" s="281"/>
      <c r="S433" s="281"/>
      <c r="T433" s="271">
        <v>0</v>
      </c>
      <c r="U433" s="254">
        <v>0</v>
      </c>
      <c r="V433" s="254">
        <v>0</v>
      </c>
      <c r="W433" s="254">
        <v>0</v>
      </c>
      <c r="X433" s="254">
        <v>0</v>
      </c>
      <c r="Y433" s="286"/>
    </row>
    <row r="434" spans="1:25" x14ac:dyDescent="0.25">
      <c r="A434" s="244">
        <v>91081000</v>
      </c>
      <c r="B434" s="282">
        <v>6</v>
      </c>
      <c r="C434" s="259" t="s">
        <v>254</v>
      </c>
      <c r="D434" s="259" t="s">
        <v>78</v>
      </c>
      <c r="E434" s="273">
        <v>317</v>
      </c>
      <c r="F434" s="274">
        <v>37897</v>
      </c>
      <c r="G434" s="275" t="s">
        <v>28</v>
      </c>
      <c r="H434" s="276">
        <v>4000</v>
      </c>
      <c r="I434" s="277" t="s">
        <v>42</v>
      </c>
      <c r="J434" s="278">
        <v>6.2</v>
      </c>
      <c r="K434" s="279" t="s">
        <v>48</v>
      </c>
      <c r="L434" s="252" t="s">
        <v>274</v>
      </c>
      <c r="M434" s="280" t="s">
        <v>274</v>
      </c>
      <c r="N434" s="278">
        <v>25</v>
      </c>
      <c r="O434" s="281">
        <v>4000000</v>
      </c>
      <c r="P434" s="281">
        <v>2960000</v>
      </c>
      <c r="Q434" s="270">
        <v>72883429</v>
      </c>
      <c r="R434" s="281">
        <v>2049908</v>
      </c>
      <c r="S434" s="297">
        <v>74933337</v>
      </c>
      <c r="T434" s="271" t="s">
        <v>358</v>
      </c>
      <c r="U434" s="254">
        <v>0</v>
      </c>
      <c r="V434" s="254">
        <v>0</v>
      </c>
      <c r="W434" s="254">
        <v>0</v>
      </c>
      <c r="X434" s="254" t="s">
        <v>360</v>
      </c>
      <c r="Y434" s="272"/>
    </row>
    <row r="435" spans="1:25" x14ac:dyDescent="0.25">
      <c r="A435" s="244">
        <v>91081000</v>
      </c>
      <c r="B435" s="282">
        <v>6</v>
      </c>
      <c r="C435" s="259" t="s">
        <v>254</v>
      </c>
      <c r="D435" s="259" t="s">
        <v>78</v>
      </c>
      <c r="E435" s="273">
        <v>317</v>
      </c>
      <c r="F435" s="274">
        <v>37897</v>
      </c>
      <c r="G435" s="275" t="s">
        <v>28</v>
      </c>
      <c r="H435" s="276">
        <v>4000</v>
      </c>
      <c r="I435" s="277" t="s">
        <v>43</v>
      </c>
      <c r="J435" s="278">
        <v>6.2</v>
      </c>
      <c r="K435" s="279" t="s">
        <v>48</v>
      </c>
      <c r="L435" s="252" t="s">
        <v>274</v>
      </c>
      <c r="M435" s="280" t="s">
        <v>274</v>
      </c>
      <c r="N435" s="278">
        <v>21</v>
      </c>
      <c r="O435" s="281"/>
      <c r="P435" s="281"/>
      <c r="Q435" s="270">
        <v>0</v>
      </c>
      <c r="R435" s="281"/>
      <c r="S435" s="297"/>
      <c r="T435" s="271" t="s">
        <v>358</v>
      </c>
      <c r="U435" s="254">
        <v>0</v>
      </c>
      <c r="V435" s="254" t="s">
        <v>362</v>
      </c>
      <c r="W435" s="254">
        <v>0</v>
      </c>
      <c r="X435" s="254" t="s">
        <v>360</v>
      </c>
      <c r="Y435" s="272"/>
    </row>
    <row r="436" spans="1:25" x14ac:dyDescent="0.25">
      <c r="A436" s="244">
        <v>91081000</v>
      </c>
      <c r="B436" s="282">
        <v>6</v>
      </c>
      <c r="C436" s="259" t="s">
        <v>254</v>
      </c>
      <c r="D436" s="259" t="s">
        <v>193</v>
      </c>
      <c r="E436" s="273">
        <v>318</v>
      </c>
      <c r="F436" s="274">
        <v>37586</v>
      </c>
      <c r="G436" s="275" t="s">
        <v>28</v>
      </c>
      <c r="H436" s="276">
        <v>4000</v>
      </c>
      <c r="I436" s="296"/>
      <c r="J436" s="278"/>
      <c r="K436" s="279" t="s">
        <v>274</v>
      </c>
      <c r="L436" s="252" t="s">
        <v>274</v>
      </c>
      <c r="M436" s="280" t="s">
        <v>274</v>
      </c>
      <c r="N436" s="278">
        <v>10</v>
      </c>
      <c r="O436" s="281"/>
      <c r="P436" s="281"/>
      <c r="Q436" s="270">
        <v>0</v>
      </c>
      <c r="R436" s="281"/>
      <c r="S436" s="297"/>
      <c r="T436" s="271">
        <v>0</v>
      </c>
      <c r="U436" s="254">
        <v>0</v>
      </c>
      <c r="V436" s="254">
        <v>0</v>
      </c>
      <c r="W436" s="254">
        <v>0</v>
      </c>
      <c r="X436" s="254" t="s">
        <v>360</v>
      </c>
      <c r="Y436" s="286"/>
    </row>
    <row r="437" spans="1:25" x14ac:dyDescent="0.25">
      <c r="A437" s="244">
        <v>91081000</v>
      </c>
      <c r="B437" s="282">
        <v>6</v>
      </c>
      <c r="C437" s="259" t="s">
        <v>254</v>
      </c>
      <c r="D437" s="259" t="s">
        <v>78</v>
      </c>
      <c r="E437" s="273">
        <v>318</v>
      </c>
      <c r="F437" s="274">
        <v>37897</v>
      </c>
      <c r="G437" s="275" t="s">
        <v>28</v>
      </c>
      <c r="H437" s="276">
        <v>4000</v>
      </c>
      <c r="I437" s="277" t="s">
        <v>39</v>
      </c>
      <c r="J437" s="278">
        <v>4.8</v>
      </c>
      <c r="K437" s="279" t="s">
        <v>48</v>
      </c>
      <c r="L437" s="252" t="s">
        <v>274</v>
      </c>
      <c r="M437" s="280" t="s">
        <v>274</v>
      </c>
      <c r="N437" s="278">
        <v>7</v>
      </c>
      <c r="O437" s="281">
        <v>4000000</v>
      </c>
      <c r="P437" s="281"/>
      <c r="Q437" s="270">
        <v>0</v>
      </c>
      <c r="R437" s="281"/>
      <c r="S437" s="297"/>
      <c r="T437" s="271" t="s">
        <v>358</v>
      </c>
      <c r="U437" s="254">
        <v>0</v>
      </c>
      <c r="V437" s="254">
        <v>0</v>
      </c>
      <c r="W437" s="254" t="s">
        <v>359</v>
      </c>
      <c r="X437" s="254" t="s">
        <v>360</v>
      </c>
      <c r="Y437" s="272"/>
    </row>
    <row r="438" spans="1:25" x14ac:dyDescent="0.25">
      <c r="A438" s="244">
        <v>91081000</v>
      </c>
      <c r="B438" s="282">
        <v>6</v>
      </c>
      <c r="C438" s="259" t="s">
        <v>254</v>
      </c>
      <c r="D438" s="259" t="s">
        <v>81</v>
      </c>
      <c r="E438" s="273">
        <v>318</v>
      </c>
      <c r="F438" s="274">
        <v>38419</v>
      </c>
      <c r="G438" s="275" t="s">
        <v>28</v>
      </c>
      <c r="H438" s="276">
        <v>4000</v>
      </c>
      <c r="I438" s="277" t="s">
        <v>45</v>
      </c>
      <c r="J438" s="278">
        <v>3.8</v>
      </c>
      <c r="K438" s="279" t="s">
        <v>48</v>
      </c>
      <c r="L438" s="252" t="s">
        <v>274</v>
      </c>
      <c r="M438" s="280" t="s">
        <v>274</v>
      </c>
      <c r="N438" s="278">
        <v>7</v>
      </c>
      <c r="O438" s="281"/>
      <c r="P438" s="281"/>
      <c r="Q438" s="270">
        <v>0</v>
      </c>
      <c r="R438" s="281"/>
      <c r="S438" s="297"/>
      <c r="T438" s="271" t="s">
        <v>358</v>
      </c>
      <c r="U438" s="254">
        <v>0</v>
      </c>
      <c r="V438" s="254" t="s">
        <v>362</v>
      </c>
      <c r="W438" s="254">
        <v>0</v>
      </c>
      <c r="X438" s="254" t="s">
        <v>360</v>
      </c>
      <c r="Y438" s="272"/>
    </row>
    <row r="439" spans="1:25" x14ac:dyDescent="0.25">
      <c r="A439" s="244">
        <v>91081000</v>
      </c>
      <c r="B439" s="282">
        <v>6</v>
      </c>
      <c r="C439" s="259" t="s">
        <v>254</v>
      </c>
      <c r="D439" s="259" t="s">
        <v>87</v>
      </c>
      <c r="E439" s="273">
        <v>318</v>
      </c>
      <c r="F439" s="274">
        <v>39167</v>
      </c>
      <c r="G439" s="275" t="s">
        <v>28</v>
      </c>
      <c r="H439" s="276">
        <v>4000</v>
      </c>
      <c r="I439" s="277" t="s">
        <v>52</v>
      </c>
      <c r="J439" s="278">
        <v>3.8</v>
      </c>
      <c r="K439" s="279" t="s">
        <v>48</v>
      </c>
      <c r="L439" s="252" t="s">
        <v>274</v>
      </c>
      <c r="M439" s="280" t="s">
        <v>274</v>
      </c>
      <c r="N439" s="278">
        <v>20</v>
      </c>
      <c r="O439" s="281">
        <v>4000000</v>
      </c>
      <c r="P439" s="281"/>
      <c r="Q439" s="270">
        <v>0</v>
      </c>
      <c r="R439" s="281"/>
      <c r="S439" s="297"/>
      <c r="T439" s="271" t="s">
        <v>358</v>
      </c>
      <c r="U439" s="254">
        <v>0</v>
      </c>
      <c r="V439" s="254">
        <v>0</v>
      </c>
      <c r="W439" s="254" t="s">
        <v>359</v>
      </c>
      <c r="X439" s="254" t="s">
        <v>360</v>
      </c>
      <c r="Y439" s="272"/>
    </row>
    <row r="440" spans="1:25" x14ac:dyDescent="0.25">
      <c r="A440" s="244">
        <v>91081000</v>
      </c>
      <c r="B440" s="282">
        <v>6</v>
      </c>
      <c r="C440" s="259" t="s">
        <v>254</v>
      </c>
      <c r="D440" s="259" t="s">
        <v>193</v>
      </c>
      <c r="E440" s="273">
        <v>522</v>
      </c>
      <c r="F440" s="274">
        <v>39442</v>
      </c>
      <c r="G440" s="275" t="s">
        <v>28</v>
      </c>
      <c r="H440" s="276">
        <v>10000</v>
      </c>
      <c r="I440" s="277"/>
      <c r="J440" s="278"/>
      <c r="K440" s="279" t="s">
        <v>30</v>
      </c>
      <c r="L440" s="252" t="s">
        <v>48</v>
      </c>
      <c r="M440" s="280" t="s">
        <v>274</v>
      </c>
      <c r="N440" s="278">
        <v>30</v>
      </c>
      <c r="O440" s="281"/>
      <c r="P440" s="281"/>
      <c r="Q440" s="270">
        <v>0</v>
      </c>
      <c r="R440" s="281"/>
      <c r="S440" s="281"/>
      <c r="T440" s="271">
        <v>0</v>
      </c>
      <c r="U440" s="254">
        <v>0</v>
      </c>
      <c r="V440" s="254">
        <v>0</v>
      </c>
      <c r="W440" s="254">
        <v>0</v>
      </c>
      <c r="X440" s="254">
        <v>0</v>
      </c>
      <c r="Y440" s="272"/>
    </row>
    <row r="441" spans="1:25" x14ac:dyDescent="0.25">
      <c r="A441" s="244">
        <v>91081000</v>
      </c>
      <c r="B441" s="258">
        <v>6</v>
      </c>
      <c r="C441" s="259" t="s">
        <v>254</v>
      </c>
      <c r="D441" s="259" t="s">
        <v>78</v>
      </c>
      <c r="E441" s="273">
        <v>522</v>
      </c>
      <c r="F441" s="274">
        <v>39793</v>
      </c>
      <c r="G441" s="275" t="s">
        <v>28</v>
      </c>
      <c r="H441" s="276">
        <v>10000</v>
      </c>
      <c r="I441" s="277" t="s">
        <v>70</v>
      </c>
      <c r="J441" s="278">
        <v>4.8</v>
      </c>
      <c r="K441" s="279" t="s">
        <v>48</v>
      </c>
      <c r="L441" s="252" t="s">
        <v>274</v>
      </c>
      <c r="M441" s="280" t="s">
        <v>274</v>
      </c>
      <c r="N441" s="278">
        <v>5</v>
      </c>
      <c r="O441" s="281"/>
      <c r="P441" s="281"/>
      <c r="Q441" s="270">
        <v>0</v>
      </c>
      <c r="R441" s="281"/>
      <c r="S441" s="281"/>
      <c r="T441" s="271" t="s">
        <v>358</v>
      </c>
      <c r="U441" s="254">
        <v>0</v>
      </c>
      <c r="V441" s="254" t="s">
        <v>362</v>
      </c>
      <c r="W441" s="254">
        <v>0</v>
      </c>
      <c r="X441" s="254" t="s">
        <v>360</v>
      </c>
      <c r="Y441" s="272"/>
    </row>
    <row r="442" spans="1:25" x14ac:dyDescent="0.25">
      <c r="A442" s="244">
        <v>91081000</v>
      </c>
      <c r="B442" s="258">
        <v>6</v>
      </c>
      <c r="C442" s="259" t="s">
        <v>254</v>
      </c>
      <c r="D442" s="259" t="s">
        <v>78</v>
      </c>
      <c r="E442" s="273">
        <v>522</v>
      </c>
      <c r="F442" s="274">
        <v>39793</v>
      </c>
      <c r="G442" s="275" t="s">
        <v>28</v>
      </c>
      <c r="H442" s="276">
        <v>10000</v>
      </c>
      <c r="I442" s="277" t="s">
        <v>73</v>
      </c>
      <c r="J442" s="278">
        <v>4.75</v>
      </c>
      <c r="K442" s="279" t="s">
        <v>48</v>
      </c>
      <c r="L442" s="252" t="s">
        <v>274</v>
      </c>
      <c r="M442" s="280" t="s">
        <v>274</v>
      </c>
      <c r="N442" s="278">
        <v>21</v>
      </c>
      <c r="O442" s="281">
        <v>10000000</v>
      </c>
      <c r="P442" s="281">
        <v>10000000</v>
      </c>
      <c r="Q442" s="270">
        <v>246227800</v>
      </c>
      <c r="R442" s="281">
        <v>3387577</v>
      </c>
      <c r="S442" s="281">
        <v>249615377</v>
      </c>
      <c r="T442" s="271" t="s">
        <v>358</v>
      </c>
      <c r="U442" s="254">
        <v>0</v>
      </c>
      <c r="V442" s="254">
        <v>0</v>
      </c>
      <c r="W442" s="254">
        <v>0</v>
      </c>
      <c r="X442" s="254" t="s">
        <v>360</v>
      </c>
      <c r="Y442" s="272"/>
    </row>
    <row r="443" spans="1:25" x14ac:dyDescent="0.25">
      <c r="A443" s="244">
        <v>91081000</v>
      </c>
      <c r="B443" s="258">
        <v>6</v>
      </c>
      <c r="C443" s="259" t="s">
        <v>254</v>
      </c>
      <c r="D443" s="259" t="s">
        <v>78</v>
      </c>
      <c r="E443" s="273">
        <v>522</v>
      </c>
      <c r="F443" s="274">
        <v>39793</v>
      </c>
      <c r="G443" s="275" t="s">
        <v>28</v>
      </c>
      <c r="H443" s="276">
        <v>10000</v>
      </c>
      <c r="I443" s="277" t="s">
        <v>91</v>
      </c>
      <c r="J443" s="278">
        <v>4.7</v>
      </c>
      <c r="K443" s="279" t="s">
        <v>48</v>
      </c>
      <c r="L443" s="252" t="s">
        <v>274</v>
      </c>
      <c r="M443" s="280" t="s">
        <v>274</v>
      </c>
      <c r="N443" s="278">
        <v>10</v>
      </c>
      <c r="O443" s="281"/>
      <c r="P443" s="281"/>
      <c r="Q443" s="270">
        <v>0</v>
      </c>
      <c r="R443" s="281"/>
      <c r="S443" s="281"/>
      <c r="T443" s="271" t="s">
        <v>358</v>
      </c>
      <c r="U443" s="254">
        <v>0</v>
      </c>
      <c r="V443" s="254" t="s">
        <v>362</v>
      </c>
      <c r="W443" s="254">
        <v>0</v>
      </c>
      <c r="X443" s="254" t="s">
        <v>360</v>
      </c>
      <c r="Y443" s="272"/>
    </row>
    <row r="444" spans="1:25" x14ac:dyDescent="0.25">
      <c r="A444" s="244">
        <v>92580000</v>
      </c>
      <c r="B444" s="258">
        <v>7</v>
      </c>
      <c r="C444" s="259" t="s">
        <v>210</v>
      </c>
      <c r="D444" s="259" t="s">
        <v>193</v>
      </c>
      <c r="E444" s="273">
        <v>674</v>
      </c>
      <c r="F444" s="274">
        <v>40779</v>
      </c>
      <c r="G444" s="275" t="s">
        <v>28</v>
      </c>
      <c r="H444" s="276">
        <v>10000</v>
      </c>
      <c r="I444" s="277"/>
      <c r="J444" s="278"/>
      <c r="K444" s="279" t="s">
        <v>48</v>
      </c>
      <c r="L444" s="252" t="s">
        <v>125</v>
      </c>
      <c r="M444" s="280" t="s">
        <v>30</v>
      </c>
      <c r="N444" s="278">
        <v>10</v>
      </c>
      <c r="O444" s="281"/>
      <c r="P444" s="281"/>
      <c r="Q444" s="270">
        <v>0</v>
      </c>
      <c r="R444" s="281"/>
      <c r="S444" s="281"/>
      <c r="T444" s="271">
        <v>0</v>
      </c>
      <c r="U444" s="254">
        <v>0</v>
      </c>
      <c r="V444" s="254">
        <v>0</v>
      </c>
      <c r="W444" s="254">
        <v>0</v>
      </c>
      <c r="X444" s="254">
        <v>0</v>
      </c>
      <c r="Y444" s="272"/>
    </row>
    <row r="445" spans="1:25" x14ac:dyDescent="0.25">
      <c r="A445" s="244">
        <v>92580000</v>
      </c>
      <c r="B445" s="258">
        <v>7</v>
      </c>
      <c r="C445" s="259" t="s">
        <v>210</v>
      </c>
      <c r="D445" s="259" t="s">
        <v>78</v>
      </c>
      <c r="E445" s="273">
        <v>674</v>
      </c>
      <c r="F445" s="274">
        <v>41822</v>
      </c>
      <c r="G445" s="275" t="s">
        <v>28</v>
      </c>
      <c r="H445" s="276">
        <v>7000</v>
      </c>
      <c r="I445" s="277" t="s">
        <v>52</v>
      </c>
      <c r="J445" s="278">
        <v>2.6</v>
      </c>
      <c r="K445" s="279" t="s">
        <v>48</v>
      </c>
      <c r="L445" s="252"/>
      <c r="M445" s="280"/>
      <c r="N445" s="278">
        <v>5</v>
      </c>
      <c r="O445" s="281"/>
      <c r="P445" s="281"/>
      <c r="Q445" s="270">
        <v>0</v>
      </c>
      <c r="R445" s="281"/>
      <c r="S445" s="281"/>
      <c r="T445" s="271" t="s">
        <v>358</v>
      </c>
      <c r="U445" s="254">
        <v>0</v>
      </c>
      <c r="V445" s="254" t="s">
        <v>362</v>
      </c>
      <c r="W445" s="254">
        <v>0</v>
      </c>
      <c r="X445" s="254">
        <v>0</v>
      </c>
      <c r="Y445" s="272"/>
    </row>
    <row r="446" spans="1:25" x14ac:dyDescent="0.25">
      <c r="A446" s="244">
        <v>92580000</v>
      </c>
      <c r="B446" s="258">
        <v>7</v>
      </c>
      <c r="C446" s="259" t="s">
        <v>210</v>
      </c>
      <c r="D446" s="259" t="s">
        <v>78</v>
      </c>
      <c r="E446" s="273">
        <v>674</v>
      </c>
      <c r="F446" s="274">
        <v>41822</v>
      </c>
      <c r="G446" s="275" t="s">
        <v>89</v>
      </c>
      <c r="H446" s="276">
        <v>167000000</v>
      </c>
      <c r="I446" s="277" t="s">
        <v>70</v>
      </c>
      <c r="J446" s="278">
        <v>5.25</v>
      </c>
      <c r="K446" s="279" t="s">
        <v>48</v>
      </c>
      <c r="L446" s="252"/>
      <c r="M446" s="280"/>
      <c r="N446" s="278">
        <v>5</v>
      </c>
      <c r="O446" s="281"/>
      <c r="P446" s="281"/>
      <c r="Q446" s="270">
        <v>0</v>
      </c>
      <c r="R446" s="281"/>
      <c r="S446" s="281"/>
      <c r="T446" s="271">
        <v>0</v>
      </c>
      <c r="U446" s="254">
        <v>0</v>
      </c>
      <c r="V446" s="254" t="s">
        <v>362</v>
      </c>
      <c r="W446" s="254">
        <v>0</v>
      </c>
      <c r="X446" s="254">
        <v>0</v>
      </c>
      <c r="Y446" s="272"/>
    </row>
    <row r="447" spans="1:25" x14ac:dyDescent="0.25">
      <c r="A447" s="244">
        <v>92580000</v>
      </c>
      <c r="B447" s="258">
        <v>7</v>
      </c>
      <c r="C447" s="259" t="s">
        <v>210</v>
      </c>
      <c r="D447" s="259" t="s">
        <v>193</v>
      </c>
      <c r="E447" s="273">
        <v>675</v>
      </c>
      <c r="F447" s="274">
        <v>40779</v>
      </c>
      <c r="G447" s="275" t="s">
        <v>28</v>
      </c>
      <c r="H447" s="276">
        <v>10000</v>
      </c>
      <c r="I447" s="277"/>
      <c r="J447" s="278"/>
      <c r="K447" s="279" t="s">
        <v>48</v>
      </c>
      <c r="L447" s="252" t="s">
        <v>125</v>
      </c>
      <c r="M447" s="280" t="s">
        <v>30</v>
      </c>
      <c r="N447" s="278">
        <v>30</v>
      </c>
      <c r="O447" s="281"/>
      <c r="P447" s="281"/>
      <c r="Q447" s="270">
        <v>0</v>
      </c>
      <c r="R447" s="281"/>
      <c r="S447" s="281"/>
      <c r="T447" s="271">
        <v>0</v>
      </c>
      <c r="U447" s="254">
        <v>0</v>
      </c>
      <c r="V447" s="254">
        <v>0</v>
      </c>
      <c r="W447" s="254">
        <v>0</v>
      </c>
      <c r="X447" s="254">
        <v>0</v>
      </c>
      <c r="Y447" s="272"/>
    </row>
    <row r="448" spans="1:25" x14ac:dyDescent="0.25">
      <c r="A448" s="244">
        <v>92580000</v>
      </c>
      <c r="B448" s="258">
        <v>7</v>
      </c>
      <c r="C448" s="259" t="s">
        <v>210</v>
      </c>
      <c r="D448" s="259" t="s">
        <v>78</v>
      </c>
      <c r="E448" s="273">
        <v>675</v>
      </c>
      <c r="F448" s="274">
        <v>41822</v>
      </c>
      <c r="G448" s="275" t="s">
        <v>28</v>
      </c>
      <c r="H448" s="276">
        <v>7000</v>
      </c>
      <c r="I448" s="277" t="s">
        <v>73</v>
      </c>
      <c r="J448" s="278">
        <v>3.5</v>
      </c>
      <c r="K448" s="279" t="s">
        <v>48</v>
      </c>
      <c r="L448" s="252"/>
      <c r="M448" s="280"/>
      <c r="N448" s="278">
        <v>21</v>
      </c>
      <c r="O448" s="281">
        <v>7000000</v>
      </c>
      <c r="P448" s="281">
        <v>7000000</v>
      </c>
      <c r="Q448" s="270">
        <v>172359460</v>
      </c>
      <c r="R448" s="281">
        <v>1993510</v>
      </c>
      <c r="S448" s="281">
        <v>174352970</v>
      </c>
      <c r="T448" s="271" t="s">
        <v>358</v>
      </c>
      <c r="U448" s="254">
        <v>0</v>
      </c>
      <c r="V448" s="254">
        <v>0</v>
      </c>
      <c r="W448" s="254">
        <v>0</v>
      </c>
      <c r="X448" s="254">
        <v>0</v>
      </c>
      <c r="Y448" s="272"/>
    </row>
    <row r="449" spans="1:25" x14ac:dyDescent="0.25">
      <c r="A449" s="244">
        <v>92604000</v>
      </c>
      <c r="B449" s="282">
        <v>6</v>
      </c>
      <c r="C449" s="259" t="s">
        <v>258</v>
      </c>
      <c r="D449" s="259" t="s">
        <v>193</v>
      </c>
      <c r="E449" s="283">
        <v>303</v>
      </c>
      <c r="F449" s="274">
        <v>37533</v>
      </c>
      <c r="G449" s="275" t="s">
        <v>28</v>
      </c>
      <c r="H449" s="276">
        <v>13000</v>
      </c>
      <c r="I449" s="277"/>
      <c r="J449" s="278"/>
      <c r="K449" s="279" t="s">
        <v>274</v>
      </c>
      <c r="L449" s="252" t="s">
        <v>274</v>
      </c>
      <c r="M449" s="280" t="s">
        <v>274</v>
      </c>
      <c r="N449" s="278">
        <v>10</v>
      </c>
      <c r="O449" s="281"/>
      <c r="P449" s="281"/>
      <c r="Q449" s="270">
        <v>0</v>
      </c>
      <c r="R449" s="281"/>
      <c r="S449" s="281"/>
      <c r="T449" s="271">
        <v>0</v>
      </c>
      <c r="U449" s="254">
        <v>0</v>
      </c>
      <c r="V449" s="254">
        <v>0</v>
      </c>
      <c r="W449" s="254">
        <v>0</v>
      </c>
      <c r="X449" s="254" t="s">
        <v>360</v>
      </c>
      <c r="Y449" s="272"/>
    </row>
    <row r="450" spans="1:25" x14ac:dyDescent="0.25">
      <c r="A450" s="244">
        <v>92604000</v>
      </c>
      <c r="B450" s="282">
        <v>6</v>
      </c>
      <c r="C450" s="259" t="s">
        <v>258</v>
      </c>
      <c r="D450" s="259" t="s">
        <v>78</v>
      </c>
      <c r="E450" s="283">
        <v>303</v>
      </c>
      <c r="F450" s="274">
        <v>37539</v>
      </c>
      <c r="G450" s="275" t="s">
        <v>28</v>
      </c>
      <c r="H450" s="276">
        <v>1000</v>
      </c>
      <c r="I450" s="277" t="s">
        <v>74</v>
      </c>
      <c r="J450" s="278">
        <v>4.25</v>
      </c>
      <c r="K450" s="279" t="s">
        <v>48</v>
      </c>
      <c r="L450" s="252" t="s">
        <v>274</v>
      </c>
      <c r="M450" s="280" t="s">
        <v>274</v>
      </c>
      <c r="N450" s="278">
        <v>10</v>
      </c>
      <c r="O450" s="281">
        <v>1000000</v>
      </c>
      <c r="P450" s="281"/>
      <c r="Q450" s="270">
        <v>0</v>
      </c>
      <c r="R450" s="281"/>
      <c r="S450" s="281"/>
      <c r="T450" s="271" t="s">
        <v>358</v>
      </c>
      <c r="U450" s="254">
        <v>0</v>
      </c>
      <c r="V450" s="254">
        <v>0</v>
      </c>
      <c r="W450" s="254" t="s">
        <v>359</v>
      </c>
      <c r="X450" s="254" t="s">
        <v>360</v>
      </c>
      <c r="Y450" s="272"/>
    </row>
    <row r="451" spans="1:25" x14ac:dyDescent="0.25">
      <c r="A451" s="244">
        <v>92604000</v>
      </c>
      <c r="B451" s="282">
        <v>6</v>
      </c>
      <c r="C451" s="259" t="s">
        <v>258</v>
      </c>
      <c r="D451" s="259" t="s">
        <v>78</v>
      </c>
      <c r="E451" s="283">
        <v>303</v>
      </c>
      <c r="F451" s="274">
        <v>37539</v>
      </c>
      <c r="G451" s="275" t="s">
        <v>28</v>
      </c>
      <c r="H451" s="276">
        <v>4000</v>
      </c>
      <c r="I451" s="277" t="s">
        <v>75</v>
      </c>
      <c r="J451" s="278">
        <v>4.25</v>
      </c>
      <c r="K451" s="279" t="s">
        <v>48</v>
      </c>
      <c r="L451" s="252" t="s">
        <v>274</v>
      </c>
      <c r="M451" s="280" t="s">
        <v>274</v>
      </c>
      <c r="N451" s="278">
        <v>10</v>
      </c>
      <c r="O451" s="281">
        <v>2250000</v>
      </c>
      <c r="P451" s="281"/>
      <c r="Q451" s="270">
        <v>0</v>
      </c>
      <c r="R451" s="281"/>
      <c r="S451" s="281"/>
      <c r="T451" s="271" t="s">
        <v>358</v>
      </c>
      <c r="U451" s="254">
        <v>0</v>
      </c>
      <c r="V451" s="254">
        <v>0</v>
      </c>
      <c r="W451" s="254" t="s">
        <v>359</v>
      </c>
      <c r="X451" s="254" t="s">
        <v>360</v>
      </c>
      <c r="Y451" s="272"/>
    </row>
    <row r="452" spans="1:25" x14ac:dyDescent="0.25">
      <c r="A452" s="244">
        <v>92604000</v>
      </c>
      <c r="B452" s="282">
        <v>6</v>
      </c>
      <c r="C452" s="259" t="s">
        <v>258</v>
      </c>
      <c r="D452" s="259" t="s">
        <v>81</v>
      </c>
      <c r="E452" s="283">
        <v>303</v>
      </c>
      <c r="F452" s="274">
        <v>39821</v>
      </c>
      <c r="G452" s="275" t="s">
        <v>28</v>
      </c>
      <c r="H452" s="276">
        <v>9750</v>
      </c>
      <c r="I452" s="277" t="s">
        <v>55</v>
      </c>
      <c r="J452" s="278">
        <v>4.55</v>
      </c>
      <c r="K452" s="279" t="s">
        <v>48</v>
      </c>
      <c r="L452" s="252" t="s">
        <v>274</v>
      </c>
      <c r="M452" s="280" t="s">
        <v>274</v>
      </c>
      <c r="N452" s="278">
        <v>10</v>
      </c>
      <c r="O452" s="281">
        <v>9750000</v>
      </c>
      <c r="P452" s="281">
        <v>9750000</v>
      </c>
      <c r="Q452" s="270">
        <v>240072105</v>
      </c>
      <c r="R452" s="281">
        <v>2433374</v>
      </c>
      <c r="S452" s="281">
        <v>242505479</v>
      </c>
      <c r="T452" s="271" t="s">
        <v>358</v>
      </c>
      <c r="U452" s="254">
        <v>0</v>
      </c>
      <c r="V452" s="254">
        <v>0</v>
      </c>
      <c r="W452" s="254">
        <v>0</v>
      </c>
      <c r="X452" s="254" t="s">
        <v>360</v>
      </c>
      <c r="Y452" s="272"/>
    </row>
    <row r="453" spans="1:25" x14ac:dyDescent="0.25">
      <c r="A453" s="244">
        <v>92604000</v>
      </c>
      <c r="B453" s="282">
        <v>6</v>
      </c>
      <c r="C453" s="259" t="s">
        <v>258</v>
      </c>
      <c r="D453" s="259" t="s">
        <v>193</v>
      </c>
      <c r="E453" s="273">
        <v>585</v>
      </c>
      <c r="F453" s="274">
        <v>39940</v>
      </c>
      <c r="G453" s="275" t="s">
        <v>28</v>
      </c>
      <c r="H453" s="276">
        <v>14500</v>
      </c>
      <c r="I453" s="277"/>
      <c r="J453" s="278"/>
      <c r="K453" s="279" t="s">
        <v>48</v>
      </c>
      <c r="L453" s="252" t="s">
        <v>30</v>
      </c>
      <c r="M453" s="280" t="s">
        <v>274</v>
      </c>
      <c r="N453" s="278">
        <v>10</v>
      </c>
      <c r="O453" s="281"/>
      <c r="P453" s="281"/>
      <c r="Q453" s="270">
        <v>0</v>
      </c>
      <c r="R453" s="281"/>
      <c r="S453" s="281"/>
      <c r="T453" s="271">
        <v>0</v>
      </c>
      <c r="U453" s="254">
        <v>0</v>
      </c>
      <c r="V453" s="254">
        <v>0</v>
      </c>
      <c r="W453" s="254">
        <v>0</v>
      </c>
      <c r="X453" s="254">
        <v>0</v>
      </c>
      <c r="Y453" s="272"/>
    </row>
    <row r="454" spans="1:25" x14ac:dyDescent="0.25">
      <c r="A454" s="244">
        <v>92604000</v>
      </c>
      <c r="B454" s="258">
        <v>6</v>
      </c>
      <c r="C454" s="259" t="s">
        <v>258</v>
      </c>
      <c r="D454" s="259" t="s">
        <v>78</v>
      </c>
      <c r="E454" s="273">
        <v>585</v>
      </c>
      <c r="F454" s="274">
        <v>41213</v>
      </c>
      <c r="G454" s="275" t="s">
        <v>89</v>
      </c>
      <c r="H454" s="276">
        <v>50000000</v>
      </c>
      <c r="I454" s="277" t="s">
        <v>56</v>
      </c>
      <c r="J454" s="278">
        <v>6.4</v>
      </c>
      <c r="K454" s="279" t="s">
        <v>48</v>
      </c>
      <c r="L454" s="252"/>
      <c r="M454" s="280"/>
      <c r="N454" s="278">
        <v>3</v>
      </c>
      <c r="O454" s="281"/>
      <c r="P454" s="281"/>
      <c r="Q454" s="270">
        <v>0</v>
      </c>
      <c r="R454" s="281"/>
      <c r="S454" s="281"/>
      <c r="T454" s="271">
        <v>0</v>
      </c>
      <c r="U454" s="254">
        <v>0</v>
      </c>
      <c r="V454" s="254" t="s">
        <v>362</v>
      </c>
      <c r="W454" s="254">
        <v>0</v>
      </c>
      <c r="X454" s="254">
        <v>0</v>
      </c>
      <c r="Y454" s="272"/>
    </row>
    <row r="455" spans="1:25" x14ac:dyDescent="0.25">
      <c r="A455" s="244">
        <v>92604000</v>
      </c>
      <c r="B455" s="258">
        <v>6</v>
      </c>
      <c r="C455" s="259" t="s">
        <v>258</v>
      </c>
      <c r="D455" s="259" t="s">
        <v>78</v>
      </c>
      <c r="E455" s="273">
        <v>585</v>
      </c>
      <c r="F455" s="274">
        <v>41213</v>
      </c>
      <c r="G455" s="275" t="s">
        <v>28</v>
      </c>
      <c r="H455" s="276">
        <v>6000</v>
      </c>
      <c r="I455" s="277" t="s">
        <v>44</v>
      </c>
      <c r="J455" s="278">
        <v>3.4</v>
      </c>
      <c r="K455" s="279" t="s">
        <v>48</v>
      </c>
      <c r="L455" s="252"/>
      <c r="M455" s="280"/>
      <c r="N455" s="278">
        <v>5</v>
      </c>
      <c r="O455" s="281">
        <v>2000000</v>
      </c>
      <c r="P455" s="281">
        <v>2000000</v>
      </c>
      <c r="Q455" s="270">
        <v>49245560</v>
      </c>
      <c r="R455" s="281">
        <v>830182</v>
      </c>
      <c r="S455" s="281">
        <v>50075742</v>
      </c>
      <c r="T455" s="271" t="s">
        <v>358</v>
      </c>
      <c r="U455" s="254">
        <v>0</v>
      </c>
      <c r="V455" s="254">
        <v>0</v>
      </c>
      <c r="W455" s="254">
        <v>0</v>
      </c>
      <c r="X455" s="254">
        <v>0</v>
      </c>
      <c r="Y455" s="272"/>
    </row>
    <row r="456" spans="1:25" x14ac:dyDescent="0.25">
      <c r="A456" s="244">
        <v>92604000</v>
      </c>
      <c r="B456" s="258">
        <v>6</v>
      </c>
      <c r="C456" s="259" t="s">
        <v>258</v>
      </c>
      <c r="D456" s="259" t="s">
        <v>78</v>
      </c>
      <c r="E456" s="273">
        <v>585</v>
      </c>
      <c r="F456" s="274">
        <v>41213</v>
      </c>
      <c r="G456" s="275" t="s">
        <v>28</v>
      </c>
      <c r="H456" s="276">
        <v>6000</v>
      </c>
      <c r="I456" s="277" t="s">
        <v>40</v>
      </c>
      <c r="J456" s="278">
        <v>3.7</v>
      </c>
      <c r="K456" s="279" t="s">
        <v>48</v>
      </c>
      <c r="L456" s="252"/>
      <c r="M456" s="280"/>
      <c r="N456" s="278">
        <v>21</v>
      </c>
      <c r="O456" s="281">
        <v>4000000</v>
      </c>
      <c r="P456" s="281">
        <v>4000000</v>
      </c>
      <c r="Q456" s="270">
        <v>98491120</v>
      </c>
      <c r="R456" s="281">
        <v>1805539</v>
      </c>
      <c r="S456" s="281">
        <v>100296659</v>
      </c>
      <c r="T456" s="271" t="s">
        <v>358</v>
      </c>
      <c r="U456" s="254">
        <v>0</v>
      </c>
      <c r="V456" s="254">
        <v>0</v>
      </c>
      <c r="W456" s="254">
        <v>0</v>
      </c>
      <c r="X456" s="254">
        <v>0</v>
      </c>
      <c r="Y456" s="272"/>
    </row>
    <row r="457" spans="1:25" x14ac:dyDescent="0.25">
      <c r="A457" s="244">
        <v>96591040</v>
      </c>
      <c r="B457" s="282">
        <v>9</v>
      </c>
      <c r="C457" s="259" t="s">
        <v>113</v>
      </c>
      <c r="D457" s="259" t="s">
        <v>193</v>
      </c>
      <c r="E457" s="273">
        <v>306</v>
      </c>
      <c r="F457" s="274">
        <v>37543</v>
      </c>
      <c r="G457" s="275" t="s">
        <v>28</v>
      </c>
      <c r="H457" s="276">
        <v>2000</v>
      </c>
      <c r="I457" s="277"/>
      <c r="J457" s="278"/>
      <c r="K457" s="279" t="s">
        <v>274</v>
      </c>
      <c r="L457" s="252" t="s">
        <v>274</v>
      </c>
      <c r="M457" s="280" t="s">
        <v>274</v>
      </c>
      <c r="N457" s="278">
        <v>10</v>
      </c>
      <c r="O457" s="281"/>
      <c r="P457" s="281"/>
      <c r="Q457" s="270">
        <v>0</v>
      </c>
      <c r="R457" s="281"/>
      <c r="S457" s="281"/>
      <c r="T457" s="271">
        <v>0</v>
      </c>
      <c r="U457" s="254">
        <v>0</v>
      </c>
      <c r="V457" s="254">
        <v>0</v>
      </c>
      <c r="W457" s="254">
        <v>0</v>
      </c>
      <c r="X457" s="254" t="s">
        <v>360</v>
      </c>
      <c r="Y457" s="272"/>
    </row>
    <row r="458" spans="1:25" x14ac:dyDescent="0.25">
      <c r="A458" s="244">
        <v>96591040</v>
      </c>
      <c r="B458" s="282">
        <v>9</v>
      </c>
      <c r="C458" s="259" t="s">
        <v>113</v>
      </c>
      <c r="D458" s="259" t="s">
        <v>78</v>
      </c>
      <c r="E458" s="273">
        <v>306</v>
      </c>
      <c r="F458" s="274">
        <v>37543</v>
      </c>
      <c r="G458" s="275" t="s">
        <v>28</v>
      </c>
      <c r="H458" s="276">
        <v>750</v>
      </c>
      <c r="I458" s="277" t="s">
        <v>29</v>
      </c>
      <c r="J458" s="278">
        <v>5</v>
      </c>
      <c r="K458" s="279" t="s">
        <v>48</v>
      </c>
      <c r="L458" s="252" t="s">
        <v>274</v>
      </c>
      <c r="M458" s="280" t="s">
        <v>274</v>
      </c>
      <c r="N458" s="278">
        <v>6</v>
      </c>
      <c r="O458" s="281">
        <v>750000</v>
      </c>
      <c r="P458" s="281"/>
      <c r="Q458" s="270">
        <v>0</v>
      </c>
      <c r="R458" s="281"/>
      <c r="S458" s="281"/>
      <c r="T458" s="271" t="s">
        <v>358</v>
      </c>
      <c r="U458" s="254">
        <v>0</v>
      </c>
      <c r="V458" s="254">
        <v>0</v>
      </c>
      <c r="W458" s="254" t="s">
        <v>359</v>
      </c>
      <c r="X458" s="254" t="s">
        <v>360</v>
      </c>
      <c r="Y458" s="272"/>
    </row>
    <row r="459" spans="1:25" x14ac:dyDescent="0.25">
      <c r="A459" s="244">
        <v>96591040</v>
      </c>
      <c r="B459" s="282">
        <v>9</v>
      </c>
      <c r="C459" s="259" t="s">
        <v>113</v>
      </c>
      <c r="D459" s="259" t="s">
        <v>78</v>
      </c>
      <c r="E459" s="273">
        <v>306</v>
      </c>
      <c r="F459" s="274">
        <v>37543</v>
      </c>
      <c r="G459" s="275" t="s">
        <v>28</v>
      </c>
      <c r="H459" s="276">
        <v>1250</v>
      </c>
      <c r="I459" s="277" t="s">
        <v>32</v>
      </c>
      <c r="J459" s="278">
        <v>5</v>
      </c>
      <c r="K459" s="279" t="s">
        <v>48</v>
      </c>
      <c r="L459" s="252" t="s">
        <v>274</v>
      </c>
      <c r="M459" s="280" t="s">
        <v>274</v>
      </c>
      <c r="N459" s="278">
        <v>6</v>
      </c>
      <c r="O459" s="281">
        <v>1250000</v>
      </c>
      <c r="P459" s="281"/>
      <c r="Q459" s="270">
        <v>0</v>
      </c>
      <c r="R459" s="281"/>
      <c r="S459" s="281"/>
      <c r="T459" s="271" t="s">
        <v>358</v>
      </c>
      <c r="U459" s="254">
        <v>0</v>
      </c>
      <c r="V459" s="254">
        <v>0</v>
      </c>
      <c r="W459" s="254" t="s">
        <v>359</v>
      </c>
      <c r="X459" s="254" t="s">
        <v>360</v>
      </c>
      <c r="Y459" s="272"/>
    </row>
    <row r="460" spans="1:25" x14ac:dyDescent="0.25">
      <c r="A460" s="244">
        <v>96591040</v>
      </c>
      <c r="B460" s="282">
        <v>9</v>
      </c>
      <c r="C460" s="259" t="s">
        <v>113</v>
      </c>
      <c r="D460" s="259" t="s">
        <v>81</v>
      </c>
      <c r="E460" s="273">
        <v>306</v>
      </c>
      <c r="F460" s="274">
        <v>38257</v>
      </c>
      <c r="G460" s="275" t="s">
        <v>28</v>
      </c>
      <c r="H460" s="276">
        <v>1000</v>
      </c>
      <c r="I460" s="277" t="s">
        <v>38</v>
      </c>
      <c r="J460" s="278">
        <v>3</v>
      </c>
      <c r="K460" s="279" t="s">
        <v>48</v>
      </c>
      <c r="L460" s="252" t="s">
        <v>274</v>
      </c>
      <c r="M460" s="280" t="s">
        <v>274</v>
      </c>
      <c r="N460" s="278">
        <v>7.5</v>
      </c>
      <c r="O460" s="281">
        <v>1000000</v>
      </c>
      <c r="P460" s="281"/>
      <c r="Q460" s="270">
        <v>0</v>
      </c>
      <c r="R460" s="281"/>
      <c r="S460" s="281"/>
      <c r="T460" s="271" t="s">
        <v>358</v>
      </c>
      <c r="U460" s="254">
        <v>0</v>
      </c>
      <c r="V460" s="254">
        <v>0</v>
      </c>
      <c r="W460" s="254" t="s">
        <v>359</v>
      </c>
      <c r="X460" s="254" t="s">
        <v>360</v>
      </c>
      <c r="Y460" s="272"/>
    </row>
    <row r="461" spans="1:25" x14ac:dyDescent="0.25">
      <c r="A461" s="244">
        <v>96591040</v>
      </c>
      <c r="B461" s="282">
        <v>9</v>
      </c>
      <c r="C461" s="259" t="s">
        <v>113</v>
      </c>
      <c r="D461" s="259" t="s">
        <v>87</v>
      </c>
      <c r="E461" s="273">
        <v>306</v>
      </c>
      <c r="F461" s="274">
        <v>38257</v>
      </c>
      <c r="G461" s="275" t="s">
        <v>28</v>
      </c>
      <c r="H461" s="276">
        <v>1000</v>
      </c>
      <c r="I461" s="277" t="s">
        <v>39</v>
      </c>
      <c r="J461" s="278">
        <v>4.25</v>
      </c>
      <c r="K461" s="279" t="s">
        <v>48</v>
      </c>
      <c r="L461" s="252" t="s">
        <v>274</v>
      </c>
      <c r="M461" s="280" t="s">
        <v>274</v>
      </c>
      <c r="N461" s="278">
        <v>21</v>
      </c>
      <c r="O461" s="281">
        <v>1000000</v>
      </c>
      <c r="P461" s="281"/>
      <c r="Q461" s="270">
        <v>0</v>
      </c>
      <c r="R461" s="281"/>
      <c r="S461" s="281"/>
      <c r="T461" s="271" t="s">
        <v>358</v>
      </c>
      <c r="U461" s="254">
        <v>0</v>
      </c>
      <c r="V461" s="254">
        <v>0</v>
      </c>
      <c r="W461" s="254" t="s">
        <v>359</v>
      </c>
      <c r="X461" s="254" t="s">
        <v>360</v>
      </c>
      <c r="Y461" s="272"/>
    </row>
    <row r="462" spans="1:25" x14ac:dyDescent="0.25">
      <c r="A462" s="244">
        <v>96591040</v>
      </c>
      <c r="B462" s="282">
        <v>9</v>
      </c>
      <c r="C462" s="259" t="s">
        <v>113</v>
      </c>
      <c r="D462" s="259" t="s">
        <v>193</v>
      </c>
      <c r="E462" s="273">
        <v>475</v>
      </c>
      <c r="F462" s="274">
        <v>38993</v>
      </c>
      <c r="G462" s="275" t="s">
        <v>28</v>
      </c>
      <c r="H462" s="276">
        <v>2000</v>
      </c>
      <c r="I462" s="277"/>
      <c r="J462" s="278"/>
      <c r="K462" s="279" t="s">
        <v>48</v>
      </c>
      <c r="L462" s="252" t="s">
        <v>30</v>
      </c>
      <c r="M462" s="280" t="s">
        <v>274</v>
      </c>
      <c r="N462" s="278">
        <v>30</v>
      </c>
      <c r="O462" s="281"/>
      <c r="P462" s="281"/>
      <c r="Q462" s="270">
        <v>0</v>
      </c>
      <c r="R462" s="281"/>
      <c r="S462" s="281"/>
      <c r="T462" s="271">
        <v>0</v>
      </c>
      <c r="U462" s="254">
        <v>0</v>
      </c>
      <c r="V462" s="254">
        <v>0</v>
      </c>
      <c r="W462" s="254">
        <v>0</v>
      </c>
      <c r="X462" s="254">
        <v>0</v>
      </c>
      <c r="Y462" s="272"/>
    </row>
    <row r="463" spans="1:25" x14ac:dyDescent="0.25">
      <c r="A463" s="244">
        <v>96591040</v>
      </c>
      <c r="B463" s="282">
        <v>9</v>
      </c>
      <c r="C463" s="259" t="s">
        <v>113</v>
      </c>
      <c r="D463" s="259" t="s">
        <v>78</v>
      </c>
      <c r="E463" s="273">
        <v>475</v>
      </c>
      <c r="F463" s="274">
        <v>38993</v>
      </c>
      <c r="G463" s="275" t="s">
        <v>28</v>
      </c>
      <c r="H463" s="276">
        <v>2000</v>
      </c>
      <c r="I463" s="277" t="s">
        <v>55</v>
      </c>
      <c r="J463" s="278">
        <v>3.9</v>
      </c>
      <c r="K463" s="279" t="s">
        <v>48</v>
      </c>
      <c r="L463" s="252" t="s">
        <v>30</v>
      </c>
      <c r="M463" s="280" t="s">
        <v>274</v>
      </c>
      <c r="N463" s="278">
        <v>21</v>
      </c>
      <c r="O463" s="281">
        <v>1200000</v>
      </c>
      <c r="P463" s="281"/>
      <c r="Q463" s="270">
        <v>0</v>
      </c>
      <c r="R463" s="281"/>
      <c r="S463" s="281"/>
      <c r="T463" s="271" t="s">
        <v>358</v>
      </c>
      <c r="U463" s="254">
        <v>0</v>
      </c>
      <c r="V463" s="254">
        <v>0</v>
      </c>
      <c r="W463" s="254" t="s">
        <v>359</v>
      </c>
      <c r="X463" s="254" t="s">
        <v>360</v>
      </c>
      <c r="Y463" s="272"/>
    </row>
    <row r="464" spans="1:25" x14ac:dyDescent="0.25">
      <c r="A464" s="244">
        <v>96591040</v>
      </c>
      <c r="B464" s="282">
        <v>9</v>
      </c>
      <c r="C464" s="259" t="s">
        <v>113</v>
      </c>
      <c r="D464" s="259" t="s">
        <v>193</v>
      </c>
      <c r="E464" s="273">
        <v>476</v>
      </c>
      <c r="F464" s="274">
        <v>38993</v>
      </c>
      <c r="G464" s="275" t="s">
        <v>28</v>
      </c>
      <c r="H464" s="276">
        <v>2000</v>
      </c>
      <c r="I464" s="277"/>
      <c r="J464" s="278"/>
      <c r="K464" s="279" t="s">
        <v>48</v>
      </c>
      <c r="L464" s="252" t="s">
        <v>30</v>
      </c>
      <c r="M464" s="280" t="s">
        <v>274</v>
      </c>
      <c r="N464" s="278">
        <v>10</v>
      </c>
      <c r="O464" s="281"/>
      <c r="P464" s="281"/>
      <c r="Q464" s="270">
        <v>0</v>
      </c>
      <c r="R464" s="281"/>
      <c r="S464" s="281"/>
      <c r="T464" s="271">
        <v>0</v>
      </c>
      <c r="U464" s="254">
        <v>0</v>
      </c>
      <c r="V464" s="254">
        <v>0</v>
      </c>
      <c r="W464" s="254">
        <v>0</v>
      </c>
      <c r="X464" s="254">
        <v>0</v>
      </c>
      <c r="Y464" s="272"/>
    </row>
    <row r="465" spans="1:25" x14ac:dyDescent="0.25">
      <c r="A465" s="244">
        <v>96591040</v>
      </c>
      <c r="B465" s="282">
        <v>9</v>
      </c>
      <c r="C465" s="259" t="s">
        <v>113</v>
      </c>
      <c r="D465" s="259" t="s">
        <v>78</v>
      </c>
      <c r="E465" s="273">
        <v>476</v>
      </c>
      <c r="F465" s="274">
        <v>38993</v>
      </c>
      <c r="G465" s="275" t="s">
        <v>28</v>
      </c>
      <c r="H465" s="276">
        <v>2000</v>
      </c>
      <c r="I465" s="277" t="s">
        <v>35</v>
      </c>
      <c r="J465" s="278">
        <v>3.7</v>
      </c>
      <c r="K465" s="279" t="s">
        <v>48</v>
      </c>
      <c r="L465" s="252" t="s">
        <v>30</v>
      </c>
      <c r="M465" s="280" t="s">
        <v>274</v>
      </c>
      <c r="N465" s="278">
        <v>10</v>
      </c>
      <c r="O465" s="281">
        <v>800000</v>
      </c>
      <c r="P465" s="281"/>
      <c r="Q465" s="270">
        <v>0</v>
      </c>
      <c r="R465" s="281"/>
      <c r="S465" s="281"/>
      <c r="T465" s="271" t="s">
        <v>358</v>
      </c>
      <c r="U465" s="254">
        <v>0</v>
      </c>
      <c r="V465" s="254">
        <v>0</v>
      </c>
      <c r="W465" s="254" t="s">
        <v>359</v>
      </c>
      <c r="X465" s="254" t="s">
        <v>360</v>
      </c>
      <c r="Y465" s="272"/>
    </row>
    <row r="466" spans="1:25" x14ac:dyDescent="0.25">
      <c r="A466" s="289">
        <v>96591040</v>
      </c>
      <c r="B466" s="290">
        <v>9</v>
      </c>
      <c r="C466" s="259" t="s">
        <v>113</v>
      </c>
      <c r="D466" s="259" t="s">
        <v>193</v>
      </c>
      <c r="E466" s="273">
        <v>567</v>
      </c>
      <c r="F466" s="274">
        <v>39885</v>
      </c>
      <c r="G466" s="275" t="s">
        <v>28</v>
      </c>
      <c r="H466" s="276">
        <v>3500</v>
      </c>
      <c r="I466" s="277"/>
      <c r="J466" s="278"/>
      <c r="K466" s="279" t="s">
        <v>48</v>
      </c>
      <c r="L466" s="252" t="s">
        <v>274</v>
      </c>
      <c r="M466" s="280" t="s">
        <v>274</v>
      </c>
      <c r="N466" s="278">
        <v>30</v>
      </c>
      <c r="O466" s="281"/>
      <c r="P466" s="281"/>
      <c r="Q466" s="270">
        <v>0</v>
      </c>
      <c r="R466" s="281"/>
      <c r="S466" s="281"/>
      <c r="T466" s="271">
        <v>0</v>
      </c>
      <c r="U466" s="254">
        <v>0</v>
      </c>
      <c r="V466" s="254">
        <v>0</v>
      </c>
      <c r="W466" s="254">
        <v>0</v>
      </c>
      <c r="X466" s="254">
        <v>0</v>
      </c>
      <c r="Y466" s="272"/>
    </row>
    <row r="467" spans="1:25" x14ac:dyDescent="0.25">
      <c r="A467" s="289">
        <v>96591040</v>
      </c>
      <c r="B467" s="290">
        <v>9</v>
      </c>
      <c r="C467" s="259" t="s">
        <v>113</v>
      </c>
      <c r="D467" s="259" t="s">
        <v>78</v>
      </c>
      <c r="E467" s="273">
        <v>567</v>
      </c>
      <c r="F467" s="274">
        <v>39919</v>
      </c>
      <c r="G467" s="275" t="s">
        <v>28</v>
      </c>
      <c r="H467" s="276">
        <v>3500</v>
      </c>
      <c r="I467" s="277" t="s">
        <v>45</v>
      </c>
      <c r="J467" s="278">
        <v>5.15</v>
      </c>
      <c r="K467" s="279" t="s">
        <v>48</v>
      </c>
      <c r="L467" s="252" t="s">
        <v>274</v>
      </c>
      <c r="M467" s="280" t="s">
        <v>274</v>
      </c>
      <c r="N467" s="278">
        <v>21</v>
      </c>
      <c r="O467" s="281">
        <v>2500000</v>
      </c>
      <c r="P467" s="281">
        <v>2500000</v>
      </c>
      <c r="Q467" s="270">
        <v>61556950</v>
      </c>
      <c r="R467" s="281">
        <v>1365231</v>
      </c>
      <c r="S467" s="281">
        <v>62922181</v>
      </c>
      <c r="T467" s="271" t="s">
        <v>358</v>
      </c>
      <c r="U467" s="254">
        <v>0</v>
      </c>
      <c r="V467" s="254">
        <v>0</v>
      </c>
      <c r="W467" s="254">
        <v>0</v>
      </c>
      <c r="X467" s="254" t="s">
        <v>360</v>
      </c>
      <c r="Y467" s="272"/>
    </row>
    <row r="468" spans="1:25" x14ac:dyDescent="0.25">
      <c r="A468" s="289">
        <v>96591040</v>
      </c>
      <c r="B468" s="290">
        <v>9</v>
      </c>
      <c r="C468" s="259" t="s">
        <v>113</v>
      </c>
      <c r="D468" s="259" t="s">
        <v>193</v>
      </c>
      <c r="E468" s="273">
        <v>568</v>
      </c>
      <c r="F468" s="274">
        <v>39885</v>
      </c>
      <c r="G468" s="275" t="s">
        <v>28</v>
      </c>
      <c r="H468" s="276">
        <v>3500</v>
      </c>
      <c r="I468" s="277"/>
      <c r="J468" s="278"/>
      <c r="K468" s="279" t="s">
        <v>48</v>
      </c>
      <c r="L468" s="252" t="s">
        <v>274</v>
      </c>
      <c r="M468" s="280" t="s">
        <v>274</v>
      </c>
      <c r="N468" s="278">
        <v>10</v>
      </c>
      <c r="O468" s="281"/>
      <c r="P468" s="281"/>
      <c r="Q468" s="270">
        <v>0</v>
      </c>
      <c r="R468" s="281"/>
      <c r="S468" s="281"/>
      <c r="T468" s="271">
        <v>0</v>
      </c>
      <c r="U468" s="254">
        <v>0</v>
      </c>
      <c r="V468" s="254">
        <v>0</v>
      </c>
      <c r="W468" s="254">
        <v>0</v>
      </c>
      <c r="X468" s="254">
        <v>0</v>
      </c>
      <c r="Y468" s="272"/>
    </row>
    <row r="469" spans="1:25" x14ac:dyDescent="0.25">
      <c r="A469" s="289">
        <v>96591040</v>
      </c>
      <c r="B469" s="290">
        <v>9</v>
      </c>
      <c r="C469" s="259" t="s">
        <v>113</v>
      </c>
      <c r="D469" s="259" t="s">
        <v>78</v>
      </c>
      <c r="E469" s="273">
        <v>568</v>
      </c>
      <c r="F469" s="274">
        <v>39919</v>
      </c>
      <c r="G469" s="275" t="s">
        <v>89</v>
      </c>
      <c r="H469" s="276">
        <v>73000000</v>
      </c>
      <c r="I469" s="277" t="s">
        <v>42</v>
      </c>
      <c r="J469" s="278">
        <v>6.9</v>
      </c>
      <c r="K469" s="279" t="s">
        <v>48</v>
      </c>
      <c r="L469" s="252" t="s">
        <v>274</v>
      </c>
      <c r="M469" s="280" t="s">
        <v>274</v>
      </c>
      <c r="N469" s="278">
        <v>7</v>
      </c>
      <c r="O469" s="281"/>
      <c r="P469" s="281"/>
      <c r="Q469" s="270">
        <v>0</v>
      </c>
      <c r="R469" s="281"/>
      <c r="S469" s="281"/>
      <c r="T469" s="271">
        <v>0</v>
      </c>
      <c r="U469" s="254">
        <v>0</v>
      </c>
      <c r="V469" s="254" t="s">
        <v>362</v>
      </c>
      <c r="W469" s="254">
        <v>0</v>
      </c>
      <c r="X469" s="254" t="s">
        <v>360</v>
      </c>
      <c r="Y469" s="272"/>
    </row>
    <row r="470" spans="1:25" x14ac:dyDescent="0.25">
      <c r="A470" s="289">
        <v>96591040</v>
      </c>
      <c r="B470" s="290">
        <v>9</v>
      </c>
      <c r="C470" s="259" t="s">
        <v>113</v>
      </c>
      <c r="D470" s="259" t="s">
        <v>78</v>
      </c>
      <c r="E470" s="273">
        <v>568</v>
      </c>
      <c r="F470" s="274">
        <v>39919</v>
      </c>
      <c r="G470" s="275" t="s">
        <v>28</v>
      </c>
      <c r="H470" s="276">
        <v>3500</v>
      </c>
      <c r="I470" s="277" t="s">
        <v>43</v>
      </c>
      <c r="J470" s="278">
        <v>4</v>
      </c>
      <c r="K470" s="279" t="s">
        <v>48</v>
      </c>
      <c r="L470" s="252" t="s">
        <v>274</v>
      </c>
      <c r="M470" s="280" t="s">
        <v>274</v>
      </c>
      <c r="N470" s="278">
        <v>7</v>
      </c>
      <c r="O470" s="281">
        <v>1000000</v>
      </c>
      <c r="P470" s="281">
        <v>375000</v>
      </c>
      <c r="Q470" s="270">
        <v>9233543</v>
      </c>
      <c r="R470" s="281">
        <v>159554</v>
      </c>
      <c r="S470" s="281">
        <v>9393097</v>
      </c>
      <c r="T470" s="271" t="s">
        <v>358</v>
      </c>
      <c r="U470" s="254">
        <v>0</v>
      </c>
      <c r="V470" s="254">
        <v>0</v>
      </c>
      <c r="W470" s="254">
        <v>0</v>
      </c>
      <c r="X470" s="254" t="s">
        <v>360</v>
      </c>
      <c r="Y470" s="272"/>
    </row>
    <row r="471" spans="1:25" x14ac:dyDescent="0.25">
      <c r="A471" s="244">
        <v>96591040</v>
      </c>
      <c r="B471" s="258">
        <v>9</v>
      </c>
      <c r="C471" s="259" t="s">
        <v>113</v>
      </c>
      <c r="D471" s="259" t="s">
        <v>193</v>
      </c>
      <c r="E471" s="273">
        <v>719</v>
      </c>
      <c r="F471" s="274">
        <v>40998</v>
      </c>
      <c r="G471" s="275" t="s">
        <v>28</v>
      </c>
      <c r="H471" s="276">
        <v>4000</v>
      </c>
      <c r="I471" s="277"/>
      <c r="J471" s="278"/>
      <c r="K471" s="279" t="s">
        <v>48</v>
      </c>
      <c r="L471" s="252" t="s">
        <v>30</v>
      </c>
      <c r="M471" s="280" t="s">
        <v>274</v>
      </c>
      <c r="N471" s="278">
        <v>10</v>
      </c>
      <c r="O471" s="253"/>
      <c r="P471" s="253"/>
      <c r="Q471" s="270">
        <v>0</v>
      </c>
      <c r="R471" s="253"/>
      <c r="S471" s="253"/>
      <c r="T471" s="271">
        <v>0</v>
      </c>
      <c r="U471" s="254">
        <v>0</v>
      </c>
      <c r="V471" s="254">
        <v>0</v>
      </c>
      <c r="W471" s="254">
        <v>0</v>
      </c>
      <c r="X471" s="254">
        <v>0</v>
      </c>
      <c r="Y471" s="272"/>
    </row>
    <row r="472" spans="1:25" x14ac:dyDescent="0.25">
      <c r="A472" s="244">
        <v>96591040</v>
      </c>
      <c r="B472" s="258">
        <v>9</v>
      </c>
      <c r="C472" s="259" t="s">
        <v>113</v>
      </c>
      <c r="D472" s="259" t="s">
        <v>78</v>
      </c>
      <c r="E472" s="273">
        <v>719</v>
      </c>
      <c r="F472" s="274">
        <v>41474</v>
      </c>
      <c r="G472" s="275" t="s">
        <v>89</v>
      </c>
      <c r="H472" s="276">
        <v>60000000</v>
      </c>
      <c r="I472" s="277" t="s">
        <v>91</v>
      </c>
      <c r="J472" s="278">
        <v>6.4</v>
      </c>
      <c r="K472" s="279" t="s">
        <v>48</v>
      </c>
      <c r="L472" s="252"/>
      <c r="M472" s="280"/>
      <c r="N472" s="278">
        <v>5</v>
      </c>
      <c r="O472" s="253">
        <v>23000000000</v>
      </c>
      <c r="P472" s="253">
        <v>23000000000</v>
      </c>
      <c r="Q472" s="270">
        <v>23000000</v>
      </c>
      <c r="R472" s="253">
        <v>542340</v>
      </c>
      <c r="S472" s="253">
        <v>23542340</v>
      </c>
      <c r="T472" s="271">
        <v>0</v>
      </c>
      <c r="U472" s="254">
        <v>0</v>
      </c>
      <c r="V472" s="254">
        <v>0</v>
      </c>
      <c r="W472" s="254">
        <v>0</v>
      </c>
      <c r="X472" s="254">
        <v>0</v>
      </c>
      <c r="Y472" s="293" t="s">
        <v>307</v>
      </c>
    </row>
    <row r="473" spans="1:25" x14ac:dyDescent="0.25">
      <c r="A473" s="244">
        <v>96591040</v>
      </c>
      <c r="B473" s="258">
        <v>9</v>
      </c>
      <c r="C473" s="259" t="s">
        <v>113</v>
      </c>
      <c r="D473" s="259" t="s">
        <v>78</v>
      </c>
      <c r="E473" s="273">
        <v>719</v>
      </c>
      <c r="F473" s="274">
        <v>41474</v>
      </c>
      <c r="G473" s="275" t="s">
        <v>28</v>
      </c>
      <c r="H473" s="276">
        <v>3000</v>
      </c>
      <c r="I473" s="277" t="s">
        <v>92</v>
      </c>
      <c r="J473" s="278">
        <v>3.4</v>
      </c>
      <c r="K473" s="279" t="s">
        <v>48</v>
      </c>
      <c r="L473" s="252"/>
      <c r="M473" s="280"/>
      <c r="N473" s="278">
        <v>8</v>
      </c>
      <c r="O473" s="253"/>
      <c r="P473" s="253"/>
      <c r="Q473" s="270">
        <v>0</v>
      </c>
      <c r="R473" s="253"/>
      <c r="S473" s="253"/>
      <c r="T473" s="271" t="s">
        <v>358</v>
      </c>
      <c r="U473" s="254">
        <v>0</v>
      </c>
      <c r="V473" s="254" t="s">
        <v>362</v>
      </c>
      <c r="W473" s="254">
        <v>0</v>
      </c>
      <c r="X473" s="254">
        <v>0</v>
      </c>
      <c r="Y473" s="293" t="s">
        <v>308</v>
      </c>
    </row>
    <row r="474" spans="1:25" x14ac:dyDescent="0.25">
      <c r="A474" s="244">
        <v>96591040</v>
      </c>
      <c r="B474" s="258">
        <v>9</v>
      </c>
      <c r="C474" s="259" t="s">
        <v>113</v>
      </c>
      <c r="D474" s="259" t="s">
        <v>193</v>
      </c>
      <c r="E474" s="273">
        <v>720</v>
      </c>
      <c r="F474" s="274">
        <v>40998</v>
      </c>
      <c r="G474" s="275" t="s">
        <v>28</v>
      </c>
      <c r="H474" s="276">
        <v>4000</v>
      </c>
      <c r="I474" s="277"/>
      <c r="J474" s="278"/>
      <c r="K474" s="279" t="s">
        <v>48</v>
      </c>
      <c r="L474" s="252" t="s">
        <v>30</v>
      </c>
      <c r="M474" s="280" t="s">
        <v>274</v>
      </c>
      <c r="N474" s="278">
        <v>30</v>
      </c>
      <c r="O474" s="253"/>
      <c r="P474" s="253"/>
      <c r="Q474" s="270">
        <v>0</v>
      </c>
      <c r="R474" s="253"/>
      <c r="S474" s="253"/>
      <c r="T474" s="271">
        <v>0</v>
      </c>
      <c r="U474" s="254">
        <v>0</v>
      </c>
      <c r="V474" s="254">
        <v>0</v>
      </c>
      <c r="W474" s="254">
        <v>0</v>
      </c>
      <c r="X474" s="254">
        <v>0</v>
      </c>
      <c r="Y474" s="272"/>
    </row>
    <row r="475" spans="1:25" x14ac:dyDescent="0.25">
      <c r="A475" s="244">
        <v>96591040</v>
      </c>
      <c r="B475" s="258">
        <v>9</v>
      </c>
      <c r="C475" s="259" t="s">
        <v>113</v>
      </c>
      <c r="D475" s="259" t="s">
        <v>78</v>
      </c>
      <c r="E475" s="273">
        <v>720</v>
      </c>
      <c r="F475" s="274">
        <v>41054</v>
      </c>
      <c r="G475" s="275" t="s">
        <v>28</v>
      </c>
      <c r="H475" s="276">
        <v>3000</v>
      </c>
      <c r="I475" s="277" t="s">
        <v>97</v>
      </c>
      <c r="J475" s="278">
        <v>3.8</v>
      </c>
      <c r="K475" s="279" t="s">
        <v>48</v>
      </c>
      <c r="L475" s="252"/>
      <c r="M475" s="280"/>
      <c r="N475" s="278">
        <v>21</v>
      </c>
      <c r="O475" s="253">
        <v>2000000</v>
      </c>
      <c r="P475" s="253">
        <v>2000000</v>
      </c>
      <c r="Q475" s="270">
        <v>49245560</v>
      </c>
      <c r="R475" s="253">
        <v>694875</v>
      </c>
      <c r="S475" s="253">
        <v>49940435</v>
      </c>
      <c r="T475" s="271" t="s">
        <v>358</v>
      </c>
      <c r="U475" s="254">
        <v>0</v>
      </c>
      <c r="V475" s="254">
        <v>0</v>
      </c>
      <c r="W475" s="254">
        <v>0</v>
      </c>
      <c r="X475" s="254">
        <v>0</v>
      </c>
      <c r="Y475" s="293" t="s">
        <v>311</v>
      </c>
    </row>
    <row r="476" spans="1:25" x14ac:dyDescent="0.25">
      <c r="A476" s="244">
        <v>90690000</v>
      </c>
      <c r="B476" s="258">
        <v>9</v>
      </c>
      <c r="C476" s="259" t="s">
        <v>140</v>
      </c>
      <c r="D476" s="259" t="s">
        <v>193</v>
      </c>
      <c r="E476" s="273">
        <v>623</v>
      </c>
      <c r="F476" s="274">
        <v>40158</v>
      </c>
      <c r="G476" s="275" t="s">
        <v>28</v>
      </c>
      <c r="H476" s="276">
        <v>10000</v>
      </c>
      <c r="I476" s="277"/>
      <c r="J476" s="278"/>
      <c r="K476" s="279" t="s">
        <v>48</v>
      </c>
      <c r="L476" s="252" t="s">
        <v>30</v>
      </c>
      <c r="M476" s="280" t="s">
        <v>37</v>
      </c>
      <c r="N476" s="278">
        <v>10</v>
      </c>
      <c r="O476" s="281"/>
      <c r="P476" s="281"/>
      <c r="Q476" s="270">
        <v>0</v>
      </c>
      <c r="R476" s="281"/>
      <c r="S476" s="281"/>
      <c r="T476" s="271">
        <v>0</v>
      </c>
      <c r="U476" s="254">
        <v>0</v>
      </c>
      <c r="V476" s="254">
        <v>0</v>
      </c>
      <c r="W476" s="254">
        <v>0</v>
      </c>
      <c r="X476" s="254">
        <v>0</v>
      </c>
      <c r="Y476" s="272"/>
    </row>
    <row r="477" spans="1:25" x14ac:dyDescent="0.25">
      <c r="A477" s="244">
        <v>90690000</v>
      </c>
      <c r="B477" s="258">
        <v>9</v>
      </c>
      <c r="C477" s="259" t="s">
        <v>140</v>
      </c>
      <c r="D477" s="259" t="s">
        <v>78</v>
      </c>
      <c r="E477" s="273">
        <v>623</v>
      </c>
      <c r="F477" s="274">
        <v>40158</v>
      </c>
      <c r="G477" s="275" t="s">
        <v>28</v>
      </c>
      <c r="H477" s="276">
        <v>10000</v>
      </c>
      <c r="I477" s="277" t="s">
        <v>35</v>
      </c>
      <c r="J477" s="278">
        <v>3.25</v>
      </c>
      <c r="K477" s="279" t="s">
        <v>48</v>
      </c>
      <c r="L477" s="252" t="s">
        <v>30</v>
      </c>
      <c r="M477" s="280" t="s">
        <v>274</v>
      </c>
      <c r="N477" s="278">
        <v>5</v>
      </c>
      <c r="O477" s="281"/>
      <c r="P477" s="281"/>
      <c r="Q477" s="270">
        <v>0</v>
      </c>
      <c r="R477" s="281"/>
      <c r="S477" s="281"/>
      <c r="T477" s="271" t="s">
        <v>358</v>
      </c>
      <c r="U477" s="254">
        <v>0</v>
      </c>
      <c r="V477" s="254" t="s">
        <v>362</v>
      </c>
      <c r="W477" s="254">
        <v>0</v>
      </c>
      <c r="X477" s="254" t="s">
        <v>360</v>
      </c>
      <c r="Y477" s="272"/>
    </row>
    <row r="478" spans="1:25" x14ac:dyDescent="0.25">
      <c r="A478" s="244">
        <v>90690000</v>
      </c>
      <c r="B478" s="258">
        <v>9</v>
      </c>
      <c r="C478" s="259" t="s">
        <v>140</v>
      </c>
      <c r="D478" s="259" t="s">
        <v>78</v>
      </c>
      <c r="E478" s="273">
        <v>623</v>
      </c>
      <c r="F478" s="274">
        <v>40158</v>
      </c>
      <c r="G478" s="275" t="s">
        <v>89</v>
      </c>
      <c r="H478" s="276">
        <v>209500000</v>
      </c>
      <c r="I478" s="277" t="s">
        <v>55</v>
      </c>
      <c r="J478" s="278">
        <v>5.75</v>
      </c>
      <c r="K478" s="279" t="s">
        <v>48</v>
      </c>
      <c r="L478" s="252" t="s">
        <v>30</v>
      </c>
      <c r="M478" s="280" t="s">
        <v>274</v>
      </c>
      <c r="N478" s="278">
        <v>5</v>
      </c>
      <c r="O478" s="281"/>
      <c r="P478" s="281"/>
      <c r="Q478" s="270">
        <v>0</v>
      </c>
      <c r="R478" s="281"/>
      <c r="S478" s="281"/>
      <c r="T478" s="271">
        <v>0</v>
      </c>
      <c r="U478" s="254">
        <v>0</v>
      </c>
      <c r="V478" s="254" t="s">
        <v>362</v>
      </c>
      <c r="W478" s="254">
        <v>0</v>
      </c>
      <c r="X478" s="254" t="s">
        <v>360</v>
      </c>
      <c r="Y478" s="272"/>
    </row>
    <row r="479" spans="1:25" x14ac:dyDescent="0.25">
      <c r="A479" s="244">
        <v>90690000</v>
      </c>
      <c r="B479" s="258">
        <v>9</v>
      </c>
      <c r="C479" s="259" t="s">
        <v>140</v>
      </c>
      <c r="D479" s="259" t="s">
        <v>193</v>
      </c>
      <c r="E479" s="273">
        <v>624</v>
      </c>
      <c r="F479" s="274">
        <v>40158</v>
      </c>
      <c r="G479" s="275" t="s">
        <v>28</v>
      </c>
      <c r="H479" s="276">
        <v>10000</v>
      </c>
      <c r="I479" s="277"/>
      <c r="J479" s="278"/>
      <c r="K479" s="279" t="s">
        <v>48</v>
      </c>
      <c r="L479" s="252" t="s">
        <v>30</v>
      </c>
      <c r="M479" s="280" t="s">
        <v>37</v>
      </c>
      <c r="N479" s="278">
        <v>30</v>
      </c>
      <c r="O479" s="281"/>
      <c r="P479" s="281"/>
      <c r="Q479" s="270">
        <v>0</v>
      </c>
      <c r="R479" s="281"/>
      <c r="S479" s="281"/>
      <c r="T479" s="271">
        <v>0</v>
      </c>
      <c r="U479" s="254">
        <v>0</v>
      </c>
      <c r="V479" s="254">
        <v>0</v>
      </c>
      <c r="W479" s="254">
        <v>0</v>
      </c>
      <c r="X479" s="254">
        <v>0</v>
      </c>
      <c r="Y479" s="272"/>
    </row>
    <row r="480" spans="1:25" x14ac:dyDescent="0.25">
      <c r="A480" s="244">
        <v>90690000</v>
      </c>
      <c r="B480" s="258">
        <v>9</v>
      </c>
      <c r="C480" s="259" t="s">
        <v>140</v>
      </c>
      <c r="D480" s="259" t="s">
        <v>78</v>
      </c>
      <c r="E480" s="273">
        <v>624</v>
      </c>
      <c r="F480" s="274">
        <v>40158</v>
      </c>
      <c r="G480" s="275" t="s">
        <v>28</v>
      </c>
      <c r="H480" s="276">
        <v>10000</v>
      </c>
      <c r="I480" s="277" t="s">
        <v>56</v>
      </c>
      <c r="J480" s="278">
        <v>4.25</v>
      </c>
      <c r="K480" s="279" t="s">
        <v>48</v>
      </c>
      <c r="L480" s="252" t="s">
        <v>30</v>
      </c>
      <c r="M480" s="280" t="s">
        <v>274</v>
      </c>
      <c r="N480" s="278">
        <v>21</v>
      </c>
      <c r="O480" s="281">
        <v>7000000</v>
      </c>
      <c r="P480" s="281">
        <v>7000000</v>
      </c>
      <c r="Q480" s="270">
        <v>172359460</v>
      </c>
      <c r="R480" s="281">
        <v>2423040</v>
      </c>
      <c r="S480" s="281">
        <v>174782500</v>
      </c>
      <c r="T480" s="271" t="s">
        <v>358</v>
      </c>
      <c r="U480" s="254">
        <v>0</v>
      </c>
      <c r="V480" s="254">
        <v>0</v>
      </c>
      <c r="W480" s="254">
        <v>0</v>
      </c>
      <c r="X480" s="254" t="s">
        <v>360</v>
      </c>
      <c r="Y480" s="272"/>
    </row>
    <row r="481" spans="1:25" x14ac:dyDescent="0.25">
      <c r="A481" s="244">
        <v>90690000</v>
      </c>
      <c r="B481" s="258">
        <v>9</v>
      </c>
      <c r="C481" s="259" t="s">
        <v>140</v>
      </c>
      <c r="D481" s="259" t="s">
        <v>78</v>
      </c>
      <c r="E481" s="273">
        <v>624</v>
      </c>
      <c r="F481" s="274">
        <v>40158</v>
      </c>
      <c r="G481" s="275" t="s">
        <v>28</v>
      </c>
      <c r="H481" s="276">
        <v>10000</v>
      </c>
      <c r="I481" s="277" t="s">
        <v>44</v>
      </c>
      <c r="J481" s="278">
        <v>4.25</v>
      </c>
      <c r="K481" s="279" t="s">
        <v>48</v>
      </c>
      <c r="L481" s="252" t="s">
        <v>30</v>
      </c>
      <c r="M481" s="280" t="s">
        <v>274</v>
      </c>
      <c r="N481" s="278">
        <v>21</v>
      </c>
      <c r="O481" s="281"/>
      <c r="P481" s="281"/>
      <c r="Q481" s="270">
        <v>0</v>
      </c>
      <c r="R481" s="281"/>
      <c r="S481" s="281"/>
      <c r="T481" s="271" t="s">
        <v>358</v>
      </c>
      <c r="U481" s="254">
        <v>0</v>
      </c>
      <c r="V481" s="254" t="s">
        <v>362</v>
      </c>
      <c r="W481" s="254">
        <v>0</v>
      </c>
      <c r="X481" s="254" t="s">
        <v>360</v>
      </c>
      <c r="Y481" s="272"/>
    </row>
    <row r="482" spans="1:25" x14ac:dyDescent="0.25">
      <c r="A482" s="244">
        <v>90690000</v>
      </c>
      <c r="B482" s="258">
        <v>9</v>
      </c>
      <c r="C482" s="259" t="s">
        <v>140</v>
      </c>
      <c r="D482" s="259" t="s">
        <v>81</v>
      </c>
      <c r="E482" s="273">
        <v>624</v>
      </c>
      <c r="F482" s="274">
        <v>40787</v>
      </c>
      <c r="G482" s="275" t="s">
        <v>28</v>
      </c>
      <c r="H482" s="276">
        <v>1500</v>
      </c>
      <c r="I482" s="277" t="s">
        <v>40</v>
      </c>
      <c r="J482" s="278">
        <v>3.25</v>
      </c>
      <c r="K482" s="279" t="s">
        <v>48</v>
      </c>
      <c r="L482" s="252" t="s">
        <v>30</v>
      </c>
      <c r="M482" s="280" t="s">
        <v>274</v>
      </c>
      <c r="N482" s="278">
        <v>10</v>
      </c>
      <c r="O482" s="281">
        <v>1300000</v>
      </c>
      <c r="P482" s="281">
        <v>1300000</v>
      </c>
      <c r="Q482" s="270">
        <v>32009614</v>
      </c>
      <c r="R482" s="281">
        <v>168197</v>
      </c>
      <c r="S482" s="281">
        <v>32177811</v>
      </c>
      <c r="T482" s="271" t="s">
        <v>358</v>
      </c>
      <c r="U482" s="254">
        <v>0</v>
      </c>
      <c r="V482" s="254">
        <v>0</v>
      </c>
      <c r="W482" s="254">
        <v>0</v>
      </c>
      <c r="X482" s="254" t="s">
        <v>360</v>
      </c>
      <c r="Y482" s="272"/>
    </row>
    <row r="483" spans="1:25" x14ac:dyDescent="0.25">
      <c r="A483" s="244">
        <v>90690000</v>
      </c>
      <c r="B483" s="258">
        <v>9</v>
      </c>
      <c r="C483" s="259" t="s">
        <v>140</v>
      </c>
      <c r="D483" s="259" t="s">
        <v>81</v>
      </c>
      <c r="E483" s="273">
        <v>624</v>
      </c>
      <c r="F483" s="274">
        <v>40787</v>
      </c>
      <c r="G483" s="275" t="s">
        <v>89</v>
      </c>
      <c r="H483" s="276">
        <v>32900000</v>
      </c>
      <c r="I483" s="277" t="s">
        <v>38</v>
      </c>
      <c r="J483" s="278">
        <v>6.25</v>
      </c>
      <c r="K483" s="279" t="s">
        <v>48</v>
      </c>
      <c r="L483" s="252" t="s">
        <v>30</v>
      </c>
      <c r="M483" s="280" t="s">
        <v>274</v>
      </c>
      <c r="N483" s="278">
        <v>10</v>
      </c>
      <c r="O483" s="281"/>
      <c r="P483" s="281"/>
      <c r="Q483" s="270">
        <v>0</v>
      </c>
      <c r="R483" s="281"/>
      <c r="S483" s="281"/>
      <c r="T483" s="271">
        <v>0</v>
      </c>
      <c r="U483" s="254">
        <v>0</v>
      </c>
      <c r="V483" s="254" t="s">
        <v>362</v>
      </c>
      <c r="W483" s="254">
        <v>0</v>
      </c>
      <c r="X483" s="254" t="s">
        <v>360</v>
      </c>
      <c r="Y483" s="272"/>
    </row>
    <row r="484" spans="1:25" x14ac:dyDescent="0.25">
      <c r="A484" s="244">
        <v>90690000</v>
      </c>
      <c r="B484" s="258">
        <v>9</v>
      </c>
      <c r="C484" s="259" t="s">
        <v>140</v>
      </c>
      <c r="D484" s="259" t="s">
        <v>193</v>
      </c>
      <c r="E484" s="273">
        <v>791</v>
      </c>
      <c r="F484" s="274">
        <v>41960</v>
      </c>
      <c r="G484" s="275" t="s">
        <v>28</v>
      </c>
      <c r="H484" s="276">
        <v>10000</v>
      </c>
      <c r="I484" s="277"/>
      <c r="J484" s="278"/>
      <c r="K484" s="279" t="s">
        <v>48</v>
      </c>
      <c r="L484" s="252" t="s">
        <v>30</v>
      </c>
      <c r="M484" s="280" t="s">
        <v>37</v>
      </c>
      <c r="N484" s="278">
        <v>10</v>
      </c>
      <c r="O484" s="281"/>
      <c r="P484" s="281"/>
      <c r="Q484" s="270"/>
      <c r="R484" s="281"/>
      <c r="S484" s="281"/>
      <c r="T484" s="271">
        <v>0</v>
      </c>
      <c r="U484" s="254">
        <v>0</v>
      </c>
      <c r="V484" s="254" t="s">
        <v>362</v>
      </c>
      <c r="W484" s="254">
        <v>0</v>
      </c>
      <c r="X484" s="254">
        <v>0</v>
      </c>
      <c r="Y484" s="272" t="s">
        <v>339</v>
      </c>
    </row>
    <row r="485" spans="1:25" x14ac:dyDescent="0.25">
      <c r="A485" s="244">
        <v>90690000</v>
      </c>
      <c r="B485" s="258">
        <v>9</v>
      </c>
      <c r="C485" s="259" t="s">
        <v>140</v>
      </c>
      <c r="D485" s="259" t="s">
        <v>78</v>
      </c>
      <c r="E485" s="273">
        <v>791</v>
      </c>
      <c r="F485" s="274">
        <v>41963</v>
      </c>
      <c r="G485" s="275" t="s">
        <v>28</v>
      </c>
      <c r="H485" s="276">
        <v>2500</v>
      </c>
      <c r="I485" s="277" t="s">
        <v>39</v>
      </c>
      <c r="J485" s="278">
        <v>2.7</v>
      </c>
      <c r="K485" s="279" t="s">
        <v>48</v>
      </c>
      <c r="L485" s="252"/>
      <c r="M485" s="280"/>
      <c r="N485" s="278">
        <v>10</v>
      </c>
      <c r="O485" s="281">
        <v>2500000</v>
      </c>
      <c r="P485" s="281">
        <v>2500000</v>
      </c>
      <c r="Q485" s="270">
        <v>61556950</v>
      </c>
      <c r="R485" s="281">
        <v>757445</v>
      </c>
      <c r="S485" s="281">
        <v>62314395</v>
      </c>
      <c r="T485" s="271" t="s">
        <v>358</v>
      </c>
      <c r="U485" s="254">
        <v>0</v>
      </c>
      <c r="V485" s="254">
        <v>0</v>
      </c>
      <c r="W485" s="254">
        <v>0</v>
      </c>
      <c r="X485" s="254">
        <v>0</v>
      </c>
      <c r="Y485" s="272" t="s">
        <v>339</v>
      </c>
    </row>
    <row r="486" spans="1:25" x14ac:dyDescent="0.25">
      <c r="A486" s="244">
        <v>90690000</v>
      </c>
      <c r="B486" s="258">
        <v>9</v>
      </c>
      <c r="C486" s="259" t="s">
        <v>140</v>
      </c>
      <c r="D486" s="259" t="s">
        <v>193</v>
      </c>
      <c r="E486" s="273">
        <v>792</v>
      </c>
      <c r="F486" s="274">
        <v>41960</v>
      </c>
      <c r="G486" s="275" t="s">
        <v>28</v>
      </c>
      <c r="H486" s="276">
        <v>10000</v>
      </c>
      <c r="I486" s="277"/>
      <c r="J486" s="278"/>
      <c r="K486" s="279" t="s">
        <v>48</v>
      </c>
      <c r="L486" s="252" t="s">
        <v>30</v>
      </c>
      <c r="M486" s="280" t="s">
        <v>37</v>
      </c>
      <c r="N486" s="278">
        <v>30</v>
      </c>
      <c r="O486" s="281"/>
      <c r="P486" s="281"/>
      <c r="Q486" s="270"/>
      <c r="R486" s="281"/>
      <c r="S486" s="281"/>
      <c r="T486" s="271">
        <v>0</v>
      </c>
      <c r="U486" s="254">
        <v>0</v>
      </c>
      <c r="V486" s="254" t="s">
        <v>362</v>
      </c>
      <c r="W486" s="254">
        <v>0</v>
      </c>
      <c r="X486" s="254">
        <v>0</v>
      </c>
      <c r="Y486" s="272" t="s">
        <v>339</v>
      </c>
    </row>
    <row r="487" spans="1:25" x14ac:dyDescent="0.25">
      <c r="A487" s="244">
        <v>96947020</v>
      </c>
      <c r="B487" s="258">
        <v>9</v>
      </c>
      <c r="C487" s="259" t="s">
        <v>239</v>
      </c>
      <c r="D487" s="259" t="s">
        <v>193</v>
      </c>
      <c r="E487" s="273">
        <v>701</v>
      </c>
      <c r="F487" s="274">
        <v>40966</v>
      </c>
      <c r="G487" s="275" t="s">
        <v>28</v>
      </c>
      <c r="H487" s="276">
        <v>2500</v>
      </c>
      <c r="I487" s="277"/>
      <c r="J487" s="278"/>
      <c r="K487" s="279" t="s">
        <v>48</v>
      </c>
      <c r="L487" s="252" t="s">
        <v>30</v>
      </c>
      <c r="M487" s="280" t="s">
        <v>37</v>
      </c>
      <c r="N487" s="278">
        <v>10</v>
      </c>
      <c r="O487" s="281"/>
      <c r="P487" s="281"/>
      <c r="Q487" s="270">
        <v>0</v>
      </c>
      <c r="R487" s="281"/>
      <c r="S487" s="281"/>
      <c r="T487" s="271">
        <v>0</v>
      </c>
      <c r="U487" s="254">
        <v>0</v>
      </c>
      <c r="V487" s="254">
        <v>0</v>
      </c>
      <c r="W487" s="254">
        <v>0</v>
      </c>
      <c r="X487" s="254">
        <v>0</v>
      </c>
      <c r="Y487" s="272"/>
    </row>
    <row r="488" spans="1:25" x14ac:dyDescent="0.25">
      <c r="A488" s="244">
        <v>96947020</v>
      </c>
      <c r="B488" s="258">
        <v>9</v>
      </c>
      <c r="C488" s="259" t="s">
        <v>239</v>
      </c>
      <c r="D488" s="259" t="s">
        <v>78</v>
      </c>
      <c r="E488" s="273">
        <v>701</v>
      </c>
      <c r="F488" s="274">
        <v>41243</v>
      </c>
      <c r="G488" s="275" t="s">
        <v>28</v>
      </c>
      <c r="H488" s="276">
        <v>1000</v>
      </c>
      <c r="I488" s="277" t="s">
        <v>35</v>
      </c>
      <c r="J488" s="278">
        <v>0</v>
      </c>
      <c r="K488" s="279" t="s">
        <v>48</v>
      </c>
      <c r="L488" s="252" t="s">
        <v>30</v>
      </c>
      <c r="M488" s="280"/>
      <c r="N488" s="278">
        <v>5</v>
      </c>
      <c r="O488" s="281">
        <v>1000000</v>
      </c>
      <c r="P488" s="281">
        <v>1000000</v>
      </c>
      <c r="Q488" s="270">
        <v>24622780</v>
      </c>
      <c r="R488" s="281">
        <v>544144</v>
      </c>
      <c r="S488" s="281">
        <v>25166924</v>
      </c>
      <c r="T488" s="271" t="s">
        <v>358</v>
      </c>
      <c r="U488" s="254">
        <v>0</v>
      </c>
      <c r="V488" s="254">
        <v>0</v>
      </c>
      <c r="W488" s="254">
        <v>0</v>
      </c>
      <c r="X488" s="254">
        <v>0</v>
      </c>
      <c r="Y488" s="272"/>
    </row>
    <row r="489" spans="1:25" x14ac:dyDescent="0.25">
      <c r="A489" s="244">
        <v>96947020</v>
      </c>
      <c r="B489" s="258">
        <v>9</v>
      </c>
      <c r="C489" s="259" t="s">
        <v>239</v>
      </c>
      <c r="D489" s="259" t="s">
        <v>193</v>
      </c>
      <c r="E489" s="273">
        <v>702</v>
      </c>
      <c r="F489" s="274">
        <v>40966</v>
      </c>
      <c r="G489" s="275" t="s">
        <v>28</v>
      </c>
      <c r="H489" s="276">
        <v>2500</v>
      </c>
      <c r="I489" s="277"/>
      <c r="J489" s="278"/>
      <c r="K489" s="279" t="s">
        <v>48</v>
      </c>
      <c r="L489" s="252" t="s">
        <v>30</v>
      </c>
      <c r="M489" s="280" t="s">
        <v>37</v>
      </c>
      <c r="N489" s="278">
        <v>30</v>
      </c>
      <c r="O489" s="281"/>
      <c r="P489" s="281"/>
      <c r="Q489" s="270">
        <v>0</v>
      </c>
      <c r="R489" s="281"/>
      <c r="S489" s="281"/>
      <c r="T489" s="271">
        <v>0</v>
      </c>
      <c r="U489" s="254">
        <v>0</v>
      </c>
      <c r="V489" s="254" t="s">
        <v>362</v>
      </c>
      <c r="W489" s="254">
        <v>0</v>
      </c>
      <c r="X489" s="254">
        <v>0</v>
      </c>
      <c r="Y489" s="272"/>
    </row>
    <row r="490" spans="1:25" x14ac:dyDescent="0.25">
      <c r="A490" s="244">
        <v>91550000</v>
      </c>
      <c r="B490" s="258">
        <v>5</v>
      </c>
      <c r="C490" s="259" t="s">
        <v>142</v>
      </c>
      <c r="D490" s="259" t="s">
        <v>193</v>
      </c>
      <c r="E490" s="273">
        <v>644</v>
      </c>
      <c r="F490" s="274">
        <v>40485</v>
      </c>
      <c r="G490" s="275" t="s">
        <v>28</v>
      </c>
      <c r="H490" s="276">
        <v>2000</v>
      </c>
      <c r="I490" s="277"/>
      <c r="J490" s="278"/>
      <c r="K490" s="279" t="s">
        <v>48</v>
      </c>
      <c r="L490" s="252" t="s">
        <v>37</v>
      </c>
      <c r="M490" s="280" t="s">
        <v>274</v>
      </c>
      <c r="N490" s="278">
        <v>10</v>
      </c>
      <c r="O490" s="281"/>
      <c r="P490" s="281"/>
      <c r="Q490" s="270">
        <v>0</v>
      </c>
      <c r="R490" s="281"/>
      <c r="S490" s="281"/>
      <c r="T490" s="271">
        <v>0</v>
      </c>
      <c r="U490" s="254">
        <v>0</v>
      </c>
      <c r="V490" s="254">
        <v>0</v>
      </c>
      <c r="W490" s="254">
        <v>0</v>
      </c>
      <c r="X490" s="254">
        <v>0</v>
      </c>
      <c r="Y490" s="272"/>
    </row>
    <row r="491" spans="1:25" x14ac:dyDescent="0.25">
      <c r="A491" s="244">
        <v>91550000</v>
      </c>
      <c r="B491" s="258">
        <v>5</v>
      </c>
      <c r="C491" s="259" t="s">
        <v>142</v>
      </c>
      <c r="D491" s="259" t="s">
        <v>78</v>
      </c>
      <c r="E491" s="273">
        <v>644</v>
      </c>
      <c r="F491" s="274">
        <v>40486</v>
      </c>
      <c r="G491" s="275" t="s">
        <v>28</v>
      </c>
      <c r="H491" s="276">
        <v>2000</v>
      </c>
      <c r="I491" s="277" t="s">
        <v>35</v>
      </c>
      <c r="J491" s="278">
        <v>4</v>
      </c>
      <c r="K491" s="279" t="s">
        <v>48</v>
      </c>
      <c r="L491" s="252" t="s">
        <v>274</v>
      </c>
      <c r="M491" s="280" t="s">
        <v>274</v>
      </c>
      <c r="N491" s="278">
        <v>7</v>
      </c>
      <c r="O491" s="281">
        <v>1590000</v>
      </c>
      <c r="P491" s="281"/>
      <c r="Q491" s="270">
        <v>0</v>
      </c>
      <c r="R491" s="281"/>
      <c r="S491" s="281"/>
      <c r="T491" s="271" t="s">
        <v>358</v>
      </c>
      <c r="U491" s="254">
        <v>0</v>
      </c>
      <c r="V491" s="254">
        <v>0</v>
      </c>
      <c r="W491" s="254" t="s">
        <v>359</v>
      </c>
      <c r="X491" s="254" t="s">
        <v>360</v>
      </c>
      <c r="Y491" s="272"/>
    </row>
    <row r="492" spans="1:25" x14ac:dyDescent="0.25">
      <c r="A492" s="244">
        <v>91550000</v>
      </c>
      <c r="B492" s="258">
        <v>5</v>
      </c>
      <c r="C492" s="259" t="s">
        <v>142</v>
      </c>
      <c r="D492" s="259" t="s">
        <v>193</v>
      </c>
      <c r="E492" s="273">
        <v>774</v>
      </c>
      <c r="F492" s="274">
        <v>41627</v>
      </c>
      <c r="G492" s="275" t="s">
        <v>28</v>
      </c>
      <c r="H492" s="276">
        <v>2000</v>
      </c>
      <c r="I492" s="277"/>
      <c r="J492" s="278"/>
      <c r="K492" s="279" t="s">
        <v>48</v>
      </c>
      <c r="L492" s="252" t="s">
        <v>37</v>
      </c>
      <c r="M492" s="280"/>
      <c r="N492" s="278">
        <v>10</v>
      </c>
      <c r="O492" s="281"/>
      <c r="P492" s="281"/>
      <c r="Q492" s="270">
        <v>0</v>
      </c>
      <c r="R492" s="281"/>
      <c r="S492" s="281"/>
      <c r="T492" s="271">
        <v>0</v>
      </c>
      <c r="U492" s="254">
        <v>0</v>
      </c>
      <c r="V492" s="254" t="s">
        <v>362</v>
      </c>
      <c r="W492" s="254">
        <v>0</v>
      </c>
      <c r="X492" s="254">
        <v>0</v>
      </c>
      <c r="Y492" s="272"/>
    </row>
    <row r="493" spans="1:25" x14ac:dyDescent="0.25">
      <c r="A493" s="244">
        <v>91717000</v>
      </c>
      <c r="B493" s="258">
        <v>2</v>
      </c>
      <c r="C493" s="259" t="s">
        <v>328</v>
      </c>
      <c r="D493" s="259" t="s">
        <v>193</v>
      </c>
      <c r="E493" s="273">
        <v>780</v>
      </c>
      <c r="F493" s="274">
        <v>41740</v>
      </c>
      <c r="G493" s="275" t="s">
        <v>28</v>
      </c>
      <c r="H493" s="276">
        <v>7000</v>
      </c>
      <c r="I493" s="277"/>
      <c r="J493" s="278"/>
      <c r="K493" s="279" t="s">
        <v>48</v>
      </c>
      <c r="L493" s="252" t="s">
        <v>30</v>
      </c>
      <c r="M493" s="280" t="s">
        <v>125</v>
      </c>
      <c r="N493" s="278">
        <v>10</v>
      </c>
      <c r="O493" s="281"/>
      <c r="P493" s="281"/>
      <c r="Q493" s="270">
        <v>0</v>
      </c>
      <c r="R493" s="281"/>
      <c r="S493" s="281"/>
      <c r="T493" s="271">
        <v>0</v>
      </c>
      <c r="U493" s="254">
        <v>0</v>
      </c>
      <c r="V493" s="254" t="s">
        <v>362</v>
      </c>
      <c r="W493" s="254">
        <v>0</v>
      </c>
      <c r="X493" s="254">
        <v>0</v>
      </c>
      <c r="Y493" s="272"/>
    </row>
    <row r="494" spans="1:25" x14ac:dyDescent="0.25">
      <c r="A494" s="244">
        <v>91717000</v>
      </c>
      <c r="B494" s="258">
        <v>2</v>
      </c>
      <c r="C494" s="259" t="s">
        <v>328</v>
      </c>
      <c r="D494" s="259" t="s">
        <v>193</v>
      </c>
      <c r="E494" s="273">
        <v>781</v>
      </c>
      <c r="F494" s="274">
        <v>41740</v>
      </c>
      <c r="G494" s="275" t="s">
        <v>28</v>
      </c>
      <c r="H494" s="276">
        <v>7000</v>
      </c>
      <c r="I494" s="277"/>
      <c r="J494" s="278"/>
      <c r="K494" s="279" t="s">
        <v>48</v>
      </c>
      <c r="L494" s="252" t="s">
        <v>30</v>
      </c>
      <c r="M494" s="280" t="s">
        <v>125</v>
      </c>
      <c r="N494" s="278">
        <v>30</v>
      </c>
      <c r="O494" s="281"/>
      <c r="P494" s="281"/>
      <c r="Q494" s="270">
        <v>0</v>
      </c>
      <c r="R494" s="281"/>
      <c r="S494" s="281"/>
      <c r="T494" s="271">
        <v>0</v>
      </c>
      <c r="U494" s="254">
        <v>0</v>
      </c>
      <c r="V494" s="254" t="s">
        <v>362</v>
      </c>
      <c r="W494" s="254">
        <v>0</v>
      </c>
      <c r="X494" s="254">
        <v>0</v>
      </c>
      <c r="Y494" s="272"/>
    </row>
    <row r="495" spans="1:25" x14ac:dyDescent="0.25">
      <c r="A495" s="244">
        <v>96874030</v>
      </c>
      <c r="B495" s="258" t="s">
        <v>52</v>
      </c>
      <c r="C495" s="259" t="s">
        <v>144</v>
      </c>
      <c r="D495" s="259" t="s">
        <v>212</v>
      </c>
      <c r="E495" s="273">
        <v>754</v>
      </c>
      <c r="F495" s="274">
        <v>41432</v>
      </c>
      <c r="G495" s="275" t="s">
        <v>89</v>
      </c>
      <c r="H495" s="276">
        <v>196820000</v>
      </c>
      <c r="I495" s="277" t="s">
        <v>38</v>
      </c>
      <c r="J495" s="278">
        <v>0</v>
      </c>
      <c r="K495" s="279" t="s">
        <v>48</v>
      </c>
      <c r="L495" s="252"/>
      <c r="M495" s="280"/>
      <c r="N495" s="278">
        <v>100</v>
      </c>
      <c r="O495" s="281">
        <v>192589987181</v>
      </c>
      <c r="P495" s="281">
        <v>64104533885</v>
      </c>
      <c r="Q495" s="270">
        <v>64104534</v>
      </c>
      <c r="R495" s="281">
        <v>0</v>
      </c>
      <c r="S495" s="281">
        <v>64104534</v>
      </c>
      <c r="T495" s="271">
        <v>0</v>
      </c>
      <c r="U495" s="254">
        <v>0</v>
      </c>
      <c r="V495" s="254">
        <v>0</v>
      </c>
      <c r="W495" s="254">
        <v>0</v>
      </c>
      <c r="X495" s="254">
        <v>0</v>
      </c>
      <c r="Y495" s="272" t="s">
        <v>305</v>
      </c>
    </row>
    <row r="496" spans="1:25" x14ac:dyDescent="0.25">
      <c r="A496" s="244">
        <v>96874030</v>
      </c>
      <c r="B496" s="258" t="s">
        <v>52</v>
      </c>
      <c r="C496" s="259" t="s">
        <v>144</v>
      </c>
      <c r="D496" s="259" t="s">
        <v>212</v>
      </c>
      <c r="E496" s="273">
        <v>755</v>
      </c>
      <c r="F496" s="274">
        <v>41432</v>
      </c>
      <c r="G496" s="275" t="s">
        <v>89</v>
      </c>
      <c r="H496" s="276">
        <v>11016</v>
      </c>
      <c r="I496" s="277" t="s">
        <v>39</v>
      </c>
      <c r="J496" s="278">
        <v>0</v>
      </c>
      <c r="K496" s="279" t="s">
        <v>48</v>
      </c>
      <c r="L496" s="252"/>
      <c r="M496" s="280"/>
      <c r="N496" s="278">
        <v>100</v>
      </c>
      <c r="O496" s="281">
        <v>264079138492</v>
      </c>
      <c r="P496" s="281">
        <v>231957845011</v>
      </c>
      <c r="Q496" s="270">
        <v>231957845</v>
      </c>
      <c r="R496" s="281">
        <v>0</v>
      </c>
      <c r="S496" s="281">
        <v>231957845</v>
      </c>
      <c r="T496" s="271">
        <v>0</v>
      </c>
      <c r="U496" s="254">
        <v>0</v>
      </c>
      <c r="V496" s="254">
        <v>0</v>
      </c>
      <c r="W496" s="254">
        <v>0</v>
      </c>
      <c r="X496" s="254">
        <v>0</v>
      </c>
      <c r="Y496" s="272" t="s">
        <v>305</v>
      </c>
    </row>
    <row r="497" spans="1:25" x14ac:dyDescent="0.25">
      <c r="A497" s="244">
        <v>96874030</v>
      </c>
      <c r="B497" s="258" t="s">
        <v>52</v>
      </c>
      <c r="C497" s="259" t="s">
        <v>144</v>
      </c>
      <c r="D497" s="259" t="s">
        <v>342</v>
      </c>
      <c r="E497" s="273">
        <v>796</v>
      </c>
      <c r="F497" s="274">
        <v>41992</v>
      </c>
      <c r="G497" s="275" t="s">
        <v>89</v>
      </c>
      <c r="H497" s="276">
        <v>163633000</v>
      </c>
      <c r="I497" s="277" t="s">
        <v>42</v>
      </c>
      <c r="J497" s="278">
        <v>0</v>
      </c>
      <c r="K497" s="279" t="s">
        <v>48</v>
      </c>
      <c r="L497" s="252"/>
      <c r="M497" s="280"/>
      <c r="N497" s="278">
        <v>98</v>
      </c>
      <c r="O497" s="281">
        <v>163633000000</v>
      </c>
      <c r="P497" s="281">
        <v>147459565850</v>
      </c>
      <c r="Q497" s="270">
        <v>147459566</v>
      </c>
      <c r="R497" s="281">
        <v>0</v>
      </c>
      <c r="S497" s="281">
        <v>147459566</v>
      </c>
      <c r="T497" s="271">
        <v>0</v>
      </c>
      <c r="U497" s="254">
        <v>0</v>
      </c>
      <c r="V497" s="254">
        <v>0</v>
      </c>
      <c r="W497" s="254">
        <v>0</v>
      </c>
      <c r="X497" s="254">
        <v>0</v>
      </c>
      <c r="Y497" s="293" t="s">
        <v>343</v>
      </c>
    </row>
    <row r="498" spans="1:25" x14ac:dyDescent="0.25">
      <c r="A498" s="244">
        <v>96928510</v>
      </c>
      <c r="B498" s="258" t="s">
        <v>52</v>
      </c>
      <c r="C498" s="259" t="s">
        <v>370</v>
      </c>
      <c r="D498" s="259" t="s">
        <v>193</v>
      </c>
      <c r="E498" s="273">
        <v>800</v>
      </c>
      <c r="F498" s="274">
        <v>42039</v>
      </c>
      <c r="G498" s="275" t="s">
        <v>28</v>
      </c>
      <c r="H498" s="276">
        <v>3500000</v>
      </c>
      <c r="I498" s="277"/>
      <c r="J498" s="278"/>
      <c r="K498" s="279" t="s">
        <v>48</v>
      </c>
      <c r="L498" s="252" t="s">
        <v>30</v>
      </c>
      <c r="M498" s="280" t="s">
        <v>37</v>
      </c>
      <c r="N498" s="278">
        <v>10</v>
      </c>
      <c r="O498" s="281"/>
      <c r="P498" s="281"/>
      <c r="Q498" s="270"/>
      <c r="R498" s="281"/>
      <c r="S498" s="281"/>
      <c r="T498" s="271">
        <v>0</v>
      </c>
      <c r="U498" s="254">
        <v>0</v>
      </c>
      <c r="V498" s="254" t="s">
        <v>362</v>
      </c>
      <c r="W498" s="254">
        <v>0</v>
      </c>
      <c r="X498" s="254">
        <v>0</v>
      </c>
      <c r="Y498" s="272" t="s">
        <v>339</v>
      </c>
    </row>
    <row r="499" spans="1:25" x14ac:dyDescent="0.25">
      <c r="A499" s="244">
        <v>96928510</v>
      </c>
      <c r="B499" s="258" t="s">
        <v>52</v>
      </c>
      <c r="C499" s="259" t="s">
        <v>370</v>
      </c>
      <c r="D499" s="259" t="s">
        <v>193</v>
      </c>
      <c r="E499" s="273">
        <v>801</v>
      </c>
      <c r="F499" s="274">
        <v>42039</v>
      </c>
      <c r="G499" s="275" t="s">
        <v>28</v>
      </c>
      <c r="H499" s="276">
        <v>3500000</v>
      </c>
      <c r="I499" s="277"/>
      <c r="J499" s="278"/>
      <c r="K499" s="279" t="s">
        <v>48</v>
      </c>
      <c r="L499" s="252" t="s">
        <v>30</v>
      </c>
      <c r="M499" s="280" t="s">
        <v>37</v>
      </c>
      <c r="N499" s="278">
        <v>30</v>
      </c>
      <c r="O499" s="281"/>
      <c r="P499" s="281"/>
      <c r="Q499" s="270"/>
      <c r="R499" s="281"/>
      <c r="S499" s="281"/>
      <c r="T499" s="271">
        <v>0</v>
      </c>
      <c r="U499" s="254">
        <v>0</v>
      </c>
      <c r="V499" s="254" t="s">
        <v>362</v>
      </c>
      <c r="W499" s="254">
        <v>0</v>
      </c>
      <c r="X499" s="254">
        <v>0</v>
      </c>
      <c r="Y499" s="272" t="s">
        <v>339</v>
      </c>
    </row>
    <row r="500" spans="1:25" x14ac:dyDescent="0.25">
      <c r="A500" s="244">
        <v>76020458</v>
      </c>
      <c r="B500" s="258">
        <v>7</v>
      </c>
      <c r="C500" s="259" t="s">
        <v>161</v>
      </c>
      <c r="D500" s="259" t="s">
        <v>193</v>
      </c>
      <c r="E500" s="273">
        <v>697</v>
      </c>
      <c r="F500" s="274">
        <v>40898</v>
      </c>
      <c r="G500" s="275" t="s">
        <v>28</v>
      </c>
      <c r="H500" s="276">
        <v>2000</v>
      </c>
      <c r="I500" s="277"/>
      <c r="J500" s="278"/>
      <c r="K500" s="279" t="s">
        <v>48</v>
      </c>
      <c r="L500" s="252" t="s">
        <v>30</v>
      </c>
      <c r="M500" s="280" t="s">
        <v>37</v>
      </c>
      <c r="N500" s="278">
        <v>10</v>
      </c>
      <c r="O500" s="281"/>
      <c r="P500" s="281"/>
      <c r="Q500" s="270">
        <v>0</v>
      </c>
      <c r="R500" s="281"/>
      <c r="S500" s="281"/>
      <c r="T500" s="271">
        <v>0</v>
      </c>
      <c r="U500" s="254">
        <v>0</v>
      </c>
      <c r="V500" s="254">
        <v>0</v>
      </c>
      <c r="W500" s="254">
        <v>0</v>
      </c>
      <c r="X500" s="254">
        <v>0</v>
      </c>
      <c r="Y500" s="272"/>
    </row>
    <row r="501" spans="1:25" x14ac:dyDescent="0.25">
      <c r="A501" s="244">
        <v>76020458</v>
      </c>
      <c r="B501" s="258">
        <v>7</v>
      </c>
      <c r="C501" s="259" t="s">
        <v>161</v>
      </c>
      <c r="D501" s="259" t="s">
        <v>78</v>
      </c>
      <c r="E501" s="273">
        <v>697</v>
      </c>
      <c r="F501" s="274">
        <v>40919</v>
      </c>
      <c r="G501" s="275" t="s">
        <v>89</v>
      </c>
      <c r="H501" s="276">
        <v>43600000</v>
      </c>
      <c r="I501" s="277" t="s">
        <v>35</v>
      </c>
      <c r="J501" s="278">
        <v>6.5</v>
      </c>
      <c r="K501" s="279" t="s">
        <v>48</v>
      </c>
      <c r="L501" s="252" t="s">
        <v>30</v>
      </c>
      <c r="M501" s="280" t="s">
        <v>274</v>
      </c>
      <c r="N501" s="278">
        <v>4.5</v>
      </c>
      <c r="O501" s="281">
        <v>21800000000</v>
      </c>
      <c r="P501" s="281">
        <v>21800000000</v>
      </c>
      <c r="Q501" s="270">
        <v>21800000</v>
      </c>
      <c r="R501" s="281">
        <v>1054340</v>
      </c>
      <c r="S501" s="281">
        <v>22854340</v>
      </c>
      <c r="T501" s="271">
        <v>0</v>
      </c>
      <c r="U501" s="254">
        <v>0</v>
      </c>
      <c r="V501" s="254">
        <v>0</v>
      </c>
      <c r="W501" s="254">
        <v>0</v>
      </c>
      <c r="X501" s="254" t="s">
        <v>360</v>
      </c>
      <c r="Y501" s="272"/>
    </row>
    <row r="502" spans="1:25" x14ac:dyDescent="0.25">
      <c r="A502" s="244">
        <v>76020458</v>
      </c>
      <c r="B502" s="258">
        <v>7</v>
      </c>
      <c r="C502" s="259" t="s">
        <v>161</v>
      </c>
      <c r="D502" s="259" t="s">
        <v>78</v>
      </c>
      <c r="E502" s="273">
        <v>697</v>
      </c>
      <c r="F502" s="274">
        <v>40919</v>
      </c>
      <c r="G502" s="275" t="s">
        <v>28</v>
      </c>
      <c r="H502" s="276">
        <v>2000</v>
      </c>
      <c r="I502" s="277" t="s">
        <v>55</v>
      </c>
      <c r="J502" s="278">
        <v>3.75</v>
      </c>
      <c r="K502" s="279" t="s">
        <v>48</v>
      </c>
      <c r="L502" s="252" t="s">
        <v>30</v>
      </c>
      <c r="M502" s="280" t="s">
        <v>274</v>
      </c>
      <c r="N502" s="278">
        <v>4.5</v>
      </c>
      <c r="O502" s="281"/>
      <c r="P502" s="281"/>
      <c r="Q502" s="270">
        <v>0</v>
      </c>
      <c r="R502" s="281"/>
      <c r="S502" s="281"/>
      <c r="T502" s="271" t="s">
        <v>358</v>
      </c>
      <c r="U502" s="254">
        <v>0</v>
      </c>
      <c r="V502" s="254" t="s">
        <v>362</v>
      </c>
      <c r="W502" s="254">
        <v>0</v>
      </c>
      <c r="X502" s="254" t="s">
        <v>360</v>
      </c>
      <c r="Y502" s="272"/>
    </row>
    <row r="503" spans="1:25" x14ac:dyDescent="0.25">
      <c r="A503" s="244">
        <v>76020458</v>
      </c>
      <c r="B503" s="258">
        <v>7</v>
      </c>
      <c r="C503" s="259" t="s">
        <v>161</v>
      </c>
      <c r="D503" s="259" t="s">
        <v>193</v>
      </c>
      <c r="E503" s="273">
        <v>698</v>
      </c>
      <c r="F503" s="274">
        <v>40898</v>
      </c>
      <c r="G503" s="275" t="s">
        <v>28</v>
      </c>
      <c r="H503" s="276">
        <v>2000</v>
      </c>
      <c r="I503" s="277"/>
      <c r="J503" s="278"/>
      <c r="K503" s="279" t="s">
        <v>48</v>
      </c>
      <c r="L503" s="252" t="s">
        <v>30</v>
      </c>
      <c r="M503" s="280" t="s">
        <v>37</v>
      </c>
      <c r="N503" s="278">
        <v>30</v>
      </c>
      <c r="O503" s="281"/>
      <c r="P503" s="281"/>
      <c r="Q503" s="270">
        <v>0</v>
      </c>
      <c r="R503" s="281"/>
      <c r="S503" s="281"/>
      <c r="T503" s="271">
        <v>0</v>
      </c>
      <c r="U503" s="254">
        <v>0</v>
      </c>
      <c r="V503" s="254">
        <v>0</v>
      </c>
      <c r="W503" s="254">
        <v>0</v>
      </c>
      <c r="X503" s="254">
        <v>0</v>
      </c>
      <c r="Y503" s="272"/>
    </row>
    <row r="504" spans="1:25" x14ac:dyDescent="0.25">
      <c r="A504" s="244">
        <v>76020458</v>
      </c>
      <c r="B504" s="258">
        <v>7</v>
      </c>
      <c r="C504" s="259" t="s">
        <v>161</v>
      </c>
      <c r="D504" s="259" t="s">
        <v>78</v>
      </c>
      <c r="E504" s="273">
        <v>698</v>
      </c>
      <c r="F504" s="274">
        <v>40919</v>
      </c>
      <c r="G504" s="275" t="s">
        <v>28</v>
      </c>
      <c r="H504" s="276">
        <v>2000</v>
      </c>
      <c r="I504" s="277" t="s">
        <v>56</v>
      </c>
      <c r="J504" s="278">
        <v>4.25</v>
      </c>
      <c r="K504" s="279" t="s">
        <v>48</v>
      </c>
      <c r="L504" s="252" t="s">
        <v>30</v>
      </c>
      <c r="M504" s="280" t="s">
        <v>274</v>
      </c>
      <c r="N504" s="278">
        <v>20.5</v>
      </c>
      <c r="O504" s="281">
        <v>1000000</v>
      </c>
      <c r="P504" s="281">
        <v>1000000</v>
      </c>
      <c r="Q504" s="270">
        <v>24622780</v>
      </c>
      <c r="R504" s="281">
        <v>780763</v>
      </c>
      <c r="S504" s="281">
        <v>25403543</v>
      </c>
      <c r="T504" s="271" t="s">
        <v>358</v>
      </c>
      <c r="U504" s="254">
        <v>0</v>
      </c>
      <c r="V504" s="254">
        <v>0</v>
      </c>
      <c r="W504" s="254">
        <v>0</v>
      </c>
      <c r="X504" s="254" t="s">
        <v>360</v>
      </c>
      <c r="Y504" s="272"/>
    </row>
    <row r="505" spans="1:25" x14ac:dyDescent="0.25">
      <c r="A505" s="244">
        <v>90266000</v>
      </c>
      <c r="B505" s="282">
        <v>3</v>
      </c>
      <c r="C505" s="259" t="s">
        <v>231</v>
      </c>
      <c r="D505" s="259" t="s">
        <v>193</v>
      </c>
      <c r="E505" s="273">
        <v>453</v>
      </c>
      <c r="F505" s="274">
        <v>38761</v>
      </c>
      <c r="G505" s="275" t="s">
        <v>28</v>
      </c>
      <c r="H505" s="276">
        <v>3300</v>
      </c>
      <c r="I505" s="277"/>
      <c r="J505" s="278"/>
      <c r="K505" s="279" t="s">
        <v>48</v>
      </c>
      <c r="L505" s="252" t="s">
        <v>30</v>
      </c>
      <c r="M505" s="280" t="s">
        <v>274</v>
      </c>
      <c r="N505" s="278">
        <v>20</v>
      </c>
      <c r="O505" s="281"/>
      <c r="P505" s="281"/>
      <c r="Q505" s="270">
        <v>0</v>
      </c>
      <c r="R505" s="281"/>
      <c r="S505" s="281"/>
      <c r="T505" s="271">
        <v>0</v>
      </c>
      <c r="U505" s="254">
        <v>0</v>
      </c>
      <c r="V505" s="254" t="s">
        <v>362</v>
      </c>
      <c r="W505" s="254">
        <v>0</v>
      </c>
      <c r="X505" s="254">
        <v>0</v>
      </c>
      <c r="Y505" s="272"/>
    </row>
    <row r="506" spans="1:25" x14ac:dyDescent="0.25">
      <c r="A506" s="244">
        <v>94271000</v>
      </c>
      <c r="B506" s="282">
        <v>3</v>
      </c>
      <c r="C506" s="259" t="s">
        <v>69</v>
      </c>
      <c r="D506" s="259" t="s">
        <v>212</v>
      </c>
      <c r="E506" s="283">
        <v>269</v>
      </c>
      <c r="F506" s="274">
        <v>37145</v>
      </c>
      <c r="G506" s="275" t="s">
        <v>28</v>
      </c>
      <c r="H506" s="276">
        <v>7000</v>
      </c>
      <c r="I506" s="277" t="s">
        <v>49</v>
      </c>
      <c r="J506" s="278">
        <v>5.5</v>
      </c>
      <c r="K506" s="279" t="s">
        <v>48</v>
      </c>
      <c r="L506" s="252" t="s">
        <v>274</v>
      </c>
      <c r="M506" s="280" t="s">
        <v>274</v>
      </c>
      <c r="N506" s="278">
        <v>8</v>
      </c>
      <c r="O506" s="281">
        <v>4000000</v>
      </c>
      <c r="P506" s="281"/>
      <c r="Q506" s="270">
        <v>0</v>
      </c>
      <c r="R506" s="281"/>
      <c r="S506" s="281"/>
      <c r="T506" s="271" t="s">
        <v>358</v>
      </c>
      <c r="U506" s="254">
        <v>0</v>
      </c>
      <c r="V506" s="254">
        <v>0</v>
      </c>
      <c r="W506" s="254" t="s">
        <v>359</v>
      </c>
      <c r="X506" s="254" t="s">
        <v>360</v>
      </c>
      <c r="Y506" s="272"/>
    </row>
    <row r="507" spans="1:25" x14ac:dyDescent="0.25">
      <c r="A507" s="244">
        <v>94271000</v>
      </c>
      <c r="B507" s="282">
        <v>3</v>
      </c>
      <c r="C507" s="259" t="s">
        <v>69</v>
      </c>
      <c r="D507" s="259" t="s">
        <v>212</v>
      </c>
      <c r="E507" s="283">
        <v>269</v>
      </c>
      <c r="F507" s="274">
        <v>37145</v>
      </c>
      <c r="G507" s="275" t="s">
        <v>28</v>
      </c>
      <c r="H507" s="276">
        <v>5000</v>
      </c>
      <c r="I507" s="277" t="s">
        <v>50</v>
      </c>
      <c r="J507" s="278">
        <v>5.75</v>
      </c>
      <c r="K507" s="279" t="s">
        <v>48</v>
      </c>
      <c r="L507" s="252" t="s">
        <v>274</v>
      </c>
      <c r="M507" s="280" t="s">
        <v>274</v>
      </c>
      <c r="N507" s="278">
        <v>21</v>
      </c>
      <c r="O507" s="281">
        <v>2500000</v>
      </c>
      <c r="P507" s="281">
        <v>1121000.8400000001</v>
      </c>
      <c r="Q507" s="270">
        <v>27602157</v>
      </c>
      <c r="R507" s="281">
        <v>455364</v>
      </c>
      <c r="S507" s="281">
        <v>28057521</v>
      </c>
      <c r="T507" s="271" t="s">
        <v>358</v>
      </c>
      <c r="U507" s="254">
        <v>0</v>
      </c>
      <c r="V507" s="254">
        <v>0</v>
      </c>
      <c r="W507" s="254">
        <v>0</v>
      </c>
      <c r="X507" s="254" t="s">
        <v>360</v>
      </c>
      <c r="Y507" s="272"/>
    </row>
    <row r="508" spans="1:25" x14ac:dyDescent="0.25">
      <c r="A508" s="244">
        <v>94271000</v>
      </c>
      <c r="B508" s="282">
        <v>3</v>
      </c>
      <c r="C508" s="259" t="s">
        <v>69</v>
      </c>
      <c r="D508" s="259" t="s">
        <v>193</v>
      </c>
      <c r="E508" s="273">
        <v>525</v>
      </c>
      <c r="F508" s="274">
        <v>39507</v>
      </c>
      <c r="G508" s="275" t="s">
        <v>28</v>
      </c>
      <c r="H508" s="276">
        <v>12500</v>
      </c>
      <c r="I508" s="277"/>
      <c r="J508" s="278"/>
      <c r="K508" s="279" t="s">
        <v>30</v>
      </c>
      <c r="L508" s="252" t="s">
        <v>274</v>
      </c>
      <c r="M508" s="280" t="s">
        <v>274</v>
      </c>
      <c r="N508" s="278">
        <v>30</v>
      </c>
      <c r="O508" s="281"/>
      <c r="P508" s="281"/>
      <c r="Q508" s="270">
        <v>0</v>
      </c>
      <c r="R508" s="281"/>
      <c r="S508" s="281"/>
      <c r="T508" s="271">
        <v>0</v>
      </c>
      <c r="U508" s="254">
        <v>0</v>
      </c>
      <c r="V508" s="254" t="s">
        <v>362</v>
      </c>
      <c r="W508" s="254">
        <v>0</v>
      </c>
      <c r="X508" s="254">
        <v>0</v>
      </c>
      <c r="Y508" s="272"/>
    </row>
    <row r="509" spans="1:25" x14ac:dyDescent="0.25">
      <c r="A509" s="244">
        <v>96970380</v>
      </c>
      <c r="B509" s="258">
        <v>7</v>
      </c>
      <c r="C509" s="259" t="s">
        <v>141</v>
      </c>
      <c r="D509" s="259" t="s">
        <v>193</v>
      </c>
      <c r="E509" s="273">
        <v>637</v>
      </c>
      <c r="F509" s="274">
        <v>40346</v>
      </c>
      <c r="G509" s="275" t="s">
        <v>28</v>
      </c>
      <c r="H509" s="276">
        <v>3000</v>
      </c>
      <c r="I509" s="277"/>
      <c r="J509" s="278"/>
      <c r="K509" s="279" t="s">
        <v>48</v>
      </c>
      <c r="L509" s="252" t="s">
        <v>30</v>
      </c>
      <c r="M509" s="280" t="s">
        <v>37</v>
      </c>
      <c r="N509" s="278">
        <v>10</v>
      </c>
      <c r="O509" s="281"/>
      <c r="P509" s="281"/>
      <c r="Q509" s="270">
        <v>0</v>
      </c>
      <c r="R509" s="281"/>
      <c r="S509" s="281"/>
      <c r="T509" s="271">
        <v>0</v>
      </c>
      <c r="U509" s="254">
        <v>0</v>
      </c>
      <c r="V509" s="254">
        <v>0</v>
      </c>
      <c r="W509" s="254">
        <v>0</v>
      </c>
      <c r="X509" s="254">
        <v>0</v>
      </c>
      <c r="Y509" s="272"/>
    </row>
    <row r="510" spans="1:25" x14ac:dyDescent="0.25">
      <c r="A510" s="244">
        <v>96970380</v>
      </c>
      <c r="B510" s="258">
        <v>7</v>
      </c>
      <c r="C510" s="259" t="s">
        <v>141</v>
      </c>
      <c r="D510" s="259" t="s">
        <v>78</v>
      </c>
      <c r="E510" s="273">
        <v>637</v>
      </c>
      <c r="F510" s="274">
        <v>40346</v>
      </c>
      <c r="G510" s="275" t="s">
        <v>28</v>
      </c>
      <c r="H510" s="276">
        <v>3000</v>
      </c>
      <c r="I510" s="277" t="s">
        <v>35</v>
      </c>
      <c r="J510" s="278">
        <v>4</v>
      </c>
      <c r="K510" s="279" t="s">
        <v>48</v>
      </c>
      <c r="L510" s="252" t="s">
        <v>274</v>
      </c>
      <c r="M510" s="280" t="s">
        <v>274</v>
      </c>
      <c r="N510" s="278">
        <v>5</v>
      </c>
      <c r="O510" s="281">
        <v>1000000</v>
      </c>
      <c r="P510" s="281">
        <v>250000</v>
      </c>
      <c r="Q510" s="270">
        <v>6155695</v>
      </c>
      <c r="R510" s="281">
        <v>67726</v>
      </c>
      <c r="S510" s="281">
        <v>6223421</v>
      </c>
      <c r="T510" s="271" t="s">
        <v>358</v>
      </c>
      <c r="U510" s="254">
        <v>0</v>
      </c>
      <c r="V510" s="254">
        <v>0</v>
      </c>
      <c r="W510" s="254">
        <v>0</v>
      </c>
      <c r="X510" s="254" t="s">
        <v>360</v>
      </c>
      <c r="Y510" s="272"/>
    </row>
    <row r="511" spans="1:25" x14ac:dyDescent="0.25">
      <c r="A511" s="244">
        <v>96970380</v>
      </c>
      <c r="B511" s="258">
        <v>7</v>
      </c>
      <c r="C511" s="259" t="s">
        <v>141</v>
      </c>
      <c r="D511" s="259" t="s">
        <v>78</v>
      </c>
      <c r="E511" s="273">
        <v>637</v>
      </c>
      <c r="F511" s="274">
        <v>40346</v>
      </c>
      <c r="G511" s="275" t="s">
        <v>89</v>
      </c>
      <c r="H511" s="276">
        <v>63400000</v>
      </c>
      <c r="I511" s="277" t="s">
        <v>55</v>
      </c>
      <c r="J511" s="278">
        <v>7.25</v>
      </c>
      <c r="K511" s="279" t="s">
        <v>48</v>
      </c>
      <c r="L511" s="252" t="s">
        <v>274</v>
      </c>
      <c r="M511" s="280" t="s">
        <v>274</v>
      </c>
      <c r="N511" s="278">
        <v>5</v>
      </c>
      <c r="O511" s="281"/>
      <c r="P511" s="281"/>
      <c r="Q511" s="270">
        <v>0</v>
      </c>
      <c r="R511" s="281"/>
      <c r="S511" s="281"/>
      <c r="T511" s="271">
        <v>0</v>
      </c>
      <c r="U511" s="254">
        <v>0</v>
      </c>
      <c r="V511" s="254" t="s">
        <v>362</v>
      </c>
      <c r="W511" s="254">
        <v>0</v>
      </c>
      <c r="X511" s="254" t="s">
        <v>360</v>
      </c>
      <c r="Y511" s="272"/>
    </row>
    <row r="512" spans="1:25" x14ac:dyDescent="0.25">
      <c r="A512" s="244">
        <v>96970380</v>
      </c>
      <c r="B512" s="258">
        <v>7</v>
      </c>
      <c r="C512" s="259" t="s">
        <v>141</v>
      </c>
      <c r="D512" s="259" t="s">
        <v>81</v>
      </c>
      <c r="E512" s="273">
        <v>637</v>
      </c>
      <c r="F512" s="274">
        <v>40423</v>
      </c>
      <c r="G512" s="275" t="s">
        <v>89</v>
      </c>
      <c r="H512" s="276">
        <v>42630000</v>
      </c>
      <c r="I512" s="277" t="s">
        <v>44</v>
      </c>
      <c r="J512" s="278">
        <v>7</v>
      </c>
      <c r="K512" s="279" t="s">
        <v>48</v>
      </c>
      <c r="L512" s="252" t="s">
        <v>30</v>
      </c>
      <c r="M512" s="280" t="s">
        <v>274</v>
      </c>
      <c r="N512" s="278">
        <v>5</v>
      </c>
      <c r="O512" s="281">
        <v>21300000000</v>
      </c>
      <c r="P512" s="281">
        <v>5325000000</v>
      </c>
      <c r="Q512" s="270">
        <v>5325000</v>
      </c>
      <c r="R512" s="281">
        <v>101790</v>
      </c>
      <c r="S512" s="281">
        <v>5426790</v>
      </c>
      <c r="T512" s="271">
        <v>0</v>
      </c>
      <c r="U512" s="254">
        <v>0</v>
      </c>
      <c r="V512" s="254">
        <v>0</v>
      </c>
      <c r="W512" s="254">
        <v>0</v>
      </c>
      <c r="X512" s="254" t="s">
        <v>360</v>
      </c>
      <c r="Y512" s="272"/>
    </row>
    <row r="513" spans="1:25" x14ac:dyDescent="0.25">
      <c r="A513" s="244">
        <v>96970380</v>
      </c>
      <c r="B513" s="258">
        <v>7</v>
      </c>
      <c r="C513" s="259" t="s">
        <v>141</v>
      </c>
      <c r="D513" s="259" t="s">
        <v>193</v>
      </c>
      <c r="E513" s="273">
        <v>638</v>
      </c>
      <c r="F513" s="274">
        <v>40346</v>
      </c>
      <c r="G513" s="275" t="s">
        <v>28</v>
      </c>
      <c r="H513" s="276">
        <v>3000</v>
      </c>
      <c r="I513" s="277"/>
      <c r="J513" s="278"/>
      <c r="K513" s="279" t="s">
        <v>48</v>
      </c>
      <c r="L513" s="252" t="s">
        <v>30</v>
      </c>
      <c r="M513" s="280" t="s">
        <v>37</v>
      </c>
      <c r="N513" s="278">
        <v>30</v>
      </c>
      <c r="O513" s="281"/>
      <c r="P513" s="281"/>
      <c r="Q513" s="270">
        <v>0</v>
      </c>
      <c r="R513" s="281"/>
      <c r="S513" s="281"/>
      <c r="T513" s="271">
        <v>0</v>
      </c>
      <c r="U513" s="254">
        <v>0</v>
      </c>
      <c r="V513" s="254">
        <v>0</v>
      </c>
      <c r="W513" s="254">
        <v>0</v>
      </c>
      <c r="X513" s="254">
        <v>0</v>
      </c>
      <c r="Y513" s="272"/>
    </row>
    <row r="514" spans="1:25" x14ac:dyDescent="0.25">
      <c r="A514" s="244">
        <v>96970380</v>
      </c>
      <c r="B514" s="258">
        <v>7</v>
      </c>
      <c r="C514" s="259" t="s">
        <v>141</v>
      </c>
      <c r="D514" s="259" t="s">
        <v>78</v>
      </c>
      <c r="E514" s="273">
        <v>638</v>
      </c>
      <c r="F514" s="274">
        <v>40346</v>
      </c>
      <c r="G514" s="275" t="s">
        <v>28</v>
      </c>
      <c r="H514" s="276">
        <v>3000</v>
      </c>
      <c r="I514" s="277" t="s">
        <v>56</v>
      </c>
      <c r="J514" s="278">
        <v>4.75</v>
      </c>
      <c r="K514" s="279" t="s">
        <v>48</v>
      </c>
      <c r="L514" s="252" t="s">
        <v>274</v>
      </c>
      <c r="M514" s="280" t="s">
        <v>274</v>
      </c>
      <c r="N514" s="278">
        <v>14</v>
      </c>
      <c r="O514" s="281">
        <v>2000000</v>
      </c>
      <c r="P514" s="281">
        <v>2000000</v>
      </c>
      <c r="Q514" s="270">
        <v>49245560</v>
      </c>
      <c r="R514" s="281">
        <v>642217</v>
      </c>
      <c r="S514" s="281">
        <v>49887777</v>
      </c>
      <c r="T514" s="271" t="s">
        <v>358</v>
      </c>
      <c r="U514" s="254">
        <v>0</v>
      </c>
      <c r="V514" s="254">
        <v>0</v>
      </c>
      <c r="W514" s="254">
        <v>0</v>
      </c>
      <c r="X514" s="254" t="s">
        <v>360</v>
      </c>
      <c r="Y514" s="272"/>
    </row>
    <row r="515" spans="1:25" x14ac:dyDescent="0.25">
      <c r="A515" s="244">
        <v>96970380</v>
      </c>
      <c r="B515" s="258">
        <v>7</v>
      </c>
      <c r="C515" s="259" t="s">
        <v>141</v>
      </c>
      <c r="D515" s="259" t="s">
        <v>81</v>
      </c>
      <c r="E515" s="273">
        <v>638</v>
      </c>
      <c r="F515" s="274">
        <v>40423</v>
      </c>
      <c r="G515" s="275" t="s">
        <v>28</v>
      </c>
      <c r="H515" s="276">
        <v>1000</v>
      </c>
      <c r="I515" s="277" t="s">
        <v>40</v>
      </c>
      <c r="J515" s="278">
        <v>4.25</v>
      </c>
      <c r="K515" s="279" t="s">
        <v>48</v>
      </c>
      <c r="L515" s="252" t="s">
        <v>30</v>
      </c>
      <c r="M515" s="280" t="s">
        <v>274</v>
      </c>
      <c r="N515" s="278">
        <v>14</v>
      </c>
      <c r="O515" s="281">
        <v>1000000</v>
      </c>
      <c r="P515" s="281">
        <v>1000000</v>
      </c>
      <c r="Q515" s="270">
        <v>24622780</v>
      </c>
      <c r="R515" s="281">
        <v>287663</v>
      </c>
      <c r="S515" s="281">
        <v>24910443</v>
      </c>
      <c r="T515" s="271" t="s">
        <v>358</v>
      </c>
      <c r="U515" s="254">
        <v>0</v>
      </c>
      <c r="V515" s="254">
        <v>0</v>
      </c>
      <c r="W515" s="254">
        <v>0</v>
      </c>
      <c r="X515" s="254" t="s">
        <v>360</v>
      </c>
      <c r="Y515" s="272"/>
    </row>
    <row r="516" spans="1:25" x14ac:dyDescent="0.25">
      <c r="A516" s="244">
        <v>96970380</v>
      </c>
      <c r="B516" s="258">
        <v>7</v>
      </c>
      <c r="C516" s="259" t="s">
        <v>141</v>
      </c>
      <c r="D516" s="259" t="s">
        <v>212</v>
      </c>
      <c r="E516" s="273">
        <v>784</v>
      </c>
      <c r="F516" s="274">
        <v>41850</v>
      </c>
      <c r="G516" s="275" t="s">
        <v>28</v>
      </c>
      <c r="H516" s="276">
        <v>1658.5</v>
      </c>
      <c r="I516" s="277" t="s">
        <v>38</v>
      </c>
      <c r="J516" s="278">
        <v>6.25</v>
      </c>
      <c r="K516" s="279" t="s">
        <v>48</v>
      </c>
      <c r="L516" s="252"/>
      <c r="M516" s="280"/>
      <c r="N516" s="278">
        <v>7</v>
      </c>
      <c r="O516" s="281">
        <v>1658500</v>
      </c>
      <c r="P516" s="281">
        <v>1325142</v>
      </c>
      <c r="Q516" s="270">
        <v>32628680</v>
      </c>
      <c r="R516" s="281">
        <v>92637</v>
      </c>
      <c r="S516" s="281">
        <v>32721317</v>
      </c>
      <c r="T516" s="271" t="s">
        <v>358</v>
      </c>
      <c r="U516" s="254">
        <v>0</v>
      </c>
      <c r="V516" s="254">
        <v>0</v>
      </c>
      <c r="W516" s="254">
        <v>0</v>
      </c>
      <c r="X516" s="254" t="s">
        <v>360</v>
      </c>
      <c r="Y516" s="272" t="s">
        <v>333</v>
      </c>
    </row>
    <row r="517" spans="1:25" x14ac:dyDescent="0.25">
      <c r="A517" s="244">
        <v>76009328</v>
      </c>
      <c r="B517" s="258">
        <v>9</v>
      </c>
      <c r="C517" s="259" t="s">
        <v>323</v>
      </c>
      <c r="D517" s="259" t="s">
        <v>193</v>
      </c>
      <c r="E517" s="273">
        <v>772</v>
      </c>
      <c r="F517" s="274">
        <v>41621</v>
      </c>
      <c r="G517" s="275" t="s">
        <v>28</v>
      </c>
      <c r="H517" s="276">
        <v>1500</v>
      </c>
      <c r="I517" s="277"/>
      <c r="J517" s="278"/>
      <c r="K517" s="279" t="s">
        <v>48</v>
      </c>
      <c r="L517" s="252" t="s">
        <v>30</v>
      </c>
      <c r="M517" s="280" t="s">
        <v>37</v>
      </c>
      <c r="N517" s="278">
        <v>10</v>
      </c>
      <c r="O517" s="281"/>
      <c r="P517" s="281"/>
      <c r="Q517" s="270">
        <v>0</v>
      </c>
      <c r="R517" s="281"/>
      <c r="S517" s="281"/>
      <c r="T517" s="271">
        <v>0</v>
      </c>
      <c r="U517" s="254">
        <v>0</v>
      </c>
      <c r="V517" s="254">
        <v>0</v>
      </c>
      <c r="W517" s="254">
        <v>0</v>
      </c>
      <c r="X517" s="254">
        <v>0</v>
      </c>
      <c r="Y517" s="272"/>
    </row>
    <row r="518" spans="1:25" x14ac:dyDescent="0.25">
      <c r="A518" s="244">
        <v>76009328</v>
      </c>
      <c r="B518" s="258">
        <v>9</v>
      </c>
      <c r="C518" s="259" t="s">
        <v>323</v>
      </c>
      <c r="D518" s="259" t="s">
        <v>78</v>
      </c>
      <c r="E518" s="273">
        <v>772</v>
      </c>
      <c r="F518" s="274">
        <v>41631</v>
      </c>
      <c r="G518" s="275" t="s">
        <v>89</v>
      </c>
      <c r="H518" s="276">
        <v>34800000</v>
      </c>
      <c r="I518" s="277" t="s">
        <v>35</v>
      </c>
      <c r="J518" s="278">
        <v>6.2</v>
      </c>
      <c r="K518" s="279" t="s">
        <v>48</v>
      </c>
      <c r="L518" s="252" t="s">
        <v>37</v>
      </c>
      <c r="M518" s="280"/>
      <c r="N518" s="278">
        <v>10</v>
      </c>
      <c r="O518" s="281"/>
      <c r="P518" s="281"/>
      <c r="Q518" s="270">
        <v>0</v>
      </c>
      <c r="R518" s="281"/>
      <c r="S518" s="281"/>
      <c r="T518" s="271">
        <v>0</v>
      </c>
      <c r="U518" s="254">
        <v>0</v>
      </c>
      <c r="V518" s="254" t="s">
        <v>362</v>
      </c>
      <c r="W518" s="254">
        <v>0</v>
      </c>
      <c r="X518" s="254">
        <v>0</v>
      </c>
      <c r="Y518" s="272"/>
    </row>
    <row r="519" spans="1:25" x14ac:dyDescent="0.25">
      <c r="A519" s="244">
        <v>76009328</v>
      </c>
      <c r="B519" s="258">
        <v>9</v>
      </c>
      <c r="C519" s="259" t="s">
        <v>323</v>
      </c>
      <c r="D519" s="259" t="s">
        <v>78</v>
      </c>
      <c r="E519" s="273">
        <v>772</v>
      </c>
      <c r="F519" s="274">
        <v>41631</v>
      </c>
      <c r="G519" s="275" t="s">
        <v>28</v>
      </c>
      <c r="H519" s="276">
        <v>1500</v>
      </c>
      <c r="I519" s="277" t="s">
        <v>55</v>
      </c>
      <c r="J519" s="278">
        <v>3.5</v>
      </c>
      <c r="K519" s="279" t="s">
        <v>48</v>
      </c>
      <c r="L519" s="252" t="s">
        <v>37</v>
      </c>
      <c r="M519" s="280"/>
      <c r="N519" s="278">
        <v>10</v>
      </c>
      <c r="O519" s="281">
        <v>1500000</v>
      </c>
      <c r="P519" s="281">
        <v>1350000</v>
      </c>
      <c r="Q519" s="270">
        <v>33240753</v>
      </c>
      <c r="R519" s="281">
        <v>433317</v>
      </c>
      <c r="S519" s="281">
        <v>33674070</v>
      </c>
      <c r="T519" s="271" t="s">
        <v>358</v>
      </c>
      <c r="U519" s="254">
        <v>0</v>
      </c>
      <c r="V519" s="254">
        <v>0</v>
      </c>
      <c r="W519" s="254">
        <v>0</v>
      </c>
      <c r="X519" s="254">
        <v>0</v>
      </c>
      <c r="Y519" s="272"/>
    </row>
    <row r="520" spans="1:25" x14ac:dyDescent="0.25">
      <c r="A520" s="244">
        <v>76009328</v>
      </c>
      <c r="B520" s="258">
        <v>9</v>
      </c>
      <c r="C520" s="259" t="s">
        <v>323</v>
      </c>
      <c r="D520" s="259" t="s">
        <v>78</v>
      </c>
      <c r="E520" s="273">
        <v>772</v>
      </c>
      <c r="F520" s="274">
        <v>41631</v>
      </c>
      <c r="G520" s="275" t="s">
        <v>46</v>
      </c>
      <c r="H520" s="276">
        <v>66000</v>
      </c>
      <c r="I520" s="277" t="s">
        <v>56</v>
      </c>
      <c r="J520" s="278">
        <v>5.75</v>
      </c>
      <c r="K520" s="279" t="s">
        <v>48</v>
      </c>
      <c r="L520" s="252" t="s">
        <v>37</v>
      </c>
      <c r="M520" s="280"/>
      <c r="N520" s="278">
        <v>10</v>
      </c>
      <c r="O520" s="281"/>
      <c r="P520" s="281"/>
      <c r="Q520" s="270">
        <v>0</v>
      </c>
      <c r="R520" s="281"/>
      <c r="S520" s="281"/>
      <c r="T520" s="271">
        <v>0</v>
      </c>
      <c r="U520" s="254" t="s">
        <v>361</v>
      </c>
      <c r="V520" s="254" t="s">
        <v>362</v>
      </c>
      <c r="W520" s="254">
        <v>0</v>
      </c>
      <c r="X520" s="254">
        <v>0</v>
      </c>
      <c r="Y520" s="272"/>
    </row>
    <row r="521" spans="1:25" x14ac:dyDescent="0.25">
      <c r="A521" s="244">
        <v>76833300</v>
      </c>
      <c r="B521" s="282">
        <v>9</v>
      </c>
      <c r="C521" s="259" t="s">
        <v>79</v>
      </c>
      <c r="D521" s="259" t="s">
        <v>193</v>
      </c>
      <c r="E521" s="283">
        <v>298</v>
      </c>
      <c r="F521" s="274">
        <v>37448</v>
      </c>
      <c r="G521" s="275" t="s">
        <v>28</v>
      </c>
      <c r="H521" s="276">
        <v>2200</v>
      </c>
      <c r="I521" s="277"/>
      <c r="J521" s="278"/>
      <c r="K521" s="279" t="s">
        <v>274</v>
      </c>
      <c r="L521" s="252" t="s">
        <v>274</v>
      </c>
      <c r="M521" s="280" t="s">
        <v>274</v>
      </c>
      <c r="N521" s="278">
        <v>22</v>
      </c>
      <c r="O521" s="281"/>
      <c r="P521" s="281"/>
      <c r="Q521" s="270">
        <v>0</v>
      </c>
      <c r="R521" s="281"/>
      <c r="S521" s="281"/>
      <c r="T521" s="271">
        <v>0</v>
      </c>
      <c r="U521" s="254">
        <v>0</v>
      </c>
      <c r="V521" s="254">
        <v>0</v>
      </c>
      <c r="W521" s="254">
        <v>0</v>
      </c>
      <c r="X521" s="254">
        <v>0</v>
      </c>
      <c r="Y521" s="298" t="s">
        <v>327</v>
      </c>
    </row>
    <row r="522" spans="1:25" x14ac:dyDescent="0.25">
      <c r="A522" s="244">
        <v>76833300</v>
      </c>
      <c r="B522" s="282">
        <v>9</v>
      </c>
      <c r="C522" s="259" t="s">
        <v>79</v>
      </c>
      <c r="D522" s="259" t="s">
        <v>78</v>
      </c>
      <c r="E522" s="283">
        <v>298</v>
      </c>
      <c r="F522" s="274">
        <v>37448</v>
      </c>
      <c r="G522" s="275" t="s">
        <v>28</v>
      </c>
      <c r="H522" s="276">
        <v>1000</v>
      </c>
      <c r="I522" s="277" t="s">
        <v>35</v>
      </c>
      <c r="J522" s="278">
        <v>5.8</v>
      </c>
      <c r="K522" s="279" t="s">
        <v>30</v>
      </c>
      <c r="L522" s="295" t="s">
        <v>41</v>
      </c>
      <c r="M522" s="280" t="s">
        <v>274</v>
      </c>
      <c r="N522" s="278">
        <v>6</v>
      </c>
      <c r="O522" s="281">
        <v>600000</v>
      </c>
      <c r="P522" s="281"/>
      <c r="Q522" s="270">
        <v>0</v>
      </c>
      <c r="R522" s="281"/>
      <c r="S522" s="281"/>
      <c r="T522" s="271" t="s">
        <v>358</v>
      </c>
      <c r="U522" s="254">
        <v>0</v>
      </c>
      <c r="V522" s="254">
        <v>0</v>
      </c>
      <c r="W522" s="254" t="s">
        <v>359</v>
      </c>
      <c r="X522" s="254" t="s">
        <v>360</v>
      </c>
      <c r="Y522" s="298" t="s">
        <v>327</v>
      </c>
    </row>
    <row r="523" spans="1:25" x14ac:dyDescent="0.25">
      <c r="A523" s="244">
        <v>76833300</v>
      </c>
      <c r="B523" s="282">
        <v>9</v>
      </c>
      <c r="C523" s="259" t="s">
        <v>79</v>
      </c>
      <c r="D523" s="259" t="s">
        <v>78</v>
      </c>
      <c r="E523" s="283">
        <v>298</v>
      </c>
      <c r="F523" s="274">
        <v>37448</v>
      </c>
      <c r="G523" s="275" t="s">
        <v>28</v>
      </c>
      <c r="H523" s="276">
        <v>1700</v>
      </c>
      <c r="I523" s="277" t="s">
        <v>55</v>
      </c>
      <c r="J523" s="278">
        <v>6.2</v>
      </c>
      <c r="K523" s="279" t="s">
        <v>30</v>
      </c>
      <c r="L523" s="295" t="s">
        <v>41</v>
      </c>
      <c r="M523" s="280" t="s">
        <v>274</v>
      </c>
      <c r="N523" s="278">
        <v>21</v>
      </c>
      <c r="O523" s="281">
        <v>1600000</v>
      </c>
      <c r="P523" s="281"/>
      <c r="Q523" s="270">
        <v>0</v>
      </c>
      <c r="R523" s="281"/>
      <c r="S523" s="281"/>
      <c r="T523" s="271" t="s">
        <v>358</v>
      </c>
      <c r="U523" s="254">
        <v>0</v>
      </c>
      <c r="V523" s="254">
        <v>0</v>
      </c>
      <c r="W523" s="254" t="s">
        <v>359</v>
      </c>
      <c r="X523" s="254" t="s">
        <v>360</v>
      </c>
      <c r="Y523" s="298" t="s">
        <v>327</v>
      </c>
    </row>
    <row r="524" spans="1:25" x14ac:dyDescent="0.25">
      <c r="A524" s="244">
        <v>76833300</v>
      </c>
      <c r="B524" s="282">
        <v>9</v>
      </c>
      <c r="C524" s="259" t="s">
        <v>79</v>
      </c>
      <c r="D524" s="259" t="s">
        <v>193</v>
      </c>
      <c r="E524" s="273">
        <v>477</v>
      </c>
      <c r="F524" s="274">
        <v>38996</v>
      </c>
      <c r="G524" s="275" t="s">
        <v>28</v>
      </c>
      <c r="H524" s="276">
        <v>4500</v>
      </c>
      <c r="I524" s="277"/>
      <c r="J524" s="278"/>
      <c r="K524" s="279" t="s">
        <v>48</v>
      </c>
      <c r="L524" s="252" t="s">
        <v>274</v>
      </c>
      <c r="M524" s="280" t="s">
        <v>274</v>
      </c>
      <c r="N524" s="278">
        <v>25</v>
      </c>
      <c r="O524" s="281"/>
      <c r="P524" s="281"/>
      <c r="Q524" s="270">
        <v>0</v>
      </c>
      <c r="R524" s="281"/>
      <c r="S524" s="281"/>
      <c r="T524" s="271">
        <v>0</v>
      </c>
      <c r="U524" s="254">
        <v>0</v>
      </c>
      <c r="V524" s="254">
        <v>0</v>
      </c>
      <c r="W524" s="254">
        <v>0</v>
      </c>
      <c r="X524" s="254">
        <v>0</v>
      </c>
      <c r="Y524" s="298" t="s">
        <v>327</v>
      </c>
    </row>
    <row r="525" spans="1:25" x14ac:dyDescent="0.25">
      <c r="A525" s="244">
        <v>76833300</v>
      </c>
      <c r="B525" s="282">
        <v>9</v>
      </c>
      <c r="C525" s="259" t="s">
        <v>79</v>
      </c>
      <c r="D525" s="259" t="s">
        <v>78</v>
      </c>
      <c r="E525" s="273">
        <v>477</v>
      </c>
      <c r="F525" s="274">
        <v>39023</v>
      </c>
      <c r="G525" s="275" t="s">
        <v>28</v>
      </c>
      <c r="H525" s="276">
        <v>2200</v>
      </c>
      <c r="I525" s="277" t="s">
        <v>56</v>
      </c>
      <c r="J525" s="278">
        <v>3.6</v>
      </c>
      <c r="K525" s="279" t="s">
        <v>48</v>
      </c>
      <c r="L525" s="252" t="s">
        <v>274</v>
      </c>
      <c r="M525" s="280" t="s">
        <v>274</v>
      </c>
      <c r="N525" s="278">
        <v>5</v>
      </c>
      <c r="O525" s="281"/>
      <c r="P525" s="281"/>
      <c r="Q525" s="270">
        <v>0</v>
      </c>
      <c r="R525" s="281"/>
      <c r="S525" s="281"/>
      <c r="T525" s="271" t="s">
        <v>358</v>
      </c>
      <c r="U525" s="254">
        <v>0</v>
      </c>
      <c r="V525" s="254" t="s">
        <v>362</v>
      </c>
      <c r="W525" s="254">
        <v>0</v>
      </c>
      <c r="X525" s="254" t="s">
        <v>360</v>
      </c>
      <c r="Y525" s="298" t="s">
        <v>327</v>
      </c>
    </row>
    <row r="526" spans="1:25" x14ac:dyDescent="0.25">
      <c r="A526" s="244">
        <v>76833300</v>
      </c>
      <c r="B526" s="282">
        <v>9</v>
      </c>
      <c r="C526" s="259" t="s">
        <v>79</v>
      </c>
      <c r="D526" s="259" t="s">
        <v>81</v>
      </c>
      <c r="E526" s="273">
        <v>477</v>
      </c>
      <c r="F526" s="274">
        <v>39659</v>
      </c>
      <c r="G526" s="275" t="s">
        <v>28</v>
      </c>
      <c r="H526" s="276">
        <v>2200</v>
      </c>
      <c r="I526" s="277" t="s">
        <v>40</v>
      </c>
      <c r="J526" s="278">
        <v>4.5999999999999996</v>
      </c>
      <c r="K526" s="279" t="s">
        <v>48</v>
      </c>
      <c r="L526" s="252" t="s">
        <v>274</v>
      </c>
      <c r="M526" s="280" t="s">
        <v>274</v>
      </c>
      <c r="N526" s="278">
        <v>23</v>
      </c>
      <c r="O526" s="281">
        <v>2200000</v>
      </c>
      <c r="P526" s="281">
        <v>2200000</v>
      </c>
      <c r="Q526" s="270">
        <v>54170116</v>
      </c>
      <c r="R526" s="281">
        <v>410635</v>
      </c>
      <c r="S526" s="281">
        <v>54580751</v>
      </c>
      <c r="T526" s="271" t="s">
        <v>358</v>
      </c>
      <c r="U526" s="254">
        <v>0</v>
      </c>
      <c r="V526" s="254">
        <v>0</v>
      </c>
      <c r="W526" s="254">
        <v>0</v>
      </c>
      <c r="X526" s="254" t="s">
        <v>360</v>
      </c>
      <c r="Y526" s="298" t="s">
        <v>327</v>
      </c>
    </row>
    <row r="527" spans="1:25" x14ac:dyDescent="0.25">
      <c r="A527" s="244">
        <v>76833300</v>
      </c>
      <c r="B527" s="282">
        <v>9</v>
      </c>
      <c r="C527" s="259" t="s">
        <v>79</v>
      </c>
      <c r="D527" s="259" t="s">
        <v>193</v>
      </c>
      <c r="E527" s="273">
        <v>478</v>
      </c>
      <c r="F527" s="274">
        <v>38996</v>
      </c>
      <c r="G527" s="275" t="s">
        <v>28</v>
      </c>
      <c r="H527" s="276">
        <v>5000</v>
      </c>
      <c r="I527" s="277"/>
      <c r="J527" s="278"/>
      <c r="K527" s="279" t="s">
        <v>48</v>
      </c>
      <c r="L527" s="252" t="s">
        <v>30</v>
      </c>
      <c r="M527" s="280" t="s">
        <v>274</v>
      </c>
      <c r="N527" s="278">
        <v>25</v>
      </c>
      <c r="O527" s="281"/>
      <c r="P527" s="281"/>
      <c r="Q527" s="270">
        <v>0</v>
      </c>
      <c r="R527" s="281"/>
      <c r="S527" s="281"/>
      <c r="T527" s="271">
        <v>0</v>
      </c>
      <c r="U527" s="254">
        <v>0</v>
      </c>
      <c r="V527" s="254">
        <v>0</v>
      </c>
      <c r="W527" s="254">
        <v>0</v>
      </c>
      <c r="X527" s="254">
        <v>0</v>
      </c>
      <c r="Y527" s="298" t="s">
        <v>327</v>
      </c>
    </row>
    <row r="528" spans="1:25" x14ac:dyDescent="0.25">
      <c r="A528" s="244">
        <v>76833300</v>
      </c>
      <c r="B528" s="282">
        <v>9</v>
      </c>
      <c r="C528" s="259" t="s">
        <v>79</v>
      </c>
      <c r="D528" s="259" t="s">
        <v>78</v>
      </c>
      <c r="E528" s="273">
        <v>478</v>
      </c>
      <c r="F528" s="274">
        <v>39023</v>
      </c>
      <c r="G528" s="275" t="s">
        <v>28</v>
      </c>
      <c r="H528" s="276">
        <v>5000</v>
      </c>
      <c r="I528" s="277" t="s">
        <v>44</v>
      </c>
      <c r="J528" s="278">
        <v>3.8</v>
      </c>
      <c r="K528" s="279" t="s">
        <v>48</v>
      </c>
      <c r="L528" s="252" t="s">
        <v>30</v>
      </c>
      <c r="M528" s="280" t="s">
        <v>274</v>
      </c>
      <c r="N528" s="278">
        <v>13</v>
      </c>
      <c r="O528" s="281">
        <v>5000000</v>
      </c>
      <c r="P528" s="281">
        <v>5000000</v>
      </c>
      <c r="Q528" s="270">
        <v>123113900</v>
      </c>
      <c r="R528" s="281">
        <v>1738016</v>
      </c>
      <c r="S528" s="281">
        <v>124851916</v>
      </c>
      <c r="T528" s="271" t="s">
        <v>358</v>
      </c>
      <c r="U528" s="254">
        <v>0</v>
      </c>
      <c r="V528" s="254">
        <v>0</v>
      </c>
      <c r="W528" s="254">
        <v>0</v>
      </c>
      <c r="X528" s="254" t="s">
        <v>360</v>
      </c>
      <c r="Y528" s="298" t="s">
        <v>327</v>
      </c>
    </row>
    <row r="529" spans="1:25" x14ac:dyDescent="0.25">
      <c r="A529" s="244">
        <v>76833300</v>
      </c>
      <c r="B529" s="282">
        <v>9</v>
      </c>
      <c r="C529" s="259" t="s">
        <v>79</v>
      </c>
      <c r="D529" s="259" t="s">
        <v>193</v>
      </c>
      <c r="E529" s="273">
        <v>785</v>
      </c>
      <c r="F529" s="274">
        <v>41919</v>
      </c>
      <c r="G529" s="275" t="s">
        <v>28</v>
      </c>
      <c r="H529" s="276">
        <v>10000</v>
      </c>
      <c r="I529" s="277"/>
      <c r="J529" s="278"/>
      <c r="K529" s="279" t="s">
        <v>48</v>
      </c>
      <c r="L529" s="252" t="s">
        <v>30</v>
      </c>
      <c r="M529" s="280" t="s">
        <v>37</v>
      </c>
      <c r="N529" s="278">
        <v>10</v>
      </c>
      <c r="O529" s="281"/>
      <c r="P529" s="281"/>
      <c r="Q529" s="270">
        <v>0</v>
      </c>
      <c r="R529" s="281"/>
      <c r="S529" s="281"/>
      <c r="T529" s="271">
        <v>0</v>
      </c>
      <c r="U529" s="254">
        <v>0</v>
      </c>
      <c r="V529" s="254" t="s">
        <v>362</v>
      </c>
      <c r="W529" s="254">
        <v>0</v>
      </c>
      <c r="X529" s="254">
        <v>0</v>
      </c>
      <c r="Y529" s="298" t="s">
        <v>337</v>
      </c>
    </row>
    <row r="530" spans="1:25" x14ac:dyDescent="0.25">
      <c r="A530" s="244">
        <v>76833300</v>
      </c>
      <c r="B530" s="282">
        <v>9</v>
      </c>
      <c r="C530" s="259" t="s">
        <v>79</v>
      </c>
      <c r="D530" s="259" t="s">
        <v>78</v>
      </c>
      <c r="E530" s="273">
        <v>785</v>
      </c>
      <c r="F530" s="274">
        <v>41936</v>
      </c>
      <c r="G530" s="275" t="s">
        <v>89</v>
      </c>
      <c r="H530" s="276">
        <v>72000000</v>
      </c>
      <c r="I530" s="277" t="s">
        <v>38</v>
      </c>
      <c r="J530" s="278">
        <v>5.4</v>
      </c>
      <c r="K530" s="279" t="s">
        <v>48</v>
      </c>
      <c r="L530" s="252" t="s">
        <v>30</v>
      </c>
      <c r="M530" s="280"/>
      <c r="N530" s="278">
        <v>5</v>
      </c>
      <c r="O530" s="281"/>
      <c r="P530" s="281"/>
      <c r="Q530" s="270">
        <v>0</v>
      </c>
      <c r="R530" s="281"/>
      <c r="S530" s="281"/>
      <c r="T530" s="271">
        <v>0</v>
      </c>
      <c r="U530" s="254">
        <v>0</v>
      </c>
      <c r="V530" s="254" t="s">
        <v>362</v>
      </c>
      <c r="W530" s="254">
        <v>0</v>
      </c>
      <c r="X530" s="254">
        <v>0</v>
      </c>
      <c r="Y530" s="298" t="s">
        <v>337</v>
      </c>
    </row>
    <row r="531" spans="1:25" x14ac:dyDescent="0.25">
      <c r="A531" s="244">
        <v>76833300</v>
      </c>
      <c r="B531" s="282">
        <v>9</v>
      </c>
      <c r="C531" s="259" t="s">
        <v>79</v>
      </c>
      <c r="D531" s="259" t="s">
        <v>78</v>
      </c>
      <c r="E531" s="273">
        <v>785</v>
      </c>
      <c r="F531" s="274">
        <v>41936</v>
      </c>
      <c r="G531" s="275" t="s">
        <v>28</v>
      </c>
      <c r="H531" s="276">
        <v>3000</v>
      </c>
      <c r="I531" s="277" t="s">
        <v>39</v>
      </c>
      <c r="J531" s="278">
        <v>2.4</v>
      </c>
      <c r="K531" s="279" t="s">
        <v>48</v>
      </c>
      <c r="L531" s="252" t="s">
        <v>30</v>
      </c>
      <c r="M531" s="280"/>
      <c r="N531" s="278">
        <v>5</v>
      </c>
      <c r="O531" s="281"/>
      <c r="P531" s="281"/>
      <c r="Q531" s="270">
        <v>0</v>
      </c>
      <c r="R531" s="281"/>
      <c r="S531" s="281"/>
      <c r="T531" s="271" t="s">
        <v>358</v>
      </c>
      <c r="U531" s="254">
        <v>0</v>
      </c>
      <c r="V531" s="254" t="s">
        <v>362</v>
      </c>
      <c r="W531" s="254">
        <v>0</v>
      </c>
      <c r="X531" s="254">
        <v>0</v>
      </c>
      <c r="Y531" s="298" t="s">
        <v>337</v>
      </c>
    </row>
    <row r="532" spans="1:25" x14ac:dyDescent="0.25">
      <c r="A532" s="244">
        <v>76833300</v>
      </c>
      <c r="B532" s="282">
        <v>9</v>
      </c>
      <c r="C532" s="259" t="s">
        <v>79</v>
      </c>
      <c r="D532" s="259" t="s">
        <v>193</v>
      </c>
      <c r="E532" s="273">
        <v>786</v>
      </c>
      <c r="F532" s="274">
        <v>41919</v>
      </c>
      <c r="G532" s="275" t="s">
        <v>28</v>
      </c>
      <c r="H532" s="276">
        <v>10000</v>
      </c>
      <c r="I532" s="277"/>
      <c r="J532" s="278"/>
      <c r="K532" s="279" t="s">
        <v>48</v>
      </c>
      <c r="L532" s="252" t="s">
        <v>30</v>
      </c>
      <c r="M532" s="280" t="s">
        <v>37</v>
      </c>
      <c r="N532" s="278">
        <v>30</v>
      </c>
      <c r="O532" s="281"/>
      <c r="P532" s="281"/>
      <c r="Q532" s="270">
        <v>0</v>
      </c>
      <c r="R532" s="281"/>
      <c r="S532" s="281"/>
      <c r="T532" s="271">
        <v>0</v>
      </c>
      <c r="U532" s="254">
        <v>0</v>
      </c>
      <c r="V532" s="254" t="s">
        <v>362</v>
      </c>
      <c r="W532" s="254">
        <v>0</v>
      </c>
      <c r="X532" s="254">
        <v>0</v>
      </c>
      <c r="Y532" s="298" t="s">
        <v>337</v>
      </c>
    </row>
    <row r="533" spans="1:25" x14ac:dyDescent="0.25">
      <c r="A533" s="244">
        <v>76833300</v>
      </c>
      <c r="B533" s="282">
        <v>9</v>
      </c>
      <c r="C533" s="259" t="s">
        <v>79</v>
      </c>
      <c r="D533" s="259" t="s">
        <v>78</v>
      </c>
      <c r="E533" s="273">
        <v>786</v>
      </c>
      <c r="F533" s="274">
        <v>41936</v>
      </c>
      <c r="G533" s="275" t="s">
        <v>28</v>
      </c>
      <c r="H533" s="276">
        <v>4500</v>
      </c>
      <c r="I533" s="277" t="s">
        <v>42</v>
      </c>
      <c r="J533" s="278">
        <v>3.3</v>
      </c>
      <c r="K533" s="279" t="s">
        <v>48</v>
      </c>
      <c r="L533" s="252" t="s">
        <v>30</v>
      </c>
      <c r="M533" s="280"/>
      <c r="N533" s="278">
        <v>23</v>
      </c>
      <c r="O533" s="281">
        <v>4500000</v>
      </c>
      <c r="P533" s="281">
        <v>4500000</v>
      </c>
      <c r="Q533" s="270">
        <v>110802510</v>
      </c>
      <c r="R533" s="281">
        <v>1663946</v>
      </c>
      <c r="S533" s="281">
        <v>112466456</v>
      </c>
      <c r="T533" s="271" t="s">
        <v>358</v>
      </c>
      <c r="U533" s="254">
        <v>0</v>
      </c>
      <c r="V533" s="254">
        <v>0</v>
      </c>
      <c r="W533" s="254">
        <v>0</v>
      </c>
      <c r="X533" s="254">
        <v>0</v>
      </c>
      <c r="Y533" s="298" t="s">
        <v>337</v>
      </c>
    </row>
    <row r="534" spans="1:25" x14ac:dyDescent="0.25">
      <c r="A534" s="244">
        <v>76000739</v>
      </c>
      <c r="B534" s="282">
        <v>0</v>
      </c>
      <c r="C534" s="259" t="s">
        <v>54</v>
      </c>
      <c r="D534" s="259" t="s">
        <v>212</v>
      </c>
      <c r="E534" s="283">
        <v>232</v>
      </c>
      <c r="F534" s="274">
        <v>36789</v>
      </c>
      <c r="G534" s="275" t="s">
        <v>28</v>
      </c>
      <c r="H534" s="276">
        <v>700</v>
      </c>
      <c r="I534" s="277" t="s">
        <v>35</v>
      </c>
      <c r="J534" s="278">
        <v>7</v>
      </c>
      <c r="K534" s="279" t="s">
        <v>30</v>
      </c>
      <c r="L534" s="252" t="s">
        <v>125</v>
      </c>
      <c r="M534" s="280" t="s">
        <v>274</v>
      </c>
      <c r="N534" s="285">
        <v>21</v>
      </c>
      <c r="O534" s="281">
        <v>700000</v>
      </c>
      <c r="P534" s="281">
        <v>374187</v>
      </c>
      <c r="Q534" s="270">
        <v>9213524</v>
      </c>
      <c r="R534" s="281">
        <v>290884</v>
      </c>
      <c r="S534" s="281">
        <v>9504408</v>
      </c>
      <c r="T534" s="271" t="s">
        <v>358</v>
      </c>
      <c r="U534" s="254">
        <v>0</v>
      </c>
      <c r="V534" s="254">
        <v>0</v>
      </c>
      <c r="W534" s="254">
        <v>0</v>
      </c>
      <c r="X534" s="254" t="s">
        <v>360</v>
      </c>
      <c r="Y534" s="298" t="s">
        <v>331</v>
      </c>
    </row>
    <row r="535" spans="1:25" x14ac:dyDescent="0.25">
      <c r="A535" s="244">
        <v>76000739</v>
      </c>
      <c r="B535" s="282">
        <v>0</v>
      </c>
      <c r="C535" s="259" t="s">
        <v>54</v>
      </c>
      <c r="D535" s="259" t="s">
        <v>212</v>
      </c>
      <c r="E535" s="283">
        <v>232</v>
      </c>
      <c r="F535" s="274">
        <v>36789</v>
      </c>
      <c r="G535" s="275" t="s">
        <v>28</v>
      </c>
      <c r="H535" s="276">
        <v>1000</v>
      </c>
      <c r="I535" s="277" t="s">
        <v>55</v>
      </c>
      <c r="J535" s="278">
        <v>7</v>
      </c>
      <c r="K535" s="279" t="s">
        <v>30</v>
      </c>
      <c r="L535" s="252" t="s">
        <v>125</v>
      </c>
      <c r="M535" s="280" t="s">
        <v>274</v>
      </c>
      <c r="N535" s="285">
        <v>8</v>
      </c>
      <c r="O535" s="253">
        <v>1000000</v>
      </c>
      <c r="P535" s="253"/>
      <c r="Q535" s="270">
        <v>0</v>
      </c>
      <c r="R535" s="281"/>
      <c r="S535" s="281"/>
      <c r="T535" s="271" t="s">
        <v>358</v>
      </c>
      <c r="U535" s="254">
        <v>0</v>
      </c>
      <c r="V535" s="254">
        <v>0</v>
      </c>
      <c r="W535" s="254" t="s">
        <v>359</v>
      </c>
      <c r="X535" s="254" t="s">
        <v>360</v>
      </c>
      <c r="Y535" s="298" t="s">
        <v>331</v>
      </c>
    </row>
    <row r="536" spans="1:25" x14ac:dyDescent="0.25">
      <c r="A536" s="244">
        <v>76000739</v>
      </c>
      <c r="B536" s="282">
        <v>0</v>
      </c>
      <c r="C536" s="259" t="s">
        <v>54</v>
      </c>
      <c r="D536" s="259" t="s">
        <v>193</v>
      </c>
      <c r="E536" s="283">
        <v>293</v>
      </c>
      <c r="F536" s="274">
        <v>37386</v>
      </c>
      <c r="G536" s="275" t="s">
        <v>28</v>
      </c>
      <c r="H536" s="276">
        <v>4000</v>
      </c>
      <c r="I536" s="277"/>
      <c r="J536" s="278"/>
      <c r="K536" s="279" t="s">
        <v>274</v>
      </c>
      <c r="L536" s="252" t="s">
        <v>274</v>
      </c>
      <c r="M536" s="280" t="s">
        <v>274</v>
      </c>
      <c r="N536" s="278">
        <v>26</v>
      </c>
      <c r="O536" s="281"/>
      <c r="P536" s="281"/>
      <c r="Q536" s="270">
        <v>0</v>
      </c>
      <c r="R536" s="281"/>
      <c r="S536" s="281"/>
      <c r="T536" s="271">
        <v>0</v>
      </c>
      <c r="U536" s="254">
        <v>0</v>
      </c>
      <c r="V536" s="254">
        <v>0</v>
      </c>
      <c r="W536" s="254">
        <v>0</v>
      </c>
      <c r="X536" s="254">
        <v>0</v>
      </c>
      <c r="Y536" s="298" t="s">
        <v>331</v>
      </c>
    </row>
    <row r="537" spans="1:25" x14ac:dyDescent="0.25">
      <c r="A537" s="244">
        <v>76000739</v>
      </c>
      <c r="B537" s="282">
        <v>0</v>
      </c>
      <c r="C537" s="259" t="s">
        <v>54</v>
      </c>
      <c r="D537" s="259" t="s">
        <v>78</v>
      </c>
      <c r="E537" s="283">
        <v>293</v>
      </c>
      <c r="F537" s="274">
        <v>37407</v>
      </c>
      <c r="G537" s="275" t="s">
        <v>28</v>
      </c>
      <c r="H537" s="276">
        <v>1300</v>
      </c>
      <c r="I537" s="277" t="s">
        <v>64</v>
      </c>
      <c r="J537" s="278">
        <v>5.5</v>
      </c>
      <c r="K537" s="279" t="s">
        <v>48</v>
      </c>
      <c r="L537" s="252" t="s">
        <v>30</v>
      </c>
      <c r="M537" s="280" t="s">
        <v>274</v>
      </c>
      <c r="N537" s="278">
        <v>8</v>
      </c>
      <c r="O537" s="281">
        <v>1300000</v>
      </c>
      <c r="P537" s="281"/>
      <c r="Q537" s="270">
        <v>0</v>
      </c>
      <c r="R537" s="281"/>
      <c r="S537" s="281"/>
      <c r="T537" s="271" t="s">
        <v>358</v>
      </c>
      <c r="U537" s="254">
        <v>0</v>
      </c>
      <c r="V537" s="254">
        <v>0</v>
      </c>
      <c r="W537" s="254" t="s">
        <v>359</v>
      </c>
      <c r="X537" s="254" t="s">
        <v>360</v>
      </c>
      <c r="Y537" s="298" t="s">
        <v>331</v>
      </c>
    </row>
    <row r="538" spans="1:25" x14ac:dyDescent="0.25">
      <c r="A538" s="244">
        <v>76000739</v>
      </c>
      <c r="B538" s="282">
        <v>0</v>
      </c>
      <c r="C538" s="259" t="s">
        <v>54</v>
      </c>
      <c r="D538" s="259" t="s">
        <v>78</v>
      </c>
      <c r="E538" s="283">
        <v>293</v>
      </c>
      <c r="F538" s="274">
        <v>37407</v>
      </c>
      <c r="G538" s="275" t="s">
        <v>28</v>
      </c>
      <c r="H538" s="276">
        <v>200</v>
      </c>
      <c r="I538" s="277" t="s">
        <v>65</v>
      </c>
      <c r="J538" s="278">
        <v>5.5</v>
      </c>
      <c r="K538" s="279" t="s">
        <v>48</v>
      </c>
      <c r="L538" s="252" t="s">
        <v>30</v>
      </c>
      <c r="M538" s="280" t="s">
        <v>274</v>
      </c>
      <c r="N538" s="278">
        <v>8</v>
      </c>
      <c r="O538" s="281">
        <v>200000</v>
      </c>
      <c r="P538" s="281"/>
      <c r="Q538" s="270">
        <v>0</v>
      </c>
      <c r="R538" s="281"/>
      <c r="S538" s="281"/>
      <c r="T538" s="271" t="s">
        <v>358</v>
      </c>
      <c r="U538" s="254">
        <v>0</v>
      </c>
      <c r="V538" s="254">
        <v>0</v>
      </c>
      <c r="W538" s="254" t="s">
        <v>359</v>
      </c>
      <c r="X538" s="254" t="s">
        <v>360</v>
      </c>
      <c r="Y538" s="298" t="s">
        <v>331</v>
      </c>
    </row>
    <row r="539" spans="1:25" x14ac:dyDescent="0.25">
      <c r="A539" s="244">
        <v>76000739</v>
      </c>
      <c r="B539" s="282">
        <v>0</v>
      </c>
      <c r="C539" s="259" t="s">
        <v>54</v>
      </c>
      <c r="D539" s="259" t="s">
        <v>78</v>
      </c>
      <c r="E539" s="283">
        <v>293</v>
      </c>
      <c r="F539" s="274">
        <v>37407</v>
      </c>
      <c r="G539" s="275" t="s">
        <v>28</v>
      </c>
      <c r="H539" s="276">
        <v>2300</v>
      </c>
      <c r="I539" s="277" t="s">
        <v>36</v>
      </c>
      <c r="J539" s="278">
        <v>6</v>
      </c>
      <c r="K539" s="279" t="s">
        <v>48</v>
      </c>
      <c r="L539" s="252" t="s">
        <v>30</v>
      </c>
      <c r="M539" s="280" t="s">
        <v>274</v>
      </c>
      <c r="N539" s="278">
        <v>25</v>
      </c>
      <c r="O539" s="281">
        <v>2300000</v>
      </c>
      <c r="P539" s="281">
        <v>1732669</v>
      </c>
      <c r="Q539" s="270">
        <v>42663128</v>
      </c>
      <c r="R539" s="281">
        <v>829209</v>
      </c>
      <c r="S539" s="281">
        <v>43492337</v>
      </c>
      <c r="T539" s="271" t="s">
        <v>358</v>
      </c>
      <c r="U539" s="254">
        <v>0</v>
      </c>
      <c r="V539" s="254">
        <v>0</v>
      </c>
      <c r="W539" s="254">
        <v>0</v>
      </c>
      <c r="X539" s="254" t="s">
        <v>360</v>
      </c>
      <c r="Y539" s="298" t="s">
        <v>331</v>
      </c>
    </row>
    <row r="540" spans="1:25" x14ac:dyDescent="0.25">
      <c r="A540" s="244">
        <v>76000739</v>
      </c>
      <c r="B540" s="282">
        <v>0</v>
      </c>
      <c r="C540" s="259" t="s">
        <v>54</v>
      </c>
      <c r="D540" s="259" t="s">
        <v>78</v>
      </c>
      <c r="E540" s="283">
        <v>293</v>
      </c>
      <c r="F540" s="274">
        <v>37407</v>
      </c>
      <c r="G540" s="275" t="s">
        <v>28</v>
      </c>
      <c r="H540" s="276">
        <v>200</v>
      </c>
      <c r="I540" s="277" t="s">
        <v>66</v>
      </c>
      <c r="J540" s="278">
        <v>6</v>
      </c>
      <c r="K540" s="279" t="s">
        <v>48</v>
      </c>
      <c r="L540" s="252" t="s">
        <v>30</v>
      </c>
      <c r="M540" s="280" t="s">
        <v>274</v>
      </c>
      <c r="N540" s="278">
        <v>25</v>
      </c>
      <c r="O540" s="281">
        <v>200000</v>
      </c>
      <c r="P540" s="281">
        <v>150667</v>
      </c>
      <c r="Q540" s="270">
        <v>3709840</v>
      </c>
      <c r="R540" s="281">
        <v>72103</v>
      </c>
      <c r="S540" s="281">
        <v>3781943</v>
      </c>
      <c r="T540" s="271" t="s">
        <v>358</v>
      </c>
      <c r="U540" s="254">
        <v>0</v>
      </c>
      <c r="V540" s="254">
        <v>0</v>
      </c>
      <c r="W540" s="254">
        <v>0</v>
      </c>
      <c r="X540" s="254" t="s">
        <v>360</v>
      </c>
      <c r="Y540" s="298" t="s">
        <v>331</v>
      </c>
    </row>
    <row r="541" spans="1:25" x14ac:dyDescent="0.25">
      <c r="A541" s="244">
        <v>76000739</v>
      </c>
      <c r="B541" s="282">
        <v>0</v>
      </c>
      <c r="C541" s="259" t="s">
        <v>54</v>
      </c>
      <c r="D541" s="259" t="s">
        <v>193</v>
      </c>
      <c r="E541" s="273">
        <v>374</v>
      </c>
      <c r="F541" s="274">
        <v>38182</v>
      </c>
      <c r="G541" s="275" t="s">
        <v>28</v>
      </c>
      <c r="H541" s="276">
        <v>2500</v>
      </c>
      <c r="I541" s="277"/>
      <c r="J541" s="278"/>
      <c r="K541" s="279" t="s">
        <v>274</v>
      </c>
      <c r="L541" s="252" t="s">
        <v>274</v>
      </c>
      <c r="M541" s="280" t="s">
        <v>274</v>
      </c>
      <c r="N541" s="278">
        <v>30</v>
      </c>
      <c r="O541" s="281"/>
      <c r="P541" s="281"/>
      <c r="Q541" s="270">
        <v>0</v>
      </c>
      <c r="R541" s="281"/>
      <c r="S541" s="281"/>
      <c r="T541" s="271">
        <v>0</v>
      </c>
      <c r="U541" s="254">
        <v>0</v>
      </c>
      <c r="V541" s="254">
        <v>0</v>
      </c>
      <c r="W541" s="254">
        <v>0</v>
      </c>
      <c r="X541" s="254">
        <v>0</v>
      </c>
      <c r="Y541" s="298" t="s">
        <v>331</v>
      </c>
    </row>
    <row r="542" spans="1:25" x14ac:dyDescent="0.25">
      <c r="A542" s="244">
        <v>76000739</v>
      </c>
      <c r="B542" s="282">
        <v>0</v>
      </c>
      <c r="C542" s="259" t="s">
        <v>54</v>
      </c>
      <c r="D542" s="259" t="s">
        <v>78</v>
      </c>
      <c r="E542" s="273">
        <v>374</v>
      </c>
      <c r="F542" s="274">
        <v>38203</v>
      </c>
      <c r="G542" s="275" t="s">
        <v>28</v>
      </c>
      <c r="H542" s="276">
        <v>2500</v>
      </c>
      <c r="I542" s="277" t="s">
        <v>38</v>
      </c>
      <c r="J542" s="278">
        <v>5.5</v>
      </c>
      <c r="K542" s="279" t="s">
        <v>48</v>
      </c>
      <c r="L542" s="252" t="s">
        <v>30</v>
      </c>
      <c r="M542" s="280" t="s">
        <v>274</v>
      </c>
      <c r="N542" s="278">
        <v>25</v>
      </c>
      <c r="O542" s="281"/>
      <c r="P542" s="281"/>
      <c r="Q542" s="270">
        <v>0</v>
      </c>
      <c r="R542" s="281"/>
      <c r="S542" s="281"/>
      <c r="T542" s="271" t="s">
        <v>358</v>
      </c>
      <c r="U542" s="254">
        <v>0</v>
      </c>
      <c r="V542" s="254" t="s">
        <v>362</v>
      </c>
      <c r="W542" s="254">
        <v>0</v>
      </c>
      <c r="X542" s="254" t="s">
        <v>360</v>
      </c>
      <c r="Y542" s="298" t="s">
        <v>331</v>
      </c>
    </row>
    <row r="543" spans="1:25" x14ac:dyDescent="0.25">
      <c r="A543" s="244">
        <v>76000739</v>
      </c>
      <c r="B543" s="258">
        <v>0</v>
      </c>
      <c r="C543" s="259" t="s">
        <v>54</v>
      </c>
      <c r="D543" s="259" t="s">
        <v>81</v>
      </c>
      <c r="E543" s="273">
        <v>374</v>
      </c>
      <c r="F543" s="274">
        <v>41010</v>
      </c>
      <c r="G543" s="275" t="s">
        <v>28</v>
      </c>
      <c r="H543" s="276">
        <v>1000</v>
      </c>
      <c r="I543" s="277" t="s">
        <v>91</v>
      </c>
      <c r="J543" s="278">
        <v>3.75</v>
      </c>
      <c r="K543" s="279" t="s">
        <v>48</v>
      </c>
      <c r="L543" s="252" t="s">
        <v>274</v>
      </c>
      <c r="M543" s="280" t="s">
        <v>274</v>
      </c>
      <c r="N543" s="278">
        <v>10</v>
      </c>
      <c r="O543" s="281"/>
      <c r="P543" s="281"/>
      <c r="Q543" s="270">
        <v>0</v>
      </c>
      <c r="R543" s="281"/>
      <c r="S543" s="281"/>
      <c r="T543" s="271" t="s">
        <v>358</v>
      </c>
      <c r="U543" s="254">
        <v>0</v>
      </c>
      <c r="V543" s="254" t="s">
        <v>362</v>
      </c>
      <c r="W543" s="254">
        <v>0</v>
      </c>
      <c r="X543" s="254" t="s">
        <v>360</v>
      </c>
      <c r="Y543" s="298" t="s">
        <v>331</v>
      </c>
    </row>
    <row r="544" spans="1:25" x14ac:dyDescent="0.25">
      <c r="A544" s="244">
        <v>76000739</v>
      </c>
      <c r="B544" s="258">
        <v>0</v>
      </c>
      <c r="C544" s="259" t="s">
        <v>54</v>
      </c>
      <c r="D544" s="259" t="s">
        <v>81</v>
      </c>
      <c r="E544" s="273">
        <v>374</v>
      </c>
      <c r="F544" s="274">
        <v>41010</v>
      </c>
      <c r="G544" s="275" t="s">
        <v>28</v>
      </c>
      <c r="H544" s="276">
        <v>1000</v>
      </c>
      <c r="I544" s="277" t="s">
        <v>92</v>
      </c>
      <c r="J544" s="278">
        <v>3.95</v>
      </c>
      <c r="K544" s="279" t="s">
        <v>48</v>
      </c>
      <c r="L544" s="252" t="s">
        <v>274</v>
      </c>
      <c r="M544" s="280" t="s">
        <v>274</v>
      </c>
      <c r="N544" s="278">
        <v>20</v>
      </c>
      <c r="O544" s="281">
        <v>1000000</v>
      </c>
      <c r="P544" s="281">
        <v>1000000</v>
      </c>
      <c r="Q544" s="270">
        <v>24622780</v>
      </c>
      <c r="R544" s="281">
        <v>431314</v>
      </c>
      <c r="S544" s="281">
        <v>25054094</v>
      </c>
      <c r="T544" s="271" t="s">
        <v>358</v>
      </c>
      <c r="U544" s="254">
        <v>0</v>
      </c>
      <c r="V544" s="254">
        <v>0</v>
      </c>
      <c r="W544" s="254">
        <v>0</v>
      </c>
      <c r="X544" s="254" t="s">
        <v>360</v>
      </c>
      <c r="Y544" s="298" t="s">
        <v>331</v>
      </c>
    </row>
    <row r="545" spans="1:25" x14ac:dyDescent="0.25">
      <c r="A545" s="244">
        <v>76000739</v>
      </c>
      <c r="B545" s="258">
        <v>0</v>
      </c>
      <c r="C545" s="259" t="s">
        <v>54</v>
      </c>
      <c r="D545" s="259" t="s">
        <v>87</v>
      </c>
      <c r="E545" s="273">
        <v>374</v>
      </c>
      <c r="F545" s="274">
        <v>41628</v>
      </c>
      <c r="G545" s="275" t="s">
        <v>28</v>
      </c>
      <c r="H545" s="276">
        <v>1500</v>
      </c>
      <c r="I545" s="277" t="s">
        <v>97</v>
      </c>
      <c r="J545" s="278">
        <v>3.8</v>
      </c>
      <c r="K545" s="279" t="s">
        <v>48</v>
      </c>
      <c r="L545" s="252" t="s">
        <v>30</v>
      </c>
      <c r="M545" s="280"/>
      <c r="N545" s="278">
        <v>21</v>
      </c>
      <c r="O545" s="281">
        <v>1500000</v>
      </c>
      <c r="P545" s="281">
        <v>1500000</v>
      </c>
      <c r="Q545" s="270">
        <v>36934170</v>
      </c>
      <c r="R545" s="281">
        <v>288069</v>
      </c>
      <c r="S545" s="281">
        <v>37222239</v>
      </c>
      <c r="T545" s="271" t="s">
        <v>358</v>
      </c>
      <c r="U545" s="254">
        <v>0</v>
      </c>
      <c r="V545" s="254">
        <v>0</v>
      </c>
      <c r="W545" s="254">
        <v>0</v>
      </c>
      <c r="X545" s="254">
        <v>0</v>
      </c>
      <c r="Y545" s="298" t="s">
        <v>331</v>
      </c>
    </row>
    <row r="546" spans="1:25" x14ac:dyDescent="0.25">
      <c r="A546" s="244">
        <v>76000739</v>
      </c>
      <c r="B546" s="282">
        <v>0</v>
      </c>
      <c r="C546" s="259" t="s">
        <v>54</v>
      </c>
      <c r="D546" s="259" t="s">
        <v>193</v>
      </c>
      <c r="E546" s="273">
        <v>375</v>
      </c>
      <c r="F546" s="274">
        <v>38182</v>
      </c>
      <c r="G546" s="275" t="s">
        <v>28</v>
      </c>
      <c r="H546" s="276">
        <v>2500</v>
      </c>
      <c r="I546" s="277"/>
      <c r="J546" s="278"/>
      <c r="K546" s="279" t="s">
        <v>274</v>
      </c>
      <c r="L546" s="252" t="s">
        <v>274</v>
      </c>
      <c r="M546" s="280" t="s">
        <v>274</v>
      </c>
      <c r="N546" s="278">
        <v>10</v>
      </c>
      <c r="O546" s="281"/>
      <c r="P546" s="281"/>
      <c r="Q546" s="270">
        <v>0</v>
      </c>
      <c r="R546" s="281"/>
      <c r="S546" s="281"/>
      <c r="T546" s="271">
        <v>0</v>
      </c>
      <c r="U546" s="254">
        <v>0</v>
      </c>
      <c r="V546" s="254">
        <v>0</v>
      </c>
      <c r="W546" s="254">
        <v>0</v>
      </c>
      <c r="X546" s="254" t="s">
        <v>360</v>
      </c>
      <c r="Y546" s="298" t="s">
        <v>331</v>
      </c>
    </row>
    <row r="547" spans="1:25" x14ac:dyDescent="0.25">
      <c r="A547" s="244">
        <v>76000739</v>
      </c>
      <c r="B547" s="282">
        <v>0</v>
      </c>
      <c r="C547" s="259" t="s">
        <v>54</v>
      </c>
      <c r="D547" s="259" t="s">
        <v>78</v>
      </c>
      <c r="E547" s="273">
        <v>375</v>
      </c>
      <c r="F547" s="274">
        <v>38203</v>
      </c>
      <c r="G547" s="275" t="s">
        <v>28</v>
      </c>
      <c r="H547" s="276">
        <v>2500</v>
      </c>
      <c r="I547" s="277" t="s">
        <v>40</v>
      </c>
      <c r="J547" s="278">
        <v>3.8</v>
      </c>
      <c r="K547" s="279" t="s">
        <v>48</v>
      </c>
      <c r="L547" s="252" t="s">
        <v>30</v>
      </c>
      <c r="M547" s="280" t="s">
        <v>274</v>
      </c>
      <c r="N547" s="278">
        <v>8</v>
      </c>
      <c r="O547" s="281">
        <v>2150000</v>
      </c>
      <c r="P547" s="281"/>
      <c r="Q547" s="270">
        <v>0</v>
      </c>
      <c r="R547" s="281"/>
      <c r="S547" s="281"/>
      <c r="T547" s="271" t="s">
        <v>358</v>
      </c>
      <c r="U547" s="254">
        <v>0</v>
      </c>
      <c r="V547" s="254">
        <v>0</v>
      </c>
      <c r="W547" s="254" t="s">
        <v>359</v>
      </c>
      <c r="X547" s="254" t="s">
        <v>360</v>
      </c>
      <c r="Y547" s="298" t="s">
        <v>331</v>
      </c>
    </row>
    <row r="548" spans="1:25" x14ac:dyDescent="0.25">
      <c r="A548" s="244">
        <v>76000739</v>
      </c>
      <c r="B548" s="282">
        <v>0</v>
      </c>
      <c r="C548" s="259" t="s">
        <v>54</v>
      </c>
      <c r="D548" s="259" t="s">
        <v>193</v>
      </c>
      <c r="E548" s="273">
        <v>418</v>
      </c>
      <c r="F548" s="274">
        <v>38524</v>
      </c>
      <c r="G548" s="275" t="s">
        <v>28</v>
      </c>
      <c r="H548" s="276">
        <v>2500</v>
      </c>
      <c r="I548" s="277"/>
      <c r="J548" s="278"/>
      <c r="K548" s="279" t="s">
        <v>48</v>
      </c>
      <c r="L548" s="252" t="s">
        <v>30</v>
      </c>
      <c r="M548" s="280" t="s">
        <v>274</v>
      </c>
      <c r="N548" s="278">
        <v>10</v>
      </c>
      <c r="O548" s="281"/>
      <c r="P548" s="281"/>
      <c r="Q548" s="270">
        <v>0</v>
      </c>
      <c r="R548" s="281"/>
      <c r="S548" s="281"/>
      <c r="T548" s="271">
        <v>0</v>
      </c>
      <c r="U548" s="254">
        <v>0</v>
      </c>
      <c r="V548" s="254">
        <v>0</v>
      </c>
      <c r="W548" s="254">
        <v>0</v>
      </c>
      <c r="X548" s="254">
        <v>0</v>
      </c>
      <c r="Y548" s="298" t="s">
        <v>331</v>
      </c>
    </row>
    <row r="549" spans="1:25" x14ac:dyDescent="0.25">
      <c r="A549" s="244">
        <v>76000739</v>
      </c>
      <c r="B549" s="282">
        <v>0</v>
      </c>
      <c r="C549" s="259" t="s">
        <v>54</v>
      </c>
      <c r="D549" s="259" t="s">
        <v>78</v>
      </c>
      <c r="E549" s="273">
        <v>418</v>
      </c>
      <c r="F549" s="274">
        <v>38532</v>
      </c>
      <c r="G549" s="275" t="s">
        <v>28</v>
      </c>
      <c r="H549" s="276">
        <v>2500</v>
      </c>
      <c r="I549" s="277" t="s">
        <v>39</v>
      </c>
      <c r="J549" s="278">
        <v>2.75</v>
      </c>
      <c r="K549" s="279" t="s">
        <v>48</v>
      </c>
      <c r="L549" s="252" t="s">
        <v>30</v>
      </c>
      <c r="M549" s="280" t="s">
        <v>274</v>
      </c>
      <c r="N549" s="278">
        <v>8</v>
      </c>
      <c r="O549" s="281"/>
      <c r="P549" s="281"/>
      <c r="Q549" s="270">
        <v>0</v>
      </c>
      <c r="R549" s="281"/>
      <c r="S549" s="281"/>
      <c r="T549" s="271" t="s">
        <v>358</v>
      </c>
      <c r="U549" s="254">
        <v>0</v>
      </c>
      <c r="V549" s="254" t="s">
        <v>362</v>
      </c>
      <c r="W549" s="254">
        <v>0</v>
      </c>
      <c r="X549" s="254" t="s">
        <v>360</v>
      </c>
      <c r="Y549" s="298" t="s">
        <v>331</v>
      </c>
    </row>
    <row r="550" spans="1:25" x14ac:dyDescent="0.25">
      <c r="A550" s="244">
        <v>76000739</v>
      </c>
      <c r="B550" s="282">
        <v>0</v>
      </c>
      <c r="C550" s="259" t="s">
        <v>54</v>
      </c>
      <c r="D550" s="259" t="s">
        <v>193</v>
      </c>
      <c r="E550" s="273">
        <v>419</v>
      </c>
      <c r="F550" s="274">
        <v>38524</v>
      </c>
      <c r="G550" s="275" t="s">
        <v>28</v>
      </c>
      <c r="H550" s="276">
        <v>2500</v>
      </c>
      <c r="I550" s="277"/>
      <c r="J550" s="278"/>
      <c r="K550" s="279" t="s">
        <v>48</v>
      </c>
      <c r="L550" s="252" t="s">
        <v>30</v>
      </c>
      <c r="M550" s="280" t="s">
        <v>274</v>
      </c>
      <c r="N550" s="278">
        <v>30</v>
      </c>
      <c r="O550" s="281"/>
      <c r="P550" s="281"/>
      <c r="Q550" s="270">
        <v>0</v>
      </c>
      <c r="R550" s="281"/>
      <c r="S550" s="281"/>
      <c r="T550" s="271">
        <v>0</v>
      </c>
      <c r="U550" s="254">
        <v>0</v>
      </c>
      <c r="V550" s="254">
        <v>0</v>
      </c>
      <c r="W550" s="254">
        <v>0</v>
      </c>
      <c r="X550" s="254">
        <v>0</v>
      </c>
      <c r="Y550" s="298" t="s">
        <v>331</v>
      </c>
    </row>
    <row r="551" spans="1:25" x14ac:dyDescent="0.25">
      <c r="A551" s="244">
        <v>76000739</v>
      </c>
      <c r="B551" s="282">
        <v>0</v>
      </c>
      <c r="C551" s="259" t="s">
        <v>54</v>
      </c>
      <c r="D551" s="259" t="s">
        <v>78</v>
      </c>
      <c r="E551" s="273">
        <v>419</v>
      </c>
      <c r="F551" s="274">
        <v>38532</v>
      </c>
      <c r="G551" s="275" t="s">
        <v>28</v>
      </c>
      <c r="H551" s="276">
        <v>2500</v>
      </c>
      <c r="I551" s="277" t="s">
        <v>42</v>
      </c>
      <c r="J551" s="278">
        <v>3.5</v>
      </c>
      <c r="K551" s="279" t="s">
        <v>48</v>
      </c>
      <c r="L551" s="252" t="s">
        <v>30</v>
      </c>
      <c r="M551" s="280" t="s">
        <v>274</v>
      </c>
      <c r="N551" s="278">
        <v>21</v>
      </c>
      <c r="O551" s="281">
        <v>2500000</v>
      </c>
      <c r="P551" s="281">
        <v>1833334</v>
      </c>
      <c r="Q551" s="270">
        <v>45141780</v>
      </c>
      <c r="R551" s="281">
        <v>190388</v>
      </c>
      <c r="S551" s="281">
        <v>45332168</v>
      </c>
      <c r="T551" s="271" t="s">
        <v>358</v>
      </c>
      <c r="U551" s="254">
        <v>0</v>
      </c>
      <c r="V551" s="254">
        <v>0</v>
      </c>
      <c r="W551" s="254">
        <v>0</v>
      </c>
      <c r="X551" s="254" t="s">
        <v>360</v>
      </c>
      <c r="Y551" s="298" t="s">
        <v>331</v>
      </c>
    </row>
    <row r="552" spans="1:25" x14ac:dyDescent="0.25">
      <c r="A552" s="244">
        <v>76000739</v>
      </c>
      <c r="B552" s="282">
        <v>0</v>
      </c>
      <c r="C552" s="259" t="s">
        <v>54</v>
      </c>
      <c r="D552" s="259" t="s">
        <v>193</v>
      </c>
      <c r="E552" s="273">
        <v>493</v>
      </c>
      <c r="F552" s="274">
        <v>39143</v>
      </c>
      <c r="G552" s="275" t="s">
        <v>28</v>
      </c>
      <c r="H552" s="276">
        <v>2500</v>
      </c>
      <c r="I552" s="277"/>
      <c r="J552" s="278"/>
      <c r="K552" s="279" t="s">
        <v>125</v>
      </c>
      <c r="L552" s="252" t="s">
        <v>48</v>
      </c>
      <c r="M552" s="280" t="s">
        <v>30</v>
      </c>
      <c r="N552" s="278">
        <v>30</v>
      </c>
      <c r="O552" s="281"/>
      <c r="P552" s="281"/>
      <c r="Q552" s="270">
        <v>0</v>
      </c>
      <c r="R552" s="281"/>
      <c r="S552" s="281"/>
      <c r="T552" s="271">
        <v>0</v>
      </c>
      <c r="U552" s="254">
        <v>0</v>
      </c>
      <c r="V552" s="254">
        <v>0</v>
      </c>
      <c r="W552" s="254">
        <v>0</v>
      </c>
      <c r="X552" s="254">
        <v>0</v>
      </c>
      <c r="Y552" s="298" t="s">
        <v>331</v>
      </c>
    </row>
    <row r="553" spans="1:25" x14ac:dyDescent="0.25">
      <c r="A553" s="244">
        <v>76000739</v>
      </c>
      <c r="B553" s="282">
        <v>0</v>
      </c>
      <c r="C553" s="259" t="s">
        <v>54</v>
      </c>
      <c r="D553" s="259" t="s">
        <v>78</v>
      </c>
      <c r="E553" s="273">
        <v>493</v>
      </c>
      <c r="F553" s="274">
        <v>39160</v>
      </c>
      <c r="G553" s="275" t="s">
        <v>28</v>
      </c>
      <c r="H553" s="276">
        <v>2500</v>
      </c>
      <c r="I553" s="277" t="s">
        <v>45</v>
      </c>
      <c r="J553" s="278">
        <v>3.4</v>
      </c>
      <c r="K553" s="279" t="s">
        <v>125</v>
      </c>
      <c r="L553" s="252" t="s">
        <v>48</v>
      </c>
      <c r="M553" s="280" t="s">
        <v>30</v>
      </c>
      <c r="N553" s="278">
        <v>21</v>
      </c>
      <c r="O553" s="281">
        <v>2300000</v>
      </c>
      <c r="P553" s="281">
        <v>1573684</v>
      </c>
      <c r="Q553" s="270">
        <v>38748475</v>
      </c>
      <c r="R553" s="281">
        <v>56800</v>
      </c>
      <c r="S553" s="281">
        <v>38805275</v>
      </c>
      <c r="T553" s="271" t="s">
        <v>358</v>
      </c>
      <c r="U553" s="254">
        <v>0</v>
      </c>
      <c r="V553" s="254">
        <v>0</v>
      </c>
      <c r="W553" s="254">
        <v>0</v>
      </c>
      <c r="X553" s="254" t="s">
        <v>360</v>
      </c>
      <c r="Y553" s="298" t="s">
        <v>331</v>
      </c>
    </row>
    <row r="554" spans="1:25" x14ac:dyDescent="0.25">
      <c r="A554" s="244">
        <v>76000739</v>
      </c>
      <c r="B554" s="282">
        <v>0</v>
      </c>
      <c r="C554" s="259" t="s">
        <v>54</v>
      </c>
      <c r="D554" s="259" t="s">
        <v>193</v>
      </c>
      <c r="E554" s="273">
        <v>494</v>
      </c>
      <c r="F554" s="274">
        <v>39143</v>
      </c>
      <c r="G554" s="275" t="s">
        <v>28</v>
      </c>
      <c r="H554" s="276">
        <v>2500</v>
      </c>
      <c r="I554" s="277"/>
      <c r="J554" s="278"/>
      <c r="K554" s="279" t="s">
        <v>125</v>
      </c>
      <c r="L554" s="252" t="s">
        <v>48</v>
      </c>
      <c r="M554" s="280" t="s">
        <v>30</v>
      </c>
      <c r="N554" s="278">
        <v>10</v>
      </c>
      <c r="O554" s="281"/>
      <c r="P554" s="281"/>
      <c r="Q554" s="270">
        <v>0</v>
      </c>
      <c r="R554" s="281"/>
      <c r="S554" s="281"/>
      <c r="T554" s="271">
        <v>0</v>
      </c>
      <c r="U554" s="254">
        <v>0</v>
      </c>
      <c r="V554" s="254" t="s">
        <v>362</v>
      </c>
      <c r="W554" s="254">
        <v>0</v>
      </c>
      <c r="X554" s="254">
        <v>0</v>
      </c>
      <c r="Y554" s="298" t="s">
        <v>331</v>
      </c>
    </row>
    <row r="555" spans="1:25" x14ac:dyDescent="0.25">
      <c r="A555" s="244">
        <v>76000739</v>
      </c>
      <c r="B555" s="258">
        <v>0</v>
      </c>
      <c r="C555" s="259" t="s">
        <v>54</v>
      </c>
      <c r="D555" s="259" t="s">
        <v>193</v>
      </c>
      <c r="E555" s="273">
        <v>561</v>
      </c>
      <c r="F555" s="274">
        <v>39813</v>
      </c>
      <c r="G555" s="275" t="s">
        <v>28</v>
      </c>
      <c r="H555" s="276">
        <v>2500</v>
      </c>
      <c r="I555" s="277"/>
      <c r="J555" s="278"/>
      <c r="K555" s="279" t="s">
        <v>30</v>
      </c>
      <c r="L555" s="252" t="s">
        <v>48</v>
      </c>
      <c r="M555" s="280" t="s">
        <v>125</v>
      </c>
      <c r="N555" s="278">
        <v>10</v>
      </c>
      <c r="O555" s="281"/>
      <c r="P555" s="281"/>
      <c r="Q555" s="270">
        <v>0</v>
      </c>
      <c r="R555" s="281"/>
      <c r="S555" s="281"/>
      <c r="T555" s="271">
        <v>0</v>
      </c>
      <c r="U555" s="254">
        <v>0</v>
      </c>
      <c r="V555" s="254">
        <v>0</v>
      </c>
      <c r="W555" s="254">
        <v>0</v>
      </c>
      <c r="X555" s="254">
        <v>0</v>
      </c>
      <c r="Y555" s="298" t="s">
        <v>331</v>
      </c>
    </row>
    <row r="556" spans="1:25" x14ac:dyDescent="0.25">
      <c r="A556" s="244">
        <v>76000739</v>
      </c>
      <c r="B556" s="258">
        <v>0</v>
      </c>
      <c r="C556" s="259" t="s">
        <v>54</v>
      </c>
      <c r="D556" s="259" t="s">
        <v>78</v>
      </c>
      <c r="E556" s="273">
        <v>561</v>
      </c>
      <c r="F556" s="274">
        <v>39834</v>
      </c>
      <c r="G556" s="275" t="s">
        <v>28</v>
      </c>
      <c r="H556" s="276">
        <v>2500</v>
      </c>
      <c r="I556" s="277" t="s">
        <v>52</v>
      </c>
      <c r="J556" s="278">
        <v>4.95</v>
      </c>
      <c r="K556" s="279" t="s">
        <v>30</v>
      </c>
      <c r="L556" s="252" t="s">
        <v>48</v>
      </c>
      <c r="M556" s="280" t="s">
        <v>125</v>
      </c>
      <c r="N556" s="278">
        <v>5</v>
      </c>
      <c r="O556" s="281">
        <v>500000</v>
      </c>
      <c r="P556" s="281"/>
      <c r="Q556" s="270">
        <v>0</v>
      </c>
      <c r="R556" s="281"/>
      <c r="S556" s="281"/>
      <c r="T556" s="271" t="s">
        <v>358</v>
      </c>
      <c r="U556" s="254">
        <v>0</v>
      </c>
      <c r="V556" s="254">
        <v>0</v>
      </c>
      <c r="W556" s="254" t="s">
        <v>359</v>
      </c>
      <c r="X556" s="254" t="s">
        <v>360</v>
      </c>
      <c r="Y556" s="298" t="s">
        <v>331</v>
      </c>
    </row>
    <row r="557" spans="1:25" x14ac:dyDescent="0.25">
      <c r="A557" s="244">
        <v>76000739</v>
      </c>
      <c r="B557" s="258">
        <v>0</v>
      </c>
      <c r="C557" s="259" t="s">
        <v>54</v>
      </c>
      <c r="D557" s="259" t="s">
        <v>78</v>
      </c>
      <c r="E557" s="273">
        <v>561</v>
      </c>
      <c r="F557" s="274">
        <v>39834</v>
      </c>
      <c r="G557" s="275" t="s">
        <v>28</v>
      </c>
      <c r="H557" s="276">
        <v>2500</v>
      </c>
      <c r="I557" s="277" t="s">
        <v>70</v>
      </c>
      <c r="J557" s="278">
        <v>4.8</v>
      </c>
      <c r="K557" s="279" t="s">
        <v>30</v>
      </c>
      <c r="L557" s="252" t="s">
        <v>48</v>
      </c>
      <c r="M557" s="280" t="s">
        <v>125</v>
      </c>
      <c r="N557" s="278">
        <v>10</v>
      </c>
      <c r="O557" s="281"/>
      <c r="P557" s="281"/>
      <c r="Q557" s="270">
        <v>0</v>
      </c>
      <c r="R557" s="281"/>
      <c r="S557" s="281"/>
      <c r="T557" s="271" t="s">
        <v>358</v>
      </c>
      <c r="U557" s="254">
        <v>0</v>
      </c>
      <c r="V557" s="254" t="s">
        <v>362</v>
      </c>
      <c r="W557" s="254">
        <v>0</v>
      </c>
      <c r="X557" s="254" t="s">
        <v>360</v>
      </c>
      <c r="Y557" s="298" t="s">
        <v>331</v>
      </c>
    </row>
    <row r="558" spans="1:25" x14ac:dyDescent="0.25">
      <c r="A558" s="244">
        <v>76000739</v>
      </c>
      <c r="B558" s="258">
        <v>0</v>
      </c>
      <c r="C558" s="259" t="s">
        <v>54</v>
      </c>
      <c r="D558" s="259" t="s">
        <v>193</v>
      </c>
      <c r="E558" s="273">
        <v>562</v>
      </c>
      <c r="F558" s="274">
        <v>39813</v>
      </c>
      <c r="G558" s="275" t="s">
        <v>28</v>
      </c>
      <c r="H558" s="276">
        <v>2500</v>
      </c>
      <c r="I558" s="277"/>
      <c r="J558" s="278"/>
      <c r="K558" s="279" t="s">
        <v>30</v>
      </c>
      <c r="L558" s="252" t="s">
        <v>48</v>
      </c>
      <c r="M558" s="280" t="s">
        <v>125</v>
      </c>
      <c r="N558" s="278">
        <v>30</v>
      </c>
      <c r="O558" s="281"/>
      <c r="P558" s="281"/>
      <c r="Q558" s="270">
        <v>0</v>
      </c>
      <c r="R558" s="281"/>
      <c r="S558" s="281"/>
      <c r="T558" s="271">
        <v>0</v>
      </c>
      <c r="U558" s="254">
        <v>0</v>
      </c>
      <c r="V558" s="254">
        <v>0</v>
      </c>
      <c r="W558" s="254">
        <v>0</v>
      </c>
      <c r="X558" s="254">
        <v>0</v>
      </c>
      <c r="Y558" s="298" t="s">
        <v>331</v>
      </c>
    </row>
    <row r="559" spans="1:25" x14ac:dyDescent="0.25">
      <c r="A559" s="244">
        <v>76000739</v>
      </c>
      <c r="B559" s="258">
        <v>0</v>
      </c>
      <c r="C559" s="259" t="s">
        <v>54</v>
      </c>
      <c r="D559" s="259" t="s">
        <v>78</v>
      </c>
      <c r="E559" s="273">
        <v>562</v>
      </c>
      <c r="F559" s="274">
        <v>39834</v>
      </c>
      <c r="G559" s="275" t="s">
        <v>28</v>
      </c>
      <c r="H559" s="276">
        <v>2500</v>
      </c>
      <c r="I559" s="277" t="s">
        <v>73</v>
      </c>
      <c r="J559" s="278">
        <v>4.9000000000000004</v>
      </c>
      <c r="K559" s="279" t="s">
        <v>30</v>
      </c>
      <c r="L559" s="252" t="s">
        <v>48</v>
      </c>
      <c r="M559" s="280" t="s">
        <v>125</v>
      </c>
      <c r="N559" s="278">
        <v>21</v>
      </c>
      <c r="O559" s="281">
        <v>2000000</v>
      </c>
      <c r="P559" s="281">
        <v>2000000</v>
      </c>
      <c r="Q559" s="270">
        <v>49245560</v>
      </c>
      <c r="R559" s="281">
        <v>414925</v>
      </c>
      <c r="S559" s="281">
        <v>49660485</v>
      </c>
      <c r="T559" s="271" t="s">
        <v>358</v>
      </c>
      <c r="U559" s="254">
        <v>0</v>
      </c>
      <c r="V559" s="254">
        <v>0</v>
      </c>
      <c r="W559" s="254">
        <v>0</v>
      </c>
      <c r="X559" s="254" t="s">
        <v>360</v>
      </c>
      <c r="Y559" s="298" t="s">
        <v>331</v>
      </c>
    </row>
    <row r="560" spans="1:25" x14ac:dyDescent="0.25">
      <c r="A560" s="299">
        <v>96861280</v>
      </c>
      <c r="B560" s="258">
        <v>8</v>
      </c>
      <c r="C560" s="259" t="s">
        <v>287</v>
      </c>
      <c r="D560" s="259" t="s">
        <v>193</v>
      </c>
      <c r="E560" s="273">
        <v>727</v>
      </c>
      <c r="F560" s="274">
        <v>41138</v>
      </c>
      <c r="G560" s="275" t="s">
        <v>28</v>
      </c>
      <c r="H560" s="276">
        <v>1000</v>
      </c>
      <c r="I560" s="277"/>
      <c r="J560" s="278"/>
      <c r="K560" s="279"/>
      <c r="L560" s="252" t="s">
        <v>48</v>
      </c>
      <c r="M560" s="280" t="s">
        <v>125</v>
      </c>
      <c r="N560" s="278">
        <v>10</v>
      </c>
      <c r="O560" s="281"/>
      <c r="P560" s="281"/>
      <c r="Q560" s="270">
        <v>0</v>
      </c>
      <c r="R560" s="281"/>
      <c r="S560" s="281"/>
      <c r="T560" s="271">
        <v>0</v>
      </c>
      <c r="U560" s="254">
        <v>0</v>
      </c>
      <c r="V560" s="254">
        <v>0</v>
      </c>
      <c r="W560" s="254">
        <v>0</v>
      </c>
      <c r="X560" s="254">
        <v>0</v>
      </c>
      <c r="Y560" s="272"/>
    </row>
    <row r="561" spans="1:25" x14ac:dyDescent="0.25">
      <c r="A561" s="299">
        <v>96861280</v>
      </c>
      <c r="B561" s="258">
        <v>8</v>
      </c>
      <c r="C561" s="259" t="s">
        <v>287</v>
      </c>
      <c r="D561" s="259" t="s">
        <v>78</v>
      </c>
      <c r="E561" s="273">
        <v>727</v>
      </c>
      <c r="F561" s="274">
        <v>41178</v>
      </c>
      <c r="G561" s="275" t="s">
        <v>89</v>
      </c>
      <c r="H561" s="276">
        <v>22500000</v>
      </c>
      <c r="I561" s="277" t="s">
        <v>35</v>
      </c>
      <c r="J561" s="278">
        <v>7.1</v>
      </c>
      <c r="K561" s="279"/>
      <c r="L561" s="252" t="s">
        <v>48</v>
      </c>
      <c r="M561" s="280" t="s">
        <v>125</v>
      </c>
      <c r="N561" s="278">
        <v>3.5</v>
      </c>
      <c r="O561" s="281"/>
      <c r="P561" s="281"/>
      <c r="Q561" s="270">
        <v>0</v>
      </c>
      <c r="R561" s="281"/>
      <c r="S561" s="281"/>
      <c r="T561" s="271">
        <v>0</v>
      </c>
      <c r="U561" s="254">
        <v>0</v>
      </c>
      <c r="V561" s="254" t="s">
        <v>362</v>
      </c>
      <c r="W561" s="254">
        <v>0</v>
      </c>
      <c r="X561" s="254" t="s">
        <v>360</v>
      </c>
      <c r="Y561" s="272"/>
    </row>
    <row r="562" spans="1:25" x14ac:dyDescent="0.25">
      <c r="A562" s="299">
        <v>96861280</v>
      </c>
      <c r="B562" s="258">
        <v>8</v>
      </c>
      <c r="C562" s="259" t="s">
        <v>287</v>
      </c>
      <c r="D562" s="259" t="s">
        <v>78</v>
      </c>
      <c r="E562" s="273">
        <v>727</v>
      </c>
      <c r="F562" s="274">
        <v>41178</v>
      </c>
      <c r="G562" s="275" t="s">
        <v>28</v>
      </c>
      <c r="H562" s="276">
        <v>1000</v>
      </c>
      <c r="I562" s="277" t="s">
        <v>55</v>
      </c>
      <c r="J562" s="278">
        <v>4.8</v>
      </c>
      <c r="K562" s="279"/>
      <c r="L562" s="252" t="s">
        <v>48</v>
      </c>
      <c r="M562" s="280" t="s">
        <v>125</v>
      </c>
      <c r="N562" s="278">
        <v>3.5</v>
      </c>
      <c r="O562" s="281">
        <v>1000000</v>
      </c>
      <c r="P562" s="281">
        <v>1000000</v>
      </c>
      <c r="Q562" s="270">
        <v>24622780</v>
      </c>
      <c r="R562" s="281">
        <v>98396</v>
      </c>
      <c r="S562" s="281">
        <v>24721176</v>
      </c>
      <c r="T562" s="271" t="s">
        <v>358</v>
      </c>
      <c r="U562" s="254">
        <v>0</v>
      </c>
      <c r="V562" s="254">
        <v>0</v>
      </c>
      <c r="W562" s="254">
        <v>0</v>
      </c>
      <c r="X562" s="254" t="s">
        <v>360</v>
      </c>
      <c r="Y562" s="272"/>
    </row>
    <row r="563" spans="1:25" x14ac:dyDescent="0.25">
      <c r="A563" s="299">
        <v>96861280</v>
      </c>
      <c r="B563" s="258">
        <v>8</v>
      </c>
      <c r="C563" s="259" t="s">
        <v>287</v>
      </c>
      <c r="D563" s="259" t="s">
        <v>78</v>
      </c>
      <c r="E563" s="273">
        <v>727</v>
      </c>
      <c r="F563" s="274">
        <v>41178</v>
      </c>
      <c r="G563" s="275" t="s">
        <v>89</v>
      </c>
      <c r="H563" s="276">
        <v>22500000</v>
      </c>
      <c r="I563" s="277" t="s">
        <v>56</v>
      </c>
      <c r="J563" s="278">
        <v>7.1</v>
      </c>
      <c r="K563" s="279"/>
      <c r="L563" s="252" t="s">
        <v>48</v>
      </c>
      <c r="M563" s="280" t="s">
        <v>125</v>
      </c>
      <c r="N563" s="278">
        <v>4.5</v>
      </c>
      <c r="O563" s="281"/>
      <c r="P563" s="281"/>
      <c r="Q563" s="270">
        <v>0</v>
      </c>
      <c r="R563" s="281"/>
      <c r="S563" s="281"/>
      <c r="T563" s="271">
        <v>0</v>
      </c>
      <c r="U563" s="254">
        <v>0</v>
      </c>
      <c r="V563" s="254" t="s">
        <v>362</v>
      </c>
      <c r="W563" s="254">
        <v>0</v>
      </c>
      <c r="X563" s="254" t="s">
        <v>360</v>
      </c>
      <c r="Y563" s="272"/>
    </row>
    <row r="564" spans="1:25" x14ac:dyDescent="0.25">
      <c r="A564" s="299">
        <v>96861280</v>
      </c>
      <c r="B564" s="258">
        <v>8</v>
      </c>
      <c r="C564" s="259" t="s">
        <v>287</v>
      </c>
      <c r="D564" s="259" t="s">
        <v>78</v>
      </c>
      <c r="E564" s="273">
        <v>727</v>
      </c>
      <c r="F564" s="274">
        <v>41178</v>
      </c>
      <c r="G564" s="275" t="s">
        <v>28</v>
      </c>
      <c r="H564" s="276">
        <v>1000</v>
      </c>
      <c r="I564" s="277" t="s">
        <v>44</v>
      </c>
      <c r="J564" s="278">
        <v>4.8</v>
      </c>
      <c r="K564" s="279"/>
      <c r="L564" s="252" t="s">
        <v>48</v>
      </c>
      <c r="M564" s="280" t="s">
        <v>125</v>
      </c>
      <c r="N564" s="278">
        <v>4.5</v>
      </c>
      <c r="O564" s="281"/>
      <c r="P564" s="281"/>
      <c r="Q564" s="270">
        <v>0</v>
      </c>
      <c r="R564" s="281"/>
      <c r="S564" s="281"/>
      <c r="T564" s="271" t="s">
        <v>358</v>
      </c>
      <c r="U564" s="254">
        <v>0</v>
      </c>
      <c r="V564" s="254" t="s">
        <v>362</v>
      </c>
      <c r="W564" s="254">
        <v>0</v>
      </c>
      <c r="X564" s="254" t="s">
        <v>360</v>
      </c>
      <c r="Y564" s="272"/>
    </row>
    <row r="565" spans="1:25" x14ac:dyDescent="0.25">
      <c r="A565" s="299">
        <v>96655860</v>
      </c>
      <c r="B565" s="258">
        <v>1</v>
      </c>
      <c r="C565" s="259" t="s">
        <v>293</v>
      </c>
      <c r="D565" s="259" t="s">
        <v>193</v>
      </c>
      <c r="E565" s="273">
        <v>740</v>
      </c>
      <c r="F565" s="274">
        <v>41249</v>
      </c>
      <c r="G565" s="275" t="s">
        <v>28</v>
      </c>
      <c r="H565" s="276">
        <v>1000</v>
      </c>
      <c r="I565" s="277"/>
      <c r="J565" s="278"/>
      <c r="K565" s="279" t="s">
        <v>48</v>
      </c>
      <c r="L565" s="252" t="s">
        <v>30</v>
      </c>
      <c r="M565" s="280"/>
      <c r="N565" s="278">
        <v>10</v>
      </c>
      <c r="O565" s="281"/>
      <c r="P565" s="281"/>
      <c r="Q565" s="270">
        <v>0</v>
      </c>
      <c r="R565" s="281"/>
      <c r="S565" s="281"/>
      <c r="T565" s="271">
        <v>0</v>
      </c>
      <c r="U565" s="254">
        <v>0</v>
      </c>
      <c r="V565" s="254">
        <v>0</v>
      </c>
      <c r="W565" s="254">
        <v>0</v>
      </c>
      <c r="X565" s="254">
        <v>0</v>
      </c>
      <c r="Y565" s="272"/>
    </row>
    <row r="566" spans="1:25" x14ac:dyDescent="0.25">
      <c r="A566" s="299">
        <v>96655860</v>
      </c>
      <c r="B566" s="258">
        <v>1</v>
      </c>
      <c r="C566" s="259" t="s">
        <v>293</v>
      </c>
      <c r="D566" s="259" t="s">
        <v>78</v>
      </c>
      <c r="E566" s="273">
        <v>740</v>
      </c>
      <c r="F566" s="274">
        <v>41274</v>
      </c>
      <c r="G566" s="275" t="s">
        <v>28</v>
      </c>
      <c r="H566" s="276">
        <v>1000</v>
      </c>
      <c r="I566" s="277" t="s">
        <v>35</v>
      </c>
      <c r="J566" s="278">
        <v>4.25</v>
      </c>
      <c r="K566" s="279" t="s">
        <v>48</v>
      </c>
      <c r="L566" s="252" t="s">
        <v>30</v>
      </c>
      <c r="M566" s="280"/>
      <c r="N566" s="278">
        <v>5</v>
      </c>
      <c r="O566" s="281">
        <v>1000000</v>
      </c>
      <c r="P566" s="281">
        <v>1000000</v>
      </c>
      <c r="Q566" s="270">
        <v>24622780</v>
      </c>
      <c r="R566" s="281">
        <v>301776</v>
      </c>
      <c r="S566" s="281">
        <v>24924556</v>
      </c>
      <c r="T566" s="271" t="s">
        <v>358</v>
      </c>
      <c r="U566" s="254">
        <v>0</v>
      </c>
      <c r="V566" s="254">
        <v>0</v>
      </c>
      <c r="W566" s="254">
        <v>0</v>
      </c>
      <c r="X566" s="254">
        <v>0</v>
      </c>
      <c r="Y566" s="272"/>
    </row>
    <row r="567" spans="1:25" x14ac:dyDescent="0.25">
      <c r="A567" s="299">
        <v>96655860</v>
      </c>
      <c r="B567" s="258">
        <v>1</v>
      </c>
      <c r="C567" s="259" t="s">
        <v>293</v>
      </c>
      <c r="D567" s="259" t="s">
        <v>78</v>
      </c>
      <c r="E567" s="273">
        <v>740</v>
      </c>
      <c r="F567" s="274">
        <v>41274</v>
      </c>
      <c r="G567" s="275" t="s">
        <v>89</v>
      </c>
      <c r="H567" s="276">
        <v>22800000</v>
      </c>
      <c r="I567" s="277" t="s">
        <v>55</v>
      </c>
      <c r="J567" s="278">
        <v>7.25</v>
      </c>
      <c r="K567" s="279" t="s">
        <v>48</v>
      </c>
      <c r="L567" s="252" t="s">
        <v>30</v>
      </c>
      <c r="M567" s="280"/>
      <c r="N567" s="278">
        <v>7</v>
      </c>
      <c r="O567" s="281"/>
      <c r="P567" s="281"/>
      <c r="Q567" s="270">
        <v>0</v>
      </c>
      <c r="R567" s="281"/>
      <c r="S567" s="281"/>
      <c r="T567" s="271">
        <v>0</v>
      </c>
      <c r="U567" s="254">
        <v>0</v>
      </c>
      <c r="V567" s="254" t="s">
        <v>362</v>
      </c>
      <c r="W567" s="254">
        <v>0</v>
      </c>
      <c r="X567" s="254">
        <v>0</v>
      </c>
      <c r="Y567" s="272"/>
    </row>
    <row r="568" spans="1:25" x14ac:dyDescent="0.25">
      <c r="A568" s="299">
        <v>96655860</v>
      </c>
      <c r="B568" s="258">
        <v>1</v>
      </c>
      <c r="C568" s="259" t="s">
        <v>293</v>
      </c>
      <c r="D568" s="259" t="s">
        <v>78</v>
      </c>
      <c r="E568" s="273">
        <v>740</v>
      </c>
      <c r="F568" s="274">
        <v>41274</v>
      </c>
      <c r="G568" s="275" t="s">
        <v>28</v>
      </c>
      <c r="H568" s="276">
        <v>1000</v>
      </c>
      <c r="I568" s="277" t="s">
        <v>56</v>
      </c>
      <c r="J568" s="278">
        <v>4.25</v>
      </c>
      <c r="K568" s="279" t="s">
        <v>48</v>
      </c>
      <c r="L568" s="252" t="s">
        <v>30</v>
      </c>
      <c r="M568" s="280"/>
      <c r="N568" s="278">
        <v>5</v>
      </c>
      <c r="O568" s="281"/>
      <c r="P568" s="281"/>
      <c r="Q568" s="270">
        <v>0</v>
      </c>
      <c r="R568" s="281"/>
      <c r="S568" s="281"/>
      <c r="T568" s="271" t="s">
        <v>358</v>
      </c>
      <c r="U568" s="254">
        <v>0</v>
      </c>
      <c r="V568" s="254" t="s">
        <v>362</v>
      </c>
      <c r="W568" s="254">
        <v>0</v>
      </c>
      <c r="X568" s="254">
        <v>0</v>
      </c>
      <c r="Y568" s="272"/>
    </row>
    <row r="569" spans="1:25" x14ac:dyDescent="0.25">
      <c r="A569" s="299">
        <v>96655860</v>
      </c>
      <c r="B569" s="258">
        <v>1</v>
      </c>
      <c r="C569" s="259" t="s">
        <v>293</v>
      </c>
      <c r="D569" s="259" t="s">
        <v>78</v>
      </c>
      <c r="E569" s="273">
        <v>740</v>
      </c>
      <c r="F569" s="274">
        <v>41274</v>
      </c>
      <c r="G569" s="275" t="s">
        <v>89</v>
      </c>
      <c r="H569" s="276">
        <v>22800000</v>
      </c>
      <c r="I569" s="277" t="s">
        <v>44</v>
      </c>
      <c r="J569" s="278">
        <v>7.25</v>
      </c>
      <c r="K569" s="279" t="s">
        <v>48</v>
      </c>
      <c r="L569" s="252" t="s">
        <v>30</v>
      </c>
      <c r="M569" s="280"/>
      <c r="N569" s="278">
        <v>7</v>
      </c>
      <c r="O569" s="281"/>
      <c r="P569" s="281"/>
      <c r="Q569" s="270">
        <v>0</v>
      </c>
      <c r="R569" s="281"/>
      <c r="S569" s="281"/>
      <c r="T569" s="271">
        <v>0</v>
      </c>
      <c r="U569" s="254">
        <v>0</v>
      </c>
      <c r="V569" s="254" t="s">
        <v>362</v>
      </c>
      <c r="W569" s="254">
        <v>0</v>
      </c>
      <c r="X569" s="254">
        <v>0</v>
      </c>
      <c r="Y569" s="272"/>
    </row>
    <row r="570" spans="1:25" x14ac:dyDescent="0.25">
      <c r="A570" s="244">
        <v>93767000</v>
      </c>
      <c r="B570" s="282">
        <v>1</v>
      </c>
      <c r="C570" s="259" t="s">
        <v>100</v>
      </c>
      <c r="D570" s="259" t="s">
        <v>193</v>
      </c>
      <c r="E570" s="273">
        <v>390</v>
      </c>
      <c r="F570" s="274">
        <v>38285</v>
      </c>
      <c r="G570" s="275" t="s">
        <v>28</v>
      </c>
      <c r="H570" s="276">
        <v>1500</v>
      </c>
      <c r="I570" s="277"/>
      <c r="J570" s="278"/>
      <c r="K570" s="279" t="s">
        <v>30</v>
      </c>
      <c r="L570" s="252" t="s">
        <v>272</v>
      </c>
      <c r="M570" s="280" t="s">
        <v>274</v>
      </c>
      <c r="N570" s="278">
        <v>21</v>
      </c>
      <c r="O570" s="281"/>
      <c r="P570" s="281"/>
      <c r="Q570" s="270">
        <v>0</v>
      </c>
      <c r="R570" s="281"/>
      <c r="S570" s="281"/>
      <c r="T570" s="271">
        <v>0</v>
      </c>
      <c r="U570" s="254">
        <v>0</v>
      </c>
      <c r="V570" s="254">
        <v>0</v>
      </c>
      <c r="W570" s="254">
        <v>0</v>
      </c>
      <c r="X570" s="254">
        <v>0</v>
      </c>
      <c r="Y570" s="272"/>
    </row>
    <row r="571" spans="1:25" x14ac:dyDescent="0.25">
      <c r="A571" s="244">
        <v>93767000</v>
      </c>
      <c r="B571" s="282">
        <v>1</v>
      </c>
      <c r="C571" s="259" t="s">
        <v>100</v>
      </c>
      <c r="D571" s="259" t="s">
        <v>78</v>
      </c>
      <c r="E571" s="273">
        <v>390</v>
      </c>
      <c r="F571" s="274">
        <v>38285</v>
      </c>
      <c r="G571" s="275" t="s">
        <v>28</v>
      </c>
      <c r="H571" s="276">
        <v>1500</v>
      </c>
      <c r="I571" s="277" t="s">
        <v>44</v>
      </c>
      <c r="J571" s="278">
        <v>4.75</v>
      </c>
      <c r="K571" s="279" t="s">
        <v>30</v>
      </c>
      <c r="L571" s="252" t="s">
        <v>272</v>
      </c>
      <c r="M571" s="280" t="s">
        <v>274</v>
      </c>
      <c r="N571" s="278">
        <v>21</v>
      </c>
      <c r="O571" s="281">
        <v>800000</v>
      </c>
      <c r="P571" s="281"/>
      <c r="Q571" s="270">
        <v>0</v>
      </c>
      <c r="R571" s="281"/>
      <c r="S571" s="281"/>
      <c r="T571" s="271" t="s">
        <v>358</v>
      </c>
      <c r="U571" s="254">
        <v>0</v>
      </c>
      <c r="V571" s="254">
        <v>0</v>
      </c>
      <c r="W571" s="254" t="s">
        <v>359</v>
      </c>
      <c r="X571" s="254" t="s">
        <v>360</v>
      </c>
      <c r="Y571" s="272"/>
    </row>
    <row r="572" spans="1:25" x14ac:dyDescent="0.25">
      <c r="A572" s="244">
        <v>93767000</v>
      </c>
      <c r="B572" s="282">
        <v>1</v>
      </c>
      <c r="C572" s="259" t="s">
        <v>100</v>
      </c>
      <c r="D572" s="259" t="s">
        <v>193</v>
      </c>
      <c r="E572" s="273">
        <v>391</v>
      </c>
      <c r="F572" s="274">
        <v>38285</v>
      </c>
      <c r="G572" s="275" t="s">
        <v>28</v>
      </c>
      <c r="H572" s="276">
        <v>1400</v>
      </c>
      <c r="I572" s="277"/>
      <c r="J572" s="278"/>
      <c r="K572" s="279" t="s">
        <v>30</v>
      </c>
      <c r="L572" s="252" t="s">
        <v>272</v>
      </c>
      <c r="M572" s="280" t="s">
        <v>274</v>
      </c>
      <c r="N572" s="278">
        <v>10</v>
      </c>
      <c r="O572" s="281"/>
      <c r="P572" s="281"/>
      <c r="Q572" s="270">
        <v>0</v>
      </c>
      <c r="R572" s="281"/>
      <c r="S572" s="281"/>
      <c r="T572" s="271">
        <v>0</v>
      </c>
      <c r="U572" s="254">
        <v>0</v>
      </c>
      <c r="V572" s="254">
        <v>0</v>
      </c>
      <c r="W572" s="254">
        <v>0</v>
      </c>
      <c r="X572" s="254" t="s">
        <v>360</v>
      </c>
      <c r="Y572" s="272"/>
    </row>
    <row r="573" spans="1:25" x14ac:dyDescent="0.25">
      <c r="A573" s="244">
        <v>93767000</v>
      </c>
      <c r="B573" s="282">
        <v>1</v>
      </c>
      <c r="C573" s="259" t="s">
        <v>100</v>
      </c>
      <c r="D573" s="259" t="s">
        <v>78</v>
      </c>
      <c r="E573" s="273">
        <v>391</v>
      </c>
      <c r="F573" s="274">
        <v>38285</v>
      </c>
      <c r="G573" s="275" t="s">
        <v>28</v>
      </c>
      <c r="H573" s="276">
        <v>1400</v>
      </c>
      <c r="I573" s="277" t="s">
        <v>56</v>
      </c>
      <c r="J573" s="278">
        <v>3.5</v>
      </c>
      <c r="K573" s="279" t="s">
        <v>30</v>
      </c>
      <c r="L573" s="252" t="s">
        <v>272</v>
      </c>
      <c r="M573" s="280" t="s">
        <v>274</v>
      </c>
      <c r="N573" s="278">
        <v>10</v>
      </c>
      <c r="O573" s="281">
        <v>1400000</v>
      </c>
      <c r="P573" s="281"/>
      <c r="Q573" s="270">
        <v>0</v>
      </c>
      <c r="R573" s="281"/>
      <c r="S573" s="281"/>
      <c r="T573" s="271" t="s">
        <v>358</v>
      </c>
      <c r="U573" s="254">
        <v>0</v>
      </c>
      <c r="V573" s="254">
        <v>0</v>
      </c>
      <c r="W573" s="254" t="s">
        <v>359</v>
      </c>
      <c r="X573" s="254" t="s">
        <v>360</v>
      </c>
      <c r="Y573" s="272"/>
    </row>
    <row r="574" spans="1:25" x14ac:dyDescent="0.25">
      <c r="A574" s="244">
        <v>93767000</v>
      </c>
      <c r="B574" s="282">
        <v>1</v>
      </c>
      <c r="C574" s="259" t="s">
        <v>100</v>
      </c>
      <c r="D574" s="259" t="s">
        <v>193</v>
      </c>
      <c r="E574" s="273">
        <v>531</v>
      </c>
      <c r="F574" s="274">
        <v>39554</v>
      </c>
      <c r="G574" s="275" t="s">
        <v>28</v>
      </c>
      <c r="H574" s="276">
        <v>4000</v>
      </c>
      <c r="I574" s="277"/>
      <c r="J574" s="278"/>
      <c r="K574" s="279" t="s">
        <v>30</v>
      </c>
      <c r="L574" s="252" t="s">
        <v>48</v>
      </c>
      <c r="M574" s="280" t="s">
        <v>274</v>
      </c>
      <c r="N574" s="278">
        <v>10</v>
      </c>
      <c r="O574" s="281"/>
      <c r="P574" s="281"/>
      <c r="Q574" s="270">
        <v>0</v>
      </c>
      <c r="R574" s="281"/>
      <c r="S574" s="281"/>
      <c r="T574" s="271">
        <v>0</v>
      </c>
      <c r="U574" s="254">
        <v>0</v>
      </c>
      <c r="V574" s="254">
        <v>0</v>
      </c>
      <c r="W574" s="254">
        <v>0</v>
      </c>
      <c r="X574" s="254">
        <v>0</v>
      </c>
      <c r="Y574" s="272"/>
    </row>
    <row r="575" spans="1:25" x14ac:dyDescent="0.25">
      <c r="A575" s="244">
        <v>93767000</v>
      </c>
      <c r="B575" s="282">
        <v>1</v>
      </c>
      <c r="C575" s="259" t="s">
        <v>100</v>
      </c>
      <c r="D575" s="259" t="s">
        <v>78</v>
      </c>
      <c r="E575" s="273">
        <v>531</v>
      </c>
      <c r="F575" s="274">
        <v>39563</v>
      </c>
      <c r="G575" s="275" t="s">
        <v>28</v>
      </c>
      <c r="H575" s="276">
        <v>4000</v>
      </c>
      <c r="I575" s="277" t="s">
        <v>40</v>
      </c>
      <c r="J575" s="278">
        <v>3.8</v>
      </c>
      <c r="K575" s="279" t="s">
        <v>30</v>
      </c>
      <c r="L575" s="252" t="s">
        <v>48</v>
      </c>
      <c r="M575" s="280" t="s">
        <v>274</v>
      </c>
      <c r="N575" s="278">
        <v>8</v>
      </c>
      <c r="O575" s="281">
        <v>1800000</v>
      </c>
      <c r="P575" s="281">
        <v>540000</v>
      </c>
      <c r="Q575" s="270">
        <v>13296301</v>
      </c>
      <c r="R575" s="281">
        <v>186669</v>
      </c>
      <c r="S575" s="281">
        <v>13482970</v>
      </c>
      <c r="T575" s="271" t="s">
        <v>358</v>
      </c>
      <c r="U575" s="254">
        <v>0</v>
      </c>
      <c r="V575" s="254">
        <v>0</v>
      </c>
      <c r="W575" s="254">
        <v>0</v>
      </c>
      <c r="X575" s="254" t="s">
        <v>360</v>
      </c>
      <c r="Y575" s="272"/>
    </row>
    <row r="576" spans="1:25" x14ac:dyDescent="0.25">
      <c r="A576" s="244">
        <v>93767000</v>
      </c>
      <c r="B576" s="282">
        <v>1</v>
      </c>
      <c r="C576" s="259" t="s">
        <v>100</v>
      </c>
      <c r="D576" s="259" t="s">
        <v>193</v>
      </c>
      <c r="E576" s="273">
        <v>532</v>
      </c>
      <c r="F576" s="274">
        <v>39554</v>
      </c>
      <c r="G576" s="275" t="s">
        <v>28</v>
      </c>
      <c r="H576" s="276">
        <v>4000</v>
      </c>
      <c r="I576" s="277"/>
      <c r="J576" s="278"/>
      <c r="K576" s="279" t="s">
        <v>30</v>
      </c>
      <c r="L576" s="252" t="s">
        <v>48</v>
      </c>
      <c r="M576" s="280" t="s">
        <v>274</v>
      </c>
      <c r="N576" s="278">
        <v>25</v>
      </c>
      <c r="O576" s="281"/>
      <c r="P576" s="281"/>
      <c r="Q576" s="270">
        <v>0</v>
      </c>
      <c r="R576" s="281"/>
      <c r="S576" s="281"/>
      <c r="T576" s="271">
        <v>0</v>
      </c>
      <c r="U576" s="254">
        <v>0</v>
      </c>
      <c r="V576" s="254">
        <v>0</v>
      </c>
      <c r="W576" s="254">
        <v>0</v>
      </c>
      <c r="X576" s="254">
        <v>0</v>
      </c>
      <c r="Y576" s="272"/>
    </row>
    <row r="577" spans="1:25" x14ac:dyDescent="0.25">
      <c r="A577" s="244">
        <v>93767000</v>
      </c>
      <c r="B577" s="282">
        <v>1</v>
      </c>
      <c r="C577" s="259" t="s">
        <v>100</v>
      </c>
      <c r="D577" s="259" t="s">
        <v>78</v>
      </c>
      <c r="E577" s="273">
        <v>532</v>
      </c>
      <c r="F577" s="274">
        <v>39563</v>
      </c>
      <c r="G577" s="275" t="s">
        <v>28</v>
      </c>
      <c r="H577" s="276">
        <v>4000</v>
      </c>
      <c r="I577" s="277" t="s">
        <v>38</v>
      </c>
      <c r="J577" s="278">
        <v>4.45</v>
      </c>
      <c r="K577" s="279" t="s">
        <v>30</v>
      </c>
      <c r="L577" s="252" t="s">
        <v>48</v>
      </c>
      <c r="M577" s="280" t="s">
        <v>274</v>
      </c>
      <c r="N577" s="278">
        <v>21</v>
      </c>
      <c r="O577" s="281">
        <v>2200000</v>
      </c>
      <c r="P577" s="281">
        <v>1993750</v>
      </c>
      <c r="Q577" s="270">
        <v>49091668</v>
      </c>
      <c r="R577" s="281">
        <v>811793</v>
      </c>
      <c r="S577" s="281">
        <v>49903461</v>
      </c>
      <c r="T577" s="271" t="s">
        <v>358</v>
      </c>
      <c r="U577" s="254">
        <v>0</v>
      </c>
      <c r="V577" s="254">
        <v>0</v>
      </c>
      <c r="W577" s="254">
        <v>0</v>
      </c>
      <c r="X577" s="254" t="s">
        <v>360</v>
      </c>
      <c r="Y577" s="272"/>
    </row>
    <row r="578" spans="1:25" x14ac:dyDescent="0.25">
      <c r="A578" s="244">
        <v>96678790</v>
      </c>
      <c r="B578" s="282">
        <v>2</v>
      </c>
      <c r="C578" s="259" t="s">
        <v>116</v>
      </c>
      <c r="D578" s="259" t="s">
        <v>193</v>
      </c>
      <c r="E578" s="273">
        <v>324</v>
      </c>
      <c r="F578" s="274">
        <v>37658</v>
      </c>
      <c r="G578" s="275" t="s">
        <v>28</v>
      </c>
      <c r="H578" s="276">
        <v>1000</v>
      </c>
      <c r="I578" s="277"/>
      <c r="J578" s="278"/>
      <c r="K578" s="279" t="s">
        <v>274</v>
      </c>
      <c r="L578" s="252" t="s">
        <v>274</v>
      </c>
      <c r="M578" s="280" t="s">
        <v>274</v>
      </c>
      <c r="N578" s="278">
        <v>10</v>
      </c>
      <c r="O578" s="281"/>
      <c r="P578" s="281"/>
      <c r="Q578" s="270">
        <v>0</v>
      </c>
      <c r="R578" s="281"/>
      <c r="S578" s="281"/>
      <c r="T578" s="271">
        <v>0</v>
      </c>
      <c r="U578" s="254">
        <v>0</v>
      </c>
      <c r="V578" s="254">
        <v>0</v>
      </c>
      <c r="W578" s="254">
        <v>0</v>
      </c>
      <c r="X578" s="254" t="s">
        <v>360</v>
      </c>
      <c r="Y578" s="272"/>
    </row>
    <row r="579" spans="1:25" x14ac:dyDescent="0.25">
      <c r="A579" s="244">
        <v>96678790</v>
      </c>
      <c r="B579" s="282">
        <v>2</v>
      </c>
      <c r="C579" s="259" t="s">
        <v>116</v>
      </c>
      <c r="D579" s="259" t="s">
        <v>78</v>
      </c>
      <c r="E579" s="273">
        <v>324</v>
      </c>
      <c r="F579" s="274">
        <v>37658</v>
      </c>
      <c r="G579" s="275" t="s">
        <v>89</v>
      </c>
      <c r="H579" s="276">
        <v>8500000</v>
      </c>
      <c r="I579" s="277" t="s">
        <v>64</v>
      </c>
      <c r="J579" s="278">
        <v>8</v>
      </c>
      <c r="K579" s="279" t="s">
        <v>48</v>
      </c>
      <c r="L579" s="252" t="s">
        <v>274</v>
      </c>
      <c r="M579" s="280" t="s">
        <v>274</v>
      </c>
      <c r="N579" s="278">
        <v>5</v>
      </c>
      <c r="O579" s="281">
        <v>8500000000</v>
      </c>
      <c r="P579" s="281"/>
      <c r="Q579" s="270">
        <v>0</v>
      </c>
      <c r="R579" s="281"/>
      <c r="S579" s="281"/>
      <c r="T579" s="271">
        <v>0</v>
      </c>
      <c r="U579" s="254">
        <v>0</v>
      </c>
      <c r="V579" s="254">
        <v>0</v>
      </c>
      <c r="W579" s="254" t="s">
        <v>359</v>
      </c>
      <c r="X579" s="254" t="s">
        <v>360</v>
      </c>
      <c r="Y579" s="272"/>
    </row>
    <row r="580" spans="1:25" x14ac:dyDescent="0.25">
      <c r="A580" s="244">
        <v>96678790</v>
      </c>
      <c r="B580" s="282">
        <v>2</v>
      </c>
      <c r="C580" s="259" t="s">
        <v>116</v>
      </c>
      <c r="D580" s="259" t="s">
        <v>78</v>
      </c>
      <c r="E580" s="273">
        <v>324</v>
      </c>
      <c r="F580" s="274">
        <v>37658</v>
      </c>
      <c r="G580" s="275" t="s">
        <v>89</v>
      </c>
      <c r="H580" s="276">
        <v>8150000</v>
      </c>
      <c r="I580" s="277" t="s">
        <v>65</v>
      </c>
      <c r="J580" s="278">
        <v>8</v>
      </c>
      <c r="K580" s="279" t="s">
        <v>48</v>
      </c>
      <c r="L580" s="252" t="s">
        <v>274</v>
      </c>
      <c r="M580" s="280" t="s">
        <v>274</v>
      </c>
      <c r="N580" s="278">
        <v>5</v>
      </c>
      <c r="O580" s="281">
        <v>8150000000</v>
      </c>
      <c r="P580" s="281"/>
      <c r="Q580" s="270">
        <v>0</v>
      </c>
      <c r="R580" s="281"/>
      <c r="S580" s="281"/>
      <c r="T580" s="271">
        <v>0</v>
      </c>
      <c r="U580" s="254">
        <v>0</v>
      </c>
      <c r="V580" s="254">
        <v>0</v>
      </c>
      <c r="W580" s="254" t="s">
        <v>359</v>
      </c>
      <c r="X580" s="254" t="s">
        <v>360</v>
      </c>
      <c r="Y580" s="272"/>
    </row>
    <row r="581" spans="1:25" x14ac:dyDescent="0.25">
      <c r="A581" s="244">
        <v>96678790</v>
      </c>
      <c r="B581" s="282">
        <v>2</v>
      </c>
      <c r="C581" s="259" t="s">
        <v>116</v>
      </c>
      <c r="D581" s="259" t="s">
        <v>81</v>
      </c>
      <c r="E581" s="273">
        <v>324</v>
      </c>
      <c r="F581" s="274">
        <v>38404</v>
      </c>
      <c r="G581" s="275" t="s">
        <v>89</v>
      </c>
      <c r="H581" s="276">
        <v>6450000</v>
      </c>
      <c r="I581" s="277" t="s">
        <v>44</v>
      </c>
      <c r="J581" s="278">
        <v>6</v>
      </c>
      <c r="K581" s="279" t="s">
        <v>48</v>
      </c>
      <c r="L581" s="252" t="s">
        <v>274</v>
      </c>
      <c r="M581" s="280" t="s">
        <v>274</v>
      </c>
      <c r="N581" s="278">
        <v>5</v>
      </c>
      <c r="O581" s="281">
        <v>6450000000</v>
      </c>
      <c r="P581" s="281"/>
      <c r="Q581" s="270">
        <v>0</v>
      </c>
      <c r="R581" s="281"/>
      <c r="S581" s="281"/>
      <c r="T581" s="271">
        <v>0</v>
      </c>
      <c r="U581" s="254">
        <v>0</v>
      </c>
      <c r="V581" s="254">
        <v>0</v>
      </c>
      <c r="W581" s="254" t="s">
        <v>359</v>
      </c>
      <c r="X581" s="254" t="s">
        <v>360</v>
      </c>
      <c r="Y581" s="272"/>
    </row>
    <row r="582" spans="1:25" x14ac:dyDescent="0.25">
      <c r="A582" s="244">
        <v>96678790</v>
      </c>
      <c r="B582" s="282">
        <v>2</v>
      </c>
      <c r="C582" s="259" t="s">
        <v>116</v>
      </c>
      <c r="D582" s="259" t="s">
        <v>193</v>
      </c>
      <c r="E582" s="273">
        <v>423</v>
      </c>
      <c r="F582" s="274">
        <v>38548</v>
      </c>
      <c r="G582" s="275" t="s">
        <v>28</v>
      </c>
      <c r="H582" s="276">
        <v>1200</v>
      </c>
      <c r="I582" s="277"/>
      <c r="J582" s="278"/>
      <c r="K582" s="279" t="s">
        <v>48</v>
      </c>
      <c r="L582" s="252" t="s">
        <v>274</v>
      </c>
      <c r="M582" s="280" t="s">
        <v>274</v>
      </c>
      <c r="N582" s="278">
        <v>10</v>
      </c>
      <c r="O582" s="281"/>
      <c r="P582" s="281"/>
      <c r="Q582" s="270">
        <v>0</v>
      </c>
      <c r="R582" s="281"/>
      <c r="S582" s="281"/>
      <c r="T582" s="271">
        <v>0</v>
      </c>
      <c r="U582" s="254">
        <v>0</v>
      </c>
      <c r="V582" s="254">
        <v>0</v>
      </c>
      <c r="W582" s="254">
        <v>0</v>
      </c>
      <c r="X582" s="254">
        <v>0</v>
      </c>
      <c r="Y582" s="272"/>
    </row>
    <row r="583" spans="1:25" x14ac:dyDescent="0.25">
      <c r="A583" s="244">
        <v>96678790</v>
      </c>
      <c r="B583" s="282">
        <v>2</v>
      </c>
      <c r="C583" s="259" t="s">
        <v>116</v>
      </c>
      <c r="D583" s="259" t="s">
        <v>78</v>
      </c>
      <c r="E583" s="273">
        <v>423</v>
      </c>
      <c r="F583" s="274">
        <v>38555</v>
      </c>
      <c r="G583" s="275" t="s">
        <v>89</v>
      </c>
      <c r="H583" s="276">
        <v>21030000</v>
      </c>
      <c r="I583" s="277" t="s">
        <v>40</v>
      </c>
      <c r="J583" s="278">
        <v>6.2</v>
      </c>
      <c r="K583" s="279" t="s">
        <v>48</v>
      </c>
      <c r="L583" s="252" t="s">
        <v>274</v>
      </c>
      <c r="M583" s="280" t="s">
        <v>274</v>
      </c>
      <c r="N583" s="278">
        <v>6</v>
      </c>
      <c r="O583" s="281">
        <v>21030000000</v>
      </c>
      <c r="P583" s="281"/>
      <c r="Q583" s="270">
        <v>0</v>
      </c>
      <c r="R583" s="281"/>
      <c r="S583" s="281"/>
      <c r="T583" s="271">
        <v>0</v>
      </c>
      <c r="U583" s="254">
        <v>0</v>
      </c>
      <c r="V583" s="254">
        <v>0</v>
      </c>
      <c r="W583" s="254" t="s">
        <v>359</v>
      </c>
      <c r="X583" s="254" t="s">
        <v>360</v>
      </c>
      <c r="Y583" s="272"/>
    </row>
    <row r="584" spans="1:25" x14ac:dyDescent="0.25">
      <c r="A584" s="244">
        <v>96678790</v>
      </c>
      <c r="B584" s="282">
        <v>2</v>
      </c>
      <c r="C584" s="259" t="s">
        <v>116</v>
      </c>
      <c r="D584" s="259" t="s">
        <v>193</v>
      </c>
      <c r="E584" s="273">
        <v>461</v>
      </c>
      <c r="F584" s="274">
        <v>38818</v>
      </c>
      <c r="G584" s="275" t="s">
        <v>28</v>
      </c>
      <c r="H584" s="276">
        <v>2200</v>
      </c>
      <c r="I584" s="277"/>
      <c r="J584" s="278"/>
      <c r="K584" s="279" t="s">
        <v>48</v>
      </c>
      <c r="L584" s="252" t="s">
        <v>274</v>
      </c>
      <c r="M584" s="280" t="s">
        <v>274</v>
      </c>
      <c r="N584" s="278">
        <v>10</v>
      </c>
      <c r="O584" s="281"/>
      <c r="P584" s="281"/>
      <c r="Q584" s="270">
        <v>0</v>
      </c>
      <c r="R584" s="281"/>
      <c r="S584" s="281"/>
      <c r="T584" s="271">
        <v>0</v>
      </c>
      <c r="U584" s="254">
        <v>0</v>
      </c>
      <c r="V584" s="254">
        <v>0</v>
      </c>
      <c r="W584" s="254">
        <v>0</v>
      </c>
      <c r="X584" s="254">
        <v>0</v>
      </c>
      <c r="Y584" s="272"/>
    </row>
    <row r="585" spans="1:25" x14ac:dyDescent="0.25">
      <c r="A585" s="244">
        <v>96678790</v>
      </c>
      <c r="B585" s="282">
        <v>2</v>
      </c>
      <c r="C585" s="259" t="s">
        <v>116</v>
      </c>
      <c r="D585" s="259" t="s">
        <v>78</v>
      </c>
      <c r="E585" s="273">
        <v>461</v>
      </c>
      <c r="F585" s="274">
        <v>38888</v>
      </c>
      <c r="G585" s="275" t="s">
        <v>89</v>
      </c>
      <c r="H585" s="276">
        <v>20000000</v>
      </c>
      <c r="I585" s="277" t="s">
        <v>38</v>
      </c>
      <c r="J585" s="278">
        <v>7.5</v>
      </c>
      <c r="K585" s="279" t="s">
        <v>48</v>
      </c>
      <c r="L585" s="252" t="s">
        <v>274</v>
      </c>
      <c r="M585" s="280" t="s">
        <v>274</v>
      </c>
      <c r="N585" s="278">
        <v>6</v>
      </c>
      <c r="O585" s="281">
        <v>20000000000</v>
      </c>
      <c r="P585" s="281"/>
      <c r="Q585" s="270">
        <v>0</v>
      </c>
      <c r="R585" s="281"/>
      <c r="S585" s="281"/>
      <c r="T585" s="271">
        <v>0</v>
      </c>
      <c r="U585" s="254">
        <v>0</v>
      </c>
      <c r="V585" s="254">
        <v>0</v>
      </c>
      <c r="W585" s="254" t="s">
        <v>359</v>
      </c>
      <c r="X585" s="254" t="s">
        <v>360</v>
      </c>
      <c r="Y585" s="272"/>
    </row>
    <row r="586" spans="1:25" x14ac:dyDescent="0.25">
      <c r="A586" s="244">
        <v>96678790</v>
      </c>
      <c r="B586" s="258">
        <v>2</v>
      </c>
      <c r="C586" s="259" t="s">
        <v>116</v>
      </c>
      <c r="D586" s="259" t="s">
        <v>81</v>
      </c>
      <c r="E586" s="273">
        <v>461</v>
      </c>
      <c r="F586" s="274">
        <v>39078</v>
      </c>
      <c r="G586" s="275" t="s">
        <v>89</v>
      </c>
      <c r="H586" s="276">
        <v>20000000</v>
      </c>
      <c r="I586" s="277" t="s">
        <v>39</v>
      </c>
      <c r="J586" s="278">
        <v>6.4</v>
      </c>
      <c r="K586" s="279" t="s">
        <v>48</v>
      </c>
      <c r="L586" s="252" t="s">
        <v>274</v>
      </c>
      <c r="M586" s="280" t="s">
        <v>274</v>
      </c>
      <c r="N586" s="278">
        <v>3</v>
      </c>
      <c r="O586" s="281">
        <v>20000000000</v>
      </c>
      <c r="P586" s="281"/>
      <c r="Q586" s="270">
        <v>0</v>
      </c>
      <c r="R586" s="281"/>
      <c r="S586" s="281"/>
      <c r="T586" s="271">
        <v>0</v>
      </c>
      <c r="U586" s="254">
        <v>0</v>
      </c>
      <c r="V586" s="254">
        <v>0</v>
      </c>
      <c r="W586" s="254" t="s">
        <v>359</v>
      </c>
      <c r="X586" s="254" t="s">
        <v>360</v>
      </c>
      <c r="Y586" s="272"/>
    </row>
    <row r="587" spans="1:25" x14ac:dyDescent="0.25">
      <c r="A587" s="244">
        <v>96678790</v>
      </c>
      <c r="B587" s="258">
        <v>2</v>
      </c>
      <c r="C587" s="259" t="s">
        <v>116</v>
      </c>
      <c r="D587" s="259" t="s">
        <v>87</v>
      </c>
      <c r="E587" s="273">
        <v>461</v>
      </c>
      <c r="F587" s="274">
        <v>41666</v>
      </c>
      <c r="G587" s="275" t="s">
        <v>89</v>
      </c>
      <c r="H587" s="276">
        <v>50000000</v>
      </c>
      <c r="I587" s="277" t="s">
        <v>271</v>
      </c>
      <c r="J587" s="278">
        <v>6.4</v>
      </c>
      <c r="K587" s="279" t="s">
        <v>48</v>
      </c>
      <c r="L587" s="252"/>
      <c r="M587" s="280"/>
      <c r="N587" s="278">
        <v>5</v>
      </c>
      <c r="O587" s="281">
        <v>50000000000</v>
      </c>
      <c r="P587" s="281">
        <v>50000000000</v>
      </c>
      <c r="Q587" s="270">
        <v>50000000</v>
      </c>
      <c r="R587" s="281">
        <v>644004</v>
      </c>
      <c r="S587" s="281">
        <v>50644004</v>
      </c>
      <c r="T587" s="271">
        <v>0</v>
      </c>
      <c r="U587" s="254">
        <v>0</v>
      </c>
      <c r="V587" s="254">
        <v>0</v>
      </c>
      <c r="W587" s="254">
        <v>0</v>
      </c>
      <c r="X587" s="254" t="s">
        <v>360</v>
      </c>
      <c r="Y587" s="272"/>
    </row>
    <row r="588" spans="1:25" x14ac:dyDescent="0.25">
      <c r="A588" s="244">
        <v>96678790</v>
      </c>
      <c r="B588" s="258">
        <v>2</v>
      </c>
      <c r="C588" s="259" t="s">
        <v>116</v>
      </c>
      <c r="D588" s="259" t="s">
        <v>87</v>
      </c>
      <c r="E588" s="273">
        <v>461</v>
      </c>
      <c r="F588" s="274">
        <v>41666</v>
      </c>
      <c r="G588" s="275" t="s">
        <v>28</v>
      </c>
      <c r="H588" s="276">
        <v>2200</v>
      </c>
      <c r="I588" s="277" t="s">
        <v>326</v>
      </c>
      <c r="J588" s="278">
        <v>3.5</v>
      </c>
      <c r="K588" s="279" t="s">
        <v>48</v>
      </c>
      <c r="L588" s="252"/>
      <c r="M588" s="280"/>
      <c r="N588" s="278">
        <v>5</v>
      </c>
      <c r="O588" s="281"/>
      <c r="P588" s="281"/>
      <c r="Q588" s="270">
        <v>0</v>
      </c>
      <c r="R588" s="281"/>
      <c r="S588" s="281"/>
      <c r="T588" s="271" t="s">
        <v>358</v>
      </c>
      <c r="U588" s="254">
        <v>0</v>
      </c>
      <c r="V588" s="254" t="s">
        <v>362</v>
      </c>
      <c r="W588" s="254">
        <v>0</v>
      </c>
      <c r="X588" s="254" t="s">
        <v>360</v>
      </c>
      <c r="Y588" s="272"/>
    </row>
    <row r="589" spans="1:25" x14ac:dyDescent="0.25">
      <c r="A589" s="244">
        <v>96678790</v>
      </c>
      <c r="B589" s="282">
        <v>2</v>
      </c>
      <c r="C589" s="259" t="s">
        <v>116</v>
      </c>
      <c r="D589" s="259" t="s">
        <v>193</v>
      </c>
      <c r="E589" s="273">
        <v>498</v>
      </c>
      <c r="F589" s="274">
        <v>39163</v>
      </c>
      <c r="G589" s="275" t="s">
        <v>28</v>
      </c>
      <c r="H589" s="276">
        <v>2200</v>
      </c>
      <c r="I589" s="277"/>
      <c r="J589" s="278"/>
      <c r="K589" s="279" t="s">
        <v>48</v>
      </c>
      <c r="L589" s="252" t="s">
        <v>274</v>
      </c>
      <c r="M589" s="280" t="s">
        <v>274</v>
      </c>
      <c r="N589" s="278">
        <v>10</v>
      </c>
      <c r="O589" s="281"/>
      <c r="P589" s="281"/>
      <c r="Q589" s="270">
        <v>0</v>
      </c>
      <c r="R589" s="281"/>
      <c r="S589" s="281"/>
      <c r="T589" s="271">
        <v>0</v>
      </c>
      <c r="U589" s="254">
        <v>0</v>
      </c>
      <c r="V589" s="254">
        <v>0</v>
      </c>
      <c r="W589" s="254">
        <v>0</v>
      </c>
      <c r="X589" s="254">
        <v>0</v>
      </c>
      <c r="Y589" s="272"/>
    </row>
    <row r="590" spans="1:25" x14ac:dyDescent="0.25">
      <c r="A590" s="244">
        <v>96678790</v>
      </c>
      <c r="B590" s="282">
        <v>2</v>
      </c>
      <c r="C590" s="259" t="s">
        <v>116</v>
      </c>
      <c r="D590" s="259" t="s">
        <v>78</v>
      </c>
      <c r="E590" s="273">
        <v>498</v>
      </c>
      <c r="F590" s="274">
        <v>39191</v>
      </c>
      <c r="G590" s="275" t="s">
        <v>89</v>
      </c>
      <c r="H590" s="276">
        <v>20000000</v>
      </c>
      <c r="I590" s="277" t="s">
        <v>42</v>
      </c>
      <c r="J590" s="278">
        <v>6</v>
      </c>
      <c r="K590" s="279" t="s">
        <v>48</v>
      </c>
      <c r="L590" s="252" t="s">
        <v>274</v>
      </c>
      <c r="M590" s="280" t="s">
        <v>274</v>
      </c>
      <c r="N590" s="278">
        <v>3</v>
      </c>
      <c r="O590" s="281">
        <v>20000000000</v>
      </c>
      <c r="P590" s="281"/>
      <c r="Q590" s="270">
        <v>0</v>
      </c>
      <c r="R590" s="281"/>
      <c r="S590" s="281"/>
      <c r="T590" s="271">
        <v>0</v>
      </c>
      <c r="U590" s="254">
        <v>0</v>
      </c>
      <c r="V590" s="254">
        <v>0</v>
      </c>
      <c r="W590" s="254" t="s">
        <v>359</v>
      </c>
      <c r="X590" s="254" t="s">
        <v>360</v>
      </c>
      <c r="Y590" s="272"/>
    </row>
    <row r="591" spans="1:25" x14ac:dyDescent="0.25">
      <c r="A591" s="244">
        <v>96678790</v>
      </c>
      <c r="B591" s="282">
        <v>2</v>
      </c>
      <c r="C591" s="259" t="s">
        <v>116</v>
      </c>
      <c r="D591" s="259" t="s">
        <v>81</v>
      </c>
      <c r="E591" s="273">
        <v>498</v>
      </c>
      <c r="F591" s="274">
        <v>39288</v>
      </c>
      <c r="G591" s="275" t="s">
        <v>89</v>
      </c>
      <c r="H591" s="276">
        <v>20000000</v>
      </c>
      <c r="I591" s="277" t="s">
        <v>43</v>
      </c>
      <c r="J591" s="278">
        <v>6.75</v>
      </c>
      <c r="K591" s="279" t="s">
        <v>48</v>
      </c>
      <c r="L591" s="252" t="s">
        <v>274</v>
      </c>
      <c r="M591" s="280" t="s">
        <v>274</v>
      </c>
      <c r="N591" s="278">
        <v>5</v>
      </c>
      <c r="O591" s="281">
        <v>20000000000</v>
      </c>
      <c r="P591" s="281"/>
      <c r="Q591" s="270">
        <v>0</v>
      </c>
      <c r="R591" s="281"/>
      <c r="S591" s="281"/>
      <c r="T591" s="271">
        <v>0</v>
      </c>
      <c r="U591" s="254">
        <v>0</v>
      </c>
      <c r="V591" s="254">
        <v>0</v>
      </c>
      <c r="W591" s="254" t="s">
        <v>359</v>
      </c>
      <c r="X591" s="254" t="s">
        <v>360</v>
      </c>
      <c r="Y591" s="272"/>
    </row>
    <row r="592" spans="1:25" x14ac:dyDescent="0.25">
      <c r="A592" s="244">
        <v>96678790</v>
      </c>
      <c r="B592" s="258">
        <v>2</v>
      </c>
      <c r="C592" s="259" t="s">
        <v>116</v>
      </c>
      <c r="D592" s="259" t="s">
        <v>87</v>
      </c>
      <c r="E592" s="273">
        <v>498</v>
      </c>
      <c r="F592" s="274">
        <v>40681</v>
      </c>
      <c r="G592" s="275" t="s">
        <v>28</v>
      </c>
      <c r="H592" s="276">
        <v>500</v>
      </c>
      <c r="I592" s="277" t="s">
        <v>117</v>
      </c>
      <c r="J592" s="278">
        <v>3.3</v>
      </c>
      <c r="K592" s="279" t="s">
        <v>48</v>
      </c>
      <c r="L592" s="252" t="s">
        <v>274</v>
      </c>
      <c r="M592" s="280" t="s">
        <v>274</v>
      </c>
      <c r="N592" s="278">
        <v>2</v>
      </c>
      <c r="O592" s="281"/>
      <c r="P592" s="281"/>
      <c r="Q592" s="270">
        <v>0</v>
      </c>
      <c r="R592" s="281"/>
      <c r="S592" s="281"/>
      <c r="T592" s="271" t="s">
        <v>358</v>
      </c>
      <c r="U592" s="254">
        <v>0</v>
      </c>
      <c r="V592" s="254" t="s">
        <v>362</v>
      </c>
      <c r="W592" s="254">
        <v>0</v>
      </c>
      <c r="X592" s="254" t="s">
        <v>360</v>
      </c>
      <c r="Y592" s="272"/>
    </row>
    <row r="593" spans="1:25" x14ac:dyDescent="0.25">
      <c r="A593" s="244">
        <v>96678790</v>
      </c>
      <c r="B593" s="258">
        <v>2</v>
      </c>
      <c r="C593" s="259" t="s">
        <v>116</v>
      </c>
      <c r="D593" s="259" t="s">
        <v>88</v>
      </c>
      <c r="E593" s="273">
        <v>498</v>
      </c>
      <c r="F593" s="274">
        <v>40681</v>
      </c>
      <c r="G593" s="275" t="s">
        <v>89</v>
      </c>
      <c r="H593" s="276">
        <v>10000000</v>
      </c>
      <c r="I593" s="277" t="s">
        <v>118</v>
      </c>
      <c r="J593" s="278">
        <v>7.2</v>
      </c>
      <c r="K593" s="279" t="s">
        <v>48</v>
      </c>
      <c r="L593" s="252" t="s">
        <v>274</v>
      </c>
      <c r="M593" s="280" t="s">
        <v>274</v>
      </c>
      <c r="N593" s="278">
        <v>2</v>
      </c>
      <c r="O593" s="281">
        <v>10000000000</v>
      </c>
      <c r="P593" s="281"/>
      <c r="Q593" s="270">
        <v>0</v>
      </c>
      <c r="R593" s="281"/>
      <c r="S593" s="281"/>
      <c r="T593" s="271">
        <v>0</v>
      </c>
      <c r="U593" s="254">
        <v>0</v>
      </c>
      <c r="V593" s="254">
        <v>0</v>
      </c>
      <c r="W593" s="254" t="s">
        <v>359</v>
      </c>
      <c r="X593" s="254" t="s">
        <v>360</v>
      </c>
      <c r="Y593" s="272"/>
    </row>
    <row r="594" spans="1:25" x14ac:dyDescent="0.25">
      <c r="A594" s="244">
        <v>96678790</v>
      </c>
      <c r="B594" s="258">
        <v>2</v>
      </c>
      <c r="C594" s="259" t="s">
        <v>116</v>
      </c>
      <c r="D594" s="259" t="s">
        <v>119</v>
      </c>
      <c r="E594" s="273">
        <v>498</v>
      </c>
      <c r="F594" s="274">
        <v>41869</v>
      </c>
      <c r="G594" s="275" t="s">
        <v>89</v>
      </c>
      <c r="H594" s="276">
        <v>50000000</v>
      </c>
      <c r="I594" s="277" t="s">
        <v>334</v>
      </c>
      <c r="J594" s="278">
        <v>5</v>
      </c>
      <c r="K594" s="279" t="s">
        <v>48</v>
      </c>
      <c r="L594" s="252"/>
      <c r="M594" s="280"/>
      <c r="N594" s="278">
        <v>5</v>
      </c>
      <c r="O594" s="281">
        <v>50000000000</v>
      </c>
      <c r="P594" s="281">
        <v>50000000000</v>
      </c>
      <c r="Q594" s="270">
        <v>50000000</v>
      </c>
      <c r="R594" s="281">
        <v>658533</v>
      </c>
      <c r="S594" s="281">
        <v>50658533</v>
      </c>
      <c r="T594" s="271">
        <v>0</v>
      </c>
      <c r="U594" s="254">
        <v>0</v>
      </c>
      <c r="V594" s="254">
        <v>0</v>
      </c>
      <c r="W594" s="254">
        <v>0</v>
      </c>
      <c r="X594" s="254" t="s">
        <v>360</v>
      </c>
      <c r="Y594" s="272"/>
    </row>
    <row r="595" spans="1:25" x14ac:dyDescent="0.25">
      <c r="A595" s="244">
        <v>96678790</v>
      </c>
      <c r="B595" s="258">
        <v>2</v>
      </c>
      <c r="C595" s="259" t="s">
        <v>116</v>
      </c>
      <c r="D595" s="259" t="s">
        <v>119</v>
      </c>
      <c r="E595" s="273">
        <v>498</v>
      </c>
      <c r="F595" s="274">
        <v>41869</v>
      </c>
      <c r="G595" s="275" t="s">
        <v>28</v>
      </c>
      <c r="H595" s="276">
        <v>2200</v>
      </c>
      <c r="I595" s="277" t="s">
        <v>335</v>
      </c>
      <c r="J595" s="278">
        <v>2.7</v>
      </c>
      <c r="K595" s="279" t="s">
        <v>48</v>
      </c>
      <c r="L595" s="252"/>
      <c r="M595" s="280"/>
      <c r="N595" s="278">
        <v>5</v>
      </c>
      <c r="O595" s="281"/>
      <c r="P595" s="281"/>
      <c r="Q595" s="270">
        <v>0</v>
      </c>
      <c r="R595" s="281"/>
      <c r="S595" s="281"/>
      <c r="T595" s="271" t="s">
        <v>358</v>
      </c>
      <c r="U595" s="254">
        <v>0</v>
      </c>
      <c r="V595" s="254" t="s">
        <v>362</v>
      </c>
      <c r="W595" s="254">
        <v>0</v>
      </c>
      <c r="X595" s="254" t="s">
        <v>360</v>
      </c>
      <c r="Y595" s="272"/>
    </row>
    <row r="596" spans="1:25" x14ac:dyDescent="0.25">
      <c r="A596" s="244">
        <v>96678790</v>
      </c>
      <c r="B596" s="258">
        <v>2</v>
      </c>
      <c r="C596" s="259" t="s">
        <v>116</v>
      </c>
      <c r="D596" s="259" t="s">
        <v>119</v>
      </c>
      <c r="E596" s="273">
        <v>498</v>
      </c>
      <c r="F596" s="274">
        <v>41869</v>
      </c>
      <c r="G596" s="275" t="s">
        <v>89</v>
      </c>
      <c r="H596" s="276">
        <v>50000000</v>
      </c>
      <c r="I596" s="277" t="s">
        <v>336</v>
      </c>
      <c r="J596" s="278">
        <v>5.0999999999999996</v>
      </c>
      <c r="K596" s="279" t="s">
        <v>48</v>
      </c>
      <c r="L596" s="252"/>
      <c r="M596" s="280"/>
      <c r="N596" s="278">
        <v>3</v>
      </c>
      <c r="O596" s="281"/>
      <c r="P596" s="281"/>
      <c r="Q596" s="270">
        <v>0</v>
      </c>
      <c r="R596" s="281"/>
      <c r="S596" s="281"/>
      <c r="T596" s="271">
        <v>0</v>
      </c>
      <c r="U596" s="254">
        <v>0</v>
      </c>
      <c r="V596" s="254" t="s">
        <v>362</v>
      </c>
      <c r="W596" s="254">
        <v>0</v>
      </c>
      <c r="X596" s="254" t="s">
        <v>360</v>
      </c>
      <c r="Y596" s="272"/>
    </row>
    <row r="597" spans="1:25" x14ac:dyDescent="0.25">
      <c r="A597" s="244">
        <v>96678790</v>
      </c>
      <c r="B597" s="282">
        <v>2</v>
      </c>
      <c r="C597" s="259" t="s">
        <v>116</v>
      </c>
      <c r="D597" s="259" t="s">
        <v>193</v>
      </c>
      <c r="E597" s="273">
        <v>513</v>
      </c>
      <c r="F597" s="274">
        <v>39365</v>
      </c>
      <c r="G597" s="275" t="s">
        <v>28</v>
      </c>
      <c r="H597" s="276">
        <v>3300</v>
      </c>
      <c r="I597" s="277"/>
      <c r="J597" s="278"/>
      <c r="K597" s="279" t="s">
        <v>48</v>
      </c>
      <c r="L597" s="252" t="s">
        <v>274</v>
      </c>
      <c r="M597" s="280" t="s">
        <v>274</v>
      </c>
      <c r="N597" s="278">
        <v>10</v>
      </c>
      <c r="O597" s="281"/>
      <c r="P597" s="281"/>
      <c r="Q597" s="270">
        <v>0</v>
      </c>
      <c r="R597" s="281"/>
      <c r="S597" s="281"/>
      <c r="T597" s="271">
        <v>0</v>
      </c>
      <c r="U597" s="254">
        <v>0</v>
      </c>
      <c r="V597" s="254">
        <v>0</v>
      </c>
      <c r="W597" s="254">
        <v>0</v>
      </c>
      <c r="X597" s="254">
        <v>0</v>
      </c>
      <c r="Y597" s="272"/>
    </row>
    <row r="598" spans="1:25" x14ac:dyDescent="0.25">
      <c r="A598" s="244">
        <v>96678790</v>
      </c>
      <c r="B598" s="282">
        <v>2</v>
      </c>
      <c r="C598" s="259" t="s">
        <v>116</v>
      </c>
      <c r="D598" s="259" t="s">
        <v>78</v>
      </c>
      <c r="E598" s="273">
        <v>513</v>
      </c>
      <c r="F598" s="274">
        <v>39380</v>
      </c>
      <c r="G598" s="275" t="s">
        <v>89</v>
      </c>
      <c r="H598" s="276">
        <v>20000000</v>
      </c>
      <c r="I598" s="277" t="s">
        <v>45</v>
      </c>
      <c r="J598" s="278">
        <v>7</v>
      </c>
      <c r="K598" s="279" t="s">
        <v>48</v>
      </c>
      <c r="L598" s="252" t="s">
        <v>274</v>
      </c>
      <c r="M598" s="280" t="s">
        <v>274</v>
      </c>
      <c r="N598" s="278">
        <v>5</v>
      </c>
      <c r="O598" s="281">
        <v>20000000000</v>
      </c>
      <c r="P598" s="281"/>
      <c r="Q598" s="270">
        <v>0</v>
      </c>
      <c r="R598" s="281"/>
      <c r="S598" s="281"/>
      <c r="T598" s="271">
        <v>0</v>
      </c>
      <c r="U598" s="254">
        <v>0</v>
      </c>
      <c r="V598" s="254">
        <v>0</v>
      </c>
      <c r="W598" s="254" t="s">
        <v>359</v>
      </c>
      <c r="X598" s="254" t="s">
        <v>360</v>
      </c>
      <c r="Y598" s="272"/>
    </row>
    <row r="599" spans="1:25" x14ac:dyDescent="0.25">
      <c r="A599" s="244">
        <v>96678790</v>
      </c>
      <c r="B599" s="282">
        <v>2</v>
      </c>
      <c r="C599" s="259" t="s">
        <v>116</v>
      </c>
      <c r="D599" s="259" t="s">
        <v>81</v>
      </c>
      <c r="E599" s="273">
        <v>513</v>
      </c>
      <c r="F599" s="274">
        <v>39380</v>
      </c>
      <c r="G599" s="275" t="s">
        <v>28</v>
      </c>
      <c r="H599" s="276">
        <v>1000</v>
      </c>
      <c r="I599" s="277" t="s">
        <v>52</v>
      </c>
      <c r="J599" s="278">
        <v>3.7</v>
      </c>
      <c r="K599" s="279" t="s">
        <v>48</v>
      </c>
      <c r="L599" s="252" t="s">
        <v>274</v>
      </c>
      <c r="M599" s="280" t="s">
        <v>274</v>
      </c>
      <c r="N599" s="278">
        <v>5</v>
      </c>
      <c r="O599" s="281"/>
      <c r="P599" s="281"/>
      <c r="Q599" s="270">
        <v>0</v>
      </c>
      <c r="R599" s="281"/>
      <c r="S599" s="281"/>
      <c r="T599" s="271" t="s">
        <v>358</v>
      </c>
      <c r="U599" s="254">
        <v>0</v>
      </c>
      <c r="V599" s="254" t="s">
        <v>362</v>
      </c>
      <c r="W599" s="254">
        <v>0</v>
      </c>
      <c r="X599" s="254" t="s">
        <v>360</v>
      </c>
      <c r="Y599" s="272"/>
    </row>
    <row r="600" spans="1:25" x14ac:dyDescent="0.25">
      <c r="A600" s="244">
        <v>96678790</v>
      </c>
      <c r="B600" s="282">
        <v>2</v>
      </c>
      <c r="C600" s="259" t="s">
        <v>116</v>
      </c>
      <c r="D600" s="259" t="s">
        <v>87</v>
      </c>
      <c r="E600" s="273">
        <v>513</v>
      </c>
      <c r="F600" s="274">
        <v>39436</v>
      </c>
      <c r="G600" s="275" t="s">
        <v>89</v>
      </c>
      <c r="H600" s="276">
        <v>20000000</v>
      </c>
      <c r="I600" s="277" t="s">
        <v>70</v>
      </c>
      <c r="J600" s="278">
        <v>7</v>
      </c>
      <c r="K600" s="279" t="s">
        <v>48</v>
      </c>
      <c r="L600" s="252" t="s">
        <v>274</v>
      </c>
      <c r="M600" s="280" t="s">
        <v>274</v>
      </c>
      <c r="N600" s="278">
        <v>5</v>
      </c>
      <c r="O600" s="281">
        <v>20000000000</v>
      </c>
      <c r="P600" s="281"/>
      <c r="Q600" s="270">
        <v>0</v>
      </c>
      <c r="R600" s="281"/>
      <c r="S600" s="281"/>
      <c r="T600" s="271">
        <v>0</v>
      </c>
      <c r="U600" s="254">
        <v>0</v>
      </c>
      <c r="V600" s="254">
        <v>0</v>
      </c>
      <c r="W600" s="254" t="s">
        <v>359</v>
      </c>
      <c r="X600" s="254" t="s">
        <v>360</v>
      </c>
      <c r="Y600" s="272"/>
    </row>
    <row r="601" spans="1:25" x14ac:dyDescent="0.25">
      <c r="A601" s="244">
        <v>96678790</v>
      </c>
      <c r="B601" s="282">
        <v>2</v>
      </c>
      <c r="C601" s="259" t="s">
        <v>116</v>
      </c>
      <c r="D601" s="259" t="s">
        <v>88</v>
      </c>
      <c r="E601" s="273">
        <v>513</v>
      </c>
      <c r="F601" s="274">
        <v>39479</v>
      </c>
      <c r="G601" s="275" t="s">
        <v>89</v>
      </c>
      <c r="H601" s="276">
        <v>24400000</v>
      </c>
      <c r="I601" s="277" t="s">
        <v>73</v>
      </c>
      <c r="J601" s="278">
        <v>7.1</v>
      </c>
      <c r="K601" s="279" t="s">
        <v>48</v>
      </c>
      <c r="L601" s="252" t="s">
        <v>274</v>
      </c>
      <c r="M601" s="280" t="s">
        <v>274</v>
      </c>
      <c r="N601" s="278">
        <v>1.5</v>
      </c>
      <c r="O601" s="281">
        <v>24400000000</v>
      </c>
      <c r="P601" s="281"/>
      <c r="Q601" s="270">
        <v>0</v>
      </c>
      <c r="R601" s="281"/>
      <c r="S601" s="281"/>
      <c r="T601" s="271">
        <v>0</v>
      </c>
      <c r="U601" s="254">
        <v>0</v>
      </c>
      <c r="V601" s="254">
        <v>0</v>
      </c>
      <c r="W601" s="254" t="s">
        <v>359</v>
      </c>
      <c r="X601" s="254" t="s">
        <v>360</v>
      </c>
      <c r="Y601" s="272"/>
    </row>
    <row r="602" spans="1:25" x14ac:dyDescent="0.25">
      <c r="A602" s="244">
        <v>96678790</v>
      </c>
      <c r="B602" s="258">
        <v>2</v>
      </c>
      <c r="C602" s="259" t="s">
        <v>116</v>
      </c>
      <c r="D602" s="259" t="s">
        <v>119</v>
      </c>
      <c r="E602" s="273">
        <v>513</v>
      </c>
      <c r="F602" s="274">
        <v>40633</v>
      </c>
      <c r="G602" s="275" t="s">
        <v>89</v>
      </c>
      <c r="H602" s="276">
        <v>20000000</v>
      </c>
      <c r="I602" s="277" t="s">
        <v>120</v>
      </c>
      <c r="J602" s="278">
        <v>6.9</v>
      </c>
      <c r="K602" s="279" t="s">
        <v>48</v>
      </c>
      <c r="L602" s="252" t="s">
        <v>274</v>
      </c>
      <c r="M602" s="280" t="s">
        <v>274</v>
      </c>
      <c r="N602" s="278">
        <v>3</v>
      </c>
      <c r="O602" s="281">
        <v>20000000000</v>
      </c>
      <c r="P602" s="281"/>
      <c r="Q602" s="270">
        <v>0</v>
      </c>
      <c r="R602" s="281"/>
      <c r="S602" s="281"/>
      <c r="T602" s="271">
        <v>0</v>
      </c>
      <c r="U602" s="254">
        <v>0</v>
      </c>
      <c r="V602" s="254">
        <v>0</v>
      </c>
      <c r="W602" s="254" t="s">
        <v>359</v>
      </c>
      <c r="X602" s="254" t="s">
        <v>360</v>
      </c>
      <c r="Y602" s="272"/>
    </row>
    <row r="603" spans="1:25" x14ac:dyDescent="0.25">
      <c r="A603" s="244">
        <v>96678790</v>
      </c>
      <c r="B603" s="258">
        <v>2</v>
      </c>
      <c r="C603" s="259" t="s">
        <v>116</v>
      </c>
      <c r="D603" s="259" t="s">
        <v>121</v>
      </c>
      <c r="E603" s="273">
        <v>513</v>
      </c>
      <c r="F603" s="274">
        <v>40633</v>
      </c>
      <c r="G603" s="275" t="s">
        <v>28</v>
      </c>
      <c r="H603" s="276">
        <v>1000</v>
      </c>
      <c r="I603" s="277" t="s">
        <v>122</v>
      </c>
      <c r="J603" s="278">
        <v>2.9</v>
      </c>
      <c r="K603" s="279" t="s">
        <v>48</v>
      </c>
      <c r="L603" s="252" t="s">
        <v>274</v>
      </c>
      <c r="M603" s="280" t="s">
        <v>274</v>
      </c>
      <c r="N603" s="278">
        <v>3</v>
      </c>
      <c r="O603" s="281"/>
      <c r="P603" s="281"/>
      <c r="Q603" s="270">
        <v>0</v>
      </c>
      <c r="R603" s="281"/>
      <c r="S603" s="281"/>
      <c r="T603" s="271" t="s">
        <v>358</v>
      </c>
      <c r="U603" s="254">
        <v>0</v>
      </c>
      <c r="V603" s="254" t="s">
        <v>362</v>
      </c>
      <c r="W603" s="254">
        <v>0</v>
      </c>
      <c r="X603" s="254" t="s">
        <v>360</v>
      </c>
      <c r="Y603" s="272"/>
    </row>
    <row r="604" spans="1:25" x14ac:dyDescent="0.25">
      <c r="A604" s="244">
        <v>96678790</v>
      </c>
      <c r="B604" s="282">
        <v>2</v>
      </c>
      <c r="C604" s="259" t="s">
        <v>116</v>
      </c>
      <c r="D604" s="259" t="s">
        <v>193</v>
      </c>
      <c r="E604" s="273">
        <v>535</v>
      </c>
      <c r="F604" s="274">
        <v>39597</v>
      </c>
      <c r="G604" s="275" t="s">
        <v>28</v>
      </c>
      <c r="H604" s="276">
        <v>4000</v>
      </c>
      <c r="I604" s="277"/>
      <c r="J604" s="278"/>
      <c r="K604" s="279" t="s">
        <v>125</v>
      </c>
      <c r="L604" s="252" t="s">
        <v>48</v>
      </c>
      <c r="M604" s="280" t="s">
        <v>30</v>
      </c>
      <c r="N604" s="278">
        <v>10</v>
      </c>
      <c r="O604" s="281"/>
      <c r="P604" s="281"/>
      <c r="Q604" s="270">
        <v>0</v>
      </c>
      <c r="R604" s="281"/>
      <c r="S604" s="281"/>
      <c r="T604" s="271">
        <v>0</v>
      </c>
      <c r="U604" s="254">
        <v>0</v>
      </c>
      <c r="V604" s="254">
        <v>0</v>
      </c>
      <c r="W604" s="254">
        <v>0</v>
      </c>
      <c r="X604" s="254">
        <v>0</v>
      </c>
      <c r="Y604" s="272"/>
    </row>
    <row r="605" spans="1:25" x14ac:dyDescent="0.25">
      <c r="A605" s="244">
        <v>96678790</v>
      </c>
      <c r="B605" s="282">
        <v>2</v>
      </c>
      <c r="C605" s="259" t="s">
        <v>116</v>
      </c>
      <c r="D605" s="259" t="s">
        <v>78</v>
      </c>
      <c r="E605" s="273">
        <v>535</v>
      </c>
      <c r="F605" s="274">
        <v>39638</v>
      </c>
      <c r="G605" s="275" t="s">
        <v>89</v>
      </c>
      <c r="H605" s="276">
        <v>20000000</v>
      </c>
      <c r="I605" s="277" t="s">
        <v>91</v>
      </c>
      <c r="J605" s="278">
        <v>9.1</v>
      </c>
      <c r="K605" s="279" t="s">
        <v>125</v>
      </c>
      <c r="L605" s="252" t="s">
        <v>48</v>
      </c>
      <c r="M605" s="280" t="s">
        <v>30</v>
      </c>
      <c r="N605" s="278">
        <v>2</v>
      </c>
      <c r="O605" s="281"/>
      <c r="P605" s="281"/>
      <c r="Q605" s="270">
        <v>0</v>
      </c>
      <c r="R605" s="281"/>
      <c r="S605" s="281"/>
      <c r="T605" s="271">
        <v>0</v>
      </c>
      <c r="U605" s="254">
        <v>0</v>
      </c>
      <c r="V605" s="254" t="s">
        <v>362</v>
      </c>
      <c r="W605" s="254">
        <v>0</v>
      </c>
      <c r="X605" s="254" t="s">
        <v>360</v>
      </c>
      <c r="Y605" s="272"/>
    </row>
    <row r="606" spans="1:25" x14ac:dyDescent="0.25">
      <c r="A606" s="244">
        <v>96678790</v>
      </c>
      <c r="B606" s="282">
        <v>2</v>
      </c>
      <c r="C606" s="259" t="s">
        <v>116</v>
      </c>
      <c r="D606" s="259" t="s">
        <v>81</v>
      </c>
      <c r="E606" s="273">
        <v>535</v>
      </c>
      <c r="F606" s="274">
        <v>39638</v>
      </c>
      <c r="G606" s="275" t="s">
        <v>28</v>
      </c>
      <c r="H606" s="276">
        <v>1000</v>
      </c>
      <c r="I606" s="277" t="s">
        <v>92</v>
      </c>
      <c r="J606" s="278">
        <v>3.9</v>
      </c>
      <c r="K606" s="279" t="s">
        <v>125</v>
      </c>
      <c r="L606" s="252" t="s">
        <v>48</v>
      </c>
      <c r="M606" s="280" t="s">
        <v>30</v>
      </c>
      <c r="N606" s="278">
        <v>5</v>
      </c>
      <c r="O606" s="281">
        <v>1000000</v>
      </c>
      <c r="P606" s="281"/>
      <c r="Q606" s="270">
        <v>0</v>
      </c>
      <c r="R606" s="281"/>
      <c r="S606" s="281"/>
      <c r="T606" s="271" t="s">
        <v>358</v>
      </c>
      <c r="U606" s="254">
        <v>0</v>
      </c>
      <c r="V606" s="254">
        <v>0</v>
      </c>
      <c r="W606" s="254" t="s">
        <v>359</v>
      </c>
      <c r="X606" s="254" t="s">
        <v>360</v>
      </c>
      <c r="Y606" s="272"/>
    </row>
    <row r="607" spans="1:25" x14ac:dyDescent="0.25">
      <c r="A607" s="244">
        <v>96678790</v>
      </c>
      <c r="B607" s="258">
        <v>2</v>
      </c>
      <c r="C607" s="259" t="s">
        <v>116</v>
      </c>
      <c r="D607" s="259" t="s">
        <v>87</v>
      </c>
      <c r="E607" s="273">
        <v>535</v>
      </c>
      <c r="F607" s="274">
        <v>40077</v>
      </c>
      <c r="G607" s="275" t="s">
        <v>89</v>
      </c>
      <c r="H607" s="276">
        <v>25000000</v>
      </c>
      <c r="I607" s="277" t="s">
        <v>97</v>
      </c>
      <c r="J607" s="278">
        <v>5.6</v>
      </c>
      <c r="K607" s="279" t="s">
        <v>274</v>
      </c>
      <c r="L607" s="252" t="s">
        <v>274</v>
      </c>
      <c r="M607" s="280" t="s">
        <v>274</v>
      </c>
      <c r="N607" s="278">
        <v>4</v>
      </c>
      <c r="O607" s="281"/>
      <c r="P607" s="281"/>
      <c r="Q607" s="270">
        <v>0</v>
      </c>
      <c r="R607" s="281"/>
      <c r="S607" s="281"/>
      <c r="T607" s="271">
        <v>0</v>
      </c>
      <c r="U607" s="254">
        <v>0</v>
      </c>
      <c r="V607" s="254" t="s">
        <v>362</v>
      </c>
      <c r="W607" s="254">
        <v>0</v>
      </c>
      <c r="X607" s="254" t="s">
        <v>360</v>
      </c>
      <c r="Y607" s="272"/>
    </row>
    <row r="608" spans="1:25" x14ac:dyDescent="0.25">
      <c r="A608" s="244">
        <v>96678790</v>
      </c>
      <c r="B608" s="258">
        <v>2</v>
      </c>
      <c r="C608" s="259" t="s">
        <v>116</v>
      </c>
      <c r="D608" s="259" t="s">
        <v>88</v>
      </c>
      <c r="E608" s="273">
        <v>535</v>
      </c>
      <c r="F608" s="274">
        <v>40325</v>
      </c>
      <c r="G608" s="275" t="s">
        <v>89</v>
      </c>
      <c r="H608" s="276">
        <v>40000000</v>
      </c>
      <c r="I608" s="277" t="s">
        <v>98</v>
      </c>
      <c r="J608" s="278">
        <v>5.9</v>
      </c>
      <c r="K608" s="279" t="s">
        <v>125</v>
      </c>
      <c r="L608" s="252" t="s">
        <v>274</v>
      </c>
      <c r="M608" s="280" t="s">
        <v>274</v>
      </c>
      <c r="N608" s="278">
        <v>5.9</v>
      </c>
      <c r="O608" s="281"/>
      <c r="P608" s="281"/>
      <c r="Q608" s="270">
        <v>0</v>
      </c>
      <c r="R608" s="281"/>
      <c r="S608" s="281"/>
      <c r="T608" s="271">
        <v>0</v>
      </c>
      <c r="U608" s="254">
        <v>0</v>
      </c>
      <c r="V608" s="254" t="s">
        <v>362</v>
      </c>
      <c r="W608" s="254">
        <v>0</v>
      </c>
      <c r="X608" s="254" t="s">
        <v>360</v>
      </c>
      <c r="Y608" s="272"/>
    </row>
    <row r="609" spans="1:25" x14ac:dyDescent="0.25">
      <c r="A609" s="244">
        <v>96678790</v>
      </c>
      <c r="B609" s="258">
        <v>2</v>
      </c>
      <c r="C609" s="259" t="s">
        <v>116</v>
      </c>
      <c r="D609" s="259" t="s">
        <v>119</v>
      </c>
      <c r="E609" s="273">
        <v>535</v>
      </c>
      <c r="F609" s="274">
        <v>40325</v>
      </c>
      <c r="G609" s="275" t="s">
        <v>28</v>
      </c>
      <c r="H609" s="276">
        <v>2000</v>
      </c>
      <c r="I609" s="277" t="s">
        <v>101</v>
      </c>
      <c r="J609" s="278">
        <v>2.2000000000000002</v>
      </c>
      <c r="K609" s="279" t="s">
        <v>125</v>
      </c>
      <c r="L609" s="252" t="s">
        <v>274</v>
      </c>
      <c r="M609" s="280" t="s">
        <v>274</v>
      </c>
      <c r="N609" s="278">
        <v>1.65</v>
      </c>
      <c r="O609" s="281">
        <v>1300000</v>
      </c>
      <c r="P609" s="281"/>
      <c r="Q609" s="270">
        <v>0</v>
      </c>
      <c r="R609" s="281"/>
      <c r="S609" s="281"/>
      <c r="T609" s="271" t="s">
        <v>358</v>
      </c>
      <c r="U609" s="254">
        <v>0</v>
      </c>
      <c r="V609" s="254">
        <v>0</v>
      </c>
      <c r="W609" s="254" t="s">
        <v>359</v>
      </c>
      <c r="X609" s="254" t="s">
        <v>360</v>
      </c>
      <c r="Y609" s="272"/>
    </row>
    <row r="610" spans="1:25" x14ac:dyDescent="0.25">
      <c r="A610" s="244">
        <v>96678790</v>
      </c>
      <c r="B610" s="258">
        <v>2</v>
      </c>
      <c r="C610" s="259" t="s">
        <v>116</v>
      </c>
      <c r="D610" s="259" t="s">
        <v>121</v>
      </c>
      <c r="E610" s="273">
        <v>535</v>
      </c>
      <c r="F610" s="274">
        <v>41117</v>
      </c>
      <c r="G610" s="275" t="s">
        <v>28</v>
      </c>
      <c r="H610" s="276">
        <v>1700</v>
      </c>
      <c r="I610" s="277" t="s">
        <v>285</v>
      </c>
      <c r="J610" s="278">
        <v>4.0999999999999996</v>
      </c>
      <c r="K610" s="279" t="s">
        <v>48</v>
      </c>
      <c r="L610" s="252"/>
      <c r="M610" s="280"/>
      <c r="N610" s="278">
        <v>1.5</v>
      </c>
      <c r="O610" s="281">
        <v>1700000</v>
      </c>
      <c r="P610" s="281"/>
      <c r="Q610" s="270"/>
      <c r="R610" s="281"/>
      <c r="S610" s="281"/>
      <c r="T610" s="271" t="s">
        <v>358</v>
      </c>
      <c r="U610" s="254">
        <v>0</v>
      </c>
      <c r="V610" s="254">
        <v>0</v>
      </c>
      <c r="W610" s="254" t="s">
        <v>359</v>
      </c>
      <c r="X610" s="254" t="s">
        <v>360</v>
      </c>
      <c r="Y610" s="272"/>
    </row>
    <row r="611" spans="1:25" x14ac:dyDescent="0.25">
      <c r="A611" s="244">
        <v>96678790</v>
      </c>
      <c r="B611" s="258">
        <v>2</v>
      </c>
      <c r="C611" s="259" t="s">
        <v>116</v>
      </c>
      <c r="D611" s="259" t="s">
        <v>121</v>
      </c>
      <c r="E611" s="273">
        <v>535</v>
      </c>
      <c r="F611" s="274">
        <v>41117</v>
      </c>
      <c r="G611" s="275" t="s">
        <v>89</v>
      </c>
      <c r="H611" s="276">
        <v>38000000</v>
      </c>
      <c r="I611" s="277" t="s">
        <v>286</v>
      </c>
      <c r="J611" s="278">
        <v>6.85</v>
      </c>
      <c r="K611" s="279" t="s">
        <v>48</v>
      </c>
      <c r="L611" s="252"/>
      <c r="M611" s="280"/>
      <c r="N611" s="278">
        <v>1.5</v>
      </c>
      <c r="O611" s="281"/>
      <c r="P611" s="281"/>
      <c r="Q611" s="270">
        <v>0</v>
      </c>
      <c r="R611" s="281"/>
      <c r="S611" s="281"/>
      <c r="T611" s="271">
        <v>0</v>
      </c>
      <c r="U611" s="254">
        <v>0</v>
      </c>
      <c r="V611" s="254" t="s">
        <v>362</v>
      </c>
      <c r="W611" s="254">
        <v>0</v>
      </c>
      <c r="X611" s="254" t="s">
        <v>360</v>
      </c>
      <c r="Y611" s="272"/>
    </row>
    <row r="612" spans="1:25" x14ac:dyDescent="0.25">
      <c r="A612" s="244">
        <v>96678790</v>
      </c>
      <c r="B612" s="258">
        <v>2</v>
      </c>
      <c r="C612" s="259" t="s">
        <v>116</v>
      </c>
      <c r="D612" s="259" t="s">
        <v>193</v>
      </c>
      <c r="E612" s="273">
        <v>653</v>
      </c>
      <c r="F612" s="274">
        <v>40568</v>
      </c>
      <c r="G612" s="275" t="s">
        <v>28</v>
      </c>
      <c r="H612" s="276">
        <v>1000</v>
      </c>
      <c r="I612" s="277"/>
      <c r="J612" s="278"/>
      <c r="K612" s="279" t="s">
        <v>48</v>
      </c>
      <c r="L612" s="252" t="s">
        <v>30</v>
      </c>
      <c r="M612" s="280" t="s">
        <v>37</v>
      </c>
      <c r="N612" s="278">
        <v>10</v>
      </c>
      <c r="O612" s="281"/>
      <c r="P612" s="281"/>
      <c r="Q612" s="270">
        <v>0</v>
      </c>
      <c r="R612" s="281"/>
      <c r="S612" s="281"/>
      <c r="T612" s="271">
        <v>0</v>
      </c>
      <c r="U612" s="254">
        <v>0</v>
      </c>
      <c r="V612" s="254">
        <v>0</v>
      </c>
      <c r="W612" s="254">
        <v>0</v>
      </c>
      <c r="X612" s="254">
        <v>0</v>
      </c>
      <c r="Y612" s="272"/>
    </row>
    <row r="613" spans="1:25" x14ac:dyDescent="0.25">
      <c r="A613" s="244">
        <v>96678790</v>
      </c>
      <c r="B613" s="258">
        <v>2</v>
      </c>
      <c r="C613" s="259" t="s">
        <v>116</v>
      </c>
      <c r="D613" s="259" t="s">
        <v>78</v>
      </c>
      <c r="E613" s="273">
        <v>653</v>
      </c>
      <c r="F613" s="274">
        <v>40603</v>
      </c>
      <c r="G613" s="275" t="s">
        <v>89</v>
      </c>
      <c r="H613" s="276">
        <v>20000000</v>
      </c>
      <c r="I613" s="277" t="s">
        <v>111</v>
      </c>
      <c r="J613" s="278">
        <v>7.25</v>
      </c>
      <c r="K613" s="279" t="s">
        <v>30</v>
      </c>
      <c r="L613" s="252" t="s">
        <v>274</v>
      </c>
      <c r="M613" s="280" t="s">
        <v>274</v>
      </c>
      <c r="N613" s="278">
        <v>4.5</v>
      </c>
      <c r="O613" s="281"/>
      <c r="P613" s="281"/>
      <c r="Q613" s="270">
        <v>0</v>
      </c>
      <c r="R613" s="281"/>
      <c r="S613" s="281"/>
      <c r="T613" s="271">
        <v>0</v>
      </c>
      <c r="U613" s="254">
        <v>0</v>
      </c>
      <c r="V613" s="254" t="s">
        <v>362</v>
      </c>
      <c r="W613" s="254">
        <v>0</v>
      </c>
      <c r="X613" s="254">
        <v>0</v>
      </c>
      <c r="Y613" s="272"/>
    </row>
    <row r="614" spans="1:25" x14ac:dyDescent="0.25">
      <c r="A614" s="244">
        <v>96678790</v>
      </c>
      <c r="B614" s="258">
        <v>2</v>
      </c>
      <c r="C614" s="259" t="s">
        <v>116</v>
      </c>
      <c r="D614" s="259" t="s">
        <v>78</v>
      </c>
      <c r="E614" s="273">
        <v>653</v>
      </c>
      <c r="F614" s="274">
        <v>40603</v>
      </c>
      <c r="G614" s="275" t="s">
        <v>89</v>
      </c>
      <c r="H614" s="276">
        <v>20000000</v>
      </c>
      <c r="I614" s="277" t="s">
        <v>107</v>
      </c>
      <c r="J614" s="278">
        <v>6.75</v>
      </c>
      <c r="K614" s="279" t="s">
        <v>30</v>
      </c>
      <c r="L614" s="252" t="s">
        <v>274</v>
      </c>
      <c r="M614" s="280" t="s">
        <v>274</v>
      </c>
      <c r="N614" s="278">
        <v>2.5</v>
      </c>
      <c r="O614" s="281">
        <v>20000000000</v>
      </c>
      <c r="P614" s="281"/>
      <c r="Q614" s="270">
        <v>0</v>
      </c>
      <c r="R614" s="281"/>
      <c r="S614" s="281"/>
      <c r="T614" s="271">
        <v>0</v>
      </c>
      <c r="U614" s="254">
        <v>0</v>
      </c>
      <c r="V614" s="254">
        <v>0</v>
      </c>
      <c r="W614" s="254" t="s">
        <v>359</v>
      </c>
      <c r="X614" s="254" t="s">
        <v>360</v>
      </c>
      <c r="Y614" s="272"/>
    </row>
    <row r="615" spans="1:25" x14ac:dyDescent="0.25">
      <c r="A615" s="244">
        <v>96678790</v>
      </c>
      <c r="B615" s="258">
        <v>2</v>
      </c>
      <c r="C615" s="259" t="s">
        <v>116</v>
      </c>
      <c r="D615" s="259" t="s">
        <v>78</v>
      </c>
      <c r="E615" s="273">
        <v>653</v>
      </c>
      <c r="F615" s="274">
        <v>40603</v>
      </c>
      <c r="G615" s="275" t="s">
        <v>28</v>
      </c>
      <c r="H615" s="276">
        <v>1000</v>
      </c>
      <c r="I615" s="277" t="s">
        <v>146</v>
      </c>
      <c r="J615" s="278">
        <v>3.5</v>
      </c>
      <c r="K615" s="279" t="s">
        <v>30</v>
      </c>
      <c r="L615" s="252" t="s">
        <v>274</v>
      </c>
      <c r="M615" s="280" t="s">
        <v>274</v>
      </c>
      <c r="N615" s="278">
        <v>5</v>
      </c>
      <c r="O615" s="281"/>
      <c r="P615" s="281"/>
      <c r="Q615" s="270">
        <v>0</v>
      </c>
      <c r="R615" s="281"/>
      <c r="S615" s="281"/>
      <c r="T615" s="271" t="s">
        <v>358</v>
      </c>
      <c r="U615" s="254">
        <v>0</v>
      </c>
      <c r="V615" s="254" t="s">
        <v>362</v>
      </c>
      <c r="W615" s="254">
        <v>0</v>
      </c>
      <c r="X615" s="254">
        <v>0</v>
      </c>
      <c r="Y615" s="272"/>
    </row>
    <row r="616" spans="1:25" x14ac:dyDescent="0.25">
      <c r="A616" s="244">
        <v>96678790</v>
      </c>
      <c r="B616" s="258">
        <v>2</v>
      </c>
      <c r="C616" s="259" t="s">
        <v>116</v>
      </c>
      <c r="D616" s="259" t="s">
        <v>193</v>
      </c>
      <c r="E616" s="273">
        <v>680</v>
      </c>
      <c r="F616" s="274">
        <v>40802</v>
      </c>
      <c r="G616" s="275" t="s">
        <v>28</v>
      </c>
      <c r="H616" s="276">
        <v>4000</v>
      </c>
      <c r="I616" s="277"/>
      <c r="J616" s="278"/>
      <c r="K616" s="279" t="s">
        <v>48</v>
      </c>
      <c r="L616" s="252" t="s">
        <v>30</v>
      </c>
      <c r="M616" s="280" t="s">
        <v>37</v>
      </c>
      <c r="N616" s="278">
        <v>10</v>
      </c>
      <c r="O616" s="281"/>
      <c r="P616" s="281"/>
      <c r="Q616" s="270">
        <v>0</v>
      </c>
      <c r="R616" s="281"/>
      <c r="S616" s="281"/>
      <c r="T616" s="271">
        <v>0</v>
      </c>
      <c r="U616" s="254">
        <v>0</v>
      </c>
      <c r="V616" s="254">
        <v>0</v>
      </c>
      <c r="W616" s="254">
        <v>0</v>
      </c>
      <c r="X616" s="254">
        <v>0</v>
      </c>
      <c r="Y616" s="272"/>
    </row>
    <row r="617" spans="1:25" x14ac:dyDescent="0.25">
      <c r="A617" s="244">
        <v>96678790</v>
      </c>
      <c r="B617" s="258">
        <v>2</v>
      </c>
      <c r="C617" s="259" t="s">
        <v>116</v>
      </c>
      <c r="D617" s="259" t="s">
        <v>78</v>
      </c>
      <c r="E617" s="273">
        <v>680</v>
      </c>
      <c r="F617" s="274">
        <v>40816</v>
      </c>
      <c r="G617" s="275" t="s">
        <v>89</v>
      </c>
      <c r="H617" s="276">
        <v>20000000</v>
      </c>
      <c r="I617" s="277" t="s">
        <v>149</v>
      </c>
      <c r="J617" s="278">
        <v>6.3</v>
      </c>
      <c r="K617" s="279" t="s">
        <v>48</v>
      </c>
      <c r="L617" s="252" t="s">
        <v>30</v>
      </c>
      <c r="M617" s="280" t="s">
        <v>274</v>
      </c>
      <c r="N617" s="278">
        <v>5</v>
      </c>
      <c r="O617" s="281"/>
      <c r="P617" s="281"/>
      <c r="Q617" s="270">
        <v>0</v>
      </c>
      <c r="R617" s="281"/>
      <c r="S617" s="281"/>
      <c r="T617" s="271">
        <v>0</v>
      </c>
      <c r="U617" s="254">
        <v>0</v>
      </c>
      <c r="V617" s="254" t="s">
        <v>362</v>
      </c>
      <c r="W617" s="254">
        <v>0</v>
      </c>
      <c r="X617" s="254" t="s">
        <v>360</v>
      </c>
      <c r="Y617" s="272"/>
    </row>
    <row r="618" spans="1:25" x14ac:dyDescent="0.25">
      <c r="A618" s="244">
        <v>96678790</v>
      </c>
      <c r="B618" s="258">
        <v>2</v>
      </c>
      <c r="C618" s="259" t="s">
        <v>116</v>
      </c>
      <c r="D618" s="259" t="s">
        <v>78</v>
      </c>
      <c r="E618" s="273">
        <v>680</v>
      </c>
      <c r="F618" s="274">
        <v>40816</v>
      </c>
      <c r="G618" s="275" t="s">
        <v>28</v>
      </c>
      <c r="H618" s="276">
        <v>1000</v>
      </c>
      <c r="I618" s="277" t="s">
        <v>150</v>
      </c>
      <c r="J618" s="278">
        <v>3.3</v>
      </c>
      <c r="K618" s="279" t="s">
        <v>48</v>
      </c>
      <c r="L618" s="252" t="s">
        <v>30</v>
      </c>
      <c r="M618" s="280" t="s">
        <v>274</v>
      </c>
      <c r="N618" s="278">
        <v>3</v>
      </c>
      <c r="O618" s="281"/>
      <c r="P618" s="281"/>
      <c r="Q618" s="270">
        <v>0</v>
      </c>
      <c r="R618" s="281"/>
      <c r="S618" s="281"/>
      <c r="T618" s="271" t="s">
        <v>358</v>
      </c>
      <c r="U618" s="254">
        <v>0</v>
      </c>
      <c r="V618" s="254" t="s">
        <v>362</v>
      </c>
      <c r="W618" s="254">
        <v>0</v>
      </c>
      <c r="X618" s="254" t="s">
        <v>360</v>
      </c>
      <c r="Y618" s="272"/>
    </row>
    <row r="619" spans="1:25" x14ac:dyDescent="0.25">
      <c r="A619" s="244">
        <v>96678790</v>
      </c>
      <c r="B619" s="258">
        <v>2</v>
      </c>
      <c r="C619" s="259" t="s">
        <v>116</v>
      </c>
      <c r="D619" s="259" t="s">
        <v>78</v>
      </c>
      <c r="E619" s="273">
        <v>680</v>
      </c>
      <c r="F619" s="274">
        <v>40816</v>
      </c>
      <c r="G619" s="275" t="s">
        <v>28</v>
      </c>
      <c r="H619" s="276">
        <v>1000</v>
      </c>
      <c r="I619" s="277" t="s">
        <v>151</v>
      </c>
      <c r="J619" s="278">
        <v>3.3</v>
      </c>
      <c r="K619" s="279" t="s">
        <v>48</v>
      </c>
      <c r="L619" s="252" t="s">
        <v>30</v>
      </c>
      <c r="M619" s="280" t="s">
        <v>274</v>
      </c>
      <c r="N619" s="278">
        <v>5</v>
      </c>
      <c r="O619" s="281"/>
      <c r="P619" s="281"/>
      <c r="Q619" s="270">
        <v>0</v>
      </c>
      <c r="R619" s="281"/>
      <c r="S619" s="281"/>
      <c r="T619" s="271" t="s">
        <v>358</v>
      </c>
      <c r="U619" s="254">
        <v>0</v>
      </c>
      <c r="V619" s="254" t="s">
        <v>362</v>
      </c>
      <c r="W619" s="254">
        <v>0</v>
      </c>
      <c r="X619" s="254" t="s">
        <v>360</v>
      </c>
      <c r="Y619" s="272"/>
    </row>
    <row r="620" spans="1:25" x14ac:dyDescent="0.25">
      <c r="A620" s="244">
        <v>96678790</v>
      </c>
      <c r="B620" s="258">
        <v>2</v>
      </c>
      <c r="C620" s="259" t="s">
        <v>116</v>
      </c>
      <c r="D620" s="259" t="s">
        <v>78</v>
      </c>
      <c r="E620" s="273">
        <v>680</v>
      </c>
      <c r="F620" s="274">
        <v>40816</v>
      </c>
      <c r="G620" s="275" t="s">
        <v>89</v>
      </c>
      <c r="H620" s="276">
        <v>20000000</v>
      </c>
      <c r="I620" s="277" t="s">
        <v>152</v>
      </c>
      <c r="J620" s="278">
        <v>3</v>
      </c>
      <c r="K620" s="279" t="s">
        <v>48</v>
      </c>
      <c r="L620" s="252" t="s">
        <v>30</v>
      </c>
      <c r="M620" s="280" t="s">
        <v>274</v>
      </c>
      <c r="N620" s="278">
        <v>3</v>
      </c>
      <c r="O620" s="281">
        <v>20000000000</v>
      </c>
      <c r="P620" s="281"/>
      <c r="Q620" s="270">
        <v>0</v>
      </c>
      <c r="R620" s="281"/>
      <c r="S620" s="281"/>
      <c r="T620" s="271">
        <v>0</v>
      </c>
      <c r="U620" s="254">
        <v>0</v>
      </c>
      <c r="V620" s="254">
        <v>0</v>
      </c>
      <c r="W620" s="254" t="s">
        <v>359</v>
      </c>
      <c r="X620" s="254" t="s">
        <v>360</v>
      </c>
      <c r="Y620" s="272"/>
    </row>
    <row r="621" spans="1:25" x14ac:dyDescent="0.25">
      <c r="A621" s="244">
        <v>96678790</v>
      </c>
      <c r="B621" s="258">
        <v>2</v>
      </c>
      <c r="C621" s="259" t="s">
        <v>116</v>
      </c>
      <c r="D621" s="259" t="s">
        <v>81</v>
      </c>
      <c r="E621" s="273">
        <v>680</v>
      </c>
      <c r="F621" s="274">
        <v>40891</v>
      </c>
      <c r="G621" s="275" t="s">
        <v>89</v>
      </c>
      <c r="H621" s="276">
        <v>22000000</v>
      </c>
      <c r="I621" s="277" t="s">
        <v>153</v>
      </c>
      <c r="J621" s="278">
        <v>6.15</v>
      </c>
      <c r="K621" s="279" t="s">
        <v>48</v>
      </c>
      <c r="L621" s="252" t="s">
        <v>37</v>
      </c>
      <c r="M621" s="280" t="s">
        <v>274</v>
      </c>
      <c r="N621" s="278">
        <v>2.5</v>
      </c>
      <c r="O621" s="281">
        <v>22000000000</v>
      </c>
      <c r="P621" s="281"/>
      <c r="Q621" s="270">
        <v>0</v>
      </c>
      <c r="R621" s="281"/>
      <c r="S621" s="281"/>
      <c r="T621" s="271">
        <v>0</v>
      </c>
      <c r="U621" s="254">
        <v>0</v>
      </c>
      <c r="V621" s="254">
        <v>0</v>
      </c>
      <c r="W621" s="254" t="s">
        <v>359</v>
      </c>
      <c r="X621" s="254" t="s">
        <v>360</v>
      </c>
      <c r="Y621" s="272"/>
    </row>
    <row r="622" spans="1:25" x14ac:dyDescent="0.25">
      <c r="A622" s="244">
        <v>96678790</v>
      </c>
      <c r="B622" s="258">
        <v>2</v>
      </c>
      <c r="C622" s="259" t="s">
        <v>116</v>
      </c>
      <c r="D622" s="259" t="s">
        <v>81</v>
      </c>
      <c r="E622" s="273">
        <v>680</v>
      </c>
      <c r="F622" s="274">
        <v>40891</v>
      </c>
      <c r="G622" s="275" t="s">
        <v>89</v>
      </c>
      <c r="H622" s="276">
        <v>22000000</v>
      </c>
      <c r="I622" s="277" t="s">
        <v>154</v>
      </c>
      <c r="J622" s="278">
        <v>6.3</v>
      </c>
      <c r="K622" s="279" t="s">
        <v>48</v>
      </c>
      <c r="L622" s="252" t="s">
        <v>37</v>
      </c>
      <c r="M622" s="280" t="s">
        <v>274</v>
      </c>
      <c r="N622" s="278">
        <v>5</v>
      </c>
      <c r="O622" s="281"/>
      <c r="P622" s="281"/>
      <c r="Q622" s="270">
        <v>0</v>
      </c>
      <c r="R622" s="281"/>
      <c r="S622" s="281"/>
      <c r="T622" s="271">
        <v>0</v>
      </c>
      <c r="U622" s="254">
        <v>0</v>
      </c>
      <c r="V622" s="254" t="s">
        <v>362</v>
      </c>
      <c r="W622" s="254">
        <v>0</v>
      </c>
      <c r="X622" s="254" t="s">
        <v>360</v>
      </c>
      <c r="Y622" s="272"/>
    </row>
    <row r="623" spans="1:25" x14ac:dyDescent="0.25">
      <c r="A623" s="244">
        <v>96678790</v>
      </c>
      <c r="B623" s="258">
        <v>2</v>
      </c>
      <c r="C623" s="259" t="s">
        <v>116</v>
      </c>
      <c r="D623" s="259" t="s">
        <v>81</v>
      </c>
      <c r="E623" s="273">
        <v>680</v>
      </c>
      <c r="F623" s="274">
        <v>40891</v>
      </c>
      <c r="G623" s="275" t="s">
        <v>28</v>
      </c>
      <c r="H623" s="276">
        <v>1000</v>
      </c>
      <c r="I623" s="277" t="s">
        <v>155</v>
      </c>
      <c r="J623" s="278">
        <v>3.3</v>
      </c>
      <c r="K623" s="279" t="s">
        <v>48</v>
      </c>
      <c r="L623" s="252" t="s">
        <v>37</v>
      </c>
      <c r="M623" s="280" t="s">
        <v>274</v>
      </c>
      <c r="N623" s="278">
        <v>2.5</v>
      </c>
      <c r="O623" s="281"/>
      <c r="P623" s="281"/>
      <c r="Q623" s="270">
        <v>0</v>
      </c>
      <c r="R623" s="281"/>
      <c r="S623" s="281"/>
      <c r="T623" s="271" t="s">
        <v>358</v>
      </c>
      <c r="U623" s="254">
        <v>0</v>
      </c>
      <c r="V623" s="254" t="s">
        <v>362</v>
      </c>
      <c r="W623" s="254">
        <v>0</v>
      </c>
      <c r="X623" s="254" t="s">
        <v>360</v>
      </c>
      <c r="Y623" s="272"/>
    </row>
    <row r="624" spans="1:25" x14ac:dyDescent="0.25">
      <c r="A624" s="244">
        <v>96678790</v>
      </c>
      <c r="B624" s="258">
        <v>2</v>
      </c>
      <c r="C624" s="259" t="s">
        <v>116</v>
      </c>
      <c r="D624" s="259" t="s">
        <v>81</v>
      </c>
      <c r="E624" s="273">
        <v>680</v>
      </c>
      <c r="F624" s="274">
        <v>40891</v>
      </c>
      <c r="G624" s="275" t="s">
        <v>28</v>
      </c>
      <c r="H624" s="276">
        <v>1000</v>
      </c>
      <c r="I624" s="277" t="s">
        <v>156</v>
      </c>
      <c r="J624" s="278">
        <v>3.3</v>
      </c>
      <c r="K624" s="279" t="s">
        <v>48</v>
      </c>
      <c r="L624" s="252" t="s">
        <v>37</v>
      </c>
      <c r="M624" s="280" t="s">
        <v>274</v>
      </c>
      <c r="N624" s="278">
        <v>5</v>
      </c>
      <c r="O624" s="281"/>
      <c r="P624" s="281"/>
      <c r="Q624" s="270">
        <v>0</v>
      </c>
      <c r="R624" s="281"/>
      <c r="S624" s="281"/>
      <c r="T624" s="271" t="s">
        <v>358</v>
      </c>
      <c r="U624" s="254">
        <v>0</v>
      </c>
      <c r="V624" s="254" t="s">
        <v>362</v>
      </c>
      <c r="W624" s="254">
        <v>0</v>
      </c>
      <c r="X624" s="254" t="s">
        <v>360</v>
      </c>
      <c r="Y624" s="272"/>
    </row>
    <row r="625" spans="1:25" x14ac:dyDescent="0.25">
      <c r="A625" s="244">
        <v>96678790</v>
      </c>
      <c r="B625" s="258">
        <v>2</v>
      </c>
      <c r="C625" s="259" t="s">
        <v>116</v>
      </c>
      <c r="D625" s="259" t="s">
        <v>87</v>
      </c>
      <c r="E625" s="273">
        <v>680</v>
      </c>
      <c r="F625" s="274">
        <v>40968</v>
      </c>
      <c r="G625" s="275" t="s">
        <v>157</v>
      </c>
      <c r="H625" s="276">
        <v>44000000</v>
      </c>
      <c r="I625" s="277" t="s">
        <v>158</v>
      </c>
      <c r="J625" s="278">
        <v>6.5</v>
      </c>
      <c r="K625" s="279" t="s">
        <v>48</v>
      </c>
      <c r="L625" s="252" t="s">
        <v>30</v>
      </c>
      <c r="M625" s="280" t="s">
        <v>274</v>
      </c>
      <c r="N625" s="278">
        <v>2.5</v>
      </c>
      <c r="O625" s="281"/>
      <c r="P625" s="281"/>
      <c r="Q625" s="270">
        <v>0</v>
      </c>
      <c r="R625" s="281"/>
      <c r="S625" s="281"/>
      <c r="T625" s="271">
        <v>0</v>
      </c>
      <c r="U625" s="254">
        <v>0</v>
      </c>
      <c r="V625" s="254" t="s">
        <v>362</v>
      </c>
      <c r="W625" s="254">
        <v>0</v>
      </c>
      <c r="X625" s="254" t="s">
        <v>360</v>
      </c>
      <c r="Y625" s="272"/>
    </row>
    <row r="626" spans="1:25" x14ac:dyDescent="0.25">
      <c r="A626" s="244">
        <v>96678790</v>
      </c>
      <c r="B626" s="258">
        <v>2</v>
      </c>
      <c r="C626" s="259" t="s">
        <v>116</v>
      </c>
      <c r="D626" s="259" t="s">
        <v>87</v>
      </c>
      <c r="E626" s="273">
        <v>680</v>
      </c>
      <c r="F626" s="274">
        <v>40968</v>
      </c>
      <c r="G626" s="275" t="s">
        <v>28</v>
      </c>
      <c r="H626" s="276">
        <v>2000</v>
      </c>
      <c r="I626" s="277" t="s">
        <v>159</v>
      </c>
      <c r="J626" s="278">
        <v>3.5</v>
      </c>
      <c r="K626" s="279" t="s">
        <v>48</v>
      </c>
      <c r="L626" s="252" t="s">
        <v>30</v>
      </c>
      <c r="M626" s="280" t="s">
        <v>274</v>
      </c>
      <c r="N626" s="278">
        <v>2.5</v>
      </c>
      <c r="O626" s="281">
        <v>1500000</v>
      </c>
      <c r="P626" s="281"/>
      <c r="Q626" s="270">
        <v>0</v>
      </c>
      <c r="R626" s="281"/>
      <c r="S626" s="281"/>
      <c r="T626" s="271" t="s">
        <v>358</v>
      </c>
      <c r="U626" s="254">
        <v>0</v>
      </c>
      <c r="V626" s="254">
        <v>0</v>
      </c>
      <c r="W626" s="254" t="s">
        <v>359</v>
      </c>
      <c r="X626" s="254" t="s">
        <v>360</v>
      </c>
      <c r="Y626" s="272"/>
    </row>
    <row r="627" spans="1:25" x14ac:dyDescent="0.25">
      <c r="A627" s="244">
        <v>96678790</v>
      </c>
      <c r="B627" s="258">
        <v>2</v>
      </c>
      <c r="C627" s="259" t="s">
        <v>116</v>
      </c>
      <c r="D627" s="259" t="s">
        <v>193</v>
      </c>
      <c r="E627" s="273">
        <v>745</v>
      </c>
      <c r="F627" s="274">
        <v>41318</v>
      </c>
      <c r="G627" s="275" t="s">
        <v>28</v>
      </c>
      <c r="H627" s="276">
        <v>4000</v>
      </c>
      <c r="I627" s="277"/>
      <c r="J627" s="278"/>
      <c r="K627" s="279" t="s">
        <v>30</v>
      </c>
      <c r="L627" s="252" t="s">
        <v>48</v>
      </c>
      <c r="M627" s="280"/>
      <c r="N627" s="278">
        <v>10</v>
      </c>
      <c r="O627" s="281"/>
      <c r="P627" s="281"/>
      <c r="Q627" s="270">
        <v>0</v>
      </c>
      <c r="R627" s="281"/>
      <c r="S627" s="281"/>
      <c r="T627" s="271">
        <v>0</v>
      </c>
      <c r="U627" s="254">
        <v>0</v>
      </c>
      <c r="V627" s="254">
        <v>0</v>
      </c>
      <c r="W627" s="254">
        <v>0</v>
      </c>
      <c r="X627" s="254">
        <v>0</v>
      </c>
      <c r="Y627" s="272"/>
    </row>
    <row r="628" spans="1:25" x14ac:dyDescent="0.25">
      <c r="A628" s="244">
        <v>96678790</v>
      </c>
      <c r="B628" s="258">
        <v>2</v>
      </c>
      <c r="C628" s="259" t="s">
        <v>116</v>
      </c>
      <c r="D628" s="259" t="s">
        <v>78</v>
      </c>
      <c r="E628" s="273">
        <v>745</v>
      </c>
      <c r="F628" s="274">
        <v>41346</v>
      </c>
      <c r="G628" s="275" t="s">
        <v>89</v>
      </c>
      <c r="H628" s="276">
        <v>45000000</v>
      </c>
      <c r="I628" s="277" t="s">
        <v>302</v>
      </c>
      <c r="J628" s="278">
        <v>6.8</v>
      </c>
      <c r="K628" s="279" t="s">
        <v>125</v>
      </c>
      <c r="L628" s="252"/>
      <c r="M628" s="280"/>
      <c r="N628" s="278">
        <v>2.5</v>
      </c>
      <c r="O628" s="281">
        <v>45000000000</v>
      </c>
      <c r="P628" s="281">
        <v>45000000000</v>
      </c>
      <c r="Q628" s="270">
        <v>45000000</v>
      </c>
      <c r="R628" s="281">
        <v>245355</v>
      </c>
      <c r="S628" s="281">
        <v>45245355</v>
      </c>
      <c r="T628" s="271">
        <v>0</v>
      </c>
      <c r="U628" s="254">
        <v>0</v>
      </c>
      <c r="V628" s="254">
        <v>0</v>
      </c>
      <c r="W628" s="254">
        <v>0</v>
      </c>
      <c r="X628" s="254" t="s">
        <v>360</v>
      </c>
      <c r="Y628" s="272"/>
    </row>
    <row r="629" spans="1:25" x14ac:dyDescent="0.25">
      <c r="A629" s="244">
        <v>96678790</v>
      </c>
      <c r="B629" s="258">
        <v>2</v>
      </c>
      <c r="C629" s="259" t="s">
        <v>116</v>
      </c>
      <c r="D629" s="259" t="s">
        <v>78</v>
      </c>
      <c r="E629" s="273">
        <v>745</v>
      </c>
      <c r="F629" s="274">
        <v>41346</v>
      </c>
      <c r="G629" s="275" t="s">
        <v>28</v>
      </c>
      <c r="H629" s="276">
        <v>2000</v>
      </c>
      <c r="I629" s="277" t="s">
        <v>301</v>
      </c>
      <c r="J629" s="278">
        <v>3.9</v>
      </c>
      <c r="K629" s="279" t="s">
        <v>125</v>
      </c>
      <c r="L629" s="252"/>
      <c r="M629" s="280"/>
      <c r="N629" s="278">
        <v>2.5</v>
      </c>
      <c r="O629" s="281"/>
      <c r="P629" s="281"/>
      <c r="Q629" s="270">
        <v>0</v>
      </c>
      <c r="R629" s="281"/>
      <c r="S629" s="281"/>
      <c r="T629" s="271" t="s">
        <v>358</v>
      </c>
      <c r="U629" s="254">
        <v>0</v>
      </c>
      <c r="V629" s="254" t="s">
        <v>362</v>
      </c>
      <c r="W629" s="254">
        <v>0</v>
      </c>
      <c r="X629" s="254" t="s">
        <v>360</v>
      </c>
      <c r="Y629" s="272"/>
    </row>
    <row r="630" spans="1:25" x14ac:dyDescent="0.25">
      <c r="A630" s="244">
        <v>96678790</v>
      </c>
      <c r="B630" s="258">
        <v>2</v>
      </c>
      <c r="C630" s="259" t="s">
        <v>116</v>
      </c>
      <c r="D630" s="259" t="s">
        <v>81</v>
      </c>
      <c r="E630" s="273">
        <v>745</v>
      </c>
      <c r="F630" s="274">
        <v>41499</v>
      </c>
      <c r="G630" s="275" t="s">
        <v>89</v>
      </c>
      <c r="H630" s="276">
        <v>45000000</v>
      </c>
      <c r="I630" s="277" t="s">
        <v>314</v>
      </c>
      <c r="J630" s="278">
        <v>6.4</v>
      </c>
      <c r="K630" s="279" t="s">
        <v>48</v>
      </c>
      <c r="L630" s="252" t="s">
        <v>30</v>
      </c>
      <c r="M630" s="280"/>
      <c r="N630" s="278">
        <v>2.5</v>
      </c>
      <c r="O630" s="281"/>
      <c r="P630" s="281"/>
      <c r="Q630" s="270">
        <v>0</v>
      </c>
      <c r="R630" s="281"/>
      <c r="S630" s="281"/>
      <c r="T630" s="271">
        <v>0</v>
      </c>
      <c r="U630" s="254">
        <v>0</v>
      </c>
      <c r="V630" s="254" t="s">
        <v>362</v>
      </c>
      <c r="W630" s="254">
        <v>0</v>
      </c>
      <c r="X630" s="254">
        <v>0</v>
      </c>
      <c r="Y630" s="272"/>
    </row>
    <row r="631" spans="1:25" x14ac:dyDescent="0.25">
      <c r="A631" s="244">
        <v>96678790</v>
      </c>
      <c r="B631" s="258">
        <v>2</v>
      </c>
      <c r="C631" s="259" t="s">
        <v>116</v>
      </c>
      <c r="D631" s="259" t="s">
        <v>81</v>
      </c>
      <c r="E631" s="273">
        <v>745</v>
      </c>
      <c r="F631" s="274">
        <v>41499</v>
      </c>
      <c r="G631" s="275" t="s">
        <v>28</v>
      </c>
      <c r="H631" s="276">
        <v>2000</v>
      </c>
      <c r="I631" s="277" t="s">
        <v>315</v>
      </c>
      <c r="J631" s="278">
        <v>3.5</v>
      </c>
      <c r="K631" s="279" t="s">
        <v>48</v>
      </c>
      <c r="L631" s="252" t="s">
        <v>30</v>
      </c>
      <c r="M631" s="280"/>
      <c r="N631" s="278">
        <v>2.5</v>
      </c>
      <c r="O631" s="281"/>
      <c r="P631" s="281"/>
      <c r="Q631" s="270">
        <v>0</v>
      </c>
      <c r="R631" s="281"/>
      <c r="S631" s="281"/>
      <c r="T631" s="271" t="s">
        <v>358</v>
      </c>
      <c r="U631" s="254">
        <v>0</v>
      </c>
      <c r="V631" s="254" t="s">
        <v>362</v>
      </c>
      <c r="W631" s="254">
        <v>0</v>
      </c>
      <c r="X631" s="254">
        <v>0</v>
      </c>
      <c r="Y631" s="272"/>
    </row>
    <row r="632" spans="1:25" x14ac:dyDescent="0.25">
      <c r="A632" s="244">
        <v>96678790</v>
      </c>
      <c r="B632" s="258">
        <v>2</v>
      </c>
      <c r="C632" s="259" t="s">
        <v>116</v>
      </c>
      <c r="D632" s="259" t="s">
        <v>81</v>
      </c>
      <c r="E632" s="273">
        <v>745</v>
      </c>
      <c r="F632" s="274">
        <v>41499</v>
      </c>
      <c r="G632" s="275" t="s">
        <v>89</v>
      </c>
      <c r="H632" s="276">
        <v>45000000</v>
      </c>
      <c r="I632" s="277" t="s">
        <v>316</v>
      </c>
      <c r="J632" s="278">
        <v>6.5</v>
      </c>
      <c r="K632" s="279" t="s">
        <v>48</v>
      </c>
      <c r="L632" s="252" t="s">
        <v>30</v>
      </c>
      <c r="M632" s="280"/>
      <c r="N632" s="278">
        <v>5</v>
      </c>
      <c r="O632" s="281"/>
      <c r="P632" s="281"/>
      <c r="Q632" s="270">
        <v>0</v>
      </c>
      <c r="R632" s="281"/>
      <c r="S632" s="281"/>
      <c r="T632" s="271">
        <v>0</v>
      </c>
      <c r="U632" s="254">
        <v>0</v>
      </c>
      <c r="V632" s="254" t="s">
        <v>362</v>
      </c>
      <c r="W632" s="254">
        <v>0</v>
      </c>
      <c r="X632" s="254">
        <v>0</v>
      </c>
      <c r="Y632" s="272"/>
    </row>
    <row r="633" spans="1:25" x14ac:dyDescent="0.25">
      <c r="A633" s="244">
        <v>96678790</v>
      </c>
      <c r="B633" s="258">
        <v>2</v>
      </c>
      <c r="C633" s="259" t="s">
        <v>116</v>
      </c>
      <c r="D633" s="259" t="s">
        <v>81</v>
      </c>
      <c r="E633" s="273">
        <v>745</v>
      </c>
      <c r="F633" s="274">
        <v>41499</v>
      </c>
      <c r="G633" s="275" t="s">
        <v>28</v>
      </c>
      <c r="H633" s="276">
        <v>2000</v>
      </c>
      <c r="I633" s="277" t="s">
        <v>317</v>
      </c>
      <c r="J633" s="278">
        <v>3.6</v>
      </c>
      <c r="K633" s="279" t="s">
        <v>48</v>
      </c>
      <c r="L633" s="252" t="s">
        <v>30</v>
      </c>
      <c r="M633" s="280"/>
      <c r="N633" s="278">
        <v>5</v>
      </c>
      <c r="O633" s="281">
        <v>2000000</v>
      </c>
      <c r="P633" s="281">
        <v>2000000</v>
      </c>
      <c r="Q633" s="270">
        <v>49245560</v>
      </c>
      <c r="R633" s="281">
        <v>266809</v>
      </c>
      <c r="S633" s="281">
        <v>49512369</v>
      </c>
      <c r="T633" s="271" t="s">
        <v>358</v>
      </c>
      <c r="U633" s="254">
        <v>0</v>
      </c>
      <c r="V633" s="254">
        <v>0</v>
      </c>
      <c r="W633" s="254">
        <v>0</v>
      </c>
      <c r="X633" s="254">
        <v>0</v>
      </c>
      <c r="Y633" s="272"/>
    </row>
    <row r="634" spans="1:25" x14ac:dyDescent="0.25">
      <c r="A634" s="244">
        <v>90310000</v>
      </c>
      <c r="B634" s="282">
        <v>1</v>
      </c>
      <c r="C634" s="259" t="s">
        <v>57</v>
      </c>
      <c r="D634" s="259" t="s">
        <v>212</v>
      </c>
      <c r="E634" s="283">
        <v>209</v>
      </c>
      <c r="F634" s="274">
        <v>36273</v>
      </c>
      <c r="G634" s="275" t="s">
        <v>28</v>
      </c>
      <c r="H634" s="276">
        <v>1000</v>
      </c>
      <c r="I634" s="277" t="s">
        <v>44</v>
      </c>
      <c r="J634" s="278">
        <v>7.5</v>
      </c>
      <c r="K634" s="279" t="s">
        <v>30</v>
      </c>
      <c r="L634" s="252" t="s">
        <v>274</v>
      </c>
      <c r="M634" s="280" t="s">
        <v>274</v>
      </c>
      <c r="N634" s="285">
        <v>30</v>
      </c>
      <c r="O634" s="281">
        <v>1000000</v>
      </c>
      <c r="P634" s="281">
        <v>1000000</v>
      </c>
      <c r="Q634" s="270">
        <v>24622780</v>
      </c>
      <c r="R634" s="281">
        <v>147825</v>
      </c>
      <c r="S634" s="281">
        <v>24770605</v>
      </c>
      <c r="T634" s="271" t="s">
        <v>358</v>
      </c>
      <c r="U634" s="254">
        <v>0</v>
      </c>
      <c r="V634" s="254">
        <v>0</v>
      </c>
      <c r="W634" s="254">
        <v>0</v>
      </c>
      <c r="X634" s="254" t="s">
        <v>360</v>
      </c>
      <c r="Y634" s="272"/>
    </row>
    <row r="635" spans="1:25" x14ac:dyDescent="0.25">
      <c r="A635" s="244">
        <v>90310000</v>
      </c>
      <c r="B635" s="282">
        <v>1</v>
      </c>
      <c r="C635" s="259" t="s">
        <v>57</v>
      </c>
      <c r="D635" s="259" t="s">
        <v>212</v>
      </c>
      <c r="E635" s="283">
        <v>238</v>
      </c>
      <c r="F635" s="274">
        <v>36857</v>
      </c>
      <c r="G635" s="275" t="s">
        <v>28</v>
      </c>
      <c r="H635" s="276">
        <v>400</v>
      </c>
      <c r="I635" s="277" t="s">
        <v>33</v>
      </c>
      <c r="J635" s="278">
        <v>7.3</v>
      </c>
      <c r="K635" s="291" t="s">
        <v>41</v>
      </c>
      <c r="L635" s="252" t="s">
        <v>274</v>
      </c>
      <c r="M635" s="280" t="s">
        <v>274</v>
      </c>
      <c r="N635" s="285">
        <v>25</v>
      </c>
      <c r="O635" s="281">
        <v>400000</v>
      </c>
      <c r="P635" s="281">
        <v>356643</v>
      </c>
      <c r="Q635" s="270">
        <v>8781542</v>
      </c>
      <c r="R635" s="281">
        <v>207862</v>
      </c>
      <c r="S635" s="281">
        <v>8989404</v>
      </c>
      <c r="T635" s="271" t="s">
        <v>358</v>
      </c>
      <c r="U635" s="254">
        <v>0</v>
      </c>
      <c r="V635" s="254">
        <v>0</v>
      </c>
      <c r="W635" s="254">
        <v>0</v>
      </c>
      <c r="X635" s="254" t="s">
        <v>360</v>
      </c>
      <c r="Y635" s="272"/>
    </row>
    <row r="636" spans="1:25" x14ac:dyDescent="0.25">
      <c r="A636" s="244">
        <v>90310000</v>
      </c>
      <c r="B636" s="282">
        <v>1</v>
      </c>
      <c r="C636" s="259" t="s">
        <v>57</v>
      </c>
      <c r="D636" s="259" t="s">
        <v>212</v>
      </c>
      <c r="E636" s="283">
        <v>238</v>
      </c>
      <c r="F636" s="274">
        <v>36857</v>
      </c>
      <c r="G636" s="275" t="s">
        <v>28</v>
      </c>
      <c r="H636" s="276">
        <v>2000</v>
      </c>
      <c r="I636" s="277" t="s">
        <v>34</v>
      </c>
      <c r="J636" s="278">
        <v>7.3</v>
      </c>
      <c r="K636" s="291" t="s">
        <v>41</v>
      </c>
      <c r="L636" s="252" t="s">
        <v>274</v>
      </c>
      <c r="M636" s="280" t="s">
        <v>274</v>
      </c>
      <c r="N636" s="285">
        <v>25</v>
      </c>
      <c r="O636" s="281">
        <v>2000000</v>
      </c>
      <c r="P636" s="281">
        <v>1783217</v>
      </c>
      <c r="Q636" s="270">
        <v>43907760</v>
      </c>
      <c r="R636" s="281">
        <v>1039311</v>
      </c>
      <c r="S636" s="281">
        <v>44947071</v>
      </c>
      <c r="T636" s="271" t="s">
        <v>358</v>
      </c>
      <c r="U636" s="254">
        <v>0</v>
      </c>
      <c r="V636" s="254">
        <v>0</v>
      </c>
      <c r="W636" s="254">
        <v>0</v>
      </c>
      <c r="X636" s="254" t="s">
        <v>360</v>
      </c>
      <c r="Y636" s="272"/>
    </row>
    <row r="637" spans="1:25" x14ac:dyDescent="0.25">
      <c r="A637" s="244">
        <v>90310000</v>
      </c>
      <c r="B637" s="282">
        <v>1</v>
      </c>
      <c r="C637" s="259" t="s">
        <v>57</v>
      </c>
      <c r="D637" s="259" t="s">
        <v>193</v>
      </c>
      <c r="E637" s="273">
        <v>428</v>
      </c>
      <c r="F637" s="274">
        <v>38566</v>
      </c>
      <c r="G637" s="275" t="s">
        <v>28</v>
      </c>
      <c r="H637" s="276">
        <v>2000</v>
      </c>
      <c r="I637" s="277"/>
      <c r="J637" s="278"/>
      <c r="K637" s="279" t="s">
        <v>48</v>
      </c>
      <c r="L637" s="252" t="s">
        <v>30</v>
      </c>
      <c r="M637" s="280" t="s">
        <v>274</v>
      </c>
      <c r="N637" s="278">
        <v>10</v>
      </c>
      <c r="O637" s="281"/>
      <c r="P637" s="281"/>
      <c r="Q637" s="270">
        <v>0</v>
      </c>
      <c r="R637" s="281"/>
      <c r="S637" s="281"/>
      <c r="T637" s="271">
        <v>0</v>
      </c>
      <c r="U637" s="254">
        <v>0</v>
      </c>
      <c r="V637" s="254">
        <v>0</v>
      </c>
      <c r="W637" s="254">
        <v>0</v>
      </c>
      <c r="X637" s="254">
        <v>0</v>
      </c>
      <c r="Y637" s="272"/>
    </row>
    <row r="638" spans="1:25" x14ac:dyDescent="0.25">
      <c r="A638" s="244">
        <v>90310000</v>
      </c>
      <c r="B638" s="282">
        <v>1</v>
      </c>
      <c r="C638" s="259" t="s">
        <v>57</v>
      </c>
      <c r="D638" s="259" t="s">
        <v>78</v>
      </c>
      <c r="E638" s="273">
        <v>428</v>
      </c>
      <c r="F638" s="274">
        <v>38575</v>
      </c>
      <c r="G638" s="275" t="s">
        <v>28</v>
      </c>
      <c r="H638" s="276">
        <v>2000</v>
      </c>
      <c r="I638" s="277" t="s">
        <v>39</v>
      </c>
      <c r="J638" s="278">
        <v>2.5</v>
      </c>
      <c r="K638" s="279" t="s">
        <v>48</v>
      </c>
      <c r="L638" s="252" t="s">
        <v>30</v>
      </c>
      <c r="M638" s="280" t="s">
        <v>274</v>
      </c>
      <c r="N638" s="278">
        <v>7</v>
      </c>
      <c r="O638" s="281">
        <v>1500000</v>
      </c>
      <c r="P638" s="281"/>
      <c r="Q638" s="270">
        <v>0</v>
      </c>
      <c r="R638" s="281"/>
      <c r="S638" s="281"/>
      <c r="T638" s="271" t="s">
        <v>358</v>
      </c>
      <c r="U638" s="254">
        <v>0</v>
      </c>
      <c r="V638" s="254">
        <v>0</v>
      </c>
      <c r="W638" s="254" t="s">
        <v>359</v>
      </c>
      <c r="X638" s="254" t="s">
        <v>360</v>
      </c>
      <c r="Y638" s="272"/>
    </row>
    <row r="639" spans="1:25" x14ac:dyDescent="0.25">
      <c r="A639" s="244">
        <v>90310000</v>
      </c>
      <c r="B639" s="282">
        <v>1</v>
      </c>
      <c r="C639" s="259" t="s">
        <v>57</v>
      </c>
      <c r="D639" s="259" t="s">
        <v>193</v>
      </c>
      <c r="E639" s="273">
        <v>429</v>
      </c>
      <c r="F639" s="274">
        <v>38566</v>
      </c>
      <c r="G639" s="275" t="s">
        <v>28</v>
      </c>
      <c r="H639" s="276">
        <v>2500</v>
      </c>
      <c r="I639" s="277"/>
      <c r="J639" s="278"/>
      <c r="K639" s="279" t="s">
        <v>48</v>
      </c>
      <c r="L639" s="252" t="s">
        <v>30</v>
      </c>
      <c r="M639" s="280" t="s">
        <v>274</v>
      </c>
      <c r="N639" s="278">
        <v>25</v>
      </c>
      <c r="O639" s="281"/>
      <c r="P639" s="281"/>
      <c r="Q639" s="270">
        <v>0</v>
      </c>
      <c r="R639" s="281"/>
      <c r="S639" s="281"/>
      <c r="T639" s="271">
        <v>0</v>
      </c>
      <c r="U639" s="254">
        <v>0</v>
      </c>
      <c r="V639" s="254">
        <v>0</v>
      </c>
      <c r="W639" s="254">
        <v>0</v>
      </c>
      <c r="X639" s="254">
        <v>0</v>
      </c>
      <c r="Y639" s="272"/>
    </row>
    <row r="640" spans="1:25" x14ac:dyDescent="0.25">
      <c r="A640" s="244">
        <v>90310000</v>
      </c>
      <c r="B640" s="282">
        <v>1</v>
      </c>
      <c r="C640" s="259" t="s">
        <v>57</v>
      </c>
      <c r="D640" s="259" t="s">
        <v>78</v>
      </c>
      <c r="E640" s="273">
        <v>429</v>
      </c>
      <c r="F640" s="274">
        <v>38575</v>
      </c>
      <c r="G640" s="275" t="s">
        <v>28</v>
      </c>
      <c r="H640" s="276">
        <v>2500</v>
      </c>
      <c r="I640" s="277" t="s">
        <v>42</v>
      </c>
      <c r="J640" s="278">
        <v>3.5</v>
      </c>
      <c r="K640" s="279" t="s">
        <v>48</v>
      </c>
      <c r="L640" s="252" t="s">
        <v>30</v>
      </c>
      <c r="M640" s="280" t="s">
        <v>274</v>
      </c>
      <c r="N640" s="278">
        <v>23</v>
      </c>
      <c r="O640" s="281">
        <v>1500000</v>
      </c>
      <c r="P640" s="281">
        <v>1500000</v>
      </c>
      <c r="Q640" s="270">
        <v>36934170</v>
      </c>
      <c r="R640" s="281">
        <v>104477</v>
      </c>
      <c r="S640" s="281">
        <v>37038647</v>
      </c>
      <c r="T640" s="271" t="s">
        <v>358</v>
      </c>
      <c r="U640" s="254">
        <v>0</v>
      </c>
      <c r="V640" s="254">
        <v>0</v>
      </c>
      <c r="W640" s="254">
        <v>0</v>
      </c>
      <c r="X640" s="254" t="s">
        <v>360</v>
      </c>
      <c r="Y640" s="272"/>
    </row>
    <row r="641" spans="1:25" x14ac:dyDescent="0.25">
      <c r="A641" s="244">
        <v>95134000</v>
      </c>
      <c r="B641" s="258">
        <v>6</v>
      </c>
      <c r="C641" s="259" t="s">
        <v>260</v>
      </c>
      <c r="D641" s="259" t="s">
        <v>193</v>
      </c>
      <c r="E641" s="273">
        <v>659</v>
      </c>
      <c r="F641" s="274">
        <v>40645</v>
      </c>
      <c r="G641" s="275" t="s">
        <v>28</v>
      </c>
      <c r="H641" s="276">
        <v>2000</v>
      </c>
      <c r="I641" s="277"/>
      <c r="J641" s="278"/>
      <c r="K641" s="279" t="s">
        <v>48</v>
      </c>
      <c r="L641" s="252" t="s">
        <v>30</v>
      </c>
      <c r="M641" s="280" t="s">
        <v>37</v>
      </c>
      <c r="N641" s="278">
        <v>30</v>
      </c>
      <c r="O641" s="281"/>
      <c r="P641" s="281"/>
      <c r="Q641" s="270">
        <v>0</v>
      </c>
      <c r="R641" s="281"/>
      <c r="S641" s="281"/>
      <c r="T641" s="271">
        <v>0</v>
      </c>
      <c r="U641" s="254">
        <v>0</v>
      </c>
      <c r="V641" s="254">
        <v>0</v>
      </c>
      <c r="W641" s="254">
        <v>0</v>
      </c>
      <c r="X641" s="254">
        <v>0</v>
      </c>
      <c r="Y641" s="272"/>
    </row>
    <row r="642" spans="1:25" x14ac:dyDescent="0.25">
      <c r="A642" s="244">
        <v>95134000</v>
      </c>
      <c r="B642" s="258">
        <v>6</v>
      </c>
      <c r="C642" s="259" t="s">
        <v>260</v>
      </c>
      <c r="D642" s="259" t="s">
        <v>78</v>
      </c>
      <c r="E642" s="273">
        <v>659</v>
      </c>
      <c r="F642" s="274">
        <v>40647</v>
      </c>
      <c r="G642" s="275" t="s">
        <v>28</v>
      </c>
      <c r="H642" s="276">
        <v>1200</v>
      </c>
      <c r="I642" s="277" t="s">
        <v>35</v>
      </c>
      <c r="J642" s="278">
        <v>4.2</v>
      </c>
      <c r="K642" s="279" t="s">
        <v>48</v>
      </c>
      <c r="L642" s="252" t="s">
        <v>30</v>
      </c>
      <c r="M642" s="280" t="s">
        <v>37</v>
      </c>
      <c r="N642" s="278">
        <v>14</v>
      </c>
      <c r="O642" s="281">
        <v>1200000</v>
      </c>
      <c r="P642" s="281">
        <v>1200000</v>
      </c>
      <c r="Q642" s="270">
        <v>29547336</v>
      </c>
      <c r="R642" s="281">
        <v>145894</v>
      </c>
      <c r="S642" s="281">
        <v>29693230</v>
      </c>
      <c r="T642" s="271" t="s">
        <v>358</v>
      </c>
      <c r="U642" s="254">
        <v>0</v>
      </c>
      <c r="V642" s="254">
        <v>0</v>
      </c>
      <c r="W642" s="254">
        <v>0</v>
      </c>
      <c r="X642" s="254">
        <v>0</v>
      </c>
      <c r="Y642" s="272"/>
    </row>
    <row r="643" spans="1:25" x14ac:dyDescent="0.25">
      <c r="A643" s="244">
        <v>96604380</v>
      </c>
      <c r="B643" s="282">
        <v>6</v>
      </c>
      <c r="C643" s="259" t="s">
        <v>95</v>
      </c>
      <c r="D643" s="259" t="s">
        <v>193</v>
      </c>
      <c r="E643" s="273">
        <v>340</v>
      </c>
      <c r="F643" s="274">
        <v>37846</v>
      </c>
      <c r="G643" s="275" t="s">
        <v>28</v>
      </c>
      <c r="H643" s="276">
        <v>1000</v>
      </c>
      <c r="I643" s="277"/>
      <c r="J643" s="278"/>
      <c r="K643" s="279" t="s">
        <v>48</v>
      </c>
      <c r="L643" s="252" t="s">
        <v>30</v>
      </c>
      <c r="M643" s="280" t="s">
        <v>274</v>
      </c>
      <c r="N643" s="278">
        <v>10</v>
      </c>
      <c r="O643" s="281"/>
      <c r="P643" s="281"/>
      <c r="Q643" s="270">
        <v>0</v>
      </c>
      <c r="R643" s="281"/>
      <c r="S643" s="281"/>
      <c r="T643" s="271">
        <v>0</v>
      </c>
      <c r="U643" s="254">
        <v>0</v>
      </c>
      <c r="V643" s="254">
        <v>0</v>
      </c>
      <c r="W643" s="254">
        <v>0</v>
      </c>
      <c r="X643" s="254" t="s">
        <v>360</v>
      </c>
      <c r="Y643" s="272"/>
    </row>
    <row r="644" spans="1:25" x14ac:dyDescent="0.25">
      <c r="A644" s="244">
        <v>96604380</v>
      </c>
      <c r="B644" s="282">
        <v>6</v>
      </c>
      <c r="C644" s="259" t="s">
        <v>95</v>
      </c>
      <c r="D644" s="259" t="s">
        <v>78</v>
      </c>
      <c r="E644" s="273">
        <v>340</v>
      </c>
      <c r="F644" s="274">
        <v>37846</v>
      </c>
      <c r="G644" s="275" t="s">
        <v>28</v>
      </c>
      <c r="H644" s="276">
        <v>1000</v>
      </c>
      <c r="I644" s="277" t="s">
        <v>55</v>
      </c>
      <c r="J644" s="278">
        <v>4.75</v>
      </c>
      <c r="K644" s="279" t="s">
        <v>48</v>
      </c>
      <c r="L644" s="252" t="s">
        <v>30</v>
      </c>
      <c r="M644" s="280" t="s">
        <v>274</v>
      </c>
      <c r="N644" s="278">
        <v>7</v>
      </c>
      <c r="O644" s="281">
        <v>1000000</v>
      </c>
      <c r="P644" s="281"/>
      <c r="Q644" s="270">
        <v>0</v>
      </c>
      <c r="R644" s="281"/>
      <c r="S644" s="281"/>
      <c r="T644" s="271" t="s">
        <v>358</v>
      </c>
      <c r="U644" s="254">
        <v>0</v>
      </c>
      <c r="V644" s="254">
        <v>0</v>
      </c>
      <c r="W644" s="254" t="s">
        <v>359</v>
      </c>
      <c r="X644" s="254" t="s">
        <v>360</v>
      </c>
      <c r="Y644" s="272"/>
    </row>
    <row r="645" spans="1:25" x14ac:dyDescent="0.25">
      <c r="A645" s="244">
        <v>96604380</v>
      </c>
      <c r="B645" s="282">
        <v>6</v>
      </c>
      <c r="C645" s="259" t="s">
        <v>95</v>
      </c>
      <c r="D645" s="259" t="s">
        <v>81</v>
      </c>
      <c r="E645" s="273">
        <v>340</v>
      </c>
      <c r="F645" s="274">
        <v>39272</v>
      </c>
      <c r="G645" s="275" t="s">
        <v>28</v>
      </c>
      <c r="H645" s="276">
        <v>1000</v>
      </c>
      <c r="I645" s="277" t="s">
        <v>50</v>
      </c>
      <c r="J645" s="278">
        <v>3.8</v>
      </c>
      <c r="K645" s="279" t="s">
        <v>48</v>
      </c>
      <c r="L645" s="252" t="s">
        <v>274</v>
      </c>
      <c r="M645" s="280" t="s">
        <v>274</v>
      </c>
      <c r="N645" s="278">
        <v>21</v>
      </c>
      <c r="O645" s="281">
        <v>1000000</v>
      </c>
      <c r="P645" s="281"/>
      <c r="Q645" s="270"/>
      <c r="R645" s="281"/>
      <c r="S645" s="281"/>
      <c r="T645" s="271" t="s">
        <v>358</v>
      </c>
      <c r="U645" s="254">
        <v>0</v>
      </c>
      <c r="V645" s="254">
        <v>0</v>
      </c>
      <c r="W645" s="254" t="s">
        <v>359</v>
      </c>
      <c r="X645" s="254" t="s">
        <v>360</v>
      </c>
      <c r="Y645" s="272"/>
    </row>
    <row r="646" spans="1:25" x14ac:dyDescent="0.25">
      <c r="A646" s="244">
        <v>96604380</v>
      </c>
      <c r="B646" s="282">
        <v>6</v>
      </c>
      <c r="C646" s="259" t="s">
        <v>95</v>
      </c>
      <c r="D646" s="259" t="s">
        <v>193</v>
      </c>
      <c r="E646" s="273">
        <v>376</v>
      </c>
      <c r="F646" s="274">
        <v>38184</v>
      </c>
      <c r="G646" s="275" t="s">
        <v>28</v>
      </c>
      <c r="H646" s="276">
        <v>1500</v>
      </c>
      <c r="I646" s="277"/>
      <c r="J646" s="278"/>
      <c r="K646" s="279" t="s">
        <v>274</v>
      </c>
      <c r="L646" s="252" t="s">
        <v>274</v>
      </c>
      <c r="M646" s="280" t="s">
        <v>274</v>
      </c>
      <c r="N646" s="278">
        <v>23</v>
      </c>
      <c r="O646" s="281"/>
      <c r="P646" s="281"/>
      <c r="Q646" s="270">
        <v>0</v>
      </c>
      <c r="R646" s="281"/>
      <c r="S646" s="281"/>
      <c r="T646" s="271">
        <v>0</v>
      </c>
      <c r="U646" s="254">
        <v>0</v>
      </c>
      <c r="V646" s="254">
        <v>0</v>
      </c>
      <c r="W646" s="254">
        <v>0</v>
      </c>
      <c r="X646" s="254">
        <v>0</v>
      </c>
      <c r="Y646" s="272"/>
    </row>
    <row r="647" spans="1:25" x14ac:dyDescent="0.25">
      <c r="A647" s="244">
        <v>96604380</v>
      </c>
      <c r="B647" s="282">
        <v>6</v>
      </c>
      <c r="C647" s="259" t="s">
        <v>95</v>
      </c>
      <c r="D647" s="259" t="s">
        <v>78</v>
      </c>
      <c r="E647" s="273">
        <v>376</v>
      </c>
      <c r="F647" s="274">
        <v>38184</v>
      </c>
      <c r="G647" s="275" t="s">
        <v>28</v>
      </c>
      <c r="H647" s="276">
        <v>750</v>
      </c>
      <c r="I647" s="277" t="s">
        <v>56</v>
      </c>
      <c r="J647" s="278">
        <v>4.5</v>
      </c>
      <c r="K647" s="279" t="s">
        <v>48</v>
      </c>
      <c r="L647" s="252" t="s">
        <v>274</v>
      </c>
      <c r="M647" s="280" t="s">
        <v>274</v>
      </c>
      <c r="N647" s="278">
        <v>12</v>
      </c>
      <c r="O647" s="281">
        <v>700000</v>
      </c>
      <c r="P647" s="281"/>
      <c r="Q647" s="270">
        <v>0</v>
      </c>
      <c r="R647" s="281"/>
      <c r="S647" s="281"/>
      <c r="T647" s="271" t="s">
        <v>358</v>
      </c>
      <c r="U647" s="254">
        <v>0</v>
      </c>
      <c r="V647" s="254">
        <v>0</v>
      </c>
      <c r="W647" s="254" t="s">
        <v>359</v>
      </c>
      <c r="X647" s="254" t="s">
        <v>360</v>
      </c>
      <c r="Y647" s="272"/>
    </row>
    <row r="648" spans="1:25" x14ac:dyDescent="0.25">
      <c r="A648" s="244">
        <v>96604380</v>
      </c>
      <c r="B648" s="282">
        <v>6</v>
      </c>
      <c r="C648" s="259" t="s">
        <v>95</v>
      </c>
      <c r="D648" s="259" t="s">
        <v>81</v>
      </c>
      <c r="E648" s="273">
        <v>376</v>
      </c>
      <c r="F648" s="274">
        <v>38729</v>
      </c>
      <c r="G648" s="275" t="s">
        <v>28</v>
      </c>
      <c r="H648" s="276">
        <v>500</v>
      </c>
      <c r="I648" s="277" t="s">
        <v>65</v>
      </c>
      <c r="J648" s="278">
        <v>4.2</v>
      </c>
      <c r="K648" s="279" t="s">
        <v>48</v>
      </c>
      <c r="L648" s="252" t="s">
        <v>30</v>
      </c>
      <c r="M648" s="280" t="s">
        <v>274</v>
      </c>
      <c r="N648" s="278">
        <v>21</v>
      </c>
      <c r="O648" s="281">
        <v>500000</v>
      </c>
      <c r="P648" s="281"/>
      <c r="Q648" s="270"/>
      <c r="R648" s="281"/>
      <c r="S648" s="281"/>
      <c r="T648" s="271" t="s">
        <v>358</v>
      </c>
      <c r="U648" s="254">
        <v>0</v>
      </c>
      <c r="V648" s="254">
        <v>0</v>
      </c>
      <c r="W648" s="254" t="s">
        <v>359</v>
      </c>
      <c r="X648" s="254" t="s">
        <v>360</v>
      </c>
      <c r="Y648" s="272"/>
    </row>
    <row r="649" spans="1:25" x14ac:dyDescent="0.25">
      <c r="A649" s="244">
        <v>96604380</v>
      </c>
      <c r="B649" s="282">
        <v>6</v>
      </c>
      <c r="C649" s="259" t="s">
        <v>95</v>
      </c>
      <c r="D649" s="259" t="s">
        <v>193</v>
      </c>
      <c r="E649" s="273">
        <v>454</v>
      </c>
      <c r="F649" s="274">
        <v>38763</v>
      </c>
      <c r="G649" s="275" t="s">
        <v>28</v>
      </c>
      <c r="H649" s="276">
        <v>1500</v>
      </c>
      <c r="I649" s="277"/>
      <c r="J649" s="278"/>
      <c r="K649" s="279" t="s">
        <v>48</v>
      </c>
      <c r="L649" s="252" t="s">
        <v>30</v>
      </c>
      <c r="M649" s="280" t="s">
        <v>274</v>
      </c>
      <c r="N649" s="278">
        <v>25</v>
      </c>
      <c r="O649" s="281"/>
      <c r="P649" s="281"/>
      <c r="Q649" s="270">
        <v>0</v>
      </c>
      <c r="R649" s="281"/>
      <c r="S649" s="281"/>
      <c r="T649" s="271">
        <v>0</v>
      </c>
      <c r="U649" s="254">
        <v>0</v>
      </c>
      <c r="V649" s="254">
        <v>0</v>
      </c>
      <c r="W649" s="254">
        <v>0</v>
      </c>
      <c r="X649" s="254">
        <v>0</v>
      </c>
      <c r="Y649" s="272"/>
    </row>
    <row r="650" spans="1:25" x14ac:dyDescent="0.25">
      <c r="A650" s="244">
        <v>96604380</v>
      </c>
      <c r="B650" s="282">
        <v>6</v>
      </c>
      <c r="C650" s="259" t="s">
        <v>95</v>
      </c>
      <c r="D650" s="259" t="s">
        <v>78</v>
      </c>
      <c r="E650" s="273">
        <v>454</v>
      </c>
      <c r="F650" s="274">
        <v>38763</v>
      </c>
      <c r="G650" s="275" t="s">
        <v>28</v>
      </c>
      <c r="H650" s="276">
        <v>1500</v>
      </c>
      <c r="I650" s="277" t="s">
        <v>44</v>
      </c>
      <c r="J650" s="278">
        <v>4.2</v>
      </c>
      <c r="K650" s="279" t="s">
        <v>30</v>
      </c>
      <c r="L650" s="252" t="s">
        <v>274</v>
      </c>
      <c r="M650" s="280" t="s">
        <v>274</v>
      </c>
      <c r="N650" s="278">
        <v>20</v>
      </c>
      <c r="O650" s="281">
        <v>1500000</v>
      </c>
      <c r="P650" s="281"/>
      <c r="Q650" s="270"/>
      <c r="R650" s="281"/>
      <c r="S650" s="281"/>
      <c r="T650" s="271" t="s">
        <v>358</v>
      </c>
      <c r="U650" s="254">
        <v>0</v>
      </c>
      <c r="V650" s="254">
        <v>0</v>
      </c>
      <c r="W650" s="254" t="s">
        <v>359</v>
      </c>
      <c r="X650" s="254" t="s">
        <v>360</v>
      </c>
      <c r="Y650" s="272"/>
    </row>
    <row r="651" spans="1:25" x14ac:dyDescent="0.25">
      <c r="A651" s="244">
        <v>96604380</v>
      </c>
      <c r="B651" s="282">
        <v>6</v>
      </c>
      <c r="C651" s="259" t="s">
        <v>95</v>
      </c>
      <c r="D651" s="259" t="s">
        <v>193</v>
      </c>
      <c r="E651" s="273">
        <v>507</v>
      </c>
      <c r="F651" s="274">
        <v>39293</v>
      </c>
      <c r="G651" s="275" t="s">
        <v>28</v>
      </c>
      <c r="H651" s="276">
        <v>1500</v>
      </c>
      <c r="I651" s="277"/>
      <c r="J651" s="278"/>
      <c r="K651" s="279" t="s">
        <v>30</v>
      </c>
      <c r="L651" s="252" t="s">
        <v>48</v>
      </c>
      <c r="M651" s="280" t="s">
        <v>274</v>
      </c>
      <c r="N651" s="278">
        <v>25</v>
      </c>
      <c r="O651" s="281"/>
      <c r="P651" s="281"/>
      <c r="Q651" s="270"/>
      <c r="R651" s="281"/>
      <c r="S651" s="281"/>
      <c r="T651" s="271">
        <v>0</v>
      </c>
      <c r="U651" s="254">
        <v>0</v>
      </c>
      <c r="V651" s="254">
        <v>0</v>
      </c>
      <c r="W651" s="254">
        <v>0</v>
      </c>
      <c r="X651" s="254">
        <v>0</v>
      </c>
      <c r="Y651" s="272"/>
    </row>
    <row r="652" spans="1:25" x14ac:dyDescent="0.25">
      <c r="A652" s="244">
        <v>96604380</v>
      </c>
      <c r="B652" s="282">
        <v>6</v>
      </c>
      <c r="C652" s="259" t="s">
        <v>95</v>
      </c>
      <c r="D652" s="259" t="s">
        <v>78</v>
      </c>
      <c r="E652" s="273">
        <v>507</v>
      </c>
      <c r="F652" s="274">
        <v>39293</v>
      </c>
      <c r="G652" s="275" t="s">
        <v>28</v>
      </c>
      <c r="H652" s="276">
        <v>500</v>
      </c>
      <c r="I652" s="277" t="s">
        <v>40</v>
      </c>
      <c r="J652" s="278">
        <v>3.8</v>
      </c>
      <c r="K652" s="279" t="s">
        <v>30</v>
      </c>
      <c r="L652" s="252" t="s">
        <v>48</v>
      </c>
      <c r="M652" s="280" t="s">
        <v>274</v>
      </c>
      <c r="N652" s="278">
        <v>21</v>
      </c>
      <c r="O652" s="281">
        <v>500000</v>
      </c>
      <c r="P652" s="281"/>
      <c r="Q652" s="270"/>
      <c r="R652" s="281"/>
      <c r="S652" s="281"/>
      <c r="T652" s="271" t="s">
        <v>358</v>
      </c>
      <c r="U652" s="254">
        <v>0</v>
      </c>
      <c r="V652" s="254">
        <v>0</v>
      </c>
      <c r="W652" s="254" t="s">
        <v>359</v>
      </c>
      <c r="X652" s="254" t="s">
        <v>360</v>
      </c>
      <c r="Y652" s="272"/>
    </row>
    <row r="653" spans="1:25" x14ac:dyDescent="0.25">
      <c r="A653" s="244">
        <v>96604380</v>
      </c>
      <c r="B653" s="258">
        <v>6</v>
      </c>
      <c r="C653" s="259" t="s">
        <v>95</v>
      </c>
      <c r="D653" s="259" t="s">
        <v>193</v>
      </c>
      <c r="E653" s="273">
        <v>620</v>
      </c>
      <c r="F653" s="274">
        <v>40137</v>
      </c>
      <c r="G653" s="275" t="s">
        <v>28</v>
      </c>
      <c r="H653" s="276">
        <v>1250</v>
      </c>
      <c r="I653" s="277"/>
      <c r="J653" s="278"/>
      <c r="K653" s="279" t="s">
        <v>48</v>
      </c>
      <c r="L653" s="252" t="s">
        <v>30</v>
      </c>
      <c r="M653" s="280" t="s">
        <v>274</v>
      </c>
      <c r="N653" s="278">
        <v>25</v>
      </c>
      <c r="O653" s="281"/>
      <c r="P653" s="281"/>
      <c r="Q653" s="270">
        <v>0</v>
      </c>
      <c r="R653" s="281"/>
      <c r="S653" s="281"/>
      <c r="T653" s="271">
        <v>0</v>
      </c>
      <c r="U653" s="254">
        <v>0</v>
      </c>
      <c r="V653" s="254">
        <v>0</v>
      </c>
      <c r="W653" s="254">
        <v>0</v>
      </c>
      <c r="X653" s="254">
        <v>0</v>
      </c>
      <c r="Y653" s="272"/>
    </row>
    <row r="654" spans="1:25" x14ac:dyDescent="0.25">
      <c r="A654" s="244">
        <v>96604380</v>
      </c>
      <c r="B654" s="258">
        <v>6</v>
      </c>
      <c r="C654" s="259" t="s">
        <v>95</v>
      </c>
      <c r="D654" s="259" t="s">
        <v>78</v>
      </c>
      <c r="E654" s="273">
        <v>620</v>
      </c>
      <c r="F654" s="274">
        <v>40137</v>
      </c>
      <c r="G654" s="275" t="s">
        <v>28</v>
      </c>
      <c r="H654" s="276">
        <v>1250</v>
      </c>
      <c r="I654" s="277" t="s">
        <v>38</v>
      </c>
      <c r="J654" s="278">
        <v>4.5</v>
      </c>
      <c r="K654" s="279" t="s">
        <v>48</v>
      </c>
      <c r="L654" s="252" t="s">
        <v>30</v>
      </c>
      <c r="M654" s="280" t="s">
        <v>274</v>
      </c>
      <c r="N654" s="278">
        <v>23</v>
      </c>
      <c r="O654" s="281">
        <v>1250000</v>
      </c>
      <c r="P654" s="281">
        <v>1250000</v>
      </c>
      <c r="Q654" s="270">
        <v>30778475</v>
      </c>
      <c r="R654" s="281">
        <v>59555</v>
      </c>
      <c r="S654" s="281">
        <v>30838030</v>
      </c>
      <c r="T654" s="271" t="s">
        <v>358</v>
      </c>
      <c r="U654" s="254">
        <v>0</v>
      </c>
      <c r="V654" s="254">
        <v>0</v>
      </c>
      <c r="W654" s="254">
        <v>0</v>
      </c>
      <c r="X654" s="254" t="s">
        <v>360</v>
      </c>
      <c r="Y654" s="272"/>
    </row>
    <row r="655" spans="1:25" x14ac:dyDescent="0.25">
      <c r="A655" s="244">
        <v>96604380</v>
      </c>
      <c r="B655" s="258">
        <v>6</v>
      </c>
      <c r="C655" s="259" t="s">
        <v>95</v>
      </c>
      <c r="D655" s="259" t="s">
        <v>193</v>
      </c>
      <c r="E655" s="273">
        <v>763</v>
      </c>
      <c r="F655" s="274">
        <v>41513</v>
      </c>
      <c r="G655" s="275" t="s">
        <v>28</v>
      </c>
      <c r="H655" s="276"/>
      <c r="I655" s="277"/>
      <c r="J655" s="278"/>
      <c r="K655" s="279" t="s">
        <v>48</v>
      </c>
      <c r="L655" s="252" t="s">
        <v>30</v>
      </c>
      <c r="M655" s="280"/>
      <c r="N655" s="278">
        <v>25</v>
      </c>
      <c r="O655" s="281"/>
      <c r="P655" s="281"/>
      <c r="Q655" s="270">
        <v>0</v>
      </c>
      <c r="R655" s="281"/>
      <c r="S655" s="281"/>
      <c r="T655" s="271">
        <v>0</v>
      </c>
      <c r="U655" s="254">
        <v>0</v>
      </c>
      <c r="V655" s="254">
        <v>0</v>
      </c>
      <c r="W655" s="254">
        <v>0</v>
      </c>
      <c r="X655" s="254">
        <v>0</v>
      </c>
      <c r="Y655" s="272"/>
    </row>
    <row r="656" spans="1:25" x14ac:dyDescent="0.25">
      <c r="A656" s="244">
        <v>96604380</v>
      </c>
      <c r="B656" s="258">
        <v>6</v>
      </c>
      <c r="C656" s="259" t="s">
        <v>95</v>
      </c>
      <c r="D656" s="259" t="s">
        <v>78</v>
      </c>
      <c r="E656" s="273">
        <v>763</v>
      </c>
      <c r="F656" s="274">
        <v>41519</v>
      </c>
      <c r="G656" s="275" t="s">
        <v>89</v>
      </c>
      <c r="H656" s="276">
        <v>22900000</v>
      </c>
      <c r="I656" s="277" t="s">
        <v>39</v>
      </c>
      <c r="J656" s="278">
        <v>6.6</v>
      </c>
      <c r="K656" s="279" t="s">
        <v>48</v>
      </c>
      <c r="L656" s="252"/>
      <c r="M656" s="280"/>
      <c r="N656" s="278">
        <v>7</v>
      </c>
      <c r="O656" s="281"/>
      <c r="P656" s="281"/>
      <c r="Q656" s="270">
        <v>0</v>
      </c>
      <c r="R656" s="281"/>
      <c r="S656" s="281"/>
      <c r="T656" s="271">
        <v>0</v>
      </c>
      <c r="U656" s="254">
        <v>0</v>
      </c>
      <c r="V656" s="254" t="s">
        <v>362</v>
      </c>
      <c r="W656" s="254">
        <v>0</v>
      </c>
      <c r="X656" s="254">
        <v>0</v>
      </c>
      <c r="Y656" s="272"/>
    </row>
    <row r="657" spans="1:25" x14ac:dyDescent="0.25">
      <c r="A657" s="244">
        <v>96604380</v>
      </c>
      <c r="B657" s="258">
        <v>6</v>
      </c>
      <c r="C657" s="259" t="s">
        <v>95</v>
      </c>
      <c r="D657" s="259" t="s">
        <v>78</v>
      </c>
      <c r="E657" s="273">
        <v>763</v>
      </c>
      <c r="F657" s="274">
        <v>41519</v>
      </c>
      <c r="G657" s="275" t="s">
        <v>28</v>
      </c>
      <c r="H657" s="276">
        <v>1000</v>
      </c>
      <c r="I657" s="277" t="s">
        <v>43</v>
      </c>
      <c r="J657" s="278">
        <v>3.8</v>
      </c>
      <c r="K657" s="279" t="s">
        <v>48</v>
      </c>
      <c r="L657" s="252"/>
      <c r="M657" s="280"/>
      <c r="N657" s="278">
        <v>7</v>
      </c>
      <c r="O657" s="281"/>
      <c r="P657" s="281"/>
      <c r="Q657" s="270">
        <v>0</v>
      </c>
      <c r="R657" s="281"/>
      <c r="S657" s="281"/>
      <c r="T657" s="271" t="s">
        <v>358</v>
      </c>
      <c r="U657" s="254">
        <v>0</v>
      </c>
      <c r="V657" s="254" t="s">
        <v>362</v>
      </c>
      <c r="W657" s="254">
        <v>0</v>
      </c>
      <c r="X657" s="254">
        <v>0</v>
      </c>
      <c r="Y657" s="272"/>
    </row>
    <row r="658" spans="1:25" x14ac:dyDescent="0.25">
      <c r="A658" s="244">
        <v>96604380</v>
      </c>
      <c r="B658" s="258">
        <v>6</v>
      </c>
      <c r="C658" s="259" t="s">
        <v>95</v>
      </c>
      <c r="D658" s="259" t="s">
        <v>78</v>
      </c>
      <c r="E658" s="273">
        <v>763</v>
      </c>
      <c r="F658" s="274">
        <v>41519</v>
      </c>
      <c r="G658" s="275" t="s">
        <v>28</v>
      </c>
      <c r="H658" s="276">
        <v>3000</v>
      </c>
      <c r="I658" s="277" t="s">
        <v>45</v>
      </c>
      <c r="J658" s="278">
        <v>4</v>
      </c>
      <c r="K658" s="279" t="s">
        <v>48</v>
      </c>
      <c r="L658" s="252"/>
      <c r="M658" s="280"/>
      <c r="N658" s="278">
        <v>21</v>
      </c>
      <c r="O658" s="281"/>
      <c r="P658" s="281"/>
      <c r="Q658" s="270">
        <v>0</v>
      </c>
      <c r="R658" s="281"/>
      <c r="S658" s="281"/>
      <c r="T658" s="271" t="s">
        <v>358</v>
      </c>
      <c r="U658" s="254">
        <v>0</v>
      </c>
      <c r="V658" s="254" t="s">
        <v>362</v>
      </c>
      <c r="W658" s="254">
        <v>0</v>
      </c>
      <c r="X658" s="254">
        <v>0</v>
      </c>
      <c r="Y658" s="272"/>
    </row>
    <row r="659" spans="1:25" x14ac:dyDescent="0.25">
      <c r="A659" s="244">
        <v>96604380</v>
      </c>
      <c r="B659" s="258">
        <v>6</v>
      </c>
      <c r="C659" s="259" t="s">
        <v>95</v>
      </c>
      <c r="D659" s="259" t="s">
        <v>78</v>
      </c>
      <c r="E659" s="273">
        <v>763</v>
      </c>
      <c r="F659" s="274">
        <v>41519</v>
      </c>
      <c r="G659" s="275" t="s">
        <v>28</v>
      </c>
      <c r="H659" s="276">
        <v>3000</v>
      </c>
      <c r="I659" s="277" t="s">
        <v>52</v>
      </c>
      <c r="J659" s="278">
        <v>4</v>
      </c>
      <c r="K659" s="279" t="s">
        <v>48</v>
      </c>
      <c r="L659" s="252"/>
      <c r="M659" s="280"/>
      <c r="N659" s="278">
        <v>25</v>
      </c>
      <c r="O659" s="281">
        <v>3000000</v>
      </c>
      <c r="P659" s="281">
        <v>3000000</v>
      </c>
      <c r="Q659" s="270">
        <v>73868340</v>
      </c>
      <c r="R659" s="281">
        <v>731444</v>
      </c>
      <c r="S659" s="281">
        <v>74599784</v>
      </c>
      <c r="T659" s="271" t="s">
        <v>358</v>
      </c>
      <c r="U659" s="254">
        <v>0</v>
      </c>
      <c r="V659" s="254">
        <v>0</v>
      </c>
      <c r="W659" s="254">
        <v>0</v>
      </c>
      <c r="X659" s="254">
        <v>0</v>
      </c>
      <c r="Y659" s="272"/>
    </row>
    <row r="660" spans="1:25" x14ac:dyDescent="0.25">
      <c r="A660" s="244">
        <v>96604380</v>
      </c>
      <c r="B660" s="258">
        <v>6</v>
      </c>
      <c r="C660" s="259" t="s">
        <v>95</v>
      </c>
      <c r="D660" s="259" t="s">
        <v>193</v>
      </c>
      <c r="E660" s="273">
        <v>795</v>
      </c>
      <c r="F660" s="274">
        <v>41977</v>
      </c>
      <c r="G660" s="275" t="s">
        <v>28</v>
      </c>
      <c r="H660" s="276">
        <v>3000</v>
      </c>
      <c r="I660" s="277"/>
      <c r="J660" s="278"/>
      <c r="K660" s="279" t="s">
        <v>48</v>
      </c>
      <c r="L660" s="252" t="s">
        <v>30</v>
      </c>
      <c r="M660" s="280"/>
      <c r="N660" s="278">
        <v>30</v>
      </c>
      <c r="O660" s="281"/>
      <c r="P660" s="281"/>
      <c r="Q660" s="270"/>
      <c r="R660" s="281"/>
      <c r="S660" s="281"/>
      <c r="T660" s="271">
        <v>0</v>
      </c>
      <c r="U660" s="254">
        <v>0</v>
      </c>
      <c r="V660" s="254" t="s">
        <v>362</v>
      </c>
      <c r="W660" s="254">
        <v>0</v>
      </c>
      <c r="X660" s="254">
        <v>0</v>
      </c>
      <c r="Y660" s="293" t="s">
        <v>347</v>
      </c>
    </row>
    <row r="661" spans="1:25" x14ac:dyDescent="0.25">
      <c r="A661" s="244">
        <v>96604380</v>
      </c>
      <c r="B661" s="258">
        <v>6</v>
      </c>
      <c r="C661" s="259" t="s">
        <v>95</v>
      </c>
      <c r="D661" s="259" t="s">
        <v>78</v>
      </c>
      <c r="E661" s="273">
        <v>795</v>
      </c>
      <c r="F661" s="274">
        <v>41984</v>
      </c>
      <c r="G661" s="275" t="s">
        <v>28</v>
      </c>
      <c r="H661" s="276">
        <v>3000</v>
      </c>
      <c r="I661" s="277" t="s">
        <v>344</v>
      </c>
      <c r="J661" s="278">
        <v>2.4</v>
      </c>
      <c r="K661" s="279" t="s">
        <v>48</v>
      </c>
      <c r="L661" s="252" t="s">
        <v>30</v>
      </c>
      <c r="M661" s="280"/>
      <c r="N661" s="278">
        <v>5</v>
      </c>
      <c r="O661" s="281"/>
      <c r="P661" s="281"/>
      <c r="Q661" s="270"/>
      <c r="R661" s="281"/>
      <c r="S661" s="281"/>
      <c r="T661" s="271" t="s">
        <v>358</v>
      </c>
      <c r="U661" s="254">
        <v>0</v>
      </c>
      <c r="V661" s="254" t="s">
        <v>362</v>
      </c>
      <c r="W661" s="254">
        <v>0</v>
      </c>
      <c r="X661" s="254">
        <v>0</v>
      </c>
      <c r="Y661" s="293" t="s">
        <v>347</v>
      </c>
    </row>
    <row r="662" spans="1:25" x14ac:dyDescent="0.25">
      <c r="A662" s="244">
        <v>96604380</v>
      </c>
      <c r="B662" s="258">
        <v>6</v>
      </c>
      <c r="C662" s="259" t="s">
        <v>95</v>
      </c>
      <c r="D662" s="259" t="s">
        <v>78</v>
      </c>
      <c r="E662" s="273">
        <v>795</v>
      </c>
      <c r="F662" s="274">
        <v>41984</v>
      </c>
      <c r="G662" s="275" t="s">
        <v>89</v>
      </c>
      <c r="H662" s="276">
        <v>72500000</v>
      </c>
      <c r="I662" s="277" t="s">
        <v>345</v>
      </c>
      <c r="J662" s="278">
        <v>4.8</v>
      </c>
      <c r="K662" s="279" t="s">
        <v>48</v>
      </c>
      <c r="L662" s="252" t="s">
        <v>30</v>
      </c>
      <c r="M662" s="280"/>
      <c r="N662" s="278">
        <v>5</v>
      </c>
      <c r="O662" s="281"/>
      <c r="P662" s="281"/>
      <c r="Q662" s="270"/>
      <c r="R662" s="281"/>
      <c r="S662" s="281"/>
      <c r="T662" s="271">
        <v>0</v>
      </c>
      <c r="U662" s="254">
        <v>0</v>
      </c>
      <c r="V662" s="254" t="s">
        <v>362</v>
      </c>
      <c r="W662" s="254">
        <v>0</v>
      </c>
      <c r="X662" s="254">
        <v>0</v>
      </c>
      <c r="Y662" s="293" t="s">
        <v>347</v>
      </c>
    </row>
    <row r="663" spans="1:25" x14ac:dyDescent="0.25">
      <c r="A663" s="244">
        <v>96604380</v>
      </c>
      <c r="B663" s="258">
        <v>6</v>
      </c>
      <c r="C663" s="259" t="s">
        <v>95</v>
      </c>
      <c r="D663" s="259" t="s">
        <v>78</v>
      </c>
      <c r="E663" s="273">
        <v>795</v>
      </c>
      <c r="F663" s="274">
        <v>41984</v>
      </c>
      <c r="G663" s="275" t="s">
        <v>28</v>
      </c>
      <c r="H663" s="276">
        <v>3000</v>
      </c>
      <c r="I663" s="277" t="s">
        <v>346</v>
      </c>
      <c r="J663" s="278">
        <v>3.4</v>
      </c>
      <c r="K663" s="279" t="s">
        <v>48</v>
      </c>
      <c r="L663" s="252" t="s">
        <v>30</v>
      </c>
      <c r="M663" s="280"/>
      <c r="N663" s="278">
        <v>21</v>
      </c>
      <c r="O663" s="281">
        <v>3000000</v>
      </c>
      <c r="P663" s="281">
        <v>3000000</v>
      </c>
      <c r="Q663" s="270">
        <v>73868340</v>
      </c>
      <c r="R663" s="281">
        <v>935674</v>
      </c>
      <c r="S663" s="281">
        <v>74804014</v>
      </c>
      <c r="T663" s="271" t="s">
        <v>358</v>
      </c>
      <c r="U663" s="254">
        <v>0</v>
      </c>
      <c r="V663" s="254">
        <v>0</v>
      </c>
      <c r="W663" s="254">
        <v>0</v>
      </c>
      <c r="X663" s="254">
        <v>0</v>
      </c>
      <c r="Y663" s="272" t="s">
        <v>339</v>
      </c>
    </row>
    <row r="664" spans="1:25" x14ac:dyDescent="0.25">
      <c r="A664" s="292">
        <v>96626570</v>
      </c>
      <c r="B664" s="258">
        <v>1</v>
      </c>
      <c r="C664" s="259" t="s">
        <v>324</v>
      </c>
      <c r="D664" s="259" t="s">
        <v>193</v>
      </c>
      <c r="E664" s="273">
        <v>776</v>
      </c>
      <c r="F664" s="274">
        <v>41642</v>
      </c>
      <c r="G664" s="275" t="s">
        <v>28</v>
      </c>
      <c r="H664" s="276">
        <v>1000</v>
      </c>
      <c r="I664" s="277"/>
      <c r="J664" s="278"/>
      <c r="K664" s="279" t="s">
        <v>48</v>
      </c>
      <c r="L664" s="252" t="s">
        <v>30</v>
      </c>
      <c r="M664" s="280" t="s">
        <v>37</v>
      </c>
      <c r="N664" s="278">
        <v>10</v>
      </c>
      <c r="O664" s="281"/>
      <c r="P664" s="281"/>
      <c r="Q664" s="270">
        <v>0</v>
      </c>
      <c r="R664" s="281"/>
      <c r="S664" s="281"/>
      <c r="T664" s="271">
        <v>0</v>
      </c>
      <c r="U664" s="254">
        <v>0</v>
      </c>
      <c r="V664" s="254" t="s">
        <v>362</v>
      </c>
      <c r="W664" s="254">
        <v>0</v>
      </c>
      <c r="X664" s="254">
        <v>0</v>
      </c>
      <c r="Y664" s="272"/>
    </row>
    <row r="665" spans="1:25" x14ac:dyDescent="0.25">
      <c r="A665" s="244">
        <v>91335000</v>
      </c>
      <c r="B665" s="258">
        <v>6</v>
      </c>
      <c r="C665" s="284" t="s">
        <v>257</v>
      </c>
      <c r="D665" s="259" t="s">
        <v>193</v>
      </c>
      <c r="E665" s="273">
        <v>552</v>
      </c>
      <c r="F665" s="274">
        <v>39741</v>
      </c>
      <c r="G665" s="275" t="s">
        <v>28</v>
      </c>
      <c r="H665" s="276">
        <v>3500</v>
      </c>
      <c r="I665" s="277"/>
      <c r="J665" s="278"/>
      <c r="K665" s="279" t="s">
        <v>48</v>
      </c>
      <c r="L665" s="252" t="s">
        <v>274</v>
      </c>
      <c r="M665" s="280" t="s">
        <v>274</v>
      </c>
      <c r="N665" s="278">
        <v>10</v>
      </c>
      <c r="O665" s="281"/>
      <c r="P665" s="281"/>
      <c r="Q665" s="270">
        <v>0</v>
      </c>
      <c r="R665" s="281"/>
      <c r="S665" s="281"/>
      <c r="T665" s="271">
        <v>0</v>
      </c>
      <c r="U665" s="254">
        <v>0</v>
      </c>
      <c r="V665" s="254">
        <v>0</v>
      </c>
      <c r="W665" s="254">
        <v>0</v>
      </c>
      <c r="X665" s="254">
        <v>0</v>
      </c>
      <c r="Y665" s="286"/>
    </row>
    <row r="666" spans="1:25" x14ac:dyDescent="0.25">
      <c r="A666" s="244">
        <v>91335000</v>
      </c>
      <c r="B666" s="258">
        <v>6</v>
      </c>
      <c r="C666" s="284" t="s">
        <v>257</v>
      </c>
      <c r="D666" s="259" t="s">
        <v>78</v>
      </c>
      <c r="E666" s="273">
        <v>552</v>
      </c>
      <c r="F666" s="274">
        <v>39834</v>
      </c>
      <c r="G666" s="275" t="s">
        <v>28</v>
      </c>
      <c r="H666" s="276">
        <v>3500</v>
      </c>
      <c r="I666" s="277" t="s">
        <v>35</v>
      </c>
      <c r="J666" s="278">
        <v>6.4</v>
      </c>
      <c r="K666" s="279" t="s">
        <v>48</v>
      </c>
      <c r="L666" s="252" t="s">
        <v>274</v>
      </c>
      <c r="M666" s="280" t="s">
        <v>274</v>
      </c>
      <c r="N666" s="278">
        <v>5</v>
      </c>
      <c r="O666" s="281">
        <v>500000</v>
      </c>
      <c r="P666" s="281"/>
      <c r="Q666" s="270">
        <v>0</v>
      </c>
      <c r="R666" s="281"/>
      <c r="S666" s="281"/>
      <c r="T666" s="271" t="s">
        <v>358</v>
      </c>
      <c r="U666" s="254">
        <v>0</v>
      </c>
      <c r="V666" s="254">
        <v>0</v>
      </c>
      <c r="W666" s="254" t="s">
        <v>359</v>
      </c>
      <c r="X666" s="254" t="s">
        <v>360</v>
      </c>
      <c r="Y666" s="286"/>
    </row>
    <row r="667" spans="1:25" x14ac:dyDescent="0.25">
      <c r="A667" s="244">
        <v>91335000</v>
      </c>
      <c r="B667" s="258">
        <v>6</v>
      </c>
      <c r="C667" s="284" t="s">
        <v>257</v>
      </c>
      <c r="D667" s="259" t="s">
        <v>78</v>
      </c>
      <c r="E667" s="273">
        <v>552</v>
      </c>
      <c r="F667" s="274">
        <v>39834</v>
      </c>
      <c r="G667" s="275" t="s">
        <v>89</v>
      </c>
      <c r="H667" s="276">
        <v>75000000</v>
      </c>
      <c r="I667" s="277" t="s">
        <v>55</v>
      </c>
      <c r="J667" s="278">
        <v>8.5500000000000007</v>
      </c>
      <c r="K667" s="279" t="s">
        <v>48</v>
      </c>
      <c r="L667" s="252" t="s">
        <v>274</v>
      </c>
      <c r="M667" s="280" t="s">
        <v>274</v>
      </c>
      <c r="N667" s="278">
        <v>5</v>
      </c>
      <c r="O667" s="281"/>
      <c r="P667" s="281"/>
      <c r="Q667" s="270">
        <v>0</v>
      </c>
      <c r="R667" s="281"/>
      <c r="S667" s="281"/>
      <c r="T667" s="271">
        <v>0</v>
      </c>
      <c r="U667" s="254">
        <v>0</v>
      </c>
      <c r="V667" s="254" t="s">
        <v>362</v>
      </c>
      <c r="W667" s="254">
        <v>0</v>
      </c>
      <c r="X667" s="254" t="s">
        <v>360</v>
      </c>
      <c r="Y667" s="286"/>
    </row>
    <row r="668" spans="1:25" x14ac:dyDescent="0.25">
      <c r="A668" s="244">
        <v>91335000</v>
      </c>
      <c r="B668" s="258">
        <v>6</v>
      </c>
      <c r="C668" s="284" t="s">
        <v>257</v>
      </c>
      <c r="D668" s="259" t="s">
        <v>78</v>
      </c>
      <c r="E668" s="273">
        <v>552</v>
      </c>
      <c r="F668" s="274">
        <v>39834</v>
      </c>
      <c r="G668" s="275" t="s">
        <v>28</v>
      </c>
      <c r="H668" s="276">
        <v>3500</v>
      </c>
      <c r="I668" s="277" t="s">
        <v>56</v>
      </c>
      <c r="J668" s="278">
        <v>6.1</v>
      </c>
      <c r="K668" s="279" t="s">
        <v>48</v>
      </c>
      <c r="L668" s="252" t="s">
        <v>274</v>
      </c>
      <c r="M668" s="280" t="s">
        <v>274</v>
      </c>
      <c r="N668" s="278">
        <v>9.5</v>
      </c>
      <c r="O668" s="281"/>
      <c r="P668" s="281"/>
      <c r="Q668" s="270">
        <v>0</v>
      </c>
      <c r="R668" s="281"/>
      <c r="S668" s="281"/>
      <c r="T668" s="271" t="s">
        <v>358</v>
      </c>
      <c r="U668" s="254">
        <v>0</v>
      </c>
      <c r="V668" s="254" t="s">
        <v>362</v>
      </c>
      <c r="W668" s="254">
        <v>0</v>
      </c>
      <c r="X668" s="254" t="s">
        <v>360</v>
      </c>
      <c r="Y668" s="286"/>
    </row>
    <row r="669" spans="1:25" x14ac:dyDescent="0.25">
      <c r="A669" s="244">
        <v>91335000</v>
      </c>
      <c r="B669" s="258">
        <v>6</v>
      </c>
      <c r="C669" s="284" t="s">
        <v>257</v>
      </c>
      <c r="D669" s="259" t="s">
        <v>78</v>
      </c>
      <c r="E669" s="273">
        <v>552</v>
      </c>
      <c r="F669" s="274">
        <v>39834</v>
      </c>
      <c r="G669" s="275" t="s">
        <v>89</v>
      </c>
      <c r="H669" s="276">
        <v>75000000</v>
      </c>
      <c r="I669" s="277" t="s">
        <v>44</v>
      </c>
      <c r="J669" s="278">
        <v>8.5500000000000007</v>
      </c>
      <c r="K669" s="279" t="s">
        <v>48</v>
      </c>
      <c r="L669" s="252" t="s">
        <v>274</v>
      </c>
      <c r="M669" s="280" t="s">
        <v>274</v>
      </c>
      <c r="N669" s="278">
        <v>9.5</v>
      </c>
      <c r="O669" s="281"/>
      <c r="P669" s="281"/>
      <c r="Q669" s="270">
        <v>0</v>
      </c>
      <c r="R669" s="281"/>
      <c r="S669" s="281"/>
      <c r="T669" s="271">
        <v>0</v>
      </c>
      <c r="U669" s="254">
        <v>0</v>
      </c>
      <c r="V669" s="254" t="s">
        <v>362</v>
      </c>
      <c r="W669" s="254">
        <v>0</v>
      </c>
      <c r="X669" s="254" t="s">
        <v>360</v>
      </c>
      <c r="Y669" s="286"/>
    </row>
    <row r="670" spans="1:25" x14ac:dyDescent="0.25">
      <c r="A670" s="244">
        <v>91335000</v>
      </c>
      <c r="B670" s="258">
        <v>6</v>
      </c>
      <c r="C670" s="284" t="s">
        <v>257</v>
      </c>
      <c r="D670" s="259" t="s">
        <v>193</v>
      </c>
      <c r="E670" s="273">
        <v>553</v>
      </c>
      <c r="F670" s="274">
        <v>39741</v>
      </c>
      <c r="G670" s="275" t="s">
        <v>28</v>
      </c>
      <c r="H670" s="276">
        <v>3500</v>
      </c>
      <c r="I670" s="277"/>
      <c r="J670" s="278"/>
      <c r="K670" s="279" t="s">
        <v>48</v>
      </c>
      <c r="L670" s="252" t="s">
        <v>274</v>
      </c>
      <c r="M670" s="280" t="s">
        <v>274</v>
      </c>
      <c r="N670" s="278">
        <v>30</v>
      </c>
      <c r="O670" s="281"/>
      <c r="P670" s="281"/>
      <c r="Q670" s="270">
        <v>0</v>
      </c>
      <c r="R670" s="281"/>
      <c r="S670" s="281"/>
      <c r="T670" s="271">
        <v>0</v>
      </c>
      <c r="U670" s="254">
        <v>0</v>
      </c>
      <c r="V670" s="254">
        <v>0</v>
      </c>
      <c r="W670" s="254">
        <v>0</v>
      </c>
      <c r="X670" s="254">
        <v>0</v>
      </c>
      <c r="Y670" s="286"/>
    </row>
    <row r="671" spans="1:25" x14ac:dyDescent="0.25">
      <c r="A671" s="244">
        <v>91335000</v>
      </c>
      <c r="B671" s="258">
        <v>6</v>
      </c>
      <c r="C671" s="284" t="s">
        <v>257</v>
      </c>
      <c r="D671" s="259" t="s">
        <v>78</v>
      </c>
      <c r="E671" s="273">
        <v>553</v>
      </c>
      <c r="F671" s="274">
        <v>39834</v>
      </c>
      <c r="G671" s="275" t="s">
        <v>28</v>
      </c>
      <c r="H671" s="276">
        <v>3500</v>
      </c>
      <c r="I671" s="277" t="s">
        <v>40</v>
      </c>
      <c r="J671" s="287">
        <v>6.3</v>
      </c>
      <c r="K671" s="279" t="s">
        <v>48</v>
      </c>
      <c r="L671" s="252" t="s">
        <v>274</v>
      </c>
      <c r="M671" s="280" t="s">
        <v>274</v>
      </c>
      <c r="N671" s="278">
        <v>21</v>
      </c>
      <c r="O671" s="281">
        <v>3000000</v>
      </c>
      <c r="P671" s="281">
        <v>3000000</v>
      </c>
      <c r="Q671" s="270">
        <v>73868340</v>
      </c>
      <c r="R671" s="281">
        <v>860830</v>
      </c>
      <c r="S671" s="281">
        <v>74729170</v>
      </c>
      <c r="T671" s="271" t="s">
        <v>358</v>
      </c>
      <c r="U671" s="254">
        <v>0</v>
      </c>
      <c r="V671" s="254">
        <v>0</v>
      </c>
      <c r="W671" s="254">
        <v>0</v>
      </c>
      <c r="X671" s="254" t="s">
        <v>360</v>
      </c>
      <c r="Y671" s="286"/>
    </row>
    <row r="672" spans="1:25" x14ac:dyDescent="0.25">
      <c r="A672" s="244">
        <v>76016541</v>
      </c>
      <c r="B672" s="258">
        <v>7</v>
      </c>
      <c r="C672" s="284" t="s">
        <v>303</v>
      </c>
      <c r="D672" s="259" t="s">
        <v>193</v>
      </c>
      <c r="E672" s="273">
        <v>751</v>
      </c>
      <c r="F672" s="274">
        <v>41376</v>
      </c>
      <c r="G672" s="275" t="s">
        <v>28</v>
      </c>
      <c r="H672" s="276">
        <v>1000</v>
      </c>
      <c r="I672" s="277"/>
      <c r="J672" s="287"/>
      <c r="K672" s="279" t="s">
        <v>48</v>
      </c>
      <c r="L672" s="252" t="s">
        <v>30</v>
      </c>
      <c r="M672" s="280" t="s">
        <v>125</v>
      </c>
      <c r="N672" s="278">
        <v>10</v>
      </c>
      <c r="O672" s="281"/>
      <c r="P672" s="281"/>
      <c r="Q672" s="270">
        <v>0</v>
      </c>
      <c r="R672" s="281"/>
      <c r="S672" s="281"/>
      <c r="T672" s="271">
        <v>0</v>
      </c>
      <c r="U672" s="254">
        <v>0</v>
      </c>
      <c r="V672" s="254">
        <v>0</v>
      </c>
      <c r="W672" s="254">
        <v>0</v>
      </c>
      <c r="X672" s="254">
        <v>0</v>
      </c>
      <c r="Y672" s="286"/>
    </row>
    <row r="673" spans="1:25" x14ac:dyDescent="0.25">
      <c r="A673" s="244">
        <v>76016541</v>
      </c>
      <c r="B673" s="258">
        <v>7</v>
      </c>
      <c r="C673" s="284" t="s">
        <v>303</v>
      </c>
      <c r="D673" s="259" t="s">
        <v>78</v>
      </c>
      <c r="E673" s="273">
        <v>751</v>
      </c>
      <c r="F673" s="274">
        <v>41383</v>
      </c>
      <c r="G673" s="275" t="s">
        <v>28</v>
      </c>
      <c r="H673" s="276">
        <v>1000</v>
      </c>
      <c r="I673" s="277" t="s">
        <v>35</v>
      </c>
      <c r="J673" s="287">
        <v>6.3</v>
      </c>
      <c r="K673" s="279" t="s">
        <v>48</v>
      </c>
      <c r="L673" s="252" t="s">
        <v>30</v>
      </c>
      <c r="M673" s="280"/>
      <c r="N673" s="278">
        <v>9</v>
      </c>
      <c r="O673" s="281">
        <v>1000000</v>
      </c>
      <c r="P673" s="281">
        <v>1000000</v>
      </c>
      <c r="Q673" s="270">
        <v>24622780</v>
      </c>
      <c r="R673" s="281">
        <v>721806</v>
      </c>
      <c r="S673" s="281">
        <v>25344586</v>
      </c>
      <c r="T673" s="271" t="s">
        <v>358</v>
      </c>
      <c r="U673" s="254">
        <v>0</v>
      </c>
      <c r="V673" s="254">
        <v>0</v>
      </c>
      <c r="W673" s="254">
        <v>0</v>
      </c>
      <c r="X673" s="254">
        <v>0</v>
      </c>
      <c r="Y673" s="286"/>
    </row>
    <row r="674" spans="1:25" x14ac:dyDescent="0.25">
      <c r="A674" s="244">
        <v>90269000</v>
      </c>
      <c r="B674" s="258" t="s">
        <v>52</v>
      </c>
      <c r="C674" s="259" t="s">
        <v>207</v>
      </c>
      <c r="D674" s="259" t="s">
        <v>193</v>
      </c>
      <c r="E674" s="273">
        <v>438</v>
      </c>
      <c r="F674" s="274">
        <v>38666</v>
      </c>
      <c r="G674" s="275" t="s">
        <v>28</v>
      </c>
      <c r="H674" s="276">
        <v>2000</v>
      </c>
      <c r="I674" s="277"/>
      <c r="J674" s="278"/>
      <c r="K674" s="279" t="s">
        <v>48</v>
      </c>
      <c r="L674" s="252" t="s">
        <v>274</v>
      </c>
      <c r="M674" s="280" t="s">
        <v>274</v>
      </c>
      <c r="N674" s="278">
        <v>10</v>
      </c>
      <c r="O674" s="281"/>
      <c r="P674" s="281"/>
      <c r="Q674" s="270">
        <v>0</v>
      </c>
      <c r="R674" s="281"/>
      <c r="S674" s="281"/>
      <c r="T674" s="271">
        <v>0</v>
      </c>
      <c r="U674" s="254">
        <v>0</v>
      </c>
      <c r="V674" s="254">
        <v>0</v>
      </c>
      <c r="W674" s="254">
        <v>0</v>
      </c>
      <c r="X674" s="254">
        <v>0</v>
      </c>
      <c r="Y674" s="272"/>
    </row>
    <row r="675" spans="1:25" x14ac:dyDescent="0.25">
      <c r="A675" s="244">
        <v>90269000</v>
      </c>
      <c r="B675" s="258" t="s">
        <v>52</v>
      </c>
      <c r="C675" s="259" t="s">
        <v>207</v>
      </c>
      <c r="D675" s="259" t="s">
        <v>78</v>
      </c>
      <c r="E675" s="273">
        <v>438</v>
      </c>
      <c r="F675" s="274">
        <v>38666</v>
      </c>
      <c r="G675" s="275" t="s">
        <v>28</v>
      </c>
      <c r="H675" s="276">
        <v>2000</v>
      </c>
      <c r="I675" s="277" t="s">
        <v>56</v>
      </c>
      <c r="J675" s="278">
        <v>4.5</v>
      </c>
      <c r="K675" s="279" t="s">
        <v>48</v>
      </c>
      <c r="L675" s="252" t="s">
        <v>274</v>
      </c>
      <c r="M675" s="280" t="s">
        <v>274</v>
      </c>
      <c r="N675" s="278">
        <v>8</v>
      </c>
      <c r="O675" s="281"/>
      <c r="P675" s="281"/>
      <c r="Q675" s="270">
        <v>0</v>
      </c>
      <c r="R675" s="281"/>
      <c r="S675" s="281"/>
      <c r="T675" s="271" t="s">
        <v>358</v>
      </c>
      <c r="U675" s="254">
        <v>0</v>
      </c>
      <c r="V675" s="254" t="s">
        <v>362</v>
      </c>
      <c r="W675" s="254">
        <v>0</v>
      </c>
      <c r="X675" s="254" t="s">
        <v>360</v>
      </c>
      <c r="Y675" s="272" t="s">
        <v>280</v>
      </c>
    </row>
    <row r="676" spans="1:25" x14ac:dyDescent="0.25">
      <c r="A676" s="244">
        <v>96596540</v>
      </c>
      <c r="B676" s="282">
        <v>8</v>
      </c>
      <c r="C676" s="259" t="s">
        <v>104</v>
      </c>
      <c r="D676" s="259" t="s">
        <v>193</v>
      </c>
      <c r="E676" s="273">
        <v>413</v>
      </c>
      <c r="F676" s="274">
        <v>38484</v>
      </c>
      <c r="G676" s="275" t="s">
        <v>28</v>
      </c>
      <c r="H676" s="276">
        <v>7000</v>
      </c>
      <c r="I676" s="277"/>
      <c r="J676" s="278"/>
      <c r="K676" s="279" t="s">
        <v>30</v>
      </c>
      <c r="L676" s="252" t="s">
        <v>274</v>
      </c>
      <c r="M676" s="280" t="s">
        <v>274</v>
      </c>
      <c r="N676" s="278">
        <v>10</v>
      </c>
      <c r="O676" s="281"/>
      <c r="P676" s="281"/>
      <c r="Q676" s="270">
        <v>0</v>
      </c>
      <c r="R676" s="281"/>
      <c r="S676" s="281"/>
      <c r="T676" s="271">
        <v>0</v>
      </c>
      <c r="U676" s="254">
        <v>0</v>
      </c>
      <c r="V676" s="254">
        <v>0</v>
      </c>
      <c r="W676" s="254">
        <v>0</v>
      </c>
      <c r="X676" s="254" t="s">
        <v>360</v>
      </c>
      <c r="Y676" s="272"/>
    </row>
    <row r="677" spans="1:25" x14ac:dyDescent="0.25">
      <c r="A677" s="244">
        <v>96596540</v>
      </c>
      <c r="B677" s="282">
        <v>8</v>
      </c>
      <c r="C677" s="259" t="s">
        <v>104</v>
      </c>
      <c r="D677" s="259" t="s">
        <v>78</v>
      </c>
      <c r="E677" s="273">
        <v>413</v>
      </c>
      <c r="F677" s="274">
        <v>38490</v>
      </c>
      <c r="G677" s="275" t="s">
        <v>28</v>
      </c>
      <c r="H677" s="276">
        <v>7000</v>
      </c>
      <c r="I677" s="277" t="s">
        <v>35</v>
      </c>
      <c r="J677" s="278">
        <v>2.7</v>
      </c>
      <c r="K677" s="279" t="s">
        <v>30</v>
      </c>
      <c r="L677" s="252" t="s">
        <v>274</v>
      </c>
      <c r="M677" s="280" t="s">
        <v>274</v>
      </c>
      <c r="N677" s="278">
        <v>10</v>
      </c>
      <c r="O677" s="281">
        <v>7000000</v>
      </c>
      <c r="P677" s="281"/>
      <c r="Q677" s="270">
        <v>0</v>
      </c>
      <c r="R677" s="281"/>
      <c r="S677" s="281"/>
      <c r="T677" s="271" t="s">
        <v>358</v>
      </c>
      <c r="U677" s="254">
        <v>0</v>
      </c>
      <c r="V677" s="254">
        <v>0</v>
      </c>
      <c r="W677" s="254" t="s">
        <v>359</v>
      </c>
      <c r="X677" s="254" t="s">
        <v>360</v>
      </c>
      <c r="Y677" s="272" t="s">
        <v>214</v>
      </c>
    </row>
    <row r="678" spans="1:25" x14ac:dyDescent="0.25">
      <c r="A678" s="244">
        <v>96596540</v>
      </c>
      <c r="B678" s="282">
        <v>8</v>
      </c>
      <c r="C678" s="259" t="s">
        <v>104</v>
      </c>
      <c r="D678" s="259" t="s">
        <v>193</v>
      </c>
      <c r="E678" s="273">
        <v>456</v>
      </c>
      <c r="F678" s="274">
        <v>38790</v>
      </c>
      <c r="G678" s="275" t="s">
        <v>28</v>
      </c>
      <c r="H678" s="276">
        <v>7000</v>
      </c>
      <c r="I678" s="277"/>
      <c r="J678" s="278"/>
      <c r="K678" s="279" t="s">
        <v>48</v>
      </c>
      <c r="L678" s="252" t="s">
        <v>30</v>
      </c>
      <c r="M678" s="280" t="s">
        <v>274</v>
      </c>
      <c r="N678" s="278">
        <v>30</v>
      </c>
      <c r="O678" s="281"/>
      <c r="P678" s="281"/>
      <c r="Q678" s="270">
        <v>0</v>
      </c>
      <c r="R678" s="281"/>
      <c r="S678" s="281"/>
      <c r="T678" s="271">
        <v>0</v>
      </c>
      <c r="U678" s="254">
        <v>0</v>
      </c>
      <c r="V678" s="254">
        <v>0</v>
      </c>
      <c r="W678" s="254">
        <v>0</v>
      </c>
      <c r="X678" s="254">
        <v>0</v>
      </c>
      <c r="Y678" s="272"/>
    </row>
    <row r="679" spans="1:25" x14ac:dyDescent="0.25">
      <c r="A679" s="244">
        <v>96596540</v>
      </c>
      <c r="B679" s="282">
        <v>8</v>
      </c>
      <c r="C679" s="259" t="s">
        <v>104</v>
      </c>
      <c r="D679" s="259" t="s">
        <v>78</v>
      </c>
      <c r="E679" s="273">
        <v>456</v>
      </c>
      <c r="F679" s="274">
        <v>38803</v>
      </c>
      <c r="G679" s="275" t="s">
        <v>28</v>
      </c>
      <c r="H679" s="276">
        <v>4000</v>
      </c>
      <c r="I679" s="277" t="s">
        <v>55</v>
      </c>
      <c r="J679" s="278">
        <v>4.2</v>
      </c>
      <c r="K679" s="279" t="s">
        <v>48</v>
      </c>
      <c r="L679" s="252" t="s">
        <v>30</v>
      </c>
      <c r="M679" s="280" t="s">
        <v>274</v>
      </c>
      <c r="N679" s="278">
        <v>21</v>
      </c>
      <c r="O679" s="281">
        <v>4000000</v>
      </c>
      <c r="P679" s="281"/>
      <c r="Q679" s="270">
        <v>0</v>
      </c>
      <c r="R679" s="281"/>
      <c r="S679" s="281"/>
      <c r="T679" s="271" t="s">
        <v>358</v>
      </c>
      <c r="U679" s="254">
        <v>0</v>
      </c>
      <c r="V679" s="254">
        <v>0</v>
      </c>
      <c r="W679" s="254" t="s">
        <v>359</v>
      </c>
      <c r="X679" s="254" t="s">
        <v>360</v>
      </c>
      <c r="Y679" s="272" t="s">
        <v>214</v>
      </c>
    </row>
    <row r="680" spans="1:25" x14ac:dyDescent="0.25">
      <c r="A680" s="244">
        <v>96596540</v>
      </c>
      <c r="B680" s="282">
        <v>8</v>
      </c>
      <c r="C680" s="259" t="s">
        <v>104</v>
      </c>
      <c r="D680" s="259" t="s">
        <v>193</v>
      </c>
      <c r="E680" s="273">
        <v>457</v>
      </c>
      <c r="F680" s="274">
        <v>38790</v>
      </c>
      <c r="G680" s="275" t="s">
        <v>28</v>
      </c>
      <c r="H680" s="276">
        <v>3000</v>
      </c>
      <c r="I680" s="277"/>
      <c r="J680" s="278"/>
      <c r="K680" s="279" t="s">
        <v>48</v>
      </c>
      <c r="L680" s="252" t="s">
        <v>30</v>
      </c>
      <c r="M680" s="280" t="s">
        <v>274</v>
      </c>
      <c r="N680" s="278">
        <v>10</v>
      </c>
      <c r="O680" s="281"/>
      <c r="P680" s="281"/>
      <c r="Q680" s="270">
        <v>0</v>
      </c>
      <c r="R680" s="281"/>
      <c r="S680" s="281"/>
      <c r="T680" s="271">
        <v>0</v>
      </c>
      <c r="U680" s="254">
        <v>0</v>
      </c>
      <c r="V680" s="254" t="s">
        <v>362</v>
      </c>
      <c r="W680" s="254">
        <v>0</v>
      </c>
      <c r="X680" s="254">
        <v>0</v>
      </c>
      <c r="Y680" s="272" t="s">
        <v>214</v>
      </c>
    </row>
    <row r="681" spans="1:25" x14ac:dyDescent="0.25">
      <c r="A681" s="289">
        <v>96596540</v>
      </c>
      <c r="B681" s="290">
        <v>8</v>
      </c>
      <c r="C681" s="259" t="s">
        <v>104</v>
      </c>
      <c r="D681" s="259" t="s">
        <v>193</v>
      </c>
      <c r="E681" s="273">
        <v>569</v>
      </c>
      <c r="F681" s="274">
        <v>39888</v>
      </c>
      <c r="G681" s="275" t="s">
        <v>28</v>
      </c>
      <c r="H681" s="276">
        <v>10000</v>
      </c>
      <c r="I681" s="277"/>
      <c r="J681" s="278"/>
      <c r="K681" s="279" t="s">
        <v>274</v>
      </c>
      <c r="L681" s="252" t="s">
        <v>274</v>
      </c>
      <c r="M681" s="280" t="s">
        <v>274</v>
      </c>
      <c r="N681" s="278">
        <v>10</v>
      </c>
      <c r="O681" s="281"/>
      <c r="P681" s="281"/>
      <c r="Q681" s="270">
        <v>0</v>
      </c>
      <c r="R681" s="281"/>
      <c r="S681" s="281"/>
      <c r="T681" s="271">
        <v>0</v>
      </c>
      <c r="U681" s="254">
        <v>0</v>
      </c>
      <c r="V681" s="254">
        <v>0</v>
      </c>
      <c r="W681" s="254">
        <v>0</v>
      </c>
      <c r="X681" s="254">
        <v>0</v>
      </c>
      <c r="Y681" s="272" t="s">
        <v>214</v>
      </c>
    </row>
    <row r="682" spans="1:25" x14ac:dyDescent="0.25">
      <c r="A682" s="289">
        <v>96596540</v>
      </c>
      <c r="B682" s="290">
        <v>8</v>
      </c>
      <c r="C682" s="259" t="s">
        <v>104</v>
      </c>
      <c r="D682" s="259" t="s">
        <v>78</v>
      </c>
      <c r="E682" s="273">
        <v>569</v>
      </c>
      <c r="F682" s="274">
        <v>39892</v>
      </c>
      <c r="G682" s="275" t="s">
        <v>89</v>
      </c>
      <c r="H682" s="276">
        <v>209900000</v>
      </c>
      <c r="I682" s="277" t="s">
        <v>56</v>
      </c>
      <c r="J682" s="278">
        <v>5.5</v>
      </c>
      <c r="K682" s="279" t="s">
        <v>48</v>
      </c>
      <c r="L682" s="252" t="s">
        <v>125</v>
      </c>
      <c r="M682" s="280" t="s">
        <v>30</v>
      </c>
      <c r="N682" s="278">
        <v>5</v>
      </c>
      <c r="O682" s="281"/>
      <c r="P682" s="281"/>
      <c r="Q682" s="270">
        <v>0</v>
      </c>
      <c r="R682" s="281"/>
      <c r="S682" s="281"/>
      <c r="T682" s="271">
        <v>0</v>
      </c>
      <c r="U682" s="254">
        <v>0</v>
      </c>
      <c r="V682" s="254" t="s">
        <v>362</v>
      </c>
      <c r="W682" s="254">
        <v>0</v>
      </c>
      <c r="X682" s="254" t="s">
        <v>360</v>
      </c>
      <c r="Y682" s="272"/>
    </row>
    <row r="683" spans="1:25" x14ac:dyDescent="0.25">
      <c r="A683" s="289">
        <v>96596540</v>
      </c>
      <c r="B683" s="290">
        <v>8</v>
      </c>
      <c r="C683" s="259" t="s">
        <v>104</v>
      </c>
      <c r="D683" s="259" t="s">
        <v>78</v>
      </c>
      <c r="E683" s="273">
        <v>569</v>
      </c>
      <c r="F683" s="274">
        <v>39892</v>
      </c>
      <c r="G683" s="275" t="s">
        <v>28</v>
      </c>
      <c r="H683" s="276">
        <v>10000</v>
      </c>
      <c r="I683" s="277" t="s">
        <v>44</v>
      </c>
      <c r="J683" s="278">
        <v>2.9</v>
      </c>
      <c r="K683" s="279" t="s">
        <v>48</v>
      </c>
      <c r="L683" s="252" t="s">
        <v>125</v>
      </c>
      <c r="M683" s="280" t="s">
        <v>30</v>
      </c>
      <c r="N683" s="278">
        <v>5</v>
      </c>
      <c r="O683" s="281">
        <v>3000000</v>
      </c>
      <c r="P683" s="281"/>
      <c r="Q683" s="270">
        <v>0</v>
      </c>
      <c r="R683" s="281"/>
      <c r="S683" s="281"/>
      <c r="T683" s="271" t="s">
        <v>358</v>
      </c>
      <c r="U683" s="254">
        <v>0</v>
      </c>
      <c r="V683" s="254">
        <v>0</v>
      </c>
      <c r="W683" s="254" t="s">
        <v>359</v>
      </c>
      <c r="X683" s="254" t="s">
        <v>360</v>
      </c>
      <c r="Y683" s="272"/>
    </row>
    <row r="684" spans="1:25" x14ac:dyDescent="0.25">
      <c r="A684" s="289">
        <v>96596540</v>
      </c>
      <c r="B684" s="290">
        <v>8</v>
      </c>
      <c r="C684" s="259" t="s">
        <v>104</v>
      </c>
      <c r="D684" s="259" t="s">
        <v>78</v>
      </c>
      <c r="E684" s="273">
        <v>569</v>
      </c>
      <c r="F684" s="274">
        <v>39892</v>
      </c>
      <c r="G684" s="275" t="s">
        <v>28</v>
      </c>
      <c r="H684" s="276">
        <v>10000</v>
      </c>
      <c r="I684" s="277" t="s">
        <v>40</v>
      </c>
      <c r="J684" s="278">
        <v>3.7</v>
      </c>
      <c r="K684" s="279" t="s">
        <v>48</v>
      </c>
      <c r="L684" s="252" t="s">
        <v>125</v>
      </c>
      <c r="M684" s="280" t="s">
        <v>30</v>
      </c>
      <c r="N684" s="278">
        <v>10</v>
      </c>
      <c r="O684" s="281"/>
      <c r="P684" s="281"/>
      <c r="Q684" s="270">
        <v>0</v>
      </c>
      <c r="R684" s="281"/>
      <c r="S684" s="281"/>
      <c r="T684" s="271" t="s">
        <v>358</v>
      </c>
      <c r="U684" s="254">
        <v>0</v>
      </c>
      <c r="V684" s="254" t="s">
        <v>362</v>
      </c>
      <c r="W684" s="254">
        <v>0</v>
      </c>
      <c r="X684" s="254" t="s">
        <v>360</v>
      </c>
      <c r="Y684" s="272"/>
    </row>
    <row r="685" spans="1:25" x14ac:dyDescent="0.25">
      <c r="A685" s="289">
        <v>96596540</v>
      </c>
      <c r="B685" s="290">
        <v>8</v>
      </c>
      <c r="C685" s="259" t="s">
        <v>104</v>
      </c>
      <c r="D685" s="259" t="s">
        <v>193</v>
      </c>
      <c r="E685" s="273">
        <v>570</v>
      </c>
      <c r="F685" s="274">
        <v>39888</v>
      </c>
      <c r="G685" s="275" t="s">
        <v>28</v>
      </c>
      <c r="H685" s="276">
        <v>10000</v>
      </c>
      <c r="I685" s="277"/>
      <c r="J685" s="278"/>
      <c r="K685" s="279" t="s">
        <v>274</v>
      </c>
      <c r="L685" s="252" t="s">
        <v>274</v>
      </c>
      <c r="M685" s="280" t="s">
        <v>274</v>
      </c>
      <c r="N685" s="278">
        <v>30</v>
      </c>
      <c r="O685" s="281"/>
      <c r="P685" s="281"/>
      <c r="Q685" s="270">
        <v>0</v>
      </c>
      <c r="R685" s="281"/>
      <c r="S685" s="281"/>
      <c r="T685" s="271">
        <v>0</v>
      </c>
      <c r="U685" s="254">
        <v>0</v>
      </c>
      <c r="V685" s="254">
        <v>0</v>
      </c>
      <c r="W685" s="254">
        <v>0</v>
      </c>
      <c r="X685" s="254">
        <v>0</v>
      </c>
      <c r="Y685" s="272"/>
    </row>
    <row r="686" spans="1:25" x14ac:dyDescent="0.25">
      <c r="A686" s="289">
        <v>96596540</v>
      </c>
      <c r="B686" s="290">
        <v>8</v>
      </c>
      <c r="C686" s="259" t="s">
        <v>104</v>
      </c>
      <c r="D686" s="259" t="s">
        <v>78</v>
      </c>
      <c r="E686" s="273">
        <v>570</v>
      </c>
      <c r="F686" s="274">
        <v>39892</v>
      </c>
      <c r="G686" s="275" t="s">
        <v>28</v>
      </c>
      <c r="H686" s="276">
        <v>10000</v>
      </c>
      <c r="I686" s="277" t="s">
        <v>38</v>
      </c>
      <c r="J686" s="278">
        <v>4.3</v>
      </c>
      <c r="K686" s="279" t="s">
        <v>48</v>
      </c>
      <c r="L686" s="252" t="s">
        <v>125</v>
      </c>
      <c r="M686" s="280" t="s">
        <v>30</v>
      </c>
      <c r="N686" s="278">
        <v>21</v>
      </c>
      <c r="O686" s="281">
        <v>7000000</v>
      </c>
      <c r="P686" s="281">
        <v>7000000</v>
      </c>
      <c r="Q686" s="270">
        <v>172359460</v>
      </c>
      <c r="R686" s="281">
        <v>142597</v>
      </c>
      <c r="S686" s="281">
        <v>172502057</v>
      </c>
      <c r="T686" s="271" t="s">
        <v>358</v>
      </c>
      <c r="U686" s="254">
        <v>0</v>
      </c>
      <c r="V686" s="254">
        <v>0</v>
      </c>
      <c r="W686" s="254">
        <v>0</v>
      </c>
      <c r="X686" s="254" t="s">
        <v>360</v>
      </c>
      <c r="Y686" s="272"/>
    </row>
    <row r="687" spans="1:25" x14ac:dyDescent="0.25">
      <c r="A687" s="289">
        <v>96596540</v>
      </c>
      <c r="B687" s="290">
        <v>8</v>
      </c>
      <c r="C687" s="259" t="s">
        <v>104</v>
      </c>
      <c r="D687" s="259" t="s">
        <v>193</v>
      </c>
      <c r="E687" s="273">
        <v>732</v>
      </c>
      <c r="F687" s="274">
        <v>41205</v>
      </c>
      <c r="G687" s="275" t="s">
        <v>28</v>
      </c>
      <c r="H687" s="276">
        <v>10000</v>
      </c>
      <c r="I687" s="277"/>
      <c r="J687" s="278"/>
      <c r="K687" s="279" t="s">
        <v>48</v>
      </c>
      <c r="L687" s="252" t="s">
        <v>125</v>
      </c>
      <c r="M687" s="280" t="s">
        <v>30</v>
      </c>
      <c r="N687" s="278">
        <v>10</v>
      </c>
      <c r="O687" s="281"/>
      <c r="P687" s="281"/>
      <c r="Q687" s="270">
        <v>0</v>
      </c>
      <c r="R687" s="281"/>
      <c r="S687" s="281"/>
      <c r="T687" s="271">
        <v>0</v>
      </c>
      <c r="U687" s="254">
        <v>0</v>
      </c>
      <c r="V687" s="254" t="s">
        <v>362</v>
      </c>
      <c r="W687" s="254">
        <v>0</v>
      </c>
      <c r="X687" s="254">
        <v>0</v>
      </c>
      <c r="Y687" s="272"/>
    </row>
    <row r="688" spans="1:25" x14ac:dyDescent="0.25">
      <c r="A688" s="289">
        <v>96596540</v>
      </c>
      <c r="B688" s="290">
        <v>8</v>
      </c>
      <c r="C688" s="259" t="s">
        <v>104</v>
      </c>
      <c r="D688" s="259" t="s">
        <v>193</v>
      </c>
      <c r="E688" s="273">
        <v>733</v>
      </c>
      <c r="F688" s="274">
        <v>41205</v>
      </c>
      <c r="G688" s="275" t="s">
        <v>28</v>
      </c>
      <c r="H688" s="276">
        <v>10000</v>
      </c>
      <c r="I688" s="277"/>
      <c r="J688" s="278"/>
      <c r="K688" s="279" t="s">
        <v>48</v>
      </c>
      <c r="L688" s="252" t="s">
        <v>125</v>
      </c>
      <c r="M688" s="280" t="s">
        <v>30</v>
      </c>
      <c r="N688" s="278">
        <v>30</v>
      </c>
      <c r="O688" s="281"/>
      <c r="P688" s="281"/>
      <c r="Q688" s="270">
        <v>0</v>
      </c>
      <c r="R688" s="281"/>
      <c r="S688" s="281"/>
      <c r="T688" s="271">
        <v>0</v>
      </c>
      <c r="U688" s="254">
        <v>0</v>
      </c>
      <c r="V688" s="254" t="s">
        <v>362</v>
      </c>
      <c r="W688" s="254">
        <v>0</v>
      </c>
      <c r="X688" s="254">
        <v>0</v>
      </c>
      <c r="Y688" s="272"/>
    </row>
    <row r="689" spans="1:25" x14ac:dyDescent="0.25">
      <c r="A689" s="289">
        <v>96596540</v>
      </c>
      <c r="B689" s="290">
        <v>8</v>
      </c>
      <c r="C689" s="259" t="s">
        <v>104</v>
      </c>
      <c r="D689" s="259" t="s">
        <v>78</v>
      </c>
      <c r="E689" s="273">
        <v>733</v>
      </c>
      <c r="F689" s="274">
        <v>41794</v>
      </c>
      <c r="G689" s="275" t="s">
        <v>28</v>
      </c>
      <c r="H689" s="276">
        <v>5000</v>
      </c>
      <c r="I689" s="277" t="s">
        <v>39</v>
      </c>
      <c r="J689" s="278">
        <v>3.5</v>
      </c>
      <c r="K689" s="279" t="s">
        <v>48</v>
      </c>
      <c r="L689" s="252"/>
      <c r="M689" s="280"/>
      <c r="N689" s="278">
        <v>25</v>
      </c>
      <c r="O689" s="281">
        <v>5000000</v>
      </c>
      <c r="P689" s="281">
        <v>5000000</v>
      </c>
      <c r="Q689" s="270">
        <v>123113900</v>
      </c>
      <c r="R689" s="281">
        <v>1886714</v>
      </c>
      <c r="S689" s="281">
        <v>125000614</v>
      </c>
      <c r="T689" s="271" t="s">
        <v>358</v>
      </c>
      <c r="U689" s="254">
        <v>0</v>
      </c>
      <c r="V689" s="254">
        <v>0</v>
      </c>
      <c r="W689" s="254">
        <v>0</v>
      </c>
      <c r="X689" s="254">
        <v>0</v>
      </c>
      <c r="Y689" s="272"/>
    </row>
    <row r="690" spans="1:25" x14ac:dyDescent="0.25">
      <c r="A690" s="244">
        <v>76022072</v>
      </c>
      <c r="B690" s="282">
        <v>8</v>
      </c>
      <c r="C690" s="259" t="s">
        <v>143</v>
      </c>
      <c r="D690" s="259" t="s">
        <v>193</v>
      </c>
      <c r="E690" s="273">
        <v>506</v>
      </c>
      <c r="F690" s="274">
        <v>39272</v>
      </c>
      <c r="G690" s="275" t="s">
        <v>28</v>
      </c>
      <c r="H690" s="276">
        <v>4600</v>
      </c>
      <c r="I690" s="277"/>
      <c r="J690" s="278"/>
      <c r="K690" s="279" t="s">
        <v>125</v>
      </c>
      <c r="L690" s="252" t="s">
        <v>48</v>
      </c>
      <c r="M690" s="280" t="s">
        <v>274</v>
      </c>
      <c r="N690" s="278">
        <v>30</v>
      </c>
      <c r="O690" s="281"/>
      <c r="P690" s="281"/>
      <c r="Q690" s="270">
        <v>0</v>
      </c>
      <c r="R690" s="281"/>
      <c r="S690" s="281"/>
      <c r="T690" s="271">
        <v>0</v>
      </c>
      <c r="U690" s="254">
        <v>0</v>
      </c>
      <c r="V690" s="254">
        <v>0</v>
      </c>
      <c r="W690" s="254">
        <v>0</v>
      </c>
      <c r="X690" s="254">
        <v>0</v>
      </c>
      <c r="Y690" s="272" t="s">
        <v>218</v>
      </c>
    </row>
    <row r="691" spans="1:25" x14ac:dyDescent="0.25">
      <c r="A691" s="244">
        <v>76022072</v>
      </c>
      <c r="B691" s="282">
        <v>8</v>
      </c>
      <c r="C691" s="259" t="s">
        <v>143</v>
      </c>
      <c r="D691" s="259" t="s">
        <v>78</v>
      </c>
      <c r="E691" s="273">
        <v>506</v>
      </c>
      <c r="F691" s="274">
        <v>39274</v>
      </c>
      <c r="G691" s="275" t="s">
        <v>28</v>
      </c>
      <c r="H691" s="276">
        <v>4600</v>
      </c>
      <c r="I691" s="277" t="s">
        <v>35</v>
      </c>
      <c r="J691" s="278">
        <v>3.8</v>
      </c>
      <c r="K691" s="279" t="s">
        <v>125</v>
      </c>
      <c r="L691" s="252" t="s">
        <v>48</v>
      </c>
      <c r="M691" s="280" t="s">
        <v>274</v>
      </c>
      <c r="N691" s="278">
        <v>21</v>
      </c>
      <c r="O691" s="281">
        <v>4600000</v>
      </c>
      <c r="P691" s="281"/>
      <c r="Q691" s="270">
        <v>0</v>
      </c>
      <c r="R691" s="281"/>
      <c r="S691" s="281"/>
      <c r="T691" s="271" t="s">
        <v>358</v>
      </c>
      <c r="U691" s="254">
        <v>0</v>
      </c>
      <c r="V691" s="254">
        <v>0</v>
      </c>
      <c r="W691" s="254" t="s">
        <v>359</v>
      </c>
      <c r="X691" s="254" t="s">
        <v>360</v>
      </c>
      <c r="Y691" s="272"/>
    </row>
    <row r="692" spans="1:25" x14ac:dyDescent="0.25">
      <c r="A692" s="244">
        <v>76022072</v>
      </c>
      <c r="B692" s="258">
        <v>8</v>
      </c>
      <c r="C692" s="259" t="s">
        <v>143</v>
      </c>
      <c r="D692" s="259" t="s">
        <v>193</v>
      </c>
      <c r="E692" s="273">
        <v>558</v>
      </c>
      <c r="F692" s="274">
        <v>39787</v>
      </c>
      <c r="G692" s="275" t="s">
        <v>28</v>
      </c>
      <c r="H692" s="276">
        <v>4000</v>
      </c>
      <c r="I692" s="277"/>
      <c r="J692" s="278"/>
      <c r="K692" s="279" t="s">
        <v>125</v>
      </c>
      <c r="L692" s="252" t="s">
        <v>48</v>
      </c>
      <c r="M692" s="280" t="s">
        <v>30</v>
      </c>
      <c r="N692" s="278">
        <v>10</v>
      </c>
      <c r="O692" s="281"/>
      <c r="P692" s="281"/>
      <c r="Q692" s="270">
        <v>0</v>
      </c>
      <c r="R692" s="281"/>
      <c r="S692" s="281"/>
      <c r="T692" s="271">
        <v>0</v>
      </c>
      <c r="U692" s="254">
        <v>0</v>
      </c>
      <c r="V692" s="254">
        <v>0</v>
      </c>
      <c r="W692" s="254">
        <v>0</v>
      </c>
      <c r="X692" s="254">
        <v>0</v>
      </c>
      <c r="Y692" s="272"/>
    </row>
    <row r="693" spans="1:25" x14ac:dyDescent="0.25">
      <c r="A693" s="244">
        <v>76022072</v>
      </c>
      <c r="B693" s="258">
        <v>8</v>
      </c>
      <c r="C693" s="259" t="s">
        <v>143</v>
      </c>
      <c r="D693" s="259" t="s">
        <v>78</v>
      </c>
      <c r="E693" s="273">
        <v>558</v>
      </c>
      <c r="F693" s="274">
        <v>39793</v>
      </c>
      <c r="G693" s="275" t="s">
        <v>28</v>
      </c>
      <c r="H693" s="276">
        <v>4000</v>
      </c>
      <c r="I693" s="277" t="s">
        <v>55</v>
      </c>
      <c r="J693" s="278">
        <v>5</v>
      </c>
      <c r="K693" s="279" t="s">
        <v>48</v>
      </c>
      <c r="L693" s="252" t="s">
        <v>274</v>
      </c>
      <c r="M693" s="280" t="s">
        <v>274</v>
      </c>
      <c r="N693" s="278">
        <v>5</v>
      </c>
      <c r="O693" s="281"/>
      <c r="P693" s="281"/>
      <c r="Q693" s="270">
        <v>0</v>
      </c>
      <c r="R693" s="281"/>
      <c r="S693" s="281"/>
      <c r="T693" s="271" t="s">
        <v>358</v>
      </c>
      <c r="U693" s="254">
        <v>0</v>
      </c>
      <c r="V693" s="254" t="s">
        <v>362</v>
      </c>
      <c r="W693" s="254">
        <v>0</v>
      </c>
      <c r="X693" s="254" t="s">
        <v>360</v>
      </c>
      <c r="Y693" s="272"/>
    </row>
    <row r="694" spans="1:25" x14ac:dyDescent="0.25">
      <c r="A694" s="244">
        <v>76022072</v>
      </c>
      <c r="B694" s="258">
        <v>8</v>
      </c>
      <c r="C694" s="259" t="s">
        <v>143</v>
      </c>
      <c r="D694" s="259" t="s">
        <v>78</v>
      </c>
      <c r="E694" s="273">
        <v>558</v>
      </c>
      <c r="F694" s="274">
        <v>39793</v>
      </c>
      <c r="G694" s="275" t="s">
        <v>89</v>
      </c>
      <c r="H694" s="276">
        <v>85700000</v>
      </c>
      <c r="I694" s="277" t="s">
        <v>56</v>
      </c>
      <c r="J694" s="278">
        <v>7.5</v>
      </c>
      <c r="K694" s="279" t="s">
        <v>48</v>
      </c>
      <c r="L694" s="252" t="s">
        <v>274</v>
      </c>
      <c r="M694" s="280" t="s">
        <v>274</v>
      </c>
      <c r="N694" s="278">
        <v>5</v>
      </c>
      <c r="O694" s="281"/>
      <c r="P694" s="281"/>
      <c r="Q694" s="270">
        <v>0</v>
      </c>
      <c r="R694" s="281"/>
      <c r="S694" s="281"/>
      <c r="T694" s="271">
        <v>0</v>
      </c>
      <c r="U694" s="254">
        <v>0</v>
      </c>
      <c r="V694" s="254" t="s">
        <v>362</v>
      </c>
      <c r="W694" s="254">
        <v>0</v>
      </c>
      <c r="X694" s="254" t="s">
        <v>360</v>
      </c>
      <c r="Y694" s="272"/>
    </row>
    <row r="695" spans="1:25" x14ac:dyDescent="0.25">
      <c r="A695" s="244">
        <v>76022072</v>
      </c>
      <c r="B695" s="258">
        <v>8</v>
      </c>
      <c r="C695" s="259" t="s">
        <v>143</v>
      </c>
      <c r="D695" s="259" t="s">
        <v>193</v>
      </c>
      <c r="E695" s="273">
        <v>559</v>
      </c>
      <c r="F695" s="274">
        <v>39787</v>
      </c>
      <c r="G695" s="275" t="s">
        <v>28</v>
      </c>
      <c r="H695" s="276">
        <v>4000</v>
      </c>
      <c r="I695" s="277"/>
      <c r="J695" s="278"/>
      <c r="K695" s="279" t="s">
        <v>125</v>
      </c>
      <c r="L695" s="252" t="s">
        <v>48</v>
      </c>
      <c r="M695" s="280" t="s">
        <v>30</v>
      </c>
      <c r="N695" s="278">
        <v>30</v>
      </c>
      <c r="O695" s="281"/>
      <c r="P695" s="281"/>
      <c r="Q695" s="270">
        <v>0</v>
      </c>
      <c r="R695" s="281"/>
      <c r="S695" s="281"/>
      <c r="T695" s="271">
        <v>0</v>
      </c>
      <c r="U695" s="254">
        <v>0</v>
      </c>
      <c r="V695" s="254">
        <v>0</v>
      </c>
      <c r="W695" s="254">
        <v>0</v>
      </c>
      <c r="X695" s="254">
        <v>0</v>
      </c>
      <c r="Y695" s="272"/>
    </row>
    <row r="696" spans="1:25" x14ac:dyDescent="0.25">
      <c r="A696" s="244">
        <v>76022072</v>
      </c>
      <c r="B696" s="258">
        <v>8</v>
      </c>
      <c r="C696" s="259" t="s">
        <v>143</v>
      </c>
      <c r="D696" s="259" t="s">
        <v>78</v>
      </c>
      <c r="E696" s="273">
        <v>559</v>
      </c>
      <c r="F696" s="274">
        <v>39793</v>
      </c>
      <c r="G696" s="275" t="s">
        <v>28</v>
      </c>
      <c r="H696" s="276">
        <v>4000</v>
      </c>
      <c r="I696" s="277" t="s">
        <v>44</v>
      </c>
      <c r="J696" s="278">
        <v>5</v>
      </c>
      <c r="K696" s="279" t="s">
        <v>48</v>
      </c>
      <c r="L696" s="252" t="s">
        <v>274</v>
      </c>
      <c r="M696" s="280" t="s">
        <v>274</v>
      </c>
      <c r="N696" s="278">
        <v>21</v>
      </c>
      <c r="O696" s="281">
        <v>4000000</v>
      </c>
      <c r="P696" s="281">
        <v>4000000</v>
      </c>
      <c r="Q696" s="270">
        <v>98491120</v>
      </c>
      <c r="R696" s="281">
        <v>3670801</v>
      </c>
      <c r="S696" s="281">
        <v>102161921</v>
      </c>
      <c r="T696" s="271" t="s">
        <v>358</v>
      </c>
      <c r="U696" s="254">
        <v>0</v>
      </c>
      <c r="V696" s="254">
        <v>0</v>
      </c>
      <c r="W696" s="254">
        <v>0</v>
      </c>
      <c r="X696" s="254" t="s">
        <v>360</v>
      </c>
      <c r="Y696" s="272"/>
    </row>
    <row r="697" spans="1:25" x14ac:dyDescent="0.25">
      <c r="A697" s="244">
        <v>76022072</v>
      </c>
      <c r="B697" s="258">
        <v>8</v>
      </c>
      <c r="C697" s="259" t="s">
        <v>143</v>
      </c>
      <c r="D697" s="259" t="s">
        <v>193</v>
      </c>
      <c r="E697" s="273">
        <v>646</v>
      </c>
      <c r="F697" s="274">
        <v>40499</v>
      </c>
      <c r="G697" s="275" t="s">
        <v>28</v>
      </c>
      <c r="H697" s="276">
        <v>10000</v>
      </c>
      <c r="I697" s="277"/>
      <c r="J697" s="278"/>
      <c r="K697" s="279" t="s">
        <v>48</v>
      </c>
      <c r="L697" s="252" t="s">
        <v>30</v>
      </c>
      <c r="M697" s="280" t="s">
        <v>37</v>
      </c>
      <c r="N697" s="278">
        <v>30</v>
      </c>
      <c r="O697" s="281"/>
      <c r="P697" s="281"/>
      <c r="Q697" s="270">
        <v>0</v>
      </c>
      <c r="R697" s="281"/>
      <c r="S697" s="281"/>
      <c r="T697" s="271">
        <v>0</v>
      </c>
      <c r="U697" s="254">
        <v>0</v>
      </c>
      <c r="V697" s="254">
        <v>0</v>
      </c>
      <c r="W697" s="254">
        <v>0</v>
      </c>
      <c r="X697" s="254">
        <v>0</v>
      </c>
      <c r="Y697" s="272"/>
    </row>
    <row r="698" spans="1:25" x14ac:dyDescent="0.25">
      <c r="A698" s="244">
        <v>76022072</v>
      </c>
      <c r="B698" s="258">
        <v>8</v>
      </c>
      <c r="C698" s="259" t="s">
        <v>143</v>
      </c>
      <c r="D698" s="259" t="s">
        <v>78</v>
      </c>
      <c r="E698" s="273">
        <v>646</v>
      </c>
      <c r="F698" s="274">
        <v>40504</v>
      </c>
      <c r="G698" s="275" t="s">
        <v>28</v>
      </c>
      <c r="H698" s="276">
        <v>4500</v>
      </c>
      <c r="I698" s="277" t="s">
        <v>40</v>
      </c>
      <c r="J698" s="278">
        <v>4</v>
      </c>
      <c r="K698" s="279" t="s">
        <v>48</v>
      </c>
      <c r="L698" s="252" t="s">
        <v>274</v>
      </c>
      <c r="M698" s="280" t="s">
        <v>274</v>
      </c>
      <c r="N698" s="278">
        <v>21</v>
      </c>
      <c r="O698" s="281">
        <v>4000000</v>
      </c>
      <c r="P698" s="281">
        <v>4000000</v>
      </c>
      <c r="Q698" s="270">
        <v>98491120</v>
      </c>
      <c r="R698" s="281">
        <v>2940201</v>
      </c>
      <c r="S698" s="281">
        <v>101431321</v>
      </c>
      <c r="T698" s="271" t="s">
        <v>358</v>
      </c>
      <c r="U698" s="254">
        <v>0</v>
      </c>
      <c r="V698" s="254">
        <v>0</v>
      </c>
      <c r="W698" s="254">
        <v>0</v>
      </c>
      <c r="X698" s="254" t="s">
        <v>360</v>
      </c>
      <c r="Y698" s="272"/>
    </row>
    <row r="699" spans="1:25" x14ac:dyDescent="0.25">
      <c r="A699" s="244">
        <v>76022072</v>
      </c>
      <c r="B699" s="258">
        <v>8</v>
      </c>
      <c r="C699" s="259" t="s">
        <v>143</v>
      </c>
      <c r="D699" s="259" t="s">
        <v>193</v>
      </c>
      <c r="E699" s="273">
        <v>673</v>
      </c>
      <c r="F699" s="274">
        <v>40738</v>
      </c>
      <c r="G699" s="275" t="s">
        <v>28</v>
      </c>
      <c r="H699" s="276">
        <v>1500</v>
      </c>
      <c r="I699" s="277"/>
      <c r="J699" s="278"/>
      <c r="K699" s="279" t="s">
        <v>48</v>
      </c>
      <c r="L699" s="252" t="s">
        <v>30</v>
      </c>
      <c r="M699" s="280" t="s">
        <v>37</v>
      </c>
      <c r="N699" s="278">
        <v>10</v>
      </c>
      <c r="O699" s="281"/>
      <c r="P699" s="281"/>
      <c r="Q699" s="270">
        <v>0</v>
      </c>
      <c r="R699" s="281"/>
      <c r="S699" s="281"/>
      <c r="T699" s="271">
        <v>0</v>
      </c>
      <c r="U699" s="254">
        <v>0</v>
      </c>
      <c r="V699" s="254" t="s">
        <v>362</v>
      </c>
      <c r="W699" s="254">
        <v>0</v>
      </c>
      <c r="X699" s="254">
        <v>0</v>
      </c>
      <c r="Y699" s="272"/>
    </row>
    <row r="700" spans="1:25" x14ac:dyDescent="0.25">
      <c r="A700" s="244">
        <v>76022072</v>
      </c>
      <c r="B700" s="258">
        <v>8</v>
      </c>
      <c r="C700" s="259" t="s">
        <v>143</v>
      </c>
      <c r="D700" s="259" t="s">
        <v>193</v>
      </c>
      <c r="E700" s="273">
        <v>761</v>
      </c>
      <c r="F700" s="274">
        <v>41509</v>
      </c>
      <c r="G700" s="275" t="s">
        <v>28</v>
      </c>
      <c r="H700" s="276">
        <v>8000</v>
      </c>
      <c r="I700" s="277"/>
      <c r="J700" s="278"/>
      <c r="K700" s="279" t="s">
        <v>48</v>
      </c>
      <c r="L700" s="252" t="s">
        <v>30</v>
      </c>
      <c r="M700" s="280" t="s">
        <v>37</v>
      </c>
      <c r="N700" s="278">
        <v>10</v>
      </c>
      <c r="O700" s="281"/>
      <c r="P700" s="281"/>
      <c r="Q700" s="270">
        <v>0</v>
      </c>
      <c r="R700" s="281"/>
      <c r="S700" s="281"/>
      <c r="T700" s="271">
        <v>0</v>
      </c>
      <c r="U700" s="254">
        <v>0</v>
      </c>
      <c r="V700" s="254">
        <v>0</v>
      </c>
      <c r="W700" s="254">
        <v>0</v>
      </c>
      <c r="X700" s="254">
        <v>0</v>
      </c>
      <c r="Y700" s="272"/>
    </row>
    <row r="701" spans="1:25" x14ac:dyDescent="0.25">
      <c r="A701" s="244">
        <v>76022072</v>
      </c>
      <c r="B701" s="258">
        <v>8</v>
      </c>
      <c r="C701" s="259" t="s">
        <v>143</v>
      </c>
      <c r="D701" s="259" t="s">
        <v>78</v>
      </c>
      <c r="E701" s="273">
        <v>761</v>
      </c>
      <c r="F701" s="274">
        <v>41514</v>
      </c>
      <c r="G701" s="275" t="s">
        <v>28</v>
      </c>
      <c r="H701" s="276">
        <v>3000</v>
      </c>
      <c r="I701" s="277" t="s">
        <v>38</v>
      </c>
      <c r="J701" s="278">
        <v>3.5</v>
      </c>
      <c r="K701" s="279" t="s">
        <v>48</v>
      </c>
      <c r="L701" s="252" t="s">
        <v>30</v>
      </c>
      <c r="M701" s="280"/>
      <c r="N701" s="278">
        <v>3.5</v>
      </c>
      <c r="O701" s="281"/>
      <c r="P701" s="281"/>
      <c r="Q701" s="270">
        <v>0</v>
      </c>
      <c r="R701" s="281"/>
      <c r="S701" s="281"/>
      <c r="T701" s="271" t="s">
        <v>358</v>
      </c>
      <c r="U701" s="254">
        <v>0</v>
      </c>
      <c r="V701" s="254" t="s">
        <v>362</v>
      </c>
      <c r="W701" s="254">
        <v>0</v>
      </c>
      <c r="X701" s="254">
        <v>0</v>
      </c>
      <c r="Y701" s="272"/>
    </row>
    <row r="702" spans="1:25" x14ac:dyDescent="0.25">
      <c r="A702" s="244">
        <v>76022072</v>
      </c>
      <c r="B702" s="258">
        <v>8</v>
      </c>
      <c r="C702" s="259" t="s">
        <v>143</v>
      </c>
      <c r="D702" s="259" t="s">
        <v>78</v>
      </c>
      <c r="E702" s="273">
        <v>761</v>
      </c>
      <c r="F702" s="274">
        <v>41514</v>
      </c>
      <c r="G702" s="275" t="s">
        <v>89</v>
      </c>
      <c r="H702" s="276">
        <v>68970000</v>
      </c>
      <c r="I702" s="277" t="s">
        <v>39</v>
      </c>
      <c r="J702" s="278">
        <v>6.1</v>
      </c>
      <c r="K702" s="279" t="s">
        <v>48</v>
      </c>
      <c r="L702" s="252" t="s">
        <v>30</v>
      </c>
      <c r="M702" s="280"/>
      <c r="N702" s="278">
        <v>7</v>
      </c>
      <c r="O702" s="281"/>
      <c r="P702" s="281"/>
      <c r="Q702" s="270">
        <v>0</v>
      </c>
      <c r="R702" s="281"/>
      <c r="S702" s="281"/>
      <c r="T702" s="271">
        <v>0</v>
      </c>
      <c r="U702" s="254">
        <v>0</v>
      </c>
      <c r="V702" s="254" t="s">
        <v>362</v>
      </c>
      <c r="W702" s="254">
        <v>0</v>
      </c>
      <c r="X702" s="254">
        <v>0</v>
      </c>
      <c r="Y702" s="272"/>
    </row>
    <row r="703" spans="1:25" x14ac:dyDescent="0.25">
      <c r="A703" s="244">
        <v>76022072</v>
      </c>
      <c r="B703" s="258">
        <v>8</v>
      </c>
      <c r="C703" s="259" t="s">
        <v>143</v>
      </c>
      <c r="D703" s="259" t="s">
        <v>193</v>
      </c>
      <c r="E703" s="273">
        <v>762</v>
      </c>
      <c r="F703" s="274">
        <v>41509</v>
      </c>
      <c r="G703" s="275" t="s">
        <v>28</v>
      </c>
      <c r="H703" s="276">
        <v>8000</v>
      </c>
      <c r="I703" s="277"/>
      <c r="J703" s="278"/>
      <c r="K703" s="279" t="s">
        <v>48</v>
      </c>
      <c r="L703" s="252" t="s">
        <v>30</v>
      </c>
      <c r="M703" s="280" t="s">
        <v>37</v>
      </c>
      <c r="N703" s="278">
        <v>30</v>
      </c>
      <c r="O703" s="281"/>
      <c r="P703" s="281"/>
      <c r="Q703" s="270">
        <v>0</v>
      </c>
      <c r="R703" s="281"/>
      <c r="S703" s="281"/>
      <c r="T703" s="271">
        <v>0</v>
      </c>
      <c r="U703" s="254">
        <v>0</v>
      </c>
      <c r="V703" s="254">
        <v>0</v>
      </c>
      <c r="W703" s="254">
        <v>0</v>
      </c>
      <c r="X703" s="254">
        <v>0</v>
      </c>
      <c r="Y703" s="272"/>
    </row>
    <row r="704" spans="1:25" x14ac:dyDescent="0.25">
      <c r="A704" s="244">
        <v>76022072</v>
      </c>
      <c r="B704" s="258">
        <v>8</v>
      </c>
      <c r="C704" s="259" t="s">
        <v>143</v>
      </c>
      <c r="D704" s="259" t="s">
        <v>78</v>
      </c>
      <c r="E704" s="273">
        <v>762</v>
      </c>
      <c r="F704" s="274">
        <v>41514</v>
      </c>
      <c r="G704" s="275" t="s">
        <v>28</v>
      </c>
      <c r="H704" s="276">
        <v>3000</v>
      </c>
      <c r="I704" s="277" t="s">
        <v>42</v>
      </c>
      <c r="J704" s="278">
        <v>3.9</v>
      </c>
      <c r="K704" s="279" t="s">
        <v>48</v>
      </c>
      <c r="L704" s="252" t="s">
        <v>30</v>
      </c>
      <c r="M704" s="280"/>
      <c r="N704" s="278">
        <v>21</v>
      </c>
      <c r="O704" s="281">
        <v>3000000</v>
      </c>
      <c r="P704" s="281">
        <v>3000000</v>
      </c>
      <c r="Q704" s="270">
        <v>73868340</v>
      </c>
      <c r="R704" s="281">
        <v>2150283</v>
      </c>
      <c r="S704" s="281">
        <v>76018623</v>
      </c>
      <c r="T704" s="271" t="s">
        <v>358</v>
      </c>
      <c r="U704" s="254">
        <v>0</v>
      </c>
      <c r="V704" s="254">
        <v>0</v>
      </c>
      <c r="W704" s="254">
        <v>0</v>
      </c>
      <c r="X704" s="254">
        <v>0</v>
      </c>
      <c r="Y704" s="272"/>
    </row>
    <row r="705" spans="1:25" x14ac:dyDescent="0.25">
      <c r="A705" s="244">
        <v>94139000</v>
      </c>
      <c r="B705" s="258">
        <v>5</v>
      </c>
      <c r="C705" s="259" t="s">
        <v>353</v>
      </c>
      <c r="D705" s="259" t="s">
        <v>193</v>
      </c>
      <c r="E705" s="273">
        <v>671</v>
      </c>
      <c r="F705" s="274">
        <v>40736</v>
      </c>
      <c r="G705" s="275" t="s">
        <v>28</v>
      </c>
      <c r="H705" s="276">
        <v>2500</v>
      </c>
      <c r="I705" s="277"/>
      <c r="J705" s="278"/>
      <c r="K705" s="279" t="s">
        <v>48</v>
      </c>
      <c r="L705" s="252" t="s">
        <v>30</v>
      </c>
      <c r="M705" s="280" t="s">
        <v>274</v>
      </c>
      <c r="N705" s="278">
        <v>10</v>
      </c>
      <c r="O705" s="281"/>
      <c r="P705" s="281"/>
      <c r="Q705" s="270">
        <v>0</v>
      </c>
      <c r="R705" s="281"/>
      <c r="S705" s="281"/>
      <c r="T705" s="271">
        <v>0</v>
      </c>
      <c r="U705" s="254">
        <v>0</v>
      </c>
      <c r="V705" s="254">
        <v>0</v>
      </c>
      <c r="W705" s="254">
        <v>0</v>
      </c>
      <c r="X705" s="254">
        <v>0</v>
      </c>
      <c r="Y705" s="272"/>
    </row>
    <row r="706" spans="1:25" x14ac:dyDescent="0.25">
      <c r="A706" s="244">
        <v>94139000</v>
      </c>
      <c r="B706" s="258">
        <v>5</v>
      </c>
      <c r="C706" s="259" t="s">
        <v>353</v>
      </c>
      <c r="D706" s="259" t="s">
        <v>78</v>
      </c>
      <c r="E706" s="273">
        <v>671</v>
      </c>
      <c r="F706" s="274">
        <v>40743</v>
      </c>
      <c r="G706" s="275" t="s">
        <v>89</v>
      </c>
      <c r="H706" s="276">
        <v>54400000</v>
      </c>
      <c r="I706" s="277" t="s">
        <v>35</v>
      </c>
      <c r="J706" s="278">
        <v>6.8</v>
      </c>
      <c r="K706" s="279" t="s">
        <v>48</v>
      </c>
      <c r="L706" s="252" t="s">
        <v>274</v>
      </c>
      <c r="M706" s="280" t="s">
        <v>274</v>
      </c>
      <c r="N706" s="278">
        <v>5</v>
      </c>
      <c r="O706" s="281">
        <v>21800000000</v>
      </c>
      <c r="P706" s="281">
        <v>21800000000</v>
      </c>
      <c r="Q706" s="270">
        <v>21800000</v>
      </c>
      <c r="R706" s="281">
        <v>1173735</v>
      </c>
      <c r="S706" s="281">
        <v>22973735</v>
      </c>
      <c r="T706" s="271">
        <v>0</v>
      </c>
      <c r="U706" s="254">
        <v>0</v>
      </c>
      <c r="V706" s="254">
        <v>0</v>
      </c>
      <c r="W706" s="254">
        <v>0</v>
      </c>
      <c r="X706" s="254" t="s">
        <v>360</v>
      </c>
      <c r="Y706" s="272"/>
    </row>
    <row r="707" spans="1:25" x14ac:dyDescent="0.25">
      <c r="A707" s="244">
        <v>94139000</v>
      </c>
      <c r="B707" s="258">
        <v>5</v>
      </c>
      <c r="C707" s="259" t="s">
        <v>353</v>
      </c>
      <c r="D707" s="259" t="s">
        <v>78</v>
      </c>
      <c r="E707" s="273">
        <v>671</v>
      </c>
      <c r="F707" s="274">
        <v>40743</v>
      </c>
      <c r="G707" s="275" t="s">
        <v>28</v>
      </c>
      <c r="H707" s="276">
        <v>2500</v>
      </c>
      <c r="I707" s="277" t="s">
        <v>55</v>
      </c>
      <c r="J707" s="278">
        <v>3.2</v>
      </c>
      <c r="K707" s="279" t="s">
        <v>48</v>
      </c>
      <c r="L707" s="252" t="s">
        <v>274</v>
      </c>
      <c r="M707" s="280" t="s">
        <v>274</v>
      </c>
      <c r="N707" s="278">
        <v>5</v>
      </c>
      <c r="O707" s="281"/>
      <c r="P707" s="281"/>
      <c r="Q707" s="270">
        <v>0</v>
      </c>
      <c r="R707" s="281"/>
      <c r="S707" s="281"/>
      <c r="T707" s="271" t="s">
        <v>358</v>
      </c>
      <c r="U707" s="254">
        <v>0</v>
      </c>
      <c r="V707" s="254" t="s">
        <v>362</v>
      </c>
      <c r="W707" s="254">
        <v>0</v>
      </c>
      <c r="X707" s="254" t="s">
        <v>360</v>
      </c>
      <c r="Y707" s="272"/>
    </row>
    <row r="708" spans="1:25" x14ac:dyDescent="0.25">
      <c r="A708" s="244">
        <v>94139000</v>
      </c>
      <c r="B708" s="258">
        <v>5</v>
      </c>
      <c r="C708" s="259" t="s">
        <v>353</v>
      </c>
      <c r="D708" s="259" t="s">
        <v>193</v>
      </c>
      <c r="E708" s="273">
        <v>672</v>
      </c>
      <c r="F708" s="274">
        <v>40736</v>
      </c>
      <c r="G708" s="275" t="s">
        <v>28</v>
      </c>
      <c r="H708" s="276">
        <v>2500</v>
      </c>
      <c r="I708" s="277"/>
      <c r="J708" s="278"/>
      <c r="K708" s="279" t="s">
        <v>48</v>
      </c>
      <c r="L708" s="252" t="s">
        <v>30</v>
      </c>
      <c r="M708" s="280" t="s">
        <v>274</v>
      </c>
      <c r="N708" s="278">
        <v>30</v>
      </c>
      <c r="O708" s="281"/>
      <c r="P708" s="281"/>
      <c r="Q708" s="270">
        <v>0</v>
      </c>
      <c r="R708" s="281"/>
      <c r="S708" s="281"/>
      <c r="T708" s="271">
        <v>0</v>
      </c>
      <c r="U708" s="254">
        <v>0</v>
      </c>
      <c r="V708" s="254">
        <v>0</v>
      </c>
      <c r="W708" s="254">
        <v>0</v>
      </c>
      <c r="X708" s="254">
        <v>0</v>
      </c>
      <c r="Y708" s="272"/>
    </row>
    <row r="709" spans="1:25" x14ac:dyDescent="0.25">
      <c r="A709" s="244">
        <v>94139000</v>
      </c>
      <c r="B709" s="258">
        <v>5</v>
      </c>
      <c r="C709" s="259" t="s">
        <v>353</v>
      </c>
      <c r="D709" s="259" t="s">
        <v>78</v>
      </c>
      <c r="E709" s="273">
        <v>672</v>
      </c>
      <c r="F709" s="274">
        <v>40743</v>
      </c>
      <c r="G709" s="275" t="s">
        <v>28</v>
      </c>
      <c r="H709" s="276">
        <v>2500</v>
      </c>
      <c r="I709" s="277" t="s">
        <v>56</v>
      </c>
      <c r="J709" s="278">
        <v>3.6</v>
      </c>
      <c r="K709" s="279" t="s">
        <v>48</v>
      </c>
      <c r="L709" s="252" t="s">
        <v>274</v>
      </c>
      <c r="M709" s="280" t="s">
        <v>274</v>
      </c>
      <c r="N709" s="278">
        <v>21</v>
      </c>
      <c r="O709" s="281">
        <v>1500000</v>
      </c>
      <c r="P709" s="281">
        <v>1500000</v>
      </c>
      <c r="Q709" s="270">
        <v>36934170</v>
      </c>
      <c r="R709" s="281">
        <v>1052623</v>
      </c>
      <c r="S709" s="281">
        <v>37986793</v>
      </c>
      <c r="T709" s="271" t="s">
        <v>358</v>
      </c>
      <c r="U709" s="254">
        <v>0</v>
      </c>
      <c r="V709" s="254">
        <v>0</v>
      </c>
      <c r="W709" s="254">
        <v>0</v>
      </c>
      <c r="X709" s="254" t="s">
        <v>360</v>
      </c>
      <c r="Y709" s="272"/>
    </row>
    <row r="710" spans="1:25" x14ac:dyDescent="0.25">
      <c r="A710" s="244">
        <v>94139000</v>
      </c>
      <c r="B710" s="258">
        <v>5</v>
      </c>
      <c r="C710" s="259" t="s">
        <v>353</v>
      </c>
      <c r="D710" s="259" t="s">
        <v>193</v>
      </c>
      <c r="E710" s="273">
        <v>797</v>
      </c>
      <c r="F710" s="274">
        <v>42018</v>
      </c>
      <c r="G710" s="275" t="s">
        <v>28</v>
      </c>
      <c r="H710" s="276">
        <v>4000</v>
      </c>
      <c r="I710" s="277"/>
      <c r="J710" s="278"/>
      <c r="K710" s="279" t="s">
        <v>48</v>
      </c>
      <c r="L710" s="252" t="s">
        <v>30</v>
      </c>
      <c r="M710" s="280"/>
      <c r="N710" s="278">
        <v>10</v>
      </c>
      <c r="O710" s="281"/>
      <c r="P710" s="281"/>
      <c r="Q710" s="270"/>
      <c r="R710" s="281"/>
      <c r="S710" s="281"/>
      <c r="T710" s="271">
        <v>0</v>
      </c>
      <c r="U710" s="254">
        <v>0</v>
      </c>
      <c r="V710" s="254" t="s">
        <v>362</v>
      </c>
      <c r="W710" s="254">
        <v>0</v>
      </c>
      <c r="X710" s="254">
        <v>0</v>
      </c>
      <c r="Y710" s="272"/>
    </row>
    <row r="711" spans="1:25" x14ac:dyDescent="0.25">
      <c r="A711" s="244">
        <v>94139000</v>
      </c>
      <c r="B711" s="258">
        <v>5</v>
      </c>
      <c r="C711" s="259" t="s">
        <v>353</v>
      </c>
      <c r="D711" s="259" t="s">
        <v>193</v>
      </c>
      <c r="E711" s="273">
        <v>798</v>
      </c>
      <c r="F711" s="274">
        <v>42018</v>
      </c>
      <c r="G711" s="275" t="s">
        <v>28</v>
      </c>
      <c r="H711" s="276">
        <v>4000</v>
      </c>
      <c r="I711" s="277"/>
      <c r="J711" s="278"/>
      <c r="K711" s="279" t="s">
        <v>48</v>
      </c>
      <c r="L711" s="252" t="s">
        <v>30</v>
      </c>
      <c r="M711" s="280"/>
      <c r="N711" s="278">
        <v>30</v>
      </c>
      <c r="O711" s="281"/>
      <c r="P711" s="281"/>
      <c r="Q711" s="270"/>
      <c r="R711" s="281"/>
      <c r="S711" s="281"/>
      <c r="T711" s="271">
        <v>0</v>
      </c>
      <c r="U711" s="254">
        <v>0</v>
      </c>
      <c r="V711" s="254" t="s">
        <v>362</v>
      </c>
      <c r="W711" s="254">
        <v>0</v>
      </c>
      <c r="X711" s="254">
        <v>0</v>
      </c>
      <c r="Y711" s="272"/>
    </row>
    <row r="712" spans="1:25" x14ac:dyDescent="0.25">
      <c r="A712" s="244">
        <v>76023435</v>
      </c>
      <c r="B712" s="258">
        <v>4</v>
      </c>
      <c r="C712" s="259" t="s">
        <v>160</v>
      </c>
      <c r="D712" s="259" t="s">
        <v>193</v>
      </c>
      <c r="E712" s="273">
        <v>603</v>
      </c>
      <c r="F712" s="274">
        <v>40043</v>
      </c>
      <c r="G712" s="275" t="s">
        <v>28</v>
      </c>
      <c r="H712" s="276">
        <v>7500</v>
      </c>
      <c r="I712" s="277"/>
      <c r="J712" s="278"/>
      <c r="K712" s="279" t="s">
        <v>30</v>
      </c>
      <c r="L712" s="252" t="s">
        <v>48</v>
      </c>
      <c r="M712" s="280" t="s">
        <v>274</v>
      </c>
      <c r="N712" s="278">
        <v>10</v>
      </c>
      <c r="O712" s="281"/>
      <c r="P712" s="281"/>
      <c r="Q712" s="270">
        <v>0</v>
      </c>
      <c r="R712" s="281"/>
      <c r="S712" s="281"/>
      <c r="T712" s="271">
        <v>0</v>
      </c>
      <c r="U712" s="254">
        <v>0</v>
      </c>
      <c r="V712" s="254">
        <v>0</v>
      </c>
      <c r="W712" s="254">
        <v>0</v>
      </c>
      <c r="X712" s="254">
        <v>0</v>
      </c>
      <c r="Y712" s="272"/>
    </row>
    <row r="713" spans="1:25" x14ac:dyDescent="0.25">
      <c r="A713" s="244">
        <v>76023435</v>
      </c>
      <c r="B713" s="258">
        <v>4</v>
      </c>
      <c r="C713" s="259" t="s">
        <v>160</v>
      </c>
      <c r="D713" s="259" t="s">
        <v>78</v>
      </c>
      <c r="E713" s="273">
        <v>603</v>
      </c>
      <c r="F713" s="274">
        <v>40063</v>
      </c>
      <c r="G713" s="275" t="s">
        <v>89</v>
      </c>
      <c r="H713" s="276">
        <v>156675000</v>
      </c>
      <c r="I713" s="277" t="s">
        <v>35</v>
      </c>
      <c r="J713" s="278">
        <v>4.5999999999999996</v>
      </c>
      <c r="K713" s="279" t="s">
        <v>48</v>
      </c>
      <c r="L713" s="252" t="s">
        <v>274</v>
      </c>
      <c r="M713" s="280" t="s">
        <v>274</v>
      </c>
      <c r="N713" s="278">
        <v>5</v>
      </c>
      <c r="O713" s="281"/>
      <c r="P713" s="281"/>
      <c r="Q713" s="270">
        <v>0</v>
      </c>
      <c r="R713" s="281"/>
      <c r="S713" s="281"/>
      <c r="T713" s="271">
        <v>0</v>
      </c>
      <c r="U713" s="254">
        <v>0</v>
      </c>
      <c r="V713" s="254" t="s">
        <v>362</v>
      </c>
      <c r="W713" s="254">
        <v>0</v>
      </c>
      <c r="X713" s="254" t="s">
        <v>360</v>
      </c>
      <c r="Y713" s="272"/>
    </row>
    <row r="714" spans="1:25" x14ac:dyDescent="0.25">
      <c r="A714" s="244">
        <v>76023435</v>
      </c>
      <c r="B714" s="258">
        <v>4</v>
      </c>
      <c r="C714" s="259" t="s">
        <v>160</v>
      </c>
      <c r="D714" s="259" t="s">
        <v>78</v>
      </c>
      <c r="E714" s="273">
        <v>603</v>
      </c>
      <c r="F714" s="274">
        <v>40063</v>
      </c>
      <c r="G714" s="275" t="s">
        <v>89</v>
      </c>
      <c r="H714" s="276">
        <v>156675000</v>
      </c>
      <c r="I714" s="277" t="s">
        <v>55</v>
      </c>
      <c r="J714" s="278">
        <v>5.9</v>
      </c>
      <c r="K714" s="279" t="s">
        <v>48</v>
      </c>
      <c r="L714" s="252" t="s">
        <v>274</v>
      </c>
      <c r="M714" s="280" t="s">
        <v>274</v>
      </c>
      <c r="N714" s="278">
        <v>5</v>
      </c>
      <c r="O714" s="281"/>
      <c r="P714" s="281"/>
      <c r="Q714" s="270">
        <v>0</v>
      </c>
      <c r="R714" s="281"/>
      <c r="S714" s="281"/>
      <c r="T714" s="271">
        <v>0</v>
      </c>
      <c r="U714" s="254">
        <v>0</v>
      </c>
      <c r="V714" s="254" t="s">
        <v>362</v>
      </c>
      <c r="W714" s="254">
        <v>0</v>
      </c>
      <c r="X714" s="254" t="s">
        <v>360</v>
      </c>
      <c r="Y714" s="272"/>
    </row>
    <row r="715" spans="1:25" x14ac:dyDescent="0.25">
      <c r="A715" s="244">
        <v>76023435</v>
      </c>
      <c r="B715" s="258">
        <v>4</v>
      </c>
      <c r="C715" s="259" t="s">
        <v>160</v>
      </c>
      <c r="D715" s="259" t="s">
        <v>78</v>
      </c>
      <c r="E715" s="273">
        <v>603</v>
      </c>
      <c r="F715" s="274">
        <v>40063</v>
      </c>
      <c r="G715" s="275" t="s">
        <v>28</v>
      </c>
      <c r="H715" s="276">
        <v>7500</v>
      </c>
      <c r="I715" s="277" t="s">
        <v>56</v>
      </c>
      <c r="J715" s="278">
        <v>2.9</v>
      </c>
      <c r="K715" s="279" t="s">
        <v>48</v>
      </c>
      <c r="L715" s="252" t="s">
        <v>274</v>
      </c>
      <c r="M715" s="280" t="s">
        <v>274</v>
      </c>
      <c r="N715" s="278">
        <v>5</v>
      </c>
      <c r="O715" s="281">
        <v>2200000</v>
      </c>
      <c r="P715" s="281"/>
      <c r="Q715" s="270">
        <v>0</v>
      </c>
      <c r="R715" s="281"/>
      <c r="S715" s="281"/>
      <c r="T715" s="271" t="s">
        <v>358</v>
      </c>
      <c r="U715" s="254">
        <v>0</v>
      </c>
      <c r="V715" s="254">
        <v>0</v>
      </c>
      <c r="W715" s="254" t="s">
        <v>359</v>
      </c>
      <c r="X715" s="254" t="s">
        <v>360</v>
      </c>
      <c r="Y715" s="272"/>
    </row>
    <row r="716" spans="1:25" x14ac:dyDescent="0.25">
      <c r="A716" s="244">
        <v>76023435</v>
      </c>
      <c r="B716" s="258">
        <v>4</v>
      </c>
      <c r="C716" s="259" t="s">
        <v>160</v>
      </c>
      <c r="D716" s="259" t="s">
        <v>78</v>
      </c>
      <c r="E716" s="273">
        <v>603</v>
      </c>
      <c r="F716" s="274">
        <v>40063</v>
      </c>
      <c r="G716" s="275" t="s">
        <v>28</v>
      </c>
      <c r="H716" s="276">
        <v>7500</v>
      </c>
      <c r="I716" s="277" t="s">
        <v>44</v>
      </c>
      <c r="J716" s="278">
        <v>3.5</v>
      </c>
      <c r="K716" s="279" t="s">
        <v>48</v>
      </c>
      <c r="L716" s="252" t="s">
        <v>274</v>
      </c>
      <c r="M716" s="280" t="s">
        <v>274</v>
      </c>
      <c r="N716" s="278">
        <v>7</v>
      </c>
      <c r="O716" s="281"/>
      <c r="P716" s="281"/>
      <c r="Q716" s="270">
        <v>0</v>
      </c>
      <c r="R716" s="281"/>
      <c r="S716" s="281"/>
      <c r="T716" s="271" t="s">
        <v>358</v>
      </c>
      <c r="U716" s="254">
        <v>0</v>
      </c>
      <c r="V716" s="254" t="s">
        <v>362</v>
      </c>
      <c r="W716" s="254">
        <v>0</v>
      </c>
      <c r="X716" s="254" t="s">
        <v>360</v>
      </c>
      <c r="Y716" s="272"/>
    </row>
    <row r="717" spans="1:25" x14ac:dyDescent="0.25">
      <c r="A717" s="244">
        <v>76023435</v>
      </c>
      <c r="B717" s="258">
        <v>4</v>
      </c>
      <c r="C717" s="259" t="s">
        <v>160</v>
      </c>
      <c r="D717" s="259" t="s">
        <v>193</v>
      </c>
      <c r="E717" s="273">
        <v>604</v>
      </c>
      <c r="F717" s="274">
        <v>40043</v>
      </c>
      <c r="G717" s="275" t="s">
        <v>28</v>
      </c>
      <c r="H717" s="276">
        <v>7500</v>
      </c>
      <c r="I717" s="277"/>
      <c r="J717" s="278"/>
      <c r="K717" s="279" t="s">
        <v>30</v>
      </c>
      <c r="L717" s="252" t="s">
        <v>48</v>
      </c>
      <c r="M717" s="280" t="s">
        <v>274</v>
      </c>
      <c r="N717" s="278">
        <v>30</v>
      </c>
      <c r="O717" s="281"/>
      <c r="P717" s="281"/>
      <c r="Q717" s="270">
        <v>0</v>
      </c>
      <c r="R717" s="281"/>
      <c r="S717" s="281"/>
      <c r="T717" s="271">
        <v>0</v>
      </c>
      <c r="U717" s="254">
        <v>0</v>
      </c>
      <c r="V717" s="254">
        <v>0</v>
      </c>
      <c r="W717" s="254">
        <v>0</v>
      </c>
      <c r="X717" s="254">
        <v>0</v>
      </c>
      <c r="Y717" s="272"/>
    </row>
    <row r="718" spans="1:25" x14ac:dyDescent="0.25">
      <c r="A718" s="244">
        <v>76023435</v>
      </c>
      <c r="B718" s="258">
        <v>4</v>
      </c>
      <c r="C718" s="259" t="s">
        <v>160</v>
      </c>
      <c r="D718" s="259" t="s">
        <v>78</v>
      </c>
      <c r="E718" s="273">
        <v>604</v>
      </c>
      <c r="F718" s="274">
        <v>40063</v>
      </c>
      <c r="G718" s="275" t="s">
        <v>28</v>
      </c>
      <c r="H718" s="276">
        <v>7500</v>
      </c>
      <c r="I718" s="277" t="s">
        <v>40</v>
      </c>
      <c r="J718" s="278">
        <v>4.7</v>
      </c>
      <c r="K718" s="279" t="s">
        <v>48</v>
      </c>
      <c r="L718" s="252" t="s">
        <v>274</v>
      </c>
      <c r="M718" s="280" t="s">
        <v>274</v>
      </c>
      <c r="N718" s="278">
        <v>25</v>
      </c>
      <c r="O718" s="281">
        <v>5000000</v>
      </c>
      <c r="P718" s="281">
        <v>5000000</v>
      </c>
      <c r="Q718" s="270">
        <v>123113900</v>
      </c>
      <c r="R718" s="281">
        <v>357492</v>
      </c>
      <c r="S718" s="281">
        <v>123471392</v>
      </c>
      <c r="T718" s="271" t="s">
        <v>358</v>
      </c>
      <c r="U718" s="254">
        <v>0</v>
      </c>
      <c r="V718" s="254">
        <v>0</v>
      </c>
      <c r="W718" s="254">
        <v>0</v>
      </c>
      <c r="X718" s="254" t="s">
        <v>360</v>
      </c>
      <c r="Y718" s="272"/>
    </row>
    <row r="719" spans="1:25" x14ac:dyDescent="0.25">
      <c r="A719" s="244">
        <v>76023435</v>
      </c>
      <c r="B719" s="258">
        <v>4</v>
      </c>
      <c r="C719" s="259" t="s">
        <v>160</v>
      </c>
      <c r="D719" s="259" t="s">
        <v>78</v>
      </c>
      <c r="E719" s="273">
        <v>604</v>
      </c>
      <c r="F719" s="274">
        <v>40063</v>
      </c>
      <c r="G719" s="275" t="s">
        <v>28</v>
      </c>
      <c r="H719" s="276">
        <v>7500</v>
      </c>
      <c r="I719" s="277" t="s">
        <v>38</v>
      </c>
      <c r="J719" s="278">
        <v>4.8</v>
      </c>
      <c r="K719" s="279" t="s">
        <v>48</v>
      </c>
      <c r="L719" s="252" t="s">
        <v>274</v>
      </c>
      <c r="M719" s="280" t="s">
        <v>274</v>
      </c>
      <c r="N719" s="278">
        <v>25</v>
      </c>
      <c r="O719" s="281"/>
      <c r="P719" s="281"/>
      <c r="Q719" s="270">
        <v>0</v>
      </c>
      <c r="R719" s="281"/>
      <c r="S719" s="281"/>
      <c r="T719" s="271" t="s">
        <v>358</v>
      </c>
      <c r="U719" s="254">
        <v>0</v>
      </c>
      <c r="V719" s="254" t="s">
        <v>362</v>
      </c>
      <c r="W719" s="254">
        <v>0</v>
      </c>
      <c r="X719" s="254" t="s">
        <v>360</v>
      </c>
      <c r="Y719" s="272"/>
    </row>
    <row r="720" spans="1:25" x14ac:dyDescent="0.25">
      <c r="A720" s="244">
        <v>76023435</v>
      </c>
      <c r="B720" s="258">
        <v>4</v>
      </c>
      <c r="C720" s="259" t="s">
        <v>160</v>
      </c>
      <c r="D720" s="259" t="s">
        <v>193</v>
      </c>
      <c r="E720" s="273">
        <v>684</v>
      </c>
      <c r="F720" s="274">
        <v>40843</v>
      </c>
      <c r="G720" s="275" t="s">
        <v>28</v>
      </c>
      <c r="H720" s="276">
        <v>3500</v>
      </c>
      <c r="I720" s="277"/>
      <c r="J720" s="278"/>
      <c r="K720" s="279" t="s">
        <v>48</v>
      </c>
      <c r="L720" s="252" t="s">
        <v>125</v>
      </c>
      <c r="M720" s="280" t="s">
        <v>30</v>
      </c>
      <c r="N720" s="278">
        <v>10</v>
      </c>
      <c r="O720" s="281"/>
      <c r="P720" s="281"/>
      <c r="Q720" s="270">
        <v>0</v>
      </c>
      <c r="R720" s="281"/>
      <c r="S720" s="281"/>
      <c r="T720" s="271">
        <v>0</v>
      </c>
      <c r="U720" s="254">
        <v>0</v>
      </c>
      <c r="V720" s="254">
        <v>0</v>
      </c>
      <c r="W720" s="254">
        <v>0</v>
      </c>
      <c r="X720" s="254">
        <v>0</v>
      </c>
      <c r="Y720" s="272"/>
    </row>
    <row r="721" spans="1:25" x14ac:dyDescent="0.25">
      <c r="A721" s="244">
        <v>76023435</v>
      </c>
      <c r="B721" s="258">
        <v>4</v>
      </c>
      <c r="C721" s="259" t="s">
        <v>160</v>
      </c>
      <c r="D721" s="259" t="s">
        <v>78</v>
      </c>
      <c r="E721" s="273">
        <v>684</v>
      </c>
      <c r="F721" s="274">
        <v>40856</v>
      </c>
      <c r="G721" s="275" t="s">
        <v>28</v>
      </c>
      <c r="H721" s="276">
        <v>3500</v>
      </c>
      <c r="I721" s="277" t="s">
        <v>39</v>
      </c>
      <c r="J721" s="278">
        <v>3.7</v>
      </c>
      <c r="K721" s="279" t="s">
        <v>48</v>
      </c>
      <c r="L721" s="252" t="s">
        <v>274</v>
      </c>
      <c r="M721" s="280" t="s">
        <v>274</v>
      </c>
      <c r="N721" s="278">
        <v>7</v>
      </c>
      <c r="O721" s="281"/>
      <c r="P721" s="281"/>
      <c r="Q721" s="270">
        <v>0</v>
      </c>
      <c r="R721" s="281"/>
      <c r="S721" s="281"/>
      <c r="T721" s="271" t="s">
        <v>358</v>
      </c>
      <c r="U721" s="254">
        <v>0</v>
      </c>
      <c r="V721" s="254" t="s">
        <v>362</v>
      </c>
      <c r="W721" s="254">
        <v>0</v>
      </c>
      <c r="X721" s="254" t="s">
        <v>360</v>
      </c>
      <c r="Y721" s="272"/>
    </row>
    <row r="722" spans="1:25" x14ac:dyDescent="0.25">
      <c r="A722" s="244">
        <v>76023435</v>
      </c>
      <c r="B722" s="258">
        <v>4</v>
      </c>
      <c r="C722" s="259" t="s">
        <v>160</v>
      </c>
      <c r="D722" s="259" t="s">
        <v>78</v>
      </c>
      <c r="E722" s="273">
        <v>684</v>
      </c>
      <c r="F722" s="274">
        <v>40856</v>
      </c>
      <c r="G722" s="275" t="s">
        <v>28</v>
      </c>
      <c r="H722" s="276">
        <v>3500</v>
      </c>
      <c r="I722" s="277" t="s">
        <v>42</v>
      </c>
      <c r="J722" s="278">
        <v>4</v>
      </c>
      <c r="K722" s="279" t="s">
        <v>48</v>
      </c>
      <c r="L722" s="252" t="s">
        <v>274</v>
      </c>
      <c r="M722" s="280" t="s">
        <v>274</v>
      </c>
      <c r="N722" s="278">
        <v>7</v>
      </c>
      <c r="O722" s="281"/>
      <c r="P722" s="281"/>
      <c r="Q722" s="270">
        <v>0</v>
      </c>
      <c r="R722" s="281"/>
      <c r="S722" s="281"/>
      <c r="T722" s="271" t="s">
        <v>358</v>
      </c>
      <c r="U722" s="254">
        <v>0</v>
      </c>
      <c r="V722" s="254" t="s">
        <v>362</v>
      </c>
      <c r="W722" s="254">
        <v>0</v>
      </c>
      <c r="X722" s="254" t="s">
        <v>360</v>
      </c>
      <c r="Y722" s="272"/>
    </row>
    <row r="723" spans="1:25" x14ac:dyDescent="0.25">
      <c r="A723" s="244">
        <v>76023435</v>
      </c>
      <c r="B723" s="258">
        <v>4</v>
      </c>
      <c r="C723" s="259" t="s">
        <v>160</v>
      </c>
      <c r="D723" s="259" t="s">
        <v>193</v>
      </c>
      <c r="E723" s="273">
        <v>685</v>
      </c>
      <c r="F723" s="274">
        <v>40843</v>
      </c>
      <c r="G723" s="275" t="s">
        <v>28</v>
      </c>
      <c r="H723" s="276">
        <v>5600</v>
      </c>
      <c r="I723" s="277"/>
      <c r="J723" s="278"/>
      <c r="K723" s="279" t="s">
        <v>48</v>
      </c>
      <c r="L723" s="252" t="s">
        <v>125</v>
      </c>
      <c r="M723" s="280" t="s">
        <v>30</v>
      </c>
      <c r="N723" s="278">
        <v>30</v>
      </c>
      <c r="O723" s="281"/>
      <c r="P723" s="281"/>
      <c r="Q723" s="270">
        <v>0</v>
      </c>
      <c r="R723" s="281"/>
      <c r="S723" s="281"/>
      <c r="T723" s="271">
        <v>0</v>
      </c>
      <c r="U723" s="254">
        <v>0</v>
      </c>
      <c r="V723" s="254">
        <v>0</v>
      </c>
      <c r="W723" s="254">
        <v>0</v>
      </c>
      <c r="X723" s="254">
        <v>0</v>
      </c>
      <c r="Y723" s="272"/>
    </row>
    <row r="724" spans="1:25" x14ac:dyDescent="0.25">
      <c r="A724" s="244">
        <v>76023435</v>
      </c>
      <c r="B724" s="258">
        <v>4</v>
      </c>
      <c r="C724" s="259" t="s">
        <v>160</v>
      </c>
      <c r="D724" s="259" t="s">
        <v>78</v>
      </c>
      <c r="E724" s="273">
        <v>685</v>
      </c>
      <c r="F724" s="274">
        <v>40856</v>
      </c>
      <c r="G724" s="275" t="s">
        <v>28</v>
      </c>
      <c r="H724" s="276">
        <v>5600</v>
      </c>
      <c r="I724" s="277" t="s">
        <v>43</v>
      </c>
      <c r="J724" s="278">
        <v>4.5</v>
      </c>
      <c r="K724" s="279" t="s">
        <v>48</v>
      </c>
      <c r="L724" s="252" t="s">
        <v>274</v>
      </c>
      <c r="M724" s="280" t="s">
        <v>274</v>
      </c>
      <c r="N724" s="278">
        <v>25</v>
      </c>
      <c r="O724" s="281">
        <v>5600000</v>
      </c>
      <c r="P724" s="281">
        <v>5600000</v>
      </c>
      <c r="Q724" s="270">
        <v>137887568</v>
      </c>
      <c r="R724" s="281">
        <v>383534</v>
      </c>
      <c r="S724" s="281">
        <v>138271102</v>
      </c>
      <c r="T724" s="271" t="s">
        <v>358</v>
      </c>
      <c r="U724" s="254">
        <v>0</v>
      </c>
      <c r="V724" s="254">
        <v>0</v>
      </c>
      <c r="W724" s="254">
        <v>0</v>
      </c>
      <c r="X724" s="254" t="s">
        <v>360</v>
      </c>
      <c r="Y724" s="272"/>
    </row>
    <row r="725" spans="1:25" x14ac:dyDescent="0.25">
      <c r="A725" s="244">
        <v>91021000</v>
      </c>
      <c r="B725" s="282">
        <v>9</v>
      </c>
      <c r="C725" s="259" t="s">
        <v>318</v>
      </c>
      <c r="D725" s="259" t="s">
        <v>193</v>
      </c>
      <c r="E725" s="273">
        <v>399</v>
      </c>
      <c r="F725" s="274">
        <v>38330</v>
      </c>
      <c r="G725" s="275" t="s">
        <v>28</v>
      </c>
      <c r="H725" s="276">
        <v>1850</v>
      </c>
      <c r="I725" s="277"/>
      <c r="J725" s="278"/>
      <c r="K725" s="279" t="s">
        <v>48</v>
      </c>
      <c r="L725" s="252" t="s">
        <v>30</v>
      </c>
      <c r="M725" s="280" t="s">
        <v>274</v>
      </c>
      <c r="N725" s="278">
        <v>10</v>
      </c>
      <c r="O725" s="281"/>
      <c r="P725" s="281"/>
      <c r="Q725" s="270">
        <v>0</v>
      </c>
      <c r="R725" s="281"/>
      <c r="S725" s="281"/>
      <c r="T725" s="271">
        <v>0</v>
      </c>
      <c r="U725" s="254">
        <v>0</v>
      </c>
      <c r="V725" s="254">
        <v>0</v>
      </c>
      <c r="W725" s="254">
        <v>0</v>
      </c>
      <c r="X725" s="254" t="s">
        <v>360</v>
      </c>
      <c r="Y725" s="293" t="s">
        <v>319</v>
      </c>
    </row>
    <row r="726" spans="1:25" x14ac:dyDescent="0.25">
      <c r="A726" s="244">
        <v>91021000</v>
      </c>
      <c r="B726" s="282">
        <v>9</v>
      </c>
      <c r="C726" s="259" t="s">
        <v>318</v>
      </c>
      <c r="D726" s="259" t="s">
        <v>78</v>
      </c>
      <c r="E726" s="273">
        <v>399</v>
      </c>
      <c r="F726" s="274">
        <v>38330</v>
      </c>
      <c r="G726" s="275" t="s">
        <v>28</v>
      </c>
      <c r="H726" s="276">
        <v>1800</v>
      </c>
      <c r="I726" s="277" t="s">
        <v>44</v>
      </c>
      <c r="J726" s="278">
        <v>5</v>
      </c>
      <c r="K726" s="279" t="s">
        <v>48</v>
      </c>
      <c r="L726" s="252" t="s">
        <v>274</v>
      </c>
      <c r="M726" s="280" t="s">
        <v>274</v>
      </c>
      <c r="N726" s="278">
        <v>7</v>
      </c>
      <c r="O726" s="281">
        <v>1800000</v>
      </c>
      <c r="P726" s="281"/>
      <c r="Q726" s="270">
        <v>0</v>
      </c>
      <c r="R726" s="281"/>
      <c r="S726" s="281"/>
      <c r="T726" s="271" t="s">
        <v>358</v>
      </c>
      <c r="U726" s="254">
        <v>0</v>
      </c>
      <c r="V726" s="254">
        <v>0</v>
      </c>
      <c r="W726" s="254" t="s">
        <v>359</v>
      </c>
      <c r="X726" s="254" t="s">
        <v>360</v>
      </c>
      <c r="Y726" s="293" t="s">
        <v>319</v>
      </c>
    </row>
    <row r="727" spans="1:25" x14ac:dyDescent="0.25">
      <c r="A727" s="244">
        <v>96929880</v>
      </c>
      <c r="B727" s="282">
        <v>5</v>
      </c>
      <c r="C727" s="259" t="s">
        <v>99</v>
      </c>
      <c r="D727" s="259" t="s">
        <v>193</v>
      </c>
      <c r="E727" s="273">
        <v>384</v>
      </c>
      <c r="F727" s="274">
        <v>38257</v>
      </c>
      <c r="G727" s="275" t="s">
        <v>28</v>
      </c>
      <c r="H727" s="276">
        <v>3000</v>
      </c>
      <c r="I727" s="277"/>
      <c r="J727" s="278"/>
      <c r="K727" s="279" t="s">
        <v>48</v>
      </c>
      <c r="L727" s="252" t="s">
        <v>30</v>
      </c>
      <c r="M727" s="280" t="s">
        <v>274</v>
      </c>
      <c r="N727" s="278">
        <v>25</v>
      </c>
      <c r="O727" s="281"/>
      <c r="P727" s="281"/>
      <c r="Q727" s="270">
        <v>0</v>
      </c>
      <c r="R727" s="281"/>
      <c r="S727" s="281"/>
      <c r="T727" s="271">
        <v>0</v>
      </c>
      <c r="U727" s="254">
        <v>0</v>
      </c>
      <c r="V727" s="254">
        <v>0</v>
      </c>
      <c r="W727" s="254">
        <v>0</v>
      </c>
      <c r="X727" s="254">
        <v>0</v>
      </c>
      <c r="Y727" s="272"/>
    </row>
    <row r="728" spans="1:25" x14ac:dyDescent="0.25">
      <c r="A728" s="244">
        <v>96929880</v>
      </c>
      <c r="B728" s="282">
        <v>5</v>
      </c>
      <c r="C728" s="259" t="s">
        <v>99</v>
      </c>
      <c r="D728" s="259" t="s">
        <v>78</v>
      </c>
      <c r="E728" s="273">
        <v>384</v>
      </c>
      <c r="F728" s="274">
        <v>38260</v>
      </c>
      <c r="G728" s="275" t="s">
        <v>28</v>
      </c>
      <c r="H728" s="276">
        <v>3000</v>
      </c>
      <c r="I728" s="277" t="s">
        <v>55</v>
      </c>
      <c r="J728" s="278">
        <v>4.75</v>
      </c>
      <c r="K728" s="279" t="s">
        <v>48</v>
      </c>
      <c r="L728" s="252" t="s">
        <v>30</v>
      </c>
      <c r="M728" s="280" t="s">
        <v>274</v>
      </c>
      <c r="N728" s="278">
        <v>20.5</v>
      </c>
      <c r="O728" s="281">
        <v>3000000</v>
      </c>
      <c r="P728" s="281"/>
      <c r="Q728" s="270">
        <v>0</v>
      </c>
      <c r="R728" s="281"/>
      <c r="S728" s="281"/>
      <c r="T728" s="271" t="s">
        <v>358</v>
      </c>
      <c r="U728" s="254">
        <v>0</v>
      </c>
      <c r="V728" s="254">
        <v>0</v>
      </c>
      <c r="W728" s="254" t="s">
        <v>359</v>
      </c>
      <c r="X728" s="254" t="s">
        <v>360</v>
      </c>
      <c r="Y728" s="272"/>
    </row>
    <row r="729" spans="1:25" x14ac:dyDescent="0.25">
      <c r="A729" s="244">
        <v>96929880</v>
      </c>
      <c r="B729" s="282">
        <v>5</v>
      </c>
      <c r="C729" s="259" t="s">
        <v>99</v>
      </c>
      <c r="D729" s="259" t="s">
        <v>193</v>
      </c>
      <c r="E729" s="273">
        <v>385</v>
      </c>
      <c r="F729" s="274">
        <v>38257</v>
      </c>
      <c r="G729" s="275" t="s">
        <v>28</v>
      </c>
      <c r="H729" s="276">
        <v>5000</v>
      </c>
      <c r="I729" s="277"/>
      <c r="J729" s="278"/>
      <c r="K729" s="279" t="s">
        <v>48</v>
      </c>
      <c r="L729" s="252" t="s">
        <v>30</v>
      </c>
      <c r="M729" s="280" t="s">
        <v>274</v>
      </c>
      <c r="N729" s="278">
        <v>10</v>
      </c>
      <c r="O729" s="281"/>
      <c r="P729" s="281"/>
      <c r="Q729" s="270">
        <v>0</v>
      </c>
      <c r="R729" s="281"/>
      <c r="S729" s="281"/>
      <c r="T729" s="271">
        <v>0</v>
      </c>
      <c r="U729" s="254">
        <v>0</v>
      </c>
      <c r="V729" s="254">
        <v>0</v>
      </c>
      <c r="W729" s="254">
        <v>0</v>
      </c>
      <c r="X729" s="254" t="s">
        <v>360</v>
      </c>
      <c r="Y729" s="272"/>
    </row>
    <row r="730" spans="1:25" x14ac:dyDescent="0.25">
      <c r="A730" s="244">
        <v>96929880</v>
      </c>
      <c r="B730" s="282">
        <v>5</v>
      </c>
      <c r="C730" s="259" t="s">
        <v>99</v>
      </c>
      <c r="D730" s="259" t="s">
        <v>78</v>
      </c>
      <c r="E730" s="273">
        <v>385</v>
      </c>
      <c r="F730" s="274">
        <v>38260</v>
      </c>
      <c r="G730" s="275" t="s">
        <v>28</v>
      </c>
      <c r="H730" s="276">
        <v>5000</v>
      </c>
      <c r="I730" s="277" t="s">
        <v>35</v>
      </c>
      <c r="J730" s="278">
        <v>3.25</v>
      </c>
      <c r="K730" s="279" t="s">
        <v>48</v>
      </c>
      <c r="L730" s="252" t="s">
        <v>30</v>
      </c>
      <c r="M730" s="280" t="s">
        <v>274</v>
      </c>
      <c r="N730" s="278">
        <v>6.5</v>
      </c>
      <c r="O730" s="281">
        <v>4000000</v>
      </c>
      <c r="P730" s="281"/>
      <c r="Q730" s="270">
        <v>0</v>
      </c>
      <c r="R730" s="281"/>
      <c r="S730" s="281"/>
      <c r="T730" s="271" t="s">
        <v>358</v>
      </c>
      <c r="U730" s="254">
        <v>0</v>
      </c>
      <c r="V730" s="254">
        <v>0</v>
      </c>
      <c r="W730" s="254" t="s">
        <v>359</v>
      </c>
      <c r="X730" s="254" t="s">
        <v>360</v>
      </c>
      <c r="Y730" s="272"/>
    </row>
    <row r="731" spans="1:25" x14ac:dyDescent="0.25">
      <c r="A731" s="244">
        <v>96929880</v>
      </c>
      <c r="B731" s="258">
        <v>5</v>
      </c>
      <c r="C731" s="259" t="s">
        <v>99</v>
      </c>
      <c r="D731" s="259" t="s">
        <v>81</v>
      </c>
      <c r="E731" s="273">
        <v>385</v>
      </c>
      <c r="F731" s="274">
        <v>40800</v>
      </c>
      <c r="G731" s="275" t="s">
        <v>28</v>
      </c>
      <c r="H731" s="276">
        <v>5000</v>
      </c>
      <c r="I731" s="277" t="s">
        <v>44</v>
      </c>
      <c r="J731" s="278">
        <v>3.5</v>
      </c>
      <c r="K731" s="279" t="s">
        <v>48</v>
      </c>
      <c r="L731" s="252" t="s">
        <v>30</v>
      </c>
      <c r="M731" s="280" t="s">
        <v>274</v>
      </c>
      <c r="N731" s="278">
        <v>22</v>
      </c>
      <c r="O731" s="281">
        <v>3950000</v>
      </c>
      <c r="P731" s="281">
        <v>3950000</v>
      </c>
      <c r="Q731" s="270">
        <v>97259981</v>
      </c>
      <c r="R731" s="281">
        <v>3025866</v>
      </c>
      <c r="S731" s="281">
        <v>100285847</v>
      </c>
      <c r="T731" s="271" t="s">
        <v>358</v>
      </c>
      <c r="U731" s="254">
        <v>0</v>
      </c>
      <c r="V731" s="254">
        <v>0</v>
      </c>
      <c r="W731" s="254">
        <v>0</v>
      </c>
      <c r="X731" s="254" t="s">
        <v>360</v>
      </c>
      <c r="Y731" s="272"/>
    </row>
    <row r="732" spans="1:25" x14ac:dyDescent="0.25">
      <c r="A732" s="244">
        <v>96929880</v>
      </c>
      <c r="B732" s="258">
        <v>5</v>
      </c>
      <c r="C732" s="259" t="s">
        <v>99</v>
      </c>
      <c r="D732" s="259" t="s">
        <v>193</v>
      </c>
      <c r="E732" s="273">
        <v>597</v>
      </c>
      <c r="F732" s="274">
        <v>40004</v>
      </c>
      <c r="G732" s="275" t="s">
        <v>28</v>
      </c>
      <c r="H732" s="276">
        <v>3000</v>
      </c>
      <c r="I732" s="277"/>
      <c r="J732" s="278"/>
      <c r="K732" s="279" t="s">
        <v>48</v>
      </c>
      <c r="L732" s="252" t="s">
        <v>30</v>
      </c>
      <c r="M732" s="280" t="s">
        <v>37</v>
      </c>
      <c r="N732" s="278">
        <v>30</v>
      </c>
      <c r="O732" s="281"/>
      <c r="P732" s="281"/>
      <c r="Q732" s="270">
        <v>0</v>
      </c>
      <c r="R732" s="281"/>
      <c r="S732" s="281"/>
      <c r="T732" s="271">
        <v>0</v>
      </c>
      <c r="U732" s="254">
        <v>0</v>
      </c>
      <c r="V732" s="254">
        <v>0</v>
      </c>
      <c r="W732" s="254">
        <v>0</v>
      </c>
      <c r="X732" s="254">
        <v>0</v>
      </c>
      <c r="Y732" s="272"/>
    </row>
    <row r="733" spans="1:25" x14ac:dyDescent="0.25">
      <c r="A733" s="244">
        <v>96929880</v>
      </c>
      <c r="B733" s="258">
        <v>5</v>
      </c>
      <c r="C733" s="259" t="s">
        <v>99</v>
      </c>
      <c r="D733" s="259" t="s">
        <v>78</v>
      </c>
      <c r="E733" s="273">
        <v>597</v>
      </c>
      <c r="F733" s="274">
        <v>40008</v>
      </c>
      <c r="G733" s="275" t="s">
        <v>28</v>
      </c>
      <c r="H733" s="276">
        <v>3000</v>
      </c>
      <c r="I733" s="277" t="s">
        <v>56</v>
      </c>
      <c r="J733" s="278">
        <v>4.8499999999999996</v>
      </c>
      <c r="K733" s="279" t="s">
        <v>48</v>
      </c>
      <c r="L733" s="252" t="s">
        <v>274</v>
      </c>
      <c r="M733" s="280" t="s">
        <v>274</v>
      </c>
      <c r="N733" s="278">
        <v>30</v>
      </c>
      <c r="O733" s="281">
        <v>3000000</v>
      </c>
      <c r="P733" s="281">
        <v>3000000</v>
      </c>
      <c r="Q733" s="270">
        <v>73868340</v>
      </c>
      <c r="R733" s="281">
        <v>3184546</v>
      </c>
      <c r="S733" s="281">
        <v>77052886</v>
      </c>
      <c r="T733" s="271" t="s">
        <v>358</v>
      </c>
      <c r="U733" s="254">
        <v>0</v>
      </c>
      <c r="V733" s="254">
        <v>0</v>
      </c>
      <c r="W733" s="254">
        <v>0</v>
      </c>
      <c r="X733" s="254" t="s">
        <v>360</v>
      </c>
      <c r="Y733" s="272"/>
    </row>
    <row r="734" spans="1:25" x14ac:dyDescent="0.25">
      <c r="A734" s="244">
        <v>96802690</v>
      </c>
      <c r="B734" s="282">
        <v>9</v>
      </c>
      <c r="C734" s="259" t="s">
        <v>94</v>
      </c>
      <c r="D734" s="259" t="s">
        <v>212</v>
      </c>
      <c r="E734" s="273">
        <v>336</v>
      </c>
      <c r="F734" s="274">
        <v>37802</v>
      </c>
      <c r="G734" s="275" t="s">
        <v>28</v>
      </c>
      <c r="H734" s="276">
        <v>1500</v>
      </c>
      <c r="I734" s="277" t="s">
        <v>47</v>
      </c>
      <c r="J734" s="278">
        <v>5</v>
      </c>
      <c r="K734" s="279" t="s">
        <v>48</v>
      </c>
      <c r="L734" s="252" t="s">
        <v>274</v>
      </c>
      <c r="M734" s="280" t="s">
        <v>274</v>
      </c>
      <c r="N734" s="278">
        <v>6</v>
      </c>
      <c r="O734" s="281">
        <v>1500000</v>
      </c>
      <c r="P734" s="281"/>
      <c r="Q734" s="270">
        <v>0</v>
      </c>
      <c r="R734" s="281"/>
      <c r="S734" s="281"/>
      <c r="T734" s="271" t="s">
        <v>358</v>
      </c>
      <c r="U734" s="254">
        <v>0</v>
      </c>
      <c r="V734" s="254">
        <v>0</v>
      </c>
      <c r="W734" s="254" t="s">
        <v>359</v>
      </c>
      <c r="X734" s="254" t="s">
        <v>360</v>
      </c>
      <c r="Y734" s="272" t="s">
        <v>277</v>
      </c>
    </row>
    <row r="735" spans="1:25" x14ac:dyDescent="0.25">
      <c r="A735" s="244">
        <v>96802690</v>
      </c>
      <c r="B735" s="282">
        <v>9</v>
      </c>
      <c r="C735" s="259" t="s">
        <v>94</v>
      </c>
      <c r="D735" s="259" t="s">
        <v>212</v>
      </c>
      <c r="E735" s="273">
        <v>336</v>
      </c>
      <c r="F735" s="274">
        <v>37802</v>
      </c>
      <c r="G735" s="275" t="s">
        <v>28</v>
      </c>
      <c r="H735" s="276">
        <v>2500</v>
      </c>
      <c r="I735" s="277" t="s">
        <v>51</v>
      </c>
      <c r="J735" s="278">
        <v>5</v>
      </c>
      <c r="K735" s="279" t="s">
        <v>48</v>
      </c>
      <c r="L735" s="252" t="s">
        <v>274</v>
      </c>
      <c r="M735" s="280" t="s">
        <v>274</v>
      </c>
      <c r="N735" s="278">
        <v>6</v>
      </c>
      <c r="O735" s="281">
        <v>2500000</v>
      </c>
      <c r="P735" s="281"/>
      <c r="Q735" s="270">
        <v>0</v>
      </c>
      <c r="R735" s="281"/>
      <c r="S735" s="281"/>
      <c r="T735" s="271" t="s">
        <v>358</v>
      </c>
      <c r="U735" s="254">
        <v>0</v>
      </c>
      <c r="V735" s="254">
        <v>0</v>
      </c>
      <c r="W735" s="254" t="s">
        <v>359</v>
      </c>
      <c r="X735" s="254" t="s">
        <v>360</v>
      </c>
      <c r="Y735" s="272" t="s">
        <v>277</v>
      </c>
    </row>
    <row r="736" spans="1:25" x14ac:dyDescent="0.25">
      <c r="A736" s="244">
        <v>96802690</v>
      </c>
      <c r="B736" s="282">
        <v>9</v>
      </c>
      <c r="C736" s="259" t="s">
        <v>94</v>
      </c>
      <c r="D736" s="259" t="s">
        <v>212</v>
      </c>
      <c r="E736" s="273">
        <v>336</v>
      </c>
      <c r="F736" s="274">
        <v>37802</v>
      </c>
      <c r="G736" s="275" t="s">
        <v>28</v>
      </c>
      <c r="H736" s="276">
        <v>1500</v>
      </c>
      <c r="I736" s="277" t="s">
        <v>49</v>
      </c>
      <c r="J736" s="278">
        <v>6</v>
      </c>
      <c r="K736" s="279" t="s">
        <v>48</v>
      </c>
      <c r="L736" s="252" t="s">
        <v>274</v>
      </c>
      <c r="M736" s="280" t="s">
        <v>274</v>
      </c>
      <c r="N736" s="278">
        <v>21</v>
      </c>
      <c r="O736" s="281">
        <v>1000000</v>
      </c>
      <c r="P736" s="281"/>
      <c r="Q736" s="270">
        <v>0</v>
      </c>
      <c r="R736" s="281"/>
      <c r="S736" s="281"/>
      <c r="T736" s="271" t="s">
        <v>358</v>
      </c>
      <c r="U736" s="254">
        <v>0</v>
      </c>
      <c r="V736" s="254">
        <v>0</v>
      </c>
      <c r="W736" s="254" t="s">
        <v>359</v>
      </c>
      <c r="X736" s="254" t="s">
        <v>360</v>
      </c>
      <c r="Y736" s="272" t="s">
        <v>277</v>
      </c>
    </row>
    <row r="737" spans="1:25" x14ac:dyDescent="0.25">
      <c r="A737" s="244">
        <v>96802690</v>
      </c>
      <c r="B737" s="282">
        <v>9</v>
      </c>
      <c r="C737" s="259" t="s">
        <v>94</v>
      </c>
      <c r="D737" s="259" t="s">
        <v>212</v>
      </c>
      <c r="E737" s="273">
        <v>336</v>
      </c>
      <c r="F737" s="274">
        <v>37802</v>
      </c>
      <c r="G737" s="275" t="s">
        <v>28</v>
      </c>
      <c r="H737" s="276">
        <v>2500</v>
      </c>
      <c r="I737" s="277" t="s">
        <v>50</v>
      </c>
      <c r="J737" s="278">
        <v>6</v>
      </c>
      <c r="K737" s="279" t="s">
        <v>48</v>
      </c>
      <c r="L737" s="252" t="s">
        <v>274</v>
      </c>
      <c r="M737" s="280" t="s">
        <v>274</v>
      </c>
      <c r="N737" s="278">
        <v>21</v>
      </c>
      <c r="O737" s="281"/>
      <c r="P737" s="281"/>
      <c r="Q737" s="270">
        <v>0</v>
      </c>
      <c r="R737" s="281"/>
      <c r="S737" s="281"/>
      <c r="T737" s="271" t="s">
        <v>358</v>
      </c>
      <c r="U737" s="254">
        <v>0</v>
      </c>
      <c r="V737" s="254" t="s">
        <v>362</v>
      </c>
      <c r="W737" s="254">
        <v>0</v>
      </c>
      <c r="X737" s="254" t="s">
        <v>360</v>
      </c>
      <c r="Y737" s="272" t="s">
        <v>277</v>
      </c>
    </row>
    <row r="738" spans="1:25" x14ac:dyDescent="0.25">
      <c r="A738" s="244">
        <v>96802690</v>
      </c>
      <c r="B738" s="282">
        <v>9</v>
      </c>
      <c r="C738" s="259" t="s">
        <v>94</v>
      </c>
      <c r="D738" s="259" t="s">
        <v>212</v>
      </c>
      <c r="E738" s="273">
        <v>336</v>
      </c>
      <c r="F738" s="274">
        <v>37802</v>
      </c>
      <c r="G738" s="275" t="s">
        <v>46</v>
      </c>
      <c r="H738" s="276">
        <v>30000</v>
      </c>
      <c r="I738" s="277" t="s">
        <v>64</v>
      </c>
      <c r="J738" s="278">
        <v>5</v>
      </c>
      <c r="K738" s="279" t="s">
        <v>48</v>
      </c>
      <c r="L738" s="252" t="s">
        <v>274</v>
      </c>
      <c r="M738" s="280" t="s">
        <v>274</v>
      </c>
      <c r="N738" s="278">
        <v>5</v>
      </c>
      <c r="O738" s="281">
        <v>10000000</v>
      </c>
      <c r="P738" s="281"/>
      <c r="Q738" s="270">
        <v>0</v>
      </c>
      <c r="R738" s="281"/>
      <c r="S738" s="281"/>
      <c r="T738" s="271">
        <v>0</v>
      </c>
      <c r="U738" s="254" t="s">
        <v>361</v>
      </c>
      <c r="V738" s="254">
        <v>0</v>
      </c>
      <c r="W738" s="254" t="s">
        <v>359</v>
      </c>
      <c r="X738" s="254" t="s">
        <v>360</v>
      </c>
      <c r="Y738" s="272" t="s">
        <v>277</v>
      </c>
    </row>
    <row r="739" spans="1:25" x14ac:dyDescent="0.25">
      <c r="A739" s="244">
        <v>96802690</v>
      </c>
      <c r="B739" s="282">
        <v>9</v>
      </c>
      <c r="C739" s="259" t="s">
        <v>94</v>
      </c>
      <c r="D739" s="259" t="s">
        <v>212</v>
      </c>
      <c r="E739" s="273">
        <v>336</v>
      </c>
      <c r="F739" s="274">
        <v>37802</v>
      </c>
      <c r="G739" s="275" t="s">
        <v>46</v>
      </c>
      <c r="H739" s="276">
        <v>70000</v>
      </c>
      <c r="I739" s="277" t="s">
        <v>65</v>
      </c>
      <c r="J739" s="278">
        <v>5</v>
      </c>
      <c r="K739" s="279" t="s">
        <v>48</v>
      </c>
      <c r="L739" s="252" t="s">
        <v>274</v>
      </c>
      <c r="M739" s="280" t="s">
        <v>274</v>
      </c>
      <c r="N739" s="278">
        <v>5</v>
      </c>
      <c r="O739" s="281">
        <v>20000000</v>
      </c>
      <c r="P739" s="281"/>
      <c r="Q739" s="270">
        <v>0</v>
      </c>
      <c r="R739" s="281"/>
      <c r="S739" s="281"/>
      <c r="T739" s="271">
        <v>0</v>
      </c>
      <c r="U739" s="254" t="s">
        <v>361</v>
      </c>
      <c r="V739" s="254">
        <v>0</v>
      </c>
      <c r="W739" s="254" t="s">
        <v>359</v>
      </c>
      <c r="X739" s="254" t="s">
        <v>360</v>
      </c>
      <c r="Y739" s="272" t="s">
        <v>277</v>
      </c>
    </row>
    <row r="740" spans="1:25" x14ac:dyDescent="0.25">
      <c r="A740" s="244">
        <v>96802690</v>
      </c>
      <c r="B740" s="282">
        <v>9</v>
      </c>
      <c r="C740" s="259" t="s">
        <v>94</v>
      </c>
      <c r="D740" s="259" t="s">
        <v>212</v>
      </c>
      <c r="E740" s="273">
        <v>355</v>
      </c>
      <c r="F740" s="274">
        <v>37935</v>
      </c>
      <c r="G740" s="275" t="s">
        <v>28</v>
      </c>
      <c r="H740" s="276">
        <v>3000</v>
      </c>
      <c r="I740" s="277" t="s">
        <v>55</v>
      </c>
      <c r="J740" s="278">
        <v>6.25</v>
      </c>
      <c r="K740" s="279" t="s">
        <v>48</v>
      </c>
      <c r="L740" s="252" t="s">
        <v>274</v>
      </c>
      <c r="M740" s="280" t="s">
        <v>274</v>
      </c>
      <c r="N740" s="278">
        <v>21</v>
      </c>
      <c r="O740" s="281">
        <v>702000</v>
      </c>
      <c r="P740" s="281"/>
      <c r="Q740" s="270">
        <v>0</v>
      </c>
      <c r="R740" s="281"/>
      <c r="S740" s="281"/>
      <c r="T740" s="271" t="s">
        <v>358</v>
      </c>
      <c r="U740" s="254">
        <v>0</v>
      </c>
      <c r="V740" s="254">
        <v>0</v>
      </c>
      <c r="W740" s="254" t="s">
        <v>359</v>
      </c>
      <c r="X740" s="254" t="s">
        <v>360</v>
      </c>
      <c r="Y740" s="272"/>
    </row>
    <row r="741" spans="1:25" x14ac:dyDescent="0.25">
      <c r="A741" s="244">
        <v>96802690</v>
      </c>
      <c r="B741" s="282">
        <v>9</v>
      </c>
      <c r="C741" s="259" t="s">
        <v>94</v>
      </c>
      <c r="D741" s="259" t="s">
        <v>193</v>
      </c>
      <c r="E741" s="273">
        <v>356</v>
      </c>
      <c r="F741" s="274">
        <v>37935</v>
      </c>
      <c r="G741" s="275" t="s">
        <v>28</v>
      </c>
      <c r="H741" s="276">
        <v>3000</v>
      </c>
      <c r="I741" s="277"/>
      <c r="J741" s="278"/>
      <c r="K741" s="279" t="s">
        <v>274</v>
      </c>
      <c r="L741" s="252" t="s">
        <v>274</v>
      </c>
      <c r="M741" s="280" t="s">
        <v>274</v>
      </c>
      <c r="N741" s="278">
        <v>10</v>
      </c>
      <c r="O741" s="281"/>
      <c r="P741" s="281"/>
      <c r="Q741" s="270">
        <v>0</v>
      </c>
      <c r="R741" s="281"/>
      <c r="S741" s="281"/>
      <c r="T741" s="271">
        <v>0</v>
      </c>
      <c r="U741" s="254">
        <v>0</v>
      </c>
      <c r="V741" s="254">
        <v>0</v>
      </c>
      <c r="W741" s="254">
        <v>0</v>
      </c>
      <c r="X741" s="254" t="s">
        <v>360</v>
      </c>
      <c r="Y741" s="272"/>
    </row>
    <row r="742" spans="1:25" x14ac:dyDescent="0.25">
      <c r="A742" s="244">
        <v>96802690</v>
      </c>
      <c r="B742" s="282">
        <v>9</v>
      </c>
      <c r="C742" s="259" t="s">
        <v>94</v>
      </c>
      <c r="D742" s="259" t="s">
        <v>78</v>
      </c>
      <c r="E742" s="273">
        <v>356</v>
      </c>
      <c r="F742" s="274">
        <v>37935</v>
      </c>
      <c r="G742" s="275" t="s">
        <v>28</v>
      </c>
      <c r="H742" s="276">
        <v>3000</v>
      </c>
      <c r="I742" s="277" t="s">
        <v>35</v>
      </c>
      <c r="J742" s="278">
        <v>5</v>
      </c>
      <c r="K742" s="279" t="s">
        <v>48</v>
      </c>
      <c r="L742" s="252" t="s">
        <v>274</v>
      </c>
      <c r="M742" s="280" t="s">
        <v>274</v>
      </c>
      <c r="N742" s="278">
        <v>7</v>
      </c>
      <c r="O742" s="281">
        <v>2500000</v>
      </c>
      <c r="P742" s="281"/>
      <c r="Q742" s="270">
        <v>0</v>
      </c>
      <c r="R742" s="281"/>
      <c r="S742" s="281"/>
      <c r="T742" s="271" t="s">
        <v>358</v>
      </c>
      <c r="U742" s="254">
        <v>0</v>
      </c>
      <c r="V742" s="254">
        <v>0</v>
      </c>
      <c r="W742" s="254" t="s">
        <v>359</v>
      </c>
      <c r="X742" s="254" t="s">
        <v>360</v>
      </c>
      <c r="Y742" s="272"/>
    </row>
    <row r="743" spans="1:25" x14ac:dyDescent="0.25">
      <c r="A743" s="244">
        <v>96802690</v>
      </c>
      <c r="B743" s="282">
        <v>9</v>
      </c>
      <c r="C743" s="259" t="s">
        <v>94</v>
      </c>
      <c r="D743" s="259" t="s">
        <v>81</v>
      </c>
      <c r="E743" s="273">
        <v>356</v>
      </c>
      <c r="F743" s="274">
        <v>39213</v>
      </c>
      <c r="G743" s="275" t="s">
        <v>28</v>
      </c>
      <c r="H743" s="276">
        <v>500</v>
      </c>
      <c r="I743" s="277" t="s">
        <v>38</v>
      </c>
      <c r="J743" s="278">
        <v>3.5</v>
      </c>
      <c r="K743" s="279" t="s">
        <v>48</v>
      </c>
      <c r="L743" s="252" t="s">
        <v>274</v>
      </c>
      <c r="M743" s="280" t="s">
        <v>274</v>
      </c>
      <c r="N743" s="278">
        <v>5</v>
      </c>
      <c r="O743" s="281">
        <v>500000</v>
      </c>
      <c r="P743" s="281"/>
      <c r="Q743" s="270">
        <v>0</v>
      </c>
      <c r="R743" s="281"/>
      <c r="S743" s="281"/>
      <c r="T743" s="271" t="s">
        <v>358</v>
      </c>
      <c r="U743" s="254">
        <v>0</v>
      </c>
      <c r="V743" s="254">
        <v>0</v>
      </c>
      <c r="W743" s="254" t="s">
        <v>359</v>
      </c>
      <c r="X743" s="254" t="s">
        <v>360</v>
      </c>
      <c r="Y743" s="272"/>
    </row>
    <row r="744" spans="1:25" x14ac:dyDescent="0.25">
      <c r="A744" s="244">
        <v>96802690</v>
      </c>
      <c r="B744" s="282">
        <v>9</v>
      </c>
      <c r="C744" s="259" t="s">
        <v>94</v>
      </c>
      <c r="D744" s="259" t="s">
        <v>87</v>
      </c>
      <c r="E744" s="273">
        <v>356</v>
      </c>
      <c r="F744" s="274">
        <v>39213</v>
      </c>
      <c r="G744" s="275" t="s">
        <v>28</v>
      </c>
      <c r="H744" s="276">
        <v>500</v>
      </c>
      <c r="I744" s="277" t="s">
        <v>39</v>
      </c>
      <c r="J744" s="278">
        <v>3.5</v>
      </c>
      <c r="K744" s="279" t="s">
        <v>48</v>
      </c>
      <c r="L744" s="252" t="s">
        <v>274</v>
      </c>
      <c r="M744" s="280" t="s">
        <v>274</v>
      </c>
      <c r="N744" s="278">
        <v>5</v>
      </c>
      <c r="O744" s="281">
        <v>500000</v>
      </c>
      <c r="P744" s="281"/>
      <c r="Q744" s="270">
        <v>0</v>
      </c>
      <c r="R744" s="281"/>
      <c r="S744" s="281"/>
      <c r="T744" s="271" t="s">
        <v>358</v>
      </c>
      <c r="U744" s="254">
        <v>0</v>
      </c>
      <c r="V744" s="254">
        <v>0</v>
      </c>
      <c r="W744" s="254" t="s">
        <v>359</v>
      </c>
      <c r="X744" s="254" t="s">
        <v>360</v>
      </c>
      <c r="Y744" s="272"/>
    </row>
    <row r="745" spans="1:25" x14ac:dyDescent="0.25">
      <c r="A745" s="244">
        <v>96802690</v>
      </c>
      <c r="B745" s="282">
        <v>9</v>
      </c>
      <c r="C745" s="259" t="s">
        <v>94</v>
      </c>
      <c r="D745" s="259" t="s">
        <v>88</v>
      </c>
      <c r="E745" s="273">
        <v>356</v>
      </c>
      <c r="F745" s="274">
        <v>39213</v>
      </c>
      <c r="G745" s="275" t="s">
        <v>28</v>
      </c>
      <c r="H745" s="276">
        <v>1500</v>
      </c>
      <c r="I745" s="277" t="s">
        <v>42</v>
      </c>
      <c r="J745" s="278">
        <v>4.3499999999999996</v>
      </c>
      <c r="K745" s="279" t="s">
        <v>48</v>
      </c>
      <c r="L745" s="252" t="s">
        <v>274</v>
      </c>
      <c r="M745" s="280" t="s">
        <v>274</v>
      </c>
      <c r="N745" s="278">
        <v>21</v>
      </c>
      <c r="O745" s="281">
        <v>1500000</v>
      </c>
      <c r="P745" s="281">
        <v>1500000</v>
      </c>
      <c r="Q745" s="270">
        <v>36934170</v>
      </c>
      <c r="R745" s="281">
        <v>596062</v>
      </c>
      <c r="S745" s="281">
        <v>37530232</v>
      </c>
      <c r="T745" s="271" t="s">
        <v>358</v>
      </c>
      <c r="U745" s="254">
        <v>0</v>
      </c>
      <c r="V745" s="254">
        <v>0</v>
      </c>
      <c r="W745" s="254">
        <v>0</v>
      </c>
      <c r="X745" s="254" t="s">
        <v>360</v>
      </c>
      <c r="Y745" s="272"/>
    </row>
    <row r="746" spans="1:25" x14ac:dyDescent="0.25">
      <c r="A746" s="244">
        <v>96802690</v>
      </c>
      <c r="B746" s="282">
        <v>9</v>
      </c>
      <c r="C746" s="259" t="s">
        <v>94</v>
      </c>
      <c r="D746" s="259" t="s">
        <v>193</v>
      </c>
      <c r="E746" s="273">
        <v>439</v>
      </c>
      <c r="F746" s="274">
        <v>38670</v>
      </c>
      <c r="G746" s="275" t="s">
        <v>28</v>
      </c>
      <c r="H746" s="276">
        <v>3000</v>
      </c>
      <c r="I746" s="277"/>
      <c r="J746" s="278"/>
      <c r="K746" s="279" t="s">
        <v>48</v>
      </c>
      <c r="L746" s="252" t="s">
        <v>30</v>
      </c>
      <c r="M746" s="280" t="s">
        <v>274</v>
      </c>
      <c r="N746" s="278">
        <v>25</v>
      </c>
      <c r="O746" s="281"/>
      <c r="P746" s="281"/>
      <c r="Q746" s="270">
        <v>0</v>
      </c>
      <c r="R746" s="281"/>
      <c r="S746" s="281"/>
      <c r="T746" s="271">
        <v>0</v>
      </c>
      <c r="U746" s="254">
        <v>0</v>
      </c>
      <c r="V746" s="254">
        <v>0</v>
      </c>
      <c r="W746" s="254">
        <v>0</v>
      </c>
      <c r="X746" s="254">
        <v>0</v>
      </c>
      <c r="Y746" s="272"/>
    </row>
    <row r="747" spans="1:25" x14ac:dyDescent="0.25">
      <c r="A747" s="244">
        <v>96802690</v>
      </c>
      <c r="B747" s="282">
        <v>9</v>
      </c>
      <c r="C747" s="259" t="s">
        <v>94</v>
      </c>
      <c r="D747" s="259" t="s">
        <v>78</v>
      </c>
      <c r="E747" s="273">
        <v>439</v>
      </c>
      <c r="F747" s="274">
        <v>38670</v>
      </c>
      <c r="G747" s="275" t="s">
        <v>28</v>
      </c>
      <c r="H747" s="276">
        <v>3000</v>
      </c>
      <c r="I747" s="277" t="s">
        <v>40</v>
      </c>
      <c r="J747" s="278">
        <v>4.75</v>
      </c>
      <c r="K747" s="279" t="s">
        <v>48</v>
      </c>
      <c r="L747" s="252" t="s">
        <v>30</v>
      </c>
      <c r="M747" s="280" t="s">
        <v>274</v>
      </c>
      <c r="N747" s="278">
        <v>21</v>
      </c>
      <c r="O747" s="281">
        <v>2750000</v>
      </c>
      <c r="P747" s="281">
        <v>1650000</v>
      </c>
      <c r="Q747" s="270">
        <v>40627587</v>
      </c>
      <c r="R747" s="281">
        <v>874218</v>
      </c>
      <c r="S747" s="281">
        <v>41501805</v>
      </c>
      <c r="T747" s="271" t="s">
        <v>358</v>
      </c>
      <c r="U747" s="254">
        <v>0</v>
      </c>
      <c r="V747" s="254">
        <v>0</v>
      </c>
      <c r="W747" s="254">
        <v>0</v>
      </c>
      <c r="X747" s="254" t="s">
        <v>360</v>
      </c>
      <c r="Y747" s="272"/>
    </row>
    <row r="748" spans="1:25" x14ac:dyDescent="0.25">
      <c r="A748" s="244">
        <v>96802690</v>
      </c>
      <c r="B748" s="282">
        <v>9</v>
      </c>
      <c r="C748" s="259" t="s">
        <v>94</v>
      </c>
      <c r="D748" s="259" t="s">
        <v>193</v>
      </c>
      <c r="E748" s="273">
        <v>440</v>
      </c>
      <c r="F748" s="274">
        <v>38671</v>
      </c>
      <c r="G748" s="275" t="s">
        <v>28</v>
      </c>
      <c r="H748" s="276">
        <v>5500</v>
      </c>
      <c r="I748" s="277"/>
      <c r="J748" s="278"/>
      <c r="K748" s="279" t="s">
        <v>48</v>
      </c>
      <c r="L748" s="252" t="s">
        <v>30</v>
      </c>
      <c r="M748" s="280" t="s">
        <v>274</v>
      </c>
      <c r="N748" s="278">
        <v>10</v>
      </c>
      <c r="O748" s="281"/>
      <c r="P748" s="281"/>
      <c r="Q748" s="270">
        <v>0</v>
      </c>
      <c r="R748" s="281"/>
      <c r="S748" s="281"/>
      <c r="T748" s="271">
        <v>0</v>
      </c>
      <c r="U748" s="254">
        <v>0</v>
      </c>
      <c r="V748" s="254">
        <v>0</v>
      </c>
      <c r="W748" s="254">
        <v>0</v>
      </c>
      <c r="X748" s="254">
        <v>0</v>
      </c>
      <c r="Y748" s="272"/>
    </row>
    <row r="749" spans="1:25" x14ac:dyDescent="0.25">
      <c r="A749" s="244">
        <v>96802690</v>
      </c>
      <c r="B749" s="258">
        <v>9</v>
      </c>
      <c r="C749" s="259" t="s">
        <v>94</v>
      </c>
      <c r="D749" s="259" t="s">
        <v>81</v>
      </c>
      <c r="E749" s="273">
        <v>440</v>
      </c>
      <c r="F749" s="274">
        <v>39787</v>
      </c>
      <c r="G749" s="275" t="s">
        <v>28</v>
      </c>
      <c r="H749" s="276">
        <v>3500</v>
      </c>
      <c r="I749" s="277" t="s">
        <v>43</v>
      </c>
      <c r="J749" s="278">
        <v>5</v>
      </c>
      <c r="K749" s="279" t="s">
        <v>48</v>
      </c>
      <c r="L749" s="252" t="s">
        <v>274</v>
      </c>
      <c r="M749" s="280" t="s">
        <v>274</v>
      </c>
      <c r="N749" s="278">
        <v>5</v>
      </c>
      <c r="O749" s="281"/>
      <c r="P749" s="281"/>
      <c r="Q749" s="270">
        <v>0</v>
      </c>
      <c r="R749" s="281"/>
      <c r="S749" s="281"/>
      <c r="T749" s="271" t="s">
        <v>358</v>
      </c>
      <c r="U749" s="254">
        <v>0</v>
      </c>
      <c r="V749" s="254" t="s">
        <v>362</v>
      </c>
      <c r="W749" s="254">
        <v>0</v>
      </c>
      <c r="X749" s="254" t="s">
        <v>360</v>
      </c>
      <c r="Y749" s="272"/>
    </row>
    <row r="750" spans="1:25" x14ac:dyDescent="0.25">
      <c r="A750" s="244">
        <v>96802690</v>
      </c>
      <c r="B750" s="258">
        <v>9</v>
      </c>
      <c r="C750" s="259" t="s">
        <v>94</v>
      </c>
      <c r="D750" s="259" t="s">
        <v>81</v>
      </c>
      <c r="E750" s="273">
        <v>440</v>
      </c>
      <c r="F750" s="274">
        <v>39787</v>
      </c>
      <c r="G750" s="275" t="s">
        <v>89</v>
      </c>
      <c r="H750" s="276">
        <v>74800000</v>
      </c>
      <c r="I750" s="277" t="s">
        <v>45</v>
      </c>
      <c r="J750" s="278">
        <v>7.5</v>
      </c>
      <c r="K750" s="279" t="s">
        <v>48</v>
      </c>
      <c r="L750" s="252" t="s">
        <v>274</v>
      </c>
      <c r="M750" s="280" t="s">
        <v>274</v>
      </c>
      <c r="N750" s="278">
        <v>5</v>
      </c>
      <c r="O750" s="281"/>
      <c r="P750" s="281"/>
      <c r="Q750" s="270">
        <v>0</v>
      </c>
      <c r="R750" s="281"/>
      <c r="S750" s="281"/>
      <c r="T750" s="271">
        <v>0</v>
      </c>
      <c r="U750" s="254">
        <v>0</v>
      </c>
      <c r="V750" s="254" t="s">
        <v>362</v>
      </c>
      <c r="W750" s="254">
        <v>0</v>
      </c>
      <c r="X750" s="254" t="s">
        <v>360</v>
      </c>
      <c r="Y750" s="272"/>
    </row>
    <row r="751" spans="1:25" x14ac:dyDescent="0.25">
      <c r="A751" s="244">
        <v>96802690</v>
      </c>
      <c r="B751" s="258">
        <v>9</v>
      </c>
      <c r="C751" s="259" t="s">
        <v>94</v>
      </c>
      <c r="D751" s="259" t="s">
        <v>81</v>
      </c>
      <c r="E751" s="273">
        <v>440</v>
      </c>
      <c r="F751" s="274">
        <v>39787</v>
      </c>
      <c r="G751" s="275" t="s">
        <v>46</v>
      </c>
      <c r="H751" s="276">
        <v>111300</v>
      </c>
      <c r="I751" s="277" t="s">
        <v>52</v>
      </c>
      <c r="J751" s="278" t="s">
        <v>109</v>
      </c>
      <c r="K751" s="279" t="s">
        <v>48</v>
      </c>
      <c r="L751" s="252" t="s">
        <v>274</v>
      </c>
      <c r="M751" s="280" t="s">
        <v>274</v>
      </c>
      <c r="N751" s="278">
        <v>5</v>
      </c>
      <c r="O751" s="281"/>
      <c r="P751" s="281"/>
      <c r="Q751" s="270">
        <v>0</v>
      </c>
      <c r="R751" s="281"/>
      <c r="S751" s="281"/>
      <c r="T751" s="271">
        <v>0</v>
      </c>
      <c r="U751" s="254" t="s">
        <v>361</v>
      </c>
      <c r="V751" s="254" t="s">
        <v>362</v>
      </c>
      <c r="W751" s="254">
        <v>0</v>
      </c>
      <c r="X751" s="254" t="s">
        <v>360</v>
      </c>
      <c r="Y751" s="272"/>
    </row>
    <row r="752" spans="1:25" x14ac:dyDescent="0.25">
      <c r="A752" s="244">
        <v>96802690</v>
      </c>
      <c r="B752" s="258">
        <v>9</v>
      </c>
      <c r="C752" s="259" t="s">
        <v>94</v>
      </c>
      <c r="D752" s="259" t="s">
        <v>193</v>
      </c>
      <c r="E752" s="273">
        <v>560</v>
      </c>
      <c r="F752" s="274">
        <v>39799</v>
      </c>
      <c r="G752" s="275" t="s">
        <v>28</v>
      </c>
      <c r="H752" s="276">
        <v>3500</v>
      </c>
      <c r="I752" s="277"/>
      <c r="J752" s="278"/>
      <c r="K752" s="279" t="s">
        <v>48</v>
      </c>
      <c r="L752" s="252" t="s">
        <v>30</v>
      </c>
      <c r="M752" s="280" t="s">
        <v>274</v>
      </c>
      <c r="N752" s="278">
        <v>30</v>
      </c>
      <c r="O752" s="281"/>
      <c r="P752" s="281"/>
      <c r="Q752" s="270">
        <v>0</v>
      </c>
      <c r="R752" s="281"/>
      <c r="S752" s="281"/>
      <c r="T752" s="271">
        <v>0</v>
      </c>
      <c r="U752" s="254">
        <v>0</v>
      </c>
      <c r="V752" s="254">
        <v>0</v>
      </c>
      <c r="W752" s="254">
        <v>0</v>
      </c>
      <c r="X752" s="254">
        <v>0</v>
      </c>
      <c r="Y752" s="272"/>
    </row>
    <row r="753" spans="1:25" x14ac:dyDescent="0.25">
      <c r="A753" s="244">
        <v>96802690</v>
      </c>
      <c r="B753" s="258">
        <v>9</v>
      </c>
      <c r="C753" s="259" t="s">
        <v>94</v>
      </c>
      <c r="D753" s="259" t="s">
        <v>78</v>
      </c>
      <c r="E753" s="273">
        <v>560</v>
      </c>
      <c r="F753" s="274">
        <v>39799</v>
      </c>
      <c r="G753" s="275" t="s">
        <v>28</v>
      </c>
      <c r="H753" s="276">
        <v>3500</v>
      </c>
      <c r="I753" s="277" t="s">
        <v>70</v>
      </c>
      <c r="J753" s="278">
        <v>5.5</v>
      </c>
      <c r="K753" s="279" t="s">
        <v>48</v>
      </c>
      <c r="L753" s="252" t="s">
        <v>274</v>
      </c>
      <c r="M753" s="280" t="s">
        <v>274</v>
      </c>
      <c r="N753" s="278">
        <v>21</v>
      </c>
      <c r="O753" s="281">
        <v>3500000</v>
      </c>
      <c r="P753" s="281">
        <v>3500000</v>
      </c>
      <c r="Q753" s="270">
        <v>86179730</v>
      </c>
      <c r="R753" s="281">
        <v>1363966</v>
      </c>
      <c r="S753" s="281">
        <v>87543696</v>
      </c>
      <c r="T753" s="271" t="s">
        <v>358</v>
      </c>
      <c r="U753" s="254">
        <v>0</v>
      </c>
      <c r="V753" s="254">
        <v>0</v>
      </c>
      <c r="W753" s="254">
        <v>0</v>
      </c>
      <c r="X753" s="254" t="s">
        <v>360</v>
      </c>
      <c r="Y753" s="272"/>
    </row>
    <row r="754" spans="1:25" x14ac:dyDescent="0.25">
      <c r="A754" s="244">
        <v>96802690</v>
      </c>
      <c r="B754" s="258">
        <v>9</v>
      </c>
      <c r="C754" s="259" t="s">
        <v>94</v>
      </c>
      <c r="D754" s="259" t="s">
        <v>193</v>
      </c>
      <c r="E754" s="273">
        <v>724</v>
      </c>
      <c r="F754" s="274">
        <v>41102</v>
      </c>
      <c r="G754" s="275" t="s">
        <v>28</v>
      </c>
      <c r="H754" s="276">
        <v>2000</v>
      </c>
      <c r="I754" s="277"/>
      <c r="J754" s="278"/>
      <c r="K754" s="279" t="s">
        <v>48</v>
      </c>
      <c r="L754" s="252" t="s">
        <v>30</v>
      </c>
      <c r="M754" s="280"/>
      <c r="N754" s="278">
        <v>10</v>
      </c>
      <c r="O754" s="281"/>
      <c r="P754" s="281"/>
      <c r="Q754" s="270">
        <v>0</v>
      </c>
      <c r="R754" s="281"/>
      <c r="S754" s="281"/>
      <c r="T754" s="271">
        <v>0</v>
      </c>
      <c r="U754" s="254">
        <v>0</v>
      </c>
      <c r="V754" s="254">
        <v>0</v>
      </c>
      <c r="W754" s="254">
        <v>0</v>
      </c>
      <c r="X754" s="254">
        <v>0</v>
      </c>
      <c r="Y754" s="272"/>
    </row>
    <row r="755" spans="1:25" x14ac:dyDescent="0.25">
      <c r="A755" s="244">
        <v>96802690</v>
      </c>
      <c r="B755" s="258">
        <v>9</v>
      </c>
      <c r="C755" s="259" t="s">
        <v>94</v>
      </c>
      <c r="D755" s="259" t="s">
        <v>78</v>
      </c>
      <c r="E755" s="273">
        <v>724</v>
      </c>
      <c r="F755" s="274">
        <v>41123</v>
      </c>
      <c r="G755" s="275" t="s">
        <v>28</v>
      </c>
      <c r="H755" s="276">
        <v>2000</v>
      </c>
      <c r="I755" s="277" t="s">
        <v>73</v>
      </c>
      <c r="J755" s="278">
        <v>5</v>
      </c>
      <c r="K755" s="279" t="s">
        <v>48</v>
      </c>
      <c r="L755" s="252"/>
      <c r="M755" s="280"/>
      <c r="N755" s="278">
        <v>5</v>
      </c>
      <c r="O755" s="281">
        <v>1000000</v>
      </c>
      <c r="P755" s="281">
        <v>1000000</v>
      </c>
      <c r="Q755" s="270">
        <v>24622780</v>
      </c>
      <c r="R755" s="281">
        <v>202687</v>
      </c>
      <c r="S755" s="281">
        <v>24825467</v>
      </c>
      <c r="T755" s="271" t="s">
        <v>358</v>
      </c>
      <c r="U755" s="254">
        <v>0</v>
      </c>
      <c r="V755" s="254">
        <v>0</v>
      </c>
      <c r="W755" s="254">
        <v>0</v>
      </c>
      <c r="X755" s="254">
        <v>0</v>
      </c>
      <c r="Y755" s="272"/>
    </row>
    <row r="756" spans="1:25" x14ac:dyDescent="0.25">
      <c r="A756" s="244">
        <v>96802690</v>
      </c>
      <c r="B756" s="258">
        <v>9</v>
      </c>
      <c r="C756" s="259" t="s">
        <v>94</v>
      </c>
      <c r="D756" s="259" t="s">
        <v>193</v>
      </c>
      <c r="E756" s="273">
        <v>725</v>
      </c>
      <c r="F756" s="274">
        <v>41102</v>
      </c>
      <c r="G756" s="275" t="s">
        <v>28</v>
      </c>
      <c r="H756" s="276">
        <v>2000</v>
      </c>
      <c r="I756" s="277"/>
      <c r="J756" s="278"/>
      <c r="K756" s="279" t="s">
        <v>48</v>
      </c>
      <c r="L756" s="252" t="s">
        <v>30</v>
      </c>
      <c r="M756" s="280"/>
      <c r="N756" s="278">
        <v>30</v>
      </c>
      <c r="O756" s="281"/>
      <c r="P756" s="281"/>
      <c r="Q756" s="270">
        <v>0</v>
      </c>
      <c r="R756" s="281"/>
      <c r="S756" s="281"/>
      <c r="T756" s="271">
        <v>0</v>
      </c>
      <c r="U756" s="254">
        <v>0</v>
      </c>
      <c r="V756" s="254">
        <v>0</v>
      </c>
      <c r="W756" s="254">
        <v>0</v>
      </c>
      <c r="X756" s="254">
        <v>0</v>
      </c>
      <c r="Y756" s="272"/>
    </row>
    <row r="757" spans="1:25" x14ac:dyDescent="0.25">
      <c r="A757" s="244">
        <v>96802690</v>
      </c>
      <c r="B757" s="258">
        <v>9</v>
      </c>
      <c r="C757" s="259" t="s">
        <v>94</v>
      </c>
      <c r="D757" s="259" t="s">
        <v>78</v>
      </c>
      <c r="E757" s="273">
        <v>725</v>
      </c>
      <c r="F757" s="274">
        <v>41123</v>
      </c>
      <c r="G757" s="275" t="s">
        <v>28</v>
      </c>
      <c r="H757" s="276">
        <v>2000</v>
      </c>
      <c r="I757" s="277" t="s">
        <v>91</v>
      </c>
      <c r="J757" s="278">
        <v>5.3</v>
      </c>
      <c r="K757" s="279" t="s">
        <v>48</v>
      </c>
      <c r="L757" s="252"/>
      <c r="M757" s="280"/>
      <c r="N757" s="278">
        <v>21</v>
      </c>
      <c r="O757" s="281">
        <v>1000000</v>
      </c>
      <c r="P757" s="281">
        <v>1000000</v>
      </c>
      <c r="Q757" s="270">
        <v>24622780</v>
      </c>
      <c r="R757" s="281">
        <v>214694</v>
      </c>
      <c r="S757" s="281">
        <v>24837474</v>
      </c>
      <c r="T757" s="271" t="s">
        <v>358</v>
      </c>
      <c r="U757" s="254">
        <v>0</v>
      </c>
      <c r="V757" s="254">
        <v>0</v>
      </c>
      <c r="W757" s="254">
        <v>0</v>
      </c>
      <c r="X757" s="254">
        <v>0</v>
      </c>
      <c r="Y757" s="272"/>
    </row>
    <row r="758" spans="1:25" x14ac:dyDescent="0.25">
      <c r="A758" s="244">
        <v>96722460</v>
      </c>
      <c r="B758" s="258" t="s">
        <v>52</v>
      </c>
      <c r="C758" s="259" t="s">
        <v>53</v>
      </c>
      <c r="D758" s="259" t="s">
        <v>212</v>
      </c>
      <c r="E758" s="283">
        <v>217</v>
      </c>
      <c r="F758" s="274">
        <v>36455</v>
      </c>
      <c r="G758" s="275" t="s">
        <v>28</v>
      </c>
      <c r="H758" s="276">
        <v>100</v>
      </c>
      <c r="I758" s="277" t="s">
        <v>47</v>
      </c>
      <c r="J758" s="278">
        <v>6.75</v>
      </c>
      <c r="K758" s="279" t="s">
        <v>48</v>
      </c>
      <c r="L758" s="252" t="s">
        <v>274</v>
      </c>
      <c r="M758" s="280" t="s">
        <v>274</v>
      </c>
      <c r="N758" s="285">
        <v>10</v>
      </c>
      <c r="O758" s="281">
        <v>100000</v>
      </c>
      <c r="P758" s="281"/>
      <c r="Q758" s="270">
        <v>0</v>
      </c>
      <c r="R758" s="281"/>
      <c r="S758" s="281"/>
      <c r="T758" s="271" t="s">
        <v>358</v>
      </c>
      <c r="U758" s="254">
        <v>0</v>
      </c>
      <c r="V758" s="254">
        <v>0</v>
      </c>
      <c r="W758" s="254" t="s">
        <v>359</v>
      </c>
      <c r="X758" s="254" t="s">
        <v>360</v>
      </c>
      <c r="Y758" s="272"/>
    </row>
    <row r="759" spans="1:25" x14ac:dyDescent="0.25">
      <c r="A759" s="244">
        <v>96722460</v>
      </c>
      <c r="B759" s="258" t="s">
        <v>52</v>
      </c>
      <c r="C759" s="259" t="s">
        <v>53</v>
      </c>
      <c r="D759" s="259" t="s">
        <v>212</v>
      </c>
      <c r="E759" s="283">
        <v>217</v>
      </c>
      <c r="F759" s="274">
        <v>36455</v>
      </c>
      <c r="G759" s="275" t="s">
        <v>28</v>
      </c>
      <c r="H759" s="276">
        <v>900</v>
      </c>
      <c r="I759" s="277" t="s">
        <v>51</v>
      </c>
      <c r="J759" s="278">
        <v>6.75</v>
      </c>
      <c r="K759" s="279" t="s">
        <v>48</v>
      </c>
      <c r="L759" s="252" t="s">
        <v>274</v>
      </c>
      <c r="M759" s="280" t="s">
        <v>274</v>
      </c>
      <c r="N759" s="285">
        <v>10</v>
      </c>
      <c r="O759" s="281">
        <v>900000</v>
      </c>
      <c r="P759" s="281"/>
      <c r="Q759" s="270">
        <v>0</v>
      </c>
      <c r="R759" s="281"/>
      <c r="S759" s="281"/>
      <c r="T759" s="271" t="s">
        <v>358</v>
      </c>
      <c r="U759" s="254">
        <v>0</v>
      </c>
      <c r="V759" s="254">
        <v>0</v>
      </c>
      <c r="W759" s="254" t="s">
        <v>359</v>
      </c>
      <c r="X759" s="254" t="s">
        <v>360</v>
      </c>
      <c r="Y759" s="272"/>
    </row>
    <row r="760" spans="1:25" x14ac:dyDescent="0.25">
      <c r="A760" s="244">
        <v>96722460</v>
      </c>
      <c r="B760" s="258" t="s">
        <v>52</v>
      </c>
      <c r="C760" s="259" t="s">
        <v>53</v>
      </c>
      <c r="D760" s="259" t="s">
        <v>212</v>
      </c>
      <c r="E760" s="283">
        <v>217</v>
      </c>
      <c r="F760" s="274">
        <v>36455</v>
      </c>
      <c r="G760" s="275" t="s">
        <v>28</v>
      </c>
      <c r="H760" s="276">
        <v>100</v>
      </c>
      <c r="I760" s="277" t="s">
        <v>49</v>
      </c>
      <c r="J760" s="278">
        <v>7</v>
      </c>
      <c r="K760" s="279" t="s">
        <v>48</v>
      </c>
      <c r="L760" s="252" t="s">
        <v>274</v>
      </c>
      <c r="M760" s="280" t="s">
        <v>274</v>
      </c>
      <c r="N760" s="285">
        <v>25</v>
      </c>
      <c r="O760" s="281">
        <v>100000</v>
      </c>
      <c r="P760" s="281">
        <v>71829.55</v>
      </c>
      <c r="Q760" s="270">
        <v>1768643</v>
      </c>
      <c r="R760" s="281">
        <v>62831</v>
      </c>
      <c r="S760" s="281">
        <v>1831474</v>
      </c>
      <c r="T760" s="271" t="s">
        <v>358</v>
      </c>
      <c r="U760" s="254">
        <v>0</v>
      </c>
      <c r="V760" s="254">
        <v>0</v>
      </c>
      <c r="W760" s="254">
        <v>0</v>
      </c>
      <c r="X760" s="254" t="s">
        <v>360</v>
      </c>
      <c r="Y760" s="272"/>
    </row>
    <row r="761" spans="1:25" x14ac:dyDescent="0.25">
      <c r="A761" s="244">
        <v>96722460</v>
      </c>
      <c r="B761" s="258" t="s">
        <v>52</v>
      </c>
      <c r="C761" s="259" t="s">
        <v>53</v>
      </c>
      <c r="D761" s="259" t="s">
        <v>212</v>
      </c>
      <c r="E761" s="283">
        <v>217</v>
      </c>
      <c r="F761" s="274">
        <v>36455</v>
      </c>
      <c r="G761" s="275" t="s">
        <v>28</v>
      </c>
      <c r="H761" s="276">
        <v>900</v>
      </c>
      <c r="I761" s="277" t="s">
        <v>50</v>
      </c>
      <c r="J761" s="278">
        <v>7</v>
      </c>
      <c r="K761" s="279" t="s">
        <v>48</v>
      </c>
      <c r="L761" s="252" t="s">
        <v>274</v>
      </c>
      <c r="M761" s="280" t="s">
        <v>274</v>
      </c>
      <c r="N761" s="285">
        <v>25</v>
      </c>
      <c r="O761" s="281">
        <v>900000</v>
      </c>
      <c r="P761" s="281">
        <v>646463.87</v>
      </c>
      <c r="Q761" s="270">
        <v>15917738</v>
      </c>
      <c r="R761" s="281">
        <v>565479</v>
      </c>
      <c r="S761" s="281">
        <v>16483217</v>
      </c>
      <c r="T761" s="271" t="s">
        <v>358</v>
      </c>
      <c r="U761" s="254">
        <v>0</v>
      </c>
      <c r="V761" s="254">
        <v>0</v>
      </c>
      <c r="W761" s="254">
        <v>0</v>
      </c>
      <c r="X761" s="254" t="s">
        <v>360</v>
      </c>
      <c r="Y761" s="272"/>
    </row>
    <row r="762" spans="1:25" x14ac:dyDescent="0.25">
      <c r="A762" s="244">
        <v>96722460</v>
      </c>
      <c r="B762" s="258" t="s">
        <v>52</v>
      </c>
      <c r="C762" s="259" t="s">
        <v>53</v>
      </c>
      <c r="D762" s="259" t="s">
        <v>212</v>
      </c>
      <c r="E762" s="283">
        <v>259</v>
      </c>
      <c r="F762" s="274">
        <v>37083</v>
      </c>
      <c r="G762" s="275" t="s">
        <v>28</v>
      </c>
      <c r="H762" s="276">
        <v>600</v>
      </c>
      <c r="I762" s="277" t="s">
        <v>64</v>
      </c>
      <c r="J762" s="278">
        <v>6</v>
      </c>
      <c r="K762" s="279" t="s">
        <v>48</v>
      </c>
      <c r="L762" s="252" t="s">
        <v>274</v>
      </c>
      <c r="M762" s="280" t="s">
        <v>274</v>
      </c>
      <c r="N762" s="278">
        <v>6</v>
      </c>
      <c r="O762" s="281">
        <v>600000</v>
      </c>
      <c r="P762" s="281"/>
      <c r="Q762" s="270">
        <v>0</v>
      </c>
      <c r="R762" s="281"/>
      <c r="S762" s="281"/>
      <c r="T762" s="271" t="s">
        <v>358</v>
      </c>
      <c r="U762" s="254">
        <v>0</v>
      </c>
      <c r="V762" s="254">
        <v>0</v>
      </c>
      <c r="W762" s="254" t="s">
        <v>359</v>
      </c>
      <c r="X762" s="254" t="s">
        <v>360</v>
      </c>
      <c r="Y762" s="272"/>
    </row>
    <row r="763" spans="1:25" x14ac:dyDescent="0.25">
      <c r="A763" s="244">
        <v>96722460</v>
      </c>
      <c r="B763" s="258" t="s">
        <v>52</v>
      </c>
      <c r="C763" s="259" t="s">
        <v>53</v>
      </c>
      <c r="D763" s="259" t="s">
        <v>212</v>
      </c>
      <c r="E763" s="283">
        <v>259</v>
      </c>
      <c r="F763" s="274">
        <v>37083</v>
      </c>
      <c r="G763" s="275" t="s">
        <v>28</v>
      </c>
      <c r="H763" s="276">
        <v>1400</v>
      </c>
      <c r="I763" s="277" t="s">
        <v>65</v>
      </c>
      <c r="J763" s="278">
        <v>6</v>
      </c>
      <c r="K763" s="279" t="s">
        <v>48</v>
      </c>
      <c r="L763" s="252" t="s">
        <v>274</v>
      </c>
      <c r="M763" s="280" t="s">
        <v>274</v>
      </c>
      <c r="N763" s="278">
        <v>6</v>
      </c>
      <c r="O763" s="281">
        <v>1400000</v>
      </c>
      <c r="P763" s="281"/>
      <c r="Q763" s="270">
        <v>0</v>
      </c>
      <c r="R763" s="281"/>
      <c r="S763" s="281"/>
      <c r="T763" s="271" t="s">
        <v>358</v>
      </c>
      <c r="U763" s="254">
        <v>0</v>
      </c>
      <c r="V763" s="254">
        <v>0</v>
      </c>
      <c r="W763" s="254" t="s">
        <v>359</v>
      </c>
      <c r="X763" s="254" t="s">
        <v>360</v>
      </c>
      <c r="Y763" s="272"/>
    </row>
    <row r="764" spans="1:25" x14ac:dyDescent="0.25">
      <c r="A764" s="244">
        <v>96722460</v>
      </c>
      <c r="B764" s="258" t="s">
        <v>52</v>
      </c>
      <c r="C764" s="259" t="s">
        <v>53</v>
      </c>
      <c r="D764" s="259" t="s">
        <v>212</v>
      </c>
      <c r="E764" s="283">
        <v>259</v>
      </c>
      <c r="F764" s="274">
        <v>37083</v>
      </c>
      <c r="G764" s="275" t="s">
        <v>28</v>
      </c>
      <c r="H764" s="276">
        <v>800</v>
      </c>
      <c r="I764" s="277" t="s">
        <v>36</v>
      </c>
      <c r="J764" s="278">
        <v>6.5</v>
      </c>
      <c r="K764" s="279" t="s">
        <v>48</v>
      </c>
      <c r="L764" s="252" t="s">
        <v>274</v>
      </c>
      <c r="M764" s="280" t="s">
        <v>274</v>
      </c>
      <c r="N764" s="278">
        <v>25</v>
      </c>
      <c r="O764" s="281">
        <v>800000</v>
      </c>
      <c r="P764" s="281">
        <v>800000</v>
      </c>
      <c r="Q764" s="270">
        <v>19698224</v>
      </c>
      <c r="R764" s="281">
        <v>307162</v>
      </c>
      <c r="S764" s="281">
        <v>20005386</v>
      </c>
      <c r="T764" s="271" t="s">
        <v>358</v>
      </c>
      <c r="U764" s="254">
        <v>0</v>
      </c>
      <c r="V764" s="254">
        <v>0</v>
      </c>
      <c r="W764" s="254">
        <v>0</v>
      </c>
      <c r="X764" s="254" t="s">
        <v>360</v>
      </c>
      <c r="Y764" s="272"/>
    </row>
    <row r="765" spans="1:25" x14ac:dyDescent="0.25">
      <c r="A765" s="244">
        <v>96722460</v>
      </c>
      <c r="B765" s="258" t="s">
        <v>52</v>
      </c>
      <c r="C765" s="259" t="s">
        <v>53</v>
      </c>
      <c r="D765" s="259" t="s">
        <v>212</v>
      </c>
      <c r="E765" s="283">
        <v>259</v>
      </c>
      <c r="F765" s="274">
        <v>37083</v>
      </c>
      <c r="G765" s="275" t="s">
        <v>28</v>
      </c>
      <c r="H765" s="276">
        <v>3200</v>
      </c>
      <c r="I765" s="277" t="s">
        <v>66</v>
      </c>
      <c r="J765" s="278">
        <v>6.5</v>
      </c>
      <c r="K765" s="279" t="s">
        <v>48</v>
      </c>
      <c r="L765" s="252" t="s">
        <v>274</v>
      </c>
      <c r="M765" s="280" t="s">
        <v>274</v>
      </c>
      <c r="N765" s="278">
        <v>25</v>
      </c>
      <c r="O765" s="281">
        <v>3200000</v>
      </c>
      <c r="P765" s="281">
        <v>3200000</v>
      </c>
      <c r="Q765" s="270">
        <v>78792896</v>
      </c>
      <c r="R765" s="281">
        <v>1228648</v>
      </c>
      <c r="S765" s="281">
        <v>80021544</v>
      </c>
      <c r="T765" s="271" t="s">
        <v>358</v>
      </c>
      <c r="U765" s="254">
        <v>0</v>
      </c>
      <c r="V765" s="254">
        <v>0</v>
      </c>
      <c r="W765" s="254">
        <v>0</v>
      </c>
      <c r="X765" s="254" t="s">
        <v>360</v>
      </c>
      <c r="Y765" s="272"/>
    </row>
    <row r="766" spans="1:25" x14ac:dyDescent="0.25">
      <c r="A766" s="244">
        <v>96722460</v>
      </c>
      <c r="B766" s="258" t="s">
        <v>52</v>
      </c>
      <c r="C766" s="259" t="s">
        <v>53</v>
      </c>
      <c r="D766" s="259" t="s">
        <v>212</v>
      </c>
      <c r="E766" s="273">
        <v>344</v>
      </c>
      <c r="F766" s="274">
        <v>37903</v>
      </c>
      <c r="G766" s="275" t="s">
        <v>28</v>
      </c>
      <c r="H766" s="276">
        <v>3000</v>
      </c>
      <c r="I766" s="277" t="s">
        <v>38</v>
      </c>
      <c r="J766" s="278">
        <v>6</v>
      </c>
      <c r="K766" s="279" t="s">
        <v>48</v>
      </c>
      <c r="L766" s="252" t="s">
        <v>274</v>
      </c>
      <c r="M766" s="280" t="s">
        <v>274</v>
      </c>
      <c r="N766" s="278">
        <v>21</v>
      </c>
      <c r="O766" s="281">
        <v>2500000</v>
      </c>
      <c r="P766" s="281">
        <v>1583331.5</v>
      </c>
      <c r="Q766" s="270">
        <v>38986023</v>
      </c>
      <c r="R766" s="281">
        <v>171385</v>
      </c>
      <c r="S766" s="281">
        <v>39157408</v>
      </c>
      <c r="T766" s="271" t="s">
        <v>358</v>
      </c>
      <c r="U766" s="254">
        <v>0</v>
      </c>
      <c r="V766" s="254">
        <v>0</v>
      </c>
      <c r="W766" s="254">
        <v>0</v>
      </c>
      <c r="X766" s="254" t="s">
        <v>360</v>
      </c>
      <c r="Y766" s="272"/>
    </row>
    <row r="767" spans="1:25" x14ac:dyDescent="0.25">
      <c r="A767" s="244">
        <v>96722460</v>
      </c>
      <c r="B767" s="258" t="s">
        <v>52</v>
      </c>
      <c r="C767" s="259" t="s">
        <v>53</v>
      </c>
      <c r="D767" s="259" t="s">
        <v>193</v>
      </c>
      <c r="E767" s="273">
        <v>345</v>
      </c>
      <c r="F767" s="274">
        <v>37903</v>
      </c>
      <c r="G767" s="275" t="s">
        <v>28</v>
      </c>
      <c r="H767" s="276">
        <v>3000</v>
      </c>
      <c r="I767" s="296"/>
      <c r="J767" s="278"/>
      <c r="K767" s="279" t="s">
        <v>274</v>
      </c>
      <c r="L767" s="252" t="s">
        <v>274</v>
      </c>
      <c r="M767" s="280" t="s">
        <v>274</v>
      </c>
      <c r="N767" s="278">
        <v>10</v>
      </c>
      <c r="O767" s="281"/>
      <c r="P767" s="281"/>
      <c r="Q767" s="270">
        <v>0</v>
      </c>
      <c r="R767" s="281"/>
      <c r="S767" s="281"/>
      <c r="T767" s="271">
        <v>0</v>
      </c>
      <c r="U767" s="254">
        <v>0</v>
      </c>
      <c r="V767" s="254">
        <v>0</v>
      </c>
      <c r="W767" s="254">
        <v>0</v>
      </c>
      <c r="X767" s="254" t="s">
        <v>360</v>
      </c>
      <c r="Y767" s="272"/>
    </row>
    <row r="768" spans="1:25" x14ac:dyDescent="0.25">
      <c r="A768" s="244">
        <v>96722460</v>
      </c>
      <c r="B768" s="258" t="s">
        <v>52</v>
      </c>
      <c r="C768" s="259" t="s">
        <v>53</v>
      </c>
      <c r="D768" s="259" t="s">
        <v>78</v>
      </c>
      <c r="E768" s="273">
        <v>345</v>
      </c>
      <c r="F768" s="274">
        <v>37903</v>
      </c>
      <c r="G768" s="275" t="s">
        <v>28</v>
      </c>
      <c r="H768" s="276">
        <v>3000</v>
      </c>
      <c r="I768" s="277" t="s">
        <v>40</v>
      </c>
      <c r="J768" s="278">
        <v>3.75</v>
      </c>
      <c r="K768" s="279" t="s">
        <v>48</v>
      </c>
      <c r="L768" s="252" t="s">
        <v>30</v>
      </c>
      <c r="M768" s="280" t="s">
        <v>274</v>
      </c>
      <c r="N768" s="278">
        <v>6</v>
      </c>
      <c r="O768" s="281">
        <v>2000000</v>
      </c>
      <c r="P768" s="281"/>
      <c r="Q768" s="270">
        <v>0</v>
      </c>
      <c r="R768" s="281"/>
      <c r="S768" s="281"/>
      <c r="T768" s="271" t="s">
        <v>358</v>
      </c>
      <c r="U768" s="254">
        <v>0</v>
      </c>
      <c r="V768" s="254">
        <v>0</v>
      </c>
      <c r="W768" s="254" t="s">
        <v>359</v>
      </c>
      <c r="X768" s="254" t="s">
        <v>360</v>
      </c>
      <c r="Y768" s="272"/>
    </row>
    <row r="769" spans="1:25" x14ac:dyDescent="0.25">
      <c r="A769" s="244">
        <v>93628000</v>
      </c>
      <c r="B769" s="282">
        <v>5</v>
      </c>
      <c r="C769" s="259" t="s">
        <v>127</v>
      </c>
      <c r="D769" s="259" t="s">
        <v>193</v>
      </c>
      <c r="E769" s="273">
        <v>539</v>
      </c>
      <c r="F769" s="274">
        <v>39643</v>
      </c>
      <c r="G769" s="275" t="s">
        <v>28</v>
      </c>
      <c r="H769" s="276">
        <v>7000</v>
      </c>
      <c r="I769" s="277"/>
      <c r="J769" s="278"/>
      <c r="K769" s="279" t="s">
        <v>30</v>
      </c>
      <c r="L769" s="252" t="s">
        <v>48</v>
      </c>
      <c r="M769" s="280" t="s">
        <v>274</v>
      </c>
      <c r="N769" s="278">
        <v>10</v>
      </c>
      <c r="O769" s="281"/>
      <c r="P769" s="281"/>
      <c r="Q769" s="270">
        <v>0</v>
      </c>
      <c r="R769" s="281"/>
      <c r="S769" s="281"/>
      <c r="T769" s="271">
        <v>0</v>
      </c>
      <c r="U769" s="254">
        <v>0</v>
      </c>
      <c r="V769" s="254">
        <v>0</v>
      </c>
      <c r="W769" s="254">
        <v>0</v>
      </c>
      <c r="X769" s="254">
        <v>0</v>
      </c>
      <c r="Y769" s="272"/>
    </row>
    <row r="770" spans="1:25" x14ac:dyDescent="0.25">
      <c r="A770" s="244">
        <v>93628000</v>
      </c>
      <c r="B770" s="282">
        <v>5</v>
      </c>
      <c r="C770" s="259" t="s">
        <v>127</v>
      </c>
      <c r="D770" s="259" t="s">
        <v>78</v>
      </c>
      <c r="E770" s="273">
        <v>539</v>
      </c>
      <c r="F770" s="274">
        <v>39650</v>
      </c>
      <c r="G770" s="275" t="s">
        <v>28</v>
      </c>
      <c r="H770" s="276">
        <v>7000</v>
      </c>
      <c r="I770" s="277" t="s">
        <v>35</v>
      </c>
      <c r="J770" s="278">
        <v>3.5</v>
      </c>
      <c r="K770" s="279" t="s">
        <v>48</v>
      </c>
      <c r="L770" s="252" t="s">
        <v>274</v>
      </c>
      <c r="M770" s="280" t="s">
        <v>274</v>
      </c>
      <c r="N770" s="278">
        <v>5</v>
      </c>
      <c r="O770" s="281">
        <v>3000000</v>
      </c>
      <c r="P770" s="281"/>
      <c r="Q770" s="270">
        <v>0</v>
      </c>
      <c r="R770" s="281"/>
      <c r="S770" s="281"/>
      <c r="T770" s="271" t="s">
        <v>358</v>
      </c>
      <c r="U770" s="254">
        <v>0</v>
      </c>
      <c r="V770" s="254">
        <v>0</v>
      </c>
      <c r="W770" s="254" t="s">
        <v>359</v>
      </c>
      <c r="X770" s="254" t="s">
        <v>360</v>
      </c>
      <c r="Y770" s="272"/>
    </row>
    <row r="771" spans="1:25" x14ac:dyDescent="0.25">
      <c r="A771" s="244">
        <v>93628000</v>
      </c>
      <c r="B771" s="282">
        <v>5</v>
      </c>
      <c r="C771" s="259" t="s">
        <v>127</v>
      </c>
      <c r="D771" s="259" t="s">
        <v>78</v>
      </c>
      <c r="E771" s="273">
        <v>539</v>
      </c>
      <c r="F771" s="274">
        <v>39650</v>
      </c>
      <c r="G771" s="275" t="s">
        <v>28</v>
      </c>
      <c r="H771" s="276">
        <v>7000</v>
      </c>
      <c r="I771" s="277" t="s">
        <v>55</v>
      </c>
      <c r="J771" s="278">
        <v>3.8</v>
      </c>
      <c r="K771" s="279" t="s">
        <v>48</v>
      </c>
      <c r="L771" s="252" t="s">
        <v>274</v>
      </c>
      <c r="M771" s="280" t="s">
        <v>274</v>
      </c>
      <c r="N771" s="278">
        <v>10</v>
      </c>
      <c r="O771" s="281"/>
      <c r="P771" s="281"/>
      <c r="Q771" s="270">
        <v>0</v>
      </c>
      <c r="R771" s="281"/>
      <c r="S771" s="281"/>
      <c r="T771" s="271" t="s">
        <v>358</v>
      </c>
      <c r="U771" s="254">
        <v>0</v>
      </c>
      <c r="V771" s="254" t="s">
        <v>362</v>
      </c>
      <c r="W771" s="254">
        <v>0</v>
      </c>
      <c r="X771" s="254" t="s">
        <v>360</v>
      </c>
      <c r="Y771" s="272"/>
    </row>
    <row r="772" spans="1:25" x14ac:dyDescent="0.25">
      <c r="A772" s="244">
        <v>93628000</v>
      </c>
      <c r="B772" s="282">
        <v>5</v>
      </c>
      <c r="C772" s="259" t="s">
        <v>127</v>
      </c>
      <c r="D772" s="259" t="s">
        <v>193</v>
      </c>
      <c r="E772" s="273">
        <v>540</v>
      </c>
      <c r="F772" s="274">
        <v>39643</v>
      </c>
      <c r="G772" s="275" t="s">
        <v>28</v>
      </c>
      <c r="H772" s="276">
        <v>7000</v>
      </c>
      <c r="I772" s="277"/>
      <c r="J772" s="278"/>
      <c r="K772" s="279" t="s">
        <v>30</v>
      </c>
      <c r="L772" s="252" t="s">
        <v>48</v>
      </c>
      <c r="M772" s="280" t="s">
        <v>274</v>
      </c>
      <c r="N772" s="278">
        <v>30</v>
      </c>
      <c r="O772" s="281"/>
      <c r="P772" s="281"/>
      <c r="Q772" s="270">
        <v>0</v>
      </c>
      <c r="R772" s="281"/>
      <c r="S772" s="281"/>
      <c r="T772" s="271">
        <v>0</v>
      </c>
      <c r="U772" s="254">
        <v>0</v>
      </c>
      <c r="V772" s="254">
        <v>0</v>
      </c>
      <c r="W772" s="254">
        <v>0</v>
      </c>
      <c r="X772" s="254">
        <v>0</v>
      </c>
      <c r="Y772" s="272"/>
    </row>
    <row r="773" spans="1:25" x14ac:dyDescent="0.25">
      <c r="A773" s="244">
        <v>93628000</v>
      </c>
      <c r="B773" s="282">
        <v>5</v>
      </c>
      <c r="C773" s="259" t="s">
        <v>127</v>
      </c>
      <c r="D773" s="259" t="s">
        <v>78</v>
      </c>
      <c r="E773" s="273">
        <v>540</v>
      </c>
      <c r="F773" s="274">
        <v>39650</v>
      </c>
      <c r="G773" s="275" t="s">
        <v>28</v>
      </c>
      <c r="H773" s="276">
        <v>7000</v>
      </c>
      <c r="I773" s="277" t="s">
        <v>56</v>
      </c>
      <c r="J773" s="278">
        <v>4.25</v>
      </c>
      <c r="K773" s="279" t="s">
        <v>48</v>
      </c>
      <c r="L773" s="252" t="s">
        <v>274</v>
      </c>
      <c r="M773" s="280" t="s">
        <v>274</v>
      </c>
      <c r="N773" s="278">
        <v>20</v>
      </c>
      <c r="O773" s="281">
        <v>2000000</v>
      </c>
      <c r="P773" s="281">
        <v>2000000</v>
      </c>
      <c r="Q773" s="270">
        <v>49245560</v>
      </c>
      <c r="R773" s="281">
        <v>697645</v>
      </c>
      <c r="S773" s="281">
        <v>49943205</v>
      </c>
      <c r="T773" s="271" t="s">
        <v>358</v>
      </c>
      <c r="U773" s="254">
        <v>0</v>
      </c>
      <c r="V773" s="254">
        <v>0</v>
      </c>
      <c r="W773" s="254">
        <v>0</v>
      </c>
      <c r="X773" s="254" t="s">
        <v>360</v>
      </c>
      <c r="Y773" s="272"/>
    </row>
    <row r="774" spans="1:25" x14ac:dyDescent="0.25">
      <c r="A774" s="244">
        <v>93628000</v>
      </c>
      <c r="B774" s="282">
        <v>5</v>
      </c>
      <c r="C774" s="259" t="s">
        <v>127</v>
      </c>
      <c r="D774" s="259" t="s">
        <v>78</v>
      </c>
      <c r="E774" s="273">
        <v>540</v>
      </c>
      <c r="F774" s="274">
        <v>39650</v>
      </c>
      <c r="G774" s="275" t="s">
        <v>28</v>
      </c>
      <c r="H774" s="276">
        <v>7000</v>
      </c>
      <c r="I774" s="277" t="s">
        <v>44</v>
      </c>
      <c r="J774" s="278">
        <v>3.8</v>
      </c>
      <c r="K774" s="279" t="s">
        <v>48</v>
      </c>
      <c r="L774" s="252" t="s">
        <v>274</v>
      </c>
      <c r="M774" s="280" t="s">
        <v>274</v>
      </c>
      <c r="N774" s="278">
        <v>20</v>
      </c>
      <c r="O774" s="281"/>
      <c r="P774" s="281"/>
      <c r="Q774" s="270">
        <v>0</v>
      </c>
      <c r="R774" s="281"/>
      <c r="S774" s="281"/>
      <c r="T774" s="271" t="s">
        <v>358</v>
      </c>
      <c r="U774" s="254">
        <v>0</v>
      </c>
      <c r="V774" s="254" t="s">
        <v>362</v>
      </c>
      <c r="W774" s="254">
        <v>0</v>
      </c>
      <c r="X774" s="254" t="s">
        <v>360</v>
      </c>
      <c r="Y774" s="272"/>
    </row>
    <row r="775" spans="1:25" x14ac:dyDescent="0.25">
      <c r="A775" s="244">
        <v>96963440</v>
      </c>
      <c r="B775" s="282">
        <v>6</v>
      </c>
      <c r="C775" s="259" t="s">
        <v>208</v>
      </c>
      <c r="D775" s="259" t="s">
        <v>193</v>
      </c>
      <c r="E775" s="273">
        <v>491</v>
      </c>
      <c r="F775" s="274">
        <v>39120</v>
      </c>
      <c r="G775" s="275" t="s">
        <v>28</v>
      </c>
      <c r="H775" s="276">
        <v>4500</v>
      </c>
      <c r="I775" s="277"/>
      <c r="J775" s="278"/>
      <c r="K775" s="279" t="s">
        <v>48</v>
      </c>
      <c r="L775" s="252" t="s">
        <v>274</v>
      </c>
      <c r="M775" s="280" t="s">
        <v>274</v>
      </c>
      <c r="N775" s="278">
        <v>24</v>
      </c>
      <c r="O775" s="281"/>
      <c r="P775" s="281"/>
      <c r="Q775" s="270">
        <v>0</v>
      </c>
      <c r="R775" s="281"/>
      <c r="S775" s="281"/>
      <c r="T775" s="271">
        <v>0</v>
      </c>
      <c r="U775" s="254">
        <v>0</v>
      </c>
      <c r="V775" s="254">
        <v>0</v>
      </c>
      <c r="W775" s="254">
        <v>0</v>
      </c>
      <c r="X775" s="254">
        <v>0</v>
      </c>
      <c r="Y775" s="272"/>
    </row>
    <row r="776" spans="1:25" x14ac:dyDescent="0.25">
      <c r="A776" s="244">
        <v>96963440</v>
      </c>
      <c r="B776" s="282">
        <v>6</v>
      </c>
      <c r="C776" s="259" t="s">
        <v>208</v>
      </c>
      <c r="D776" s="259" t="s">
        <v>78</v>
      </c>
      <c r="E776" s="273">
        <v>491</v>
      </c>
      <c r="F776" s="274">
        <v>39146</v>
      </c>
      <c r="G776" s="275" t="s">
        <v>28</v>
      </c>
      <c r="H776" s="276">
        <v>4500</v>
      </c>
      <c r="I776" s="277" t="s">
        <v>35</v>
      </c>
      <c r="J776" s="278">
        <v>4</v>
      </c>
      <c r="K776" s="279" t="s">
        <v>48</v>
      </c>
      <c r="L776" s="252" t="s">
        <v>274</v>
      </c>
      <c r="M776" s="280" t="s">
        <v>274</v>
      </c>
      <c r="N776" s="278">
        <v>21</v>
      </c>
      <c r="O776" s="281">
        <v>4150000</v>
      </c>
      <c r="P776" s="281">
        <v>4150000</v>
      </c>
      <c r="Q776" s="270">
        <v>102184537</v>
      </c>
      <c r="R776" s="281">
        <v>109982</v>
      </c>
      <c r="S776" s="281">
        <v>102294519</v>
      </c>
      <c r="T776" s="271" t="s">
        <v>358</v>
      </c>
      <c r="U776" s="254">
        <v>0</v>
      </c>
      <c r="V776" s="254">
        <v>0</v>
      </c>
      <c r="W776" s="254">
        <v>0</v>
      </c>
      <c r="X776" s="254" t="s">
        <v>360</v>
      </c>
      <c r="Y776" s="272"/>
    </row>
    <row r="777" spans="1:25" x14ac:dyDescent="0.25">
      <c r="A777" s="244">
        <v>94627000</v>
      </c>
      <c r="B777" s="282">
        <v>8</v>
      </c>
      <c r="C777" s="259" t="s">
        <v>211</v>
      </c>
      <c r="D777" s="259" t="s">
        <v>193</v>
      </c>
      <c r="E777" s="273">
        <v>328</v>
      </c>
      <c r="F777" s="274">
        <v>37677</v>
      </c>
      <c r="G777" s="275" t="s">
        <v>28</v>
      </c>
      <c r="H777" s="276">
        <v>3500</v>
      </c>
      <c r="I777" s="277"/>
      <c r="J777" s="278"/>
      <c r="K777" s="279" t="s">
        <v>274</v>
      </c>
      <c r="L777" s="252" t="s">
        <v>274</v>
      </c>
      <c r="M777" s="280" t="s">
        <v>274</v>
      </c>
      <c r="N777" s="278">
        <v>30</v>
      </c>
      <c r="O777" s="281"/>
      <c r="P777" s="281"/>
      <c r="Q777" s="270">
        <v>0</v>
      </c>
      <c r="R777" s="281"/>
      <c r="S777" s="281"/>
      <c r="T777" s="271">
        <v>0</v>
      </c>
      <c r="U777" s="254">
        <v>0</v>
      </c>
      <c r="V777" s="254">
        <v>0</v>
      </c>
      <c r="W777" s="254">
        <v>0</v>
      </c>
      <c r="X777" s="254">
        <v>0</v>
      </c>
      <c r="Y777" s="272"/>
    </row>
    <row r="778" spans="1:25" x14ac:dyDescent="0.25">
      <c r="A778" s="244">
        <v>94627000</v>
      </c>
      <c r="B778" s="282">
        <v>8</v>
      </c>
      <c r="C778" s="259" t="s">
        <v>211</v>
      </c>
      <c r="D778" s="259" t="s">
        <v>78</v>
      </c>
      <c r="E778" s="273">
        <v>328</v>
      </c>
      <c r="F778" s="274">
        <v>37771</v>
      </c>
      <c r="G778" s="275" t="s">
        <v>28</v>
      </c>
      <c r="H778" s="276">
        <v>1500</v>
      </c>
      <c r="I778" s="277" t="s">
        <v>40</v>
      </c>
      <c r="J778" s="278">
        <v>6.25</v>
      </c>
      <c r="K778" s="279" t="s">
        <v>48</v>
      </c>
      <c r="L778" s="252" t="s">
        <v>30</v>
      </c>
      <c r="M778" s="280" t="s">
        <v>274</v>
      </c>
      <c r="N778" s="278">
        <v>21</v>
      </c>
      <c r="O778" s="281">
        <v>1450000</v>
      </c>
      <c r="P778" s="281"/>
      <c r="Q778" s="270">
        <v>0</v>
      </c>
      <c r="R778" s="281"/>
      <c r="S778" s="281"/>
      <c r="T778" s="271" t="s">
        <v>358</v>
      </c>
      <c r="U778" s="254">
        <v>0</v>
      </c>
      <c r="V778" s="254">
        <v>0</v>
      </c>
      <c r="W778" s="254" t="s">
        <v>359</v>
      </c>
      <c r="X778" s="254" t="s">
        <v>360</v>
      </c>
      <c r="Y778" s="272" t="s">
        <v>214</v>
      </c>
    </row>
    <row r="779" spans="1:25" x14ac:dyDescent="0.25">
      <c r="A779" s="244">
        <v>94627000</v>
      </c>
      <c r="B779" s="282">
        <v>8</v>
      </c>
      <c r="C779" s="259" t="s">
        <v>211</v>
      </c>
      <c r="D779" s="259" t="s">
        <v>81</v>
      </c>
      <c r="E779" s="273">
        <v>328</v>
      </c>
      <c r="F779" s="274">
        <v>39513</v>
      </c>
      <c r="G779" s="275" t="s">
        <v>28</v>
      </c>
      <c r="H779" s="276">
        <v>3500</v>
      </c>
      <c r="I779" s="277" t="s">
        <v>39</v>
      </c>
      <c r="J779" s="278">
        <v>3.7</v>
      </c>
      <c r="K779" s="279" t="s">
        <v>48</v>
      </c>
      <c r="L779" s="252" t="s">
        <v>30</v>
      </c>
      <c r="M779" s="280" t="s">
        <v>274</v>
      </c>
      <c r="N779" s="278">
        <v>10</v>
      </c>
      <c r="O779" s="281">
        <v>1250000</v>
      </c>
      <c r="P779" s="281"/>
      <c r="Q779" s="270"/>
      <c r="R779" s="281"/>
      <c r="S779" s="281"/>
      <c r="T779" s="271" t="s">
        <v>358</v>
      </c>
      <c r="U779" s="254">
        <v>0</v>
      </c>
      <c r="V779" s="254">
        <v>0</v>
      </c>
      <c r="W779" s="254" t="s">
        <v>359</v>
      </c>
      <c r="X779" s="254" t="s">
        <v>360</v>
      </c>
      <c r="Y779" s="272" t="s">
        <v>214</v>
      </c>
    </row>
    <row r="780" spans="1:25" x14ac:dyDescent="0.25">
      <c r="A780" s="244">
        <v>94627000</v>
      </c>
      <c r="B780" s="282">
        <v>8</v>
      </c>
      <c r="C780" s="259" t="s">
        <v>211</v>
      </c>
      <c r="D780" s="259" t="s">
        <v>81</v>
      </c>
      <c r="E780" s="273">
        <v>328</v>
      </c>
      <c r="F780" s="274">
        <v>39513</v>
      </c>
      <c r="G780" s="275" t="s">
        <v>28</v>
      </c>
      <c r="H780" s="276">
        <v>3500</v>
      </c>
      <c r="I780" s="277" t="s">
        <v>42</v>
      </c>
      <c r="J780" s="278">
        <v>4.3</v>
      </c>
      <c r="K780" s="279" t="s">
        <v>48</v>
      </c>
      <c r="L780" s="252" t="s">
        <v>30</v>
      </c>
      <c r="M780" s="280" t="s">
        <v>274</v>
      </c>
      <c r="N780" s="278">
        <v>21</v>
      </c>
      <c r="O780" s="281">
        <v>2250000</v>
      </c>
      <c r="P780" s="281">
        <v>458000</v>
      </c>
      <c r="Q780" s="270">
        <v>11277233</v>
      </c>
      <c r="R780" s="281">
        <v>39985</v>
      </c>
      <c r="S780" s="281">
        <v>11317218</v>
      </c>
      <c r="T780" s="271" t="s">
        <v>358</v>
      </c>
      <c r="U780" s="254">
        <v>0</v>
      </c>
      <c r="V780" s="254">
        <v>0</v>
      </c>
      <c r="W780" s="254">
        <v>0</v>
      </c>
      <c r="X780" s="254" t="s">
        <v>360</v>
      </c>
      <c r="Y780" s="272" t="s">
        <v>214</v>
      </c>
    </row>
    <row r="781" spans="1:25" x14ac:dyDescent="0.25">
      <c r="A781" s="244">
        <v>94627000</v>
      </c>
      <c r="B781" s="282">
        <v>8</v>
      </c>
      <c r="C781" s="259" t="s">
        <v>211</v>
      </c>
      <c r="D781" s="259" t="s">
        <v>193</v>
      </c>
      <c r="E781" s="273">
        <v>789</v>
      </c>
      <c r="F781" s="274">
        <v>41954</v>
      </c>
      <c r="G781" s="275" t="s">
        <v>28</v>
      </c>
      <c r="H781" s="276">
        <v>3000</v>
      </c>
      <c r="I781" s="277"/>
      <c r="J781" s="278"/>
      <c r="K781" s="279" t="s">
        <v>48</v>
      </c>
      <c r="L781" s="252" t="s">
        <v>30</v>
      </c>
      <c r="M781" s="280" t="s">
        <v>37</v>
      </c>
      <c r="N781" s="278">
        <v>10</v>
      </c>
      <c r="O781" s="281"/>
      <c r="P781" s="281"/>
      <c r="Q781" s="270"/>
      <c r="R781" s="281"/>
      <c r="S781" s="281"/>
      <c r="T781" s="271">
        <v>0</v>
      </c>
      <c r="U781" s="254">
        <v>0</v>
      </c>
      <c r="V781" s="254" t="s">
        <v>362</v>
      </c>
      <c r="W781" s="254">
        <v>0</v>
      </c>
      <c r="X781" s="254">
        <v>0</v>
      </c>
      <c r="Y781" s="272" t="s">
        <v>339</v>
      </c>
    </row>
    <row r="782" spans="1:25" x14ac:dyDescent="0.25">
      <c r="A782" s="244">
        <v>94627000</v>
      </c>
      <c r="B782" s="282">
        <v>8</v>
      </c>
      <c r="C782" s="259" t="s">
        <v>211</v>
      </c>
      <c r="D782" s="259" t="s">
        <v>78</v>
      </c>
      <c r="E782" s="273">
        <v>789</v>
      </c>
      <c r="F782" s="274">
        <v>41967</v>
      </c>
      <c r="G782" s="275" t="s">
        <v>28</v>
      </c>
      <c r="H782" s="276">
        <v>3000</v>
      </c>
      <c r="I782" s="277" t="s">
        <v>43</v>
      </c>
      <c r="J782" s="278">
        <v>2.75</v>
      </c>
      <c r="K782" s="279" t="s">
        <v>48</v>
      </c>
      <c r="L782" s="252"/>
      <c r="M782" s="280"/>
      <c r="N782" s="278">
        <v>6</v>
      </c>
      <c r="O782" s="281"/>
      <c r="P782" s="281"/>
      <c r="Q782" s="270"/>
      <c r="R782" s="281"/>
      <c r="S782" s="281"/>
      <c r="T782" s="271" t="s">
        <v>358</v>
      </c>
      <c r="U782" s="254">
        <v>0</v>
      </c>
      <c r="V782" s="254" t="s">
        <v>362</v>
      </c>
      <c r="W782" s="254">
        <v>0</v>
      </c>
      <c r="X782" s="254">
        <v>0</v>
      </c>
      <c r="Y782" s="272" t="s">
        <v>339</v>
      </c>
    </row>
    <row r="783" spans="1:25" x14ac:dyDescent="0.25">
      <c r="A783" s="244">
        <v>94627000</v>
      </c>
      <c r="B783" s="282">
        <v>8</v>
      </c>
      <c r="C783" s="259" t="s">
        <v>211</v>
      </c>
      <c r="D783" s="259" t="s">
        <v>193</v>
      </c>
      <c r="E783" s="273">
        <v>790</v>
      </c>
      <c r="F783" s="274">
        <v>41954</v>
      </c>
      <c r="G783" s="275" t="s">
        <v>28</v>
      </c>
      <c r="H783" s="276">
        <v>3000</v>
      </c>
      <c r="I783" s="277"/>
      <c r="J783" s="278"/>
      <c r="K783" s="279" t="s">
        <v>48</v>
      </c>
      <c r="L783" s="252" t="s">
        <v>30</v>
      </c>
      <c r="M783" s="280" t="s">
        <v>37</v>
      </c>
      <c r="N783" s="278">
        <v>30</v>
      </c>
      <c r="O783" s="281"/>
      <c r="P783" s="281"/>
      <c r="Q783" s="270"/>
      <c r="R783" s="281"/>
      <c r="S783" s="281"/>
      <c r="T783" s="271">
        <v>0</v>
      </c>
      <c r="U783" s="254">
        <v>0</v>
      </c>
      <c r="V783" s="254" t="s">
        <v>362</v>
      </c>
      <c r="W783" s="254">
        <v>0</v>
      </c>
      <c r="X783" s="254">
        <v>0</v>
      </c>
      <c r="Y783" s="272" t="s">
        <v>339</v>
      </c>
    </row>
    <row r="784" spans="1:25" x14ac:dyDescent="0.25">
      <c r="A784" s="244">
        <v>94627000</v>
      </c>
      <c r="B784" s="282">
        <v>8</v>
      </c>
      <c r="C784" s="259" t="s">
        <v>211</v>
      </c>
      <c r="D784" s="259" t="s">
        <v>78</v>
      </c>
      <c r="E784" s="273">
        <v>790</v>
      </c>
      <c r="F784" s="274">
        <v>41967</v>
      </c>
      <c r="G784" s="275" t="s">
        <v>28</v>
      </c>
      <c r="H784" s="276">
        <v>3000</v>
      </c>
      <c r="I784" s="277" t="s">
        <v>45</v>
      </c>
      <c r="J784" s="278">
        <v>3.4</v>
      </c>
      <c r="K784" s="279" t="s">
        <v>48</v>
      </c>
      <c r="L784" s="252"/>
      <c r="M784" s="280"/>
      <c r="N784" s="278">
        <v>20</v>
      </c>
      <c r="O784" s="281"/>
      <c r="P784" s="281"/>
      <c r="Q784" s="270"/>
      <c r="R784" s="281"/>
      <c r="S784" s="281"/>
      <c r="T784" s="271" t="s">
        <v>358</v>
      </c>
      <c r="U784" s="254">
        <v>0</v>
      </c>
      <c r="V784" s="254" t="s">
        <v>362</v>
      </c>
      <c r="W784" s="254">
        <v>0</v>
      </c>
      <c r="X784" s="254">
        <v>0</v>
      </c>
      <c r="Y784" s="272" t="s">
        <v>339</v>
      </c>
    </row>
    <row r="785" spans="1:25" x14ac:dyDescent="0.25">
      <c r="A785" s="244">
        <v>94627000</v>
      </c>
      <c r="B785" s="282">
        <v>8</v>
      </c>
      <c r="C785" s="259" t="s">
        <v>211</v>
      </c>
      <c r="D785" s="259" t="s">
        <v>78</v>
      </c>
      <c r="E785" s="273">
        <v>790</v>
      </c>
      <c r="F785" s="274">
        <v>41967</v>
      </c>
      <c r="G785" s="275" t="s">
        <v>28</v>
      </c>
      <c r="H785" s="276">
        <v>3000</v>
      </c>
      <c r="I785" s="277" t="s">
        <v>52</v>
      </c>
      <c r="J785" s="278">
        <v>3.65</v>
      </c>
      <c r="K785" s="279" t="s">
        <v>48</v>
      </c>
      <c r="L785" s="252"/>
      <c r="M785" s="280"/>
      <c r="N785" s="278">
        <v>25</v>
      </c>
      <c r="O785" s="281">
        <v>3000000</v>
      </c>
      <c r="P785" s="281">
        <v>3000000</v>
      </c>
      <c r="Q785" s="270">
        <v>73868340</v>
      </c>
      <c r="R785" s="281">
        <v>222664</v>
      </c>
      <c r="S785" s="281">
        <v>74091004</v>
      </c>
      <c r="T785" s="271" t="s">
        <v>358</v>
      </c>
      <c r="U785" s="254">
        <v>0</v>
      </c>
      <c r="V785" s="254">
        <v>0</v>
      </c>
      <c r="W785" s="254">
        <v>0</v>
      </c>
      <c r="X785" s="254">
        <v>0</v>
      </c>
      <c r="Y785" s="272" t="s">
        <v>339</v>
      </c>
    </row>
    <row r="786" spans="1:25" x14ac:dyDescent="0.25">
      <c r="A786" s="244">
        <v>76488180</v>
      </c>
      <c r="B786" s="258" t="s">
        <v>52</v>
      </c>
      <c r="C786" s="259" t="s">
        <v>230</v>
      </c>
      <c r="D786" s="259" t="s">
        <v>193</v>
      </c>
      <c r="E786" s="273">
        <v>688</v>
      </c>
      <c r="F786" s="274">
        <v>40868</v>
      </c>
      <c r="G786" s="275" t="s">
        <v>28</v>
      </c>
      <c r="H786" s="276">
        <v>1500</v>
      </c>
      <c r="I786" s="277"/>
      <c r="J786" s="278"/>
      <c r="K786" s="279" t="s">
        <v>48</v>
      </c>
      <c r="L786" s="252" t="s">
        <v>125</v>
      </c>
      <c r="M786" s="280" t="s">
        <v>30</v>
      </c>
      <c r="N786" s="278">
        <v>10</v>
      </c>
      <c r="O786" s="281"/>
      <c r="P786" s="281"/>
      <c r="Q786" s="270">
        <v>0</v>
      </c>
      <c r="R786" s="281"/>
      <c r="S786" s="281"/>
      <c r="T786" s="271">
        <v>0</v>
      </c>
      <c r="U786" s="254">
        <v>0</v>
      </c>
      <c r="V786" s="254" t="s">
        <v>362</v>
      </c>
      <c r="W786" s="254">
        <v>0</v>
      </c>
      <c r="X786" s="254">
        <v>0</v>
      </c>
      <c r="Y786" s="272"/>
    </row>
    <row r="787" spans="1:25" x14ac:dyDescent="0.25">
      <c r="A787" s="244">
        <v>76017019</v>
      </c>
      <c r="B787" s="258">
        <v>4</v>
      </c>
      <c r="C787" s="259" t="s">
        <v>132</v>
      </c>
      <c r="D787" s="259" t="s">
        <v>193</v>
      </c>
      <c r="E787" s="273">
        <v>583</v>
      </c>
      <c r="F787" s="274">
        <v>39933</v>
      </c>
      <c r="G787" s="275" t="s">
        <v>28</v>
      </c>
      <c r="H787" s="276">
        <v>5000</v>
      </c>
      <c r="I787" s="277"/>
      <c r="J787" s="278"/>
      <c r="K787" s="279" t="s">
        <v>48</v>
      </c>
      <c r="L787" s="252" t="s">
        <v>30</v>
      </c>
      <c r="M787" s="280" t="s">
        <v>274</v>
      </c>
      <c r="N787" s="278">
        <v>10</v>
      </c>
      <c r="O787" s="281"/>
      <c r="P787" s="281"/>
      <c r="Q787" s="270">
        <v>0</v>
      </c>
      <c r="R787" s="281"/>
      <c r="S787" s="281"/>
      <c r="T787" s="271">
        <v>0</v>
      </c>
      <c r="U787" s="254">
        <v>0</v>
      </c>
      <c r="V787" s="254">
        <v>0</v>
      </c>
      <c r="W787" s="254">
        <v>0</v>
      </c>
      <c r="X787" s="254">
        <v>0</v>
      </c>
      <c r="Y787" s="272"/>
    </row>
    <row r="788" spans="1:25" x14ac:dyDescent="0.25">
      <c r="A788" s="244">
        <v>76017019</v>
      </c>
      <c r="B788" s="258">
        <v>4</v>
      </c>
      <c r="C788" s="259" t="s">
        <v>132</v>
      </c>
      <c r="D788" s="259" t="s">
        <v>78</v>
      </c>
      <c r="E788" s="273">
        <v>583</v>
      </c>
      <c r="F788" s="274">
        <v>39941</v>
      </c>
      <c r="G788" s="275" t="s">
        <v>28</v>
      </c>
      <c r="H788" s="276">
        <v>5000</v>
      </c>
      <c r="I788" s="277" t="s">
        <v>35</v>
      </c>
      <c r="J788" s="278">
        <v>3</v>
      </c>
      <c r="K788" s="279" t="s">
        <v>48</v>
      </c>
      <c r="L788" s="252" t="s">
        <v>274</v>
      </c>
      <c r="M788" s="280" t="s">
        <v>274</v>
      </c>
      <c r="N788" s="278">
        <v>5</v>
      </c>
      <c r="O788" s="281">
        <v>2000000</v>
      </c>
      <c r="P788" s="281"/>
      <c r="Q788" s="270">
        <v>0</v>
      </c>
      <c r="R788" s="281"/>
      <c r="S788" s="281"/>
      <c r="T788" s="271" t="s">
        <v>358</v>
      </c>
      <c r="U788" s="254">
        <v>0</v>
      </c>
      <c r="V788" s="254">
        <v>0</v>
      </c>
      <c r="W788" s="254" t="s">
        <v>359</v>
      </c>
      <c r="X788" s="254" t="s">
        <v>360</v>
      </c>
      <c r="Y788" s="272"/>
    </row>
    <row r="789" spans="1:25" x14ac:dyDescent="0.25">
      <c r="A789" s="244">
        <v>76017019</v>
      </c>
      <c r="B789" s="258">
        <v>4</v>
      </c>
      <c r="C789" s="259" t="s">
        <v>132</v>
      </c>
      <c r="D789" s="259" t="s">
        <v>78</v>
      </c>
      <c r="E789" s="273">
        <v>583</v>
      </c>
      <c r="F789" s="274">
        <v>39941</v>
      </c>
      <c r="G789" s="275" t="s">
        <v>89</v>
      </c>
      <c r="H789" s="276">
        <v>105000000</v>
      </c>
      <c r="I789" s="277" t="s">
        <v>55</v>
      </c>
      <c r="J789" s="278">
        <v>5</v>
      </c>
      <c r="K789" s="279" t="s">
        <v>48</v>
      </c>
      <c r="L789" s="252" t="s">
        <v>274</v>
      </c>
      <c r="M789" s="280" t="s">
        <v>274</v>
      </c>
      <c r="N789" s="278">
        <v>5</v>
      </c>
      <c r="O789" s="281"/>
      <c r="P789" s="281"/>
      <c r="Q789" s="270">
        <v>0</v>
      </c>
      <c r="R789" s="281"/>
      <c r="S789" s="281"/>
      <c r="T789" s="271">
        <v>0</v>
      </c>
      <c r="U789" s="254">
        <v>0</v>
      </c>
      <c r="V789" s="254" t="s">
        <v>362</v>
      </c>
      <c r="W789" s="254">
        <v>0</v>
      </c>
      <c r="X789" s="254" t="s">
        <v>360</v>
      </c>
      <c r="Y789" s="272"/>
    </row>
    <row r="790" spans="1:25" x14ac:dyDescent="0.25">
      <c r="A790" s="244">
        <v>76017019</v>
      </c>
      <c r="B790" s="258">
        <v>4</v>
      </c>
      <c r="C790" s="259" t="s">
        <v>132</v>
      </c>
      <c r="D790" s="259" t="s">
        <v>81</v>
      </c>
      <c r="E790" s="273">
        <v>583</v>
      </c>
      <c r="F790" s="274">
        <v>40470</v>
      </c>
      <c r="G790" s="275" t="s">
        <v>28</v>
      </c>
      <c r="H790" s="276">
        <v>3000</v>
      </c>
      <c r="I790" s="277" t="s">
        <v>44</v>
      </c>
      <c r="J790" s="278">
        <v>3.85</v>
      </c>
      <c r="K790" s="279" t="s">
        <v>48</v>
      </c>
      <c r="L790" s="252" t="s">
        <v>274</v>
      </c>
      <c r="M790" s="280" t="s">
        <v>274</v>
      </c>
      <c r="N790" s="278">
        <v>21</v>
      </c>
      <c r="O790" s="281">
        <v>3000000</v>
      </c>
      <c r="P790" s="281">
        <v>3000000</v>
      </c>
      <c r="Q790" s="270">
        <v>73868340</v>
      </c>
      <c r="R790" s="281">
        <v>1240270</v>
      </c>
      <c r="S790" s="281">
        <v>75108610</v>
      </c>
      <c r="T790" s="271" t="s">
        <v>358</v>
      </c>
      <c r="U790" s="254">
        <v>0</v>
      </c>
      <c r="V790" s="254">
        <v>0</v>
      </c>
      <c r="W790" s="254">
        <v>0</v>
      </c>
      <c r="X790" s="254" t="s">
        <v>360</v>
      </c>
      <c r="Y790" s="272"/>
    </row>
    <row r="791" spans="1:25" x14ac:dyDescent="0.25">
      <c r="A791" s="244">
        <v>76017019</v>
      </c>
      <c r="B791" s="258">
        <v>4</v>
      </c>
      <c r="C791" s="259" t="s">
        <v>132</v>
      </c>
      <c r="D791" s="259" t="s">
        <v>193</v>
      </c>
      <c r="E791" s="273">
        <v>584</v>
      </c>
      <c r="F791" s="274">
        <v>39933</v>
      </c>
      <c r="G791" s="275" t="s">
        <v>28</v>
      </c>
      <c r="H791" s="276">
        <v>5000</v>
      </c>
      <c r="I791" s="277"/>
      <c r="J791" s="278"/>
      <c r="K791" s="279" t="s">
        <v>48</v>
      </c>
      <c r="L791" s="252" t="s">
        <v>30</v>
      </c>
      <c r="M791" s="280" t="s">
        <v>274</v>
      </c>
      <c r="N791" s="278">
        <v>30</v>
      </c>
      <c r="O791" s="281"/>
      <c r="P791" s="281"/>
      <c r="Q791" s="270">
        <v>0</v>
      </c>
      <c r="R791" s="281"/>
      <c r="S791" s="281"/>
      <c r="T791" s="271">
        <v>0</v>
      </c>
      <c r="U791" s="254">
        <v>0</v>
      </c>
      <c r="V791" s="254">
        <v>0</v>
      </c>
      <c r="W791" s="254">
        <v>0</v>
      </c>
      <c r="X791" s="254">
        <v>0</v>
      </c>
      <c r="Y791" s="272"/>
    </row>
    <row r="792" spans="1:25" x14ac:dyDescent="0.25">
      <c r="A792" s="244">
        <v>76017019</v>
      </c>
      <c r="B792" s="258">
        <v>4</v>
      </c>
      <c r="C792" s="259" t="s">
        <v>132</v>
      </c>
      <c r="D792" s="259" t="s">
        <v>78</v>
      </c>
      <c r="E792" s="273">
        <v>584</v>
      </c>
      <c r="F792" s="274">
        <v>39941</v>
      </c>
      <c r="G792" s="275" t="s">
        <v>28</v>
      </c>
      <c r="H792" s="276">
        <v>5000</v>
      </c>
      <c r="I792" s="277" t="s">
        <v>56</v>
      </c>
      <c r="J792" s="278">
        <v>4.5</v>
      </c>
      <c r="K792" s="279" t="s">
        <v>48</v>
      </c>
      <c r="L792" s="252" t="s">
        <v>274</v>
      </c>
      <c r="M792" s="280" t="s">
        <v>274</v>
      </c>
      <c r="N792" s="278">
        <v>21</v>
      </c>
      <c r="O792" s="281">
        <v>3000000</v>
      </c>
      <c r="P792" s="281">
        <v>3000000</v>
      </c>
      <c r="Q792" s="270">
        <v>73868340</v>
      </c>
      <c r="R792" s="281">
        <v>1375798</v>
      </c>
      <c r="S792" s="281">
        <v>75244138</v>
      </c>
      <c r="T792" s="271" t="s">
        <v>358</v>
      </c>
      <c r="U792" s="254">
        <v>0</v>
      </c>
      <c r="V792" s="254">
        <v>0</v>
      </c>
      <c r="W792" s="254">
        <v>0</v>
      </c>
      <c r="X792" s="254" t="s">
        <v>360</v>
      </c>
      <c r="Y792" s="272"/>
    </row>
    <row r="793" spans="1:25" x14ac:dyDescent="0.25">
      <c r="A793" s="244">
        <v>76017019</v>
      </c>
      <c r="B793" s="258">
        <v>4</v>
      </c>
      <c r="C793" s="259" t="s">
        <v>132</v>
      </c>
      <c r="D793" s="259" t="s">
        <v>81</v>
      </c>
      <c r="E793" s="273">
        <v>584</v>
      </c>
      <c r="F793" s="274">
        <v>40470</v>
      </c>
      <c r="G793" s="275" t="s">
        <v>28</v>
      </c>
      <c r="H793" s="276">
        <v>2000</v>
      </c>
      <c r="I793" s="277" t="s">
        <v>40</v>
      </c>
      <c r="J793" s="278">
        <v>3.85</v>
      </c>
      <c r="K793" s="279" t="s">
        <v>48</v>
      </c>
      <c r="L793" s="252" t="s">
        <v>274</v>
      </c>
      <c r="M793" s="280" t="s">
        <v>274</v>
      </c>
      <c r="N793" s="278">
        <v>21</v>
      </c>
      <c r="O793" s="281">
        <v>2000000</v>
      </c>
      <c r="P793" s="281">
        <v>2000000</v>
      </c>
      <c r="Q793" s="270">
        <v>49245560</v>
      </c>
      <c r="R793" s="281">
        <v>826847</v>
      </c>
      <c r="S793" s="281">
        <v>50072407</v>
      </c>
      <c r="T793" s="271" t="s">
        <v>358</v>
      </c>
      <c r="U793" s="254">
        <v>0</v>
      </c>
      <c r="V793" s="254">
        <v>0</v>
      </c>
      <c r="W793" s="254">
        <v>0</v>
      </c>
      <c r="X793" s="254" t="s">
        <v>360</v>
      </c>
      <c r="Y793" s="272"/>
    </row>
    <row r="794" spans="1:25" x14ac:dyDescent="0.25">
      <c r="A794" s="244">
        <v>76017019</v>
      </c>
      <c r="B794" s="258">
        <v>4</v>
      </c>
      <c r="C794" s="259" t="s">
        <v>132</v>
      </c>
      <c r="D794" s="259" t="s">
        <v>81</v>
      </c>
      <c r="E794" s="273">
        <v>584</v>
      </c>
      <c r="F794" s="274">
        <v>40470</v>
      </c>
      <c r="G794" s="275" t="s">
        <v>28</v>
      </c>
      <c r="H794" s="276">
        <v>2000</v>
      </c>
      <c r="I794" s="277" t="s">
        <v>38</v>
      </c>
      <c r="J794" s="278">
        <v>3.55</v>
      </c>
      <c r="K794" s="279" t="s">
        <v>48</v>
      </c>
      <c r="L794" s="252" t="s">
        <v>274</v>
      </c>
      <c r="M794" s="280" t="s">
        <v>274</v>
      </c>
      <c r="N794" s="278">
        <v>7</v>
      </c>
      <c r="O794" s="281"/>
      <c r="P794" s="281"/>
      <c r="Q794" s="270">
        <v>0</v>
      </c>
      <c r="R794" s="281"/>
      <c r="S794" s="281"/>
      <c r="T794" s="271" t="s">
        <v>358</v>
      </c>
      <c r="U794" s="254">
        <v>0</v>
      </c>
      <c r="V794" s="254" t="s">
        <v>362</v>
      </c>
      <c r="W794" s="254">
        <v>0</v>
      </c>
      <c r="X794" s="254" t="s">
        <v>360</v>
      </c>
      <c r="Y794" s="272"/>
    </row>
    <row r="795" spans="1:25" x14ac:dyDescent="0.25">
      <c r="A795" s="244">
        <v>76017019</v>
      </c>
      <c r="B795" s="258">
        <v>4</v>
      </c>
      <c r="C795" s="259" t="s">
        <v>132</v>
      </c>
      <c r="D795" s="259" t="s">
        <v>193</v>
      </c>
      <c r="E795" s="273">
        <v>669</v>
      </c>
      <c r="F795" s="274">
        <v>40693</v>
      </c>
      <c r="G795" s="275" t="s">
        <v>28</v>
      </c>
      <c r="H795" s="276">
        <v>3000</v>
      </c>
      <c r="I795" s="277"/>
      <c r="J795" s="278"/>
      <c r="K795" s="279" t="s">
        <v>48</v>
      </c>
      <c r="L795" s="252" t="s">
        <v>30</v>
      </c>
      <c r="M795" s="280" t="s">
        <v>274</v>
      </c>
      <c r="N795" s="278">
        <v>10</v>
      </c>
      <c r="O795" s="281"/>
      <c r="P795" s="281"/>
      <c r="Q795" s="270">
        <v>0</v>
      </c>
      <c r="R795" s="281"/>
      <c r="S795" s="281"/>
      <c r="T795" s="271">
        <v>0</v>
      </c>
      <c r="U795" s="254">
        <v>0</v>
      </c>
      <c r="V795" s="254">
        <v>0</v>
      </c>
      <c r="W795" s="254">
        <v>0</v>
      </c>
      <c r="X795" s="254">
        <v>0</v>
      </c>
      <c r="Y795" s="272"/>
    </row>
    <row r="796" spans="1:25" x14ac:dyDescent="0.25">
      <c r="A796" s="244">
        <v>76017019</v>
      </c>
      <c r="B796" s="258">
        <v>4</v>
      </c>
      <c r="C796" s="259" t="s">
        <v>132</v>
      </c>
      <c r="D796" s="259" t="s">
        <v>78</v>
      </c>
      <c r="E796" s="273">
        <v>669</v>
      </c>
      <c r="F796" s="274">
        <v>40694</v>
      </c>
      <c r="G796" s="275" t="s">
        <v>28</v>
      </c>
      <c r="H796" s="276">
        <v>3000</v>
      </c>
      <c r="I796" s="277" t="s">
        <v>39</v>
      </c>
      <c r="J796" s="278">
        <v>3</v>
      </c>
      <c r="K796" s="279" t="s">
        <v>48</v>
      </c>
      <c r="L796" s="252" t="s">
        <v>274</v>
      </c>
      <c r="M796" s="280" t="s">
        <v>274</v>
      </c>
      <c r="N796" s="278">
        <v>5</v>
      </c>
      <c r="O796" s="281">
        <v>1000000</v>
      </c>
      <c r="P796" s="281">
        <v>1000000</v>
      </c>
      <c r="Q796" s="270">
        <v>24622780</v>
      </c>
      <c r="R796" s="281">
        <v>279058</v>
      </c>
      <c r="S796" s="281">
        <v>24901838</v>
      </c>
      <c r="T796" s="271" t="s">
        <v>358</v>
      </c>
      <c r="U796" s="254">
        <v>0</v>
      </c>
      <c r="V796" s="254">
        <v>0</v>
      </c>
      <c r="W796" s="254">
        <v>0</v>
      </c>
      <c r="X796" s="254" t="s">
        <v>360</v>
      </c>
      <c r="Y796" s="272"/>
    </row>
    <row r="797" spans="1:25" x14ac:dyDescent="0.25">
      <c r="A797" s="244">
        <v>76017019</v>
      </c>
      <c r="B797" s="258">
        <v>4</v>
      </c>
      <c r="C797" s="259" t="s">
        <v>132</v>
      </c>
      <c r="D797" s="259" t="s">
        <v>81</v>
      </c>
      <c r="E797" s="273">
        <v>669</v>
      </c>
      <c r="F797" s="274">
        <v>41053</v>
      </c>
      <c r="G797" s="275" t="s">
        <v>28</v>
      </c>
      <c r="H797" s="276">
        <v>2000</v>
      </c>
      <c r="I797" s="277" t="s">
        <v>43</v>
      </c>
      <c r="J797" s="278">
        <v>3.5</v>
      </c>
      <c r="K797" s="279" t="s">
        <v>30</v>
      </c>
      <c r="L797" s="252"/>
      <c r="M797" s="280"/>
      <c r="N797" s="278">
        <v>6</v>
      </c>
      <c r="O797" s="281">
        <v>1000000</v>
      </c>
      <c r="P797" s="281">
        <v>1000000</v>
      </c>
      <c r="Q797" s="270">
        <v>24622780</v>
      </c>
      <c r="R797" s="281">
        <v>289660</v>
      </c>
      <c r="S797" s="281">
        <v>24912440</v>
      </c>
      <c r="T797" s="271" t="s">
        <v>358</v>
      </c>
      <c r="U797" s="254">
        <v>0</v>
      </c>
      <c r="V797" s="254">
        <v>0</v>
      </c>
      <c r="W797" s="254">
        <v>0</v>
      </c>
      <c r="X797" s="254">
        <v>0</v>
      </c>
      <c r="Y797" s="272"/>
    </row>
    <row r="798" spans="1:25" x14ac:dyDescent="0.25">
      <c r="A798" s="244">
        <v>76017019</v>
      </c>
      <c r="B798" s="258">
        <v>4</v>
      </c>
      <c r="C798" s="259" t="s">
        <v>132</v>
      </c>
      <c r="D798" s="259" t="s">
        <v>81</v>
      </c>
      <c r="E798" s="273">
        <v>669</v>
      </c>
      <c r="F798" s="274">
        <v>41053</v>
      </c>
      <c r="G798" s="275" t="s">
        <v>28</v>
      </c>
      <c r="H798" s="276">
        <v>2000</v>
      </c>
      <c r="I798" s="277" t="s">
        <v>45</v>
      </c>
      <c r="J798" s="278">
        <v>3.9</v>
      </c>
      <c r="K798" s="279" t="s">
        <v>30</v>
      </c>
      <c r="L798" s="252"/>
      <c r="M798" s="280"/>
      <c r="N798" s="278">
        <v>22</v>
      </c>
      <c r="O798" s="281"/>
      <c r="P798" s="281"/>
      <c r="Q798" s="270">
        <v>0</v>
      </c>
      <c r="R798" s="281"/>
      <c r="S798" s="281"/>
      <c r="T798" s="271" t="s">
        <v>358</v>
      </c>
      <c r="U798" s="254">
        <v>0</v>
      </c>
      <c r="V798" s="254" t="s">
        <v>362</v>
      </c>
      <c r="W798" s="254">
        <v>0</v>
      </c>
      <c r="X798" s="254">
        <v>0</v>
      </c>
      <c r="Y798" s="272"/>
    </row>
    <row r="799" spans="1:25" x14ac:dyDescent="0.25">
      <c r="A799" s="244">
        <v>76017019</v>
      </c>
      <c r="B799" s="258">
        <v>4</v>
      </c>
      <c r="C799" s="259" t="s">
        <v>132</v>
      </c>
      <c r="D799" s="259" t="s">
        <v>193</v>
      </c>
      <c r="E799" s="273">
        <v>670</v>
      </c>
      <c r="F799" s="274">
        <v>40693</v>
      </c>
      <c r="G799" s="275" t="s">
        <v>28</v>
      </c>
      <c r="H799" s="276">
        <v>6000</v>
      </c>
      <c r="I799" s="277"/>
      <c r="J799" s="278"/>
      <c r="K799" s="279" t="s">
        <v>48</v>
      </c>
      <c r="L799" s="252" t="s">
        <v>30</v>
      </c>
      <c r="M799" s="280" t="s">
        <v>274</v>
      </c>
      <c r="N799" s="278">
        <v>30</v>
      </c>
      <c r="O799" s="281"/>
      <c r="P799" s="281"/>
      <c r="Q799" s="270">
        <v>0</v>
      </c>
      <c r="R799" s="281"/>
      <c r="S799" s="281"/>
      <c r="T799" s="271">
        <v>0</v>
      </c>
      <c r="U799" s="254">
        <v>0</v>
      </c>
      <c r="V799" s="254">
        <v>0</v>
      </c>
      <c r="W799" s="254">
        <v>0</v>
      </c>
      <c r="X799" s="254">
        <v>0</v>
      </c>
      <c r="Y799" s="272"/>
    </row>
    <row r="800" spans="1:25" x14ac:dyDescent="0.25">
      <c r="A800" s="244">
        <v>76017019</v>
      </c>
      <c r="B800" s="258">
        <v>4</v>
      </c>
      <c r="C800" s="259" t="s">
        <v>132</v>
      </c>
      <c r="D800" s="259" t="s">
        <v>78</v>
      </c>
      <c r="E800" s="273">
        <v>670</v>
      </c>
      <c r="F800" s="274">
        <v>40694</v>
      </c>
      <c r="G800" s="275" t="s">
        <v>28</v>
      </c>
      <c r="H800" s="276">
        <v>4000</v>
      </c>
      <c r="I800" s="277" t="s">
        <v>42</v>
      </c>
      <c r="J800" s="278">
        <v>3.5</v>
      </c>
      <c r="K800" s="279" t="s">
        <v>48</v>
      </c>
      <c r="L800" s="252" t="s">
        <v>274</v>
      </c>
      <c r="M800" s="280" t="s">
        <v>274</v>
      </c>
      <c r="N800" s="278">
        <v>22</v>
      </c>
      <c r="O800" s="281">
        <v>2500000</v>
      </c>
      <c r="P800" s="281">
        <v>2500000</v>
      </c>
      <c r="Q800" s="270">
        <v>61556950</v>
      </c>
      <c r="R800" s="281">
        <v>813920</v>
      </c>
      <c r="S800" s="281">
        <v>62370870</v>
      </c>
      <c r="T800" s="271" t="s">
        <v>358</v>
      </c>
      <c r="U800" s="254">
        <v>0</v>
      </c>
      <c r="V800" s="254">
        <v>0</v>
      </c>
      <c r="W800" s="254">
        <v>0</v>
      </c>
      <c r="X800" s="254" t="s">
        <v>360</v>
      </c>
      <c r="Y800" s="272"/>
    </row>
    <row r="801" spans="1:25" x14ac:dyDescent="0.25">
      <c r="A801" s="244">
        <v>76017019</v>
      </c>
      <c r="B801" s="258">
        <v>4</v>
      </c>
      <c r="C801" s="259" t="s">
        <v>132</v>
      </c>
      <c r="D801" s="259" t="s">
        <v>81</v>
      </c>
      <c r="E801" s="273">
        <v>670</v>
      </c>
      <c r="F801" s="274">
        <v>41053</v>
      </c>
      <c r="G801" s="275" t="s">
        <v>28</v>
      </c>
      <c r="H801" s="276">
        <v>3500</v>
      </c>
      <c r="I801" s="277" t="s">
        <v>52</v>
      </c>
      <c r="J801" s="278">
        <v>3.9</v>
      </c>
      <c r="K801" s="279" t="s">
        <v>30</v>
      </c>
      <c r="L801" s="252"/>
      <c r="M801" s="280"/>
      <c r="N801" s="278">
        <v>22</v>
      </c>
      <c r="O801" s="281">
        <v>3000000</v>
      </c>
      <c r="P801" s="281">
        <v>3000000</v>
      </c>
      <c r="Q801" s="270">
        <v>73868340</v>
      </c>
      <c r="R801" s="281">
        <v>968291</v>
      </c>
      <c r="S801" s="281">
        <v>74836631</v>
      </c>
      <c r="T801" s="271" t="s">
        <v>358</v>
      </c>
      <c r="U801" s="254">
        <v>0</v>
      </c>
      <c r="V801" s="254">
        <v>0</v>
      </c>
      <c r="W801" s="254">
        <v>0</v>
      </c>
      <c r="X801" s="254">
        <v>0</v>
      </c>
      <c r="Y801" s="272"/>
    </row>
    <row r="802" spans="1:25" x14ac:dyDescent="0.25">
      <c r="A802" s="244">
        <v>76017019</v>
      </c>
      <c r="B802" s="258">
        <v>4</v>
      </c>
      <c r="C802" s="259" t="s">
        <v>132</v>
      </c>
      <c r="D802" s="259" t="s">
        <v>193</v>
      </c>
      <c r="E802" s="273">
        <v>766</v>
      </c>
      <c r="F802" s="274">
        <v>41540</v>
      </c>
      <c r="G802" s="275" t="s">
        <v>28</v>
      </c>
      <c r="H802" s="276">
        <v>6000</v>
      </c>
      <c r="I802" s="277"/>
      <c r="J802" s="278"/>
      <c r="K802" s="279" t="s">
        <v>48</v>
      </c>
      <c r="L802" s="252" t="s">
        <v>30</v>
      </c>
      <c r="M802" s="280"/>
      <c r="N802" s="278">
        <v>10</v>
      </c>
      <c r="O802" s="281"/>
      <c r="P802" s="281"/>
      <c r="Q802" s="270">
        <v>0</v>
      </c>
      <c r="R802" s="281"/>
      <c r="S802" s="281"/>
      <c r="T802" s="271">
        <v>0</v>
      </c>
      <c r="U802" s="254">
        <v>0</v>
      </c>
      <c r="V802" s="254" t="s">
        <v>362</v>
      </c>
      <c r="W802" s="254">
        <v>0</v>
      </c>
      <c r="X802" s="254">
        <v>0</v>
      </c>
      <c r="Y802" s="272"/>
    </row>
    <row r="803" spans="1:25" x14ac:dyDescent="0.25">
      <c r="A803" s="244">
        <v>76017019</v>
      </c>
      <c r="B803" s="258">
        <v>4</v>
      </c>
      <c r="C803" s="259" t="s">
        <v>132</v>
      </c>
      <c r="D803" s="259" t="s">
        <v>78</v>
      </c>
      <c r="E803" s="273">
        <v>766</v>
      </c>
      <c r="F803" s="274">
        <v>41542</v>
      </c>
      <c r="G803" s="275" t="s">
        <v>89</v>
      </c>
      <c r="H803" s="276">
        <v>103450000</v>
      </c>
      <c r="I803" s="277" t="s">
        <v>70</v>
      </c>
      <c r="J803" s="278">
        <v>6.2</v>
      </c>
      <c r="K803" s="279" t="s">
        <v>48</v>
      </c>
      <c r="L803" s="252" t="s">
        <v>30</v>
      </c>
      <c r="M803" s="280"/>
      <c r="N803" s="278">
        <v>7</v>
      </c>
      <c r="O803" s="281"/>
      <c r="P803" s="281"/>
      <c r="Q803" s="270">
        <v>0</v>
      </c>
      <c r="R803" s="281"/>
      <c r="S803" s="281"/>
      <c r="T803" s="271">
        <v>0</v>
      </c>
      <c r="U803" s="254">
        <v>0</v>
      </c>
      <c r="V803" s="254" t="s">
        <v>362</v>
      </c>
      <c r="W803" s="254">
        <v>0</v>
      </c>
      <c r="X803" s="254">
        <v>0</v>
      </c>
      <c r="Y803" s="272"/>
    </row>
    <row r="804" spans="1:25" x14ac:dyDescent="0.25">
      <c r="A804" s="244">
        <v>76017019</v>
      </c>
      <c r="B804" s="258">
        <v>4</v>
      </c>
      <c r="C804" s="259" t="s">
        <v>132</v>
      </c>
      <c r="D804" s="259" t="s">
        <v>78</v>
      </c>
      <c r="E804" s="273">
        <v>766</v>
      </c>
      <c r="F804" s="274">
        <v>41542</v>
      </c>
      <c r="G804" s="275" t="s">
        <v>28</v>
      </c>
      <c r="H804" s="276">
        <v>4500</v>
      </c>
      <c r="I804" s="277" t="s">
        <v>73</v>
      </c>
      <c r="J804" s="278">
        <v>3.5</v>
      </c>
      <c r="K804" s="279" t="s">
        <v>48</v>
      </c>
      <c r="L804" s="252" t="s">
        <v>30</v>
      </c>
      <c r="M804" s="280"/>
      <c r="N804" s="278">
        <v>7</v>
      </c>
      <c r="O804" s="281">
        <v>1500000</v>
      </c>
      <c r="P804" s="281">
        <v>1500000</v>
      </c>
      <c r="Q804" s="270">
        <v>36934170</v>
      </c>
      <c r="R804" s="281">
        <v>157996</v>
      </c>
      <c r="S804" s="281">
        <v>37092166</v>
      </c>
      <c r="T804" s="271" t="s">
        <v>358</v>
      </c>
      <c r="U804" s="254">
        <v>0</v>
      </c>
      <c r="V804" s="254">
        <v>0</v>
      </c>
      <c r="W804" s="254">
        <v>0</v>
      </c>
      <c r="X804" s="254">
        <v>0</v>
      </c>
      <c r="Y804" s="272"/>
    </row>
    <row r="805" spans="1:25" x14ac:dyDescent="0.25">
      <c r="A805" s="244">
        <v>76017019</v>
      </c>
      <c r="B805" s="258">
        <v>4</v>
      </c>
      <c r="C805" s="259" t="s">
        <v>132</v>
      </c>
      <c r="D805" s="259" t="s">
        <v>193</v>
      </c>
      <c r="E805" s="273">
        <v>767</v>
      </c>
      <c r="F805" s="274">
        <v>41540</v>
      </c>
      <c r="G805" s="275" t="s">
        <v>28</v>
      </c>
      <c r="H805" s="276">
        <v>10000</v>
      </c>
      <c r="I805" s="277"/>
      <c r="J805" s="278"/>
      <c r="K805" s="279" t="s">
        <v>48</v>
      </c>
      <c r="L805" s="252" t="s">
        <v>30</v>
      </c>
      <c r="M805" s="280"/>
      <c r="N805" s="278">
        <v>30</v>
      </c>
      <c r="O805" s="281"/>
      <c r="P805" s="281"/>
      <c r="Q805" s="270">
        <v>0</v>
      </c>
      <c r="R805" s="281"/>
      <c r="S805" s="281"/>
      <c r="T805" s="271">
        <v>0</v>
      </c>
      <c r="U805" s="254">
        <v>0</v>
      </c>
      <c r="V805" s="254" t="s">
        <v>362</v>
      </c>
      <c r="W805" s="254">
        <v>0</v>
      </c>
      <c r="X805" s="254">
        <v>0</v>
      </c>
      <c r="Y805" s="272"/>
    </row>
    <row r="806" spans="1:25" x14ac:dyDescent="0.25">
      <c r="A806" s="244">
        <v>76017019</v>
      </c>
      <c r="B806" s="258">
        <v>4</v>
      </c>
      <c r="C806" s="259" t="s">
        <v>132</v>
      </c>
      <c r="D806" s="259" t="s">
        <v>78</v>
      </c>
      <c r="E806" s="273">
        <v>767</v>
      </c>
      <c r="F806" s="274">
        <v>41542</v>
      </c>
      <c r="G806" s="275" t="s">
        <v>28</v>
      </c>
      <c r="H806" s="276">
        <v>4500</v>
      </c>
      <c r="I806" s="277" t="s">
        <v>91</v>
      </c>
      <c r="J806" s="278">
        <v>3.8</v>
      </c>
      <c r="K806" s="279" t="s">
        <v>48</v>
      </c>
      <c r="L806" s="252" t="s">
        <v>30</v>
      </c>
      <c r="M806" s="280"/>
      <c r="N806" s="278">
        <v>22</v>
      </c>
      <c r="O806" s="281">
        <v>3000000</v>
      </c>
      <c r="P806" s="281">
        <v>3000000</v>
      </c>
      <c r="Q806" s="270">
        <v>73868340</v>
      </c>
      <c r="R806" s="281">
        <v>343077</v>
      </c>
      <c r="S806" s="281">
        <v>74211417</v>
      </c>
      <c r="T806" s="271" t="s">
        <v>358</v>
      </c>
      <c r="U806" s="254">
        <v>0</v>
      </c>
      <c r="V806" s="254">
        <v>0</v>
      </c>
      <c r="W806" s="254">
        <v>0</v>
      </c>
      <c r="X806" s="254">
        <v>0</v>
      </c>
      <c r="Y806" s="272"/>
    </row>
    <row r="807" spans="1:25" x14ac:dyDescent="0.25">
      <c r="A807" s="244">
        <v>90743000</v>
      </c>
      <c r="B807" s="258">
        <v>6</v>
      </c>
      <c r="C807" s="259" t="s">
        <v>234</v>
      </c>
      <c r="D807" s="259" t="s">
        <v>193</v>
      </c>
      <c r="E807" s="273">
        <v>703</v>
      </c>
      <c r="F807" s="274">
        <v>40966</v>
      </c>
      <c r="G807" s="275" t="s">
        <v>28</v>
      </c>
      <c r="H807" s="276">
        <v>3000</v>
      </c>
      <c r="I807" s="277"/>
      <c r="J807" s="278"/>
      <c r="K807" s="279" t="s">
        <v>48</v>
      </c>
      <c r="L807" s="252" t="s">
        <v>125</v>
      </c>
      <c r="M807" s="280" t="s">
        <v>37</v>
      </c>
      <c r="N807" s="278">
        <v>10</v>
      </c>
      <c r="O807" s="281"/>
      <c r="P807" s="281"/>
      <c r="Q807" s="270">
        <v>0</v>
      </c>
      <c r="R807" s="281"/>
      <c r="S807" s="281"/>
      <c r="T807" s="271">
        <v>0</v>
      </c>
      <c r="U807" s="254">
        <v>0</v>
      </c>
      <c r="V807" s="254" t="s">
        <v>362</v>
      </c>
      <c r="W807" s="254">
        <v>0</v>
      </c>
      <c r="X807" s="254">
        <v>0</v>
      </c>
      <c r="Y807" s="272"/>
    </row>
    <row r="808" spans="1:25" x14ac:dyDescent="0.25">
      <c r="A808" s="244">
        <v>90743000</v>
      </c>
      <c r="B808" s="258">
        <v>6</v>
      </c>
      <c r="C808" s="259" t="s">
        <v>234</v>
      </c>
      <c r="D808" s="259" t="s">
        <v>193</v>
      </c>
      <c r="E808" s="273">
        <v>704</v>
      </c>
      <c r="F808" s="274">
        <v>40966</v>
      </c>
      <c r="G808" s="275" t="s">
        <v>28</v>
      </c>
      <c r="H808" s="276">
        <v>2000</v>
      </c>
      <c r="I808" s="277"/>
      <c r="J808" s="278"/>
      <c r="K808" s="279" t="s">
        <v>48</v>
      </c>
      <c r="L808" s="252" t="s">
        <v>125</v>
      </c>
      <c r="M808" s="280" t="s">
        <v>37</v>
      </c>
      <c r="N808" s="278">
        <v>10</v>
      </c>
      <c r="O808" s="281"/>
      <c r="P808" s="281"/>
      <c r="Q808" s="270">
        <v>0</v>
      </c>
      <c r="R808" s="281"/>
      <c r="S808" s="281"/>
      <c r="T808" s="271">
        <v>0</v>
      </c>
      <c r="U808" s="254">
        <v>0</v>
      </c>
      <c r="V808" s="254" t="s">
        <v>362</v>
      </c>
      <c r="W808" s="254">
        <v>0</v>
      </c>
      <c r="X808" s="254">
        <v>0</v>
      </c>
      <c r="Y808" s="272"/>
    </row>
    <row r="809" spans="1:25" x14ac:dyDescent="0.25">
      <c r="A809" s="244">
        <v>91705000</v>
      </c>
      <c r="B809" s="282">
        <v>7</v>
      </c>
      <c r="C809" s="259" t="s">
        <v>106</v>
      </c>
      <c r="D809" s="259" t="s">
        <v>212</v>
      </c>
      <c r="E809" s="283">
        <v>229</v>
      </c>
      <c r="F809" s="274">
        <v>36692</v>
      </c>
      <c r="G809" s="275" t="s">
        <v>28</v>
      </c>
      <c r="H809" s="276">
        <v>1800</v>
      </c>
      <c r="I809" s="277" t="s">
        <v>47</v>
      </c>
      <c r="J809" s="278">
        <v>4.17</v>
      </c>
      <c r="K809" s="279" t="s">
        <v>48</v>
      </c>
      <c r="L809" s="252" t="s">
        <v>30</v>
      </c>
      <c r="M809" s="280" t="s">
        <v>274</v>
      </c>
      <c r="N809" s="285">
        <v>21</v>
      </c>
      <c r="O809" s="281">
        <v>1800000</v>
      </c>
      <c r="P809" s="281">
        <v>1179000</v>
      </c>
      <c r="Q809" s="270">
        <v>29030258</v>
      </c>
      <c r="R809" s="281">
        <v>839101</v>
      </c>
      <c r="S809" s="281">
        <v>29869359</v>
      </c>
      <c r="T809" s="271" t="s">
        <v>358</v>
      </c>
      <c r="U809" s="254">
        <v>0</v>
      </c>
      <c r="V809" s="254">
        <v>0</v>
      </c>
      <c r="W809" s="254">
        <v>0</v>
      </c>
      <c r="X809" s="254" t="s">
        <v>360</v>
      </c>
      <c r="Y809" s="272"/>
    </row>
    <row r="810" spans="1:25" x14ac:dyDescent="0.25">
      <c r="A810" s="244">
        <v>91705000</v>
      </c>
      <c r="B810" s="282">
        <v>7</v>
      </c>
      <c r="C810" s="259" t="s">
        <v>106</v>
      </c>
      <c r="D810" s="259" t="s">
        <v>212</v>
      </c>
      <c r="E810" s="283">
        <v>229</v>
      </c>
      <c r="F810" s="274">
        <v>36692</v>
      </c>
      <c r="G810" s="275" t="s">
        <v>28</v>
      </c>
      <c r="H810" s="276">
        <v>200</v>
      </c>
      <c r="I810" s="277" t="s">
        <v>51</v>
      </c>
      <c r="J810" s="278">
        <v>4.17</v>
      </c>
      <c r="K810" s="279" t="s">
        <v>48</v>
      </c>
      <c r="L810" s="252" t="s">
        <v>30</v>
      </c>
      <c r="M810" s="280" t="s">
        <v>274</v>
      </c>
      <c r="N810" s="285">
        <v>21</v>
      </c>
      <c r="O810" s="281">
        <v>200000</v>
      </c>
      <c r="P810" s="281">
        <v>131000</v>
      </c>
      <c r="Q810" s="270">
        <v>3225584</v>
      </c>
      <c r="R810" s="281">
        <v>93234</v>
      </c>
      <c r="S810" s="281">
        <v>3318818</v>
      </c>
      <c r="T810" s="271" t="s">
        <v>358</v>
      </c>
      <c r="U810" s="254">
        <v>0</v>
      </c>
      <c r="V810" s="254">
        <v>0</v>
      </c>
      <c r="W810" s="254">
        <v>0</v>
      </c>
      <c r="X810" s="254" t="s">
        <v>360</v>
      </c>
      <c r="Y810" s="272"/>
    </row>
    <row r="811" spans="1:25" x14ac:dyDescent="0.25">
      <c r="A811" s="244">
        <v>91705000</v>
      </c>
      <c r="B811" s="282">
        <v>7</v>
      </c>
      <c r="C811" s="259" t="s">
        <v>106</v>
      </c>
      <c r="D811" s="259" t="s">
        <v>212</v>
      </c>
      <c r="E811" s="283">
        <v>229</v>
      </c>
      <c r="F811" s="274">
        <v>36692</v>
      </c>
      <c r="G811" s="275" t="s">
        <v>28</v>
      </c>
      <c r="H811" s="276">
        <v>4000</v>
      </c>
      <c r="I811" s="277" t="s">
        <v>49</v>
      </c>
      <c r="J811" s="278">
        <v>7</v>
      </c>
      <c r="K811" s="279" t="s">
        <v>48</v>
      </c>
      <c r="L811" s="252" t="s">
        <v>30</v>
      </c>
      <c r="M811" s="280" t="s">
        <v>274</v>
      </c>
      <c r="N811" s="285">
        <v>8</v>
      </c>
      <c r="O811" s="281">
        <v>4000000</v>
      </c>
      <c r="P811" s="281"/>
      <c r="Q811" s="270">
        <v>0</v>
      </c>
      <c r="R811" s="281"/>
      <c r="S811" s="281"/>
      <c r="T811" s="271" t="s">
        <v>358</v>
      </c>
      <c r="U811" s="254">
        <v>0</v>
      </c>
      <c r="V811" s="254">
        <v>0</v>
      </c>
      <c r="W811" s="254" t="s">
        <v>359</v>
      </c>
      <c r="X811" s="254" t="s">
        <v>360</v>
      </c>
      <c r="Y811" s="272"/>
    </row>
    <row r="812" spans="1:25" x14ac:dyDescent="0.25">
      <c r="A812" s="244">
        <v>91705000</v>
      </c>
      <c r="B812" s="282">
        <v>7</v>
      </c>
      <c r="C812" s="259" t="s">
        <v>106</v>
      </c>
      <c r="D812" s="259" t="s">
        <v>212</v>
      </c>
      <c r="E812" s="283">
        <v>229</v>
      </c>
      <c r="F812" s="274">
        <v>36692</v>
      </c>
      <c r="G812" s="275" t="s">
        <v>28</v>
      </c>
      <c r="H812" s="276">
        <v>500</v>
      </c>
      <c r="I812" s="277" t="s">
        <v>50</v>
      </c>
      <c r="J812" s="278">
        <v>7</v>
      </c>
      <c r="K812" s="279" t="s">
        <v>48</v>
      </c>
      <c r="L812" s="252" t="s">
        <v>30</v>
      </c>
      <c r="M812" s="280" t="s">
        <v>274</v>
      </c>
      <c r="N812" s="285">
        <v>8</v>
      </c>
      <c r="O812" s="281">
        <v>500000</v>
      </c>
      <c r="P812" s="281"/>
      <c r="Q812" s="270">
        <v>0</v>
      </c>
      <c r="R812" s="281"/>
      <c r="S812" s="281"/>
      <c r="T812" s="271" t="s">
        <v>358</v>
      </c>
      <c r="U812" s="254">
        <v>0</v>
      </c>
      <c r="V812" s="254">
        <v>0</v>
      </c>
      <c r="W812" s="254" t="s">
        <v>359</v>
      </c>
      <c r="X812" s="254" t="s">
        <v>360</v>
      </c>
      <c r="Y812" s="272"/>
    </row>
    <row r="813" spans="1:25" x14ac:dyDescent="0.25">
      <c r="A813" s="244">
        <v>91705000</v>
      </c>
      <c r="B813" s="282">
        <v>7</v>
      </c>
      <c r="C813" s="259" t="s">
        <v>106</v>
      </c>
      <c r="D813" s="259" t="s">
        <v>193</v>
      </c>
      <c r="E813" s="273">
        <v>426</v>
      </c>
      <c r="F813" s="274">
        <v>38565</v>
      </c>
      <c r="G813" s="275" t="s">
        <v>28</v>
      </c>
      <c r="H813" s="276">
        <v>3000</v>
      </c>
      <c r="I813" s="277"/>
      <c r="J813" s="278"/>
      <c r="K813" s="279" t="s">
        <v>48</v>
      </c>
      <c r="L813" s="252" t="s">
        <v>30</v>
      </c>
      <c r="M813" s="280" t="s">
        <v>274</v>
      </c>
      <c r="N813" s="278">
        <v>10</v>
      </c>
      <c r="O813" s="281"/>
      <c r="P813" s="281"/>
      <c r="Q813" s="270">
        <v>0</v>
      </c>
      <c r="R813" s="281"/>
      <c r="S813" s="281"/>
      <c r="T813" s="271">
        <v>0</v>
      </c>
      <c r="U813" s="254">
        <v>0</v>
      </c>
      <c r="V813" s="254">
        <v>0</v>
      </c>
      <c r="W813" s="254">
        <v>0</v>
      </c>
      <c r="X813" s="254">
        <v>0</v>
      </c>
      <c r="Y813" s="272"/>
    </row>
    <row r="814" spans="1:25" x14ac:dyDescent="0.25">
      <c r="A814" s="244">
        <v>91705000</v>
      </c>
      <c r="B814" s="282">
        <v>7</v>
      </c>
      <c r="C814" s="259" t="s">
        <v>106</v>
      </c>
      <c r="D814" s="259" t="s">
        <v>78</v>
      </c>
      <c r="E814" s="273">
        <v>426</v>
      </c>
      <c r="F814" s="274">
        <v>38631</v>
      </c>
      <c r="G814" s="275" t="s">
        <v>28</v>
      </c>
      <c r="H814" s="276">
        <v>2700</v>
      </c>
      <c r="I814" s="277" t="s">
        <v>44</v>
      </c>
      <c r="J814" s="278">
        <v>3.5</v>
      </c>
      <c r="K814" s="279" t="s">
        <v>48</v>
      </c>
      <c r="L814" s="252" t="s">
        <v>274</v>
      </c>
      <c r="M814" s="280" t="s">
        <v>274</v>
      </c>
      <c r="N814" s="278">
        <v>8</v>
      </c>
      <c r="O814" s="281">
        <v>2700000</v>
      </c>
      <c r="P814" s="281"/>
      <c r="Q814" s="270">
        <v>0</v>
      </c>
      <c r="R814" s="281"/>
      <c r="S814" s="281"/>
      <c r="T814" s="271" t="s">
        <v>358</v>
      </c>
      <c r="U814" s="254">
        <v>0</v>
      </c>
      <c r="V814" s="254">
        <v>0</v>
      </c>
      <c r="W814" s="254" t="s">
        <v>359</v>
      </c>
      <c r="X814" s="254" t="s">
        <v>360</v>
      </c>
      <c r="Y814" s="272"/>
    </row>
    <row r="815" spans="1:25" x14ac:dyDescent="0.25">
      <c r="A815" s="244">
        <v>91705000</v>
      </c>
      <c r="B815" s="258">
        <v>7</v>
      </c>
      <c r="C815" s="259" t="s">
        <v>106</v>
      </c>
      <c r="D815" s="259" t="s">
        <v>81</v>
      </c>
      <c r="E815" s="273">
        <v>426</v>
      </c>
      <c r="F815" s="274">
        <v>40886</v>
      </c>
      <c r="G815" s="275" t="s">
        <v>28</v>
      </c>
      <c r="H815" s="276">
        <v>2325</v>
      </c>
      <c r="I815" s="277" t="s">
        <v>39</v>
      </c>
      <c r="J815" s="278">
        <v>3.5</v>
      </c>
      <c r="K815" s="279" t="s">
        <v>30</v>
      </c>
      <c r="L815" s="252" t="s">
        <v>274</v>
      </c>
      <c r="M815" s="280" t="s">
        <v>274</v>
      </c>
      <c r="N815" s="278">
        <v>7</v>
      </c>
      <c r="O815" s="281">
        <v>2325000</v>
      </c>
      <c r="P815" s="281">
        <v>1860000</v>
      </c>
      <c r="Q815" s="270">
        <v>45798371</v>
      </c>
      <c r="R815" s="281">
        <v>526995</v>
      </c>
      <c r="S815" s="281">
        <v>46325366</v>
      </c>
      <c r="T815" s="271" t="s">
        <v>358</v>
      </c>
      <c r="U815" s="254">
        <v>0</v>
      </c>
      <c r="V815" s="254">
        <v>0</v>
      </c>
      <c r="W815" s="254">
        <v>0</v>
      </c>
      <c r="X815" s="254">
        <v>0</v>
      </c>
      <c r="Y815" s="272"/>
    </row>
    <row r="816" spans="1:25" x14ac:dyDescent="0.25">
      <c r="A816" s="244">
        <v>91705000</v>
      </c>
      <c r="B816" s="282">
        <v>7</v>
      </c>
      <c r="C816" s="259" t="s">
        <v>106</v>
      </c>
      <c r="D816" s="259" t="s">
        <v>193</v>
      </c>
      <c r="E816" s="273">
        <v>427</v>
      </c>
      <c r="F816" s="274">
        <v>38565</v>
      </c>
      <c r="G816" s="275" t="s">
        <v>28</v>
      </c>
      <c r="H816" s="276">
        <v>4700</v>
      </c>
      <c r="I816" s="277"/>
      <c r="J816" s="278"/>
      <c r="K816" s="279" t="s">
        <v>48</v>
      </c>
      <c r="L816" s="252" t="s">
        <v>30</v>
      </c>
      <c r="M816" s="280" t="s">
        <v>274</v>
      </c>
      <c r="N816" s="278">
        <v>35</v>
      </c>
      <c r="O816" s="281"/>
      <c r="P816" s="281"/>
      <c r="Q816" s="270">
        <v>0</v>
      </c>
      <c r="R816" s="281"/>
      <c r="S816" s="281"/>
      <c r="T816" s="271">
        <v>0</v>
      </c>
      <c r="U816" s="254">
        <v>0</v>
      </c>
      <c r="V816" s="254">
        <v>0</v>
      </c>
      <c r="W816" s="254">
        <v>0</v>
      </c>
      <c r="X816" s="254">
        <v>0</v>
      </c>
      <c r="Y816" s="272"/>
    </row>
    <row r="817" spans="1:25" x14ac:dyDescent="0.25">
      <c r="A817" s="244">
        <v>91705000</v>
      </c>
      <c r="B817" s="258">
        <v>7</v>
      </c>
      <c r="C817" s="259" t="s">
        <v>106</v>
      </c>
      <c r="D817" s="259" t="s">
        <v>78</v>
      </c>
      <c r="E817" s="273">
        <v>427</v>
      </c>
      <c r="F817" s="274">
        <v>40886</v>
      </c>
      <c r="G817" s="275" t="s">
        <v>28</v>
      </c>
      <c r="H817" s="276">
        <v>2325</v>
      </c>
      <c r="I817" s="277" t="s">
        <v>56</v>
      </c>
      <c r="J817" s="278">
        <v>4</v>
      </c>
      <c r="K817" s="279" t="s">
        <v>30</v>
      </c>
      <c r="L817" s="252" t="s">
        <v>274</v>
      </c>
      <c r="M817" s="280" t="s">
        <v>274</v>
      </c>
      <c r="N817" s="278">
        <v>21</v>
      </c>
      <c r="O817" s="281">
        <v>2325000</v>
      </c>
      <c r="P817" s="281">
        <v>2325000</v>
      </c>
      <c r="Q817" s="270">
        <v>57247964</v>
      </c>
      <c r="R817" s="281">
        <v>752849</v>
      </c>
      <c r="S817" s="281">
        <v>58000813</v>
      </c>
      <c r="T817" s="271" t="s">
        <v>358</v>
      </c>
      <c r="U817" s="254">
        <v>0</v>
      </c>
      <c r="V817" s="254">
        <v>0</v>
      </c>
      <c r="W817" s="254">
        <v>0</v>
      </c>
      <c r="X817" s="254">
        <v>0</v>
      </c>
      <c r="Y817" s="272"/>
    </row>
    <row r="818" spans="1:25" x14ac:dyDescent="0.25">
      <c r="A818" s="244">
        <v>91705000</v>
      </c>
      <c r="B818" s="258">
        <v>7</v>
      </c>
      <c r="C818" s="259" t="s">
        <v>106</v>
      </c>
      <c r="D818" s="259" t="s">
        <v>81</v>
      </c>
      <c r="E818" s="273">
        <v>427</v>
      </c>
      <c r="F818" s="274">
        <v>41452</v>
      </c>
      <c r="G818" s="275" t="s">
        <v>28</v>
      </c>
      <c r="H818" s="276">
        <v>2000</v>
      </c>
      <c r="I818" s="277" t="s">
        <v>70</v>
      </c>
      <c r="J818" s="278">
        <v>3.85</v>
      </c>
      <c r="K818" s="279" t="s">
        <v>30</v>
      </c>
      <c r="L818" s="252"/>
      <c r="M818" s="280"/>
      <c r="N818" s="278">
        <v>21</v>
      </c>
      <c r="O818" s="281"/>
      <c r="P818" s="281"/>
      <c r="Q818" s="270">
        <v>0</v>
      </c>
      <c r="R818" s="281"/>
      <c r="S818" s="281"/>
      <c r="T818" s="271" t="s">
        <v>358</v>
      </c>
      <c r="U818" s="254">
        <v>0</v>
      </c>
      <c r="V818" s="254" t="s">
        <v>362</v>
      </c>
      <c r="W818" s="254">
        <v>0</v>
      </c>
      <c r="X818" s="254">
        <v>0</v>
      </c>
      <c r="Y818" s="272"/>
    </row>
    <row r="819" spans="1:25" x14ac:dyDescent="0.25">
      <c r="A819" s="244">
        <v>91705000</v>
      </c>
      <c r="B819" s="258">
        <v>7</v>
      </c>
      <c r="C819" s="259" t="s">
        <v>106</v>
      </c>
      <c r="D819" s="259" t="s">
        <v>193</v>
      </c>
      <c r="E819" s="273">
        <v>595</v>
      </c>
      <c r="F819" s="274">
        <v>40001</v>
      </c>
      <c r="G819" s="275" t="s">
        <v>28</v>
      </c>
      <c r="H819" s="276">
        <v>5000</v>
      </c>
      <c r="I819" s="277"/>
      <c r="J819" s="278"/>
      <c r="K819" s="279" t="s">
        <v>48</v>
      </c>
      <c r="L819" s="252" t="s">
        <v>30</v>
      </c>
      <c r="M819" s="280" t="s">
        <v>37</v>
      </c>
      <c r="N819" s="278">
        <v>10</v>
      </c>
      <c r="O819" s="281"/>
      <c r="P819" s="281"/>
      <c r="Q819" s="270">
        <v>0</v>
      </c>
      <c r="R819" s="281"/>
      <c r="S819" s="281"/>
      <c r="T819" s="271">
        <v>0</v>
      </c>
      <c r="U819" s="254">
        <v>0</v>
      </c>
      <c r="V819" s="254">
        <v>0</v>
      </c>
      <c r="W819" s="254">
        <v>0</v>
      </c>
      <c r="X819" s="254">
        <v>0</v>
      </c>
      <c r="Y819" s="272"/>
    </row>
    <row r="820" spans="1:25" x14ac:dyDescent="0.25">
      <c r="A820" s="244">
        <v>91705000</v>
      </c>
      <c r="B820" s="258">
        <v>7</v>
      </c>
      <c r="C820" s="259" t="s">
        <v>106</v>
      </c>
      <c r="D820" s="259" t="s">
        <v>78</v>
      </c>
      <c r="E820" s="273">
        <v>595</v>
      </c>
      <c r="F820" s="274">
        <v>40695</v>
      </c>
      <c r="G820" s="275" t="s">
        <v>28</v>
      </c>
      <c r="H820" s="276">
        <v>5000</v>
      </c>
      <c r="I820" s="277" t="s">
        <v>40</v>
      </c>
      <c r="J820" s="278">
        <v>3.2</v>
      </c>
      <c r="K820" s="279" t="s">
        <v>48</v>
      </c>
      <c r="L820" s="252" t="s">
        <v>274</v>
      </c>
      <c r="M820" s="280" t="s">
        <v>274</v>
      </c>
      <c r="N820" s="278">
        <v>7</v>
      </c>
      <c r="O820" s="281">
        <v>2500000</v>
      </c>
      <c r="P820" s="281">
        <v>2000000</v>
      </c>
      <c r="Q820" s="270">
        <v>49245560</v>
      </c>
      <c r="R820" s="281">
        <v>1369499</v>
      </c>
      <c r="S820" s="281">
        <v>50615059</v>
      </c>
      <c r="T820" s="271" t="s">
        <v>358</v>
      </c>
      <c r="U820" s="254">
        <v>0</v>
      </c>
      <c r="V820" s="254">
        <v>0</v>
      </c>
      <c r="W820" s="254">
        <v>0</v>
      </c>
      <c r="X820" s="254">
        <v>0</v>
      </c>
      <c r="Y820" s="272"/>
    </row>
    <row r="821" spans="1:25" x14ac:dyDescent="0.25">
      <c r="A821" s="244">
        <v>91705000</v>
      </c>
      <c r="B821" s="258">
        <v>7</v>
      </c>
      <c r="C821" s="259" t="s">
        <v>106</v>
      </c>
      <c r="D821" s="259" t="s">
        <v>81</v>
      </c>
      <c r="E821" s="273">
        <v>595</v>
      </c>
      <c r="F821" s="274">
        <v>41456</v>
      </c>
      <c r="G821" s="275" t="s">
        <v>89</v>
      </c>
      <c r="H821" s="276">
        <v>45700000</v>
      </c>
      <c r="I821" s="277" t="s">
        <v>42</v>
      </c>
      <c r="J821" s="278">
        <v>6</v>
      </c>
      <c r="K821" s="279" t="s">
        <v>48</v>
      </c>
      <c r="L821" s="252" t="s">
        <v>30</v>
      </c>
      <c r="M821" s="280" t="s">
        <v>37</v>
      </c>
      <c r="N821" s="278">
        <v>8</v>
      </c>
      <c r="O821" s="281"/>
      <c r="P821" s="281"/>
      <c r="Q821" s="270">
        <v>0</v>
      </c>
      <c r="R821" s="281"/>
      <c r="S821" s="281"/>
      <c r="T821" s="271">
        <v>0</v>
      </c>
      <c r="U821" s="254">
        <v>0</v>
      </c>
      <c r="V821" s="254" t="s">
        <v>362</v>
      </c>
      <c r="W821" s="254">
        <v>0</v>
      </c>
      <c r="X821" s="254">
        <v>0</v>
      </c>
      <c r="Y821" s="272"/>
    </row>
    <row r="822" spans="1:25" x14ac:dyDescent="0.25">
      <c r="A822" s="244">
        <v>91705000</v>
      </c>
      <c r="B822" s="258">
        <v>7</v>
      </c>
      <c r="C822" s="259" t="s">
        <v>106</v>
      </c>
      <c r="D822" s="259" t="s">
        <v>81</v>
      </c>
      <c r="E822" s="273">
        <v>595</v>
      </c>
      <c r="F822" s="274">
        <v>41456</v>
      </c>
      <c r="G822" s="275" t="s">
        <v>28</v>
      </c>
      <c r="H822" s="276">
        <v>2000</v>
      </c>
      <c r="I822" s="277" t="s">
        <v>43</v>
      </c>
      <c r="J822" s="278">
        <v>3.7</v>
      </c>
      <c r="K822" s="279" t="s">
        <v>48</v>
      </c>
      <c r="L822" s="252" t="s">
        <v>30</v>
      </c>
      <c r="M822" s="280" t="s">
        <v>37</v>
      </c>
      <c r="N822" s="278">
        <v>8</v>
      </c>
      <c r="O822" s="281">
        <v>1000000</v>
      </c>
      <c r="P822" s="281">
        <v>1000000</v>
      </c>
      <c r="Q822" s="270">
        <v>24622780</v>
      </c>
      <c r="R822" s="281">
        <v>756290</v>
      </c>
      <c r="S822" s="281">
        <v>25379070</v>
      </c>
      <c r="T822" s="271" t="s">
        <v>358</v>
      </c>
      <c r="U822" s="254">
        <v>0</v>
      </c>
      <c r="V822" s="254">
        <v>0</v>
      </c>
      <c r="W822" s="254">
        <v>0</v>
      </c>
      <c r="X822" s="254">
        <v>0</v>
      </c>
      <c r="Y822" s="272"/>
    </row>
    <row r="823" spans="1:25" x14ac:dyDescent="0.25">
      <c r="A823" s="244">
        <v>91705000</v>
      </c>
      <c r="B823" s="258">
        <v>7</v>
      </c>
      <c r="C823" s="259" t="s">
        <v>106</v>
      </c>
      <c r="D823" s="259" t="s">
        <v>193</v>
      </c>
      <c r="E823" s="273">
        <v>596</v>
      </c>
      <c r="F823" s="274">
        <v>40001</v>
      </c>
      <c r="G823" s="275" t="s">
        <v>28</v>
      </c>
      <c r="H823" s="276">
        <v>7000</v>
      </c>
      <c r="I823" s="277"/>
      <c r="J823" s="278"/>
      <c r="K823" s="279" t="s">
        <v>48</v>
      </c>
      <c r="L823" s="252" t="s">
        <v>30</v>
      </c>
      <c r="M823" s="280" t="s">
        <v>37</v>
      </c>
      <c r="N823" s="278">
        <v>30</v>
      </c>
      <c r="O823" s="281"/>
      <c r="P823" s="281"/>
      <c r="Q823" s="270">
        <v>0</v>
      </c>
      <c r="R823" s="281"/>
      <c r="S823" s="281"/>
      <c r="T823" s="271">
        <v>0</v>
      </c>
      <c r="U823" s="254">
        <v>0</v>
      </c>
      <c r="V823" s="254">
        <v>0</v>
      </c>
      <c r="W823" s="254">
        <v>0</v>
      </c>
      <c r="X823" s="254">
        <v>0</v>
      </c>
      <c r="Y823" s="272"/>
    </row>
    <row r="824" spans="1:25" x14ac:dyDescent="0.25">
      <c r="A824" s="244">
        <v>91705000</v>
      </c>
      <c r="B824" s="258">
        <v>7</v>
      </c>
      <c r="C824" s="259" t="s">
        <v>106</v>
      </c>
      <c r="D824" s="259" t="s">
        <v>78</v>
      </c>
      <c r="E824" s="273">
        <v>596</v>
      </c>
      <c r="F824" s="274">
        <v>40695</v>
      </c>
      <c r="G824" s="275" t="s">
        <v>28</v>
      </c>
      <c r="H824" s="276">
        <v>7000</v>
      </c>
      <c r="I824" s="277" t="s">
        <v>38</v>
      </c>
      <c r="J824" s="278">
        <v>3.75</v>
      </c>
      <c r="K824" s="279" t="s">
        <v>48</v>
      </c>
      <c r="L824" s="252" t="s">
        <v>30</v>
      </c>
      <c r="M824" s="280" t="s">
        <v>37</v>
      </c>
      <c r="N824" s="278">
        <v>21</v>
      </c>
      <c r="O824" s="281">
        <v>4500000</v>
      </c>
      <c r="P824" s="281">
        <v>4500000</v>
      </c>
      <c r="Q824" s="270">
        <v>110802510</v>
      </c>
      <c r="R824" s="281">
        <v>3541279</v>
      </c>
      <c r="S824" s="281">
        <v>114343789</v>
      </c>
      <c r="T824" s="271" t="s">
        <v>358</v>
      </c>
      <c r="U824" s="254">
        <v>0</v>
      </c>
      <c r="V824" s="254" t="s">
        <v>362</v>
      </c>
      <c r="W824" s="254">
        <v>0</v>
      </c>
      <c r="X824" s="254">
        <v>0</v>
      </c>
      <c r="Y824" s="272"/>
    </row>
    <row r="825" spans="1:25" x14ac:dyDescent="0.25">
      <c r="A825" s="244">
        <v>91705000</v>
      </c>
      <c r="B825" s="258">
        <v>7</v>
      </c>
      <c r="C825" s="259" t="s">
        <v>106</v>
      </c>
      <c r="D825" s="259" t="s">
        <v>81</v>
      </c>
      <c r="E825" s="273">
        <v>596</v>
      </c>
      <c r="F825" s="274">
        <v>41844</v>
      </c>
      <c r="G825" s="275" t="s">
        <v>28</v>
      </c>
      <c r="H825" s="276">
        <v>2375</v>
      </c>
      <c r="I825" s="277" t="s">
        <v>91</v>
      </c>
      <c r="J825" s="278">
        <v>3.2</v>
      </c>
      <c r="K825" s="279" t="s">
        <v>48</v>
      </c>
      <c r="L825" s="252" t="s">
        <v>30</v>
      </c>
      <c r="M825" s="280" t="s">
        <v>37</v>
      </c>
      <c r="N825" s="278">
        <v>12</v>
      </c>
      <c r="O825" s="281"/>
      <c r="P825" s="281"/>
      <c r="Q825" s="270">
        <v>0</v>
      </c>
      <c r="R825" s="281"/>
      <c r="S825" s="281"/>
      <c r="T825" s="271" t="s">
        <v>358</v>
      </c>
      <c r="U825" s="254">
        <v>0</v>
      </c>
      <c r="V825" s="254" t="s">
        <v>362</v>
      </c>
      <c r="W825" s="254">
        <v>0</v>
      </c>
      <c r="X825" s="254">
        <v>0</v>
      </c>
      <c r="Y825" s="272"/>
    </row>
    <row r="826" spans="1:25" x14ac:dyDescent="0.25">
      <c r="A826" s="244">
        <v>91705000</v>
      </c>
      <c r="B826" s="258">
        <v>7</v>
      </c>
      <c r="C826" s="259" t="s">
        <v>106</v>
      </c>
      <c r="D826" s="259" t="s">
        <v>193</v>
      </c>
      <c r="E826" s="273">
        <v>714</v>
      </c>
      <c r="F826" s="274">
        <v>40990</v>
      </c>
      <c r="G826" s="275" t="s">
        <v>28</v>
      </c>
      <c r="H826" s="276">
        <v>6000</v>
      </c>
      <c r="I826" s="277"/>
      <c r="J826" s="278"/>
      <c r="K826" s="279" t="s">
        <v>48</v>
      </c>
      <c r="L826" s="252" t="s">
        <v>30</v>
      </c>
      <c r="M826" s="280" t="s">
        <v>37</v>
      </c>
      <c r="N826" s="278">
        <v>10</v>
      </c>
      <c r="O826" s="253"/>
      <c r="P826" s="253"/>
      <c r="Q826" s="270">
        <v>0</v>
      </c>
      <c r="R826" s="253"/>
      <c r="S826" s="253"/>
      <c r="T826" s="271">
        <v>0</v>
      </c>
      <c r="U826" s="254">
        <v>0</v>
      </c>
      <c r="V826" s="256"/>
      <c r="W826" s="254">
        <v>0</v>
      </c>
      <c r="X826" s="254">
        <v>0</v>
      </c>
      <c r="Y826" s="272"/>
    </row>
    <row r="827" spans="1:25" x14ac:dyDescent="0.25">
      <c r="A827" s="244">
        <v>91705000</v>
      </c>
      <c r="B827" s="258">
        <v>7</v>
      </c>
      <c r="C827" s="259" t="s">
        <v>106</v>
      </c>
      <c r="D827" s="259" t="s">
        <v>78</v>
      </c>
      <c r="E827" s="273">
        <v>714</v>
      </c>
      <c r="F827" s="274">
        <v>41844</v>
      </c>
      <c r="G827" s="275" t="s">
        <v>28</v>
      </c>
      <c r="H827" s="276">
        <v>2375</v>
      </c>
      <c r="I827" s="277" t="s">
        <v>73</v>
      </c>
      <c r="J827" s="278">
        <v>2.6</v>
      </c>
      <c r="K827" s="279" t="s">
        <v>48</v>
      </c>
      <c r="L827" s="252" t="s">
        <v>30</v>
      </c>
      <c r="M827" s="280" t="s">
        <v>37</v>
      </c>
      <c r="N827" s="278">
        <v>7</v>
      </c>
      <c r="O827" s="253"/>
      <c r="P827" s="253"/>
      <c r="Q827" s="270">
        <v>0</v>
      </c>
      <c r="R827" s="253"/>
      <c r="S827" s="253"/>
      <c r="T827" s="271" t="s">
        <v>358</v>
      </c>
      <c r="U827" s="254">
        <v>0</v>
      </c>
      <c r="V827" s="254" t="s">
        <v>362</v>
      </c>
      <c r="W827" s="254">
        <v>0</v>
      </c>
      <c r="X827" s="254">
        <v>0</v>
      </c>
      <c r="Y827" s="272"/>
    </row>
    <row r="828" spans="1:25" x14ac:dyDescent="0.25">
      <c r="A828" s="244">
        <v>91705000</v>
      </c>
      <c r="B828" s="258">
        <v>7</v>
      </c>
      <c r="C828" s="259" t="s">
        <v>106</v>
      </c>
      <c r="D828" s="259" t="s">
        <v>193</v>
      </c>
      <c r="E828" s="273">
        <v>715</v>
      </c>
      <c r="F828" s="274">
        <v>40990</v>
      </c>
      <c r="G828" s="275" t="s">
        <v>28</v>
      </c>
      <c r="H828" s="276">
        <v>6000</v>
      </c>
      <c r="I828" s="277"/>
      <c r="J828" s="278"/>
      <c r="K828" s="279" t="s">
        <v>48</v>
      </c>
      <c r="L828" s="252" t="s">
        <v>30</v>
      </c>
      <c r="M828" s="280" t="s">
        <v>37</v>
      </c>
      <c r="N828" s="278">
        <v>30</v>
      </c>
      <c r="O828" s="253"/>
      <c r="P828" s="253"/>
      <c r="Q828" s="270">
        <v>0</v>
      </c>
      <c r="R828" s="253"/>
      <c r="S828" s="253"/>
      <c r="T828" s="271">
        <v>0</v>
      </c>
      <c r="U828" s="254">
        <v>0</v>
      </c>
      <c r="V828" s="254">
        <v>0</v>
      </c>
      <c r="W828" s="254">
        <v>0</v>
      </c>
      <c r="X828" s="254">
        <v>0</v>
      </c>
      <c r="Y828" s="272"/>
    </row>
    <row r="829" spans="1:25" x14ac:dyDescent="0.25">
      <c r="A829" s="244">
        <v>91705000</v>
      </c>
      <c r="B829" s="258">
        <v>7</v>
      </c>
      <c r="C829" s="259" t="s">
        <v>106</v>
      </c>
      <c r="D829" s="259" t="s">
        <v>78</v>
      </c>
      <c r="E829" s="273">
        <v>715</v>
      </c>
      <c r="F829" s="274">
        <v>41452</v>
      </c>
      <c r="G829" s="275" t="s">
        <v>28</v>
      </c>
      <c r="H829" s="276">
        <v>3000</v>
      </c>
      <c r="I829" s="277" t="s">
        <v>45</v>
      </c>
      <c r="J829" s="278">
        <v>3.85</v>
      </c>
      <c r="K829" s="279" t="s">
        <v>48</v>
      </c>
      <c r="L829" s="252" t="s">
        <v>30</v>
      </c>
      <c r="M829" s="280" t="s">
        <v>37</v>
      </c>
      <c r="N829" s="278">
        <v>21</v>
      </c>
      <c r="O829" s="253">
        <v>3000000</v>
      </c>
      <c r="P829" s="253">
        <v>3000000</v>
      </c>
      <c r="Q829" s="270">
        <v>73868340</v>
      </c>
      <c r="R829" s="253">
        <v>2360852</v>
      </c>
      <c r="S829" s="253">
        <v>76229192</v>
      </c>
      <c r="T829" s="271" t="s">
        <v>358</v>
      </c>
      <c r="U829" s="254">
        <v>0</v>
      </c>
      <c r="V829" s="254">
        <v>0</v>
      </c>
      <c r="W829" s="254">
        <v>0</v>
      </c>
      <c r="X829" s="254">
        <v>0</v>
      </c>
      <c r="Y829" s="272"/>
    </row>
    <row r="830" spans="1:25" x14ac:dyDescent="0.25">
      <c r="A830" s="244">
        <v>91705000</v>
      </c>
      <c r="B830" s="258">
        <v>7</v>
      </c>
      <c r="C830" s="259" t="s">
        <v>106</v>
      </c>
      <c r="D830" s="259" t="s">
        <v>81</v>
      </c>
      <c r="E830" s="273">
        <v>715</v>
      </c>
      <c r="F830" s="274">
        <v>41844</v>
      </c>
      <c r="G830" s="275" t="s">
        <v>28</v>
      </c>
      <c r="H830" s="276">
        <v>2375</v>
      </c>
      <c r="I830" s="277" t="s">
        <v>92</v>
      </c>
      <c r="J830" s="278">
        <v>3.4</v>
      </c>
      <c r="K830" s="279" t="s">
        <v>48</v>
      </c>
      <c r="L830" s="252" t="s">
        <v>30</v>
      </c>
      <c r="M830" s="280" t="s">
        <v>37</v>
      </c>
      <c r="N830" s="278">
        <v>21</v>
      </c>
      <c r="O830" s="253">
        <v>2375000</v>
      </c>
      <c r="P830" s="281">
        <v>2375000</v>
      </c>
      <c r="Q830" s="270">
        <v>58479103</v>
      </c>
      <c r="R830" s="253">
        <v>1378184</v>
      </c>
      <c r="S830" s="253">
        <v>59857287</v>
      </c>
      <c r="T830" s="271" t="s">
        <v>358</v>
      </c>
      <c r="U830" s="254">
        <v>0</v>
      </c>
      <c r="V830" s="254">
        <v>0</v>
      </c>
      <c r="W830" s="254">
        <v>0</v>
      </c>
      <c r="X830" s="254">
        <v>0</v>
      </c>
      <c r="Y830" s="272"/>
    </row>
    <row r="831" spans="1:25" x14ac:dyDescent="0.25">
      <c r="A831" s="244">
        <v>96563620</v>
      </c>
      <c r="B831" s="258" t="s">
        <v>52</v>
      </c>
      <c r="C831" s="259" t="s">
        <v>115</v>
      </c>
      <c r="D831" s="259" t="s">
        <v>193</v>
      </c>
      <c r="E831" s="273">
        <v>482</v>
      </c>
      <c r="F831" s="274">
        <v>39038</v>
      </c>
      <c r="G831" s="275" t="s">
        <v>28</v>
      </c>
      <c r="H831" s="276">
        <v>3000</v>
      </c>
      <c r="I831" s="277"/>
      <c r="J831" s="278"/>
      <c r="K831" s="279" t="s">
        <v>30</v>
      </c>
      <c r="L831" s="252" t="s">
        <v>274</v>
      </c>
      <c r="M831" s="280" t="s">
        <v>274</v>
      </c>
      <c r="N831" s="278">
        <v>10</v>
      </c>
      <c r="O831" s="281"/>
      <c r="P831" s="281"/>
      <c r="Q831" s="270">
        <v>0</v>
      </c>
      <c r="R831" s="281"/>
      <c r="S831" s="281"/>
      <c r="T831" s="271">
        <v>0</v>
      </c>
      <c r="U831" s="254">
        <v>0</v>
      </c>
      <c r="V831" s="254" t="s">
        <v>362</v>
      </c>
      <c r="W831" s="254">
        <v>0</v>
      </c>
      <c r="X831" s="254">
        <v>0</v>
      </c>
      <c r="Y831" s="272" t="s">
        <v>214</v>
      </c>
    </row>
    <row r="832" spans="1:25" x14ac:dyDescent="0.25">
      <c r="A832" s="244">
        <v>96563620</v>
      </c>
      <c r="B832" s="258" t="s">
        <v>52</v>
      </c>
      <c r="C832" s="259" t="s">
        <v>115</v>
      </c>
      <c r="D832" s="259" t="s">
        <v>193</v>
      </c>
      <c r="E832" s="273">
        <v>483</v>
      </c>
      <c r="F832" s="274">
        <v>39038</v>
      </c>
      <c r="G832" s="275" t="s">
        <v>28</v>
      </c>
      <c r="H832" s="276">
        <v>3000</v>
      </c>
      <c r="I832" s="277"/>
      <c r="J832" s="278"/>
      <c r="K832" s="279" t="s">
        <v>30</v>
      </c>
      <c r="L832" s="252" t="s">
        <v>274</v>
      </c>
      <c r="M832" s="280" t="s">
        <v>274</v>
      </c>
      <c r="N832" s="278">
        <v>25</v>
      </c>
      <c r="O832" s="281"/>
      <c r="P832" s="281"/>
      <c r="Q832" s="270">
        <v>0</v>
      </c>
      <c r="R832" s="281"/>
      <c r="S832" s="281"/>
      <c r="T832" s="271">
        <v>0</v>
      </c>
      <c r="U832" s="254">
        <v>0</v>
      </c>
      <c r="V832" s="254" t="s">
        <v>362</v>
      </c>
      <c r="W832" s="254">
        <v>0</v>
      </c>
      <c r="X832" s="254">
        <v>0</v>
      </c>
      <c r="Y832" s="272" t="s">
        <v>214</v>
      </c>
    </row>
    <row r="833" spans="1:25" x14ac:dyDescent="0.25">
      <c r="A833" s="244">
        <v>96563620</v>
      </c>
      <c r="B833" s="258" t="s">
        <v>52</v>
      </c>
      <c r="C833" s="259" t="s">
        <v>115</v>
      </c>
      <c r="D833" s="259" t="s">
        <v>193</v>
      </c>
      <c r="E833" s="273">
        <v>484</v>
      </c>
      <c r="F833" s="274">
        <v>39038</v>
      </c>
      <c r="G833" s="275" t="s">
        <v>28</v>
      </c>
      <c r="H833" s="276">
        <v>3000</v>
      </c>
      <c r="I833" s="277"/>
      <c r="J833" s="278"/>
      <c r="K833" s="279" t="s">
        <v>30</v>
      </c>
      <c r="L833" s="252" t="s">
        <v>274</v>
      </c>
      <c r="M833" s="280" t="s">
        <v>274</v>
      </c>
      <c r="N833" s="278">
        <v>10</v>
      </c>
      <c r="O833" s="281"/>
      <c r="P833" s="281"/>
      <c r="Q833" s="270">
        <v>0</v>
      </c>
      <c r="R833" s="281"/>
      <c r="S833" s="281"/>
      <c r="T833" s="271">
        <v>0</v>
      </c>
      <c r="U833" s="254">
        <v>0</v>
      </c>
      <c r="V833" s="254">
        <v>0</v>
      </c>
      <c r="W833" s="254">
        <v>0</v>
      </c>
      <c r="X833" s="254">
        <v>0</v>
      </c>
      <c r="Y833" s="272"/>
    </row>
    <row r="834" spans="1:25" x14ac:dyDescent="0.25">
      <c r="A834" s="244">
        <v>96563620</v>
      </c>
      <c r="B834" s="258" t="s">
        <v>52</v>
      </c>
      <c r="C834" s="259" t="s">
        <v>115</v>
      </c>
      <c r="D834" s="259" t="s">
        <v>78</v>
      </c>
      <c r="E834" s="273">
        <v>484</v>
      </c>
      <c r="F834" s="274">
        <v>39048</v>
      </c>
      <c r="G834" s="275" t="s">
        <v>28</v>
      </c>
      <c r="H834" s="276">
        <v>3000</v>
      </c>
      <c r="I834" s="277" t="s">
        <v>35</v>
      </c>
      <c r="J834" s="278">
        <v>3</v>
      </c>
      <c r="K834" s="279" t="s">
        <v>30</v>
      </c>
      <c r="L834" s="252" t="s">
        <v>274</v>
      </c>
      <c r="M834" s="280" t="s">
        <v>274</v>
      </c>
      <c r="N834" s="278">
        <v>10</v>
      </c>
      <c r="O834" s="281">
        <v>3000000</v>
      </c>
      <c r="P834" s="281">
        <v>3000000</v>
      </c>
      <c r="Q834" s="270">
        <v>73868340</v>
      </c>
      <c r="R834" s="281">
        <v>1101962</v>
      </c>
      <c r="S834" s="281">
        <v>74970302</v>
      </c>
      <c r="T834" s="271" t="s">
        <v>358</v>
      </c>
      <c r="U834" s="254">
        <v>0</v>
      </c>
      <c r="V834" s="254">
        <v>0</v>
      </c>
      <c r="W834" s="254">
        <v>0</v>
      </c>
      <c r="X834" s="254" t="s">
        <v>360</v>
      </c>
      <c r="Y834" s="272" t="s">
        <v>214</v>
      </c>
    </row>
    <row r="835" spans="1:25" x14ac:dyDescent="0.25">
      <c r="A835" s="244">
        <v>96563620</v>
      </c>
      <c r="B835" s="258" t="s">
        <v>52</v>
      </c>
      <c r="C835" s="259" t="s">
        <v>115</v>
      </c>
      <c r="D835" s="259" t="s">
        <v>193</v>
      </c>
      <c r="E835" s="273">
        <v>485</v>
      </c>
      <c r="F835" s="274">
        <v>39038</v>
      </c>
      <c r="G835" s="275" t="s">
        <v>28</v>
      </c>
      <c r="H835" s="276">
        <v>3000</v>
      </c>
      <c r="I835" s="277"/>
      <c r="J835" s="278"/>
      <c r="K835" s="279" t="s">
        <v>30</v>
      </c>
      <c r="L835" s="252" t="s">
        <v>274</v>
      </c>
      <c r="M835" s="280" t="s">
        <v>274</v>
      </c>
      <c r="N835" s="278">
        <v>25</v>
      </c>
      <c r="O835" s="281"/>
      <c r="P835" s="281"/>
      <c r="Q835" s="270">
        <v>0</v>
      </c>
      <c r="R835" s="281"/>
      <c r="S835" s="281"/>
      <c r="T835" s="271">
        <v>0</v>
      </c>
      <c r="U835" s="254">
        <v>0</v>
      </c>
      <c r="V835" s="254" t="s">
        <v>362</v>
      </c>
      <c r="W835" s="254">
        <v>0</v>
      </c>
      <c r="X835" s="254">
        <v>0</v>
      </c>
      <c r="Y835" s="272" t="s">
        <v>214</v>
      </c>
    </row>
    <row r="836" spans="1:25" x14ac:dyDescent="0.25">
      <c r="A836" s="244">
        <v>99530250</v>
      </c>
      <c r="B836" s="282">
        <v>0</v>
      </c>
      <c r="C836" s="259" t="s">
        <v>204</v>
      </c>
      <c r="D836" s="259" t="s">
        <v>212</v>
      </c>
      <c r="E836" s="273">
        <v>357</v>
      </c>
      <c r="F836" s="274">
        <v>37936</v>
      </c>
      <c r="G836" s="275" t="s">
        <v>28</v>
      </c>
      <c r="H836" s="276">
        <v>5000</v>
      </c>
      <c r="I836" s="277" t="s">
        <v>55</v>
      </c>
      <c r="J836" s="278">
        <v>5.5</v>
      </c>
      <c r="K836" s="279" t="s">
        <v>48</v>
      </c>
      <c r="L836" s="252" t="s">
        <v>274</v>
      </c>
      <c r="M836" s="280" t="s">
        <v>274</v>
      </c>
      <c r="N836" s="278">
        <v>21</v>
      </c>
      <c r="O836" s="281">
        <v>3500000</v>
      </c>
      <c r="P836" s="281"/>
      <c r="Q836" s="270">
        <v>0</v>
      </c>
      <c r="R836" s="281"/>
      <c r="S836" s="281"/>
      <c r="T836" s="271" t="s">
        <v>358</v>
      </c>
      <c r="U836" s="254">
        <v>0</v>
      </c>
      <c r="V836" s="254">
        <v>0</v>
      </c>
      <c r="W836" s="254" t="s">
        <v>359</v>
      </c>
      <c r="X836" s="254" t="s">
        <v>360</v>
      </c>
      <c r="Y836" s="272" t="s">
        <v>214</v>
      </c>
    </row>
    <row r="837" spans="1:25" x14ac:dyDescent="0.25">
      <c r="A837" s="244">
        <v>99530250</v>
      </c>
      <c r="B837" s="282">
        <v>0</v>
      </c>
      <c r="C837" s="259" t="s">
        <v>204</v>
      </c>
      <c r="D837" s="259" t="s">
        <v>193</v>
      </c>
      <c r="E837" s="273">
        <v>358</v>
      </c>
      <c r="F837" s="274">
        <v>37936</v>
      </c>
      <c r="G837" s="275" t="s">
        <v>28</v>
      </c>
      <c r="H837" s="276">
        <v>3000</v>
      </c>
      <c r="I837" s="277"/>
      <c r="J837" s="278"/>
      <c r="K837" s="279" t="s">
        <v>274</v>
      </c>
      <c r="L837" s="252" t="s">
        <v>274</v>
      </c>
      <c r="M837" s="280" t="s">
        <v>274</v>
      </c>
      <c r="N837" s="278">
        <v>10</v>
      </c>
      <c r="O837" s="281"/>
      <c r="P837" s="281"/>
      <c r="Q837" s="270">
        <v>0</v>
      </c>
      <c r="R837" s="281"/>
      <c r="S837" s="281"/>
      <c r="T837" s="271">
        <v>0</v>
      </c>
      <c r="U837" s="254">
        <v>0</v>
      </c>
      <c r="V837" s="254">
        <v>0</v>
      </c>
      <c r="W837" s="254">
        <v>0</v>
      </c>
      <c r="X837" s="254" t="s">
        <v>360</v>
      </c>
      <c r="Y837" s="272"/>
    </row>
    <row r="838" spans="1:25" x14ac:dyDescent="0.25">
      <c r="A838" s="244">
        <v>99530250</v>
      </c>
      <c r="B838" s="282">
        <v>0</v>
      </c>
      <c r="C838" s="259" t="s">
        <v>204</v>
      </c>
      <c r="D838" s="259" t="s">
        <v>78</v>
      </c>
      <c r="E838" s="273">
        <v>358</v>
      </c>
      <c r="F838" s="274">
        <v>37936</v>
      </c>
      <c r="G838" s="275" t="s">
        <v>28</v>
      </c>
      <c r="H838" s="276">
        <v>3000</v>
      </c>
      <c r="I838" s="277" t="s">
        <v>35</v>
      </c>
      <c r="J838" s="278">
        <v>4.5</v>
      </c>
      <c r="K838" s="279" t="s">
        <v>48</v>
      </c>
      <c r="L838" s="252" t="s">
        <v>274</v>
      </c>
      <c r="M838" s="280" t="s">
        <v>274</v>
      </c>
      <c r="N838" s="278">
        <v>8</v>
      </c>
      <c r="O838" s="281">
        <v>3000000</v>
      </c>
      <c r="P838" s="281"/>
      <c r="Q838" s="270">
        <v>0</v>
      </c>
      <c r="R838" s="281"/>
      <c r="S838" s="281"/>
      <c r="T838" s="271" t="s">
        <v>358</v>
      </c>
      <c r="U838" s="254">
        <v>0</v>
      </c>
      <c r="V838" s="254">
        <v>0</v>
      </c>
      <c r="W838" s="254" t="s">
        <v>359</v>
      </c>
      <c r="X838" s="254" t="s">
        <v>360</v>
      </c>
      <c r="Y838" s="272" t="s">
        <v>214</v>
      </c>
    </row>
    <row r="839" spans="1:25" x14ac:dyDescent="0.25">
      <c r="A839" s="244">
        <v>99530250</v>
      </c>
      <c r="B839" s="258">
        <v>0</v>
      </c>
      <c r="C839" s="259" t="s">
        <v>204</v>
      </c>
      <c r="D839" s="259" t="s">
        <v>193</v>
      </c>
      <c r="E839" s="273">
        <v>543</v>
      </c>
      <c r="F839" s="274">
        <v>39667</v>
      </c>
      <c r="G839" s="275" t="s">
        <v>28</v>
      </c>
      <c r="H839" s="276">
        <v>3500</v>
      </c>
      <c r="I839" s="277"/>
      <c r="J839" s="278"/>
      <c r="K839" s="279" t="s">
        <v>30</v>
      </c>
      <c r="L839" s="252" t="s">
        <v>48</v>
      </c>
      <c r="M839" s="280" t="s">
        <v>274</v>
      </c>
      <c r="N839" s="278">
        <v>30</v>
      </c>
      <c r="O839" s="281"/>
      <c r="P839" s="281"/>
      <c r="Q839" s="270">
        <v>0</v>
      </c>
      <c r="R839" s="281"/>
      <c r="S839" s="281"/>
      <c r="T839" s="271">
        <v>0</v>
      </c>
      <c r="U839" s="254">
        <v>0</v>
      </c>
      <c r="V839" s="254">
        <v>0</v>
      </c>
      <c r="W839" s="254">
        <v>0</v>
      </c>
      <c r="X839" s="254">
        <v>0</v>
      </c>
      <c r="Y839" s="286"/>
    </row>
    <row r="840" spans="1:25" x14ac:dyDescent="0.25">
      <c r="A840" s="244">
        <v>99530250</v>
      </c>
      <c r="B840" s="258">
        <v>0</v>
      </c>
      <c r="C840" s="259" t="s">
        <v>204</v>
      </c>
      <c r="D840" s="259" t="s">
        <v>78</v>
      </c>
      <c r="E840" s="273">
        <v>543</v>
      </c>
      <c r="F840" s="274">
        <v>39667</v>
      </c>
      <c r="G840" s="275" t="s">
        <v>28</v>
      </c>
      <c r="H840" s="276">
        <v>3500</v>
      </c>
      <c r="I840" s="277" t="s">
        <v>56</v>
      </c>
      <c r="J840" s="278">
        <v>4.25</v>
      </c>
      <c r="K840" s="279" t="s">
        <v>30</v>
      </c>
      <c r="L840" s="252" t="s">
        <v>48</v>
      </c>
      <c r="M840" s="280" t="s">
        <v>274</v>
      </c>
      <c r="N840" s="278">
        <v>21</v>
      </c>
      <c r="O840" s="281"/>
      <c r="P840" s="281"/>
      <c r="Q840" s="270">
        <v>0</v>
      </c>
      <c r="R840" s="281"/>
      <c r="S840" s="281"/>
      <c r="T840" s="271" t="s">
        <v>358</v>
      </c>
      <c r="U840" s="254">
        <v>0</v>
      </c>
      <c r="V840" s="254" t="s">
        <v>362</v>
      </c>
      <c r="W840" s="254">
        <v>0</v>
      </c>
      <c r="X840" s="254" t="s">
        <v>360</v>
      </c>
      <c r="Y840" s="286"/>
    </row>
    <row r="841" spans="1:25" x14ac:dyDescent="0.25">
      <c r="A841" s="244">
        <v>99530250</v>
      </c>
      <c r="B841" s="258">
        <v>0</v>
      </c>
      <c r="C841" s="259" t="s">
        <v>204</v>
      </c>
      <c r="D841" s="259" t="s">
        <v>81</v>
      </c>
      <c r="E841" s="273">
        <v>543</v>
      </c>
      <c r="F841" s="274">
        <v>39897</v>
      </c>
      <c r="G841" s="275" t="s">
        <v>89</v>
      </c>
      <c r="H841" s="276">
        <v>30000000</v>
      </c>
      <c r="I841" s="277" t="s">
        <v>44</v>
      </c>
      <c r="J841" s="278">
        <v>7</v>
      </c>
      <c r="K841" s="279" t="s">
        <v>30</v>
      </c>
      <c r="L841" s="252" t="s">
        <v>48</v>
      </c>
      <c r="M841" s="280" t="s">
        <v>274</v>
      </c>
      <c r="N841" s="278">
        <v>5</v>
      </c>
      <c r="O841" s="281">
        <v>10000000000</v>
      </c>
      <c r="P841" s="281"/>
      <c r="Q841" s="270">
        <v>0</v>
      </c>
      <c r="R841" s="281"/>
      <c r="S841" s="281"/>
      <c r="T841" s="271">
        <v>0</v>
      </c>
      <c r="U841" s="254">
        <v>0</v>
      </c>
      <c r="V841" s="254">
        <v>0</v>
      </c>
      <c r="W841" s="254" t="s">
        <v>359</v>
      </c>
      <c r="X841" s="254" t="s">
        <v>360</v>
      </c>
      <c r="Y841" s="286"/>
    </row>
    <row r="842" spans="1:25" x14ac:dyDescent="0.25">
      <c r="A842" s="244">
        <v>99530250</v>
      </c>
      <c r="B842" s="258">
        <v>0</v>
      </c>
      <c r="C842" s="259" t="s">
        <v>204</v>
      </c>
      <c r="D842" s="259" t="s">
        <v>87</v>
      </c>
      <c r="E842" s="273">
        <v>543</v>
      </c>
      <c r="F842" s="274">
        <v>39976</v>
      </c>
      <c r="G842" s="275" t="s">
        <v>28</v>
      </c>
      <c r="H842" s="276">
        <v>3000</v>
      </c>
      <c r="I842" s="277" t="s">
        <v>40</v>
      </c>
      <c r="J842" s="278">
        <v>5</v>
      </c>
      <c r="K842" s="279" t="s">
        <v>48</v>
      </c>
      <c r="L842" s="252" t="s">
        <v>274</v>
      </c>
      <c r="M842" s="280" t="s">
        <v>274</v>
      </c>
      <c r="N842" s="278">
        <v>21</v>
      </c>
      <c r="O842" s="281">
        <v>1000000</v>
      </c>
      <c r="P842" s="281">
        <v>1000000</v>
      </c>
      <c r="Q842" s="270">
        <v>24622780</v>
      </c>
      <c r="R842" s="281">
        <v>369828</v>
      </c>
      <c r="S842" s="281">
        <v>24992608</v>
      </c>
      <c r="T842" s="271" t="s">
        <v>358</v>
      </c>
      <c r="U842" s="254">
        <v>0</v>
      </c>
      <c r="V842" s="254">
        <v>0</v>
      </c>
      <c r="W842" s="254">
        <v>0</v>
      </c>
      <c r="X842" s="254" t="s">
        <v>360</v>
      </c>
      <c r="Y842" s="286"/>
    </row>
    <row r="843" spans="1:25" x14ac:dyDescent="0.25">
      <c r="A843" s="244">
        <v>99530250</v>
      </c>
      <c r="B843" s="258">
        <v>0</v>
      </c>
      <c r="C843" s="259" t="s">
        <v>204</v>
      </c>
      <c r="D843" s="259" t="s">
        <v>87</v>
      </c>
      <c r="E843" s="273">
        <v>543</v>
      </c>
      <c r="F843" s="274">
        <v>39976</v>
      </c>
      <c r="G843" s="275" t="s">
        <v>28</v>
      </c>
      <c r="H843" s="276">
        <v>3000</v>
      </c>
      <c r="I843" s="277" t="s">
        <v>38</v>
      </c>
      <c r="J843" s="278">
        <v>4</v>
      </c>
      <c r="K843" s="279" t="s">
        <v>48</v>
      </c>
      <c r="L843" s="252" t="s">
        <v>274</v>
      </c>
      <c r="M843" s="280" t="s">
        <v>274</v>
      </c>
      <c r="N843" s="278">
        <v>7</v>
      </c>
      <c r="O843" s="281">
        <v>2000000</v>
      </c>
      <c r="P843" s="281">
        <v>750000</v>
      </c>
      <c r="Q843" s="270">
        <v>18467085</v>
      </c>
      <c r="R843" s="281">
        <v>222644</v>
      </c>
      <c r="S843" s="281">
        <v>18689729</v>
      </c>
      <c r="T843" s="271" t="s">
        <v>358</v>
      </c>
      <c r="U843" s="254">
        <v>0</v>
      </c>
      <c r="V843" s="254">
        <v>0</v>
      </c>
      <c r="W843" s="254">
        <v>0</v>
      </c>
      <c r="X843" s="254" t="s">
        <v>360</v>
      </c>
      <c r="Y843" s="286"/>
    </row>
    <row r="844" spans="1:25" x14ac:dyDescent="0.25">
      <c r="A844" s="244">
        <v>99530250</v>
      </c>
      <c r="B844" s="258">
        <v>0</v>
      </c>
      <c r="C844" s="259" t="s">
        <v>204</v>
      </c>
      <c r="D844" s="259" t="s">
        <v>87</v>
      </c>
      <c r="E844" s="273">
        <v>543</v>
      </c>
      <c r="F844" s="274">
        <v>39976</v>
      </c>
      <c r="G844" s="275" t="s">
        <v>89</v>
      </c>
      <c r="H844" s="276">
        <v>62950000</v>
      </c>
      <c r="I844" s="277" t="s">
        <v>39</v>
      </c>
      <c r="J844" s="278">
        <v>6</v>
      </c>
      <c r="K844" s="279" t="s">
        <v>48</v>
      </c>
      <c r="L844" s="252" t="s">
        <v>274</v>
      </c>
      <c r="M844" s="280" t="s">
        <v>274</v>
      </c>
      <c r="N844" s="278">
        <v>7</v>
      </c>
      <c r="O844" s="281"/>
      <c r="P844" s="281"/>
      <c r="Q844" s="270">
        <v>0</v>
      </c>
      <c r="R844" s="281"/>
      <c r="S844" s="281"/>
      <c r="T844" s="271">
        <v>0</v>
      </c>
      <c r="U844" s="254">
        <v>0</v>
      </c>
      <c r="V844" s="254" t="s">
        <v>362</v>
      </c>
      <c r="W844" s="254">
        <v>0</v>
      </c>
      <c r="X844" s="254" t="s">
        <v>360</v>
      </c>
      <c r="Y844" s="286"/>
    </row>
    <row r="845" spans="1:25" x14ac:dyDescent="0.25">
      <c r="A845" s="244">
        <v>99579730</v>
      </c>
      <c r="B845" s="282">
        <v>5</v>
      </c>
      <c r="C845" s="259" t="s">
        <v>228</v>
      </c>
      <c r="D845" s="259" t="s">
        <v>193</v>
      </c>
      <c r="E845" s="273">
        <v>451</v>
      </c>
      <c r="F845" s="274">
        <v>38756</v>
      </c>
      <c r="G845" s="275" t="s">
        <v>28</v>
      </c>
      <c r="H845" s="276">
        <v>4000</v>
      </c>
      <c r="I845" s="277"/>
      <c r="J845" s="278"/>
      <c r="K845" s="279" t="s">
        <v>125</v>
      </c>
      <c r="L845" s="252" t="s">
        <v>48</v>
      </c>
      <c r="M845" s="280" t="s">
        <v>30</v>
      </c>
      <c r="N845" s="278">
        <v>10</v>
      </c>
      <c r="O845" s="281"/>
      <c r="P845" s="281"/>
      <c r="Q845" s="270">
        <v>0</v>
      </c>
      <c r="R845" s="281"/>
      <c r="S845" s="281"/>
      <c r="T845" s="271">
        <v>0</v>
      </c>
      <c r="U845" s="254">
        <v>0</v>
      </c>
      <c r="V845" s="254">
        <v>0</v>
      </c>
      <c r="W845" s="254">
        <v>0</v>
      </c>
      <c r="X845" s="254">
        <v>0</v>
      </c>
      <c r="Y845" s="272"/>
    </row>
    <row r="846" spans="1:25" x14ac:dyDescent="0.25">
      <c r="A846" s="244">
        <v>99579730</v>
      </c>
      <c r="B846" s="282">
        <v>5</v>
      </c>
      <c r="C846" s="259" t="s">
        <v>228</v>
      </c>
      <c r="D846" s="259" t="s">
        <v>78</v>
      </c>
      <c r="E846" s="273">
        <v>451</v>
      </c>
      <c r="F846" s="274">
        <v>39078</v>
      </c>
      <c r="G846" s="275" t="s">
        <v>89</v>
      </c>
      <c r="H846" s="276">
        <v>73420000</v>
      </c>
      <c r="I846" s="277" t="s">
        <v>35</v>
      </c>
      <c r="J846" s="278">
        <v>6.2</v>
      </c>
      <c r="K846" s="279" t="s">
        <v>125</v>
      </c>
      <c r="L846" s="252" t="s">
        <v>48</v>
      </c>
      <c r="M846" s="280" t="s">
        <v>30</v>
      </c>
      <c r="N846" s="278">
        <v>5</v>
      </c>
      <c r="O846" s="281"/>
      <c r="P846" s="281"/>
      <c r="Q846" s="270">
        <v>0</v>
      </c>
      <c r="R846" s="281"/>
      <c r="S846" s="281"/>
      <c r="T846" s="271">
        <v>0</v>
      </c>
      <c r="U846" s="254">
        <v>0</v>
      </c>
      <c r="V846" s="254" t="s">
        <v>362</v>
      </c>
      <c r="W846" s="254">
        <v>0</v>
      </c>
      <c r="X846" s="254" t="s">
        <v>360</v>
      </c>
      <c r="Y846" s="272"/>
    </row>
    <row r="847" spans="1:25" x14ac:dyDescent="0.25">
      <c r="A847" s="244">
        <v>99579730</v>
      </c>
      <c r="B847" s="282">
        <v>5</v>
      </c>
      <c r="C847" s="259" t="s">
        <v>228</v>
      </c>
      <c r="D847" s="259" t="s">
        <v>78</v>
      </c>
      <c r="E847" s="273">
        <v>451</v>
      </c>
      <c r="F847" s="274">
        <v>39078</v>
      </c>
      <c r="G847" s="275" t="s">
        <v>28</v>
      </c>
      <c r="H847" s="276">
        <v>4000</v>
      </c>
      <c r="I847" s="277" t="s">
        <v>55</v>
      </c>
      <c r="J847" s="300">
        <v>3.0533999999999999</v>
      </c>
      <c r="K847" s="279" t="s">
        <v>125</v>
      </c>
      <c r="L847" s="252" t="s">
        <v>48</v>
      </c>
      <c r="M847" s="280" t="s">
        <v>30</v>
      </c>
      <c r="N847" s="278">
        <v>5</v>
      </c>
      <c r="O847" s="281">
        <v>2500000</v>
      </c>
      <c r="P847" s="281"/>
      <c r="Q847" s="270">
        <v>0</v>
      </c>
      <c r="R847" s="281"/>
      <c r="S847" s="281"/>
      <c r="T847" s="271" t="s">
        <v>358</v>
      </c>
      <c r="U847" s="254">
        <v>0</v>
      </c>
      <c r="V847" s="254">
        <v>0</v>
      </c>
      <c r="W847" s="254" t="s">
        <v>359</v>
      </c>
      <c r="X847" s="254" t="s">
        <v>360</v>
      </c>
      <c r="Y847" s="272"/>
    </row>
    <row r="848" spans="1:25" x14ac:dyDescent="0.25">
      <c r="A848" s="244">
        <v>99579730</v>
      </c>
      <c r="B848" s="282">
        <v>5</v>
      </c>
      <c r="C848" s="259" t="s">
        <v>228</v>
      </c>
      <c r="D848" s="259" t="s">
        <v>193</v>
      </c>
      <c r="E848" s="273">
        <v>452</v>
      </c>
      <c r="F848" s="274">
        <v>38756</v>
      </c>
      <c r="G848" s="275" t="s">
        <v>28</v>
      </c>
      <c r="H848" s="276">
        <v>2000</v>
      </c>
      <c r="I848" s="277"/>
      <c r="J848" s="278"/>
      <c r="K848" s="279" t="s">
        <v>125</v>
      </c>
      <c r="L848" s="252" t="s">
        <v>48</v>
      </c>
      <c r="M848" s="280" t="s">
        <v>30</v>
      </c>
      <c r="N848" s="278">
        <v>21</v>
      </c>
      <c r="O848" s="281"/>
      <c r="P848" s="281"/>
      <c r="Q848" s="270">
        <v>0</v>
      </c>
      <c r="R848" s="281"/>
      <c r="S848" s="281"/>
      <c r="T848" s="271">
        <v>0</v>
      </c>
      <c r="U848" s="254">
        <v>0</v>
      </c>
      <c r="V848" s="254">
        <v>0</v>
      </c>
      <c r="W848" s="254">
        <v>0</v>
      </c>
      <c r="X848" s="254">
        <v>0</v>
      </c>
      <c r="Y848" s="272"/>
    </row>
    <row r="849" spans="1:25" x14ac:dyDescent="0.25">
      <c r="A849" s="244">
        <v>99579730</v>
      </c>
      <c r="B849" s="282">
        <v>5</v>
      </c>
      <c r="C849" s="259" t="s">
        <v>228</v>
      </c>
      <c r="D849" s="259" t="s">
        <v>78</v>
      </c>
      <c r="E849" s="273">
        <v>452</v>
      </c>
      <c r="F849" s="274">
        <v>39078</v>
      </c>
      <c r="G849" s="275" t="s">
        <v>28</v>
      </c>
      <c r="H849" s="276">
        <v>2000</v>
      </c>
      <c r="I849" s="277" t="s">
        <v>56</v>
      </c>
      <c r="J849" s="278">
        <v>3.6</v>
      </c>
      <c r="K849" s="279" t="s">
        <v>125</v>
      </c>
      <c r="L849" s="252" t="s">
        <v>48</v>
      </c>
      <c r="M849" s="280" t="s">
        <v>30</v>
      </c>
      <c r="N849" s="278">
        <v>19</v>
      </c>
      <c r="O849" s="281">
        <v>2000000</v>
      </c>
      <c r="P849" s="281">
        <v>2000000</v>
      </c>
      <c r="Q849" s="270">
        <v>49245560</v>
      </c>
      <c r="R849" s="281">
        <v>388567</v>
      </c>
      <c r="S849" s="281">
        <v>49634127</v>
      </c>
      <c r="T849" s="271" t="s">
        <v>358</v>
      </c>
      <c r="U849" s="254">
        <v>0</v>
      </c>
      <c r="V849" s="254">
        <v>0</v>
      </c>
      <c r="W849" s="254">
        <v>0</v>
      </c>
      <c r="X849" s="254" t="s">
        <v>360</v>
      </c>
      <c r="Y849" s="272"/>
    </row>
    <row r="850" spans="1:25" x14ac:dyDescent="0.25">
      <c r="A850" s="244">
        <v>99579730</v>
      </c>
      <c r="B850" s="282">
        <v>5</v>
      </c>
      <c r="C850" s="259" t="s">
        <v>228</v>
      </c>
      <c r="D850" s="259" t="s">
        <v>193</v>
      </c>
      <c r="E850" s="273">
        <v>728</v>
      </c>
      <c r="F850" s="274">
        <v>41177</v>
      </c>
      <c r="G850" s="275" t="s">
        <v>28</v>
      </c>
      <c r="H850" s="276">
        <v>4000</v>
      </c>
      <c r="I850" s="277"/>
      <c r="J850" s="278"/>
      <c r="K850" s="279" t="s">
        <v>48</v>
      </c>
      <c r="L850" s="252" t="s">
        <v>30</v>
      </c>
      <c r="M850" s="280" t="s">
        <v>37</v>
      </c>
      <c r="N850" s="278">
        <v>10</v>
      </c>
      <c r="O850" s="281"/>
      <c r="P850" s="281"/>
      <c r="Q850" s="270">
        <v>0</v>
      </c>
      <c r="R850" s="281"/>
      <c r="S850" s="281"/>
      <c r="T850" s="271">
        <v>0</v>
      </c>
      <c r="U850" s="254">
        <v>0</v>
      </c>
      <c r="V850" s="254" t="s">
        <v>362</v>
      </c>
      <c r="W850" s="254">
        <v>0</v>
      </c>
      <c r="X850" s="254">
        <v>0</v>
      </c>
      <c r="Y850" s="272"/>
    </row>
    <row r="851" spans="1:25" x14ac:dyDescent="0.25">
      <c r="A851" s="244">
        <v>99579730</v>
      </c>
      <c r="B851" s="282">
        <v>5</v>
      </c>
      <c r="C851" s="259" t="s">
        <v>228</v>
      </c>
      <c r="D851" s="259" t="s">
        <v>193</v>
      </c>
      <c r="E851" s="273">
        <v>729</v>
      </c>
      <c r="F851" s="274">
        <v>41177</v>
      </c>
      <c r="G851" s="275" t="s">
        <v>28</v>
      </c>
      <c r="H851" s="276">
        <v>4000</v>
      </c>
      <c r="I851" s="277"/>
      <c r="J851" s="278"/>
      <c r="K851" s="279" t="s">
        <v>48</v>
      </c>
      <c r="L851" s="252" t="s">
        <v>30</v>
      </c>
      <c r="M851" s="280" t="s">
        <v>37</v>
      </c>
      <c r="N851" s="278">
        <v>30</v>
      </c>
      <c r="O851" s="281"/>
      <c r="P851" s="281"/>
      <c r="Q851" s="270">
        <v>0</v>
      </c>
      <c r="R851" s="281"/>
      <c r="S851" s="281"/>
      <c r="T851" s="271">
        <v>0</v>
      </c>
      <c r="U851" s="254">
        <v>0</v>
      </c>
      <c r="V851" s="254" t="s">
        <v>362</v>
      </c>
      <c r="W851" s="254">
        <v>0</v>
      </c>
      <c r="X851" s="254">
        <v>0</v>
      </c>
      <c r="Y851" s="272"/>
    </row>
    <row r="852" spans="1:25" x14ac:dyDescent="0.25">
      <c r="A852" s="244">
        <v>96843170</v>
      </c>
      <c r="B852" s="282">
        <v>6</v>
      </c>
      <c r="C852" s="259" t="s">
        <v>58</v>
      </c>
      <c r="D852" s="259" t="s">
        <v>212</v>
      </c>
      <c r="E852" s="283">
        <v>246</v>
      </c>
      <c r="F852" s="274">
        <v>36948</v>
      </c>
      <c r="G852" s="275" t="s">
        <v>28</v>
      </c>
      <c r="H852" s="276">
        <v>7500</v>
      </c>
      <c r="I852" s="277" t="s">
        <v>47</v>
      </c>
      <c r="J852" s="278">
        <v>6.3</v>
      </c>
      <c r="K852" s="279" t="s">
        <v>48</v>
      </c>
      <c r="L852" s="252" t="s">
        <v>274</v>
      </c>
      <c r="M852" s="280" t="s">
        <v>274</v>
      </c>
      <c r="N852" s="278">
        <v>20</v>
      </c>
      <c r="O852" s="281">
        <v>7400000</v>
      </c>
      <c r="P852" s="281">
        <v>4374485.7300000004</v>
      </c>
      <c r="Q852" s="270">
        <v>107712000</v>
      </c>
      <c r="R852" s="281">
        <v>292956</v>
      </c>
      <c r="S852" s="281">
        <v>108004956</v>
      </c>
      <c r="T852" s="271" t="s">
        <v>358</v>
      </c>
      <c r="U852" s="254">
        <v>0</v>
      </c>
      <c r="V852" s="254">
        <v>0</v>
      </c>
      <c r="W852" s="254">
        <v>0</v>
      </c>
      <c r="X852" s="254" t="s">
        <v>360</v>
      </c>
      <c r="Y852" s="272" t="s">
        <v>214</v>
      </c>
    </row>
    <row r="853" spans="1:25" x14ac:dyDescent="0.25">
      <c r="A853" s="244">
        <v>96843170</v>
      </c>
      <c r="B853" s="282">
        <v>6</v>
      </c>
      <c r="C853" s="259" t="s">
        <v>58</v>
      </c>
      <c r="D853" s="259" t="s">
        <v>212</v>
      </c>
      <c r="E853" s="283">
        <v>246</v>
      </c>
      <c r="F853" s="274">
        <v>36948</v>
      </c>
      <c r="G853" s="275" t="s">
        <v>28</v>
      </c>
      <c r="H853" s="276">
        <v>500</v>
      </c>
      <c r="I853" s="277" t="s">
        <v>51</v>
      </c>
      <c r="J853" s="278">
        <v>6.3</v>
      </c>
      <c r="K853" s="279" t="s">
        <v>48</v>
      </c>
      <c r="L853" s="252" t="s">
        <v>274</v>
      </c>
      <c r="M853" s="280" t="s">
        <v>274</v>
      </c>
      <c r="N853" s="278">
        <v>20</v>
      </c>
      <c r="O853" s="281">
        <v>401000</v>
      </c>
      <c r="P853" s="281">
        <v>237049.79</v>
      </c>
      <c r="Q853" s="270">
        <v>5836825</v>
      </c>
      <c r="R853" s="281">
        <v>15875</v>
      </c>
      <c r="S853" s="281">
        <v>5852700</v>
      </c>
      <c r="T853" s="271" t="s">
        <v>358</v>
      </c>
      <c r="U853" s="254">
        <v>0</v>
      </c>
      <c r="V853" s="254">
        <v>0</v>
      </c>
      <c r="W853" s="254">
        <v>0</v>
      </c>
      <c r="X853" s="254" t="s">
        <v>360</v>
      </c>
      <c r="Y853" s="272" t="s">
        <v>214</v>
      </c>
    </row>
    <row r="854" spans="1:25" x14ac:dyDescent="0.25">
      <c r="A854" s="244">
        <v>96843170</v>
      </c>
      <c r="B854" s="282">
        <v>6</v>
      </c>
      <c r="C854" s="259" t="s">
        <v>58</v>
      </c>
      <c r="D854" s="259" t="s">
        <v>193</v>
      </c>
      <c r="E854" s="273">
        <v>479</v>
      </c>
      <c r="F854" s="274">
        <v>39001</v>
      </c>
      <c r="G854" s="275" t="s">
        <v>28</v>
      </c>
      <c r="H854" s="276">
        <v>3800</v>
      </c>
      <c r="I854" s="277"/>
      <c r="J854" s="278"/>
      <c r="K854" s="279" t="s">
        <v>48</v>
      </c>
      <c r="L854" s="252" t="s">
        <v>30</v>
      </c>
      <c r="M854" s="280" t="s">
        <v>274</v>
      </c>
      <c r="N854" s="278">
        <v>20</v>
      </c>
      <c r="O854" s="281"/>
      <c r="P854" s="281"/>
      <c r="Q854" s="270">
        <v>0</v>
      </c>
      <c r="R854" s="281"/>
      <c r="S854" s="281"/>
      <c r="T854" s="271">
        <v>0</v>
      </c>
      <c r="U854" s="254">
        <v>0</v>
      </c>
      <c r="V854" s="254">
        <v>0</v>
      </c>
      <c r="W854" s="254">
        <v>0</v>
      </c>
      <c r="X854" s="254">
        <v>0</v>
      </c>
      <c r="Y854" s="272"/>
    </row>
    <row r="855" spans="1:25" x14ac:dyDescent="0.25">
      <c r="A855" s="244">
        <v>96843170</v>
      </c>
      <c r="B855" s="282">
        <v>6</v>
      </c>
      <c r="C855" s="259" t="s">
        <v>58</v>
      </c>
      <c r="D855" s="259" t="s">
        <v>78</v>
      </c>
      <c r="E855" s="273">
        <v>479</v>
      </c>
      <c r="F855" s="274">
        <v>39028</v>
      </c>
      <c r="G855" s="275" t="s">
        <v>28</v>
      </c>
      <c r="H855" s="276">
        <v>1500</v>
      </c>
      <c r="I855" s="277" t="s">
        <v>76</v>
      </c>
      <c r="J855" s="278">
        <v>3.4</v>
      </c>
      <c r="K855" s="279" t="s">
        <v>48</v>
      </c>
      <c r="L855" s="252" t="s">
        <v>30</v>
      </c>
      <c r="M855" s="280" t="s">
        <v>274</v>
      </c>
      <c r="N855" s="278">
        <v>18</v>
      </c>
      <c r="O855" s="281">
        <v>1500000</v>
      </c>
      <c r="P855" s="281">
        <v>1524795.92</v>
      </c>
      <c r="Q855" s="270">
        <v>37544714</v>
      </c>
      <c r="R855" s="281">
        <v>55037</v>
      </c>
      <c r="S855" s="281">
        <v>37599751</v>
      </c>
      <c r="T855" s="271" t="s">
        <v>358</v>
      </c>
      <c r="U855" s="254">
        <v>0</v>
      </c>
      <c r="V855" s="254">
        <v>0</v>
      </c>
      <c r="W855" s="254">
        <v>0</v>
      </c>
      <c r="X855" s="254" t="s">
        <v>360</v>
      </c>
      <c r="Y855" s="272" t="s">
        <v>281</v>
      </c>
    </row>
    <row r="856" spans="1:25" x14ac:dyDescent="0.25">
      <c r="A856" s="244">
        <v>96843170</v>
      </c>
      <c r="B856" s="282">
        <v>6</v>
      </c>
      <c r="C856" s="259" t="s">
        <v>58</v>
      </c>
      <c r="D856" s="259" t="s">
        <v>78</v>
      </c>
      <c r="E856" s="273">
        <v>479</v>
      </c>
      <c r="F856" s="274">
        <v>39028</v>
      </c>
      <c r="G856" s="275" t="s">
        <v>28</v>
      </c>
      <c r="H856" s="276">
        <v>0.5</v>
      </c>
      <c r="I856" s="277" t="s">
        <v>77</v>
      </c>
      <c r="J856" s="278">
        <v>3.4</v>
      </c>
      <c r="K856" s="279" t="s">
        <v>48</v>
      </c>
      <c r="L856" s="252" t="s">
        <v>30</v>
      </c>
      <c r="M856" s="280" t="s">
        <v>274</v>
      </c>
      <c r="N856" s="278">
        <v>18</v>
      </c>
      <c r="O856" s="281">
        <v>500</v>
      </c>
      <c r="P856" s="281">
        <v>664.35</v>
      </c>
      <c r="Q856" s="270">
        <v>16358</v>
      </c>
      <c r="R856" s="281">
        <v>24</v>
      </c>
      <c r="S856" s="281">
        <v>16382</v>
      </c>
      <c r="T856" s="271" t="s">
        <v>358</v>
      </c>
      <c r="U856" s="254">
        <v>0</v>
      </c>
      <c r="V856" s="254">
        <v>0</v>
      </c>
      <c r="W856" s="254">
        <v>0</v>
      </c>
      <c r="X856" s="254" t="s">
        <v>360</v>
      </c>
      <c r="Y856" s="272" t="s">
        <v>281</v>
      </c>
    </row>
    <row r="857" spans="1:25" x14ac:dyDescent="0.25">
      <c r="A857" s="244">
        <v>96875230</v>
      </c>
      <c r="B857" s="282">
        <v>8</v>
      </c>
      <c r="C857" s="259" t="s">
        <v>205</v>
      </c>
      <c r="D857" s="259" t="s">
        <v>193</v>
      </c>
      <c r="E857" s="273">
        <v>382</v>
      </c>
      <c r="F857" s="274">
        <v>38252</v>
      </c>
      <c r="G857" s="275" t="s">
        <v>28</v>
      </c>
      <c r="H857" s="276">
        <v>15000</v>
      </c>
      <c r="I857" s="277"/>
      <c r="J857" s="278"/>
      <c r="K857" s="279" t="s">
        <v>48</v>
      </c>
      <c r="L857" s="252" t="s">
        <v>93</v>
      </c>
      <c r="M857" s="280" t="s">
        <v>274</v>
      </c>
      <c r="N857" s="278">
        <v>30.25</v>
      </c>
      <c r="O857" s="281"/>
      <c r="P857" s="281"/>
      <c r="Q857" s="270">
        <v>0</v>
      </c>
      <c r="R857" s="281"/>
      <c r="S857" s="281"/>
      <c r="T857" s="271">
        <v>0</v>
      </c>
      <c r="U857" s="254">
        <v>0</v>
      </c>
      <c r="V857" s="254">
        <v>0</v>
      </c>
      <c r="W857" s="254">
        <v>0</v>
      </c>
      <c r="X857" s="254">
        <v>0</v>
      </c>
      <c r="Y857" s="272"/>
    </row>
    <row r="858" spans="1:25" x14ac:dyDescent="0.25">
      <c r="A858" s="244">
        <v>96875230</v>
      </c>
      <c r="B858" s="282">
        <v>8</v>
      </c>
      <c r="C858" s="259" t="s">
        <v>205</v>
      </c>
      <c r="D858" s="259" t="s">
        <v>78</v>
      </c>
      <c r="E858" s="273">
        <v>382</v>
      </c>
      <c r="F858" s="274">
        <v>38261</v>
      </c>
      <c r="G858" s="275" t="s">
        <v>28</v>
      </c>
      <c r="H858" s="276">
        <v>5800</v>
      </c>
      <c r="I858" s="277" t="s">
        <v>47</v>
      </c>
      <c r="J858" s="278">
        <v>4.8499999999999996</v>
      </c>
      <c r="K858" s="279" t="s">
        <v>48</v>
      </c>
      <c r="L858" s="252" t="s">
        <v>93</v>
      </c>
      <c r="M858" s="280" t="s">
        <v>274</v>
      </c>
      <c r="N858" s="278">
        <v>21</v>
      </c>
      <c r="O858" s="281">
        <v>5800000</v>
      </c>
      <c r="P858" s="281">
        <v>5800000</v>
      </c>
      <c r="Q858" s="270">
        <v>142812124</v>
      </c>
      <c r="R858" s="281">
        <v>1993144</v>
      </c>
      <c r="S858" s="281">
        <v>144805268</v>
      </c>
      <c r="T858" s="271" t="s">
        <v>358</v>
      </c>
      <c r="U858" s="254">
        <v>0</v>
      </c>
      <c r="V858" s="254">
        <v>0</v>
      </c>
      <c r="W858" s="254">
        <v>0</v>
      </c>
      <c r="X858" s="254" t="s">
        <v>360</v>
      </c>
      <c r="Y858" s="272" t="s">
        <v>214</v>
      </c>
    </row>
    <row r="859" spans="1:25" x14ac:dyDescent="0.25">
      <c r="A859" s="244">
        <v>96875230</v>
      </c>
      <c r="B859" s="282">
        <v>8</v>
      </c>
      <c r="C859" s="259" t="s">
        <v>205</v>
      </c>
      <c r="D859" s="259" t="s">
        <v>78</v>
      </c>
      <c r="E859" s="273">
        <v>382</v>
      </c>
      <c r="F859" s="274">
        <v>38261</v>
      </c>
      <c r="G859" s="275" t="s">
        <v>28</v>
      </c>
      <c r="H859" s="301">
        <v>0.5</v>
      </c>
      <c r="I859" s="277" t="s">
        <v>51</v>
      </c>
      <c r="J859" s="278">
        <v>4.8499999999999996</v>
      </c>
      <c r="K859" s="279" t="s">
        <v>48</v>
      </c>
      <c r="L859" s="252" t="s">
        <v>93</v>
      </c>
      <c r="M859" s="280" t="s">
        <v>274</v>
      </c>
      <c r="N859" s="278">
        <v>21</v>
      </c>
      <c r="O859" s="281">
        <v>500</v>
      </c>
      <c r="P859" s="281">
        <v>500</v>
      </c>
      <c r="Q859" s="270">
        <v>12311</v>
      </c>
      <c r="R859" s="281">
        <v>172</v>
      </c>
      <c r="S859" s="281">
        <v>12483</v>
      </c>
      <c r="T859" s="271" t="s">
        <v>358</v>
      </c>
      <c r="U859" s="254">
        <v>0</v>
      </c>
      <c r="V859" s="254">
        <v>0</v>
      </c>
      <c r="W859" s="254">
        <v>0</v>
      </c>
      <c r="X859" s="254" t="s">
        <v>360</v>
      </c>
      <c r="Y859" s="272" t="s">
        <v>214</v>
      </c>
    </row>
    <row r="860" spans="1:25" x14ac:dyDescent="0.25">
      <c r="A860" s="244">
        <v>96875230</v>
      </c>
      <c r="B860" s="282">
        <v>8</v>
      </c>
      <c r="C860" s="259" t="s">
        <v>205</v>
      </c>
      <c r="D860" s="259" t="s">
        <v>81</v>
      </c>
      <c r="E860" s="273">
        <v>382</v>
      </c>
      <c r="F860" s="274">
        <v>39056</v>
      </c>
      <c r="G860" s="275" t="s">
        <v>28</v>
      </c>
      <c r="H860" s="276">
        <v>6000</v>
      </c>
      <c r="I860" s="277" t="s">
        <v>49</v>
      </c>
      <c r="J860" s="278">
        <v>3.2</v>
      </c>
      <c r="K860" s="279" t="s">
        <v>48</v>
      </c>
      <c r="L860" s="252" t="s">
        <v>93</v>
      </c>
      <c r="M860" s="280" t="s">
        <v>274</v>
      </c>
      <c r="N860" s="278">
        <v>24</v>
      </c>
      <c r="O860" s="281">
        <v>6000000</v>
      </c>
      <c r="P860" s="281">
        <v>7719494</v>
      </c>
      <c r="Q860" s="270">
        <v>190075402</v>
      </c>
      <c r="R860" s="281">
        <v>1757309</v>
      </c>
      <c r="S860" s="281">
        <v>191832711</v>
      </c>
      <c r="T860" s="271" t="s">
        <v>358</v>
      </c>
      <c r="U860" s="254">
        <v>0</v>
      </c>
      <c r="V860" s="254">
        <v>0</v>
      </c>
      <c r="W860" s="254">
        <v>0</v>
      </c>
      <c r="X860" s="254" t="s">
        <v>360</v>
      </c>
      <c r="Y860" s="272" t="s">
        <v>214</v>
      </c>
    </row>
    <row r="861" spans="1:25" x14ac:dyDescent="0.25">
      <c r="A861" s="244">
        <v>96875230</v>
      </c>
      <c r="B861" s="282">
        <v>8</v>
      </c>
      <c r="C861" s="259" t="s">
        <v>205</v>
      </c>
      <c r="D861" s="259" t="s">
        <v>81</v>
      </c>
      <c r="E861" s="273">
        <v>382</v>
      </c>
      <c r="F861" s="274">
        <v>39056</v>
      </c>
      <c r="G861" s="275" t="s">
        <v>28</v>
      </c>
      <c r="H861" s="301">
        <v>0.5</v>
      </c>
      <c r="I861" s="277" t="s">
        <v>50</v>
      </c>
      <c r="J861" s="278">
        <v>3.2</v>
      </c>
      <c r="K861" s="279" t="s">
        <v>48</v>
      </c>
      <c r="L861" s="252" t="s">
        <v>93</v>
      </c>
      <c r="M861" s="280" t="s">
        <v>274</v>
      </c>
      <c r="N861" s="278">
        <v>24</v>
      </c>
      <c r="O861" s="281">
        <v>500</v>
      </c>
      <c r="P861" s="281">
        <v>643</v>
      </c>
      <c r="Q861" s="270">
        <v>15832</v>
      </c>
      <c r="R861" s="281">
        <v>154</v>
      </c>
      <c r="S861" s="281">
        <v>15986</v>
      </c>
      <c r="T861" s="271" t="s">
        <v>358</v>
      </c>
      <c r="U861" s="254">
        <v>0</v>
      </c>
      <c r="V861" s="254">
        <v>0</v>
      </c>
      <c r="W861" s="254">
        <v>0</v>
      </c>
      <c r="X861" s="254" t="s">
        <v>360</v>
      </c>
      <c r="Y861" s="272" t="s">
        <v>214</v>
      </c>
    </row>
    <row r="862" spans="1:25" x14ac:dyDescent="0.25">
      <c r="A862" s="244">
        <v>96787910</v>
      </c>
      <c r="B862" s="258" t="s">
        <v>52</v>
      </c>
      <c r="C862" s="259" t="s">
        <v>105</v>
      </c>
      <c r="D862" s="259" t="s">
        <v>193</v>
      </c>
      <c r="E862" s="273">
        <v>417</v>
      </c>
      <c r="F862" s="274">
        <v>38516</v>
      </c>
      <c r="G862" s="275" t="s">
        <v>28</v>
      </c>
      <c r="H862" s="276">
        <v>6775</v>
      </c>
      <c r="I862" s="277"/>
      <c r="J862" s="278"/>
      <c r="K862" s="279" t="s">
        <v>48</v>
      </c>
      <c r="L862" s="252" t="s">
        <v>125</v>
      </c>
      <c r="M862" s="280" t="s">
        <v>274</v>
      </c>
      <c r="N862" s="278">
        <v>21</v>
      </c>
      <c r="O862" s="281"/>
      <c r="P862" s="281"/>
      <c r="Q862" s="270">
        <v>0</v>
      </c>
      <c r="R862" s="281"/>
      <c r="S862" s="281"/>
      <c r="T862" s="271">
        <v>0</v>
      </c>
      <c r="U862" s="254">
        <v>0</v>
      </c>
      <c r="V862" s="254">
        <v>0</v>
      </c>
      <c r="W862" s="254">
        <v>0</v>
      </c>
      <c r="X862" s="254">
        <v>0</v>
      </c>
      <c r="Y862" s="272"/>
    </row>
    <row r="863" spans="1:25" x14ac:dyDescent="0.25">
      <c r="A863" s="244">
        <v>96787910</v>
      </c>
      <c r="B863" s="258" t="s">
        <v>52</v>
      </c>
      <c r="C863" s="259" t="s">
        <v>105</v>
      </c>
      <c r="D863" s="259" t="s">
        <v>78</v>
      </c>
      <c r="E863" s="273">
        <v>417</v>
      </c>
      <c r="F863" s="274">
        <v>38524</v>
      </c>
      <c r="G863" s="275" t="s">
        <v>28</v>
      </c>
      <c r="H863" s="276">
        <v>5650</v>
      </c>
      <c r="I863" s="277" t="s">
        <v>76</v>
      </c>
      <c r="J863" s="278">
        <v>2.75</v>
      </c>
      <c r="K863" s="279" t="s">
        <v>48</v>
      </c>
      <c r="L863" s="252" t="s">
        <v>125</v>
      </c>
      <c r="M863" s="280" t="s">
        <v>274</v>
      </c>
      <c r="N863" s="278">
        <v>15</v>
      </c>
      <c r="O863" s="281">
        <v>5650000</v>
      </c>
      <c r="P863" s="281">
        <v>2735323</v>
      </c>
      <c r="Q863" s="270">
        <v>67351256</v>
      </c>
      <c r="R863" s="281">
        <v>535710</v>
      </c>
      <c r="S863" s="281">
        <v>67886966</v>
      </c>
      <c r="T863" s="271" t="s">
        <v>358</v>
      </c>
      <c r="U863" s="254">
        <v>0</v>
      </c>
      <c r="V863" s="254">
        <v>0</v>
      </c>
      <c r="W863" s="254">
        <v>0</v>
      </c>
      <c r="X863" s="254" t="s">
        <v>360</v>
      </c>
      <c r="Y863" s="272" t="s">
        <v>214</v>
      </c>
    </row>
    <row r="864" spans="1:25" x14ac:dyDescent="0.25">
      <c r="A864" s="244">
        <v>96787910</v>
      </c>
      <c r="B864" s="258" t="s">
        <v>52</v>
      </c>
      <c r="C864" s="259" t="s">
        <v>105</v>
      </c>
      <c r="D864" s="259" t="s">
        <v>78</v>
      </c>
      <c r="E864" s="273">
        <v>417</v>
      </c>
      <c r="F864" s="274">
        <v>38524</v>
      </c>
      <c r="G864" s="275" t="s">
        <v>28</v>
      </c>
      <c r="H864" s="301">
        <v>0.5</v>
      </c>
      <c r="I864" s="277" t="s">
        <v>77</v>
      </c>
      <c r="J864" s="278">
        <v>2.75</v>
      </c>
      <c r="K864" s="279" t="s">
        <v>48</v>
      </c>
      <c r="L864" s="252" t="s">
        <v>125</v>
      </c>
      <c r="M864" s="280" t="s">
        <v>274</v>
      </c>
      <c r="N864" s="278">
        <v>15</v>
      </c>
      <c r="O864" s="281">
        <v>500</v>
      </c>
      <c r="P864" s="281">
        <v>242</v>
      </c>
      <c r="Q864" s="270">
        <v>5959</v>
      </c>
      <c r="R864" s="281">
        <v>47</v>
      </c>
      <c r="S864" s="281">
        <v>6006</v>
      </c>
      <c r="T864" s="271" t="s">
        <v>358</v>
      </c>
      <c r="U864" s="254">
        <v>0</v>
      </c>
      <c r="V864" s="254">
        <v>0</v>
      </c>
      <c r="W864" s="254">
        <v>0</v>
      </c>
      <c r="X864" s="254" t="s">
        <v>360</v>
      </c>
      <c r="Y864" s="272" t="s">
        <v>214</v>
      </c>
    </row>
    <row r="865" spans="1:25" x14ac:dyDescent="0.25">
      <c r="A865" s="244">
        <v>96787910</v>
      </c>
      <c r="B865" s="258" t="s">
        <v>52</v>
      </c>
      <c r="C865" s="259" t="s">
        <v>105</v>
      </c>
      <c r="D865" s="259" t="s">
        <v>81</v>
      </c>
      <c r="E865" s="273">
        <v>417</v>
      </c>
      <c r="F865" s="274">
        <v>38972</v>
      </c>
      <c r="G865" s="275" t="s">
        <v>28</v>
      </c>
      <c r="H865" s="276">
        <v>1124</v>
      </c>
      <c r="I865" s="277" t="s">
        <v>83</v>
      </c>
      <c r="J865" s="302">
        <v>3.5</v>
      </c>
      <c r="K865" s="279" t="s">
        <v>48</v>
      </c>
      <c r="L865" s="252" t="s">
        <v>125</v>
      </c>
      <c r="M865" s="280" t="s">
        <v>274</v>
      </c>
      <c r="N865" s="278">
        <v>15.5</v>
      </c>
      <c r="O865" s="281">
        <v>1124000</v>
      </c>
      <c r="P865" s="281">
        <v>1124000</v>
      </c>
      <c r="Q865" s="270">
        <v>27676005</v>
      </c>
      <c r="R865" s="281">
        <v>279656</v>
      </c>
      <c r="S865" s="281">
        <v>27955661</v>
      </c>
      <c r="T865" s="271" t="s">
        <v>358</v>
      </c>
      <c r="U865" s="254">
        <v>0</v>
      </c>
      <c r="V865" s="254">
        <v>0</v>
      </c>
      <c r="W865" s="254">
        <v>0</v>
      </c>
      <c r="X865" s="254" t="s">
        <v>360</v>
      </c>
      <c r="Y865" s="272" t="s">
        <v>214</v>
      </c>
    </row>
    <row r="866" spans="1:25" x14ac:dyDescent="0.25">
      <c r="A866" s="244">
        <v>96787910</v>
      </c>
      <c r="B866" s="258" t="s">
        <v>52</v>
      </c>
      <c r="C866" s="259" t="s">
        <v>105</v>
      </c>
      <c r="D866" s="259" t="s">
        <v>81</v>
      </c>
      <c r="E866" s="273">
        <v>417</v>
      </c>
      <c r="F866" s="274">
        <v>38972</v>
      </c>
      <c r="G866" s="275" t="s">
        <v>28</v>
      </c>
      <c r="H866" s="303">
        <v>0.5</v>
      </c>
      <c r="I866" s="277" t="s">
        <v>84</v>
      </c>
      <c r="J866" s="302">
        <v>3.5</v>
      </c>
      <c r="K866" s="279" t="s">
        <v>48</v>
      </c>
      <c r="L866" s="252" t="s">
        <v>125</v>
      </c>
      <c r="M866" s="280" t="s">
        <v>274</v>
      </c>
      <c r="N866" s="278">
        <v>15.5</v>
      </c>
      <c r="O866" s="281">
        <v>500</v>
      </c>
      <c r="P866" s="281">
        <v>500</v>
      </c>
      <c r="Q866" s="270">
        <v>12311</v>
      </c>
      <c r="R866" s="281">
        <v>125</v>
      </c>
      <c r="S866" s="281">
        <v>12436</v>
      </c>
      <c r="T866" s="271" t="s">
        <v>358</v>
      </c>
      <c r="U866" s="254">
        <v>0</v>
      </c>
      <c r="V866" s="254">
        <v>0</v>
      </c>
      <c r="W866" s="254">
        <v>0</v>
      </c>
      <c r="X866" s="254" t="s">
        <v>360</v>
      </c>
      <c r="Y866" s="272" t="s">
        <v>214</v>
      </c>
    </row>
    <row r="867" spans="1:25" x14ac:dyDescent="0.25">
      <c r="A867" s="244">
        <v>90749000</v>
      </c>
      <c r="B867" s="282">
        <v>9</v>
      </c>
      <c r="C867" s="259" t="s">
        <v>71</v>
      </c>
      <c r="D867" s="259" t="s">
        <v>212</v>
      </c>
      <c r="E867" s="273">
        <v>394</v>
      </c>
      <c r="F867" s="274">
        <v>38299</v>
      </c>
      <c r="G867" s="275" t="s">
        <v>28</v>
      </c>
      <c r="H867" s="276">
        <v>7000</v>
      </c>
      <c r="I867" s="277" t="s">
        <v>44</v>
      </c>
      <c r="J867" s="278">
        <v>4.5</v>
      </c>
      <c r="K867" s="279" t="s">
        <v>48</v>
      </c>
      <c r="L867" s="252" t="s">
        <v>30</v>
      </c>
      <c r="M867" s="280" t="s">
        <v>274</v>
      </c>
      <c r="N867" s="278">
        <v>21</v>
      </c>
      <c r="O867" s="281">
        <v>3500000</v>
      </c>
      <c r="P867" s="281"/>
      <c r="Q867" s="270">
        <v>0</v>
      </c>
      <c r="R867" s="281"/>
      <c r="S867" s="281"/>
      <c r="T867" s="271" t="s">
        <v>358</v>
      </c>
      <c r="U867" s="254">
        <v>0</v>
      </c>
      <c r="V867" s="254">
        <v>0</v>
      </c>
      <c r="W867" s="254" t="s">
        <v>359</v>
      </c>
      <c r="X867" s="254" t="s">
        <v>360</v>
      </c>
      <c r="Y867" s="272"/>
    </row>
    <row r="868" spans="1:25" x14ac:dyDescent="0.25">
      <c r="A868" s="244">
        <v>90749000</v>
      </c>
      <c r="B868" s="282">
        <v>9</v>
      </c>
      <c r="C868" s="259" t="s">
        <v>71</v>
      </c>
      <c r="D868" s="259" t="s">
        <v>193</v>
      </c>
      <c r="E868" s="273">
        <v>395</v>
      </c>
      <c r="F868" s="274">
        <v>38299</v>
      </c>
      <c r="G868" s="275" t="s">
        <v>28</v>
      </c>
      <c r="H868" s="276">
        <v>7000</v>
      </c>
      <c r="I868" s="277"/>
      <c r="J868" s="278"/>
      <c r="K868" s="279" t="s">
        <v>48</v>
      </c>
      <c r="L868" s="252" t="s">
        <v>30</v>
      </c>
      <c r="M868" s="280" t="s">
        <v>274</v>
      </c>
      <c r="N868" s="278">
        <v>10</v>
      </c>
      <c r="O868" s="281"/>
      <c r="P868" s="281"/>
      <c r="Q868" s="270">
        <v>0</v>
      </c>
      <c r="R868" s="281"/>
      <c r="S868" s="281"/>
      <c r="T868" s="271">
        <v>0</v>
      </c>
      <c r="U868" s="254">
        <v>0</v>
      </c>
      <c r="V868" s="254">
        <v>0</v>
      </c>
      <c r="W868" s="254">
        <v>0</v>
      </c>
      <c r="X868" s="254" t="s">
        <v>360</v>
      </c>
      <c r="Y868" s="272"/>
    </row>
    <row r="869" spans="1:25" x14ac:dyDescent="0.25">
      <c r="A869" s="244">
        <v>90749000</v>
      </c>
      <c r="B869" s="282">
        <v>9</v>
      </c>
      <c r="C869" s="259" t="s">
        <v>71</v>
      </c>
      <c r="D869" s="259" t="s">
        <v>78</v>
      </c>
      <c r="E869" s="273">
        <v>395</v>
      </c>
      <c r="F869" s="274">
        <v>38299</v>
      </c>
      <c r="G869" s="275" t="s">
        <v>28</v>
      </c>
      <c r="H869" s="276">
        <v>7000</v>
      </c>
      <c r="I869" s="277" t="s">
        <v>56</v>
      </c>
      <c r="J869" s="278">
        <v>3.25</v>
      </c>
      <c r="K869" s="279" t="s">
        <v>48</v>
      </c>
      <c r="L869" s="252" t="s">
        <v>30</v>
      </c>
      <c r="M869" s="280" t="s">
        <v>274</v>
      </c>
      <c r="N869" s="278">
        <v>5</v>
      </c>
      <c r="O869" s="281">
        <v>6500000</v>
      </c>
      <c r="P869" s="281"/>
      <c r="Q869" s="270">
        <v>0</v>
      </c>
      <c r="R869" s="281"/>
      <c r="S869" s="281"/>
      <c r="T869" s="271" t="s">
        <v>358</v>
      </c>
      <c r="U869" s="254">
        <v>0</v>
      </c>
      <c r="V869" s="254">
        <v>0</v>
      </c>
      <c r="W869" s="254" t="s">
        <v>359</v>
      </c>
      <c r="X869" s="254" t="s">
        <v>360</v>
      </c>
      <c r="Y869" s="272"/>
    </row>
    <row r="870" spans="1:25" x14ac:dyDescent="0.25">
      <c r="A870" s="244">
        <v>90749000</v>
      </c>
      <c r="B870" s="282">
        <v>9</v>
      </c>
      <c r="C870" s="259" t="s">
        <v>71</v>
      </c>
      <c r="D870" s="259" t="s">
        <v>81</v>
      </c>
      <c r="E870" s="273">
        <v>395</v>
      </c>
      <c r="F870" s="274">
        <v>41881</v>
      </c>
      <c r="G870" s="275" t="s">
        <v>89</v>
      </c>
      <c r="H870" s="276">
        <v>72000000</v>
      </c>
      <c r="I870" s="277" t="s">
        <v>52</v>
      </c>
      <c r="J870" s="278">
        <v>4.7</v>
      </c>
      <c r="K870" s="279" t="s">
        <v>48</v>
      </c>
      <c r="L870" s="252"/>
      <c r="M870" s="280"/>
      <c r="N870" s="278">
        <v>6</v>
      </c>
      <c r="O870" s="281"/>
      <c r="P870" s="281"/>
      <c r="Q870" s="270">
        <v>0</v>
      </c>
      <c r="R870" s="281"/>
      <c r="S870" s="281"/>
      <c r="T870" s="271">
        <v>0</v>
      </c>
      <c r="U870" s="254">
        <v>0</v>
      </c>
      <c r="V870" s="254" t="s">
        <v>362</v>
      </c>
      <c r="W870" s="254">
        <v>0</v>
      </c>
      <c r="X870" s="254">
        <v>0</v>
      </c>
      <c r="Y870" s="272"/>
    </row>
    <row r="871" spans="1:25" x14ac:dyDescent="0.25">
      <c r="A871" s="244">
        <v>90749000</v>
      </c>
      <c r="B871" s="282">
        <v>9</v>
      </c>
      <c r="C871" s="259" t="s">
        <v>71</v>
      </c>
      <c r="D871" s="259" t="s">
        <v>81</v>
      </c>
      <c r="E871" s="273">
        <v>395</v>
      </c>
      <c r="F871" s="274">
        <v>41881</v>
      </c>
      <c r="G871" s="275" t="s">
        <v>28</v>
      </c>
      <c r="H871" s="276">
        <v>3000</v>
      </c>
      <c r="I871" s="277" t="s">
        <v>70</v>
      </c>
      <c r="J871" s="278">
        <v>2.2999999999999998</v>
      </c>
      <c r="K871" s="279" t="s">
        <v>48</v>
      </c>
      <c r="L871" s="252"/>
      <c r="M871" s="280"/>
      <c r="N871" s="278">
        <v>6</v>
      </c>
      <c r="O871" s="281">
        <v>2000000</v>
      </c>
      <c r="P871" s="281">
        <v>2000000</v>
      </c>
      <c r="Q871" s="270">
        <v>49245560</v>
      </c>
      <c r="R871" s="281">
        <v>234635</v>
      </c>
      <c r="S871" s="281">
        <v>49480195</v>
      </c>
      <c r="T871" s="271" t="s">
        <v>358</v>
      </c>
      <c r="U871" s="254">
        <v>0</v>
      </c>
      <c r="V871" s="254">
        <v>0</v>
      </c>
      <c r="W871" s="254">
        <v>0</v>
      </c>
      <c r="X871" s="254">
        <v>0</v>
      </c>
      <c r="Y871" s="272"/>
    </row>
    <row r="872" spans="1:25" x14ac:dyDescent="0.25">
      <c r="A872" s="244">
        <v>90749000</v>
      </c>
      <c r="B872" s="282">
        <v>9</v>
      </c>
      <c r="C872" s="259" t="s">
        <v>71</v>
      </c>
      <c r="D872" s="259" t="s">
        <v>193</v>
      </c>
      <c r="E872" s="273">
        <v>467</v>
      </c>
      <c r="F872" s="274">
        <v>38905</v>
      </c>
      <c r="G872" s="275" t="s">
        <v>28</v>
      </c>
      <c r="H872" s="276">
        <v>4500</v>
      </c>
      <c r="I872" s="277"/>
      <c r="J872" s="278"/>
      <c r="K872" s="279" t="s">
        <v>30</v>
      </c>
      <c r="L872" s="252" t="s">
        <v>272</v>
      </c>
      <c r="M872" s="280" t="s">
        <v>274</v>
      </c>
      <c r="N872" s="278">
        <v>10</v>
      </c>
      <c r="O872" s="281"/>
      <c r="P872" s="281"/>
      <c r="Q872" s="270">
        <v>0</v>
      </c>
      <c r="R872" s="281"/>
      <c r="S872" s="281"/>
      <c r="T872" s="271">
        <v>0</v>
      </c>
      <c r="U872" s="254">
        <v>0</v>
      </c>
      <c r="V872" s="254">
        <v>0</v>
      </c>
      <c r="W872" s="254">
        <v>0</v>
      </c>
      <c r="X872" s="254">
        <v>0</v>
      </c>
      <c r="Y872" s="272"/>
    </row>
    <row r="873" spans="1:25" x14ac:dyDescent="0.25">
      <c r="A873" s="244">
        <v>90749000</v>
      </c>
      <c r="B873" s="282">
        <v>9</v>
      </c>
      <c r="C873" s="259" t="s">
        <v>71</v>
      </c>
      <c r="D873" s="259" t="s">
        <v>78</v>
      </c>
      <c r="E873" s="273">
        <v>467</v>
      </c>
      <c r="F873" s="274">
        <v>38908</v>
      </c>
      <c r="G873" s="275" t="s">
        <v>28</v>
      </c>
      <c r="H873" s="276">
        <v>6500</v>
      </c>
      <c r="I873" s="277" t="s">
        <v>40</v>
      </c>
      <c r="J873" s="278">
        <v>3.5</v>
      </c>
      <c r="K873" s="279" t="s">
        <v>30</v>
      </c>
      <c r="L873" s="252" t="s">
        <v>274</v>
      </c>
      <c r="M873" s="280" t="s">
        <v>274</v>
      </c>
      <c r="N873" s="278">
        <v>5</v>
      </c>
      <c r="O873" s="281">
        <v>4500000</v>
      </c>
      <c r="P873" s="281"/>
      <c r="Q873" s="270">
        <v>0</v>
      </c>
      <c r="R873" s="281"/>
      <c r="S873" s="281"/>
      <c r="T873" s="271" t="s">
        <v>358</v>
      </c>
      <c r="U873" s="254">
        <v>0</v>
      </c>
      <c r="V873" s="254">
        <v>0</v>
      </c>
      <c r="W873" s="254" t="s">
        <v>359</v>
      </c>
      <c r="X873" s="254" t="s">
        <v>360</v>
      </c>
      <c r="Y873" s="272"/>
    </row>
    <row r="874" spans="1:25" x14ac:dyDescent="0.25">
      <c r="A874" s="244">
        <v>90749000</v>
      </c>
      <c r="B874" s="282">
        <v>9</v>
      </c>
      <c r="C874" s="259" t="s">
        <v>71</v>
      </c>
      <c r="D874" s="259" t="s">
        <v>81</v>
      </c>
      <c r="E874" s="273">
        <v>467</v>
      </c>
      <c r="F874" s="274">
        <v>41881</v>
      </c>
      <c r="G874" s="275" t="s">
        <v>28</v>
      </c>
      <c r="H874" s="276">
        <v>3000</v>
      </c>
      <c r="I874" s="277" t="s">
        <v>73</v>
      </c>
      <c r="J874" s="278">
        <v>3.1</v>
      </c>
      <c r="K874" s="279" t="s">
        <v>48</v>
      </c>
      <c r="L874" s="252"/>
      <c r="M874" s="280"/>
      <c r="N874" s="278">
        <v>23</v>
      </c>
      <c r="O874" s="281">
        <v>3000000</v>
      </c>
      <c r="P874" s="281">
        <v>3000000</v>
      </c>
      <c r="Q874" s="270">
        <v>73868340</v>
      </c>
      <c r="R874" s="281">
        <v>473435</v>
      </c>
      <c r="S874" s="281">
        <v>74341775</v>
      </c>
      <c r="T874" s="271" t="s">
        <v>358</v>
      </c>
      <c r="U874" s="254">
        <v>0</v>
      </c>
      <c r="V874" s="254">
        <v>0</v>
      </c>
      <c r="W874" s="254">
        <v>0</v>
      </c>
      <c r="X874" s="254">
        <v>0</v>
      </c>
      <c r="Y874" s="272"/>
    </row>
    <row r="875" spans="1:25" x14ac:dyDescent="0.25">
      <c r="A875" s="244">
        <v>90749000</v>
      </c>
      <c r="B875" s="282">
        <v>9</v>
      </c>
      <c r="C875" s="259" t="s">
        <v>71</v>
      </c>
      <c r="D875" s="259" t="s">
        <v>193</v>
      </c>
      <c r="E875" s="273">
        <v>468</v>
      </c>
      <c r="F875" s="274">
        <v>38905</v>
      </c>
      <c r="G875" s="275" t="s">
        <v>28</v>
      </c>
      <c r="H875" s="276">
        <v>6500</v>
      </c>
      <c r="I875" s="277"/>
      <c r="J875" s="278"/>
      <c r="K875" s="279" t="s">
        <v>30</v>
      </c>
      <c r="L875" s="252" t="s">
        <v>272</v>
      </c>
      <c r="M875" s="280" t="s">
        <v>274</v>
      </c>
      <c r="N875" s="278">
        <v>30</v>
      </c>
      <c r="O875" s="281"/>
      <c r="P875" s="281"/>
      <c r="Q875" s="270">
        <v>0</v>
      </c>
      <c r="R875" s="281"/>
      <c r="S875" s="281"/>
      <c r="T875" s="271">
        <v>0</v>
      </c>
      <c r="U875" s="254">
        <v>0</v>
      </c>
      <c r="V875" s="254">
        <v>0</v>
      </c>
      <c r="W875" s="254">
        <v>0</v>
      </c>
      <c r="X875" s="254">
        <v>0</v>
      </c>
      <c r="Y875" s="272"/>
    </row>
    <row r="876" spans="1:25" x14ac:dyDescent="0.25">
      <c r="A876" s="244">
        <v>90749000</v>
      </c>
      <c r="B876" s="282">
        <v>9</v>
      </c>
      <c r="C876" s="259" t="s">
        <v>71</v>
      </c>
      <c r="D876" s="259" t="s">
        <v>78</v>
      </c>
      <c r="E876" s="273">
        <v>468</v>
      </c>
      <c r="F876" s="274">
        <v>38908</v>
      </c>
      <c r="G876" s="275" t="s">
        <v>28</v>
      </c>
      <c r="H876" s="276">
        <v>6500</v>
      </c>
      <c r="I876" s="277" t="s">
        <v>38</v>
      </c>
      <c r="J876" s="278">
        <v>4.25</v>
      </c>
      <c r="K876" s="279" t="s">
        <v>30</v>
      </c>
      <c r="L876" s="252" t="s">
        <v>274</v>
      </c>
      <c r="M876" s="280" t="s">
        <v>274</v>
      </c>
      <c r="N876" s="278">
        <v>21</v>
      </c>
      <c r="O876" s="281">
        <v>4000000</v>
      </c>
      <c r="P876" s="281">
        <v>4000000</v>
      </c>
      <c r="Q876" s="270">
        <v>98491120</v>
      </c>
      <c r="R876" s="281">
        <v>862987</v>
      </c>
      <c r="S876" s="281">
        <v>99354107</v>
      </c>
      <c r="T876" s="271" t="s">
        <v>358</v>
      </c>
      <c r="U876" s="254">
        <v>0</v>
      </c>
      <c r="V876" s="254">
        <v>0</v>
      </c>
      <c r="W876" s="254">
        <v>0</v>
      </c>
      <c r="X876" s="254" t="s">
        <v>360</v>
      </c>
      <c r="Y876" s="272"/>
    </row>
    <row r="877" spans="1:25" x14ac:dyDescent="0.25">
      <c r="A877" s="244">
        <v>90749000</v>
      </c>
      <c r="B877" s="282">
        <v>9</v>
      </c>
      <c r="C877" s="259" t="s">
        <v>71</v>
      </c>
      <c r="D877" s="259" t="s">
        <v>193</v>
      </c>
      <c r="E877" s="273">
        <v>578</v>
      </c>
      <c r="F877" s="274">
        <v>39919</v>
      </c>
      <c r="G877" s="275" t="s">
        <v>28</v>
      </c>
      <c r="H877" s="276">
        <v>8000</v>
      </c>
      <c r="I877" s="277"/>
      <c r="J877" s="278"/>
      <c r="K877" s="279" t="s">
        <v>48</v>
      </c>
      <c r="L877" s="252" t="s">
        <v>30</v>
      </c>
      <c r="M877" s="280" t="s">
        <v>274</v>
      </c>
      <c r="N877" s="278">
        <v>10</v>
      </c>
      <c r="O877" s="281"/>
      <c r="P877" s="281"/>
      <c r="Q877" s="270">
        <v>0</v>
      </c>
      <c r="R877" s="281"/>
      <c r="S877" s="281"/>
      <c r="T877" s="271">
        <v>0</v>
      </c>
      <c r="U877" s="254">
        <v>0</v>
      </c>
      <c r="V877" s="254">
        <v>0</v>
      </c>
      <c r="W877" s="254">
        <v>0</v>
      </c>
      <c r="X877" s="254">
        <v>0</v>
      </c>
      <c r="Y877" s="272"/>
    </row>
    <row r="878" spans="1:25" x14ac:dyDescent="0.25">
      <c r="A878" s="244">
        <v>90749000</v>
      </c>
      <c r="B878" s="282">
        <v>9</v>
      </c>
      <c r="C878" s="259" t="s">
        <v>71</v>
      </c>
      <c r="D878" s="259" t="s">
        <v>78</v>
      </c>
      <c r="E878" s="273">
        <v>578</v>
      </c>
      <c r="F878" s="274">
        <v>39926</v>
      </c>
      <c r="G878" s="275" t="s">
        <v>89</v>
      </c>
      <c r="H878" s="276">
        <v>167630000</v>
      </c>
      <c r="I878" s="277" t="s">
        <v>39</v>
      </c>
      <c r="J878" s="278">
        <v>5.3</v>
      </c>
      <c r="K878" s="279" t="s">
        <v>48</v>
      </c>
      <c r="L878" s="252" t="s">
        <v>274</v>
      </c>
      <c r="M878" s="280" t="s">
        <v>274</v>
      </c>
      <c r="N878" s="278">
        <v>6</v>
      </c>
      <c r="O878" s="281">
        <v>31000000000</v>
      </c>
      <c r="P878" s="281"/>
      <c r="Q878" s="270"/>
      <c r="R878" s="281"/>
      <c r="S878" s="281"/>
      <c r="T878" s="271">
        <v>0</v>
      </c>
      <c r="U878" s="254">
        <v>0</v>
      </c>
      <c r="V878" s="254">
        <v>0</v>
      </c>
      <c r="W878" s="254" t="s">
        <v>359</v>
      </c>
      <c r="X878" s="254" t="s">
        <v>360</v>
      </c>
      <c r="Y878" s="272"/>
    </row>
    <row r="879" spans="1:25" x14ac:dyDescent="0.25">
      <c r="A879" s="244">
        <v>90749000</v>
      </c>
      <c r="B879" s="282">
        <v>9</v>
      </c>
      <c r="C879" s="259" t="s">
        <v>71</v>
      </c>
      <c r="D879" s="259" t="s">
        <v>78</v>
      </c>
      <c r="E879" s="273">
        <v>578</v>
      </c>
      <c r="F879" s="274">
        <v>39926</v>
      </c>
      <c r="G879" s="275" t="s">
        <v>28</v>
      </c>
      <c r="H879" s="276">
        <v>8000</v>
      </c>
      <c r="I879" s="277" t="s">
        <v>42</v>
      </c>
      <c r="J879" s="278">
        <v>2.8</v>
      </c>
      <c r="K879" s="279" t="s">
        <v>48</v>
      </c>
      <c r="L879" s="252" t="s">
        <v>274</v>
      </c>
      <c r="M879" s="280" t="s">
        <v>274</v>
      </c>
      <c r="N879" s="278">
        <v>6</v>
      </c>
      <c r="O879" s="281">
        <v>3000000</v>
      </c>
      <c r="P879" s="281"/>
      <c r="Q879" s="270"/>
      <c r="R879" s="281"/>
      <c r="S879" s="281"/>
      <c r="T879" s="271" t="s">
        <v>358</v>
      </c>
      <c r="U879" s="254">
        <v>0</v>
      </c>
      <c r="V879" s="254">
        <v>0</v>
      </c>
      <c r="W879" s="254" t="s">
        <v>359</v>
      </c>
      <c r="X879" s="254" t="s">
        <v>360</v>
      </c>
      <c r="Y879" s="272"/>
    </row>
    <row r="880" spans="1:25" x14ac:dyDescent="0.25">
      <c r="A880" s="244">
        <v>90749000</v>
      </c>
      <c r="B880" s="258">
        <v>9</v>
      </c>
      <c r="C880" s="259" t="s">
        <v>71</v>
      </c>
      <c r="D880" s="259" t="s">
        <v>193</v>
      </c>
      <c r="E880" s="273">
        <v>579</v>
      </c>
      <c r="F880" s="274">
        <v>39919</v>
      </c>
      <c r="G880" s="275" t="s">
        <v>28</v>
      </c>
      <c r="H880" s="276">
        <v>8000</v>
      </c>
      <c r="I880" s="277"/>
      <c r="J880" s="278"/>
      <c r="K880" s="279" t="s">
        <v>48</v>
      </c>
      <c r="L880" s="252" t="s">
        <v>30</v>
      </c>
      <c r="M880" s="280" t="s">
        <v>274</v>
      </c>
      <c r="N880" s="278">
        <v>30</v>
      </c>
      <c r="O880" s="281"/>
      <c r="P880" s="281"/>
      <c r="Q880" s="270">
        <v>0</v>
      </c>
      <c r="R880" s="281"/>
      <c r="S880" s="281"/>
      <c r="T880" s="271">
        <v>0</v>
      </c>
      <c r="U880" s="254">
        <v>0</v>
      </c>
      <c r="V880" s="254">
        <v>0</v>
      </c>
      <c r="W880" s="254">
        <v>0</v>
      </c>
      <c r="X880" s="254">
        <v>0</v>
      </c>
      <c r="Y880" s="272"/>
    </row>
    <row r="881" spans="1:25" x14ac:dyDescent="0.25">
      <c r="A881" s="244">
        <v>90749000</v>
      </c>
      <c r="B881" s="258">
        <v>9</v>
      </c>
      <c r="C881" s="259" t="s">
        <v>71</v>
      </c>
      <c r="D881" s="259" t="s">
        <v>78</v>
      </c>
      <c r="E881" s="273">
        <v>579</v>
      </c>
      <c r="F881" s="274">
        <v>39926</v>
      </c>
      <c r="G881" s="275" t="s">
        <v>28</v>
      </c>
      <c r="H881" s="276">
        <v>8000</v>
      </c>
      <c r="I881" s="277" t="s">
        <v>43</v>
      </c>
      <c r="J881" s="278">
        <v>3.8</v>
      </c>
      <c r="K881" s="279" t="s">
        <v>48</v>
      </c>
      <c r="L881" s="252" t="s">
        <v>30</v>
      </c>
      <c r="M881" s="280" t="s">
        <v>274</v>
      </c>
      <c r="N881" s="278">
        <v>12</v>
      </c>
      <c r="O881" s="281"/>
      <c r="P881" s="281"/>
      <c r="Q881" s="270">
        <v>0</v>
      </c>
      <c r="R881" s="281"/>
      <c r="S881" s="281"/>
      <c r="T881" s="271" t="s">
        <v>358</v>
      </c>
      <c r="U881" s="254">
        <v>0</v>
      </c>
      <c r="V881" s="254" t="s">
        <v>362</v>
      </c>
      <c r="W881" s="254">
        <v>0</v>
      </c>
      <c r="X881" s="254" t="s">
        <v>360</v>
      </c>
      <c r="Y881" s="272"/>
    </row>
    <row r="882" spans="1:25" x14ac:dyDescent="0.25">
      <c r="A882" s="244">
        <v>90749000</v>
      </c>
      <c r="B882" s="258">
        <v>9</v>
      </c>
      <c r="C882" s="259" t="s">
        <v>71</v>
      </c>
      <c r="D882" s="259" t="s">
        <v>78</v>
      </c>
      <c r="E882" s="273">
        <v>579</v>
      </c>
      <c r="F882" s="274">
        <v>39926</v>
      </c>
      <c r="G882" s="275" t="s">
        <v>28</v>
      </c>
      <c r="H882" s="276">
        <v>8000</v>
      </c>
      <c r="I882" s="277" t="s">
        <v>45</v>
      </c>
      <c r="J882" s="278">
        <v>4</v>
      </c>
      <c r="K882" s="279" t="s">
        <v>48</v>
      </c>
      <c r="L882" s="252" t="s">
        <v>30</v>
      </c>
      <c r="M882" s="280" t="s">
        <v>274</v>
      </c>
      <c r="N882" s="278">
        <v>24</v>
      </c>
      <c r="O882" s="281">
        <v>3500000</v>
      </c>
      <c r="P882" s="281">
        <v>3500000</v>
      </c>
      <c r="Q882" s="270">
        <v>86179730</v>
      </c>
      <c r="R882" s="281">
        <v>1697222</v>
      </c>
      <c r="S882" s="281">
        <v>87876952</v>
      </c>
      <c r="T882" s="271" t="s">
        <v>358</v>
      </c>
      <c r="U882" s="254">
        <v>0</v>
      </c>
      <c r="V882" s="254">
        <v>0</v>
      </c>
      <c r="W882" s="254">
        <v>0</v>
      </c>
      <c r="X882" s="254" t="s">
        <v>360</v>
      </c>
      <c r="Y882" s="272"/>
    </row>
    <row r="883" spans="1:25" x14ac:dyDescent="0.25">
      <c r="A883" s="244">
        <v>96885880</v>
      </c>
      <c r="B883" s="282">
        <v>7</v>
      </c>
      <c r="C883" s="259" t="s">
        <v>124</v>
      </c>
      <c r="D883" s="259" t="s">
        <v>193</v>
      </c>
      <c r="E883" s="273">
        <v>533</v>
      </c>
      <c r="F883" s="274">
        <v>39577</v>
      </c>
      <c r="G883" s="275" t="s">
        <v>28</v>
      </c>
      <c r="H883" s="276">
        <v>2000</v>
      </c>
      <c r="I883" s="277"/>
      <c r="J883" s="278"/>
      <c r="K883" s="279" t="s">
        <v>125</v>
      </c>
      <c r="L883" s="252" t="s">
        <v>48</v>
      </c>
      <c r="M883" s="280" t="s">
        <v>30</v>
      </c>
      <c r="N883" s="278">
        <v>10</v>
      </c>
      <c r="O883" s="281"/>
      <c r="P883" s="281"/>
      <c r="Q883" s="270">
        <v>0</v>
      </c>
      <c r="R883" s="281"/>
      <c r="S883" s="281"/>
      <c r="T883" s="271">
        <v>0</v>
      </c>
      <c r="U883" s="254">
        <v>0</v>
      </c>
      <c r="V883" s="254">
        <v>0</v>
      </c>
      <c r="W883" s="254">
        <v>0</v>
      </c>
      <c r="X883" s="254">
        <v>0</v>
      </c>
      <c r="Y883" s="272"/>
    </row>
    <row r="884" spans="1:25" x14ac:dyDescent="0.25">
      <c r="A884" s="244">
        <v>96885880</v>
      </c>
      <c r="B884" s="282">
        <v>7</v>
      </c>
      <c r="C884" s="259" t="s">
        <v>124</v>
      </c>
      <c r="D884" s="259" t="s">
        <v>78</v>
      </c>
      <c r="E884" s="273">
        <v>533</v>
      </c>
      <c r="F884" s="274">
        <v>39581</v>
      </c>
      <c r="G884" s="275" t="s">
        <v>28</v>
      </c>
      <c r="H884" s="276">
        <v>2000</v>
      </c>
      <c r="I884" s="277" t="s">
        <v>35</v>
      </c>
      <c r="J884" s="278">
        <v>3.8</v>
      </c>
      <c r="K884" s="279" t="s">
        <v>48</v>
      </c>
      <c r="L884" s="252" t="s">
        <v>274</v>
      </c>
      <c r="M884" s="280" t="s">
        <v>274</v>
      </c>
      <c r="N884" s="278">
        <v>5</v>
      </c>
      <c r="O884" s="281">
        <v>2000000</v>
      </c>
      <c r="P884" s="281"/>
      <c r="Q884" s="270">
        <v>0</v>
      </c>
      <c r="R884" s="281"/>
      <c r="S884" s="281"/>
      <c r="T884" s="271" t="s">
        <v>358</v>
      </c>
      <c r="U884" s="254">
        <v>0</v>
      </c>
      <c r="V884" s="254">
        <v>0</v>
      </c>
      <c r="W884" s="254" t="s">
        <v>359</v>
      </c>
      <c r="X884" s="254" t="s">
        <v>360</v>
      </c>
      <c r="Y884" s="272"/>
    </row>
    <row r="885" spans="1:25" x14ac:dyDescent="0.25">
      <c r="A885" s="244">
        <v>96885880</v>
      </c>
      <c r="B885" s="282">
        <v>7</v>
      </c>
      <c r="C885" s="259" t="s">
        <v>124</v>
      </c>
      <c r="D885" s="259" t="s">
        <v>81</v>
      </c>
      <c r="E885" s="273">
        <v>533</v>
      </c>
      <c r="F885" s="274">
        <v>41774</v>
      </c>
      <c r="G885" s="275" t="s">
        <v>28</v>
      </c>
      <c r="H885" s="276">
        <v>1000</v>
      </c>
      <c r="I885" s="277" t="s">
        <v>73</v>
      </c>
      <c r="J885" s="278">
        <v>5.5</v>
      </c>
      <c r="K885" s="279" t="s">
        <v>48</v>
      </c>
      <c r="L885" s="252"/>
      <c r="M885" s="280"/>
      <c r="N885" s="278">
        <v>5</v>
      </c>
      <c r="O885" s="281">
        <v>1000000</v>
      </c>
      <c r="P885" s="281">
        <v>1000000</v>
      </c>
      <c r="Q885" s="270">
        <v>24622780</v>
      </c>
      <c r="R885" s="281">
        <v>511939</v>
      </c>
      <c r="S885" s="281">
        <v>25134719</v>
      </c>
      <c r="T885" s="271" t="s">
        <v>358</v>
      </c>
      <c r="U885" s="254">
        <v>0</v>
      </c>
      <c r="V885" s="254">
        <v>0</v>
      </c>
      <c r="W885" s="254">
        <v>0</v>
      </c>
      <c r="X885" s="254">
        <v>0</v>
      </c>
      <c r="Y885" s="272"/>
    </row>
    <row r="886" spans="1:25" x14ac:dyDescent="0.25">
      <c r="A886" s="244">
        <v>96885880</v>
      </c>
      <c r="B886" s="282">
        <v>7</v>
      </c>
      <c r="C886" s="259" t="s">
        <v>124</v>
      </c>
      <c r="D886" s="259" t="s">
        <v>81</v>
      </c>
      <c r="E886" s="273">
        <v>533</v>
      </c>
      <c r="F886" s="274">
        <v>41774</v>
      </c>
      <c r="G886" s="275" t="s">
        <v>89</v>
      </c>
      <c r="H886" s="276">
        <v>23000000</v>
      </c>
      <c r="I886" s="277" t="s">
        <v>91</v>
      </c>
      <c r="J886" s="278">
        <v>8.5</v>
      </c>
      <c r="K886" s="279" t="s">
        <v>48</v>
      </c>
      <c r="L886" s="252"/>
      <c r="M886" s="280"/>
      <c r="N886" s="278">
        <v>5</v>
      </c>
      <c r="O886" s="281"/>
      <c r="P886" s="281"/>
      <c r="Q886" s="270">
        <v>0</v>
      </c>
      <c r="R886" s="281"/>
      <c r="S886" s="281"/>
      <c r="T886" s="271">
        <v>0</v>
      </c>
      <c r="U886" s="254">
        <v>0</v>
      </c>
      <c r="V886" s="254" t="s">
        <v>362</v>
      </c>
      <c r="W886" s="254">
        <v>0</v>
      </c>
      <c r="X886" s="254">
        <v>0</v>
      </c>
      <c r="Y886" s="272"/>
    </row>
    <row r="887" spans="1:25" x14ac:dyDescent="0.25">
      <c r="A887" s="244">
        <v>96885880</v>
      </c>
      <c r="B887" s="282">
        <v>7</v>
      </c>
      <c r="C887" s="259" t="s">
        <v>124</v>
      </c>
      <c r="D887" s="259" t="s">
        <v>193</v>
      </c>
      <c r="E887" s="273">
        <v>534</v>
      </c>
      <c r="F887" s="274">
        <v>39577</v>
      </c>
      <c r="G887" s="275" t="s">
        <v>28</v>
      </c>
      <c r="H887" s="276">
        <v>2000</v>
      </c>
      <c r="I887" s="277"/>
      <c r="J887" s="278"/>
      <c r="K887" s="279" t="s">
        <v>125</v>
      </c>
      <c r="L887" s="252" t="s">
        <v>48</v>
      </c>
      <c r="M887" s="280" t="s">
        <v>30</v>
      </c>
      <c r="N887" s="278">
        <v>30</v>
      </c>
      <c r="O887" s="281"/>
      <c r="P887" s="281"/>
      <c r="Q887" s="270">
        <v>0</v>
      </c>
      <c r="R887" s="281"/>
      <c r="S887" s="281"/>
      <c r="T887" s="271">
        <v>0</v>
      </c>
      <c r="U887" s="254">
        <v>0</v>
      </c>
      <c r="V887" s="254">
        <v>0</v>
      </c>
      <c r="W887" s="254">
        <v>0</v>
      </c>
      <c r="X887" s="254">
        <v>0</v>
      </c>
      <c r="Y887" s="272"/>
    </row>
    <row r="888" spans="1:25" x14ac:dyDescent="0.25">
      <c r="A888" s="244">
        <v>96885880</v>
      </c>
      <c r="B888" s="282">
        <v>7</v>
      </c>
      <c r="C888" s="259" t="s">
        <v>124</v>
      </c>
      <c r="D888" s="259" t="s">
        <v>78</v>
      </c>
      <c r="E888" s="273">
        <v>534</v>
      </c>
      <c r="F888" s="274">
        <v>39581</v>
      </c>
      <c r="G888" s="275" t="s">
        <v>28</v>
      </c>
      <c r="H888" s="276">
        <v>2000</v>
      </c>
      <c r="I888" s="277" t="s">
        <v>55</v>
      </c>
      <c r="J888" s="278">
        <v>4.5</v>
      </c>
      <c r="K888" s="279" t="s">
        <v>48</v>
      </c>
      <c r="L888" s="252" t="s">
        <v>274</v>
      </c>
      <c r="M888" s="280" t="s">
        <v>274</v>
      </c>
      <c r="N888" s="278">
        <v>21</v>
      </c>
      <c r="O888" s="281">
        <v>1000000</v>
      </c>
      <c r="P888" s="281">
        <v>763158</v>
      </c>
      <c r="Q888" s="270">
        <v>18791072</v>
      </c>
      <c r="R888" s="281">
        <v>277988</v>
      </c>
      <c r="S888" s="281">
        <v>19069060</v>
      </c>
      <c r="T888" s="271" t="s">
        <v>358</v>
      </c>
      <c r="U888" s="254">
        <v>0</v>
      </c>
      <c r="V888" s="254">
        <v>0</v>
      </c>
      <c r="W888" s="254">
        <v>0</v>
      </c>
      <c r="X888" s="254" t="s">
        <v>360</v>
      </c>
      <c r="Y888" s="272"/>
    </row>
    <row r="889" spans="1:25" x14ac:dyDescent="0.25">
      <c r="A889" s="244">
        <v>96885880</v>
      </c>
      <c r="B889" s="258">
        <v>7</v>
      </c>
      <c r="C889" s="259" t="s">
        <v>124</v>
      </c>
      <c r="D889" s="259" t="s">
        <v>81</v>
      </c>
      <c r="E889" s="273">
        <v>534</v>
      </c>
      <c r="F889" s="274">
        <v>40078</v>
      </c>
      <c r="G889" s="275" t="s">
        <v>28</v>
      </c>
      <c r="H889" s="276">
        <v>1000</v>
      </c>
      <c r="I889" s="277" t="s">
        <v>56</v>
      </c>
      <c r="J889" s="278">
        <v>3.9</v>
      </c>
      <c r="K889" s="279" t="s">
        <v>30</v>
      </c>
      <c r="L889" s="252" t="s">
        <v>48</v>
      </c>
      <c r="M889" s="280" t="s">
        <v>37</v>
      </c>
      <c r="N889" s="278">
        <v>5</v>
      </c>
      <c r="O889" s="281">
        <v>1000000</v>
      </c>
      <c r="P889" s="281"/>
      <c r="Q889" s="270">
        <v>0</v>
      </c>
      <c r="R889" s="281"/>
      <c r="S889" s="281"/>
      <c r="T889" s="271" t="s">
        <v>358</v>
      </c>
      <c r="U889" s="254">
        <v>0</v>
      </c>
      <c r="V889" s="254">
        <v>0</v>
      </c>
      <c r="W889" s="254" t="s">
        <v>359</v>
      </c>
      <c r="X889" s="254" t="s">
        <v>360</v>
      </c>
      <c r="Y889" s="272"/>
    </row>
    <row r="890" spans="1:25" x14ac:dyDescent="0.25">
      <c r="A890" s="244">
        <v>96885880</v>
      </c>
      <c r="B890" s="258">
        <v>7</v>
      </c>
      <c r="C890" s="259" t="s">
        <v>124</v>
      </c>
      <c r="D890" s="259" t="s">
        <v>87</v>
      </c>
      <c r="E890" s="273">
        <v>534</v>
      </c>
      <c r="F890" s="274">
        <v>40078</v>
      </c>
      <c r="G890" s="275" t="s">
        <v>89</v>
      </c>
      <c r="H890" s="276">
        <v>20890000</v>
      </c>
      <c r="I890" s="277" t="s">
        <v>44</v>
      </c>
      <c r="J890" s="278">
        <v>7.5</v>
      </c>
      <c r="K890" s="279" t="s">
        <v>30</v>
      </c>
      <c r="L890" s="252" t="s">
        <v>48</v>
      </c>
      <c r="M890" s="280" t="s">
        <v>37</v>
      </c>
      <c r="N890" s="278">
        <v>5</v>
      </c>
      <c r="O890" s="281"/>
      <c r="P890" s="281"/>
      <c r="Q890" s="270">
        <v>0</v>
      </c>
      <c r="R890" s="281"/>
      <c r="S890" s="281"/>
      <c r="T890" s="271">
        <v>0</v>
      </c>
      <c r="U890" s="254">
        <v>0</v>
      </c>
      <c r="V890" s="254" t="s">
        <v>362</v>
      </c>
      <c r="W890" s="254">
        <v>0</v>
      </c>
      <c r="X890" s="254" t="s">
        <v>360</v>
      </c>
      <c r="Y890" s="272"/>
    </row>
    <row r="891" spans="1:25" x14ac:dyDescent="0.25">
      <c r="A891" s="244">
        <v>96885880</v>
      </c>
      <c r="B891" s="258">
        <v>7</v>
      </c>
      <c r="C891" s="259" t="s">
        <v>124</v>
      </c>
      <c r="D891" s="259" t="s">
        <v>88</v>
      </c>
      <c r="E891" s="273">
        <v>534</v>
      </c>
      <c r="F891" s="274">
        <v>40078</v>
      </c>
      <c r="G891" s="275" t="s">
        <v>28</v>
      </c>
      <c r="H891" s="276">
        <v>1000</v>
      </c>
      <c r="I891" s="277" t="s">
        <v>40</v>
      </c>
      <c r="J891" s="278">
        <v>4.9000000000000004</v>
      </c>
      <c r="K891" s="279" t="s">
        <v>30</v>
      </c>
      <c r="L891" s="252" t="s">
        <v>48</v>
      </c>
      <c r="M891" s="280" t="s">
        <v>37</v>
      </c>
      <c r="N891" s="278">
        <v>22</v>
      </c>
      <c r="O891" s="281"/>
      <c r="P891" s="281"/>
      <c r="Q891" s="270">
        <v>0</v>
      </c>
      <c r="R891" s="281"/>
      <c r="S891" s="281"/>
      <c r="T891" s="271" t="s">
        <v>358</v>
      </c>
      <c r="U891" s="254">
        <v>0</v>
      </c>
      <c r="V891" s="254" t="s">
        <v>362</v>
      </c>
      <c r="W891" s="254">
        <v>0</v>
      </c>
      <c r="X891" s="254" t="s">
        <v>360</v>
      </c>
      <c r="Y891" s="272"/>
    </row>
    <row r="892" spans="1:25" x14ac:dyDescent="0.25">
      <c r="A892" s="244">
        <v>96885880</v>
      </c>
      <c r="B892" s="258">
        <v>7</v>
      </c>
      <c r="C892" s="259" t="s">
        <v>124</v>
      </c>
      <c r="D892" s="259" t="s">
        <v>193</v>
      </c>
      <c r="E892" s="273">
        <v>642</v>
      </c>
      <c r="F892" s="274">
        <v>40423</v>
      </c>
      <c r="G892" s="275" t="s">
        <v>28</v>
      </c>
      <c r="H892" s="276">
        <v>2000</v>
      </c>
      <c r="I892" s="277"/>
      <c r="J892" s="278"/>
      <c r="K892" s="279" t="s">
        <v>30</v>
      </c>
      <c r="L892" s="252" t="s">
        <v>48</v>
      </c>
      <c r="M892" s="280" t="s">
        <v>37</v>
      </c>
      <c r="N892" s="278">
        <v>10</v>
      </c>
      <c r="O892" s="281"/>
      <c r="P892" s="281"/>
      <c r="Q892" s="270">
        <v>0</v>
      </c>
      <c r="R892" s="281"/>
      <c r="S892" s="281"/>
      <c r="T892" s="271">
        <v>0</v>
      </c>
      <c r="U892" s="254">
        <v>0</v>
      </c>
      <c r="V892" s="254">
        <v>0</v>
      </c>
      <c r="W892" s="254">
        <v>0</v>
      </c>
      <c r="X892" s="254">
        <v>0</v>
      </c>
      <c r="Y892" s="272"/>
    </row>
    <row r="893" spans="1:25" x14ac:dyDescent="0.25">
      <c r="A893" s="244">
        <v>96885880</v>
      </c>
      <c r="B893" s="258">
        <v>7</v>
      </c>
      <c r="C893" s="259" t="s">
        <v>124</v>
      </c>
      <c r="D893" s="259" t="s">
        <v>78</v>
      </c>
      <c r="E893" s="273">
        <v>642</v>
      </c>
      <c r="F893" s="274">
        <v>40424</v>
      </c>
      <c r="G893" s="275" t="s">
        <v>28</v>
      </c>
      <c r="H893" s="276">
        <v>2000</v>
      </c>
      <c r="I893" s="277" t="s">
        <v>38</v>
      </c>
      <c r="J893" s="278">
        <v>3.25</v>
      </c>
      <c r="K893" s="279" t="s">
        <v>48</v>
      </c>
      <c r="L893" s="252" t="s">
        <v>274</v>
      </c>
      <c r="M893" s="280" t="s">
        <v>274</v>
      </c>
      <c r="N893" s="278">
        <v>5</v>
      </c>
      <c r="O893" s="281">
        <v>1000000</v>
      </c>
      <c r="P893" s="281">
        <v>1000000</v>
      </c>
      <c r="Q893" s="270">
        <v>24622780</v>
      </c>
      <c r="R893" s="281">
        <v>364206</v>
      </c>
      <c r="S893" s="281">
        <v>24986986</v>
      </c>
      <c r="T893" s="271" t="s">
        <v>358</v>
      </c>
      <c r="U893" s="254">
        <v>0</v>
      </c>
      <c r="V893" s="254">
        <v>0</v>
      </c>
      <c r="W893" s="254">
        <v>0</v>
      </c>
      <c r="X893" s="254" t="s">
        <v>360</v>
      </c>
      <c r="Y893" s="272"/>
    </row>
    <row r="894" spans="1:25" x14ac:dyDescent="0.25">
      <c r="A894" s="244">
        <v>96885880</v>
      </c>
      <c r="B894" s="258">
        <v>7</v>
      </c>
      <c r="C894" s="259" t="s">
        <v>124</v>
      </c>
      <c r="D894" s="259" t="s">
        <v>81</v>
      </c>
      <c r="E894" s="273">
        <v>642</v>
      </c>
      <c r="F894" s="274">
        <v>40590</v>
      </c>
      <c r="G894" s="275" t="s">
        <v>28</v>
      </c>
      <c r="H894" s="276">
        <v>1000</v>
      </c>
      <c r="I894" s="277" t="s">
        <v>42</v>
      </c>
      <c r="J894" s="278">
        <v>3.5</v>
      </c>
      <c r="K894" s="279" t="s">
        <v>48</v>
      </c>
      <c r="L894" s="252" t="s">
        <v>274</v>
      </c>
      <c r="M894" s="280" t="s">
        <v>274</v>
      </c>
      <c r="N894" s="278">
        <v>5</v>
      </c>
      <c r="O894" s="281"/>
      <c r="P894" s="281"/>
      <c r="Q894" s="270">
        <v>0</v>
      </c>
      <c r="R894" s="281"/>
      <c r="S894" s="281"/>
      <c r="T894" s="271" t="s">
        <v>358</v>
      </c>
      <c r="U894" s="254">
        <v>0</v>
      </c>
      <c r="V894" s="254" t="s">
        <v>362</v>
      </c>
      <c r="W894" s="254">
        <v>0</v>
      </c>
      <c r="X894" s="254" t="s">
        <v>360</v>
      </c>
      <c r="Y894" s="272"/>
    </row>
    <row r="895" spans="1:25" x14ac:dyDescent="0.25">
      <c r="A895" s="244">
        <v>96885880</v>
      </c>
      <c r="B895" s="258">
        <v>7</v>
      </c>
      <c r="C895" s="259" t="s">
        <v>124</v>
      </c>
      <c r="D895" s="259" t="s">
        <v>87</v>
      </c>
      <c r="E895" s="273">
        <v>643</v>
      </c>
      <c r="F895" s="274">
        <v>41500</v>
      </c>
      <c r="G895" s="275" t="s">
        <v>28</v>
      </c>
      <c r="H895" s="276">
        <v>1000</v>
      </c>
      <c r="I895" s="277" t="s">
        <v>52</v>
      </c>
      <c r="J895" s="278">
        <v>5.25</v>
      </c>
      <c r="K895" s="279" t="s">
        <v>48</v>
      </c>
      <c r="L895" s="252"/>
      <c r="M895" s="280"/>
      <c r="N895" s="278">
        <v>7</v>
      </c>
      <c r="O895" s="281"/>
      <c r="P895" s="281"/>
      <c r="Q895" s="270">
        <v>0</v>
      </c>
      <c r="R895" s="281"/>
      <c r="S895" s="281"/>
      <c r="T895" s="271" t="s">
        <v>358</v>
      </c>
      <c r="U895" s="254">
        <v>0</v>
      </c>
      <c r="V895" s="254" t="s">
        <v>362</v>
      </c>
      <c r="W895" s="254">
        <v>0</v>
      </c>
      <c r="X895" s="254">
        <v>0</v>
      </c>
      <c r="Y895" s="272"/>
    </row>
    <row r="896" spans="1:25" x14ac:dyDescent="0.25">
      <c r="A896" s="244">
        <v>96885880</v>
      </c>
      <c r="B896" s="258">
        <v>7</v>
      </c>
      <c r="C896" s="259" t="s">
        <v>124</v>
      </c>
      <c r="D896" s="259" t="s">
        <v>193</v>
      </c>
      <c r="E896" s="273">
        <v>643</v>
      </c>
      <c r="F896" s="274">
        <v>40423</v>
      </c>
      <c r="G896" s="275" t="s">
        <v>28</v>
      </c>
      <c r="H896" s="276">
        <v>2000</v>
      </c>
      <c r="I896" s="277"/>
      <c r="J896" s="278"/>
      <c r="K896" s="279" t="s">
        <v>30</v>
      </c>
      <c r="L896" s="252" t="s">
        <v>48</v>
      </c>
      <c r="M896" s="280" t="s">
        <v>37</v>
      </c>
      <c r="N896" s="278">
        <v>30</v>
      </c>
      <c r="O896" s="281"/>
      <c r="P896" s="281"/>
      <c r="Q896" s="270">
        <v>0</v>
      </c>
      <c r="R896" s="281"/>
      <c r="S896" s="281"/>
      <c r="T896" s="271">
        <v>0</v>
      </c>
      <c r="U896" s="254">
        <v>0</v>
      </c>
      <c r="V896" s="254">
        <v>0</v>
      </c>
      <c r="W896" s="254">
        <v>0</v>
      </c>
      <c r="X896" s="254">
        <v>0</v>
      </c>
      <c r="Y896" s="272"/>
    </row>
    <row r="897" spans="1:25" x14ac:dyDescent="0.25">
      <c r="A897" s="244">
        <v>96885880</v>
      </c>
      <c r="B897" s="258">
        <v>7</v>
      </c>
      <c r="C897" s="259" t="s">
        <v>124</v>
      </c>
      <c r="D897" s="259" t="s">
        <v>78</v>
      </c>
      <c r="E897" s="273">
        <v>643</v>
      </c>
      <c r="F897" s="274">
        <v>40424</v>
      </c>
      <c r="G897" s="275" t="s">
        <v>28</v>
      </c>
      <c r="H897" s="276">
        <v>2000</v>
      </c>
      <c r="I897" s="277" t="s">
        <v>39</v>
      </c>
      <c r="J897" s="278">
        <v>4</v>
      </c>
      <c r="K897" s="279" t="s">
        <v>48</v>
      </c>
      <c r="L897" s="252" t="s">
        <v>274</v>
      </c>
      <c r="M897" s="280" t="s">
        <v>274</v>
      </c>
      <c r="N897" s="278">
        <v>21</v>
      </c>
      <c r="O897" s="281">
        <v>1000000</v>
      </c>
      <c r="P897" s="281">
        <v>894737</v>
      </c>
      <c r="Q897" s="270">
        <v>22030912</v>
      </c>
      <c r="R897" s="281">
        <v>400337</v>
      </c>
      <c r="S897" s="281">
        <v>22431249</v>
      </c>
      <c r="T897" s="271" t="s">
        <v>358</v>
      </c>
      <c r="U897" s="254">
        <v>0</v>
      </c>
      <c r="V897" s="254">
        <v>0</v>
      </c>
      <c r="W897" s="254">
        <v>0</v>
      </c>
      <c r="X897" s="254" t="s">
        <v>360</v>
      </c>
      <c r="Y897" s="272"/>
    </row>
    <row r="898" spans="1:25" x14ac:dyDescent="0.25">
      <c r="A898" s="244">
        <v>96885880</v>
      </c>
      <c r="B898" s="258">
        <v>7</v>
      </c>
      <c r="C898" s="259" t="s">
        <v>124</v>
      </c>
      <c r="D898" s="259" t="s">
        <v>81</v>
      </c>
      <c r="E898" s="273">
        <v>643</v>
      </c>
      <c r="F898" s="274">
        <v>40590</v>
      </c>
      <c r="G898" s="275" t="s">
        <v>28</v>
      </c>
      <c r="H898" s="276">
        <v>1000</v>
      </c>
      <c r="I898" s="277" t="s">
        <v>43</v>
      </c>
      <c r="J898" s="278">
        <v>4</v>
      </c>
      <c r="K898" s="279" t="s">
        <v>48</v>
      </c>
      <c r="L898" s="252" t="s">
        <v>274</v>
      </c>
      <c r="M898" s="280" t="s">
        <v>274</v>
      </c>
      <c r="N898" s="278">
        <v>14</v>
      </c>
      <c r="O898" s="281"/>
      <c r="P898" s="281"/>
      <c r="Q898" s="270">
        <v>0</v>
      </c>
      <c r="R898" s="281"/>
      <c r="S898" s="281"/>
      <c r="T898" s="271" t="s">
        <v>358</v>
      </c>
      <c r="U898" s="254">
        <v>0</v>
      </c>
      <c r="V898" s="254" t="s">
        <v>362</v>
      </c>
      <c r="W898" s="254">
        <v>0</v>
      </c>
      <c r="X898" s="254" t="s">
        <v>360</v>
      </c>
      <c r="Y898" s="272"/>
    </row>
    <row r="899" spans="1:25" x14ac:dyDescent="0.25">
      <c r="A899" s="244">
        <v>96885880</v>
      </c>
      <c r="B899" s="258">
        <v>7</v>
      </c>
      <c r="C899" s="259" t="s">
        <v>124</v>
      </c>
      <c r="D899" s="259" t="s">
        <v>81</v>
      </c>
      <c r="E899" s="273">
        <v>643</v>
      </c>
      <c r="F899" s="274">
        <v>40590</v>
      </c>
      <c r="G899" s="275" t="s">
        <v>28</v>
      </c>
      <c r="H899" s="276">
        <v>1000</v>
      </c>
      <c r="I899" s="277" t="s">
        <v>45</v>
      </c>
      <c r="J899" s="278">
        <v>4.25</v>
      </c>
      <c r="K899" s="279" t="s">
        <v>48</v>
      </c>
      <c r="L899" s="252" t="s">
        <v>274</v>
      </c>
      <c r="M899" s="280" t="s">
        <v>274</v>
      </c>
      <c r="N899" s="278">
        <v>21</v>
      </c>
      <c r="O899" s="281"/>
      <c r="P899" s="281"/>
      <c r="Q899" s="270">
        <v>0</v>
      </c>
      <c r="R899" s="281"/>
      <c r="S899" s="281"/>
      <c r="T899" s="271" t="s">
        <v>358</v>
      </c>
      <c r="U899" s="254">
        <v>0</v>
      </c>
      <c r="V899" s="254" t="s">
        <v>362</v>
      </c>
      <c r="W899" s="254">
        <v>0</v>
      </c>
      <c r="X899" s="254" t="s">
        <v>360</v>
      </c>
      <c r="Y899" s="272"/>
    </row>
    <row r="900" spans="1:25" x14ac:dyDescent="0.25">
      <c r="A900" s="244">
        <v>96885880</v>
      </c>
      <c r="B900" s="258">
        <v>7</v>
      </c>
      <c r="C900" s="259" t="s">
        <v>124</v>
      </c>
      <c r="D900" s="259" t="s">
        <v>87</v>
      </c>
      <c r="E900" s="273">
        <v>643</v>
      </c>
      <c r="F900" s="274">
        <v>41500</v>
      </c>
      <c r="G900" s="275" t="s">
        <v>28</v>
      </c>
      <c r="H900" s="276">
        <v>1000</v>
      </c>
      <c r="I900" s="277" t="s">
        <v>70</v>
      </c>
      <c r="J900" s="278">
        <v>5.25</v>
      </c>
      <c r="K900" s="279" t="s">
        <v>48</v>
      </c>
      <c r="L900" s="252"/>
      <c r="M900" s="280"/>
      <c r="N900" s="278">
        <v>7</v>
      </c>
      <c r="O900" s="281"/>
      <c r="P900" s="281"/>
      <c r="Q900" s="270">
        <v>0</v>
      </c>
      <c r="R900" s="281"/>
      <c r="S900" s="281"/>
      <c r="T900" s="271" t="s">
        <v>358</v>
      </c>
      <c r="U900" s="254">
        <v>0</v>
      </c>
      <c r="V900" s="254" t="s">
        <v>362</v>
      </c>
      <c r="W900" s="254">
        <v>0</v>
      </c>
      <c r="X900" s="254">
        <v>0</v>
      </c>
      <c r="Y900" s="272"/>
    </row>
    <row r="901" spans="1:25" x14ac:dyDescent="0.25">
      <c r="A901" s="244">
        <v>90146000</v>
      </c>
      <c r="B901" s="258">
        <v>0</v>
      </c>
      <c r="C901" s="259" t="s">
        <v>145</v>
      </c>
      <c r="D901" s="259" t="s">
        <v>193</v>
      </c>
      <c r="E901" s="273">
        <v>651</v>
      </c>
      <c r="F901" s="274">
        <v>40561</v>
      </c>
      <c r="G901" s="275" t="s">
        <v>28</v>
      </c>
      <c r="H901" s="276">
        <v>1000</v>
      </c>
      <c r="I901" s="277"/>
      <c r="J901" s="278"/>
      <c r="K901" s="279" t="s">
        <v>48</v>
      </c>
      <c r="L901" s="252" t="s">
        <v>30</v>
      </c>
      <c r="M901" s="280" t="s">
        <v>37</v>
      </c>
      <c r="N901" s="278">
        <v>10</v>
      </c>
      <c r="O901" s="281"/>
      <c r="P901" s="281"/>
      <c r="Q901" s="270">
        <v>0</v>
      </c>
      <c r="R901" s="281"/>
      <c r="S901" s="281"/>
      <c r="T901" s="271">
        <v>0</v>
      </c>
      <c r="U901" s="254">
        <v>0</v>
      </c>
      <c r="V901" s="254" t="s">
        <v>362</v>
      </c>
      <c r="W901" s="254">
        <v>0</v>
      </c>
      <c r="X901" s="254">
        <v>0</v>
      </c>
      <c r="Y901" s="272" t="s">
        <v>214</v>
      </c>
    </row>
    <row r="902" spans="1:25" x14ac:dyDescent="0.25">
      <c r="A902" s="289">
        <v>99598300</v>
      </c>
      <c r="B902" s="290">
        <v>1</v>
      </c>
      <c r="C902" s="259" t="s">
        <v>209</v>
      </c>
      <c r="D902" s="259" t="s">
        <v>193</v>
      </c>
      <c r="E902" s="273">
        <v>565</v>
      </c>
      <c r="F902" s="274">
        <v>39846</v>
      </c>
      <c r="G902" s="275" t="s">
        <v>28</v>
      </c>
      <c r="H902" s="276">
        <v>3000</v>
      </c>
      <c r="I902" s="277"/>
      <c r="J902" s="278"/>
      <c r="K902" s="279" t="s">
        <v>30</v>
      </c>
      <c r="L902" s="252" t="s">
        <v>48</v>
      </c>
      <c r="M902" s="280" t="s">
        <v>125</v>
      </c>
      <c r="N902" s="278">
        <v>10</v>
      </c>
      <c r="O902" s="281"/>
      <c r="P902" s="281"/>
      <c r="Q902" s="270">
        <v>0</v>
      </c>
      <c r="R902" s="281"/>
      <c r="S902" s="281"/>
      <c r="T902" s="271">
        <v>0</v>
      </c>
      <c r="U902" s="254">
        <v>0</v>
      </c>
      <c r="V902" s="254">
        <v>0</v>
      </c>
      <c r="W902" s="254">
        <v>0</v>
      </c>
      <c r="X902" s="254">
        <v>0</v>
      </c>
      <c r="Y902" s="272"/>
    </row>
    <row r="903" spans="1:25" x14ac:dyDescent="0.25">
      <c r="A903" s="289">
        <v>99598300</v>
      </c>
      <c r="B903" s="290">
        <v>1</v>
      </c>
      <c r="C903" s="259" t="s">
        <v>209</v>
      </c>
      <c r="D903" s="259" t="s">
        <v>78</v>
      </c>
      <c r="E903" s="273">
        <v>565</v>
      </c>
      <c r="F903" s="274">
        <v>39862</v>
      </c>
      <c r="G903" s="275" t="s">
        <v>89</v>
      </c>
      <c r="H903" s="276">
        <v>63500000</v>
      </c>
      <c r="I903" s="277" t="s">
        <v>35</v>
      </c>
      <c r="J903" s="278">
        <v>6.75</v>
      </c>
      <c r="K903" s="279" t="s">
        <v>48</v>
      </c>
      <c r="L903" s="252" t="s">
        <v>30</v>
      </c>
      <c r="M903" s="280" t="s">
        <v>274</v>
      </c>
      <c r="N903" s="278">
        <v>9.5</v>
      </c>
      <c r="O903" s="281"/>
      <c r="P903" s="281"/>
      <c r="Q903" s="270">
        <v>0</v>
      </c>
      <c r="R903" s="281"/>
      <c r="S903" s="281"/>
      <c r="T903" s="271">
        <v>0</v>
      </c>
      <c r="U903" s="254">
        <v>0</v>
      </c>
      <c r="V903" s="254" t="s">
        <v>362</v>
      </c>
      <c r="W903" s="254">
        <v>0</v>
      </c>
      <c r="X903" s="254" t="s">
        <v>360</v>
      </c>
      <c r="Y903" s="272"/>
    </row>
    <row r="904" spans="1:25" x14ac:dyDescent="0.25">
      <c r="A904" s="289">
        <v>99598300</v>
      </c>
      <c r="B904" s="290">
        <v>1</v>
      </c>
      <c r="C904" s="259" t="s">
        <v>209</v>
      </c>
      <c r="D904" s="259" t="s">
        <v>78</v>
      </c>
      <c r="E904" s="273">
        <v>565</v>
      </c>
      <c r="F904" s="274">
        <v>39862</v>
      </c>
      <c r="G904" s="275" t="s">
        <v>28</v>
      </c>
      <c r="H904" s="276">
        <v>3000</v>
      </c>
      <c r="I904" s="277" t="s">
        <v>55</v>
      </c>
      <c r="J904" s="278">
        <v>4.55</v>
      </c>
      <c r="K904" s="279" t="s">
        <v>48</v>
      </c>
      <c r="L904" s="252" t="s">
        <v>30</v>
      </c>
      <c r="M904" s="280" t="s">
        <v>274</v>
      </c>
      <c r="N904" s="278">
        <v>9.5</v>
      </c>
      <c r="O904" s="281">
        <v>1000000</v>
      </c>
      <c r="P904" s="281">
        <v>700000</v>
      </c>
      <c r="Q904" s="270">
        <v>17235946</v>
      </c>
      <c r="R904" s="281">
        <v>34855</v>
      </c>
      <c r="S904" s="281">
        <v>17270801</v>
      </c>
      <c r="T904" s="271" t="s">
        <v>358</v>
      </c>
      <c r="U904" s="254">
        <v>0</v>
      </c>
      <c r="V904" s="254">
        <v>0</v>
      </c>
      <c r="W904" s="254">
        <v>0</v>
      </c>
      <c r="X904" s="254" t="s">
        <v>360</v>
      </c>
      <c r="Y904" s="272"/>
    </row>
    <row r="905" spans="1:25" x14ac:dyDescent="0.25">
      <c r="A905" s="289">
        <v>99598300</v>
      </c>
      <c r="B905" s="290">
        <v>1</v>
      </c>
      <c r="C905" s="259" t="s">
        <v>209</v>
      </c>
      <c r="D905" s="259" t="s">
        <v>193</v>
      </c>
      <c r="E905" s="273">
        <v>566</v>
      </c>
      <c r="F905" s="274">
        <v>39846</v>
      </c>
      <c r="G905" s="275" t="s">
        <v>28</v>
      </c>
      <c r="H905" s="276">
        <v>3000</v>
      </c>
      <c r="I905" s="277"/>
      <c r="J905" s="278"/>
      <c r="K905" s="279" t="s">
        <v>30</v>
      </c>
      <c r="L905" s="252" t="s">
        <v>48</v>
      </c>
      <c r="M905" s="280" t="s">
        <v>125</v>
      </c>
      <c r="N905" s="278">
        <v>30</v>
      </c>
      <c r="O905" s="281"/>
      <c r="P905" s="281"/>
      <c r="Q905" s="270">
        <v>0</v>
      </c>
      <c r="R905" s="281"/>
      <c r="S905" s="281"/>
      <c r="T905" s="271">
        <v>0</v>
      </c>
      <c r="U905" s="254">
        <v>0</v>
      </c>
      <c r="V905" s="254">
        <v>0</v>
      </c>
      <c r="W905" s="254">
        <v>0</v>
      </c>
      <c r="X905" s="254">
        <v>0</v>
      </c>
      <c r="Y905" s="272"/>
    </row>
    <row r="906" spans="1:25" x14ac:dyDescent="0.25">
      <c r="A906" s="289">
        <v>99598300</v>
      </c>
      <c r="B906" s="290">
        <v>1</v>
      </c>
      <c r="C906" s="259" t="s">
        <v>209</v>
      </c>
      <c r="D906" s="259" t="s">
        <v>78</v>
      </c>
      <c r="E906" s="273">
        <v>566</v>
      </c>
      <c r="F906" s="274">
        <v>39862</v>
      </c>
      <c r="G906" s="275" t="s">
        <v>28</v>
      </c>
      <c r="H906" s="276">
        <v>3000</v>
      </c>
      <c r="I906" s="277" t="s">
        <v>56</v>
      </c>
      <c r="J906" s="278">
        <v>5.3</v>
      </c>
      <c r="K906" s="279" t="s">
        <v>48</v>
      </c>
      <c r="L906" s="252" t="s">
        <v>30</v>
      </c>
      <c r="M906" s="280" t="s">
        <v>274</v>
      </c>
      <c r="N906" s="278">
        <v>21</v>
      </c>
      <c r="O906" s="281">
        <v>2000000</v>
      </c>
      <c r="P906" s="281">
        <v>2000000</v>
      </c>
      <c r="Q906" s="270">
        <v>49245560</v>
      </c>
      <c r="R906" s="281">
        <v>116001</v>
      </c>
      <c r="S906" s="281">
        <v>49361561</v>
      </c>
      <c r="T906" s="271" t="s">
        <v>358</v>
      </c>
      <c r="U906" s="254">
        <v>0</v>
      </c>
      <c r="V906" s="254">
        <v>0</v>
      </c>
      <c r="W906" s="254">
        <v>0</v>
      </c>
      <c r="X906" s="254" t="s">
        <v>360</v>
      </c>
      <c r="Y906" s="272"/>
    </row>
    <row r="907" spans="1:25" x14ac:dyDescent="0.25">
      <c r="A907" s="244">
        <v>99598300</v>
      </c>
      <c r="B907" s="258">
        <v>1</v>
      </c>
      <c r="C907" s="259" t="s">
        <v>209</v>
      </c>
      <c r="D907" s="259" t="s">
        <v>193</v>
      </c>
      <c r="E907" s="273">
        <v>705</v>
      </c>
      <c r="F907" s="274">
        <v>40967</v>
      </c>
      <c r="G907" s="275" t="s">
        <v>28</v>
      </c>
      <c r="H907" s="276">
        <v>4000</v>
      </c>
      <c r="I907" s="277"/>
      <c r="J907" s="278"/>
      <c r="K907" s="279" t="s">
        <v>48</v>
      </c>
      <c r="L907" s="252" t="s">
        <v>30</v>
      </c>
      <c r="M907" s="280" t="s">
        <v>37</v>
      </c>
      <c r="N907" s="278">
        <v>10</v>
      </c>
      <c r="O907" s="281"/>
      <c r="P907" s="281"/>
      <c r="Q907" s="270">
        <v>0</v>
      </c>
      <c r="R907" s="281"/>
      <c r="S907" s="281"/>
      <c r="T907" s="271">
        <v>0</v>
      </c>
      <c r="U907" s="254">
        <v>0</v>
      </c>
      <c r="V907" s="254">
        <v>0</v>
      </c>
      <c r="W907" s="254">
        <v>0</v>
      </c>
      <c r="X907" s="254">
        <v>0</v>
      </c>
      <c r="Y907" s="272"/>
    </row>
    <row r="908" spans="1:25" x14ac:dyDescent="0.25">
      <c r="A908" s="244">
        <v>99598300</v>
      </c>
      <c r="B908" s="258">
        <v>1</v>
      </c>
      <c r="C908" s="259" t="s">
        <v>209</v>
      </c>
      <c r="D908" s="259" t="s">
        <v>78</v>
      </c>
      <c r="E908" s="273">
        <v>705</v>
      </c>
      <c r="F908" s="274">
        <v>40998</v>
      </c>
      <c r="G908" s="275" t="s">
        <v>28</v>
      </c>
      <c r="H908" s="276">
        <v>2000</v>
      </c>
      <c r="I908" s="277" t="s">
        <v>44</v>
      </c>
      <c r="J908" s="278">
        <v>3.8</v>
      </c>
      <c r="K908" s="279" t="s">
        <v>48</v>
      </c>
      <c r="L908" s="252" t="s">
        <v>30</v>
      </c>
      <c r="M908" s="280" t="s">
        <v>274</v>
      </c>
      <c r="N908" s="278">
        <v>7</v>
      </c>
      <c r="O908" s="281"/>
      <c r="P908" s="281"/>
      <c r="Q908" s="270">
        <v>0</v>
      </c>
      <c r="R908" s="281"/>
      <c r="S908" s="281"/>
      <c r="T908" s="271" t="s">
        <v>358</v>
      </c>
      <c r="U908" s="254">
        <v>0</v>
      </c>
      <c r="V908" s="254" t="s">
        <v>362</v>
      </c>
      <c r="W908" s="254">
        <v>0</v>
      </c>
      <c r="X908" s="254" t="s">
        <v>360</v>
      </c>
      <c r="Y908" s="272"/>
    </row>
    <row r="909" spans="1:25" x14ac:dyDescent="0.25">
      <c r="A909" s="244">
        <v>99598300</v>
      </c>
      <c r="B909" s="258">
        <v>1</v>
      </c>
      <c r="C909" s="259" t="s">
        <v>209</v>
      </c>
      <c r="D909" s="259" t="s">
        <v>193</v>
      </c>
      <c r="E909" s="273">
        <v>706</v>
      </c>
      <c r="F909" s="274">
        <v>40967</v>
      </c>
      <c r="G909" s="275" t="s">
        <v>28</v>
      </c>
      <c r="H909" s="276">
        <v>4000</v>
      </c>
      <c r="I909" s="277"/>
      <c r="J909" s="278"/>
      <c r="K909" s="279" t="s">
        <v>48</v>
      </c>
      <c r="L909" s="252" t="s">
        <v>30</v>
      </c>
      <c r="M909" s="280" t="s">
        <v>37</v>
      </c>
      <c r="N909" s="278">
        <v>30</v>
      </c>
      <c r="O909" s="281"/>
      <c r="P909" s="281"/>
      <c r="Q909" s="270">
        <v>0</v>
      </c>
      <c r="R909" s="281"/>
      <c r="S909" s="281"/>
      <c r="T909" s="271">
        <v>0</v>
      </c>
      <c r="U909" s="254">
        <v>0</v>
      </c>
      <c r="V909" s="254">
        <v>0</v>
      </c>
      <c r="W909" s="254">
        <v>0</v>
      </c>
      <c r="X909" s="254">
        <v>0</v>
      </c>
      <c r="Y909" s="272"/>
    </row>
    <row r="910" spans="1:25" x14ac:dyDescent="0.25">
      <c r="A910" s="244">
        <v>99598300</v>
      </c>
      <c r="B910" s="258">
        <v>1</v>
      </c>
      <c r="C910" s="259" t="s">
        <v>209</v>
      </c>
      <c r="D910" s="259" t="s">
        <v>78</v>
      </c>
      <c r="E910" s="273">
        <v>706</v>
      </c>
      <c r="F910" s="274">
        <v>40998</v>
      </c>
      <c r="G910" s="275" t="s">
        <v>28</v>
      </c>
      <c r="H910" s="276">
        <v>2000</v>
      </c>
      <c r="I910" s="277" t="s">
        <v>40</v>
      </c>
      <c r="J910" s="278">
        <v>4</v>
      </c>
      <c r="K910" s="279" t="s">
        <v>48</v>
      </c>
      <c r="L910" s="252" t="s">
        <v>30</v>
      </c>
      <c r="M910" s="280" t="s">
        <v>274</v>
      </c>
      <c r="N910" s="278">
        <v>21</v>
      </c>
      <c r="O910" s="281">
        <v>2000000</v>
      </c>
      <c r="P910" s="281">
        <v>2000000</v>
      </c>
      <c r="Q910" s="270">
        <v>49245560</v>
      </c>
      <c r="R910" s="281">
        <v>87548</v>
      </c>
      <c r="S910" s="281">
        <v>49333108</v>
      </c>
      <c r="T910" s="271" t="s">
        <v>358</v>
      </c>
      <c r="U910" s="254">
        <v>0</v>
      </c>
      <c r="V910" s="254">
        <v>0</v>
      </c>
      <c r="W910" s="254">
        <v>0</v>
      </c>
      <c r="X910" s="254" t="s">
        <v>360</v>
      </c>
      <c r="Y910" s="272"/>
    </row>
    <row r="911" spans="1:25" x14ac:dyDescent="0.25">
      <c r="A911" s="244">
        <v>76012676</v>
      </c>
      <c r="B911" s="258">
        <v>4</v>
      </c>
      <c r="C911" s="259" t="s">
        <v>147</v>
      </c>
      <c r="D911" s="259" t="s">
        <v>193</v>
      </c>
      <c r="E911" s="273">
        <v>649</v>
      </c>
      <c r="F911" s="274">
        <v>40532</v>
      </c>
      <c r="G911" s="275" t="s">
        <v>28</v>
      </c>
      <c r="H911" s="276">
        <v>5500</v>
      </c>
      <c r="I911" s="277"/>
      <c r="J911" s="278"/>
      <c r="K911" s="279" t="s">
        <v>48</v>
      </c>
      <c r="L911" s="252" t="s">
        <v>30</v>
      </c>
      <c r="M911" s="280" t="s">
        <v>125</v>
      </c>
      <c r="N911" s="278">
        <v>10</v>
      </c>
      <c r="O911" s="281"/>
      <c r="P911" s="281"/>
      <c r="Q911" s="270">
        <v>0</v>
      </c>
      <c r="R911" s="281"/>
      <c r="S911" s="281"/>
      <c r="T911" s="271">
        <v>0</v>
      </c>
      <c r="U911" s="254">
        <v>0</v>
      </c>
      <c r="V911" s="254">
        <v>0</v>
      </c>
      <c r="W911" s="254">
        <v>0</v>
      </c>
      <c r="X911" s="254">
        <v>0</v>
      </c>
      <c r="Y911" s="272" t="s">
        <v>217</v>
      </c>
    </row>
    <row r="912" spans="1:25" x14ac:dyDescent="0.25">
      <c r="A912" s="244">
        <v>76012676</v>
      </c>
      <c r="B912" s="258">
        <v>4</v>
      </c>
      <c r="C912" s="259" t="s">
        <v>147</v>
      </c>
      <c r="D912" s="259" t="s">
        <v>78</v>
      </c>
      <c r="E912" s="273">
        <v>649</v>
      </c>
      <c r="F912" s="274">
        <v>40556</v>
      </c>
      <c r="G912" s="275" t="s">
        <v>28</v>
      </c>
      <c r="H912" s="276">
        <v>3000</v>
      </c>
      <c r="I912" s="277" t="s">
        <v>35</v>
      </c>
      <c r="J912" s="278">
        <v>4.0999999999999996</v>
      </c>
      <c r="K912" s="279" t="s">
        <v>48</v>
      </c>
      <c r="L912" s="252" t="s">
        <v>30</v>
      </c>
      <c r="M912" s="280" t="s">
        <v>274</v>
      </c>
      <c r="N912" s="278">
        <v>4.8</v>
      </c>
      <c r="O912" s="281">
        <v>2000000</v>
      </c>
      <c r="P912" s="281">
        <v>2000000</v>
      </c>
      <c r="Q912" s="270">
        <v>49245560</v>
      </c>
      <c r="R912" s="281">
        <v>547373</v>
      </c>
      <c r="S912" s="281">
        <v>49792933</v>
      </c>
      <c r="T912" s="271" t="s">
        <v>358</v>
      </c>
      <c r="U912" s="254">
        <v>0</v>
      </c>
      <c r="V912" s="254">
        <v>0</v>
      </c>
      <c r="W912" s="254">
        <v>0</v>
      </c>
      <c r="X912" s="254" t="s">
        <v>360</v>
      </c>
      <c r="Y912" s="272" t="s">
        <v>217</v>
      </c>
    </row>
    <row r="913" spans="1:25" x14ac:dyDescent="0.25">
      <c r="A913" s="244">
        <v>76012676</v>
      </c>
      <c r="B913" s="258">
        <v>4</v>
      </c>
      <c r="C913" s="259" t="s">
        <v>147</v>
      </c>
      <c r="D913" s="259" t="s">
        <v>78</v>
      </c>
      <c r="E913" s="273">
        <v>649</v>
      </c>
      <c r="F913" s="274">
        <v>40556</v>
      </c>
      <c r="G913" s="275" t="s">
        <v>89</v>
      </c>
      <c r="H913" s="276">
        <v>60000000</v>
      </c>
      <c r="I913" s="277" t="s">
        <v>55</v>
      </c>
      <c r="J913" s="278">
        <v>7.2</v>
      </c>
      <c r="K913" s="279" t="s">
        <v>48</v>
      </c>
      <c r="L913" s="252" t="s">
        <v>30</v>
      </c>
      <c r="M913" s="280" t="s">
        <v>274</v>
      </c>
      <c r="N913" s="278">
        <v>4.8</v>
      </c>
      <c r="O913" s="281"/>
      <c r="P913" s="281"/>
      <c r="Q913" s="270">
        <v>0</v>
      </c>
      <c r="R913" s="281"/>
      <c r="S913" s="281"/>
      <c r="T913" s="271">
        <v>0</v>
      </c>
      <c r="U913" s="254">
        <v>0</v>
      </c>
      <c r="V913" s="254" t="s">
        <v>362</v>
      </c>
      <c r="W913" s="254">
        <v>0</v>
      </c>
      <c r="X913" s="254" t="s">
        <v>360</v>
      </c>
      <c r="Y913" s="272" t="s">
        <v>217</v>
      </c>
    </row>
    <row r="914" spans="1:25" x14ac:dyDescent="0.25">
      <c r="A914" s="244">
        <v>76012676</v>
      </c>
      <c r="B914" s="258">
        <v>4</v>
      </c>
      <c r="C914" s="259" t="s">
        <v>147</v>
      </c>
      <c r="D914" s="259" t="s">
        <v>78</v>
      </c>
      <c r="E914" s="273">
        <v>649</v>
      </c>
      <c r="F914" s="274">
        <v>40556</v>
      </c>
      <c r="G914" s="275" t="s">
        <v>28</v>
      </c>
      <c r="H914" s="276">
        <v>3000</v>
      </c>
      <c r="I914" s="277" t="s">
        <v>56</v>
      </c>
      <c r="J914" s="278">
        <v>4.3</v>
      </c>
      <c r="K914" s="279" t="s">
        <v>48</v>
      </c>
      <c r="L914" s="252" t="s">
        <v>30</v>
      </c>
      <c r="M914" s="280" t="s">
        <v>274</v>
      </c>
      <c r="N914" s="278">
        <v>9.8000000000000007</v>
      </c>
      <c r="O914" s="281"/>
      <c r="P914" s="281"/>
      <c r="Q914" s="270">
        <v>0</v>
      </c>
      <c r="R914" s="281"/>
      <c r="S914" s="281"/>
      <c r="T914" s="271" t="s">
        <v>358</v>
      </c>
      <c r="U914" s="254">
        <v>0</v>
      </c>
      <c r="V914" s="254" t="s">
        <v>362</v>
      </c>
      <c r="W914" s="254">
        <v>0</v>
      </c>
      <c r="X914" s="254" t="s">
        <v>360</v>
      </c>
      <c r="Y914" s="272" t="s">
        <v>217</v>
      </c>
    </row>
    <row r="915" spans="1:25" x14ac:dyDescent="0.25">
      <c r="A915" s="244">
        <v>76012676</v>
      </c>
      <c r="B915" s="258">
        <v>4</v>
      </c>
      <c r="C915" s="259" t="s">
        <v>147</v>
      </c>
      <c r="D915" s="259" t="s">
        <v>81</v>
      </c>
      <c r="E915" s="273">
        <v>649</v>
      </c>
      <c r="F915" s="274">
        <v>40680</v>
      </c>
      <c r="G915" s="275" t="s">
        <v>28</v>
      </c>
      <c r="H915" s="276">
        <v>2500</v>
      </c>
      <c r="I915" s="277" t="s">
        <v>40</v>
      </c>
      <c r="J915" s="278">
        <v>3.7</v>
      </c>
      <c r="K915" s="279" t="s">
        <v>48</v>
      </c>
      <c r="L915" s="252" t="s">
        <v>30</v>
      </c>
      <c r="M915" s="280" t="s">
        <v>274</v>
      </c>
      <c r="N915" s="278">
        <v>4</v>
      </c>
      <c r="O915" s="281"/>
      <c r="P915" s="281"/>
      <c r="Q915" s="270">
        <v>0</v>
      </c>
      <c r="R915" s="281"/>
      <c r="S915" s="281"/>
      <c r="T915" s="271" t="s">
        <v>358</v>
      </c>
      <c r="U915" s="254">
        <v>0</v>
      </c>
      <c r="V915" s="254" t="s">
        <v>362</v>
      </c>
      <c r="W915" s="254">
        <v>0</v>
      </c>
      <c r="X915" s="254" t="s">
        <v>360</v>
      </c>
      <c r="Y915" s="272" t="s">
        <v>217</v>
      </c>
    </row>
    <row r="916" spans="1:25" x14ac:dyDescent="0.25">
      <c r="A916" s="244">
        <v>76012676</v>
      </c>
      <c r="B916" s="258">
        <v>4</v>
      </c>
      <c r="C916" s="259" t="s">
        <v>147</v>
      </c>
      <c r="D916" s="259" t="s">
        <v>193</v>
      </c>
      <c r="E916" s="273">
        <v>650</v>
      </c>
      <c r="F916" s="274">
        <v>40532</v>
      </c>
      <c r="G916" s="275" t="s">
        <v>28</v>
      </c>
      <c r="H916" s="276">
        <v>5500</v>
      </c>
      <c r="I916" s="277"/>
      <c r="J916" s="278"/>
      <c r="K916" s="279" t="s">
        <v>48</v>
      </c>
      <c r="L916" s="252" t="s">
        <v>30</v>
      </c>
      <c r="M916" s="280" t="s">
        <v>125</v>
      </c>
      <c r="N916" s="278">
        <v>30</v>
      </c>
      <c r="O916" s="281"/>
      <c r="P916" s="281"/>
      <c r="Q916" s="270">
        <v>0</v>
      </c>
      <c r="R916" s="281"/>
      <c r="S916" s="281"/>
      <c r="T916" s="271">
        <v>0</v>
      </c>
      <c r="U916" s="254">
        <v>0</v>
      </c>
      <c r="V916" s="254">
        <v>0</v>
      </c>
      <c r="W916" s="254">
        <v>0</v>
      </c>
      <c r="X916" s="254">
        <v>0</v>
      </c>
      <c r="Y916" s="272" t="s">
        <v>217</v>
      </c>
    </row>
    <row r="917" spans="1:25" x14ac:dyDescent="0.25">
      <c r="A917" s="244">
        <v>76012676</v>
      </c>
      <c r="B917" s="258">
        <v>4</v>
      </c>
      <c r="C917" s="259" t="s">
        <v>147</v>
      </c>
      <c r="D917" s="259" t="s">
        <v>78</v>
      </c>
      <c r="E917" s="273">
        <v>650</v>
      </c>
      <c r="F917" s="274">
        <v>40556</v>
      </c>
      <c r="G917" s="275" t="s">
        <v>28</v>
      </c>
      <c r="H917" s="276">
        <v>3000</v>
      </c>
      <c r="I917" s="277" t="s">
        <v>44</v>
      </c>
      <c r="J917" s="278">
        <v>4.7</v>
      </c>
      <c r="K917" s="279" t="s">
        <v>48</v>
      </c>
      <c r="L917" s="252" t="s">
        <v>30</v>
      </c>
      <c r="M917" s="280" t="s">
        <v>274</v>
      </c>
      <c r="N917" s="278">
        <v>27.8</v>
      </c>
      <c r="O917" s="281">
        <v>1000000</v>
      </c>
      <c r="P917" s="281">
        <v>1000000</v>
      </c>
      <c r="Q917" s="270">
        <v>24622780</v>
      </c>
      <c r="R917" s="281">
        <v>445585</v>
      </c>
      <c r="S917" s="281">
        <v>25068365</v>
      </c>
      <c r="T917" s="271" t="s">
        <v>358</v>
      </c>
      <c r="U917" s="254">
        <v>0</v>
      </c>
      <c r="V917" s="254">
        <v>0</v>
      </c>
      <c r="W917" s="254">
        <v>0</v>
      </c>
      <c r="X917" s="254" t="s">
        <v>360</v>
      </c>
      <c r="Y917" s="272" t="s">
        <v>217</v>
      </c>
    </row>
    <row r="918" spans="1:25" x14ac:dyDescent="0.25">
      <c r="A918" s="244">
        <v>76012676</v>
      </c>
      <c r="B918" s="258">
        <v>4</v>
      </c>
      <c r="C918" s="259" t="s">
        <v>147</v>
      </c>
      <c r="D918" s="259" t="s">
        <v>81</v>
      </c>
      <c r="E918" s="273">
        <v>650</v>
      </c>
      <c r="F918" s="274">
        <v>40680</v>
      </c>
      <c r="G918" s="275" t="s">
        <v>28</v>
      </c>
      <c r="H918" s="276">
        <v>2500</v>
      </c>
      <c r="I918" s="277" t="s">
        <v>38</v>
      </c>
      <c r="J918" s="278">
        <v>4.4000000000000004</v>
      </c>
      <c r="K918" s="279" t="s">
        <v>48</v>
      </c>
      <c r="L918" s="252" t="s">
        <v>30</v>
      </c>
      <c r="M918" s="280" t="s">
        <v>274</v>
      </c>
      <c r="N918" s="278">
        <v>17</v>
      </c>
      <c r="O918" s="281"/>
      <c r="P918" s="281"/>
      <c r="Q918" s="270">
        <v>0</v>
      </c>
      <c r="R918" s="281"/>
      <c r="S918" s="281"/>
      <c r="T918" s="271" t="s">
        <v>358</v>
      </c>
      <c r="U918" s="254">
        <v>0</v>
      </c>
      <c r="V918" s="254" t="s">
        <v>362</v>
      </c>
      <c r="W918" s="254">
        <v>0</v>
      </c>
      <c r="X918" s="254" t="s">
        <v>360</v>
      </c>
      <c r="Y918" s="272" t="s">
        <v>217</v>
      </c>
    </row>
    <row r="919" spans="1:25" x14ac:dyDescent="0.25">
      <c r="A919" s="244">
        <v>76012676</v>
      </c>
      <c r="B919" s="258">
        <v>4</v>
      </c>
      <c r="C919" s="259" t="s">
        <v>147</v>
      </c>
      <c r="D919" s="259" t="s">
        <v>193</v>
      </c>
      <c r="E919" s="273">
        <v>667</v>
      </c>
      <c r="F919" s="274">
        <v>40689</v>
      </c>
      <c r="G919" s="275" t="s">
        <v>28</v>
      </c>
      <c r="H919" s="276">
        <v>7000</v>
      </c>
      <c r="I919" s="277"/>
      <c r="J919" s="278"/>
      <c r="K919" s="279" t="s">
        <v>48</v>
      </c>
      <c r="L919" s="252" t="s">
        <v>30</v>
      </c>
      <c r="M919" s="280" t="s">
        <v>37</v>
      </c>
      <c r="N919" s="278">
        <v>10</v>
      </c>
      <c r="O919" s="281"/>
      <c r="P919" s="281"/>
      <c r="Q919" s="270">
        <v>0</v>
      </c>
      <c r="R919" s="281"/>
      <c r="S919" s="281"/>
      <c r="T919" s="271">
        <v>0</v>
      </c>
      <c r="U919" s="254">
        <v>0</v>
      </c>
      <c r="V919" s="254">
        <v>0</v>
      </c>
      <c r="W919" s="254">
        <v>0</v>
      </c>
      <c r="X919" s="254">
        <v>0</v>
      </c>
      <c r="Y919" s="272"/>
    </row>
    <row r="920" spans="1:25" x14ac:dyDescent="0.25">
      <c r="A920" s="244">
        <v>76012676</v>
      </c>
      <c r="B920" s="258">
        <v>4</v>
      </c>
      <c r="C920" s="259" t="s">
        <v>147</v>
      </c>
      <c r="D920" s="259" t="s">
        <v>78</v>
      </c>
      <c r="E920" s="273">
        <v>667</v>
      </c>
      <c r="F920" s="274">
        <v>40695</v>
      </c>
      <c r="G920" s="275" t="s">
        <v>28</v>
      </c>
      <c r="H920" s="276">
        <v>2000</v>
      </c>
      <c r="I920" s="277" t="s">
        <v>35</v>
      </c>
      <c r="J920" s="278">
        <v>3.4</v>
      </c>
      <c r="K920" s="279" t="s">
        <v>48</v>
      </c>
      <c r="L920" s="252" t="s">
        <v>274</v>
      </c>
      <c r="M920" s="280" t="s">
        <v>274</v>
      </c>
      <c r="N920" s="278">
        <v>5</v>
      </c>
      <c r="O920" s="281">
        <v>2000000</v>
      </c>
      <c r="P920" s="281">
        <v>2000000</v>
      </c>
      <c r="Q920" s="270">
        <v>49245560</v>
      </c>
      <c r="R920" s="281">
        <v>778533</v>
      </c>
      <c r="S920" s="281">
        <v>50024093</v>
      </c>
      <c r="T920" s="271" t="s">
        <v>358</v>
      </c>
      <c r="U920" s="254">
        <v>0</v>
      </c>
      <c r="V920" s="254">
        <v>0</v>
      </c>
      <c r="W920" s="254">
        <v>0</v>
      </c>
      <c r="X920" s="254">
        <v>0</v>
      </c>
      <c r="Y920" s="272"/>
    </row>
    <row r="921" spans="1:25" x14ac:dyDescent="0.25">
      <c r="A921" s="244">
        <v>76012676</v>
      </c>
      <c r="B921" s="258">
        <v>4</v>
      </c>
      <c r="C921" s="259" t="s">
        <v>147</v>
      </c>
      <c r="D921" s="259" t="s">
        <v>81</v>
      </c>
      <c r="E921" s="273">
        <v>667</v>
      </c>
      <c r="F921" s="274">
        <v>41026</v>
      </c>
      <c r="G921" s="275" t="s">
        <v>28</v>
      </c>
      <c r="H921" s="276">
        <v>2000</v>
      </c>
      <c r="I921" s="277" t="s">
        <v>56</v>
      </c>
      <c r="J921" s="278">
        <v>5.2</v>
      </c>
      <c r="K921" s="279" t="s">
        <v>48</v>
      </c>
      <c r="L921" s="252" t="s">
        <v>274</v>
      </c>
      <c r="M921" s="280" t="s">
        <v>274</v>
      </c>
      <c r="N921" s="278">
        <v>5</v>
      </c>
      <c r="O921" s="281">
        <v>2000000</v>
      </c>
      <c r="P921" s="281">
        <v>2000000</v>
      </c>
      <c r="Q921" s="270">
        <v>49245560</v>
      </c>
      <c r="R921" s="281">
        <v>1040661</v>
      </c>
      <c r="S921" s="281">
        <v>50286221</v>
      </c>
      <c r="T921" s="271" t="s">
        <v>358</v>
      </c>
      <c r="U921" s="254">
        <v>0</v>
      </c>
      <c r="V921" s="254">
        <v>0</v>
      </c>
      <c r="W921" s="254">
        <v>0</v>
      </c>
      <c r="X921" s="254" t="s">
        <v>360</v>
      </c>
      <c r="Y921" s="272"/>
    </row>
    <row r="922" spans="1:25" x14ac:dyDescent="0.25">
      <c r="A922" s="244">
        <v>76012676</v>
      </c>
      <c r="B922" s="258">
        <v>4</v>
      </c>
      <c r="C922" s="259" t="s">
        <v>147</v>
      </c>
      <c r="D922" s="259" t="s">
        <v>193</v>
      </c>
      <c r="E922" s="273">
        <v>668</v>
      </c>
      <c r="F922" s="274">
        <v>40689</v>
      </c>
      <c r="G922" s="275" t="s">
        <v>28</v>
      </c>
      <c r="H922" s="276">
        <v>7000</v>
      </c>
      <c r="I922" s="277"/>
      <c r="J922" s="278"/>
      <c r="K922" s="279" t="s">
        <v>48</v>
      </c>
      <c r="L922" s="252" t="s">
        <v>30</v>
      </c>
      <c r="M922" s="280" t="s">
        <v>37</v>
      </c>
      <c r="N922" s="278">
        <v>30</v>
      </c>
      <c r="O922" s="281"/>
      <c r="P922" s="281"/>
      <c r="Q922" s="270">
        <v>0</v>
      </c>
      <c r="R922" s="281"/>
      <c r="S922" s="281"/>
      <c r="T922" s="271">
        <v>0</v>
      </c>
      <c r="U922" s="254">
        <v>0</v>
      </c>
      <c r="V922" s="254">
        <v>0</v>
      </c>
      <c r="W922" s="254">
        <v>0</v>
      </c>
      <c r="X922" s="254">
        <v>0</v>
      </c>
      <c r="Y922" s="272"/>
    </row>
    <row r="923" spans="1:25" x14ac:dyDescent="0.25">
      <c r="A923" s="244">
        <v>76012676</v>
      </c>
      <c r="B923" s="258">
        <v>4</v>
      </c>
      <c r="C923" s="259" t="s">
        <v>147</v>
      </c>
      <c r="D923" s="259" t="s">
        <v>78</v>
      </c>
      <c r="E923" s="273">
        <v>668</v>
      </c>
      <c r="F923" s="274">
        <v>40695</v>
      </c>
      <c r="G923" s="275" t="s">
        <v>28</v>
      </c>
      <c r="H923" s="276">
        <v>3000</v>
      </c>
      <c r="I923" s="277" t="s">
        <v>55</v>
      </c>
      <c r="J923" s="278">
        <v>3.8</v>
      </c>
      <c r="K923" s="279" t="s">
        <v>48</v>
      </c>
      <c r="L923" s="252" t="s">
        <v>274</v>
      </c>
      <c r="M923" s="280" t="s">
        <v>274</v>
      </c>
      <c r="N923" s="278">
        <v>21</v>
      </c>
      <c r="O923" s="281">
        <v>3000000</v>
      </c>
      <c r="P923" s="281">
        <v>3000000</v>
      </c>
      <c r="Q923" s="270">
        <v>73868340</v>
      </c>
      <c r="R923" s="281">
        <v>916763</v>
      </c>
      <c r="S923" s="281">
        <v>74785103</v>
      </c>
      <c r="T923" s="271" t="s">
        <v>358</v>
      </c>
      <c r="U923" s="254">
        <v>0</v>
      </c>
      <c r="V923" s="254">
        <v>0</v>
      </c>
      <c r="W923" s="254">
        <v>0</v>
      </c>
      <c r="X923" s="254">
        <v>0</v>
      </c>
      <c r="Y923" s="272"/>
    </row>
    <row r="924" spans="1:25" x14ac:dyDescent="0.25">
      <c r="A924" s="244">
        <v>86547900</v>
      </c>
      <c r="B924" s="258" t="s">
        <v>52</v>
      </c>
      <c r="C924" s="259" t="s">
        <v>137</v>
      </c>
      <c r="D924" s="259" t="s">
        <v>193</v>
      </c>
      <c r="E924" s="273">
        <v>615</v>
      </c>
      <c r="F924" s="274">
        <v>40099</v>
      </c>
      <c r="G924" s="275" t="s">
        <v>28</v>
      </c>
      <c r="H924" s="276">
        <v>2000</v>
      </c>
      <c r="I924" s="277"/>
      <c r="J924" s="278"/>
      <c r="K924" s="279" t="s">
        <v>48</v>
      </c>
      <c r="L924" s="252" t="s">
        <v>30</v>
      </c>
      <c r="M924" s="280" t="s">
        <v>274</v>
      </c>
      <c r="N924" s="278">
        <v>10</v>
      </c>
      <c r="O924" s="281"/>
      <c r="P924" s="281"/>
      <c r="Q924" s="270">
        <v>0</v>
      </c>
      <c r="R924" s="281"/>
      <c r="S924" s="281"/>
      <c r="T924" s="271">
        <v>0</v>
      </c>
      <c r="U924" s="254">
        <v>0</v>
      </c>
      <c r="V924" s="254">
        <v>0</v>
      </c>
      <c r="W924" s="254">
        <v>0</v>
      </c>
      <c r="X924" s="254">
        <v>0</v>
      </c>
      <c r="Y924" s="272"/>
    </row>
    <row r="925" spans="1:25" x14ac:dyDescent="0.25">
      <c r="A925" s="244">
        <v>86547900</v>
      </c>
      <c r="B925" s="258" t="s">
        <v>52</v>
      </c>
      <c r="C925" s="259" t="s">
        <v>137</v>
      </c>
      <c r="D925" s="259" t="s">
        <v>78</v>
      </c>
      <c r="E925" s="273">
        <v>615</v>
      </c>
      <c r="F925" s="274">
        <v>40108</v>
      </c>
      <c r="G925" s="275" t="s">
        <v>28</v>
      </c>
      <c r="H925" s="276">
        <v>2000</v>
      </c>
      <c r="I925" s="277" t="s">
        <v>40</v>
      </c>
      <c r="J925" s="278">
        <v>3.1</v>
      </c>
      <c r="K925" s="279" t="s">
        <v>48</v>
      </c>
      <c r="L925" s="252" t="s">
        <v>30</v>
      </c>
      <c r="M925" s="280" t="s">
        <v>274</v>
      </c>
      <c r="N925" s="278">
        <v>7</v>
      </c>
      <c r="O925" s="281"/>
      <c r="P925" s="281"/>
      <c r="Q925" s="270">
        <v>0</v>
      </c>
      <c r="R925" s="281"/>
      <c r="S925" s="281"/>
      <c r="T925" s="271" t="s">
        <v>358</v>
      </c>
      <c r="U925" s="254">
        <v>0</v>
      </c>
      <c r="V925" s="254" t="s">
        <v>362</v>
      </c>
      <c r="W925" s="254">
        <v>0</v>
      </c>
      <c r="X925" s="254" t="s">
        <v>360</v>
      </c>
      <c r="Y925" s="272"/>
    </row>
    <row r="926" spans="1:25" x14ac:dyDescent="0.25">
      <c r="A926" s="244">
        <v>86547900</v>
      </c>
      <c r="B926" s="258" t="s">
        <v>52</v>
      </c>
      <c r="C926" s="259" t="s">
        <v>137</v>
      </c>
      <c r="D926" s="259" t="s">
        <v>193</v>
      </c>
      <c r="E926" s="273">
        <v>616</v>
      </c>
      <c r="F926" s="274">
        <v>40099</v>
      </c>
      <c r="G926" s="275" t="s">
        <v>28</v>
      </c>
      <c r="H926" s="276">
        <v>2000</v>
      </c>
      <c r="I926" s="277"/>
      <c r="J926" s="278"/>
      <c r="K926" s="279" t="s">
        <v>48</v>
      </c>
      <c r="L926" s="252" t="s">
        <v>30</v>
      </c>
      <c r="M926" s="280" t="s">
        <v>274</v>
      </c>
      <c r="N926" s="278">
        <v>30</v>
      </c>
      <c r="O926" s="281"/>
      <c r="P926" s="281"/>
      <c r="Q926" s="270">
        <v>0</v>
      </c>
      <c r="R926" s="281"/>
      <c r="S926" s="281"/>
      <c r="T926" s="271">
        <v>0</v>
      </c>
      <c r="U926" s="254">
        <v>0</v>
      </c>
      <c r="V926" s="254">
        <v>0</v>
      </c>
      <c r="W926" s="254">
        <v>0</v>
      </c>
      <c r="X926" s="254">
        <v>0</v>
      </c>
      <c r="Y926" s="272"/>
    </row>
    <row r="927" spans="1:25" x14ac:dyDescent="0.25">
      <c r="A927" s="244">
        <v>86547900</v>
      </c>
      <c r="B927" s="258" t="s">
        <v>52</v>
      </c>
      <c r="C927" s="259" t="s">
        <v>137</v>
      </c>
      <c r="D927" s="259" t="s">
        <v>78</v>
      </c>
      <c r="E927" s="273">
        <v>616</v>
      </c>
      <c r="F927" s="274">
        <v>40108</v>
      </c>
      <c r="G927" s="275" t="s">
        <v>28</v>
      </c>
      <c r="H927" s="276">
        <v>2000</v>
      </c>
      <c r="I927" s="277" t="s">
        <v>38</v>
      </c>
      <c r="J927" s="278">
        <v>4.4000000000000004</v>
      </c>
      <c r="K927" s="279" t="s">
        <v>48</v>
      </c>
      <c r="L927" s="252" t="s">
        <v>30</v>
      </c>
      <c r="M927" s="280" t="s">
        <v>274</v>
      </c>
      <c r="N927" s="278">
        <v>21</v>
      </c>
      <c r="O927" s="281">
        <v>1750000</v>
      </c>
      <c r="P927" s="281">
        <v>1750000</v>
      </c>
      <c r="Q927" s="270">
        <v>43089865</v>
      </c>
      <c r="R927" s="281">
        <v>81990</v>
      </c>
      <c r="S927" s="281">
        <v>43171855</v>
      </c>
      <c r="T927" s="271" t="s">
        <v>358</v>
      </c>
      <c r="U927" s="254">
        <v>0</v>
      </c>
      <c r="V927" s="254">
        <v>0</v>
      </c>
      <c r="W927" s="254">
        <v>0</v>
      </c>
      <c r="X927" s="254" t="s">
        <v>360</v>
      </c>
      <c r="Y927" s="272"/>
    </row>
    <row r="928" spans="1:25" x14ac:dyDescent="0.25">
      <c r="A928" s="244">
        <v>76073162</v>
      </c>
      <c r="B928" s="258">
        <v>5</v>
      </c>
      <c r="C928" s="284" t="s">
        <v>238</v>
      </c>
      <c r="D928" s="259" t="s">
        <v>193</v>
      </c>
      <c r="E928" s="283">
        <v>301</v>
      </c>
      <c r="F928" s="274">
        <v>37516</v>
      </c>
      <c r="G928" s="275" t="s">
        <v>28</v>
      </c>
      <c r="H928" s="276">
        <v>2600</v>
      </c>
      <c r="I928" s="277"/>
      <c r="J928" s="278"/>
      <c r="K928" s="279" t="s">
        <v>274</v>
      </c>
      <c r="L928" s="252" t="s">
        <v>274</v>
      </c>
      <c r="M928" s="280" t="s">
        <v>274</v>
      </c>
      <c r="N928" s="278">
        <v>10</v>
      </c>
      <c r="O928" s="281"/>
      <c r="P928" s="281"/>
      <c r="Q928" s="270">
        <v>0</v>
      </c>
      <c r="R928" s="281"/>
      <c r="S928" s="281"/>
      <c r="T928" s="271">
        <v>0</v>
      </c>
      <c r="U928" s="254">
        <v>0</v>
      </c>
      <c r="V928" s="254">
        <v>0</v>
      </c>
      <c r="W928" s="254">
        <v>0</v>
      </c>
      <c r="X928" s="254" t="s">
        <v>360</v>
      </c>
      <c r="Y928" s="286" t="s">
        <v>229</v>
      </c>
    </row>
    <row r="929" spans="1:25" x14ac:dyDescent="0.25">
      <c r="A929" s="244">
        <v>76073162</v>
      </c>
      <c r="B929" s="282">
        <v>5</v>
      </c>
      <c r="C929" s="284" t="s">
        <v>238</v>
      </c>
      <c r="D929" s="259" t="s">
        <v>78</v>
      </c>
      <c r="E929" s="283">
        <v>301</v>
      </c>
      <c r="F929" s="274">
        <v>37516</v>
      </c>
      <c r="G929" s="275" t="s">
        <v>28</v>
      </c>
      <c r="H929" s="276">
        <v>5500</v>
      </c>
      <c r="I929" s="277" t="s">
        <v>80</v>
      </c>
      <c r="J929" s="278">
        <v>4.5</v>
      </c>
      <c r="K929" s="279" t="s">
        <v>37</v>
      </c>
      <c r="L929" s="252" t="s">
        <v>274</v>
      </c>
      <c r="M929" s="280" t="s">
        <v>274</v>
      </c>
      <c r="N929" s="278">
        <v>7</v>
      </c>
      <c r="O929" s="281">
        <v>2600000</v>
      </c>
      <c r="P929" s="281"/>
      <c r="Q929" s="270">
        <v>0</v>
      </c>
      <c r="R929" s="281"/>
      <c r="S929" s="281"/>
      <c r="T929" s="271" t="s">
        <v>358</v>
      </c>
      <c r="U929" s="254">
        <v>0</v>
      </c>
      <c r="V929" s="254">
        <v>0</v>
      </c>
      <c r="W929" s="254" t="s">
        <v>359</v>
      </c>
      <c r="X929" s="254" t="s">
        <v>360</v>
      </c>
      <c r="Y929" s="272" t="s">
        <v>214</v>
      </c>
    </row>
    <row r="930" spans="1:25" x14ac:dyDescent="0.25">
      <c r="A930" s="244">
        <v>76073162</v>
      </c>
      <c r="B930" s="282">
        <v>5</v>
      </c>
      <c r="C930" s="284" t="s">
        <v>238</v>
      </c>
      <c r="D930" s="259" t="s">
        <v>81</v>
      </c>
      <c r="E930" s="283">
        <v>301</v>
      </c>
      <c r="F930" s="274">
        <v>38796</v>
      </c>
      <c r="G930" s="275" t="s">
        <v>28</v>
      </c>
      <c r="H930" s="276">
        <v>1800</v>
      </c>
      <c r="I930" s="277" t="s">
        <v>39</v>
      </c>
      <c r="J930" s="278" t="s">
        <v>82</v>
      </c>
      <c r="K930" s="279" t="s">
        <v>48</v>
      </c>
      <c r="L930" s="252" t="s">
        <v>274</v>
      </c>
      <c r="M930" s="280" t="s">
        <v>274</v>
      </c>
      <c r="N930" s="278">
        <v>10</v>
      </c>
      <c r="O930" s="281">
        <v>900000</v>
      </c>
      <c r="P930" s="281">
        <v>600000</v>
      </c>
      <c r="Q930" s="270">
        <v>14773668</v>
      </c>
      <c r="R930" s="281">
        <v>59808</v>
      </c>
      <c r="S930" s="281">
        <v>14833476</v>
      </c>
      <c r="T930" s="271" t="s">
        <v>358</v>
      </c>
      <c r="U930" s="254">
        <v>0</v>
      </c>
      <c r="V930" s="254">
        <v>0</v>
      </c>
      <c r="W930" s="254">
        <v>0</v>
      </c>
      <c r="X930" s="254" t="s">
        <v>360</v>
      </c>
      <c r="Y930" s="272" t="s">
        <v>214</v>
      </c>
    </row>
    <row r="931" spans="1:25" x14ac:dyDescent="0.25">
      <c r="A931" s="244">
        <v>76073162</v>
      </c>
      <c r="B931" s="282">
        <v>5</v>
      </c>
      <c r="C931" s="284" t="s">
        <v>238</v>
      </c>
      <c r="D931" s="259" t="s">
        <v>193</v>
      </c>
      <c r="E931" s="273">
        <v>397</v>
      </c>
      <c r="F931" s="274">
        <v>38317</v>
      </c>
      <c r="G931" s="275" t="s">
        <v>28</v>
      </c>
      <c r="H931" s="276">
        <v>2500</v>
      </c>
      <c r="I931" s="277"/>
      <c r="J931" s="278"/>
      <c r="K931" s="279" t="s">
        <v>48</v>
      </c>
      <c r="L931" s="252" t="s">
        <v>274</v>
      </c>
      <c r="M931" s="280" t="s">
        <v>274</v>
      </c>
      <c r="N931" s="278">
        <v>10</v>
      </c>
      <c r="O931" s="281"/>
      <c r="P931" s="281"/>
      <c r="Q931" s="270">
        <v>0</v>
      </c>
      <c r="R931" s="281"/>
      <c r="S931" s="281"/>
      <c r="T931" s="271">
        <v>0</v>
      </c>
      <c r="U931" s="254">
        <v>0</v>
      </c>
      <c r="V931" s="254">
        <v>0</v>
      </c>
      <c r="W931" s="254">
        <v>0</v>
      </c>
      <c r="X931" s="254" t="s">
        <v>360</v>
      </c>
      <c r="Y931" s="286" t="s">
        <v>229</v>
      </c>
    </row>
    <row r="932" spans="1:25" x14ac:dyDescent="0.25">
      <c r="A932" s="244">
        <v>76073162</v>
      </c>
      <c r="B932" s="282">
        <v>5</v>
      </c>
      <c r="C932" s="284" t="s">
        <v>238</v>
      </c>
      <c r="D932" s="259" t="s">
        <v>78</v>
      </c>
      <c r="E932" s="273">
        <v>397</v>
      </c>
      <c r="F932" s="274">
        <v>38317</v>
      </c>
      <c r="G932" s="275" t="s">
        <v>28</v>
      </c>
      <c r="H932" s="276">
        <v>2500</v>
      </c>
      <c r="I932" s="277" t="s">
        <v>40</v>
      </c>
      <c r="J932" s="278">
        <v>3.5</v>
      </c>
      <c r="K932" s="279" t="s">
        <v>48</v>
      </c>
      <c r="L932" s="252" t="s">
        <v>274</v>
      </c>
      <c r="M932" s="280" t="s">
        <v>274</v>
      </c>
      <c r="N932" s="278">
        <v>8</v>
      </c>
      <c r="O932" s="281">
        <v>2100000</v>
      </c>
      <c r="P932" s="281"/>
      <c r="Q932" s="270">
        <v>0</v>
      </c>
      <c r="R932" s="281"/>
      <c r="S932" s="281"/>
      <c r="T932" s="271" t="s">
        <v>358</v>
      </c>
      <c r="U932" s="254">
        <v>0</v>
      </c>
      <c r="V932" s="254">
        <v>0</v>
      </c>
      <c r="W932" s="254" t="s">
        <v>359</v>
      </c>
      <c r="X932" s="254" t="s">
        <v>360</v>
      </c>
      <c r="Y932" s="272"/>
    </row>
    <row r="933" spans="1:25" x14ac:dyDescent="0.25">
      <c r="A933" s="244">
        <v>76073162</v>
      </c>
      <c r="B933" s="282">
        <v>5</v>
      </c>
      <c r="C933" s="284" t="s">
        <v>238</v>
      </c>
      <c r="D933" s="259" t="s">
        <v>81</v>
      </c>
      <c r="E933" s="273">
        <v>397</v>
      </c>
      <c r="F933" s="274">
        <v>41250</v>
      </c>
      <c r="G933" s="275" t="s">
        <v>28</v>
      </c>
      <c r="H933" s="276">
        <v>2500</v>
      </c>
      <c r="I933" s="277" t="s">
        <v>70</v>
      </c>
      <c r="J933" s="278">
        <v>3.75</v>
      </c>
      <c r="K933" s="279" t="s">
        <v>48</v>
      </c>
      <c r="L933" s="252"/>
      <c r="M933" s="280"/>
      <c r="N933" s="278">
        <v>21</v>
      </c>
      <c r="O933" s="281">
        <v>2500000</v>
      </c>
      <c r="P933" s="281">
        <v>2500000</v>
      </c>
      <c r="Q933" s="270">
        <v>61556950</v>
      </c>
      <c r="R933" s="281">
        <v>951493</v>
      </c>
      <c r="S933" s="281">
        <v>62508443</v>
      </c>
      <c r="T933" s="271" t="s">
        <v>358</v>
      </c>
      <c r="U933" s="254">
        <v>0</v>
      </c>
      <c r="V933" s="254">
        <v>0</v>
      </c>
      <c r="W933" s="254">
        <v>0</v>
      </c>
      <c r="X933" s="254">
        <v>0</v>
      </c>
      <c r="Y933" s="272"/>
    </row>
    <row r="934" spans="1:25" x14ac:dyDescent="0.25">
      <c r="A934" s="244">
        <v>76073162</v>
      </c>
      <c r="B934" s="282">
        <v>5</v>
      </c>
      <c r="C934" s="284" t="s">
        <v>238</v>
      </c>
      <c r="D934" s="259" t="s">
        <v>193</v>
      </c>
      <c r="E934" s="273">
        <v>398</v>
      </c>
      <c r="F934" s="274">
        <v>38317</v>
      </c>
      <c r="G934" s="275" t="s">
        <v>28</v>
      </c>
      <c r="H934" s="276">
        <v>3000</v>
      </c>
      <c r="I934" s="277"/>
      <c r="J934" s="278"/>
      <c r="K934" s="279" t="s">
        <v>48</v>
      </c>
      <c r="L934" s="252" t="s">
        <v>274</v>
      </c>
      <c r="M934" s="280" t="s">
        <v>274</v>
      </c>
      <c r="N934" s="278">
        <v>25</v>
      </c>
      <c r="O934" s="281"/>
      <c r="P934" s="281"/>
      <c r="Q934" s="270">
        <v>0</v>
      </c>
      <c r="R934" s="281"/>
      <c r="S934" s="281"/>
      <c r="T934" s="271">
        <v>0</v>
      </c>
      <c r="U934" s="254">
        <v>0</v>
      </c>
      <c r="V934" s="254">
        <v>0</v>
      </c>
      <c r="W934" s="254">
        <v>0</v>
      </c>
      <c r="X934" s="254">
        <v>0</v>
      </c>
      <c r="Y934" s="286" t="s">
        <v>229</v>
      </c>
    </row>
    <row r="935" spans="1:25" x14ac:dyDescent="0.25">
      <c r="A935" s="244">
        <v>76073162</v>
      </c>
      <c r="B935" s="282">
        <v>5</v>
      </c>
      <c r="C935" s="284" t="s">
        <v>238</v>
      </c>
      <c r="D935" s="259" t="s">
        <v>78</v>
      </c>
      <c r="E935" s="273">
        <v>398</v>
      </c>
      <c r="F935" s="274">
        <v>38317</v>
      </c>
      <c r="G935" s="275" t="s">
        <v>28</v>
      </c>
      <c r="H935" s="276">
        <v>3000</v>
      </c>
      <c r="I935" s="277" t="s">
        <v>38</v>
      </c>
      <c r="J935" s="278">
        <v>5.25</v>
      </c>
      <c r="K935" s="279" t="s">
        <v>48</v>
      </c>
      <c r="L935" s="252" t="s">
        <v>274</v>
      </c>
      <c r="M935" s="280" t="s">
        <v>274</v>
      </c>
      <c r="N935" s="278">
        <v>25</v>
      </c>
      <c r="O935" s="281">
        <v>2400000</v>
      </c>
      <c r="P935" s="281"/>
      <c r="Q935" s="270">
        <v>0</v>
      </c>
      <c r="R935" s="281"/>
      <c r="S935" s="281"/>
      <c r="T935" s="271" t="s">
        <v>358</v>
      </c>
      <c r="U935" s="254">
        <v>0</v>
      </c>
      <c r="V935" s="254">
        <v>0</v>
      </c>
      <c r="W935" s="254" t="s">
        <v>359</v>
      </c>
      <c r="X935" s="254" t="s">
        <v>360</v>
      </c>
      <c r="Y935" s="272"/>
    </row>
    <row r="936" spans="1:25" x14ac:dyDescent="0.25">
      <c r="A936" s="244">
        <v>76073162</v>
      </c>
      <c r="B936" s="258">
        <v>5</v>
      </c>
      <c r="C936" s="284" t="s">
        <v>238</v>
      </c>
      <c r="D936" s="259" t="s">
        <v>193</v>
      </c>
      <c r="E936" s="273">
        <v>664</v>
      </c>
      <c r="F936" s="274">
        <v>40682</v>
      </c>
      <c r="G936" s="275" t="s">
        <v>28</v>
      </c>
      <c r="H936" s="276">
        <v>10000</v>
      </c>
      <c r="I936" s="277"/>
      <c r="J936" s="278"/>
      <c r="K936" s="279" t="s">
        <v>48</v>
      </c>
      <c r="L936" s="252" t="s">
        <v>30</v>
      </c>
      <c r="M936" s="280" t="s">
        <v>37</v>
      </c>
      <c r="N936" s="278">
        <v>10</v>
      </c>
      <c r="O936" s="281"/>
      <c r="P936" s="281"/>
      <c r="Q936" s="270">
        <v>0</v>
      </c>
      <c r="R936" s="281"/>
      <c r="S936" s="281"/>
      <c r="T936" s="271">
        <v>0</v>
      </c>
      <c r="U936" s="254">
        <v>0</v>
      </c>
      <c r="V936" s="254">
        <v>0</v>
      </c>
      <c r="W936" s="254">
        <v>0</v>
      </c>
      <c r="X936" s="254">
        <v>0</v>
      </c>
      <c r="Y936" s="286" t="s">
        <v>229</v>
      </c>
    </row>
    <row r="937" spans="1:25" x14ac:dyDescent="0.25">
      <c r="A937" s="244">
        <v>76073162</v>
      </c>
      <c r="B937" s="258">
        <v>5</v>
      </c>
      <c r="C937" s="284" t="s">
        <v>238</v>
      </c>
      <c r="D937" s="259" t="s">
        <v>78</v>
      </c>
      <c r="E937" s="273">
        <v>664</v>
      </c>
      <c r="F937" s="274">
        <v>40814</v>
      </c>
      <c r="G937" s="275" t="s">
        <v>28</v>
      </c>
      <c r="H937" s="276">
        <v>2000</v>
      </c>
      <c r="I937" s="277" t="s">
        <v>43</v>
      </c>
      <c r="J937" s="278">
        <v>3</v>
      </c>
      <c r="K937" s="279" t="s">
        <v>48</v>
      </c>
      <c r="L937" s="252" t="s">
        <v>274</v>
      </c>
      <c r="M937" s="280" t="s">
        <v>274</v>
      </c>
      <c r="N937" s="278">
        <v>8</v>
      </c>
      <c r="O937" s="281">
        <v>1000000</v>
      </c>
      <c r="P937" s="281">
        <v>750000</v>
      </c>
      <c r="Q937" s="270">
        <v>18467085</v>
      </c>
      <c r="R937" s="281">
        <v>16682</v>
      </c>
      <c r="S937" s="281">
        <v>18483767</v>
      </c>
      <c r="T937" s="271" t="s">
        <v>358</v>
      </c>
      <c r="U937" s="254">
        <v>0</v>
      </c>
      <c r="V937" s="254">
        <v>0</v>
      </c>
      <c r="W937" s="254">
        <v>0</v>
      </c>
      <c r="X937" s="254" t="s">
        <v>360</v>
      </c>
      <c r="Y937" s="272"/>
    </row>
    <row r="938" spans="1:25" x14ac:dyDescent="0.25">
      <c r="A938" s="244">
        <v>76073162</v>
      </c>
      <c r="B938" s="258">
        <v>5</v>
      </c>
      <c r="C938" s="284" t="s">
        <v>238</v>
      </c>
      <c r="D938" s="259" t="s">
        <v>193</v>
      </c>
      <c r="E938" s="273">
        <v>665</v>
      </c>
      <c r="F938" s="274">
        <v>40682</v>
      </c>
      <c r="G938" s="275" t="s">
        <v>28</v>
      </c>
      <c r="H938" s="276">
        <v>10000</v>
      </c>
      <c r="I938" s="277"/>
      <c r="J938" s="278"/>
      <c r="K938" s="279" t="s">
        <v>48</v>
      </c>
      <c r="L938" s="252" t="s">
        <v>30</v>
      </c>
      <c r="M938" s="280" t="s">
        <v>37</v>
      </c>
      <c r="N938" s="278">
        <v>30</v>
      </c>
      <c r="O938" s="281"/>
      <c r="P938" s="281"/>
      <c r="Q938" s="270">
        <v>0</v>
      </c>
      <c r="R938" s="281"/>
      <c r="S938" s="281"/>
      <c r="T938" s="271">
        <v>0</v>
      </c>
      <c r="U938" s="254">
        <v>0</v>
      </c>
      <c r="V938" s="254">
        <v>0</v>
      </c>
      <c r="W938" s="254">
        <v>0</v>
      </c>
      <c r="X938" s="254">
        <v>0</v>
      </c>
      <c r="Y938" s="286" t="s">
        <v>229</v>
      </c>
    </row>
    <row r="939" spans="1:25" x14ac:dyDescent="0.25">
      <c r="A939" s="244">
        <v>76073162</v>
      </c>
      <c r="B939" s="258">
        <v>5</v>
      </c>
      <c r="C939" s="284" t="s">
        <v>238</v>
      </c>
      <c r="D939" s="259" t="s">
        <v>78</v>
      </c>
      <c r="E939" s="273">
        <v>665</v>
      </c>
      <c r="F939" s="274">
        <v>40777</v>
      </c>
      <c r="G939" s="275" t="s">
        <v>28</v>
      </c>
      <c r="H939" s="276">
        <v>2000</v>
      </c>
      <c r="I939" s="277" t="s">
        <v>42</v>
      </c>
      <c r="J939" s="278">
        <v>3.35</v>
      </c>
      <c r="K939" s="279" t="s">
        <v>48</v>
      </c>
      <c r="L939" s="252" t="s">
        <v>274</v>
      </c>
      <c r="M939" s="280" t="s">
        <v>274</v>
      </c>
      <c r="N939" s="278">
        <v>21</v>
      </c>
      <c r="O939" s="281"/>
      <c r="P939" s="281"/>
      <c r="Q939" s="270">
        <v>0</v>
      </c>
      <c r="R939" s="281"/>
      <c r="S939" s="281"/>
      <c r="T939" s="271" t="s">
        <v>358</v>
      </c>
      <c r="U939" s="254">
        <v>0</v>
      </c>
      <c r="V939" s="254" t="s">
        <v>362</v>
      </c>
      <c r="W939" s="254">
        <v>0</v>
      </c>
      <c r="X939" s="254" t="s">
        <v>360</v>
      </c>
      <c r="Y939" s="272"/>
    </row>
    <row r="940" spans="1:25" x14ac:dyDescent="0.25">
      <c r="A940" s="244">
        <v>76073162</v>
      </c>
      <c r="B940" s="258">
        <v>5</v>
      </c>
      <c r="C940" s="284" t="s">
        <v>238</v>
      </c>
      <c r="D940" s="259" t="s">
        <v>81</v>
      </c>
      <c r="E940" s="273">
        <v>665</v>
      </c>
      <c r="F940" s="274">
        <v>40814</v>
      </c>
      <c r="G940" s="275" t="s">
        <v>28</v>
      </c>
      <c r="H940" s="276">
        <v>2000</v>
      </c>
      <c r="I940" s="277" t="s">
        <v>45</v>
      </c>
      <c r="J940" s="278">
        <v>3.6</v>
      </c>
      <c r="K940" s="279" t="s">
        <v>48</v>
      </c>
      <c r="L940" s="252" t="s">
        <v>274</v>
      </c>
      <c r="M940" s="280" t="s">
        <v>274</v>
      </c>
      <c r="N940" s="278">
        <v>21</v>
      </c>
      <c r="O940" s="281">
        <v>1000000</v>
      </c>
      <c r="P940" s="281">
        <v>1000000</v>
      </c>
      <c r="Q940" s="270">
        <v>24622780</v>
      </c>
      <c r="R940" s="281">
        <v>26623</v>
      </c>
      <c r="S940" s="281">
        <v>24649403</v>
      </c>
      <c r="T940" s="271" t="s">
        <v>358</v>
      </c>
      <c r="U940" s="254">
        <v>0</v>
      </c>
      <c r="V940" s="254">
        <v>0</v>
      </c>
      <c r="W940" s="254">
        <v>0</v>
      </c>
      <c r="X940" s="254" t="s">
        <v>360</v>
      </c>
      <c r="Y940" s="272"/>
    </row>
    <row r="941" spans="1:25" x14ac:dyDescent="0.25">
      <c r="A941" s="244">
        <v>76073162</v>
      </c>
      <c r="B941" s="258">
        <v>5</v>
      </c>
      <c r="C941" s="284" t="s">
        <v>238</v>
      </c>
      <c r="D941" s="259" t="s">
        <v>193</v>
      </c>
      <c r="E941" s="273">
        <v>742</v>
      </c>
      <c r="F941" s="274">
        <v>41257</v>
      </c>
      <c r="G941" s="275" t="s">
        <v>28</v>
      </c>
      <c r="H941" s="276">
        <v>6500</v>
      </c>
      <c r="I941" s="277"/>
      <c r="J941" s="278"/>
      <c r="K941" s="279" t="s">
        <v>48</v>
      </c>
      <c r="L941" s="252" t="s">
        <v>30</v>
      </c>
      <c r="M941" s="280" t="s">
        <v>37</v>
      </c>
      <c r="N941" s="278">
        <v>30</v>
      </c>
      <c r="O941" s="281"/>
      <c r="P941" s="281"/>
      <c r="Q941" s="270">
        <v>0</v>
      </c>
      <c r="R941" s="281"/>
      <c r="S941" s="281"/>
      <c r="T941" s="271">
        <v>0</v>
      </c>
      <c r="U941" s="254">
        <v>0</v>
      </c>
      <c r="V941" s="254">
        <v>0</v>
      </c>
      <c r="W941" s="254">
        <v>0</v>
      </c>
      <c r="X941" s="254">
        <v>0</v>
      </c>
      <c r="Y941" s="272"/>
    </row>
    <row r="942" spans="1:25" x14ac:dyDescent="0.25">
      <c r="A942" s="244">
        <v>76073162</v>
      </c>
      <c r="B942" s="258">
        <v>5</v>
      </c>
      <c r="C942" s="284" t="s">
        <v>238</v>
      </c>
      <c r="D942" s="259" t="s">
        <v>78</v>
      </c>
      <c r="E942" s="273">
        <v>742</v>
      </c>
      <c r="F942" s="274">
        <v>41261</v>
      </c>
      <c r="G942" s="275" t="s">
        <v>28</v>
      </c>
      <c r="H942" s="276">
        <v>2500</v>
      </c>
      <c r="I942" s="277" t="s">
        <v>52</v>
      </c>
      <c r="J942" s="278">
        <v>3.4</v>
      </c>
      <c r="K942" s="279" t="s">
        <v>48</v>
      </c>
      <c r="L942" s="252"/>
      <c r="M942" s="280"/>
      <c r="N942" s="278">
        <v>7</v>
      </c>
      <c r="O942" s="281"/>
      <c r="P942" s="281"/>
      <c r="Q942" s="270">
        <v>0</v>
      </c>
      <c r="R942" s="281"/>
      <c r="S942" s="281"/>
      <c r="T942" s="271" t="s">
        <v>358</v>
      </c>
      <c r="U942" s="254">
        <v>0</v>
      </c>
      <c r="V942" s="254" t="s">
        <v>362</v>
      </c>
      <c r="W942" s="254">
        <v>0</v>
      </c>
      <c r="X942" s="254" t="s">
        <v>360</v>
      </c>
      <c r="Y942" s="272"/>
    </row>
    <row r="943" spans="1:25" x14ac:dyDescent="0.25">
      <c r="A943" s="244">
        <v>76073162</v>
      </c>
      <c r="B943" s="258">
        <v>5</v>
      </c>
      <c r="C943" s="284" t="s">
        <v>238</v>
      </c>
      <c r="D943" s="259" t="s">
        <v>81</v>
      </c>
      <c r="E943" s="273">
        <v>742</v>
      </c>
      <c r="F943" s="274">
        <v>41926</v>
      </c>
      <c r="G943" s="275" t="s">
        <v>28</v>
      </c>
      <c r="H943" s="276">
        <v>2000</v>
      </c>
      <c r="I943" s="277" t="s">
        <v>92</v>
      </c>
      <c r="J943" s="278">
        <v>3.2</v>
      </c>
      <c r="K943" s="279"/>
      <c r="L943" s="252" t="s">
        <v>30</v>
      </c>
      <c r="M943" s="280"/>
      <c r="N943" s="278">
        <v>25</v>
      </c>
      <c r="O943" s="281">
        <v>2000000</v>
      </c>
      <c r="P943" s="281">
        <v>2000000</v>
      </c>
      <c r="Q943" s="270">
        <v>49245560</v>
      </c>
      <c r="R943" s="281">
        <v>0</v>
      </c>
      <c r="S943" s="281">
        <v>49245560</v>
      </c>
      <c r="T943" s="271" t="s">
        <v>358</v>
      </c>
      <c r="U943" s="254">
        <v>0</v>
      </c>
      <c r="V943" s="254">
        <v>0</v>
      </c>
      <c r="W943" s="254">
        <v>0</v>
      </c>
      <c r="X943" s="254">
        <v>0</v>
      </c>
      <c r="Y943" s="272"/>
    </row>
    <row r="944" spans="1:25" x14ac:dyDescent="0.25">
      <c r="A944" s="244">
        <v>76073162</v>
      </c>
      <c r="B944" s="258">
        <v>5</v>
      </c>
      <c r="C944" s="284" t="s">
        <v>238</v>
      </c>
      <c r="D944" s="259" t="s">
        <v>81</v>
      </c>
      <c r="E944" s="273">
        <v>742</v>
      </c>
      <c r="F944" s="274">
        <v>41926</v>
      </c>
      <c r="G944" s="275" t="s">
        <v>28</v>
      </c>
      <c r="H944" s="276">
        <v>2000</v>
      </c>
      <c r="I944" s="277" t="s">
        <v>91</v>
      </c>
      <c r="J944" s="278">
        <v>2.2999999999999998</v>
      </c>
      <c r="K944" s="279"/>
      <c r="L944" s="252" t="s">
        <v>30</v>
      </c>
      <c r="M944" s="280"/>
      <c r="N944" s="278">
        <v>7</v>
      </c>
      <c r="O944" s="281"/>
      <c r="P944" s="281"/>
      <c r="Q944" s="270">
        <v>0</v>
      </c>
      <c r="R944" s="281"/>
      <c r="S944" s="281"/>
      <c r="T944" s="271" t="s">
        <v>358</v>
      </c>
      <c r="U944" s="254">
        <v>0</v>
      </c>
      <c r="V944" s="254" t="s">
        <v>362</v>
      </c>
      <c r="W944" s="254">
        <v>0</v>
      </c>
      <c r="X944" s="254">
        <v>0</v>
      </c>
      <c r="Y944" s="272"/>
    </row>
    <row r="945" spans="1:25" x14ac:dyDescent="0.25">
      <c r="A945" s="244">
        <v>96945440</v>
      </c>
      <c r="B945" s="282">
        <v>8</v>
      </c>
      <c r="C945" s="259" t="s">
        <v>267</v>
      </c>
      <c r="D945" s="259" t="s">
        <v>212</v>
      </c>
      <c r="E945" s="273">
        <v>359</v>
      </c>
      <c r="F945" s="274">
        <v>37936</v>
      </c>
      <c r="G945" s="275" t="s">
        <v>28</v>
      </c>
      <c r="H945" s="276">
        <v>13000</v>
      </c>
      <c r="I945" s="277" t="s">
        <v>47</v>
      </c>
      <c r="J945" s="278">
        <v>5.3</v>
      </c>
      <c r="K945" s="279" t="s">
        <v>93</v>
      </c>
      <c r="L945" s="252" t="s">
        <v>274</v>
      </c>
      <c r="M945" s="280" t="s">
        <v>274</v>
      </c>
      <c r="N945" s="278">
        <v>23</v>
      </c>
      <c r="O945" s="281">
        <v>13000000</v>
      </c>
      <c r="P945" s="281">
        <v>12480000</v>
      </c>
      <c r="Q945" s="270">
        <v>307292294</v>
      </c>
      <c r="R945" s="281">
        <v>4795467</v>
      </c>
      <c r="S945" s="281">
        <v>312087761</v>
      </c>
      <c r="T945" s="271" t="s">
        <v>358</v>
      </c>
      <c r="U945" s="254">
        <v>0</v>
      </c>
      <c r="V945" s="254">
        <v>0</v>
      </c>
      <c r="W945" s="254">
        <v>0</v>
      </c>
      <c r="X945" s="254" t="s">
        <v>360</v>
      </c>
      <c r="Y945" s="272" t="s">
        <v>214</v>
      </c>
    </row>
    <row r="946" spans="1:25" x14ac:dyDescent="0.25">
      <c r="A946" s="244">
        <v>96945440</v>
      </c>
      <c r="B946" s="282">
        <v>8</v>
      </c>
      <c r="C946" s="259" t="s">
        <v>267</v>
      </c>
      <c r="D946" s="259" t="s">
        <v>212</v>
      </c>
      <c r="E946" s="273">
        <v>359</v>
      </c>
      <c r="F946" s="274">
        <v>37936</v>
      </c>
      <c r="G946" s="275" t="s">
        <v>28</v>
      </c>
      <c r="H946" s="301">
        <v>0.5</v>
      </c>
      <c r="I946" s="277" t="s">
        <v>51</v>
      </c>
      <c r="J946" s="278">
        <v>5.3</v>
      </c>
      <c r="K946" s="279" t="s">
        <v>93</v>
      </c>
      <c r="L946" s="252" t="s">
        <v>274</v>
      </c>
      <c r="M946" s="280" t="s">
        <v>274</v>
      </c>
      <c r="N946" s="278">
        <v>23</v>
      </c>
      <c r="O946" s="281">
        <v>500</v>
      </c>
      <c r="P946" s="281">
        <v>480</v>
      </c>
      <c r="Q946" s="270">
        <v>11819</v>
      </c>
      <c r="R946" s="281">
        <v>184</v>
      </c>
      <c r="S946" s="281">
        <v>12003</v>
      </c>
      <c r="T946" s="271" t="s">
        <v>358</v>
      </c>
      <c r="U946" s="254">
        <v>0</v>
      </c>
      <c r="V946" s="254">
        <v>0</v>
      </c>
      <c r="W946" s="254">
        <v>0</v>
      </c>
      <c r="X946" s="254" t="s">
        <v>360</v>
      </c>
      <c r="Y946" s="272" t="s">
        <v>214</v>
      </c>
    </row>
    <row r="947" spans="1:25" x14ac:dyDescent="0.25">
      <c r="A947" s="244">
        <v>96762780</v>
      </c>
      <c r="B947" s="282">
        <v>1</v>
      </c>
      <c r="C947" s="259" t="s">
        <v>264</v>
      </c>
      <c r="D947" s="259" t="s">
        <v>212</v>
      </c>
      <c r="E947" s="283">
        <v>287</v>
      </c>
      <c r="F947" s="274">
        <v>37323</v>
      </c>
      <c r="G947" s="275" t="s">
        <v>28</v>
      </c>
      <c r="H947" s="276">
        <v>3460</v>
      </c>
      <c r="I947" s="277" t="s">
        <v>74</v>
      </c>
      <c r="J947" s="278">
        <v>6</v>
      </c>
      <c r="K947" s="279" t="s">
        <v>37</v>
      </c>
      <c r="L947" s="252" t="s">
        <v>274</v>
      </c>
      <c r="M947" s="280" t="s">
        <v>274</v>
      </c>
      <c r="N947" s="278">
        <v>16</v>
      </c>
      <c r="O947" s="281">
        <v>3460000</v>
      </c>
      <c r="P947" s="281">
        <v>1030561</v>
      </c>
      <c r="Q947" s="270">
        <v>25375277</v>
      </c>
      <c r="R947" s="281">
        <v>300626</v>
      </c>
      <c r="S947" s="281">
        <v>25675903</v>
      </c>
      <c r="T947" s="271" t="s">
        <v>358</v>
      </c>
      <c r="U947" s="254">
        <v>0</v>
      </c>
      <c r="V947" s="254">
        <v>0</v>
      </c>
      <c r="W947" s="254">
        <v>0</v>
      </c>
      <c r="X947" s="254" t="s">
        <v>360</v>
      </c>
      <c r="Y947" s="272" t="s">
        <v>214</v>
      </c>
    </row>
    <row r="948" spans="1:25" x14ac:dyDescent="0.25">
      <c r="A948" s="244">
        <v>96762780</v>
      </c>
      <c r="B948" s="282">
        <v>1</v>
      </c>
      <c r="C948" s="259" t="s">
        <v>264</v>
      </c>
      <c r="D948" s="259" t="s">
        <v>212</v>
      </c>
      <c r="E948" s="283">
        <v>287</v>
      </c>
      <c r="F948" s="274">
        <v>37323</v>
      </c>
      <c r="G948" s="275" t="s">
        <v>28</v>
      </c>
      <c r="H948" s="276">
        <v>870</v>
      </c>
      <c r="I948" s="277" t="s">
        <v>75</v>
      </c>
      <c r="J948" s="278">
        <v>6</v>
      </c>
      <c r="K948" s="279" t="s">
        <v>37</v>
      </c>
      <c r="L948" s="252" t="s">
        <v>274</v>
      </c>
      <c r="M948" s="280" t="s">
        <v>274</v>
      </c>
      <c r="N948" s="278">
        <v>16</v>
      </c>
      <c r="O948" s="281">
        <v>865000</v>
      </c>
      <c r="P948" s="281">
        <v>257640.25</v>
      </c>
      <c r="Q948" s="270">
        <v>6343819</v>
      </c>
      <c r="R948" s="281">
        <v>75157</v>
      </c>
      <c r="S948" s="281">
        <v>6418976</v>
      </c>
      <c r="T948" s="271" t="s">
        <v>358</v>
      </c>
      <c r="U948" s="254">
        <v>0</v>
      </c>
      <c r="V948" s="254">
        <v>0</v>
      </c>
      <c r="W948" s="254">
        <v>0</v>
      </c>
      <c r="X948" s="254" t="s">
        <v>360</v>
      </c>
      <c r="Y948" s="272" t="s">
        <v>214</v>
      </c>
    </row>
    <row r="949" spans="1:25" x14ac:dyDescent="0.25">
      <c r="A949" s="244">
        <v>96762780</v>
      </c>
      <c r="B949" s="282">
        <v>1</v>
      </c>
      <c r="C949" s="259" t="s">
        <v>264</v>
      </c>
      <c r="D949" s="259" t="s">
        <v>212</v>
      </c>
      <c r="E949" s="283">
        <v>287</v>
      </c>
      <c r="F949" s="274">
        <v>37323</v>
      </c>
      <c r="G949" s="275" t="s">
        <v>28</v>
      </c>
      <c r="H949" s="276">
        <v>990</v>
      </c>
      <c r="I949" s="277" t="s">
        <v>76</v>
      </c>
      <c r="J949" s="278">
        <v>6</v>
      </c>
      <c r="K949" s="279" t="s">
        <v>37</v>
      </c>
      <c r="L949" s="252" t="s">
        <v>274</v>
      </c>
      <c r="M949" s="280" t="s">
        <v>274</v>
      </c>
      <c r="N949" s="278">
        <v>16</v>
      </c>
      <c r="O949" s="281">
        <v>970000</v>
      </c>
      <c r="P949" s="281">
        <v>289133.07</v>
      </c>
      <c r="Q949" s="270">
        <v>7119260</v>
      </c>
      <c r="R949" s="281">
        <v>84343</v>
      </c>
      <c r="S949" s="281">
        <v>7203603</v>
      </c>
      <c r="T949" s="271" t="s">
        <v>358</v>
      </c>
      <c r="U949" s="254">
        <v>0</v>
      </c>
      <c r="V949" s="254">
        <v>0</v>
      </c>
      <c r="W949" s="254">
        <v>0</v>
      </c>
      <c r="X949" s="254" t="s">
        <v>360</v>
      </c>
      <c r="Y949" s="272" t="s">
        <v>214</v>
      </c>
    </row>
    <row r="950" spans="1:25" x14ac:dyDescent="0.25">
      <c r="A950" s="244">
        <v>96762780</v>
      </c>
      <c r="B950" s="282">
        <v>1</v>
      </c>
      <c r="C950" s="259" t="s">
        <v>264</v>
      </c>
      <c r="D950" s="259" t="s">
        <v>212</v>
      </c>
      <c r="E950" s="283">
        <v>287</v>
      </c>
      <c r="F950" s="274">
        <v>37323</v>
      </c>
      <c r="G950" s="275" t="s">
        <v>28</v>
      </c>
      <c r="H950" s="276">
        <v>245</v>
      </c>
      <c r="I950" s="277" t="s">
        <v>77</v>
      </c>
      <c r="J950" s="278">
        <v>6</v>
      </c>
      <c r="K950" s="279" t="s">
        <v>37</v>
      </c>
      <c r="L950" s="252" t="s">
        <v>274</v>
      </c>
      <c r="M950" s="280" t="s">
        <v>274</v>
      </c>
      <c r="N950" s="278">
        <v>16</v>
      </c>
      <c r="O950" s="281">
        <v>245000</v>
      </c>
      <c r="P950" s="281">
        <v>73028.42</v>
      </c>
      <c r="Q950" s="270">
        <v>1798163</v>
      </c>
      <c r="R950" s="281">
        <v>21303</v>
      </c>
      <c r="S950" s="281">
        <v>1819466</v>
      </c>
      <c r="T950" s="271" t="s">
        <v>358</v>
      </c>
      <c r="U950" s="254">
        <v>0</v>
      </c>
      <c r="V950" s="254">
        <v>0</v>
      </c>
      <c r="W950" s="254">
        <v>0</v>
      </c>
      <c r="X950" s="254" t="s">
        <v>360</v>
      </c>
      <c r="Y950" s="272" t="s">
        <v>214</v>
      </c>
    </row>
    <row r="951" spans="1:25" x14ac:dyDescent="0.25">
      <c r="A951" s="244">
        <v>96762780</v>
      </c>
      <c r="B951" s="282">
        <v>1</v>
      </c>
      <c r="C951" s="259" t="s">
        <v>264</v>
      </c>
      <c r="D951" s="259" t="s">
        <v>212</v>
      </c>
      <c r="E951" s="273">
        <v>464</v>
      </c>
      <c r="F951" s="274">
        <v>38856</v>
      </c>
      <c r="G951" s="275" t="s">
        <v>28</v>
      </c>
      <c r="H951" s="276">
        <v>970</v>
      </c>
      <c r="I951" s="277" t="s">
        <v>83</v>
      </c>
      <c r="J951" s="278">
        <v>4</v>
      </c>
      <c r="K951" s="279" t="s">
        <v>48</v>
      </c>
      <c r="L951" s="252" t="s">
        <v>30</v>
      </c>
      <c r="M951" s="280" t="s">
        <v>274</v>
      </c>
      <c r="N951" s="278">
        <v>12</v>
      </c>
      <c r="O951" s="281">
        <v>970000</v>
      </c>
      <c r="P951" s="281">
        <v>499579.56</v>
      </c>
      <c r="Q951" s="270">
        <v>12301038</v>
      </c>
      <c r="R951" s="281">
        <v>100942</v>
      </c>
      <c r="S951" s="281">
        <v>12401980</v>
      </c>
      <c r="T951" s="271" t="s">
        <v>358</v>
      </c>
      <c r="U951" s="254">
        <v>0</v>
      </c>
      <c r="V951" s="254">
        <v>0</v>
      </c>
      <c r="W951" s="254">
        <v>0</v>
      </c>
      <c r="X951" s="254" t="s">
        <v>360</v>
      </c>
      <c r="Y951" s="272" t="s">
        <v>214</v>
      </c>
    </row>
    <row r="952" spans="1:25" x14ac:dyDescent="0.25">
      <c r="A952" s="244">
        <v>96762780</v>
      </c>
      <c r="B952" s="282">
        <v>1</v>
      </c>
      <c r="C952" s="259" t="s">
        <v>264</v>
      </c>
      <c r="D952" s="259" t="s">
        <v>212</v>
      </c>
      <c r="E952" s="273">
        <v>464</v>
      </c>
      <c r="F952" s="274">
        <v>38856</v>
      </c>
      <c r="G952" s="275" t="s">
        <v>28</v>
      </c>
      <c r="H952" s="304">
        <v>0.1</v>
      </c>
      <c r="I952" s="277" t="s">
        <v>84</v>
      </c>
      <c r="J952" s="278">
        <v>4</v>
      </c>
      <c r="K952" s="279" t="s">
        <v>48</v>
      </c>
      <c r="L952" s="252" t="s">
        <v>30</v>
      </c>
      <c r="M952" s="280" t="s">
        <v>274</v>
      </c>
      <c r="N952" s="278">
        <v>12</v>
      </c>
      <c r="O952" s="281">
        <v>100</v>
      </c>
      <c r="P952" s="281">
        <v>51.5</v>
      </c>
      <c r="Q952" s="270">
        <v>1268</v>
      </c>
      <c r="R952" s="281">
        <v>11</v>
      </c>
      <c r="S952" s="281">
        <v>1279</v>
      </c>
      <c r="T952" s="271" t="s">
        <v>358</v>
      </c>
      <c r="U952" s="254">
        <v>0</v>
      </c>
      <c r="V952" s="254">
        <v>0</v>
      </c>
      <c r="W952" s="254">
        <v>0</v>
      </c>
      <c r="X952" s="254" t="s">
        <v>360</v>
      </c>
      <c r="Y952" s="272" t="s">
        <v>214</v>
      </c>
    </row>
    <row r="953" spans="1:25" x14ac:dyDescent="0.25">
      <c r="A953" s="244">
        <v>96989050</v>
      </c>
      <c r="B953" s="258" t="s">
        <v>52</v>
      </c>
      <c r="C953" s="259" t="s">
        <v>269</v>
      </c>
      <c r="D953" s="259" t="s">
        <v>212</v>
      </c>
      <c r="E953" s="273">
        <v>448</v>
      </c>
      <c r="F953" s="274">
        <v>38713</v>
      </c>
      <c r="G953" s="275" t="s">
        <v>28</v>
      </c>
      <c r="H953" s="276">
        <v>990</v>
      </c>
      <c r="I953" s="277" t="s">
        <v>35</v>
      </c>
      <c r="J953" s="278">
        <v>4.25</v>
      </c>
      <c r="K953" s="279" t="s">
        <v>48</v>
      </c>
      <c r="L953" s="252" t="s">
        <v>274</v>
      </c>
      <c r="M953" s="280" t="s">
        <v>274</v>
      </c>
      <c r="N953" s="278">
        <v>24.5</v>
      </c>
      <c r="O953" s="281">
        <v>990000</v>
      </c>
      <c r="P953" s="281">
        <v>539350.61</v>
      </c>
      <c r="Q953" s="270">
        <v>13280311</v>
      </c>
      <c r="R953" s="281">
        <v>138865</v>
      </c>
      <c r="S953" s="281">
        <v>13419176</v>
      </c>
      <c r="T953" s="271" t="s">
        <v>358</v>
      </c>
      <c r="U953" s="254">
        <v>0</v>
      </c>
      <c r="V953" s="254">
        <v>0</v>
      </c>
      <c r="W953" s="254">
        <v>0</v>
      </c>
      <c r="X953" s="254" t="s">
        <v>360</v>
      </c>
      <c r="Y953" s="272" t="s">
        <v>214</v>
      </c>
    </row>
    <row r="954" spans="1:25" x14ac:dyDescent="0.25">
      <c r="A954" s="244">
        <v>96818910</v>
      </c>
      <c r="B954" s="282">
        <v>7</v>
      </c>
      <c r="C954" s="259" t="s">
        <v>265</v>
      </c>
      <c r="D954" s="259" t="s">
        <v>212</v>
      </c>
      <c r="E954" s="283">
        <v>291</v>
      </c>
      <c r="F954" s="274">
        <v>37358</v>
      </c>
      <c r="G954" s="275" t="s">
        <v>28</v>
      </c>
      <c r="H954" s="276">
        <v>429</v>
      </c>
      <c r="I954" s="277" t="s">
        <v>47</v>
      </c>
      <c r="J954" s="278">
        <v>5.6</v>
      </c>
      <c r="K954" s="279" t="s">
        <v>37</v>
      </c>
      <c r="L954" s="252" t="s">
        <v>274</v>
      </c>
      <c r="M954" s="280" t="s">
        <v>274</v>
      </c>
      <c r="N954" s="278">
        <v>8</v>
      </c>
      <c r="O954" s="281">
        <v>376926.45</v>
      </c>
      <c r="P954" s="281"/>
      <c r="Q954" s="270">
        <v>0</v>
      </c>
      <c r="R954" s="281"/>
      <c r="S954" s="281"/>
      <c r="T954" s="271" t="s">
        <v>358</v>
      </c>
      <c r="U954" s="254">
        <v>0</v>
      </c>
      <c r="V954" s="254">
        <v>0</v>
      </c>
      <c r="W954" s="254" t="s">
        <v>359</v>
      </c>
      <c r="X954" s="254" t="s">
        <v>360</v>
      </c>
      <c r="Y954" s="272" t="s">
        <v>214</v>
      </c>
    </row>
    <row r="955" spans="1:25" x14ac:dyDescent="0.25">
      <c r="A955" s="244">
        <v>96818910</v>
      </c>
      <c r="B955" s="282">
        <v>7</v>
      </c>
      <c r="C955" s="259" t="s">
        <v>265</v>
      </c>
      <c r="D955" s="259" t="s">
        <v>212</v>
      </c>
      <c r="E955" s="283">
        <v>291</v>
      </c>
      <c r="F955" s="274">
        <v>37358</v>
      </c>
      <c r="G955" s="275" t="s">
        <v>28</v>
      </c>
      <c r="H955" s="276">
        <v>1220</v>
      </c>
      <c r="I955" s="277" t="s">
        <v>51</v>
      </c>
      <c r="J955" s="278">
        <v>5.6</v>
      </c>
      <c r="K955" s="279" t="s">
        <v>37</v>
      </c>
      <c r="L955" s="252" t="s">
        <v>274</v>
      </c>
      <c r="M955" s="280" t="s">
        <v>274</v>
      </c>
      <c r="N955" s="278">
        <v>8</v>
      </c>
      <c r="O955" s="281">
        <v>1048039.45</v>
      </c>
      <c r="P955" s="281"/>
      <c r="Q955" s="270">
        <v>0</v>
      </c>
      <c r="R955" s="281"/>
      <c r="S955" s="281"/>
      <c r="T955" s="271" t="s">
        <v>358</v>
      </c>
      <c r="U955" s="254">
        <v>0</v>
      </c>
      <c r="V955" s="254">
        <v>0</v>
      </c>
      <c r="W955" s="254" t="s">
        <v>359</v>
      </c>
      <c r="X955" s="254" t="s">
        <v>360</v>
      </c>
      <c r="Y955" s="272" t="s">
        <v>214</v>
      </c>
    </row>
    <row r="956" spans="1:25" x14ac:dyDescent="0.25">
      <c r="A956" s="244">
        <v>96818910</v>
      </c>
      <c r="B956" s="282">
        <v>7</v>
      </c>
      <c r="C956" s="259" t="s">
        <v>265</v>
      </c>
      <c r="D956" s="259" t="s">
        <v>212</v>
      </c>
      <c r="E956" s="283">
        <v>291</v>
      </c>
      <c r="F956" s="274">
        <v>37358</v>
      </c>
      <c r="G956" s="275" t="s">
        <v>28</v>
      </c>
      <c r="H956" s="276">
        <v>523</v>
      </c>
      <c r="I956" s="277" t="s">
        <v>49</v>
      </c>
      <c r="J956" s="278">
        <v>6</v>
      </c>
      <c r="K956" s="279" t="s">
        <v>37</v>
      </c>
      <c r="L956" s="252" t="s">
        <v>274</v>
      </c>
      <c r="M956" s="280" t="s">
        <v>274</v>
      </c>
      <c r="N956" s="278">
        <v>23</v>
      </c>
      <c r="O956" s="281">
        <v>549102</v>
      </c>
      <c r="P956" s="281">
        <v>640933.13</v>
      </c>
      <c r="Q956" s="270">
        <v>15781555</v>
      </c>
      <c r="R956" s="281">
        <v>192647</v>
      </c>
      <c r="S956" s="281">
        <v>15974202</v>
      </c>
      <c r="T956" s="271" t="s">
        <v>358</v>
      </c>
      <c r="U956" s="254">
        <v>0</v>
      </c>
      <c r="V956" s="254">
        <v>0</v>
      </c>
      <c r="W956" s="254">
        <v>0</v>
      </c>
      <c r="X956" s="254" t="s">
        <v>360</v>
      </c>
      <c r="Y956" s="272" t="s">
        <v>281</v>
      </c>
    </row>
    <row r="957" spans="1:25" x14ac:dyDescent="0.25">
      <c r="A957" s="244">
        <v>96818910</v>
      </c>
      <c r="B957" s="282">
        <v>7</v>
      </c>
      <c r="C957" s="259" t="s">
        <v>265</v>
      </c>
      <c r="D957" s="259" t="s">
        <v>212</v>
      </c>
      <c r="E957" s="283">
        <v>291</v>
      </c>
      <c r="F957" s="274">
        <v>37358</v>
      </c>
      <c r="G957" s="275" t="s">
        <v>28</v>
      </c>
      <c r="H957" s="276">
        <v>1550</v>
      </c>
      <c r="I957" s="277" t="s">
        <v>50</v>
      </c>
      <c r="J957" s="278">
        <v>6</v>
      </c>
      <c r="K957" s="279" t="s">
        <v>37</v>
      </c>
      <c r="L957" s="252" t="s">
        <v>274</v>
      </c>
      <c r="M957" s="280" t="s">
        <v>274</v>
      </c>
      <c r="N957" s="278">
        <v>23</v>
      </c>
      <c r="O957" s="281">
        <v>1639900</v>
      </c>
      <c r="P957" s="281">
        <v>1914154.6</v>
      </c>
      <c r="Q957" s="270">
        <v>47131808</v>
      </c>
      <c r="R957" s="281">
        <v>558380</v>
      </c>
      <c r="S957" s="281">
        <v>47690188</v>
      </c>
      <c r="T957" s="271" t="s">
        <v>358</v>
      </c>
      <c r="U957" s="254">
        <v>0</v>
      </c>
      <c r="V957" s="254">
        <v>0</v>
      </c>
      <c r="W957" s="254">
        <v>0</v>
      </c>
      <c r="X957" s="254" t="s">
        <v>360</v>
      </c>
      <c r="Y957" s="272" t="s">
        <v>281</v>
      </c>
    </row>
    <row r="958" spans="1:25" x14ac:dyDescent="0.25">
      <c r="A958" s="244">
        <v>96818910</v>
      </c>
      <c r="B958" s="282">
        <v>7</v>
      </c>
      <c r="C958" s="259" t="s">
        <v>265</v>
      </c>
      <c r="D958" s="259" t="s">
        <v>212</v>
      </c>
      <c r="E958" s="273">
        <v>489</v>
      </c>
      <c r="F958" s="274">
        <v>39069</v>
      </c>
      <c r="G958" s="275" t="s">
        <v>28</v>
      </c>
      <c r="H958" s="276">
        <v>1199</v>
      </c>
      <c r="I958" s="277" t="s">
        <v>64</v>
      </c>
      <c r="J958" s="278">
        <v>3.4</v>
      </c>
      <c r="K958" s="279" t="s">
        <v>125</v>
      </c>
      <c r="L958" s="252" t="s">
        <v>48</v>
      </c>
      <c r="M958" s="280" t="s">
        <v>274</v>
      </c>
      <c r="N958" s="278">
        <v>18.5</v>
      </c>
      <c r="O958" s="281">
        <v>1199000</v>
      </c>
      <c r="P958" s="281">
        <v>1037114.38</v>
      </c>
      <c r="Q958" s="270">
        <v>25536639</v>
      </c>
      <c r="R958" s="281">
        <v>178382</v>
      </c>
      <c r="S958" s="281">
        <v>25715021</v>
      </c>
      <c r="T958" s="271" t="s">
        <v>358</v>
      </c>
      <c r="U958" s="254">
        <v>0</v>
      </c>
      <c r="V958" s="254">
        <v>0</v>
      </c>
      <c r="W958" s="254">
        <v>0</v>
      </c>
      <c r="X958" s="254" t="s">
        <v>360</v>
      </c>
      <c r="Y958" s="272" t="s">
        <v>281</v>
      </c>
    </row>
    <row r="959" spans="1:25" x14ac:dyDescent="0.25">
      <c r="A959" s="244">
        <v>96818910</v>
      </c>
      <c r="B959" s="282">
        <v>7</v>
      </c>
      <c r="C959" s="259" t="s">
        <v>265</v>
      </c>
      <c r="D959" s="259" t="s">
        <v>212</v>
      </c>
      <c r="E959" s="273">
        <v>489</v>
      </c>
      <c r="F959" s="274">
        <v>39069</v>
      </c>
      <c r="G959" s="275" t="s">
        <v>28</v>
      </c>
      <c r="H959" s="301">
        <v>0.2</v>
      </c>
      <c r="I959" s="277" t="s">
        <v>65</v>
      </c>
      <c r="J959" s="278">
        <v>3.4</v>
      </c>
      <c r="K959" s="279" t="s">
        <v>125</v>
      </c>
      <c r="L959" s="252" t="s">
        <v>48</v>
      </c>
      <c r="M959" s="280" t="s">
        <v>274</v>
      </c>
      <c r="N959" s="278">
        <v>18.5</v>
      </c>
      <c r="O959" s="281">
        <v>200</v>
      </c>
      <c r="P959" s="281">
        <v>173</v>
      </c>
      <c r="Q959" s="270">
        <v>4260</v>
      </c>
      <c r="R959" s="281">
        <v>29</v>
      </c>
      <c r="S959" s="281">
        <v>4289</v>
      </c>
      <c r="T959" s="271" t="s">
        <v>358</v>
      </c>
      <c r="U959" s="254">
        <v>0</v>
      </c>
      <c r="V959" s="254">
        <v>0</v>
      </c>
      <c r="W959" s="254">
        <v>0</v>
      </c>
      <c r="X959" s="254" t="s">
        <v>360</v>
      </c>
      <c r="Y959" s="272" t="s">
        <v>281</v>
      </c>
    </row>
    <row r="960" spans="1:25" x14ac:dyDescent="0.25">
      <c r="A960" s="244">
        <v>96972300</v>
      </c>
      <c r="B960" s="258" t="s">
        <v>52</v>
      </c>
      <c r="C960" s="259" t="s">
        <v>268</v>
      </c>
      <c r="D960" s="259" t="s">
        <v>193</v>
      </c>
      <c r="E960" s="273">
        <v>386</v>
      </c>
      <c r="F960" s="274">
        <v>38265</v>
      </c>
      <c r="G960" s="275" t="s">
        <v>28</v>
      </c>
      <c r="H960" s="276">
        <v>10500</v>
      </c>
      <c r="I960" s="277"/>
      <c r="J960" s="278"/>
      <c r="K960" s="279" t="s">
        <v>48</v>
      </c>
      <c r="L960" s="252" t="s">
        <v>93</v>
      </c>
      <c r="M960" s="280" t="s">
        <v>274</v>
      </c>
      <c r="N960" s="278">
        <v>26</v>
      </c>
      <c r="O960" s="281"/>
      <c r="P960" s="281"/>
      <c r="Q960" s="270">
        <v>0</v>
      </c>
      <c r="R960" s="281"/>
      <c r="S960" s="281"/>
      <c r="T960" s="271">
        <v>0</v>
      </c>
      <c r="U960" s="254">
        <v>0</v>
      </c>
      <c r="V960" s="254">
        <v>0</v>
      </c>
      <c r="W960" s="254">
        <v>0</v>
      </c>
      <c r="X960" s="254">
        <v>0</v>
      </c>
      <c r="Y960" s="272"/>
    </row>
    <row r="961" spans="1:25" x14ac:dyDescent="0.25">
      <c r="A961" s="244">
        <v>96972300</v>
      </c>
      <c r="B961" s="258" t="s">
        <v>52</v>
      </c>
      <c r="C961" s="259" t="s">
        <v>268</v>
      </c>
      <c r="D961" s="259" t="s">
        <v>78</v>
      </c>
      <c r="E961" s="273">
        <v>386</v>
      </c>
      <c r="F961" s="274">
        <v>38289</v>
      </c>
      <c r="G961" s="275" t="s">
        <v>28</v>
      </c>
      <c r="H961" s="276">
        <v>5500</v>
      </c>
      <c r="I961" s="277" t="s">
        <v>47</v>
      </c>
      <c r="J961" s="278">
        <v>4.5</v>
      </c>
      <c r="K961" s="279" t="s">
        <v>48</v>
      </c>
      <c r="L961" s="252" t="s">
        <v>93</v>
      </c>
      <c r="M961" s="280" t="s">
        <v>274</v>
      </c>
      <c r="N961" s="278">
        <v>24</v>
      </c>
      <c r="O961" s="281">
        <v>5000000</v>
      </c>
      <c r="P961" s="281">
        <v>4548364</v>
      </c>
      <c r="Q961" s="270">
        <v>111993366</v>
      </c>
      <c r="R961" s="281">
        <v>1440785</v>
      </c>
      <c r="S961" s="281">
        <v>113434151</v>
      </c>
      <c r="T961" s="271" t="s">
        <v>358</v>
      </c>
      <c r="U961" s="254">
        <v>0</v>
      </c>
      <c r="V961" s="254">
        <v>0</v>
      </c>
      <c r="W961" s="254">
        <v>0</v>
      </c>
      <c r="X961" s="254" t="s">
        <v>360</v>
      </c>
      <c r="Y961" s="272" t="s">
        <v>281</v>
      </c>
    </row>
    <row r="962" spans="1:25" x14ac:dyDescent="0.25">
      <c r="A962" s="244">
        <v>96972300</v>
      </c>
      <c r="B962" s="258" t="s">
        <v>52</v>
      </c>
      <c r="C962" s="259" t="s">
        <v>268</v>
      </c>
      <c r="D962" s="259" t="s">
        <v>78</v>
      </c>
      <c r="E962" s="273">
        <v>386</v>
      </c>
      <c r="F962" s="274">
        <v>38289</v>
      </c>
      <c r="G962" s="275" t="s">
        <v>28</v>
      </c>
      <c r="H962" s="301">
        <v>0.5</v>
      </c>
      <c r="I962" s="277" t="s">
        <v>51</v>
      </c>
      <c r="J962" s="278">
        <v>4.5</v>
      </c>
      <c r="K962" s="279" t="s">
        <v>48</v>
      </c>
      <c r="L962" s="252" t="s">
        <v>93</v>
      </c>
      <c r="M962" s="280" t="s">
        <v>274</v>
      </c>
      <c r="N962" s="278">
        <v>24</v>
      </c>
      <c r="O962" s="281">
        <v>500</v>
      </c>
      <c r="P962" s="281">
        <v>454.83699999999999</v>
      </c>
      <c r="Q962" s="270">
        <v>11199</v>
      </c>
      <c r="R962" s="281">
        <v>144</v>
      </c>
      <c r="S962" s="281">
        <v>11343</v>
      </c>
      <c r="T962" s="271" t="s">
        <v>358</v>
      </c>
      <c r="U962" s="254">
        <v>0</v>
      </c>
      <c r="V962" s="254">
        <v>0</v>
      </c>
      <c r="W962" s="254">
        <v>0</v>
      </c>
      <c r="X962" s="254" t="s">
        <v>360</v>
      </c>
      <c r="Y962" s="272" t="s">
        <v>281</v>
      </c>
    </row>
    <row r="963" spans="1:25" x14ac:dyDescent="0.25">
      <c r="A963" s="244">
        <v>76496130</v>
      </c>
      <c r="B963" s="282">
        <v>7</v>
      </c>
      <c r="C963" s="259" t="s">
        <v>248</v>
      </c>
      <c r="D963" s="259" t="s">
        <v>212</v>
      </c>
      <c r="E963" s="273">
        <v>360</v>
      </c>
      <c r="F963" s="274">
        <v>37937</v>
      </c>
      <c r="G963" s="275" t="s">
        <v>28</v>
      </c>
      <c r="H963" s="276">
        <v>340</v>
      </c>
      <c r="I963" s="277" t="s">
        <v>47</v>
      </c>
      <c r="J963" s="278">
        <v>5.21</v>
      </c>
      <c r="K963" s="279" t="s">
        <v>93</v>
      </c>
      <c r="L963" s="252" t="s">
        <v>274</v>
      </c>
      <c r="M963" s="280" t="s">
        <v>274</v>
      </c>
      <c r="N963" s="278">
        <v>13</v>
      </c>
      <c r="O963" s="281">
        <v>340000</v>
      </c>
      <c r="P963" s="281">
        <v>110588.6</v>
      </c>
      <c r="Q963" s="270">
        <v>2722999</v>
      </c>
      <c r="R963" s="281">
        <v>34698</v>
      </c>
      <c r="S963" s="281">
        <v>2757697</v>
      </c>
      <c r="T963" s="271" t="s">
        <v>358</v>
      </c>
      <c r="U963" s="254">
        <v>0</v>
      </c>
      <c r="V963" s="254">
        <v>0</v>
      </c>
      <c r="W963" s="254">
        <v>0</v>
      </c>
      <c r="X963" s="254" t="s">
        <v>360</v>
      </c>
      <c r="Y963" s="272" t="s">
        <v>214</v>
      </c>
    </row>
    <row r="964" spans="1:25" x14ac:dyDescent="0.25">
      <c r="A964" s="244">
        <v>76496130</v>
      </c>
      <c r="B964" s="282">
        <v>7</v>
      </c>
      <c r="C964" s="259" t="s">
        <v>248</v>
      </c>
      <c r="D964" s="259" t="s">
        <v>212</v>
      </c>
      <c r="E964" s="273">
        <v>360</v>
      </c>
      <c r="F964" s="274">
        <v>37937</v>
      </c>
      <c r="G964" s="275" t="s">
        <v>28</v>
      </c>
      <c r="H964" s="276">
        <v>1560</v>
      </c>
      <c r="I964" s="277" t="s">
        <v>51</v>
      </c>
      <c r="J964" s="278">
        <v>5.21</v>
      </c>
      <c r="K964" s="279" t="s">
        <v>93</v>
      </c>
      <c r="L964" s="252" t="s">
        <v>274</v>
      </c>
      <c r="M964" s="280" t="s">
        <v>274</v>
      </c>
      <c r="N964" s="278">
        <v>13</v>
      </c>
      <c r="O964" s="281">
        <v>1560000</v>
      </c>
      <c r="P964" s="281">
        <v>507406.5</v>
      </c>
      <c r="Q964" s="270">
        <v>12493759</v>
      </c>
      <c r="R964" s="281">
        <v>159205</v>
      </c>
      <c r="S964" s="281">
        <v>12652964</v>
      </c>
      <c r="T964" s="271" t="s">
        <v>358</v>
      </c>
      <c r="U964" s="254">
        <v>0</v>
      </c>
      <c r="V964" s="254">
        <v>0</v>
      </c>
      <c r="W964" s="254">
        <v>0</v>
      </c>
      <c r="X964" s="254" t="s">
        <v>360</v>
      </c>
      <c r="Y964" s="272" t="s">
        <v>214</v>
      </c>
    </row>
    <row r="965" spans="1:25" x14ac:dyDescent="0.25">
      <c r="A965" s="244">
        <v>76496130</v>
      </c>
      <c r="B965" s="282">
        <v>7</v>
      </c>
      <c r="C965" s="259" t="s">
        <v>248</v>
      </c>
      <c r="D965" s="259" t="s">
        <v>212</v>
      </c>
      <c r="E965" s="273">
        <v>360</v>
      </c>
      <c r="F965" s="274">
        <v>37937</v>
      </c>
      <c r="G965" s="275" t="s">
        <v>28</v>
      </c>
      <c r="H965" s="276">
        <v>700</v>
      </c>
      <c r="I965" s="277" t="s">
        <v>49</v>
      </c>
      <c r="J965" s="278">
        <v>5.71</v>
      </c>
      <c r="K965" s="279" t="s">
        <v>93</v>
      </c>
      <c r="L965" s="252" t="s">
        <v>274</v>
      </c>
      <c r="M965" s="280" t="s">
        <v>274</v>
      </c>
      <c r="N965" s="278">
        <v>21.5</v>
      </c>
      <c r="O965" s="281">
        <v>700000</v>
      </c>
      <c r="P965" s="281">
        <v>700000</v>
      </c>
      <c r="Q965" s="270">
        <v>17235946</v>
      </c>
      <c r="R965" s="281">
        <v>915074</v>
      </c>
      <c r="S965" s="281">
        <v>18151020</v>
      </c>
      <c r="T965" s="271" t="s">
        <v>358</v>
      </c>
      <c r="U965" s="254">
        <v>0</v>
      </c>
      <c r="V965" s="254">
        <v>0</v>
      </c>
      <c r="W965" s="254">
        <v>0</v>
      </c>
      <c r="X965" s="254" t="s">
        <v>360</v>
      </c>
      <c r="Y965" s="272" t="s">
        <v>214</v>
      </c>
    </row>
    <row r="966" spans="1:25" x14ac:dyDescent="0.25">
      <c r="A966" s="244">
        <v>76496130</v>
      </c>
      <c r="B966" s="282">
        <v>7</v>
      </c>
      <c r="C966" s="259" t="s">
        <v>248</v>
      </c>
      <c r="D966" s="259" t="s">
        <v>212</v>
      </c>
      <c r="E966" s="273">
        <v>360</v>
      </c>
      <c r="F966" s="274">
        <v>37937</v>
      </c>
      <c r="G966" s="275" t="s">
        <v>28</v>
      </c>
      <c r="H966" s="276">
        <v>6900</v>
      </c>
      <c r="I966" s="277" t="s">
        <v>50</v>
      </c>
      <c r="J966" s="278">
        <v>5.71</v>
      </c>
      <c r="K966" s="279" t="s">
        <v>93</v>
      </c>
      <c r="L966" s="252" t="s">
        <v>274</v>
      </c>
      <c r="M966" s="280" t="s">
        <v>274</v>
      </c>
      <c r="N966" s="278">
        <v>21.5</v>
      </c>
      <c r="O966" s="281">
        <v>6900000</v>
      </c>
      <c r="P966" s="281">
        <v>6900000</v>
      </c>
      <c r="Q966" s="270">
        <v>169897182</v>
      </c>
      <c r="R966" s="281">
        <v>9020013</v>
      </c>
      <c r="S966" s="281">
        <v>178917195</v>
      </c>
      <c r="T966" s="271" t="s">
        <v>358</v>
      </c>
      <c r="U966" s="254">
        <v>0</v>
      </c>
      <c r="V966" s="254">
        <v>0</v>
      </c>
      <c r="W966" s="254">
        <v>0</v>
      </c>
      <c r="X966" s="254" t="s">
        <v>360</v>
      </c>
      <c r="Y966" s="272" t="s">
        <v>214</v>
      </c>
    </row>
    <row r="967" spans="1:25" x14ac:dyDescent="0.25">
      <c r="A967" s="244">
        <v>96972220</v>
      </c>
      <c r="B967" s="282">
        <v>8</v>
      </c>
      <c r="C967" s="259" t="s">
        <v>227</v>
      </c>
      <c r="D967" s="259" t="s">
        <v>212</v>
      </c>
      <c r="E967" s="273">
        <v>335</v>
      </c>
      <c r="F967" s="274">
        <v>37785</v>
      </c>
      <c r="G967" s="275" t="s">
        <v>28</v>
      </c>
      <c r="H967" s="276">
        <v>660</v>
      </c>
      <c r="I967" s="277" t="s">
        <v>35</v>
      </c>
      <c r="J967" s="278">
        <v>6.5</v>
      </c>
      <c r="K967" s="279" t="s">
        <v>93</v>
      </c>
      <c r="L967" s="252" t="s">
        <v>274</v>
      </c>
      <c r="M967" s="280" t="s">
        <v>274</v>
      </c>
      <c r="N967" s="278">
        <v>21.66</v>
      </c>
      <c r="O967" s="281">
        <v>660000</v>
      </c>
      <c r="P967" s="281">
        <v>561889.61</v>
      </c>
      <c r="Q967" s="270">
        <v>13835284</v>
      </c>
      <c r="R967" s="281">
        <v>220062</v>
      </c>
      <c r="S967" s="281">
        <v>14055346</v>
      </c>
      <c r="T967" s="271" t="s">
        <v>358</v>
      </c>
      <c r="U967" s="254">
        <v>0</v>
      </c>
      <c r="V967" s="254">
        <v>0</v>
      </c>
      <c r="W967" s="254">
        <v>0</v>
      </c>
      <c r="X967" s="254" t="s">
        <v>360</v>
      </c>
      <c r="Y967" s="272" t="s">
        <v>214</v>
      </c>
    </row>
    <row r="968" spans="1:25" x14ac:dyDescent="0.25">
      <c r="A968" s="244">
        <v>96873140</v>
      </c>
      <c r="B968" s="282">
        <v>8</v>
      </c>
      <c r="C968" s="259" t="s">
        <v>266</v>
      </c>
      <c r="D968" s="259" t="s">
        <v>212</v>
      </c>
      <c r="E968" s="283">
        <v>289</v>
      </c>
      <c r="F968" s="274">
        <v>37329</v>
      </c>
      <c r="G968" s="275" t="s">
        <v>28</v>
      </c>
      <c r="H968" s="276">
        <v>150</v>
      </c>
      <c r="I968" s="277" t="s">
        <v>74</v>
      </c>
      <c r="J968" s="278">
        <v>5.5</v>
      </c>
      <c r="K968" s="279" t="s">
        <v>37</v>
      </c>
      <c r="L968" s="252" t="s">
        <v>274</v>
      </c>
      <c r="M968" s="280" t="s">
        <v>274</v>
      </c>
      <c r="N968" s="278">
        <v>12</v>
      </c>
      <c r="O968" s="281">
        <v>150000</v>
      </c>
      <c r="P968" s="281"/>
      <c r="Q968" s="270">
        <v>0</v>
      </c>
      <c r="R968" s="281"/>
      <c r="S968" s="281"/>
      <c r="T968" s="271" t="s">
        <v>358</v>
      </c>
      <c r="U968" s="254">
        <v>0</v>
      </c>
      <c r="V968" s="254">
        <v>0</v>
      </c>
      <c r="W968" s="254" t="s">
        <v>359</v>
      </c>
      <c r="X968" s="254" t="s">
        <v>360</v>
      </c>
      <c r="Y968" s="272" t="s">
        <v>214</v>
      </c>
    </row>
    <row r="969" spans="1:25" x14ac:dyDescent="0.25">
      <c r="A969" s="244">
        <v>96873140</v>
      </c>
      <c r="B969" s="282">
        <v>8</v>
      </c>
      <c r="C969" s="259" t="s">
        <v>266</v>
      </c>
      <c r="D969" s="259" t="s">
        <v>212</v>
      </c>
      <c r="E969" s="283">
        <v>289</v>
      </c>
      <c r="F969" s="274">
        <v>37329</v>
      </c>
      <c r="G969" s="275" t="s">
        <v>28</v>
      </c>
      <c r="H969" s="276">
        <v>850</v>
      </c>
      <c r="I969" s="277" t="s">
        <v>75</v>
      </c>
      <c r="J969" s="278">
        <v>5.5</v>
      </c>
      <c r="K969" s="279" t="s">
        <v>37</v>
      </c>
      <c r="L969" s="252" t="s">
        <v>274</v>
      </c>
      <c r="M969" s="280" t="s">
        <v>274</v>
      </c>
      <c r="N969" s="278">
        <v>12</v>
      </c>
      <c r="O969" s="281">
        <v>850000</v>
      </c>
      <c r="P969" s="281"/>
      <c r="Q969" s="270">
        <v>0</v>
      </c>
      <c r="R969" s="281"/>
      <c r="S969" s="281"/>
      <c r="T969" s="271" t="s">
        <v>358</v>
      </c>
      <c r="U969" s="254">
        <v>0</v>
      </c>
      <c r="V969" s="254">
        <v>0</v>
      </c>
      <c r="W969" s="254" t="s">
        <v>359</v>
      </c>
      <c r="X969" s="254" t="s">
        <v>360</v>
      </c>
      <c r="Y969" s="272" t="s">
        <v>214</v>
      </c>
    </row>
    <row r="970" spans="1:25" x14ac:dyDescent="0.25">
      <c r="A970" s="244">
        <v>96873140</v>
      </c>
      <c r="B970" s="282">
        <v>8</v>
      </c>
      <c r="C970" s="259" t="s">
        <v>266</v>
      </c>
      <c r="D970" s="259" t="s">
        <v>212</v>
      </c>
      <c r="E970" s="283">
        <v>289</v>
      </c>
      <c r="F970" s="274">
        <v>37329</v>
      </c>
      <c r="G970" s="275" t="s">
        <v>28</v>
      </c>
      <c r="H970" s="276">
        <v>499</v>
      </c>
      <c r="I970" s="277" t="s">
        <v>76</v>
      </c>
      <c r="J970" s="278">
        <v>5.8</v>
      </c>
      <c r="K970" s="279" t="s">
        <v>37</v>
      </c>
      <c r="L970" s="252" t="s">
        <v>274</v>
      </c>
      <c r="M970" s="280" t="s">
        <v>274</v>
      </c>
      <c r="N970" s="278">
        <v>23</v>
      </c>
      <c r="O970" s="281">
        <v>423000</v>
      </c>
      <c r="P970" s="281">
        <v>218185</v>
      </c>
      <c r="Q970" s="270">
        <v>5372321</v>
      </c>
      <c r="R970" s="281">
        <v>76578</v>
      </c>
      <c r="S970" s="281">
        <v>5448899</v>
      </c>
      <c r="T970" s="271" t="s">
        <v>358</v>
      </c>
      <c r="U970" s="254">
        <v>0</v>
      </c>
      <c r="V970" s="254">
        <v>0</v>
      </c>
      <c r="W970" s="254">
        <v>0</v>
      </c>
      <c r="X970" s="254" t="s">
        <v>360</v>
      </c>
      <c r="Y970" s="272" t="s">
        <v>214</v>
      </c>
    </row>
    <row r="971" spans="1:25" x14ac:dyDescent="0.25">
      <c r="A971" s="244">
        <v>96873140</v>
      </c>
      <c r="B971" s="282">
        <v>8</v>
      </c>
      <c r="C971" s="259" t="s">
        <v>266</v>
      </c>
      <c r="D971" s="259" t="s">
        <v>212</v>
      </c>
      <c r="E971" s="283">
        <v>289</v>
      </c>
      <c r="F971" s="274">
        <v>37329</v>
      </c>
      <c r="G971" s="275" t="s">
        <v>28</v>
      </c>
      <c r="H971" s="276">
        <v>10500</v>
      </c>
      <c r="I971" s="277" t="s">
        <v>77</v>
      </c>
      <c r="J971" s="278">
        <v>5.8</v>
      </c>
      <c r="K971" s="279" t="s">
        <v>37</v>
      </c>
      <c r="L971" s="252" t="s">
        <v>274</v>
      </c>
      <c r="M971" s="280" t="s">
        <v>274</v>
      </c>
      <c r="N971" s="278">
        <v>23</v>
      </c>
      <c r="O971" s="281">
        <v>10000000</v>
      </c>
      <c r="P971" s="281">
        <v>7163875</v>
      </c>
      <c r="Q971" s="270">
        <v>176394518</v>
      </c>
      <c r="R971" s="281">
        <v>2514657</v>
      </c>
      <c r="S971" s="281">
        <v>178909175</v>
      </c>
      <c r="T971" s="271" t="s">
        <v>358</v>
      </c>
      <c r="U971" s="254">
        <v>0</v>
      </c>
      <c r="V971" s="254">
        <v>0</v>
      </c>
      <c r="W971" s="254">
        <v>0</v>
      </c>
      <c r="X971" s="254" t="s">
        <v>360</v>
      </c>
      <c r="Y971" s="272" t="s">
        <v>214</v>
      </c>
    </row>
    <row r="972" spans="1:25" x14ac:dyDescent="0.25">
      <c r="A972" s="244">
        <v>96873140</v>
      </c>
      <c r="B972" s="282">
        <v>8</v>
      </c>
      <c r="C972" s="259" t="s">
        <v>266</v>
      </c>
      <c r="D972" s="259" t="s">
        <v>212</v>
      </c>
      <c r="E972" s="283">
        <v>289</v>
      </c>
      <c r="F972" s="274">
        <v>37329</v>
      </c>
      <c r="G972" s="275" t="s">
        <v>28</v>
      </c>
      <c r="H972" s="276">
        <v>1</v>
      </c>
      <c r="I972" s="277" t="s">
        <v>56</v>
      </c>
      <c r="J972" s="278">
        <v>5.8</v>
      </c>
      <c r="K972" s="279" t="s">
        <v>37</v>
      </c>
      <c r="L972" s="252" t="s">
        <v>274</v>
      </c>
      <c r="M972" s="280" t="s">
        <v>274</v>
      </c>
      <c r="N972" s="278">
        <v>23</v>
      </c>
      <c r="O972" s="281">
        <v>1000</v>
      </c>
      <c r="P972" s="281">
        <v>883</v>
      </c>
      <c r="Q972" s="270">
        <v>21742</v>
      </c>
      <c r="R972" s="281">
        <v>318</v>
      </c>
      <c r="S972" s="281">
        <v>22060</v>
      </c>
      <c r="T972" s="271" t="s">
        <v>358</v>
      </c>
      <c r="U972" s="254">
        <v>0</v>
      </c>
      <c r="V972" s="254">
        <v>0</v>
      </c>
      <c r="W972" s="254">
        <v>0</v>
      </c>
      <c r="X972" s="254" t="s">
        <v>360</v>
      </c>
      <c r="Y972" s="272" t="s">
        <v>214</v>
      </c>
    </row>
    <row r="973" spans="1:25" x14ac:dyDescent="0.25">
      <c r="A973" s="244">
        <v>76082113</v>
      </c>
      <c r="B973" s="282">
        <v>6</v>
      </c>
      <c r="C973" s="259" t="s">
        <v>352</v>
      </c>
      <c r="D973" s="259" t="s">
        <v>212</v>
      </c>
      <c r="E973" s="283">
        <v>799</v>
      </c>
      <c r="F973" s="274">
        <v>42020</v>
      </c>
      <c r="G973" s="275" t="s">
        <v>28</v>
      </c>
      <c r="H973" s="276">
        <v>5597</v>
      </c>
      <c r="I973" s="277" t="s">
        <v>35</v>
      </c>
      <c r="J973" s="278">
        <v>2.95</v>
      </c>
      <c r="K973" s="279" t="s">
        <v>48</v>
      </c>
      <c r="L973" s="252" t="s">
        <v>37</v>
      </c>
      <c r="M973" s="280"/>
      <c r="N973" s="278">
        <v>6.5</v>
      </c>
      <c r="O973" s="281">
        <v>5597000</v>
      </c>
      <c r="P973" s="281">
        <v>5597000</v>
      </c>
      <c r="Q973" s="270">
        <v>137813700</v>
      </c>
      <c r="R973" s="281">
        <v>3051912</v>
      </c>
      <c r="S973" s="281">
        <v>140865612</v>
      </c>
      <c r="T973" s="271" t="s">
        <v>358</v>
      </c>
      <c r="U973" s="254">
        <v>0</v>
      </c>
      <c r="V973" s="254">
        <v>0</v>
      </c>
      <c r="W973" s="254">
        <v>0</v>
      </c>
      <c r="X973" s="254">
        <v>0</v>
      </c>
      <c r="Y973" s="272" t="s">
        <v>214</v>
      </c>
    </row>
    <row r="974" spans="1:25" x14ac:dyDescent="0.25">
      <c r="A974" s="244">
        <v>76082113</v>
      </c>
      <c r="B974" s="282">
        <v>6</v>
      </c>
      <c r="C974" s="259" t="s">
        <v>352</v>
      </c>
      <c r="D974" s="259" t="s">
        <v>212</v>
      </c>
      <c r="E974" s="283">
        <v>799</v>
      </c>
      <c r="F974" s="274">
        <v>42020</v>
      </c>
      <c r="G974" s="275" t="s">
        <v>28</v>
      </c>
      <c r="H974" s="276">
        <v>705</v>
      </c>
      <c r="I974" s="277" t="s">
        <v>55</v>
      </c>
      <c r="J974" s="278">
        <v>4</v>
      </c>
      <c r="K974" s="279" t="s">
        <v>48</v>
      </c>
      <c r="L974" s="252" t="s">
        <v>37</v>
      </c>
      <c r="M974" s="280"/>
      <c r="N974" s="278">
        <v>6.5</v>
      </c>
      <c r="O974" s="281">
        <v>705000</v>
      </c>
      <c r="P974" s="281">
        <v>705000</v>
      </c>
      <c r="Q974" s="270">
        <v>17359060</v>
      </c>
      <c r="R974" s="281">
        <v>521247</v>
      </c>
      <c r="S974" s="281">
        <v>17880307</v>
      </c>
      <c r="T974" s="271" t="s">
        <v>358</v>
      </c>
      <c r="U974" s="254">
        <v>0</v>
      </c>
      <c r="V974" s="254">
        <v>0</v>
      </c>
      <c r="W974" s="254">
        <v>0</v>
      </c>
      <c r="X974" s="254">
        <v>0</v>
      </c>
      <c r="Y974" s="272" t="s">
        <v>214</v>
      </c>
    </row>
    <row r="975" spans="1:25" x14ac:dyDescent="0.25">
      <c r="A975" s="244">
        <v>96992030</v>
      </c>
      <c r="B975" s="282">
        <v>1</v>
      </c>
      <c r="C975" s="259" t="s">
        <v>270</v>
      </c>
      <c r="D975" s="259" t="s">
        <v>193</v>
      </c>
      <c r="E975" s="273">
        <v>372</v>
      </c>
      <c r="F975" s="274">
        <v>38139</v>
      </c>
      <c r="G975" s="275" t="s">
        <v>28</v>
      </c>
      <c r="H975" s="301">
        <v>17000.5</v>
      </c>
      <c r="I975" s="277"/>
      <c r="J975" s="278"/>
      <c r="K975" s="279" t="s">
        <v>274</v>
      </c>
      <c r="L975" s="252" t="s">
        <v>274</v>
      </c>
      <c r="M975" s="280" t="s">
        <v>274</v>
      </c>
      <c r="N975" s="278">
        <v>30.5</v>
      </c>
      <c r="O975" s="281"/>
      <c r="P975" s="281"/>
      <c r="Q975" s="270">
        <v>0</v>
      </c>
      <c r="R975" s="281"/>
      <c r="S975" s="281"/>
      <c r="T975" s="271">
        <v>0</v>
      </c>
      <c r="U975" s="254">
        <v>0</v>
      </c>
      <c r="V975" s="254">
        <v>0</v>
      </c>
      <c r="W975" s="254">
        <v>0</v>
      </c>
      <c r="X975" s="254">
        <v>0</v>
      </c>
      <c r="Y975" s="272"/>
    </row>
    <row r="976" spans="1:25" x14ac:dyDescent="0.25">
      <c r="A976" s="244">
        <v>96992030</v>
      </c>
      <c r="B976" s="282">
        <v>1</v>
      </c>
      <c r="C976" s="259" t="s">
        <v>270</v>
      </c>
      <c r="D976" s="259" t="s">
        <v>78</v>
      </c>
      <c r="E976" s="273">
        <v>372</v>
      </c>
      <c r="F976" s="274">
        <v>38147</v>
      </c>
      <c r="G976" s="275" t="s">
        <v>28</v>
      </c>
      <c r="H976" s="276">
        <v>17000</v>
      </c>
      <c r="I976" s="277" t="s">
        <v>47</v>
      </c>
      <c r="J976" s="278">
        <v>5.3</v>
      </c>
      <c r="K976" s="279" t="s">
        <v>93</v>
      </c>
      <c r="L976" s="252" t="s">
        <v>274</v>
      </c>
      <c r="M976" s="280" t="s">
        <v>274</v>
      </c>
      <c r="N976" s="278">
        <v>24.5</v>
      </c>
      <c r="O976" s="281">
        <v>16000000</v>
      </c>
      <c r="P976" s="281">
        <v>15120000</v>
      </c>
      <c r="Q976" s="270">
        <v>372296434</v>
      </c>
      <c r="R976" s="281">
        <v>5680783</v>
      </c>
      <c r="S976" s="281">
        <v>377977217</v>
      </c>
      <c r="T976" s="271" t="s">
        <v>358</v>
      </c>
      <c r="U976" s="254">
        <v>0</v>
      </c>
      <c r="V976" s="254">
        <v>0</v>
      </c>
      <c r="W976" s="254">
        <v>0</v>
      </c>
      <c r="X976" s="254" t="s">
        <v>360</v>
      </c>
      <c r="Y976" s="272" t="s">
        <v>214</v>
      </c>
    </row>
    <row r="977" spans="1:25" x14ac:dyDescent="0.25">
      <c r="A977" s="244">
        <v>96992030</v>
      </c>
      <c r="B977" s="282">
        <v>1</v>
      </c>
      <c r="C977" s="259" t="s">
        <v>270</v>
      </c>
      <c r="D977" s="259" t="s">
        <v>78</v>
      </c>
      <c r="E977" s="273">
        <v>372</v>
      </c>
      <c r="F977" s="274">
        <v>38147</v>
      </c>
      <c r="G977" s="275" t="s">
        <v>28</v>
      </c>
      <c r="H977" s="301">
        <v>0.5</v>
      </c>
      <c r="I977" s="277" t="s">
        <v>51</v>
      </c>
      <c r="J977" s="278">
        <v>5.3</v>
      </c>
      <c r="K977" s="279" t="s">
        <v>93</v>
      </c>
      <c r="L977" s="252" t="s">
        <v>274</v>
      </c>
      <c r="M977" s="280" t="s">
        <v>274</v>
      </c>
      <c r="N977" s="278">
        <v>24.5</v>
      </c>
      <c r="O977" s="281">
        <v>500</v>
      </c>
      <c r="P977" s="281">
        <v>472.5</v>
      </c>
      <c r="Q977" s="270">
        <v>11634</v>
      </c>
      <c r="R977" s="281">
        <v>178</v>
      </c>
      <c r="S977" s="281">
        <v>11812</v>
      </c>
      <c r="T977" s="271" t="s">
        <v>358</v>
      </c>
      <c r="U977" s="254">
        <v>0</v>
      </c>
      <c r="V977" s="254">
        <v>0</v>
      </c>
      <c r="W977" s="254">
        <v>0</v>
      </c>
      <c r="X977" s="254" t="s">
        <v>360</v>
      </c>
      <c r="Y977" s="272" t="s">
        <v>214</v>
      </c>
    </row>
    <row r="978" spans="1:25" x14ac:dyDescent="0.25">
      <c r="A978" s="244">
        <v>77072500</v>
      </c>
      <c r="B978" s="258">
        <v>3</v>
      </c>
      <c r="C978" s="259" t="s">
        <v>321</v>
      </c>
      <c r="D978" s="259" t="s">
        <v>193</v>
      </c>
      <c r="E978" s="273">
        <v>768</v>
      </c>
      <c r="F978" s="274">
        <v>41577</v>
      </c>
      <c r="G978" s="275" t="s">
        <v>28</v>
      </c>
      <c r="H978" s="276">
        <v>1000</v>
      </c>
      <c r="I978" s="277"/>
      <c r="J978" s="278"/>
      <c r="K978" s="279" t="s">
        <v>48</v>
      </c>
      <c r="L978" s="252" t="s">
        <v>30</v>
      </c>
      <c r="M978" s="280"/>
      <c r="N978" s="278">
        <v>10</v>
      </c>
      <c r="O978" s="281"/>
      <c r="P978" s="281"/>
      <c r="Q978" s="270">
        <v>0</v>
      </c>
      <c r="R978" s="281"/>
      <c r="S978" s="281"/>
      <c r="T978" s="271">
        <v>0</v>
      </c>
      <c r="U978" s="254">
        <v>0</v>
      </c>
      <c r="V978" s="254" t="s">
        <v>362</v>
      </c>
      <c r="W978" s="254">
        <v>0</v>
      </c>
      <c r="X978" s="254">
        <v>0</v>
      </c>
      <c r="Y978" s="272"/>
    </row>
    <row r="979" spans="1:25" x14ac:dyDescent="0.25">
      <c r="A979" s="244">
        <v>77072500</v>
      </c>
      <c r="B979" s="258">
        <v>3</v>
      </c>
      <c r="C979" s="259" t="s">
        <v>321</v>
      </c>
      <c r="D979" s="259" t="s">
        <v>78</v>
      </c>
      <c r="E979" s="273">
        <v>768</v>
      </c>
      <c r="F979" s="274">
        <v>41600</v>
      </c>
      <c r="G979" s="275" t="s">
        <v>28</v>
      </c>
      <c r="H979" s="276">
        <v>1000</v>
      </c>
      <c r="I979" s="277" t="s">
        <v>35</v>
      </c>
      <c r="J979" s="278">
        <v>3.5</v>
      </c>
      <c r="K979" s="279" t="s">
        <v>48</v>
      </c>
      <c r="L979" s="252" t="s">
        <v>30</v>
      </c>
      <c r="M979" s="280"/>
      <c r="N979" s="278">
        <v>7</v>
      </c>
      <c r="O979" s="281"/>
      <c r="P979" s="281"/>
      <c r="Q979" s="270">
        <v>0</v>
      </c>
      <c r="R979" s="281"/>
      <c r="S979" s="281"/>
      <c r="T979" s="271" t="s">
        <v>358</v>
      </c>
      <c r="U979" s="254">
        <v>0</v>
      </c>
      <c r="V979" s="254" t="s">
        <v>362</v>
      </c>
      <c r="W979" s="254">
        <v>0</v>
      </c>
      <c r="X979" s="254">
        <v>0</v>
      </c>
      <c r="Y979" s="272"/>
    </row>
    <row r="980" spans="1:25" x14ac:dyDescent="0.25">
      <c r="A980" s="244">
        <v>77072500</v>
      </c>
      <c r="B980" s="258">
        <v>3</v>
      </c>
      <c r="C980" s="259" t="s">
        <v>321</v>
      </c>
      <c r="D980" s="259" t="s">
        <v>78</v>
      </c>
      <c r="E980" s="273">
        <v>768</v>
      </c>
      <c r="F980" s="274">
        <v>41600</v>
      </c>
      <c r="G980" s="275" t="s">
        <v>89</v>
      </c>
      <c r="H980" s="276">
        <v>23200000</v>
      </c>
      <c r="I980" s="277" t="s">
        <v>55</v>
      </c>
      <c r="J980" s="278">
        <v>6.5</v>
      </c>
      <c r="K980" s="279" t="s">
        <v>48</v>
      </c>
      <c r="L980" s="252" t="s">
        <v>30</v>
      </c>
      <c r="M980" s="280"/>
      <c r="N980" s="278">
        <v>7</v>
      </c>
      <c r="O980" s="281"/>
      <c r="P980" s="281"/>
      <c r="Q980" s="270">
        <v>0</v>
      </c>
      <c r="R980" s="281"/>
      <c r="S980" s="281"/>
      <c r="T980" s="271">
        <v>0</v>
      </c>
      <c r="U980" s="254">
        <v>0</v>
      </c>
      <c r="V980" s="254" t="s">
        <v>362</v>
      </c>
      <c r="W980" s="254">
        <v>0</v>
      </c>
      <c r="X980" s="254">
        <v>0</v>
      </c>
      <c r="Y980" s="272"/>
    </row>
    <row r="981" spans="1:25" x14ac:dyDescent="0.25">
      <c r="A981" s="244">
        <v>77072500</v>
      </c>
      <c r="B981" s="258">
        <v>3</v>
      </c>
      <c r="C981" s="259" t="s">
        <v>321</v>
      </c>
      <c r="D981" s="259" t="s">
        <v>193</v>
      </c>
      <c r="E981" s="273">
        <v>769</v>
      </c>
      <c r="F981" s="274">
        <v>41577</v>
      </c>
      <c r="G981" s="275" t="s">
        <v>28</v>
      </c>
      <c r="H981" s="276">
        <v>1000</v>
      </c>
      <c r="I981" s="277"/>
      <c r="J981" s="278"/>
      <c r="K981" s="279" t="s">
        <v>48</v>
      </c>
      <c r="L981" s="252" t="s">
        <v>30</v>
      </c>
      <c r="M981" s="280"/>
      <c r="N981" s="278">
        <v>30</v>
      </c>
      <c r="O981" s="281"/>
      <c r="P981" s="281"/>
      <c r="Q981" s="270">
        <v>0</v>
      </c>
      <c r="R981" s="281"/>
      <c r="S981" s="281"/>
      <c r="T981" s="271">
        <v>0</v>
      </c>
      <c r="U981" s="254">
        <v>0</v>
      </c>
      <c r="V981" s="254" t="s">
        <v>362</v>
      </c>
      <c r="W981" s="254">
        <v>0</v>
      </c>
      <c r="X981" s="254">
        <v>0</v>
      </c>
      <c r="Y981" s="272"/>
    </row>
    <row r="982" spans="1:25" x14ac:dyDescent="0.25">
      <c r="A982" s="244">
        <v>77072500</v>
      </c>
      <c r="B982" s="258">
        <v>3</v>
      </c>
      <c r="C982" s="259" t="s">
        <v>321</v>
      </c>
      <c r="D982" s="259" t="s">
        <v>78</v>
      </c>
      <c r="E982" s="273">
        <v>769</v>
      </c>
      <c r="F982" s="274">
        <v>41600</v>
      </c>
      <c r="G982" s="275" t="s">
        <v>28</v>
      </c>
      <c r="H982" s="276">
        <v>1000</v>
      </c>
      <c r="I982" s="277" t="s">
        <v>56</v>
      </c>
      <c r="J982" s="278">
        <v>4</v>
      </c>
      <c r="K982" s="279" t="s">
        <v>48</v>
      </c>
      <c r="L982" s="252" t="s">
        <v>30</v>
      </c>
      <c r="M982" s="280"/>
      <c r="N982" s="278">
        <v>21</v>
      </c>
      <c r="O982" s="281">
        <v>1000000</v>
      </c>
      <c r="P982" s="281">
        <v>1000000</v>
      </c>
      <c r="Q982" s="270">
        <v>24622780</v>
      </c>
      <c r="R982" s="281">
        <v>362294</v>
      </c>
      <c r="S982" s="281">
        <v>24985074</v>
      </c>
      <c r="T982" s="271" t="s">
        <v>358</v>
      </c>
      <c r="U982" s="254">
        <v>0</v>
      </c>
      <c r="V982" s="254">
        <v>0</v>
      </c>
      <c r="W982" s="254">
        <v>0</v>
      </c>
      <c r="X982" s="254">
        <v>0</v>
      </c>
      <c r="Y982" s="272"/>
    </row>
    <row r="983" spans="1:25" x14ac:dyDescent="0.25">
      <c r="A983" s="244">
        <v>96717620</v>
      </c>
      <c r="B983" s="258">
        <v>6</v>
      </c>
      <c r="C983" s="259" t="s">
        <v>263</v>
      </c>
      <c r="D983" s="259" t="s">
        <v>212</v>
      </c>
      <c r="E983" s="283">
        <v>214</v>
      </c>
      <c r="F983" s="274">
        <v>36432</v>
      </c>
      <c r="G983" s="275" t="s">
        <v>46</v>
      </c>
      <c r="H983" s="276">
        <v>5000</v>
      </c>
      <c r="I983" s="277" t="s">
        <v>47</v>
      </c>
      <c r="J983" s="278">
        <v>8</v>
      </c>
      <c r="K983" s="279" t="s">
        <v>48</v>
      </c>
      <c r="L983" s="252" t="s">
        <v>274</v>
      </c>
      <c r="M983" s="280" t="s">
        <v>274</v>
      </c>
      <c r="N983" s="285">
        <v>10</v>
      </c>
      <c r="O983" s="281">
        <v>5000000</v>
      </c>
      <c r="P983" s="281"/>
      <c r="Q983" s="270">
        <v>0</v>
      </c>
      <c r="R983" s="281"/>
      <c r="S983" s="281"/>
      <c r="T983" s="271">
        <v>0</v>
      </c>
      <c r="U983" s="254" t="s">
        <v>361</v>
      </c>
      <c r="V983" s="254">
        <v>0</v>
      </c>
      <c r="W983" s="254" t="s">
        <v>359</v>
      </c>
      <c r="X983" s="254" t="s">
        <v>360</v>
      </c>
      <c r="Y983" s="272"/>
    </row>
    <row r="984" spans="1:25" x14ac:dyDescent="0.25">
      <c r="A984" s="244">
        <v>96717620</v>
      </c>
      <c r="B984" s="258">
        <v>6</v>
      </c>
      <c r="C984" s="259" t="s">
        <v>263</v>
      </c>
      <c r="D984" s="259" t="s">
        <v>212</v>
      </c>
      <c r="E984" s="283">
        <v>214</v>
      </c>
      <c r="F984" s="274">
        <v>36432</v>
      </c>
      <c r="G984" s="275" t="s">
        <v>28</v>
      </c>
      <c r="H984" s="276">
        <v>198</v>
      </c>
      <c r="I984" s="277" t="s">
        <v>49</v>
      </c>
      <c r="J984" s="278">
        <v>7.5</v>
      </c>
      <c r="K984" s="279" t="s">
        <v>48</v>
      </c>
      <c r="L984" s="252" t="s">
        <v>274</v>
      </c>
      <c r="M984" s="280" t="s">
        <v>274</v>
      </c>
      <c r="N984" s="285">
        <v>25</v>
      </c>
      <c r="O984" s="281">
        <v>96000</v>
      </c>
      <c r="P984" s="281">
        <v>84336</v>
      </c>
      <c r="Q984" s="270">
        <v>2076587</v>
      </c>
      <c r="R984" s="305">
        <v>70517</v>
      </c>
      <c r="S984" s="305">
        <v>2147104</v>
      </c>
      <c r="T984" s="271" t="s">
        <v>358</v>
      </c>
      <c r="U984" s="254">
        <v>0</v>
      </c>
      <c r="V984" s="254">
        <v>0</v>
      </c>
      <c r="W984" s="254">
        <v>0</v>
      </c>
      <c r="X984" s="254" t="s">
        <v>360</v>
      </c>
      <c r="Y984" s="272"/>
    </row>
    <row r="985" spans="1:25" x14ac:dyDescent="0.25">
      <c r="A985" s="244">
        <v>96717620</v>
      </c>
      <c r="B985" s="258">
        <v>6</v>
      </c>
      <c r="C985" s="259" t="s">
        <v>263</v>
      </c>
      <c r="D985" s="259" t="s">
        <v>212</v>
      </c>
      <c r="E985" s="283">
        <v>214</v>
      </c>
      <c r="F985" s="274">
        <v>36432</v>
      </c>
      <c r="G985" s="275" t="s">
        <v>28</v>
      </c>
      <c r="H985" s="276">
        <v>1190</v>
      </c>
      <c r="I985" s="277" t="s">
        <v>50</v>
      </c>
      <c r="J985" s="278">
        <v>7.5</v>
      </c>
      <c r="K985" s="279" t="s">
        <v>48</v>
      </c>
      <c r="L985" s="252" t="s">
        <v>274</v>
      </c>
      <c r="M985" s="280" t="s">
        <v>274</v>
      </c>
      <c r="N985" s="285">
        <v>25</v>
      </c>
      <c r="O985" s="281">
        <v>990000</v>
      </c>
      <c r="P985" s="281">
        <v>869715</v>
      </c>
      <c r="Q985" s="270">
        <v>21414801</v>
      </c>
      <c r="R985" s="305">
        <v>727207</v>
      </c>
      <c r="S985" s="305">
        <v>22142008</v>
      </c>
      <c r="T985" s="271" t="s">
        <v>358</v>
      </c>
      <c r="U985" s="254">
        <v>0</v>
      </c>
      <c r="V985" s="254">
        <v>0</v>
      </c>
      <c r="W985" s="254">
        <v>0</v>
      </c>
      <c r="X985" s="254" t="s">
        <v>360</v>
      </c>
      <c r="Y985" s="272"/>
    </row>
    <row r="986" spans="1:25" x14ac:dyDescent="0.25">
      <c r="A986" s="244">
        <v>96717620</v>
      </c>
      <c r="B986" s="258">
        <v>6</v>
      </c>
      <c r="C986" s="259" t="s">
        <v>263</v>
      </c>
      <c r="D986" s="259" t="s">
        <v>212</v>
      </c>
      <c r="E986" s="283">
        <v>214</v>
      </c>
      <c r="F986" s="274">
        <v>36432</v>
      </c>
      <c r="G986" s="275" t="s">
        <v>46</v>
      </c>
      <c r="H986" s="276">
        <v>55000</v>
      </c>
      <c r="I986" s="277" t="s">
        <v>51</v>
      </c>
      <c r="J986" s="278">
        <v>8</v>
      </c>
      <c r="K986" s="279" t="s">
        <v>48</v>
      </c>
      <c r="L986" s="252" t="s">
        <v>274</v>
      </c>
      <c r="M986" s="280" t="s">
        <v>274</v>
      </c>
      <c r="N986" s="285">
        <v>10</v>
      </c>
      <c r="O986" s="281">
        <v>52500000</v>
      </c>
      <c r="P986" s="281"/>
      <c r="Q986" s="270">
        <v>0</v>
      </c>
      <c r="R986" s="281"/>
      <c r="S986" s="281"/>
      <c r="T986" s="271">
        <v>0</v>
      </c>
      <c r="U986" s="254" t="s">
        <v>361</v>
      </c>
      <c r="V986" s="254">
        <v>0</v>
      </c>
      <c r="W986" s="254" t="s">
        <v>359</v>
      </c>
      <c r="X986" s="254" t="s">
        <v>360</v>
      </c>
      <c r="Y986" s="272"/>
    </row>
    <row r="987" spans="1:25" x14ac:dyDescent="0.25">
      <c r="A987" s="244">
        <v>76196718</v>
      </c>
      <c r="B987" s="258">
        <v>5</v>
      </c>
      <c r="C987" s="259" t="s">
        <v>366</v>
      </c>
      <c r="D987" s="259" t="s">
        <v>193</v>
      </c>
      <c r="E987" s="283">
        <v>793</v>
      </c>
      <c r="F987" s="274">
        <v>41970</v>
      </c>
      <c r="G987" s="275" t="s">
        <v>28</v>
      </c>
      <c r="H987" s="276">
        <v>4000</v>
      </c>
      <c r="I987" s="277"/>
      <c r="J987" s="278"/>
      <c r="K987" s="279" t="s">
        <v>30</v>
      </c>
      <c r="L987" s="252" t="s">
        <v>48</v>
      </c>
      <c r="M987" s="280" t="s">
        <v>37</v>
      </c>
      <c r="N987" s="285">
        <v>10</v>
      </c>
      <c r="O987" s="281"/>
      <c r="P987" s="281"/>
      <c r="Q987" s="270"/>
      <c r="R987" s="281"/>
      <c r="S987" s="281"/>
      <c r="T987" s="271">
        <v>0</v>
      </c>
      <c r="U987" s="254">
        <v>0</v>
      </c>
      <c r="V987" s="254" t="s">
        <v>362</v>
      </c>
      <c r="W987" s="254">
        <v>0</v>
      </c>
      <c r="X987" s="254">
        <v>0</v>
      </c>
      <c r="Y987" s="272"/>
    </row>
    <row r="988" spans="1:25" x14ac:dyDescent="0.25">
      <c r="A988" s="244">
        <v>76196718</v>
      </c>
      <c r="B988" s="258">
        <v>5</v>
      </c>
      <c r="C988" s="259" t="s">
        <v>366</v>
      </c>
      <c r="D988" s="259" t="s">
        <v>193</v>
      </c>
      <c r="E988" s="283">
        <v>794</v>
      </c>
      <c r="F988" s="274">
        <v>41970</v>
      </c>
      <c r="G988" s="275" t="s">
        <v>28</v>
      </c>
      <c r="H988" s="276">
        <v>4000</v>
      </c>
      <c r="I988" s="277"/>
      <c r="J988" s="278"/>
      <c r="K988" s="279" t="s">
        <v>30</v>
      </c>
      <c r="L988" s="252" t="s">
        <v>48</v>
      </c>
      <c r="M988" s="280" t="s">
        <v>37</v>
      </c>
      <c r="N988" s="285">
        <v>30</v>
      </c>
      <c r="O988" s="281"/>
      <c r="P988" s="281"/>
      <c r="Q988" s="270"/>
      <c r="R988" s="281"/>
      <c r="S988" s="281"/>
      <c r="T988" s="271">
        <v>0</v>
      </c>
      <c r="U988" s="254">
        <v>0</v>
      </c>
      <c r="V988" s="254" t="s">
        <v>362</v>
      </c>
      <c r="W988" s="254">
        <v>0</v>
      </c>
      <c r="X988" s="254">
        <v>0</v>
      </c>
      <c r="Y988" s="272"/>
    </row>
    <row r="989" spans="1:25" x14ac:dyDescent="0.25">
      <c r="A989" s="244">
        <v>81095400</v>
      </c>
      <c r="B989" s="258">
        <v>0</v>
      </c>
      <c r="C989" s="259" t="s">
        <v>338</v>
      </c>
      <c r="D989" s="259" t="s">
        <v>193</v>
      </c>
      <c r="E989" s="283">
        <v>787</v>
      </c>
      <c r="F989" s="274">
        <v>41948</v>
      </c>
      <c r="G989" s="275" t="s">
        <v>28</v>
      </c>
      <c r="H989" s="276">
        <v>2000</v>
      </c>
      <c r="I989" s="277"/>
      <c r="J989" s="278"/>
      <c r="K989" s="279" t="s">
        <v>30</v>
      </c>
      <c r="L989" s="252" t="s">
        <v>48</v>
      </c>
      <c r="M989" s="280" t="s">
        <v>37</v>
      </c>
      <c r="N989" s="285">
        <v>10</v>
      </c>
      <c r="O989" s="281"/>
      <c r="P989" s="281"/>
      <c r="Q989" s="270"/>
      <c r="R989" s="281"/>
      <c r="S989" s="281"/>
      <c r="T989" s="271">
        <v>0</v>
      </c>
      <c r="U989" s="254">
        <v>0</v>
      </c>
      <c r="V989" s="254" t="s">
        <v>362</v>
      </c>
      <c r="W989" s="254">
        <v>0</v>
      </c>
      <c r="X989" s="254">
        <v>0</v>
      </c>
      <c r="Y989" s="272"/>
    </row>
    <row r="990" spans="1:25" x14ac:dyDescent="0.25">
      <c r="A990" s="244">
        <v>81095400</v>
      </c>
      <c r="B990" s="258">
        <v>0</v>
      </c>
      <c r="C990" s="259" t="s">
        <v>338</v>
      </c>
      <c r="D990" s="259" t="s">
        <v>78</v>
      </c>
      <c r="E990" s="283">
        <v>787</v>
      </c>
      <c r="F990" s="274">
        <v>41968</v>
      </c>
      <c r="G990" s="275" t="s">
        <v>28</v>
      </c>
      <c r="H990" s="276">
        <v>2000</v>
      </c>
      <c r="I990" s="277" t="s">
        <v>35</v>
      </c>
      <c r="J990" s="278">
        <v>2.4</v>
      </c>
      <c r="K990" s="279"/>
      <c r="L990" s="252" t="s">
        <v>48</v>
      </c>
      <c r="M990" s="280"/>
      <c r="N990" s="285">
        <v>7</v>
      </c>
      <c r="O990" s="256"/>
      <c r="P990" s="256"/>
      <c r="Q990" s="256"/>
      <c r="R990" s="281"/>
      <c r="S990" s="281"/>
      <c r="T990" s="271" t="s">
        <v>358</v>
      </c>
      <c r="U990" s="254">
        <v>0</v>
      </c>
      <c r="V990" s="254" t="s">
        <v>362</v>
      </c>
      <c r="W990" s="254">
        <v>0</v>
      </c>
      <c r="X990" s="254">
        <v>0</v>
      </c>
      <c r="Y990" s="272"/>
    </row>
    <row r="991" spans="1:25" x14ac:dyDescent="0.25">
      <c r="A991" s="244">
        <v>81095400</v>
      </c>
      <c r="B991" s="258">
        <v>0</v>
      </c>
      <c r="C991" s="259" t="s">
        <v>338</v>
      </c>
      <c r="D991" s="259" t="s">
        <v>78</v>
      </c>
      <c r="E991" s="283">
        <v>787</v>
      </c>
      <c r="F991" s="274">
        <v>41968</v>
      </c>
      <c r="G991" s="275" t="s">
        <v>89</v>
      </c>
      <c r="H991" s="276">
        <v>48800000</v>
      </c>
      <c r="I991" s="277" t="s">
        <v>56</v>
      </c>
      <c r="J991" s="278">
        <v>4.7</v>
      </c>
      <c r="K991" s="279"/>
      <c r="L991" s="252" t="s">
        <v>48</v>
      </c>
      <c r="M991" s="280"/>
      <c r="N991" s="285">
        <v>7</v>
      </c>
      <c r="O991" s="281">
        <v>24400000000</v>
      </c>
      <c r="P991" s="281">
        <v>24400000000</v>
      </c>
      <c r="Q991" s="270">
        <v>24400000</v>
      </c>
      <c r="R991" s="281">
        <v>382267</v>
      </c>
      <c r="S991" s="281">
        <v>24782267</v>
      </c>
      <c r="T991" s="271">
        <v>0</v>
      </c>
      <c r="U991" s="254">
        <v>0</v>
      </c>
      <c r="V991" s="254">
        <v>0</v>
      </c>
      <c r="W991" s="254">
        <v>0</v>
      </c>
      <c r="X991" s="254">
        <v>0</v>
      </c>
      <c r="Y991" s="272"/>
    </row>
    <row r="992" spans="1:25" x14ac:dyDescent="0.25">
      <c r="A992" s="244">
        <v>81095400</v>
      </c>
      <c r="B992" s="258">
        <v>0</v>
      </c>
      <c r="C992" s="259" t="s">
        <v>338</v>
      </c>
      <c r="D992" s="259" t="s">
        <v>193</v>
      </c>
      <c r="E992" s="283">
        <v>788</v>
      </c>
      <c r="F992" s="274">
        <v>41948</v>
      </c>
      <c r="G992" s="275" t="s">
        <v>28</v>
      </c>
      <c r="H992" s="276">
        <v>2000</v>
      </c>
      <c r="I992" s="277"/>
      <c r="J992" s="278"/>
      <c r="K992" s="279" t="s">
        <v>30</v>
      </c>
      <c r="L992" s="252" t="s">
        <v>48</v>
      </c>
      <c r="M992" s="280" t="s">
        <v>37</v>
      </c>
      <c r="N992" s="285">
        <v>30</v>
      </c>
      <c r="O992" s="281"/>
      <c r="P992" s="281"/>
      <c r="Q992" s="270"/>
      <c r="R992" s="281"/>
      <c r="S992" s="281"/>
      <c r="T992" s="271">
        <v>0</v>
      </c>
      <c r="U992" s="254">
        <v>0</v>
      </c>
      <c r="V992" s="254">
        <v>0</v>
      </c>
      <c r="W992" s="254">
        <v>0</v>
      </c>
      <c r="X992" s="254">
        <v>0</v>
      </c>
      <c r="Y992" s="272"/>
    </row>
    <row r="993" spans="1:25" x14ac:dyDescent="0.25">
      <c r="A993" s="244">
        <v>81095400</v>
      </c>
      <c r="B993" s="258">
        <v>0</v>
      </c>
      <c r="C993" s="259" t="s">
        <v>338</v>
      </c>
      <c r="D993" s="259" t="s">
        <v>78</v>
      </c>
      <c r="E993" s="283">
        <v>788</v>
      </c>
      <c r="F993" s="274">
        <v>41968</v>
      </c>
      <c r="G993" s="275" t="s">
        <v>28</v>
      </c>
      <c r="H993" s="276">
        <v>2000</v>
      </c>
      <c r="I993" s="277" t="s">
        <v>55</v>
      </c>
      <c r="J993" s="278">
        <v>3.4</v>
      </c>
      <c r="K993" s="279"/>
      <c r="L993" s="252" t="s">
        <v>48</v>
      </c>
      <c r="M993" s="280"/>
      <c r="N993" s="285">
        <v>21</v>
      </c>
      <c r="O993" s="281">
        <v>1000000</v>
      </c>
      <c r="P993" s="281">
        <v>1000000</v>
      </c>
      <c r="Q993" s="270">
        <v>24622780</v>
      </c>
      <c r="R993" s="281">
        <v>279058</v>
      </c>
      <c r="S993" s="281">
        <v>24901838</v>
      </c>
      <c r="T993" s="271" t="s">
        <v>358</v>
      </c>
      <c r="U993" s="254">
        <v>0</v>
      </c>
      <c r="V993" s="254">
        <v>0</v>
      </c>
      <c r="W993" s="254">
        <v>0</v>
      </c>
      <c r="X993" s="254">
        <v>0</v>
      </c>
      <c r="Y993" s="272"/>
    </row>
    <row r="994" spans="1:25" x14ac:dyDescent="0.25">
      <c r="A994" s="244">
        <v>93007000</v>
      </c>
      <c r="B994" s="282">
        <v>9</v>
      </c>
      <c r="C994" s="259" t="s">
        <v>110</v>
      </c>
      <c r="D994" s="259" t="s">
        <v>193</v>
      </c>
      <c r="E994" s="273">
        <v>445</v>
      </c>
      <c r="F994" s="274">
        <v>38700</v>
      </c>
      <c r="G994" s="275" t="s">
        <v>28</v>
      </c>
      <c r="H994" s="276">
        <v>3000</v>
      </c>
      <c r="I994" s="277"/>
      <c r="J994" s="278"/>
      <c r="K994" s="279" t="s">
        <v>30</v>
      </c>
      <c r="L994" s="252" t="s">
        <v>272</v>
      </c>
      <c r="M994" s="280" t="s">
        <v>274</v>
      </c>
      <c r="N994" s="278">
        <v>10</v>
      </c>
      <c r="O994" s="281"/>
      <c r="P994" s="281"/>
      <c r="Q994" s="270">
        <v>0</v>
      </c>
      <c r="R994" s="281"/>
      <c r="S994" s="281"/>
      <c r="T994" s="271">
        <v>0</v>
      </c>
      <c r="U994" s="254">
        <v>0</v>
      </c>
      <c r="V994" s="254">
        <v>0</v>
      </c>
      <c r="W994" s="254">
        <v>0</v>
      </c>
      <c r="X994" s="254">
        <v>0</v>
      </c>
      <c r="Y994" s="272"/>
    </row>
    <row r="995" spans="1:25" x14ac:dyDescent="0.25">
      <c r="A995" s="244">
        <v>93007000</v>
      </c>
      <c r="B995" s="282">
        <v>9</v>
      </c>
      <c r="C995" s="259" t="s">
        <v>110</v>
      </c>
      <c r="D995" s="259" t="s">
        <v>78</v>
      </c>
      <c r="E995" s="273">
        <v>445</v>
      </c>
      <c r="F995" s="274">
        <v>38700</v>
      </c>
      <c r="G995" s="275" t="s">
        <v>28</v>
      </c>
      <c r="H995" s="276">
        <v>3000</v>
      </c>
      <c r="I995" s="277" t="s">
        <v>35</v>
      </c>
      <c r="J995" s="278">
        <v>3.5</v>
      </c>
      <c r="K995" s="279" t="s">
        <v>30</v>
      </c>
      <c r="L995" s="252" t="s">
        <v>272</v>
      </c>
      <c r="M995" s="280" t="s">
        <v>274</v>
      </c>
      <c r="N995" s="278">
        <v>8</v>
      </c>
      <c r="O995" s="281"/>
      <c r="P995" s="281"/>
      <c r="Q995" s="270">
        <v>0</v>
      </c>
      <c r="R995" s="281"/>
      <c r="S995" s="281"/>
      <c r="T995" s="271" t="s">
        <v>358</v>
      </c>
      <c r="U995" s="254">
        <v>0</v>
      </c>
      <c r="V995" s="254" t="s">
        <v>362</v>
      </c>
      <c r="W995" s="254">
        <v>0</v>
      </c>
      <c r="X995" s="254" t="s">
        <v>360</v>
      </c>
      <c r="Y995" s="272"/>
    </row>
    <row r="996" spans="1:25" x14ac:dyDescent="0.25">
      <c r="A996" s="244">
        <v>93007000</v>
      </c>
      <c r="B996" s="282">
        <v>9</v>
      </c>
      <c r="C996" s="259" t="s">
        <v>110</v>
      </c>
      <c r="D996" s="259" t="s">
        <v>81</v>
      </c>
      <c r="E996" s="273">
        <v>445</v>
      </c>
      <c r="F996" s="274">
        <v>38700</v>
      </c>
      <c r="G996" s="275" t="s">
        <v>46</v>
      </c>
      <c r="H996" s="276">
        <v>100000</v>
      </c>
      <c r="I996" s="277" t="s">
        <v>55</v>
      </c>
      <c r="J996" s="278">
        <v>5</v>
      </c>
      <c r="K996" s="279" t="s">
        <v>30</v>
      </c>
      <c r="L996" s="252" t="s">
        <v>272</v>
      </c>
      <c r="M996" s="280" t="s">
        <v>274</v>
      </c>
      <c r="N996" s="278">
        <v>5</v>
      </c>
      <c r="O996" s="281"/>
      <c r="P996" s="281"/>
      <c r="Q996" s="270">
        <v>0</v>
      </c>
      <c r="R996" s="281"/>
      <c r="S996" s="281"/>
      <c r="T996" s="271">
        <v>0</v>
      </c>
      <c r="U996" s="254" t="s">
        <v>361</v>
      </c>
      <c r="V996" s="254" t="s">
        <v>362</v>
      </c>
      <c r="W996" s="254">
        <v>0</v>
      </c>
      <c r="X996" s="254" t="s">
        <v>360</v>
      </c>
      <c r="Y996" s="272"/>
    </row>
    <row r="997" spans="1:25" x14ac:dyDescent="0.25">
      <c r="A997" s="244">
        <v>93007000</v>
      </c>
      <c r="B997" s="282">
        <v>9</v>
      </c>
      <c r="C997" s="259" t="s">
        <v>110</v>
      </c>
      <c r="D997" s="259" t="s">
        <v>193</v>
      </c>
      <c r="E997" s="273">
        <v>446</v>
      </c>
      <c r="F997" s="274">
        <v>38700</v>
      </c>
      <c r="G997" s="275" t="s">
        <v>28</v>
      </c>
      <c r="H997" s="276">
        <v>3000</v>
      </c>
      <c r="I997" s="277"/>
      <c r="J997" s="278"/>
      <c r="K997" s="279" t="s">
        <v>30</v>
      </c>
      <c r="L997" s="252" t="s">
        <v>272</v>
      </c>
      <c r="M997" s="280" t="s">
        <v>274</v>
      </c>
      <c r="N997" s="278">
        <v>25</v>
      </c>
      <c r="O997" s="281"/>
      <c r="P997" s="281"/>
      <c r="Q997" s="270">
        <v>0</v>
      </c>
      <c r="R997" s="281"/>
      <c r="S997" s="281"/>
      <c r="T997" s="271">
        <v>0</v>
      </c>
      <c r="U997" s="254">
        <v>0</v>
      </c>
      <c r="V997" s="254">
        <v>0</v>
      </c>
      <c r="W997" s="254">
        <v>0</v>
      </c>
      <c r="X997" s="254">
        <v>0</v>
      </c>
      <c r="Y997" s="272"/>
    </row>
    <row r="998" spans="1:25" x14ac:dyDescent="0.25">
      <c r="A998" s="244">
        <v>93007000</v>
      </c>
      <c r="B998" s="282">
        <v>9</v>
      </c>
      <c r="C998" s="259" t="s">
        <v>110</v>
      </c>
      <c r="D998" s="259" t="s">
        <v>78</v>
      </c>
      <c r="E998" s="273">
        <v>446</v>
      </c>
      <c r="F998" s="274">
        <v>38700</v>
      </c>
      <c r="G998" s="275" t="s">
        <v>28</v>
      </c>
      <c r="H998" s="276">
        <v>3000</v>
      </c>
      <c r="I998" s="277" t="s">
        <v>56</v>
      </c>
      <c r="J998" s="278">
        <v>4</v>
      </c>
      <c r="K998" s="279" t="s">
        <v>30</v>
      </c>
      <c r="L998" s="252" t="s">
        <v>272</v>
      </c>
      <c r="M998" s="280" t="s">
        <v>274</v>
      </c>
      <c r="N998" s="278">
        <v>21</v>
      </c>
      <c r="O998" s="281">
        <v>3000000</v>
      </c>
      <c r="P998" s="281">
        <v>1800000</v>
      </c>
      <c r="Q998" s="270">
        <v>44321004</v>
      </c>
      <c r="R998" s="281">
        <v>578725</v>
      </c>
      <c r="S998" s="281">
        <v>44899729</v>
      </c>
      <c r="T998" s="271" t="s">
        <v>358</v>
      </c>
      <c r="U998" s="254">
        <v>0</v>
      </c>
      <c r="V998" s="254">
        <v>0</v>
      </c>
      <c r="W998" s="254">
        <v>0</v>
      </c>
      <c r="X998" s="254" t="s">
        <v>360</v>
      </c>
      <c r="Y998" s="272"/>
    </row>
    <row r="999" spans="1:25" x14ac:dyDescent="0.25">
      <c r="A999" s="244">
        <v>93007000</v>
      </c>
      <c r="B999" s="282">
        <v>9</v>
      </c>
      <c r="C999" s="259" t="s">
        <v>110</v>
      </c>
      <c r="D999" s="259" t="s">
        <v>193</v>
      </c>
      <c r="E999" s="273">
        <v>447</v>
      </c>
      <c r="F999" s="274">
        <v>38700</v>
      </c>
      <c r="G999" s="275" t="s">
        <v>28</v>
      </c>
      <c r="H999" s="276">
        <v>3000</v>
      </c>
      <c r="I999" s="277"/>
      <c r="J999" s="278"/>
      <c r="K999" s="279" t="s">
        <v>30</v>
      </c>
      <c r="L999" s="252" t="s">
        <v>272</v>
      </c>
      <c r="M999" s="280" t="s">
        <v>274</v>
      </c>
      <c r="N999" s="278">
        <v>10</v>
      </c>
      <c r="O999" s="281"/>
      <c r="P999" s="281"/>
      <c r="Q999" s="270">
        <v>0</v>
      </c>
      <c r="R999" s="281"/>
      <c r="S999" s="281"/>
      <c r="T999" s="271">
        <v>0</v>
      </c>
      <c r="U999" s="254">
        <v>0</v>
      </c>
      <c r="V999" s="254">
        <v>0</v>
      </c>
      <c r="W999" s="254">
        <v>0</v>
      </c>
      <c r="X999" s="254">
        <v>0</v>
      </c>
      <c r="Y999" s="272"/>
    </row>
    <row r="1000" spans="1:25" x14ac:dyDescent="0.25">
      <c r="A1000" s="244">
        <v>93007000</v>
      </c>
      <c r="B1000" s="282">
        <v>9</v>
      </c>
      <c r="C1000" s="259" t="s">
        <v>110</v>
      </c>
      <c r="D1000" s="259" t="s">
        <v>78</v>
      </c>
      <c r="E1000" s="273">
        <v>447</v>
      </c>
      <c r="F1000" s="274">
        <v>38700</v>
      </c>
      <c r="G1000" s="275" t="s">
        <v>46</v>
      </c>
      <c r="H1000" s="276">
        <v>100000</v>
      </c>
      <c r="I1000" s="277" t="s">
        <v>40</v>
      </c>
      <c r="J1000" s="278">
        <v>5.25</v>
      </c>
      <c r="K1000" s="279" t="s">
        <v>30</v>
      </c>
      <c r="L1000" s="252" t="s">
        <v>272</v>
      </c>
      <c r="M1000" s="280" t="s">
        <v>274</v>
      </c>
      <c r="N1000" s="278">
        <v>10</v>
      </c>
      <c r="O1000" s="281"/>
      <c r="P1000" s="281"/>
      <c r="Q1000" s="270">
        <v>0</v>
      </c>
      <c r="R1000" s="281"/>
      <c r="S1000" s="281"/>
      <c r="T1000" s="271">
        <v>0</v>
      </c>
      <c r="U1000" s="254" t="s">
        <v>361</v>
      </c>
      <c r="V1000" s="254" t="s">
        <v>362</v>
      </c>
      <c r="W1000" s="254">
        <v>0</v>
      </c>
      <c r="X1000" s="254" t="s">
        <v>360</v>
      </c>
      <c r="Y1000" s="272"/>
    </row>
    <row r="1001" spans="1:25" x14ac:dyDescent="0.25">
      <c r="A1001" s="299">
        <v>93007000</v>
      </c>
      <c r="B1001" s="258">
        <v>9</v>
      </c>
      <c r="C1001" s="259" t="s">
        <v>110</v>
      </c>
      <c r="D1001" s="259" t="s">
        <v>193</v>
      </c>
      <c r="E1001" s="273">
        <v>563</v>
      </c>
      <c r="F1001" s="274">
        <v>39813</v>
      </c>
      <c r="G1001" s="275" t="s">
        <v>28</v>
      </c>
      <c r="H1001" s="276">
        <v>5000</v>
      </c>
      <c r="I1001" s="277"/>
      <c r="J1001" s="278"/>
      <c r="K1001" s="279" t="s">
        <v>48</v>
      </c>
      <c r="L1001" s="252" t="s">
        <v>30</v>
      </c>
      <c r="M1001" s="280" t="s">
        <v>274</v>
      </c>
      <c r="N1001" s="278">
        <v>10</v>
      </c>
      <c r="O1001" s="281"/>
      <c r="P1001" s="281"/>
      <c r="Q1001" s="270">
        <v>0</v>
      </c>
      <c r="R1001" s="281"/>
      <c r="S1001" s="281"/>
      <c r="T1001" s="271">
        <v>0</v>
      </c>
      <c r="U1001" s="254">
        <v>0</v>
      </c>
      <c r="V1001" s="254">
        <v>0</v>
      </c>
      <c r="W1001" s="254">
        <v>0</v>
      </c>
      <c r="X1001" s="254">
        <v>0</v>
      </c>
      <c r="Y1001" s="272"/>
    </row>
    <row r="1002" spans="1:25" x14ac:dyDescent="0.25">
      <c r="A1002" s="299">
        <v>93007000</v>
      </c>
      <c r="B1002" s="258">
        <v>9</v>
      </c>
      <c r="C1002" s="259" t="s">
        <v>110</v>
      </c>
      <c r="D1002" s="259" t="s">
        <v>78</v>
      </c>
      <c r="E1002" s="273">
        <v>563</v>
      </c>
      <c r="F1002" s="274">
        <v>39822</v>
      </c>
      <c r="G1002" s="275" t="s">
        <v>28</v>
      </c>
      <c r="H1002" s="276">
        <v>5000</v>
      </c>
      <c r="I1002" s="277" t="s">
        <v>38</v>
      </c>
      <c r="J1002" s="278">
        <v>5</v>
      </c>
      <c r="K1002" s="279" t="s">
        <v>48</v>
      </c>
      <c r="L1002" s="252" t="s">
        <v>30</v>
      </c>
      <c r="M1002" s="280" t="s">
        <v>274</v>
      </c>
      <c r="N1002" s="278">
        <v>5</v>
      </c>
      <c r="O1002" s="281"/>
      <c r="P1002" s="281"/>
      <c r="Q1002" s="270">
        <v>0</v>
      </c>
      <c r="R1002" s="281"/>
      <c r="S1002" s="281"/>
      <c r="T1002" s="271" t="s">
        <v>358</v>
      </c>
      <c r="U1002" s="254">
        <v>0</v>
      </c>
      <c r="V1002" s="254" t="s">
        <v>362</v>
      </c>
      <c r="W1002" s="254">
        <v>0</v>
      </c>
      <c r="X1002" s="254" t="s">
        <v>360</v>
      </c>
      <c r="Y1002" s="272"/>
    </row>
    <row r="1003" spans="1:25" x14ac:dyDescent="0.25">
      <c r="A1003" s="299">
        <v>93007000</v>
      </c>
      <c r="B1003" s="258">
        <v>9</v>
      </c>
      <c r="C1003" s="259" t="s">
        <v>110</v>
      </c>
      <c r="D1003" s="259" t="s">
        <v>81</v>
      </c>
      <c r="E1003" s="273">
        <v>563</v>
      </c>
      <c r="F1003" s="274">
        <v>39822</v>
      </c>
      <c r="G1003" s="275" t="s">
        <v>89</v>
      </c>
      <c r="H1003" s="276">
        <v>107290000</v>
      </c>
      <c r="I1003" s="277" t="s">
        <v>39</v>
      </c>
      <c r="J1003" s="278">
        <v>7</v>
      </c>
      <c r="K1003" s="279" t="s">
        <v>48</v>
      </c>
      <c r="L1003" s="252" t="s">
        <v>30</v>
      </c>
      <c r="M1003" s="280" t="s">
        <v>274</v>
      </c>
      <c r="N1003" s="278">
        <v>5</v>
      </c>
      <c r="O1003" s="281">
        <v>21000000000</v>
      </c>
      <c r="P1003" s="281"/>
      <c r="Q1003" s="270">
        <v>0</v>
      </c>
      <c r="R1003" s="281"/>
      <c r="S1003" s="281"/>
      <c r="T1003" s="271">
        <v>0</v>
      </c>
      <c r="U1003" s="254">
        <v>0</v>
      </c>
      <c r="V1003" s="254">
        <v>0</v>
      </c>
      <c r="W1003" s="254" t="s">
        <v>359</v>
      </c>
      <c r="X1003" s="254" t="s">
        <v>360</v>
      </c>
      <c r="Y1003" s="272"/>
    </row>
    <row r="1004" spans="1:25" x14ac:dyDescent="0.25">
      <c r="A1004" s="299">
        <v>93007000</v>
      </c>
      <c r="B1004" s="258">
        <v>9</v>
      </c>
      <c r="C1004" s="259" t="s">
        <v>110</v>
      </c>
      <c r="D1004" s="259" t="s">
        <v>87</v>
      </c>
      <c r="E1004" s="273">
        <v>563</v>
      </c>
      <c r="F1004" s="274">
        <v>39938</v>
      </c>
      <c r="G1004" s="275" t="s">
        <v>28</v>
      </c>
      <c r="H1004" s="276">
        <v>4000</v>
      </c>
      <c r="I1004" s="277" t="s">
        <v>43</v>
      </c>
      <c r="J1004" s="278">
        <v>3</v>
      </c>
      <c r="K1004" s="279" t="s">
        <v>48</v>
      </c>
      <c r="L1004" s="252" t="s">
        <v>30</v>
      </c>
      <c r="M1004" s="280" t="s">
        <v>274</v>
      </c>
      <c r="N1004" s="278">
        <v>5</v>
      </c>
      <c r="O1004" s="281">
        <v>1500000</v>
      </c>
      <c r="P1004" s="281"/>
      <c r="Q1004" s="270">
        <v>0</v>
      </c>
      <c r="R1004" s="281"/>
      <c r="S1004" s="281"/>
      <c r="T1004" s="271" t="s">
        <v>358</v>
      </c>
      <c r="U1004" s="254">
        <v>0</v>
      </c>
      <c r="V1004" s="254">
        <v>0</v>
      </c>
      <c r="W1004" s="254" t="s">
        <v>359</v>
      </c>
      <c r="X1004" s="254" t="s">
        <v>360</v>
      </c>
      <c r="Y1004" s="272"/>
    </row>
    <row r="1005" spans="1:25" x14ac:dyDescent="0.25">
      <c r="A1005" s="299">
        <v>93007000</v>
      </c>
      <c r="B1005" s="258">
        <v>9</v>
      </c>
      <c r="C1005" s="259" t="s">
        <v>110</v>
      </c>
      <c r="D1005" s="259" t="s">
        <v>88</v>
      </c>
      <c r="E1005" s="273">
        <v>563</v>
      </c>
      <c r="F1005" s="274">
        <v>39938</v>
      </c>
      <c r="G1005" s="275" t="s">
        <v>89</v>
      </c>
      <c r="H1005" s="276">
        <v>83900000</v>
      </c>
      <c r="I1005" s="277" t="s">
        <v>45</v>
      </c>
      <c r="J1005" s="278">
        <v>5.5</v>
      </c>
      <c r="K1005" s="279" t="s">
        <v>48</v>
      </c>
      <c r="L1005" s="252" t="s">
        <v>30</v>
      </c>
      <c r="M1005" s="280" t="s">
        <v>274</v>
      </c>
      <c r="N1005" s="278">
        <v>5</v>
      </c>
      <c r="O1005" s="281">
        <v>52000000000</v>
      </c>
      <c r="P1005" s="281"/>
      <c r="Q1005" s="270">
        <v>0</v>
      </c>
      <c r="R1005" s="281"/>
      <c r="S1005" s="281"/>
      <c r="T1005" s="271">
        <v>0</v>
      </c>
      <c r="U1005" s="254">
        <v>0</v>
      </c>
      <c r="V1005" s="254">
        <v>0</v>
      </c>
      <c r="W1005" s="254" t="s">
        <v>359</v>
      </c>
      <c r="X1005" s="254" t="s">
        <v>360</v>
      </c>
      <c r="Y1005" s="272"/>
    </row>
    <row r="1006" spans="1:25" x14ac:dyDescent="0.25">
      <c r="A1006" s="299">
        <v>93007000</v>
      </c>
      <c r="B1006" s="258">
        <v>9</v>
      </c>
      <c r="C1006" s="259" t="s">
        <v>110</v>
      </c>
      <c r="D1006" s="259" t="s">
        <v>193</v>
      </c>
      <c r="E1006" s="273">
        <v>564</v>
      </c>
      <c r="F1006" s="274">
        <v>39813</v>
      </c>
      <c r="G1006" s="275" t="s">
        <v>28</v>
      </c>
      <c r="H1006" s="276">
        <v>5000</v>
      </c>
      <c r="I1006" s="277"/>
      <c r="J1006" s="278"/>
      <c r="K1006" s="279" t="s">
        <v>48</v>
      </c>
      <c r="L1006" s="252" t="s">
        <v>30</v>
      </c>
      <c r="M1006" s="280" t="s">
        <v>274</v>
      </c>
      <c r="N1006" s="278">
        <v>30</v>
      </c>
      <c r="O1006" s="281"/>
      <c r="P1006" s="281"/>
      <c r="Q1006" s="270">
        <v>0</v>
      </c>
      <c r="R1006" s="281"/>
      <c r="S1006" s="281"/>
      <c r="T1006" s="271">
        <v>0</v>
      </c>
      <c r="U1006" s="254">
        <v>0</v>
      </c>
      <c r="V1006" s="254">
        <v>0</v>
      </c>
      <c r="W1006" s="254">
        <v>0</v>
      </c>
      <c r="X1006" s="254">
        <v>0</v>
      </c>
      <c r="Y1006" s="272"/>
    </row>
    <row r="1007" spans="1:25" x14ac:dyDescent="0.25">
      <c r="A1007" s="299">
        <v>93007000</v>
      </c>
      <c r="B1007" s="258">
        <v>9</v>
      </c>
      <c r="C1007" s="259" t="s">
        <v>110</v>
      </c>
      <c r="D1007" s="259" t="s">
        <v>78</v>
      </c>
      <c r="E1007" s="273">
        <v>564</v>
      </c>
      <c r="F1007" s="274">
        <v>39821</v>
      </c>
      <c r="G1007" s="275" t="s">
        <v>28</v>
      </c>
      <c r="H1007" s="276">
        <v>5000</v>
      </c>
      <c r="I1007" s="277" t="s">
        <v>42</v>
      </c>
      <c r="J1007" s="278">
        <v>4.9000000000000004</v>
      </c>
      <c r="K1007" s="279" t="s">
        <v>48</v>
      </c>
      <c r="L1007" s="252" t="s">
        <v>30</v>
      </c>
      <c r="M1007" s="280" t="s">
        <v>274</v>
      </c>
      <c r="N1007" s="278">
        <v>21</v>
      </c>
      <c r="O1007" s="281">
        <v>4000000</v>
      </c>
      <c r="P1007" s="281">
        <v>4000000</v>
      </c>
      <c r="Q1007" s="270">
        <v>98491120</v>
      </c>
      <c r="R1007" s="281">
        <v>1119640</v>
      </c>
      <c r="S1007" s="281">
        <v>99610760</v>
      </c>
      <c r="T1007" s="271" t="s">
        <v>358</v>
      </c>
      <c r="U1007" s="254">
        <v>0</v>
      </c>
      <c r="V1007" s="254">
        <v>0</v>
      </c>
      <c r="W1007" s="254">
        <v>0</v>
      </c>
      <c r="X1007" s="254" t="s">
        <v>360</v>
      </c>
      <c r="Y1007" s="272"/>
    </row>
    <row r="1008" spans="1:25" x14ac:dyDescent="0.25">
      <c r="A1008" s="299">
        <v>93007000</v>
      </c>
      <c r="B1008" s="258">
        <v>9</v>
      </c>
      <c r="C1008" s="259" t="s">
        <v>110</v>
      </c>
      <c r="D1008" s="259" t="s">
        <v>81</v>
      </c>
      <c r="E1008" s="273">
        <v>564</v>
      </c>
      <c r="F1008" s="274">
        <v>39938</v>
      </c>
      <c r="G1008" s="275" t="s">
        <v>28</v>
      </c>
      <c r="H1008" s="276">
        <v>1000</v>
      </c>
      <c r="I1008" s="277" t="s">
        <v>52</v>
      </c>
      <c r="J1008" s="278">
        <v>4.25</v>
      </c>
      <c r="K1008" s="279" t="s">
        <v>48</v>
      </c>
      <c r="L1008" s="252" t="s">
        <v>30</v>
      </c>
      <c r="M1008" s="280" t="s">
        <v>274</v>
      </c>
      <c r="N1008" s="278">
        <v>21</v>
      </c>
      <c r="O1008" s="281"/>
      <c r="P1008" s="281"/>
      <c r="Q1008" s="270">
        <v>0</v>
      </c>
      <c r="R1008" s="281"/>
      <c r="S1008" s="281"/>
      <c r="T1008" s="271" t="s">
        <v>358</v>
      </c>
      <c r="U1008" s="254">
        <v>0</v>
      </c>
      <c r="V1008" s="254" t="s">
        <v>362</v>
      </c>
      <c r="W1008" s="254">
        <v>0</v>
      </c>
      <c r="X1008" s="254" t="s">
        <v>360</v>
      </c>
      <c r="Y1008" s="272"/>
    </row>
    <row r="1009" spans="1:25" x14ac:dyDescent="0.25">
      <c r="A1009" s="244">
        <v>93007000</v>
      </c>
      <c r="B1009" s="258">
        <v>9</v>
      </c>
      <c r="C1009" s="259" t="s">
        <v>110</v>
      </c>
      <c r="D1009" s="259" t="s">
        <v>193</v>
      </c>
      <c r="E1009" s="273">
        <v>699</v>
      </c>
      <c r="F1009" s="274">
        <v>40953</v>
      </c>
      <c r="G1009" s="275" t="s">
        <v>28</v>
      </c>
      <c r="H1009" s="276">
        <v>2500</v>
      </c>
      <c r="I1009" s="277"/>
      <c r="J1009" s="278"/>
      <c r="K1009" s="279" t="s">
        <v>48</v>
      </c>
      <c r="L1009" s="252" t="s">
        <v>30</v>
      </c>
      <c r="M1009" s="280" t="s">
        <v>37</v>
      </c>
      <c r="N1009" s="278">
        <v>30</v>
      </c>
      <c r="O1009" s="281"/>
      <c r="P1009" s="281"/>
      <c r="Q1009" s="270">
        <v>0</v>
      </c>
      <c r="R1009" s="281"/>
      <c r="S1009" s="281"/>
      <c r="T1009" s="271">
        <v>0</v>
      </c>
      <c r="U1009" s="254">
        <v>0</v>
      </c>
      <c r="V1009" s="254">
        <v>0</v>
      </c>
      <c r="W1009" s="254">
        <v>0</v>
      </c>
      <c r="X1009" s="254">
        <v>0</v>
      </c>
      <c r="Y1009" s="272"/>
    </row>
    <row r="1010" spans="1:25" x14ac:dyDescent="0.25">
      <c r="A1010" s="244">
        <v>93007000</v>
      </c>
      <c r="B1010" s="258">
        <v>9</v>
      </c>
      <c r="C1010" s="259" t="s">
        <v>110</v>
      </c>
      <c r="D1010" s="259" t="s">
        <v>78</v>
      </c>
      <c r="E1010" s="273">
        <v>699</v>
      </c>
      <c r="F1010" s="274">
        <v>40980</v>
      </c>
      <c r="G1010" s="275" t="s">
        <v>28</v>
      </c>
      <c r="H1010" s="276">
        <v>2500</v>
      </c>
      <c r="I1010" s="277" t="s">
        <v>92</v>
      </c>
      <c r="J1010" s="278">
        <v>3.8</v>
      </c>
      <c r="K1010" s="279" t="s">
        <v>48</v>
      </c>
      <c r="L1010" s="252" t="s">
        <v>30</v>
      </c>
      <c r="M1010" s="280" t="s">
        <v>37</v>
      </c>
      <c r="N1010" s="278">
        <v>21</v>
      </c>
      <c r="O1010" s="281">
        <v>1500000</v>
      </c>
      <c r="P1010" s="281">
        <v>1500000</v>
      </c>
      <c r="Q1010" s="270">
        <v>36934170</v>
      </c>
      <c r="R1010" s="281">
        <v>222775</v>
      </c>
      <c r="S1010" s="281">
        <v>37156945</v>
      </c>
      <c r="T1010" s="271" t="s">
        <v>358</v>
      </c>
      <c r="U1010" s="254">
        <v>0</v>
      </c>
      <c r="V1010" s="254">
        <v>0</v>
      </c>
      <c r="W1010" s="254">
        <v>0</v>
      </c>
      <c r="X1010" s="254" t="s">
        <v>360</v>
      </c>
      <c r="Y1010" s="272"/>
    </row>
    <row r="1011" spans="1:25" x14ac:dyDescent="0.25">
      <c r="A1011" s="244">
        <v>93007000</v>
      </c>
      <c r="B1011" s="258">
        <v>9</v>
      </c>
      <c r="C1011" s="259" t="s">
        <v>110</v>
      </c>
      <c r="D1011" s="259" t="s">
        <v>193</v>
      </c>
      <c r="E1011" s="273">
        <v>700</v>
      </c>
      <c r="F1011" s="274">
        <v>40953</v>
      </c>
      <c r="G1011" s="275" t="s">
        <v>28</v>
      </c>
      <c r="H1011" s="276">
        <v>2500</v>
      </c>
      <c r="I1011" s="277"/>
      <c r="J1011" s="278"/>
      <c r="K1011" s="279" t="s">
        <v>48</v>
      </c>
      <c r="L1011" s="252" t="s">
        <v>30</v>
      </c>
      <c r="M1011" s="280" t="s">
        <v>37</v>
      </c>
      <c r="N1011" s="278">
        <v>10</v>
      </c>
      <c r="O1011" s="281"/>
      <c r="P1011" s="281"/>
      <c r="Q1011" s="270">
        <v>0</v>
      </c>
      <c r="R1011" s="281"/>
      <c r="S1011" s="281"/>
      <c r="T1011" s="271">
        <v>0</v>
      </c>
      <c r="U1011" s="254">
        <v>0</v>
      </c>
      <c r="V1011" s="254">
        <v>0</v>
      </c>
      <c r="W1011" s="254">
        <v>0</v>
      </c>
      <c r="X1011" s="254">
        <v>0</v>
      </c>
      <c r="Y1011" s="272"/>
    </row>
    <row r="1012" spans="1:25" x14ac:dyDescent="0.25">
      <c r="A1012" s="244">
        <v>93007000</v>
      </c>
      <c r="B1012" s="258">
        <v>9</v>
      </c>
      <c r="C1012" s="259" t="s">
        <v>110</v>
      </c>
      <c r="D1012" s="259" t="s">
        <v>78</v>
      </c>
      <c r="E1012" s="273">
        <v>700</v>
      </c>
      <c r="F1012" s="274">
        <v>40980</v>
      </c>
      <c r="G1012" s="275" t="s">
        <v>89</v>
      </c>
      <c r="H1012" s="276">
        <v>33000000</v>
      </c>
      <c r="I1012" s="277" t="s">
        <v>70</v>
      </c>
      <c r="J1012" s="278">
        <v>6.4</v>
      </c>
      <c r="K1012" s="279" t="s">
        <v>48</v>
      </c>
      <c r="L1012" s="252" t="s">
        <v>30</v>
      </c>
      <c r="M1012" s="280" t="s">
        <v>37</v>
      </c>
      <c r="N1012" s="278">
        <v>5</v>
      </c>
      <c r="O1012" s="281"/>
      <c r="P1012" s="281"/>
      <c r="Q1012" s="270">
        <v>0</v>
      </c>
      <c r="R1012" s="281"/>
      <c r="S1012" s="281"/>
      <c r="T1012" s="271">
        <v>0</v>
      </c>
      <c r="U1012" s="254">
        <v>0</v>
      </c>
      <c r="V1012" s="254" t="s">
        <v>362</v>
      </c>
      <c r="W1012" s="254">
        <v>0</v>
      </c>
      <c r="X1012" s="254" t="s">
        <v>360</v>
      </c>
      <c r="Y1012" s="272"/>
    </row>
    <row r="1013" spans="1:25" x14ac:dyDescent="0.25">
      <c r="A1013" s="244">
        <v>93007000</v>
      </c>
      <c r="B1013" s="258">
        <v>9</v>
      </c>
      <c r="C1013" s="259" t="s">
        <v>110</v>
      </c>
      <c r="D1013" s="259" t="s">
        <v>78</v>
      </c>
      <c r="E1013" s="273">
        <v>700</v>
      </c>
      <c r="F1013" s="274">
        <v>40980</v>
      </c>
      <c r="G1013" s="275" t="s">
        <v>28</v>
      </c>
      <c r="H1013" s="276">
        <v>2500</v>
      </c>
      <c r="I1013" s="277" t="s">
        <v>73</v>
      </c>
      <c r="J1013" s="278">
        <v>3.3</v>
      </c>
      <c r="K1013" s="279" t="s">
        <v>48</v>
      </c>
      <c r="L1013" s="252" t="s">
        <v>30</v>
      </c>
      <c r="M1013" s="280" t="s">
        <v>37</v>
      </c>
      <c r="N1013" s="278">
        <v>5</v>
      </c>
      <c r="O1013" s="281">
        <v>1000000</v>
      </c>
      <c r="P1013" s="281">
        <v>1000000</v>
      </c>
      <c r="Q1013" s="270">
        <v>24622780</v>
      </c>
      <c r="R1013" s="281">
        <v>129131</v>
      </c>
      <c r="S1013" s="281">
        <v>24751911</v>
      </c>
      <c r="T1013" s="271" t="s">
        <v>358</v>
      </c>
      <c r="U1013" s="254">
        <v>0</v>
      </c>
      <c r="V1013" s="254">
        <v>0</v>
      </c>
      <c r="W1013" s="254">
        <v>0</v>
      </c>
      <c r="X1013" s="254" t="s">
        <v>360</v>
      </c>
      <c r="Y1013" s="272"/>
    </row>
    <row r="1014" spans="1:25" x14ac:dyDescent="0.25">
      <c r="A1014" s="244">
        <v>93007000</v>
      </c>
      <c r="B1014" s="258">
        <v>9</v>
      </c>
      <c r="C1014" s="259" t="s">
        <v>110</v>
      </c>
      <c r="D1014" s="259" t="s">
        <v>78</v>
      </c>
      <c r="E1014" s="273">
        <v>700</v>
      </c>
      <c r="F1014" s="274">
        <v>40980</v>
      </c>
      <c r="G1014" s="275" t="s">
        <v>28</v>
      </c>
      <c r="H1014" s="276">
        <v>2500</v>
      </c>
      <c r="I1014" s="277" t="s">
        <v>91</v>
      </c>
      <c r="J1014" s="278">
        <v>3.5</v>
      </c>
      <c r="K1014" s="279" t="s">
        <v>48</v>
      </c>
      <c r="L1014" s="252" t="s">
        <v>30</v>
      </c>
      <c r="M1014" s="280" t="s">
        <v>37</v>
      </c>
      <c r="N1014" s="278">
        <v>10</v>
      </c>
      <c r="O1014" s="281"/>
      <c r="P1014" s="281"/>
      <c r="Q1014" s="270">
        <v>0</v>
      </c>
      <c r="R1014" s="281"/>
      <c r="S1014" s="281"/>
      <c r="T1014" s="271" t="s">
        <v>358</v>
      </c>
      <c r="U1014" s="254">
        <v>0</v>
      </c>
      <c r="V1014" s="254" t="s">
        <v>362</v>
      </c>
      <c r="W1014" s="254">
        <v>0</v>
      </c>
      <c r="X1014" s="254" t="s">
        <v>360</v>
      </c>
      <c r="Y1014" s="272"/>
    </row>
    <row r="1015" spans="1:25" x14ac:dyDescent="0.25">
      <c r="A1015" s="244">
        <v>96792430</v>
      </c>
      <c r="B1015" s="258" t="s">
        <v>52</v>
      </c>
      <c r="C1015" s="259" t="s">
        <v>63</v>
      </c>
      <c r="D1015" s="259" t="s">
        <v>193</v>
      </c>
      <c r="E1015" s="273">
        <v>520</v>
      </c>
      <c r="F1015" s="274">
        <v>39430</v>
      </c>
      <c r="G1015" s="275" t="s">
        <v>28</v>
      </c>
      <c r="H1015" s="276">
        <v>3000</v>
      </c>
      <c r="I1015" s="277"/>
      <c r="J1015" s="278"/>
      <c r="K1015" s="279" t="s">
        <v>30</v>
      </c>
      <c r="L1015" s="252" t="s">
        <v>48</v>
      </c>
      <c r="M1015" s="280" t="s">
        <v>274</v>
      </c>
      <c r="N1015" s="278">
        <v>10</v>
      </c>
      <c r="O1015" s="281"/>
      <c r="P1015" s="281"/>
      <c r="Q1015" s="270">
        <v>0</v>
      </c>
      <c r="R1015" s="281"/>
      <c r="S1015" s="281"/>
      <c r="T1015" s="271">
        <v>0</v>
      </c>
      <c r="U1015" s="254">
        <v>0</v>
      </c>
      <c r="V1015" s="254">
        <v>0</v>
      </c>
      <c r="W1015" s="254">
        <v>0</v>
      </c>
      <c r="X1015" s="254">
        <v>0</v>
      </c>
      <c r="Y1015" s="272"/>
    </row>
    <row r="1016" spans="1:25" x14ac:dyDescent="0.25">
      <c r="A1016" s="244">
        <v>96792430</v>
      </c>
      <c r="B1016" s="258" t="s">
        <v>52</v>
      </c>
      <c r="C1016" s="259" t="s">
        <v>63</v>
      </c>
      <c r="D1016" s="259" t="s">
        <v>78</v>
      </c>
      <c r="E1016" s="273">
        <v>520</v>
      </c>
      <c r="F1016" s="274">
        <v>39434</v>
      </c>
      <c r="G1016" s="275" t="s">
        <v>28</v>
      </c>
      <c r="H1016" s="276">
        <v>1500</v>
      </c>
      <c r="I1016" s="277" t="s">
        <v>40</v>
      </c>
      <c r="J1016" s="278">
        <v>3</v>
      </c>
      <c r="K1016" s="279" t="s">
        <v>30</v>
      </c>
      <c r="L1016" s="252" t="s">
        <v>48</v>
      </c>
      <c r="M1016" s="280" t="s">
        <v>274</v>
      </c>
      <c r="N1016" s="278">
        <v>5</v>
      </c>
      <c r="O1016" s="281"/>
      <c r="P1016" s="281"/>
      <c r="Q1016" s="270">
        <v>0</v>
      </c>
      <c r="R1016" s="281"/>
      <c r="S1016" s="281"/>
      <c r="T1016" s="271" t="s">
        <v>358</v>
      </c>
      <c r="U1016" s="254">
        <v>0</v>
      </c>
      <c r="V1016" s="254" t="s">
        <v>362</v>
      </c>
      <c r="W1016" s="254">
        <v>0</v>
      </c>
      <c r="X1016" s="254" t="s">
        <v>360</v>
      </c>
      <c r="Y1016" s="272"/>
    </row>
    <row r="1017" spans="1:25" x14ac:dyDescent="0.25">
      <c r="A1017" s="244">
        <v>96792430</v>
      </c>
      <c r="B1017" s="258" t="s">
        <v>52</v>
      </c>
      <c r="C1017" s="259" t="s">
        <v>63</v>
      </c>
      <c r="D1017" s="259" t="s">
        <v>81</v>
      </c>
      <c r="E1017" s="273">
        <v>520</v>
      </c>
      <c r="F1017" s="274">
        <v>39832</v>
      </c>
      <c r="G1017" s="275" t="s">
        <v>28</v>
      </c>
      <c r="H1017" s="276">
        <v>1500</v>
      </c>
      <c r="I1017" s="277" t="s">
        <v>39</v>
      </c>
      <c r="J1017" s="278">
        <v>5</v>
      </c>
      <c r="K1017" s="279" t="s">
        <v>48</v>
      </c>
      <c r="L1017" s="252" t="s">
        <v>274</v>
      </c>
      <c r="M1017" s="280" t="s">
        <v>274</v>
      </c>
      <c r="N1017" s="278">
        <v>21</v>
      </c>
      <c r="O1017" s="281"/>
      <c r="P1017" s="281"/>
      <c r="Q1017" s="270">
        <v>0</v>
      </c>
      <c r="R1017" s="281"/>
      <c r="S1017" s="281"/>
      <c r="T1017" s="271" t="s">
        <v>358</v>
      </c>
      <c r="U1017" s="254">
        <v>0</v>
      </c>
      <c r="V1017" s="254" t="s">
        <v>362</v>
      </c>
      <c r="W1017" s="254">
        <v>0</v>
      </c>
      <c r="X1017" s="254" t="s">
        <v>360</v>
      </c>
      <c r="Y1017" s="272"/>
    </row>
    <row r="1018" spans="1:25" x14ac:dyDescent="0.25">
      <c r="A1018" s="244">
        <v>96792430</v>
      </c>
      <c r="B1018" s="258" t="s">
        <v>52</v>
      </c>
      <c r="C1018" s="259" t="s">
        <v>63</v>
      </c>
      <c r="D1018" s="259" t="s">
        <v>193</v>
      </c>
      <c r="E1018" s="273">
        <v>521</v>
      </c>
      <c r="F1018" s="274">
        <v>39430</v>
      </c>
      <c r="G1018" s="275" t="s">
        <v>28</v>
      </c>
      <c r="H1018" s="276">
        <v>3000</v>
      </c>
      <c r="I1018" s="277"/>
      <c r="J1018" s="278"/>
      <c r="K1018" s="279" t="s">
        <v>30</v>
      </c>
      <c r="L1018" s="252" t="s">
        <v>48</v>
      </c>
      <c r="M1018" s="280" t="s">
        <v>274</v>
      </c>
      <c r="N1018" s="278">
        <v>10</v>
      </c>
      <c r="O1018" s="281"/>
      <c r="P1018" s="281"/>
      <c r="Q1018" s="270">
        <v>0</v>
      </c>
      <c r="R1018" s="281"/>
      <c r="S1018" s="281"/>
      <c r="T1018" s="271">
        <v>0</v>
      </c>
      <c r="U1018" s="254">
        <v>0</v>
      </c>
      <c r="V1018" s="254">
        <v>0</v>
      </c>
      <c r="W1018" s="254">
        <v>0</v>
      </c>
      <c r="X1018" s="254">
        <v>0</v>
      </c>
      <c r="Y1018" s="272"/>
    </row>
    <row r="1019" spans="1:25" x14ac:dyDescent="0.25">
      <c r="A1019" s="244">
        <v>96792430</v>
      </c>
      <c r="B1019" s="258" t="s">
        <v>52</v>
      </c>
      <c r="C1019" s="259" t="s">
        <v>63</v>
      </c>
      <c r="D1019" s="259" t="s">
        <v>78</v>
      </c>
      <c r="E1019" s="273">
        <v>521</v>
      </c>
      <c r="F1019" s="274">
        <v>39434</v>
      </c>
      <c r="G1019" s="275" t="s">
        <v>28</v>
      </c>
      <c r="H1019" s="276">
        <v>1500</v>
      </c>
      <c r="I1019" s="277" t="s">
        <v>44</v>
      </c>
      <c r="J1019" s="278">
        <v>2.5</v>
      </c>
      <c r="K1019" s="279" t="s">
        <v>30</v>
      </c>
      <c r="L1019" s="252" t="s">
        <v>48</v>
      </c>
      <c r="M1019" s="280" t="s">
        <v>274</v>
      </c>
      <c r="N1019" s="278">
        <v>5</v>
      </c>
      <c r="O1019" s="281">
        <v>1500000</v>
      </c>
      <c r="P1019" s="281"/>
      <c r="Q1019" s="270">
        <v>0</v>
      </c>
      <c r="R1019" s="281"/>
      <c r="S1019" s="281"/>
      <c r="T1019" s="271" t="s">
        <v>358</v>
      </c>
      <c r="U1019" s="254">
        <v>0</v>
      </c>
      <c r="V1019" s="254">
        <v>0</v>
      </c>
      <c r="W1019" s="254" t="s">
        <v>359</v>
      </c>
      <c r="X1019" s="254" t="s">
        <v>360</v>
      </c>
      <c r="Y1019" s="272"/>
    </row>
    <row r="1020" spans="1:25" x14ac:dyDescent="0.25">
      <c r="A1020" s="244">
        <v>96792430</v>
      </c>
      <c r="B1020" s="258" t="s">
        <v>52</v>
      </c>
      <c r="C1020" s="259" t="s">
        <v>63</v>
      </c>
      <c r="D1020" s="259" t="s">
        <v>81</v>
      </c>
      <c r="E1020" s="273">
        <v>521</v>
      </c>
      <c r="F1020" s="274">
        <v>39832</v>
      </c>
      <c r="G1020" s="275" t="s">
        <v>89</v>
      </c>
      <c r="H1020" s="276">
        <v>32170000</v>
      </c>
      <c r="I1020" s="277" t="s">
        <v>38</v>
      </c>
      <c r="J1020" s="278">
        <v>7</v>
      </c>
      <c r="K1020" s="279" t="s">
        <v>48</v>
      </c>
      <c r="L1020" s="252" t="s">
        <v>274</v>
      </c>
      <c r="M1020" s="280" t="s">
        <v>274</v>
      </c>
      <c r="N1020" s="278">
        <v>7</v>
      </c>
      <c r="O1020" s="281">
        <v>32170000000</v>
      </c>
      <c r="P1020" s="281"/>
      <c r="Q1020" s="270">
        <v>0</v>
      </c>
      <c r="R1020" s="281"/>
      <c r="S1020" s="281"/>
      <c r="T1020" s="271">
        <v>0</v>
      </c>
      <c r="U1020" s="254">
        <v>0</v>
      </c>
      <c r="V1020" s="254">
        <v>0</v>
      </c>
      <c r="W1020" s="254" t="s">
        <v>359</v>
      </c>
      <c r="X1020" s="254" t="s">
        <v>360</v>
      </c>
      <c r="Y1020" s="272"/>
    </row>
    <row r="1021" spans="1:25" x14ac:dyDescent="0.25">
      <c r="A1021" s="244">
        <v>96792430</v>
      </c>
      <c r="B1021" s="258" t="s">
        <v>52</v>
      </c>
      <c r="C1021" s="259" t="s">
        <v>63</v>
      </c>
      <c r="D1021" s="259" t="s">
        <v>193</v>
      </c>
      <c r="E1021" s="273">
        <v>676</v>
      </c>
      <c r="F1021" s="274">
        <v>40795</v>
      </c>
      <c r="G1021" s="275" t="s">
        <v>28</v>
      </c>
      <c r="H1021" s="276">
        <v>3000</v>
      </c>
      <c r="I1021" s="277"/>
      <c r="J1021" s="278"/>
      <c r="K1021" s="279" t="s">
        <v>48</v>
      </c>
      <c r="L1021" s="252" t="s">
        <v>30</v>
      </c>
      <c r="M1021" s="280" t="s">
        <v>274</v>
      </c>
      <c r="N1021" s="278">
        <v>10</v>
      </c>
      <c r="O1021" s="281"/>
      <c r="P1021" s="281"/>
      <c r="Q1021" s="270">
        <v>0</v>
      </c>
      <c r="R1021" s="281"/>
      <c r="S1021" s="281"/>
      <c r="T1021" s="271">
        <v>0</v>
      </c>
      <c r="U1021" s="254">
        <v>0</v>
      </c>
      <c r="V1021" s="254">
        <v>0</v>
      </c>
      <c r="W1021" s="254">
        <v>0</v>
      </c>
      <c r="X1021" s="254">
        <v>0</v>
      </c>
      <c r="Y1021" s="272"/>
    </row>
    <row r="1022" spans="1:25" x14ac:dyDescent="0.25">
      <c r="A1022" s="244">
        <v>96792430</v>
      </c>
      <c r="B1022" s="258" t="s">
        <v>52</v>
      </c>
      <c r="C1022" s="259" t="s">
        <v>63</v>
      </c>
      <c r="D1022" s="259" t="s">
        <v>78</v>
      </c>
      <c r="E1022" s="273">
        <v>676</v>
      </c>
      <c r="F1022" s="274">
        <v>41165</v>
      </c>
      <c r="G1022" s="275" t="s">
        <v>28</v>
      </c>
      <c r="H1022" s="276">
        <v>1000</v>
      </c>
      <c r="I1022" s="277" t="s">
        <v>42</v>
      </c>
      <c r="J1022" s="278">
        <v>3.4</v>
      </c>
      <c r="K1022" s="279" t="s">
        <v>30</v>
      </c>
      <c r="L1022" s="252"/>
      <c r="M1022" s="280"/>
      <c r="N1022" s="278">
        <v>5</v>
      </c>
      <c r="O1022" s="281">
        <v>1000000</v>
      </c>
      <c r="P1022" s="281">
        <v>1000000</v>
      </c>
      <c r="Q1022" s="270">
        <v>24622780</v>
      </c>
      <c r="R1022" s="281">
        <v>276726</v>
      </c>
      <c r="S1022" s="281">
        <v>24899506</v>
      </c>
      <c r="T1022" s="271" t="s">
        <v>358</v>
      </c>
      <c r="U1022" s="254">
        <v>0</v>
      </c>
      <c r="V1022" s="254">
        <v>0</v>
      </c>
      <c r="W1022" s="254">
        <v>0</v>
      </c>
      <c r="X1022" s="254">
        <v>0</v>
      </c>
      <c r="Y1022" s="272"/>
    </row>
    <row r="1023" spans="1:25" x14ac:dyDescent="0.25">
      <c r="A1023" s="244">
        <v>96792430</v>
      </c>
      <c r="B1023" s="258" t="s">
        <v>52</v>
      </c>
      <c r="C1023" s="259" t="s">
        <v>63</v>
      </c>
      <c r="D1023" s="259" t="s">
        <v>78</v>
      </c>
      <c r="E1023" s="273">
        <v>676</v>
      </c>
      <c r="F1023" s="274">
        <v>41165</v>
      </c>
      <c r="G1023" s="275" t="s">
        <v>89</v>
      </c>
      <c r="H1023" s="276">
        <v>22800000</v>
      </c>
      <c r="I1023" s="277" t="s">
        <v>43</v>
      </c>
      <c r="J1023" s="278">
        <v>6.5</v>
      </c>
      <c r="K1023" s="279" t="s">
        <v>30</v>
      </c>
      <c r="L1023" s="252"/>
      <c r="M1023" s="280"/>
      <c r="N1023" s="278">
        <v>5</v>
      </c>
      <c r="O1023" s="281"/>
      <c r="P1023" s="281"/>
      <c r="Q1023" s="270">
        <v>0</v>
      </c>
      <c r="R1023" s="281"/>
      <c r="S1023" s="281"/>
      <c r="T1023" s="271">
        <v>0</v>
      </c>
      <c r="U1023" s="254">
        <v>0</v>
      </c>
      <c r="V1023" s="254" t="s">
        <v>362</v>
      </c>
      <c r="W1023" s="254">
        <v>0</v>
      </c>
      <c r="X1023" s="254">
        <v>0</v>
      </c>
      <c r="Y1023" s="272"/>
    </row>
    <row r="1024" spans="1:25" x14ac:dyDescent="0.25">
      <c r="A1024" s="244">
        <v>96792430</v>
      </c>
      <c r="B1024" s="258" t="s">
        <v>52</v>
      </c>
      <c r="C1024" s="259" t="s">
        <v>63</v>
      </c>
      <c r="D1024" s="259" t="s">
        <v>193</v>
      </c>
      <c r="E1024" s="273">
        <v>677</v>
      </c>
      <c r="F1024" s="274">
        <v>40795</v>
      </c>
      <c r="G1024" s="275" t="s">
        <v>28</v>
      </c>
      <c r="H1024" s="276">
        <v>1500</v>
      </c>
      <c r="I1024" s="277"/>
      <c r="J1024" s="278"/>
      <c r="K1024" s="279" t="s">
        <v>48</v>
      </c>
      <c r="L1024" s="252" t="s">
        <v>30</v>
      </c>
      <c r="M1024" s="280" t="s">
        <v>274</v>
      </c>
      <c r="N1024" s="278">
        <v>30</v>
      </c>
      <c r="O1024" s="281"/>
      <c r="P1024" s="281"/>
      <c r="Q1024" s="270">
        <v>0</v>
      </c>
      <c r="R1024" s="281"/>
      <c r="S1024" s="281"/>
      <c r="T1024" s="271">
        <v>0</v>
      </c>
      <c r="U1024" s="254">
        <v>0</v>
      </c>
      <c r="V1024" s="254">
        <v>0</v>
      </c>
      <c r="W1024" s="254">
        <v>0</v>
      </c>
      <c r="X1024" s="254">
        <v>0</v>
      </c>
      <c r="Y1024" s="272"/>
    </row>
    <row r="1025" spans="1:25" x14ac:dyDescent="0.25">
      <c r="A1025" s="244">
        <v>96792430</v>
      </c>
      <c r="B1025" s="258" t="s">
        <v>52</v>
      </c>
      <c r="C1025" s="259" t="s">
        <v>63</v>
      </c>
      <c r="D1025" s="259" t="s">
        <v>78</v>
      </c>
      <c r="E1025" s="273">
        <v>677</v>
      </c>
      <c r="F1025" s="274">
        <v>41256</v>
      </c>
      <c r="G1025" s="275" t="s">
        <v>28</v>
      </c>
      <c r="H1025" s="276">
        <v>1000</v>
      </c>
      <c r="I1025" s="277" t="s">
        <v>45</v>
      </c>
      <c r="J1025" s="278">
        <v>3.6</v>
      </c>
      <c r="K1025" s="279" t="s">
        <v>48</v>
      </c>
      <c r="L1025" s="252"/>
      <c r="M1025" s="280"/>
      <c r="N1025" s="278">
        <v>10</v>
      </c>
      <c r="O1025" s="281"/>
      <c r="P1025" s="281"/>
      <c r="Q1025" s="270">
        <v>0</v>
      </c>
      <c r="R1025" s="281"/>
      <c r="S1025" s="281"/>
      <c r="T1025" s="271" t="s">
        <v>358</v>
      </c>
      <c r="U1025" s="254">
        <v>0</v>
      </c>
      <c r="V1025" s="254" t="s">
        <v>362</v>
      </c>
      <c r="W1025" s="254">
        <v>0</v>
      </c>
      <c r="X1025" s="254">
        <v>0</v>
      </c>
      <c r="Y1025" s="272"/>
    </row>
    <row r="1026" spans="1:25" x14ac:dyDescent="0.25">
      <c r="A1026" s="244">
        <v>96792430</v>
      </c>
      <c r="B1026" s="258" t="s">
        <v>52</v>
      </c>
      <c r="C1026" s="259" t="s">
        <v>63</v>
      </c>
      <c r="D1026" s="259" t="s">
        <v>78</v>
      </c>
      <c r="E1026" s="273">
        <v>677</v>
      </c>
      <c r="F1026" s="274">
        <v>41256</v>
      </c>
      <c r="G1026" s="275" t="s">
        <v>28</v>
      </c>
      <c r="H1026" s="276">
        <v>1500</v>
      </c>
      <c r="I1026" s="277" t="s">
        <v>52</v>
      </c>
      <c r="J1026" s="278">
        <v>3.7</v>
      </c>
      <c r="K1026" s="279" t="s">
        <v>48</v>
      </c>
      <c r="L1026" s="252"/>
      <c r="M1026" s="280"/>
      <c r="N1026" s="278">
        <v>21</v>
      </c>
      <c r="O1026" s="281">
        <v>1500000</v>
      </c>
      <c r="P1026" s="281">
        <v>1500000</v>
      </c>
      <c r="Q1026" s="270">
        <v>36934170</v>
      </c>
      <c r="R1026" s="281">
        <v>451384</v>
      </c>
      <c r="S1026" s="281">
        <v>37385554</v>
      </c>
      <c r="T1026" s="271" t="s">
        <v>358</v>
      </c>
      <c r="U1026" s="254">
        <v>0</v>
      </c>
      <c r="V1026" s="254">
        <v>0</v>
      </c>
      <c r="W1026" s="254">
        <v>0</v>
      </c>
      <c r="X1026" s="254">
        <v>0</v>
      </c>
      <c r="Y1026" s="272"/>
    </row>
    <row r="1027" spans="1:25" x14ac:dyDescent="0.25">
      <c r="A1027" s="244">
        <v>83628100</v>
      </c>
      <c r="B1027" s="258">
        <v>4</v>
      </c>
      <c r="C1027" s="259" t="s">
        <v>139</v>
      </c>
      <c r="D1027" s="259" t="s">
        <v>193</v>
      </c>
      <c r="E1027" s="273">
        <v>621</v>
      </c>
      <c r="F1027" s="274">
        <v>40148</v>
      </c>
      <c r="G1027" s="275" t="s">
        <v>28</v>
      </c>
      <c r="H1027" s="276">
        <v>3000</v>
      </c>
      <c r="I1027" s="277"/>
      <c r="J1027" s="278"/>
      <c r="K1027" s="279" t="s">
        <v>48</v>
      </c>
      <c r="L1027" s="252" t="s">
        <v>30</v>
      </c>
      <c r="M1027" s="280" t="s">
        <v>274</v>
      </c>
      <c r="N1027" s="278">
        <v>25</v>
      </c>
      <c r="O1027" s="281"/>
      <c r="P1027" s="281"/>
      <c r="Q1027" s="270">
        <v>0</v>
      </c>
      <c r="R1027" s="281"/>
      <c r="S1027" s="281"/>
      <c r="T1027" s="271">
        <v>0</v>
      </c>
      <c r="U1027" s="254">
        <v>0</v>
      </c>
      <c r="V1027" s="254">
        <v>0</v>
      </c>
      <c r="W1027" s="254">
        <v>0</v>
      </c>
      <c r="X1027" s="254">
        <v>0</v>
      </c>
      <c r="Y1027" s="272"/>
    </row>
    <row r="1028" spans="1:25" x14ac:dyDescent="0.25">
      <c r="A1028" s="244">
        <v>83628100</v>
      </c>
      <c r="B1028" s="258">
        <v>4</v>
      </c>
      <c r="C1028" s="259" t="s">
        <v>139</v>
      </c>
      <c r="D1028" s="259" t="s">
        <v>78</v>
      </c>
      <c r="E1028" s="273">
        <v>621</v>
      </c>
      <c r="F1028" s="274">
        <v>40154</v>
      </c>
      <c r="G1028" s="275" t="s">
        <v>28</v>
      </c>
      <c r="H1028" s="276">
        <v>3000</v>
      </c>
      <c r="I1028" s="277" t="s">
        <v>56</v>
      </c>
      <c r="J1028" s="278">
        <v>4.5</v>
      </c>
      <c r="K1028" s="279" t="s">
        <v>30</v>
      </c>
      <c r="L1028" s="252" t="s">
        <v>274</v>
      </c>
      <c r="M1028" s="280" t="s">
        <v>274</v>
      </c>
      <c r="N1028" s="278">
        <v>21</v>
      </c>
      <c r="O1028" s="281">
        <v>1500000</v>
      </c>
      <c r="P1028" s="281">
        <v>1500000</v>
      </c>
      <c r="Q1028" s="270">
        <v>36934170</v>
      </c>
      <c r="R1028" s="281">
        <v>541885</v>
      </c>
      <c r="S1028" s="281">
        <v>37476055</v>
      </c>
      <c r="T1028" s="271" t="s">
        <v>358</v>
      </c>
      <c r="U1028" s="254">
        <v>0</v>
      </c>
      <c r="V1028" s="254">
        <v>0</v>
      </c>
      <c r="W1028" s="254">
        <v>0</v>
      </c>
      <c r="X1028" s="254" t="s">
        <v>360</v>
      </c>
      <c r="Y1028" s="272"/>
    </row>
    <row r="1029" spans="1:25" x14ac:dyDescent="0.25">
      <c r="A1029" s="244">
        <v>83628100</v>
      </c>
      <c r="B1029" s="258">
        <v>4</v>
      </c>
      <c r="C1029" s="259" t="s">
        <v>139</v>
      </c>
      <c r="D1029" s="259" t="s">
        <v>193</v>
      </c>
      <c r="E1029" s="273">
        <v>622</v>
      </c>
      <c r="F1029" s="274">
        <v>40148</v>
      </c>
      <c r="G1029" s="275" t="s">
        <v>28</v>
      </c>
      <c r="H1029" s="276">
        <v>1500</v>
      </c>
      <c r="I1029" s="277"/>
      <c r="J1029" s="278"/>
      <c r="K1029" s="279" t="s">
        <v>48</v>
      </c>
      <c r="L1029" s="252" t="s">
        <v>30</v>
      </c>
      <c r="M1029" s="280" t="s">
        <v>274</v>
      </c>
      <c r="N1029" s="278">
        <v>10</v>
      </c>
      <c r="O1029" s="281"/>
      <c r="P1029" s="281"/>
      <c r="Q1029" s="270">
        <v>0</v>
      </c>
      <c r="R1029" s="281"/>
      <c r="S1029" s="281"/>
      <c r="T1029" s="271">
        <v>0</v>
      </c>
      <c r="U1029" s="254">
        <v>0</v>
      </c>
      <c r="V1029" s="254">
        <v>0</v>
      </c>
      <c r="W1029" s="254">
        <v>0</v>
      </c>
      <c r="X1029" s="254">
        <v>0</v>
      </c>
      <c r="Y1029" s="272"/>
    </row>
    <row r="1030" spans="1:25" x14ac:dyDescent="0.25">
      <c r="A1030" s="244">
        <v>83628100</v>
      </c>
      <c r="B1030" s="258">
        <v>4</v>
      </c>
      <c r="C1030" s="259" t="s">
        <v>139</v>
      </c>
      <c r="D1030" s="259" t="s">
        <v>78</v>
      </c>
      <c r="E1030" s="273">
        <v>622</v>
      </c>
      <c r="F1030" s="274">
        <v>40154</v>
      </c>
      <c r="G1030" s="275" t="s">
        <v>28</v>
      </c>
      <c r="H1030" s="276">
        <v>3000</v>
      </c>
      <c r="I1030" s="277" t="s">
        <v>35</v>
      </c>
      <c r="J1030" s="278">
        <v>3.5</v>
      </c>
      <c r="K1030" s="279"/>
      <c r="L1030" s="252" t="s">
        <v>30</v>
      </c>
      <c r="M1030" s="280" t="s">
        <v>274</v>
      </c>
      <c r="N1030" s="278">
        <v>5</v>
      </c>
      <c r="O1030" s="281">
        <v>1500000</v>
      </c>
      <c r="P1030" s="281"/>
      <c r="Q1030" s="270"/>
      <c r="R1030" s="281"/>
      <c r="S1030" s="281"/>
      <c r="T1030" s="271" t="s">
        <v>358</v>
      </c>
      <c r="U1030" s="254">
        <v>0</v>
      </c>
      <c r="V1030" s="254">
        <v>0</v>
      </c>
      <c r="W1030" s="254" t="s">
        <v>359</v>
      </c>
      <c r="X1030" s="254" t="s">
        <v>360</v>
      </c>
      <c r="Y1030" s="272"/>
    </row>
    <row r="1031" spans="1:25" x14ac:dyDescent="0.25">
      <c r="A1031" s="244">
        <v>83628100</v>
      </c>
      <c r="B1031" s="258">
        <v>4</v>
      </c>
      <c r="C1031" s="259" t="s">
        <v>139</v>
      </c>
      <c r="D1031" s="259" t="s">
        <v>78</v>
      </c>
      <c r="E1031" s="273">
        <v>622</v>
      </c>
      <c r="F1031" s="274">
        <v>40154</v>
      </c>
      <c r="G1031" s="275" t="s">
        <v>89</v>
      </c>
      <c r="H1031" s="276">
        <v>60000000</v>
      </c>
      <c r="I1031" s="277" t="s">
        <v>55</v>
      </c>
      <c r="J1031" s="278">
        <v>6</v>
      </c>
      <c r="K1031" s="279"/>
      <c r="L1031" s="252" t="s">
        <v>30</v>
      </c>
      <c r="M1031" s="280" t="s">
        <v>274</v>
      </c>
      <c r="N1031" s="278">
        <v>5</v>
      </c>
      <c r="O1031" s="281"/>
      <c r="P1031" s="281"/>
      <c r="Q1031" s="270">
        <v>0</v>
      </c>
      <c r="R1031" s="281"/>
      <c r="S1031" s="281"/>
      <c r="T1031" s="271">
        <v>0</v>
      </c>
      <c r="U1031" s="254">
        <v>0</v>
      </c>
      <c r="V1031" s="254" t="s">
        <v>362</v>
      </c>
      <c r="W1031" s="254">
        <v>0</v>
      </c>
      <c r="X1031" s="254" t="s">
        <v>360</v>
      </c>
      <c r="Y1031" s="272"/>
    </row>
    <row r="1032" spans="1:25" x14ac:dyDescent="0.25">
      <c r="A1032" s="244">
        <v>83628100</v>
      </c>
      <c r="B1032" s="258">
        <v>4</v>
      </c>
      <c r="C1032" s="259" t="s">
        <v>139</v>
      </c>
      <c r="D1032" s="259" t="s">
        <v>81</v>
      </c>
      <c r="E1032" s="273">
        <v>622</v>
      </c>
      <c r="F1032" s="274">
        <v>41955</v>
      </c>
      <c r="G1032" s="275" t="s">
        <v>28</v>
      </c>
      <c r="H1032" s="276">
        <v>1500</v>
      </c>
      <c r="I1032" s="277" t="s">
        <v>44</v>
      </c>
      <c r="J1032" s="278">
        <v>2.4</v>
      </c>
      <c r="K1032" s="279" t="s">
        <v>48</v>
      </c>
      <c r="L1032" s="252"/>
      <c r="M1032" s="280"/>
      <c r="N1032" s="278">
        <v>5</v>
      </c>
      <c r="O1032" s="281"/>
      <c r="P1032" s="281"/>
      <c r="Q1032" s="270"/>
      <c r="R1032" s="281"/>
      <c r="S1032" s="281"/>
      <c r="T1032" s="271" t="s">
        <v>358</v>
      </c>
      <c r="U1032" s="254">
        <v>0</v>
      </c>
      <c r="V1032" s="254" t="s">
        <v>362</v>
      </c>
      <c r="W1032" s="254">
        <v>0</v>
      </c>
      <c r="X1032" s="254" t="s">
        <v>360</v>
      </c>
      <c r="Y1032" s="272"/>
    </row>
    <row r="1033" spans="1:25" x14ac:dyDescent="0.25">
      <c r="A1033" s="244">
        <v>83628100</v>
      </c>
      <c r="B1033" s="258">
        <v>4</v>
      </c>
      <c r="C1033" s="259" t="s">
        <v>139</v>
      </c>
      <c r="D1033" s="259" t="s">
        <v>81</v>
      </c>
      <c r="E1033" s="273">
        <v>622</v>
      </c>
      <c r="F1033" s="274">
        <v>41955</v>
      </c>
      <c r="G1033" s="275" t="s">
        <v>89</v>
      </c>
      <c r="H1033" s="276">
        <v>36300000</v>
      </c>
      <c r="I1033" s="277" t="s">
        <v>40</v>
      </c>
      <c r="J1033" s="278">
        <v>5.4</v>
      </c>
      <c r="K1033" s="279" t="s">
        <v>48</v>
      </c>
      <c r="L1033" s="252"/>
      <c r="M1033" s="280"/>
      <c r="N1033" s="278">
        <v>5</v>
      </c>
      <c r="O1033" s="281">
        <v>36300000000</v>
      </c>
      <c r="P1033" s="281">
        <v>36300000000</v>
      </c>
      <c r="Q1033" s="270">
        <v>36300000</v>
      </c>
      <c r="R1033" s="281">
        <v>801558</v>
      </c>
      <c r="S1033" s="281">
        <v>37101558</v>
      </c>
      <c r="T1033" s="271">
        <v>0</v>
      </c>
      <c r="U1033" s="254">
        <v>0</v>
      </c>
      <c r="V1033" s="254">
        <v>0</v>
      </c>
      <c r="W1033" s="254">
        <v>0</v>
      </c>
      <c r="X1033" s="254" t="s">
        <v>360</v>
      </c>
      <c r="Y1033" s="272"/>
    </row>
    <row r="1034" spans="1:25" x14ac:dyDescent="0.25">
      <c r="A1034" s="244">
        <v>96667560</v>
      </c>
      <c r="B1034" s="282">
        <v>8</v>
      </c>
      <c r="C1034" s="259" t="s">
        <v>262</v>
      </c>
      <c r="D1034" s="259" t="s">
        <v>193</v>
      </c>
      <c r="E1034" s="273">
        <v>509</v>
      </c>
      <c r="F1034" s="274">
        <v>39302</v>
      </c>
      <c r="G1034" s="275" t="s">
        <v>89</v>
      </c>
      <c r="H1034" s="276">
        <v>20000000</v>
      </c>
      <c r="I1034" s="277"/>
      <c r="J1034" s="278"/>
      <c r="K1034" s="279" t="s">
        <v>125</v>
      </c>
      <c r="L1034" s="252" t="s">
        <v>48</v>
      </c>
      <c r="M1034" s="280" t="s">
        <v>274</v>
      </c>
      <c r="N1034" s="278">
        <v>10</v>
      </c>
      <c r="O1034" s="281"/>
      <c r="P1034" s="281"/>
      <c r="Q1034" s="270">
        <v>0</v>
      </c>
      <c r="R1034" s="281"/>
      <c r="S1034" s="281"/>
      <c r="T1034" s="271">
        <v>0</v>
      </c>
      <c r="U1034" s="254">
        <v>0</v>
      </c>
      <c r="V1034" s="254">
        <v>0</v>
      </c>
      <c r="W1034" s="254">
        <v>0</v>
      </c>
      <c r="X1034" s="254">
        <v>0</v>
      </c>
      <c r="Y1034" s="272"/>
    </row>
    <row r="1035" spans="1:25" x14ac:dyDescent="0.25">
      <c r="A1035" s="244">
        <v>96667560</v>
      </c>
      <c r="B1035" s="282">
        <v>8</v>
      </c>
      <c r="C1035" s="259" t="s">
        <v>262</v>
      </c>
      <c r="D1035" s="259" t="s">
        <v>78</v>
      </c>
      <c r="E1035" s="273">
        <v>509</v>
      </c>
      <c r="F1035" s="274">
        <v>39366</v>
      </c>
      <c r="G1035" s="275" t="s">
        <v>89</v>
      </c>
      <c r="H1035" s="276">
        <v>20000000</v>
      </c>
      <c r="I1035" s="277" t="s">
        <v>35</v>
      </c>
      <c r="J1035" s="278">
        <v>6.9</v>
      </c>
      <c r="K1035" s="279" t="s">
        <v>125</v>
      </c>
      <c r="L1035" s="252" t="s">
        <v>48</v>
      </c>
      <c r="M1035" s="280" t="s">
        <v>274</v>
      </c>
      <c r="N1035" s="278">
        <v>5</v>
      </c>
      <c r="O1035" s="281">
        <v>20000000000</v>
      </c>
      <c r="P1035" s="281"/>
      <c r="Q1035" s="270">
        <v>0</v>
      </c>
      <c r="R1035" s="281"/>
      <c r="S1035" s="281"/>
      <c r="T1035" s="271">
        <v>0</v>
      </c>
      <c r="U1035" s="254">
        <v>0</v>
      </c>
      <c r="V1035" s="254">
        <v>0</v>
      </c>
      <c r="W1035" s="254" t="s">
        <v>359</v>
      </c>
      <c r="X1035" s="254" t="s">
        <v>360</v>
      </c>
      <c r="Y1035" s="272" t="s">
        <v>279</v>
      </c>
    </row>
    <row r="1036" spans="1:25" x14ac:dyDescent="0.25">
      <c r="A1036" s="244">
        <v>96667560</v>
      </c>
      <c r="B1036" s="258">
        <v>8</v>
      </c>
      <c r="C1036" s="259" t="s">
        <v>262</v>
      </c>
      <c r="D1036" s="259" t="s">
        <v>193</v>
      </c>
      <c r="E1036" s="273">
        <v>548</v>
      </c>
      <c r="F1036" s="274">
        <v>39694</v>
      </c>
      <c r="G1036" s="275" t="s">
        <v>28</v>
      </c>
      <c r="H1036" s="276">
        <v>1500</v>
      </c>
      <c r="I1036" s="277"/>
      <c r="J1036" s="278"/>
      <c r="K1036" s="279" t="s">
        <v>48</v>
      </c>
      <c r="L1036" s="252" t="s">
        <v>125</v>
      </c>
      <c r="M1036" s="280" t="s">
        <v>274</v>
      </c>
      <c r="N1036" s="278">
        <v>10</v>
      </c>
      <c r="O1036" s="281"/>
      <c r="P1036" s="281"/>
      <c r="Q1036" s="270">
        <v>0</v>
      </c>
      <c r="R1036" s="281"/>
      <c r="S1036" s="281"/>
      <c r="T1036" s="271">
        <v>0</v>
      </c>
      <c r="U1036" s="254">
        <v>0</v>
      </c>
      <c r="V1036" s="254">
        <v>0</v>
      </c>
      <c r="W1036" s="254">
        <v>0</v>
      </c>
      <c r="X1036" s="254">
        <v>0</v>
      </c>
      <c r="Y1036" s="272"/>
    </row>
    <row r="1037" spans="1:25" x14ac:dyDescent="0.25">
      <c r="A1037" s="244">
        <v>96667560</v>
      </c>
      <c r="B1037" s="258">
        <v>8</v>
      </c>
      <c r="C1037" s="259" t="s">
        <v>262</v>
      </c>
      <c r="D1037" s="259" t="s">
        <v>78</v>
      </c>
      <c r="E1037" s="273">
        <v>548</v>
      </c>
      <c r="F1037" s="274">
        <v>40030</v>
      </c>
      <c r="G1037" s="275" t="s">
        <v>89</v>
      </c>
      <c r="H1037" s="276">
        <v>20000000</v>
      </c>
      <c r="I1037" s="277" t="s">
        <v>55</v>
      </c>
      <c r="J1037" s="278">
        <v>7</v>
      </c>
      <c r="K1037" s="279" t="s">
        <v>125</v>
      </c>
      <c r="L1037" s="252" t="s">
        <v>274</v>
      </c>
      <c r="M1037" s="280" t="s">
        <v>274</v>
      </c>
      <c r="N1037" s="278">
        <v>5</v>
      </c>
      <c r="O1037" s="281">
        <v>20000000000</v>
      </c>
      <c r="P1037" s="281"/>
      <c r="Q1037" s="270">
        <v>0</v>
      </c>
      <c r="R1037" s="281"/>
      <c r="S1037" s="281"/>
      <c r="T1037" s="271">
        <v>0</v>
      </c>
      <c r="U1037" s="254">
        <v>0</v>
      </c>
      <c r="V1037" s="254">
        <v>0</v>
      </c>
      <c r="W1037" s="254" t="s">
        <v>359</v>
      </c>
      <c r="X1037" s="254" t="s">
        <v>360</v>
      </c>
      <c r="Y1037" s="272" t="s">
        <v>279</v>
      </c>
    </row>
    <row r="1038" spans="1:25" x14ac:dyDescent="0.25">
      <c r="A1038" s="244">
        <v>96667560</v>
      </c>
      <c r="B1038" s="258">
        <v>8</v>
      </c>
      <c r="C1038" s="259" t="s">
        <v>262</v>
      </c>
      <c r="D1038" s="259" t="s">
        <v>81</v>
      </c>
      <c r="E1038" s="273">
        <v>548</v>
      </c>
      <c r="F1038" s="274">
        <v>40500</v>
      </c>
      <c r="G1038" s="275" t="s">
        <v>89</v>
      </c>
      <c r="H1038" s="276">
        <v>10000000</v>
      </c>
      <c r="I1038" s="277" t="s">
        <v>38</v>
      </c>
      <c r="J1038" s="278">
        <v>6.35</v>
      </c>
      <c r="K1038" s="279" t="s">
        <v>125</v>
      </c>
      <c r="L1038" s="252" t="s">
        <v>274</v>
      </c>
      <c r="M1038" s="280" t="s">
        <v>274</v>
      </c>
      <c r="N1038" s="278">
        <v>4</v>
      </c>
      <c r="O1038" s="281">
        <v>10000000000</v>
      </c>
      <c r="P1038" s="281"/>
      <c r="Q1038" s="270"/>
      <c r="R1038" s="281"/>
      <c r="S1038" s="281"/>
      <c r="T1038" s="271">
        <v>0</v>
      </c>
      <c r="U1038" s="254">
        <v>0</v>
      </c>
      <c r="V1038" s="254">
        <v>0</v>
      </c>
      <c r="W1038" s="254" t="s">
        <v>359</v>
      </c>
      <c r="X1038" s="254" t="s">
        <v>360</v>
      </c>
      <c r="Y1038" s="272" t="s">
        <v>279</v>
      </c>
    </row>
    <row r="1039" spans="1:25" x14ac:dyDescent="0.25">
      <c r="A1039" s="244">
        <v>96667560</v>
      </c>
      <c r="B1039" s="258">
        <v>8</v>
      </c>
      <c r="C1039" s="259" t="s">
        <v>262</v>
      </c>
      <c r="D1039" s="259" t="s">
        <v>87</v>
      </c>
      <c r="E1039" s="273">
        <v>548</v>
      </c>
      <c r="F1039" s="274">
        <v>41956</v>
      </c>
      <c r="G1039" s="275" t="s">
        <v>28</v>
      </c>
      <c r="H1039" s="276">
        <v>1000</v>
      </c>
      <c r="I1039" s="277" t="s">
        <v>101</v>
      </c>
      <c r="J1039" s="278">
        <v>2.5</v>
      </c>
      <c r="K1039" s="279" t="s">
        <v>48</v>
      </c>
      <c r="L1039" s="252"/>
      <c r="M1039" s="280"/>
      <c r="N1039" s="278">
        <v>2</v>
      </c>
      <c r="O1039" s="281"/>
      <c r="P1039" s="281"/>
      <c r="Q1039" s="270"/>
      <c r="R1039" s="281"/>
      <c r="S1039" s="281"/>
      <c r="T1039" s="271" t="s">
        <v>358</v>
      </c>
      <c r="U1039" s="254">
        <v>0</v>
      </c>
      <c r="V1039" s="254" t="s">
        <v>362</v>
      </c>
      <c r="W1039" s="254">
        <v>0</v>
      </c>
      <c r="X1039" s="254">
        <v>0</v>
      </c>
      <c r="Y1039" s="272"/>
    </row>
    <row r="1040" spans="1:25" x14ac:dyDescent="0.25">
      <c r="A1040" s="244">
        <v>96667560</v>
      </c>
      <c r="B1040" s="258">
        <v>8</v>
      </c>
      <c r="C1040" s="259" t="s">
        <v>262</v>
      </c>
      <c r="D1040" s="259" t="s">
        <v>87</v>
      </c>
      <c r="E1040" s="273">
        <v>548</v>
      </c>
      <c r="F1040" s="274">
        <v>41956</v>
      </c>
      <c r="G1040" s="275" t="s">
        <v>89</v>
      </c>
      <c r="H1040" s="276">
        <v>20000000</v>
      </c>
      <c r="I1040" s="277" t="s">
        <v>98</v>
      </c>
      <c r="J1040" s="278">
        <v>4.75</v>
      </c>
      <c r="K1040" s="279" t="s">
        <v>48</v>
      </c>
      <c r="L1040" s="252"/>
      <c r="M1040" s="280"/>
      <c r="N1040" s="278">
        <v>2</v>
      </c>
      <c r="O1040" s="281">
        <v>20000000000</v>
      </c>
      <c r="P1040" s="281">
        <v>20000000000</v>
      </c>
      <c r="Q1040" s="270">
        <v>20000000</v>
      </c>
      <c r="R1040" s="281">
        <v>365151</v>
      </c>
      <c r="S1040" s="281">
        <v>20365151</v>
      </c>
      <c r="T1040" s="271">
        <v>0</v>
      </c>
      <c r="U1040" s="254">
        <v>0</v>
      </c>
      <c r="V1040" s="254">
        <v>0</v>
      </c>
      <c r="W1040" s="254">
        <v>0</v>
      </c>
      <c r="X1040" s="254">
        <v>0</v>
      </c>
      <c r="Y1040" s="272"/>
    </row>
    <row r="1041" spans="1:25" x14ac:dyDescent="0.25">
      <c r="A1041" s="244">
        <v>96667560</v>
      </c>
      <c r="B1041" s="258">
        <v>8</v>
      </c>
      <c r="C1041" s="259" t="s">
        <v>262</v>
      </c>
      <c r="D1041" s="259" t="s">
        <v>193</v>
      </c>
      <c r="E1041" s="273">
        <v>625</v>
      </c>
      <c r="F1041" s="274">
        <v>40162</v>
      </c>
      <c r="G1041" s="275" t="s">
        <v>28</v>
      </c>
      <c r="H1041" s="276">
        <v>2000</v>
      </c>
      <c r="I1041" s="277"/>
      <c r="J1041" s="278"/>
      <c r="K1041" s="279" t="s">
        <v>48</v>
      </c>
      <c r="L1041" s="252" t="s">
        <v>30</v>
      </c>
      <c r="M1041" s="280" t="s">
        <v>274</v>
      </c>
      <c r="N1041" s="278">
        <v>10</v>
      </c>
      <c r="O1041" s="281"/>
      <c r="P1041" s="281"/>
      <c r="Q1041" s="270">
        <v>0</v>
      </c>
      <c r="R1041" s="281"/>
      <c r="S1041" s="281"/>
      <c r="T1041" s="271">
        <v>0</v>
      </c>
      <c r="U1041" s="254">
        <v>0</v>
      </c>
      <c r="V1041" s="254">
        <v>0</v>
      </c>
      <c r="W1041" s="254">
        <v>0</v>
      </c>
      <c r="X1041" s="254">
        <v>0</v>
      </c>
      <c r="Y1041" s="272"/>
    </row>
    <row r="1042" spans="1:25" x14ac:dyDescent="0.25">
      <c r="A1042" s="244">
        <v>96667560</v>
      </c>
      <c r="B1042" s="258">
        <v>8</v>
      </c>
      <c r="C1042" s="259" t="s">
        <v>262</v>
      </c>
      <c r="D1042" s="259" t="s">
        <v>78</v>
      </c>
      <c r="E1042" s="273">
        <v>625</v>
      </c>
      <c r="F1042" s="274">
        <v>40164</v>
      </c>
      <c r="G1042" s="275" t="s">
        <v>89</v>
      </c>
      <c r="H1042" s="276">
        <v>20000000</v>
      </c>
      <c r="I1042" s="277" t="s">
        <v>56</v>
      </c>
      <c r="J1042" s="278">
        <v>6.5</v>
      </c>
      <c r="K1042" s="279" t="s">
        <v>30</v>
      </c>
      <c r="L1042" s="252" t="s">
        <v>274</v>
      </c>
      <c r="M1042" s="280" t="s">
        <v>274</v>
      </c>
      <c r="N1042" s="278">
        <v>4.5</v>
      </c>
      <c r="O1042" s="281">
        <v>20000000000</v>
      </c>
      <c r="P1042" s="281"/>
      <c r="Q1042" s="270">
        <v>0</v>
      </c>
      <c r="R1042" s="281"/>
      <c r="S1042" s="281"/>
      <c r="T1042" s="271">
        <v>0</v>
      </c>
      <c r="U1042" s="254">
        <v>0</v>
      </c>
      <c r="V1042" s="254">
        <v>0</v>
      </c>
      <c r="W1042" s="254" t="s">
        <v>359</v>
      </c>
      <c r="X1042" s="254" t="s">
        <v>360</v>
      </c>
      <c r="Y1042" s="272" t="s">
        <v>279</v>
      </c>
    </row>
    <row r="1043" spans="1:25" x14ac:dyDescent="0.25">
      <c r="A1043" s="244">
        <v>96667560</v>
      </c>
      <c r="B1043" s="258">
        <v>8</v>
      </c>
      <c r="C1043" s="259" t="s">
        <v>262</v>
      </c>
      <c r="D1043" s="259" t="s">
        <v>81</v>
      </c>
      <c r="E1043" s="273">
        <v>625</v>
      </c>
      <c r="F1043" s="274">
        <v>40399</v>
      </c>
      <c r="G1043" s="275" t="s">
        <v>89</v>
      </c>
      <c r="H1043" s="276">
        <v>20000000</v>
      </c>
      <c r="I1043" s="277" t="s">
        <v>40</v>
      </c>
      <c r="J1043" s="278">
        <v>7</v>
      </c>
      <c r="K1043" s="279" t="s">
        <v>30</v>
      </c>
      <c r="L1043" s="252" t="s">
        <v>274</v>
      </c>
      <c r="M1043" s="280" t="s">
        <v>274</v>
      </c>
      <c r="N1043" s="278">
        <v>5</v>
      </c>
      <c r="O1043" s="281">
        <v>20000000000</v>
      </c>
      <c r="P1043" s="281">
        <v>10000000000</v>
      </c>
      <c r="Q1043" s="270">
        <v>10000000</v>
      </c>
      <c r="R1043" s="281">
        <v>82197</v>
      </c>
      <c r="S1043" s="281">
        <v>10082197</v>
      </c>
      <c r="T1043" s="271">
        <v>0</v>
      </c>
      <c r="U1043" s="254">
        <v>0</v>
      </c>
      <c r="V1043" s="254">
        <v>0</v>
      </c>
      <c r="W1043" s="254">
        <v>0</v>
      </c>
      <c r="X1043" s="254" t="s">
        <v>360</v>
      </c>
      <c r="Y1043" s="272" t="s">
        <v>279</v>
      </c>
    </row>
    <row r="1044" spans="1:25" x14ac:dyDescent="0.25">
      <c r="A1044" s="244">
        <v>96667560</v>
      </c>
      <c r="B1044" s="258">
        <v>8</v>
      </c>
      <c r="C1044" s="259" t="s">
        <v>262</v>
      </c>
      <c r="D1044" s="259" t="s">
        <v>81</v>
      </c>
      <c r="E1044" s="273">
        <v>625</v>
      </c>
      <c r="F1044" s="274">
        <v>40399</v>
      </c>
      <c r="G1044" s="275" t="s">
        <v>28</v>
      </c>
      <c r="H1044" s="276">
        <v>1000</v>
      </c>
      <c r="I1044" s="277" t="s">
        <v>44</v>
      </c>
      <c r="J1044" s="278">
        <v>3.3</v>
      </c>
      <c r="K1044" s="279" t="s">
        <v>30</v>
      </c>
      <c r="L1044" s="252" t="s">
        <v>274</v>
      </c>
      <c r="M1044" s="280" t="s">
        <v>274</v>
      </c>
      <c r="N1044" s="278">
        <v>5</v>
      </c>
      <c r="O1044" s="281"/>
      <c r="P1044" s="281"/>
      <c r="Q1044" s="270">
        <v>0</v>
      </c>
      <c r="R1044" s="281"/>
      <c r="S1044" s="281"/>
      <c r="T1044" s="271" t="s">
        <v>358</v>
      </c>
      <c r="U1044" s="254">
        <v>0</v>
      </c>
      <c r="V1044" s="254" t="s">
        <v>362</v>
      </c>
      <c r="W1044" s="254">
        <v>0</v>
      </c>
      <c r="X1044" s="254" t="s">
        <v>360</v>
      </c>
      <c r="Y1044" s="272" t="s">
        <v>279</v>
      </c>
    </row>
    <row r="1045" spans="1:25" x14ac:dyDescent="0.25">
      <c r="A1045" s="244">
        <v>96667560</v>
      </c>
      <c r="B1045" s="258">
        <v>8</v>
      </c>
      <c r="C1045" s="259" t="s">
        <v>262</v>
      </c>
      <c r="D1045" s="259" t="s">
        <v>87</v>
      </c>
      <c r="E1045" s="273">
        <v>625</v>
      </c>
      <c r="F1045" s="274">
        <v>41956</v>
      </c>
      <c r="G1045" s="275" t="s">
        <v>28</v>
      </c>
      <c r="H1045" s="276">
        <v>1000</v>
      </c>
      <c r="I1045" s="277" t="s">
        <v>107</v>
      </c>
      <c r="J1045" s="278">
        <v>2.9</v>
      </c>
      <c r="K1045" s="279" t="s">
        <v>48</v>
      </c>
      <c r="L1045" s="252"/>
      <c r="M1045" s="280"/>
      <c r="N1045" s="278">
        <v>5</v>
      </c>
      <c r="O1045" s="281">
        <v>1000000</v>
      </c>
      <c r="P1045" s="281">
        <v>1000000</v>
      </c>
      <c r="Q1045" s="270">
        <v>24622780</v>
      </c>
      <c r="R1045" s="281">
        <v>208743</v>
      </c>
      <c r="S1045" s="281">
        <v>24831523</v>
      </c>
      <c r="T1045" s="271" t="s">
        <v>358</v>
      </c>
      <c r="U1045" s="254">
        <v>0</v>
      </c>
      <c r="V1045" s="254">
        <v>0</v>
      </c>
      <c r="W1045" s="254">
        <v>0</v>
      </c>
      <c r="X1045" s="254">
        <v>0</v>
      </c>
      <c r="Y1045" s="272"/>
    </row>
    <row r="1046" spans="1:25" x14ac:dyDescent="0.25">
      <c r="A1046" s="244">
        <v>96667560</v>
      </c>
      <c r="B1046" s="258">
        <v>8</v>
      </c>
      <c r="C1046" s="259" t="s">
        <v>262</v>
      </c>
      <c r="D1046" s="259" t="s">
        <v>87</v>
      </c>
      <c r="E1046" s="273">
        <v>625</v>
      </c>
      <c r="F1046" s="274">
        <v>42017</v>
      </c>
      <c r="G1046" s="275" t="s">
        <v>89</v>
      </c>
      <c r="H1046" s="276">
        <v>25000000</v>
      </c>
      <c r="I1046" s="277" t="s">
        <v>111</v>
      </c>
      <c r="J1046" s="278">
        <v>5</v>
      </c>
      <c r="K1046" s="279" t="s">
        <v>48</v>
      </c>
      <c r="L1046" s="252"/>
      <c r="M1046" s="280"/>
      <c r="N1046" s="278">
        <v>5</v>
      </c>
      <c r="O1046" s="281"/>
      <c r="P1046" s="281"/>
      <c r="Q1046" s="270"/>
      <c r="R1046" s="281"/>
      <c r="S1046" s="281"/>
      <c r="T1046" s="271">
        <v>0</v>
      </c>
      <c r="U1046" s="254">
        <v>0</v>
      </c>
      <c r="V1046" s="254" t="s">
        <v>362</v>
      </c>
      <c r="W1046" s="254">
        <v>0</v>
      </c>
      <c r="X1046" s="254">
        <v>0</v>
      </c>
      <c r="Y1046" s="272"/>
    </row>
    <row r="1047" spans="1:25" x14ac:dyDescent="0.25">
      <c r="A1047" s="244">
        <v>96667560</v>
      </c>
      <c r="B1047" s="258">
        <v>8</v>
      </c>
      <c r="C1047" s="259" t="s">
        <v>262</v>
      </c>
      <c r="D1047" s="259" t="s">
        <v>193</v>
      </c>
      <c r="E1047" s="273">
        <v>656</v>
      </c>
      <c r="F1047" s="274">
        <v>40625</v>
      </c>
      <c r="G1047" s="275" t="s">
        <v>89</v>
      </c>
      <c r="H1047" s="276">
        <v>50000000</v>
      </c>
      <c r="I1047" s="277"/>
      <c r="J1047" s="278"/>
      <c r="K1047" s="279" t="s">
        <v>48</v>
      </c>
      <c r="L1047" s="252" t="s">
        <v>125</v>
      </c>
      <c r="M1047" s="280" t="s">
        <v>274</v>
      </c>
      <c r="N1047" s="278">
        <v>10</v>
      </c>
      <c r="O1047" s="281"/>
      <c r="P1047" s="281"/>
      <c r="Q1047" s="270">
        <v>0</v>
      </c>
      <c r="R1047" s="281"/>
      <c r="S1047" s="281"/>
      <c r="T1047" s="271">
        <v>0</v>
      </c>
      <c r="U1047" s="254">
        <v>0</v>
      </c>
      <c r="V1047" s="254">
        <v>0</v>
      </c>
      <c r="W1047" s="254">
        <v>0</v>
      </c>
      <c r="X1047" s="254">
        <v>0</v>
      </c>
      <c r="Y1047" s="272"/>
    </row>
    <row r="1048" spans="1:25" x14ac:dyDescent="0.25">
      <c r="A1048" s="244">
        <v>96667560</v>
      </c>
      <c r="B1048" s="258">
        <v>8</v>
      </c>
      <c r="C1048" s="259" t="s">
        <v>262</v>
      </c>
      <c r="D1048" s="259" t="s">
        <v>78</v>
      </c>
      <c r="E1048" s="273">
        <v>656</v>
      </c>
      <c r="F1048" s="274">
        <v>40631</v>
      </c>
      <c r="G1048" s="275" t="s">
        <v>28</v>
      </c>
      <c r="H1048" s="276">
        <v>2300</v>
      </c>
      <c r="I1048" s="277" t="s">
        <v>43</v>
      </c>
      <c r="J1048" s="278">
        <v>3.8</v>
      </c>
      <c r="K1048" s="279" t="s">
        <v>48</v>
      </c>
      <c r="L1048" s="252" t="s">
        <v>125</v>
      </c>
      <c r="M1048" s="280" t="s">
        <v>274</v>
      </c>
      <c r="N1048" s="278">
        <v>10</v>
      </c>
      <c r="O1048" s="281">
        <v>1600000</v>
      </c>
      <c r="P1048" s="281">
        <v>1600000</v>
      </c>
      <c r="Q1048" s="270">
        <v>39396448</v>
      </c>
      <c r="R1048" s="281">
        <v>737434</v>
      </c>
      <c r="S1048" s="281">
        <v>40133882</v>
      </c>
      <c r="T1048" s="271" t="s">
        <v>358</v>
      </c>
      <c r="U1048" s="254">
        <v>0</v>
      </c>
      <c r="V1048" s="254">
        <v>0</v>
      </c>
      <c r="W1048" s="254">
        <v>0</v>
      </c>
      <c r="X1048" s="254">
        <v>0</v>
      </c>
      <c r="Y1048" s="272" t="s">
        <v>279</v>
      </c>
    </row>
    <row r="1049" spans="1:25" x14ac:dyDescent="0.25">
      <c r="A1049" s="244">
        <v>96667560</v>
      </c>
      <c r="B1049" s="258">
        <v>8</v>
      </c>
      <c r="C1049" s="259" t="s">
        <v>262</v>
      </c>
      <c r="D1049" s="259" t="s">
        <v>78</v>
      </c>
      <c r="E1049" s="273">
        <v>656</v>
      </c>
      <c r="F1049" s="274">
        <v>40631</v>
      </c>
      <c r="G1049" s="275" t="s">
        <v>89</v>
      </c>
      <c r="H1049" s="276">
        <v>25000000</v>
      </c>
      <c r="I1049" s="277" t="s">
        <v>39</v>
      </c>
      <c r="J1049" s="278">
        <v>7</v>
      </c>
      <c r="K1049" s="279" t="s">
        <v>48</v>
      </c>
      <c r="L1049" s="252" t="s">
        <v>125</v>
      </c>
      <c r="M1049" s="280" t="s">
        <v>274</v>
      </c>
      <c r="N1049" s="278">
        <v>5</v>
      </c>
      <c r="O1049" s="281">
        <v>15000000000</v>
      </c>
      <c r="P1049" s="281">
        <v>7500000000</v>
      </c>
      <c r="Q1049" s="270">
        <v>7500000</v>
      </c>
      <c r="R1049" s="281">
        <v>215050</v>
      </c>
      <c r="S1049" s="281">
        <v>7715050</v>
      </c>
      <c r="T1049" s="271">
        <v>0</v>
      </c>
      <c r="U1049" s="254">
        <v>0</v>
      </c>
      <c r="V1049" s="254">
        <v>0</v>
      </c>
      <c r="W1049" s="254">
        <v>0</v>
      </c>
      <c r="X1049" s="254">
        <v>0</v>
      </c>
      <c r="Y1049" s="272" t="s">
        <v>279</v>
      </c>
    </row>
    <row r="1050" spans="1:25" x14ac:dyDescent="0.25">
      <c r="A1050" s="244">
        <v>96667560</v>
      </c>
      <c r="B1050" s="258">
        <v>8</v>
      </c>
      <c r="C1050" s="259" t="s">
        <v>262</v>
      </c>
      <c r="D1050" s="259" t="s">
        <v>78</v>
      </c>
      <c r="E1050" s="273">
        <v>656</v>
      </c>
      <c r="F1050" s="274">
        <v>40631</v>
      </c>
      <c r="G1050" s="275" t="s">
        <v>28</v>
      </c>
      <c r="H1050" s="276">
        <v>2300</v>
      </c>
      <c r="I1050" s="277" t="s">
        <v>42</v>
      </c>
      <c r="J1050" s="278">
        <v>3.5</v>
      </c>
      <c r="K1050" s="279" t="s">
        <v>48</v>
      </c>
      <c r="L1050" s="252" t="s">
        <v>125</v>
      </c>
      <c r="M1050" s="280" t="s">
        <v>274</v>
      </c>
      <c r="N1050" s="278">
        <v>7</v>
      </c>
      <c r="O1050" s="281"/>
      <c r="P1050" s="281"/>
      <c r="Q1050" s="270">
        <v>0</v>
      </c>
      <c r="R1050" s="281"/>
      <c r="S1050" s="281"/>
      <c r="T1050" s="271" t="s">
        <v>358</v>
      </c>
      <c r="U1050" s="254">
        <v>0</v>
      </c>
      <c r="V1050" s="254" t="s">
        <v>362</v>
      </c>
      <c r="W1050" s="254">
        <v>0</v>
      </c>
      <c r="X1050" s="254">
        <v>0</v>
      </c>
      <c r="Y1050" s="272" t="s">
        <v>279</v>
      </c>
    </row>
    <row r="1051" spans="1:25" x14ac:dyDescent="0.25">
      <c r="A1051" s="244">
        <v>96667560</v>
      </c>
      <c r="B1051" s="258">
        <v>8</v>
      </c>
      <c r="C1051" s="259" t="s">
        <v>262</v>
      </c>
      <c r="D1051" s="259" t="s">
        <v>193</v>
      </c>
      <c r="E1051" s="273">
        <v>709</v>
      </c>
      <c r="F1051" s="274">
        <v>40975</v>
      </c>
      <c r="G1051" s="275" t="s">
        <v>89</v>
      </c>
      <c r="H1051" s="276">
        <v>70000000</v>
      </c>
      <c r="I1051" s="277"/>
      <c r="J1051" s="278"/>
      <c r="K1051" s="279" t="s">
        <v>48</v>
      </c>
      <c r="L1051" s="252" t="s">
        <v>30</v>
      </c>
      <c r="M1051" s="280" t="s">
        <v>274</v>
      </c>
      <c r="N1051" s="278">
        <v>25</v>
      </c>
      <c r="O1051" s="253"/>
      <c r="P1051" s="253"/>
      <c r="Q1051" s="270">
        <v>0</v>
      </c>
      <c r="R1051" s="253"/>
      <c r="S1051" s="253"/>
      <c r="T1051" s="271">
        <v>0</v>
      </c>
      <c r="U1051" s="254">
        <v>0</v>
      </c>
      <c r="V1051" s="254">
        <v>0</v>
      </c>
      <c r="W1051" s="254">
        <v>0</v>
      </c>
      <c r="X1051" s="254">
        <v>0</v>
      </c>
      <c r="Y1051" s="272"/>
    </row>
    <row r="1052" spans="1:25" x14ac:dyDescent="0.25">
      <c r="A1052" s="244">
        <v>96667560</v>
      </c>
      <c r="B1052" s="258">
        <v>8</v>
      </c>
      <c r="C1052" s="259" t="s">
        <v>262</v>
      </c>
      <c r="D1052" s="259" t="s">
        <v>81</v>
      </c>
      <c r="E1052" s="273">
        <v>709</v>
      </c>
      <c r="F1052" s="274">
        <v>41201</v>
      </c>
      <c r="G1052" s="275" t="s">
        <v>28</v>
      </c>
      <c r="H1052" s="276">
        <v>1500</v>
      </c>
      <c r="I1052" s="277" t="s">
        <v>91</v>
      </c>
      <c r="J1052" s="278">
        <v>4.7</v>
      </c>
      <c r="K1052" s="279" t="s">
        <v>48</v>
      </c>
      <c r="L1052" s="252"/>
      <c r="M1052" s="280"/>
      <c r="N1052" s="278">
        <v>5</v>
      </c>
      <c r="O1052" s="253">
        <v>1500000</v>
      </c>
      <c r="P1052" s="253">
        <v>1500000</v>
      </c>
      <c r="Q1052" s="270">
        <v>36934170</v>
      </c>
      <c r="R1052" s="253">
        <v>708180</v>
      </c>
      <c r="S1052" s="253">
        <v>37642350</v>
      </c>
      <c r="T1052" s="271" t="s">
        <v>358</v>
      </c>
      <c r="U1052" s="254">
        <v>0</v>
      </c>
      <c r="V1052" s="254">
        <v>0</v>
      </c>
      <c r="W1052" s="254">
        <v>0</v>
      </c>
      <c r="X1052" s="254">
        <v>0</v>
      </c>
      <c r="Y1052" s="272"/>
    </row>
    <row r="1053" spans="1:25" x14ac:dyDescent="0.25">
      <c r="A1053" s="244">
        <v>96667560</v>
      </c>
      <c r="B1053" s="258">
        <v>8</v>
      </c>
      <c r="C1053" s="259" t="s">
        <v>262</v>
      </c>
      <c r="D1053" s="259" t="s">
        <v>87</v>
      </c>
      <c r="E1053" s="273">
        <v>709</v>
      </c>
      <c r="F1053" s="274">
        <v>41725</v>
      </c>
      <c r="G1053" s="275" t="s">
        <v>28</v>
      </c>
      <c r="H1053" s="276">
        <v>1470</v>
      </c>
      <c r="I1053" s="277" t="s">
        <v>97</v>
      </c>
      <c r="J1053" s="278">
        <v>3.7</v>
      </c>
      <c r="K1053" s="279" t="s">
        <v>48</v>
      </c>
      <c r="L1053" s="252"/>
      <c r="M1053" s="280"/>
      <c r="N1053" s="278">
        <v>5</v>
      </c>
      <c r="O1053" s="253">
        <v>1470000</v>
      </c>
      <c r="P1053" s="253">
        <v>1470000</v>
      </c>
      <c r="Q1053" s="270">
        <v>36195487</v>
      </c>
      <c r="R1053" s="253">
        <v>659849</v>
      </c>
      <c r="S1053" s="253">
        <v>36855336</v>
      </c>
      <c r="T1053" s="271" t="s">
        <v>358</v>
      </c>
      <c r="U1053" s="254">
        <v>0</v>
      </c>
      <c r="V1053" s="254">
        <v>0</v>
      </c>
      <c r="W1053" s="254">
        <v>0</v>
      </c>
      <c r="X1053" s="254">
        <v>0</v>
      </c>
      <c r="Y1053" s="272"/>
    </row>
    <row r="1054" spans="1:25" x14ac:dyDescent="0.25">
      <c r="A1054" s="244">
        <v>90635000</v>
      </c>
      <c r="B1054" s="282">
        <v>9</v>
      </c>
      <c r="C1054" s="259" t="s">
        <v>31</v>
      </c>
      <c r="D1054" s="259" t="s">
        <v>212</v>
      </c>
      <c r="E1054" s="283">
        <v>143</v>
      </c>
      <c r="F1054" s="274">
        <v>33416</v>
      </c>
      <c r="G1054" s="279" t="s">
        <v>28</v>
      </c>
      <c r="H1054" s="276">
        <v>2000</v>
      </c>
      <c r="I1054" s="287" t="s">
        <v>29</v>
      </c>
      <c r="J1054" s="278">
        <v>6</v>
      </c>
      <c r="K1054" s="279" t="s">
        <v>30</v>
      </c>
      <c r="L1054" s="252" t="s">
        <v>274</v>
      </c>
      <c r="M1054" s="280" t="s">
        <v>274</v>
      </c>
      <c r="N1054" s="288">
        <v>12</v>
      </c>
      <c r="O1054" s="281">
        <v>2000000</v>
      </c>
      <c r="P1054" s="281"/>
      <c r="Q1054" s="270">
        <v>0</v>
      </c>
      <c r="R1054" s="281"/>
      <c r="S1054" s="281"/>
      <c r="T1054" s="271" t="s">
        <v>358</v>
      </c>
      <c r="U1054" s="254">
        <v>0</v>
      </c>
      <c r="V1054" s="254">
        <v>0</v>
      </c>
      <c r="W1054" s="254" t="s">
        <v>359</v>
      </c>
      <c r="X1054" s="254" t="s">
        <v>360</v>
      </c>
      <c r="Y1054" s="272" t="s">
        <v>223</v>
      </c>
    </row>
    <row r="1055" spans="1:25" x14ac:dyDescent="0.25">
      <c r="A1055" s="244">
        <v>90635000</v>
      </c>
      <c r="B1055" s="282">
        <v>9</v>
      </c>
      <c r="C1055" s="259" t="s">
        <v>31</v>
      </c>
      <c r="D1055" s="259" t="s">
        <v>212</v>
      </c>
      <c r="E1055" s="283">
        <v>143</v>
      </c>
      <c r="F1055" s="274">
        <v>33416</v>
      </c>
      <c r="G1055" s="279" t="s">
        <v>28</v>
      </c>
      <c r="H1055" s="276">
        <v>500</v>
      </c>
      <c r="I1055" s="287" t="s">
        <v>32</v>
      </c>
      <c r="J1055" s="278">
        <v>6</v>
      </c>
      <c r="K1055" s="279" t="s">
        <v>30</v>
      </c>
      <c r="L1055" s="252" t="s">
        <v>274</v>
      </c>
      <c r="M1055" s="280" t="s">
        <v>274</v>
      </c>
      <c r="N1055" s="288">
        <v>12</v>
      </c>
      <c r="O1055" s="281">
        <v>500000</v>
      </c>
      <c r="P1055" s="281"/>
      <c r="Q1055" s="270">
        <v>0</v>
      </c>
      <c r="R1055" s="281"/>
      <c r="S1055" s="281"/>
      <c r="T1055" s="271" t="s">
        <v>358</v>
      </c>
      <c r="U1055" s="254">
        <v>0</v>
      </c>
      <c r="V1055" s="254">
        <v>0</v>
      </c>
      <c r="W1055" s="254" t="s">
        <v>359</v>
      </c>
      <c r="X1055" s="254" t="s">
        <v>360</v>
      </c>
      <c r="Y1055" s="272" t="s">
        <v>223</v>
      </c>
    </row>
    <row r="1056" spans="1:25" x14ac:dyDescent="0.25">
      <c r="A1056" s="244">
        <v>90635000</v>
      </c>
      <c r="B1056" s="282">
        <v>9</v>
      </c>
      <c r="C1056" s="259" t="s">
        <v>31</v>
      </c>
      <c r="D1056" s="259" t="s">
        <v>212</v>
      </c>
      <c r="E1056" s="283">
        <v>143</v>
      </c>
      <c r="F1056" s="274">
        <v>33416</v>
      </c>
      <c r="G1056" s="279" t="s">
        <v>28</v>
      </c>
      <c r="H1056" s="276">
        <v>1250</v>
      </c>
      <c r="I1056" s="287" t="s">
        <v>33</v>
      </c>
      <c r="J1056" s="278">
        <v>6</v>
      </c>
      <c r="K1056" s="279" t="s">
        <v>30</v>
      </c>
      <c r="L1056" s="252" t="s">
        <v>274</v>
      </c>
      <c r="M1056" s="280" t="s">
        <v>274</v>
      </c>
      <c r="N1056" s="288">
        <v>25</v>
      </c>
      <c r="O1056" s="281">
        <v>1250000</v>
      </c>
      <c r="P1056" s="281">
        <v>89286.88</v>
      </c>
      <c r="Q1056" s="270">
        <v>2198491</v>
      </c>
      <c r="R1056" s="281">
        <v>59565</v>
      </c>
      <c r="S1056" s="281">
        <v>2258056</v>
      </c>
      <c r="T1056" s="271" t="s">
        <v>358</v>
      </c>
      <c r="U1056" s="254">
        <v>0</v>
      </c>
      <c r="V1056" s="254">
        <v>0</v>
      </c>
      <c r="W1056" s="254">
        <v>0</v>
      </c>
      <c r="X1056" s="254" t="s">
        <v>360</v>
      </c>
      <c r="Y1056" s="272" t="s">
        <v>223</v>
      </c>
    </row>
    <row r="1057" spans="1:25" x14ac:dyDescent="0.25">
      <c r="A1057" s="244">
        <v>90635000</v>
      </c>
      <c r="B1057" s="282">
        <v>9</v>
      </c>
      <c r="C1057" s="259" t="s">
        <v>31</v>
      </c>
      <c r="D1057" s="259" t="s">
        <v>212</v>
      </c>
      <c r="E1057" s="283">
        <v>143</v>
      </c>
      <c r="F1057" s="274">
        <v>33416</v>
      </c>
      <c r="G1057" s="279" t="s">
        <v>28</v>
      </c>
      <c r="H1057" s="276">
        <v>250</v>
      </c>
      <c r="I1057" s="287" t="s">
        <v>34</v>
      </c>
      <c r="J1057" s="278">
        <v>6</v>
      </c>
      <c r="K1057" s="279" t="s">
        <v>30</v>
      </c>
      <c r="L1057" s="252" t="s">
        <v>274</v>
      </c>
      <c r="M1057" s="280" t="s">
        <v>274</v>
      </c>
      <c r="N1057" s="288">
        <v>25</v>
      </c>
      <c r="O1057" s="281">
        <v>250000</v>
      </c>
      <c r="P1057" s="281">
        <v>17856.400000000001</v>
      </c>
      <c r="Q1057" s="270">
        <v>439674</v>
      </c>
      <c r="R1057" s="281">
        <v>11913</v>
      </c>
      <c r="S1057" s="281">
        <v>451587</v>
      </c>
      <c r="T1057" s="271" t="s">
        <v>358</v>
      </c>
      <c r="U1057" s="254">
        <v>0</v>
      </c>
      <c r="V1057" s="254">
        <v>0</v>
      </c>
      <c r="W1057" s="254">
        <v>0</v>
      </c>
      <c r="X1057" s="254" t="s">
        <v>360</v>
      </c>
      <c r="Y1057" s="272" t="s">
        <v>223</v>
      </c>
    </row>
    <row r="1058" spans="1:25" x14ac:dyDescent="0.25">
      <c r="A1058" s="244">
        <v>90635000</v>
      </c>
      <c r="B1058" s="282">
        <v>9</v>
      </c>
      <c r="C1058" s="259" t="s">
        <v>31</v>
      </c>
      <c r="D1058" s="259" t="s">
        <v>212</v>
      </c>
      <c r="E1058" s="283">
        <v>281</v>
      </c>
      <c r="F1058" s="274">
        <v>37245</v>
      </c>
      <c r="G1058" s="275" t="s">
        <v>28</v>
      </c>
      <c r="H1058" s="276">
        <v>6000</v>
      </c>
      <c r="I1058" s="277" t="s">
        <v>70</v>
      </c>
      <c r="J1058" s="278">
        <v>3.75</v>
      </c>
      <c r="K1058" s="279" t="s">
        <v>48</v>
      </c>
      <c r="L1058" s="252" t="s">
        <v>274</v>
      </c>
      <c r="M1058" s="280" t="s">
        <v>274</v>
      </c>
      <c r="N1058" s="278">
        <v>7</v>
      </c>
      <c r="O1058" s="281">
        <v>3000000</v>
      </c>
      <c r="P1058" s="281"/>
      <c r="Q1058" s="270">
        <v>0</v>
      </c>
      <c r="R1058" s="281"/>
      <c r="S1058" s="281"/>
      <c r="T1058" s="271" t="s">
        <v>358</v>
      </c>
      <c r="U1058" s="254">
        <v>0</v>
      </c>
      <c r="V1058" s="254">
        <v>0</v>
      </c>
      <c r="W1058" s="254" t="s">
        <v>359</v>
      </c>
      <c r="X1058" s="254" t="s">
        <v>360</v>
      </c>
      <c r="Y1058" s="272" t="s">
        <v>278</v>
      </c>
    </row>
    <row r="1059" spans="1:25" x14ac:dyDescent="0.25">
      <c r="A1059" s="289">
        <v>90635000</v>
      </c>
      <c r="B1059" s="290">
        <v>9</v>
      </c>
      <c r="C1059" s="259" t="s">
        <v>31</v>
      </c>
      <c r="D1059" s="259" t="s">
        <v>193</v>
      </c>
      <c r="E1059" s="273">
        <v>576</v>
      </c>
      <c r="F1059" s="274">
        <v>39903</v>
      </c>
      <c r="G1059" s="275" t="s">
        <v>28</v>
      </c>
      <c r="H1059" s="276">
        <v>8000</v>
      </c>
      <c r="I1059" s="277"/>
      <c r="J1059" s="278"/>
      <c r="K1059" s="279" t="s">
        <v>48</v>
      </c>
      <c r="L1059" s="252" t="s">
        <v>30</v>
      </c>
      <c r="M1059" s="280" t="s">
        <v>274</v>
      </c>
      <c r="N1059" s="278">
        <v>10</v>
      </c>
      <c r="O1059" s="281"/>
      <c r="P1059" s="281"/>
      <c r="Q1059" s="270">
        <v>0</v>
      </c>
      <c r="R1059" s="281"/>
      <c r="S1059" s="281"/>
      <c r="T1059" s="271">
        <v>0</v>
      </c>
      <c r="U1059" s="254">
        <v>0</v>
      </c>
      <c r="V1059" s="254">
        <v>0</v>
      </c>
      <c r="W1059" s="254">
        <v>0</v>
      </c>
      <c r="X1059" s="254">
        <v>0</v>
      </c>
      <c r="Y1059" s="272" t="s">
        <v>223</v>
      </c>
    </row>
    <row r="1060" spans="1:25" x14ac:dyDescent="0.25">
      <c r="A1060" s="289">
        <v>90635000</v>
      </c>
      <c r="B1060" s="290">
        <v>9</v>
      </c>
      <c r="C1060" s="259" t="s">
        <v>31</v>
      </c>
      <c r="D1060" s="259" t="s">
        <v>78</v>
      </c>
      <c r="E1060" s="273">
        <v>576</v>
      </c>
      <c r="F1060" s="274">
        <v>39910</v>
      </c>
      <c r="G1060" s="275" t="s">
        <v>89</v>
      </c>
      <c r="H1060" s="276">
        <v>125500000</v>
      </c>
      <c r="I1060" s="277" t="s">
        <v>73</v>
      </c>
      <c r="J1060" s="278">
        <v>6.05</v>
      </c>
      <c r="K1060" s="279" t="s">
        <v>48</v>
      </c>
      <c r="L1060" s="252" t="s">
        <v>274</v>
      </c>
      <c r="M1060" s="280" t="s">
        <v>274</v>
      </c>
      <c r="N1060" s="278">
        <v>5</v>
      </c>
      <c r="O1060" s="281">
        <v>20500000000</v>
      </c>
      <c r="P1060" s="281"/>
      <c r="Q1060" s="270">
        <v>0</v>
      </c>
      <c r="R1060" s="281"/>
      <c r="S1060" s="281"/>
      <c r="T1060" s="271">
        <v>0</v>
      </c>
      <c r="U1060" s="254">
        <v>0</v>
      </c>
      <c r="V1060" s="254">
        <v>0</v>
      </c>
      <c r="W1060" s="254" t="s">
        <v>359</v>
      </c>
      <c r="X1060" s="254" t="s">
        <v>360</v>
      </c>
      <c r="Y1060" s="272"/>
    </row>
    <row r="1061" spans="1:25" x14ac:dyDescent="0.25">
      <c r="A1061" s="289">
        <v>90635000</v>
      </c>
      <c r="B1061" s="290">
        <v>9</v>
      </c>
      <c r="C1061" s="259" t="s">
        <v>31</v>
      </c>
      <c r="D1061" s="259" t="s">
        <v>78</v>
      </c>
      <c r="E1061" s="273">
        <v>576</v>
      </c>
      <c r="F1061" s="274">
        <v>39910</v>
      </c>
      <c r="G1061" s="275" t="s">
        <v>28</v>
      </c>
      <c r="H1061" s="276">
        <v>6000</v>
      </c>
      <c r="I1061" s="277" t="s">
        <v>91</v>
      </c>
      <c r="J1061" s="278">
        <v>3.5</v>
      </c>
      <c r="K1061" s="279" t="s">
        <v>48</v>
      </c>
      <c r="L1061" s="252" t="s">
        <v>274</v>
      </c>
      <c r="M1061" s="280" t="s">
        <v>274</v>
      </c>
      <c r="N1061" s="278">
        <v>5</v>
      </c>
      <c r="O1061" s="281">
        <v>5000000</v>
      </c>
      <c r="P1061" s="281"/>
      <c r="Q1061" s="270">
        <v>0</v>
      </c>
      <c r="R1061" s="281"/>
      <c r="S1061" s="281"/>
      <c r="T1061" s="271" t="s">
        <v>358</v>
      </c>
      <c r="U1061" s="254">
        <v>0</v>
      </c>
      <c r="V1061" s="254">
        <v>0</v>
      </c>
      <c r="W1061" s="254" t="s">
        <v>359</v>
      </c>
      <c r="X1061" s="254" t="s">
        <v>360</v>
      </c>
      <c r="Y1061" s="272"/>
    </row>
    <row r="1062" spans="1:25" x14ac:dyDescent="0.25">
      <c r="A1062" s="289">
        <v>90635000</v>
      </c>
      <c r="B1062" s="290">
        <v>9</v>
      </c>
      <c r="C1062" s="259" t="s">
        <v>31</v>
      </c>
      <c r="D1062" s="259" t="s">
        <v>78</v>
      </c>
      <c r="E1062" s="273">
        <v>576</v>
      </c>
      <c r="F1062" s="274">
        <v>39910</v>
      </c>
      <c r="G1062" s="275" t="s">
        <v>89</v>
      </c>
      <c r="H1062" s="276">
        <v>125500000</v>
      </c>
      <c r="I1062" s="277" t="s">
        <v>92</v>
      </c>
      <c r="J1062" s="278">
        <v>7</v>
      </c>
      <c r="K1062" s="279" t="s">
        <v>48</v>
      </c>
      <c r="L1062" s="252" t="s">
        <v>274</v>
      </c>
      <c r="M1062" s="280" t="s">
        <v>274</v>
      </c>
      <c r="N1062" s="278">
        <v>9.5</v>
      </c>
      <c r="O1062" s="281"/>
      <c r="P1062" s="281"/>
      <c r="Q1062" s="270">
        <v>0</v>
      </c>
      <c r="R1062" s="281"/>
      <c r="S1062" s="281"/>
      <c r="T1062" s="271">
        <v>0</v>
      </c>
      <c r="U1062" s="254">
        <v>0</v>
      </c>
      <c r="V1062" s="254" t="s">
        <v>362</v>
      </c>
      <c r="W1062" s="254">
        <v>0</v>
      </c>
      <c r="X1062" s="254" t="s">
        <v>360</v>
      </c>
      <c r="Y1062" s="272"/>
    </row>
    <row r="1063" spans="1:25" x14ac:dyDescent="0.25">
      <c r="A1063" s="289">
        <v>90635000</v>
      </c>
      <c r="B1063" s="290">
        <v>9</v>
      </c>
      <c r="C1063" s="259" t="s">
        <v>31</v>
      </c>
      <c r="D1063" s="259" t="s">
        <v>78</v>
      </c>
      <c r="E1063" s="273">
        <v>576</v>
      </c>
      <c r="F1063" s="274">
        <v>39910</v>
      </c>
      <c r="G1063" s="275" t="s">
        <v>28</v>
      </c>
      <c r="H1063" s="276">
        <v>6000</v>
      </c>
      <c r="I1063" s="277" t="s">
        <v>97</v>
      </c>
      <c r="J1063" s="278">
        <v>4.25</v>
      </c>
      <c r="K1063" s="279" t="s">
        <v>48</v>
      </c>
      <c r="L1063" s="252" t="s">
        <v>274</v>
      </c>
      <c r="M1063" s="280" t="s">
        <v>274</v>
      </c>
      <c r="N1063" s="278">
        <v>9.5</v>
      </c>
      <c r="O1063" s="281"/>
      <c r="P1063" s="281"/>
      <c r="Q1063" s="270">
        <v>0</v>
      </c>
      <c r="R1063" s="281"/>
      <c r="S1063" s="281"/>
      <c r="T1063" s="271" t="s">
        <v>358</v>
      </c>
      <c r="U1063" s="254">
        <v>0</v>
      </c>
      <c r="V1063" s="254" t="s">
        <v>362</v>
      </c>
      <c r="W1063" s="254">
        <v>0</v>
      </c>
      <c r="X1063" s="254" t="s">
        <v>360</v>
      </c>
      <c r="Y1063" s="272"/>
    </row>
    <row r="1064" spans="1:25" x14ac:dyDescent="0.25">
      <c r="A1064" s="289">
        <v>90635000</v>
      </c>
      <c r="B1064" s="290">
        <v>9</v>
      </c>
      <c r="C1064" s="259" t="s">
        <v>31</v>
      </c>
      <c r="D1064" s="259" t="s">
        <v>193</v>
      </c>
      <c r="E1064" s="273">
        <v>577</v>
      </c>
      <c r="F1064" s="274">
        <v>39903</v>
      </c>
      <c r="G1064" s="275" t="s">
        <v>28</v>
      </c>
      <c r="H1064" s="276">
        <v>8000</v>
      </c>
      <c r="I1064" s="277"/>
      <c r="J1064" s="278"/>
      <c r="K1064" s="279" t="s">
        <v>48</v>
      </c>
      <c r="L1064" s="252" t="s">
        <v>30</v>
      </c>
      <c r="M1064" s="280" t="s">
        <v>274</v>
      </c>
      <c r="N1064" s="278">
        <v>30</v>
      </c>
      <c r="O1064" s="281"/>
      <c r="P1064" s="281"/>
      <c r="Q1064" s="270">
        <v>0</v>
      </c>
      <c r="R1064" s="281"/>
      <c r="S1064" s="281"/>
      <c r="T1064" s="271">
        <v>0</v>
      </c>
      <c r="U1064" s="254">
        <v>0</v>
      </c>
      <c r="V1064" s="254" t="s">
        <v>362</v>
      </c>
      <c r="W1064" s="254">
        <v>0</v>
      </c>
      <c r="X1064" s="254">
        <v>0</v>
      </c>
      <c r="Y1064" s="272" t="s">
        <v>223</v>
      </c>
    </row>
    <row r="1065" spans="1:25" x14ac:dyDescent="0.25">
      <c r="A1065" s="289">
        <v>90635000</v>
      </c>
      <c r="B1065" s="290">
        <v>9</v>
      </c>
      <c r="C1065" s="259" t="s">
        <v>31</v>
      </c>
      <c r="D1065" s="259" t="s">
        <v>78</v>
      </c>
      <c r="E1065" s="273">
        <v>577</v>
      </c>
      <c r="F1065" s="274">
        <v>41717</v>
      </c>
      <c r="G1065" s="275" t="s">
        <v>89</v>
      </c>
      <c r="H1065" s="276">
        <v>47000000</v>
      </c>
      <c r="I1065" s="277" t="s">
        <v>98</v>
      </c>
      <c r="J1065" s="278">
        <v>5.75</v>
      </c>
      <c r="K1065" s="279" t="s">
        <v>48</v>
      </c>
      <c r="L1065" s="252" t="s">
        <v>30</v>
      </c>
      <c r="M1065" s="280"/>
      <c r="N1065" s="278">
        <v>5</v>
      </c>
      <c r="O1065" s="281">
        <v>47000000000</v>
      </c>
      <c r="P1065" s="281">
        <v>47000000000</v>
      </c>
      <c r="Q1065" s="270">
        <v>47000000</v>
      </c>
      <c r="R1065" s="281">
        <v>121543</v>
      </c>
      <c r="S1065" s="281">
        <v>47121543</v>
      </c>
      <c r="T1065" s="271">
        <v>0</v>
      </c>
      <c r="U1065" s="254">
        <v>0</v>
      </c>
      <c r="V1065" s="254">
        <v>0</v>
      </c>
      <c r="W1065" s="254">
        <v>0</v>
      </c>
      <c r="X1065" s="254">
        <v>0</v>
      </c>
      <c r="Y1065" s="272"/>
    </row>
    <row r="1066" spans="1:25" x14ac:dyDescent="0.25">
      <c r="A1066" s="289">
        <v>90635000</v>
      </c>
      <c r="B1066" s="290">
        <v>9</v>
      </c>
      <c r="C1066" s="259" t="s">
        <v>31</v>
      </c>
      <c r="D1066" s="259" t="s">
        <v>78</v>
      </c>
      <c r="E1066" s="273">
        <v>577</v>
      </c>
      <c r="F1066" s="274">
        <v>41717</v>
      </c>
      <c r="G1066" s="275" t="s">
        <v>28</v>
      </c>
      <c r="H1066" s="276">
        <v>2000</v>
      </c>
      <c r="I1066" s="277" t="s">
        <v>101</v>
      </c>
      <c r="J1066" s="278">
        <v>3.1</v>
      </c>
      <c r="K1066" s="279" t="s">
        <v>48</v>
      </c>
      <c r="L1066" s="252" t="s">
        <v>30</v>
      </c>
      <c r="M1066" s="280"/>
      <c r="N1066" s="278">
        <v>5</v>
      </c>
      <c r="O1066" s="281"/>
      <c r="P1066" s="281"/>
      <c r="Q1066" s="270">
        <v>0</v>
      </c>
      <c r="R1066" s="281"/>
      <c r="S1066" s="281"/>
      <c r="T1066" s="271" t="s">
        <v>358</v>
      </c>
      <c r="U1066" s="254">
        <v>0</v>
      </c>
      <c r="V1066" s="254" t="s">
        <v>362</v>
      </c>
      <c r="W1066" s="254">
        <v>0</v>
      </c>
      <c r="X1066" s="254">
        <v>0</v>
      </c>
      <c r="Y1066" s="272"/>
    </row>
    <row r="1067" spans="1:25" x14ac:dyDescent="0.25">
      <c r="A1067" s="244">
        <v>87845500</v>
      </c>
      <c r="B1067" s="258">
        <v>2</v>
      </c>
      <c r="C1067" s="259" t="s">
        <v>133</v>
      </c>
      <c r="D1067" s="259" t="s">
        <v>193</v>
      </c>
      <c r="E1067" s="273">
        <v>589</v>
      </c>
      <c r="F1067" s="274">
        <v>39974</v>
      </c>
      <c r="G1067" s="275" t="s">
        <v>28</v>
      </c>
      <c r="H1067" s="276">
        <v>11000</v>
      </c>
      <c r="I1067" s="277"/>
      <c r="J1067" s="278"/>
      <c r="K1067" s="279" t="s">
        <v>48</v>
      </c>
      <c r="L1067" s="252" t="s">
        <v>30</v>
      </c>
      <c r="M1067" s="280" t="s">
        <v>37</v>
      </c>
      <c r="N1067" s="278">
        <v>10</v>
      </c>
      <c r="O1067" s="281"/>
      <c r="P1067" s="281"/>
      <c r="Q1067" s="270">
        <v>0</v>
      </c>
      <c r="R1067" s="281"/>
      <c r="S1067" s="281"/>
      <c r="T1067" s="271">
        <v>0</v>
      </c>
      <c r="U1067" s="254">
        <v>0</v>
      </c>
      <c r="V1067" s="254">
        <v>0</v>
      </c>
      <c r="W1067" s="254">
        <v>0</v>
      </c>
      <c r="X1067" s="254">
        <v>0</v>
      </c>
      <c r="Y1067" s="272"/>
    </row>
    <row r="1068" spans="1:25" x14ac:dyDescent="0.25">
      <c r="A1068" s="244">
        <v>87845500</v>
      </c>
      <c r="B1068" s="258">
        <v>2</v>
      </c>
      <c r="C1068" s="259" t="s">
        <v>133</v>
      </c>
      <c r="D1068" s="259" t="s">
        <v>78</v>
      </c>
      <c r="E1068" s="273">
        <v>589</v>
      </c>
      <c r="F1068" s="274">
        <v>40015</v>
      </c>
      <c r="G1068" s="275" t="s">
        <v>89</v>
      </c>
      <c r="H1068" s="276">
        <v>32000000</v>
      </c>
      <c r="I1068" s="277" t="s">
        <v>35</v>
      </c>
      <c r="J1068" s="278">
        <v>5.6</v>
      </c>
      <c r="K1068" s="279" t="s">
        <v>48</v>
      </c>
      <c r="L1068" s="252" t="s">
        <v>37</v>
      </c>
      <c r="M1068" s="280" t="s">
        <v>274</v>
      </c>
      <c r="N1068" s="278">
        <v>5</v>
      </c>
      <c r="O1068" s="281">
        <v>32000000000</v>
      </c>
      <c r="P1068" s="281"/>
      <c r="Q1068" s="270">
        <v>0</v>
      </c>
      <c r="R1068" s="281"/>
      <c r="S1068" s="281"/>
      <c r="T1068" s="271">
        <v>0</v>
      </c>
      <c r="U1068" s="254">
        <v>0</v>
      </c>
      <c r="V1068" s="254">
        <v>0</v>
      </c>
      <c r="W1068" s="254" t="s">
        <v>359</v>
      </c>
      <c r="X1068" s="254" t="s">
        <v>360</v>
      </c>
      <c r="Y1068" s="272"/>
    </row>
    <row r="1069" spans="1:25" x14ac:dyDescent="0.25">
      <c r="A1069" s="244">
        <v>87845500</v>
      </c>
      <c r="B1069" s="258">
        <v>2</v>
      </c>
      <c r="C1069" s="259" t="s">
        <v>133</v>
      </c>
      <c r="D1069" s="259" t="s">
        <v>78</v>
      </c>
      <c r="E1069" s="273">
        <v>589</v>
      </c>
      <c r="F1069" s="274">
        <v>40015</v>
      </c>
      <c r="G1069" s="275" t="s">
        <v>28</v>
      </c>
      <c r="H1069" s="276">
        <v>1500</v>
      </c>
      <c r="I1069" s="277" t="s">
        <v>55</v>
      </c>
      <c r="J1069" s="278">
        <v>3.5</v>
      </c>
      <c r="K1069" s="279" t="s">
        <v>48</v>
      </c>
      <c r="L1069" s="252" t="s">
        <v>37</v>
      </c>
      <c r="M1069" s="280" t="s">
        <v>274</v>
      </c>
      <c r="N1069" s="278">
        <v>5</v>
      </c>
      <c r="O1069" s="281"/>
      <c r="P1069" s="281"/>
      <c r="Q1069" s="270">
        <v>0</v>
      </c>
      <c r="R1069" s="281"/>
      <c r="S1069" s="281"/>
      <c r="T1069" s="271" t="s">
        <v>358</v>
      </c>
      <c r="U1069" s="254">
        <v>0</v>
      </c>
      <c r="V1069" s="254" t="s">
        <v>362</v>
      </c>
      <c r="W1069" s="254">
        <v>0</v>
      </c>
      <c r="X1069" s="254" t="s">
        <v>360</v>
      </c>
      <c r="Y1069" s="272"/>
    </row>
    <row r="1070" spans="1:25" x14ac:dyDescent="0.25">
      <c r="A1070" s="244">
        <v>87845500</v>
      </c>
      <c r="B1070" s="258">
        <v>2</v>
      </c>
      <c r="C1070" s="259" t="s">
        <v>133</v>
      </c>
      <c r="D1070" s="259" t="s">
        <v>193</v>
      </c>
      <c r="E1070" s="273">
        <v>590</v>
      </c>
      <c r="F1070" s="274">
        <v>39974</v>
      </c>
      <c r="G1070" s="275" t="s">
        <v>28</v>
      </c>
      <c r="H1070" s="276">
        <v>11000</v>
      </c>
      <c r="I1070" s="277"/>
      <c r="J1070" s="278"/>
      <c r="K1070" s="279" t="s">
        <v>48</v>
      </c>
      <c r="L1070" s="252" t="s">
        <v>30</v>
      </c>
      <c r="M1070" s="280" t="s">
        <v>37</v>
      </c>
      <c r="N1070" s="278">
        <v>30</v>
      </c>
      <c r="O1070" s="281"/>
      <c r="P1070" s="281"/>
      <c r="Q1070" s="270">
        <v>0</v>
      </c>
      <c r="R1070" s="281"/>
      <c r="S1070" s="281"/>
      <c r="T1070" s="271">
        <v>0</v>
      </c>
      <c r="U1070" s="254">
        <v>0</v>
      </c>
      <c r="V1070" s="254">
        <v>0</v>
      </c>
      <c r="W1070" s="254">
        <v>0</v>
      </c>
      <c r="X1070" s="254">
        <v>0</v>
      </c>
      <c r="Y1070" s="272"/>
    </row>
    <row r="1071" spans="1:25" x14ac:dyDescent="0.25">
      <c r="A1071" s="244">
        <v>87845500</v>
      </c>
      <c r="B1071" s="258">
        <v>2</v>
      </c>
      <c r="C1071" s="259" t="s">
        <v>133</v>
      </c>
      <c r="D1071" s="259" t="s">
        <v>78</v>
      </c>
      <c r="E1071" s="273">
        <v>590</v>
      </c>
      <c r="F1071" s="274">
        <v>40862</v>
      </c>
      <c r="G1071" s="275" t="s">
        <v>89</v>
      </c>
      <c r="H1071" s="276">
        <v>66000000000</v>
      </c>
      <c r="I1071" s="277" t="s">
        <v>56</v>
      </c>
      <c r="J1071" s="278">
        <v>6.3</v>
      </c>
      <c r="K1071" s="279" t="s">
        <v>48</v>
      </c>
      <c r="L1071" s="252" t="s">
        <v>30</v>
      </c>
      <c r="M1071" s="280" t="s">
        <v>274</v>
      </c>
      <c r="N1071" s="278">
        <v>5</v>
      </c>
      <c r="O1071" s="281">
        <v>66000000000</v>
      </c>
      <c r="P1071" s="281">
        <v>66000000000</v>
      </c>
      <c r="Q1071" s="270">
        <v>66000000</v>
      </c>
      <c r="R1071" s="281">
        <v>1532408</v>
      </c>
      <c r="S1071" s="281">
        <v>67532408</v>
      </c>
      <c r="T1071" s="271">
        <v>0</v>
      </c>
      <c r="U1071" s="254">
        <v>0</v>
      </c>
      <c r="V1071" s="254">
        <v>0</v>
      </c>
      <c r="W1071" s="254">
        <v>0</v>
      </c>
      <c r="X1071" s="254" t="s">
        <v>360</v>
      </c>
      <c r="Y1071" s="272"/>
    </row>
    <row r="1072" spans="1:25" x14ac:dyDescent="0.25">
      <c r="A1072" s="244">
        <v>87845500</v>
      </c>
      <c r="B1072" s="258">
        <v>2</v>
      </c>
      <c r="C1072" s="259" t="s">
        <v>133</v>
      </c>
      <c r="D1072" s="259" t="s">
        <v>78</v>
      </c>
      <c r="E1072" s="273">
        <v>590</v>
      </c>
      <c r="F1072" s="274">
        <v>40862</v>
      </c>
      <c r="G1072" s="275" t="s">
        <v>28</v>
      </c>
      <c r="H1072" s="276">
        <v>2000</v>
      </c>
      <c r="I1072" s="277" t="s">
        <v>44</v>
      </c>
      <c r="J1072" s="278">
        <v>3.6</v>
      </c>
      <c r="K1072" s="279" t="s">
        <v>48</v>
      </c>
      <c r="L1072" s="252" t="s">
        <v>30</v>
      </c>
      <c r="M1072" s="280" t="s">
        <v>274</v>
      </c>
      <c r="N1072" s="278">
        <v>5</v>
      </c>
      <c r="O1072" s="281">
        <v>2000000</v>
      </c>
      <c r="P1072" s="281">
        <v>2000000</v>
      </c>
      <c r="Q1072" s="270">
        <v>49245560</v>
      </c>
      <c r="R1072" s="281">
        <v>658697</v>
      </c>
      <c r="S1072" s="281">
        <v>49904257</v>
      </c>
      <c r="T1072" s="271" t="s">
        <v>358</v>
      </c>
      <c r="U1072" s="254">
        <v>0</v>
      </c>
      <c r="V1072" s="254">
        <v>0</v>
      </c>
      <c r="W1072" s="254">
        <v>0</v>
      </c>
      <c r="X1072" s="254" t="s">
        <v>360</v>
      </c>
      <c r="Y1072" s="272"/>
    </row>
    <row r="1073" spans="1:25" x14ac:dyDescent="0.25">
      <c r="A1073" s="244">
        <v>87845500</v>
      </c>
      <c r="B1073" s="258">
        <v>2</v>
      </c>
      <c r="C1073" s="259" t="s">
        <v>133</v>
      </c>
      <c r="D1073" s="259" t="s">
        <v>81</v>
      </c>
      <c r="E1073" s="273">
        <v>590</v>
      </c>
      <c r="F1073" s="274">
        <v>41551</v>
      </c>
      <c r="G1073" s="275" t="s">
        <v>28</v>
      </c>
      <c r="H1073" s="276">
        <v>4400</v>
      </c>
      <c r="I1073" s="277" t="s">
        <v>38</v>
      </c>
      <c r="J1073" s="278">
        <v>3.6</v>
      </c>
      <c r="K1073" s="279" t="s">
        <v>48</v>
      </c>
      <c r="L1073" s="252"/>
      <c r="M1073" s="280"/>
      <c r="N1073" s="278">
        <v>10</v>
      </c>
      <c r="O1073" s="281">
        <v>3000000</v>
      </c>
      <c r="P1073" s="281">
        <v>3000000</v>
      </c>
      <c r="Q1073" s="270">
        <v>73868340</v>
      </c>
      <c r="R1073" s="281">
        <v>1288659</v>
      </c>
      <c r="S1073" s="281">
        <v>75156999</v>
      </c>
      <c r="T1073" s="271" t="s">
        <v>358</v>
      </c>
      <c r="U1073" s="254">
        <v>0</v>
      </c>
      <c r="V1073" s="254">
        <v>0</v>
      </c>
      <c r="W1073" s="254">
        <v>0</v>
      </c>
      <c r="X1073" s="254">
        <v>0</v>
      </c>
      <c r="Y1073" s="272"/>
    </row>
    <row r="1074" spans="1:25" x14ac:dyDescent="0.25">
      <c r="A1074" s="244">
        <v>59195600</v>
      </c>
      <c r="B1074" s="258">
        <v>0</v>
      </c>
      <c r="C1074" s="259" t="s">
        <v>325</v>
      </c>
      <c r="D1074" s="259" t="s">
        <v>193</v>
      </c>
      <c r="E1074" s="273">
        <v>775</v>
      </c>
      <c r="F1074" s="274">
        <v>41642</v>
      </c>
      <c r="G1074" s="275" t="s">
        <v>28</v>
      </c>
      <c r="H1074" s="276">
        <v>20000</v>
      </c>
      <c r="I1074" s="277"/>
      <c r="J1074" s="278"/>
      <c r="K1074" s="279" t="s">
        <v>125</v>
      </c>
      <c r="L1074" s="252" t="s">
        <v>37</v>
      </c>
      <c r="M1074" s="280"/>
      <c r="N1074" s="278">
        <v>50</v>
      </c>
      <c r="O1074" s="281"/>
      <c r="P1074" s="281"/>
      <c r="Q1074" s="270">
        <v>0</v>
      </c>
      <c r="R1074" s="281"/>
      <c r="S1074" s="281"/>
      <c r="T1074" s="271">
        <v>0</v>
      </c>
      <c r="U1074" s="254">
        <v>0</v>
      </c>
      <c r="V1074" s="254" t="s">
        <v>362</v>
      </c>
      <c r="W1074" s="254">
        <v>0</v>
      </c>
      <c r="X1074" s="254">
        <v>0</v>
      </c>
      <c r="Y1074" s="272"/>
    </row>
    <row r="1075" spans="1:25" x14ac:dyDescent="0.25">
      <c r="A1075" s="244">
        <v>76555400</v>
      </c>
      <c r="B1075" s="282">
        <v>4</v>
      </c>
      <c r="C1075" s="259" t="s">
        <v>114</v>
      </c>
      <c r="D1075" s="259" t="s">
        <v>193</v>
      </c>
      <c r="E1075" s="273">
        <v>480</v>
      </c>
      <c r="F1075" s="274">
        <v>39030</v>
      </c>
      <c r="G1075" s="275" t="s">
        <v>28</v>
      </c>
      <c r="H1075" s="276">
        <v>19500</v>
      </c>
      <c r="I1075" s="277"/>
      <c r="J1075" s="278"/>
      <c r="K1075" s="279" t="s">
        <v>48</v>
      </c>
      <c r="L1075" s="252" t="s">
        <v>274</v>
      </c>
      <c r="M1075" s="280" t="s">
        <v>274</v>
      </c>
      <c r="N1075" s="278">
        <v>10</v>
      </c>
      <c r="O1075" s="281"/>
      <c r="P1075" s="281"/>
      <c r="Q1075" s="270">
        <v>0</v>
      </c>
      <c r="R1075" s="281"/>
      <c r="S1075" s="281"/>
      <c r="T1075" s="271">
        <v>0</v>
      </c>
      <c r="U1075" s="254">
        <v>0</v>
      </c>
      <c r="V1075" s="254">
        <v>0</v>
      </c>
      <c r="W1075" s="254">
        <v>0</v>
      </c>
      <c r="X1075" s="254">
        <v>0</v>
      </c>
      <c r="Y1075" s="272"/>
    </row>
    <row r="1076" spans="1:25" x14ac:dyDescent="0.25">
      <c r="A1076" s="244">
        <v>76555400</v>
      </c>
      <c r="B1076" s="282">
        <v>4</v>
      </c>
      <c r="C1076" s="259" t="s">
        <v>114</v>
      </c>
      <c r="D1076" s="259" t="s">
        <v>78</v>
      </c>
      <c r="E1076" s="273">
        <v>480</v>
      </c>
      <c r="F1076" s="274">
        <v>39113</v>
      </c>
      <c r="G1076" s="275" t="s">
        <v>28</v>
      </c>
      <c r="H1076" s="276">
        <v>6000</v>
      </c>
      <c r="I1076" s="277" t="s">
        <v>56</v>
      </c>
      <c r="J1076" s="278">
        <v>3.5</v>
      </c>
      <c r="K1076" s="279" t="s">
        <v>48</v>
      </c>
      <c r="L1076" s="252" t="s">
        <v>274</v>
      </c>
      <c r="M1076" s="280" t="s">
        <v>274</v>
      </c>
      <c r="N1076" s="278">
        <v>9.5</v>
      </c>
      <c r="O1076" s="281">
        <v>6000000</v>
      </c>
      <c r="P1076" s="281">
        <v>6000000</v>
      </c>
      <c r="Q1076" s="270">
        <v>147736680</v>
      </c>
      <c r="R1076" s="281">
        <v>424137</v>
      </c>
      <c r="S1076" s="281">
        <v>148160817</v>
      </c>
      <c r="T1076" s="271" t="s">
        <v>358</v>
      </c>
      <c r="U1076" s="254">
        <v>0</v>
      </c>
      <c r="V1076" s="254">
        <v>0</v>
      </c>
      <c r="W1076" s="254">
        <v>0</v>
      </c>
      <c r="X1076" s="254" t="s">
        <v>360</v>
      </c>
      <c r="Y1076" s="272"/>
    </row>
    <row r="1077" spans="1:25" x14ac:dyDescent="0.25">
      <c r="A1077" s="244">
        <v>76555400</v>
      </c>
      <c r="B1077" s="282">
        <v>4</v>
      </c>
      <c r="C1077" s="259" t="s">
        <v>114</v>
      </c>
      <c r="D1077" s="259" t="s">
        <v>193</v>
      </c>
      <c r="E1077" s="273">
        <v>481</v>
      </c>
      <c r="F1077" s="274">
        <v>39030</v>
      </c>
      <c r="G1077" s="275" t="s">
        <v>28</v>
      </c>
      <c r="H1077" s="276">
        <v>19500</v>
      </c>
      <c r="I1077" s="277"/>
      <c r="J1077" s="278"/>
      <c r="K1077" s="279" t="s">
        <v>48</v>
      </c>
      <c r="L1077" s="252" t="s">
        <v>274</v>
      </c>
      <c r="M1077" s="280" t="s">
        <v>274</v>
      </c>
      <c r="N1077" s="278">
        <v>25</v>
      </c>
      <c r="O1077" s="281"/>
      <c r="P1077" s="281"/>
      <c r="Q1077" s="270">
        <v>0</v>
      </c>
      <c r="R1077" s="281"/>
      <c r="S1077" s="281"/>
      <c r="T1077" s="271">
        <v>0</v>
      </c>
      <c r="U1077" s="254">
        <v>0</v>
      </c>
      <c r="V1077" s="254">
        <v>0</v>
      </c>
      <c r="W1077" s="254">
        <v>0</v>
      </c>
      <c r="X1077" s="254">
        <v>0</v>
      </c>
      <c r="Y1077" s="272"/>
    </row>
    <row r="1078" spans="1:25" x14ac:dyDescent="0.25">
      <c r="A1078" s="244">
        <v>76555400</v>
      </c>
      <c r="B1078" s="282">
        <v>4</v>
      </c>
      <c r="C1078" s="259" t="s">
        <v>114</v>
      </c>
      <c r="D1078" s="259" t="s">
        <v>78</v>
      </c>
      <c r="E1078" s="273">
        <v>481</v>
      </c>
      <c r="F1078" s="274">
        <v>39044</v>
      </c>
      <c r="G1078" s="275" t="s">
        <v>28</v>
      </c>
      <c r="H1078" s="276">
        <v>13500</v>
      </c>
      <c r="I1078" s="277" t="s">
        <v>44</v>
      </c>
      <c r="J1078" s="278">
        <v>4.25</v>
      </c>
      <c r="K1078" s="279" t="s">
        <v>48</v>
      </c>
      <c r="L1078" s="252" t="s">
        <v>274</v>
      </c>
      <c r="M1078" s="280" t="s">
        <v>274</v>
      </c>
      <c r="N1078" s="278">
        <v>21</v>
      </c>
      <c r="O1078" s="281">
        <v>13500000</v>
      </c>
      <c r="P1078" s="281">
        <v>13500000</v>
      </c>
      <c r="Q1078" s="270">
        <v>332407530</v>
      </c>
      <c r="R1078" s="281">
        <v>4077597</v>
      </c>
      <c r="S1078" s="281">
        <v>336485127</v>
      </c>
      <c r="T1078" s="271" t="s">
        <v>358</v>
      </c>
      <c r="U1078" s="254">
        <v>0</v>
      </c>
      <c r="V1078" s="254">
        <v>0</v>
      </c>
      <c r="W1078" s="254">
        <v>0</v>
      </c>
      <c r="X1078" s="254" t="s">
        <v>360</v>
      </c>
      <c r="Y1078" s="272"/>
    </row>
    <row r="1079" spans="1:25" x14ac:dyDescent="0.25">
      <c r="A1079" s="244">
        <v>76555400</v>
      </c>
      <c r="B1079" s="258">
        <v>4</v>
      </c>
      <c r="C1079" s="259" t="s">
        <v>114</v>
      </c>
      <c r="D1079" s="259" t="s">
        <v>193</v>
      </c>
      <c r="E1079" s="273">
        <v>598</v>
      </c>
      <c r="F1079" s="274">
        <v>40025</v>
      </c>
      <c r="G1079" s="275" t="s">
        <v>28</v>
      </c>
      <c r="H1079" s="276">
        <v>20000</v>
      </c>
      <c r="I1079" s="277"/>
      <c r="J1079" s="278"/>
      <c r="K1079" s="279" t="s">
        <v>48</v>
      </c>
      <c r="L1079" s="252" t="s">
        <v>30</v>
      </c>
      <c r="M1079" s="280" t="s">
        <v>37</v>
      </c>
      <c r="N1079" s="278">
        <v>10</v>
      </c>
      <c r="O1079" s="281"/>
      <c r="P1079" s="281"/>
      <c r="Q1079" s="270">
        <v>0</v>
      </c>
      <c r="R1079" s="281"/>
      <c r="S1079" s="281"/>
      <c r="T1079" s="271">
        <v>0</v>
      </c>
      <c r="U1079" s="254">
        <v>0</v>
      </c>
      <c r="V1079" s="254">
        <v>0</v>
      </c>
      <c r="W1079" s="254">
        <v>0</v>
      </c>
      <c r="X1079" s="254">
        <v>0</v>
      </c>
      <c r="Y1079" s="272"/>
    </row>
    <row r="1080" spans="1:25" x14ac:dyDescent="0.25">
      <c r="A1080" s="244">
        <v>76555400</v>
      </c>
      <c r="B1080" s="258">
        <v>4</v>
      </c>
      <c r="C1080" s="259" t="s">
        <v>114</v>
      </c>
      <c r="D1080" s="259" t="s">
        <v>78</v>
      </c>
      <c r="E1080" s="273">
        <v>598</v>
      </c>
      <c r="F1080" s="274">
        <v>40030</v>
      </c>
      <c r="G1080" s="275" t="s">
        <v>28</v>
      </c>
      <c r="H1080" s="276">
        <v>9000</v>
      </c>
      <c r="I1080" s="277" t="s">
        <v>40</v>
      </c>
      <c r="J1080" s="278">
        <v>3.9</v>
      </c>
      <c r="K1080" s="279" t="s">
        <v>48</v>
      </c>
      <c r="L1080" s="252" t="s">
        <v>274</v>
      </c>
      <c r="M1080" s="280" t="s">
        <v>274</v>
      </c>
      <c r="N1080" s="278">
        <v>5</v>
      </c>
      <c r="O1080" s="281">
        <v>3300000</v>
      </c>
      <c r="P1080" s="281"/>
      <c r="Q1080" s="270">
        <v>0</v>
      </c>
      <c r="R1080" s="281"/>
      <c r="S1080" s="281"/>
      <c r="T1080" s="271" t="s">
        <v>358</v>
      </c>
      <c r="U1080" s="254">
        <v>0</v>
      </c>
      <c r="V1080" s="254">
        <v>0</v>
      </c>
      <c r="W1080" s="254" t="s">
        <v>359</v>
      </c>
      <c r="X1080" s="254" t="s">
        <v>360</v>
      </c>
      <c r="Y1080" s="272"/>
    </row>
    <row r="1081" spans="1:25" x14ac:dyDescent="0.25">
      <c r="A1081" s="244">
        <v>76555400</v>
      </c>
      <c r="B1081" s="258">
        <v>4</v>
      </c>
      <c r="C1081" s="259" t="s">
        <v>114</v>
      </c>
      <c r="D1081" s="259" t="s">
        <v>78</v>
      </c>
      <c r="E1081" s="273">
        <v>598</v>
      </c>
      <c r="F1081" s="274">
        <v>40030</v>
      </c>
      <c r="G1081" s="275" t="s">
        <v>89</v>
      </c>
      <c r="H1081" s="276">
        <v>180000000</v>
      </c>
      <c r="I1081" s="277" t="s">
        <v>38</v>
      </c>
      <c r="J1081" s="278">
        <v>5.7</v>
      </c>
      <c r="K1081" s="279" t="s">
        <v>48</v>
      </c>
      <c r="L1081" s="252" t="s">
        <v>274</v>
      </c>
      <c r="M1081" s="280" t="s">
        <v>274</v>
      </c>
      <c r="N1081" s="278">
        <v>5</v>
      </c>
      <c r="O1081" s="281">
        <v>33600000000</v>
      </c>
      <c r="P1081" s="281"/>
      <c r="Q1081" s="270">
        <v>0</v>
      </c>
      <c r="R1081" s="281"/>
      <c r="S1081" s="281"/>
      <c r="T1081" s="271">
        <v>0</v>
      </c>
      <c r="U1081" s="254">
        <v>0</v>
      </c>
      <c r="V1081" s="254">
        <v>0</v>
      </c>
      <c r="W1081" s="254" t="s">
        <v>359</v>
      </c>
      <c r="X1081" s="254" t="s">
        <v>360</v>
      </c>
      <c r="Y1081" s="272"/>
    </row>
    <row r="1082" spans="1:25" x14ac:dyDescent="0.25">
      <c r="A1082" s="244">
        <v>76555400</v>
      </c>
      <c r="B1082" s="258">
        <v>4</v>
      </c>
      <c r="C1082" s="259" t="s">
        <v>114</v>
      </c>
      <c r="D1082" s="259" t="s">
        <v>81</v>
      </c>
      <c r="E1082" s="273">
        <v>598</v>
      </c>
      <c r="F1082" s="274">
        <v>40133</v>
      </c>
      <c r="G1082" s="275" t="s">
        <v>89</v>
      </c>
      <c r="H1082" s="276">
        <v>65020000</v>
      </c>
      <c r="I1082" s="277" t="s">
        <v>45</v>
      </c>
      <c r="J1082" s="278">
        <v>6.3</v>
      </c>
      <c r="K1082" s="279" t="s">
        <v>48</v>
      </c>
      <c r="L1082" s="252" t="s">
        <v>37</v>
      </c>
      <c r="M1082" s="280" t="s">
        <v>274</v>
      </c>
      <c r="N1082" s="278">
        <v>5</v>
      </c>
      <c r="O1082" s="281"/>
      <c r="P1082" s="281"/>
      <c r="Q1082" s="270">
        <v>0</v>
      </c>
      <c r="R1082" s="281"/>
      <c r="S1082" s="281"/>
      <c r="T1082" s="271">
        <v>0</v>
      </c>
      <c r="U1082" s="254">
        <v>0</v>
      </c>
      <c r="V1082" s="254" t="s">
        <v>362</v>
      </c>
      <c r="W1082" s="254">
        <v>0</v>
      </c>
      <c r="X1082" s="254" t="s">
        <v>360</v>
      </c>
      <c r="Y1082" s="272"/>
    </row>
    <row r="1083" spans="1:25" x14ac:dyDescent="0.25">
      <c r="A1083" s="244">
        <v>76555400</v>
      </c>
      <c r="B1083" s="258">
        <v>4</v>
      </c>
      <c r="C1083" s="259" t="s">
        <v>114</v>
      </c>
      <c r="D1083" s="259" t="s">
        <v>81</v>
      </c>
      <c r="E1083" s="273">
        <v>598</v>
      </c>
      <c r="F1083" s="274">
        <v>40133</v>
      </c>
      <c r="G1083" s="275" t="s">
        <v>28</v>
      </c>
      <c r="H1083" s="276">
        <v>3100</v>
      </c>
      <c r="I1083" s="277" t="s">
        <v>43</v>
      </c>
      <c r="J1083" s="278">
        <v>3.5</v>
      </c>
      <c r="K1083" s="279" t="s">
        <v>48</v>
      </c>
      <c r="L1083" s="252" t="s">
        <v>37</v>
      </c>
      <c r="M1083" s="280" t="s">
        <v>274</v>
      </c>
      <c r="N1083" s="278">
        <v>5</v>
      </c>
      <c r="O1083" s="281">
        <v>1500000</v>
      </c>
      <c r="P1083" s="281"/>
      <c r="Q1083" s="270">
        <v>0</v>
      </c>
      <c r="R1083" s="281"/>
      <c r="S1083" s="281"/>
      <c r="T1083" s="271" t="s">
        <v>358</v>
      </c>
      <c r="U1083" s="254">
        <v>0</v>
      </c>
      <c r="V1083" s="254">
        <v>0</v>
      </c>
      <c r="W1083" s="254" t="s">
        <v>359</v>
      </c>
      <c r="X1083" s="254" t="s">
        <v>360</v>
      </c>
      <c r="Y1083" s="272"/>
    </row>
    <row r="1084" spans="1:25" x14ac:dyDescent="0.25">
      <c r="A1084" s="244">
        <v>76555400</v>
      </c>
      <c r="B1084" s="258">
        <v>4</v>
      </c>
      <c r="C1084" s="259" t="s">
        <v>114</v>
      </c>
      <c r="D1084" s="259" t="s">
        <v>87</v>
      </c>
      <c r="E1084" s="273">
        <v>598</v>
      </c>
      <c r="F1084" s="274">
        <v>40541</v>
      </c>
      <c r="G1084" s="275" t="s">
        <v>28</v>
      </c>
      <c r="H1084" s="276">
        <v>6500</v>
      </c>
      <c r="I1084" s="277" t="s">
        <v>70</v>
      </c>
      <c r="J1084" s="278">
        <v>3.65</v>
      </c>
      <c r="K1084" s="279" t="s">
        <v>48</v>
      </c>
      <c r="L1084" s="252" t="s">
        <v>37</v>
      </c>
      <c r="M1084" s="280" t="s">
        <v>274</v>
      </c>
      <c r="N1084" s="278">
        <v>5</v>
      </c>
      <c r="O1084" s="281">
        <v>2500000</v>
      </c>
      <c r="P1084" s="281"/>
      <c r="Q1084" s="270"/>
      <c r="R1084" s="281"/>
      <c r="S1084" s="281"/>
      <c r="T1084" s="271" t="s">
        <v>358</v>
      </c>
      <c r="U1084" s="254">
        <v>0</v>
      </c>
      <c r="V1084" s="254">
        <v>0</v>
      </c>
      <c r="W1084" s="254" t="s">
        <v>359</v>
      </c>
      <c r="X1084" s="254" t="s">
        <v>360</v>
      </c>
      <c r="Y1084" s="272"/>
    </row>
    <row r="1085" spans="1:25" x14ac:dyDescent="0.25">
      <c r="A1085" s="244">
        <v>76555400</v>
      </c>
      <c r="B1085" s="258">
        <v>4</v>
      </c>
      <c r="C1085" s="259" t="s">
        <v>114</v>
      </c>
      <c r="D1085" s="259" t="s">
        <v>193</v>
      </c>
      <c r="E1085" s="273">
        <v>599</v>
      </c>
      <c r="F1085" s="274">
        <v>40025</v>
      </c>
      <c r="G1085" s="275" t="s">
        <v>28</v>
      </c>
      <c r="H1085" s="276">
        <v>20000</v>
      </c>
      <c r="I1085" s="277"/>
      <c r="J1085" s="278"/>
      <c r="K1085" s="279" t="s">
        <v>48</v>
      </c>
      <c r="L1085" s="252" t="s">
        <v>30</v>
      </c>
      <c r="M1085" s="280" t="s">
        <v>37</v>
      </c>
      <c r="N1085" s="278">
        <v>30</v>
      </c>
      <c r="O1085" s="281"/>
      <c r="P1085" s="281"/>
      <c r="Q1085" s="270">
        <v>0</v>
      </c>
      <c r="R1085" s="281"/>
      <c r="S1085" s="281"/>
      <c r="T1085" s="271">
        <v>0</v>
      </c>
      <c r="U1085" s="254">
        <v>0</v>
      </c>
      <c r="V1085" s="254">
        <v>0</v>
      </c>
      <c r="W1085" s="254">
        <v>0</v>
      </c>
      <c r="X1085" s="254">
        <v>0</v>
      </c>
      <c r="Y1085" s="272"/>
    </row>
    <row r="1086" spans="1:25" x14ac:dyDescent="0.25">
      <c r="A1086" s="244">
        <v>76555400</v>
      </c>
      <c r="B1086" s="258">
        <v>4</v>
      </c>
      <c r="C1086" s="259" t="s">
        <v>114</v>
      </c>
      <c r="D1086" s="259" t="s">
        <v>78</v>
      </c>
      <c r="E1086" s="273">
        <v>599</v>
      </c>
      <c r="F1086" s="274">
        <v>40030</v>
      </c>
      <c r="G1086" s="275" t="s">
        <v>28</v>
      </c>
      <c r="H1086" s="276">
        <v>9000</v>
      </c>
      <c r="I1086" s="277" t="s">
        <v>39</v>
      </c>
      <c r="J1086" s="278">
        <v>4.2</v>
      </c>
      <c r="K1086" s="279" t="s">
        <v>48</v>
      </c>
      <c r="L1086" s="252" t="s">
        <v>274</v>
      </c>
      <c r="M1086" s="280" t="s">
        <v>274</v>
      </c>
      <c r="N1086" s="278">
        <v>10</v>
      </c>
      <c r="O1086" s="281"/>
      <c r="P1086" s="281"/>
      <c r="Q1086" s="270">
        <v>0</v>
      </c>
      <c r="R1086" s="281"/>
      <c r="S1086" s="281"/>
      <c r="T1086" s="271" t="s">
        <v>358</v>
      </c>
      <c r="U1086" s="254">
        <v>0</v>
      </c>
      <c r="V1086" s="254" t="s">
        <v>362</v>
      </c>
      <c r="W1086" s="254">
        <v>0</v>
      </c>
      <c r="X1086" s="254" t="s">
        <v>360</v>
      </c>
      <c r="Y1086" s="272"/>
    </row>
    <row r="1087" spans="1:25" x14ac:dyDescent="0.25">
      <c r="A1087" s="244">
        <v>76555400</v>
      </c>
      <c r="B1087" s="258">
        <v>4</v>
      </c>
      <c r="C1087" s="259" t="s">
        <v>114</v>
      </c>
      <c r="D1087" s="259" t="s">
        <v>78</v>
      </c>
      <c r="E1087" s="273">
        <v>599</v>
      </c>
      <c r="F1087" s="274">
        <v>40030</v>
      </c>
      <c r="G1087" s="275" t="s">
        <v>28</v>
      </c>
      <c r="H1087" s="276">
        <v>9000</v>
      </c>
      <c r="I1087" s="277" t="s">
        <v>42</v>
      </c>
      <c r="J1087" s="278">
        <v>4.8</v>
      </c>
      <c r="K1087" s="279" t="s">
        <v>48</v>
      </c>
      <c r="L1087" s="252" t="s">
        <v>274</v>
      </c>
      <c r="M1087" s="280" t="s">
        <v>274</v>
      </c>
      <c r="N1087" s="278">
        <v>22</v>
      </c>
      <c r="O1087" s="281">
        <v>3000000</v>
      </c>
      <c r="P1087" s="281">
        <v>3000000</v>
      </c>
      <c r="Q1087" s="270">
        <v>73868340</v>
      </c>
      <c r="R1087" s="281">
        <v>579470</v>
      </c>
      <c r="S1087" s="281">
        <v>74447810</v>
      </c>
      <c r="T1087" s="271" t="s">
        <v>358</v>
      </c>
      <c r="U1087" s="254">
        <v>0</v>
      </c>
      <c r="V1087" s="254">
        <v>0</v>
      </c>
      <c r="W1087" s="254">
        <v>0</v>
      </c>
      <c r="X1087" s="254" t="s">
        <v>360</v>
      </c>
      <c r="Y1087" s="272"/>
    </row>
    <row r="1088" spans="1:25" x14ac:dyDescent="0.25">
      <c r="A1088" s="244">
        <v>76555400</v>
      </c>
      <c r="B1088" s="258">
        <v>4</v>
      </c>
      <c r="C1088" s="259" t="s">
        <v>114</v>
      </c>
      <c r="D1088" s="259" t="s">
        <v>81</v>
      </c>
      <c r="E1088" s="273">
        <v>599</v>
      </c>
      <c r="F1088" s="274">
        <v>40133</v>
      </c>
      <c r="G1088" s="275" t="s">
        <v>28</v>
      </c>
      <c r="H1088" s="276">
        <v>3100</v>
      </c>
      <c r="I1088" s="277" t="s">
        <v>52</v>
      </c>
      <c r="J1088" s="278">
        <v>4.5999999999999996</v>
      </c>
      <c r="K1088" s="279" t="s">
        <v>48</v>
      </c>
      <c r="L1088" s="252" t="s">
        <v>37</v>
      </c>
      <c r="M1088" s="280" t="s">
        <v>274</v>
      </c>
      <c r="N1088" s="278">
        <v>22</v>
      </c>
      <c r="O1088" s="281">
        <v>1600000</v>
      </c>
      <c r="P1088" s="281">
        <v>1600000</v>
      </c>
      <c r="Q1088" s="270">
        <v>39396448</v>
      </c>
      <c r="R1088" s="281">
        <v>147923</v>
      </c>
      <c r="S1088" s="281">
        <v>39544371</v>
      </c>
      <c r="T1088" s="271" t="s">
        <v>358</v>
      </c>
      <c r="U1088" s="254">
        <v>0</v>
      </c>
      <c r="V1088" s="254">
        <v>0</v>
      </c>
      <c r="W1088" s="254">
        <v>0</v>
      </c>
      <c r="X1088" s="254" t="s">
        <v>360</v>
      </c>
      <c r="Y1088" s="272"/>
    </row>
    <row r="1089" spans="1:25" x14ac:dyDescent="0.25">
      <c r="A1089" s="244">
        <v>76555400</v>
      </c>
      <c r="B1089" s="258">
        <v>4</v>
      </c>
      <c r="C1089" s="259" t="s">
        <v>114</v>
      </c>
      <c r="D1089" s="259" t="s">
        <v>87</v>
      </c>
      <c r="E1089" s="273">
        <v>599</v>
      </c>
      <c r="F1089" s="274">
        <v>40541</v>
      </c>
      <c r="G1089" s="275" t="s">
        <v>28</v>
      </c>
      <c r="H1089" s="276">
        <v>6500</v>
      </c>
      <c r="I1089" s="277" t="s">
        <v>73</v>
      </c>
      <c r="J1089" s="278">
        <v>4.05</v>
      </c>
      <c r="K1089" s="279" t="s">
        <v>48</v>
      </c>
      <c r="L1089" s="252" t="s">
        <v>37</v>
      </c>
      <c r="M1089" s="280" t="s">
        <v>274</v>
      </c>
      <c r="N1089" s="278">
        <v>22</v>
      </c>
      <c r="O1089" s="281">
        <v>3400000</v>
      </c>
      <c r="P1089" s="281">
        <v>3400000</v>
      </c>
      <c r="Q1089" s="270">
        <v>83717452</v>
      </c>
      <c r="R1089" s="281">
        <v>984387</v>
      </c>
      <c r="S1089" s="281">
        <v>84701839</v>
      </c>
      <c r="T1089" s="271" t="s">
        <v>358</v>
      </c>
      <c r="U1089" s="254">
        <v>0</v>
      </c>
      <c r="V1089" s="254">
        <v>0</v>
      </c>
      <c r="W1089" s="254">
        <v>0</v>
      </c>
      <c r="X1089" s="254" t="s">
        <v>360</v>
      </c>
      <c r="Y1089" s="272"/>
    </row>
    <row r="1090" spans="1:25" x14ac:dyDescent="0.25">
      <c r="A1090" s="244">
        <v>76555400</v>
      </c>
      <c r="B1090" s="258">
        <v>4</v>
      </c>
      <c r="C1090" s="259" t="s">
        <v>114</v>
      </c>
      <c r="D1090" s="259" t="s">
        <v>87</v>
      </c>
      <c r="E1090" s="273">
        <v>599</v>
      </c>
      <c r="F1090" s="274">
        <v>40541</v>
      </c>
      <c r="G1090" s="275" t="s">
        <v>28</v>
      </c>
      <c r="H1090" s="276">
        <v>6500</v>
      </c>
      <c r="I1090" s="277" t="s">
        <v>91</v>
      </c>
      <c r="J1090" s="278">
        <v>3.95</v>
      </c>
      <c r="K1090" s="279" t="s">
        <v>48</v>
      </c>
      <c r="L1090" s="252" t="s">
        <v>37</v>
      </c>
      <c r="M1090" s="280" t="s">
        <v>274</v>
      </c>
      <c r="N1090" s="278">
        <v>28</v>
      </c>
      <c r="O1090" s="281">
        <v>3000000</v>
      </c>
      <c r="P1090" s="281">
        <v>3000000</v>
      </c>
      <c r="Q1090" s="270">
        <v>73868340</v>
      </c>
      <c r="R1090" s="281">
        <v>847432</v>
      </c>
      <c r="S1090" s="281">
        <v>74715772</v>
      </c>
      <c r="T1090" s="271" t="s">
        <v>358</v>
      </c>
      <c r="U1090" s="254">
        <v>0</v>
      </c>
      <c r="V1090" s="254">
        <v>0</v>
      </c>
      <c r="W1090" s="254">
        <v>0</v>
      </c>
      <c r="X1090" s="254" t="s">
        <v>360</v>
      </c>
      <c r="Y1090" s="272"/>
    </row>
    <row r="1091" spans="1:25" x14ac:dyDescent="0.25">
      <c r="A1091" s="244">
        <v>76555400</v>
      </c>
      <c r="B1091" s="258">
        <v>4</v>
      </c>
      <c r="C1091" s="259" t="s">
        <v>114</v>
      </c>
      <c r="D1091" s="259" t="s">
        <v>193</v>
      </c>
      <c r="E1091" s="273">
        <v>743</v>
      </c>
      <c r="F1091" s="274">
        <v>41310</v>
      </c>
      <c r="G1091" s="275" t="s">
        <v>28</v>
      </c>
      <c r="H1091" s="276">
        <v>20000</v>
      </c>
      <c r="I1091" s="277"/>
      <c r="J1091" s="278"/>
      <c r="K1091" s="279" t="s">
        <v>37</v>
      </c>
      <c r="L1091" s="252" t="s">
        <v>30</v>
      </c>
      <c r="M1091" s="280" t="s">
        <v>48</v>
      </c>
      <c r="N1091" s="278">
        <v>10</v>
      </c>
      <c r="O1091" s="281"/>
      <c r="P1091" s="281"/>
      <c r="Q1091" s="270">
        <v>0</v>
      </c>
      <c r="R1091" s="281"/>
      <c r="S1091" s="281"/>
      <c r="T1091" s="271">
        <v>0</v>
      </c>
      <c r="U1091" s="254">
        <v>0</v>
      </c>
      <c r="V1091" s="254">
        <v>0</v>
      </c>
      <c r="W1091" s="254">
        <v>0</v>
      </c>
      <c r="X1091" s="254">
        <v>0</v>
      </c>
      <c r="Y1091" s="272"/>
    </row>
    <row r="1092" spans="1:25" x14ac:dyDescent="0.25">
      <c r="A1092" s="244">
        <v>76555400</v>
      </c>
      <c r="B1092" s="258">
        <v>4</v>
      </c>
      <c r="C1092" s="259" t="s">
        <v>114</v>
      </c>
      <c r="D1092" s="259" t="s">
        <v>78</v>
      </c>
      <c r="E1092" s="273">
        <v>743</v>
      </c>
      <c r="F1092" s="274">
        <v>41383</v>
      </c>
      <c r="G1092" s="275" t="s">
        <v>28</v>
      </c>
      <c r="H1092" s="276">
        <v>3100</v>
      </c>
      <c r="I1092" s="277" t="s">
        <v>92</v>
      </c>
      <c r="J1092" s="278">
        <v>3.7</v>
      </c>
      <c r="K1092" s="279" t="s">
        <v>48</v>
      </c>
      <c r="L1092" s="252"/>
      <c r="M1092" s="280"/>
      <c r="N1092" s="278">
        <v>5</v>
      </c>
      <c r="O1092" s="281"/>
      <c r="P1092" s="281"/>
      <c r="Q1092" s="270">
        <v>0</v>
      </c>
      <c r="R1092" s="281"/>
      <c r="S1092" s="281"/>
      <c r="T1092" s="271" t="s">
        <v>358</v>
      </c>
      <c r="U1092" s="254">
        <v>0</v>
      </c>
      <c r="V1092" s="254" t="s">
        <v>362</v>
      </c>
      <c r="W1092" s="254">
        <v>0</v>
      </c>
      <c r="X1092" s="254">
        <v>0</v>
      </c>
      <c r="Y1092" s="272"/>
    </row>
    <row r="1093" spans="1:25" x14ac:dyDescent="0.25">
      <c r="A1093" s="244">
        <v>76555400</v>
      </c>
      <c r="B1093" s="258">
        <v>4</v>
      </c>
      <c r="C1093" s="259" t="s">
        <v>114</v>
      </c>
      <c r="D1093" s="259" t="s">
        <v>81</v>
      </c>
      <c r="E1093" s="273">
        <v>743</v>
      </c>
      <c r="F1093" s="274">
        <v>41838</v>
      </c>
      <c r="G1093" s="275" t="s">
        <v>28</v>
      </c>
      <c r="H1093" s="276">
        <v>2000</v>
      </c>
      <c r="I1093" s="277" t="s">
        <v>101</v>
      </c>
      <c r="J1093" s="278">
        <v>2.7</v>
      </c>
      <c r="K1093" s="279" t="s">
        <v>48</v>
      </c>
      <c r="L1093" s="252"/>
      <c r="M1093" s="280"/>
      <c r="N1093" s="278">
        <v>5</v>
      </c>
      <c r="O1093" s="281"/>
      <c r="P1093" s="281"/>
      <c r="Q1093" s="270">
        <v>0</v>
      </c>
      <c r="R1093" s="281"/>
      <c r="S1093" s="281"/>
      <c r="T1093" s="271" t="s">
        <v>358</v>
      </c>
      <c r="U1093" s="254">
        <v>0</v>
      </c>
      <c r="V1093" s="254" t="s">
        <v>362</v>
      </c>
      <c r="W1093" s="254">
        <v>0</v>
      </c>
      <c r="X1093" s="254">
        <v>0</v>
      </c>
      <c r="Y1093" s="272"/>
    </row>
    <row r="1094" spans="1:25" x14ac:dyDescent="0.25">
      <c r="A1094" s="244">
        <v>76555400</v>
      </c>
      <c r="B1094" s="258">
        <v>4</v>
      </c>
      <c r="C1094" s="259" t="s">
        <v>114</v>
      </c>
      <c r="D1094" s="259" t="s">
        <v>81</v>
      </c>
      <c r="E1094" s="273">
        <v>743</v>
      </c>
      <c r="F1094" s="274">
        <v>41838</v>
      </c>
      <c r="G1094" s="275" t="s">
        <v>89</v>
      </c>
      <c r="H1094" s="276">
        <v>50000000</v>
      </c>
      <c r="I1094" s="277" t="s">
        <v>146</v>
      </c>
      <c r="J1094" s="278">
        <v>5.4</v>
      </c>
      <c r="K1094" s="279" t="s">
        <v>48</v>
      </c>
      <c r="L1094" s="252"/>
      <c r="M1094" s="280"/>
      <c r="N1094" s="278">
        <v>5</v>
      </c>
      <c r="O1094" s="281"/>
      <c r="P1094" s="281"/>
      <c r="Q1094" s="270">
        <v>0</v>
      </c>
      <c r="R1094" s="281"/>
      <c r="S1094" s="281"/>
      <c r="T1094" s="271">
        <v>0</v>
      </c>
      <c r="U1094" s="254">
        <v>0</v>
      </c>
      <c r="V1094" s="254" t="s">
        <v>362</v>
      </c>
      <c r="W1094" s="254">
        <v>0</v>
      </c>
      <c r="X1094" s="254">
        <v>0</v>
      </c>
      <c r="Y1094" s="272"/>
    </row>
    <row r="1095" spans="1:25" x14ac:dyDescent="0.25">
      <c r="A1095" s="244">
        <v>76555400</v>
      </c>
      <c r="B1095" s="258">
        <v>4</v>
      </c>
      <c r="C1095" s="259" t="s">
        <v>114</v>
      </c>
      <c r="D1095" s="259" t="s">
        <v>193</v>
      </c>
      <c r="E1095" s="273">
        <v>744</v>
      </c>
      <c r="F1095" s="274">
        <v>41310</v>
      </c>
      <c r="G1095" s="275" t="s">
        <v>28</v>
      </c>
      <c r="H1095" s="276">
        <v>20000</v>
      </c>
      <c r="I1095" s="277"/>
      <c r="J1095" s="278"/>
      <c r="K1095" s="279" t="s">
        <v>37</v>
      </c>
      <c r="L1095" s="252" t="s">
        <v>30</v>
      </c>
      <c r="M1095" s="280" t="s">
        <v>48</v>
      </c>
      <c r="N1095" s="278">
        <v>30</v>
      </c>
      <c r="O1095" s="281"/>
      <c r="P1095" s="281"/>
      <c r="Q1095" s="270">
        <v>0</v>
      </c>
      <c r="R1095" s="281"/>
      <c r="S1095" s="281"/>
      <c r="T1095" s="271">
        <v>0</v>
      </c>
      <c r="U1095" s="254">
        <v>0</v>
      </c>
      <c r="V1095" s="254">
        <v>0</v>
      </c>
      <c r="W1095" s="254">
        <v>0</v>
      </c>
      <c r="X1095" s="254">
        <v>0</v>
      </c>
      <c r="Y1095" s="272"/>
    </row>
    <row r="1096" spans="1:25" x14ac:dyDescent="0.25">
      <c r="A1096" s="244">
        <v>76555400</v>
      </c>
      <c r="B1096" s="258">
        <v>4</v>
      </c>
      <c r="C1096" s="259" t="s">
        <v>114</v>
      </c>
      <c r="D1096" s="259" t="s">
        <v>78</v>
      </c>
      <c r="E1096" s="273">
        <v>744</v>
      </c>
      <c r="F1096" s="274">
        <v>41383</v>
      </c>
      <c r="G1096" s="275" t="s">
        <v>28</v>
      </c>
      <c r="H1096" s="276">
        <v>3100</v>
      </c>
      <c r="I1096" s="277" t="s">
        <v>98</v>
      </c>
      <c r="J1096" s="278">
        <v>3.95</v>
      </c>
      <c r="K1096" s="279" t="s">
        <v>48</v>
      </c>
      <c r="L1096" s="252"/>
      <c r="M1096" s="280"/>
      <c r="N1096" s="278">
        <v>29</v>
      </c>
      <c r="O1096" s="281">
        <v>3100000</v>
      </c>
      <c r="P1096" s="281">
        <v>3100000</v>
      </c>
      <c r="Q1096" s="270">
        <v>76330618</v>
      </c>
      <c r="R1096" s="281">
        <v>1385126</v>
      </c>
      <c r="S1096" s="281">
        <v>77715744</v>
      </c>
      <c r="T1096" s="271" t="s">
        <v>358</v>
      </c>
      <c r="U1096" s="254">
        <v>0</v>
      </c>
      <c r="V1096" s="254">
        <v>0</v>
      </c>
      <c r="W1096" s="254">
        <v>0</v>
      </c>
      <c r="X1096" s="254">
        <v>0</v>
      </c>
      <c r="Y1096" s="272"/>
    </row>
    <row r="1097" spans="1:25" x14ac:dyDescent="0.25">
      <c r="A1097" s="244">
        <v>76555400</v>
      </c>
      <c r="B1097" s="258">
        <v>4</v>
      </c>
      <c r="C1097" s="259" t="s">
        <v>114</v>
      </c>
      <c r="D1097" s="259" t="s">
        <v>78</v>
      </c>
      <c r="E1097" s="273">
        <v>744</v>
      </c>
      <c r="F1097" s="274">
        <v>41383</v>
      </c>
      <c r="G1097" s="275" t="s">
        <v>28</v>
      </c>
      <c r="H1097" s="276">
        <v>3100</v>
      </c>
      <c r="I1097" s="277" t="s">
        <v>97</v>
      </c>
      <c r="J1097" s="278">
        <v>3.95</v>
      </c>
      <c r="K1097" s="279" t="s">
        <v>48</v>
      </c>
      <c r="L1097" s="252"/>
      <c r="M1097" s="280"/>
      <c r="N1097" s="278">
        <v>25</v>
      </c>
      <c r="O1097" s="281"/>
      <c r="P1097" s="281"/>
      <c r="Q1097" s="270">
        <v>0</v>
      </c>
      <c r="R1097" s="281"/>
      <c r="S1097" s="281"/>
      <c r="T1097" s="271" t="s">
        <v>358</v>
      </c>
      <c r="U1097" s="254">
        <v>0</v>
      </c>
      <c r="V1097" s="254" t="s">
        <v>362</v>
      </c>
      <c r="W1097" s="254">
        <v>0</v>
      </c>
      <c r="X1097" s="254">
        <v>0</v>
      </c>
      <c r="Y1097" s="272"/>
    </row>
    <row r="1098" spans="1:25" x14ac:dyDescent="0.25">
      <c r="A1098" s="244">
        <v>76555400</v>
      </c>
      <c r="B1098" s="258">
        <v>4</v>
      </c>
      <c r="C1098" s="259" t="s">
        <v>114</v>
      </c>
      <c r="D1098" s="259" t="s">
        <v>81</v>
      </c>
      <c r="E1098" s="273">
        <v>744</v>
      </c>
      <c r="F1098" s="274">
        <v>41838</v>
      </c>
      <c r="G1098" s="275" t="s">
        <v>28</v>
      </c>
      <c r="H1098" s="276">
        <v>6000</v>
      </c>
      <c r="I1098" s="277" t="s">
        <v>111</v>
      </c>
      <c r="J1098" s="278">
        <v>3.8</v>
      </c>
      <c r="K1098" s="279" t="s">
        <v>48</v>
      </c>
      <c r="L1098" s="252"/>
      <c r="M1098" s="280"/>
      <c r="N1098" s="278">
        <v>27</v>
      </c>
      <c r="O1098" s="281"/>
      <c r="P1098" s="281"/>
      <c r="Q1098" s="270">
        <v>0</v>
      </c>
      <c r="R1098" s="281"/>
      <c r="S1098" s="281"/>
      <c r="T1098" s="271" t="s">
        <v>358</v>
      </c>
      <c r="U1098" s="254">
        <v>0</v>
      </c>
      <c r="V1098" s="254" t="s">
        <v>362</v>
      </c>
      <c r="W1098" s="254">
        <v>0</v>
      </c>
      <c r="X1098" s="254">
        <v>0</v>
      </c>
      <c r="Y1098" s="272"/>
    </row>
    <row r="1099" spans="1:25" x14ac:dyDescent="0.25">
      <c r="A1099" s="244">
        <v>76555400</v>
      </c>
      <c r="B1099" s="258">
        <v>4</v>
      </c>
      <c r="C1099" s="259" t="s">
        <v>114</v>
      </c>
      <c r="D1099" s="259" t="s">
        <v>81</v>
      </c>
      <c r="E1099" s="273">
        <v>744</v>
      </c>
      <c r="F1099" s="274">
        <v>41838</v>
      </c>
      <c r="G1099" s="275" t="s">
        <v>28</v>
      </c>
      <c r="H1099" s="276">
        <v>6000</v>
      </c>
      <c r="I1099" s="277" t="s">
        <v>107</v>
      </c>
      <c r="J1099" s="278">
        <v>3.8</v>
      </c>
      <c r="K1099" s="279" t="s">
        <v>48</v>
      </c>
      <c r="L1099" s="252"/>
      <c r="M1099" s="280"/>
      <c r="N1099" s="278">
        <v>21</v>
      </c>
      <c r="O1099" s="281"/>
      <c r="P1099" s="281"/>
      <c r="Q1099" s="270">
        <v>0</v>
      </c>
      <c r="R1099" s="281"/>
      <c r="S1099" s="281"/>
      <c r="T1099" s="271" t="s">
        <v>358</v>
      </c>
      <c r="U1099" s="254">
        <v>0</v>
      </c>
      <c r="V1099" s="254" t="s">
        <v>362</v>
      </c>
      <c r="W1099" s="254">
        <v>0</v>
      </c>
      <c r="X1099" s="254">
        <v>0</v>
      </c>
      <c r="Y1099" s="272"/>
    </row>
    <row r="1100" spans="1:25" x14ac:dyDescent="0.25">
      <c r="A1100" s="244">
        <v>96719210</v>
      </c>
      <c r="B1100" s="282">
        <v>4</v>
      </c>
      <c r="C1100" s="259" t="s">
        <v>134</v>
      </c>
      <c r="D1100" s="259" t="s">
        <v>193</v>
      </c>
      <c r="E1100" s="273">
        <v>353</v>
      </c>
      <c r="F1100" s="274">
        <v>37925</v>
      </c>
      <c r="G1100" s="275" t="s">
        <v>28</v>
      </c>
      <c r="H1100" s="276">
        <v>2500</v>
      </c>
      <c r="I1100" s="277"/>
      <c r="J1100" s="278"/>
      <c r="K1100" s="279" t="s">
        <v>274</v>
      </c>
      <c r="L1100" s="252" t="s">
        <v>274</v>
      </c>
      <c r="M1100" s="280" t="s">
        <v>274</v>
      </c>
      <c r="N1100" s="278">
        <v>10</v>
      </c>
      <c r="O1100" s="281"/>
      <c r="P1100" s="281"/>
      <c r="Q1100" s="270">
        <v>0</v>
      </c>
      <c r="R1100" s="281"/>
      <c r="S1100" s="281"/>
      <c r="T1100" s="271">
        <v>0</v>
      </c>
      <c r="U1100" s="254">
        <v>0</v>
      </c>
      <c r="V1100" s="254">
        <v>0</v>
      </c>
      <c r="W1100" s="254">
        <v>0</v>
      </c>
      <c r="X1100" s="254" t="s">
        <v>360</v>
      </c>
      <c r="Y1100" s="272"/>
    </row>
    <row r="1101" spans="1:25" x14ac:dyDescent="0.25">
      <c r="A1101" s="244">
        <v>96719210</v>
      </c>
      <c r="B1101" s="282">
        <v>4</v>
      </c>
      <c r="C1101" s="259" t="s">
        <v>134</v>
      </c>
      <c r="D1101" s="259" t="s">
        <v>78</v>
      </c>
      <c r="E1101" s="273">
        <v>353</v>
      </c>
      <c r="F1101" s="274">
        <v>37925</v>
      </c>
      <c r="G1101" s="275" t="s">
        <v>28</v>
      </c>
      <c r="H1101" s="276">
        <v>2500</v>
      </c>
      <c r="I1101" s="277" t="s">
        <v>35</v>
      </c>
      <c r="J1101" s="278">
        <v>4.5</v>
      </c>
      <c r="K1101" s="279" t="s">
        <v>48</v>
      </c>
      <c r="L1101" s="252" t="s">
        <v>30</v>
      </c>
      <c r="M1101" s="280" t="s">
        <v>274</v>
      </c>
      <c r="N1101" s="278">
        <v>7</v>
      </c>
      <c r="O1101" s="281"/>
      <c r="P1101" s="281"/>
      <c r="Q1101" s="270">
        <v>0</v>
      </c>
      <c r="R1101" s="281"/>
      <c r="S1101" s="281"/>
      <c r="T1101" s="271" t="s">
        <v>358</v>
      </c>
      <c r="U1101" s="254">
        <v>0</v>
      </c>
      <c r="V1101" s="254" t="s">
        <v>362</v>
      </c>
      <c r="W1101" s="254">
        <v>0</v>
      </c>
      <c r="X1101" s="254" t="s">
        <v>360</v>
      </c>
      <c r="Y1101" s="272"/>
    </row>
    <row r="1102" spans="1:25" x14ac:dyDescent="0.25">
      <c r="A1102" s="244">
        <v>96719210</v>
      </c>
      <c r="B1102" s="258">
        <v>4</v>
      </c>
      <c r="C1102" s="259" t="s">
        <v>134</v>
      </c>
      <c r="D1102" s="259" t="s">
        <v>193</v>
      </c>
      <c r="E1102" s="273">
        <v>465</v>
      </c>
      <c r="F1102" s="274">
        <v>38881</v>
      </c>
      <c r="G1102" s="275" t="s">
        <v>28</v>
      </c>
      <c r="H1102" s="276">
        <v>3000</v>
      </c>
      <c r="I1102" s="277"/>
      <c r="J1102" s="278"/>
      <c r="K1102" s="279" t="s">
        <v>48</v>
      </c>
      <c r="L1102" s="252" t="s">
        <v>30</v>
      </c>
      <c r="M1102" s="280" t="s">
        <v>274</v>
      </c>
      <c r="N1102" s="278">
        <v>30</v>
      </c>
      <c r="O1102" s="281"/>
      <c r="P1102" s="281"/>
      <c r="Q1102" s="270">
        <v>0</v>
      </c>
      <c r="R1102" s="281"/>
      <c r="S1102" s="281"/>
      <c r="T1102" s="271">
        <v>0</v>
      </c>
      <c r="U1102" s="254">
        <v>0</v>
      </c>
      <c r="V1102" s="254">
        <v>0</v>
      </c>
      <c r="W1102" s="254">
        <v>0</v>
      </c>
      <c r="X1102" s="254">
        <v>0</v>
      </c>
      <c r="Y1102" s="272" t="s">
        <v>226</v>
      </c>
    </row>
    <row r="1103" spans="1:25" x14ac:dyDescent="0.25">
      <c r="A1103" s="244">
        <v>96719210</v>
      </c>
      <c r="B1103" s="258">
        <v>4</v>
      </c>
      <c r="C1103" s="259" t="s">
        <v>134</v>
      </c>
      <c r="D1103" s="259" t="s">
        <v>78</v>
      </c>
      <c r="E1103" s="273">
        <v>465</v>
      </c>
      <c r="F1103" s="274">
        <v>38883</v>
      </c>
      <c r="G1103" s="275" t="s">
        <v>28</v>
      </c>
      <c r="H1103" s="276">
        <v>3000</v>
      </c>
      <c r="I1103" s="277" t="s">
        <v>44</v>
      </c>
      <c r="J1103" s="278">
        <v>4.5</v>
      </c>
      <c r="K1103" s="279" t="s">
        <v>48</v>
      </c>
      <c r="L1103" s="252" t="s">
        <v>274</v>
      </c>
      <c r="M1103" s="280" t="s">
        <v>274</v>
      </c>
      <c r="N1103" s="278">
        <v>21</v>
      </c>
      <c r="O1103" s="281">
        <v>2000000</v>
      </c>
      <c r="P1103" s="281">
        <v>2000000</v>
      </c>
      <c r="Q1103" s="270">
        <v>49245560</v>
      </c>
      <c r="R1103" s="281">
        <v>728534</v>
      </c>
      <c r="S1103" s="281">
        <v>49974094</v>
      </c>
      <c r="T1103" s="271" t="s">
        <v>358</v>
      </c>
      <c r="U1103" s="254">
        <v>0</v>
      </c>
      <c r="V1103" s="254">
        <v>0</v>
      </c>
      <c r="W1103" s="254">
        <v>0</v>
      </c>
      <c r="X1103" s="254" t="s">
        <v>360</v>
      </c>
      <c r="Y1103" s="272" t="s">
        <v>226</v>
      </c>
    </row>
    <row r="1104" spans="1:25" x14ac:dyDescent="0.25">
      <c r="A1104" s="244">
        <v>96719210</v>
      </c>
      <c r="B1104" s="258">
        <v>4</v>
      </c>
      <c r="C1104" s="259" t="s">
        <v>134</v>
      </c>
      <c r="D1104" s="259" t="s">
        <v>193</v>
      </c>
      <c r="E1104" s="273">
        <v>466</v>
      </c>
      <c r="F1104" s="274">
        <v>38881</v>
      </c>
      <c r="G1104" s="275" t="s">
        <v>28</v>
      </c>
      <c r="H1104" s="276">
        <v>3000</v>
      </c>
      <c r="I1104" s="277"/>
      <c r="J1104" s="278"/>
      <c r="K1104" s="279" t="s">
        <v>48</v>
      </c>
      <c r="L1104" s="252" t="s">
        <v>30</v>
      </c>
      <c r="M1104" s="280" t="s">
        <v>274</v>
      </c>
      <c r="N1104" s="278">
        <v>10</v>
      </c>
      <c r="O1104" s="281"/>
      <c r="P1104" s="281"/>
      <c r="Q1104" s="270">
        <v>0</v>
      </c>
      <c r="R1104" s="281"/>
      <c r="S1104" s="281"/>
      <c r="T1104" s="271">
        <v>0</v>
      </c>
      <c r="U1104" s="254">
        <v>0</v>
      </c>
      <c r="V1104" s="254">
        <v>0</v>
      </c>
      <c r="W1104" s="254">
        <v>0</v>
      </c>
      <c r="X1104" s="254">
        <v>0</v>
      </c>
      <c r="Y1104" s="272" t="s">
        <v>226</v>
      </c>
    </row>
    <row r="1105" spans="1:25" x14ac:dyDescent="0.25">
      <c r="A1105" s="244">
        <v>96719210</v>
      </c>
      <c r="B1105" s="258">
        <v>4</v>
      </c>
      <c r="C1105" s="259" t="s">
        <v>134</v>
      </c>
      <c r="D1105" s="259" t="s">
        <v>78</v>
      </c>
      <c r="E1105" s="273">
        <v>466</v>
      </c>
      <c r="F1105" s="274">
        <v>38883</v>
      </c>
      <c r="G1105" s="275" t="s">
        <v>28</v>
      </c>
      <c r="H1105" s="276">
        <v>3000</v>
      </c>
      <c r="I1105" s="277" t="s">
        <v>56</v>
      </c>
      <c r="J1105" s="278">
        <v>3.75</v>
      </c>
      <c r="K1105" s="279" t="s">
        <v>48</v>
      </c>
      <c r="L1105" s="252" t="s">
        <v>274</v>
      </c>
      <c r="M1105" s="280" t="s">
        <v>274</v>
      </c>
      <c r="N1105" s="278">
        <v>5</v>
      </c>
      <c r="O1105" s="281">
        <v>1000000</v>
      </c>
      <c r="P1105" s="281"/>
      <c r="Q1105" s="270">
        <v>0</v>
      </c>
      <c r="R1105" s="281"/>
      <c r="S1105" s="281"/>
      <c r="T1105" s="271" t="s">
        <v>358</v>
      </c>
      <c r="U1105" s="254">
        <v>0</v>
      </c>
      <c r="V1105" s="254">
        <v>0</v>
      </c>
      <c r="W1105" s="254" t="s">
        <v>359</v>
      </c>
      <c r="X1105" s="254" t="s">
        <v>360</v>
      </c>
      <c r="Y1105" s="272" t="s">
        <v>226</v>
      </c>
    </row>
    <row r="1106" spans="1:25" x14ac:dyDescent="0.25">
      <c r="A1106" s="244">
        <v>96719210</v>
      </c>
      <c r="B1106" s="258">
        <v>4</v>
      </c>
      <c r="C1106" s="259" t="s">
        <v>134</v>
      </c>
      <c r="D1106" s="259" t="s">
        <v>193</v>
      </c>
      <c r="E1106" s="273">
        <v>609</v>
      </c>
      <c r="F1106" s="274">
        <v>40060</v>
      </c>
      <c r="G1106" s="275" t="s">
        <v>28</v>
      </c>
      <c r="H1106" s="276">
        <v>3000</v>
      </c>
      <c r="I1106" s="277"/>
      <c r="J1106" s="278"/>
      <c r="K1106" s="279" t="s">
        <v>48</v>
      </c>
      <c r="L1106" s="252" t="s">
        <v>30</v>
      </c>
      <c r="M1106" s="280" t="s">
        <v>274</v>
      </c>
      <c r="N1106" s="278">
        <v>10</v>
      </c>
      <c r="O1106" s="281"/>
      <c r="P1106" s="281"/>
      <c r="Q1106" s="270">
        <v>0</v>
      </c>
      <c r="R1106" s="281"/>
      <c r="S1106" s="281"/>
      <c r="T1106" s="271">
        <v>0</v>
      </c>
      <c r="U1106" s="254">
        <v>0</v>
      </c>
      <c r="V1106" s="254">
        <v>0</v>
      </c>
      <c r="W1106" s="254">
        <v>0</v>
      </c>
      <c r="X1106" s="254">
        <v>0</v>
      </c>
      <c r="Y1106" s="272"/>
    </row>
    <row r="1107" spans="1:25" x14ac:dyDescent="0.25">
      <c r="A1107" s="244">
        <v>96719210</v>
      </c>
      <c r="B1107" s="258">
        <v>4</v>
      </c>
      <c r="C1107" s="259" t="s">
        <v>134</v>
      </c>
      <c r="D1107" s="259" t="s">
        <v>78</v>
      </c>
      <c r="E1107" s="273">
        <v>609</v>
      </c>
      <c r="F1107" s="274">
        <v>40065</v>
      </c>
      <c r="G1107" s="275" t="s">
        <v>28</v>
      </c>
      <c r="H1107" s="276">
        <v>1000</v>
      </c>
      <c r="I1107" s="277" t="s">
        <v>56</v>
      </c>
      <c r="J1107" s="278">
        <v>3</v>
      </c>
      <c r="K1107" s="279" t="s">
        <v>48</v>
      </c>
      <c r="L1107" s="252" t="s">
        <v>30</v>
      </c>
      <c r="M1107" s="280" t="s">
        <v>274</v>
      </c>
      <c r="N1107" s="278">
        <v>7</v>
      </c>
      <c r="O1107" s="281"/>
      <c r="P1107" s="281"/>
      <c r="Q1107" s="270">
        <v>0</v>
      </c>
      <c r="R1107" s="281"/>
      <c r="S1107" s="281"/>
      <c r="T1107" s="271" t="s">
        <v>358</v>
      </c>
      <c r="U1107" s="254">
        <v>0</v>
      </c>
      <c r="V1107" s="254" t="s">
        <v>362</v>
      </c>
      <c r="W1107" s="254">
        <v>0</v>
      </c>
      <c r="X1107" s="254" t="s">
        <v>360</v>
      </c>
      <c r="Y1107" s="272"/>
    </row>
    <row r="1108" spans="1:25" x14ac:dyDescent="0.25">
      <c r="A1108" s="244">
        <v>96719210</v>
      </c>
      <c r="B1108" s="258">
        <v>4</v>
      </c>
      <c r="C1108" s="259" t="s">
        <v>134</v>
      </c>
      <c r="D1108" s="259" t="s">
        <v>193</v>
      </c>
      <c r="E1108" s="273">
        <v>610</v>
      </c>
      <c r="F1108" s="274">
        <v>40060</v>
      </c>
      <c r="G1108" s="275" t="s">
        <v>28</v>
      </c>
      <c r="H1108" s="276">
        <v>5000</v>
      </c>
      <c r="I1108" s="277"/>
      <c r="J1108" s="278"/>
      <c r="K1108" s="279" t="s">
        <v>48</v>
      </c>
      <c r="L1108" s="252" t="s">
        <v>30</v>
      </c>
      <c r="M1108" s="280" t="s">
        <v>274</v>
      </c>
      <c r="N1108" s="278">
        <v>30</v>
      </c>
      <c r="O1108" s="281"/>
      <c r="P1108" s="281"/>
      <c r="Q1108" s="270">
        <v>0</v>
      </c>
      <c r="R1108" s="281"/>
      <c r="S1108" s="281"/>
      <c r="T1108" s="271">
        <v>0</v>
      </c>
      <c r="U1108" s="254">
        <v>0</v>
      </c>
      <c r="V1108" s="254">
        <v>0</v>
      </c>
      <c r="W1108" s="254">
        <v>0</v>
      </c>
      <c r="X1108" s="254">
        <v>0</v>
      </c>
      <c r="Y1108" s="272"/>
    </row>
    <row r="1109" spans="1:25" x14ac:dyDescent="0.25">
      <c r="A1109" s="244">
        <v>96719210</v>
      </c>
      <c r="B1109" s="258">
        <v>4</v>
      </c>
      <c r="C1109" s="259" t="s">
        <v>134</v>
      </c>
      <c r="D1109" s="259" t="s">
        <v>78</v>
      </c>
      <c r="E1109" s="273">
        <v>610</v>
      </c>
      <c r="F1109" s="274">
        <v>40065</v>
      </c>
      <c r="G1109" s="275" t="s">
        <v>28</v>
      </c>
      <c r="H1109" s="276">
        <v>3500</v>
      </c>
      <c r="I1109" s="277" t="s">
        <v>44</v>
      </c>
      <c r="J1109" s="278">
        <v>4.3</v>
      </c>
      <c r="K1109" s="279" t="s">
        <v>48</v>
      </c>
      <c r="L1109" s="252" t="s">
        <v>30</v>
      </c>
      <c r="M1109" s="280" t="s">
        <v>274</v>
      </c>
      <c r="N1109" s="278">
        <v>21</v>
      </c>
      <c r="O1109" s="281">
        <v>3500000</v>
      </c>
      <c r="P1109" s="281">
        <v>3500000</v>
      </c>
      <c r="Q1109" s="270">
        <v>86179730</v>
      </c>
      <c r="R1109" s="281">
        <v>219209</v>
      </c>
      <c r="S1109" s="281">
        <v>86398939</v>
      </c>
      <c r="T1109" s="271" t="s">
        <v>358</v>
      </c>
      <c r="U1109" s="254">
        <v>0</v>
      </c>
      <c r="V1109" s="254">
        <v>0</v>
      </c>
      <c r="W1109" s="254">
        <v>0</v>
      </c>
      <c r="X1109" s="254" t="s">
        <v>360</v>
      </c>
      <c r="Y1109" s="272"/>
    </row>
    <row r="1110" spans="1:25" x14ac:dyDescent="0.25">
      <c r="A1110" s="244">
        <v>90227000</v>
      </c>
      <c r="B1110" s="282">
        <v>0</v>
      </c>
      <c r="C1110" s="259" t="s">
        <v>102</v>
      </c>
      <c r="D1110" s="259" t="s">
        <v>193</v>
      </c>
      <c r="E1110" s="273">
        <v>407</v>
      </c>
      <c r="F1110" s="274">
        <v>38421</v>
      </c>
      <c r="G1110" s="275" t="s">
        <v>28</v>
      </c>
      <c r="H1110" s="276">
        <v>2000</v>
      </c>
      <c r="I1110" s="277"/>
      <c r="J1110" s="278"/>
      <c r="K1110" s="279" t="s">
        <v>48</v>
      </c>
      <c r="L1110" s="252" t="s">
        <v>30</v>
      </c>
      <c r="M1110" s="280" t="s">
        <v>274</v>
      </c>
      <c r="N1110" s="278">
        <v>25</v>
      </c>
      <c r="O1110" s="281"/>
      <c r="P1110" s="281"/>
      <c r="Q1110" s="270">
        <v>0</v>
      </c>
      <c r="R1110" s="281"/>
      <c r="S1110" s="281"/>
      <c r="T1110" s="271">
        <v>0</v>
      </c>
      <c r="U1110" s="254">
        <v>0</v>
      </c>
      <c r="V1110" s="254">
        <v>0</v>
      </c>
      <c r="W1110" s="254">
        <v>0</v>
      </c>
      <c r="X1110" s="254">
        <v>0</v>
      </c>
      <c r="Y1110" s="272"/>
    </row>
    <row r="1111" spans="1:25" x14ac:dyDescent="0.25">
      <c r="A1111" s="244">
        <v>90227000</v>
      </c>
      <c r="B1111" s="282">
        <v>0</v>
      </c>
      <c r="C1111" s="259" t="s">
        <v>102</v>
      </c>
      <c r="D1111" s="259" t="s">
        <v>78</v>
      </c>
      <c r="E1111" s="273">
        <v>407</v>
      </c>
      <c r="F1111" s="274">
        <v>38464</v>
      </c>
      <c r="G1111" s="275" t="s">
        <v>28</v>
      </c>
      <c r="H1111" s="276">
        <v>2000</v>
      </c>
      <c r="I1111" s="277" t="s">
        <v>56</v>
      </c>
      <c r="J1111" s="278">
        <v>3.9</v>
      </c>
      <c r="K1111" s="279" t="s">
        <v>48</v>
      </c>
      <c r="L1111" s="252" t="s">
        <v>30</v>
      </c>
      <c r="M1111" s="280" t="s">
        <v>274</v>
      </c>
      <c r="N1111" s="278">
        <v>21</v>
      </c>
      <c r="O1111" s="281">
        <v>2000000</v>
      </c>
      <c r="P1111" s="281"/>
      <c r="Q1111" s="270"/>
      <c r="R1111" s="281"/>
      <c r="S1111" s="281"/>
      <c r="T1111" s="271" t="s">
        <v>358</v>
      </c>
      <c r="U1111" s="254">
        <v>0</v>
      </c>
      <c r="V1111" s="254">
        <v>0</v>
      </c>
      <c r="W1111" s="254" t="s">
        <v>359</v>
      </c>
      <c r="X1111" s="254" t="s">
        <v>360</v>
      </c>
      <c r="Y1111" s="272"/>
    </row>
    <row r="1112" spans="1:25" x14ac:dyDescent="0.25">
      <c r="A1112" s="289">
        <v>90227000</v>
      </c>
      <c r="B1112" s="290">
        <v>0</v>
      </c>
      <c r="C1112" s="259" t="s">
        <v>102</v>
      </c>
      <c r="D1112" s="259" t="s">
        <v>193</v>
      </c>
      <c r="E1112" s="273">
        <v>574</v>
      </c>
      <c r="F1112" s="274">
        <v>39895</v>
      </c>
      <c r="G1112" s="275" t="s">
        <v>28</v>
      </c>
      <c r="H1112" s="276">
        <v>2000</v>
      </c>
      <c r="I1112" s="277"/>
      <c r="J1112" s="278"/>
      <c r="K1112" s="279" t="s">
        <v>30</v>
      </c>
      <c r="L1112" s="252" t="s">
        <v>48</v>
      </c>
      <c r="M1112" s="280" t="s">
        <v>274</v>
      </c>
      <c r="N1112" s="278">
        <v>10</v>
      </c>
      <c r="O1112" s="281"/>
      <c r="P1112" s="281"/>
      <c r="Q1112" s="270">
        <v>0</v>
      </c>
      <c r="R1112" s="281"/>
      <c r="S1112" s="281"/>
      <c r="T1112" s="271">
        <v>0</v>
      </c>
      <c r="U1112" s="254">
        <v>0</v>
      </c>
      <c r="V1112" s="254">
        <v>0</v>
      </c>
      <c r="W1112" s="254">
        <v>0</v>
      </c>
      <c r="X1112" s="254">
        <v>0</v>
      </c>
      <c r="Y1112" s="272"/>
    </row>
    <row r="1113" spans="1:25" x14ac:dyDescent="0.25">
      <c r="A1113" s="289">
        <v>90227000</v>
      </c>
      <c r="B1113" s="290">
        <v>0</v>
      </c>
      <c r="C1113" s="259" t="s">
        <v>102</v>
      </c>
      <c r="D1113" s="259" t="s">
        <v>78</v>
      </c>
      <c r="E1113" s="273">
        <v>574</v>
      </c>
      <c r="F1113" s="274">
        <v>39990</v>
      </c>
      <c r="G1113" s="275" t="s">
        <v>28</v>
      </c>
      <c r="H1113" s="276">
        <v>1500</v>
      </c>
      <c r="I1113" s="277" t="s">
        <v>44</v>
      </c>
      <c r="J1113" s="278">
        <v>3.6</v>
      </c>
      <c r="K1113" s="279" t="s">
        <v>48</v>
      </c>
      <c r="L1113" s="252" t="s">
        <v>274</v>
      </c>
      <c r="M1113" s="280" t="s">
        <v>274</v>
      </c>
      <c r="N1113" s="278">
        <v>6</v>
      </c>
      <c r="O1113" s="281"/>
      <c r="P1113" s="281"/>
      <c r="Q1113" s="270">
        <v>0</v>
      </c>
      <c r="R1113" s="281"/>
      <c r="S1113" s="281"/>
      <c r="T1113" s="271" t="s">
        <v>358</v>
      </c>
      <c r="U1113" s="254">
        <v>0</v>
      </c>
      <c r="V1113" s="254" t="s">
        <v>362</v>
      </c>
      <c r="W1113" s="254">
        <v>0</v>
      </c>
      <c r="X1113" s="254" t="s">
        <v>360</v>
      </c>
      <c r="Y1113" s="272"/>
    </row>
    <row r="1114" spans="1:25" x14ac:dyDescent="0.25">
      <c r="A1114" s="289">
        <v>90227000</v>
      </c>
      <c r="B1114" s="290">
        <v>0</v>
      </c>
      <c r="C1114" s="259" t="s">
        <v>102</v>
      </c>
      <c r="D1114" s="259" t="s">
        <v>78</v>
      </c>
      <c r="E1114" s="273">
        <v>574</v>
      </c>
      <c r="F1114" s="274">
        <v>39990</v>
      </c>
      <c r="G1114" s="275" t="s">
        <v>89</v>
      </c>
      <c r="H1114" s="276">
        <v>31000000</v>
      </c>
      <c r="I1114" s="277" t="s">
        <v>40</v>
      </c>
      <c r="J1114" s="278">
        <v>6</v>
      </c>
      <c r="K1114" s="279" t="s">
        <v>48</v>
      </c>
      <c r="L1114" s="252" t="s">
        <v>274</v>
      </c>
      <c r="M1114" s="280" t="s">
        <v>274</v>
      </c>
      <c r="N1114" s="278">
        <v>6</v>
      </c>
      <c r="O1114" s="281"/>
      <c r="P1114" s="281"/>
      <c r="Q1114" s="270">
        <v>0</v>
      </c>
      <c r="R1114" s="281"/>
      <c r="S1114" s="281"/>
      <c r="T1114" s="271">
        <v>0</v>
      </c>
      <c r="U1114" s="254">
        <v>0</v>
      </c>
      <c r="V1114" s="254" t="s">
        <v>362</v>
      </c>
      <c r="W1114" s="254">
        <v>0</v>
      </c>
      <c r="X1114" s="254" t="s">
        <v>360</v>
      </c>
      <c r="Y1114" s="272"/>
    </row>
    <row r="1115" spans="1:25" x14ac:dyDescent="0.25">
      <c r="A1115" s="289">
        <v>90227000</v>
      </c>
      <c r="B1115" s="290">
        <v>0</v>
      </c>
      <c r="C1115" s="259" t="s">
        <v>102</v>
      </c>
      <c r="D1115" s="259" t="s">
        <v>87</v>
      </c>
      <c r="E1115" s="273">
        <v>574</v>
      </c>
      <c r="F1115" s="274">
        <v>41207</v>
      </c>
      <c r="G1115" s="275" t="s">
        <v>28</v>
      </c>
      <c r="H1115" s="276">
        <v>1500</v>
      </c>
      <c r="I1115" s="277" t="s">
        <v>38</v>
      </c>
      <c r="J1115" s="278">
        <v>3.5</v>
      </c>
      <c r="K1115" s="279" t="s">
        <v>48</v>
      </c>
      <c r="L1115" s="252"/>
      <c r="M1115" s="280"/>
      <c r="N1115" s="278">
        <v>6</v>
      </c>
      <c r="O1115" s="281">
        <v>1500000</v>
      </c>
      <c r="P1115" s="281">
        <v>1500000</v>
      </c>
      <c r="Q1115" s="270">
        <v>36934170</v>
      </c>
      <c r="R1115" s="281">
        <v>515327</v>
      </c>
      <c r="S1115" s="281">
        <v>37449497</v>
      </c>
      <c r="T1115" s="271" t="s">
        <v>358</v>
      </c>
      <c r="U1115" s="254">
        <v>0</v>
      </c>
      <c r="V1115" s="254">
        <v>0</v>
      </c>
      <c r="W1115" s="254">
        <v>0</v>
      </c>
      <c r="X1115" s="254">
        <v>0</v>
      </c>
      <c r="Y1115" s="272"/>
    </row>
    <row r="1116" spans="1:25" x14ac:dyDescent="0.25">
      <c r="A1116" s="289">
        <v>90227000</v>
      </c>
      <c r="B1116" s="290">
        <v>0</v>
      </c>
      <c r="C1116" s="259" t="s">
        <v>102</v>
      </c>
      <c r="D1116" s="259" t="s">
        <v>193</v>
      </c>
      <c r="E1116" s="273">
        <v>575</v>
      </c>
      <c r="F1116" s="274">
        <v>39895</v>
      </c>
      <c r="G1116" s="275" t="s">
        <v>28</v>
      </c>
      <c r="H1116" s="276">
        <v>2000</v>
      </c>
      <c r="I1116" s="277"/>
      <c r="J1116" s="278"/>
      <c r="K1116" s="279" t="s">
        <v>30</v>
      </c>
      <c r="L1116" s="252" t="s">
        <v>48</v>
      </c>
      <c r="M1116" s="280" t="s">
        <v>274</v>
      </c>
      <c r="N1116" s="278">
        <v>30</v>
      </c>
      <c r="O1116" s="281"/>
      <c r="P1116" s="281"/>
      <c r="Q1116" s="270">
        <v>0</v>
      </c>
      <c r="R1116" s="281"/>
      <c r="S1116" s="281"/>
      <c r="T1116" s="271">
        <v>0</v>
      </c>
      <c r="U1116" s="254">
        <v>0</v>
      </c>
      <c r="V1116" s="254">
        <v>0</v>
      </c>
      <c r="W1116" s="254">
        <v>0</v>
      </c>
      <c r="X1116" s="254">
        <v>0</v>
      </c>
      <c r="Y1116" s="272"/>
    </row>
    <row r="1117" spans="1:25" x14ac:dyDescent="0.25">
      <c r="A1117" s="289">
        <v>90227000</v>
      </c>
      <c r="B1117" s="290">
        <v>0</v>
      </c>
      <c r="C1117" s="259" t="s">
        <v>102</v>
      </c>
      <c r="D1117" s="259" t="s">
        <v>78</v>
      </c>
      <c r="E1117" s="273">
        <v>575</v>
      </c>
      <c r="F1117" s="274">
        <v>41872</v>
      </c>
      <c r="G1117" s="275" t="s">
        <v>28</v>
      </c>
      <c r="H1117" s="276">
        <v>2000</v>
      </c>
      <c r="I1117" s="277" t="s">
        <v>52</v>
      </c>
      <c r="J1117" s="278">
        <v>3.3</v>
      </c>
      <c r="K1117" s="279" t="s">
        <v>48</v>
      </c>
      <c r="L1117" s="252"/>
      <c r="M1117" s="280"/>
      <c r="N1117" s="278">
        <v>24</v>
      </c>
      <c r="O1117" s="281">
        <v>1000000</v>
      </c>
      <c r="P1117" s="281">
        <v>1000000</v>
      </c>
      <c r="Q1117" s="270">
        <v>24622780</v>
      </c>
      <c r="R1117" s="281">
        <v>64483</v>
      </c>
      <c r="S1117" s="281">
        <v>24687263</v>
      </c>
      <c r="T1117" s="271" t="s">
        <v>358</v>
      </c>
      <c r="U1117" s="254">
        <v>0</v>
      </c>
      <c r="V1117" s="254">
        <v>0</v>
      </c>
      <c r="W1117" s="254">
        <v>0</v>
      </c>
      <c r="X1117" s="254">
        <v>0</v>
      </c>
      <c r="Y1117" s="272"/>
    </row>
    <row r="1118" spans="1:25" x14ac:dyDescent="0.25">
      <c r="A1118" s="289">
        <v>90227000</v>
      </c>
      <c r="B1118" s="290">
        <v>0</v>
      </c>
      <c r="C1118" s="259" t="s">
        <v>102</v>
      </c>
      <c r="D1118" s="259" t="s">
        <v>78</v>
      </c>
      <c r="E1118" s="273">
        <v>575</v>
      </c>
      <c r="F1118" s="274">
        <v>41872</v>
      </c>
      <c r="G1118" s="275" t="s">
        <v>28</v>
      </c>
      <c r="H1118" s="276">
        <v>2000</v>
      </c>
      <c r="I1118" s="277" t="s">
        <v>45</v>
      </c>
      <c r="J1118" s="278">
        <v>2.5</v>
      </c>
      <c r="K1118" s="279" t="s">
        <v>48</v>
      </c>
      <c r="L1118" s="252"/>
      <c r="M1118" s="280"/>
      <c r="N1118" s="278">
        <v>6</v>
      </c>
      <c r="O1118" s="281">
        <v>1000000</v>
      </c>
      <c r="P1118" s="281">
        <v>1000000</v>
      </c>
      <c r="Q1118" s="270">
        <v>24622780</v>
      </c>
      <c r="R1118" s="281">
        <v>49027</v>
      </c>
      <c r="S1118" s="281">
        <v>24671807</v>
      </c>
      <c r="T1118" s="271" t="s">
        <v>358</v>
      </c>
      <c r="U1118" s="254">
        <v>0</v>
      </c>
      <c r="V1118" s="254">
        <v>0</v>
      </c>
      <c r="W1118" s="254">
        <v>0</v>
      </c>
      <c r="X1118" s="254">
        <v>0</v>
      </c>
      <c r="Y1118" s="272"/>
    </row>
    <row r="1119" spans="1:25" x14ac:dyDescent="0.25">
      <c r="A1119" s="244">
        <v>91041000</v>
      </c>
      <c r="B1119" s="282">
        <v>8</v>
      </c>
      <c r="C1119" s="259" t="s">
        <v>206</v>
      </c>
      <c r="D1119" s="259" t="s">
        <v>193</v>
      </c>
      <c r="E1119" s="273">
        <v>415</v>
      </c>
      <c r="F1119" s="274">
        <v>38516</v>
      </c>
      <c r="G1119" s="275" t="s">
        <v>28</v>
      </c>
      <c r="H1119" s="276">
        <v>1500</v>
      </c>
      <c r="I1119" s="277"/>
      <c r="J1119" s="278"/>
      <c r="K1119" s="279" t="s">
        <v>48</v>
      </c>
      <c r="L1119" s="252" t="s">
        <v>30</v>
      </c>
      <c r="M1119" s="280" t="s">
        <v>274</v>
      </c>
      <c r="N1119" s="278">
        <v>25</v>
      </c>
      <c r="O1119" s="281"/>
      <c r="P1119" s="281"/>
      <c r="Q1119" s="270">
        <v>0</v>
      </c>
      <c r="R1119" s="281"/>
      <c r="S1119" s="281"/>
      <c r="T1119" s="271">
        <v>0</v>
      </c>
      <c r="U1119" s="254">
        <v>0</v>
      </c>
      <c r="V1119" s="254">
        <v>0</v>
      </c>
      <c r="W1119" s="254">
        <v>0</v>
      </c>
      <c r="X1119" s="254">
        <v>0</v>
      </c>
      <c r="Y1119" s="272"/>
    </row>
    <row r="1120" spans="1:25" x14ac:dyDescent="0.25">
      <c r="A1120" s="244">
        <v>91041000</v>
      </c>
      <c r="B1120" s="282">
        <v>8</v>
      </c>
      <c r="C1120" s="259" t="s">
        <v>206</v>
      </c>
      <c r="D1120" s="259" t="s">
        <v>78</v>
      </c>
      <c r="E1120" s="273">
        <v>415</v>
      </c>
      <c r="F1120" s="274">
        <v>38532</v>
      </c>
      <c r="G1120" s="275" t="s">
        <v>28</v>
      </c>
      <c r="H1120" s="276">
        <v>1500</v>
      </c>
      <c r="I1120" s="277" t="s">
        <v>35</v>
      </c>
      <c r="J1120" s="278">
        <v>3.8</v>
      </c>
      <c r="K1120" s="279" t="s">
        <v>48</v>
      </c>
      <c r="L1120" s="252" t="s">
        <v>274</v>
      </c>
      <c r="M1120" s="280" t="s">
        <v>274</v>
      </c>
      <c r="N1120" s="278">
        <v>20</v>
      </c>
      <c r="O1120" s="281">
        <v>1500000</v>
      </c>
      <c r="P1120" s="281"/>
      <c r="Q1120" s="270">
        <v>0</v>
      </c>
      <c r="R1120" s="281"/>
      <c r="S1120" s="281"/>
      <c r="T1120" s="271" t="s">
        <v>358</v>
      </c>
      <c r="U1120" s="254">
        <v>0</v>
      </c>
      <c r="V1120" s="254">
        <v>0</v>
      </c>
      <c r="W1120" s="254" t="s">
        <v>359</v>
      </c>
      <c r="X1120" s="254" t="s">
        <v>360</v>
      </c>
      <c r="Y1120" s="272"/>
    </row>
    <row r="1121" spans="1:25" x14ac:dyDescent="0.25">
      <c r="A1121" s="244">
        <v>96519000</v>
      </c>
      <c r="B1121" s="282">
        <v>7</v>
      </c>
      <c r="C1121" s="259" t="s">
        <v>112</v>
      </c>
      <c r="D1121" s="259" t="s">
        <v>193</v>
      </c>
      <c r="E1121" s="273">
        <v>463</v>
      </c>
      <c r="F1121" s="274">
        <v>38825</v>
      </c>
      <c r="G1121" s="275" t="s">
        <v>28</v>
      </c>
      <c r="H1121" s="276">
        <v>4500</v>
      </c>
      <c r="I1121" s="277"/>
      <c r="J1121" s="278"/>
      <c r="K1121" s="279" t="s">
        <v>48</v>
      </c>
      <c r="L1121" s="252" t="s">
        <v>30</v>
      </c>
      <c r="M1121" s="280" t="s">
        <v>274</v>
      </c>
      <c r="N1121" s="278">
        <v>23</v>
      </c>
      <c r="O1121" s="281"/>
      <c r="P1121" s="281"/>
      <c r="Q1121" s="270">
        <v>0</v>
      </c>
      <c r="R1121" s="281"/>
      <c r="S1121" s="281"/>
      <c r="T1121" s="271">
        <v>0</v>
      </c>
      <c r="U1121" s="254">
        <v>0</v>
      </c>
      <c r="V1121" s="254">
        <v>0</v>
      </c>
      <c r="W1121" s="254">
        <v>0</v>
      </c>
      <c r="X1121" s="254">
        <v>0</v>
      </c>
      <c r="Y1121" s="272" t="s">
        <v>225</v>
      </c>
    </row>
    <row r="1122" spans="1:25" x14ac:dyDescent="0.25">
      <c r="A1122" s="244">
        <v>96519000</v>
      </c>
      <c r="B1122" s="282">
        <v>7</v>
      </c>
      <c r="C1122" s="259" t="s">
        <v>112</v>
      </c>
      <c r="D1122" s="259" t="s">
        <v>78</v>
      </c>
      <c r="E1122" s="273">
        <v>463</v>
      </c>
      <c r="F1122" s="274">
        <v>38825</v>
      </c>
      <c r="G1122" s="275" t="s">
        <v>28</v>
      </c>
      <c r="H1122" s="276">
        <v>4500</v>
      </c>
      <c r="I1122" s="277" t="s">
        <v>55</v>
      </c>
      <c r="J1122" s="278">
        <v>4.2</v>
      </c>
      <c r="K1122" s="279" t="s">
        <v>48</v>
      </c>
      <c r="L1122" s="252" t="s">
        <v>30</v>
      </c>
      <c r="M1122" s="280" t="s">
        <v>274</v>
      </c>
      <c r="N1122" s="278">
        <v>22.5</v>
      </c>
      <c r="O1122" s="253">
        <v>4500000</v>
      </c>
      <c r="P1122" s="253"/>
      <c r="Q1122" s="270"/>
      <c r="R1122" s="253"/>
      <c r="S1122" s="306"/>
      <c r="T1122" s="254" t="s">
        <v>358</v>
      </c>
      <c r="U1122" s="254">
        <v>0</v>
      </c>
      <c r="V1122" s="254">
        <v>0</v>
      </c>
      <c r="W1122" s="254" t="s">
        <v>359</v>
      </c>
      <c r="X1122" s="254" t="s">
        <v>360</v>
      </c>
      <c r="Y1122" s="272"/>
    </row>
    <row r="1123" spans="1:25" x14ac:dyDescent="0.25">
      <c r="A1123" s="244">
        <v>96439000</v>
      </c>
      <c r="B1123" s="282">
        <v>2</v>
      </c>
      <c r="C1123" s="259" t="s">
        <v>96</v>
      </c>
      <c r="D1123" s="259" t="s">
        <v>193</v>
      </c>
      <c r="E1123" s="273">
        <v>350</v>
      </c>
      <c r="F1123" s="274">
        <v>37908</v>
      </c>
      <c r="G1123" s="275" t="s">
        <v>28</v>
      </c>
      <c r="H1123" s="276">
        <v>2000</v>
      </c>
      <c r="I1123" s="277"/>
      <c r="J1123" s="278"/>
      <c r="K1123" s="279" t="s">
        <v>274</v>
      </c>
      <c r="L1123" s="252" t="s">
        <v>274</v>
      </c>
      <c r="M1123" s="280" t="s">
        <v>274</v>
      </c>
      <c r="N1123" s="278">
        <v>10</v>
      </c>
      <c r="O1123" s="281"/>
      <c r="P1123" s="281"/>
      <c r="Q1123" s="270">
        <v>0</v>
      </c>
      <c r="R1123" s="281"/>
      <c r="S1123" s="281"/>
      <c r="T1123" s="271">
        <v>0</v>
      </c>
      <c r="U1123" s="254">
        <v>0</v>
      </c>
      <c r="V1123" s="254">
        <v>0</v>
      </c>
      <c r="W1123" s="254">
        <v>0</v>
      </c>
      <c r="X1123" s="254" t="s">
        <v>360</v>
      </c>
      <c r="Y1123" s="272" t="s">
        <v>224</v>
      </c>
    </row>
    <row r="1124" spans="1:25" x14ac:dyDescent="0.25">
      <c r="A1124" s="244">
        <v>96439000</v>
      </c>
      <c r="B1124" s="282">
        <v>2</v>
      </c>
      <c r="C1124" s="259" t="s">
        <v>96</v>
      </c>
      <c r="D1124" s="259" t="s">
        <v>78</v>
      </c>
      <c r="E1124" s="273">
        <v>350</v>
      </c>
      <c r="F1124" s="274">
        <v>37908</v>
      </c>
      <c r="G1124" s="275" t="s">
        <v>28</v>
      </c>
      <c r="H1124" s="276">
        <v>2000</v>
      </c>
      <c r="I1124" s="277" t="s">
        <v>56</v>
      </c>
      <c r="J1124" s="278">
        <v>4.5</v>
      </c>
      <c r="K1124" s="279" t="s">
        <v>48</v>
      </c>
      <c r="L1124" s="252" t="s">
        <v>274</v>
      </c>
      <c r="M1124" s="280" t="s">
        <v>274</v>
      </c>
      <c r="N1124" s="278">
        <v>6.5</v>
      </c>
      <c r="O1124" s="281">
        <v>2000000</v>
      </c>
      <c r="P1124" s="281"/>
      <c r="Q1124" s="270">
        <v>0</v>
      </c>
      <c r="R1124" s="281"/>
      <c r="S1124" s="281"/>
      <c r="T1124" s="271" t="s">
        <v>358</v>
      </c>
      <c r="U1124" s="254">
        <v>0</v>
      </c>
      <c r="V1124" s="254">
        <v>0</v>
      </c>
      <c r="W1124" s="254" t="s">
        <v>359</v>
      </c>
      <c r="X1124" s="254" t="s">
        <v>360</v>
      </c>
      <c r="Y1124" s="272" t="s">
        <v>224</v>
      </c>
    </row>
    <row r="1125" spans="1:25" x14ac:dyDescent="0.25">
      <c r="A1125" s="244">
        <v>96439000</v>
      </c>
      <c r="B1125" s="282">
        <v>2</v>
      </c>
      <c r="C1125" s="259" t="s">
        <v>96</v>
      </c>
      <c r="D1125" s="259" t="s">
        <v>193</v>
      </c>
      <c r="E1125" s="273">
        <v>492</v>
      </c>
      <c r="F1125" s="274">
        <v>39132</v>
      </c>
      <c r="G1125" s="275" t="s">
        <v>28</v>
      </c>
      <c r="H1125" s="276">
        <v>6000</v>
      </c>
      <c r="I1125" s="277"/>
      <c r="J1125" s="278"/>
      <c r="K1125" s="279" t="s">
        <v>48</v>
      </c>
      <c r="L1125" s="252" t="s">
        <v>30</v>
      </c>
      <c r="M1125" s="280" t="s">
        <v>274</v>
      </c>
      <c r="N1125" s="278">
        <v>10</v>
      </c>
      <c r="O1125" s="281"/>
      <c r="P1125" s="281"/>
      <c r="Q1125" s="270">
        <v>0</v>
      </c>
      <c r="R1125" s="281"/>
      <c r="S1125" s="281"/>
      <c r="T1125" s="271">
        <v>0</v>
      </c>
      <c r="U1125" s="254">
        <v>0</v>
      </c>
      <c r="V1125" s="254">
        <v>0</v>
      </c>
      <c r="W1125" s="254">
        <v>0</v>
      </c>
      <c r="X1125" s="254">
        <v>0</v>
      </c>
      <c r="Y1125" s="272" t="s">
        <v>224</v>
      </c>
    </row>
    <row r="1126" spans="1:25" x14ac:dyDescent="0.25">
      <c r="A1126" s="244">
        <v>96439000</v>
      </c>
      <c r="B1126" s="282">
        <v>2</v>
      </c>
      <c r="C1126" s="259" t="s">
        <v>96</v>
      </c>
      <c r="D1126" s="259" t="s">
        <v>78</v>
      </c>
      <c r="E1126" s="273">
        <v>492</v>
      </c>
      <c r="F1126" s="274">
        <v>39132</v>
      </c>
      <c r="G1126" s="275" t="s">
        <v>28</v>
      </c>
      <c r="H1126" s="276">
        <v>6000</v>
      </c>
      <c r="I1126" s="277" t="s">
        <v>40</v>
      </c>
      <c r="J1126" s="278">
        <v>2.6</v>
      </c>
      <c r="K1126" s="279" t="s">
        <v>48</v>
      </c>
      <c r="L1126" s="252" t="s">
        <v>30</v>
      </c>
      <c r="M1126" s="280" t="s">
        <v>274</v>
      </c>
      <c r="N1126" s="278">
        <v>5</v>
      </c>
      <c r="O1126" s="281">
        <v>6000000</v>
      </c>
      <c r="P1126" s="281"/>
      <c r="Q1126" s="270">
        <v>0</v>
      </c>
      <c r="R1126" s="281"/>
      <c r="S1126" s="281"/>
      <c r="T1126" s="271" t="s">
        <v>358</v>
      </c>
      <c r="U1126" s="254">
        <v>0</v>
      </c>
      <c r="V1126" s="254">
        <v>0</v>
      </c>
      <c r="W1126" s="254" t="s">
        <v>359</v>
      </c>
      <c r="X1126" s="254" t="s">
        <v>360</v>
      </c>
      <c r="Y1126" s="272" t="s">
        <v>224</v>
      </c>
    </row>
    <row r="1127" spans="1:25" x14ac:dyDescent="0.25">
      <c r="A1127" s="244">
        <v>96439000</v>
      </c>
      <c r="B1127" s="258">
        <v>2</v>
      </c>
      <c r="C1127" s="259" t="s">
        <v>96</v>
      </c>
      <c r="D1127" s="259" t="s">
        <v>193</v>
      </c>
      <c r="E1127" s="273">
        <v>739</v>
      </c>
      <c r="F1127" s="274">
        <v>41240</v>
      </c>
      <c r="G1127" s="275" t="s">
        <v>28</v>
      </c>
      <c r="H1127" s="276">
        <v>12500</v>
      </c>
      <c r="I1127" s="277"/>
      <c r="J1127" s="278"/>
      <c r="K1127" s="279" t="s">
        <v>48</v>
      </c>
      <c r="L1127" s="252" t="s">
        <v>30</v>
      </c>
      <c r="M1127" s="280" t="s">
        <v>37</v>
      </c>
      <c r="N1127" s="278">
        <v>30</v>
      </c>
      <c r="O1127" s="281"/>
      <c r="P1127" s="281"/>
      <c r="Q1127" s="270">
        <v>0</v>
      </c>
      <c r="R1127" s="281"/>
      <c r="S1127" s="281"/>
      <c r="T1127" s="271">
        <v>0</v>
      </c>
      <c r="U1127" s="254">
        <v>0</v>
      </c>
      <c r="V1127" s="254" t="s">
        <v>362</v>
      </c>
      <c r="W1127" s="254">
        <v>0</v>
      </c>
      <c r="X1127" s="254">
        <v>0</v>
      </c>
      <c r="Y1127" s="272" t="s">
        <v>224</v>
      </c>
    </row>
    <row r="1128" spans="1:25" x14ac:dyDescent="0.25">
      <c r="A1128" s="244">
        <v>84356800</v>
      </c>
      <c r="B1128" s="258">
        <v>9</v>
      </c>
      <c r="C1128" s="284" t="s">
        <v>249</v>
      </c>
      <c r="D1128" s="259" t="s">
        <v>193</v>
      </c>
      <c r="E1128" s="273">
        <v>546</v>
      </c>
      <c r="F1128" s="274">
        <v>39681</v>
      </c>
      <c r="G1128" s="275" t="s">
        <v>28</v>
      </c>
      <c r="H1128" s="276">
        <v>2000</v>
      </c>
      <c r="I1128" s="277"/>
      <c r="J1128" s="278"/>
      <c r="K1128" s="279" t="s">
        <v>48</v>
      </c>
      <c r="L1128" s="252" t="s">
        <v>274</v>
      </c>
      <c r="M1128" s="280" t="s">
        <v>274</v>
      </c>
      <c r="N1128" s="278">
        <v>10</v>
      </c>
      <c r="O1128" s="281"/>
      <c r="P1128" s="281"/>
      <c r="Q1128" s="270">
        <v>0</v>
      </c>
      <c r="R1128" s="281"/>
      <c r="S1128" s="281"/>
      <c r="T1128" s="271">
        <v>0</v>
      </c>
      <c r="U1128" s="254">
        <v>0</v>
      </c>
      <c r="V1128" s="254">
        <v>0</v>
      </c>
      <c r="W1128" s="254">
        <v>0</v>
      </c>
      <c r="X1128" s="254">
        <v>0</v>
      </c>
      <c r="Y1128" s="286"/>
    </row>
    <row r="1129" spans="1:25" x14ac:dyDescent="0.25">
      <c r="A1129" s="244">
        <v>84356800</v>
      </c>
      <c r="B1129" s="258">
        <v>9</v>
      </c>
      <c r="C1129" s="284" t="s">
        <v>249</v>
      </c>
      <c r="D1129" s="259" t="s">
        <v>78</v>
      </c>
      <c r="E1129" s="273">
        <v>546</v>
      </c>
      <c r="F1129" s="274">
        <v>39689</v>
      </c>
      <c r="G1129" s="275" t="s">
        <v>28</v>
      </c>
      <c r="H1129" s="276">
        <v>2000</v>
      </c>
      <c r="I1129" s="277" t="s">
        <v>44</v>
      </c>
      <c r="J1129" s="278">
        <v>3.9</v>
      </c>
      <c r="K1129" s="279" t="s">
        <v>48</v>
      </c>
      <c r="L1129" s="252" t="s">
        <v>274</v>
      </c>
      <c r="M1129" s="280" t="s">
        <v>274</v>
      </c>
      <c r="N1129" s="278">
        <v>7</v>
      </c>
      <c r="O1129" s="281">
        <v>2000000</v>
      </c>
      <c r="P1129" s="281">
        <v>222220.79999999999</v>
      </c>
      <c r="Q1129" s="270">
        <v>5471694</v>
      </c>
      <c r="R1129" s="281">
        <v>69680</v>
      </c>
      <c r="S1129" s="281">
        <v>5541374</v>
      </c>
      <c r="T1129" s="271" t="s">
        <v>358</v>
      </c>
      <c r="U1129" s="254">
        <v>0</v>
      </c>
      <c r="V1129" s="254">
        <v>0</v>
      </c>
      <c r="W1129" s="254">
        <v>0</v>
      </c>
      <c r="X1129" s="254" t="s">
        <v>360</v>
      </c>
      <c r="Y1129" s="286" t="s">
        <v>221</v>
      </c>
    </row>
    <row r="1130" spans="1:25" x14ac:dyDescent="0.25">
      <c r="A1130" s="244">
        <v>84356800</v>
      </c>
      <c r="B1130" s="258">
        <v>9</v>
      </c>
      <c r="C1130" s="284" t="s">
        <v>249</v>
      </c>
      <c r="D1130" s="259" t="s">
        <v>81</v>
      </c>
      <c r="E1130" s="273">
        <v>546</v>
      </c>
      <c r="F1130" s="274">
        <v>39689</v>
      </c>
      <c r="G1130" s="275" t="s">
        <v>28</v>
      </c>
      <c r="H1130" s="276">
        <v>2000</v>
      </c>
      <c r="I1130" s="277" t="s">
        <v>40</v>
      </c>
      <c r="J1130" s="278">
        <v>4.4000000000000004</v>
      </c>
      <c r="K1130" s="279" t="s">
        <v>48</v>
      </c>
      <c r="L1130" s="252" t="s">
        <v>274</v>
      </c>
      <c r="M1130" s="280" t="s">
        <v>274</v>
      </c>
      <c r="N1130" s="278">
        <v>10</v>
      </c>
      <c r="O1130" s="281"/>
      <c r="P1130" s="281"/>
      <c r="Q1130" s="270">
        <v>0</v>
      </c>
      <c r="R1130" s="281"/>
      <c r="S1130" s="281"/>
      <c r="T1130" s="271" t="s">
        <v>358</v>
      </c>
      <c r="U1130" s="254">
        <v>0</v>
      </c>
      <c r="V1130" s="254" t="s">
        <v>362</v>
      </c>
      <c r="W1130" s="254">
        <v>0</v>
      </c>
      <c r="X1130" s="254" t="s">
        <v>360</v>
      </c>
      <c r="Y1130" s="286" t="s">
        <v>221</v>
      </c>
    </row>
    <row r="1131" spans="1:25" x14ac:dyDescent="0.25">
      <c r="A1131" s="244">
        <v>84356800</v>
      </c>
      <c r="B1131" s="258">
        <v>9</v>
      </c>
      <c r="C1131" s="284" t="s">
        <v>249</v>
      </c>
      <c r="D1131" s="259" t="s">
        <v>193</v>
      </c>
      <c r="E1131" s="273">
        <v>547</v>
      </c>
      <c r="F1131" s="274">
        <v>39681</v>
      </c>
      <c r="G1131" s="275" t="s">
        <v>28</v>
      </c>
      <c r="H1131" s="276">
        <v>2000</v>
      </c>
      <c r="I1131" s="277"/>
      <c r="J1131" s="278"/>
      <c r="K1131" s="279" t="s">
        <v>48</v>
      </c>
      <c r="L1131" s="252" t="s">
        <v>30</v>
      </c>
      <c r="M1131" s="280" t="s">
        <v>274</v>
      </c>
      <c r="N1131" s="278">
        <v>30</v>
      </c>
      <c r="O1131" s="281"/>
      <c r="P1131" s="281"/>
      <c r="Q1131" s="270">
        <v>0</v>
      </c>
      <c r="R1131" s="281"/>
      <c r="S1131" s="281"/>
      <c r="T1131" s="271">
        <v>0</v>
      </c>
      <c r="U1131" s="254">
        <v>0</v>
      </c>
      <c r="V1131" s="254">
        <v>0</v>
      </c>
      <c r="W1131" s="254">
        <v>0</v>
      </c>
      <c r="X1131" s="254">
        <v>0</v>
      </c>
      <c r="Y1131" s="286"/>
    </row>
    <row r="1132" spans="1:25" x14ac:dyDescent="0.25">
      <c r="A1132" s="244">
        <v>84356800</v>
      </c>
      <c r="B1132" s="258">
        <v>9</v>
      </c>
      <c r="C1132" s="284" t="s">
        <v>249</v>
      </c>
      <c r="D1132" s="259" t="s">
        <v>78</v>
      </c>
      <c r="E1132" s="273">
        <v>547</v>
      </c>
      <c r="F1132" s="274">
        <v>39689</v>
      </c>
      <c r="G1132" s="275" t="s">
        <v>28</v>
      </c>
      <c r="H1132" s="276">
        <v>2000</v>
      </c>
      <c r="I1132" s="277" t="s">
        <v>38</v>
      </c>
      <c r="J1132" s="278">
        <v>4.7</v>
      </c>
      <c r="K1132" s="279" t="s">
        <v>48</v>
      </c>
      <c r="L1132" s="252" t="s">
        <v>274</v>
      </c>
      <c r="M1132" s="280" t="s">
        <v>274</v>
      </c>
      <c r="N1132" s="278">
        <v>20</v>
      </c>
      <c r="O1132" s="281"/>
      <c r="P1132" s="281"/>
      <c r="Q1132" s="270">
        <v>0</v>
      </c>
      <c r="R1132" s="281"/>
      <c r="S1132" s="281"/>
      <c r="T1132" s="271" t="s">
        <v>358</v>
      </c>
      <c r="U1132" s="254">
        <v>0</v>
      </c>
      <c r="V1132" s="254" t="s">
        <v>362</v>
      </c>
      <c r="W1132" s="254">
        <v>0</v>
      </c>
      <c r="X1132" s="254" t="s">
        <v>360</v>
      </c>
      <c r="Y1132" s="286" t="s">
        <v>221</v>
      </c>
    </row>
    <row r="1133" spans="1:25" x14ac:dyDescent="0.25">
      <c r="A1133" s="244">
        <v>84356800</v>
      </c>
      <c r="B1133" s="258">
        <v>9</v>
      </c>
      <c r="C1133" s="284" t="s">
        <v>249</v>
      </c>
      <c r="D1133" s="259" t="s">
        <v>193</v>
      </c>
      <c r="E1133" s="273">
        <v>660</v>
      </c>
      <c r="F1133" s="274">
        <v>40668</v>
      </c>
      <c r="G1133" s="275" t="s">
        <v>28</v>
      </c>
      <c r="H1133" s="276">
        <v>3000</v>
      </c>
      <c r="I1133" s="277"/>
      <c r="J1133" s="278"/>
      <c r="K1133" s="279" t="s">
        <v>48</v>
      </c>
      <c r="L1133" s="252" t="s">
        <v>30</v>
      </c>
      <c r="M1133" s="280" t="s">
        <v>274</v>
      </c>
      <c r="N1133" s="278">
        <v>10</v>
      </c>
      <c r="O1133" s="281"/>
      <c r="P1133" s="281"/>
      <c r="Q1133" s="270">
        <v>0</v>
      </c>
      <c r="R1133" s="281"/>
      <c r="S1133" s="281"/>
      <c r="T1133" s="271">
        <v>0</v>
      </c>
      <c r="U1133" s="254">
        <v>0</v>
      </c>
      <c r="V1133" s="254">
        <v>0</v>
      </c>
      <c r="W1133" s="254">
        <v>0</v>
      </c>
      <c r="X1133" s="254">
        <v>0</v>
      </c>
      <c r="Y1133" s="286"/>
    </row>
    <row r="1134" spans="1:25" x14ac:dyDescent="0.25">
      <c r="A1134" s="244">
        <v>84356800</v>
      </c>
      <c r="B1134" s="258">
        <v>9</v>
      </c>
      <c r="C1134" s="284" t="s">
        <v>249</v>
      </c>
      <c r="D1134" s="259" t="s">
        <v>78</v>
      </c>
      <c r="E1134" s="273">
        <v>660</v>
      </c>
      <c r="F1134" s="274">
        <v>40672</v>
      </c>
      <c r="G1134" s="275" t="s">
        <v>28</v>
      </c>
      <c r="H1134" s="276">
        <v>2000</v>
      </c>
      <c r="I1134" s="277" t="s">
        <v>39</v>
      </c>
      <c r="J1134" s="278">
        <v>3.4</v>
      </c>
      <c r="K1134" s="279" t="s">
        <v>48</v>
      </c>
      <c r="L1134" s="252" t="s">
        <v>274</v>
      </c>
      <c r="M1134" s="280" t="s">
        <v>274</v>
      </c>
      <c r="N1134" s="278">
        <v>5</v>
      </c>
      <c r="O1134" s="281">
        <v>1000000</v>
      </c>
      <c r="P1134" s="281">
        <v>1000000</v>
      </c>
      <c r="Q1134" s="270">
        <v>24622780</v>
      </c>
      <c r="R1134" s="281">
        <v>0</v>
      </c>
      <c r="S1134" s="281">
        <v>24622780</v>
      </c>
      <c r="T1134" s="271" t="s">
        <v>358</v>
      </c>
      <c r="U1134" s="254">
        <v>0</v>
      </c>
      <c r="V1134" s="254">
        <v>0</v>
      </c>
      <c r="W1134" s="254">
        <v>0</v>
      </c>
      <c r="X1134" s="254" t="s">
        <v>360</v>
      </c>
      <c r="Y1134" s="286" t="s">
        <v>221</v>
      </c>
    </row>
    <row r="1135" spans="1:25" x14ac:dyDescent="0.25">
      <c r="A1135" s="244">
        <v>84356800</v>
      </c>
      <c r="B1135" s="258">
        <v>9</v>
      </c>
      <c r="C1135" s="284" t="s">
        <v>249</v>
      </c>
      <c r="D1135" s="259" t="s">
        <v>78</v>
      </c>
      <c r="E1135" s="273">
        <v>660</v>
      </c>
      <c r="F1135" s="274">
        <v>40672</v>
      </c>
      <c r="G1135" s="275" t="s">
        <v>28</v>
      </c>
      <c r="H1135" s="276">
        <v>2000</v>
      </c>
      <c r="I1135" s="277" t="s">
        <v>42</v>
      </c>
      <c r="J1135" s="278">
        <v>3.8</v>
      </c>
      <c r="K1135" s="279" t="s">
        <v>48</v>
      </c>
      <c r="L1135" s="252" t="s">
        <v>274</v>
      </c>
      <c r="M1135" s="280" t="s">
        <v>274</v>
      </c>
      <c r="N1135" s="278">
        <v>10</v>
      </c>
      <c r="O1135" s="281"/>
      <c r="P1135" s="281"/>
      <c r="Q1135" s="270">
        <v>0</v>
      </c>
      <c r="R1135" s="281"/>
      <c r="S1135" s="281"/>
      <c r="T1135" s="271" t="s">
        <v>358</v>
      </c>
      <c r="U1135" s="254">
        <v>0</v>
      </c>
      <c r="V1135" s="254" t="s">
        <v>362</v>
      </c>
      <c r="W1135" s="254">
        <v>0</v>
      </c>
      <c r="X1135" s="254" t="s">
        <v>360</v>
      </c>
      <c r="Y1135" s="286" t="s">
        <v>221</v>
      </c>
    </row>
    <row r="1136" spans="1:25" x14ac:dyDescent="0.25">
      <c r="A1136" s="244">
        <v>84356800</v>
      </c>
      <c r="B1136" s="258">
        <v>9</v>
      </c>
      <c r="C1136" s="284" t="s">
        <v>249</v>
      </c>
      <c r="D1136" s="259" t="s">
        <v>81</v>
      </c>
      <c r="E1136" s="273">
        <v>660</v>
      </c>
      <c r="F1136" s="274">
        <v>41213</v>
      </c>
      <c r="G1136" s="275" t="s">
        <v>28</v>
      </c>
      <c r="H1136" s="276">
        <v>1000</v>
      </c>
      <c r="I1136" s="277" t="s">
        <v>45</v>
      </c>
      <c r="J1136" s="278">
        <v>3.7</v>
      </c>
      <c r="K1136" s="279" t="s">
        <v>48</v>
      </c>
      <c r="L1136" s="252"/>
      <c r="M1136" s="280"/>
      <c r="N1136" s="278">
        <v>5</v>
      </c>
      <c r="O1136" s="281"/>
      <c r="P1136" s="281"/>
      <c r="Q1136" s="270">
        <v>0</v>
      </c>
      <c r="R1136" s="281"/>
      <c r="S1136" s="281"/>
      <c r="T1136" s="271" t="s">
        <v>358</v>
      </c>
      <c r="U1136" s="254">
        <v>0</v>
      </c>
      <c r="V1136" s="254" t="s">
        <v>362</v>
      </c>
      <c r="W1136" s="254">
        <v>0</v>
      </c>
      <c r="X1136" s="254">
        <v>0</v>
      </c>
      <c r="Y1136" s="286" t="s">
        <v>221</v>
      </c>
    </row>
    <row r="1137" spans="1:25" x14ac:dyDescent="0.25">
      <c r="A1137" s="244">
        <v>84356800</v>
      </c>
      <c r="B1137" s="258">
        <v>9</v>
      </c>
      <c r="C1137" s="284" t="s">
        <v>249</v>
      </c>
      <c r="D1137" s="259" t="s">
        <v>193</v>
      </c>
      <c r="E1137" s="273">
        <v>661</v>
      </c>
      <c r="F1137" s="274">
        <v>40668</v>
      </c>
      <c r="G1137" s="275" t="s">
        <v>28</v>
      </c>
      <c r="H1137" s="276">
        <v>3000</v>
      </c>
      <c r="I1137" s="277"/>
      <c r="J1137" s="278"/>
      <c r="K1137" s="279" t="s">
        <v>48</v>
      </c>
      <c r="L1137" s="252" t="s">
        <v>30</v>
      </c>
      <c r="M1137" s="280" t="s">
        <v>274</v>
      </c>
      <c r="N1137" s="278">
        <v>30</v>
      </c>
      <c r="O1137" s="281"/>
      <c r="P1137" s="281"/>
      <c r="Q1137" s="270">
        <v>0</v>
      </c>
      <c r="R1137" s="281"/>
      <c r="S1137" s="281"/>
      <c r="T1137" s="271">
        <v>0</v>
      </c>
      <c r="U1137" s="254">
        <v>0</v>
      </c>
      <c r="V1137" s="254">
        <v>0</v>
      </c>
      <c r="W1137" s="254">
        <v>0</v>
      </c>
      <c r="X1137" s="254">
        <v>0</v>
      </c>
      <c r="Y1137" s="286"/>
    </row>
    <row r="1138" spans="1:25" x14ac:dyDescent="0.25">
      <c r="A1138" s="244">
        <v>84356800</v>
      </c>
      <c r="B1138" s="258">
        <v>9</v>
      </c>
      <c r="C1138" s="284" t="s">
        <v>249</v>
      </c>
      <c r="D1138" s="259" t="s">
        <v>78</v>
      </c>
      <c r="E1138" s="273">
        <v>661</v>
      </c>
      <c r="F1138" s="274">
        <v>40672</v>
      </c>
      <c r="G1138" s="275" t="s">
        <v>28</v>
      </c>
      <c r="H1138" s="276">
        <v>2000</v>
      </c>
      <c r="I1138" s="277" t="s">
        <v>43</v>
      </c>
      <c r="J1138" s="278">
        <v>4.2</v>
      </c>
      <c r="K1138" s="279" t="s">
        <v>48</v>
      </c>
      <c r="L1138" s="252" t="s">
        <v>274</v>
      </c>
      <c r="M1138" s="280" t="s">
        <v>274</v>
      </c>
      <c r="N1138" s="278">
        <v>20</v>
      </c>
      <c r="O1138" s="281">
        <v>1000000</v>
      </c>
      <c r="P1138" s="281">
        <v>1000000</v>
      </c>
      <c r="Q1138" s="270">
        <v>24622780</v>
      </c>
      <c r="R1138" s="281">
        <v>0</v>
      </c>
      <c r="S1138" s="281">
        <v>24622780</v>
      </c>
      <c r="T1138" s="271" t="s">
        <v>358</v>
      </c>
      <c r="U1138" s="254">
        <v>0</v>
      </c>
      <c r="V1138" s="254">
        <v>0</v>
      </c>
      <c r="W1138" s="254">
        <v>0</v>
      </c>
      <c r="X1138" s="254" t="s">
        <v>360</v>
      </c>
      <c r="Y1138" s="286" t="s">
        <v>221</v>
      </c>
    </row>
    <row r="1139" spans="1:25" x14ac:dyDescent="0.25">
      <c r="A1139" s="307">
        <v>84356800</v>
      </c>
      <c r="B1139" s="308">
        <v>9</v>
      </c>
      <c r="C1139" s="284" t="s">
        <v>249</v>
      </c>
      <c r="D1139" s="259" t="s">
        <v>81</v>
      </c>
      <c r="E1139" s="273">
        <v>661</v>
      </c>
      <c r="F1139" s="274">
        <v>41213</v>
      </c>
      <c r="G1139" s="275" t="s">
        <v>28</v>
      </c>
      <c r="H1139" s="276">
        <v>1000</v>
      </c>
      <c r="I1139" s="277" t="s">
        <v>52</v>
      </c>
      <c r="J1139" s="278">
        <v>3.9</v>
      </c>
      <c r="K1139" s="279" t="s">
        <v>48</v>
      </c>
      <c r="L1139" s="252"/>
      <c r="M1139" s="280" t="s">
        <v>274</v>
      </c>
      <c r="N1139" s="278">
        <v>20</v>
      </c>
      <c r="O1139" s="281"/>
      <c r="P1139" s="281"/>
      <c r="Q1139" s="270">
        <v>0</v>
      </c>
      <c r="R1139" s="281"/>
      <c r="S1139" s="281"/>
      <c r="T1139" s="271" t="s">
        <v>358</v>
      </c>
      <c r="U1139" s="254">
        <v>0</v>
      </c>
      <c r="V1139" s="254" t="s">
        <v>362</v>
      </c>
      <c r="W1139" s="254">
        <v>0</v>
      </c>
      <c r="X1139" s="254">
        <v>0</v>
      </c>
      <c r="Y1139" s="286" t="s">
        <v>221</v>
      </c>
    </row>
    <row r="1140" spans="1:25" x14ac:dyDescent="0.25">
      <c r="A1140" s="309">
        <v>84356800</v>
      </c>
      <c r="B1140" s="308">
        <v>9</v>
      </c>
      <c r="C1140" s="310" t="s">
        <v>249</v>
      </c>
      <c r="D1140" s="311" t="s">
        <v>81</v>
      </c>
      <c r="E1140" s="312">
        <v>661</v>
      </c>
      <c r="F1140" s="313">
        <v>41213</v>
      </c>
      <c r="G1140" s="314" t="s">
        <v>28</v>
      </c>
      <c r="H1140" s="315">
        <v>1000</v>
      </c>
      <c r="I1140" s="316" t="s">
        <v>70</v>
      </c>
      <c r="J1140" s="317">
        <v>4.2</v>
      </c>
      <c r="K1140" s="318" t="s">
        <v>48</v>
      </c>
      <c r="L1140" s="319"/>
      <c r="M1140" s="320" t="s">
        <v>274</v>
      </c>
      <c r="N1140" s="317">
        <v>20</v>
      </c>
      <c r="O1140" s="321">
        <v>1000000</v>
      </c>
      <c r="P1140" s="322">
        <v>1000000</v>
      </c>
      <c r="Q1140" s="323">
        <v>24622780</v>
      </c>
      <c r="R1140" s="322">
        <v>384527</v>
      </c>
      <c r="S1140" s="322">
        <v>25007307</v>
      </c>
      <c r="T1140" s="271" t="s">
        <v>358</v>
      </c>
      <c r="U1140" s="254">
        <v>0</v>
      </c>
      <c r="V1140" s="254">
        <v>0</v>
      </c>
      <c r="W1140" s="254">
        <v>0</v>
      </c>
      <c r="X1140" s="254">
        <v>0</v>
      </c>
      <c r="Y1140" s="286" t="s">
        <v>221</v>
      </c>
    </row>
    <row r="1141" spans="1:25" ht="14.25" customHeight="1" x14ac:dyDescent="0.25">
      <c r="A1141" s="324"/>
      <c r="B1141" s="325"/>
      <c r="C1141" s="326" t="s">
        <v>162</v>
      </c>
      <c r="D1141" s="327"/>
      <c r="E1141" s="328"/>
      <c r="F1141" s="329"/>
      <c r="G1141" s="330"/>
      <c r="H1141" s="331"/>
      <c r="I1141" s="332"/>
      <c r="J1141" s="330"/>
      <c r="K1141" s="330"/>
      <c r="L1141" s="330"/>
      <c r="M1141" s="330"/>
      <c r="N1141" s="333"/>
      <c r="O1141" s="334"/>
      <c r="P1141" s="335"/>
      <c r="Q1141" s="336">
        <f t="shared" ref="Q1141:S1141" si="0">SUM(Q8:Q1140)</f>
        <v>18080739844</v>
      </c>
      <c r="R1141" s="336">
        <f t="shared" si="0"/>
        <v>245356667</v>
      </c>
      <c r="S1141" s="336">
        <f t="shared" si="0"/>
        <v>18326096511</v>
      </c>
      <c r="T1141" s="327"/>
      <c r="U1141" s="327"/>
      <c r="V1141" s="327"/>
      <c r="W1141" s="327"/>
      <c r="X1141" s="327"/>
      <c r="Y1141" s="337"/>
    </row>
    <row r="1142" spans="1:25" ht="35.25" customHeight="1" x14ac:dyDescent="0.25">
      <c r="A1142" s="246"/>
      <c r="B1142" s="245"/>
      <c r="C1142" s="443" t="s">
        <v>163</v>
      </c>
      <c r="D1142" s="443"/>
      <c r="E1142" s="443"/>
      <c r="F1142" s="443"/>
      <c r="G1142" s="443"/>
      <c r="H1142" s="443"/>
      <c r="I1142" s="443"/>
      <c r="J1142" s="443"/>
      <c r="K1142" s="443"/>
      <c r="L1142" s="443"/>
      <c r="M1142" s="443"/>
      <c r="N1142" s="443"/>
      <c r="O1142" s="443"/>
      <c r="P1142" s="443"/>
      <c r="Q1142" s="338">
        <v>0</v>
      </c>
      <c r="R1142" s="338">
        <v>0</v>
      </c>
      <c r="S1142" s="338">
        <v>0</v>
      </c>
      <c r="T1142" s="339"/>
      <c r="U1142" s="339"/>
      <c r="V1142" s="339"/>
      <c r="W1142" s="339"/>
      <c r="X1142" s="339"/>
      <c r="Y1142" s="340"/>
    </row>
    <row r="1143" spans="1:25" ht="54.75" customHeight="1" x14ac:dyDescent="0.25">
      <c r="A1143" s="246"/>
      <c r="B1143" s="27"/>
      <c r="C1143" s="438" t="s">
        <v>367</v>
      </c>
      <c r="D1143" s="438"/>
      <c r="E1143" s="438"/>
      <c r="F1143" s="438"/>
      <c r="G1143" s="438"/>
      <c r="H1143" s="438"/>
      <c r="I1143" s="438"/>
      <c r="J1143" s="438"/>
      <c r="K1143" s="438"/>
      <c r="L1143" s="438"/>
      <c r="M1143" s="438"/>
      <c r="N1143" s="438"/>
      <c r="O1143" s="438"/>
      <c r="P1143" s="438"/>
      <c r="Q1143" s="108"/>
      <c r="R1143" s="108"/>
      <c r="S1143" s="108"/>
      <c r="T1143" s="70"/>
      <c r="U1143" s="70"/>
      <c r="V1143" s="70"/>
      <c r="W1143" s="70"/>
      <c r="X1143" s="70"/>
      <c r="Y1143" s="22"/>
    </row>
    <row r="1144" spans="1:25" ht="37.5" customHeight="1" x14ac:dyDescent="0.25">
      <c r="A1144" s="246"/>
      <c r="B1144" s="27"/>
      <c r="C1144" s="438" t="s">
        <v>377</v>
      </c>
      <c r="D1144" s="438"/>
      <c r="E1144" s="438"/>
      <c r="F1144" s="438"/>
      <c r="G1144" s="438"/>
      <c r="H1144" s="438"/>
      <c r="I1144" s="438"/>
      <c r="J1144" s="438"/>
      <c r="K1144" s="438"/>
      <c r="L1144" s="438"/>
      <c r="M1144" s="438"/>
      <c r="N1144" s="438"/>
      <c r="O1144" s="438"/>
      <c r="P1144" s="438"/>
      <c r="Q1144" s="108"/>
      <c r="R1144" s="108"/>
      <c r="S1144" s="108"/>
      <c r="T1144" s="70"/>
      <c r="U1144" s="70"/>
      <c r="V1144" s="70"/>
      <c r="W1144" s="70"/>
      <c r="X1144" s="70"/>
      <c r="Y1144" s="22"/>
    </row>
    <row r="1145" spans="1:25" ht="24.75" customHeight="1" x14ac:dyDescent="0.25">
      <c r="A1145" s="246"/>
      <c r="B1145" s="27"/>
      <c r="C1145" s="438"/>
      <c r="D1145" s="438"/>
      <c r="E1145" s="438"/>
      <c r="F1145" s="438"/>
      <c r="G1145" s="438"/>
      <c r="H1145" s="438"/>
      <c r="I1145" s="438"/>
      <c r="J1145" s="438"/>
      <c r="K1145" s="438"/>
      <c r="L1145" s="438"/>
      <c r="M1145" s="438"/>
      <c r="N1145" s="438"/>
      <c r="O1145" s="438"/>
      <c r="P1145" s="438"/>
      <c r="Q1145" s="438"/>
      <c r="R1145" s="108"/>
      <c r="S1145" s="108"/>
      <c r="T1145" s="70"/>
      <c r="U1145" s="70"/>
      <c r="V1145" s="70"/>
      <c r="W1145" s="70"/>
      <c r="X1145" s="70"/>
      <c r="Y1145" s="22"/>
    </row>
    <row r="1146" spans="1:25" x14ac:dyDescent="0.25">
      <c r="A1146" s="246"/>
      <c r="B1146" s="27"/>
      <c r="C1146" s="217"/>
      <c r="D1146" s="217"/>
      <c r="E1146" s="217"/>
      <c r="F1146" s="217"/>
      <c r="G1146" s="217"/>
      <c r="H1146" s="217"/>
      <c r="I1146" s="217"/>
      <c r="J1146" s="217"/>
      <c r="K1146" s="217"/>
      <c r="L1146" s="217"/>
      <c r="M1146" s="217"/>
      <c r="N1146" s="217"/>
      <c r="O1146" s="217"/>
      <c r="P1146" s="217"/>
      <c r="Q1146" s="108"/>
      <c r="R1146" s="108"/>
      <c r="S1146" s="108"/>
      <c r="T1146" s="70"/>
      <c r="U1146" s="70"/>
      <c r="V1146" s="70"/>
      <c r="W1146" s="70"/>
      <c r="X1146" s="70"/>
      <c r="Y1146" s="22"/>
    </row>
    <row r="1147" spans="1:25" x14ac:dyDescent="0.25">
      <c r="A1147" s="246"/>
      <c r="B1147" s="27"/>
      <c r="C1147" s="438"/>
      <c r="D1147" s="438"/>
      <c r="E1147" s="438"/>
      <c r="F1147" s="438"/>
      <c r="G1147" s="438"/>
      <c r="H1147" s="438"/>
      <c r="I1147" s="438"/>
      <c r="J1147" s="438"/>
      <c r="K1147" s="438"/>
      <c r="L1147" s="438"/>
      <c r="M1147" s="438"/>
      <c r="N1147" s="438"/>
      <c r="O1147" s="438"/>
      <c r="P1147" s="438"/>
      <c r="Q1147" s="108"/>
      <c r="R1147" s="108"/>
      <c r="S1147" s="108"/>
      <c r="T1147" s="70"/>
      <c r="U1147" s="70"/>
      <c r="V1147" s="70"/>
      <c r="W1147" s="70"/>
      <c r="X1147" s="70"/>
      <c r="Y1147" s="22"/>
    </row>
    <row r="1148" spans="1:25" x14ac:dyDescent="0.25">
      <c r="A1148" s="232"/>
      <c r="B1148" s="102"/>
      <c r="C1148" s="56" t="s">
        <v>164</v>
      </c>
      <c r="D1148" s="56"/>
      <c r="E1148" s="56"/>
      <c r="F1148" s="57"/>
      <c r="G1148" s="57"/>
      <c r="H1148" s="57"/>
      <c r="I1148" s="57"/>
      <c r="J1148" s="36"/>
      <c r="K1148" s="36"/>
      <c r="L1148" s="36"/>
      <c r="M1148" s="36"/>
      <c r="N1148" s="22"/>
      <c r="O1148" s="107"/>
      <c r="P1148" s="107"/>
      <c r="Q1148" s="108">
        <v>0</v>
      </c>
      <c r="R1148" s="108">
        <v>0</v>
      </c>
      <c r="S1148" s="108">
        <v>0</v>
      </c>
      <c r="T1148" s="70"/>
      <c r="U1148" s="70"/>
      <c r="V1148" s="70"/>
      <c r="W1148" s="70"/>
      <c r="X1148" s="70"/>
      <c r="Y1148" s="40"/>
    </row>
    <row r="1149" spans="1:25" x14ac:dyDescent="0.25">
      <c r="A1149" s="232"/>
      <c r="B1149" s="102"/>
      <c r="C1149" s="57"/>
      <c r="D1149" s="57"/>
      <c r="E1149" s="57"/>
      <c r="F1149" s="57"/>
      <c r="G1149" s="57"/>
      <c r="H1149" s="57"/>
      <c r="I1149" s="57"/>
      <c r="J1149" s="36"/>
      <c r="K1149" s="36"/>
      <c r="L1149" s="36"/>
      <c r="M1149" s="36"/>
      <c r="N1149" s="22"/>
      <c r="O1149" s="107"/>
      <c r="P1149" s="107"/>
      <c r="Q1149" s="108">
        <v>0</v>
      </c>
      <c r="R1149" s="108">
        <v>0</v>
      </c>
      <c r="S1149" s="108">
        <v>0</v>
      </c>
      <c r="T1149" s="70"/>
      <c r="U1149" s="70"/>
      <c r="V1149" s="70"/>
      <c r="W1149" s="70"/>
      <c r="X1149" s="70"/>
      <c r="Y1149" s="40"/>
    </row>
    <row r="1150" spans="1:25" x14ac:dyDescent="0.25">
      <c r="A1150" s="232"/>
      <c r="B1150" s="102"/>
      <c r="C1150" s="446" t="s">
        <v>378</v>
      </c>
      <c r="D1150" s="446"/>
      <c r="E1150" s="446"/>
      <c r="F1150" s="103"/>
      <c r="G1150" s="101"/>
      <c r="H1150" s="105"/>
      <c r="I1150" s="101"/>
      <c r="J1150" s="23"/>
      <c r="K1150" s="21"/>
      <c r="L1150" s="21"/>
      <c r="M1150" s="21"/>
      <c r="N1150" s="22"/>
      <c r="O1150" s="107"/>
      <c r="P1150" s="107"/>
      <c r="Q1150" s="108">
        <v>0</v>
      </c>
      <c r="R1150" s="108">
        <v>0</v>
      </c>
      <c r="S1150" s="108">
        <v>0</v>
      </c>
      <c r="T1150" s="70"/>
      <c r="U1150" s="70"/>
      <c r="V1150" s="70"/>
      <c r="W1150" s="70"/>
      <c r="X1150" s="70"/>
      <c r="Y1150" s="109"/>
    </row>
    <row r="1151" spans="1:25" x14ac:dyDescent="0.25">
      <c r="A1151" s="232"/>
      <c r="B1151" s="102"/>
      <c r="C1151" s="203" t="s">
        <v>379</v>
      </c>
      <c r="D1151" s="203"/>
      <c r="E1151" s="203"/>
      <c r="F1151" s="103"/>
      <c r="G1151" s="101"/>
      <c r="H1151" s="105"/>
      <c r="I1151" s="101"/>
      <c r="J1151" s="101"/>
      <c r="K1151" s="101"/>
      <c r="L1151" s="101"/>
      <c r="M1151" s="101"/>
      <c r="N1151" s="101"/>
      <c r="O1151" s="107"/>
      <c r="P1151" s="107"/>
      <c r="Q1151" s="108">
        <v>0</v>
      </c>
      <c r="R1151" s="108">
        <v>0</v>
      </c>
      <c r="S1151" s="108">
        <v>0</v>
      </c>
      <c r="T1151" s="70"/>
      <c r="U1151" s="70"/>
      <c r="V1151" s="70"/>
      <c r="W1151" s="70"/>
      <c r="X1151" s="70"/>
      <c r="Y1151" s="109"/>
    </row>
    <row r="1152" spans="1:25" x14ac:dyDescent="0.25">
      <c r="A1152" s="232"/>
      <c r="B1152" s="102"/>
      <c r="C1152" s="203" t="s">
        <v>166</v>
      </c>
      <c r="D1152" s="203"/>
      <c r="E1152" s="203"/>
      <c r="F1152" s="103"/>
      <c r="G1152" s="101"/>
      <c r="H1152" s="105"/>
      <c r="I1152" s="101"/>
      <c r="J1152" s="101"/>
      <c r="K1152" s="101"/>
      <c r="L1152" s="101"/>
      <c r="M1152" s="101"/>
      <c r="N1152" s="101"/>
      <c r="O1152" s="107"/>
      <c r="P1152" s="107"/>
      <c r="Q1152" s="108">
        <v>0</v>
      </c>
      <c r="R1152" s="108">
        <v>0</v>
      </c>
      <c r="S1152" s="108">
        <v>0</v>
      </c>
      <c r="T1152" s="70"/>
      <c r="U1152" s="70"/>
      <c r="V1152" s="70"/>
      <c r="W1152" s="70"/>
      <c r="X1152" s="70"/>
      <c r="Y1152" s="109"/>
    </row>
    <row r="1153" spans="1:25" x14ac:dyDescent="0.25">
      <c r="A1153" s="232"/>
      <c r="B1153" s="102"/>
      <c r="C1153" s="203" t="s">
        <v>167</v>
      </c>
      <c r="D1153" s="203"/>
      <c r="E1153" s="203"/>
      <c r="F1153" s="103"/>
      <c r="G1153" s="101"/>
      <c r="H1153" s="105"/>
      <c r="I1153" s="101"/>
      <c r="J1153" s="101"/>
      <c r="K1153" s="101"/>
      <c r="L1153" s="101"/>
      <c r="M1153" s="101"/>
      <c r="N1153" s="101"/>
      <c r="O1153" s="107"/>
      <c r="P1153" s="107"/>
      <c r="Q1153" s="108">
        <v>0</v>
      </c>
      <c r="R1153" s="108">
        <v>0</v>
      </c>
      <c r="S1153" s="108">
        <v>0</v>
      </c>
      <c r="T1153" s="70"/>
      <c r="U1153" s="70"/>
      <c r="V1153" s="70"/>
      <c r="W1153" s="70"/>
      <c r="X1153" s="70"/>
      <c r="Y1153" s="109"/>
    </row>
    <row r="1154" spans="1:25" x14ac:dyDescent="0.25">
      <c r="A1154" s="232"/>
      <c r="B1154" s="102"/>
      <c r="C1154" s="203" t="s">
        <v>168</v>
      </c>
      <c r="D1154" s="203"/>
      <c r="E1154" s="203"/>
      <c r="F1154" s="103"/>
      <c r="G1154" s="101"/>
      <c r="H1154" s="105"/>
      <c r="I1154" s="101"/>
      <c r="J1154" s="101"/>
      <c r="K1154" s="101"/>
      <c r="L1154" s="101"/>
      <c r="M1154" s="101"/>
      <c r="N1154" s="24"/>
      <c r="O1154" s="107"/>
      <c r="P1154" s="107"/>
      <c r="Q1154" s="108">
        <v>0</v>
      </c>
      <c r="R1154" s="108">
        <v>0</v>
      </c>
      <c r="S1154" s="108">
        <v>0</v>
      </c>
      <c r="T1154" s="103"/>
      <c r="U1154" s="103"/>
      <c r="V1154" s="103"/>
      <c r="W1154" s="103"/>
      <c r="X1154" s="103"/>
      <c r="Y1154" s="109"/>
    </row>
    <row r="1155" spans="1:25" x14ac:dyDescent="0.25">
      <c r="A1155" s="232"/>
      <c r="B1155" s="102"/>
      <c r="C1155" s="203" t="s">
        <v>299</v>
      </c>
      <c r="D1155" s="203"/>
      <c r="E1155" s="203"/>
      <c r="F1155" s="103"/>
      <c r="G1155" s="101"/>
      <c r="H1155" s="105"/>
      <c r="I1155" s="101"/>
      <c r="J1155" s="101"/>
      <c r="K1155" s="101"/>
      <c r="L1155" s="101"/>
      <c r="M1155" s="101"/>
      <c r="N1155" s="101"/>
      <c r="O1155" s="107"/>
      <c r="P1155" s="107"/>
      <c r="Q1155" s="108">
        <v>0</v>
      </c>
      <c r="R1155" s="108">
        <v>0</v>
      </c>
      <c r="S1155" s="108">
        <v>0</v>
      </c>
      <c r="T1155" s="103"/>
      <c r="U1155" s="103"/>
      <c r="V1155" s="103"/>
      <c r="W1155" s="103"/>
      <c r="X1155" s="103"/>
      <c r="Y1155" s="109"/>
    </row>
    <row r="1156" spans="1:25" x14ac:dyDescent="0.25">
      <c r="A1156" s="232"/>
      <c r="B1156" s="102"/>
      <c r="C1156" s="203" t="s">
        <v>169</v>
      </c>
      <c r="D1156" s="203"/>
      <c r="E1156" s="203"/>
      <c r="F1156" s="103"/>
      <c r="G1156" s="101"/>
      <c r="H1156" s="105"/>
      <c r="I1156" s="101"/>
      <c r="J1156" s="101"/>
      <c r="K1156" s="101"/>
      <c r="L1156" s="101"/>
      <c r="M1156" s="101"/>
      <c r="N1156" s="101"/>
      <c r="O1156" s="107"/>
      <c r="P1156" s="107"/>
      <c r="Q1156" s="108">
        <v>0</v>
      </c>
      <c r="R1156" s="108">
        <v>0</v>
      </c>
      <c r="S1156" s="108">
        <v>0</v>
      </c>
      <c r="T1156" s="103"/>
      <c r="U1156" s="103"/>
      <c r="V1156" s="103"/>
      <c r="W1156" s="103"/>
      <c r="X1156" s="103"/>
      <c r="Y1156" s="109"/>
    </row>
    <row r="1157" spans="1:25" x14ac:dyDescent="0.25">
      <c r="B1157" s="102"/>
      <c r="C1157" s="203" t="s">
        <v>170</v>
      </c>
      <c r="D1157" s="203"/>
      <c r="E1157" s="203"/>
      <c r="F1157" s="103"/>
      <c r="G1157" s="101"/>
      <c r="H1157" s="105"/>
      <c r="I1157" s="101"/>
      <c r="J1157" s="101"/>
      <c r="K1157" s="101"/>
      <c r="L1157" s="101"/>
      <c r="M1157" s="101"/>
      <c r="N1157" s="101"/>
      <c r="O1157" s="107"/>
      <c r="P1157" s="107"/>
      <c r="Q1157" s="108">
        <v>0</v>
      </c>
      <c r="R1157" s="108">
        <v>0</v>
      </c>
      <c r="S1157" s="108">
        <v>0</v>
      </c>
      <c r="T1157" s="103"/>
      <c r="U1157" s="103"/>
      <c r="V1157" s="103"/>
      <c r="W1157" s="103"/>
      <c r="X1157" s="103"/>
      <c r="Y1157" s="109"/>
    </row>
    <row r="1158" spans="1:25" x14ac:dyDescent="0.25">
      <c r="B1158" s="102"/>
      <c r="C1158" s="203" t="s">
        <v>171</v>
      </c>
      <c r="D1158" s="203"/>
      <c r="E1158" s="203"/>
      <c r="F1158" s="103"/>
      <c r="G1158" s="101"/>
      <c r="H1158" s="105"/>
      <c r="I1158" s="101"/>
      <c r="J1158" s="101"/>
      <c r="K1158" s="101"/>
      <c r="L1158" s="101"/>
      <c r="M1158" s="101"/>
      <c r="N1158" s="101"/>
      <c r="O1158" s="107"/>
      <c r="P1158" s="107"/>
      <c r="Q1158" s="108">
        <v>0</v>
      </c>
      <c r="R1158" s="108">
        <v>0</v>
      </c>
      <c r="S1158" s="108">
        <v>0</v>
      </c>
      <c r="T1158" s="103"/>
      <c r="U1158" s="103"/>
      <c r="V1158" s="103"/>
      <c r="W1158" s="103"/>
      <c r="X1158" s="103"/>
      <c r="Y1158" s="109"/>
    </row>
    <row r="1159" spans="1:25" x14ac:dyDescent="0.25">
      <c r="B1159" s="102"/>
      <c r="C1159" s="203" t="s">
        <v>172</v>
      </c>
      <c r="D1159" s="203"/>
      <c r="E1159" s="203"/>
      <c r="F1159" s="103"/>
      <c r="G1159" s="101"/>
      <c r="H1159" s="105"/>
      <c r="I1159" s="101"/>
      <c r="J1159" s="101"/>
      <c r="K1159" s="101"/>
      <c r="L1159" s="101"/>
      <c r="M1159" s="101"/>
      <c r="N1159" s="101"/>
      <c r="O1159" s="107"/>
      <c r="P1159" s="107"/>
      <c r="Q1159" s="108">
        <v>0</v>
      </c>
      <c r="R1159" s="108">
        <v>0</v>
      </c>
      <c r="S1159" s="108">
        <v>0</v>
      </c>
      <c r="T1159" s="103"/>
      <c r="U1159" s="103"/>
      <c r="V1159" s="103"/>
      <c r="W1159" s="103"/>
      <c r="X1159" s="103"/>
      <c r="Y1159" s="109"/>
    </row>
    <row r="1160" spans="1:25" x14ac:dyDescent="0.25">
      <c r="B1160" s="102"/>
      <c r="C1160" s="106" t="s">
        <v>236</v>
      </c>
      <c r="D1160" s="106"/>
      <c r="E1160" s="106"/>
      <c r="F1160" s="103"/>
      <c r="G1160" s="101"/>
      <c r="H1160" s="105"/>
      <c r="I1160" s="101"/>
      <c r="J1160" s="101"/>
      <c r="K1160" s="101"/>
      <c r="L1160" s="101"/>
      <c r="M1160" s="101"/>
      <c r="N1160" s="101"/>
      <c r="O1160" s="107"/>
      <c r="P1160" s="107"/>
      <c r="Q1160" s="108">
        <v>0</v>
      </c>
      <c r="R1160" s="108">
        <v>0</v>
      </c>
      <c r="S1160" s="108">
        <v>0</v>
      </c>
      <c r="T1160" s="103"/>
      <c r="U1160" s="103"/>
      <c r="V1160" s="103"/>
      <c r="W1160" s="103"/>
      <c r="X1160" s="103"/>
      <c r="Y1160" s="109"/>
    </row>
    <row r="1161" spans="1:25" x14ac:dyDescent="0.25">
      <c r="B1161" s="102"/>
      <c r="C1161" s="203" t="s">
        <v>173</v>
      </c>
      <c r="D1161" s="203"/>
      <c r="E1161" s="203"/>
      <c r="F1161" s="103"/>
      <c r="G1161" s="101"/>
      <c r="H1161" s="105"/>
      <c r="I1161" s="101"/>
      <c r="J1161" s="101"/>
      <c r="K1161" s="101"/>
      <c r="L1161" s="101"/>
      <c r="M1161" s="101"/>
      <c r="N1161" s="101"/>
      <c r="O1161" s="107"/>
      <c r="P1161" s="107"/>
      <c r="Q1161" s="108">
        <v>0</v>
      </c>
      <c r="R1161" s="108">
        <v>0</v>
      </c>
      <c r="S1161" s="108">
        <v>0</v>
      </c>
      <c r="T1161" s="103"/>
      <c r="U1161" s="103"/>
      <c r="V1161" s="103"/>
      <c r="W1161" s="103"/>
      <c r="X1161" s="103"/>
      <c r="Y1161" s="109"/>
    </row>
    <row r="1162" spans="1:25" x14ac:dyDescent="0.25">
      <c r="B1162" s="102"/>
      <c r="C1162" s="203" t="s">
        <v>174</v>
      </c>
      <c r="D1162" s="203"/>
      <c r="E1162" s="203"/>
      <c r="F1162" s="103"/>
      <c r="G1162" s="101"/>
      <c r="H1162" s="105"/>
      <c r="I1162" s="101"/>
      <c r="J1162" s="101"/>
      <c r="K1162" s="101"/>
      <c r="L1162" s="101"/>
      <c r="M1162" s="101"/>
      <c r="N1162" s="101"/>
      <c r="O1162" s="107"/>
      <c r="P1162" s="107"/>
      <c r="Q1162" s="108">
        <v>0</v>
      </c>
      <c r="R1162" s="108">
        <v>0</v>
      </c>
      <c r="S1162" s="108">
        <v>0</v>
      </c>
      <c r="T1162" s="103"/>
      <c r="U1162" s="103"/>
      <c r="V1162" s="103"/>
      <c r="W1162" s="103"/>
      <c r="X1162" s="103"/>
      <c r="Y1162" s="109"/>
    </row>
    <row r="1163" spans="1:25" x14ac:dyDescent="0.25">
      <c r="B1163" s="102"/>
      <c r="C1163" s="106" t="s">
        <v>175</v>
      </c>
      <c r="D1163" s="106"/>
      <c r="E1163" s="106"/>
      <c r="F1163" s="103"/>
      <c r="G1163" s="101"/>
      <c r="H1163" s="105"/>
      <c r="I1163" s="101"/>
      <c r="J1163" s="101"/>
      <c r="K1163" s="101"/>
      <c r="L1163" s="101"/>
      <c r="M1163" s="101"/>
      <c r="N1163" s="101"/>
      <c r="O1163" s="107"/>
      <c r="P1163" s="107"/>
      <c r="Q1163" s="108"/>
      <c r="R1163" s="108">
        <v>0</v>
      </c>
      <c r="S1163" s="108">
        <v>0</v>
      </c>
      <c r="T1163" s="103"/>
      <c r="U1163" s="103"/>
      <c r="V1163" s="103"/>
      <c r="W1163" s="103"/>
      <c r="X1163" s="103"/>
      <c r="Y1163" s="109"/>
    </row>
    <row r="1164" spans="1:25" x14ac:dyDescent="0.25">
      <c r="B1164" s="102"/>
      <c r="C1164" s="106" t="s">
        <v>176</v>
      </c>
      <c r="D1164" s="106"/>
      <c r="E1164" s="106"/>
      <c r="F1164" s="103"/>
      <c r="G1164" s="101"/>
      <c r="H1164" s="105"/>
      <c r="I1164" s="101"/>
      <c r="J1164" s="101"/>
      <c r="K1164" s="101"/>
      <c r="L1164" s="101"/>
      <c r="M1164" s="101"/>
      <c r="N1164" s="101"/>
      <c r="O1164" s="107"/>
      <c r="P1164" s="107"/>
      <c r="Q1164" s="108"/>
      <c r="R1164" s="108">
        <v>0</v>
      </c>
      <c r="S1164" s="108">
        <v>0</v>
      </c>
      <c r="T1164" s="103"/>
      <c r="U1164" s="103"/>
      <c r="V1164" s="103"/>
      <c r="W1164" s="103"/>
      <c r="X1164" s="103"/>
      <c r="Y1164" s="109"/>
    </row>
    <row r="1165" spans="1:25" x14ac:dyDescent="0.25">
      <c r="B1165" s="102"/>
      <c r="C1165" s="203" t="s">
        <v>177</v>
      </c>
      <c r="D1165" s="203"/>
      <c r="E1165" s="203"/>
      <c r="F1165" s="103"/>
      <c r="G1165" s="101"/>
      <c r="H1165" s="105"/>
      <c r="I1165" s="101"/>
      <c r="J1165" s="101"/>
      <c r="K1165" s="101"/>
      <c r="L1165" s="101"/>
      <c r="M1165" s="101"/>
      <c r="N1165" s="101"/>
      <c r="O1165" s="107"/>
      <c r="P1165" s="107"/>
      <c r="Q1165" s="108"/>
      <c r="R1165" s="108">
        <v>0</v>
      </c>
      <c r="S1165" s="108">
        <v>0</v>
      </c>
      <c r="T1165" s="103"/>
      <c r="U1165" s="103"/>
      <c r="V1165" s="103"/>
      <c r="W1165" s="103"/>
      <c r="X1165" s="103"/>
      <c r="Y1165" s="109"/>
    </row>
    <row r="1166" spans="1:25" x14ac:dyDescent="0.25">
      <c r="B1166" s="102"/>
      <c r="C1166" s="203" t="s">
        <v>178</v>
      </c>
      <c r="D1166" s="203"/>
      <c r="E1166" s="203"/>
      <c r="F1166" s="103"/>
      <c r="G1166" s="101"/>
      <c r="H1166" s="105"/>
      <c r="I1166" s="101"/>
      <c r="J1166" s="101"/>
      <c r="K1166" s="101"/>
      <c r="L1166" s="101"/>
      <c r="M1166" s="101"/>
      <c r="N1166" s="101"/>
      <c r="O1166" s="107"/>
      <c r="P1166" s="107"/>
      <c r="Q1166" s="108"/>
      <c r="R1166" s="108">
        <v>0</v>
      </c>
      <c r="S1166" s="108">
        <v>0</v>
      </c>
      <c r="T1166" s="103"/>
      <c r="U1166" s="103"/>
      <c r="V1166" s="103"/>
      <c r="W1166" s="103"/>
      <c r="X1166" s="103"/>
      <c r="Y1166" s="109"/>
    </row>
    <row r="1167" spans="1:25" x14ac:dyDescent="0.25">
      <c r="B1167" s="102"/>
      <c r="C1167" s="106" t="s">
        <v>179</v>
      </c>
      <c r="D1167" s="106"/>
      <c r="E1167" s="106"/>
      <c r="F1167" s="103"/>
      <c r="G1167" s="101"/>
      <c r="H1167" s="105"/>
      <c r="I1167" s="101"/>
      <c r="J1167" s="101"/>
      <c r="K1167" s="101"/>
      <c r="L1167" s="101"/>
      <c r="M1167" s="101"/>
      <c r="N1167" s="101"/>
      <c r="O1167" s="107"/>
      <c r="P1167" s="107"/>
      <c r="Q1167" s="108"/>
      <c r="R1167" s="108">
        <v>0</v>
      </c>
      <c r="S1167" s="108">
        <v>0</v>
      </c>
      <c r="T1167" s="103"/>
      <c r="U1167" s="103"/>
      <c r="V1167" s="103"/>
      <c r="W1167" s="103"/>
      <c r="X1167" s="103"/>
      <c r="Y1167" s="109"/>
    </row>
    <row r="1168" spans="1:25" x14ac:dyDescent="0.25">
      <c r="B1168" s="102"/>
      <c r="C1168" s="106" t="s">
        <v>295</v>
      </c>
      <c r="D1168" s="106"/>
      <c r="E1168" s="106"/>
      <c r="F1168" s="103"/>
      <c r="G1168" s="101"/>
      <c r="H1168" s="105"/>
      <c r="I1168" s="101"/>
      <c r="J1168" s="101"/>
      <c r="K1168" s="101"/>
      <c r="L1168" s="101"/>
      <c r="M1168" s="101"/>
      <c r="N1168" s="101"/>
      <c r="O1168" s="107"/>
      <c r="P1168" s="107"/>
      <c r="Q1168" s="108"/>
      <c r="R1168" s="108">
        <v>0</v>
      </c>
      <c r="S1168" s="108">
        <v>0</v>
      </c>
      <c r="T1168" s="103"/>
      <c r="U1168" s="103"/>
      <c r="V1168" s="103"/>
      <c r="W1168" s="103"/>
      <c r="X1168" s="103"/>
      <c r="Y1168" s="109"/>
    </row>
    <row r="1169" spans="2:25" x14ac:dyDescent="0.25">
      <c r="B1169" s="102"/>
      <c r="C1169" s="106" t="s">
        <v>296</v>
      </c>
      <c r="D1169" s="106"/>
      <c r="E1169" s="106"/>
      <c r="F1169" s="103"/>
      <c r="G1169" s="101"/>
      <c r="H1169" s="105"/>
      <c r="I1169" s="101"/>
      <c r="J1169" s="101"/>
      <c r="K1169" s="101"/>
      <c r="L1169" s="101"/>
      <c r="M1169" s="101"/>
      <c r="N1169" s="101"/>
      <c r="O1169" s="107"/>
      <c r="P1169" s="107"/>
      <c r="Q1169" s="108"/>
      <c r="R1169" s="108">
        <v>0</v>
      </c>
      <c r="S1169" s="108">
        <v>0</v>
      </c>
      <c r="T1169" s="103"/>
      <c r="U1169" s="103"/>
      <c r="V1169" s="103"/>
      <c r="W1169" s="103"/>
      <c r="X1169" s="103"/>
      <c r="Y1169" s="109"/>
    </row>
    <row r="1170" spans="2:25" x14ac:dyDescent="0.25">
      <c r="B1170" s="102"/>
      <c r="C1170" s="106" t="s">
        <v>180</v>
      </c>
      <c r="D1170" s="106"/>
      <c r="E1170" s="106"/>
      <c r="F1170" s="103"/>
      <c r="G1170" s="101"/>
      <c r="H1170" s="105"/>
      <c r="I1170" s="101"/>
      <c r="J1170" s="101"/>
      <c r="K1170" s="101"/>
      <c r="L1170" s="101"/>
      <c r="M1170" s="101"/>
      <c r="N1170" s="101"/>
      <c r="O1170" s="107"/>
      <c r="P1170" s="107"/>
      <c r="Q1170" s="108">
        <v>0</v>
      </c>
      <c r="R1170" s="108">
        <v>0</v>
      </c>
      <c r="S1170" s="108">
        <v>0</v>
      </c>
      <c r="T1170" s="103"/>
      <c r="U1170" s="103"/>
      <c r="V1170" s="103"/>
      <c r="W1170" s="103"/>
      <c r="X1170" s="103"/>
      <c r="Y1170" s="109"/>
    </row>
    <row r="1171" spans="2:25" x14ac:dyDescent="0.25">
      <c r="B1171" s="102"/>
      <c r="C1171" s="106" t="s">
        <v>237</v>
      </c>
      <c r="D1171" s="106"/>
      <c r="E1171" s="106"/>
      <c r="F1171" s="103"/>
      <c r="G1171" s="101"/>
      <c r="H1171" s="105"/>
      <c r="I1171" s="101"/>
      <c r="J1171" s="101"/>
      <c r="K1171" s="101"/>
      <c r="L1171" s="101"/>
      <c r="M1171" s="101"/>
      <c r="N1171" s="101"/>
      <c r="O1171" s="107"/>
      <c r="P1171" s="107"/>
      <c r="Q1171" s="108">
        <v>0</v>
      </c>
      <c r="R1171" s="108"/>
      <c r="S1171" s="108"/>
      <c r="T1171" s="103"/>
      <c r="U1171" s="103"/>
      <c r="V1171" s="103"/>
      <c r="W1171" s="103"/>
      <c r="X1171" s="103"/>
      <c r="Y1171" s="109"/>
    </row>
    <row r="1172" spans="2:25" x14ac:dyDescent="0.25">
      <c r="B1172" s="102"/>
      <c r="C1172" s="203" t="s">
        <v>297</v>
      </c>
      <c r="D1172" s="203"/>
      <c r="E1172" s="203"/>
      <c r="F1172" s="103"/>
      <c r="G1172" s="101"/>
      <c r="H1172" s="105"/>
      <c r="I1172" s="101"/>
      <c r="J1172" s="101"/>
      <c r="K1172" s="101"/>
      <c r="L1172" s="101"/>
      <c r="M1172" s="101"/>
      <c r="N1172" s="101"/>
      <c r="O1172" s="107"/>
      <c r="P1172" s="107"/>
      <c r="Q1172" s="108">
        <v>0</v>
      </c>
      <c r="R1172" s="108"/>
      <c r="S1172" s="108"/>
      <c r="T1172" s="103"/>
      <c r="U1172" s="103"/>
      <c r="V1172" s="103"/>
      <c r="W1172" s="103"/>
      <c r="X1172" s="103"/>
      <c r="Y1172" s="109"/>
    </row>
    <row r="1173" spans="2:25" x14ac:dyDescent="0.25">
      <c r="B1173" s="102"/>
      <c r="C1173" s="203" t="s">
        <v>298</v>
      </c>
      <c r="D1173" s="203"/>
      <c r="E1173" s="203"/>
      <c r="F1173" s="103"/>
      <c r="G1173" s="101"/>
      <c r="H1173" s="105"/>
      <c r="I1173" s="101"/>
      <c r="J1173" s="101"/>
      <c r="K1173" s="101"/>
      <c r="L1173" s="101"/>
      <c r="M1173" s="101"/>
      <c r="N1173" s="101"/>
      <c r="O1173" s="107"/>
      <c r="P1173" s="107"/>
      <c r="Q1173" s="108">
        <v>0</v>
      </c>
      <c r="R1173" s="108"/>
      <c r="S1173" s="108"/>
      <c r="T1173" s="103"/>
      <c r="U1173" s="103"/>
      <c r="V1173" s="103"/>
      <c r="W1173" s="103"/>
      <c r="X1173" s="103"/>
      <c r="Y1173" s="109"/>
    </row>
    <row r="1174" spans="2:25" x14ac:dyDescent="0.25">
      <c r="B1174" s="102"/>
      <c r="C1174" s="203" t="s">
        <v>181</v>
      </c>
      <c r="D1174" s="203"/>
      <c r="E1174" s="203"/>
      <c r="F1174" s="103"/>
      <c r="G1174" s="101"/>
      <c r="H1174" s="105"/>
      <c r="I1174" s="101"/>
      <c r="J1174" s="101"/>
      <c r="K1174" s="101"/>
      <c r="L1174" s="101"/>
      <c r="M1174" s="101"/>
      <c r="N1174" s="101"/>
      <c r="O1174" s="107"/>
      <c r="P1174" s="107"/>
      <c r="Q1174" s="108">
        <v>0</v>
      </c>
      <c r="R1174" s="108"/>
      <c r="S1174" s="108"/>
      <c r="T1174" s="103"/>
      <c r="U1174" s="103"/>
      <c r="V1174" s="103"/>
      <c r="W1174" s="103"/>
      <c r="X1174" s="103"/>
      <c r="Y1174" s="109"/>
    </row>
    <row r="1175" spans="2:25" x14ac:dyDescent="0.25">
      <c r="B1175" s="102"/>
      <c r="C1175" s="106" t="s">
        <v>182</v>
      </c>
      <c r="D1175" s="106"/>
      <c r="E1175" s="106"/>
      <c r="F1175" s="103"/>
      <c r="G1175" s="101"/>
      <c r="H1175" s="105"/>
      <c r="I1175" s="101"/>
      <c r="J1175" s="101"/>
      <c r="K1175" s="101"/>
      <c r="L1175" s="101"/>
      <c r="M1175" s="101"/>
      <c r="N1175" s="101"/>
      <c r="O1175" s="107"/>
      <c r="P1175" s="107"/>
      <c r="Q1175" s="108"/>
      <c r="R1175" s="108"/>
      <c r="S1175" s="108"/>
      <c r="T1175" s="103"/>
      <c r="U1175" s="103"/>
      <c r="V1175" s="103"/>
      <c r="W1175" s="103"/>
      <c r="X1175" s="103"/>
      <c r="Y1175" s="109"/>
    </row>
    <row r="1176" spans="2:25" x14ac:dyDescent="0.25">
      <c r="B1176" s="102"/>
      <c r="C1176" s="106" t="s">
        <v>183</v>
      </c>
      <c r="D1176" s="106"/>
      <c r="E1176" s="106"/>
      <c r="F1176" s="103"/>
      <c r="G1176" s="101"/>
      <c r="H1176" s="105"/>
      <c r="I1176" s="101"/>
      <c r="J1176" s="101"/>
      <c r="K1176" s="101"/>
      <c r="L1176" s="101"/>
      <c r="M1176" s="101"/>
      <c r="N1176" s="101"/>
      <c r="O1176" s="107"/>
      <c r="P1176" s="107"/>
      <c r="Q1176" s="108"/>
      <c r="R1176" s="108"/>
      <c r="S1176" s="108"/>
      <c r="T1176" s="103"/>
      <c r="U1176" s="103"/>
      <c r="V1176" s="103"/>
      <c r="W1176" s="103"/>
      <c r="X1176" s="103"/>
      <c r="Y1176" s="109"/>
    </row>
    <row r="1177" spans="2:25" x14ac:dyDescent="0.25">
      <c r="B1177" s="102"/>
      <c r="C1177" s="203" t="s">
        <v>306</v>
      </c>
      <c r="D1177" s="106"/>
      <c r="E1177" s="106"/>
      <c r="F1177" s="103"/>
      <c r="G1177" s="101"/>
      <c r="H1177" s="105"/>
      <c r="I1177" s="101"/>
      <c r="J1177" s="101"/>
      <c r="K1177" s="101"/>
      <c r="L1177" s="101"/>
      <c r="M1177" s="101"/>
      <c r="N1177" s="101"/>
      <c r="O1177" s="107"/>
      <c r="P1177" s="107"/>
      <c r="Q1177" s="108"/>
      <c r="R1177" s="108"/>
      <c r="S1177" s="108"/>
      <c r="T1177" s="103"/>
      <c r="U1177" s="103"/>
      <c r="V1177" s="103"/>
      <c r="W1177" s="103"/>
      <c r="X1177" s="103"/>
      <c r="Y1177" s="109"/>
    </row>
    <row r="1178" spans="2:25" x14ac:dyDescent="0.25">
      <c r="B1178" s="102"/>
      <c r="C1178" s="203" t="s">
        <v>304</v>
      </c>
      <c r="D1178" s="106"/>
      <c r="E1178" s="106"/>
      <c r="F1178" s="103"/>
      <c r="G1178" s="101"/>
      <c r="H1178" s="105"/>
      <c r="I1178" s="101"/>
      <c r="J1178" s="101"/>
      <c r="K1178" s="101"/>
      <c r="L1178" s="101"/>
      <c r="M1178" s="101"/>
      <c r="N1178" s="101"/>
      <c r="O1178" s="107"/>
      <c r="P1178" s="107"/>
      <c r="Q1178" s="108"/>
      <c r="R1178" s="108"/>
      <c r="S1178" s="108"/>
      <c r="T1178" s="103"/>
      <c r="U1178" s="103"/>
      <c r="V1178" s="103"/>
      <c r="W1178" s="103"/>
      <c r="X1178" s="103"/>
      <c r="Y1178" s="109"/>
    </row>
    <row r="1179" spans="2:25" x14ac:dyDescent="0.25">
      <c r="B1179" s="102"/>
      <c r="C1179" s="203" t="s">
        <v>309</v>
      </c>
      <c r="D1179" s="106"/>
      <c r="E1179" s="106"/>
      <c r="F1179" s="103"/>
      <c r="G1179" s="101"/>
      <c r="H1179" s="105"/>
      <c r="I1179" s="101"/>
      <c r="J1179" s="101"/>
      <c r="K1179" s="101"/>
      <c r="L1179" s="101"/>
      <c r="M1179" s="101"/>
      <c r="N1179" s="101"/>
      <c r="O1179" s="107"/>
      <c r="P1179" s="107"/>
      <c r="Q1179" s="108"/>
      <c r="R1179" s="108"/>
      <c r="S1179" s="108"/>
      <c r="T1179" s="103"/>
      <c r="U1179" s="103"/>
      <c r="V1179" s="103"/>
      <c r="W1179" s="103"/>
      <c r="X1179" s="103"/>
      <c r="Y1179" s="109"/>
    </row>
    <row r="1180" spans="2:25" x14ac:dyDescent="0.25">
      <c r="B1180" s="102"/>
      <c r="C1180" s="203" t="s">
        <v>310</v>
      </c>
      <c r="D1180" s="106"/>
      <c r="E1180" s="106"/>
      <c r="F1180" s="103"/>
      <c r="G1180" s="101"/>
      <c r="H1180" s="105"/>
      <c r="I1180" s="101"/>
      <c r="J1180" s="101"/>
      <c r="K1180" s="101"/>
      <c r="L1180" s="101"/>
      <c r="M1180" s="101"/>
      <c r="N1180" s="101"/>
      <c r="O1180" s="107"/>
      <c r="P1180" s="107"/>
      <c r="Q1180" s="108"/>
      <c r="R1180" s="108"/>
      <c r="S1180" s="108"/>
      <c r="T1180" s="103"/>
      <c r="U1180" s="103"/>
      <c r="V1180" s="103"/>
      <c r="W1180" s="103"/>
      <c r="X1180" s="103"/>
      <c r="Y1180" s="109"/>
    </row>
    <row r="1181" spans="2:25" x14ac:dyDescent="0.25">
      <c r="B1181" s="102"/>
      <c r="C1181" s="203" t="s">
        <v>312</v>
      </c>
      <c r="D1181" s="106"/>
      <c r="E1181" s="106"/>
      <c r="F1181" s="103"/>
      <c r="G1181" s="101"/>
      <c r="H1181" s="105"/>
      <c r="I1181" s="101"/>
      <c r="J1181" s="101"/>
      <c r="K1181" s="101"/>
      <c r="L1181" s="101"/>
      <c r="M1181" s="101"/>
      <c r="N1181" s="101"/>
      <c r="O1181" s="107"/>
      <c r="P1181" s="107"/>
      <c r="Q1181" s="108"/>
      <c r="R1181" s="108"/>
      <c r="S1181" s="108"/>
      <c r="T1181" s="103"/>
      <c r="U1181" s="103"/>
      <c r="V1181" s="103"/>
      <c r="W1181" s="103"/>
      <c r="X1181" s="103"/>
      <c r="Y1181" s="109"/>
    </row>
    <row r="1182" spans="2:25" x14ac:dyDescent="0.25">
      <c r="B1182" s="102"/>
      <c r="C1182" s="203" t="s">
        <v>320</v>
      </c>
      <c r="D1182" s="106"/>
      <c r="E1182" s="106"/>
      <c r="F1182" s="103"/>
      <c r="G1182" s="101"/>
      <c r="H1182" s="105"/>
      <c r="I1182" s="101"/>
      <c r="J1182" s="101"/>
      <c r="K1182" s="101"/>
      <c r="L1182" s="101"/>
      <c r="M1182" s="101"/>
      <c r="N1182" s="101"/>
      <c r="O1182" s="107"/>
      <c r="P1182" s="107"/>
      <c r="Q1182" s="108"/>
      <c r="R1182" s="108"/>
      <c r="S1182" s="108"/>
      <c r="T1182" s="103"/>
      <c r="U1182" s="103"/>
      <c r="V1182" s="103"/>
      <c r="W1182" s="103"/>
      <c r="X1182" s="103"/>
      <c r="Y1182" s="109"/>
    </row>
    <row r="1183" spans="2:25" x14ac:dyDescent="0.25">
      <c r="B1183" s="102"/>
      <c r="C1183" s="106" t="s">
        <v>329</v>
      </c>
      <c r="D1183" s="106"/>
      <c r="E1183" s="106"/>
      <c r="F1183" s="103"/>
      <c r="G1183" s="101"/>
      <c r="H1183" s="105"/>
      <c r="I1183" s="101"/>
      <c r="J1183" s="101"/>
      <c r="K1183" s="101"/>
      <c r="L1183" s="101"/>
      <c r="M1183" s="101"/>
      <c r="N1183" s="101"/>
      <c r="O1183" s="107"/>
      <c r="P1183" s="107"/>
      <c r="Q1183" s="108"/>
      <c r="R1183" s="108"/>
      <c r="S1183" s="108"/>
      <c r="T1183" s="103"/>
      <c r="U1183" s="103"/>
      <c r="V1183" s="103"/>
      <c r="W1183" s="103"/>
      <c r="X1183" s="103"/>
      <c r="Y1183" s="109"/>
    </row>
    <row r="1184" spans="2:25" x14ac:dyDescent="0.25">
      <c r="B1184" s="102"/>
      <c r="C1184" s="203" t="s">
        <v>330</v>
      </c>
      <c r="D1184" s="106"/>
      <c r="E1184" s="106"/>
      <c r="F1184" s="103"/>
      <c r="G1184" s="101"/>
      <c r="H1184" s="105"/>
      <c r="I1184" s="101"/>
      <c r="J1184" s="101"/>
      <c r="K1184" s="101"/>
      <c r="L1184" s="101"/>
      <c r="M1184" s="101"/>
      <c r="N1184" s="101"/>
      <c r="O1184" s="107"/>
      <c r="P1184" s="107"/>
      <c r="Q1184" s="108"/>
      <c r="R1184" s="108"/>
      <c r="S1184" s="108"/>
      <c r="T1184" s="103"/>
      <c r="U1184" s="103"/>
      <c r="V1184" s="103"/>
      <c r="W1184" s="103"/>
      <c r="X1184" s="103"/>
      <c r="Y1184" s="109"/>
    </row>
    <row r="1185" spans="1:25" x14ac:dyDescent="0.25">
      <c r="B1185" s="102"/>
      <c r="C1185" s="203" t="s">
        <v>332</v>
      </c>
      <c r="D1185" s="106"/>
      <c r="E1185" s="106"/>
      <c r="F1185" s="103"/>
      <c r="G1185" s="101"/>
      <c r="H1185" s="105"/>
      <c r="I1185" s="101"/>
      <c r="J1185" s="101"/>
      <c r="K1185" s="101"/>
      <c r="L1185" s="101"/>
      <c r="M1185" s="101"/>
      <c r="N1185" s="101"/>
      <c r="O1185" s="107"/>
      <c r="P1185" s="107"/>
      <c r="Q1185" s="108"/>
      <c r="R1185" s="108"/>
      <c r="S1185" s="108"/>
      <c r="T1185" s="103"/>
      <c r="U1185" s="103"/>
      <c r="V1185" s="103"/>
      <c r="W1185" s="103"/>
      <c r="X1185" s="103"/>
      <c r="Y1185" s="109"/>
    </row>
    <row r="1186" spans="1:25" x14ac:dyDescent="0.25">
      <c r="B1186" s="102"/>
      <c r="C1186" s="203" t="s">
        <v>340</v>
      </c>
      <c r="D1186" s="106"/>
      <c r="E1186" s="106"/>
      <c r="F1186" s="103"/>
      <c r="G1186" s="101"/>
      <c r="H1186" s="105"/>
      <c r="I1186" s="101"/>
      <c r="J1186" s="101"/>
      <c r="K1186" s="101"/>
      <c r="L1186" s="101"/>
      <c r="M1186" s="101"/>
      <c r="N1186" s="101"/>
      <c r="O1186" s="107"/>
      <c r="P1186" s="107"/>
      <c r="Q1186" s="108"/>
      <c r="R1186" s="108"/>
      <c r="S1186" s="108"/>
      <c r="T1186" s="103"/>
      <c r="U1186" s="103"/>
      <c r="V1186" s="103"/>
      <c r="W1186" s="103"/>
      <c r="X1186" s="103"/>
      <c r="Y1186" s="109"/>
    </row>
    <row r="1187" spans="1:25" x14ac:dyDescent="0.25">
      <c r="B1187" s="102"/>
      <c r="C1187" s="203" t="s">
        <v>354</v>
      </c>
      <c r="D1187" s="106"/>
      <c r="E1187" s="106"/>
      <c r="F1187" s="103"/>
      <c r="G1187" s="101"/>
      <c r="H1187" s="105"/>
      <c r="I1187" s="101"/>
      <c r="J1187" s="101"/>
      <c r="K1187" s="101"/>
      <c r="L1187" s="101"/>
      <c r="M1187" s="101"/>
      <c r="N1187" s="101"/>
      <c r="O1187" s="107"/>
      <c r="P1187" s="107"/>
      <c r="Q1187" s="108"/>
      <c r="R1187" s="108"/>
      <c r="S1187" s="108"/>
      <c r="T1187" s="103"/>
      <c r="U1187" s="103"/>
      <c r="V1187" s="103"/>
      <c r="W1187" s="103"/>
      <c r="X1187" s="103"/>
      <c r="Y1187" s="109"/>
    </row>
    <row r="1188" spans="1:25" x14ac:dyDescent="0.25">
      <c r="B1188" s="102"/>
      <c r="C1188" s="16" t="s">
        <v>184</v>
      </c>
      <c r="D1188" s="16"/>
      <c r="E1188" s="16"/>
      <c r="F1188" s="103"/>
      <c r="G1188" s="101"/>
      <c r="H1188" s="105"/>
      <c r="I1188" s="101"/>
      <c r="J1188" s="101"/>
      <c r="K1188" s="101"/>
      <c r="L1188" s="101"/>
      <c r="M1188" s="101"/>
      <c r="N1188" s="101"/>
      <c r="O1188" s="107"/>
      <c r="P1188" s="107"/>
      <c r="Q1188" s="108">
        <v>0</v>
      </c>
      <c r="R1188" s="108">
        <v>0</v>
      </c>
      <c r="S1188" s="108">
        <v>0</v>
      </c>
      <c r="T1188" s="103"/>
      <c r="U1188" s="103"/>
      <c r="V1188" s="103"/>
      <c r="W1188" s="103"/>
      <c r="X1188" s="103"/>
      <c r="Y1188" s="109"/>
    </row>
    <row r="1189" spans="1:25" x14ac:dyDescent="0.25">
      <c r="B1189" s="102"/>
      <c r="C1189" s="15" t="s">
        <v>185</v>
      </c>
      <c r="D1189" s="15"/>
      <c r="E1189" s="15"/>
      <c r="F1189" s="103"/>
      <c r="G1189" s="101"/>
      <c r="H1189" s="105"/>
      <c r="I1189" s="101"/>
      <c r="J1189" s="101"/>
      <c r="K1189" s="101"/>
      <c r="L1189" s="101"/>
      <c r="M1189" s="101"/>
      <c r="N1189" s="101"/>
      <c r="O1189" s="107"/>
      <c r="P1189" s="107"/>
      <c r="Q1189" s="108">
        <v>0</v>
      </c>
      <c r="R1189" s="108">
        <v>0</v>
      </c>
      <c r="S1189" s="108">
        <v>0</v>
      </c>
      <c r="T1189" s="103"/>
      <c r="U1189" s="103"/>
      <c r="V1189" s="103"/>
      <c r="W1189" s="103"/>
      <c r="X1189" s="103"/>
      <c r="Y1189" s="109"/>
    </row>
    <row r="1190" spans="1:25" x14ac:dyDescent="0.25">
      <c r="B1190" s="102"/>
      <c r="C1190" s="16" t="s">
        <v>186</v>
      </c>
      <c r="D1190" s="16"/>
      <c r="E1190" s="16"/>
      <c r="F1190" s="103"/>
      <c r="G1190" s="101"/>
      <c r="H1190" s="105"/>
      <c r="I1190" s="101"/>
      <c r="J1190" s="101"/>
      <c r="K1190" s="101"/>
      <c r="L1190" s="101"/>
      <c r="M1190" s="101"/>
      <c r="N1190" s="101"/>
      <c r="O1190" s="107"/>
      <c r="P1190" s="107"/>
      <c r="Q1190" s="108">
        <v>0</v>
      </c>
      <c r="R1190" s="108">
        <v>0</v>
      </c>
      <c r="S1190" s="108">
        <v>0</v>
      </c>
      <c r="T1190" s="103"/>
      <c r="U1190" s="103"/>
      <c r="V1190" s="103"/>
      <c r="W1190" s="103"/>
      <c r="X1190" s="103"/>
      <c r="Y1190" s="109"/>
    </row>
    <row r="1191" spans="1:25" x14ac:dyDescent="0.25">
      <c r="B1191" s="102"/>
      <c r="C1191" s="15" t="s">
        <v>187</v>
      </c>
      <c r="D1191" s="15"/>
      <c r="E1191" s="15"/>
      <c r="F1191" s="103"/>
      <c r="G1191" s="101"/>
      <c r="H1191" s="105"/>
      <c r="I1191" s="101"/>
      <c r="J1191" s="101"/>
      <c r="K1191" s="101"/>
      <c r="L1191" s="101"/>
      <c r="M1191" s="101"/>
      <c r="N1191" s="101"/>
      <c r="O1191" s="107"/>
      <c r="P1191" s="107"/>
      <c r="Q1191" s="108">
        <v>0</v>
      </c>
      <c r="R1191" s="108">
        <v>0</v>
      </c>
      <c r="S1191" s="108">
        <v>0</v>
      </c>
      <c r="T1191" s="103"/>
      <c r="U1191" s="103"/>
      <c r="V1191" s="103"/>
      <c r="W1191" s="103"/>
      <c r="X1191" s="103"/>
      <c r="Y1191" s="109"/>
    </row>
    <row r="1192" spans="1:25" x14ac:dyDescent="0.25">
      <c r="B1192" s="102"/>
      <c r="C1192" s="15" t="s">
        <v>188</v>
      </c>
      <c r="D1192" s="15"/>
      <c r="E1192" s="15"/>
      <c r="F1192" s="25"/>
      <c r="G1192" s="101"/>
      <c r="H1192" s="105"/>
      <c r="I1192" s="101"/>
      <c r="J1192" s="101"/>
      <c r="K1192" s="101"/>
      <c r="L1192" s="101"/>
      <c r="M1192" s="101"/>
      <c r="N1192" s="101"/>
      <c r="O1192" s="107"/>
      <c r="P1192" s="107"/>
      <c r="Q1192" s="108">
        <v>0</v>
      </c>
      <c r="R1192" s="108">
        <v>0</v>
      </c>
      <c r="S1192" s="108">
        <v>0</v>
      </c>
      <c r="T1192" s="103"/>
      <c r="U1192" s="103"/>
      <c r="V1192" s="103"/>
      <c r="W1192" s="103"/>
      <c r="X1192" s="103"/>
      <c r="Y1192" s="109"/>
    </row>
    <row r="1193" spans="1:25" x14ac:dyDescent="0.25">
      <c r="B1193" s="102"/>
      <c r="C1193" s="16" t="s">
        <v>189</v>
      </c>
      <c r="D1193" s="16"/>
      <c r="E1193" s="16"/>
      <c r="F1193" s="103"/>
      <c r="G1193" s="101"/>
      <c r="H1193" s="105"/>
      <c r="I1193" s="101"/>
      <c r="J1193" s="101"/>
      <c r="K1193" s="101"/>
      <c r="L1193" s="101"/>
      <c r="M1193" s="101"/>
      <c r="N1193" s="101"/>
      <c r="O1193" s="107"/>
      <c r="P1193" s="107"/>
      <c r="Q1193" s="108">
        <v>0</v>
      </c>
      <c r="R1193" s="108">
        <v>0</v>
      </c>
      <c r="S1193" s="108">
        <v>0</v>
      </c>
      <c r="T1193" s="103"/>
      <c r="U1193" s="103"/>
      <c r="V1193" s="103"/>
      <c r="W1193" s="103"/>
      <c r="X1193" s="103"/>
      <c r="Y1193" s="109"/>
    </row>
    <row r="1194" spans="1:25" x14ac:dyDescent="0.25">
      <c r="B1194" s="102"/>
      <c r="C1194" s="16" t="s">
        <v>190</v>
      </c>
      <c r="D1194" s="16"/>
      <c r="E1194" s="16"/>
      <c r="F1194" s="103"/>
      <c r="G1194" s="101"/>
      <c r="H1194" s="105"/>
      <c r="I1194" s="101"/>
      <c r="J1194" s="101"/>
      <c r="K1194" s="101"/>
      <c r="L1194" s="101"/>
      <c r="M1194" s="101"/>
      <c r="N1194" s="101"/>
      <c r="O1194" s="107"/>
      <c r="P1194" s="107"/>
      <c r="Q1194" s="108">
        <v>0</v>
      </c>
      <c r="R1194" s="108">
        <v>0</v>
      </c>
      <c r="S1194" s="108">
        <v>0</v>
      </c>
      <c r="T1194" s="103"/>
      <c r="U1194" s="103"/>
      <c r="V1194" s="103"/>
      <c r="W1194" s="103"/>
      <c r="X1194" s="103"/>
      <c r="Y1194" s="109"/>
    </row>
    <row r="1195" spans="1:25" x14ac:dyDescent="0.25">
      <c r="B1195" s="102"/>
      <c r="C1195" s="15" t="s">
        <v>191</v>
      </c>
      <c r="D1195" s="15"/>
      <c r="E1195" s="15"/>
      <c r="F1195" s="103"/>
      <c r="G1195" s="101"/>
      <c r="H1195" s="105"/>
      <c r="I1195" s="101"/>
      <c r="J1195" s="101"/>
      <c r="K1195" s="101"/>
      <c r="L1195" s="101"/>
      <c r="M1195" s="101"/>
      <c r="N1195" s="101"/>
      <c r="O1195" s="107"/>
      <c r="P1195" s="107"/>
      <c r="Q1195" s="108">
        <v>0</v>
      </c>
      <c r="R1195" s="108">
        <v>0</v>
      </c>
      <c r="S1195" s="108">
        <v>0</v>
      </c>
      <c r="T1195" s="103"/>
      <c r="U1195" s="103"/>
      <c r="V1195" s="103"/>
      <c r="W1195" s="103"/>
      <c r="X1195" s="103"/>
      <c r="Y1195" s="109"/>
    </row>
    <row r="1196" spans="1:25" x14ac:dyDescent="0.25">
      <c r="B1196" s="102"/>
      <c r="C1196" s="15" t="s">
        <v>192</v>
      </c>
      <c r="D1196" s="15"/>
      <c r="E1196" s="15"/>
      <c r="F1196" s="103"/>
      <c r="G1196" s="101"/>
      <c r="H1196" s="105"/>
      <c r="I1196" s="101"/>
      <c r="J1196" s="101"/>
      <c r="K1196" s="101"/>
      <c r="L1196" s="101"/>
      <c r="M1196" s="101"/>
      <c r="N1196" s="101"/>
      <c r="O1196" s="107"/>
      <c r="P1196" s="107"/>
      <c r="Q1196" s="108">
        <v>0</v>
      </c>
      <c r="R1196" s="108">
        <v>0</v>
      </c>
      <c r="S1196" s="108">
        <v>0</v>
      </c>
      <c r="T1196" s="103"/>
      <c r="U1196" s="103"/>
      <c r="V1196" s="103"/>
      <c r="W1196" s="103"/>
      <c r="X1196" s="103"/>
      <c r="Y1196" s="109"/>
    </row>
    <row r="1197" spans="1:25" x14ac:dyDescent="0.25">
      <c r="A1197" s="100"/>
      <c r="B1197" s="102"/>
      <c r="C1197" s="101"/>
      <c r="D1197" s="101"/>
      <c r="E1197" s="101"/>
      <c r="F1197" s="101"/>
      <c r="G1197" s="101"/>
      <c r="H1197" s="101"/>
      <c r="I1197" s="101"/>
      <c r="J1197" s="101"/>
      <c r="K1197" s="101"/>
      <c r="L1197" s="101"/>
      <c r="M1197" s="101"/>
      <c r="N1197" s="101"/>
      <c r="O1197" s="107"/>
      <c r="P1197" s="107"/>
      <c r="Q1197" s="108">
        <v>0</v>
      </c>
      <c r="R1197" s="108">
        <v>0</v>
      </c>
      <c r="S1197" s="108">
        <v>0</v>
      </c>
      <c r="T1197" s="103"/>
      <c r="U1197" s="103"/>
      <c r="V1197" s="103"/>
      <c r="W1197" s="103"/>
      <c r="X1197" s="103"/>
      <c r="Y1197" s="109"/>
    </row>
    <row r="1198" spans="1:25" x14ac:dyDescent="0.25">
      <c r="A1198" s="227"/>
      <c r="B1198" s="224" t="s">
        <v>364</v>
      </c>
      <c r="C1198" s="224"/>
      <c r="D1198" s="224"/>
      <c r="E1198" s="224"/>
      <c r="F1198" s="233"/>
      <c r="G1198" s="231"/>
      <c r="H1198" s="231"/>
      <c r="I1198" s="232"/>
      <c r="J1198" s="232"/>
      <c r="K1198" s="232"/>
      <c r="L1198" s="232"/>
      <c r="M1198" s="232"/>
      <c r="N1198" s="232"/>
      <c r="O1198" s="345"/>
      <c r="P1198" s="345"/>
      <c r="Q1198" s="338">
        <v>0</v>
      </c>
      <c r="R1198" s="338">
        <v>0</v>
      </c>
      <c r="S1198" s="338">
        <v>0</v>
      </c>
      <c r="T1198" s="347"/>
      <c r="U1198" s="347"/>
      <c r="V1198" s="347"/>
      <c r="W1198" s="347"/>
      <c r="X1198" s="347"/>
      <c r="Y1198" s="351"/>
    </row>
    <row r="1199" spans="1:25" x14ac:dyDescent="0.25">
      <c r="A1199" s="231"/>
      <c r="B1199" s="224" t="s">
        <v>1</v>
      </c>
      <c r="C1199" s="224"/>
      <c r="D1199" s="224"/>
      <c r="E1199" s="224"/>
      <c r="F1199" s="233"/>
      <c r="G1199" s="231"/>
      <c r="H1199" s="231"/>
      <c r="I1199" s="232"/>
      <c r="J1199" s="232"/>
      <c r="K1199" s="232"/>
      <c r="L1199" s="232"/>
      <c r="M1199" s="232"/>
      <c r="N1199" s="232"/>
      <c r="O1199" s="345"/>
      <c r="P1199" s="345"/>
      <c r="Q1199" s="338">
        <v>0</v>
      </c>
      <c r="R1199" s="338">
        <v>0</v>
      </c>
      <c r="S1199" s="338">
        <v>0</v>
      </c>
      <c r="T1199" s="347"/>
      <c r="U1199" s="347"/>
      <c r="V1199" s="347"/>
      <c r="W1199" s="347"/>
      <c r="X1199" s="347"/>
      <c r="Y1199" s="351"/>
    </row>
    <row r="1200" spans="1:25" x14ac:dyDescent="0.25">
      <c r="A1200" s="236"/>
      <c r="B1200" s="225" t="s">
        <v>276</v>
      </c>
      <c r="C1200" s="226">
        <v>42094</v>
      </c>
      <c r="D1200" s="237"/>
      <c r="E1200" s="238"/>
      <c r="F1200" s="238"/>
      <c r="G1200" s="241"/>
      <c r="H1200" s="241"/>
      <c r="I1200" s="232"/>
      <c r="J1200" s="232"/>
      <c r="K1200" s="232"/>
      <c r="L1200" s="232"/>
      <c r="M1200" s="232"/>
      <c r="N1200" s="232"/>
      <c r="O1200" s="345"/>
      <c r="P1200" s="345"/>
      <c r="Q1200" s="338">
        <v>0</v>
      </c>
      <c r="R1200" s="338">
        <v>0</v>
      </c>
      <c r="S1200" s="338">
        <v>0</v>
      </c>
      <c r="T1200" s="347"/>
      <c r="U1200" s="347"/>
      <c r="V1200" s="347"/>
      <c r="W1200" s="347"/>
      <c r="X1200" s="347"/>
      <c r="Y1200" s="351"/>
    </row>
    <row r="1201" spans="1:25" x14ac:dyDescent="0.25">
      <c r="A1201" s="244"/>
      <c r="B1201" s="245"/>
      <c r="C1201" s="246"/>
      <c r="D1201" s="246"/>
      <c r="E1201" s="247"/>
      <c r="F1201" s="378"/>
      <c r="G1201" s="254"/>
      <c r="H1201" s="254"/>
      <c r="I1201" s="232"/>
      <c r="J1201" s="232"/>
      <c r="K1201" s="232"/>
      <c r="L1201" s="232"/>
      <c r="M1201" s="232"/>
      <c r="N1201" s="232"/>
      <c r="O1201" s="345"/>
      <c r="P1201" s="345"/>
      <c r="Q1201" s="338">
        <v>0</v>
      </c>
      <c r="R1201" s="338">
        <v>0</v>
      </c>
      <c r="S1201" s="338">
        <v>0</v>
      </c>
      <c r="T1201" s="347"/>
      <c r="U1201" s="347"/>
      <c r="V1201" s="347"/>
      <c r="W1201" s="347"/>
      <c r="X1201" s="347"/>
      <c r="Y1201" s="351"/>
    </row>
    <row r="1202" spans="1:25" x14ac:dyDescent="0.25">
      <c r="A1202" s="29"/>
      <c r="B1202" s="30"/>
      <c r="C1202" s="220" t="s">
        <v>375</v>
      </c>
      <c r="D1202" s="221"/>
      <c r="E1202" s="58"/>
      <c r="F1202" s="113"/>
      <c r="G1202" s="6"/>
      <c r="H1202" s="209"/>
      <c r="I1202" s="101"/>
      <c r="J1202" s="101"/>
      <c r="K1202" s="101"/>
      <c r="L1202" s="101"/>
      <c r="M1202" s="101"/>
      <c r="N1202" s="101"/>
      <c r="O1202" s="107"/>
      <c r="P1202" s="107"/>
      <c r="Q1202" s="108">
        <v>0</v>
      </c>
      <c r="R1202" s="108">
        <v>0</v>
      </c>
      <c r="S1202" s="108">
        <v>0</v>
      </c>
      <c r="T1202" s="103"/>
      <c r="U1202" s="103"/>
      <c r="V1202" s="103"/>
      <c r="W1202" s="103"/>
      <c r="X1202" s="103"/>
      <c r="Y1202" s="109"/>
    </row>
    <row r="1203" spans="1:25" ht="89.25" x14ac:dyDescent="0.25">
      <c r="A1203" s="204" t="s">
        <v>2</v>
      </c>
      <c r="B1203" s="205"/>
      <c r="C1203" s="222" t="s">
        <v>3</v>
      </c>
      <c r="D1203" s="205" t="s">
        <v>275</v>
      </c>
      <c r="E1203" s="206" t="s">
        <v>4</v>
      </c>
      <c r="F1203" s="204" t="s">
        <v>16</v>
      </c>
      <c r="G1203" s="205" t="s">
        <v>17</v>
      </c>
      <c r="H1203" s="206" t="s">
        <v>18</v>
      </c>
      <c r="I1203" s="101"/>
      <c r="J1203" s="101"/>
      <c r="K1203" s="101"/>
      <c r="L1203" s="101"/>
      <c r="M1203" s="101"/>
      <c r="N1203" s="101"/>
      <c r="O1203" s="107"/>
      <c r="P1203" s="107"/>
      <c r="Q1203" s="108">
        <v>0</v>
      </c>
      <c r="R1203" s="108">
        <v>0</v>
      </c>
      <c r="S1203" s="108">
        <v>0</v>
      </c>
      <c r="T1203" s="103"/>
      <c r="U1203" s="103"/>
      <c r="V1203" s="103"/>
      <c r="W1203" s="103"/>
      <c r="X1203" s="103"/>
      <c r="Y1203" s="109"/>
    </row>
    <row r="1204" spans="1:25" x14ac:dyDescent="0.25">
      <c r="A1204" s="43"/>
      <c r="B1204" s="75"/>
      <c r="C1204" s="44"/>
      <c r="D1204" s="79"/>
      <c r="E1204" s="80"/>
      <c r="F1204" s="50"/>
      <c r="G1204" s="47"/>
      <c r="H1204" s="51"/>
      <c r="I1204" s="232"/>
      <c r="J1204" s="232"/>
      <c r="K1204" s="232"/>
      <c r="L1204" s="232"/>
      <c r="M1204" s="232"/>
      <c r="N1204" s="232"/>
      <c r="O1204" s="345"/>
      <c r="P1204" s="345"/>
      <c r="Q1204" s="338">
        <v>0</v>
      </c>
      <c r="R1204" s="338">
        <v>0</v>
      </c>
      <c r="S1204" s="338">
        <v>0</v>
      </c>
      <c r="T1204" s="347"/>
      <c r="U1204" s="347"/>
      <c r="V1204" s="347"/>
      <c r="W1204" s="347"/>
      <c r="X1204" s="347"/>
      <c r="Y1204" s="351"/>
    </row>
    <row r="1205" spans="1:25" x14ac:dyDescent="0.25">
      <c r="A1205" s="244">
        <v>76675290</v>
      </c>
      <c r="B1205" s="258" t="s">
        <v>52</v>
      </c>
      <c r="C1205" s="259" t="s">
        <v>194</v>
      </c>
      <c r="D1205" s="259" t="s">
        <v>78</v>
      </c>
      <c r="E1205" s="273">
        <v>694</v>
      </c>
      <c r="F1205" s="377"/>
      <c r="G1205" s="254">
        <v>1467804</v>
      </c>
      <c r="H1205" s="298"/>
    </row>
    <row r="1206" spans="1:25" x14ac:dyDescent="0.25">
      <c r="A1206" s="244">
        <v>76129263</v>
      </c>
      <c r="B1206" s="258">
        <v>3</v>
      </c>
      <c r="C1206" s="259" t="s">
        <v>148</v>
      </c>
      <c r="D1206" s="259" t="s">
        <v>81</v>
      </c>
      <c r="E1206" s="273">
        <v>678</v>
      </c>
      <c r="F1206" s="377"/>
      <c r="G1206" s="254">
        <v>638798</v>
      </c>
      <c r="H1206" s="298"/>
    </row>
    <row r="1207" spans="1:25" x14ac:dyDescent="0.25">
      <c r="A1207" s="244">
        <v>76129263</v>
      </c>
      <c r="B1207" s="258">
        <v>3</v>
      </c>
      <c r="C1207" s="259" t="s">
        <v>148</v>
      </c>
      <c r="D1207" s="259" t="s">
        <v>78</v>
      </c>
      <c r="E1207" s="273">
        <v>679</v>
      </c>
      <c r="F1207" s="377"/>
      <c r="G1207" s="254">
        <v>2310239</v>
      </c>
      <c r="H1207" s="298"/>
    </row>
    <row r="1208" spans="1:25" x14ac:dyDescent="0.25">
      <c r="A1208" s="244">
        <v>96528990</v>
      </c>
      <c r="B1208" s="258">
        <v>9</v>
      </c>
      <c r="C1208" s="259" t="s">
        <v>103</v>
      </c>
      <c r="D1208" s="259" t="s">
        <v>78</v>
      </c>
      <c r="E1208" s="273">
        <v>711</v>
      </c>
      <c r="F1208" s="377"/>
      <c r="G1208" s="254">
        <v>1385031</v>
      </c>
      <c r="H1208" s="298"/>
    </row>
    <row r="1209" spans="1:25" x14ac:dyDescent="0.25">
      <c r="A1209" s="244">
        <v>85741000</v>
      </c>
      <c r="B1209" s="282">
        <v>9</v>
      </c>
      <c r="C1209" s="259" t="s">
        <v>222</v>
      </c>
      <c r="D1209" s="259" t="s">
        <v>212</v>
      </c>
      <c r="E1209" s="283">
        <v>215</v>
      </c>
      <c r="F1209" s="271">
        <v>400120</v>
      </c>
      <c r="G1209" s="254">
        <v>823580</v>
      </c>
      <c r="H1209" s="298"/>
    </row>
    <row r="1210" spans="1:25" x14ac:dyDescent="0.25">
      <c r="A1210" s="244">
        <v>70016160</v>
      </c>
      <c r="B1210" s="258">
        <v>9</v>
      </c>
      <c r="C1210" s="259" t="s">
        <v>247</v>
      </c>
      <c r="D1210" s="259" t="s">
        <v>78</v>
      </c>
      <c r="E1210" s="273">
        <v>683</v>
      </c>
      <c r="F1210" s="377"/>
      <c r="G1210" s="254">
        <v>479826</v>
      </c>
      <c r="H1210" s="298"/>
    </row>
    <row r="1211" spans="1:25" x14ac:dyDescent="0.25">
      <c r="A1211" s="244">
        <v>70016160</v>
      </c>
      <c r="B1211" s="258">
        <v>9</v>
      </c>
      <c r="C1211" s="259" t="s">
        <v>247</v>
      </c>
      <c r="D1211" s="259" t="s">
        <v>81</v>
      </c>
      <c r="E1211" s="273">
        <v>683</v>
      </c>
      <c r="F1211" s="377"/>
      <c r="G1211" s="254">
        <v>920552</v>
      </c>
      <c r="H1211" s="298"/>
    </row>
    <row r="1212" spans="1:25" x14ac:dyDescent="0.25">
      <c r="A1212" s="244">
        <v>70016330</v>
      </c>
      <c r="B1212" s="258" t="s">
        <v>52</v>
      </c>
      <c r="C1212" s="259" t="s">
        <v>216</v>
      </c>
      <c r="D1212" s="259" t="s">
        <v>88</v>
      </c>
      <c r="E1212" s="273">
        <v>708</v>
      </c>
      <c r="F1212" s="377"/>
      <c r="G1212" s="254">
        <v>365937</v>
      </c>
      <c r="H1212" s="298"/>
    </row>
    <row r="1213" spans="1:25" x14ac:dyDescent="0.25">
      <c r="A1213" s="244">
        <v>93458000</v>
      </c>
      <c r="B1213" s="258">
        <v>1</v>
      </c>
      <c r="C1213" s="284" t="s">
        <v>259</v>
      </c>
      <c r="D1213" s="259" t="s">
        <v>78</v>
      </c>
      <c r="E1213" s="273">
        <v>588</v>
      </c>
      <c r="F1213" s="271"/>
      <c r="G1213" s="254">
        <v>1984596</v>
      </c>
      <c r="H1213" s="298"/>
    </row>
    <row r="1214" spans="1:25" x14ac:dyDescent="0.25">
      <c r="A1214" s="244">
        <v>76116242</v>
      </c>
      <c r="B1214" s="258" t="s">
        <v>52</v>
      </c>
      <c r="C1214" s="259" t="s">
        <v>288</v>
      </c>
      <c r="D1214" s="259" t="s">
        <v>81</v>
      </c>
      <c r="E1214" s="273">
        <v>730</v>
      </c>
      <c r="F1214" s="271">
        <v>24622780</v>
      </c>
      <c r="G1214" s="254">
        <v>213596</v>
      </c>
      <c r="H1214" s="298"/>
    </row>
    <row r="1215" spans="1:25" x14ac:dyDescent="0.25">
      <c r="A1215" s="244">
        <v>76116242</v>
      </c>
      <c r="B1215" s="258" t="s">
        <v>52</v>
      </c>
      <c r="C1215" s="259" t="s">
        <v>288</v>
      </c>
      <c r="D1215" s="259" t="s">
        <v>78</v>
      </c>
      <c r="E1215" s="273">
        <v>731</v>
      </c>
      <c r="F1215" s="271">
        <v>73868340</v>
      </c>
      <c r="G1215" s="254">
        <v>731444</v>
      </c>
      <c r="H1215" s="298"/>
    </row>
    <row r="1216" spans="1:25" x14ac:dyDescent="0.25">
      <c r="A1216" s="244">
        <v>99513400</v>
      </c>
      <c r="B1216" s="282">
        <v>4</v>
      </c>
      <c r="C1216" s="259" t="s">
        <v>199</v>
      </c>
      <c r="D1216" s="259" t="s">
        <v>78</v>
      </c>
      <c r="E1216" s="273">
        <v>389</v>
      </c>
      <c r="F1216" s="271">
        <v>2638155</v>
      </c>
      <c r="G1216" s="254">
        <v>1287940</v>
      </c>
      <c r="H1216" s="298"/>
    </row>
    <row r="1217" spans="1:8" x14ac:dyDescent="0.25">
      <c r="A1217" s="244">
        <v>99513400</v>
      </c>
      <c r="B1217" s="282">
        <v>4</v>
      </c>
      <c r="C1217" s="259" t="s">
        <v>199</v>
      </c>
      <c r="D1217" s="259" t="s">
        <v>78</v>
      </c>
      <c r="E1217" s="273">
        <v>765</v>
      </c>
      <c r="F1217" s="271"/>
      <c r="G1217" s="254">
        <v>1878029</v>
      </c>
      <c r="H1217" s="298"/>
    </row>
    <row r="1218" spans="1:8" x14ac:dyDescent="0.25">
      <c r="A1218" s="244">
        <v>93281000</v>
      </c>
      <c r="B1218" s="258" t="s">
        <v>52</v>
      </c>
      <c r="C1218" s="259" t="s">
        <v>201</v>
      </c>
      <c r="D1218" s="259" t="s">
        <v>78</v>
      </c>
      <c r="E1218" s="273">
        <v>695</v>
      </c>
      <c r="F1218" s="377"/>
      <c r="G1218" s="254">
        <v>586293</v>
      </c>
      <c r="H1218" s="298"/>
    </row>
    <row r="1219" spans="1:8" x14ac:dyDescent="0.25">
      <c r="A1219" s="244">
        <v>93281000</v>
      </c>
      <c r="B1219" s="258" t="s">
        <v>52</v>
      </c>
      <c r="C1219" s="259" t="s">
        <v>201</v>
      </c>
      <c r="D1219" s="259" t="s">
        <v>78</v>
      </c>
      <c r="E1219" s="273">
        <v>696</v>
      </c>
      <c r="F1219" s="377"/>
      <c r="G1219" s="254">
        <v>422355</v>
      </c>
      <c r="H1219" s="298"/>
    </row>
    <row r="1220" spans="1:8" x14ac:dyDescent="0.25">
      <c r="A1220" s="289">
        <v>90413000</v>
      </c>
      <c r="B1220" s="290">
        <v>1</v>
      </c>
      <c r="C1220" s="259" t="s">
        <v>130</v>
      </c>
      <c r="D1220" s="259" t="s">
        <v>78</v>
      </c>
      <c r="E1220" s="273">
        <v>573</v>
      </c>
      <c r="F1220" s="271"/>
      <c r="G1220" s="254">
        <v>1035584</v>
      </c>
      <c r="H1220" s="298"/>
    </row>
    <row r="1221" spans="1:8" x14ac:dyDescent="0.25">
      <c r="A1221" s="244">
        <v>90160000</v>
      </c>
      <c r="B1221" s="282">
        <v>7</v>
      </c>
      <c r="C1221" s="259" t="s">
        <v>250</v>
      </c>
      <c r="D1221" s="259" t="s">
        <v>212</v>
      </c>
      <c r="E1221" s="283">
        <v>274</v>
      </c>
      <c r="F1221" s="271">
        <v>835523</v>
      </c>
      <c r="G1221" s="254">
        <v>421154</v>
      </c>
      <c r="H1221" s="298"/>
    </row>
    <row r="1222" spans="1:8" x14ac:dyDescent="0.25">
      <c r="A1222" s="244">
        <v>90160000</v>
      </c>
      <c r="B1222" s="282">
        <v>7</v>
      </c>
      <c r="C1222" s="259" t="s">
        <v>250</v>
      </c>
      <c r="D1222" s="259" t="s">
        <v>212</v>
      </c>
      <c r="E1222" s="283">
        <v>274</v>
      </c>
      <c r="F1222" s="271">
        <v>879498</v>
      </c>
      <c r="G1222" s="254">
        <v>443320</v>
      </c>
      <c r="H1222" s="298"/>
    </row>
    <row r="1223" spans="1:8" x14ac:dyDescent="0.25">
      <c r="A1223" s="244">
        <v>96751830</v>
      </c>
      <c r="B1223" s="258">
        <v>1</v>
      </c>
      <c r="C1223" s="259" t="s">
        <v>138</v>
      </c>
      <c r="D1223" s="259" t="s">
        <v>78</v>
      </c>
      <c r="E1223" s="273">
        <v>617</v>
      </c>
      <c r="F1223" s="271">
        <v>8793847</v>
      </c>
      <c r="G1223" s="254">
        <v>844210</v>
      </c>
      <c r="H1223" s="298"/>
    </row>
    <row r="1224" spans="1:8" x14ac:dyDescent="0.25">
      <c r="A1224" s="244">
        <v>96751830</v>
      </c>
      <c r="B1224" s="258">
        <v>1</v>
      </c>
      <c r="C1224" s="259" t="s">
        <v>138</v>
      </c>
      <c r="D1224" s="259" t="s">
        <v>78</v>
      </c>
      <c r="E1224" s="273">
        <v>618</v>
      </c>
      <c r="F1224" s="377"/>
      <c r="G1224" s="254">
        <v>3545680</v>
      </c>
      <c r="H1224" s="298"/>
    </row>
    <row r="1225" spans="1:8" x14ac:dyDescent="0.25">
      <c r="A1225" s="244">
        <v>59175530</v>
      </c>
      <c r="B1225" s="258">
        <v>7</v>
      </c>
      <c r="C1225" s="259" t="s">
        <v>284</v>
      </c>
      <c r="D1225" s="259" t="s">
        <v>78</v>
      </c>
      <c r="E1225" s="273">
        <v>726</v>
      </c>
      <c r="F1225" s="377"/>
      <c r="G1225" s="254"/>
      <c r="H1225" s="298">
        <v>1110424</v>
      </c>
    </row>
    <row r="1226" spans="1:8" x14ac:dyDescent="0.25">
      <c r="A1226" s="292">
        <v>81494400</v>
      </c>
      <c r="B1226" s="258" t="s">
        <v>52</v>
      </c>
      <c r="C1226" s="259" t="s">
        <v>322</v>
      </c>
      <c r="D1226" s="259" t="s">
        <v>212</v>
      </c>
      <c r="E1226" s="273">
        <v>770</v>
      </c>
      <c r="F1226" s="271">
        <v>653152</v>
      </c>
      <c r="G1226" s="254">
        <v>448338</v>
      </c>
      <c r="H1226" s="298"/>
    </row>
    <row r="1227" spans="1:8" x14ac:dyDescent="0.25">
      <c r="A1227" s="244">
        <v>61216000</v>
      </c>
      <c r="B1227" s="282">
        <v>7</v>
      </c>
      <c r="C1227" s="259" t="s">
        <v>244</v>
      </c>
      <c r="D1227" s="259" t="s">
        <v>212</v>
      </c>
      <c r="E1227" s="283">
        <v>235</v>
      </c>
      <c r="F1227" s="271"/>
      <c r="G1227" s="254">
        <v>558511</v>
      </c>
      <c r="H1227" s="298"/>
    </row>
    <row r="1228" spans="1:8" x14ac:dyDescent="0.25">
      <c r="A1228" s="244">
        <v>61216000</v>
      </c>
      <c r="B1228" s="282">
        <v>7</v>
      </c>
      <c r="C1228" s="259" t="s">
        <v>244</v>
      </c>
      <c r="D1228" s="259" t="s">
        <v>212</v>
      </c>
      <c r="E1228" s="283">
        <v>286</v>
      </c>
      <c r="F1228" s="271"/>
      <c r="G1228" s="254">
        <v>593258</v>
      </c>
      <c r="H1228" s="298"/>
    </row>
    <row r="1229" spans="1:8" x14ac:dyDescent="0.25">
      <c r="A1229" s="244">
        <v>61216000</v>
      </c>
      <c r="B1229" s="282">
        <v>7</v>
      </c>
      <c r="C1229" s="259" t="s">
        <v>244</v>
      </c>
      <c r="D1229" s="259" t="s">
        <v>212</v>
      </c>
      <c r="E1229" s="273">
        <v>333</v>
      </c>
      <c r="F1229" s="271"/>
      <c r="G1229" s="254">
        <v>1384049</v>
      </c>
      <c r="H1229" s="298"/>
    </row>
    <row r="1230" spans="1:8" x14ac:dyDescent="0.25">
      <c r="A1230" s="244">
        <v>61216000</v>
      </c>
      <c r="B1230" s="258">
        <v>7</v>
      </c>
      <c r="C1230" s="259" t="s">
        <v>244</v>
      </c>
      <c r="D1230" s="259" t="s">
        <v>78</v>
      </c>
      <c r="E1230" s="273">
        <v>746</v>
      </c>
      <c r="F1230" s="271"/>
      <c r="G1230" s="254">
        <v>855374</v>
      </c>
      <c r="H1230" s="298"/>
    </row>
    <row r="1231" spans="1:8" x14ac:dyDescent="0.25">
      <c r="A1231" s="244">
        <v>61219000</v>
      </c>
      <c r="B1231" s="282">
        <v>3</v>
      </c>
      <c r="C1231" s="259" t="s">
        <v>245</v>
      </c>
      <c r="D1231" s="259" t="s">
        <v>212</v>
      </c>
      <c r="E1231" s="273">
        <v>431</v>
      </c>
      <c r="F1231" s="271"/>
      <c r="G1231" s="254">
        <v>1534166</v>
      </c>
      <c r="H1231" s="298"/>
    </row>
    <row r="1232" spans="1:8" x14ac:dyDescent="0.25">
      <c r="A1232" s="244">
        <v>61219000</v>
      </c>
      <c r="B1232" s="258">
        <v>3</v>
      </c>
      <c r="C1232" s="259" t="s">
        <v>245</v>
      </c>
      <c r="D1232" s="259" t="s">
        <v>78</v>
      </c>
      <c r="E1232" s="273">
        <v>681</v>
      </c>
      <c r="F1232" s="377"/>
      <c r="G1232" s="254">
        <v>2378622</v>
      </c>
      <c r="H1232" s="298"/>
    </row>
    <row r="1233" spans="1:8" x14ac:dyDescent="0.25">
      <c r="A1233" s="244">
        <v>76073164</v>
      </c>
      <c r="B1233" s="258">
        <v>1</v>
      </c>
      <c r="C1233" s="259" t="s">
        <v>220</v>
      </c>
      <c r="D1233" s="259" t="s">
        <v>81</v>
      </c>
      <c r="E1233" s="273">
        <v>663</v>
      </c>
      <c r="F1233" s="377"/>
      <c r="G1233" s="254">
        <v>390862</v>
      </c>
      <c r="H1233" s="298"/>
    </row>
    <row r="1234" spans="1:8" x14ac:dyDescent="0.25">
      <c r="A1234" s="244">
        <v>91550000</v>
      </c>
      <c r="B1234" s="258">
        <v>5</v>
      </c>
      <c r="C1234" s="259" t="s">
        <v>142</v>
      </c>
      <c r="D1234" s="259" t="s">
        <v>78</v>
      </c>
      <c r="E1234" s="273">
        <v>644</v>
      </c>
      <c r="F1234" s="377">
        <v>26100147</v>
      </c>
      <c r="G1234" s="254">
        <v>314607</v>
      </c>
      <c r="H1234" s="298"/>
    </row>
    <row r="1235" spans="1:8" x14ac:dyDescent="0.25">
      <c r="A1235" s="244">
        <v>96874030</v>
      </c>
      <c r="B1235" s="258" t="s">
        <v>52</v>
      </c>
      <c r="C1235" s="259" t="s">
        <v>144</v>
      </c>
      <c r="D1235" s="259" t="s">
        <v>342</v>
      </c>
      <c r="E1235" s="273">
        <v>796</v>
      </c>
      <c r="F1235" s="377">
        <v>1534490</v>
      </c>
      <c r="G1235" s="254"/>
      <c r="H1235" s="298"/>
    </row>
    <row r="1236" spans="1:8" x14ac:dyDescent="0.25">
      <c r="A1236" s="244">
        <v>96970380</v>
      </c>
      <c r="B1236" s="258">
        <v>7</v>
      </c>
      <c r="C1236" s="259" t="s">
        <v>141</v>
      </c>
      <c r="D1236" s="259" t="s">
        <v>212</v>
      </c>
      <c r="E1236" s="273">
        <v>784</v>
      </c>
      <c r="F1236" s="377">
        <v>2730087</v>
      </c>
      <c r="G1236" s="254">
        <v>551366</v>
      </c>
      <c r="H1236" s="298"/>
    </row>
    <row r="1237" spans="1:8" x14ac:dyDescent="0.25">
      <c r="A1237" s="244">
        <v>76000739</v>
      </c>
      <c r="B1237" s="282">
        <v>0</v>
      </c>
      <c r="C1237" s="259" t="s">
        <v>54</v>
      </c>
      <c r="D1237" s="259" t="s">
        <v>78</v>
      </c>
      <c r="E1237" s="273">
        <v>493</v>
      </c>
      <c r="F1237" s="271">
        <v>1490327</v>
      </c>
      <c r="G1237" s="254">
        <v>678348</v>
      </c>
      <c r="H1237" s="298"/>
    </row>
    <row r="1238" spans="1:8" x14ac:dyDescent="0.25">
      <c r="A1238" s="244">
        <v>96678790</v>
      </c>
      <c r="B1238" s="258">
        <v>2</v>
      </c>
      <c r="C1238" s="259" t="s">
        <v>116</v>
      </c>
      <c r="D1238" s="259" t="s">
        <v>78</v>
      </c>
      <c r="E1238" s="273">
        <v>745</v>
      </c>
      <c r="F1238" s="377"/>
      <c r="G1238" s="254">
        <v>1504845</v>
      </c>
      <c r="H1238" s="298"/>
    </row>
    <row r="1239" spans="1:8" x14ac:dyDescent="0.25">
      <c r="A1239" s="244">
        <v>90310000</v>
      </c>
      <c r="B1239" s="282">
        <v>1</v>
      </c>
      <c r="C1239" s="259" t="s">
        <v>57</v>
      </c>
      <c r="D1239" s="259" t="s">
        <v>212</v>
      </c>
      <c r="E1239" s="283">
        <v>209</v>
      </c>
      <c r="F1239" s="271"/>
      <c r="G1239" s="254">
        <v>906662</v>
      </c>
      <c r="H1239" s="298"/>
    </row>
    <row r="1240" spans="1:8" x14ac:dyDescent="0.25">
      <c r="A1240" s="244">
        <v>90310000</v>
      </c>
      <c r="B1240" s="282">
        <v>1</v>
      </c>
      <c r="C1240" s="259" t="s">
        <v>57</v>
      </c>
      <c r="D1240" s="259" t="s">
        <v>78</v>
      </c>
      <c r="E1240" s="273">
        <v>429</v>
      </c>
      <c r="F1240" s="271"/>
      <c r="G1240" s="254">
        <v>640789</v>
      </c>
      <c r="H1240" s="298"/>
    </row>
    <row r="1241" spans="1:8" x14ac:dyDescent="0.25">
      <c r="A1241" s="244">
        <v>96604380</v>
      </c>
      <c r="B1241" s="258">
        <v>6</v>
      </c>
      <c r="C1241" s="259" t="s">
        <v>95</v>
      </c>
      <c r="D1241" s="259" t="s">
        <v>78</v>
      </c>
      <c r="E1241" s="273">
        <v>620</v>
      </c>
      <c r="F1241" s="377"/>
      <c r="G1241" s="254">
        <v>683561</v>
      </c>
      <c r="H1241" s="298"/>
    </row>
    <row r="1242" spans="1:8" x14ac:dyDescent="0.25">
      <c r="A1242" s="244">
        <v>96596540</v>
      </c>
      <c r="B1242" s="282">
        <v>8</v>
      </c>
      <c r="C1242" s="259" t="s">
        <v>104</v>
      </c>
      <c r="D1242" s="259" t="s">
        <v>78</v>
      </c>
      <c r="E1242" s="273">
        <v>413</v>
      </c>
      <c r="F1242" s="271">
        <v>172359460</v>
      </c>
      <c r="G1242" s="254">
        <v>2311358</v>
      </c>
      <c r="H1242" s="298"/>
    </row>
    <row r="1243" spans="1:8" x14ac:dyDescent="0.25">
      <c r="A1243" s="289">
        <v>96596540</v>
      </c>
      <c r="B1243" s="290">
        <v>8</v>
      </c>
      <c r="C1243" s="259" t="s">
        <v>104</v>
      </c>
      <c r="D1243" s="259" t="s">
        <v>78</v>
      </c>
      <c r="E1243" s="273">
        <v>570</v>
      </c>
      <c r="F1243" s="271"/>
      <c r="G1243" s="254">
        <v>3666775</v>
      </c>
      <c r="H1243" s="298"/>
    </row>
    <row r="1244" spans="1:8" x14ac:dyDescent="0.25">
      <c r="A1244" s="244">
        <v>76023435</v>
      </c>
      <c r="B1244" s="258">
        <v>4</v>
      </c>
      <c r="C1244" s="259" t="s">
        <v>160</v>
      </c>
      <c r="D1244" s="259" t="s">
        <v>78</v>
      </c>
      <c r="E1244" s="273">
        <v>604</v>
      </c>
      <c r="F1244" s="377"/>
      <c r="G1244" s="254">
        <v>2859936</v>
      </c>
      <c r="H1244" s="298"/>
    </row>
    <row r="1245" spans="1:8" x14ac:dyDescent="0.25">
      <c r="A1245" s="244">
        <v>76023435</v>
      </c>
      <c r="B1245" s="258">
        <v>4</v>
      </c>
      <c r="C1245" s="259" t="s">
        <v>160</v>
      </c>
      <c r="D1245" s="259" t="s">
        <v>78</v>
      </c>
      <c r="E1245" s="273">
        <v>685</v>
      </c>
      <c r="F1245" s="377"/>
      <c r="G1245" s="254">
        <v>3068274</v>
      </c>
      <c r="H1245" s="298"/>
    </row>
    <row r="1246" spans="1:8" x14ac:dyDescent="0.25">
      <c r="A1246" s="244">
        <v>96722460</v>
      </c>
      <c r="B1246" s="258" t="s">
        <v>52</v>
      </c>
      <c r="C1246" s="259" t="s">
        <v>53</v>
      </c>
      <c r="D1246" s="259" t="s">
        <v>212</v>
      </c>
      <c r="E1246" s="283">
        <v>217</v>
      </c>
      <c r="F1246" s="271">
        <v>63057</v>
      </c>
      <c r="G1246" s="254">
        <v>63025</v>
      </c>
      <c r="H1246" s="298"/>
    </row>
    <row r="1247" spans="1:8" x14ac:dyDescent="0.25">
      <c r="A1247" s="244">
        <v>96722460</v>
      </c>
      <c r="B1247" s="258" t="s">
        <v>52</v>
      </c>
      <c r="C1247" s="259" t="s">
        <v>53</v>
      </c>
      <c r="D1247" s="259" t="s">
        <v>212</v>
      </c>
      <c r="E1247" s="283">
        <v>217</v>
      </c>
      <c r="F1247" s="271">
        <v>567523</v>
      </c>
      <c r="G1247" s="254">
        <v>567225</v>
      </c>
      <c r="H1247" s="298"/>
    </row>
    <row r="1248" spans="1:8" x14ac:dyDescent="0.25">
      <c r="A1248" s="244">
        <v>96963440</v>
      </c>
      <c r="B1248" s="282">
        <v>6</v>
      </c>
      <c r="C1248" s="259" t="s">
        <v>208</v>
      </c>
      <c r="D1248" s="259" t="s">
        <v>78</v>
      </c>
      <c r="E1248" s="273">
        <v>491</v>
      </c>
      <c r="F1248" s="271"/>
      <c r="G1248" s="254">
        <v>2021579</v>
      </c>
      <c r="H1248" s="298"/>
    </row>
    <row r="1249" spans="1:15" x14ac:dyDescent="0.25">
      <c r="A1249" s="244">
        <v>94627000</v>
      </c>
      <c r="B1249" s="282">
        <v>8</v>
      </c>
      <c r="C1249" s="259" t="s">
        <v>211</v>
      </c>
      <c r="D1249" s="259" t="s">
        <v>81</v>
      </c>
      <c r="E1249" s="273">
        <v>328</v>
      </c>
      <c r="F1249" s="271"/>
      <c r="G1249" s="254">
        <v>239162</v>
      </c>
      <c r="H1249" s="298"/>
    </row>
    <row r="1250" spans="1:15" x14ac:dyDescent="0.25">
      <c r="A1250" s="244">
        <v>94627000</v>
      </c>
      <c r="B1250" s="282">
        <v>8</v>
      </c>
      <c r="C1250" s="259" t="s">
        <v>211</v>
      </c>
      <c r="D1250" s="259" t="s">
        <v>78</v>
      </c>
      <c r="E1250" s="273">
        <v>790</v>
      </c>
      <c r="F1250" s="271"/>
      <c r="G1250" s="254">
        <v>1331823</v>
      </c>
      <c r="H1250" s="298"/>
    </row>
    <row r="1251" spans="1:15" x14ac:dyDescent="0.25">
      <c r="A1251" s="244">
        <v>96843170</v>
      </c>
      <c r="B1251" s="282">
        <v>6</v>
      </c>
      <c r="C1251" s="259" t="s">
        <v>58</v>
      </c>
      <c r="D1251" s="259" t="s">
        <v>212</v>
      </c>
      <c r="E1251" s="283">
        <v>246</v>
      </c>
      <c r="F1251" s="271">
        <v>6001950</v>
      </c>
      <c r="G1251" s="254">
        <v>3497851</v>
      </c>
      <c r="H1251" s="298"/>
      <c r="N1251" s="224"/>
      <c r="O1251" s="224"/>
    </row>
    <row r="1252" spans="1:15" x14ac:dyDescent="0.25">
      <c r="A1252" s="244">
        <v>96843170</v>
      </c>
      <c r="B1252" s="282">
        <v>6</v>
      </c>
      <c r="C1252" s="259" t="s">
        <v>58</v>
      </c>
      <c r="D1252" s="259" t="s">
        <v>212</v>
      </c>
      <c r="E1252" s="283">
        <v>246</v>
      </c>
      <c r="F1252" s="271">
        <v>325241</v>
      </c>
      <c r="G1252" s="254">
        <v>189546</v>
      </c>
      <c r="H1252" s="298"/>
      <c r="N1252" s="224"/>
      <c r="O1252" s="224"/>
    </row>
    <row r="1253" spans="1:15" x14ac:dyDescent="0.25">
      <c r="A1253" s="289">
        <v>99598300</v>
      </c>
      <c r="B1253" s="290">
        <v>1</v>
      </c>
      <c r="C1253" s="259" t="s">
        <v>209</v>
      </c>
      <c r="D1253" s="259" t="s">
        <v>78</v>
      </c>
      <c r="E1253" s="273">
        <v>565</v>
      </c>
      <c r="F1253" s="271">
        <v>2462278</v>
      </c>
      <c r="G1253" s="254">
        <v>443524</v>
      </c>
      <c r="H1253" s="298"/>
      <c r="N1253" s="225"/>
      <c r="O1253" s="226"/>
    </row>
    <row r="1254" spans="1:15" x14ac:dyDescent="0.25">
      <c r="A1254" s="289">
        <v>99598300</v>
      </c>
      <c r="B1254" s="290">
        <v>1</v>
      </c>
      <c r="C1254" s="259" t="s">
        <v>209</v>
      </c>
      <c r="D1254" s="259" t="s">
        <v>78</v>
      </c>
      <c r="E1254" s="273">
        <v>566</v>
      </c>
      <c r="F1254" s="271"/>
      <c r="G1254" s="254">
        <v>1288331</v>
      </c>
      <c r="H1254" s="298"/>
    </row>
    <row r="1255" spans="1:15" x14ac:dyDescent="0.25">
      <c r="A1255" s="244">
        <v>99598300</v>
      </c>
      <c r="B1255" s="258">
        <v>1</v>
      </c>
      <c r="C1255" s="259" t="s">
        <v>209</v>
      </c>
      <c r="D1255" s="259" t="s">
        <v>78</v>
      </c>
      <c r="E1255" s="273">
        <v>706</v>
      </c>
      <c r="F1255" s="377"/>
      <c r="G1255" s="254">
        <v>975384</v>
      </c>
      <c r="H1255" s="298"/>
    </row>
    <row r="1256" spans="1:15" x14ac:dyDescent="0.25">
      <c r="A1256" s="244">
        <v>86547900</v>
      </c>
      <c r="B1256" s="258" t="s">
        <v>52</v>
      </c>
      <c r="C1256" s="259" t="s">
        <v>137</v>
      </c>
      <c r="D1256" s="259" t="s">
        <v>78</v>
      </c>
      <c r="E1256" s="273">
        <v>616</v>
      </c>
      <c r="F1256" s="377"/>
      <c r="G1256" s="254">
        <v>937765</v>
      </c>
      <c r="H1256" s="298"/>
    </row>
    <row r="1257" spans="1:15" x14ac:dyDescent="0.25">
      <c r="A1257" s="244">
        <v>76073162</v>
      </c>
      <c r="B1257" s="258">
        <v>5</v>
      </c>
      <c r="C1257" s="284" t="s">
        <v>238</v>
      </c>
      <c r="D1257" s="259" t="s">
        <v>78</v>
      </c>
      <c r="E1257" s="273">
        <v>664</v>
      </c>
      <c r="F1257" s="377">
        <v>2051900</v>
      </c>
      <c r="G1257" s="254">
        <v>305510</v>
      </c>
      <c r="H1257" s="298"/>
    </row>
    <row r="1258" spans="1:15" x14ac:dyDescent="0.25">
      <c r="A1258" s="244">
        <v>76073162</v>
      </c>
      <c r="B1258" s="258">
        <v>5</v>
      </c>
      <c r="C1258" s="284" t="s">
        <v>238</v>
      </c>
      <c r="D1258" s="259" t="s">
        <v>81</v>
      </c>
      <c r="E1258" s="273">
        <v>665</v>
      </c>
      <c r="F1258" s="377"/>
      <c r="G1258" s="254">
        <v>439291</v>
      </c>
      <c r="H1258" s="298"/>
    </row>
    <row r="1259" spans="1:15" x14ac:dyDescent="0.25">
      <c r="A1259" s="244">
        <v>76073162</v>
      </c>
      <c r="B1259" s="258">
        <v>5</v>
      </c>
      <c r="C1259" s="284" t="s">
        <v>238</v>
      </c>
      <c r="D1259" s="259" t="s">
        <v>81</v>
      </c>
      <c r="E1259" s="273">
        <v>742</v>
      </c>
      <c r="F1259" s="377"/>
      <c r="G1259" s="254">
        <v>781724</v>
      </c>
      <c r="H1259" s="298"/>
    </row>
    <row r="1260" spans="1:15" x14ac:dyDescent="0.25">
      <c r="A1260" s="289">
        <v>90635000</v>
      </c>
      <c r="B1260" s="290">
        <v>9</v>
      </c>
      <c r="C1260" s="259" t="s">
        <v>31</v>
      </c>
      <c r="D1260" s="259" t="s">
        <v>78</v>
      </c>
      <c r="E1260" s="273">
        <v>577</v>
      </c>
      <c r="F1260" s="271"/>
      <c r="G1260" s="254">
        <v>1332356</v>
      </c>
      <c r="H1260" s="298"/>
    </row>
    <row r="1261" spans="1:15" x14ac:dyDescent="0.25">
      <c r="A1261" s="244">
        <v>96719210</v>
      </c>
      <c r="B1261" s="258">
        <v>4</v>
      </c>
      <c r="C1261" s="259" t="s">
        <v>134</v>
      </c>
      <c r="D1261" s="259" t="s">
        <v>78</v>
      </c>
      <c r="E1261" s="273">
        <v>610</v>
      </c>
      <c r="F1261" s="377"/>
      <c r="G1261" s="254">
        <v>1833388</v>
      </c>
      <c r="H1261" s="298"/>
    </row>
    <row r="1262" spans="1:15" x14ac:dyDescent="0.25">
      <c r="A1262" s="289">
        <v>90227000</v>
      </c>
      <c r="B1262" s="290">
        <v>0</v>
      </c>
      <c r="C1262" s="259" t="s">
        <v>102</v>
      </c>
      <c r="D1262" s="259" t="s">
        <v>78</v>
      </c>
      <c r="E1262" s="273">
        <v>575</v>
      </c>
      <c r="F1262" s="271"/>
      <c r="G1262" s="254">
        <v>402978</v>
      </c>
      <c r="H1262" s="298"/>
    </row>
    <row r="1263" spans="1:15" x14ac:dyDescent="0.25">
      <c r="A1263" s="289">
        <v>90227000</v>
      </c>
      <c r="B1263" s="290">
        <v>0</v>
      </c>
      <c r="C1263" s="259" t="s">
        <v>102</v>
      </c>
      <c r="D1263" s="259" t="s">
        <v>78</v>
      </c>
      <c r="E1263" s="273">
        <v>575</v>
      </c>
      <c r="F1263" s="271"/>
      <c r="G1263" s="254">
        <v>305885</v>
      </c>
      <c r="H1263" s="298"/>
    </row>
    <row r="1264" spans="1:15" x14ac:dyDescent="0.25">
      <c r="A1264" s="244">
        <v>84356800</v>
      </c>
      <c r="B1264" s="258">
        <v>9</v>
      </c>
      <c r="C1264" s="284" t="s">
        <v>249</v>
      </c>
      <c r="D1264" s="259" t="s">
        <v>78</v>
      </c>
      <c r="E1264" s="273">
        <v>660</v>
      </c>
      <c r="F1264" s="377"/>
      <c r="G1264" s="254">
        <v>415091</v>
      </c>
      <c r="H1264" s="298"/>
    </row>
    <row r="1265" spans="1:15" x14ac:dyDescent="0.25">
      <c r="A1265" s="244">
        <v>84356800</v>
      </c>
      <c r="B1265" s="258">
        <v>9</v>
      </c>
      <c r="C1265" s="284" t="s">
        <v>249</v>
      </c>
      <c r="D1265" s="259" t="s">
        <v>78</v>
      </c>
      <c r="E1265" s="273">
        <v>661</v>
      </c>
      <c r="F1265" s="377"/>
      <c r="G1265" s="254">
        <v>511760</v>
      </c>
      <c r="H1265" s="298"/>
    </row>
    <row r="1266" spans="1:15" x14ac:dyDescent="0.25">
      <c r="A1266" s="324"/>
      <c r="B1266" s="325"/>
      <c r="C1266" s="326" t="s">
        <v>162</v>
      </c>
      <c r="D1266" s="327"/>
      <c r="E1266" s="328"/>
      <c r="F1266" s="367">
        <f>SUM(F1205:F1265)</f>
        <v>328377875</v>
      </c>
      <c r="G1266" s="327">
        <f>SUM(G1205:G1265)</f>
        <v>64998867</v>
      </c>
      <c r="H1266" s="328">
        <f>SUM(H1205:H1265)</f>
        <v>1110424</v>
      </c>
    </row>
    <row r="1267" spans="1:15" x14ac:dyDescent="0.25">
      <c r="A1267" s="246"/>
      <c r="B1267" s="245"/>
      <c r="C1267" s="382"/>
      <c r="D1267" s="382"/>
      <c r="E1267" s="382"/>
      <c r="F1267" s="382"/>
      <c r="G1267" s="382"/>
      <c r="H1267" s="382"/>
    </row>
    <row r="1268" spans="1:15" x14ac:dyDescent="0.25">
      <c r="A1268" s="246"/>
      <c r="B1268" s="245"/>
      <c r="C1268" s="382"/>
      <c r="D1268" s="382"/>
      <c r="E1268" s="382"/>
      <c r="F1268" s="382"/>
      <c r="G1268" s="382"/>
      <c r="H1268" s="382"/>
    </row>
    <row r="1269" spans="1:15" x14ac:dyDescent="0.25">
      <c r="A1269" s="246"/>
      <c r="B1269" s="224" t="s">
        <v>365</v>
      </c>
      <c r="C1269" s="224"/>
      <c r="D1269" s="382"/>
      <c r="E1269" s="382"/>
      <c r="F1269" s="382"/>
      <c r="G1269" s="382"/>
      <c r="H1269" s="382"/>
    </row>
    <row r="1270" spans="1:15" x14ac:dyDescent="0.25">
      <c r="A1270" s="246"/>
      <c r="B1270" s="224" t="s">
        <v>1</v>
      </c>
      <c r="C1270" s="224"/>
      <c r="D1270" s="382"/>
      <c r="E1270" s="382"/>
      <c r="F1270" s="382"/>
      <c r="G1270" s="382"/>
      <c r="H1270" s="382"/>
    </row>
    <row r="1271" spans="1:15" x14ac:dyDescent="0.25">
      <c r="B1271" s="225" t="s">
        <v>276</v>
      </c>
      <c r="C1271" s="226">
        <v>42094</v>
      </c>
      <c r="F1271" s="369"/>
    </row>
    <row r="1273" spans="1:15" x14ac:dyDescent="0.25">
      <c r="A1273" s="29"/>
      <c r="B1273" s="30"/>
      <c r="C1273" s="220" t="s">
        <v>375</v>
      </c>
      <c r="D1273" s="359"/>
      <c r="E1273" s="359"/>
      <c r="F1273" s="221"/>
      <c r="G1273" s="221"/>
      <c r="H1273" s="221"/>
      <c r="I1273" s="359"/>
      <c r="J1273" s="359"/>
      <c r="K1273" s="359"/>
      <c r="L1273" s="359"/>
      <c r="M1273" s="359"/>
      <c r="N1273" s="360"/>
      <c r="O1273" s="34"/>
    </row>
    <row r="1274" spans="1:15" ht="51" x14ac:dyDescent="0.25">
      <c r="A1274" s="204" t="s">
        <v>2</v>
      </c>
      <c r="B1274" s="205"/>
      <c r="C1274" s="222" t="s">
        <v>3</v>
      </c>
      <c r="D1274" s="361" t="s">
        <v>380</v>
      </c>
      <c r="E1274" s="361" t="s">
        <v>20</v>
      </c>
      <c r="F1274" s="205" t="s">
        <v>275</v>
      </c>
      <c r="G1274" s="205" t="s">
        <v>4</v>
      </c>
      <c r="H1274" s="362" t="s">
        <v>8</v>
      </c>
      <c r="I1274" s="361" t="s">
        <v>21</v>
      </c>
      <c r="J1274" s="361" t="s">
        <v>22</v>
      </c>
      <c r="K1274" s="361" t="s">
        <v>23</v>
      </c>
      <c r="L1274" s="361" t="s">
        <v>24</v>
      </c>
      <c r="M1274" s="361" t="s">
        <v>25</v>
      </c>
      <c r="N1274" s="361" t="s">
        <v>26</v>
      </c>
      <c r="O1274" s="33" t="s">
        <v>27</v>
      </c>
    </row>
    <row r="1275" spans="1:15" x14ac:dyDescent="0.25">
      <c r="A1275" s="43"/>
      <c r="B1275" s="75"/>
      <c r="C1275" s="44"/>
      <c r="D1275" s="47"/>
      <c r="E1275" s="47"/>
      <c r="F1275" s="44"/>
      <c r="G1275" s="44"/>
      <c r="H1275" s="45"/>
      <c r="I1275" s="47"/>
      <c r="J1275" s="47"/>
      <c r="K1275" s="47"/>
      <c r="L1275" s="47"/>
      <c r="M1275" s="47"/>
      <c r="N1275" s="47"/>
      <c r="O1275" s="51"/>
    </row>
    <row r="1276" spans="1:15" x14ac:dyDescent="0.25">
      <c r="A1276" s="244">
        <v>70016160</v>
      </c>
      <c r="B1276" s="258">
        <v>9</v>
      </c>
      <c r="C1276" s="259" t="s">
        <v>247</v>
      </c>
      <c r="D1276" s="380" t="s">
        <v>381</v>
      </c>
      <c r="E1276" s="246" t="s">
        <v>382</v>
      </c>
      <c r="F1276" s="246" t="s">
        <v>78</v>
      </c>
      <c r="G1276" s="247">
        <v>802</v>
      </c>
      <c r="H1276" s="249" t="s">
        <v>40</v>
      </c>
      <c r="I1276" s="363">
        <v>42019</v>
      </c>
      <c r="J1276" s="364" t="s">
        <v>89</v>
      </c>
      <c r="K1276" s="365">
        <v>50000000000</v>
      </c>
      <c r="L1276" s="365">
        <v>50495313</v>
      </c>
      <c r="M1276" s="365">
        <v>48435105</v>
      </c>
      <c r="N1276" s="365">
        <v>2928</v>
      </c>
      <c r="O1276" s="366">
        <v>6.1899999999999997E-2</v>
      </c>
    </row>
    <row r="1277" spans="1:15" x14ac:dyDescent="0.25">
      <c r="A1277" s="244">
        <v>76082113</v>
      </c>
      <c r="B1277" s="282">
        <v>6</v>
      </c>
      <c r="C1277" s="259" t="s">
        <v>352</v>
      </c>
      <c r="D1277" s="246"/>
      <c r="E1277" s="246" t="s">
        <v>382</v>
      </c>
      <c r="F1277" s="246" t="s">
        <v>212</v>
      </c>
      <c r="G1277" s="249">
        <v>799</v>
      </c>
      <c r="H1277" s="249" t="s">
        <v>35</v>
      </c>
      <c r="I1277" s="381">
        <v>41820</v>
      </c>
      <c r="J1277" s="381" t="s">
        <v>28</v>
      </c>
      <c r="K1277" s="365">
        <v>5597000</v>
      </c>
      <c r="L1277" s="365">
        <v>140787644</v>
      </c>
      <c r="M1277" s="365">
        <v>134761816</v>
      </c>
      <c r="N1277" s="365">
        <v>3051884</v>
      </c>
      <c r="O1277" s="366">
        <v>3.5400000000000001E-2</v>
      </c>
    </row>
    <row r="1278" spans="1:15" x14ac:dyDescent="0.25">
      <c r="A1278" s="244">
        <v>76082113</v>
      </c>
      <c r="B1278" s="282">
        <v>6</v>
      </c>
      <c r="C1278" s="259" t="s">
        <v>352</v>
      </c>
      <c r="D1278" s="246"/>
      <c r="E1278" s="246" t="s">
        <v>382</v>
      </c>
      <c r="F1278" s="246" t="s">
        <v>212</v>
      </c>
      <c r="G1278" s="249">
        <v>799</v>
      </c>
      <c r="H1278" s="249" t="s">
        <v>55</v>
      </c>
      <c r="I1278" s="381">
        <v>41820</v>
      </c>
      <c r="J1278" s="381" t="s">
        <v>28</v>
      </c>
      <c r="K1278" s="365">
        <v>705000</v>
      </c>
      <c r="L1278" s="365">
        <v>17866991</v>
      </c>
      <c r="M1278" s="365">
        <v>16974644</v>
      </c>
      <c r="N1278" s="365">
        <v>384416</v>
      </c>
      <c r="O1278" s="366">
        <v>4.6100000000000002E-2</v>
      </c>
    </row>
    <row r="1279" spans="1:15" x14ac:dyDescent="0.25">
      <c r="A1279" s="35"/>
      <c r="B1279" s="195"/>
      <c r="C1279" s="356" t="s">
        <v>162</v>
      </c>
      <c r="D1279" s="63"/>
      <c r="E1279" s="63"/>
      <c r="F1279" s="62"/>
      <c r="G1279" s="62"/>
      <c r="H1279" s="63"/>
      <c r="I1279" s="17"/>
      <c r="J1279" s="17"/>
      <c r="K1279" s="62"/>
      <c r="L1279" s="62">
        <f>SUM(L1276:L1278)</f>
        <v>209149948</v>
      </c>
      <c r="M1279" s="62">
        <f>SUM(M1276:M1278)</f>
        <v>200171565</v>
      </c>
      <c r="N1279" s="62">
        <f>SUM(N1276:N1278)</f>
        <v>3439228</v>
      </c>
      <c r="O1279" s="52"/>
    </row>
  </sheetData>
  <mergeCells count="7">
    <mergeCell ref="C1150:E1150"/>
    <mergeCell ref="K6:M6"/>
    <mergeCell ref="C1142:P1142"/>
    <mergeCell ref="C1143:P1143"/>
    <mergeCell ref="C1144:P1144"/>
    <mergeCell ref="C1145:Q1145"/>
    <mergeCell ref="C1147:P1147"/>
  </mergeCells>
  <conditionalFormatting sqref="T290:X323 T325:X325 T1096:U1097 T1092:U1092 X76:X80 T12:X63 T823:U824 T275:X288 T665:U671 W665:X671 W823:X824 W1092:X1092 W1096:X1097 V273:V274 T807:U820 W807:X820 T634:U655 W634:X655 T216:X216 T357:X357 T359:X369 T981:X981 T126:X131 T81:X95 V1075:V1092 W1075:X1090 T1075:U1090 T76:V80 T170:X179 T328:X334 T690:U699 W690:X699 T336:X338 T335:W335 T516 V1095:V1097 V828:V829 V807:V824 T831:X869 W826:X826 T826:U826 T1100:X1115 V634:V659 T872:X873 T875:X884 V690:V704 T447:X447 T8:X9 T135:X167 T218:X272 T375:X444 T518:X529 T533:W533 T532:X532 T340:X354 T104:X113 T500:X515 Q154:Q248 Q76:Q109 T975:X978 T705:X707 T709:X709 T712:X806 T1047:X1073 T449:X496 T673:U675 W673:X675 V665:V675 T676:X689 Q653:Q711 Q8:Q74 Q1123:Q1140 Q611:Q644 Q992:Q1029 T887:X972 T185:X213 T68:X75 T534:X633 T115:X123 Q422:Q609 Q1112:Q1121 T1119:X1140 Q989 T983:X1045 Q780:Q986">
    <cfRule type="cellIs" dxfId="1616" priority="124" operator="equal">
      <formula>0</formula>
    </cfRule>
  </conditionalFormatting>
  <conditionalFormatting sqref="T289:X289 T747:X747">
    <cfRule type="cellIs" dxfId="1615" priority="123" operator="equal">
      <formula>0</formula>
    </cfRule>
  </conditionalFormatting>
  <conditionalFormatting sqref="Q3:Q4 T3:X4 Q461:Q462 T461:X462">
    <cfRule type="cellIs" dxfId="1614" priority="122" operator="equal">
      <formula>0</formula>
    </cfRule>
  </conditionalFormatting>
  <conditionalFormatting sqref="T324:X324 T782:X782">
    <cfRule type="cellIs" dxfId="1613" priority="121" operator="equal">
      <formula>0</formula>
    </cfRule>
  </conditionalFormatting>
  <conditionalFormatting sqref="T326:X327 T784:X785">
    <cfRule type="cellIs" dxfId="1612" priority="120" operator="equal">
      <formula>0</formula>
    </cfRule>
  </conditionalFormatting>
  <conditionalFormatting sqref="T672:U672 W672:X672">
    <cfRule type="cellIs" dxfId="1611" priority="119" operator="equal">
      <formula>0</formula>
    </cfRule>
  </conditionalFormatting>
  <conditionalFormatting sqref="T1095:U1095 W1095:X1095">
    <cfRule type="cellIs" dxfId="1610" priority="118" operator="equal">
      <formula>0</formula>
    </cfRule>
  </conditionalFormatting>
  <conditionalFormatting sqref="T1091:U1091 W1091:X1091">
    <cfRule type="cellIs" dxfId="1609" priority="117" operator="equal">
      <formula>0</formula>
    </cfRule>
  </conditionalFormatting>
  <conditionalFormatting sqref="T103:X103 T561:X561">
    <cfRule type="cellIs" dxfId="1608" priority="116" operator="equal">
      <formula>0</formula>
    </cfRule>
  </conditionalFormatting>
  <conditionalFormatting sqref="T97:X102 T555:X560">
    <cfRule type="cellIs" dxfId="1607" priority="115" operator="equal">
      <formula>0</formula>
    </cfRule>
  </conditionalFormatting>
  <conditionalFormatting sqref="T96:X96 T554:X554">
    <cfRule type="cellIs" dxfId="1606" priority="114" operator="equal">
      <formula>0</formula>
    </cfRule>
  </conditionalFormatting>
  <conditionalFormatting sqref="T124:X124 T582:X582">
    <cfRule type="cellIs" dxfId="1605" priority="113" operator="equal">
      <formula>0</formula>
    </cfRule>
  </conditionalFormatting>
  <conditionalFormatting sqref="T125:X125 T583:X583">
    <cfRule type="cellIs" dxfId="1604" priority="112" operator="equal">
      <formula>0</formula>
    </cfRule>
  </conditionalFormatting>
  <conditionalFormatting sqref="T10:X11 T468:X469">
    <cfRule type="cellIs" dxfId="1603" priority="111" operator="equal">
      <formula>0</formula>
    </cfRule>
  </conditionalFormatting>
  <conditionalFormatting sqref="T829:U829 W829:X829">
    <cfRule type="cellIs" dxfId="1602" priority="110" operator="equal">
      <formula>0</formula>
    </cfRule>
  </conditionalFormatting>
  <conditionalFormatting sqref="T828:U828 W828:X828">
    <cfRule type="cellIs" dxfId="1601" priority="109" operator="equal">
      <formula>0</formula>
    </cfRule>
  </conditionalFormatting>
  <conditionalFormatting sqref="T180:X180 T183:X183 T638:X638 T641:X641">
    <cfRule type="cellIs" dxfId="1600" priority="108" operator="equal">
      <formula>0</formula>
    </cfRule>
  </conditionalFormatting>
  <conditionalFormatting sqref="T181:X181 T639:X639">
    <cfRule type="cellIs" dxfId="1599" priority="107" operator="equal">
      <formula>0</formula>
    </cfRule>
  </conditionalFormatting>
  <conditionalFormatting sqref="T182:X182 T640:X640">
    <cfRule type="cellIs" dxfId="1598" priority="106" operator="equal">
      <formula>0</formula>
    </cfRule>
  </conditionalFormatting>
  <conditionalFormatting sqref="T184:X184 T642:X642">
    <cfRule type="cellIs" dxfId="1597" priority="105" operator="equal">
      <formula>0</formula>
    </cfRule>
  </conditionalFormatting>
  <conditionalFormatting sqref="T821:U821 W821:X821">
    <cfRule type="cellIs" dxfId="1596" priority="104" operator="equal">
      <formula>0</formula>
    </cfRule>
  </conditionalFormatting>
  <conditionalFormatting sqref="T822:U822 W822:X822">
    <cfRule type="cellIs" dxfId="1595" priority="103" operator="equal">
      <formula>0</formula>
    </cfRule>
  </conditionalFormatting>
  <conditionalFormatting sqref="T273:U274 W273:X274 T731:U732 W731:X732">
    <cfRule type="cellIs" dxfId="1594" priority="102" operator="equal">
      <formula>0</formula>
    </cfRule>
  </conditionalFormatting>
  <conditionalFormatting sqref="T370:X370 V371:V372 T828:X828 V829:V830">
    <cfRule type="cellIs" dxfId="1593" priority="101" operator="equal">
      <formula>0</formula>
    </cfRule>
  </conditionalFormatting>
  <conditionalFormatting sqref="T372:U372 W372:X372 T830:U830 W830:X830">
    <cfRule type="cellIs" dxfId="1592" priority="100" operator="equal">
      <formula>0</formula>
    </cfRule>
  </conditionalFormatting>
  <conditionalFormatting sqref="T700:U700 W700:X700">
    <cfRule type="cellIs" dxfId="1591" priority="99" operator="equal">
      <formula>0</formula>
    </cfRule>
  </conditionalFormatting>
  <conditionalFormatting sqref="U703 W703:X703">
    <cfRule type="cellIs" dxfId="1590" priority="98" operator="equal">
      <formula>0</formula>
    </cfRule>
  </conditionalFormatting>
  <conditionalFormatting sqref="T656:U659 W656:X659">
    <cfRule type="cellIs" dxfId="1589" priority="97" operator="equal">
      <formula>0</formula>
    </cfRule>
  </conditionalFormatting>
  <conditionalFormatting sqref="T702:U702 W702:X702">
    <cfRule type="cellIs" dxfId="1588" priority="96" operator="equal">
      <formula>0</formula>
    </cfRule>
  </conditionalFormatting>
  <conditionalFormatting sqref="T704:U704 W704:X704">
    <cfRule type="cellIs" dxfId="1587" priority="95" operator="equal">
      <formula>0</formula>
    </cfRule>
  </conditionalFormatting>
  <conditionalFormatting sqref="T701:U701 W701:X701">
    <cfRule type="cellIs" dxfId="1586" priority="94" operator="equal">
      <formula>0</formula>
    </cfRule>
  </conditionalFormatting>
  <conditionalFormatting sqref="T703">
    <cfRule type="cellIs" dxfId="1585" priority="93" operator="equal">
      <formula>0</formula>
    </cfRule>
  </conditionalFormatting>
  <conditionalFormatting sqref="T371:U371 W371:X371 T829:U829 W829:X829">
    <cfRule type="cellIs" dxfId="1584" priority="92" operator="equal">
      <formula>0</formula>
    </cfRule>
  </conditionalFormatting>
  <conditionalFormatting sqref="V373 V831">
    <cfRule type="cellIs" dxfId="1583" priority="91" operator="equal">
      <formula>0</formula>
    </cfRule>
  </conditionalFormatting>
  <conditionalFormatting sqref="T373:U373 W373:X373 T831:U831 W831:X831">
    <cfRule type="cellIs" dxfId="1582" priority="90" operator="equal">
      <formula>0</formula>
    </cfRule>
  </conditionalFormatting>
  <conditionalFormatting sqref="T339:X339 T797:X797">
    <cfRule type="cellIs" dxfId="1581" priority="89" operator="equal">
      <formula>0</formula>
    </cfRule>
  </conditionalFormatting>
  <conditionalFormatting sqref="T217:X217 T675:X675">
    <cfRule type="cellIs" dxfId="1580" priority="88" operator="equal">
      <formula>0</formula>
    </cfRule>
  </conditionalFormatting>
  <conditionalFormatting sqref="T214:X215 T672:X673">
    <cfRule type="cellIs" dxfId="1579" priority="87" operator="equal">
      <formula>0</formula>
    </cfRule>
  </conditionalFormatting>
  <conditionalFormatting sqref="T355:X355 T813:X813">
    <cfRule type="cellIs" dxfId="1578" priority="86" operator="equal">
      <formula>0</formula>
    </cfRule>
  </conditionalFormatting>
  <conditionalFormatting sqref="T356:X356 T814:X814">
    <cfRule type="cellIs" dxfId="1577" priority="85" operator="equal">
      <formula>0</formula>
    </cfRule>
  </conditionalFormatting>
  <conditionalFormatting sqref="T358:X358 T816:X816">
    <cfRule type="cellIs" dxfId="1576" priority="84" operator="equal">
      <formula>0</formula>
    </cfRule>
  </conditionalFormatting>
  <conditionalFormatting sqref="T979:X979">
    <cfRule type="cellIs" dxfId="1575" priority="83" operator="equal">
      <formula>0</formula>
    </cfRule>
  </conditionalFormatting>
  <conditionalFormatting sqref="T980:X980">
    <cfRule type="cellIs" dxfId="1574" priority="82" operator="equal">
      <formula>0</formula>
    </cfRule>
  </conditionalFormatting>
  <conditionalFormatting sqref="T982:X982">
    <cfRule type="cellIs" dxfId="1573" priority="81" operator="equal">
      <formula>0</formula>
    </cfRule>
  </conditionalFormatting>
  <conditionalFormatting sqref="V664">
    <cfRule type="cellIs" dxfId="1572" priority="80" operator="equal">
      <formula>0</formula>
    </cfRule>
  </conditionalFormatting>
  <conditionalFormatting sqref="T664:U664 W664:X664">
    <cfRule type="cellIs" dxfId="1571" priority="79" operator="equal">
      <formula>0</formula>
    </cfRule>
  </conditionalFormatting>
  <conditionalFormatting sqref="T1074:X1074">
    <cfRule type="cellIs" dxfId="1570" priority="78" operator="equal">
      <formula>0</formula>
    </cfRule>
  </conditionalFormatting>
  <conditionalFormatting sqref="T132:X134 T590:X592">
    <cfRule type="cellIs" dxfId="1569" priority="77" operator="equal">
      <formula>0</formula>
    </cfRule>
  </conditionalFormatting>
  <conditionalFormatting sqref="T517:X517">
    <cfRule type="cellIs" dxfId="1568" priority="76" operator="equal">
      <formula>0</formula>
    </cfRule>
  </conditionalFormatting>
  <conditionalFormatting sqref="T64:X64 T522:X522">
    <cfRule type="cellIs" dxfId="1567" priority="75" operator="equal">
      <formula>0</formula>
    </cfRule>
  </conditionalFormatting>
  <conditionalFormatting sqref="T65:X66 T523:X524">
    <cfRule type="cellIs" dxfId="1566" priority="74" operator="equal">
      <formula>0</formula>
    </cfRule>
  </conditionalFormatting>
  <conditionalFormatting sqref="T168:X168 T626:X626">
    <cfRule type="cellIs" dxfId="1565" priority="73" operator="equal">
      <formula>0</formula>
    </cfRule>
  </conditionalFormatting>
  <conditionalFormatting sqref="T169:X169 T627:X627">
    <cfRule type="cellIs" dxfId="1564" priority="72" operator="equal">
      <formula>0</formula>
    </cfRule>
  </conditionalFormatting>
  <conditionalFormatting sqref="V374 V832">
    <cfRule type="cellIs" dxfId="1563" priority="71" operator="equal">
      <formula>0</formula>
    </cfRule>
  </conditionalFormatting>
  <conditionalFormatting sqref="T374:U374 W374:X374 T832:U832 W832:X832">
    <cfRule type="cellIs" dxfId="1562" priority="70" operator="equal">
      <formula>0</formula>
    </cfRule>
  </conditionalFormatting>
  <conditionalFormatting sqref="Y534:Y545">
    <cfRule type="cellIs" dxfId="1561" priority="68" operator="equal">
      <formula>0</formula>
    </cfRule>
  </conditionalFormatting>
  <conditionalFormatting sqref="Y521:Y528">
    <cfRule type="cellIs" dxfId="1560" priority="69" operator="equal">
      <formula>0</formula>
    </cfRule>
  </conditionalFormatting>
  <conditionalFormatting sqref="Y546">
    <cfRule type="cellIs" dxfId="1559" priority="67" operator="equal">
      <formula>0</formula>
    </cfRule>
  </conditionalFormatting>
  <conditionalFormatting sqref="Y547">
    <cfRule type="cellIs" dxfId="1558" priority="66" operator="equal">
      <formula>0</formula>
    </cfRule>
  </conditionalFormatting>
  <conditionalFormatting sqref="Y548">
    <cfRule type="cellIs" dxfId="1557" priority="65" operator="equal">
      <formula>0</formula>
    </cfRule>
  </conditionalFormatting>
  <conditionalFormatting sqref="Y549">
    <cfRule type="cellIs" dxfId="1556" priority="64" operator="equal">
      <formula>0</formula>
    </cfRule>
  </conditionalFormatting>
  <conditionalFormatting sqref="Y550">
    <cfRule type="cellIs" dxfId="1555" priority="63" operator="equal">
      <formula>0</formula>
    </cfRule>
  </conditionalFormatting>
  <conditionalFormatting sqref="Y551">
    <cfRule type="cellIs" dxfId="1554" priority="62" operator="equal">
      <formula>0</formula>
    </cfRule>
  </conditionalFormatting>
  <conditionalFormatting sqref="Y552">
    <cfRule type="cellIs" dxfId="1553" priority="61" operator="equal">
      <formula>0</formula>
    </cfRule>
  </conditionalFormatting>
  <conditionalFormatting sqref="Y553">
    <cfRule type="cellIs" dxfId="1552" priority="60" operator="equal">
      <formula>0</formula>
    </cfRule>
  </conditionalFormatting>
  <conditionalFormatting sqref="Y554">
    <cfRule type="cellIs" dxfId="1551" priority="59" operator="equal">
      <formula>0</formula>
    </cfRule>
  </conditionalFormatting>
  <conditionalFormatting sqref="Y555">
    <cfRule type="cellIs" dxfId="1550" priority="58" operator="equal">
      <formula>0</formula>
    </cfRule>
  </conditionalFormatting>
  <conditionalFormatting sqref="Y556">
    <cfRule type="cellIs" dxfId="1549" priority="57" operator="equal">
      <formula>0</formula>
    </cfRule>
  </conditionalFormatting>
  <conditionalFormatting sqref="Y557">
    <cfRule type="cellIs" dxfId="1548" priority="56" operator="equal">
      <formula>0</formula>
    </cfRule>
  </conditionalFormatting>
  <conditionalFormatting sqref="Y558">
    <cfRule type="cellIs" dxfId="1547" priority="55" operator="equal">
      <formula>0</formula>
    </cfRule>
  </conditionalFormatting>
  <conditionalFormatting sqref="Y559">
    <cfRule type="cellIs" dxfId="1546" priority="54" operator="equal">
      <formula>0</formula>
    </cfRule>
  </conditionalFormatting>
  <conditionalFormatting sqref="T885:X885">
    <cfRule type="cellIs" dxfId="1545" priority="53" operator="equal">
      <formula>0</formula>
    </cfRule>
  </conditionalFormatting>
  <conditionalFormatting sqref="T886:X886">
    <cfRule type="cellIs" dxfId="1544" priority="52" operator="equal">
      <formula>0</formula>
    </cfRule>
  </conditionalFormatting>
  <conditionalFormatting sqref="U516:X516">
    <cfRule type="cellIs" dxfId="1543" priority="51" operator="equal">
      <formula>0</formula>
    </cfRule>
  </conditionalFormatting>
  <conditionalFormatting sqref="T445:U445 W445:X445 T903:U903 W903:X903">
    <cfRule type="cellIs" dxfId="1542" priority="50" operator="equal">
      <formula>0</formula>
    </cfRule>
  </conditionalFormatting>
  <conditionalFormatting sqref="T446:U446 W446:X446 T904:U904 W904:X904">
    <cfRule type="cellIs" dxfId="1541" priority="49" operator="equal">
      <formula>0</formula>
    </cfRule>
  </conditionalFormatting>
  <conditionalFormatting sqref="T448:X448 T906:X906">
    <cfRule type="cellIs" dxfId="1540" priority="48" operator="equal">
      <formula>0</formula>
    </cfRule>
  </conditionalFormatting>
  <conditionalFormatting sqref="T114:X114 T572:X572">
    <cfRule type="cellIs" dxfId="1539" priority="47" operator="equal">
      <formula>0</formula>
    </cfRule>
  </conditionalFormatting>
  <conditionalFormatting sqref="T67:X67 T525:X525">
    <cfRule type="cellIs" dxfId="1538" priority="46" operator="equal">
      <formula>0</formula>
    </cfRule>
  </conditionalFormatting>
  <conditionalFormatting sqref="T1098:X1098">
    <cfRule type="cellIs" dxfId="1537" priority="45" operator="equal">
      <formula>0</formula>
    </cfRule>
  </conditionalFormatting>
  <conditionalFormatting sqref="T1099:X1099">
    <cfRule type="cellIs" dxfId="1536" priority="44" operator="equal">
      <formula>0</formula>
    </cfRule>
  </conditionalFormatting>
  <conditionalFormatting sqref="T1094:X1094">
    <cfRule type="cellIs" dxfId="1535" priority="43" operator="equal">
      <formula>0</formula>
    </cfRule>
  </conditionalFormatting>
  <conditionalFormatting sqref="T1093:X1093">
    <cfRule type="cellIs" dxfId="1534" priority="42" operator="equal">
      <formula>0</formula>
    </cfRule>
  </conditionalFormatting>
  <conditionalFormatting sqref="V830">
    <cfRule type="cellIs" dxfId="1533" priority="41" operator="equal">
      <formula>0</formula>
    </cfRule>
  </conditionalFormatting>
  <conditionalFormatting sqref="T830:U830 W830:X830">
    <cfRule type="cellIs" dxfId="1532" priority="40" operator="equal">
      <formula>0</formula>
    </cfRule>
  </conditionalFormatting>
  <conditionalFormatting sqref="T825:U825 W825:X825">
    <cfRule type="cellIs" dxfId="1531" priority="38" operator="equal">
      <formula>0</formula>
    </cfRule>
  </conditionalFormatting>
  <conditionalFormatting sqref="V825">
    <cfRule type="cellIs" dxfId="1530" priority="39" operator="equal">
      <formula>0</formula>
    </cfRule>
  </conditionalFormatting>
  <conditionalFormatting sqref="T827:U827 W827:X827">
    <cfRule type="cellIs" dxfId="1529" priority="36" operator="equal">
      <formula>0</formula>
    </cfRule>
  </conditionalFormatting>
  <conditionalFormatting sqref="V827">
    <cfRule type="cellIs" dxfId="1528" priority="37" operator="equal">
      <formula>0</formula>
    </cfRule>
  </conditionalFormatting>
  <conditionalFormatting sqref="P830">
    <cfRule type="cellIs" dxfId="1527" priority="35" operator="equal">
      <formula>0</formula>
    </cfRule>
  </conditionalFormatting>
  <conditionalFormatting sqref="T1116:X1116">
    <cfRule type="cellIs" dxfId="1526" priority="34" operator="equal">
      <formula>0</formula>
    </cfRule>
  </conditionalFormatting>
  <conditionalFormatting sqref="T1117:X1117">
    <cfRule type="cellIs" dxfId="1525" priority="33" operator="equal">
      <formula>0</formula>
    </cfRule>
  </conditionalFormatting>
  <conditionalFormatting sqref="T1118:U1118 W1118:X1118">
    <cfRule type="cellIs" dxfId="1524" priority="32" operator="equal">
      <formula>0</formula>
    </cfRule>
  </conditionalFormatting>
  <conditionalFormatting sqref="T870:X870">
    <cfRule type="cellIs" dxfId="1523" priority="31" operator="equal">
      <formula>0</formula>
    </cfRule>
  </conditionalFormatting>
  <conditionalFormatting sqref="T871:X871">
    <cfRule type="cellIs" dxfId="1522" priority="30" operator="equal">
      <formula>0</formula>
    </cfRule>
  </conditionalFormatting>
  <conditionalFormatting sqref="T874:X874">
    <cfRule type="cellIs" dxfId="1521" priority="29" operator="equal">
      <formula>0</formula>
    </cfRule>
  </conditionalFormatting>
  <conditionalFormatting sqref="V445 V903">
    <cfRule type="cellIs" dxfId="1520" priority="28" operator="equal">
      <formula>0</formula>
    </cfRule>
  </conditionalFormatting>
  <conditionalFormatting sqref="V446 V904">
    <cfRule type="cellIs" dxfId="1519" priority="27" operator="equal">
      <formula>0</formula>
    </cfRule>
  </conditionalFormatting>
  <conditionalFormatting sqref="T530:W531">
    <cfRule type="cellIs" dxfId="1518" priority="26" operator="equal">
      <formula>0</formula>
    </cfRule>
  </conditionalFormatting>
  <conditionalFormatting sqref="Y530:Y531">
    <cfRule type="cellIs" dxfId="1517" priority="25" operator="equal">
      <formula>0</formula>
    </cfRule>
  </conditionalFormatting>
  <conditionalFormatting sqref="Y533">
    <cfRule type="cellIs" dxfId="1516" priority="24" operator="equal">
      <formula>0</formula>
    </cfRule>
  </conditionalFormatting>
  <conditionalFormatting sqref="X533">
    <cfRule type="cellIs" dxfId="1515" priority="23" operator="equal">
      <formula>0</formula>
    </cfRule>
  </conditionalFormatting>
  <conditionalFormatting sqref="X531">
    <cfRule type="cellIs" dxfId="1514" priority="22" operator="equal">
      <formula>0</formula>
    </cfRule>
  </conditionalFormatting>
  <conditionalFormatting sqref="X530">
    <cfRule type="cellIs" dxfId="1513" priority="21" operator="equal">
      <formula>0</formula>
    </cfRule>
  </conditionalFormatting>
  <conditionalFormatting sqref="Y532">
    <cfRule type="cellIs" dxfId="1512" priority="20" operator="equal">
      <formula>0</formula>
    </cfRule>
  </conditionalFormatting>
  <conditionalFormatting sqref="Y529">
    <cfRule type="cellIs" dxfId="1511" priority="19" operator="equal">
      <formula>0</formula>
    </cfRule>
  </conditionalFormatting>
  <conditionalFormatting sqref="V1118">
    <cfRule type="cellIs" dxfId="1510" priority="18" operator="equal">
      <formula>0</formula>
    </cfRule>
  </conditionalFormatting>
  <conditionalFormatting sqref="Q96:Q109 Q251 Q253:Q420 Q646:Q647 Q649 Q1085:Q1110 Q712:Q778 Q1031:Q1083 Q1123:Q1140 Q111:Q152">
    <cfRule type="cellIs" dxfId="1509" priority="17" operator="equal">
      <formula>0</formula>
    </cfRule>
  </conditionalFormatting>
  <conditionalFormatting sqref="V660">
    <cfRule type="cellIs" dxfId="1508" priority="16" operator="equal">
      <formula>0</formula>
    </cfRule>
  </conditionalFormatting>
  <conditionalFormatting sqref="T660:U660 W660:X660">
    <cfRule type="cellIs" dxfId="1507" priority="15" operator="equal">
      <formula>0</formula>
    </cfRule>
  </conditionalFormatting>
  <conditionalFormatting sqref="T497:X497">
    <cfRule type="cellIs" dxfId="1506" priority="14" operator="equal">
      <formula>0</formula>
    </cfRule>
  </conditionalFormatting>
  <conditionalFormatting sqref="T663:X663">
    <cfRule type="cellIs" dxfId="1505" priority="13" operator="equal">
      <formula>0</formula>
    </cfRule>
  </conditionalFormatting>
  <conditionalFormatting sqref="T661:X661">
    <cfRule type="cellIs" dxfId="1504" priority="12" operator="equal">
      <formula>0</formula>
    </cfRule>
  </conditionalFormatting>
  <conditionalFormatting sqref="T662:X662">
    <cfRule type="cellIs" dxfId="1503" priority="11" operator="equal">
      <formula>0</formula>
    </cfRule>
  </conditionalFormatting>
  <conditionalFormatting sqref="T973:X973">
    <cfRule type="cellIs" dxfId="1502" priority="10" operator="equal">
      <formula>0</formula>
    </cfRule>
  </conditionalFormatting>
  <conditionalFormatting sqref="T974:X974">
    <cfRule type="cellIs" dxfId="1501" priority="9" operator="equal">
      <formula>0</formula>
    </cfRule>
  </conditionalFormatting>
  <conditionalFormatting sqref="T708:X708">
    <cfRule type="cellIs" dxfId="1500" priority="8" operator="equal">
      <formula>0</formula>
    </cfRule>
  </conditionalFormatting>
  <conditionalFormatting sqref="T710:X710">
    <cfRule type="cellIs" dxfId="1499" priority="7" operator="equal">
      <formula>0</formula>
    </cfRule>
  </conditionalFormatting>
  <conditionalFormatting sqref="T711:X711">
    <cfRule type="cellIs" dxfId="1498" priority="6" operator="equal">
      <formula>0</formula>
    </cfRule>
  </conditionalFormatting>
  <conditionalFormatting sqref="T1046:X1046">
    <cfRule type="cellIs" dxfId="1497" priority="5" operator="equal">
      <formula>0</formula>
    </cfRule>
  </conditionalFormatting>
  <conditionalFormatting sqref="Q991">
    <cfRule type="cellIs" dxfId="1496" priority="4" operator="equal">
      <formula>0</formula>
    </cfRule>
  </conditionalFormatting>
  <conditionalFormatting sqref="T498:X499">
    <cfRule type="cellIs" dxfId="1495" priority="3" operator="equal">
      <formula>0</formula>
    </cfRule>
  </conditionalFormatting>
  <conditionalFormatting sqref="Q987:Q988">
    <cfRule type="cellIs" dxfId="1494" priority="2" operator="equal">
      <formula>0</formula>
    </cfRule>
  </conditionalFormatting>
  <conditionalFormatting sqref="H1273:H1279">
    <cfRule type="cellIs" dxfId="1493"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3"/>
  <sheetViews>
    <sheetView topLeftCell="A1269" zoomScale="80" zoomScaleNormal="80" workbookViewId="0">
      <selection activeCell="A1163" sqref="A1163"/>
    </sheetView>
  </sheetViews>
  <sheetFormatPr baseColWidth="10" defaultRowHeight="15" x14ac:dyDescent="0.25"/>
  <cols>
    <col min="1" max="2" width="11.42578125" style="48"/>
    <col min="3" max="3" width="34.85546875" style="48" customWidth="1"/>
    <col min="4" max="4" width="57.140625" style="48" bestFit="1" customWidth="1"/>
    <col min="5" max="5" width="18.42578125" style="48" bestFit="1" customWidth="1"/>
    <col min="6" max="6" width="12.42578125" style="48" bestFit="1" customWidth="1"/>
    <col min="7" max="7" width="14.42578125" style="48" bestFit="1" customWidth="1"/>
    <col min="8" max="8" width="11.42578125" style="48"/>
    <col min="9" max="9" width="14.140625" style="48" bestFit="1" customWidth="1"/>
    <col min="10" max="10" width="12.7109375" style="48" bestFit="1" customWidth="1"/>
    <col min="11" max="11" width="13" style="48" bestFit="1" customWidth="1"/>
    <col min="12" max="13" width="12.7109375" style="48" bestFit="1" customWidth="1"/>
    <col min="14" max="14" width="16.140625" style="48" customWidth="1"/>
    <col min="15" max="15" width="16.28515625" style="48" bestFit="1" customWidth="1"/>
    <col min="16" max="16" width="13.28515625" style="48" bestFit="1" customWidth="1"/>
    <col min="17" max="17" width="17.7109375" style="48" bestFit="1" customWidth="1"/>
    <col min="18" max="18" width="16.42578125" style="48" bestFit="1" customWidth="1"/>
    <col min="19" max="19" width="17.7109375" style="48" bestFit="1" customWidth="1"/>
    <col min="20" max="16384" width="11.42578125" style="48"/>
  </cols>
  <sheetData>
    <row r="1" spans="1:25" x14ac:dyDescent="0.25">
      <c r="A1" s="393"/>
      <c r="B1" s="228" t="s">
        <v>363</v>
      </c>
      <c r="C1" s="224"/>
      <c r="D1" s="224"/>
      <c r="E1" s="224"/>
      <c r="G1" s="229"/>
      <c r="H1" s="230"/>
      <c r="I1" s="231"/>
      <c r="J1" s="231"/>
      <c r="K1" s="232"/>
      <c r="L1" s="232"/>
      <c r="M1" s="232"/>
      <c r="N1" s="379"/>
      <c r="O1" s="231"/>
      <c r="P1" s="231"/>
      <c r="Q1" s="231"/>
      <c r="R1" s="231"/>
      <c r="S1" s="231"/>
      <c r="T1" s="233"/>
      <c r="U1" s="233"/>
      <c r="V1" s="233"/>
      <c r="W1" s="233"/>
      <c r="X1" s="233"/>
      <c r="Y1" s="234"/>
    </row>
    <row r="2" spans="1:25" x14ac:dyDescent="0.25">
      <c r="A2" s="231"/>
      <c r="B2" s="224" t="s">
        <v>1</v>
      </c>
      <c r="C2" s="224"/>
      <c r="D2" s="224"/>
      <c r="E2" s="224"/>
      <c r="G2" s="229"/>
      <c r="H2" s="235"/>
      <c r="I2" s="231"/>
      <c r="J2" s="231"/>
      <c r="K2" s="231"/>
      <c r="L2" s="231"/>
      <c r="M2" s="231"/>
      <c r="N2" s="379"/>
      <c r="O2" s="231"/>
      <c r="P2" s="231"/>
      <c r="Q2" s="231"/>
      <c r="R2" s="231"/>
      <c r="S2" s="231"/>
      <c r="T2" s="233"/>
      <c r="U2" s="233"/>
      <c r="V2" s="233"/>
      <c r="W2" s="233"/>
      <c r="X2" s="233"/>
      <c r="Y2" s="234"/>
    </row>
    <row r="3" spans="1:25" x14ac:dyDescent="0.25">
      <c r="A3" s="236"/>
      <c r="B3" s="225" t="s">
        <v>276</v>
      </c>
      <c r="C3" s="226">
        <v>42124</v>
      </c>
      <c r="D3" s="237"/>
      <c r="E3" s="238"/>
      <c r="G3" s="239"/>
      <c r="H3" s="240"/>
      <c r="I3" s="239" t="s">
        <v>0</v>
      </c>
      <c r="J3" s="239"/>
      <c r="K3" s="239"/>
      <c r="L3" s="239"/>
      <c r="M3" s="239"/>
      <c r="N3" s="239"/>
      <c r="O3" s="240"/>
      <c r="P3" s="240"/>
      <c r="Q3" s="240"/>
      <c r="R3" s="240"/>
      <c r="S3" s="240"/>
      <c r="T3" s="241"/>
      <c r="U3" s="241"/>
      <c r="V3" s="241"/>
      <c r="W3" s="241"/>
      <c r="X3" s="241"/>
      <c r="Y3" s="242"/>
    </row>
    <row r="4" spans="1:25"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x14ac:dyDescent="0.25">
      <c r="A5" s="29"/>
      <c r="B5" s="30"/>
      <c r="C5" s="220" t="s">
        <v>383</v>
      </c>
      <c r="D5" s="221"/>
      <c r="E5" s="58"/>
      <c r="F5" s="31">
        <v>24754.77</v>
      </c>
      <c r="G5" s="221"/>
      <c r="H5" s="32"/>
      <c r="I5" s="65" t="s">
        <v>384</v>
      </c>
      <c r="J5" s="31">
        <v>611.28</v>
      </c>
      <c r="K5" s="7"/>
      <c r="L5" s="8"/>
      <c r="M5" s="53"/>
      <c r="N5" s="60"/>
      <c r="O5" s="6"/>
      <c r="P5" s="6"/>
      <c r="Q5" s="6"/>
      <c r="R5" s="8"/>
      <c r="S5" s="8"/>
      <c r="T5" s="7"/>
      <c r="U5" s="8"/>
      <c r="V5" s="8"/>
      <c r="W5" s="8"/>
      <c r="X5" s="8"/>
      <c r="Y5" s="53"/>
    </row>
    <row r="6" spans="1:25" ht="51" x14ac:dyDescent="0.25">
      <c r="A6" s="204" t="s">
        <v>2</v>
      </c>
      <c r="B6" s="205"/>
      <c r="C6" s="222" t="s">
        <v>3</v>
      </c>
      <c r="D6" s="205" t="s">
        <v>275</v>
      </c>
      <c r="E6" s="206" t="s">
        <v>4</v>
      </c>
      <c r="F6" s="205" t="s">
        <v>5</v>
      </c>
      <c r="G6" s="205" t="s">
        <v>6</v>
      </c>
      <c r="H6" s="205" t="s">
        <v>7</v>
      </c>
      <c r="I6" s="83" t="s">
        <v>8</v>
      </c>
      <c r="J6" s="205" t="s">
        <v>9</v>
      </c>
      <c r="K6" s="440" t="s">
        <v>10</v>
      </c>
      <c r="L6" s="441"/>
      <c r="M6" s="442"/>
      <c r="N6" s="64" t="s">
        <v>11</v>
      </c>
      <c r="O6" s="205" t="s">
        <v>12</v>
      </c>
      <c r="P6" s="205" t="s">
        <v>13</v>
      </c>
      <c r="Q6" s="205" t="s">
        <v>14</v>
      </c>
      <c r="R6" s="205" t="s">
        <v>356</v>
      </c>
      <c r="S6" s="205" t="s">
        <v>15</v>
      </c>
      <c r="T6" s="72"/>
      <c r="U6" s="73"/>
      <c r="V6" s="73"/>
      <c r="W6" s="73" t="s">
        <v>273</v>
      </c>
      <c r="X6" s="73"/>
      <c r="Y6" s="74"/>
    </row>
    <row r="7" spans="1:25"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49509540</v>
      </c>
      <c r="R9" s="281">
        <v>327411</v>
      </c>
      <c r="S9" s="281">
        <v>49836951</v>
      </c>
      <c r="T9" s="271" t="s">
        <v>358</v>
      </c>
      <c r="U9" s="254">
        <v>0</v>
      </c>
      <c r="V9" s="254">
        <v>0</v>
      </c>
      <c r="W9" s="254">
        <v>0</v>
      </c>
      <c r="X9" s="254">
        <v>0</v>
      </c>
      <c r="Y9" s="272"/>
    </row>
    <row r="10" spans="1:25"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24754770</v>
      </c>
      <c r="R10" s="281">
        <v>757013</v>
      </c>
      <c r="S10" s="281">
        <v>25511783</v>
      </c>
      <c r="T10" s="271" t="s">
        <v>358</v>
      </c>
      <c r="U10" s="254">
        <v>0</v>
      </c>
      <c r="V10" s="254">
        <v>0</v>
      </c>
      <c r="W10" s="254">
        <v>0</v>
      </c>
      <c r="X10" s="254">
        <v>0</v>
      </c>
      <c r="Y10" s="272"/>
    </row>
    <row r="11" spans="1:25"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24754770</v>
      </c>
      <c r="R11" s="281">
        <v>619213</v>
      </c>
      <c r="S11" s="281">
        <v>25373983</v>
      </c>
      <c r="T11" s="271" t="s">
        <v>358</v>
      </c>
      <c r="U11" s="254">
        <v>0</v>
      </c>
      <c r="V11" s="254">
        <v>0</v>
      </c>
      <c r="W11" s="254">
        <v>0</v>
      </c>
      <c r="X11" s="254">
        <v>0</v>
      </c>
      <c r="Y11" s="272"/>
    </row>
    <row r="12" spans="1:25"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108920988</v>
      </c>
      <c r="R15" s="281">
        <v>1829764</v>
      </c>
      <c r="S15" s="281">
        <v>110750752</v>
      </c>
      <c r="T15" s="271" t="s">
        <v>358</v>
      </c>
      <c r="U15" s="254">
        <v>0</v>
      </c>
      <c r="V15" s="254">
        <v>0</v>
      </c>
      <c r="W15" s="254">
        <v>0</v>
      </c>
      <c r="X15" s="254" t="s">
        <v>360</v>
      </c>
      <c r="Y15" s="272"/>
    </row>
    <row r="16" spans="1:25"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102200000</v>
      </c>
      <c r="Q16" s="270">
        <v>62472816</v>
      </c>
      <c r="R16" s="281">
        <v>394828</v>
      </c>
      <c r="S16" s="281">
        <v>62867644</v>
      </c>
      <c r="T16" s="271">
        <v>0</v>
      </c>
      <c r="U16" s="254" t="s">
        <v>361</v>
      </c>
      <c r="V16" s="254">
        <v>0</v>
      </c>
      <c r="W16" s="254">
        <v>0</v>
      </c>
      <c r="X16" s="254" t="s">
        <v>360</v>
      </c>
      <c r="Y16" s="272"/>
    </row>
    <row r="17" spans="1:25"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37132155</v>
      </c>
      <c r="R21" s="281">
        <v>210073</v>
      </c>
      <c r="S21" s="281">
        <v>37342228</v>
      </c>
      <c r="T21" s="271" t="s">
        <v>358</v>
      </c>
      <c r="U21" s="254">
        <v>0</v>
      </c>
      <c r="V21" s="254">
        <v>0</v>
      </c>
      <c r="W21" s="254">
        <v>0</v>
      </c>
      <c r="X21" s="254">
        <v>0</v>
      </c>
      <c r="Y21" s="272"/>
    </row>
    <row r="22" spans="1:25"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v>0</v>
      </c>
      <c r="Y23" s="272"/>
    </row>
    <row r="24" spans="1:25"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v>0</v>
      </c>
      <c r="Y24" s="272"/>
    </row>
    <row r="25" spans="1:25"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123773850</v>
      </c>
      <c r="R26" s="281">
        <v>759716</v>
      </c>
      <c r="S26" s="281">
        <v>124533566</v>
      </c>
      <c r="T26" s="271" t="s">
        <v>358</v>
      </c>
      <c r="U26" s="254">
        <v>0</v>
      </c>
      <c r="V26" s="254">
        <v>0</v>
      </c>
      <c r="W26" s="254">
        <v>0</v>
      </c>
      <c r="X26" s="254" t="s">
        <v>360</v>
      </c>
      <c r="Y26" s="272"/>
    </row>
    <row r="27" spans="1:25"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x14ac:dyDescent="0.25">
      <c r="A28" s="244">
        <v>76129263</v>
      </c>
      <c r="B28" s="258">
        <v>3</v>
      </c>
      <c r="C28" s="259" t="s">
        <v>148</v>
      </c>
      <c r="D28" s="259" t="s">
        <v>193</v>
      </c>
      <c r="E28" s="273">
        <v>807</v>
      </c>
      <c r="F28" s="274">
        <v>42104</v>
      </c>
      <c r="G28" s="275" t="s">
        <v>28</v>
      </c>
      <c r="H28" s="276">
        <v>8500</v>
      </c>
      <c r="I28" s="277"/>
      <c r="J28" s="278"/>
      <c r="K28" s="279" t="s">
        <v>48</v>
      </c>
      <c r="L28" s="252" t="s">
        <v>30</v>
      </c>
      <c r="M28" s="280"/>
      <c r="N28" s="278">
        <v>10</v>
      </c>
      <c r="O28" s="281"/>
      <c r="P28" s="281"/>
      <c r="Q28" s="270">
        <v>0</v>
      </c>
      <c r="R28" s="281"/>
      <c r="S28" s="281"/>
      <c r="T28" s="271">
        <v>0</v>
      </c>
      <c r="U28" s="254">
        <v>0</v>
      </c>
      <c r="V28" s="254" t="s">
        <v>362</v>
      </c>
      <c r="W28" s="254">
        <v>0</v>
      </c>
      <c r="X28" s="254">
        <v>0</v>
      </c>
      <c r="Y28" s="293" t="s">
        <v>333</v>
      </c>
    </row>
    <row r="29" spans="1:25" x14ac:dyDescent="0.25">
      <c r="A29" s="244">
        <v>76129263</v>
      </c>
      <c r="B29" s="258">
        <v>3</v>
      </c>
      <c r="C29" s="259" t="s">
        <v>148</v>
      </c>
      <c r="D29" s="259" t="s">
        <v>193</v>
      </c>
      <c r="E29" s="273">
        <v>808</v>
      </c>
      <c r="F29" s="274">
        <v>42104</v>
      </c>
      <c r="G29" s="275" t="s">
        <v>28</v>
      </c>
      <c r="H29" s="276">
        <v>8500</v>
      </c>
      <c r="I29" s="277"/>
      <c r="J29" s="278"/>
      <c r="K29" s="279" t="s">
        <v>48</v>
      </c>
      <c r="L29" s="252" t="s">
        <v>30</v>
      </c>
      <c r="M29" s="280"/>
      <c r="N29" s="278">
        <v>30</v>
      </c>
      <c r="O29" s="281"/>
      <c r="P29" s="281"/>
      <c r="Q29" s="270"/>
      <c r="R29" s="281"/>
      <c r="S29" s="281"/>
      <c r="T29" s="271">
        <v>0</v>
      </c>
      <c r="U29" s="254">
        <v>0</v>
      </c>
      <c r="V29" s="254" t="s">
        <v>362</v>
      </c>
      <c r="W29" s="254">
        <v>0</v>
      </c>
      <c r="X29" s="254">
        <v>0</v>
      </c>
      <c r="Y29" s="293" t="s">
        <v>333</v>
      </c>
    </row>
    <row r="30" spans="1:25" x14ac:dyDescent="0.25">
      <c r="A30" s="244">
        <v>61808000</v>
      </c>
      <c r="B30" s="282">
        <v>5</v>
      </c>
      <c r="C30" s="259" t="s">
        <v>131</v>
      </c>
      <c r="D30" s="259" t="s">
        <v>212</v>
      </c>
      <c r="E30" s="283">
        <v>266</v>
      </c>
      <c r="F30" s="274">
        <v>37116</v>
      </c>
      <c r="G30" s="275" t="s">
        <v>28</v>
      </c>
      <c r="H30" s="276">
        <v>375</v>
      </c>
      <c r="I30" s="277" t="s">
        <v>47</v>
      </c>
      <c r="J30" s="278">
        <v>6</v>
      </c>
      <c r="K30" s="279" t="s">
        <v>30</v>
      </c>
      <c r="L30" s="252" t="s">
        <v>274</v>
      </c>
      <c r="M30" s="280" t="s">
        <v>274</v>
      </c>
      <c r="N30" s="278">
        <v>5</v>
      </c>
      <c r="O30" s="281">
        <v>375000</v>
      </c>
      <c r="P30" s="281"/>
      <c r="Q30" s="270">
        <v>0</v>
      </c>
      <c r="R30" s="281"/>
      <c r="S30" s="281"/>
      <c r="T30" s="271" t="s">
        <v>358</v>
      </c>
      <c r="U30" s="254">
        <v>0</v>
      </c>
      <c r="V30" s="254">
        <v>0</v>
      </c>
      <c r="W30" s="254" t="s">
        <v>359</v>
      </c>
      <c r="X30" s="254" t="s">
        <v>360</v>
      </c>
      <c r="Y30" s="272"/>
    </row>
    <row r="31" spans="1:25" x14ac:dyDescent="0.25">
      <c r="A31" s="244">
        <v>61808000</v>
      </c>
      <c r="B31" s="282">
        <v>5</v>
      </c>
      <c r="C31" s="259" t="s">
        <v>131</v>
      </c>
      <c r="D31" s="259" t="s">
        <v>212</v>
      </c>
      <c r="E31" s="283">
        <v>266</v>
      </c>
      <c r="F31" s="274">
        <v>37116</v>
      </c>
      <c r="G31" s="275" t="s">
        <v>28</v>
      </c>
      <c r="H31" s="276">
        <v>1125</v>
      </c>
      <c r="I31" s="277" t="s">
        <v>51</v>
      </c>
      <c r="J31" s="278">
        <v>6</v>
      </c>
      <c r="K31" s="279" t="s">
        <v>30</v>
      </c>
      <c r="L31" s="252" t="s">
        <v>274</v>
      </c>
      <c r="M31" s="280" t="s">
        <v>274</v>
      </c>
      <c r="N31" s="278">
        <v>5</v>
      </c>
      <c r="O31" s="281">
        <v>825000</v>
      </c>
      <c r="P31" s="281"/>
      <c r="Q31" s="270">
        <v>0</v>
      </c>
      <c r="R31" s="281"/>
      <c r="S31" s="281"/>
      <c r="T31" s="271" t="s">
        <v>358</v>
      </c>
      <c r="U31" s="254">
        <v>0</v>
      </c>
      <c r="V31" s="254">
        <v>0</v>
      </c>
      <c r="W31" s="254" t="s">
        <v>359</v>
      </c>
      <c r="X31" s="254" t="s">
        <v>360</v>
      </c>
      <c r="Y31" s="272"/>
    </row>
    <row r="32" spans="1:25" x14ac:dyDescent="0.25">
      <c r="A32" s="244">
        <v>61808000</v>
      </c>
      <c r="B32" s="282">
        <v>5</v>
      </c>
      <c r="C32" s="259" t="s">
        <v>131</v>
      </c>
      <c r="D32" s="259" t="s">
        <v>212</v>
      </c>
      <c r="E32" s="283">
        <v>266</v>
      </c>
      <c r="F32" s="274">
        <v>37116</v>
      </c>
      <c r="G32" s="275" t="s">
        <v>28</v>
      </c>
      <c r="H32" s="276">
        <v>1375</v>
      </c>
      <c r="I32" s="277" t="s">
        <v>49</v>
      </c>
      <c r="J32" s="278">
        <v>6.25</v>
      </c>
      <c r="K32" s="279" t="s">
        <v>30</v>
      </c>
      <c r="L32" s="252" t="s">
        <v>274</v>
      </c>
      <c r="M32" s="280" t="s">
        <v>274</v>
      </c>
      <c r="N32" s="278">
        <v>21</v>
      </c>
      <c r="O32" s="281">
        <v>700000</v>
      </c>
      <c r="P32" s="281"/>
      <c r="Q32" s="270">
        <v>0</v>
      </c>
      <c r="R32" s="281"/>
      <c r="S32" s="281"/>
      <c r="T32" s="271" t="s">
        <v>358</v>
      </c>
      <c r="U32" s="254">
        <v>0</v>
      </c>
      <c r="V32" s="254">
        <v>0</v>
      </c>
      <c r="W32" s="254" t="s">
        <v>359</v>
      </c>
      <c r="X32" s="254" t="s">
        <v>360</v>
      </c>
      <c r="Y32" s="272"/>
    </row>
    <row r="33" spans="1:25" x14ac:dyDescent="0.25">
      <c r="A33" s="244">
        <v>61808000</v>
      </c>
      <c r="B33" s="282">
        <v>5</v>
      </c>
      <c r="C33" s="259" t="s">
        <v>131</v>
      </c>
      <c r="D33" s="259" t="s">
        <v>212</v>
      </c>
      <c r="E33" s="283">
        <v>266</v>
      </c>
      <c r="F33" s="274">
        <v>37116</v>
      </c>
      <c r="G33" s="275" t="s">
        <v>28</v>
      </c>
      <c r="H33" s="276">
        <v>1125</v>
      </c>
      <c r="I33" s="277" t="s">
        <v>50</v>
      </c>
      <c r="J33" s="278">
        <v>6.25</v>
      </c>
      <c r="K33" s="279" t="s">
        <v>30</v>
      </c>
      <c r="L33" s="252" t="s">
        <v>274</v>
      </c>
      <c r="M33" s="280" t="s">
        <v>274</v>
      </c>
      <c r="N33" s="278">
        <v>21</v>
      </c>
      <c r="O33" s="281">
        <v>1100000</v>
      </c>
      <c r="P33" s="281"/>
      <c r="Q33" s="270">
        <v>0</v>
      </c>
      <c r="R33" s="281"/>
      <c r="S33" s="281"/>
      <c r="T33" s="271" t="s">
        <v>358</v>
      </c>
      <c r="U33" s="254">
        <v>0</v>
      </c>
      <c r="V33" s="254">
        <v>0</v>
      </c>
      <c r="W33" s="254" t="s">
        <v>359</v>
      </c>
      <c r="X33" s="254" t="s">
        <v>360</v>
      </c>
      <c r="Y33" s="272"/>
    </row>
    <row r="34" spans="1:25" x14ac:dyDescent="0.25">
      <c r="A34" s="244">
        <v>61808000</v>
      </c>
      <c r="B34" s="282">
        <v>5</v>
      </c>
      <c r="C34" s="259" t="s">
        <v>131</v>
      </c>
      <c r="D34" s="259" t="s">
        <v>193</v>
      </c>
      <c r="E34" s="273">
        <v>305</v>
      </c>
      <c r="F34" s="274">
        <v>37539</v>
      </c>
      <c r="G34" s="275" t="s">
        <v>28</v>
      </c>
      <c r="H34" s="276">
        <v>10000</v>
      </c>
      <c r="I34" s="277"/>
      <c r="J34" s="278"/>
      <c r="K34" s="279" t="s">
        <v>274</v>
      </c>
      <c r="L34" s="252" t="s">
        <v>274</v>
      </c>
      <c r="M34" s="280" t="s">
        <v>274</v>
      </c>
      <c r="N34" s="278">
        <v>10</v>
      </c>
      <c r="O34" s="281"/>
      <c r="P34" s="281"/>
      <c r="Q34" s="270">
        <v>0</v>
      </c>
      <c r="R34" s="281"/>
      <c r="S34" s="281"/>
      <c r="T34" s="271">
        <v>0</v>
      </c>
      <c r="U34" s="254">
        <v>0</v>
      </c>
      <c r="V34" s="254">
        <v>0</v>
      </c>
      <c r="W34" s="254">
        <v>0</v>
      </c>
      <c r="X34" s="254" t="s">
        <v>360</v>
      </c>
      <c r="Y34" s="272"/>
    </row>
    <row r="35" spans="1:25" x14ac:dyDescent="0.25">
      <c r="A35" s="244">
        <v>61808000</v>
      </c>
      <c r="B35" s="282">
        <v>5</v>
      </c>
      <c r="C35" s="259" t="s">
        <v>131</v>
      </c>
      <c r="D35" s="259" t="s">
        <v>78</v>
      </c>
      <c r="E35" s="273">
        <v>305</v>
      </c>
      <c r="F35" s="274">
        <v>37539</v>
      </c>
      <c r="G35" s="275" t="s">
        <v>28</v>
      </c>
      <c r="H35" s="276">
        <v>1000</v>
      </c>
      <c r="I35" s="277" t="s">
        <v>83</v>
      </c>
      <c r="J35" s="278">
        <v>4.25</v>
      </c>
      <c r="K35" s="279" t="s">
        <v>30</v>
      </c>
      <c r="L35" s="252" t="s">
        <v>274</v>
      </c>
      <c r="M35" s="280" t="s">
        <v>274</v>
      </c>
      <c r="N35" s="278">
        <v>8</v>
      </c>
      <c r="O35" s="281">
        <v>1000000</v>
      </c>
      <c r="P35" s="281"/>
      <c r="Q35" s="270">
        <v>0</v>
      </c>
      <c r="R35" s="281"/>
      <c r="S35" s="281"/>
      <c r="T35" s="271" t="s">
        <v>358</v>
      </c>
      <c r="U35" s="254">
        <v>0</v>
      </c>
      <c r="V35" s="254">
        <v>0</v>
      </c>
      <c r="W35" s="254" t="s">
        <v>359</v>
      </c>
      <c r="X35" s="254" t="s">
        <v>360</v>
      </c>
      <c r="Y35" s="272"/>
    </row>
    <row r="36" spans="1:25" x14ac:dyDescent="0.25">
      <c r="A36" s="244">
        <v>61808000</v>
      </c>
      <c r="B36" s="282">
        <v>5</v>
      </c>
      <c r="C36" s="259" t="s">
        <v>131</v>
      </c>
      <c r="D36" s="259" t="s">
        <v>78</v>
      </c>
      <c r="E36" s="273">
        <v>305</v>
      </c>
      <c r="F36" s="274">
        <v>37539</v>
      </c>
      <c r="G36" s="275" t="s">
        <v>28</v>
      </c>
      <c r="H36" s="276">
        <v>3200</v>
      </c>
      <c r="I36" s="277" t="s">
        <v>84</v>
      </c>
      <c r="J36" s="278">
        <v>4.25</v>
      </c>
      <c r="K36" s="279" t="s">
        <v>30</v>
      </c>
      <c r="L36" s="252" t="s">
        <v>274</v>
      </c>
      <c r="M36" s="280" t="s">
        <v>274</v>
      </c>
      <c r="N36" s="278">
        <v>8</v>
      </c>
      <c r="O36" s="281">
        <v>3000000</v>
      </c>
      <c r="P36" s="281"/>
      <c r="Q36" s="270">
        <v>0</v>
      </c>
      <c r="R36" s="281"/>
      <c r="S36" s="281"/>
      <c r="T36" s="271" t="s">
        <v>358</v>
      </c>
      <c r="U36" s="254">
        <v>0</v>
      </c>
      <c r="V36" s="254">
        <v>0</v>
      </c>
      <c r="W36" s="254" t="s">
        <v>359</v>
      </c>
      <c r="X36" s="254" t="s">
        <v>360</v>
      </c>
      <c r="Y36" s="272"/>
    </row>
    <row r="37" spans="1:25" x14ac:dyDescent="0.25">
      <c r="A37" s="244">
        <v>61808000</v>
      </c>
      <c r="B37" s="282">
        <v>5</v>
      </c>
      <c r="C37" s="259" t="s">
        <v>131</v>
      </c>
      <c r="D37" s="259" t="s">
        <v>81</v>
      </c>
      <c r="E37" s="273">
        <v>305</v>
      </c>
      <c r="F37" s="274">
        <v>37715</v>
      </c>
      <c r="G37" s="275" t="s">
        <v>28</v>
      </c>
      <c r="H37" s="276">
        <v>2000</v>
      </c>
      <c r="I37" s="277" t="s">
        <v>85</v>
      </c>
      <c r="J37" s="278">
        <v>4.25</v>
      </c>
      <c r="K37" s="279" t="s">
        <v>30</v>
      </c>
      <c r="L37" s="252" t="s">
        <v>274</v>
      </c>
      <c r="M37" s="280" t="s">
        <v>274</v>
      </c>
      <c r="N37" s="278">
        <v>6.25</v>
      </c>
      <c r="O37" s="281">
        <v>2000000</v>
      </c>
      <c r="P37" s="281"/>
      <c r="Q37" s="270">
        <v>0</v>
      </c>
      <c r="R37" s="281"/>
      <c r="S37" s="281"/>
      <c r="T37" s="271" t="s">
        <v>358</v>
      </c>
      <c r="U37" s="254">
        <v>0</v>
      </c>
      <c r="V37" s="254">
        <v>0</v>
      </c>
      <c r="W37" s="254" t="s">
        <v>359</v>
      </c>
      <c r="X37" s="254" t="s">
        <v>360</v>
      </c>
      <c r="Y37" s="272"/>
    </row>
    <row r="38" spans="1:25" x14ac:dyDescent="0.25">
      <c r="A38" s="244">
        <v>61808000</v>
      </c>
      <c r="B38" s="282">
        <v>5</v>
      </c>
      <c r="C38" s="259" t="s">
        <v>131</v>
      </c>
      <c r="D38" s="259" t="s">
        <v>81</v>
      </c>
      <c r="E38" s="273">
        <v>305</v>
      </c>
      <c r="F38" s="274">
        <v>37715</v>
      </c>
      <c r="G38" s="275" t="s">
        <v>28</v>
      </c>
      <c r="H38" s="276">
        <v>3800</v>
      </c>
      <c r="I38" s="277" t="s">
        <v>86</v>
      </c>
      <c r="J38" s="278">
        <v>4.25</v>
      </c>
      <c r="K38" s="279" t="s">
        <v>30</v>
      </c>
      <c r="L38" s="252" t="s">
        <v>274</v>
      </c>
      <c r="M38" s="280" t="s">
        <v>274</v>
      </c>
      <c r="N38" s="278">
        <v>6.25</v>
      </c>
      <c r="O38" s="281">
        <v>3800000</v>
      </c>
      <c r="P38" s="281"/>
      <c r="Q38" s="270">
        <v>0</v>
      </c>
      <c r="R38" s="281"/>
      <c r="S38" s="281"/>
      <c r="T38" s="271" t="s">
        <v>358</v>
      </c>
      <c r="U38" s="254">
        <v>0</v>
      </c>
      <c r="V38" s="254">
        <v>0</v>
      </c>
      <c r="W38" s="254" t="s">
        <v>359</v>
      </c>
      <c r="X38" s="254" t="s">
        <v>360</v>
      </c>
      <c r="Y38" s="272"/>
    </row>
    <row r="39" spans="1:25" x14ac:dyDescent="0.25">
      <c r="A39" s="244">
        <v>61808000</v>
      </c>
      <c r="B39" s="282">
        <v>5</v>
      </c>
      <c r="C39" s="259" t="s">
        <v>131</v>
      </c>
      <c r="D39" s="259" t="s">
        <v>87</v>
      </c>
      <c r="E39" s="273">
        <v>305</v>
      </c>
      <c r="F39" s="274">
        <v>38695</v>
      </c>
      <c r="G39" s="275" t="s">
        <v>28</v>
      </c>
      <c r="H39" s="276">
        <v>1650</v>
      </c>
      <c r="I39" s="277" t="s">
        <v>40</v>
      </c>
      <c r="J39" s="278">
        <v>4</v>
      </c>
      <c r="K39" s="279" t="s">
        <v>48</v>
      </c>
      <c r="L39" s="252" t="s">
        <v>274</v>
      </c>
      <c r="M39" s="280" t="s">
        <v>274</v>
      </c>
      <c r="N39" s="278">
        <v>6.5</v>
      </c>
      <c r="O39" s="281">
        <v>1650000</v>
      </c>
      <c r="P39" s="281"/>
      <c r="Q39" s="270">
        <v>0</v>
      </c>
      <c r="R39" s="281"/>
      <c r="S39" s="281"/>
      <c r="T39" s="271" t="s">
        <v>358</v>
      </c>
      <c r="U39" s="254">
        <v>0</v>
      </c>
      <c r="V39" s="254">
        <v>0</v>
      </c>
      <c r="W39" s="254" t="s">
        <v>359</v>
      </c>
      <c r="X39" s="254" t="s">
        <v>360</v>
      </c>
      <c r="Y39" s="272"/>
    </row>
    <row r="40" spans="1:25" x14ac:dyDescent="0.25">
      <c r="A40" s="244">
        <v>61808000</v>
      </c>
      <c r="B40" s="282">
        <v>5</v>
      </c>
      <c r="C40" s="259" t="s">
        <v>131</v>
      </c>
      <c r="D40" s="259" t="s">
        <v>88</v>
      </c>
      <c r="E40" s="273">
        <v>305</v>
      </c>
      <c r="F40" s="274">
        <v>38695</v>
      </c>
      <c r="G40" s="275" t="s">
        <v>28</v>
      </c>
      <c r="H40" s="276">
        <v>5000</v>
      </c>
      <c r="I40" s="277" t="s">
        <v>38</v>
      </c>
      <c r="J40" s="278">
        <v>4.1500000000000004</v>
      </c>
      <c r="K40" s="279" t="s">
        <v>48</v>
      </c>
      <c r="L40" s="252" t="s">
        <v>274</v>
      </c>
      <c r="M40" s="280" t="s">
        <v>274</v>
      </c>
      <c r="N40" s="278">
        <v>21</v>
      </c>
      <c r="O40" s="281">
        <v>5000000</v>
      </c>
      <c r="P40" s="281"/>
      <c r="Q40" s="270">
        <v>0</v>
      </c>
      <c r="R40" s="281"/>
      <c r="S40" s="281"/>
      <c r="T40" s="271" t="s">
        <v>358</v>
      </c>
      <c r="U40" s="254">
        <v>0</v>
      </c>
      <c r="V40" s="254">
        <v>0</v>
      </c>
      <c r="W40" s="254" t="s">
        <v>359</v>
      </c>
      <c r="X40" s="254" t="s">
        <v>360</v>
      </c>
      <c r="Y40" s="272"/>
    </row>
    <row r="41" spans="1:25" x14ac:dyDescent="0.25">
      <c r="A41" s="244">
        <v>61808000</v>
      </c>
      <c r="B41" s="282">
        <v>5</v>
      </c>
      <c r="C41" s="259" t="s">
        <v>131</v>
      </c>
      <c r="D41" s="259" t="s">
        <v>193</v>
      </c>
      <c r="E41" s="273">
        <v>526</v>
      </c>
      <c r="F41" s="274">
        <v>39531</v>
      </c>
      <c r="G41" s="275" t="s">
        <v>28</v>
      </c>
      <c r="H41" s="276">
        <v>2500</v>
      </c>
      <c r="I41" s="277"/>
      <c r="J41" s="278"/>
      <c r="K41" s="279" t="s">
        <v>30</v>
      </c>
      <c r="L41" s="252" t="s">
        <v>274</v>
      </c>
      <c r="M41" s="280" t="s">
        <v>274</v>
      </c>
      <c r="N41" s="278">
        <v>25</v>
      </c>
      <c r="O41" s="281"/>
      <c r="P41" s="281"/>
      <c r="Q41" s="270">
        <v>0</v>
      </c>
      <c r="R41" s="281"/>
      <c r="S41" s="281"/>
      <c r="T41" s="271">
        <v>0</v>
      </c>
      <c r="U41" s="254">
        <v>0</v>
      </c>
      <c r="V41" s="254">
        <v>0</v>
      </c>
      <c r="W41" s="254">
        <v>0</v>
      </c>
      <c r="X41" s="254">
        <v>0</v>
      </c>
      <c r="Y41" s="272"/>
    </row>
    <row r="42" spans="1:25" x14ac:dyDescent="0.25">
      <c r="A42" s="244">
        <v>61808000</v>
      </c>
      <c r="B42" s="282">
        <v>5</v>
      </c>
      <c r="C42" s="259" t="s">
        <v>131</v>
      </c>
      <c r="D42" s="259" t="s">
        <v>78</v>
      </c>
      <c r="E42" s="273">
        <v>526</v>
      </c>
      <c r="F42" s="274">
        <v>39546</v>
      </c>
      <c r="G42" s="275" t="s">
        <v>28</v>
      </c>
      <c r="H42" s="276">
        <v>2500</v>
      </c>
      <c r="I42" s="277" t="s">
        <v>42</v>
      </c>
      <c r="J42" s="278">
        <v>3.9</v>
      </c>
      <c r="K42" s="279" t="s">
        <v>30</v>
      </c>
      <c r="L42" s="252" t="s">
        <v>274</v>
      </c>
      <c r="M42" s="280" t="s">
        <v>274</v>
      </c>
      <c r="N42" s="278">
        <v>21</v>
      </c>
      <c r="O42" s="281"/>
      <c r="P42" s="281"/>
      <c r="Q42" s="270">
        <v>0</v>
      </c>
      <c r="R42" s="281"/>
      <c r="S42" s="281"/>
      <c r="T42" s="271" t="s">
        <v>358</v>
      </c>
      <c r="U42" s="254">
        <v>0</v>
      </c>
      <c r="V42" s="254" t="s">
        <v>362</v>
      </c>
      <c r="W42" s="254">
        <v>0</v>
      </c>
      <c r="X42" s="254" t="s">
        <v>360</v>
      </c>
      <c r="Y42" s="272"/>
    </row>
    <row r="43" spans="1:25" x14ac:dyDescent="0.25">
      <c r="A43" s="244">
        <v>61808000</v>
      </c>
      <c r="B43" s="282">
        <v>5</v>
      </c>
      <c r="C43" s="259" t="s">
        <v>131</v>
      </c>
      <c r="D43" s="259" t="s">
        <v>193</v>
      </c>
      <c r="E43" s="273">
        <v>527</v>
      </c>
      <c r="F43" s="274">
        <v>39531</v>
      </c>
      <c r="G43" s="275" t="s">
        <v>28</v>
      </c>
      <c r="H43" s="276">
        <v>2500</v>
      </c>
      <c r="I43" s="277"/>
      <c r="J43" s="278"/>
      <c r="K43" s="279" t="s">
        <v>30</v>
      </c>
      <c r="L43" s="252" t="s">
        <v>274</v>
      </c>
      <c r="M43" s="280" t="s">
        <v>274</v>
      </c>
      <c r="N43" s="278">
        <v>10</v>
      </c>
      <c r="O43" s="281"/>
      <c r="P43" s="281"/>
      <c r="Q43" s="270">
        <v>0</v>
      </c>
      <c r="R43" s="281"/>
      <c r="S43" s="281"/>
      <c r="T43" s="271">
        <v>0</v>
      </c>
      <c r="U43" s="254">
        <v>0</v>
      </c>
      <c r="V43" s="254">
        <v>0</v>
      </c>
      <c r="W43" s="254">
        <v>0</v>
      </c>
      <c r="X43" s="254">
        <v>0</v>
      </c>
      <c r="Y43" s="272"/>
    </row>
    <row r="44" spans="1:25" x14ac:dyDescent="0.25">
      <c r="A44" s="244">
        <v>61808000</v>
      </c>
      <c r="B44" s="282">
        <v>5</v>
      </c>
      <c r="C44" s="259" t="s">
        <v>131</v>
      </c>
      <c r="D44" s="259" t="s">
        <v>78</v>
      </c>
      <c r="E44" s="273">
        <v>527</v>
      </c>
      <c r="F44" s="274">
        <v>39546</v>
      </c>
      <c r="G44" s="275" t="s">
        <v>28</v>
      </c>
      <c r="H44" s="276">
        <v>2500</v>
      </c>
      <c r="I44" s="277" t="s">
        <v>39</v>
      </c>
      <c r="J44" s="278">
        <v>3</v>
      </c>
      <c r="K44" s="279" t="s">
        <v>30</v>
      </c>
      <c r="L44" s="252" t="s">
        <v>274</v>
      </c>
      <c r="M44" s="280" t="s">
        <v>274</v>
      </c>
      <c r="N44" s="278">
        <v>6</v>
      </c>
      <c r="O44" s="281">
        <v>2500000</v>
      </c>
      <c r="P44" s="281"/>
      <c r="Q44" s="270">
        <v>0</v>
      </c>
      <c r="R44" s="281"/>
      <c r="S44" s="281"/>
      <c r="T44" s="271" t="s">
        <v>358</v>
      </c>
      <c r="U44" s="254">
        <v>0</v>
      </c>
      <c r="V44" s="254">
        <v>0</v>
      </c>
      <c r="W44" s="254" t="s">
        <v>359</v>
      </c>
      <c r="X44" s="254" t="s">
        <v>360</v>
      </c>
      <c r="Y44" s="272"/>
    </row>
    <row r="45" spans="1:25" x14ac:dyDescent="0.25">
      <c r="A45" s="244">
        <v>61808000</v>
      </c>
      <c r="B45" s="282">
        <v>5</v>
      </c>
      <c r="C45" s="259" t="s">
        <v>131</v>
      </c>
      <c r="D45" s="259" t="s">
        <v>193</v>
      </c>
      <c r="E45" s="273">
        <v>580</v>
      </c>
      <c r="F45" s="274">
        <v>39924</v>
      </c>
      <c r="G45" s="275" t="s">
        <v>28</v>
      </c>
      <c r="H45" s="276">
        <v>3500</v>
      </c>
      <c r="I45" s="277"/>
      <c r="J45" s="278"/>
      <c r="K45" s="279" t="s">
        <v>48</v>
      </c>
      <c r="L45" s="252" t="s">
        <v>30</v>
      </c>
      <c r="M45" s="280" t="s">
        <v>274</v>
      </c>
      <c r="N45" s="278">
        <v>10</v>
      </c>
      <c r="O45" s="281"/>
      <c r="P45" s="281"/>
      <c r="Q45" s="270">
        <v>0</v>
      </c>
      <c r="R45" s="281"/>
      <c r="S45" s="281"/>
      <c r="T45" s="271">
        <v>0</v>
      </c>
      <c r="U45" s="254">
        <v>0</v>
      </c>
      <c r="V45" s="254">
        <v>0</v>
      </c>
      <c r="W45" s="254">
        <v>0</v>
      </c>
      <c r="X45" s="254">
        <v>0</v>
      </c>
      <c r="Y45" s="272"/>
    </row>
    <row r="46" spans="1:25" x14ac:dyDescent="0.25">
      <c r="A46" s="244">
        <v>61808000</v>
      </c>
      <c r="B46" s="282">
        <v>5</v>
      </c>
      <c r="C46" s="259" t="s">
        <v>131</v>
      </c>
      <c r="D46" s="259" t="s">
        <v>78</v>
      </c>
      <c r="E46" s="273">
        <v>580</v>
      </c>
      <c r="F46" s="274">
        <v>39946</v>
      </c>
      <c r="G46" s="275" t="s">
        <v>28</v>
      </c>
      <c r="H46" s="276">
        <v>3000</v>
      </c>
      <c r="I46" s="277" t="s">
        <v>43</v>
      </c>
      <c r="J46" s="278">
        <v>3.7</v>
      </c>
      <c r="K46" s="279" t="s">
        <v>30</v>
      </c>
      <c r="L46" s="252" t="s">
        <v>274</v>
      </c>
      <c r="M46" s="280" t="s">
        <v>274</v>
      </c>
      <c r="N46" s="278">
        <v>6.5</v>
      </c>
      <c r="O46" s="281">
        <v>2000000</v>
      </c>
      <c r="P46" s="281">
        <v>720000</v>
      </c>
      <c r="Q46" s="270">
        <v>17823434</v>
      </c>
      <c r="R46" s="281">
        <v>272286</v>
      </c>
      <c r="S46" s="281">
        <v>18095720</v>
      </c>
      <c r="T46" s="271" t="s">
        <v>358</v>
      </c>
      <c r="U46" s="254">
        <v>0</v>
      </c>
      <c r="V46" s="254">
        <v>0</v>
      </c>
      <c r="W46" s="254">
        <v>0</v>
      </c>
      <c r="X46" s="254" t="s">
        <v>360</v>
      </c>
      <c r="Y46" s="272"/>
    </row>
    <row r="47" spans="1:25" x14ac:dyDescent="0.25">
      <c r="A47" s="244">
        <v>61808000</v>
      </c>
      <c r="B47" s="282">
        <v>5</v>
      </c>
      <c r="C47" s="259" t="s">
        <v>131</v>
      </c>
      <c r="D47" s="259" t="s">
        <v>78</v>
      </c>
      <c r="E47" s="273">
        <v>580</v>
      </c>
      <c r="F47" s="274">
        <v>39946</v>
      </c>
      <c r="G47" s="275" t="s">
        <v>28</v>
      </c>
      <c r="H47" s="276">
        <v>3000</v>
      </c>
      <c r="I47" s="277" t="s">
        <v>45</v>
      </c>
      <c r="J47" s="278">
        <v>4</v>
      </c>
      <c r="K47" s="279" t="s">
        <v>30</v>
      </c>
      <c r="L47" s="252" t="s">
        <v>274</v>
      </c>
      <c r="M47" s="280" t="s">
        <v>274</v>
      </c>
      <c r="N47" s="278">
        <v>9.5</v>
      </c>
      <c r="O47" s="281">
        <v>1000000</v>
      </c>
      <c r="P47" s="281">
        <v>1000000</v>
      </c>
      <c r="Q47" s="270">
        <v>24754770</v>
      </c>
      <c r="R47" s="281">
        <v>408536</v>
      </c>
      <c r="S47" s="281">
        <v>25163306</v>
      </c>
      <c r="T47" s="271" t="s">
        <v>358</v>
      </c>
      <c r="U47" s="254">
        <v>0</v>
      </c>
      <c r="V47" s="254">
        <v>0</v>
      </c>
      <c r="W47" s="254">
        <v>0</v>
      </c>
      <c r="X47" s="254" t="s">
        <v>360</v>
      </c>
      <c r="Y47" s="272"/>
    </row>
    <row r="48" spans="1:25" x14ac:dyDescent="0.25">
      <c r="A48" s="244">
        <v>61808000</v>
      </c>
      <c r="B48" s="282">
        <v>5</v>
      </c>
      <c r="C48" s="259" t="s">
        <v>131</v>
      </c>
      <c r="D48" s="259" t="s">
        <v>193</v>
      </c>
      <c r="E48" s="273">
        <v>581</v>
      </c>
      <c r="F48" s="274">
        <v>39924</v>
      </c>
      <c r="G48" s="275" t="s">
        <v>28</v>
      </c>
      <c r="H48" s="276">
        <v>3500</v>
      </c>
      <c r="I48" s="277"/>
      <c r="J48" s="278"/>
      <c r="K48" s="279" t="s">
        <v>48</v>
      </c>
      <c r="L48" s="252" t="s">
        <v>30</v>
      </c>
      <c r="M48" s="280" t="s">
        <v>274</v>
      </c>
      <c r="N48" s="278">
        <v>30</v>
      </c>
      <c r="O48" s="281"/>
      <c r="P48" s="281"/>
      <c r="Q48" s="270">
        <v>0</v>
      </c>
      <c r="R48" s="281"/>
      <c r="S48" s="281"/>
      <c r="T48" s="271">
        <v>0</v>
      </c>
      <c r="U48" s="254">
        <v>0</v>
      </c>
      <c r="V48" s="254" t="s">
        <v>362</v>
      </c>
      <c r="W48" s="254">
        <v>0</v>
      </c>
      <c r="X48" s="254">
        <v>0</v>
      </c>
      <c r="Y48" s="272"/>
    </row>
    <row r="49" spans="1:25" x14ac:dyDescent="0.25">
      <c r="A49" s="244">
        <v>61808000</v>
      </c>
      <c r="B49" s="258">
        <v>5</v>
      </c>
      <c r="C49" s="259" t="s">
        <v>131</v>
      </c>
      <c r="D49" s="259" t="s">
        <v>193</v>
      </c>
      <c r="E49" s="273">
        <v>629</v>
      </c>
      <c r="F49" s="274">
        <v>40252</v>
      </c>
      <c r="G49" s="275" t="s">
        <v>28</v>
      </c>
      <c r="H49" s="276">
        <v>4000</v>
      </c>
      <c r="I49" s="277"/>
      <c r="J49" s="278"/>
      <c r="K49" s="279" t="s">
        <v>48</v>
      </c>
      <c r="L49" s="252" t="s">
        <v>30</v>
      </c>
      <c r="M49" s="280" t="s">
        <v>274</v>
      </c>
      <c r="N49" s="278">
        <v>10</v>
      </c>
      <c r="O49" s="281"/>
      <c r="P49" s="281"/>
      <c r="Q49" s="270">
        <v>0</v>
      </c>
      <c r="R49" s="281"/>
      <c r="S49" s="281"/>
      <c r="T49" s="271">
        <v>0</v>
      </c>
      <c r="U49" s="254">
        <v>0</v>
      </c>
      <c r="V49" s="254">
        <v>0</v>
      </c>
      <c r="W49" s="254">
        <v>0</v>
      </c>
      <c r="X49" s="254">
        <v>0</v>
      </c>
      <c r="Y49" s="272"/>
    </row>
    <row r="50" spans="1:25" x14ac:dyDescent="0.25">
      <c r="A50" s="244">
        <v>61808000</v>
      </c>
      <c r="B50" s="258">
        <v>5</v>
      </c>
      <c r="C50" s="259" t="s">
        <v>131</v>
      </c>
      <c r="D50" s="259" t="s">
        <v>78</v>
      </c>
      <c r="E50" s="273">
        <v>629</v>
      </c>
      <c r="F50" s="274">
        <v>40267</v>
      </c>
      <c r="G50" s="275" t="s">
        <v>28</v>
      </c>
      <c r="H50" s="276">
        <v>4000</v>
      </c>
      <c r="I50" s="277" t="s">
        <v>52</v>
      </c>
      <c r="J50" s="278">
        <v>20.9</v>
      </c>
      <c r="K50" s="279" t="s">
        <v>30</v>
      </c>
      <c r="L50" s="252" t="s">
        <v>274</v>
      </c>
      <c r="M50" s="280" t="s">
        <v>274</v>
      </c>
      <c r="N50" s="278">
        <v>6.5</v>
      </c>
      <c r="O50" s="281">
        <v>1000000</v>
      </c>
      <c r="P50" s="281">
        <v>440000</v>
      </c>
      <c r="Q50" s="270">
        <v>10892099</v>
      </c>
      <c r="R50" s="281">
        <v>26133</v>
      </c>
      <c r="S50" s="281">
        <v>10918232</v>
      </c>
      <c r="T50" s="271" t="s">
        <v>358</v>
      </c>
      <c r="U50" s="254">
        <v>0</v>
      </c>
      <c r="V50" s="254">
        <v>0</v>
      </c>
      <c r="W50" s="254">
        <v>0</v>
      </c>
      <c r="X50" s="254" t="s">
        <v>360</v>
      </c>
      <c r="Y50" s="272"/>
    </row>
    <row r="51" spans="1:25" x14ac:dyDescent="0.25">
      <c r="A51" s="244">
        <v>61808000</v>
      </c>
      <c r="B51" s="258">
        <v>5</v>
      </c>
      <c r="C51" s="259" t="s">
        <v>131</v>
      </c>
      <c r="D51" s="259" t="s">
        <v>78</v>
      </c>
      <c r="E51" s="273">
        <v>629</v>
      </c>
      <c r="F51" s="274">
        <v>40267</v>
      </c>
      <c r="G51" s="275" t="s">
        <v>28</v>
      </c>
      <c r="H51" s="276">
        <v>4000</v>
      </c>
      <c r="I51" s="277" t="s">
        <v>70</v>
      </c>
      <c r="J51" s="278">
        <v>3.9</v>
      </c>
      <c r="K51" s="279" t="s">
        <v>30</v>
      </c>
      <c r="L51" s="252" t="s">
        <v>274</v>
      </c>
      <c r="M51" s="280" t="s">
        <v>274</v>
      </c>
      <c r="N51" s="278">
        <v>9.5</v>
      </c>
      <c r="O51" s="281"/>
      <c r="P51" s="281"/>
      <c r="Q51" s="270">
        <v>0</v>
      </c>
      <c r="R51" s="281"/>
      <c r="S51" s="281"/>
      <c r="T51" s="271" t="s">
        <v>358</v>
      </c>
      <c r="U51" s="254">
        <v>0</v>
      </c>
      <c r="V51" s="254" t="s">
        <v>362</v>
      </c>
      <c r="W51" s="254">
        <v>0</v>
      </c>
      <c r="X51" s="254" t="s">
        <v>360</v>
      </c>
      <c r="Y51" s="272"/>
    </row>
    <row r="52" spans="1:25" x14ac:dyDescent="0.25">
      <c r="A52" s="244">
        <v>61808000</v>
      </c>
      <c r="B52" s="258">
        <v>5</v>
      </c>
      <c r="C52" s="259" t="s">
        <v>131</v>
      </c>
      <c r="D52" s="259" t="s">
        <v>193</v>
      </c>
      <c r="E52" s="273">
        <v>630</v>
      </c>
      <c r="F52" s="274">
        <v>40252</v>
      </c>
      <c r="G52" s="275" t="s">
        <v>28</v>
      </c>
      <c r="H52" s="276">
        <v>4000</v>
      </c>
      <c r="I52" s="277"/>
      <c r="J52" s="278"/>
      <c r="K52" s="279" t="s">
        <v>48</v>
      </c>
      <c r="L52" s="252" t="s">
        <v>30</v>
      </c>
      <c r="M52" s="280" t="s">
        <v>274</v>
      </c>
      <c r="N52" s="278">
        <v>30</v>
      </c>
      <c r="O52" s="281"/>
      <c r="P52" s="281"/>
      <c r="Q52" s="270">
        <v>0</v>
      </c>
      <c r="R52" s="281"/>
      <c r="S52" s="281"/>
      <c r="T52" s="271">
        <v>0</v>
      </c>
      <c r="U52" s="254">
        <v>0</v>
      </c>
      <c r="V52" s="254">
        <v>0</v>
      </c>
      <c r="W52" s="254">
        <v>0</v>
      </c>
      <c r="X52" s="254">
        <v>0</v>
      </c>
      <c r="Y52" s="272"/>
    </row>
    <row r="53" spans="1:25" x14ac:dyDescent="0.25">
      <c r="A53" s="244">
        <v>61808000</v>
      </c>
      <c r="B53" s="258">
        <v>5</v>
      </c>
      <c r="C53" s="259" t="s">
        <v>67</v>
      </c>
      <c r="D53" s="259" t="s">
        <v>78</v>
      </c>
      <c r="E53" s="273">
        <v>630</v>
      </c>
      <c r="F53" s="274">
        <v>40267</v>
      </c>
      <c r="G53" s="275" t="s">
        <v>28</v>
      </c>
      <c r="H53" s="276">
        <v>4000</v>
      </c>
      <c r="I53" s="277" t="s">
        <v>73</v>
      </c>
      <c r="J53" s="278">
        <v>4.2</v>
      </c>
      <c r="K53" s="279" t="s">
        <v>30</v>
      </c>
      <c r="L53" s="252" t="s">
        <v>274</v>
      </c>
      <c r="M53" s="280" t="s">
        <v>274</v>
      </c>
      <c r="N53" s="278">
        <v>21</v>
      </c>
      <c r="O53" s="281">
        <v>1750000</v>
      </c>
      <c r="P53" s="281">
        <v>1750000</v>
      </c>
      <c r="Q53" s="270">
        <v>43320848</v>
      </c>
      <c r="R53" s="281">
        <v>150063</v>
      </c>
      <c r="S53" s="281">
        <v>43470911</v>
      </c>
      <c r="T53" s="271" t="s">
        <v>358</v>
      </c>
      <c r="U53" s="254">
        <v>0</v>
      </c>
      <c r="V53" s="254">
        <v>0</v>
      </c>
      <c r="W53" s="254">
        <v>0</v>
      </c>
      <c r="X53" s="254" t="s">
        <v>360</v>
      </c>
      <c r="Y53" s="272"/>
    </row>
    <row r="54" spans="1:25" x14ac:dyDescent="0.25">
      <c r="A54" s="244">
        <v>61808000</v>
      </c>
      <c r="B54" s="258">
        <v>5</v>
      </c>
      <c r="C54" s="259" t="s">
        <v>131</v>
      </c>
      <c r="D54" s="259" t="s">
        <v>193</v>
      </c>
      <c r="E54" s="273">
        <v>654</v>
      </c>
      <c r="F54" s="274">
        <v>40617</v>
      </c>
      <c r="G54" s="275" t="s">
        <v>28</v>
      </c>
      <c r="H54" s="276">
        <v>4400</v>
      </c>
      <c r="I54" s="277"/>
      <c r="J54" s="278"/>
      <c r="K54" s="279" t="s">
        <v>48</v>
      </c>
      <c r="L54" s="252" t="s">
        <v>30</v>
      </c>
      <c r="M54" s="280" t="s">
        <v>274</v>
      </c>
      <c r="N54" s="278">
        <v>10</v>
      </c>
      <c r="O54" s="281"/>
      <c r="P54" s="281"/>
      <c r="Q54" s="270">
        <v>0</v>
      </c>
      <c r="R54" s="281"/>
      <c r="S54" s="281"/>
      <c r="T54" s="271">
        <v>0</v>
      </c>
      <c r="U54" s="254">
        <v>0</v>
      </c>
      <c r="V54" s="254">
        <v>0</v>
      </c>
      <c r="W54" s="254">
        <v>0</v>
      </c>
      <c r="X54" s="254">
        <v>0</v>
      </c>
      <c r="Y54" s="272"/>
    </row>
    <row r="55" spans="1:25" x14ac:dyDescent="0.25">
      <c r="A55" s="244">
        <v>61808000</v>
      </c>
      <c r="B55" s="258">
        <v>5</v>
      </c>
      <c r="C55" s="259" t="s">
        <v>131</v>
      </c>
      <c r="D55" s="259" t="s">
        <v>78</v>
      </c>
      <c r="E55" s="273">
        <v>654</v>
      </c>
      <c r="F55" s="274">
        <v>40633</v>
      </c>
      <c r="G55" s="275" t="s">
        <v>28</v>
      </c>
      <c r="H55" s="276">
        <v>4400</v>
      </c>
      <c r="I55" s="277" t="s">
        <v>91</v>
      </c>
      <c r="J55" s="278">
        <v>3.17</v>
      </c>
      <c r="K55" s="279" t="s">
        <v>30</v>
      </c>
      <c r="L55" s="252" t="s">
        <v>274</v>
      </c>
      <c r="M55" s="280" t="s">
        <v>274</v>
      </c>
      <c r="N55" s="278">
        <v>5</v>
      </c>
      <c r="O55" s="281">
        <v>1250000</v>
      </c>
      <c r="P55" s="281">
        <v>1250000</v>
      </c>
      <c r="Q55" s="270">
        <v>30943463</v>
      </c>
      <c r="R55" s="281">
        <v>81102</v>
      </c>
      <c r="S55" s="281">
        <v>31024565</v>
      </c>
      <c r="T55" s="271" t="s">
        <v>358</v>
      </c>
      <c r="U55" s="254">
        <v>0</v>
      </c>
      <c r="V55" s="254">
        <v>0</v>
      </c>
      <c r="W55" s="254">
        <v>0</v>
      </c>
      <c r="X55" s="254">
        <v>0</v>
      </c>
      <c r="Y55" s="272"/>
    </row>
    <row r="56" spans="1:25" x14ac:dyDescent="0.25">
      <c r="A56" s="244">
        <v>61808000</v>
      </c>
      <c r="B56" s="258">
        <v>5</v>
      </c>
      <c r="C56" s="259" t="s">
        <v>131</v>
      </c>
      <c r="D56" s="259" t="s">
        <v>81</v>
      </c>
      <c r="E56" s="273">
        <v>654</v>
      </c>
      <c r="F56" s="274">
        <v>40891</v>
      </c>
      <c r="G56" s="275" t="s">
        <v>28</v>
      </c>
      <c r="H56" s="276">
        <v>1650</v>
      </c>
      <c r="I56" s="277" t="s">
        <v>92</v>
      </c>
      <c r="J56" s="278">
        <v>3.7</v>
      </c>
      <c r="K56" s="279" t="s">
        <v>30</v>
      </c>
      <c r="L56" s="252" t="s">
        <v>274</v>
      </c>
      <c r="M56" s="280" t="s">
        <v>274</v>
      </c>
      <c r="N56" s="278">
        <v>10</v>
      </c>
      <c r="O56" s="281"/>
      <c r="P56" s="281"/>
      <c r="Q56" s="270">
        <v>0</v>
      </c>
      <c r="R56" s="281"/>
      <c r="S56" s="281"/>
      <c r="T56" s="271" t="s">
        <v>358</v>
      </c>
      <c r="U56" s="254">
        <v>0</v>
      </c>
      <c r="V56" s="254" t="s">
        <v>362</v>
      </c>
      <c r="W56" s="254">
        <v>0</v>
      </c>
      <c r="X56" s="254">
        <v>0</v>
      </c>
      <c r="Y56" s="272"/>
    </row>
    <row r="57" spans="1:25" x14ac:dyDescent="0.25">
      <c r="A57" s="244">
        <v>61808000</v>
      </c>
      <c r="B57" s="258">
        <v>5</v>
      </c>
      <c r="C57" s="259" t="s">
        <v>131</v>
      </c>
      <c r="D57" s="259" t="s">
        <v>193</v>
      </c>
      <c r="E57" s="273">
        <v>655</v>
      </c>
      <c r="F57" s="274">
        <v>40617</v>
      </c>
      <c r="G57" s="275" t="s">
        <v>28</v>
      </c>
      <c r="H57" s="276">
        <v>4400</v>
      </c>
      <c r="I57" s="277"/>
      <c r="J57" s="278"/>
      <c r="K57" s="279" t="s">
        <v>48</v>
      </c>
      <c r="L57" s="252" t="s">
        <v>30</v>
      </c>
      <c r="M57" s="280" t="s">
        <v>274</v>
      </c>
      <c r="N57" s="278">
        <v>30</v>
      </c>
      <c r="O57" s="281"/>
      <c r="P57" s="281"/>
      <c r="Q57" s="270">
        <v>0</v>
      </c>
      <c r="R57" s="281"/>
      <c r="S57" s="281"/>
      <c r="T57" s="271">
        <v>0</v>
      </c>
      <c r="U57" s="254">
        <v>0</v>
      </c>
      <c r="V57" s="254">
        <v>0</v>
      </c>
      <c r="W57" s="254">
        <v>0</v>
      </c>
      <c r="X57" s="254">
        <v>0</v>
      </c>
      <c r="Y57" s="272"/>
    </row>
    <row r="58" spans="1:25" x14ac:dyDescent="0.25">
      <c r="A58" s="244">
        <v>61808000</v>
      </c>
      <c r="B58" s="258">
        <v>5</v>
      </c>
      <c r="C58" s="259" t="s">
        <v>131</v>
      </c>
      <c r="D58" s="259" t="s">
        <v>78</v>
      </c>
      <c r="E58" s="273">
        <v>655</v>
      </c>
      <c r="F58" s="274">
        <v>40633</v>
      </c>
      <c r="G58" s="275" t="s">
        <v>28</v>
      </c>
      <c r="H58" s="276">
        <v>4400</v>
      </c>
      <c r="I58" s="277" t="s">
        <v>97</v>
      </c>
      <c r="J58" s="278">
        <v>3.86</v>
      </c>
      <c r="K58" s="279" t="s">
        <v>30</v>
      </c>
      <c r="L58" s="252" t="s">
        <v>274</v>
      </c>
      <c r="M58" s="280" t="s">
        <v>274</v>
      </c>
      <c r="N58" s="278">
        <v>22.5</v>
      </c>
      <c r="O58" s="281">
        <v>1500000</v>
      </c>
      <c r="P58" s="281">
        <v>1500000</v>
      </c>
      <c r="Q58" s="270">
        <v>37132155</v>
      </c>
      <c r="R58" s="281">
        <v>118309</v>
      </c>
      <c r="S58" s="281">
        <v>37250464</v>
      </c>
      <c r="T58" s="271" t="s">
        <v>358</v>
      </c>
      <c r="U58" s="254">
        <v>0</v>
      </c>
      <c r="V58" s="254">
        <v>0</v>
      </c>
      <c r="W58" s="254">
        <v>0</v>
      </c>
      <c r="X58" s="254">
        <v>0</v>
      </c>
      <c r="Y58" s="272"/>
    </row>
    <row r="59" spans="1:25" x14ac:dyDescent="0.25">
      <c r="A59" s="244">
        <v>61808000</v>
      </c>
      <c r="B59" s="258">
        <v>5</v>
      </c>
      <c r="C59" s="259" t="s">
        <v>131</v>
      </c>
      <c r="D59" s="259" t="s">
        <v>81</v>
      </c>
      <c r="E59" s="273">
        <v>655</v>
      </c>
      <c r="F59" s="274">
        <v>40891</v>
      </c>
      <c r="G59" s="275" t="s">
        <v>28</v>
      </c>
      <c r="H59" s="276">
        <v>1650</v>
      </c>
      <c r="I59" s="277" t="s">
        <v>98</v>
      </c>
      <c r="J59" s="278">
        <v>4</v>
      </c>
      <c r="K59" s="279" t="s">
        <v>30</v>
      </c>
      <c r="L59" s="252" t="s">
        <v>274</v>
      </c>
      <c r="M59" s="280" t="s">
        <v>274</v>
      </c>
      <c r="N59" s="278">
        <v>20.5</v>
      </c>
      <c r="O59" s="281">
        <v>1650000</v>
      </c>
      <c r="P59" s="281">
        <v>1650000</v>
      </c>
      <c r="Q59" s="270">
        <v>40845371</v>
      </c>
      <c r="R59" s="281">
        <v>674084</v>
      </c>
      <c r="S59" s="281">
        <v>41519455</v>
      </c>
      <c r="T59" s="271" t="s">
        <v>358</v>
      </c>
      <c r="U59" s="254">
        <v>0</v>
      </c>
      <c r="V59" s="254">
        <v>0</v>
      </c>
      <c r="W59" s="254">
        <v>0</v>
      </c>
      <c r="X59" s="254">
        <v>0</v>
      </c>
      <c r="Y59" s="272"/>
    </row>
    <row r="60" spans="1:25" x14ac:dyDescent="0.25">
      <c r="A60" s="244">
        <v>61808000</v>
      </c>
      <c r="B60" s="258">
        <v>5</v>
      </c>
      <c r="C60" s="259" t="s">
        <v>131</v>
      </c>
      <c r="D60" s="259" t="s">
        <v>193</v>
      </c>
      <c r="E60" s="273">
        <v>712</v>
      </c>
      <c r="F60" s="274">
        <v>40988</v>
      </c>
      <c r="G60" s="275" t="s">
        <v>28</v>
      </c>
      <c r="H60" s="276">
        <v>5500</v>
      </c>
      <c r="I60" s="277"/>
      <c r="J60" s="278"/>
      <c r="K60" s="279" t="s">
        <v>48</v>
      </c>
      <c r="L60" s="252" t="s">
        <v>30</v>
      </c>
      <c r="M60" s="280" t="s">
        <v>274</v>
      </c>
      <c r="N60" s="278">
        <v>10</v>
      </c>
      <c r="O60" s="253"/>
      <c r="P60" s="253"/>
      <c r="Q60" s="270">
        <v>0</v>
      </c>
      <c r="R60" s="253"/>
      <c r="S60" s="253"/>
      <c r="T60" s="271">
        <v>0</v>
      </c>
      <c r="U60" s="254">
        <v>0</v>
      </c>
      <c r="V60" s="254">
        <v>0</v>
      </c>
      <c r="W60" s="254">
        <v>0</v>
      </c>
      <c r="X60" s="254">
        <v>0</v>
      </c>
      <c r="Y60" s="272"/>
    </row>
    <row r="61" spans="1:25" x14ac:dyDescent="0.25">
      <c r="A61" s="244">
        <v>61808000</v>
      </c>
      <c r="B61" s="258">
        <v>5</v>
      </c>
      <c r="C61" s="259" t="s">
        <v>131</v>
      </c>
      <c r="D61" s="259" t="s">
        <v>78</v>
      </c>
      <c r="E61" s="273">
        <v>712</v>
      </c>
      <c r="F61" s="274">
        <v>40996</v>
      </c>
      <c r="G61" s="275" t="s">
        <v>28</v>
      </c>
      <c r="H61" s="276">
        <v>3500</v>
      </c>
      <c r="I61" s="277" t="s">
        <v>101</v>
      </c>
      <c r="J61" s="278">
        <v>3.3</v>
      </c>
      <c r="K61" s="279" t="s">
        <v>48</v>
      </c>
      <c r="L61" s="252" t="s">
        <v>30</v>
      </c>
      <c r="M61" s="280" t="s">
        <v>274</v>
      </c>
      <c r="N61" s="278">
        <v>7</v>
      </c>
      <c r="O61" s="253">
        <v>1000000</v>
      </c>
      <c r="P61" s="253">
        <v>888889</v>
      </c>
      <c r="Q61" s="270">
        <v>22004243</v>
      </c>
      <c r="R61" s="253">
        <v>60017</v>
      </c>
      <c r="S61" s="253">
        <v>22064260</v>
      </c>
      <c r="T61" s="271" t="s">
        <v>358</v>
      </c>
      <c r="U61" s="254">
        <v>0</v>
      </c>
      <c r="V61" s="254">
        <v>0</v>
      </c>
      <c r="W61" s="254">
        <v>0</v>
      </c>
      <c r="X61" s="254" t="s">
        <v>360</v>
      </c>
      <c r="Y61" s="272"/>
    </row>
    <row r="62" spans="1:25" x14ac:dyDescent="0.25">
      <c r="A62" s="244">
        <v>61808000</v>
      </c>
      <c r="B62" s="258">
        <v>5</v>
      </c>
      <c r="C62" s="259" t="s">
        <v>131</v>
      </c>
      <c r="D62" s="259" t="s">
        <v>81</v>
      </c>
      <c r="E62" s="273">
        <v>712</v>
      </c>
      <c r="F62" s="274">
        <v>41373</v>
      </c>
      <c r="G62" s="275" t="s">
        <v>28</v>
      </c>
      <c r="H62" s="276">
        <v>2000</v>
      </c>
      <c r="I62" s="277" t="s">
        <v>111</v>
      </c>
      <c r="J62" s="278">
        <v>3.5</v>
      </c>
      <c r="K62" s="279" t="s">
        <v>48</v>
      </c>
      <c r="L62" s="252" t="s">
        <v>30</v>
      </c>
      <c r="M62" s="280"/>
      <c r="N62" s="278">
        <v>8</v>
      </c>
      <c r="O62" s="253"/>
      <c r="P62" s="253"/>
      <c r="Q62" s="270">
        <v>0</v>
      </c>
      <c r="R62" s="253"/>
      <c r="S62" s="253"/>
      <c r="T62" s="271" t="s">
        <v>358</v>
      </c>
      <c r="U62" s="254">
        <v>0</v>
      </c>
      <c r="V62" s="254" t="s">
        <v>362</v>
      </c>
      <c r="W62" s="254">
        <v>0</v>
      </c>
      <c r="X62" s="254" t="s">
        <v>360</v>
      </c>
      <c r="Y62" s="272"/>
    </row>
    <row r="63" spans="1:25" x14ac:dyDescent="0.25">
      <c r="A63" s="244">
        <v>61808000</v>
      </c>
      <c r="B63" s="258">
        <v>5</v>
      </c>
      <c r="C63" s="259" t="s">
        <v>131</v>
      </c>
      <c r="D63" s="259" t="s">
        <v>193</v>
      </c>
      <c r="E63" s="273">
        <v>713</v>
      </c>
      <c r="F63" s="274">
        <v>40988</v>
      </c>
      <c r="G63" s="275" t="s">
        <v>28</v>
      </c>
      <c r="H63" s="276">
        <v>5500</v>
      </c>
      <c r="I63" s="277"/>
      <c r="J63" s="278"/>
      <c r="K63" s="279" t="s">
        <v>48</v>
      </c>
      <c r="L63" s="252" t="s">
        <v>30</v>
      </c>
      <c r="M63" s="280" t="s">
        <v>274</v>
      </c>
      <c r="N63" s="278">
        <v>30</v>
      </c>
      <c r="O63" s="253"/>
      <c r="P63" s="253"/>
      <c r="Q63" s="270">
        <v>0</v>
      </c>
      <c r="R63" s="253"/>
      <c r="S63" s="253"/>
      <c r="T63" s="271">
        <v>0</v>
      </c>
      <c r="U63" s="254">
        <v>0</v>
      </c>
      <c r="V63" s="254">
        <v>0</v>
      </c>
      <c r="W63" s="254">
        <v>0</v>
      </c>
      <c r="X63" s="254">
        <v>0</v>
      </c>
      <c r="Y63" s="272"/>
    </row>
    <row r="64" spans="1:25" x14ac:dyDescent="0.25">
      <c r="A64" s="244">
        <v>61808000</v>
      </c>
      <c r="B64" s="258">
        <v>5</v>
      </c>
      <c r="C64" s="259" t="s">
        <v>131</v>
      </c>
      <c r="D64" s="259" t="s">
        <v>78</v>
      </c>
      <c r="E64" s="273">
        <v>713</v>
      </c>
      <c r="F64" s="274">
        <v>40996</v>
      </c>
      <c r="G64" s="275" t="s">
        <v>28</v>
      </c>
      <c r="H64" s="276">
        <v>3500</v>
      </c>
      <c r="I64" s="277" t="s">
        <v>107</v>
      </c>
      <c r="J64" s="278">
        <v>3.9</v>
      </c>
      <c r="K64" s="279" t="s">
        <v>48</v>
      </c>
      <c r="L64" s="252" t="s">
        <v>30</v>
      </c>
      <c r="M64" s="280" t="s">
        <v>274</v>
      </c>
      <c r="N64" s="278">
        <v>23</v>
      </c>
      <c r="O64" s="253">
        <v>2300000</v>
      </c>
      <c r="P64" s="253">
        <v>2300000</v>
      </c>
      <c r="Q64" s="270">
        <v>56935971</v>
      </c>
      <c r="R64" s="253">
        <v>183267</v>
      </c>
      <c r="S64" s="253">
        <v>57119238</v>
      </c>
      <c r="T64" s="271" t="s">
        <v>358</v>
      </c>
      <c r="U64" s="254">
        <v>0</v>
      </c>
      <c r="V64" s="254">
        <v>0</v>
      </c>
      <c r="W64" s="254">
        <v>0</v>
      </c>
      <c r="X64" s="254" t="s">
        <v>360</v>
      </c>
      <c r="Y64" s="272"/>
    </row>
    <row r="65" spans="1:25" x14ac:dyDescent="0.25">
      <c r="A65" s="244">
        <v>61808000</v>
      </c>
      <c r="B65" s="258">
        <v>5</v>
      </c>
      <c r="C65" s="259" t="s">
        <v>131</v>
      </c>
      <c r="D65" s="259" t="s">
        <v>81</v>
      </c>
      <c r="E65" s="273">
        <v>713</v>
      </c>
      <c r="F65" s="274">
        <v>41373</v>
      </c>
      <c r="G65" s="275" t="s">
        <v>28</v>
      </c>
      <c r="H65" s="276">
        <v>2000</v>
      </c>
      <c r="I65" s="277" t="s">
        <v>146</v>
      </c>
      <c r="J65" s="278">
        <v>3.8</v>
      </c>
      <c r="K65" s="279" t="s">
        <v>48</v>
      </c>
      <c r="L65" s="252" t="s">
        <v>30</v>
      </c>
      <c r="M65" s="280"/>
      <c r="N65" s="278">
        <v>23</v>
      </c>
      <c r="O65" s="253">
        <v>2000000</v>
      </c>
      <c r="P65" s="253">
        <v>2000000</v>
      </c>
      <c r="Q65" s="270">
        <v>49509540</v>
      </c>
      <c r="R65" s="253">
        <v>155320</v>
      </c>
      <c r="S65" s="253">
        <v>49664860</v>
      </c>
      <c r="T65" s="271" t="s">
        <v>358</v>
      </c>
      <c r="U65" s="254">
        <v>0</v>
      </c>
      <c r="V65" s="254">
        <v>0</v>
      </c>
      <c r="W65" s="254">
        <v>0</v>
      </c>
      <c r="X65" s="254" t="s">
        <v>360</v>
      </c>
      <c r="Y65" s="272"/>
    </row>
    <row r="66" spans="1:25" x14ac:dyDescent="0.25">
      <c r="A66" s="244">
        <v>61808000</v>
      </c>
      <c r="B66" s="258">
        <v>5</v>
      </c>
      <c r="C66" s="259" t="s">
        <v>131</v>
      </c>
      <c r="D66" s="259" t="s">
        <v>193</v>
      </c>
      <c r="E66" s="273">
        <v>777</v>
      </c>
      <c r="F66" s="274">
        <v>41701</v>
      </c>
      <c r="G66" s="275" t="s">
        <v>28</v>
      </c>
      <c r="H66" s="276">
        <v>6000</v>
      </c>
      <c r="I66" s="277"/>
      <c r="J66" s="278"/>
      <c r="K66" s="279" t="s">
        <v>48</v>
      </c>
      <c r="L66" s="252" t="s">
        <v>30</v>
      </c>
      <c r="M66" s="280"/>
      <c r="N66" s="278">
        <v>10</v>
      </c>
      <c r="O66" s="281"/>
      <c r="P66" s="281"/>
      <c r="Q66" s="270">
        <v>0</v>
      </c>
      <c r="R66" s="281"/>
      <c r="S66" s="281"/>
      <c r="T66" s="271">
        <v>0</v>
      </c>
      <c r="U66" s="254">
        <v>0</v>
      </c>
      <c r="V66" s="254" t="s">
        <v>362</v>
      </c>
      <c r="W66" s="254">
        <v>0</v>
      </c>
      <c r="X66" s="254">
        <v>0</v>
      </c>
      <c r="Y66" s="272"/>
    </row>
    <row r="67" spans="1:25" x14ac:dyDescent="0.25">
      <c r="A67" s="244">
        <v>61808000</v>
      </c>
      <c r="B67" s="258">
        <v>5</v>
      </c>
      <c r="C67" s="259" t="s">
        <v>131</v>
      </c>
      <c r="D67" s="259" t="s">
        <v>193</v>
      </c>
      <c r="E67" s="273">
        <v>778</v>
      </c>
      <c r="F67" s="274">
        <v>41701</v>
      </c>
      <c r="G67" s="275" t="s">
        <v>28</v>
      </c>
      <c r="H67" s="276">
        <v>6000</v>
      </c>
      <c r="I67" s="277"/>
      <c r="J67" s="278"/>
      <c r="K67" s="279" t="s">
        <v>48</v>
      </c>
      <c r="L67" s="252" t="s">
        <v>30</v>
      </c>
      <c r="M67" s="280"/>
      <c r="N67" s="278">
        <v>30</v>
      </c>
      <c r="O67" s="281"/>
      <c r="P67" s="281"/>
      <c r="Q67" s="270">
        <v>0</v>
      </c>
      <c r="R67" s="281"/>
      <c r="S67" s="281"/>
      <c r="T67" s="271">
        <v>0</v>
      </c>
      <c r="U67" s="254">
        <v>0</v>
      </c>
      <c r="V67" s="254" t="s">
        <v>362</v>
      </c>
      <c r="W67" s="254">
        <v>0</v>
      </c>
      <c r="X67" s="254">
        <v>0</v>
      </c>
      <c r="Y67" s="272"/>
    </row>
    <row r="68" spans="1:25" x14ac:dyDescent="0.25">
      <c r="A68" s="244">
        <v>61808000</v>
      </c>
      <c r="B68" s="258">
        <v>5</v>
      </c>
      <c r="C68" s="259" t="s">
        <v>131</v>
      </c>
      <c r="D68" s="259" t="s">
        <v>78</v>
      </c>
      <c r="E68" s="273">
        <v>778</v>
      </c>
      <c r="F68" s="274">
        <v>41733</v>
      </c>
      <c r="G68" s="275" t="s">
        <v>28</v>
      </c>
      <c r="H68" s="276">
        <v>2000</v>
      </c>
      <c r="I68" s="277" t="s">
        <v>120</v>
      </c>
      <c r="J68" s="278">
        <v>3.5</v>
      </c>
      <c r="K68" s="279" t="s">
        <v>48</v>
      </c>
      <c r="L68" s="252" t="s">
        <v>30</v>
      </c>
      <c r="M68" s="280"/>
      <c r="N68" s="278">
        <v>23</v>
      </c>
      <c r="O68" s="281">
        <v>2000000</v>
      </c>
      <c r="P68" s="281">
        <v>2000000</v>
      </c>
      <c r="Q68" s="270">
        <v>49509540</v>
      </c>
      <c r="R68" s="281">
        <v>143157</v>
      </c>
      <c r="S68" s="281">
        <v>49652697</v>
      </c>
      <c r="T68" s="271" t="s">
        <v>358</v>
      </c>
      <c r="U68" s="254">
        <v>0</v>
      </c>
      <c r="V68" s="254">
        <v>0</v>
      </c>
      <c r="W68" s="254">
        <v>0</v>
      </c>
      <c r="X68" s="254">
        <v>0</v>
      </c>
      <c r="Y68" s="272"/>
    </row>
    <row r="69" spans="1:25" x14ac:dyDescent="0.25">
      <c r="A69" s="244">
        <v>61808000</v>
      </c>
      <c r="B69" s="258">
        <v>5</v>
      </c>
      <c r="C69" s="259" t="s">
        <v>131</v>
      </c>
      <c r="D69" s="259" t="s">
        <v>81</v>
      </c>
      <c r="E69" s="273">
        <v>778</v>
      </c>
      <c r="F69" s="274">
        <v>41835</v>
      </c>
      <c r="G69" s="275" t="s">
        <v>28</v>
      </c>
      <c r="H69" s="276">
        <v>3300</v>
      </c>
      <c r="I69" s="277" t="s">
        <v>122</v>
      </c>
      <c r="J69" s="278">
        <v>3.3</v>
      </c>
      <c r="K69" s="279" t="s">
        <v>48</v>
      </c>
      <c r="L69" s="252"/>
      <c r="M69" s="280"/>
      <c r="N69" s="278">
        <v>23</v>
      </c>
      <c r="O69" s="281">
        <v>2300000</v>
      </c>
      <c r="P69" s="281">
        <v>2300000</v>
      </c>
      <c r="Q69" s="270">
        <v>56935971</v>
      </c>
      <c r="R69" s="281">
        <v>776512</v>
      </c>
      <c r="S69" s="281">
        <v>57712483</v>
      </c>
      <c r="T69" s="271" t="s">
        <v>358</v>
      </c>
      <c r="U69" s="254">
        <v>0</v>
      </c>
      <c r="V69" s="254">
        <v>0</v>
      </c>
      <c r="W69" s="254">
        <v>0</v>
      </c>
      <c r="X69" s="254">
        <v>0</v>
      </c>
      <c r="Y69" s="272"/>
    </row>
    <row r="70" spans="1:25" x14ac:dyDescent="0.25">
      <c r="A70" s="244">
        <v>61808000</v>
      </c>
      <c r="B70" s="258">
        <v>5</v>
      </c>
      <c r="C70" s="259" t="s">
        <v>131</v>
      </c>
      <c r="D70" s="259" t="s">
        <v>193</v>
      </c>
      <c r="E70" s="273">
        <v>805</v>
      </c>
      <c r="F70" s="274">
        <v>42100</v>
      </c>
      <c r="G70" s="275" t="s">
        <v>28</v>
      </c>
      <c r="H70" s="276">
        <v>4000</v>
      </c>
      <c r="I70" s="277"/>
      <c r="J70" s="278"/>
      <c r="K70" s="279" t="s">
        <v>48</v>
      </c>
      <c r="L70" s="252" t="s">
        <v>30</v>
      </c>
      <c r="M70" s="280"/>
      <c r="N70" s="278">
        <v>10</v>
      </c>
      <c r="O70" s="281"/>
      <c r="P70" s="281"/>
      <c r="Q70" s="270"/>
      <c r="R70" s="281"/>
      <c r="S70" s="281"/>
      <c r="T70" s="271">
        <v>0</v>
      </c>
      <c r="U70" s="254">
        <v>0</v>
      </c>
      <c r="V70" s="254" t="s">
        <v>362</v>
      </c>
      <c r="W70" s="254">
        <v>0</v>
      </c>
      <c r="X70" s="254">
        <v>0</v>
      </c>
      <c r="Y70" s="293" t="s">
        <v>347</v>
      </c>
    </row>
    <row r="71" spans="1:25" x14ac:dyDescent="0.25">
      <c r="A71" s="244">
        <v>61808000</v>
      </c>
      <c r="B71" s="258">
        <v>5</v>
      </c>
      <c r="C71" s="259" t="s">
        <v>131</v>
      </c>
      <c r="D71" s="259" t="s">
        <v>193</v>
      </c>
      <c r="E71" s="273">
        <v>806</v>
      </c>
      <c r="F71" s="274">
        <v>42100</v>
      </c>
      <c r="G71" s="275" t="s">
        <v>28</v>
      </c>
      <c r="H71" s="276">
        <v>4000</v>
      </c>
      <c r="I71" s="277"/>
      <c r="J71" s="278"/>
      <c r="K71" s="279" t="s">
        <v>48</v>
      </c>
      <c r="L71" s="252" t="s">
        <v>30</v>
      </c>
      <c r="M71" s="280"/>
      <c r="N71" s="278">
        <v>30</v>
      </c>
      <c r="O71" s="281"/>
      <c r="P71" s="281"/>
      <c r="Q71" s="270"/>
      <c r="R71" s="281"/>
      <c r="S71" s="281"/>
      <c r="T71" s="271">
        <v>0</v>
      </c>
      <c r="U71" s="254">
        <v>0</v>
      </c>
      <c r="V71" s="254" t="s">
        <v>362</v>
      </c>
      <c r="W71" s="254">
        <v>0</v>
      </c>
      <c r="X71" s="254">
        <v>0</v>
      </c>
      <c r="Y71" s="293" t="s">
        <v>347</v>
      </c>
    </row>
    <row r="72" spans="1:25" x14ac:dyDescent="0.25">
      <c r="A72" s="244">
        <v>61808000</v>
      </c>
      <c r="B72" s="258">
        <v>5</v>
      </c>
      <c r="C72" s="259" t="s">
        <v>131</v>
      </c>
      <c r="D72" s="259" t="s">
        <v>78</v>
      </c>
      <c r="E72" s="273">
        <v>806</v>
      </c>
      <c r="F72" s="274">
        <v>42114</v>
      </c>
      <c r="G72" s="275" t="s">
        <v>28</v>
      </c>
      <c r="H72" s="276">
        <v>2000</v>
      </c>
      <c r="I72" s="277" t="s">
        <v>117</v>
      </c>
      <c r="J72" s="278">
        <v>3</v>
      </c>
      <c r="K72" s="279" t="s">
        <v>48</v>
      </c>
      <c r="L72" s="252" t="s">
        <v>30</v>
      </c>
      <c r="M72" s="280"/>
      <c r="N72" s="278">
        <v>23</v>
      </c>
      <c r="O72" s="281">
        <v>1600000</v>
      </c>
      <c r="P72" s="281">
        <v>1600000</v>
      </c>
      <c r="Q72" s="270">
        <v>39607632</v>
      </c>
      <c r="R72" s="281">
        <v>294859</v>
      </c>
      <c r="S72" s="281">
        <v>39902491</v>
      </c>
      <c r="T72" s="271" t="s">
        <v>358</v>
      </c>
      <c r="U72" s="254">
        <v>0</v>
      </c>
      <c r="V72" s="254">
        <v>0</v>
      </c>
      <c r="W72" s="254">
        <v>0</v>
      </c>
      <c r="X72" s="254">
        <v>0</v>
      </c>
      <c r="Y72" s="293" t="s">
        <v>347</v>
      </c>
    </row>
    <row r="73" spans="1:25" x14ac:dyDescent="0.25">
      <c r="A73" s="244">
        <v>76038659</v>
      </c>
      <c r="B73" s="258">
        <v>6</v>
      </c>
      <c r="C73" s="259" t="s">
        <v>195</v>
      </c>
      <c r="D73" s="259" t="s">
        <v>193</v>
      </c>
      <c r="E73" s="273">
        <v>502</v>
      </c>
      <c r="F73" s="274">
        <v>39259</v>
      </c>
      <c r="G73" s="275" t="s">
        <v>28</v>
      </c>
      <c r="H73" s="276">
        <v>3750</v>
      </c>
      <c r="I73" s="277"/>
      <c r="J73" s="278"/>
      <c r="K73" s="279" t="s">
        <v>30</v>
      </c>
      <c r="L73" s="252" t="s">
        <v>48</v>
      </c>
      <c r="M73" s="280" t="s">
        <v>274</v>
      </c>
      <c r="N73" s="278">
        <v>21</v>
      </c>
      <c r="O73" s="281"/>
      <c r="P73" s="281"/>
      <c r="Q73" s="270">
        <v>0</v>
      </c>
      <c r="R73" s="281"/>
      <c r="S73" s="281"/>
      <c r="T73" s="271">
        <v>0</v>
      </c>
      <c r="U73" s="254">
        <v>0</v>
      </c>
      <c r="V73" s="254">
        <v>0</v>
      </c>
      <c r="W73" s="254">
        <v>0</v>
      </c>
      <c r="X73" s="254">
        <v>0</v>
      </c>
      <c r="Y73" s="272" t="s">
        <v>341</v>
      </c>
    </row>
    <row r="74" spans="1:25" x14ac:dyDescent="0.25">
      <c r="A74" s="244">
        <v>76038659</v>
      </c>
      <c r="B74" s="258">
        <v>6</v>
      </c>
      <c r="C74" s="259" t="s">
        <v>195</v>
      </c>
      <c r="D74" s="259" t="s">
        <v>78</v>
      </c>
      <c r="E74" s="273">
        <v>502</v>
      </c>
      <c r="F74" s="274">
        <v>39259</v>
      </c>
      <c r="G74" s="275" t="s">
        <v>28</v>
      </c>
      <c r="H74" s="276">
        <v>3750</v>
      </c>
      <c r="I74" s="277" t="s">
        <v>35</v>
      </c>
      <c r="J74" s="278">
        <v>4</v>
      </c>
      <c r="K74" s="279" t="s">
        <v>48</v>
      </c>
      <c r="L74" s="252" t="s">
        <v>274</v>
      </c>
      <c r="M74" s="280" t="s">
        <v>274</v>
      </c>
      <c r="N74" s="278">
        <v>21</v>
      </c>
      <c r="O74" s="281">
        <v>2500000</v>
      </c>
      <c r="P74" s="281">
        <v>2500000</v>
      </c>
      <c r="Q74" s="270">
        <v>61886925</v>
      </c>
      <c r="R74" s="281">
        <v>1123470</v>
      </c>
      <c r="S74" s="281">
        <v>63010395</v>
      </c>
      <c r="T74" s="271" t="s">
        <v>358</v>
      </c>
      <c r="U74" s="254">
        <v>0</v>
      </c>
      <c r="V74" s="254">
        <v>0</v>
      </c>
      <c r="W74" s="254">
        <v>0</v>
      </c>
      <c r="X74" s="254" t="s">
        <v>360</v>
      </c>
      <c r="Y74" s="272" t="s">
        <v>341</v>
      </c>
    </row>
    <row r="75" spans="1:25" x14ac:dyDescent="0.25">
      <c r="A75" s="244">
        <v>76038659</v>
      </c>
      <c r="B75" s="258">
        <v>6</v>
      </c>
      <c r="C75" s="259" t="s">
        <v>195</v>
      </c>
      <c r="D75" s="259" t="s">
        <v>193</v>
      </c>
      <c r="E75" s="273">
        <v>503</v>
      </c>
      <c r="F75" s="274">
        <v>39259</v>
      </c>
      <c r="G75" s="275" t="s">
        <v>28</v>
      </c>
      <c r="H75" s="276">
        <v>1500</v>
      </c>
      <c r="I75" s="277"/>
      <c r="J75" s="278"/>
      <c r="K75" s="279" t="s">
        <v>30</v>
      </c>
      <c r="L75" s="252" t="s">
        <v>48</v>
      </c>
      <c r="M75" s="280" t="s">
        <v>274</v>
      </c>
      <c r="N75" s="278">
        <v>10</v>
      </c>
      <c r="O75" s="281"/>
      <c r="P75" s="281"/>
      <c r="Q75" s="270">
        <v>0</v>
      </c>
      <c r="R75" s="281"/>
      <c r="S75" s="281"/>
      <c r="T75" s="271">
        <v>0</v>
      </c>
      <c r="U75" s="254">
        <v>0</v>
      </c>
      <c r="V75" s="254">
        <v>0</v>
      </c>
      <c r="W75" s="254">
        <v>0</v>
      </c>
      <c r="X75" s="254">
        <v>0</v>
      </c>
      <c r="Y75" s="272" t="s">
        <v>341</v>
      </c>
    </row>
    <row r="76" spans="1:25" x14ac:dyDescent="0.25">
      <c r="A76" s="244">
        <v>76038659</v>
      </c>
      <c r="B76" s="258">
        <v>6</v>
      </c>
      <c r="C76" s="259" t="s">
        <v>195</v>
      </c>
      <c r="D76" s="259" t="s">
        <v>78</v>
      </c>
      <c r="E76" s="273">
        <v>503</v>
      </c>
      <c r="F76" s="274">
        <v>39259</v>
      </c>
      <c r="G76" s="275" t="s">
        <v>28</v>
      </c>
      <c r="H76" s="276">
        <v>1500</v>
      </c>
      <c r="I76" s="277" t="s">
        <v>55</v>
      </c>
      <c r="J76" s="278">
        <v>3.4</v>
      </c>
      <c r="K76" s="279" t="s">
        <v>48</v>
      </c>
      <c r="L76" s="252" t="s">
        <v>274</v>
      </c>
      <c r="M76" s="280" t="s">
        <v>274</v>
      </c>
      <c r="N76" s="278">
        <v>5</v>
      </c>
      <c r="O76" s="281">
        <v>1250000</v>
      </c>
      <c r="P76" s="281"/>
      <c r="Q76" s="270">
        <v>0</v>
      </c>
      <c r="R76" s="281"/>
      <c r="S76" s="281"/>
      <c r="T76" s="271" t="s">
        <v>358</v>
      </c>
      <c r="U76" s="254">
        <v>0</v>
      </c>
      <c r="V76" s="254">
        <v>0</v>
      </c>
      <c r="W76" s="254" t="s">
        <v>359</v>
      </c>
      <c r="X76" s="254" t="s">
        <v>360</v>
      </c>
      <c r="Y76" s="272" t="s">
        <v>341</v>
      </c>
    </row>
    <row r="77" spans="1:25" x14ac:dyDescent="0.25">
      <c r="A77" s="244">
        <v>76038659</v>
      </c>
      <c r="B77" s="258">
        <v>6</v>
      </c>
      <c r="C77" s="259" t="s">
        <v>195</v>
      </c>
      <c r="D77" s="259" t="s">
        <v>193</v>
      </c>
      <c r="E77" s="273">
        <v>652</v>
      </c>
      <c r="F77" s="274">
        <v>40564</v>
      </c>
      <c r="G77" s="275" t="s">
        <v>28</v>
      </c>
      <c r="H77" s="276">
        <v>5500</v>
      </c>
      <c r="I77" s="277"/>
      <c r="J77" s="278"/>
      <c r="K77" s="279" t="s">
        <v>48</v>
      </c>
      <c r="L77" s="252" t="s">
        <v>274</v>
      </c>
      <c r="M77" s="280" t="s">
        <v>274</v>
      </c>
      <c r="N77" s="278">
        <v>24</v>
      </c>
      <c r="O77" s="281"/>
      <c r="P77" s="281"/>
      <c r="Q77" s="270">
        <v>0</v>
      </c>
      <c r="R77" s="281"/>
      <c r="S77" s="281"/>
      <c r="T77" s="271">
        <v>0</v>
      </c>
      <c r="U77" s="254">
        <v>0</v>
      </c>
      <c r="V77" s="254">
        <v>0</v>
      </c>
      <c r="W77" s="254">
        <v>0</v>
      </c>
      <c r="X77" s="254">
        <v>0</v>
      </c>
      <c r="Y77" s="272" t="s">
        <v>341</v>
      </c>
    </row>
    <row r="78" spans="1:25" x14ac:dyDescent="0.25">
      <c r="A78" s="244">
        <v>76038659</v>
      </c>
      <c r="B78" s="258">
        <v>6</v>
      </c>
      <c r="C78" s="259" t="s">
        <v>195</v>
      </c>
      <c r="D78" s="259" t="s">
        <v>78</v>
      </c>
      <c r="E78" s="273">
        <v>652</v>
      </c>
      <c r="F78" s="274">
        <v>40564</v>
      </c>
      <c r="G78" s="275" t="s">
        <v>28</v>
      </c>
      <c r="H78" s="276">
        <v>5500</v>
      </c>
      <c r="I78" s="277" t="s">
        <v>35</v>
      </c>
      <c r="J78" s="278">
        <v>4.7</v>
      </c>
      <c r="K78" s="279" t="s">
        <v>48</v>
      </c>
      <c r="L78" s="252" t="s">
        <v>274</v>
      </c>
      <c r="M78" s="280" t="s">
        <v>274</v>
      </c>
      <c r="N78" s="278">
        <v>21</v>
      </c>
      <c r="O78" s="281">
        <v>5500000</v>
      </c>
      <c r="P78" s="281">
        <v>5500000</v>
      </c>
      <c r="Q78" s="270">
        <v>136151235</v>
      </c>
      <c r="R78" s="281">
        <v>2389677</v>
      </c>
      <c r="S78" s="281">
        <v>138540912</v>
      </c>
      <c r="T78" s="271" t="s">
        <v>358</v>
      </c>
      <c r="U78" s="254">
        <v>0</v>
      </c>
      <c r="V78" s="254">
        <v>0</v>
      </c>
      <c r="W78" s="254">
        <v>0</v>
      </c>
      <c r="X78" s="254" t="s">
        <v>360</v>
      </c>
      <c r="Y78" s="272" t="s">
        <v>341</v>
      </c>
    </row>
    <row r="79" spans="1:25" x14ac:dyDescent="0.25">
      <c r="A79" s="244">
        <v>99586130</v>
      </c>
      <c r="B79" s="282">
        <v>5</v>
      </c>
      <c r="C79" s="259" t="s">
        <v>196</v>
      </c>
      <c r="D79" s="259" t="s">
        <v>193</v>
      </c>
      <c r="E79" s="273">
        <v>432</v>
      </c>
      <c r="F79" s="274">
        <v>38583</v>
      </c>
      <c r="G79" s="275" t="s">
        <v>28</v>
      </c>
      <c r="H79" s="276">
        <v>5800</v>
      </c>
      <c r="I79" s="277"/>
      <c r="J79" s="278"/>
      <c r="K79" s="279" t="s">
        <v>48</v>
      </c>
      <c r="L79" s="252" t="s">
        <v>30</v>
      </c>
      <c r="M79" s="280" t="s">
        <v>274</v>
      </c>
      <c r="N79" s="278">
        <v>10</v>
      </c>
      <c r="O79" s="281"/>
      <c r="P79" s="281"/>
      <c r="Q79" s="270">
        <v>0</v>
      </c>
      <c r="R79" s="281"/>
      <c r="S79" s="281"/>
      <c r="T79" s="271">
        <v>0</v>
      </c>
      <c r="U79" s="254">
        <v>0</v>
      </c>
      <c r="V79" s="254">
        <v>0</v>
      </c>
      <c r="W79" s="254">
        <v>0</v>
      </c>
      <c r="X79" s="254">
        <v>0</v>
      </c>
      <c r="Y79" s="272"/>
    </row>
    <row r="80" spans="1:25" x14ac:dyDescent="0.25">
      <c r="A80" s="244">
        <v>99586130</v>
      </c>
      <c r="B80" s="282">
        <v>5</v>
      </c>
      <c r="C80" s="259" t="s">
        <v>196</v>
      </c>
      <c r="D80" s="259" t="s">
        <v>78</v>
      </c>
      <c r="E80" s="273">
        <v>432</v>
      </c>
      <c r="F80" s="274">
        <v>38583</v>
      </c>
      <c r="G80" s="275" t="s">
        <v>28</v>
      </c>
      <c r="H80" s="276">
        <v>5800</v>
      </c>
      <c r="I80" s="277" t="s">
        <v>35</v>
      </c>
      <c r="J80" s="278">
        <v>3.5</v>
      </c>
      <c r="K80" s="279" t="s">
        <v>48</v>
      </c>
      <c r="L80" s="252" t="s">
        <v>274</v>
      </c>
      <c r="M80" s="280" t="s">
        <v>274</v>
      </c>
      <c r="N80" s="278">
        <v>10</v>
      </c>
      <c r="O80" s="281">
        <v>5800000</v>
      </c>
      <c r="P80" s="281"/>
      <c r="Q80" s="270"/>
      <c r="R80" s="281"/>
      <c r="S80" s="281"/>
      <c r="T80" s="271" t="s">
        <v>358</v>
      </c>
      <c r="U80" s="254">
        <v>0</v>
      </c>
      <c r="V80" s="254">
        <v>0</v>
      </c>
      <c r="W80" s="254" t="s">
        <v>359</v>
      </c>
      <c r="X80" s="254" t="s">
        <v>360</v>
      </c>
      <c r="Y80" s="272" t="s">
        <v>214</v>
      </c>
    </row>
    <row r="81" spans="1:25" x14ac:dyDescent="0.25">
      <c r="A81" s="244">
        <v>59123340</v>
      </c>
      <c r="B81" s="282">
        <v>8</v>
      </c>
      <c r="C81" s="284" t="s">
        <v>243</v>
      </c>
      <c r="D81" s="259" t="s">
        <v>193</v>
      </c>
      <c r="E81" s="273">
        <v>474</v>
      </c>
      <c r="F81" s="274">
        <v>38986</v>
      </c>
      <c r="G81" s="275" t="s">
        <v>28</v>
      </c>
      <c r="H81" s="276">
        <v>30000</v>
      </c>
      <c r="I81" s="277"/>
      <c r="J81" s="278"/>
      <c r="K81" s="279" t="s">
        <v>125</v>
      </c>
      <c r="L81" s="252" t="s">
        <v>48</v>
      </c>
      <c r="M81" s="280" t="s">
        <v>30</v>
      </c>
      <c r="N81" s="278">
        <v>30</v>
      </c>
      <c r="O81" s="281"/>
      <c r="P81" s="281"/>
      <c r="Q81" s="270">
        <v>0</v>
      </c>
      <c r="R81" s="281"/>
      <c r="S81" s="281"/>
      <c r="T81" s="271">
        <v>0</v>
      </c>
      <c r="U81" s="254">
        <v>0</v>
      </c>
      <c r="V81" s="254">
        <v>0</v>
      </c>
      <c r="W81" s="255" t="s">
        <v>215</v>
      </c>
      <c r="X81" s="254">
        <v>0</v>
      </c>
      <c r="Y81" s="272"/>
    </row>
    <row r="82" spans="1:25" x14ac:dyDescent="0.25">
      <c r="A82" s="244">
        <v>59123340</v>
      </c>
      <c r="B82" s="282">
        <v>8</v>
      </c>
      <c r="C82" s="284" t="s">
        <v>243</v>
      </c>
      <c r="D82" s="259" t="s">
        <v>78</v>
      </c>
      <c r="E82" s="273">
        <v>474</v>
      </c>
      <c r="F82" s="274">
        <v>39916</v>
      </c>
      <c r="G82" s="275" t="s">
        <v>28</v>
      </c>
      <c r="H82" s="276">
        <v>4000</v>
      </c>
      <c r="I82" s="277" t="s">
        <v>35</v>
      </c>
      <c r="J82" s="278">
        <v>3</v>
      </c>
      <c r="K82" s="279" t="s">
        <v>125</v>
      </c>
      <c r="L82" s="252" t="s">
        <v>30</v>
      </c>
      <c r="M82" s="280" t="s">
        <v>274</v>
      </c>
      <c r="N82" s="278">
        <v>5</v>
      </c>
      <c r="O82" s="281">
        <v>4000000</v>
      </c>
      <c r="P82" s="281"/>
      <c r="Q82" s="270">
        <v>0</v>
      </c>
      <c r="R82" s="281"/>
      <c r="S82" s="281"/>
      <c r="T82" s="271" t="s">
        <v>358</v>
      </c>
      <c r="U82" s="254">
        <v>0</v>
      </c>
      <c r="V82" s="254">
        <v>0</v>
      </c>
      <c r="W82" s="255" t="s">
        <v>215</v>
      </c>
      <c r="X82" s="254" t="s">
        <v>360</v>
      </c>
      <c r="Y82" s="272" t="s">
        <v>214</v>
      </c>
    </row>
    <row r="83" spans="1:25" x14ac:dyDescent="0.25">
      <c r="A83" s="244">
        <v>59123340</v>
      </c>
      <c r="B83" s="282">
        <v>8</v>
      </c>
      <c r="C83" s="284" t="s">
        <v>243</v>
      </c>
      <c r="D83" s="259" t="s">
        <v>81</v>
      </c>
      <c r="E83" s="273">
        <v>474</v>
      </c>
      <c r="F83" s="274">
        <v>39916</v>
      </c>
      <c r="G83" s="275" t="s">
        <v>89</v>
      </c>
      <c r="H83" s="276">
        <v>83000000</v>
      </c>
      <c r="I83" s="277" t="s">
        <v>55</v>
      </c>
      <c r="J83" s="278">
        <v>5.5</v>
      </c>
      <c r="K83" s="279" t="s">
        <v>125</v>
      </c>
      <c r="L83" s="252" t="s">
        <v>30</v>
      </c>
      <c r="M83" s="280" t="s">
        <v>274</v>
      </c>
      <c r="N83" s="278">
        <v>5</v>
      </c>
      <c r="O83" s="281"/>
      <c r="P83" s="281"/>
      <c r="Q83" s="270">
        <v>0</v>
      </c>
      <c r="R83" s="281"/>
      <c r="S83" s="281"/>
      <c r="T83" s="271">
        <v>0</v>
      </c>
      <c r="U83" s="254">
        <v>0</v>
      </c>
      <c r="V83" s="254" t="s">
        <v>362</v>
      </c>
      <c r="W83" s="255" t="s">
        <v>215</v>
      </c>
      <c r="X83" s="254" t="s">
        <v>360</v>
      </c>
      <c r="Y83" s="272" t="s">
        <v>214</v>
      </c>
    </row>
    <row r="84" spans="1:25" x14ac:dyDescent="0.25">
      <c r="A84" s="244">
        <v>59123340</v>
      </c>
      <c r="B84" s="258">
        <v>8</v>
      </c>
      <c r="C84" s="284" t="s">
        <v>243</v>
      </c>
      <c r="D84" s="259" t="s">
        <v>87</v>
      </c>
      <c r="E84" s="273">
        <v>474</v>
      </c>
      <c r="F84" s="274">
        <v>40323</v>
      </c>
      <c r="G84" s="275" t="s">
        <v>28</v>
      </c>
      <c r="H84" s="276">
        <v>8000</v>
      </c>
      <c r="I84" s="277" t="s">
        <v>56</v>
      </c>
      <c r="J84" s="278">
        <v>3</v>
      </c>
      <c r="K84" s="279" t="s">
        <v>30</v>
      </c>
      <c r="L84" s="252" t="s">
        <v>274</v>
      </c>
      <c r="M84" s="280" t="s">
        <v>274</v>
      </c>
      <c r="N84" s="278">
        <v>7</v>
      </c>
      <c r="O84" s="281"/>
      <c r="P84" s="281"/>
      <c r="Q84" s="270">
        <v>0</v>
      </c>
      <c r="R84" s="281"/>
      <c r="S84" s="281"/>
      <c r="T84" s="271" t="s">
        <v>358</v>
      </c>
      <c r="U84" s="254">
        <v>0</v>
      </c>
      <c r="V84" s="254" t="s">
        <v>362</v>
      </c>
      <c r="W84" s="255" t="s">
        <v>215</v>
      </c>
      <c r="X84" s="254" t="s">
        <v>360</v>
      </c>
      <c r="Y84" s="272" t="s">
        <v>214</v>
      </c>
    </row>
    <row r="85" spans="1:25" x14ac:dyDescent="0.25">
      <c r="A85" s="244">
        <v>59123340</v>
      </c>
      <c r="B85" s="258">
        <v>8</v>
      </c>
      <c r="C85" s="284" t="s">
        <v>357</v>
      </c>
      <c r="D85" s="259" t="s">
        <v>88</v>
      </c>
      <c r="E85" s="273">
        <v>474</v>
      </c>
      <c r="F85" s="274">
        <v>40323</v>
      </c>
      <c r="G85" s="275" t="s">
        <v>28</v>
      </c>
      <c r="H85" s="276">
        <v>8000</v>
      </c>
      <c r="I85" s="277" t="s">
        <v>44</v>
      </c>
      <c r="J85" s="278">
        <v>4</v>
      </c>
      <c r="K85" s="279" t="s">
        <v>30</v>
      </c>
      <c r="L85" s="252" t="s">
        <v>274</v>
      </c>
      <c r="M85" s="280" t="s">
        <v>274</v>
      </c>
      <c r="N85" s="278">
        <v>25</v>
      </c>
      <c r="O85" s="281">
        <v>5000000</v>
      </c>
      <c r="P85" s="281">
        <v>5000000</v>
      </c>
      <c r="Q85" s="270">
        <v>123773850</v>
      </c>
      <c r="R85" s="281">
        <v>2121594</v>
      </c>
      <c r="S85" s="281">
        <v>125895444</v>
      </c>
      <c r="T85" s="271" t="s">
        <v>358</v>
      </c>
      <c r="U85" s="254">
        <v>0</v>
      </c>
      <c r="V85" s="254">
        <v>0</v>
      </c>
      <c r="W85" s="255" t="s">
        <v>215</v>
      </c>
      <c r="X85" s="254" t="s">
        <v>360</v>
      </c>
      <c r="Y85" s="272" t="s">
        <v>214</v>
      </c>
    </row>
    <row r="86" spans="1:25" x14ac:dyDescent="0.25">
      <c r="A86" s="244">
        <v>59181460</v>
      </c>
      <c r="B86" s="258">
        <v>5</v>
      </c>
      <c r="C86" s="259" t="s">
        <v>291</v>
      </c>
      <c r="D86" s="259" t="s">
        <v>193</v>
      </c>
      <c r="E86" s="273">
        <v>738</v>
      </c>
      <c r="F86" s="274">
        <v>41240</v>
      </c>
      <c r="G86" s="275" t="s">
        <v>28</v>
      </c>
      <c r="H86" s="276">
        <v>6000</v>
      </c>
      <c r="I86" s="277"/>
      <c r="J86" s="278"/>
      <c r="K86" s="279" t="s">
        <v>125</v>
      </c>
      <c r="L86" s="252"/>
      <c r="M86" s="280"/>
      <c r="N86" s="278">
        <v>10</v>
      </c>
      <c r="O86" s="281"/>
      <c r="P86" s="281"/>
      <c r="Q86" s="270">
        <v>0</v>
      </c>
      <c r="R86" s="281"/>
      <c r="S86" s="281"/>
      <c r="T86" s="271">
        <v>0</v>
      </c>
      <c r="U86" s="254">
        <v>0</v>
      </c>
      <c r="V86" s="254">
        <v>0</v>
      </c>
      <c r="W86" s="254">
        <v>0</v>
      </c>
      <c r="X86" s="254">
        <v>0</v>
      </c>
      <c r="Y86" s="272" t="s">
        <v>215</v>
      </c>
    </row>
    <row r="87" spans="1:25" x14ac:dyDescent="0.25">
      <c r="A87" s="244">
        <v>59181460</v>
      </c>
      <c r="B87" s="258">
        <v>5</v>
      </c>
      <c r="C87" s="259" t="s">
        <v>291</v>
      </c>
      <c r="D87" s="259" t="s">
        <v>78</v>
      </c>
      <c r="E87" s="273">
        <v>738</v>
      </c>
      <c r="F87" s="274">
        <v>41243</v>
      </c>
      <c r="G87" s="275" t="s">
        <v>28</v>
      </c>
      <c r="H87" s="276">
        <v>1500</v>
      </c>
      <c r="I87" s="277" t="s">
        <v>35</v>
      </c>
      <c r="J87" s="278">
        <v>6</v>
      </c>
      <c r="K87" s="279" t="s">
        <v>125</v>
      </c>
      <c r="L87" s="252"/>
      <c r="M87" s="280"/>
      <c r="N87" s="278">
        <v>5</v>
      </c>
      <c r="O87" s="281">
        <v>1500000</v>
      </c>
      <c r="P87" s="281">
        <v>682000</v>
      </c>
      <c r="Q87" s="270">
        <v>16882753</v>
      </c>
      <c r="R87" s="281">
        <v>908992</v>
      </c>
      <c r="S87" s="281">
        <v>17791745</v>
      </c>
      <c r="T87" s="271" t="s">
        <v>358</v>
      </c>
      <c r="U87" s="254">
        <v>0</v>
      </c>
      <c r="V87" s="254">
        <v>0</v>
      </c>
      <c r="W87" s="254">
        <v>0</v>
      </c>
      <c r="X87" s="254">
        <v>0</v>
      </c>
      <c r="Y87" s="272" t="s">
        <v>215</v>
      </c>
    </row>
    <row r="88" spans="1:25" x14ac:dyDescent="0.25">
      <c r="A88" s="244">
        <v>96528990</v>
      </c>
      <c r="B88" s="282">
        <v>9</v>
      </c>
      <c r="C88" s="259" t="s">
        <v>103</v>
      </c>
      <c r="D88" s="259" t="s">
        <v>193</v>
      </c>
      <c r="E88" s="273">
        <v>408</v>
      </c>
      <c r="F88" s="274">
        <v>38425</v>
      </c>
      <c r="G88" s="275" t="s">
        <v>28</v>
      </c>
      <c r="H88" s="276">
        <v>2000</v>
      </c>
      <c r="I88" s="277"/>
      <c r="J88" s="278"/>
      <c r="K88" s="279" t="s">
        <v>48</v>
      </c>
      <c r="L88" s="252" t="s">
        <v>30</v>
      </c>
      <c r="M88" s="280" t="s">
        <v>274</v>
      </c>
      <c r="N88" s="278">
        <v>10</v>
      </c>
      <c r="O88" s="281"/>
      <c r="P88" s="281"/>
      <c r="Q88" s="270">
        <v>0</v>
      </c>
      <c r="R88" s="281"/>
      <c r="S88" s="281"/>
      <c r="T88" s="271">
        <v>0</v>
      </c>
      <c r="U88" s="254">
        <v>0</v>
      </c>
      <c r="V88" s="254">
        <v>0</v>
      </c>
      <c r="W88" s="254">
        <v>0</v>
      </c>
      <c r="X88" s="254" t="s">
        <v>360</v>
      </c>
      <c r="Y88" s="272"/>
    </row>
    <row r="89" spans="1:25" x14ac:dyDescent="0.25">
      <c r="A89" s="244">
        <v>96528990</v>
      </c>
      <c r="B89" s="282">
        <v>9</v>
      </c>
      <c r="C89" s="259" t="s">
        <v>103</v>
      </c>
      <c r="D89" s="259" t="s">
        <v>78</v>
      </c>
      <c r="E89" s="273">
        <v>408</v>
      </c>
      <c r="F89" s="274">
        <v>38425</v>
      </c>
      <c r="G89" s="275" t="s">
        <v>28</v>
      </c>
      <c r="H89" s="276">
        <v>2000</v>
      </c>
      <c r="I89" s="277" t="s">
        <v>35</v>
      </c>
      <c r="J89" s="278">
        <v>3</v>
      </c>
      <c r="K89" s="279" t="s">
        <v>30</v>
      </c>
      <c r="L89" s="252" t="s">
        <v>274</v>
      </c>
      <c r="M89" s="280" t="s">
        <v>274</v>
      </c>
      <c r="N89" s="278">
        <v>8</v>
      </c>
      <c r="O89" s="281">
        <v>1200000</v>
      </c>
      <c r="P89" s="281"/>
      <c r="Q89" s="270">
        <v>0</v>
      </c>
      <c r="R89" s="281"/>
      <c r="S89" s="281"/>
      <c r="T89" s="271" t="s">
        <v>358</v>
      </c>
      <c r="U89" s="254">
        <v>0</v>
      </c>
      <c r="V89" s="254">
        <v>0</v>
      </c>
      <c r="W89" s="254" t="s">
        <v>359</v>
      </c>
      <c r="X89" s="254" t="s">
        <v>360</v>
      </c>
      <c r="Y89" s="272"/>
    </row>
    <row r="90" spans="1:25" x14ac:dyDescent="0.25">
      <c r="A90" s="244">
        <v>96528990</v>
      </c>
      <c r="B90" s="282">
        <v>9</v>
      </c>
      <c r="C90" s="259" t="s">
        <v>103</v>
      </c>
      <c r="D90" s="259" t="s">
        <v>193</v>
      </c>
      <c r="E90" s="273">
        <v>409</v>
      </c>
      <c r="F90" s="274">
        <v>38425</v>
      </c>
      <c r="G90" s="275" t="s">
        <v>28</v>
      </c>
      <c r="H90" s="276">
        <v>1500</v>
      </c>
      <c r="I90" s="277"/>
      <c r="J90" s="278"/>
      <c r="K90" s="279" t="s">
        <v>48</v>
      </c>
      <c r="L90" s="252" t="s">
        <v>30</v>
      </c>
      <c r="M90" s="280" t="s">
        <v>274</v>
      </c>
      <c r="N90" s="278">
        <v>25</v>
      </c>
      <c r="O90" s="281"/>
      <c r="P90" s="281"/>
      <c r="Q90" s="270">
        <v>0</v>
      </c>
      <c r="R90" s="281"/>
      <c r="S90" s="281"/>
      <c r="T90" s="271">
        <v>0</v>
      </c>
      <c r="U90" s="254">
        <v>0</v>
      </c>
      <c r="V90" s="254">
        <v>0</v>
      </c>
      <c r="W90" s="254">
        <v>0</v>
      </c>
      <c r="X90" s="254">
        <v>0</v>
      </c>
      <c r="Y90" s="272"/>
    </row>
    <row r="91" spans="1:25" x14ac:dyDescent="0.25">
      <c r="A91" s="244">
        <v>96528990</v>
      </c>
      <c r="B91" s="282">
        <v>9</v>
      </c>
      <c r="C91" s="259" t="s">
        <v>103</v>
      </c>
      <c r="D91" s="259" t="s">
        <v>78</v>
      </c>
      <c r="E91" s="273">
        <v>409</v>
      </c>
      <c r="F91" s="274">
        <v>38425</v>
      </c>
      <c r="G91" s="275" t="s">
        <v>28</v>
      </c>
      <c r="H91" s="276">
        <v>1500</v>
      </c>
      <c r="I91" s="277" t="s">
        <v>55</v>
      </c>
      <c r="J91" s="278">
        <v>4</v>
      </c>
      <c r="K91" s="279" t="s">
        <v>30</v>
      </c>
      <c r="L91" s="252" t="s">
        <v>274</v>
      </c>
      <c r="M91" s="280" t="s">
        <v>274</v>
      </c>
      <c r="N91" s="278">
        <v>21</v>
      </c>
      <c r="O91" s="281">
        <v>800000</v>
      </c>
      <c r="P91" s="281">
        <v>457143</v>
      </c>
      <c r="Q91" s="270">
        <v>11316470</v>
      </c>
      <c r="R91" s="281">
        <v>434062</v>
      </c>
      <c r="S91" s="281">
        <v>11750532</v>
      </c>
      <c r="T91" s="271" t="s">
        <v>358</v>
      </c>
      <c r="U91" s="254">
        <v>0</v>
      </c>
      <c r="V91" s="254">
        <v>0</v>
      </c>
      <c r="W91" s="254">
        <v>0</v>
      </c>
      <c r="X91" s="254" t="s">
        <v>360</v>
      </c>
      <c r="Y91" s="272"/>
    </row>
    <row r="92" spans="1:25" x14ac:dyDescent="0.25">
      <c r="A92" s="244">
        <v>96528990</v>
      </c>
      <c r="B92" s="282">
        <v>9</v>
      </c>
      <c r="C92" s="259" t="s">
        <v>103</v>
      </c>
      <c r="D92" s="259" t="s">
        <v>193</v>
      </c>
      <c r="E92" s="273">
        <v>528</v>
      </c>
      <c r="F92" s="274">
        <v>39546</v>
      </c>
      <c r="G92" s="275" t="s">
        <v>28</v>
      </c>
      <c r="H92" s="276">
        <v>1700</v>
      </c>
      <c r="I92" s="277"/>
      <c r="J92" s="278"/>
      <c r="K92" s="279" t="s">
        <v>30</v>
      </c>
      <c r="L92" s="252" t="s">
        <v>48</v>
      </c>
      <c r="M92" s="280" t="s">
        <v>274</v>
      </c>
      <c r="N92" s="278">
        <v>10</v>
      </c>
      <c r="O92" s="281"/>
      <c r="P92" s="281"/>
      <c r="Q92" s="270">
        <v>0</v>
      </c>
      <c r="R92" s="281"/>
      <c r="S92" s="281"/>
      <c r="T92" s="271">
        <v>0</v>
      </c>
      <c r="U92" s="254">
        <v>0</v>
      </c>
      <c r="V92" s="254">
        <v>0</v>
      </c>
      <c r="W92" s="254">
        <v>0</v>
      </c>
      <c r="X92" s="254">
        <v>0</v>
      </c>
      <c r="Y92" s="272"/>
    </row>
    <row r="93" spans="1:25" x14ac:dyDescent="0.25">
      <c r="A93" s="244">
        <v>96528990</v>
      </c>
      <c r="B93" s="282">
        <v>9</v>
      </c>
      <c r="C93" s="259" t="s">
        <v>103</v>
      </c>
      <c r="D93" s="259" t="s">
        <v>78</v>
      </c>
      <c r="E93" s="273">
        <v>528</v>
      </c>
      <c r="F93" s="274">
        <v>39547</v>
      </c>
      <c r="G93" s="275" t="s">
        <v>28</v>
      </c>
      <c r="H93" s="276">
        <v>1700</v>
      </c>
      <c r="I93" s="277" t="s">
        <v>56</v>
      </c>
      <c r="J93" s="278">
        <v>2.75</v>
      </c>
      <c r="K93" s="279" t="s">
        <v>30</v>
      </c>
      <c r="L93" s="252" t="s">
        <v>48</v>
      </c>
      <c r="M93" s="280" t="s">
        <v>274</v>
      </c>
      <c r="N93" s="278">
        <v>5</v>
      </c>
      <c r="O93" s="281">
        <v>700000</v>
      </c>
      <c r="P93" s="281"/>
      <c r="Q93" s="270">
        <v>0</v>
      </c>
      <c r="R93" s="281"/>
      <c r="S93" s="281"/>
      <c r="T93" s="271" t="s">
        <v>358</v>
      </c>
      <c r="U93" s="254">
        <v>0</v>
      </c>
      <c r="V93" s="254">
        <v>0</v>
      </c>
      <c r="W93" s="254" t="s">
        <v>359</v>
      </c>
      <c r="X93" s="254" t="s">
        <v>360</v>
      </c>
      <c r="Y93" s="272"/>
    </row>
    <row r="94" spans="1:25" x14ac:dyDescent="0.25">
      <c r="A94" s="244">
        <v>96528990</v>
      </c>
      <c r="B94" s="282">
        <v>9</v>
      </c>
      <c r="C94" s="259" t="s">
        <v>103</v>
      </c>
      <c r="D94" s="259" t="s">
        <v>193</v>
      </c>
      <c r="E94" s="273">
        <v>529</v>
      </c>
      <c r="F94" s="274">
        <v>39546</v>
      </c>
      <c r="G94" s="275" t="s">
        <v>28</v>
      </c>
      <c r="H94" s="276">
        <v>1700</v>
      </c>
      <c r="I94" s="277"/>
      <c r="J94" s="278"/>
      <c r="K94" s="279" t="s">
        <v>30</v>
      </c>
      <c r="L94" s="252" t="s">
        <v>48</v>
      </c>
      <c r="M94" s="280" t="s">
        <v>274</v>
      </c>
      <c r="N94" s="278">
        <v>30</v>
      </c>
      <c r="O94" s="281"/>
      <c r="P94" s="281"/>
      <c r="Q94" s="270">
        <v>0</v>
      </c>
      <c r="R94" s="281"/>
      <c r="S94" s="281"/>
      <c r="T94" s="271">
        <v>0</v>
      </c>
      <c r="U94" s="254">
        <v>0</v>
      </c>
      <c r="V94" s="254">
        <v>0</v>
      </c>
      <c r="W94" s="254">
        <v>0</v>
      </c>
      <c r="X94" s="254">
        <v>0</v>
      </c>
      <c r="Y94" s="272"/>
    </row>
    <row r="95" spans="1:25" x14ac:dyDescent="0.25">
      <c r="A95" s="244">
        <v>96528990</v>
      </c>
      <c r="B95" s="282">
        <v>9</v>
      </c>
      <c r="C95" s="259" t="s">
        <v>103</v>
      </c>
      <c r="D95" s="259" t="s">
        <v>78</v>
      </c>
      <c r="E95" s="273">
        <v>529</v>
      </c>
      <c r="F95" s="274">
        <v>39547</v>
      </c>
      <c r="G95" s="275" t="s">
        <v>28</v>
      </c>
      <c r="H95" s="276">
        <v>1700</v>
      </c>
      <c r="I95" s="277" t="s">
        <v>44</v>
      </c>
      <c r="J95" s="278">
        <v>3.25</v>
      </c>
      <c r="K95" s="279" t="s">
        <v>30</v>
      </c>
      <c r="L95" s="252" t="s">
        <v>48</v>
      </c>
      <c r="M95" s="280" t="s">
        <v>274</v>
      </c>
      <c r="N95" s="278">
        <v>21</v>
      </c>
      <c r="O95" s="281">
        <v>1000000</v>
      </c>
      <c r="P95" s="281">
        <v>789474</v>
      </c>
      <c r="Q95" s="270">
        <v>19543247</v>
      </c>
      <c r="R95" s="281">
        <v>631667</v>
      </c>
      <c r="S95" s="281">
        <v>20174914</v>
      </c>
      <c r="T95" s="271" t="s">
        <v>358</v>
      </c>
      <c r="U95" s="254">
        <v>0</v>
      </c>
      <c r="V95" s="254">
        <v>0</v>
      </c>
      <c r="W95" s="254">
        <v>0</v>
      </c>
      <c r="X95" s="254" t="s">
        <v>360</v>
      </c>
      <c r="Y95" s="272"/>
    </row>
    <row r="96" spans="1:25" x14ac:dyDescent="0.25">
      <c r="A96" s="244">
        <v>96528990</v>
      </c>
      <c r="B96" s="258">
        <v>9</v>
      </c>
      <c r="C96" s="259" t="s">
        <v>103</v>
      </c>
      <c r="D96" s="259" t="s">
        <v>193</v>
      </c>
      <c r="E96" s="273">
        <v>710</v>
      </c>
      <c r="F96" s="274">
        <v>40987</v>
      </c>
      <c r="G96" s="275" t="s">
        <v>28</v>
      </c>
      <c r="H96" s="276">
        <v>2000</v>
      </c>
      <c r="I96" s="277"/>
      <c r="J96" s="278"/>
      <c r="K96" s="279" t="s">
        <v>48</v>
      </c>
      <c r="L96" s="252" t="s">
        <v>30</v>
      </c>
      <c r="M96" s="280" t="s">
        <v>37</v>
      </c>
      <c r="N96" s="278">
        <v>10</v>
      </c>
      <c r="O96" s="253"/>
      <c r="P96" s="253"/>
      <c r="Q96" s="270">
        <v>0</v>
      </c>
      <c r="R96" s="253"/>
      <c r="S96" s="253"/>
      <c r="T96" s="271">
        <v>0</v>
      </c>
      <c r="U96" s="254">
        <v>0</v>
      </c>
      <c r="V96" s="254">
        <v>0</v>
      </c>
      <c r="W96" s="254">
        <v>0</v>
      </c>
      <c r="X96" s="254">
        <v>0</v>
      </c>
      <c r="Y96" s="272"/>
    </row>
    <row r="97" spans="1:25" x14ac:dyDescent="0.25">
      <c r="A97" s="244">
        <v>96528990</v>
      </c>
      <c r="B97" s="258">
        <v>9</v>
      </c>
      <c r="C97" s="259" t="s">
        <v>103</v>
      </c>
      <c r="D97" s="259" t="s">
        <v>78</v>
      </c>
      <c r="E97" s="273">
        <v>710</v>
      </c>
      <c r="F97" s="274">
        <v>40987</v>
      </c>
      <c r="G97" s="275" t="s">
        <v>28</v>
      </c>
      <c r="H97" s="276">
        <v>1500</v>
      </c>
      <c r="I97" s="277" t="s">
        <v>40</v>
      </c>
      <c r="J97" s="278">
        <v>3.5</v>
      </c>
      <c r="K97" s="279" t="s">
        <v>48</v>
      </c>
      <c r="L97" s="252" t="s">
        <v>30</v>
      </c>
      <c r="M97" s="280" t="s">
        <v>274</v>
      </c>
      <c r="N97" s="278">
        <v>7</v>
      </c>
      <c r="O97" s="253"/>
      <c r="P97" s="253"/>
      <c r="Q97" s="270">
        <v>0</v>
      </c>
      <c r="R97" s="253"/>
      <c r="S97" s="253"/>
      <c r="T97" s="271" t="s">
        <v>358</v>
      </c>
      <c r="U97" s="254">
        <v>0</v>
      </c>
      <c r="V97" s="254" t="s">
        <v>362</v>
      </c>
      <c r="W97" s="254">
        <v>0</v>
      </c>
      <c r="X97" s="254" t="s">
        <v>360</v>
      </c>
      <c r="Y97" s="272"/>
    </row>
    <row r="98" spans="1:25" x14ac:dyDescent="0.25">
      <c r="A98" s="244">
        <v>96528990</v>
      </c>
      <c r="B98" s="258">
        <v>9</v>
      </c>
      <c r="C98" s="259" t="s">
        <v>103</v>
      </c>
      <c r="D98" s="259" t="s">
        <v>78</v>
      </c>
      <c r="E98" s="273">
        <v>710</v>
      </c>
      <c r="F98" s="274">
        <v>40987</v>
      </c>
      <c r="G98" s="275" t="s">
        <v>89</v>
      </c>
      <c r="H98" s="276">
        <v>33600000</v>
      </c>
      <c r="I98" s="277" t="s">
        <v>38</v>
      </c>
      <c r="J98" s="278">
        <v>6.5</v>
      </c>
      <c r="K98" s="279" t="s">
        <v>48</v>
      </c>
      <c r="L98" s="252" t="s">
        <v>30</v>
      </c>
      <c r="M98" s="280" t="s">
        <v>274</v>
      </c>
      <c r="N98" s="278">
        <v>7</v>
      </c>
      <c r="O98" s="253"/>
      <c r="P98" s="253"/>
      <c r="Q98" s="270">
        <v>0</v>
      </c>
      <c r="R98" s="253"/>
      <c r="S98" s="253"/>
      <c r="T98" s="271">
        <v>0</v>
      </c>
      <c r="U98" s="254">
        <v>0</v>
      </c>
      <c r="V98" s="254" t="s">
        <v>362</v>
      </c>
      <c r="W98" s="254">
        <v>0</v>
      </c>
      <c r="X98" s="254" t="s">
        <v>360</v>
      </c>
      <c r="Y98" s="272"/>
    </row>
    <row r="99" spans="1:25" x14ac:dyDescent="0.25">
      <c r="A99" s="244">
        <v>96528990</v>
      </c>
      <c r="B99" s="258">
        <v>9</v>
      </c>
      <c r="C99" s="259" t="s">
        <v>103</v>
      </c>
      <c r="D99" s="259" t="s">
        <v>193</v>
      </c>
      <c r="E99" s="273">
        <v>711</v>
      </c>
      <c r="F99" s="274">
        <v>40987</v>
      </c>
      <c r="G99" s="275" t="s">
        <v>28</v>
      </c>
      <c r="H99" s="276">
        <v>2000</v>
      </c>
      <c r="I99" s="277"/>
      <c r="J99" s="278"/>
      <c r="K99" s="279" t="s">
        <v>48</v>
      </c>
      <c r="L99" s="252" t="s">
        <v>30</v>
      </c>
      <c r="M99" s="280" t="s">
        <v>37</v>
      </c>
      <c r="N99" s="278">
        <v>30</v>
      </c>
      <c r="O99" s="253"/>
      <c r="P99" s="253"/>
      <c r="Q99" s="270">
        <v>0</v>
      </c>
      <c r="R99" s="253"/>
      <c r="S99" s="253"/>
      <c r="T99" s="271">
        <v>0</v>
      </c>
      <c r="U99" s="254">
        <v>0</v>
      </c>
      <c r="V99" s="254">
        <v>0</v>
      </c>
      <c r="W99" s="254">
        <v>0</v>
      </c>
      <c r="X99" s="254">
        <v>0</v>
      </c>
      <c r="Y99" s="272"/>
    </row>
    <row r="100" spans="1:25" x14ac:dyDescent="0.25">
      <c r="A100" s="244">
        <v>96528990</v>
      </c>
      <c r="B100" s="258">
        <v>9</v>
      </c>
      <c r="C100" s="259" t="s">
        <v>103</v>
      </c>
      <c r="D100" s="259" t="s">
        <v>78</v>
      </c>
      <c r="E100" s="273">
        <v>711</v>
      </c>
      <c r="F100" s="274">
        <v>40988</v>
      </c>
      <c r="G100" s="275" t="s">
        <v>28</v>
      </c>
      <c r="H100" s="276">
        <v>1500</v>
      </c>
      <c r="I100" s="277" t="s">
        <v>39</v>
      </c>
      <c r="J100" s="278">
        <v>3.75</v>
      </c>
      <c r="K100" s="279" t="s">
        <v>48</v>
      </c>
      <c r="L100" s="252" t="s">
        <v>30</v>
      </c>
      <c r="M100" s="280" t="s">
        <v>274</v>
      </c>
      <c r="N100" s="278">
        <v>21</v>
      </c>
      <c r="O100" s="281">
        <v>1500000</v>
      </c>
      <c r="P100" s="253">
        <v>1500000</v>
      </c>
      <c r="Q100" s="270">
        <v>37132155</v>
      </c>
      <c r="R100" s="253">
        <v>175488</v>
      </c>
      <c r="S100" s="253">
        <v>37307643</v>
      </c>
      <c r="T100" s="271" t="s">
        <v>358</v>
      </c>
      <c r="U100" s="254">
        <v>0</v>
      </c>
      <c r="V100" s="254">
        <v>0</v>
      </c>
      <c r="W100" s="254">
        <v>0</v>
      </c>
      <c r="X100" s="254" t="s">
        <v>360</v>
      </c>
      <c r="Y100" s="272"/>
    </row>
    <row r="101" spans="1:25" x14ac:dyDescent="0.25">
      <c r="A101" s="244">
        <v>96528990</v>
      </c>
      <c r="B101" s="258">
        <v>9</v>
      </c>
      <c r="C101" s="259" t="s">
        <v>103</v>
      </c>
      <c r="D101" s="259" t="s">
        <v>193</v>
      </c>
      <c r="E101" s="273">
        <v>752</v>
      </c>
      <c r="F101" s="274">
        <v>41386</v>
      </c>
      <c r="G101" s="275" t="s">
        <v>28</v>
      </c>
      <c r="H101" s="276">
        <v>2200</v>
      </c>
      <c r="I101" s="277"/>
      <c r="J101" s="278"/>
      <c r="K101" s="279" t="s">
        <v>48</v>
      </c>
      <c r="L101" s="252" t="s">
        <v>30</v>
      </c>
      <c r="M101" s="280" t="s">
        <v>37</v>
      </c>
      <c r="N101" s="278">
        <v>10</v>
      </c>
      <c r="O101" s="281"/>
      <c r="P101" s="253"/>
      <c r="Q101" s="270">
        <v>0</v>
      </c>
      <c r="R101" s="253"/>
      <c r="S101" s="253"/>
      <c r="T101" s="271">
        <v>0</v>
      </c>
      <c r="U101" s="254">
        <v>0</v>
      </c>
      <c r="V101" s="254">
        <v>0</v>
      </c>
      <c r="W101" s="254">
        <v>0</v>
      </c>
      <c r="X101" s="254">
        <v>0</v>
      </c>
      <c r="Y101" s="272"/>
    </row>
    <row r="102" spans="1:25" x14ac:dyDescent="0.25">
      <c r="A102" s="244">
        <v>96528990</v>
      </c>
      <c r="B102" s="258">
        <v>9</v>
      </c>
      <c r="C102" s="259" t="s">
        <v>103</v>
      </c>
      <c r="D102" s="259" t="s">
        <v>78</v>
      </c>
      <c r="E102" s="273">
        <v>752</v>
      </c>
      <c r="F102" s="274">
        <v>41387</v>
      </c>
      <c r="G102" s="275" t="s">
        <v>28</v>
      </c>
      <c r="H102" s="276">
        <v>2200</v>
      </c>
      <c r="I102" s="277" t="s">
        <v>42</v>
      </c>
      <c r="J102" s="278">
        <v>3.4</v>
      </c>
      <c r="K102" s="279" t="s">
        <v>48</v>
      </c>
      <c r="L102" s="252" t="s">
        <v>30</v>
      </c>
      <c r="M102" s="280"/>
      <c r="N102" s="278">
        <v>7</v>
      </c>
      <c r="O102" s="281"/>
      <c r="P102" s="253"/>
      <c r="Q102" s="270">
        <v>0</v>
      </c>
      <c r="R102" s="253"/>
      <c r="S102" s="253"/>
      <c r="T102" s="271" t="s">
        <v>358</v>
      </c>
      <c r="U102" s="254">
        <v>0</v>
      </c>
      <c r="V102" s="254" t="s">
        <v>362</v>
      </c>
      <c r="W102" s="254">
        <v>0</v>
      </c>
      <c r="X102" s="254">
        <v>0</v>
      </c>
      <c r="Y102" s="272"/>
    </row>
    <row r="103" spans="1:25" x14ac:dyDescent="0.25">
      <c r="A103" s="244">
        <v>96528990</v>
      </c>
      <c r="B103" s="258">
        <v>9</v>
      </c>
      <c r="C103" s="259" t="s">
        <v>103</v>
      </c>
      <c r="D103" s="259" t="s">
        <v>78</v>
      </c>
      <c r="E103" s="273">
        <v>752</v>
      </c>
      <c r="F103" s="274">
        <v>41387</v>
      </c>
      <c r="G103" s="275" t="s">
        <v>89</v>
      </c>
      <c r="H103" s="276">
        <v>50300000</v>
      </c>
      <c r="I103" s="277" t="s">
        <v>43</v>
      </c>
      <c r="J103" s="278">
        <v>6.5</v>
      </c>
      <c r="K103" s="279" t="s">
        <v>48</v>
      </c>
      <c r="L103" s="252" t="s">
        <v>30</v>
      </c>
      <c r="M103" s="280"/>
      <c r="N103" s="278">
        <v>7</v>
      </c>
      <c r="O103" s="281">
        <v>22750000000</v>
      </c>
      <c r="P103" s="253">
        <v>22750000000</v>
      </c>
      <c r="Q103" s="270">
        <v>22750000</v>
      </c>
      <c r="R103" s="253">
        <v>82153</v>
      </c>
      <c r="S103" s="253">
        <v>22832153</v>
      </c>
      <c r="T103" s="271">
        <v>0</v>
      </c>
      <c r="U103" s="254">
        <v>0</v>
      </c>
      <c r="V103" s="254">
        <v>0</v>
      </c>
      <c r="W103" s="254">
        <v>0</v>
      </c>
      <c r="X103" s="254">
        <v>0</v>
      </c>
      <c r="Y103" s="272"/>
    </row>
    <row r="104" spans="1:25" x14ac:dyDescent="0.25">
      <c r="A104" s="244">
        <v>96528990</v>
      </c>
      <c r="B104" s="258">
        <v>9</v>
      </c>
      <c r="C104" s="259" t="s">
        <v>103</v>
      </c>
      <c r="D104" s="259" t="s">
        <v>81</v>
      </c>
      <c r="E104" s="273">
        <v>752</v>
      </c>
      <c r="F104" s="274">
        <v>41967</v>
      </c>
      <c r="G104" s="275" t="s">
        <v>28</v>
      </c>
      <c r="H104" s="276">
        <v>1200</v>
      </c>
      <c r="I104" s="277" t="s">
        <v>52</v>
      </c>
      <c r="J104" s="278">
        <v>2.25</v>
      </c>
      <c r="K104" s="279"/>
      <c r="L104" s="252" t="s">
        <v>30</v>
      </c>
      <c r="M104" s="280"/>
      <c r="N104" s="278">
        <v>7</v>
      </c>
      <c r="O104" s="281"/>
      <c r="P104" s="253"/>
      <c r="Q104" s="270"/>
      <c r="R104" s="253"/>
      <c r="S104" s="253"/>
      <c r="T104" s="271" t="s">
        <v>358</v>
      </c>
      <c r="U104" s="254">
        <v>0</v>
      </c>
      <c r="V104" s="254" t="s">
        <v>362</v>
      </c>
      <c r="W104" s="254">
        <v>0</v>
      </c>
      <c r="X104" s="254">
        <v>0</v>
      </c>
      <c r="Y104" s="272"/>
    </row>
    <row r="105" spans="1:25" x14ac:dyDescent="0.25">
      <c r="A105" s="244">
        <v>96528990</v>
      </c>
      <c r="B105" s="258">
        <v>9</v>
      </c>
      <c r="C105" s="259" t="s">
        <v>103</v>
      </c>
      <c r="D105" s="259" t="s">
        <v>81</v>
      </c>
      <c r="E105" s="273">
        <v>752</v>
      </c>
      <c r="F105" s="274">
        <v>41967</v>
      </c>
      <c r="G105" s="275" t="s">
        <v>89</v>
      </c>
      <c r="H105" s="276">
        <v>29000000</v>
      </c>
      <c r="I105" s="277" t="s">
        <v>70</v>
      </c>
      <c r="J105" s="278">
        <v>4.5</v>
      </c>
      <c r="K105" s="279"/>
      <c r="L105" s="252" t="s">
        <v>30</v>
      </c>
      <c r="M105" s="280"/>
      <c r="N105" s="278">
        <v>7</v>
      </c>
      <c r="O105" s="281"/>
      <c r="P105" s="253"/>
      <c r="Q105" s="270"/>
      <c r="R105" s="253"/>
      <c r="S105" s="253"/>
      <c r="T105" s="271">
        <v>0</v>
      </c>
      <c r="U105" s="254">
        <v>0</v>
      </c>
      <c r="V105" s="254" t="s">
        <v>362</v>
      </c>
      <c r="W105" s="254">
        <v>0</v>
      </c>
      <c r="X105" s="254">
        <v>0</v>
      </c>
      <c r="Y105" s="272"/>
    </row>
    <row r="106" spans="1:25" x14ac:dyDescent="0.25">
      <c r="A106" s="244">
        <v>96528990</v>
      </c>
      <c r="B106" s="258">
        <v>9</v>
      </c>
      <c r="C106" s="259" t="s">
        <v>103</v>
      </c>
      <c r="D106" s="259" t="s">
        <v>81</v>
      </c>
      <c r="E106" s="273">
        <v>752</v>
      </c>
      <c r="F106" s="274">
        <v>41967</v>
      </c>
      <c r="G106" s="275" t="s">
        <v>28</v>
      </c>
      <c r="H106" s="276">
        <v>1200</v>
      </c>
      <c r="I106" s="277" t="s">
        <v>73</v>
      </c>
      <c r="J106" s="278">
        <v>3.25</v>
      </c>
      <c r="K106" s="279"/>
      <c r="L106" s="252" t="s">
        <v>30</v>
      </c>
      <c r="M106" s="280"/>
      <c r="N106" s="278">
        <v>21</v>
      </c>
      <c r="O106" s="281"/>
      <c r="P106" s="253"/>
      <c r="Q106" s="270"/>
      <c r="R106" s="253"/>
      <c r="S106" s="253"/>
      <c r="T106" s="271" t="s">
        <v>358</v>
      </c>
      <c r="U106" s="254">
        <v>0</v>
      </c>
      <c r="V106" s="254" t="s">
        <v>362</v>
      </c>
      <c r="W106" s="254">
        <v>0</v>
      </c>
      <c r="X106" s="254">
        <v>0</v>
      </c>
      <c r="Y106" s="272"/>
    </row>
    <row r="107" spans="1:25" x14ac:dyDescent="0.25">
      <c r="A107" s="244">
        <v>96528990</v>
      </c>
      <c r="B107" s="258">
        <v>9</v>
      </c>
      <c r="C107" s="259" t="s">
        <v>103</v>
      </c>
      <c r="D107" s="259" t="s">
        <v>81</v>
      </c>
      <c r="E107" s="273">
        <v>752</v>
      </c>
      <c r="F107" s="274">
        <v>41967</v>
      </c>
      <c r="G107" s="275" t="s">
        <v>28</v>
      </c>
      <c r="H107" s="276">
        <v>1200</v>
      </c>
      <c r="I107" s="277" t="s">
        <v>91</v>
      </c>
      <c r="J107" s="278">
        <v>3.25</v>
      </c>
      <c r="K107" s="279"/>
      <c r="L107" s="252" t="s">
        <v>30</v>
      </c>
      <c r="M107" s="280"/>
      <c r="N107" s="278">
        <v>25</v>
      </c>
      <c r="O107" s="281"/>
      <c r="P107" s="253"/>
      <c r="Q107" s="270"/>
      <c r="R107" s="253"/>
      <c r="S107" s="253"/>
      <c r="T107" s="271" t="s">
        <v>358</v>
      </c>
      <c r="U107" s="254">
        <v>0</v>
      </c>
      <c r="V107" s="254" t="s">
        <v>362</v>
      </c>
      <c r="W107" s="254">
        <v>0</v>
      </c>
      <c r="X107" s="254">
        <v>0</v>
      </c>
      <c r="Y107" s="272"/>
    </row>
    <row r="108" spans="1:25" x14ac:dyDescent="0.25">
      <c r="A108" s="244">
        <v>96528990</v>
      </c>
      <c r="B108" s="258">
        <v>9</v>
      </c>
      <c r="C108" s="259" t="s">
        <v>103</v>
      </c>
      <c r="D108" s="259" t="s">
        <v>193</v>
      </c>
      <c r="E108" s="273">
        <v>753</v>
      </c>
      <c r="F108" s="274">
        <v>41386</v>
      </c>
      <c r="G108" s="275" t="s">
        <v>28</v>
      </c>
      <c r="H108" s="276">
        <v>2200</v>
      </c>
      <c r="I108" s="277"/>
      <c r="J108" s="278"/>
      <c r="K108" s="279" t="s">
        <v>48</v>
      </c>
      <c r="L108" s="252" t="s">
        <v>30</v>
      </c>
      <c r="M108" s="280" t="s">
        <v>37</v>
      </c>
      <c r="N108" s="278">
        <v>30</v>
      </c>
      <c r="O108" s="281"/>
      <c r="P108" s="253"/>
      <c r="Q108" s="270">
        <v>0</v>
      </c>
      <c r="R108" s="253"/>
      <c r="S108" s="253"/>
      <c r="T108" s="271">
        <v>0</v>
      </c>
      <c r="U108" s="254">
        <v>0</v>
      </c>
      <c r="V108" s="254">
        <v>0</v>
      </c>
      <c r="W108" s="254">
        <v>0</v>
      </c>
      <c r="X108" s="254">
        <v>0</v>
      </c>
      <c r="Y108" s="272"/>
    </row>
    <row r="109" spans="1:25" x14ac:dyDescent="0.25">
      <c r="A109" s="244">
        <v>96528990</v>
      </c>
      <c r="B109" s="258">
        <v>9</v>
      </c>
      <c r="C109" s="259" t="s">
        <v>103</v>
      </c>
      <c r="D109" s="259" t="s">
        <v>78</v>
      </c>
      <c r="E109" s="273">
        <v>753</v>
      </c>
      <c r="F109" s="274">
        <v>41387</v>
      </c>
      <c r="G109" s="275" t="s">
        <v>28</v>
      </c>
      <c r="H109" s="276">
        <v>2200</v>
      </c>
      <c r="I109" s="277" t="s">
        <v>45</v>
      </c>
      <c r="J109" s="278">
        <v>3.8</v>
      </c>
      <c r="K109" s="279" t="s">
        <v>48</v>
      </c>
      <c r="L109" s="252" t="s">
        <v>30</v>
      </c>
      <c r="M109" s="280"/>
      <c r="N109" s="278">
        <v>21</v>
      </c>
      <c r="O109" s="281">
        <v>1200000</v>
      </c>
      <c r="P109" s="253">
        <v>1200000</v>
      </c>
      <c r="Q109" s="270">
        <v>29705724</v>
      </c>
      <c r="R109" s="253">
        <v>62712</v>
      </c>
      <c r="S109" s="253">
        <v>29768436</v>
      </c>
      <c r="T109" s="271" t="s">
        <v>358</v>
      </c>
      <c r="U109" s="254">
        <v>0</v>
      </c>
      <c r="V109" s="254">
        <v>0</v>
      </c>
      <c r="W109" s="254">
        <v>0</v>
      </c>
      <c r="X109" s="254">
        <v>0</v>
      </c>
      <c r="Y109" s="272"/>
    </row>
    <row r="110" spans="1:25" x14ac:dyDescent="0.25">
      <c r="A110" s="244">
        <v>96528990</v>
      </c>
      <c r="B110" s="258">
        <v>9</v>
      </c>
      <c r="C110" s="259" t="s">
        <v>103</v>
      </c>
      <c r="D110" s="259" t="s">
        <v>81</v>
      </c>
      <c r="E110" s="273">
        <v>753</v>
      </c>
      <c r="F110" s="274">
        <v>41967</v>
      </c>
      <c r="G110" s="275" t="s">
        <v>28</v>
      </c>
      <c r="H110" s="276">
        <v>1000</v>
      </c>
      <c r="I110" s="277" t="s">
        <v>92</v>
      </c>
      <c r="J110" s="278">
        <v>3.25</v>
      </c>
      <c r="K110" s="279"/>
      <c r="L110" s="252" t="s">
        <v>30</v>
      </c>
      <c r="M110" s="280"/>
      <c r="N110" s="278">
        <v>21</v>
      </c>
      <c r="O110" s="281"/>
      <c r="P110" s="253"/>
      <c r="Q110" s="270"/>
      <c r="R110" s="253"/>
      <c r="S110" s="253"/>
      <c r="T110" s="271" t="s">
        <v>358</v>
      </c>
      <c r="U110" s="254">
        <v>0</v>
      </c>
      <c r="V110" s="254" t="s">
        <v>362</v>
      </c>
      <c r="W110" s="254">
        <v>0</v>
      </c>
      <c r="X110" s="254">
        <v>0</v>
      </c>
      <c r="Y110" s="272"/>
    </row>
    <row r="111" spans="1:25" x14ac:dyDescent="0.25">
      <c r="A111" s="244">
        <v>96528990</v>
      </c>
      <c r="B111" s="258">
        <v>9</v>
      </c>
      <c r="C111" s="259" t="s">
        <v>103</v>
      </c>
      <c r="D111" s="259" t="s">
        <v>81</v>
      </c>
      <c r="E111" s="273">
        <v>753</v>
      </c>
      <c r="F111" s="274">
        <v>41967</v>
      </c>
      <c r="G111" s="275" t="s">
        <v>28</v>
      </c>
      <c r="H111" s="276">
        <v>1000</v>
      </c>
      <c r="I111" s="277" t="s">
        <v>97</v>
      </c>
      <c r="J111" s="278">
        <v>3.25</v>
      </c>
      <c r="K111" s="279"/>
      <c r="L111" s="252" t="s">
        <v>30</v>
      </c>
      <c r="M111" s="280"/>
      <c r="N111" s="278">
        <v>25</v>
      </c>
      <c r="O111" s="281"/>
      <c r="P111" s="253"/>
      <c r="Q111" s="270"/>
      <c r="R111" s="253"/>
      <c r="S111" s="253"/>
      <c r="T111" s="271" t="s">
        <v>358</v>
      </c>
      <c r="U111" s="254">
        <v>0</v>
      </c>
      <c r="V111" s="254" t="s">
        <v>362</v>
      </c>
      <c r="W111" s="254">
        <v>0</v>
      </c>
      <c r="X111" s="254">
        <v>0</v>
      </c>
      <c r="Y111" s="272"/>
    </row>
    <row r="112" spans="1:25" x14ac:dyDescent="0.25">
      <c r="A112" s="244">
        <v>96882560</v>
      </c>
      <c r="B112" s="258">
        <v>7</v>
      </c>
      <c r="C112" s="259" t="s">
        <v>294</v>
      </c>
      <c r="D112" s="259" t="s">
        <v>193</v>
      </c>
      <c r="E112" s="273">
        <v>741</v>
      </c>
      <c r="F112" s="274">
        <v>41255</v>
      </c>
      <c r="G112" s="275" t="s">
        <v>28</v>
      </c>
      <c r="H112" s="276">
        <v>2300</v>
      </c>
      <c r="I112" s="277"/>
      <c r="J112" s="278"/>
      <c r="K112" s="279" t="s">
        <v>48</v>
      </c>
      <c r="L112" s="252" t="s">
        <v>30</v>
      </c>
      <c r="M112" s="280"/>
      <c r="N112" s="278">
        <v>30</v>
      </c>
      <c r="O112" s="281"/>
      <c r="P112" s="253"/>
      <c r="Q112" s="270">
        <v>0</v>
      </c>
      <c r="R112" s="253"/>
      <c r="S112" s="253"/>
      <c r="T112" s="271">
        <v>0</v>
      </c>
      <c r="U112" s="254">
        <v>0</v>
      </c>
      <c r="V112" s="254">
        <v>0</v>
      </c>
      <c r="W112" s="254">
        <v>0</v>
      </c>
      <c r="X112" s="254">
        <v>0</v>
      </c>
      <c r="Y112" s="272"/>
    </row>
    <row r="113" spans="1:25" x14ac:dyDescent="0.25">
      <c r="A113" s="244">
        <v>96882560</v>
      </c>
      <c r="B113" s="258">
        <v>7</v>
      </c>
      <c r="C113" s="259" t="s">
        <v>294</v>
      </c>
      <c r="D113" s="259" t="s">
        <v>78</v>
      </c>
      <c r="E113" s="273">
        <v>741</v>
      </c>
      <c r="F113" s="274">
        <v>41256</v>
      </c>
      <c r="G113" s="275" t="s">
        <v>28</v>
      </c>
      <c r="H113" s="276">
        <v>2300</v>
      </c>
      <c r="I113" s="277" t="s">
        <v>35</v>
      </c>
      <c r="J113" s="278">
        <v>4.0999999999999996</v>
      </c>
      <c r="K113" s="279" t="s">
        <v>48</v>
      </c>
      <c r="L113" s="252"/>
      <c r="M113" s="280"/>
      <c r="N113" s="278">
        <v>30</v>
      </c>
      <c r="O113" s="281">
        <v>2300000</v>
      </c>
      <c r="P113" s="253">
        <v>2300000</v>
      </c>
      <c r="Q113" s="270">
        <v>56935971</v>
      </c>
      <c r="R113" s="253">
        <v>876190</v>
      </c>
      <c r="S113" s="253">
        <v>57812161</v>
      </c>
      <c r="T113" s="271" t="s">
        <v>358</v>
      </c>
      <c r="U113" s="254">
        <v>0</v>
      </c>
      <c r="V113" s="254">
        <v>0</v>
      </c>
      <c r="W113" s="254">
        <v>0</v>
      </c>
      <c r="X113" s="254" t="s">
        <v>360</v>
      </c>
      <c r="Y113" s="272"/>
    </row>
    <row r="114" spans="1:25" x14ac:dyDescent="0.25">
      <c r="A114" s="244">
        <v>76045822</v>
      </c>
      <c r="B114" s="258">
        <v>8</v>
      </c>
      <c r="C114" s="259" t="s">
        <v>197</v>
      </c>
      <c r="D114" s="259" t="s">
        <v>193</v>
      </c>
      <c r="E114" s="273">
        <v>611</v>
      </c>
      <c r="F114" s="274">
        <v>40067</v>
      </c>
      <c r="G114" s="275" t="s">
        <v>46</v>
      </c>
      <c r="H114" s="276">
        <v>300000</v>
      </c>
      <c r="I114" s="277"/>
      <c r="J114" s="278"/>
      <c r="K114" s="279" t="s">
        <v>125</v>
      </c>
      <c r="L114" s="252" t="s">
        <v>274</v>
      </c>
      <c r="M114" s="280" t="s">
        <v>274</v>
      </c>
      <c r="N114" s="278">
        <v>10</v>
      </c>
      <c r="O114" s="281"/>
      <c r="P114" s="281"/>
      <c r="Q114" s="270">
        <v>0</v>
      </c>
      <c r="R114" s="281"/>
      <c r="S114" s="281"/>
      <c r="T114" s="271">
        <v>0</v>
      </c>
      <c r="U114" s="254">
        <v>0</v>
      </c>
      <c r="V114" s="254">
        <v>0</v>
      </c>
      <c r="W114" s="254">
        <v>0</v>
      </c>
      <c r="X114" s="254">
        <v>0</v>
      </c>
      <c r="Y114" s="272"/>
    </row>
    <row r="115" spans="1:25" x14ac:dyDescent="0.25">
      <c r="A115" s="244">
        <v>76045822</v>
      </c>
      <c r="B115" s="258">
        <v>8</v>
      </c>
      <c r="C115" s="259" t="s">
        <v>197</v>
      </c>
      <c r="D115" s="259" t="s">
        <v>78</v>
      </c>
      <c r="E115" s="273">
        <v>611</v>
      </c>
      <c r="F115" s="274">
        <v>40095</v>
      </c>
      <c r="G115" s="275" t="s">
        <v>28</v>
      </c>
      <c r="H115" s="276">
        <v>2700</v>
      </c>
      <c r="I115" s="277" t="s">
        <v>35</v>
      </c>
      <c r="J115" s="278">
        <v>3.5</v>
      </c>
      <c r="K115" s="279" t="s">
        <v>125</v>
      </c>
      <c r="L115" s="252" t="s">
        <v>274</v>
      </c>
      <c r="M115" s="280" t="s">
        <v>274</v>
      </c>
      <c r="N115" s="278">
        <v>5</v>
      </c>
      <c r="O115" s="281">
        <v>2700000</v>
      </c>
      <c r="P115" s="281"/>
      <c r="Q115" s="270"/>
      <c r="R115" s="281"/>
      <c r="S115" s="281"/>
      <c r="T115" s="271" t="s">
        <v>358</v>
      </c>
      <c r="U115" s="254">
        <v>0</v>
      </c>
      <c r="V115" s="254">
        <v>0</v>
      </c>
      <c r="W115" s="254" t="s">
        <v>359</v>
      </c>
      <c r="X115" s="254" t="s">
        <v>360</v>
      </c>
      <c r="Y115" s="272" t="s">
        <v>214</v>
      </c>
    </row>
    <row r="116" spans="1:25" x14ac:dyDescent="0.25">
      <c r="A116" s="244">
        <v>76045822</v>
      </c>
      <c r="B116" s="258">
        <v>8</v>
      </c>
      <c r="C116" s="259" t="s">
        <v>197</v>
      </c>
      <c r="D116" s="259" t="s">
        <v>78</v>
      </c>
      <c r="E116" s="273">
        <v>611</v>
      </c>
      <c r="F116" s="274">
        <v>40095</v>
      </c>
      <c r="G116" s="275" t="s">
        <v>89</v>
      </c>
      <c r="H116" s="276">
        <v>41000000</v>
      </c>
      <c r="I116" s="277" t="s">
        <v>55</v>
      </c>
      <c r="J116" s="278">
        <v>6.5</v>
      </c>
      <c r="K116" s="279" t="s">
        <v>125</v>
      </c>
      <c r="L116" s="252" t="s">
        <v>274</v>
      </c>
      <c r="M116" s="280" t="s">
        <v>274</v>
      </c>
      <c r="N116" s="278">
        <v>5</v>
      </c>
      <c r="O116" s="281"/>
      <c r="P116" s="281"/>
      <c r="Q116" s="270">
        <v>0</v>
      </c>
      <c r="R116" s="281"/>
      <c r="S116" s="281"/>
      <c r="T116" s="271">
        <v>0</v>
      </c>
      <c r="U116" s="254">
        <v>0</v>
      </c>
      <c r="V116" s="254" t="s">
        <v>362</v>
      </c>
      <c r="W116" s="254">
        <v>0</v>
      </c>
      <c r="X116" s="254" t="s">
        <v>360</v>
      </c>
      <c r="Y116" s="272" t="s">
        <v>214</v>
      </c>
    </row>
    <row r="117" spans="1:25" x14ac:dyDescent="0.25">
      <c r="A117" s="244">
        <v>85741000</v>
      </c>
      <c r="B117" s="282">
        <v>9</v>
      </c>
      <c r="C117" s="259" t="s">
        <v>222</v>
      </c>
      <c r="D117" s="259" t="s">
        <v>212</v>
      </c>
      <c r="E117" s="283">
        <v>215</v>
      </c>
      <c r="F117" s="274">
        <v>36441</v>
      </c>
      <c r="G117" s="275" t="s">
        <v>28</v>
      </c>
      <c r="H117" s="276">
        <v>1300</v>
      </c>
      <c r="I117" s="277" t="s">
        <v>35</v>
      </c>
      <c r="J117" s="278">
        <v>6.75</v>
      </c>
      <c r="K117" s="279" t="s">
        <v>30</v>
      </c>
      <c r="L117" s="252" t="s">
        <v>274</v>
      </c>
      <c r="M117" s="280" t="s">
        <v>274</v>
      </c>
      <c r="N117" s="285">
        <v>25</v>
      </c>
      <c r="O117" s="281">
        <v>1300000</v>
      </c>
      <c r="P117" s="281">
        <v>991250</v>
      </c>
      <c r="Q117" s="270">
        <v>24538166</v>
      </c>
      <c r="R117" s="281">
        <v>254815</v>
      </c>
      <c r="S117" s="281">
        <v>24792981</v>
      </c>
      <c r="T117" s="271" t="s">
        <v>358</v>
      </c>
      <c r="U117" s="254">
        <v>0</v>
      </c>
      <c r="V117" s="254">
        <v>0</v>
      </c>
      <c r="W117" s="254">
        <v>0</v>
      </c>
      <c r="X117" s="254" t="s">
        <v>360</v>
      </c>
      <c r="Y117" s="272"/>
    </row>
    <row r="118" spans="1:25" x14ac:dyDescent="0.25">
      <c r="A118" s="244">
        <v>85741000</v>
      </c>
      <c r="B118" s="282">
        <v>9</v>
      </c>
      <c r="C118" s="259" t="s">
        <v>222</v>
      </c>
      <c r="D118" s="259" t="s">
        <v>193</v>
      </c>
      <c r="E118" s="283">
        <v>782</v>
      </c>
      <c r="F118" s="274">
        <v>41809</v>
      </c>
      <c r="G118" s="275" t="s">
        <v>28</v>
      </c>
      <c r="H118" s="276">
        <v>1500</v>
      </c>
      <c r="I118" s="277"/>
      <c r="J118" s="278"/>
      <c r="K118" s="279" t="s">
        <v>48</v>
      </c>
      <c r="L118" s="252" t="s">
        <v>30</v>
      </c>
      <c r="M118" s="280" t="s">
        <v>37</v>
      </c>
      <c r="N118" s="285">
        <v>10</v>
      </c>
      <c r="O118" s="281"/>
      <c r="P118" s="281"/>
      <c r="Q118" s="270">
        <v>0</v>
      </c>
      <c r="R118" s="281"/>
      <c r="S118" s="281"/>
      <c r="T118" s="271">
        <v>0</v>
      </c>
      <c r="U118" s="254">
        <v>0</v>
      </c>
      <c r="V118" s="254" t="s">
        <v>362</v>
      </c>
      <c r="W118" s="254">
        <v>0</v>
      </c>
      <c r="X118" s="254">
        <v>0</v>
      </c>
      <c r="Y118" s="272"/>
    </row>
    <row r="119" spans="1:25" x14ac:dyDescent="0.25">
      <c r="A119" s="244">
        <v>85741000</v>
      </c>
      <c r="B119" s="282">
        <v>9</v>
      </c>
      <c r="C119" s="259" t="s">
        <v>222</v>
      </c>
      <c r="D119" s="259" t="s">
        <v>78</v>
      </c>
      <c r="E119" s="283">
        <v>782</v>
      </c>
      <c r="F119" s="274">
        <v>41824</v>
      </c>
      <c r="G119" s="275" t="s">
        <v>89</v>
      </c>
      <c r="H119" s="276">
        <v>36000000</v>
      </c>
      <c r="I119" s="277" t="s">
        <v>55</v>
      </c>
      <c r="J119" s="278">
        <v>4.8499999999999996</v>
      </c>
      <c r="K119" s="279" t="s">
        <v>48</v>
      </c>
      <c r="L119" s="252" t="s">
        <v>30</v>
      </c>
      <c r="M119" s="280" t="s">
        <v>37</v>
      </c>
      <c r="N119" s="285">
        <v>4</v>
      </c>
      <c r="O119" s="281">
        <v>36000000000</v>
      </c>
      <c r="P119" s="281">
        <v>31500000000</v>
      </c>
      <c r="Q119" s="270">
        <v>31500000</v>
      </c>
      <c r="R119" s="281">
        <v>431339</v>
      </c>
      <c r="S119" s="281">
        <v>31931339</v>
      </c>
      <c r="T119" s="271">
        <v>0</v>
      </c>
      <c r="U119" s="254">
        <v>0</v>
      </c>
      <c r="V119" s="254">
        <v>0</v>
      </c>
      <c r="W119" s="254">
        <v>0</v>
      </c>
      <c r="X119" s="254">
        <v>0</v>
      </c>
      <c r="Y119" s="272"/>
    </row>
    <row r="120" spans="1:25" x14ac:dyDescent="0.25">
      <c r="A120" s="244">
        <v>81826800</v>
      </c>
      <c r="B120" s="282">
        <v>9</v>
      </c>
      <c r="C120" s="284" t="s">
        <v>242</v>
      </c>
      <c r="D120" s="259" t="s">
        <v>193</v>
      </c>
      <c r="E120" s="273">
        <v>488</v>
      </c>
      <c r="F120" s="274">
        <v>39058</v>
      </c>
      <c r="G120" s="275" t="s">
        <v>28</v>
      </c>
      <c r="H120" s="276">
        <v>3350</v>
      </c>
      <c r="I120" s="277"/>
      <c r="J120" s="278"/>
      <c r="K120" s="279" t="s">
        <v>125</v>
      </c>
      <c r="L120" s="252" t="s">
        <v>48</v>
      </c>
      <c r="M120" s="280" t="s">
        <v>274</v>
      </c>
      <c r="N120" s="278">
        <v>10</v>
      </c>
      <c r="O120" s="281"/>
      <c r="P120" s="281"/>
      <c r="Q120" s="270">
        <v>0</v>
      </c>
      <c r="R120" s="281"/>
      <c r="S120" s="281"/>
      <c r="T120" s="271">
        <v>0</v>
      </c>
      <c r="U120" s="254">
        <v>0</v>
      </c>
      <c r="V120" s="254">
        <v>0</v>
      </c>
      <c r="W120" s="254">
        <v>0</v>
      </c>
      <c r="X120" s="254">
        <v>0</v>
      </c>
      <c r="Y120" s="272"/>
    </row>
    <row r="121" spans="1:25" x14ac:dyDescent="0.25">
      <c r="A121" s="244">
        <v>81826800</v>
      </c>
      <c r="B121" s="282">
        <v>9</v>
      </c>
      <c r="C121" s="284" t="s">
        <v>242</v>
      </c>
      <c r="D121" s="259" t="s">
        <v>78</v>
      </c>
      <c r="E121" s="273">
        <v>488</v>
      </c>
      <c r="F121" s="274">
        <v>39085</v>
      </c>
      <c r="G121" s="275" t="s">
        <v>89</v>
      </c>
      <c r="H121" s="276">
        <v>60000000</v>
      </c>
      <c r="I121" s="277" t="s">
        <v>35</v>
      </c>
      <c r="J121" s="278">
        <v>6.6</v>
      </c>
      <c r="K121" s="279" t="s">
        <v>125</v>
      </c>
      <c r="L121" s="252" t="s">
        <v>48</v>
      </c>
      <c r="M121" s="280" t="s">
        <v>274</v>
      </c>
      <c r="N121" s="278">
        <v>5</v>
      </c>
      <c r="O121" s="281">
        <v>60000000000</v>
      </c>
      <c r="P121" s="281"/>
      <c r="Q121" s="270">
        <v>0</v>
      </c>
      <c r="R121" s="281"/>
      <c r="S121" s="281"/>
      <c r="T121" s="271">
        <v>0</v>
      </c>
      <c r="U121" s="254">
        <v>0</v>
      </c>
      <c r="V121" s="254">
        <v>0</v>
      </c>
      <c r="W121" s="254" t="s">
        <v>359</v>
      </c>
      <c r="X121" s="254" t="s">
        <v>360</v>
      </c>
      <c r="Y121" s="272"/>
    </row>
    <row r="122" spans="1:25" x14ac:dyDescent="0.25">
      <c r="A122" s="244">
        <v>81826800</v>
      </c>
      <c r="B122" s="282">
        <v>9</v>
      </c>
      <c r="C122" s="284" t="s">
        <v>242</v>
      </c>
      <c r="D122" s="259" t="s">
        <v>81</v>
      </c>
      <c r="E122" s="273">
        <v>488</v>
      </c>
      <c r="F122" s="274">
        <v>41302</v>
      </c>
      <c r="G122" s="275" t="s">
        <v>89</v>
      </c>
      <c r="H122" s="276">
        <v>60000000</v>
      </c>
      <c r="I122" s="277" t="s">
        <v>44</v>
      </c>
      <c r="J122" s="278">
        <v>7</v>
      </c>
      <c r="K122" s="279" t="s">
        <v>48</v>
      </c>
      <c r="L122" s="252"/>
      <c r="M122" s="280"/>
      <c r="N122" s="278">
        <v>3</v>
      </c>
      <c r="O122" s="281">
        <v>60000000000</v>
      </c>
      <c r="P122" s="281">
        <v>36000000000</v>
      </c>
      <c r="Q122" s="270">
        <v>36000000</v>
      </c>
      <c r="R122" s="281">
        <v>1032240</v>
      </c>
      <c r="S122" s="281">
        <v>37032240</v>
      </c>
      <c r="T122" s="271">
        <v>0</v>
      </c>
      <c r="U122" s="254">
        <v>0</v>
      </c>
      <c r="V122" s="254">
        <v>0</v>
      </c>
      <c r="W122" s="254">
        <v>0</v>
      </c>
      <c r="X122" s="254">
        <v>0</v>
      </c>
      <c r="Y122" s="272"/>
    </row>
    <row r="123" spans="1:25" x14ac:dyDescent="0.25">
      <c r="A123" s="244">
        <v>81826800</v>
      </c>
      <c r="B123" s="282">
        <v>9</v>
      </c>
      <c r="C123" s="284" t="s">
        <v>242</v>
      </c>
      <c r="D123" s="259" t="s">
        <v>81</v>
      </c>
      <c r="E123" s="273">
        <v>488</v>
      </c>
      <c r="F123" s="274">
        <v>41302</v>
      </c>
      <c r="G123" s="275" t="s">
        <v>89</v>
      </c>
      <c r="H123" s="276">
        <v>60000000</v>
      </c>
      <c r="I123" s="277" t="s">
        <v>40</v>
      </c>
      <c r="J123" s="278">
        <v>7</v>
      </c>
      <c r="K123" s="279" t="s">
        <v>48</v>
      </c>
      <c r="L123" s="252"/>
      <c r="M123" s="280"/>
      <c r="N123" s="278">
        <v>3</v>
      </c>
      <c r="O123" s="281"/>
      <c r="P123" s="281"/>
      <c r="Q123" s="270">
        <v>0</v>
      </c>
      <c r="R123" s="281"/>
      <c r="S123" s="281"/>
      <c r="T123" s="271">
        <v>0</v>
      </c>
      <c r="U123" s="254">
        <v>0</v>
      </c>
      <c r="V123" s="254" t="s">
        <v>362</v>
      </c>
      <c r="W123" s="254">
        <v>0</v>
      </c>
      <c r="X123" s="254">
        <v>0</v>
      </c>
      <c r="Y123" s="272"/>
    </row>
    <row r="124" spans="1:25" x14ac:dyDescent="0.25">
      <c r="A124" s="244">
        <v>81826800</v>
      </c>
      <c r="B124" s="282">
        <v>9</v>
      </c>
      <c r="C124" s="284" t="s">
        <v>242</v>
      </c>
      <c r="D124" s="259" t="s">
        <v>87</v>
      </c>
      <c r="E124" s="273">
        <v>488</v>
      </c>
      <c r="F124" s="274">
        <v>42093</v>
      </c>
      <c r="G124" s="275" t="s">
        <v>89</v>
      </c>
      <c r="H124" s="276">
        <v>43500000</v>
      </c>
      <c r="I124" s="277" t="s">
        <v>42</v>
      </c>
      <c r="J124" s="278">
        <v>5.5</v>
      </c>
      <c r="K124" s="279" t="s">
        <v>48</v>
      </c>
      <c r="L124" s="252"/>
      <c r="M124" s="280"/>
      <c r="N124" s="278">
        <v>5</v>
      </c>
      <c r="O124" s="281"/>
      <c r="P124" s="281"/>
      <c r="Q124" s="270">
        <v>0</v>
      </c>
      <c r="R124" s="281"/>
      <c r="S124" s="281"/>
      <c r="T124" s="271">
        <v>0</v>
      </c>
      <c r="U124" s="254">
        <v>0</v>
      </c>
      <c r="V124" s="254" t="s">
        <v>362</v>
      </c>
      <c r="W124" s="254">
        <v>0</v>
      </c>
      <c r="X124" s="254">
        <v>0</v>
      </c>
      <c r="Y124" s="272"/>
    </row>
    <row r="125" spans="1:25" x14ac:dyDescent="0.25">
      <c r="A125" s="244">
        <v>81826800</v>
      </c>
      <c r="B125" s="282">
        <v>9</v>
      </c>
      <c r="C125" s="284" t="s">
        <v>242</v>
      </c>
      <c r="D125" s="259" t="s">
        <v>87</v>
      </c>
      <c r="E125" s="273">
        <v>488</v>
      </c>
      <c r="F125" s="274">
        <v>42093</v>
      </c>
      <c r="G125" s="275" t="s">
        <v>89</v>
      </c>
      <c r="H125" s="276">
        <v>43500000</v>
      </c>
      <c r="I125" s="277" t="s">
        <v>43</v>
      </c>
      <c r="J125" s="278">
        <v>5.2</v>
      </c>
      <c r="K125" s="279" t="s">
        <v>48</v>
      </c>
      <c r="L125" s="252"/>
      <c r="M125" s="280"/>
      <c r="N125" s="278">
        <v>3</v>
      </c>
      <c r="O125" s="281">
        <v>4350000000</v>
      </c>
      <c r="P125" s="281">
        <v>43500000000</v>
      </c>
      <c r="Q125" s="270">
        <v>43500000</v>
      </c>
      <c r="R125" s="281">
        <v>285376</v>
      </c>
      <c r="S125" s="281">
        <v>43785376</v>
      </c>
      <c r="T125" s="271">
        <v>0</v>
      </c>
      <c r="U125" s="254">
        <v>0</v>
      </c>
      <c r="V125" s="254">
        <v>0</v>
      </c>
      <c r="W125" s="254">
        <v>0</v>
      </c>
      <c r="X125" s="254">
        <v>0</v>
      </c>
      <c r="Y125" s="272"/>
    </row>
    <row r="126" spans="1:25" x14ac:dyDescent="0.25">
      <c r="A126" s="244">
        <v>81826800</v>
      </c>
      <c r="B126" s="258">
        <v>9</v>
      </c>
      <c r="C126" s="284" t="s">
        <v>242</v>
      </c>
      <c r="D126" s="259" t="s">
        <v>193</v>
      </c>
      <c r="E126" s="273">
        <v>555</v>
      </c>
      <c r="F126" s="274">
        <v>39749</v>
      </c>
      <c r="G126" s="275" t="s">
        <v>28</v>
      </c>
      <c r="H126" s="276">
        <v>3250</v>
      </c>
      <c r="I126" s="277"/>
      <c r="J126" s="278"/>
      <c r="K126" s="279" t="s">
        <v>125</v>
      </c>
      <c r="L126" s="252" t="s">
        <v>48</v>
      </c>
      <c r="M126" s="280" t="s">
        <v>274</v>
      </c>
      <c r="N126" s="278">
        <v>10</v>
      </c>
      <c r="O126" s="281"/>
      <c r="P126" s="281"/>
      <c r="Q126" s="270">
        <v>0</v>
      </c>
      <c r="R126" s="281"/>
      <c r="S126" s="281"/>
      <c r="T126" s="271">
        <v>0</v>
      </c>
      <c r="U126" s="254">
        <v>0</v>
      </c>
      <c r="V126" s="254">
        <v>0</v>
      </c>
      <c r="W126" s="254">
        <v>0</v>
      </c>
      <c r="X126" s="254">
        <v>0</v>
      </c>
      <c r="Y126" s="272"/>
    </row>
    <row r="127" spans="1:25" x14ac:dyDescent="0.25">
      <c r="A127" s="244">
        <v>81826800</v>
      </c>
      <c r="B127" s="258">
        <v>9</v>
      </c>
      <c r="C127" s="284" t="s">
        <v>242</v>
      </c>
      <c r="D127" s="259" t="s">
        <v>78</v>
      </c>
      <c r="E127" s="273">
        <v>555</v>
      </c>
      <c r="F127" s="274">
        <v>39889</v>
      </c>
      <c r="G127" s="275" t="s">
        <v>89</v>
      </c>
      <c r="H127" s="276">
        <v>60000000</v>
      </c>
      <c r="I127" s="277" t="s">
        <v>55</v>
      </c>
      <c r="J127" s="278">
        <v>5.75</v>
      </c>
      <c r="K127" s="279" t="s">
        <v>125</v>
      </c>
      <c r="L127" s="252" t="s">
        <v>48</v>
      </c>
      <c r="M127" s="280" t="s">
        <v>274</v>
      </c>
      <c r="N127" s="278">
        <v>4</v>
      </c>
      <c r="O127" s="281"/>
      <c r="P127" s="281"/>
      <c r="Q127" s="270">
        <v>0</v>
      </c>
      <c r="R127" s="281"/>
      <c r="S127" s="281"/>
      <c r="T127" s="271">
        <v>0</v>
      </c>
      <c r="U127" s="254">
        <v>0</v>
      </c>
      <c r="V127" s="254" t="s">
        <v>362</v>
      </c>
      <c r="W127" s="254">
        <v>0</v>
      </c>
      <c r="X127" s="254" t="s">
        <v>360</v>
      </c>
      <c r="Y127" s="272"/>
    </row>
    <row r="128" spans="1:25" x14ac:dyDescent="0.25">
      <c r="A128" s="244">
        <v>81826800</v>
      </c>
      <c r="B128" s="258">
        <v>9</v>
      </c>
      <c r="C128" s="284" t="s">
        <v>242</v>
      </c>
      <c r="D128" s="259" t="s">
        <v>81</v>
      </c>
      <c r="E128" s="273">
        <v>555</v>
      </c>
      <c r="F128" s="274">
        <v>39889</v>
      </c>
      <c r="G128" s="275" t="s">
        <v>89</v>
      </c>
      <c r="H128" s="276">
        <v>60000000</v>
      </c>
      <c r="I128" s="277" t="s">
        <v>56</v>
      </c>
      <c r="J128" s="278">
        <v>6.15</v>
      </c>
      <c r="K128" s="279" t="s">
        <v>125</v>
      </c>
      <c r="L128" s="252" t="s">
        <v>48</v>
      </c>
      <c r="M128" s="280" t="s">
        <v>274</v>
      </c>
      <c r="N128" s="278">
        <v>4</v>
      </c>
      <c r="O128" s="281">
        <v>60000000000</v>
      </c>
      <c r="P128" s="281"/>
      <c r="Q128" s="270">
        <v>0</v>
      </c>
      <c r="R128" s="281"/>
      <c r="S128" s="281"/>
      <c r="T128" s="271">
        <v>0</v>
      </c>
      <c r="U128" s="254">
        <v>0</v>
      </c>
      <c r="V128" s="254">
        <v>0</v>
      </c>
      <c r="W128" s="254" t="s">
        <v>359</v>
      </c>
      <c r="X128" s="254" t="s">
        <v>360</v>
      </c>
      <c r="Y128" s="272"/>
    </row>
    <row r="129" spans="1:25" x14ac:dyDescent="0.25">
      <c r="A129" s="244">
        <v>81826800</v>
      </c>
      <c r="B129" s="258">
        <v>9</v>
      </c>
      <c r="C129" s="284" t="s">
        <v>242</v>
      </c>
      <c r="D129" s="259" t="s">
        <v>87</v>
      </c>
      <c r="E129" s="273">
        <v>555</v>
      </c>
      <c r="F129" s="274">
        <v>41409</v>
      </c>
      <c r="G129" s="275" t="s">
        <v>89</v>
      </c>
      <c r="H129" s="276">
        <v>70000000</v>
      </c>
      <c r="I129" s="277" t="s">
        <v>38</v>
      </c>
      <c r="J129" s="278">
        <v>6.8</v>
      </c>
      <c r="K129" s="279" t="s">
        <v>125</v>
      </c>
      <c r="L129" s="252"/>
      <c r="M129" s="280"/>
      <c r="N129" s="278">
        <v>4.5</v>
      </c>
      <c r="O129" s="281">
        <v>70000000000</v>
      </c>
      <c r="P129" s="281">
        <v>56000000000</v>
      </c>
      <c r="Q129" s="270">
        <v>56000000</v>
      </c>
      <c r="R129" s="281">
        <v>1727042</v>
      </c>
      <c r="S129" s="281">
        <v>57727042</v>
      </c>
      <c r="T129" s="271">
        <v>0</v>
      </c>
      <c r="U129" s="254">
        <v>0</v>
      </c>
      <c r="V129" s="254">
        <v>0</v>
      </c>
      <c r="W129" s="254">
        <v>0</v>
      </c>
      <c r="X129" s="254">
        <v>0</v>
      </c>
      <c r="Y129" s="272"/>
    </row>
    <row r="130" spans="1:25" x14ac:dyDescent="0.25">
      <c r="A130" s="244">
        <v>81826800</v>
      </c>
      <c r="B130" s="258">
        <v>9</v>
      </c>
      <c r="C130" s="284" t="s">
        <v>242</v>
      </c>
      <c r="D130" s="259" t="s">
        <v>87</v>
      </c>
      <c r="E130" s="273">
        <v>555</v>
      </c>
      <c r="F130" s="274">
        <v>41409</v>
      </c>
      <c r="G130" s="275" t="s">
        <v>89</v>
      </c>
      <c r="H130" s="276">
        <v>70000000</v>
      </c>
      <c r="I130" s="277" t="s">
        <v>39</v>
      </c>
      <c r="J130" s="278">
        <v>6.8</v>
      </c>
      <c r="K130" s="279" t="s">
        <v>125</v>
      </c>
      <c r="L130" s="252"/>
      <c r="M130" s="280"/>
      <c r="N130" s="278">
        <v>5</v>
      </c>
      <c r="O130" s="281"/>
      <c r="P130" s="281"/>
      <c r="Q130" s="270">
        <v>0</v>
      </c>
      <c r="R130" s="281"/>
      <c r="S130" s="281"/>
      <c r="T130" s="271">
        <v>0</v>
      </c>
      <c r="U130" s="254">
        <v>0</v>
      </c>
      <c r="V130" s="254" t="s">
        <v>362</v>
      </c>
      <c r="W130" s="254">
        <v>0</v>
      </c>
      <c r="X130" s="254">
        <v>0</v>
      </c>
      <c r="Y130" s="272"/>
    </row>
    <row r="131" spans="1:25" x14ac:dyDescent="0.25">
      <c r="A131" s="244">
        <v>70016160</v>
      </c>
      <c r="B131" s="258">
        <v>9</v>
      </c>
      <c r="C131" s="259" t="s">
        <v>247</v>
      </c>
      <c r="D131" s="259" t="s">
        <v>193</v>
      </c>
      <c r="E131" s="273">
        <v>645</v>
      </c>
      <c r="F131" s="274">
        <v>40498</v>
      </c>
      <c r="G131" s="275" t="s">
        <v>89</v>
      </c>
      <c r="H131" s="276">
        <v>45000000</v>
      </c>
      <c r="I131" s="277"/>
      <c r="J131" s="278"/>
      <c r="K131" s="279" t="s">
        <v>48</v>
      </c>
      <c r="L131" s="252" t="s">
        <v>125</v>
      </c>
      <c r="M131" s="280" t="s">
        <v>274</v>
      </c>
      <c r="N131" s="278">
        <v>10</v>
      </c>
      <c r="O131" s="281"/>
      <c r="P131" s="281"/>
      <c r="Q131" s="270">
        <v>0</v>
      </c>
      <c r="R131" s="281"/>
      <c r="S131" s="281"/>
      <c r="T131" s="271">
        <v>0</v>
      </c>
      <c r="U131" s="254">
        <v>0</v>
      </c>
      <c r="V131" s="254">
        <v>0</v>
      </c>
      <c r="W131" s="254">
        <v>0</v>
      </c>
      <c r="X131" s="254">
        <v>0</v>
      </c>
      <c r="Y131" s="272"/>
    </row>
    <row r="132" spans="1:25" x14ac:dyDescent="0.25">
      <c r="A132" s="244">
        <v>70016160</v>
      </c>
      <c r="B132" s="258">
        <v>9</v>
      </c>
      <c r="C132" s="259" t="s">
        <v>247</v>
      </c>
      <c r="D132" s="259" t="s">
        <v>78</v>
      </c>
      <c r="E132" s="273">
        <v>645</v>
      </c>
      <c r="F132" s="274">
        <v>40501</v>
      </c>
      <c r="G132" s="275" t="s">
        <v>89</v>
      </c>
      <c r="H132" s="276">
        <v>45000000</v>
      </c>
      <c r="I132" s="277" t="s">
        <v>35</v>
      </c>
      <c r="J132" s="278">
        <v>7</v>
      </c>
      <c r="K132" s="279" t="s">
        <v>48</v>
      </c>
      <c r="L132" s="252" t="s">
        <v>125</v>
      </c>
      <c r="M132" s="280" t="s">
        <v>274</v>
      </c>
      <c r="N132" s="278">
        <v>5</v>
      </c>
      <c r="O132" s="281">
        <v>45000000000</v>
      </c>
      <c r="P132" s="281">
        <v>45000000000</v>
      </c>
      <c r="Q132" s="270">
        <v>45000000</v>
      </c>
      <c r="R132" s="281">
        <v>1439964</v>
      </c>
      <c r="S132" s="281">
        <v>46439964</v>
      </c>
      <c r="T132" s="271">
        <v>0</v>
      </c>
      <c r="U132" s="254">
        <v>0</v>
      </c>
      <c r="V132" s="254">
        <v>0</v>
      </c>
      <c r="W132" s="254">
        <v>0</v>
      </c>
      <c r="X132" s="254">
        <v>0</v>
      </c>
      <c r="Y132" s="272"/>
    </row>
    <row r="133" spans="1:25" x14ac:dyDescent="0.25">
      <c r="A133" s="244">
        <v>70016160</v>
      </c>
      <c r="B133" s="258">
        <v>9</v>
      </c>
      <c r="C133" s="259" t="s">
        <v>247</v>
      </c>
      <c r="D133" s="259" t="s">
        <v>193</v>
      </c>
      <c r="E133" s="273">
        <v>683</v>
      </c>
      <c r="F133" s="274">
        <v>40842</v>
      </c>
      <c r="G133" s="275" t="s">
        <v>89</v>
      </c>
      <c r="H133" s="276">
        <v>40000000</v>
      </c>
      <c r="I133" s="277"/>
      <c r="J133" s="278"/>
      <c r="K133" s="279" t="s">
        <v>48</v>
      </c>
      <c r="L133" s="252" t="s">
        <v>125</v>
      </c>
      <c r="M133" s="280" t="s">
        <v>274</v>
      </c>
      <c r="N133" s="278">
        <v>10</v>
      </c>
      <c r="O133" s="281"/>
      <c r="P133" s="281"/>
      <c r="Q133" s="270">
        <v>0</v>
      </c>
      <c r="R133" s="281"/>
      <c r="S133" s="281"/>
      <c r="T133" s="271">
        <v>0</v>
      </c>
      <c r="U133" s="254">
        <v>0</v>
      </c>
      <c r="V133" s="254">
        <v>0</v>
      </c>
      <c r="W133" s="254">
        <v>0</v>
      </c>
      <c r="X133" s="254">
        <v>0</v>
      </c>
      <c r="Y133" s="272"/>
    </row>
    <row r="134" spans="1:25" x14ac:dyDescent="0.25">
      <c r="A134" s="244">
        <v>70016160</v>
      </c>
      <c r="B134" s="258">
        <v>9</v>
      </c>
      <c r="C134" s="259" t="s">
        <v>247</v>
      </c>
      <c r="D134" s="259" t="s">
        <v>78</v>
      </c>
      <c r="E134" s="273">
        <v>683</v>
      </c>
      <c r="F134" s="274">
        <v>40864</v>
      </c>
      <c r="G134" s="275" t="s">
        <v>89</v>
      </c>
      <c r="H134" s="276">
        <v>40000000</v>
      </c>
      <c r="I134" s="277" t="s">
        <v>55</v>
      </c>
      <c r="J134" s="278">
        <v>6.5</v>
      </c>
      <c r="K134" s="279" t="s">
        <v>48</v>
      </c>
      <c r="L134" s="252" t="s">
        <v>125</v>
      </c>
      <c r="M134" s="280" t="s">
        <v>274</v>
      </c>
      <c r="N134" s="278">
        <v>5</v>
      </c>
      <c r="O134" s="281">
        <v>15000000000</v>
      </c>
      <c r="P134" s="281">
        <v>15000000000</v>
      </c>
      <c r="Q134" s="270">
        <v>15000000</v>
      </c>
      <c r="R134" s="281">
        <v>166385</v>
      </c>
      <c r="S134" s="281">
        <v>15166385</v>
      </c>
      <c r="T134" s="271">
        <v>0</v>
      </c>
      <c r="U134" s="254">
        <v>0</v>
      </c>
      <c r="V134" s="254">
        <v>0</v>
      </c>
      <c r="W134" s="254">
        <v>0</v>
      </c>
      <c r="X134" s="254" t="s">
        <v>360</v>
      </c>
      <c r="Y134" s="272"/>
    </row>
    <row r="135" spans="1:25" x14ac:dyDescent="0.25">
      <c r="A135" s="244">
        <v>70016160</v>
      </c>
      <c r="B135" s="258">
        <v>9</v>
      </c>
      <c r="C135" s="259" t="s">
        <v>247</v>
      </c>
      <c r="D135" s="259" t="s">
        <v>81</v>
      </c>
      <c r="E135" s="273">
        <v>683</v>
      </c>
      <c r="F135" s="274">
        <v>41254</v>
      </c>
      <c r="G135" s="275" t="s">
        <v>89</v>
      </c>
      <c r="H135" s="276">
        <v>25000000</v>
      </c>
      <c r="I135" s="277" t="s">
        <v>56</v>
      </c>
      <c r="J135" s="278">
        <v>7.5</v>
      </c>
      <c r="K135" s="279" t="s">
        <v>125</v>
      </c>
      <c r="L135" s="252"/>
      <c r="M135" s="280"/>
      <c r="N135" s="278">
        <v>5</v>
      </c>
      <c r="O135" s="281">
        <v>25000000000</v>
      </c>
      <c r="P135" s="281">
        <v>25000000000</v>
      </c>
      <c r="Q135" s="270">
        <v>25000000</v>
      </c>
      <c r="R135" s="281">
        <v>248811</v>
      </c>
      <c r="S135" s="281">
        <v>25248811</v>
      </c>
      <c r="T135" s="271">
        <v>0</v>
      </c>
      <c r="U135" s="254">
        <v>0</v>
      </c>
      <c r="V135" s="254">
        <v>0</v>
      </c>
      <c r="W135" s="254">
        <v>0</v>
      </c>
      <c r="X135" s="254" t="s">
        <v>360</v>
      </c>
      <c r="Y135" s="272"/>
    </row>
    <row r="136" spans="1:25" x14ac:dyDescent="0.25">
      <c r="A136" s="244">
        <v>70016160</v>
      </c>
      <c r="B136" s="258">
        <v>9</v>
      </c>
      <c r="C136" s="259" t="s">
        <v>247</v>
      </c>
      <c r="D136" s="259" t="s">
        <v>193</v>
      </c>
      <c r="E136" s="273">
        <v>773</v>
      </c>
      <c r="F136" s="274">
        <v>41626</v>
      </c>
      <c r="G136" s="275" t="s">
        <v>89</v>
      </c>
      <c r="H136" s="276">
        <v>50000000</v>
      </c>
      <c r="I136" s="277"/>
      <c r="J136" s="278"/>
      <c r="K136" s="279" t="s">
        <v>48</v>
      </c>
      <c r="L136" s="252" t="s">
        <v>125</v>
      </c>
      <c r="M136" s="280"/>
      <c r="N136" s="278">
        <v>10</v>
      </c>
      <c r="O136" s="281"/>
      <c r="P136" s="281"/>
      <c r="Q136" s="270">
        <v>0</v>
      </c>
      <c r="R136" s="281"/>
      <c r="S136" s="281"/>
      <c r="T136" s="271">
        <v>0</v>
      </c>
      <c r="U136" s="254">
        <v>0</v>
      </c>
      <c r="V136" s="254" t="s">
        <v>362</v>
      </c>
      <c r="W136" s="254">
        <v>0</v>
      </c>
      <c r="X136" s="254">
        <v>0</v>
      </c>
      <c r="Y136" s="272"/>
    </row>
    <row r="137" spans="1:25" x14ac:dyDescent="0.25">
      <c r="A137" s="244">
        <v>70016160</v>
      </c>
      <c r="B137" s="258">
        <v>9</v>
      </c>
      <c r="C137" s="259" t="s">
        <v>247</v>
      </c>
      <c r="D137" s="259" t="s">
        <v>78</v>
      </c>
      <c r="E137" s="273">
        <v>773</v>
      </c>
      <c r="F137" s="274">
        <v>41638</v>
      </c>
      <c r="G137" s="275" t="s">
        <v>89</v>
      </c>
      <c r="H137" s="276">
        <v>50000000</v>
      </c>
      <c r="I137" s="277" t="s">
        <v>44</v>
      </c>
      <c r="J137" s="278">
        <v>6</v>
      </c>
      <c r="K137" s="279" t="s">
        <v>48</v>
      </c>
      <c r="L137" s="252" t="s">
        <v>125</v>
      </c>
      <c r="M137" s="280"/>
      <c r="N137" s="278">
        <v>5</v>
      </c>
      <c r="O137" s="281">
        <v>50000000000</v>
      </c>
      <c r="P137" s="281">
        <v>50000000000</v>
      </c>
      <c r="Q137" s="270">
        <v>50000000</v>
      </c>
      <c r="R137" s="281">
        <v>1374918</v>
      </c>
      <c r="S137" s="281">
        <v>51374918</v>
      </c>
      <c r="T137" s="271">
        <v>0</v>
      </c>
      <c r="U137" s="254">
        <v>0</v>
      </c>
      <c r="V137" s="254">
        <v>0</v>
      </c>
      <c r="W137" s="254">
        <v>0</v>
      </c>
      <c r="X137" s="254">
        <v>0</v>
      </c>
      <c r="Y137" s="272"/>
    </row>
    <row r="138" spans="1:25" x14ac:dyDescent="0.25">
      <c r="A138" s="244">
        <v>70016160</v>
      </c>
      <c r="B138" s="258">
        <v>9</v>
      </c>
      <c r="C138" s="259" t="s">
        <v>247</v>
      </c>
      <c r="D138" s="259" t="s">
        <v>193</v>
      </c>
      <c r="E138" s="273">
        <v>802</v>
      </c>
      <c r="F138" s="274">
        <v>42048</v>
      </c>
      <c r="G138" s="275" t="s">
        <v>89</v>
      </c>
      <c r="H138" s="276">
        <v>100000000</v>
      </c>
      <c r="I138" s="277"/>
      <c r="J138" s="278"/>
      <c r="K138" s="279" t="s">
        <v>48</v>
      </c>
      <c r="L138" s="252" t="s">
        <v>125</v>
      </c>
      <c r="M138" s="280"/>
      <c r="N138" s="278">
        <v>10</v>
      </c>
      <c r="O138" s="281"/>
      <c r="P138" s="281"/>
      <c r="Q138" s="270"/>
      <c r="R138" s="281"/>
      <c r="S138" s="281"/>
      <c r="T138" s="271">
        <v>0</v>
      </c>
      <c r="U138" s="254">
        <v>0</v>
      </c>
      <c r="V138" s="254" t="s">
        <v>362</v>
      </c>
      <c r="W138" s="254">
        <v>0</v>
      </c>
      <c r="X138" s="254">
        <v>0</v>
      </c>
      <c r="Y138" s="272"/>
    </row>
    <row r="139" spans="1:25" x14ac:dyDescent="0.25">
      <c r="A139" s="244">
        <v>70016160</v>
      </c>
      <c r="B139" s="258">
        <v>9</v>
      </c>
      <c r="C139" s="259" t="s">
        <v>247</v>
      </c>
      <c r="D139" s="259" t="s">
        <v>78</v>
      </c>
      <c r="E139" s="273">
        <v>802</v>
      </c>
      <c r="F139" s="274">
        <v>42055</v>
      </c>
      <c r="G139" s="275" t="s">
        <v>89</v>
      </c>
      <c r="H139" s="276">
        <v>50000000</v>
      </c>
      <c r="I139" s="277" t="s">
        <v>40</v>
      </c>
      <c r="J139" s="278">
        <v>5.2</v>
      </c>
      <c r="K139" s="279" t="s">
        <v>48</v>
      </c>
      <c r="L139" s="252" t="s">
        <v>125</v>
      </c>
      <c r="M139" s="280"/>
      <c r="N139" s="278">
        <v>7</v>
      </c>
      <c r="O139" s="281">
        <v>50000000000</v>
      </c>
      <c r="P139" s="281">
        <v>50000000000</v>
      </c>
      <c r="Q139" s="270">
        <v>50000000</v>
      </c>
      <c r="R139" s="281">
        <v>762424</v>
      </c>
      <c r="S139" s="281">
        <v>50762424</v>
      </c>
      <c r="T139" s="271">
        <v>0</v>
      </c>
      <c r="U139" s="254">
        <v>0</v>
      </c>
      <c r="V139" s="254">
        <v>0</v>
      </c>
      <c r="W139" s="254">
        <v>0</v>
      </c>
      <c r="X139" s="254">
        <v>0</v>
      </c>
      <c r="Y139" s="272"/>
    </row>
    <row r="140" spans="1:25" x14ac:dyDescent="0.25">
      <c r="A140" s="244">
        <v>70016330</v>
      </c>
      <c r="B140" s="258" t="s">
        <v>52</v>
      </c>
      <c r="C140" s="259" t="s">
        <v>216</v>
      </c>
      <c r="D140" s="259" t="s">
        <v>193</v>
      </c>
      <c r="E140" s="273">
        <v>708</v>
      </c>
      <c r="F140" s="274">
        <v>40975</v>
      </c>
      <c r="G140" s="275" t="s">
        <v>28</v>
      </c>
      <c r="H140" s="276">
        <v>5000</v>
      </c>
      <c r="I140" s="277"/>
      <c r="J140" s="278"/>
      <c r="K140" s="279" t="s">
        <v>48</v>
      </c>
      <c r="L140" s="252" t="s">
        <v>30</v>
      </c>
      <c r="M140" s="280" t="s">
        <v>274</v>
      </c>
      <c r="N140" s="278">
        <v>10</v>
      </c>
      <c r="O140" s="253"/>
      <c r="P140" s="253"/>
      <c r="Q140" s="270">
        <v>0</v>
      </c>
      <c r="R140" s="253"/>
      <c r="S140" s="253"/>
      <c r="T140" s="271">
        <v>0</v>
      </c>
      <c r="U140" s="254">
        <v>0</v>
      </c>
      <c r="V140" s="254">
        <v>0</v>
      </c>
      <c r="W140" s="254">
        <v>0</v>
      </c>
      <c r="X140" s="254">
        <v>0</v>
      </c>
      <c r="Y140" s="272"/>
    </row>
    <row r="141" spans="1:25" x14ac:dyDescent="0.25">
      <c r="A141" s="244">
        <v>70016330</v>
      </c>
      <c r="B141" s="258" t="s">
        <v>52</v>
      </c>
      <c r="C141" s="259" t="s">
        <v>216</v>
      </c>
      <c r="D141" s="259" t="s">
        <v>78</v>
      </c>
      <c r="E141" s="273">
        <v>708</v>
      </c>
      <c r="F141" s="274">
        <v>41295</v>
      </c>
      <c r="G141" s="275" t="s">
        <v>89</v>
      </c>
      <c r="H141" s="276">
        <v>34150000</v>
      </c>
      <c r="I141" s="277" t="s">
        <v>35</v>
      </c>
      <c r="J141" s="278">
        <v>7.3</v>
      </c>
      <c r="K141" s="279" t="s">
        <v>48</v>
      </c>
      <c r="L141" s="252" t="s">
        <v>30</v>
      </c>
      <c r="M141" s="280" t="s">
        <v>274</v>
      </c>
      <c r="N141" s="278">
        <v>4</v>
      </c>
      <c r="O141" s="253">
        <v>34150000000</v>
      </c>
      <c r="P141" s="253">
        <v>34150000000</v>
      </c>
      <c r="Q141" s="270">
        <v>34150000</v>
      </c>
      <c r="R141" s="253">
        <v>1002802</v>
      </c>
      <c r="S141" s="253">
        <v>35152802</v>
      </c>
      <c r="T141" s="271">
        <v>0</v>
      </c>
      <c r="U141" s="254">
        <v>0</v>
      </c>
      <c r="V141" s="254">
        <v>0</v>
      </c>
      <c r="W141" s="254">
        <v>0</v>
      </c>
      <c r="X141" s="254">
        <v>0</v>
      </c>
      <c r="Y141" s="272"/>
    </row>
    <row r="142" spans="1:25" x14ac:dyDescent="0.25">
      <c r="A142" s="244">
        <v>70016330</v>
      </c>
      <c r="B142" s="258" t="s">
        <v>52</v>
      </c>
      <c r="C142" s="259" t="s">
        <v>216</v>
      </c>
      <c r="D142" s="259" t="s">
        <v>78</v>
      </c>
      <c r="E142" s="273">
        <v>708</v>
      </c>
      <c r="F142" s="274">
        <v>41295</v>
      </c>
      <c r="G142" s="275" t="s">
        <v>28</v>
      </c>
      <c r="H142" s="276">
        <v>1500</v>
      </c>
      <c r="I142" s="277" t="s">
        <v>55</v>
      </c>
      <c r="J142" s="278">
        <v>4.25</v>
      </c>
      <c r="K142" s="279" t="s">
        <v>48</v>
      </c>
      <c r="L142" s="252" t="s">
        <v>30</v>
      </c>
      <c r="M142" s="280" t="s">
        <v>274</v>
      </c>
      <c r="N142" s="278">
        <v>4</v>
      </c>
      <c r="O142" s="253"/>
      <c r="P142" s="253"/>
      <c r="Q142" s="270">
        <v>0</v>
      </c>
      <c r="R142" s="253"/>
      <c r="S142" s="253"/>
      <c r="T142" s="271" t="s">
        <v>358</v>
      </c>
      <c r="U142" s="254">
        <v>0</v>
      </c>
      <c r="V142" s="254" t="s">
        <v>362</v>
      </c>
      <c r="W142" s="254">
        <v>0</v>
      </c>
      <c r="X142" s="254">
        <v>0</v>
      </c>
      <c r="Y142" s="272"/>
    </row>
    <row r="143" spans="1:25" x14ac:dyDescent="0.25">
      <c r="A143" s="244">
        <v>70016330</v>
      </c>
      <c r="B143" s="258" t="s">
        <v>52</v>
      </c>
      <c r="C143" s="259" t="s">
        <v>216</v>
      </c>
      <c r="D143" s="259" t="s">
        <v>81</v>
      </c>
      <c r="E143" s="273">
        <v>708</v>
      </c>
      <c r="F143" s="274">
        <v>41436</v>
      </c>
      <c r="G143" s="275" t="s">
        <v>89</v>
      </c>
      <c r="H143" s="276">
        <v>25000000</v>
      </c>
      <c r="I143" s="277" t="s">
        <v>56</v>
      </c>
      <c r="J143" s="278">
        <v>6</v>
      </c>
      <c r="K143" s="279" t="s">
        <v>48</v>
      </c>
      <c r="L143" s="252" t="s">
        <v>30</v>
      </c>
      <c r="M143" s="280"/>
      <c r="N143" s="278">
        <v>5</v>
      </c>
      <c r="O143" s="253">
        <v>25000000000</v>
      </c>
      <c r="P143" s="253">
        <v>18750000000</v>
      </c>
      <c r="Q143" s="270">
        <v>18750000</v>
      </c>
      <c r="R143" s="253">
        <v>86942</v>
      </c>
      <c r="S143" s="253">
        <v>18836942</v>
      </c>
      <c r="T143" s="271">
        <v>0</v>
      </c>
      <c r="U143" s="254">
        <v>0</v>
      </c>
      <c r="V143" s="254">
        <v>0</v>
      </c>
      <c r="W143" s="254">
        <v>0</v>
      </c>
      <c r="X143" s="254" t="s">
        <v>360</v>
      </c>
      <c r="Y143" s="272"/>
    </row>
    <row r="144" spans="1:25" x14ac:dyDescent="0.25">
      <c r="A144" s="244">
        <v>70016330</v>
      </c>
      <c r="B144" s="258" t="s">
        <v>52</v>
      </c>
      <c r="C144" s="259" t="s">
        <v>216</v>
      </c>
      <c r="D144" s="259" t="s">
        <v>81</v>
      </c>
      <c r="E144" s="273">
        <v>708</v>
      </c>
      <c r="F144" s="274">
        <v>41436</v>
      </c>
      <c r="G144" s="275" t="s">
        <v>28</v>
      </c>
      <c r="H144" s="276">
        <v>1100</v>
      </c>
      <c r="I144" s="277" t="s">
        <v>44</v>
      </c>
      <c r="J144" s="278">
        <v>3.7</v>
      </c>
      <c r="K144" s="279" t="s">
        <v>48</v>
      </c>
      <c r="L144" s="252" t="s">
        <v>30</v>
      </c>
      <c r="M144" s="280"/>
      <c r="N144" s="278">
        <v>5</v>
      </c>
      <c r="O144" s="253"/>
      <c r="P144" s="253"/>
      <c r="Q144" s="270">
        <v>0</v>
      </c>
      <c r="R144" s="253"/>
      <c r="S144" s="253"/>
      <c r="T144" s="271" t="s">
        <v>358</v>
      </c>
      <c r="U144" s="254">
        <v>0</v>
      </c>
      <c r="V144" s="254" t="s">
        <v>362</v>
      </c>
      <c r="W144" s="254">
        <v>0</v>
      </c>
      <c r="X144" s="254" t="s">
        <v>360</v>
      </c>
      <c r="Y144" s="272"/>
    </row>
    <row r="145" spans="1:25" x14ac:dyDescent="0.25">
      <c r="A145" s="244">
        <v>70016330</v>
      </c>
      <c r="B145" s="258" t="s">
        <v>52</v>
      </c>
      <c r="C145" s="259" t="s">
        <v>216</v>
      </c>
      <c r="D145" s="259" t="s">
        <v>87</v>
      </c>
      <c r="E145" s="273">
        <v>708</v>
      </c>
      <c r="F145" s="274">
        <v>41519</v>
      </c>
      <c r="G145" s="275" t="s">
        <v>28</v>
      </c>
      <c r="H145" s="276">
        <v>1000</v>
      </c>
      <c r="I145" s="277" t="s">
        <v>40</v>
      </c>
      <c r="J145" s="278">
        <v>3.7</v>
      </c>
      <c r="K145" s="279" t="s">
        <v>48</v>
      </c>
      <c r="L145" s="252" t="s">
        <v>30</v>
      </c>
      <c r="M145" s="280"/>
      <c r="N145" s="278">
        <v>5</v>
      </c>
      <c r="O145" s="253">
        <v>1000000</v>
      </c>
      <c r="P145" s="253">
        <v>875000</v>
      </c>
      <c r="Q145" s="270">
        <v>21660424</v>
      </c>
      <c r="R145" s="253">
        <v>190339</v>
      </c>
      <c r="S145" s="253">
        <v>21850763</v>
      </c>
      <c r="T145" s="271" t="s">
        <v>358</v>
      </c>
      <c r="U145" s="254">
        <v>0</v>
      </c>
      <c r="V145" s="254">
        <v>0</v>
      </c>
      <c r="W145" s="254">
        <v>0</v>
      </c>
      <c r="X145" s="254">
        <v>0</v>
      </c>
      <c r="Y145" s="272"/>
    </row>
    <row r="146" spans="1:25" x14ac:dyDescent="0.25">
      <c r="A146" s="244">
        <v>70016330</v>
      </c>
      <c r="B146" s="258" t="s">
        <v>52</v>
      </c>
      <c r="C146" s="259" t="s">
        <v>216</v>
      </c>
      <c r="D146" s="259" t="s">
        <v>87</v>
      </c>
      <c r="E146" s="273">
        <v>708</v>
      </c>
      <c r="F146" s="274">
        <v>41519</v>
      </c>
      <c r="G146" s="275" t="s">
        <v>89</v>
      </c>
      <c r="H146" s="276">
        <v>22900000</v>
      </c>
      <c r="I146" s="277" t="s">
        <v>38</v>
      </c>
      <c r="J146" s="278">
        <v>6</v>
      </c>
      <c r="K146" s="279" t="s">
        <v>48</v>
      </c>
      <c r="L146" s="252" t="s">
        <v>30</v>
      </c>
      <c r="M146" s="280"/>
      <c r="N146" s="278">
        <v>5</v>
      </c>
      <c r="O146" s="253"/>
      <c r="P146" s="253"/>
      <c r="Q146" s="270">
        <v>0</v>
      </c>
      <c r="R146" s="253"/>
      <c r="S146" s="253"/>
      <c r="T146" s="271">
        <v>0</v>
      </c>
      <c r="U146" s="254">
        <v>0</v>
      </c>
      <c r="V146" s="254" t="s">
        <v>362</v>
      </c>
      <c r="W146" s="254">
        <v>0</v>
      </c>
      <c r="X146" s="254">
        <v>0</v>
      </c>
      <c r="Y146" s="272"/>
    </row>
    <row r="147" spans="1:25" x14ac:dyDescent="0.25">
      <c r="A147" s="244">
        <v>70016330</v>
      </c>
      <c r="B147" s="258" t="s">
        <v>52</v>
      </c>
      <c r="C147" s="259" t="s">
        <v>216</v>
      </c>
      <c r="D147" s="259" t="s">
        <v>88</v>
      </c>
      <c r="E147" s="273">
        <v>708</v>
      </c>
      <c r="F147" s="274">
        <v>41894</v>
      </c>
      <c r="G147" s="275" t="s">
        <v>28</v>
      </c>
      <c r="H147" s="276">
        <v>1400</v>
      </c>
      <c r="I147" s="277" t="s">
        <v>39</v>
      </c>
      <c r="J147" s="278">
        <v>2.5</v>
      </c>
      <c r="K147" s="279" t="s">
        <v>48</v>
      </c>
      <c r="L147" s="252" t="s">
        <v>30</v>
      </c>
      <c r="M147" s="280"/>
      <c r="N147" s="278">
        <v>5</v>
      </c>
      <c r="O147" s="253">
        <v>1200000</v>
      </c>
      <c r="P147" s="253">
        <v>1200000</v>
      </c>
      <c r="Q147" s="270">
        <v>29705724</v>
      </c>
      <c r="R147" s="253">
        <v>120794</v>
      </c>
      <c r="S147" s="253">
        <v>29826518</v>
      </c>
      <c r="T147" s="271" t="s">
        <v>358</v>
      </c>
      <c r="U147" s="254">
        <v>0</v>
      </c>
      <c r="V147" s="254">
        <v>0</v>
      </c>
      <c r="W147" s="254">
        <v>0</v>
      </c>
      <c r="X147" s="254">
        <v>0</v>
      </c>
      <c r="Y147" s="272"/>
    </row>
    <row r="148" spans="1:25" x14ac:dyDescent="0.25">
      <c r="A148" s="244">
        <v>70016330</v>
      </c>
      <c r="B148" s="258" t="s">
        <v>52</v>
      </c>
      <c r="C148" s="259" t="s">
        <v>216</v>
      </c>
      <c r="D148" s="259" t="s">
        <v>88</v>
      </c>
      <c r="E148" s="273">
        <v>708</v>
      </c>
      <c r="F148" s="274">
        <v>41894</v>
      </c>
      <c r="G148" s="275" t="s">
        <v>89</v>
      </c>
      <c r="H148" s="276">
        <v>33700000</v>
      </c>
      <c r="I148" s="277" t="s">
        <v>42</v>
      </c>
      <c r="J148" s="278">
        <v>4.75</v>
      </c>
      <c r="K148" s="279" t="s">
        <v>48</v>
      </c>
      <c r="L148" s="252" t="s">
        <v>30</v>
      </c>
      <c r="M148" s="280"/>
      <c r="N148" s="278">
        <v>5</v>
      </c>
      <c r="O148" s="253"/>
      <c r="P148" s="253"/>
      <c r="Q148" s="270">
        <v>0</v>
      </c>
      <c r="R148" s="253"/>
      <c r="S148" s="253"/>
      <c r="T148" s="271">
        <v>0</v>
      </c>
      <c r="U148" s="254">
        <v>0</v>
      </c>
      <c r="V148" s="254" t="s">
        <v>362</v>
      </c>
      <c r="W148" s="254">
        <v>0</v>
      </c>
      <c r="X148" s="254">
        <v>0</v>
      </c>
      <c r="Y148" s="272"/>
    </row>
    <row r="149" spans="1:25" x14ac:dyDescent="0.25">
      <c r="A149" s="244">
        <v>91297000</v>
      </c>
      <c r="B149" s="282">
        <v>0</v>
      </c>
      <c r="C149" s="259" t="s">
        <v>198</v>
      </c>
      <c r="D149" s="259" t="s">
        <v>193</v>
      </c>
      <c r="E149" s="273">
        <v>434</v>
      </c>
      <c r="F149" s="274">
        <v>38609</v>
      </c>
      <c r="G149" s="275" t="s">
        <v>28</v>
      </c>
      <c r="H149" s="276">
        <v>6000</v>
      </c>
      <c r="I149" s="277"/>
      <c r="J149" s="278"/>
      <c r="K149" s="279" t="s">
        <v>48</v>
      </c>
      <c r="L149" s="252" t="s">
        <v>30</v>
      </c>
      <c r="M149" s="280" t="s">
        <v>274</v>
      </c>
      <c r="N149" s="278">
        <v>10</v>
      </c>
      <c r="O149" s="281"/>
      <c r="P149" s="281"/>
      <c r="Q149" s="270">
        <v>0</v>
      </c>
      <c r="R149" s="281"/>
      <c r="S149" s="281"/>
      <c r="T149" s="271">
        <v>0</v>
      </c>
      <c r="U149" s="254">
        <v>0</v>
      </c>
      <c r="V149" s="254">
        <v>0</v>
      </c>
      <c r="W149" s="254">
        <v>0</v>
      </c>
      <c r="X149" s="254">
        <v>0</v>
      </c>
      <c r="Y149" s="272"/>
    </row>
    <row r="150" spans="1:25" x14ac:dyDescent="0.25">
      <c r="A150" s="244">
        <v>91297000</v>
      </c>
      <c r="B150" s="282">
        <v>0</v>
      </c>
      <c r="C150" s="259" t="s">
        <v>198</v>
      </c>
      <c r="D150" s="259" t="s">
        <v>78</v>
      </c>
      <c r="E150" s="273">
        <v>434</v>
      </c>
      <c r="F150" s="274">
        <v>39582</v>
      </c>
      <c r="G150" s="275" t="s">
        <v>28</v>
      </c>
      <c r="H150" s="276">
        <v>2000</v>
      </c>
      <c r="I150" s="277" t="s">
        <v>40</v>
      </c>
      <c r="J150" s="278">
        <v>3.1</v>
      </c>
      <c r="K150" s="279" t="s">
        <v>30</v>
      </c>
      <c r="L150" s="252" t="s">
        <v>274</v>
      </c>
      <c r="M150" s="280" t="s">
        <v>274</v>
      </c>
      <c r="N150" s="278">
        <v>5</v>
      </c>
      <c r="O150" s="281">
        <v>2000000</v>
      </c>
      <c r="P150" s="281"/>
      <c r="Q150" s="270">
        <v>0</v>
      </c>
      <c r="R150" s="281"/>
      <c r="S150" s="281"/>
      <c r="T150" s="271" t="s">
        <v>358</v>
      </c>
      <c r="U150" s="254">
        <v>0</v>
      </c>
      <c r="V150" s="254">
        <v>0</v>
      </c>
      <c r="W150" s="254" t="s">
        <v>359</v>
      </c>
      <c r="X150" s="254" t="s">
        <v>360</v>
      </c>
      <c r="Y150" s="272"/>
    </row>
    <row r="151" spans="1:25" x14ac:dyDescent="0.25">
      <c r="A151" s="244">
        <v>91297000</v>
      </c>
      <c r="B151" s="282">
        <v>0</v>
      </c>
      <c r="C151" s="259" t="s">
        <v>198</v>
      </c>
      <c r="D151" s="259" t="s">
        <v>81</v>
      </c>
      <c r="E151" s="273">
        <v>434</v>
      </c>
      <c r="F151" s="274">
        <v>39582</v>
      </c>
      <c r="G151" s="275" t="s">
        <v>46</v>
      </c>
      <c r="H151" s="276">
        <v>171480</v>
      </c>
      <c r="I151" s="277" t="s">
        <v>38</v>
      </c>
      <c r="J151" s="278" t="s">
        <v>108</v>
      </c>
      <c r="K151" s="279" t="s">
        <v>30</v>
      </c>
      <c r="L151" s="252" t="s">
        <v>274</v>
      </c>
      <c r="M151" s="280" t="s">
        <v>274</v>
      </c>
      <c r="N151" s="278">
        <v>10</v>
      </c>
      <c r="O151" s="281">
        <v>171480000</v>
      </c>
      <c r="P151" s="281">
        <v>171480000</v>
      </c>
      <c r="Q151" s="270">
        <v>104822294</v>
      </c>
      <c r="R151" s="281">
        <v>1228024</v>
      </c>
      <c r="S151" s="281">
        <v>106050318</v>
      </c>
      <c r="T151" s="271">
        <v>0</v>
      </c>
      <c r="U151" s="254" t="s">
        <v>361</v>
      </c>
      <c r="V151" s="254">
        <v>0</v>
      </c>
      <c r="W151" s="254">
        <v>0</v>
      </c>
      <c r="X151" s="254" t="s">
        <v>360</v>
      </c>
      <c r="Y151" s="272"/>
    </row>
    <row r="152" spans="1:25" x14ac:dyDescent="0.25">
      <c r="A152" s="244">
        <v>91297000</v>
      </c>
      <c r="B152" s="282">
        <v>0</v>
      </c>
      <c r="C152" s="259" t="s">
        <v>198</v>
      </c>
      <c r="D152" s="259" t="s">
        <v>193</v>
      </c>
      <c r="E152" s="273">
        <v>435</v>
      </c>
      <c r="F152" s="274">
        <v>38609</v>
      </c>
      <c r="G152" s="275" t="s">
        <v>28</v>
      </c>
      <c r="H152" s="276">
        <v>4000</v>
      </c>
      <c r="I152" s="277"/>
      <c r="J152" s="278"/>
      <c r="K152" s="279" t="s">
        <v>48</v>
      </c>
      <c r="L152" s="252" t="s">
        <v>30</v>
      </c>
      <c r="M152" s="280" t="s">
        <v>274</v>
      </c>
      <c r="N152" s="278">
        <v>15</v>
      </c>
      <c r="O152" s="281"/>
      <c r="P152" s="281"/>
      <c r="Q152" s="270">
        <v>0</v>
      </c>
      <c r="R152" s="281"/>
      <c r="S152" s="281"/>
      <c r="T152" s="271">
        <v>0</v>
      </c>
      <c r="U152" s="254">
        <v>0</v>
      </c>
      <c r="V152" s="254">
        <v>0</v>
      </c>
      <c r="W152" s="254">
        <v>0</v>
      </c>
      <c r="X152" s="254">
        <v>0</v>
      </c>
      <c r="Y152" s="272"/>
    </row>
    <row r="153" spans="1:25" x14ac:dyDescent="0.25">
      <c r="A153" s="244">
        <v>91297000</v>
      </c>
      <c r="B153" s="282">
        <v>0</v>
      </c>
      <c r="C153" s="259" t="s">
        <v>198</v>
      </c>
      <c r="D153" s="259" t="s">
        <v>78</v>
      </c>
      <c r="E153" s="273">
        <v>435</v>
      </c>
      <c r="F153" s="274">
        <v>38628</v>
      </c>
      <c r="G153" s="275" t="s">
        <v>28</v>
      </c>
      <c r="H153" s="276">
        <v>4000</v>
      </c>
      <c r="I153" s="277" t="s">
        <v>44</v>
      </c>
      <c r="J153" s="278">
        <v>3.6</v>
      </c>
      <c r="K153" s="279" t="s">
        <v>48</v>
      </c>
      <c r="L153" s="252" t="s">
        <v>30</v>
      </c>
      <c r="M153" s="280" t="s">
        <v>274</v>
      </c>
      <c r="N153" s="278">
        <v>15</v>
      </c>
      <c r="O153" s="281">
        <v>4000000</v>
      </c>
      <c r="P153" s="281"/>
      <c r="Q153" s="270">
        <v>0</v>
      </c>
      <c r="R153" s="281"/>
      <c r="S153" s="281"/>
      <c r="T153" s="271" t="s">
        <v>358</v>
      </c>
      <c r="U153" s="254">
        <v>0</v>
      </c>
      <c r="V153" s="254">
        <v>0</v>
      </c>
      <c r="W153" s="254" t="s">
        <v>359</v>
      </c>
      <c r="X153" s="254" t="s">
        <v>360</v>
      </c>
      <c r="Y153" s="272" t="s">
        <v>214</v>
      </c>
    </row>
    <row r="154" spans="1:25" x14ac:dyDescent="0.25">
      <c r="A154" s="244">
        <v>91297000</v>
      </c>
      <c r="B154" s="258">
        <v>0</v>
      </c>
      <c r="C154" s="259" t="s">
        <v>198</v>
      </c>
      <c r="D154" s="259" t="s">
        <v>193</v>
      </c>
      <c r="E154" s="273">
        <v>591</v>
      </c>
      <c r="F154" s="274">
        <v>39975</v>
      </c>
      <c r="G154" s="275" t="s">
        <v>28</v>
      </c>
      <c r="H154" s="276">
        <v>5000</v>
      </c>
      <c r="I154" s="277"/>
      <c r="J154" s="278"/>
      <c r="K154" s="279" t="s">
        <v>48</v>
      </c>
      <c r="L154" s="252" t="s">
        <v>30</v>
      </c>
      <c r="M154" s="280" t="s">
        <v>274</v>
      </c>
      <c r="N154" s="278">
        <v>10</v>
      </c>
      <c r="O154" s="281"/>
      <c r="P154" s="281"/>
      <c r="Q154" s="270">
        <v>0</v>
      </c>
      <c r="R154" s="281"/>
      <c r="S154" s="281"/>
      <c r="T154" s="271">
        <v>0</v>
      </c>
      <c r="U154" s="254">
        <v>0</v>
      </c>
      <c r="V154" s="254" t="s">
        <v>362</v>
      </c>
      <c r="W154" s="254">
        <v>0</v>
      </c>
      <c r="X154" s="254">
        <v>0</v>
      </c>
      <c r="Y154" s="272" t="s">
        <v>214</v>
      </c>
    </row>
    <row r="155" spans="1:25" x14ac:dyDescent="0.25">
      <c r="A155" s="244">
        <v>91297000</v>
      </c>
      <c r="B155" s="258">
        <v>0</v>
      </c>
      <c r="C155" s="259" t="s">
        <v>198</v>
      </c>
      <c r="D155" s="259" t="s">
        <v>193</v>
      </c>
      <c r="E155" s="273">
        <v>592</v>
      </c>
      <c r="F155" s="274">
        <v>39975</v>
      </c>
      <c r="G155" s="275" t="s">
        <v>28</v>
      </c>
      <c r="H155" s="276">
        <v>5000</v>
      </c>
      <c r="I155" s="277"/>
      <c r="J155" s="278"/>
      <c r="K155" s="279" t="s">
        <v>48</v>
      </c>
      <c r="L155" s="252" t="s">
        <v>30</v>
      </c>
      <c r="M155" s="280" t="s">
        <v>274</v>
      </c>
      <c r="N155" s="278">
        <v>10</v>
      </c>
      <c r="O155" s="281"/>
      <c r="P155" s="281"/>
      <c r="Q155" s="270">
        <v>0</v>
      </c>
      <c r="R155" s="281"/>
      <c r="S155" s="281"/>
      <c r="T155" s="271">
        <v>0</v>
      </c>
      <c r="U155" s="254">
        <v>0</v>
      </c>
      <c r="V155" s="254" t="s">
        <v>362</v>
      </c>
      <c r="W155" s="254">
        <v>0</v>
      </c>
      <c r="X155" s="254">
        <v>0</v>
      </c>
      <c r="Y155" s="272" t="s">
        <v>214</v>
      </c>
    </row>
    <row r="156" spans="1:25" x14ac:dyDescent="0.25">
      <c r="A156" s="244">
        <v>93458000</v>
      </c>
      <c r="B156" s="258">
        <v>1</v>
      </c>
      <c r="C156" s="284" t="s">
        <v>259</v>
      </c>
      <c r="D156" s="259" t="s">
        <v>193</v>
      </c>
      <c r="E156" s="273">
        <v>544</v>
      </c>
      <c r="F156" s="274">
        <v>39674</v>
      </c>
      <c r="G156" s="275" t="s">
        <v>28</v>
      </c>
      <c r="H156" s="276">
        <v>10000</v>
      </c>
      <c r="I156" s="277"/>
      <c r="J156" s="278"/>
      <c r="K156" s="279" t="s">
        <v>30</v>
      </c>
      <c r="L156" s="252" t="s">
        <v>48</v>
      </c>
      <c r="M156" s="280" t="s">
        <v>37</v>
      </c>
      <c r="N156" s="278">
        <v>10</v>
      </c>
      <c r="O156" s="281"/>
      <c r="P156" s="281"/>
      <c r="Q156" s="270">
        <v>0</v>
      </c>
      <c r="R156" s="281"/>
      <c r="S156" s="281"/>
      <c r="T156" s="271">
        <v>0</v>
      </c>
      <c r="U156" s="254">
        <v>0</v>
      </c>
      <c r="V156" s="254">
        <v>0</v>
      </c>
      <c r="W156" s="254">
        <v>0</v>
      </c>
      <c r="X156" s="254">
        <v>0</v>
      </c>
      <c r="Y156" s="286"/>
    </row>
    <row r="157" spans="1:25" x14ac:dyDescent="0.25">
      <c r="A157" s="244">
        <v>93458000</v>
      </c>
      <c r="B157" s="258">
        <v>1</v>
      </c>
      <c r="C157" s="284" t="s">
        <v>259</v>
      </c>
      <c r="D157" s="259" t="s">
        <v>78</v>
      </c>
      <c r="E157" s="273">
        <v>544</v>
      </c>
      <c r="F157" s="274">
        <v>39735</v>
      </c>
      <c r="G157" s="275" t="s">
        <v>46</v>
      </c>
      <c r="H157" s="276">
        <v>355000</v>
      </c>
      <c r="I157" s="277" t="s">
        <v>44</v>
      </c>
      <c r="J157" s="278" t="s">
        <v>128</v>
      </c>
      <c r="K157" s="279" t="s">
        <v>48</v>
      </c>
      <c r="L157" s="252" t="s">
        <v>30</v>
      </c>
      <c r="M157" s="280" t="s">
        <v>37</v>
      </c>
      <c r="N157" s="278">
        <v>6</v>
      </c>
      <c r="O157" s="281"/>
      <c r="P157" s="281"/>
      <c r="Q157" s="270">
        <v>0</v>
      </c>
      <c r="R157" s="281"/>
      <c r="S157" s="281"/>
      <c r="T157" s="271">
        <v>0</v>
      </c>
      <c r="U157" s="254" t="s">
        <v>361</v>
      </c>
      <c r="V157" s="254" t="s">
        <v>362</v>
      </c>
      <c r="W157" s="254">
        <v>0</v>
      </c>
      <c r="X157" s="254" t="s">
        <v>360</v>
      </c>
      <c r="Y157" s="286"/>
    </row>
    <row r="158" spans="1:25" x14ac:dyDescent="0.25">
      <c r="A158" s="244">
        <v>93458000</v>
      </c>
      <c r="B158" s="258">
        <v>1</v>
      </c>
      <c r="C158" s="284" t="s">
        <v>259</v>
      </c>
      <c r="D158" s="259" t="s">
        <v>78</v>
      </c>
      <c r="E158" s="273">
        <v>544</v>
      </c>
      <c r="F158" s="274">
        <v>39735</v>
      </c>
      <c r="G158" s="275" t="s">
        <v>28</v>
      </c>
      <c r="H158" s="276">
        <v>10000</v>
      </c>
      <c r="I158" s="277" t="s">
        <v>40</v>
      </c>
      <c r="J158" s="278">
        <v>4</v>
      </c>
      <c r="K158" s="279" t="s">
        <v>48</v>
      </c>
      <c r="L158" s="252" t="s">
        <v>30</v>
      </c>
      <c r="M158" s="280" t="s">
        <v>37</v>
      </c>
      <c r="N158" s="278">
        <v>6</v>
      </c>
      <c r="O158" s="281">
        <v>1000000</v>
      </c>
      <c r="P158" s="281"/>
      <c r="Q158" s="270"/>
      <c r="R158" s="281"/>
      <c r="S158" s="281"/>
      <c r="T158" s="271" t="s">
        <v>358</v>
      </c>
      <c r="U158" s="254">
        <v>0</v>
      </c>
      <c r="V158" s="254">
        <v>0</v>
      </c>
      <c r="W158" s="254" t="s">
        <v>359</v>
      </c>
      <c r="X158" s="254" t="s">
        <v>360</v>
      </c>
      <c r="Y158" s="286"/>
    </row>
    <row r="159" spans="1:25" x14ac:dyDescent="0.25">
      <c r="A159" s="244">
        <v>93458000</v>
      </c>
      <c r="B159" s="258">
        <v>1</v>
      </c>
      <c r="C159" s="284" t="s">
        <v>259</v>
      </c>
      <c r="D159" s="259" t="s">
        <v>81</v>
      </c>
      <c r="E159" s="273">
        <v>544</v>
      </c>
      <c r="F159" s="274">
        <v>39888</v>
      </c>
      <c r="G159" s="275" t="s">
        <v>89</v>
      </c>
      <c r="H159" s="276">
        <v>84000000</v>
      </c>
      <c r="I159" s="277" t="s">
        <v>39</v>
      </c>
      <c r="J159" s="278">
        <v>4</v>
      </c>
      <c r="K159" s="279" t="s">
        <v>48</v>
      </c>
      <c r="L159" s="252" t="s">
        <v>30</v>
      </c>
      <c r="M159" s="280" t="s">
        <v>37</v>
      </c>
      <c r="N159" s="278">
        <v>5</v>
      </c>
      <c r="O159" s="281"/>
      <c r="P159" s="281"/>
      <c r="Q159" s="270">
        <v>0</v>
      </c>
      <c r="R159" s="281"/>
      <c r="S159" s="281"/>
      <c r="T159" s="271">
        <v>0</v>
      </c>
      <c r="U159" s="254">
        <v>0</v>
      </c>
      <c r="V159" s="254" t="s">
        <v>362</v>
      </c>
      <c r="W159" s="254">
        <v>0</v>
      </c>
      <c r="X159" s="254" t="s">
        <v>360</v>
      </c>
      <c r="Y159" s="286"/>
    </row>
    <row r="160" spans="1:25" x14ac:dyDescent="0.25">
      <c r="A160" s="244">
        <v>93458000</v>
      </c>
      <c r="B160" s="258">
        <v>1</v>
      </c>
      <c r="C160" s="284" t="s">
        <v>259</v>
      </c>
      <c r="D160" s="259" t="s">
        <v>81</v>
      </c>
      <c r="E160" s="273">
        <v>544</v>
      </c>
      <c r="F160" s="274">
        <v>39888</v>
      </c>
      <c r="G160" s="275" t="s">
        <v>28</v>
      </c>
      <c r="H160" s="276">
        <v>4000</v>
      </c>
      <c r="I160" s="277" t="s">
        <v>42</v>
      </c>
      <c r="J160" s="278">
        <v>2.25</v>
      </c>
      <c r="K160" s="279" t="s">
        <v>48</v>
      </c>
      <c r="L160" s="252" t="s">
        <v>30</v>
      </c>
      <c r="M160" s="280" t="s">
        <v>37</v>
      </c>
      <c r="N160" s="278">
        <v>5</v>
      </c>
      <c r="O160" s="281">
        <v>2000000</v>
      </c>
      <c r="P160" s="281"/>
      <c r="Q160" s="270">
        <v>0</v>
      </c>
      <c r="R160" s="281"/>
      <c r="S160" s="281"/>
      <c r="T160" s="271" t="s">
        <v>358</v>
      </c>
      <c r="U160" s="254">
        <v>0</v>
      </c>
      <c r="V160" s="254">
        <v>0</v>
      </c>
      <c r="W160" s="254" t="s">
        <v>359</v>
      </c>
      <c r="X160" s="254" t="s">
        <v>360</v>
      </c>
      <c r="Y160" s="286"/>
    </row>
    <row r="161" spans="1:25" x14ac:dyDescent="0.25">
      <c r="A161" s="244">
        <v>93458000</v>
      </c>
      <c r="B161" s="258">
        <v>1</v>
      </c>
      <c r="C161" s="284" t="s">
        <v>259</v>
      </c>
      <c r="D161" s="259" t="s">
        <v>193</v>
      </c>
      <c r="E161" s="273">
        <v>545</v>
      </c>
      <c r="F161" s="274">
        <v>39674</v>
      </c>
      <c r="G161" s="275" t="s">
        <v>28</v>
      </c>
      <c r="H161" s="276">
        <v>10000</v>
      </c>
      <c r="I161" s="277"/>
      <c r="J161" s="278"/>
      <c r="K161" s="279" t="s">
        <v>30</v>
      </c>
      <c r="L161" s="252" t="s">
        <v>48</v>
      </c>
      <c r="M161" s="280" t="s">
        <v>37</v>
      </c>
      <c r="N161" s="278">
        <v>30</v>
      </c>
      <c r="O161" s="281"/>
      <c r="P161" s="281"/>
      <c r="Q161" s="270">
        <v>0</v>
      </c>
      <c r="R161" s="281"/>
      <c r="S161" s="281"/>
      <c r="T161" s="271">
        <v>0</v>
      </c>
      <c r="U161" s="254">
        <v>0</v>
      </c>
      <c r="V161" s="254">
        <v>0</v>
      </c>
      <c r="W161" s="254">
        <v>0</v>
      </c>
      <c r="X161" s="254">
        <v>0</v>
      </c>
      <c r="Y161" s="286"/>
    </row>
    <row r="162" spans="1:25" x14ac:dyDescent="0.25">
      <c r="A162" s="244">
        <v>93458000</v>
      </c>
      <c r="B162" s="258">
        <v>1</v>
      </c>
      <c r="C162" s="284" t="s">
        <v>259</v>
      </c>
      <c r="D162" s="259" t="s">
        <v>78</v>
      </c>
      <c r="E162" s="273">
        <v>545</v>
      </c>
      <c r="F162" s="274">
        <v>39735</v>
      </c>
      <c r="G162" s="275" t="s">
        <v>28</v>
      </c>
      <c r="H162" s="276">
        <v>10000</v>
      </c>
      <c r="I162" s="277" t="s">
        <v>38</v>
      </c>
      <c r="J162" s="278">
        <v>4.25</v>
      </c>
      <c r="K162" s="279" t="s">
        <v>48</v>
      </c>
      <c r="L162" s="252" t="s">
        <v>30</v>
      </c>
      <c r="M162" s="280" t="s">
        <v>37</v>
      </c>
      <c r="N162" s="278">
        <v>21</v>
      </c>
      <c r="O162" s="281">
        <v>7000000</v>
      </c>
      <c r="P162" s="281">
        <v>7000000</v>
      </c>
      <c r="Q162" s="270">
        <v>173283390</v>
      </c>
      <c r="R162" s="281">
        <v>0</v>
      </c>
      <c r="S162" s="281">
        <v>173283390</v>
      </c>
      <c r="T162" s="271" t="s">
        <v>358</v>
      </c>
      <c r="U162" s="254">
        <v>0</v>
      </c>
      <c r="V162" s="254">
        <v>0</v>
      </c>
      <c r="W162" s="254">
        <v>0</v>
      </c>
      <c r="X162" s="254" t="s">
        <v>360</v>
      </c>
      <c r="Y162" s="286"/>
    </row>
    <row r="163" spans="1:25" x14ac:dyDescent="0.25">
      <c r="A163" s="244">
        <v>93458000</v>
      </c>
      <c r="B163" s="258">
        <v>1</v>
      </c>
      <c r="C163" s="284" t="s">
        <v>259</v>
      </c>
      <c r="D163" s="259" t="s">
        <v>193</v>
      </c>
      <c r="E163" s="273">
        <v>587</v>
      </c>
      <c r="F163" s="274">
        <v>39968</v>
      </c>
      <c r="G163" s="275" t="s">
        <v>28</v>
      </c>
      <c r="H163" s="276">
        <v>20000</v>
      </c>
      <c r="I163" s="277"/>
      <c r="J163" s="278"/>
      <c r="K163" s="279" t="s">
        <v>48</v>
      </c>
      <c r="L163" s="252" t="s">
        <v>30</v>
      </c>
      <c r="M163" s="280" t="s">
        <v>37</v>
      </c>
      <c r="N163" s="278">
        <v>10</v>
      </c>
      <c r="O163" s="281"/>
      <c r="P163" s="281"/>
      <c r="Q163" s="270">
        <v>0</v>
      </c>
      <c r="R163" s="281"/>
      <c r="S163" s="281"/>
      <c r="T163" s="271">
        <v>0</v>
      </c>
      <c r="U163" s="254">
        <v>0</v>
      </c>
      <c r="V163" s="254">
        <v>0</v>
      </c>
      <c r="W163" s="254">
        <v>0</v>
      </c>
      <c r="X163" s="254">
        <v>0</v>
      </c>
      <c r="Y163" s="286"/>
    </row>
    <row r="164" spans="1:25" x14ac:dyDescent="0.25">
      <c r="A164" s="244">
        <v>93458000</v>
      </c>
      <c r="B164" s="258">
        <v>1</v>
      </c>
      <c r="C164" s="284" t="s">
        <v>259</v>
      </c>
      <c r="D164" s="259" t="s">
        <v>78</v>
      </c>
      <c r="E164" s="273">
        <v>587</v>
      </c>
      <c r="F164" s="274">
        <v>40413</v>
      </c>
      <c r="G164" s="275" t="s">
        <v>28</v>
      </c>
      <c r="H164" s="276">
        <v>5000</v>
      </c>
      <c r="I164" s="277" t="s">
        <v>43</v>
      </c>
      <c r="J164" s="278">
        <v>3.25</v>
      </c>
      <c r="K164" s="279" t="s">
        <v>48</v>
      </c>
      <c r="L164" s="252" t="s">
        <v>274</v>
      </c>
      <c r="M164" s="280" t="s">
        <v>274</v>
      </c>
      <c r="N164" s="278">
        <v>8</v>
      </c>
      <c r="O164" s="281"/>
      <c r="P164" s="281"/>
      <c r="Q164" s="270">
        <v>0</v>
      </c>
      <c r="R164" s="281"/>
      <c r="S164" s="281"/>
      <c r="T164" s="271" t="s">
        <v>358</v>
      </c>
      <c r="U164" s="254">
        <v>0</v>
      </c>
      <c r="V164" s="254" t="s">
        <v>362</v>
      </c>
      <c r="W164" s="254">
        <v>0</v>
      </c>
      <c r="X164" s="254" t="s">
        <v>360</v>
      </c>
      <c r="Y164" s="286"/>
    </row>
    <row r="165" spans="1:25" x14ac:dyDescent="0.25">
      <c r="A165" s="244">
        <v>93458000</v>
      </c>
      <c r="B165" s="258">
        <v>1</v>
      </c>
      <c r="C165" s="284" t="s">
        <v>259</v>
      </c>
      <c r="D165" s="259" t="s">
        <v>81</v>
      </c>
      <c r="E165" s="273">
        <v>587</v>
      </c>
      <c r="F165" s="274">
        <v>40870</v>
      </c>
      <c r="G165" s="275" t="s">
        <v>28</v>
      </c>
      <c r="H165" s="276">
        <v>5000</v>
      </c>
      <c r="I165" s="277" t="s">
        <v>52</v>
      </c>
      <c r="J165" s="278">
        <v>3.5</v>
      </c>
      <c r="K165" s="279" t="s">
        <v>30</v>
      </c>
      <c r="L165" s="252" t="s">
        <v>48</v>
      </c>
      <c r="M165" s="280" t="s">
        <v>274</v>
      </c>
      <c r="N165" s="278">
        <v>5</v>
      </c>
      <c r="O165" s="281"/>
      <c r="P165" s="281"/>
      <c r="Q165" s="270">
        <v>0</v>
      </c>
      <c r="R165" s="281"/>
      <c r="S165" s="281"/>
      <c r="T165" s="271" t="s">
        <v>358</v>
      </c>
      <c r="U165" s="254">
        <v>0</v>
      </c>
      <c r="V165" s="254" t="s">
        <v>362</v>
      </c>
      <c r="W165" s="254">
        <v>0</v>
      </c>
      <c r="X165" s="254" t="s">
        <v>360</v>
      </c>
      <c r="Y165" s="286"/>
    </row>
    <row r="166" spans="1:25" x14ac:dyDescent="0.25">
      <c r="A166" s="244">
        <v>93458000</v>
      </c>
      <c r="B166" s="258">
        <v>1</v>
      </c>
      <c r="C166" s="284" t="s">
        <v>259</v>
      </c>
      <c r="D166" s="259" t="s">
        <v>81</v>
      </c>
      <c r="E166" s="273">
        <v>587</v>
      </c>
      <c r="F166" s="274">
        <v>40870</v>
      </c>
      <c r="G166" s="275" t="s">
        <v>89</v>
      </c>
      <c r="H166" s="276">
        <v>110000000</v>
      </c>
      <c r="I166" s="277" t="s">
        <v>70</v>
      </c>
      <c r="J166" s="278">
        <v>6.25</v>
      </c>
      <c r="K166" s="279" t="s">
        <v>30</v>
      </c>
      <c r="L166" s="252" t="s">
        <v>48</v>
      </c>
      <c r="M166" s="280" t="s">
        <v>274</v>
      </c>
      <c r="N166" s="278">
        <v>5</v>
      </c>
      <c r="O166" s="281"/>
      <c r="P166" s="281"/>
      <c r="Q166" s="270">
        <v>0</v>
      </c>
      <c r="R166" s="281"/>
      <c r="S166" s="281"/>
      <c r="T166" s="271">
        <v>0</v>
      </c>
      <c r="U166" s="254">
        <v>0</v>
      </c>
      <c r="V166" s="254" t="s">
        <v>362</v>
      </c>
      <c r="W166" s="254">
        <v>0</v>
      </c>
      <c r="X166" s="254" t="s">
        <v>360</v>
      </c>
      <c r="Y166" s="286"/>
    </row>
    <row r="167" spans="1:25" x14ac:dyDescent="0.25">
      <c r="A167" s="244">
        <v>93458000</v>
      </c>
      <c r="B167" s="258">
        <v>1</v>
      </c>
      <c r="C167" s="284" t="s">
        <v>259</v>
      </c>
      <c r="D167" s="259" t="s">
        <v>81</v>
      </c>
      <c r="E167" s="273">
        <v>587</v>
      </c>
      <c r="F167" s="274">
        <v>40870</v>
      </c>
      <c r="G167" s="275" t="s">
        <v>46</v>
      </c>
      <c r="H167" s="276">
        <v>220000</v>
      </c>
      <c r="I167" s="277" t="s">
        <v>73</v>
      </c>
      <c r="J167" s="278">
        <v>3.75</v>
      </c>
      <c r="K167" s="279" t="s">
        <v>30</v>
      </c>
      <c r="L167" s="252" t="s">
        <v>48</v>
      </c>
      <c r="M167" s="280" t="s">
        <v>274</v>
      </c>
      <c r="N167" s="278">
        <v>5</v>
      </c>
      <c r="O167" s="281"/>
      <c r="P167" s="281"/>
      <c r="Q167" s="270">
        <v>0</v>
      </c>
      <c r="R167" s="281"/>
      <c r="S167" s="281"/>
      <c r="T167" s="271">
        <v>0</v>
      </c>
      <c r="U167" s="254" t="s">
        <v>361</v>
      </c>
      <c r="V167" s="254" t="s">
        <v>362</v>
      </c>
      <c r="W167" s="254">
        <v>0</v>
      </c>
      <c r="X167" s="254" t="s">
        <v>360</v>
      </c>
      <c r="Y167" s="286"/>
    </row>
    <row r="168" spans="1:25" x14ac:dyDescent="0.25">
      <c r="A168" s="244">
        <v>93458000</v>
      </c>
      <c r="B168" s="258">
        <v>1</v>
      </c>
      <c r="C168" s="284" t="s">
        <v>259</v>
      </c>
      <c r="D168" s="259" t="s">
        <v>81</v>
      </c>
      <c r="E168" s="273">
        <v>587</v>
      </c>
      <c r="F168" s="274">
        <v>40870</v>
      </c>
      <c r="G168" s="275" t="s">
        <v>28</v>
      </c>
      <c r="H168" s="276">
        <v>5000</v>
      </c>
      <c r="I168" s="277" t="s">
        <v>91</v>
      </c>
      <c r="J168" s="278">
        <v>4</v>
      </c>
      <c r="K168" s="279" t="s">
        <v>30</v>
      </c>
      <c r="L168" s="252" t="s">
        <v>48</v>
      </c>
      <c r="M168" s="280" t="s">
        <v>274</v>
      </c>
      <c r="N168" s="278">
        <v>30</v>
      </c>
      <c r="O168" s="281"/>
      <c r="P168" s="281"/>
      <c r="Q168" s="270">
        <v>0</v>
      </c>
      <c r="R168" s="281"/>
      <c r="S168" s="281"/>
      <c r="T168" s="271" t="s">
        <v>358</v>
      </c>
      <c r="U168" s="254">
        <v>0</v>
      </c>
      <c r="V168" s="254" t="s">
        <v>362</v>
      </c>
      <c r="W168" s="254">
        <v>0</v>
      </c>
      <c r="X168" s="254" t="s">
        <v>360</v>
      </c>
      <c r="Y168" s="286"/>
    </row>
    <row r="169" spans="1:25" x14ac:dyDescent="0.25">
      <c r="A169" s="244">
        <v>93458000</v>
      </c>
      <c r="B169" s="258">
        <v>1</v>
      </c>
      <c r="C169" s="284" t="s">
        <v>259</v>
      </c>
      <c r="D169" s="259" t="s">
        <v>193</v>
      </c>
      <c r="E169" s="273">
        <v>588</v>
      </c>
      <c r="F169" s="274">
        <v>39968</v>
      </c>
      <c r="G169" s="275" t="s">
        <v>28</v>
      </c>
      <c r="H169" s="276">
        <v>20000</v>
      </c>
      <c r="I169" s="277"/>
      <c r="J169" s="278"/>
      <c r="K169" s="279" t="s">
        <v>48</v>
      </c>
      <c r="L169" s="252" t="s">
        <v>30</v>
      </c>
      <c r="M169" s="280" t="s">
        <v>37</v>
      </c>
      <c r="N169" s="278">
        <v>30</v>
      </c>
      <c r="O169" s="281"/>
      <c r="P169" s="281"/>
      <c r="Q169" s="270">
        <v>0</v>
      </c>
      <c r="R169" s="281"/>
      <c r="S169" s="281"/>
      <c r="T169" s="271">
        <v>0</v>
      </c>
      <c r="U169" s="254">
        <v>0</v>
      </c>
      <c r="V169" s="254">
        <v>0</v>
      </c>
      <c r="W169" s="254">
        <v>0</v>
      </c>
      <c r="X169" s="254">
        <v>0</v>
      </c>
      <c r="Y169" s="286"/>
    </row>
    <row r="170" spans="1:25" x14ac:dyDescent="0.25">
      <c r="A170" s="244">
        <v>93458000</v>
      </c>
      <c r="B170" s="258">
        <v>1</v>
      </c>
      <c r="C170" s="284" t="s">
        <v>259</v>
      </c>
      <c r="D170" s="259" t="s">
        <v>78</v>
      </c>
      <c r="E170" s="273">
        <v>588</v>
      </c>
      <c r="F170" s="274">
        <v>40413</v>
      </c>
      <c r="G170" s="275" t="s">
        <v>28</v>
      </c>
      <c r="H170" s="276">
        <v>5000</v>
      </c>
      <c r="I170" s="277" t="s">
        <v>45</v>
      </c>
      <c r="J170" s="278">
        <v>3.25</v>
      </c>
      <c r="K170" s="279" t="s">
        <v>48</v>
      </c>
      <c r="L170" s="252" t="s">
        <v>274</v>
      </c>
      <c r="M170" s="280" t="s">
        <v>274</v>
      </c>
      <c r="N170" s="278">
        <v>10</v>
      </c>
      <c r="O170" s="281">
        <v>5000000</v>
      </c>
      <c r="P170" s="281">
        <v>5000000</v>
      </c>
      <c r="Q170" s="270">
        <v>123773850</v>
      </c>
      <c r="R170" s="281">
        <v>665078</v>
      </c>
      <c r="S170" s="281">
        <v>124438928</v>
      </c>
      <c r="T170" s="271" t="s">
        <v>358</v>
      </c>
      <c r="U170" s="254">
        <v>0</v>
      </c>
      <c r="V170" s="254">
        <v>0</v>
      </c>
      <c r="W170" s="254">
        <v>0</v>
      </c>
      <c r="X170" s="254" t="s">
        <v>360</v>
      </c>
      <c r="Y170" s="286"/>
    </row>
    <row r="171" spans="1:25" x14ac:dyDescent="0.25">
      <c r="A171" s="244">
        <v>93458000</v>
      </c>
      <c r="B171" s="258">
        <v>1</v>
      </c>
      <c r="C171" s="284" t="s">
        <v>259</v>
      </c>
      <c r="D171" s="259" t="s">
        <v>81</v>
      </c>
      <c r="E171" s="273">
        <v>588</v>
      </c>
      <c r="F171" s="274">
        <v>40870</v>
      </c>
      <c r="G171" s="275" t="s">
        <v>46</v>
      </c>
      <c r="H171" s="276">
        <v>220000</v>
      </c>
      <c r="I171" s="277" t="s">
        <v>92</v>
      </c>
      <c r="J171" s="278">
        <v>5</v>
      </c>
      <c r="K171" s="279" t="s">
        <v>30</v>
      </c>
      <c r="L171" s="252" t="s">
        <v>48</v>
      </c>
      <c r="M171" s="280" t="s">
        <v>274</v>
      </c>
      <c r="N171" s="278">
        <v>10</v>
      </c>
      <c r="O171" s="281"/>
      <c r="P171" s="281"/>
      <c r="Q171" s="270">
        <v>0</v>
      </c>
      <c r="R171" s="281"/>
      <c r="S171" s="281"/>
      <c r="T171" s="271">
        <v>0</v>
      </c>
      <c r="U171" s="254" t="s">
        <v>361</v>
      </c>
      <c r="V171" s="254" t="s">
        <v>362</v>
      </c>
      <c r="W171" s="254">
        <v>0</v>
      </c>
      <c r="X171" s="254" t="s">
        <v>360</v>
      </c>
      <c r="Y171" s="286"/>
    </row>
    <row r="172" spans="1:25" x14ac:dyDescent="0.25">
      <c r="A172" s="244">
        <v>93458000</v>
      </c>
      <c r="B172" s="258">
        <v>1</v>
      </c>
      <c r="C172" s="284" t="s">
        <v>259</v>
      </c>
      <c r="D172" s="259" t="s">
        <v>81</v>
      </c>
      <c r="E172" s="273">
        <v>588</v>
      </c>
      <c r="F172" s="274">
        <v>40870</v>
      </c>
      <c r="G172" s="275" t="s">
        <v>28</v>
      </c>
      <c r="H172" s="276">
        <v>5000</v>
      </c>
      <c r="I172" s="277" t="s">
        <v>97</v>
      </c>
      <c r="J172" s="278">
        <v>4</v>
      </c>
      <c r="K172" s="279" t="s">
        <v>30</v>
      </c>
      <c r="L172" s="252" t="s">
        <v>48</v>
      </c>
      <c r="M172" s="280" t="s">
        <v>274</v>
      </c>
      <c r="N172" s="278">
        <v>21</v>
      </c>
      <c r="O172" s="281">
        <v>5000000</v>
      </c>
      <c r="P172" s="281">
        <v>5000000</v>
      </c>
      <c r="Q172" s="270">
        <v>123773850</v>
      </c>
      <c r="R172" s="281">
        <v>2246949</v>
      </c>
      <c r="S172" s="281">
        <v>126020799</v>
      </c>
      <c r="T172" s="271" t="s">
        <v>358</v>
      </c>
      <c r="U172" s="254">
        <v>0</v>
      </c>
      <c r="V172" s="254">
        <v>0</v>
      </c>
      <c r="W172" s="254">
        <v>0</v>
      </c>
      <c r="X172" s="254" t="s">
        <v>360</v>
      </c>
      <c r="Y172" s="286"/>
    </row>
    <row r="173" spans="1:25" x14ac:dyDescent="0.25">
      <c r="A173" s="244">
        <v>93458000</v>
      </c>
      <c r="B173" s="258">
        <v>1</v>
      </c>
      <c r="C173" s="284" t="s">
        <v>259</v>
      </c>
      <c r="D173" s="259" t="s">
        <v>87</v>
      </c>
      <c r="E173" s="273">
        <v>588</v>
      </c>
      <c r="F173" s="274">
        <v>41725</v>
      </c>
      <c r="G173" s="275" t="s">
        <v>28</v>
      </c>
      <c r="H173" s="276">
        <v>7000</v>
      </c>
      <c r="I173" s="277" t="s">
        <v>98</v>
      </c>
      <c r="J173" s="278">
        <v>3</v>
      </c>
      <c r="K173" s="279" t="s">
        <v>48</v>
      </c>
      <c r="L173" s="252"/>
      <c r="M173" s="280"/>
      <c r="N173" s="278">
        <v>7</v>
      </c>
      <c r="O173" s="281">
        <v>2000000</v>
      </c>
      <c r="P173" s="281">
        <v>2000000</v>
      </c>
      <c r="Q173" s="270">
        <v>49509540</v>
      </c>
      <c r="R173" s="281">
        <v>122858</v>
      </c>
      <c r="S173" s="281">
        <v>49632398</v>
      </c>
      <c r="T173" s="271" t="s">
        <v>358</v>
      </c>
      <c r="U173" s="254">
        <v>0</v>
      </c>
      <c r="V173" s="254">
        <v>0</v>
      </c>
      <c r="W173" s="254">
        <v>0</v>
      </c>
      <c r="X173" s="254">
        <v>0</v>
      </c>
      <c r="Y173" s="286"/>
    </row>
    <row r="174" spans="1:25" x14ac:dyDescent="0.25">
      <c r="A174" s="244">
        <v>93458000</v>
      </c>
      <c r="B174" s="258">
        <v>1</v>
      </c>
      <c r="C174" s="284" t="s">
        <v>259</v>
      </c>
      <c r="D174" s="259" t="s">
        <v>87</v>
      </c>
      <c r="E174" s="273">
        <v>588</v>
      </c>
      <c r="F174" s="274">
        <v>41725</v>
      </c>
      <c r="G174" s="275" t="s">
        <v>28</v>
      </c>
      <c r="H174" s="276">
        <v>7000</v>
      </c>
      <c r="I174" s="277" t="s">
        <v>101</v>
      </c>
      <c r="J174" s="278">
        <v>3.6</v>
      </c>
      <c r="K174" s="279" t="s">
        <v>48</v>
      </c>
      <c r="L174" s="252"/>
      <c r="M174" s="280"/>
      <c r="N174" s="278">
        <v>21</v>
      </c>
      <c r="O174" s="281">
        <v>5000000</v>
      </c>
      <c r="P174" s="281">
        <v>5000000</v>
      </c>
      <c r="Q174" s="270">
        <v>123773850</v>
      </c>
      <c r="R174" s="281">
        <v>368042</v>
      </c>
      <c r="S174" s="281">
        <v>124141892</v>
      </c>
      <c r="T174" s="271" t="s">
        <v>358</v>
      </c>
      <c r="U174" s="254">
        <v>0</v>
      </c>
      <c r="V174" s="254">
        <v>0</v>
      </c>
      <c r="W174" s="254">
        <v>0</v>
      </c>
      <c r="X174" s="254">
        <v>0</v>
      </c>
      <c r="Y174" s="286"/>
    </row>
    <row r="175" spans="1:25" x14ac:dyDescent="0.25">
      <c r="A175" s="244">
        <v>91755000</v>
      </c>
      <c r="B175" s="258" t="s">
        <v>52</v>
      </c>
      <c r="C175" s="259" t="s">
        <v>232</v>
      </c>
      <c r="D175" s="259" t="s">
        <v>212</v>
      </c>
      <c r="E175" s="283">
        <v>272</v>
      </c>
      <c r="F175" s="274">
        <v>37174</v>
      </c>
      <c r="G175" s="275" t="s">
        <v>28</v>
      </c>
      <c r="H175" s="276">
        <v>500</v>
      </c>
      <c r="I175" s="277" t="s">
        <v>36</v>
      </c>
      <c r="J175" s="278">
        <v>6.2</v>
      </c>
      <c r="K175" s="279" t="s">
        <v>48</v>
      </c>
      <c r="L175" s="252" t="s">
        <v>274</v>
      </c>
      <c r="M175" s="280" t="s">
        <v>274</v>
      </c>
      <c r="N175" s="285">
        <v>6</v>
      </c>
      <c r="O175" s="281">
        <v>500000</v>
      </c>
      <c r="P175" s="281"/>
      <c r="Q175" s="270">
        <v>0</v>
      </c>
      <c r="R175" s="281"/>
      <c r="S175" s="281"/>
      <c r="T175" s="271" t="s">
        <v>358</v>
      </c>
      <c r="U175" s="254">
        <v>0</v>
      </c>
      <c r="V175" s="254">
        <v>0</v>
      </c>
      <c r="W175" s="254" t="s">
        <v>359</v>
      </c>
      <c r="X175" s="254" t="s">
        <v>360</v>
      </c>
      <c r="Y175" s="272" t="s">
        <v>214</v>
      </c>
    </row>
    <row r="176" spans="1:25" x14ac:dyDescent="0.25">
      <c r="A176" s="244">
        <v>91755000</v>
      </c>
      <c r="B176" s="258" t="s">
        <v>52</v>
      </c>
      <c r="C176" s="259" t="s">
        <v>232</v>
      </c>
      <c r="D176" s="259" t="s">
        <v>212</v>
      </c>
      <c r="E176" s="283">
        <v>272</v>
      </c>
      <c r="F176" s="274">
        <v>37174</v>
      </c>
      <c r="G176" s="275" t="s">
        <v>28</v>
      </c>
      <c r="H176" s="276">
        <v>1500</v>
      </c>
      <c r="I176" s="277" t="s">
        <v>66</v>
      </c>
      <c r="J176" s="278">
        <v>6.2</v>
      </c>
      <c r="K176" s="279" t="s">
        <v>48</v>
      </c>
      <c r="L176" s="252" t="s">
        <v>274</v>
      </c>
      <c r="M176" s="280" t="s">
        <v>274</v>
      </c>
      <c r="N176" s="285">
        <v>6</v>
      </c>
      <c r="O176" s="281">
        <v>1500000</v>
      </c>
      <c r="P176" s="281"/>
      <c r="Q176" s="270">
        <v>0</v>
      </c>
      <c r="R176" s="281"/>
      <c r="S176" s="281"/>
      <c r="T176" s="271" t="s">
        <v>358</v>
      </c>
      <c r="U176" s="254">
        <v>0</v>
      </c>
      <c r="V176" s="254">
        <v>0</v>
      </c>
      <c r="W176" s="254" t="s">
        <v>359</v>
      </c>
      <c r="X176" s="254" t="s">
        <v>360</v>
      </c>
      <c r="Y176" s="272" t="s">
        <v>214</v>
      </c>
    </row>
    <row r="177" spans="1:25" x14ac:dyDescent="0.25">
      <c r="A177" s="244">
        <v>91755000</v>
      </c>
      <c r="B177" s="258" t="s">
        <v>52</v>
      </c>
      <c r="C177" s="259" t="s">
        <v>232</v>
      </c>
      <c r="D177" s="259" t="s">
        <v>212</v>
      </c>
      <c r="E177" s="283">
        <v>272</v>
      </c>
      <c r="F177" s="274">
        <v>37174</v>
      </c>
      <c r="G177" s="275" t="s">
        <v>28</v>
      </c>
      <c r="H177" s="276">
        <v>2000</v>
      </c>
      <c r="I177" s="277" t="s">
        <v>40</v>
      </c>
      <c r="J177" s="278">
        <v>6.4</v>
      </c>
      <c r="K177" s="279" t="s">
        <v>48</v>
      </c>
      <c r="L177" s="252" t="s">
        <v>274</v>
      </c>
      <c r="M177" s="280" t="s">
        <v>274</v>
      </c>
      <c r="N177" s="285">
        <v>21</v>
      </c>
      <c r="O177" s="281">
        <v>1000000</v>
      </c>
      <c r="P177" s="281"/>
      <c r="Q177" s="270">
        <v>0</v>
      </c>
      <c r="R177" s="281"/>
      <c r="S177" s="281"/>
      <c r="T177" s="271" t="s">
        <v>358</v>
      </c>
      <c r="U177" s="254">
        <v>0</v>
      </c>
      <c r="V177" s="254">
        <v>0</v>
      </c>
      <c r="W177" s="254" t="s">
        <v>359</v>
      </c>
      <c r="X177" s="254" t="s">
        <v>360</v>
      </c>
      <c r="Y177" s="272" t="s">
        <v>214</v>
      </c>
    </row>
    <row r="178" spans="1:25" x14ac:dyDescent="0.25">
      <c r="A178" s="244">
        <v>91755000</v>
      </c>
      <c r="B178" s="258" t="s">
        <v>52</v>
      </c>
      <c r="C178" s="259" t="s">
        <v>232</v>
      </c>
      <c r="D178" s="259" t="s">
        <v>193</v>
      </c>
      <c r="E178" s="273">
        <v>444</v>
      </c>
      <c r="F178" s="274">
        <v>38681</v>
      </c>
      <c r="G178" s="275" t="s">
        <v>28</v>
      </c>
      <c r="H178" s="276">
        <v>4000</v>
      </c>
      <c r="I178" s="277"/>
      <c r="J178" s="278"/>
      <c r="K178" s="279" t="s">
        <v>48</v>
      </c>
      <c r="L178" s="252" t="s">
        <v>30</v>
      </c>
      <c r="M178" s="280" t="s">
        <v>274</v>
      </c>
      <c r="N178" s="278">
        <v>30</v>
      </c>
      <c r="O178" s="281"/>
      <c r="P178" s="281"/>
      <c r="Q178" s="270">
        <v>0</v>
      </c>
      <c r="R178" s="281"/>
      <c r="S178" s="281"/>
      <c r="T178" s="271">
        <v>0</v>
      </c>
      <c r="U178" s="254">
        <v>0</v>
      </c>
      <c r="V178" s="254">
        <v>0</v>
      </c>
      <c r="W178" s="254">
        <v>0</v>
      </c>
      <c r="X178" s="254">
        <v>0</v>
      </c>
      <c r="Y178" s="272"/>
    </row>
    <row r="179" spans="1:25" x14ac:dyDescent="0.25">
      <c r="A179" s="244">
        <v>91755000</v>
      </c>
      <c r="B179" s="258" t="s">
        <v>52</v>
      </c>
      <c r="C179" s="259" t="s">
        <v>232</v>
      </c>
      <c r="D179" s="259" t="s">
        <v>78</v>
      </c>
      <c r="E179" s="273">
        <v>444</v>
      </c>
      <c r="F179" s="274">
        <v>38708</v>
      </c>
      <c r="G179" s="275" t="s">
        <v>28</v>
      </c>
      <c r="H179" s="276">
        <v>2500</v>
      </c>
      <c r="I179" s="277" t="s">
        <v>38</v>
      </c>
      <c r="J179" s="278">
        <v>4.5</v>
      </c>
      <c r="K179" s="279" t="s">
        <v>48</v>
      </c>
      <c r="L179" s="252" t="s">
        <v>30</v>
      </c>
      <c r="M179" s="280" t="s">
        <v>274</v>
      </c>
      <c r="N179" s="278">
        <v>6</v>
      </c>
      <c r="O179" s="281"/>
      <c r="P179" s="281"/>
      <c r="Q179" s="270">
        <v>0</v>
      </c>
      <c r="R179" s="281"/>
      <c r="S179" s="281"/>
      <c r="T179" s="271" t="s">
        <v>358</v>
      </c>
      <c r="U179" s="254">
        <v>0</v>
      </c>
      <c r="V179" s="254" t="s">
        <v>362</v>
      </c>
      <c r="W179" s="254">
        <v>0</v>
      </c>
      <c r="X179" s="254" t="s">
        <v>360</v>
      </c>
      <c r="Y179" s="272" t="s">
        <v>214</v>
      </c>
    </row>
    <row r="180" spans="1:25" x14ac:dyDescent="0.25">
      <c r="A180" s="244">
        <v>91755000</v>
      </c>
      <c r="B180" s="258" t="s">
        <v>52</v>
      </c>
      <c r="C180" s="259" t="s">
        <v>232</v>
      </c>
      <c r="D180" s="259" t="s">
        <v>78</v>
      </c>
      <c r="E180" s="273">
        <v>444</v>
      </c>
      <c r="F180" s="274">
        <v>38708</v>
      </c>
      <c r="G180" s="275" t="s">
        <v>28</v>
      </c>
      <c r="H180" s="276">
        <v>2500</v>
      </c>
      <c r="I180" s="277" t="s">
        <v>39</v>
      </c>
      <c r="J180" s="278">
        <v>4.5</v>
      </c>
      <c r="K180" s="279" t="s">
        <v>48</v>
      </c>
      <c r="L180" s="252" t="s">
        <v>30</v>
      </c>
      <c r="M180" s="280" t="s">
        <v>274</v>
      </c>
      <c r="N180" s="278">
        <v>20</v>
      </c>
      <c r="O180" s="281"/>
      <c r="P180" s="281"/>
      <c r="Q180" s="270">
        <v>0</v>
      </c>
      <c r="R180" s="281"/>
      <c r="S180" s="281"/>
      <c r="T180" s="271" t="s">
        <v>358</v>
      </c>
      <c r="U180" s="254">
        <v>0</v>
      </c>
      <c r="V180" s="254" t="s">
        <v>362</v>
      </c>
      <c r="W180" s="254">
        <v>0</v>
      </c>
      <c r="X180" s="254" t="s">
        <v>360</v>
      </c>
      <c r="Y180" s="272" t="s">
        <v>214</v>
      </c>
    </row>
    <row r="181" spans="1:25" x14ac:dyDescent="0.25">
      <c r="A181" s="244">
        <v>91755000</v>
      </c>
      <c r="B181" s="258" t="s">
        <v>52</v>
      </c>
      <c r="C181" s="259" t="s">
        <v>232</v>
      </c>
      <c r="D181" s="259" t="s">
        <v>81</v>
      </c>
      <c r="E181" s="273">
        <v>444</v>
      </c>
      <c r="F181" s="274">
        <v>39737</v>
      </c>
      <c r="G181" s="275" t="s">
        <v>28</v>
      </c>
      <c r="H181" s="276">
        <v>1500</v>
      </c>
      <c r="I181" s="277" t="s">
        <v>42</v>
      </c>
      <c r="J181" s="278">
        <v>6</v>
      </c>
      <c r="K181" s="279" t="s">
        <v>48</v>
      </c>
      <c r="L181" s="252" t="s">
        <v>30</v>
      </c>
      <c r="M181" s="280" t="s">
        <v>274</v>
      </c>
      <c r="N181" s="278">
        <v>7.75</v>
      </c>
      <c r="O181" s="281">
        <v>1500000</v>
      </c>
      <c r="P181" s="281"/>
      <c r="Q181" s="270">
        <v>0</v>
      </c>
      <c r="R181" s="281"/>
      <c r="S181" s="281"/>
      <c r="T181" s="271" t="s">
        <v>358</v>
      </c>
      <c r="U181" s="254">
        <v>0</v>
      </c>
      <c r="V181" s="254">
        <v>0</v>
      </c>
      <c r="W181" s="254" t="s">
        <v>359</v>
      </c>
      <c r="X181" s="254" t="s">
        <v>360</v>
      </c>
      <c r="Y181" s="272" t="s">
        <v>214</v>
      </c>
    </row>
    <row r="182" spans="1:25" x14ac:dyDescent="0.25">
      <c r="A182" s="244">
        <v>91755000</v>
      </c>
      <c r="B182" s="258" t="s">
        <v>52</v>
      </c>
      <c r="C182" s="259" t="s">
        <v>232</v>
      </c>
      <c r="D182" s="259" t="s">
        <v>87</v>
      </c>
      <c r="E182" s="273">
        <v>444</v>
      </c>
      <c r="F182" s="274">
        <v>39932</v>
      </c>
      <c r="G182" s="275" t="s">
        <v>89</v>
      </c>
      <c r="H182" s="276">
        <v>30000000</v>
      </c>
      <c r="I182" s="277" t="s">
        <v>43</v>
      </c>
      <c r="J182" s="278">
        <v>6</v>
      </c>
      <c r="K182" s="279" t="s">
        <v>48</v>
      </c>
      <c r="L182" s="252" t="s">
        <v>30</v>
      </c>
      <c r="M182" s="280" t="s">
        <v>274</v>
      </c>
      <c r="N182" s="278">
        <v>5</v>
      </c>
      <c r="O182" s="281">
        <v>30000000000</v>
      </c>
      <c r="P182" s="281"/>
      <c r="Q182" s="270">
        <v>0</v>
      </c>
      <c r="R182" s="281"/>
      <c r="S182" s="281"/>
      <c r="T182" s="271">
        <v>0</v>
      </c>
      <c r="U182" s="254">
        <v>0</v>
      </c>
      <c r="V182" s="254">
        <v>0</v>
      </c>
      <c r="W182" s="254" t="s">
        <v>359</v>
      </c>
      <c r="X182" s="254" t="s">
        <v>360</v>
      </c>
      <c r="Y182" s="272" t="s">
        <v>214</v>
      </c>
    </row>
    <row r="183" spans="1:25" x14ac:dyDescent="0.25">
      <c r="A183" s="244">
        <v>91755000</v>
      </c>
      <c r="B183" s="258" t="s">
        <v>52</v>
      </c>
      <c r="C183" s="259" t="s">
        <v>232</v>
      </c>
      <c r="D183" s="259" t="s">
        <v>193</v>
      </c>
      <c r="E183" s="273">
        <v>635</v>
      </c>
      <c r="F183" s="274">
        <v>40346</v>
      </c>
      <c r="G183" s="275" t="s">
        <v>28</v>
      </c>
      <c r="H183" s="276">
        <v>5000</v>
      </c>
      <c r="I183" s="277"/>
      <c r="J183" s="278"/>
      <c r="K183" s="279" t="s">
        <v>48</v>
      </c>
      <c r="L183" s="252" t="s">
        <v>30</v>
      </c>
      <c r="M183" s="280" t="s">
        <v>274</v>
      </c>
      <c r="N183" s="278">
        <v>10</v>
      </c>
      <c r="O183" s="281"/>
      <c r="P183" s="281"/>
      <c r="Q183" s="270">
        <v>0</v>
      </c>
      <c r="R183" s="281"/>
      <c r="S183" s="281"/>
      <c r="T183" s="271">
        <v>0</v>
      </c>
      <c r="U183" s="254">
        <v>0</v>
      </c>
      <c r="V183" s="254" t="s">
        <v>362</v>
      </c>
      <c r="W183" s="254">
        <v>0</v>
      </c>
      <c r="X183" s="254">
        <v>0</v>
      </c>
      <c r="Y183" s="272"/>
    </row>
    <row r="184" spans="1:25" x14ac:dyDescent="0.25">
      <c r="A184" s="244">
        <v>91755000</v>
      </c>
      <c r="B184" s="258" t="s">
        <v>52</v>
      </c>
      <c r="C184" s="259" t="s">
        <v>232</v>
      </c>
      <c r="D184" s="259" t="s">
        <v>193</v>
      </c>
      <c r="E184" s="273">
        <v>636</v>
      </c>
      <c r="F184" s="274">
        <v>40346</v>
      </c>
      <c r="G184" s="275" t="s">
        <v>28</v>
      </c>
      <c r="H184" s="276">
        <v>5000</v>
      </c>
      <c r="I184" s="277"/>
      <c r="J184" s="278"/>
      <c r="K184" s="279" t="s">
        <v>48</v>
      </c>
      <c r="L184" s="252" t="s">
        <v>30</v>
      </c>
      <c r="M184" s="280" t="s">
        <v>274</v>
      </c>
      <c r="N184" s="278">
        <v>30</v>
      </c>
      <c r="O184" s="281"/>
      <c r="P184" s="281"/>
      <c r="Q184" s="270">
        <v>0</v>
      </c>
      <c r="R184" s="281"/>
      <c r="S184" s="281"/>
      <c r="T184" s="271">
        <v>0</v>
      </c>
      <c r="U184" s="254">
        <v>0</v>
      </c>
      <c r="V184" s="254" t="s">
        <v>362</v>
      </c>
      <c r="W184" s="254">
        <v>0</v>
      </c>
      <c r="X184" s="254">
        <v>0</v>
      </c>
      <c r="Y184" s="272"/>
    </row>
    <row r="185" spans="1:25" x14ac:dyDescent="0.25">
      <c r="A185" s="244">
        <v>91755000</v>
      </c>
      <c r="B185" s="258" t="s">
        <v>52</v>
      </c>
      <c r="C185" s="259" t="s">
        <v>232</v>
      </c>
      <c r="D185" s="259" t="s">
        <v>193</v>
      </c>
      <c r="E185" s="273">
        <v>756</v>
      </c>
      <c r="F185" s="274">
        <v>41478</v>
      </c>
      <c r="G185" s="275" t="s">
        <v>28</v>
      </c>
      <c r="H185" s="276">
        <v>3500</v>
      </c>
      <c r="I185" s="277"/>
      <c r="J185" s="278"/>
      <c r="K185" s="279" t="s">
        <v>48</v>
      </c>
      <c r="L185" s="252" t="s">
        <v>37</v>
      </c>
      <c r="M185" s="280"/>
      <c r="N185" s="278">
        <v>10</v>
      </c>
      <c r="O185" s="281"/>
      <c r="P185" s="281"/>
      <c r="Q185" s="270">
        <v>0</v>
      </c>
      <c r="R185" s="281"/>
      <c r="S185" s="281"/>
      <c r="T185" s="271">
        <v>0</v>
      </c>
      <c r="U185" s="254">
        <v>0</v>
      </c>
      <c r="V185" s="254">
        <v>0</v>
      </c>
      <c r="W185" s="254">
        <v>0</v>
      </c>
      <c r="X185" s="254">
        <v>0</v>
      </c>
      <c r="Y185" s="272"/>
    </row>
    <row r="186" spans="1:25" x14ac:dyDescent="0.25">
      <c r="A186" s="244">
        <v>91755000</v>
      </c>
      <c r="B186" s="258" t="s">
        <v>52</v>
      </c>
      <c r="C186" s="259" t="s">
        <v>232</v>
      </c>
      <c r="D186" s="259" t="s">
        <v>78</v>
      </c>
      <c r="E186" s="273">
        <v>756</v>
      </c>
      <c r="F186" s="274">
        <v>41484</v>
      </c>
      <c r="G186" s="275" t="s">
        <v>28</v>
      </c>
      <c r="H186" s="276">
        <v>3500</v>
      </c>
      <c r="I186" s="277" t="s">
        <v>45</v>
      </c>
      <c r="J186" s="278">
        <v>3.8</v>
      </c>
      <c r="K186" s="279" t="s">
        <v>48</v>
      </c>
      <c r="L186" s="252"/>
      <c r="M186" s="280"/>
      <c r="N186" s="278">
        <v>5</v>
      </c>
      <c r="O186" s="281"/>
      <c r="P186" s="281"/>
      <c r="Q186" s="270">
        <v>0</v>
      </c>
      <c r="R186" s="281"/>
      <c r="S186" s="281"/>
      <c r="T186" s="271" t="s">
        <v>358</v>
      </c>
      <c r="U186" s="254">
        <v>0</v>
      </c>
      <c r="V186" s="254" t="s">
        <v>362</v>
      </c>
      <c r="W186" s="254">
        <v>0</v>
      </c>
      <c r="X186" s="254">
        <v>0</v>
      </c>
      <c r="Y186" s="272"/>
    </row>
    <row r="187" spans="1:25" x14ac:dyDescent="0.25">
      <c r="A187" s="244">
        <v>91755000</v>
      </c>
      <c r="B187" s="258" t="s">
        <v>52</v>
      </c>
      <c r="C187" s="259" t="s">
        <v>232</v>
      </c>
      <c r="D187" s="259" t="s">
        <v>78</v>
      </c>
      <c r="E187" s="273">
        <v>756</v>
      </c>
      <c r="F187" s="274">
        <v>41484</v>
      </c>
      <c r="G187" s="275" t="s">
        <v>89</v>
      </c>
      <c r="H187" s="276">
        <v>70000000</v>
      </c>
      <c r="I187" s="277" t="s">
        <v>52</v>
      </c>
      <c r="J187" s="278">
        <v>6.8</v>
      </c>
      <c r="K187" s="279" t="s">
        <v>48</v>
      </c>
      <c r="L187" s="252"/>
      <c r="M187" s="280"/>
      <c r="N187" s="278">
        <v>5</v>
      </c>
      <c r="O187" s="281"/>
      <c r="P187" s="281"/>
      <c r="Q187" s="270">
        <v>0</v>
      </c>
      <c r="R187" s="281"/>
      <c r="S187" s="281"/>
      <c r="T187" s="271">
        <v>0</v>
      </c>
      <c r="U187" s="254">
        <v>0</v>
      </c>
      <c r="V187" s="254" t="s">
        <v>362</v>
      </c>
      <c r="W187" s="254">
        <v>0</v>
      </c>
      <c r="X187" s="254">
        <v>0</v>
      </c>
      <c r="Y187" s="272"/>
    </row>
    <row r="188" spans="1:25" x14ac:dyDescent="0.25">
      <c r="A188" s="244">
        <v>91755000</v>
      </c>
      <c r="B188" s="258" t="s">
        <v>52</v>
      </c>
      <c r="C188" s="259" t="s">
        <v>232</v>
      </c>
      <c r="D188" s="259" t="s">
        <v>193</v>
      </c>
      <c r="E188" s="273">
        <v>757</v>
      </c>
      <c r="F188" s="274">
        <v>41478</v>
      </c>
      <c r="G188" s="275" t="s">
        <v>28</v>
      </c>
      <c r="H188" s="276">
        <v>3500</v>
      </c>
      <c r="I188" s="277"/>
      <c r="J188" s="278"/>
      <c r="K188" s="279" t="s">
        <v>48</v>
      </c>
      <c r="L188" s="252" t="s">
        <v>37</v>
      </c>
      <c r="M188" s="280"/>
      <c r="N188" s="278">
        <v>30</v>
      </c>
      <c r="O188" s="281"/>
      <c r="P188" s="281"/>
      <c r="Q188" s="270">
        <v>0</v>
      </c>
      <c r="R188" s="281"/>
      <c r="S188" s="281"/>
      <c r="T188" s="271">
        <v>0</v>
      </c>
      <c r="U188" s="254">
        <v>0</v>
      </c>
      <c r="V188" s="254">
        <v>0</v>
      </c>
      <c r="W188" s="254">
        <v>0</v>
      </c>
      <c r="X188" s="254">
        <v>0</v>
      </c>
      <c r="Y188" s="272"/>
    </row>
    <row r="189" spans="1:25" x14ac:dyDescent="0.25">
      <c r="A189" s="244">
        <v>91755000</v>
      </c>
      <c r="B189" s="258" t="s">
        <v>52</v>
      </c>
      <c r="C189" s="259" t="s">
        <v>232</v>
      </c>
      <c r="D189" s="259" t="s">
        <v>78</v>
      </c>
      <c r="E189" s="273">
        <v>757</v>
      </c>
      <c r="F189" s="274">
        <v>41484</v>
      </c>
      <c r="G189" s="275" t="s">
        <v>28</v>
      </c>
      <c r="H189" s="276">
        <v>3500</v>
      </c>
      <c r="I189" s="277" t="s">
        <v>70</v>
      </c>
      <c r="J189" s="278">
        <v>4.2</v>
      </c>
      <c r="K189" s="279" t="s">
        <v>48</v>
      </c>
      <c r="L189" s="252"/>
      <c r="M189" s="280"/>
      <c r="N189" s="278">
        <v>21</v>
      </c>
      <c r="O189" s="281"/>
      <c r="P189" s="281"/>
      <c r="Q189" s="270">
        <v>0</v>
      </c>
      <c r="R189" s="281"/>
      <c r="S189" s="281"/>
      <c r="T189" s="271" t="s">
        <v>358</v>
      </c>
      <c r="U189" s="254">
        <v>0</v>
      </c>
      <c r="V189" s="254" t="s">
        <v>362</v>
      </c>
      <c r="W189" s="254">
        <v>0</v>
      </c>
      <c r="X189" s="254">
        <v>0</v>
      </c>
      <c r="Y189" s="272"/>
    </row>
    <row r="190" spans="1:25" x14ac:dyDescent="0.25">
      <c r="A190" s="244">
        <v>93834000</v>
      </c>
      <c r="B190" s="282">
        <v>5</v>
      </c>
      <c r="C190" s="259" t="s">
        <v>68</v>
      </c>
      <c r="D190" s="259" t="s">
        <v>212</v>
      </c>
      <c r="E190" s="283">
        <v>268</v>
      </c>
      <c r="F190" s="274">
        <v>37139</v>
      </c>
      <c r="G190" s="275" t="s">
        <v>28</v>
      </c>
      <c r="H190" s="276">
        <v>1000</v>
      </c>
      <c r="I190" s="277" t="s">
        <v>47</v>
      </c>
      <c r="J190" s="278">
        <v>6</v>
      </c>
      <c r="K190" s="279" t="s">
        <v>30</v>
      </c>
      <c r="L190" s="252" t="s">
        <v>274</v>
      </c>
      <c r="M190" s="280" t="s">
        <v>274</v>
      </c>
      <c r="N190" s="278">
        <v>8</v>
      </c>
      <c r="O190" s="281">
        <v>600000</v>
      </c>
      <c r="P190" s="281"/>
      <c r="Q190" s="270">
        <v>0</v>
      </c>
      <c r="R190" s="281"/>
      <c r="S190" s="281"/>
      <c r="T190" s="271" t="s">
        <v>358</v>
      </c>
      <c r="U190" s="254">
        <v>0</v>
      </c>
      <c r="V190" s="254">
        <v>0</v>
      </c>
      <c r="W190" s="254" t="s">
        <v>359</v>
      </c>
      <c r="X190" s="254" t="s">
        <v>360</v>
      </c>
      <c r="Y190" s="272"/>
    </row>
    <row r="191" spans="1:25" x14ac:dyDescent="0.25">
      <c r="A191" s="244">
        <v>93834000</v>
      </c>
      <c r="B191" s="282">
        <v>5</v>
      </c>
      <c r="C191" s="259" t="s">
        <v>68</v>
      </c>
      <c r="D191" s="259" t="s">
        <v>212</v>
      </c>
      <c r="E191" s="283">
        <v>268</v>
      </c>
      <c r="F191" s="274">
        <v>37139</v>
      </c>
      <c r="G191" s="275" t="s">
        <v>28</v>
      </c>
      <c r="H191" s="276">
        <v>3000</v>
      </c>
      <c r="I191" s="277" t="s">
        <v>51</v>
      </c>
      <c r="J191" s="278">
        <v>6</v>
      </c>
      <c r="K191" s="279" t="s">
        <v>30</v>
      </c>
      <c r="L191" s="252" t="s">
        <v>274</v>
      </c>
      <c r="M191" s="280" t="s">
        <v>274</v>
      </c>
      <c r="N191" s="278">
        <v>8</v>
      </c>
      <c r="O191" s="281">
        <v>3000000</v>
      </c>
      <c r="P191" s="281"/>
      <c r="Q191" s="270">
        <v>0</v>
      </c>
      <c r="R191" s="281"/>
      <c r="S191" s="281"/>
      <c r="T191" s="271" t="s">
        <v>358</v>
      </c>
      <c r="U191" s="254">
        <v>0</v>
      </c>
      <c r="V191" s="254">
        <v>0</v>
      </c>
      <c r="W191" s="254" t="s">
        <v>359</v>
      </c>
      <c r="X191" s="254" t="s">
        <v>360</v>
      </c>
      <c r="Y191" s="272"/>
    </row>
    <row r="192" spans="1:25" x14ac:dyDescent="0.25">
      <c r="A192" s="244">
        <v>93834000</v>
      </c>
      <c r="B192" s="282">
        <v>5</v>
      </c>
      <c r="C192" s="259" t="s">
        <v>68</v>
      </c>
      <c r="D192" s="259" t="s">
        <v>212</v>
      </c>
      <c r="E192" s="283">
        <v>268</v>
      </c>
      <c r="F192" s="274">
        <v>37139</v>
      </c>
      <c r="G192" s="275" t="s">
        <v>28</v>
      </c>
      <c r="H192" s="276">
        <v>2000</v>
      </c>
      <c r="I192" s="277" t="s">
        <v>49</v>
      </c>
      <c r="J192" s="278">
        <v>6.5</v>
      </c>
      <c r="K192" s="279" t="s">
        <v>30</v>
      </c>
      <c r="L192" s="252" t="s">
        <v>274</v>
      </c>
      <c r="M192" s="280" t="s">
        <v>274</v>
      </c>
      <c r="N192" s="278">
        <v>25</v>
      </c>
      <c r="O192" s="281">
        <v>400000</v>
      </c>
      <c r="P192" s="281">
        <v>332180</v>
      </c>
      <c r="Q192" s="270">
        <v>8223039</v>
      </c>
      <c r="R192" s="281">
        <v>87692</v>
      </c>
      <c r="S192" s="281">
        <v>8310731</v>
      </c>
      <c r="T192" s="271" t="s">
        <v>358</v>
      </c>
      <c r="U192" s="254">
        <v>0</v>
      </c>
      <c r="V192" s="254">
        <v>0</v>
      </c>
      <c r="W192" s="254">
        <v>0</v>
      </c>
      <c r="X192" s="254" t="s">
        <v>360</v>
      </c>
      <c r="Y192" s="272"/>
    </row>
    <row r="193" spans="1:25" x14ac:dyDescent="0.25">
      <c r="A193" s="244">
        <v>93834000</v>
      </c>
      <c r="B193" s="282">
        <v>5</v>
      </c>
      <c r="C193" s="259" t="s">
        <v>68</v>
      </c>
      <c r="D193" s="259" t="s">
        <v>212</v>
      </c>
      <c r="E193" s="283">
        <v>268</v>
      </c>
      <c r="F193" s="274">
        <v>37139</v>
      </c>
      <c r="G193" s="275" t="s">
        <v>28</v>
      </c>
      <c r="H193" s="276">
        <v>4000</v>
      </c>
      <c r="I193" s="277" t="s">
        <v>50</v>
      </c>
      <c r="J193" s="278">
        <v>6.5</v>
      </c>
      <c r="K193" s="279" t="s">
        <v>30</v>
      </c>
      <c r="L193" s="252" t="s">
        <v>274</v>
      </c>
      <c r="M193" s="280" t="s">
        <v>274</v>
      </c>
      <c r="N193" s="278">
        <v>25</v>
      </c>
      <c r="O193" s="281">
        <v>2000000</v>
      </c>
      <c r="P193" s="281">
        <v>1660862</v>
      </c>
      <c r="Q193" s="270">
        <v>41114257</v>
      </c>
      <c r="R193" s="281">
        <v>438402</v>
      </c>
      <c r="S193" s="281">
        <v>41552659</v>
      </c>
      <c r="T193" s="271" t="s">
        <v>358</v>
      </c>
      <c r="U193" s="254">
        <v>0</v>
      </c>
      <c r="V193" s="254">
        <v>0</v>
      </c>
      <c r="W193" s="254">
        <v>0</v>
      </c>
      <c r="X193" s="254" t="s">
        <v>360</v>
      </c>
      <c r="Y193" s="272"/>
    </row>
    <row r="194" spans="1:25" x14ac:dyDescent="0.25">
      <c r="A194" s="244">
        <v>93834000</v>
      </c>
      <c r="B194" s="282">
        <v>5</v>
      </c>
      <c r="C194" s="259" t="s">
        <v>68</v>
      </c>
      <c r="D194" s="259" t="s">
        <v>193</v>
      </c>
      <c r="E194" s="273">
        <v>329</v>
      </c>
      <c r="F194" s="274">
        <v>37692</v>
      </c>
      <c r="G194" s="275" t="s">
        <v>28</v>
      </c>
      <c r="H194" s="276">
        <v>2500</v>
      </c>
      <c r="I194" s="277"/>
      <c r="J194" s="278"/>
      <c r="K194" s="279" t="s">
        <v>274</v>
      </c>
      <c r="L194" s="252" t="s">
        <v>274</v>
      </c>
      <c r="M194" s="280" t="s">
        <v>274</v>
      </c>
      <c r="N194" s="278">
        <v>10</v>
      </c>
      <c r="O194" s="281"/>
      <c r="P194" s="281"/>
      <c r="Q194" s="270">
        <v>0</v>
      </c>
      <c r="R194" s="281"/>
      <c r="S194" s="281"/>
      <c r="T194" s="271">
        <v>0</v>
      </c>
      <c r="U194" s="254">
        <v>0</v>
      </c>
      <c r="V194" s="254">
        <v>0</v>
      </c>
      <c r="W194" s="254">
        <v>0</v>
      </c>
      <c r="X194" s="254" t="s">
        <v>360</v>
      </c>
      <c r="Y194" s="272" t="s">
        <v>213</v>
      </c>
    </row>
    <row r="195" spans="1:25" x14ac:dyDescent="0.25">
      <c r="A195" s="244">
        <v>93834000</v>
      </c>
      <c r="B195" s="282">
        <v>5</v>
      </c>
      <c r="C195" s="259" t="s">
        <v>68</v>
      </c>
      <c r="D195" s="259" t="s">
        <v>78</v>
      </c>
      <c r="E195" s="273">
        <v>329</v>
      </c>
      <c r="F195" s="274">
        <v>37743</v>
      </c>
      <c r="G195" s="275" t="s">
        <v>89</v>
      </c>
      <c r="H195" s="276">
        <v>21200000</v>
      </c>
      <c r="I195" s="277" t="s">
        <v>56</v>
      </c>
      <c r="J195" s="278">
        <v>6</v>
      </c>
      <c r="K195" s="279" t="s">
        <v>48</v>
      </c>
      <c r="L195" s="252" t="s">
        <v>274</v>
      </c>
      <c r="M195" s="280" t="s">
        <v>274</v>
      </c>
      <c r="N195" s="278">
        <v>3</v>
      </c>
      <c r="O195" s="281">
        <v>21200000000</v>
      </c>
      <c r="P195" s="281"/>
      <c r="Q195" s="270">
        <v>0</v>
      </c>
      <c r="R195" s="281"/>
      <c r="S195" s="281"/>
      <c r="T195" s="271">
        <v>0</v>
      </c>
      <c r="U195" s="254">
        <v>0</v>
      </c>
      <c r="V195" s="254">
        <v>0</v>
      </c>
      <c r="W195" s="254" t="s">
        <v>359</v>
      </c>
      <c r="X195" s="254" t="s">
        <v>360</v>
      </c>
      <c r="Y195" s="272"/>
    </row>
    <row r="196" spans="1:25" x14ac:dyDescent="0.25">
      <c r="A196" s="244">
        <v>93834000</v>
      </c>
      <c r="B196" s="282">
        <v>5</v>
      </c>
      <c r="C196" s="259" t="s">
        <v>68</v>
      </c>
      <c r="D196" s="259" t="s">
        <v>78</v>
      </c>
      <c r="E196" s="273">
        <v>329</v>
      </c>
      <c r="F196" s="274">
        <v>37743</v>
      </c>
      <c r="G196" s="275" t="s">
        <v>28</v>
      </c>
      <c r="H196" s="276">
        <v>1250</v>
      </c>
      <c r="I196" s="277" t="s">
        <v>44</v>
      </c>
      <c r="J196" s="278">
        <v>4.25</v>
      </c>
      <c r="K196" s="279" t="s">
        <v>48</v>
      </c>
      <c r="L196" s="252" t="s">
        <v>274</v>
      </c>
      <c r="M196" s="280" t="s">
        <v>274</v>
      </c>
      <c r="N196" s="278">
        <v>6</v>
      </c>
      <c r="O196" s="281">
        <v>1250000</v>
      </c>
      <c r="P196" s="281"/>
      <c r="Q196" s="270">
        <v>0</v>
      </c>
      <c r="R196" s="281"/>
      <c r="S196" s="281"/>
      <c r="T196" s="271" t="s">
        <v>358</v>
      </c>
      <c r="U196" s="254">
        <v>0</v>
      </c>
      <c r="V196" s="254">
        <v>0</v>
      </c>
      <c r="W196" s="254" t="s">
        <v>359</v>
      </c>
      <c r="X196" s="254" t="s">
        <v>360</v>
      </c>
      <c r="Y196" s="272"/>
    </row>
    <row r="197" spans="1:25" x14ac:dyDescent="0.25">
      <c r="A197" s="244">
        <v>93834000</v>
      </c>
      <c r="B197" s="282">
        <v>5</v>
      </c>
      <c r="C197" s="259" t="s">
        <v>68</v>
      </c>
      <c r="D197" s="259" t="s">
        <v>81</v>
      </c>
      <c r="E197" s="273">
        <v>329</v>
      </c>
      <c r="F197" s="274">
        <v>38835</v>
      </c>
      <c r="G197" s="275" t="s">
        <v>89</v>
      </c>
      <c r="H197" s="276">
        <v>22420000</v>
      </c>
      <c r="I197" s="277" t="s">
        <v>55</v>
      </c>
      <c r="J197" s="278">
        <v>7</v>
      </c>
      <c r="K197" s="279" t="s">
        <v>48</v>
      </c>
      <c r="L197" s="252" t="s">
        <v>274</v>
      </c>
      <c r="M197" s="280" t="s">
        <v>274</v>
      </c>
      <c r="N197" s="278">
        <v>5</v>
      </c>
      <c r="O197" s="281">
        <v>22420000000</v>
      </c>
      <c r="P197" s="281"/>
      <c r="Q197" s="270">
        <v>0</v>
      </c>
      <c r="R197" s="281"/>
      <c r="S197" s="281"/>
      <c r="T197" s="271">
        <v>0</v>
      </c>
      <c r="U197" s="254">
        <v>0</v>
      </c>
      <c r="V197" s="254">
        <v>0</v>
      </c>
      <c r="W197" s="254" t="s">
        <v>359</v>
      </c>
      <c r="X197" s="254" t="s">
        <v>360</v>
      </c>
      <c r="Y197" s="272"/>
    </row>
    <row r="198" spans="1:25" x14ac:dyDescent="0.25">
      <c r="A198" s="244">
        <v>93834000</v>
      </c>
      <c r="B198" s="282">
        <v>5</v>
      </c>
      <c r="C198" s="259" t="s">
        <v>68</v>
      </c>
      <c r="D198" s="259" t="s">
        <v>193</v>
      </c>
      <c r="E198" s="273">
        <v>403</v>
      </c>
      <c r="F198" s="274">
        <v>38379</v>
      </c>
      <c r="G198" s="275" t="s">
        <v>28</v>
      </c>
      <c r="H198" s="276">
        <v>560</v>
      </c>
      <c r="I198" s="277"/>
      <c r="J198" s="278"/>
      <c r="K198" s="279" t="s">
        <v>48</v>
      </c>
      <c r="L198" s="252" t="s">
        <v>30</v>
      </c>
      <c r="M198" s="280" t="s">
        <v>274</v>
      </c>
      <c r="N198" s="278">
        <v>10</v>
      </c>
      <c r="O198" s="281"/>
      <c r="P198" s="281"/>
      <c r="Q198" s="270">
        <v>0</v>
      </c>
      <c r="R198" s="281"/>
      <c r="S198" s="281"/>
      <c r="T198" s="271">
        <v>0</v>
      </c>
      <c r="U198" s="254">
        <v>0</v>
      </c>
      <c r="V198" s="254">
        <v>0</v>
      </c>
      <c r="W198" s="254">
        <v>0</v>
      </c>
      <c r="X198" s="254" t="s">
        <v>360</v>
      </c>
      <c r="Y198" s="272" t="s">
        <v>213</v>
      </c>
    </row>
    <row r="199" spans="1:25" x14ac:dyDescent="0.25">
      <c r="A199" s="244">
        <v>93834000</v>
      </c>
      <c r="B199" s="282">
        <v>5</v>
      </c>
      <c r="C199" s="259" t="s">
        <v>68</v>
      </c>
      <c r="D199" s="259" t="s">
        <v>78</v>
      </c>
      <c r="E199" s="273">
        <v>403</v>
      </c>
      <c r="F199" s="274">
        <v>38379</v>
      </c>
      <c r="G199" s="275" t="s">
        <v>28</v>
      </c>
      <c r="H199" s="276">
        <v>560</v>
      </c>
      <c r="I199" s="277" t="s">
        <v>40</v>
      </c>
      <c r="J199" s="278">
        <v>4.5</v>
      </c>
      <c r="K199" s="279" t="s">
        <v>48</v>
      </c>
      <c r="L199" s="252" t="s">
        <v>274</v>
      </c>
      <c r="M199" s="280" t="s">
        <v>274</v>
      </c>
      <c r="N199" s="278">
        <v>10</v>
      </c>
      <c r="O199" s="281">
        <v>560000</v>
      </c>
      <c r="P199" s="281"/>
      <c r="Q199" s="270">
        <v>0</v>
      </c>
      <c r="R199" s="281"/>
      <c r="S199" s="281"/>
      <c r="T199" s="271" t="s">
        <v>358</v>
      </c>
      <c r="U199" s="254">
        <v>0</v>
      </c>
      <c r="V199" s="254">
        <v>0</v>
      </c>
      <c r="W199" s="254" t="s">
        <v>359</v>
      </c>
      <c r="X199" s="254" t="s">
        <v>360</v>
      </c>
      <c r="Y199" s="272"/>
    </row>
    <row r="200" spans="1:25" x14ac:dyDescent="0.25">
      <c r="A200" s="244">
        <v>93834000</v>
      </c>
      <c r="B200" s="282">
        <v>5</v>
      </c>
      <c r="C200" s="259" t="s">
        <v>68</v>
      </c>
      <c r="D200" s="259" t="s">
        <v>193</v>
      </c>
      <c r="E200" s="273">
        <v>404</v>
      </c>
      <c r="F200" s="274">
        <v>38379</v>
      </c>
      <c r="G200" s="275" t="s">
        <v>28</v>
      </c>
      <c r="H200" s="276">
        <v>1140</v>
      </c>
      <c r="I200" s="277"/>
      <c r="J200" s="278"/>
      <c r="K200" s="279" t="s">
        <v>48</v>
      </c>
      <c r="L200" s="252" t="s">
        <v>30</v>
      </c>
      <c r="M200" s="280" t="s">
        <v>274</v>
      </c>
      <c r="N200" s="278">
        <v>22</v>
      </c>
      <c r="O200" s="281"/>
      <c r="P200" s="281"/>
      <c r="Q200" s="270">
        <v>0</v>
      </c>
      <c r="R200" s="281"/>
      <c r="S200" s="281"/>
      <c r="T200" s="271">
        <v>0</v>
      </c>
      <c r="U200" s="254">
        <v>0</v>
      </c>
      <c r="V200" s="254">
        <v>0</v>
      </c>
      <c r="W200" s="254">
        <v>0</v>
      </c>
      <c r="X200" s="254">
        <v>0</v>
      </c>
      <c r="Y200" s="272" t="s">
        <v>213</v>
      </c>
    </row>
    <row r="201" spans="1:25" x14ac:dyDescent="0.25">
      <c r="A201" s="244">
        <v>93834000</v>
      </c>
      <c r="B201" s="282">
        <v>5</v>
      </c>
      <c r="C201" s="259" t="s">
        <v>68</v>
      </c>
      <c r="D201" s="259" t="s">
        <v>78</v>
      </c>
      <c r="E201" s="273">
        <v>404</v>
      </c>
      <c r="F201" s="274">
        <v>38379</v>
      </c>
      <c r="G201" s="275" t="s">
        <v>28</v>
      </c>
      <c r="H201" s="276">
        <v>1140</v>
      </c>
      <c r="I201" s="277" t="s">
        <v>38</v>
      </c>
      <c r="J201" s="278">
        <v>5</v>
      </c>
      <c r="K201" s="279" t="s">
        <v>48</v>
      </c>
      <c r="L201" s="252" t="s">
        <v>274</v>
      </c>
      <c r="M201" s="280" t="s">
        <v>274</v>
      </c>
      <c r="N201" s="278">
        <v>22</v>
      </c>
      <c r="O201" s="281">
        <v>1140000</v>
      </c>
      <c r="P201" s="281"/>
      <c r="Q201" s="270">
        <v>0</v>
      </c>
      <c r="R201" s="281"/>
      <c r="S201" s="281"/>
      <c r="T201" s="271" t="s">
        <v>358</v>
      </c>
      <c r="U201" s="254">
        <v>0</v>
      </c>
      <c r="V201" s="254">
        <v>0</v>
      </c>
      <c r="W201" s="254" t="s">
        <v>359</v>
      </c>
      <c r="X201" s="254" t="s">
        <v>360</v>
      </c>
      <c r="Y201" s="272"/>
    </row>
    <row r="202" spans="1:25" x14ac:dyDescent="0.25">
      <c r="A202" s="244">
        <v>93834000</v>
      </c>
      <c r="B202" s="282">
        <v>5</v>
      </c>
      <c r="C202" s="259" t="s">
        <v>68</v>
      </c>
      <c r="D202" s="259" t="s">
        <v>193</v>
      </c>
      <c r="E202" s="273">
        <v>443</v>
      </c>
      <c r="F202" s="274">
        <v>38677</v>
      </c>
      <c r="G202" s="275" t="s">
        <v>28</v>
      </c>
      <c r="H202" s="276">
        <v>10000</v>
      </c>
      <c r="I202" s="277"/>
      <c r="J202" s="278"/>
      <c r="K202" s="279" t="s">
        <v>48</v>
      </c>
      <c r="L202" s="252" t="s">
        <v>30</v>
      </c>
      <c r="M202" s="280" t="s">
        <v>274</v>
      </c>
      <c r="N202" s="278">
        <v>30</v>
      </c>
      <c r="O202" s="281"/>
      <c r="P202" s="281"/>
      <c r="Q202" s="270">
        <v>0</v>
      </c>
      <c r="R202" s="281"/>
      <c r="S202" s="281"/>
      <c r="T202" s="271">
        <v>0</v>
      </c>
      <c r="U202" s="254">
        <v>0</v>
      </c>
      <c r="V202" s="254" t="s">
        <v>362</v>
      </c>
      <c r="W202" s="254">
        <v>0</v>
      </c>
      <c r="X202" s="254">
        <v>0</v>
      </c>
      <c r="Y202" s="272"/>
    </row>
    <row r="203" spans="1:25" x14ac:dyDescent="0.25">
      <c r="A203" s="244">
        <v>93834000</v>
      </c>
      <c r="B203" s="282">
        <v>5</v>
      </c>
      <c r="C203" s="259" t="s">
        <v>68</v>
      </c>
      <c r="D203" s="259" t="s">
        <v>193</v>
      </c>
      <c r="E203" s="273">
        <v>530</v>
      </c>
      <c r="F203" s="274">
        <v>39554</v>
      </c>
      <c r="G203" s="275" t="s">
        <v>28</v>
      </c>
      <c r="H203" s="276">
        <v>6500</v>
      </c>
      <c r="I203" s="277"/>
      <c r="J203" s="278"/>
      <c r="K203" s="279" t="s">
        <v>48</v>
      </c>
      <c r="L203" s="252" t="s">
        <v>274</v>
      </c>
      <c r="M203" s="280" t="s">
        <v>274</v>
      </c>
      <c r="N203" s="278">
        <v>25</v>
      </c>
      <c r="O203" s="281"/>
      <c r="P203" s="281"/>
      <c r="Q203" s="270">
        <v>0</v>
      </c>
      <c r="R203" s="281"/>
      <c r="S203" s="281"/>
      <c r="T203" s="271">
        <v>0</v>
      </c>
      <c r="U203" s="254">
        <v>0</v>
      </c>
      <c r="V203" s="254">
        <v>0</v>
      </c>
      <c r="W203" s="254">
        <v>0</v>
      </c>
      <c r="X203" s="254">
        <v>0</v>
      </c>
      <c r="Y203" s="272"/>
    </row>
    <row r="204" spans="1:25" x14ac:dyDescent="0.25">
      <c r="A204" s="244">
        <v>93834000</v>
      </c>
      <c r="B204" s="282">
        <v>5</v>
      </c>
      <c r="C204" s="259" t="s">
        <v>68</v>
      </c>
      <c r="D204" s="259" t="s">
        <v>78</v>
      </c>
      <c r="E204" s="273">
        <v>530</v>
      </c>
      <c r="F204" s="274">
        <v>39568</v>
      </c>
      <c r="G204" s="275" t="s">
        <v>28</v>
      </c>
      <c r="H204" s="276">
        <v>6500</v>
      </c>
      <c r="I204" s="277" t="s">
        <v>40</v>
      </c>
      <c r="J204" s="278">
        <v>3.5</v>
      </c>
      <c r="K204" s="279" t="s">
        <v>48</v>
      </c>
      <c r="L204" s="252" t="s">
        <v>274</v>
      </c>
      <c r="M204" s="280" t="s">
        <v>274</v>
      </c>
      <c r="N204" s="278">
        <v>20</v>
      </c>
      <c r="O204" s="281">
        <v>2000000</v>
      </c>
      <c r="P204" s="281">
        <v>2000000</v>
      </c>
      <c r="Q204" s="270">
        <v>49509540</v>
      </c>
      <c r="R204" s="281">
        <v>830310</v>
      </c>
      <c r="S204" s="281">
        <v>50339850</v>
      </c>
      <c r="T204" s="271" t="s">
        <v>358</v>
      </c>
      <c r="U204" s="254">
        <v>0</v>
      </c>
      <c r="V204" s="254">
        <v>0</v>
      </c>
      <c r="W204" s="254">
        <v>0</v>
      </c>
      <c r="X204" s="254" t="s">
        <v>360</v>
      </c>
      <c r="Y204" s="272"/>
    </row>
    <row r="205" spans="1:25" x14ac:dyDescent="0.25">
      <c r="A205" s="244">
        <v>93834000</v>
      </c>
      <c r="B205" s="282">
        <v>5</v>
      </c>
      <c r="C205" s="259" t="s">
        <v>68</v>
      </c>
      <c r="D205" s="259" t="s">
        <v>78</v>
      </c>
      <c r="E205" s="273">
        <v>530</v>
      </c>
      <c r="F205" s="274">
        <v>39568</v>
      </c>
      <c r="G205" s="275" t="s">
        <v>28</v>
      </c>
      <c r="H205" s="276">
        <v>6500</v>
      </c>
      <c r="I205" s="277" t="s">
        <v>38</v>
      </c>
      <c r="J205" s="278">
        <v>4</v>
      </c>
      <c r="K205" s="279" t="s">
        <v>48</v>
      </c>
      <c r="L205" s="252" t="s">
        <v>274</v>
      </c>
      <c r="M205" s="280" t="s">
        <v>274</v>
      </c>
      <c r="N205" s="278">
        <v>10</v>
      </c>
      <c r="O205" s="281">
        <v>4500000</v>
      </c>
      <c r="P205" s="281">
        <v>4500000</v>
      </c>
      <c r="Q205" s="270">
        <v>111396465</v>
      </c>
      <c r="R205" s="281">
        <v>2132559</v>
      </c>
      <c r="S205" s="281">
        <v>113529024</v>
      </c>
      <c r="T205" s="271" t="s">
        <v>358</v>
      </c>
      <c r="U205" s="254">
        <v>0</v>
      </c>
      <c r="V205" s="254">
        <v>0</v>
      </c>
      <c r="W205" s="254">
        <v>0</v>
      </c>
      <c r="X205" s="254" t="s">
        <v>360</v>
      </c>
      <c r="Y205" s="272"/>
    </row>
    <row r="206" spans="1:25" x14ac:dyDescent="0.25">
      <c r="A206" s="244">
        <v>93834000</v>
      </c>
      <c r="B206" s="258">
        <v>5</v>
      </c>
      <c r="C206" s="259" t="s">
        <v>68</v>
      </c>
      <c r="D206" s="259" t="s">
        <v>193</v>
      </c>
      <c r="E206" s="273">
        <v>551</v>
      </c>
      <c r="F206" s="274">
        <v>39735</v>
      </c>
      <c r="G206" s="275" t="s">
        <v>28</v>
      </c>
      <c r="H206" s="276">
        <v>12500</v>
      </c>
      <c r="I206" s="277"/>
      <c r="J206" s="278"/>
      <c r="K206" s="279" t="s">
        <v>48</v>
      </c>
      <c r="L206" s="252" t="s">
        <v>30</v>
      </c>
      <c r="M206" s="280" t="s">
        <v>274</v>
      </c>
      <c r="N206" s="278">
        <v>30</v>
      </c>
      <c r="O206" s="281"/>
      <c r="P206" s="281"/>
      <c r="Q206" s="270">
        <v>0</v>
      </c>
      <c r="R206" s="281"/>
      <c r="S206" s="281"/>
      <c r="T206" s="271">
        <v>0</v>
      </c>
      <c r="U206" s="254">
        <v>0</v>
      </c>
      <c r="V206" s="254">
        <v>0</v>
      </c>
      <c r="W206" s="254">
        <v>0</v>
      </c>
      <c r="X206" s="254">
        <v>0</v>
      </c>
      <c r="Y206" s="272"/>
    </row>
    <row r="207" spans="1:25" x14ac:dyDescent="0.25">
      <c r="A207" s="244">
        <v>93834000</v>
      </c>
      <c r="B207" s="258">
        <v>5</v>
      </c>
      <c r="C207" s="259" t="s">
        <v>68</v>
      </c>
      <c r="D207" s="259" t="s">
        <v>78</v>
      </c>
      <c r="E207" s="273">
        <v>551</v>
      </c>
      <c r="F207" s="274">
        <v>39769</v>
      </c>
      <c r="G207" s="275" t="s">
        <v>28</v>
      </c>
      <c r="H207" s="276">
        <v>6000</v>
      </c>
      <c r="I207" s="277" t="s">
        <v>39</v>
      </c>
      <c r="J207" s="278">
        <v>4.7</v>
      </c>
      <c r="K207" s="279" t="s">
        <v>48</v>
      </c>
      <c r="L207" s="252" t="s">
        <v>30</v>
      </c>
      <c r="M207" s="280" t="s">
        <v>274</v>
      </c>
      <c r="N207" s="278">
        <v>8</v>
      </c>
      <c r="O207" s="281"/>
      <c r="P207" s="281"/>
      <c r="Q207" s="270">
        <v>0</v>
      </c>
      <c r="R207" s="281"/>
      <c r="S207" s="281"/>
      <c r="T207" s="271" t="s">
        <v>358</v>
      </c>
      <c r="U207" s="254">
        <v>0</v>
      </c>
      <c r="V207" s="254" t="s">
        <v>362</v>
      </c>
      <c r="W207" s="254">
        <v>0</v>
      </c>
      <c r="X207" s="254" t="s">
        <v>360</v>
      </c>
      <c r="Y207" s="286"/>
    </row>
    <row r="208" spans="1:25" x14ac:dyDescent="0.25">
      <c r="A208" s="244">
        <v>93834000</v>
      </c>
      <c r="B208" s="258">
        <v>5</v>
      </c>
      <c r="C208" s="259" t="s">
        <v>68</v>
      </c>
      <c r="D208" s="259" t="s">
        <v>78</v>
      </c>
      <c r="E208" s="273">
        <v>551</v>
      </c>
      <c r="F208" s="274">
        <v>39769</v>
      </c>
      <c r="G208" s="275" t="s">
        <v>46</v>
      </c>
      <c r="H208" s="276">
        <v>187800</v>
      </c>
      <c r="I208" s="277" t="s">
        <v>42</v>
      </c>
      <c r="J208" s="278" t="s">
        <v>129</v>
      </c>
      <c r="K208" s="279" t="s">
        <v>48</v>
      </c>
      <c r="L208" s="252" t="s">
        <v>30</v>
      </c>
      <c r="M208" s="280" t="s">
        <v>274</v>
      </c>
      <c r="N208" s="278">
        <v>11</v>
      </c>
      <c r="O208" s="281"/>
      <c r="P208" s="281"/>
      <c r="Q208" s="270">
        <v>0</v>
      </c>
      <c r="R208" s="281"/>
      <c r="S208" s="281"/>
      <c r="T208" s="271">
        <v>0</v>
      </c>
      <c r="U208" s="254" t="s">
        <v>361</v>
      </c>
      <c r="V208" s="254" t="s">
        <v>362</v>
      </c>
      <c r="W208" s="254">
        <v>0</v>
      </c>
      <c r="X208" s="254" t="s">
        <v>360</v>
      </c>
      <c r="Y208" s="286"/>
    </row>
    <row r="209" spans="1:25" x14ac:dyDescent="0.25">
      <c r="A209" s="244">
        <v>93834000</v>
      </c>
      <c r="B209" s="258">
        <v>5</v>
      </c>
      <c r="C209" s="259" t="s">
        <v>68</v>
      </c>
      <c r="D209" s="259" t="s">
        <v>78</v>
      </c>
      <c r="E209" s="273">
        <v>551</v>
      </c>
      <c r="F209" s="274">
        <v>39769</v>
      </c>
      <c r="G209" s="275" t="s">
        <v>28</v>
      </c>
      <c r="H209" s="276">
        <v>6000</v>
      </c>
      <c r="I209" s="277" t="s">
        <v>43</v>
      </c>
      <c r="J209" s="278">
        <v>4.7</v>
      </c>
      <c r="K209" s="279" t="s">
        <v>48</v>
      </c>
      <c r="L209" s="252" t="s">
        <v>30</v>
      </c>
      <c r="M209" s="280" t="s">
        <v>274</v>
      </c>
      <c r="N209" s="278">
        <v>9</v>
      </c>
      <c r="O209" s="281"/>
      <c r="P209" s="281"/>
      <c r="Q209" s="270">
        <v>0</v>
      </c>
      <c r="R209" s="281"/>
      <c r="S209" s="281"/>
      <c r="T209" s="271" t="s">
        <v>358</v>
      </c>
      <c r="U209" s="254">
        <v>0</v>
      </c>
      <c r="V209" s="254" t="s">
        <v>362</v>
      </c>
      <c r="W209" s="254">
        <v>0</v>
      </c>
      <c r="X209" s="254" t="s">
        <v>360</v>
      </c>
      <c r="Y209" s="286"/>
    </row>
    <row r="210" spans="1:25" x14ac:dyDescent="0.25">
      <c r="A210" s="244">
        <v>93834000</v>
      </c>
      <c r="B210" s="258">
        <v>5</v>
      </c>
      <c r="C210" s="259" t="s">
        <v>68</v>
      </c>
      <c r="D210" s="259" t="s">
        <v>78</v>
      </c>
      <c r="E210" s="273">
        <v>551</v>
      </c>
      <c r="F210" s="274">
        <v>39769</v>
      </c>
      <c r="G210" s="275" t="s">
        <v>28</v>
      </c>
      <c r="H210" s="276">
        <v>6000</v>
      </c>
      <c r="I210" s="277" t="s">
        <v>45</v>
      </c>
      <c r="J210" s="278">
        <v>5.7</v>
      </c>
      <c r="K210" s="279" t="s">
        <v>48</v>
      </c>
      <c r="L210" s="252" t="s">
        <v>274</v>
      </c>
      <c r="M210" s="280" t="s">
        <v>274</v>
      </c>
      <c r="N210" s="278">
        <v>21</v>
      </c>
      <c r="O210" s="281">
        <v>3000000</v>
      </c>
      <c r="P210" s="281">
        <v>3000000</v>
      </c>
      <c r="Q210" s="270">
        <v>74264310</v>
      </c>
      <c r="R210" s="281">
        <v>185529</v>
      </c>
      <c r="S210" s="281">
        <v>74449839</v>
      </c>
      <c r="T210" s="271" t="s">
        <v>358</v>
      </c>
      <c r="U210" s="254">
        <v>0</v>
      </c>
      <c r="V210" s="254">
        <v>0</v>
      </c>
      <c r="W210" s="254">
        <v>0</v>
      </c>
      <c r="X210" s="254" t="s">
        <v>360</v>
      </c>
      <c r="Y210" s="272"/>
    </row>
    <row r="211" spans="1:25" x14ac:dyDescent="0.25">
      <c r="A211" s="244">
        <v>93834000</v>
      </c>
      <c r="B211" s="258">
        <v>5</v>
      </c>
      <c r="C211" s="259" t="s">
        <v>68</v>
      </c>
      <c r="D211" s="259" t="s">
        <v>81</v>
      </c>
      <c r="E211" s="273">
        <v>551</v>
      </c>
      <c r="F211" s="274">
        <v>39877</v>
      </c>
      <c r="G211" s="275" t="s">
        <v>89</v>
      </c>
      <c r="H211" s="276">
        <v>30000000</v>
      </c>
      <c r="I211" s="277" t="s">
        <v>52</v>
      </c>
      <c r="J211" s="278">
        <v>7</v>
      </c>
      <c r="K211" s="279" t="s">
        <v>48</v>
      </c>
      <c r="L211" s="252" t="s">
        <v>274</v>
      </c>
      <c r="M211" s="280" t="s">
        <v>274</v>
      </c>
      <c r="N211" s="278">
        <v>5</v>
      </c>
      <c r="O211" s="281">
        <v>30000000000</v>
      </c>
      <c r="P211" s="281"/>
      <c r="Q211" s="270">
        <v>0</v>
      </c>
      <c r="R211" s="281"/>
      <c r="S211" s="281"/>
      <c r="T211" s="271">
        <v>0</v>
      </c>
      <c r="U211" s="254">
        <v>0</v>
      </c>
      <c r="V211" s="254">
        <v>0</v>
      </c>
      <c r="W211" s="254" t="s">
        <v>359</v>
      </c>
      <c r="X211" s="254" t="s">
        <v>360</v>
      </c>
      <c r="Y211" s="286"/>
    </row>
    <row r="212" spans="1:25" x14ac:dyDescent="0.25">
      <c r="A212" s="244">
        <v>93834000</v>
      </c>
      <c r="B212" s="258">
        <v>5</v>
      </c>
      <c r="C212" s="259" t="s">
        <v>68</v>
      </c>
      <c r="D212" s="259" t="s">
        <v>87</v>
      </c>
      <c r="E212" s="273">
        <v>551</v>
      </c>
      <c r="F212" s="274">
        <v>39952</v>
      </c>
      <c r="G212" s="275" t="s">
        <v>28</v>
      </c>
      <c r="H212" s="276">
        <v>5500</v>
      </c>
      <c r="I212" s="277" t="s">
        <v>70</v>
      </c>
      <c r="J212" s="278">
        <v>4.0999999999999996</v>
      </c>
      <c r="K212" s="279" t="s">
        <v>48</v>
      </c>
      <c r="L212" s="252" t="s">
        <v>274</v>
      </c>
      <c r="M212" s="280" t="s">
        <v>274</v>
      </c>
      <c r="N212" s="278">
        <v>6</v>
      </c>
      <c r="O212" s="281">
        <v>1000000</v>
      </c>
      <c r="P212" s="281">
        <v>250000</v>
      </c>
      <c r="Q212" s="270">
        <v>6188693</v>
      </c>
      <c r="R212" s="281">
        <v>106754</v>
      </c>
      <c r="S212" s="281">
        <v>6295447</v>
      </c>
      <c r="T212" s="271" t="s">
        <v>358</v>
      </c>
      <c r="U212" s="254">
        <v>0</v>
      </c>
      <c r="V212" s="254">
        <v>0</v>
      </c>
      <c r="W212" s="254">
        <v>0</v>
      </c>
      <c r="X212" s="254" t="s">
        <v>360</v>
      </c>
      <c r="Y212" s="286"/>
    </row>
    <row r="213" spans="1:25" x14ac:dyDescent="0.25">
      <c r="A213" s="244">
        <v>93834000</v>
      </c>
      <c r="B213" s="258">
        <v>5</v>
      </c>
      <c r="C213" s="259" t="s">
        <v>68</v>
      </c>
      <c r="D213" s="259" t="s">
        <v>87</v>
      </c>
      <c r="E213" s="273">
        <v>551</v>
      </c>
      <c r="F213" s="274">
        <v>39952</v>
      </c>
      <c r="G213" s="275" t="s">
        <v>89</v>
      </c>
      <c r="H213" s="276">
        <v>110000000</v>
      </c>
      <c r="I213" s="277" t="s">
        <v>73</v>
      </c>
      <c r="J213" s="278">
        <v>5.8</v>
      </c>
      <c r="K213" s="279" t="s">
        <v>48</v>
      </c>
      <c r="L213" s="252" t="s">
        <v>274</v>
      </c>
      <c r="M213" s="280" t="s">
        <v>274</v>
      </c>
      <c r="N213" s="278">
        <v>6</v>
      </c>
      <c r="O213" s="281"/>
      <c r="P213" s="281"/>
      <c r="Q213" s="270">
        <v>0</v>
      </c>
      <c r="R213" s="281"/>
      <c r="S213" s="281"/>
      <c r="T213" s="271">
        <v>0</v>
      </c>
      <c r="U213" s="254">
        <v>0</v>
      </c>
      <c r="V213" s="254" t="s">
        <v>362</v>
      </c>
      <c r="W213" s="254">
        <v>0</v>
      </c>
      <c r="X213" s="254" t="s">
        <v>360</v>
      </c>
      <c r="Y213" s="286"/>
    </row>
    <row r="214" spans="1:25" x14ac:dyDescent="0.25">
      <c r="A214" s="244">
        <v>93834000</v>
      </c>
      <c r="B214" s="258">
        <v>5</v>
      </c>
      <c r="C214" s="259" t="s">
        <v>68</v>
      </c>
      <c r="D214" s="259" t="s">
        <v>87</v>
      </c>
      <c r="E214" s="273">
        <v>551</v>
      </c>
      <c r="F214" s="274">
        <v>39952</v>
      </c>
      <c r="G214" s="275" t="s">
        <v>28</v>
      </c>
      <c r="H214" s="276">
        <v>5500</v>
      </c>
      <c r="I214" s="277" t="s">
        <v>91</v>
      </c>
      <c r="J214" s="278">
        <v>4.7</v>
      </c>
      <c r="K214" s="279" t="s">
        <v>48</v>
      </c>
      <c r="L214" s="252" t="s">
        <v>274</v>
      </c>
      <c r="M214" s="280" t="s">
        <v>274</v>
      </c>
      <c r="N214" s="278">
        <v>21</v>
      </c>
      <c r="O214" s="281">
        <v>4500000</v>
      </c>
      <c r="P214" s="281">
        <v>4500000</v>
      </c>
      <c r="Q214" s="270">
        <v>111396465</v>
      </c>
      <c r="R214" s="281">
        <v>2199579</v>
      </c>
      <c r="S214" s="281">
        <v>113596044</v>
      </c>
      <c r="T214" s="271" t="s">
        <v>358</v>
      </c>
      <c r="U214" s="254">
        <v>0</v>
      </c>
      <c r="V214" s="254">
        <v>0</v>
      </c>
      <c r="W214" s="254">
        <v>0</v>
      </c>
      <c r="X214" s="254" t="s">
        <v>360</v>
      </c>
      <c r="Y214" s="286"/>
    </row>
    <row r="215" spans="1:25" x14ac:dyDescent="0.25">
      <c r="A215" s="244">
        <v>93834000</v>
      </c>
      <c r="B215" s="258">
        <v>5</v>
      </c>
      <c r="C215" s="259" t="s">
        <v>68</v>
      </c>
      <c r="D215" s="259" t="s">
        <v>88</v>
      </c>
      <c r="E215" s="273">
        <v>551</v>
      </c>
      <c r="F215" s="274">
        <v>40702</v>
      </c>
      <c r="G215" s="275" t="s">
        <v>89</v>
      </c>
      <c r="H215" s="276">
        <v>54000000</v>
      </c>
      <c r="I215" s="277" t="s">
        <v>92</v>
      </c>
      <c r="J215" s="278">
        <v>7</v>
      </c>
      <c r="K215" s="279" t="s">
        <v>48</v>
      </c>
      <c r="L215" s="252" t="s">
        <v>30</v>
      </c>
      <c r="M215" s="280" t="s">
        <v>274</v>
      </c>
      <c r="N215" s="278">
        <v>20</v>
      </c>
      <c r="O215" s="281">
        <v>54000000000</v>
      </c>
      <c r="P215" s="281">
        <v>54000000000</v>
      </c>
      <c r="Q215" s="270">
        <v>54000000</v>
      </c>
      <c r="R215" s="281">
        <v>1548360</v>
      </c>
      <c r="S215" s="281">
        <v>55548360</v>
      </c>
      <c r="T215" s="271">
        <v>0</v>
      </c>
      <c r="U215" s="254">
        <v>0</v>
      </c>
      <c r="V215" s="254">
        <v>0</v>
      </c>
      <c r="W215" s="254">
        <v>0</v>
      </c>
      <c r="X215" s="254">
        <v>0</v>
      </c>
      <c r="Y215" s="286"/>
    </row>
    <row r="216" spans="1:25" x14ac:dyDescent="0.25">
      <c r="A216" s="244">
        <v>76116242</v>
      </c>
      <c r="B216" s="258" t="s">
        <v>52</v>
      </c>
      <c r="C216" s="259" t="s">
        <v>288</v>
      </c>
      <c r="D216" s="259" t="s">
        <v>193</v>
      </c>
      <c r="E216" s="273">
        <v>730</v>
      </c>
      <c r="F216" s="274">
        <v>41180</v>
      </c>
      <c r="G216" s="275" t="s">
        <v>28</v>
      </c>
      <c r="H216" s="276">
        <v>4000</v>
      </c>
      <c r="I216" s="277"/>
      <c r="J216" s="278"/>
      <c r="K216" s="279" t="s">
        <v>30</v>
      </c>
      <c r="L216" s="252" t="s">
        <v>37</v>
      </c>
      <c r="M216" s="280"/>
      <c r="N216" s="278">
        <v>10</v>
      </c>
      <c r="O216" s="281"/>
      <c r="P216" s="281"/>
      <c r="Q216" s="270">
        <v>0</v>
      </c>
      <c r="R216" s="281"/>
      <c r="S216" s="281"/>
      <c r="T216" s="271">
        <v>0</v>
      </c>
      <c r="U216" s="254">
        <v>0</v>
      </c>
      <c r="V216" s="254">
        <v>0</v>
      </c>
      <c r="W216" s="254">
        <v>0</v>
      </c>
      <c r="X216" s="254">
        <v>0</v>
      </c>
      <c r="Y216" s="286"/>
    </row>
    <row r="217" spans="1:25" x14ac:dyDescent="0.25">
      <c r="A217" s="244">
        <v>76116242</v>
      </c>
      <c r="B217" s="258" t="s">
        <v>52</v>
      </c>
      <c r="C217" s="259" t="s">
        <v>288</v>
      </c>
      <c r="D217" s="259" t="s">
        <v>78</v>
      </c>
      <c r="E217" s="273">
        <v>730</v>
      </c>
      <c r="F217" s="274">
        <v>41201</v>
      </c>
      <c r="G217" s="275" t="s">
        <v>28</v>
      </c>
      <c r="H217" s="276">
        <v>3000</v>
      </c>
      <c r="I217" s="277" t="s">
        <v>35</v>
      </c>
      <c r="J217" s="278">
        <v>3.5</v>
      </c>
      <c r="K217" s="279" t="s">
        <v>30</v>
      </c>
      <c r="L217" s="252"/>
      <c r="M217" s="280"/>
      <c r="N217" s="278">
        <v>5</v>
      </c>
      <c r="O217" s="281"/>
      <c r="P217" s="281"/>
      <c r="Q217" s="270">
        <v>0</v>
      </c>
      <c r="R217" s="281"/>
      <c r="S217" s="281"/>
      <c r="T217" s="271" t="s">
        <v>358</v>
      </c>
      <c r="U217" s="254">
        <v>0</v>
      </c>
      <c r="V217" s="254" t="s">
        <v>362</v>
      </c>
      <c r="W217" s="254">
        <v>0</v>
      </c>
      <c r="X217" s="254">
        <v>0</v>
      </c>
      <c r="Y217" s="286"/>
    </row>
    <row r="218" spans="1:25" x14ac:dyDescent="0.25">
      <c r="A218" s="244">
        <v>76116242</v>
      </c>
      <c r="B218" s="258" t="s">
        <v>52</v>
      </c>
      <c r="C218" s="259" t="s">
        <v>288</v>
      </c>
      <c r="D218" s="259" t="s">
        <v>78</v>
      </c>
      <c r="E218" s="273">
        <v>730</v>
      </c>
      <c r="F218" s="274">
        <v>41201</v>
      </c>
      <c r="G218" s="275" t="s">
        <v>89</v>
      </c>
      <c r="H218" s="276">
        <v>67600000</v>
      </c>
      <c r="I218" s="277" t="s">
        <v>55</v>
      </c>
      <c r="J218" s="278">
        <v>6.5</v>
      </c>
      <c r="K218" s="279" t="s">
        <v>30</v>
      </c>
      <c r="L218" s="252"/>
      <c r="M218" s="280"/>
      <c r="N218" s="278">
        <v>5</v>
      </c>
      <c r="O218" s="281"/>
      <c r="P218" s="281"/>
      <c r="Q218" s="270">
        <v>0</v>
      </c>
      <c r="R218" s="281"/>
      <c r="S218" s="281"/>
      <c r="T218" s="271">
        <v>0</v>
      </c>
      <c r="U218" s="254">
        <v>0</v>
      </c>
      <c r="V218" s="254" t="s">
        <v>362</v>
      </c>
      <c r="W218" s="254">
        <v>0</v>
      </c>
      <c r="X218" s="254">
        <v>0</v>
      </c>
      <c r="Y218" s="286"/>
    </row>
    <row r="219" spans="1:25" x14ac:dyDescent="0.25">
      <c r="A219" s="244">
        <v>76116242</v>
      </c>
      <c r="B219" s="258" t="s">
        <v>52</v>
      </c>
      <c r="C219" s="259" t="s">
        <v>288</v>
      </c>
      <c r="D219" s="259" t="s">
        <v>81</v>
      </c>
      <c r="E219" s="273">
        <v>730</v>
      </c>
      <c r="F219" s="274">
        <v>41583</v>
      </c>
      <c r="G219" s="275" t="s">
        <v>28</v>
      </c>
      <c r="H219" s="276">
        <v>1000</v>
      </c>
      <c r="I219" s="277" t="s">
        <v>44</v>
      </c>
      <c r="J219" s="278">
        <v>3.5</v>
      </c>
      <c r="K219" s="279" t="s">
        <v>37</v>
      </c>
      <c r="L219" s="252"/>
      <c r="M219" s="280"/>
      <c r="N219" s="278">
        <v>5</v>
      </c>
      <c r="O219" s="281">
        <v>1000000</v>
      </c>
      <c r="P219" s="281"/>
      <c r="Q219" s="270">
        <v>0</v>
      </c>
      <c r="R219" s="281"/>
      <c r="S219" s="281"/>
      <c r="T219" s="271" t="s">
        <v>358</v>
      </c>
      <c r="U219" s="254">
        <v>0</v>
      </c>
      <c r="V219" s="254">
        <v>0</v>
      </c>
      <c r="W219" s="254" t="s">
        <v>359</v>
      </c>
      <c r="X219" s="254">
        <v>0</v>
      </c>
      <c r="Y219" s="286"/>
    </row>
    <row r="220" spans="1:25" x14ac:dyDescent="0.25">
      <c r="A220" s="244">
        <v>76116242</v>
      </c>
      <c r="B220" s="258" t="s">
        <v>52</v>
      </c>
      <c r="C220" s="259" t="s">
        <v>288</v>
      </c>
      <c r="D220" s="259" t="s">
        <v>193</v>
      </c>
      <c r="E220" s="273">
        <v>731</v>
      </c>
      <c r="F220" s="274">
        <v>41180</v>
      </c>
      <c r="G220" s="275" t="s">
        <v>28</v>
      </c>
      <c r="H220" s="276">
        <v>4000</v>
      </c>
      <c r="I220" s="277"/>
      <c r="J220" s="278"/>
      <c r="K220" s="279" t="s">
        <v>30</v>
      </c>
      <c r="L220" s="252" t="s">
        <v>37</v>
      </c>
      <c r="M220" s="280"/>
      <c r="N220" s="278">
        <v>30</v>
      </c>
      <c r="O220" s="281"/>
      <c r="P220" s="281"/>
      <c r="Q220" s="270">
        <v>0</v>
      </c>
      <c r="R220" s="281"/>
      <c r="S220" s="281"/>
      <c r="T220" s="271">
        <v>0</v>
      </c>
      <c r="U220" s="254">
        <v>0</v>
      </c>
      <c r="V220" s="254">
        <v>0</v>
      </c>
      <c r="W220" s="254">
        <v>0</v>
      </c>
      <c r="X220" s="254">
        <v>0</v>
      </c>
      <c r="Y220" s="286"/>
    </row>
    <row r="221" spans="1:25" x14ac:dyDescent="0.25">
      <c r="A221" s="244">
        <v>76116242</v>
      </c>
      <c r="B221" s="258" t="s">
        <v>52</v>
      </c>
      <c r="C221" s="259" t="s">
        <v>288</v>
      </c>
      <c r="D221" s="259" t="s">
        <v>78</v>
      </c>
      <c r="E221" s="273">
        <v>731</v>
      </c>
      <c r="F221" s="274">
        <v>41201</v>
      </c>
      <c r="G221" s="275" t="s">
        <v>28</v>
      </c>
      <c r="H221" s="276">
        <v>3000</v>
      </c>
      <c r="I221" s="277" t="s">
        <v>56</v>
      </c>
      <c r="J221" s="278">
        <v>4</v>
      </c>
      <c r="K221" s="279" t="s">
        <v>30</v>
      </c>
      <c r="L221" s="252"/>
      <c r="M221" s="280"/>
      <c r="N221" s="278">
        <v>21</v>
      </c>
      <c r="O221" s="281">
        <v>3000000</v>
      </c>
      <c r="P221" s="281"/>
      <c r="Q221" s="270">
        <v>0</v>
      </c>
      <c r="R221" s="281"/>
      <c r="S221" s="281"/>
      <c r="T221" s="271" t="s">
        <v>358</v>
      </c>
      <c r="U221" s="254">
        <v>0</v>
      </c>
      <c r="V221" s="254">
        <v>0</v>
      </c>
      <c r="W221" s="254" t="s">
        <v>359</v>
      </c>
      <c r="X221" s="254">
        <v>0</v>
      </c>
      <c r="Y221" s="286"/>
    </row>
    <row r="222" spans="1:25" x14ac:dyDescent="0.25">
      <c r="A222" s="244">
        <v>76116242</v>
      </c>
      <c r="B222" s="258" t="s">
        <v>52</v>
      </c>
      <c r="C222" s="259" t="s">
        <v>288</v>
      </c>
      <c r="D222" s="259" t="s">
        <v>81</v>
      </c>
      <c r="E222" s="273">
        <v>731</v>
      </c>
      <c r="F222" s="274">
        <v>41583</v>
      </c>
      <c r="G222" s="275" t="s">
        <v>28</v>
      </c>
      <c r="H222" s="276">
        <v>1000</v>
      </c>
      <c r="I222" s="277" t="s">
        <v>40</v>
      </c>
      <c r="J222" s="278">
        <v>4</v>
      </c>
      <c r="K222" s="279" t="s">
        <v>37</v>
      </c>
      <c r="L222" s="252"/>
      <c r="M222" s="280"/>
      <c r="N222" s="278">
        <v>21</v>
      </c>
      <c r="O222" s="281"/>
      <c r="P222" s="281"/>
      <c r="Q222" s="270">
        <v>0</v>
      </c>
      <c r="R222" s="281"/>
      <c r="S222" s="281"/>
      <c r="T222" s="271" t="s">
        <v>358</v>
      </c>
      <c r="U222" s="254">
        <v>0</v>
      </c>
      <c r="V222" s="254" t="s">
        <v>362</v>
      </c>
      <c r="W222" s="254">
        <v>0</v>
      </c>
      <c r="X222" s="254">
        <v>0</v>
      </c>
      <c r="Y222" s="286"/>
    </row>
    <row r="223" spans="1:25" x14ac:dyDescent="0.25">
      <c r="A223" s="244">
        <v>99513400</v>
      </c>
      <c r="B223" s="282">
        <v>4</v>
      </c>
      <c r="C223" s="259" t="s">
        <v>199</v>
      </c>
      <c r="D223" s="259" t="s">
        <v>193</v>
      </c>
      <c r="E223" s="273">
        <v>389</v>
      </c>
      <c r="F223" s="274">
        <v>38285</v>
      </c>
      <c r="G223" s="275" t="s">
        <v>28</v>
      </c>
      <c r="H223" s="276">
        <v>6000</v>
      </c>
      <c r="I223" s="277"/>
      <c r="J223" s="278"/>
      <c r="K223" s="279" t="s">
        <v>48</v>
      </c>
      <c r="L223" s="252" t="s">
        <v>30</v>
      </c>
      <c r="M223" s="280" t="s">
        <v>274</v>
      </c>
      <c r="N223" s="278">
        <v>21</v>
      </c>
      <c r="O223" s="281"/>
      <c r="P223" s="281"/>
      <c r="Q223" s="270">
        <v>0</v>
      </c>
      <c r="R223" s="281"/>
      <c r="S223" s="281"/>
      <c r="T223" s="271">
        <v>0</v>
      </c>
      <c r="U223" s="254">
        <v>0</v>
      </c>
      <c r="V223" s="254">
        <v>0</v>
      </c>
      <c r="W223" s="254">
        <v>0</v>
      </c>
      <c r="X223" s="254">
        <v>0</v>
      </c>
      <c r="Y223" s="286"/>
    </row>
    <row r="224" spans="1:25" x14ac:dyDescent="0.25">
      <c r="A224" s="244">
        <v>99513400</v>
      </c>
      <c r="B224" s="282">
        <v>4</v>
      </c>
      <c r="C224" s="259" t="s">
        <v>199</v>
      </c>
      <c r="D224" s="259" t="s">
        <v>78</v>
      </c>
      <c r="E224" s="273">
        <v>389</v>
      </c>
      <c r="F224" s="274">
        <v>38322</v>
      </c>
      <c r="G224" s="275" t="s">
        <v>28</v>
      </c>
      <c r="H224" s="276">
        <v>2000</v>
      </c>
      <c r="I224" s="277" t="s">
        <v>35</v>
      </c>
      <c r="J224" s="278">
        <v>3.25</v>
      </c>
      <c r="K224" s="279" t="s">
        <v>48</v>
      </c>
      <c r="L224" s="252" t="s">
        <v>30</v>
      </c>
      <c r="M224" s="280" t="s">
        <v>274</v>
      </c>
      <c r="N224" s="278">
        <v>8</v>
      </c>
      <c r="O224" s="281">
        <v>1000000</v>
      </c>
      <c r="P224" s="281"/>
      <c r="Q224" s="270">
        <v>0</v>
      </c>
      <c r="R224" s="281"/>
      <c r="S224" s="281"/>
      <c r="T224" s="271" t="s">
        <v>358</v>
      </c>
      <c r="U224" s="254">
        <v>0</v>
      </c>
      <c r="V224" s="254">
        <v>0</v>
      </c>
      <c r="W224" s="254" t="s">
        <v>359</v>
      </c>
      <c r="X224" s="254" t="s">
        <v>360</v>
      </c>
      <c r="Y224" s="272"/>
    </row>
    <row r="225" spans="1:25" x14ac:dyDescent="0.25">
      <c r="A225" s="244">
        <v>99513400</v>
      </c>
      <c r="B225" s="282">
        <v>4</v>
      </c>
      <c r="C225" s="259" t="s">
        <v>199</v>
      </c>
      <c r="D225" s="259" t="s">
        <v>78</v>
      </c>
      <c r="E225" s="273">
        <v>389</v>
      </c>
      <c r="F225" s="274">
        <v>38322</v>
      </c>
      <c r="G225" s="275" t="s">
        <v>28</v>
      </c>
      <c r="H225" s="276">
        <v>3000</v>
      </c>
      <c r="I225" s="277" t="s">
        <v>55</v>
      </c>
      <c r="J225" s="278">
        <v>4.5</v>
      </c>
      <c r="K225" s="279" t="s">
        <v>48</v>
      </c>
      <c r="L225" s="252" t="s">
        <v>30</v>
      </c>
      <c r="M225" s="280" t="s">
        <v>274</v>
      </c>
      <c r="N225" s="278">
        <v>21</v>
      </c>
      <c r="O225" s="281">
        <v>3000000</v>
      </c>
      <c r="P225" s="281">
        <v>2250000</v>
      </c>
      <c r="Q225" s="270">
        <v>55698233</v>
      </c>
      <c r="R225" s="281">
        <v>203748</v>
      </c>
      <c r="S225" s="281">
        <v>55901981</v>
      </c>
      <c r="T225" s="271" t="s">
        <v>358</v>
      </c>
      <c r="U225" s="254">
        <v>0</v>
      </c>
      <c r="V225" s="254">
        <v>0</v>
      </c>
      <c r="W225" s="254">
        <v>0</v>
      </c>
      <c r="X225" s="254" t="s">
        <v>360</v>
      </c>
      <c r="Y225" s="272"/>
    </row>
    <row r="226" spans="1:25" x14ac:dyDescent="0.25">
      <c r="A226" s="244">
        <v>99513400</v>
      </c>
      <c r="B226" s="282">
        <v>4</v>
      </c>
      <c r="C226" s="259" t="s">
        <v>199</v>
      </c>
      <c r="D226" s="259" t="s">
        <v>193</v>
      </c>
      <c r="E226" s="273">
        <v>764</v>
      </c>
      <c r="F226" s="274">
        <v>41522</v>
      </c>
      <c r="G226" s="275" t="s">
        <v>28</v>
      </c>
      <c r="H226" s="276">
        <v>2000</v>
      </c>
      <c r="I226" s="277"/>
      <c r="J226" s="278"/>
      <c r="K226" s="279" t="s">
        <v>48</v>
      </c>
      <c r="L226" s="252" t="s">
        <v>30</v>
      </c>
      <c r="M226" s="280"/>
      <c r="N226" s="278">
        <v>10</v>
      </c>
      <c r="O226" s="281"/>
      <c r="P226" s="281"/>
      <c r="Q226" s="270">
        <v>0</v>
      </c>
      <c r="R226" s="281"/>
      <c r="S226" s="281"/>
      <c r="T226" s="271">
        <v>0</v>
      </c>
      <c r="U226" s="254">
        <v>0</v>
      </c>
      <c r="V226" s="254" t="s">
        <v>362</v>
      </c>
      <c r="W226" s="254">
        <v>0</v>
      </c>
      <c r="X226" s="254">
        <v>0</v>
      </c>
      <c r="Y226" s="272"/>
    </row>
    <row r="227" spans="1:25" x14ac:dyDescent="0.25">
      <c r="A227" s="244">
        <v>99513400</v>
      </c>
      <c r="B227" s="282">
        <v>4</v>
      </c>
      <c r="C227" s="259" t="s">
        <v>199</v>
      </c>
      <c r="D227" s="259" t="s">
        <v>78</v>
      </c>
      <c r="E227" s="273">
        <v>764</v>
      </c>
      <c r="F227" s="274">
        <v>41548</v>
      </c>
      <c r="G227" s="275" t="s">
        <v>89</v>
      </c>
      <c r="H227" s="276">
        <v>46000000</v>
      </c>
      <c r="I227" s="277" t="s">
        <v>56</v>
      </c>
      <c r="J227" s="278">
        <v>6.5</v>
      </c>
      <c r="K227" s="279" t="s">
        <v>48</v>
      </c>
      <c r="L227" s="252"/>
      <c r="M227" s="280"/>
      <c r="N227" s="278">
        <v>5</v>
      </c>
      <c r="O227" s="281"/>
      <c r="P227" s="281"/>
      <c r="Q227" s="270">
        <v>0</v>
      </c>
      <c r="R227" s="281"/>
      <c r="S227" s="281"/>
      <c r="T227" s="271">
        <v>0</v>
      </c>
      <c r="U227" s="254">
        <v>0</v>
      </c>
      <c r="V227" s="254" t="s">
        <v>362</v>
      </c>
      <c r="W227" s="254">
        <v>0</v>
      </c>
      <c r="X227" s="254">
        <v>0</v>
      </c>
      <c r="Y227" s="272"/>
    </row>
    <row r="228" spans="1:25" x14ac:dyDescent="0.25">
      <c r="A228" s="244">
        <v>99513400</v>
      </c>
      <c r="B228" s="282">
        <v>4</v>
      </c>
      <c r="C228" s="259" t="s">
        <v>199</v>
      </c>
      <c r="D228" s="259" t="s">
        <v>78</v>
      </c>
      <c r="E228" s="273">
        <v>764</v>
      </c>
      <c r="F228" s="274">
        <v>41548</v>
      </c>
      <c r="G228" s="275" t="s">
        <v>28</v>
      </c>
      <c r="H228" s="276">
        <v>2000</v>
      </c>
      <c r="I228" s="277" t="s">
        <v>44</v>
      </c>
      <c r="J228" s="278">
        <v>3.5</v>
      </c>
      <c r="K228" s="279" t="s">
        <v>48</v>
      </c>
      <c r="L228" s="252"/>
      <c r="M228" s="280"/>
      <c r="N228" s="278">
        <v>5</v>
      </c>
      <c r="O228" s="281"/>
      <c r="P228" s="281"/>
      <c r="Q228" s="270">
        <v>0</v>
      </c>
      <c r="R228" s="281"/>
      <c r="S228" s="281"/>
      <c r="T228" s="271" t="s">
        <v>358</v>
      </c>
      <c r="U228" s="254">
        <v>0</v>
      </c>
      <c r="V228" s="254" t="s">
        <v>362</v>
      </c>
      <c r="W228" s="254">
        <v>0</v>
      </c>
      <c r="X228" s="254">
        <v>0</v>
      </c>
      <c r="Y228" s="272"/>
    </row>
    <row r="229" spans="1:25" x14ac:dyDescent="0.25">
      <c r="A229" s="244">
        <v>99513400</v>
      </c>
      <c r="B229" s="282">
        <v>4</v>
      </c>
      <c r="C229" s="259" t="s">
        <v>199</v>
      </c>
      <c r="D229" s="259" t="s">
        <v>193</v>
      </c>
      <c r="E229" s="273">
        <v>765</v>
      </c>
      <c r="F229" s="274">
        <v>41522</v>
      </c>
      <c r="G229" s="275" t="s">
        <v>28</v>
      </c>
      <c r="H229" s="276">
        <v>4000</v>
      </c>
      <c r="I229" s="277"/>
      <c r="J229" s="278"/>
      <c r="K229" s="279" t="s">
        <v>48</v>
      </c>
      <c r="L229" s="252" t="s">
        <v>30</v>
      </c>
      <c r="M229" s="280"/>
      <c r="N229" s="278">
        <v>30</v>
      </c>
      <c r="O229" s="281"/>
      <c r="P229" s="281"/>
      <c r="Q229" s="270">
        <v>0</v>
      </c>
      <c r="R229" s="281"/>
      <c r="S229" s="281"/>
      <c r="T229" s="271">
        <v>0</v>
      </c>
      <c r="U229" s="254">
        <v>0</v>
      </c>
      <c r="V229" s="254" t="s">
        <v>362</v>
      </c>
      <c r="W229" s="254">
        <v>0</v>
      </c>
      <c r="X229" s="254">
        <v>0</v>
      </c>
      <c r="Y229" s="272"/>
    </row>
    <row r="230" spans="1:25" x14ac:dyDescent="0.25">
      <c r="A230" s="244">
        <v>99513400</v>
      </c>
      <c r="B230" s="282">
        <v>4</v>
      </c>
      <c r="C230" s="259" t="s">
        <v>199</v>
      </c>
      <c r="D230" s="259" t="s">
        <v>78</v>
      </c>
      <c r="E230" s="273">
        <v>765</v>
      </c>
      <c r="F230" s="274">
        <v>41548</v>
      </c>
      <c r="G230" s="275" t="s">
        <v>28</v>
      </c>
      <c r="H230" s="276">
        <v>4000</v>
      </c>
      <c r="I230" s="277" t="s">
        <v>40</v>
      </c>
      <c r="J230" s="278">
        <v>3.85</v>
      </c>
      <c r="K230" s="279" t="s">
        <v>48</v>
      </c>
      <c r="L230" s="252"/>
      <c r="M230" s="280"/>
      <c r="N230" s="278">
        <v>21</v>
      </c>
      <c r="O230" s="281">
        <v>4000000</v>
      </c>
      <c r="P230" s="281">
        <v>4000000</v>
      </c>
      <c r="Q230" s="270">
        <v>99019080</v>
      </c>
      <c r="R230" s="281">
        <v>328364</v>
      </c>
      <c r="S230" s="281">
        <v>99347444</v>
      </c>
      <c r="T230" s="271" t="s">
        <v>358</v>
      </c>
      <c r="U230" s="254">
        <v>0</v>
      </c>
      <c r="V230" s="254">
        <v>0</v>
      </c>
      <c r="W230" s="254">
        <v>0</v>
      </c>
      <c r="X230" s="254">
        <v>0</v>
      </c>
      <c r="Y230" s="272"/>
    </row>
    <row r="231" spans="1:25" x14ac:dyDescent="0.25">
      <c r="A231" s="244">
        <v>99513400</v>
      </c>
      <c r="B231" s="282">
        <v>4</v>
      </c>
      <c r="C231" s="259" t="s">
        <v>199</v>
      </c>
      <c r="D231" s="259" t="s">
        <v>193</v>
      </c>
      <c r="E231" s="273">
        <v>783</v>
      </c>
      <c r="F231" s="274">
        <v>41817</v>
      </c>
      <c r="G231" s="275" t="s">
        <v>28</v>
      </c>
      <c r="H231" s="276">
        <v>4000</v>
      </c>
      <c r="I231" s="277"/>
      <c r="J231" s="278"/>
      <c r="K231" s="279" t="s">
        <v>48</v>
      </c>
      <c r="L231" s="252" t="s">
        <v>30</v>
      </c>
      <c r="M231" s="280"/>
      <c r="N231" s="278">
        <v>30</v>
      </c>
      <c r="O231" s="281"/>
      <c r="P231" s="281"/>
      <c r="Q231" s="270">
        <v>0</v>
      </c>
      <c r="R231" s="281"/>
      <c r="S231" s="281"/>
      <c r="T231" s="271">
        <v>0</v>
      </c>
      <c r="U231" s="254">
        <v>0</v>
      </c>
      <c r="V231" s="254" t="s">
        <v>362</v>
      </c>
      <c r="W231" s="254">
        <v>0</v>
      </c>
      <c r="X231" s="254">
        <v>0</v>
      </c>
      <c r="Y231" s="272"/>
    </row>
    <row r="232" spans="1:25" x14ac:dyDescent="0.25">
      <c r="A232" s="244">
        <v>96800570</v>
      </c>
      <c r="B232" s="282">
        <v>7</v>
      </c>
      <c r="C232" s="259" t="s">
        <v>240</v>
      </c>
      <c r="D232" s="259" t="s">
        <v>193</v>
      </c>
      <c r="E232" s="273">
        <v>347</v>
      </c>
      <c r="F232" s="274">
        <v>37907</v>
      </c>
      <c r="G232" s="275" t="s">
        <v>28</v>
      </c>
      <c r="H232" s="276">
        <v>4200</v>
      </c>
      <c r="I232" s="277"/>
      <c r="J232" s="278"/>
      <c r="K232" s="279" t="s">
        <v>48</v>
      </c>
      <c r="L232" s="252" t="s">
        <v>274</v>
      </c>
      <c r="M232" s="280" t="s">
        <v>274</v>
      </c>
      <c r="N232" s="278">
        <v>10</v>
      </c>
      <c r="O232" s="281"/>
      <c r="P232" s="281"/>
      <c r="Q232" s="270">
        <v>0</v>
      </c>
      <c r="R232" s="281"/>
      <c r="S232" s="281"/>
      <c r="T232" s="271">
        <v>0</v>
      </c>
      <c r="U232" s="254">
        <v>0</v>
      </c>
      <c r="V232" s="254" t="s">
        <v>362</v>
      </c>
      <c r="W232" s="254">
        <v>0</v>
      </c>
      <c r="X232" s="254" t="s">
        <v>360</v>
      </c>
      <c r="Y232" s="272"/>
    </row>
    <row r="233" spans="1:25" x14ac:dyDescent="0.25">
      <c r="A233" s="244">
        <v>96800570</v>
      </c>
      <c r="B233" s="282">
        <v>7</v>
      </c>
      <c r="C233" s="259" t="s">
        <v>240</v>
      </c>
      <c r="D233" s="259" t="s">
        <v>193</v>
      </c>
      <c r="E233" s="273">
        <v>348</v>
      </c>
      <c r="F233" s="274">
        <v>37907</v>
      </c>
      <c r="G233" s="275" t="s">
        <v>28</v>
      </c>
      <c r="H233" s="276">
        <v>4000</v>
      </c>
      <c r="I233" s="277"/>
      <c r="J233" s="278"/>
      <c r="K233" s="279" t="s">
        <v>48</v>
      </c>
      <c r="L233" s="252" t="s">
        <v>274</v>
      </c>
      <c r="M233" s="280" t="s">
        <v>274</v>
      </c>
      <c r="N233" s="278">
        <v>10</v>
      </c>
      <c r="O233" s="281"/>
      <c r="P233" s="281"/>
      <c r="Q233" s="270">
        <v>0</v>
      </c>
      <c r="R233" s="281"/>
      <c r="S233" s="281"/>
      <c r="T233" s="271">
        <v>0</v>
      </c>
      <c r="U233" s="254">
        <v>0</v>
      </c>
      <c r="V233" s="254" t="s">
        <v>362</v>
      </c>
      <c r="W233" s="254">
        <v>0</v>
      </c>
      <c r="X233" s="254" t="s">
        <v>360</v>
      </c>
      <c r="Y233" s="272"/>
    </row>
    <row r="234" spans="1:25" x14ac:dyDescent="0.25">
      <c r="A234" s="244">
        <v>96813520</v>
      </c>
      <c r="B234" s="258">
        <v>1</v>
      </c>
      <c r="C234" s="284" t="s">
        <v>200</v>
      </c>
      <c r="D234" s="259" t="s">
        <v>193</v>
      </c>
      <c r="E234" s="273">
        <v>549</v>
      </c>
      <c r="F234" s="274">
        <v>39707</v>
      </c>
      <c r="G234" s="275" t="s">
        <v>28</v>
      </c>
      <c r="H234" s="276">
        <v>8500</v>
      </c>
      <c r="I234" s="277"/>
      <c r="J234" s="278"/>
      <c r="K234" s="279" t="s">
        <v>48</v>
      </c>
      <c r="L234" s="252" t="s">
        <v>30</v>
      </c>
      <c r="M234" s="280" t="s">
        <v>274</v>
      </c>
      <c r="N234" s="278">
        <v>10</v>
      </c>
      <c r="O234" s="281"/>
      <c r="P234" s="281"/>
      <c r="Q234" s="270">
        <v>0</v>
      </c>
      <c r="R234" s="281"/>
      <c r="S234" s="281"/>
      <c r="T234" s="271">
        <v>0</v>
      </c>
      <c r="U234" s="254">
        <v>0</v>
      </c>
      <c r="V234" s="254">
        <v>0</v>
      </c>
      <c r="W234" s="254">
        <v>0</v>
      </c>
      <c r="X234" s="254">
        <v>0</v>
      </c>
      <c r="Y234" s="286"/>
    </row>
    <row r="235" spans="1:25" x14ac:dyDescent="0.25">
      <c r="A235" s="244">
        <v>96813520</v>
      </c>
      <c r="B235" s="258">
        <v>1</v>
      </c>
      <c r="C235" s="284" t="s">
        <v>200</v>
      </c>
      <c r="D235" s="259" t="s">
        <v>78</v>
      </c>
      <c r="E235" s="273">
        <v>549</v>
      </c>
      <c r="F235" s="274">
        <v>39730</v>
      </c>
      <c r="G235" s="275" t="s">
        <v>28</v>
      </c>
      <c r="H235" s="276">
        <v>7000</v>
      </c>
      <c r="I235" s="277" t="s">
        <v>35</v>
      </c>
      <c r="J235" s="278">
        <v>2.75</v>
      </c>
      <c r="K235" s="279" t="s">
        <v>48</v>
      </c>
      <c r="L235" s="252" t="s">
        <v>274</v>
      </c>
      <c r="M235" s="280" t="s">
        <v>274</v>
      </c>
      <c r="N235" s="278">
        <v>5</v>
      </c>
      <c r="O235" s="281">
        <v>1800000</v>
      </c>
      <c r="P235" s="281"/>
      <c r="Q235" s="270">
        <v>0</v>
      </c>
      <c r="R235" s="281"/>
      <c r="S235" s="281"/>
      <c r="T235" s="271" t="s">
        <v>358</v>
      </c>
      <c r="U235" s="254">
        <v>0</v>
      </c>
      <c r="V235" s="254">
        <v>0</v>
      </c>
      <c r="W235" s="254" t="s">
        <v>359</v>
      </c>
      <c r="X235" s="254" t="s">
        <v>360</v>
      </c>
      <c r="Y235" s="286"/>
    </row>
    <row r="236" spans="1:25" x14ac:dyDescent="0.25">
      <c r="A236" s="244">
        <v>96813520</v>
      </c>
      <c r="B236" s="258">
        <v>1</v>
      </c>
      <c r="C236" s="284" t="s">
        <v>200</v>
      </c>
      <c r="D236" s="259" t="s">
        <v>193</v>
      </c>
      <c r="E236" s="273">
        <v>550</v>
      </c>
      <c r="F236" s="274">
        <v>39707</v>
      </c>
      <c r="G236" s="275" t="s">
        <v>28</v>
      </c>
      <c r="H236" s="276">
        <v>8500</v>
      </c>
      <c r="I236" s="277"/>
      <c r="J236" s="278"/>
      <c r="K236" s="279" t="s">
        <v>48</v>
      </c>
      <c r="L236" s="252" t="s">
        <v>30</v>
      </c>
      <c r="M236" s="280" t="s">
        <v>274</v>
      </c>
      <c r="N236" s="278">
        <v>30</v>
      </c>
      <c r="O236" s="281"/>
      <c r="P236" s="281"/>
      <c r="Q236" s="270">
        <v>0</v>
      </c>
      <c r="R236" s="281"/>
      <c r="S236" s="281"/>
      <c r="T236" s="271">
        <v>0</v>
      </c>
      <c r="U236" s="254">
        <v>0</v>
      </c>
      <c r="V236" s="254">
        <v>0</v>
      </c>
      <c r="W236" s="254">
        <v>0</v>
      </c>
      <c r="X236" s="254">
        <v>0</v>
      </c>
      <c r="Y236" s="286"/>
    </row>
    <row r="237" spans="1:25" x14ac:dyDescent="0.25">
      <c r="A237" s="244">
        <v>96813520</v>
      </c>
      <c r="B237" s="258">
        <v>1</v>
      </c>
      <c r="C237" s="284" t="s">
        <v>200</v>
      </c>
      <c r="D237" s="259" t="s">
        <v>78</v>
      </c>
      <c r="E237" s="273">
        <v>550</v>
      </c>
      <c r="F237" s="274">
        <v>39730</v>
      </c>
      <c r="G237" s="275" t="s">
        <v>28</v>
      </c>
      <c r="H237" s="276">
        <v>7000</v>
      </c>
      <c r="I237" s="277" t="s">
        <v>55</v>
      </c>
      <c r="J237" s="278">
        <v>4.25</v>
      </c>
      <c r="K237" s="279" t="s">
        <v>48</v>
      </c>
      <c r="L237" s="252" t="s">
        <v>274</v>
      </c>
      <c r="M237" s="280" t="s">
        <v>274</v>
      </c>
      <c r="N237" s="278">
        <v>21</v>
      </c>
      <c r="O237" s="281">
        <v>4700000</v>
      </c>
      <c r="P237" s="281">
        <v>4700000</v>
      </c>
      <c r="Q237" s="270">
        <v>116347419</v>
      </c>
      <c r="R237" s="281">
        <v>2446670</v>
      </c>
      <c r="S237" s="281">
        <v>118794089</v>
      </c>
      <c r="T237" s="271" t="s">
        <v>358</v>
      </c>
      <c r="U237" s="254">
        <v>0</v>
      </c>
      <c r="V237" s="254">
        <v>0</v>
      </c>
      <c r="W237" s="254">
        <v>0</v>
      </c>
      <c r="X237" s="254" t="s">
        <v>360</v>
      </c>
      <c r="Y237" s="286"/>
    </row>
    <row r="238" spans="1:25" x14ac:dyDescent="0.25">
      <c r="A238" s="244">
        <v>92544000</v>
      </c>
      <c r="B238" s="258">
        <v>0</v>
      </c>
      <c r="C238" s="259" t="s">
        <v>235</v>
      </c>
      <c r="D238" s="259" t="s">
        <v>193</v>
      </c>
      <c r="E238" s="273">
        <v>556</v>
      </c>
      <c r="F238" s="274">
        <v>39756</v>
      </c>
      <c r="G238" s="275" t="s">
        <v>28</v>
      </c>
      <c r="H238" s="276">
        <v>1500</v>
      </c>
      <c r="I238" s="277"/>
      <c r="J238" s="278"/>
      <c r="K238" s="279" t="s">
        <v>48</v>
      </c>
      <c r="L238" s="252" t="s">
        <v>274</v>
      </c>
      <c r="M238" s="280" t="s">
        <v>274</v>
      </c>
      <c r="N238" s="278">
        <v>10</v>
      </c>
      <c r="O238" s="281"/>
      <c r="P238" s="281"/>
      <c r="Q238" s="270">
        <v>0</v>
      </c>
      <c r="R238" s="281"/>
      <c r="S238" s="281"/>
      <c r="T238" s="271">
        <v>0</v>
      </c>
      <c r="U238" s="254">
        <v>0</v>
      </c>
      <c r="V238" s="254" t="s">
        <v>362</v>
      </c>
      <c r="W238" s="254">
        <v>0</v>
      </c>
      <c r="X238" s="254">
        <v>0</v>
      </c>
      <c r="Y238" s="272" t="s">
        <v>214</v>
      </c>
    </row>
    <row r="239" spans="1:25" x14ac:dyDescent="0.25">
      <c r="A239" s="244">
        <v>93930000</v>
      </c>
      <c r="B239" s="258">
        <v>7</v>
      </c>
      <c r="C239" s="259" t="s">
        <v>233</v>
      </c>
      <c r="D239" s="259" t="s">
        <v>193</v>
      </c>
      <c r="E239" s="273">
        <v>682</v>
      </c>
      <c r="F239" s="274">
        <v>40823</v>
      </c>
      <c r="G239" s="275" t="s">
        <v>28</v>
      </c>
      <c r="H239" s="276">
        <v>1000</v>
      </c>
      <c r="I239" s="277"/>
      <c r="J239" s="278"/>
      <c r="K239" s="279" t="s">
        <v>30</v>
      </c>
      <c r="L239" s="252" t="s">
        <v>48</v>
      </c>
      <c r="M239" s="280" t="s">
        <v>125</v>
      </c>
      <c r="N239" s="278">
        <v>10</v>
      </c>
      <c r="O239" s="281"/>
      <c r="P239" s="281"/>
      <c r="Q239" s="270">
        <v>0</v>
      </c>
      <c r="R239" s="281"/>
      <c r="S239" s="281"/>
      <c r="T239" s="271">
        <v>0</v>
      </c>
      <c r="U239" s="254">
        <v>0</v>
      </c>
      <c r="V239" s="254" t="s">
        <v>362</v>
      </c>
      <c r="W239" s="254">
        <v>0</v>
      </c>
      <c r="X239" s="254">
        <v>0</v>
      </c>
      <c r="Y239" s="272"/>
    </row>
    <row r="240" spans="1:25" x14ac:dyDescent="0.25">
      <c r="A240" s="244">
        <v>93930000</v>
      </c>
      <c r="B240" s="258">
        <v>7</v>
      </c>
      <c r="C240" s="259" t="s">
        <v>233</v>
      </c>
      <c r="D240" s="259" t="s">
        <v>193</v>
      </c>
      <c r="E240" s="273">
        <v>721</v>
      </c>
      <c r="F240" s="274">
        <v>41022</v>
      </c>
      <c r="G240" s="275" t="s">
        <v>28</v>
      </c>
      <c r="H240" s="276">
        <v>1000</v>
      </c>
      <c r="I240" s="277"/>
      <c r="J240" s="278"/>
      <c r="K240" s="279" t="s">
        <v>48</v>
      </c>
      <c r="L240" s="252" t="s">
        <v>30</v>
      </c>
      <c r="M240" s="280" t="s">
        <v>274</v>
      </c>
      <c r="N240" s="278">
        <v>30</v>
      </c>
      <c r="O240" s="253"/>
      <c r="P240" s="253"/>
      <c r="Q240" s="270">
        <v>0</v>
      </c>
      <c r="R240" s="253"/>
      <c r="S240" s="253"/>
      <c r="T240" s="271">
        <v>0</v>
      </c>
      <c r="U240" s="254">
        <v>0</v>
      </c>
      <c r="V240" s="254" t="s">
        <v>362</v>
      </c>
      <c r="W240" s="254">
        <v>0</v>
      </c>
      <c r="X240" s="254">
        <v>0</v>
      </c>
      <c r="Y240" s="272"/>
    </row>
    <row r="241" spans="1:25" x14ac:dyDescent="0.25">
      <c r="A241" s="244">
        <v>93930000</v>
      </c>
      <c r="B241" s="258">
        <v>7</v>
      </c>
      <c r="C241" s="259" t="s">
        <v>233</v>
      </c>
      <c r="D241" s="259" t="s">
        <v>78</v>
      </c>
      <c r="E241" s="273">
        <v>721</v>
      </c>
      <c r="F241" s="274">
        <v>41576</v>
      </c>
      <c r="G241" s="275" t="s">
        <v>28</v>
      </c>
      <c r="H241" s="276">
        <v>1000</v>
      </c>
      <c r="I241" s="277" t="s">
        <v>55</v>
      </c>
      <c r="J241" s="278">
        <v>3.95</v>
      </c>
      <c r="K241" s="279"/>
      <c r="L241" s="252" t="s">
        <v>30</v>
      </c>
      <c r="M241" s="280"/>
      <c r="N241" s="278">
        <v>21</v>
      </c>
      <c r="O241" s="253">
        <v>1000000</v>
      </c>
      <c r="P241" s="253">
        <v>1000000</v>
      </c>
      <c r="Q241" s="270">
        <v>24754770</v>
      </c>
      <c r="R241" s="253">
        <v>402824</v>
      </c>
      <c r="S241" s="253">
        <v>25157594</v>
      </c>
      <c r="T241" s="271" t="s">
        <v>358</v>
      </c>
      <c r="U241" s="254">
        <v>0</v>
      </c>
      <c r="V241" s="254">
        <v>0</v>
      </c>
      <c r="W241" s="254">
        <v>0</v>
      </c>
      <c r="X241" s="254">
        <v>0</v>
      </c>
      <c r="Y241" s="272"/>
    </row>
    <row r="242" spans="1:25" x14ac:dyDescent="0.25">
      <c r="A242" s="244">
        <v>93930000</v>
      </c>
      <c r="B242" s="258">
        <v>7</v>
      </c>
      <c r="C242" s="259" t="s">
        <v>233</v>
      </c>
      <c r="D242" s="259" t="s">
        <v>78</v>
      </c>
      <c r="E242" s="273">
        <v>721</v>
      </c>
      <c r="F242" s="274">
        <v>41576</v>
      </c>
      <c r="G242" s="275" t="s">
        <v>28</v>
      </c>
      <c r="H242" s="276">
        <v>1000</v>
      </c>
      <c r="I242" s="277" t="s">
        <v>56</v>
      </c>
      <c r="J242" s="278">
        <v>3.95</v>
      </c>
      <c r="K242" s="279"/>
      <c r="L242" s="252" t="s">
        <v>30</v>
      </c>
      <c r="M242" s="280"/>
      <c r="N242" s="278">
        <v>21</v>
      </c>
      <c r="O242" s="253"/>
      <c r="P242" s="253"/>
      <c r="Q242" s="270">
        <v>0</v>
      </c>
      <c r="R242" s="253"/>
      <c r="S242" s="253"/>
      <c r="T242" s="271" t="s">
        <v>358</v>
      </c>
      <c r="U242" s="254">
        <v>0</v>
      </c>
      <c r="V242" s="254" t="s">
        <v>362</v>
      </c>
      <c r="W242" s="254">
        <v>0</v>
      </c>
      <c r="X242" s="254">
        <v>0</v>
      </c>
      <c r="Y242" s="272"/>
    </row>
    <row r="243" spans="1:25" x14ac:dyDescent="0.25">
      <c r="A243" s="244">
        <v>93930000</v>
      </c>
      <c r="B243" s="258">
        <v>7</v>
      </c>
      <c r="C243" s="259" t="s">
        <v>233</v>
      </c>
      <c r="D243" s="259" t="s">
        <v>78</v>
      </c>
      <c r="E243" s="273">
        <v>721</v>
      </c>
      <c r="F243" s="274">
        <v>41576</v>
      </c>
      <c r="G243" s="275" t="s">
        <v>28</v>
      </c>
      <c r="H243" s="276">
        <v>1000</v>
      </c>
      <c r="I243" s="277" t="s">
        <v>44</v>
      </c>
      <c r="J243" s="278">
        <v>3.95</v>
      </c>
      <c r="K243" s="279"/>
      <c r="L243" s="252" t="s">
        <v>30</v>
      </c>
      <c r="M243" s="280"/>
      <c r="N243" s="278">
        <v>25</v>
      </c>
      <c r="O243" s="253"/>
      <c r="P243" s="253"/>
      <c r="Q243" s="270">
        <v>0</v>
      </c>
      <c r="R243" s="253"/>
      <c r="S243" s="253"/>
      <c r="T243" s="271" t="s">
        <v>358</v>
      </c>
      <c r="U243" s="254">
        <v>0</v>
      </c>
      <c r="V243" s="254" t="s">
        <v>362</v>
      </c>
      <c r="W243" s="254">
        <v>0</v>
      </c>
      <c r="X243" s="254">
        <v>0</v>
      </c>
      <c r="Y243" s="272"/>
    </row>
    <row r="244" spans="1:25" x14ac:dyDescent="0.25">
      <c r="A244" s="244">
        <v>96686870</v>
      </c>
      <c r="B244" s="258">
        <v>8</v>
      </c>
      <c r="C244" s="259" t="s">
        <v>135</v>
      </c>
      <c r="D244" s="259" t="s">
        <v>193</v>
      </c>
      <c r="E244" s="273">
        <v>613</v>
      </c>
      <c r="F244" s="274">
        <v>40094</v>
      </c>
      <c r="G244" s="275" t="s">
        <v>28</v>
      </c>
      <c r="H244" s="276">
        <v>1000</v>
      </c>
      <c r="I244" s="277"/>
      <c r="J244" s="278"/>
      <c r="K244" s="279" t="s">
        <v>48</v>
      </c>
      <c r="L244" s="252" t="s">
        <v>30</v>
      </c>
      <c r="M244" s="280" t="s">
        <v>274</v>
      </c>
      <c r="N244" s="278">
        <v>10</v>
      </c>
      <c r="O244" s="281"/>
      <c r="P244" s="281"/>
      <c r="Q244" s="270">
        <v>0</v>
      </c>
      <c r="R244" s="281"/>
      <c r="S244" s="281"/>
      <c r="T244" s="271">
        <v>0</v>
      </c>
      <c r="U244" s="254">
        <v>0</v>
      </c>
      <c r="V244" s="254">
        <v>0</v>
      </c>
      <c r="W244" s="254">
        <v>0</v>
      </c>
      <c r="X244" s="254">
        <v>0</v>
      </c>
      <c r="Y244" s="272"/>
    </row>
    <row r="245" spans="1:25" x14ac:dyDescent="0.25">
      <c r="A245" s="244">
        <v>96686870</v>
      </c>
      <c r="B245" s="258">
        <v>8</v>
      </c>
      <c r="C245" s="259" t="s">
        <v>135</v>
      </c>
      <c r="D245" s="259" t="s">
        <v>78</v>
      </c>
      <c r="E245" s="273">
        <v>613</v>
      </c>
      <c r="F245" s="274">
        <v>40106</v>
      </c>
      <c r="G245" s="275" t="s">
        <v>89</v>
      </c>
      <c r="H245" s="276">
        <v>15000000</v>
      </c>
      <c r="I245" s="277" t="s">
        <v>35</v>
      </c>
      <c r="J245" s="278">
        <v>7</v>
      </c>
      <c r="K245" s="279" t="s">
        <v>48</v>
      </c>
      <c r="L245" s="252" t="s">
        <v>30</v>
      </c>
      <c r="M245" s="280" t="s">
        <v>274</v>
      </c>
      <c r="N245" s="278">
        <v>6</v>
      </c>
      <c r="O245" s="281"/>
      <c r="P245" s="281"/>
      <c r="Q245" s="270">
        <v>0</v>
      </c>
      <c r="R245" s="281"/>
      <c r="S245" s="281"/>
      <c r="T245" s="271">
        <v>0</v>
      </c>
      <c r="U245" s="254">
        <v>0</v>
      </c>
      <c r="V245" s="254" t="s">
        <v>362</v>
      </c>
      <c r="W245" s="254">
        <v>0</v>
      </c>
      <c r="X245" s="254" t="s">
        <v>360</v>
      </c>
      <c r="Y245" s="272"/>
    </row>
    <row r="246" spans="1:25" x14ac:dyDescent="0.25">
      <c r="A246" s="244">
        <v>96686870</v>
      </c>
      <c r="B246" s="258">
        <v>8</v>
      </c>
      <c r="C246" s="259" t="s">
        <v>135</v>
      </c>
      <c r="D246" s="259" t="s">
        <v>78</v>
      </c>
      <c r="E246" s="273">
        <v>613</v>
      </c>
      <c r="F246" s="274">
        <v>40106</v>
      </c>
      <c r="G246" s="275" t="s">
        <v>28</v>
      </c>
      <c r="H246" s="276">
        <v>750</v>
      </c>
      <c r="I246" s="277" t="s">
        <v>55</v>
      </c>
      <c r="J246" s="278">
        <v>4</v>
      </c>
      <c r="K246" s="279" t="s">
        <v>48</v>
      </c>
      <c r="L246" s="252" t="s">
        <v>30</v>
      </c>
      <c r="M246" s="280" t="s">
        <v>274</v>
      </c>
      <c r="N246" s="278">
        <v>6</v>
      </c>
      <c r="O246" s="281"/>
      <c r="P246" s="281"/>
      <c r="Q246" s="270">
        <v>0</v>
      </c>
      <c r="R246" s="281"/>
      <c r="S246" s="281"/>
      <c r="T246" s="271" t="s">
        <v>358</v>
      </c>
      <c r="U246" s="254">
        <v>0</v>
      </c>
      <c r="V246" s="254" t="s">
        <v>362</v>
      </c>
      <c r="W246" s="254">
        <v>0</v>
      </c>
      <c r="X246" s="254" t="s">
        <v>360</v>
      </c>
      <c r="Y246" s="272"/>
    </row>
    <row r="247" spans="1:25" x14ac:dyDescent="0.25">
      <c r="A247" s="244">
        <v>96686870</v>
      </c>
      <c r="B247" s="258">
        <v>8</v>
      </c>
      <c r="C247" s="259" t="s">
        <v>135</v>
      </c>
      <c r="D247" s="259" t="s">
        <v>81</v>
      </c>
      <c r="E247" s="273">
        <v>613</v>
      </c>
      <c r="F247" s="274">
        <v>40651</v>
      </c>
      <c r="G247" s="275" t="s">
        <v>89</v>
      </c>
      <c r="H247" s="276">
        <v>15000000</v>
      </c>
      <c r="I247" s="277" t="s">
        <v>56</v>
      </c>
      <c r="J247" s="278" t="s">
        <v>136</v>
      </c>
      <c r="K247" s="279" t="s">
        <v>48</v>
      </c>
      <c r="L247" s="252" t="s">
        <v>30</v>
      </c>
      <c r="M247" s="280" t="s">
        <v>274</v>
      </c>
      <c r="N247" s="278">
        <v>5</v>
      </c>
      <c r="O247" s="281"/>
      <c r="P247" s="281"/>
      <c r="Q247" s="270">
        <v>0</v>
      </c>
      <c r="R247" s="281"/>
      <c r="S247" s="281"/>
      <c r="T247" s="271">
        <v>0</v>
      </c>
      <c r="U247" s="254">
        <v>0</v>
      </c>
      <c r="V247" s="254" t="s">
        <v>362</v>
      </c>
      <c r="W247" s="254">
        <v>0</v>
      </c>
      <c r="X247" s="254">
        <v>0</v>
      </c>
      <c r="Y247" s="272"/>
    </row>
    <row r="248" spans="1:25" x14ac:dyDescent="0.25">
      <c r="A248" s="244">
        <v>96686870</v>
      </c>
      <c r="B248" s="258">
        <v>8</v>
      </c>
      <c r="C248" s="259" t="s">
        <v>135</v>
      </c>
      <c r="D248" s="259" t="s">
        <v>81</v>
      </c>
      <c r="E248" s="273">
        <v>613</v>
      </c>
      <c r="F248" s="274">
        <v>40651</v>
      </c>
      <c r="G248" s="275" t="s">
        <v>28</v>
      </c>
      <c r="H248" s="276">
        <v>750</v>
      </c>
      <c r="I248" s="277" t="s">
        <v>44</v>
      </c>
      <c r="J248" s="278">
        <v>4.5</v>
      </c>
      <c r="K248" s="279" t="s">
        <v>48</v>
      </c>
      <c r="L248" s="252" t="s">
        <v>30</v>
      </c>
      <c r="M248" s="280" t="s">
        <v>274</v>
      </c>
      <c r="N248" s="278">
        <v>5</v>
      </c>
      <c r="O248" s="281">
        <v>650000</v>
      </c>
      <c r="P248" s="281">
        <v>650000</v>
      </c>
      <c r="Q248" s="270">
        <v>16090601</v>
      </c>
      <c r="R248" s="281">
        <v>65033</v>
      </c>
      <c r="S248" s="281">
        <v>16155634</v>
      </c>
      <c r="T248" s="271" t="s">
        <v>358</v>
      </c>
      <c r="U248" s="254">
        <v>0</v>
      </c>
      <c r="V248" s="254">
        <v>0</v>
      </c>
      <c r="W248" s="254">
        <v>0</v>
      </c>
      <c r="X248" s="254">
        <v>0</v>
      </c>
      <c r="Y248" s="272"/>
    </row>
    <row r="249" spans="1:25" x14ac:dyDescent="0.25">
      <c r="A249" s="244">
        <v>93281000</v>
      </c>
      <c r="B249" s="258" t="s">
        <v>52</v>
      </c>
      <c r="C249" s="259" t="s">
        <v>201</v>
      </c>
      <c r="D249" s="259" t="s">
        <v>212</v>
      </c>
      <c r="E249" s="283">
        <v>224</v>
      </c>
      <c r="F249" s="274">
        <v>36615</v>
      </c>
      <c r="G249" s="275" t="s">
        <v>28</v>
      </c>
      <c r="H249" s="276">
        <v>1000</v>
      </c>
      <c r="I249" s="277" t="s">
        <v>47</v>
      </c>
      <c r="J249" s="278">
        <v>7</v>
      </c>
      <c r="K249" s="279" t="s">
        <v>48</v>
      </c>
      <c r="L249" s="252" t="s">
        <v>274</v>
      </c>
      <c r="M249" s="280" t="s">
        <v>274</v>
      </c>
      <c r="N249" s="285">
        <v>3.5</v>
      </c>
      <c r="O249" s="281">
        <v>645000</v>
      </c>
      <c r="P249" s="281"/>
      <c r="Q249" s="270">
        <v>0</v>
      </c>
      <c r="R249" s="281"/>
      <c r="S249" s="281"/>
      <c r="T249" s="271" t="s">
        <v>358</v>
      </c>
      <c r="U249" s="254">
        <v>0</v>
      </c>
      <c r="V249" s="254">
        <v>0</v>
      </c>
      <c r="W249" s="254" t="s">
        <v>359</v>
      </c>
      <c r="X249" s="254" t="s">
        <v>360</v>
      </c>
      <c r="Y249" s="272"/>
    </row>
    <row r="250" spans="1:25" x14ac:dyDescent="0.25">
      <c r="A250" s="244">
        <v>93281000</v>
      </c>
      <c r="B250" s="258" t="s">
        <v>52</v>
      </c>
      <c r="C250" s="259" t="s">
        <v>201</v>
      </c>
      <c r="D250" s="259" t="s">
        <v>212</v>
      </c>
      <c r="E250" s="283">
        <v>224</v>
      </c>
      <c r="F250" s="274">
        <v>36615</v>
      </c>
      <c r="G250" s="275" t="s">
        <v>28</v>
      </c>
      <c r="H250" s="276">
        <v>2500</v>
      </c>
      <c r="I250" s="277" t="s">
        <v>51</v>
      </c>
      <c r="J250" s="278">
        <v>7</v>
      </c>
      <c r="K250" s="279" t="s">
        <v>48</v>
      </c>
      <c r="L250" s="252" t="s">
        <v>274</v>
      </c>
      <c r="M250" s="280" t="s">
        <v>274</v>
      </c>
      <c r="N250" s="285">
        <v>3.5</v>
      </c>
      <c r="O250" s="281">
        <v>2200000</v>
      </c>
      <c r="P250" s="281"/>
      <c r="Q250" s="270">
        <v>0</v>
      </c>
      <c r="R250" s="281"/>
      <c r="S250" s="281"/>
      <c r="T250" s="271" t="s">
        <v>358</v>
      </c>
      <c r="U250" s="254">
        <v>0</v>
      </c>
      <c r="V250" s="254">
        <v>0</v>
      </c>
      <c r="W250" s="254" t="s">
        <v>359</v>
      </c>
      <c r="X250" s="254" t="s">
        <v>360</v>
      </c>
      <c r="Y250" s="272"/>
    </row>
    <row r="251" spans="1:25" x14ac:dyDescent="0.25">
      <c r="A251" s="244">
        <v>93281000</v>
      </c>
      <c r="B251" s="258" t="s">
        <v>52</v>
      </c>
      <c r="C251" s="259" t="s">
        <v>201</v>
      </c>
      <c r="D251" s="259" t="s">
        <v>212</v>
      </c>
      <c r="E251" s="283">
        <v>224</v>
      </c>
      <c r="F251" s="274">
        <v>36615</v>
      </c>
      <c r="G251" s="275" t="s">
        <v>28</v>
      </c>
      <c r="H251" s="276">
        <v>200</v>
      </c>
      <c r="I251" s="277" t="s">
        <v>49</v>
      </c>
      <c r="J251" s="278">
        <v>6.75</v>
      </c>
      <c r="K251" s="279" t="s">
        <v>48</v>
      </c>
      <c r="L251" s="252" t="s">
        <v>274</v>
      </c>
      <c r="M251" s="280" t="s">
        <v>274</v>
      </c>
      <c r="N251" s="285">
        <v>21</v>
      </c>
      <c r="O251" s="281">
        <v>155000</v>
      </c>
      <c r="P251" s="281">
        <v>43109</v>
      </c>
      <c r="Q251" s="270">
        <v>1067153</v>
      </c>
      <c r="R251" s="281">
        <v>17801</v>
      </c>
      <c r="S251" s="281">
        <v>1084954</v>
      </c>
      <c r="T251" s="271" t="s">
        <v>358</v>
      </c>
      <c r="U251" s="254">
        <v>0</v>
      </c>
      <c r="V251" s="254">
        <v>0</v>
      </c>
      <c r="W251" s="254">
        <v>0</v>
      </c>
      <c r="X251" s="254" t="s">
        <v>360</v>
      </c>
      <c r="Y251" s="272"/>
    </row>
    <row r="252" spans="1:25" x14ac:dyDescent="0.25">
      <c r="A252" s="244">
        <v>93281000</v>
      </c>
      <c r="B252" s="258" t="s">
        <v>52</v>
      </c>
      <c r="C252" s="259" t="s">
        <v>201</v>
      </c>
      <c r="D252" s="259" t="s">
        <v>212</v>
      </c>
      <c r="E252" s="283">
        <v>224</v>
      </c>
      <c r="F252" s="274">
        <v>36615</v>
      </c>
      <c r="G252" s="275" t="s">
        <v>28</v>
      </c>
      <c r="H252" s="276">
        <v>1800</v>
      </c>
      <c r="I252" s="277" t="s">
        <v>50</v>
      </c>
      <c r="J252" s="278">
        <v>6.75</v>
      </c>
      <c r="K252" s="279" t="s">
        <v>48</v>
      </c>
      <c r="L252" s="252" t="s">
        <v>274</v>
      </c>
      <c r="M252" s="280" t="s">
        <v>274</v>
      </c>
      <c r="N252" s="285">
        <v>21</v>
      </c>
      <c r="O252" s="281">
        <v>1400000</v>
      </c>
      <c r="P252" s="281">
        <v>201177</v>
      </c>
      <c r="Q252" s="270">
        <v>4980090</v>
      </c>
      <c r="R252" s="281">
        <v>83097</v>
      </c>
      <c r="S252" s="281">
        <v>5063187</v>
      </c>
      <c r="T252" s="271" t="s">
        <v>358</v>
      </c>
      <c r="U252" s="254">
        <v>0</v>
      </c>
      <c r="V252" s="254">
        <v>0</v>
      </c>
      <c r="W252" s="254">
        <v>0</v>
      </c>
      <c r="X252" s="254" t="s">
        <v>360</v>
      </c>
      <c r="Y252" s="272"/>
    </row>
    <row r="253" spans="1:25" x14ac:dyDescent="0.25">
      <c r="A253" s="244">
        <v>93281000</v>
      </c>
      <c r="B253" s="258" t="s">
        <v>52</v>
      </c>
      <c r="C253" s="259" t="s">
        <v>201</v>
      </c>
      <c r="D253" s="259" t="s">
        <v>193</v>
      </c>
      <c r="E253" s="273">
        <v>504</v>
      </c>
      <c r="F253" s="274">
        <v>39272</v>
      </c>
      <c r="G253" s="275" t="s">
        <v>28</v>
      </c>
      <c r="H253" s="276">
        <v>2000</v>
      </c>
      <c r="I253" s="277"/>
      <c r="J253" s="278"/>
      <c r="K253" s="279" t="s">
        <v>48</v>
      </c>
      <c r="L253" s="252" t="s">
        <v>274</v>
      </c>
      <c r="M253" s="280" t="s">
        <v>274</v>
      </c>
      <c r="N253" s="278">
        <v>10</v>
      </c>
      <c r="O253" s="281"/>
      <c r="P253" s="281"/>
      <c r="Q253" s="270">
        <v>0</v>
      </c>
      <c r="R253" s="281"/>
      <c r="S253" s="281"/>
      <c r="T253" s="271">
        <v>0</v>
      </c>
      <c r="U253" s="254">
        <v>0</v>
      </c>
      <c r="V253" s="254">
        <v>0</v>
      </c>
      <c r="W253" s="254">
        <v>0</v>
      </c>
      <c r="X253" s="254">
        <v>0</v>
      </c>
      <c r="Y253" s="272"/>
    </row>
    <row r="254" spans="1:25" x14ac:dyDescent="0.25">
      <c r="A254" s="244">
        <v>93281000</v>
      </c>
      <c r="B254" s="258" t="s">
        <v>52</v>
      </c>
      <c r="C254" s="259" t="s">
        <v>201</v>
      </c>
      <c r="D254" s="259" t="s">
        <v>78</v>
      </c>
      <c r="E254" s="273">
        <v>504</v>
      </c>
      <c r="F254" s="274">
        <v>39290</v>
      </c>
      <c r="G254" s="275" t="s">
        <v>28</v>
      </c>
      <c r="H254" s="276">
        <v>1500</v>
      </c>
      <c r="I254" s="277" t="s">
        <v>35</v>
      </c>
      <c r="J254" s="278">
        <v>3.8</v>
      </c>
      <c r="K254" s="279" t="s">
        <v>48</v>
      </c>
      <c r="L254" s="252" t="s">
        <v>274</v>
      </c>
      <c r="M254" s="280" t="s">
        <v>274</v>
      </c>
      <c r="N254" s="278">
        <v>10</v>
      </c>
      <c r="O254" s="281">
        <v>1500000</v>
      </c>
      <c r="P254" s="281"/>
      <c r="Q254" s="270"/>
      <c r="R254" s="281"/>
      <c r="S254" s="281"/>
      <c r="T254" s="271" t="s">
        <v>358</v>
      </c>
      <c r="U254" s="254">
        <v>0</v>
      </c>
      <c r="V254" s="254">
        <v>0</v>
      </c>
      <c r="W254" s="254" t="s">
        <v>359</v>
      </c>
      <c r="X254" s="254" t="s">
        <v>360</v>
      </c>
      <c r="Y254" s="272"/>
    </row>
    <row r="255" spans="1:25" x14ac:dyDescent="0.25">
      <c r="A255" s="244">
        <v>93281000</v>
      </c>
      <c r="B255" s="258" t="s">
        <v>52</v>
      </c>
      <c r="C255" s="259" t="s">
        <v>201</v>
      </c>
      <c r="D255" s="259" t="s">
        <v>81</v>
      </c>
      <c r="E255" s="273">
        <v>504</v>
      </c>
      <c r="F255" s="274">
        <v>39547</v>
      </c>
      <c r="G255" s="275" t="s">
        <v>28</v>
      </c>
      <c r="H255" s="276">
        <v>500</v>
      </c>
      <c r="I255" s="277" t="s">
        <v>49</v>
      </c>
      <c r="J255" s="278">
        <v>3.1</v>
      </c>
      <c r="K255" s="279" t="s">
        <v>48</v>
      </c>
      <c r="L255" s="252" t="s">
        <v>274</v>
      </c>
      <c r="M255" s="280" t="s">
        <v>274</v>
      </c>
      <c r="N255" s="278">
        <v>9</v>
      </c>
      <c r="O255" s="281">
        <v>500000</v>
      </c>
      <c r="P255" s="281"/>
      <c r="Q255" s="270"/>
      <c r="R255" s="281"/>
      <c r="S255" s="281"/>
      <c r="T255" s="271" t="s">
        <v>358</v>
      </c>
      <c r="U255" s="254">
        <v>0</v>
      </c>
      <c r="V255" s="254">
        <v>0</v>
      </c>
      <c r="W255" s="254" t="s">
        <v>359</v>
      </c>
      <c r="X255" s="254" t="s">
        <v>360</v>
      </c>
      <c r="Y255" s="272"/>
    </row>
    <row r="256" spans="1:25" x14ac:dyDescent="0.25">
      <c r="A256" s="244">
        <v>93281000</v>
      </c>
      <c r="B256" s="258" t="s">
        <v>52</v>
      </c>
      <c r="C256" s="259" t="s">
        <v>201</v>
      </c>
      <c r="D256" s="259" t="s">
        <v>193</v>
      </c>
      <c r="E256" s="273">
        <v>505</v>
      </c>
      <c r="F256" s="274">
        <v>39272</v>
      </c>
      <c r="G256" s="275" t="s">
        <v>28</v>
      </c>
      <c r="H256" s="276">
        <v>2000</v>
      </c>
      <c r="I256" s="277"/>
      <c r="J256" s="278"/>
      <c r="K256" s="279" t="s">
        <v>48</v>
      </c>
      <c r="L256" s="252" t="s">
        <v>274</v>
      </c>
      <c r="M256" s="280" t="s">
        <v>274</v>
      </c>
      <c r="N256" s="278">
        <v>30</v>
      </c>
      <c r="O256" s="281"/>
      <c r="P256" s="281"/>
      <c r="Q256" s="270">
        <v>0</v>
      </c>
      <c r="R256" s="281"/>
      <c r="S256" s="281"/>
      <c r="T256" s="271">
        <v>0</v>
      </c>
      <c r="U256" s="254">
        <v>0</v>
      </c>
      <c r="V256" s="254">
        <v>0</v>
      </c>
      <c r="W256" s="254">
        <v>0</v>
      </c>
      <c r="X256" s="254">
        <v>0</v>
      </c>
      <c r="Y256" s="272"/>
    </row>
    <row r="257" spans="1:25" x14ac:dyDescent="0.25">
      <c r="A257" s="244">
        <v>93281000</v>
      </c>
      <c r="B257" s="258" t="s">
        <v>52</v>
      </c>
      <c r="C257" s="259" t="s">
        <v>201</v>
      </c>
      <c r="D257" s="259" t="s">
        <v>78</v>
      </c>
      <c r="E257" s="273">
        <v>505</v>
      </c>
      <c r="F257" s="274">
        <v>39547</v>
      </c>
      <c r="G257" s="275" t="s">
        <v>28</v>
      </c>
      <c r="H257" s="276">
        <v>500</v>
      </c>
      <c r="I257" s="277" t="s">
        <v>50</v>
      </c>
      <c r="J257" s="278">
        <v>3.1</v>
      </c>
      <c r="K257" s="279" t="s">
        <v>48</v>
      </c>
      <c r="L257" s="252" t="s">
        <v>274</v>
      </c>
      <c r="M257" s="280" t="s">
        <v>274</v>
      </c>
      <c r="N257" s="278">
        <v>10</v>
      </c>
      <c r="O257" s="281">
        <v>500000</v>
      </c>
      <c r="P257" s="281"/>
      <c r="Q257" s="270"/>
      <c r="R257" s="281"/>
      <c r="S257" s="281"/>
      <c r="T257" s="271" t="s">
        <v>358</v>
      </c>
      <c r="U257" s="254">
        <v>0</v>
      </c>
      <c r="V257" s="254">
        <v>0</v>
      </c>
      <c r="W257" s="254" t="s">
        <v>359</v>
      </c>
      <c r="X257" s="254" t="s">
        <v>360</v>
      </c>
      <c r="Y257" s="272"/>
    </row>
    <row r="258" spans="1:25" x14ac:dyDescent="0.25">
      <c r="A258" s="244">
        <v>93281000</v>
      </c>
      <c r="B258" s="258" t="s">
        <v>52</v>
      </c>
      <c r="C258" s="259" t="s">
        <v>201</v>
      </c>
      <c r="D258" s="259" t="s">
        <v>193</v>
      </c>
      <c r="E258" s="273">
        <v>695</v>
      </c>
      <c r="F258" s="274">
        <v>40890</v>
      </c>
      <c r="G258" s="275" t="s">
        <v>28</v>
      </c>
      <c r="H258" s="276">
        <v>4000</v>
      </c>
      <c r="I258" s="277"/>
      <c r="J258" s="278"/>
      <c r="K258" s="279" t="s">
        <v>48</v>
      </c>
      <c r="L258" s="252" t="s">
        <v>30</v>
      </c>
      <c r="M258" s="280" t="s">
        <v>274</v>
      </c>
      <c r="N258" s="278">
        <v>30</v>
      </c>
      <c r="O258" s="281"/>
      <c r="P258" s="281"/>
      <c r="Q258" s="270">
        <v>0</v>
      </c>
      <c r="R258" s="281"/>
      <c r="S258" s="281"/>
      <c r="T258" s="271">
        <v>0</v>
      </c>
      <c r="U258" s="254">
        <v>0</v>
      </c>
      <c r="V258" s="254" t="s">
        <v>362</v>
      </c>
      <c r="W258" s="254">
        <v>0</v>
      </c>
      <c r="X258" s="254">
        <v>0</v>
      </c>
      <c r="Y258" s="272"/>
    </row>
    <row r="259" spans="1:25" x14ac:dyDescent="0.25">
      <c r="A259" s="244">
        <v>93281000</v>
      </c>
      <c r="B259" s="258" t="s">
        <v>52</v>
      </c>
      <c r="C259" s="259" t="s">
        <v>201</v>
      </c>
      <c r="D259" s="259" t="s">
        <v>78</v>
      </c>
      <c r="E259" s="273">
        <v>695</v>
      </c>
      <c r="F259" s="274">
        <v>41886</v>
      </c>
      <c r="G259" s="275" t="s">
        <v>28</v>
      </c>
      <c r="H259" s="276">
        <v>4000</v>
      </c>
      <c r="I259" s="277" t="s">
        <v>40</v>
      </c>
      <c r="J259" s="278">
        <v>2.8</v>
      </c>
      <c r="K259" s="279" t="s">
        <v>48</v>
      </c>
      <c r="L259" s="252" t="s">
        <v>30</v>
      </c>
      <c r="M259" s="280"/>
      <c r="N259" s="278">
        <v>10</v>
      </c>
      <c r="O259" s="281"/>
      <c r="P259" s="281"/>
      <c r="Q259" s="270">
        <v>0</v>
      </c>
      <c r="R259" s="281"/>
      <c r="S259" s="281"/>
      <c r="T259" s="271" t="s">
        <v>358</v>
      </c>
      <c r="U259" s="254">
        <v>0</v>
      </c>
      <c r="V259" s="254" t="s">
        <v>362</v>
      </c>
      <c r="W259" s="254">
        <v>0</v>
      </c>
      <c r="X259" s="254">
        <v>0</v>
      </c>
      <c r="Y259" s="272"/>
    </row>
    <row r="260" spans="1:25" x14ac:dyDescent="0.25">
      <c r="A260" s="244">
        <v>93281000</v>
      </c>
      <c r="B260" s="258" t="s">
        <v>52</v>
      </c>
      <c r="C260" s="259" t="s">
        <v>201</v>
      </c>
      <c r="D260" s="259" t="s">
        <v>78</v>
      </c>
      <c r="E260" s="273">
        <v>695</v>
      </c>
      <c r="F260" s="274">
        <v>41886</v>
      </c>
      <c r="G260" s="275" t="s">
        <v>28</v>
      </c>
      <c r="H260" s="276">
        <v>4000</v>
      </c>
      <c r="I260" s="277" t="s">
        <v>38</v>
      </c>
      <c r="J260" s="278">
        <v>3.2</v>
      </c>
      <c r="K260" s="279" t="s">
        <v>48</v>
      </c>
      <c r="L260" s="252" t="s">
        <v>30</v>
      </c>
      <c r="M260" s="280"/>
      <c r="N260" s="278">
        <v>21</v>
      </c>
      <c r="O260" s="281">
        <v>1500000</v>
      </c>
      <c r="P260" s="281">
        <v>1500000</v>
      </c>
      <c r="Q260" s="270">
        <v>37132155</v>
      </c>
      <c r="R260" s="281">
        <v>201339</v>
      </c>
      <c r="S260" s="281">
        <v>37333494</v>
      </c>
      <c r="T260" s="271" t="s">
        <v>358</v>
      </c>
      <c r="U260" s="254">
        <v>0</v>
      </c>
      <c r="V260" s="254">
        <v>0</v>
      </c>
      <c r="W260" s="254">
        <v>0</v>
      </c>
      <c r="X260" s="254">
        <v>0</v>
      </c>
      <c r="Y260" s="272"/>
    </row>
    <row r="261" spans="1:25" x14ac:dyDescent="0.25">
      <c r="A261" s="244">
        <v>93281000</v>
      </c>
      <c r="B261" s="258" t="s">
        <v>52</v>
      </c>
      <c r="C261" s="259" t="s">
        <v>201</v>
      </c>
      <c r="D261" s="259" t="s">
        <v>193</v>
      </c>
      <c r="E261" s="273">
        <v>696</v>
      </c>
      <c r="F261" s="274">
        <v>40890</v>
      </c>
      <c r="G261" s="275" t="s">
        <v>28</v>
      </c>
      <c r="H261" s="276">
        <v>4000</v>
      </c>
      <c r="I261" s="277"/>
      <c r="J261" s="278"/>
      <c r="K261" s="279" t="s">
        <v>48</v>
      </c>
      <c r="L261" s="252" t="s">
        <v>30</v>
      </c>
      <c r="M261" s="280" t="s">
        <v>274</v>
      </c>
      <c r="N261" s="278">
        <v>10</v>
      </c>
      <c r="O261" s="281"/>
      <c r="P261" s="281"/>
      <c r="Q261" s="270">
        <v>0</v>
      </c>
      <c r="R261" s="281"/>
      <c r="S261" s="281"/>
      <c r="T261" s="271">
        <v>0</v>
      </c>
      <c r="U261" s="254">
        <v>0</v>
      </c>
      <c r="V261" s="254" t="s">
        <v>362</v>
      </c>
      <c r="W261" s="254">
        <v>0</v>
      </c>
      <c r="X261" s="254">
        <v>0</v>
      </c>
      <c r="Y261" s="272"/>
    </row>
    <row r="262" spans="1:25" x14ac:dyDescent="0.25">
      <c r="A262" s="244">
        <v>93281000</v>
      </c>
      <c r="B262" s="258" t="s">
        <v>52</v>
      </c>
      <c r="C262" s="259" t="s">
        <v>201</v>
      </c>
      <c r="D262" s="259" t="s">
        <v>78</v>
      </c>
      <c r="E262" s="273">
        <v>696</v>
      </c>
      <c r="F262" s="274">
        <v>41886</v>
      </c>
      <c r="G262" s="275" t="s">
        <v>28</v>
      </c>
      <c r="H262" s="276">
        <v>4000</v>
      </c>
      <c r="I262" s="277" t="s">
        <v>56</v>
      </c>
      <c r="J262" s="278">
        <v>2.2999999999999998</v>
      </c>
      <c r="K262" s="279" t="s">
        <v>48</v>
      </c>
      <c r="L262" s="252" t="s">
        <v>30</v>
      </c>
      <c r="M262" s="280"/>
      <c r="N262" s="278">
        <v>5</v>
      </c>
      <c r="O262" s="281">
        <v>1500000</v>
      </c>
      <c r="P262" s="281">
        <v>1500000</v>
      </c>
      <c r="Q262" s="270">
        <v>37132155</v>
      </c>
      <c r="R262" s="281">
        <v>144712</v>
      </c>
      <c r="S262" s="281">
        <v>37276867</v>
      </c>
      <c r="T262" s="271" t="s">
        <v>358</v>
      </c>
      <c r="U262" s="254">
        <v>0</v>
      </c>
      <c r="V262" s="254">
        <v>0</v>
      </c>
      <c r="W262" s="254">
        <v>0</v>
      </c>
      <c r="X262" s="254">
        <v>0</v>
      </c>
      <c r="Y262" s="272"/>
    </row>
    <row r="263" spans="1:25" x14ac:dyDescent="0.25">
      <c r="A263" s="244">
        <v>93281000</v>
      </c>
      <c r="B263" s="258" t="s">
        <v>52</v>
      </c>
      <c r="C263" s="259" t="s">
        <v>201</v>
      </c>
      <c r="D263" s="259" t="s">
        <v>78</v>
      </c>
      <c r="E263" s="273">
        <v>696</v>
      </c>
      <c r="F263" s="274">
        <v>41886</v>
      </c>
      <c r="G263" s="275" t="s">
        <v>89</v>
      </c>
      <c r="H263" s="276">
        <v>80000000</v>
      </c>
      <c r="I263" s="277" t="s">
        <v>44</v>
      </c>
      <c r="J263" s="278">
        <v>4.7</v>
      </c>
      <c r="K263" s="279" t="s">
        <v>48</v>
      </c>
      <c r="L263" s="252" t="s">
        <v>30</v>
      </c>
      <c r="M263" s="280"/>
      <c r="N263" s="278">
        <v>5</v>
      </c>
      <c r="O263" s="281"/>
      <c r="P263" s="281"/>
      <c r="Q263" s="270">
        <v>0</v>
      </c>
      <c r="R263" s="281"/>
      <c r="S263" s="281"/>
      <c r="T263" s="271">
        <v>0</v>
      </c>
      <c r="U263" s="254">
        <v>0</v>
      </c>
      <c r="V263" s="254" t="s">
        <v>362</v>
      </c>
      <c r="W263" s="254">
        <v>0</v>
      </c>
      <c r="X263" s="254">
        <v>0</v>
      </c>
      <c r="Y263" s="272"/>
    </row>
    <row r="264" spans="1:25" x14ac:dyDescent="0.25">
      <c r="A264" s="244">
        <v>96505760</v>
      </c>
      <c r="B264" s="282">
        <v>9</v>
      </c>
      <c r="C264" s="259" t="s">
        <v>202</v>
      </c>
      <c r="D264" s="259" t="s">
        <v>212</v>
      </c>
      <c r="E264" s="283">
        <v>234</v>
      </c>
      <c r="F264" s="274">
        <v>36812</v>
      </c>
      <c r="G264" s="275" t="s">
        <v>28</v>
      </c>
      <c r="H264" s="276">
        <v>2500</v>
      </c>
      <c r="I264" s="287" t="s">
        <v>56</v>
      </c>
      <c r="J264" s="278">
        <v>7</v>
      </c>
      <c r="K264" s="279" t="s">
        <v>48</v>
      </c>
      <c r="L264" s="252" t="s">
        <v>274</v>
      </c>
      <c r="M264" s="280" t="s">
        <v>274</v>
      </c>
      <c r="N264" s="288">
        <v>21</v>
      </c>
      <c r="O264" s="281">
        <v>2500000</v>
      </c>
      <c r="P264" s="281">
        <v>1208336</v>
      </c>
      <c r="Q264" s="270">
        <v>29912080</v>
      </c>
      <c r="R264" s="281">
        <v>85761</v>
      </c>
      <c r="S264" s="281">
        <v>29997841</v>
      </c>
      <c r="T264" s="271" t="s">
        <v>358</v>
      </c>
      <c r="U264" s="254">
        <v>0</v>
      </c>
      <c r="V264" s="254">
        <v>0</v>
      </c>
      <c r="W264" s="254">
        <v>0</v>
      </c>
      <c r="X264" s="254" t="s">
        <v>360</v>
      </c>
      <c r="Y264" s="272"/>
    </row>
    <row r="265" spans="1:25" x14ac:dyDescent="0.25">
      <c r="A265" s="244">
        <v>96505760</v>
      </c>
      <c r="B265" s="282">
        <v>9</v>
      </c>
      <c r="C265" s="259" t="s">
        <v>202</v>
      </c>
      <c r="D265" s="259" t="s">
        <v>212</v>
      </c>
      <c r="E265" s="283">
        <v>234</v>
      </c>
      <c r="F265" s="274">
        <v>36812</v>
      </c>
      <c r="G265" s="275" t="s">
        <v>28</v>
      </c>
      <c r="H265" s="276">
        <v>4500</v>
      </c>
      <c r="I265" s="287" t="s">
        <v>44</v>
      </c>
      <c r="J265" s="278">
        <v>7</v>
      </c>
      <c r="K265" s="279" t="s">
        <v>48</v>
      </c>
      <c r="L265" s="252" t="s">
        <v>274</v>
      </c>
      <c r="M265" s="280" t="s">
        <v>274</v>
      </c>
      <c r="N265" s="288">
        <v>6</v>
      </c>
      <c r="O265" s="281">
        <v>3500000</v>
      </c>
      <c r="P265" s="281"/>
      <c r="Q265" s="270">
        <v>0</v>
      </c>
      <c r="R265" s="281"/>
      <c r="S265" s="281"/>
      <c r="T265" s="271" t="s">
        <v>358</v>
      </c>
      <c r="U265" s="254">
        <v>0</v>
      </c>
      <c r="V265" s="254">
        <v>0</v>
      </c>
      <c r="W265" s="254" t="s">
        <v>359</v>
      </c>
      <c r="X265" s="254" t="s">
        <v>360</v>
      </c>
      <c r="Y265" s="272"/>
    </row>
    <row r="266" spans="1:25" x14ac:dyDescent="0.25">
      <c r="A266" s="244">
        <v>96505760</v>
      </c>
      <c r="B266" s="282">
        <v>9</v>
      </c>
      <c r="C266" s="259" t="s">
        <v>202</v>
      </c>
      <c r="D266" s="259" t="s">
        <v>193</v>
      </c>
      <c r="E266" s="273">
        <v>499</v>
      </c>
      <c r="F266" s="274">
        <v>39182</v>
      </c>
      <c r="G266" s="275" t="s">
        <v>28</v>
      </c>
      <c r="H266" s="276">
        <v>6000</v>
      </c>
      <c r="I266" s="277"/>
      <c r="J266" s="278"/>
      <c r="K266" s="279" t="s">
        <v>30</v>
      </c>
      <c r="L266" s="252" t="s">
        <v>48</v>
      </c>
      <c r="M266" s="280" t="s">
        <v>274</v>
      </c>
      <c r="N266" s="278">
        <v>30</v>
      </c>
      <c r="O266" s="281"/>
      <c r="P266" s="281"/>
      <c r="Q266" s="270">
        <v>0</v>
      </c>
      <c r="R266" s="281"/>
      <c r="S266" s="281"/>
      <c r="T266" s="271">
        <v>0</v>
      </c>
      <c r="U266" s="254">
        <v>0</v>
      </c>
      <c r="V266" s="254">
        <v>0</v>
      </c>
      <c r="W266" s="254">
        <v>0</v>
      </c>
      <c r="X266" s="254">
        <v>0</v>
      </c>
      <c r="Y266" s="272"/>
    </row>
    <row r="267" spans="1:25" x14ac:dyDescent="0.25">
      <c r="A267" s="244">
        <v>96505760</v>
      </c>
      <c r="B267" s="282">
        <v>9</v>
      </c>
      <c r="C267" s="259" t="s">
        <v>202</v>
      </c>
      <c r="D267" s="259" t="s">
        <v>78</v>
      </c>
      <c r="E267" s="273">
        <v>499</v>
      </c>
      <c r="F267" s="274">
        <v>39209</v>
      </c>
      <c r="G267" s="275" t="s">
        <v>28</v>
      </c>
      <c r="H267" s="276">
        <v>6000</v>
      </c>
      <c r="I267" s="277" t="s">
        <v>38</v>
      </c>
      <c r="J267" s="278">
        <v>3.4</v>
      </c>
      <c r="K267" s="279" t="s">
        <v>30</v>
      </c>
      <c r="L267" s="252" t="s">
        <v>48</v>
      </c>
      <c r="M267" s="280" t="s">
        <v>274</v>
      </c>
      <c r="N267" s="278">
        <v>21</v>
      </c>
      <c r="O267" s="281">
        <v>6000000</v>
      </c>
      <c r="P267" s="281">
        <v>5400001</v>
      </c>
      <c r="Q267" s="270">
        <v>133675783</v>
      </c>
      <c r="R267" s="281">
        <v>2240977</v>
      </c>
      <c r="S267" s="281">
        <v>135916760</v>
      </c>
      <c r="T267" s="271" t="s">
        <v>358</v>
      </c>
      <c r="U267" s="254">
        <v>0</v>
      </c>
      <c r="V267" s="254">
        <v>0</v>
      </c>
      <c r="W267" s="254">
        <v>0</v>
      </c>
      <c r="X267" s="254" t="s">
        <v>360</v>
      </c>
      <c r="Y267" s="272"/>
    </row>
    <row r="268" spans="1:25" x14ac:dyDescent="0.25">
      <c r="A268" s="244">
        <v>96505760</v>
      </c>
      <c r="B268" s="282">
        <v>9</v>
      </c>
      <c r="C268" s="259" t="s">
        <v>202</v>
      </c>
      <c r="D268" s="259" t="s">
        <v>193</v>
      </c>
      <c r="E268" s="273">
        <v>500</v>
      </c>
      <c r="F268" s="274">
        <v>39182</v>
      </c>
      <c r="G268" s="275" t="s">
        <v>28</v>
      </c>
      <c r="H268" s="276">
        <v>6000</v>
      </c>
      <c r="I268" s="277"/>
      <c r="J268" s="278"/>
      <c r="K268" s="279" t="s">
        <v>30</v>
      </c>
      <c r="L268" s="252" t="s">
        <v>48</v>
      </c>
      <c r="M268" s="280" t="s">
        <v>274</v>
      </c>
      <c r="N268" s="278">
        <v>10</v>
      </c>
      <c r="O268" s="281"/>
      <c r="P268" s="281"/>
      <c r="Q268" s="270">
        <v>0</v>
      </c>
      <c r="R268" s="281"/>
      <c r="S268" s="281"/>
      <c r="T268" s="271">
        <v>0</v>
      </c>
      <c r="U268" s="254">
        <v>0</v>
      </c>
      <c r="V268" s="254">
        <v>0</v>
      </c>
      <c r="W268" s="254">
        <v>0</v>
      </c>
      <c r="X268" s="254">
        <v>0</v>
      </c>
      <c r="Y268" s="272"/>
    </row>
    <row r="269" spans="1:25" x14ac:dyDescent="0.25">
      <c r="A269" s="244">
        <v>96505760</v>
      </c>
      <c r="B269" s="282">
        <v>9</v>
      </c>
      <c r="C269" s="259" t="s">
        <v>202</v>
      </c>
      <c r="D269" s="259" t="s">
        <v>78</v>
      </c>
      <c r="E269" s="273">
        <v>500</v>
      </c>
      <c r="F269" s="274">
        <v>39209</v>
      </c>
      <c r="G269" s="275" t="s">
        <v>28</v>
      </c>
      <c r="H269" s="276">
        <v>6000</v>
      </c>
      <c r="I269" s="277" t="s">
        <v>40</v>
      </c>
      <c r="J269" s="278">
        <v>3.2</v>
      </c>
      <c r="K269" s="279" t="s">
        <v>30</v>
      </c>
      <c r="L269" s="252" t="s">
        <v>48</v>
      </c>
      <c r="M269" s="280" t="s">
        <v>274</v>
      </c>
      <c r="N269" s="278">
        <v>6</v>
      </c>
      <c r="O269" s="281">
        <v>3000000</v>
      </c>
      <c r="P269" s="281"/>
      <c r="Q269" s="270">
        <v>0</v>
      </c>
      <c r="R269" s="281"/>
      <c r="S269" s="281"/>
      <c r="T269" s="271" t="s">
        <v>358</v>
      </c>
      <c r="U269" s="254">
        <v>0</v>
      </c>
      <c r="V269" s="254">
        <v>0</v>
      </c>
      <c r="W269" s="254" t="s">
        <v>359</v>
      </c>
      <c r="X269" s="254" t="s">
        <v>360</v>
      </c>
      <c r="Y269" s="272"/>
    </row>
    <row r="270" spans="1:25" x14ac:dyDescent="0.25">
      <c r="A270" s="244">
        <v>96505760</v>
      </c>
      <c r="B270" s="282">
        <v>9</v>
      </c>
      <c r="C270" s="259" t="s">
        <v>202</v>
      </c>
      <c r="D270" s="259" t="s">
        <v>193</v>
      </c>
      <c r="E270" s="273">
        <v>537</v>
      </c>
      <c r="F270" s="274">
        <v>39612</v>
      </c>
      <c r="G270" s="275" t="s">
        <v>28</v>
      </c>
      <c r="H270" s="276">
        <v>7000</v>
      </c>
      <c r="I270" s="277"/>
      <c r="J270" s="278"/>
      <c r="K270" s="279" t="s">
        <v>30</v>
      </c>
      <c r="L270" s="252" t="s">
        <v>125</v>
      </c>
      <c r="M270" s="280" t="s">
        <v>48</v>
      </c>
      <c r="N270" s="278">
        <v>10</v>
      </c>
      <c r="O270" s="281"/>
      <c r="P270" s="281"/>
      <c r="Q270" s="270">
        <v>0</v>
      </c>
      <c r="R270" s="281"/>
      <c r="S270" s="281"/>
      <c r="T270" s="271">
        <v>0</v>
      </c>
      <c r="U270" s="254">
        <v>0</v>
      </c>
      <c r="V270" s="254">
        <v>0</v>
      </c>
      <c r="W270" s="254">
        <v>0</v>
      </c>
      <c r="X270" s="254">
        <v>0</v>
      </c>
      <c r="Y270" s="272"/>
    </row>
    <row r="271" spans="1:25" x14ac:dyDescent="0.25">
      <c r="A271" s="244">
        <v>96505760</v>
      </c>
      <c r="B271" s="282">
        <v>9</v>
      </c>
      <c r="C271" s="259" t="s">
        <v>202</v>
      </c>
      <c r="D271" s="259" t="s">
        <v>78</v>
      </c>
      <c r="E271" s="273">
        <v>537</v>
      </c>
      <c r="F271" s="274">
        <v>39653</v>
      </c>
      <c r="G271" s="275" t="s">
        <v>28</v>
      </c>
      <c r="H271" s="276">
        <v>7000</v>
      </c>
      <c r="I271" s="277" t="s">
        <v>39</v>
      </c>
      <c r="J271" s="278">
        <v>3.8</v>
      </c>
      <c r="K271" s="279" t="s">
        <v>30</v>
      </c>
      <c r="L271" s="252" t="s">
        <v>48</v>
      </c>
      <c r="M271" s="280" t="s">
        <v>274</v>
      </c>
      <c r="N271" s="278">
        <v>5.5</v>
      </c>
      <c r="O271" s="281">
        <v>2000000</v>
      </c>
      <c r="P271" s="281"/>
      <c r="Q271" s="270">
        <v>0</v>
      </c>
      <c r="R271" s="281"/>
      <c r="S271" s="281"/>
      <c r="T271" s="271" t="s">
        <v>358</v>
      </c>
      <c r="U271" s="254">
        <v>0</v>
      </c>
      <c r="V271" s="254">
        <v>0</v>
      </c>
      <c r="W271" s="254" t="s">
        <v>359</v>
      </c>
      <c r="X271" s="254" t="s">
        <v>360</v>
      </c>
      <c r="Y271" s="272"/>
    </row>
    <row r="272" spans="1:25" x14ac:dyDescent="0.25">
      <c r="A272" s="244">
        <v>96505760</v>
      </c>
      <c r="B272" s="282">
        <v>9</v>
      </c>
      <c r="C272" s="259" t="s">
        <v>202</v>
      </c>
      <c r="D272" s="259" t="s">
        <v>78</v>
      </c>
      <c r="E272" s="273">
        <v>537</v>
      </c>
      <c r="F272" s="274">
        <v>39653</v>
      </c>
      <c r="G272" s="275" t="s">
        <v>46</v>
      </c>
      <c r="H272" s="276">
        <v>282900</v>
      </c>
      <c r="I272" s="277" t="s">
        <v>42</v>
      </c>
      <c r="J272" s="278" t="s">
        <v>126</v>
      </c>
      <c r="K272" s="279" t="s">
        <v>30</v>
      </c>
      <c r="L272" s="252" t="s">
        <v>48</v>
      </c>
      <c r="M272" s="280" t="s">
        <v>274</v>
      </c>
      <c r="N272" s="278">
        <v>10</v>
      </c>
      <c r="O272" s="281">
        <v>80800000</v>
      </c>
      <c r="P272" s="281">
        <v>80800000</v>
      </c>
      <c r="Q272" s="270">
        <v>49391424</v>
      </c>
      <c r="R272" s="281">
        <v>468266</v>
      </c>
      <c r="S272" s="281">
        <v>49859690</v>
      </c>
      <c r="T272" s="271">
        <v>0</v>
      </c>
      <c r="U272" s="254" t="s">
        <v>361</v>
      </c>
      <c r="V272" s="254">
        <v>0</v>
      </c>
      <c r="W272" s="254">
        <v>0</v>
      </c>
      <c r="X272" s="254" t="s">
        <v>360</v>
      </c>
      <c r="Y272" s="272"/>
    </row>
    <row r="273" spans="1:25" x14ac:dyDescent="0.25">
      <c r="A273" s="244">
        <v>96505760</v>
      </c>
      <c r="B273" s="282">
        <v>9</v>
      </c>
      <c r="C273" s="259" t="s">
        <v>202</v>
      </c>
      <c r="D273" s="259" t="s">
        <v>193</v>
      </c>
      <c r="E273" s="273">
        <v>538</v>
      </c>
      <c r="F273" s="274">
        <v>39612</v>
      </c>
      <c r="G273" s="275" t="s">
        <v>28</v>
      </c>
      <c r="H273" s="276">
        <v>7000</v>
      </c>
      <c r="I273" s="277"/>
      <c r="J273" s="278"/>
      <c r="K273" s="279" t="s">
        <v>30</v>
      </c>
      <c r="L273" s="252" t="s">
        <v>125</v>
      </c>
      <c r="M273" s="280" t="s">
        <v>48</v>
      </c>
      <c r="N273" s="278">
        <v>30</v>
      </c>
      <c r="O273" s="281"/>
      <c r="P273" s="281"/>
      <c r="Q273" s="270">
        <v>0</v>
      </c>
      <c r="R273" s="281"/>
      <c r="S273" s="281"/>
      <c r="T273" s="271">
        <v>0</v>
      </c>
      <c r="U273" s="254">
        <v>0</v>
      </c>
      <c r="V273" s="254">
        <v>0</v>
      </c>
      <c r="W273" s="254">
        <v>0</v>
      </c>
      <c r="X273" s="254">
        <v>0</v>
      </c>
      <c r="Y273" s="272"/>
    </row>
    <row r="274" spans="1:25" x14ac:dyDescent="0.25">
      <c r="A274" s="244">
        <v>96505760</v>
      </c>
      <c r="B274" s="282">
        <v>9</v>
      </c>
      <c r="C274" s="259" t="s">
        <v>202</v>
      </c>
      <c r="D274" s="259" t="s">
        <v>78</v>
      </c>
      <c r="E274" s="273">
        <v>538</v>
      </c>
      <c r="F274" s="274">
        <v>39653</v>
      </c>
      <c r="G274" s="275" t="s">
        <v>28</v>
      </c>
      <c r="H274" s="276">
        <v>7000</v>
      </c>
      <c r="I274" s="277" t="s">
        <v>43</v>
      </c>
      <c r="J274" s="278">
        <v>4.5</v>
      </c>
      <c r="K274" s="279" t="s">
        <v>30</v>
      </c>
      <c r="L274" s="252" t="s">
        <v>48</v>
      </c>
      <c r="M274" s="280" t="s">
        <v>274</v>
      </c>
      <c r="N274" s="278">
        <v>21</v>
      </c>
      <c r="O274" s="281">
        <v>3000000</v>
      </c>
      <c r="P274" s="281">
        <v>3000000</v>
      </c>
      <c r="Q274" s="270">
        <v>74264310</v>
      </c>
      <c r="R274" s="281">
        <v>1285301</v>
      </c>
      <c r="S274" s="281">
        <v>75549611</v>
      </c>
      <c r="T274" s="271" t="s">
        <v>358</v>
      </c>
      <c r="U274" s="254">
        <v>0</v>
      </c>
      <c r="V274" s="254">
        <v>0</v>
      </c>
      <c r="W274" s="254">
        <v>0</v>
      </c>
      <c r="X274" s="254" t="s">
        <v>360</v>
      </c>
      <c r="Y274" s="272"/>
    </row>
    <row r="275" spans="1:25" x14ac:dyDescent="0.25">
      <c r="A275" s="244">
        <v>96505760</v>
      </c>
      <c r="B275" s="258">
        <v>9</v>
      </c>
      <c r="C275" s="259" t="s">
        <v>202</v>
      </c>
      <c r="D275" s="259" t="s">
        <v>193</v>
      </c>
      <c r="E275" s="273">
        <v>600</v>
      </c>
      <c r="F275" s="274">
        <v>40039</v>
      </c>
      <c r="G275" s="275" t="s">
        <v>28</v>
      </c>
      <c r="H275" s="276">
        <v>7000</v>
      </c>
      <c r="I275" s="277"/>
      <c r="J275" s="278"/>
      <c r="K275" s="279" t="s">
        <v>30</v>
      </c>
      <c r="L275" s="252" t="s">
        <v>48</v>
      </c>
      <c r="M275" s="280" t="s">
        <v>274</v>
      </c>
      <c r="N275" s="278">
        <v>10</v>
      </c>
      <c r="O275" s="281"/>
      <c r="P275" s="281"/>
      <c r="Q275" s="270">
        <v>0</v>
      </c>
      <c r="R275" s="281"/>
      <c r="S275" s="281"/>
      <c r="T275" s="271">
        <v>0</v>
      </c>
      <c r="U275" s="254">
        <v>0</v>
      </c>
      <c r="V275" s="254" t="s">
        <v>362</v>
      </c>
      <c r="W275" s="254">
        <v>0</v>
      </c>
      <c r="X275" s="254">
        <v>0</v>
      </c>
      <c r="Y275" s="272"/>
    </row>
    <row r="276" spans="1:25" x14ac:dyDescent="0.25">
      <c r="A276" s="244">
        <v>96505760</v>
      </c>
      <c r="B276" s="258">
        <v>9</v>
      </c>
      <c r="C276" s="259" t="s">
        <v>202</v>
      </c>
      <c r="D276" s="259" t="s">
        <v>193</v>
      </c>
      <c r="E276" s="273">
        <v>601</v>
      </c>
      <c r="F276" s="274">
        <v>40039</v>
      </c>
      <c r="G276" s="275" t="s">
        <v>28</v>
      </c>
      <c r="H276" s="276">
        <v>7000</v>
      </c>
      <c r="I276" s="277"/>
      <c r="J276" s="278"/>
      <c r="K276" s="279" t="s">
        <v>30</v>
      </c>
      <c r="L276" s="252" t="s">
        <v>48</v>
      </c>
      <c r="M276" s="280" t="s">
        <v>274</v>
      </c>
      <c r="N276" s="278">
        <v>30</v>
      </c>
      <c r="O276" s="281"/>
      <c r="P276" s="281"/>
      <c r="Q276" s="270">
        <v>0</v>
      </c>
      <c r="R276" s="281"/>
      <c r="S276" s="281"/>
      <c r="T276" s="271">
        <v>0</v>
      </c>
      <c r="U276" s="254">
        <v>0</v>
      </c>
      <c r="V276" s="254" t="s">
        <v>362</v>
      </c>
      <c r="W276" s="254">
        <v>0</v>
      </c>
      <c r="X276" s="254">
        <v>0</v>
      </c>
      <c r="Y276" s="272"/>
    </row>
    <row r="277" spans="1:25" x14ac:dyDescent="0.25">
      <c r="A277" s="244">
        <v>96505760</v>
      </c>
      <c r="B277" s="258">
        <v>9</v>
      </c>
      <c r="C277" s="259" t="s">
        <v>202</v>
      </c>
      <c r="D277" s="259" t="s">
        <v>78</v>
      </c>
      <c r="E277" s="273">
        <v>601</v>
      </c>
      <c r="F277" s="274">
        <v>41774</v>
      </c>
      <c r="G277" s="275" t="s">
        <v>28</v>
      </c>
      <c r="H277" s="276">
        <v>3000</v>
      </c>
      <c r="I277" s="277" t="s">
        <v>45</v>
      </c>
      <c r="J277" s="278">
        <v>3.5</v>
      </c>
      <c r="K277" s="279" t="s">
        <v>48</v>
      </c>
      <c r="L277" s="252"/>
      <c r="M277" s="280"/>
      <c r="N277" s="278">
        <v>10</v>
      </c>
      <c r="O277" s="281"/>
      <c r="P277" s="281"/>
      <c r="Q277" s="270">
        <v>0</v>
      </c>
      <c r="R277" s="281"/>
      <c r="S277" s="281"/>
      <c r="T277" s="271" t="s">
        <v>358</v>
      </c>
      <c r="U277" s="254">
        <v>0</v>
      </c>
      <c r="V277" s="254" t="s">
        <v>362</v>
      </c>
      <c r="W277" s="254">
        <v>0</v>
      </c>
      <c r="X277" s="254">
        <v>0</v>
      </c>
      <c r="Y277" s="272"/>
    </row>
    <row r="278" spans="1:25" x14ac:dyDescent="0.25">
      <c r="A278" s="244">
        <v>81290800</v>
      </c>
      <c r="B278" s="258">
        <v>6</v>
      </c>
      <c r="C278" s="259" t="s">
        <v>313</v>
      </c>
      <c r="D278" s="259" t="s">
        <v>193</v>
      </c>
      <c r="E278" s="273">
        <v>758</v>
      </c>
      <c r="F278" s="274">
        <v>41494</v>
      </c>
      <c r="G278" s="275" t="s">
        <v>28</v>
      </c>
      <c r="H278" s="276">
        <v>1000</v>
      </c>
      <c r="I278" s="277"/>
      <c r="J278" s="278"/>
      <c r="K278" s="279" t="s">
        <v>48</v>
      </c>
      <c r="L278" s="252" t="s">
        <v>30</v>
      </c>
      <c r="M278" s="280" t="s">
        <v>37</v>
      </c>
      <c r="N278" s="278">
        <v>10</v>
      </c>
      <c r="O278" s="281"/>
      <c r="P278" s="281"/>
      <c r="Q278" s="270">
        <v>0</v>
      </c>
      <c r="R278" s="281"/>
      <c r="S278" s="281"/>
      <c r="T278" s="271">
        <v>0</v>
      </c>
      <c r="U278" s="254">
        <v>0</v>
      </c>
      <c r="V278" s="254">
        <v>0</v>
      </c>
      <c r="W278" s="254">
        <v>0</v>
      </c>
      <c r="X278" s="254">
        <v>0</v>
      </c>
      <c r="Y278" s="272"/>
    </row>
    <row r="279" spans="1:25" x14ac:dyDescent="0.25">
      <c r="A279" s="244">
        <v>81290800</v>
      </c>
      <c r="B279" s="258">
        <v>6</v>
      </c>
      <c r="C279" s="259" t="s">
        <v>313</v>
      </c>
      <c r="D279" s="259" t="s">
        <v>78</v>
      </c>
      <c r="E279" s="273">
        <v>758</v>
      </c>
      <c r="F279" s="274">
        <v>41498</v>
      </c>
      <c r="G279" s="275" t="s">
        <v>28</v>
      </c>
      <c r="H279" s="276">
        <v>1000</v>
      </c>
      <c r="I279" s="277" t="s">
        <v>35</v>
      </c>
      <c r="J279" s="278">
        <v>6.25</v>
      </c>
      <c r="K279" s="279" t="s">
        <v>48</v>
      </c>
      <c r="L279" s="252"/>
      <c r="M279" s="280"/>
      <c r="N279" s="278">
        <v>7</v>
      </c>
      <c r="O279" s="281">
        <v>1000000</v>
      </c>
      <c r="P279" s="281">
        <v>1000000</v>
      </c>
      <c r="Q279" s="270">
        <v>24754770</v>
      </c>
      <c r="R279" s="281">
        <v>506507</v>
      </c>
      <c r="S279" s="281">
        <v>25261277</v>
      </c>
      <c r="T279" s="271" t="s">
        <v>358</v>
      </c>
      <c r="U279" s="254">
        <v>0</v>
      </c>
      <c r="V279" s="254">
        <v>0</v>
      </c>
      <c r="W279" s="254">
        <v>0</v>
      </c>
      <c r="X279" s="254">
        <v>0</v>
      </c>
      <c r="Y279" s="272"/>
    </row>
    <row r="280" spans="1:25" x14ac:dyDescent="0.25">
      <c r="A280" s="244">
        <v>90413000</v>
      </c>
      <c r="B280" s="282">
        <v>1</v>
      </c>
      <c r="C280" s="259" t="s">
        <v>130</v>
      </c>
      <c r="D280" s="259" t="s">
        <v>212</v>
      </c>
      <c r="E280" s="273">
        <v>388</v>
      </c>
      <c r="F280" s="274">
        <v>38278</v>
      </c>
      <c r="G280" s="275" t="s">
        <v>28</v>
      </c>
      <c r="H280" s="276">
        <v>2000</v>
      </c>
      <c r="I280" s="277" t="s">
        <v>40</v>
      </c>
      <c r="J280" s="278">
        <v>4</v>
      </c>
      <c r="K280" s="279" t="s">
        <v>48</v>
      </c>
      <c r="L280" s="252" t="s">
        <v>274</v>
      </c>
      <c r="M280" s="280" t="s">
        <v>274</v>
      </c>
      <c r="N280" s="278">
        <v>20</v>
      </c>
      <c r="O280" s="281">
        <v>2000000</v>
      </c>
      <c r="P280" s="281">
        <v>1000000</v>
      </c>
      <c r="Q280" s="270">
        <v>24754770</v>
      </c>
      <c r="R280" s="281">
        <v>404045</v>
      </c>
      <c r="S280" s="281">
        <v>25158815</v>
      </c>
      <c r="T280" s="271" t="s">
        <v>358</v>
      </c>
      <c r="U280" s="254">
        <v>0</v>
      </c>
      <c r="V280" s="254">
        <v>0</v>
      </c>
      <c r="W280" s="254">
        <v>0</v>
      </c>
      <c r="X280" s="254" t="s">
        <v>360</v>
      </c>
      <c r="Y280" s="272"/>
    </row>
    <row r="281" spans="1:25" x14ac:dyDescent="0.25">
      <c r="A281" s="289">
        <v>90413000</v>
      </c>
      <c r="B281" s="290">
        <v>1</v>
      </c>
      <c r="C281" s="259" t="s">
        <v>130</v>
      </c>
      <c r="D281" s="259" t="s">
        <v>193</v>
      </c>
      <c r="E281" s="273">
        <v>572</v>
      </c>
      <c r="F281" s="274">
        <v>39895</v>
      </c>
      <c r="G281" s="275" t="s">
        <v>28</v>
      </c>
      <c r="H281" s="276">
        <v>5000</v>
      </c>
      <c r="I281" s="277"/>
      <c r="J281" s="278"/>
      <c r="K281" s="279" t="s">
        <v>48</v>
      </c>
      <c r="L281" s="252" t="s">
        <v>30</v>
      </c>
      <c r="M281" s="280" t="s">
        <v>274</v>
      </c>
      <c r="N281" s="278">
        <v>10</v>
      </c>
      <c r="O281" s="281"/>
      <c r="P281" s="281"/>
      <c r="Q281" s="270">
        <v>0</v>
      </c>
      <c r="R281" s="281"/>
      <c r="S281" s="281"/>
      <c r="T281" s="271">
        <v>0</v>
      </c>
      <c r="U281" s="254">
        <v>0</v>
      </c>
      <c r="V281" s="254">
        <v>0</v>
      </c>
      <c r="W281" s="254">
        <v>0</v>
      </c>
      <c r="X281" s="254">
        <v>0</v>
      </c>
      <c r="Y281" s="272"/>
    </row>
    <row r="282" spans="1:25" x14ac:dyDescent="0.25">
      <c r="A282" s="289">
        <v>90413000</v>
      </c>
      <c r="B282" s="290">
        <v>1</v>
      </c>
      <c r="C282" s="259" t="s">
        <v>130</v>
      </c>
      <c r="D282" s="259" t="s">
        <v>78</v>
      </c>
      <c r="E282" s="273">
        <v>572</v>
      </c>
      <c r="F282" s="274">
        <v>39899</v>
      </c>
      <c r="G282" s="275" t="s">
        <v>89</v>
      </c>
      <c r="H282" s="276">
        <v>100000000</v>
      </c>
      <c r="I282" s="277" t="s">
        <v>38</v>
      </c>
      <c r="J282" s="278">
        <v>5.5</v>
      </c>
      <c r="K282" s="279" t="s">
        <v>48</v>
      </c>
      <c r="L282" s="252" t="s">
        <v>274</v>
      </c>
      <c r="M282" s="280" t="s">
        <v>274</v>
      </c>
      <c r="N282" s="278">
        <v>5</v>
      </c>
      <c r="O282" s="281"/>
      <c r="P282" s="281"/>
      <c r="Q282" s="270">
        <v>0</v>
      </c>
      <c r="R282" s="281"/>
      <c r="S282" s="281"/>
      <c r="T282" s="271">
        <v>0</v>
      </c>
      <c r="U282" s="254">
        <v>0</v>
      </c>
      <c r="V282" s="254" t="s">
        <v>362</v>
      </c>
      <c r="W282" s="254">
        <v>0</v>
      </c>
      <c r="X282" s="254" t="s">
        <v>360</v>
      </c>
      <c r="Y282" s="272"/>
    </row>
    <row r="283" spans="1:25" x14ac:dyDescent="0.25">
      <c r="A283" s="289">
        <v>90413000</v>
      </c>
      <c r="B283" s="290">
        <v>1</v>
      </c>
      <c r="C283" s="259" t="s">
        <v>130</v>
      </c>
      <c r="D283" s="259" t="s">
        <v>78</v>
      </c>
      <c r="E283" s="273">
        <v>572</v>
      </c>
      <c r="F283" s="274">
        <v>39899</v>
      </c>
      <c r="G283" s="275" t="s">
        <v>28</v>
      </c>
      <c r="H283" s="276">
        <v>5000</v>
      </c>
      <c r="I283" s="277" t="s">
        <v>39</v>
      </c>
      <c r="J283" s="278">
        <v>3.9</v>
      </c>
      <c r="K283" s="279" t="s">
        <v>48</v>
      </c>
      <c r="L283" s="252" t="s">
        <v>274</v>
      </c>
      <c r="M283" s="280" t="s">
        <v>274</v>
      </c>
      <c r="N283" s="278">
        <v>10</v>
      </c>
      <c r="O283" s="281"/>
      <c r="P283" s="281"/>
      <c r="Q283" s="270">
        <v>0</v>
      </c>
      <c r="R283" s="281"/>
      <c r="S283" s="281"/>
      <c r="T283" s="271" t="s">
        <v>358</v>
      </c>
      <c r="U283" s="254">
        <v>0</v>
      </c>
      <c r="V283" s="254" t="s">
        <v>362</v>
      </c>
      <c r="W283" s="254">
        <v>0</v>
      </c>
      <c r="X283" s="254" t="s">
        <v>360</v>
      </c>
      <c r="Y283" s="272"/>
    </row>
    <row r="284" spans="1:25" x14ac:dyDescent="0.25">
      <c r="A284" s="289">
        <v>90413000</v>
      </c>
      <c r="B284" s="290">
        <v>1</v>
      </c>
      <c r="C284" s="259" t="s">
        <v>130</v>
      </c>
      <c r="D284" s="259" t="s">
        <v>81</v>
      </c>
      <c r="E284" s="273">
        <v>572</v>
      </c>
      <c r="F284" s="274">
        <v>39902</v>
      </c>
      <c r="G284" s="275" t="s">
        <v>28</v>
      </c>
      <c r="H284" s="276">
        <v>5000</v>
      </c>
      <c r="I284" s="277" t="s">
        <v>43</v>
      </c>
      <c r="J284" s="278">
        <v>3</v>
      </c>
      <c r="K284" s="279" t="s">
        <v>48</v>
      </c>
      <c r="L284" s="252" t="s">
        <v>274</v>
      </c>
      <c r="M284" s="280" t="s">
        <v>274</v>
      </c>
      <c r="N284" s="278">
        <v>5</v>
      </c>
      <c r="O284" s="281">
        <v>3000000</v>
      </c>
      <c r="P284" s="281"/>
      <c r="Q284" s="270">
        <v>0</v>
      </c>
      <c r="R284" s="281"/>
      <c r="S284" s="281"/>
      <c r="T284" s="271" t="s">
        <v>358</v>
      </c>
      <c r="U284" s="254">
        <v>0</v>
      </c>
      <c r="V284" s="254">
        <v>0</v>
      </c>
      <c r="W284" s="254" t="s">
        <v>359</v>
      </c>
      <c r="X284" s="254" t="s">
        <v>360</v>
      </c>
      <c r="Y284" s="272"/>
    </row>
    <row r="285" spans="1:25" x14ac:dyDescent="0.25">
      <c r="A285" s="289">
        <v>90413000</v>
      </c>
      <c r="B285" s="290">
        <v>1</v>
      </c>
      <c r="C285" s="259" t="s">
        <v>130</v>
      </c>
      <c r="D285" s="259" t="s">
        <v>193</v>
      </c>
      <c r="E285" s="273">
        <v>573</v>
      </c>
      <c r="F285" s="274">
        <v>39895</v>
      </c>
      <c r="G285" s="275" t="s">
        <v>28</v>
      </c>
      <c r="H285" s="276">
        <v>5000</v>
      </c>
      <c r="I285" s="277"/>
      <c r="J285" s="278"/>
      <c r="K285" s="279" t="s">
        <v>48</v>
      </c>
      <c r="L285" s="252" t="s">
        <v>30</v>
      </c>
      <c r="M285" s="280" t="s">
        <v>274</v>
      </c>
      <c r="N285" s="278">
        <v>30</v>
      </c>
      <c r="O285" s="281"/>
      <c r="P285" s="281"/>
      <c r="Q285" s="270">
        <v>0</v>
      </c>
      <c r="R285" s="281"/>
      <c r="S285" s="281"/>
      <c r="T285" s="271">
        <v>0</v>
      </c>
      <c r="U285" s="254">
        <v>0</v>
      </c>
      <c r="V285" s="254">
        <v>0</v>
      </c>
      <c r="W285" s="254">
        <v>0</v>
      </c>
      <c r="X285" s="254">
        <v>0</v>
      </c>
      <c r="Y285" s="272"/>
    </row>
    <row r="286" spans="1:25" x14ac:dyDescent="0.25">
      <c r="A286" s="289">
        <v>90413000</v>
      </c>
      <c r="B286" s="290">
        <v>1</v>
      </c>
      <c r="C286" s="259" t="s">
        <v>130</v>
      </c>
      <c r="D286" s="259" t="s">
        <v>78</v>
      </c>
      <c r="E286" s="273">
        <v>573</v>
      </c>
      <c r="F286" s="274">
        <v>39899</v>
      </c>
      <c r="G286" s="275" t="s">
        <v>28</v>
      </c>
      <c r="H286" s="276">
        <v>5000</v>
      </c>
      <c r="I286" s="277" t="s">
        <v>42</v>
      </c>
      <c r="J286" s="278">
        <v>4.25</v>
      </c>
      <c r="K286" s="279" t="s">
        <v>48</v>
      </c>
      <c r="L286" s="252" t="s">
        <v>274</v>
      </c>
      <c r="M286" s="280" t="s">
        <v>274</v>
      </c>
      <c r="N286" s="278">
        <v>21</v>
      </c>
      <c r="O286" s="281">
        <v>2000000</v>
      </c>
      <c r="P286" s="281">
        <v>2000000</v>
      </c>
      <c r="Q286" s="270">
        <v>49509540</v>
      </c>
      <c r="R286" s="281">
        <v>260283</v>
      </c>
      <c r="S286" s="281">
        <v>49769823</v>
      </c>
      <c r="T286" s="271" t="s">
        <v>358</v>
      </c>
      <c r="U286" s="254">
        <v>0</v>
      </c>
      <c r="V286" s="254">
        <v>0</v>
      </c>
      <c r="W286" s="254">
        <v>0</v>
      </c>
      <c r="X286" s="254" t="s">
        <v>360</v>
      </c>
      <c r="Y286" s="272"/>
    </row>
    <row r="287" spans="1:25" x14ac:dyDescent="0.25">
      <c r="A287" s="289">
        <v>90413000</v>
      </c>
      <c r="B287" s="290">
        <v>1</v>
      </c>
      <c r="C287" s="259" t="s">
        <v>130</v>
      </c>
      <c r="D287" s="259" t="s">
        <v>193</v>
      </c>
      <c r="E287" s="273">
        <v>716</v>
      </c>
      <c r="F287" s="274">
        <v>40997</v>
      </c>
      <c r="G287" s="275" t="s">
        <v>28</v>
      </c>
      <c r="H287" s="276">
        <v>2000</v>
      </c>
      <c r="I287" s="277"/>
      <c r="J287" s="278"/>
      <c r="K287" s="279" t="s">
        <v>48</v>
      </c>
      <c r="L287" s="252" t="s">
        <v>30</v>
      </c>
      <c r="M287" s="280" t="s">
        <v>37</v>
      </c>
      <c r="N287" s="278">
        <v>10</v>
      </c>
      <c r="O287" s="253"/>
      <c r="P287" s="253"/>
      <c r="Q287" s="270">
        <v>0</v>
      </c>
      <c r="R287" s="253"/>
      <c r="S287" s="253"/>
      <c r="T287" s="271">
        <v>0</v>
      </c>
      <c r="U287" s="254">
        <v>0</v>
      </c>
      <c r="V287" s="254" t="s">
        <v>362</v>
      </c>
      <c r="W287" s="254">
        <v>0</v>
      </c>
      <c r="X287" s="254">
        <v>0</v>
      </c>
      <c r="Y287" s="272"/>
    </row>
    <row r="288" spans="1:25" x14ac:dyDescent="0.25">
      <c r="A288" s="289">
        <v>90413000</v>
      </c>
      <c r="B288" s="290">
        <v>1</v>
      </c>
      <c r="C288" s="259" t="s">
        <v>130</v>
      </c>
      <c r="D288" s="259" t="s">
        <v>193</v>
      </c>
      <c r="E288" s="273">
        <v>717</v>
      </c>
      <c r="F288" s="274">
        <v>40997</v>
      </c>
      <c r="G288" s="275" t="s">
        <v>28</v>
      </c>
      <c r="H288" s="276">
        <v>5000</v>
      </c>
      <c r="I288" s="277"/>
      <c r="J288" s="278"/>
      <c r="K288" s="279" t="s">
        <v>48</v>
      </c>
      <c r="L288" s="252" t="s">
        <v>30</v>
      </c>
      <c r="M288" s="280" t="s">
        <v>37</v>
      </c>
      <c r="N288" s="278">
        <v>10</v>
      </c>
      <c r="O288" s="253"/>
      <c r="P288" s="253"/>
      <c r="Q288" s="270">
        <v>0</v>
      </c>
      <c r="R288" s="253"/>
      <c r="S288" s="253"/>
      <c r="T288" s="271">
        <v>0</v>
      </c>
      <c r="U288" s="254">
        <v>0</v>
      </c>
      <c r="V288" s="254" t="s">
        <v>362</v>
      </c>
      <c r="W288" s="254">
        <v>0</v>
      </c>
      <c r="X288" s="254">
        <v>0</v>
      </c>
      <c r="Y288" s="272"/>
    </row>
    <row r="289" spans="1:25" x14ac:dyDescent="0.25">
      <c r="A289" s="289">
        <v>90413000</v>
      </c>
      <c r="B289" s="290">
        <v>1</v>
      </c>
      <c r="C289" s="259" t="s">
        <v>130</v>
      </c>
      <c r="D289" s="259" t="s">
        <v>193</v>
      </c>
      <c r="E289" s="273">
        <v>718</v>
      </c>
      <c r="F289" s="274">
        <v>40997</v>
      </c>
      <c r="G289" s="275" t="s">
        <v>28</v>
      </c>
      <c r="H289" s="276">
        <v>10000</v>
      </c>
      <c r="I289" s="277"/>
      <c r="J289" s="278"/>
      <c r="K289" s="279" t="s">
        <v>48</v>
      </c>
      <c r="L289" s="252" t="s">
        <v>30</v>
      </c>
      <c r="M289" s="280" t="s">
        <v>37</v>
      </c>
      <c r="N289" s="278">
        <v>30</v>
      </c>
      <c r="O289" s="253"/>
      <c r="P289" s="253"/>
      <c r="Q289" s="270">
        <v>0</v>
      </c>
      <c r="R289" s="253"/>
      <c r="S289" s="253"/>
      <c r="T289" s="271">
        <v>0</v>
      </c>
      <c r="U289" s="254">
        <v>0</v>
      </c>
      <c r="V289" s="254" t="s">
        <v>362</v>
      </c>
      <c r="W289" s="254">
        <v>0</v>
      </c>
      <c r="X289" s="254">
        <v>0</v>
      </c>
      <c r="Y289" s="272"/>
    </row>
    <row r="290" spans="1:25" x14ac:dyDescent="0.25">
      <c r="A290" s="244">
        <v>90320000</v>
      </c>
      <c r="B290" s="258">
        <v>6</v>
      </c>
      <c r="C290" s="259" t="s">
        <v>252</v>
      </c>
      <c r="D290" s="259" t="s">
        <v>193</v>
      </c>
      <c r="E290" s="273">
        <v>593</v>
      </c>
      <c r="F290" s="274">
        <v>39995</v>
      </c>
      <c r="G290" s="275" t="s">
        <v>28</v>
      </c>
      <c r="H290" s="276">
        <v>1500</v>
      </c>
      <c r="I290" s="277"/>
      <c r="J290" s="278"/>
      <c r="K290" s="279" t="s">
        <v>48</v>
      </c>
      <c r="L290" s="252" t="s">
        <v>30</v>
      </c>
      <c r="M290" s="280" t="s">
        <v>274</v>
      </c>
      <c r="N290" s="278">
        <v>10</v>
      </c>
      <c r="O290" s="281"/>
      <c r="P290" s="281"/>
      <c r="Q290" s="270">
        <v>0</v>
      </c>
      <c r="R290" s="281"/>
      <c r="S290" s="281"/>
      <c r="T290" s="271">
        <v>0</v>
      </c>
      <c r="U290" s="254">
        <v>0</v>
      </c>
      <c r="V290" s="254" t="s">
        <v>362</v>
      </c>
      <c r="W290" s="254">
        <v>0</v>
      </c>
      <c r="X290" s="254">
        <v>0</v>
      </c>
      <c r="Y290" s="272"/>
    </row>
    <row r="291" spans="1:25" x14ac:dyDescent="0.25">
      <c r="A291" s="244">
        <v>90320000</v>
      </c>
      <c r="B291" s="258">
        <v>6</v>
      </c>
      <c r="C291" s="259" t="s">
        <v>252</v>
      </c>
      <c r="D291" s="259" t="s">
        <v>193</v>
      </c>
      <c r="E291" s="273">
        <v>594</v>
      </c>
      <c r="F291" s="274">
        <v>39995</v>
      </c>
      <c r="G291" s="275" t="s">
        <v>28</v>
      </c>
      <c r="H291" s="276">
        <v>1500</v>
      </c>
      <c r="I291" s="277"/>
      <c r="J291" s="278"/>
      <c r="K291" s="279" t="s">
        <v>48</v>
      </c>
      <c r="L291" s="252" t="s">
        <v>30</v>
      </c>
      <c r="M291" s="280" t="s">
        <v>274</v>
      </c>
      <c r="N291" s="278">
        <v>30</v>
      </c>
      <c r="O291" s="281"/>
      <c r="P291" s="281"/>
      <c r="Q291" s="270">
        <v>0</v>
      </c>
      <c r="R291" s="281"/>
      <c r="S291" s="281"/>
      <c r="T291" s="271">
        <v>0</v>
      </c>
      <c r="U291" s="254">
        <v>0</v>
      </c>
      <c r="V291" s="254">
        <v>0</v>
      </c>
      <c r="W291" s="254">
        <v>0</v>
      </c>
      <c r="X291" s="254">
        <v>0</v>
      </c>
      <c r="Y291" s="272"/>
    </row>
    <row r="292" spans="1:25" x14ac:dyDescent="0.25">
      <c r="A292" s="244">
        <v>90320000</v>
      </c>
      <c r="B292" s="258">
        <v>6</v>
      </c>
      <c r="C292" s="259" t="s">
        <v>252</v>
      </c>
      <c r="D292" s="259" t="s">
        <v>78</v>
      </c>
      <c r="E292" s="273">
        <v>594</v>
      </c>
      <c r="F292" s="274">
        <v>39996</v>
      </c>
      <c r="G292" s="275" t="s">
        <v>28</v>
      </c>
      <c r="H292" s="276">
        <v>1500</v>
      </c>
      <c r="I292" s="277" t="s">
        <v>44</v>
      </c>
      <c r="J292" s="278">
        <v>4.5999999999999996</v>
      </c>
      <c r="K292" s="279" t="s">
        <v>48</v>
      </c>
      <c r="L292" s="252" t="s">
        <v>274</v>
      </c>
      <c r="M292" s="280" t="s">
        <v>274</v>
      </c>
      <c r="N292" s="278">
        <v>23</v>
      </c>
      <c r="O292" s="281">
        <v>1500000</v>
      </c>
      <c r="P292" s="281">
        <v>1500000</v>
      </c>
      <c r="Q292" s="270">
        <v>37132155</v>
      </c>
      <c r="R292" s="281">
        <v>489058</v>
      </c>
      <c r="S292" s="281">
        <v>37621213</v>
      </c>
      <c r="T292" s="271" t="s">
        <v>358</v>
      </c>
      <c r="U292" s="254">
        <v>0</v>
      </c>
      <c r="V292" s="254">
        <v>0</v>
      </c>
      <c r="W292" s="254">
        <v>0</v>
      </c>
      <c r="X292" s="254" t="s">
        <v>360</v>
      </c>
      <c r="Y292" s="272"/>
    </row>
    <row r="293" spans="1:25" x14ac:dyDescent="0.25">
      <c r="A293" s="244">
        <v>90320000</v>
      </c>
      <c r="B293" s="258">
        <v>6</v>
      </c>
      <c r="C293" s="259" t="s">
        <v>252</v>
      </c>
      <c r="D293" s="259" t="s">
        <v>193</v>
      </c>
      <c r="E293" s="273">
        <v>747</v>
      </c>
      <c r="F293" s="274">
        <v>41341</v>
      </c>
      <c r="G293" s="275" t="s">
        <v>28</v>
      </c>
      <c r="H293" s="276">
        <v>1500</v>
      </c>
      <c r="I293" s="277"/>
      <c r="J293" s="278"/>
      <c r="K293" s="279" t="s">
        <v>48</v>
      </c>
      <c r="L293" s="252" t="s">
        <v>30</v>
      </c>
      <c r="M293" s="280"/>
      <c r="N293" s="278">
        <v>10</v>
      </c>
      <c r="O293" s="281"/>
      <c r="P293" s="281"/>
      <c r="Q293" s="270">
        <v>0</v>
      </c>
      <c r="R293" s="281"/>
      <c r="S293" s="281"/>
      <c r="T293" s="271">
        <v>0</v>
      </c>
      <c r="U293" s="254">
        <v>0</v>
      </c>
      <c r="V293" s="254">
        <v>0</v>
      </c>
      <c r="W293" s="254">
        <v>0</v>
      </c>
      <c r="X293" s="254">
        <v>0</v>
      </c>
      <c r="Y293" s="272"/>
    </row>
    <row r="294" spans="1:25" x14ac:dyDescent="0.25">
      <c r="A294" s="244">
        <v>90320000</v>
      </c>
      <c r="B294" s="258">
        <v>6</v>
      </c>
      <c r="C294" s="259" t="s">
        <v>252</v>
      </c>
      <c r="D294" s="259" t="s">
        <v>78</v>
      </c>
      <c r="E294" s="273">
        <v>747</v>
      </c>
      <c r="F294" s="274">
        <v>41352</v>
      </c>
      <c r="G294" s="275" t="s">
        <v>46</v>
      </c>
      <c r="H294" s="276">
        <v>72500</v>
      </c>
      <c r="I294" s="277" t="s">
        <v>40</v>
      </c>
      <c r="J294" s="278">
        <v>4.5</v>
      </c>
      <c r="K294" s="279" t="s">
        <v>48</v>
      </c>
      <c r="L294" s="252" t="s">
        <v>30</v>
      </c>
      <c r="M294" s="280"/>
      <c r="N294" s="278">
        <v>10</v>
      </c>
      <c r="O294" s="281">
        <v>72500000</v>
      </c>
      <c r="P294" s="281">
        <v>72500000</v>
      </c>
      <c r="Q294" s="270">
        <v>44317800</v>
      </c>
      <c r="R294" s="281">
        <v>498575</v>
      </c>
      <c r="S294" s="281">
        <v>44816375</v>
      </c>
      <c r="T294" s="271">
        <v>0</v>
      </c>
      <c r="U294" s="254" t="s">
        <v>361</v>
      </c>
      <c r="V294" s="254">
        <v>0</v>
      </c>
      <c r="W294" s="254">
        <v>0</v>
      </c>
      <c r="X294" s="254">
        <v>0</v>
      </c>
      <c r="Y294" s="272"/>
    </row>
    <row r="295" spans="1:25" x14ac:dyDescent="0.25">
      <c r="A295" s="244">
        <v>90320000</v>
      </c>
      <c r="B295" s="258">
        <v>6</v>
      </c>
      <c r="C295" s="259" t="s">
        <v>252</v>
      </c>
      <c r="D295" s="259" t="s">
        <v>193</v>
      </c>
      <c r="E295" s="273">
        <v>748</v>
      </c>
      <c r="F295" s="274">
        <v>41341</v>
      </c>
      <c r="G295" s="275" t="s">
        <v>28</v>
      </c>
      <c r="H295" s="276">
        <v>1500</v>
      </c>
      <c r="I295" s="277"/>
      <c r="J295" s="278"/>
      <c r="K295" s="279" t="s">
        <v>48</v>
      </c>
      <c r="L295" s="252" t="s">
        <v>30</v>
      </c>
      <c r="M295" s="280"/>
      <c r="N295" s="278">
        <v>30</v>
      </c>
      <c r="O295" s="281"/>
      <c r="P295" s="281"/>
      <c r="Q295" s="270">
        <v>0</v>
      </c>
      <c r="R295" s="281"/>
      <c r="S295" s="281"/>
      <c r="T295" s="271">
        <v>0</v>
      </c>
      <c r="U295" s="254">
        <v>0</v>
      </c>
      <c r="V295" s="254" t="s">
        <v>362</v>
      </c>
      <c r="W295" s="254">
        <v>0</v>
      </c>
      <c r="X295" s="254">
        <v>0</v>
      </c>
      <c r="Y295" s="272"/>
    </row>
    <row r="296" spans="1:25" x14ac:dyDescent="0.25">
      <c r="A296" s="244">
        <v>90042000</v>
      </c>
      <c r="B296" s="282">
        <v>5</v>
      </c>
      <c r="C296" s="259" t="s">
        <v>241</v>
      </c>
      <c r="D296" s="259" t="s">
        <v>193</v>
      </c>
      <c r="E296" s="273">
        <v>469</v>
      </c>
      <c r="F296" s="274">
        <v>38929</v>
      </c>
      <c r="G296" s="275" t="s">
        <v>28</v>
      </c>
      <c r="H296" s="276">
        <v>5000</v>
      </c>
      <c r="I296" s="277"/>
      <c r="J296" s="278"/>
      <c r="K296" s="279" t="s">
        <v>48</v>
      </c>
      <c r="L296" s="252" t="s">
        <v>30</v>
      </c>
      <c r="M296" s="280" t="s">
        <v>274</v>
      </c>
      <c r="N296" s="278">
        <v>25</v>
      </c>
      <c r="O296" s="281"/>
      <c r="P296" s="281"/>
      <c r="Q296" s="270">
        <v>0</v>
      </c>
      <c r="R296" s="281"/>
      <c r="S296" s="281"/>
      <c r="T296" s="271">
        <v>0</v>
      </c>
      <c r="U296" s="254">
        <v>0</v>
      </c>
      <c r="V296" s="254">
        <v>0</v>
      </c>
      <c r="W296" s="254">
        <v>0</v>
      </c>
      <c r="X296" s="254">
        <v>0</v>
      </c>
      <c r="Y296" s="272"/>
    </row>
    <row r="297" spans="1:25" x14ac:dyDescent="0.25">
      <c r="A297" s="244">
        <v>90042000</v>
      </c>
      <c r="B297" s="282">
        <v>5</v>
      </c>
      <c r="C297" s="259" t="s">
        <v>241</v>
      </c>
      <c r="D297" s="259" t="s">
        <v>78</v>
      </c>
      <c r="E297" s="273">
        <v>469</v>
      </c>
      <c r="F297" s="274">
        <v>38951</v>
      </c>
      <c r="G297" s="275" t="s">
        <v>28</v>
      </c>
      <c r="H297" s="276">
        <v>3500</v>
      </c>
      <c r="I297" s="277" t="s">
        <v>44</v>
      </c>
      <c r="J297" s="278">
        <v>4.0999999999999996</v>
      </c>
      <c r="K297" s="279" t="s">
        <v>48</v>
      </c>
      <c r="L297" s="252" t="s">
        <v>30</v>
      </c>
      <c r="M297" s="280" t="s">
        <v>274</v>
      </c>
      <c r="N297" s="278">
        <v>23</v>
      </c>
      <c r="O297" s="281">
        <v>3500000</v>
      </c>
      <c r="P297" s="281">
        <v>3500000</v>
      </c>
      <c r="Q297" s="270">
        <v>86641695</v>
      </c>
      <c r="R297" s="281">
        <v>582917</v>
      </c>
      <c r="S297" s="281">
        <v>87224612</v>
      </c>
      <c r="T297" s="271" t="s">
        <v>358</v>
      </c>
      <c r="U297" s="254">
        <v>0</v>
      </c>
      <c r="V297" s="254">
        <v>0</v>
      </c>
      <c r="W297" s="254">
        <v>0</v>
      </c>
      <c r="X297" s="254" t="s">
        <v>360</v>
      </c>
      <c r="Y297" s="272"/>
    </row>
    <row r="298" spans="1:25" x14ac:dyDescent="0.25">
      <c r="A298" s="244">
        <v>90042000</v>
      </c>
      <c r="B298" s="282">
        <v>5</v>
      </c>
      <c r="C298" s="259" t="s">
        <v>241</v>
      </c>
      <c r="D298" s="259" t="s">
        <v>81</v>
      </c>
      <c r="E298" s="273">
        <v>469</v>
      </c>
      <c r="F298" s="274">
        <v>39030</v>
      </c>
      <c r="G298" s="275" t="s">
        <v>28</v>
      </c>
      <c r="H298" s="276">
        <v>1500</v>
      </c>
      <c r="I298" s="277" t="s">
        <v>38</v>
      </c>
      <c r="J298" s="278">
        <v>3.7</v>
      </c>
      <c r="K298" s="279" t="s">
        <v>48</v>
      </c>
      <c r="L298" s="252" t="s">
        <v>30</v>
      </c>
      <c r="M298" s="280" t="s">
        <v>274</v>
      </c>
      <c r="N298" s="278">
        <v>21</v>
      </c>
      <c r="O298" s="281">
        <v>1500000</v>
      </c>
      <c r="P298" s="281">
        <v>1500000</v>
      </c>
      <c r="Q298" s="270">
        <v>37132155</v>
      </c>
      <c r="R298" s="281">
        <v>628055</v>
      </c>
      <c r="S298" s="281">
        <v>37760210</v>
      </c>
      <c r="T298" s="271" t="s">
        <v>358</v>
      </c>
      <c r="U298" s="254">
        <v>0</v>
      </c>
      <c r="V298" s="254">
        <v>0</v>
      </c>
      <c r="W298" s="254">
        <v>0</v>
      </c>
      <c r="X298" s="254" t="s">
        <v>360</v>
      </c>
      <c r="Y298" s="272"/>
    </row>
    <row r="299" spans="1:25" x14ac:dyDescent="0.25">
      <c r="A299" s="244">
        <v>90042000</v>
      </c>
      <c r="B299" s="282">
        <v>5</v>
      </c>
      <c r="C299" s="259" t="s">
        <v>241</v>
      </c>
      <c r="D299" s="259" t="s">
        <v>193</v>
      </c>
      <c r="E299" s="273">
        <v>470</v>
      </c>
      <c r="F299" s="274">
        <v>38929</v>
      </c>
      <c r="G299" s="275" t="s">
        <v>28</v>
      </c>
      <c r="H299" s="276">
        <v>4000</v>
      </c>
      <c r="I299" s="277"/>
      <c r="J299" s="278"/>
      <c r="K299" s="279" t="s">
        <v>48</v>
      </c>
      <c r="L299" s="252" t="s">
        <v>30</v>
      </c>
      <c r="M299" s="280" t="s">
        <v>274</v>
      </c>
      <c r="N299" s="278">
        <v>10</v>
      </c>
      <c r="O299" s="281"/>
      <c r="P299" s="281"/>
      <c r="Q299" s="270">
        <v>0</v>
      </c>
      <c r="R299" s="281"/>
      <c r="S299" s="281"/>
      <c r="T299" s="271">
        <v>0</v>
      </c>
      <c r="U299" s="254">
        <v>0</v>
      </c>
      <c r="V299" s="254">
        <v>0</v>
      </c>
      <c r="W299" s="254">
        <v>0</v>
      </c>
      <c r="X299" s="254">
        <v>0</v>
      </c>
      <c r="Y299" s="272"/>
    </row>
    <row r="300" spans="1:25" x14ac:dyDescent="0.25">
      <c r="A300" s="244">
        <v>90042000</v>
      </c>
      <c r="B300" s="282">
        <v>5</v>
      </c>
      <c r="C300" s="259" t="s">
        <v>241</v>
      </c>
      <c r="D300" s="259" t="s">
        <v>78</v>
      </c>
      <c r="E300" s="273">
        <v>470</v>
      </c>
      <c r="F300" s="274">
        <v>39030</v>
      </c>
      <c r="G300" s="275" t="s">
        <v>28</v>
      </c>
      <c r="H300" s="276">
        <v>2600</v>
      </c>
      <c r="I300" s="277" t="s">
        <v>40</v>
      </c>
      <c r="J300" s="278">
        <v>3.4</v>
      </c>
      <c r="K300" s="279" t="s">
        <v>48</v>
      </c>
      <c r="L300" s="252" t="s">
        <v>30</v>
      </c>
      <c r="M300" s="280" t="s">
        <v>274</v>
      </c>
      <c r="N300" s="278">
        <v>5</v>
      </c>
      <c r="O300" s="281">
        <v>1100000</v>
      </c>
      <c r="P300" s="281"/>
      <c r="Q300" s="270">
        <v>0</v>
      </c>
      <c r="R300" s="281"/>
      <c r="S300" s="281"/>
      <c r="T300" s="271" t="s">
        <v>358</v>
      </c>
      <c r="U300" s="254">
        <v>0</v>
      </c>
      <c r="V300" s="254">
        <v>0</v>
      </c>
      <c r="W300" s="254" t="s">
        <v>359</v>
      </c>
      <c r="X300" s="254" t="s">
        <v>360</v>
      </c>
      <c r="Y300" s="272"/>
    </row>
    <row r="301" spans="1:25" x14ac:dyDescent="0.25">
      <c r="A301" s="244">
        <v>90042000</v>
      </c>
      <c r="B301" s="282">
        <v>5</v>
      </c>
      <c r="C301" s="259" t="s">
        <v>241</v>
      </c>
      <c r="D301" s="259" t="s">
        <v>81</v>
      </c>
      <c r="E301" s="273">
        <v>470</v>
      </c>
      <c r="F301" s="274">
        <v>39378</v>
      </c>
      <c r="G301" s="275" t="s">
        <v>28</v>
      </c>
      <c r="H301" s="276">
        <v>2900</v>
      </c>
      <c r="I301" s="277" t="s">
        <v>39</v>
      </c>
      <c r="J301" s="278">
        <v>3.5</v>
      </c>
      <c r="K301" s="279" t="s">
        <v>48</v>
      </c>
      <c r="L301" s="252" t="s">
        <v>30</v>
      </c>
      <c r="M301" s="280" t="s">
        <v>274</v>
      </c>
      <c r="N301" s="278">
        <v>8</v>
      </c>
      <c r="O301" s="281">
        <v>2900000</v>
      </c>
      <c r="P301" s="281">
        <v>241665</v>
      </c>
      <c r="Q301" s="270">
        <v>5982361</v>
      </c>
      <c r="R301" s="281">
        <v>6230</v>
      </c>
      <c r="S301" s="281">
        <v>5988591</v>
      </c>
      <c r="T301" s="271" t="s">
        <v>358</v>
      </c>
      <c r="U301" s="254">
        <v>0</v>
      </c>
      <c r="V301" s="254">
        <v>0</v>
      </c>
      <c r="W301" s="254">
        <v>0</v>
      </c>
      <c r="X301" s="254" t="s">
        <v>360</v>
      </c>
      <c r="Y301" s="272"/>
    </row>
    <row r="302" spans="1:25" x14ac:dyDescent="0.25">
      <c r="A302" s="244">
        <v>90042000</v>
      </c>
      <c r="B302" s="282">
        <v>5</v>
      </c>
      <c r="C302" s="259" t="s">
        <v>241</v>
      </c>
      <c r="D302" s="259" t="s">
        <v>193</v>
      </c>
      <c r="E302" s="273">
        <v>541</v>
      </c>
      <c r="F302" s="274">
        <v>39644</v>
      </c>
      <c r="G302" s="275" t="s">
        <v>28</v>
      </c>
      <c r="H302" s="276">
        <v>4000</v>
      </c>
      <c r="I302" s="277"/>
      <c r="J302" s="278"/>
      <c r="K302" s="279" t="s">
        <v>30</v>
      </c>
      <c r="L302" s="252" t="s">
        <v>48</v>
      </c>
      <c r="M302" s="280" t="s">
        <v>274</v>
      </c>
      <c r="N302" s="278">
        <v>10</v>
      </c>
      <c r="O302" s="281"/>
      <c r="P302" s="281"/>
      <c r="Q302" s="270">
        <v>0</v>
      </c>
      <c r="R302" s="281"/>
      <c r="S302" s="281"/>
      <c r="T302" s="271">
        <v>0</v>
      </c>
      <c r="U302" s="254">
        <v>0</v>
      </c>
      <c r="V302" s="254">
        <v>0</v>
      </c>
      <c r="W302" s="254">
        <v>0</v>
      </c>
      <c r="X302" s="254">
        <v>0</v>
      </c>
      <c r="Y302" s="272"/>
    </row>
    <row r="303" spans="1:25" x14ac:dyDescent="0.25">
      <c r="A303" s="244">
        <v>90042000</v>
      </c>
      <c r="B303" s="282">
        <v>5</v>
      </c>
      <c r="C303" s="259" t="s">
        <v>241</v>
      </c>
      <c r="D303" s="259" t="s">
        <v>78</v>
      </c>
      <c r="E303" s="273">
        <v>541</v>
      </c>
      <c r="F303" s="274">
        <v>39661</v>
      </c>
      <c r="G303" s="275" t="s">
        <v>28</v>
      </c>
      <c r="H303" s="276">
        <v>4000</v>
      </c>
      <c r="I303" s="277" t="s">
        <v>42</v>
      </c>
      <c r="J303" s="278">
        <v>3.75</v>
      </c>
      <c r="K303" s="279" t="s">
        <v>48</v>
      </c>
      <c r="L303" s="252" t="s">
        <v>274</v>
      </c>
      <c r="M303" s="280" t="s">
        <v>274</v>
      </c>
      <c r="N303" s="278">
        <v>5</v>
      </c>
      <c r="O303" s="281">
        <v>2000000</v>
      </c>
      <c r="P303" s="281"/>
      <c r="Q303" s="270">
        <v>0</v>
      </c>
      <c r="R303" s="281"/>
      <c r="S303" s="281"/>
      <c r="T303" s="271" t="s">
        <v>358</v>
      </c>
      <c r="U303" s="254">
        <v>0</v>
      </c>
      <c r="V303" s="254">
        <v>0</v>
      </c>
      <c r="W303" s="254" t="s">
        <v>359</v>
      </c>
      <c r="X303" s="254" t="s">
        <v>360</v>
      </c>
      <c r="Y303" s="272"/>
    </row>
    <row r="304" spans="1:25" x14ac:dyDescent="0.25">
      <c r="A304" s="244">
        <v>90042000</v>
      </c>
      <c r="B304" s="258">
        <v>5</v>
      </c>
      <c r="C304" s="259" t="s">
        <v>241</v>
      </c>
      <c r="D304" s="259" t="s">
        <v>81</v>
      </c>
      <c r="E304" s="273">
        <v>541</v>
      </c>
      <c r="F304" s="274">
        <v>40506</v>
      </c>
      <c r="G304" s="275" t="s">
        <v>28</v>
      </c>
      <c r="H304" s="276">
        <v>2000</v>
      </c>
      <c r="I304" s="277" t="s">
        <v>52</v>
      </c>
      <c r="J304" s="278">
        <v>4</v>
      </c>
      <c r="K304" s="279" t="s">
        <v>48</v>
      </c>
      <c r="L304" s="252" t="s">
        <v>30</v>
      </c>
      <c r="M304" s="280" t="s">
        <v>274</v>
      </c>
      <c r="N304" s="278">
        <v>21</v>
      </c>
      <c r="O304" s="281">
        <v>2000000</v>
      </c>
      <c r="P304" s="281">
        <v>2000000</v>
      </c>
      <c r="Q304" s="270">
        <v>49509540</v>
      </c>
      <c r="R304" s="281">
        <v>808094</v>
      </c>
      <c r="S304" s="281">
        <v>50317634</v>
      </c>
      <c r="T304" s="271" t="s">
        <v>358</v>
      </c>
      <c r="U304" s="254">
        <v>0</v>
      </c>
      <c r="V304" s="254">
        <v>0</v>
      </c>
      <c r="W304" s="254">
        <v>0</v>
      </c>
      <c r="X304" s="254" t="s">
        <v>360</v>
      </c>
      <c r="Y304" s="272"/>
    </row>
    <row r="305" spans="1:25" x14ac:dyDescent="0.25">
      <c r="A305" s="244">
        <v>90042000</v>
      </c>
      <c r="B305" s="258">
        <v>5</v>
      </c>
      <c r="C305" s="259" t="s">
        <v>241</v>
      </c>
      <c r="D305" s="259" t="s">
        <v>193</v>
      </c>
      <c r="E305" s="273">
        <v>542</v>
      </c>
      <c r="F305" s="274">
        <v>39644</v>
      </c>
      <c r="G305" s="275" t="s">
        <v>28</v>
      </c>
      <c r="H305" s="276">
        <v>6000</v>
      </c>
      <c r="I305" s="277"/>
      <c r="J305" s="278"/>
      <c r="K305" s="279" t="s">
        <v>30</v>
      </c>
      <c r="L305" s="252" t="s">
        <v>48</v>
      </c>
      <c r="M305" s="280" t="s">
        <v>274</v>
      </c>
      <c r="N305" s="278">
        <v>30</v>
      </c>
      <c r="O305" s="281"/>
      <c r="P305" s="281"/>
      <c r="Q305" s="270">
        <v>0</v>
      </c>
      <c r="R305" s="281"/>
      <c r="S305" s="281"/>
      <c r="T305" s="271">
        <v>0</v>
      </c>
      <c r="U305" s="254">
        <v>0</v>
      </c>
      <c r="V305" s="254">
        <v>0</v>
      </c>
      <c r="W305" s="254">
        <v>0</v>
      </c>
      <c r="X305" s="254">
        <v>0</v>
      </c>
      <c r="Y305" s="272"/>
    </row>
    <row r="306" spans="1:25" x14ac:dyDescent="0.25">
      <c r="A306" s="244">
        <v>90042000</v>
      </c>
      <c r="B306" s="258">
        <v>5</v>
      </c>
      <c r="C306" s="259" t="s">
        <v>241</v>
      </c>
      <c r="D306" s="259" t="s">
        <v>78</v>
      </c>
      <c r="E306" s="273">
        <v>542</v>
      </c>
      <c r="F306" s="274">
        <v>39661</v>
      </c>
      <c r="G306" s="275" t="s">
        <v>28</v>
      </c>
      <c r="H306" s="276">
        <v>6000</v>
      </c>
      <c r="I306" s="277" t="s">
        <v>43</v>
      </c>
      <c r="J306" s="278">
        <v>4.6500000000000004</v>
      </c>
      <c r="K306" s="279" t="s">
        <v>48</v>
      </c>
      <c r="L306" s="252" t="s">
        <v>274</v>
      </c>
      <c r="M306" s="280" t="s">
        <v>274</v>
      </c>
      <c r="N306" s="278">
        <v>21</v>
      </c>
      <c r="O306" s="281">
        <v>5500000</v>
      </c>
      <c r="P306" s="281">
        <v>5500000</v>
      </c>
      <c r="Q306" s="270">
        <v>136151235</v>
      </c>
      <c r="R306" s="281">
        <v>1365946</v>
      </c>
      <c r="S306" s="281">
        <v>137517181</v>
      </c>
      <c r="T306" s="271" t="s">
        <v>358</v>
      </c>
      <c r="U306" s="254">
        <v>0</v>
      </c>
      <c r="V306" s="254">
        <v>0</v>
      </c>
      <c r="W306" s="254">
        <v>0</v>
      </c>
      <c r="X306" s="254" t="s">
        <v>360</v>
      </c>
      <c r="Y306" s="272"/>
    </row>
    <row r="307" spans="1:25" x14ac:dyDescent="0.25">
      <c r="A307" s="244">
        <v>90042000</v>
      </c>
      <c r="B307" s="258">
        <v>5</v>
      </c>
      <c r="C307" s="259" t="s">
        <v>241</v>
      </c>
      <c r="D307" s="259" t="s">
        <v>81</v>
      </c>
      <c r="E307" s="273">
        <v>542</v>
      </c>
      <c r="F307" s="274">
        <v>39822</v>
      </c>
      <c r="G307" s="275" t="s">
        <v>28</v>
      </c>
      <c r="H307" s="276">
        <v>500</v>
      </c>
      <c r="I307" s="277" t="s">
        <v>45</v>
      </c>
      <c r="J307" s="278">
        <v>4.75</v>
      </c>
      <c r="K307" s="279" t="s">
        <v>48</v>
      </c>
      <c r="L307" s="252" t="s">
        <v>274</v>
      </c>
      <c r="M307" s="280" t="s">
        <v>274</v>
      </c>
      <c r="N307" s="278">
        <v>20</v>
      </c>
      <c r="O307" s="281">
        <v>500000</v>
      </c>
      <c r="P307" s="281">
        <v>500000</v>
      </c>
      <c r="Q307" s="270">
        <v>12377385</v>
      </c>
      <c r="R307" s="281">
        <v>174970</v>
      </c>
      <c r="S307" s="281">
        <v>12552355</v>
      </c>
      <c r="T307" s="271" t="s">
        <v>358</v>
      </c>
      <c r="U307" s="254">
        <v>0</v>
      </c>
      <c r="V307" s="254">
        <v>0</v>
      </c>
      <c r="W307" s="254">
        <v>0</v>
      </c>
      <c r="X307" s="254" t="s">
        <v>360</v>
      </c>
      <c r="Y307" s="272"/>
    </row>
    <row r="308" spans="1:25" x14ac:dyDescent="0.25">
      <c r="A308" s="244">
        <v>91143000</v>
      </c>
      <c r="B308" s="282">
        <v>2</v>
      </c>
      <c r="C308" s="259" t="s">
        <v>255</v>
      </c>
      <c r="D308" s="259" t="s">
        <v>193</v>
      </c>
      <c r="E308" s="273">
        <v>377</v>
      </c>
      <c r="F308" s="274">
        <v>38194</v>
      </c>
      <c r="G308" s="275" t="s">
        <v>28</v>
      </c>
      <c r="H308" s="276">
        <v>3000</v>
      </c>
      <c r="I308" s="277"/>
      <c r="J308" s="278"/>
      <c r="K308" s="279" t="s">
        <v>274</v>
      </c>
      <c r="L308" s="252" t="s">
        <v>274</v>
      </c>
      <c r="M308" s="280" t="s">
        <v>274</v>
      </c>
      <c r="N308" s="278">
        <v>21</v>
      </c>
      <c r="O308" s="281"/>
      <c r="P308" s="281"/>
      <c r="Q308" s="270">
        <v>0</v>
      </c>
      <c r="R308" s="281"/>
      <c r="S308" s="281"/>
      <c r="T308" s="271">
        <v>0</v>
      </c>
      <c r="U308" s="254">
        <v>0</v>
      </c>
      <c r="V308" s="254">
        <v>0</v>
      </c>
      <c r="W308" s="254">
        <v>0</v>
      </c>
      <c r="X308" s="254">
        <v>0</v>
      </c>
      <c r="Y308" s="272"/>
    </row>
    <row r="309" spans="1:25" x14ac:dyDescent="0.25">
      <c r="A309" s="244">
        <v>91143000</v>
      </c>
      <c r="B309" s="282">
        <v>2</v>
      </c>
      <c r="C309" s="259" t="s">
        <v>255</v>
      </c>
      <c r="D309" s="259" t="s">
        <v>78</v>
      </c>
      <c r="E309" s="273">
        <v>377</v>
      </c>
      <c r="F309" s="274">
        <v>38226</v>
      </c>
      <c r="G309" s="275" t="s">
        <v>28</v>
      </c>
      <c r="H309" s="276">
        <v>3000</v>
      </c>
      <c r="I309" s="277" t="s">
        <v>44</v>
      </c>
      <c r="J309" s="278">
        <v>4.4000000000000004</v>
      </c>
      <c r="K309" s="279" t="s">
        <v>48</v>
      </c>
      <c r="L309" s="252" t="s">
        <v>30</v>
      </c>
      <c r="M309" s="280" t="s">
        <v>274</v>
      </c>
      <c r="N309" s="278">
        <v>21</v>
      </c>
      <c r="O309" s="281">
        <v>3000000</v>
      </c>
      <c r="P309" s="281">
        <v>1852941</v>
      </c>
      <c r="Q309" s="270">
        <v>45869128</v>
      </c>
      <c r="R309" s="281">
        <v>825941</v>
      </c>
      <c r="S309" s="281">
        <v>46695069</v>
      </c>
      <c r="T309" s="271" t="s">
        <v>358</v>
      </c>
      <c r="U309" s="254">
        <v>0</v>
      </c>
      <c r="V309" s="254">
        <v>0</v>
      </c>
      <c r="W309" s="254">
        <v>0</v>
      </c>
      <c r="X309" s="254" t="s">
        <v>360</v>
      </c>
      <c r="Y309" s="272"/>
    </row>
    <row r="310" spans="1:25" x14ac:dyDescent="0.25">
      <c r="A310" s="244">
        <v>91143000</v>
      </c>
      <c r="B310" s="282">
        <v>2</v>
      </c>
      <c r="C310" s="259" t="s">
        <v>255</v>
      </c>
      <c r="D310" s="259" t="s">
        <v>193</v>
      </c>
      <c r="E310" s="273">
        <v>378</v>
      </c>
      <c r="F310" s="274">
        <v>38194</v>
      </c>
      <c r="G310" s="275" t="s">
        <v>28</v>
      </c>
      <c r="H310" s="276">
        <v>2000</v>
      </c>
      <c r="I310" s="277"/>
      <c r="J310" s="278"/>
      <c r="K310" s="279" t="s">
        <v>274</v>
      </c>
      <c r="L310" s="252" t="s">
        <v>274</v>
      </c>
      <c r="M310" s="280" t="s">
        <v>274</v>
      </c>
      <c r="N310" s="278">
        <v>10</v>
      </c>
      <c r="O310" s="281"/>
      <c r="P310" s="281"/>
      <c r="Q310" s="270">
        <v>0</v>
      </c>
      <c r="R310" s="281"/>
      <c r="S310" s="281"/>
      <c r="T310" s="271">
        <v>0</v>
      </c>
      <c r="U310" s="254">
        <v>0</v>
      </c>
      <c r="V310" s="254">
        <v>0</v>
      </c>
      <c r="W310" s="254">
        <v>0</v>
      </c>
      <c r="X310" s="254" t="s">
        <v>360</v>
      </c>
      <c r="Y310" s="272"/>
    </row>
    <row r="311" spans="1:25" x14ac:dyDescent="0.25">
      <c r="A311" s="244">
        <v>91143000</v>
      </c>
      <c r="B311" s="282">
        <v>2</v>
      </c>
      <c r="C311" s="259" t="s">
        <v>255</v>
      </c>
      <c r="D311" s="259" t="s">
        <v>78</v>
      </c>
      <c r="E311" s="273">
        <v>378</v>
      </c>
      <c r="F311" s="274">
        <v>38226</v>
      </c>
      <c r="G311" s="275" t="s">
        <v>28</v>
      </c>
      <c r="H311" s="276">
        <v>2000</v>
      </c>
      <c r="I311" s="277" t="s">
        <v>56</v>
      </c>
      <c r="J311" s="278">
        <v>3</v>
      </c>
      <c r="K311" s="279" t="s">
        <v>48</v>
      </c>
      <c r="L311" s="252" t="s">
        <v>30</v>
      </c>
      <c r="M311" s="280" t="s">
        <v>274</v>
      </c>
      <c r="N311" s="278">
        <v>7</v>
      </c>
      <c r="O311" s="281"/>
      <c r="P311" s="281"/>
      <c r="Q311" s="270">
        <v>0</v>
      </c>
      <c r="R311" s="281"/>
      <c r="S311" s="281"/>
      <c r="T311" s="271" t="s">
        <v>358</v>
      </c>
      <c r="U311" s="254">
        <v>0</v>
      </c>
      <c r="V311" s="254" t="s">
        <v>362</v>
      </c>
      <c r="W311" s="254">
        <v>0</v>
      </c>
      <c r="X311" s="254" t="s">
        <v>360</v>
      </c>
      <c r="Y311" s="272"/>
    </row>
    <row r="312" spans="1:25" x14ac:dyDescent="0.25">
      <c r="A312" s="244">
        <v>90299000</v>
      </c>
      <c r="B312" s="282">
        <v>3</v>
      </c>
      <c r="C312" s="259" t="s">
        <v>251</v>
      </c>
      <c r="D312" s="259" t="s">
        <v>212</v>
      </c>
      <c r="E312" s="283">
        <v>198</v>
      </c>
      <c r="F312" s="274">
        <v>35577</v>
      </c>
      <c r="G312" s="275" t="s">
        <v>28</v>
      </c>
      <c r="H312" s="276">
        <v>500</v>
      </c>
      <c r="I312" s="277" t="s">
        <v>40</v>
      </c>
      <c r="J312" s="278">
        <v>5.8</v>
      </c>
      <c r="K312" s="291" t="s">
        <v>41</v>
      </c>
      <c r="L312" s="252" t="s">
        <v>274</v>
      </c>
      <c r="M312" s="280" t="s">
        <v>274</v>
      </c>
      <c r="N312" s="285">
        <v>12</v>
      </c>
      <c r="O312" s="281">
        <v>500000</v>
      </c>
      <c r="P312" s="281"/>
      <c r="Q312" s="270">
        <v>0</v>
      </c>
      <c r="R312" s="281"/>
      <c r="S312" s="281"/>
      <c r="T312" s="271" t="s">
        <v>358</v>
      </c>
      <c r="U312" s="254">
        <v>0</v>
      </c>
      <c r="V312" s="254">
        <v>0</v>
      </c>
      <c r="W312" s="254" t="s">
        <v>359</v>
      </c>
      <c r="X312" s="254" t="s">
        <v>360</v>
      </c>
      <c r="Y312" s="272"/>
    </row>
    <row r="313" spans="1:25" x14ac:dyDescent="0.25">
      <c r="A313" s="244">
        <v>90299000</v>
      </c>
      <c r="B313" s="282">
        <v>3</v>
      </c>
      <c r="C313" s="259" t="s">
        <v>251</v>
      </c>
      <c r="D313" s="259" t="s">
        <v>212</v>
      </c>
      <c r="E313" s="283">
        <v>198</v>
      </c>
      <c r="F313" s="274">
        <v>35577</v>
      </c>
      <c r="G313" s="275" t="s">
        <v>28</v>
      </c>
      <c r="H313" s="276">
        <v>500</v>
      </c>
      <c r="I313" s="277" t="s">
        <v>38</v>
      </c>
      <c r="J313" s="278">
        <v>4.05</v>
      </c>
      <c r="K313" s="291" t="s">
        <v>41</v>
      </c>
      <c r="L313" s="252" t="s">
        <v>274</v>
      </c>
      <c r="M313" s="280" t="s">
        <v>274</v>
      </c>
      <c r="N313" s="285">
        <v>21</v>
      </c>
      <c r="O313" s="281">
        <v>500000</v>
      </c>
      <c r="P313" s="281">
        <v>102000</v>
      </c>
      <c r="Q313" s="270">
        <v>2524987</v>
      </c>
      <c r="R313" s="281">
        <v>25312</v>
      </c>
      <c r="S313" s="281">
        <v>2550299</v>
      </c>
      <c r="T313" s="271" t="s">
        <v>358</v>
      </c>
      <c r="U313" s="254">
        <v>0</v>
      </c>
      <c r="V313" s="254">
        <v>0</v>
      </c>
      <c r="W313" s="254">
        <v>0</v>
      </c>
      <c r="X313" s="254" t="s">
        <v>360</v>
      </c>
      <c r="Y313" s="272" t="s">
        <v>282</v>
      </c>
    </row>
    <row r="314" spans="1:25" x14ac:dyDescent="0.25">
      <c r="A314" s="244">
        <v>90299000</v>
      </c>
      <c r="B314" s="282">
        <v>3</v>
      </c>
      <c r="C314" s="259" t="s">
        <v>251</v>
      </c>
      <c r="D314" s="259" t="s">
        <v>212</v>
      </c>
      <c r="E314" s="283">
        <v>251</v>
      </c>
      <c r="F314" s="274">
        <v>37000</v>
      </c>
      <c r="G314" s="275" t="s">
        <v>28</v>
      </c>
      <c r="H314" s="276">
        <v>100</v>
      </c>
      <c r="I314" s="277" t="s">
        <v>59</v>
      </c>
      <c r="J314" s="278">
        <v>6</v>
      </c>
      <c r="K314" s="279" t="s">
        <v>37</v>
      </c>
      <c r="L314" s="252" t="s">
        <v>274</v>
      </c>
      <c r="M314" s="280" t="s">
        <v>274</v>
      </c>
      <c r="N314" s="278">
        <v>5</v>
      </c>
      <c r="O314" s="281">
        <v>100000</v>
      </c>
      <c r="P314" s="281"/>
      <c r="Q314" s="270">
        <v>0</v>
      </c>
      <c r="R314" s="281"/>
      <c r="S314" s="281"/>
      <c r="T314" s="271" t="s">
        <v>358</v>
      </c>
      <c r="U314" s="254">
        <v>0</v>
      </c>
      <c r="V314" s="254">
        <v>0</v>
      </c>
      <c r="W314" s="254" t="s">
        <v>359</v>
      </c>
      <c r="X314" s="254" t="s">
        <v>360</v>
      </c>
      <c r="Y314" s="272"/>
    </row>
    <row r="315" spans="1:25" x14ac:dyDescent="0.25">
      <c r="A315" s="244">
        <v>90299000</v>
      </c>
      <c r="B315" s="282">
        <v>3</v>
      </c>
      <c r="C315" s="259" t="s">
        <v>251</v>
      </c>
      <c r="D315" s="259" t="s">
        <v>212</v>
      </c>
      <c r="E315" s="283">
        <v>251</v>
      </c>
      <c r="F315" s="274">
        <v>37000</v>
      </c>
      <c r="G315" s="275" t="s">
        <v>28</v>
      </c>
      <c r="H315" s="276">
        <v>300</v>
      </c>
      <c r="I315" s="277" t="s">
        <v>60</v>
      </c>
      <c r="J315" s="278">
        <v>6</v>
      </c>
      <c r="K315" s="279" t="s">
        <v>37</v>
      </c>
      <c r="L315" s="252" t="s">
        <v>274</v>
      </c>
      <c r="M315" s="280" t="s">
        <v>274</v>
      </c>
      <c r="N315" s="278">
        <v>5</v>
      </c>
      <c r="O315" s="281">
        <v>300000</v>
      </c>
      <c r="P315" s="281"/>
      <c r="Q315" s="270">
        <v>0</v>
      </c>
      <c r="R315" s="281"/>
      <c r="S315" s="281"/>
      <c r="T315" s="271" t="s">
        <v>358</v>
      </c>
      <c r="U315" s="254">
        <v>0</v>
      </c>
      <c r="V315" s="254">
        <v>0</v>
      </c>
      <c r="W315" s="254" t="s">
        <v>359</v>
      </c>
      <c r="X315" s="254" t="s">
        <v>360</v>
      </c>
      <c r="Y315" s="272"/>
    </row>
    <row r="316" spans="1:25" x14ac:dyDescent="0.25">
      <c r="A316" s="244">
        <v>90299000</v>
      </c>
      <c r="B316" s="282">
        <v>3</v>
      </c>
      <c r="C316" s="259" t="s">
        <v>251</v>
      </c>
      <c r="D316" s="259" t="s">
        <v>212</v>
      </c>
      <c r="E316" s="283">
        <v>251</v>
      </c>
      <c r="F316" s="274">
        <v>37000</v>
      </c>
      <c r="G316" s="275" t="s">
        <v>28</v>
      </c>
      <c r="H316" s="276">
        <v>300</v>
      </c>
      <c r="I316" s="277" t="s">
        <v>61</v>
      </c>
      <c r="J316" s="278">
        <v>6</v>
      </c>
      <c r="K316" s="279" t="s">
        <v>37</v>
      </c>
      <c r="L316" s="252" t="s">
        <v>274</v>
      </c>
      <c r="M316" s="280" t="s">
        <v>274</v>
      </c>
      <c r="N316" s="278">
        <v>21</v>
      </c>
      <c r="O316" s="281">
        <v>300000</v>
      </c>
      <c r="P316" s="281"/>
      <c r="Q316" s="270">
        <v>0</v>
      </c>
      <c r="R316" s="281"/>
      <c r="S316" s="281"/>
      <c r="T316" s="271" t="s">
        <v>358</v>
      </c>
      <c r="U316" s="254">
        <v>0</v>
      </c>
      <c r="V316" s="254">
        <v>0</v>
      </c>
      <c r="W316" s="254" t="s">
        <v>359</v>
      </c>
      <c r="X316" s="254" t="s">
        <v>360</v>
      </c>
      <c r="Y316" s="272"/>
    </row>
    <row r="317" spans="1:25" x14ac:dyDescent="0.25">
      <c r="A317" s="244">
        <v>90299000</v>
      </c>
      <c r="B317" s="282">
        <v>3</v>
      </c>
      <c r="C317" s="259" t="s">
        <v>251</v>
      </c>
      <c r="D317" s="259" t="s">
        <v>212</v>
      </c>
      <c r="E317" s="283">
        <v>251</v>
      </c>
      <c r="F317" s="274">
        <v>37000</v>
      </c>
      <c r="G317" s="275" t="s">
        <v>28</v>
      </c>
      <c r="H317" s="276">
        <v>300</v>
      </c>
      <c r="I317" s="277" t="s">
        <v>62</v>
      </c>
      <c r="J317" s="278">
        <v>6</v>
      </c>
      <c r="K317" s="279" t="s">
        <v>37</v>
      </c>
      <c r="L317" s="252" t="s">
        <v>274</v>
      </c>
      <c r="M317" s="280" t="s">
        <v>274</v>
      </c>
      <c r="N317" s="278">
        <v>21</v>
      </c>
      <c r="O317" s="281">
        <v>300000</v>
      </c>
      <c r="P317" s="281"/>
      <c r="Q317" s="270">
        <v>0</v>
      </c>
      <c r="R317" s="281"/>
      <c r="S317" s="281"/>
      <c r="T317" s="271" t="s">
        <v>358</v>
      </c>
      <c r="U317" s="254">
        <v>0</v>
      </c>
      <c r="V317" s="254">
        <v>0</v>
      </c>
      <c r="W317" s="254" t="s">
        <v>359</v>
      </c>
      <c r="X317" s="254" t="s">
        <v>360</v>
      </c>
      <c r="Y317" s="272"/>
    </row>
    <row r="318" spans="1:25" x14ac:dyDescent="0.25">
      <c r="A318" s="244">
        <v>90299000</v>
      </c>
      <c r="B318" s="258">
        <v>3</v>
      </c>
      <c r="C318" s="259" t="s">
        <v>251</v>
      </c>
      <c r="D318" s="259" t="s">
        <v>193</v>
      </c>
      <c r="E318" s="273">
        <v>632</v>
      </c>
      <c r="F318" s="274">
        <v>40324</v>
      </c>
      <c r="G318" s="275" t="s">
        <v>28</v>
      </c>
      <c r="H318" s="276">
        <v>2000</v>
      </c>
      <c r="I318" s="277"/>
      <c r="J318" s="278"/>
      <c r="K318" s="279" t="s">
        <v>48</v>
      </c>
      <c r="L318" s="252" t="s">
        <v>30</v>
      </c>
      <c r="M318" s="280" t="s">
        <v>37</v>
      </c>
      <c r="N318" s="278">
        <v>10</v>
      </c>
      <c r="O318" s="281"/>
      <c r="P318" s="281"/>
      <c r="Q318" s="270">
        <v>0</v>
      </c>
      <c r="R318" s="281"/>
      <c r="S318" s="281"/>
      <c r="T318" s="271">
        <v>0</v>
      </c>
      <c r="U318" s="254">
        <v>0</v>
      </c>
      <c r="V318" s="254">
        <v>0</v>
      </c>
      <c r="W318" s="254">
        <v>0</v>
      </c>
      <c r="X318" s="254">
        <v>0</v>
      </c>
      <c r="Y318" s="272"/>
    </row>
    <row r="319" spans="1:25" x14ac:dyDescent="0.25">
      <c r="A319" s="244">
        <v>90299000</v>
      </c>
      <c r="B319" s="258">
        <v>3</v>
      </c>
      <c r="C319" s="259" t="s">
        <v>251</v>
      </c>
      <c r="D319" s="259" t="s">
        <v>78</v>
      </c>
      <c r="E319" s="273">
        <v>632</v>
      </c>
      <c r="F319" s="274">
        <v>40325</v>
      </c>
      <c r="G319" s="275" t="s">
        <v>28</v>
      </c>
      <c r="H319" s="276">
        <v>2000</v>
      </c>
      <c r="I319" s="277" t="s">
        <v>43</v>
      </c>
      <c r="J319" s="278">
        <v>2.75</v>
      </c>
      <c r="K319" s="279" t="s">
        <v>48</v>
      </c>
      <c r="L319" s="252" t="s">
        <v>274</v>
      </c>
      <c r="M319" s="280" t="s">
        <v>274</v>
      </c>
      <c r="N319" s="278">
        <v>5</v>
      </c>
      <c r="O319" s="281"/>
      <c r="P319" s="281"/>
      <c r="Q319" s="270">
        <v>0</v>
      </c>
      <c r="R319" s="281"/>
      <c r="S319" s="281"/>
      <c r="T319" s="271" t="s">
        <v>358</v>
      </c>
      <c r="U319" s="254">
        <v>0</v>
      </c>
      <c r="V319" s="254" t="s">
        <v>362</v>
      </c>
      <c r="W319" s="254">
        <v>0</v>
      </c>
      <c r="X319" s="254" t="s">
        <v>360</v>
      </c>
      <c r="Y319" s="272"/>
    </row>
    <row r="320" spans="1:25" x14ac:dyDescent="0.25">
      <c r="A320" s="244">
        <v>90299000</v>
      </c>
      <c r="B320" s="258">
        <v>3</v>
      </c>
      <c r="C320" s="259" t="s">
        <v>251</v>
      </c>
      <c r="D320" s="259" t="s">
        <v>78</v>
      </c>
      <c r="E320" s="273">
        <v>632</v>
      </c>
      <c r="F320" s="274">
        <v>40325</v>
      </c>
      <c r="G320" s="275" t="s">
        <v>89</v>
      </c>
      <c r="H320" s="276">
        <v>42000000</v>
      </c>
      <c r="I320" s="277" t="s">
        <v>45</v>
      </c>
      <c r="J320" s="278">
        <v>6.25</v>
      </c>
      <c r="K320" s="279" t="s">
        <v>48</v>
      </c>
      <c r="L320" s="252" t="s">
        <v>274</v>
      </c>
      <c r="M320" s="280" t="s">
        <v>274</v>
      </c>
      <c r="N320" s="278">
        <v>5</v>
      </c>
      <c r="O320" s="281"/>
      <c r="P320" s="281"/>
      <c r="Q320" s="270">
        <v>0</v>
      </c>
      <c r="R320" s="281"/>
      <c r="S320" s="281"/>
      <c r="T320" s="271">
        <v>0</v>
      </c>
      <c r="U320" s="254">
        <v>0</v>
      </c>
      <c r="V320" s="254" t="s">
        <v>362</v>
      </c>
      <c r="W320" s="254">
        <v>0</v>
      </c>
      <c r="X320" s="254" t="s">
        <v>360</v>
      </c>
      <c r="Y320" s="272"/>
    </row>
    <row r="321" spans="1:25" x14ac:dyDescent="0.25">
      <c r="A321" s="244">
        <v>90299000</v>
      </c>
      <c r="B321" s="258">
        <v>3</v>
      </c>
      <c r="C321" s="259" t="s">
        <v>251</v>
      </c>
      <c r="D321" s="259" t="s">
        <v>81</v>
      </c>
      <c r="E321" s="273">
        <v>632</v>
      </c>
      <c r="F321" s="274">
        <v>40690</v>
      </c>
      <c r="G321" s="275" t="s">
        <v>89</v>
      </c>
      <c r="H321" s="276">
        <v>43000000</v>
      </c>
      <c r="I321" s="277" t="s">
        <v>73</v>
      </c>
      <c r="J321" s="278">
        <v>7</v>
      </c>
      <c r="K321" s="279" t="s">
        <v>48</v>
      </c>
      <c r="L321" s="252" t="s">
        <v>274</v>
      </c>
      <c r="M321" s="280" t="s">
        <v>274</v>
      </c>
      <c r="N321" s="278">
        <v>5</v>
      </c>
      <c r="O321" s="281"/>
      <c r="P321" s="281"/>
      <c r="Q321" s="270">
        <v>0</v>
      </c>
      <c r="R321" s="281"/>
      <c r="S321" s="281"/>
      <c r="T321" s="271">
        <v>0</v>
      </c>
      <c r="U321" s="254">
        <v>0</v>
      </c>
      <c r="V321" s="254" t="s">
        <v>362</v>
      </c>
      <c r="W321" s="254">
        <v>0</v>
      </c>
      <c r="X321" s="254" t="s">
        <v>360</v>
      </c>
      <c r="Y321" s="272"/>
    </row>
    <row r="322" spans="1:25" x14ac:dyDescent="0.25">
      <c r="A322" s="244">
        <v>90299000</v>
      </c>
      <c r="B322" s="258">
        <v>3</v>
      </c>
      <c r="C322" s="259" t="s">
        <v>251</v>
      </c>
      <c r="D322" s="259" t="s">
        <v>81</v>
      </c>
      <c r="E322" s="273">
        <v>632</v>
      </c>
      <c r="F322" s="274">
        <v>40690</v>
      </c>
      <c r="G322" s="275" t="s">
        <v>28</v>
      </c>
      <c r="H322" s="276">
        <v>2000</v>
      </c>
      <c r="I322" s="277" t="s">
        <v>91</v>
      </c>
      <c r="J322" s="278">
        <v>3.25</v>
      </c>
      <c r="K322" s="279" t="s">
        <v>48</v>
      </c>
      <c r="L322" s="252" t="s">
        <v>274</v>
      </c>
      <c r="M322" s="280" t="s">
        <v>274</v>
      </c>
      <c r="N322" s="278">
        <v>5</v>
      </c>
      <c r="O322" s="281"/>
      <c r="P322" s="281"/>
      <c r="Q322" s="270">
        <v>0</v>
      </c>
      <c r="R322" s="281"/>
      <c r="S322" s="281"/>
      <c r="T322" s="271" t="s">
        <v>358</v>
      </c>
      <c r="U322" s="254">
        <v>0</v>
      </c>
      <c r="V322" s="254" t="s">
        <v>362</v>
      </c>
      <c r="W322" s="254">
        <v>0</v>
      </c>
      <c r="X322" s="254" t="s">
        <v>360</v>
      </c>
      <c r="Y322" s="272"/>
    </row>
    <row r="323" spans="1:25" x14ac:dyDescent="0.25">
      <c r="A323" s="244">
        <v>90299000</v>
      </c>
      <c r="B323" s="258">
        <v>3</v>
      </c>
      <c r="C323" s="259" t="s">
        <v>251</v>
      </c>
      <c r="D323" s="259" t="s">
        <v>193</v>
      </c>
      <c r="E323" s="273">
        <v>633</v>
      </c>
      <c r="F323" s="274">
        <v>40324</v>
      </c>
      <c r="G323" s="275" t="s">
        <v>28</v>
      </c>
      <c r="H323" s="276">
        <v>2000</v>
      </c>
      <c r="I323" s="277"/>
      <c r="J323" s="278"/>
      <c r="K323" s="279" t="s">
        <v>48</v>
      </c>
      <c r="L323" s="252" t="s">
        <v>30</v>
      </c>
      <c r="M323" s="280" t="s">
        <v>37</v>
      </c>
      <c r="N323" s="278">
        <v>30</v>
      </c>
      <c r="O323" s="281"/>
      <c r="P323" s="281"/>
      <c r="Q323" s="270">
        <v>0</v>
      </c>
      <c r="R323" s="281"/>
      <c r="S323" s="281"/>
      <c r="T323" s="271">
        <v>0</v>
      </c>
      <c r="U323" s="254">
        <v>0</v>
      </c>
      <c r="V323" s="254">
        <v>0</v>
      </c>
      <c r="W323" s="254">
        <v>0</v>
      </c>
      <c r="X323" s="254">
        <v>0</v>
      </c>
      <c r="Y323" s="272"/>
    </row>
    <row r="324" spans="1:25" x14ac:dyDescent="0.25">
      <c r="A324" s="244">
        <v>90299000</v>
      </c>
      <c r="B324" s="258">
        <v>3</v>
      </c>
      <c r="C324" s="259" t="s">
        <v>251</v>
      </c>
      <c r="D324" s="259" t="s">
        <v>78</v>
      </c>
      <c r="E324" s="273">
        <v>633</v>
      </c>
      <c r="F324" s="274">
        <v>40325</v>
      </c>
      <c r="G324" s="275" t="s">
        <v>28</v>
      </c>
      <c r="H324" s="276">
        <v>2000</v>
      </c>
      <c r="I324" s="277" t="s">
        <v>52</v>
      </c>
      <c r="J324" s="278">
        <v>4.2</v>
      </c>
      <c r="K324" s="279" t="s">
        <v>48</v>
      </c>
      <c r="L324" s="252" t="s">
        <v>274</v>
      </c>
      <c r="M324" s="280" t="s">
        <v>274</v>
      </c>
      <c r="N324" s="278">
        <v>21</v>
      </c>
      <c r="O324" s="281">
        <v>1770000</v>
      </c>
      <c r="P324" s="281">
        <v>1770000</v>
      </c>
      <c r="Q324" s="270">
        <v>43815943</v>
      </c>
      <c r="R324" s="281">
        <v>758892</v>
      </c>
      <c r="S324" s="281">
        <v>44574835</v>
      </c>
      <c r="T324" s="271" t="s">
        <v>358</v>
      </c>
      <c r="U324" s="254">
        <v>0</v>
      </c>
      <c r="V324" s="254">
        <v>0</v>
      </c>
      <c r="W324" s="254">
        <v>0</v>
      </c>
      <c r="X324" s="254" t="s">
        <v>360</v>
      </c>
      <c r="Y324" s="272"/>
    </row>
    <row r="325" spans="1:25" x14ac:dyDescent="0.25">
      <c r="A325" s="244">
        <v>90299000</v>
      </c>
      <c r="B325" s="258">
        <v>3</v>
      </c>
      <c r="C325" s="259" t="s">
        <v>251</v>
      </c>
      <c r="D325" s="259" t="s">
        <v>193</v>
      </c>
      <c r="E325" s="273">
        <v>666</v>
      </c>
      <c r="F325" s="274">
        <v>40689</v>
      </c>
      <c r="G325" s="275" t="s">
        <v>28</v>
      </c>
      <c r="H325" s="276">
        <v>2000</v>
      </c>
      <c r="I325" s="277"/>
      <c r="J325" s="278"/>
      <c r="K325" s="279" t="s">
        <v>48</v>
      </c>
      <c r="L325" s="252" t="s">
        <v>30</v>
      </c>
      <c r="M325" s="280" t="s">
        <v>37</v>
      </c>
      <c r="N325" s="278">
        <v>30</v>
      </c>
      <c r="O325" s="281"/>
      <c r="P325" s="281"/>
      <c r="Q325" s="270">
        <v>0</v>
      </c>
      <c r="R325" s="281"/>
      <c r="S325" s="281"/>
      <c r="T325" s="271">
        <v>0</v>
      </c>
      <c r="U325" s="254">
        <v>0</v>
      </c>
      <c r="V325" s="254">
        <v>0</v>
      </c>
      <c r="W325" s="254">
        <v>0</v>
      </c>
      <c r="X325" s="254">
        <v>0</v>
      </c>
      <c r="Y325" s="272"/>
    </row>
    <row r="326" spans="1:25" x14ac:dyDescent="0.25">
      <c r="A326" s="244">
        <v>90299000</v>
      </c>
      <c r="B326" s="258">
        <v>3</v>
      </c>
      <c r="C326" s="259" t="s">
        <v>251</v>
      </c>
      <c r="D326" s="259" t="s">
        <v>78</v>
      </c>
      <c r="E326" s="273">
        <v>666</v>
      </c>
      <c r="F326" s="274">
        <v>40690</v>
      </c>
      <c r="G326" s="275" t="s">
        <v>28</v>
      </c>
      <c r="H326" s="276">
        <v>2000</v>
      </c>
      <c r="I326" s="277" t="s">
        <v>70</v>
      </c>
      <c r="J326" s="278">
        <v>4</v>
      </c>
      <c r="K326" s="279" t="s">
        <v>48</v>
      </c>
      <c r="L326" s="252" t="s">
        <v>274</v>
      </c>
      <c r="M326" s="280" t="s">
        <v>274</v>
      </c>
      <c r="N326" s="278">
        <v>21</v>
      </c>
      <c r="O326" s="281">
        <v>440000</v>
      </c>
      <c r="P326" s="281">
        <v>440000</v>
      </c>
      <c r="Q326" s="270">
        <v>10892099</v>
      </c>
      <c r="R326" s="281">
        <v>197732</v>
      </c>
      <c r="S326" s="281">
        <v>11089831</v>
      </c>
      <c r="T326" s="271" t="s">
        <v>358</v>
      </c>
      <c r="U326" s="254">
        <v>0</v>
      </c>
      <c r="V326" s="254">
        <v>0</v>
      </c>
      <c r="W326" s="254">
        <v>0</v>
      </c>
      <c r="X326" s="254" t="s">
        <v>360</v>
      </c>
      <c r="Y326" s="272"/>
    </row>
    <row r="327" spans="1:25" x14ac:dyDescent="0.25">
      <c r="A327" s="244">
        <v>90160000</v>
      </c>
      <c r="B327" s="282">
        <v>7</v>
      </c>
      <c r="C327" s="259" t="s">
        <v>250</v>
      </c>
      <c r="D327" s="259" t="s">
        <v>212</v>
      </c>
      <c r="E327" s="283">
        <v>274</v>
      </c>
      <c r="F327" s="274">
        <v>37176</v>
      </c>
      <c r="G327" s="275" t="s">
        <v>28</v>
      </c>
      <c r="H327" s="276">
        <v>950</v>
      </c>
      <c r="I327" s="277" t="s">
        <v>47</v>
      </c>
      <c r="J327" s="278">
        <v>6.4</v>
      </c>
      <c r="K327" s="279" t="s">
        <v>48</v>
      </c>
      <c r="L327" s="252" t="s">
        <v>30</v>
      </c>
      <c r="M327" s="280" t="s">
        <v>274</v>
      </c>
      <c r="N327" s="278">
        <v>21</v>
      </c>
      <c r="O327" s="281">
        <v>950000</v>
      </c>
      <c r="P327" s="281">
        <v>508929</v>
      </c>
      <c r="Q327" s="270">
        <v>12598420</v>
      </c>
      <c r="R327" s="281">
        <v>66141</v>
      </c>
      <c r="S327" s="281">
        <v>12664561</v>
      </c>
      <c r="T327" s="271" t="s">
        <v>358</v>
      </c>
      <c r="U327" s="254">
        <v>0</v>
      </c>
      <c r="V327" s="254">
        <v>0</v>
      </c>
      <c r="W327" s="254">
        <v>0</v>
      </c>
      <c r="X327" s="254" t="s">
        <v>360</v>
      </c>
      <c r="Y327" s="272"/>
    </row>
    <row r="328" spans="1:25" x14ac:dyDescent="0.25">
      <c r="A328" s="244">
        <v>90160000</v>
      </c>
      <c r="B328" s="282">
        <v>7</v>
      </c>
      <c r="C328" s="259" t="s">
        <v>250</v>
      </c>
      <c r="D328" s="259" t="s">
        <v>212</v>
      </c>
      <c r="E328" s="283">
        <v>274</v>
      </c>
      <c r="F328" s="274">
        <v>37176</v>
      </c>
      <c r="G328" s="275" t="s">
        <v>28</v>
      </c>
      <c r="H328" s="276">
        <v>1000</v>
      </c>
      <c r="I328" s="277" t="s">
        <v>51</v>
      </c>
      <c r="J328" s="278">
        <v>6.4</v>
      </c>
      <c r="K328" s="279" t="s">
        <v>48</v>
      </c>
      <c r="L328" s="252" t="s">
        <v>30</v>
      </c>
      <c r="M328" s="280" t="s">
        <v>274</v>
      </c>
      <c r="N328" s="278">
        <v>21</v>
      </c>
      <c r="O328" s="281">
        <v>1000000</v>
      </c>
      <c r="P328" s="281">
        <v>535714</v>
      </c>
      <c r="Q328" s="270">
        <v>13261477</v>
      </c>
      <c r="R328" s="281">
        <v>69637</v>
      </c>
      <c r="S328" s="281">
        <v>13331114</v>
      </c>
      <c r="T328" s="271" t="s">
        <v>358</v>
      </c>
      <c r="U328" s="254">
        <v>0</v>
      </c>
      <c r="V328" s="254">
        <v>0</v>
      </c>
      <c r="W328" s="254">
        <v>0</v>
      </c>
      <c r="X328" s="254" t="s">
        <v>360</v>
      </c>
      <c r="Y328" s="272"/>
    </row>
    <row r="329" spans="1:25" x14ac:dyDescent="0.25">
      <c r="A329" s="244">
        <v>79619200</v>
      </c>
      <c r="B329" s="282">
        <v>3</v>
      </c>
      <c r="C329" s="259" t="s">
        <v>300</v>
      </c>
      <c r="D329" s="259" t="s">
        <v>193</v>
      </c>
      <c r="E329" s="283">
        <v>749</v>
      </c>
      <c r="F329" s="274">
        <v>41353</v>
      </c>
      <c r="G329" s="275" t="s">
        <v>28</v>
      </c>
      <c r="H329" s="276">
        <v>6000</v>
      </c>
      <c r="I329" s="277"/>
      <c r="J329" s="278"/>
      <c r="K329" s="279" t="s">
        <v>48</v>
      </c>
      <c r="L329" s="252" t="s">
        <v>30</v>
      </c>
      <c r="M329" s="280" t="s">
        <v>37</v>
      </c>
      <c r="N329" s="278">
        <v>10</v>
      </c>
      <c r="O329" s="281"/>
      <c r="P329" s="281"/>
      <c r="Q329" s="270">
        <v>0</v>
      </c>
      <c r="R329" s="281"/>
      <c r="S329" s="281"/>
      <c r="T329" s="271">
        <v>0</v>
      </c>
      <c r="U329" s="254">
        <v>0</v>
      </c>
      <c r="V329" s="254">
        <v>0</v>
      </c>
      <c r="W329" s="254">
        <v>0</v>
      </c>
      <c r="X329" s="254">
        <v>0</v>
      </c>
      <c r="Y329" s="272"/>
    </row>
    <row r="330" spans="1:25" x14ac:dyDescent="0.25">
      <c r="A330" s="244">
        <v>79619200</v>
      </c>
      <c r="B330" s="282">
        <v>3</v>
      </c>
      <c r="C330" s="259" t="s">
        <v>300</v>
      </c>
      <c r="D330" s="259" t="s">
        <v>78</v>
      </c>
      <c r="E330" s="283">
        <v>749</v>
      </c>
      <c r="F330" s="274">
        <v>41365</v>
      </c>
      <c r="G330" s="275" t="s">
        <v>28</v>
      </c>
      <c r="H330" s="276">
        <v>5000</v>
      </c>
      <c r="I330" s="277" t="s">
        <v>35</v>
      </c>
      <c r="J330" s="278">
        <v>3.7</v>
      </c>
      <c r="K330" s="279" t="s">
        <v>48</v>
      </c>
      <c r="L330" s="252"/>
      <c r="M330" s="280"/>
      <c r="N330" s="278">
        <v>5</v>
      </c>
      <c r="O330" s="281">
        <v>2500000</v>
      </c>
      <c r="P330" s="281">
        <v>2500000</v>
      </c>
      <c r="Q330" s="270">
        <v>61886925</v>
      </c>
      <c r="R330" s="281">
        <v>178804</v>
      </c>
      <c r="S330" s="281">
        <v>62065729</v>
      </c>
      <c r="T330" s="271" t="s">
        <v>358</v>
      </c>
      <c r="U330" s="254">
        <v>0</v>
      </c>
      <c r="V330" s="254">
        <v>0</v>
      </c>
      <c r="W330" s="254">
        <v>0</v>
      </c>
      <c r="X330" s="254">
        <v>0</v>
      </c>
      <c r="Y330" s="272"/>
    </row>
    <row r="331" spans="1:25" x14ac:dyDescent="0.25">
      <c r="A331" s="244">
        <v>79619200</v>
      </c>
      <c r="B331" s="282">
        <v>3</v>
      </c>
      <c r="C331" s="259" t="s">
        <v>300</v>
      </c>
      <c r="D331" s="259" t="s">
        <v>193</v>
      </c>
      <c r="E331" s="283">
        <v>750</v>
      </c>
      <c r="F331" s="274">
        <v>41353</v>
      </c>
      <c r="G331" s="275" t="s">
        <v>28</v>
      </c>
      <c r="H331" s="276">
        <v>6000</v>
      </c>
      <c r="I331" s="277"/>
      <c r="J331" s="278"/>
      <c r="K331" s="279" t="s">
        <v>48</v>
      </c>
      <c r="L331" s="252" t="s">
        <v>30</v>
      </c>
      <c r="M331" s="280" t="s">
        <v>37</v>
      </c>
      <c r="N331" s="278">
        <v>30</v>
      </c>
      <c r="O331" s="281"/>
      <c r="P331" s="281"/>
      <c r="Q331" s="270">
        <v>0</v>
      </c>
      <c r="R331" s="281"/>
      <c r="S331" s="281"/>
      <c r="T331" s="271">
        <v>0</v>
      </c>
      <c r="U331" s="254">
        <v>0</v>
      </c>
      <c r="V331" s="254">
        <v>0</v>
      </c>
      <c r="W331" s="254">
        <v>0</v>
      </c>
      <c r="X331" s="254">
        <v>0</v>
      </c>
      <c r="Y331" s="272"/>
    </row>
    <row r="332" spans="1:25" x14ac:dyDescent="0.25">
      <c r="A332" s="244">
        <v>79619200</v>
      </c>
      <c r="B332" s="282">
        <v>3</v>
      </c>
      <c r="C332" s="259" t="s">
        <v>300</v>
      </c>
      <c r="D332" s="259" t="s">
        <v>78</v>
      </c>
      <c r="E332" s="283">
        <v>750</v>
      </c>
      <c r="F332" s="274">
        <v>41365</v>
      </c>
      <c r="G332" s="275" t="s">
        <v>28</v>
      </c>
      <c r="H332" s="276">
        <v>5000</v>
      </c>
      <c r="I332" s="277" t="s">
        <v>55</v>
      </c>
      <c r="J332" s="278">
        <v>3.9</v>
      </c>
      <c r="K332" s="279" t="s">
        <v>48</v>
      </c>
      <c r="L332" s="252"/>
      <c r="M332" s="280"/>
      <c r="N332" s="278">
        <v>21</v>
      </c>
      <c r="O332" s="281">
        <v>2500000</v>
      </c>
      <c r="P332" s="281">
        <v>2500000</v>
      </c>
      <c r="Q332" s="270">
        <v>61886925</v>
      </c>
      <c r="R332" s="281">
        <v>182060</v>
      </c>
      <c r="S332" s="281">
        <v>62068985</v>
      </c>
      <c r="T332" s="271" t="s">
        <v>358</v>
      </c>
      <c r="U332" s="254">
        <v>0</v>
      </c>
      <c r="V332" s="254">
        <v>0</v>
      </c>
      <c r="W332" s="254">
        <v>0</v>
      </c>
      <c r="X332" s="254">
        <v>0</v>
      </c>
      <c r="Y332" s="272"/>
    </row>
    <row r="333" spans="1:25" x14ac:dyDescent="0.25">
      <c r="A333" s="244">
        <v>96751830</v>
      </c>
      <c r="B333" s="258">
        <v>1</v>
      </c>
      <c r="C333" s="259" t="s">
        <v>138</v>
      </c>
      <c r="D333" s="259" t="s">
        <v>193</v>
      </c>
      <c r="E333" s="273">
        <v>617</v>
      </c>
      <c r="F333" s="274">
        <v>40102</v>
      </c>
      <c r="G333" s="275" t="s">
        <v>28</v>
      </c>
      <c r="H333" s="276">
        <v>6000</v>
      </c>
      <c r="I333" s="277"/>
      <c r="J333" s="278"/>
      <c r="K333" s="279" t="s">
        <v>48</v>
      </c>
      <c r="L333" s="252" t="s">
        <v>30</v>
      </c>
      <c r="M333" s="280" t="s">
        <v>37</v>
      </c>
      <c r="N333" s="278">
        <v>10</v>
      </c>
      <c r="O333" s="281"/>
      <c r="P333" s="281"/>
      <c r="Q333" s="270">
        <v>0</v>
      </c>
      <c r="R333" s="281"/>
      <c r="S333" s="281"/>
      <c r="T333" s="271">
        <v>0</v>
      </c>
      <c r="U333" s="254">
        <v>0</v>
      </c>
      <c r="V333" s="254">
        <v>0</v>
      </c>
      <c r="W333" s="254">
        <v>0</v>
      </c>
      <c r="X333" s="254">
        <v>0</v>
      </c>
      <c r="Y333" s="272"/>
    </row>
    <row r="334" spans="1:25" x14ac:dyDescent="0.25">
      <c r="A334" s="244">
        <v>96751830</v>
      </c>
      <c r="B334" s="258">
        <v>1</v>
      </c>
      <c r="C334" s="259" t="s">
        <v>138</v>
      </c>
      <c r="D334" s="259" t="s">
        <v>78</v>
      </c>
      <c r="E334" s="273">
        <v>617</v>
      </c>
      <c r="F334" s="274">
        <v>40107</v>
      </c>
      <c r="G334" s="275" t="s">
        <v>28</v>
      </c>
      <c r="H334" s="276">
        <v>6000</v>
      </c>
      <c r="I334" s="277" t="s">
        <v>35</v>
      </c>
      <c r="J334" s="278">
        <v>3.2</v>
      </c>
      <c r="K334" s="279" t="s">
        <v>30</v>
      </c>
      <c r="L334" s="252" t="s">
        <v>274</v>
      </c>
      <c r="M334" s="280" t="s">
        <v>274</v>
      </c>
      <c r="N334" s="278">
        <v>7.5</v>
      </c>
      <c r="O334" s="281">
        <v>2500000</v>
      </c>
      <c r="P334" s="281">
        <v>714286</v>
      </c>
      <c r="Q334" s="270">
        <v>17681986</v>
      </c>
      <c r="R334" s="281">
        <v>70734</v>
      </c>
      <c r="S334" s="281">
        <v>17752720</v>
      </c>
      <c r="T334" s="271" t="s">
        <v>358</v>
      </c>
      <c r="U334" s="254">
        <v>0</v>
      </c>
      <c r="V334" s="254">
        <v>0</v>
      </c>
      <c r="W334" s="254">
        <v>0</v>
      </c>
      <c r="X334" s="254" t="s">
        <v>360</v>
      </c>
      <c r="Y334" s="272"/>
    </row>
    <row r="335" spans="1:25" x14ac:dyDescent="0.25">
      <c r="A335" s="244">
        <v>96751830</v>
      </c>
      <c r="B335" s="258">
        <v>1</v>
      </c>
      <c r="C335" s="259" t="s">
        <v>138</v>
      </c>
      <c r="D335" s="259" t="s">
        <v>193</v>
      </c>
      <c r="E335" s="273">
        <v>618</v>
      </c>
      <c r="F335" s="274">
        <v>40102</v>
      </c>
      <c r="G335" s="275" t="s">
        <v>28</v>
      </c>
      <c r="H335" s="276">
        <v>6000</v>
      </c>
      <c r="I335" s="277"/>
      <c r="J335" s="278"/>
      <c r="K335" s="279" t="s">
        <v>48</v>
      </c>
      <c r="L335" s="252" t="s">
        <v>30</v>
      </c>
      <c r="M335" s="280" t="s">
        <v>37</v>
      </c>
      <c r="N335" s="278">
        <v>30</v>
      </c>
      <c r="O335" s="281"/>
      <c r="P335" s="281"/>
      <c r="Q335" s="270">
        <v>0</v>
      </c>
      <c r="R335" s="281"/>
      <c r="S335" s="281"/>
      <c r="T335" s="271">
        <v>0</v>
      </c>
      <c r="U335" s="254">
        <v>0</v>
      </c>
      <c r="V335" s="254">
        <v>0</v>
      </c>
      <c r="W335" s="254">
        <v>0</v>
      </c>
      <c r="X335" s="254">
        <v>0</v>
      </c>
      <c r="Y335" s="272"/>
    </row>
    <row r="336" spans="1:25" x14ac:dyDescent="0.25">
      <c r="A336" s="244">
        <v>96751830</v>
      </c>
      <c r="B336" s="258">
        <v>1</v>
      </c>
      <c r="C336" s="259" t="s">
        <v>138</v>
      </c>
      <c r="D336" s="259" t="s">
        <v>78</v>
      </c>
      <c r="E336" s="273">
        <v>618</v>
      </c>
      <c r="F336" s="274">
        <v>40107</v>
      </c>
      <c r="G336" s="275" t="s">
        <v>28</v>
      </c>
      <c r="H336" s="276">
        <v>6000</v>
      </c>
      <c r="I336" s="277" t="s">
        <v>55</v>
      </c>
      <c r="J336" s="278">
        <v>4.5</v>
      </c>
      <c r="K336" s="279" t="s">
        <v>30</v>
      </c>
      <c r="L336" s="252" t="s">
        <v>274</v>
      </c>
      <c r="M336" s="280" t="s">
        <v>274</v>
      </c>
      <c r="N336" s="278">
        <v>20.5</v>
      </c>
      <c r="O336" s="281">
        <v>3200000</v>
      </c>
      <c r="P336" s="281">
        <v>3200000</v>
      </c>
      <c r="Q336" s="270">
        <v>79215264</v>
      </c>
      <c r="R336" s="281">
        <v>445586</v>
      </c>
      <c r="S336" s="281">
        <v>79660850</v>
      </c>
      <c r="T336" s="271" t="s">
        <v>358</v>
      </c>
      <c r="U336" s="254">
        <v>0</v>
      </c>
      <c r="V336" s="254">
        <v>0</v>
      </c>
      <c r="W336" s="254">
        <v>0</v>
      </c>
      <c r="X336" s="254" t="s">
        <v>360</v>
      </c>
      <c r="Y336" s="272"/>
    </row>
    <row r="337" spans="1:25" x14ac:dyDescent="0.25">
      <c r="A337" s="244">
        <v>96751830</v>
      </c>
      <c r="B337" s="258">
        <v>1</v>
      </c>
      <c r="C337" s="259" t="s">
        <v>138</v>
      </c>
      <c r="D337" s="259" t="s">
        <v>193</v>
      </c>
      <c r="E337" s="273">
        <v>689</v>
      </c>
      <c r="F337" s="274">
        <v>40869</v>
      </c>
      <c r="G337" s="275" t="s">
        <v>28</v>
      </c>
      <c r="H337" s="276">
        <v>4000</v>
      </c>
      <c r="I337" s="277"/>
      <c r="J337" s="278"/>
      <c r="K337" s="279" t="s">
        <v>30</v>
      </c>
      <c r="L337" s="252" t="s">
        <v>48</v>
      </c>
      <c r="M337" s="280" t="s">
        <v>37</v>
      </c>
      <c r="N337" s="278">
        <v>10</v>
      </c>
      <c r="O337" s="281"/>
      <c r="P337" s="281"/>
      <c r="Q337" s="270">
        <v>0</v>
      </c>
      <c r="R337" s="281"/>
      <c r="S337" s="281"/>
      <c r="T337" s="271">
        <v>0</v>
      </c>
      <c r="U337" s="254">
        <v>0</v>
      </c>
      <c r="V337" s="254" t="s">
        <v>362</v>
      </c>
      <c r="W337" s="254">
        <v>0</v>
      </c>
      <c r="X337" s="254">
        <v>0</v>
      </c>
      <c r="Y337" s="272"/>
    </row>
    <row r="338" spans="1:25" x14ac:dyDescent="0.25">
      <c r="A338" s="244">
        <v>96751830</v>
      </c>
      <c r="B338" s="258">
        <v>1</v>
      </c>
      <c r="C338" s="259" t="s">
        <v>138</v>
      </c>
      <c r="D338" s="259" t="s">
        <v>193</v>
      </c>
      <c r="E338" s="273">
        <v>690</v>
      </c>
      <c r="F338" s="274">
        <v>40869</v>
      </c>
      <c r="G338" s="275" t="s">
        <v>28</v>
      </c>
      <c r="H338" s="276">
        <v>4000</v>
      </c>
      <c r="I338" s="277"/>
      <c r="J338" s="278"/>
      <c r="K338" s="279" t="s">
        <v>30</v>
      </c>
      <c r="L338" s="252" t="s">
        <v>48</v>
      </c>
      <c r="M338" s="280" t="s">
        <v>37</v>
      </c>
      <c r="N338" s="278">
        <v>30</v>
      </c>
      <c r="O338" s="281"/>
      <c r="P338" s="281"/>
      <c r="Q338" s="270">
        <v>0</v>
      </c>
      <c r="R338" s="281"/>
      <c r="S338" s="281"/>
      <c r="T338" s="271">
        <v>0</v>
      </c>
      <c r="U338" s="254">
        <v>0</v>
      </c>
      <c r="V338" s="254" t="s">
        <v>362</v>
      </c>
      <c r="W338" s="254">
        <v>0</v>
      </c>
      <c r="X338" s="254">
        <v>0</v>
      </c>
      <c r="Y338" s="272"/>
    </row>
    <row r="339" spans="1:25" x14ac:dyDescent="0.25">
      <c r="A339" s="244">
        <v>59175530</v>
      </c>
      <c r="B339" s="258">
        <v>7</v>
      </c>
      <c r="C339" s="259" t="s">
        <v>284</v>
      </c>
      <c r="D339" s="259" t="s">
        <v>193</v>
      </c>
      <c r="E339" s="273">
        <v>726</v>
      </c>
      <c r="F339" s="274">
        <v>41109</v>
      </c>
      <c r="G339" s="275" t="s">
        <v>46</v>
      </c>
      <c r="H339" s="276">
        <v>100000</v>
      </c>
      <c r="I339" s="277"/>
      <c r="J339" s="278"/>
      <c r="K339" s="279" t="s">
        <v>48</v>
      </c>
      <c r="L339" s="252"/>
      <c r="M339" s="280"/>
      <c r="N339" s="278">
        <v>10</v>
      </c>
      <c r="O339" s="281"/>
      <c r="P339" s="281"/>
      <c r="Q339" s="270">
        <v>0</v>
      </c>
      <c r="R339" s="281"/>
      <c r="S339" s="281"/>
      <c r="T339" s="271">
        <v>0</v>
      </c>
      <c r="U339" s="254">
        <v>0</v>
      </c>
      <c r="V339" s="254">
        <v>0</v>
      </c>
      <c r="W339" s="254">
        <v>0</v>
      </c>
      <c r="X339" s="254">
        <v>0</v>
      </c>
      <c r="Y339" s="272" t="s">
        <v>215</v>
      </c>
    </row>
    <row r="340" spans="1:25" x14ac:dyDescent="0.25">
      <c r="A340" s="244">
        <v>59175530</v>
      </c>
      <c r="B340" s="258">
        <v>7</v>
      </c>
      <c r="C340" s="259" t="s">
        <v>284</v>
      </c>
      <c r="D340" s="259" t="s">
        <v>78</v>
      </c>
      <c r="E340" s="273">
        <v>726</v>
      </c>
      <c r="F340" s="274">
        <v>41135</v>
      </c>
      <c r="G340" s="275" t="s">
        <v>28</v>
      </c>
      <c r="H340" s="276">
        <v>1100</v>
      </c>
      <c r="I340" s="277" t="s">
        <v>35</v>
      </c>
      <c r="J340" s="278">
        <v>6.5</v>
      </c>
      <c r="K340" s="279" t="s">
        <v>48</v>
      </c>
      <c r="L340" s="252"/>
      <c r="M340" s="280"/>
      <c r="N340" s="278">
        <v>10</v>
      </c>
      <c r="O340" s="281">
        <v>342000</v>
      </c>
      <c r="P340" s="281">
        <v>342000</v>
      </c>
      <c r="Q340" s="270">
        <v>8466131</v>
      </c>
      <c r="R340" s="281">
        <v>149401</v>
      </c>
      <c r="S340" s="281">
        <v>8615532</v>
      </c>
      <c r="T340" s="271" t="s">
        <v>358</v>
      </c>
      <c r="U340" s="254">
        <v>0</v>
      </c>
      <c r="V340" s="254">
        <v>0</v>
      </c>
      <c r="W340" s="254">
        <v>0</v>
      </c>
      <c r="X340" s="255"/>
      <c r="Y340" s="272" t="s">
        <v>215</v>
      </c>
    </row>
    <row r="341" spans="1:25" x14ac:dyDescent="0.25">
      <c r="A341" s="244">
        <v>61704000</v>
      </c>
      <c r="B341" s="258" t="s">
        <v>52</v>
      </c>
      <c r="C341" s="259" t="s">
        <v>246</v>
      </c>
      <c r="D341" s="259" t="s">
        <v>212</v>
      </c>
      <c r="E341" s="273">
        <v>308</v>
      </c>
      <c r="F341" s="274">
        <v>37546</v>
      </c>
      <c r="G341" s="275" t="s">
        <v>28</v>
      </c>
      <c r="H341" s="276">
        <v>7000</v>
      </c>
      <c r="I341" s="277" t="s">
        <v>35</v>
      </c>
      <c r="J341" s="278">
        <v>4</v>
      </c>
      <c r="K341" s="279" t="s">
        <v>48</v>
      </c>
      <c r="L341" s="252" t="s">
        <v>274</v>
      </c>
      <c r="M341" s="280" t="s">
        <v>274</v>
      </c>
      <c r="N341" s="278">
        <v>10</v>
      </c>
      <c r="O341" s="281">
        <v>7000000</v>
      </c>
      <c r="P341" s="281"/>
      <c r="Q341" s="270">
        <v>0</v>
      </c>
      <c r="R341" s="281"/>
      <c r="S341" s="281"/>
      <c r="T341" s="271" t="s">
        <v>358</v>
      </c>
      <c r="U341" s="254">
        <v>0</v>
      </c>
      <c r="V341" s="254">
        <v>0</v>
      </c>
      <c r="W341" s="254" t="s">
        <v>359</v>
      </c>
      <c r="X341" s="254" t="s">
        <v>360</v>
      </c>
      <c r="Y341" s="272"/>
    </row>
    <row r="342" spans="1:25" x14ac:dyDescent="0.25">
      <c r="A342" s="244">
        <v>61704000</v>
      </c>
      <c r="B342" s="258" t="s">
        <v>52</v>
      </c>
      <c r="C342" s="259" t="s">
        <v>246</v>
      </c>
      <c r="D342" s="259" t="s">
        <v>212</v>
      </c>
      <c r="E342" s="273">
        <v>411</v>
      </c>
      <c r="F342" s="274">
        <v>38467</v>
      </c>
      <c r="G342" s="275" t="s">
        <v>28</v>
      </c>
      <c r="H342" s="276">
        <v>6900</v>
      </c>
      <c r="I342" s="277" t="s">
        <v>55</v>
      </c>
      <c r="J342" s="278">
        <v>4</v>
      </c>
      <c r="K342" s="279" t="s">
        <v>30</v>
      </c>
      <c r="L342" s="252" t="s">
        <v>274</v>
      </c>
      <c r="M342" s="280" t="s">
        <v>274</v>
      </c>
      <c r="N342" s="278">
        <v>20</v>
      </c>
      <c r="O342" s="281">
        <v>6900000</v>
      </c>
      <c r="P342" s="281">
        <v>6900000</v>
      </c>
      <c r="Q342" s="270">
        <v>170807913</v>
      </c>
      <c r="R342" s="281">
        <v>569360</v>
      </c>
      <c r="S342" s="281">
        <v>171377273</v>
      </c>
      <c r="T342" s="271" t="s">
        <v>358</v>
      </c>
      <c r="U342" s="254">
        <v>0</v>
      </c>
      <c r="V342" s="254">
        <v>0</v>
      </c>
      <c r="W342" s="254">
        <v>0</v>
      </c>
      <c r="X342" s="254" t="s">
        <v>360</v>
      </c>
      <c r="Y342" s="272"/>
    </row>
    <row r="343" spans="1:25" x14ac:dyDescent="0.25">
      <c r="A343" s="244">
        <v>61704000</v>
      </c>
      <c r="B343" s="258" t="s">
        <v>52</v>
      </c>
      <c r="C343" s="259" t="s">
        <v>246</v>
      </c>
      <c r="D343" s="259" t="s">
        <v>193</v>
      </c>
      <c r="E343" s="273">
        <v>608</v>
      </c>
      <c r="F343" s="274">
        <v>40051</v>
      </c>
      <c r="G343" s="275" t="s">
        <v>28</v>
      </c>
      <c r="H343" s="276">
        <v>11000</v>
      </c>
      <c r="I343" s="277"/>
      <c r="J343" s="278"/>
      <c r="K343" s="279" t="s">
        <v>30</v>
      </c>
      <c r="L343" s="252" t="s">
        <v>48</v>
      </c>
      <c r="M343" s="280" t="s">
        <v>274</v>
      </c>
      <c r="N343" s="278">
        <v>25</v>
      </c>
      <c r="O343" s="281"/>
      <c r="P343" s="281"/>
      <c r="Q343" s="270">
        <v>0</v>
      </c>
      <c r="R343" s="281"/>
      <c r="S343" s="281"/>
      <c r="T343" s="271">
        <v>0</v>
      </c>
      <c r="U343" s="254">
        <v>0</v>
      </c>
      <c r="V343" s="254" t="s">
        <v>362</v>
      </c>
      <c r="W343" s="254">
        <v>0</v>
      </c>
      <c r="X343" s="254">
        <v>0</v>
      </c>
      <c r="Y343" s="272"/>
    </row>
    <row r="344" spans="1:25" x14ac:dyDescent="0.25">
      <c r="A344" s="292">
        <v>81494400</v>
      </c>
      <c r="B344" s="258" t="s">
        <v>52</v>
      </c>
      <c r="C344" s="259" t="s">
        <v>322</v>
      </c>
      <c r="D344" s="259" t="s">
        <v>212</v>
      </c>
      <c r="E344" s="273">
        <v>770</v>
      </c>
      <c r="F344" s="274">
        <v>41600</v>
      </c>
      <c r="G344" s="275" t="s">
        <v>28</v>
      </c>
      <c r="H344" s="276">
        <v>4200</v>
      </c>
      <c r="I344" s="277" t="s">
        <v>35</v>
      </c>
      <c r="J344" s="278">
        <v>5.9</v>
      </c>
      <c r="K344" s="279" t="s">
        <v>48</v>
      </c>
      <c r="L344" s="252"/>
      <c r="M344" s="280"/>
      <c r="N344" s="278">
        <v>8</v>
      </c>
      <c r="O344" s="281">
        <v>4200000</v>
      </c>
      <c r="P344" s="281">
        <v>3749052.6313999998</v>
      </c>
      <c r="Q344" s="270">
        <v>92806936</v>
      </c>
      <c r="R344" s="281">
        <v>296301</v>
      </c>
      <c r="S344" s="281">
        <v>93103237</v>
      </c>
      <c r="T344" s="271" t="s">
        <v>358</v>
      </c>
      <c r="U344" s="254">
        <v>0</v>
      </c>
      <c r="V344" s="254">
        <v>0</v>
      </c>
      <c r="W344" s="254">
        <v>0</v>
      </c>
      <c r="X344" s="254">
        <v>0</v>
      </c>
      <c r="Y344" s="272"/>
    </row>
    <row r="345" spans="1:25" x14ac:dyDescent="0.25">
      <c r="A345" s="244">
        <v>95819000</v>
      </c>
      <c r="B345" s="258" t="s">
        <v>52</v>
      </c>
      <c r="C345" s="259" t="s">
        <v>203</v>
      </c>
      <c r="D345" s="259" t="s">
        <v>193</v>
      </c>
      <c r="E345" s="273">
        <v>627</v>
      </c>
      <c r="F345" s="274">
        <v>40199</v>
      </c>
      <c r="G345" s="275" t="s">
        <v>28</v>
      </c>
      <c r="H345" s="276">
        <v>1000</v>
      </c>
      <c r="I345" s="277"/>
      <c r="J345" s="278"/>
      <c r="K345" s="279" t="s">
        <v>48</v>
      </c>
      <c r="L345" s="252" t="s">
        <v>30</v>
      </c>
      <c r="M345" s="280" t="s">
        <v>125</v>
      </c>
      <c r="N345" s="278">
        <v>10</v>
      </c>
      <c r="O345" s="281"/>
      <c r="P345" s="281"/>
      <c r="Q345" s="270">
        <v>0</v>
      </c>
      <c r="R345" s="281"/>
      <c r="S345" s="281"/>
      <c r="T345" s="271">
        <v>0</v>
      </c>
      <c r="U345" s="254">
        <v>0</v>
      </c>
      <c r="V345" s="254">
        <v>0</v>
      </c>
      <c r="W345" s="254">
        <v>0</v>
      </c>
      <c r="X345" s="254">
        <v>0</v>
      </c>
      <c r="Y345" s="272"/>
    </row>
    <row r="346" spans="1:25" x14ac:dyDescent="0.25">
      <c r="A346" s="244">
        <v>95819000</v>
      </c>
      <c r="B346" s="258" t="s">
        <v>52</v>
      </c>
      <c r="C346" s="259" t="s">
        <v>203</v>
      </c>
      <c r="D346" s="259" t="s">
        <v>78</v>
      </c>
      <c r="E346" s="273">
        <v>627</v>
      </c>
      <c r="F346" s="274">
        <v>40210</v>
      </c>
      <c r="G346" s="275" t="s">
        <v>89</v>
      </c>
      <c r="H346" s="276">
        <v>20900000</v>
      </c>
      <c r="I346" s="277" t="s">
        <v>35</v>
      </c>
      <c r="J346" s="278">
        <v>6.5</v>
      </c>
      <c r="K346" s="279" t="s">
        <v>48</v>
      </c>
      <c r="L346" s="252" t="s">
        <v>30</v>
      </c>
      <c r="M346" s="280" t="s">
        <v>274</v>
      </c>
      <c r="N346" s="278">
        <v>5</v>
      </c>
      <c r="O346" s="281"/>
      <c r="P346" s="281"/>
      <c r="Q346" s="270">
        <v>0</v>
      </c>
      <c r="R346" s="281"/>
      <c r="S346" s="281"/>
      <c r="T346" s="271">
        <v>0</v>
      </c>
      <c r="U346" s="254">
        <v>0</v>
      </c>
      <c r="V346" s="254" t="s">
        <v>362</v>
      </c>
      <c r="W346" s="254">
        <v>0</v>
      </c>
      <c r="X346" s="254" t="s">
        <v>360</v>
      </c>
      <c r="Y346" s="272"/>
    </row>
    <row r="347" spans="1:25" x14ac:dyDescent="0.25">
      <c r="A347" s="244">
        <v>90331000</v>
      </c>
      <c r="B347" s="282">
        <v>6</v>
      </c>
      <c r="C347" s="259" t="s">
        <v>253</v>
      </c>
      <c r="D347" s="259" t="s">
        <v>193</v>
      </c>
      <c r="E347" s="273">
        <v>421</v>
      </c>
      <c r="F347" s="274">
        <v>38541</v>
      </c>
      <c r="G347" s="275" t="s">
        <v>28</v>
      </c>
      <c r="H347" s="276">
        <v>1800</v>
      </c>
      <c r="I347" s="277"/>
      <c r="J347" s="278"/>
      <c r="K347" s="279" t="s">
        <v>48</v>
      </c>
      <c r="L347" s="252" t="s">
        <v>30</v>
      </c>
      <c r="M347" s="280" t="s">
        <v>274</v>
      </c>
      <c r="N347" s="278">
        <v>21</v>
      </c>
      <c r="O347" s="281"/>
      <c r="P347" s="281"/>
      <c r="Q347" s="270">
        <v>0</v>
      </c>
      <c r="R347" s="281"/>
      <c r="S347" s="281"/>
      <c r="T347" s="271">
        <v>0</v>
      </c>
      <c r="U347" s="254">
        <v>0</v>
      </c>
      <c r="V347" s="254">
        <v>0</v>
      </c>
      <c r="W347" s="254">
        <v>0</v>
      </c>
      <c r="X347" s="254">
        <v>0</v>
      </c>
      <c r="Y347" s="272"/>
    </row>
    <row r="348" spans="1:25" x14ac:dyDescent="0.25">
      <c r="A348" s="244">
        <v>90331000</v>
      </c>
      <c r="B348" s="282">
        <v>6</v>
      </c>
      <c r="C348" s="259" t="s">
        <v>253</v>
      </c>
      <c r="D348" s="259" t="s">
        <v>78</v>
      </c>
      <c r="E348" s="273">
        <v>421</v>
      </c>
      <c r="F348" s="274">
        <v>38548</v>
      </c>
      <c r="G348" s="275" t="s">
        <v>28</v>
      </c>
      <c r="H348" s="276">
        <v>1800</v>
      </c>
      <c r="I348" s="277" t="s">
        <v>40</v>
      </c>
      <c r="J348" s="278">
        <v>3.4</v>
      </c>
      <c r="K348" s="279" t="s">
        <v>48</v>
      </c>
      <c r="L348" s="252" t="s">
        <v>274</v>
      </c>
      <c r="M348" s="280" t="s">
        <v>274</v>
      </c>
      <c r="N348" s="278">
        <v>21</v>
      </c>
      <c r="O348" s="281">
        <v>1800000</v>
      </c>
      <c r="P348" s="281">
        <v>1800000</v>
      </c>
      <c r="Q348" s="270">
        <v>44558586</v>
      </c>
      <c r="R348" s="281">
        <v>688571</v>
      </c>
      <c r="S348" s="281">
        <v>45247157</v>
      </c>
      <c r="T348" s="271" t="s">
        <v>358</v>
      </c>
      <c r="U348" s="254">
        <v>0</v>
      </c>
      <c r="V348" s="254">
        <v>0</v>
      </c>
      <c r="W348" s="254">
        <v>0</v>
      </c>
      <c r="X348" s="254" t="s">
        <v>360</v>
      </c>
      <c r="Y348" s="272"/>
    </row>
    <row r="349" spans="1:25" x14ac:dyDescent="0.25">
      <c r="A349" s="244">
        <v>90331000</v>
      </c>
      <c r="B349" s="258">
        <v>6</v>
      </c>
      <c r="C349" s="259" t="s">
        <v>253</v>
      </c>
      <c r="D349" s="259" t="s">
        <v>193</v>
      </c>
      <c r="E349" s="273">
        <v>605</v>
      </c>
      <c r="F349" s="274">
        <v>40043</v>
      </c>
      <c r="G349" s="275" t="s">
        <v>28</v>
      </c>
      <c r="H349" s="276">
        <v>2000</v>
      </c>
      <c r="I349" s="277"/>
      <c r="J349" s="278"/>
      <c r="K349" s="279" t="s">
        <v>30</v>
      </c>
      <c r="L349" s="252" t="s">
        <v>48</v>
      </c>
      <c r="M349" s="280" t="s">
        <v>274</v>
      </c>
      <c r="N349" s="278">
        <v>10</v>
      </c>
      <c r="O349" s="281"/>
      <c r="P349" s="281"/>
      <c r="Q349" s="270">
        <v>0</v>
      </c>
      <c r="R349" s="281"/>
      <c r="S349" s="281"/>
      <c r="T349" s="271">
        <v>0</v>
      </c>
      <c r="U349" s="254">
        <v>0</v>
      </c>
      <c r="V349" s="254">
        <v>0</v>
      </c>
      <c r="W349" s="254">
        <v>0</v>
      </c>
      <c r="X349" s="254">
        <v>0</v>
      </c>
      <c r="Y349" s="272"/>
    </row>
    <row r="350" spans="1:25" x14ac:dyDescent="0.25">
      <c r="A350" s="244">
        <v>90331000</v>
      </c>
      <c r="B350" s="258">
        <v>6</v>
      </c>
      <c r="C350" s="259" t="s">
        <v>253</v>
      </c>
      <c r="D350" s="259" t="s">
        <v>78</v>
      </c>
      <c r="E350" s="273">
        <v>605</v>
      </c>
      <c r="F350" s="274">
        <v>40044</v>
      </c>
      <c r="G350" s="275" t="s">
        <v>28</v>
      </c>
      <c r="H350" s="276">
        <v>2000</v>
      </c>
      <c r="I350" s="277" t="s">
        <v>39</v>
      </c>
      <c r="J350" s="278">
        <v>3.25</v>
      </c>
      <c r="K350" s="279" t="s">
        <v>48</v>
      </c>
      <c r="L350" s="252" t="s">
        <v>274</v>
      </c>
      <c r="M350" s="280" t="s">
        <v>274</v>
      </c>
      <c r="N350" s="278">
        <v>5</v>
      </c>
      <c r="O350" s="281">
        <v>1000000</v>
      </c>
      <c r="P350" s="281"/>
      <c r="Q350" s="270">
        <v>0</v>
      </c>
      <c r="R350" s="281"/>
      <c r="S350" s="281"/>
      <c r="T350" s="271" t="s">
        <v>358</v>
      </c>
      <c r="U350" s="254">
        <v>0</v>
      </c>
      <c r="V350" s="254">
        <v>0</v>
      </c>
      <c r="W350" s="254" t="s">
        <v>359</v>
      </c>
      <c r="X350" s="254" t="s">
        <v>360</v>
      </c>
      <c r="Y350" s="272"/>
    </row>
    <row r="351" spans="1:25" x14ac:dyDescent="0.25">
      <c r="A351" s="244">
        <v>90331000</v>
      </c>
      <c r="B351" s="258">
        <v>6</v>
      </c>
      <c r="C351" s="259" t="s">
        <v>253</v>
      </c>
      <c r="D351" s="259" t="s">
        <v>193</v>
      </c>
      <c r="E351" s="273">
        <v>606</v>
      </c>
      <c r="F351" s="274">
        <v>40043</v>
      </c>
      <c r="G351" s="275" t="s">
        <v>28</v>
      </c>
      <c r="H351" s="276">
        <v>2000</v>
      </c>
      <c r="I351" s="277"/>
      <c r="J351" s="278"/>
      <c r="K351" s="279" t="s">
        <v>30</v>
      </c>
      <c r="L351" s="252" t="s">
        <v>48</v>
      </c>
      <c r="M351" s="280" t="s">
        <v>274</v>
      </c>
      <c r="N351" s="278">
        <v>30</v>
      </c>
      <c r="O351" s="281"/>
      <c r="P351" s="281"/>
      <c r="Q351" s="270">
        <v>0</v>
      </c>
      <c r="R351" s="281"/>
      <c r="S351" s="281"/>
      <c r="T351" s="271">
        <v>0</v>
      </c>
      <c r="U351" s="254">
        <v>0</v>
      </c>
      <c r="V351" s="254">
        <v>0</v>
      </c>
      <c r="W351" s="254">
        <v>0</v>
      </c>
      <c r="X351" s="254">
        <v>0</v>
      </c>
      <c r="Y351" s="272"/>
    </row>
    <row r="352" spans="1:25" x14ac:dyDescent="0.25">
      <c r="A352" s="244">
        <v>90331000</v>
      </c>
      <c r="B352" s="258">
        <v>6</v>
      </c>
      <c r="C352" s="259" t="s">
        <v>253</v>
      </c>
      <c r="D352" s="259" t="s">
        <v>78</v>
      </c>
      <c r="E352" s="273">
        <v>606</v>
      </c>
      <c r="F352" s="274">
        <v>40044</v>
      </c>
      <c r="G352" s="275" t="s">
        <v>28</v>
      </c>
      <c r="H352" s="276">
        <v>2000</v>
      </c>
      <c r="I352" s="277" t="s">
        <v>38</v>
      </c>
      <c r="J352" s="278">
        <v>3.75</v>
      </c>
      <c r="K352" s="279"/>
      <c r="L352" s="252" t="s">
        <v>48</v>
      </c>
      <c r="M352" s="280" t="s">
        <v>274</v>
      </c>
      <c r="N352" s="278">
        <v>21</v>
      </c>
      <c r="O352" s="281">
        <v>1000000</v>
      </c>
      <c r="P352" s="281">
        <v>815788</v>
      </c>
      <c r="Q352" s="270">
        <v>20194644</v>
      </c>
      <c r="R352" s="281">
        <v>169426</v>
      </c>
      <c r="S352" s="281">
        <v>20364070</v>
      </c>
      <c r="T352" s="271" t="s">
        <v>358</v>
      </c>
      <c r="U352" s="254">
        <v>0</v>
      </c>
      <c r="V352" s="254">
        <v>0</v>
      </c>
      <c r="W352" s="254">
        <v>0</v>
      </c>
      <c r="X352" s="254" t="s">
        <v>360</v>
      </c>
      <c r="Y352" s="272"/>
    </row>
    <row r="353" spans="1:25" x14ac:dyDescent="0.25">
      <c r="A353" s="244">
        <v>90331000</v>
      </c>
      <c r="B353" s="258">
        <v>6</v>
      </c>
      <c r="C353" s="259" t="s">
        <v>253</v>
      </c>
      <c r="D353" s="259" t="s">
        <v>81</v>
      </c>
      <c r="E353" s="273">
        <v>606</v>
      </c>
      <c r="F353" s="274">
        <v>41962</v>
      </c>
      <c r="G353" s="275" t="s">
        <v>89</v>
      </c>
      <c r="H353" s="276">
        <v>27940000</v>
      </c>
      <c r="I353" s="277" t="s">
        <v>42</v>
      </c>
      <c r="J353" s="278">
        <v>5</v>
      </c>
      <c r="K353" s="279"/>
      <c r="L353" s="252" t="s">
        <v>48</v>
      </c>
      <c r="M353" s="280"/>
      <c r="N353" s="278">
        <v>7</v>
      </c>
      <c r="O353" s="281"/>
      <c r="P353" s="281"/>
      <c r="Q353" s="270"/>
      <c r="R353" s="281"/>
      <c r="S353" s="281"/>
      <c r="T353" s="271">
        <v>0</v>
      </c>
      <c r="U353" s="254">
        <v>0</v>
      </c>
      <c r="V353" s="254" t="s">
        <v>362</v>
      </c>
      <c r="W353" s="254">
        <v>0</v>
      </c>
      <c r="X353" s="254">
        <v>0</v>
      </c>
      <c r="Y353" s="272"/>
    </row>
    <row r="354" spans="1:25" x14ac:dyDescent="0.25">
      <c r="A354" s="244">
        <v>90331000</v>
      </c>
      <c r="B354" s="258">
        <v>6</v>
      </c>
      <c r="C354" s="259" t="s">
        <v>253</v>
      </c>
      <c r="D354" s="259" t="s">
        <v>81</v>
      </c>
      <c r="E354" s="273">
        <v>606</v>
      </c>
      <c r="F354" s="274">
        <v>41962</v>
      </c>
      <c r="G354" s="275" t="s">
        <v>28</v>
      </c>
      <c r="H354" s="276">
        <v>1150</v>
      </c>
      <c r="I354" s="277" t="s">
        <v>43</v>
      </c>
      <c r="J354" s="278">
        <v>2.5</v>
      </c>
      <c r="K354" s="279"/>
      <c r="L354" s="252" t="s">
        <v>48</v>
      </c>
      <c r="M354" s="280"/>
      <c r="N354" s="278">
        <v>7</v>
      </c>
      <c r="O354" s="281"/>
      <c r="P354" s="281"/>
      <c r="Q354" s="270"/>
      <c r="R354" s="281"/>
      <c r="S354" s="281"/>
      <c r="T354" s="271" t="s">
        <v>358</v>
      </c>
      <c r="U354" s="254">
        <v>0</v>
      </c>
      <c r="V354" s="254" t="s">
        <v>362</v>
      </c>
      <c r="W354" s="254">
        <v>0</v>
      </c>
      <c r="X354" s="254">
        <v>0</v>
      </c>
      <c r="Y354" s="272"/>
    </row>
    <row r="355" spans="1:25" x14ac:dyDescent="0.25">
      <c r="A355" s="244">
        <v>90331000</v>
      </c>
      <c r="B355" s="258">
        <v>6</v>
      </c>
      <c r="C355" s="259" t="s">
        <v>253</v>
      </c>
      <c r="D355" s="259" t="s">
        <v>81</v>
      </c>
      <c r="E355" s="273">
        <v>606</v>
      </c>
      <c r="F355" s="274">
        <v>41962</v>
      </c>
      <c r="G355" s="275" t="s">
        <v>28</v>
      </c>
      <c r="H355" s="276">
        <v>1150</v>
      </c>
      <c r="I355" s="277" t="s">
        <v>45</v>
      </c>
      <c r="J355" s="278">
        <v>3.3</v>
      </c>
      <c r="K355" s="279"/>
      <c r="L355" s="252" t="s">
        <v>48</v>
      </c>
      <c r="M355" s="280"/>
      <c r="N355" s="278">
        <v>21</v>
      </c>
      <c r="O355" s="281"/>
      <c r="P355" s="281"/>
      <c r="Q355" s="270"/>
      <c r="R355" s="281"/>
      <c r="S355" s="281"/>
      <c r="T355" s="271" t="s">
        <v>358</v>
      </c>
      <c r="U355" s="254">
        <v>0</v>
      </c>
      <c r="V355" s="254" t="s">
        <v>362</v>
      </c>
      <c r="W355" s="254">
        <v>0</v>
      </c>
      <c r="X355" s="254">
        <v>0</v>
      </c>
      <c r="Y355" s="272"/>
    </row>
    <row r="356" spans="1:25" x14ac:dyDescent="0.25">
      <c r="A356" s="244">
        <v>76005001</v>
      </c>
      <c r="B356" s="258">
        <v>6</v>
      </c>
      <c r="C356" s="259" t="s">
        <v>283</v>
      </c>
      <c r="D356" s="259" t="s">
        <v>193</v>
      </c>
      <c r="E356" s="273">
        <v>722</v>
      </c>
      <c r="F356" s="274">
        <v>41079</v>
      </c>
      <c r="G356" s="275" t="s">
        <v>28</v>
      </c>
      <c r="H356" s="276">
        <v>4000</v>
      </c>
      <c r="I356" s="277"/>
      <c r="J356" s="278"/>
      <c r="K356" s="279" t="s">
        <v>30</v>
      </c>
      <c r="L356" s="252" t="s">
        <v>48</v>
      </c>
      <c r="M356" s="280" t="s">
        <v>37</v>
      </c>
      <c r="N356" s="278">
        <v>10</v>
      </c>
      <c r="O356" s="281"/>
      <c r="P356" s="281"/>
      <c r="Q356" s="270">
        <v>0</v>
      </c>
      <c r="R356" s="281"/>
      <c r="S356" s="281"/>
      <c r="T356" s="271">
        <v>0</v>
      </c>
      <c r="U356" s="254">
        <v>0</v>
      </c>
      <c r="V356" s="254" t="s">
        <v>362</v>
      </c>
      <c r="W356" s="254">
        <v>0</v>
      </c>
      <c r="X356" s="254">
        <v>0</v>
      </c>
      <c r="Y356" s="293" t="s">
        <v>355</v>
      </c>
    </row>
    <row r="357" spans="1:25" x14ac:dyDescent="0.25">
      <c r="A357" s="244">
        <v>76005001</v>
      </c>
      <c r="B357" s="258">
        <v>6</v>
      </c>
      <c r="C357" s="259" t="s">
        <v>283</v>
      </c>
      <c r="D357" s="259" t="s">
        <v>193</v>
      </c>
      <c r="E357" s="273">
        <v>723</v>
      </c>
      <c r="F357" s="274">
        <v>41079</v>
      </c>
      <c r="G357" s="275" t="s">
        <v>28</v>
      </c>
      <c r="H357" s="276">
        <v>4000</v>
      </c>
      <c r="I357" s="277"/>
      <c r="J357" s="278"/>
      <c r="K357" s="279" t="s">
        <v>30</v>
      </c>
      <c r="L357" s="252" t="s">
        <v>48</v>
      </c>
      <c r="M357" s="280" t="s">
        <v>37</v>
      </c>
      <c r="N357" s="278">
        <v>30</v>
      </c>
      <c r="O357" s="281"/>
      <c r="P357" s="281"/>
      <c r="Q357" s="270">
        <v>0</v>
      </c>
      <c r="R357" s="281"/>
      <c r="S357" s="281"/>
      <c r="T357" s="271">
        <v>0</v>
      </c>
      <c r="U357" s="254">
        <v>0</v>
      </c>
      <c r="V357" s="254">
        <v>0</v>
      </c>
      <c r="W357" s="254">
        <v>0</v>
      </c>
      <c r="X357" s="254">
        <v>0</v>
      </c>
      <c r="Y357" s="293" t="s">
        <v>355</v>
      </c>
    </row>
    <row r="358" spans="1:25" x14ac:dyDescent="0.25">
      <c r="A358" s="244">
        <v>76005001</v>
      </c>
      <c r="B358" s="258">
        <v>6</v>
      </c>
      <c r="C358" s="259" t="s">
        <v>283</v>
      </c>
      <c r="D358" s="259" t="s">
        <v>78</v>
      </c>
      <c r="E358" s="273">
        <v>723</v>
      </c>
      <c r="F358" s="274">
        <v>41085</v>
      </c>
      <c r="G358" s="275" t="s">
        <v>28</v>
      </c>
      <c r="H358" s="276">
        <v>1550</v>
      </c>
      <c r="I358" s="277" t="s">
        <v>35</v>
      </c>
      <c r="J358" s="278">
        <v>4.2300000000000004</v>
      </c>
      <c r="K358" s="279" t="s">
        <v>30</v>
      </c>
      <c r="L358" s="252" t="s">
        <v>48</v>
      </c>
      <c r="M358" s="280"/>
      <c r="N358" s="278">
        <v>21</v>
      </c>
      <c r="O358" s="281">
        <v>1550000</v>
      </c>
      <c r="P358" s="281">
        <v>1550000</v>
      </c>
      <c r="Q358" s="270">
        <v>38369894</v>
      </c>
      <c r="R358" s="281">
        <v>1351797</v>
      </c>
      <c r="S358" s="281">
        <v>39721691</v>
      </c>
      <c r="T358" s="271" t="s">
        <v>358</v>
      </c>
      <c r="U358" s="254">
        <v>0</v>
      </c>
      <c r="V358" s="254">
        <v>0</v>
      </c>
      <c r="W358" s="254">
        <v>0</v>
      </c>
      <c r="X358" s="254">
        <v>0</v>
      </c>
      <c r="Y358" s="293" t="s">
        <v>355</v>
      </c>
    </row>
    <row r="359" spans="1:25" x14ac:dyDescent="0.25">
      <c r="A359" s="244">
        <v>76033514</v>
      </c>
      <c r="B359" s="258">
        <v>2</v>
      </c>
      <c r="C359" s="259" t="s">
        <v>290</v>
      </c>
      <c r="D359" s="259" t="s">
        <v>193</v>
      </c>
      <c r="E359" s="273">
        <v>736</v>
      </c>
      <c r="F359" s="274">
        <v>41234</v>
      </c>
      <c r="G359" s="275" t="s">
        <v>28</v>
      </c>
      <c r="H359" s="276">
        <v>5000</v>
      </c>
      <c r="I359" s="277"/>
      <c r="J359" s="278"/>
      <c r="K359" s="279" t="s">
        <v>48</v>
      </c>
      <c r="L359" s="252" t="s">
        <v>30</v>
      </c>
      <c r="M359" s="280" t="s">
        <v>37</v>
      </c>
      <c r="N359" s="278">
        <v>10</v>
      </c>
      <c r="O359" s="281"/>
      <c r="P359" s="281"/>
      <c r="Q359" s="270">
        <v>0</v>
      </c>
      <c r="R359" s="281"/>
      <c r="S359" s="281"/>
      <c r="T359" s="271">
        <v>0</v>
      </c>
      <c r="U359" s="254">
        <v>0</v>
      </c>
      <c r="V359" s="254" t="s">
        <v>362</v>
      </c>
      <c r="W359" s="254">
        <v>0</v>
      </c>
      <c r="X359" s="254">
        <v>0</v>
      </c>
      <c r="Y359" s="272"/>
    </row>
    <row r="360" spans="1:25" x14ac:dyDescent="0.25">
      <c r="A360" s="244">
        <v>76033514</v>
      </c>
      <c r="B360" s="258">
        <v>2</v>
      </c>
      <c r="C360" s="259" t="s">
        <v>290</v>
      </c>
      <c r="D360" s="259" t="s">
        <v>78</v>
      </c>
      <c r="E360" s="273">
        <v>736</v>
      </c>
      <c r="F360" s="274">
        <v>41583</v>
      </c>
      <c r="G360" s="275" t="s">
        <v>89</v>
      </c>
      <c r="H360" s="276">
        <v>45000000</v>
      </c>
      <c r="I360" s="277" t="s">
        <v>35</v>
      </c>
      <c r="J360" s="278">
        <v>7.85</v>
      </c>
      <c r="K360" s="279" t="s">
        <v>48</v>
      </c>
      <c r="L360" s="252" t="s">
        <v>30</v>
      </c>
      <c r="M360" s="280"/>
      <c r="N360" s="278">
        <v>5</v>
      </c>
      <c r="O360" s="281"/>
      <c r="P360" s="281"/>
      <c r="Q360" s="270">
        <v>0</v>
      </c>
      <c r="R360" s="281"/>
      <c r="S360" s="281"/>
      <c r="T360" s="271">
        <v>0</v>
      </c>
      <c r="U360" s="254">
        <v>0</v>
      </c>
      <c r="V360" s="254" t="s">
        <v>362</v>
      </c>
      <c r="W360" s="254">
        <v>0</v>
      </c>
      <c r="X360" s="254">
        <v>0</v>
      </c>
      <c r="Y360" s="272"/>
    </row>
    <row r="361" spans="1:25" x14ac:dyDescent="0.25">
      <c r="A361" s="244">
        <v>76033514</v>
      </c>
      <c r="B361" s="258">
        <v>2</v>
      </c>
      <c r="C361" s="259" t="s">
        <v>290</v>
      </c>
      <c r="D361" s="259" t="s">
        <v>78</v>
      </c>
      <c r="E361" s="273">
        <v>736</v>
      </c>
      <c r="F361" s="274">
        <v>41583</v>
      </c>
      <c r="G361" s="275" t="s">
        <v>28</v>
      </c>
      <c r="H361" s="276">
        <v>3200</v>
      </c>
      <c r="I361" s="277" t="s">
        <v>55</v>
      </c>
      <c r="J361" s="278">
        <v>4.6500000000000004</v>
      </c>
      <c r="K361" s="279" t="s">
        <v>48</v>
      </c>
      <c r="L361" s="252" t="s">
        <v>30</v>
      </c>
      <c r="M361" s="280"/>
      <c r="N361" s="278">
        <v>5</v>
      </c>
      <c r="O361" s="281"/>
      <c r="P361" s="281"/>
      <c r="Q361" s="270">
        <v>0</v>
      </c>
      <c r="R361" s="281"/>
      <c r="S361" s="281"/>
      <c r="T361" s="271" t="s">
        <v>358</v>
      </c>
      <c r="U361" s="254">
        <v>0</v>
      </c>
      <c r="V361" s="254" t="s">
        <v>362</v>
      </c>
      <c r="W361" s="254">
        <v>0</v>
      </c>
      <c r="X361" s="254">
        <v>0</v>
      </c>
      <c r="Y361" s="272"/>
    </row>
    <row r="362" spans="1:25" x14ac:dyDescent="0.25">
      <c r="A362" s="244">
        <v>76033514</v>
      </c>
      <c r="B362" s="258">
        <v>2</v>
      </c>
      <c r="C362" s="259" t="s">
        <v>290</v>
      </c>
      <c r="D362" s="259" t="s">
        <v>193</v>
      </c>
      <c r="E362" s="273">
        <v>737</v>
      </c>
      <c r="F362" s="274">
        <v>41234</v>
      </c>
      <c r="G362" s="275" t="s">
        <v>28</v>
      </c>
      <c r="H362" s="276">
        <v>5000</v>
      </c>
      <c r="I362" s="277"/>
      <c r="J362" s="278"/>
      <c r="K362" s="279" t="s">
        <v>48</v>
      </c>
      <c r="L362" s="252" t="s">
        <v>30</v>
      </c>
      <c r="M362" s="280" t="s">
        <v>37</v>
      </c>
      <c r="N362" s="278">
        <v>30</v>
      </c>
      <c r="O362" s="281"/>
      <c r="P362" s="281"/>
      <c r="Q362" s="270">
        <v>0</v>
      </c>
      <c r="R362" s="281"/>
      <c r="S362" s="281"/>
      <c r="T362" s="271">
        <v>0</v>
      </c>
      <c r="U362" s="254">
        <v>0</v>
      </c>
      <c r="V362" s="254" t="s">
        <v>362</v>
      </c>
      <c r="W362" s="254">
        <v>0</v>
      </c>
      <c r="X362" s="254">
        <v>0</v>
      </c>
      <c r="Y362" s="272"/>
    </row>
    <row r="363" spans="1:25" x14ac:dyDescent="0.25">
      <c r="A363" s="244">
        <v>76033514</v>
      </c>
      <c r="B363" s="258">
        <v>2</v>
      </c>
      <c r="C363" s="259" t="s">
        <v>290</v>
      </c>
      <c r="D363" s="259" t="s">
        <v>78</v>
      </c>
      <c r="E363" s="273">
        <v>737</v>
      </c>
      <c r="F363" s="274">
        <v>41583</v>
      </c>
      <c r="G363" s="275" t="s">
        <v>28</v>
      </c>
      <c r="H363" s="276">
        <v>3200</v>
      </c>
      <c r="I363" s="277" t="s">
        <v>56</v>
      </c>
      <c r="J363" s="278">
        <v>4.6500000000000004</v>
      </c>
      <c r="K363" s="279" t="s">
        <v>48</v>
      </c>
      <c r="L363" s="252" t="s">
        <v>30</v>
      </c>
      <c r="M363" s="280"/>
      <c r="N363" s="278">
        <v>10</v>
      </c>
      <c r="O363" s="281"/>
      <c r="P363" s="281"/>
      <c r="Q363" s="270">
        <v>0</v>
      </c>
      <c r="R363" s="281"/>
      <c r="S363" s="281"/>
      <c r="T363" s="271" t="s">
        <v>358</v>
      </c>
      <c r="U363" s="254">
        <v>0</v>
      </c>
      <c r="V363" s="254" t="s">
        <v>362</v>
      </c>
      <c r="W363" s="254">
        <v>0</v>
      </c>
      <c r="X363" s="254">
        <v>0</v>
      </c>
      <c r="Y363" s="272"/>
    </row>
    <row r="364" spans="1:25" x14ac:dyDescent="0.25">
      <c r="A364" s="244">
        <v>91144000</v>
      </c>
      <c r="B364" s="282">
        <v>8</v>
      </c>
      <c r="C364" s="259" t="s">
        <v>256</v>
      </c>
      <c r="D364" s="259" t="s">
        <v>212</v>
      </c>
      <c r="E364" s="283">
        <v>254</v>
      </c>
      <c r="F364" s="274">
        <v>37055</v>
      </c>
      <c r="G364" s="275" t="s">
        <v>28</v>
      </c>
      <c r="H364" s="276">
        <v>800</v>
      </c>
      <c r="I364" s="277" t="s">
        <v>47</v>
      </c>
      <c r="J364" s="278">
        <v>6.2</v>
      </c>
      <c r="K364" s="279" t="s">
        <v>30</v>
      </c>
      <c r="L364" s="252" t="s">
        <v>274</v>
      </c>
      <c r="M364" s="280" t="s">
        <v>274</v>
      </c>
      <c r="N364" s="278">
        <v>7</v>
      </c>
      <c r="O364" s="281">
        <v>800000</v>
      </c>
      <c r="P364" s="281"/>
      <c r="Q364" s="270">
        <v>0</v>
      </c>
      <c r="R364" s="281"/>
      <c r="S364" s="281"/>
      <c r="T364" s="271" t="s">
        <v>358</v>
      </c>
      <c r="U364" s="254">
        <v>0</v>
      </c>
      <c r="V364" s="254">
        <v>0</v>
      </c>
      <c r="W364" s="254" t="s">
        <v>359</v>
      </c>
      <c r="X364" s="254" t="s">
        <v>360</v>
      </c>
      <c r="Y364" s="272"/>
    </row>
    <row r="365" spans="1:25" x14ac:dyDescent="0.25">
      <c r="A365" s="244">
        <v>91144000</v>
      </c>
      <c r="B365" s="282">
        <v>8</v>
      </c>
      <c r="C365" s="259" t="s">
        <v>256</v>
      </c>
      <c r="D365" s="259" t="s">
        <v>212</v>
      </c>
      <c r="E365" s="283">
        <v>254</v>
      </c>
      <c r="F365" s="274">
        <v>37055</v>
      </c>
      <c r="G365" s="275" t="s">
        <v>28</v>
      </c>
      <c r="H365" s="276">
        <v>3200</v>
      </c>
      <c r="I365" s="277" t="s">
        <v>51</v>
      </c>
      <c r="J365" s="278">
        <v>6.2</v>
      </c>
      <c r="K365" s="279" t="s">
        <v>30</v>
      </c>
      <c r="L365" s="252" t="s">
        <v>274</v>
      </c>
      <c r="M365" s="280" t="s">
        <v>274</v>
      </c>
      <c r="N365" s="278">
        <v>7</v>
      </c>
      <c r="O365" s="281">
        <v>2500000</v>
      </c>
      <c r="P365" s="281"/>
      <c r="Q365" s="270">
        <v>0</v>
      </c>
      <c r="R365" s="281"/>
      <c r="S365" s="281"/>
      <c r="T365" s="271" t="s">
        <v>358</v>
      </c>
      <c r="U365" s="254">
        <v>0</v>
      </c>
      <c r="V365" s="254">
        <v>0</v>
      </c>
      <c r="W365" s="254" t="s">
        <v>359</v>
      </c>
      <c r="X365" s="254" t="s">
        <v>360</v>
      </c>
      <c r="Y365" s="272"/>
    </row>
    <row r="366" spans="1:25" x14ac:dyDescent="0.25">
      <c r="A366" s="244">
        <v>91144000</v>
      </c>
      <c r="B366" s="282">
        <v>8</v>
      </c>
      <c r="C366" s="259" t="s">
        <v>256</v>
      </c>
      <c r="D366" s="259" t="s">
        <v>212</v>
      </c>
      <c r="E366" s="283">
        <v>254</v>
      </c>
      <c r="F366" s="274">
        <v>37055</v>
      </c>
      <c r="G366" s="275" t="s">
        <v>28</v>
      </c>
      <c r="H366" s="276">
        <v>800</v>
      </c>
      <c r="I366" s="277" t="s">
        <v>49</v>
      </c>
      <c r="J366" s="278">
        <v>6.5</v>
      </c>
      <c r="K366" s="279" t="s">
        <v>30</v>
      </c>
      <c r="L366" s="252" t="s">
        <v>274</v>
      </c>
      <c r="M366" s="280" t="s">
        <v>274</v>
      </c>
      <c r="N366" s="278">
        <v>25</v>
      </c>
      <c r="O366" s="281">
        <v>800000</v>
      </c>
      <c r="P366" s="281">
        <v>627270</v>
      </c>
      <c r="Q366" s="270">
        <v>15527925</v>
      </c>
      <c r="R366" s="281">
        <v>409391</v>
      </c>
      <c r="S366" s="281">
        <v>15937316</v>
      </c>
      <c r="T366" s="271" t="s">
        <v>358</v>
      </c>
      <c r="U366" s="254">
        <v>0</v>
      </c>
      <c r="V366" s="254">
        <v>0</v>
      </c>
      <c r="W366" s="254">
        <v>0</v>
      </c>
      <c r="X366" s="254" t="s">
        <v>360</v>
      </c>
      <c r="Y366" s="272"/>
    </row>
    <row r="367" spans="1:25" x14ac:dyDescent="0.25">
      <c r="A367" s="244">
        <v>91144000</v>
      </c>
      <c r="B367" s="282">
        <v>8</v>
      </c>
      <c r="C367" s="259" t="s">
        <v>256</v>
      </c>
      <c r="D367" s="259" t="s">
        <v>212</v>
      </c>
      <c r="E367" s="283">
        <v>254</v>
      </c>
      <c r="F367" s="274">
        <v>37055</v>
      </c>
      <c r="G367" s="275" t="s">
        <v>28</v>
      </c>
      <c r="H367" s="276">
        <v>3200</v>
      </c>
      <c r="I367" s="277" t="s">
        <v>50</v>
      </c>
      <c r="J367" s="278">
        <v>6.5</v>
      </c>
      <c r="K367" s="279" t="s">
        <v>30</v>
      </c>
      <c r="L367" s="252" t="s">
        <v>274</v>
      </c>
      <c r="M367" s="280" t="s">
        <v>274</v>
      </c>
      <c r="N367" s="278">
        <v>25</v>
      </c>
      <c r="O367" s="281">
        <v>2900000</v>
      </c>
      <c r="P367" s="281">
        <v>2273855</v>
      </c>
      <c r="Q367" s="270">
        <v>56288758</v>
      </c>
      <c r="R367" s="281">
        <v>1483995</v>
      </c>
      <c r="S367" s="281">
        <v>57772753</v>
      </c>
      <c r="T367" s="271" t="s">
        <v>358</v>
      </c>
      <c r="U367" s="254">
        <v>0</v>
      </c>
      <c r="V367" s="254">
        <v>0</v>
      </c>
      <c r="W367" s="254">
        <v>0</v>
      </c>
      <c r="X367" s="254" t="s">
        <v>360</v>
      </c>
      <c r="Y367" s="272"/>
    </row>
    <row r="368" spans="1:25" x14ac:dyDescent="0.25">
      <c r="A368" s="244">
        <v>91144000</v>
      </c>
      <c r="B368" s="258">
        <v>8</v>
      </c>
      <c r="C368" s="259" t="s">
        <v>256</v>
      </c>
      <c r="D368" s="259" t="s">
        <v>193</v>
      </c>
      <c r="E368" s="273">
        <v>422</v>
      </c>
      <c r="F368" s="274">
        <v>38544</v>
      </c>
      <c r="G368" s="275" t="s">
        <v>28</v>
      </c>
      <c r="H368" s="276">
        <v>1800</v>
      </c>
      <c r="I368" s="277"/>
      <c r="J368" s="278"/>
      <c r="K368" s="279" t="s">
        <v>48</v>
      </c>
      <c r="L368" s="252" t="s">
        <v>30</v>
      </c>
      <c r="M368" s="280" t="s">
        <v>274</v>
      </c>
      <c r="N368" s="278">
        <v>10</v>
      </c>
      <c r="O368" s="281"/>
      <c r="P368" s="281"/>
      <c r="Q368" s="270">
        <v>0</v>
      </c>
      <c r="R368" s="281"/>
      <c r="S368" s="281"/>
      <c r="T368" s="271">
        <v>0</v>
      </c>
      <c r="U368" s="254">
        <v>0</v>
      </c>
      <c r="V368" s="254">
        <v>0</v>
      </c>
      <c r="W368" s="254">
        <v>0</v>
      </c>
      <c r="X368" s="254">
        <v>0</v>
      </c>
      <c r="Y368" s="272"/>
    </row>
    <row r="369" spans="1:25" x14ac:dyDescent="0.25">
      <c r="A369" s="244">
        <v>91144000</v>
      </c>
      <c r="B369" s="258">
        <v>8</v>
      </c>
      <c r="C369" s="259" t="s">
        <v>256</v>
      </c>
      <c r="D369" s="259" t="s">
        <v>78</v>
      </c>
      <c r="E369" s="273">
        <v>422</v>
      </c>
      <c r="F369" s="274">
        <v>38544</v>
      </c>
      <c r="G369" s="275" t="s">
        <v>28</v>
      </c>
      <c r="H369" s="276">
        <v>1800</v>
      </c>
      <c r="I369" s="277" t="s">
        <v>35</v>
      </c>
      <c r="J369" s="278">
        <v>3.5</v>
      </c>
      <c r="K369" s="279" t="s">
        <v>48</v>
      </c>
      <c r="L369" s="252" t="s">
        <v>30</v>
      </c>
      <c r="M369" s="280" t="s">
        <v>274</v>
      </c>
      <c r="N369" s="278">
        <v>10</v>
      </c>
      <c r="O369" s="281"/>
      <c r="P369" s="281"/>
      <c r="Q369" s="270">
        <v>0</v>
      </c>
      <c r="R369" s="281"/>
      <c r="S369" s="281"/>
      <c r="T369" s="271" t="s">
        <v>358</v>
      </c>
      <c r="U369" s="254">
        <v>0</v>
      </c>
      <c r="V369" s="254" t="s">
        <v>362</v>
      </c>
      <c r="W369" s="254">
        <v>0</v>
      </c>
      <c r="X369" s="254" t="s">
        <v>360</v>
      </c>
      <c r="Y369" s="272" t="s">
        <v>289</v>
      </c>
    </row>
    <row r="370" spans="1:25" x14ac:dyDescent="0.25">
      <c r="A370" s="244">
        <v>91144000</v>
      </c>
      <c r="B370" s="258">
        <v>8</v>
      </c>
      <c r="C370" s="259" t="s">
        <v>256</v>
      </c>
      <c r="D370" s="259" t="s">
        <v>193</v>
      </c>
      <c r="E370" s="273">
        <v>640</v>
      </c>
      <c r="F370" s="274">
        <v>40413</v>
      </c>
      <c r="G370" s="275" t="s">
        <v>28</v>
      </c>
      <c r="H370" s="276">
        <v>2500</v>
      </c>
      <c r="I370" s="277"/>
      <c r="J370" s="278"/>
      <c r="K370" s="279" t="s">
        <v>48</v>
      </c>
      <c r="L370" s="252" t="s">
        <v>30</v>
      </c>
      <c r="M370" s="280" t="s">
        <v>37</v>
      </c>
      <c r="N370" s="278">
        <v>10</v>
      </c>
      <c r="O370" s="281"/>
      <c r="P370" s="281"/>
      <c r="Q370" s="270">
        <v>0</v>
      </c>
      <c r="R370" s="281"/>
      <c r="S370" s="281"/>
      <c r="T370" s="271">
        <v>0</v>
      </c>
      <c r="U370" s="254">
        <v>0</v>
      </c>
      <c r="V370" s="254">
        <v>0</v>
      </c>
      <c r="W370" s="254">
        <v>0</v>
      </c>
      <c r="X370" s="254">
        <v>0</v>
      </c>
      <c r="Y370" s="272"/>
    </row>
    <row r="371" spans="1:25" x14ac:dyDescent="0.25">
      <c r="A371" s="244">
        <v>91144000</v>
      </c>
      <c r="B371" s="258">
        <v>8</v>
      </c>
      <c r="C371" s="259" t="s">
        <v>256</v>
      </c>
      <c r="D371" s="259" t="s">
        <v>78</v>
      </c>
      <c r="E371" s="273">
        <v>640</v>
      </c>
      <c r="F371" s="274">
        <v>40413</v>
      </c>
      <c r="G371" s="275" t="s">
        <v>28</v>
      </c>
      <c r="H371" s="276">
        <v>2500</v>
      </c>
      <c r="I371" s="277" t="s">
        <v>35</v>
      </c>
      <c r="J371" s="278">
        <v>3</v>
      </c>
      <c r="K371" s="279" t="s">
        <v>48</v>
      </c>
      <c r="L371" s="252" t="s">
        <v>30</v>
      </c>
      <c r="M371" s="280" t="s">
        <v>274</v>
      </c>
      <c r="N371" s="278">
        <v>7</v>
      </c>
      <c r="O371" s="281">
        <v>1000000</v>
      </c>
      <c r="P371" s="281">
        <v>625000</v>
      </c>
      <c r="Q371" s="270">
        <v>15471731</v>
      </c>
      <c r="R371" s="281">
        <v>94180</v>
      </c>
      <c r="S371" s="281">
        <v>15565911</v>
      </c>
      <c r="T371" s="271" t="s">
        <v>358</v>
      </c>
      <c r="U371" s="254">
        <v>0</v>
      </c>
      <c r="V371" s="254">
        <v>0</v>
      </c>
      <c r="W371" s="254">
        <v>0</v>
      </c>
      <c r="X371" s="254" t="s">
        <v>360</v>
      </c>
      <c r="Y371" s="272" t="s">
        <v>289</v>
      </c>
    </row>
    <row r="372" spans="1:25" x14ac:dyDescent="0.25">
      <c r="A372" s="244">
        <v>91144000</v>
      </c>
      <c r="B372" s="258">
        <v>8</v>
      </c>
      <c r="C372" s="259" t="s">
        <v>256</v>
      </c>
      <c r="D372" s="259" t="s">
        <v>78</v>
      </c>
      <c r="E372" s="273">
        <v>640</v>
      </c>
      <c r="F372" s="274">
        <v>40413</v>
      </c>
      <c r="G372" s="275" t="s">
        <v>89</v>
      </c>
      <c r="H372" s="276">
        <v>53000000</v>
      </c>
      <c r="I372" s="277" t="s">
        <v>55</v>
      </c>
      <c r="J372" s="278">
        <v>6.5</v>
      </c>
      <c r="K372" s="279" t="s">
        <v>48</v>
      </c>
      <c r="L372" s="252" t="s">
        <v>30</v>
      </c>
      <c r="M372" s="280" t="s">
        <v>274</v>
      </c>
      <c r="N372" s="278">
        <v>7</v>
      </c>
      <c r="O372" s="281"/>
      <c r="P372" s="281"/>
      <c r="Q372" s="270">
        <v>0</v>
      </c>
      <c r="R372" s="281"/>
      <c r="S372" s="281"/>
      <c r="T372" s="271">
        <v>0</v>
      </c>
      <c r="U372" s="254">
        <v>0</v>
      </c>
      <c r="V372" s="254" t="s">
        <v>362</v>
      </c>
      <c r="W372" s="254">
        <v>0</v>
      </c>
      <c r="X372" s="254" t="s">
        <v>360</v>
      </c>
      <c r="Y372" s="272" t="s">
        <v>289</v>
      </c>
    </row>
    <row r="373" spans="1:25" x14ac:dyDescent="0.25">
      <c r="A373" s="244">
        <v>91144000</v>
      </c>
      <c r="B373" s="258">
        <v>8</v>
      </c>
      <c r="C373" s="259" t="s">
        <v>256</v>
      </c>
      <c r="D373" s="259" t="s">
        <v>193</v>
      </c>
      <c r="E373" s="273">
        <v>641</v>
      </c>
      <c r="F373" s="274">
        <v>40413</v>
      </c>
      <c r="G373" s="275" t="s">
        <v>28</v>
      </c>
      <c r="H373" s="276">
        <v>2500</v>
      </c>
      <c r="I373" s="277"/>
      <c r="J373" s="278"/>
      <c r="K373" s="279" t="s">
        <v>48</v>
      </c>
      <c r="L373" s="252" t="s">
        <v>30</v>
      </c>
      <c r="M373" s="280" t="s">
        <v>37</v>
      </c>
      <c r="N373" s="278">
        <v>30</v>
      </c>
      <c r="O373" s="281"/>
      <c r="P373" s="281"/>
      <c r="Q373" s="270">
        <v>0</v>
      </c>
      <c r="R373" s="281"/>
      <c r="S373" s="281"/>
      <c r="T373" s="271">
        <v>0</v>
      </c>
      <c r="U373" s="254">
        <v>0</v>
      </c>
      <c r="V373" s="254">
        <v>0</v>
      </c>
      <c r="W373" s="254">
        <v>0</v>
      </c>
      <c r="X373" s="254">
        <v>0</v>
      </c>
      <c r="Y373" s="272"/>
    </row>
    <row r="374" spans="1:25" x14ac:dyDescent="0.25">
      <c r="A374" s="244">
        <v>91144000</v>
      </c>
      <c r="B374" s="258">
        <v>8</v>
      </c>
      <c r="C374" s="259" t="s">
        <v>256</v>
      </c>
      <c r="D374" s="259" t="s">
        <v>78</v>
      </c>
      <c r="E374" s="273">
        <v>641</v>
      </c>
      <c r="F374" s="274">
        <v>40413</v>
      </c>
      <c r="G374" s="275" t="s">
        <v>28</v>
      </c>
      <c r="H374" s="276">
        <v>2500</v>
      </c>
      <c r="I374" s="277" t="s">
        <v>56</v>
      </c>
      <c r="J374" s="278">
        <v>4</v>
      </c>
      <c r="K374" s="279" t="s">
        <v>48</v>
      </c>
      <c r="L374" s="252" t="s">
        <v>30</v>
      </c>
      <c r="M374" s="280" t="s">
        <v>274</v>
      </c>
      <c r="N374" s="278">
        <v>21</v>
      </c>
      <c r="O374" s="281">
        <v>1500000</v>
      </c>
      <c r="P374" s="281">
        <v>1500000</v>
      </c>
      <c r="Q374" s="270">
        <v>37132155</v>
      </c>
      <c r="R374" s="281">
        <v>300647</v>
      </c>
      <c r="S374" s="281">
        <v>37432802</v>
      </c>
      <c r="T374" s="271" t="s">
        <v>358</v>
      </c>
      <c r="U374" s="254">
        <v>0</v>
      </c>
      <c r="V374" s="254">
        <v>0</v>
      </c>
      <c r="W374" s="254">
        <v>0</v>
      </c>
      <c r="X374" s="254" t="s">
        <v>360</v>
      </c>
      <c r="Y374" s="272" t="s">
        <v>289</v>
      </c>
    </row>
    <row r="375" spans="1:25" x14ac:dyDescent="0.25">
      <c r="A375" s="244">
        <v>91144000</v>
      </c>
      <c r="B375" s="258">
        <v>8</v>
      </c>
      <c r="C375" s="259" t="s">
        <v>256</v>
      </c>
      <c r="D375" s="259" t="s">
        <v>193</v>
      </c>
      <c r="E375" s="273">
        <v>759</v>
      </c>
      <c r="F375" s="274">
        <v>41506</v>
      </c>
      <c r="G375" s="275" t="s">
        <v>28</v>
      </c>
      <c r="H375" s="276">
        <v>3000</v>
      </c>
      <c r="I375" s="277"/>
      <c r="J375" s="278"/>
      <c r="K375" s="279" t="s">
        <v>48</v>
      </c>
      <c r="L375" s="252" t="s">
        <v>30</v>
      </c>
      <c r="M375" s="280" t="s">
        <v>37</v>
      </c>
      <c r="N375" s="278">
        <v>10</v>
      </c>
      <c r="O375" s="281"/>
      <c r="P375" s="281"/>
      <c r="Q375" s="270">
        <v>0</v>
      </c>
      <c r="R375" s="281"/>
      <c r="S375" s="281"/>
      <c r="T375" s="271">
        <v>0</v>
      </c>
      <c r="U375" s="254">
        <v>0</v>
      </c>
      <c r="V375" s="254">
        <v>0</v>
      </c>
      <c r="W375" s="254">
        <v>0</v>
      </c>
      <c r="X375" s="254">
        <v>0</v>
      </c>
      <c r="Y375" s="272"/>
    </row>
    <row r="376" spans="1:25" x14ac:dyDescent="0.25">
      <c r="A376" s="244">
        <v>91144000</v>
      </c>
      <c r="B376" s="258">
        <v>8</v>
      </c>
      <c r="C376" s="259" t="s">
        <v>256</v>
      </c>
      <c r="D376" s="259" t="s">
        <v>78</v>
      </c>
      <c r="E376" s="273">
        <v>759</v>
      </c>
      <c r="F376" s="274">
        <v>41512</v>
      </c>
      <c r="G376" s="275" t="s">
        <v>28</v>
      </c>
      <c r="H376" s="276">
        <v>2000</v>
      </c>
      <c r="I376" s="277" t="s">
        <v>56</v>
      </c>
      <c r="J376" s="278">
        <v>3.5</v>
      </c>
      <c r="K376" s="279" t="s">
        <v>48</v>
      </c>
      <c r="L376" s="252" t="s">
        <v>37</v>
      </c>
      <c r="M376" s="280"/>
      <c r="N376" s="278">
        <v>7</v>
      </c>
      <c r="O376" s="281">
        <v>1000000</v>
      </c>
      <c r="P376" s="281">
        <v>1000000</v>
      </c>
      <c r="Q376" s="270">
        <v>24754770</v>
      </c>
      <c r="R376" s="281">
        <v>173212</v>
      </c>
      <c r="S376" s="281">
        <v>24927982</v>
      </c>
      <c r="T376" s="271" t="s">
        <v>358</v>
      </c>
      <c r="U376" s="254">
        <v>0</v>
      </c>
      <c r="V376" s="254">
        <v>0</v>
      </c>
      <c r="W376" s="254">
        <v>0</v>
      </c>
      <c r="X376" s="254" t="s">
        <v>360</v>
      </c>
      <c r="Y376" s="272"/>
    </row>
    <row r="377" spans="1:25" x14ac:dyDescent="0.25">
      <c r="A377" s="244">
        <v>91144000</v>
      </c>
      <c r="B377" s="258">
        <v>8</v>
      </c>
      <c r="C377" s="259" t="s">
        <v>256</v>
      </c>
      <c r="D377" s="259" t="s">
        <v>193</v>
      </c>
      <c r="E377" s="273">
        <v>760</v>
      </c>
      <c r="F377" s="274">
        <v>41506</v>
      </c>
      <c r="G377" s="275" t="s">
        <v>28</v>
      </c>
      <c r="H377" s="276">
        <v>8000</v>
      </c>
      <c r="I377" s="277"/>
      <c r="J377" s="278"/>
      <c r="K377" s="279" t="s">
        <v>48</v>
      </c>
      <c r="L377" s="252" t="s">
        <v>30</v>
      </c>
      <c r="M377" s="280" t="s">
        <v>37</v>
      </c>
      <c r="N377" s="278">
        <v>30</v>
      </c>
      <c r="O377" s="281"/>
      <c r="P377" s="281"/>
      <c r="Q377" s="270">
        <v>0</v>
      </c>
      <c r="R377" s="281"/>
      <c r="S377" s="281"/>
      <c r="T377" s="271">
        <v>0</v>
      </c>
      <c r="U377" s="254">
        <v>0</v>
      </c>
      <c r="V377" s="254" t="s">
        <v>362</v>
      </c>
      <c r="W377" s="254">
        <v>0</v>
      </c>
      <c r="X377" s="254">
        <v>0</v>
      </c>
      <c r="Y377" s="272"/>
    </row>
    <row r="378" spans="1:25" x14ac:dyDescent="0.25">
      <c r="A378" s="244">
        <v>91144000</v>
      </c>
      <c r="B378" s="258">
        <v>8</v>
      </c>
      <c r="C378" s="259" t="s">
        <v>256</v>
      </c>
      <c r="D378" s="259" t="s">
        <v>78</v>
      </c>
      <c r="E378" s="273">
        <v>760</v>
      </c>
      <c r="F378" s="274">
        <v>41512</v>
      </c>
      <c r="G378" s="275" t="s">
        <v>28</v>
      </c>
      <c r="H378" s="276">
        <v>5000</v>
      </c>
      <c r="I378" s="277" t="s">
        <v>44</v>
      </c>
      <c r="J378" s="278">
        <v>3.8</v>
      </c>
      <c r="K378" s="279" t="s">
        <v>48</v>
      </c>
      <c r="L378" s="252" t="s">
        <v>37</v>
      </c>
      <c r="M378" s="280"/>
      <c r="N378" s="278">
        <v>21</v>
      </c>
      <c r="O378" s="281">
        <v>4000000</v>
      </c>
      <c r="P378" s="281">
        <v>4000000</v>
      </c>
      <c r="Q378" s="270">
        <v>99019080</v>
      </c>
      <c r="R378" s="281">
        <v>751713</v>
      </c>
      <c r="S378" s="281">
        <v>99770793</v>
      </c>
      <c r="T378" s="271" t="s">
        <v>358</v>
      </c>
      <c r="U378" s="254">
        <v>0</v>
      </c>
      <c r="V378" s="254">
        <v>0</v>
      </c>
      <c r="W378" s="254">
        <v>0</v>
      </c>
      <c r="X378" s="254" t="s">
        <v>360</v>
      </c>
      <c r="Y378" s="272"/>
    </row>
    <row r="379" spans="1:25" x14ac:dyDescent="0.25">
      <c r="A379" s="244">
        <v>91144000</v>
      </c>
      <c r="B379" s="258">
        <v>8</v>
      </c>
      <c r="C379" s="259" t="s">
        <v>256</v>
      </c>
      <c r="D379" s="259" t="s">
        <v>81</v>
      </c>
      <c r="E379" s="273">
        <v>760</v>
      </c>
      <c r="F379" s="274">
        <v>41717</v>
      </c>
      <c r="G379" s="275" t="s">
        <v>28</v>
      </c>
      <c r="H379" s="276">
        <v>3000</v>
      </c>
      <c r="I379" s="277" t="s">
        <v>40</v>
      </c>
      <c r="J379" s="278">
        <v>3.75</v>
      </c>
      <c r="K379" s="279" t="s">
        <v>48</v>
      </c>
      <c r="L379" s="252" t="s">
        <v>37</v>
      </c>
      <c r="M379" s="280"/>
      <c r="N379" s="278">
        <v>21</v>
      </c>
      <c r="O379" s="281">
        <v>3000000</v>
      </c>
      <c r="P379" s="281">
        <v>3000000</v>
      </c>
      <c r="Q379" s="270">
        <v>74264310</v>
      </c>
      <c r="R379" s="281">
        <v>449872</v>
      </c>
      <c r="S379" s="281">
        <v>74714182</v>
      </c>
      <c r="T379" s="271" t="s">
        <v>358</v>
      </c>
      <c r="U379" s="254">
        <v>0</v>
      </c>
      <c r="V379" s="254">
        <v>0</v>
      </c>
      <c r="W379" s="254">
        <v>0</v>
      </c>
      <c r="X379" s="254" t="s">
        <v>360</v>
      </c>
      <c r="Y379" s="272"/>
    </row>
    <row r="380" spans="1:25" x14ac:dyDescent="0.25">
      <c r="A380" s="244">
        <v>61216000</v>
      </c>
      <c r="B380" s="282">
        <v>7</v>
      </c>
      <c r="C380" s="259" t="s">
        <v>244</v>
      </c>
      <c r="D380" s="259" t="s">
        <v>212</v>
      </c>
      <c r="E380" s="283">
        <v>169</v>
      </c>
      <c r="F380" s="274">
        <v>34257</v>
      </c>
      <c r="G380" s="275" t="s">
        <v>28</v>
      </c>
      <c r="H380" s="276">
        <v>700</v>
      </c>
      <c r="I380" s="294" t="s">
        <v>36</v>
      </c>
      <c r="J380" s="278">
        <v>6.75</v>
      </c>
      <c r="K380" s="279" t="s">
        <v>37</v>
      </c>
      <c r="L380" s="252" t="s">
        <v>274</v>
      </c>
      <c r="M380" s="280" t="s">
        <v>274</v>
      </c>
      <c r="N380" s="285">
        <v>21</v>
      </c>
      <c r="O380" s="281">
        <v>700000</v>
      </c>
      <c r="P380" s="281"/>
      <c r="Q380" s="270">
        <v>0</v>
      </c>
      <c r="R380" s="281"/>
      <c r="S380" s="281"/>
      <c r="T380" s="271" t="s">
        <v>358</v>
      </c>
      <c r="U380" s="254">
        <v>0</v>
      </c>
      <c r="V380" s="254">
        <v>0</v>
      </c>
      <c r="W380" s="254" t="s">
        <v>359</v>
      </c>
      <c r="X380" s="254" t="s">
        <v>360</v>
      </c>
      <c r="Y380" s="272" t="s">
        <v>214</v>
      </c>
    </row>
    <row r="381" spans="1:25" x14ac:dyDescent="0.25">
      <c r="A381" s="244">
        <v>61216000</v>
      </c>
      <c r="B381" s="282">
        <v>7</v>
      </c>
      <c r="C381" s="259" t="s">
        <v>244</v>
      </c>
      <c r="D381" s="259" t="s">
        <v>212</v>
      </c>
      <c r="E381" s="283">
        <v>169</v>
      </c>
      <c r="F381" s="274">
        <v>34257</v>
      </c>
      <c r="G381" s="275" t="s">
        <v>28</v>
      </c>
      <c r="H381" s="276">
        <v>440</v>
      </c>
      <c r="I381" s="277" t="s">
        <v>29</v>
      </c>
      <c r="J381" s="278">
        <v>6.75</v>
      </c>
      <c r="K381" s="279" t="s">
        <v>37</v>
      </c>
      <c r="L381" s="252" t="s">
        <v>274</v>
      </c>
      <c r="M381" s="280" t="s">
        <v>274</v>
      </c>
      <c r="N381" s="285">
        <v>15</v>
      </c>
      <c r="O381" s="281">
        <v>440000</v>
      </c>
      <c r="P381" s="281"/>
      <c r="Q381" s="270">
        <v>0</v>
      </c>
      <c r="R381" s="281"/>
      <c r="S381" s="281"/>
      <c r="T381" s="271" t="s">
        <v>358</v>
      </c>
      <c r="U381" s="254">
        <v>0</v>
      </c>
      <c r="V381" s="254">
        <v>0</v>
      </c>
      <c r="W381" s="254" t="s">
        <v>359</v>
      </c>
      <c r="X381" s="254" t="s">
        <v>360</v>
      </c>
      <c r="Y381" s="272" t="s">
        <v>214</v>
      </c>
    </row>
    <row r="382" spans="1:25" x14ac:dyDescent="0.25">
      <c r="A382" s="244">
        <v>61216000</v>
      </c>
      <c r="B382" s="282">
        <v>7</v>
      </c>
      <c r="C382" s="259" t="s">
        <v>244</v>
      </c>
      <c r="D382" s="259" t="s">
        <v>212</v>
      </c>
      <c r="E382" s="283">
        <v>169</v>
      </c>
      <c r="F382" s="274">
        <v>34257</v>
      </c>
      <c r="G382" s="275" t="s">
        <v>28</v>
      </c>
      <c r="H382" s="276">
        <v>260</v>
      </c>
      <c r="I382" s="277" t="s">
        <v>32</v>
      </c>
      <c r="J382" s="278">
        <v>6.75</v>
      </c>
      <c r="K382" s="279" t="s">
        <v>37</v>
      </c>
      <c r="L382" s="252" t="s">
        <v>274</v>
      </c>
      <c r="M382" s="280" t="s">
        <v>274</v>
      </c>
      <c r="N382" s="285">
        <v>15</v>
      </c>
      <c r="O382" s="281">
        <v>260000</v>
      </c>
      <c r="P382" s="281"/>
      <c r="Q382" s="270">
        <v>0</v>
      </c>
      <c r="R382" s="281"/>
      <c r="S382" s="281"/>
      <c r="T382" s="271" t="s">
        <v>358</v>
      </c>
      <c r="U382" s="254">
        <v>0</v>
      </c>
      <c r="V382" s="254">
        <v>0</v>
      </c>
      <c r="W382" s="254" t="s">
        <v>359</v>
      </c>
      <c r="X382" s="254" t="s">
        <v>360</v>
      </c>
      <c r="Y382" s="272" t="s">
        <v>214</v>
      </c>
    </row>
    <row r="383" spans="1:25" x14ac:dyDescent="0.25">
      <c r="A383" s="244">
        <v>61216000</v>
      </c>
      <c r="B383" s="282">
        <v>7</v>
      </c>
      <c r="C383" s="259" t="s">
        <v>244</v>
      </c>
      <c r="D383" s="259" t="s">
        <v>212</v>
      </c>
      <c r="E383" s="283">
        <v>183</v>
      </c>
      <c r="F383" s="274">
        <v>34682</v>
      </c>
      <c r="G383" s="275" t="s">
        <v>28</v>
      </c>
      <c r="H383" s="276">
        <v>670</v>
      </c>
      <c r="I383" s="277" t="s">
        <v>38</v>
      </c>
      <c r="J383" s="278">
        <v>6</v>
      </c>
      <c r="K383" s="279" t="s">
        <v>37</v>
      </c>
      <c r="L383" s="295" t="s">
        <v>41</v>
      </c>
      <c r="M383" s="280" t="s">
        <v>274</v>
      </c>
      <c r="N383" s="285">
        <v>25</v>
      </c>
      <c r="O383" s="281">
        <v>670000</v>
      </c>
      <c r="P383" s="281">
        <v>251250</v>
      </c>
      <c r="Q383" s="270">
        <v>6219636</v>
      </c>
      <c r="R383" s="281">
        <v>30276</v>
      </c>
      <c r="S383" s="281">
        <v>6249912</v>
      </c>
      <c r="T383" s="271" t="s">
        <v>358</v>
      </c>
      <c r="U383" s="254">
        <v>0</v>
      </c>
      <c r="V383" s="254">
        <v>0</v>
      </c>
      <c r="W383" s="254">
        <v>0</v>
      </c>
      <c r="X383" s="254" t="s">
        <v>360</v>
      </c>
      <c r="Y383" s="272" t="s">
        <v>214</v>
      </c>
    </row>
    <row r="384" spans="1:25" x14ac:dyDescent="0.25">
      <c r="A384" s="244">
        <v>61216000</v>
      </c>
      <c r="B384" s="282">
        <v>7</v>
      </c>
      <c r="C384" s="259" t="s">
        <v>244</v>
      </c>
      <c r="D384" s="259" t="s">
        <v>212</v>
      </c>
      <c r="E384" s="283">
        <v>190</v>
      </c>
      <c r="F384" s="274">
        <v>35144</v>
      </c>
      <c r="G384" s="275" t="s">
        <v>28</v>
      </c>
      <c r="H384" s="276">
        <v>1280</v>
      </c>
      <c r="I384" s="294" t="s">
        <v>39</v>
      </c>
      <c r="J384" s="278">
        <v>6.5</v>
      </c>
      <c r="K384" s="279" t="s">
        <v>37</v>
      </c>
      <c r="L384" s="295" t="s">
        <v>41</v>
      </c>
      <c r="M384" s="280" t="s">
        <v>274</v>
      </c>
      <c r="N384" s="285">
        <v>30</v>
      </c>
      <c r="O384" s="281">
        <v>1280000</v>
      </c>
      <c r="P384" s="281">
        <v>754286</v>
      </c>
      <c r="Q384" s="270">
        <v>18672176</v>
      </c>
      <c r="R384" s="281">
        <v>396098</v>
      </c>
      <c r="S384" s="281">
        <v>19068274</v>
      </c>
      <c r="T384" s="271" t="s">
        <v>358</v>
      </c>
      <c r="U384" s="254">
        <v>0</v>
      </c>
      <c r="V384" s="254">
        <v>0</v>
      </c>
      <c r="W384" s="254">
        <v>0</v>
      </c>
      <c r="X384" s="254" t="s">
        <v>360</v>
      </c>
      <c r="Y384" s="272" t="s">
        <v>214</v>
      </c>
    </row>
    <row r="385" spans="1:25" x14ac:dyDescent="0.25">
      <c r="A385" s="244">
        <v>61216000</v>
      </c>
      <c r="B385" s="282">
        <v>7</v>
      </c>
      <c r="C385" s="259" t="s">
        <v>244</v>
      </c>
      <c r="D385" s="259" t="s">
        <v>212</v>
      </c>
      <c r="E385" s="283">
        <v>200</v>
      </c>
      <c r="F385" s="274">
        <v>35753</v>
      </c>
      <c r="G385" s="275" t="s">
        <v>28</v>
      </c>
      <c r="H385" s="276">
        <v>660</v>
      </c>
      <c r="I385" s="294" t="s">
        <v>42</v>
      </c>
      <c r="J385" s="278">
        <v>6.5</v>
      </c>
      <c r="K385" s="279" t="s">
        <v>37</v>
      </c>
      <c r="L385" s="295" t="s">
        <v>41</v>
      </c>
      <c r="M385" s="280" t="s">
        <v>274</v>
      </c>
      <c r="N385" s="285">
        <v>30</v>
      </c>
      <c r="O385" s="281">
        <v>660000</v>
      </c>
      <c r="P385" s="281">
        <v>640200</v>
      </c>
      <c r="Q385" s="270">
        <v>15848004</v>
      </c>
      <c r="R385" s="281">
        <v>83387</v>
      </c>
      <c r="S385" s="281">
        <v>15931391</v>
      </c>
      <c r="T385" s="271" t="s">
        <v>358</v>
      </c>
      <c r="U385" s="254">
        <v>0</v>
      </c>
      <c r="V385" s="254">
        <v>0</v>
      </c>
      <c r="W385" s="254">
        <v>0</v>
      </c>
      <c r="X385" s="254" t="s">
        <v>360</v>
      </c>
      <c r="Y385" s="272" t="s">
        <v>214</v>
      </c>
    </row>
    <row r="386" spans="1:25" x14ac:dyDescent="0.25">
      <c r="A386" s="244">
        <v>61216000</v>
      </c>
      <c r="B386" s="282">
        <v>7</v>
      </c>
      <c r="C386" s="259" t="s">
        <v>244</v>
      </c>
      <c r="D386" s="259" t="s">
        <v>212</v>
      </c>
      <c r="E386" s="283">
        <v>205</v>
      </c>
      <c r="F386" s="274">
        <v>35986</v>
      </c>
      <c r="G386" s="275" t="s">
        <v>28</v>
      </c>
      <c r="H386" s="276">
        <v>350</v>
      </c>
      <c r="I386" s="277" t="s">
        <v>43</v>
      </c>
      <c r="J386" s="278">
        <v>6.8</v>
      </c>
      <c r="K386" s="279" t="s">
        <v>30</v>
      </c>
      <c r="L386" s="252" t="s">
        <v>274</v>
      </c>
      <c r="M386" s="280" t="s">
        <v>274</v>
      </c>
      <c r="N386" s="285">
        <v>30</v>
      </c>
      <c r="O386" s="281">
        <v>350000</v>
      </c>
      <c r="P386" s="281">
        <v>343000</v>
      </c>
      <c r="Q386" s="270">
        <v>8490886</v>
      </c>
      <c r="R386" s="281">
        <v>46678</v>
      </c>
      <c r="S386" s="281">
        <v>8537564</v>
      </c>
      <c r="T386" s="271" t="s">
        <v>358</v>
      </c>
      <c r="U386" s="254">
        <v>0</v>
      </c>
      <c r="V386" s="254">
        <v>0</v>
      </c>
      <c r="W386" s="254">
        <v>0</v>
      </c>
      <c r="X386" s="254" t="s">
        <v>360</v>
      </c>
      <c r="Y386" s="272" t="s">
        <v>214</v>
      </c>
    </row>
    <row r="387" spans="1:25" x14ac:dyDescent="0.25">
      <c r="A387" s="244">
        <v>61216000</v>
      </c>
      <c r="B387" s="282">
        <v>7</v>
      </c>
      <c r="C387" s="259" t="s">
        <v>244</v>
      </c>
      <c r="D387" s="259" t="s">
        <v>212</v>
      </c>
      <c r="E387" s="283">
        <v>212</v>
      </c>
      <c r="F387" s="274">
        <v>36377</v>
      </c>
      <c r="G387" s="275" t="s">
        <v>28</v>
      </c>
      <c r="H387" s="276">
        <v>340</v>
      </c>
      <c r="I387" s="277" t="s">
        <v>45</v>
      </c>
      <c r="J387" s="278">
        <v>6</v>
      </c>
      <c r="K387" s="279" t="s">
        <v>30</v>
      </c>
      <c r="L387" s="252" t="s">
        <v>274</v>
      </c>
      <c r="M387" s="280" t="s">
        <v>274</v>
      </c>
      <c r="N387" s="285">
        <v>30</v>
      </c>
      <c r="O387" s="281">
        <v>340000</v>
      </c>
      <c r="P387" s="281">
        <v>340000</v>
      </c>
      <c r="Q387" s="270">
        <v>8416622</v>
      </c>
      <c r="R387" s="281">
        <v>165074</v>
      </c>
      <c r="S387" s="281">
        <v>8581696</v>
      </c>
      <c r="T387" s="271" t="s">
        <v>358</v>
      </c>
      <c r="U387" s="254">
        <v>0</v>
      </c>
      <c r="V387" s="254">
        <v>0</v>
      </c>
      <c r="W387" s="254">
        <v>0</v>
      </c>
      <c r="X387" s="254" t="s">
        <v>360</v>
      </c>
      <c r="Y387" s="272" t="s">
        <v>214</v>
      </c>
    </row>
    <row r="388" spans="1:25" x14ac:dyDescent="0.25">
      <c r="A388" s="244">
        <v>61216000</v>
      </c>
      <c r="B388" s="282">
        <v>7</v>
      </c>
      <c r="C388" s="259" t="s">
        <v>244</v>
      </c>
      <c r="D388" s="259" t="s">
        <v>212</v>
      </c>
      <c r="E388" s="283">
        <v>235</v>
      </c>
      <c r="F388" s="274">
        <v>36817</v>
      </c>
      <c r="G388" s="275" t="s">
        <v>28</v>
      </c>
      <c r="H388" s="276">
        <v>720</v>
      </c>
      <c r="I388" s="277" t="s">
        <v>52</v>
      </c>
      <c r="J388" s="278">
        <v>6.4</v>
      </c>
      <c r="K388" s="279" t="s">
        <v>30</v>
      </c>
      <c r="L388" s="252" t="s">
        <v>274</v>
      </c>
      <c r="M388" s="280" t="s">
        <v>274</v>
      </c>
      <c r="N388" s="285">
        <v>30</v>
      </c>
      <c r="O388" s="281">
        <v>720000</v>
      </c>
      <c r="P388" s="281">
        <v>720000</v>
      </c>
      <c r="Q388" s="270">
        <v>17823434</v>
      </c>
      <c r="R388" s="281">
        <v>185237</v>
      </c>
      <c r="S388" s="281">
        <v>18008671</v>
      </c>
      <c r="T388" s="271" t="s">
        <v>358</v>
      </c>
      <c r="U388" s="254">
        <v>0</v>
      </c>
      <c r="V388" s="254">
        <v>0</v>
      </c>
      <c r="W388" s="254">
        <v>0</v>
      </c>
      <c r="X388" s="254" t="s">
        <v>360</v>
      </c>
      <c r="Y388" s="272" t="s">
        <v>214</v>
      </c>
    </row>
    <row r="389" spans="1:25" x14ac:dyDescent="0.25">
      <c r="A389" s="244">
        <v>61216000</v>
      </c>
      <c r="B389" s="282">
        <v>7</v>
      </c>
      <c r="C389" s="259" t="s">
        <v>244</v>
      </c>
      <c r="D389" s="259" t="s">
        <v>212</v>
      </c>
      <c r="E389" s="283">
        <v>273</v>
      </c>
      <c r="F389" s="274">
        <v>37174</v>
      </c>
      <c r="G389" s="275" t="s">
        <v>28</v>
      </c>
      <c r="H389" s="276">
        <v>765</v>
      </c>
      <c r="I389" s="277" t="s">
        <v>70</v>
      </c>
      <c r="J389" s="278">
        <v>5.5</v>
      </c>
      <c r="K389" s="279" t="s">
        <v>30</v>
      </c>
      <c r="L389" s="252" t="s">
        <v>274</v>
      </c>
      <c r="M389" s="280" t="s">
        <v>274</v>
      </c>
      <c r="N389" s="285">
        <v>30</v>
      </c>
      <c r="O389" s="281">
        <v>765000</v>
      </c>
      <c r="P389" s="281">
        <v>765000</v>
      </c>
      <c r="Q389" s="270">
        <v>18937399</v>
      </c>
      <c r="R389" s="281">
        <v>84682</v>
      </c>
      <c r="S389" s="281">
        <v>19022081</v>
      </c>
      <c r="T389" s="271" t="s">
        <v>358</v>
      </c>
      <c r="U389" s="254">
        <v>0</v>
      </c>
      <c r="V389" s="254">
        <v>0</v>
      </c>
      <c r="W389" s="254">
        <v>0</v>
      </c>
      <c r="X389" s="254" t="s">
        <v>360</v>
      </c>
      <c r="Y389" s="272" t="s">
        <v>214</v>
      </c>
    </row>
    <row r="390" spans="1:25" x14ac:dyDescent="0.25">
      <c r="A390" s="244">
        <v>61216000</v>
      </c>
      <c r="B390" s="282">
        <v>7</v>
      </c>
      <c r="C390" s="259" t="s">
        <v>244</v>
      </c>
      <c r="D390" s="259" t="s">
        <v>212</v>
      </c>
      <c r="E390" s="283">
        <v>286</v>
      </c>
      <c r="F390" s="274">
        <v>37321</v>
      </c>
      <c r="G390" s="275" t="s">
        <v>28</v>
      </c>
      <c r="H390" s="276">
        <v>815</v>
      </c>
      <c r="I390" s="277" t="s">
        <v>73</v>
      </c>
      <c r="J390" s="278">
        <v>6</v>
      </c>
      <c r="K390" s="279" t="s">
        <v>37</v>
      </c>
      <c r="L390" s="252" t="s">
        <v>274</v>
      </c>
      <c r="M390" s="280" t="s">
        <v>274</v>
      </c>
      <c r="N390" s="278">
        <v>30</v>
      </c>
      <c r="O390" s="281">
        <v>815000</v>
      </c>
      <c r="P390" s="281">
        <v>815000</v>
      </c>
      <c r="Q390" s="270">
        <v>20175138</v>
      </c>
      <c r="R390" s="281">
        <v>196885</v>
      </c>
      <c r="S390" s="281">
        <v>20372023</v>
      </c>
      <c r="T390" s="271" t="s">
        <v>358</v>
      </c>
      <c r="U390" s="254">
        <v>0</v>
      </c>
      <c r="V390" s="254">
        <v>0</v>
      </c>
      <c r="W390" s="254">
        <v>0</v>
      </c>
      <c r="X390" s="254" t="s">
        <v>360</v>
      </c>
      <c r="Y390" s="272" t="s">
        <v>214</v>
      </c>
    </row>
    <row r="391" spans="1:25" x14ac:dyDescent="0.25">
      <c r="A391" s="244">
        <v>61216000</v>
      </c>
      <c r="B391" s="282">
        <v>7</v>
      </c>
      <c r="C391" s="259" t="s">
        <v>244</v>
      </c>
      <c r="D391" s="259" t="s">
        <v>212</v>
      </c>
      <c r="E391" s="273">
        <v>333</v>
      </c>
      <c r="F391" s="274">
        <v>37769</v>
      </c>
      <c r="G391" s="275" t="s">
        <v>28</v>
      </c>
      <c r="H391" s="276">
        <v>2000</v>
      </c>
      <c r="I391" s="277" t="s">
        <v>91</v>
      </c>
      <c r="J391" s="278">
        <v>5.7</v>
      </c>
      <c r="K391" s="279" t="s">
        <v>30</v>
      </c>
      <c r="L391" s="252" t="s">
        <v>274</v>
      </c>
      <c r="M391" s="280" t="s">
        <v>274</v>
      </c>
      <c r="N391" s="278">
        <v>30</v>
      </c>
      <c r="O391" s="281">
        <v>2000000</v>
      </c>
      <c r="P391" s="281">
        <v>2000000</v>
      </c>
      <c r="Q391" s="270">
        <v>49509540</v>
      </c>
      <c r="R391" s="281">
        <v>459544</v>
      </c>
      <c r="S391" s="281">
        <v>49969084</v>
      </c>
      <c r="T391" s="271" t="s">
        <v>358</v>
      </c>
      <c r="U391" s="254">
        <v>0</v>
      </c>
      <c r="V391" s="254">
        <v>0</v>
      </c>
      <c r="W391" s="254">
        <v>0</v>
      </c>
      <c r="X391" s="254" t="s">
        <v>360</v>
      </c>
      <c r="Y391" s="272" t="s">
        <v>214</v>
      </c>
    </row>
    <row r="392" spans="1:25" x14ac:dyDescent="0.25">
      <c r="A392" s="244">
        <v>61216000</v>
      </c>
      <c r="B392" s="282">
        <v>7</v>
      </c>
      <c r="C392" s="259" t="s">
        <v>244</v>
      </c>
      <c r="D392" s="259" t="s">
        <v>212</v>
      </c>
      <c r="E392" s="273">
        <v>333</v>
      </c>
      <c r="F392" s="274">
        <v>37769</v>
      </c>
      <c r="G392" s="275" t="s">
        <v>28</v>
      </c>
      <c r="H392" s="276">
        <v>1860</v>
      </c>
      <c r="I392" s="277" t="s">
        <v>92</v>
      </c>
      <c r="J392" s="278">
        <v>5.7</v>
      </c>
      <c r="K392" s="279" t="s">
        <v>30</v>
      </c>
      <c r="L392" s="252" t="s">
        <v>274</v>
      </c>
      <c r="M392" s="280" t="s">
        <v>274</v>
      </c>
      <c r="N392" s="278">
        <v>30</v>
      </c>
      <c r="O392" s="281">
        <v>1860000</v>
      </c>
      <c r="P392" s="281">
        <v>1860000</v>
      </c>
      <c r="Q392" s="270">
        <v>46043872</v>
      </c>
      <c r="R392" s="281">
        <v>642549</v>
      </c>
      <c r="S392" s="281">
        <v>46686421</v>
      </c>
      <c r="T392" s="271" t="s">
        <v>358</v>
      </c>
      <c r="U392" s="254">
        <v>0</v>
      </c>
      <c r="V392" s="254">
        <v>0</v>
      </c>
      <c r="W392" s="254">
        <v>0</v>
      </c>
      <c r="X392" s="254" t="s">
        <v>360</v>
      </c>
      <c r="Y392" s="272" t="s">
        <v>214</v>
      </c>
    </row>
    <row r="393" spans="1:25" x14ac:dyDescent="0.25">
      <c r="A393" s="244">
        <v>61216000</v>
      </c>
      <c r="B393" s="282">
        <v>7</v>
      </c>
      <c r="C393" s="259" t="s">
        <v>244</v>
      </c>
      <c r="D393" s="259" t="s">
        <v>212</v>
      </c>
      <c r="E393" s="273">
        <v>366</v>
      </c>
      <c r="F393" s="274">
        <v>38027</v>
      </c>
      <c r="G393" s="275" t="s">
        <v>28</v>
      </c>
      <c r="H393" s="276">
        <v>2400</v>
      </c>
      <c r="I393" s="277" t="s">
        <v>97</v>
      </c>
      <c r="J393" s="278">
        <v>5.7</v>
      </c>
      <c r="K393" s="279" t="s">
        <v>30</v>
      </c>
      <c r="L393" s="252" t="s">
        <v>274</v>
      </c>
      <c r="M393" s="280" t="s">
        <v>274</v>
      </c>
      <c r="N393" s="278">
        <v>30</v>
      </c>
      <c r="O393" s="281">
        <v>2400000</v>
      </c>
      <c r="P393" s="281">
        <v>2400000</v>
      </c>
      <c r="Q393" s="270">
        <v>59411448</v>
      </c>
      <c r="R393" s="281">
        <v>1108024</v>
      </c>
      <c r="S393" s="281">
        <v>60519472</v>
      </c>
      <c r="T393" s="271" t="s">
        <v>358</v>
      </c>
      <c r="U393" s="254">
        <v>0</v>
      </c>
      <c r="V393" s="254">
        <v>0</v>
      </c>
      <c r="W393" s="254">
        <v>0</v>
      </c>
      <c r="X393" s="254" t="s">
        <v>360</v>
      </c>
      <c r="Y393" s="272" t="s">
        <v>214</v>
      </c>
    </row>
    <row r="394" spans="1:25" x14ac:dyDescent="0.25">
      <c r="A394" s="244">
        <v>61216000</v>
      </c>
      <c r="B394" s="282">
        <v>7</v>
      </c>
      <c r="C394" s="259" t="s">
        <v>244</v>
      </c>
      <c r="D394" s="259" t="s">
        <v>212</v>
      </c>
      <c r="E394" s="273">
        <v>366</v>
      </c>
      <c r="F394" s="274">
        <v>38027</v>
      </c>
      <c r="G394" s="275" t="s">
        <v>28</v>
      </c>
      <c r="H394" s="276">
        <v>2750</v>
      </c>
      <c r="I394" s="277" t="s">
        <v>98</v>
      </c>
      <c r="J394" s="278">
        <v>5.7</v>
      </c>
      <c r="K394" s="279" t="s">
        <v>30</v>
      </c>
      <c r="L394" s="252" t="s">
        <v>274</v>
      </c>
      <c r="M394" s="280" t="s">
        <v>274</v>
      </c>
      <c r="N394" s="278">
        <v>30</v>
      </c>
      <c r="O394" s="281">
        <v>2750000</v>
      </c>
      <c r="P394" s="281">
        <v>2750000</v>
      </c>
      <c r="Q394" s="270">
        <v>68075618</v>
      </c>
      <c r="R394" s="281">
        <v>315206</v>
      </c>
      <c r="S394" s="281">
        <v>68390824</v>
      </c>
      <c r="T394" s="271" t="s">
        <v>358</v>
      </c>
      <c r="U394" s="254">
        <v>0</v>
      </c>
      <c r="V394" s="254">
        <v>0</v>
      </c>
      <c r="W394" s="254">
        <v>0</v>
      </c>
      <c r="X394" s="254" t="s">
        <v>360</v>
      </c>
      <c r="Y394" s="272" t="s">
        <v>214</v>
      </c>
    </row>
    <row r="395" spans="1:25" x14ac:dyDescent="0.25">
      <c r="A395" s="244">
        <v>61216000</v>
      </c>
      <c r="B395" s="282">
        <v>7</v>
      </c>
      <c r="C395" s="259" t="s">
        <v>244</v>
      </c>
      <c r="D395" s="259" t="s">
        <v>212</v>
      </c>
      <c r="E395" s="273">
        <v>406</v>
      </c>
      <c r="F395" s="274">
        <v>38404</v>
      </c>
      <c r="G395" s="275" t="s">
        <v>28</v>
      </c>
      <c r="H395" s="276">
        <v>3500</v>
      </c>
      <c r="I395" s="277" t="s">
        <v>101</v>
      </c>
      <c r="J395" s="278">
        <v>5.2</v>
      </c>
      <c r="K395" s="279" t="s">
        <v>30</v>
      </c>
      <c r="L395" s="252" t="s">
        <v>274</v>
      </c>
      <c r="M395" s="280" t="s">
        <v>274</v>
      </c>
      <c r="N395" s="278">
        <v>30</v>
      </c>
      <c r="O395" s="281">
        <v>3500000</v>
      </c>
      <c r="P395" s="281">
        <v>3500000</v>
      </c>
      <c r="Q395" s="270">
        <v>86641695</v>
      </c>
      <c r="R395" s="281">
        <v>1476485</v>
      </c>
      <c r="S395" s="281">
        <v>88118180</v>
      </c>
      <c r="T395" s="271" t="s">
        <v>358</v>
      </c>
      <c r="U395" s="254">
        <v>0</v>
      </c>
      <c r="V395" s="254">
        <v>0</v>
      </c>
      <c r="W395" s="254">
        <v>0</v>
      </c>
      <c r="X395" s="254" t="s">
        <v>360</v>
      </c>
      <c r="Y395" s="272" t="s">
        <v>214</v>
      </c>
    </row>
    <row r="396" spans="1:25" x14ac:dyDescent="0.25">
      <c r="A396" s="244">
        <v>61216000</v>
      </c>
      <c r="B396" s="282">
        <v>7</v>
      </c>
      <c r="C396" s="259" t="s">
        <v>244</v>
      </c>
      <c r="D396" s="259" t="s">
        <v>212</v>
      </c>
      <c r="E396" s="273">
        <v>433</v>
      </c>
      <c r="F396" s="274">
        <v>38588</v>
      </c>
      <c r="G396" s="275" t="s">
        <v>28</v>
      </c>
      <c r="H396" s="276">
        <v>2600</v>
      </c>
      <c r="I396" s="277" t="s">
        <v>107</v>
      </c>
      <c r="J396" s="278">
        <v>4</v>
      </c>
      <c r="K396" s="279" t="s">
        <v>30</v>
      </c>
      <c r="L396" s="252" t="s">
        <v>274</v>
      </c>
      <c r="M396" s="280" t="s">
        <v>274</v>
      </c>
      <c r="N396" s="278">
        <v>30</v>
      </c>
      <c r="O396" s="281">
        <v>2600000</v>
      </c>
      <c r="P396" s="281">
        <v>2600000</v>
      </c>
      <c r="Q396" s="270">
        <v>64362402</v>
      </c>
      <c r="R396" s="281">
        <v>210706</v>
      </c>
      <c r="S396" s="281">
        <v>64573108</v>
      </c>
      <c r="T396" s="271" t="s">
        <v>358</v>
      </c>
      <c r="U396" s="254">
        <v>0</v>
      </c>
      <c r="V396" s="254">
        <v>0</v>
      </c>
      <c r="W396" s="254">
        <v>0</v>
      </c>
      <c r="X396" s="254" t="s">
        <v>360</v>
      </c>
      <c r="Y396" s="272" t="s">
        <v>214</v>
      </c>
    </row>
    <row r="397" spans="1:25" x14ac:dyDescent="0.25">
      <c r="A397" s="244">
        <v>61216000</v>
      </c>
      <c r="B397" s="282">
        <v>7</v>
      </c>
      <c r="C397" s="259" t="s">
        <v>244</v>
      </c>
      <c r="D397" s="259" t="s">
        <v>212</v>
      </c>
      <c r="E397" s="273">
        <v>459</v>
      </c>
      <c r="F397" s="274">
        <v>38799</v>
      </c>
      <c r="G397" s="275" t="s">
        <v>28</v>
      </c>
      <c r="H397" s="276">
        <v>2400</v>
      </c>
      <c r="I397" s="277" t="s">
        <v>111</v>
      </c>
      <c r="J397" s="278">
        <v>4.4000000000000004</v>
      </c>
      <c r="K397" s="279" t="s">
        <v>30</v>
      </c>
      <c r="L397" s="252" t="s">
        <v>274</v>
      </c>
      <c r="M397" s="280" t="s">
        <v>274</v>
      </c>
      <c r="N397" s="278">
        <v>30</v>
      </c>
      <c r="O397" s="281">
        <v>2400000</v>
      </c>
      <c r="P397" s="281">
        <v>2400000</v>
      </c>
      <c r="Q397" s="270">
        <v>59411448</v>
      </c>
      <c r="R397" s="281">
        <v>858891</v>
      </c>
      <c r="S397" s="281">
        <v>60270339</v>
      </c>
      <c r="T397" s="271" t="s">
        <v>358</v>
      </c>
      <c r="U397" s="254">
        <v>0</v>
      </c>
      <c r="V397" s="254">
        <v>0</v>
      </c>
      <c r="W397" s="254">
        <v>0</v>
      </c>
      <c r="X397" s="254" t="s">
        <v>360</v>
      </c>
      <c r="Y397" s="272" t="s">
        <v>214</v>
      </c>
    </row>
    <row r="398" spans="1:25" x14ac:dyDescent="0.25">
      <c r="A398" s="244">
        <v>61216000</v>
      </c>
      <c r="B398" s="258">
        <v>7</v>
      </c>
      <c r="C398" s="259" t="s">
        <v>244</v>
      </c>
      <c r="D398" s="259" t="s">
        <v>193</v>
      </c>
      <c r="E398" s="273">
        <v>735</v>
      </c>
      <c r="F398" s="274">
        <v>41232</v>
      </c>
      <c r="G398" s="275" t="s">
        <v>28</v>
      </c>
      <c r="H398" s="276">
        <v>7800</v>
      </c>
      <c r="I398" s="277"/>
      <c r="J398" s="278"/>
      <c r="K398" s="279" t="s">
        <v>48</v>
      </c>
      <c r="L398" s="252" t="s">
        <v>30</v>
      </c>
      <c r="M398" s="280"/>
      <c r="N398" s="278">
        <v>30</v>
      </c>
      <c r="O398" s="281"/>
      <c r="P398" s="281"/>
      <c r="Q398" s="270">
        <v>0</v>
      </c>
      <c r="R398" s="281"/>
      <c r="S398" s="281"/>
      <c r="T398" s="271">
        <v>0</v>
      </c>
      <c r="U398" s="254">
        <v>0</v>
      </c>
      <c r="V398" s="254">
        <v>0</v>
      </c>
      <c r="W398" s="254">
        <v>0</v>
      </c>
      <c r="X398" s="254">
        <v>0</v>
      </c>
      <c r="Y398" s="272" t="s">
        <v>214</v>
      </c>
    </row>
    <row r="399" spans="1:25" x14ac:dyDescent="0.25">
      <c r="A399" s="244">
        <v>61216000</v>
      </c>
      <c r="B399" s="258">
        <v>7</v>
      </c>
      <c r="C399" s="259" t="s">
        <v>244</v>
      </c>
      <c r="D399" s="259" t="s">
        <v>78</v>
      </c>
      <c r="E399" s="273">
        <v>735</v>
      </c>
      <c r="F399" s="274">
        <v>41233</v>
      </c>
      <c r="G399" s="275" t="s">
        <v>28</v>
      </c>
      <c r="H399" s="276">
        <v>7800</v>
      </c>
      <c r="I399" s="277" t="s">
        <v>146</v>
      </c>
      <c r="J399" s="278">
        <v>3.7</v>
      </c>
      <c r="K399" s="279" t="s">
        <v>48</v>
      </c>
      <c r="L399" s="252" t="s">
        <v>30</v>
      </c>
      <c r="M399" s="280"/>
      <c r="N399" s="278">
        <v>21</v>
      </c>
      <c r="O399" s="281"/>
      <c r="P399" s="281"/>
      <c r="Q399" s="270">
        <v>0</v>
      </c>
      <c r="R399" s="281"/>
      <c r="S399" s="281"/>
      <c r="T399" s="271" t="s">
        <v>358</v>
      </c>
      <c r="U399" s="254">
        <v>0</v>
      </c>
      <c r="V399" s="254" t="s">
        <v>362</v>
      </c>
      <c r="W399" s="254">
        <v>0</v>
      </c>
      <c r="X399" s="254" t="s">
        <v>360</v>
      </c>
      <c r="Y399" s="272" t="s">
        <v>214</v>
      </c>
    </row>
    <row r="400" spans="1:25" x14ac:dyDescent="0.25">
      <c r="A400" s="244">
        <v>61216000</v>
      </c>
      <c r="B400" s="258">
        <v>7</v>
      </c>
      <c r="C400" s="259" t="s">
        <v>244</v>
      </c>
      <c r="D400" s="259" t="s">
        <v>78</v>
      </c>
      <c r="E400" s="273">
        <v>735</v>
      </c>
      <c r="F400" s="274">
        <v>41233</v>
      </c>
      <c r="G400" s="275" t="s">
        <v>28</v>
      </c>
      <c r="H400" s="276">
        <v>7800</v>
      </c>
      <c r="I400" s="277" t="s">
        <v>120</v>
      </c>
      <c r="J400" s="278" t="s">
        <v>292</v>
      </c>
      <c r="K400" s="279" t="s">
        <v>48</v>
      </c>
      <c r="L400" s="252" t="s">
        <v>30</v>
      </c>
      <c r="M400" s="280"/>
      <c r="N400" s="278">
        <v>25</v>
      </c>
      <c r="O400" s="281">
        <v>7800000</v>
      </c>
      <c r="P400" s="281">
        <v>7800000</v>
      </c>
      <c r="Q400" s="270">
        <v>193087206</v>
      </c>
      <c r="R400" s="281">
        <v>3539669</v>
      </c>
      <c r="S400" s="281">
        <v>196626875</v>
      </c>
      <c r="T400" s="271" t="s">
        <v>358</v>
      </c>
      <c r="U400" s="254">
        <v>0</v>
      </c>
      <c r="V400" s="254">
        <v>0</v>
      </c>
      <c r="W400" s="254">
        <v>0</v>
      </c>
      <c r="X400" s="254" t="s">
        <v>360</v>
      </c>
      <c r="Y400" s="272" t="s">
        <v>214</v>
      </c>
    </row>
    <row r="401" spans="1:25" x14ac:dyDescent="0.25">
      <c r="A401" s="244">
        <v>61216000</v>
      </c>
      <c r="B401" s="258">
        <v>7</v>
      </c>
      <c r="C401" s="259" t="s">
        <v>244</v>
      </c>
      <c r="D401" s="259" t="s">
        <v>193</v>
      </c>
      <c r="E401" s="273">
        <v>746</v>
      </c>
      <c r="F401" s="274">
        <v>41338</v>
      </c>
      <c r="G401" s="275" t="s">
        <v>28</v>
      </c>
      <c r="H401" s="276">
        <v>1895</v>
      </c>
      <c r="I401" s="277"/>
      <c r="J401" s="278"/>
      <c r="K401" s="279" t="s">
        <v>48</v>
      </c>
      <c r="L401" s="252" t="s">
        <v>30</v>
      </c>
      <c r="M401" s="280"/>
      <c r="N401" s="278">
        <v>30</v>
      </c>
      <c r="O401" s="281"/>
      <c r="P401" s="281"/>
      <c r="Q401" s="270">
        <v>0</v>
      </c>
      <c r="R401" s="281"/>
      <c r="S401" s="281"/>
      <c r="T401" s="271">
        <v>0</v>
      </c>
      <c r="U401" s="254">
        <v>0</v>
      </c>
      <c r="V401" s="254">
        <v>0</v>
      </c>
      <c r="W401" s="254">
        <v>0</v>
      </c>
      <c r="X401" s="254">
        <v>0</v>
      </c>
      <c r="Y401" s="272"/>
    </row>
    <row r="402" spans="1:25" x14ac:dyDescent="0.25">
      <c r="A402" s="244">
        <v>61216000</v>
      </c>
      <c r="B402" s="258">
        <v>7</v>
      </c>
      <c r="C402" s="259" t="s">
        <v>244</v>
      </c>
      <c r="D402" s="259" t="s">
        <v>78</v>
      </c>
      <c r="E402" s="273">
        <v>746</v>
      </c>
      <c r="F402" s="274">
        <v>41339</v>
      </c>
      <c r="G402" s="275" t="s">
        <v>28</v>
      </c>
      <c r="H402" s="276">
        <v>1895</v>
      </c>
      <c r="I402" s="277" t="s">
        <v>122</v>
      </c>
      <c r="J402" s="278">
        <v>3.7</v>
      </c>
      <c r="K402" s="279" t="s">
        <v>48</v>
      </c>
      <c r="L402" s="252" t="s">
        <v>30</v>
      </c>
      <c r="M402" s="280"/>
      <c r="N402" s="278">
        <v>21</v>
      </c>
      <c r="O402" s="281"/>
      <c r="P402" s="281"/>
      <c r="Q402" s="270">
        <v>0</v>
      </c>
      <c r="R402" s="281"/>
      <c r="S402" s="281"/>
      <c r="T402" s="271" t="s">
        <v>358</v>
      </c>
      <c r="U402" s="254">
        <v>0</v>
      </c>
      <c r="V402" s="254" t="s">
        <v>362</v>
      </c>
      <c r="W402" s="254">
        <v>0</v>
      </c>
      <c r="X402" s="254" t="s">
        <v>360</v>
      </c>
      <c r="Y402" s="272"/>
    </row>
    <row r="403" spans="1:25" x14ac:dyDescent="0.25">
      <c r="A403" s="244">
        <v>61216000</v>
      </c>
      <c r="B403" s="258">
        <v>7</v>
      </c>
      <c r="C403" s="259" t="s">
        <v>244</v>
      </c>
      <c r="D403" s="259" t="s">
        <v>78</v>
      </c>
      <c r="E403" s="273">
        <v>746</v>
      </c>
      <c r="F403" s="274">
        <v>41339</v>
      </c>
      <c r="G403" s="275" t="s">
        <v>28</v>
      </c>
      <c r="H403" s="276">
        <v>1895</v>
      </c>
      <c r="I403" s="277" t="s">
        <v>117</v>
      </c>
      <c r="J403" s="278">
        <v>3.7</v>
      </c>
      <c r="K403" s="279" t="s">
        <v>48</v>
      </c>
      <c r="L403" s="252" t="s">
        <v>30</v>
      </c>
      <c r="M403" s="280"/>
      <c r="N403" s="278">
        <v>25</v>
      </c>
      <c r="O403" s="281">
        <v>1895000</v>
      </c>
      <c r="P403" s="281">
        <v>1895000</v>
      </c>
      <c r="Q403" s="270">
        <v>46910289</v>
      </c>
      <c r="R403" s="281">
        <v>284919</v>
      </c>
      <c r="S403" s="281">
        <v>47195208</v>
      </c>
      <c r="T403" s="271" t="s">
        <v>358</v>
      </c>
      <c r="U403" s="254">
        <v>0</v>
      </c>
      <c r="V403" s="254">
        <v>0</v>
      </c>
      <c r="W403" s="254">
        <v>0</v>
      </c>
      <c r="X403" s="254" t="s">
        <v>360</v>
      </c>
      <c r="Y403" s="272"/>
    </row>
    <row r="404" spans="1:25" x14ac:dyDescent="0.25">
      <c r="A404" s="244">
        <v>61216000</v>
      </c>
      <c r="B404" s="258">
        <v>7</v>
      </c>
      <c r="C404" s="259" t="s">
        <v>244</v>
      </c>
      <c r="D404" s="259" t="s">
        <v>193</v>
      </c>
      <c r="E404" s="273">
        <v>771</v>
      </c>
      <c r="F404" s="274">
        <v>41610</v>
      </c>
      <c r="G404" s="275" t="s">
        <v>28</v>
      </c>
      <c r="H404" s="276">
        <v>2900</v>
      </c>
      <c r="I404" s="277"/>
      <c r="J404" s="278"/>
      <c r="K404" s="279" t="s">
        <v>30</v>
      </c>
      <c r="L404" s="252"/>
      <c r="M404" s="280"/>
      <c r="N404" s="278">
        <v>30</v>
      </c>
      <c r="O404" s="281"/>
      <c r="P404" s="281"/>
      <c r="Q404" s="270">
        <v>0</v>
      </c>
      <c r="R404" s="281"/>
      <c r="S404" s="281"/>
      <c r="T404" s="271">
        <v>0</v>
      </c>
      <c r="U404" s="254">
        <v>0</v>
      </c>
      <c r="V404" s="254" t="s">
        <v>362</v>
      </c>
      <c r="W404" s="254">
        <v>0</v>
      </c>
      <c r="X404" s="254">
        <v>0</v>
      </c>
      <c r="Y404" s="272"/>
    </row>
    <row r="405" spans="1:25" x14ac:dyDescent="0.25">
      <c r="A405" s="244">
        <v>61216000</v>
      </c>
      <c r="B405" s="258">
        <v>7</v>
      </c>
      <c r="C405" s="259" t="s">
        <v>244</v>
      </c>
      <c r="D405" s="259" t="s">
        <v>78</v>
      </c>
      <c r="E405" s="273">
        <v>771</v>
      </c>
      <c r="F405" s="274">
        <v>41617</v>
      </c>
      <c r="G405" s="275" t="s">
        <v>28</v>
      </c>
      <c r="H405" s="276">
        <v>2900</v>
      </c>
      <c r="I405" s="277" t="s">
        <v>118</v>
      </c>
      <c r="J405" s="278">
        <v>3.6</v>
      </c>
      <c r="K405" s="279" t="s">
        <v>30</v>
      </c>
      <c r="L405" s="252"/>
      <c r="M405" s="280"/>
      <c r="N405" s="278">
        <v>25</v>
      </c>
      <c r="O405" s="281"/>
      <c r="P405" s="281"/>
      <c r="Q405" s="270">
        <v>0</v>
      </c>
      <c r="R405" s="281"/>
      <c r="S405" s="281"/>
      <c r="T405" s="271" t="s">
        <v>358</v>
      </c>
      <c r="U405" s="254">
        <v>0</v>
      </c>
      <c r="V405" s="254" t="s">
        <v>362</v>
      </c>
      <c r="W405" s="254">
        <v>0</v>
      </c>
      <c r="X405" s="254" t="s">
        <v>360</v>
      </c>
      <c r="Y405" s="272"/>
    </row>
    <row r="406" spans="1:25" x14ac:dyDescent="0.25">
      <c r="A406" s="244">
        <v>61216000</v>
      </c>
      <c r="B406" s="258">
        <v>7</v>
      </c>
      <c r="C406" s="259" t="s">
        <v>244</v>
      </c>
      <c r="D406" s="259" t="s">
        <v>78</v>
      </c>
      <c r="E406" s="273">
        <v>771</v>
      </c>
      <c r="F406" s="274">
        <v>41617</v>
      </c>
      <c r="G406" s="275" t="s">
        <v>28</v>
      </c>
      <c r="H406" s="276">
        <v>2900</v>
      </c>
      <c r="I406" s="277" t="s">
        <v>152</v>
      </c>
      <c r="J406" s="278">
        <v>3.6</v>
      </c>
      <c r="K406" s="279" t="s">
        <v>30</v>
      </c>
      <c r="L406" s="252"/>
      <c r="M406" s="280"/>
      <c r="N406" s="278">
        <v>30</v>
      </c>
      <c r="O406" s="281">
        <v>2900000</v>
      </c>
      <c r="P406" s="281">
        <v>2900000</v>
      </c>
      <c r="Q406" s="270">
        <v>71788833</v>
      </c>
      <c r="R406" s="281">
        <v>211893</v>
      </c>
      <c r="S406" s="281">
        <v>72000726</v>
      </c>
      <c r="T406" s="271" t="s">
        <v>358</v>
      </c>
      <c r="U406" s="254">
        <v>0</v>
      </c>
      <c r="V406" s="254">
        <v>0</v>
      </c>
      <c r="W406" s="254">
        <v>0</v>
      </c>
      <c r="X406" s="254" t="s">
        <v>360</v>
      </c>
      <c r="Y406" s="272"/>
    </row>
    <row r="407" spans="1:25" x14ac:dyDescent="0.25">
      <c r="A407" s="244">
        <v>96579800</v>
      </c>
      <c r="B407" s="282">
        <v>5</v>
      </c>
      <c r="C407" s="259" t="s">
        <v>261</v>
      </c>
      <c r="D407" s="259" t="s">
        <v>212</v>
      </c>
      <c r="E407" s="283">
        <v>284</v>
      </c>
      <c r="F407" s="274">
        <v>37252</v>
      </c>
      <c r="G407" s="275" t="s">
        <v>28</v>
      </c>
      <c r="H407" s="276">
        <v>200</v>
      </c>
      <c r="I407" s="277" t="s">
        <v>47</v>
      </c>
      <c r="J407" s="278">
        <v>5</v>
      </c>
      <c r="K407" s="279" t="s">
        <v>48</v>
      </c>
      <c r="L407" s="252" t="s">
        <v>30</v>
      </c>
      <c r="M407" s="280" t="s">
        <v>274</v>
      </c>
      <c r="N407" s="278">
        <v>6</v>
      </c>
      <c r="O407" s="281"/>
      <c r="P407" s="281"/>
      <c r="Q407" s="270">
        <v>0</v>
      </c>
      <c r="R407" s="281"/>
      <c r="S407" s="281"/>
      <c r="T407" s="271" t="s">
        <v>358</v>
      </c>
      <c r="U407" s="254">
        <v>0</v>
      </c>
      <c r="V407" s="254" t="s">
        <v>362</v>
      </c>
      <c r="W407" s="254">
        <v>0</v>
      </c>
      <c r="X407" s="254" t="s">
        <v>360</v>
      </c>
      <c r="Y407" s="272"/>
    </row>
    <row r="408" spans="1:25" x14ac:dyDescent="0.25">
      <c r="A408" s="244">
        <v>96579800</v>
      </c>
      <c r="B408" s="282">
        <v>5</v>
      </c>
      <c r="C408" s="259" t="s">
        <v>261</v>
      </c>
      <c r="D408" s="259" t="s">
        <v>212</v>
      </c>
      <c r="E408" s="283">
        <v>284</v>
      </c>
      <c r="F408" s="274">
        <v>37252</v>
      </c>
      <c r="G408" s="275" t="s">
        <v>28</v>
      </c>
      <c r="H408" s="276">
        <v>600</v>
      </c>
      <c r="I408" s="277" t="s">
        <v>51</v>
      </c>
      <c r="J408" s="278">
        <v>5</v>
      </c>
      <c r="K408" s="279" t="s">
        <v>48</v>
      </c>
      <c r="L408" s="252" t="s">
        <v>30</v>
      </c>
      <c r="M408" s="280" t="s">
        <v>274</v>
      </c>
      <c r="N408" s="278">
        <v>6</v>
      </c>
      <c r="O408" s="281"/>
      <c r="P408" s="281"/>
      <c r="Q408" s="270">
        <v>0</v>
      </c>
      <c r="R408" s="281"/>
      <c r="S408" s="281"/>
      <c r="T408" s="271" t="s">
        <v>358</v>
      </c>
      <c r="U408" s="254">
        <v>0</v>
      </c>
      <c r="V408" s="254" t="s">
        <v>362</v>
      </c>
      <c r="W408" s="254">
        <v>0</v>
      </c>
      <c r="X408" s="254" t="s">
        <v>360</v>
      </c>
      <c r="Y408" s="272"/>
    </row>
    <row r="409" spans="1:25" x14ac:dyDescent="0.25">
      <c r="A409" s="244">
        <v>96579800</v>
      </c>
      <c r="B409" s="282">
        <v>5</v>
      </c>
      <c r="C409" s="259" t="s">
        <v>261</v>
      </c>
      <c r="D409" s="259" t="s">
        <v>212</v>
      </c>
      <c r="E409" s="283">
        <v>284</v>
      </c>
      <c r="F409" s="274">
        <v>37252</v>
      </c>
      <c r="G409" s="275" t="s">
        <v>28</v>
      </c>
      <c r="H409" s="276">
        <v>2200</v>
      </c>
      <c r="I409" s="277" t="s">
        <v>55</v>
      </c>
      <c r="J409" s="278">
        <v>6</v>
      </c>
      <c r="K409" s="279" t="s">
        <v>48</v>
      </c>
      <c r="L409" s="252" t="s">
        <v>30</v>
      </c>
      <c r="M409" s="280" t="s">
        <v>274</v>
      </c>
      <c r="N409" s="278">
        <v>25</v>
      </c>
      <c r="O409" s="281">
        <v>2200000</v>
      </c>
      <c r="P409" s="281">
        <v>1563158</v>
      </c>
      <c r="Q409" s="270">
        <v>38695617</v>
      </c>
      <c r="R409" s="281">
        <v>953302</v>
      </c>
      <c r="S409" s="281">
        <v>39648919</v>
      </c>
      <c r="T409" s="271" t="s">
        <v>358</v>
      </c>
      <c r="U409" s="254">
        <v>0</v>
      </c>
      <c r="V409" s="254">
        <v>0</v>
      </c>
      <c r="W409" s="254">
        <v>0</v>
      </c>
      <c r="X409" s="254" t="s">
        <v>360</v>
      </c>
      <c r="Y409" s="272"/>
    </row>
    <row r="410" spans="1:25" x14ac:dyDescent="0.25">
      <c r="A410" s="244">
        <v>61219000</v>
      </c>
      <c r="B410" s="282">
        <v>3</v>
      </c>
      <c r="C410" s="259" t="s">
        <v>245</v>
      </c>
      <c r="D410" s="259" t="s">
        <v>212</v>
      </c>
      <c r="E410" s="283">
        <v>257</v>
      </c>
      <c r="F410" s="274">
        <v>37075</v>
      </c>
      <c r="G410" s="275" t="s">
        <v>28</v>
      </c>
      <c r="H410" s="276">
        <v>4200</v>
      </c>
      <c r="I410" s="277" t="s">
        <v>35</v>
      </c>
      <c r="J410" s="278">
        <v>5.6</v>
      </c>
      <c r="K410" s="279" t="s">
        <v>48</v>
      </c>
      <c r="L410" s="252" t="s">
        <v>274</v>
      </c>
      <c r="M410" s="280" t="s">
        <v>274</v>
      </c>
      <c r="N410" s="278">
        <v>25</v>
      </c>
      <c r="O410" s="281">
        <v>4200000</v>
      </c>
      <c r="P410" s="281">
        <v>3710000</v>
      </c>
      <c r="Q410" s="270">
        <v>91840197</v>
      </c>
      <c r="R410" s="281">
        <v>1493716</v>
      </c>
      <c r="S410" s="281">
        <v>93333913</v>
      </c>
      <c r="T410" s="271" t="s">
        <v>358</v>
      </c>
      <c r="U410" s="254">
        <v>0</v>
      </c>
      <c r="V410" s="254">
        <v>0</v>
      </c>
      <c r="W410" s="254">
        <v>0</v>
      </c>
      <c r="X410" s="254" t="s">
        <v>360</v>
      </c>
      <c r="Y410" s="272" t="s">
        <v>214</v>
      </c>
    </row>
    <row r="411" spans="1:25" x14ac:dyDescent="0.25">
      <c r="A411" s="244">
        <v>61219000</v>
      </c>
      <c r="B411" s="282">
        <v>3</v>
      </c>
      <c r="C411" s="259" t="s">
        <v>245</v>
      </c>
      <c r="D411" s="259" t="s">
        <v>212</v>
      </c>
      <c r="E411" s="283">
        <v>275</v>
      </c>
      <c r="F411" s="274">
        <v>37197</v>
      </c>
      <c r="G411" s="275" t="s">
        <v>28</v>
      </c>
      <c r="H411" s="276">
        <v>2100</v>
      </c>
      <c r="I411" s="277" t="s">
        <v>55</v>
      </c>
      <c r="J411" s="278">
        <v>5.6</v>
      </c>
      <c r="K411" s="279" t="s">
        <v>48</v>
      </c>
      <c r="L411" s="252" t="s">
        <v>274</v>
      </c>
      <c r="M411" s="280" t="s">
        <v>274</v>
      </c>
      <c r="N411" s="278">
        <v>25</v>
      </c>
      <c r="O411" s="281">
        <v>2100000</v>
      </c>
      <c r="P411" s="281">
        <v>1890000</v>
      </c>
      <c r="Q411" s="270">
        <v>46786515</v>
      </c>
      <c r="R411" s="281">
        <v>1292179</v>
      </c>
      <c r="S411" s="281">
        <v>48078694</v>
      </c>
      <c r="T411" s="271" t="s">
        <v>358</v>
      </c>
      <c r="U411" s="254">
        <v>0</v>
      </c>
      <c r="V411" s="254">
        <v>0</v>
      </c>
      <c r="W411" s="254">
        <v>0</v>
      </c>
      <c r="X411" s="254" t="s">
        <v>360</v>
      </c>
      <c r="Y411" s="272" t="s">
        <v>214</v>
      </c>
    </row>
    <row r="412" spans="1:25" x14ac:dyDescent="0.25">
      <c r="A412" s="244">
        <v>61219000</v>
      </c>
      <c r="B412" s="282">
        <v>3</v>
      </c>
      <c r="C412" s="259" t="s">
        <v>245</v>
      </c>
      <c r="D412" s="259" t="s">
        <v>212</v>
      </c>
      <c r="E412" s="283">
        <v>297</v>
      </c>
      <c r="F412" s="274">
        <v>37447</v>
      </c>
      <c r="G412" s="275" t="s">
        <v>28</v>
      </c>
      <c r="H412" s="276">
        <v>4000</v>
      </c>
      <c r="I412" s="277" t="s">
        <v>56</v>
      </c>
      <c r="J412" s="278">
        <v>5.5</v>
      </c>
      <c r="K412" s="279" t="s">
        <v>48</v>
      </c>
      <c r="L412" s="252" t="s">
        <v>274</v>
      </c>
      <c r="M412" s="280" t="s">
        <v>274</v>
      </c>
      <c r="N412" s="278">
        <v>25</v>
      </c>
      <c r="O412" s="281">
        <v>4000000</v>
      </c>
      <c r="P412" s="281">
        <v>3666667</v>
      </c>
      <c r="Q412" s="270">
        <v>90767498</v>
      </c>
      <c r="R412" s="281">
        <v>1450255</v>
      </c>
      <c r="S412" s="281">
        <v>92217753</v>
      </c>
      <c r="T412" s="271" t="s">
        <v>358</v>
      </c>
      <c r="U412" s="254">
        <v>0</v>
      </c>
      <c r="V412" s="254">
        <v>0</v>
      </c>
      <c r="W412" s="254">
        <v>0</v>
      </c>
      <c r="X412" s="254" t="s">
        <v>360</v>
      </c>
      <c r="Y412" s="272" t="s">
        <v>214</v>
      </c>
    </row>
    <row r="413" spans="1:25" x14ac:dyDescent="0.25">
      <c r="A413" s="244">
        <v>61219000</v>
      </c>
      <c r="B413" s="282">
        <v>3</v>
      </c>
      <c r="C413" s="259" t="s">
        <v>245</v>
      </c>
      <c r="D413" s="259" t="s">
        <v>212</v>
      </c>
      <c r="E413" s="273">
        <v>339</v>
      </c>
      <c r="F413" s="274">
        <v>37834</v>
      </c>
      <c r="G413" s="275" t="s">
        <v>28</v>
      </c>
      <c r="H413" s="276">
        <v>4000</v>
      </c>
      <c r="I413" s="277" t="s">
        <v>44</v>
      </c>
      <c r="J413" s="278">
        <v>5.5</v>
      </c>
      <c r="K413" s="279" t="s">
        <v>30</v>
      </c>
      <c r="L413" s="252" t="s">
        <v>274</v>
      </c>
      <c r="M413" s="280" t="s">
        <v>274</v>
      </c>
      <c r="N413" s="278">
        <v>25</v>
      </c>
      <c r="O413" s="281">
        <v>4000000</v>
      </c>
      <c r="P413" s="281">
        <v>3800000</v>
      </c>
      <c r="Q413" s="270">
        <v>94068126</v>
      </c>
      <c r="R413" s="281">
        <v>1502991</v>
      </c>
      <c r="S413" s="281">
        <v>95571117</v>
      </c>
      <c r="T413" s="271" t="s">
        <v>358</v>
      </c>
      <c r="U413" s="254">
        <v>0</v>
      </c>
      <c r="V413" s="254">
        <v>0</v>
      </c>
      <c r="W413" s="254">
        <v>0</v>
      </c>
      <c r="X413" s="254" t="s">
        <v>360</v>
      </c>
      <c r="Y413" s="272" t="s">
        <v>214</v>
      </c>
    </row>
    <row r="414" spans="1:25" x14ac:dyDescent="0.25">
      <c r="A414" s="244">
        <v>61219000</v>
      </c>
      <c r="B414" s="282">
        <v>3</v>
      </c>
      <c r="C414" s="259" t="s">
        <v>245</v>
      </c>
      <c r="D414" s="259" t="s">
        <v>212</v>
      </c>
      <c r="E414" s="273">
        <v>370</v>
      </c>
      <c r="F414" s="274">
        <v>38118</v>
      </c>
      <c r="G414" s="275" t="s">
        <v>28</v>
      </c>
      <c r="H414" s="276">
        <v>2800</v>
      </c>
      <c r="I414" s="277" t="s">
        <v>40</v>
      </c>
      <c r="J414" s="278">
        <v>5.5</v>
      </c>
      <c r="K414" s="279" t="s">
        <v>30</v>
      </c>
      <c r="L414" s="252" t="s">
        <v>274</v>
      </c>
      <c r="M414" s="280" t="s">
        <v>274</v>
      </c>
      <c r="N414" s="278">
        <v>25</v>
      </c>
      <c r="O414" s="281">
        <v>2800000</v>
      </c>
      <c r="P414" s="281">
        <v>2753333</v>
      </c>
      <c r="Q414" s="270">
        <v>68158125</v>
      </c>
      <c r="R414" s="281">
        <v>1705430</v>
      </c>
      <c r="S414" s="281">
        <v>69863555</v>
      </c>
      <c r="T414" s="271" t="s">
        <v>358</v>
      </c>
      <c r="U414" s="254">
        <v>0</v>
      </c>
      <c r="V414" s="254">
        <v>0</v>
      </c>
      <c r="W414" s="254">
        <v>0</v>
      </c>
      <c r="X414" s="254" t="s">
        <v>360</v>
      </c>
      <c r="Y414" s="272" t="s">
        <v>214</v>
      </c>
    </row>
    <row r="415" spans="1:25" x14ac:dyDescent="0.25">
      <c r="A415" s="244">
        <v>61219000</v>
      </c>
      <c r="B415" s="282">
        <v>3</v>
      </c>
      <c r="C415" s="259" t="s">
        <v>245</v>
      </c>
      <c r="D415" s="259" t="s">
        <v>212</v>
      </c>
      <c r="E415" s="273">
        <v>371</v>
      </c>
      <c r="F415" s="274">
        <v>38118</v>
      </c>
      <c r="G415" s="275" t="s">
        <v>28</v>
      </c>
      <c r="H415" s="276">
        <v>1900</v>
      </c>
      <c r="I415" s="277" t="s">
        <v>38</v>
      </c>
      <c r="J415" s="278">
        <v>5.5</v>
      </c>
      <c r="K415" s="279" t="s">
        <v>30</v>
      </c>
      <c r="L415" s="252" t="s">
        <v>274</v>
      </c>
      <c r="M415" s="280" t="s">
        <v>274</v>
      </c>
      <c r="N415" s="278">
        <v>25</v>
      </c>
      <c r="O415" s="281">
        <v>1900000</v>
      </c>
      <c r="P415" s="281">
        <v>1868333</v>
      </c>
      <c r="Q415" s="270">
        <v>46250154</v>
      </c>
      <c r="R415" s="281">
        <v>738971</v>
      </c>
      <c r="S415" s="281">
        <v>46989125</v>
      </c>
      <c r="T415" s="271" t="s">
        <v>358</v>
      </c>
      <c r="U415" s="254">
        <v>0</v>
      </c>
      <c r="V415" s="254">
        <v>0</v>
      </c>
      <c r="W415" s="254">
        <v>0</v>
      </c>
      <c r="X415" s="254" t="s">
        <v>360</v>
      </c>
      <c r="Y415" s="272" t="s">
        <v>214</v>
      </c>
    </row>
    <row r="416" spans="1:25" x14ac:dyDescent="0.25">
      <c r="A416" s="244">
        <v>61219000</v>
      </c>
      <c r="B416" s="282">
        <v>3</v>
      </c>
      <c r="C416" s="259" t="s">
        <v>245</v>
      </c>
      <c r="D416" s="259" t="s">
        <v>212</v>
      </c>
      <c r="E416" s="273">
        <v>431</v>
      </c>
      <c r="F416" s="274">
        <v>38580</v>
      </c>
      <c r="G416" s="275" t="s">
        <v>28</v>
      </c>
      <c r="H416" s="276">
        <v>2800</v>
      </c>
      <c r="I416" s="277" t="s">
        <v>39</v>
      </c>
      <c r="J416" s="278">
        <v>4.5</v>
      </c>
      <c r="K416" s="279" t="s">
        <v>30</v>
      </c>
      <c r="L416" s="252" t="s">
        <v>274</v>
      </c>
      <c r="M416" s="280" t="s">
        <v>274</v>
      </c>
      <c r="N416" s="278">
        <v>25</v>
      </c>
      <c r="O416" s="281">
        <v>2800000</v>
      </c>
      <c r="P416" s="281">
        <v>2800000</v>
      </c>
      <c r="Q416" s="270">
        <v>69313356</v>
      </c>
      <c r="R416" s="281">
        <v>394166</v>
      </c>
      <c r="S416" s="281">
        <v>69707522</v>
      </c>
      <c r="T416" s="271" t="s">
        <v>358</v>
      </c>
      <c r="U416" s="254">
        <v>0</v>
      </c>
      <c r="V416" s="254">
        <v>0</v>
      </c>
      <c r="W416" s="254">
        <v>0</v>
      </c>
      <c r="X416" s="254" t="s">
        <v>360</v>
      </c>
      <c r="Y416" s="272" t="s">
        <v>214</v>
      </c>
    </row>
    <row r="417" spans="1:25" x14ac:dyDescent="0.25">
      <c r="A417" s="244">
        <v>61219000</v>
      </c>
      <c r="B417" s="282">
        <v>3</v>
      </c>
      <c r="C417" s="259" t="s">
        <v>245</v>
      </c>
      <c r="D417" s="259" t="s">
        <v>193</v>
      </c>
      <c r="E417" s="273">
        <v>515</v>
      </c>
      <c r="F417" s="274">
        <v>39395</v>
      </c>
      <c r="G417" s="275" t="s">
        <v>28</v>
      </c>
      <c r="H417" s="276">
        <v>3850</v>
      </c>
      <c r="I417" s="277"/>
      <c r="J417" s="278"/>
      <c r="K417" s="279" t="s">
        <v>48</v>
      </c>
      <c r="L417" s="252" t="s">
        <v>274</v>
      </c>
      <c r="M417" s="280" t="s">
        <v>274</v>
      </c>
      <c r="N417" s="278">
        <v>30</v>
      </c>
      <c r="O417" s="281"/>
      <c r="P417" s="281"/>
      <c r="Q417" s="270">
        <v>0</v>
      </c>
      <c r="R417" s="281"/>
      <c r="S417" s="281"/>
      <c r="T417" s="271">
        <v>0</v>
      </c>
      <c r="U417" s="254">
        <v>0</v>
      </c>
      <c r="V417" s="254">
        <v>0</v>
      </c>
      <c r="W417" s="254">
        <v>0</v>
      </c>
      <c r="X417" s="254">
        <v>0</v>
      </c>
      <c r="Y417" s="272"/>
    </row>
    <row r="418" spans="1:25" x14ac:dyDescent="0.25">
      <c r="A418" s="244">
        <v>61219000</v>
      </c>
      <c r="B418" s="282">
        <v>3</v>
      </c>
      <c r="C418" s="259" t="s">
        <v>245</v>
      </c>
      <c r="D418" s="259" t="s">
        <v>78</v>
      </c>
      <c r="E418" s="273">
        <v>515</v>
      </c>
      <c r="F418" s="274">
        <v>39651</v>
      </c>
      <c r="G418" s="275" t="s">
        <v>28</v>
      </c>
      <c r="H418" s="276">
        <v>3850</v>
      </c>
      <c r="I418" s="277" t="s">
        <v>42</v>
      </c>
      <c r="J418" s="278">
        <v>4.3</v>
      </c>
      <c r="K418" s="279" t="s">
        <v>48</v>
      </c>
      <c r="L418" s="252" t="s">
        <v>274</v>
      </c>
      <c r="M418" s="280" t="s">
        <v>274</v>
      </c>
      <c r="N418" s="278">
        <v>12</v>
      </c>
      <c r="O418" s="281">
        <v>1000000</v>
      </c>
      <c r="P418" s="281">
        <v>1000000</v>
      </c>
      <c r="Q418" s="270">
        <v>24754770</v>
      </c>
      <c r="R418" s="281">
        <v>310124</v>
      </c>
      <c r="S418" s="281">
        <v>25064894</v>
      </c>
      <c r="T418" s="271" t="s">
        <v>358</v>
      </c>
      <c r="U418" s="254">
        <v>0</v>
      </c>
      <c r="V418" s="254">
        <v>0</v>
      </c>
      <c r="W418" s="254">
        <v>0</v>
      </c>
      <c r="X418" s="254" t="s">
        <v>360</v>
      </c>
      <c r="Y418" s="272"/>
    </row>
    <row r="419" spans="1:25" x14ac:dyDescent="0.25">
      <c r="A419" s="244">
        <v>61219000</v>
      </c>
      <c r="B419" s="282">
        <v>3</v>
      </c>
      <c r="C419" s="259" t="s">
        <v>245</v>
      </c>
      <c r="D419" s="259" t="s">
        <v>78</v>
      </c>
      <c r="E419" s="273">
        <v>515</v>
      </c>
      <c r="F419" s="274">
        <v>39651</v>
      </c>
      <c r="G419" s="275" t="s">
        <v>28</v>
      </c>
      <c r="H419" s="276">
        <v>3850</v>
      </c>
      <c r="I419" s="277" t="s">
        <v>43</v>
      </c>
      <c r="J419" s="278">
        <v>4.7</v>
      </c>
      <c r="K419" s="279" t="s">
        <v>48</v>
      </c>
      <c r="L419" s="252" t="s">
        <v>274</v>
      </c>
      <c r="M419" s="280" t="s">
        <v>274</v>
      </c>
      <c r="N419" s="278">
        <v>21</v>
      </c>
      <c r="O419" s="281">
        <v>2850000</v>
      </c>
      <c r="P419" s="281">
        <v>2850000</v>
      </c>
      <c r="Q419" s="270">
        <v>70551095</v>
      </c>
      <c r="R419" s="281">
        <v>965139</v>
      </c>
      <c r="S419" s="281">
        <v>71516234</v>
      </c>
      <c r="T419" s="271" t="s">
        <v>358</v>
      </c>
      <c r="U419" s="254">
        <v>0</v>
      </c>
      <c r="V419" s="254">
        <v>0</v>
      </c>
      <c r="W419" s="254">
        <v>0</v>
      </c>
      <c r="X419" s="254" t="s">
        <v>360</v>
      </c>
      <c r="Y419" s="272"/>
    </row>
    <row r="420" spans="1:25" x14ac:dyDescent="0.25">
      <c r="A420" s="244">
        <v>61219000</v>
      </c>
      <c r="B420" s="258">
        <v>3</v>
      </c>
      <c r="C420" s="259" t="s">
        <v>245</v>
      </c>
      <c r="D420" s="259" t="s">
        <v>193</v>
      </c>
      <c r="E420" s="273">
        <v>619</v>
      </c>
      <c r="F420" s="274">
        <v>40116</v>
      </c>
      <c r="G420" s="275" t="s">
        <v>28</v>
      </c>
      <c r="H420" s="276">
        <v>4000</v>
      </c>
      <c r="I420" s="277"/>
      <c r="J420" s="278"/>
      <c r="K420" s="279" t="s">
        <v>48</v>
      </c>
      <c r="L420" s="252" t="s">
        <v>30</v>
      </c>
      <c r="M420" s="280" t="s">
        <v>274</v>
      </c>
      <c r="N420" s="278">
        <v>30</v>
      </c>
      <c r="O420" s="281"/>
      <c r="P420" s="281"/>
      <c r="Q420" s="270">
        <v>0</v>
      </c>
      <c r="R420" s="281"/>
      <c r="S420" s="281"/>
      <c r="T420" s="271">
        <v>0</v>
      </c>
      <c r="U420" s="254">
        <v>0</v>
      </c>
      <c r="V420" s="254">
        <v>0</v>
      </c>
      <c r="W420" s="254">
        <v>0</v>
      </c>
      <c r="X420" s="254">
        <v>0</v>
      </c>
      <c r="Y420" s="272"/>
    </row>
    <row r="421" spans="1:25" x14ac:dyDescent="0.25">
      <c r="A421" s="244">
        <v>61219000</v>
      </c>
      <c r="B421" s="258">
        <v>3</v>
      </c>
      <c r="C421" s="259" t="s">
        <v>245</v>
      </c>
      <c r="D421" s="259" t="s">
        <v>78</v>
      </c>
      <c r="E421" s="273">
        <v>619</v>
      </c>
      <c r="F421" s="274">
        <v>40126</v>
      </c>
      <c r="G421" s="275" t="s">
        <v>28</v>
      </c>
      <c r="H421" s="276">
        <v>4000</v>
      </c>
      <c r="I421" s="277" t="s">
        <v>45</v>
      </c>
      <c r="J421" s="278">
        <v>4.5</v>
      </c>
      <c r="K421" s="279" t="s">
        <v>48</v>
      </c>
      <c r="L421" s="252" t="s">
        <v>30</v>
      </c>
      <c r="M421" s="280" t="s">
        <v>274</v>
      </c>
      <c r="N421" s="278">
        <v>25</v>
      </c>
      <c r="O421" s="281">
        <v>4000000</v>
      </c>
      <c r="P421" s="281">
        <v>4000000</v>
      </c>
      <c r="Q421" s="270">
        <v>99019080</v>
      </c>
      <c r="R421" s="281">
        <v>1995276</v>
      </c>
      <c r="S421" s="281">
        <v>101014356</v>
      </c>
      <c r="T421" s="271" t="s">
        <v>358</v>
      </c>
      <c r="U421" s="254">
        <v>0</v>
      </c>
      <c r="V421" s="254">
        <v>0</v>
      </c>
      <c r="W421" s="254">
        <v>0</v>
      </c>
      <c r="X421" s="254" t="s">
        <v>360</v>
      </c>
      <c r="Y421" s="272"/>
    </row>
    <row r="422" spans="1:25" x14ac:dyDescent="0.25">
      <c r="A422" s="244">
        <v>61219000</v>
      </c>
      <c r="B422" s="258">
        <v>3</v>
      </c>
      <c r="C422" s="259" t="s">
        <v>245</v>
      </c>
      <c r="D422" s="259" t="s">
        <v>193</v>
      </c>
      <c r="E422" s="273">
        <v>681</v>
      </c>
      <c r="F422" s="274">
        <v>40809</v>
      </c>
      <c r="G422" s="275" t="s">
        <v>28</v>
      </c>
      <c r="H422" s="276">
        <v>6700</v>
      </c>
      <c r="I422" s="277"/>
      <c r="J422" s="278"/>
      <c r="K422" s="279" t="s">
        <v>48</v>
      </c>
      <c r="L422" s="252" t="s">
        <v>30</v>
      </c>
      <c r="M422" s="280" t="s">
        <v>37</v>
      </c>
      <c r="N422" s="278">
        <v>30</v>
      </c>
      <c r="O422" s="281"/>
      <c r="P422" s="281"/>
      <c r="Q422" s="270">
        <v>0</v>
      </c>
      <c r="R422" s="281"/>
      <c r="S422" s="281"/>
      <c r="T422" s="271">
        <v>0</v>
      </c>
      <c r="U422" s="254">
        <v>0</v>
      </c>
      <c r="V422" s="254">
        <v>0</v>
      </c>
      <c r="W422" s="254">
        <v>0</v>
      </c>
      <c r="X422" s="254">
        <v>0</v>
      </c>
      <c r="Y422" s="272"/>
    </row>
    <row r="423" spans="1:25" x14ac:dyDescent="0.25">
      <c r="A423" s="244">
        <v>61219000</v>
      </c>
      <c r="B423" s="258">
        <v>3</v>
      </c>
      <c r="C423" s="259" t="s">
        <v>245</v>
      </c>
      <c r="D423" s="259" t="s">
        <v>78</v>
      </c>
      <c r="E423" s="273">
        <v>681</v>
      </c>
      <c r="F423" s="274">
        <v>40815</v>
      </c>
      <c r="G423" s="275" t="s">
        <v>28</v>
      </c>
      <c r="H423" s="276">
        <v>5200</v>
      </c>
      <c r="I423" s="277" t="s">
        <v>52</v>
      </c>
      <c r="J423" s="278">
        <v>3.75</v>
      </c>
      <c r="K423" s="279" t="s">
        <v>48</v>
      </c>
      <c r="L423" s="252" t="s">
        <v>274</v>
      </c>
      <c r="M423" s="280" t="s">
        <v>274</v>
      </c>
      <c r="N423" s="278">
        <v>20</v>
      </c>
      <c r="O423" s="281">
        <v>5200000</v>
      </c>
      <c r="P423" s="281">
        <v>5200000</v>
      </c>
      <c r="Q423" s="270">
        <v>128724804</v>
      </c>
      <c r="R423" s="281">
        <v>611128</v>
      </c>
      <c r="S423" s="281">
        <v>129335932</v>
      </c>
      <c r="T423" s="271" t="s">
        <v>358</v>
      </c>
      <c r="U423" s="254">
        <v>0</v>
      </c>
      <c r="V423" s="254">
        <v>0</v>
      </c>
      <c r="W423" s="254">
        <v>0</v>
      </c>
      <c r="X423" s="254" t="s">
        <v>360</v>
      </c>
      <c r="Y423" s="272"/>
    </row>
    <row r="424" spans="1:25" x14ac:dyDescent="0.25">
      <c r="A424" s="244">
        <v>61219000</v>
      </c>
      <c r="B424" s="258">
        <v>3</v>
      </c>
      <c r="C424" s="259" t="s">
        <v>245</v>
      </c>
      <c r="D424" s="259" t="s">
        <v>81</v>
      </c>
      <c r="E424" s="273">
        <v>681</v>
      </c>
      <c r="F424" s="274">
        <v>41044</v>
      </c>
      <c r="G424" s="275" t="s">
        <v>28</v>
      </c>
      <c r="H424" s="276">
        <v>1500</v>
      </c>
      <c r="I424" s="277" t="s">
        <v>70</v>
      </c>
      <c r="J424" s="278">
        <v>3.85</v>
      </c>
      <c r="K424" s="279" t="s">
        <v>48</v>
      </c>
      <c r="L424" s="252"/>
      <c r="M424" s="280"/>
      <c r="N424" s="278">
        <v>21</v>
      </c>
      <c r="O424" s="281">
        <v>1500000</v>
      </c>
      <c r="P424" s="281">
        <v>1500000</v>
      </c>
      <c r="Q424" s="270">
        <v>37132155</v>
      </c>
      <c r="R424" s="281">
        <v>656907</v>
      </c>
      <c r="S424" s="281">
        <v>37789062</v>
      </c>
      <c r="T424" s="271" t="s">
        <v>358</v>
      </c>
      <c r="U424" s="254">
        <v>0</v>
      </c>
      <c r="V424" s="254">
        <v>0</v>
      </c>
      <c r="W424" s="254">
        <v>0</v>
      </c>
      <c r="X424" s="254">
        <v>0</v>
      </c>
      <c r="Y424" s="272"/>
    </row>
    <row r="425" spans="1:25" x14ac:dyDescent="0.25">
      <c r="A425" s="244">
        <v>76073164</v>
      </c>
      <c r="B425" s="258">
        <v>1</v>
      </c>
      <c r="C425" s="259" t="s">
        <v>220</v>
      </c>
      <c r="D425" s="259" t="s">
        <v>193</v>
      </c>
      <c r="E425" s="273">
        <v>416</v>
      </c>
      <c r="F425" s="274">
        <v>38516</v>
      </c>
      <c r="G425" s="275" t="s">
        <v>28</v>
      </c>
      <c r="H425" s="276">
        <v>1000</v>
      </c>
      <c r="I425" s="277"/>
      <c r="J425" s="278"/>
      <c r="K425" s="279" t="s">
        <v>48</v>
      </c>
      <c r="L425" s="252" t="s">
        <v>125</v>
      </c>
      <c r="M425" s="280" t="s">
        <v>274</v>
      </c>
      <c r="N425" s="278">
        <v>21</v>
      </c>
      <c r="O425" s="281"/>
      <c r="P425" s="281"/>
      <c r="Q425" s="270">
        <v>0</v>
      </c>
      <c r="R425" s="281"/>
      <c r="S425" s="281"/>
      <c r="T425" s="271">
        <v>0</v>
      </c>
      <c r="U425" s="254">
        <v>0</v>
      </c>
      <c r="V425" s="254">
        <v>0</v>
      </c>
      <c r="W425" s="254">
        <v>0</v>
      </c>
      <c r="X425" s="254">
        <v>0</v>
      </c>
      <c r="Y425" s="272" t="s">
        <v>219</v>
      </c>
    </row>
    <row r="426" spans="1:25" x14ac:dyDescent="0.25">
      <c r="A426" s="244">
        <v>76073164</v>
      </c>
      <c r="B426" s="258">
        <v>1</v>
      </c>
      <c r="C426" s="259" t="s">
        <v>220</v>
      </c>
      <c r="D426" s="259" t="s">
        <v>78</v>
      </c>
      <c r="E426" s="273">
        <v>416</v>
      </c>
      <c r="F426" s="274">
        <v>38516</v>
      </c>
      <c r="G426" s="275" t="s">
        <v>28</v>
      </c>
      <c r="H426" s="276">
        <v>1000</v>
      </c>
      <c r="I426" s="277" t="s">
        <v>35</v>
      </c>
      <c r="J426" s="278">
        <v>3</v>
      </c>
      <c r="K426" s="279" t="s">
        <v>48</v>
      </c>
      <c r="L426" s="252" t="s">
        <v>125</v>
      </c>
      <c r="M426" s="280" t="s">
        <v>274</v>
      </c>
      <c r="N426" s="278">
        <v>21</v>
      </c>
      <c r="O426" s="281">
        <v>1000000</v>
      </c>
      <c r="P426" s="281"/>
      <c r="Q426" s="270"/>
      <c r="R426" s="281"/>
      <c r="S426" s="281"/>
      <c r="T426" s="271" t="s">
        <v>358</v>
      </c>
      <c r="U426" s="254">
        <v>0</v>
      </c>
      <c r="V426" s="254">
        <v>0</v>
      </c>
      <c r="W426" s="254" t="s">
        <v>359</v>
      </c>
      <c r="X426" s="254" t="s">
        <v>360</v>
      </c>
      <c r="Y426" s="272"/>
    </row>
    <row r="427" spans="1:25" x14ac:dyDescent="0.25">
      <c r="A427" s="244">
        <v>76073164</v>
      </c>
      <c r="B427" s="258">
        <v>1</v>
      </c>
      <c r="C427" s="259" t="s">
        <v>220</v>
      </c>
      <c r="D427" s="259" t="s">
        <v>193</v>
      </c>
      <c r="E427" s="273">
        <v>662</v>
      </c>
      <c r="F427" s="274">
        <v>40682</v>
      </c>
      <c r="G427" s="275" t="s">
        <v>28</v>
      </c>
      <c r="H427" s="276">
        <v>3000</v>
      </c>
      <c r="I427" s="277"/>
      <c r="J427" s="278"/>
      <c r="K427" s="279" t="s">
        <v>48</v>
      </c>
      <c r="L427" s="252" t="s">
        <v>30</v>
      </c>
      <c r="M427" s="280" t="s">
        <v>37</v>
      </c>
      <c r="N427" s="278">
        <v>10</v>
      </c>
      <c r="O427" s="281"/>
      <c r="P427" s="281"/>
      <c r="Q427" s="270">
        <v>0</v>
      </c>
      <c r="R427" s="281"/>
      <c r="S427" s="281"/>
      <c r="T427" s="271">
        <v>0</v>
      </c>
      <c r="U427" s="254">
        <v>0</v>
      </c>
      <c r="V427" s="254" t="s">
        <v>362</v>
      </c>
      <c r="W427" s="254">
        <v>0</v>
      </c>
      <c r="X427" s="254">
        <v>0</v>
      </c>
      <c r="Y427" s="272" t="s">
        <v>219</v>
      </c>
    </row>
    <row r="428" spans="1:25" x14ac:dyDescent="0.25">
      <c r="A428" s="244">
        <v>76073164</v>
      </c>
      <c r="B428" s="258">
        <v>1</v>
      </c>
      <c r="C428" s="259" t="s">
        <v>220</v>
      </c>
      <c r="D428" s="259" t="s">
        <v>78</v>
      </c>
      <c r="E428" s="273">
        <v>662</v>
      </c>
      <c r="F428" s="274">
        <v>41785</v>
      </c>
      <c r="G428" s="275" t="s">
        <v>89</v>
      </c>
      <c r="H428" s="276">
        <v>35700000</v>
      </c>
      <c r="I428" s="277" t="s">
        <v>55</v>
      </c>
      <c r="J428" s="278">
        <v>5.5</v>
      </c>
      <c r="K428" s="279" t="s">
        <v>48</v>
      </c>
      <c r="L428" s="252" t="s">
        <v>30</v>
      </c>
      <c r="M428" s="280"/>
      <c r="N428" s="278">
        <v>7</v>
      </c>
      <c r="O428" s="281"/>
      <c r="P428" s="281"/>
      <c r="Q428" s="270">
        <v>0</v>
      </c>
      <c r="R428" s="281"/>
      <c r="S428" s="281"/>
      <c r="T428" s="271">
        <v>0</v>
      </c>
      <c r="U428" s="254">
        <v>0</v>
      </c>
      <c r="V428" s="254" t="s">
        <v>362</v>
      </c>
      <c r="W428" s="254">
        <v>0</v>
      </c>
      <c r="X428" s="254">
        <v>0</v>
      </c>
      <c r="Y428" s="272" t="s">
        <v>219</v>
      </c>
    </row>
    <row r="429" spans="1:25" x14ac:dyDescent="0.25">
      <c r="A429" s="244">
        <v>76073164</v>
      </c>
      <c r="B429" s="258">
        <v>1</v>
      </c>
      <c r="C429" s="259" t="s">
        <v>220</v>
      </c>
      <c r="D429" s="259" t="s">
        <v>78</v>
      </c>
      <c r="E429" s="273">
        <v>662</v>
      </c>
      <c r="F429" s="274">
        <v>41785</v>
      </c>
      <c r="G429" s="275" t="s">
        <v>28</v>
      </c>
      <c r="H429" s="276">
        <v>1500</v>
      </c>
      <c r="I429" s="277" t="s">
        <v>56</v>
      </c>
      <c r="J429" s="278">
        <v>2.5</v>
      </c>
      <c r="K429" s="279" t="s">
        <v>48</v>
      </c>
      <c r="L429" s="252" t="s">
        <v>30</v>
      </c>
      <c r="M429" s="280"/>
      <c r="N429" s="278">
        <v>7</v>
      </c>
      <c r="O429" s="281">
        <v>1500000</v>
      </c>
      <c r="P429" s="281">
        <v>1500000</v>
      </c>
      <c r="Q429" s="270">
        <v>37132155</v>
      </c>
      <c r="R429" s="281">
        <v>422628</v>
      </c>
      <c r="S429" s="281">
        <v>37554783</v>
      </c>
      <c r="T429" s="271" t="s">
        <v>358</v>
      </c>
      <c r="U429" s="254">
        <v>0</v>
      </c>
      <c r="V429" s="254">
        <v>0</v>
      </c>
      <c r="W429" s="254">
        <v>0</v>
      </c>
      <c r="X429" s="254">
        <v>0</v>
      </c>
      <c r="Y429" s="272"/>
    </row>
    <row r="430" spans="1:25" x14ac:dyDescent="0.25">
      <c r="A430" s="244">
        <v>76073164</v>
      </c>
      <c r="B430" s="258">
        <v>1</v>
      </c>
      <c r="C430" s="259" t="s">
        <v>220</v>
      </c>
      <c r="D430" s="259" t="s">
        <v>81</v>
      </c>
      <c r="E430" s="273">
        <v>662</v>
      </c>
      <c r="F430" s="274">
        <v>41919</v>
      </c>
      <c r="G430" s="275" t="s">
        <v>28</v>
      </c>
      <c r="H430" s="276">
        <v>1000</v>
      </c>
      <c r="I430" s="277" t="s">
        <v>38</v>
      </c>
      <c r="J430" s="278">
        <v>2.2999999999999998</v>
      </c>
      <c r="K430" s="279"/>
      <c r="L430" s="252"/>
      <c r="M430" s="280"/>
      <c r="N430" s="278">
        <v>7</v>
      </c>
      <c r="O430" s="281"/>
      <c r="P430" s="281"/>
      <c r="Q430" s="270">
        <v>0</v>
      </c>
      <c r="R430" s="281"/>
      <c r="S430" s="281"/>
      <c r="T430" s="271" t="s">
        <v>358</v>
      </c>
      <c r="U430" s="254">
        <v>0</v>
      </c>
      <c r="V430" s="254" t="s">
        <v>362</v>
      </c>
      <c r="W430" s="254">
        <v>0</v>
      </c>
      <c r="X430" s="254">
        <v>0</v>
      </c>
      <c r="Y430" s="272"/>
    </row>
    <row r="431" spans="1:25" x14ac:dyDescent="0.25">
      <c r="A431" s="244">
        <v>76073164</v>
      </c>
      <c r="B431" s="258">
        <v>1</v>
      </c>
      <c r="C431" s="259" t="s">
        <v>220</v>
      </c>
      <c r="D431" s="259" t="s">
        <v>81</v>
      </c>
      <c r="E431" s="273">
        <v>662</v>
      </c>
      <c r="F431" s="274">
        <v>41919</v>
      </c>
      <c r="G431" s="275" t="s">
        <v>89</v>
      </c>
      <c r="H431" s="276">
        <v>24130000</v>
      </c>
      <c r="I431" s="277" t="s">
        <v>40</v>
      </c>
      <c r="J431" s="278">
        <v>5.2</v>
      </c>
      <c r="K431" s="279"/>
      <c r="L431" s="252"/>
      <c r="M431" s="280"/>
      <c r="N431" s="278">
        <v>7</v>
      </c>
      <c r="O431" s="281"/>
      <c r="P431" s="281"/>
      <c r="Q431" s="270">
        <v>0</v>
      </c>
      <c r="R431" s="281"/>
      <c r="S431" s="281"/>
      <c r="T431" s="271">
        <v>0</v>
      </c>
      <c r="U431" s="254">
        <v>0</v>
      </c>
      <c r="V431" s="254" t="s">
        <v>362</v>
      </c>
      <c r="W431" s="254">
        <v>0</v>
      </c>
      <c r="X431" s="254">
        <v>0</v>
      </c>
      <c r="Y431" s="272"/>
    </row>
    <row r="432" spans="1:25" x14ac:dyDescent="0.25">
      <c r="A432" s="244">
        <v>76073164</v>
      </c>
      <c r="B432" s="258">
        <v>1</v>
      </c>
      <c r="C432" s="259" t="s">
        <v>220</v>
      </c>
      <c r="D432" s="259" t="s">
        <v>193</v>
      </c>
      <c r="E432" s="273">
        <v>663</v>
      </c>
      <c r="F432" s="274">
        <v>40682</v>
      </c>
      <c r="G432" s="275" t="s">
        <v>28</v>
      </c>
      <c r="H432" s="276">
        <v>3000</v>
      </c>
      <c r="I432" s="277"/>
      <c r="J432" s="278"/>
      <c r="K432" s="279" t="s">
        <v>48</v>
      </c>
      <c r="L432" s="252" t="s">
        <v>30</v>
      </c>
      <c r="M432" s="280" t="s">
        <v>37</v>
      </c>
      <c r="N432" s="278">
        <v>30</v>
      </c>
      <c r="O432" s="281"/>
      <c r="P432" s="281"/>
      <c r="Q432" s="270">
        <v>0</v>
      </c>
      <c r="R432" s="281"/>
      <c r="S432" s="281"/>
      <c r="T432" s="271">
        <v>0</v>
      </c>
      <c r="U432" s="254">
        <v>0</v>
      </c>
      <c r="V432" s="254" t="s">
        <v>362</v>
      </c>
      <c r="W432" s="254">
        <v>0</v>
      </c>
      <c r="X432" s="254">
        <v>0</v>
      </c>
      <c r="Y432" s="272" t="s">
        <v>219</v>
      </c>
    </row>
    <row r="433" spans="1:25" x14ac:dyDescent="0.25">
      <c r="A433" s="244">
        <v>76073164</v>
      </c>
      <c r="B433" s="258">
        <v>1</v>
      </c>
      <c r="C433" s="259" t="s">
        <v>220</v>
      </c>
      <c r="D433" s="259" t="s">
        <v>78</v>
      </c>
      <c r="E433" s="273">
        <v>663</v>
      </c>
      <c r="F433" s="274">
        <v>41785</v>
      </c>
      <c r="G433" s="275" t="s">
        <v>28</v>
      </c>
      <c r="H433" s="276">
        <v>1500</v>
      </c>
      <c r="I433" s="277" t="s">
        <v>44</v>
      </c>
      <c r="J433" s="278">
        <v>3.5</v>
      </c>
      <c r="K433" s="279" t="s">
        <v>48</v>
      </c>
      <c r="L433" s="252" t="s">
        <v>30</v>
      </c>
      <c r="M433" s="280"/>
      <c r="N433" s="278">
        <v>15</v>
      </c>
      <c r="O433" s="281"/>
      <c r="P433" s="281"/>
      <c r="Q433" s="270">
        <v>0</v>
      </c>
      <c r="R433" s="281"/>
      <c r="S433" s="281"/>
      <c r="T433" s="271" t="s">
        <v>358</v>
      </c>
      <c r="U433" s="254">
        <v>0</v>
      </c>
      <c r="V433" s="254" t="s">
        <v>362</v>
      </c>
      <c r="W433" s="254">
        <v>0</v>
      </c>
      <c r="X433" s="254">
        <v>0</v>
      </c>
      <c r="Y433" s="272"/>
    </row>
    <row r="434" spans="1:25" x14ac:dyDescent="0.25">
      <c r="A434" s="244">
        <v>76073164</v>
      </c>
      <c r="B434" s="258">
        <v>1</v>
      </c>
      <c r="C434" s="259" t="s">
        <v>220</v>
      </c>
      <c r="D434" s="259" t="s">
        <v>81</v>
      </c>
      <c r="E434" s="273">
        <v>663</v>
      </c>
      <c r="F434" s="274">
        <v>41919</v>
      </c>
      <c r="G434" s="275" t="s">
        <v>28</v>
      </c>
      <c r="H434" s="276">
        <v>1000</v>
      </c>
      <c r="I434" s="277" t="s">
        <v>39</v>
      </c>
      <c r="J434" s="278">
        <v>3.2</v>
      </c>
      <c r="K434" s="279" t="s">
        <v>48</v>
      </c>
      <c r="L434" s="252" t="s">
        <v>30</v>
      </c>
      <c r="M434" s="280"/>
      <c r="N434" s="278">
        <v>21</v>
      </c>
      <c r="O434" s="281">
        <v>1000000</v>
      </c>
      <c r="P434" s="281">
        <v>1000000</v>
      </c>
      <c r="Q434" s="270">
        <v>24754770</v>
      </c>
      <c r="R434" s="281">
        <v>65064</v>
      </c>
      <c r="S434" s="281">
        <v>24819834</v>
      </c>
      <c r="T434" s="271" t="s">
        <v>358</v>
      </c>
      <c r="U434" s="254">
        <v>0</v>
      </c>
      <c r="V434" s="254">
        <v>0</v>
      </c>
      <c r="W434" s="254">
        <v>0</v>
      </c>
      <c r="X434" s="254">
        <v>0</v>
      </c>
      <c r="Y434" s="272"/>
    </row>
    <row r="435" spans="1:25" x14ac:dyDescent="0.25">
      <c r="A435" s="244">
        <v>91081000</v>
      </c>
      <c r="B435" s="282">
        <v>6</v>
      </c>
      <c r="C435" s="259" t="s">
        <v>254</v>
      </c>
      <c r="D435" s="259" t="s">
        <v>212</v>
      </c>
      <c r="E435" s="283">
        <v>264</v>
      </c>
      <c r="F435" s="274">
        <v>37112</v>
      </c>
      <c r="G435" s="275" t="s">
        <v>28</v>
      </c>
      <c r="H435" s="276">
        <v>1500</v>
      </c>
      <c r="I435" s="277" t="s">
        <v>29</v>
      </c>
      <c r="J435" s="278">
        <v>6.2</v>
      </c>
      <c r="K435" s="279" t="s">
        <v>30</v>
      </c>
      <c r="L435" s="295" t="s">
        <v>41</v>
      </c>
      <c r="M435" s="280" t="s">
        <v>274</v>
      </c>
      <c r="N435" s="288">
        <v>5</v>
      </c>
      <c r="O435" s="281">
        <v>1000000</v>
      </c>
      <c r="P435" s="281"/>
      <c r="Q435" s="270">
        <v>0</v>
      </c>
      <c r="R435" s="281"/>
      <c r="S435" s="281"/>
      <c r="T435" s="271" t="s">
        <v>358</v>
      </c>
      <c r="U435" s="254">
        <v>0</v>
      </c>
      <c r="V435" s="254">
        <v>0</v>
      </c>
      <c r="W435" s="254" t="s">
        <v>359</v>
      </c>
      <c r="X435" s="254" t="s">
        <v>360</v>
      </c>
      <c r="Y435" s="272"/>
    </row>
    <row r="436" spans="1:25" x14ac:dyDescent="0.25">
      <c r="A436" s="244">
        <v>91081000</v>
      </c>
      <c r="B436" s="282">
        <v>6</v>
      </c>
      <c r="C436" s="259" t="s">
        <v>254</v>
      </c>
      <c r="D436" s="259" t="s">
        <v>212</v>
      </c>
      <c r="E436" s="283">
        <v>264</v>
      </c>
      <c r="F436" s="274">
        <v>37112</v>
      </c>
      <c r="G436" s="275" t="s">
        <v>28</v>
      </c>
      <c r="H436" s="276">
        <v>6000</v>
      </c>
      <c r="I436" s="277" t="s">
        <v>32</v>
      </c>
      <c r="J436" s="278">
        <v>6.2</v>
      </c>
      <c r="K436" s="279" t="s">
        <v>30</v>
      </c>
      <c r="L436" s="295" t="s">
        <v>41</v>
      </c>
      <c r="M436" s="280" t="s">
        <v>274</v>
      </c>
      <c r="N436" s="288">
        <v>5</v>
      </c>
      <c r="O436" s="281">
        <v>5000000</v>
      </c>
      <c r="P436" s="281"/>
      <c r="Q436" s="270">
        <v>0</v>
      </c>
      <c r="R436" s="281"/>
      <c r="S436" s="281"/>
      <c r="T436" s="271" t="s">
        <v>358</v>
      </c>
      <c r="U436" s="254">
        <v>0</v>
      </c>
      <c r="V436" s="254">
        <v>0</v>
      </c>
      <c r="W436" s="254" t="s">
        <v>359</v>
      </c>
      <c r="X436" s="254" t="s">
        <v>360</v>
      </c>
      <c r="Y436" s="272"/>
    </row>
    <row r="437" spans="1:25" x14ac:dyDescent="0.25">
      <c r="A437" s="244">
        <v>91081000</v>
      </c>
      <c r="B437" s="282">
        <v>6</v>
      </c>
      <c r="C437" s="259" t="s">
        <v>254</v>
      </c>
      <c r="D437" s="259" t="s">
        <v>212</v>
      </c>
      <c r="E437" s="283">
        <v>264</v>
      </c>
      <c r="F437" s="274">
        <v>37112</v>
      </c>
      <c r="G437" s="275" t="s">
        <v>28</v>
      </c>
      <c r="H437" s="276">
        <v>2000</v>
      </c>
      <c r="I437" s="277" t="s">
        <v>38</v>
      </c>
      <c r="J437" s="278">
        <v>6.2</v>
      </c>
      <c r="K437" s="279" t="s">
        <v>30</v>
      </c>
      <c r="L437" s="295" t="s">
        <v>41</v>
      </c>
      <c r="M437" s="280" t="s">
        <v>274</v>
      </c>
      <c r="N437" s="288">
        <v>21</v>
      </c>
      <c r="O437" s="281">
        <v>1500000</v>
      </c>
      <c r="P437" s="281"/>
      <c r="Q437" s="270">
        <v>0</v>
      </c>
      <c r="R437" s="281"/>
      <c r="S437" s="281"/>
      <c r="T437" s="271" t="s">
        <v>358</v>
      </c>
      <c r="U437" s="254">
        <v>0</v>
      </c>
      <c r="V437" s="254">
        <v>0</v>
      </c>
      <c r="W437" s="254" t="s">
        <v>359</v>
      </c>
      <c r="X437" s="254" t="s">
        <v>360</v>
      </c>
      <c r="Y437" s="272"/>
    </row>
    <row r="438" spans="1:25" x14ac:dyDescent="0.25">
      <c r="A438" s="244">
        <v>91081000</v>
      </c>
      <c r="B438" s="282">
        <v>6</v>
      </c>
      <c r="C438" s="259" t="s">
        <v>254</v>
      </c>
      <c r="D438" s="259" t="s">
        <v>193</v>
      </c>
      <c r="E438" s="273">
        <v>317</v>
      </c>
      <c r="F438" s="274">
        <v>37586</v>
      </c>
      <c r="G438" s="275" t="s">
        <v>28</v>
      </c>
      <c r="H438" s="276">
        <v>4000</v>
      </c>
      <c r="I438" s="296"/>
      <c r="J438" s="278"/>
      <c r="K438" s="279" t="s">
        <v>274</v>
      </c>
      <c r="L438" s="252" t="s">
        <v>274</v>
      </c>
      <c r="M438" s="280" t="s">
        <v>274</v>
      </c>
      <c r="N438" s="278">
        <v>30</v>
      </c>
      <c r="O438" s="281"/>
      <c r="P438" s="281"/>
      <c r="Q438" s="270">
        <v>0</v>
      </c>
      <c r="R438" s="281"/>
      <c r="S438" s="281"/>
      <c r="T438" s="271">
        <v>0</v>
      </c>
      <c r="U438" s="254">
        <v>0</v>
      </c>
      <c r="V438" s="254">
        <v>0</v>
      </c>
      <c r="W438" s="254">
        <v>0</v>
      </c>
      <c r="X438" s="254">
        <v>0</v>
      </c>
      <c r="Y438" s="286"/>
    </row>
    <row r="439" spans="1:25" x14ac:dyDescent="0.25">
      <c r="A439" s="244">
        <v>91081000</v>
      </c>
      <c r="B439" s="282">
        <v>6</v>
      </c>
      <c r="C439" s="259" t="s">
        <v>254</v>
      </c>
      <c r="D439" s="259" t="s">
        <v>78</v>
      </c>
      <c r="E439" s="273">
        <v>317</v>
      </c>
      <c r="F439" s="274">
        <v>37897</v>
      </c>
      <c r="G439" s="275" t="s">
        <v>28</v>
      </c>
      <c r="H439" s="276">
        <v>4000</v>
      </c>
      <c r="I439" s="277" t="s">
        <v>42</v>
      </c>
      <c r="J439" s="278">
        <v>6.2</v>
      </c>
      <c r="K439" s="279" t="s">
        <v>48</v>
      </c>
      <c r="L439" s="252" t="s">
        <v>274</v>
      </c>
      <c r="M439" s="280" t="s">
        <v>274</v>
      </c>
      <c r="N439" s="278">
        <v>25</v>
      </c>
      <c r="O439" s="281">
        <v>4000000</v>
      </c>
      <c r="P439" s="281">
        <v>2856000</v>
      </c>
      <c r="Q439" s="270">
        <v>70699623</v>
      </c>
      <c r="R439" s="281">
        <v>177428</v>
      </c>
      <c r="S439" s="297">
        <v>70877051</v>
      </c>
      <c r="T439" s="271" t="s">
        <v>358</v>
      </c>
      <c r="U439" s="254">
        <v>0</v>
      </c>
      <c r="V439" s="254">
        <v>0</v>
      </c>
      <c r="W439" s="254">
        <v>0</v>
      </c>
      <c r="X439" s="254" t="s">
        <v>360</v>
      </c>
      <c r="Y439" s="272"/>
    </row>
    <row r="440" spans="1:25" x14ac:dyDescent="0.25">
      <c r="A440" s="244">
        <v>91081000</v>
      </c>
      <c r="B440" s="282">
        <v>6</v>
      </c>
      <c r="C440" s="259" t="s">
        <v>254</v>
      </c>
      <c r="D440" s="259" t="s">
        <v>78</v>
      </c>
      <c r="E440" s="273">
        <v>317</v>
      </c>
      <c r="F440" s="274">
        <v>37897</v>
      </c>
      <c r="G440" s="275" t="s">
        <v>28</v>
      </c>
      <c r="H440" s="276">
        <v>4000</v>
      </c>
      <c r="I440" s="277" t="s">
        <v>43</v>
      </c>
      <c r="J440" s="278">
        <v>6.2</v>
      </c>
      <c r="K440" s="279" t="s">
        <v>48</v>
      </c>
      <c r="L440" s="252" t="s">
        <v>274</v>
      </c>
      <c r="M440" s="280" t="s">
        <v>274</v>
      </c>
      <c r="N440" s="278">
        <v>21</v>
      </c>
      <c r="O440" s="281"/>
      <c r="P440" s="281"/>
      <c r="Q440" s="270">
        <v>0</v>
      </c>
      <c r="R440" s="281"/>
      <c r="S440" s="297"/>
      <c r="T440" s="271" t="s">
        <v>358</v>
      </c>
      <c r="U440" s="254">
        <v>0</v>
      </c>
      <c r="V440" s="254" t="s">
        <v>362</v>
      </c>
      <c r="W440" s="254">
        <v>0</v>
      </c>
      <c r="X440" s="254" t="s">
        <v>360</v>
      </c>
      <c r="Y440" s="272"/>
    </row>
    <row r="441" spans="1:25" x14ac:dyDescent="0.25">
      <c r="A441" s="244">
        <v>91081000</v>
      </c>
      <c r="B441" s="282">
        <v>6</v>
      </c>
      <c r="C441" s="259" t="s">
        <v>254</v>
      </c>
      <c r="D441" s="259" t="s">
        <v>193</v>
      </c>
      <c r="E441" s="273">
        <v>318</v>
      </c>
      <c r="F441" s="274">
        <v>37586</v>
      </c>
      <c r="G441" s="275" t="s">
        <v>28</v>
      </c>
      <c r="H441" s="276">
        <v>4000</v>
      </c>
      <c r="I441" s="296"/>
      <c r="J441" s="278"/>
      <c r="K441" s="279" t="s">
        <v>274</v>
      </c>
      <c r="L441" s="252" t="s">
        <v>274</v>
      </c>
      <c r="M441" s="280" t="s">
        <v>274</v>
      </c>
      <c r="N441" s="278">
        <v>10</v>
      </c>
      <c r="O441" s="281"/>
      <c r="P441" s="281"/>
      <c r="Q441" s="270">
        <v>0</v>
      </c>
      <c r="R441" s="281"/>
      <c r="S441" s="297"/>
      <c r="T441" s="271">
        <v>0</v>
      </c>
      <c r="U441" s="254">
        <v>0</v>
      </c>
      <c r="V441" s="254">
        <v>0</v>
      </c>
      <c r="W441" s="254">
        <v>0</v>
      </c>
      <c r="X441" s="254" t="s">
        <v>360</v>
      </c>
      <c r="Y441" s="286"/>
    </row>
    <row r="442" spans="1:25" x14ac:dyDescent="0.25">
      <c r="A442" s="244">
        <v>91081000</v>
      </c>
      <c r="B442" s="282">
        <v>6</v>
      </c>
      <c r="C442" s="259" t="s">
        <v>254</v>
      </c>
      <c r="D442" s="259" t="s">
        <v>78</v>
      </c>
      <c r="E442" s="273">
        <v>318</v>
      </c>
      <c r="F442" s="274">
        <v>37897</v>
      </c>
      <c r="G442" s="275" t="s">
        <v>28</v>
      </c>
      <c r="H442" s="276">
        <v>4000</v>
      </c>
      <c r="I442" s="277" t="s">
        <v>39</v>
      </c>
      <c r="J442" s="278">
        <v>4.8</v>
      </c>
      <c r="K442" s="279" t="s">
        <v>48</v>
      </c>
      <c r="L442" s="252" t="s">
        <v>274</v>
      </c>
      <c r="M442" s="280" t="s">
        <v>274</v>
      </c>
      <c r="N442" s="278">
        <v>7</v>
      </c>
      <c r="O442" s="281">
        <v>4000000</v>
      </c>
      <c r="P442" s="281"/>
      <c r="Q442" s="270">
        <v>0</v>
      </c>
      <c r="R442" s="281"/>
      <c r="S442" s="297"/>
      <c r="T442" s="271" t="s">
        <v>358</v>
      </c>
      <c r="U442" s="254">
        <v>0</v>
      </c>
      <c r="V442" s="254">
        <v>0</v>
      </c>
      <c r="W442" s="254" t="s">
        <v>359</v>
      </c>
      <c r="X442" s="254" t="s">
        <v>360</v>
      </c>
      <c r="Y442" s="272"/>
    </row>
    <row r="443" spans="1:25" x14ac:dyDescent="0.25">
      <c r="A443" s="244">
        <v>91081000</v>
      </c>
      <c r="B443" s="282">
        <v>6</v>
      </c>
      <c r="C443" s="259" t="s">
        <v>254</v>
      </c>
      <c r="D443" s="259" t="s">
        <v>81</v>
      </c>
      <c r="E443" s="273">
        <v>318</v>
      </c>
      <c r="F443" s="274">
        <v>38419</v>
      </c>
      <c r="G443" s="275" t="s">
        <v>28</v>
      </c>
      <c r="H443" s="276">
        <v>4000</v>
      </c>
      <c r="I443" s="277" t="s">
        <v>45</v>
      </c>
      <c r="J443" s="278">
        <v>3.8</v>
      </c>
      <c r="K443" s="279" t="s">
        <v>48</v>
      </c>
      <c r="L443" s="252" t="s">
        <v>274</v>
      </c>
      <c r="M443" s="280" t="s">
        <v>274</v>
      </c>
      <c r="N443" s="278">
        <v>7</v>
      </c>
      <c r="O443" s="281"/>
      <c r="P443" s="281"/>
      <c r="Q443" s="270">
        <v>0</v>
      </c>
      <c r="R443" s="281"/>
      <c r="S443" s="297"/>
      <c r="T443" s="271" t="s">
        <v>358</v>
      </c>
      <c r="U443" s="254">
        <v>0</v>
      </c>
      <c r="V443" s="254" t="s">
        <v>362</v>
      </c>
      <c r="W443" s="254">
        <v>0</v>
      </c>
      <c r="X443" s="254" t="s">
        <v>360</v>
      </c>
      <c r="Y443" s="272"/>
    </row>
    <row r="444" spans="1:25" x14ac:dyDescent="0.25">
      <c r="A444" s="244">
        <v>91081000</v>
      </c>
      <c r="B444" s="282">
        <v>6</v>
      </c>
      <c r="C444" s="259" t="s">
        <v>254</v>
      </c>
      <c r="D444" s="259" t="s">
        <v>87</v>
      </c>
      <c r="E444" s="273">
        <v>318</v>
      </c>
      <c r="F444" s="274">
        <v>39167</v>
      </c>
      <c r="G444" s="275" t="s">
        <v>28</v>
      </c>
      <c r="H444" s="276">
        <v>4000</v>
      </c>
      <c r="I444" s="277" t="s">
        <v>52</v>
      </c>
      <c r="J444" s="278">
        <v>3.8</v>
      </c>
      <c r="K444" s="279" t="s">
        <v>48</v>
      </c>
      <c r="L444" s="252" t="s">
        <v>274</v>
      </c>
      <c r="M444" s="280" t="s">
        <v>274</v>
      </c>
      <c r="N444" s="278">
        <v>20</v>
      </c>
      <c r="O444" s="281">
        <v>4000000</v>
      </c>
      <c r="P444" s="281"/>
      <c r="Q444" s="270">
        <v>0</v>
      </c>
      <c r="R444" s="281"/>
      <c r="S444" s="297"/>
      <c r="T444" s="271" t="s">
        <v>358</v>
      </c>
      <c r="U444" s="254">
        <v>0</v>
      </c>
      <c r="V444" s="254">
        <v>0</v>
      </c>
      <c r="W444" s="254" t="s">
        <v>359</v>
      </c>
      <c r="X444" s="254" t="s">
        <v>360</v>
      </c>
      <c r="Y444" s="272"/>
    </row>
    <row r="445" spans="1:25" x14ac:dyDescent="0.25">
      <c r="A445" s="244">
        <v>91081000</v>
      </c>
      <c r="B445" s="282">
        <v>6</v>
      </c>
      <c r="C445" s="259" t="s">
        <v>254</v>
      </c>
      <c r="D445" s="259" t="s">
        <v>193</v>
      </c>
      <c r="E445" s="273">
        <v>522</v>
      </c>
      <c r="F445" s="274">
        <v>39442</v>
      </c>
      <c r="G445" s="275" t="s">
        <v>28</v>
      </c>
      <c r="H445" s="276">
        <v>10000</v>
      </c>
      <c r="I445" s="277"/>
      <c r="J445" s="278"/>
      <c r="K445" s="279" t="s">
        <v>30</v>
      </c>
      <c r="L445" s="252" t="s">
        <v>48</v>
      </c>
      <c r="M445" s="280" t="s">
        <v>274</v>
      </c>
      <c r="N445" s="278">
        <v>30</v>
      </c>
      <c r="O445" s="281"/>
      <c r="P445" s="281"/>
      <c r="Q445" s="270">
        <v>0</v>
      </c>
      <c r="R445" s="281"/>
      <c r="S445" s="281"/>
      <c r="T445" s="271">
        <v>0</v>
      </c>
      <c r="U445" s="254">
        <v>0</v>
      </c>
      <c r="V445" s="254">
        <v>0</v>
      </c>
      <c r="W445" s="254">
        <v>0</v>
      </c>
      <c r="X445" s="254">
        <v>0</v>
      </c>
      <c r="Y445" s="272"/>
    </row>
    <row r="446" spans="1:25" x14ac:dyDescent="0.25">
      <c r="A446" s="244">
        <v>91081000</v>
      </c>
      <c r="B446" s="258">
        <v>6</v>
      </c>
      <c r="C446" s="259" t="s">
        <v>254</v>
      </c>
      <c r="D446" s="259" t="s">
        <v>78</v>
      </c>
      <c r="E446" s="273">
        <v>522</v>
      </c>
      <c r="F446" s="274">
        <v>39793</v>
      </c>
      <c r="G446" s="275" t="s">
        <v>28</v>
      </c>
      <c r="H446" s="276">
        <v>10000</v>
      </c>
      <c r="I446" s="277" t="s">
        <v>70</v>
      </c>
      <c r="J446" s="278">
        <v>4.8</v>
      </c>
      <c r="K446" s="279" t="s">
        <v>48</v>
      </c>
      <c r="L446" s="252" t="s">
        <v>274</v>
      </c>
      <c r="M446" s="280" t="s">
        <v>274</v>
      </c>
      <c r="N446" s="278">
        <v>5</v>
      </c>
      <c r="O446" s="281"/>
      <c r="P446" s="281"/>
      <c r="Q446" s="270">
        <v>0</v>
      </c>
      <c r="R446" s="281"/>
      <c r="S446" s="281"/>
      <c r="T446" s="271" t="s">
        <v>358</v>
      </c>
      <c r="U446" s="254">
        <v>0</v>
      </c>
      <c r="V446" s="254" t="s">
        <v>362</v>
      </c>
      <c r="W446" s="254">
        <v>0</v>
      </c>
      <c r="X446" s="254" t="s">
        <v>360</v>
      </c>
      <c r="Y446" s="272"/>
    </row>
    <row r="447" spans="1:25" x14ac:dyDescent="0.25">
      <c r="A447" s="244">
        <v>91081000</v>
      </c>
      <c r="B447" s="258">
        <v>6</v>
      </c>
      <c r="C447" s="259" t="s">
        <v>254</v>
      </c>
      <c r="D447" s="259" t="s">
        <v>78</v>
      </c>
      <c r="E447" s="273">
        <v>522</v>
      </c>
      <c r="F447" s="274">
        <v>39793</v>
      </c>
      <c r="G447" s="275" t="s">
        <v>28</v>
      </c>
      <c r="H447" s="276">
        <v>10000</v>
      </c>
      <c r="I447" s="277" t="s">
        <v>73</v>
      </c>
      <c r="J447" s="278">
        <v>4.75</v>
      </c>
      <c r="K447" s="279" t="s">
        <v>48</v>
      </c>
      <c r="L447" s="252" t="s">
        <v>274</v>
      </c>
      <c r="M447" s="280" t="s">
        <v>274</v>
      </c>
      <c r="N447" s="278">
        <v>21</v>
      </c>
      <c r="O447" s="281">
        <v>10000000</v>
      </c>
      <c r="P447" s="281">
        <v>10000000</v>
      </c>
      <c r="Q447" s="270">
        <v>247547700</v>
      </c>
      <c r="R447" s="281">
        <v>4345626</v>
      </c>
      <c r="S447" s="281">
        <v>251893326</v>
      </c>
      <c r="T447" s="271" t="s">
        <v>358</v>
      </c>
      <c r="U447" s="254">
        <v>0</v>
      </c>
      <c r="V447" s="254">
        <v>0</v>
      </c>
      <c r="W447" s="254">
        <v>0</v>
      </c>
      <c r="X447" s="254" t="s">
        <v>360</v>
      </c>
      <c r="Y447" s="272"/>
    </row>
    <row r="448" spans="1:25" x14ac:dyDescent="0.25">
      <c r="A448" s="244">
        <v>91081000</v>
      </c>
      <c r="B448" s="258">
        <v>6</v>
      </c>
      <c r="C448" s="259" t="s">
        <v>254</v>
      </c>
      <c r="D448" s="259" t="s">
        <v>78</v>
      </c>
      <c r="E448" s="273">
        <v>522</v>
      </c>
      <c r="F448" s="274">
        <v>39793</v>
      </c>
      <c r="G448" s="275" t="s">
        <v>28</v>
      </c>
      <c r="H448" s="276">
        <v>10000</v>
      </c>
      <c r="I448" s="277" t="s">
        <v>91</v>
      </c>
      <c r="J448" s="278">
        <v>4.7</v>
      </c>
      <c r="K448" s="279" t="s">
        <v>48</v>
      </c>
      <c r="L448" s="252" t="s">
        <v>274</v>
      </c>
      <c r="M448" s="280" t="s">
        <v>274</v>
      </c>
      <c r="N448" s="278">
        <v>10</v>
      </c>
      <c r="O448" s="281"/>
      <c r="P448" s="281"/>
      <c r="Q448" s="270">
        <v>0</v>
      </c>
      <c r="R448" s="281"/>
      <c r="S448" s="281"/>
      <c r="T448" s="271" t="s">
        <v>358</v>
      </c>
      <c r="U448" s="254">
        <v>0</v>
      </c>
      <c r="V448" s="254" t="s">
        <v>362</v>
      </c>
      <c r="W448" s="254">
        <v>0</v>
      </c>
      <c r="X448" s="254" t="s">
        <v>360</v>
      </c>
      <c r="Y448" s="272"/>
    </row>
    <row r="449" spans="1:25" x14ac:dyDescent="0.25">
      <c r="A449" s="244">
        <v>92580000</v>
      </c>
      <c r="B449" s="258">
        <v>7</v>
      </c>
      <c r="C449" s="259" t="s">
        <v>210</v>
      </c>
      <c r="D449" s="259" t="s">
        <v>193</v>
      </c>
      <c r="E449" s="273">
        <v>674</v>
      </c>
      <c r="F449" s="274">
        <v>40779</v>
      </c>
      <c r="G449" s="275" t="s">
        <v>28</v>
      </c>
      <c r="H449" s="276">
        <v>10000</v>
      </c>
      <c r="I449" s="277"/>
      <c r="J449" s="278"/>
      <c r="K449" s="279" t="s">
        <v>48</v>
      </c>
      <c r="L449" s="252" t="s">
        <v>125</v>
      </c>
      <c r="M449" s="280" t="s">
        <v>30</v>
      </c>
      <c r="N449" s="278">
        <v>10</v>
      </c>
      <c r="O449" s="281"/>
      <c r="P449" s="281"/>
      <c r="Q449" s="270">
        <v>0</v>
      </c>
      <c r="R449" s="281"/>
      <c r="S449" s="281"/>
      <c r="T449" s="271">
        <v>0</v>
      </c>
      <c r="U449" s="254">
        <v>0</v>
      </c>
      <c r="V449" s="254">
        <v>0</v>
      </c>
      <c r="W449" s="254">
        <v>0</v>
      </c>
      <c r="X449" s="254">
        <v>0</v>
      </c>
      <c r="Y449" s="272"/>
    </row>
    <row r="450" spans="1:25" x14ac:dyDescent="0.25">
      <c r="A450" s="244">
        <v>92580000</v>
      </c>
      <c r="B450" s="258">
        <v>7</v>
      </c>
      <c r="C450" s="259" t="s">
        <v>210</v>
      </c>
      <c r="D450" s="259" t="s">
        <v>78</v>
      </c>
      <c r="E450" s="273">
        <v>674</v>
      </c>
      <c r="F450" s="274">
        <v>41822</v>
      </c>
      <c r="G450" s="275" t="s">
        <v>28</v>
      </c>
      <c r="H450" s="276">
        <v>7000</v>
      </c>
      <c r="I450" s="277" t="s">
        <v>52</v>
      </c>
      <c r="J450" s="278">
        <v>2.6</v>
      </c>
      <c r="K450" s="279" t="s">
        <v>48</v>
      </c>
      <c r="L450" s="252"/>
      <c r="M450" s="280"/>
      <c r="N450" s="278">
        <v>5</v>
      </c>
      <c r="O450" s="281"/>
      <c r="P450" s="281"/>
      <c r="Q450" s="270">
        <v>0</v>
      </c>
      <c r="R450" s="281"/>
      <c r="S450" s="281"/>
      <c r="T450" s="271" t="s">
        <v>358</v>
      </c>
      <c r="U450" s="254">
        <v>0</v>
      </c>
      <c r="V450" s="254" t="s">
        <v>362</v>
      </c>
      <c r="W450" s="254">
        <v>0</v>
      </c>
      <c r="X450" s="254">
        <v>0</v>
      </c>
      <c r="Y450" s="272"/>
    </row>
    <row r="451" spans="1:25" x14ac:dyDescent="0.25">
      <c r="A451" s="244">
        <v>92580000</v>
      </c>
      <c r="B451" s="258">
        <v>7</v>
      </c>
      <c r="C451" s="259" t="s">
        <v>210</v>
      </c>
      <c r="D451" s="259" t="s">
        <v>78</v>
      </c>
      <c r="E451" s="273">
        <v>674</v>
      </c>
      <c r="F451" s="274">
        <v>41822</v>
      </c>
      <c r="G451" s="275" t="s">
        <v>89</v>
      </c>
      <c r="H451" s="276">
        <v>167000000</v>
      </c>
      <c r="I451" s="277" t="s">
        <v>70</v>
      </c>
      <c r="J451" s="278">
        <v>5.25</v>
      </c>
      <c r="K451" s="279" t="s">
        <v>48</v>
      </c>
      <c r="L451" s="252"/>
      <c r="M451" s="280"/>
      <c r="N451" s="278">
        <v>5</v>
      </c>
      <c r="O451" s="281"/>
      <c r="P451" s="281"/>
      <c r="Q451" s="270">
        <v>0</v>
      </c>
      <c r="R451" s="281"/>
      <c r="S451" s="281"/>
      <c r="T451" s="271">
        <v>0</v>
      </c>
      <c r="U451" s="254">
        <v>0</v>
      </c>
      <c r="V451" s="254" t="s">
        <v>362</v>
      </c>
      <c r="W451" s="254">
        <v>0</v>
      </c>
      <c r="X451" s="254">
        <v>0</v>
      </c>
      <c r="Y451" s="272"/>
    </row>
    <row r="452" spans="1:25" x14ac:dyDescent="0.25">
      <c r="A452" s="244">
        <v>92580000</v>
      </c>
      <c r="B452" s="258">
        <v>7</v>
      </c>
      <c r="C452" s="259" t="s">
        <v>210</v>
      </c>
      <c r="D452" s="259" t="s">
        <v>193</v>
      </c>
      <c r="E452" s="273">
        <v>675</v>
      </c>
      <c r="F452" s="274">
        <v>40779</v>
      </c>
      <c r="G452" s="275" t="s">
        <v>28</v>
      </c>
      <c r="H452" s="276">
        <v>10000</v>
      </c>
      <c r="I452" s="277"/>
      <c r="J452" s="278"/>
      <c r="K452" s="279" t="s">
        <v>48</v>
      </c>
      <c r="L452" s="252" t="s">
        <v>125</v>
      </c>
      <c r="M452" s="280" t="s">
        <v>30</v>
      </c>
      <c r="N452" s="278">
        <v>30</v>
      </c>
      <c r="O452" s="281"/>
      <c r="P452" s="281"/>
      <c r="Q452" s="270">
        <v>0</v>
      </c>
      <c r="R452" s="281"/>
      <c r="S452" s="281"/>
      <c r="T452" s="271">
        <v>0</v>
      </c>
      <c r="U452" s="254">
        <v>0</v>
      </c>
      <c r="V452" s="254">
        <v>0</v>
      </c>
      <c r="W452" s="254">
        <v>0</v>
      </c>
      <c r="X452" s="254">
        <v>0</v>
      </c>
      <c r="Y452" s="272"/>
    </row>
    <row r="453" spans="1:25" x14ac:dyDescent="0.25">
      <c r="A453" s="244">
        <v>92580000</v>
      </c>
      <c r="B453" s="258">
        <v>7</v>
      </c>
      <c r="C453" s="259" t="s">
        <v>210</v>
      </c>
      <c r="D453" s="259" t="s">
        <v>78</v>
      </c>
      <c r="E453" s="273">
        <v>675</v>
      </c>
      <c r="F453" s="274">
        <v>41822</v>
      </c>
      <c r="G453" s="275" t="s">
        <v>28</v>
      </c>
      <c r="H453" s="276">
        <v>7000</v>
      </c>
      <c r="I453" s="277" t="s">
        <v>73</v>
      </c>
      <c r="J453" s="278">
        <v>3.5</v>
      </c>
      <c r="K453" s="279" t="s">
        <v>48</v>
      </c>
      <c r="L453" s="252"/>
      <c r="M453" s="280"/>
      <c r="N453" s="278">
        <v>21</v>
      </c>
      <c r="O453" s="281">
        <v>7000000</v>
      </c>
      <c r="P453" s="281">
        <v>7000000</v>
      </c>
      <c r="Q453" s="270">
        <v>173283390</v>
      </c>
      <c r="R453" s="281">
        <v>2505245</v>
      </c>
      <c r="S453" s="281">
        <v>175788635</v>
      </c>
      <c r="T453" s="271" t="s">
        <v>358</v>
      </c>
      <c r="U453" s="254">
        <v>0</v>
      </c>
      <c r="V453" s="254">
        <v>0</v>
      </c>
      <c r="W453" s="254">
        <v>0</v>
      </c>
      <c r="X453" s="254">
        <v>0</v>
      </c>
      <c r="Y453" s="272"/>
    </row>
    <row r="454" spans="1:25" x14ac:dyDescent="0.25">
      <c r="A454" s="244">
        <v>92604000</v>
      </c>
      <c r="B454" s="282">
        <v>6</v>
      </c>
      <c r="C454" s="259" t="s">
        <v>258</v>
      </c>
      <c r="D454" s="259" t="s">
        <v>193</v>
      </c>
      <c r="E454" s="283">
        <v>303</v>
      </c>
      <c r="F454" s="274">
        <v>37533</v>
      </c>
      <c r="G454" s="275" t="s">
        <v>28</v>
      </c>
      <c r="H454" s="276">
        <v>13000</v>
      </c>
      <c r="I454" s="277"/>
      <c r="J454" s="278"/>
      <c r="K454" s="279" t="s">
        <v>274</v>
      </c>
      <c r="L454" s="252" t="s">
        <v>274</v>
      </c>
      <c r="M454" s="280" t="s">
        <v>274</v>
      </c>
      <c r="N454" s="278">
        <v>10</v>
      </c>
      <c r="O454" s="281"/>
      <c r="P454" s="281"/>
      <c r="Q454" s="270">
        <v>0</v>
      </c>
      <c r="R454" s="281"/>
      <c r="S454" s="281"/>
      <c r="T454" s="271">
        <v>0</v>
      </c>
      <c r="U454" s="254">
        <v>0</v>
      </c>
      <c r="V454" s="254">
        <v>0</v>
      </c>
      <c r="W454" s="254">
        <v>0</v>
      </c>
      <c r="X454" s="254" t="s">
        <v>360</v>
      </c>
      <c r="Y454" s="272"/>
    </row>
    <row r="455" spans="1:25" x14ac:dyDescent="0.25">
      <c r="A455" s="244">
        <v>92604000</v>
      </c>
      <c r="B455" s="282">
        <v>6</v>
      </c>
      <c r="C455" s="259" t="s">
        <v>258</v>
      </c>
      <c r="D455" s="259" t="s">
        <v>78</v>
      </c>
      <c r="E455" s="283">
        <v>303</v>
      </c>
      <c r="F455" s="274">
        <v>37539</v>
      </c>
      <c r="G455" s="275" t="s">
        <v>28</v>
      </c>
      <c r="H455" s="276">
        <v>1000</v>
      </c>
      <c r="I455" s="277" t="s">
        <v>74</v>
      </c>
      <c r="J455" s="278">
        <v>4.25</v>
      </c>
      <c r="K455" s="279" t="s">
        <v>48</v>
      </c>
      <c r="L455" s="252" t="s">
        <v>274</v>
      </c>
      <c r="M455" s="280" t="s">
        <v>274</v>
      </c>
      <c r="N455" s="278">
        <v>10</v>
      </c>
      <c r="O455" s="281">
        <v>1000000</v>
      </c>
      <c r="P455" s="281"/>
      <c r="Q455" s="270">
        <v>0</v>
      </c>
      <c r="R455" s="281"/>
      <c r="S455" s="281"/>
      <c r="T455" s="271" t="s">
        <v>358</v>
      </c>
      <c r="U455" s="254">
        <v>0</v>
      </c>
      <c r="V455" s="254">
        <v>0</v>
      </c>
      <c r="W455" s="254" t="s">
        <v>359</v>
      </c>
      <c r="X455" s="254" t="s">
        <v>360</v>
      </c>
      <c r="Y455" s="272"/>
    </row>
    <row r="456" spans="1:25" x14ac:dyDescent="0.25">
      <c r="A456" s="244">
        <v>92604000</v>
      </c>
      <c r="B456" s="282">
        <v>6</v>
      </c>
      <c r="C456" s="259" t="s">
        <v>258</v>
      </c>
      <c r="D456" s="259" t="s">
        <v>78</v>
      </c>
      <c r="E456" s="283">
        <v>303</v>
      </c>
      <c r="F456" s="274">
        <v>37539</v>
      </c>
      <c r="G456" s="275" t="s">
        <v>28</v>
      </c>
      <c r="H456" s="276">
        <v>4000</v>
      </c>
      <c r="I456" s="277" t="s">
        <v>75</v>
      </c>
      <c r="J456" s="278">
        <v>4.25</v>
      </c>
      <c r="K456" s="279" t="s">
        <v>48</v>
      </c>
      <c r="L456" s="252" t="s">
        <v>274</v>
      </c>
      <c r="M456" s="280" t="s">
        <v>274</v>
      </c>
      <c r="N456" s="278">
        <v>10</v>
      </c>
      <c r="O456" s="281">
        <v>2250000</v>
      </c>
      <c r="P456" s="281"/>
      <c r="Q456" s="270">
        <v>0</v>
      </c>
      <c r="R456" s="281"/>
      <c r="S456" s="281"/>
      <c r="T456" s="271" t="s">
        <v>358</v>
      </c>
      <c r="U456" s="254">
        <v>0</v>
      </c>
      <c r="V456" s="254">
        <v>0</v>
      </c>
      <c r="W456" s="254" t="s">
        <v>359</v>
      </c>
      <c r="X456" s="254" t="s">
        <v>360</v>
      </c>
      <c r="Y456" s="272"/>
    </row>
    <row r="457" spans="1:25" x14ac:dyDescent="0.25">
      <c r="A457" s="244">
        <v>92604000</v>
      </c>
      <c r="B457" s="282">
        <v>6</v>
      </c>
      <c r="C457" s="259" t="s">
        <v>258</v>
      </c>
      <c r="D457" s="259" t="s">
        <v>81</v>
      </c>
      <c r="E457" s="283">
        <v>303</v>
      </c>
      <c r="F457" s="274">
        <v>39821</v>
      </c>
      <c r="G457" s="275" t="s">
        <v>28</v>
      </c>
      <c r="H457" s="276">
        <v>9750</v>
      </c>
      <c r="I457" s="277" t="s">
        <v>55</v>
      </c>
      <c r="J457" s="278">
        <v>4.55</v>
      </c>
      <c r="K457" s="279" t="s">
        <v>48</v>
      </c>
      <c r="L457" s="252" t="s">
        <v>274</v>
      </c>
      <c r="M457" s="280" t="s">
        <v>274</v>
      </c>
      <c r="N457" s="278">
        <v>10</v>
      </c>
      <c r="O457" s="281">
        <v>9750000</v>
      </c>
      <c r="P457" s="281">
        <v>9750000</v>
      </c>
      <c r="Q457" s="270">
        <v>241359008</v>
      </c>
      <c r="R457" s="281">
        <v>3341448</v>
      </c>
      <c r="S457" s="281">
        <v>244700456</v>
      </c>
      <c r="T457" s="271" t="s">
        <v>358</v>
      </c>
      <c r="U457" s="254">
        <v>0</v>
      </c>
      <c r="V457" s="254">
        <v>0</v>
      </c>
      <c r="W457" s="254">
        <v>0</v>
      </c>
      <c r="X457" s="254" t="s">
        <v>360</v>
      </c>
      <c r="Y457" s="272"/>
    </row>
    <row r="458" spans="1:25" x14ac:dyDescent="0.25">
      <c r="A458" s="244">
        <v>92604000</v>
      </c>
      <c r="B458" s="282">
        <v>6</v>
      </c>
      <c r="C458" s="259" t="s">
        <v>258</v>
      </c>
      <c r="D458" s="259" t="s">
        <v>193</v>
      </c>
      <c r="E458" s="273">
        <v>585</v>
      </c>
      <c r="F458" s="274">
        <v>39940</v>
      </c>
      <c r="G458" s="275" t="s">
        <v>28</v>
      </c>
      <c r="H458" s="276">
        <v>14500</v>
      </c>
      <c r="I458" s="277"/>
      <c r="J458" s="278"/>
      <c r="K458" s="279" t="s">
        <v>48</v>
      </c>
      <c r="L458" s="252" t="s">
        <v>30</v>
      </c>
      <c r="M458" s="280" t="s">
        <v>274</v>
      </c>
      <c r="N458" s="278">
        <v>10</v>
      </c>
      <c r="O458" s="281"/>
      <c r="P458" s="281"/>
      <c r="Q458" s="270">
        <v>0</v>
      </c>
      <c r="R458" s="281"/>
      <c r="S458" s="281"/>
      <c r="T458" s="271">
        <v>0</v>
      </c>
      <c r="U458" s="254">
        <v>0</v>
      </c>
      <c r="V458" s="254">
        <v>0</v>
      </c>
      <c r="W458" s="254">
        <v>0</v>
      </c>
      <c r="X458" s="254">
        <v>0</v>
      </c>
      <c r="Y458" s="272"/>
    </row>
    <row r="459" spans="1:25" x14ac:dyDescent="0.25">
      <c r="A459" s="244">
        <v>92604000</v>
      </c>
      <c r="B459" s="258">
        <v>6</v>
      </c>
      <c r="C459" s="259" t="s">
        <v>258</v>
      </c>
      <c r="D459" s="259" t="s">
        <v>78</v>
      </c>
      <c r="E459" s="273">
        <v>585</v>
      </c>
      <c r="F459" s="274">
        <v>41213</v>
      </c>
      <c r="G459" s="275" t="s">
        <v>89</v>
      </c>
      <c r="H459" s="276">
        <v>50000000</v>
      </c>
      <c r="I459" s="277" t="s">
        <v>56</v>
      </c>
      <c r="J459" s="278">
        <v>6.4</v>
      </c>
      <c r="K459" s="279" t="s">
        <v>48</v>
      </c>
      <c r="L459" s="252"/>
      <c r="M459" s="280"/>
      <c r="N459" s="278">
        <v>3</v>
      </c>
      <c r="O459" s="281"/>
      <c r="P459" s="281"/>
      <c r="Q459" s="270">
        <v>0</v>
      </c>
      <c r="R459" s="281"/>
      <c r="S459" s="281"/>
      <c r="T459" s="271">
        <v>0</v>
      </c>
      <c r="U459" s="254">
        <v>0</v>
      </c>
      <c r="V459" s="254" t="s">
        <v>362</v>
      </c>
      <c r="W459" s="254">
        <v>0</v>
      </c>
      <c r="X459" s="254">
        <v>0</v>
      </c>
      <c r="Y459" s="272"/>
    </row>
    <row r="460" spans="1:25" x14ac:dyDescent="0.25">
      <c r="A460" s="244">
        <v>92604000</v>
      </c>
      <c r="B460" s="258">
        <v>6</v>
      </c>
      <c r="C460" s="259" t="s">
        <v>258</v>
      </c>
      <c r="D460" s="259" t="s">
        <v>78</v>
      </c>
      <c r="E460" s="273">
        <v>585</v>
      </c>
      <c r="F460" s="274">
        <v>41213</v>
      </c>
      <c r="G460" s="275" t="s">
        <v>28</v>
      </c>
      <c r="H460" s="276">
        <v>6000</v>
      </c>
      <c r="I460" s="277" t="s">
        <v>44</v>
      </c>
      <c r="J460" s="278">
        <v>3.4</v>
      </c>
      <c r="K460" s="279" t="s">
        <v>48</v>
      </c>
      <c r="L460" s="252"/>
      <c r="M460" s="280"/>
      <c r="N460" s="278">
        <v>5</v>
      </c>
      <c r="O460" s="281">
        <v>2000000</v>
      </c>
      <c r="P460" s="281">
        <v>2000000</v>
      </c>
      <c r="Q460" s="270">
        <v>49509540</v>
      </c>
      <c r="R460" s="281">
        <v>136825</v>
      </c>
      <c r="S460" s="281">
        <v>49646365</v>
      </c>
      <c r="T460" s="271" t="s">
        <v>358</v>
      </c>
      <c r="U460" s="254">
        <v>0</v>
      </c>
      <c r="V460" s="254">
        <v>0</v>
      </c>
      <c r="W460" s="254">
        <v>0</v>
      </c>
      <c r="X460" s="254">
        <v>0</v>
      </c>
      <c r="Y460" s="272"/>
    </row>
    <row r="461" spans="1:25" x14ac:dyDescent="0.25">
      <c r="A461" s="244">
        <v>92604000</v>
      </c>
      <c r="B461" s="258">
        <v>6</v>
      </c>
      <c r="C461" s="259" t="s">
        <v>258</v>
      </c>
      <c r="D461" s="259" t="s">
        <v>78</v>
      </c>
      <c r="E461" s="273">
        <v>585</v>
      </c>
      <c r="F461" s="274">
        <v>41213</v>
      </c>
      <c r="G461" s="275" t="s">
        <v>28</v>
      </c>
      <c r="H461" s="276">
        <v>6000</v>
      </c>
      <c r="I461" s="277" t="s">
        <v>40</v>
      </c>
      <c r="J461" s="278">
        <v>3.7</v>
      </c>
      <c r="K461" s="279" t="s">
        <v>48</v>
      </c>
      <c r="L461" s="252"/>
      <c r="M461" s="280"/>
      <c r="N461" s="278">
        <v>21</v>
      </c>
      <c r="O461" s="281">
        <v>4000000</v>
      </c>
      <c r="P461" s="281">
        <v>4000000</v>
      </c>
      <c r="Q461" s="270">
        <v>99019080</v>
      </c>
      <c r="R461" s="281">
        <v>297577</v>
      </c>
      <c r="S461" s="281">
        <v>99316657</v>
      </c>
      <c r="T461" s="271" t="s">
        <v>358</v>
      </c>
      <c r="U461" s="254">
        <v>0</v>
      </c>
      <c r="V461" s="254">
        <v>0</v>
      </c>
      <c r="W461" s="254">
        <v>0</v>
      </c>
      <c r="X461" s="254">
        <v>0</v>
      </c>
      <c r="Y461" s="272"/>
    </row>
    <row r="462" spans="1:25" x14ac:dyDescent="0.25">
      <c r="A462" s="244">
        <v>96591040</v>
      </c>
      <c r="B462" s="282">
        <v>9</v>
      </c>
      <c r="C462" s="259" t="s">
        <v>113</v>
      </c>
      <c r="D462" s="259" t="s">
        <v>193</v>
      </c>
      <c r="E462" s="273">
        <v>306</v>
      </c>
      <c r="F462" s="274">
        <v>37543</v>
      </c>
      <c r="G462" s="275" t="s">
        <v>28</v>
      </c>
      <c r="H462" s="276">
        <v>2000</v>
      </c>
      <c r="I462" s="277"/>
      <c r="J462" s="278"/>
      <c r="K462" s="279" t="s">
        <v>274</v>
      </c>
      <c r="L462" s="252" t="s">
        <v>274</v>
      </c>
      <c r="M462" s="280" t="s">
        <v>274</v>
      </c>
      <c r="N462" s="278">
        <v>10</v>
      </c>
      <c r="O462" s="281"/>
      <c r="P462" s="281"/>
      <c r="Q462" s="270">
        <v>0</v>
      </c>
      <c r="R462" s="281"/>
      <c r="S462" s="281"/>
      <c r="T462" s="271">
        <v>0</v>
      </c>
      <c r="U462" s="254">
        <v>0</v>
      </c>
      <c r="V462" s="254">
        <v>0</v>
      </c>
      <c r="W462" s="254">
        <v>0</v>
      </c>
      <c r="X462" s="254" t="s">
        <v>360</v>
      </c>
      <c r="Y462" s="272"/>
    </row>
    <row r="463" spans="1:25" x14ac:dyDescent="0.25">
      <c r="A463" s="244">
        <v>96591040</v>
      </c>
      <c r="B463" s="282">
        <v>9</v>
      </c>
      <c r="C463" s="259" t="s">
        <v>113</v>
      </c>
      <c r="D463" s="259" t="s">
        <v>78</v>
      </c>
      <c r="E463" s="273">
        <v>306</v>
      </c>
      <c r="F463" s="274">
        <v>37543</v>
      </c>
      <c r="G463" s="275" t="s">
        <v>28</v>
      </c>
      <c r="H463" s="276">
        <v>750</v>
      </c>
      <c r="I463" s="277" t="s">
        <v>29</v>
      </c>
      <c r="J463" s="278">
        <v>5</v>
      </c>
      <c r="K463" s="279" t="s">
        <v>48</v>
      </c>
      <c r="L463" s="252" t="s">
        <v>274</v>
      </c>
      <c r="M463" s="280" t="s">
        <v>274</v>
      </c>
      <c r="N463" s="278">
        <v>6</v>
      </c>
      <c r="O463" s="281">
        <v>750000</v>
      </c>
      <c r="P463" s="281"/>
      <c r="Q463" s="270">
        <v>0</v>
      </c>
      <c r="R463" s="281"/>
      <c r="S463" s="281"/>
      <c r="T463" s="271" t="s">
        <v>358</v>
      </c>
      <c r="U463" s="254">
        <v>0</v>
      </c>
      <c r="V463" s="254">
        <v>0</v>
      </c>
      <c r="W463" s="254" t="s">
        <v>359</v>
      </c>
      <c r="X463" s="254" t="s">
        <v>360</v>
      </c>
      <c r="Y463" s="272"/>
    </row>
    <row r="464" spans="1:25" x14ac:dyDescent="0.25">
      <c r="A464" s="244">
        <v>96591040</v>
      </c>
      <c r="B464" s="282">
        <v>9</v>
      </c>
      <c r="C464" s="259" t="s">
        <v>113</v>
      </c>
      <c r="D464" s="259" t="s">
        <v>78</v>
      </c>
      <c r="E464" s="273">
        <v>306</v>
      </c>
      <c r="F464" s="274">
        <v>37543</v>
      </c>
      <c r="G464" s="275" t="s">
        <v>28</v>
      </c>
      <c r="H464" s="276">
        <v>1250</v>
      </c>
      <c r="I464" s="277" t="s">
        <v>32</v>
      </c>
      <c r="J464" s="278">
        <v>5</v>
      </c>
      <c r="K464" s="279" t="s">
        <v>48</v>
      </c>
      <c r="L464" s="252" t="s">
        <v>274</v>
      </c>
      <c r="M464" s="280" t="s">
        <v>274</v>
      </c>
      <c r="N464" s="278">
        <v>6</v>
      </c>
      <c r="O464" s="281">
        <v>1250000</v>
      </c>
      <c r="P464" s="281"/>
      <c r="Q464" s="270">
        <v>0</v>
      </c>
      <c r="R464" s="281"/>
      <c r="S464" s="281"/>
      <c r="T464" s="271" t="s">
        <v>358</v>
      </c>
      <c r="U464" s="254">
        <v>0</v>
      </c>
      <c r="V464" s="254">
        <v>0</v>
      </c>
      <c r="W464" s="254" t="s">
        <v>359</v>
      </c>
      <c r="X464" s="254" t="s">
        <v>360</v>
      </c>
      <c r="Y464" s="272"/>
    </row>
    <row r="465" spans="1:25" x14ac:dyDescent="0.25">
      <c r="A465" s="244">
        <v>96591040</v>
      </c>
      <c r="B465" s="282">
        <v>9</v>
      </c>
      <c r="C465" s="259" t="s">
        <v>113</v>
      </c>
      <c r="D465" s="259" t="s">
        <v>81</v>
      </c>
      <c r="E465" s="273">
        <v>306</v>
      </c>
      <c r="F465" s="274">
        <v>38257</v>
      </c>
      <c r="G465" s="275" t="s">
        <v>28</v>
      </c>
      <c r="H465" s="276">
        <v>1000</v>
      </c>
      <c r="I465" s="277" t="s">
        <v>38</v>
      </c>
      <c r="J465" s="278">
        <v>3</v>
      </c>
      <c r="K465" s="279" t="s">
        <v>48</v>
      </c>
      <c r="L465" s="252" t="s">
        <v>274</v>
      </c>
      <c r="M465" s="280" t="s">
        <v>274</v>
      </c>
      <c r="N465" s="278">
        <v>7.5</v>
      </c>
      <c r="O465" s="281">
        <v>1000000</v>
      </c>
      <c r="P465" s="281"/>
      <c r="Q465" s="270">
        <v>0</v>
      </c>
      <c r="R465" s="281"/>
      <c r="S465" s="281"/>
      <c r="T465" s="271" t="s">
        <v>358</v>
      </c>
      <c r="U465" s="254">
        <v>0</v>
      </c>
      <c r="V465" s="254">
        <v>0</v>
      </c>
      <c r="W465" s="254" t="s">
        <v>359</v>
      </c>
      <c r="X465" s="254" t="s">
        <v>360</v>
      </c>
      <c r="Y465" s="272"/>
    </row>
    <row r="466" spans="1:25" x14ac:dyDescent="0.25">
      <c r="A466" s="244">
        <v>96591040</v>
      </c>
      <c r="B466" s="282">
        <v>9</v>
      </c>
      <c r="C466" s="259" t="s">
        <v>113</v>
      </c>
      <c r="D466" s="259" t="s">
        <v>87</v>
      </c>
      <c r="E466" s="273">
        <v>306</v>
      </c>
      <c r="F466" s="274">
        <v>38257</v>
      </c>
      <c r="G466" s="275" t="s">
        <v>28</v>
      </c>
      <c r="H466" s="276">
        <v>1000</v>
      </c>
      <c r="I466" s="277" t="s">
        <v>39</v>
      </c>
      <c r="J466" s="278">
        <v>4.25</v>
      </c>
      <c r="K466" s="279" t="s">
        <v>48</v>
      </c>
      <c r="L466" s="252" t="s">
        <v>274</v>
      </c>
      <c r="M466" s="280" t="s">
        <v>274</v>
      </c>
      <c r="N466" s="278">
        <v>21</v>
      </c>
      <c r="O466" s="281">
        <v>1000000</v>
      </c>
      <c r="P466" s="281"/>
      <c r="Q466" s="270">
        <v>0</v>
      </c>
      <c r="R466" s="281"/>
      <c r="S466" s="281"/>
      <c r="T466" s="271" t="s">
        <v>358</v>
      </c>
      <c r="U466" s="254">
        <v>0</v>
      </c>
      <c r="V466" s="254">
        <v>0</v>
      </c>
      <c r="W466" s="254" t="s">
        <v>359</v>
      </c>
      <c r="X466" s="254" t="s">
        <v>360</v>
      </c>
      <c r="Y466" s="272"/>
    </row>
    <row r="467" spans="1:25" x14ac:dyDescent="0.25">
      <c r="A467" s="244">
        <v>96591040</v>
      </c>
      <c r="B467" s="282">
        <v>9</v>
      </c>
      <c r="C467" s="259" t="s">
        <v>113</v>
      </c>
      <c r="D467" s="259" t="s">
        <v>193</v>
      </c>
      <c r="E467" s="273">
        <v>475</v>
      </c>
      <c r="F467" s="274">
        <v>38993</v>
      </c>
      <c r="G467" s="275" t="s">
        <v>28</v>
      </c>
      <c r="H467" s="276">
        <v>2000</v>
      </c>
      <c r="I467" s="277"/>
      <c r="J467" s="278"/>
      <c r="K467" s="279" t="s">
        <v>48</v>
      </c>
      <c r="L467" s="252" t="s">
        <v>30</v>
      </c>
      <c r="M467" s="280" t="s">
        <v>274</v>
      </c>
      <c r="N467" s="278">
        <v>30</v>
      </c>
      <c r="O467" s="281"/>
      <c r="P467" s="281"/>
      <c r="Q467" s="270">
        <v>0</v>
      </c>
      <c r="R467" s="281"/>
      <c r="S467" s="281"/>
      <c r="T467" s="271">
        <v>0</v>
      </c>
      <c r="U467" s="254">
        <v>0</v>
      </c>
      <c r="V467" s="254">
        <v>0</v>
      </c>
      <c r="W467" s="254">
        <v>0</v>
      </c>
      <c r="X467" s="254">
        <v>0</v>
      </c>
      <c r="Y467" s="272"/>
    </row>
    <row r="468" spans="1:25" x14ac:dyDescent="0.25">
      <c r="A468" s="244">
        <v>96591040</v>
      </c>
      <c r="B468" s="282">
        <v>9</v>
      </c>
      <c r="C468" s="259" t="s">
        <v>113</v>
      </c>
      <c r="D468" s="259" t="s">
        <v>78</v>
      </c>
      <c r="E468" s="273">
        <v>475</v>
      </c>
      <c r="F468" s="274">
        <v>38993</v>
      </c>
      <c r="G468" s="275" t="s">
        <v>28</v>
      </c>
      <c r="H468" s="276">
        <v>2000</v>
      </c>
      <c r="I468" s="277" t="s">
        <v>55</v>
      </c>
      <c r="J468" s="278">
        <v>3.9</v>
      </c>
      <c r="K468" s="279" t="s">
        <v>48</v>
      </c>
      <c r="L468" s="252" t="s">
        <v>30</v>
      </c>
      <c r="M468" s="280" t="s">
        <v>274</v>
      </c>
      <c r="N468" s="278">
        <v>21</v>
      </c>
      <c r="O468" s="281">
        <v>1200000</v>
      </c>
      <c r="P468" s="281"/>
      <c r="Q468" s="270">
        <v>0</v>
      </c>
      <c r="R468" s="281"/>
      <c r="S468" s="281"/>
      <c r="T468" s="271" t="s">
        <v>358</v>
      </c>
      <c r="U468" s="254">
        <v>0</v>
      </c>
      <c r="V468" s="254">
        <v>0</v>
      </c>
      <c r="W468" s="254" t="s">
        <v>359</v>
      </c>
      <c r="X468" s="254" t="s">
        <v>360</v>
      </c>
      <c r="Y468" s="272"/>
    </row>
    <row r="469" spans="1:25" x14ac:dyDescent="0.25">
      <c r="A469" s="244">
        <v>96591040</v>
      </c>
      <c r="B469" s="282">
        <v>9</v>
      </c>
      <c r="C469" s="259" t="s">
        <v>113</v>
      </c>
      <c r="D469" s="259" t="s">
        <v>193</v>
      </c>
      <c r="E469" s="273">
        <v>476</v>
      </c>
      <c r="F469" s="274">
        <v>38993</v>
      </c>
      <c r="G469" s="275" t="s">
        <v>28</v>
      </c>
      <c r="H469" s="276">
        <v>2000</v>
      </c>
      <c r="I469" s="277"/>
      <c r="J469" s="278"/>
      <c r="K469" s="279" t="s">
        <v>48</v>
      </c>
      <c r="L469" s="252" t="s">
        <v>30</v>
      </c>
      <c r="M469" s="280" t="s">
        <v>274</v>
      </c>
      <c r="N469" s="278">
        <v>10</v>
      </c>
      <c r="O469" s="281"/>
      <c r="P469" s="281"/>
      <c r="Q469" s="270">
        <v>0</v>
      </c>
      <c r="R469" s="281"/>
      <c r="S469" s="281"/>
      <c r="T469" s="271">
        <v>0</v>
      </c>
      <c r="U469" s="254">
        <v>0</v>
      </c>
      <c r="V469" s="254">
        <v>0</v>
      </c>
      <c r="W469" s="254">
        <v>0</v>
      </c>
      <c r="X469" s="254">
        <v>0</v>
      </c>
      <c r="Y469" s="272"/>
    </row>
    <row r="470" spans="1:25" x14ac:dyDescent="0.25">
      <c r="A470" s="244">
        <v>96591040</v>
      </c>
      <c r="B470" s="282">
        <v>9</v>
      </c>
      <c r="C470" s="259" t="s">
        <v>113</v>
      </c>
      <c r="D470" s="259" t="s">
        <v>78</v>
      </c>
      <c r="E470" s="273">
        <v>476</v>
      </c>
      <c r="F470" s="274">
        <v>38993</v>
      </c>
      <c r="G470" s="275" t="s">
        <v>28</v>
      </c>
      <c r="H470" s="276">
        <v>2000</v>
      </c>
      <c r="I470" s="277" t="s">
        <v>35</v>
      </c>
      <c r="J470" s="278">
        <v>3.7</v>
      </c>
      <c r="K470" s="279" t="s">
        <v>48</v>
      </c>
      <c r="L470" s="252" t="s">
        <v>30</v>
      </c>
      <c r="M470" s="280" t="s">
        <v>274</v>
      </c>
      <c r="N470" s="278">
        <v>10</v>
      </c>
      <c r="O470" s="281">
        <v>800000</v>
      </c>
      <c r="P470" s="281"/>
      <c r="Q470" s="270">
        <v>0</v>
      </c>
      <c r="R470" s="281"/>
      <c r="S470" s="281"/>
      <c r="T470" s="271" t="s">
        <v>358</v>
      </c>
      <c r="U470" s="254">
        <v>0</v>
      </c>
      <c r="V470" s="254">
        <v>0</v>
      </c>
      <c r="W470" s="254" t="s">
        <v>359</v>
      </c>
      <c r="X470" s="254" t="s">
        <v>360</v>
      </c>
      <c r="Y470" s="272"/>
    </row>
    <row r="471" spans="1:25" x14ac:dyDescent="0.25">
      <c r="A471" s="289">
        <v>96591040</v>
      </c>
      <c r="B471" s="290">
        <v>9</v>
      </c>
      <c r="C471" s="259" t="s">
        <v>113</v>
      </c>
      <c r="D471" s="259" t="s">
        <v>193</v>
      </c>
      <c r="E471" s="273">
        <v>567</v>
      </c>
      <c r="F471" s="274">
        <v>39885</v>
      </c>
      <c r="G471" s="275" t="s">
        <v>28</v>
      </c>
      <c r="H471" s="276">
        <v>3500</v>
      </c>
      <c r="I471" s="277"/>
      <c r="J471" s="278"/>
      <c r="K471" s="279" t="s">
        <v>48</v>
      </c>
      <c r="L471" s="252" t="s">
        <v>274</v>
      </c>
      <c r="M471" s="280" t="s">
        <v>274</v>
      </c>
      <c r="N471" s="278">
        <v>30</v>
      </c>
      <c r="O471" s="281"/>
      <c r="P471" s="281"/>
      <c r="Q471" s="270">
        <v>0</v>
      </c>
      <c r="R471" s="281"/>
      <c r="S471" s="281"/>
      <c r="T471" s="271">
        <v>0</v>
      </c>
      <c r="U471" s="254">
        <v>0</v>
      </c>
      <c r="V471" s="254">
        <v>0</v>
      </c>
      <c r="W471" s="254">
        <v>0</v>
      </c>
      <c r="X471" s="254">
        <v>0</v>
      </c>
      <c r="Y471" s="272"/>
    </row>
    <row r="472" spans="1:25" x14ac:dyDescent="0.25">
      <c r="A472" s="289">
        <v>96591040</v>
      </c>
      <c r="B472" s="290">
        <v>9</v>
      </c>
      <c r="C472" s="259" t="s">
        <v>113</v>
      </c>
      <c r="D472" s="259" t="s">
        <v>78</v>
      </c>
      <c r="E472" s="273">
        <v>567</v>
      </c>
      <c r="F472" s="274">
        <v>39919</v>
      </c>
      <c r="G472" s="275" t="s">
        <v>28</v>
      </c>
      <c r="H472" s="276">
        <v>3500</v>
      </c>
      <c r="I472" s="277" t="s">
        <v>45</v>
      </c>
      <c r="J472" s="278">
        <v>5.15</v>
      </c>
      <c r="K472" s="279" t="s">
        <v>48</v>
      </c>
      <c r="L472" s="252" t="s">
        <v>274</v>
      </c>
      <c r="M472" s="280" t="s">
        <v>274</v>
      </c>
      <c r="N472" s="278">
        <v>21</v>
      </c>
      <c r="O472" s="281">
        <v>2500000</v>
      </c>
      <c r="P472" s="281">
        <v>2500000</v>
      </c>
      <c r="Q472" s="270">
        <v>61886925</v>
      </c>
      <c r="R472" s="281">
        <v>59468</v>
      </c>
      <c r="S472" s="281">
        <v>61946393</v>
      </c>
      <c r="T472" s="271" t="s">
        <v>358</v>
      </c>
      <c r="U472" s="254">
        <v>0</v>
      </c>
      <c r="V472" s="254">
        <v>0</v>
      </c>
      <c r="W472" s="254">
        <v>0</v>
      </c>
      <c r="X472" s="254" t="s">
        <v>360</v>
      </c>
      <c r="Y472" s="272"/>
    </row>
    <row r="473" spans="1:25" x14ac:dyDescent="0.25">
      <c r="A473" s="289">
        <v>96591040</v>
      </c>
      <c r="B473" s="290">
        <v>9</v>
      </c>
      <c r="C473" s="259" t="s">
        <v>113</v>
      </c>
      <c r="D473" s="259" t="s">
        <v>193</v>
      </c>
      <c r="E473" s="273">
        <v>568</v>
      </c>
      <c r="F473" s="274">
        <v>39885</v>
      </c>
      <c r="G473" s="275" t="s">
        <v>28</v>
      </c>
      <c r="H473" s="276">
        <v>3500</v>
      </c>
      <c r="I473" s="277"/>
      <c r="J473" s="278"/>
      <c r="K473" s="279" t="s">
        <v>48</v>
      </c>
      <c r="L473" s="252" t="s">
        <v>274</v>
      </c>
      <c r="M473" s="280" t="s">
        <v>274</v>
      </c>
      <c r="N473" s="278">
        <v>10</v>
      </c>
      <c r="O473" s="281"/>
      <c r="P473" s="281"/>
      <c r="Q473" s="270">
        <v>0</v>
      </c>
      <c r="R473" s="281"/>
      <c r="S473" s="281"/>
      <c r="T473" s="271">
        <v>0</v>
      </c>
      <c r="U473" s="254">
        <v>0</v>
      </c>
      <c r="V473" s="254">
        <v>0</v>
      </c>
      <c r="W473" s="254">
        <v>0</v>
      </c>
      <c r="X473" s="254">
        <v>0</v>
      </c>
      <c r="Y473" s="272"/>
    </row>
    <row r="474" spans="1:25" x14ac:dyDescent="0.25">
      <c r="A474" s="289">
        <v>96591040</v>
      </c>
      <c r="B474" s="290">
        <v>9</v>
      </c>
      <c r="C474" s="259" t="s">
        <v>113</v>
      </c>
      <c r="D474" s="259" t="s">
        <v>78</v>
      </c>
      <c r="E474" s="273">
        <v>568</v>
      </c>
      <c r="F474" s="274">
        <v>39919</v>
      </c>
      <c r="G474" s="275" t="s">
        <v>89</v>
      </c>
      <c r="H474" s="276">
        <v>73000000</v>
      </c>
      <c r="I474" s="277" t="s">
        <v>42</v>
      </c>
      <c r="J474" s="278">
        <v>6.9</v>
      </c>
      <c r="K474" s="279" t="s">
        <v>48</v>
      </c>
      <c r="L474" s="252" t="s">
        <v>274</v>
      </c>
      <c r="M474" s="280" t="s">
        <v>274</v>
      </c>
      <c r="N474" s="278">
        <v>7</v>
      </c>
      <c r="O474" s="281"/>
      <c r="P474" s="281"/>
      <c r="Q474" s="270">
        <v>0</v>
      </c>
      <c r="R474" s="281"/>
      <c r="S474" s="281"/>
      <c r="T474" s="271">
        <v>0</v>
      </c>
      <c r="U474" s="254">
        <v>0</v>
      </c>
      <c r="V474" s="254" t="s">
        <v>362</v>
      </c>
      <c r="W474" s="254">
        <v>0</v>
      </c>
      <c r="X474" s="254" t="s">
        <v>360</v>
      </c>
      <c r="Y474" s="272"/>
    </row>
    <row r="475" spans="1:25" x14ac:dyDescent="0.25">
      <c r="A475" s="289">
        <v>96591040</v>
      </c>
      <c r="B475" s="290">
        <v>9</v>
      </c>
      <c r="C475" s="259" t="s">
        <v>113</v>
      </c>
      <c r="D475" s="259" t="s">
        <v>78</v>
      </c>
      <c r="E475" s="273">
        <v>568</v>
      </c>
      <c r="F475" s="274">
        <v>39919</v>
      </c>
      <c r="G475" s="275" t="s">
        <v>28</v>
      </c>
      <c r="H475" s="276">
        <v>3500</v>
      </c>
      <c r="I475" s="277" t="s">
        <v>43</v>
      </c>
      <c r="J475" s="278">
        <v>4</v>
      </c>
      <c r="K475" s="279" t="s">
        <v>48</v>
      </c>
      <c r="L475" s="252" t="s">
        <v>274</v>
      </c>
      <c r="M475" s="280" t="s">
        <v>274</v>
      </c>
      <c r="N475" s="278">
        <v>7</v>
      </c>
      <c r="O475" s="281">
        <v>1000000</v>
      </c>
      <c r="P475" s="281">
        <v>250000</v>
      </c>
      <c r="Q475" s="270">
        <v>6188693</v>
      </c>
      <c r="R475" s="281">
        <v>4644</v>
      </c>
      <c r="S475" s="281">
        <v>6193337</v>
      </c>
      <c r="T475" s="271" t="s">
        <v>358</v>
      </c>
      <c r="U475" s="254">
        <v>0</v>
      </c>
      <c r="V475" s="254">
        <v>0</v>
      </c>
      <c r="W475" s="254">
        <v>0</v>
      </c>
      <c r="X475" s="254" t="s">
        <v>360</v>
      </c>
      <c r="Y475" s="272"/>
    </row>
    <row r="476" spans="1:25" x14ac:dyDescent="0.25">
      <c r="A476" s="244">
        <v>96591040</v>
      </c>
      <c r="B476" s="258">
        <v>9</v>
      </c>
      <c r="C476" s="259" t="s">
        <v>113</v>
      </c>
      <c r="D476" s="259" t="s">
        <v>193</v>
      </c>
      <c r="E476" s="273">
        <v>719</v>
      </c>
      <c r="F476" s="274">
        <v>40998</v>
      </c>
      <c r="G476" s="275" t="s">
        <v>28</v>
      </c>
      <c r="H476" s="276">
        <v>4000</v>
      </c>
      <c r="I476" s="277"/>
      <c r="J476" s="278"/>
      <c r="K476" s="279" t="s">
        <v>48</v>
      </c>
      <c r="L476" s="252" t="s">
        <v>30</v>
      </c>
      <c r="M476" s="280" t="s">
        <v>274</v>
      </c>
      <c r="N476" s="278">
        <v>10</v>
      </c>
      <c r="O476" s="253"/>
      <c r="P476" s="253"/>
      <c r="Q476" s="270">
        <v>0</v>
      </c>
      <c r="R476" s="253"/>
      <c r="S476" s="253"/>
      <c r="T476" s="271">
        <v>0</v>
      </c>
      <c r="U476" s="254">
        <v>0</v>
      </c>
      <c r="V476" s="254">
        <v>0</v>
      </c>
      <c r="W476" s="254">
        <v>0</v>
      </c>
      <c r="X476" s="254">
        <v>0</v>
      </c>
      <c r="Y476" s="272"/>
    </row>
    <row r="477" spans="1:25" x14ac:dyDescent="0.25">
      <c r="A477" s="244">
        <v>96591040</v>
      </c>
      <c r="B477" s="258">
        <v>9</v>
      </c>
      <c r="C477" s="259" t="s">
        <v>113</v>
      </c>
      <c r="D477" s="259" t="s">
        <v>78</v>
      </c>
      <c r="E477" s="273">
        <v>719</v>
      </c>
      <c r="F477" s="274">
        <v>41474</v>
      </c>
      <c r="G477" s="275" t="s">
        <v>89</v>
      </c>
      <c r="H477" s="276">
        <v>60000000</v>
      </c>
      <c r="I477" s="277" t="s">
        <v>91</v>
      </c>
      <c r="J477" s="278">
        <v>6.4</v>
      </c>
      <c r="K477" s="279" t="s">
        <v>48</v>
      </c>
      <c r="L477" s="252"/>
      <c r="M477" s="280"/>
      <c r="N477" s="278">
        <v>5</v>
      </c>
      <c r="O477" s="253">
        <v>23000000000</v>
      </c>
      <c r="P477" s="253">
        <v>23000000000</v>
      </c>
      <c r="Q477" s="270">
        <v>23000000</v>
      </c>
      <c r="R477" s="253">
        <v>663685</v>
      </c>
      <c r="S477" s="253">
        <v>23663685</v>
      </c>
      <c r="T477" s="271">
        <v>0</v>
      </c>
      <c r="U477" s="254">
        <v>0</v>
      </c>
      <c r="V477" s="254">
        <v>0</v>
      </c>
      <c r="W477" s="254">
        <v>0</v>
      </c>
      <c r="X477" s="254">
        <v>0</v>
      </c>
      <c r="Y477" s="293" t="s">
        <v>307</v>
      </c>
    </row>
    <row r="478" spans="1:25" x14ac:dyDescent="0.25">
      <c r="A478" s="244">
        <v>96591040</v>
      </c>
      <c r="B478" s="258">
        <v>9</v>
      </c>
      <c r="C478" s="259" t="s">
        <v>113</v>
      </c>
      <c r="D478" s="259" t="s">
        <v>78</v>
      </c>
      <c r="E478" s="273">
        <v>719</v>
      </c>
      <c r="F478" s="274">
        <v>41474</v>
      </c>
      <c r="G478" s="275" t="s">
        <v>28</v>
      </c>
      <c r="H478" s="276">
        <v>3000</v>
      </c>
      <c r="I478" s="277" t="s">
        <v>92</v>
      </c>
      <c r="J478" s="278">
        <v>3.4</v>
      </c>
      <c r="K478" s="279" t="s">
        <v>48</v>
      </c>
      <c r="L478" s="252"/>
      <c r="M478" s="280"/>
      <c r="N478" s="278">
        <v>8</v>
      </c>
      <c r="O478" s="253"/>
      <c r="P478" s="253"/>
      <c r="Q478" s="270">
        <v>0</v>
      </c>
      <c r="R478" s="253"/>
      <c r="S478" s="253"/>
      <c r="T478" s="271" t="s">
        <v>358</v>
      </c>
      <c r="U478" s="254">
        <v>0</v>
      </c>
      <c r="V478" s="254" t="s">
        <v>362</v>
      </c>
      <c r="W478" s="254">
        <v>0</v>
      </c>
      <c r="X478" s="254">
        <v>0</v>
      </c>
      <c r="Y478" s="293" t="s">
        <v>308</v>
      </c>
    </row>
    <row r="479" spans="1:25" x14ac:dyDescent="0.25">
      <c r="A479" s="244">
        <v>96591040</v>
      </c>
      <c r="B479" s="258">
        <v>9</v>
      </c>
      <c r="C479" s="259" t="s">
        <v>113</v>
      </c>
      <c r="D479" s="259" t="s">
        <v>193</v>
      </c>
      <c r="E479" s="273">
        <v>720</v>
      </c>
      <c r="F479" s="274">
        <v>40998</v>
      </c>
      <c r="G479" s="275" t="s">
        <v>28</v>
      </c>
      <c r="H479" s="276">
        <v>4000</v>
      </c>
      <c r="I479" s="277"/>
      <c r="J479" s="278"/>
      <c r="K479" s="279" t="s">
        <v>48</v>
      </c>
      <c r="L479" s="252" t="s">
        <v>30</v>
      </c>
      <c r="M479" s="280" t="s">
        <v>274</v>
      </c>
      <c r="N479" s="278">
        <v>30</v>
      </c>
      <c r="O479" s="253"/>
      <c r="P479" s="253"/>
      <c r="Q479" s="270">
        <v>0</v>
      </c>
      <c r="R479" s="253"/>
      <c r="S479" s="253"/>
      <c r="T479" s="271">
        <v>0</v>
      </c>
      <c r="U479" s="254">
        <v>0</v>
      </c>
      <c r="V479" s="254">
        <v>0</v>
      </c>
      <c r="W479" s="254">
        <v>0</v>
      </c>
      <c r="X479" s="254">
        <v>0</v>
      </c>
      <c r="Y479" s="272"/>
    </row>
    <row r="480" spans="1:25" x14ac:dyDescent="0.25">
      <c r="A480" s="244">
        <v>96591040</v>
      </c>
      <c r="B480" s="258">
        <v>9</v>
      </c>
      <c r="C480" s="259" t="s">
        <v>113</v>
      </c>
      <c r="D480" s="259" t="s">
        <v>78</v>
      </c>
      <c r="E480" s="273">
        <v>720</v>
      </c>
      <c r="F480" s="274">
        <v>41054</v>
      </c>
      <c r="G480" s="275" t="s">
        <v>28</v>
      </c>
      <c r="H480" s="276">
        <v>3000</v>
      </c>
      <c r="I480" s="277" t="s">
        <v>97</v>
      </c>
      <c r="J480" s="278">
        <v>3.8</v>
      </c>
      <c r="K480" s="279" t="s">
        <v>48</v>
      </c>
      <c r="L480" s="252"/>
      <c r="M480" s="280"/>
      <c r="N480" s="278">
        <v>21</v>
      </c>
      <c r="O480" s="253">
        <v>2000000</v>
      </c>
      <c r="P480" s="253">
        <v>2000000</v>
      </c>
      <c r="Q480" s="270">
        <v>49509540</v>
      </c>
      <c r="R480" s="253">
        <v>854025</v>
      </c>
      <c r="S480" s="253">
        <v>50363565</v>
      </c>
      <c r="T480" s="271" t="s">
        <v>358</v>
      </c>
      <c r="U480" s="254">
        <v>0</v>
      </c>
      <c r="V480" s="254">
        <v>0</v>
      </c>
      <c r="W480" s="254">
        <v>0</v>
      </c>
      <c r="X480" s="254">
        <v>0</v>
      </c>
      <c r="Y480" s="293" t="s">
        <v>311</v>
      </c>
    </row>
    <row r="481" spans="1:25" x14ac:dyDescent="0.25">
      <c r="A481" s="244">
        <v>90690000</v>
      </c>
      <c r="B481" s="258">
        <v>9</v>
      </c>
      <c r="C481" s="259" t="s">
        <v>140</v>
      </c>
      <c r="D481" s="259" t="s">
        <v>193</v>
      </c>
      <c r="E481" s="273">
        <v>623</v>
      </c>
      <c r="F481" s="274">
        <v>40158</v>
      </c>
      <c r="G481" s="275" t="s">
        <v>28</v>
      </c>
      <c r="H481" s="276">
        <v>10000</v>
      </c>
      <c r="I481" s="277"/>
      <c r="J481" s="278"/>
      <c r="K481" s="279" t="s">
        <v>48</v>
      </c>
      <c r="L481" s="252" t="s">
        <v>30</v>
      </c>
      <c r="M481" s="280" t="s">
        <v>37</v>
      </c>
      <c r="N481" s="278">
        <v>10</v>
      </c>
      <c r="O481" s="281"/>
      <c r="P481" s="281"/>
      <c r="Q481" s="270">
        <v>0</v>
      </c>
      <c r="R481" s="281"/>
      <c r="S481" s="281"/>
      <c r="T481" s="271">
        <v>0</v>
      </c>
      <c r="U481" s="254">
        <v>0</v>
      </c>
      <c r="V481" s="254">
        <v>0</v>
      </c>
      <c r="W481" s="254">
        <v>0</v>
      </c>
      <c r="X481" s="254">
        <v>0</v>
      </c>
      <c r="Y481" s="272"/>
    </row>
    <row r="482" spans="1:25" x14ac:dyDescent="0.25">
      <c r="A482" s="244">
        <v>90690000</v>
      </c>
      <c r="B482" s="258">
        <v>9</v>
      </c>
      <c r="C482" s="259" t="s">
        <v>140</v>
      </c>
      <c r="D482" s="259" t="s">
        <v>78</v>
      </c>
      <c r="E482" s="273">
        <v>623</v>
      </c>
      <c r="F482" s="274">
        <v>40158</v>
      </c>
      <c r="G482" s="275" t="s">
        <v>28</v>
      </c>
      <c r="H482" s="276">
        <v>10000</v>
      </c>
      <c r="I482" s="277" t="s">
        <v>35</v>
      </c>
      <c r="J482" s="278">
        <v>3.25</v>
      </c>
      <c r="K482" s="279" t="s">
        <v>48</v>
      </c>
      <c r="L482" s="252" t="s">
        <v>30</v>
      </c>
      <c r="M482" s="280" t="s">
        <v>274</v>
      </c>
      <c r="N482" s="278">
        <v>5</v>
      </c>
      <c r="O482" s="281"/>
      <c r="P482" s="281"/>
      <c r="Q482" s="270">
        <v>0</v>
      </c>
      <c r="R482" s="281"/>
      <c r="S482" s="281"/>
      <c r="T482" s="271" t="s">
        <v>358</v>
      </c>
      <c r="U482" s="254">
        <v>0</v>
      </c>
      <c r="V482" s="254" t="s">
        <v>362</v>
      </c>
      <c r="W482" s="254">
        <v>0</v>
      </c>
      <c r="X482" s="254" t="s">
        <v>360</v>
      </c>
      <c r="Y482" s="272"/>
    </row>
    <row r="483" spans="1:25" x14ac:dyDescent="0.25">
      <c r="A483" s="244">
        <v>90690000</v>
      </c>
      <c r="B483" s="258">
        <v>9</v>
      </c>
      <c r="C483" s="259" t="s">
        <v>140</v>
      </c>
      <c r="D483" s="259" t="s">
        <v>78</v>
      </c>
      <c r="E483" s="273">
        <v>623</v>
      </c>
      <c r="F483" s="274">
        <v>40158</v>
      </c>
      <c r="G483" s="275" t="s">
        <v>89</v>
      </c>
      <c r="H483" s="276">
        <v>209500000</v>
      </c>
      <c r="I483" s="277" t="s">
        <v>55</v>
      </c>
      <c r="J483" s="278">
        <v>5.75</v>
      </c>
      <c r="K483" s="279" t="s">
        <v>48</v>
      </c>
      <c r="L483" s="252" t="s">
        <v>30</v>
      </c>
      <c r="M483" s="280" t="s">
        <v>274</v>
      </c>
      <c r="N483" s="278">
        <v>5</v>
      </c>
      <c r="O483" s="281"/>
      <c r="P483" s="281"/>
      <c r="Q483" s="270">
        <v>0</v>
      </c>
      <c r="R483" s="281"/>
      <c r="S483" s="281"/>
      <c r="T483" s="271">
        <v>0</v>
      </c>
      <c r="U483" s="254">
        <v>0</v>
      </c>
      <c r="V483" s="254" t="s">
        <v>362</v>
      </c>
      <c r="W483" s="254">
        <v>0</v>
      </c>
      <c r="X483" s="254" t="s">
        <v>360</v>
      </c>
      <c r="Y483" s="272"/>
    </row>
    <row r="484" spans="1:25" x14ac:dyDescent="0.25">
      <c r="A484" s="244">
        <v>90690000</v>
      </c>
      <c r="B484" s="258">
        <v>9</v>
      </c>
      <c r="C484" s="259" t="s">
        <v>140</v>
      </c>
      <c r="D484" s="259" t="s">
        <v>193</v>
      </c>
      <c r="E484" s="273">
        <v>624</v>
      </c>
      <c r="F484" s="274">
        <v>40158</v>
      </c>
      <c r="G484" s="275" t="s">
        <v>28</v>
      </c>
      <c r="H484" s="276">
        <v>10000</v>
      </c>
      <c r="I484" s="277"/>
      <c r="J484" s="278"/>
      <c r="K484" s="279" t="s">
        <v>48</v>
      </c>
      <c r="L484" s="252" t="s">
        <v>30</v>
      </c>
      <c r="M484" s="280" t="s">
        <v>37</v>
      </c>
      <c r="N484" s="278">
        <v>30</v>
      </c>
      <c r="O484" s="281"/>
      <c r="P484" s="281"/>
      <c r="Q484" s="270">
        <v>0</v>
      </c>
      <c r="R484" s="281"/>
      <c r="S484" s="281"/>
      <c r="T484" s="271">
        <v>0</v>
      </c>
      <c r="U484" s="254">
        <v>0</v>
      </c>
      <c r="V484" s="254">
        <v>0</v>
      </c>
      <c r="W484" s="254">
        <v>0</v>
      </c>
      <c r="X484" s="254">
        <v>0</v>
      </c>
      <c r="Y484" s="272"/>
    </row>
    <row r="485" spans="1:25" x14ac:dyDescent="0.25">
      <c r="A485" s="244">
        <v>90690000</v>
      </c>
      <c r="B485" s="258">
        <v>9</v>
      </c>
      <c r="C485" s="259" t="s">
        <v>140</v>
      </c>
      <c r="D485" s="259" t="s">
        <v>78</v>
      </c>
      <c r="E485" s="273">
        <v>624</v>
      </c>
      <c r="F485" s="274">
        <v>40158</v>
      </c>
      <c r="G485" s="275" t="s">
        <v>28</v>
      </c>
      <c r="H485" s="276">
        <v>10000</v>
      </c>
      <c r="I485" s="277" t="s">
        <v>56</v>
      </c>
      <c r="J485" s="278">
        <v>4.25</v>
      </c>
      <c r="K485" s="279" t="s">
        <v>48</v>
      </c>
      <c r="L485" s="252" t="s">
        <v>30</v>
      </c>
      <c r="M485" s="280" t="s">
        <v>274</v>
      </c>
      <c r="N485" s="278">
        <v>21</v>
      </c>
      <c r="O485" s="281">
        <v>7000000</v>
      </c>
      <c r="P485" s="281">
        <v>7000000</v>
      </c>
      <c r="Q485" s="270">
        <v>173283390</v>
      </c>
      <c r="R485" s="281">
        <v>3040002</v>
      </c>
      <c r="S485" s="281">
        <v>176323392</v>
      </c>
      <c r="T485" s="271" t="s">
        <v>358</v>
      </c>
      <c r="U485" s="254">
        <v>0</v>
      </c>
      <c r="V485" s="254">
        <v>0</v>
      </c>
      <c r="W485" s="254">
        <v>0</v>
      </c>
      <c r="X485" s="254" t="s">
        <v>360</v>
      </c>
      <c r="Y485" s="272"/>
    </row>
    <row r="486" spans="1:25" x14ac:dyDescent="0.25">
      <c r="A486" s="244">
        <v>90690000</v>
      </c>
      <c r="B486" s="258">
        <v>9</v>
      </c>
      <c r="C486" s="259" t="s">
        <v>140</v>
      </c>
      <c r="D486" s="259" t="s">
        <v>78</v>
      </c>
      <c r="E486" s="273">
        <v>624</v>
      </c>
      <c r="F486" s="274">
        <v>40158</v>
      </c>
      <c r="G486" s="275" t="s">
        <v>28</v>
      </c>
      <c r="H486" s="276">
        <v>10000</v>
      </c>
      <c r="I486" s="277" t="s">
        <v>44</v>
      </c>
      <c r="J486" s="278">
        <v>4.25</v>
      </c>
      <c r="K486" s="279" t="s">
        <v>48</v>
      </c>
      <c r="L486" s="252" t="s">
        <v>30</v>
      </c>
      <c r="M486" s="280" t="s">
        <v>274</v>
      </c>
      <c r="N486" s="278">
        <v>21</v>
      </c>
      <c r="O486" s="281"/>
      <c r="P486" s="281"/>
      <c r="Q486" s="270">
        <v>0</v>
      </c>
      <c r="R486" s="281"/>
      <c r="S486" s="281"/>
      <c r="T486" s="271" t="s">
        <v>358</v>
      </c>
      <c r="U486" s="254">
        <v>0</v>
      </c>
      <c r="V486" s="254" t="s">
        <v>362</v>
      </c>
      <c r="W486" s="254">
        <v>0</v>
      </c>
      <c r="X486" s="254" t="s">
        <v>360</v>
      </c>
      <c r="Y486" s="272"/>
    </row>
    <row r="487" spans="1:25" x14ac:dyDescent="0.25">
      <c r="A487" s="244">
        <v>90690000</v>
      </c>
      <c r="B487" s="258">
        <v>9</v>
      </c>
      <c r="C487" s="259" t="s">
        <v>140</v>
      </c>
      <c r="D487" s="259" t="s">
        <v>81</v>
      </c>
      <c r="E487" s="273">
        <v>624</v>
      </c>
      <c r="F487" s="274">
        <v>40787</v>
      </c>
      <c r="G487" s="275" t="s">
        <v>28</v>
      </c>
      <c r="H487" s="276">
        <v>1500</v>
      </c>
      <c r="I487" s="277" t="s">
        <v>40</v>
      </c>
      <c r="J487" s="278">
        <v>3.25</v>
      </c>
      <c r="K487" s="279" t="s">
        <v>48</v>
      </c>
      <c r="L487" s="252" t="s">
        <v>30</v>
      </c>
      <c r="M487" s="280" t="s">
        <v>274</v>
      </c>
      <c r="N487" s="278">
        <v>10</v>
      </c>
      <c r="O487" s="281">
        <v>1300000</v>
      </c>
      <c r="P487" s="281">
        <v>1300000</v>
      </c>
      <c r="Q487" s="270">
        <v>32181201</v>
      </c>
      <c r="R487" s="281">
        <v>255081</v>
      </c>
      <c r="S487" s="281">
        <v>32436282</v>
      </c>
      <c r="T487" s="271" t="s">
        <v>358</v>
      </c>
      <c r="U487" s="254">
        <v>0</v>
      </c>
      <c r="V487" s="254">
        <v>0</v>
      </c>
      <c r="W487" s="254">
        <v>0</v>
      </c>
      <c r="X487" s="254" t="s">
        <v>360</v>
      </c>
      <c r="Y487" s="272"/>
    </row>
    <row r="488" spans="1:25" x14ac:dyDescent="0.25">
      <c r="A488" s="244">
        <v>90690000</v>
      </c>
      <c r="B488" s="258">
        <v>9</v>
      </c>
      <c r="C488" s="259" t="s">
        <v>140</v>
      </c>
      <c r="D488" s="259" t="s">
        <v>81</v>
      </c>
      <c r="E488" s="273">
        <v>624</v>
      </c>
      <c r="F488" s="274">
        <v>40787</v>
      </c>
      <c r="G488" s="275" t="s">
        <v>89</v>
      </c>
      <c r="H488" s="276">
        <v>32900000</v>
      </c>
      <c r="I488" s="277" t="s">
        <v>38</v>
      </c>
      <c r="J488" s="278">
        <v>6.25</v>
      </c>
      <c r="K488" s="279" t="s">
        <v>48</v>
      </c>
      <c r="L488" s="252" t="s">
        <v>30</v>
      </c>
      <c r="M488" s="280" t="s">
        <v>274</v>
      </c>
      <c r="N488" s="278">
        <v>10</v>
      </c>
      <c r="O488" s="281"/>
      <c r="P488" s="281"/>
      <c r="Q488" s="270">
        <v>0</v>
      </c>
      <c r="R488" s="281"/>
      <c r="S488" s="281"/>
      <c r="T488" s="271">
        <v>0</v>
      </c>
      <c r="U488" s="254">
        <v>0</v>
      </c>
      <c r="V488" s="254" t="s">
        <v>362</v>
      </c>
      <c r="W488" s="254">
        <v>0</v>
      </c>
      <c r="X488" s="254" t="s">
        <v>360</v>
      </c>
      <c r="Y488" s="272"/>
    </row>
    <row r="489" spans="1:25" x14ac:dyDescent="0.25">
      <c r="A489" s="244">
        <v>90690000</v>
      </c>
      <c r="B489" s="258">
        <v>9</v>
      </c>
      <c r="C489" s="259" t="s">
        <v>140</v>
      </c>
      <c r="D489" s="259" t="s">
        <v>193</v>
      </c>
      <c r="E489" s="273">
        <v>791</v>
      </c>
      <c r="F489" s="274">
        <v>41960</v>
      </c>
      <c r="G489" s="275" t="s">
        <v>28</v>
      </c>
      <c r="H489" s="276">
        <v>10000</v>
      </c>
      <c r="I489" s="277"/>
      <c r="J489" s="278"/>
      <c r="K489" s="279" t="s">
        <v>48</v>
      </c>
      <c r="L489" s="252" t="s">
        <v>30</v>
      </c>
      <c r="M489" s="280" t="s">
        <v>37</v>
      </c>
      <c r="N489" s="278">
        <v>10</v>
      </c>
      <c r="O489" s="281"/>
      <c r="P489" s="281"/>
      <c r="Q489" s="270"/>
      <c r="R489" s="281"/>
      <c r="S489" s="281"/>
      <c r="T489" s="271">
        <v>0</v>
      </c>
      <c r="U489" s="254">
        <v>0</v>
      </c>
      <c r="V489" s="254" t="s">
        <v>362</v>
      </c>
      <c r="W489" s="254">
        <v>0</v>
      </c>
      <c r="X489" s="254">
        <v>0</v>
      </c>
      <c r="Y489" s="272" t="s">
        <v>339</v>
      </c>
    </row>
    <row r="490" spans="1:25" x14ac:dyDescent="0.25">
      <c r="A490" s="244">
        <v>90690000</v>
      </c>
      <c r="B490" s="258">
        <v>9</v>
      </c>
      <c r="C490" s="259" t="s">
        <v>140</v>
      </c>
      <c r="D490" s="259" t="s">
        <v>78</v>
      </c>
      <c r="E490" s="273">
        <v>791</v>
      </c>
      <c r="F490" s="274">
        <v>41963</v>
      </c>
      <c r="G490" s="275" t="s">
        <v>28</v>
      </c>
      <c r="H490" s="276">
        <v>2500</v>
      </c>
      <c r="I490" s="277" t="s">
        <v>39</v>
      </c>
      <c r="J490" s="278">
        <v>2.7</v>
      </c>
      <c r="K490" s="279" t="s">
        <v>48</v>
      </c>
      <c r="L490" s="252"/>
      <c r="M490" s="280"/>
      <c r="N490" s="278">
        <v>10</v>
      </c>
      <c r="O490" s="281">
        <v>2500000</v>
      </c>
      <c r="P490" s="281">
        <v>2500000</v>
      </c>
      <c r="Q490" s="270">
        <v>61886925</v>
      </c>
      <c r="R490" s="281">
        <v>68025</v>
      </c>
      <c r="S490" s="281">
        <v>61954950</v>
      </c>
      <c r="T490" s="271" t="s">
        <v>358</v>
      </c>
      <c r="U490" s="254">
        <v>0</v>
      </c>
      <c r="V490" s="254">
        <v>0</v>
      </c>
      <c r="W490" s="254">
        <v>0</v>
      </c>
      <c r="X490" s="254">
        <v>0</v>
      </c>
      <c r="Y490" s="272" t="s">
        <v>339</v>
      </c>
    </row>
    <row r="491" spans="1:25" x14ac:dyDescent="0.25">
      <c r="A491" s="244">
        <v>90690000</v>
      </c>
      <c r="B491" s="258">
        <v>9</v>
      </c>
      <c r="C491" s="259" t="s">
        <v>140</v>
      </c>
      <c r="D491" s="259" t="s">
        <v>193</v>
      </c>
      <c r="E491" s="273">
        <v>792</v>
      </c>
      <c r="F491" s="274">
        <v>41960</v>
      </c>
      <c r="G491" s="275" t="s">
        <v>28</v>
      </c>
      <c r="H491" s="276">
        <v>10000</v>
      </c>
      <c r="I491" s="277"/>
      <c r="J491" s="278"/>
      <c r="K491" s="279" t="s">
        <v>48</v>
      </c>
      <c r="L491" s="252" t="s">
        <v>30</v>
      </c>
      <c r="M491" s="280" t="s">
        <v>37</v>
      </c>
      <c r="N491" s="278">
        <v>30</v>
      </c>
      <c r="O491" s="281"/>
      <c r="P491" s="281"/>
      <c r="Q491" s="270"/>
      <c r="R491" s="281"/>
      <c r="S491" s="281"/>
      <c r="T491" s="271">
        <v>0</v>
      </c>
      <c r="U491" s="254">
        <v>0</v>
      </c>
      <c r="V491" s="254" t="s">
        <v>362</v>
      </c>
      <c r="W491" s="254">
        <v>0</v>
      </c>
      <c r="X491" s="254">
        <v>0</v>
      </c>
      <c r="Y491" s="272" t="s">
        <v>339</v>
      </c>
    </row>
    <row r="492" spans="1:25" x14ac:dyDescent="0.25">
      <c r="A492" s="244">
        <v>96947020</v>
      </c>
      <c r="B492" s="258">
        <v>9</v>
      </c>
      <c r="C492" s="259" t="s">
        <v>239</v>
      </c>
      <c r="D492" s="259" t="s">
        <v>193</v>
      </c>
      <c r="E492" s="273">
        <v>701</v>
      </c>
      <c r="F492" s="274">
        <v>40966</v>
      </c>
      <c r="G492" s="275" t="s">
        <v>28</v>
      </c>
      <c r="H492" s="276">
        <v>2500</v>
      </c>
      <c r="I492" s="277"/>
      <c r="J492" s="278"/>
      <c r="K492" s="279" t="s">
        <v>48</v>
      </c>
      <c r="L492" s="252" t="s">
        <v>30</v>
      </c>
      <c r="M492" s="280" t="s">
        <v>37</v>
      </c>
      <c r="N492" s="278">
        <v>10</v>
      </c>
      <c r="O492" s="281"/>
      <c r="P492" s="281"/>
      <c r="Q492" s="270">
        <v>0</v>
      </c>
      <c r="R492" s="281"/>
      <c r="S492" s="281"/>
      <c r="T492" s="271">
        <v>0</v>
      </c>
      <c r="U492" s="254">
        <v>0</v>
      </c>
      <c r="V492" s="254">
        <v>0</v>
      </c>
      <c r="W492" s="254">
        <v>0</v>
      </c>
      <c r="X492" s="254">
        <v>0</v>
      </c>
      <c r="Y492" s="272"/>
    </row>
    <row r="493" spans="1:25" x14ac:dyDescent="0.25">
      <c r="A493" s="244">
        <v>96947020</v>
      </c>
      <c r="B493" s="258">
        <v>9</v>
      </c>
      <c r="C493" s="259" t="s">
        <v>239</v>
      </c>
      <c r="D493" s="259" t="s">
        <v>78</v>
      </c>
      <c r="E493" s="273">
        <v>701</v>
      </c>
      <c r="F493" s="274">
        <v>41243</v>
      </c>
      <c r="G493" s="275" t="s">
        <v>28</v>
      </c>
      <c r="H493" s="276">
        <v>1000</v>
      </c>
      <c r="I493" s="277" t="s">
        <v>35</v>
      </c>
      <c r="J493" s="278">
        <v>0</v>
      </c>
      <c r="K493" s="279" t="s">
        <v>48</v>
      </c>
      <c r="L493" s="252" t="s">
        <v>30</v>
      </c>
      <c r="M493" s="280"/>
      <c r="N493" s="278">
        <v>5</v>
      </c>
      <c r="O493" s="281">
        <v>1000000</v>
      </c>
      <c r="P493" s="281">
        <v>1000000</v>
      </c>
      <c r="Q493" s="270">
        <v>24754770</v>
      </c>
      <c r="R493" s="281">
        <v>672341</v>
      </c>
      <c r="S493" s="281">
        <v>25427111</v>
      </c>
      <c r="T493" s="271" t="s">
        <v>358</v>
      </c>
      <c r="U493" s="254">
        <v>0</v>
      </c>
      <c r="V493" s="254">
        <v>0</v>
      </c>
      <c r="W493" s="254">
        <v>0</v>
      </c>
      <c r="X493" s="254">
        <v>0</v>
      </c>
      <c r="Y493" s="272"/>
    </row>
    <row r="494" spans="1:25" x14ac:dyDescent="0.25">
      <c r="A494" s="244">
        <v>96947020</v>
      </c>
      <c r="B494" s="258">
        <v>9</v>
      </c>
      <c r="C494" s="259" t="s">
        <v>239</v>
      </c>
      <c r="D494" s="259" t="s">
        <v>193</v>
      </c>
      <c r="E494" s="273">
        <v>702</v>
      </c>
      <c r="F494" s="274">
        <v>40966</v>
      </c>
      <c r="G494" s="275" t="s">
        <v>28</v>
      </c>
      <c r="H494" s="276">
        <v>2500</v>
      </c>
      <c r="I494" s="277"/>
      <c r="J494" s="278"/>
      <c r="K494" s="279" t="s">
        <v>48</v>
      </c>
      <c r="L494" s="252" t="s">
        <v>30</v>
      </c>
      <c r="M494" s="280" t="s">
        <v>37</v>
      </c>
      <c r="N494" s="278">
        <v>30</v>
      </c>
      <c r="O494" s="281"/>
      <c r="P494" s="281"/>
      <c r="Q494" s="270">
        <v>0</v>
      </c>
      <c r="R494" s="281"/>
      <c r="S494" s="281"/>
      <c r="T494" s="271">
        <v>0</v>
      </c>
      <c r="U494" s="254">
        <v>0</v>
      </c>
      <c r="V494" s="254" t="s">
        <v>362</v>
      </c>
      <c r="W494" s="254">
        <v>0</v>
      </c>
      <c r="X494" s="254">
        <v>0</v>
      </c>
      <c r="Y494" s="272"/>
    </row>
    <row r="495" spans="1:25" x14ac:dyDescent="0.25">
      <c r="A495" s="244">
        <v>91550000</v>
      </c>
      <c r="B495" s="258">
        <v>5</v>
      </c>
      <c r="C495" s="259" t="s">
        <v>142</v>
      </c>
      <c r="D495" s="259" t="s">
        <v>193</v>
      </c>
      <c r="E495" s="273">
        <v>644</v>
      </c>
      <c r="F495" s="274">
        <v>40485</v>
      </c>
      <c r="G495" s="275" t="s">
        <v>28</v>
      </c>
      <c r="H495" s="276">
        <v>2000</v>
      </c>
      <c r="I495" s="277"/>
      <c r="J495" s="278"/>
      <c r="K495" s="279" t="s">
        <v>48</v>
      </c>
      <c r="L495" s="252" t="s">
        <v>37</v>
      </c>
      <c r="M495" s="280" t="s">
        <v>274</v>
      </c>
      <c r="N495" s="278">
        <v>10</v>
      </c>
      <c r="O495" s="281"/>
      <c r="P495" s="281"/>
      <c r="Q495" s="270">
        <v>0</v>
      </c>
      <c r="R495" s="281"/>
      <c r="S495" s="281"/>
      <c r="T495" s="271">
        <v>0</v>
      </c>
      <c r="U495" s="254">
        <v>0</v>
      </c>
      <c r="V495" s="254">
        <v>0</v>
      </c>
      <c r="W495" s="254">
        <v>0</v>
      </c>
      <c r="X495" s="254">
        <v>0</v>
      </c>
      <c r="Y495" s="272"/>
    </row>
    <row r="496" spans="1:25" x14ac:dyDescent="0.25">
      <c r="A496" s="244">
        <v>91550000</v>
      </c>
      <c r="B496" s="258">
        <v>5</v>
      </c>
      <c r="C496" s="259" t="s">
        <v>142</v>
      </c>
      <c r="D496" s="259" t="s">
        <v>78</v>
      </c>
      <c r="E496" s="273">
        <v>644</v>
      </c>
      <c r="F496" s="274">
        <v>40486</v>
      </c>
      <c r="G496" s="275" t="s">
        <v>28</v>
      </c>
      <c r="H496" s="276">
        <v>2000</v>
      </c>
      <c r="I496" s="277" t="s">
        <v>35</v>
      </c>
      <c r="J496" s="278">
        <v>4</v>
      </c>
      <c r="K496" s="279" t="s">
        <v>48</v>
      </c>
      <c r="L496" s="252" t="s">
        <v>274</v>
      </c>
      <c r="M496" s="280" t="s">
        <v>274</v>
      </c>
      <c r="N496" s="278">
        <v>7</v>
      </c>
      <c r="O496" s="281">
        <v>1590000</v>
      </c>
      <c r="P496" s="281"/>
      <c r="Q496" s="270">
        <v>0</v>
      </c>
      <c r="R496" s="281"/>
      <c r="S496" s="281"/>
      <c r="T496" s="271" t="s">
        <v>358</v>
      </c>
      <c r="U496" s="254">
        <v>0</v>
      </c>
      <c r="V496" s="254">
        <v>0</v>
      </c>
      <c r="W496" s="254" t="s">
        <v>359</v>
      </c>
      <c r="X496" s="254" t="s">
        <v>360</v>
      </c>
      <c r="Y496" s="272"/>
    </row>
    <row r="497" spans="1:25" x14ac:dyDescent="0.25">
      <c r="A497" s="244">
        <v>91550000</v>
      </c>
      <c r="B497" s="258">
        <v>5</v>
      </c>
      <c r="C497" s="259" t="s">
        <v>142</v>
      </c>
      <c r="D497" s="259" t="s">
        <v>193</v>
      </c>
      <c r="E497" s="273">
        <v>774</v>
      </c>
      <c r="F497" s="274">
        <v>41627</v>
      </c>
      <c r="G497" s="275" t="s">
        <v>28</v>
      </c>
      <c r="H497" s="276">
        <v>2000</v>
      </c>
      <c r="I497" s="277"/>
      <c r="J497" s="278"/>
      <c r="K497" s="279" t="s">
        <v>48</v>
      </c>
      <c r="L497" s="252" t="s">
        <v>37</v>
      </c>
      <c r="M497" s="280"/>
      <c r="N497" s="278">
        <v>10</v>
      </c>
      <c r="O497" s="281"/>
      <c r="P497" s="281"/>
      <c r="Q497" s="270">
        <v>0</v>
      </c>
      <c r="R497" s="281"/>
      <c r="S497" s="281"/>
      <c r="T497" s="271">
        <v>0</v>
      </c>
      <c r="U497" s="254">
        <v>0</v>
      </c>
      <c r="V497" s="254" t="s">
        <v>362</v>
      </c>
      <c r="W497" s="254">
        <v>0</v>
      </c>
      <c r="X497" s="254">
        <v>0</v>
      </c>
      <c r="Y497" s="272"/>
    </row>
    <row r="498" spans="1:25" x14ac:dyDescent="0.25">
      <c r="A498" s="244">
        <v>91717000</v>
      </c>
      <c r="B498" s="258">
        <v>2</v>
      </c>
      <c r="C498" s="259" t="s">
        <v>328</v>
      </c>
      <c r="D498" s="259" t="s">
        <v>193</v>
      </c>
      <c r="E498" s="273">
        <v>780</v>
      </c>
      <c r="F498" s="274">
        <v>41740</v>
      </c>
      <c r="G498" s="275" t="s">
        <v>28</v>
      </c>
      <c r="H498" s="276">
        <v>7000</v>
      </c>
      <c r="I498" s="277"/>
      <c r="J498" s="278"/>
      <c r="K498" s="279" t="s">
        <v>48</v>
      </c>
      <c r="L498" s="252" t="s">
        <v>30</v>
      </c>
      <c r="M498" s="280" t="s">
        <v>125</v>
      </c>
      <c r="N498" s="278">
        <v>10</v>
      </c>
      <c r="O498" s="281"/>
      <c r="P498" s="281"/>
      <c r="Q498" s="270">
        <v>0</v>
      </c>
      <c r="R498" s="281"/>
      <c r="S498" s="281"/>
      <c r="T498" s="271">
        <v>0</v>
      </c>
      <c r="U498" s="254">
        <v>0</v>
      </c>
      <c r="V498" s="254" t="s">
        <v>362</v>
      </c>
      <c r="W498" s="254">
        <v>0</v>
      </c>
      <c r="X498" s="254">
        <v>0</v>
      </c>
      <c r="Y498" s="293" t="s">
        <v>347</v>
      </c>
    </row>
    <row r="499" spans="1:25" x14ac:dyDescent="0.25">
      <c r="A499" s="244">
        <v>91717000</v>
      </c>
      <c r="B499" s="258">
        <v>2</v>
      </c>
      <c r="C499" s="259" t="s">
        <v>328</v>
      </c>
      <c r="D499" s="259" t="s">
        <v>193</v>
      </c>
      <c r="E499" s="273">
        <v>781</v>
      </c>
      <c r="F499" s="274">
        <v>41740</v>
      </c>
      <c r="G499" s="275" t="s">
        <v>28</v>
      </c>
      <c r="H499" s="276">
        <v>7000</v>
      </c>
      <c r="I499" s="277"/>
      <c r="J499" s="278"/>
      <c r="K499" s="279" t="s">
        <v>48</v>
      </c>
      <c r="L499" s="252" t="s">
        <v>30</v>
      </c>
      <c r="M499" s="280" t="s">
        <v>125</v>
      </c>
      <c r="N499" s="278">
        <v>30</v>
      </c>
      <c r="O499" s="281"/>
      <c r="P499" s="281"/>
      <c r="Q499" s="270">
        <v>0</v>
      </c>
      <c r="R499" s="281"/>
      <c r="S499" s="281"/>
      <c r="T499" s="271">
        <v>0</v>
      </c>
      <c r="U499" s="254">
        <v>0</v>
      </c>
      <c r="V499" s="254" t="s">
        <v>362</v>
      </c>
      <c r="W499" s="254">
        <v>0</v>
      </c>
      <c r="X499" s="254">
        <v>0</v>
      </c>
      <c r="Y499" s="293" t="s">
        <v>347</v>
      </c>
    </row>
    <row r="500" spans="1:25" x14ac:dyDescent="0.25">
      <c r="A500" s="244">
        <v>96874030</v>
      </c>
      <c r="B500" s="258" t="s">
        <v>52</v>
      </c>
      <c r="C500" s="259" t="s">
        <v>144</v>
      </c>
      <c r="D500" s="259" t="s">
        <v>212</v>
      </c>
      <c r="E500" s="273">
        <v>754</v>
      </c>
      <c r="F500" s="274">
        <v>41432</v>
      </c>
      <c r="G500" s="275" t="s">
        <v>89</v>
      </c>
      <c r="H500" s="276">
        <v>196820000</v>
      </c>
      <c r="I500" s="277" t="s">
        <v>38</v>
      </c>
      <c r="J500" s="278">
        <v>0</v>
      </c>
      <c r="K500" s="279" t="s">
        <v>48</v>
      </c>
      <c r="L500" s="252"/>
      <c r="M500" s="280"/>
      <c r="N500" s="278">
        <v>100</v>
      </c>
      <c r="O500" s="281">
        <v>192589987181</v>
      </c>
      <c r="P500" s="281">
        <v>64104533885</v>
      </c>
      <c r="Q500" s="270">
        <v>64104534</v>
      </c>
      <c r="R500" s="281">
        <v>0</v>
      </c>
      <c r="S500" s="281">
        <v>64104534</v>
      </c>
      <c r="T500" s="271">
        <v>0</v>
      </c>
      <c r="U500" s="254">
        <v>0</v>
      </c>
      <c r="V500" s="254">
        <v>0</v>
      </c>
      <c r="W500" s="254">
        <v>0</v>
      </c>
      <c r="X500" s="254">
        <v>0</v>
      </c>
      <c r="Y500" s="272" t="s">
        <v>305</v>
      </c>
    </row>
    <row r="501" spans="1:25" x14ac:dyDescent="0.25">
      <c r="A501" s="244">
        <v>96874030</v>
      </c>
      <c r="B501" s="258" t="s">
        <v>52</v>
      </c>
      <c r="C501" s="259" t="s">
        <v>144</v>
      </c>
      <c r="D501" s="259" t="s">
        <v>212</v>
      </c>
      <c r="E501" s="273">
        <v>755</v>
      </c>
      <c r="F501" s="274">
        <v>41432</v>
      </c>
      <c r="G501" s="275" t="s">
        <v>89</v>
      </c>
      <c r="H501" s="276">
        <v>11016</v>
      </c>
      <c r="I501" s="277" t="s">
        <v>39</v>
      </c>
      <c r="J501" s="278">
        <v>0</v>
      </c>
      <c r="K501" s="279" t="s">
        <v>48</v>
      </c>
      <c r="L501" s="252"/>
      <c r="M501" s="280"/>
      <c r="N501" s="278">
        <v>100</v>
      </c>
      <c r="O501" s="281">
        <v>264079138492</v>
      </c>
      <c r="P501" s="281">
        <v>231957845011</v>
      </c>
      <c r="Q501" s="270">
        <v>231957845</v>
      </c>
      <c r="R501" s="281">
        <v>0</v>
      </c>
      <c r="S501" s="281">
        <v>231957845</v>
      </c>
      <c r="T501" s="271">
        <v>0</v>
      </c>
      <c r="U501" s="254">
        <v>0</v>
      </c>
      <c r="V501" s="254">
        <v>0</v>
      </c>
      <c r="W501" s="254">
        <v>0</v>
      </c>
      <c r="X501" s="254">
        <v>0</v>
      </c>
      <c r="Y501" s="272" t="s">
        <v>305</v>
      </c>
    </row>
    <row r="502" spans="1:25" x14ac:dyDescent="0.25">
      <c r="A502" s="244">
        <v>96874030</v>
      </c>
      <c r="B502" s="258" t="s">
        <v>52</v>
      </c>
      <c r="C502" s="259" t="s">
        <v>144</v>
      </c>
      <c r="D502" s="259" t="s">
        <v>342</v>
      </c>
      <c r="E502" s="273">
        <v>796</v>
      </c>
      <c r="F502" s="274">
        <v>41992</v>
      </c>
      <c r="G502" s="275" t="s">
        <v>89</v>
      </c>
      <c r="H502" s="276">
        <v>163633000</v>
      </c>
      <c r="I502" s="277" t="s">
        <v>42</v>
      </c>
      <c r="J502" s="278">
        <v>0</v>
      </c>
      <c r="K502" s="279" t="s">
        <v>48</v>
      </c>
      <c r="L502" s="252"/>
      <c r="M502" s="280"/>
      <c r="N502" s="278">
        <v>98</v>
      </c>
      <c r="O502" s="281">
        <v>163633000000</v>
      </c>
      <c r="P502" s="281">
        <v>134414848334</v>
      </c>
      <c r="Q502" s="270">
        <v>134414848</v>
      </c>
      <c r="R502" s="281">
        <v>0</v>
      </c>
      <c r="S502" s="281">
        <v>134414848</v>
      </c>
      <c r="T502" s="271">
        <v>0</v>
      </c>
      <c r="U502" s="254">
        <v>0</v>
      </c>
      <c r="V502" s="254">
        <v>0</v>
      </c>
      <c r="W502" s="254">
        <v>0</v>
      </c>
      <c r="X502" s="254">
        <v>0</v>
      </c>
      <c r="Y502" s="293" t="s">
        <v>343</v>
      </c>
    </row>
    <row r="503" spans="1:25" x14ac:dyDescent="0.25">
      <c r="A503" s="244">
        <v>96928510</v>
      </c>
      <c r="B503" s="258" t="s">
        <v>52</v>
      </c>
      <c r="C503" s="259" t="s">
        <v>370</v>
      </c>
      <c r="D503" s="259" t="s">
        <v>193</v>
      </c>
      <c r="E503" s="273">
        <v>800</v>
      </c>
      <c r="F503" s="274">
        <v>42039</v>
      </c>
      <c r="G503" s="275" t="s">
        <v>28</v>
      </c>
      <c r="H503" s="276">
        <v>3500000</v>
      </c>
      <c r="I503" s="277"/>
      <c r="J503" s="278"/>
      <c r="K503" s="279" t="s">
        <v>48</v>
      </c>
      <c r="L503" s="252" t="s">
        <v>30</v>
      </c>
      <c r="M503" s="280" t="s">
        <v>37</v>
      </c>
      <c r="N503" s="278">
        <v>10</v>
      </c>
      <c r="O503" s="281"/>
      <c r="P503" s="281"/>
      <c r="Q503" s="270">
        <v>0</v>
      </c>
      <c r="R503" s="281"/>
      <c r="S503" s="281"/>
      <c r="T503" s="271">
        <v>0</v>
      </c>
      <c r="U503" s="254">
        <v>0</v>
      </c>
      <c r="V503" s="254" t="s">
        <v>362</v>
      </c>
      <c r="W503" s="254">
        <v>0</v>
      </c>
      <c r="X503" s="254">
        <v>0</v>
      </c>
      <c r="Y503" s="272" t="s">
        <v>339</v>
      </c>
    </row>
    <row r="504" spans="1:25" x14ac:dyDescent="0.25">
      <c r="A504" s="244">
        <v>96928510</v>
      </c>
      <c r="B504" s="258" t="s">
        <v>52</v>
      </c>
      <c r="C504" s="259" t="s">
        <v>370</v>
      </c>
      <c r="D504" s="259" t="s">
        <v>78</v>
      </c>
      <c r="E504" s="273">
        <v>800</v>
      </c>
      <c r="F504" s="274">
        <v>42108</v>
      </c>
      <c r="G504" s="275" t="s">
        <v>28</v>
      </c>
      <c r="H504" s="276">
        <v>3500</v>
      </c>
      <c r="I504" s="277" t="s">
        <v>35</v>
      </c>
      <c r="J504" s="278">
        <v>2</v>
      </c>
      <c r="K504" s="279" t="s">
        <v>48</v>
      </c>
      <c r="L504" s="252" t="s">
        <v>30</v>
      </c>
      <c r="M504" s="280"/>
      <c r="N504" s="278">
        <v>5</v>
      </c>
      <c r="O504" s="281"/>
      <c r="P504" s="281"/>
      <c r="Q504" s="270">
        <v>0</v>
      </c>
      <c r="R504" s="281"/>
      <c r="S504" s="281"/>
      <c r="T504" s="271" t="s">
        <v>358</v>
      </c>
      <c r="U504" s="254">
        <v>0</v>
      </c>
      <c r="V504" s="254" t="s">
        <v>362</v>
      </c>
      <c r="W504" s="254">
        <v>0</v>
      </c>
      <c r="X504" s="254">
        <v>0</v>
      </c>
      <c r="Y504" s="272" t="s">
        <v>339</v>
      </c>
    </row>
    <row r="505" spans="1:25" x14ac:dyDescent="0.25">
      <c r="A505" s="244">
        <v>96928510</v>
      </c>
      <c r="B505" s="258" t="s">
        <v>52</v>
      </c>
      <c r="C505" s="259" t="s">
        <v>370</v>
      </c>
      <c r="D505" s="259" t="s">
        <v>78</v>
      </c>
      <c r="E505" s="273">
        <v>800</v>
      </c>
      <c r="F505" s="274">
        <v>42108</v>
      </c>
      <c r="G505" s="275" t="s">
        <v>89</v>
      </c>
      <c r="H505" s="276">
        <v>80000000</v>
      </c>
      <c r="I505" s="277" t="s">
        <v>55</v>
      </c>
      <c r="J505" s="278">
        <v>5.0999999999999996</v>
      </c>
      <c r="K505" s="279" t="s">
        <v>48</v>
      </c>
      <c r="L505" s="252" t="s">
        <v>30</v>
      </c>
      <c r="M505" s="280"/>
      <c r="N505" s="278">
        <v>5</v>
      </c>
      <c r="O505" s="281"/>
      <c r="P505" s="281"/>
      <c r="Q505" s="270">
        <v>0</v>
      </c>
      <c r="R505" s="281"/>
      <c r="S505" s="281"/>
      <c r="T505" s="271">
        <v>0</v>
      </c>
      <c r="U505" s="254">
        <v>0</v>
      </c>
      <c r="V505" s="254" t="s">
        <v>362</v>
      </c>
      <c r="W505" s="254">
        <v>0</v>
      </c>
      <c r="X505" s="254">
        <v>0</v>
      </c>
      <c r="Y505" s="272" t="s">
        <v>339</v>
      </c>
    </row>
    <row r="506" spans="1:25" x14ac:dyDescent="0.25">
      <c r="A506" s="244">
        <v>96928510</v>
      </c>
      <c r="B506" s="258" t="s">
        <v>52</v>
      </c>
      <c r="C506" s="259" t="s">
        <v>370</v>
      </c>
      <c r="D506" s="259" t="s">
        <v>78</v>
      </c>
      <c r="E506" s="273">
        <v>800</v>
      </c>
      <c r="F506" s="274">
        <v>42108</v>
      </c>
      <c r="G506" s="275" t="s">
        <v>28</v>
      </c>
      <c r="H506" s="276">
        <v>3500</v>
      </c>
      <c r="I506" s="277" t="s">
        <v>56</v>
      </c>
      <c r="J506" s="278">
        <v>2.85</v>
      </c>
      <c r="K506" s="279" t="s">
        <v>48</v>
      </c>
      <c r="L506" s="252" t="s">
        <v>30</v>
      </c>
      <c r="M506" s="280"/>
      <c r="N506" s="278">
        <v>10</v>
      </c>
      <c r="O506" s="281"/>
      <c r="P506" s="281"/>
      <c r="Q506" s="270">
        <v>0</v>
      </c>
      <c r="R506" s="281"/>
      <c r="S506" s="281"/>
      <c r="T506" s="271" t="s">
        <v>358</v>
      </c>
      <c r="U506" s="254">
        <v>0</v>
      </c>
      <c r="V506" s="254" t="s">
        <v>362</v>
      </c>
      <c r="W506" s="254">
        <v>0</v>
      </c>
      <c r="X506" s="254">
        <v>0</v>
      </c>
      <c r="Y506" s="272" t="s">
        <v>339</v>
      </c>
    </row>
    <row r="507" spans="1:25" x14ac:dyDescent="0.25">
      <c r="A507" s="244">
        <v>96928510</v>
      </c>
      <c r="B507" s="258" t="s">
        <v>52</v>
      </c>
      <c r="C507" s="259" t="s">
        <v>370</v>
      </c>
      <c r="D507" s="259" t="s">
        <v>193</v>
      </c>
      <c r="E507" s="273">
        <v>801</v>
      </c>
      <c r="F507" s="274">
        <v>42039</v>
      </c>
      <c r="G507" s="275" t="s">
        <v>28</v>
      </c>
      <c r="H507" s="276">
        <v>3500000</v>
      </c>
      <c r="I507" s="277"/>
      <c r="J507" s="278"/>
      <c r="K507" s="279" t="s">
        <v>48</v>
      </c>
      <c r="L507" s="252" t="s">
        <v>30</v>
      </c>
      <c r="M507" s="280" t="s">
        <v>37</v>
      </c>
      <c r="N507" s="278">
        <v>30</v>
      </c>
      <c r="O507" s="281"/>
      <c r="P507" s="281"/>
      <c r="Q507" s="270">
        <v>0</v>
      </c>
      <c r="R507" s="281"/>
      <c r="S507" s="281"/>
      <c r="T507" s="271">
        <v>0</v>
      </c>
      <c r="U507" s="254">
        <v>0</v>
      </c>
      <c r="V507" s="254" t="s">
        <v>362</v>
      </c>
      <c r="W507" s="254">
        <v>0</v>
      </c>
      <c r="X507" s="254">
        <v>0</v>
      </c>
      <c r="Y507" s="272" t="s">
        <v>339</v>
      </c>
    </row>
    <row r="508" spans="1:25" x14ac:dyDescent="0.25">
      <c r="A508" s="244">
        <v>96928510</v>
      </c>
      <c r="B508" s="258" t="s">
        <v>52</v>
      </c>
      <c r="C508" s="259" t="s">
        <v>370</v>
      </c>
      <c r="D508" s="259" t="s">
        <v>78</v>
      </c>
      <c r="E508" s="273">
        <v>801</v>
      </c>
      <c r="F508" s="274">
        <v>42108</v>
      </c>
      <c r="G508" s="275" t="s">
        <v>28</v>
      </c>
      <c r="H508" s="276">
        <v>3500</v>
      </c>
      <c r="I508" s="277" t="s">
        <v>44</v>
      </c>
      <c r="J508" s="278">
        <v>3.4</v>
      </c>
      <c r="K508" s="279" t="s">
        <v>48</v>
      </c>
      <c r="L508" s="252" t="s">
        <v>30</v>
      </c>
      <c r="M508" s="280"/>
      <c r="N508" s="278">
        <v>16</v>
      </c>
      <c r="O508" s="281"/>
      <c r="P508" s="281"/>
      <c r="Q508" s="270">
        <v>0</v>
      </c>
      <c r="R508" s="281"/>
      <c r="S508" s="281"/>
      <c r="T508" s="271" t="s">
        <v>358</v>
      </c>
      <c r="U508" s="254">
        <v>0</v>
      </c>
      <c r="V508" s="254" t="s">
        <v>362</v>
      </c>
      <c r="W508" s="254">
        <v>0</v>
      </c>
      <c r="X508" s="254">
        <v>0</v>
      </c>
      <c r="Y508" s="272" t="s">
        <v>339</v>
      </c>
    </row>
    <row r="509" spans="1:25" x14ac:dyDescent="0.25">
      <c r="A509" s="244">
        <v>96928510</v>
      </c>
      <c r="B509" s="258" t="s">
        <v>52</v>
      </c>
      <c r="C509" s="259" t="s">
        <v>370</v>
      </c>
      <c r="D509" s="259" t="s">
        <v>78</v>
      </c>
      <c r="E509" s="273">
        <v>801</v>
      </c>
      <c r="F509" s="274">
        <v>42108</v>
      </c>
      <c r="G509" s="275" t="s">
        <v>28</v>
      </c>
      <c r="H509" s="276">
        <v>3500</v>
      </c>
      <c r="I509" s="277" t="s">
        <v>40</v>
      </c>
      <c r="J509" s="278">
        <v>3.55</v>
      </c>
      <c r="K509" s="279" t="s">
        <v>48</v>
      </c>
      <c r="L509" s="252" t="s">
        <v>30</v>
      </c>
      <c r="M509" s="280"/>
      <c r="N509" s="278">
        <v>25</v>
      </c>
      <c r="O509" s="281">
        <v>3500000</v>
      </c>
      <c r="P509" s="281">
        <v>3500000</v>
      </c>
      <c r="Q509" s="270">
        <v>86641695</v>
      </c>
      <c r="R509" s="281">
        <v>715907</v>
      </c>
      <c r="S509" s="281">
        <v>87357602</v>
      </c>
      <c r="T509" s="271" t="s">
        <v>358</v>
      </c>
      <c r="U509" s="254">
        <v>0</v>
      </c>
      <c r="V509" s="254">
        <v>0</v>
      </c>
      <c r="W509" s="254">
        <v>0</v>
      </c>
      <c r="X509" s="254">
        <v>0</v>
      </c>
      <c r="Y509" s="272" t="s">
        <v>339</v>
      </c>
    </row>
    <row r="510" spans="1:25" x14ac:dyDescent="0.25">
      <c r="A510" s="244">
        <v>76020458</v>
      </c>
      <c r="B510" s="258">
        <v>7</v>
      </c>
      <c r="C510" s="259" t="s">
        <v>161</v>
      </c>
      <c r="D510" s="259" t="s">
        <v>193</v>
      </c>
      <c r="E510" s="273">
        <v>697</v>
      </c>
      <c r="F510" s="274">
        <v>40898</v>
      </c>
      <c r="G510" s="275" t="s">
        <v>28</v>
      </c>
      <c r="H510" s="276">
        <v>2000</v>
      </c>
      <c r="I510" s="277"/>
      <c r="J510" s="278"/>
      <c r="K510" s="279" t="s">
        <v>48</v>
      </c>
      <c r="L510" s="252" t="s">
        <v>30</v>
      </c>
      <c r="M510" s="280" t="s">
        <v>37</v>
      </c>
      <c r="N510" s="278">
        <v>10</v>
      </c>
      <c r="O510" s="281"/>
      <c r="P510" s="281"/>
      <c r="Q510" s="270">
        <v>0</v>
      </c>
      <c r="R510" s="281"/>
      <c r="S510" s="281"/>
      <c r="T510" s="271">
        <v>0</v>
      </c>
      <c r="U510" s="254">
        <v>0</v>
      </c>
      <c r="V510" s="254">
        <v>0</v>
      </c>
      <c r="W510" s="254">
        <v>0</v>
      </c>
      <c r="X510" s="254">
        <v>0</v>
      </c>
      <c r="Y510" s="272"/>
    </row>
    <row r="511" spans="1:25" x14ac:dyDescent="0.25">
      <c r="A511" s="244">
        <v>76020458</v>
      </c>
      <c r="B511" s="258">
        <v>7</v>
      </c>
      <c r="C511" s="259" t="s">
        <v>161</v>
      </c>
      <c r="D511" s="259" t="s">
        <v>78</v>
      </c>
      <c r="E511" s="273">
        <v>697</v>
      </c>
      <c r="F511" s="274">
        <v>40919</v>
      </c>
      <c r="G511" s="275" t="s">
        <v>89</v>
      </c>
      <c r="H511" s="276">
        <v>43600000</v>
      </c>
      <c r="I511" s="277" t="s">
        <v>35</v>
      </c>
      <c r="J511" s="278">
        <v>6.5</v>
      </c>
      <c r="K511" s="279" t="s">
        <v>48</v>
      </c>
      <c r="L511" s="252" t="s">
        <v>30</v>
      </c>
      <c r="M511" s="280" t="s">
        <v>274</v>
      </c>
      <c r="N511" s="278">
        <v>4.5</v>
      </c>
      <c r="O511" s="281">
        <v>21800000000</v>
      </c>
      <c r="P511" s="281">
        <v>21800000000</v>
      </c>
      <c r="Q511" s="270">
        <v>21800000</v>
      </c>
      <c r="R511" s="281">
        <v>1174593</v>
      </c>
      <c r="S511" s="281">
        <v>22974593</v>
      </c>
      <c r="T511" s="271">
        <v>0</v>
      </c>
      <c r="U511" s="254">
        <v>0</v>
      </c>
      <c r="V511" s="254">
        <v>0</v>
      </c>
      <c r="W511" s="254">
        <v>0</v>
      </c>
      <c r="X511" s="254" t="s">
        <v>360</v>
      </c>
      <c r="Y511" s="272"/>
    </row>
    <row r="512" spans="1:25" x14ac:dyDescent="0.25">
      <c r="A512" s="244">
        <v>76020458</v>
      </c>
      <c r="B512" s="258">
        <v>7</v>
      </c>
      <c r="C512" s="259" t="s">
        <v>161</v>
      </c>
      <c r="D512" s="259" t="s">
        <v>78</v>
      </c>
      <c r="E512" s="273">
        <v>697</v>
      </c>
      <c r="F512" s="274">
        <v>40919</v>
      </c>
      <c r="G512" s="275" t="s">
        <v>28</v>
      </c>
      <c r="H512" s="276">
        <v>2000</v>
      </c>
      <c r="I512" s="277" t="s">
        <v>55</v>
      </c>
      <c r="J512" s="278">
        <v>3.75</v>
      </c>
      <c r="K512" s="279" t="s">
        <v>48</v>
      </c>
      <c r="L512" s="252" t="s">
        <v>30</v>
      </c>
      <c r="M512" s="280" t="s">
        <v>274</v>
      </c>
      <c r="N512" s="278">
        <v>4.5</v>
      </c>
      <c r="O512" s="281"/>
      <c r="P512" s="281"/>
      <c r="Q512" s="270">
        <v>0</v>
      </c>
      <c r="R512" s="281"/>
      <c r="S512" s="281"/>
      <c r="T512" s="271" t="s">
        <v>358</v>
      </c>
      <c r="U512" s="254">
        <v>0</v>
      </c>
      <c r="V512" s="254" t="s">
        <v>362</v>
      </c>
      <c r="W512" s="254">
        <v>0</v>
      </c>
      <c r="X512" s="254" t="s">
        <v>360</v>
      </c>
      <c r="Y512" s="272"/>
    </row>
    <row r="513" spans="1:25" x14ac:dyDescent="0.25">
      <c r="A513" s="244">
        <v>76020458</v>
      </c>
      <c r="B513" s="258">
        <v>7</v>
      </c>
      <c r="C513" s="259" t="s">
        <v>161</v>
      </c>
      <c r="D513" s="259" t="s">
        <v>193</v>
      </c>
      <c r="E513" s="273">
        <v>698</v>
      </c>
      <c r="F513" s="274">
        <v>40898</v>
      </c>
      <c r="G513" s="275" t="s">
        <v>28</v>
      </c>
      <c r="H513" s="276">
        <v>2000</v>
      </c>
      <c r="I513" s="277"/>
      <c r="J513" s="278"/>
      <c r="K513" s="279" t="s">
        <v>48</v>
      </c>
      <c r="L513" s="252" t="s">
        <v>30</v>
      </c>
      <c r="M513" s="280" t="s">
        <v>37</v>
      </c>
      <c r="N513" s="278">
        <v>30</v>
      </c>
      <c r="O513" s="281"/>
      <c r="P513" s="281"/>
      <c r="Q513" s="270">
        <v>0</v>
      </c>
      <c r="R513" s="281"/>
      <c r="S513" s="281"/>
      <c r="T513" s="271">
        <v>0</v>
      </c>
      <c r="U513" s="254">
        <v>0</v>
      </c>
      <c r="V513" s="254">
        <v>0</v>
      </c>
      <c r="W513" s="254">
        <v>0</v>
      </c>
      <c r="X513" s="254">
        <v>0</v>
      </c>
      <c r="Y513" s="272"/>
    </row>
    <row r="514" spans="1:25" x14ac:dyDescent="0.25">
      <c r="A514" s="244">
        <v>76020458</v>
      </c>
      <c r="B514" s="258">
        <v>7</v>
      </c>
      <c r="C514" s="259" t="s">
        <v>161</v>
      </c>
      <c r="D514" s="259" t="s">
        <v>78</v>
      </c>
      <c r="E514" s="273">
        <v>698</v>
      </c>
      <c r="F514" s="274">
        <v>40919</v>
      </c>
      <c r="G514" s="275" t="s">
        <v>28</v>
      </c>
      <c r="H514" s="276">
        <v>2000</v>
      </c>
      <c r="I514" s="277" t="s">
        <v>56</v>
      </c>
      <c r="J514" s="278">
        <v>4.25</v>
      </c>
      <c r="K514" s="279" t="s">
        <v>48</v>
      </c>
      <c r="L514" s="252" t="s">
        <v>30</v>
      </c>
      <c r="M514" s="280" t="s">
        <v>274</v>
      </c>
      <c r="N514" s="278">
        <v>20.5</v>
      </c>
      <c r="O514" s="281">
        <v>1000000</v>
      </c>
      <c r="P514" s="281">
        <v>1000000</v>
      </c>
      <c r="Q514" s="270">
        <v>24754770</v>
      </c>
      <c r="R514" s="281">
        <v>873670</v>
      </c>
      <c r="S514" s="281">
        <v>25628440</v>
      </c>
      <c r="T514" s="271" t="s">
        <v>358</v>
      </c>
      <c r="U514" s="254">
        <v>0</v>
      </c>
      <c r="V514" s="254">
        <v>0</v>
      </c>
      <c r="W514" s="254">
        <v>0</v>
      </c>
      <c r="X514" s="254" t="s">
        <v>360</v>
      </c>
      <c r="Y514" s="272"/>
    </row>
    <row r="515" spans="1:25" x14ac:dyDescent="0.25">
      <c r="A515" s="244">
        <v>90266000</v>
      </c>
      <c r="B515" s="282">
        <v>3</v>
      </c>
      <c r="C515" s="259" t="s">
        <v>231</v>
      </c>
      <c r="D515" s="259" t="s">
        <v>193</v>
      </c>
      <c r="E515" s="273">
        <v>453</v>
      </c>
      <c r="F515" s="274">
        <v>38761</v>
      </c>
      <c r="G515" s="275" t="s">
        <v>28</v>
      </c>
      <c r="H515" s="276">
        <v>3300</v>
      </c>
      <c r="I515" s="277"/>
      <c r="J515" s="278"/>
      <c r="K515" s="279" t="s">
        <v>48</v>
      </c>
      <c r="L515" s="252" t="s">
        <v>30</v>
      </c>
      <c r="M515" s="280" t="s">
        <v>274</v>
      </c>
      <c r="N515" s="278">
        <v>20</v>
      </c>
      <c r="O515" s="281"/>
      <c r="P515" s="281"/>
      <c r="Q515" s="270">
        <v>0</v>
      </c>
      <c r="R515" s="281"/>
      <c r="S515" s="281"/>
      <c r="T515" s="271">
        <v>0</v>
      </c>
      <c r="U515" s="254">
        <v>0</v>
      </c>
      <c r="V515" s="254" t="s">
        <v>362</v>
      </c>
      <c r="W515" s="254">
        <v>0</v>
      </c>
      <c r="X515" s="254">
        <v>0</v>
      </c>
      <c r="Y515" s="272"/>
    </row>
    <row r="516" spans="1:25" x14ac:dyDescent="0.25">
      <c r="A516" s="244">
        <v>94271000</v>
      </c>
      <c r="B516" s="282">
        <v>3</v>
      </c>
      <c r="C516" s="259" t="s">
        <v>69</v>
      </c>
      <c r="D516" s="259" t="s">
        <v>212</v>
      </c>
      <c r="E516" s="283">
        <v>269</v>
      </c>
      <c r="F516" s="274">
        <v>37145</v>
      </c>
      <c r="G516" s="275" t="s">
        <v>28</v>
      </c>
      <c r="H516" s="276">
        <v>7000</v>
      </c>
      <c r="I516" s="277" t="s">
        <v>49</v>
      </c>
      <c r="J516" s="278">
        <v>5.5</v>
      </c>
      <c r="K516" s="279" t="s">
        <v>48</v>
      </c>
      <c r="L516" s="252" t="s">
        <v>274</v>
      </c>
      <c r="M516" s="280" t="s">
        <v>274</v>
      </c>
      <c r="N516" s="278">
        <v>8</v>
      </c>
      <c r="O516" s="281">
        <v>4000000</v>
      </c>
      <c r="P516" s="281"/>
      <c r="Q516" s="270">
        <v>0</v>
      </c>
      <c r="R516" s="281"/>
      <c r="S516" s="281"/>
      <c r="T516" s="271" t="s">
        <v>358</v>
      </c>
      <c r="U516" s="254">
        <v>0</v>
      </c>
      <c r="V516" s="254">
        <v>0</v>
      </c>
      <c r="W516" s="254" t="s">
        <v>359</v>
      </c>
      <c r="X516" s="254" t="s">
        <v>360</v>
      </c>
      <c r="Y516" s="272"/>
    </row>
    <row r="517" spans="1:25" x14ac:dyDescent="0.25">
      <c r="A517" s="244">
        <v>94271000</v>
      </c>
      <c r="B517" s="282">
        <v>3</v>
      </c>
      <c r="C517" s="259" t="s">
        <v>69</v>
      </c>
      <c r="D517" s="259" t="s">
        <v>212</v>
      </c>
      <c r="E517" s="283">
        <v>269</v>
      </c>
      <c r="F517" s="274">
        <v>37145</v>
      </c>
      <c r="G517" s="275" t="s">
        <v>28</v>
      </c>
      <c r="H517" s="276">
        <v>5000</v>
      </c>
      <c r="I517" s="277" t="s">
        <v>50</v>
      </c>
      <c r="J517" s="278">
        <v>5.75</v>
      </c>
      <c r="K517" s="279" t="s">
        <v>48</v>
      </c>
      <c r="L517" s="252" t="s">
        <v>274</v>
      </c>
      <c r="M517" s="280" t="s">
        <v>274</v>
      </c>
      <c r="N517" s="278">
        <v>21</v>
      </c>
      <c r="O517" s="281">
        <v>2500000</v>
      </c>
      <c r="P517" s="281">
        <v>1121000.8400000001</v>
      </c>
      <c r="Q517" s="270">
        <v>27750118</v>
      </c>
      <c r="R517" s="281">
        <v>587933</v>
      </c>
      <c r="S517" s="281">
        <v>28338051</v>
      </c>
      <c r="T517" s="271" t="s">
        <v>358</v>
      </c>
      <c r="U517" s="254">
        <v>0</v>
      </c>
      <c r="V517" s="254">
        <v>0</v>
      </c>
      <c r="W517" s="254">
        <v>0</v>
      </c>
      <c r="X517" s="254" t="s">
        <v>360</v>
      </c>
      <c r="Y517" s="272"/>
    </row>
    <row r="518" spans="1:25" x14ac:dyDescent="0.25">
      <c r="A518" s="244">
        <v>94271000</v>
      </c>
      <c r="B518" s="282">
        <v>3</v>
      </c>
      <c r="C518" s="259" t="s">
        <v>69</v>
      </c>
      <c r="D518" s="259" t="s">
        <v>193</v>
      </c>
      <c r="E518" s="273">
        <v>525</v>
      </c>
      <c r="F518" s="274">
        <v>39507</v>
      </c>
      <c r="G518" s="275" t="s">
        <v>28</v>
      </c>
      <c r="H518" s="276">
        <v>12500</v>
      </c>
      <c r="I518" s="277"/>
      <c r="J518" s="278"/>
      <c r="K518" s="279" t="s">
        <v>30</v>
      </c>
      <c r="L518" s="252" t="s">
        <v>274</v>
      </c>
      <c r="M518" s="280" t="s">
        <v>274</v>
      </c>
      <c r="N518" s="278">
        <v>30</v>
      </c>
      <c r="O518" s="281"/>
      <c r="P518" s="281"/>
      <c r="Q518" s="270">
        <v>0</v>
      </c>
      <c r="R518" s="281"/>
      <c r="S518" s="281"/>
      <c r="T518" s="271">
        <v>0</v>
      </c>
      <c r="U518" s="254">
        <v>0</v>
      </c>
      <c r="V518" s="254" t="s">
        <v>362</v>
      </c>
      <c r="W518" s="254">
        <v>0</v>
      </c>
      <c r="X518" s="254">
        <v>0</v>
      </c>
      <c r="Y518" s="272"/>
    </row>
    <row r="519" spans="1:25" x14ac:dyDescent="0.25">
      <c r="A519" s="244">
        <v>96970380</v>
      </c>
      <c r="B519" s="258">
        <v>7</v>
      </c>
      <c r="C519" s="259" t="s">
        <v>141</v>
      </c>
      <c r="D519" s="259" t="s">
        <v>193</v>
      </c>
      <c r="E519" s="273">
        <v>637</v>
      </c>
      <c r="F519" s="274">
        <v>40346</v>
      </c>
      <c r="G519" s="275" t="s">
        <v>28</v>
      </c>
      <c r="H519" s="276">
        <v>3000</v>
      </c>
      <c r="I519" s="277"/>
      <c r="J519" s="278"/>
      <c r="K519" s="279" t="s">
        <v>48</v>
      </c>
      <c r="L519" s="252" t="s">
        <v>30</v>
      </c>
      <c r="M519" s="280" t="s">
        <v>37</v>
      </c>
      <c r="N519" s="278">
        <v>10</v>
      </c>
      <c r="O519" s="281"/>
      <c r="P519" s="281"/>
      <c r="Q519" s="270">
        <v>0</v>
      </c>
      <c r="R519" s="281"/>
      <c r="S519" s="281"/>
      <c r="T519" s="271">
        <v>0</v>
      </c>
      <c r="U519" s="254">
        <v>0</v>
      </c>
      <c r="V519" s="254">
        <v>0</v>
      </c>
      <c r="W519" s="254">
        <v>0</v>
      </c>
      <c r="X519" s="254">
        <v>0</v>
      </c>
      <c r="Y519" s="272"/>
    </row>
    <row r="520" spans="1:25" x14ac:dyDescent="0.25">
      <c r="A520" s="244">
        <v>96970380</v>
      </c>
      <c r="B520" s="258">
        <v>7</v>
      </c>
      <c r="C520" s="259" t="s">
        <v>141</v>
      </c>
      <c r="D520" s="259" t="s">
        <v>78</v>
      </c>
      <c r="E520" s="273">
        <v>637</v>
      </c>
      <c r="F520" s="274">
        <v>40346</v>
      </c>
      <c r="G520" s="275" t="s">
        <v>28</v>
      </c>
      <c r="H520" s="276">
        <v>3000</v>
      </c>
      <c r="I520" s="277" t="s">
        <v>35</v>
      </c>
      <c r="J520" s="278">
        <v>4</v>
      </c>
      <c r="K520" s="279" t="s">
        <v>48</v>
      </c>
      <c r="L520" s="252" t="s">
        <v>274</v>
      </c>
      <c r="M520" s="280" t="s">
        <v>274</v>
      </c>
      <c r="N520" s="278">
        <v>5</v>
      </c>
      <c r="O520" s="281">
        <v>1000000</v>
      </c>
      <c r="P520" s="281">
        <v>250000</v>
      </c>
      <c r="Q520" s="270">
        <v>6188693</v>
      </c>
      <c r="R520" s="281">
        <v>88516</v>
      </c>
      <c r="S520" s="281">
        <v>6277209</v>
      </c>
      <c r="T520" s="271" t="s">
        <v>358</v>
      </c>
      <c r="U520" s="254">
        <v>0</v>
      </c>
      <c r="V520" s="254">
        <v>0</v>
      </c>
      <c r="W520" s="254">
        <v>0</v>
      </c>
      <c r="X520" s="254" t="s">
        <v>360</v>
      </c>
      <c r="Y520" s="272"/>
    </row>
    <row r="521" spans="1:25" x14ac:dyDescent="0.25">
      <c r="A521" s="244">
        <v>96970380</v>
      </c>
      <c r="B521" s="258">
        <v>7</v>
      </c>
      <c r="C521" s="259" t="s">
        <v>141</v>
      </c>
      <c r="D521" s="259" t="s">
        <v>78</v>
      </c>
      <c r="E521" s="273">
        <v>637</v>
      </c>
      <c r="F521" s="274">
        <v>40346</v>
      </c>
      <c r="G521" s="275" t="s">
        <v>89</v>
      </c>
      <c r="H521" s="276">
        <v>63400000</v>
      </c>
      <c r="I521" s="277" t="s">
        <v>55</v>
      </c>
      <c r="J521" s="278">
        <v>7.25</v>
      </c>
      <c r="K521" s="279" t="s">
        <v>48</v>
      </c>
      <c r="L521" s="252" t="s">
        <v>274</v>
      </c>
      <c r="M521" s="280" t="s">
        <v>274</v>
      </c>
      <c r="N521" s="278">
        <v>5</v>
      </c>
      <c r="O521" s="281"/>
      <c r="P521" s="281"/>
      <c r="Q521" s="270">
        <v>0</v>
      </c>
      <c r="R521" s="281"/>
      <c r="S521" s="281"/>
      <c r="T521" s="271">
        <v>0</v>
      </c>
      <c r="U521" s="254">
        <v>0</v>
      </c>
      <c r="V521" s="254" t="s">
        <v>362</v>
      </c>
      <c r="W521" s="254">
        <v>0</v>
      </c>
      <c r="X521" s="254" t="s">
        <v>360</v>
      </c>
      <c r="Y521" s="272"/>
    </row>
    <row r="522" spans="1:25" x14ac:dyDescent="0.25">
      <c r="A522" s="244">
        <v>96970380</v>
      </c>
      <c r="B522" s="258">
        <v>7</v>
      </c>
      <c r="C522" s="259" t="s">
        <v>141</v>
      </c>
      <c r="D522" s="259" t="s">
        <v>81</v>
      </c>
      <c r="E522" s="273">
        <v>637</v>
      </c>
      <c r="F522" s="274">
        <v>40423</v>
      </c>
      <c r="G522" s="275" t="s">
        <v>89</v>
      </c>
      <c r="H522" s="276">
        <v>42630000</v>
      </c>
      <c r="I522" s="277" t="s">
        <v>44</v>
      </c>
      <c r="J522" s="278">
        <v>7</v>
      </c>
      <c r="K522" s="279" t="s">
        <v>48</v>
      </c>
      <c r="L522" s="252" t="s">
        <v>30</v>
      </c>
      <c r="M522" s="280" t="s">
        <v>274</v>
      </c>
      <c r="N522" s="278">
        <v>5</v>
      </c>
      <c r="O522" s="281">
        <v>21300000000</v>
      </c>
      <c r="P522" s="281">
        <v>5325000000</v>
      </c>
      <c r="Q522" s="270">
        <v>5325000</v>
      </c>
      <c r="R522" s="281">
        <v>132327</v>
      </c>
      <c r="S522" s="281">
        <v>5457327</v>
      </c>
      <c r="T522" s="271">
        <v>0</v>
      </c>
      <c r="U522" s="254">
        <v>0</v>
      </c>
      <c r="V522" s="254">
        <v>0</v>
      </c>
      <c r="W522" s="254">
        <v>0</v>
      </c>
      <c r="X522" s="254" t="s">
        <v>360</v>
      </c>
      <c r="Y522" s="272"/>
    </row>
    <row r="523" spans="1:25" x14ac:dyDescent="0.25">
      <c r="A523" s="244">
        <v>96970380</v>
      </c>
      <c r="B523" s="258">
        <v>7</v>
      </c>
      <c r="C523" s="259" t="s">
        <v>141</v>
      </c>
      <c r="D523" s="259" t="s">
        <v>193</v>
      </c>
      <c r="E523" s="273">
        <v>638</v>
      </c>
      <c r="F523" s="274">
        <v>40346</v>
      </c>
      <c r="G523" s="275" t="s">
        <v>28</v>
      </c>
      <c r="H523" s="276">
        <v>3000</v>
      </c>
      <c r="I523" s="277"/>
      <c r="J523" s="278"/>
      <c r="K523" s="279" t="s">
        <v>48</v>
      </c>
      <c r="L523" s="252" t="s">
        <v>30</v>
      </c>
      <c r="M523" s="280" t="s">
        <v>37</v>
      </c>
      <c r="N523" s="278">
        <v>30</v>
      </c>
      <c r="O523" s="281"/>
      <c r="P523" s="281"/>
      <c r="Q523" s="270">
        <v>0</v>
      </c>
      <c r="R523" s="281"/>
      <c r="S523" s="281"/>
      <c r="T523" s="271">
        <v>0</v>
      </c>
      <c r="U523" s="254">
        <v>0</v>
      </c>
      <c r="V523" s="254">
        <v>0</v>
      </c>
      <c r="W523" s="254">
        <v>0</v>
      </c>
      <c r="X523" s="254">
        <v>0</v>
      </c>
      <c r="Y523" s="272"/>
    </row>
    <row r="524" spans="1:25" x14ac:dyDescent="0.25">
      <c r="A524" s="244">
        <v>96970380</v>
      </c>
      <c r="B524" s="258">
        <v>7</v>
      </c>
      <c r="C524" s="259" t="s">
        <v>141</v>
      </c>
      <c r="D524" s="259" t="s">
        <v>78</v>
      </c>
      <c r="E524" s="273">
        <v>638</v>
      </c>
      <c r="F524" s="274">
        <v>40346</v>
      </c>
      <c r="G524" s="275" t="s">
        <v>28</v>
      </c>
      <c r="H524" s="276">
        <v>3000</v>
      </c>
      <c r="I524" s="277" t="s">
        <v>56</v>
      </c>
      <c r="J524" s="278">
        <v>4.75</v>
      </c>
      <c r="K524" s="279" t="s">
        <v>48</v>
      </c>
      <c r="L524" s="252" t="s">
        <v>274</v>
      </c>
      <c r="M524" s="280" t="s">
        <v>274</v>
      </c>
      <c r="N524" s="278">
        <v>14</v>
      </c>
      <c r="O524" s="281">
        <v>2000000</v>
      </c>
      <c r="P524" s="281">
        <v>2000000</v>
      </c>
      <c r="Q524" s="270">
        <v>49509540</v>
      </c>
      <c r="R524" s="281">
        <v>839357</v>
      </c>
      <c r="S524" s="281">
        <v>50348897</v>
      </c>
      <c r="T524" s="271" t="s">
        <v>358</v>
      </c>
      <c r="U524" s="254">
        <v>0</v>
      </c>
      <c r="V524" s="254">
        <v>0</v>
      </c>
      <c r="W524" s="254">
        <v>0</v>
      </c>
      <c r="X524" s="254" t="s">
        <v>360</v>
      </c>
      <c r="Y524" s="272"/>
    </row>
    <row r="525" spans="1:25" x14ac:dyDescent="0.25">
      <c r="A525" s="244">
        <v>96970380</v>
      </c>
      <c r="B525" s="258">
        <v>7</v>
      </c>
      <c r="C525" s="259" t="s">
        <v>141</v>
      </c>
      <c r="D525" s="259" t="s">
        <v>81</v>
      </c>
      <c r="E525" s="273">
        <v>638</v>
      </c>
      <c r="F525" s="274">
        <v>40423</v>
      </c>
      <c r="G525" s="275" t="s">
        <v>28</v>
      </c>
      <c r="H525" s="276">
        <v>1000</v>
      </c>
      <c r="I525" s="277" t="s">
        <v>40</v>
      </c>
      <c r="J525" s="278">
        <v>4.25</v>
      </c>
      <c r="K525" s="279" t="s">
        <v>48</v>
      </c>
      <c r="L525" s="252" t="s">
        <v>30</v>
      </c>
      <c r="M525" s="280" t="s">
        <v>274</v>
      </c>
      <c r="N525" s="278">
        <v>14</v>
      </c>
      <c r="O525" s="281">
        <v>1000000</v>
      </c>
      <c r="P525" s="281">
        <v>1000000</v>
      </c>
      <c r="Q525" s="270">
        <v>24754770</v>
      </c>
      <c r="R525" s="281">
        <v>375966</v>
      </c>
      <c r="S525" s="281">
        <v>25130736</v>
      </c>
      <c r="T525" s="271" t="s">
        <v>358</v>
      </c>
      <c r="U525" s="254">
        <v>0</v>
      </c>
      <c r="V525" s="254">
        <v>0</v>
      </c>
      <c r="W525" s="254">
        <v>0</v>
      </c>
      <c r="X525" s="254" t="s">
        <v>360</v>
      </c>
      <c r="Y525" s="272"/>
    </row>
    <row r="526" spans="1:25" x14ac:dyDescent="0.25">
      <c r="A526" s="244">
        <v>96970380</v>
      </c>
      <c r="B526" s="258">
        <v>7</v>
      </c>
      <c r="C526" s="259" t="s">
        <v>141</v>
      </c>
      <c r="D526" s="259" t="s">
        <v>212</v>
      </c>
      <c r="E526" s="273">
        <v>784</v>
      </c>
      <c r="F526" s="274">
        <v>41850</v>
      </c>
      <c r="G526" s="275" t="s">
        <v>28</v>
      </c>
      <c r="H526" s="276">
        <v>1658.5</v>
      </c>
      <c r="I526" s="277" t="s">
        <v>38</v>
      </c>
      <c r="J526" s="278">
        <v>6.25</v>
      </c>
      <c r="K526" s="279" t="s">
        <v>48</v>
      </c>
      <c r="L526" s="252"/>
      <c r="M526" s="280"/>
      <c r="N526" s="278">
        <v>7</v>
      </c>
      <c r="O526" s="281">
        <v>1658500</v>
      </c>
      <c r="P526" s="281">
        <v>1325142</v>
      </c>
      <c r="Q526" s="270">
        <v>32803585</v>
      </c>
      <c r="R526" s="281">
        <v>267783</v>
      </c>
      <c r="S526" s="281">
        <v>33071368</v>
      </c>
      <c r="T526" s="271" t="s">
        <v>358</v>
      </c>
      <c r="U526" s="254">
        <v>0</v>
      </c>
      <c r="V526" s="254">
        <v>0</v>
      </c>
      <c r="W526" s="254">
        <v>0</v>
      </c>
      <c r="X526" s="254" t="s">
        <v>360</v>
      </c>
      <c r="Y526" s="272" t="s">
        <v>333</v>
      </c>
    </row>
    <row r="527" spans="1:25" x14ac:dyDescent="0.25">
      <c r="A527" s="244">
        <v>76009328</v>
      </c>
      <c r="B527" s="258">
        <v>9</v>
      </c>
      <c r="C527" s="259" t="s">
        <v>323</v>
      </c>
      <c r="D527" s="259" t="s">
        <v>193</v>
      </c>
      <c r="E527" s="273">
        <v>772</v>
      </c>
      <c r="F527" s="274">
        <v>41621</v>
      </c>
      <c r="G527" s="275" t="s">
        <v>28</v>
      </c>
      <c r="H527" s="276">
        <v>1500</v>
      </c>
      <c r="I527" s="277"/>
      <c r="J527" s="278"/>
      <c r="K527" s="279" t="s">
        <v>48</v>
      </c>
      <c r="L527" s="252" t="s">
        <v>30</v>
      </c>
      <c r="M527" s="280" t="s">
        <v>37</v>
      </c>
      <c r="N527" s="278">
        <v>10</v>
      </c>
      <c r="O527" s="281"/>
      <c r="P527" s="281"/>
      <c r="Q527" s="270">
        <v>0</v>
      </c>
      <c r="R527" s="281"/>
      <c r="S527" s="281"/>
      <c r="T527" s="271">
        <v>0</v>
      </c>
      <c r="U527" s="254">
        <v>0</v>
      </c>
      <c r="V527" s="254">
        <v>0</v>
      </c>
      <c r="W527" s="254">
        <v>0</v>
      </c>
      <c r="X527" s="254">
        <v>0</v>
      </c>
      <c r="Y527" s="272"/>
    </row>
    <row r="528" spans="1:25" x14ac:dyDescent="0.25">
      <c r="A528" s="244">
        <v>76009328</v>
      </c>
      <c r="B528" s="258">
        <v>9</v>
      </c>
      <c r="C528" s="259" t="s">
        <v>323</v>
      </c>
      <c r="D528" s="259" t="s">
        <v>78</v>
      </c>
      <c r="E528" s="273">
        <v>772</v>
      </c>
      <c r="F528" s="274">
        <v>41631</v>
      </c>
      <c r="G528" s="275" t="s">
        <v>89</v>
      </c>
      <c r="H528" s="276">
        <v>34800000</v>
      </c>
      <c r="I528" s="277" t="s">
        <v>35</v>
      </c>
      <c r="J528" s="278">
        <v>6.2</v>
      </c>
      <c r="K528" s="279" t="s">
        <v>48</v>
      </c>
      <c r="L528" s="252" t="s">
        <v>37</v>
      </c>
      <c r="M528" s="280"/>
      <c r="N528" s="278">
        <v>10</v>
      </c>
      <c r="O528" s="281"/>
      <c r="P528" s="281"/>
      <c r="Q528" s="270">
        <v>0</v>
      </c>
      <c r="R528" s="281"/>
      <c r="S528" s="281"/>
      <c r="T528" s="271">
        <v>0</v>
      </c>
      <c r="U528" s="254">
        <v>0</v>
      </c>
      <c r="V528" s="254" t="s">
        <v>362</v>
      </c>
      <c r="W528" s="254">
        <v>0</v>
      </c>
      <c r="X528" s="254">
        <v>0</v>
      </c>
      <c r="Y528" s="272"/>
    </row>
    <row r="529" spans="1:25" x14ac:dyDescent="0.25">
      <c r="A529" s="244">
        <v>76009328</v>
      </c>
      <c r="B529" s="258">
        <v>9</v>
      </c>
      <c r="C529" s="259" t="s">
        <v>323</v>
      </c>
      <c r="D529" s="259" t="s">
        <v>78</v>
      </c>
      <c r="E529" s="273">
        <v>772</v>
      </c>
      <c r="F529" s="274">
        <v>41631</v>
      </c>
      <c r="G529" s="275" t="s">
        <v>28</v>
      </c>
      <c r="H529" s="276">
        <v>1500</v>
      </c>
      <c r="I529" s="277" t="s">
        <v>55</v>
      </c>
      <c r="J529" s="278">
        <v>3.5</v>
      </c>
      <c r="K529" s="279" t="s">
        <v>48</v>
      </c>
      <c r="L529" s="252" t="s">
        <v>37</v>
      </c>
      <c r="M529" s="280"/>
      <c r="N529" s="278">
        <v>10</v>
      </c>
      <c r="O529" s="281">
        <v>1500000</v>
      </c>
      <c r="P529" s="281">
        <v>1350000</v>
      </c>
      <c r="Q529" s="270">
        <v>33418940</v>
      </c>
      <c r="R529" s="281">
        <v>531736</v>
      </c>
      <c r="S529" s="281">
        <v>33950676</v>
      </c>
      <c r="T529" s="271" t="s">
        <v>358</v>
      </c>
      <c r="U529" s="254">
        <v>0</v>
      </c>
      <c r="V529" s="254">
        <v>0</v>
      </c>
      <c r="W529" s="254">
        <v>0</v>
      </c>
      <c r="X529" s="254">
        <v>0</v>
      </c>
      <c r="Y529" s="272"/>
    </row>
    <row r="530" spans="1:25" x14ac:dyDescent="0.25">
      <c r="A530" s="244">
        <v>76009328</v>
      </c>
      <c r="B530" s="258">
        <v>9</v>
      </c>
      <c r="C530" s="259" t="s">
        <v>323</v>
      </c>
      <c r="D530" s="259" t="s">
        <v>78</v>
      </c>
      <c r="E530" s="273">
        <v>772</v>
      </c>
      <c r="F530" s="274">
        <v>41631</v>
      </c>
      <c r="G530" s="275" t="s">
        <v>46</v>
      </c>
      <c r="H530" s="276">
        <v>66000</v>
      </c>
      <c r="I530" s="277" t="s">
        <v>56</v>
      </c>
      <c r="J530" s="278">
        <v>5.75</v>
      </c>
      <c r="K530" s="279" t="s">
        <v>48</v>
      </c>
      <c r="L530" s="252" t="s">
        <v>37</v>
      </c>
      <c r="M530" s="280"/>
      <c r="N530" s="278">
        <v>10</v>
      </c>
      <c r="O530" s="281"/>
      <c r="P530" s="281"/>
      <c r="Q530" s="270">
        <v>0</v>
      </c>
      <c r="R530" s="281"/>
      <c r="S530" s="281"/>
      <c r="T530" s="271">
        <v>0</v>
      </c>
      <c r="U530" s="254" t="s">
        <v>361</v>
      </c>
      <c r="V530" s="254" t="s">
        <v>362</v>
      </c>
      <c r="W530" s="254">
        <v>0</v>
      </c>
      <c r="X530" s="254">
        <v>0</v>
      </c>
      <c r="Y530" s="272"/>
    </row>
    <row r="531" spans="1:25" x14ac:dyDescent="0.25">
      <c r="A531" s="244">
        <v>76833300</v>
      </c>
      <c r="B531" s="282">
        <v>9</v>
      </c>
      <c r="C531" s="259" t="s">
        <v>79</v>
      </c>
      <c r="D531" s="259" t="s">
        <v>193</v>
      </c>
      <c r="E531" s="283">
        <v>298</v>
      </c>
      <c r="F531" s="274">
        <v>37448</v>
      </c>
      <c r="G531" s="275" t="s">
        <v>28</v>
      </c>
      <c r="H531" s="276">
        <v>2200</v>
      </c>
      <c r="I531" s="277"/>
      <c r="J531" s="278"/>
      <c r="K531" s="279" t="s">
        <v>274</v>
      </c>
      <c r="L531" s="252" t="s">
        <v>274</v>
      </c>
      <c r="M531" s="280" t="s">
        <v>274</v>
      </c>
      <c r="N531" s="278">
        <v>22</v>
      </c>
      <c r="O531" s="281"/>
      <c r="P531" s="281"/>
      <c r="Q531" s="270">
        <v>0</v>
      </c>
      <c r="R531" s="281"/>
      <c r="S531" s="281"/>
      <c r="T531" s="271">
        <v>0</v>
      </c>
      <c r="U531" s="254">
        <v>0</v>
      </c>
      <c r="V531" s="254">
        <v>0</v>
      </c>
      <c r="W531" s="254">
        <v>0</v>
      </c>
      <c r="X531" s="254">
        <v>0</v>
      </c>
      <c r="Y531" s="298" t="s">
        <v>327</v>
      </c>
    </row>
    <row r="532" spans="1:25" x14ac:dyDescent="0.25">
      <c r="A532" s="244">
        <v>76833300</v>
      </c>
      <c r="B532" s="282">
        <v>9</v>
      </c>
      <c r="C532" s="259" t="s">
        <v>79</v>
      </c>
      <c r="D532" s="259" t="s">
        <v>78</v>
      </c>
      <c r="E532" s="283">
        <v>298</v>
      </c>
      <c r="F532" s="274">
        <v>37448</v>
      </c>
      <c r="G532" s="275" t="s">
        <v>28</v>
      </c>
      <c r="H532" s="276">
        <v>1000</v>
      </c>
      <c r="I532" s="277" t="s">
        <v>35</v>
      </c>
      <c r="J532" s="278">
        <v>5.8</v>
      </c>
      <c r="K532" s="279" t="s">
        <v>30</v>
      </c>
      <c r="L532" s="295" t="s">
        <v>41</v>
      </c>
      <c r="M532" s="280" t="s">
        <v>274</v>
      </c>
      <c r="N532" s="278">
        <v>6</v>
      </c>
      <c r="O532" s="281">
        <v>600000</v>
      </c>
      <c r="P532" s="281"/>
      <c r="Q532" s="270">
        <v>0</v>
      </c>
      <c r="R532" s="281"/>
      <c r="S532" s="281"/>
      <c r="T532" s="271" t="s">
        <v>358</v>
      </c>
      <c r="U532" s="254">
        <v>0</v>
      </c>
      <c r="V532" s="254">
        <v>0</v>
      </c>
      <c r="W532" s="254" t="s">
        <v>359</v>
      </c>
      <c r="X532" s="254" t="s">
        <v>360</v>
      </c>
      <c r="Y532" s="298" t="s">
        <v>327</v>
      </c>
    </row>
    <row r="533" spans="1:25" x14ac:dyDescent="0.25">
      <c r="A533" s="244">
        <v>76833300</v>
      </c>
      <c r="B533" s="282">
        <v>9</v>
      </c>
      <c r="C533" s="259" t="s">
        <v>79</v>
      </c>
      <c r="D533" s="259" t="s">
        <v>78</v>
      </c>
      <c r="E533" s="283">
        <v>298</v>
      </c>
      <c r="F533" s="274">
        <v>37448</v>
      </c>
      <c r="G533" s="275" t="s">
        <v>28</v>
      </c>
      <c r="H533" s="276">
        <v>1700</v>
      </c>
      <c r="I533" s="277" t="s">
        <v>55</v>
      </c>
      <c r="J533" s="278">
        <v>6.2</v>
      </c>
      <c r="K533" s="279" t="s">
        <v>30</v>
      </c>
      <c r="L533" s="295" t="s">
        <v>41</v>
      </c>
      <c r="M533" s="280" t="s">
        <v>274</v>
      </c>
      <c r="N533" s="278">
        <v>21</v>
      </c>
      <c r="O533" s="281">
        <v>1600000</v>
      </c>
      <c r="P533" s="281"/>
      <c r="Q533" s="270">
        <v>0</v>
      </c>
      <c r="R533" s="281"/>
      <c r="S533" s="281"/>
      <c r="T533" s="271" t="s">
        <v>358</v>
      </c>
      <c r="U533" s="254">
        <v>0</v>
      </c>
      <c r="V533" s="254">
        <v>0</v>
      </c>
      <c r="W533" s="254" t="s">
        <v>359</v>
      </c>
      <c r="X533" s="254" t="s">
        <v>360</v>
      </c>
      <c r="Y533" s="298" t="s">
        <v>327</v>
      </c>
    </row>
    <row r="534" spans="1:25" x14ac:dyDescent="0.25">
      <c r="A534" s="244">
        <v>76833300</v>
      </c>
      <c r="B534" s="282">
        <v>9</v>
      </c>
      <c r="C534" s="259" t="s">
        <v>79</v>
      </c>
      <c r="D534" s="259" t="s">
        <v>193</v>
      </c>
      <c r="E534" s="273">
        <v>477</v>
      </c>
      <c r="F534" s="274">
        <v>38996</v>
      </c>
      <c r="G534" s="275" t="s">
        <v>28</v>
      </c>
      <c r="H534" s="276">
        <v>4500</v>
      </c>
      <c r="I534" s="277"/>
      <c r="J534" s="278"/>
      <c r="K534" s="279" t="s">
        <v>48</v>
      </c>
      <c r="L534" s="252" t="s">
        <v>274</v>
      </c>
      <c r="M534" s="280" t="s">
        <v>274</v>
      </c>
      <c r="N534" s="278">
        <v>25</v>
      </c>
      <c r="O534" s="281"/>
      <c r="P534" s="281"/>
      <c r="Q534" s="270">
        <v>0</v>
      </c>
      <c r="R534" s="281"/>
      <c r="S534" s="281"/>
      <c r="T534" s="271">
        <v>0</v>
      </c>
      <c r="U534" s="254">
        <v>0</v>
      </c>
      <c r="V534" s="254">
        <v>0</v>
      </c>
      <c r="W534" s="254">
        <v>0</v>
      </c>
      <c r="X534" s="254">
        <v>0</v>
      </c>
      <c r="Y534" s="298" t="s">
        <v>327</v>
      </c>
    </row>
    <row r="535" spans="1:25" x14ac:dyDescent="0.25">
      <c r="A535" s="244">
        <v>76833300</v>
      </c>
      <c r="B535" s="282">
        <v>9</v>
      </c>
      <c r="C535" s="259" t="s">
        <v>79</v>
      </c>
      <c r="D535" s="259" t="s">
        <v>78</v>
      </c>
      <c r="E535" s="273">
        <v>477</v>
      </c>
      <c r="F535" s="274">
        <v>39023</v>
      </c>
      <c r="G535" s="275" t="s">
        <v>28</v>
      </c>
      <c r="H535" s="276">
        <v>2200</v>
      </c>
      <c r="I535" s="277" t="s">
        <v>56</v>
      </c>
      <c r="J535" s="278">
        <v>3.6</v>
      </c>
      <c r="K535" s="279" t="s">
        <v>48</v>
      </c>
      <c r="L535" s="252" t="s">
        <v>274</v>
      </c>
      <c r="M535" s="280" t="s">
        <v>274</v>
      </c>
      <c r="N535" s="278">
        <v>5</v>
      </c>
      <c r="O535" s="281"/>
      <c r="P535" s="281"/>
      <c r="Q535" s="270">
        <v>0</v>
      </c>
      <c r="R535" s="281"/>
      <c r="S535" s="281"/>
      <c r="T535" s="271" t="s">
        <v>358</v>
      </c>
      <c r="U535" s="254">
        <v>0</v>
      </c>
      <c r="V535" s="254" t="s">
        <v>362</v>
      </c>
      <c r="W535" s="254">
        <v>0</v>
      </c>
      <c r="X535" s="254" t="s">
        <v>360</v>
      </c>
      <c r="Y535" s="298" t="s">
        <v>327</v>
      </c>
    </row>
    <row r="536" spans="1:25" x14ac:dyDescent="0.25">
      <c r="A536" s="244">
        <v>76833300</v>
      </c>
      <c r="B536" s="282">
        <v>9</v>
      </c>
      <c r="C536" s="259" t="s">
        <v>79</v>
      </c>
      <c r="D536" s="259" t="s">
        <v>81</v>
      </c>
      <c r="E536" s="273">
        <v>477</v>
      </c>
      <c r="F536" s="274">
        <v>39659</v>
      </c>
      <c r="G536" s="275" t="s">
        <v>28</v>
      </c>
      <c r="H536" s="276">
        <v>2200</v>
      </c>
      <c r="I536" s="277" t="s">
        <v>40</v>
      </c>
      <c r="J536" s="278">
        <v>4.5999999999999996</v>
      </c>
      <c r="K536" s="279" t="s">
        <v>48</v>
      </c>
      <c r="L536" s="252" t="s">
        <v>274</v>
      </c>
      <c r="M536" s="280" t="s">
        <v>274</v>
      </c>
      <c r="N536" s="278">
        <v>23</v>
      </c>
      <c r="O536" s="281">
        <v>2200000</v>
      </c>
      <c r="P536" s="281">
        <v>2200000</v>
      </c>
      <c r="Q536" s="270">
        <v>54460494</v>
      </c>
      <c r="R536" s="281">
        <v>619254</v>
      </c>
      <c r="S536" s="281">
        <v>55079748</v>
      </c>
      <c r="T536" s="271" t="s">
        <v>358</v>
      </c>
      <c r="U536" s="254">
        <v>0</v>
      </c>
      <c r="V536" s="254">
        <v>0</v>
      </c>
      <c r="W536" s="254">
        <v>0</v>
      </c>
      <c r="X536" s="254" t="s">
        <v>360</v>
      </c>
      <c r="Y536" s="298" t="s">
        <v>327</v>
      </c>
    </row>
    <row r="537" spans="1:25" x14ac:dyDescent="0.25">
      <c r="A537" s="244">
        <v>76833300</v>
      </c>
      <c r="B537" s="282">
        <v>9</v>
      </c>
      <c r="C537" s="259" t="s">
        <v>79</v>
      </c>
      <c r="D537" s="259" t="s">
        <v>193</v>
      </c>
      <c r="E537" s="273">
        <v>478</v>
      </c>
      <c r="F537" s="274">
        <v>38996</v>
      </c>
      <c r="G537" s="275" t="s">
        <v>28</v>
      </c>
      <c r="H537" s="276">
        <v>5000</v>
      </c>
      <c r="I537" s="277"/>
      <c r="J537" s="278"/>
      <c r="K537" s="279" t="s">
        <v>48</v>
      </c>
      <c r="L537" s="252" t="s">
        <v>30</v>
      </c>
      <c r="M537" s="280" t="s">
        <v>274</v>
      </c>
      <c r="N537" s="278">
        <v>25</v>
      </c>
      <c r="O537" s="281"/>
      <c r="P537" s="281"/>
      <c r="Q537" s="270">
        <v>0</v>
      </c>
      <c r="R537" s="281"/>
      <c r="S537" s="281"/>
      <c r="T537" s="271">
        <v>0</v>
      </c>
      <c r="U537" s="254">
        <v>0</v>
      </c>
      <c r="V537" s="254">
        <v>0</v>
      </c>
      <c r="W537" s="254">
        <v>0</v>
      </c>
      <c r="X537" s="254">
        <v>0</v>
      </c>
      <c r="Y537" s="298" t="s">
        <v>327</v>
      </c>
    </row>
    <row r="538" spans="1:25" x14ac:dyDescent="0.25">
      <c r="A538" s="244">
        <v>76833300</v>
      </c>
      <c r="B538" s="282">
        <v>9</v>
      </c>
      <c r="C538" s="259" t="s">
        <v>79</v>
      </c>
      <c r="D538" s="259" t="s">
        <v>78</v>
      </c>
      <c r="E538" s="273">
        <v>478</v>
      </c>
      <c r="F538" s="274">
        <v>39023</v>
      </c>
      <c r="G538" s="275" t="s">
        <v>28</v>
      </c>
      <c r="H538" s="276">
        <v>5000</v>
      </c>
      <c r="I538" s="277" t="s">
        <v>44</v>
      </c>
      <c r="J538" s="278">
        <v>3.8</v>
      </c>
      <c r="K538" s="279" t="s">
        <v>48</v>
      </c>
      <c r="L538" s="252" t="s">
        <v>30</v>
      </c>
      <c r="M538" s="280" t="s">
        <v>274</v>
      </c>
      <c r="N538" s="278">
        <v>13</v>
      </c>
      <c r="O538" s="281">
        <v>5000000</v>
      </c>
      <c r="P538" s="281">
        <v>5000000</v>
      </c>
      <c r="Q538" s="270">
        <v>123773850</v>
      </c>
      <c r="R538" s="281">
        <v>2135629</v>
      </c>
      <c r="S538" s="281">
        <v>125909479</v>
      </c>
      <c r="T538" s="271" t="s">
        <v>358</v>
      </c>
      <c r="U538" s="254">
        <v>0</v>
      </c>
      <c r="V538" s="254">
        <v>0</v>
      </c>
      <c r="W538" s="254">
        <v>0</v>
      </c>
      <c r="X538" s="254" t="s">
        <v>360</v>
      </c>
      <c r="Y538" s="298" t="s">
        <v>327</v>
      </c>
    </row>
    <row r="539" spans="1:25" x14ac:dyDescent="0.25">
      <c r="A539" s="244">
        <v>76833300</v>
      </c>
      <c r="B539" s="282">
        <v>9</v>
      </c>
      <c r="C539" s="259" t="s">
        <v>79</v>
      </c>
      <c r="D539" s="259" t="s">
        <v>193</v>
      </c>
      <c r="E539" s="273">
        <v>785</v>
      </c>
      <c r="F539" s="274">
        <v>41919</v>
      </c>
      <c r="G539" s="275" t="s">
        <v>28</v>
      </c>
      <c r="H539" s="276">
        <v>10000</v>
      </c>
      <c r="I539" s="277"/>
      <c r="J539" s="278"/>
      <c r="K539" s="279" t="s">
        <v>48</v>
      </c>
      <c r="L539" s="252" t="s">
        <v>30</v>
      </c>
      <c r="M539" s="280" t="s">
        <v>37</v>
      </c>
      <c r="N539" s="278">
        <v>10</v>
      </c>
      <c r="O539" s="281"/>
      <c r="P539" s="281"/>
      <c r="Q539" s="270">
        <v>0</v>
      </c>
      <c r="R539" s="281"/>
      <c r="S539" s="281"/>
      <c r="T539" s="271">
        <v>0</v>
      </c>
      <c r="U539" s="254">
        <v>0</v>
      </c>
      <c r="V539" s="254" t="s">
        <v>362</v>
      </c>
      <c r="W539" s="254">
        <v>0</v>
      </c>
      <c r="X539" s="254">
        <v>0</v>
      </c>
      <c r="Y539" s="298" t="s">
        <v>337</v>
      </c>
    </row>
    <row r="540" spans="1:25" x14ac:dyDescent="0.25">
      <c r="A540" s="244">
        <v>76833300</v>
      </c>
      <c r="B540" s="282">
        <v>9</v>
      </c>
      <c r="C540" s="259" t="s">
        <v>79</v>
      </c>
      <c r="D540" s="259" t="s">
        <v>78</v>
      </c>
      <c r="E540" s="273">
        <v>785</v>
      </c>
      <c r="F540" s="274">
        <v>41936</v>
      </c>
      <c r="G540" s="275" t="s">
        <v>89</v>
      </c>
      <c r="H540" s="276">
        <v>72000000</v>
      </c>
      <c r="I540" s="277" t="s">
        <v>38</v>
      </c>
      <c r="J540" s="278">
        <v>5.4</v>
      </c>
      <c r="K540" s="279" t="s">
        <v>48</v>
      </c>
      <c r="L540" s="252" t="s">
        <v>30</v>
      </c>
      <c r="M540" s="280"/>
      <c r="N540" s="278">
        <v>5</v>
      </c>
      <c r="O540" s="281"/>
      <c r="P540" s="281"/>
      <c r="Q540" s="270">
        <v>0</v>
      </c>
      <c r="R540" s="281"/>
      <c r="S540" s="281"/>
      <c r="T540" s="271">
        <v>0</v>
      </c>
      <c r="U540" s="254">
        <v>0</v>
      </c>
      <c r="V540" s="254" t="s">
        <v>362</v>
      </c>
      <c r="W540" s="254">
        <v>0</v>
      </c>
      <c r="X540" s="254">
        <v>0</v>
      </c>
      <c r="Y540" s="298" t="s">
        <v>337</v>
      </c>
    </row>
    <row r="541" spans="1:25" x14ac:dyDescent="0.25">
      <c r="A541" s="244">
        <v>76833300</v>
      </c>
      <c r="B541" s="282">
        <v>9</v>
      </c>
      <c r="C541" s="259" t="s">
        <v>79</v>
      </c>
      <c r="D541" s="259" t="s">
        <v>78</v>
      </c>
      <c r="E541" s="273">
        <v>785</v>
      </c>
      <c r="F541" s="274">
        <v>41936</v>
      </c>
      <c r="G541" s="275" t="s">
        <v>28</v>
      </c>
      <c r="H541" s="276">
        <v>3000</v>
      </c>
      <c r="I541" s="277" t="s">
        <v>39</v>
      </c>
      <c r="J541" s="278">
        <v>2.4</v>
      </c>
      <c r="K541" s="279" t="s">
        <v>48</v>
      </c>
      <c r="L541" s="252" t="s">
        <v>30</v>
      </c>
      <c r="M541" s="280"/>
      <c r="N541" s="278">
        <v>5</v>
      </c>
      <c r="O541" s="281"/>
      <c r="P541" s="281"/>
      <c r="Q541" s="270">
        <v>0</v>
      </c>
      <c r="R541" s="281"/>
      <c r="S541" s="281"/>
      <c r="T541" s="271" t="s">
        <v>358</v>
      </c>
      <c r="U541" s="254">
        <v>0</v>
      </c>
      <c r="V541" s="254" t="s">
        <v>362</v>
      </c>
      <c r="W541" s="254">
        <v>0</v>
      </c>
      <c r="X541" s="254">
        <v>0</v>
      </c>
      <c r="Y541" s="298" t="s">
        <v>337</v>
      </c>
    </row>
    <row r="542" spans="1:25" x14ac:dyDescent="0.25">
      <c r="A542" s="244">
        <v>76833300</v>
      </c>
      <c r="B542" s="282">
        <v>9</v>
      </c>
      <c r="C542" s="259" t="s">
        <v>79</v>
      </c>
      <c r="D542" s="259" t="s">
        <v>193</v>
      </c>
      <c r="E542" s="273">
        <v>786</v>
      </c>
      <c r="F542" s="274">
        <v>41919</v>
      </c>
      <c r="G542" s="275" t="s">
        <v>28</v>
      </c>
      <c r="H542" s="276">
        <v>10000</v>
      </c>
      <c r="I542" s="277"/>
      <c r="J542" s="278"/>
      <c r="K542" s="279" t="s">
        <v>48</v>
      </c>
      <c r="L542" s="252" t="s">
        <v>30</v>
      </c>
      <c r="M542" s="280" t="s">
        <v>37</v>
      </c>
      <c r="N542" s="278">
        <v>30</v>
      </c>
      <c r="O542" s="281"/>
      <c r="P542" s="281"/>
      <c r="Q542" s="270">
        <v>0</v>
      </c>
      <c r="R542" s="281"/>
      <c r="S542" s="281"/>
      <c r="T542" s="271">
        <v>0</v>
      </c>
      <c r="U542" s="254">
        <v>0</v>
      </c>
      <c r="V542" s="254" t="s">
        <v>362</v>
      </c>
      <c r="W542" s="254">
        <v>0</v>
      </c>
      <c r="X542" s="254">
        <v>0</v>
      </c>
      <c r="Y542" s="298" t="s">
        <v>337</v>
      </c>
    </row>
    <row r="543" spans="1:25" x14ac:dyDescent="0.25">
      <c r="A543" s="244">
        <v>76833300</v>
      </c>
      <c r="B543" s="282">
        <v>9</v>
      </c>
      <c r="C543" s="259" t="s">
        <v>79</v>
      </c>
      <c r="D543" s="259" t="s">
        <v>78</v>
      </c>
      <c r="E543" s="273">
        <v>786</v>
      </c>
      <c r="F543" s="274">
        <v>41936</v>
      </c>
      <c r="G543" s="275" t="s">
        <v>28</v>
      </c>
      <c r="H543" s="276">
        <v>4500</v>
      </c>
      <c r="I543" s="277" t="s">
        <v>42</v>
      </c>
      <c r="J543" s="278">
        <v>3.3</v>
      </c>
      <c r="K543" s="279" t="s">
        <v>48</v>
      </c>
      <c r="L543" s="252" t="s">
        <v>30</v>
      </c>
      <c r="M543" s="280"/>
      <c r="N543" s="278">
        <v>23</v>
      </c>
      <c r="O543" s="281">
        <v>4500000</v>
      </c>
      <c r="P543" s="281">
        <v>4500000</v>
      </c>
      <c r="Q543" s="270">
        <v>111396465</v>
      </c>
      <c r="R543" s="281">
        <v>149436</v>
      </c>
      <c r="S543" s="281">
        <v>111545901</v>
      </c>
      <c r="T543" s="271" t="s">
        <v>358</v>
      </c>
      <c r="U543" s="254">
        <v>0</v>
      </c>
      <c r="V543" s="254">
        <v>0</v>
      </c>
      <c r="W543" s="254">
        <v>0</v>
      </c>
      <c r="X543" s="254">
        <v>0</v>
      </c>
      <c r="Y543" s="298" t="s">
        <v>337</v>
      </c>
    </row>
    <row r="544" spans="1:25" x14ac:dyDescent="0.25">
      <c r="A544" s="244">
        <v>76000739</v>
      </c>
      <c r="B544" s="282">
        <v>0</v>
      </c>
      <c r="C544" s="259" t="s">
        <v>54</v>
      </c>
      <c r="D544" s="259" t="s">
        <v>212</v>
      </c>
      <c r="E544" s="283">
        <v>232</v>
      </c>
      <c r="F544" s="274">
        <v>36789</v>
      </c>
      <c r="G544" s="275" t="s">
        <v>28</v>
      </c>
      <c r="H544" s="276">
        <v>700</v>
      </c>
      <c r="I544" s="277" t="s">
        <v>35</v>
      </c>
      <c r="J544" s="278">
        <v>7</v>
      </c>
      <c r="K544" s="279" t="s">
        <v>30</v>
      </c>
      <c r="L544" s="252" t="s">
        <v>125</v>
      </c>
      <c r="M544" s="280" t="s">
        <v>274</v>
      </c>
      <c r="N544" s="285">
        <v>21</v>
      </c>
      <c r="O544" s="281">
        <v>700000</v>
      </c>
      <c r="P544" s="281">
        <v>352287</v>
      </c>
      <c r="Q544" s="270">
        <v>8720784</v>
      </c>
      <c r="R544" s="281">
        <v>24593</v>
      </c>
      <c r="S544" s="281">
        <v>8745377</v>
      </c>
      <c r="T544" s="271" t="s">
        <v>358</v>
      </c>
      <c r="U544" s="254">
        <v>0</v>
      </c>
      <c r="V544" s="254">
        <v>0</v>
      </c>
      <c r="W544" s="254">
        <v>0</v>
      </c>
      <c r="X544" s="254" t="s">
        <v>360</v>
      </c>
      <c r="Y544" s="298" t="s">
        <v>331</v>
      </c>
    </row>
    <row r="545" spans="1:25" x14ac:dyDescent="0.25">
      <c r="A545" s="244">
        <v>76000739</v>
      </c>
      <c r="B545" s="282">
        <v>0</v>
      </c>
      <c r="C545" s="259" t="s">
        <v>54</v>
      </c>
      <c r="D545" s="259" t="s">
        <v>212</v>
      </c>
      <c r="E545" s="283">
        <v>232</v>
      </c>
      <c r="F545" s="274">
        <v>36789</v>
      </c>
      <c r="G545" s="275" t="s">
        <v>28</v>
      </c>
      <c r="H545" s="276">
        <v>1000</v>
      </c>
      <c r="I545" s="277" t="s">
        <v>55</v>
      </c>
      <c r="J545" s="278">
        <v>7</v>
      </c>
      <c r="K545" s="279" t="s">
        <v>30</v>
      </c>
      <c r="L545" s="252" t="s">
        <v>125</v>
      </c>
      <c r="M545" s="280" t="s">
        <v>274</v>
      </c>
      <c r="N545" s="285">
        <v>8</v>
      </c>
      <c r="O545" s="253">
        <v>1000000</v>
      </c>
      <c r="P545" s="253"/>
      <c r="Q545" s="270">
        <v>0</v>
      </c>
      <c r="R545" s="281"/>
      <c r="S545" s="281"/>
      <c r="T545" s="271" t="s">
        <v>358</v>
      </c>
      <c r="U545" s="254">
        <v>0</v>
      </c>
      <c r="V545" s="254">
        <v>0</v>
      </c>
      <c r="W545" s="254" t="s">
        <v>359</v>
      </c>
      <c r="X545" s="254" t="s">
        <v>360</v>
      </c>
      <c r="Y545" s="298" t="s">
        <v>331</v>
      </c>
    </row>
    <row r="546" spans="1:25" x14ac:dyDescent="0.25">
      <c r="A546" s="244">
        <v>76000739</v>
      </c>
      <c r="B546" s="282">
        <v>0</v>
      </c>
      <c r="C546" s="259" t="s">
        <v>54</v>
      </c>
      <c r="D546" s="259" t="s">
        <v>193</v>
      </c>
      <c r="E546" s="283">
        <v>293</v>
      </c>
      <c r="F546" s="274">
        <v>37386</v>
      </c>
      <c r="G546" s="275" t="s">
        <v>28</v>
      </c>
      <c r="H546" s="276">
        <v>4000</v>
      </c>
      <c r="I546" s="277"/>
      <c r="J546" s="278"/>
      <c r="K546" s="279" t="s">
        <v>274</v>
      </c>
      <c r="L546" s="252" t="s">
        <v>274</v>
      </c>
      <c r="M546" s="280" t="s">
        <v>274</v>
      </c>
      <c r="N546" s="278">
        <v>26</v>
      </c>
      <c r="O546" s="281"/>
      <c r="P546" s="281"/>
      <c r="Q546" s="270">
        <v>0</v>
      </c>
      <c r="R546" s="281"/>
      <c r="S546" s="281"/>
      <c r="T546" s="271">
        <v>0</v>
      </c>
      <c r="U546" s="254">
        <v>0</v>
      </c>
      <c r="V546" s="254">
        <v>0</v>
      </c>
      <c r="W546" s="254">
        <v>0</v>
      </c>
      <c r="X546" s="254">
        <v>0</v>
      </c>
      <c r="Y546" s="298" t="s">
        <v>331</v>
      </c>
    </row>
    <row r="547" spans="1:25" x14ac:dyDescent="0.25">
      <c r="A547" s="244">
        <v>76000739</v>
      </c>
      <c r="B547" s="282">
        <v>0</v>
      </c>
      <c r="C547" s="259" t="s">
        <v>54</v>
      </c>
      <c r="D547" s="259" t="s">
        <v>78</v>
      </c>
      <c r="E547" s="283">
        <v>293</v>
      </c>
      <c r="F547" s="274">
        <v>37407</v>
      </c>
      <c r="G547" s="275" t="s">
        <v>28</v>
      </c>
      <c r="H547" s="276">
        <v>1300</v>
      </c>
      <c r="I547" s="277" t="s">
        <v>64</v>
      </c>
      <c r="J547" s="278">
        <v>5.5</v>
      </c>
      <c r="K547" s="279" t="s">
        <v>48</v>
      </c>
      <c r="L547" s="252" t="s">
        <v>30</v>
      </c>
      <c r="M547" s="280" t="s">
        <v>274</v>
      </c>
      <c r="N547" s="278">
        <v>8</v>
      </c>
      <c r="O547" s="281">
        <v>1300000</v>
      </c>
      <c r="P547" s="281"/>
      <c r="Q547" s="270">
        <v>0</v>
      </c>
      <c r="R547" s="281"/>
      <c r="S547" s="281"/>
      <c r="T547" s="271" t="s">
        <v>358</v>
      </c>
      <c r="U547" s="254">
        <v>0</v>
      </c>
      <c r="V547" s="254">
        <v>0</v>
      </c>
      <c r="W547" s="254" t="s">
        <v>359</v>
      </c>
      <c r="X547" s="254" t="s">
        <v>360</v>
      </c>
      <c r="Y547" s="298" t="s">
        <v>331</v>
      </c>
    </row>
    <row r="548" spans="1:25" x14ac:dyDescent="0.25">
      <c r="A548" s="244">
        <v>76000739</v>
      </c>
      <c r="B548" s="282">
        <v>0</v>
      </c>
      <c r="C548" s="259" t="s">
        <v>54</v>
      </c>
      <c r="D548" s="259" t="s">
        <v>78</v>
      </c>
      <c r="E548" s="283">
        <v>293</v>
      </c>
      <c r="F548" s="274">
        <v>37407</v>
      </c>
      <c r="G548" s="275" t="s">
        <v>28</v>
      </c>
      <c r="H548" s="276">
        <v>200</v>
      </c>
      <c r="I548" s="277" t="s">
        <v>65</v>
      </c>
      <c r="J548" s="278">
        <v>5.5</v>
      </c>
      <c r="K548" s="279" t="s">
        <v>48</v>
      </c>
      <c r="L548" s="252" t="s">
        <v>30</v>
      </c>
      <c r="M548" s="280" t="s">
        <v>274</v>
      </c>
      <c r="N548" s="278">
        <v>8</v>
      </c>
      <c r="O548" s="281">
        <v>200000</v>
      </c>
      <c r="P548" s="281"/>
      <c r="Q548" s="270">
        <v>0</v>
      </c>
      <c r="R548" s="281"/>
      <c r="S548" s="281"/>
      <c r="T548" s="271" t="s">
        <v>358</v>
      </c>
      <c r="U548" s="254">
        <v>0</v>
      </c>
      <c r="V548" s="254">
        <v>0</v>
      </c>
      <c r="W548" s="254" t="s">
        <v>359</v>
      </c>
      <c r="X548" s="254" t="s">
        <v>360</v>
      </c>
      <c r="Y548" s="298" t="s">
        <v>331</v>
      </c>
    </row>
    <row r="549" spans="1:25" x14ac:dyDescent="0.25">
      <c r="A549" s="244">
        <v>76000739</v>
      </c>
      <c r="B549" s="282">
        <v>0</v>
      </c>
      <c r="C549" s="259" t="s">
        <v>54</v>
      </c>
      <c r="D549" s="259" t="s">
        <v>78</v>
      </c>
      <c r="E549" s="283">
        <v>293</v>
      </c>
      <c r="F549" s="274">
        <v>37407</v>
      </c>
      <c r="G549" s="275" t="s">
        <v>28</v>
      </c>
      <c r="H549" s="276">
        <v>2300</v>
      </c>
      <c r="I549" s="277" t="s">
        <v>36</v>
      </c>
      <c r="J549" s="278">
        <v>6</v>
      </c>
      <c r="K549" s="279" t="s">
        <v>48</v>
      </c>
      <c r="L549" s="252" t="s">
        <v>30</v>
      </c>
      <c r="M549" s="280" t="s">
        <v>274</v>
      </c>
      <c r="N549" s="278">
        <v>25</v>
      </c>
      <c r="O549" s="281">
        <v>2300000</v>
      </c>
      <c r="P549" s="281">
        <v>1732669</v>
      </c>
      <c r="Q549" s="270">
        <v>42891823</v>
      </c>
      <c r="R549" s="281">
        <v>1043822</v>
      </c>
      <c r="S549" s="281">
        <v>43935645</v>
      </c>
      <c r="T549" s="271" t="s">
        <v>358</v>
      </c>
      <c r="U549" s="254">
        <v>0</v>
      </c>
      <c r="V549" s="254">
        <v>0</v>
      </c>
      <c r="W549" s="254">
        <v>0</v>
      </c>
      <c r="X549" s="254" t="s">
        <v>360</v>
      </c>
      <c r="Y549" s="298" t="s">
        <v>331</v>
      </c>
    </row>
    <row r="550" spans="1:25" x14ac:dyDescent="0.25">
      <c r="A550" s="244">
        <v>76000739</v>
      </c>
      <c r="B550" s="282">
        <v>0</v>
      </c>
      <c r="C550" s="259" t="s">
        <v>54</v>
      </c>
      <c r="D550" s="259" t="s">
        <v>78</v>
      </c>
      <c r="E550" s="283">
        <v>293</v>
      </c>
      <c r="F550" s="274">
        <v>37407</v>
      </c>
      <c r="G550" s="275" t="s">
        <v>28</v>
      </c>
      <c r="H550" s="276">
        <v>200</v>
      </c>
      <c r="I550" s="277" t="s">
        <v>66</v>
      </c>
      <c r="J550" s="278">
        <v>6</v>
      </c>
      <c r="K550" s="279" t="s">
        <v>48</v>
      </c>
      <c r="L550" s="252" t="s">
        <v>30</v>
      </c>
      <c r="M550" s="280" t="s">
        <v>274</v>
      </c>
      <c r="N550" s="278">
        <v>25</v>
      </c>
      <c r="O550" s="281">
        <v>200000</v>
      </c>
      <c r="P550" s="281">
        <v>150667</v>
      </c>
      <c r="Q550" s="270">
        <v>3729727</v>
      </c>
      <c r="R550" s="281">
        <v>90764</v>
      </c>
      <c r="S550" s="281">
        <v>3820491</v>
      </c>
      <c r="T550" s="271" t="s">
        <v>358</v>
      </c>
      <c r="U550" s="254">
        <v>0</v>
      </c>
      <c r="V550" s="254">
        <v>0</v>
      </c>
      <c r="W550" s="254">
        <v>0</v>
      </c>
      <c r="X550" s="254" t="s">
        <v>360</v>
      </c>
      <c r="Y550" s="298" t="s">
        <v>331</v>
      </c>
    </row>
    <row r="551" spans="1:25" x14ac:dyDescent="0.25">
      <c r="A551" s="244">
        <v>76000739</v>
      </c>
      <c r="B551" s="282">
        <v>0</v>
      </c>
      <c r="C551" s="259" t="s">
        <v>54</v>
      </c>
      <c r="D551" s="259" t="s">
        <v>193</v>
      </c>
      <c r="E551" s="273">
        <v>374</v>
      </c>
      <c r="F551" s="274">
        <v>38182</v>
      </c>
      <c r="G551" s="275" t="s">
        <v>28</v>
      </c>
      <c r="H551" s="276">
        <v>2500</v>
      </c>
      <c r="I551" s="277"/>
      <c r="J551" s="278"/>
      <c r="K551" s="279" t="s">
        <v>274</v>
      </c>
      <c r="L551" s="252" t="s">
        <v>274</v>
      </c>
      <c r="M551" s="280" t="s">
        <v>274</v>
      </c>
      <c r="N551" s="278">
        <v>30</v>
      </c>
      <c r="O551" s="281"/>
      <c r="P551" s="281"/>
      <c r="Q551" s="270">
        <v>0</v>
      </c>
      <c r="R551" s="281"/>
      <c r="S551" s="281"/>
      <c r="T551" s="271">
        <v>0</v>
      </c>
      <c r="U551" s="254">
        <v>0</v>
      </c>
      <c r="V551" s="254">
        <v>0</v>
      </c>
      <c r="W551" s="254">
        <v>0</v>
      </c>
      <c r="X551" s="254">
        <v>0</v>
      </c>
      <c r="Y551" s="298" t="s">
        <v>331</v>
      </c>
    </row>
    <row r="552" spans="1:25" x14ac:dyDescent="0.25">
      <c r="A552" s="244">
        <v>76000739</v>
      </c>
      <c r="B552" s="282">
        <v>0</v>
      </c>
      <c r="C552" s="259" t="s">
        <v>54</v>
      </c>
      <c r="D552" s="259" t="s">
        <v>78</v>
      </c>
      <c r="E552" s="273">
        <v>374</v>
      </c>
      <c r="F552" s="274">
        <v>38203</v>
      </c>
      <c r="G552" s="275" t="s">
        <v>28</v>
      </c>
      <c r="H552" s="276">
        <v>2500</v>
      </c>
      <c r="I552" s="277" t="s">
        <v>38</v>
      </c>
      <c r="J552" s="278">
        <v>5.5</v>
      </c>
      <c r="K552" s="279" t="s">
        <v>48</v>
      </c>
      <c r="L552" s="252" t="s">
        <v>30</v>
      </c>
      <c r="M552" s="280" t="s">
        <v>274</v>
      </c>
      <c r="N552" s="278">
        <v>25</v>
      </c>
      <c r="O552" s="281"/>
      <c r="P552" s="281"/>
      <c r="Q552" s="270">
        <v>0</v>
      </c>
      <c r="R552" s="281"/>
      <c r="S552" s="281"/>
      <c r="T552" s="271" t="s">
        <v>358</v>
      </c>
      <c r="U552" s="254">
        <v>0</v>
      </c>
      <c r="V552" s="254" t="s">
        <v>362</v>
      </c>
      <c r="W552" s="254">
        <v>0</v>
      </c>
      <c r="X552" s="254" t="s">
        <v>360</v>
      </c>
      <c r="Y552" s="298" t="s">
        <v>331</v>
      </c>
    </row>
    <row r="553" spans="1:25" x14ac:dyDescent="0.25">
      <c r="A553" s="244">
        <v>76000739</v>
      </c>
      <c r="B553" s="258">
        <v>0</v>
      </c>
      <c r="C553" s="259" t="s">
        <v>54</v>
      </c>
      <c r="D553" s="259" t="s">
        <v>81</v>
      </c>
      <c r="E553" s="273">
        <v>374</v>
      </c>
      <c r="F553" s="274">
        <v>41010</v>
      </c>
      <c r="G553" s="275" t="s">
        <v>28</v>
      </c>
      <c r="H553" s="276">
        <v>1000</v>
      </c>
      <c r="I553" s="277" t="s">
        <v>91</v>
      </c>
      <c r="J553" s="278">
        <v>3.75</v>
      </c>
      <c r="K553" s="279" t="s">
        <v>48</v>
      </c>
      <c r="L553" s="252" t="s">
        <v>274</v>
      </c>
      <c r="M553" s="280" t="s">
        <v>274</v>
      </c>
      <c r="N553" s="278">
        <v>10</v>
      </c>
      <c r="O553" s="281"/>
      <c r="P553" s="281"/>
      <c r="Q553" s="270">
        <v>0</v>
      </c>
      <c r="R553" s="281"/>
      <c r="S553" s="281"/>
      <c r="T553" s="271" t="s">
        <v>358</v>
      </c>
      <c r="U553" s="254">
        <v>0</v>
      </c>
      <c r="V553" s="254" t="s">
        <v>362</v>
      </c>
      <c r="W553" s="254">
        <v>0</v>
      </c>
      <c r="X553" s="254" t="s">
        <v>360</v>
      </c>
      <c r="Y553" s="298" t="s">
        <v>331</v>
      </c>
    </row>
    <row r="554" spans="1:25" x14ac:dyDescent="0.25">
      <c r="A554" s="244">
        <v>76000739</v>
      </c>
      <c r="B554" s="258">
        <v>0</v>
      </c>
      <c r="C554" s="259" t="s">
        <v>54</v>
      </c>
      <c r="D554" s="259" t="s">
        <v>81</v>
      </c>
      <c r="E554" s="273">
        <v>374</v>
      </c>
      <c r="F554" s="274">
        <v>41010</v>
      </c>
      <c r="G554" s="275" t="s">
        <v>28</v>
      </c>
      <c r="H554" s="276">
        <v>1000</v>
      </c>
      <c r="I554" s="277" t="s">
        <v>92</v>
      </c>
      <c r="J554" s="278">
        <v>3.95</v>
      </c>
      <c r="K554" s="279" t="s">
        <v>48</v>
      </c>
      <c r="L554" s="252" t="s">
        <v>274</v>
      </c>
      <c r="M554" s="280" t="s">
        <v>274</v>
      </c>
      <c r="N554" s="278">
        <v>20</v>
      </c>
      <c r="O554" s="281">
        <v>1000000</v>
      </c>
      <c r="P554" s="281">
        <v>1000000</v>
      </c>
      <c r="Q554" s="270">
        <v>24754770</v>
      </c>
      <c r="R554" s="281">
        <v>29103</v>
      </c>
      <c r="S554" s="281">
        <v>24783873</v>
      </c>
      <c r="T554" s="271" t="s">
        <v>358</v>
      </c>
      <c r="U554" s="254">
        <v>0</v>
      </c>
      <c r="V554" s="254">
        <v>0</v>
      </c>
      <c r="W554" s="254">
        <v>0</v>
      </c>
      <c r="X554" s="254" t="s">
        <v>360</v>
      </c>
      <c r="Y554" s="298" t="s">
        <v>331</v>
      </c>
    </row>
    <row r="555" spans="1:25" x14ac:dyDescent="0.25">
      <c r="A555" s="244">
        <v>76000739</v>
      </c>
      <c r="B555" s="258">
        <v>0</v>
      </c>
      <c r="C555" s="259" t="s">
        <v>54</v>
      </c>
      <c r="D555" s="259" t="s">
        <v>87</v>
      </c>
      <c r="E555" s="273">
        <v>374</v>
      </c>
      <c r="F555" s="274">
        <v>41628</v>
      </c>
      <c r="G555" s="275" t="s">
        <v>28</v>
      </c>
      <c r="H555" s="276">
        <v>1500</v>
      </c>
      <c r="I555" s="277" t="s">
        <v>97</v>
      </c>
      <c r="J555" s="278">
        <v>3.8</v>
      </c>
      <c r="K555" s="279" t="s">
        <v>48</v>
      </c>
      <c r="L555" s="252" t="s">
        <v>30</v>
      </c>
      <c r="M555" s="280"/>
      <c r="N555" s="278">
        <v>21</v>
      </c>
      <c r="O555" s="281">
        <v>1500000</v>
      </c>
      <c r="P555" s="281">
        <v>1500000</v>
      </c>
      <c r="Q555" s="270">
        <v>37132155</v>
      </c>
      <c r="R555" s="281">
        <v>405458</v>
      </c>
      <c r="S555" s="281">
        <v>37537613</v>
      </c>
      <c r="T555" s="271" t="s">
        <v>358</v>
      </c>
      <c r="U555" s="254">
        <v>0</v>
      </c>
      <c r="V555" s="254">
        <v>0</v>
      </c>
      <c r="W555" s="254">
        <v>0</v>
      </c>
      <c r="X555" s="254">
        <v>0</v>
      </c>
      <c r="Y555" s="298" t="s">
        <v>331</v>
      </c>
    </row>
    <row r="556" spans="1:25" x14ac:dyDescent="0.25">
      <c r="A556" s="244">
        <v>76000739</v>
      </c>
      <c r="B556" s="282">
        <v>0</v>
      </c>
      <c r="C556" s="259" t="s">
        <v>54</v>
      </c>
      <c r="D556" s="259" t="s">
        <v>193</v>
      </c>
      <c r="E556" s="273">
        <v>375</v>
      </c>
      <c r="F556" s="274">
        <v>38182</v>
      </c>
      <c r="G556" s="275" t="s">
        <v>28</v>
      </c>
      <c r="H556" s="276">
        <v>2500</v>
      </c>
      <c r="I556" s="277"/>
      <c r="J556" s="278"/>
      <c r="K556" s="279" t="s">
        <v>274</v>
      </c>
      <c r="L556" s="252" t="s">
        <v>274</v>
      </c>
      <c r="M556" s="280" t="s">
        <v>274</v>
      </c>
      <c r="N556" s="278">
        <v>10</v>
      </c>
      <c r="O556" s="281"/>
      <c r="P556" s="281"/>
      <c r="Q556" s="270">
        <v>0</v>
      </c>
      <c r="R556" s="281"/>
      <c r="S556" s="281"/>
      <c r="T556" s="271">
        <v>0</v>
      </c>
      <c r="U556" s="254">
        <v>0</v>
      </c>
      <c r="V556" s="254">
        <v>0</v>
      </c>
      <c r="W556" s="254">
        <v>0</v>
      </c>
      <c r="X556" s="254" t="s">
        <v>360</v>
      </c>
      <c r="Y556" s="298" t="s">
        <v>331</v>
      </c>
    </row>
    <row r="557" spans="1:25" x14ac:dyDescent="0.25">
      <c r="A557" s="244">
        <v>76000739</v>
      </c>
      <c r="B557" s="282">
        <v>0</v>
      </c>
      <c r="C557" s="259" t="s">
        <v>54</v>
      </c>
      <c r="D557" s="259" t="s">
        <v>78</v>
      </c>
      <c r="E557" s="273">
        <v>375</v>
      </c>
      <c r="F557" s="274">
        <v>38203</v>
      </c>
      <c r="G557" s="275" t="s">
        <v>28</v>
      </c>
      <c r="H557" s="276">
        <v>2500</v>
      </c>
      <c r="I557" s="277" t="s">
        <v>40</v>
      </c>
      <c r="J557" s="278">
        <v>3.8</v>
      </c>
      <c r="K557" s="279" t="s">
        <v>48</v>
      </c>
      <c r="L557" s="252" t="s">
        <v>30</v>
      </c>
      <c r="M557" s="280" t="s">
        <v>274</v>
      </c>
      <c r="N557" s="278">
        <v>8</v>
      </c>
      <c r="O557" s="281">
        <v>2150000</v>
      </c>
      <c r="P557" s="281"/>
      <c r="Q557" s="270">
        <v>0</v>
      </c>
      <c r="R557" s="281"/>
      <c r="S557" s="281"/>
      <c r="T557" s="271" t="s">
        <v>358</v>
      </c>
      <c r="U557" s="254">
        <v>0</v>
      </c>
      <c r="V557" s="254">
        <v>0</v>
      </c>
      <c r="W557" s="254" t="s">
        <v>359</v>
      </c>
      <c r="X557" s="254" t="s">
        <v>360</v>
      </c>
      <c r="Y557" s="298" t="s">
        <v>331</v>
      </c>
    </row>
    <row r="558" spans="1:25" x14ac:dyDescent="0.25">
      <c r="A558" s="244">
        <v>76000739</v>
      </c>
      <c r="B558" s="282">
        <v>0</v>
      </c>
      <c r="C558" s="259" t="s">
        <v>54</v>
      </c>
      <c r="D558" s="259" t="s">
        <v>193</v>
      </c>
      <c r="E558" s="273">
        <v>418</v>
      </c>
      <c r="F558" s="274">
        <v>38524</v>
      </c>
      <c r="G558" s="275" t="s">
        <v>28</v>
      </c>
      <c r="H558" s="276">
        <v>2500</v>
      </c>
      <c r="I558" s="277"/>
      <c r="J558" s="278"/>
      <c r="K558" s="279" t="s">
        <v>48</v>
      </c>
      <c r="L558" s="252" t="s">
        <v>30</v>
      </c>
      <c r="M558" s="280" t="s">
        <v>274</v>
      </c>
      <c r="N558" s="278">
        <v>10</v>
      </c>
      <c r="O558" s="281"/>
      <c r="P558" s="281"/>
      <c r="Q558" s="270">
        <v>0</v>
      </c>
      <c r="R558" s="281"/>
      <c r="S558" s="281"/>
      <c r="T558" s="271">
        <v>0</v>
      </c>
      <c r="U558" s="254">
        <v>0</v>
      </c>
      <c r="V558" s="254">
        <v>0</v>
      </c>
      <c r="W558" s="254">
        <v>0</v>
      </c>
      <c r="X558" s="254" t="s">
        <v>360</v>
      </c>
      <c r="Y558" s="298" t="s">
        <v>331</v>
      </c>
    </row>
    <row r="559" spans="1:25" x14ac:dyDescent="0.25">
      <c r="A559" s="244">
        <v>76000739</v>
      </c>
      <c r="B559" s="282">
        <v>0</v>
      </c>
      <c r="C559" s="259" t="s">
        <v>54</v>
      </c>
      <c r="D559" s="259" t="s">
        <v>78</v>
      </c>
      <c r="E559" s="273">
        <v>418</v>
      </c>
      <c r="F559" s="274">
        <v>38532</v>
      </c>
      <c r="G559" s="275" t="s">
        <v>28</v>
      </c>
      <c r="H559" s="276">
        <v>2500</v>
      </c>
      <c r="I559" s="277" t="s">
        <v>39</v>
      </c>
      <c r="J559" s="278">
        <v>2.75</v>
      </c>
      <c r="K559" s="279" t="s">
        <v>48</v>
      </c>
      <c r="L559" s="252" t="s">
        <v>30</v>
      </c>
      <c r="M559" s="280" t="s">
        <v>274</v>
      </c>
      <c r="N559" s="278">
        <v>8</v>
      </c>
      <c r="O559" s="281"/>
      <c r="P559" s="281"/>
      <c r="Q559" s="270">
        <v>0</v>
      </c>
      <c r="R559" s="281"/>
      <c r="S559" s="281"/>
      <c r="T559" s="271" t="s">
        <v>358</v>
      </c>
      <c r="U559" s="254">
        <v>0</v>
      </c>
      <c r="V559" s="254" t="s">
        <v>362</v>
      </c>
      <c r="W559" s="254">
        <v>0</v>
      </c>
      <c r="X559" s="254" t="s">
        <v>360</v>
      </c>
      <c r="Y559" s="298" t="s">
        <v>331</v>
      </c>
    </row>
    <row r="560" spans="1:25" x14ac:dyDescent="0.25">
      <c r="A560" s="244">
        <v>76000739</v>
      </c>
      <c r="B560" s="282">
        <v>0</v>
      </c>
      <c r="C560" s="259" t="s">
        <v>54</v>
      </c>
      <c r="D560" s="259" t="s">
        <v>193</v>
      </c>
      <c r="E560" s="273">
        <v>419</v>
      </c>
      <c r="F560" s="274">
        <v>38524</v>
      </c>
      <c r="G560" s="275" t="s">
        <v>28</v>
      </c>
      <c r="H560" s="276">
        <v>2500</v>
      </c>
      <c r="I560" s="277"/>
      <c r="J560" s="278"/>
      <c r="K560" s="279" t="s">
        <v>48</v>
      </c>
      <c r="L560" s="252" t="s">
        <v>30</v>
      </c>
      <c r="M560" s="280" t="s">
        <v>274</v>
      </c>
      <c r="N560" s="278">
        <v>30</v>
      </c>
      <c r="O560" s="281"/>
      <c r="P560" s="281"/>
      <c r="Q560" s="270">
        <v>0</v>
      </c>
      <c r="R560" s="281"/>
      <c r="S560" s="281"/>
      <c r="T560" s="271">
        <v>0</v>
      </c>
      <c r="U560" s="254">
        <v>0</v>
      </c>
      <c r="V560" s="254">
        <v>0</v>
      </c>
      <c r="W560" s="254">
        <v>0</v>
      </c>
      <c r="X560" s="254">
        <v>0</v>
      </c>
      <c r="Y560" s="298" t="s">
        <v>331</v>
      </c>
    </row>
    <row r="561" spans="1:25" x14ac:dyDescent="0.25">
      <c r="A561" s="244">
        <v>76000739</v>
      </c>
      <c r="B561" s="282">
        <v>0</v>
      </c>
      <c r="C561" s="259" t="s">
        <v>54</v>
      </c>
      <c r="D561" s="259" t="s">
        <v>78</v>
      </c>
      <c r="E561" s="273">
        <v>419</v>
      </c>
      <c r="F561" s="274">
        <v>38532</v>
      </c>
      <c r="G561" s="275" t="s">
        <v>28</v>
      </c>
      <c r="H561" s="276">
        <v>2500</v>
      </c>
      <c r="I561" s="277" t="s">
        <v>42</v>
      </c>
      <c r="J561" s="278">
        <v>3.5</v>
      </c>
      <c r="K561" s="279" t="s">
        <v>48</v>
      </c>
      <c r="L561" s="252" t="s">
        <v>30</v>
      </c>
      <c r="M561" s="280" t="s">
        <v>274</v>
      </c>
      <c r="N561" s="278">
        <v>21</v>
      </c>
      <c r="O561" s="281">
        <v>2500000</v>
      </c>
      <c r="P561" s="281">
        <v>1833334</v>
      </c>
      <c r="Q561" s="270">
        <v>45383762</v>
      </c>
      <c r="R561" s="281">
        <v>321914</v>
      </c>
      <c r="S561" s="281">
        <v>45705676</v>
      </c>
      <c r="T561" s="271" t="s">
        <v>358</v>
      </c>
      <c r="U561" s="254">
        <v>0</v>
      </c>
      <c r="V561" s="254">
        <v>0</v>
      </c>
      <c r="W561" s="254">
        <v>0</v>
      </c>
      <c r="X561" s="254" t="s">
        <v>360</v>
      </c>
      <c r="Y561" s="298" t="s">
        <v>331</v>
      </c>
    </row>
    <row r="562" spans="1:25" x14ac:dyDescent="0.25">
      <c r="A562" s="244">
        <v>76000739</v>
      </c>
      <c r="B562" s="282">
        <v>0</v>
      </c>
      <c r="C562" s="259" t="s">
        <v>54</v>
      </c>
      <c r="D562" s="259" t="s">
        <v>193</v>
      </c>
      <c r="E562" s="273">
        <v>493</v>
      </c>
      <c r="F562" s="274">
        <v>39143</v>
      </c>
      <c r="G562" s="275" t="s">
        <v>28</v>
      </c>
      <c r="H562" s="276">
        <v>2500</v>
      </c>
      <c r="I562" s="277"/>
      <c r="J562" s="278"/>
      <c r="K562" s="279" t="s">
        <v>125</v>
      </c>
      <c r="L562" s="252" t="s">
        <v>48</v>
      </c>
      <c r="M562" s="280" t="s">
        <v>30</v>
      </c>
      <c r="N562" s="278">
        <v>30</v>
      </c>
      <c r="O562" s="281"/>
      <c r="P562" s="281"/>
      <c r="Q562" s="270">
        <v>0</v>
      </c>
      <c r="R562" s="281"/>
      <c r="S562" s="281"/>
      <c r="T562" s="271">
        <v>0</v>
      </c>
      <c r="U562" s="254">
        <v>0</v>
      </c>
      <c r="V562" s="254">
        <v>0</v>
      </c>
      <c r="W562" s="254">
        <v>0</v>
      </c>
      <c r="X562" s="254">
        <v>0</v>
      </c>
      <c r="Y562" s="298" t="s">
        <v>331</v>
      </c>
    </row>
    <row r="563" spans="1:25" x14ac:dyDescent="0.25">
      <c r="A563" s="244">
        <v>76000739</v>
      </c>
      <c r="B563" s="282">
        <v>0</v>
      </c>
      <c r="C563" s="259" t="s">
        <v>54</v>
      </c>
      <c r="D563" s="259" t="s">
        <v>78</v>
      </c>
      <c r="E563" s="273">
        <v>493</v>
      </c>
      <c r="F563" s="274">
        <v>39160</v>
      </c>
      <c r="G563" s="275" t="s">
        <v>28</v>
      </c>
      <c r="H563" s="276">
        <v>2500</v>
      </c>
      <c r="I563" s="277" t="s">
        <v>45</v>
      </c>
      <c r="J563" s="278">
        <v>3.4</v>
      </c>
      <c r="K563" s="279" t="s">
        <v>125</v>
      </c>
      <c r="L563" s="252" t="s">
        <v>48</v>
      </c>
      <c r="M563" s="280" t="s">
        <v>30</v>
      </c>
      <c r="N563" s="278">
        <v>21</v>
      </c>
      <c r="O563" s="281">
        <v>2300000</v>
      </c>
      <c r="P563" s="281">
        <v>1573684</v>
      </c>
      <c r="Q563" s="270">
        <v>38956185</v>
      </c>
      <c r="R563" s="281">
        <v>164179</v>
      </c>
      <c r="S563" s="281">
        <v>39120364</v>
      </c>
      <c r="T563" s="271" t="s">
        <v>358</v>
      </c>
      <c r="U563" s="254">
        <v>0</v>
      </c>
      <c r="V563" s="254">
        <v>0</v>
      </c>
      <c r="W563" s="254">
        <v>0</v>
      </c>
      <c r="X563" s="254" t="s">
        <v>360</v>
      </c>
      <c r="Y563" s="298" t="s">
        <v>331</v>
      </c>
    </row>
    <row r="564" spans="1:25" x14ac:dyDescent="0.25">
      <c r="A564" s="244">
        <v>76000739</v>
      </c>
      <c r="B564" s="282">
        <v>0</v>
      </c>
      <c r="C564" s="259" t="s">
        <v>54</v>
      </c>
      <c r="D564" s="259" t="s">
        <v>193</v>
      </c>
      <c r="E564" s="273">
        <v>494</v>
      </c>
      <c r="F564" s="274">
        <v>39143</v>
      </c>
      <c r="G564" s="275" t="s">
        <v>28</v>
      </c>
      <c r="H564" s="276">
        <v>2500</v>
      </c>
      <c r="I564" s="277"/>
      <c r="J564" s="278"/>
      <c r="K564" s="279" t="s">
        <v>125</v>
      </c>
      <c r="L564" s="252" t="s">
        <v>48</v>
      </c>
      <c r="M564" s="280" t="s">
        <v>30</v>
      </c>
      <c r="N564" s="278">
        <v>10</v>
      </c>
      <c r="O564" s="281"/>
      <c r="P564" s="281"/>
      <c r="Q564" s="270">
        <v>0</v>
      </c>
      <c r="R564" s="281"/>
      <c r="S564" s="281"/>
      <c r="T564" s="271">
        <v>0</v>
      </c>
      <c r="U564" s="254">
        <v>0</v>
      </c>
      <c r="V564" s="254" t="s">
        <v>362</v>
      </c>
      <c r="W564" s="254">
        <v>0</v>
      </c>
      <c r="X564" s="254">
        <v>0</v>
      </c>
      <c r="Y564" s="298" t="s">
        <v>331</v>
      </c>
    </row>
    <row r="565" spans="1:25" x14ac:dyDescent="0.25">
      <c r="A565" s="244">
        <v>76000739</v>
      </c>
      <c r="B565" s="258">
        <v>0</v>
      </c>
      <c r="C565" s="259" t="s">
        <v>54</v>
      </c>
      <c r="D565" s="259" t="s">
        <v>193</v>
      </c>
      <c r="E565" s="273">
        <v>561</v>
      </c>
      <c r="F565" s="274">
        <v>39813</v>
      </c>
      <c r="G565" s="275" t="s">
        <v>28</v>
      </c>
      <c r="H565" s="276">
        <v>2500</v>
      </c>
      <c r="I565" s="277"/>
      <c r="J565" s="278"/>
      <c r="K565" s="279" t="s">
        <v>30</v>
      </c>
      <c r="L565" s="252" t="s">
        <v>48</v>
      </c>
      <c r="M565" s="280" t="s">
        <v>125</v>
      </c>
      <c r="N565" s="278">
        <v>10</v>
      </c>
      <c r="O565" s="281"/>
      <c r="P565" s="281"/>
      <c r="Q565" s="270">
        <v>0</v>
      </c>
      <c r="R565" s="281"/>
      <c r="S565" s="281"/>
      <c r="T565" s="271">
        <v>0</v>
      </c>
      <c r="U565" s="254">
        <v>0</v>
      </c>
      <c r="V565" s="254">
        <v>0</v>
      </c>
      <c r="W565" s="254">
        <v>0</v>
      </c>
      <c r="X565" s="254">
        <v>0</v>
      </c>
      <c r="Y565" s="298" t="s">
        <v>331</v>
      </c>
    </row>
    <row r="566" spans="1:25" x14ac:dyDescent="0.25">
      <c r="A566" s="244">
        <v>76000739</v>
      </c>
      <c r="B566" s="258">
        <v>0</v>
      </c>
      <c r="C566" s="259" t="s">
        <v>54</v>
      </c>
      <c r="D566" s="259" t="s">
        <v>78</v>
      </c>
      <c r="E566" s="273">
        <v>561</v>
      </c>
      <c r="F566" s="274">
        <v>39834</v>
      </c>
      <c r="G566" s="275" t="s">
        <v>28</v>
      </c>
      <c r="H566" s="276">
        <v>2500</v>
      </c>
      <c r="I566" s="277" t="s">
        <v>52</v>
      </c>
      <c r="J566" s="278">
        <v>4.95</v>
      </c>
      <c r="K566" s="279" t="s">
        <v>30</v>
      </c>
      <c r="L566" s="252" t="s">
        <v>48</v>
      </c>
      <c r="M566" s="280" t="s">
        <v>125</v>
      </c>
      <c r="N566" s="278">
        <v>5</v>
      </c>
      <c r="O566" s="281">
        <v>500000</v>
      </c>
      <c r="P566" s="281"/>
      <c r="Q566" s="270">
        <v>0</v>
      </c>
      <c r="R566" s="281"/>
      <c r="S566" s="281"/>
      <c r="T566" s="271" t="s">
        <v>358</v>
      </c>
      <c r="U566" s="254">
        <v>0</v>
      </c>
      <c r="V566" s="254">
        <v>0</v>
      </c>
      <c r="W566" s="254" t="s">
        <v>359</v>
      </c>
      <c r="X566" s="254" t="s">
        <v>360</v>
      </c>
      <c r="Y566" s="298" t="s">
        <v>331</v>
      </c>
    </row>
    <row r="567" spans="1:25" x14ac:dyDescent="0.25">
      <c r="A567" s="244">
        <v>76000739</v>
      </c>
      <c r="B567" s="258">
        <v>0</v>
      </c>
      <c r="C567" s="259" t="s">
        <v>54</v>
      </c>
      <c r="D567" s="259" t="s">
        <v>78</v>
      </c>
      <c r="E567" s="273">
        <v>561</v>
      </c>
      <c r="F567" s="274">
        <v>39834</v>
      </c>
      <c r="G567" s="275" t="s">
        <v>28</v>
      </c>
      <c r="H567" s="276">
        <v>2500</v>
      </c>
      <c r="I567" s="277" t="s">
        <v>70</v>
      </c>
      <c r="J567" s="278">
        <v>4.8</v>
      </c>
      <c r="K567" s="279" t="s">
        <v>30</v>
      </c>
      <c r="L567" s="252" t="s">
        <v>48</v>
      </c>
      <c r="M567" s="280" t="s">
        <v>125</v>
      </c>
      <c r="N567" s="278">
        <v>10</v>
      </c>
      <c r="O567" s="281"/>
      <c r="P567" s="281"/>
      <c r="Q567" s="270">
        <v>0</v>
      </c>
      <c r="R567" s="281"/>
      <c r="S567" s="281"/>
      <c r="T567" s="271" t="s">
        <v>358</v>
      </c>
      <c r="U567" s="254">
        <v>0</v>
      </c>
      <c r="V567" s="254" t="s">
        <v>362</v>
      </c>
      <c r="W567" s="254">
        <v>0</v>
      </c>
      <c r="X567" s="254" t="s">
        <v>360</v>
      </c>
      <c r="Y567" s="298" t="s">
        <v>331</v>
      </c>
    </row>
    <row r="568" spans="1:25" x14ac:dyDescent="0.25">
      <c r="A568" s="244">
        <v>76000739</v>
      </c>
      <c r="B568" s="258">
        <v>0</v>
      </c>
      <c r="C568" s="259" t="s">
        <v>54</v>
      </c>
      <c r="D568" s="259" t="s">
        <v>193</v>
      </c>
      <c r="E568" s="273">
        <v>562</v>
      </c>
      <c r="F568" s="274">
        <v>39813</v>
      </c>
      <c r="G568" s="275" t="s">
        <v>28</v>
      </c>
      <c r="H568" s="276">
        <v>2500</v>
      </c>
      <c r="I568" s="277"/>
      <c r="J568" s="278"/>
      <c r="K568" s="279" t="s">
        <v>30</v>
      </c>
      <c r="L568" s="252" t="s">
        <v>48</v>
      </c>
      <c r="M568" s="280" t="s">
        <v>125</v>
      </c>
      <c r="N568" s="278">
        <v>30</v>
      </c>
      <c r="O568" s="281"/>
      <c r="P568" s="281"/>
      <c r="Q568" s="270">
        <v>0</v>
      </c>
      <c r="R568" s="281"/>
      <c r="S568" s="281"/>
      <c r="T568" s="271">
        <v>0</v>
      </c>
      <c r="U568" s="254">
        <v>0</v>
      </c>
      <c r="V568" s="254">
        <v>0</v>
      </c>
      <c r="W568" s="254">
        <v>0</v>
      </c>
      <c r="X568" s="254">
        <v>0</v>
      </c>
      <c r="Y568" s="298" t="s">
        <v>331</v>
      </c>
    </row>
    <row r="569" spans="1:25" x14ac:dyDescent="0.25">
      <c r="A569" s="244">
        <v>76000739</v>
      </c>
      <c r="B569" s="258">
        <v>0</v>
      </c>
      <c r="C569" s="259" t="s">
        <v>54</v>
      </c>
      <c r="D569" s="259" t="s">
        <v>78</v>
      </c>
      <c r="E569" s="273">
        <v>562</v>
      </c>
      <c r="F569" s="274">
        <v>39834</v>
      </c>
      <c r="G569" s="275" t="s">
        <v>28</v>
      </c>
      <c r="H569" s="276">
        <v>2500</v>
      </c>
      <c r="I569" s="277" t="s">
        <v>73</v>
      </c>
      <c r="J569" s="278">
        <v>4.9000000000000004</v>
      </c>
      <c r="K569" s="279" t="s">
        <v>30</v>
      </c>
      <c r="L569" s="252" t="s">
        <v>48</v>
      </c>
      <c r="M569" s="280" t="s">
        <v>125</v>
      </c>
      <c r="N569" s="278">
        <v>21</v>
      </c>
      <c r="O569" s="281">
        <v>2000000</v>
      </c>
      <c r="P569" s="281">
        <v>2000000</v>
      </c>
      <c r="Q569" s="270">
        <v>49509540</v>
      </c>
      <c r="R569" s="281">
        <v>615792</v>
      </c>
      <c r="S569" s="281">
        <v>50125332</v>
      </c>
      <c r="T569" s="271" t="s">
        <v>358</v>
      </c>
      <c r="U569" s="254">
        <v>0</v>
      </c>
      <c r="V569" s="254">
        <v>0</v>
      </c>
      <c r="W569" s="254">
        <v>0</v>
      </c>
      <c r="X569" s="254" t="s">
        <v>360</v>
      </c>
      <c r="Y569" s="298" t="s">
        <v>331</v>
      </c>
    </row>
    <row r="570" spans="1:25" x14ac:dyDescent="0.25">
      <c r="A570" s="244" t="s">
        <v>385</v>
      </c>
      <c r="B570" s="258">
        <v>0</v>
      </c>
      <c r="C570" s="259" t="s">
        <v>54</v>
      </c>
      <c r="D570" s="259" t="s">
        <v>193</v>
      </c>
      <c r="E570" s="273">
        <v>809</v>
      </c>
      <c r="F570" s="274">
        <v>42124</v>
      </c>
      <c r="G570" s="394" t="s">
        <v>28</v>
      </c>
      <c r="H570" s="395">
        <v>6000</v>
      </c>
      <c r="I570" s="396"/>
      <c r="J570" s="397"/>
      <c r="K570" s="396" t="s">
        <v>48</v>
      </c>
      <c r="L570" s="398" t="s">
        <v>30</v>
      </c>
      <c r="M570" s="399" t="s">
        <v>125</v>
      </c>
      <c r="N570" s="278">
        <v>10</v>
      </c>
      <c r="O570" s="281"/>
      <c r="P570" s="281"/>
      <c r="Q570" s="270"/>
      <c r="R570" s="281"/>
      <c r="S570" s="281"/>
      <c r="T570" s="271">
        <v>0</v>
      </c>
      <c r="U570" s="254">
        <v>0</v>
      </c>
      <c r="V570" s="254" t="s">
        <v>362</v>
      </c>
      <c r="W570" s="254">
        <v>0</v>
      </c>
      <c r="X570" s="254">
        <v>0</v>
      </c>
      <c r="Y570" s="298" t="s">
        <v>386</v>
      </c>
    </row>
    <row r="571" spans="1:25" x14ac:dyDescent="0.25">
      <c r="A571" s="244" t="s">
        <v>385</v>
      </c>
      <c r="B571" s="258">
        <v>0</v>
      </c>
      <c r="C571" s="259" t="s">
        <v>54</v>
      </c>
      <c r="D571" s="259" t="s">
        <v>193</v>
      </c>
      <c r="E571" s="273">
        <v>810</v>
      </c>
      <c r="F571" s="274">
        <v>42124</v>
      </c>
      <c r="G571" s="394" t="s">
        <v>28</v>
      </c>
      <c r="H571" s="395">
        <v>6000</v>
      </c>
      <c r="I571" s="396"/>
      <c r="J571" s="397"/>
      <c r="K571" s="396" t="s">
        <v>48</v>
      </c>
      <c r="L571" s="398" t="s">
        <v>30</v>
      </c>
      <c r="M571" s="399" t="s">
        <v>125</v>
      </c>
      <c r="N571" s="278">
        <v>30</v>
      </c>
      <c r="O571" s="281"/>
      <c r="P571" s="281"/>
      <c r="Q571" s="270"/>
      <c r="R571" s="281"/>
      <c r="S571" s="281"/>
      <c r="T571" s="271">
        <v>0</v>
      </c>
      <c r="U571" s="254">
        <v>0</v>
      </c>
      <c r="V571" s="254" t="s">
        <v>362</v>
      </c>
      <c r="W571" s="254">
        <v>0</v>
      </c>
      <c r="X571" s="254">
        <v>0</v>
      </c>
      <c r="Y571" s="298" t="s">
        <v>386</v>
      </c>
    </row>
    <row r="572" spans="1:25" x14ac:dyDescent="0.25">
      <c r="A572" s="299">
        <v>96861280</v>
      </c>
      <c r="B572" s="258">
        <v>8</v>
      </c>
      <c r="C572" s="259" t="s">
        <v>287</v>
      </c>
      <c r="D572" s="259" t="s">
        <v>193</v>
      </c>
      <c r="E572" s="273">
        <v>727</v>
      </c>
      <c r="F572" s="274">
        <v>41138</v>
      </c>
      <c r="G572" s="275" t="s">
        <v>28</v>
      </c>
      <c r="H572" s="276">
        <v>1000</v>
      </c>
      <c r="I572" s="277"/>
      <c r="J572" s="278"/>
      <c r="K572" s="279"/>
      <c r="L572" s="252" t="s">
        <v>48</v>
      </c>
      <c r="M572" s="280" t="s">
        <v>125</v>
      </c>
      <c r="N572" s="278">
        <v>10</v>
      </c>
      <c r="O572" s="281"/>
      <c r="P572" s="281"/>
      <c r="Q572" s="270">
        <v>0</v>
      </c>
      <c r="R572" s="281"/>
      <c r="S572" s="281"/>
      <c r="T572" s="271">
        <v>0</v>
      </c>
      <c r="U572" s="254">
        <v>0</v>
      </c>
      <c r="V572" s="254">
        <v>0</v>
      </c>
      <c r="W572" s="254">
        <v>0</v>
      </c>
      <c r="X572" s="254">
        <v>0</v>
      </c>
      <c r="Y572" s="272"/>
    </row>
    <row r="573" spans="1:25" x14ac:dyDescent="0.25">
      <c r="A573" s="299">
        <v>96861280</v>
      </c>
      <c r="B573" s="258">
        <v>8</v>
      </c>
      <c r="C573" s="259" t="s">
        <v>287</v>
      </c>
      <c r="D573" s="259" t="s">
        <v>78</v>
      </c>
      <c r="E573" s="273">
        <v>727</v>
      </c>
      <c r="F573" s="274">
        <v>41178</v>
      </c>
      <c r="G573" s="275" t="s">
        <v>89</v>
      </c>
      <c r="H573" s="276">
        <v>22500000</v>
      </c>
      <c r="I573" s="277" t="s">
        <v>35</v>
      </c>
      <c r="J573" s="278">
        <v>7.1</v>
      </c>
      <c r="K573" s="279"/>
      <c r="L573" s="252" t="s">
        <v>48</v>
      </c>
      <c r="M573" s="280" t="s">
        <v>125</v>
      </c>
      <c r="N573" s="278">
        <v>3.5</v>
      </c>
      <c r="O573" s="281"/>
      <c r="P573" s="281"/>
      <c r="Q573" s="270">
        <v>0</v>
      </c>
      <c r="R573" s="281"/>
      <c r="S573" s="281"/>
      <c r="T573" s="271">
        <v>0</v>
      </c>
      <c r="U573" s="254">
        <v>0</v>
      </c>
      <c r="V573" s="254" t="s">
        <v>362</v>
      </c>
      <c r="W573" s="254">
        <v>0</v>
      </c>
      <c r="X573" s="254" t="s">
        <v>360</v>
      </c>
      <c r="Y573" s="272"/>
    </row>
    <row r="574" spans="1:25" x14ac:dyDescent="0.25">
      <c r="A574" s="299">
        <v>96861280</v>
      </c>
      <c r="B574" s="258">
        <v>8</v>
      </c>
      <c r="C574" s="259" t="s">
        <v>287</v>
      </c>
      <c r="D574" s="259" t="s">
        <v>78</v>
      </c>
      <c r="E574" s="273">
        <v>727</v>
      </c>
      <c r="F574" s="274">
        <v>41178</v>
      </c>
      <c r="G574" s="275" t="s">
        <v>28</v>
      </c>
      <c r="H574" s="276">
        <v>1000</v>
      </c>
      <c r="I574" s="277" t="s">
        <v>55</v>
      </c>
      <c r="J574" s="278">
        <v>4.8</v>
      </c>
      <c r="K574" s="279"/>
      <c r="L574" s="252" t="s">
        <v>48</v>
      </c>
      <c r="M574" s="280" t="s">
        <v>125</v>
      </c>
      <c r="N574" s="278">
        <v>3.5</v>
      </c>
      <c r="O574" s="281">
        <v>1000000</v>
      </c>
      <c r="P574" s="281">
        <v>1000000</v>
      </c>
      <c r="Q574" s="270">
        <v>24754770</v>
      </c>
      <c r="R574" s="281">
        <v>194656</v>
      </c>
      <c r="S574" s="281">
        <v>24949426</v>
      </c>
      <c r="T574" s="271" t="s">
        <v>358</v>
      </c>
      <c r="U574" s="254">
        <v>0</v>
      </c>
      <c r="V574" s="254">
        <v>0</v>
      </c>
      <c r="W574" s="254">
        <v>0</v>
      </c>
      <c r="X574" s="254" t="s">
        <v>360</v>
      </c>
      <c r="Y574" s="272"/>
    </row>
    <row r="575" spans="1:25" x14ac:dyDescent="0.25">
      <c r="A575" s="299">
        <v>96861280</v>
      </c>
      <c r="B575" s="258">
        <v>8</v>
      </c>
      <c r="C575" s="259" t="s">
        <v>287</v>
      </c>
      <c r="D575" s="259" t="s">
        <v>78</v>
      </c>
      <c r="E575" s="273">
        <v>727</v>
      </c>
      <c r="F575" s="274">
        <v>41178</v>
      </c>
      <c r="G575" s="275" t="s">
        <v>89</v>
      </c>
      <c r="H575" s="276">
        <v>22500000</v>
      </c>
      <c r="I575" s="277" t="s">
        <v>56</v>
      </c>
      <c r="J575" s="278">
        <v>7.1</v>
      </c>
      <c r="K575" s="279"/>
      <c r="L575" s="252" t="s">
        <v>48</v>
      </c>
      <c r="M575" s="280" t="s">
        <v>125</v>
      </c>
      <c r="N575" s="278">
        <v>4.5</v>
      </c>
      <c r="O575" s="281"/>
      <c r="P575" s="281"/>
      <c r="Q575" s="270">
        <v>0</v>
      </c>
      <c r="R575" s="281"/>
      <c r="S575" s="281"/>
      <c r="T575" s="271">
        <v>0</v>
      </c>
      <c r="U575" s="254">
        <v>0</v>
      </c>
      <c r="V575" s="254" t="s">
        <v>362</v>
      </c>
      <c r="W575" s="254">
        <v>0</v>
      </c>
      <c r="X575" s="254" t="s">
        <v>360</v>
      </c>
      <c r="Y575" s="272"/>
    </row>
    <row r="576" spans="1:25" x14ac:dyDescent="0.25">
      <c r="A576" s="299">
        <v>96861280</v>
      </c>
      <c r="B576" s="258">
        <v>8</v>
      </c>
      <c r="C576" s="259" t="s">
        <v>287</v>
      </c>
      <c r="D576" s="259" t="s">
        <v>78</v>
      </c>
      <c r="E576" s="273">
        <v>727</v>
      </c>
      <c r="F576" s="274">
        <v>41178</v>
      </c>
      <c r="G576" s="275" t="s">
        <v>28</v>
      </c>
      <c r="H576" s="276">
        <v>1000</v>
      </c>
      <c r="I576" s="277" t="s">
        <v>44</v>
      </c>
      <c r="J576" s="278">
        <v>4.8</v>
      </c>
      <c r="K576" s="279"/>
      <c r="L576" s="252" t="s">
        <v>48</v>
      </c>
      <c r="M576" s="280" t="s">
        <v>125</v>
      </c>
      <c r="N576" s="278">
        <v>4.5</v>
      </c>
      <c r="O576" s="281"/>
      <c r="P576" s="281"/>
      <c r="Q576" s="270">
        <v>0</v>
      </c>
      <c r="R576" s="281"/>
      <c r="S576" s="281"/>
      <c r="T576" s="271" t="s">
        <v>358</v>
      </c>
      <c r="U576" s="254">
        <v>0</v>
      </c>
      <c r="V576" s="254" t="s">
        <v>362</v>
      </c>
      <c r="W576" s="254">
        <v>0</v>
      </c>
      <c r="X576" s="254" t="s">
        <v>360</v>
      </c>
      <c r="Y576" s="272"/>
    </row>
    <row r="577" spans="1:25" x14ac:dyDescent="0.25">
      <c r="A577" s="299">
        <v>96655860</v>
      </c>
      <c r="B577" s="258">
        <v>1</v>
      </c>
      <c r="C577" s="259" t="s">
        <v>293</v>
      </c>
      <c r="D577" s="259" t="s">
        <v>193</v>
      </c>
      <c r="E577" s="273">
        <v>740</v>
      </c>
      <c r="F577" s="274">
        <v>41249</v>
      </c>
      <c r="G577" s="275" t="s">
        <v>28</v>
      </c>
      <c r="H577" s="276">
        <v>1000</v>
      </c>
      <c r="I577" s="277"/>
      <c r="J577" s="278"/>
      <c r="K577" s="279" t="s">
        <v>48</v>
      </c>
      <c r="L577" s="252" t="s">
        <v>30</v>
      </c>
      <c r="M577" s="280"/>
      <c r="N577" s="278">
        <v>10</v>
      </c>
      <c r="O577" s="281"/>
      <c r="P577" s="281"/>
      <c r="Q577" s="270">
        <v>0</v>
      </c>
      <c r="R577" s="281"/>
      <c r="S577" s="281"/>
      <c r="T577" s="271">
        <v>0</v>
      </c>
      <c r="U577" s="254">
        <v>0</v>
      </c>
      <c r="V577" s="254">
        <v>0</v>
      </c>
      <c r="W577" s="254">
        <v>0</v>
      </c>
      <c r="X577" s="254">
        <v>0</v>
      </c>
      <c r="Y577" s="272"/>
    </row>
    <row r="578" spans="1:25" x14ac:dyDescent="0.25">
      <c r="A578" s="299">
        <v>96655860</v>
      </c>
      <c r="B578" s="258">
        <v>1</v>
      </c>
      <c r="C578" s="259" t="s">
        <v>293</v>
      </c>
      <c r="D578" s="259" t="s">
        <v>78</v>
      </c>
      <c r="E578" s="273">
        <v>740</v>
      </c>
      <c r="F578" s="274">
        <v>41274</v>
      </c>
      <c r="G578" s="275" t="s">
        <v>28</v>
      </c>
      <c r="H578" s="276">
        <v>1000</v>
      </c>
      <c r="I578" s="277" t="s">
        <v>35</v>
      </c>
      <c r="J578" s="278">
        <v>4.25</v>
      </c>
      <c r="K578" s="279" t="s">
        <v>48</v>
      </c>
      <c r="L578" s="252" t="s">
        <v>30</v>
      </c>
      <c r="M578" s="280"/>
      <c r="N578" s="278">
        <v>5</v>
      </c>
      <c r="O578" s="281">
        <v>1000000</v>
      </c>
      <c r="P578" s="281">
        <v>1000000</v>
      </c>
      <c r="Q578" s="270">
        <v>24754770</v>
      </c>
      <c r="R578" s="281">
        <v>389260</v>
      </c>
      <c r="S578" s="281">
        <v>25144030</v>
      </c>
      <c r="T578" s="271" t="s">
        <v>358</v>
      </c>
      <c r="U578" s="254">
        <v>0</v>
      </c>
      <c r="V578" s="254">
        <v>0</v>
      </c>
      <c r="W578" s="254">
        <v>0</v>
      </c>
      <c r="X578" s="254">
        <v>0</v>
      </c>
      <c r="Y578" s="272"/>
    </row>
    <row r="579" spans="1:25" x14ac:dyDescent="0.25">
      <c r="A579" s="299">
        <v>96655860</v>
      </c>
      <c r="B579" s="258">
        <v>1</v>
      </c>
      <c r="C579" s="259" t="s">
        <v>293</v>
      </c>
      <c r="D579" s="259" t="s">
        <v>78</v>
      </c>
      <c r="E579" s="273">
        <v>740</v>
      </c>
      <c r="F579" s="274">
        <v>41274</v>
      </c>
      <c r="G579" s="275" t="s">
        <v>89</v>
      </c>
      <c r="H579" s="276">
        <v>22800000</v>
      </c>
      <c r="I579" s="277" t="s">
        <v>55</v>
      </c>
      <c r="J579" s="278">
        <v>7.25</v>
      </c>
      <c r="K579" s="279" t="s">
        <v>48</v>
      </c>
      <c r="L579" s="252" t="s">
        <v>30</v>
      </c>
      <c r="M579" s="280"/>
      <c r="N579" s="278">
        <v>7</v>
      </c>
      <c r="O579" s="281"/>
      <c r="P579" s="281"/>
      <c r="Q579" s="270">
        <v>0</v>
      </c>
      <c r="R579" s="281"/>
      <c r="S579" s="281"/>
      <c r="T579" s="271">
        <v>0</v>
      </c>
      <c r="U579" s="254">
        <v>0</v>
      </c>
      <c r="V579" s="254" t="s">
        <v>362</v>
      </c>
      <c r="W579" s="254">
        <v>0</v>
      </c>
      <c r="X579" s="254">
        <v>0</v>
      </c>
      <c r="Y579" s="272"/>
    </row>
    <row r="580" spans="1:25" x14ac:dyDescent="0.25">
      <c r="A580" s="299">
        <v>96655860</v>
      </c>
      <c r="B580" s="258">
        <v>1</v>
      </c>
      <c r="C580" s="259" t="s">
        <v>293</v>
      </c>
      <c r="D580" s="259" t="s">
        <v>78</v>
      </c>
      <c r="E580" s="273">
        <v>740</v>
      </c>
      <c r="F580" s="274">
        <v>41274</v>
      </c>
      <c r="G580" s="275" t="s">
        <v>28</v>
      </c>
      <c r="H580" s="276">
        <v>1000</v>
      </c>
      <c r="I580" s="277" t="s">
        <v>56</v>
      </c>
      <c r="J580" s="278">
        <v>4.25</v>
      </c>
      <c r="K580" s="279" t="s">
        <v>48</v>
      </c>
      <c r="L580" s="252" t="s">
        <v>30</v>
      </c>
      <c r="M580" s="280"/>
      <c r="N580" s="278">
        <v>5</v>
      </c>
      <c r="O580" s="281"/>
      <c r="P580" s="281"/>
      <c r="Q580" s="270">
        <v>0</v>
      </c>
      <c r="R580" s="281"/>
      <c r="S580" s="281"/>
      <c r="T580" s="271" t="s">
        <v>358</v>
      </c>
      <c r="U580" s="254">
        <v>0</v>
      </c>
      <c r="V580" s="254" t="s">
        <v>362</v>
      </c>
      <c r="W580" s="254">
        <v>0</v>
      </c>
      <c r="X580" s="254">
        <v>0</v>
      </c>
      <c r="Y580" s="272"/>
    </row>
    <row r="581" spans="1:25" x14ac:dyDescent="0.25">
      <c r="A581" s="299">
        <v>96655860</v>
      </c>
      <c r="B581" s="258">
        <v>1</v>
      </c>
      <c r="C581" s="259" t="s">
        <v>293</v>
      </c>
      <c r="D581" s="259" t="s">
        <v>78</v>
      </c>
      <c r="E581" s="273">
        <v>740</v>
      </c>
      <c r="F581" s="274">
        <v>41274</v>
      </c>
      <c r="G581" s="275" t="s">
        <v>89</v>
      </c>
      <c r="H581" s="276">
        <v>22800000</v>
      </c>
      <c r="I581" s="277" t="s">
        <v>44</v>
      </c>
      <c r="J581" s="278">
        <v>7.25</v>
      </c>
      <c r="K581" s="279" t="s">
        <v>48</v>
      </c>
      <c r="L581" s="252" t="s">
        <v>30</v>
      </c>
      <c r="M581" s="280"/>
      <c r="N581" s="278">
        <v>7</v>
      </c>
      <c r="O581" s="281"/>
      <c r="P581" s="281"/>
      <c r="Q581" s="270">
        <v>0</v>
      </c>
      <c r="R581" s="281"/>
      <c r="S581" s="281"/>
      <c r="T581" s="271">
        <v>0</v>
      </c>
      <c r="U581" s="254">
        <v>0</v>
      </c>
      <c r="V581" s="254" t="s">
        <v>362</v>
      </c>
      <c r="W581" s="254">
        <v>0</v>
      </c>
      <c r="X581" s="254">
        <v>0</v>
      </c>
      <c r="Y581" s="272"/>
    </row>
    <row r="582" spans="1:25" x14ac:dyDescent="0.25">
      <c r="A582" s="244">
        <v>93767000</v>
      </c>
      <c r="B582" s="282">
        <v>1</v>
      </c>
      <c r="C582" s="259" t="s">
        <v>100</v>
      </c>
      <c r="D582" s="259" t="s">
        <v>193</v>
      </c>
      <c r="E582" s="273">
        <v>390</v>
      </c>
      <c r="F582" s="274">
        <v>38285</v>
      </c>
      <c r="G582" s="275" t="s">
        <v>28</v>
      </c>
      <c r="H582" s="276">
        <v>1500</v>
      </c>
      <c r="I582" s="277"/>
      <c r="J582" s="278"/>
      <c r="K582" s="279" t="s">
        <v>30</v>
      </c>
      <c r="L582" s="252" t="s">
        <v>272</v>
      </c>
      <c r="M582" s="280" t="s">
        <v>274</v>
      </c>
      <c r="N582" s="278">
        <v>21</v>
      </c>
      <c r="O582" s="281"/>
      <c r="P582" s="281"/>
      <c r="Q582" s="270">
        <v>0</v>
      </c>
      <c r="R582" s="281"/>
      <c r="S582" s="281"/>
      <c r="T582" s="271">
        <v>0</v>
      </c>
      <c r="U582" s="254">
        <v>0</v>
      </c>
      <c r="V582" s="254">
        <v>0</v>
      </c>
      <c r="W582" s="254">
        <v>0</v>
      </c>
      <c r="X582" s="254">
        <v>0</v>
      </c>
      <c r="Y582" s="272"/>
    </row>
    <row r="583" spans="1:25" x14ac:dyDescent="0.25">
      <c r="A583" s="244">
        <v>93767000</v>
      </c>
      <c r="B583" s="282">
        <v>1</v>
      </c>
      <c r="C583" s="259" t="s">
        <v>100</v>
      </c>
      <c r="D583" s="259" t="s">
        <v>78</v>
      </c>
      <c r="E583" s="273">
        <v>390</v>
      </c>
      <c r="F583" s="274">
        <v>38285</v>
      </c>
      <c r="G583" s="275" t="s">
        <v>28</v>
      </c>
      <c r="H583" s="276">
        <v>1500</v>
      </c>
      <c r="I583" s="277" t="s">
        <v>44</v>
      </c>
      <c r="J583" s="278">
        <v>4.75</v>
      </c>
      <c r="K583" s="279" t="s">
        <v>30</v>
      </c>
      <c r="L583" s="252" t="s">
        <v>272</v>
      </c>
      <c r="M583" s="280" t="s">
        <v>274</v>
      </c>
      <c r="N583" s="278">
        <v>21</v>
      </c>
      <c r="O583" s="281">
        <v>800000</v>
      </c>
      <c r="P583" s="281"/>
      <c r="Q583" s="270">
        <v>0</v>
      </c>
      <c r="R583" s="281"/>
      <c r="S583" s="281"/>
      <c r="T583" s="271" t="s">
        <v>358</v>
      </c>
      <c r="U583" s="254">
        <v>0</v>
      </c>
      <c r="V583" s="254">
        <v>0</v>
      </c>
      <c r="W583" s="254" t="s">
        <v>359</v>
      </c>
      <c r="X583" s="254" t="s">
        <v>360</v>
      </c>
      <c r="Y583" s="272"/>
    </row>
    <row r="584" spans="1:25" x14ac:dyDescent="0.25">
      <c r="A584" s="244">
        <v>93767000</v>
      </c>
      <c r="B584" s="282">
        <v>1</v>
      </c>
      <c r="C584" s="259" t="s">
        <v>100</v>
      </c>
      <c r="D584" s="259" t="s">
        <v>193</v>
      </c>
      <c r="E584" s="273">
        <v>391</v>
      </c>
      <c r="F584" s="274">
        <v>38285</v>
      </c>
      <c r="G584" s="275" t="s">
        <v>28</v>
      </c>
      <c r="H584" s="276">
        <v>1400</v>
      </c>
      <c r="I584" s="277"/>
      <c r="J584" s="278"/>
      <c r="K584" s="279" t="s">
        <v>30</v>
      </c>
      <c r="L584" s="252" t="s">
        <v>272</v>
      </c>
      <c r="M584" s="280" t="s">
        <v>274</v>
      </c>
      <c r="N584" s="278">
        <v>10</v>
      </c>
      <c r="O584" s="281"/>
      <c r="P584" s="281"/>
      <c r="Q584" s="270">
        <v>0</v>
      </c>
      <c r="R584" s="281"/>
      <c r="S584" s="281"/>
      <c r="T584" s="271">
        <v>0</v>
      </c>
      <c r="U584" s="254">
        <v>0</v>
      </c>
      <c r="V584" s="254">
        <v>0</v>
      </c>
      <c r="W584" s="254">
        <v>0</v>
      </c>
      <c r="X584" s="254" t="s">
        <v>360</v>
      </c>
      <c r="Y584" s="272"/>
    </row>
    <row r="585" spans="1:25" x14ac:dyDescent="0.25">
      <c r="A585" s="244">
        <v>93767000</v>
      </c>
      <c r="B585" s="282">
        <v>1</v>
      </c>
      <c r="C585" s="259" t="s">
        <v>100</v>
      </c>
      <c r="D585" s="259" t="s">
        <v>78</v>
      </c>
      <c r="E585" s="273">
        <v>391</v>
      </c>
      <c r="F585" s="274">
        <v>38285</v>
      </c>
      <c r="G585" s="275" t="s">
        <v>28</v>
      </c>
      <c r="H585" s="276">
        <v>1400</v>
      </c>
      <c r="I585" s="277" t="s">
        <v>56</v>
      </c>
      <c r="J585" s="278">
        <v>3.5</v>
      </c>
      <c r="K585" s="279" t="s">
        <v>30</v>
      </c>
      <c r="L585" s="252" t="s">
        <v>272</v>
      </c>
      <c r="M585" s="280" t="s">
        <v>274</v>
      </c>
      <c r="N585" s="278">
        <v>10</v>
      </c>
      <c r="O585" s="281">
        <v>1400000</v>
      </c>
      <c r="P585" s="281"/>
      <c r="Q585" s="270">
        <v>0</v>
      </c>
      <c r="R585" s="281"/>
      <c r="S585" s="281"/>
      <c r="T585" s="271" t="s">
        <v>358</v>
      </c>
      <c r="U585" s="254">
        <v>0</v>
      </c>
      <c r="V585" s="254">
        <v>0</v>
      </c>
      <c r="W585" s="254" t="s">
        <v>359</v>
      </c>
      <c r="X585" s="254" t="s">
        <v>360</v>
      </c>
      <c r="Y585" s="272"/>
    </row>
    <row r="586" spans="1:25" x14ac:dyDescent="0.25">
      <c r="A586" s="244">
        <v>93767000</v>
      </c>
      <c r="B586" s="282">
        <v>1</v>
      </c>
      <c r="C586" s="259" t="s">
        <v>100</v>
      </c>
      <c r="D586" s="259" t="s">
        <v>193</v>
      </c>
      <c r="E586" s="273">
        <v>531</v>
      </c>
      <c r="F586" s="274">
        <v>39554</v>
      </c>
      <c r="G586" s="275" t="s">
        <v>28</v>
      </c>
      <c r="H586" s="276">
        <v>4000</v>
      </c>
      <c r="I586" s="277"/>
      <c r="J586" s="278"/>
      <c r="K586" s="279" t="s">
        <v>30</v>
      </c>
      <c r="L586" s="252" t="s">
        <v>48</v>
      </c>
      <c r="M586" s="280" t="s">
        <v>274</v>
      </c>
      <c r="N586" s="278">
        <v>10</v>
      </c>
      <c r="O586" s="281"/>
      <c r="P586" s="281"/>
      <c r="Q586" s="270">
        <v>0</v>
      </c>
      <c r="R586" s="281"/>
      <c r="S586" s="281"/>
      <c r="T586" s="271">
        <v>0</v>
      </c>
      <c r="U586" s="254">
        <v>0</v>
      </c>
      <c r="V586" s="254">
        <v>0</v>
      </c>
      <c r="W586" s="254">
        <v>0</v>
      </c>
      <c r="X586" s="254">
        <v>0</v>
      </c>
      <c r="Y586" s="272"/>
    </row>
    <row r="587" spans="1:25" x14ac:dyDescent="0.25">
      <c r="A587" s="244">
        <v>93767000</v>
      </c>
      <c r="B587" s="282">
        <v>1</v>
      </c>
      <c r="C587" s="259" t="s">
        <v>100</v>
      </c>
      <c r="D587" s="259" t="s">
        <v>78</v>
      </c>
      <c r="E587" s="273">
        <v>531</v>
      </c>
      <c r="F587" s="274">
        <v>39563</v>
      </c>
      <c r="G587" s="275" t="s">
        <v>28</v>
      </c>
      <c r="H587" s="276">
        <v>4000</v>
      </c>
      <c r="I587" s="277" t="s">
        <v>40</v>
      </c>
      <c r="J587" s="278">
        <v>3.8</v>
      </c>
      <c r="K587" s="279" t="s">
        <v>30</v>
      </c>
      <c r="L587" s="252" t="s">
        <v>48</v>
      </c>
      <c r="M587" s="280" t="s">
        <v>274</v>
      </c>
      <c r="N587" s="278">
        <v>8</v>
      </c>
      <c r="O587" s="281">
        <v>1800000</v>
      </c>
      <c r="P587" s="281">
        <v>540000</v>
      </c>
      <c r="Q587" s="270">
        <v>13367576</v>
      </c>
      <c r="R587" s="281">
        <v>229374</v>
      </c>
      <c r="S587" s="281">
        <v>13596950</v>
      </c>
      <c r="T587" s="271" t="s">
        <v>358</v>
      </c>
      <c r="U587" s="254">
        <v>0</v>
      </c>
      <c r="V587" s="254">
        <v>0</v>
      </c>
      <c r="W587" s="254">
        <v>0</v>
      </c>
      <c r="X587" s="254" t="s">
        <v>360</v>
      </c>
      <c r="Y587" s="272"/>
    </row>
    <row r="588" spans="1:25" x14ac:dyDescent="0.25">
      <c r="A588" s="244">
        <v>93767000</v>
      </c>
      <c r="B588" s="282">
        <v>1</v>
      </c>
      <c r="C588" s="259" t="s">
        <v>100</v>
      </c>
      <c r="D588" s="259" t="s">
        <v>193</v>
      </c>
      <c r="E588" s="273">
        <v>532</v>
      </c>
      <c r="F588" s="274">
        <v>39554</v>
      </c>
      <c r="G588" s="275" t="s">
        <v>28</v>
      </c>
      <c r="H588" s="276">
        <v>4000</v>
      </c>
      <c r="I588" s="277"/>
      <c r="J588" s="278"/>
      <c r="K588" s="279" t="s">
        <v>30</v>
      </c>
      <c r="L588" s="252" t="s">
        <v>48</v>
      </c>
      <c r="M588" s="280" t="s">
        <v>274</v>
      </c>
      <c r="N588" s="278">
        <v>25</v>
      </c>
      <c r="O588" s="281"/>
      <c r="P588" s="281"/>
      <c r="Q588" s="270">
        <v>0</v>
      </c>
      <c r="R588" s="281"/>
      <c r="S588" s="281"/>
      <c r="T588" s="271">
        <v>0</v>
      </c>
      <c r="U588" s="254">
        <v>0</v>
      </c>
      <c r="V588" s="254">
        <v>0</v>
      </c>
      <c r="W588" s="254">
        <v>0</v>
      </c>
      <c r="X588" s="254">
        <v>0</v>
      </c>
      <c r="Y588" s="272"/>
    </row>
    <row r="589" spans="1:25" x14ac:dyDescent="0.25">
      <c r="A589" s="244">
        <v>93767000</v>
      </c>
      <c r="B589" s="282">
        <v>1</v>
      </c>
      <c r="C589" s="259" t="s">
        <v>100</v>
      </c>
      <c r="D589" s="259" t="s">
        <v>78</v>
      </c>
      <c r="E589" s="273">
        <v>532</v>
      </c>
      <c r="F589" s="274">
        <v>39563</v>
      </c>
      <c r="G589" s="275" t="s">
        <v>28</v>
      </c>
      <c r="H589" s="276">
        <v>4000</v>
      </c>
      <c r="I589" s="277" t="s">
        <v>38</v>
      </c>
      <c r="J589" s="278">
        <v>4.45</v>
      </c>
      <c r="K589" s="279" t="s">
        <v>30</v>
      </c>
      <c r="L589" s="252" t="s">
        <v>48</v>
      </c>
      <c r="M589" s="280" t="s">
        <v>274</v>
      </c>
      <c r="N589" s="278">
        <v>21</v>
      </c>
      <c r="O589" s="281">
        <v>2200000</v>
      </c>
      <c r="P589" s="281">
        <v>1993750</v>
      </c>
      <c r="Q589" s="270">
        <v>49354823</v>
      </c>
      <c r="R589" s="281">
        <v>996176</v>
      </c>
      <c r="S589" s="281">
        <v>50350999</v>
      </c>
      <c r="T589" s="271" t="s">
        <v>358</v>
      </c>
      <c r="U589" s="254">
        <v>0</v>
      </c>
      <c r="V589" s="254">
        <v>0</v>
      </c>
      <c r="W589" s="254">
        <v>0</v>
      </c>
      <c r="X589" s="254" t="s">
        <v>360</v>
      </c>
      <c r="Y589" s="272"/>
    </row>
    <row r="590" spans="1:25" x14ac:dyDescent="0.25">
      <c r="A590" s="244">
        <v>96678790</v>
      </c>
      <c r="B590" s="282">
        <v>2</v>
      </c>
      <c r="C590" s="259" t="s">
        <v>116</v>
      </c>
      <c r="D590" s="259" t="s">
        <v>193</v>
      </c>
      <c r="E590" s="273">
        <v>324</v>
      </c>
      <c r="F590" s="274">
        <v>37658</v>
      </c>
      <c r="G590" s="275" t="s">
        <v>28</v>
      </c>
      <c r="H590" s="276">
        <v>1000</v>
      </c>
      <c r="I590" s="277"/>
      <c r="J590" s="278"/>
      <c r="K590" s="279" t="s">
        <v>274</v>
      </c>
      <c r="L590" s="252" t="s">
        <v>274</v>
      </c>
      <c r="M590" s="280" t="s">
        <v>274</v>
      </c>
      <c r="N590" s="278">
        <v>10</v>
      </c>
      <c r="O590" s="281"/>
      <c r="P590" s="281"/>
      <c r="Q590" s="270">
        <v>0</v>
      </c>
      <c r="R590" s="281"/>
      <c r="S590" s="281"/>
      <c r="T590" s="271">
        <v>0</v>
      </c>
      <c r="U590" s="254">
        <v>0</v>
      </c>
      <c r="V590" s="254">
        <v>0</v>
      </c>
      <c r="W590" s="254">
        <v>0</v>
      </c>
      <c r="X590" s="254" t="s">
        <v>360</v>
      </c>
      <c r="Y590" s="272"/>
    </row>
    <row r="591" spans="1:25" x14ac:dyDescent="0.25">
      <c r="A591" s="244">
        <v>96678790</v>
      </c>
      <c r="B591" s="282">
        <v>2</v>
      </c>
      <c r="C591" s="259" t="s">
        <v>116</v>
      </c>
      <c r="D591" s="259" t="s">
        <v>78</v>
      </c>
      <c r="E591" s="273">
        <v>324</v>
      </c>
      <c r="F591" s="274">
        <v>37658</v>
      </c>
      <c r="G591" s="275" t="s">
        <v>89</v>
      </c>
      <c r="H591" s="276">
        <v>8500000</v>
      </c>
      <c r="I591" s="277" t="s">
        <v>64</v>
      </c>
      <c r="J591" s="278">
        <v>8</v>
      </c>
      <c r="K591" s="279" t="s">
        <v>48</v>
      </c>
      <c r="L591" s="252" t="s">
        <v>274</v>
      </c>
      <c r="M591" s="280" t="s">
        <v>274</v>
      </c>
      <c r="N591" s="278">
        <v>5</v>
      </c>
      <c r="O591" s="281">
        <v>8500000000</v>
      </c>
      <c r="P591" s="281"/>
      <c r="Q591" s="270">
        <v>0</v>
      </c>
      <c r="R591" s="281"/>
      <c r="S591" s="281"/>
      <c r="T591" s="271">
        <v>0</v>
      </c>
      <c r="U591" s="254">
        <v>0</v>
      </c>
      <c r="V591" s="254">
        <v>0</v>
      </c>
      <c r="W591" s="254" t="s">
        <v>359</v>
      </c>
      <c r="X591" s="254" t="s">
        <v>360</v>
      </c>
      <c r="Y591" s="272"/>
    </row>
    <row r="592" spans="1:25" x14ac:dyDescent="0.25">
      <c r="A592" s="244">
        <v>96678790</v>
      </c>
      <c r="B592" s="282">
        <v>2</v>
      </c>
      <c r="C592" s="259" t="s">
        <v>116</v>
      </c>
      <c r="D592" s="259" t="s">
        <v>78</v>
      </c>
      <c r="E592" s="273">
        <v>324</v>
      </c>
      <c r="F592" s="274">
        <v>37658</v>
      </c>
      <c r="G592" s="275" t="s">
        <v>89</v>
      </c>
      <c r="H592" s="276">
        <v>8150000</v>
      </c>
      <c r="I592" s="277" t="s">
        <v>65</v>
      </c>
      <c r="J592" s="278">
        <v>8</v>
      </c>
      <c r="K592" s="279" t="s">
        <v>48</v>
      </c>
      <c r="L592" s="252" t="s">
        <v>274</v>
      </c>
      <c r="M592" s="280" t="s">
        <v>274</v>
      </c>
      <c r="N592" s="278">
        <v>5</v>
      </c>
      <c r="O592" s="281">
        <v>8150000000</v>
      </c>
      <c r="P592" s="281"/>
      <c r="Q592" s="270">
        <v>0</v>
      </c>
      <c r="R592" s="281"/>
      <c r="S592" s="281"/>
      <c r="T592" s="271">
        <v>0</v>
      </c>
      <c r="U592" s="254">
        <v>0</v>
      </c>
      <c r="V592" s="254">
        <v>0</v>
      </c>
      <c r="W592" s="254" t="s">
        <v>359</v>
      </c>
      <c r="X592" s="254" t="s">
        <v>360</v>
      </c>
      <c r="Y592" s="272"/>
    </row>
    <row r="593" spans="1:25" x14ac:dyDescent="0.25">
      <c r="A593" s="244">
        <v>96678790</v>
      </c>
      <c r="B593" s="282">
        <v>2</v>
      </c>
      <c r="C593" s="259" t="s">
        <v>116</v>
      </c>
      <c r="D593" s="259" t="s">
        <v>81</v>
      </c>
      <c r="E593" s="273">
        <v>324</v>
      </c>
      <c r="F593" s="274">
        <v>38404</v>
      </c>
      <c r="G593" s="275" t="s">
        <v>89</v>
      </c>
      <c r="H593" s="276">
        <v>6450000</v>
      </c>
      <c r="I593" s="277" t="s">
        <v>44</v>
      </c>
      <c r="J593" s="278">
        <v>6</v>
      </c>
      <c r="K593" s="279" t="s">
        <v>48</v>
      </c>
      <c r="L593" s="252" t="s">
        <v>274</v>
      </c>
      <c r="M593" s="280" t="s">
        <v>274</v>
      </c>
      <c r="N593" s="278">
        <v>5</v>
      </c>
      <c r="O593" s="281">
        <v>6450000000</v>
      </c>
      <c r="P593" s="281"/>
      <c r="Q593" s="270">
        <v>0</v>
      </c>
      <c r="R593" s="281"/>
      <c r="S593" s="281"/>
      <c r="T593" s="271">
        <v>0</v>
      </c>
      <c r="U593" s="254">
        <v>0</v>
      </c>
      <c r="V593" s="254">
        <v>0</v>
      </c>
      <c r="W593" s="254" t="s">
        <v>359</v>
      </c>
      <c r="X593" s="254" t="s">
        <v>360</v>
      </c>
      <c r="Y593" s="272"/>
    </row>
    <row r="594" spans="1:25" x14ac:dyDescent="0.25">
      <c r="A594" s="244">
        <v>96678790</v>
      </c>
      <c r="B594" s="282">
        <v>2</v>
      </c>
      <c r="C594" s="259" t="s">
        <v>116</v>
      </c>
      <c r="D594" s="259" t="s">
        <v>193</v>
      </c>
      <c r="E594" s="273">
        <v>423</v>
      </c>
      <c r="F594" s="274">
        <v>38548</v>
      </c>
      <c r="G594" s="275" t="s">
        <v>28</v>
      </c>
      <c r="H594" s="276">
        <v>1200</v>
      </c>
      <c r="I594" s="277"/>
      <c r="J594" s="278"/>
      <c r="K594" s="279" t="s">
        <v>48</v>
      </c>
      <c r="L594" s="252" t="s">
        <v>274</v>
      </c>
      <c r="M594" s="280" t="s">
        <v>274</v>
      </c>
      <c r="N594" s="278">
        <v>10</v>
      </c>
      <c r="O594" s="281"/>
      <c r="P594" s="281"/>
      <c r="Q594" s="270">
        <v>0</v>
      </c>
      <c r="R594" s="281"/>
      <c r="S594" s="281"/>
      <c r="T594" s="271">
        <v>0</v>
      </c>
      <c r="U594" s="254">
        <v>0</v>
      </c>
      <c r="V594" s="254">
        <v>0</v>
      </c>
      <c r="W594" s="254">
        <v>0</v>
      </c>
      <c r="X594" s="254">
        <v>0</v>
      </c>
      <c r="Y594" s="272"/>
    </row>
    <row r="595" spans="1:25" x14ac:dyDescent="0.25">
      <c r="A595" s="244">
        <v>96678790</v>
      </c>
      <c r="B595" s="282">
        <v>2</v>
      </c>
      <c r="C595" s="259" t="s">
        <v>116</v>
      </c>
      <c r="D595" s="259" t="s">
        <v>78</v>
      </c>
      <c r="E595" s="273">
        <v>423</v>
      </c>
      <c r="F595" s="274">
        <v>38555</v>
      </c>
      <c r="G595" s="275" t="s">
        <v>89</v>
      </c>
      <c r="H595" s="276">
        <v>21030000</v>
      </c>
      <c r="I595" s="277" t="s">
        <v>40</v>
      </c>
      <c r="J595" s="278">
        <v>6.2</v>
      </c>
      <c r="K595" s="279" t="s">
        <v>48</v>
      </c>
      <c r="L595" s="252" t="s">
        <v>274</v>
      </c>
      <c r="M595" s="280" t="s">
        <v>274</v>
      </c>
      <c r="N595" s="278">
        <v>6</v>
      </c>
      <c r="O595" s="281">
        <v>21030000000</v>
      </c>
      <c r="P595" s="281"/>
      <c r="Q595" s="270">
        <v>0</v>
      </c>
      <c r="R595" s="281"/>
      <c r="S595" s="281"/>
      <c r="T595" s="271">
        <v>0</v>
      </c>
      <c r="U595" s="254">
        <v>0</v>
      </c>
      <c r="V595" s="254">
        <v>0</v>
      </c>
      <c r="W595" s="254" t="s">
        <v>359</v>
      </c>
      <c r="X595" s="254" t="s">
        <v>360</v>
      </c>
      <c r="Y595" s="272"/>
    </row>
    <row r="596" spans="1:25" x14ac:dyDescent="0.25">
      <c r="A596" s="244">
        <v>96678790</v>
      </c>
      <c r="B596" s="282">
        <v>2</v>
      </c>
      <c r="C596" s="259" t="s">
        <v>116</v>
      </c>
      <c r="D596" s="259" t="s">
        <v>193</v>
      </c>
      <c r="E596" s="273">
        <v>461</v>
      </c>
      <c r="F596" s="274">
        <v>38818</v>
      </c>
      <c r="G596" s="275" t="s">
        <v>28</v>
      </c>
      <c r="H596" s="276">
        <v>2200</v>
      </c>
      <c r="I596" s="277"/>
      <c r="J596" s="278"/>
      <c r="K596" s="279" t="s">
        <v>48</v>
      </c>
      <c r="L596" s="252" t="s">
        <v>274</v>
      </c>
      <c r="M596" s="280" t="s">
        <v>274</v>
      </c>
      <c r="N596" s="278">
        <v>10</v>
      </c>
      <c r="O596" s="281"/>
      <c r="P596" s="281"/>
      <c r="Q596" s="270">
        <v>0</v>
      </c>
      <c r="R596" s="281"/>
      <c r="S596" s="281"/>
      <c r="T596" s="271">
        <v>0</v>
      </c>
      <c r="U596" s="254">
        <v>0</v>
      </c>
      <c r="V596" s="254">
        <v>0</v>
      </c>
      <c r="W596" s="254">
        <v>0</v>
      </c>
      <c r="X596" s="254">
        <v>0</v>
      </c>
      <c r="Y596" s="272"/>
    </row>
    <row r="597" spans="1:25" x14ac:dyDescent="0.25">
      <c r="A597" s="244">
        <v>96678790</v>
      </c>
      <c r="B597" s="282">
        <v>2</v>
      </c>
      <c r="C597" s="259" t="s">
        <v>116</v>
      </c>
      <c r="D597" s="259" t="s">
        <v>78</v>
      </c>
      <c r="E597" s="273">
        <v>461</v>
      </c>
      <c r="F597" s="274">
        <v>38888</v>
      </c>
      <c r="G597" s="275" t="s">
        <v>89</v>
      </c>
      <c r="H597" s="276">
        <v>20000000</v>
      </c>
      <c r="I597" s="277" t="s">
        <v>38</v>
      </c>
      <c r="J597" s="278">
        <v>7.5</v>
      </c>
      <c r="K597" s="279" t="s">
        <v>48</v>
      </c>
      <c r="L597" s="252" t="s">
        <v>274</v>
      </c>
      <c r="M597" s="280" t="s">
        <v>274</v>
      </c>
      <c r="N597" s="278">
        <v>6</v>
      </c>
      <c r="O597" s="281">
        <v>20000000000</v>
      </c>
      <c r="P597" s="281"/>
      <c r="Q597" s="270">
        <v>0</v>
      </c>
      <c r="R597" s="281"/>
      <c r="S597" s="281"/>
      <c r="T597" s="271">
        <v>0</v>
      </c>
      <c r="U597" s="254">
        <v>0</v>
      </c>
      <c r="V597" s="254">
        <v>0</v>
      </c>
      <c r="W597" s="254" t="s">
        <v>359</v>
      </c>
      <c r="X597" s="254" t="s">
        <v>360</v>
      </c>
      <c r="Y597" s="272"/>
    </row>
    <row r="598" spans="1:25" x14ac:dyDescent="0.25">
      <c r="A598" s="244">
        <v>96678790</v>
      </c>
      <c r="B598" s="258">
        <v>2</v>
      </c>
      <c r="C598" s="259" t="s">
        <v>116</v>
      </c>
      <c r="D598" s="259" t="s">
        <v>81</v>
      </c>
      <c r="E598" s="273">
        <v>461</v>
      </c>
      <c r="F598" s="274">
        <v>39078</v>
      </c>
      <c r="G598" s="275" t="s">
        <v>89</v>
      </c>
      <c r="H598" s="276">
        <v>20000000</v>
      </c>
      <c r="I598" s="277" t="s">
        <v>39</v>
      </c>
      <c r="J598" s="278">
        <v>6.4</v>
      </c>
      <c r="K598" s="279" t="s">
        <v>48</v>
      </c>
      <c r="L598" s="252" t="s">
        <v>274</v>
      </c>
      <c r="M598" s="280" t="s">
        <v>274</v>
      </c>
      <c r="N598" s="278">
        <v>3</v>
      </c>
      <c r="O598" s="281">
        <v>20000000000</v>
      </c>
      <c r="P598" s="281"/>
      <c r="Q598" s="270">
        <v>0</v>
      </c>
      <c r="R598" s="281"/>
      <c r="S598" s="281"/>
      <c r="T598" s="271">
        <v>0</v>
      </c>
      <c r="U598" s="254">
        <v>0</v>
      </c>
      <c r="V598" s="254">
        <v>0</v>
      </c>
      <c r="W598" s="254" t="s">
        <v>359</v>
      </c>
      <c r="X598" s="254" t="s">
        <v>360</v>
      </c>
      <c r="Y598" s="272"/>
    </row>
    <row r="599" spans="1:25" x14ac:dyDescent="0.25">
      <c r="A599" s="244">
        <v>96678790</v>
      </c>
      <c r="B599" s="258">
        <v>2</v>
      </c>
      <c r="C599" s="259" t="s">
        <v>116</v>
      </c>
      <c r="D599" s="259" t="s">
        <v>87</v>
      </c>
      <c r="E599" s="273">
        <v>461</v>
      </c>
      <c r="F599" s="274">
        <v>41666</v>
      </c>
      <c r="G599" s="275" t="s">
        <v>89</v>
      </c>
      <c r="H599" s="276">
        <v>50000000</v>
      </c>
      <c r="I599" s="277" t="s">
        <v>271</v>
      </c>
      <c r="J599" s="278">
        <v>6.4</v>
      </c>
      <c r="K599" s="279" t="s">
        <v>48</v>
      </c>
      <c r="L599" s="252"/>
      <c r="M599" s="280"/>
      <c r="N599" s="278">
        <v>5</v>
      </c>
      <c r="O599" s="281">
        <v>50000000000</v>
      </c>
      <c r="P599" s="281">
        <v>50000000000</v>
      </c>
      <c r="Q599" s="270">
        <v>50000000</v>
      </c>
      <c r="R599" s="281">
        <v>905087</v>
      </c>
      <c r="S599" s="281">
        <v>50905087</v>
      </c>
      <c r="T599" s="271">
        <v>0</v>
      </c>
      <c r="U599" s="254">
        <v>0</v>
      </c>
      <c r="V599" s="254">
        <v>0</v>
      </c>
      <c r="W599" s="254">
        <v>0</v>
      </c>
      <c r="X599" s="254" t="s">
        <v>360</v>
      </c>
      <c r="Y599" s="272"/>
    </row>
    <row r="600" spans="1:25" x14ac:dyDescent="0.25">
      <c r="A600" s="244">
        <v>96678790</v>
      </c>
      <c r="B600" s="258">
        <v>2</v>
      </c>
      <c r="C600" s="259" t="s">
        <v>116</v>
      </c>
      <c r="D600" s="259" t="s">
        <v>87</v>
      </c>
      <c r="E600" s="273">
        <v>461</v>
      </c>
      <c r="F600" s="274">
        <v>41666</v>
      </c>
      <c r="G600" s="275" t="s">
        <v>28</v>
      </c>
      <c r="H600" s="276">
        <v>2200</v>
      </c>
      <c r="I600" s="277" t="s">
        <v>326</v>
      </c>
      <c r="J600" s="278">
        <v>3.5</v>
      </c>
      <c r="K600" s="279" t="s">
        <v>48</v>
      </c>
      <c r="L600" s="252"/>
      <c r="M600" s="280"/>
      <c r="N600" s="278">
        <v>5</v>
      </c>
      <c r="O600" s="281"/>
      <c r="P600" s="281"/>
      <c r="Q600" s="270">
        <v>0</v>
      </c>
      <c r="R600" s="281"/>
      <c r="S600" s="281"/>
      <c r="T600" s="271" t="s">
        <v>358</v>
      </c>
      <c r="U600" s="254">
        <v>0</v>
      </c>
      <c r="V600" s="254" t="s">
        <v>362</v>
      </c>
      <c r="W600" s="254">
        <v>0</v>
      </c>
      <c r="X600" s="254" t="s">
        <v>360</v>
      </c>
      <c r="Y600" s="272"/>
    </row>
    <row r="601" spans="1:25" x14ac:dyDescent="0.25">
      <c r="A601" s="244">
        <v>96678790</v>
      </c>
      <c r="B601" s="282">
        <v>2</v>
      </c>
      <c r="C601" s="259" t="s">
        <v>116</v>
      </c>
      <c r="D601" s="259" t="s">
        <v>193</v>
      </c>
      <c r="E601" s="273">
        <v>498</v>
      </c>
      <c r="F601" s="274">
        <v>39163</v>
      </c>
      <c r="G601" s="275" t="s">
        <v>28</v>
      </c>
      <c r="H601" s="276">
        <v>2200</v>
      </c>
      <c r="I601" s="277"/>
      <c r="J601" s="278"/>
      <c r="K601" s="279" t="s">
        <v>48</v>
      </c>
      <c r="L601" s="252" t="s">
        <v>274</v>
      </c>
      <c r="M601" s="280" t="s">
        <v>274</v>
      </c>
      <c r="N601" s="278">
        <v>10</v>
      </c>
      <c r="O601" s="281"/>
      <c r="P601" s="281"/>
      <c r="Q601" s="270">
        <v>0</v>
      </c>
      <c r="R601" s="281"/>
      <c r="S601" s="281"/>
      <c r="T601" s="271">
        <v>0</v>
      </c>
      <c r="U601" s="254">
        <v>0</v>
      </c>
      <c r="V601" s="254">
        <v>0</v>
      </c>
      <c r="W601" s="254">
        <v>0</v>
      </c>
      <c r="X601" s="254">
        <v>0</v>
      </c>
      <c r="Y601" s="272"/>
    </row>
    <row r="602" spans="1:25" x14ac:dyDescent="0.25">
      <c r="A602" s="244">
        <v>96678790</v>
      </c>
      <c r="B602" s="282">
        <v>2</v>
      </c>
      <c r="C602" s="259" t="s">
        <v>116</v>
      </c>
      <c r="D602" s="259" t="s">
        <v>78</v>
      </c>
      <c r="E602" s="273">
        <v>498</v>
      </c>
      <c r="F602" s="274">
        <v>39191</v>
      </c>
      <c r="G602" s="275" t="s">
        <v>89</v>
      </c>
      <c r="H602" s="276">
        <v>20000000</v>
      </c>
      <c r="I602" s="277" t="s">
        <v>42</v>
      </c>
      <c r="J602" s="278">
        <v>6</v>
      </c>
      <c r="K602" s="279" t="s">
        <v>48</v>
      </c>
      <c r="L602" s="252" t="s">
        <v>274</v>
      </c>
      <c r="M602" s="280" t="s">
        <v>274</v>
      </c>
      <c r="N602" s="278">
        <v>3</v>
      </c>
      <c r="O602" s="281">
        <v>20000000000</v>
      </c>
      <c r="P602" s="281"/>
      <c r="Q602" s="270">
        <v>0</v>
      </c>
      <c r="R602" s="281"/>
      <c r="S602" s="281"/>
      <c r="T602" s="271">
        <v>0</v>
      </c>
      <c r="U602" s="254">
        <v>0</v>
      </c>
      <c r="V602" s="254">
        <v>0</v>
      </c>
      <c r="W602" s="254" t="s">
        <v>359</v>
      </c>
      <c r="X602" s="254" t="s">
        <v>360</v>
      </c>
      <c r="Y602" s="272"/>
    </row>
    <row r="603" spans="1:25" x14ac:dyDescent="0.25">
      <c r="A603" s="244">
        <v>96678790</v>
      </c>
      <c r="B603" s="282">
        <v>2</v>
      </c>
      <c r="C603" s="259" t="s">
        <v>116</v>
      </c>
      <c r="D603" s="259" t="s">
        <v>81</v>
      </c>
      <c r="E603" s="273">
        <v>498</v>
      </c>
      <c r="F603" s="274">
        <v>39288</v>
      </c>
      <c r="G603" s="275" t="s">
        <v>89</v>
      </c>
      <c r="H603" s="276">
        <v>20000000</v>
      </c>
      <c r="I603" s="277" t="s">
        <v>43</v>
      </c>
      <c r="J603" s="278">
        <v>6.75</v>
      </c>
      <c r="K603" s="279" t="s">
        <v>48</v>
      </c>
      <c r="L603" s="252" t="s">
        <v>274</v>
      </c>
      <c r="M603" s="280" t="s">
        <v>274</v>
      </c>
      <c r="N603" s="278">
        <v>5</v>
      </c>
      <c r="O603" s="281">
        <v>20000000000</v>
      </c>
      <c r="P603" s="281"/>
      <c r="Q603" s="270">
        <v>0</v>
      </c>
      <c r="R603" s="281"/>
      <c r="S603" s="281"/>
      <c r="T603" s="271">
        <v>0</v>
      </c>
      <c r="U603" s="254">
        <v>0</v>
      </c>
      <c r="V603" s="254">
        <v>0</v>
      </c>
      <c r="W603" s="254" t="s">
        <v>359</v>
      </c>
      <c r="X603" s="254" t="s">
        <v>360</v>
      </c>
      <c r="Y603" s="272"/>
    </row>
    <row r="604" spans="1:25" x14ac:dyDescent="0.25">
      <c r="A604" s="244">
        <v>96678790</v>
      </c>
      <c r="B604" s="258">
        <v>2</v>
      </c>
      <c r="C604" s="259" t="s">
        <v>116</v>
      </c>
      <c r="D604" s="259" t="s">
        <v>87</v>
      </c>
      <c r="E604" s="273">
        <v>498</v>
      </c>
      <c r="F604" s="274">
        <v>40681</v>
      </c>
      <c r="G604" s="275" t="s">
        <v>28</v>
      </c>
      <c r="H604" s="276">
        <v>500</v>
      </c>
      <c r="I604" s="277" t="s">
        <v>117</v>
      </c>
      <c r="J604" s="278">
        <v>3.3</v>
      </c>
      <c r="K604" s="279" t="s">
        <v>48</v>
      </c>
      <c r="L604" s="252" t="s">
        <v>274</v>
      </c>
      <c r="M604" s="280" t="s">
        <v>274</v>
      </c>
      <c r="N604" s="278">
        <v>2</v>
      </c>
      <c r="O604" s="281"/>
      <c r="P604" s="281"/>
      <c r="Q604" s="270">
        <v>0</v>
      </c>
      <c r="R604" s="281"/>
      <c r="S604" s="281"/>
      <c r="T604" s="271" t="s">
        <v>358</v>
      </c>
      <c r="U604" s="254">
        <v>0</v>
      </c>
      <c r="V604" s="254" t="s">
        <v>362</v>
      </c>
      <c r="W604" s="254">
        <v>0</v>
      </c>
      <c r="X604" s="254" t="s">
        <v>360</v>
      </c>
      <c r="Y604" s="272"/>
    </row>
    <row r="605" spans="1:25" x14ac:dyDescent="0.25">
      <c r="A605" s="244">
        <v>96678790</v>
      </c>
      <c r="B605" s="258">
        <v>2</v>
      </c>
      <c r="C605" s="259" t="s">
        <v>116</v>
      </c>
      <c r="D605" s="259" t="s">
        <v>88</v>
      </c>
      <c r="E605" s="273">
        <v>498</v>
      </c>
      <c r="F605" s="274">
        <v>40681</v>
      </c>
      <c r="G605" s="275" t="s">
        <v>89</v>
      </c>
      <c r="H605" s="276">
        <v>10000000</v>
      </c>
      <c r="I605" s="277" t="s">
        <v>118</v>
      </c>
      <c r="J605" s="278">
        <v>7.2</v>
      </c>
      <c r="K605" s="279" t="s">
        <v>48</v>
      </c>
      <c r="L605" s="252" t="s">
        <v>274</v>
      </c>
      <c r="M605" s="280" t="s">
        <v>274</v>
      </c>
      <c r="N605" s="278">
        <v>2</v>
      </c>
      <c r="O605" s="281">
        <v>10000000000</v>
      </c>
      <c r="P605" s="281"/>
      <c r="Q605" s="270">
        <v>0</v>
      </c>
      <c r="R605" s="281"/>
      <c r="S605" s="281"/>
      <c r="T605" s="271">
        <v>0</v>
      </c>
      <c r="U605" s="254">
        <v>0</v>
      </c>
      <c r="V605" s="254">
        <v>0</v>
      </c>
      <c r="W605" s="254" t="s">
        <v>359</v>
      </c>
      <c r="X605" s="254" t="s">
        <v>360</v>
      </c>
      <c r="Y605" s="272"/>
    </row>
    <row r="606" spans="1:25" x14ac:dyDescent="0.25">
      <c r="A606" s="244">
        <v>96678790</v>
      </c>
      <c r="B606" s="258">
        <v>2</v>
      </c>
      <c r="C606" s="259" t="s">
        <v>116</v>
      </c>
      <c r="D606" s="259" t="s">
        <v>119</v>
      </c>
      <c r="E606" s="273">
        <v>498</v>
      </c>
      <c r="F606" s="274">
        <v>41869</v>
      </c>
      <c r="G606" s="275" t="s">
        <v>89</v>
      </c>
      <c r="H606" s="276">
        <v>50000000</v>
      </c>
      <c r="I606" s="277" t="s">
        <v>334</v>
      </c>
      <c r="J606" s="278">
        <v>5</v>
      </c>
      <c r="K606" s="279" t="s">
        <v>48</v>
      </c>
      <c r="L606" s="252"/>
      <c r="M606" s="280"/>
      <c r="N606" s="278">
        <v>5</v>
      </c>
      <c r="O606" s="281">
        <v>50000000000</v>
      </c>
      <c r="P606" s="281">
        <v>50000000000</v>
      </c>
      <c r="Q606" s="270">
        <v>50000000</v>
      </c>
      <c r="R606" s="281">
        <v>864325</v>
      </c>
      <c r="S606" s="281">
        <v>50864325</v>
      </c>
      <c r="T606" s="271">
        <v>0</v>
      </c>
      <c r="U606" s="254">
        <v>0</v>
      </c>
      <c r="V606" s="254">
        <v>0</v>
      </c>
      <c r="W606" s="254">
        <v>0</v>
      </c>
      <c r="X606" s="254" t="s">
        <v>360</v>
      </c>
      <c r="Y606" s="272"/>
    </row>
    <row r="607" spans="1:25" x14ac:dyDescent="0.25">
      <c r="A607" s="244">
        <v>96678790</v>
      </c>
      <c r="B607" s="258">
        <v>2</v>
      </c>
      <c r="C607" s="259" t="s">
        <v>116</v>
      </c>
      <c r="D607" s="259" t="s">
        <v>119</v>
      </c>
      <c r="E607" s="273">
        <v>498</v>
      </c>
      <c r="F607" s="274">
        <v>41869</v>
      </c>
      <c r="G607" s="275" t="s">
        <v>28</v>
      </c>
      <c r="H607" s="276">
        <v>2200</v>
      </c>
      <c r="I607" s="277" t="s">
        <v>335</v>
      </c>
      <c r="J607" s="278">
        <v>2.7</v>
      </c>
      <c r="K607" s="279" t="s">
        <v>48</v>
      </c>
      <c r="L607" s="252"/>
      <c r="M607" s="280"/>
      <c r="N607" s="278">
        <v>5</v>
      </c>
      <c r="O607" s="281"/>
      <c r="P607" s="281"/>
      <c r="Q607" s="270">
        <v>0</v>
      </c>
      <c r="R607" s="281"/>
      <c r="S607" s="281"/>
      <c r="T607" s="271" t="s">
        <v>358</v>
      </c>
      <c r="U607" s="254">
        <v>0</v>
      </c>
      <c r="V607" s="254" t="s">
        <v>362</v>
      </c>
      <c r="W607" s="254">
        <v>0</v>
      </c>
      <c r="X607" s="254" t="s">
        <v>360</v>
      </c>
      <c r="Y607" s="272"/>
    </row>
    <row r="608" spans="1:25" x14ac:dyDescent="0.25">
      <c r="A608" s="244">
        <v>96678790</v>
      </c>
      <c r="B608" s="258">
        <v>2</v>
      </c>
      <c r="C608" s="259" t="s">
        <v>116</v>
      </c>
      <c r="D608" s="259" t="s">
        <v>119</v>
      </c>
      <c r="E608" s="273">
        <v>498</v>
      </c>
      <c r="F608" s="274">
        <v>41869</v>
      </c>
      <c r="G608" s="275" t="s">
        <v>89</v>
      </c>
      <c r="H608" s="276">
        <v>50000000</v>
      </c>
      <c r="I608" s="277" t="s">
        <v>336</v>
      </c>
      <c r="J608" s="278">
        <v>5.0999999999999996</v>
      </c>
      <c r="K608" s="279" t="s">
        <v>48</v>
      </c>
      <c r="L608" s="252"/>
      <c r="M608" s="280"/>
      <c r="N608" s="278">
        <v>3</v>
      </c>
      <c r="O608" s="281"/>
      <c r="P608" s="281"/>
      <c r="Q608" s="270">
        <v>0</v>
      </c>
      <c r="R608" s="281"/>
      <c r="S608" s="281"/>
      <c r="T608" s="271">
        <v>0</v>
      </c>
      <c r="U608" s="254">
        <v>0</v>
      </c>
      <c r="V608" s="254" t="s">
        <v>362</v>
      </c>
      <c r="W608" s="254">
        <v>0</v>
      </c>
      <c r="X608" s="254" t="s">
        <v>360</v>
      </c>
      <c r="Y608" s="272"/>
    </row>
    <row r="609" spans="1:25" x14ac:dyDescent="0.25">
      <c r="A609" s="244">
        <v>96678790</v>
      </c>
      <c r="B609" s="282">
        <v>2</v>
      </c>
      <c r="C609" s="259" t="s">
        <v>116</v>
      </c>
      <c r="D609" s="259" t="s">
        <v>193</v>
      </c>
      <c r="E609" s="273">
        <v>513</v>
      </c>
      <c r="F609" s="274">
        <v>39365</v>
      </c>
      <c r="G609" s="275" t="s">
        <v>28</v>
      </c>
      <c r="H609" s="276">
        <v>3300</v>
      </c>
      <c r="I609" s="277"/>
      <c r="J609" s="278"/>
      <c r="K609" s="279" t="s">
        <v>48</v>
      </c>
      <c r="L609" s="252" t="s">
        <v>274</v>
      </c>
      <c r="M609" s="280" t="s">
        <v>274</v>
      </c>
      <c r="N609" s="278">
        <v>10</v>
      </c>
      <c r="O609" s="281"/>
      <c r="P609" s="281"/>
      <c r="Q609" s="270">
        <v>0</v>
      </c>
      <c r="R609" s="281"/>
      <c r="S609" s="281"/>
      <c r="T609" s="271">
        <v>0</v>
      </c>
      <c r="U609" s="254">
        <v>0</v>
      </c>
      <c r="V609" s="254">
        <v>0</v>
      </c>
      <c r="W609" s="254">
        <v>0</v>
      </c>
      <c r="X609" s="254">
        <v>0</v>
      </c>
      <c r="Y609" s="272"/>
    </row>
    <row r="610" spans="1:25" x14ac:dyDescent="0.25">
      <c r="A610" s="244">
        <v>96678790</v>
      </c>
      <c r="B610" s="282">
        <v>2</v>
      </c>
      <c r="C610" s="259" t="s">
        <v>116</v>
      </c>
      <c r="D610" s="259" t="s">
        <v>78</v>
      </c>
      <c r="E610" s="273">
        <v>513</v>
      </c>
      <c r="F610" s="274">
        <v>39380</v>
      </c>
      <c r="G610" s="275" t="s">
        <v>89</v>
      </c>
      <c r="H610" s="276">
        <v>20000000</v>
      </c>
      <c r="I610" s="277" t="s">
        <v>45</v>
      </c>
      <c r="J610" s="278">
        <v>7</v>
      </c>
      <c r="K610" s="279" t="s">
        <v>48</v>
      </c>
      <c r="L610" s="252" t="s">
        <v>274</v>
      </c>
      <c r="M610" s="280" t="s">
        <v>274</v>
      </c>
      <c r="N610" s="278">
        <v>5</v>
      </c>
      <c r="O610" s="281">
        <v>20000000000</v>
      </c>
      <c r="P610" s="281"/>
      <c r="Q610" s="270">
        <v>0</v>
      </c>
      <c r="R610" s="281"/>
      <c r="S610" s="281"/>
      <c r="T610" s="271">
        <v>0</v>
      </c>
      <c r="U610" s="254">
        <v>0</v>
      </c>
      <c r="V610" s="254">
        <v>0</v>
      </c>
      <c r="W610" s="254" t="s">
        <v>359</v>
      </c>
      <c r="X610" s="254" t="s">
        <v>360</v>
      </c>
      <c r="Y610" s="272"/>
    </row>
    <row r="611" spans="1:25" x14ac:dyDescent="0.25">
      <c r="A611" s="244">
        <v>96678790</v>
      </c>
      <c r="B611" s="282">
        <v>2</v>
      </c>
      <c r="C611" s="259" t="s">
        <v>116</v>
      </c>
      <c r="D611" s="259" t="s">
        <v>81</v>
      </c>
      <c r="E611" s="273">
        <v>513</v>
      </c>
      <c r="F611" s="274">
        <v>39380</v>
      </c>
      <c r="G611" s="275" t="s">
        <v>28</v>
      </c>
      <c r="H611" s="276">
        <v>1000</v>
      </c>
      <c r="I611" s="277" t="s">
        <v>52</v>
      </c>
      <c r="J611" s="278">
        <v>3.7</v>
      </c>
      <c r="K611" s="279" t="s">
        <v>48</v>
      </c>
      <c r="L611" s="252" t="s">
        <v>274</v>
      </c>
      <c r="M611" s="280" t="s">
        <v>274</v>
      </c>
      <c r="N611" s="278">
        <v>5</v>
      </c>
      <c r="O611" s="281"/>
      <c r="P611" s="281"/>
      <c r="Q611" s="270">
        <v>0</v>
      </c>
      <c r="R611" s="281"/>
      <c r="S611" s="281"/>
      <c r="T611" s="271" t="s">
        <v>358</v>
      </c>
      <c r="U611" s="254">
        <v>0</v>
      </c>
      <c r="V611" s="254" t="s">
        <v>362</v>
      </c>
      <c r="W611" s="254">
        <v>0</v>
      </c>
      <c r="X611" s="254" t="s">
        <v>360</v>
      </c>
      <c r="Y611" s="272"/>
    </row>
    <row r="612" spans="1:25" x14ac:dyDescent="0.25">
      <c r="A612" s="244">
        <v>96678790</v>
      </c>
      <c r="B612" s="282">
        <v>2</v>
      </c>
      <c r="C612" s="259" t="s">
        <v>116</v>
      </c>
      <c r="D612" s="259" t="s">
        <v>87</v>
      </c>
      <c r="E612" s="273">
        <v>513</v>
      </c>
      <c r="F612" s="274">
        <v>39436</v>
      </c>
      <c r="G612" s="275" t="s">
        <v>89</v>
      </c>
      <c r="H612" s="276">
        <v>20000000</v>
      </c>
      <c r="I612" s="277" t="s">
        <v>70</v>
      </c>
      <c r="J612" s="278">
        <v>7</v>
      </c>
      <c r="K612" s="279" t="s">
        <v>48</v>
      </c>
      <c r="L612" s="252" t="s">
        <v>274</v>
      </c>
      <c r="M612" s="280" t="s">
        <v>274</v>
      </c>
      <c r="N612" s="278">
        <v>5</v>
      </c>
      <c r="O612" s="281">
        <v>20000000000</v>
      </c>
      <c r="P612" s="281"/>
      <c r="Q612" s="270">
        <v>0</v>
      </c>
      <c r="R612" s="281"/>
      <c r="S612" s="281"/>
      <c r="T612" s="271">
        <v>0</v>
      </c>
      <c r="U612" s="254">
        <v>0</v>
      </c>
      <c r="V612" s="254">
        <v>0</v>
      </c>
      <c r="W612" s="254" t="s">
        <v>359</v>
      </c>
      <c r="X612" s="254" t="s">
        <v>360</v>
      </c>
      <c r="Y612" s="272"/>
    </row>
    <row r="613" spans="1:25" x14ac:dyDescent="0.25">
      <c r="A613" s="244">
        <v>96678790</v>
      </c>
      <c r="B613" s="282">
        <v>2</v>
      </c>
      <c r="C613" s="259" t="s">
        <v>116</v>
      </c>
      <c r="D613" s="259" t="s">
        <v>88</v>
      </c>
      <c r="E613" s="273">
        <v>513</v>
      </c>
      <c r="F613" s="274">
        <v>39479</v>
      </c>
      <c r="G613" s="275" t="s">
        <v>89</v>
      </c>
      <c r="H613" s="276">
        <v>24400000</v>
      </c>
      <c r="I613" s="277" t="s">
        <v>73</v>
      </c>
      <c r="J613" s="278">
        <v>7.1</v>
      </c>
      <c r="K613" s="279" t="s">
        <v>48</v>
      </c>
      <c r="L613" s="252" t="s">
        <v>274</v>
      </c>
      <c r="M613" s="280" t="s">
        <v>274</v>
      </c>
      <c r="N613" s="278">
        <v>1.5</v>
      </c>
      <c r="O613" s="281">
        <v>24400000000</v>
      </c>
      <c r="P613" s="281"/>
      <c r="Q613" s="270">
        <v>0</v>
      </c>
      <c r="R613" s="281"/>
      <c r="S613" s="281"/>
      <c r="T613" s="271">
        <v>0</v>
      </c>
      <c r="U613" s="254">
        <v>0</v>
      </c>
      <c r="V613" s="254">
        <v>0</v>
      </c>
      <c r="W613" s="254" t="s">
        <v>359</v>
      </c>
      <c r="X613" s="254" t="s">
        <v>360</v>
      </c>
      <c r="Y613" s="272"/>
    </row>
    <row r="614" spans="1:25" x14ac:dyDescent="0.25">
      <c r="A614" s="244">
        <v>96678790</v>
      </c>
      <c r="B614" s="258">
        <v>2</v>
      </c>
      <c r="C614" s="259" t="s">
        <v>116</v>
      </c>
      <c r="D614" s="259" t="s">
        <v>119</v>
      </c>
      <c r="E614" s="273">
        <v>513</v>
      </c>
      <c r="F614" s="274">
        <v>40633</v>
      </c>
      <c r="G614" s="275" t="s">
        <v>89</v>
      </c>
      <c r="H614" s="276">
        <v>20000000</v>
      </c>
      <c r="I614" s="277" t="s">
        <v>120</v>
      </c>
      <c r="J614" s="278">
        <v>6.9</v>
      </c>
      <c r="K614" s="279" t="s">
        <v>48</v>
      </c>
      <c r="L614" s="252" t="s">
        <v>274</v>
      </c>
      <c r="M614" s="280" t="s">
        <v>274</v>
      </c>
      <c r="N614" s="278">
        <v>3</v>
      </c>
      <c r="O614" s="281">
        <v>20000000000</v>
      </c>
      <c r="P614" s="281"/>
      <c r="Q614" s="270">
        <v>0</v>
      </c>
      <c r="R614" s="281"/>
      <c r="S614" s="281"/>
      <c r="T614" s="271">
        <v>0</v>
      </c>
      <c r="U614" s="254">
        <v>0</v>
      </c>
      <c r="V614" s="254">
        <v>0</v>
      </c>
      <c r="W614" s="254" t="s">
        <v>359</v>
      </c>
      <c r="X614" s="254" t="s">
        <v>360</v>
      </c>
      <c r="Y614" s="272"/>
    </row>
    <row r="615" spans="1:25" x14ac:dyDescent="0.25">
      <c r="A615" s="244">
        <v>96678790</v>
      </c>
      <c r="B615" s="258">
        <v>2</v>
      </c>
      <c r="C615" s="259" t="s">
        <v>116</v>
      </c>
      <c r="D615" s="259" t="s">
        <v>121</v>
      </c>
      <c r="E615" s="273">
        <v>513</v>
      </c>
      <c r="F615" s="274">
        <v>40633</v>
      </c>
      <c r="G615" s="275" t="s">
        <v>28</v>
      </c>
      <c r="H615" s="276">
        <v>1000</v>
      </c>
      <c r="I615" s="277" t="s">
        <v>122</v>
      </c>
      <c r="J615" s="278">
        <v>2.9</v>
      </c>
      <c r="K615" s="279" t="s">
        <v>48</v>
      </c>
      <c r="L615" s="252" t="s">
        <v>274</v>
      </c>
      <c r="M615" s="280" t="s">
        <v>274</v>
      </c>
      <c r="N615" s="278">
        <v>3</v>
      </c>
      <c r="O615" s="281"/>
      <c r="P615" s="281"/>
      <c r="Q615" s="270">
        <v>0</v>
      </c>
      <c r="R615" s="281"/>
      <c r="S615" s="281"/>
      <c r="T615" s="271" t="s">
        <v>358</v>
      </c>
      <c r="U615" s="254">
        <v>0</v>
      </c>
      <c r="V615" s="254" t="s">
        <v>362</v>
      </c>
      <c r="W615" s="254">
        <v>0</v>
      </c>
      <c r="X615" s="254" t="s">
        <v>360</v>
      </c>
      <c r="Y615" s="272"/>
    </row>
    <row r="616" spans="1:25" x14ac:dyDescent="0.25">
      <c r="A616" s="244">
        <v>96678790</v>
      </c>
      <c r="B616" s="282">
        <v>2</v>
      </c>
      <c r="C616" s="259" t="s">
        <v>116</v>
      </c>
      <c r="D616" s="259" t="s">
        <v>193</v>
      </c>
      <c r="E616" s="273">
        <v>535</v>
      </c>
      <c r="F616" s="274">
        <v>39597</v>
      </c>
      <c r="G616" s="275" t="s">
        <v>28</v>
      </c>
      <c r="H616" s="276">
        <v>4000</v>
      </c>
      <c r="I616" s="277"/>
      <c r="J616" s="278"/>
      <c r="K616" s="279" t="s">
        <v>125</v>
      </c>
      <c r="L616" s="252" t="s">
        <v>48</v>
      </c>
      <c r="M616" s="280" t="s">
        <v>30</v>
      </c>
      <c r="N616" s="278">
        <v>10</v>
      </c>
      <c r="O616" s="281"/>
      <c r="P616" s="281"/>
      <c r="Q616" s="270">
        <v>0</v>
      </c>
      <c r="R616" s="281"/>
      <c r="S616" s="281"/>
      <c r="T616" s="271">
        <v>0</v>
      </c>
      <c r="U616" s="254">
        <v>0</v>
      </c>
      <c r="V616" s="254">
        <v>0</v>
      </c>
      <c r="W616" s="254">
        <v>0</v>
      </c>
      <c r="X616" s="254">
        <v>0</v>
      </c>
      <c r="Y616" s="272"/>
    </row>
    <row r="617" spans="1:25" x14ac:dyDescent="0.25">
      <c r="A617" s="244">
        <v>96678790</v>
      </c>
      <c r="B617" s="282">
        <v>2</v>
      </c>
      <c r="C617" s="259" t="s">
        <v>116</v>
      </c>
      <c r="D617" s="259" t="s">
        <v>78</v>
      </c>
      <c r="E617" s="273">
        <v>535</v>
      </c>
      <c r="F617" s="274">
        <v>39638</v>
      </c>
      <c r="G617" s="275" t="s">
        <v>89</v>
      </c>
      <c r="H617" s="276">
        <v>20000000</v>
      </c>
      <c r="I617" s="277" t="s">
        <v>91</v>
      </c>
      <c r="J617" s="278">
        <v>9.1</v>
      </c>
      <c r="K617" s="279" t="s">
        <v>125</v>
      </c>
      <c r="L617" s="252" t="s">
        <v>48</v>
      </c>
      <c r="M617" s="280" t="s">
        <v>30</v>
      </c>
      <c r="N617" s="278">
        <v>2</v>
      </c>
      <c r="O617" s="281"/>
      <c r="P617" s="281"/>
      <c r="Q617" s="270">
        <v>0</v>
      </c>
      <c r="R617" s="281"/>
      <c r="S617" s="281"/>
      <c r="T617" s="271">
        <v>0</v>
      </c>
      <c r="U617" s="254">
        <v>0</v>
      </c>
      <c r="V617" s="254" t="s">
        <v>362</v>
      </c>
      <c r="W617" s="254">
        <v>0</v>
      </c>
      <c r="X617" s="254" t="s">
        <v>360</v>
      </c>
      <c r="Y617" s="272"/>
    </row>
    <row r="618" spans="1:25" x14ac:dyDescent="0.25">
      <c r="A618" s="244">
        <v>96678790</v>
      </c>
      <c r="B618" s="282">
        <v>2</v>
      </c>
      <c r="C618" s="259" t="s">
        <v>116</v>
      </c>
      <c r="D618" s="259" t="s">
        <v>81</v>
      </c>
      <c r="E618" s="273">
        <v>535</v>
      </c>
      <c r="F618" s="274">
        <v>39638</v>
      </c>
      <c r="G618" s="275" t="s">
        <v>28</v>
      </c>
      <c r="H618" s="276">
        <v>1000</v>
      </c>
      <c r="I618" s="277" t="s">
        <v>92</v>
      </c>
      <c r="J618" s="278">
        <v>3.9</v>
      </c>
      <c r="K618" s="279" t="s">
        <v>125</v>
      </c>
      <c r="L618" s="252" t="s">
        <v>48</v>
      </c>
      <c r="M618" s="280" t="s">
        <v>30</v>
      </c>
      <c r="N618" s="278">
        <v>5</v>
      </c>
      <c r="O618" s="281">
        <v>1000000</v>
      </c>
      <c r="P618" s="281"/>
      <c r="Q618" s="270">
        <v>0</v>
      </c>
      <c r="R618" s="281"/>
      <c r="S618" s="281"/>
      <c r="T618" s="271" t="s">
        <v>358</v>
      </c>
      <c r="U618" s="254">
        <v>0</v>
      </c>
      <c r="V618" s="254">
        <v>0</v>
      </c>
      <c r="W618" s="254" t="s">
        <v>359</v>
      </c>
      <c r="X618" s="254" t="s">
        <v>360</v>
      </c>
      <c r="Y618" s="272"/>
    </row>
    <row r="619" spans="1:25" x14ac:dyDescent="0.25">
      <c r="A619" s="244">
        <v>96678790</v>
      </c>
      <c r="B619" s="258">
        <v>2</v>
      </c>
      <c r="C619" s="259" t="s">
        <v>116</v>
      </c>
      <c r="D619" s="259" t="s">
        <v>87</v>
      </c>
      <c r="E619" s="273">
        <v>535</v>
      </c>
      <c r="F619" s="274">
        <v>40077</v>
      </c>
      <c r="G619" s="275" t="s">
        <v>89</v>
      </c>
      <c r="H619" s="276">
        <v>25000000</v>
      </c>
      <c r="I619" s="277" t="s">
        <v>97</v>
      </c>
      <c r="J619" s="278">
        <v>5.6</v>
      </c>
      <c r="K619" s="279" t="s">
        <v>274</v>
      </c>
      <c r="L619" s="252" t="s">
        <v>274</v>
      </c>
      <c r="M619" s="280" t="s">
        <v>274</v>
      </c>
      <c r="N619" s="278">
        <v>4</v>
      </c>
      <c r="O619" s="281"/>
      <c r="P619" s="281"/>
      <c r="Q619" s="270">
        <v>0</v>
      </c>
      <c r="R619" s="281"/>
      <c r="S619" s="281"/>
      <c r="T619" s="271">
        <v>0</v>
      </c>
      <c r="U619" s="254">
        <v>0</v>
      </c>
      <c r="V619" s="254" t="s">
        <v>362</v>
      </c>
      <c r="W619" s="254">
        <v>0</v>
      </c>
      <c r="X619" s="254" t="s">
        <v>360</v>
      </c>
      <c r="Y619" s="272"/>
    </row>
    <row r="620" spans="1:25" x14ac:dyDescent="0.25">
      <c r="A620" s="244">
        <v>96678790</v>
      </c>
      <c r="B620" s="258">
        <v>2</v>
      </c>
      <c r="C620" s="259" t="s">
        <v>116</v>
      </c>
      <c r="D620" s="259" t="s">
        <v>88</v>
      </c>
      <c r="E620" s="273">
        <v>535</v>
      </c>
      <c r="F620" s="274">
        <v>40325</v>
      </c>
      <c r="G620" s="275" t="s">
        <v>89</v>
      </c>
      <c r="H620" s="276">
        <v>40000000</v>
      </c>
      <c r="I620" s="277" t="s">
        <v>98</v>
      </c>
      <c r="J620" s="278">
        <v>5.9</v>
      </c>
      <c r="K620" s="279" t="s">
        <v>125</v>
      </c>
      <c r="L620" s="252" t="s">
        <v>274</v>
      </c>
      <c r="M620" s="280" t="s">
        <v>274</v>
      </c>
      <c r="N620" s="278">
        <v>5.9</v>
      </c>
      <c r="O620" s="281"/>
      <c r="P620" s="281"/>
      <c r="Q620" s="270">
        <v>0</v>
      </c>
      <c r="R620" s="281"/>
      <c r="S620" s="281"/>
      <c r="T620" s="271">
        <v>0</v>
      </c>
      <c r="U620" s="254">
        <v>0</v>
      </c>
      <c r="V620" s="254" t="s">
        <v>362</v>
      </c>
      <c r="W620" s="254">
        <v>0</v>
      </c>
      <c r="X620" s="254" t="s">
        <v>360</v>
      </c>
      <c r="Y620" s="272"/>
    </row>
    <row r="621" spans="1:25" x14ac:dyDescent="0.25">
      <c r="A621" s="244">
        <v>96678790</v>
      </c>
      <c r="B621" s="258">
        <v>2</v>
      </c>
      <c r="C621" s="259" t="s">
        <v>116</v>
      </c>
      <c r="D621" s="259" t="s">
        <v>119</v>
      </c>
      <c r="E621" s="273">
        <v>535</v>
      </c>
      <c r="F621" s="274">
        <v>40325</v>
      </c>
      <c r="G621" s="275" t="s">
        <v>28</v>
      </c>
      <c r="H621" s="276">
        <v>2000</v>
      </c>
      <c r="I621" s="277" t="s">
        <v>101</v>
      </c>
      <c r="J621" s="278">
        <v>2.2000000000000002</v>
      </c>
      <c r="K621" s="279" t="s">
        <v>125</v>
      </c>
      <c r="L621" s="252" t="s">
        <v>274</v>
      </c>
      <c r="M621" s="280" t="s">
        <v>274</v>
      </c>
      <c r="N621" s="278">
        <v>1.65</v>
      </c>
      <c r="O621" s="281">
        <v>1300000</v>
      </c>
      <c r="P621" s="281"/>
      <c r="Q621" s="270">
        <v>0</v>
      </c>
      <c r="R621" s="281"/>
      <c r="S621" s="281"/>
      <c r="T621" s="271" t="s">
        <v>358</v>
      </c>
      <c r="U621" s="254">
        <v>0</v>
      </c>
      <c r="V621" s="254">
        <v>0</v>
      </c>
      <c r="W621" s="254" t="s">
        <v>359</v>
      </c>
      <c r="X621" s="254" t="s">
        <v>360</v>
      </c>
      <c r="Y621" s="272"/>
    </row>
    <row r="622" spans="1:25" x14ac:dyDescent="0.25">
      <c r="A622" s="244">
        <v>96678790</v>
      </c>
      <c r="B622" s="258">
        <v>2</v>
      </c>
      <c r="C622" s="259" t="s">
        <v>116</v>
      </c>
      <c r="D622" s="259" t="s">
        <v>121</v>
      </c>
      <c r="E622" s="273">
        <v>535</v>
      </c>
      <c r="F622" s="274">
        <v>41117</v>
      </c>
      <c r="G622" s="275" t="s">
        <v>28</v>
      </c>
      <c r="H622" s="276">
        <v>1700</v>
      </c>
      <c r="I622" s="277" t="s">
        <v>285</v>
      </c>
      <c r="J622" s="278">
        <v>4.0999999999999996</v>
      </c>
      <c r="K622" s="279" t="s">
        <v>48</v>
      </c>
      <c r="L622" s="252"/>
      <c r="M622" s="280"/>
      <c r="N622" s="278">
        <v>1.5</v>
      </c>
      <c r="O622" s="281">
        <v>1700000</v>
      </c>
      <c r="P622" s="281"/>
      <c r="Q622" s="270"/>
      <c r="R622" s="281"/>
      <c r="S622" s="281"/>
      <c r="T622" s="271" t="s">
        <v>358</v>
      </c>
      <c r="U622" s="254">
        <v>0</v>
      </c>
      <c r="V622" s="254">
        <v>0</v>
      </c>
      <c r="W622" s="254" t="s">
        <v>359</v>
      </c>
      <c r="X622" s="254" t="s">
        <v>360</v>
      </c>
      <c r="Y622" s="272"/>
    </row>
    <row r="623" spans="1:25" x14ac:dyDescent="0.25">
      <c r="A623" s="244">
        <v>96678790</v>
      </c>
      <c r="B623" s="258">
        <v>2</v>
      </c>
      <c r="C623" s="259" t="s">
        <v>116</v>
      </c>
      <c r="D623" s="259" t="s">
        <v>121</v>
      </c>
      <c r="E623" s="273">
        <v>535</v>
      </c>
      <c r="F623" s="274">
        <v>41117</v>
      </c>
      <c r="G623" s="275" t="s">
        <v>89</v>
      </c>
      <c r="H623" s="276">
        <v>38000000</v>
      </c>
      <c r="I623" s="277" t="s">
        <v>286</v>
      </c>
      <c r="J623" s="278">
        <v>6.85</v>
      </c>
      <c r="K623" s="279" t="s">
        <v>48</v>
      </c>
      <c r="L623" s="252"/>
      <c r="M623" s="280"/>
      <c r="N623" s="278">
        <v>1.5</v>
      </c>
      <c r="O623" s="281"/>
      <c r="P623" s="281"/>
      <c r="Q623" s="270">
        <v>0</v>
      </c>
      <c r="R623" s="281"/>
      <c r="S623" s="281"/>
      <c r="T623" s="271">
        <v>0</v>
      </c>
      <c r="U623" s="254">
        <v>0</v>
      </c>
      <c r="V623" s="254" t="s">
        <v>362</v>
      </c>
      <c r="W623" s="254">
        <v>0</v>
      </c>
      <c r="X623" s="254" t="s">
        <v>360</v>
      </c>
      <c r="Y623" s="272"/>
    </row>
    <row r="624" spans="1:25" x14ac:dyDescent="0.25">
      <c r="A624" s="244">
        <v>96678790</v>
      </c>
      <c r="B624" s="258">
        <v>2</v>
      </c>
      <c r="C624" s="259" t="s">
        <v>116</v>
      </c>
      <c r="D624" s="259" t="s">
        <v>193</v>
      </c>
      <c r="E624" s="273">
        <v>653</v>
      </c>
      <c r="F624" s="274">
        <v>40568</v>
      </c>
      <c r="G624" s="275" t="s">
        <v>28</v>
      </c>
      <c r="H624" s="276">
        <v>1000</v>
      </c>
      <c r="I624" s="277"/>
      <c r="J624" s="278"/>
      <c r="K624" s="279" t="s">
        <v>48</v>
      </c>
      <c r="L624" s="252" t="s">
        <v>30</v>
      </c>
      <c r="M624" s="280" t="s">
        <v>37</v>
      </c>
      <c r="N624" s="278">
        <v>10</v>
      </c>
      <c r="O624" s="281"/>
      <c r="P624" s="281"/>
      <c r="Q624" s="270">
        <v>0</v>
      </c>
      <c r="R624" s="281"/>
      <c r="S624" s="281"/>
      <c r="T624" s="271">
        <v>0</v>
      </c>
      <c r="U624" s="254">
        <v>0</v>
      </c>
      <c r="V624" s="254">
        <v>0</v>
      </c>
      <c r="W624" s="254">
        <v>0</v>
      </c>
      <c r="X624" s="254">
        <v>0</v>
      </c>
      <c r="Y624" s="272"/>
    </row>
    <row r="625" spans="1:25" x14ac:dyDescent="0.25">
      <c r="A625" s="244">
        <v>96678790</v>
      </c>
      <c r="B625" s="258">
        <v>2</v>
      </c>
      <c r="C625" s="259" t="s">
        <v>116</v>
      </c>
      <c r="D625" s="259" t="s">
        <v>78</v>
      </c>
      <c r="E625" s="273">
        <v>653</v>
      </c>
      <c r="F625" s="274">
        <v>40603</v>
      </c>
      <c r="G625" s="275" t="s">
        <v>89</v>
      </c>
      <c r="H625" s="276">
        <v>20000000</v>
      </c>
      <c r="I625" s="277" t="s">
        <v>111</v>
      </c>
      <c r="J625" s="278">
        <v>7.25</v>
      </c>
      <c r="K625" s="279" t="s">
        <v>30</v>
      </c>
      <c r="L625" s="252" t="s">
        <v>274</v>
      </c>
      <c r="M625" s="280" t="s">
        <v>274</v>
      </c>
      <c r="N625" s="278">
        <v>4.5</v>
      </c>
      <c r="O625" s="281"/>
      <c r="P625" s="281"/>
      <c r="Q625" s="270">
        <v>0</v>
      </c>
      <c r="R625" s="281"/>
      <c r="S625" s="281"/>
      <c r="T625" s="271">
        <v>0</v>
      </c>
      <c r="U625" s="254">
        <v>0</v>
      </c>
      <c r="V625" s="254" t="s">
        <v>362</v>
      </c>
      <c r="W625" s="254">
        <v>0</v>
      </c>
      <c r="X625" s="254">
        <v>0</v>
      </c>
      <c r="Y625" s="272"/>
    </row>
    <row r="626" spans="1:25" x14ac:dyDescent="0.25">
      <c r="A626" s="244">
        <v>96678790</v>
      </c>
      <c r="B626" s="258">
        <v>2</v>
      </c>
      <c r="C626" s="259" t="s">
        <v>116</v>
      </c>
      <c r="D626" s="259" t="s">
        <v>78</v>
      </c>
      <c r="E626" s="273">
        <v>653</v>
      </c>
      <c r="F626" s="274">
        <v>40603</v>
      </c>
      <c r="G626" s="275" t="s">
        <v>89</v>
      </c>
      <c r="H626" s="276">
        <v>20000000</v>
      </c>
      <c r="I626" s="277" t="s">
        <v>107</v>
      </c>
      <c r="J626" s="278">
        <v>6.75</v>
      </c>
      <c r="K626" s="279" t="s">
        <v>30</v>
      </c>
      <c r="L626" s="252" t="s">
        <v>274</v>
      </c>
      <c r="M626" s="280" t="s">
        <v>274</v>
      </c>
      <c r="N626" s="278">
        <v>2.5</v>
      </c>
      <c r="O626" s="281">
        <v>20000000000</v>
      </c>
      <c r="P626" s="281"/>
      <c r="Q626" s="270">
        <v>0</v>
      </c>
      <c r="R626" s="281"/>
      <c r="S626" s="281"/>
      <c r="T626" s="271">
        <v>0</v>
      </c>
      <c r="U626" s="254">
        <v>0</v>
      </c>
      <c r="V626" s="254">
        <v>0</v>
      </c>
      <c r="W626" s="254" t="s">
        <v>359</v>
      </c>
      <c r="X626" s="254" t="s">
        <v>360</v>
      </c>
      <c r="Y626" s="272"/>
    </row>
    <row r="627" spans="1:25" x14ac:dyDescent="0.25">
      <c r="A627" s="244">
        <v>96678790</v>
      </c>
      <c r="B627" s="258">
        <v>2</v>
      </c>
      <c r="C627" s="259" t="s">
        <v>116</v>
      </c>
      <c r="D627" s="259" t="s">
        <v>78</v>
      </c>
      <c r="E627" s="273">
        <v>653</v>
      </c>
      <c r="F627" s="274">
        <v>40603</v>
      </c>
      <c r="G627" s="275" t="s">
        <v>28</v>
      </c>
      <c r="H627" s="276">
        <v>1000</v>
      </c>
      <c r="I627" s="277" t="s">
        <v>146</v>
      </c>
      <c r="J627" s="278">
        <v>3.5</v>
      </c>
      <c r="K627" s="279" t="s">
        <v>30</v>
      </c>
      <c r="L627" s="252" t="s">
        <v>274</v>
      </c>
      <c r="M627" s="280" t="s">
        <v>274</v>
      </c>
      <c r="N627" s="278">
        <v>5</v>
      </c>
      <c r="O627" s="281"/>
      <c r="P627" s="281"/>
      <c r="Q627" s="270">
        <v>0</v>
      </c>
      <c r="R627" s="281"/>
      <c r="S627" s="281"/>
      <c r="T627" s="271" t="s">
        <v>358</v>
      </c>
      <c r="U627" s="254">
        <v>0</v>
      </c>
      <c r="V627" s="254" t="s">
        <v>362</v>
      </c>
      <c r="W627" s="254">
        <v>0</v>
      </c>
      <c r="X627" s="254">
        <v>0</v>
      </c>
      <c r="Y627" s="272"/>
    </row>
    <row r="628" spans="1:25" x14ac:dyDescent="0.25">
      <c r="A628" s="244">
        <v>96678790</v>
      </c>
      <c r="B628" s="258">
        <v>2</v>
      </c>
      <c r="C628" s="259" t="s">
        <v>116</v>
      </c>
      <c r="D628" s="259" t="s">
        <v>193</v>
      </c>
      <c r="E628" s="273">
        <v>680</v>
      </c>
      <c r="F628" s="274">
        <v>40802</v>
      </c>
      <c r="G628" s="275" t="s">
        <v>28</v>
      </c>
      <c r="H628" s="276">
        <v>4000</v>
      </c>
      <c r="I628" s="277"/>
      <c r="J628" s="278"/>
      <c r="K628" s="279" t="s">
        <v>48</v>
      </c>
      <c r="L628" s="252" t="s">
        <v>30</v>
      </c>
      <c r="M628" s="280" t="s">
        <v>37</v>
      </c>
      <c r="N628" s="278">
        <v>10</v>
      </c>
      <c r="O628" s="281"/>
      <c r="P628" s="281"/>
      <c r="Q628" s="270">
        <v>0</v>
      </c>
      <c r="R628" s="281"/>
      <c r="S628" s="281"/>
      <c r="T628" s="271">
        <v>0</v>
      </c>
      <c r="U628" s="254">
        <v>0</v>
      </c>
      <c r="V628" s="254">
        <v>0</v>
      </c>
      <c r="W628" s="254">
        <v>0</v>
      </c>
      <c r="X628" s="254">
        <v>0</v>
      </c>
      <c r="Y628" s="272"/>
    </row>
    <row r="629" spans="1:25" x14ac:dyDescent="0.25">
      <c r="A629" s="244">
        <v>96678790</v>
      </c>
      <c r="B629" s="258">
        <v>2</v>
      </c>
      <c r="C629" s="259" t="s">
        <v>116</v>
      </c>
      <c r="D629" s="259" t="s">
        <v>78</v>
      </c>
      <c r="E629" s="273">
        <v>680</v>
      </c>
      <c r="F629" s="274">
        <v>40816</v>
      </c>
      <c r="G629" s="275" t="s">
        <v>89</v>
      </c>
      <c r="H629" s="276">
        <v>20000000</v>
      </c>
      <c r="I629" s="277" t="s">
        <v>149</v>
      </c>
      <c r="J629" s="278">
        <v>6.3</v>
      </c>
      <c r="K629" s="279" t="s">
        <v>48</v>
      </c>
      <c r="L629" s="252" t="s">
        <v>30</v>
      </c>
      <c r="M629" s="280" t="s">
        <v>274</v>
      </c>
      <c r="N629" s="278">
        <v>5</v>
      </c>
      <c r="O629" s="281"/>
      <c r="P629" s="281"/>
      <c r="Q629" s="270">
        <v>0</v>
      </c>
      <c r="R629" s="281"/>
      <c r="S629" s="281"/>
      <c r="T629" s="271">
        <v>0</v>
      </c>
      <c r="U629" s="254">
        <v>0</v>
      </c>
      <c r="V629" s="254" t="s">
        <v>362</v>
      </c>
      <c r="W629" s="254">
        <v>0</v>
      </c>
      <c r="X629" s="254" t="s">
        <v>360</v>
      </c>
      <c r="Y629" s="272"/>
    </row>
    <row r="630" spans="1:25" x14ac:dyDescent="0.25">
      <c r="A630" s="244">
        <v>96678790</v>
      </c>
      <c r="B630" s="258">
        <v>2</v>
      </c>
      <c r="C630" s="259" t="s">
        <v>116</v>
      </c>
      <c r="D630" s="259" t="s">
        <v>78</v>
      </c>
      <c r="E630" s="273">
        <v>680</v>
      </c>
      <c r="F630" s="274">
        <v>40816</v>
      </c>
      <c r="G630" s="275" t="s">
        <v>28</v>
      </c>
      <c r="H630" s="276">
        <v>1000</v>
      </c>
      <c r="I630" s="277" t="s">
        <v>150</v>
      </c>
      <c r="J630" s="278">
        <v>3.3</v>
      </c>
      <c r="K630" s="279" t="s">
        <v>48</v>
      </c>
      <c r="L630" s="252" t="s">
        <v>30</v>
      </c>
      <c r="M630" s="280" t="s">
        <v>274</v>
      </c>
      <c r="N630" s="278">
        <v>3</v>
      </c>
      <c r="O630" s="281"/>
      <c r="P630" s="281"/>
      <c r="Q630" s="270">
        <v>0</v>
      </c>
      <c r="R630" s="281"/>
      <c r="S630" s="281"/>
      <c r="T630" s="271" t="s">
        <v>358</v>
      </c>
      <c r="U630" s="254">
        <v>0</v>
      </c>
      <c r="V630" s="254" t="s">
        <v>362</v>
      </c>
      <c r="W630" s="254">
        <v>0</v>
      </c>
      <c r="X630" s="254" t="s">
        <v>360</v>
      </c>
      <c r="Y630" s="272"/>
    </row>
    <row r="631" spans="1:25" x14ac:dyDescent="0.25">
      <c r="A631" s="244">
        <v>96678790</v>
      </c>
      <c r="B631" s="258">
        <v>2</v>
      </c>
      <c r="C631" s="259" t="s">
        <v>116</v>
      </c>
      <c r="D631" s="259" t="s">
        <v>78</v>
      </c>
      <c r="E631" s="273">
        <v>680</v>
      </c>
      <c r="F631" s="274">
        <v>40816</v>
      </c>
      <c r="G631" s="275" t="s">
        <v>28</v>
      </c>
      <c r="H631" s="276">
        <v>1000</v>
      </c>
      <c r="I631" s="277" t="s">
        <v>151</v>
      </c>
      <c r="J631" s="278">
        <v>3.3</v>
      </c>
      <c r="K631" s="279" t="s">
        <v>48</v>
      </c>
      <c r="L631" s="252" t="s">
        <v>30</v>
      </c>
      <c r="M631" s="280" t="s">
        <v>274</v>
      </c>
      <c r="N631" s="278">
        <v>5</v>
      </c>
      <c r="O631" s="281"/>
      <c r="P631" s="281"/>
      <c r="Q631" s="270">
        <v>0</v>
      </c>
      <c r="R631" s="281"/>
      <c r="S631" s="281"/>
      <c r="T631" s="271" t="s">
        <v>358</v>
      </c>
      <c r="U631" s="254">
        <v>0</v>
      </c>
      <c r="V631" s="254" t="s">
        <v>362</v>
      </c>
      <c r="W631" s="254">
        <v>0</v>
      </c>
      <c r="X631" s="254" t="s">
        <v>360</v>
      </c>
      <c r="Y631" s="272"/>
    </row>
    <row r="632" spans="1:25" x14ac:dyDescent="0.25">
      <c r="A632" s="244">
        <v>96678790</v>
      </c>
      <c r="B632" s="258">
        <v>2</v>
      </c>
      <c r="C632" s="259" t="s">
        <v>116</v>
      </c>
      <c r="D632" s="259" t="s">
        <v>78</v>
      </c>
      <c r="E632" s="273">
        <v>680</v>
      </c>
      <c r="F632" s="274">
        <v>40816</v>
      </c>
      <c r="G632" s="275" t="s">
        <v>89</v>
      </c>
      <c r="H632" s="276">
        <v>20000000</v>
      </c>
      <c r="I632" s="277" t="s">
        <v>152</v>
      </c>
      <c r="J632" s="278">
        <v>3</v>
      </c>
      <c r="K632" s="279" t="s">
        <v>48</v>
      </c>
      <c r="L632" s="252" t="s">
        <v>30</v>
      </c>
      <c r="M632" s="280" t="s">
        <v>274</v>
      </c>
      <c r="N632" s="278">
        <v>3</v>
      </c>
      <c r="O632" s="281">
        <v>20000000000</v>
      </c>
      <c r="P632" s="281"/>
      <c r="Q632" s="270">
        <v>0</v>
      </c>
      <c r="R632" s="281"/>
      <c r="S632" s="281"/>
      <c r="T632" s="271">
        <v>0</v>
      </c>
      <c r="U632" s="254">
        <v>0</v>
      </c>
      <c r="V632" s="254">
        <v>0</v>
      </c>
      <c r="W632" s="254" t="s">
        <v>359</v>
      </c>
      <c r="X632" s="254" t="s">
        <v>360</v>
      </c>
      <c r="Y632" s="272"/>
    </row>
    <row r="633" spans="1:25" x14ac:dyDescent="0.25">
      <c r="A633" s="244">
        <v>96678790</v>
      </c>
      <c r="B633" s="258">
        <v>2</v>
      </c>
      <c r="C633" s="259" t="s">
        <v>116</v>
      </c>
      <c r="D633" s="259" t="s">
        <v>81</v>
      </c>
      <c r="E633" s="273">
        <v>680</v>
      </c>
      <c r="F633" s="274">
        <v>40891</v>
      </c>
      <c r="G633" s="275" t="s">
        <v>89</v>
      </c>
      <c r="H633" s="276">
        <v>22000000</v>
      </c>
      <c r="I633" s="277" t="s">
        <v>153</v>
      </c>
      <c r="J633" s="278">
        <v>6.15</v>
      </c>
      <c r="K633" s="279" t="s">
        <v>48</v>
      </c>
      <c r="L633" s="252" t="s">
        <v>37</v>
      </c>
      <c r="M633" s="280" t="s">
        <v>274</v>
      </c>
      <c r="N633" s="278">
        <v>2.5</v>
      </c>
      <c r="O633" s="281">
        <v>22000000000</v>
      </c>
      <c r="P633" s="281"/>
      <c r="Q633" s="270">
        <v>0</v>
      </c>
      <c r="R633" s="281"/>
      <c r="S633" s="281"/>
      <c r="T633" s="271">
        <v>0</v>
      </c>
      <c r="U633" s="254">
        <v>0</v>
      </c>
      <c r="V633" s="254">
        <v>0</v>
      </c>
      <c r="W633" s="254" t="s">
        <v>359</v>
      </c>
      <c r="X633" s="254" t="s">
        <v>360</v>
      </c>
      <c r="Y633" s="272"/>
    </row>
    <row r="634" spans="1:25" x14ac:dyDescent="0.25">
      <c r="A634" s="244">
        <v>96678790</v>
      </c>
      <c r="B634" s="258">
        <v>2</v>
      </c>
      <c r="C634" s="259" t="s">
        <v>116</v>
      </c>
      <c r="D634" s="259" t="s">
        <v>81</v>
      </c>
      <c r="E634" s="273">
        <v>680</v>
      </c>
      <c r="F634" s="274">
        <v>40891</v>
      </c>
      <c r="G634" s="275" t="s">
        <v>89</v>
      </c>
      <c r="H634" s="276">
        <v>22000000</v>
      </c>
      <c r="I634" s="277" t="s">
        <v>154</v>
      </c>
      <c r="J634" s="278">
        <v>6.3</v>
      </c>
      <c r="K634" s="279" t="s">
        <v>48</v>
      </c>
      <c r="L634" s="252" t="s">
        <v>37</v>
      </c>
      <c r="M634" s="280" t="s">
        <v>274</v>
      </c>
      <c r="N634" s="278">
        <v>5</v>
      </c>
      <c r="O634" s="281"/>
      <c r="P634" s="281"/>
      <c r="Q634" s="270">
        <v>0</v>
      </c>
      <c r="R634" s="281"/>
      <c r="S634" s="281"/>
      <c r="T634" s="271">
        <v>0</v>
      </c>
      <c r="U634" s="254">
        <v>0</v>
      </c>
      <c r="V634" s="254" t="s">
        <v>362</v>
      </c>
      <c r="W634" s="254">
        <v>0</v>
      </c>
      <c r="X634" s="254" t="s">
        <v>360</v>
      </c>
      <c r="Y634" s="272"/>
    </row>
    <row r="635" spans="1:25" x14ac:dyDescent="0.25">
      <c r="A635" s="244">
        <v>96678790</v>
      </c>
      <c r="B635" s="258">
        <v>2</v>
      </c>
      <c r="C635" s="259" t="s">
        <v>116</v>
      </c>
      <c r="D635" s="259" t="s">
        <v>81</v>
      </c>
      <c r="E635" s="273">
        <v>680</v>
      </c>
      <c r="F635" s="274">
        <v>40891</v>
      </c>
      <c r="G635" s="275" t="s">
        <v>28</v>
      </c>
      <c r="H635" s="276">
        <v>1000</v>
      </c>
      <c r="I635" s="277" t="s">
        <v>155</v>
      </c>
      <c r="J635" s="278">
        <v>3.3</v>
      </c>
      <c r="K635" s="279" t="s">
        <v>48</v>
      </c>
      <c r="L635" s="252" t="s">
        <v>37</v>
      </c>
      <c r="M635" s="280" t="s">
        <v>274</v>
      </c>
      <c r="N635" s="278">
        <v>2.5</v>
      </c>
      <c r="O635" s="281"/>
      <c r="P635" s="281"/>
      <c r="Q635" s="270">
        <v>0</v>
      </c>
      <c r="R635" s="281"/>
      <c r="S635" s="281"/>
      <c r="T635" s="271" t="s">
        <v>358</v>
      </c>
      <c r="U635" s="254">
        <v>0</v>
      </c>
      <c r="V635" s="254" t="s">
        <v>362</v>
      </c>
      <c r="W635" s="254">
        <v>0</v>
      </c>
      <c r="X635" s="254" t="s">
        <v>360</v>
      </c>
      <c r="Y635" s="272"/>
    </row>
    <row r="636" spans="1:25" x14ac:dyDescent="0.25">
      <c r="A636" s="244">
        <v>96678790</v>
      </c>
      <c r="B636" s="258">
        <v>2</v>
      </c>
      <c r="C636" s="259" t="s">
        <v>116</v>
      </c>
      <c r="D636" s="259" t="s">
        <v>81</v>
      </c>
      <c r="E636" s="273">
        <v>680</v>
      </c>
      <c r="F636" s="274">
        <v>40891</v>
      </c>
      <c r="G636" s="275" t="s">
        <v>28</v>
      </c>
      <c r="H636" s="276">
        <v>1000</v>
      </c>
      <c r="I636" s="277" t="s">
        <v>156</v>
      </c>
      <c r="J636" s="278">
        <v>3.3</v>
      </c>
      <c r="K636" s="279" t="s">
        <v>48</v>
      </c>
      <c r="L636" s="252" t="s">
        <v>37</v>
      </c>
      <c r="M636" s="280" t="s">
        <v>274</v>
      </c>
      <c r="N636" s="278">
        <v>5</v>
      </c>
      <c r="O636" s="281"/>
      <c r="P636" s="281"/>
      <c r="Q636" s="270">
        <v>0</v>
      </c>
      <c r="R636" s="281"/>
      <c r="S636" s="281"/>
      <c r="T636" s="271" t="s">
        <v>358</v>
      </c>
      <c r="U636" s="254">
        <v>0</v>
      </c>
      <c r="V636" s="254" t="s">
        <v>362</v>
      </c>
      <c r="W636" s="254">
        <v>0</v>
      </c>
      <c r="X636" s="254" t="s">
        <v>360</v>
      </c>
      <c r="Y636" s="272"/>
    </row>
    <row r="637" spans="1:25" x14ac:dyDescent="0.25">
      <c r="A637" s="244">
        <v>96678790</v>
      </c>
      <c r="B637" s="258">
        <v>2</v>
      </c>
      <c r="C637" s="259" t="s">
        <v>116</v>
      </c>
      <c r="D637" s="259" t="s">
        <v>87</v>
      </c>
      <c r="E637" s="273">
        <v>680</v>
      </c>
      <c r="F637" s="274">
        <v>40968</v>
      </c>
      <c r="G637" s="275" t="s">
        <v>157</v>
      </c>
      <c r="H637" s="276">
        <v>44000000</v>
      </c>
      <c r="I637" s="277" t="s">
        <v>158</v>
      </c>
      <c r="J637" s="278">
        <v>6.5</v>
      </c>
      <c r="K637" s="279" t="s">
        <v>48</v>
      </c>
      <c r="L637" s="252" t="s">
        <v>30</v>
      </c>
      <c r="M637" s="280" t="s">
        <v>274</v>
      </c>
      <c r="N637" s="278">
        <v>2.5</v>
      </c>
      <c r="O637" s="281"/>
      <c r="P637" s="281"/>
      <c r="Q637" s="270">
        <v>0</v>
      </c>
      <c r="R637" s="281"/>
      <c r="S637" s="281"/>
      <c r="T637" s="271">
        <v>0</v>
      </c>
      <c r="U637" s="254">
        <v>0</v>
      </c>
      <c r="V637" s="254" t="s">
        <v>362</v>
      </c>
      <c r="W637" s="254">
        <v>0</v>
      </c>
      <c r="X637" s="254" t="s">
        <v>360</v>
      </c>
      <c r="Y637" s="272"/>
    </row>
    <row r="638" spans="1:25" x14ac:dyDescent="0.25">
      <c r="A638" s="244">
        <v>96678790</v>
      </c>
      <c r="B638" s="258">
        <v>2</v>
      </c>
      <c r="C638" s="259" t="s">
        <v>116</v>
      </c>
      <c r="D638" s="259" t="s">
        <v>87</v>
      </c>
      <c r="E638" s="273">
        <v>680</v>
      </c>
      <c r="F638" s="274">
        <v>40968</v>
      </c>
      <c r="G638" s="275" t="s">
        <v>28</v>
      </c>
      <c r="H638" s="276">
        <v>2000</v>
      </c>
      <c r="I638" s="277" t="s">
        <v>159</v>
      </c>
      <c r="J638" s="278">
        <v>3.5</v>
      </c>
      <c r="K638" s="279" t="s">
        <v>48</v>
      </c>
      <c r="L638" s="252" t="s">
        <v>30</v>
      </c>
      <c r="M638" s="280" t="s">
        <v>274</v>
      </c>
      <c r="N638" s="278">
        <v>2.5</v>
      </c>
      <c r="O638" s="281">
        <v>1500000</v>
      </c>
      <c r="P638" s="281"/>
      <c r="Q638" s="270">
        <v>0</v>
      </c>
      <c r="R638" s="281"/>
      <c r="S638" s="281"/>
      <c r="T638" s="271" t="s">
        <v>358</v>
      </c>
      <c r="U638" s="254">
        <v>0</v>
      </c>
      <c r="V638" s="254">
        <v>0</v>
      </c>
      <c r="W638" s="254" t="s">
        <v>359</v>
      </c>
      <c r="X638" s="254" t="s">
        <v>360</v>
      </c>
      <c r="Y638" s="272"/>
    </row>
    <row r="639" spans="1:25" x14ac:dyDescent="0.25">
      <c r="A639" s="244">
        <v>96678790</v>
      </c>
      <c r="B639" s="258">
        <v>2</v>
      </c>
      <c r="C639" s="259" t="s">
        <v>116</v>
      </c>
      <c r="D639" s="259" t="s">
        <v>88</v>
      </c>
      <c r="E639" s="273">
        <v>680</v>
      </c>
      <c r="F639" s="274">
        <v>42096</v>
      </c>
      <c r="G639" s="275" t="s">
        <v>28</v>
      </c>
      <c r="H639" s="276">
        <v>2000</v>
      </c>
      <c r="I639" s="277" t="s">
        <v>387</v>
      </c>
      <c r="J639" s="278">
        <v>2.1</v>
      </c>
      <c r="K639" s="279" t="s">
        <v>48</v>
      </c>
      <c r="L639" s="252"/>
      <c r="M639" s="280"/>
      <c r="N639" s="278">
        <v>5</v>
      </c>
      <c r="O639" s="281"/>
      <c r="P639" s="281"/>
      <c r="Q639" s="270">
        <v>0</v>
      </c>
      <c r="R639" s="281"/>
      <c r="S639" s="281"/>
      <c r="T639" s="271" t="s">
        <v>358</v>
      </c>
      <c r="U639" s="254">
        <v>0</v>
      </c>
      <c r="V639" s="254" t="s">
        <v>362</v>
      </c>
      <c r="W639" s="254">
        <v>0</v>
      </c>
      <c r="X639" s="254">
        <v>0</v>
      </c>
      <c r="Y639" s="272"/>
    </row>
    <row r="640" spans="1:25" x14ac:dyDescent="0.25">
      <c r="A640" s="244">
        <v>96678790</v>
      </c>
      <c r="B640" s="258">
        <v>2</v>
      </c>
      <c r="C640" s="259" t="s">
        <v>116</v>
      </c>
      <c r="D640" s="259" t="s">
        <v>88</v>
      </c>
      <c r="E640" s="273">
        <v>680</v>
      </c>
      <c r="F640" s="274">
        <v>42096</v>
      </c>
      <c r="G640" s="275" t="s">
        <v>89</v>
      </c>
      <c r="H640" s="276">
        <v>50000000</v>
      </c>
      <c r="I640" s="277" t="s">
        <v>388</v>
      </c>
      <c r="J640" s="278">
        <v>5.3</v>
      </c>
      <c r="K640" s="279" t="s">
        <v>48</v>
      </c>
      <c r="L640" s="252"/>
      <c r="M640" s="280"/>
      <c r="N640" s="278">
        <v>5</v>
      </c>
      <c r="O640" s="281">
        <v>49000000000</v>
      </c>
      <c r="P640" s="281">
        <v>49000000000</v>
      </c>
      <c r="Q640" s="270">
        <v>49000000</v>
      </c>
      <c r="R640" s="281">
        <v>203118</v>
      </c>
      <c r="S640" s="281">
        <v>49203118</v>
      </c>
      <c r="T640" s="271">
        <v>0</v>
      </c>
      <c r="U640" s="254">
        <v>0</v>
      </c>
      <c r="V640" s="254">
        <v>0</v>
      </c>
      <c r="W640" s="254">
        <v>0</v>
      </c>
      <c r="X640" s="254">
        <v>0</v>
      </c>
      <c r="Y640" s="272"/>
    </row>
    <row r="641" spans="1:25" x14ac:dyDescent="0.25">
      <c r="A641" s="244">
        <v>96678790</v>
      </c>
      <c r="B641" s="258">
        <v>2</v>
      </c>
      <c r="C641" s="259" t="s">
        <v>116</v>
      </c>
      <c r="D641" s="259" t="s">
        <v>193</v>
      </c>
      <c r="E641" s="273">
        <v>745</v>
      </c>
      <c r="F641" s="274">
        <v>41318</v>
      </c>
      <c r="G641" s="275" t="s">
        <v>28</v>
      </c>
      <c r="H641" s="276">
        <v>4000</v>
      </c>
      <c r="I641" s="277"/>
      <c r="J641" s="278"/>
      <c r="K641" s="279" t="s">
        <v>30</v>
      </c>
      <c r="L641" s="252" t="s">
        <v>48</v>
      </c>
      <c r="M641" s="280"/>
      <c r="N641" s="278">
        <v>10</v>
      </c>
      <c r="O641" s="281"/>
      <c r="P641" s="281"/>
      <c r="Q641" s="270">
        <v>0</v>
      </c>
      <c r="R641" s="281"/>
      <c r="S641" s="281"/>
      <c r="T641" s="271">
        <v>0</v>
      </c>
      <c r="U641" s="254">
        <v>0</v>
      </c>
      <c r="V641" s="254">
        <v>0</v>
      </c>
      <c r="W641" s="254">
        <v>0</v>
      </c>
      <c r="X641" s="254">
        <v>0</v>
      </c>
      <c r="Y641" s="272"/>
    </row>
    <row r="642" spans="1:25" x14ac:dyDescent="0.25">
      <c r="A642" s="244">
        <v>96678790</v>
      </c>
      <c r="B642" s="258">
        <v>2</v>
      </c>
      <c r="C642" s="259" t="s">
        <v>116</v>
      </c>
      <c r="D642" s="259" t="s">
        <v>78</v>
      </c>
      <c r="E642" s="273">
        <v>745</v>
      </c>
      <c r="F642" s="274">
        <v>41346</v>
      </c>
      <c r="G642" s="275" t="s">
        <v>89</v>
      </c>
      <c r="H642" s="276">
        <v>45000000</v>
      </c>
      <c r="I642" s="277" t="s">
        <v>302</v>
      </c>
      <c r="J642" s="278">
        <v>6.8</v>
      </c>
      <c r="K642" s="279" t="s">
        <v>125</v>
      </c>
      <c r="L642" s="252"/>
      <c r="M642" s="280"/>
      <c r="N642" s="278">
        <v>2.5</v>
      </c>
      <c r="O642" s="281">
        <v>45000000000</v>
      </c>
      <c r="P642" s="281">
        <v>45000000000</v>
      </c>
      <c r="Q642" s="270">
        <v>45000000</v>
      </c>
      <c r="R642" s="281">
        <v>490710</v>
      </c>
      <c r="S642" s="281">
        <v>45490710</v>
      </c>
      <c r="T642" s="271">
        <v>0</v>
      </c>
      <c r="U642" s="254">
        <v>0</v>
      </c>
      <c r="V642" s="254">
        <v>0</v>
      </c>
      <c r="W642" s="254">
        <v>0</v>
      </c>
      <c r="X642" s="254" t="s">
        <v>360</v>
      </c>
      <c r="Y642" s="272"/>
    </row>
    <row r="643" spans="1:25" x14ac:dyDescent="0.25">
      <c r="A643" s="244">
        <v>96678790</v>
      </c>
      <c r="B643" s="258">
        <v>2</v>
      </c>
      <c r="C643" s="259" t="s">
        <v>116</v>
      </c>
      <c r="D643" s="259" t="s">
        <v>78</v>
      </c>
      <c r="E643" s="273">
        <v>745</v>
      </c>
      <c r="F643" s="274">
        <v>41346</v>
      </c>
      <c r="G643" s="275" t="s">
        <v>28</v>
      </c>
      <c r="H643" s="276">
        <v>2000</v>
      </c>
      <c r="I643" s="277" t="s">
        <v>301</v>
      </c>
      <c r="J643" s="278">
        <v>3.9</v>
      </c>
      <c r="K643" s="279" t="s">
        <v>125</v>
      </c>
      <c r="L643" s="252"/>
      <c r="M643" s="280"/>
      <c r="N643" s="278">
        <v>2.5</v>
      </c>
      <c r="O643" s="281"/>
      <c r="P643" s="281"/>
      <c r="Q643" s="270">
        <v>0</v>
      </c>
      <c r="R643" s="281"/>
      <c r="S643" s="281"/>
      <c r="T643" s="271" t="s">
        <v>358</v>
      </c>
      <c r="U643" s="254">
        <v>0</v>
      </c>
      <c r="V643" s="254" t="s">
        <v>362</v>
      </c>
      <c r="W643" s="254">
        <v>0</v>
      </c>
      <c r="X643" s="254" t="s">
        <v>360</v>
      </c>
      <c r="Y643" s="272"/>
    </row>
    <row r="644" spans="1:25" x14ac:dyDescent="0.25">
      <c r="A644" s="244">
        <v>96678790</v>
      </c>
      <c r="B644" s="258">
        <v>2</v>
      </c>
      <c r="C644" s="259" t="s">
        <v>116</v>
      </c>
      <c r="D644" s="259" t="s">
        <v>81</v>
      </c>
      <c r="E644" s="273">
        <v>745</v>
      </c>
      <c r="F644" s="274">
        <v>41499</v>
      </c>
      <c r="G644" s="275" t="s">
        <v>89</v>
      </c>
      <c r="H644" s="276">
        <v>45000000</v>
      </c>
      <c r="I644" s="277" t="s">
        <v>314</v>
      </c>
      <c r="J644" s="278">
        <v>6.4</v>
      </c>
      <c r="K644" s="279" t="s">
        <v>48</v>
      </c>
      <c r="L644" s="252" t="s">
        <v>30</v>
      </c>
      <c r="M644" s="280"/>
      <c r="N644" s="278">
        <v>2.5</v>
      </c>
      <c r="O644" s="281"/>
      <c r="P644" s="281"/>
      <c r="Q644" s="270">
        <v>0</v>
      </c>
      <c r="R644" s="281"/>
      <c r="S644" s="281"/>
      <c r="T644" s="271">
        <v>0</v>
      </c>
      <c r="U644" s="254">
        <v>0</v>
      </c>
      <c r="V644" s="254" t="s">
        <v>362</v>
      </c>
      <c r="W644" s="254">
        <v>0</v>
      </c>
      <c r="X644" s="254">
        <v>0</v>
      </c>
      <c r="Y644" s="272"/>
    </row>
    <row r="645" spans="1:25" x14ac:dyDescent="0.25">
      <c r="A645" s="244">
        <v>96678790</v>
      </c>
      <c r="B645" s="258">
        <v>2</v>
      </c>
      <c r="C645" s="259" t="s">
        <v>116</v>
      </c>
      <c r="D645" s="259" t="s">
        <v>81</v>
      </c>
      <c r="E645" s="273">
        <v>745</v>
      </c>
      <c r="F645" s="274">
        <v>41499</v>
      </c>
      <c r="G645" s="275" t="s">
        <v>28</v>
      </c>
      <c r="H645" s="276">
        <v>2000</v>
      </c>
      <c r="I645" s="277" t="s">
        <v>315</v>
      </c>
      <c r="J645" s="278">
        <v>3.5</v>
      </c>
      <c r="K645" s="279" t="s">
        <v>48</v>
      </c>
      <c r="L645" s="252" t="s">
        <v>30</v>
      </c>
      <c r="M645" s="280"/>
      <c r="N645" s="278">
        <v>2.5</v>
      </c>
      <c r="O645" s="281"/>
      <c r="P645" s="281"/>
      <c r="Q645" s="270">
        <v>0</v>
      </c>
      <c r="R645" s="281"/>
      <c r="S645" s="281"/>
      <c r="T645" s="271" t="s">
        <v>358</v>
      </c>
      <c r="U645" s="254">
        <v>0</v>
      </c>
      <c r="V645" s="254" t="s">
        <v>362</v>
      </c>
      <c r="W645" s="254">
        <v>0</v>
      </c>
      <c r="X645" s="254">
        <v>0</v>
      </c>
      <c r="Y645" s="272"/>
    </row>
    <row r="646" spans="1:25" x14ac:dyDescent="0.25">
      <c r="A646" s="244">
        <v>96678790</v>
      </c>
      <c r="B646" s="258">
        <v>2</v>
      </c>
      <c r="C646" s="259" t="s">
        <v>116</v>
      </c>
      <c r="D646" s="259" t="s">
        <v>81</v>
      </c>
      <c r="E646" s="273">
        <v>745</v>
      </c>
      <c r="F646" s="274">
        <v>41499</v>
      </c>
      <c r="G646" s="275" t="s">
        <v>89</v>
      </c>
      <c r="H646" s="276">
        <v>45000000</v>
      </c>
      <c r="I646" s="277" t="s">
        <v>316</v>
      </c>
      <c r="J646" s="278">
        <v>6.5</v>
      </c>
      <c r="K646" s="279" t="s">
        <v>48</v>
      </c>
      <c r="L646" s="252" t="s">
        <v>30</v>
      </c>
      <c r="M646" s="280"/>
      <c r="N646" s="278">
        <v>5</v>
      </c>
      <c r="O646" s="281"/>
      <c r="P646" s="281"/>
      <c r="Q646" s="270">
        <v>0</v>
      </c>
      <c r="R646" s="281"/>
      <c r="S646" s="281"/>
      <c r="T646" s="271">
        <v>0</v>
      </c>
      <c r="U646" s="254">
        <v>0</v>
      </c>
      <c r="V646" s="254" t="s">
        <v>362</v>
      </c>
      <c r="W646" s="254">
        <v>0</v>
      </c>
      <c r="X646" s="254">
        <v>0</v>
      </c>
      <c r="Y646" s="272"/>
    </row>
    <row r="647" spans="1:25" x14ac:dyDescent="0.25">
      <c r="A647" s="244">
        <v>96678790</v>
      </c>
      <c r="B647" s="258">
        <v>2</v>
      </c>
      <c r="C647" s="259" t="s">
        <v>116</v>
      </c>
      <c r="D647" s="259" t="s">
        <v>81</v>
      </c>
      <c r="E647" s="273">
        <v>745</v>
      </c>
      <c r="F647" s="274">
        <v>41499</v>
      </c>
      <c r="G647" s="275" t="s">
        <v>28</v>
      </c>
      <c r="H647" s="276">
        <v>2000</v>
      </c>
      <c r="I647" s="277" t="s">
        <v>317</v>
      </c>
      <c r="J647" s="278">
        <v>3.6</v>
      </c>
      <c r="K647" s="279" t="s">
        <v>48</v>
      </c>
      <c r="L647" s="252" t="s">
        <v>30</v>
      </c>
      <c r="M647" s="280"/>
      <c r="N647" s="278">
        <v>5</v>
      </c>
      <c r="O647" s="281">
        <v>2000000</v>
      </c>
      <c r="P647" s="281">
        <v>2000000</v>
      </c>
      <c r="Q647" s="270">
        <v>49509540</v>
      </c>
      <c r="R647" s="281">
        <v>415164</v>
      </c>
      <c r="S647" s="281">
        <v>49924704</v>
      </c>
      <c r="T647" s="271" t="s">
        <v>358</v>
      </c>
      <c r="U647" s="254">
        <v>0</v>
      </c>
      <c r="V647" s="254">
        <v>0</v>
      </c>
      <c r="W647" s="254">
        <v>0</v>
      </c>
      <c r="X647" s="254">
        <v>0</v>
      </c>
      <c r="Y647" s="272"/>
    </row>
    <row r="648" spans="1:25" x14ac:dyDescent="0.25">
      <c r="A648" s="244">
        <v>90310000</v>
      </c>
      <c r="B648" s="282">
        <v>1</v>
      </c>
      <c r="C648" s="259" t="s">
        <v>57</v>
      </c>
      <c r="D648" s="259" t="s">
        <v>212</v>
      </c>
      <c r="E648" s="283">
        <v>209</v>
      </c>
      <c r="F648" s="274">
        <v>36273</v>
      </c>
      <c r="G648" s="275" t="s">
        <v>28</v>
      </c>
      <c r="H648" s="276">
        <v>1000</v>
      </c>
      <c r="I648" s="277" t="s">
        <v>44</v>
      </c>
      <c r="J648" s="278">
        <v>7.5</v>
      </c>
      <c r="K648" s="279" t="s">
        <v>30</v>
      </c>
      <c r="L648" s="252" t="s">
        <v>274</v>
      </c>
      <c r="M648" s="280" t="s">
        <v>274</v>
      </c>
      <c r="N648" s="285">
        <v>30</v>
      </c>
      <c r="O648" s="281">
        <v>1000000</v>
      </c>
      <c r="P648" s="281">
        <v>1000000</v>
      </c>
      <c r="Q648" s="270">
        <v>24754770</v>
      </c>
      <c r="R648" s="281">
        <v>297235</v>
      </c>
      <c r="S648" s="281">
        <v>25052005</v>
      </c>
      <c r="T648" s="271" t="s">
        <v>358</v>
      </c>
      <c r="U648" s="254">
        <v>0</v>
      </c>
      <c r="V648" s="254">
        <v>0</v>
      </c>
      <c r="W648" s="254">
        <v>0</v>
      </c>
      <c r="X648" s="254" t="s">
        <v>360</v>
      </c>
      <c r="Y648" s="272"/>
    </row>
    <row r="649" spans="1:25" x14ac:dyDescent="0.25">
      <c r="A649" s="244">
        <v>90310000</v>
      </c>
      <c r="B649" s="282">
        <v>1</v>
      </c>
      <c r="C649" s="259" t="s">
        <v>57</v>
      </c>
      <c r="D649" s="259" t="s">
        <v>212</v>
      </c>
      <c r="E649" s="283">
        <v>238</v>
      </c>
      <c r="F649" s="274">
        <v>36857</v>
      </c>
      <c r="G649" s="275" t="s">
        <v>28</v>
      </c>
      <c r="H649" s="276">
        <v>400</v>
      </c>
      <c r="I649" s="277" t="s">
        <v>33</v>
      </c>
      <c r="J649" s="278">
        <v>7.3</v>
      </c>
      <c r="K649" s="291" t="s">
        <v>41</v>
      </c>
      <c r="L649" s="252" t="s">
        <v>274</v>
      </c>
      <c r="M649" s="280" t="s">
        <v>274</v>
      </c>
      <c r="N649" s="285">
        <v>25</v>
      </c>
      <c r="O649" s="281">
        <v>400000</v>
      </c>
      <c r="P649" s="281">
        <v>356643</v>
      </c>
      <c r="Q649" s="270">
        <v>8828615</v>
      </c>
      <c r="R649" s="281">
        <v>261220</v>
      </c>
      <c r="S649" s="281">
        <v>9089835</v>
      </c>
      <c r="T649" s="271" t="s">
        <v>358</v>
      </c>
      <c r="U649" s="254">
        <v>0</v>
      </c>
      <c r="V649" s="254">
        <v>0</v>
      </c>
      <c r="W649" s="254">
        <v>0</v>
      </c>
      <c r="X649" s="254" t="s">
        <v>360</v>
      </c>
      <c r="Y649" s="272"/>
    </row>
    <row r="650" spans="1:25" x14ac:dyDescent="0.25">
      <c r="A650" s="244">
        <v>90310000</v>
      </c>
      <c r="B650" s="282">
        <v>1</v>
      </c>
      <c r="C650" s="259" t="s">
        <v>57</v>
      </c>
      <c r="D650" s="259" t="s">
        <v>212</v>
      </c>
      <c r="E650" s="283">
        <v>238</v>
      </c>
      <c r="F650" s="274">
        <v>36857</v>
      </c>
      <c r="G650" s="275" t="s">
        <v>28</v>
      </c>
      <c r="H650" s="276">
        <v>2000</v>
      </c>
      <c r="I650" s="277" t="s">
        <v>34</v>
      </c>
      <c r="J650" s="278">
        <v>7.3</v>
      </c>
      <c r="K650" s="291" t="s">
        <v>41</v>
      </c>
      <c r="L650" s="252" t="s">
        <v>274</v>
      </c>
      <c r="M650" s="280" t="s">
        <v>274</v>
      </c>
      <c r="N650" s="285">
        <v>25</v>
      </c>
      <c r="O650" s="281">
        <v>2000000</v>
      </c>
      <c r="P650" s="281">
        <v>1783217</v>
      </c>
      <c r="Q650" s="270">
        <v>44143127</v>
      </c>
      <c r="R650" s="281">
        <v>1306103</v>
      </c>
      <c r="S650" s="281">
        <v>45449230</v>
      </c>
      <c r="T650" s="271" t="s">
        <v>358</v>
      </c>
      <c r="U650" s="254">
        <v>0</v>
      </c>
      <c r="V650" s="254">
        <v>0</v>
      </c>
      <c r="W650" s="254">
        <v>0</v>
      </c>
      <c r="X650" s="254" t="s">
        <v>360</v>
      </c>
      <c r="Y650" s="272"/>
    </row>
    <row r="651" spans="1:25" x14ac:dyDescent="0.25">
      <c r="A651" s="244">
        <v>90310000</v>
      </c>
      <c r="B651" s="282">
        <v>1</v>
      </c>
      <c r="C651" s="259" t="s">
        <v>57</v>
      </c>
      <c r="D651" s="259" t="s">
        <v>193</v>
      </c>
      <c r="E651" s="273">
        <v>428</v>
      </c>
      <c r="F651" s="274">
        <v>38566</v>
      </c>
      <c r="G651" s="275" t="s">
        <v>28</v>
      </c>
      <c r="H651" s="276">
        <v>2000</v>
      </c>
      <c r="I651" s="277"/>
      <c r="J651" s="278"/>
      <c r="K651" s="279" t="s">
        <v>48</v>
      </c>
      <c r="L651" s="252" t="s">
        <v>30</v>
      </c>
      <c r="M651" s="280" t="s">
        <v>274</v>
      </c>
      <c r="N651" s="278">
        <v>10</v>
      </c>
      <c r="O651" s="281"/>
      <c r="P651" s="281"/>
      <c r="Q651" s="270">
        <v>0</v>
      </c>
      <c r="R651" s="281"/>
      <c r="S651" s="281"/>
      <c r="T651" s="271">
        <v>0</v>
      </c>
      <c r="U651" s="254">
        <v>0</v>
      </c>
      <c r="V651" s="254">
        <v>0</v>
      </c>
      <c r="W651" s="254">
        <v>0</v>
      </c>
      <c r="X651" s="254">
        <v>0</v>
      </c>
      <c r="Y651" s="272"/>
    </row>
    <row r="652" spans="1:25" x14ac:dyDescent="0.25">
      <c r="A652" s="244">
        <v>90310000</v>
      </c>
      <c r="B652" s="282">
        <v>1</v>
      </c>
      <c r="C652" s="259" t="s">
        <v>57</v>
      </c>
      <c r="D652" s="259" t="s">
        <v>78</v>
      </c>
      <c r="E652" s="273">
        <v>428</v>
      </c>
      <c r="F652" s="274">
        <v>38575</v>
      </c>
      <c r="G652" s="275" t="s">
        <v>28</v>
      </c>
      <c r="H652" s="276">
        <v>2000</v>
      </c>
      <c r="I652" s="277" t="s">
        <v>39</v>
      </c>
      <c r="J652" s="278">
        <v>2.5</v>
      </c>
      <c r="K652" s="279" t="s">
        <v>48</v>
      </c>
      <c r="L652" s="252" t="s">
        <v>30</v>
      </c>
      <c r="M652" s="280" t="s">
        <v>274</v>
      </c>
      <c r="N652" s="278">
        <v>7</v>
      </c>
      <c r="O652" s="281">
        <v>1500000</v>
      </c>
      <c r="P652" s="281"/>
      <c r="Q652" s="270">
        <v>0</v>
      </c>
      <c r="R652" s="281"/>
      <c r="S652" s="281"/>
      <c r="T652" s="271" t="s">
        <v>358</v>
      </c>
      <c r="U652" s="254">
        <v>0</v>
      </c>
      <c r="V652" s="254">
        <v>0</v>
      </c>
      <c r="W652" s="254" t="s">
        <v>359</v>
      </c>
      <c r="X652" s="254" t="s">
        <v>360</v>
      </c>
      <c r="Y652" s="272"/>
    </row>
    <row r="653" spans="1:25" x14ac:dyDescent="0.25">
      <c r="A653" s="244">
        <v>90310000</v>
      </c>
      <c r="B653" s="282">
        <v>1</v>
      </c>
      <c r="C653" s="259" t="s">
        <v>57</v>
      </c>
      <c r="D653" s="259" t="s">
        <v>193</v>
      </c>
      <c r="E653" s="273">
        <v>429</v>
      </c>
      <c r="F653" s="274">
        <v>38566</v>
      </c>
      <c r="G653" s="275" t="s">
        <v>28</v>
      </c>
      <c r="H653" s="276">
        <v>2500</v>
      </c>
      <c r="I653" s="277"/>
      <c r="J653" s="278"/>
      <c r="K653" s="279" t="s">
        <v>48</v>
      </c>
      <c r="L653" s="252" t="s">
        <v>30</v>
      </c>
      <c r="M653" s="280" t="s">
        <v>274</v>
      </c>
      <c r="N653" s="278">
        <v>25</v>
      </c>
      <c r="O653" s="281"/>
      <c r="P653" s="281"/>
      <c r="Q653" s="270">
        <v>0</v>
      </c>
      <c r="R653" s="281"/>
      <c r="S653" s="281"/>
      <c r="T653" s="271">
        <v>0</v>
      </c>
      <c r="U653" s="254">
        <v>0</v>
      </c>
      <c r="V653" s="254">
        <v>0</v>
      </c>
      <c r="W653" s="254">
        <v>0</v>
      </c>
      <c r="X653" s="254">
        <v>0</v>
      </c>
      <c r="Y653" s="272"/>
    </row>
    <row r="654" spans="1:25" x14ac:dyDescent="0.25">
      <c r="A654" s="244">
        <v>90310000</v>
      </c>
      <c r="B654" s="282">
        <v>1</v>
      </c>
      <c r="C654" s="259" t="s">
        <v>57</v>
      </c>
      <c r="D654" s="259" t="s">
        <v>78</v>
      </c>
      <c r="E654" s="273">
        <v>429</v>
      </c>
      <c r="F654" s="274">
        <v>38575</v>
      </c>
      <c r="G654" s="275" t="s">
        <v>28</v>
      </c>
      <c r="H654" s="276">
        <v>2500</v>
      </c>
      <c r="I654" s="277" t="s">
        <v>42</v>
      </c>
      <c r="J654" s="278">
        <v>3.5</v>
      </c>
      <c r="K654" s="279" t="s">
        <v>48</v>
      </c>
      <c r="L654" s="252" t="s">
        <v>30</v>
      </c>
      <c r="M654" s="280" t="s">
        <v>274</v>
      </c>
      <c r="N654" s="278">
        <v>23</v>
      </c>
      <c r="O654" s="281">
        <v>1500000</v>
      </c>
      <c r="P654" s="281">
        <v>1500000</v>
      </c>
      <c r="Q654" s="270">
        <v>37132155</v>
      </c>
      <c r="R654" s="281">
        <v>210073</v>
      </c>
      <c r="S654" s="281">
        <v>37342228</v>
      </c>
      <c r="T654" s="271" t="s">
        <v>358</v>
      </c>
      <c r="U654" s="254">
        <v>0</v>
      </c>
      <c r="V654" s="254">
        <v>0</v>
      </c>
      <c r="W654" s="254">
        <v>0</v>
      </c>
      <c r="X654" s="254" t="s">
        <v>360</v>
      </c>
      <c r="Y654" s="272"/>
    </row>
    <row r="655" spans="1:25" x14ac:dyDescent="0.25">
      <c r="A655" s="244">
        <v>95134000</v>
      </c>
      <c r="B655" s="258">
        <v>6</v>
      </c>
      <c r="C655" s="259" t="s">
        <v>260</v>
      </c>
      <c r="D655" s="259" t="s">
        <v>193</v>
      </c>
      <c r="E655" s="273">
        <v>659</v>
      </c>
      <c r="F655" s="274">
        <v>40645</v>
      </c>
      <c r="G655" s="275" t="s">
        <v>28</v>
      </c>
      <c r="H655" s="276">
        <v>2000</v>
      </c>
      <c r="I655" s="277"/>
      <c r="J655" s="278"/>
      <c r="K655" s="279" t="s">
        <v>48</v>
      </c>
      <c r="L655" s="252" t="s">
        <v>30</v>
      </c>
      <c r="M655" s="280" t="s">
        <v>37</v>
      </c>
      <c r="N655" s="278">
        <v>30</v>
      </c>
      <c r="O655" s="281"/>
      <c r="P655" s="281"/>
      <c r="Q655" s="270">
        <v>0</v>
      </c>
      <c r="R655" s="281"/>
      <c r="S655" s="281"/>
      <c r="T655" s="271">
        <v>0</v>
      </c>
      <c r="U655" s="254">
        <v>0</v>
      </c>
      <c r="V655" s="254">
        <v>0</v>
      </c>
      <c r="W655" s="254">
        <v>0</v>
      </c>
      <c r="X655" s="254">
        <v>0</v>
      </c>
      <c r="Y655" s="272"/>
    </row>
    <row r="656" spans="1:25" x14ac:dyDescent="0.25">
      <c r="A656" s="244">
        <v>95134000</v>
      </c>
      <c r="B656" s="258">
        <v>6</v>
      </c>
      <c r="C656" s="259" t="s">
        <v>260</v>
      </c>
      <c r="D656" s="259" t="s">
        <v>78</v>
      </c>
      <c r="E656" s="273">
        <v>659</v>
      </c>
      <c r="F656" s="274">
        <v>40647</v>
      </c>
      <c r="G656" s="275" t="s">
        <v>28</v>
      </c>
      <c r="H656" s="276">
        <v>1200</v>
      </c>
      <c r="I656" s="277" t="s">
        <v>35</v>
      </c>
      <c r="J656" s="278">
        <v>4.2</v>
      </c>
      <c r="K656" s="279" t="s">
        <v>48</v>
      </c>
      <c r="L656" s="252" t="s">
        <v>30</v>
      </c>
      <c r="M656" s="280" t="s">
        <v>37</v>
      </c>
      <c r="N656" s="278">
        <v>14</v>
      </c>
      <c r="O656" s="281">
        <v>1200000</v>
      </c>
      <c r="P656" s="281">
        <v>1200000</v>
      </c>
      <c r="Q656" s="270">
        <v>29705724</v>
      </c>
      <c r="R656" s="281">
        <v>249008</v>
      </c>
      <c r="S656" s="281">
        <v>29954732</v>
      </c>
      <c r="T656" s="271" t="s">
        <v>358</v>
      </c>
      <c r="U656" s="254">
        <v>0</v>
      </c>
      <c r="V656" s="254">
        <v>0</v>
      </c>
      <c r="W656" s="254">
        <v>0</v>
      </c>
      <c r="X656" s="254">
        <v>0</v>
      </c>
      <c r="Y656" s="272"/>
    </row>
    <row r="657" spans="1:25" x14ac:dyDescent="0.25">
      <c r="A657" s="244">
        <v>96604380</v>
      </c>
      <c r="B657" s="282">
        <v>6</v>
      </c>
      <c r="C657" s="259" t="s">
        <v>95</v>
      </c>
      <c r="D657" s="259" t="s">
        <v>193</v>
      </c>
      <c r="E657" s="273">
        <v>340</v>
      </c>
      <c r="F657" s="274">
        <v>37846</v>
      </c>
      <c r="G657" s="275" t="s">
        <v>28</v>
      </c>
      <c r="H657" s="276">
        <v>1000</v>
      </c>
      <c r="I657" s="277"/>
      <c r="J657" s="278"/>
      <c r="K657" s="279" t="s">
        <v>48</v>
      </c>
      <c r="L657" s="252" t="s">
        <v>30</v>
      </c>
      <c r="M657" s="280" t="s">
        <v>274</v>
      </c>
      <c r="N657" s="278">
        <v>10</v>
      </c>
      <c r="O657" s="281"/>
      <c r="P657" s="281"/>
      <c r="Q657" s="270">
        <v>0</v>
      </c>
      <c r="R657" s="281"/>
      <c r="S657" s="281"/>
      <c r="T657" s="271">
        <v>0</v>
      </c>
      <c r="U657" s="254">
        <v>0</v>
      </c>
      <c r="V657" s="254">
        <v>0</v>
      </c>
      <c r="W657" s="254">
        <v>0</v>
      </c>
      <c r="X657" s="254" t="s">
        <v>360</v>
      </c>
      <c r="Y657" s="272"/>
    </row>
    <row r="658" spans="1:25" x14ac:dyDescent="0.25">
      <c r="A658" s="244">
        <v>96604380</v>
      </c>
      <c r="B658" s="282">
        <v>6</v>
      </c>
      <c r="C658" s="259" t="s">
        <v>95</v>
      </c>
      <c r="D658" s="259" t="s">
        <v>78</v>
      </c>
      <c r="E658" s="273">
        <v>340</v>
      </c>
      <c r="F658" s="274">
        <v>37846</v>
      </c>
      <c r="G658" s="275" t="s">
        <v>28</v>
      </c>
      <c r="H658" s="276">
        <v>1000</v>
      </c>
      <c r="I658" s="277" t="s">
        <v>55</v>
      </c>
      <c r="J658" s="278">
        <v>4.75</v>
      </c>
      <c r="K658" s="279" t="s">
        <v>48</v>
      </c>
      <c r="L658" s="252" t="s">
        <v>30</v>
      </c>
      <c r="M658" s="280" t="s">
        <v>274</v>
      </c>
      <c r="N658" s="278">
        <v>7</v>
      </c>
      <c r="O658" s="281">
        <v>1000000</v>
      </c>
      <c r="P658" s="281"/>
      <c r="Q658" s="270">
        <v>0</v>
      </c>
      <c r="R658" s="281"/>
      <c r="S658" s="281"/>
      <c r="T658" s="271" t="s">
        <v>358</v>
      </c>
      <c r="U658" s="254">
        <v>0</v>
      </c>
      <c r="V658" s="254">
        <v>0</v>
      </c>
      <c r="W658" s="254" t="s">
        <v>359</v>
      </c>
      <c r="X658" s="254" t="s">
        <v>360</v>
      </c>
      <c r="Y658" s="272"/>
    </row>
    <row r="659" spans="1:25" x14ac:dyDescent="0.25">
      <c r="A659" s="244">
        <v>96604380</v>
      </c>
      <c r="B659" s="282">
        <v>6</v>
      </c>
      <c r="C659" s="259" t="s">
        <v>95</v>
      </c>
      <c r="D659" s="259" t="s">
        <v>81</v>
      </c>
      <c r="E659" s="273">
        <v>340</v>
      </c>
      <c r="F659" s="274">
        <v>39272</v>
      </c>
      <c r="G659" s="275" t="s">
        <v>28</v>
      </c>
      <c r="H659" s="276">
        <v>1000</v>
      </c>
      <c r="I659" s="277" t="s">
        <v>50</v>
      </c>
      <c r="J659" s="278">
        <v>3.8</v>
      </c>
      <c r="K659" s="279" t="s">
        <v>48</v>
      </c>
      <c r="L659" s="252" t="s">
        <v>274</v>
      </c>
      <c r="M659" s="280" t="s">
        <v>274</v>
      </c>
      <c r="N659" s="278">
        <v>21</v>
      </c>
      <c r="O659" s="281">
        <v>1000000</v>
      </c>
      <c r="P659" s="281"/>
      <c r="Q659" s="270"/>
      <c r="R659" s="281"/>
      <c r="S659" s="281"/>
      <c r="T659" s="271" t="s">
        <v>358</v>
      </c>
      <c r="U659" s="254">
        <v>0</v>
      </c>
      <c r="V659" s="254">
        <v>0</v>
      </c>
      <c r="W659" s="254" t="s">
        <v>359</v>
      </c>
      <c r="X659" s="254" t="s">
        <v>360</v>
      </c>
      <c r="Y659" s="272"/>
    </row>
    <row r="660" spans="1:25" x14ac:dyDescent="0.25">
      <c r="A660" s="244">
        <v>96604380</v>
      </c>
      <c r="B660" s="282">
        <v>6</v>
      </c>
      <c r="C660" s="259" t="s">
        <v>95</v>
      </c>
      <c r="D660" s="259" t="s">
        <v>193</v>
      </c>
      <c r="E660" s="273">
        <v>376</v>
      </c>
      <c r="F660" s="274">
        <v>38184</v>
      </c>
      <c r="G660" s="275" t="s">
        <v>28</v>
      </c>
      <c r="H660" s="276">
        <v>1500</v>
      </c>
      <c r="I660" s="277"/>
      <c r="J660" s="278"/>
      <c r="K660" s="279" t="s">
        <v>274</v>
      </c>
      <c r="L660" s="252" t="s">
        <v>274</v>
      </c>
      <c r="M660" s="280" t="s">
        <v>274</v>
      </c>
      <c r="N660" s="278">
        <v>23</v>
      </c>
      <c r="O660" s="281"/>
      <c r="P660" s="281"/>
      <c r="Q660" s="270">
        <v>0</v>
      </c>
      <c r="R660" s="281"/>
      <c r="S660" s="281"/>
      <c r="T660" s="271">
        <v>0</v>
      </c>
      <c r="U660" s="254">
        <v>0</v>
      </c>
      <c r="V660" s="254">
        <v>0</v>
      </c>
      <c r="W660" s="254">
        <v>0</v>
      </c>
      <c r="X660" s="254">
        <v>0</v>
      </c>
      <c r="Y660" s="272"/>
    </row>
    <row r="661" spans="1:25" x14ac:dyDescent="0.25">
      <c r="A661" s="244">
        <v>96604380</v>
      </c>
      <c r="B661" s="282">
        <v>6</v>
      </c>
      <c r="C661" s="259" t="s">
        <v>95</v>
      </c>
      <c r="D661" s="259" t="s">
        <v>78</v>
      </c>
      <c r="E661" s="273">
        <v>376</v>
      </c>
      <c r="F661" s="274">
        <v>38184</v>
      </c>
      <c r="G661" s="275" t="s">
        <v>28</v>
      </c>
      <c r="H661" s="276">
        <v>750</v>
      </c>
      <c r="I661" s="277" t="s">
        <v>56</v>
      </c>
      <c r="J661" s="278">
        <v>4.5</v>
      </c>
      <c r="K661" s="279" t="s">
        <v>48</v>
      </c>
      <c r="L661" s="252" t="s">
        <v>274</v>
      </c>
      <c r="M661" s="280" t="s">
        <v>274</v>
      </c>
      <c r="N661" s="278">
        <v>12</v>
      </c>
      <c r="O661" s="281">
        <v>700000</v>
      </c>
      <c r="P661" s="281"/>
      <c r="Q661" s="270">
        <v>0</v>
      </c>
      <c r="R661" s="281"/>
      <c r="S661" s="281"/>
      <c r="T661" s="271" t="s">
        <v>358</v>
      </c>
      <c r="U661" s="254">
        <v>0</v>
      </c>
      <c r="V661" s="254">
        <v>0</v>
      </c>
      <c r="W661" s="254" t="s">
        <v>359</v>
      </c>
      <c r="X661" s="254" t="s">
        <v>360</v>
      </c>
      <c r="Y661" s="272"/>
    </row>
    <row r="662" spans="1:25" x14ac:dyDescent="0.25">
      <c r="A662" s="244">
        <v>96604380</v>
      </c>
      <c r="B662" s="282">
        <v>6</v>
      </c>
      <c r="C662" s="259" t="s">
        <v>95</v>
      </c>
      <c r="D662" s="259" t="s">
        <v>81</v>
      </c>
      <c r="E662" s="273">
        <v>376</v>
      </c>
      <c r="F662" s="274">
        <v>38729</v>
      </c>
      <c r="G662" s="275" t="s">
        <v>28</v>
      </c>
      <c r="H662" s="276">
        <v>500</v>
      </c>
      <c r="I662" s="277" t="s">
        <v>65</v>
      </c>
      <c r="J662" s="278">
        <v>4.2</v>
      </c>
      <c r="K662" s="279" t="s">
        <v>48</v>
      </c>
      <c r="L662" s="252" t="s">
        <v>30</v>
      </c>
      <c r="M662" s="280" t="s">
        <v>274</v>
      </c>
      <c r="N662" s="278">
        <v>21</v>
      </c>
      <c r="O662" s="281">
        <v>500000</v>
      </c>
      <c r="P662" s="281"/>
      <c r="Q662" s="270"/>
      <c r="R662" s="281"/>
      <c r="S662" s="281"/>
      <c r="T662" s="271" t="s">
        <v>358</v>
      </c>
      <c r="U662" s="254">
        <v>0</v>
      </c>
      <c r="V662" s="254">
        <v>0</v>
      </c>
      <c r="W662" s="254" t="s">
        <v>359</v>
      </c>
      <c r="X662" s="254" t="s">
        <v>360</v>
      </c>
      <c r="Y662" s="272"/>
    </row>
    <row r="663" spans="1:25" x14ac:dyDescent="0.25">
      <c r="A663" s="244">
        <v>96604380</v>
      </c>
      <c r="B663" s="282">
        <v>6</v>
      </c>
      <c r="C663" s="259" t="s">
        <v>95</v>
      </c>
      <c r="D663" s="259" t="s">
        <v>193</v>
      </c>
      <c r="E663" s="273">
        <v>454</v>
      </c>
      <c r="F663" s="274">
        <v>38763</v>
      </c>
      <c r="G663" s="275" t="s">
        <v>28</v>
      </c>
      <c r="H663" s="276">
        <v>1500</v>
      </c>
      <c r="I663" s="277"/>
      <c r="J663" s="278"/>
      <c r="K663" s="279" t="s">
        <v>48</v>
      </c>
      <c r="L663" s="252" t="s">
        <v>30</v>
      </c>
      <c r="M663" s="280" t="s">
        <v>274</v>
      </c>
      <c r="N663" s="278">
        <v>25</v>
      </c>
      <c r="O663" s="281"/>
      <c r="P663" s="281"/>
      <c r="Q663" s="270">
        <v>0</v>
      </c>
      <c r="R663" s="281"/>
      <c r="S663" s="281"/>
      <c r="T663" s="271">
        <v>0</v>
      </c>
      <c r="U663" s="254">
        <v>0</v>
      </c>
      <c r="V663" s="254">
        <v>0</v>
      </c>
      <c r="W663" s="254">
        <v>0</v>
      </c>
      <c r="X663" s="254">
        <v>0</v>
      </c>
      <c r="Y663" s="272"/>
    </row>
    <row r="664" spans="1:25" x14ac:dyDescent="0.25">
      <c r="A664" s="244">
        <v>96604380</v>
      </c>
      <c r="B664" s="282">
        <v>6</v>
      </c>
      <c r="C664" s="259" t="s">
        <v>95</v>
      </c>
      <c r="D664" s="259" t="s">
        <v>78</v>
      </c>
      <c r="E664" s="273">
        <v>454</v>
      </c>
      <c r="F664" s="274">
        <v>38763</v>
      </c>
      <c r="G664" s="275" t="s">
        <v>28</v>
      </c>
      <c r="H664" s="276">
        <v>1500</v>
      </c>
      <c r="I664" s="277" t="s">
        <v>44</v>
      </c>
      <c r="J664" s="278">
        <v>4.2</v>
      </c>
      <c r="K664" s="279" t="s">
        <v>30</v>
      </c>
      <c r="L664" s="252" t="s">
        <v>274</v>
      </c>
      <c r="M664" s="280" t="s">
        <v>274</v>
      </c>
      <c r="N664" s="278">
        <v>20</v>
      </c>
      <c r="O664" s="281">
        <v>1500000</v>
      </c>
      <c r="P664" s="281"/>
      <c r="Q664" s="270"/>
      <c r="R664" s="281"/>
      <c r="S664" s="281"/>
      <c r="T664" s="271" t="s">
        <v>358</v>
      </c>
      <c r="U664" s="254">
        <v>0</v>
      </c>
      <c r="V664" s="254">
        <v>0</v>
      </c>
      <c r="W664" s="254" t="s">
        <v>359</v>
      </c>
      <c r="X664" s="254" t="s">
        <v>360</v>
      </c>
      <c r="Y664" s="272"/>
    </row>
    <row r="665" spans="1:25" x14ac:dyDescent="0.25">
      <c r="A665" s="244">
        <v>96604380</v>
      </c>
      <c r="B665" s="282">
        <v>6</v>
      </c>
      <c r="C665" s="259" t="s">
        <v>95</v>
      </c>
      <c r="D665" s="259" t="s">
        <v>193</v>
      </c>
      <c r="E665" s="273">
        <v>507</v>
      </c>
      <c r="F665" s="274">
        <v>39293</v>
      </c>
      <c r="G665" s="275" t="s">
        <v>28</v>
      </c>
      <c r="H665" s="276">
        <v>1500</v>
      </c>
      <c r="I665" s="277"/>
      <c r="J665" s="278"/>
      <c r="K665" s="279" t="s">
        <v>30</v>
      </c>
      <c r="L665" s="252" t="s">
        <v>48</v>
      </c>
      <c r="M665" s="280" t="s">
        <v>274</v>
      </c>
      <c r="N665" s="278">
        <v>25</v>
      </c>
      <c r="O665" s="281"/>
      <c r="P665" s="281"/>
      <c r="Q665" s="270"/>
      <c r="R665" s="281"/>
      <c r="S665" s="281"/>
      <c r="T665" s="271">
        <v>0</v>
      </c>
      <c r="U665" s="254">
        <v>0</v>
      </c>
      <c r="V665" s="254">
        <v>0</v>
      </c>
      <c r="W665" s="254">
        <v>0</v>
      </c>
      <c r="X665" s="254">
        <v>0</v>
      </c>
      <c r="Y665" s="272"/>
    </row>
    <row r="666" spans="1:25" x14ac:dyDescent="0.25">
      <c r="A666" s="244">
        <v>96604380</v>
      </c>
      <c r="B666" s="282">
        <v>6</v>
      </c>
      <c r="C666" s="259" t="s">
        <v>95</v>
      </c>
      <c r="D666" s="259" t="s">
        <v>78</v>
      </c>
      <c r="E666" s="273">
        <v>507</v>
      </c>
      <c r="F666" s="274">
        <v>39293</v>
      </c>
      <c r="G666" s="275" t="s">
        <v>28</v>
      </c>
      <c r="H666" s="276">
        <v>500</v>
      </c>
      <c r="I666" s="277" t="s">
        <v>40</v>
      </c>
      <c r="J666" s="278">
        <v>3.8</v>
      </c>
      <c r="K666" s="279" t="s">
        <v>30</v>
      </c>
      <c r="L666" s="252" t="s">
        <v>48</v>
      </c>
      <c r="M666" s="280" t="s">
        <v>274</v>
      </c>
      <c r="N666" s="278">
        <v>21</v>
      </c>
      <c r="O666" s="281">
        <v>500000</v>
      </c>
      <c r="P666" s="281"/>
      <c r="Q666" s="270"/>
      <c r="R666" s="281"/>
      <c r="S666" s="281"/>
      <c r="T666" s="271" t="s">
        <v>358</v>
      </c>
      <c r="U666" s="254">
        <v>0</v>
      </c>
      <c r="V666" s="254">
        <v>0</v>
      </c>
      <c r="W666" s="254" t="s">
        <v>359</v>
      </c>
      <c r="X666" s="254" t="s">
        <v>360</v>
      </c>
      <c r="Y666" s="272"/>
    </row>
    <row r="667" spans="1:25" x14ac:dyDescent="0.25">
      <c r="A667" s="244">
        <v>96604380</v>
      </c>
      <c r="B667" s="258">
        <v>6</v>
      </c>
      <c r="C667" s="259" t="s">
        <v>95</v>
      </c>
      <c r="D667" s="259" t="s">
        <v>193</v>
      </c>
      <c r="E667" s="273">
        <v>620</v>
      </c>
      <c r="F667" s="274">
        <v>40137</v>
      </c>
      <c r="G667" s="275" t="s">
        <v>28</v>
      </c>
      <c r="H667" s="276">
        <v>1250</v>
      </c>
      <c r="I667" s="277"/>
      <c r="J667" s="278"/>
      <c r="K667" s="279" t="s">
        <v>48</v>
      </c>
      <c r="L667" s="252" t="s">
        <v>30</v>
      </c>
      <c r="M667" s="280" t="s">
        <v>274</v>
      </c>
      <c r="N667" s="278">
        <v>25</v>
      </c>
      <c r="O667" s="281"/>
      <c r="P667" s="281"/>
      <c r="Q667" s="270">
        <v>0</v>
      </c>
      <c r="R667" s="281"/>
      <c r="S667" s="281"/>
      <c r="T667" s="271">
        <v>0</v>
      </c>
      <c r="U667" s="254">
        <v>0</v>
      </c>
      <c r="V667" s="254">
        <v>0</v>
      </c>
      <c r="W667" s="254">
        <v>0</v>
      </c>
      <c r="X667" s="254">
        <v>0</v>
      </c>
      <c r="Y667" s="272"/>
    </row>
    <row r="668" spans="1:25" x14ac:dyDescent="0.25">
      <c r="A668" s="244">
        <v>96604380</v>
      </c>
      <c r="B668" s="258">
        <v>6</v>
      </c>
      <c r="C668" s="259" t="s">
        <v>95</v>
      </c>
      <c r="D668" s="259" t="s">
        <v>78</v>
      </c>
      <c r="E668" s="273">
        <v>620</v>
      </c>
      <c r="F668" s="274">
        <v>40137</v>
      </c>
      <c r="G668" s="275" t="s">
        <v>28</v>
      </c>
      <c r="H668" s="276">
        <v>1250</v>
      </c>
      <c r="I668" s="277" t="s">
        <v>38</v>
      </c>
      <c r="J668" s="278">
        <v>4.5</v>
      </c>
      <c r="K668" s="279" t="s">
        <v>48</v>
      </c>
      <c r="L668" s="252" t="s">
        <v>30</v>
      </c>
      <c r="M668" s="280" t="s">
        <v>274</v>
      </c>
      <c r="N668" s="278">
        <v>23</v>
      </c>
      <c r="O668" s="281">
        <v>1250000</v>
      </c>
      <c r="P668" s="281">
        <v>1250000</v>
      </c>
      <c r="Q668" s="270">
        <v>30943463</v>
      </c>
      <c r="R668" s="281">
        <v>172138</v>
      </c>
      <c r="S668" s="281">
        <v>31115601</v>
      </c>
      <c r="T668" s="271" t="s">
        <v>358</v>
      </c>
      <c r="U668" s="254">
        <v>0</v>
      </c>
      <c r="V668" s="254">
        <v>0</v>
      </c>
      <c r="W668" s="254">
        <v>0</v>
      </c>
      <c r="X668" s="254" t="s">
        <v>360</v>
      </c>
      <c r="Y668" s="272"/>
    </row>
    <row r="669" spans="1:25" x14ac:dyDescent="0.25">
      <c r="A669" s="244">
        <v>96604380</v>
      </c>
      <c r="B669" s="258">
        <v>6</v>
      </c>
      <c r="C669" s="259" t="s">
        <v>95</v>
      </c>
      <c r="D669" s="259" t="s">
        <v>193</v>
      </c>
      <c r="E669" s="273">
        <v>763</v>
      </c>
      <c r="F669" s="274">
        <v>41513</v>
      </c>
      <c r="G669" s="275" t="s">
        <v>28</v>
      </c>
      <c r="H669" s="276"/>
      <c r="I669" s="277"/>
      <c r="J669" s="278"/>
      <c r="K669" s="279" t="s">
        <v>48</v>
      </c>
      <c r="L669" s="252" t="s">
        <v>30</v>
      </c>
      <c r="M669" s="280"/>
      <c r="N669" s="278">
        <v>25</v>
      </c>
      <c r="O669" s="281"/>
      <c r="P669" s="281"/>
      <c r="Q669" s="270">
        <v>0</v>
      </c>
      <c r="R669" s="281"/>
      <c r="S669" s="281"/>
      <c r="T669" s="271">
        <v>0</v>
      </c>
      <c r="U669" s="254">
        <v>0</v>
      </c>
      <c r="V669" s="254">
        <v>0</v>
      </c>
      <c r="W669" s="254">
        <v>0</v>
      </c>
      <c r="X669" s="254">
        <v>0</v>
      </c>
      <c r="Y669" s="272"/>
    </row>
    <row r="670" spans="1:25" x14ac:dyDescent="0.25">
      <c r="A670" s="244">
        <v>96604380</v>
      </c>
      <c r="B670" s="258">
        <v>6</v>
      </c>
      <c r="C670" s="259" t="s">
        <v>95</v>
      </c>
      <c r="D670" s="259" t="s">
        <v>78</v>
      </c>
      <c r="E670" s="273">
        <v>763</v>
      </c>
      <c r="F670" s="274">
        <v>41519</v>
      </c>
      <c r="G670" s="275" t="s">
        <v>89</v>
      </c>
      <c r="H670" s="276">
        <v>22900000</v>
      </c>
      <c r="I670" s="277" t="s">
        <v>39</v>
      </c>
      <c r="J670" s="278">
        <v>6.6</v>
      </c>
      <c r="K670" s="279" t="s">
        <v>48</v>
      </c>
      <c r="L670" s="252"/>
      <c r="M670" s="280"/>
      <c r="N670" s="278">
        <v>7</v>
      </c>
      <c r="O670" s="281"/>
      <c r="P670" s="281"/>
      <c r="Q670" s="270">
        <v>0</v>
      </c>
      <c r="R670" s="281"/>
      <c r="S670" s="281"/>
      <c r="T670" s="271">
        <v>0</v>
      </c>
      <c r="U670" s="254">
        <v>0</v>
      </c>
      <c r="V670" s="254" t="s">
        <v>362</v>
      </c>
      <c r="W670" s="254">
        <v>0</v>
      </c>
      <c r="X670" s="254">
        <v>0</v>
      </c>
      <c r="Y670" s="272"/>
    </row>
    <row r="671" spans="1:25" x14ac:dyDescent="0.25">
      <c r="A671" s="244">
        <v>96604380</v>
      </c>
      <c r="B671" s="258">
        <v>6</v>
      </c>
      <c r="C671" s="259" t="s">
        <v>95</v>
      </c>
      <c r="D671" s="259" t="s">
        <v>78</v>
      </c>
      <c r="E671" s="273">
        <v>763</v>
      </c>
      <c r="F671" s="274">
        <v>41519</v>
      </c>
      <c r="G671" s="275" t="s">
        <v>28</v>
      </c>
      <c r="H671" s="276">
        <v>1000</v>
      </c>
      <c r="I671" s="277" t="s">
        <v>43</v>
      </c>
      <c r="J671" s="278">
        <v>3.8</v>
      </c>
      <c r="K671" s="279" t="s">
        <v>48</v>
      </c>
      <c r="L671" s="252"/>
      <c r="M671" s="280"/>
      <c r="N671" s="278">
        <v>7</v>
      </c>
      <c r="O671" s="281"/>
      <c r="P671" s="281"/>
      <c r="Q671" s="270">
        <v>0</v>
      </c>
      <c r="R671" s="281"/>
      <c r="S671" s="281"/>
      <c r="T671" s="271" t="s">
        <v>358</v>
      </c>
      <c r="U671" s="254">
        <v>0</v>
      </c>
      <c r="V671" s="254" t="s">
        <v>362</v>
      </c>
      <c r="W671" s="254">
        <v>0</v>
      </c>
      <c r="X671" s="254">
        <v>0</v>
      </c>
      <c r="Y671" s="272"/>
    </row>
    <row r="672" spans="1:25" x14ac:dyDescent="0.25">
      <c r="A672" s="244">
        <v>96604380</v>
      </c>
      <c r="B672" s="258">
        <v>6</v>
      </c>
      <c r="C672" s="259" t="s">
        <v>95</v>
      </c>
      <c r="D672" s="259" t="s">
        <v>78</v>
      </c>
      <c r="E672" s="273">
        <v>763</v>
      </c>
      <c r="F672" s="274">
        <v>41519</v>
      </c>
      <c r="G672" s="275" t="s">
        <v>28</v>
      </c>
      <c r="H672" s="276">
        <v>3000</v>
      </c>
      <c r="I672" s="277" t="s">
        <v>45</v>
      </c>
      <c r="J672" s="278">
        <v>4</v>
      </c>
      <c r="K672" s="279" t="s">
        <v>48</v>
      </c>
      <c r="L672" s="252"/>
      <c r="M672" s="280"/>
      <c r="N672" s="278">
        <v>21</v>
      </c>
      <c r="O672" s="281"/>
      <c r="P672" s="281"/>
      <c r="Q672" s="270">
        <v>0</v>
      </c>
      <c r="R672" s="281"/>
      <c r="S672" s="281"/>
      <c r="T672" s="271" t="s">
        <v>358</v>
      </c>
      <c r="U672" s="254">
        <v>0</v>
      </c>
      <c r="V672" s="254" t="s">
        <v>362</v>
      </c>
      <c r="W672" s="254">
        <v>0</v>
      </c>
      <c r="X672" s="254">
        <v>0</v>
      </c>
      <c r="Y672" s="272"/>
    </row>
    <row r="673" spans="1:25" x14ac:dyDescent="0.25">
      <c r="A673" s="244">
        <v>96604380</v>
      </c>
      <c r="B673" s="258">
        <v>6</v>
      </c>
      <c r="C673" s="259" t="s">
        <v>95</v>
      </c>
      <c r="D673" s="259" t="s">
        <v>78</v>
      </c>
      <c r="E673" s="273">
        <v>763</v>
      </c>
      <c r="F673" s="274">
        <v>41519</v>
      </c>
      <c r="G673" s="275" t="s">
        <v>28</v>
      </c>
      <c r="H673" s="276">
        <v>3000</v>
      </c>
      <c r="I673" s="277" t="s">
        <v>52</v>
      </c>
      <c r="J673" s="278">
        <v>4</v>
      </c>
      <c r="K673" s="279" t="s">
        <v>48</v>
      </c>
      <c r="L673" s="252"/>
      <c r="M673" s="280"/>
      <c r="N673" s="278">
        <v>25</v>
      </c>
      <c r="O673" s="281">
        <v>3000000</v>
      </c>
      <c r="P673" s="281">
        <v>3000000</v>
      </c>
      <c r="Q673" s="270">
        <v>74264310</v>
      </c>
      <c r="R673" s="281">
        <v>977793</v>
      </c>
      <c r="S673" s="281">
        <v>75242103</v>
      </c>
      <c r="T673" s="271" t="s">
        <v>358</v>
      </c>
      <c r="U673" s="254">
        <v>0</v>
      </c>
      <c r="V673" s="254">
        <v>0</v>
      </c>
      <c r="W673" s="254">
        <v>0</v>
      </c>
      <c r="X673" s="254">
        <v>0</v>
      </c>
      <c r="Y673" s="272"/>
    </row>
    <row r="674" spans="1:25" x14ac:dyDescent="0.25">
      <c r="A674" s="244">
        <v>96604380</v>
      </c>
      <c r="B674" s="258">
        <v>6</v>
      </c>
      <c r="C674" s="259" t="s">
        <v>95</v>
      </c>
      <c r="D674" s="259" t="s">
        <v>193</v>
      </c>
      <c r="E674" s="273">
        <v>795</v>
      </c>
      <c r="F674" s="274">
        <v>41977</v>
      </c>
      <c r="G674" s="275" t="s">
        <v>28</v>
      </c>
      <c r="H674" s="276">
        <v>3000</v>
      </c>
      <c r="I674" s="277"/>
      <c r="J674" s="278"/>
      <c r="K674" s="279" t="s">
        <v>48</v>
      </c>
      <c r="L674" s="252" t="s">
        <v>30</v>
      </c>
      <c r="M674" s="280"/>
      <c r="N674" s="278">
        <v>30</v>
      </c>
      <c r="O674" s="281"/>
      <c r="P674" s="281"/>
      <c r="Q674" s="270"/>
      <c r="R674" s="281"/>
      <c r="S674" s="281"/>
      <c r="T674" s="271">
        <v>0</v>
      </c>
      <c r="U674" s="254">
        <v>0</v>
      </c>
      <c r="V674" s="254" t="s">
        <v>362</v>
      </c>
      <c r="W674" s="254">
        <v>0</v>
      </c>
      <c r="X674" s="254">
        <v>0</v>
      </c>
      <c r="Y674" s="293" t="s">
        <v>347</v>
      </c>
    </row>
    <row r="675" spans="1:25" x14ac:dyDescent="0.25">
      <c r="A675" s="244">
        <v>96604380</v>
      </c>
      <c r="B675" s="258">
        <v>6</v>
      </c>
      <c r="C675" s="259" t="s">
        <v>95</v>
      </c>
      <c r="D675" s="259" t="s">
        <v>78</v>
      </c>
      <c r="E675" s="273">
        <v>795</v>
      </c>
      <c r="F675" s="274">
        <v>41984</v>
      </c>
      <c r="G675" s="275" t="s">
        <v>28</v>
      </c>
      <c r="H675" s="276">
        <v>3000</v>
      </c>
      <c r="I675" s="277" t="s">
        <v>344</v>
      </c>
      <c r="J675" s="278">
        <v>2.4</v>
      </c>
      <c r="K675" s="279" t="s">
        <v>48</v>
      </c>
      <c r="L675" s="252" t="s">
        <v>30</v>
      </c>
      <c r="M675" s="280"/>
      <c r="N675" s="278">
        <v>5</v>
      </c>
      <c r="O675" s="281"/>
      <c r="P675" s="281"/>
      <c r="Q675" s="270"/>
      <c r="R675" s="281"/>
      <c r="S675" s="281"/>
      <c r="T675" s="271" t="s">
        <v>358</v>
      </c>
      <c r="U675" s="254">
        <v>0</v>
      </c>
      <c r="V675" s="254" t="s">
        <v>362</v>
      </c>
      <c r="W675" s="254">
        <v>0</v>
      </c>
      <c r="X675" s="254">
        <v>0</v>
      </c>
      <c r="Y675" s="293" t="s">
        <v>347</v>
      </c>
    </row>
    <row r="676" spans="1:25" x14ac:dyDescent="0.25">
      <c r="A676" s="244">
        <v>96604380</v>
      </c>
      <c r="B676" s="258">
        <v>6</v>
      </c>
      <c r="C676" s="259" t="s">
        <v>95</v>
      </c>
      <c r="D676" s="259" t="s">
        <v>78</v>
      </c>
      <c r="E676" s="273">
        <v>795</v>
      </c>
      <c r="F676" s="274">
        <v>41984</v>
      </c>
      <c r="G676" s="275" t="s">
        <v>89</v>
      </c>
      <c r="H676" s="276">
        <v>72500000</v>
      </c>
      <c r="I676" s="277" t="s">
        <v>345</v>
      </c>
      <c r="J676" s="278">
        <v>4.8</v>
      </c>
      <c r="K676" s="279" t="s">
        <v>48</v>
      </c>
      <c r="L676" s="252" t="s">
        <v>30</v>
      </c>
      <c r="M676" s="280"/>
      <c r="N676" s="278">
        <v>5</v>
      </c>
      <c r="O676" s="281"/>
      <c r="P676" s="281"/>
      <c r="Q676" s="270"/>
      <c r="R676" s="281"/>
      <c r="S676" s="281"/>
      <c r="T676" s="271">
        <v>0</v>
      </c>
      <c r="U676" s="254">
        <v>0</v>
      </c>
      <c r="V676" s="254" t="s">
        <v>362</v>
      </c>
      <c r="W676" s="254">
        <v>0</v>
      </c>
      <c r="X676" s="254">
        <v>0</v>
      </c>
      <c r="Y676" s="293" t="s">
        <v>347</v>
      </c>
    </row>
    <row r="677" spans="1:25" x14ac:dyDescent="0.25">
      <c r="A677" s="244">
        <v>96604380</v>
      </c>
      <c r="B677" s="258">
        <v>6</v>
      </c>
      <c r="C677" s="259" t="s">
        <v>95</v>
      </c>
      <c r="D677" s="259" t="s">
        <v>78</v>
      </c>
      <c r="E677" s="273">
        <v>795</v>
      </c>
      <c r="F677" s="274">
        <v>41984</v>
      </c>
      <c r="G677" s="275" t="s">
        <v>28</v>
      </c>
      <c r="H677" s="276">
        <v>3000</v>
      </c>
      <c r="I677" s="277" t="s">
        <v>346</v>
      </c>
      <c r="J677" s="278">
        <v>3.4</v>
      </c>
      <c r="K677" s="279" t="s">
        <v>48</v>
      </c>
      <c r="L677" s="252" t="s">
        <v>30</v>
      </c>
      <c r="M677" s="280"/>
      <c r="N677" s="278">
        <v>21</v>
      </c>
      <c r="O677" s="281">
        <v>3000000</v>
      </c>
      <c r="P677" s="281">
        <v>3000000</v>
      </c>
      <c r="Q677" s="270">
        <v>74264310</v>
      </c>
      <c r="R677" s="281">
        <v>1148195</v>
      </c>
      <c r="S677" s="281">
        <v>75412505</v>
      </c>
      <c r="T677" s="271" t="s">
        <v>358</v>
      </c>
      <c r="U677" s="254">
        <v>0</v>
      </c>
      <c r="V677" s="254">
        <v>0</v>
      </c>
      <c r="W677" s="254">
        <v>0</v>
      </c>
      <c r="X677" s="254">
        <v>0</v>
      </c>
      <c r="Y677" s="272" t="s">
        <v>339</v>
      </c>
    </row>
    <row r="678" spans="1:25" x14ac:dyDescent="0.25">
      <c r="A678" s="292">
        <v>96626570</v>
      </c>
      <c r="B678" s="258">
        <v>1</v>
      </c>
      <c r="C678" s="259" t="s">
        <v>324</v>
      </c>
      <c r="D678" s="259" t="s">
        <v>193</v>
      </c>
      <c r="E678" s="273">
        <v>776</v>
      </c>
      <c r="F678" s="274">
        <v>41642</v>
      </c>
      <c r="G678" s="275" t="s">
        <v>28</v>
      </c>
      <c r="H678" s="276">
        <v>1000</v>
      </c>
      <c r="I678" s="277"/>
      <c r="J678" s="278"/>
      <c r="K678" s="279" t="s">
        <v>48</v>
      </c>
      <c r="L678" s="252" t="s">
        <v>30</v>
      </c>
      <c r="M678" s="280" t="s">
        <v>37</v>
      </c>
      <c r="N678" s="278">
        <v>10</v>
      </c>
      <c r="O678" s="281"/>
      <c r="P678" s="281"/>
      <c r="Q678" s="270">
        <v>0</v>
      </c>
      <c r="R678" s="281"/>
      <c r="S678" s="281"/>
      <c r="T678" s="271">
        <v>0</v>
      </c>
      <c r="U678" s="254">
        <v>0</v>
      </c>
      <c r="V678" s="254" t="s">
        <v>362</v>
      </c>
      <c r="W678" s="254">
        <v>0</v>
      </c>
      <c r="X678" s="254">
        <v>0</v>
      </c>
      <c r="Y678" s="272"/>
    </row>
    <row r="679" spans="1:25" x14ac:dyDescent="0.25">
      <c r="A679" s="244">
        <v>91335000</v>
      </c>
      <c r="B679" s="258">
        <v>6</v>
      </c>
      <c r="C679" s="284" t="s">
        <v>257</v>
      </c>
      <c r="D679" s="259" t="s">
        <v>193</v>
      </c>
      <c r="E679" s="273">
        <v>552</v>
      </c>
      <c r="F679" s="274">
        <v>39741</v>
      </c>
      <c r="G679" s="275" t="s">
        <v>28</v>
      </c>
      <c r="H679" s="276">
        <v>3500</v>
      </c>
      <c r="I679" s="277"/>
      <c r="J679" s="278"/>
      <c r="K679" s="279" t="s">
        <v>48</v>
      </c>
      <c r="L679" s="252" t="s">
        <v>274</v>
      </c>
      <c r="M679" s="280" t="s">
        <v>274</v>
      </c>
      <c r="N679" s="278">
        <v>10</v>
      </c>
      <c r="O679" s="281"/>
      <c r="P679" s="281"/>
      <c r="Q679" s="270">
        <v>0</v>
      </c>
      <c r="R679" s="281"/>
      <c r="S679" s="281"/>
      <c r="T679" s="271">
        <v>0</v>
      </c>
      <c r="U679" s="254">
        <v>0</v>
      </c>
      <c r="V679" s="254">
        <v>0</v>
      </c>
      <c r="W679" s="254">
        <v>0</v>
      </c>
      <c r="X679" s="254">
        <v>0</v>
      </c>
      <c r="Y679" s="286"/>
    </row>
    <row r="680" spans="1:25" x14ac:dyDescent="0.25">
      <c r="A680" s="244">
        <v>91335000</v>
      </c>
      <c r="B680" s="258">
        <v>6</v>
      </c>
      <c r="C680" s="284" t="s">
        <v>257</v>
      </c>
      <c r="D680" s="259" t="s">
        <v>78</v>
      </c>
      <c r="E680" s="273">
        <v>552</v>
      </c>
      <c r="F680" s="274">
        <v>39834</v>
      </c>
      <c r="G680" s="275" t="s">
        <v>28</v>
      </c>
      <c r="H680" s="276">
        <v>3500</v>
      </c>
      <c r="I680" s="277" t="s">
        <v>35</v>
      </c>
      <c r="J680" s="278">
        <v>6.4</v>
      </c>
      <c r="K680" s="279" t="s">
        <v>48</v>
      </c>
      <c r="L680" s="252" t="s">
        <v>274</v>
      </c>
      <c r="M680" s="280" t="s">
        <v>274</v>
      </c>
      <c r="N680" s="278">
        <v>5</v>
      </c>
      <c r="O680" s="281">
        <v>500000</v>
      </c>
      <c r="P680" s="281"/>
      <c r="Q680" s="270">
        <v>0</v>
      </c>
      <c r="R680" s="281"/>
      <c r="S680" s="281"/>
      <c r="T680" s="271" t="s">
        <v>358</v>
      </c>
      <c r="U680" s="254">
        <v>0</v>
      </c>
      <c r="V680" s="254">
        <v>0</v>
      </c>
      <c r="W680" s="254" t="s">
        <v>359</v>
      </c>
      <c r="X680" s="254" t="s">
        <v>360</v>
      </c>
      <c r="Y680" s="286"/>
    </row>
    <row r="681" spans="1:25" x14ac:dyDescent="0.25">
      <c r="A681" s="244">
        <v>91335000</v>
      </c>
      <c r="B681" s="258">
        <v>6</v>
      </c>
      <c r="C681" s="284" t="s">
        <v>257</v>
      </c>
      <c r="D681" s="259" t="s">
        <v>78</v>
      </c>
      <c r="E681" s="273">
        <v>552</v>
      </c>
      <c r="F681" s="274">
        <v>39834</v>
      </c>
      <c r="G681" s="275" t="s">
        <v>89</v>
      </c>
      <c r="H681" s="276">
        <v>75000000</v>
      </c>
      <c r="I681" s="277" t="s">
        <v>55</v>
      </c>
      <c r="J681" s="278">
        <v>8.5500000000000007</v>
      </c>
      <c r="K681" s="279" t="s">
        <v>48</v>
      </c>
      <c r="L681" s="252" t="s">
        <v>274</v>
      </c>
      <c r="M681" s="280" t="s">
        <v>274</v>
      </c>
      <c r="N681" s="278">
        <v>5</v>
      </c>
      <c r="O681" s="281"/>
      <c r="P681" s="281"/>
      <c r="Q681" s="270">
        <v>0</v>
      </c>
      <c r="R681" s="281"/>
      <c r="S681" s="281"/>
      <c r="T681" s="271">
        <v>0</v>
      </c>
      <c r="U681" s="254">
        <v>0</v>
      </c>
      <c r="V681" s="254" t="s">
        <v>362</v>
      </c>
      <c r="W681" s="254">
        <v>0</v>
      </c>
      <c r="X681" s="254" t="s">
        <v>360</v>
      </c>
      <c r="Y681" s="286"/>
    </row>
    <row r="682" spans="1:25" x14ac:dyDescent="0.25">
      <c r="A682" s="244">
        <v>91335000</v>
      </c>
      <c r="B682" s="258">
        <v>6</v>
      </c>
      <c r="C682" s="284" t="s">
        <v>257</v>
      </c>
      <c r="D682" s="259" t="s">
        <v>78</v>
      </c>
      <c r="E682" s="273">
        <v>552</v>
      </c>
      <c r="F682" s="274">
        <v>39834</v>
      </c>
      <c r="G682" s="275" t="s">
        <v>28</v>
      </c>
      <c r="H682" s="276">
        <v>3500</v>
      </c>
      <c r="I682" s="277" t="s">
        <v>56</v>
      </c>
      <c r="J682" s="278">
        <v>6.1</v>
      </c>
      <c r="K682" s="279" t="s">
        <v>48</v>
      </c>
      <c r="L682" s="252" t="s">
        <v>274</v>
      </c>
      <c r="M682" s="280" t="s">
        <v>274</v>
      </c>
      <c r="N682" s="278">
        <v>9.5</v>
      </c>
      <c r="O682" s="281"/>
      <c r="P682" s="281"/>
      <c r="Q682" s="270">
        <v>0</v>
      </c>
      <c r="R682" s="281"/>
      <c r="S682" s="281"/>
      <c r="T682" s="271" t="s">
        <v>358</v>
      </c>
      <c r="U682" s="254">
        <v>0</v>
      </c>
      <c r="V682" s="254" t="s">
        <v>362</v>
      </c>
      <c r="W682" s="254">
        <v>0</v>
      </c>
      <c r="X682" s="254" t="s">
        <v>360</v>
      </c>
      <c r="Y682" s="286"/>
    </row>
    <row r="683" spans="1:25" x14ac:dyDescent="0.25">
      <c r="A683" s="244">
        <v>91335000</v>
      </c>
      <c r="B683" s="258">
        <v>6</v>
      </c>
      <c r="C683" s="284" t="s">
        <v>257</v>
      </c>
      <c r="D683" s="259" t="s">
        <v>78</v>
      </c>
      <c r="E683" s="273">
        <v>552</v>
      </c>
      <c r="F683" s="274">
        <v>39834</v>
      </c>
      <c r="G683" s="275" t="s">
        <v>89</v>
      </c>
      <c r="H683" s="276">
        <v>75000000</v>
      </c>
      <c r="I683" s="277" t="s">
        <v>44</v>
      </c>
      <c r="J683" s="278">
        <v>8.5500000000000007</v>
      </c>
      <c r="K683" s="279" t="s">
        <v>48</v>
      </c>
      <c r="L683" s="252" t="s">
        <v>274</v>
      </c>
      <c r="M683" s="280" t="s">
        <v>274</v>
      </c>
      <c r="N683" s="278">
        <v>9.5</v>
      </c>
      <c r="O683" s="281"/>
      <c r="P683" s="281"/>
      <c r="Q683" s="270">
        <v>0</v>
      </c>
      <c r="R683" s="281"/>
      <c r="S683" s="281"/>
      <c r="T683" s="271">
        <v>0</v>
      </c>
      <c r="U683" s="254">
        <v>0</v>
      </c>
      <c r="V683" s="254" t="s">
        <v>362</v>
      </c>
      <c r="W683" s="254">
        <v>0</v>
      </c>
      <c r="X683" s="254" t="s">
        <v>360</v>
      </c>
      <c r="Y683" s="286"/>
    </row>
    <row r="684" spans="1:25" x14ac:dyDescent="0.25">
      <c r="A684" s="244">
        <v>91335000</v>
      </c>
      <c r="B684" s="258">
        <v>6</v>
      </c>
      <c r="C684" s="284" t="s">
        <v>257</v>
      </c>
      <c r="D684" s="259" t="s">
        <v>193</v>
      </c>
      <c r="E684" s="273">
        <v>553</v>
      </c>
      <c r="F684" s="274">
        <v>39741</v>
      </c>
      <c r="G684" s="275" t="s">
        <v>28</v>
      </c>
      <c r="H684" s="276">
        <v>3500</v>
      </c>
      <c r="I684" s="277"/>
      <c r="J684" s="278"/>
      <c r="K684" s="279" t="s">
        <v>48</v>
      </c>
      <c r="L684" s="252" t="s">
        <v>274</v>
      </c>
      <c r="M684" s="280" t="s">
        <v>274</v>
      </c>
      <c r="N684" s="278">
        <v>30</v>
      </c>
      <c r="O684" s="281"/>
      <c r="P684" s="281"/>
      <c r="Q684" s="270">
        <v>0</v>
      </c>
      <c r="R684" s="281"/>
      <c r="S684" s="281"/>
      <c r="T684" s="271">
        <v>0</v>
      </c>
      <c r="U684" s="254">
        <v>0</v>
      </c>
      <c r="V684" s="254">
        <v>0</v>
      </c>
      <c r="W684" s="254">
        <v>0</v>
      </c>
      <c r="X684" s="254">
        <v>0</v>
      </c>
      <c r="Y684" s="286"/>
    </row>
    <row r="685" spans="1:25" x14ac:dyDescent="0.25">
      <c r="A685" s="244">
        <v>91335000</v>
      </c>
      <c r="B685" s="258">
        <v>6</v>
      </c>
      <c r="C685" s="284" t="s">
        <v>257</v>
      </c>
      <c r="D685" s="259" t="s">
        <v>78</v>
      </c>
      <c r="E685" s="273">
        <v>553</v>
      </c>
      <c r="F685" s="274">
        <v>39834</v>
      </c>
      <c r="G685" s="275" t="s">
        <v>28</v>
      </c>
      <c r="H685" s="276">
        <v>3500</v>
      </c>
      <c r="I685" s="277" t="s">
        <v>40</v>
      </c>
      <c r="J685" s="287">
        <v>6.3</v>
      </c>
      <c r="K685" s="279" t="s">
        <v>48</v>
      </c>
      <c r="L685" s="252" t="s">
        <v>274</v>
      </c>
      <c r="M685" s="280" t="s">
        <v>274</v>
      </c>
      <c r="N685" s="278">
        <v>21</v>
      </c>
      <c r="O685" s="281">
        <v>3000000</v>
      </c>
      <c r="P685" s="281">
        <v>3000000</v>
      </c>
      <c r="Q685" s="270">
        <v>74264310</v>
      </c>
      <c r="R685" s="281">
        <v>1247258</v>
      </c>
      <c r="S685" s="281">
        <v>75511568</v>
      </c>
      <c r="T685" s="271" t="s">
        <v>358</v>
      </c>
      <c r="U685" s="254">
        <v>0</v>
      </c>
      <c r="V685" s="254">
        <v>0</v>
      </c>
      <c r="W685" s="254">
        <v>0</v>
      </c>
      <c r="X685" s="254" t="s">
        <v>360</v>
      </c>
      <c r="Y685" s="286"/>
    </row>
    <row r="686" spans="1:25" x14ac:dyDescent="0.25">
      <c r="A686" s="244">
        <v>76016541</v>
      </c>
      <c r="B686" s="258">
        <v>7</v>
      </c>
      <c r="C686" s="284" t="s">
        <v>303</v>
      </c>
      <c r="D686" s="259" t="s">
        <v>193</v>
      </c>
      <c r="E686" s="273">
        <v>751</v>
      </c>
      <c r="F686" s="274">
        <v>41376</v>
      </c>
      <c r="G686" s="275" t="s">
        <v>28</v>
      </c>
      <c r="H686" s="276">
        <v>1000</v>
      </c>
      <c r="I686" s="277"/>
      <c r="J686" s="287"/>
      <c r="K686" s="279" t="s">
        <v>48</v>
      </c>
      <c r="L686" s="252" t="s">
        <v>30</v>
      </c>
      <c r="M686" s="280" t="s">
        <v>125</v>
      </c>
      <c r="N686" s="278">
        <v>10</v>
      </c>
      <c r="O686" s="281"/>
      <c r="P686" s="281"/>
      <c r="Q686" s="270">
        <v>0</v>
      </c>
      <c r="R686" s="281"/>
      <c r="S686" s="281"/>
      <c r="T686" s="271">
        <v>0</v>
      </c>
      <c r="U686" s="254">
        <v>0</v>
      </c>
      <c r="V686" s="254">
        <v>0</v>
      </c>
      <c r="W686" s="254">
        <v>0</v>
      </c>
      <c r="X686" s="254">
        <v>0</v>
      </c>
      <c r="Y686" s="286"/>
    </row>
    <row r="687" spans="1:25" x14ac:dyDescent="0.25">
      <c r="A687" s="244">
        <v>76016541</v>
      </c>
      <c r="B687" s="258">
        <v>7</v>
      </c>
      <c r="C687" s="284" t="s">
        <v>303</v>
      </c>
      <c r="D687" s="259" t="s">
        <v>78</v>
      </c>
      <c r="E687" s="273">
        <v>751</v>
      </c>
      <c r="F687" s="274">
        <v>41383</v>
      </c>
      <c r="G687" s="275" t="s">
        <v>28</v>
      </c>
      <c r="H687" s="276">
        <v>1000</v>
      </c>
      <c r="I687" s="277" t="s">
        <v>35</v>
      </c>
      <c r="J687" s="287">
        <v>6.3</v>
      </c>
      <c r="K687" s="279" t="s">
        <v>48</v>
      </c>
      <c r="L687" s="252" t="s">
        <v>30</v>
      </c>
      <c r="M687" s="280"/>
      <c r="N687" s="278">
        <v>9</v>
      </c>
      <c r="O687" s="281">
        <v>1000000</v>
      </c>
      <c r="P687" s="281">
        <v>1000000</v>
      </c>
      <c r="Q687" s="270">
        <v>24754770</v>
      </c>
      <c r="R687" s="281">
        <v>83920</v>
      </c>
      <c r="S687" s="281">
        <v>24838690</v>
      </c>
      <c r="T687" s="271" t="s">
        <v>358</v>
      </c>
      <c r="U687" s="254">
        <v>0</v>
      </c>
      <c r="V687" s="254">
        <v>0</v>
      </c>
      <c r="W687" s="254">
        <v>0</v>
      </c>
      <c r="X687" s="254">
        <v>0</v>
      </c>
      <c r="Y687" s="286"/>
    </row>
    <row r="688" spans="1:25" x14ac:dyDescent="0.25">
      <c r="A688" s="244">
        <v>90269000</v>
      </c>
      <c r="B688" s="258" t="s">
        <v>52</v>
      </c>
      <c r="C688" s="259" t="s">
        <v>207</v>
      </c>
      <c r="D688" s="259" t="s">
        <v>193</v>
      </c>
      <c r="E688" s="273">
        <v>438</v>
      </c>
      <c r="F688" s="274">
        <v>38666</v>
      </c>
      <c r="G688" s="275" t="s">
        <v>28</v>
      </c>
      <c r="H688" s="276">
        <v>2000</v>
      </c>
      <c r="I688" s="277"/>
      <c r="J688" s="278"/>
      <c r="K688" s="279" t="s">
        <v>48</v>
      </c>
      <c r="L688" s="252" t="s">
        <v>274</v>
      </c>
      <c r="M688" s="280" t="s">
        <v>274</v>
      </c>
      <c r="N688" s="278">
        <v>10</v>
      </c>
      <c r="O688" s="281"/>
      <c r="P688" s="281"/>
      <c r="Q688" s="270">
        <v>0</v>
      </c>
      <c r="R688" s="281"/>
      <c r="S688" s="281"/>
      <c r="T688" s="271">
        <v>0</v>
      </c>
      <c r="U688" s="254">
        <v>0</v>
      </c>
      <c r="V688" s="254">
        <v>0</v>
      </c>
      <c r="W688" s="254">
        <v>0</v>
      </c>
      <c r="X688" s="254">
        <v>0</v>
      </c>
      <c r="Y688" s="272"/>
    </row>
    <row r="689" spans="1:25" x14ac:dyDescent="0.25">
      <c r="A689" s="244">
        <v>90269000</v>
      </c>
      <c r="B689" s="258" t="s">
        <v>52</v>
      </c>
      <c r="C689" s="259" t="s">
        <v>207</v>
      </c>
      <c r="D689" s="259" t="s">
        <v>78</v>
      </c>
      <c r="E689" s="273">
        <v>438</v>
      </c>
      <c r="F689" s="274">
        <v>38666</v>
      </c>
      <c r="G689" s="275" t="s">
        <v>28</v>
      </c>
      <c r="H689" s="276">
        <v>2000</v>
      </c>
      <c r="I689" s="277" t="s">
        <v>56</v>
      </c>
      <c r="J689" s="278">
        <v>4.5</v>
      </c>
      <c r="K689" s="279" t="s">
        <v>48</v>
      </c>
      <c r="L689" s="252" t="s">
        <v>274</v>
      </c>
      <c r="M689" s="280" t="s">
        <v>274</v>
      </c>
      <c r="N689" s="278">
        <v>8</v>
      </c>
      <c r="O689" s="281"/>
      <c r="P689" s="281"/>
      <c r="Q689" s="270">
        <v>0</v>
      </c>
      <c r="R689" s="281"/>
      <c r="S689" s="281"/>
      <c r="T689" s="271" t="s">
        <v>358</v>
      </c>
      <c r="U689" s="254">
        <v>0</v>
      </c>
      <c r="V689" s="254" t="s">
        <v>362</v>
      </c>
      <c r="W689" s="254">
        <v>0</v>
      </c>
      <c r="X689" s="254" t="s">
        <v>360</v>
      </c>
      <c r="Y689" s="272" t="s">
        <v>280</v>
      </c>
    </row>
    <row r="690" spans="1:25" x14ac:dyDescent="0.25">
      <c r="A690" s="244">
        <v>96596540</v>
      </c>
      <c r="B690" s="282">
        <v>8</v>
      </c>
      <c r="C690" s="259" t="s">
        <v>104</v>
      </c>
      <c r="D690" s="259" t="s">
        <v>193</v>
      </c>
      <c r="E690" s="273">
        <v>413</v>
      </c>
      <c r="F690" s="274">
        <v>38484</v>
      </c>
      <c r="G690" s="275" t="s">
        <v>28</v>
      </c>
      <c r="H690" s="276">
        <v>7000</v>
      </c>
      <c r="I690" s="277"/>
      <c r="J690" s="278"/>
      <c r="K690" s="279" t="s">
        <v>30</v>
      </c>
      <c r="L690" s="252" t="s">
        <v>274</v>
      </c>
      <c r="M690" s="280" t="s">
        <v>274</v>
      </c>
      <c r="N690" s="278">
        <v>10</v>
      </c>
      <c r="O690" s="281"/>
      <c r="P690" s="281"/>
      <c r="Q690" s="270">
        <v>0</v>
      </c>
      <c r="R690" s="281"/>
      <c r="S690" s="281"/>
      <c r="T690" s="271">
        <v>0</v>
      </c>
      <c r="U690" s="254">
        <v>0</v>
      </c>
      <c r="V690" s="254">
        <v>0</v>
      </c>
      <c r="W690" s="254">
        <v>0</v>
      </c>
      <c r="X690" s="254" t="s">
        <v>360</v>
      </c>
      <c r="Y690" s="272"/>
    </row>
    <row r="691" spans="1:25" x14ac:dyDescent="0.25">
      <c r="A691" s="244">
        <v>96596540</v>
      </c>
      <c r="B691" s="282">
        <v>8</v>
      </c>
      <c r="C691" s="259" t="s">
        <v>104</v>
      </c>
      <c r="D691" s="259" t="s">
        <v>78</v>
      </c>
      <c r="E691" s="273">
        <v>413</v>
      </c>
      <c r="F691" s="274">
        <v>38490</v>
      </c>
      <c r="G691" s="275" t="s">
        <v>28</v>
      </c>
      <c r="H691" s="276">
        <v>7000</v>
      </c>
      <c r="I691" s="277" t="s">
        <v>35</v>
      </c>
      <c r="J691" s="278">
        <v>2.7</v>
      </c>
      <c r="K691" s="279" t="s">
        <v>30</v>
      </c>
      <c r="L691" s="252" t="s">
        <v>274</v>
      </c>
      <c r="M691" s="280" t="s">
        <v>274</v>
      </c>
      <c r="N691" s="278">
        <v>10</v>
      </c>
      <c r="O691" s="281">
        <v>7000000</v>
      </c>
      <c r="P691" s="281"/>
      <c r="Q691" s="270">
        <v>0</v>
      </c>
      <c r="R691" s="281"/>
      <c r="S691" s="281"/>
      <c r="T691" s="271" t="s">
        <v>358</v>
      </c>
      <c r="U691" s="254">
        <v>0</v>
      </c>
      <c r="V691" s="254">
        <v>0</v>
      </c>
      <c r="W691" s="254" t="s">
        <v>359</v>
      </c>
      <c r="X691" s="254" t="s">
        <v>360</v>
      </c>
      <c r="Y691" s="272" t="s">
        <v>214</v>
      </c>
    </row>
    <row r="692" spans="1:25" x14ac:dyDescent="0.25">
      <c r="A692" s="244">
        <v>96596540</v>
      </c>
      <c r="B692" s="282">
        <v>8</v>
      </c>
      <c r="C692" s="259" t="s">
        <v>104</v>
      </c>
      <c r="D692" s="259" t="s">
        <v>193</v>
      </c>
      <c r="E692" s="273">
        <v>456</v>
      </c>
      <c r="F692" s="274">
        <v>38790</v>
      </c>
      <c r="G692" s="275" t="s">
        <v>28</v>
      </c>
      <c r="H692" s="276">
        <v>7000</v>
      </c>
      <c r="I692" s="277"/>
      <c r="J692" s="278"/>
      <c r="K692" s="279" t="s">
        <v>48</v>
      </c>
      <c r="L692" s="252" t="s">
        <v>30</v>
      </c>
      <c r="M692" s="280" t="s">
        <v>274</v>
      </c>
      <c r="N692" s="278">
        <v>30</v>
      </c>
      <c r="O692" s="281"/>
      <c r="P692" s="281"/>
      <c r="Q692" s="270">
        <v>0</v>
      </c>
      <c r="R692" s="281"/>
      <c r="S692" s="281"/>
      <c r="T692" s="271">
        <v>0</v>
      </c>
      <c r="U692" s="254">
        <v>0</v>
      </c>
      <c r="V692" s="254">
        <v>0</v>
      </c>
      <c r="W692" s="254">
        <v>0</v>
      </c>
      <c r="X692" s="254">
        <v>0</v>
      </c>
      <c r="Y692" s="272"/>
    </row>
    <row r="693" spans="1:25" x14ac:dyDescent="0.25">
      <c r="A693" s="244">
        <v>96596540</v>
      </c>
      <c r="B693" s="282">
        <v>8</v>
      </c>
      <c r="C693" s="259" t="s">
        <v>104</v>
      </c>
      <c r="D693" s="259" t="s">
        <v>78</v>
      </c>
      <c r="E693" s="273">
        <v>456</v>
      </c>
      <c r="F693" s="274">
        <v>38803</v>
      </c>
      <c r="G693" s="275" t="s">
        <v>28</v>
      </c>
      <c r="H693" s="276">
        <v>4000</v>
      </c>
      <c r="I693" s="277" t="s">
        <v>55</v>
      </c>
      <c r="J693" s="278">
        <v>4.2</v>
      </c>
      <c r="K693" s="279" t="s">
        <v>48</v>
      </c>
      <c r="L693" s="252" t="s">
        <v>30</v>
      </c>
      <c r="M693" s="280" t="s">
        <v>274</v>
      </c>
      <c r="N693" s="278">
        <v>21</v>
      </c>
      <c r="O693" s="281">
        <v>4000000</v>
      </c>
      <c r="P693" s="281"/>
      <c r="Q693" s="270">
        <v>0</v>
      </c>
      <c r="R693" s="281"/>
      <c r="S693" s="281"/>
      <c r="T693" s="271" t="s">
        <v>358</v>
      </c>
      <c r="U693" s="254">
        <v>0</v>
      </c>
      <c r="V693" s="254">
        <v>0</v>
      </c>
      <c r="W693" s="254" t="s">
        <v>359</v>
      </c>
      <c r="X693" s="254" t="s">
        <v>360</v>
      </c>
      <c r="Y693" s="272" t="s">
        <v>214</v>
      </c>
    </row>
    <row r="694" spans="1:25" x14ac:dyDescent="0.25">
      <c r="A694" s="244">
        <v>96596540</v>
      </c>
      <c r="B694" s="282">
        <v>8</v>
      </c>
      <c r="C694" s="259" t="s">
        <v>104</v>
      </c>
      <c r="D694" s="259" t="s">
        <v>193</v>
      </c>
      <c r="E694" s="273">
        <v>457</v>
      </c>
      <c r="F694" s="274">
        <v>38790</v>
      </c>
      <c r="G694" s="275" t="s">
        <v>28</v>
      </c>
      <c r="H694" s="276">
        <v>3000</v>
      </c>
      <c r="I694" s="277"/>
      <c r="J694" s="278"/>
      <c r="K694" s="279" t="s">
        <v>48</v>
      </c>
      <c r="L694" s="252" t="s">
        <v>30</v>
      </c>
      <c r="M694" s="280" t="s">
        <v>274</v>
      </c>
      <c r="N694" s="278">
        <v>10</v>
      </c>
      <c r="O694" s="281"/>
      <c r="P694" s="281"/>
      <c r="Q694" s="270">
        <v>0</v>
      </c>
      <c r="R694" s="281"/>
      <c r="S694" s="281"/>
      <c r="T694" s="271">
        <v>0</v>
      </c>
      <c r="U694" s="254">
        <v>0</v>
      </c>
      <c r="V694" s="254" t="s">
        <v>362</v>
      </c>
      <c r="W694" s="254">
        <v>0</v>
      </c>
      <c r="X694" s="254">
        <v>0</v>
      </c>
      <c r="Y694" s="272" t="s">
        <v>214</v>
      </c>
    </row>
    <row r="695" spans="1:25" x14ac:dyDescent="0.25">
      <c r="A695" s="289">
        <v>96596540</v>
      </c>
      <c r="B695" s="290">
        <v>8</v>
      </c>
      <c r="C695" s="259" t="s">
        <v>104</v>
      </c>
      <c r="D695" s="259" t="s">
        <v>193</v>
      </c>
      <c r="E695" s="273">
        <v>569</v>
      </c>
      <c r="F695" s="274">
        <v>39888</v>
      </c>
      <c r="G695" s="275" t="s">
        <v>28</v>
      </c>
      <c r="H695" s="276">
        <v>10000</v>
      </c>
      <c r="I695" s="277"/>
      <c r="J695" s="278"/>
      <c r="K695" s="279" t="s">
        <v>274</v>
      </c>
      <c r="L695" s="252" t="s">
        <v>274</v>
      </c>
      <c r="M695" s="280" t="s">
        <v>274</v>
      </c>
      <c r="N695" s="278">
        <v>10</v>
      </c>
      <c r="O695" s="281"/>
      <c r="P695" s="281"/>
      <c r="Q695" s="270">
        <v>0</v>
      </c>
      <c r="R695" s="281"/>
      <c r="S695" s="281"/>
      <c r="T695" s="271">
        <v>0</v>
      </c>
      <c r="U695" s="254">
        <v>0</v>
      </c>
      <c r="V695" s="254">
        <v>0</v>
      </c>
      <c r="W695" s="254">
        <v>0</v>
      </c>
      <c r="X695" s="254">
        <v>0</v>
      </c>
      <c r="Y695" s="272" t="s">
        <v>214</v>
      </c>
    </row>
    <row r="696" spans="1:25" x14ac:dyDescent="0.25">
      <c r="A696" s="289">
        <v>96596540</v>
      </c>
      <c r="B696" s="290">
        <v>8</v>
      </c>
      <c r="C696" s="259" t="s">
        <v>104</v>
      </c>
      <c r="D696" s="259" t="s">
        <v>78</v>
      </c>
      <c r="E696" s="273">
        <v>569</v>
      </c>
      <c r="F696" s="274">
        <v>39892</v>
      </c>
      <c r="G696" s="275" t="s">
        <v>89</v>
      </c>
      <c r="H696" s="276">
        <v>209900000</v>
      </c>
      <c r="I696" s="277" t="s">
        <v>56</v>
      </c>
      <c r="J696" s="278">
        <v>5.5</v>
      </c>
      <c r="K696" s="279" t="s">
        <v>48</v>
      </c>
      <c r="L696" s="252" t="s">
        <v>125</v>
      </c>
      <c r="M696" s="280" t="s">
        <v>30</v>
      </c>
      <c r="N696" s="278">
        <v>5</v>
      </c>
      <c r="O696" s="281"/>
      <c r="P696" s="281"/>
      <c r="Q696" s="270">
        <v>0</v>
      </c>
      <c r="R696" s="281"/>
      <c r="S696" s="281"/>
      <c r="T696" s="271">
        <v>0</v>
      </c>
      <c r="U696" s="254">
        <v>0</v>
      </c>
      <c r="V696" s="254" t="s">
        <v>362</v>
      </c>
      <c r="W696" s="254">
        <v>0</v>
      </c>
      <c r="X696" s="254" t="s">
        <v>360</v>
      </c>
      <c r="Y696" s="272"/>
    </row>
    <row r="697" spans="1:25" x14ac:dyDescent="0.25">
      <c r="A697" s="289">
        <v>96596540</v>
      </c>
      <c r="B697" s="290">
        <v>8</v>
      </c>
      <c r="C697" s="259" t="s">
        <v>104</v>
      </c>
      <c r="D697" s="259" t="s">
        <v>78</v>
      </c>
      <c r="E697" s="273">
        <v>569</v>
      </c>
      <c r="F697" s="274">
        <v>39892</v>
      </c>
      <c r="G697" s="275" t="s">
        <v>28</v>
      </c>
      <c r="H697" s="276">
        <v>10000</v>
      </c>
      <c r="I697" s="277" t="s">
        <v>44</v>
      </c>
      <c r="J697" s="278">
        <v>2.9</v>
      </c>
      <c r="K697" s="279" t="s">
        <v>48</v>
      </c>
      <c r="L697" s="252" t="s">
        <v>125</v>
      </c>
      <c r="M697" s="280" t="s">
        <v>30</v>
      </c>
      <c r="N697" s="278">
        <v>5</v>
      </c>
      <c r="O697" s="281">
        <v>3000000</v>
      </c>
      <c r="P697" s="281"/>
      <c r="Q697" s="270">
        <v>0</v>
      </c>
      <c r="R697" s="281"/>
      <c r="S697" s="281"/>
      <c r="T697" s="271" t="s">
        <v>358</v>
      </c>
      <c r="U697" s="254">
        <v>0</v>
      </c>
      <c r="V697" s="254">
        <v>0</v>
      </c>
      <c r="W697" s="254" t="s">
        <v>359</v>
      </c>
      <c r="X697" s="254" t="s">
        <v>360</v>
      </c>
      <c r="Y697" s="272"/>
    </row>
    <row r="698" spans="1:25" x14ac:dyDescent="0.25">
      <c r="A698" s="289">
        <v>96596540</v>
      </c>
      <c r="B698" s="290">
        <v>8</v>
      </c>
      <c r="C698" s="259" t="s">
        <v>104</v>
      </c>
      <c r="D698" s="259" t="s">
        <v>78</v>
      </c>
      <c r="E698" s="273">
        <v>569</v>
      </c>
      <c r="F698" s="274">
        <v>39892</v>
      </c>
      <c r="G698" s="275" t="s">
        <v>28</v>
      </c>
      <c r="H698" s="276">
        <v>10000</v>
      </c>
      <c r="I698" s="277" t="s">
        <v>40</v>
      </c>
      <c r="J698" s="278">
        <v>3.7</v>
      </c>
      <c r="K698" s="279" t="s">
        <v>48</v>
      </c>
      <c r="L698" s="252" t="s">
        <v>125</v>
      </c>
      <c r="M698" s="280" t="s">
        <v>30</v>
      </c>
      <c r="N698" s="278">
        <v>10</v>
      </c>
      <c r="O698" s="281"/>
      <c r="P698" s="281"/>
      <c r="Q698" s="270">
        <v>0</v>
      </c>
      <c r="R698" s="281"/>
      <c r="S698" s="281"/>
      <c r="T698" s="271" t="s">
        <v>358</v>
      </c>
      <c r="U698" s="254">
        <v>0</v>
      </c>
      <c r="V698" s="254" t="s">
        <v>362</v>
      </c>
      <c r="W698" s="254">
        <v>0</v>
      </c>
      <c r="X698" s="254" t="s">
        <v>360</v>
      </c>
      <c r="Y698" s="272"/>
    </row>
    <row r="699" spans="1:25" x14ac:dyDescent="0.25">
      <c r="A699" s="289">
        <v>96596540</v>
      </c>
      <c r="B699" s="290">
        <v>8</v>
      </c>
      <c r="C699" s="259" t="s">
        <v>104</v>
      </c>
      <c r="D699" s="259" t="s">
        <v>193</v>
      </c>
      <c r="E699" s="273">
        <v>570</v>
      </c>
      <c r="F699" s="274">
        <v>39888</v>
      </c>
      <c r="G699" s="275" t="s">
        <v>28</v>
      </c>
      <c r="H699" s="276">
        <v>10000</v>
      </c>
      <c r="I699" s="277"/>
      <c r="J699" s="278"/>
      <c r="K699" s="279" t="s">
        <v>274</v>
      </c>
      <c r="L699" s="252" t="s">
        <v>274</v>
      </c>
      <c r="M699" s="280" t="s">
        <v>274</v>
      </c>
      <c r="N699" s="278">
        <v>30</v>
      </c>
      <c r="O699" s="281"/>
      <c r="P699" s="281"/>
      <c r="Q699" s="270">
        <v>0</v>
      </c>
      <c r="R699" s="281"/>
      <c r="S699" s="281"/>
      <c r="T699" s="271">
        <v>0</v>
      </c>
      <c r="U699" s="254">
        <v>0</v>
      </c>
      <c r="V699" s="254">
        <v>0</v>
      </c>
      <c r="W699" s="254">
        <v>0</v>
      </c>
      <c r="X699" s="254">
        <v>0</v>
      </c>
      <c r="Y699" s="272"/>
    </row>
    <row r="700" spans="1:25" x14ac:dyDescent="0.25">
      <c r="A700" s="289">
        <v>96596540</v>
      </c>
      <c r="B700" s="290">
        <v>8</v>
      </c>
      <c r="C700" s="259" t="s">
        <v>104</v>
      </c>
      <c r="D700" s="259" t="s">
        <v>78</v>
      </c>
      <c r="E700" s="273">
        <v>570</v>
      </c>
      <c r="F700" s="274">
        <v>39892</v>
      </c>
      <c r="G700" s="275" t="s">
        <v>28</v>
      </c>
      <c r="H700" s="276">
        <v>10000</v>
      </c>
      <c r="I700" s="277" t="s">
        <v>38</v>
      </c>
      <c r="J700" s="278">
        <v>4.3</v>
      </c>
      <c r="K700" s="279" t="s">
        <v>48</v>
      </c>
      <c r="L700" s="252" t="s">
        <v>125</v>
      </c>
      <c r="M700" s="280" t="s">
        <v>30</v>
      </c>
      <c r="N700" s="278">
        <v>21</v>
      </c>
      <c r="O700" s="281">
        <v>7000000</v>
      </c>
      <c r="P700" s="281">
        <v>7000000</v>
      </c>
      <c r="Q700" s="270">
        <v>173283390</v>
      </c>
      <c r="R700" s="281">
        <v>757766</v>
      </c>
      <c r="S700" s="281">
        <v>174041156</v>
      </c>
      <c r="T700" s="271" t="s">
        <v>358</v>
      </c>
      <c r="U700" s="254">
        <v>0</v>
      </c>
      <c r="V700" s="254">
        <v>0</v>
      </c>
      <c r="W700" s="254">
        <v>0</v>
      </c>
      <c r="X700" s="254" t="s">
        <v>360</v>
      </c>
      <c r="Y700" s="272"/>
    </row>
    <row r="701" spans="1:25" x14ac:dyDescent="0.25">
      <c r="A701" s="289">
        <v>96596540</v>
      </c>
      <c r="B701" s="290">
        <v>8</v>
      </c>
      <c r="C701" s="259" t="s">
        <v>104</v>
      </c>
      <c r="D701" s="259" t="s">
        <v>193</v>
      </c>
      <c r="E701" s="273">
        <v>732</v>
      </c>
      <c r="F701" s="274">
        <v>41205</v>
      </c>
      <c r="G701" s="275" t="s">
        <v>28</v>
      </c>
      <c r="H701" s="276">
        <v>10000</v>
      </c>
      <c r="I701" s="277"/>
      <c r="J701" s="278"/>
      <c r="K701" s="279" t="s">
        <v>48</v>
      </c>
      <c r="L701" s="252" t="s">
        <v>125</v>
      </c>
      <c r="M701" s="280" t="s">
        <v>30</v>
      </c>
      <c r="N701" s="278">
        <v>10</v>
      </c>
      <c r="O701" s="281"/>
      <c r="P701" s="281"/>
      <c r="Q701" s="270">
        <v>0</v>
      </c>
      <c r="R701" s="281"/>
      <c r="S701" s="281"/>
      <c r="T701" s="271">
        <v>0</v>
      </c>
      <c r="U701" s="254">
        <v>0</v>
      </c>
      <c r="V701" s="254" t="s">
        <v>362</v>
      </c>
      <c r="W701" s="254">
        <v>0</v>
      </c>
      <c r="X701" s="254">
        <v>0</v>
      </c>
      <c r="Y701" s="272"/>
    </row>
    <row r="702" spans="1:25" x14ac:dyDescent="0.25">
      <c r="A702" s="289">
        <v>96596540</v>
      </c>
      <c r="B702" s="290">
        <v>8</v>
      </c>
      <c r="C702" s="259" t="s">
        <v>104</v>
      </c>
      <c r="D702" s="259" t="s">
        <v>193</v>
      </c>
      <c r="E702" s="273">
        <v>733</v>
      </c>
      <c r="F702" s="274">
        <v>41205</v>
      </c>
      <c r="G702" s="275" t="s">
        <v>28</v>
      </c>
      <c r="H702" s="276">
        <v>10000</v>
      </c>
      <c r="I702" s="277"/>
      <c r="J702" s="278"/>
      <c r="K702" s="279" t="s">
        <v>48</v>
      </c>
      <c r="L702" s="252" t="s">
        <v>125</v>
      </c>
      <c r="M702" s="280" t="s">
        <v>30</v>
      </c>
      <c r="N702" s="278">
        <v>30</v>
      </c>
      <c r="O702" s="281"/>
      <c r="P702" s="281"/>
      <c r="Q702" s="270">
        <v>0</v>
      </c>
      <c r="R702" s="281"/>
      <c r="S702" s="281"/>
      <c r="T702" s="271">
        <v>0</v>
      </c>
      <c r="U702" s="254">
        <v>0</v>
      </c>
      <c r="V702" s="254" t="s">
        <v>362</v>
      </c>
      <c r="W702" s="254">
        <v>0</v>
      </c>
      <c r="X702" s="254">
        <v>0</v>
      </c>
      <c r="Y702" s="272"/>
    </row>
    <row r="703" spans="1:25" x14ac:dyDescent="0.25">
      <c r="A703" s="289">
        <v>96596540</v>
      </c>
      <c r="B703" s="290">
        <v>8</v>
      </c>
      <c r="C703" s="259" t="s">
        <v>104</v>
      </c>
      <c r="D703" s="259" t="s">
        <v>78</v>
      </c>
      <c r="E703" s="273">
        <v>733</v>
      </c>
      <c r="F703" s="274">
        <v>41794</v>
      </c>
      <c r="G703" s="275" t="s">
        <v>28</v>
      </c>
      <c r="H703" s="276">
        <v>5000</v>
      </c>
      <c r="I703" s="277" t="s">
        <v>39</v>
      </c>
      <c r="J703" s="278">
        <v>3.5</v>
      </c>
      <c r="K703" s="279" t="s">
        <v>48</v>
      </c>
      <c r="L703" s="252"/>
      <c r="M703" s="280"/>
      <c r="N703" s="278">
        <v>25</v>
      </c>
      <c r="O703" s="281">
        <v>5000000</v>
      </c>
      <c r="P703" s="281">
        <v>5000000</v>
      </c>
      <c r="Q703" s="270">
        <v>123773850</v>
      </c>
      <c r="R703" s="281">
        <v>107368</v>
      </c>
      <c r="S703" s="281">
        <v>123881218</v>
      </c>
      <c r="T703" s="271" t="s">
        <v>358</v>
      </c>
      <c r="U703" s="254">
        <v>0</v>
      </c>
      <c r="V703" s="254">
        <v>0</v>
      </c>
      <c r="W703" s="254">
        <v>0</v>
      </c>
      <c r="X703" s="254">
        <v>0</v>
      </c>
      <c r="Y703" s="272"/>
    </row>
    <row r="704" spans="1:25" x14ac:dyDescent="0.25">
      <c r="A704" s="244">
        <v>76022072</v>
      </c>
      <c r="B704" s="282">
        <v>8</v>
      </c>
      <c r="C704" s="259" t="s">
        <v>143</v>
      </c>
      <c r="D704" s="259" t="s">
        <v>193</v>
      </c>
      <c r="E704" s="273">
        <v>506</v>
      </c>
      <c r="F704" s="274">
        <v>39272</v>
      </c>
      <c r="G704" s="275" t="s">
        <v>28</v>
      </c>
      <c r="H704" s="276">
        <v>4600</v>
      </c>
      <c r="I704" s="277"/>
      <c r="J704" s="278"/>
      <c r="K704" s="279" t="s">
        <v>125</v>
      </c>
      <c r="L704" s="252" t="s">
        <v>48</v>
      </c>
      <c r="M704" s="280" t="s">
        <v>274</v>
      </c>
      <c r="N704" s="278">
        <v>30</v>
      </c>
      <c r="O704" s="281"/>
      <c r="P704" s="281"/>
      <c r="Q704" s="270">
        <v>0</v>
      </c>
      <c r="R704" s="281"/>
      <c r="S704" s="281"/>
      <c r="T704" s="271">
        <v>0</v>
      </c>
      <c r="U704" s="254">
        <v>0</v>
      </c>
      <c r="V704" s="254">
        <v>0</v>
      </c>
      <c r="W704" s="254">
        <v>0</v>
      </c>
      <c r="X704" s="254">
        <v>0</v>
      </c>
      <c r="Y704" s="272" t="s">
        <v>218</v>
      </c>
    </row>
    <row r="705" spans="1:25" x14ac:dyDescent="0.25">
      <c r="A705" s="244">
        <v>76022072</v>
      </c>
      <c r="B705" s="282">
        <v>8</v>
      </c>
      <c r="C705" s="259" t="s">
        <v>143</v>
      </c>
      <c r="D705" s="259" t="s">
        <v>78</v>
      </c>
      <c r="E705" s="273">
        <v>506</v>
      </c>
      <c r="F705" s="274">
        <v>39274</v>
      </c>
      <c r="G705" s="275" t="s">
        <v>28</v>
      </c>
      <c r="H705" s="276">
        <v>4600</v>
      </c>
      <c r="I705" s="277" t="s">
        <v>35</v>
      </c>
      <c r="J705" s="278">
        <v>3.8</v>
      </c>
      <c r="K705" s="279" t="s">
        <v>125</v>
      </c>
      <c r="L705" s="252" t="s">
        <v>48</v>
      </c>
      <c r="M705" s="280" t="s">
        <v>274</v>
      </c>
      <c r="N705" s="278">
        <v>21</v>
      </c>
      <c r="O705" s="281">
        <v>4600000</v>
      </c>
      <c r="P705" s="281"/>
      <c r="Q705" s="270">
        <v>0</v>
      </c>
      <c r="R705" s="281"/>
      <c r="S705" s="281"/>
      <c r="T705" s="271" t="s">
        <v>358</v>
      </c>
      <c r="U705" s="254">
        <v>0</v>
      </c>
      <c r="V705" s="254">
        <v>0</v>
      </c>
      <c r="W705" s="254" t="s">
        <v>359</v>
      </c>
      <c r="X705" s="254" t="s">
        <v>360</v>
      </c>
      <c r="Y705" s="272"/>
    </row>
    <row r="706" spans="1:25" x14ac:dyDescent="0.25">
      <c r="A706" s="244">
        <v>76022072</v>
      </c>
      <c r="B706" s="258">
        <v>8</v>
      </c>
      <c r="C706" s="259" t="s">
        <v>143</v>
      </c>
      <c r="D706" s="259" t="s">
        <v>193</v>
      </c>
      <c r="E706" s="273">
        <v>558</v>
      </c>
      <c r="F706" s="274">
        <v>39787</v>
      </c>
      <c r="G706" s="275" t="s">
        <v>28</v>
      </c>
      <c r="H706" s="276">
        <v>4000</v>
      </c>
      <c r="I706" s="277"/>
      <c r="J706" s="278"/>
      <c r="K706" s="279" t="s">
        <v>125</v>
      </c>
      <c r="L706" s="252" t="s">
        <v>48</v>
      </c>
      <c r="M706" s="280" t="s">
        <v>30</v>
      </c>
      <c r="N706" s="278">
        <v>10</v>
      </c>
      <c r="O706" s="281"/>
      <c r="P706" s="281"/>
      <c r="Q706" s="270">
        <v>0</v>
      </c>
      <c r="R706" s="281"/>
      <c r="S706" s="281"/>
      <c r="T706" s="271">
        <v>0</v>
      </c>
      <c r="U706" s="254">
        <v>0</v>
      </c>
      <c r="V706" s="254">
        <v>0</v>
      </c>
      <c r="W706" s="254">
        <v>0</v>
      </c>
      <c r="X706" s="254">
        <v>0</v>
      </c>
      <c r="Y706" s="272"/>
    </row>
    <row r="707" spans="1:25" x14ac:dyDescent="0.25">
      <c r="A707" s="244">
        <v>76022072</v>
      </c>
      <c r="B707" s="258">
        <v>8</v>
      </c>
      <c r="C707" s="259" t="s">
        <v>143</v>
      </c>
      <c r="D707" s="259" t="s">
        <v>78</v>
      </c>
      <c r="E707" s="273">
        <v>558</v>
      </c>
      <c r="F707" s="274">
        <v>39793</v>
      </c>
      <c r="G707" s="275" t="s">
        <v>28</v>
      </c>
      <c r="H707" s="276">
        <v>4000</v>
      </c>
      <c r="I707" s="277" t="s">
        <v>55</v>
      </c>
      <c r="J707" s="278">
        <v>5</v>
      </c>
      <c r="K707" s="279" t="s">
        <v>48</v>
      </c>
      <c r="L707" s="252" t="s">
        <v>274</v>
      </c>
      <c r="M707" s="280" t="s">
        <v>274</v>
      </c>
      <c r="N707" s="278">
        <v>5</v>
      </c>
      <c r="O707" s="281"/>
      <c r="P707" s="281"/>
      <c r="Q707" s="270">
        <v>0</v>
      </c>
      <c r="R707" s="281"/>
      <c r="S707" s="281"/>
      <c r="T707" s="271" t="s">
        <v>358</v>
      </c>
      <c r="U707" s="254">
        <v>0</v>
      </c>
      <c r="V707" s="254" t="s">
        <v>362</v>
      </c>
      <c r="W707" s="254">
        <v>0</v>
      </c>
      <c r="X707" s="254" t="s">
        <v>360</v>
      </c>
      <c r="Y707" s="272"/>
    </row>
    <row r="708" spans="1:25" x14ac:dyDescent="0.25">
      <c r="A708" s="244">
        <v>76022072</v>
      </c>
      <c r="B708" s="258">
        <v>8</v>
      </c>
      <c r="C708" s="259" t="s">
        <v>143</v>
      </c>
      <c r="D708" s="259" t="s">
        <v>78</v>
      </c>
      <c r="E708" s="273">
        <v>558</v>
      </c>
      <c r="F708" s="274">
        <v>39793</v>
      </c>
      <c r="G708" s="275" t="s">
        <v>89</v>
      </c>
      <c r="H708" s="276">
        <v>85700000</v>
      </c>
      <c r="I708" s="277" t="s">
        <v>56</v>
      </c>
      <c r="J708" s="278">
        <v>7.5</v>
      </c>
      <c r="K708" s="279" t="s">
        <v>48</v>
      </c>
      <c r="L708" s="252" t="s">
        <v>274</v>
      </c>
      <c r="M708" s="280" t="s">
        <v>274</v>
      </c>
      <c r="N708" s="278">
        <v>5</v>
      </c>
      <c r="O708" s="281"/>
      <c r="P708" s="281"/>
      <c r="Q708" s="270">
        <v>0</v>
      </c>
      <c r="R708" s="281"/>
      <c r="S708" s="281"/>
      <c r="T708" s="271">
        <v>0</v>
      </c>
      <c r="U708" s="254">
        <v>0</v>
      </c>
      <c r="V708" s="254" t="s">
        <v>362</v>
      </c>
      <c r="W708" s="254">
        <v>0</v>
      </c>
      <c r="X708" s="254" t="s">
        <v>360</v>
      </c>
      <c r="Y708" s="272"/>
    </row>
    <row r="709" spans="1:25" x14ac:dyDescent="0.25">
      <c r="A709" s="244">
        <v>76022072</v>
      </c>
      <c r="B709" s="258">
        <v>8</v>
      </c>
      <c r="C709" s="259" t="s">
        <v>143</v>
      </c>
      <c r="D709" s="259" t="s">
        <v>193</v>
      </c>
      <c r="E709" s="273">
        <v>559</v>
      </c>
      <c r="F709" s="274">
        <v>39787</v>
      </c>
      <c r="G709" s="275" t="s">
        <v>28</v>
      </c>
      <c r="H709" s="276">
        <v>4000</v>
      </c>
      <c r="I709" s="277"/>
      <c r="J709" s="278"/>
      <c r="K709" s="279" t="s">
        <v>125</v>
      </c>
      <c r="L709" s="252" t="s">
        <v>48</v>
      </c>
      <c r="M709" s="280" t="s">
        <v>30</v>
      </c>
      <c r="N709" s="278">
        <v>30</v>
      </c>
      <c r="O709" s="281"/>
      <c r="P709" s="281"/>
      <c r="Q709" s="270">
        <v>0</v>
      </c>
      <c r="R709" s="281"/>
      <c r="S709" s="281"/>
      <c r="T709" s="271">
        <v>0</v>
      </c>
      <c r="U709" s="254">
        <v>0</v>
      </c>
      <c r="V709" s="254">
        <v>0</v>
      </c>
      <c r="W709" s="254">
        <v>0</v>
      </c>
      <c r="X709" s="254">
        <v>0</v>
      </c>
      <c r="Y709" s="272"/>
    </row>
    <row r="710" spans="1:25" x14ac:dyDescent="0.25">
      <c r="A710" s="244">
        <v>76022072</v>
      </c>
      <c r="B710" s="258">
        <v>8</v>
      </c>
      <c r="C710" s="259" t="s">
        <v>143</v>
      </c>
      <c r="D710" s="259" t="s">
        <v>78</v>
      </c>
      <c r="E710" s="273">
        <v>559</v>
      </c>
      <c r="F710" s="274">
        <v>39793</v>
      </c>
      <c r="G710" s="275" t="s">
        <v>28</v>
      </c>
      <c r="H710" s="276">
        <v>4000</v>
      </c>
      <c r="I710" s="277" t="s">
        <v>44</v>
      </c>
      <c r="J710" s="278">
        <v>5</v>
      </c>
      <c r="K710" s="279" t="s">
        <v>48</v>
      </c>
      <c r="L710" s="252" t="s">
        <v>274</v>
      </c>
      <c r="M710" s="280" t="s">
        <v>274</v>
      </c>
      <c r="N710" s="278">
        <v>21</v>
      </c>
      <c r="O710" s="281">
        <v>4000000</v>
      </c>
      <c r="P710" s="281">
        <v>4000000</v>
      </c>
      <c r="Q710" s="270">
        <v>99019080</v>
      </c>
      <c r="R710" s="281">
        <v>4108930</v>
      </c>
      <c r="S710" s="281">
        <v>103128010</v>
      </c>
      <c r="T710" s="271" t="s">
        <v>358</v>
      </c>
      <c r="U710" s="254">
        <v>0</v>
      </c>
      <c r="V710" s="254">
        <v>0</v>
      </c>
      <c r="W710" s="254">
        <v>0</v>
      </c>
      <c r="X710" s="254" t="s">
        <v>360</v>
      </c>
      <c r="Y710" s="272"/>
    </row>
    <row r="711" spans="1:25" x14ac:dyDescent="0.25">
      <c r="A711" s="244">
        <v>76022072</v>
      </c>
      <c r="B711" s="258">
        <v>8</v>
      </c>
      <c r="C711" s="259" t="s">
        <v>143</v>
      </c>
      <c r="D711" s="259" t="s">
        <v>193</v>
      </c>
      <c r="E711" s="273">
        <v>646</v>
      </c>
      <c r="F711" s="274">
        <v>40499</v>
      </c>
      <c r="G711" s="275" t="s">
        <v>28</v>
      </c>
      <c r="H711" s="276">
        <v>10000</v>
      </c>
      <c r="I711" s="277"/>
      <c r="J711" s="278"/>
      <c r="K711" s="279" t="s">
        <v>48</v>
      </c>
      <c r="L711" s="252" t="s">
        <v>30</v>
      </c>
      <c r="M711" s="280" t="s">
        <v>37</v>
      </c>
      <c r="N711" s="278">
        <v>30</v>
      </c>
      <c r="O711" s="281"/>
      <c r="P711" s="281"/>
      <c r="Q711" s="270">
        <v>0</v>
      </c>
      <c r="R711" s="281"/>
      <c r="S711" s="281"/>
      <c r="T711" s="271">
        <v>0</v>
      </c>
      <c r="U711" s="254">
        <v>0</v>
      </c>
      <c r="V711" s="254">
        <v>0</v>
      </c>
      <c r="W711" s="254">
        <v>0</v>
      </c>
      <c r="X711" s="254">
        <v>0</v>
      </c>
      <c r="Y711" s="272"/>
    </row>
    <row r="712" spans="1:25" x14ac:dyDescent="0.25">
      <c r="A712" s="244">
        <v>76022072</v>
      </c>
      <c r="B712" s="258">
        <v>8</v>
      </c>
      <c r="C712" s="259" t="s">
        <v>143</v>
      </c>
      <c r="D712" s="259" t="s">
        <v>78</v>
      </c>
      <c r="E712" s="273">
        <v>646</v>
      </c>
      <c r="F712" s="274">
        <v>40504</v>
      </c>
      <c r="G712" s="275" t="s">
        <v>28</v>
      </c>
      <c r="H712" s="276">
        <v>4500</v>
      </c>
      <c r="I712" s="277" t="s">
        <v>40</v>
      </c>
      <c r="J712" s="278">
        <v>4</v>
      </c>
      <c r="K712" s="279" t="s">
        <v>48</v>
      </c>
      <c r="L712" s="252" t="s">
        <v>274</v>
      </c>
      <c r="M712" s="280" t="s">
        <v>274</v>
      </c>
      <c r="N712" s="278">
        <v>21</v>
      </c>
      <c r="O712" s="281">
        <v>4000000</v>
      </c>
      <c r="P712" s="281">
        <v>4000000</v>
      </c>
      <c r="Q712" s="270">
        <v>99019080</v>
      </c>
      <c r="R712" s="281">
        <v>3289801</v>
      </c>
      <c r="S712" s="281">
        <v>102308881</v>
      </c>
      <c r="T712" s="271" t="s">
        <v>358</v>
      </c>
      <c r="U712" s="254">
        <v>0</v>
      </c>
      <c r="V712" s="254">
        <v>0</v>
      </c>
      <c r="W712" s="254">
        <v>0</v>
      </c>
      <c r="X712" s="254" t="s">
        <v>360</v>
      </c>
      <c r="Y712" s="272"/>
    </row>
    <row r="713" spans="1:25" x14ac:dyDescent="0.25">
      <c r="A713" s="244">
        <v>76022072</v>
      </c>
      <c r="B713" s="258">
        <v>8</v>
      </c>
      <c r="C713" s="259" t="s">
        <v>143</v>
      </c>
      <c r="D713" s="259" t="s">
        <v>193</v>
      </c>
      <c r="E713" s="273">
        <v>673</v>
      </c>
      <c r="F713" s="274">
        <v>40738</v>
      </c>
      <c r="G713" s="275" t="s">
        <v>28</v>
      </c>
      <c r="H713" s="276">
        <v>1500</v>
      </c>
      <c r="I713" s="277"/>
      <c r="J713" s="278"/>
      <c r="K713" s="279" t="s">
        <v>48</v>
      </c>
      <c r="L713" s="252" t="s">
        <v>30</v>
      </c>
      <c r="M713" s="280" t="s">
        <v>37</v>
      </c>
      <c r="N713" s="278">
        <v>10</v>
      </c>
      <c r="O713" s="281"/>
      <c r="P713" s="281"/>
      <c r="Q713" s="270">
        <v>0</v>
      </c>
      <c r="R713" s="281"/>
      <c r="S713" s="281"/>
      <c r="T713" s="271">
        <v>0</v>
      </c>
      <c r="U713" s="254">
        <v>0</v>
      </c>
      <c r="V713" s="254" t="s">
        <v>362</v>
      </c>
      <c r="W713" s="254">
        <v>0</v>
      </c>
      <c r="X713" s="254">
        <v>0</v>
      </c>
      <c r="Y713" s="272"/>
    </row>
    <row r="714" spans="1:25" x14ac:dyDescent="0.25">
      <c r="A714" s="244">
        <v>76022072</v>
      </c>
      <c r="B714" s="258">
        <v>8</v>
      </c>
      <c r="C714" s="259" t="s">
        <v>143</v>
      </c>
      <c r="D714" s="259" t="s">
        <v>193</v>
      </c>
      <c r="E714" s="273">
        <v>761</v>
      </c>
      <c r="F714" s="274">
        <v>41509</v>
      </c>
      <c r="G714" s="275" t="s">
        <v>28</v>
      </c>
      <c r="H714" s="276">
        <v>8000</v>
      </c>
      <c r="I714" s="277"/>
      <c r="J714" s="278"/>
      <c r="K714" s="279" t="s">
        <v>48</v>
      </c>
      <c r="L714" s="252" t="s">
        <v>30</v>
      </c>
      <c r="M714" s="280" t="s">
        <v>37</v>
      </c>
      <c r="N714" s="278">
        <v>10</v>
      </c>
      <c r="O714" s="281"/>
      <c r="P714" s="281"/>
      <c r="Q714" s="270">
        <v>0</v>
      </c>
      <c r="R714" s="281"/>
      <c r="S714" s="281"/>
      <c r="T714" s="271">
        <v>0</v>
      </c>
      <c r="U714" s="254">
        <v>0</v>
      </c>
      <c r="V714" s="254">
        <v>0</v>
      </c>
      <c r="W714" s="254">
        <v>0</v>
      </c>
      <c r="X714" s="254">
        <v>0</v>
      </c>
      <c r="Y714" s="272"/>
    </row>
    <row r="715" spans="1:25" x14ac:dyDescent="0.25">
      <c r="A715" s="244">
        <v>76022072</v>
      </c>
      <c r="B715" s="258">
        <v>8</v>
      </c>
      <c r="C715" s="259" t="s">
        <v>143</v>
      </c>
      <c r="D715" s="259" t="s">
        <v>78</v>
      </c>
      <c r="E715" s="273">
        <v>761</v>
      </c>
      <c r="F715" s="274">
        <v>41514</v>
      </c>
      <c r="G715" s="275" t="s">
        <v>28</v>
      </c>
      <c r="H715" s="276">
        <v>3000</v>
      </c>
      <c r="I715" s="277" t="s">
        <v>38</v>
      </c>
      <c r="J715" s="278">
        <v>3.5</v>
      </c>
      <c r="K715" s="279" t="s">
        <v>48</v>
      </c>
      <c r="L715" s="252" t="s">
        <v>30</v>
      </c>
      <c r="M715" s="280"/>
      <c r="N715" s="278">
        <v>3.5</v>
      </c>
      <c r="O715" s="281"/>
      <c r="P715" s="281"/>
      <c r="Q715" s="270">
        <v>0</v>
      </c>
      <c r="R715" s="281"/>
      <c r="S715" s="281"/>
      <c r="T715" s="271" t="s">
        <v>358</v>
      </c>
      <c r="U715" s="254">
        <v>0</v>
      </c>
      <c r="V715" s="254" t="s">
        <v>362</v>
      </c>
      <c r="W715" s="254">
        <v>0</v>
      </c>
      <c r="X715" s="254">
        <v>0</v>
      </c>
      <c r="Y715" s="272"/>
    </row>
    <row r="716" spans="1:25" x14ac:dyDescent="0.25">
      <c r="A716" s="244">
        <v>76022072</v>
      </c>
      <c r="B716" s="258">
        <v>8</v>
      </c>
      <c r="C716" s="259" t="s">
        <v>143</v>
      </c>
      <c r="D716" s="259" t="s">
        <v>78</v>
      </c>
      <c r="E716" s="273">
        <v>761</v>
      </c>
      <c r="F716" s="274">
        <v>41514</v>
      </c>
      <c r="G716" s="275" t="s">
        <v>89</v>
      </c>
      <c r="H716" s="276">
        <v>68970000</v>
      </c>
      <c r="I716" s="277" t="s">
        <v>39</v>
      </c>
      <c r="J716" s="278">
        <v>6.1</v>
      </c>
      <c r="K716" s="279" t="s">
        <v>48</v>
      </c>
      <c r="L716" s="252" t="s">
        <v>30</v>
      </c>
      <c r="M716" s="280"/>
      <c r="N716" s="278">
        <v>7</v>
      </c>
      <c r="O716" s="281"/>
      <c r="P716" s="281"/>
      <c r="Q716" s="270">
        <v>0</v>
      </c>
      <c r="R716" s="281"/>
      <c r="S716" s="281"/>
      <c r="T716" s="271">
        <v>0</v>
      </c>
      <c r="U716" s="254">
        <v>0</v>
      </c>
      <c r="V716" s="254" t="s">
        <v>362</v>
      </c>
      <c r="W716" s="254">
        <v>0</v>
      </c>
      <c r="X716" s="254">
        <v>0</v>
      </c>
      <c r="Y716" s="272"/>
    </row>
    <row r="717" spans="1:25" x14ac:dyDescent="0.25">
      <c r="A717" s="244">
        <v>76022072</v>
      </c>
      <c r="B717" s="258">
        <v>8</v>
      </c>
      <c r="C717" s="259" t="s">
        <v>143</v>
      </c>
      <c r="D717" s="259" t="s">
        <v>193</v>
      </c>
      <c r="E717" s="273">
        <v>762</v>
      </c>
      <c r="F717" s="274">
        <v>41509</v>
      </c>
      <c r="G717" s="275" t="s">
        <v>28</v>
      </c>
      <c r="H717" s="276">
        <v>8000</v>
      </c>
      <c r="I717" s="277"/>
      <c r="J717" s="278"/>
      <c r="K717" s="279" t="s">
        <v>48</v>
      </c>
      <c r="L717" s="252" t="s">
        <v>30</v>
      </c>
      <c r="M717" s="280" t="s">
        <v>37</v>
      </c>
      <c r="N717" s="278">
        <v>30</v>
      </c>
      <c r="O717" s="281"/>
      <c r="P717" s="281"/>
      <c r="Q717" s="270">
        <v>0</v>
      </c>
      <c r="R717" s="281"/>
      <c r="S717" s="281"/>
      <c r="T717" s="271">
        <v>0</v>
      </c>
      <c r="U717" s="254">
        <v>0</v>
      </c>
      <c r="V717" s="254">
        <v>0</v>
      </c>
      <c r="W717" s="254">
        <v>0</v>
      </c>
      <c r="X717" s="254">
        <v>0</v>
      </c>
      <c r="Y717" s="272"/>
    </row>
    <row r="718" spans="1:25" x14ac:dyDescent="0.25">
      <c r="A718" s="244">
        <v>76022072</v>
      </c>
      <c r="B718" s="258">
        <v>8</v>
      </c>
      <c r="C718" s="259" t="s">
        <v>143</v>
      </c>
      <c r="D718" s="259" t="s">
        <v>78</v>
      </c>
      <c r="E718" s="273">
        <v>762</v>
      </c>
      <c r="F718" s="274">
        <v>41514</v>
      </c>
      <c r="G718" s="275" t="s">
        <v>28</v>
      </c>
      <c r="H718" s="276">
        <v>3000</v>
      </c>
      <c r="I718" s="277" t="s">
        <v>42</v>
      </c>
      <c r="J718" s="278">
        <v>3.9</v>
      </c>
      <c r="K718" s="279" t="s">
        <v>48</v>
      </c>
      <c r="L718" s="252" t="s">
        <v>30</v>
      </c>
      <c r="M718" s="280"/>
      <c r="N718" s="278">
        <v>21</v>
      </c>
      <c r="O718" s="281">
        <v>3000000</v>
      </c>
      <c r="P718" s="281">
        <v>3000000</v>
      </c>
      <c r="Q718" s="270">
        <v>74264310</v>
      </c>
      <c r="R718" s="281">
        <v>2405862</v>
      </c>
      <c r="S718" s="281">
        <v>76670172</v>
      </c>
      <c r="T718" s="271" t="s">
        <v>358</v>
      </c>
      <c r="U718" s="254">
        <v>0</v>
      </c>
      <c r="V718" s="254">
        <v>0</v>
      </c>
      <c r="W718" s="254">
        <v>0</v>
      </c>
      <c r="X718" s="254">
        <v>0</v>
      </c>
      <c r="Y718" s="272"/>
    </row>
    <row r="719" spans="1:25" x14ac:dyDescent="0.25">
      <c r="A719" s="244">
        <v>94139000</v>
      </c>
      <c r="B719" s="258">
        <v>5</v>
      </c>
      <c r="C719" s="259" t="s">
        <v>353</v>
      </c>
      <c r="D719" s="259" t="s">
        <v>193</v>
      </c>
      <c r="E719" s="273">
        <v>671</v>
      </c>
      <c r="F719" s="274">
        <v>40736</v>
      </c>
      <c r="G719" s="275" t="s">
        <v>28</v>
      </c>
      <c r="H719" s="276">
        <v>2500</v>
      </c>
      <c r="I719" s="277"/>
      <c r="J719" s="278"/>
      <c r="K719" s="279" t="s">
        <v>48</v>
      </c>
      <c r="L719" s="252" t="s">
        <v>30</v>
      </c>
      <c r="M719" s="280" t="s">
        <v>274</v>
      </c>
      <c r="N719" s="278">
        <v>10</v>
      </c>
      <c r="O719" s="281"/>
      <c r="P719" s="281"/>
      <c r="Q719" s="270">
        <v>0</v>
      </c>
      <c r="R719" s="281"/>
      <c r="S719" s="281"/>
      <c r="T719" s="271">
        <v>0</v>
      </c>
      <c r="U719" s="254">
        <v>0</v>
      </c>
      <c r="V719" s="254">
        <v>0</v>
      </c>
      <c r="W719" s="254">
        <v>0</v>
      </c>
      <c r="X719" s="254">
        <v>0</v>
      </c>
      <c r="Y719" s="272"/>
    </row>
    <row r="720" spans="1:25" x14ac:dyDescent="0.25">
      <c r="A720" s="244">
        <v>94139000</v>
      </c>
      <c r="B720" s="258">
        <v>5</v>
      </c>
      <c r="C720" s="259" t="s">
        <v>353</v>
      </c>
      <c r="D720" s="259" t="s">
        <v>78</v>
      </c>
      <c r="E720" s="273">
        <v>671</v>
      </c>
      <c r="F720" s="274">
        <v>40743</v>
      </c>
      <c r="G720" s="275" t="s">
        <v>89</v>
      </c>
      <c r="H720" s="276">
        <v>54400000</v>
      </c>
      <c r="I720" s="277" t="s">
        <v>35</v>
      </c>
      <c r="J720" s="278">
        <v>6.8</v>
      </c>
      <c r="K720" s="279" t="s">
        <v>48</v>
      </c>
      <c r="L720" s="252" t="s">
        <v>274</v>
      </c>
      <c r="M720" s="280" t="s">
        <v>274</v>
      </c>
      <c r="N720" s="278">
        <v>5</v>
      </c>
      <c r="O720" s="281">
        <v>21800000000</v>
      </c>
      <c r="P720" s="281">
        <v>21800000000</v>
      </c>
      <c r="Q720" s="270">
        <v>21800000</v>
      </c>
      <c r="R720" s="281">
        <v>1295577</v>
      </c>
      <c r="S720" s="281">
        <v>23095577</v>
      </c>
      <c r="T720" s="271">
        <v>0</v>
      </c>
      <c r="U720" s="254">
        <v>0</v>
      </c>
      <c r="V720" s="254">
        <v>0</v>
      </c>
      <c r="W720" s="254">
        <v>0</v>
      </c>
      <c r="X720" s="254" t="s">
        <v>360</v>
      </c>
      <c r="Y720" s="272"/>
    </row>
    <row r="721" spans="1:25" x14ac:dyDescent="0.25">
      <c r="A721" s="244">
        <v>94139000</v>
      </c>
      <c r="B721" s="258">
        <v>5</v>
      </c>
      <c r="C721" s="259" t="s">
        <v>353</v>
      </c>
      <c r="D721" s="259" t="s">
        <v>78</v>
      </c>
      <c r="E721" s="273">
        <v>671</v>
      </c>
      <c r="F721" s="274">
        <v>40743</v>
      </c>
      <c r="G721" s="275" t="s">
        <v>28</v>
      </c>
      <c r="H721" s="276">
        <v>2500</v>
      </c>
      <c r="I721" s="277" t="s">
        <v>55</v>
      </c>
      <c r="J721" s="278">
        <v>3.2</v>
      </c>
      <c r="K721" s="279" t="s">
        <v>48</v>
      </c>
      <c r="L721" s="252" t="s">
        <v>274</v>
      </c>
      <c r="M721" s="280" t="s">
        <v>274</v>
      </c>
      <c r="N721" s="278">
        <v>5</v>
      </c>
      <c r="O721" s="281"/>
      <c r="P721" s="281"/>
      <c r="Q721" s="270">
        <v>0</v>
      </c>
      <c r="R721" s="281"/>
      <c r="S721" s="281"/>
      <c r="T721" s="271" t="s">
        <v>358</v>
      </c>
      <c r="U721" s="254">
        <v>0</v>
      </c>
      <c r="V721" s="254" t="s">
        <v>362</v>
      </c>
      <c r="W721" s="254">
        <v>0</v>
      </c>
      <c r="X721" s="254" t="s">
        <v>360</v>
      </c>
      <c r="Y721" s="272"/>
    </row>
    <row r="722" spans="1:25" x14ac:dyDescent="0.25">
      <c r="A722" s="244">
        <v>94139000</v>
      </c>
      <c r="B722" s="258">
        <v>5</v>
      </c>
      <c r="C722" s="259" t="s">
        <v>353</v>
      </c>
      <c r="D722" s="259" t="s">
        <v>193</v>
      </c>
      <c r="E722" s="273">
        <v>672</v>
      </c>
      <c r="F722" s="274">
        <v>40736</v>
      </c>
      <c r="G722" s="275" t="s">
        <v>28</v>
      </c>
      <c r="H722" s="276">
        <v>2500</v>
      </c>
      <c r="I722" s="277"/>
      <c r="J722" s="278"/>
      <c r="K722" s="279" t="s">
        <v>48</v>
      </c>
      <c r="L722" s="252" t="s">
        <v>30</v>
      </c>
      <c r="M722" s="280" t="s">
        <v>274</v>
      </c>
      <c r="N722" s="278">
        <v>30</v>
      </c>
      <c r="O722" s="281"/>
      <c r="P722" s="281"/>
      <c r="Q722" s="270">
        <v>0</v>
      </c>
      <c r="R722" s="281"/>
      <c r="S722" s="281"/>
      <c r="T722" s="271">
        <v>0</v>
      </c>
      <c r="U722" s="254">
        <v>0</v>
      </c>
      <c r="V722" s="254">
        <v>0</v>
      </c>
      <c r="W722" s="254">
        <v>0</v>
      </c>
      <c r="X722" s="254">
        <v>0</v>
      </c>
      <c r="Y722" s="272"/>
    </row>
    <row r="723" spans="1:25" x14ac:dyDescent="0.25">
      <c r="A723" s="244">
        <v>94139000</v>
      </c>
      <c r="B723" s="258">
        <v>5</v>
      </c>
      <c r="C723" s="259" t="s">
        <v>353</v>
      </c>
      <c r="D723" s="259" t="s">
        <v>78</v>
      </c>
      <c r="E723" s="273">
        <v>672</v>
      </c>
      <c r="F723" s="274">
        <v>40743</v>
      </c>
      <c r="G723" s="275" t="s">
        <v>28</v>
      </c>
      <c r="H723" s="276">
        <v>2500</v>
      </c>
      <c r="I723" s="277" t="s">
        <v>56</v>
      </c>
      <c r="J723" s="278">
        <v>3.6</v>
      </c>
      <c r="K723" s="279" t="s">
        <v>48</v>
      </c>
      <c r="L723" s="252" t="s">
        <v>274</v>
      </c>
      <c r="M723" s="280" t="s">
        <v>274</v>
      </c>
      <c r="N723" s="278">
        <v>21</v>
      </c>
      <c r="O723" s="281">
        <v>1500000</v>
      </c>
      <c r="P723" s="281">
        <v>1500000</v>
      </c>
      <c r="Q723" s="270">
        <v>37132155</v>
      </c>
      <c r="R723" s="281">
        <v>1169663</v>
      </c>
      <c r="S723" s="281">
        <v>38301818</v>
      </c>
      <c r="T723" s="271" t="s">
        <v>358</v>
      </c>
      <c r="U723" s="254">
        <v>0</v>
      </c>
      <c r="V723" s="254">
        <v>0</v>
      </c>
      <c r="W723" s="254">
        <v>0</v>
      </c>
      <c r="X723" s="254" t="s">
        <v>360</v>
      </c>
      <c r="Y723" s="272"/>
    </row>
    <row r="724" spans="1:25" x14ac:dyDescent="0.25">
      <c r="A724" s="244">
        <v>94139000</v>
      </c>
      <c r="B724" s="258">
        <v>5</v>
      </c>
      <c r="C724" s="259" t="s">
        <v>353</v>
      </c>
      <c r="D724" s="259" t="s">
        <v>193</v>
      </c>
      <c r="E724" s="273">
        <v>797</v>
      </c>
      <c r="F724" s="274">
        <v>42018</v>
      </c>
      <c r="G724" s="275" t="s">
        <v>28</v>
      </c>
      <c r="H724" s="276">
        <v>4000</v>
      </c>
      <c r="I724" s="277"/>
      <c r="J724" s="278"/>
      <c r="K724" s="279" t="s">
        <v>48</v>
      </c>
      <c r="L724" s="252" t="s">
        <v>30</v>
      </c>
      <c r="M724" s="280"/>
      <c r="N724" s="278">
        <v>10</v>
      </c>
      <c r="O724" s="281"/>
      <c r="P724" s="281"/>
      <c r="Q724" s="270"/>
      <c r="R724" s="281"/>
      <c r="S724" s="281"/>
      <c r="T724" s="271">
        <v>0</v>
      </c>
      <c r="U724" s="254">
        <v>0</v>
      </c>
      <c r="V724" s="254" t="s">
        <v>362</v>
      </c>
      <c r="W724" s="254">
        <v>0</v>
      </c>
      <c r="X724" s="254">
        <v>0</v>
      </c>
      <c r="Y724" s="272"/>
    </row>
    <row r="725" spans="1:25" x14ac:dyDescent="0.25">
      <c r="A725" s="244">
        <v>94139000</v>
      </c>
      <c r="B725" s="258">
        <v>5</v>
      </c>
      <c r="C725" s="259" t="s">
        <v>353</v>
      </c>
      <c r="D725" s="259" t="s">
        <v>193</v>
      </c>
      <c r="E725" s="273">
        <v>798</v>
      </c>
      <c r="F725" s="274">
        <v>42018</v>
      </c>
      <c r="G725" s="275" t="s">
        <v>28</v>
      </c>
      <c r="H725" s="276">
        <v>4000</v>
      </c>
      <c r="I725" s="277"/>
      <c r="J725" s="278"/>
      <c r="K725" s="279" t="s">
        <v>48</v>
      </c>
      <c r="L725" s="252" t="s">
        <v>30</v>
      </c>
      <c r="M725" s="280"/>
      <c r="N725" s="278">
        <v>30</v>
      </c>
      <c r="O725" s="281"/>
      <c r="P725" s="281"/>
      <c r="Q725" s="270"/>
      <c r="R725" s="281"/>
      <c r="S725" s="281"/>
      <c r="T725" s="271">
        <v>0</v>
      </c>
      <c r="U725" s="254">
        <v>0</v>
      </c>
      <c r="V725" s="254" t="s">
        <v>362</v>
      </c>
      <c r="W725" s="254">
        <v>0</v>
      </c>
      <c r="X725" s="254">
        <v>0</v>
      </c>
      <c r="Y725" s="272"/>
    </row>
    <row r="726" spans="1:25" x14ac:dyDescent="0.25">
      <c r="A726" s="244">
        <v>76023435</v>
      </c>
      <c r="B726" s="258">
        <v>4</v>
      </c>
      <c r="C726" s="259" t="s">
        <v>160</v>
      </c>
      <c r="D726" s="259" t="s">
        <v>193</v>
      </c>
      <c r="E726" s="273">
        <v>603</v>
      </c>
      <c r="F726" s="274">
        <v>40043</v>
      </c>
      <c r="G726" s="275" t="s">
        <v>28</v>
      </c>
      <c r="H726" s="276">
        <v>7500</v>
      </c>
      <c r="I726" s="277"/>
      <c r="J726" s="278"/>
      <c r="K726" s="279" t="s">
        <v>30</v>
      </c>
      <c r="L726" s="252" t="s">
        <v>48</v>
      </c>
      <c r="M726" s="280" t="s">
        <v>274</v>
      </c>
      <c r="N726" s="278">
        <v>10</v>
      </c>
      <c r="O726" s="281"/>
      <c r="P726" s="281"/>
      <c r="Q726" s="270">
        <v>0</v>
      </c>
      <c r="R726" s="281"/>
      <c r="S726" s="281"/>
      <c r="T726" s="271">
        <v>0</v>
      </c>
      <c r="U726" s="254">
        <v>0</v>
      </c>
      <c r="V726" s="254">
        <v>0</v>
      </c>
      <c r="W726" s="254">
        <v>0</v>
      </c>
      <c r="X726" s="254">
        <v>0</v>
      </c>
      <c r="Y726" s="272"/>
    </row>
    <row r="727" spans="1:25" x14ac:dyDescent="0.25">
      <c r="A727" s="244">
        <v>76023435</v>
      </c>
      <c r="B727" s="258">
        <v>4</v>
      </c>
      <c r="C727" s="259" t="s">
        <v>160</v>
      </c>
      <c r="D727" s="259" t="s">
        <v>78</v>
      </c>
      <c r="E727" s="273">
        <v>603</v>
      </c>
      <c r="F727" s="274">
        <v>40063</v>
      </c>
      <c r="G727" s="275" t="s">
        <v>89</v>
      </c>
      <c r="H727" s="276">
        <v>156675000</v>
      </c>
      <c r="I727" s="277" t="s">
        <v>35</v>
      </c>
      <c r="J727" s="278">
        <v>4.5999999999999996</v>
      </c>
      <c r="K727" s="279" t="s">
        <v>48</v>
      </c>
      <c r="L727" s="252" t="s">
        <v>274</v>
      </c>
      <c r="M727" s="280" t="s">
        <v>274</v>
      </c>
      <c r="N727" s="278">
        <v>5</v>
      </c>
      <c r="O727" s="281"/>
      <c r="P727" s="281"/>
      <c r="Q727" s="270">
        <v>0</v>
      </c>
      <c r="R727" s="281"/>
      <c r="S727" s="281"/>
      <c r="T727" s="271">
        <v>0</v>
      </c>
      <c r="U727" s="254">
        <v>0</v>
      </c>
      <c r="V727" s="254" t="s">
        <v>362</v>
      </c>
      <c r="W727" s="254">
        <v>0</v>
      </c>
      <c r="X727" s="254" t="s">
        <v>360</v>
      </c>
      <c r="Y727" s="272"/>
    </row>
    <row r="728" spans="1:25" x14ac:dyDescent="0.25">
      <c r="A728" s="244">
        <v>76023435</v>
      </c>
      <c r="B728" s="258">
        <v>4</v>
      </c>
      <c r="C728" s="259" t="s">
        <v>160</v>
      </c>
      <c r="D728" s="259" t="s">
        <v>78</v>
      </c>
      <c r="E728" s="273">
        <v>603</v>
      </c>
      <c r="F728" s="274">
        <v>40063</v>
      </c>
      <c r="G728" s="275" t="s">
        <v>89</v>
      </c>
      <c r="H728" s="276">
        <v>156675000</v>
      </c>
      <c r="I728" s="277" t="s">
        <v>55</v>
      </c>
      <c r="J728" s="278">
        <v>5.9</v>
      </c>
      <c r="K728" s="279" t="s">
        <v>48</v>
      </c>
      <c r="L728" s="252" t="s">
        <v>274</v>
      </c>
      <c r="M728" s="280" t="s">
        <v>274</v>
      </c>
      <c r="N728" s="278">
        <v>5</v>
      </c>
      <c r="O728" s="281"/>
      <c r="P728" s="281"/>
      <c r="Q728" s="270">
        <v>0</v>
      </c>
      <c r="R728" s="281"/>
      <c r="S728" s="281"/>
      <c r="T728" s="271">
        <v>0</v>
      </c>
      <c r="U728" s="254">
        <v>0</v>
      </c>
      <c r="V728" s="254" t="s">
        <v>362</v>
      </c>
      <c r="W728" s="254">
        <v>0</v>
      </c>
      <c r="X728" s="254" t="s">
        <v>360</v>
      </c>
      <c r="Y728" s="272"/>
    </row>
    <row r="729" spans="1:25" x14ac:dyDescent="0.25">
      <c r="A729" s="244">
        <v>76023435</v>
      </c>
      <c r="B729" s="258">
        <v>4</v>
      </c>
      <c r="C729" s="259" t="s">
        <v>160</v>
      </c>
      <c r="D729" s="259" t="s">
        <v>78</v>
      </c>
      <c r="E729" s="273">
        <v>603</v>
      </c>
      <c r="F729" s="274">
        <v>40063</v>
      </c>
      <c r="G729" s="275" t="s">
        <v>28</v>
      </c>
      <c r="H729" s="276">
        <v>7500</v>
      </c>
      <c r="I729" s="277" t="s">
        <v>56</v>
      </c>
      <c r="J729" s="278">
        <v>2.9</v>
      </c>
      <c r="K729" s="279" t="s">
        <v>48</v>
      </c>
      <c r="L729" s="252" t="s">
        <v>274</v>
      </c>
      <c r="M729" s="280" t="s">
        <v>274</v>
      </c>
      <c r="N729" s="278">
        <v>5</v>
      </c>
      <c r="O729" s="281">
        <v>2200000</v>
      </c>
      <c r="P729" s="281"/>
      <c r="Q729" s="270">
        <v>0</v>
      </c>
      <c r="R729" s="281"/>
      <c r="S729" s="281"/>
      <c r="T729" s="271" t="s">
        <v>358</v>
      </c>
      <c r="U729" s="254">
        <v>0</v>
      </c>
      <c r="V729" s="254">
        <v>0</v>
      </c>
      <c r="W729" s="254" t="s">
        <v>359</v>
      </c>
      <c r="X729" s="254" t="s">
        <v>360</v>
      </c>
      <c r="Y729" s="272"/>
    </row>
    <row r="730" spans="1:25" x14ac:dyDescent="0.25">
      <c r="A730" s="244">
        <v>76023435</v>
      </c>
      <c r="B730" s="258">
        <v>4</v>
      </c>
      <c r="C730" s="259" t="s">
        <v>160</v>
      </c>
      <c r="D730" s="259" t="s">
        <v>78</v>
      </c>
      <c r="E730" s="273">
        <v>603</v>
      </c>
      <c r="F730" s="274">
        <v>40063</v>
      </c>
      <c r="G730" s="275" t="s">
        <v>28</v>
      </c>
      <c r="H730" s="276">
        <v>7500</v>
      </c>
      <c r="I730" s="277" t="s">
        <v>44</v>
      </c>
      <c r="J730" s="278">
        <v>3.5</v>
      </c>
      <c r="K730" s="279" t="s">
        <v>48</v>
      </c>
      <c r="L730" s="252" t="s">
        <v>274</v>
      </c>
      <c r="M730" s="280" t="s">
        <v>274</v>
      </c>
      <c r="N730" s="278">
        <v>7</v>
      </c>
      <c r="O730" s="281"/>
      <c r="P730" s="281"/>
      <c r="Q730" s="270">
        <v>0</v>
      </c>
      <c r="R730" s="281"/>
      <c r="S730" s="281"/>
      <c r="T730" s="271" t="s">
        <v>358</v>
      </c>
      <c r="U730" s="254">
        <v>0</v>
      </c>
      <c r="V730" s="254" t="s">
        <v>362</v>
      </c>
      <c r="W730" s="254">
        <v>0</v>
      </c>
      <c r="X730" s="254" t="s">
        <v>360</v>
      </c>
      <c r="Y730" s="272"/>
    </row>
    <row r="731" spans="1:25" x14ac:dyDescent="0.25">
      <c r="A731" s="244">
        <v>76023435</v>
      </c>
      <c r="B731" s="258">
        <v>4</v>
      </c>
      <c r="C731" s="259" t="s">
        <v>160</v>
      </c>
      <c r="D731" s="259" t="s">
        <v>193</v>
      </c>
      <c r="E731" s="273">
        <v>604</v>
      </c>
      <c r="F731" s="274">
        <v>40043</v>
      </c>
      <c r="G731" s="275" t="s">
        <v>28</v>
      </c>
      <c r="H731" s="276">
        <v>7500</v>
      </c>
      <c r="I731" s="277"/>
      <c r="J731" s="278"/>
      <c r="K731" s="279" t="s">
        <v>30</v>
      </c>
      <c r="L731" s="252" t="s">
        <v>48</v>
      </c>
      <c r="M731" s="280" t="s">
        <v>274</v>
      </c>
      <c r="N731" s="278">
        <v>30</v>
      </c>
      <c r="O731" s="281"/>
      <c r="P731" s="281"/>
      <c r="Q731" s="270">
        <v>0</v>
      </c>
      <c r="R731" s="281"/>
      <c r="S731" s="281"/>
      <c r="T731" s="271">
        <v>0</v>
      </c>
      <c r="U731" s="254">
        <v>0</v>
      </c>
      <c r="V731" s="254">
        <v>0</v>
      </c>
      <c r="W731" s="254">
        <v>0</v>
      </c>
      <c r="X731" s="254">
        <v>0</v>
      </c>
      <c r="Y731" s="272"/>
    </row>
    <row r="732" spans="1:25" x14ac:dyDescent="0.25">
      <c r="A732" s="244">
        <v>76023435</v>
      </c>
      <c r="B732" s="258">
        <v>4</v>
      </c>
      <c r="C732" s="259" t="s">
        <v>160</v>
      </c>
      <c r="D732" s="259" t="s">
        <v>78</v>
      </c>
      <c r="E732" s="273">
        <v>604</v>
      </c>
      <c r="F732" s="274">
        <v>40063</v>
      </c>
      <c r="G732" s="275" t="s">
        <v>28</v>
      </c>
      <c r="H732" s="276">
        <v>7500</v>
      </c>
      <c r="I732" s="277" t="s">
        <v>40</v>
      </c>
      <c r="J732" s="278">
        <v>4.7</v>
      </c>
      <c r="K732" s="279" t="s">
        <v>48</v>
      </c>
      <c r="L732" s="252" t="s">
        <v>274</v>
      </c>
      <c r="M732" s="280" t="s">
        <v>274</v>
      </c>
      <c r="N732" s="278">
        <v>25</v>
      </c>
      <c r="O732" s="281">
        <v>5000000</v>
      </c>
      <c r="P732" s="281">
        <v>5000000</v>
      </c>
      <c r="Q732" s="270">
        <v>123773850</v>
      </c>
      <c r="R732" s="281">
        <v>828202</v>
      </c>
      <c r="S732" s="281">
        <v>124602052</v>
      </c>
      <c r="T732" s="271" t="s">
        <v>358</v>
      </c>
      <c r="U732" s="254">
        <v>0</v>
      </c>
      <c r="V732" s="254">
        <v>0</v>
      </c>
      <c r="W732" s="254">
        <v>0</v>
      </c>
      <c r="X732" s="254" t="s">
        <v>360</v>
      </c>
      <c r="Y732" s="272"/>
    </row>
    <row r="733" spans="1:25" x14ac:dyDescent="0.25">
      <c r="A733" s="244">
        <v>76023435</v>
      </c>
      <c r="B733" s="258">
        <v>4</v>
      </c>
      <c r="C733" s="259" t="s">
        <v>160</v>
      </c>
      <c r="D733" s="259" t="s">
        <v>78</v>
      </c>
      <c r="E733" s="273">
        <v>604</v>
      </c>
      <c r="F733" s="274">
        <v>40063</v>
      </c>
      <c r="G733" s="275" t="s">
        <v>28</v>
      </c>
      <c r="H733" s="276">
        <v>7500</v>
      </c>
      <c r="I733" s="277" t="s">
        <v>38</v>
      </c>
      <c r="J733" s="278">
        <v>4.8</v>
      </c>
      <c r="K733" s="279" t="s">
        <v>48</v>
      </c>
      <c r="L733" s="252" t="s">
        <v>274</v>
      </c>
      <c r="M733" s="280" t="s">
        <v>274</v>
      </c>
      <c r="N733" s="278">
        <v>25</v>
      </c>
      <c r="O733" s="281"/>
      <c r="P733" s="281"/>
      <c r="Q733" s="270">
        <v>0</v>
      </c>
      <c r="R733" s="281"/>
      <c r="S733" s="281"/>
      <c r="T733" s="271" t="s">
        <v>358</v>
      </c>
      <c r="U733" s="254">
        <v>0</v>
      </c>
      <c r="V733" s="254" t="s">
        <v>362</v>
      </c>
      <c r="W733" s="254">
        <v>0</v>
      </c>
      <c r="X733" s="254" t="s">
        <v>360</v>
      </c>
      <c r="Y733" s="272"/>
    </row>
    <row r="734" spans="1:25" x14ac:dyDescent="0.25">
      <c r="A734" s="244">
        <v>76023435</v>
      </c>
      <c r="B734" s="258">
        <v>4</v>
      </c>
      <c r="C734" s="259" t="s">
        <v>160</v>
      </c>
      <c r="D734" s="259" t="s">
        <v>193</v>
      </c>
      <c r="E734" s="273">
        <v>684</v>
      </c>
      <c r="F734" s="274">
        <v>40843</v>
      </c>
      <c r="G734" s="275" t="s">
        <v>28</v>
      </c>
      <c r="H734" s="276">
        <v>3500</v>
      </c>
      <c r="I734" s="277"/>
      <c r="J734" s="278"/>
      <c r="K734" s="279" t="s">
        <v>48</v>
      </c>
      <c r="L734" s="252" t="s">
        <v>125</v>
      </c>
      <c r="M734" s="280" t="s">
        <v>30</v>
      </c>
      <c r="N734" s="278">
        <v>10</v>
      </c>
      <c r="O734" s="281"/>
      <c r="P734" s="281"/>
      <c r="Q734" s="270">
        <v>0</v>
      </c>
      <c r="R734" s="281"/>
      <c r="S734" s="281"/>
      <c r="T734" s="271">
        <v>0</v>
      </c>
      <c r="U734" s="254">
        <v>0</v>
      </c>
      <c r="V734" s="254">
        <v>0</v>
      </c>
      <c r="W734" s="254">
        <v>0</v>
      </c>
      <c r="X734" s="254">
        <v>0</v>
      </c>
      <c r="Y734" s="272"/>
    </row>
    <row r="735" spans="1:25" x14ac:dyDescent="0.25">
      <c r="A735" s="244">
        <v>76023435</v>
      </c>
      <c r="B735" s="258">
        <v>4</v>
      </c>
      <c r="C735" s="259" t="s">
        <v>160</v>
      </c>
      <c r="D735" s="259" t="s">
        <v>78</v>
      </c>
      <c r="E735" s="273">
        <v>684</v>
      </c>
      <c r="F735" s="274">
        <v>40856</v>
      </c>
      <c r="G735" s="275" t="s">
        <v>28</v>
      </c>
      <c r="H735" s="276">
        <v>3500</v>
      </c>
      <c r="I735" s="277" t="s">
        <v>39</v>
      </c>
      <c r="J735" s="278">
        <v>3.7</v>
      </c>
      <c r="K735" s="279" t="s">
        <v>48</v>
      </c>
      <c r="L735" s="252" t="s">
        <v>274</v>
      </c>
      <c r="M735" s="280" t="s">
        <v>274</v>
      </c>
      <c r="N735" s="278">
        <v>7</v>
      </c>
      <c r="O735" s="281"/>
      <c r="P735" s="281"/>
      <c r="Q735" s="270">
        <v>0</v>
      </c>
      <c r="R735" s="281"/>
      <c r="S735" s="281"/>
      <c r="T735" s="271" t="s">
        <v>358</v>
      </c>
      <c r="U735" s="254">
        <v>0</v>
      </c>
      <c r="V735" s="254" t="s">
        <v>362</v>
      </c>
      <c r="W735" s="254">
        <v>0</v>
      </c>
      <c r="X735" s="254" t="s">
        <v>360</v>
      </c>
      <c r="Y735" s="272"/>
    </row>
    <row r="736" spans="1:25" x14ac:dyDescent="0.25">
      <c r="A736" s="244">
        <v>76023435</v>
      </c>
      <c r="B736" s="258">
        <v>4</v>
      </c>
      <c r="C736" s="259" t="s">
        <v>160</v>
      </c>
      <c r="D736" s="259" t="s">
        <v>78</v>
      </c>
      <c r="E736" s="273">
        <v>684</v>
      </c>
      <c r="F736" s="274">
        <v>40856</v>
      </c>
      <c r="G736" s="275" t="s">
        <v>28</v>
      </c>
      <c r="H736" s="276">
        <v>3500</v>
      </c>
      <c r="I736" s="277" t="s">
        <v>42</v>
      </c>
      <c r="J736" s="278">
        <v>4</v>
      </c>
      <c r="K736" s="279" t="s">
        <v>48</v>
      </c>
      <c r="L736" s="252" t="s">
        <v>274</v>
      </c>
      <c r="M736" s="280" t="s">
        <v>274</v>
      </c>
      <c r="N736" s="278">
        <v>7</v>
      </c>
      <c r="O736" s="281"/>
      <c r="P736" s="281"/>
      <c r="Q736" s="270">
        <v>0</v>
      </c>
      <c r="R736" s="281"/>
      <c r="S736" s="281"/>
      <c r="T736" s="271" t="s">
        <v>358</v>
      </c>
      <c r="U736" s="254">
        <v>0</v>
      </c>
      <c r="V736" s="254" t="s">
        <v>362</v>
      </c>
      <c r="W736" s="254">
        <v>0</v>
      </c>
      <c r="X736" s="254" t="s">
        <v>360</v>
      </c>
      <c r="Y736" s="272"/>
    </row>
    <row r="737" spans="1:25" x14ac:dyDescent="0.25">
      <c r="A737" s="244">
        <v>76023435</v>
      </c>
      <c r="B737" s="258">
        <v>4</v>
      </c>
      <c r="C737" s="259" t="s">
        <v>160</v>
      </c>
      <c r="D737" s="259" t="s">
        <v>193</v>
      </c>
      <c r="E737" s="273">
        <v>685</v>
      </c>
      <c r="F737" s="274">
        <v>40843</v>
      </c>
      <c r="G737" s="275" t="s">
        <v>28</v>
      </c>
      <c r="H737" s="276">
        <v>5600</v>
      </c>
      <c r="I737" s="277"/>
      <c r="J737" s="278"/>
      <c r="K737" s="279" t="s">
        <v>48</v>
      </c>
      <c r="L737" s="252" t="s">
        <v>125</v>
      </c>
      <c r="M737" s="280" t="s">
        <v>30</v>
      </c>
      <c r="N737" s="278">
        <v>30</v>
      </c>
      <c r="O737" s="281"/>
      <c r="P737" s="281"/>
      <c r="Q737" s="270">
        <v>0</v>
      </c>
      <c r="R737" s="281"/>
      <c r="S737" s="281"/>
      <c r="T737" s="271">
        <v>0</v>
      </c>
      <c r="U737" s="254">
        <v>0</v>
      </c>
      <c r="V737" s="254">
        <v>0</v>
      </c>
      <c r="W737" s="254">
        <v>0</v>
      </c>
      <c r="X737" s="254">
        <v>0</v>
      </c>
      <c r="Y737" s="272"/>
    </row>
    <row r="738" spans="1:25" x14ac:dyDescent="0.25">
      <c r="A738" s="244">
        <v>76023435</v>
      </c>
      <c r="B738" s="258">
        <v>4</v>
      </c>
      <c r="C738" s="259" t="s">
        <v>160</v>
      </c>
      <c r="D738" s="259" t="s">
        <v>78</v>
      </c>
      <c r="E738" s="273">
        <v>685</v>
      </c>
      <c r="F738" s="274">
        <v>40856</v>
      </c>
      <c r="G738" s="275" t="s">
        <v>28</v>
      </c>
      <c r="H738" s="276">
        <v>5600</v>
      </c>
      <c r="I738" s="277" t="s">
        <v>43</v>
      </c>
      <c r="J738" s="278">
        <v>4.5</v>
      </c>
      <c r="K738" s="279" t="s">
        <v>48</v>
      </c>
      <c r="L738" s="252" t="s">
        <v>274</v>
      </c>
      <c r="M738" s="280" t="s">
        <v>274</v>
      </c>
      <c r="N738" s="278">
        <v>25</v>
      </c>
      <c r="O738" s="281">
        <v>5600000</v>
      </c>
      <c r="P738" s="281">
        <v>5600000</v>
      </c>
      <c r="Q738" s="270">
        <v>138626712</v>
      </c>
      <c r="R738" s="281">
        <v>888534</v>
      </c>
      <c r="S738" s="281">
        <v>139515246</v>
      </c>
      <c r="T738" s="271" t="s">
        <v>358</v>
      </c>
      <c r="U738" s="254">
        <v>0</v>
      </c>
      <c r="V738" s="254">
        <v>0</v>
      </c>
      <c r="W738" s="254">
        <v>0</v>
      </c>
      <c r="X738" s="254" t="s">
        <v>360</v>
      </c>
      <c r="Y738" s="272"/>
    </row>
    <row r="739" spans="1:25" x14ac:dyDescent="0.25">
      <c r="A739" s="244">
        <v>91021000</v>
      </c>
      <c r="B739" s="282">
        <v>9</v>
      </c>
      <c r="C739" s="259" t="s">
        <v>318</v>
      </c>
      <c r="D739" s="259" t="s">
        <v>193</v>
      </c>
      <c r="E739" s="273">
        <v>399</v>
      </c>
      <c r="F739" s="274">
        <v>38330</v>
      </c>
      <c r="G739" s="275" t="s">
        <v>28</v>
      </c>
      <c r="H739" s="276">
        <v>1850</v>
      </c>
      <c r="I739" s="277"/>
      <c r="J739" s="278"/>
      <c r="K739" s="279" t="s">
        <v>48</v>
      </c>
      <c r="L739" s="252" t="s">
        <v>30</v>
      </c>
      <c r="M739" s="280" t="s">
        <v>274</v>
      </c>
      <c r="N739" s="278">
        <v>10</v>
      </c>
      <c r="O739" s="281"/>
      <c r="P739" s="281"/>
      <c r="Q739" s="270">
        <v>0</v>
      </c>
      <c r="R739" s="281"/>
      <c r="S739" s="281"/>
      <c r="T739" s="271">
        <v>0</v>
      </c>
      <c r="U739" s="254">
        <v>0</v>
      </c>
      <c r="V739" s="254">
        <v>0</v>
      </c>
      <c r="W739" s="254">
        <v>0</v>
      </c>
      <c r="X739" s="254" t="s">
        <v>360</v>
      </c>
      <c r="Y739" s="293" t="s">
        <v>319</v>
      </c>
    </row>
    <row r="740" spans="1:25" x14ac:dyDescent="0.25">
      <c r="A740" s="244">
        <v>91021000</v>
      </c>
      <c r="B740" s="282">
        <v>9</v>
      </c>
      <c r="C740" s="259" t="s">
        <v>318</v>
      </c>
      <c r="D740" s="259" t="s">
        <v>78</v>
      </c>
      <c r="E740" s="273">
        <v>399</v>
      </c>
      <c r="F740" s="274">
        <v>38330</v>
      </c>
      <c r="G740" s="275" t="s">
        <v>28</v>
      </c>
      <c r="H740" s="276">
        <v>1800</v>
      </c>
      <c r="I740" s="277" t="s">
        <v>44</v>
      </c>
      <c r="J740" s="278">
        <v>5</v>
      </c>
      <c r="K740" s="279" t="s">
        <v>48</v>
      </c>
      <c r="L740" s="252" t="s">
        <v>274</v>
      </c>
      <c r="M740" s="280" t="s">
        <v>274</v>
      </c>
      <c r="N740" s="278">
        <v>7</v>
      </c>
      <c r="O740" s="281">
        <v>1800000</v>
      </c>
      <c r="P740" s="281"/>
      <c r="Q740" s="270">
        <v>0</v>
      </c>
      <c r="R740" s="281"/>
      <c r="S740" s="281"/>
      <c r="T740" s="271" t="s">
        <v>358</v>
      </c>
      <c r="U740" s="254">
        <v>0</v>
      </c>
      <c r="V740" s="254">
        <v>0</v>
      </c>
      <c r="W740" s="254" t="s">
        <v>359</v>
      </c>
      <c r="X740" s="254" t="s">
        <v>360</v>
      </c>
      <c r="Y740" s="293" t="s">
        <v>319</v>
      </c>
    </row>
    <row r="741" spans="1:25" x14ac:dyDescent="0.25">
      <c r="A741" s="244">
        <v>96929880</v>
      </c>
      <c r="B741" s="282">
        <v>5</v>
      </c>
      <c r="C741" s="259" t="s">
        <v>99</v>
      </c>
      <c r="D741" s="259" t="s">
        <v>193</v>
      </c>
      <c r="E741" s="273">
        <v>384</v>
      </c>
      <c r="F741" s="274">
        <v>38257</v>
      </c>
      <c r="G741" s="275" t="s">
        <v>28</v>
      </c>
      <c r="H741" s="276">
        <v>3000</v>
      </c>
      <c r="I741" s="277"/>
      <c r="J741" s="278"/>
      <c r="K741" s="279" t="s">
        <v>48</v>
      </c>
      <c r="L741" s="252" t="s">
        <v>30</v>
      </c>
      <c r="M741" s="280" t="s">
        <v>274</v>
      </c>
      <c r="N741" s="278">
        <v>25</v>
      </c>
      <c r="O741" s="281"/>
      <c r="P741" s="281"/>
      <c r="Q741" s="270">
        <v>0</v>
      </c>
      <c r="R741" s="281"/>
      <c r="S741" s="281"/>
      <c r="T741" s="271">
        <v>0</v>
      </c>
      <c r="U741" s="254">
        <v>0</v>
      </c>
      <c r="V741" s="254">
        <v>0</v>
      </c>
      <c r="W741" s="254">
        <v>0</v>
      </c>
      <c r="X741" s="254">
        <v>0</v>
      </c>
      <c r="Y741" s="272"/>
    </row>
    <row r="742" spans="1:25" x14ac:dyDescent="0.25">
      <c r="A742" s="244">
        <v>96929880</v>
      </c>
      <c r="B742" s="282">
        <v>5</v>
      </c>
      <c r="C742" s="259" t="s">
        <v>99</v>
      </c>
      <c r="D742" s="259" t="s">
        <v>78</v>
      </c>
      <c r="E742" s="273">
        <v>384</v>
      </c>
      <c r="F742" s="274">
        <v>38260</v>
      </c>
      <c r="G742" s="275" t="s">
        <v>28</v>
      </c>
      <c r="H742" s="276">
        <v>3000</v>
      </c>
      <c r="I742" s="277" t="s">
        <v>55</v>
      </c>
      <c r="J742" s="278">
        <v>4.75</v>
      </c>
      <c r="K742" s="279" t="s">
        <v>48</v>
      </c>
      <c r="L742" s="252" t="s">
        <v>30</v>
      </c>
      <c r="M742" s="280" t="s">
        <v>274</v>
      </c>
      <c r="N742" s="278">
        <v>20.5</v>
      </c>
      <c r="O742" s="281">
        <v>3000000</v>
      </c>
      <c r="P742" s="281"/>
      <c r="Q742" s="270">
        <v>0</v>
      </c>
      <c r="R742" s="281"/>
      <c r="S742" s="281"/>
      <c r="T742" s="271" t="s">
        <v>358</v>
      </c>
      <c r="U742" s="254">
        <v>0</v>
      </c>
      <c r="V742" s="254">
        <v>0</v>
      </c>
      <c r="W742" s="254" t="s">
        <v>359</v>
      </c>
      <c r="X742" s="254" t="s">
        <v>360</v>
      </c>
      <c r="Y742" s="272"/>
    </row>
    <row r="743" spans="1:25" x14ac:dyDescent="0.25">
      <c r="A743" s="244">
        <v>96929880</v>
      </c>
      <c r="B743" s="282">
        <v>5</v>
      </c>
      <c r="C743" s="259" t="s">
        <v>99</v>
      </c>
      <c r="D743" s="259" t="s">
        <v>193</v>
      </c>
      <c r="E743" s="273">
        <v>385</v>
      </c>
      <c r="F743" s="274">
        <v>38257</v>
      </c>
      <c r="G743" s="275" t="s">
        <v>28</v>
      </c>
      <c r="H743" s="276">
        <v>5000</v>
      </c>
      <c r="I743" s="277"/>
      <c r="J743" s="278"/>
      <c r="K743" s="279" t="s">
        <v>48</v>
      </c>
      <c r="L743" s="252" t="s">
        <v>30</v>
      </c>
      <c r="M743" s="280" t="s">
        <v>274</v>
      </c>
      <c r="N743" s="278">
        <v>10</v>
      </c>
      <c r="O743" s="281"/>
      <c r="P743" s="281"/>
      <c r="Q743" s="270">
        <v>0</v>
      </c>
      <c r="R743" s="281"/>
      <c r="S743" s="281"/>
      <c r="T743" s="271">
        <v>0</v>
      </c>
      <c r="U743" s="254">
        <v>0</v>
      </c>
      <c r="V743" s="254">
        <v>0</v>
      </c>
      <c r="W743" s="254">
        <v>0</v>
      </c>
      <c r="X743" s="254" t="s">
        <v>360</v>
      </c>
      <c r="Y743" s="272"/>
    </row>
    <row r="744" spans="1:25" x14ac:dyDescent="0.25">
      <c r="A744" s="244">
        <v>96929880</v>
      </c>
      <c r="B744" s="282">
        <v>5</v>
      </c>
      <c r="C744" s="259" t="s">
        <v>99</v>
      </c>
      <c r="D744" s="259" t="s">
        <v>78</v>
      </c>
      <c r="E744" s="273">
        <v>385</v>
      </c>
      <c r="F744" s="274">
        <v>38260</v>
      </c>
      <c r="G744" s="275" t="s">
        <v>28</v>
      </c>
      <c r="H744" s="276">
        <v>5000</v>
      </c>
      <c r="I744" s="277" t="s">
        <v>35</v>
      </c>
      <c r="J744" s="278">
        <v>3.25</v>
      </c>
      <c r="K744" s="279" t="s">
        <v>48</v>
      </c>
      <c r="L744" s="252" t="s">
        <v>30</v>
      </c>
      <c r="M744" s="280" t="s">
        <v>274</v>
      </c>
      <c r="N744" s="278">
        <v>6.5</v>
      </c>
      <c r="O744" s="281">
        <v>4000000</v>
      </c>
      <c r="P744" s="281"/>
      <c r="Q744" s="270">
        <v>0</v>
      </c>
      <c r="R744" s="281"/>
      <c r="S744" s="281"/>
      <c r="T744" s="271" t="s">
        <v>358</v>
      </c>
      <c r="U744" s="254">
        <v>0</v>
      </c>
      <c r="V744" s="254">
        <v>0</v>
      </c>
      <c r="W744" s="254" t="s">
        <v>359</v>
      </c>
      <c r="X744" s="254" t="s">
        <v>360</v>
      </c>
      <c r="Y744" s="272"/>
    </row>
    <row r="745" spans="1:25" x14ac:dyDescent="0.25">
      <c r="A745" s="244">
        <v>96929880</v>
      </c>
      <c r="B745" s="258">
        <v>5</v>
      </c>
      <c r="C745" s="259" t="s">
        <v>99</v>
      </c>
      <c r="D745" s="259" t="s">
        <v>81</v>
      </c>
      <c r="E745" s="273">
        <v>385</v>
      </c>
      <c r="F745" s="274">
        <v>40800</v>
      </c>
      <c r="G745" s="275" t="s">
        <v>28</v>
      </c>
      <c r="H745" s="276">
        <v>5000</v>
      </c>
      <c r="I745" s="277" t="s">
        <v>44</v>
      </c>
      <c r="J745" s="278">
        <v>3.5</v>
      </c>
      <c r="K745" s="279" t="s">
        <v>48</v>
      </c>
      <c r="L745" s="252" t="s">
        <v>30</v>
      </c>
      <c r="M745" s="280" t="s">
        <v>274</v>
      </c>
      <c r="N745" s="278">
        <v>22</v>
      </c>
      <c r="O745" s="281">
        <v>3950000</v>
      </c>
      <c r="P745" s="281">
        <v>3950000</v>
      </c>
      <c r="Q745" s="270">
        <v>97781342</v>
      </c>
      <c r="R745" s="281">
        <v>3327282</v>
      </c>
      <c r="S745" s="281">
        <v>101108624</v>
      </c>
      <c r="T745" s="271" t="s">
        <v>358</v>
      </c>
      <c r="U745" s="254">
        <v>0</v>
      </c>
      <c r="V745" s="254">
        <v>0</v>
      </c>
      <c r="W745" s="254">
        <v>0</v>
      </c>
      <c r="X745" s="254" t="s">
        <v>360</v>
      </c>
      <c r="Y745" s="272"/>
    </row>
    <row r="746" spans="1:25" x14ac:dyDescent="0.25">
      <c r="A746" s="244">
        <v>96929880</v>
      </c>
      <c r="B746" s="258">
        <v>5</v>
      </c>
      <c r="C746" s="259" t="s">
        <v>99</v>
      </c>
      <c r="D746" s="259" t="s">
        <v>193</v>
      </c>
      <c r="E746" s="273">
        <v>597</v>
      </c>
      <c r="F746" s="274">
        <v>40004</v>
      </c>
      <c r="G746" s="275" t="s">
        <v>28</v>
      </c>
      <c r="H746" s="276">
        <v>3000</v>
      </c>
      <c r="I746" s="277"/>
      <c r="J746" s="278"/>
      <c r="K746" s="279" t="s">
        <v>48</v>
      </c>
      <c r="L746" s="252" t="s">
        <v>30</v>
      </c>
      <c r="M746" s="280" t="s">
        <v>37</v>
      </c>
      <c r="N746" s="278">
        <v>30</v>
      </c>
      <c r="O746" s="281"/>
      <c r="P746" s="281"/>
      <c r="Q746" s="270">
        <v>0</v>
      </c>
      <c r="R746" s="281"/>
      <c r="S746" s="281"/>
      <c r="T746" s="271">
        <v>0</v>
      </c>
      <c r="U746" s="254">
        <v>0</v>
      </c>
      <c r="V746" s="254">
        <v>0</v>
      </c>
      <c r="W746" s="254">
        <v>0</v>
      </c>
      <c r="X746" s="254">
        <v>0</v>
      </c>
      <c r="Y746" s="272"/>
    </row>
    <row r="747" spans="1:25" x14ac:dyDescent="0.25">
      <c r="A747" s="244">
        <v>96929880</v>
      </c>
      <c r="B747" s="258">
        <v>5</v>
      </c>
      <c r="C747" s="259" t="s">
        <v>99</v>
      </c>
      <c r="D747" s="259" t="s">
        <v>78</v>
      </c>
      <c r="E747" s="273">
        <v>597</v>
      </c>
      <c r="F747" s="274">
        <v>40008</v>
      </c>
      <c r="G747" s="275" t="s">
        <v>28</v>
      </c>
      <c r="H747" s="276">
        <v>3000</v>
      </c>
      <c r="I747" s="277" t="s">
        <v>56</v>
      </c>
      <c r="J747" s="278">
        <v>4.8499999999999996</v>
      </c>
      <c r="K747" s="279" t="s">
        <v>48</v>
      </c>
      <c r="L747" s="252" t="s">
        <v>274</v>
      </c>
      <c r="M747" s="280" t="s">
        <v>274</v>
      </c>
      <c r="N747" s="278">
        <v>30</v>
      </c>
      <c r="O747" s="281">
        <v>3000000</v>
      </c>
      <c r="P747" s="281">
        <v>3000000</v>
      </c>
      <c r="Q747" s="270">
        <v>74264310</v>
      </c>
      <c r="R747" s="281">
        <v>3501769</v>
      </c>
      <c r="S747" s="281">
        <v>77766079</v>
      </c>
      <c r="T747" s="271" t="s">
        <v>358</v>
      </c>
      <c r="U747" s="254">
        <v>0</v>
      </c>
      <c r="V747" s="254">
        <v>0</v>
      </c>
      <c r="W747" s="254">
        <v>0</v>
      </c>
      <c r="X747" s="254" t="s">
        <v>360</v>
      </c>
      <c r="Y747" s="272"/>
    </row>
    <row r="748" spans="1:25" x14ac:dyDescent="0.25">
      <c r="A748" s="244">
        <v>96802690</v>
      </c>
      <c r="B748" s="282">
        <v>9</v>
      </c>
      <c r="C748" s="259" t="s">
        <v>94</v>
      </c>
      <c r="D748" s="259" t="s">
        <v>212</v>
      </c>
      <c r="E748" s="273">
        <v>336</v>
      </c>
      <c r="F748" s="274">
        <v>37802</v>
      </c>
      <c r="G748" s="275" t="s">
        <v>28</v>
      </c>
      <c r="H748" s="276">
        <v>1500</v>
      </c>
      <c r="I748" s="277" t="s">
        <v>47</v>
      </c>
      <c r="J748" s="278">
        <v>5</v>
      </c>
      <c r="K748" s="279" t="s">
        <v>48</v>
      </c>
      <c r="L748" s="252" t="s">
        <v>274</v>
      </c>
      <c r="M748" s="280" t="s">
        <v>274</v>
      </c>
      <c r="N748" s="278">
        <v>6</v>
      </c>
      <c r="O748" s="281">
        <v>1500000</v>
      </c>
      <c r="P748" s="281"/>
      <c r="Q748" s="270">
        <v>0</v>
      </c>
      <c r="R748" s="281"/>
      <c r="S748" s="281"/>
      <c r="T748" s="271" t="s">
        <v>358</v>
      </c>
      <c r="U748" s="254">
        <v>0</v>
      </c>
      <c r="V748" s="254">
        <v>0</v>
      </c>
      <c r="W748" s="254" t="s">
        <v>359</v>
      </c>
      <c r="X748" s="254" t="s">
        <v>360</v>
      </c>
      <c r="Y748" s="272" t="s">
        <v>277</v>
      </c>
    </row>
    <row r="749" spans="1:25" x14ac:dyDescent="0.25">
      <c r="A749" s="244">
        <v>96802690</v>
      </c>
      <c r="B749" s="282">
        <v>9</v>
      </c>
      <c r="C749" s="259" t="s">
        <v>94</v>
      </c>
      <c r="D749" s="259" t="s">
        <v>212</v>
      </c>
      <c r="E749" s="273">
        <v>336</v>
      </c>
      <c r="F749" s="274">
        <v>37802</v>
      </c>
      <c r="G749" s="275" t="s">
        <v>28</v>
      </c>
      <c r="H749" s="276">
        <v>2500</v>
      </c>
      <c r="I749" s="277" t="s">
        <v>51</v>
      </c>
      <c r="J749" s="278">
        <v>5</v>
      </c>
      <c r="K749" s="279" t="s">
        <v>48</v>
      </c>
      <c r="L749" s="252" t="s">
        <v>274</v>
      </c>
      <c r="M749" s="280" t="s">
        <v>274</v>
      </c>
      <c r="N749" s="278">
        <v>6</v>
      </c>
      <c r="O749" s="281">
        <v>2500000</v>
      </c>
      <c r="P749" s="281"/>
      <c r="Q749" s="270">
        <v>0</v>
      </c>
      <c r="R749" s="281"/>
      <c r="S749" s="281"/>
      <c r="T749" s="271" t="s">
        <v>358</v>
      </c>
      <c r="U749" s="254">
        <v>0</v>
      </c>
      <c r="V749" s="254">
        <v>0</v>
      </c>
      <c r="W749" s="254" t="s">
        <v>359</v>
      </c>
      <c r="X749" s="254" t="s">
        <v>360</v>
      </c>
      <c r="Y749" s="272" t="s">
        <v>277</v>
      </c>
    </row>
    <row r="750" spans="1:25" x14ac:dyDescent="0.25">
      <c r="A750" s="244">
        <v>96802690</v>
      </c>
      <c r="B750" s="282">
        <v>9</v>
      </c>
      <c r="C750" s="259" t="s">
        <v>94</v>
      </c>
      <c r="D750" s="259" t="s">
        <v>212</v>
      </c>
      <c r="E750" s="273">
        <v>336</v>
      </c>
      <c r="F750" s="274">
        <v>37802</v>
      </c>
      <c r="G750" s="275" t="s">
        <v>28</v>
      </c>
      <c r="H750" s="276">
        <v>1500</v>
      </c>
      <c r="I750" s="277" t="s">
        <v>49</v>
      </c>
      <c r="J750" s="278">
        <v>6</v>
      </c>
      <c r="K750" s="279" t="s">
        <v>48</v>
      </c>
      <c r="L750" s="252" t="s">
        <v>274</v>
      </c>
      <c r="M750" s="280" t="s">
        <v>274</v>
      </c>
      <c r="N750" s="278">
        <v>21</v>
      </c>
      <c r="O750" s="281">
        <v>1000000</v>
      </c>
      <c r="P750" s="281"/>
      <c r="Q750" s="270">
        <v>0</v>
      </c>
      <c r="R750" s="281"/>
      <c r="S750" s="281"/>
      <c r="T750" s="271" t="s">
        <v>358</v>
      </c>
      <c r="U750" s="254">
        <v>0</v>
      </c>
      <c r="V750" s="254">
        <v>0</v>
      </c>
      <c r="W750" s="254" t="s">
        <v>359</v>
      </c>
      <c r="X750" s="254" t="s">
        <v>360</v>
      </c>
      <c r="Y750" s="272" t="s">
        <v>277</v>
      </c>
    </row>
    <row r="751" spans="1:25" x14ac:dyDescent="0.25">
      <c r="A751" s="244">
        <v>96802690</v>
      </c>
      <c r="B751" s="282">
        <v>9</v>
      </c>
      <c r="C751" s="259" t="s">
        <v>94</v>
      </c>
      <c r="D751" s="259" t="s">
        <v>212</v>
      </c>
      <c r="E751" s="273">
        <v>336</v>
      </c>
      <c r="F751" s="274">
        <v>37802</v>
      </c>
      <c r="G751" s="275" t="s">
        <v>28</v>
      </c>
      <c r="H751" s="276">
        <v>2500</v>
      </c>
      <c r="I751" s="277" t="s">
        <v>50</v>
      </c>
      <c r="J751" s="278">
        <v>6</v>
      </c>
      <c r="K751" s="279" t="s">
        <v>48</v>
      </c>
      <c r="L751" s="252" t="s">
        <v>274</v>
      </c>
      <c r="M751" s="280" t="s">
        <v>274</v>
      </c>
      <c r="N751" s="278">
        <v>21</v>
      </c>
      <c r="O751" s="281"/>
      <c r="P751" s="281"/>
      <c r="Q751" s="270">
        <v>0</v>
      </c>
      <c r="R751" s="281"/>
      <c r="S751" s="281"/>
      <c r="T751" s="271" t="s">
        <v>358</v>
      </c>
      <c r="U751" s="254">
        <v>0</v>
      </c>
      <c r="V751" s="254" t="s">
        <v>362</v>
      </c>
      <c r="W751" s="254">
        <v>0</v>
      </c>
      <c r="X751" s="254" t="s">
        <v>360</v>
      </c>
      <c r="Y751" s="272" t="s">
        <v>277</v>
      </c>
    </row>
    <row r="752" spans="1:25" x14ac:dyDescent="0.25">
      <c r="A752" s="244">
        <v>96802690</v>
      </c>
      <c r="B752" s="282">
        <v>9</v>
      </c>
      <c r="C752" s="259" t="s">
        <v>94</v>
      </c>
      <c r="D752" s="259" t="s">
        <v>212</v>
      </c>
      <c r="E752" s="273">
        <v>336</v>
      </c>
      <c r="F752" s="274">
        <v>37802</v>
      </c>
      <c r="G752" s="275" t="s">
        <v>46</v>
      </c>
      <c r="H752" s="276">
        <v>30000</v>
      </c>
      <c r="I752" s="277" t="s">
        <v>64</v>
      </c>
      <c r="J752" s="278">
        <v>5</v>
      </c>
      <c r="K752" s="279" t="s">
        <v>48</v>
      </c>
      <c r="L752" s="252" t="s">
        <v>274</v>
      </c>
      <c r="M752" s="280" t="s">
        <v>274</v>
      </c>
      <c r="N752" s="278">
        <v>5</v>
      </c>
      <c r="O752" s="281">
        <v>10000000</v>
      </c>
      <c r="P752" s="281"/>
      <c r="Q752" s="270">
        <v>0</v>
      </c>
      <c r="R752" s="281"/>
      <c r="S752" s="281"/>
      <c r="T752" s="271">
        <v>0</v>
      </c>
      <c r="U752" s="254" t="s">
        <v>361</v>
      </c>
      <c r="V752" s="254">
        <v>0</v>
      </c>
      <c r="W752" s="254" t="s">
        <v>359</v>
      </c>
      <c r="X752" s="254" t="s">
        <v>360</v>
      </c>
      <c r="Y752" s="272" t="s">
        <v>277</v>
      </c>
    </row>
    <row r="753" spans="1:25" x14ac:dyDescent="0.25">
      <c r="A753" s="244">
        <v>96802690</v>
      </c>
      <c r="B753" s="282">
        <v>9</v>
      </c>
      <c r="C753" s="259" t="s">
        <v>94</v>
      </c>
      <c r="D753" s="259" t="s">
        <v>212</v>
      </c>
      <c r="E753" s="273">
        <v>336</v>
      </c>
      <c r="F753" s="274">
        <v>37802</v>
      </c>
      <c r="G753" s="275" t="s">
        <v>46</v>
      </c>
      <c r="H753" s="276">
        <v>70000</v>
      </c>
      <c r="I753" s="277" t="s">
        <v>65</v>
      </c>
      <c r="J753" s="278">
        <v>5</v>
      </c>
      <c r="K753" s="279" t="s">
        <v>48</v>
      </c>
      <c r="L753" s="252" t="s">
        <v>274</v>
      </c>
      <c r="M753" s="280" t="s">
        <v>274</v>
      </c>
      <c r="N753" s="278">
        <v>5</v>
      </c>
      <c r="O753" s="281">
        <v>20000000</v>
      </c>
      <c r="P753" s="281"/>
      <c r="Q753" s="270">
        <v>0</v>
      </c>
      <c r="R753" s="281"/>
      <c r="S753" s="281"/>
      <c r="T753" s="271">
        <v>0</v>
      </c>
      <c r="U753" s="254" t="s">
        <v>361</v>
      </c>
      <c r="V753" s="254">
        <v>0</v>
      </c>
      <c r="W753" s="254" t="s">
        <v>359</v>
      </c>
      <c r="X753" s="254" t="s">
        <v>360</v>
      </c>
      <c r="Y753" s="272" t="s">
        <v>277</v>
      </c>
    </row>
    <row r="754" spans="1:25" x14ac:dyDescent="0.25">
      <c r="A754" s="244">
        <v>96802690</v>
      </c>
      <c r="B754" s="282">
        <v>9</v>
      </c>
      <c r="C754" s="259" t="s">
        <v>94</v>
      </c>
      <c r="D754" s="259" t="s">
        <v>212</v>
      </c>
      <c r="E754" s="273">
        <v>355</v>
      </c>
      <c r="F754" s="274">
        <v>37935</v>
      </c>
      <c r="G754" s="275" t="s">
        <v>28</v>
      </c>
      <c r="H754" s="276">
        <v>3000</v>
      </c>
      <c r="I754" s="277" t="s">
        <v>55</v>
      </c>
      <c r="J754" s="278">
        <v>6.25</v>
      </c>
      <c r="K754" s="279" t="s">
        <v>48</v>
      </c>
      <c r="L754" s="252" t="s">
        <v>274</v>
      </c>
      <c r="M754" s="280" t="s">
        <v>274</v>
      </c>
      <c r="N754" s="278">
        <v>21</v>
      </c>
      <c r="O754" s="281">
        <v>702000</v>
      </c>
      <c r="P754" s="281"/>
      <c r="Q754" s="270">
        <v>0</v>
      </c>
      <c r="R754" s="281"/>
      <c r="S754" s="281"/>
      <c r="T754" s="271" t="s">
        <v>358</v>
      </c>
      <c r="U754" s="254">
        <v>0</v>
      </c>
      <c r="V754" s="254">
        <v>0</v>
      </c>
      <c r="W754" s="254" t="s">
        <v>359</v>
      </c>
      <c r="X754" s="254" t="s">
        <v>360</v>
      </c>
      <c r="Y754" s="272"/>
    </row>
    <row r="755" spans="1:25" x14ac:dyDescent="0.25">
      <c r="A755" s="244">
        <v>96802690</v>
      </c>
      <c r="B755" s="282">
        <v>9</v>
      </c>
      <c r="C755" s="259" t="s">
        <v>94</v>
      </c>
      <c r="D755" s="259" t="s">
        <v>193</v>
      </c>
      <c r="E755" s="273">
        <v>356</v>
      </c>
      <c r="F755" s="274">
        <v>37935</v>
      </c>
      <c r="G755" s="275" t="s">
        <v>28</v>
      </c>
      <c r="H755" s="276">
        <v>3000</v>
      </c>
      <c r="I755" s="277"/>
      <c r="J755" s="278"/>
      <c r="K755" s="279" t="s">
        <v>274</v>
      </c>
      <c r="L755" s="252" t="s">
        <v>274</v>
      </c>
      <c r="M755" s="280" t="s">
        <v>274</v>
      </c>
      <c r="N755" s="278">
        <v>10</v>
      </c>
      <c r="O755" s="281"/>
      <c r="P755" s="281"/>
      <c r="Q755" s="270">
        <v>0</v>
      </c>
      <c r="R755" s="281"/>
      <c r="S755" s="281"/>
      <c r="T755" s="271">
        <v>0</v>
      </c>
      <c r="U755" s="254">
        <v>0</v>
      </c>
      <c r="V755" s="254">
        <v>0</v>
      </c>
      <c r="W755" s="254">
        <v>0</v>
      </c>
      <c r="X755" s="254" t="s">
        <v>360</v>
      </c>
      <c r="Y755" s="272"/>
    </row>
    <row r="756" spans="1:25" x14ac:dyDescent="0.25">
      <c r="A756" s="244">
        <v>96802690</v>
      </c>
      <c r="B756" s="282">
        <v>9</v>
      </c>
      <c r="C756" s="259" t="s">
        <v>94</v>
      </c>
      <c r="D756" s="259" t="s">
        <v>78</v>
      </c>
      <c r="E756" s="273">
        <v>356</v>
      </c>
      <c r="F756" s="274">
        <v>37935</v>
      </c>
      <c r="G756" s="275" t="s">
        <v>28</v>
      </c>
      <c r="H756" s="276">
        <v>3000</v>
      </c>
      <c r="I756" s="277" t="s">
        <v>35</v>
      </c>
      <c r="J756" s="278">
        <v>5</v>
      </c>
      <c r="K756" s="279" t="s">
        <v>48</v>
      </c>
      <c r="L756" s="252" t="s">
        <v>274</v>
      </c>
      <c r="M756" s="280" t="s">
        <v>274</v>
      </c>
      <c r="N756" s="278">
        <v>7</v>
      </c>
      <c r="O756" s="281">
        <v>2500000</v>
      </c>
      <c r="P756" s="281"/>
      <c r="Q756" s="270">
        <v>0</v>
      </c>
      <c r="R756" s="281"/>
      <c r="S756" s="281"/>
      <c r="T756" s="271" t="s">
        <v>358</v>
      </c>
      <c r="U756" s="254">
        <v>0</v>
      </c>
      <c r="V756" s="254">
        <v>0</v>
      </c>
      <c r="W756" s="254" t="s">
        <v>359</v>
      </c>
      <c r="X756" s="254" t="s">
        <v>360</v>
      </c>
      <c r="Y756" s="272"/>
    </row>
    <row r="757" spans="1:25" x14ac:dyDescent="0.25">
      <c r="A757" s="244">
        <v>96802690</v>
      </c>
      <c r="B757" s="282">
        <v>9</v>
      </c>
      <c r="C757" s="259" t="s">
        <v>94</v>
      </c>
      <c r="D757" s="259" t="s">
        <v>81</v>
      </c>
      <c r="E757" s="273">
        <v>356</v>
      </c>
      <c r="F757" s="274">
        <v>39213</v>
      </c>
      <c r="G757" s="275" t="s">
        <v>28</v>
      </c>
      <c r="H757" s="276">
        <v>500</v>
      </c>
      <c r="I757" s="277" t="s">
        <v>38</v>
      </c>
      <c r="J757" s="278">
        <v>3.5</v>
      </c>
      <c r="K757" s="279" t="s">
        <v>48</v>
      </c>
      <c r="L757" s="252" t="s">
        <v>274</v>
      </c>
      <c r="M757" s="280" t="s">
        <v>274</v>
      </c>
      <c r="N757" s="278">
        <v>5</v>
      </c>
      <c r="O757" s="281">
        <v>500000</v>
      </c>
      <c r="P757" s="281"/>
      <c r="Q757" s="270">
        <v>0</v>
      </c>
      <c r="R757" s="281"/>
      <c r="S757" s="281"/>
      <c r="T757" s="271" t="s">
        <v>358</v>
      </c>
      <c r="U757" s="254">
        <v>0</v>
      </c>
      <c r="V757" s="254">
        <v>0</v>
      </c>
      <c r="W757" s="254" t="s">
        <v>359</v>
      </c>
      <c r="X757" s="254" t="s">
        <v>360</v>
      </c>
      <c r="Y757" s="272"/>
    </row>
    <row r="758" spans="1:25" x14ac:dyDescent="0.25">
      <c r="A758" s="244">
        <v>96802690</v>
      </c>
      <c r="B758" s="282">
        <v>9</v>
      </c>
      <c r="C758" s="259" t="s">
        <v>94</v>
      </c>
      <c r="D758" s="259" t="s">
        <v>87</v>
      </c>
      <c r="E758" s="273">
        <v>356</v>
      </c>
      <c r="F758" s="274">
        <v>39213</v>
      </c>
      <c r="G758" s="275" t="s">
        <v>28</v>
      </c>
      <c r="H758" s="276">
        <v>500</v>
      </c>
      <c r="I758" s="277" t="s">
        <v>39</v>
      </c>
      <c r="J758" s="278">
        <v>3.5</v>
      </c>
      <c r="K758" s="279" t="s">
        <v>48</v>
      </c>
      <c r="L758" s="252" t="s">
        <v>274</v>
      </c>
      <c r="M758" s="280" t="s">
        <v>274</v>
      </c>
      <c r="N758" s="278">
        <v>5</v>
      </c>
      <c r="O758" s="281">
        <v>500000</v>
      </c>
      <c r="P758" s="281"/>
      <c r="Q758" s="270">
        <v>0</v>
      </c>
      <c r="R758" s="281"/>
      <c r="S758" s="281"/>
      <c r="T758" s="271" t="s">
        <v>358</v>
      </c>
      <c r="U758" s="254">
        <v>0</v>
      </c>
      <c r="V758" s="254">
        <v>0</v>
      </c>
      <c r="W758" s="254" t="s">
        <v>359</v>
      </c>
      <c r="X758" s="254" t="s">
        <v>360</v>
      </c>
      <c r="Y758" s="272"/>
    </row>
    <row r="759" spans="1:25" x14ac:dyDescent="0.25">
      <c r="A759" s="244">
        <v>96802690</v>
      </c>
      <c r="B759" s="282">
        <v>9</v>
      </c>
      <c r="C759" s="259" t="s">
        <v>94</v>
      </c>
      <c r="D759" s="259" t="s">
        <v>88</v>
      </c>
      <c r="E759" s="273">
        <v>356</v>
      </c>
      <c r="F759" s="274">
        <v>39213</v>
      </c>
      <c r="G759" s="275" t="s">
        <v>28</v>
      </c>
      <c r="H759" s="276">
        <v>1500</v>
      </c>
      <c r="I759" s="277" t="s">
        <v>42</v>
      </c>
      <c r="J759" s="278">
        <v>4.3499999999999996</v>
      </c>
      <c r="K759" s="279" t="s">
        <v>48</v>
      </c>
      <c r="L759" s="252" t="s">
        <v>274</v>
      </c>
      <c r="M759" s="280" t="s">
        <v>274</v>
      </c>
      <c r="N759" s="278">
        <v>21</v>
      </c>
      <c r="O759" s="281">
        <v>1500000</v>
      </c>
      <c r="P759" s="281">
        <v>1500000</v>
      </c>
      <c r="Q759" s="270">
        <v>37132155</v>
      </c>
      <c r="R759" s="281">
        <v>732426</v>
      </c>
      <c r="S759" s="281">
        <v>37864581</v>
      </c>
      <c r="T759" s="271" t="s">
        <v>358</v>
      </c>
      <c r="U759" s="254">
        <v>0</v>
      </c>
      <c r="V759" s="254">
        <v>0</v>
      </c>
      <c r="W759" s="254">
        <v>0</v>
      </c>
      <c r="X759" s="254" t="s">
        <v>360</v>
      </c>
      <c r="Y759" s="272"/>
    </row>
    <row r="760" spans="1:25" x14ac:dyDescent="0.25">
      <c r="A760" s="244">
        <v>96802690</v>
      </c>
      <c r="B760" s="282">
        <v>9</v>
      </c>
      <c r="C760" s="259" t="s">
        <v>94</v>
      </c>
      <c r="D760" s="259" t="s">
        <v>193</v>
      </c>
      <c r="E760" s="273">
        <v>439</v>
      </c>
      <c r="F760" s="274">
        <v>38670</v>
      </c>
      <c r="G760" s="275" t="s">
        <v>28</v>
      </c>
      <c r="H760" s="276">
        <v>3000</v>
      </c>
      <c r="I760" s="277"/>
      <c r="J760" s="278"/>
      <c r="K760" s="279" t="s">
        <v>48</v>
      </c>
      <c r="L760" s="252" t="s">
        <v>30</v>
      </c>
      <c r="M760" s="280" t="s">
        <v>274</v>
      </c>
      <c r="N760" s="278">
        <v>25</v>
      </c>
      <c r="O760" s="281"/>
      <c r="P760" s="281"/>
      <c r="Q760" s="270">
        <v>0</v>
      </c>
      <c r="R760" s="281"/>
      <c r="S760" s="281"/>
      <c r="T760" s="271">
        <v>0</v>
      </c>
      <c r="U760" s="254">
        <v>0</v>
      </c>
      <c r="V760" s="254">
        <v>0</v>
      </c>
      <c r="W760" s="254">
        <v>0</v>
      </c>
      <c r="X760" s="254">
        <v>0</v>
      </c>
      <c r="Y760" s="272"/>
    </row>
    <row r="761" spans="1:25" x14ac:dyDescent="0.25">
      <c r="A761" s="244">
        <v>96802690</v>
      </c>
      <c r="B761" s="282">
        <v>9</v>
      </c>
      <c r="C761" s="259" t="s">
        <v>94</v>
      </c>
      <c r="D761" s="259" t="s">
        <v>78</v>
      </c>
      <c r="E761" s="273">
        <v>439</v>
      </c>
      <c r="F761" s="274">
        <v>38670</v>
      </c>
      <c r="G761" s="275" t="s">
        <v>28</v>
      </c>
      <c r="H761" s="276">
        <v>3000</v>
      </c>
      <c r="I761" s="277" t="s">
        <v>40</v>
      </c>
      <c r="J761" s="278">
        <v>4.75</v>
      </c>
      <c r="K761" s="279" t="s">
        <v>48</v>
      </c>
      <c r="L761" s="252" t="s">
        <v>30</v>
      </c>
      <c r="M761" s="280" t="s">
        <v>274</v>
      </c>
      <c r="N761" s="278">
        <v>21</v>
      </c>
      <c r="O761" s="281">
        <v>2750000</v>
      </c>
      <c r="P761" s="281">
        <v>1581250</v>
      </c>
      <c r="Q761" s="270">
        <v>39143480</v>
      </c>
      <c r="R761" s="281">
        <v>76571</v>
      </c>
      <c r="S761" s="281">
        <v>39220051</v>
      </c>
      <c r="T761" s="271" t="s">
        <v>358</v>
      </c>
      <c r="U761" s="254">
        <v>0</v>
      </c>
      <c r="V761" s="254">
        <v>0</v>
      </c>
      <c r="W761" s="254">
        <v>0</v>
      </c>
      <c r="X761" s="254" t="s">
        <v>360</v>
      </c>
      <c r="Y761" s="272"/>
    </row>
    <row r="762" spans="1:25" x14ac:dyDescent="0.25">
      <c r="A762" s="244">
        <v>96802690</v>
      </c>
      <c r="B762" s="282">
        <v>9</v>
      </c>
      <c r="C762" s="259" t="s">
        <v>94</v>
      </c>
      <c r="D762" s="259" t="s">
        <v>193</v>
      </c>
      <c r="E762" s="273">
        <v>440</v>
      </c>
      <c r="F762" s="274">
        <v>38671</v>
      </c>
      <c r="G762" s="275" t="s">
        <v>28</v>
      </c>
      <c r="H762" s="276">
        <v>5500</v>
      </c>
      <c r="I762" s="277"/>
      <c r="J762" s="278"/>
      <c r="K762" s="279" t="s">
        <v>48</v>
      </c>
      <c r="L762" s="252" t="s">
        <v>30</v>
      </c>
      <c r="M762" s="280" t="s">
        <v>274</v>
      </c>
      <c r="N762" s="278">
        <v>10</v>
      </c>
      <c r="O762" s="281"/>
      <c r="P762" s="281"/>
      <c r="Q762" s="270">
        <v>0</v>
      </c>
      <c r="R762" s="281"/>
      <c r="S762" s="281"/>
      <c r="T762" s="271">
        <v>0</v>
      </c>
      <c r="U762" s="254">
        <v>0</v>
      </c>
      <c r="V762" s="254">
        <v>0</v>
      </c>
      <c r="W762" s="254">
        <v>0</v>
      </c>
      <c r="X762" s="254">
        <v>0</v>
      </c>
      <c r="Y762" s="272"/>
    </row>
    <row r="763" spans="1:25" x14ac:dyDescent="0.25">
      <c r="A763" s="244">
        <v>96802690</v>
      </c>
      <c r="B763" s="258">
        <v>9</v>
      </c>
      <c r="C763" s="259" t="s">
        <v>94</v>
      </c>
      <c r="D763" s="259" t="s">
        <v>81</v>
      </c>
      <c r="E763" s="273">
        <v>440</v>
      </c>
      <c r="F763" s="274">
        <v>39787</v>
      </c>
      <c r="G763" s="275" t="s">
        <v>28</v>
      </c>
      <c r="H763" s="276">
        <v>3500</v>
      </c>
      <c r="I763" s="277" t="s">
        <v>43</v>
      </c>
      <c r="J763" s="278">
        <v>5</v>
      </c>
      <c r="K763" s="279" t="s">
        <v>48</v>
      </c>
      <c r="L763" s="252" t="s">
        <v>274</v>
      </c>
      <c r="M763" s="280" t="s">
        <v>274</v>
      </c>
      <c r="N763" s="278">
        <v>5</v>
      </c>
      <c r="O763" s="281"/>
      <c r="P763" s="281"/>
      <c r="Q763" s="270">
        <v>0</v>
      </c>
      <c r="R763" s="281"/>
      <c r="S763" s="281"/>
      <c r="T763" s="271" t="s">
        <v>358</v>
      </c>
      <c r="U763" s="254">
        <v>0</v>
      </c>
      <c r="V763" s="254" t="s">
        <v>362</v>
      </c>
      <c r="W763" s="254">
        <v>0</v>
      </c>
      <c r="X763" s="254" t="s">
        <v>360</v>
      </c>
      <c r="Y763" s="272"/>
    </row>
    <row r="764" spans="1:25" x14ac:dyDescent="0.25">
      <c r="A764" s="244">
        <v>96802690</v>
      </c>
      <c r="B764" s="258">
        <v>9</v>
      </c>
      <c r="C764" s="259" t="s">
        <v>94</v>
      </c>
      <c r="D764" s="259" t="s">
        <v>81</v>
      </c>
      <c r="E764" s="273">
        <v>440</v>
      </c>
      <c r="F764" s="274">
        <v>39787</v>
      </c>
      <c r="G764" s="275" t="s">
        <v>89</v>
      </c>
      <c r="H764" s="276">
        <v>74800000</v>
      </c>
      <c r="I764" s="277" t="s">
        <v>45</v>
      </c>
      <c r="J764" s="278">
        <v>7.5</v>
      </c>
      <c r="K764" s="279" t="s">
        <v>48</v>
      </c>
      <c r="L764" s="252" t="s">
        <v>274</v>
      </c>
      <c r="M764" s="280" t="s">
        <v>274</v>
      </c>
      <c r="N764" s="278">
        <v>5</v>
      </c>
      <c r="O764" s="281"/>
      <c r="P764" s="281"/>
      <c r="Q764" s="270">
        <v>0</v>
      </c>
      <c r="R764" s="281"/>
      <c r="S764" s="281"/>
      <c r="T764" s="271">
        <v>0</v>
      </c>
      <c r="U764" s="254">
        <v>0</v>
      </c>
      <c r="V764" s="254" t="s">
        <v>362</v>
      </c>
      <c r="W764" s="254">
        <v>0</v>
      </c>
      <c r="X764" s="254" t="s">
        <v>360</v>
      </c>
      <c r="Y764" s="272"/>
    </row>
    <row r="765" spans="1:25" x14ac:dyDescent="0.25">
      <c r="A765" s="244">
        <v>96802690</v>
      </c>
      <c r="B765" s="258">
        <v>9</v>
      </c>
      <c r="C765" s="259" t="s">
        <v>94</v>
      </c>
      <c r="D765" s="259" t="s">
        <v>81</v>
      </c>
      <c r="E765" s="273">
        <v>440</v>
      </c>
      <c r="F765" s="274">
        <v>39787</v>
      </c>
      <c r="G765" s="275" t="s">
        <v>46</v>
      </c>
      <c r="H765" s="276">
        <v>111300</v>
      </c>
      <c r="I765" s="277" t="s">
        <v>52</v>
      </c>
      <c r="J765" s="278" t="s">
        <v>109</v>
      </c>
      <c r="K765" s="279" t="s">
        <v>48</v>
      </c>
      <c r="L765" s="252" t="s">
        <v>274</v>
      </c>
      <c r="M765" s="280" t="s">
        <v>274</v>
      </c>
      <c r="N765" s="278">
        <v>5</v>
      </c>
      <c r="O765" s="281"/>
      <c r="P765" s="281"/>
      <c r="Q765" s="270">
        <v>0</v>
      </c>
      <c r="R765" s="281"/>
      <c r="S765" s="281"/>
      <c r="T765" s="271">
        <v>0</v>
      </c>
      <c r="U765" s="254" t="s">
        <v>361</v>
      </c>
      <c r="V765" s="254" t="s">
        <v>362</v>
      </c>
      <c r="W765" s="254">
        <v>0</v>
      </c>
      <c r="X765" s="254" t="s">
        <v>360</v>
      </c>
      <c r="Y765" s="272"/>
    </row>
    <row r="766" spans="1:25" x14ac:dyDescent="0.25">
      <c r="A766" s="244">
        <v>96802690</v>
      </c>
      <c r="B766" s="258">
        <v>9</v>
      </c>
      <c r="C766" s="259" t="s">
        <v>94</v>
      </c>
      <c r="D766" s="259" t="s">
        <v>193</v>
      </c>
      <c r="E766" s="273">
        <v>560</v>
      </c>
      <c r="F766" s="274">
        <v>39799</v>
      </c>
      <c r="G766" s="275" t="s">
        <v>28</v>
      </c>
      <c r="H766" s="276">
        <v>3500</v>
      </c>
      <c r="I766" s="277"/>
      <c r="J766" s="278"/>
      <c r="K766" s="279" t="s">
        <v>48</v>
      </c>
      <c r="L766" s="252" t="s">
        <v>30</v>
      </c>
      <c r="M766" s="280" t="s">
        <v>274</v>
      </c>
      <c r="N766" s="278">
        <v>30</v>
      </c>
      <c r="O766" s="281"/>
      <c r="P766" s="281"/>
      <c r="Q766" s="270">
        <v>0</v>
      </c>
      <c r="R766" s="281"/>
      <c r="S766" s="281"/>
      <c r="T766" s="271">
        <v>0</v>
      </c>
      <c r="U766" s="254">
        <v>0</v>
      </c>
      <c r="V766" s="254">
        <v>0</v>
      </c>
      <c r="W766" s="254">
        <v>0</v>
      </c>
      <c r="X766" s="254">
        <v>0</v>
      </c>
      <c r="Y766" s="272"/>
    </row>
    <row r="767" spans="1:25" x14ac:dyDescent="0.25">
      <c r="A767" s="244">
        <v>96802690</v>
      </c>
      <c r="B767" s="258">
        <v>9</v>
      </c>
      <c r="C767" s="259" t="s">
        <v>94</v>
      </c>
      <c r="D767" s="259" t="s">
        <v>78</v>
      </c>
      <c r="E767" s="273">
        <v>560</v>
      </c>
      <c r="F767" s="274">
        <v>39799</v>
      </c>
      <c r="G767" s="275" t="s">
        <v>28</v>
      </c>
      <c r="H767" s="276">
        <v>3500</v>
      </c>
      <c r="I767" s="277" t="s">
        <v>70</v>
      </c>
      <c r="J767" s="278">
        <v>5.5</v>
      </c>
      <c r="K767" s="279" t="s">
        <v>48</v>
      </c>
      <c r="L767" s="252" t="s">
        <v>274</v>
      </c>
      <c r="M767" s="280" t="s">
        <v>274</v>
      </c>
      <c r="N767" s="278">
        <v>21</v>
      </c>
      <c r="O767" s="281">
        <v>3500000</v>
      </c>
      <c r="P767" s="281">
        <v>3500000</v>
      </c>
      <c r="Q767" s="270">
        <v>86641695</v>
      </c>
      <c r="R767" s="281">
        <v>1763071</v>
      </c>
      <c r="S767" s="281">
        <v>88404766</v>
      </c>
      <c r="T767" s="271" t="s">
        <v>358</v>
      </c>
      <c r="U767" s="254">
        <v>0</v>
      </c>
      <c r="V767" s="254">
        <v>0</v>
      </c>
      <c r="W767" s="254">
        <v>0</v>
      </c>
      <c r="X767" s="254" t="s">
        <v>360</v>
      </c>
      <c r="Y767" s="272"/>
    </row>
    <row r="768" spans="1:25" x14ac:dyDescent="0.25">
      <c r="A768" s="244">
        <v>96802690</v>
      </c>
      <c r="B768" s="258">
        <v>9</v>
      </c>
      <c r="C768" s="259" t="s">
        <v>94</v>
      </c>
      <c r="D768" s="259" t="s">
        <v>193</v>
      </c>
      <c r="E768" s="273">
        <v>724</v>
      </c>
      <c r="F768" s="274">
        <v>41102</v>
      </c>
      <c r="G768" s="275" t="s">
        <v>28</v>
      </c>
      <c r="H768" s="276">
        <v>2000</v>
      </c>
      <c r="I768" s="277"/>
      <c r="J768" s="278"/>
      <c r="K768" s="279" t="s">
        <v>48</v>
      </c>
      <c r="L768" s="252" t="s">
        <v>30</v>
      </c>
      <c r="M768" s="280"/>
      <c r="N768" s="278">
        <v>10</v>
      </c>
      <c r="O768" s="281"/>
      <c r="P768" s="281"/>
      <c r="Q768" s="270">
        <v>0</v>
      </c>
      <c r="R768" s="281"/>
      <c r="S768" s="281"/>
      <c r="T768" s="271">
        <v>0</v>
      </c>
      <c r="U768" s="254">
        <v>0</v>
      </c>
      <c r="V768" s="254">
        <v>0</v>
      </c>
      <c r="W768" s="254">
        <v>0</v>
      </c>
      <c r="X768" s="254">
        <v>0</v>
      </c>
      <c r="Y768" s="272"/>
    </row>
    <row r="769" spans="1:25" x14ac:dyDescent="0.25">
      <c r="A769" s="244">
        <v>96802690</v>
      </c>
      <c r="B769" s="258">
        <v>9</v>
      </c>
      <c r="C769" s="259" t="s">
        <v>94</v>
      </c>
      <c r="D769" s="259" t="s">
        <v>78</v>
      </c>
      <c r="E769" s="273">
        <v>724</v>
      </c>
      <c r="F769" s="274">
        <v>41123</v>
      </c>
      <c r="G769" s="275" t="s">
        <v>28</v>
      </c>
      <c r="H769" s="276">
        <v>2000</v>
      </c>
      <c r="I769" s="277" t="s">
        <v>73</v>
      </c>
      <c r="J769" s="278">
        <v>5</v>
      </c>
      <c r="K769" s="279" t="s">
        <v>48</v>
      </c>
      <c r="L769" s="252"/>
      <c r="M769" s="280"/>
      <c r="N769" s="278">
        <v>5</v>
      </c>
      <c r="O769" s="281">
        <v>1000000</v>
      </c>
      <c r="P769" s="281">
        <v>1000000</v>
      </c>
      <c r="Q769" s="270">
        <v>24754770</v>
      </c>
      <c r="R769" s="281">
        <v>305660</v>
      </c>
      <c r="S769" s="281">
        <v>25060430</v>
      </c>
      <c r="T769" s="271" t="s">
        <v>358</v>
      </c>
      <c r="U769" s="254">
        <v>0</v>
      </c>
      <c r="V769" s="254">
        <v>0</v>
      </c>
      <c r="W769" s="254">
        <v>0</v>
      </c>
      <c r="X769" s="254">
        <v>0</v>
      </c>
      <c r="Y769" s="272"/>
    </row>
    <row r="770" spans="1:25" x14ac:dyDescent="0.25">
      <c r="A770" s="244">
        <v>96802690</v>
      </c>
      <c r="B770" s="258">
        <v>9</v>
      </c>
      <c r="C770" s="259" t="s">
        <v>94</v>
      </c>
      <c r="D770" s="259" t="s">
        <v>193</v>
      </c>
      <c r="E770" s="273">
        <v>725</v>
      </c>
      <c r="F770" s="274">
        <v>41102</v>
      </c>
      <c r="G770" s="275" t="s">
        <v>28</v>
      </c>
      <c r="H770" s="276">
        <v>2000</v>
      </c>
      <c r="I770" s="277"/>
      <c r="J770" s="278"/>
      <c r="K770" s="279" t="s">
        <v>48</v>
      </c>
      <c r="L770" s="252" t="s">
        <v>30</v>
      </c>
      <c r="M770" s="280"/>
      <c r="N770" s="278">
        <v>30</v>
      </c>
      <c r="O770" s="281"/>
      <c r="P770" s="281"/>
      <c r="Q770" s="270">
        <v>0</v>
      </c>
      <c r="R770" s="281"/>
      <c r="S770" s="281"/>
      <c r="T770" s="271">
        <v>0</v>
      </c>
      <c r="U770" s="254">
        <v>0</v>
      </c>
      <c r="V770" s="254">
        <v>0</v>
      </c>
      <c r="W770" s="254">
        <v>0</v>
      </c>
      <c r="X770" s="254">
        <v>0</v>
      </c>
      <c r="Y770" s="272"/>
    </row>
    <row r="771" spans="1:25" x14ac:dyDescent="0.25">
      <c r="A771" s="244">
        <v>96802690</v>
      </c>
      <c r="B771" s="258">
        <v>9</v>
      </c>
      <c r="C771" s="259" t="s">
        <v>94</v>
      </c>
      <c r="D771" s="259" t="s">
        <v>78</v>
      </c>
      <c r="E771" s="273">
        <v>725</v>
      </c>
      <c r="F771" s="274">
        <v>41123</v>
      </c>
      <c r="G771" s="275" t="s">
        <v>28</v>
      </c>
      <c r="H771" s="276">
        <v>2000</v>
      </c>
      <c r="I771" s="277" t="s">
        <v>91</v>
      </c>
      <c r="J771" s="278">
        <v>5.3</v>
      </c>
      <c r="K771" s="279" t="s">
        <v>48</v>
      </c>
      <c r="L771" s="252"/>
      <c r="M771" s="280"/>
      <c r="N771" s="278">
        <v>21</v>
      </c>
      <c r="O771" s="281">
        <v>1000000</v>
      </c>
      <c r="P771" s="281">
        <v>1000000</v>
      </c>
      <c r="Q771" s="270">
        <v>24754770</v>
      </c>
      <c r="R771" s="281">
        <v>323768</v>
      </c>
      <c r="S771" s="281">
        <v>25078538</v>
      </c>
      <c r="T771" s="271" t="s">
        <v>358</v>
      </c>
      <c r="U771" s="254">
        <v>0</v>
      </c>
      <c r="V771" s="254">
        <v>0</v>
      </c>
      <c r="W771" s="254">
        <v>0</v>
      </c>
      <c r="X771" s="254">
        <v>0</v>
      </c>
      <c r="Y771" s="272"/>
    </row>
    <row r="772" spans="1:25" x14ac:dyDescent="0.25">
      <c r="A772" s="244">
        <v>96722460</v>
      </c>
      <c r="B772" s="258" t="s">
        <v>52</v>
      </c>
      <c r="C772" s="259" t="s">
        <v>53</v>
      </c>
      <c r="D772" s="259" t="s">
        <v>212</v>
      </c>
      <c r="E772" s="283">
        <v>217</v>
      </c>
      <c r="F772" s="274">
        <v>36455</v>
      </c>
      <c r="G772" s="275" t="s">
        <v>28</v>
      </c>
      <c r="H772" s="276">
        <v>100</v>
      </c>
      <c r="I772" s="277" t="s">
        <v>47</v>
      </c>
      <c r="J772" s="278">
        <v>6.75</v>
      </c>
      <c r="K772" s="279" t="s">
        <v>48</v>
      </c>
      <c r="L772" s="252" t="s">
        <v>274</v>
      </c>
      <c r="M772" s="280" t="s">
        <v>274</v>
      </c>
      <c r="N772" s="285">
        <v>10</v>
      </c>
      <c r="O772" s="281">
        <v>100000</v>
      </c>
      <c r="P772" s="281"/>
      <c r="Q772" s="270">
        <v>0</v>
      </c>
      <c r="R772" s="281"/>
      <c r="S772" s="281"/>
      <c r="T772" s="271" t="s">
        <v>358</v>
      </c>
      <c r="U772" s="254">
        <v>0</v>
      </c>
      <c r="V772" s="254">
        <v>0</v>
      </c>
      <c r="W772" s="254" t="s">
        <v>359</v>
      </c>
      <c r="X772" s="254" t="s">
        <v>360</v>
      </c>
      <c r="Y772" s="272"/>
    </row>
    <row r="773" spans="1:25" x14ac:dyDescent="0.25">
      <c r="A773" s="244">
        <v>96722460</v>
      </c>
      <c r="B773" s="258" t="s">
        <v>52</v>
      </c>
      <c r="C773" s="259" t="s">
        <v>53</v>
      </c>
      <c r="D773" s="259" t="s">
        <v>212</v>
      </c>
      <c r="E773" s="283">
        <v>217</v>
      </c>
      <c r="F773" s="274">
        <v>36455</v>
      </c>
      <c r="G773" s="275" t="s">
        <v>28</v>
      </c>
      <c r="H773" s="276">
        <v>900</v>
      </c>
      <c r="I773" s="277" t="s">
        <v>51</v>
      </c>
      <c r="J773" s="278">
        <v>6.75</v>
      </c>
      <c r="K773" s="279" t="s">
        <v>48</v>
      </c>
      <c r="L773" s="252" t="s">
        <v>274</v>
      </c>
      <c r="M773" s="280" t="s">
        <v>274</v>
      </c>
      <c r="N773" s="285">
        <v>10</v>
      </c>
      <c r="O773" s="281">
        <v>900000</v>
      </c>
      <c r="P773" s="281"/>
      <c r="Q773" s="270">
        <v>0</v>
      </c>
      <c r="R773" s="281"/>
      <c r="S773" s="281"/>
      <c r="T773" s="271" t="s">
        <v>358</v>
      </c>
      <c r="U773" s="254">
        <v>0</v>
      </c>
      <c r="V773" s="254">
        <v>0</v>
      </c>
      <c r="W773" s="254" t="s">
        <v>359</v>
      </c>
      <c r="X773" s="254" t="s">
        <v>360</v>
      </c>
      <c r="Y773" s="272"/>
    </row>
    <row r="774" spans="1:25" x14ac:dyDescent="0.25">
      <c r="A774" s="244">
        <v>96722460</v>
      </c>
      <c r="B774" s="258" t="s">
        <v>52</v>
      </c>
      <c r="C774" s="259" t="s">
        <v>53</v>
      </c>
      <c r="D774" s="259" t="s">
        <v>212</v>
      </c>
      <c r="E774" s="283">
        <v>217</v>
      </c>
      <c r="F774" s="274">
        <v>36455</v>
      </c>
      <c r="G774" s="275" t="s">
        <v>28</v>
      </c>
      <c r="H774" s="276">
        <v>100</v>
      </c>
      <c r="I774" s="277" t="s">
        <v>49</v>
      </c>
      <c r="J774" s="278">
        <v>7</v>
      </c>
      <c r="K774" s="279" t="s">
        <v>48</v>
      </c>
      <c r="L774" s="252" t="s">
        <v>274</v>
      </c>
      <c r="M774" s="280" t="s">
        <v>274</v>
      </c>
      <c r="N774" s="285">
        <v>25</v>
      </c>
      <c r="O774" s="281">
        <v>100000</v>
      </c>
      <c r="P774" s="281">
        <v>71829.55</v>
      </c>
      <c r="Q774" s="270">
        <v>1778124</v>
      </c>
      <c r="R774" s="281">
        <v>19951</v>
      </c>
      <c r="S774" s="281">
        <v>1798075</v>
      </c>
      <c r="T774" s="271" t="s">
        <v>358</v>
      </c>
      <c r="U774" s="254">
        <v>0</v>
      </c>
      <c r="V774" s="254">
        <v>0</v>
      </c>
      <c r="W774" s="254">
        <v>0</v>
      </c>
      <c r="X774" s="254" t="s">
        <v>360</v>
      </c>
      <c r="Y774" s="272"/>
    </row>
    <row r="775" spans="1:25" x14ac:dyDescent="0.25">
      <c r="A775" s="244">
        <v>96722460</v>
      </c>
      <c r="B775" s="258" t="s">
        <v>52</v>
      </c>
      <c r="C775" s="259" t="s">
        <v>53</v>
      </c>
      <c r="D775" s="259" t="s">
        <v>212</v>
      </c>
      <c r="E775" s="283">
        <v>217</v>
      </c>
      <c r="F775" s="274">
        <v>36455</v>
      </c>
      <c r="G775" s="275" t="s">
        <v>28</v>
      </c>
      <c r="H775" s="276">
        <v>900</v>
      </c>
      <c r="I775" s="277" t="s">
        <v>50</v>
      </c>
      <c r="J775" s="278">
        <v>7</v>
      </c>
      <c r="K775" s="279" t="s">
        <v>48</v>
      </c>
      <c r="L775" s="252" t="s">
        <v>274</v>
      </c>
      <c r="M775" s="280" t="s">
        <v>274</v>
      </c>
      <c r="N775" s="285">
        <v>25</v>
      </c>
      <c r="O775" s="281">
        <v>900000</v>
      </c>
      <c r="P775" s="281">
        <v>646463.87</v>
      </c>
      <c r="Q775" s="270">
        <v>16003064</v>
      </c>
      <c r="R775" s="281">
        <v>179555</v>
      </c>
      <c r="S775" s="281">
        <v>16182619</v>
      </c>
      <c r="T775" s="271" t="s">
        <v>358</v>
      </c>
      <c r="U775" s="254">
        <v>0</v>
      </c>
      <c r="V775" s="254">
        <v>0</v>
      </c>
      <c r="W775" s="254">
        <v>0</v>
      </c>
      <c r="X775" s="254" t="s">
        <v>360</v>
      </c>
      <c r="Y775" s="272"/>
    </row>
    <row r="776" spans="1:25" x14ac:dyDescent="0.25">
      <c r="A776" s="244">
        <v>96722460</v>
      </c>
      <c r="B776" s="258" t="s">
        <v>52</v>
      </c>
      <c r="C776" s="259" t="s">
        <v>53</v>
      </c>
      <c r="D776" s="259" t="s">
        <v>212</v>
      </c>
      <c r="E776" s="283">
        <v>259</v>
      </c>
      <c r="F776" s="274">
        <v>37083</v>
      </c>
      <c r="G776" s="275" t="s">
        <v>28</v>
      </c>
      <c r="H776" s="276">
        <v>600</v>
      </c>
      <c r="I776" s="277" t="s">
        <v>64</v>
      </c>
      <c r="J776" s="278">
        <v>6</v>
      </c>
      <c r="K776" s="279" t="s">
        <v>48</v>
      </c>
      <c r="L776" s="252" t="s">
        <v>274</v>
      </c>
      <c r="M776" s="280" t="s">
        <v>274</v>
      </c>
      <c r="N776" s="278">
        <v>6</v>
      </c>
      <c r="O776" s="281">
        <v>600000</v>
      </c>
      <c r="P776" s="281"/>
      <c r="Q776" s="270">
        <v>0</v>
      </c>
      <c r="R776" s="281"/>
      <c r="S776" s="281"/>
      <c r="T776" s="271" t="s">
        <v>358</v>
      </c>
      <c r="U776" s="254">
        <v>0</v>
      </c>
      <c r="V776" s="254">
        <v>0</v>
      </c>
      <c r="W776" s="254" t="s">
        <v>359</v>
      </c>
      <c r="X776" s="254" t="s">
        <v>360</v>
      </c>
      <c r="Y776" s="272"/>
    </row>
    <row r="777" spans="1:25" x14ac:dyDescent="0.25">
      <c r="A777" s="244">
        <v>96722460</v>
      </c>
      <c r="B777" s="258" t="s">
        <v>52</v>
      </c>
      <c r="C777" s="259" t="s">
        <v>53</v>
      </c>
      <c r="D777" s="259" t="s">
        <v>212</v>
      </c>
      <c r="E777" s="283">
        <v>259</v>
      </c>
      <c r="F777" s="274">
        <v>37083</v>
      </c>
      <c r="G777" s="275" t="s">
        <v>28</v>
      </c>
      <c r="H777" s="276">
        <v>1400</v>
      </c>
      <c r="I777" s="277" t="s">
        <v>65</v>
      </c>
      <c r="J777" s="278">
        <v>6</v>
      </c>
      <c r="K777" s="279" t="s">
        <v>48</v>
      </c>
      <c r="L777" s="252" t="s">
        <v>274</v>
      </c>
      <c r="M777" s="280" t="s">
        <v>274</v>
      </c>
      <c r="N777" s="278">
        <v>6</v>
      </c>
      <c r="O777" s="281">
        <v>1400000</v>
      </c>
      <c r="P777" s="281"/>
      <c r="Q777" s="270">
        <v>0</v>
      </c>
      <c r="R777" s="281"/>
      <c r="S777" s="281"/>
      <c r="T777" s="271" t="s">
        <v>358</v>
      </c>
      <c r="U777" s="254">
        <v>0</v>
      </c>
      <c r="V777" s="254">
        <v>0</v>
      </c>
      <c r="W777" s="254" t="s">
        <v>359</v>
      </c>
      <c r="X777" s="254" t="s">
        <v>360</v>
      </c>
      <c r="Y777" s="272"/>
    </row>
    <row r="778" spans="1:25" x14ac:dyDescent="0.25">
      <c r="A778" s="244">
        <v>96722460</v>
      </c>
      <c r="B778" s="258" t="s">
        <v>52</v>
      </c>
      <c r="C778" s="259" t="s">
        <v>53</v>
      </c>
      <c r="D778" s="259" t="s">
        <v>212</v>
      </c>
      <c r="E778" s="283">
        <v>259</v>
      </c>
      <c r="F778" s="274">
        <v>37083</v>
      </c>
      <c r="G778" s="275" t="s">
        <v>28</v>
      </c>
      <c r="H778" s="276">
        <v>800</v>
      </c>
      <c r="I778" s="277" t="s">
        <v>36</v>
      </c>
      <c r="J778" s="278">
        <v>6.5</v>
      </c>
      <c r="K778" s="279" t="s">
        <v>48</v>
      </c>
      <c r="L778" s="252" t="s">
        <v>274</v>
      </c>
      <c r="M778" s="280" t="s">
        <v>274</v>
      </c>
      <c r="N778" s="278">
        <v>25</v>
      </c>
      <c r="O778" s="281">
        <v>800000</v>
      </c>
      <c r="P778" s="281">
        <v>800000</v>
      </c>
      <c r="Q778" s="270">
        <v>19803816</v>
      </c>
      <c r="R778" s="281">
        <v>522109</v>
      </c>
      <c r="S778" s="281">
        <v>20325925</v>
      </c>
      <c r="T778" s="271" t="s">
        <v>358</v>
      </c>
      <c r="U778" s="254">
        <v>0</v>
      </c>
      <c r="V778" s="254">
        <v>0</v>
      </c>
      <c r="W778" s="254">
        <v>0</v>
      </c>
      <c r="X778" s="254" t="s">
        <v>360</v>
      </c>
      <c r="Y778" s="272"/>
    </row>
    <row r="779" spans="1:25" x14ac:dyDescent="0.25">
      <c r="A779" s="244">
        <v>96722460</v>
      </c>
      <c r="B779" s="258" t="s">
        <v>52</v>
      </c>
      <c r="C779" s="259" t="s">
        <v>53</v>
      </c>
      <c r="D779" s="259" t="s">
        <v>212</v>
      </c>
      <c r="E779" s="283">
        <v>259</v>
      </c>
      <c r="F779" s="274">
        <v>37083</v>
      </c>
      <c r="G779" s="275" t="s">
        <v>28</v>
      </c>
      <c r="H779" s="276">
        <v>3200</v>
      </c>
      <c r="I779" s="277" t="s">
        <v>66</v>
      </c>
      <c r="J779" s="278">
        <v>6.5</v>
      </c>
      <c r="K779" s="279" t="s">
        <v>48</v>
      </c>
      <c r="L779" s="252" t="s">
        <v>274</v>
      </c>
      <c r="M779" s="280" t="s">
        <v>274</v>
      </c>
      <c r="N779" s="278">
        <v>25</v>
      </c>
      <c r="O779" s="281">
        <v>3200000</v>
      </c>
      <c r="P779" s="281">
        <v>3200000</v>
      </c>
      <c r="Q779" s="270">
        <v>79215264</v>
      </c>
      <c r="R779" s="281">
        <v>2088434</v>
      </c>
      <c r="S779" s="281">
        <v>81303698</v>
      </c>
      <c r="T779" s="271" t="s">
        <v>358</v>
      </c>
      <c r="U779" s="254">
        <v>0</v>
      </c>
      <c r="V779" s="254">
        <v>0</v>
      </c>
      <c r="W779" s="254">
        <v>0</v>
      </c>
      <c r="X779" s="254" t="s">
        <v>360</v>
      </c>
      <c r="Y779" s="272"/>
    </row>
    <row r="780" spans="1:25" x14ac:dyDescent="0.25">
      <c r="A780" s="244">
        <v>96722460</v>
      </c>
      <c r="B780" s="258" t="s">
        <v>52</v>
      </c>
      <c r="C780" s="259" t="s">
        <v>53</v>
      </c>
      <c r="D780" s="259" t="s">
        <v>212</v>
      </c>
      <c r="E780" s="273">
        <v>344</v>
      </c>
      <c r="F780" s="274">
        <v>37903</v>
      </c>
      <c r="G780" s="275" t="s">
        <v>28</v>
      </c>
      <c r="H780" s="276">
        <v>3000</v>
      </c>
      <c r="I780" s="277" t="s">
        <v>38</v>
      </c>
      <c r="J780" s="278">
        <v>6</v>
      </c>
      <c r="K780" s="279" t="s">
        <v>48</v>
      </c>
      <c r="L780" s="252" t="s">
        <v>274</v>
      </c>
      <c r="M780" s="280" t="s">
        <v>274</v>
      </c>
      <c r="N780" s="278">
        <v>21</v>
      </c>
      <c r="O780" s="281">
        <v>2500000</v>
      </c>
      <c r="P780" s="281">
        <v>1583331.5</v>
      </c>
      <c r="Q780" s="270">
        <v>39195007</v>
      </c>
      <c r="R780" s="281">
        <v>563356</v>
      </c>
      <c r="S780" s="281">
        <v>39758363</v>
      </c>
      <c r="T780" s="271" t="s">
        <v>358</v>
      </c>
      <c r="U780" s="254">
        <v>0</v>
      </c>
      <c r="V780" s="254">
        <v>0</v>
      </c>
      <c r="W780" s="254">
        <v>0</v>
      </c>
      <c r="X780" s="254" t="s">
        <v>360</v>
      </c>
      <c r="Y780" s="272"/>
    </row>
    <row r="781" spans="1:25" x14ac:dyDescent="0.25">
      <c r="A781" s="244">
        <v>96722460</v>
      </c>
      <c r="B781" s="258" t="s">
        <v>52</v>
      </c>
      <c r="C781" s="259" t="s">
        <v>53</v>
      </c>
      <c r="D781" s="259" t="s">
        <v>193</v>
      </c>
      <c r="E781" s="273">
        <v>345</v>
      </c>
      <c r="F781" s="274">
        <v>37903</v>
      </c>
      <c r="G781" s="275" t="s">
        <v>28</v>
      </c>
      <c r="H781" s="276">
        <v>3000</v>
      </c>
      <c r="I781" s="296"/>
      <c r="J781" s="278"/>
      <c r="K781" s="279" t="s">
        <v>274</v>
      </c>
      <c r="L781" s="252" t="s">
        <v>274</v>
      </c>
      <c r="M781" s="280" t="s">
        <v>274</v>
      </c>
      <c r="N781" s="278">
        <v>10</v>
      </c>
      <c r="O781" s="281"/>
      <c r="P781" s="281"/>
      <c r="Q781" s="270">
        <v>0</v>
      </c>
      <c r="R781" s="281"/>
      <c r="S781" s="281"/>
      <c r="T781" s="271">
        <v>0</v>
      </c>
      <c r="U781" s="254">
        <v>0</v>
      </c>
      <c r="V781" s="254">
        <v>0</v>
      </c>
      <c r="W781" s="254">
        <v>0</v>
      </c>
      <c r="X781" s="254" t="s">
        <v>360</v>
      </c>
      <c r="Y781" s="272"/>
    </row>
    <row r="782" spans="1:25" x14ac:dyDescent="0.25">
      <c r="A782" s="244">
        <v>96722460</v>
      </c>
      <c r="B782" s="258" t="s">
        <v>52</v>
      </c>
      <c r="C782" s="259" t="s">
        <v>53</v>
      </c>
      <c r="D782" s="259" t="s">
        <v>78</v>
      </c>
      <c r="E782" s="273">
        <v>345</v>
      </c>
      <c r="F782" s="274">
        <v>37903</v>
      </c>
      <c r="G782" s="275" t="s">
        <v>28</v>
      </c>
      <c r="H782" s="276">
        <v>3000</v>
      </c>
      <c r="I782" s="277" t="s">
        <v>40</v>
      </c>
      <c r="J782" s="278">
        <v>3.75</v>
      </c>
      <c r="K782" s="279" t="s">
        <v>48</v>
      </c>
      <c r="L782" s="252" t="s">
        <v>30</v>
      </c>
      <c r="M782" s="280" t="s">
        <v>274</v>
      </c>
      <c r="N782" s="278">
        <v>6</v>
      </c>
      <c r="O782" s="281">
        <v>2000000</v>
      </c>
      <c r="P782" s="281"/>
      <c r="Q782" s="270">
        <v>0</v>
      </c>
      <c r="R782" s="281"/>
      <c r="S782" s="281"/>
      <c r="T782" s="271" t="s">
        <v>358</v>
      </c>
      <c r="U782" s="254">
        <v>0</v>
      </c>
      <c r="V782" s="254">
        <v>0</v>
      </c>
      <c r="W782" s="254" t="s">
        <v>359</v>
      </c>
      <c r="X782" s="254" t="s">
        <v>360</v>
      </c>
      <c r="Y782" s="272"/>
    </row>
    <row r="783" spans="1:25" x14ac:dyDescent="0.25">
      <c r="A783" s="244">
        <v>93628000</v>
      </c>
      <c r="B783" s="282">
        <v>5</v>
      </c>
      <c r="C783" s="259" t="s">
        <v>127</v>
      </c>
      <c r="D783" s="259" t="s">
        <v>193</v>
      </c>
      <c r="E783" s="273">
        <v>539</v>
      </c>
      <c r="F783" s="274">
        <v>39643</v>
      </c>
      <c r="G783" s="275" t="s">
        <v>28</v>
      </c>
      <c r="H783" s="276">
        <v>7000</v>
      </c>
      <c r="I783" s="277"/>
      <c r="J783" s="278"/>
      <c r="K783" s="279" t="s">
        <v>30</v>
      </c>
      <c r="L783" s="252" t="s">
        <v>48</v>
      </c>
      <c r="M783" s="280" t="s">
        <v>274</v>
      </c>
      <c r="N783" s="278">
        <v>10</v>
      </c>
      <c r="O783" s="281"/>
      <c r="P783" s="281"/>
      <c r="Q783" s="270">
        <v>0</v>
      </c>
      <c r="R783" s="281"/>
      <c r="S783" s="281"/>
      <c r="T783" s="271">
        <v>0</v>
      </c>
      <c r="U783" s="254">
        <v>0</v>
      </c>
      <c r="V783" s="254">
        <v>0</v>
      </c>
      <c r="W783" s="254">
        <v>0</v>
      </c>
      <c r="X783" s="254">
        <v>0</v>
      </c>
      <c r="Y783" s="272"/>
    </row>
    <row r="784" spans="1:25" x14ac:dyDescent="0.25">
      <c r="A784" s="244">
        <v>93628000</v>
      </c>
      <c r="B784" s="282">
        <v>5</v>
      </c>
      <c r="C784" s="259" t="s">
        <v>127</v>
      </c>
      <c r="D784" s="259" t="s">
        <v>78</v>
      </c>
      <c r="E784" s="273">
        <v>539</v>
      </c>
      <c r="F784" s="274">
        <v>39650</v>
      </c>
      <c r="G784" s="275" t="s">
        <v>28</v>
      </c>
      <c r="H784" s="276">
        <v>7000</v>
      </c>
      <c r="I784" s="277" t="s">
        <v>35</v>
      </c>
      <c r="J784" s="278">
        <v>3.5</v>
      </c>
      <c r="K784" s="279" t="s">
        <v>48</v>
      </c>
      <c r="L784" s="252" t="s">
        <v>274</v>
      </c>
      <c r="M784" s="280" t="s">
        <v>274</v>
      </c>
      <c r="N784" s="278">
        <v>5</v>
      </c>
      <c r="O784" s="281">
        <v>3000000</v>
      </c>
      <c r="P784" s="281"/>
      <c r="Q784" s="270">
        <v>0</v>
      </c>
      <c r="R784" s="281"/>
      <c r="S784" s="281"/>
      <c r="T784" s="271" t="s">
        <v>358</v>
      </c>
      <c r="U784" s="254">
        <v>0</v>
      </c>
      <c r="V784" s="254">
        <v>0</v>
      </c>
      <c r="W784" s="254" t="s">
        <v>359</v>
      </c>
      <c r="X784" s="254" t="s">
        <v>360</v>
      </c>
      <c r="Y784" s="272"/>
    </row>
    <row r="785" spans="1:25" x14ac:dyDescent="0.25">
      <c r="A785" s="244">
        <v>93628000</v>
      </c>
      <c r="B785" s="282">
        <v>5</v>
      </c>
      <c r="C785" s="259" t="s">
        <v>127</v>
      </c>
      <c r="D785" s="259" t="s">
        <v>78</v>
      </c>
      <c r="E785" s="273">
        <v>539</v>
      </c>
      <c r="F785" s="274">
        <v>39650</v>
      </c>
      <c r="G785" s="275" t="s">
        <v>28</v>
      </c>
      <c r="H785" s="276">
        <v>7000</v>
      </c>
      <c r="I785" s="277" t="s">
        <v>55</v>
      </c>
      <c r="J785" s="278">
        <v>3.8</v>
      </c>
      <c r="K785" s="279" t="s">
        <v>48</v>
      </c>
      <c r="L785" s="252" t="s">
        <v>274</v>
      </c>
      <c r="M785" s="280" t="s">
        <v>274</v>
      </c>
      <c r="N785" s="278">
        <v>10</v>
      </c>
      <c r="O785" s="281"/>
      <c r="P785" s="281"/>
      <c r="Q785" s="270">
        <v>0</v>
      </c>
      <c r="R785" s="281"/>
      <c r="S785" s="281"/>
      <c r="T785" s="271" t="s">
        <v>358</v>
      </c>
      <c r="U785" s="254">
        <v>0</v>
      </c>
      <c r="V785" s="254" t="s">
        <v>362</v>
      </c>
      <c r="W785" s="254">
        <v>0</v>
      </c>
      <c r="X785" s="254" t="s">
        <v>360</v>
      </c>
      <c r="Y785" s="272"/>
    </row>
    <row r="786" spans="1:25" x14ac:dyDescent="0.25">
      <c r="A786" s="244">
        <v>93628000</v>
      </c>
      <c r="B786" s="282">
        <v>5</v>
      </c>
      <c r="C786" s="259" t="s">
        <v>127</v>
      </c>
      <c r="D786" s="259" t="s">
        <v>193</v>
      </c>
      <c r="E786" s="273">
        <v>540</v>
      </c>
      <c r="F786" s="274">
        <v>39643</v>
      </c>
      <c r="G786" s="275" t="s">
        <v>28</v>
      </c>
      <c r="H786" s="276">
        <v>7000</v>
      </c>
      <c r="I786" s="277"/>
      <c r="J786" s="278"/>
      <c r="K786" s="279" t="s">
        <v>30</v>
      </c>
      <c r="L786" s="252" t="s">
        <v>48</v>
      </c>
      <c r="M786" s="280" t="s">
        <v>274</v>
      </c>
      <c r="N786" s="278">
        <v>30</v>
      </c>
      <c r="O786" s="281"/>
      <c r="P786" s="281"/>
      <c r="Q786" s="270">
        <v>0</v>
      </c>
      <c r="R786" s="281"/>
      <c r="S786" s="281"/>
      <c r="T786" s="271">
        <v>0</v>
      </c>
      <c r="U786" s="254">
        <v>0</v>
      </c>
      <c r="V786" s="254">
        <v>0</v>
      </c>
      <c r="W786" s="254">
        <v>0</v>
      </c>
      <c r="X786" s="254">
        <v>0</v>
      </c>
      <c r="Y786" s="272"/>
    </row>
    <row r="787" spans="1:25" x14ac:dyDescent="0.25">
      <c r="A787" s="244">
        <v>93628000</v>
      </c>
      <c r="B787" s="282">
        <v>5</v>
      </c>
      <c r="C787" s="259" t="s">
        <v>127</v>
      </c>
      <c r="D787" s="259" t="s">
        <v>78</v>
      </c>
      <c r="E787" s="273">
        <v>540</v>
      </c>
      <c r="F787" s="274">
        <v>39650</v>
      </c>
      <c r="G787" s="275" t="s">
        <v>28</v>
      </c>
      <c r="H787" s="276">
        <v>7000</v>
      </c>
      <c r="I787" s="277" t="s">
        <v>56</v>
      </c>
      <c r="J787" s="278">
        <v>4.25</v>
      </c>
      <c r="K787" s="279" t="s">
        <v>48</v>
      </c>
      <c r="L787" s="252" t="s">
        <v>274</v>
      </c>
      <c r="M787" s="280" t="s">
        <v>274</v>
      </c>
      <c r="N787" s="278">
        <v>20</v>
      </c>
      <c r="O787" s="281">
        <v>2000000</v>
      </c>
      <c r="P787" s="281">
        <v>2000000</v>
      </c>
      <c r="Q787" s="270">
        <v>49509540</v>
      </c>
      <c r="R787" s="281">
        <v>876731</v>
      </c>
      <c r="S787" s="281">
        <v>50386271</v>
      </c>
      <c r="T787" s="271" t="s">
        <v>358</v>
      </c>
      <c r="U787" s="254">
        <v>0</v>
      </c>
      <c r="V787" s="254">
        <v>0</v>
      </c>
      <c r="W787" s="254">
        <v>0</v>
      </c>
      <c r="X787" s="254" t="s">
        <v>360</v>
      </c>
      <c r="Y787" s="272"/>
    </row>
    <row r="788" spans="1:25" x14ac:dyDescent="0.25">
      <c r="A788" s="244">
        <v>93628000</v>
      </c>
      <c r="B788" s="282">
        <v>5</v>
      </c>
      <c r="C788" s="259" t="s">
        <v>127</v>
      </c>
      <c r="D788" s="259" t="s">
        <v>78</v>
      </c>
      <c r="E788" s="273">
        <v>540</v>
      </c>
      <c r="F788" s="274">
        <v>39650</v>
      </c>
      <c r="G788" s="275" t="s">
        <v>28</v>
      </c>
      <c r="H788" s="276">
        <v>7000</v>
      </c>
      <c r="I788" s="277" t="s">
        <v>44</v>
      </c>
      <c r="J788" s="278">
        <v>3.8</v>
      </c>
      <c r="K788" s="279" t="s">
        <v>48</v>
      </c>
      <c r="L788" s="252" t="s">
        <v>274</v>
      </c>
      <c r="M788" s="280" t="s">
        <v>274</v>
      </c>
      <c r="N788" s="278">
        <v>20</v>
      </c>
      <c r="O788" s="281"/>
      <c r="P788" s="281"/>
      <c r="Q788" s="270">
        <v>0</v>
      </c>
      <c r="R788" s="281"/>
      <c r="S788" s="281"/>
      <c r="T788" s="271" t="s">
        <v>358</v>
      </c>
      <c r="U788" s="254">
        <v>0</v>
      </c>
      <c r="V788" s="254" t="s">
        <v>362</v>
      </c>
      <c r="W788" s="254">
        <v>0</v>
      </c>
      <c r="X788" s="254" t="s">
        <v>360</v>
      </c>
      <c r="Y788" s="272"/>
    </row>
    <row r="789" spans="1:25" x14ac:dyDescent="0.25">
      <c r="A789" s="244">
        <v>96963440</v>
      </c>
      <c r="B789" s="282">
        <v>6</v>
      </c>
      <c r="C789" s="259" t="s">
        <v>208</v>
      </c>
      <c r="D789" s="259" t="s">
        <v>193</v>
      </c>
      <c r="E789" s="273">
        <v>491</v>
      </c>
      <c r="F789" s="274">
        <v>39120</v>
      </c>
      <c r="G789" s="275" t="s">
        <v>28</v>
      </c>
      <c r="H789" s="276">
        <v>4500</v>
      </c>
      <c r="I789" s="277"/>
      <c r="J789" s="278"/>
      <c r="K789" s="279" t="s">
        <v>48</v>
      </c>
      <c r="L789" s="252" t="s">
        <v>274</v>
      </c>
      <c r="M789" s="280" t="s">
        <v>274</v>
      </c>
      <c r="N789" s="278">
        <v>24</v>
      </c>
      <c r="O789" s="281"/>
      <c r="P789" s="281"/>
      <c r="Q789" s="270">
        <v>0</v>
      </c>
      <c r="R789" s="281"/>
      <c r="S789" s="281"/>
      <c r="T789" s="271">
        <v>0</v>
      </c>
      <c r="U789" s="254">
        <v>0</v>
      </c>
      <c r="V789" s="254">
        <v>0</v>
      </c>
      <c r="W789" s="254">
        <v>0</v>
      </c>
      <c r="X789" s="254">
        <v>0</v>
      </c>
      <c r="Y789" s="272"/>
    </row>
    <row r="790" spans="1:25" x14ac:dyDescent="0.25">
      <c r="A790" s="244">
        <v>96963440</v>
      </c>
      <c r="B790" s="282">
        <v>6</v>
      </c>
      <c r="C790" s="259" t="s">
        <v>208</v>
      </c>
      <c r="D790" s="259" t="s">
        <v>78</v>
      </c>
      <c r="E790" s="273">
        <v>491</v>
      </c>
      <c r="F790" s="274">
        <v>39146</v>
      </c>
      <c r="G790" s="275" t="s">
        <v>28</v>
      </c>
      <c r="H790" s="276">
        <v>4500</v>
      </c>
      <c r="I790" s="277" t="s">
        <v>35</v>
      </c>
      <c r="J790" s="278">
        <v>4</v>
      </c>
      <c r="K790" s="279" t="s">
        <v>48</v>
      </c>
      <c r="L790" s="252" t="s">
        <v>274</v>
      </c>
      <c r="M790" s="280" t="s">
        <v>274</v>
      </c>
      <c r="N790" s="278">
        <v>21</v>
      </c>
      <c r="O790" s="281">
        <v>4150000</v>
      </c>
      <c r="P790" s="281">
        <v>4150000</v>
      </c>
      <c r="Q790" s="270">
        <v>102732296</v>
      </c>
      <c r="R790" s="281">
        <v>442284</v>
      </c>
      <c r="S790" s="281">
        <v>103174580</v>
      </c>
      <c r="T790" s="271" t="s">
        <v>358</v>
      </c>
      <c r="U790" s="254">
        <v>0</v>
      </c>
      <c r="V790" s="254">
        <v>0</v>
      </c>
      <c r="W790" s="254">
        <v>0</v>
      </c>
      <c r="X790" s="254" t="s">
        <v>360</v>
      </c>
      <c r="Y790" s="272"/>
    </row>
    <row r="791" spans="1:25" x14ac:dyDescent="0.25">
      <c r="A791" s="244">
        <v>94627000</v>
      </c>
      <c r="B791" s="282">
        <v>8</v>
      </c>
      <c r="C791" s="259" t="s">
        <v>211</v>
      </c>
      <c r="D791" s="259" t="s">
        <v>193</v>
      </c>
      <c r="E791" s="273">
        <v>328</v>
      </c>
      <c r="F791" s="274">
        <v>37677</v>
      </c>
      <c r="G791" s="275" t="s">
        <v>28</v>
      </c>
      <c r="H791" s="276">
        <v>3500</v>
      </c>
      <c r="I791" s="277"/>
      <c r="J791" s="278"/>
      <c r="K791" s="279" t="s">
        <v>274</v>
      </c>
      <c r="L791" s="252" t="s">
        <v>274</v>
      </c>
      <c r="M791" s="280" t="s">
        <v>274</v>
      </c>
      <c r="N791" s="278">
        <v>30</v>
      </c>
      <c r="O791" s="281"/>
      <c r="P791" s="281"/>
      <c r="Q791" s="270">
        <v>0</v>
      </c>
      <c r="R791" s="281"/>
      <c r="S791" s="281"/>
      <c r="T791" s="271">
        <v>0</v>
      </c>
      <c r="U791" s="254">
        <v>0</v>
      </c>
      <c r="V791" s="254">
        <v>0</v>
      </c>
      <c r="W791" s="254">
        <v>0</v>
      </c>
      <c r="X791" s="254">
        <v>0</v>
      </c>
      <c r="Y791" s="272"/>
    </row>
    <row r="792" spans="1:25" x14ac:dyDescent="0.25">
      <c r="A792" s="244">
        <v>94627000</v>
      </c>
      <c r="B792" s="282">
        <v>8</v>
      </c>
      <c r="C792" s="259" t="s">
        <v>211</v>
      </c>
      <c r="D792" s="259" t="s">
        <v>78</v>
      </c>
      <c r="E792" s="273">
        <v>328</v>
      </c>
      <c r="F792" s="274">
        <v>37771</v>
      </c>
      <c r="G792" s="275" t="s">
        <v>28</v>
      </c>
      <c r="H792" s="276">
        <v>1500</v>
      </c>
      <c r="I792" s="277" t="s">
        <v>40</v>
      </c>
      <c r="J792" s="278">
        <v>6.25</v>
      </c>
      <c r="K792" s="279" t="s">
        <v>48</v>
      </c>
      <c r="L792" s="252" t="s">
        <v>30</v>
      </c>
      <c r="M792" s="280" t="s">
        <v>274</v>
      </c>
      <c r="N792" s="278">
        <v>21</v>
      </c>
      <c r="O792" s="281">
        <v>1450000</v>
      </c>
      <c r="P792" s="281"/>
      <c r="Q792" s="270">
        <v>0</v>
      </c>
      <c r="R792" s="281"/>
      <c r="S792" s="281"/>
      <c r="T792" s="271" t="s">
        <v>358</v>
      </c>
      <c r="U792" s="254">
        <v>0</v>
      </c>
      <c r="V792" s="254">
        <v>0</v>
      </c>
      <c r="W792" s="254" t="s">
        <v>359</v>
      </c>
      <c r="X792" s="254" t="s">
        <v>360</v>
      </c>
      <c r="Y792" s="272" t="s">
        <v>214</v>
      </c>
    </row>
    <row r="793" spans="1:25" x14ac:dyDescent="0.25">
      <c r="A793" s="244">
        <v>94627000</v>
      </c>
      <c r="B793" s="282">
        <v>8</v>
      </c>
      <c r="C793" s="259" t="s">
        <v>211</v>
      </c>
      <c r="D793" s="259" t="s">
        <v>81</v>
      </c>
      <c r="E793" s="273">
        <v>328</v>
      </c>
      <c r="F793" s="274">
        <v>39513</v>
      </c>
      <c r="G793" s="275" t="s">
        <v>28</v>
      </c>
      <c r="H793" s="276">
        <v>3500</v>
      </c>
      <c r="I793" s="277" t="s">
        <v>39</v>
      </c>
      <c r="J793" s="278">
        <v>3.7</v>
      </c>
      <c r="K793" s="279" t="s">
        <v>48</v>
      </c>
      <c r="L793" s="252" t="s">
        <v>30</v>
      </c>
      <c r="M793" s="280" t="s">
        <v>274</v>
      </c>
      <c r="N793" s="278">
        <v>10</v>
      </c>
      <c r="O793" s="281">
        <v>1250000</v>
      </c>
      <c r="P793" s="281"/>
      <c r="Q793" s="270"/>
      <c r="R793" s="281"/>
      <c r="S793" s="281"/>
      <c r="T793" s="271" t="s">
        <v>358</v>
      </c>
      <c r="U793" s="254">
        <v>0</v>
      </c>
      <c r="V793" s="254">
        <v>0</v>
      </c>
      <c r="W793" s="254" t="s">
        <v>359</v>
      </c>
      <c r="X793" s="254" t="s">
        <v>360</v>
      </c>
      <c r="Y793" s="272" t="s">
        <v>214</v>
      </c>
    </row>
    <row r="794" spans="1:25" x14ac:dyDescent="0.25">
      <c r="A794" s="244">
        <v>94627000</v>
      </c>
      <c r="B794" s="282">
        <v>8</v>
      </c>
      <c r="C794" s="259" t="s">
        <v>211</v>
      </c>
      <c r="D794" s="259" t="s">
        <v>81</v>
      </c>
      <c r="E794" s="273">
        <v>328</v>
      </c>
      <c r="F794" s="274">
        <v>39513</v>
      </c>
      <c r="G794" s="275" t="s">
        <v>28</v>
      </c>
      <c r="H794" s="276">
        <v>3500</v>
      </c>
      <c r="I794" s="277" t="s">
        <v>42</v>
      </c>
      <c r="J794" s="278">
        <v>4.3</v>
      </c>
      <c r="K794" s="279" t="s">
        <v>48</v>
      </c>
      <c r="L794" s="252" t="s">
        <v>30</v>
      </c>
      <c r="M794" s="280" t="s">
        <v>274</v>
      </c>
      <c r="N794" s="278">
        <v>21</v>
      </c>
      <c r="O794" s="281">
        <v>2250000</v>
      </c>
      <c r="P794" s="281">
        <v>458000</v>
      </c>
      <c r="Q794" s="270">
        <v>11337685</v>
      </c>
      <c r="R794" s="281">
        <v>80398</v>
      </c>
      <c r="S794" s="281">
        <v>11418083</v>
      </c>
      <c r="T794" s="271" t="s">
        <v>358</v>
      </c>
      <c r="U794" s="254">
        <v>0</v>
      </c>
      <c r="V794" s="254">
        <v>0</v>
      </c>
      <c r="W794" s="254">
        <v>0</v>
      </c>
      <c r="X794" s="254" t="s">
        <v>360</v>
      </c>
      <c r="Y794" s="272" t="s">
        <v>214</v>
      </c>
    </row>
    <row r="795" spans="1:25" x14ac:dyDescent="0.25">
      <c r="A795" s="244">
        <v>94627000</v>
      </c>
      <c r="B795" s="282">
        <v>8</v>
      </c>
      <c r="C795" s="259" t="s">
        <v>211</v>
      </c>
      <c r="D795" s="259" t="s">
        <v>193</v>
      </c>
      <c r="E795" s="273">
        <v>789</v>
      </c>
      <c r="F795" s="274">
        <v>41954</v>
      </c>
      <c r="G795" s="275" t="s">
        <v>28</v>
      </c>
      <c r="H795" s="276">
        <v>3000</v>
      </c>
      <c r="I795" s="277"/>
      <c r="J795" s="278"/>
      <c r="K795" s="279" t="s">
        <v>48</v>
      </c>
      <c r="L795" s="252" t="s">
        <v>30</v>
      </c>
      <c r="M795" s="280" t="s">
        <v>37</v>
      </c>
      <c r="N795" s="278">
        <v>10</v>
      </c>
      <c r="O795" s="281"/>
      <c r="P795" s="281"/>
      <c r="Q795" s="270"/>
      <c r="R795" s="281"/>
      <c r="S795" s="281"/>
      <c r="T795" s="271">
        <v>0</v>
      </c>
      <c r="U795" s="254">
        <v>0</v>
      </c>
      <c r="V795" s="254" t="s">
        <v>362</v>
      </c>
      <c r="W795" s="254">
        <v>0</v>
      </c>
      <c r="X795" s="254">
        <v>0</v>
      </c>
      <c r="Y795" s="272" t="s">
        <v>339</v>
      </c>
    </row>
    <row r="796" spans="1:25" x14ac:dyDescent="0.25">
      <c r="A796" s="244">
        <v>94627000</v>
      </c>
      <c r="B796" s="282">
        <v>8</v>
      </c>
      <c r="C796" s="259" t="s">
        <v>211</v>
      </c>
      <c r="D796" s="259" t="s">
        <v>78</v>
      </c>
      <c r="E796" s="273">
        <v>789</v>
      </c>
      <c r="F796" s="274">
        <v>41967</v>
      </c>
      <c r="G796" s="275" t="s">
        <v>28</v>
      </c>
      <c r="H796" s="276">
        <v>3000</v>
      </c>
      <c r="I796" s="277" t="s">
        <v>43</v>
      </c>
      <c r="J796" s="278">
        <v>2.75</v>
      </c>
      <c r="K796" s="279" t="s">
        <v>48</v>
      </c>
      <c r="L796" s="252"/>
      <c r="M796" s="280"/>
      <c r="N796" s="278">
        <v>6</v>
      </c>
      <c r="O796" s="281"/>
      <c r="P796" s="281"/>
      <c r="Q796" s="270"/>
      <c r="R796" s="281"/>
      <c r="S796" s="281"/>
      <c r="T796" s="271" t="s">
        <v>358</v>
      </c>
      <c r="U796" s="254">
        <v>0</v>
      </c>
      <c r="V796" s="254" t="s">
        <v>362</v>
      </c>
      <c r="W796" s="254">
        <v>0</v>
      </c>
      <c r="X796" s="254">
        <v>0</v>
      </c>
      <c r="Y796" s="272" t="s">
        <v>339</v>
      </c>
    </row>
    <row r="797" spans="1:25" x14ac:dyDescent="0.25">
      <c r="A797" s="244">
        <v>94627000</v>
      </c>
      <c r="B797" s="282">
        <v>8</v>
      </c>
      <c r="C797" s="259" t="s">
        <v>211</v>
      </c>
      <c r="D797" s="259" t="s">
        <v>193</v>
      </c>
      <c r="E797" s="273">
        <v>790</v>
      </c>
      <c r="F797" s="274">
        <v>41954</v>
      </c>
      <c r="G797" s="275" t="s">
        <v>28</v>
      </c>
      <c r="H797" s="276">
        <v>3000</v>
      </c>
      <c r="I797" s="277"/>
      <c r="J797" s="278"/>
      <c r="K797" s="279" t="s">
        <v>48</v>
      </c>
      <c r="L797" s="252" t="s">
        <v>30</v>
      </c>
      <c r="M797" s="280" t="s">
        <v>37</v>
      </c>
      <c r="N797" s="278">
        <v>30</v>
      </c>
      <c r="O797" s="281"/>
      <c r="P797" s="281"/>
      <c r="Q797" s="270"/>
      <c r="R797" s="281"/>
      <c r="S797" s="281"/>
      <c r="T797" s="271">
        <v>0</v>
      </c>
      <c r="U797" s="254">
        <v>0</v>
      </c>
      <c r="V797" s="254" t="s">
        <v>362</v>
      </c>
      <c r="W797" s="254">
        <v>0</v>
      </c>
      <c r="X797" s="254">
        <v>0</v>
      </c>
      <c r="Y797" s="272" t="s">
        <v>339</v>
      </c>
    </row>
    <row r="798" spans="1:25" x14ac:dyDescent="0.25">
      <c r="A798" s="244">
        <v>94627000</v>
      </c>
      <c r="B798" s="282">
        <v>8</v>
      </c>
      <c r="C798" s="259" t="s">
        <v>211</v>
      </c>
      <c r="D798" s="259" t="s">
        <v>78</v>
      </c>
      <c r="E798" s="273">
        <v>790</v>
      </c>
      <c r="F798" s="274">
        <v>41967</v>
      </c>
      <c r="G798" s="275" t="s">
        <v>28</v>
      </c>
      <c r="H798" s="276">
        <v>3000</v>
      </c>
      <c r="I798" s="277" t="s">
        <v>45</v>
      </c>
      <c r="J798" s="278">
        <v>3.4</v>
      </c>
      <c r="K798" s="279" t="s">
        <v>48</v>
      </c>
      <c r="L798" s="252"/>
      <c r="M798" s="280"/>
      <c r="N798" s="278">
        <v>20</v>
      </c>
      <c r="O798" s="281"/>
      <c r="P798" s="281"/>
      <c r="Q798" s="270"/>
      <c r="R798" s="281"/>
      <c r="S798" s="281"/>
      <c r="T798" s="271" t="s">
        <v>358</v>
      </c>
      <c r="U798" s="254">
        <v>0</v>
      </c>
      <c r="V798" s="254" t="s">
        <v>362</v>
      </c>
      <c r="W798" s="254">
        <v>0</v>
      </c>
      <c r="X798" s="254">
        <v>0</v>
      </c>
      <c r="Y798" s="272" t="s">
        <v>339</v>
      </c>
    </row>
    <row r="799" spans="1:25" x14ac:dyDescent="0.25">
      <c r="A799" s="244">
        <v>94627000</v>
      </c>
      <c r="B799" s="282">
        <v>8</v>
      </c>
      <c r="C799" s="259" t="s">
        <v>211</v>
      </c>
      <c r="D799" s="259" t="s">
        <v>78</v>
      </c>
      <c r="E799" s="273">
        <v>790</v>
      </c>
      <c r="F799" s="274">
        <v>41967</v>
      </c>
      <c r="G799" s="275" t="s">
        <v>28</v>
      </c>
      <c r="H799" s="276">
        <v>3000</v>
      </c>
      <c r="I799" s="277" t="s">
        <v>52</v>
      </c>
      <c r="J799" s="278">
        <v>3.65</v>
      </c>
      <c r="K799" s="279" t="s">
        <v>48</v>
      </c>
      <c r="L799" s="252"/>
      <c r="M799" s="280"/>
      <c r="N799" s="278">
        <v>25</v>
      </c>
      <c r="O799" s="281">
        <v>3000000</v>
      </c>
      <c r="P799" s="281">
        <v>3000000</v>
      </c>
      <c r="Q799" s="270">
        <v>74264310</v>
      </c>
      <c r="R799" s="281">
        <v>447715</v>
      </c>
      <c r="S799" s="281">
        <v>74712025</v>
      </c>
      <c r="T799" s="271" t="s">
        <v>358</v>
      </c>
      <c r="U799" s="254">
        <v>0</v>
      </c>
      <c r="V799" s="254">
        <v>0</v>
      </c>
      <c r="W799" s="254">
        <v>0</v>
      </c>
      <c r="X799" s="254">
        <v>0</v>
      </c>
      <c r="Y799" s="272" t="s">
        <v>339</v>
      </c>
    </row>
    <row r="800" spans="1:25" x14ac:dyDescent="0.25">
      <c r="A800" s="244">
        <v>94627000</v>
      </c>
      <c r="B800" s="282">
        <v>8</v>
      </c>
      <c r="C800" s="259" t="s">
        <v>211</v>
      </c>
      <c r="D800" s="259" t="s">
        <v>193</v>
      </c>
      <c r="E800" s="273">
        <v>803</v>
      </c>
      <c r="F800" s="274">
        <v>42096</v>
      </c>
      <c r="G800" s="275" t="s">
        <v>28</v>
      </c>
      <c r="H800" s="276">
        <v>2000</v>
      </c>
      <c r="I800" s="277"/>
      <c r="J800" s="278"/>
      <c r="K800" s="279" t="s">
        <v>48</v>
      </c>
      <c r="L800" s="252" t="s">
        <v>30</v>
      </c>
      <c r="M800" s="280" t="s">
        <v>37</v>
      </c>
      <c r="N800" s="278">
        <v>10</v>
      </c>
      <c r="O800" s="281"/>
      <c r="P800" s="281"/>
      <c r="Q800" s="270"/>
      <c r="R800" s="281"/>
      <c r="S800" s="281"/>
      <c r="T800" s="271">
        <v>0</v>
      </c>
      <c r="U800" s="254">
        <v>0</v>
      </c>
      <c r="V800" s="254" t="s">
        <v>362</v>
      </c>
      <c r="W800" s="254">
        <v>0</v>
      </c>
      <c r="X800" s="254">
        <v>0</v>
      </c>
      <c r="Y800" s="272" t="s">
        <v>339</v>
      </c>
    </row>
    <row r="801" spans="1:25" x14ac:dyDescent="0.25">
      <c r="A801" s="244">
        <v>94627000</v>
      </c>
      <c r="B801" s="282">
        <v>8</v>
      </c>
      <c r="C801" s="259" t="s">
        <v>211</v>
      </c>
      <c r="D801" s="259" t="s">
        <v>78</v>
      </c>
      <c r="E801" s="273">
        <v>803</v>
      </c>
      <c r="F801" s="274">
        <v>42103</v>
      </c>
      <c r="G801" s="275" t="s">
        <v>28</v>
      </c>
      <c r="H801" s="276">
        <v>2000</v>
      </c>
      <c r="I801" s="277" t="s">
        <v>70</v>
      </c>
      <c r="J801" s="278">
        <v>2.2999999999999998</v>
      </c>
      <c r="K801" s="279" t="s">
        <v>48</v>
      </c>
      <c r="L801" s="252" t="s">
        <v>30</v>
      </c>
      <c r="M801" s="280"/>
      <c r="N801" s="278">
        <v>5</v>
      </c>
      <c r="O801" s="281">
        <v>2000000</v>
      </c>
      <c r="P801" s="281">
        <v>2000000</v>
      </c>
      <c r="Q801" s="270">
        <v>49509540</v>
      </c>
      <c r="R801" s="281">
        <v>188714</v>
      </c>
      <c r="S801" s="281">
        <v>49698254</v>
      </c>
      <c r="T801" s="271" t="s">
        <v>358</v>
      </c>
      <c r="U801" s="254">
        <v>0</v>
      </c>
      <c r="V801" s="254">
        <v>0</v>
      </c>
      <c r="W801" s="254">
        <v>0</v>
      </c>
      <c r="X801" s="254">
        <v>0</v>
      </c>
      <c r="Y801" s="272" t="s">
        <v>339</v>
      </c>
    </row>
    <row r="802" spans="1:25" x14ac:dyDescent="0.25">
      <c r="A802" s="244">
        <v>94627000</v>
      </c>
      <c r="B802" s="282">
        <v>8</v>
      </c>
      <c r="C802" s="259" t="s">
        <v>211</v>
      </c>
      <c r="D802" s="259" t="s">
        <v>78</v>
      </c>
      <c r="E802" s="273">
        <v>803</v>
      </c>
      <c r="F802" s="274">
        <v>42103</v>
      </c>
      <c r="G802" s="275" t="s">
        <v>89</v>
      </c>
      <c r="H802" s="276">
        <v>49000000</v>
      </c>
      <c r="I802" s="277" t="s">
        <v>73</v>
      </c>
      <c r="J802" s="278">
        <v>4.9000000000000004</v>
      </c>
      <c r="K802" s="279" t="s">
        <v>48</v>
      </c>
      <c r="L802" s="252" t="s">
        <v>30</v>
      </c>
      <c r="M802" s="280"/>
      <c r="N802" s="278">
        <v>5</v>
      </c>
      <c r="O802" s="281"/>
      <c r="P802" s="281"/>
      <c r="Q802" s="270">
        <v>0</v>
      </c>
      <c r="R802" s="281"/>
      <c r="S802" s="281"/>
      <c r="T802" s="271">
        <v>0</v>
      </c>
      <c r="U802" s="254">
        <v>0</v>
      </c>
      <c r="V802" s="254" t="s">
        <v>362</v>
      </c>
      <c r="W802" s="254">
        <v>0</v>
      </c>
      <c r="X802" s="254">
        <v>0</v>
      </c>
      <c r="Y802" s="272" t="s">
        <v>339</v>
      </c>
    </row>
    <row r="803" spans="1:25" x14ac:dyDescent="0.25">
      <c r="A803" s="244">
        <v>94627000</v>
      </c>
      <c r="B803" s="282">
        <v>8</v>
      </c>
      <c r="C803" s="259" t="s">
        <v>211</v>
      </c>
      <c r="D803" s="259" t="s">
        <v>193</v>
      </c>
      <c r="E803" s="273">
        <v>804</v>
      </c>
      <c r="F803" s="274">
        <v>42096</v>
      </c>
      <c r="G803" s="275" t="s">
        <v>28</v>
      </c>
      <c r="H803" s="276">
        <v>6000</v>
      </c>
      <c r="I803" s="277"/>
      <c r="J803" s="278"/>
      <c r="K803" s="279" t="s">
        <v>48</v>
      </c>
      <c r="L803" s="252" t="s">
        <v>30</v>
      </c>
      <c r="M803" s="280" t="s">
        <v>37</v>
      </c>
      <c r="N803" s="278">
        <v>30</v>
      </c>
      <c r="O803" s="281"/>
      <c r="P803" s="281"/>
      <c r="Q803" s="270">
        <v>0</v>
      </c>
      <c r="R803" s="281"/>
      <c r="S803" s="281"/>
      <c r="T803" s="271">
        <v>0</v>
      </c>
      <c r="U803" s="254">
        <v>0</v>
      </c>
      <c r="V803" s="254" t="s">
        <v>362</v>
      </c>
      <c r="W803" s="254">
        <v>0</v>
      </c>
      <c r="X803" s="254">
        <v>0</v>
      </c>
      <c r="Y803" s="272" t="s">
        <v>339</v>
      </c>
    </row>
    <row r="804" spans="1:25" x14ac:dyDescent="0.25">
      <c r="A804" s="244">
        <v>94627000</v>
      </c>
      <c r="B804" s="282">
        <v>8</v>
      </c>
      <c r="C804" s="259" t="s">
        <v>211</v>
      </c>
      <c r="D804" s="259" t="s">
        <v>78</v>
      </c>
      <c r="E804" s="273">
        <v>804</v>
      </c>
      <c r="F804" s="274">
        <v>42103</v>
      </c>
      <c r="G804" s="275" t="s">
        <v>28</v>
      </c>
      <c r="H804" s="276">
        <v>6000</v>
      </c>
      <c r="I804" s="277" t="s">
        <v>91</v>
      </c>
      <c r="J804" s="278">
        <v>3.25</v>
      </c>
      <c r="K804" s="279" t="s">
        <v>48</v>
      </c>
      <c r="L804" s="252" t="s">
        <v>30</v>
      </c>
      <c r="M804" s="280"/>
      <c r="N804" s="278">
        <v>21</v>
      </c>
      <c r="O804" s="281"/>
      <c r="P804" s="281"/>
      <c r="Q804" s="270">
        <v>0</v>
      </c>
      <c r="R804" s="281"/>
      <c r="S804" s="281"/>
      <c r="T804" s="271" t="s">
        <v>358</v>
      </c>
      <c r="U804" s="254">
        <v>0</v>
      </c>
      <c r="V804" s="254" t="s">
        <v>362</v>
      </c>
      <c r="W804" s="254">
        <v>0</v>
      </c>
      <c r="X804" s="254">
        <v>0</v>
      </c>
      <c r="Y804" s="272" t="s">
        <v>339</v>
      </c>
    </row>
    <row r="805" spans="1:25" x14ac:dyDescent="0.25">
      <c r="A805" s="244">
        <v>94627000</v>
      </c>
      <c r="B805" s="282">
        <v>8</v>
      </c>
      <c r="C805" s="259" t="s">
        <v>211</v>
      </c>
      <c r="D805" s="259" t="s">
        <v>78</v>
      </c>
      <c r="E805" s="273">
        <v>804</v>
      </c>
      <c r="F805" s="274">
        <v>42103</v>
      </c>
      <c r="G805" s="275" t="s">
        <v>28</v>
      </c>
      <c r="H805" s="276">
        <v>6000</v>
      </c>
      <c r="I805" s="277" t="s">
        <v>92</v>
      </c>
      <c r="J805" s="278">
        <v>3.3</v>
      </c>
      <c r="K805" s="279" t="s">
        <v>48</v>
      </c>
      <c r="L805" s="252" t="s">
        <v>30</v>
      </c>
      <c r="M805" s="280"/>
      <c r="N805" s="278">
        <v>25</v>
      </c>
      <c r="O805" s="281">
        <v>4000000</v>
      </c>
      <c r="P805" s="281">
        <v>4000000</v>
      </c>
      <c r="Q805" s="270">
        <v>99019080</v>
      </c>
      <c r="R805" s="281">
        <v>540182</v>
      </c>
      <c r="S805" s="281">
        <v>99559262</v>
      </c>
      <c r="T805" s="271" t="s">
        <v>358</v>
      </c>
      <c r="U805" s="254">
        <v>0</v>
      </c>
      <c r="V805" s="254">
        <v>0</v>
      </c>
      <c r="W805" s="254">
        <v>0</v>
      </c>
      <c r="X805" s="254">
        <v>0</v>
      </c>
      <c r="Y805" s="272" t="s">
        <v>339</v>
      </c>
    </row>
    <row r="806" spans="1:25" x14ac:dyDescent="0.25">
      <c r="A806" s="244">
        <v>76488180</v>
      </c>
      <c r="B806" s="258" t="s">
        <v>52</v>
      </c>
      <c r="C806" s="259" t="s">
        <v>230</v>
      </c>
      <c r="D806" s="259" t="s">
        <v>193</v>
      </c>
      <c r="E806" s="273">
        <v>688</v>
      </c>
      <c r="F806" s="274">
        <v>40868</v>
      </c>
      <c r="G806" s="275" t="s">
        <v>28</v>
      </c>
      <c r="H806" s="276">
        <v>1500</v>
      </c>
      <c r="I806" s="277"/>
      <c r="J806" s="278"/>
      <c r="K806" s="279" t="s">
        <v>48</v>
      </c>
      <c r="L806" s="252" t="s">
        <v>125</v>
      </c>
      <c r="M806" s="280" t="s">
        <v>30</v>
      </c>
      <c r="N806" s="278">
        <v>10</v>
      </c>
      <c r="O806" s="281"/>
      <c r="P806" s="281"/>
      <c r="Q806" s="270">
        <v>0</v>
      </c>
      <c r="R806" s="281"/>
      <c r="S806" s="281"/>
      <c r="T806" s="271">
        <v>0</v>
      </c>
      <c r="U806" s="254">
        <v>0</v>
      </c>
      <c r="V806" s="254" t="s">
        <v>362</v>
      </c>
      <c r="W806" s="254">
        <v>0</v>
      </c>
      <c r="X806" s="254">
        <v>0</v>
      </c>
      <c r="Y806" s="272"/>
    </row>
    <row r="807" spans="1:25" x14ac:dyDescent="0.25">
      <c r="A807" s="244">
        <v>76017019</v>
      </c>
      <c r="B807" s="258">
        <v>4</v>
      </c>
      <c r="C807" s="259" t="s">
        <v>132</v>
      </c>
      <c r="D807" s="259" t="s">
        <v>193</v>
      </c>
      <c r="E807" s="273">
        <v>583</v>
      </c>
      <c r="F807" s="274">
        <v>39933</v>
      </c>
      <c r="G807" s="275" t="s">
        <v>28</v>
      </c>
      <c r="H807" s="276">
        <v>5000</v>
      </c>
      <c r="I807" s="277"/>
      <c r="J807" s="278"/>
      <c r="K807" s="279" t="s">
        <v>48</v>
      </c>
      <c r="L807" s="252" t="s">
        <v>30</v>
      </c>
      <c r="M807" s="280" t="s">
        <v>274</v>
      </c>
      <c r="N807" s="278">
        <v>10</v>
      </c>
      <c r="O807" s="281"/>
      <c r="P807" s="281"/>
      <c r="Q807" s="270">
        <v>0</v>
      </c>
      <c r="R807" s="281"/>
      <c r="S807" s="281"/>
      <c r="T807" s="271">
        <v>0</v>
      </c>
      <c r="U807" s="254">
        <v>0</v>
      </c>
      <c r="V807" s="254">
        <v>0</v>
      </c>
      <c r="W807" s="254">
        <v>0</v>
      </c>
      <c r="X807" s="254">
        <v>0</v>
      </c>
      <c r="Y807" s="272"/>
    </row>
    <row r="808" spans="1:25" x14ac:dyDescent="0.25">
      <c r="A808" s="244">
        <v>76017019</v>
      </c>
      <c r="B808" s="258">
        <v>4</v>
      </c>
      <c r="C808" s="259" t="s">
        <v>132</v>
      </c>
      <c r="D808" s="259" t="s">
        <v>78</v>
      </c>
      <c r="E808" s="273">
        <v>583</v>
      </c>
      <c r="F808" s="274">
        <v>39941</v>
      </c>
      <c r="G808" s="275" t="s">
        <v>28</v>
      </c>
      <c r="H808" s="276">
        <v>5000</v>
      </c>
      <c r="I808" s="277" t="s">
        <v>35</v>
      </c>
      <c r="J808" s="278">
        <v>3</v>
      </c>
      <c r="K808" s="279" t="s">
        <v>48</v>
      </c>
      <c r="L808" s="252" t="s">
        <v>274</v>
      </c>
      <c r="M808" s="280" t="s">
        <v>274</v>
      </c>
      <c r="N808" s="278">
        <v>5</v>
      </c>
      <c r="O808" s="281">
        <v>2000000</v>
      </c>
      <c r="P808" s="281"/>
      <c r="Q808" s="270">
        <v>0</v>
      </c>
      <c r="R808" s="281"/>
      <c r="S808" s="281"/>
      <c r="T808" s="271" t="s">
        <v>358</v>
      </c>
      <c r="U808" s="254">
        <v>0</v>
      </c>
      <c r="V808" s="254">
        <v>0</v>
      </c>
      <c r="W808" s="254" t="s">
        <v>359</v>
      </c>
      <c r="X808" s="254" t="s">
        <v>360</v>
      </c>
      <c r="Y808" s="272"/>
    </row>
    <row r="809" spans="1:25" x14ac:dyDescent="0.25">
      <c r="A809" s="244">
        <v>76017019</v>
      </c>
      <c r="B809" s="258">
        <v>4</v>
      </c>
      <c r="C809" s="259" t="s">
        <v>132</v>
      </c>
      <c r="D809" s="259" t="s">
        <v>78</v>
      </c>
      <c r="E809" s="273">
        <v>583</v>
      </c>
      <c r="F809" s="274">
        <v>39941</v>
      </c>
      <c r="G809" s="275" t="s">
        <v>89</v>
      </c>
      <c r="H809" s="276">
        <v>105000000</v>
      </c>
      <c r="I809" s="277" t="s">
        <v>55</v>
      </c>
      <c r="J809" s="278">
        <v>5</v>
      </c>
      <c r="K809" s="279" t="s">
        <v>48</v>
      </c>
      <c r="L809" s="252" t="s">
        <v>274</v>
      </c>
      <c r="M809" s="280" t="s">
        <v>274</v>
      </c>
      <c r="N809" s="278">
        <v>5</v>
      </c>
      <c r="O809" s="281"/>
      <c r="P809" s="281"/>
      <c r="Q809" s="270">
        <v>0</v>
      </c>
      <c r="R809" s="281"/>
      <c r="S809" s="281"/>
      <c r="T809" s="271">
        <v>0</v>
      </c>
      <c r="U809" s="254">
        <v>0</v>
      </c>
      <c r="V809" s="254" t="s">
        <v>362</v>
      </c>
      <c r="W809" s="254">
        <v>0</v>
      </c>
      <c r="X809" s="254" t="s">
        <v>360</v>
      </c>
      <c r="Y809" s="272"/>
    </row>
    <row r="810" spans="1:25" x14ac:dyDescent="0.25">
      <c r="A810" s="244">
        <v>76017019</v>
      </c>
      <c r="B810" s="258">
        <v>4</v>
      </c>
      <c r="C810" s="259" t="s">
        <v>132</v>
      </c>
      <c r="D810" s="259" t="s">
        <v>81</v>
      </c>
      <c r="E810" s="273">
        <v>583</v>
      </c>
      <c r="F810" s="274">
        <v>40470</v>
      </c>
      <c r="G810" s="275" t="s">
        <v>28</v>
      </c>
      <c r="H810" s="276">
        <v>3000</v>
      </c>
      <c r="I810" s="277" t="s">
        <v>44</v>
      </c>
      <c r="J810" s="278">
        <v>3.85</v>
      </c>
      <c r="K810" s="279" t="s">
        <v>48</v>
      </c>
      <c r="L810" s="252" t="s">
        <v>274</v>
      </c>
      <c r="M810" s="280" t="s">
        <v>274</v>
      </c>
      <c r="N810" s="278">
        <v>21</v>
      </c>
      <c r="O810" s="281">
        <v>3000000</v>
      </c>
      <c r="P810" s="281">
        <v>3000000</v>
      </c>
      <c r="Q810" s="270">
        <v>74264310</v>
      </c>
      <c r="R810" s="281">
        <v>39711</v>
      </c>
      <c r="S810" s="281">
        <v>74304021</v>
      </c>
      <c r="T810" s="271" t="s">
        <v>358</v>
      </c>
      <c r="U810" s="254">
        <v>0</v>
      </c>
      <c r="V810" s="254">
        <v>0</v>
      </c>
      <c r="W810" s="254">
        <v>0</v>
      </c>
      <c r="X810" s="254" t="s">
        <v>360</v>
      </c>
      <c r="Y810" s="272"/>
    </row>
    <row r="811" spans="1:25" x14ac:dyDescent="0.25">
      <c r="A811" s="244">
        <v>76017019</v>
      </c>
      <c r="B811" s="258">
        <v>4</v>
      </c>
      <c r="C811" s="259" t="s">
        <v>132</v>
      </c>
      <c r="D811" s="259" t="s">
        <v>193</v>
      </c>
      <c r="E811" s="273">
        <v>584</v>
      </c>
      <c r="F811" s="274">
        <v>39933</v>
      </c>
      <c r="G811" s="275" t="s">
        <v>28</v>
      </c>
      <c r="H811" s="276">
        <v>5000</v>
      </c>
      <c r="I811" s="277"/>
      <c r="J811" s="278"/>
      <c r="K811" s="279" t="s">
        <v>48</v>
      </c>
      <c r="L811" s="252" t="s">
        <v>30</v>
      </c>
      <c r="M811" s="280" t="s">
        <v>274</v>
      </c>
      <c r="N811" s="278">
        <v>30</v>
      </c>
      <c r="O811" s="281"/>
      <c r="P811" s="281"/>
      <c r="Q811" s="270">
        <v>0</v>
      </c>
      <c r="R811" s="281"/>
      <c r="S811" s="281"/>
      <c r="T811" s="271">
        <v>0</v>
      </c>
      <c r="U811" s="254">
        <v>0</v>
      </c>
      <c r="V811" s="254">
        <v>0</v>
      </c>
      <c r="W811" s="254">
        <v>0</v>
      </c>
      <c r="X811" s="254">
        <v>0</v>
      </c>
      <c r="Y811" s="272"/>
    </row>
    <row r="812" spans="1:25" x14ac:dyDescent="0.25">
      <c r="A812" s="244">
        <v>76017019</v>
      </c>
      <c r="B812" s="258">
        <v>4</v>
      </c>
      <c r="C812" s="259" t="s">
        <v>132</v>
      </c>
      <c r="D812" s="259" t="s">
        <v>78</v>
      </c>
      <c r="E812" s="273">
        <v>584</v>
      </c>
      <c r="F812" s="274">
        <v>39941</v>
      </c>
      <c r="G812" s="275" t="s">
        <v>28</v>
      </c>
      <c r="H812" s="276">
        <v>5000</v>
      </c>
      <c r="I812" s="277" t="s">
        <v>56</v>
      </c>
      <c r="J812" s="278">
        <v>4.5</v>
      </c>
      <c r="K812" s="279" t="s">
        <v>48</v>
      </c>
      <c r="L812" s="252" t="s">
        <v>274</v>
      </c>
      <c r="M812" s="280" t="s">
        <v>274</v>
      </c>
      <c r="N812" s="278">
        <v>21</v>
      </c>
      <c r="O812" s="281">
        <v>3000000</v>
      </c>
      <c r="P812" s="281">
        <v>3000000</v>
      </c>
      <c r="Q812" s="270">
        <v>74264310</v>
      </c>
      <c r="R812" s="281">
        <v>1661664</v>
      </c>
      <c r="S812" s="281">
        <v>75925974</v>
      </c>
      <c r="T812" s="271" t="s">
        <v>358</v>
      </c>
      <c r="U812" s="254">
        <v>0</v>
      </c>
      <c r="V812" s="254">
        <v>0</v>
      </c>
      <c r="W812" s="254">
        <v>0</v>
      </c>
      <c r="X812" s="254" t="s">
        <v>360</v>
      </c>
      <c r="Y812" s="272"/>
    </row>
    <row r="813" spans="1:25" x14ac:dyDescent="0.25">
      <c r="A813" s="244">
        <v>76017019</v>
      </c>
      <c r="B813" s="258">
        <v>4</v>
      </c>
      <c r="C813" s="259" t="s">
        <v>132</v>
      </c>
      <c r="D813" s="259" t="s">
        <v>81</v>
      </c>
      <c r="E813" s="273">
        <v>584</v>
      </c>
      <c r="F813" s="274">
        <v>40470</v>
      </c>
      <c r="G813" s="275" t="s">
        <v>28</v>
      </c>
      <c r="H813" s="276">
        <v>2000</v>
      </c>
      <c r="I813" s="277" t="s">
        <v>40</v>
      </c>
      <c r="J813" s="278">
        <v>3.85</v>
      </c>
      <c r="K813" s="279" t="s">
        <v>48</v>
      </c>
      <c r="L813" s="252" t="s">
        <v>274</v>
      </c>
      <c r="M813" s="280" t="s">
        <v>274</v>
      </c>
      <c r="N813" s="278">
        <v>21</v>
      </c>
      <c r="O813" s="281">
        <v>2000000</v>
      </c>
      <c r="P813" s="281">
        <v>2000000</v>
      </c>
      <c r="Q813" s="270">
        <v>49509540</v>
      </c>
      <c r="R813" s="281">
        <v>26474</v>
      </c>
      <c r="S813" s="281">
        <v>49536014</v>
      </c>
      <c r="T813" s="271" t="s">
        <v>358</v>
      </c>
      <c r="U813" s="254">
        <v>0</v>
      </c>
      <c r="V813" s="254">
        <v>0</v>
      </c>
      <c r="W813" s="254">
        <v>0</v>
      </c>
      <c r="X813" s="254" t="s">
        <v>360</v>
      </c>
      <c r="Y813" s="272"/>
    </row>
    <row r="814" spans="1:25" x14ac:dyDescent="0.25">
      <c r="A814" s="244">
        <v>76017019</v>
      </c>
      <c r="B814" s="258">
        <v>4</v>
      </c>
      <c r="C814" s="259" t="s">
        <v>132</v>
      </c>
      <c r="D814" s="259" t="s">
        <v>81</v>
      </c>
      <c r="E814" s="273">
        <v>584</v>
      </c>
      <c r="F814" s="274">
        <v>40470</v>
      </c>
      <c r="G814" s="275" t="s">
        <v>28</v>
      </c>
      <c r="H814" s="276">
        <v>2000</v>
      </c>
      <c r="I814" s="277" t="s">
        <v>38</v>
      </c>
      <c r="J814" s="278">
        <v>3.55</v>
      </c>
      <c r="K814" s="279" t="s">
        <v>48</v>
      </c>
      <c r="L814" s="252" t="s">
        <v>274</v>
      </c>
      <c r="M814" s="280" t="s">
        <v>274</v>
      </c>
      <c r="N814" s="278">
        <v>7</v>
      </c>
      <c r="O814" s="281"/>
      <c r="P814" s="281"/>
      <c r="Q814" s="270">
        <v>0</v>
      </c>
      <c r="R814" s="281"/>
      <c r="S814" s="281"/>
      <c r="T814" s="271" t="s">
        <v>358</v>
      </c>
      <c r="U814" s="254">
        <v>0</v>
      </c>
      <c r="V814" s="254" t="s">
        <v>362</v>
      </c>
      <c r="W814" s="254">
        <v>0</v>
      </c>
      <c r="X814" s="254" t="s">
        <v>360</v>
      </c>
      <c r="Y814" s="272"/>
    </row>
    <row r="815" spans="1:25" x14ac:dyDescent="0.25">
      <c r="A815" s="244">
        <v>76017019</v>
      </c>
      <c r="B815" s="258">
        <v>4</v>
      </c>
      <c r="C815" s="259" t="s">
        <v>132</v>
      </c>
      <c r="D815" s="259" t="s">
        <v>193</v>
      </c>
      <c r="E815" s="273">
        <v>669</v>
      </c>
      <c r="F815" s="274">
        <v>40693</v>
      </c>
      <c r="G815" s="275" t="s">
        <v>28</v>
      </c>
      <c r="H815" s="276">
        <v>3000</v>
      </c>
      <c r="I815" s="277"/>
      <c r="J815" s="278"/>
      <c r="K815" s="279" t="s">
        <v>48</v>
      </c>
      <c r="L815" s="252" t="s">
        <v>30</v>
      </c>
      <c r="M815" s="280" t="s">
        <v>274</v>
      </c>
      <c r="N815" s="278">
        <v>10</v>
      </c>
      <c r="O815" s="281"/>
      <c r="P815" s="281"/>
      <c r="Q815" s="270">
        <v>0</v>
      </c>
      <c r="R815" s="281"/>
      <c r="S815" s="281"/>
      <c r="T815" s="271">
        <v>0</v>
      </c>
      <c r="U815" s="254">
        <v>0</v>
      </c>
      <c r="V815" s="254">
        <v>0</v>
      </c>
      <c r="W815" s="254">
        <v>0</v>
      </c>
      <c r="X815" s="254">
        <v>0</v>
      </c>
      <c r="Y815" s="272"/>
    </row>
    <row r="816" spans="1:25" x14ac:dyDescent="0.25">
      <c r="A816" s="244">
        <v>76017019</v>
      </c>
      <c r="B816" s="258">
        <v>4</v>
      </c>
      <c r="C816" s="259" t="s">
        <v>132</v>
      </c>
      <c r="D816" s="259" t="s">
        <v>78</v>
      </c>
      <c r="E816" s="273">
        <v>669</v>
      </c>
      <c r="F816" s="274">
        <v>40694</v>
      </c>
      <c r="G816" s="275" t="s">
        <v>28</v>
      </c>
      <c r="H816" s="276">
        <v>3000</v>
      </c>
      <c r="I816" s="277" t="s">
        <v>39</v>
      </c>
      <c r="J816" s="278">
        <v>3</v>
      </c>
      <c r="K816" s="279" t="s">
        <v>48</v>
      </c>
      <c r="L816" s="252" t="s">
        <v>274</v>
      </c>
      <c r="M816" s="280" t="s">
        <v>274</v>
      </c>
      <c r="N816" s="278">
        <v>5</v>
      </c>
      <c r="O816" s="281">
        <v>1000000</v>
      </c>
      <c r="P816" s="281">
        <v>1000000</v>
      </c>
      <c r="Q816" s="270">
        <v>24754770</v>
      </c>
      <c r="R816" s="281">
        <v>342441</v>
      </c>
      <c r="S816" s="281">
        <v>25097211</v>
      </c>
      <c r="T816" s="271" t="s">
        <v>358</v>
      </c>
      <c r="U816" s="254">
        <v>0</v>
      </c>
      <c r="V816" s="254">
        <v>0</v>
      </c>
      <c r="W816" s="254">
        <v>0</v>
      </c>
      <c r="X816" s="254" t="s">
        <v>360</v>
      </c>
      <c r="Y816" s="272"/>
    </row>
    <row r="817" spans="1:25" x14ac:dyDescent="0.25">
      <c r="A817" s="244">
        <v>76017019</v>
      </c>
      <c r="B817" s="258">
        <v>4</v>
      </c>
      <c r="C817" s="259" t="s">
        <v>132</v>
      </c>
      <c r="D817" s="259" t="s">
        <v>81</v>
      </c>
      <c r="E817" s="273">
        <v>669</v>
      </c>
      <c r="F817" s="274">
        <v>41053</v>
      </c>
      <c r="G817" s="275" t="s">
        <v>28</v>
      </c>
      <c r="H817" s="276">
        <v>2000</v>
      </c>
      <c r="I817" s="277" t="s">
        <v>43</v>
      </c>
      <c r="J817" s="278">
        <v>3.5</v>
      </c>
      <c r="K817" s="279" t="s">
        <v>30</v>
      </c>
      <c r="L817" s="252"/>
      <c r="M817" s="280"/>
      <c r="N817" s="278">
        <v>6</v>
      </c>
      <c r="O817" s="281">
        <v>1000000</v>
      </c>
      <c r="P817" s="281">
        <v>1000000</v>
      </c>
      <c r="Q817" s="270">
        <v>24754770</v>
      </c>
      <c r="R817" s="281">
        <v>363414</v>
      </c>
      <c r="S817" s="281">
        <v>25118184</v>
      </c>
      <c r="T817" s="271" t="s">
        <v>358</v>
      </c>
      <c r="U817" s="254">
        <v>0</v>
      </c>
      <c r="V817" s="254">
        <v>0</v>
      </c>
      <c r="W817" s="254">
        <v>0</v>
      </c>
      <c r="X817" s="254">
        <v>0</v>
      </c>
      <c r="Y817" s="272"/>
    </row>
    <row r="818" spans="1:25" x14ac:dyDescent="0.25">
      <c r="A818" s="244">
        <v>76017019</v>
      </c>
      <c r="B818" s="258">
        <v>4</v>
      </c>
      <c r="C818" s="259" t="s">
        <v>132</v>
      </c>
      <c r="D818" s="259" t="s">
        <v>81</v>
      </c>
      <c r="E818" s="273">
        <v>669</v>
      </c>
      <c r="F818" s="274">
        <v>41053</v>
      </c>
      <c r="G818" s="275" t="s">
        <v>28</v>
      </c>
      <c r="H818" s="276">
        <v>2000</v>
      </c>
      <c r="I818" s="277" t="s">
        <v>45</v>
      </c>
      <c r="J818" s="278">
        <v>3.9</v>
      </c>
      <c r="K818" s="279" t="s">
        <v>30</v>
      </c>
      <c r="L818" s="252"/>
      <c r="M818" s="280"/>
      <c r="N818" s="278">
        <v>22</v>
      </c>
      <c r="O818" s="281"/>
      <c r="P818" s="281"/>
      <c r="Q818" s="270">
        <v>0</v>
      </c>
      <c r="R818" s="281"/>
      <c r="S818" s="281"/>
      <c r="T818" s="271" t="s">
        <v>358</v>
      </c>
      <c r="U818" s="254">
        <v>0</v>
      </c>
      <c r="V818" s="254" t="s">
        <v>362</v>
      </c>
      <c r="W818" s="254">
        <v>0</v>
      </c>
      <c r="X818" s="254">
        <v>0</v>
      </c>
      <c r="Y818" s="272"/>
    </row>
    <row r="819" spans="1:25" x14ac:dyDescent="0.25">
      <c r="A819" s="244">
        <v>76017019</v>
      </c>
      <c r="B819" s="258">
        <v>4</v>
      </c>
      <c r="C819" s="259" t="s">
        <v>132</v>
      </c>
      <c r="D819" s="259" t="s">
        <v>193</v>
      </c>
      <c r="E819" s="273">
        <v>670</v>
      </c>
      <c r="F819" s="274">
        <v>40693</v>
      </c>
      <c r="G819" s="275" t="s">
        <v>28</v>
      </c>
      <c r="H819" s="276">
        <v>6000</v>
      </c>
      <c r="I819" s="277"/>
      <c r="J819" s="278"/>
      <c r="K819" s="279" t="s">
        <v>48</v>
      </c>
      <c r="L819" s="252" t="s">
        <v>30</v>
      </c>
      <c r="M819" s="280" t="s">
        <v>274</v>
      </c>
      <c r="N819" s="278">
        <v>30</v>
      </c>
      <c r="O819" s="281"/>
      <c r="P819" s="281"/>
      <c r="Q819" s="270">
        <v>0</v>
      </c>
      <c r="R819" s="281"/>
      <c r="S819" s="281"/>
      <c r="T819" s="271">
        <v>0</v>
      </c>
      <c r="U819" s="254">
        <v>0</v>
      </c>
      <c r="V819" s="254">
        <v>0</v>
      </c>
      <c r="W819" s="254">
        <v>0</v>
      </c>
      <c r="X819" s="254">
        <v>0</v>
      </c>
      <c r="Y819" s="272"/>
    </row>
    <row r="820" spans="1:25" x14ac:dyDescent="0.25">
      <c r="A820" s="244">
        <v>76017019</v>
      </c>
      <c r="B820" s="258">
        <v>4</v>
      </c>
      <c r="C820" s="259" t="s">
        <v>132</v>
      </c>
      <c r="D820" s="259" t="s">
        <v>78</v>
      </c>
      <c r="E820" s="273">
        <v>670</v>
      </c>
      <c r="F820" s="274">
        <v>40694</v>
      </c>
      <c r="G820" s="275" t="s">
        <v>28</v>
      </c>
      <c r="H820" s="276">
        <v>4000</v>
      </c>
      <c r="I820" s="277" t="s">
        <v>42</v>
      </c>
      <c r="J820" s="278">
        <v>3.5</v>
      </c>
      <c r="K820" s="279" t="s">
        <v>48</v>
      </c>
      <c r="L820" s="252" t="s">
        <v>274</v>
      </c>
      <c r="M820" s="280" t="s">
        <v>274</v>
      </c>
      <c r="N820" s="278">
        <v>22</v>
      </c>
      <c r="O820" s="281">
        <v>2500000</v>
      </c>
      <c r="P820" s="281">
        <v>2500000</v>
      </c>
      <c r="Q820" s="270">
        <v>61886925</v>
      </c>
      <c r="R820" s="281">
        <v>998786</v>
      </c>
      <c r="S820" s="281">
        <v>62885711</v>
      </c>
      <c r="T820" s="271" t="s">
        <v>358</v>
      </c>
      <c r="U820" s="254">
        <v>0</v>
      </c>
      <c r="V820" s="254">
        <v>0</v>
      </c>
      <c r="W820" s="254">
        <v>0</v>
      </c>
      <c r="X820" s="254" t="s">
        <v>360</v>
      </c>
      <c r="Y820" s="272"/>
    </row>
    <row r="821" spans="1:25" x14ac:dyDescent="0.25">
      <c r="A821" s="244">
        <v>76017019</v>
      </c>
      <c r="B821" s="258">
        <v>4</v>
      </c>
      <c r="C821" s="259" t="s">
        <v>132</v>
      </c>
      <c r="D821" s="259" t="s">
        <v>81</v>
      </c>
      <c r="E821" s="273">
        <v>670</v>
      </c>
      <c r="F821" s="274">
        <v>41053</v>
      </c>
      <c r="G821" s="275" t="s">
        <v>28</v>
      </c>
      <c r="H821" s="276">
        <v>3500</v>
      </c>
      <c r="I821" s="277" t="s">
        <v>52</v>
      </c>
      <c r="J821" s="278">
        <v>3.9</v>
      </c>
      <c r="K821" s="279" t="s">
        <v>30</v>
      </c>
      <c r="L821" s="252"/>
      <c r="M821" s="280"/>
      <c r="N821" s="278">
        <v>22</v>
      </c>
      <c r="O821" s="281">
        <v>3000000</v>
      </c>
      <c r="P821" s="281">
        <v>3000000</v>
      </c>
      <c r="Q821" s="270">
        <v>74264310</v>
      </c>
      <c r="R821" s="281">
        <v>1214840</v>
      </c>
      <c r="S821" s="281">
        <v>75479150</v>
      </c>
      <c r="T821" s="271" t="s">
        <v>358</v>
      </c>
      <c r="U821" s="254">
        <v>0</v>
      </c>
      <c r="V821" s="254">
        <v>0</v>
      </c>
      <c r="W821" s="254">
        <v>0</v>
      </c>
      <c r="X821" s="254">
        <v>0</v>
      </c>
      <c r="Y821" s="272"/>
    </row>
    <row r="822" spans="1:25" x14ac:dyDescent="0.25">
      <c r="A822" s="244">
        <v>76017019</v>
      </c>
      <c r="B822" s="258">
        <v>4</v>
      </c>
      <c r="C822" s="259" t="s">
        <v>132</v>
      </c>
      <c r="D822" s="259" t="s">
        <v>193</v>
      </c>
      <c r="E822" s="273">
        <v>766</v>
      </c>
      <c r="F822" s="274">
        <v>41540</v>
      </c>
      <c r="G822" s="275" t="s">
        <v>28</v>
      </c>
      <c r="H822" s="276">
        <v>6000</v>
      </c>
      <c r="I822" s="277"/>
      <c r="J822" s="278"/>
      <c r="K822" s="279" t="s">
        <v>48</v>
      </c>
      <c r="L822" s="252" t="s">
        <v>30</v>
      </c>
      <c r="M822" s="280"/>
      <c r="N822" s="278">
        <v>10</v>
      </c>
      <c r="O822" s="281"/>
      <c r="P822" s="281"/>
      <c r="Q822" s="270">
        <v>0</v>
      </c>
      <c r="R822" s="281"/>
      <c r="S822" s="281"/>
      <c r="T822" s="271">
        <v>0</v>
      </c>
      <c r="U822" s="254">
        <v>0</v>
      </c>
      <c r="V822" s="254" t="s">
        <v>362</v>
      </c>
      <c r="W822" s="254">
        <v>0</v>
      </c>
      <c r="X822" s="254">
        <v>0</v>
      </c>
      <c r="Y822" s="272"/>
    </row>
    <row r="823" spans="1:25" x14ac:dyDescent="0.25">
      <c r="A823" s="244">
        <v>76017019</v>
      </c>
      <c r="B823" s="258">
        <v>4</v>
      </c>
      <c r="C823" s="259" t="s">
        <v>132</v>
      </c>
      <c r="D823" s="259" t="s">
        <v>78</v>
      </c>
      <c r="E823" s="273">
        <v>766</v>
      </c>
      <c r="F823" s="274">
        <v>41542</v>
      </c>
      <c r="G823" s="275" t="s">
        <v>89</v>
      </c>
      <c r="H823" s="276">
        <v>103450000</v>
      </c>
      <c r="I823" s="277" t="s">
        <v>70</v>
      </c>
      <c r="J823" s="278">
        <v>6.2</v>
      </c>
      <c r="K823" s="279" t="s">
        <v>48</v>
      </c>
      <c r="L823" s="252" t="s">
        <v>30</v>
      </c>
      <c r="M823" s="280"/>
      <c r="N823" s="278">
        <v>7</v>
      </c>
      <c r="O823" s="281"/>
      <c r="P823" s="281"/>
      <c r="Q823" s="270">
        <v>0</v>
      </c>
      <c r="R823" s="281"/>
      <c r="S823" s="281"/>
      <c r="T823" s="271">
        <v>0</v>
      </c>
      <c r="U823" s="254">
        <v>0</v>
      </c>
      <c r="V823" s="254" t="s">
        <v>362</v>
      </c>
      <c r="W823" s="254">
        <v>0</v>
      </c>
      <c r="X823" s="254">
        <v>0</v>
      </c>
      <c r="Y823" s="272"/>
    </row>
    <row r="824" spans="1:25" x14ac:dyDescent="0.25">
      <c r="A824" s="244">
        <v>76017019</v>
      </c>
      <c r="B824" s="258">
        <v>4</v>
      </c>
      <c r="C824" s="259" t="s">
        <v>132</v>
      </c>
      <c r="D824" s="259" t="s">
        <v>78</v>
      </c>
      <c r="E824" s="273">
        <v>766</v>
      </c>
      <c r="F824" s="274">
        <v>41542</v>
      </c>
      <c r="G824" s="275" t="s">
        <v>28</v>
      </c>
      <c r="H824" s="276">
        <v>4500</v>
      </c>
      <c r="I824" s="277" t="s">
        <v>73</v>
      </c>
      <c r="J824" s="278">
        <v>3.5</v>
      </c>
      <c r="K824" s="279" t="s">
        <v>48</v>
      </c>
      <c r="L824" s="252" t="s">
        <v>30</v>
      </c>
      <c r="M824" s="280"/>
      <c r="N824" s="278">
        <v>7</v>
      </c>
      <c r="O824" s="281">
        <v>1500000</v>
      </c>
      <c r="P824" s="281">
        <v>1500000</v>
      </c>
      <c r="Q824" s="270">
        <v>37132155</v>
      </c>
      <c r="R824" s="281">
        <v>267145</v>
      </c>
      <c r="S824" s="281">
        <v>37399300</v>
      </c>
      <c r="T824" s="271" t="s">
        <v>358</v>
      </c>
      <c r="U824" s="254">
        <v>0</v>
      </c>
      <c r="V824" s="254">
        <v>0</v>
      </c>
      <c r="W824" s="254">
        <v>0</v>
      </c>
      <c r="X824" s="254">
        <v>0</v>
      </c>
      <c r="Y824" s="272"/>
    </row>
    <row r="825" spans="1:25" x14ac:dyDescent="0.25">
      <c r="A825" s="244">
        <v>76017019</v>
      </c>
      <c r="B825" s="258">
        <v>4</v>
      </c>
      <c r="C825" s="259" t="s">
        <v>132</v>
      </c>
      <c r="D825" s="259" t="s">
        <v>193</v>
      </c>
      <c r="E825" s="273">
        <v>767</v>
      </c>
      <c r="F825" s="274">
        <v>41540</v>
      </c>
      <c r="G825" s="275" t="s">
        <v>28</v>
      </c>
      <c r="H825" s="276">
        <v>10000</v>
      </c>
      <c r="I825" s="277"/>
      <c r="J825" s="278"/>
      <c r="K825" s="279" t="s">
        <v>48</v>
      </c>
      <c r="L825" s="252" t="s">
        <v>30</v>
      </c>
      <c r="M825" s="280"/>
      <c r="N825" s="278">
        <v>30</v>
      </c>
      <c r="O825" s="281"/>
      <c r="P825" s="281"/>
      <c r="Q825" s="270">
        <v>0</v>
      </c>
      <c r="R825" s="281"/>
      <c r="S825" s="281"/>
      <c r="T825" s="271">
        <v>0</v>
      </c>
      <c r="U825" s="254">
        <v>0</v>
      </c>
      <c r="V825" s="254" t="s">
        <v>362</v>
      </c>
      <c r="W825" s="254">
        <v>0</v>
      </c>
      <c r="X825" s="254">
        <v>0</v>
      </c>
      <c r="Y825" s="272"/>
    </row>
    <row r="826" spans="1:25" x14ac:dyDescent="0.25">
      <c r="A826" s="244">
        <v>76017019</v>
      </c>
      <c r="B826" s="258">
        <v>4</v>
      </c>
      <c r="C826" s="259" t="s">
        <v>132</v>
      </c>
      <c r="D826" s="259" t="s">
        <v>78</v>
      </c>
      <c r="E826" s="273">
        <v>767</v>
      </c>
      <c r="F826" s="274">
        <v>41542</v>
      </c>
      <c r="G826" s="275" t="s">
        <v>28</v>
      </c>
      <c r="H826" s="276">
        <v>4500</v>
      </c>
      <c r="I826" s="277" t="s">
        <v>91</v>
      </c>
      <c r="J826" s="278">
        <v>3.8</v>
      </c>
      <c r="K826" s="279" t="s">
        <v>48</v>
      </c>
      <c r="L826" s="252" t="s">
        <v>30</v>
      </c>
      <c r="M826" s="280"/>
      <c r="N826" s="278">
        <v>22</v>
      </c>
      <c r="O826" s="281">
        <v>3000000</v>
      </c>
      <c r="P826" s="281">
        <v>3000000</v>
      </c>
      <c r="Q826" s="270">
        <v>74264310</v>
      </c>
      <c r="R826" s="281">
        <v>580087</v>
      </c>
      <c r="S826" s="281">
        <v>74844397</v>
      </c>
      <c r="T826" s="271" t="s">
        <v>358</v>
      </c>
      <c r="U826" s="254">
        <v>0</v>
      </c>
      <c r="V826" s="254">
        <v>0</v>
      </c>
      <c r="W826" s="254">
        <v>0</v>
      </c>
      <c r="X826" s="254">
        <v>0</v>
      </c>
      <c r="Y826" s="272"/>
    </row>
    <row r="827" spans="1:25" x14ac:dyDescent="0.25">
      <c r="A827" s="244">
        <v>90743000</v>
      </c>
      <c r="B827" s="258">
        <v>6</v>
      </c>
      <c r="C827" s="259" t="s">
        <v>234</v>
      </c>
      <c r="D827" s="259" t="s">
        <v>193</v>
      </c>
      <c r="E827" s="273">
        <v>703</v>
      </c>
      <c r="F827" s="274">
        <v>40966</v>
      </c>
      <c r="G827" s="275" t="s">
        <v>28</v>
      </c>
      <c r="H827" s="276">
        <v>3000</v>
      </c>
      <c r="I827" s="277"/>
      <c r="J827" s="278"/>
      <c r="K827" s="279" t="s">
        <v>48</v>
      </c>
      <c r="L827" s="252" t="s">
        <v>125</v>
      </c>
      <c r="M827" s="280" t="s">
        <v>37</v>
      </c>
      <c r="N827" s="278">
        <v>10</v>
      </c>
      <c r="O827" s="281"/>
      <c r="P827" s="281"/>
      <c r="Q827" s="270">
        <v>0</v>
      </c>
      <c r="R827" s="281"/>
      <c r="S827" s="281"/>
      <c r="T827" s="271">
        <v>0</v>
      </c>
      <c r="U827" s="254">
        <v>0</v>
      </c>
      <c r="V827" s="254" t="s">
        <v>362</v>
      </c>
      <c r="W827" s="254">
        <v>0</v>
      </c>
      <c r="X827" s="254">
        <v>0</v>
      </c>
      <c r="Y827" s="272"/>
    </row>
    <row r="828" spans="1:25" x14ac:dyDescent="0.25">
      <c r="A828" s="244">
        <v>90743000</v>
      </c>
      <c r="B828" s="258">
        <v>6</v>
      </c>
      <c r="C828" s="259" t="s">
        <v>234</v>
      </c>
      <c r="D828" s="259" t="s">
        <v>193</v>
      </c>
      <c r="E828" s="273">
        <v>704</v>
      </c>
      <c r="F828" s="274">
        <v>40966</v>
      </c>
      <c r="G828" s="275" t="s">
        <v>28</v>
      </c>
      <c r="H828" s="276">
        <v>2000</v>
      </c>
      <c r="I828" s="277"/>
      <c r="J828" s="278"/>
      <c r="K828" s="279" t="s">
        <v>48</v>
      </c>
      <c r="L828" s="252" t="s">
        <v>125</v>
      </c>
      <c r="M828" s="280" t="s">
        <v>37</v>
      </c>
      <c r="N828" s="278">
        <v>10</v>
      </c>
      <c r="O828" s="281"/>
      <c r="P828" s="281"/>
      <c r="Q828" s="270">
        <v>0</v>
      </c>
      <c r="R828" s="281"/>
      <c r="S828" s="281"/>
      <c r="T828" s="271">
        <v>0</v>
      </c>
      <c r="U828" s="254">
        <v>0</v>
      </c>
      <c r="V828" s="254" t="s">
        <v>362</v>
      </c>
      <c r="W828" s="254">
        <v>0</v>
      </c>
      <c r="X828" s="254">
        <v>0</v>
      </c>
      <c r="Y828" s="272"/>
    </row>
    <row r="829" spans="1:25" x14ac:dyDescent="0.25">
      <c r="A829" s="244">
        <v>91705000</v>
      </c>
      <c r="B829" s="282">
        <v>7</v>
      </c>
      <c r="C829" s="259" t="s">
        <v>106</v>
      </c>
      <c r="D829" s="259" t="s">
        <v>212</v>
      </c>
      <c r="E829" s="283">
        <v>229</v>
      </c>
      <c r="F829" s="274">
        <v>36692</v>
      </c>
      <c r="G829" s="275" t="s">
        <v>28</v>
      </c>
      <c r="H829" s="276">
        <v>1800</v>
      </c>
      <c r="I829" s="277" t="s">
        <v>47</v>
      </c>
      <c r="J829" s="278">
        <v>4.17</v>
      </c>
      <c r="K829" s="279" t="s">
        <v>48</v>
      </c>
      <c r="L829" s="252" t="s">
        <v>30</v>
      </c>
      <c r="M829" s="280" t="s">
        <v>274</v>
      </c>
      <c r="N829" s="285">
        <v>21</v>
      </c>
      <c r="O829" s="281">
        <v>1800000</v>
      </c>
      <c r="P829" s="281">
        <v>1179000</v>
      </c>
      <c r="Q829" s="270">
        <v>29185874</v>
      </c>
      <c r="R829" s="281">
        <v>943631</v>
      </c>
      <c r="S829" s="281">
        <v>30129505</v>
      </c>
      <c r="T829" s="271" t="s">
        <v>358</v>
      </c>
      <c r="U829" s="254">
        <v>0</v>
      </c>
      <c r="V829" s="254">
        <v>0</v>
      </c>
      <c r="W829" s="254">
        <v>0</v>
      </c>
      <c r="X829" s="254" t="s">
        <v>360</v>
      </c>
      <c r="Y829" s="272"/>
    </row>
    <row r="830" spans="1:25" x14ac:dyDescent="0.25">
      <c r="A830" s="244">
        <v>91705000</v>
      </c>
      <c r="B830" s="282">
        <v>7</v>
      </c>
      <c r="C830" s="259" t="s">
        <v>106</v>
      </c>
      <c r="D830" s="259" t="s">
        <v>212</v>
      </c>
      <c r="E830" s="283">
        <v>229</v>
      </c>
      <c r="F830" s="274">
        <v>36692</v>
      </c>
      <c r="G830" s="275" t="s">
        <v>28</v>
      </c>
      <c r="H830" s="276">
        <v>200</v>
      </c>
      <c r="I830" s="277" t="s">
        <v>51</v>
      </c>
      <c r="J830" s="278">
        <v>4.17</v>
      </c>
      <c r="K830" s="279" t="s">
        <v>48</v>
      </c>
      <c r="L830" s="252" t="s">
        <v>30</v>
      </c>
      <c r="M830" s="280" t="s">
        <v>274</v>
      </c>
      <c r="N830" s="285">
        <v>21</v>
      </c>
      <c r="O830" s="281">
        <v>200000</v>
      </c>
      <c r="P830" s="281">
        <v>131000</v>
      </c>
      <c r="Q830" s="270">
        <v>3242875</v>
      </c>
      <c r="R830" s="281">
        <v>104848</v>
      </c>
      <c r="S830" s="281">
        <v>3347723</v>
      </c>
      <c r="T830" s="271" t="s">
        <v>358</v>
      </c>
      <c r="U830" s="254">
        <v>0</v>
      </c>
      <c r="V830" s="254">
        <v>0</v>
      </c>
      <c r="W830" s="254">
        <v>0</v>
      </c>
      <c r="X830" s="254" t="s">
        <v>360</v>
      </c>
      <c r="Y830" s="272"/>
    </row>
    <row r="831" spans="1:25" x14ac:dyDescent="0.25">
      <c r="A831" s="244">
        <v>91705000</v>
      </c>
      <c r="B831" s="282">
        <v>7</v>
      </c>
      <c r="C831" s="259" t="s">
        <v>106</v>
      </c>
      <c r="D831" s="259" t="s">
        <v>212</v>
      </c>
      <c r="E831" s="283">
        <v>229</v>
      </c>
      <c r="F831" s="274">
        <v>36692</v>
      </c>
      <c r="G831" s="275" t="s">
        <v>28</v>
      </c>
      <c r="H831" s="276">
        <v>4000</v>
      </c>
      <c r="I831" s="277" t="s">
        <v>49</v>
      </c>
      <c r="J831" s="278">
        <v>7</v>
      </c>
      <c r="K831" s="279" t="s">
        <v>48</v>
      </c>
      <c r="L831" s="252" t="s">
        <v>30</v>
      </c>
      <c r="M831" s="280" t="s">
        <v>274</v>
      </c>
      <c r="N831" s="285">
        <v>8</v>
      </c>
      <c r="O831" s="281">
        <v>4000000</v>
      </c>
      <c r="P831" s="281"/>
      <c r="Q831" s="270">
        <v>0</v>
      </c>
      <c r="R831" s="281"/>
      <c r="S831" s="281"/>
      <c r="T831" s="271" t="s">
        <v>358</v>
      </c>
      <c r="U831" s="254">
        <v>0</v>
      </c>
      <c r="V831" s="254">
        <v>0</v>
      </c>
      <c r="W831" s="254" t="s">
        <v>359</v>
      </c>
      <c r="X831" s="254" t="s">
        <v>360</v>
      </c>
      <c r="Y831" s="272"/>
    </row>
    <row r="832" spans="1:25" x14ac:dyDescent="0.25">
      <c r="A832" s="244">
        <v>91705000</v>
      </c>
      <c r="B832" s="282">
        <v>7</v>
      </c>
      <c r="C832" s="259" t="s">
        <v>106</v>
      </c>
      <c r="D832" s="259" t="s">
        <v>212</v>
      </c>
      <c r="E832" s="283">
        <v>229</v>
      </c>
      <c r="F832" s="274">
        <v>36692</v>
      </c>
      <c r="G832" s="275" t="s">
        <v>28</v>
      </c>
      <c r="H832" s="276">
        <v>500</v>
      </c>
      <c r="I832" s="277" t="s">
        <v>50</v>
      </c>
      <c r="J832" s="278">
        <v>7</v>
      </c>
      <c r="K832" s="279" t="s">
        <v>48</v>
      </c>
      <c r="L832" s="252" t="s">
        <v>30</v>
      </c>
      <c r="M832" s="280" t="s">
        <v>274</v>
      </c>
      <c r="N832" s="285">
        <v>8</v>
      </c>
      <c r="O832" s="281">
        <v>500000</v>
      </c>
      <c r="P832" s="281"/>
      <c r="Q832" s="270">
        <v>0</v>
      </c>
      <c r="R832" s="281"/>
      <c r="S832" s="281"/>
      <c r="T832" s="271" t="s">
        <v>358</v>
      </c>
      <c r="U832" s="254">
        <v>0</v>
      </c>
      <c r="V832" s="254">
        <v>0</v>
      </c>
      <c r="W832" s="254" t="s">
        <v>359</v>
      </c>
      <c r="X832" s="254" t="s">
        <v>360</v>
      </c>
      <c r="Y832" s="272"/>
    </row>
    <row r="833" spans="1:25" x14ac:dyDescent="0.25">
      <c r="A833" s="244">
        <v>91705000</v>
      </c>
      <c r="B833" s="282">
        <v>7</v>
      </c>
      <c r="C833" s="259" t="s">
        <v>106</v>
      </c>
      <c r="D833" s="259" t="s">
        <v>193</v>
      </c>
      <c r="E833" s="273">
        <v>426</v>
      </c>
      <c r="F833" s="274">
        <v>38565</v>
      </c>
      <c r="G833" s="275" t="s">
        <v>28</v>
      </c>
      <c r="H833" s="276">
        <v>3000</v>
      </c>
      <c r="I833" s="277"/>
      <c r="J833" s="278"/>
      <c r="K833" s="279" t="s">
        <v>48</v>
      </c>
      <c r="L833" s="252" t="s">
        <v>30</v>
      </c>
      <c r="M833" s="280" t="s">
        <v>274</v>
      </c>
      <c r="N833" s="278">
        <v>10</v>
      </c>
      <c r="O833" s="281"/>
      <c r="P833" s="281"/>
      <c r="Q833" s="270">
        <v>0</v>
      </c>
      <c r="R833" s="281"/>
      <c r="S833" s="281"/>
      <c r="T833" s="271">
        <v>0</v>
      </c>
      <c r="U833" s="254">
        <v>0</v>
      </c>
      <c r="V833" s="254">
        <v>0</v>
      </c>
      <c r="W833" s="254">
        <v>0</v>
      </c>
      <c r="X833" s="254">
        <v>0</v>
      </c>
      <c r="Y833" s="272"/>
    </row>
    <row r="834" spans="1:25" x14ac:dyDescent="0.25">
      <c r="A834" s="244">
        <v>91705000</v>
      </c>
      <c r="B834" s="282">
        <v>7</v>
      </c>
      <c r="C834" s="259" t="s">
        <v>106</v>
      </c>
      <c r="D834" s="259" t="s">
        <v>78</v>
      </c>
      <c r="E834" s="273">
        <v>426</v>
      </c>
      <c r="F834" s="274">
        <v>38631</v>
      </c>
      <c r="G834" s="275" t="s">
        <v>28</v>
      </c>
      <c r="H834" s="276">
        <v>2700</v>
      </c>
      <c r="I834" s="277" t="s">
        <v>44</v>
      </c>
      <c r="J834" s="278">
        <v>3.5</v>
      </c>
      <c r="K834" s="279" t="s">
        <v>48</v>
      </c>
      <c r="L834" s="252" t="s">
        <v>274</v>
      </c>
      <c r="M834" s="280" t="s">
        <v>274</v>
      </c>
      <c r="N834" s="278">
        <v>8</v>
      </c>
      <c r="O834" s="281">
        <v>2700000</v>
      </c>
      <c r="P834" s="281"/>
      <c r="Q834" s="270">
        <v>0</v>
      </c>
      <c r="R834" s="281"/>
      <c r="S834" s="281"/>
      <c r="T834" s="271" t="s">
        <v>358</v>
      </c>
      <c r="U834" s="254">
        <v>0</v>
      </c>
      <c r="V834" s="254">
        <v>0</v>
      </c>
      <c r="W834" s="254" t="s">
        <v>359</v>
      </c>
      <c r="X834" s="254" t="s">
        <v>360</v>
      </c>
      <c r="Y834" s="272"/>
    </row>
    <row r="835" spans="1:25" x14ac:dyDescent="0.25">
      <c r="A835" s="244">
        <v>91705000</v>
      </c>
      <c r="B835" s="258">
        <v>7</v>
      </c>
      <c r="C835" s="259" t="s">
        <v>106</v>
      </c>
      <c r="D835" s="259" t="s">
        <v>81</v>
      </c>
      <c r="E835" s="273">
        <v>426</v>
      </c>
      <c r="F835" s="274">
        <v>40886</v>
      </c>
      <c r="G835" s="275" t="s">
        <v>28</v>
      </c>
      <c r="H835" s="276">
        <v>2325</v>
      </c>
      <c r="I835" s="277" t="s">
        <v>39</v>
      </c>
      <c r="J835" s="278">
        <v>3.5</v>
      </c>
      <c r="K835" s="279" t="s">
        <v>30</v>
      </c>
      <c r="L835" s="252" t="s">
        <v>274</v>
      </c>
      <c r="M835" s="280" t="s">
        <v>274</v>
      </c>
      <c r="N835" s="278">
        <v>7</v>
      </c>
      <c r="O835" s="281">
        <v>2325000</v>
      </c>
      <c r="P835" s="281">
        <v>1860000</v>
      </c>
      <c r="Q835" s="270">
        <v>46043872</v>
      </c>
      <c r="R835" s="281">
        <v>662275</v>
      </c>
      <c r="S835" s="281">
        <v>46706147</v>
      </c>
      <c r="T835" s="271" t="s">
        <v>358</v>
      </c>
      <c r="U835" s="254">
        <v>0</v>
      </c>
      <c r="V835" s="254">
        <v>0</v>
      </c>
      <c r="W835" s="254">
        <v>0</v>
      </c>
      <c r="X835" s="254">
        <v>0</v>
      </c>
      <c r="Y835" s="272"/>
    </row>
    <row r="836" spans="1:25" x14ac:dyDescent="0.25">
      <c r="A836" s="244">
        <v>91705000</v>
      </c>
      <c r="B836" s="282">
        <v>7</v>
      </c>
      <c r="C836" s="259" t="s">
        <v>106</v>
      </c>
      <c r="D836" s="259" t="s">
        <v>193</v>
      </c>
      <c r="E836" s="273">
        <v>427</v>
      </c>
      <c r="F836" s="274">
        <v>38565</v>
      </c>
      <c r="G836" s="275" t="s">
        <v>28</v>
      </c>
      <c r="H836" s="276">
        <v>4700</v>
      </c>
      <c r="I836" s="277"/>
      <c r="J836" s="278"/>
      <c r="K836" s="279" t="s">
        <v>48</v>
      </c>
      <c r="L836" s="252" t="s">
        <v>30</v>
      </c>
      <c r="M836" s="280" t="s">
        <v>274</v>
      </c>
      <c r="N836" s="278">
        <v>35</v>
      </c>
      <c r="O836" s="281"/>
      <c r="P836" s="281"/>
      <c r="Q836" s="270">
        <v>0</v>
      </c>
      <c r="R836" s="281"/>
      <c r="S836" s="281"/>
      <c r="T836" s="271">
        <v>0</v>
      </c>
      <c r="U836" s="254">
        <v>0</v>
      </c>
      <c r="V836" s="254">
        <v>0</v>
      </c>
      <c r="W836" s="254">
        <v>0</v>
      </c>
      <c r="X836" s="254">
        <v>0</v>
      </c>
      <c r="Y836" s="272"/>
    </row>
    <row r="837" spans="1:25" x14ac:dyDescent="0.25">
      <c r="A837" s="244">
        <v>91705000</v>
      </c>
      <c r="B837" s="258">
        <v>7</v>
      </c>
      <c r="C837" s="259" t="s">
        <v>106</v>
      </c>
      <c r="D837" s="259" t="s">
        <v>78</v>
      </c>
      <c r="E837" s="273">
        <v>427</v>
      </c>
      <c r="F837" s="274">
        <v>40886</v>
      </c>
      <c r="G837" s="275" t="s">
        <v>28</v>
      </c>
      <c r="H837" s="276">
        <v>2325</v>
      </c>
      <c r="I837" s="277" t="s">
        <v>56</v>
      </c>
      <c r="J837" s="278">
        <v>4</v>
      </c>
      <c r="K837" s="279" t="s">
        <v>30</v>
      </c>
      <c r="L837" s="252" t="s">
        <v>274</v>
      </c>
      <c r="M837" s="280" t="s">
        <v>274</v>
      </c>
      <c r="N837" s="278">
        <v>21</v>
      </c>
      <c r="O837" s="281">
        <v>2325000</v>
      </c>
      <c r="P837" s="281">
        <v>2325000</v>
      </c>
      <c r="Q837" s="270">
        <v>57554840</v>
      </c>
      <c r="R837" s="281">
        <v>946107</v>
      </c>
      <c r="S837" s="281">
        <v>58500947</v>
      </c>
      <c r="T837" s="271" t="s">
        <v>358</v>
      </c>
      <c r="U837" s="254">
        <v>0</v>
      </c>
      <c r="V837" s="254">
        <v>0</v>
      </c>
      <c r="W837" s="254">
        <v>0</v>
      </c>
      <c r="X837" s="254">
        <v>0</v>
      </c>
      <c r="Y837" s="272"/>
    </row>
    <row r="838" spans="1:25" x14ac:dyDescent="0.25">
      <c r="A838" s="244">
        <v>91705000</v>
      </c>
      <c r="B838" s="258">
        <v>7</v>
      </c>
      <c r="C838" s="259" t="s">
        <v>106</v>
      </c>
      <c r="D838" s="259" t="s">
        <v>81</v>
      </c>
      <c r="E838" s="273">
        <v>427</v>
      </c>
      <c r="F838" s="274">
        <v>41452</v>
      </c>
      <c r="G838" s="275" t="s">
        <v>28</v>
      </c>
      <c r="H838" s="276">
        <v>2000</v>
      </c>
      <c r="I838" s="277" t="s">
        <v>70</v>
      </c>
      <c r="J838" s="278">
        <v>3.85</v>
      </c>
      <c r="K838" s="279" t="s">
        <v>30</v>
      </c>
      <c r="L838" s="252"/>
      <c r="M838" s="280"/>
      <c r="N838" s="278">
        <v>21</v>
      </c>
      <c r="O838" s="281"/>
      <c r="P838" s="281"/>
      <c r="Q838" s="270">
        <v>0</v>
      </c>
      <c r="R838" s="281"/>
      <c r="S838" s="281"/>
      <c r="T838" s="271" t="s">
        <v>358</v>
      </c>
      <c r="U838" s="254">
        <v>0</v>
      </c>
      <c r="V838" s="254" t="s">
        <v>362</v>
      </c>
      <c r="W838" s="254">
        <v>0</v>
      </c>
      <c r="X838" s="254">
        <v>0</v>
      </c>
      <c r="Y838" s="272"/>
    </row>
    <row r="839" spans="1:25" x14ac:dyDescent="0.25">
      <c r="A839" s="244">
        <v>91705000</v>
      </c>
      <c r="B839" s="258">
        <v>7</v>
      </c>
      <c r="C839" s="259" t="s">
        <v>106</v>
      </c>
      <c r="D839" s="259" t="s">
        <v>193</v>
      </c>
      <c r="E839" s="273">
        <v>595</v>
      </c>
      <c r="F839" s="274">
        <v>40001</v>
      </c>
      <c r="G839" s="275" t="s">
        <v>28</v>
      </c>
      <c r="H839" s="276">
        <v>5000</v>
      </c>
      <c r="I839" s="277"/>
      <c r="J839" s="278"/>
      <c r="K839" s="279" t="s">
        <v>48</v>
      </c>
      <c r="L839" s="252" t="s">
        <v>30</v>
      </c>
      <c r="M839" s="280" t="s">
        <v>37</v>
      </c>
      <c r="N839" s="278">
        <v>10</v>
      </c>
      <c r="O839" s="281"/>
      <c r="P839" s="281"/>
      <c r="Q839" s="270">
        <v>0</v>
      </c>
      <c r="R839" s="281"/>
      <c r="S839" s="281"/>
      <c r="T839" s="271">
        <v>0</v>
      </c>
      <c r="U839" s="254">
        <v>0</v>
      </c>
      <c r="V839" s="254">
        <v>0</v>
      </c>
      <c r="W839" s="254">
        <v>0</v>
      </c>
      <c r="X839" s="254">
        <v>0</v>
      </c>
      <c r="Y839" s="272"/>
    </row>
    <row r="840" spans="1:25" x14ac:dyDescent="0.25">
      <c r="A840" s="244">
        <v>91705000</v>
      </c>
      <c r="B840" s="258">
        <v>7</v>
      </c>
      <c r="C840" s="259" t="s">
        <v>106</v>
      </c>
      <c r="D840" s="259" t="s">
        <v>78</v>
      </c>
      <c r="E840" s="273">
        <v>595</v>
      </c>
      <c r="F840" s="274">
        <v>40695</v>
      </c>
      <c r="G840" s="275" t="s">
        <v>28</v>
      </c>
      <c r="H840" s="276">
        <v>5000</v>
      </c>
      <c r="I840" s="277" t="s">
        <v>40</v>
      </c>
      <c r="J840" s="278">
        <v>3.2</v>
      </c>
      <c r="K840" s="279" t="s">
        <v>48</v>
      </c>
      <c r="L840" s="252" t="s">
        <v>274</v>
      </c>
      <c r="M840" s="280" t="s">
        <v>274</v>
      </c>
      <c r="N840" s="278">
        <v>7</v>
      </c>
      <c r="O840" s="281">
        <v>2500000</v>
      </c>
      <c r="P840" s="281">
        <v>2000000</v>
      </c>
      <c r="Q840" s="270">
        <v>49509540</v>
      </c>
      <c r="R840" s="281">
        <v>1513161</v>
      </c>
      <c r="S840" s="281">
        <v>51022701</v>
      </c>
      <c r="T840" s="271" t="s">
        <v>358</v>
      </c>
      <c r="U840" s="254">
        <v>0</v>
      </c>
      <c r="V840" s="254">
        <v>0</v>
      </c>
      <c r="W840" s="254">
        <v>0</v>
      </c>
      <c r="X840" s="254">
        <v>0</v>
      </c>
      <c r="Y840" s="272"/>
    </row>
    <row r="841" spans="1:25" x14ac:dyDescent="0.25">
      <c r="A841" s="244">
        <v>91705000</v>
      </c>
      <c r="B841" s="258">
        <v>7</v>
      </c>
      <c r="C841" s="259" t="s">
        <v>106</v>
      </c>
      <c r="D841" s="259" t="s">
        <v>81</v>
      </c>
      <c r="E841" s="273">
        <v>595</v>
      </c>
      <c r="F841" s="274">
        <v>41456</v>
      </c>
      <c r="G841" s="275" t="s">
        <v>89</v>
      </c>
      <c r="H841" s="276">
        <v>45700000</v>
      </c>
      <c r="I841" s="277" t="s">
        <v>42</v>
      </c>
      <c r="J841" s="278">
        <v>6</v>
      </c>
      <c r="K841" s="279" t="s">
        <v>48</v>
      </c>
      <c r="L841" s="252" t="s">
        <v>30</v>
      </c>
      <c r="M841" s="280" t="s">
        <v>37</v>
      </c>
      <c r="N841" s="278">
        <v>8</v>
      </c>
      <c r="O841" s="281"/>
      <c r="P841" s="281"/>
      <c r="Q841" s="270">
        <v>0</v>
      </c>
      <c r="R841" s="281"/>
      <c r="S841" s="281"/>
      <c r="T841" s="271">
        <v>0</v>
      </c>
      <c r="U841" s="254">
        <v>0</v>
      </c>
      <c r="V841" s="254" t="s">
        <v>362</v>
      </c>
      <c r="W841" s="254">
        <v>0</v>
      </c>
      <c r="X841" s="254">
        <v>0</v>
      </c>
      <c r="Y841" s="272"/>
    </row>
    <row r="842" spans="1:25" x14ac:dyDescent="0.25">
      <c r="A842" s="244">
        <v>91705000</v>
      </c>
      <c r="B842" s="258">
        <v>7</v>
      </c>
      <c r="C842" s="259" t="s">
        <v>106</v>
      </c>
      <c r="D842" s="259" t="s">
        <v>81</v>
      </c>
      <c r="E842" s="273">
        <v>595</v>
      </c>
      <c r="F842" s="274">
        <v>41456</v>
      </c>
      <c r="G842" s="275" t="s">
        <v>28</v>
      </c>
      <c r="H842" s="276">
        <v>2000</v>
      </c>
      <c r="I842" s="277" t="s">
        <v>43</v>
      </c>
      <c r="J842" s="278">
        <v>3.7</v>
      </c>
      <c r="K842" s="279" t="s">
        <v>48</v>
      </c>
      <c r="L842" s="252" t="s">
        <v>30</v>
      </c>
      <c r="M842" s="280" t="s">
        <v>37</v>
      </c>
      <c r="N842" s="278">
        <v>8</v>
      </c>
      <c r="O842" s="281">
        <v>1000000</v>
      </c>
      <c r="P842" s="281">
        <v>1000000</v>
      </c>
      <c r="Q842" s="270">
        <v>24754770</v>
      </c>
      <c r="R842" s="281">
        <v>835626</v>
      </c>
      <c r="S842" s="281">
        <v>25590396</v>
      </c>
      <c r="T842" s="271" t="s">
        <v>358</v>
      </c>
      <c r="U842" s="254">
        <v>0</v>
      </c>
      <c r="V842" s="254">
        <v>0</v>
      </c>
      <c r="W842" s="254">
        <v>0</v>
      </c>
      <c r="X842" s="254">
        <v>0</v>
      </c>
      <c r="Y842" s="272"/>
    </row>
    <row r="843" spans="1:25" x14ac:dyDescent="0.25">
      <c r="A843" s="244">
        <v>91705000</v>
      </c>
      <c r="B843" s="258">
        <v>7</v>
      </c>
      <c r="C843" s="259" t="s">
        <v>106</v>
      </c>
      <c r="D843" s="259" t="s">
        <v>193</v>
      </c>
      <c r="E843" s="273">
        <v>596</v>
      </c>
      <c r="F843" s="274">
        <v>40001</v>
      </c>
      <c r="G843" s="275" t="s">
        <v>28</v>
      </c>
      <c r="H843" s="276">
        <v>7000</v>
      </c>
      <c r="I843" s="277"/>
      <c r="J843" s="278"/>
      <c r="K843" s="279" t="s">
        <v>48</v>
      </c>
      <c r="L843" s="252" t="s">
        <v>30</v>
      </c>
      <c r="M843" s="280" t="s">
        <v>37</v>
      </c>
      <c r="N843" s="278">
        <v>30</v>
      </c>
      <c r="O843" s="281"/>
      <c r="P843" s="281"/>
      <c r="Q843" s="270">
        <v>0</v>
      </c>
      <c r="R843" s="281"/>
      <c r="S843" s="281"/>
      <c r="T843" s="271">
        <v>0</v>
      </c>
      <c r="U843" s="254">
        <v>0</v>
      </c>
      <c r="V843" s="254">
        <v>0</v>
      </c>
      <c r="W843" s="254">
        <v>0</v>
      </c>
      <c r="X843" s="254">
        <v>0</v>
      </c>
      <c r="Y843" s="272"/>
    </row>
    <row r="844" spans="1:25" x14ac:dyDescent="0.25">
      <c r="A844" s="244">
        <v>91705000</v>
      </c>
      <c r="B844" s="258">
        <v>7</v>
      </c>
      <c r="C844" s="259" t="s">
        <v>106</v>
      </c>
      <c r="D844" s="259" t="s">
        <v>78</v>
      </c>
      <c r="E844" s="273">
        <v>596</v>
      </c>
      <c r="F844" s="274">
        <v>40695</v>
      </c>
      <c r="G844" s="275" t="s">
        <v>28</v>
      </c>
      <c r="H844" s="276">
        <v>7000</v>
      </c>
      <c r="I844" s="277" t="s">
        <v>38</v>
      </c>
      <c r="J844" s="278">
        <v>3.75</v>
      </c>
      <c r="K844" s="279" t="s">
        <v>48</v>
      </c>
      <c r="L844" s="252" t="s">
        <v>30</v>
      </c>
      <c r="M844" s="280" t="s">
        <v>37</v>
      </c>
      <c r="N844" s="278">
        <v>21</v>
      </c>
      <c r="O844" s="281">
        <v>4500000</v>
      </c>
      <c r="P844" s="281">
        <v>4500000</v>
      </c>
      <c r="Q844" s="270">
        <v>111396465</v>
      </c>
      <c r="R844" s="281">
        <v>3912763</v>
      </c>
      <c r="S844" s="281">
        <v>115309228</v>
      </c>
      <c r="T844" s="271" t="s">
        <v>358</v>
      </c>
      <c r="U844" s="254">
        <v>0</v>
      </c>
      <c r="V844" s="254" t="s">
        <v>362</v>
      </c>
      <c r="W844" s="254">
        <v>0</v>
      </c>
      <c r="X844" s="254">
        <v>0</v>
      </c>
      <c r="Y844" s="272"/>
    </row>
    <row r="845" spans="1:25" x14ac:dyDescent="0.25">
      <c r="A845" s="244">
        <v>91705000</v>
      </c>
      <c r="B845" s="258">
        <v>7</v>
      </c>
      <c r="C845" s="259" t="s">
        <v>106</v>
      </c>
      <c r="D845" s="259" t="s">
        <v>81</v>
      </c>
      <c r="E845" s="273">
        <v>596</v>
      </c>
      <c r="F845" s="274">
        <v>41844</v>
      </c>
      <c r="G845" s="275" t="s">
        <v>28</v>
      </c>
      <c r="H845" s="276">
        <v>2375</v>
      </c>
      <c r="I845" s="277" t="s">
        <v>91</v>
      </c>
      <c r="J845" s="278">
        <v>3.2</v>
      </c>
      <c r="K845" s="279" t="s">
        <v>48</v>
      </c>
      <c r="L845" s="252" t="s">
        <v>30</v>
      </c>
      <c r="M845" s="280" t="s">
        <v>37</v>
      </c>
      <c r="N845" s="278">
        <v>12</v>
      </c>
      <c r="O845" s="281"/>
      <c r="P845" s="281"/>
      <c r="Q845" s="270">
        <v>0</v>
      </c>
      <c r="R845" s="281"/>
      <c r="S845" s="281"/>
      <c r="T845" s="271" t="s">
        <v>358</v>
      </c>
      <c r="U845" s="254">
        <v>0</v>
      </c>
      <c r="V845" s="254" t="s">
        <v>362</v>
      </c>
      <c r="W845" s="254">
        <v>0</v>
      </c>
      <c r="X845" s="254">
        <v>0</v>
      </c>
      <c r="Y845" s="272"/>
    </row>
    <row r="846" spans="1:25" x14ac:dyDescent="0.25">
      <c r="A846" s="244">
        <v>91705000</v>
      </c>
      <c r="B846" s="258">
        <v>7</v>
      </c>
      <c r="C846" s="259" t="s">
        <v>106</v>
      </c>
      <c r="D846" s="259" t="s">
        <v>193</v>
      </c>
      <c r="E846" s="273">
        <v>714</v>
      </c>
      <c r="F846" s="274">
        <v>40990</v>
      </c>
      <c r="G846" s="275" t="s">
        <v>28</v>
      </c>
      <c r="H846" s="276">
        <v>6000</v>
      </c>
      <c r="I846" s="277"/>
      <c r="J846" s="278"/>
      <c r="K846" s="279" t="s">
        <v>48</v>
      </c>
      <c r="L846" s="252" t="s">
        <v>30</v>
      </c>
      <c r="M846" s="280" t="s">
        <v>37</v>
      </c>
      <c r="N846" s="278">
        <v>10</v>
      </c>
      <c r="O846" s="253"/>
      <c r="P846" s="253"/>
      <c r="Q846" s="270">
        <v>0</v>
      </c>
      <c r="R846" s="253"/>
      <c r="S846" s="253"/>
      <c r="T846" s="271">
        <v>0</v>
      </c>
      <c r="U846" s="254">
        <v>0</v>
      </c>
      <c r="V846" s="256"/>
      <c r="W846" s="254">
        <v>0</v>
      </c>
      <c r="X846" s="254">
        <v>0</v>
      </c>
      <c r="Y846" s="272"/>
    </row>
    <row r="847" spans="1:25" x14ac:dyDescent="0.25">
      <c r="A847" s="244">
        <v>91705000</v>
      </c>
      <c r="B847" s="258">
        <v>7</v>
      </c>
      <c r="C847" s="259" t="s">
        <v>106</v>
      </c>
      <c r="D847" s="259" t="s">
        <v>78</v>
      </c>
      <c r="E847" s="273">
        <v>714</v>
      </c>
      <c r="F847" s="274">
        <v>41844</v>
      </c>
      <c r="G847" s="275" t="s">
        <v>28</v>
      </c>
      <c r="H847" s="276">
        <v>2375</v>
      </c>
      <c r="I847" s="277" t="s">
        <v>73</v>
      </c>
      <c r="J847" s="278">
        <v>2.6</v>
      </c>
      <c r="K847" s="279" t="s">
        <v>48</v>
      </c>
      <c r="L847" s="252" t="s">
        <v>30</v>
      </c>
      <c r="M847" s="280" t="s">
        <v>37</v>
      </c>
      <c r="N847" s="278">
        <v>7</v>
      </c>
      <c r="O847" s="253"/>
      <c r="P847" s="253"/>
      <c r="Q847" s="270">
        <v>0</v>
      </c>
      <c r="R847" s="253"/>
      <c r="S847" s="253"/>
      <c r="T847" s="271" t="s">
        <v>358</v>
      </c>
      <c r="U847" s="254">
        <v>0</v>
      </c>
      <c r="V847" s="254" t="s">
        <v>362</v>
      </c>
      <c r="W847" s="254">
        <v>0</v>
      </c>
      <c r="X847" s="254">
        <v>0</v>
      </c>
      <c r="Y847" s="272"/>
    </row>
    <row r="848" spans="1:25" x14ac:dyDescent="0.25">
      <c r="A848" s="244">
        <v>91705000</v>
      </c>
      <c r="B848" s="258">
        <v>7</v>
      </c>
      <c r="C848" s="259" t="s">
        <v>106</v>
      </c>
      <c r="D848" s="259" t="s">
        <v>193</v>
      </c>
      <c r="E848" s="273">
        <v>715</v>
      </c>
      <c r="F848" s="274">
        <v>40990</v>
      </c>
      <c r="G848" s="275" t="s">
        <v>28</v>
      </c>
      <c r="H848" s="276">
        <v>6000</v>
      </c>
      <c r="I848" s="277"/>
      <c r="J848" s="278"/>
      <c r="K848" s="279" t="s">
        <v>48</v>
      </c>
      <c r="L848" s="252" t="s">
        <v>30</v>
      </c>
      <c r="M848" s="280" t="s">
        <v>37</v>
      </c>
      <c r="N848" s="278">
        <v>30</v>
      </c>
      <c r="O848" s="253"/>
      <c r="P848" s="253"/>
      <c r="Q848" s="270">
        <v>0</v>
      </c>
      <c r="R848" s="253"/>
      <c r="S848" s="253"/>
      <c r="T848" s="271">
        <v>0</v>
      </c>
      <c r="U848" s="254">
        <v>0</v>
      </c>
      <c r="V848" s="254">
        <v>0</v>
      </c>
      <c r="W848" s="254">
        <v>0</v>
      </c>
      <c r="X848" s="254">
        <v>0</v>
      </c>
      <c r="Y848" s="272"/>
    </row>
    <row r="849" spans="1:25" x14ac:dyDescent="0.25">
      <c r="A849" s="244">
        <v>91705000</v>
      </c>
      <c r="B849" s="258">
        <v>7</v>
      </c>
      <c r="C849" s="259" t="s">
        <v>106</v>
      </c>
      <c r="D849" s="259" t="s">
        <v>78</v>
      </c>
      <c r="E849" s="273">
        <v>715</v>
      </c>
      <c r="F849" s="274">
        <v>41452</v>
      </c>
      <c r="G849" s="275" t="s">
        <v>28</v>
      </c>
      <c r="H849" s="276">
        <v>3000</v>
      </c>
      <c r="I849" s="277" t="s">
        <v>45</v>
      </c>
      <c r="J849" s="278">
        <v>3.85</v>
      </c>
      <c r="K849" s="279" t="s">
        <v>48</v>
      </c>
      <c r="L849" s="252" t="s">
        <v>30</v>
      </c>
      <c r="M849" s="280" t="s">
        <v>37</v>
      </c>
      <c r="N849" s="278">
        <v>21</v>
      </c>
      <c r="O849" s="253">
        <v>3000000</v>
      </c>
      <c r="P849" s="253">
        <v>3000000</v>
      </c>
      <c r="Q849" s="270">
        <v>74264310</v>
      </c>
      <c r="R849" s="253">
        <v>2608508</v>
      </c>
      <c r="S849" s="253">
        <v>76872818</v>
      </c>
      <c r="T849" s="271" t="s">
        <v>358</v>
      </c>
      <c r="U849" s="254">
        <v>0</v>
      </c>
      <c r="V849" s="254">
        <v>0</v>
      </c>
      <c r="W849" s="254">
        <v>0</v>
      </c>
      <c r="X849" s="254">
        <v>0</v>
      </c>
      <c r="Y849" s="272"/>
    </row>
    <row r="850" spans="1:25" x14ac:dyDescent="0.25">
      <c r="A850" s="244">
        <v>91705000</v>
      </c>
      <c r="B850" s="258">
        <v>7</v>
      </c>
      <c r="C850" s="259" t="s">
        <v>106</v>
      </c>
      <c r="D850" s="259" t="s">
        <v>81</v>
      </c>
      <c r="E850" s="273">
        <v>715</v>
      </c>
      <c r="F850" s="274">
        <v>41844</v>
      </c>
      <c r="G850" s="275" t="s">
        <v>28</v>
      </c>
      <c r="H850" s="276">
        <v>2375</v>
      </c>
      <c r="I850" s="277" t="s">
        <v>92</v>
      </c>
      <c r="J850" s="278">
        <v>3.4</v>
      </c>
      <c r="K850" s="279" t="s">
        <v>48</v>
      </c>
      <c r="L850" s="252" t="s">
        <v>30</v>
      </c>
      <c r="M850" s="280" t="s">
        <v>37</v>
      </c>
      <c r="N850" s="278">
        <v>21</v>
      </c>
      <c r="O850" s="253">
        <v>2375000</v>
      </c>
      <c r="P850" s="281">
        <v>2375000</v>
      </c>
      <c r="Q850" s="270">
        <v>58792579</v>
      </c>
      <c r="R850" s="253">
        <v>1549869</v>
      </c>
      <c r="S850" s="253">
        <v>60342448</v>
      </c>
      <c r="T850" s="271" t="s">
        <v>358</v>
      </c>
      <c r="U850" s="254">
        <v>0</v>
      </c>
      <c r="V850" s="254">
        <v>0</v>
      </c>
      <c r="W850" s="254">
        <v>0</v>
      </c>
      <c r="X850" s="254">
        <v>0</v>
      </c>
      <c r="Y850" s="272"/>
    </row>
    <row r="851" spans="1:25" x14ac:dyDescent="0.25">
      <c r="A851" s="244">
        <v>96563620</v>
      </c>
      <c r="B851" s="258" t="s">
        <v>52</v>
      </c>
      <c r="C851" s="259" t="s">
        <v>115</v>
      </c>
      <c r="D851" s="259" t="s">
        <v>193</v>
      </c>
      <c r="E851" s="273">
        <v>482</v>
      </c>
      <c r="F851" s="274">
        <v>39038</v>
      </c>
      <c r="G851" s="275" t="s">
        <v>28</v>
      </c>
      <c r="H851" s="276">
        <v>3000</v>
      </c>
      <c r="I851" s="277"/>
      <c r="J851" s="278"/>
      <c r="K851" s="279" t="s">
        <v>30</v>
      </c>
      <c r="L851" s="252" t="s">
        <v>274</v>
      </c>
      <c r="M851" s="280" t="s">
        <v>274</v>
      </c>
      <c r="N851" s="278">
        <v>10</v>
      </c>
      <c r="O851" s="281"/>
      <c r="P851" s="281"/>
      <c r="Q851" s="270">
        <v>0</v>
      </c>
      <c r="R851" s="281"/>
      <c r="S851" s="281"/>
      <c r="T851" s="271">
        <v>0</v>
      </c>
      <c r="U851" s="254">
        <v>0</v>
      </c>
      <c r="V851" s="254" t="s">
        <v>362</v>
      </c>
      <c r="W851" s="254">
        <v>0</v>
      </c>
      <c r="X851" s="254">
        <v>0</v>
      </c>
      <c r="Y851" s="272" t="s">
        <v>214</v>
      </c>
    </row>
    <row r="852" spans="1:25" x14ac:dyDescent="0.25">
      <c r="A852" s="244">
        <v>96563620</v>
      </c>
      <c r="B852" s="258" t="s">
        <v>52</v>
      </c>
      <c r="C852" s="259" t="s">
        <v>115</v>
      </c>
      <c r="D852" s="259" t="s">
        <v>193</v>
      </c>
      <c r="E852" s="273">
        <v>483</v>
      </c>
      <c r="F852" s="274">
        <v>39038</v>
      </c>
      <c r="G852" s="275" t="s">
        <v>28</v>
      </c>
      <c r="H852" s="276">
        <v>3000</v>
      </c>
      <c r="I852" s="277"/>
      <c r="J852" s="278"/>
      <c r="K852" s="279" t="s">
        <v>30</v>
      </c>
      <c r="L852" s="252" t="s">
        <v>274</v>
      </c>
      <c r="M852" s="280" t="s">
        <v>274</v>
      </c>
      <c r="N852" s="278">
        <v>25</v>
      </c>
      <c r="O852" s="281"/>
      <c r="P852" s="281"/>
      <c r="Q852" s="270">
        <v>0</v>
      </c>
      <c r="R852" s="281"/>
      <c r="S852" s="281"/>
      <c r="T852" s="271">
        <v>0</v>
      </c>
      <c r="U852" s="254">
        <v>0</v>
      </c>
      <c r="V852" s="254" t="s">
        <v>362</v>
      </c>
      <c r="W852" s="254">
        <v>0</v>
      </c>
      <c r="X852" s="254">
        <v>0</v>
      </c>
      <c r="Y852" s="272" t="s">
        <v>214</v>
      </c>
    </row>
    <row r="853" spans="1:25" x14ac:dyDescent="0.25">
      <c r="A853" s="244">
        <v>96563620</v>
      </c>
      <c r="B853" s="258" t="s">
        <v>52</v>
      </c>
      <c r="C853" s="259" t="s">
        <v>115</v>
      </c>
      <c r="D853" s="259" t="s">
        <v>193</v>
      </c>
      <c r="E853" s="273">
        <v>484</v>
      </c>
      <c r="F853" s="274">
        <v>39038</v>
      </c>
      <c r="G853" s="275" t="s">
        <v>28</v>
      </c>
      <c r="H853" s="276">
        <v>3000</v>
      </c>
      <c r="I853" s="277"/>
      <c r="J853" s="278"/>
      <c r="K853" s="279" t="s">
        <v>30</v>
      </c>
      <c r="L853" s="252" t="s">
        <v>274</v>
      </c>
      <c r="M853" s="280" t="s">
        <v>274</v>
      </c>
      <c r="N853" s="278">
        <v>10</v>
      </c>
      <c r="O853" s="281"/>
      <c r="P853" s="281"/>
      <c r="Q853" s="270">
        <v>0</v>
      </c>
      <c r="R853" s="281"/>
      <c r="S853" s="281"/>
      <c r="T853" s="271">
        <v>0</v>
      </c>
      <c r="U853" s="254">
        <v>0</v>
      </c>
      <c r="V853" s="254">
        <v>0</v>
      </c>
      <c r="W853" s="254">
        <v>0</v>
      </c>
      <c r="X853" s="254">
        <v>0</v>
      </c>
      <c r="Y853" s="272"/>
    </row>
    <row r="854" spans="1:25" x14ac:dyDescent="0.25">
      <c r="A854" s="244">
        <v>96563620</v>
      </c>
      <c r="B854" s="258" t="s">
        <v>52</v>
      </c>
      <c r="C854" s="259" t="s">
        <v>115</v>
      </c>
      <c r="D854" s="259" t="s">
        <v>78</v>
      </c>
      <c r="E854" s="273">
        <v>484</v>
      </c>
      <c r="F854" s="274">
        <v>39048</v>
      </c>
      <c r="G854" s="275" t="s">
        <v>28</v>
      </c>
      <c r="H854" s="276">
        <v>3000</v>
      </c>
      <c r="I854" s="277" t="s">
        <v>35</v>
      </c>
      <c r="J854" s="278">
        <v>3</v>
      </c>
      <c r="K854" s="279" t="s">
        <v>30</v>
      </c>
      <c r="L854" s="252" t="s">
        <v>274</v>
      </c>
      <c r="M854" s="280" t="s">
        <v>274</v>
      </c>
      <c r="N854" s="278">
        <v>10</v>
      </c>
      <c r="O854" s="281">
        <v>3000000</v>
      </c>
      <c r="P854" s="281">
        <v>3000000</v>
      </c>
      <c r="Q854" s="270">
        <v>74264310</v>
      </c>
      <c r="R854" s="281">
        <v>182616</v>
      </c>
      <c r="S854" s="281">
        <v>74446926</v>
      </c>
      <c r="T854" s="271" t="s">
        <v>358</v>
      </c>
      <c r="U854" s="254">
        <v>0</v>
      </c>
      <c r="V854" s="254">
        <v>0</v>
      </c>
      <c r="W854" s="254">
        <v>0</v>
      </c>
      <c r="X854" s="254" t="s">
        <v>360</v>
      </c>
      <c r="Y854" s="272" t="s">
        <v>214</v>
      </c>
    </row>
    <row r="855" spans="1:25" x14ac:dyDescent="0.25">
      <c r="A855" s="244">
        <v>96563620</v>
      </c>
      <c r="B855" s="258" t="s">
        <v>52</v>
      </c>
      <c r="C855" s="259" t="s">
        <v>115</v>
      </c>
      <c r="D855" s="259" t="s">
        <v>193</v>
      </c>
      <c r="E855" s="273">
        <v>485</v>
      </c>
      <c r="F855" s="274">
        <v>39038</v>
      </c>
      <c r="G855" s="275" t="s">
        <v>28</v>
      </c>
      <c r="H855" s="276">
        <v>3000</v>
      </c>
      <c r="I855" s="277"/>
      <c r="J855" s="278"/>
      <c r="K855" s="279" t="s">
        <v>30</v>
      </c>
      <c r="L855" s="252" t="s">
        <v>274</v>
      </c>
      <c r="M855" s="280" t="s">
        <v>274</v>
      </c>
      <c r="N855" s="278">
        <v>25</v>
      </c>
      <c r="O855" s="281"/>
      <c r="P855" s="281"/>
      <c r="Q855" s="270">
        <v>0</v>
      </c>
      <c r="R855" s="281"/>
      <c r="S855" s="281"/>
      <c r="T855" s="271">
        <v>0</v>
      </c>
      <c r="U855" s="254">
        <v>0</v>
      </c>
      <c r="V855" s="254" t="s">
        <v>362</v>
      </c>
      <c r="W855" s="254">
        <v>0</v>
      </c>
      <c r="X855" s="254">
        <v>0</v>
      </c>
      <c r="Y855" s="272" t="s">
        <v>214</v>
      </c>
    </row>
    <row r="856" spans="1:25" x14ac:dyDescent="0.25">
      <c r="A856" s="244">
        <v>99530250</v>
      </c>
      <c r="B856" s="282">
        <v>0</v>
      </c>
      <c r="C856" s="259" t="s">
        <v>204</v>
      </c>
      <c r="D856" s="259" t="s">
        <v>212</v>
      </c>
      <c r="E856" s="273">
        <v>357</v>
      </c>
      <c r="F856" s="274">
        <v>37936</v>
      </c>
      <c r="G856" s="275" t="s">
        <v>28</v>
      </c>
      <c r="H856" s="276">
        <v>5000</v>
      </c>
      <c r="I856" s="277" t="s">
        <v>55</v>
      </c>
      <c r="J856" s="278">
        <v>5.5</v>
      </c>
      <c r="K856" s="279" t="s">
        <v>48</v>
      </c>
      <c r="L856" s="252" t="s">
        <v>274</v>
      </c>
      <c r="M856" s="280" t="s">
        <v>274</v>
      </c>
      <c r="N856" s="278">
        <v>21</v>
      </c>
      <c r="O856" s="281">
        <v>3500000</v>
      </c>
      <c r="P856" s="281"/>
      <c r="Q856" s="270">
        <v>0</v>
      </c>
      <c r="R856" s="281"/>
      <c r="S856" s="281"/>
      <c r="T856" s="271" t="s">
        <v>358</v>
      </c>
      <c r="U856" s="254">
        <v>0</v>
      </c>
      <c r="V856" s="254">
        <v>0</v>
      </c>
      <c r="W856" s="254" t="s">
        <v>359</v>
      </c>
      <c r="X856" s="254" t="s">
        <v>360</v>
      </c>
      <c r="Y856" s="272" t="s">
        <v>214</v>
      </c>
    </row>
    <row r="857" spans="1:25" x14ac:dyDescent="0.25">
      <c r="A857" s="244">
        <v>99530250</v>
      </c>
      <c r="B857" s="282">
        <v>0</v>
      </c>
      <c r="C857" s="259" t="s">
        <v>204</v>
      </c>
      <c r="D857" s="259" t="s">
        <v>193</v>
      </c>
      <c r="E857" s="273">
        <v>358</v>
      </c>
      <c r="F857" s="274">
        <v>37936</v>
      </c>
      <c r="G857" s="275" t="s">
        <v>28</v>
      </c>
      <c r="H857" s="276">
        <v>3000</v>
      </c>
      <c r="I857" s="277"/>
      <c r="J857" s="278"/>
      <c r="K857" s="279" t="s">
        <v>274</v>
      </c>
      <c r="L857" s="252" t="s">
        <v>274</v>
      </c>
      <c r="M857" s="280" t="s">
        <v>274</v>
      </c>
      <c r="N857" s="278">
        <v>10</v>
      </c>
      <c r="O857" s="281"/>
      <c r="P857" s="281"/>
      <c r="Q857" s="270">
        <v>0</v>
      </c>
      <c r="R857" s="281"/>
      <c r="S857" s="281"/>
      <c r="T857" s="271">
        <v>0</v>
      </c>
      <c r="U857" s="254">
        <v>0</v>
      </c>
      <c r="V857" s="254">
        <v>0</v>
      </c>
      <c r="W857" s="254">
        <v>0</v>
      </c>
      <c r="X857" s="254" t="s">
        <v>360</v>
      </c>
      <c r="Y857" s="272"/>
    </row>
    <row r="858" spans="1:25" x14ac:dyDescent="0.25">
      <c r="A858" s="244">
        <v>99530250</v>
      </c>
      <c r="B858" s="282">
        <v>0</v>
      </c>
      <c r="C858" s="259" t="s">
        <v>204</v>
      </c>
      <c r="D858" s="259" t="s">
        <v>78</v>
      </c>
      <c r="E858" s="273">
        <v>358</v>
      </c>
      <c r="F858" s="274">
        <v>37936</v>
      </c>
      <c r="G858" s="275" t="s">
        <v>28</v>
      </c>
      <c r="H858" s="276">
        <v>3000</v>
      </c>
      <c r="I858" s="277" t="s">
        <v>35</v>
      </c>
      <c r="J858" s="278">
        <v>4.5</v>
      </c>
      <c r="K858" s="279" t="s">
        <v>48</v>
      </c>
      <c r="L858" s="252" t="s">
        <v>274</v>
      </c>
      <c r="M858" s="280" t="s">
        <v>274</v>
      </c>
      <c r="N858" s="278">
        <v>8</v>
      </c>
      <c r="O858" s="281">
        <v>3000000</v>
      </c>
      <c r="P858" s="281"/>
      <c r="Q858" s="270">
        <v>0</v>
      </c>
      <c r="R858" s="281"/>
      <c r="S858" s="281"/>
      <c r="T858" s="271" t="s">
        <v>358</v>
      </c>
      <c r="U858" s="254">
        <v>0</v>
      </c>
      <c r="V858" s="254">
        <v>0</v>
      </c>
      <c r="W858" s="254" t="s">
        <v>359</v>
      </c>
      <c r="X858" s="254" t="s">
        <v>360</v>
      </c>
      <c r="Y858" s="272" t="s">
        <v>214</v>
      </c>
    </row>
    <row r="859" spans="1:25" x14ac:dyDescent="0.25">
      <c r="A859" s="244">
        <v>99530250</v>
      </c>
      <c r="B859" s="258">
        <v>0</v>
      </c>
      <c r="C859" s="259" t="s">
        <v>204</v>
      </c>
      <c r="D859" s="259" t="s">
        <v>193</v>
      </c>
      <c r="E859" s="273">
        <v>543</v>
      </c>
      <c r="F859" s="274">
        <v>39667</v>
      </c>
      <c r="G859" s="275" t="s">
        <v>28</v>
      </c>
      <c r="H859" s="276">
        <v>3500</v>
      </c>
      <c r="I859" s="277"/>
      <c r="J859" s="278"/>
      <c r="K859" s="279" t="s">
        <v>30</v>
      </c>
      <c r="L859" s="252" t="s">
        <v>48</v>
      </c>
      <c r="M859" s="280" t="s">
        <v>274</v>
      </c>
      <c r="N859" s="278">
        <v>30</v>
      </c>
      <c r="O859" s="281"/>
      <c r="P859" s="281"/>
      <c r="Q859" s="270">
        <v>0</v>
      </c>
      <c r="R859" s="281"/>
      <c r="S859" s="281"/>
      <c r="T859" s="271">
        <v>0</v>
      </c>
      <c r="U859" s="254">
        <v>0</v>
      </c>
      <c r="V859" s="254">
        <v>0</v>
      </c>
      <c r="W859" s="254">
        <v>0</v>
      </c>
      <c r="X859" s="254">
        <v>0</v>
      </c>
      <c r="Y859" s="286"/>
    </row>
    <row r="860" spans="1:25" x14ac:dyDescent="0.25">
      <c r="A860" s="244">
        <v>99530250</v>
      </c>
      <c r="B860" s="258">
        <v>0</v>
      </c>
      <c r="C860" s="259" t="s">
        <v>204</v>
      </c>
      <c r="D860" s="259" t="s">
        <v>78</v>
      </c>
      <c r="E860" s="273">
        <v>543</v>
      </c>
      <c r="F860" s="274">
        <v>39667</v>
      </c>
      <c r="G860" s="275" t="s">
        <v>28</v>
      </c>
      <c r="H860" s="276">
        <v>3500</v>
      </c>
      <c r="I860" s="277" t="s">
        <v>56</v>
      </c>
      <c r="J860" s="278">
        <v>4.25</v>
      </c>
      <c r="K860" s="279" t="s">
        <v>30</v>
      </c>
      <c r="L860" s="252" t="s">
        <v>48</v>
      </c>
      <c r="M860" s="280" t="s">
        <v>274</v>
      </c>
      <c r="N860" s="278">
        <v>21</v>
      </c>
      <c r="O860" s="281"/>
      <c r="P860" s="281"/>
      <c r="Q860" s="270">
        <v>0</v>
      </c>
      <c r="R860" s="281"/>
      <c r="S860" s="281"/>
      <c r="T860" s="271" t="s">
        <v>358</v>
      </c>
      <c r="U860" s="254">
        <v>0</v>
      </c>
      <c r="V860" s="254" t="s">
        <v>362</v>
      </c>
      <c r="W860" s="254">
        <v>0</v>
      </c>
      <c r="X860" s="254" t="s">
        <v>360</v>
      </c>
      <c r="Y860" s="286"/>
    </row>
    <row r="861" spans="1:25" x14ac:dyDescent="0.25">
      <c r="A861" s="244">
        <v>99530250</v>
      </c>
      <c r="B861" s="258">
        <v>0</v>
      </c>
      <c r="C861" s="259" t="s">
        <v>204</v>
      </c>
      <c r="D861" s="259" t="s">
        <v>81</v>
      </c>
      <c r="E861" s="273">
        <v>543</v>
      </c>
      <c r="F861" s="274">
        <v>39897</v>
      </c>
      <c r="G861" s="275" t="s">
        <v>89</v>
      </c>
      <c r="H861" s="276">
        <v>30000000</v>
      </c>
      <c r="I861" s="277" t="s">
        <v>44</v>
      </c>
      <c r="J861" s="278">
        <v>7</v>
      </c>
      <c r="K861" s="279" t="s">
        <v>30</v>
      </c>
      <c r="L861" s="252" t="s">
        <v>48</v>
      </c>
      <c r="M861" s="280" t="s">
        <v>274</v>
      </c>
      <c r="N861" s="278">
        <v>5</v>
      </c>
      <c r="O861" s="281">
        <v>10000000000</v>
      </c>
      <c r="P861" s="281"/>
      <c r="Q861" s="270">
        <v>0</v>
      </c>
      <c r="R861" s="281"/>
      <c r="S861" s="281"/>
      <c r="T861" s="271">
        <v>0</v>
      </c>
      <c r="U861" s="254">
        <v>0</v>
      </c>
      <c r="V861" s="254">
        <v>0</v>
      </c>
      <c r="W861" s="254" t="s">
        <v>359</v>
      </c>
      <c r="X861" s="254" t="s">
        <v>360</v>
      </c>
      <c r="Y861" s="286"/>
    </row>
    <row r="862" spans="1:25" x14ac:dyDescent="0.25">
      <c r="A862" s="244">
        <v>99530250</v>
      </c>
      <c r="B862" s="258">
        <v>0</v>
      </c>
      <c r="C862" s="259" t="s">
        <v>204</v>
      </c>
      <c r="D862" s="259" t="s">
        <v>87</v>
      </c>
      <c r="E862" s="273">
        <v>543</v>
      </c>
      <c r="F862" s="274">
        <v>39976</v>
      </c>
      <c r="G862" s="275" t="s">
        <v>28</v>
      </c>
      <c r="H862" s="276">
        <v>3000</v>
      </c>
      <c r="I862" s="277" t="s">
        <v>40</v>
      </c>
      <c r="J862" s="278">
        <v>5</v>
      </c>
      <c r="K862" s="279" t="s">
        <v>48</v>
      </c>
      <c r="L862" s="252" t="s">
        <v>274</v>
      </c>
      <c r="M862" s="280" t="s">
        <v>274</v>
      </c>
      <c r="N862" s="278">
        <v>21</v>
      </c>
      <c r="O862" s="281">
        <v>1000000</v>
      </c>
      <c r="P862" s="281">
        <v>1000000</v>
      </c>
      <c r="Q862" s="270">
        <v>24754770</v>
      </c>
      <c r="R862" s="281">
        <v>474179</v>
      </c>
      <c r="S862" s="281">
        <v>25228949</v>
      </c>
      <c r="T862" s="271" t="s">
        <v>358</v>
      </c>
      <c r="U862" s="254">
        <v>0</v>
      </c>
      <c r="V862" s="254">
        <v>0</v>
      </c>
      <c r="W862" s="254">
        <v>0</v>
      </c>
      <c r="X862" s="254" t="s">
        <v>360</v>
      </c>
      <c r="Y862" s="286"/>
    </row>
    <row r="863" spans="1:25" x14ac:dyDescent="0.25">
      <c r="A863" s="244">
        <v>99530250</v>
      </c>
      <c r="B863" s="258">
        <v>0</v>
      </c>
      <c r="C863" s="259" t="s">
        <v>204</v>
      </c>
      <c r="D863" s="259" t="s">
        <v>87</v>
      </c>
      <c r="E863" s="273">
        <v>543</v>
      </c>
      <c r="F863" s="274">
        <v>39976</v>
      </c>
      <c r="G863" s="275" t="s">
        <v>28</v>
      </c>
      <c r="H863" s="276">
        <v>3000</v>
      </c>
      <c r="I863" s="277" t="s">
        <v>38</v>
      </c>
      <c r="J863" s="278">
        <v>4</v>
      </c>
      <c r="K863" s="279" t="s">
        <v>48</v>
      </c>
      <c r="L863" s="252" t="s">
        <v>274</v>
      </c>
      <c r="M863" s="280" t="s">
        <v>274</v>
      </c>
      <c r="N863" s="278">
        <v>7</v>
      </c>
      <c r="O863" s="281">
        <v>2000000</v>
      </c>
      <c r="P863" s="281">
        <v>750000</v>
      </c>
      <c r="Q863" s="270">
        <v>18566078</v>
      </c>
      <c r="R863" s="281">
        <v>285351</v>
      </c>
      <c r="S863" s="281">
        <v>18851429</v>
      </c>
      <c r="T863" s="271" t="s">
        <v>358</v>
      </c>
      <c r="U863" s="254">
        <v>0</v>
      </c>
      <c r="V863" s="254">
        <v>0</v>
      </c>
      <c r="W863" s="254">
        <v>0</v>
      </c>
      <c r="X863" s="254" t="s">
        <v>360</v>
      </c>
      <c r="Y863" s="286"/>
    </row>
    <row r="864" spans="1:25" x14ac:dyDescent="0.25">
      <c r="A864" s="244">
        <v>99530250</v>
      </c>
      <c r="B864" s="258">
        <v>0</v>
      </c>
      <c r="C864" s="259" t="s">
        <v>204</v>
      </c>
      <c r="D864" s="259" t="s">
        <v>87</v>
      </c>
      <c r="E864" s="273">
        <v>543</v>
      </c>
      <c r="F864" s="274">
        <v>39976</v>
      </c>
      <c r="G864" s="275" t="s">
        <v>89</v>
      </c>
      <c r="H864" s="276">
        <v>62950000</v>
      </c>
      <c r="I864" s="277" t="s">
        <v>39</v>
      </c>
      <c r="J864" s="278">
        <v>6</v>
      </c>
      <c r="K864" s="279" t="s">
        <v>48</v>
      </c>
      <c r="L864" s="252" t="s">
        <v>274</v>
      </c>
      <c r="M864" s="280" t="s">
        <v>274</v>
      </c>
      <c r="N864" s="278">
        <v>7</v>
      </c>
      <c r="O864" s="281"/>
      <c r="P864" s="281"/>
      <c r="Q864" s="270">
        <v>0</v>
      </c>
      <c r="R864" s="281"/>
      <c r="S864" s="281"/>
      <c r="T864" s="271">
        <v>0</v>
      </c>
      <c r="U864" s="254">
        <v>0</v>
      </c>
      <c r="V864" s="254" t="s">
        <v>362</v>
      </c>
      <c r="W864" s="254">
        <v>0</v>
      </c>
      <c r="X864" s="254" t="s">
        <v>360</v>
      </c>
      <c r="Y864" s="286"/>
    </row>
    <row r="865" spans="1:25" x14ac:dyDescent="0.25">
      <c r="A865" s="244">
        <v>99579730</v>
      </c>
      <c r="B865" s="282">
        <v>5</v>
      </c>
      <c r="C865" s="259" t="s">
        <v>228</v>
      </c>
      <c r="D865" s="259" t="s">
        <v>193</v>
      </c>
      <c r="E865" s="273">
        <v>451</v>
      </c>
      <c r="F865" s="274">
        <v>38756</v>
      </c>
      <c r="G865" s="275" t="s">
        <v>28</v>
      </c>
      <c r="H865" s="276">
        <v>4000</v>
      </c>
      <c r="I865" s="277"/>
      <c r="J865" s="278"/>
      <c r="K865" s="279" t="s">
        <v>125</v>
      </c>
      <c r="L865" s="252" t="s">
        <v>48</v>
      </c>
      <c r="M865" s="280" t="s">
        <v>30</v>
      </c>
      <c r="N865" s="278">
        <v>10</v>
      </c>
      <c r="O865" s="281"/>
      <c r="P865" s="281"/>
      <c r="Q865" s="270">
        <v>0</v>
      </c>
      <c r="R865" s="281"/>
      <c r="S865" s="281"/>
      <c r="T865" s="271">
        <v>0</v>
      </c>
      <c r="U865" s="254">
        <v>0</v>
      </c>
      <c r="V865" s="254">
        <v>0</v>
      </c>
      <c r="W865" s="254">
        <v>0</v>
      </c>
      <c r="X865" s="254">
        <v>0</v>
      </c>
      <c r="Y865" s="272"/>
    </row>
    <row r="866" spans="1:25" x14ac:dyDescent="0.25">
      <c r="A866" s="244">
        <v>99579730</v>
      </c>
      <c r="B866" s="282">
        <v>5</v>
      </c>
      <c r="C866" s="259" t="s">
        <v>228</v>
      </c>
      <c r="D866" s="259" t="s">
        <v>78</v>
      </c>
      <c r="E866" s="273">
        <v>451</v>
      </c>
      <c r="F866" s="274">
        <v>39078</v>
      </c>
      <c r="G866" s="275" t="s">
        <v>89</v>
      </c>
      <c r="H866" s="276">
        <v>73420000</v>
      </c>
      <c r="I866" s="277" t="s">
        <v>35</v>
      </c>
      <c r="J866" s="278">
        <v>6.2</v>
      </c>
      <c r="K866" s="279" t="s">
        <v>125</v>
      </c>
      <c r="L866" s="252" t="s">
        <v>48</v>
      </c>
      <c r="M866" s="280" t="s">
        <v>30</v>
      </c>
      <c r="N866" s="278">
        <v>5</v>
      </c>
      <c r="O866" s="281"/>
      <c r="P866" s="281"/>
      <c r="Q866" s="270">
        <v>0</v>
      </c>
      <c r="R866" s="281"/>
      <c r="S866" s="281"/>
      <c r="T866" s="271">
        <v>0</v>
      </c>
      <c r="U866" s="254">
        <v>0</v>
      </c>
      <c r="V866" s="254" t="s">
        <v>362</v>
      </c>
      <c r="W866" s="254">
        <v>0</v>
      </c>
      <c r="X866" s="254" t="s">
        <v>360</v>
      </c>
      <c r="Y866" s="272"/>
    </row>
    <row r="867" spans="1:25" x14ac:dyDescent="0.25">
      <c r="A867" s="244">
        <v>99579730</v>
      </c>
      <c r="B867" s="282">
        <v>5</v>
      </c>
      <c r="C867" s="259" t="s">
        <v>228</v>
      </c>
      <c r="D867" s="259" t="s">
        <v>78</v>
      </c>
      <c r="E867" s="273">
        <v>451</v>
      </c>
      <c r="F867" s="274">
        <v>39078</v>
      </c>
      <c r="G867" s="275" t="s">
        <v>28</v>
      </c>
      <c r="H867" s="276">
        <v>4000</v>
      </c>
      <c r="I867" s="277" t="s">
        <v>55</v>
      </c>
      <c r="J867" s="300">
        <v>3.0533999999999999</v>
      </c>
      <c r="K867" s="279" t="s">
        <v>125</v>
      </c>
      <c r="L867" s="252" t="s">
        <v>48</v>
      </c>
      <c r="M867" s="280" t="s">
        <v>30</v>
      </c>
      <c r="N867" s="278">
        <v>5</v>
      </c>
      <c r="O867" s="281">
        <v>2500000</v>
      </c>
      <c r="P867" s="281"/>
      <c r="Q867" s="270">
        <v>0</v>
      </c>
      <c r="R867" s="281"/>
      <c r="S867" s="281"/>
      <c r="T867" s="271" t="s">
        <v>358</v>
      </c>
      <c r="U867" s="254">
        <v>0</v>
      </c>
      <c r="V867" s="254">
        <v>0</v>
      </c>
      <c r="W867" s="254" t="s">
        <v>359</v>
      </c>
      <c r="X867" s="254" t="s">
        <v>360</v>
      </c>
      <c r="Y867" s="272"/>
    </row>
    <row r="868" spans="1:25" x14ac:dyDescent="0.25">
      <c r="A868" s="244">
        <v>99579730</v>
      </c>
      <c r="B868" s="282">
        <v>5</v>
      </c>
      <c r="C868" s="259" t="s">
        <v>228</v>
      </c>
      <c r="D868" s="259" t="s">
        <v>193</v>
      </c>
      <c r="E868" s="273">
        <v>452</v>
      </c>
      <c r="F868" s="274">
        <v>38756</v>
      </c>
      <c r="G868" s="275" t="s">
        <v>28</v>
      </c>
      <c r="H868" s="276">
        <v>2000</v>
      </c>
      <c r="I868" s="277"/>
      <c r="J868" s="278"/>
      <c r="K868" s="279" t="s">
        <v>125</v>
      </c>
      <c r="L868" s="252" t="s">
        <v>48</v>
      </c>
      <c r="M868" s="280" t="s">
        <v>30</v>
      </c>
      <c r="N868" s="278">
        <v>21</v>
      </c>
      <c r="O868" s="281"/>
      <c r="P868" s="281"/>
      <c r="Q868" s="270">
        <v>0</v>
      </c>
      <c r="R868" s="281"/>
      <c r="S868" s="281"/>
      <c r="T868" s="271">
        <v>0</v>
      </c>
      <c r="U868" s="254">
        <v>0</v>
      </c>
      <c r="V868" s="254">
        <v>0</v>
      </c>
      <c r="W868" s="254">
        <v>0</v>
      </c>
      <c r="X868" s="254">
        <v>0</v>
      </c>
      <c r="Y868" s="272"/>
    </row>
    <row r="869" spans="1:25" x14ac:dyDescent="0.25">
      <c r="A869" s="244">
        <v>99579730</v>
      </c>
      <c r="B869" s="282">
        <v>5</v>
      </c>
      <c r="C869" s="259" t="s">
        <v>228</v>
      </c>
      <c r="D869" s="259" t="s">
        <v>78</v>
      </c>
      <c r="E869" s="273">
        <v>452</v>
      </c>
      <c r="F869" s="274">
        <v>39078</v>
      </c>
      <c r="G869" s="275" t="s">
        <v>28</v>
      </c>
      <c r="H869" s="276">
        <v>2000</v>
      </c>
      <c r="I869" s="277" t="s">
        <v>56</v>
      </c>
      <c r="J869" s="278">
        <v>3.6</v>
      </c>
      <c r="K869" s="279" t="s">
        <v>125</v>
      </c>
      <c r="L869" s="252" t="s">
        <v>48</v>
      </c>
      <c r="M869" s="280" t="s">
        <v>30</v>
      </c>
      <c r="N869" s="278">
        <v>19</v>
      </c>
      <c r="O869" s="281">
        <v>2000000</v>
      </c>
      <c r="P869" s="281">
        <v>2000000</v>
      </c>
      <c r="Q869" s="270">
        <v>49509540</v>
      </c>
      <c r="R869" s="281">
        <v>537937</v>
      </c>
      <c r="S869" s="281">
        <v>50047477</v>
      </c>
      <c r="T869" s="271" t="s">
        <v>358</v>
      </c>
      <c r="U869" s="254">
        <v>0</v>
      </c>
      <c r="V869" s="254">
        <v>0</v>
      </c>
      <c r="W869" s="254">
        <v>0</v>
      </c>
      <c r="X869" s="254" t="s">
        <v>360</v>
      </c>
      <c r="Y869" s="272"/>
    </row>
    <row r="870" spans="1:25" x14ac:dyDescent="0.25">
      <c r="A870" s="244">
        <v>99579730</v>
      </c>
      <c r="B870" s="282">
        <v>5</v>
      </c>
      <c r="C870" s="259" t="s">
        <v>228</v>
      </c>
      <c r="D870" s="259" t="s">
        <v>193</v>
      </c>
      <c r="E870" s="273">
        <v>728</v>
      </c>
      <c r="F870" s="274">
        <v>41177</v>
      </c>
      <c r="G870" s="275" t="s">
        <v>28</v>
      </c>
      <c r="H870" s="276">
        <v>4000</v>
      </c>
      <c r="I870" s="277"/>
      <c r="J870" s="278"/>
      <c r="K870" s="279" t="s">
        <v>48</v>
      </c>
      <c r="L870" s="252" t="s">
        <v>30</v>
      </c>
      <c r="M870" s="280" t="s">
        <v>37</v>
      </c>
      <c r="N870" s="278">
        <v>10</v>
      </c>
      <c r="O870" s="281"/>
      <c r="P870" s="281"/>
      <c r="Q870" s="270">
        <v>0</v>
      </c>
      <c r="R870" s="281"/>
      <c r="S870" s="281"/>
      <c r="T870" s="271">
        <v>0</v>
      </c>
      <c r="U870" s="254">
        <v>0</v>
      </c>
      <c r="V870" s="254" t="s">
        <v>362</v>
      </c>
      <c r="W870" s="254">
        <v>0</v>
      </c>
      <c r="X870" s="254">
        <v>0</v>
      </c>
      <c r="Y870" s="272"/>
    </row>
    <row r="871" spans="1:25" x14ac:dyDescent="0.25">
      <c r="A871" s="244">
        <v>99579730</v>
      </c>
      <c r="B871" s="282">
        <v>5</v>
      </c>
      <c r="C871" s="259" t="s">
        <v>228</v>
      </c>
      <c r="D871" s="259" t="s">
        <v>193</v>
      </c>
      <c r="E871" s="273">
        <v>729</v>
      </c>
      <c r="F871" s="274">
        <v>41177</v>
      </c>
      <c r="G871" s="275" t="s">
        <v>28</v>
      </c>
      <c r="H871" s="276">
        <v>4000</v>
      </c>
      <c r="I871" s="277"/>
      <c r="J871" s="278"/>
      <c r="K871" s="279" t="s">
        <v>48</v>
      </c>
      <c r="L871" s="252" t="s">
        <v>30</v>
      </c>
      <c r="M871" s="280" t="s">
        <v>37</v>
      </c>
      <c r="N871" s="278">
        <v>30</v>
      </c>
      <c r="O871" s="281"/>
      <c r="P871" s="281"/>
      <c r="Q871" s="270">
        <v>0</v>
      </c>
      <c r="R871" s="281"/>
      <c r="S871" s="281"/>
      <c r="T871" s="271">
        <v>0</v>
      </c>
      <c r="U871" s="254">
        <v>0</v>
      </c>
      <c r="V871" s="254" t="s">
        <v>362</v>
      </c>
      <c r="W871" s="254">
        <v>0</v>
      </c>
      <c r="X871" s="254">
        <v>0</v>
      </c>
      <c r="Y871" s="272"/>
    </row>
    <row r="872" spans="1:25" x14ac:dyDescent="0.25">
      <c r="A872" s="244">
        <v>96843170</v>
      </c>
      <c r="B872" s="282">
        <v>6</v>
      </c>
      <c r="C872" s="259" t="s">
        <v>58</v>
      </c>
      <c r="D872" s="259" t="s">
        <v>212</v>
      </c>
      <c r="E872" s="283">
        <v>246</v>
      </c>
      <c r="F872" s="274">
        <v>36948</v>
      </c>
      <c r="G872" s="275" t="s">
        <v>28</v>
      </c>
      <c r="H872" s="276">
        <v>7500</v>
      </c>
      <c r="I872" s="277" t="s">
        <v>47</v>
      </c>
      <c r="J872" s="278">
        <v>6.3</v>
      </c>
      <c r="K872" s="279" t="s">
        <v>48</v>
      </c>
      <c r="L872" s="252" t="s">
        <v>274</v>
      </c>
      <c r="M872" s="280" t="s">
        <v>274</v>
      </c>
      <c r="N872" s="278">
        <v>20</v>
      </c>
      <c r="O872" s="281">
        <v>7400000</v>
      </c>
      <c r="P872" s="281">
        <v>4374485.7300000004</v>
      </c>
      <c r="Q872" s="270">
        <v>108289388</v>
      </c>
      <c r="R872" s="281">
        <v>846764</v>
      </c>
      <c r="S872" s="281">
        <v>109136152</v>
      </c>
      <c r="T872" s="271" t="s">
        <v>358</v>
      </c>
      <c r="U872" s="254">
        <v>0</v>
      </c>
      <c r="V872" s="254">
        <v>0</v>
      </c>
      <c r="W872" s="254">
        <v>0</v>
      </c>
      <c r="X872" s="254" t="s">
        <v>360</v>
      </c>
      <c r="Y872" s="272" t="s">
        <v>214</v>
      </c>
    </row>
    <row r="873" spans="1:25" x14ac:dyDescent="0.25">
      <c r="A873" s="244">
        <v>96843170</v>
      </c>
      <c r="B873" s="282">
        <v>6</v>
      </c>
      <c r="C873" s="259" t="s">
        <v>58</v>
      </c>
      <c r="D873" s="259" t="s">
        <v>212</v>
      </c>
      <c r="E873" s="283">
        <v>246</v>
      </c>
      <c r="F873" s="274">
        <v>36948</v>
      </c>
      <c r="G873" s="275" t="s">
        <v>28</v>
      </c>
      <c r="H873" s="276">
        <v>500</v>
      </c>
      <c r="I873" s="277" t="s">
        <v>51</v>
      </c>
      <c r="J873" s="278">
        <v>6.3</v>
      </c>
      <c r="K873" s="279" t="s">
        <v>48</v>
      </c>
      <c r="L873" s="252" t="s">
        <v>274</v>
      </c>
      <c r="M873" s="280" t="s">
        <v>274</v>
      </c>
      <c r="N873" s="278">
        <v>20</v>
      </c>
      <c r="O873" s="281">
        <v>401000</v>
      </c>
      <c r="P873" s="281">
        <v>237049.79</v>
      </c>
      <c r="Q873" s="270">
        <v>5868113</v>
      </c>
      <c r="R873" s="281">
        <v>45886</v>
      </c>
      <c r="S873" s="281">
        <v>5913999</v>
      </c>
      <c r="T873" s="271" t="s">
        <v>358</v>
      </c>
      <c r="U873" s="254">
        <v>0</v>
      </c>
      <c r="V873" s="254">
        <v>0</v>
      </c>
      <c r="W873" s="254">
        <v>0</v>
      </c>
      <c r="X873" s="254" t="s">
        <v>360</v>
      </c>
      <c r="Y873" s="272" t="s">
        <v>214</v>
      </c>
    </row>
    <row r="874" spans="1:25" x14ac:dyDescent="0.25">
      <c r="A874" s="244">
        <v>96843170</v>
      </c>
      <c r="B874" s="282">
        <v>6</v>
      </c>
      <c r="C874" s="259" t="s">
        <v>58</v>
      </c>
      <c r="D874" s="259" t="s">
        <v>193</v>
      </c>
      <c r="E874" s="273">
        <v>479</v>
      </c>
      <c r="F874" s="274">
        <v>39001</v>
      </c>
      <c r="G874" s="275" t="s">
        <v>28</v>
      </c>
      <c r="H874" s="276">
        <v>3800</v>
      </c>
      <c r="I874" s="277"/>
      <c r="J874" s="278"/>
      <c r="K874" s="279" t="s">
        <v>48</v>
      </c>
      <c r="L874" s="252" t="s">
        <v>30</v>
      </c>
      <c r="M874" s="280" t="s">
        <v>274</v>
      </c>
      <c r="N874" s="278">
        <v>20</v>
      </c>
      <c r="O874" s="281"/>
      <c r="P874" s="281"/>
      <c r="Q874" s="270">
        <v>0</v>
      </c>
      <c r="R874" s="281"/>
      <c r="S874" s="281"/>
      <c r="T874" s="271">
        <v>0</v>
      </c>
      <c r="U874" s="254">
        <v>0</v>
      </c>
      <c r="V874" s="254">
        <v>0</v>
      </c>
      <c r="W874" s="254">
        <v>0</v>
      </c>
      <c r="X874" s="254">
        <v>0</v>
      </c>
      <c r="Y874" s="272"/>
    </row>
    <row r="875" spans="1:25" x14ac:dyDescent="0.25">
      <c r="A875" s="244">
        <v>96843170</v>
      </c>
      <c r="B875" s="282">
        <v>6</v>
      </c>
      <c r="C875" s="259" t="s">
        <v>58</v>
      </c>
      <c r="D875" s="259" t="s">
        <v>78</v>
      </c>
      <c r="E875" s="273">
        <v>479</v>
      </c>
      <c r="F875" s="274">
        <v>39028</v>
      </c>
      <c r="G875" s="275" t="s">
        <v>28</v>
      </c>
      <c r="H875" s="276">
        <v>1500</v>
      </c>
      <c r="I875" s="277" t="s">
        <v>76</v>
      </c>
      <c r="J875" s="278">
        <v>3.4</v>
      </c>
      <c r="K875" s="279" t="s">
        <v>48</v>
      </c>
      <c r="L875" s="252" t="s">
        <v>30</v>
      </c>
      <c r="M875" s="280" t="s">
        <v>274</v>
      </c>
      <c r="N875" s="278">
        <v>18</v>
      </c>
      <c r="O875" s="281">
        <v>1500000</v>
      </c>
      <c r="P875" s="281">
        <v>1524795.92</v>
      </c>
      <c r="Q875" s="270">
        <v>37745972</v>
      </c>
      <c r="R875" s="281">
        <v>159080</v>
      </c>
      <c r="S875" s="281">
        <v>37905052</v>
      </c>
      <c r="T875" s="271" t="s">
        <v>358</v>
      </c>
      <c r="U875" s="254">
        <v>0</v>
      </c>
      <c r="V875" s="254">
        <v>0</v>
      </c>
      <c r="W875" s="254">
        <v>0</v>
      </c>
      <c r="X875" s="254" t="s">
        <v>360</v>
      </c>
      <c r="Y875" s="272" t="s">
        <v>281</v>
      </c>
    </row>
    <row r="876" spans="1:25" x14ac:dyDescent="0.25">
      <c r="A876" s="244">
        <v>96843170</v>
      </c>
      <c r="B876" s="282">
        <v>6</v>
      </c>
      <c r="C876" s="259" t="s">
        <v>58</v>
      </c>
      <c r="D876" s="259" t="s">
        <v>78</v>
      </c>
      <c r="E876" s="273">
        <v>479</v>
      </c>
      <c r="F876" s="274">
        <v>39028</v>
      </c>
      <c r="G876" s="275" t="s">
        <v>28</v>
      </c>
      <c r="H876" s="276">
        <v>0.5</v>
      </c>
      <c r="I876" s="277" t="s">
        <v>77</v>
      </c>
      <c r="J876" s="278">
        <v>3.4</v>
      </c>
      <c r="K876" s="279" t="s">
        <v>48</v>
      </c>
      <c r="L876" s="252" t="s">
        <v>30</v>
      </c>
      <c r="M876" s="280" t="s">
        <v>274</v>
      </c>
      <c r="N876" s="278">
        <v>18</v>
      </c>
      <c r="O876" s="281">
        <v>500</v>
      </c>
      <c r="P876" s="281">
        <v>664.35</v>
      </c>
      <c r="Q876" s="270">
        <v>16446</v>
      </c>
      <c r="R876" s="281">
        <v>69</v>
      </c>
      <c r="S876" s="281">
        <v>16515</v>
      </c>
      <c r="T876" s="271" t="s">
        <v>358</v>
      </c>
      <c r="U876" s="254">
        <v>0</v>
      </c>
      <c r="V876" s="254">
        <v>0</v>
      </c>
      <c r="W876" s="254">
        <v>0</v>
      </c>
      <c r="X876" s="254" t="s">
        <v>360</v>
      </c>
      <c r="Y876" s="272" t="s">
        <v>281</v>
      </c>
    </row>
    <row r="877" spans="1:25" x14ac:dyDescent="0.25">
      <c r="A877" s="244">
        <v>96875230</v>
      </c>
      <c r="B877" s="282">
        <v>8</v>
      </c>
      <c r="C877" s="259" t="s">
        <v>205</v>
      </c>
      <c r="D877" s="259" t="s">
        <v>193</v>
      </c>
      <c r="E877" s="273">
        <v>382</v>
      </c>
      <c r="F877" s="274">
        <v>38252</v>
      </c>
      <c r="G877" s="275" t="s">
        <v>28</v>
      </c>
      <c r="H877" s="276">
        <v>15000</v>
      </c>
      <c r="I877" s="277"/>
      <c r="J877" s="278"/>
      <c r="K877" s="279" t="s">
        <v>48</v>
      </c>
      <c r="L877" s="252" t="s">
        <v>93</v>
      </c>
      <c r="M877" s="280" t="s">
        <v>274</v>
      </c>
      <c r="N877" s="278">
        <v>30.25</v>
      </c>
      <c r="O877" s="281"/>
      <c r="P877" s="281"/>
      <c r="Q877" s="270">
        <v>0</v>
      </c>
      <c r="R877" s="281"/>
      <c r="S877" s="281"/>
      <c r="T877" s="271">
        <v>0</v>
      </c>
      <c r="U877" s="254">
        <v>0</v>
      </c>
      <c r="V877" s="254">
        <v>0</v>
      </c>
      <c r="W877" s="254">
        <v>0</v>
      </c>
      <c r="X877" s="254">
        <v>0</v>
      </c>
      <c r="Y877" s="272"/>
    </row>
    <row r="878" spans="1:25" x14ac:dyDescent="0.25">
      <c r="A878" s="244">
        <v>96875230</v>
      </c>
      <c r="B878" s="282">
        <v>8</v>
      </c>
      <c r="C878" s="259" t="s">
        <v>205</v>
      </c>
      <c r="D878" s="259" t="s">
        <v>78</v>
      </c>
      <c r="E878" s="273">
        <v>382</v>
      </c>
      <c r="F878" s="274">
        <v>38261</v>
      </c>
      <c r="G878" s="275" t="s">
        <v>28</v>
      </c>
      <c r="H878" s="276">
        <v>5800</v>
      </c>
      <c r="I878" s="277" t="s">
        <v>47</v>
      </c>
      <c r="J878" s="278">
        <v>4.8499999999999996</v>
      </c>
      <c r="K878" s="279" t="s">
        <v>48</v>
      </c>
      <c r="L878" s="252" t="s">
        <v>93</v>
      </c>
      <c r="M878" s="280" t="s">
        <v>274</v>
      </c>
      <c r="N878" s="278">
        <v>21</v>
      </c>
      <c r="O878" s="281">
        <v>5800000</v>
      </c>
      <c r="P878" s="281">
        <v>5800000</v>
      </c>
      <c r="Q878" s="270">
        <v>143577666</v>
      </c>
      <c r="R878" s="281">
        <v>2570949</v>
      </c>
      <c r="S878" s="281">
        <v>146148615</v>
      </c>
      <c r="T878" s="271" t="s">
        <v>358</v>
      </c>
      <c r="U878" s="254">
        <v>0</v>
      </c>
      <c r="V878" s="254">
        <v>0</v>
      </c>
      <c r="W878" s="254">
        <v>0</v>
      </c>
      <c r="X878" s="254" t="s">
        <v>360</v>
      </c>
      <c r="Y878" s="272" t="s">
        <v>214</v>
      </c>
    </row>
    <row r="879" spans="1:25" x14ac:dyDescent="0.25">
      <c r="A879" s="244">
        <v>96875230</v>
      </c>
      <c r="B879" s="282">
        <v>8</v>
      </c>
      <c r="C879" s="259" t="s">
        <v>205</v>
      </c>
      <c r="D879" s="259" t="s">
        <v>78</v>
      </c>
      <c r="E879" s="273">
        <v>382</v>
      </c>
      <c r="F879" s="274">
        <v>38261</v>
      </c>
      <c r="G879" s="275" t="s">
        <v>28</v>
      </c>
      <c r="H879" s="301">
        <v>0.5</v>
      </c>
      <c r="I879" s="277" t="s">
        <v>51</v>
      </c>
      <c r="J879" s="278">
        <v>4.8499999999999996</v>
      </c>
      <c r="K879" s="279" t="s">
        <v>48</v>
      </c>
      <c r="L879" s="252" t="s">
        <v>93</v>
      </c>
      <c r="M879" s="280" t="s">
        <v>274</v>
      </c>
      <c r="N879" s="278">
        <v>21</v>
      </c>
      <c r="O879" s="281">
        <v>500</v>
      </c>
      <c r="P879" s="281">
        <v>500</v>
      </c>
      <c r="Q879" s="270">
        <v>12377</v>
      </c>
      <c r="R879" s="281">
        <v>222</v>
      </c>
      <c r="S879" s="281">
        <v>12599</v>
      </c>
      <c r="T879" s="271" t="s">
        <v>358</v>
      </c>
      <c r="U879" s="254">
        <v>0</v>
      </c>
      <c r="V879" s="254">
        <v>0</v>
      </c>
      <c r="W879" s="254">
        <v>0</v>
      </c>
      <c r="X879" s="254" t="s">
        <v>360</v>
      </c>
      <c r="Y879" s="272" t="s">
        <v>214</v>
      </c>
    </row>
    <row r="880" spans="1:25" x14ac:dyDescent="0.25">
      <c r="A880" s="244">
        <v>96875230</v>
      </c>
      <c r="B880" s="282">
        <v>8</v>
      </c>
      <c r="C880" s="259" t="s">
        <v>205</v>
      </c>
      <c r="D880" s="259" t="s">
        <v>81</v>
      </c>
      <c r="E880" s="273">
        <v>382</v>
      </c>
      <c r="F880" s="274">
        <v>39056</v>
      </c>
      <c r="G880" s="275" t="s">
        <v>28</v>
      </c>
      <c r="H880" s="276">
        <v>6000</v>
      </c>
      <c r="I880" s="277" t="s">
        <v>49</v>
      </c>
      <c r="J880" s="278">
        <v>3.2</v>
      </c>
      <c r="K880" s="279" t="s">
        <v>48</v>
      </c>
      <c r="L880" s="252" t="s">
        <v>93</v>
      </c>
      <c r="M880" s="280" t="s">
        <v>274</v>
      </c>
      <c r="N880" s="278">
        <v>24</v>
      </c>
      <c r="O880" s="281">
        <v>6000000</v>
      </c>
      <c r="P880" s="281">
        <v>7719494</v>
      </c>
      <c r="Q880" s="270">
        <v>191094298</v>
      </c>
      <c r="R880" s="281">
        <v>2266745</v>
      </c>
      <c r="S880" s="281">
        <v>193361043</v>
      </c>
      <c r="T880" s="271" t="s">
        <v>358</v>
      </c>
      <c r="U880" s="254">
        <v>0</v>
      </c>
      <c r="V880" s="254">
        <v>0</v>
      </c>
      <c r="W880" s="254">
        <v>0</v>
      </c>
      <c r="X880" s="254" t="s">
        <v>360</v>
      </c>
      <c r="Y880" s="272" t="s">
        <v>214</v>
      </c>
    </row>
    <row r="881" spans="1:25" x14ac:dyDescent="0.25">
      <c r="A881" s="244">
        <v>96875230</v>
      </c>
      <c r="B881" s="282">
        <v>8</v>
      </c>
      <c r="C881" s="259" t="s">
        <v>205</v>
      </c>
      <c r="D881" s="259" t="s">
        <v>81</v>
      </c>
      <c r="E881" s="273">
        <v>382</v>
      </c>
      <c r="F881" s="274">
        <v>39056</v>
      </c>
      <c r="G881" s="275" t="s">
        <v>28</v>
      </c>
      <c r="H881" s="301">
        <v>0.5</v>
      </c>
      <c r="I881" s="277" t="s">
        <v>50</v>
      </c>
      <c r="J881" s="278">
        <v>3.2</v>
      </c>
      <c r="K881" s="279" t="s">
        <v>48</v>
      </c>
      <c r="L881" s="252" t="s">
        <v>93</v>
      </c>
      <c r="M881" s="280" t="s">
        <v>274</v>
      </c>
      <c r="N881" s="278">
        <v>24</v>
      </c>
      <c r="O881" s="281">
        <v>500</v>
      </c>
      <c r="P881" s="281">
        <v>643</v>
      </c>
      <c r="Q881" s="270">
        <v>15917</v>
      </c>
      <c r="R881" s="281">
        <v>196</v>
      </c>
      <c r="S881" s="281">
        <v>16113</v>
      </c>
      <c r="T881" s="271" t="s">
        <v>358</v>
      </c>
      <c r="U881" s="254">
        <v>0</v>
      </c>
      <c r="V881" s="254">
        <v>0</v>
      </c>
      <c r="W881" s="254">
        <v>0</v>
      </c>
      <c r="X881" s="254" t="s">
        <v>360</v>
      </c>
      <c r="Y881" s="272" t="s">
        <v>214</v>
      </c>
    </row>
    <row r="882" spans="1:25" x14ac:dyDescent="0.25">
      <c r="A882" s="244">
        <v>96787910</v>
      </c>
      <c r="B882" s="258" t="s">
        <v>52</v>
      </c>
      <c r="C882" s="259" t="s">
        <v>105</v>
      </c>
      <c r="D882" s="259" t="s">
        <v>193</v>
      </c>
      <c r="E882" s="273">
        <v>417</v>
      </c>
      <c r="F882" s="274">
        <v>38516</v>
      </c>
      <c r="G882" s="275" t="s">
        <v>28</v>
      </c>
      <c r="H882" s="276">
        <v>6775</v>
      </c>
      <c r="I882" s="277"/>
      <c r="J882" s="278"/>
      <c r="K882" s="279" t="s">
        <v>48</v>
      </c>
      <c r="L882" s="252" t="s">
        <v>125</v>
      </c>
      <c r="M882" s="280" t="s">
        <v>274</v>
      </c>
      <c r="N882" s="278">
        <v>21</v>
      </c>
      <c r="O882" s="281"/>
      <c r="P882" s="281"/>
      <c r="Q882" s="270">
        <v>0</v>
      </c>
      <c r="R882" s="281"/>
      <c r="S882" s="281"/>
      <c r="T882" s="271">
        <v>0</v>
      </c>
      <c r="U882" s="254">
        <v>0</v>
      </c>
      <c r="V882" s="254">
        <v>0</v>
      </c>
      <c r="W882" s="254">
        <v>0</v>
      </c>
      <c r="X882" s="254">
        <v>0</v>
      </c>
      <c r="Y882" s="272"/>
    </row>
    <row r="883" spans="1:25" x14ac:dyDescent="0.25">
      <c r="A883" s="244">
        <v>96787910</v>
      </c>
      <c r="B883" s="258" t="s">
        <v>52</v>
      </c>
      <c r="C883" s="259" t="s">
        <v>105</v>
      </c>
      <c r="D883" s="259" t="s">
        <v>78</v>
      </c>
      <c r="E883" s="273">
        <v>417</v>
      </c>
      <c r="F883" s="274">
        <v>38524</v>
      </c>
      <c r="G883" s="275" t="s">
        <v>28</v>
      </c>
      <c r="H883" s="276">
        <v>5650</v>
      </c>
      <c r="I883" s="277" t="s">
        <v>76</v>
      </c>
      <c r="J883" s="278">
        <v>2.75</v>
      </c>
      <c r="K883" s="279" t="s">
        <v>48</v>
      </c>
      <c r="L883" s="252" t="s">
        <v>125</v>
      </c>
      <c r="M883" s="280" t="s">
        <v>274</v>
      </c>
      <c r="N883" s="278">
        <v>15</v>
      </c>
      <c r="O883" s="281">
        <v>5650000</v>
      </c>
      <c r="P883" s="281">
        <v>2735323</v>
      </c>
      <c r="Q883" s="270">
        <v>67712292</v>
      </c>
      <c r="R883" s="281">
        <v>691009</v>
      </c>
      <c r="S883" s="281">
        <v>68403301</v>
      </c>
      <c r="T883" s="271" t="s">
        <v>358</v>
      </c>
      <c r="U883" s="254">
        <v>0</v>
      </c>
      <c r="V883" s="254">
        <v>0</v>
      </c>
      <c r="W883" s="254">
        <v>0</v>
      </c>
      <c r="X883" s="254" t="s">
        <v>360</v>
      </c>
      <c r="Y883" s="272" t="s">
        <v>214</v>
      </c>
    </row>
    <row r="884" spans="1:25" x14ac:dyDescent="0.25">
      <c r="A884" s="244">
        <v>96787910</v>
      </c>
      <c r="B884" s="258" t="s">
        <v>52</v>
      </c>
      <c r="C884" s="259" t="s">
        <v>105</v>
      </c>
      <c r="D884" s="259" t="s">
        <v>78</v>
      </c>
      <c r="E884" s="273">
        <v>417</v>
      </c>
      <c r="F884" s="274">
        <v>38524</v>
      </c>
      <c r="G884" s="275" t="s">
        <v>28</v>
      </c>
      <c r="H884" s="301">
        <v>0.5</v>
      </c>
      <c r="I884" s="277" t="s">
        <v>77</v>
      </c>
      <c r="J884" s="278">
        <v>2.75</v>
      </c>
      <c r="K884" s="279" t="s">
        <v>48</v>
      </c>
      <c r="L884" s="252" t="s">
        <v>125</v>
      </c>
      <c r="M884" s="280" t="s">
        <v>274</v>
      </c>
      <c r="N884" s="278">
        <v>15</v>
      </c>
      <c r="O884" s="281">
        <v>500</v>
      </c>
      <c r="P884" s="281">
        <v>242</v>
      </c>
      <c r="Q884" s="270">
        <v>5991</v>
      </c>
      <c r="R884" s="281">
        <v>60</v>
      </c>
      <c r="S884" s="281">
        <v>6051</v>
      </c>
      <c r="T884" s="271" t="s">
        <v>358</v>
      </c>
      <c r="U884" s="254">
        <v>0</v>
      </c>
      <c r="V884" s="254">
        <v>0</v>
      </c>
      <c r="W884" s="254">
        <v>0</v>
      </c>
      <c r="X884" s="254" t="s">
        <v>360</v>
      </c>
      <c r="Y884" s="272" t="s">
        <v>214</v>
      </c>
    </row>
    <row r="885" spans="1:25" x14ac:dyDescent="0.25">
      <c r="A885" s="244">
        <v>96787910</v>
      </c>
      <c r="B885" s="258" t="s">
        <v>52</v>
      </c>
      <c r="C885" s="259" t="s">
        <v>105</v>
      </c>
      <c r="D885" s="259" t="s">
        <v>81</v>
      </c>
      <c r="E885" s="273">
        <v>417</v>
      </c>
      <c r="F885" s="274">
        <v>38972</v>
      </c>
      <c r="G885" s="275" t="s">
        <v>28</v>
      </c>
      <c r="H885" s="276">
        <v>1124</v>
      </c>
      <c r="I885" s="277" t="s">
        <v>83</v>
      </c>
      <c r="J885" s="302">
        <v>3.5</v>
      </c>
      <c r="K885" s="279" t="s">
        <v>48</v>
      </c>
      <c r="L885" s="252" t="s">
        <v>125</v>
      </c>
      <c r="M885" s="280" t="s">
        <v>274</v>
      </c>
      <c r="N885" s="278">
        <v>15.5</v>
      </c>
      <c r="O885" s="281">
        <v>1124000</v>
      </c>
      <c r="P885" s="281">
        <v>1124000</v>
      </c>
      <c r="Q885" s="270">
        <v>27824361</v>
      </c>
      <c r="R885" s="281">
        <v>360728</v>
      </c>
      <c r="S885" s="281">
        <v>28185089</v>
      </c>
      <c r="T885" s="271" t="s">
        <v>358</v>
      </c>
      <c r="U885" s="254">
        <v>0</v>
      </c>
      <c r="V885" s="254">
        <v>0</v>
      </c>
      <c r="W885" s="254">
        <v>0</v>
      </c>
      <c r="X885" s="254" t="s">
        <v>360</v>
      </c>
      <c r="Y885" s="272" t="s">
        <v>214</v>
      </c>
    </row>
    <row r="886" spans="1:25" x14ac:dyDescent="0.25">
      <c r="A886" s="244">
        <v>96787910</v>
      </c>
      <c r="B886" s="258" t="s">
        <v>52</v>
      </c>
      <c r="C886" s="259" t="s">
        <v>105</v>
      </c>
      <c r="D886" s="259" t="s">
        <v>81</v>
      </c>
      <c r="E886" s="273">
        <v>417</v>
      </c>
      <c r="F886" s="274">
        <v>38972</v>
      </c>
      <c r="G886" s="275" t="s">
        <v>28</v>
      </c>
      <c r="H886" s="303">
        <v>0.5</v>
      </c>
      <c r="I886" s="277" t="s">
        <v>84</v>
      </c>
      <c r="J886" s="302">
        <v>3.5</v>
      </c>
      <c r="K886" s="279" t="s">
        <v>48</v>
      </c>
      <c r="L886" s="252" t="s">
        <v>125</v>
      </c>
      <c r="M886" s="280" t="s">
        <v>274</v>
      </c>
      <c r="N886" s="278">
        <v>15.5</v>
      </c>
      <c r="O886" s="281">
        <v>500</v>
      </c>
      <c r="P886" s="281">
        <v>500</v>
      </c>
      <c r="Q886" s="270">
        <v>12377</v>
      </c>
      <c r="R886" s="281">
        <v>161</v>
      </c>
      <c r="S886" s="281">
        <v>12538</v>
      </c>
      <c r="T886" s="271" t="s">
        <v>358</v>
      </c>
      <c r="U886" s="254">
        <v>0</v>
      </c>
      <c r="V886" s="254">
        <v>0</v>
      </c>
      <c r="W886" s="254">
        <v>0</v>
      </c>
      <c r="X886" s="254" t="s">
        <v>360</v>
      </c>
      <c r="Y886" s="272" t="s">
        <v>214</v>
      </c>
    </row>
    <row r="887" spans="1:25" x14ac:dyDescent="0.25">
      <c r="A887" s="244">
        <v>90749000</v>
      </c>
      <c r="B887" s="282">
        <v>9</v>
      </c>
      <c r="C887" s="259" t="s">
        <v>71</v>
      </c>
      <c r="D887" s="259" t="s">
        <v>212</v>
      </c>
      <c r="E887" s="273">
        <v>394</v>
      </c>
      <c r="F887" s="274">
        <v>38299</v>
      </c>
      <c r="G887" s="275" t="s">
        <v>28</v>
      </c>
      <c r="H887" s="276">
        <v>7000</v>
      </c>
      <c r="I887" s="277" t="s">
        <v>44</v>
      </c>
      <c r="J887" s="278">
        <v>4.5</v>
      </c>
      <c r="K887" s="279" t="s">
        <v>48</v>
      </c>
      <c r="L887" s="252" t="s">
        <v>30</v>
      </c>
      <c r="M887" s="280" t="s">
        <v>274</v>
      </c>
      <c r="N887" s="278">
        <v>21</v>
      </c>
      <c r="O887" s="281">
        <v>3500000</v>
      </c>
      <c r="P887" s="281"/>
      <c r="Q887" s="270">
        <v>0</v>
      </c>
      <c r="R887" s="281"/>
      <c r="S887" s="281"/>
      <c r="T887" s="271" t="s">
        <v>358</v>
      </c>
      <c r="U887" s="254">
        <v>0</v>
      </c>
      <c r="V887" s="254">
        <v>0</v>
      </c>
      <c r="W887" s="254" t="s">
        <v>359</v>
      </c>
      <c r="X887" s="254" t="s">
        <v>360</v>
      </c>
      <c r="Y887" s="272"/>
    </row>
    <row r="888" spans="1:25" x14ac:dyDescent="0.25">
      <c r="A888" s="244">
        <v>90749000</v>
      </c>
      <c r="B888" s="282">
        <v>9</v>
      </c>
      <c r="C888" s="259" t="s">
        <v>71</v>
      </c>
      <c r="D888" s="259" t="s">
        <v>193</v>
      </c>
      <c r="E888" s="273">
        <v>395</v>
      </c>
      <c r="F888" s="274">
        <v>38299</v>
      </c>
      <c r="G888" s="275" t="s">
        <v>28</v>
      </c>
      <c r="H888" s="276">
        <v>7000</v>
      </c>
      <c r="I888" s="277"/>
      <c r="J888" s="278"/>
      <c r="K888" s="279" t="s">
        <v>48</v>
      </c>
      <c r="L888" s="252" t="s">
        <v>30</v>
      </c>
      <c r="M888" s="280" t="s">
        <v>274</v>
      </c>
      <c r="N888" s="278">
        <v>10</v>
      </c>
      <c r="O888" s="281"/>
      <c r="P888" s="281"/>
      <c r="Q888" s="270">
        <v>0</v>
      </c>
      <c r="R888" s="281"/>
      <c r="S888" s="281"/>
      <c r="T888" s="271">
        <v>0</v>
      </c>
      <c r="U888" s="254">
        <v>0</v>
      </c>
      <c r="V888" s="254">
        <v>0</v>
      </c>
      <c r="W888" s="254">
        <v>0</v>
      </c>
      <c r="X888" s="254" t="s">
        <v>360</v>
      </c>
      <c r="Y888" s="272"/>
    </row>
    <row r="889" spans="1:25" x14ac:dyDescent="0.25">
      <c r="A889" s="244">
        <v>90749000</v>
      </c>
      <c r="B889" s="282">
        <v>9</v>
      </c>
      <c r="C889" s="259" t="s">
        <v>71</v>
      </c>
      <c r="D889" s="259" t="s">
        <v>78</v>
      </c>
      <c r="E889" s="273">
        <v>395</v>
      </c>
      <c r="F889" s="274">
        <v>38299</v>
      </c>
      <c r="G889" s="275" t="s">
        <v>28</v>
      </c>
      <c r="H889" s="276">
        <v>7000</v>
      </c>
      <c r="I889" s="277" t="s">
        <v>56</v>
      </c>
      <c r="J889" s="278">
        <v>3.25</v>
      </c>
      <c r="K889" s="279" t="s">
        <v>48</v>
      </c>
      <c r="L889" s="252" t="s">
        <v>30</v>
      </c>
      <c r="M889" s="280" t="s">
        <v>274</v>
      </c>
      <c r="N889" s="278">
        <v>5</v>
      </c>
      <c r="O889" s="281">
        <v>6500000</v>
      </c>
      <c r="P889" s="281"/>
      <c r="Q889" s="270">
        <v>0</v>
      </c>
      <c r="R889" s="281"/>
      <c r="S889" s="281"/>
      <c r="T889" s="271" t="s">
        <v>358</v>
      </c>
      <c r="U889" s="254">
        <v>0</v>
      </c>
      <c r="V889" s="254">
        <v>0</v>
      </c>
      <c r="W889" s="254" t="s">
        <v>359</v>
      </c>
      <c r="X889" s="254" t="s">
        <v>360</v>
      </c>
      <c r="Y889" s="272"/>
    </row>
    <row r="890" spans="1:25" x14ac:dyDescent="0.25">
      <c r="A890" s="244">
        <v>90749000</v>
      </c>
      <c r="B890" s="282">
        <v>9</v>
      </c>
      <c r="C890" s="259" t="s">
        <v>71</v>
      </c>
      <c r="D890" s="259" t="s">
        <v>81</v>
      </c>
      <c r="E890" s="273">
        <v>395</v>
      </c>
      <c r="F890" s="274">
        <v>41881</v>
      </c>
      <c r="G890" s="275" t="s">
        <v>89</v>
      </c>
      <c r="H890" s="276">
        <v>72000000</v>
      </c>
      <c r="I890" s="277" t="s">
        <v>52</v>
      </c>
      <c r="J890" s="278">
        <v>4.7</v>
      </c>
      <c r="K890" s="279" t="s">
        <v>48</v>
      </c>
      <c r="L890" s="252"/>
      <c r="M890" s="280"/>
      <c r="N890" s="278">
        <v>6</v>
      </c>
      <c r="O890" s="281"/>
      <c r="P890" s="281"/>
      <c r="Q890" s="270">
        <v>0</v>
      </c>
      <c r="R890" s="281"/>
      <c r="S890" s="281"/>
      <c r="T890" s="271">
        <v>0</v>
      </c>
      <c r="U890" s="254">
        <v>0</v>
      </c>
      <c r="V890" s="254" t="s">
        <v>362</v>
      </c>
      <c r="W890" s="254">
        <v>0</v>
      </c>
      <c r="X890" s="254">
        <v>0</v>
      </c>
      <c r="Y890" s="272"/>
    </row>
    <row r="891" spans="1:25" x14ac:dyDescent="0.25">
      <c r="A891" s="244">
        <v>90749000</v>
      </c>
      <c r="B891" s="282">
        <v>9</v>
      </c>
      <c r="C891" s="259" t="s">
        <v>71</v>
      </c>
      <c r="D891" s="259" t="s">
        <v>81</v>
      </c>
      <c r="E891" s="273">
        <v>395</v>
      </c>
      <c r="F891" s="274">
        <v>41881</v>
      </c>
      <c r="G891" s="275" t="s">
        <v>28</v>
      </c>
      <c r="H891" s="276">
        <v>3000</v>
      </c>
      <c r="I891" s="277" t="s">
        <v>70</v>
      </c>
      <c r="J891" s="278">
        <v>2.2999999999999998</v>
      </c>
      <c r="K891" s="279" t="s">
        <v>48</v>
      </c>
      <c r="L891" s="252"/>
      <c r="M891" s="280"/>
      <c r="N891" s="278">
        <v>6</v>
      </c>
      <c r="O891" s="281">
        <v>2000000</v>
      </c>
      <c r="P891" s="281">
        <v>2000000</v>
      </c>
      <c r="Q891" s="270">
        <v>49509540</v>
      </c>
      <c r="R891" s="281">
        <v>330249</v>
      </c>
      <c r="S891" s="281">
        <v>49839789</v>
      </c>
      <c r="T891" s="271" t="s">
        <v>358</v>
      </c>
      <c r="U891" s="254">
        <v>0</v>
      </c>
      <c r="V891" s="254">
        <v>0</v>
      </c>
      <c r="W891" s="254">
        <v>0</v>
      </c>
      <c r="X891" s="254">
        <v>0</v>
      </c>
      <c r="Y891" s="272"/>
    </row>
    <row r="892" spans="1:25" x14ac:dyDescent="0.25">
      <c r="A892" s="244">
        <v>90749000</v>
      </c>
      <c r="B892" s="282">
        <v>9</v>
      </c>
      <c r="C892" s="259" t="s">
        <v>71</v>
      </c>
      <c r="D892" s="259" t="s">
        <v>193</v>
      </c>
      <c r="E892" s="273">
        <v>467</v>
      </c>
      <c r="F892" s="274">
        <v>38905</v>
      </c>
      <c r="G892" s="275" t="s">
        <v>28</v>
      </c>
      <c r="H892" s="276">
        <v>4500</v>
      </c>
      <c r="I892" s="277"/>
      <c r="J892" s="278"/>
      <c r="K892" s="279" t="s">
        <v>30</v>
      </c>
      <c r="L892" s="252" t="s">
        <v>272</v>
      </c>
      <c r="M892" s="280" t="s">
        <v>274</v>
      </c>
      <c r="N892" s="278">
        <v>10</v>
      </c>
      <c r="O892" s="281"/>
      <c r="P892" s="281"/>
      <c r="Q892" s="270">
        <v>0</v>
      </c>
      <c r="R892" s="281"/>
      <c r="S892" s="281"/>
      <c r="T892" s="271">
        <v>0</v>
      </c>
      <c r="U892" s="254">
        <v>0</v>
      </c>
      <c r="V892" s="254">
        <v>0</v>
      </c>
      <c r="W892" s="254">
        <v>0</v>
      </c>
      <c r="X892" s="254">
        <v>0</v>
      </c>
      <c r="Y892" s="272"/>
    </row>
    <row r="893" spans="1:25" x14ac:dyDescent="0.25">
      <c r="A893" s="244">
        <v>90749000</v>
      </c>
      <c r="B893" s="282">
        <v>9</v>
      </c>
      <c r="C893" s="259" t="s">
        <v>71</v>
      </c>
      <c r="D893" s="259" t="s">
        <v>78</v>
      </c>
      <c r="E893" s="273">
        <v>467</v>
      </c>
      <c r="F893" s="274">
        <v>38908</v>
      </c>
      <c r="G893" s="275" t="s">
        <v>28</v>
      </c>
      <c r="H893" s="276">
        <v>6500</v>
      </c>
      <c r="I893" s="277" t="s">
        <v>40</v>
      </c>
      <c r="J893" s="278">
        <v>3.5</v>
      </c>
      <c r="K893" s="279" t="s">
        <v>30</v>
      </c>
      <c r="L893" s="252" t="s">
        <v>274</v>
      </c>
      <c r="M893" s="280" t="s">
        <v>274</v>
      </c>
      <c r="N893" s="278">
        <v>5</v>
      </c>
      <c r="O893" s="281">
        <v>4500000</v>
      </c>
      <c r="P893" s="281"/>
      <c r="Q893" s="270">
        <v>0</v>
      </c>
      <c r="R893" s="281"/>
      <c r="S893" s="281"/>
      <c r="T893" s="271" t="s">
        <v>358</v>
      </c>
      <c r="U893" s="254">
        <v>0</v>
      </c>
      <c r="V893" s="254">
        <v>0</v>
      </c>
      <c r="W893" s="254" t="s">
        <v>359</v>
      </c>
      <c r="X893" s="254" t="s">
        <v>360</v>
      </c>
      <c r="Y893" s="272"/>
    </row>
    <row r="894" spans="1:25" x14ac:dyDescent="0.25">
      <c r="A894" s="244">
        <v>90749000</v>
      </c>
      <c r="B894" s="282">
        <v>9</v>
      </c>
      <c r="C894" s="259" t="s">
        <v>71</v>
      </c>
      <c r="D894" s="259" t="s">
        <v>81</v>
      </c>
      <c r="E894" s="273">
        <v>467</v>
      </c>
      <c r="F894" s="274">
        <v>41881</v>
      </c>
      <c r="G894" s="275" t="s">
        <v>28</v>
      </c>
      <c r="H894" s="276">
        <v>3000</v>
      </c>
      <c r="I894" s="277" t="s">
        <v>73</v>
      </c>
      <c r="J894" s="278">
        <v>3.1</v>
      </c>
      <c r="K894" s="279" t="s">
        <v>48</v>
      </c>
      <c r="L894" s="252"/>
      <c r="M894" s="280"/>
      <c r="N894" s="278">
        <v>23</v>
      </c>
      <c r="O894" s="281">
        <v>3000000</v>
      </c>
      <c r="P894" s="281">
        <v>3000000</v>
      </c>
      <c r="Q894" s="270">
        <v>74264310</v>
      </c>
      <c r="R894" s="281">
        <v>666361</v>
      </c>
      <c r="S894" s="281">
        <v>74930671</v>
      </c>
      <c r="T894" s="271" t="s">
        <v>358</v>
      </c>
      <c r="U894" s="254">
        <v>0</v>
      </c>
      <c r="V894" s="254">
        <v>0</v>
      </c>
      <c r="W894" s="254">
        <v>0</v>
      </c>
      <c r="X894" s="254">
        <v>0</v>
      </c>
      <c r="Y894" s="272"/>
    </row>
    <row r="895" spans="1:25" x14ac:dyDescent="0.25">
      <c r="A895" s="244">
        <v>90749000</v>
      </c>
      <c r="B895" s="282">
        <v>9</v>
      </c>
      <c r="C895" s="259" t="s">
        <v>71</v>
      </c>
      <c r="D895" s="259" t="s">
        <v>193</v>
      </c>
      <c r="E895" s="273">
        <v>468</v>
      </c>
      <c r="F895" s="274">
        <v>38905</v>
      </c>
      <c r="G895" s="275" t="s">
        <v>28</v>
      </c>
      <c r="H895" s="276">
        <v>6500</v>
      </c>
      <c r="I895" s="277"/>
      <c r="J895" s="278"/>
      <c r="K895" s="279" t="s">
        <v>30</v>
      </c>
      <c r="L895" s="252" t="s">
        <v>272</v>
      </c>
      <c r="M895" s="280" t="s">
        <v>274</v>
      </c>
      <c r="N895" s="278">
        <v>30</v>
      </c>
      <c r="O895" s="281"/>
      <c r="P895" s="281"/>
      <c r="Q895" s="270">
        <v>0</v>
      </c>
      <c r="R895" s="281"/>
      <c r="S895" s="281"/>
      <c r="T895" s="271">
        <v>0</v>
      </c>
      <c r="U895" s="254">
        <v>0</v>
      </c>
      <c r="V895" s="254">
        <v>0</v>
      </c>
      <c r="W895" s="254">
        <v>0</v>
      </c>
      <c r="X895" s="254">
        <v>0</v>
      </c>
      <c r="Y895" s="272"/>
    </row>
    <row r="896" spans="1:25" x14ac:dyDescent="0.25">
      <c r="A896" s="244">
        <v>90749000</v>
      </c>
      <c r="B896" s="282">
        <v>9</v>
      </c>
      <c r="C896" s="259" t="s">
        <v>71</v>
      </c>
      <c r="D896" s="259" t="s">
        <v>78</v>
      </c>
      <c r="E896" s="273">
        <v>468</v>
      </c>
      <c r="F896" s="274">
        <v>38908</v>
      </c>
      <c r="G896" s="275" t="s">
        <v>28</v>
      </c>
      <c r="H896" s="276">
        <v>6500</v>
      </c>
      <c r="I896" s="277" t="s">
        <v>38</v>
      </c>
      <c r="J896" s="278">
        <v>4.25</v>
      </c>
      <c r="K896" s="279" t="s">
        <v>30</v>
      </c>
      <c r="L896" s="252" t="s">
        <v>274</v>
      </c>
      <c r="M896" s="280" t="s">
        <v>274</v>
      </c>
      <c r="N896" s="278">
        <v>21</v>
      </c>
      <c r="O896" s="281">
        <v>4000000</v>
      </c>
      <c r="P896" s="281">
        <v>4000000</v>
      </c>
      <c r="Q896" s="270">
        <v>99019080</v>
      </c>
      <c r="R896" s="281">
        <v>1214659</v>
      </c>
      <c r="S896" s="281">
        <v>100233739</v>
      </c>
      <c r="T896" s="271" t="s">
        <v>358</v>
      </c>
      <c r="U896" s="254">
        <v>0</v>
      </c>
      <c r="V896" s="254">
        <v>0</v>
      </c>
      <c r="W896" s="254">
        <v>0</v>
      </c>
      <c r="X896" s="254" t="s">
        <v>360</v>
      </c>
      <c r="Y896" s="272"/>
    </row>
    <row r="897" spans="1:25" x14ac:dyDescent="0.25">
      <c r="A897" s="244">
        <v>90749000</v>
      </c>
      <c r="B897" s="282">
        <v>9</v>
      </c>
      <c r="C897" s="259" t="s">
        <v>71</v>
      </c>
      <c r="D897" s="259" t="s">
        <v>193</v>
      </c>
      <c r="E897" s="273">
        <v>578</v>
      </c>
      <c r="F897" s="274">
        <v>39919</v>
      </c>
      <c r="G897" s="275" t="s">
        <v>28</v>
      </c>
      <c r="H897" s="276">
        <v>8000</v>
      </c>
      <c r="I897" s="277"/>
      <c r="J897" s="278"/>
      <c r="K897" s="279" t="s">
        <v>48</v>
      </c>
      <c r="L897" s="252" t="s">
        <v>30</v>
      </c>
      <c r="M897" s="280" t="s">
        <v>274</v>
      </c>
      <c r="N897" s="278">
        <v>10</v>
      </c>
      <c r="O897" s="281"/>
      <c r="P897" s="281"/>
      <c r="Q897" s="270">
        <v>0</v>
      </c>
      <c r="R897" s="281"/>
      <c r="S897" s="281"/>
      <c r="T897" s="271">
        <v>0</v>
      </c>
      <c r="U897" s="254">
        <v>0</v>
      </c>
      <c r="V897" s="254">
        <v>0</v>
      </c>
      <c r="W897" s="254">
        <v>0</v>
      </c>
      <c r="X897" s="254">
        <v>0</v>
      </c>
      <c r="Y897" s="272"/>
    </row>
    <row r="898" spans="1:25" x14ac:dyDescent="0.25">
      <c r="A898" s="244">
        <v>90749000</v>
      </c>
      <c r="B898" s="282">
        <v>9</v>
      </c>
      <c r="C898" s="259" t="s">
        <v>71</v>
      </c>
      <c r="D898" s="259" t="s">
        <v>78</v>
      </c>
      <c r="E898" s="273">
        <v>578</v>
      </c>
      <c r="F898" s="274">
        <v>39926</v>
      </c>
      <c r="G898" s="275" t="s">
        <v>89</v>
      </c>
      <c r="H898" s="276">
        <v>167630000</v>
      </c>
      <c r="I898" s="277" t="s">
        <v>39</v>
      </c>
      <c r="J898" s="278">
        <v>5.3</v>
      </c>
      <c r="K898" s="279" t="s">
        <v>48</v>
      </c>
      <c r="L898" s="252" t="s">
        <v>274</v>
      </c>
      <c r="M898" s="280" t="s">
        <v>274</v>
      </c>
      <c r="N898" s="278">
        <v>6</v>
      </c>
      <c r="O898" s="281">
        <v>31000000000</v>
      </c>
      <c r="P898" s="281"/>
      <c r="Q898" s="270"/>
      <c r="R898" s="281"/>
      <c r="S898" s="281"/>
      <c r="T898" s="271">
        <v>0</v>
      </c>
      <c r="U898" s="254">
        <v>0</v>
      </c>
      <c r="V898" s="254">
        <v>0</v>
      </c>
      <c r="W898" s="254" t="s">
        <v>359</v>
      </c>
      <c r="X898" s="254" t="s">
        <v>360</v>
      </c>
      <c r="Y898" s="272"/>
    </row>
    <row r="899" spans="1:25" x14ac:dyDescent="0.25">
      <c r="A899" s="244">
        <v>90749000</v>
      </c>
      <c r="B899" s="282">
        <v>9</v>
      </c>
      <c r="C899" s="259" t="s">
        <v>71</v>
      </c>
      <c r="D899" s="259" t="s">
        <v>78</v>
      </c>
      <c r="E899" s="273">
        <v>578</v>
      </c>
      <c r="F899" s="274">
        <v>39926</v>
      </c>
      <c r="G899" s="275" t="s">
        <v>28</v>
      </c>
      <c r="H899" s="276">
        <v>8000</v>
      </c>
      <c r="I899" s="277" t="s">
        <v>42</v>
      </c>
      <c r="J899" s="278">
        <v>2.8</v>
      </c>
      <c r="K899" s="279" t="s">
        <v>48</v>
      </c>
      <c r="L899" s="252" t="s">
        <v>274</v>
      </c>
      <c r="M899" s="280" t="s">
        <v>274</v>
      </c>
      <c r="N899" s="278">
        <v>6</v>
      </c>
      <c r="O899" s="281">
        <v>3000000</v>
      </c>
      <c r="P899" s="281"/>
      <c r="Q899" s="270"/>
      <c r="R899" s="281"/>
      <c r="S899" s="281"/>
      <c r="T899" s="271" t="s">
        <v>358</v>
      </c>
      <c r="U899" s="254">
        <v>0</v>
      </c>
      <c r="V899" s="254">
        <v>0</v>
      </c>
      <c r="W899" s="254" t="s">
        <v>359</v>
      </c>
      <c r="X899" s="254" t="s">
        <v>360</v>
      </c>
      <c r="Y899" s="272"/>
    </row>
    <row r="900" spans="1:25" x14ac:dyDescent="0.25">
      <c r="A900" s="244">
        <v>90749000</v>
      </c>
      <c r="B900" s="258">
        <v>9</v>
      </c>
      <c r="C900" s="259" t="s">
        <v>71</v>
      </c>
      <c r="D900" s="259" t="s">
        <v>193</v>
      </c>
      <c r="E900" s="273">
        <v>579</v>
      </c>
      <c r="F900" s="274">
        <v>39919</v>
      </c>
      <c r="G900" s="275" t="s">
        <v>28</v>
      </c>
      <c r="H900" s="276">
        <v>8000</v>
      </c>
      <c r="I900" s="277"/>
      <c r="J900" s="278"/>
      <c r="K900" s="279" t="s">
        <v>48</v>
      </c>
      <c r="L900" s="252" t="s">
        <v>30</v>
      </c>
      <c r="M900" s="280" t="s">
        <v>274</v>
      </c>
      <c r="N900" s="278">
        <v>30</v>
      </c>
      <c r="O900" s="281"/>
      <c r="P900" s="281"/>
      <c r="Q900" s="270">
        <v>0</v>
      </c>
      <c r="R900" s="281"/>
      <c r="S900" s="281"/>
      <c r="T900" s="271">
        <v>0</v>
      </c>
      <c r="U900" s="254">
        <v>0</v>
      </c>
      <c r="V900" s="254">
        <v>0</v>
      </c>
      <c r="W900" s="254">
        <v>0</v>
      </c>
      <c r="X900" s="254">
        <v>0</v>
      </c>
      <c r="Y900" s="272"/>
    </row>
    <row r="901" spans="1:25" x14ac:dyDescent="0.25">
      <c r="A901" s="244">
        <v>90749000</v>
      </c>
      <c r="B901" s="258">
        <v>9</v>
      </c>
      <c r="C901" s="259" t="s">
        <v>71</v>
      </c>
      <c r="D901" s="259" t="s">
        <v>78</v>
      </c>
      <c r="E901" s="273">
        <v>579</v>
      </c>
      <c r="F901" s="274">
        <v>39926</v>
      </c>
      <c r="G901" s="275" t="s">
        <v>28</v>
      </c>
      <c r="H901" s="276">
        <v>8000</v>
      </c>
      <c r="I901" s="277" t="s">
        <v>43</v>
      </c>
      <c r="J901" s="278">
        <v>3.8</v>
      </c>
      <c r="K901" s="279" t="s">
        <v>48</v>
      </c>
      <c r="L901" s="252" t="s">
        <v>30</v>
      </c>
      <c r="M901" s="280" t="s">
        <v>274</v>
      </c>
      <c r="N901" s="278">
        <v>12</v>
      </c>
      <c r="O901" s="281"/>
      <c r="P901" s="281"/>
      <c r="Q901" s="270">
        <v>0</v>
      </c>
      <c r="R901" s="281"/>
      <c r="S901" s="281"/>
      <c r="T901" s="271" t="s">
        <v>358</v>
      </c>
      <c r="U901" s="254">
        <v>0</v>
      </c>
      <c r="V901" s="254" t="s">
        <v>362</v>
      </c>
      <c r="W901" s="254">
        <v>0</v>
      </c>
      <c r="X901" s="254" t="s">
        <v>360</v>
      </c>
      <c r="Y901" s="272"/>
    </row>
    <row r="902" spans="1:25" x14ac:dyDescent="0.25">
      <c r="A902" s="244">
        <v>90749000</v>
      </c>
      <c r="B902" s="258">
        <v>9</v>
      </c>
      <c r="C902" s="259" t="s">
        <v>71</v>
      </c>
      <c r="D902" s="259" t="s">
        <v>78</v>
      </c>
      <c r="E902" s="273">
        <v>579</v>
      </c>
      <c r="F902" s="274">
        <v>39926</v>
      </c>
      <c r="G902" s="275" t="s">
        <v>28</v>
      </c>
      <c r="H902" s="276">
        <v>8000</v>
      </c>
      <c r="I902" s="277" t="s">
        <v>45</v>
      </c>
      <c r="J902" s="278">
        <v>4</v>
      </c>
      <c r="K902" s="279" t="s">
        <v>48</v>
      </c>
      <c r="L902" s="252" t="s">
        <v>30</v>
      </c>
      <c r="M902" s="280" t="s">
        <v>274</v>
      </c>
      <c r="N902" s="278">
        <v>24</v>
      </c>
      <c r="O902" s="281">
        <v>3500000</v>
      </c>
      <c r="P902" s="281">
        <v>3500000</v>
      </c>
      <c r="Q902" s="270">
        <v>86641695</v>
      </c>
      <c r="R902" s="281">
        <v>276443</v>
      </c>
      <c r="S902" s="281">
        <v>86918138</v>
      </c>
      <c r="T902" s="271" t="s">
        <v>358</v>
      </c>
      <c r="U902" s="254">
        <v>0</v>
      </c>
      <c r="V902" s="254">
        <v>0</v>
      </c>
      <c r="W902" s="254">
        <v>0</v>
      </c>
      <c r="X902" s="254" t="s">
        <v>360</v>
      </c>
      <c r="Y902" s="272"/>
    </row>
    <row r="903" spans="1:25" x14ac:dyDescent="0.25">
      <c r="A903" s="244">
        <v>96885880</v>
      </c>
      <c r="B903" s="282">
        <v>7</v>
      </c>
      <c r="C903" s="259" t="s">
        <v>124</v>
      </c>
      <c r="D903" s="259" t="s">
        <v>193</v>
      </c>
      <c r="E903" s="273">
        <v>533</v>
      </c>
      <c r="F903" s="274">
        <v>39577</v>
      </c>
      <c r="G903" s="275" t="s">
        <v>28</v>
      </c>
      <c r="H903" s="276">
        <v>2000</v>
      </c>
      <c r="I903" s="277"/>
      <c r="J903" s="278"/>
      <c r="K903" s="279" t="s">
        <v>125</v>
      </c>
      <c r="L903" s="252" t="s">
        <v>48</v>
      </c>
      <c r="M903" s="280" t="s">
        <v>30</v>
      </c>
      <c r="N903" s="278">
        <v>10</v>
      </c>
      <c r="O903" s="281"/>
      <c r="P903" s="281"/>
      <c r="Q903" s="270">
        <v>0</v>
      </c>
      <c r="R903" s="281"/>
      <c r="S903" s="281"/>
      <c r="T903" s="271">
        <v>0</v>
      </c>
      <c r="U903" s="254">
        <v>0</v>
      </c>
      <c r="V903" s="254">
        <v>0</v>
      </c>
      <c r="W903" s="254">
        <v>0</v>
      </c>
      <c r="X903" s="254">
        <v>0</v>
      </c>
      <c r="Y903" s="272"/>
    </row>
    <row r="904" spans="1:25" x14ac:dyDescent="0.25">
      <c r="A904" s="244">
        <v>96885880</v>
      </c>
      <c r="B904" s="282">
        <v>7</v>
      </c>
      <c r="C904" s="259" t="s">
        <v>124</v>
      </c>
      <c r="D904" s="259" t="s">
        <v>78</v>
      </c>
      <c r="E904" s="273">
        <v>533</v>
      </c>
      <c r="F904" s="274">
        <v>39581</v>
      </c>
      <c r="G904" s="275" t="s">
        <v>28</v>
      </c>
      <c r="H904" s="276">
        <v>2000</v>
      </c>
      <c r="I904" s="277" t="s">
        <v>35</v>
      </c>
      <c r="J904" s="278">
        <v>3.8</v>
      </c>
      <c r="K904" s="279" t="s">
        <v>48</v>
      </c>
      <c r="L904" s="252" t="s">
        <v>274</v>
      </c>
      <c r="M904" s="280" t="s">
        <v>274</v>
      </c>
      <c r="N904" s="278">
        <v>5</v>
      </c>
      <c r="O904" s="281">
        <v>2000000</v>
      </c>
      <c r="P904" s="281"/>
      <c r="Q904" s="270">
        <v>0</v>
      </c>
      <c r="R904" s="281"/>
      <c r="S904" s="281"/>
      <c r="T904" s="271" t="s">
        <v>358</v>
      </c>
      <c r="U904" s="254">
        <v>0</v>
      </c>
      <c r="V904" s="254">
        <v>0</v>
      </c>
      <c r="W904" s="254" t="s">
        <v>359</v>
      </c>
      <c r="X904" s="254" t="s">
        <v>360</v>
      </c>
      <c r="Y904" s="272"/>
    </row>
    <row r="905" spans="1:25" x14ac:dyDescent="0.25">
      <c r="A905" s="244">
        <v>96885880</v>
      </c>
      <c r="B905" s="282">
        <v>7</v>
      </c>
      <c r="C905" s="259" t="s">
        <v>124</v>
      </c>
      <c r="D905" s="259" t="s">
        <v>81</v>
      </c>
      <c r="E905" s="273">
        <v>533</v>
      </c>
      <c r="F905" s="274">
        <v>41774</v>
      </c>
      <c r="G905" s="275" t="s">
        <v>28</v>
      </c>
      <c r="H905" s="276">
        <v>1000</v>
      </c>
      <c r="I905" s="277" t="s">
        <v>73</v>
      </c>
      <c r="J905" s="278">
        <v>5.5</v>
      </c>
      <c r="K905" s="279" t="s">
        <v>48</v>
      </c>
      <c r="L905" s="252"/>
      <c r="M905" s="280"/>
      <c r="N905" s="278">
        <v>5</v>
      </c>
      <c r="O905" s="281">
        <v>1000000</v>
      </c>
      <c r="P905" s="281">
        <v>1000000</v>
      </c>
      <c r="Q905" s="270">
        <v>24754770</v>
      </c>
      <c r="R905" s="281">
        <v>634537</v>
      </c>
      <c r="S905" s="281">
        <v>25389307</v>
      </c>
      <c r="T905" s="271" t="s">
        <v>358</v>
      </c>
      <c r="U905" s="254">
        <v>0</v>
      </c>
      <c r="V905" s="254">
        <v>0</v>
      </c>
      <c r="W905" s="254">
        <v>0</v>
      </c>
      <c r="X905" s="254">
        <v>0</v>
      </c>
      <c r="Y905" s="272"/>
    </row>
    <row r="906" spans="1:25" x14ac:dyDescent="0.25">
      <c r="A906" s="244">
        <v>96885880</v>
      </c>
      <c r="B906" s="282">
        <v>7</v>
      </c>
      <c r="C906" s="259" t="s">
        <v>124</v>
      </c>
      <c r="D906" s="259" t="s">
        <v>81</v>
      </c>
      <c r="E906" s="273">
        <v>533</v>
      </c>
      <c r="F906" s="274">
        <v>41774</v>
      </c>
      <c r="G906" s="275" t="s">
        <v>89</v>
      </c>
      <c r="H906" s="276">
        <v>23000000</v>
      </c>
      <c r="I906" s="277" t="s">
        <v>91</v>
      </c>
      <c r="J906" s="278">
        <v>8.5</v>
      </c>
      <c r="K906" s="279" t="s">
        <v>48</v>
      </c>
      <c r="L906" s="252"/>
      <c r="M906" s="280"/>
      <c r="N906" s="278">
        <v>5</v>
      </c>
      <c r="O906" s="281"/>
      <c r="P906" s="281"/>
      <c r="Q906" s="270">
        <v>0</v>
      </c>
      <c r="R906" s="281"/>
      <c r="S906" s="281"/>
      <c r="T906" s="271">
        <v>0</v>
      </c>
      <c r="U906" s="254">
        <v>0</v>
      </c>
      <c r="V906" s="254" t="s">
        <v>362</v>
      </c>
      <c r="W906" s="254">
        <v>0</v>
      </c>
      <c r="X906" s="254">
        <v>0</v>
      </c>
      <c r="Y906" s="272"/>
    </row>
    <row r="907" spans="1:25" x14ac:dyDescent="0.25">
      <c r="A907" s="244">
        <v>96885880</v>
      </c>
      <c r="B907" s="282">
        <v>7</v>
      </c>
      <c r="C907" s="259" t="s">
        <v>124</v>
      </c>
      <c r="D907" s="259" t="s">
        <v>193</v>
      </c>
      <c r="E907" s="273">
        <v>534</v>
      </c>
      <c r="F907" s="274">
        <v>39577</v>
      </c>
      <c r="G907" s="275" t="s">
        <v>28</v>
      </c>
      <c r="H907" s="276">
        <v>2000</v>
      </c>
      <c r="I907" s="277"/>
      <c r="J907" s="278"/>
      <c r="K907" s="279" t="s">
        <v>125</v>
      </c>
      <c r="L907" s="252" t="s">
        <v>48</v>
      </c>
      <c r="M907" s="280" t="s">
        <v>30</v>
      </c>
      <c r="N907" s="278">
        <v>30</v>
      </c>
      <c r="O907" s="281"/>
      <c r="P907" s="281"/>
      <c r="Q907" s="270">
        <v>0</v>
      </c>
      <c r="R907" s="281"/>
      <c r="S907" s="281"/>
      <c r="T907" s="271">
        <v>0</v>
      </c>
      <c r="U907" s="254">
        <v>0</v>
      </c>
      <c r="V907" s="254">
        <v>0</v>
      </c>
      <c r="W907" s="254">
        <v>0</v>
      </c>
      <c r="X907" s="254">
        <v>0</v>
      </c>
      <c r="Y907" s="272"/>
    </row>
    <row r="908" spans="1:25" x14ac:dyDescent="0.25">
      <c r="A908" s="244">
        <v>96885880</v>
      </c>
      <c r="B908" s="282">
        <v>7</v>
      </c>
      <c r="C908" s="259" t="s">
        <v>124</v>
      </c>
      <c r="D908" s="259" t="s">
        <v>78</v>
      </c>
      <c r="E908" s="273">
        <v>534</v>
      </c>
      <c r="F908" s="274">
        <v>39581</v>
      </c>
      <c r="G908" s="275" t="s">
        <v>28</v>
      </c>
      <c r="H908" s="276">
        <v>2000</v>
      </c>
      <c r="I908" s="277" t="s">
        <v>55</v>
      </c>
      <c r="J908" s="278">
        <v>4.5</v>
      </c>
      <c r="K908" s="279" t="s">
        <v>48</v>
      </c>
      <c r="L908" s="252" t="s">
        <v>274</v>
      </c>
      <c r="M908" s="280" t="s">
        <v>274</v>
      </c>
      <c r="N908" s="278">
        <v>21</v>
      </c>
      <c r="O908" s="281">
        <v>1000000</v>
      </c>
      <c r="P908" s="281">
        <v>763158</v>
      </c>
      <c r="Q908" s="270">
        <v>18891801</v>
      </c>
      <c r="R908" s="281">
        <v>348772</v>
      </c>
      <c r="S908" s="281">
        <v>19240573</v>
      </c>
      <c r="T908" s="271" t="s">
        <v>358</v>
      </c>
      <c r="U908" s="254">
        <v>0</v>
      </c>
      <c r="V908" s="254">
        <v>0</v>
      </c>
      <c r="W908" s="254">
        <v>0</v>
      </c>
      <c r="X908" s="254" t="s">
        <v>360</v>
      </c>
      <c r="Y908" s="272"/>
    </row>
    <row r="909" spans="1:25" x14ac:dyDescent="0.25">
      <c r="A909" s="244">
        <v>96885880</v>
      </c>
      <c r="B909" s="258">
        <v>7</v>
      </c>
      <c r="C909" s="259" t="s">
        <v>124</v>
      </c>
      <c r="D909" s="259" t="s">
        <v>81</v>
      </c>
      <c r="E909" s="273">
        <v>534</v>
      </c>
      <c r="F909" s="274">
        <v>40078</v>
      </c>
      <c r="G909" s="275" t="s">
        <v>28</v>
      </c>
      <c r="H909" s="276">
        <v>1000</v>
      </c>
      <c r="I909" s="277" t="s">
        <v>56</v>
      </c>
      <c r="J909" s="278">
        <v>3.9</v>
      </c>
      <c r="K909" s="279" t="s">
        <v>30</v>
      </c>
      <c r="L909" s="252" t="s">
        <v>48</v>
      </c>
      <c r="M909" s="280" t="s">
        <v>37</v>
      </c>
      <c r="N909" s="278">
        <v>5</v>
      </c>
      <c r="O909" s="281">
        <v>1000000</v>
      </c>
      <c r="P909" s="281"/>
      <c r="Q909" s="270">
        <v>0</v>
      </c>
      <c r="R909" s="281"/>
      <c r="S909" s="281"/>
      <c r="T909" s="271" t="s">
        <v>358</v>
      </c>
      <c r="U909" s="254">
        <v>0</v>
      </c>
      <c r="V909" s="254">
        <v>0</v>
      </c>
      <c r="W909" s="254" t="s">
        <v>359</v>
      </c>
      <c r="X909" s="254" t="s">
        <v>360</v>
      </c>
      <c r="Y909" s="272"/>
    </row>
    <row r="910" spans="1:25" x14ac:dyDescent="0.25">
      <c r="A910" s="244">
        <v>96885880</v>
      </c>
      <c r="B910" s="258">
        <v>7</v>
      </c>
      <c r="C910" s="259" t="s">
        <v>124</v>
      </c>
      <c r="D910" s="259" t="s">
        <v>87</v>
      </c>
      <c r="E910" s="273">
        <v>534</v>
      </c>
      <c r="F910" s="274">
        <v>40078</v>
      </c>
      <c r="G910" s="275" t="s">
        <v>89</v>
      </c>
      <c r="H910" s="276">
        <v>20890000</v>
      </c>
      <c r="I910" s="277" t="s">
        <v>44</v>
      </c>
      <c r="J910" s="278">
        <v>7.5</v>
      </c>
      <c r="K910" s="279" t="s">
        <v>30</v>
      </c>
      <c r="L910" s="252" t="s">
        <v>48</v>
      </c>
      <c r="M910" s="280" t="s">
        <v>37</v>
      </c>
      <c r="N910" s="278">
        <v>5</v>
      </c>
      <c r="O910" s="281"/>
      <c r="P910" s="281"/>
      <c r="Q910" s="270">
        <v>0</v>
      </c>
      <c r="R910" s="281"/>
      <c r="S910" s="281"/>
      <c r="T910" s="271">
        <v>0</v>
      </c>
      <c r="U910" s="254">
        <v>0</v>
      </c>
      <c r="V910" s="254" t="s">
        <v>362</v>
      </c>
      <c r="W910" s="254">
        <v>0</v>
      </c>
      <c r="X910" s="254" t="s">
        <v>360</v>
      </c>
      <c r="Y910" s="272"/>
    </row>
    <row r="911" spans="1:25" x14ac:dyDescent="0.25">
      <c r="A911" s="244">
        <v>96885880</v>
      </c>
      <c r="B911" s="258">
        <v>7</v>
      </c>
      <c r="C911" s="259" t="s">
        <v>124</v>
      </c>
      <c r="D911" s="259" t="s">
        <v>88</v>
      </c>
      <c r="E911" s="273">
        <v>534</v>
      </c>
      <c r="F911" s="274">
        <v>40078</v>
      </c>
      <c r="G911" s="275" t="s">
        <v>28</v>
      </c>
      <c r="H911" s="276">
        <v>1000</v>
      </c>
      <c r="I911" s="277" t="s">
        <v>40</v>
      </c>
      <c r="J911" s="278">
        <v>4.9000000000000004</v>
      </c>
      <c r="K911" s="279" t="s">
        <v>30</v>
      </c>
      <c r="L911" s="252" t="s">
        <v>48</v>
      </c>
      <c r="M911" s="280" t="s">
        <v>37</v>
      </c>
      <c r="N911" s="278">
        <v>22</v>
      </c>
      <c r="O911" s="281"/>
      <c r="P911" s="281"/>
      <c r="Q911" s="270">
        <v>0</v>
      </c>
      <c r="R911" s="281"/>
      <c r="S911" s="281"/>
      <c r="T911" s="271" t="s">
        <v>358</v>
      </c>
      <c r="U911" s="254">
        <v>0</v>
      </c>
      <c r="V911" s="254" t="s">
        <v>362</v>
      </c>
      <c r="W911" s="254">
        <v>0</v>
      </c>
      <c r="X911" s="254" t="s">
        <v>360</v>
      </c>
      <c r="Y911" s="272"/>
    </row>
    <row r="912" spans="1:25" x14ac:dyDescent="0.25">
      <c r="A912" s="244">
        <v>96885880</v>
      </c>
      <c r="B912" s="258">
        <v>7</v>
      </c>
      <c r="C912" s="259" t="s">
        <v>124</v>
      </c>
      <c r="D912" s="259" t="s">
        <v>193</v>
      </c>
      <c r="E912" s="273">
        <v>642</v>
      </c>
      <c r="F912" s="274">
        <v>40423</v>
      </c>
      <c r="G912" s="275" t="s">
        <v>28</v>
      </c>
      <c r="H912" s="276">
        <v>2000</v>
      </c>
      <c r="I912" s="277"/>
      <c r="J912" s="278"/>
      <c r="K912" s="279" t="s">
        <v>30</v>
      </c>
      <c r="L912" s="252" t="s">
        <v>48</v>
      </c>
      <c r="M912" s="280" t="s">
        <v>37</v>
      </c>
      <c r="N912" s="278">
        <v>10</v>
      </c>
      <c r="O912" s="281"/>
      <c r="P912" s="281"/>
      <c r="Q912" s="270">
        <v>0</v>
      </c>
      <c r="R912" s="281"/>
      <c r="S912" s="281"/>
      <c r="T912" s="271">
        <v>0</v>
      </c>
      <c r="U912" s="254">
        <v>0</v>
      </c>
      <c r="V912" s="254">
        <v>0</v>
      </c>
      <c r="W912" s="254">
        <v>0</v>
      </c>
      <c r="X912" s="254">
        <v>0</v>
      </c>
      <c r="Y912" s="272"/>
    </row>
    <row r="913" spans="1:25" x14ac:dyDescent="0.25">
      <c r="A913" s="244">
        <v>96885880</v>
      </c>
      <c r="B913" s="258">
        <v>7</v>
      </c>
      <c r="C913" s="259" t="s">
        <v>124</v>
      </c>
      <c r="D913" s="259" t="s">
        <v>78</v>
      </c>
      <c r="E913" s="273">
        <v>642</v>
      </c>
      <c r="F913" s="274">
        <v>40424</v>
      </c>
      <c r="G913" s="275" t="s">
        <v>28</v>
      </c>
      <c r="H913" s="276">
        <v>2000</v>
      </c>
      <c r="I913" s="277" t="s">
        <v>38</v>
      </c>
      <c r="J913" s="278">
        <v>3.25</v>
      </c>
      <c r="K913" s="279" t="s">
        <v>48</v>
      </c>
      <c r="L913" s="252" t="s">
        <v>274</v>
      </c>
      <c r="M913" s="280" t="s">
        <v>274</v>
      </c>
      <c r="N913" s="278">
        <v>5</v>
      </c>
      <c r="O913" s="281">
        <v>1000000</v>
      </c>
      <c r="P913" s="281">
        <v>1000000</v>
      </c>
      <c r="Q913" s="270">
        <v>24754770</v>
      </c>
      <c r="R913" s="281">
        <v>32709</v>
      </c>
      <c r="S913" s="281">
        <v>24787479</v>
      </c>
      <c r="T913" s="271" t="s">
        <v>358</v>
      </c>
      <c r="U913" s="254">
        <v>0</v>
      </c>
      <c r="V913" s="254">
        <v>0</v>
      </c>
      <c r="W913" s="254">
        <v>0</v>
      </c>
      <c r="X913" s="254" t="s">
        <v>360</v>
      </c>
      <c r="Y913" s="272"/>
    </row>
    <row r="914" spans="1:25" x14ac:dyDescent="0.25">
      <c r="A914" s="244">
        <v>96885880</v>
      </c>
      <c r="B914" s="258">
        <v>7</v>
      </c>
      <c r="C914" s="259" t="s">
        <v>124</v>
      </c>
      <c r="D914" s="259" t="s">
        <v>81</v>
      </c>
      <c r="E914" s="273">
        <v>642</v>
      </c>
      <c r="F914" s="274">
        <v>40590</v>
      </c>
      <c r="G914" s="275" t="s">
        <v>28</v>
      </c>
      <c r="H914" s="276">
        <v>1000</v>
      </c>
      <c r="I914" s="277" t="s">
        <v>42</v>
      </c>
      <c r="J914" s="278">
        <v>3.5</v>
      </c>
      <c r="K914" s="279" t="s">
        <v>48</v>
      </c>
      <c r="L914" s="252" t="s">
        <v>274</v>
      </c>
      <c r="M914" s="280" t="s">
        <v>274</v>
      </c>
      <c r="N914" s="278">
        <v>5</v>
      </c>
      <c r="O914" s="281"/>
      <c r="P914" s="281"/>
      <c r="Q914" s="270">
        <v>0</v>
      </c>
      <c r="R914" s="281"/>
      <c r="S914" s="281"/>
      <c r="T914" s="271" t="s">
        <v>358</v>
      </c>
      <c r="U914" s="254">
        <v>0</v>
      </c>
      <c r="V914" s="254" t="s">
        <v>362</v>
      </c>
      <c r="W914" s="254">
        <v>0</v>
      </c>
      <c r="X914" s="254" t="s">
        <v>360</v>
      </c>
      <c r="Y914" s="272"/>
    </row>
    <row r="915" spans="1:25" x14ac:dyDescent="0.25">
      <c r="A915" s="244">
        <v>96885880</v>
      </c>
      <c r="B915" s="258">
        <v>7</v>
      </c>
      <c r="C915" s="259" t="s">
        <v>124</v>
      </c>
      <c r="D915" s="259" t="s">
        <v>87</v>
      </c>
      <c r="E915" s="273">
        <v>643</v>
      </c>
      <c r="F915" s="274">
        <v>41500</v>
      </c>
      <c r="G915" s="275" t="s">
        <v>28</v>
      </c>
      <c r="H915" s="276">
        <v>1000</v>
      </c>
      <c r="I915" s="277" t="s">
        <v>52</v>
      </c>
      <c r="J915" s="278">
        <v>5.25</v>
      </c>
      <c r="K915" s="279" t="s">
        <v>48</v>
      </c>
      <c r="L915" s="252"/>
      <c r="M915" s="280"/>
      <c r="N915" s="278">
        <v>7</v>
      </c>
      <c r="O915" s="281"/>
      <c r="P915" s="281"/>
      <c r="Q915" s="270">
        <v>0</v>
      </c>
      <c r="R915" s="281"/>
      <c r="S915" s="281"/>
      <c r="T915" s="271" t="s">
        <v>358</v>
      </c>
      <c r="U915" s="254">
        <v>0</v>
      </c>
      <c r="V915" s="254" t="s">
        <v>362</v>
      </c>
      <c r="W915" s="254">
        <v>0</v>
      </c>
      <c r="X915" s="254">
        <v>0</v>
      </c>
      <c r="Y915" s="272"/>
    </row>
    <row r="916" spans="1:25" x14ac:dyDescent="0.25">
      <c r="A916" s="244">
        <v>96885880</v>
      </c>
      <c r="B916" s="258">
        <v>7</v>
      </c>
      <c r="C916" s="259" t="s">
        <v>124</v>
      </c>
      <c r="D916" s="259" t="s">
        <v>193</v>
      </c>
      <c r="E916" s="273">
        <v>643</v>
      </c>
      <c r="F916" s="274">
        <v>40423</v>
      </c>
      <c r="G916" s="275" t="s">
        <v>28</v>
      </c>
      <c r="H916" s="276">
        <v>2000</v>
      </c>
      <c r="I916" s="277"/>
      <c r="J916" s="278"/>
      <c r="K916" s="279" t="s">
        <v>30</v>
      </c>
      <c r="L916" s="252" t="s">
        <v>48</v>
      </c>
      <c r="M916" s="280" t="s">
        <v>37</v>
      </c>
      <c r="N916" s="278">
        <v>30</v>
      </c>
      <c r="O916" s="281"/>
      <c r="P916" s="281"/>
      <c r="Q916" s="270">
        <v>0</v>
      </c>
      <c r="R916" s="281"/>
      <c r="S916" s="281"/>
      <c r="T916" s="271">
        <v>0</v>
      </c>
      <c r="U916" s="254">
        <v>0</v>
      </c>
      <c r="V916" s="254">
        <v>0</v>
      </c>
      <c r="W916" s="254">
        <v>0</v>
      </c>
      <c r="X916" s="254">
        <v>0</v>
      </c>
      <c r="Y916" s="272"/>
    </row>
    <row r="917" spans="1:25" x14ac:dyDescent="0.25">
      <c r="A917" s="244">
        <v>96885880</v>
      </c>
      <c r="B917" s="258">
        <v>7</v>
      </c>
      <c r="C917" s="259" t="s">
        <v>124</v>
      </c>
      <c r="D917" s="259" t="s">
        <v>78</v>
      </c>
      <c r="E917" s="273">
        <v>643</v>
      </c>
      <c r="F917" s="274">
        <v>40424</v>
      </c>
      <c r="G917" s="275" t="s">
        <v>28</v>
      </c>
      <c r="H917" s="276">
        <v>2000</v>
      </c>
      <c r="I917" s="277" t="s">
        <v>39</v>
      </c>
      <c r="J917" s="278">
        <v>4</v>
      </c>
      <c r="K917" s="279" t="s">
        <v>48</v>
      </c>
      <c r="L917" s="252" t="s">
        <v>274</v>
      </c>
      <c r="M917" s="280" t="s">
        <v>274</v>
      </c>
      <c r="N917" s="278">
        <v>21</v>
      </c>
      <c r="O917" s="281">
        <v>1000000</v>
      </c>
      <c r="P917" s="281">
        <v>868421</v>
      </c>
      <c r="Q917" s="270">
        <v>21497562</v>
      </c>
      <c r="R917" s="281">
        <v>34897</v>
      </c>
      <c r="S917" s="281">
        <v>21532459</v>
      </c>
      <c r="T917" s="271" t="s">
        <v>358</v>
      </c>
      <c r="U917" s="254">
        <v>0</v>
      </c>
      <c r="V917" s="254">
        <v>0</v>
      </c>
      <c r="W917" s="254">
        <v>0</v>
      </c>
      <c r="X917" s="254" t="s">
        <v>360</v>
      </c>
      <c r="Y917" s="272"/>
    </row>
    <row r="918" spans="1:25" x14ac:dyDescent="0.25">
      <c r="A918" s="244">
        <v>96885880</v>
      </c>
      <c r="B918" s="258">
        <v>7</v>
      </c>
      <c r="C918" s="259" t="s">
        <v>124</v>
      </c>
      <c r="D918" s="259" t="s">
        <v>81</v>
      </c>
      <c r="E918" s="273">
        <v>643</v>
      </c>
      <c r="F918" s="274">
        <v>40590</v>
      </c>
      <c r="G918" s="275" t="s">
        <v>28</v>
      </c>
      <c r="H918" s="276">
        <v>1000</v>
      </c>
      <c r="I918" s="277" t="s">
        <v>43</v>
      </c>
      <c r="J918" s="278">
        <v>4</v>
      </c>
      <c r="K918" s="279" t="s">
        <v>48</v>
      </c>
      <c r="L918" s="252" t="s">
        <v>274</v>
      </c>
      <c r="M918" s="280" t="s">
        <v>274</v>
      </c>
      <c r="N918" s="278">
        <v>14</v>
      </c>
      <c r="O918" s="281"/>
      <c r="P918" s="281"/>
      <c r="Q918" s="270">
        <v>0</v>
      </c>
      <c r="R918" s="281"/>
      <c r="S918" s="281"/>
      <c r="T918" s="271" t="s">
        <v>358</v>
      </c>
      <c r="U918" s="254">
        <v>0</v>
      </c>
      <c r="V918" s="254" t="s">
        <v>362</v>
      </c>
      <c r="W918" s="254">
        <v>0</v>
      </c>
      <c r="X918" s="254" t="s">
        <v>360</v>
      </c>
      <c r="Y918" s="272"/>
    </row>
    <row r="919" spans="1:25" x14ac:dyDescent="0.25">
      <c r="A919" s="244">
        <v>96885880</v>
      </c>
      <c r="B919" s="258">
        <v>7</v>
      </c>
      <c r="C919" s="259" t="s">
        <v>124</v>
      </c>
      <c r="D919" s="259" t="s">
        <v>81</v>
      </c>
      <c r="E919" s="273">
        <v>643</v>
      </c>
      <c r="F919" s="274">
        <v>40590</v>
      </c>
      <c r="G919" s="275" t="s">
        <v>28</v>
      </c>
      <c r="H919" s="276">
        <v>1000</v>
      </c>
      <c r="I919" s="277" t="s">
        <v>45</v>
      </c>
      <c r="J919" s="278">
        <v>4.25</v>
      </c>
      <c r="K919" s="279" t="s">
        <v>48</v>
      </c>
      <c r="L919" s="252" t="s">
        <v>274</v>
      </c>
      <c r="M919" s="280" t="s">
        <v>274</v>
      </c>
      <c r="N919" s="278">
        <v>21</v>
      </c>
      <c r="O919" s="281"/>
      <c r="P919" s="281"/>
      <c r="Q919" s="270">
        <v>0</v>
      </c>
      <c r="R919" s="281"/>
      <c r="S919" s="281"/>
      <c r="T919" s="271" t="s">
        <v>358</v>
      </c>
      <c r="U919" s="254">
        <v>0</v>
      </c>
      <c r="V919" s="254" t="s">
        <v>362</v>
      </c>
      <c r="W919" s="254">
        <v>0</v>
      </c>
      <c r="X919" s="254" t="s">
        <v>360</v>
      </c>
      <c r="Y919" s="272"/>
    </row>
    <row r="920" spans="1:25" x14ac:dyDescent="0.25">
      <c r="A920" s="244">
        <v>96885880</v>
      </c>
      <c r="B920" s="258">
        <v>7</v>
      </c>
      <c r="C920" s="259" t="s">
        <v>124</v>
      </c>
      <c r="D920" s="259" t="s">
        <v>87</v>
      </c>
      <c r="E920" s="273">
        <v>643</v>
      </c>
      <c r="F920" s="274">
        <v>41500</v>
      </c>
      <c r="G920" s="275" t="s">
        <v>28</v>
      </c>
      <c r="H920" s="276">
        <v>1000</v>
      </c>
      <c r="I920" s="277" t="s">
        <v>70</v>
      </c>
      <c r="J920" s="278">
        <v>5.25</v>
      </c>
      <c r="K920" s="279" t="s">
        <v>48</v>
      </c>
      <c r="L920" s="252"/>
      <c r="M920" s="280"/>
      <c r="N920" s="278">
        <v>7</v>
      </c>
      <c r="O920" s="281"/>
      <c r="P920" s="281"/>
      <c r="Q920" s="270">
        <v>0</v>
      </c>
      <c r="R920" s="281"/>
      <c r="S920" s="281"/>
      <c r="T920" s="271" t="s">
        <v>358</v>
      </c>
      <c r="U920" s="254">
        <v>0</v>
      </c>
      <c r="V920" s="254" t="s">
        <v>362</v>
      </c>
      <c r="W920" s="254">
        <v>0</v>
      </c>
      <c r="X920" s="254">
        <v>0</v>
      </c>
      <c r="Y920" s="272"/>
    </row>
    <row r="921" spans="1:25" x14ac:dyDescent="0.25">
      <c r="A921" s="244">
        <v>90146000</v>
      </c>
      <c r="B921" s="258">
        <v>0</v>
      </c>
      <c r="C921" s="259" t="s">
        <v>145</v>
      </c>
      <c r="D921" s="259" t="s">
        <v>193</v>
      </c>
      <c r="E921" s="273">
        <v>651</v>
      </c>
      <c r="F921" s="274">
        <v>40561</v>
      </c>
      <c r="G921" s="275" t="s">
        <v>28</v>
      </c>
      <c r="H921" s="276">
        <v>1000</v>
      </c>
      <c r="I921" s="277"/>
      <c r="J921" s="278"/>
      <c r="K921" s="279" t="s">
        <v>48</v>
      </c>
      <c r="L921" s="252" t="s">
        <v>30</v>
      </c>
      <c r="M921" s="280" t="s">
        <v>37</v>
      </c>
      <c r="N921" s="278">
        <v>10</v>
      </c>
      <c r="O921" s="281"/>
      <c r="P921" s="281"/>
      <c r="Q921" s="270">
        <v>0</v>
      </c>
      <c r="R921" s="281"/>
      <c r="S921" s="281"/>
      <c r="T921" s="271">
        <v>0</v>
      </c>
      <c r="U921" s="254">
        <v>0</v>
      </c>
      <c r="V921" s="254" t="s">
        <v>362</v>
      </c>
      <c r="W921" s="254">
        <v>0</v>
      </c>
      <c r="X921" s="254">
        <v>0</v>
      </c>
      <c r="Y921" s="272" t="s">
        <v>214</v>
      </c>
    </row>
    <row r="922" spans="1:25" x14ac:dyDescent="0.25">
      <c r="A922" s="289">
        <v>99598300</v>
      </c>
      <c r="B922" s="290">
        <v>1</v>
      </c>
      <c r="C922" s="259" t="s">
        <v>209</v>
      </c>
      <c r="D922" s="259" t="s">
        <v>193</v>
      </c>
      <c r="E922" s="273">
        <v>565</v>
      </c>
      <c r="F922" s="274">
        <v>39846</v>
      </c>
      <c r="G922" s="275" t="s">
        <v>28</v>
      </c>
      <c r="H922" s="276">
        <v>3000</v>
      </c>
      <c r="I922" s="277"/>
      <c r="J922" s="278"/>
      <c r="K922" s="279" t="s">
        <v>30</v>
      </c>
      <c r="L922" s="252" t="s">
        <v>48</v>
      </c>
      <c r="M922" s="280" t="s">
        <v>125</v>
      </c>
      <c r="N922" s="278">
        <v>10</v>
      </c>
      <c r="O922" s="281"/>
      <c r="P922" s="281"/>
      <c r="Q922" s="270">
        <v>0</v>
      </c>
      <c r="R922" s="281"/>
      <c r="S922" s="281"/>
      <c r="T922" s="271">
        <v>0</v>
      </c>
      <c r="U922" s="254">
        <v>0</v>
      </c>
      <c r="V922" s="254">
        <v>0</v>
      </c>
      <c r="W922" s="254">
        <v>0</v>
      </c>
      <c r="X922" s="254">
        <v>0</v>
      </c>
      <c r="Y922" s="272"/>
    </row>
    <row r="923" spans="1:25" x14ac:dyDescent="0.25">
      <c r="A923" s="289">
        <v>99598300</v>
      </c>
      <c r="B923" s="290">
        <v>1</v>
      </c>
      <c r="C923" s="259" t="s">
        <v>209</v>
      </c>
      <c r="D923" s="259" t="s">
        <v>78</v>
      </c>
      <c r="E923" s="273">
        <v>565</v>
      </c>
      <c r="F923" s="274">
        <v>39862</v>
      </c>
      <c r="G923" s="275" t="s">
        <v>89</v>
      </c>
      <c r="H923" s="276">
        <v>63500000</v>
      </c>
      <c r="I923" s="277" t="s">
        <v>35</v>
      </c>
      <c r="J923" s="278">
        <v>6.75</v>
      </c>
      <c r="K923" s="279" t="s">
        <v>48</v>
      </c>
      <c r="L923" s="252" t="s">
        <v>30</v>
      </c>
      <c r="M923" s="280" t="s">
        <v>274</v>
      </c>
      <c r="N923" s="278">
        <v>9.5</v>
      </c>
      <c r="O923" s="281"/>
      <c r="P923" s="281"/>
      <c r="Q923" s="270">
        <v>0</v>
      </c>
      <c r="R923" s="281"/>
      <c r="S923" s="281"/>
      <c r="T923" s="271">
        <v>0</v>
      </c>
      <c r="U923" s="254">
        <v>0</v>
      </c>
      <c r="V923" s="254" t="s">
        <v>362</v>
      </c>
      <c r="W923" s="254">
        <v>0</v>
      </c>
      <c r="X923" s="254" t="s">
        <v>360</v>
      </c>
      <c r="Y923" s="272"/>
    </row>
    <row r="924" spans="1:25" x14ac:dyDescent="0.25">
      <c r="A924" s="289">
        <v>99598300</v>
      </c>
      <c r="B924" s="290">
        <v>1</v>
      </c>
      <c r="C924" s="259" t="s">
        <v>209</v>
      </c>
      <c r="D924" s="259" t="s">
        <v>78</v>
      </c>
      <c r="E924" s="273">
        <v>565</v>
      </c>
      <c r="F924" s="274">
        <v>39862</v>
      </c>
      <c r="G924" s="275" t="s">
        <v>28</v>
      </c>
      <c r="H924" s="276">
        <v>3000</v>
      </c>
      <c r="I924" s="277" t="s">
        <v>55</v>
      </c>
      <c r="J924" s="278">
        <v>4.55</v>
      </c>
      <c r="K924" s="279" t="s">
        <v>48</v>
      </c>
      <c r="L924" s="252" t="s">
        <v>30</v>
      </c>
      <c r="M924" s="280" t="s">
        <v>274</v>
      </c>
      <c r="N924" s="278">
        <v>9.5</v>
      </c>
      <c r="O924" s="281">
        <v>1000000</v>
      </c>
      <c r="P924" s="281">
        <v>700000</v>
      </c>
      <c r="Q924" s="270">
        <v>17328339</v>
      </c>
      <c r="R924" s="281">
        <v>100745</v>
      </c>
      <c r="S924" s="281">
        <v>17429084</v>
      </c>
      <c r="T924" s="271" t="s">
        <v>358</v>
      </c>
      <c r="U924" s="254">
        <v>0</v>
      </c>
      <c r="V924" s="254">
        <v>0</v>
      </c>
      <c r="W924" s="254">
        <v>0</v>
      </c>
      <c r="X924" s="254" t="s">
        <v>360</v>
      </c>
      <c r="Y924" s="272"/>
    </row>
    <row r="925" spans="1:25" x14ac:dyDescent="0.25">
      <c r="A925" s="289">
        <v>99598300</v>
      </c>
      <c r="B925" s="290">
        <v>1</v>
      </c>
      <c r="C925" s="259" t="s">
        <v>209</v>
      </c>
      <c r="D925" s="259" t="s">
        <v>193</v>
      </c>
      <c r="E925" s="273">
        <v>566</v>
      </c>
      <c r="F925" s="274">
        <v>39846</v>
      </c>
      <c r="G925" s="275" t="s">
        <v>28</v>
      </c>
      <c r="H925" s="276">
        <v>3000</v>
      </c>
      <c r="I925" s="277"/>
      <c r="J925" s="278"/>
      <c r="K925" s="279" t="s">
        <v>30</v>
      </c>
      <c r="L925" s="252" t="s">
        <v>48</v>
      </c>
      <c r="M925" s="280" t="s">
        <v>125</v>
      </c>
      <c r="N925" s="278">
        <v>30</v>
      </c>
      <c r="O925" s="281"/>
      <c r="P925" s="281"/>
      <c r="Q925" s="270">
        <v>0</v>
      </c>
      <c r="R925" s="281"/>
      <c r="S925" s="281"/>
      <c r="T925" s="271">
        <v>0</v>
      </c>
      <c r="U925" s="254">
        <v>0</v>
      </c>
      <c r="V925" s="254">
        <v>0</v>
      </c>
      <c r="W925" s="254">
        <v>0</v>
      </c>
      <c r="X925" s="254">
        <v>0</v>
      </c>
      <c r="Y925" s="272"/>
    </row>
    <row r="926" spans="1:25" x14ac:dyDescent="0.25">
      <c r="A926" s="289">
        <v>99598300</v>
      </c>
      <c r="B926" s="290">
        <v>1</v>
      </c>
      <c r="C926" s="259" t="s">
        <v>209</v>
      </c>
      <c r="D926" s="259" t="s">
        <v>78</v>
      </c>
      <c r="E926" s="273">
        <v>566</v>
      </c>
      <c r="F926" s="274">
        <v>39862</v>
      </c>
      <c r="G926" s="275" t="s">
        <v>28</v>
      </c>
      <c r="H926" s="276">
        <v>3000</v>
      </c>
      <c r="I926" s="277" t="s">
        <v>56</v>
      </c>
      <c r="J926" s="278">
        <v>5.3</v>
      </c>
      <c r="K926" s="279" t="s">
        <v>48</v>
      </c>
      <c r="L926" s="252" t="s">
        <v>30</v>
      </c>
      <c r="M926" s="280" t="s">
        <v>274</v>
      </c>
      <c r="N926" s="278">
        <v>21</v>
      </c>
      <c r="O926" s="281">
        <v>2000000</v>
      </c>
      <c r="P926" s="281">
        <v>2000000</v>
      </c>
      <c r="Q926" s="270">
        <v>49509540</v>
      </c>
      <c r="R926" s="281">
        <v>335290</v>
      </c>
      <c r="S926" s="281">
        <v>49844830</v>
      </c>
      <c r="T926" s="271" t="s">
        <v>358</v>
      </c>
      <c r="U926" s="254">
        <v>0</v>
      </c>
      <c r="V926" s="254">
        <v>0</v>
      </c>
      <c r="W926" s="254">
        <v>0</v>
      </c>
      <c r="X926" s="254" t="s">
        <v>360</v>
      </c>
      <c r="Y926" s="272"/>
    </row>
    <row r="927" spans="1:25" x14ac:dyDescent="0.25">
      <c r="A927" s="244">
        <v>99598300</v>
      </c>
      <c r="B927" s="258">
        <v>1</v>
      </c>
      <c r="C927" s="259" t="s">
        <v>209</v>
      </c>
      <c r="D927" s="259" t="s">
        <v>193</v>
      </c>
      <c r="E927" s="273">
        <v>705</v>
      </c>
      <c r="F927" s="274">
        <v>40967</v>
      </c>
      <c r="G927" s="275" t="s">
        <v>28</v>
      </c>
      <c r="H927" s="276">
        <v>4000</v>
      </c>
      <c r="I927" s="277"/>
      <c r="J927" s="278"/>
      <c r="K927" s="279" t="s">
        <v>48</v>
      </c>
      <c r="L927" s="252" t="s">
        <v>30</v>
      </c>
      <c r="M927" s="280" t="s">
        <v>37</v>
      </c>
      <c r="N927" s="278">
        <v>10</v>
      </c>
      <c r="O927" s="281"/>
      <c r="P927" s="281"/>
      <c r="Q927" s="270">
        <v>0</v>
      </c>
      <c r="R927" s="281"/>
      <c r="S927" s="281"/>
      <c r="T927" s="271">
        <v>0</v>
      </c>
      <c r="U927" s="254">
        <v>0</v>
      </c>
      <c r="V927" s="254">
        <v>0</v>
      </c>
      <c r="W927" s="254">
        <v>0</v>
      </c>
      <c r="X927" s="254">
        <v>0</v>
      </c>
      <c r="Y927" s="272"/>
    </row>
    <row r="928" spans="1:25" x14ac:dyDescent="0.25">
      <c r="A928" s="244">
        <v>99598300</v>
      </c>
      <c r="B928" s="258">
        <v>1</v>
      </c>
      <c r="C928" s="259" t="s">
        <v>209</v>
      </c>
      <c r="D928" s="259" t="s">
        <v>78</v>
      </c>
      <c r="E928" s="273">
        <v>705</v>
      </c>
      <c r="F928" s="274">
        <v>40998</v>
      </c>
      <c r="G928" s="275" t="s">
        <v>28</v>
      </c>
      <c r="H928" s="276">
        <v>2000</v>
      </c>
      <c r="I928" s="277" t="s">
        <v>44</v>
      </c>
      <c r="J928" s="278">
        <v>3.8</v>
      </c>
      <c r="K928" s="279" t="s">
        <v>48</v>
      </c>
      <c r="L928" s="252" t="s">
        <v>30</v>
      </c>
      <c r="M928" s="280" t="s">
        <v>274</v>
      </c>
      <c r="N928" s="278">
        <v>7</v>
      </c>
      <c r="O928" s="281"/>
      <c r="P928" s="281"/>
      <c r="Q928" s="270">
        <v>0</v>
      </c>
      <c r="R928" s="281"/>
      <c r="S928" s="281"/>
      <c r="T928" s="271" t="s">
        <v>358</v>
      </c>
      <c r="U928" s="254">
        <v>0</v>
      </c>
      <c r="V928" s="254" t="s">
        <v>362</v>
      </c>
      <c r="W928" s="254">
        <v>0</v>
      </c>
      <c r="X928" s="254" t="s">
        <v>360</v>
      </c>
      <c r="Y928" s="272"/>
    </row>
    <row r="929" spans="1:25" x14ac:dyDescent="0.25">
      <c r="A929" s="244">
        <v>99598300</v>
      </c>
      <c r="B929" s="258">
        <v>1</v>
      </c>
      <c r="C929" s="259" t="s">
        <v>209</v>
      </c>
      <c r="D929" s="259" t="s">
        <v>193</v>
      </c>
      <c r="E929" s="273">
        <v>706</v>
      </c>
      <c r="F929" s="274">
        <v>40967</v>
      </c>
      <c r="G929" s="275" t="s">
        <v>28</v>
      </c>
      <c r="H929" s="276">
        <v>4000</v>
      </c>
      <c r="I929" s="277"/>
      <c r="J929" s="278"/>
      <c r="K929" s="279" t="s">
        <v>48</v>
      </c>
      <c r="L929" s="252" t="s">
        <v>30</v>
      </c>
      <c r="M929" s="280" t="s">
        <v>37</v>
      </c>
      <c r="N929" s="278">
        <v>30</v>
      </c>
      <c r="O929" s="281"/>
      <c r="P929" s="281"/>
      <c r="Q929" s="270">
        <v>0</v>
      </c>
      <c r="R929" s="281"/>
      <c r="S929" s="281"/>
      <c r="T929" s="271">
        <v>0</v>
      </c>
      <c r="U929" s="254">
        <v>0</v>
      </c>
      <c r="V929" s="254">
        <v>0</v>
      </c>
      <c r="W929" s="254">
        <v>0</v>
      </c>
      <c r="X929" s="254">
        <v>0</v>
      </c>
      <c r="Y929" s="272"/>
    </row>
    <row r="930" spans="1:25" x14ac:dyDescent="0.25">
      <c r="A930" s="244">
        <v>99598300</v>
      </c>
      <c r="B930" s="258">
        <v>1</v>
      </c>
      <c r="C930" s="259" t="s">
        <v>209</v>
      </c>
      <c r="D930" s="259" t="s">
        <v>78</v>
      </c>
      <c r="E930" s="273">
        <v>706</v>
      </c>
      <c r="F930" s="274">
        <v>40998</v>
      </c>
      <c r="G930" s="275" t="s">
        <v>28</v>
      </c>
      <c r="H930" s="276">
        <v>2000</v>
      </c>
      <c r="I930" s="277" t="s">
        <v>40</v>
      </c>
      <c r="J930" s="278">
        <v>4</v>
      </c>
      <c r="K930" s="279" t="s">
        <v>48</v>
      </c>
      <c r="L930" s="252" t="s">
        <v>30</v>
      </c>
      <c r="M930" s="280" t="s">
        <v>274</v>
      </c>
      <c r="N930" s="278">
        <v>21</v>
      </c>
      <c r="O930" s="281">
        <v>2000000</v>
      </c>
      <c r="P930" s="281">
        <v>2000000</v>
      </c>
      <c r="Q930" s="270">
        <v>49509540</v>
      </c>
      <c r="R930" s="281">
        <v>253049</v>
      </c>
      <c r="S930" s="281">
        <v>49762589</v>
      </c>
      <c r="T930" s="271" t="s">
        <v>358</v>
      </c>
      <c r="U930" s="254">
        <v>0</v>
      </c>
      <c r="V930" s="254">
        <v>0</v>
      </c>
      <c r="W930" s="254">
        <v>0</v>
      </c>
      <c r="X930" s="254" t="s">
        <v>360</v>
      </c>
      <c r="Y930" s="272"/>
    </row>
    <row r="931" spans="1:25" x14ac:dyDescent="0.25">
      <c r="A931" s="244">
        <v>76012676</v>
      </c>
      <c r="B931" s="258">
        <v>4</v>
      </c>
      <c r="C931" s="259" t="s">
        <v>147</v>
      </c>
      <c r="D931" s="259" t="s">
        <v>193</v>
      </c>
      <c r="E931" s="273">
        <v>649</v>
      </c>
      <c r="F931" s="274">
        <v>40532</v>
      </c>
      <c r="G931" s="275" t="s">
        <v>28</v>
      </c>
      <c r="H931" s="276">
        <v>5500</v>
      </c>
      <c r="I931" s="277"/>
      <c r="J931" s="278"/>
      <c r="K931" s="279" t="s">
        <v>48</v>
      </c>
      <c r="L931" s="252" t="s">
        <v>30</v>
      </c>
      <c r="M931" s="280" t="s">
        <v>125</v>
      </c>
      <c r="N931" s="278">
        <v>10</v>
      </c>
      <c r="O931" s="281"/>
      <c r="P931" s="281"/>
      <c r="Q931" s="270">
        <v>0</v>
      </c>
      <c r="R931" s="281"/>
      <c r="S931" s="281"/>
      <c r="T931" s="271">
        <v>0</v>
      </c>
      <c r="U931" s="254">
        <v>0</v>
      </c>
      <c r="V931" s="254">
        <v>0</v>
      </c>
      <c r="W931" s="254">
        <v>0</v>
      </c>
      <c r="X931" s="254">
        <v>0</v>
      </c>
      <c r="Y931" s="272" t="s">
        <v>217</v>
      </c>
    </row>
    <row r="932" spans="1:25" x14ac:dyDescent="0.25">
      <c r="A932" s="244">
        <v>76012676</v>
      </c>
      <c r="B932" s="258">
        <v>4</v>
      </c>
      <c r="C932" s="259" t="s">
        <v>147</v>
      </c>
      <c r="D932" s="259" t="s">
        <v>78</v>
      </c>
      <c r="E932" s="273">
        <v>649</v>
      </c>
      <c r="F932" s="274">
        <v>40556</v>
      </c>
      <c r="G932" s="275" t="s">
        <v>28</v>
      </c>
      <c r="H932" s="276">
        <v>3000</v>
      </c>
      <c r="I932" s="277" t="s">
        <v>35</v>
      </c>
      <c r="J932" s="278">
        <v>4.0999999999999996</v>
      </c>
      <c r="K932" s="279" t="s">
        <v>48</v>
      </c>
      <c r="L932" s="252" t="s">
        <v>30</v>
      </c>
      <c r="M932" s="280" t="s">
        <v>274</v>
      </c>
      <c r="N932" s="278">
        <v>4.8</v>
      </c>
      <c r="O932" s="281">
        <v>2000000</v>
      </c>
      <c r="P932" s="281">
        <v>2000000</v>
      </c>
      <c r="Q932" s="270">
        <v>49509540</v>
      </c>
      <c r="R932" s="281">
        <v>949239</v>
      </c>
      <c r="S932" s="281">
        <v>50458779</v>
      </c>
      <c r="T932" s="271" t="s">
        <v>358</v>
      </c>
      <c r="U932" s="254">
        <v>0</v>
      </c>
      <c r="V932" s="254">
        <v>0</v>
      </c>
      <c r="W932" s="254">
        <v>0</v>
      </c>
      <c r="X932" s="254" t="s">
        <v>360</v>
      </c>
      <c r="Y932" s="272" t="s">
        <v>217</v>
      </c>
    </row>
    <row r="933" spans="1:25" x14ac:dyDescent="0.25">
      <c r="A933" s="244">
        <v>76012676</v>
      </c>
      <c r="B933" s="258">
        <v>4</v>
      </c>
      <c r="C933" s="259" t="s">
        <v>147</v>
      </c>
      <c r="D933" s="259" t="s">
        <v>78</v>
      </c>
      <c r="E933" s="273">
        <v>649</v>
      </c>
      <c r="F933" s="274">
        <v>40556</v>
      </c>
      <c r="G933" s="275" t="s">
        <v>89</v>
      </c>
      <c r="H933" s="276">
        <v>60000000</v>
      </c>
      <c r="I933" s="277" t="s">
        <v>55</v>
      </c>
      <c r="J933" s="278">
        <v>7.2</v>
      </c>
      <c r="K933" s="279" t="s">
        <v>48</v>
      </c>
      <c r="L933" s="252" t="s">
        <v>30</v>
      </c>
      <c r="M933" s="280" t="s">
        <v>274</v>
      </c>
      <c r="N933" s="278">
        <v>4.8</v>
      </c>
      <c r="O933" s="281"/>
      <c r="P933" s="281"/>
      <c r="Q933" s="270">
        <v>0</v>
      </c>
      <c r="R933" s="281"/>
      <c r="S933" s="281"/>
      <c r="T933" s="271">
        <v>0</v>
      </c>
      <c r="U933" s="254">
        <v>0</v>
      </c>
      <c r="V933" s="254" t="s">
        <v>362</v>
      </c>
      <c r="W933" s="254">
        <v>0</v>
      </c>
      <c r="X933" s="254" t="s">
        <v>360</v>
      </c>
      <c r="Y933" s="272" t="s">
        <v>217</v>
      </c>
    </row>
    <row r="934" spans="1:25" x14ac:dyDescent="0.25">
      <c r="A934" s="244">
        <v>76012676</v>
      </c>
      <c r="B934" s="258">
        <v>4</v>
      </c>
      <c r="C934" s="259" t="s">
        <v>147</v>
      </c>
      <c r="D934" s="259" t="s">
        <v>78</v>
      </c>
      <c r="E934" s="273">
        <v>649</v>
      </c>
      <c r="F934" s="274">
        <v>40556</v>
      </c>
      <c r="G934" s="275" t="s">
        <v>28</v>
      </c>
      <c r="H934" s="276">
        <v>3000</v>
      </c>
      <c r="I934" s="277" t="s">
        <v>56</v>
      </c>
      <c r="J934" s="278">
        <v>4.3</v>
      </c>
      <c r="K934" s="279" t="s">
        <v>48</v>
      </c>
      <c r="L934" s="252" t="s">
        <v>30</v>
      </c>
      <c r="M934" s="280" t="s">
        <v>274</v>
      </c>
      <c r="N934" s="278">
        <v>9.8000000000000007</v>
      </c>
      <c r="O934" s="281"/>
      <c r="P934" s="281"/>
      <c r="Q934" s="270">
        <v>0</v>
      </c>
      <c r="R934" s="281"/>
      <c r="S934" s="281"/>
      <c r="T934" s="271" t="s">
        <v>358</v>
      </c>
      <c r="U934" s="254">
        <v>0</v>
      </c>
      <c r="V934" s="254" t="s">
        <v>362</v>
      </c>
      <c r="W934" s="254">
        <v>0</v>
      </c>
      <c r="X934" s="254" t="s">
        <v>360</v>
      </c>
      <c r="Y934" s="272" t="s">
        <v>217</v>
      </c>
    </row>
    <row r="935" spans="1:25" x14ac:dyDescent="0.25">
      <c r="A935" s="244">
        <v>76012676</v>
      </c>
      <c r="B935" s="258">
        <v>4</v>
      </c>
      <c r="C935" s="259" t="s">
        <v>147</v>
      </c>
      <c r="D935" s="259" t="s">
        <v>81</v>
      </c>
      <c r="E935" s="273">
        <v>649</v>
      </c>
      <c r="F935" s="274">
        <v>40680</v>
      </c>
      <c r="G935" s="275" t="s">
        <v>28</v>
      </c>
      <c r="H935" s="276">
        <v>2500</v>
      </c>
      <c r="I935" s="277" t="s">
        <v>40</v>
      </c>
      <c r="J935" s="278">
        <v>3.7</v>
      </c>
      <c r="K935" s="279" t="s">
        <v>48</v>
      </c>
      <c r="L935" s="252" t="s">
        <v>30</v>
      </c>
      <c r="M935" s="280" t="s">
        <v>274</v>
      </c>
      <c r="N935" s="278">
        <v>4</v>
      </c>
      <c r="O935" s="281"/>
      <c r="P935" s="281"/>
      <c r="Q935" s="270">
        <v>0</v>
      </c>
      <c r="R935" s="281"/>
      <c r="S935" s="281"/>
      <c r="T935" s="271" t="s">
        <v>358</v>
      </c>
      <c r="U935" s="254">
        <v>0</v>
      </c>
      <c r="V935" s="254" t="s">
        <v>362</v>
      </c>
      <c r="W935" s="254">
        <v>0</v>
      </c>
      <c r="X935" s="254" t="s">
        <v>360</v>
      </c>
      <c r="Y935" s="272" t="s">
        <v>217</v>
      </c>
    </row>
    <row r="936" spans="1:25" x14ac:dyDescent="0.25">
      <c r="A936" s="244">
        <v>76012676</v>
      </c>
      <c r="B936" s="258">
        <v>4</v>
      </c>
      <c r="C936" s="259" t="s">
        <v>147</v>
      </c>
      <c r="D936" s="259" t="s">
        <v>193</v>
      </c>
      <c r="E936" s="273">
        <v>650</v>
      </c>
      <c r="F936" s="274">
        <v>40532</v>
      </c>
      <c r="G936" s="275" t="s">
        <v>28</v>
      </c>
      <c r="H936" s="276">
        <v>5500</v>
      </c>
      <c r="I936" s="277"/>
      <c r="J936" s="278"/>
      <c r="K936" s="279" t="s">
        <v>48</v>
      </c>
      <c r="L936" s="252" t="s">
        <v>30</v>
      </c>
      <c r="M936" s="280" t="s">
        <v>125</v>
      </c>
      <c r="N936" s="278">
        <v>30</v>
      </c>
      <c r="O936" s="281"/>
      <c r="P936" s="281"/>
      <c r="Q936" s="270">
        <v>0</v>
      </c>
      <c r="R936" s="281"/>
      <c r="S936" s="281"/>
      <c r="T936" s="271">
        <v>0</v>
      </c>
      <c r="U936" s="254">
        <v>0</v>
      </c>
      <c r="V936" s="254">
        <v>0</v>
      </c>
      <c r="W936" s="254">
        <v>0</v>
      </c>
      <c r="X936" s="254">
        <v>0</v>
      </c>
      <c r="Y936" s="272" t="s">
        <v>217</v>
      </c>
    </row>
    <row r="937" spans="1:25" x14ac:dyDescent="0.25">
      <c r="A937" s="244">
        <v>76012676</v>
      </c>
      <c r="B937" s="258">
        <v>4</v>
      </c>
      <c r="C937" s="259" t="s">
        <v>147</v>
      </c>
      <c r="D937" s="259" t="s">
        <v>78</v>
      </c>
      <c r="E937" s="273">
        <v>650</v>
      </c>
      <c r="F937" s="274">
        <v>40556</v>
      </c>
      <c r="G937" s="275" t="s">
        <v>28</v>
      </c>
      <c r="H937" s="276">
        <v>3000</v>
      </c>
      <c r="I937" s="277" t="s">
        <v>44</v>
      </c>
      <c r="J937" s="278">
        <v>4.7</v>
      </c>
      <c r="K937" s="279" t="s">
        <v>48</v>
      </c>
      <c r="L937" s="252" t="s">
        <v>30</v>
      </c>
      <c r="M937" s="280" t="s">
        <v>274</v>
      </c>
      <c r="N937" s="278">
        <v>27.8</v>
      </c>
      <c r="O937" s="281">
        <v>1000000</v>
      </c>
      <c r="P937" s="281">
        <v>1000000</v>
      </c>
      <c r="Q937" s="270">
        <v>24754770</v>
      </c>
      <c r="R937" s="281">
        <v>543287</v>
      </c>
      <c r="S937" s="281">
        <v>25298057</v>
      </c>
      <c r="T937" s="271" t="s">
        <v>358</v>
      </c>
      <c r="U937" s="254">
        <v>0</v>
      </c>
      <c r="V937" s="254">
        <v>0</v>
      </c>
      <c r="W937" s="254">
        <v>0</v>
      </c>
      <c r="X937" s="254" t="s">
        <v>360</v>
      </c>
      <c r="Y937" s="272" t="s">
        <v>217</v>
      </c>
    </row>
    <row r="938" spans="1:25" x14ac:dyDescent="0.25">
      <c r="A938" s="244">
        <v>76012676</v>
      </c>
      <c r="B938" s="258">
        <v>4</v>
      </c>
      <c r="C938" s="259" t="s">
        <v>147</v>
      </c>
      <c r="D938" s="259" t="s">
        <v>81</v>
      </c>
      <c r="E938" s="273">
        <v>650</v>
      </c>
      <c r="F938" s="274">
        <v>40680</v>
      </c>
      <c r="G938" s="275" t="s">
        <v>28</v>
      </c>
      <c r="H938" s="276">
        <v>2500</v>
      </c>
      <c r="I938" s="277" t="s">
        <v>38</v>
      </c>
      <c r="J938" s="278">
        <v>4.4000000000000004</v>
      </c>
      <c r="K938" s="279" t="s">
        <v>48</v>
      </c>
      <c r="L938" s="252" t="s">
        <v>30</v>
      </c>
      <c r="M938" s="280" t="s">
        <v>274</v>
      </c>
      <c r="N938" s="278">
        <v>17</v>
      </c>
      <c r="O938" s="281"/>
      <c r="P938" s="281"/>
      <c r="Q938" s="270">
        <v>0</v>
      </c>
      <c r="R938" s="281"/>
      <c r="S938" s="281"/>
      <c r="T938" s="271" t="s">
        <v>358</v>
      </c>
      <c r="U938" s="254">
        <v>0</v>
      </c>
      <c r="V938" s="254" t="s">
        <v>362</v>
      </c>
      <c r="W938" s="254">
        <v>0</v>
      </c>
      <c r="X938" s="254" t="s">
        <v>360</v>
      </c>
      <c r="Y938" s="272" t="s">
        <v>217</v>
      </c>
    </row>
    <row r="939" spans="1:25" x14ac:dyDescent="0.25">
      <c r="A939" s="244">
        <v>76012676</v>
      </c>
      <c r="B939" s="258">
        <v>4</v>
      </c>
      <c r="C939" s="259" t="s">
        <v>147</v>
      </c>
      <c r="D939" s="259" t="s">
        <v>193</v>
      </c>
      <c r="E939" s="273">
        <v>667</v>
      </c>
      <c r="F939" s="274">
        <v>40689</v>
      </c>
      <c r="G939" s="275" t="s">
        <v>28</v>
      </c>
      <c r="H939" s="276">
        <v>7000</v>
      </c>
      <c r="I939" s="277"/>
      <c r="J939" s="278"/>
      <c r="K939" s="279" t="s">
        <v>48</v>
      </c>
      <c r="L939" s="252" t="s">
        <v>30</v>
      </c>
      <c r="M939" s="280" t="s">
        <v>37</v>
      </c>
      <c r="N939" s="278">
        <v>10</v>
      </c>
      <c r="O939" s="281"/>
      <c r="P939" s="281"/>
      <c r="Q939" s="270">
        <v>0</v>
      </c>
      <c r="R939" s="281"/>
      <c r="S939" s="281"/>
      <c r="T939" s="271">
        <v>0</v>
      </c>
      <c r="U939" s="254">
        <v>0</v>
      </c>
      <c r="V939" s="254">
        <v>0</v>
      </c>
      <c r="W939" s="254">
        <v>0</v>
      </c>
      <c r="X939" s="254">
        <v>0</v>
      </c>
      <c r="Y939" s="272"/>
    </row>
    <row r="940" spans="1:25" x14ac:dyDescent="0.25">
      <c r="A940" s="244">
        <v>76012676</v>
      </c>
      <c r="B940" s="258">
        <v>4</v>
      </c>
      <c r="C940" s="259" t="s">
        <v>147</v>
      </c>
      <c r="D940" s="259" t="s">
        <v>78</v>
      </c>
      <c r="E940" s="273">
        <v>667</v>
      </c>
      <c r="F940" s="274">
        <v>40695</v>
      </c>
      <c r="G940" s="275" t="s">
        <v>28</v>
      </c>
      <c r="H940" s="276">
        <v>2000</v>
      </c>
      <c r="I940" s="277" t="s">
        <v>35</v>
      </c>
      <c r="J940" s="278">
        <v>3.4</v>
      </c>
      <c r="K940" s="279" t="s">
        <v>48</v>
      </c>
      <c r="L940" s="252" t="s">
        <v>274</v>
      </c>
      <c r="M940" s="280" t="s">
        <v>274</v>
      </c>
      <c r="N940" s="278">
        <v>5</v>
      </c>
      <c r="O940" s="281">
        <v>2000000</v>
      </c>
      <c r="P940" s="281">
        <v>2000000</v>
      </c>
      <c r="Q940" s="270">
        <v>49509540</v>
      </c>
      <c r="R940" s="281">
        <v>687883</v>
      </c>
      <c r="S940" s="281">
        <v>50197423</v>
      </c>
      <c r="T940" s="271" t="s">
        <v>358</v>
      </c>
      <c r="U940" s="254">
        <v>0</v>
      </c>
      <c r="V940" s="254">
        <v>0</v>
      </c>
      <c r="W940" s="254">
        <v>0</v>
      </c>
      <c r="X940" s="254">
        <v>0</v>
      </c>
      <c r="Y940" s="272"/>
    </row>
    <row r="941" spans="1:25" x14ac:dyDescent="0.25">
      <c r="A941" s="244">
        <v>76012676</v>
      </c>
      <c r="B941" s="258">
        <v>4</v>
      </c>
      <c r="C941" s="259" t="s">
        <v>147</v>
      </c>
      <c r="D941" s="259" t="s">
        <v>81</v>
      </c>
      <c r="E941" s="273">
        <v>667</v>
      </c>
      <c r="F941" s="274">
        <v>41026</v>
      </c>
      <c r="G941" s="275" t="s">
        <v>28</v>
      </c>
      <c r="H941" s="276">
        <v>2000</v>
      </c>
      <c r="I941" s="277" t="s">
        <v>56</v>
      </c>
      <c r="J941" s="278">
        <v>5.2</v>
      </c>
      <c r="K941" s="279" t="s">
        <v>48</v>
      </c>
      <c r="L941" s="252" t="s">
        <v>274</v>
      </c>
      <c r="M941" s="280" t="s">
        <v>274</v>
      </c>
      <c r="N941" s="278">
        <v>5</v>
      </c>
      <c r="O941" s="281">
        <v>2000000</v>
      </c>
      <c r="P941" s="281">
        <v>2000000</v>
      </c>
      <c r="Q941" s="270">
        <v>49509540</v>
      </c>
      <c r="R941" s="281">
        <v>1256892</v>
      </c>
      <c r="S941" s="281">
        <v>50766432</v>
      </c>
      <c r="T941" s="271" t="s">
        <v>358</v>
      </c>
      <c r="U941" s="254">
        <v>0</v>
      </c>
      <c r="V941" s="254">
        <v>0</v>
      </c>
      <c r="W941" s="254">
        <v>0</v>
      </c>
      <c r="X941" s="254" t="s">
        <v>360</v>
      </c>
      <c r="Y941" s="272"/>
    </row>
    <row r="942" spans="1:25" x14ac:dyDescent="0.25">
      <c r="A942" s="244">
        <v>76012676</v>
      </c>
      <c r="B942" s="258">
        <v>4</v>
      </c>
      <c r="C942" s="259" t="s">
        <v>147</v>
      </c>
      <c r="D942" s="259" t="s">
        <v>193</v>
      </c>
      <c r="E942" s="273">
        <v>668</v>
      </c>
      <c r="F942" s="274">
        <v>40689</v>
      </c>
      <c r="G942" s="275" t="s">
        <v>28</v>
      </c>
      <c r="H942" s="276">
        <v>7000</v>
      </c>
      <c r="I942" s="277"/>
      <c r="J942" s="278"/>
      <c r="K942" s="279" t="s">
        <v>48</v>
      </c>
      <c r="L942" s="252" t="s">
        <v>30</v>
      </c>
      <c r="M942" s="280" t="s">
        <v>37</v>
      </c>
      <c r="N942" s="278">
        <v>30</v>
      </c>
      <c r="O942" s="281"/>
      <c r="P942" s="281"/>
      <c r="Q942" s="270">
        <v>0</v>
      </c>
      <c r="R942" s="281"/>
      <c r="S942" s="281"/>
      <c r="T942" s="271">
        <v>0</v>
      </c>
      <c r="U942" s="254">
        <v>0</v>
      </c>
      <c r="V942" s="254">
        <v>0</v>
      </c>
      <c r="W942" s="254">
        <v>0</v>
      </c>
      <c r="X942" s="254">
        <v>0</v>
      </c>
      <c r="Y942" s="272"/>
    </row>
    <row r="943" spans="1:25" x14ac:dyDescent="0.25">
      <c r="A943" s="244">
        <v>76012676</v>
      </c>
      <c r="B943" s="258">
        <v>4</v>
      </c>
      <c r="C943" s="259" t="s">
        <v>147</v>
      </c>
      <c r="D943" s="259" t="s">
        <v>78</v>
      </c>
      <c r="E943" s="273">
        <v>668</v>
      </c>
      <c r="F943" s="274">
        <v>40695</v>
      </c>
      <c r="G943" s="275" t="s">
        <v>28</v>
      </c>
      <c r="H943" s="276">
        <v>3000</v>
      </c>
      <c r="I943" s="277" t="s">
        <v>55</v>
      </c>
      <c r="J943" s="278">
        <v>3.8</v>
      </c>
      <c r="K943" s="279" t="s">
        <v>48</v>
      </c>
      <c r="L943" s="252" t="s">
        <v>274</v>
      </c>
      <c r="M943" s="280" t="s">
        <v>274</v>
      </c>
      <c r="N943" s="278">
        <v>21</v>
      </c>
      <c r="O943" s="281">
        <v>3000000</v>
      </c>
      <c r="P943" s="281">
        <v>3000000</v>
      </c>
      <c r="Q943" s="270">
        <v>74264310</v>
      </c>
      <c r="R943" s="281">
        <v>1152097</v>
      </c>
      <c r="S943" s="281">
        <v>75416407</v>
      </c>
      <c r="T943" s="271" t="s">
        <v>358</v>
      </c>
      <c r="U943" s="254">
        <v>0</v>
      </c>
      <c r="V943" s="254">
        <v>0</v>
      </c>
      <c r="W943" s="254">
        <v>0</v>
      </c>
      <c r="X943" s="254">
        <v>0</v>
      </c>
      <c r="Y943" s="272"/>
    </row>
    <row r="944" spans="1:25" x14ac:dyDescent="0.25">
      <c r="A944" s="244">
        <v>86547900</v>
      </c>
      <c r="B944" s="258" t="s">
        <v>52</v>
      </c>
      <c r="C944" s="259" t="s">
        <v>137</v>
      </c>
      <c r="D944" s="259" t="s">
        <v>193</v>
      </c>
      <c r="E944" s="273">
        <v>615</v>
      </c>
      <c r="F944" s="274">
        <v>40099</v>
      </c>
      <c r="G944" s="275" t="s">
        <v>28</v>
      </c>
      <c r="H944" s="276">
        <v>2000</v>
      </c>
      <c r="I944" s="277"/>
      <c r="J944" s="278"/>
      <c r="K944" s="279" t="s">
        <v>48</v>
      </c>
      <c r="L944" s="252" t="s">
        <v>30</v>
      </c>
      <c r="M944" s="280" t="s">
        <v>274</v>
      </c>
      <c r="N944" s="278">
        <v>10</v>
      </c>
      <c r="O944" s="281"/>
      <c r="P944" s="281"/>
      <c r="Q944" s="270">
        <v>0</v>
      </c>
      <c r="R944" s="281"/>
      <c r="S944" s="281"/>
      <c r="T944" s="271">
        <v>0</v>
      </c>
      <c r="U944" s="254">
        <v>0</v>
      </c>
      <c r="V944" s="254">
        <v>0</v>
      </c>
      <c r="W944" s="254">
        <v>0</v>
      </c>
      <c r="X944" s="254">
        <v>0</v>
      </c>
      <c r="Y944" s="272"/>
    </row>
    <row r="945" spans="1:25" x14ac:dyDescent="0.25">
      <c r="A945" s="244">
        <v>86547900</v>
      </c>
      <c r="B945" s="258" t="s">
        <v>52</v>
      </c>
      <c r="C945" s="259" t="s">
        <v>137</v>
      </c>
      <c r="D945" s="259" t="s">
        <v>78</v>
      </c>
      <c r="E945" s="273">
        <v>615</v>
      </c>
      <c r="F945" s="274">
        <v>40108</v>
      </c>
      <c r="G945" s="275" t="s">
        <v>28</v>
      </c>
      <c r="H945" s="276">
        <v>2000</v>
      </c>
      <c r="I945" s="277" t="s">
        <v>40</v>
      </c>
      <c r="J945" s="278">
        <v>3.1</v>
      </c>
      <c r="K945" s="279" t="s">
        <v>48</v>
      </c>
      <c r="L945" s="252" t="s">
        <v>30</v>
      </c>
      <c r="M945" s="280" t="s">
        <v>274</v>
      </c>
      <c r="N945" s="278">
        <v>7</v>
      </c>
      <c r="O945" s="281"/>
      <c r="P945" s="281"/>
      <c r="Q945" s="270">
        <v>0</v>
      </c>
      <c r="R945" s="281"/>
      <c r="S945" s="281"/>
      <c r="T945" s="271" t="s">
        <v>358</v>
      </c>
      <c r="U945" s="254">
        <v>0</v>
      </c>
      <c r="V945" s="254" t="s">
        <v>362</v>
      </c>
      <c r="W945" s="254">
        <v>0</v>
      </c>
      <c r="X945" s="254" t="s">
        <v>360</v>
      </c>
      <c r="Y945" s="272"/>
    </row>
    <row r="946" spans="1:25" x14ac:dyDescent="0.25">
      <c r="A946" s="244">
        <v>86547900</v>
      </c>
      <c r="B946" s="258" t="s">
        <v>52</v>
      </c>
      <c r="C946" s="259" t="s">
        <v>137</v>
      </c>
      <c r="D946" s="259" t="s">
        <v>193</v>
      </c>
      <c r="E946" s="273">
        <v>616</v>
      </c>
      <c r="F946" s="274">
        <v>40099</v>
      </c>
      <c r="G946" s="275" t="s">
        <v>28</v>
      </c>
      <c r="H946" s="276">
        <v>2000</v>
      </c>
      <c r="I946" s="277"/>
      <c r="J946" s="278"/>
      <c r="K946" s="279" t="s">
        <v>48</v>
      </c>
      <c r="L946" s="252" t="s">
        <v>30</v>
      </c>
      <c r="M946" s="280" t="s">
        <v>274</v>
      </c>
      <c r="N946" s="278">
        <v>30</v>
      </c>
      <c r="O946" s="281"/>
      <c r="P946" s="281"/>
      <c r="Q946" s="270">
        <v>0</v>
      </c>
      <c r="R946" s="281"/>
      <c r="S946" s="281"/>
      <c r="T946" s="271">
        <v>0</v>
      </c>
      <c r="U946" s="254">
        <v>0</v>
      </c>
      <c r="V946" s="254">
        <v>0</v>
      </c>
      <c r="W946" s="254">
        <v>0</v>
      </c>
      <c r="X946" s="254">
        <v>0</v>
      </c>
      <c r="Y946" s="272"/>
    </row>
    <row r="947" spans="1:25" x14ac:dyDescent="0.25">
      <c r="A947" s="244">
        <v>86547900</v>
      </c>
      <c r="B947" s="258" t="s">
        <v>52</v>
      </c>
      <c r="C947" s="259" t="s">
        <v>137</v>
      </c>
      <c r="D947" s="259" t="s">
        <v>78</v>
      </c>
      <c r="E947" s="273">
        <v>616</v>
      </c>
      <c r="F947" s="274">
        <v>40108</v>
      </c>
      <c r="G947" s="275" t="s">
        <v>28</v>
      </c>
      <c r="H947" s="276">
        <v>2000</v>
      </c>
      <c r="I947" s="277" t="s">
        <v>38</v>
      </c>
      <c r="J947" s="278">
        <v>4.4000000000000004</v>
      </c>
      <c r="K947" s="279" t="s">
        <v>48</v>
      </c>
      <c r="L947" s="252" t="s">
        <v>30</v>
      </c>
      <c r="M947" s="280" t="s">
        <v>274</v>
      </c>
      <c r="N947" s="278">
        <v>21</v>
      </c>
      <c r="O947" s="281">
        <v>1750000</v>
      </c>
      <c r="P947" s="281">
        <v>1750000</v>
      </c>
      <c r="Q947" s="270">
        <v>43320848</v>
      </c>
      <c r="R947" s="281">
        <v>231832</v>
      </c>
      <c r="S947" s="281">
        <v>43552680</v>
      </c>
      <c r="T947" s="271" t="s">
        <v>358</v>
      </c>
      <c r="U947" s="254">
        <v>0</v>
      </c>
      <c r="V947" s="254">
        <v>0</v>
      </c>
      <c r="W947" s="254">
        <v>0</v>
      </c>
      <c r="X947" s="254" t="s">
        <v>360</v>
      </c>
      <c r="Y947" s="272"/>
    </row>
    <row r="948" spans="1:25" x14ac:dyDescent="0.25">
      <c r="A948" s="244">
        <v>76073162</v>
      </c>
      <c r="B948" s="258">
        <v>5</v>
      </c>
      <c r="C948" s="284" t="s">
        <v>238</v>
      </c>
      <c r="D948" s="259" t="s">
        <v>193</v>
      </c>
      <c r="E948" s="283">
        <v>301</v>
      </c>
      <c r="F948" s="274">
        <v>37516</v>
      </c>
      <c r="G948" s="275" t="s">
        <v>28</v>
      </c>
      <c r="H948" s="276">
        <v>2600</v>
      </c>
      <c r="I948" s="277"/>
      <c r="J948" s="278"/>
      <c r="K948" s="279" t="s">
        <v>274</v>
      </c>
      <c r="L948" s="252" t="s">
        <v>274</v>
      </c>
      <c r="M948" s="280" t="s">
        <v>274</v>
      </c>
      <c r="N948" s="278">
        <v>10</v>
      </c>
      <c r="O948" s="281"/>
      <c r="P948" s="281"/>
      <c r="Q948" s="270">
        <v>0</v>
      </c>
      <c r="R948" s="281"/>
      <c r="S948" s="281"/>
      <c r="T948" s="271">
        <v>0</v>
      </c>
      <c r="U948" s="254">
        <v>0</v>
      </c>
      <c r="V948" s="254">
        <v>0</v>
      </c>
      <c r="W948" s="254">
        <v>0</v>
      </c>
      <c r="X948" s="254" t="s">
        <v>360</v>
      </c>
      <c r="Y948" s="286" t="s">
        <v>229</v>
      </c>
    </row>
    <row r="949" spans="1:25" x14ac:dyDescent="0.25">
      <c r="A949" s="244">
        <v>76073162</v>
      </c>
      <c r="B949" s="282">
        <v>5</v>
      </c>
      <c r="C949" s="284" t="s">
        <v>238</v>
      </c>
      <c r="D949" s="259" t="s">
        <v>78</v>
      </c>
      <c r="E949" s="283">
        <v>301</v>
      </c>
      <c r="F949" s="274">
        <v>37516</v>
      </c>
      <c r="G949" s="275" t="s">
        <v>28</v>
      </c>
      <c r="H949" s="276">
        <v>5500</v>
      </c>
      <c r="I949" s="277" t="s">
        <v>80</v>
      </c>
      <c r="J949" s="278">
        <v>4.5</v>
      </c>
      <c r="K949" s="279" t="s">
        <v>37</v>
      </c>
      <c r="L949" s="252" t="s">
        <v>274</v>
      </c>
      <c r="M949" s="280" t="s">
        <v>274</v>
      </c>
      <c r="N949" s="278">
        <v>7</v>
      </c>
      <c r="O949" s="281">
        <v>2600000</v>
      </c>
      <c r="P949" s="281"/>
      <c r="Q949" s="270">
        <v>0</v>
      </c>
      <c r="R949" s="281"/>
      <c r="S949" s="281"/>
      <c r="T949" s="271" t="s">
        <v>358</v>
      </c>
      <c r="U949" s="254">
        <v>0</v>
      </c>
      <c r="V949" s="254">
        <v>0</v>
      </c>
      <c r="W949" s="254" t="s">
        <v>359</v>
      </c>
      <c r="X949" s="254" t="s">
        <v>360</v>
      </c>
      <c r="Y949" s="272" t="s">
        <v>214</v>
      </c>
    </row>
    <row r="950" spans="1:25" x14ac:dyDescent="0.25">
      <c r="A950" s="244">
        <v>76073162</v>
      </c>
      <c r="B950" s="282">
        <v>5</v>
      </c>
      <c r="C950" s="284" t="s">
        <v>238</v>
      </c>
      <c r="D950" s="259" t="s">
        <v>81</v>
      </c>
      <c r="E950" s="283">
        <v>301</v>
      </c>
      <c r="F950" s="274">
        <v>38796</v>
      </c>
      <c r="G950" s="275" t="s">
        <v>28</v>
      </c>
      <c r="H950" s="276">
        <v>1800</v>
      </c>
      <c r="I950" s="277" t="s">
        <v>39</v>
      </c>
      <c r="J950" s="278" t="s">
        <v>82</v>
      </c>
      <c r="K950" s="279" t="s">
        <v>48</v>
      </c>
      <c r="L950" s="252" t="s">
        <v>274</v>
      </c>
      <c r="M950" s="280" t="s">
        <v>274</v>
      </c>
      <c r="N950" s="278">
        <v>10</v>
      </c>
      <c r="O950" s="281">
        <v>900000</v>
      </c>
      <c r="P950" s="281">
        <v>600000</v>
      </c>
      <c r="Q950" s="270">
        <v>14852862</v>
      </c>
      <c r="R950" s="281">
        <v>70656</v>
      </c>
      <c r="S950" s="281">
        <v>14923518</v>
      </c>
      <c r="T950" s="271" t="s">
        <v>358</v>
      </c>
      <c r="U950" s="254">
        <v>0</v>
      </c>
      <c r="V950" s="254">
        <v>0</v>
      </c>
      <c r="W950" s="254">
        <v>0</v>
      </c>
      <c r="X950" s="254" t="s">
        <v>360</v>
      </c>
      <c r="Y950" s="272" t="s">
        <v>214</v>
      </c>
    </row>
    <row r="951" spans="1:25" x14ac:dyDescent="0.25">
      <c r="A951" s="244">
        <v>76073162</v>
      </c>
      <c r="B951" s="282">
        <v>5</v>
      </c>
      <c r="C951" s="284" t="s">
        <v>238</v>
      </c>
      <c r="D951" s="259" t="s">
        <v>193</v>
      </c>
      <c r="E951" s="273">
        <v>397</v>
      </c>
      <c r="F951" s="274">
        <v>38317</v>
      </c>
      <c r="G951" s="275" t="s">
        <v>28</v>
      </c>
      <c r="H951" s="276">
        <v>2500</v>
      </c>
      <c r="I951" s="277"/>
      <c r="J951" s="278"/>
      <c r="K951" s="279" t="s">
        <v>48</v>
      </c>
      <c r="L951" s="252" t="s">
        <v>274</v>
      </c>
      <c r="M951" s="280" t="s">
        <v>274</v>
      </c>
      <c r="N951" s="278">
        <v>10</v>
      </c>
      <c r="O951" s="281"/>
      <c r="P951" s="281"/>
      <c r="Q951" s="270">
        <v>0</v>
      </c>
      <c r="R951" s="281"/>
      <c r="S951" s="281"/>
      <c r="T951" s="271">
        <v>0</v>
      </c>
      <c r="U951" s="254">
        <v>0</v>
      </c>
      <c r="V951" s="254">
        <v>0</v>
      </c>
      <c r="W951" s="254">
        <v>0</v>
      </c>
      <c r="X951" s="254" t="s">
        <v>360</v>
      </c>
      <c r="Y951" s="286" t="s">
        <v>229</v>
      </c>
    </row>
    <row r="952" spans="1:25" x14ac:dyDescent="0.25">
      <c r="A952" s="244">
        <v>76073162</v>
      </c>
      <c r="B952" s="282">
        <v>5</v>
      </c>
      <c r="C952" s="284" t="s">
        <v>238</v>
      </c>
      <c r="D952" s="259" t="s">
        <v>78</v>
      </c>
      <c r="E952" s="273">
        <v>397</v>
      </c>
      <c r="F952" s="274">
        <v>38317</v>
      </c>
      <c r="G952" s="275" t="s">
        <v>28</v>
      </c>
      <c r="H952" s="276">
        <v>2500</v>
      </c>
      <c r="I952" s="277" t="s">
        <v>40</v>
      </c>
      <c r="J952" s="278">
        <v>3.5</v>
      </c>
      <c r="K952" s="279" t="s">
        <v>48</v>
      </c>
      <c r="L952" s="252" t="s">
        <v>274</v>
      </c>
      <c r="M952" s="280" t="s">
        <v>274</v>
      </c>
      <c r="N952" s="278">
        <v>8</v>
      </c>
      <c r="O952" s="281">
        <v>2100000</v>
      </c>
      <c r="P952" s="281"/>
      <c r="Q952" s="270">
        <v>0</v>
      </c>
      <c r="R952" s="281"/>
      <c r="S952" s="281"/>
      <c r="T952" s="271" t="s">
        <v>358</v>
      </c>
      <c r="U952" s="254">
        <v>0</v>
      </c>
      <c r="V952" s="254">
        <v>0</v>
      </c>
      <c r="W952" s="254" t="s">
        <v>359</v>
      </c>
      <c r="X952" s="254" t="s">
        <v>360</v>
      </c>
      <c r="Y952" s="272"/>
    </row>
    <row r="953" spans="1:25" x14ac:dyDescent="0.25">
      <c r="A953" s="244">
        <v>76073162</v>
      </c>
      <c r="B953" s="282">
        <v>5</v>
      </c>
      <c r="C953" s="284" t="s">
        <v>238</v>
      </c>
      <c r="D953" s="259" t="s">
        <v>81</v>
      </c>
      <c r="E953" s="273">
        <v>397</v>
      </c>
      <c r="F953" s="274">
        <v>41250</v>
      </c>
      <c r="G953" s="275" t="s">
        <v>28</v>
      </c>
      <c r="H953" s="276">
        <v>2500</v>
      </c>
      <c r="I953" s="277" t="s">
        <v>70</v>
      </c>
      <c r="J953" s="278">
        <v>3.75</v>
      </c>
      <c r="K953" s="279" t="s">
        <v>48</v>
      </c>
      <c r="L953" s="252"/>
      <c r="M953" s="280"/>
      <c r="N953" s="278">
        <v>21</v>
      </c>
      <c r="O953" s="281">
        <v>2500000</v>
      </c>
      <c r="P953" s="281">
        <v>2500000</v>
      </c>
      <c r="Q953" s="270">
        <v>61886925</v>
      </c>
      <c r="R953" s="281">
        <v>0</v>
      </c>
      <c r="S953" s="281">
        <v>61886925</v>
      </c>
      <c r="T953" s="271" t="s">
        <v>358</v>
      </c>
      <c r="U953" s="254">
        <v>0</v>
      </c>
      <c r="V953" s="254">
        <v>0</v>
      </c>
      <c r="W953" s="254">
        <v>0</v>
      </c>
      <c r="X953" s="254">
        <v>0</v>
      </c>
      <c r="Y953" s="272"/>
    </row>
    <row r="954" spans="1:25" x14ac:dyDescent="0.25">
      <c r="A954" s="244">
        <v>76073162</v>
      </c>
      <c r="B954" s="282">
        <v>5</v>
      </c>
      <c r="C954" s="284" t="s">
        <v>238</v>
      </c>
      <c r="D954" s="259" t="s">
        <v>193</v>
      </c>
      <c r="E954" s="273">
        <v>398</v>
      </c>
      <c r="F954" s="274">
        <v>38317</v>
      </c>
      <c r="G954" s="275" t="s">
        <v>28</v>
      </c>
      <c r="H954" s="276">
        <v>3000</v>
      </c>
      <c r="I954" s="277"/>
      <c r="J954" s="278"/>
      <c r="K954" s="279" t="s">
        <v>48</v>
      </c>
      <c r="L954" s="252" t="s">
        <v>274</v>
      </c>
      <c r="M954" s="280" t="s">
        <v>274</v>
      </c>
      <c r="N954" s="278">
        <v>25</v>
      </c>
      <c r="O954" s="281"/>
      <c r="P954" s="281"/>
      <c r="Q954" s="270">
        <v>0</v>
      </c>
      <c r="R954" s="281"/>
      <c r="S954" s="281"/>
      <c r="T954" s="271">
        <v>0</v>
      </c>
      <c r="U954" s="254">
        <v>0</v>
      </c>
      <c r="V954" s="254">
        <v>0</v>
      </c>
      <c r="W954" s="254">
        <v>0</v>
      </c>
      <c r="X954" s="254">
        <v>0</v>
      </c>
      <c r="Y954" s="286" t="s">
        <v>229</v>
      </c>
    </row>
    <row r="955" spans="1:25" x14ac:dyDescent="0.25">
      <c r="A955" s="244">
        <v>76073162</v>
      </c>
      <c r="B955" s="282">
        <v>5</v>
      </c>
      <c r="C955" s="284" t="s">
        <v>238</v>
      </c>
      <c r="D955" s="259" t="s">
        <v>78</v>
      </c>
      <c r="E955" s="273">
        <v>398</v>
      </c>
      <c r="F955" s="274">
        <v>38317</v>
      </c>
      <c r="G955" s="275" t="s">
        <v>28</v>
      </c>
      <c r="H955" s="276">
        <v>3000</v>
      </c>
      <c r="I955" s="277" t="s">
        <v>38</v>
      </c>
      <c r="J955" s="278">
        <v>5.25</v>
      </c>
      <c r="K955" s="279" t="s">
        <v>48</v>
      </c>
      <c r="L955" s="252" t="s">
        <v>274</v>
      </c>
      <c r="M955" s="280" t="s">
        <v>274</v>
      </c>
      <c r="N955" s="278">
        <v>25</v>
      </c>
      <c r="O955" s="281">
        <v>2400000</v>
      </c>
      <c r="P955" s="281"/>
      <c r="Q955" s="270">
        <v>0</v>
      </c>
      <c r="R955" s="281"/>
      <c r="S955" s="281"/>
      <c r="T955" s="271" t="s">
        <v>358</v>
      </c>
      <c r="U955" s="254">
        <v>0</v>
      </c>
      <c r="V955" s="254">
        <v>0</v>
      </c>
      <c r="W955" s="254" t="s">
        <v>359</v>
      </c>
      <c r="X955" s="254" t="s">
        <v>360</v>
      </c>
      <c r="Y955" s="272"/>
    </row>
    <row r="956" spans="1:25" x14ac:dyDescent="0.25">
      <c r="A956" s="244">
        <v>76073162</v>
      </c>
      <c r="B956" s="258">
        <v>5</v>
      </c>
      <c r="C956" s="284" t="s">
        <v>238</v>
      </c>
      <c r="D956" s="259" t="s">
        <v>193</v>
      </c>
      <c r="E956" s="273">
        <v>664</v>
      </c>
      <c r="F956" s="274">
        <v>40682</v>
      </c>
      <c r="G956" s="275" t="s">
        <v>28</v>
      </c>
      <c r="H956" s="276">
        <v>10000</v>
      </c>
      <c r="I956" s="277"/>
      <c r="J956" s="278"/>
      <c r="K956" s="279" t="s">
        <v>48</v>
      </c>
      <c r="L956" s="252" t="s">
        <v>30</v>
      </c>
      <c r="M956" s="280" t="s">
        <v>37</v>
      </c>
      <c r="N956" s="278">
        <v>10</v>
      </c>
      <c r="O956" s="281"/>
      <c r="P956" s="281"/>
      <c r="Q956" s="270">
        <v>0</v>
      </c>
      <c r="R956" s="281"/>
      <c r="S956" s="281"/>
      <c r="T956" s="271">
        <v>0</v>
      </c>
      <c r="U956" s="254">
        <v>0</v>
      </c>
      <c r="V956" s="254">
        <v>0</v>
      </c>
      <c r="W956" s="254">
        <v>0</v>
      </c>
      <c r="X956" s="254">
        <v>0</v>
      </c>
      <c r="Y956" s="286" t="s">
        <v>229</v>
      </c>
    </row>
    <row r="957" spans="1:25" x14ac:dyDescent="0.25">
      <c r="A957" s="244">
        <v>76073162</v>
      </c>
      <c r="B957" s="258">
        <v>5</v>
      </c>
      <c r="C957" s="284" t="s">
        <v>238</v>
      </c>
      <c r="D957" s="259" t="s">
        <v>78</v>
      </c>
      <c r="E957" s="273">
        <v>664</v>
      </c>
      <c r="F957" s="274">
        <v>40814</v>
      </c>
      <c r="G957" s="275" t="s">
        <v>28</v>
      </c>
      <c r="H957" s="276">
        <v>2000</v>
      </c>
      <c r="I957" s="277" t="s">
        <v>43</v>
      </c>
      <c r="J957" s="278">
        <v>3</v>
      </c>
      <c r="K957" s="279" t="s">
        <v>48</v>
      </c>
      <c r="L957" s="252" t="s">
        <v>274</v>
      </c>
      <c r="M957" s="280" t="s">
        <v>274</v>
      </c>
      <c r="N957" s="278">
        <v>8</v>
      </c>
      <c r="O957" s="281">
        <v>1000000</v>
      </c>
      <c r="P957" s="281">
        <v>750000</v>
      </c>
      <c r="Q957" s="270">
        <v>18566078</v>
      </c>
      <c r="R957" s="281">
        <v>61072</v>
      </c>
      <c r="S957" s="281">
        <v>18627150</v>
      </c>
      <c r="T957" s="271" t="s">
        <v>358</v>
      </c>
      <c r="U957" s="254">
        <v>0</v>
      </c>
      <c r="V957" s="254">
        <v>0</v>
      </c>
      <c r="W957" s="254">
        <v>0</v>
      </c>
      <c r="X957" s="254" t="s">
        <v>360</v>
      </c>
      <c r="Y957" s="272"/>
    </row>
    <row r="958" spans="1:25" x14ac:dyDescent="0.25">
      <c r="A958" s="244">
        <v>76073162</v>
      </c>
      <c r="B958" s="258">
        <v>5</v>
      </c>
      <c r="C958" s="284" t="s">
        <v>238</v>
      </c>
      <c r="D958" s="259" t="s">
        <v>193</v>
      </c>
      <c r="E958" s="273">
        <v>665</v>
      </c>
      <c r="F958" s="274">
        <v>40682</v>
      </c>
      <c r="G958" s="275" t="s">
        <v>28</v>
      </c>
      <c r="H958" s="276">
        <v>10000</v>
      </c>
      <c r="I958" s="277"/>
      <c r="J958" s="278"/>
      <c r="K958" s="279" t="s">
        <v>48</v>
      </c>
      <c r="L958" s="252" t="s">
        <v>30</v>
      </c>
      <c r="M958" s="280" t="s">
        <v>37</v>
      </c>
      <c r="N958" s="278">
        <v>30</v>
      </c>
      <c r="O958" s="281"/>
      <c r="P958" s="281"/>
      <c r="Q958" s="270">
        <v>0</v>
      </c>
      <c r="R958" s="281"/>
      <c r="S958" s="281"/>
      <c r="T958" s="271">
        <v>0</v>
      </c>
      <c r="U958" s="254">
        <v>0</v>
      </c>
      <c r="V958" s="254">
        <v>0</v>
      </c>
      <c r="W958" s="254">
        <v>0</v>
      </c>
      <c r="X958" s="254">
        <v>0</v>
      </c>
      <c r="Y958" s="286" t="s">
        <v>229</v>
      </c>
    </row>
    <row r="959" spans="1:25" x14ac:dyDescent="0.25">
      <c r="A959" s="244">
        <v>76073162</v>
      </c>
      <c r="B959" s="258">
        <v>5</v>
      </c>
      <c r="C959" s="284" t="s">
        <v>238</v>
      </c>
      <c r="D959" s="259" t="s">
        <v>78</v>
      </c>
      <c r="E959" s="273">
        <v>665</v>
      </c>
      <c r="F959" s="274">
        <v>40777</v>
      </c>
      <c r="G959" s="275" t="s">
        <v>28</v>
      </c>
      <c r="H959" s="276">
        <v>2000</v>
      </c>
      <c r="I959" s="277" t="s">
        <v>42</v>
      </c>
      <c r="J959" s="278">
        <v>3.35</v>
      </c>
      <c r="K959" s="279" t="s">
        <v>48</v>
      </c>
      <c r="L959" s="252" t="s">
        <v>274</v>
      </c>
      <c r="M959" s="280" t="s">
        <v>274</v>
      </c>
      <c r="N959" s="278">
        <v>21</v>
      </c>
      <c r="O959" s="281"/>
      <c r="P959" s="281"/>
      <c r="Q959" s="270">
        <v>0</v>
      </c>
      <c r="R959" s="281"/>
      <c r="S959" s="281"/>
      <c r="T959" s="271" t="s">
        <v>358</v>
      </c>
      <c r="U959" s="254">
        <v>0</v>
      </c>
      <c r="V959" s="254" t="s">
        <v>362</v>
      </c>
      <c r="W959" s="254">
        <v>0</v>
      </c>
      <c r="X959" s="254" t="s">
        <v>360</v>
      </c>
      <c r="Y959" s="272"/>
    </row>
    <row r="960" spans="1:25" x14ac:dyDescent="0.25">
      <c r="A960" s="244">
        <v>76073162</v>
      </c>
      <c r="B960" s="258">
        <v>5</v>
      </c>
      <c r="C960" s="284" t="s">
        <v>238</v>
      </c>
      <c r="D960" s="259" t="s">
        <v>81</v>
      </c>
      <c r="E960" s="273">
        <v>665</v>
      </c>
      <c r="F960" s="274">
        <v>40814</v>
      </c>
      <c r="G960" s="275" t="s">
        <v>28</v>
      </c>
      <c r="H960" s="276">
        <v>2000</v>
      </c>
      <c r="I960" s="277" t="s">
        <v>45</v>
      </c>
      <c r="J960" s="278">
        <v>3.6</v>
      </c>
      <c r="K960" s="279" t="s">
        <v>48</v>
      </c>
      <c r="L960" s="252" t="s">
        <v>274</v>
      </c>
      <c r="M960" s="280" t="s">
        <v>274</v>
      </c>
      <c r="N960" s="278">
        <v>21</v>
      </c>
      <c r="O960" s="281">
        <v>1000000</v>
      </c>
      <c r="P960" s="281">
        <v>1000000</v>
      </c>
      <c r="Q960" s="270">
        <v>24754770</v>
      </c>
      <c r="R960" s="281">
        <v>97470</v>
      </c>
      <c r="S960" s="281">
        <v>24852240</v>
      </c>
      <c r="T960" s="271" t="s">
        <v>358</v>
      </c>
      <c r="U960" s="254">
        <v>0</v>
      </c>
      <c r="V960" s="254">
        <v>0</v>
      </c>
      <c r="W960" s="254">
        <v>0</v>
      </c>
      <c r="X960" s="254" t="s">
        <v>360</v>
      </c>
      <c r="Y960" s="272"/>
    </row>
    <row r="961" spans="1:25" x14ac:dyDescent="0.25">
      <c r="A961" s="244">
        <v>76073162</v>
      </c>
      <c r="B961" s="258">
        <v>5</v>
      </c>
      <c r="C961" s="284" t="s">
        <v>238</v>
      </c>
      <c r="D961" s="259" t="s">
        <v>193</v>
      </c>
      <c r="E961" s="273">
        <v>742</v>
      </c>
      <c r="F961" s="274">
        <v>41257</v>
      </c>
      <c r="G961" s="275" t="s">
        <v>28</v>
      </c>
      <c r="H961" s="276">
        <v>6500</v>
      </c>
      <c r="I961" s="277"/>
      <c r="J961" s="278"/>
      <c r="K961" s="279" t="s">
        <v>48</v>
      </c>
      <c r="L961" s="252" t="s">
        <v>30</v>
      </c>
      <c r="M961" s="280" t="s">
        <v>37</v>
      </c>
      <c r="N961" s="278">
        <v>30</v>
      </c>
      <c r="O961" s="281"/>
      <c r="P961" s="281"/>
      <c r="Q961" s="270">
        <v>0</v>
      </c>
      <c r="R961" s="281"/>
      <c r="S961" s="281"/>
      <c r="T961" s="271">
        <v>0</v>
      </c>
      <c r="U961" s="254">
        <v>0</v>
      </c>
      <c r="V961" s="254">
        <v>0</v>
      </c>
      <c r="W961" s="254">
        <v>0</v>
      </c>
      <c r="X961" s="254">
        <v>0</v>
      </c>
      <c r="Y961" s="272"/>
    </row>
    <row r="962" spans="1:25" x14ac:dyDescent="0.25">
      <c r="A962" s="244">
        <v>76073162</v>
      </c>
      <c r="B962" s="258">
        <v>5</v>
      </c>
      <c r="C962" s="284" t="s">
        <v>238</v>
      </c>
      <c r="D962" s="259" t="s">
        <v>78</v>
      </c>
      <c r="E962" s="273">
        <v>742</v>
      </c>
      <c r="F962" s="274">
        <v>41261</v>
      </c>
      <c r="G962" s="275" t="s">
        <v>28</v>
      </c>
      <c r="H962" s="276">
        <v>2500</v>
      </c>
      <c r="I962" s="277" t="s">
        <v>52</v>
      </c>
      <c r="J962" s="278">
        <v>3.4</v>
      </c>
      <c r="K962" s="279" t="s">
        <v>48</v>
      </c>
      <c r="L962" s="252"/>
      <c r="M962" s="280"/>
      <c r="N962" s="278">
        <v>7</v>
      </c>
      <c r="O962" s="281"/>
      <c r="P962" s="281"/>
      <c r="Q962" s="270">
        <v>0</v>
      </c>
      <c r="R962" s="281"/>
      <c r="S962" s="281"/>
      <c r="T962" s="271" t="s">
        <v>358</v>
      </c>
      <c r="U962" s="254">
        <v>0</v>
      </c>
      <c r="V962" s="254" t="s">
        <v>362</v>
      </c>
      <c r="W962" s="254">
        <v>0</v>
      </c>
      <c r="X962" s="254" t="s">
        <v>360</v>
      </c>
      <c r="Y962" s="272"/>
    </row>
    <row r="963" spans="1:25" x14ac:dyDescent="0.25">
      <c r="A963" s="244">
        <v>76073162</v>
      </c>
      <c r="B963" s="258">
        <v>5</v>
      </c>
      <c r="C963" s="284" t="s">
        <v>238</v>
      </c>
      <c r="D963" s="259" t="s">
        <v>81</v>
      </c>
      <c r="E963" s="273">
        <v>742</v>
      </c>
      <c r="F963" s="274">
        <v>41926</v>
      </c>
      <c r="G963" s="275" t="s">
        <v>28</v>
      </c>
      <c r="H963" s="276">
        <v>2000</v>
      </c>
      <c r="I963" s="277" t="s">
        <v>92</v>
      </c>
      <c r="J963" s="278">
        <v>3.2</v>
      </c>
      <c r="K963" s="279"/>
      <c r="L963" s="252" t="s">
        <v>30</v>
      </c>
      <c r="M963" s="280"/>
      <c r="N963" s="278">
        <v>25</v>
      </c>
      <c r="O963" s="281">
        <v>2000000</v>
      </c>
      <c r="P963" s="281">
        <v>2000000</v>
      </c>
      <c r="Q963" s="270">
        <v>49509540</v>
      </c>
      <c r="R963" s="281">
        <v>130128</v>
      </c>
      <c r="S963" s="281">
        <v>49639668</v>
      </c>
      <c r="T963" s="271" t="s">
        <v>358</v>
      </c>
      <c r="U963" s="254">
        <v>0</v>
      </c>
      <c r="V963" s="254">
        <v>0</v>
      </c>
      <c r="W963" s="254">
        <v>0</v>
      </c>
      <c r="X963" s="254">
        <v>0</v>
      </c>
      <c r="Y963" s="272"/>
    </row>
    <row r="964" spans="1:25" x14ac:dyDescent="0.25">
      <c r="A964" s="244">
        <v>76073162</v>
      </c>
      <c r="B964" s="258">
        <v>5</v>
      </c>
      <c r="C964" s="284" t="s">
        <v>238</v>
      </c>
      <c r="D964" s="259" t="s">
        <v>81</v>
      </c>
      <c r="E964" s="273">
        <v>742</v>
      </c>
      <c r="F964" s="274">
        <v>41926</v>
      </c>
      <c r="G964" s="275" t="s">
        <v>28</v>
      </c>
      <c r="H964" s="276">
        <v>2000</v>
      </c>
      <c r="I964" s="277" t="s">
        <v>91</v>
      </c>
      <c r="J964" s="278">
        <v>2.2999999999999998</v>
      </c>
      <c r="K964" s="279"/>
      <c r="L964" s="252" t="s">
        <v>30</v>
      </c>
      <c r="M964" s="280"/>
      <c r="N964" s="278">
        <v>7</v>
      </c>
      <c r="O964" s="281"/>
      <c r="P964" s="281"/>
      <c r="Q964" s="270">
        <v>0</v>
      </c>
      <c r="R964" s="281"/>
      <c r="S964" s="281"/>
      <c r="T964" s="271" t="s">
        <v>358</v>
      </c>
      <c r="U964" s="254">
        <v>0</v>
      </c>
      <c r="V964" s="254" t="s">
        <v>362</v>
      </c>
      <c r="W964" s="254">
        <v>0</v>
      </c>
      <c r="X964" s="254">
        <v>0</v>
      </c>
      <c r="Y964" s="272"/>
    </row>
    <row r="965" spans="1:25" x14ac:dyDescent="0.25">
      <c r="A965" s="244">
        <v>96945440</v>
      </c>
      <c r="B965" s="282">
        <v>8</v>
      </c>
      <c r="C965" s="259" t="s">
        <v>267</v>
      </c>
      <c r="D965" s="259" t="s">
        <v>212</v>
      </c>
      <c r="E965" s="273">
        <v>359</v>
      </c>
      <c r="F965" s="274">
        <v>37936</v>
      </c>
      <c r="G965" s="275" t="s">
        <v>28</v>
      </c>
      <c r="H965" s="276">
        <v>13000</v>
      </c>
      <c r="I965" s="277" t="s">
        <v>47</v>
      </c>
      <c r="J965" s="278">
        <v>5.3</v>
      </c>
      <c r="K965" s="279" t="s">
        <v>93</v>
      </c>
      <c r="L965" s="252" t="s">
        <v>274</v>
      </c>
      <c r="M965" s="280" t="s">
        <v>274</v>
      </c>
      <c r="N965" s="278">
        <v>23</v>
      </c>
      <c r="O965" s="281">
        <v>13000000</v>
      </c>
      <c r="P965" s="281">
        <v>12480000</v>
      </c>
      <c r="Q965" s="270">
        <v>308939530</v>
      </c>
      <c r="R965" s="281">
        <v>6185656</v>
      </c>
      <c r="S965" s="281">
        <v>315125186</v>
      </c>
      <c r="T965" s="271" t="s">
        <v>358</v>
      </c>
      <c r="U965" s="254">
        <v>0</v>
      </c>
      <c r="V965" s="254">
        <v>0</v>
      </c>
      <c r="W965" s="254">
        <v>0</v>
      </c>
      <c r="X965" s="254" t="s">
        <v>360</v>
      </c>
      <c r="Y965" s="272" t="s">
        <v>214</v>
      </c>
    </row>
    <row r="966" spans="1:25" x14ac:dyDescent="0.25">
      <c r="A966" s="244">
        <v>96945440</v>
      </c>
      <c r="B966" s="282">
        <v>8</v>
      </c>
      <c r="C966" s="259" t="s">
        <v>267</v>
      </c>
      <c r="D966" s="259" t="s">
        <v>212</v>
      </c>
      <c r="E966" s="273">
        <v>359</v>
      </c>
      <c r="F966" s="274">
        <v>37936</v>
      </c>
      <c r="G966" s="275" t="s">
        <v>28</v>
      </c>
      <c r="H966" s="301">
        <v>0.5</v>
      </c>
      <c r="I966" s="277" t="s">
        <v>51</v>
      </c>
      <c r="J966" s="278">
        <v>5.3</v>
      </c>
      <c r="K966" s="279" t="s">
        <v>93</v>
      </c>
      <c r="L966" s="252" t="s">
        <v>274</v>
      </c>
      <c r="M966" s="280" t="s">
        <v>274</v>
      </c>
      <c r="N966" s="278">
        <v>23</v>
      </c>
      <c r="O966" s="281">
        <v>500</v>
      </c>
      <c r="P966" s="281">
        <v>480</v>
      </c>
      <c r="Q966" s="270">
        <v>11882</v>
      </c>
      <c r="R966" s="281">
        <v>238</v>
      </c>
      <c r="S966" s="281">
        <v>12120</v>
      </c>
      <c r="T966" s="271" t="s">
        <v>358</v>
      </c>
      <c r="U966" s="254">
        <v>0</v>
      </c>
      <c r="V966" s="254">
        <v>0</v>
      </c>
      <c r="W966" s="254">
        <v>0</v>
      </c>
      <c r="X966" s="254" t="s">
        <v>360</v>
      </c>
      <c r="Y966" s="272" t="s">
        <v>214</v>
      </c>
    </row>
    <row r="967" spans="1:25" x14ac:dyDescent="0.25">
      <c r="A967" s="244">
        <v>96762780</v>
      </c>
      <c r="B967" s="282">
        <v>1</v>
      </c>
      <c r="C967" s="259" t="s">
        <v>264</v>
      </c>
      <c r="D967" s="259" t="s">
        <v>212</v>
      </c>
      <c r="E967" s="283">
        <v>287</v>
      </c>
      <c r="F967" s="274">
        <v>37323</v>
      </c>
      <c r="G967" s="275" t="s">
        <v>28</v>
      </c>
      <c r="H967" s="276">
        <v>3460</v>
      </c>
      <c r="I967" s="277" t="s">
        <v>74</v>
      </c>
      <c r="J967" s="278">
        <v>6</v>
      </c>
      <c r="K967" s="279" t="s">
        <v>37</v>
      </c>
      <c r="L967" s="252" t="s">
        <v>274</v>
      </c>
      <c r="M967" s="280" t="s">
        <v>274</v>
      </c>
      <c r="N967" s="278">
        <v>16</v>
      </c>
      <c r="O967" s="281">
        <v>3460000</v>
      </c>
      <c r="P967" s="281">
        <v>1030561</v>
      </c>
      <c r="Q967" s="270">
        <v>25511301</v>
      </c>
      <c r="R967" s="281">
        <v>423132</v>
      </c>
      <c r="S967" s="281">
        <v>25934433</v>
      </c>
      <c r="T967" s="271" t="s">
        <v>358</v>
      </c>
      <c r="U967" s="254">
        <v>0</v>
      </c>
      <c r="V967" s="254">
        <v>0</v>
      </c>
      <c r="W967" s="254">
        <v>0</v>
      </c>
      <c r="X967" s="254" t="s">
        <v>360</v>
      </c>
      <c r="Y967" s="272" t="s">
        <v>214</v>
      </c>
    </row>
    <row r="968" spans="1:25" x14ac:dyDescent="0.25">
      <c r="A968" s="244">
        <v>96762780</v>
      </c>
      <c r="B968" s="282">
        <v>1</v>
      </c>
      <c r="C968" s="259" t="s">
        <v>264</v>
      </c>
      <c r="D968" s="259" t="s">
        <v>212</v>
      </c>
      <c r="E968" s="283">
        <v>287</v>
      </c>
      <c r="F968" s="274">
        <v>37323</v>
      </c>
      <c r="G968" s="275" t="s">
        <v>28</v>
      </c>
      <c r="H968" s="276">
        <v>870</v>
      </c>
      <c r="I968" s="277" t="s">
        <v>75</v>
      </c>
      <c r="J968" s="278">
        <v>6</v>
      </c>
      <c r="K968" s="279" t="s">
        <v>37</v>
      </c>
      <c r="L968" s="252" t="s">
        <v>274</v>
      </c>
      <c r="M968" s="280" t="s">
        <v>274</v>
      </c>
      <c r="N968" s="278">
        <v>16</v>
      </c>
      <c r="O968" s="281">
        <v>865000</v>
      </c>
      <c r="P968" s="281">
        <v>257640.25</v>
      </c>
      <c r="Q968" s="270">
        <v>6377825</v>
      </c>
      <c r="R968" s="281">
        <v>105783</v>
      </c>
      <c r="S968" s="281">
        <v>6483608</v>
      </c>
      <c r="T968" s="271" t="s">
        <v>358</v>
      </c>
      <c r="U968" s="254">
        <v>0</v>
      </c>
      <c r="V968" s="254">
        <v>0</v>
      </c>
      <c r="W968" s="254">
        <v>0</v>
      </c>
      <c r="X968" s="254" t="s">
        <v>360</v>
      </c>
      <c r="Y968" s="272" t="s">
        <v>214</v>
      </c>
    </row>
    <row r="969" spans="1:25" x14ac:dyDescent="0.25">
      <c r="A969" s="244">
        <v>96762780</v>
      </c>
      <c r="B969" s="282">
        <v>1</v>
      </c>
      <c r="C969" s="259" t="s">
        <v>264</v>
      </c>
      <c r="D969" s="259" t="s">
        <v>212</v>
      </c>
      <c r="E969" s="283">
        <v>287</v>
      </c>
      <c r="F969" s="274">
        <v>37323</v>
      </c>
      <c r="G969" s="275" t="s">
        <v>28</v>
      </c>
      <c r="H969" s="276">
        <v>990</v>
      </c>
      <c r="I969" s="277" t="s">
        <v>76</v>
      </c>
      <c r="J969" s="278">
        <v>6</v>
      </c>
      <c r="K969" s="279" t="s">
        <v>37</v>
      </c>
      <c r="L969" s="252" t="s">
        <v>274</v>
      </c>
      <c r="M969" s="280" t="s">
        <v>274</v>
      </c>
      <c r="N969" s="278">
        <v>16</v>
      </c>
      <c r="O969" s="281">
        <v>970000</v>
      </c>
      <c r="P969" s="281">
        <v>289133.07</v>
      </c>
      <c r="Q969" s="270">
        <v>7157423</v>
      </c>
      <c r="R969" s="281">
        <v>118713</v>
      </c>
      <c r="S969" s="281">
        <v>7276136</v>
      </c>
      <c r="T969" s="271" t="s">
        <v>358</v>
      </c>
      <c r="U969" s="254">
        <v>0</v>
      </c>
      <c r="V969" s="254">
        <v>0</v>
      </c>
      <c r="W969" s="254">
        <v>0</v>
      </c>
      <c r="X969" s="254" t="s">
        <v>360</v>
      </c>
      <c r="Y969" s="272" t="s">
        <v>214</v>
      </c>
    </row>
    <row r="970" spans="1:25" x14ac:dyDescent="0.25">
      <c r="A970" s="244">
        <v>96762780</v>
      </c>
      <c r="B970" s="282">
        <v>1</v>
      </c>
      <c r="C970" s="259" t="s">
        <v>264</v>
      </c>
      <c r="D970" s="259" t="s">
        <v>212</v>
      </c>
      <c r="E970" s="283">
        <v>287</v>
      </c>
      <c r="F970" s="274">
        <v>37323</v>
      </c>
      <c r="G970" s="275" t="s">
        <v>28</v>
      </c>
      <c r="H970" s="276">
        <v>245</v>
      </c>
      <c r="I970" s="277" t="s">
        <v>77</v>
      </c>
      <c r="J970" s="278">
        <v>6</v>
      </c>
      <c r="K970" s="279" t="s">
        <v>37</v>
      </c>
      <c r="L970" s="252" t="s">
        <v>274</v>
      </c>
      <c r="M970" s="280" t="s">
        <v>274</v>
      </c>
      <c r="N970" s="278">
        <v>16</v>
      </c>
      <c r="O970" s="281">
        <v>245000</v>
      </c>
      <c r="P970" s="281">
        <v>73028.42</v>
      </c>
      <c r="Q970" s="270">
        <v>1807802</v>
      </c>
      <c r="R970" s="281">
        <v>29984</v>
      </c>
      <c r="S970" s="281">
        <v>1837786</v>
      </c>
      <c r="T970" s="271" t="s">
        <v>358</v>
      </c>
      <c r="U970" s="254">
        <v>0</v>
      </c>
      <c r="V970" s="254">
        <v>0</v>
      </c>
      <c r="W970" s="254">
        <v>0</v>
      </c>
      <c r="X970" s="254" t="s">
        <v>360</v>
      </c>
      <c r="Y970" s="272" t="s">
        <v>214</v>
      </c>
    </row>
    <row r="971" spans="1:25" x14ac:dyDescent="0.25">
      <c r="A971" s="244">
        <v>96762780</v>
      </c>
      <c r="B971" s="282">
        <v>1</v>
      </c>
      <c r="C971" s="259" t="s">
        <v>264</v>
      </c>
      <c r="D971" s="259" t="s">
        <v>212</v>
      </c>
      <c r="E971" s="273">
        <v>464</v>
      </c>
      <c r="F971" s="274">
        <v>38856</v>
      </c>
      <c r="G971" s="275" t="s">
        <v>28</v>
      </c>
      <c r="H971" s="276">
        <v>970</v>
      </c>
      <c r="I971" s="277" t="s">
        <v>83</v>
      </c>
      <c r="J971" s="278">
        <v>4</v>
      </c>
      <c r="K971" s="279" t="s">
        <v>48</v>
      </c>
      <c r="L971" s="252" t="s">
        <v>30</v>
      </c>
      <c r="M971" s="280" t="s">
        <v>274</v>
      </c>
      <c r="N971" s="278">
        <v>12</v>
      </c>
      <c r="O971" s="281">
        <v>970000</v>
      </c>
      <c r="P971" s="281">
        <v>499579.56</v>
      </c>
      <c r="Q971" s="270">
        <v>12366977</v>
      </c>
      <c r="R971" s="281">
        <v>142077</v>
      </c>
      <c r="S971" s="281">
        <v>12509054</v>
      </c>
      <c r="T971" s="271" t="s">
        <v>358</v>
      </c>
      <c r="U971" s="254">
        <v>0</v>
      </c>
      <c r="V971" s="254">
        <v>0</v>
      </c>
      <c r="W971" s="254">
        <v>0</v>
      </c>
      <c r="X971" s="254" t="s">
        <v>360</v>
      </c>
      <c r="Y971" s="272" t="s">
        <v>214</v>
      </c>
    </row>
    <row r="972" spans="1:25" x14ac:dyDescent="0.25">
      <c r="A972" s="244">
        <v>96762780</v>
      </c>
      <c r="B972" s="282">
        <v>1</v>
      </c>
      <c r="C972" s="259" t="s">
        <v>264</v>
      </c>
      <c r="D972" s="259" t="s">
        <v>212</v>
      </c>
      <c r="E972" s="273">
        <v>464</v>
      </c>
      <c r="F972" s="274">
        <v>38856</v>
      </c>
      <c r="G972" s="275" t="s">
        <v>28</v>
      </c>
      <c r="H972" s="304">
        <v>0.1</v>
      </c>
      <c r="I972" s="277" t="s">
        <v>84</v>
      </c>
      <c r="J972" s="278">
        <v>4</v>
      </c>
      <c r="K972" s="279" t="s">
        <v>48</v>
      </c>
      <c r="L972" s="252" t="s">
        <v>30</v>
      </c>
      <c r="M972" s="280" t="s">
        <v>274</v>
      </c>
      <c r="N972" s="278">
        <v>12</v>
      </c>
      <c r="O972" s="281">
        <v>100</v>
      </c>
      <c r="P972" s="281">
        <v>51.5</v>
      </c>
      <c r="Q972" s="270">
        <v>1275</v>
      </c>
      <c r="R972" s="281">
        <v>15</v>
      </c>
      <c r="S972" s="281">
        <v>1290</v>
      </c>
      <c r="T972" s="271" t="s">
        <v>358</v>
      </c>
      <c r="U972" s="254">
        <v>0</v>
      </c>
      <c r="V972" s="254">
        <v>0</v>
      </c>
      <c r="W972" s="254">
        <v>0</v>
      </c>
      <c r="X972" s="254" t="s">
        <v>360</v>
      </c>
      <c r="Y972" s="272" t="s">
        <v>214</v>
      </c>
    </row>
    <row r="973" spans="1:25" x14ac:dyDescent="0.25">
      <c r="A973" s="244">
        <v>96989050</v>
      </c>
      <c r="B973" s="258" t="s">
        <v>52</v>
      </c>
      <c r="C973" s="259" t="s">
        <v>269</v>
      </c>
      <c r="D973" s="259" t="s">
        <v>212</v>
      </c>
      <c r="E973" s="273">
        <v>448</v>
      </c>
      <c r="F973" s="274">
        <v>38713</v>
      </c>
      <c r="G973" s="275" t="s">
        <v>28</v>
      </c>
      <c r="H973" s="276">
        <v>990</v>
      </c>
      <c r="I973" s="277" t="s">
        <v>35</v>
      </c>
      <c r="J973" s="278">
        <v>4.25</v>
      </c>
      <c r="K973" s="279" t="s">
        <v>48</v>
      </c>
      <c r="L973" s="252" t="s">
        <v>274</v>
      </c>
      <c r="M973" s="280" t="s">
        <v>274</v>
      </c>
      <c r="N973" s="278">
        <v>24.5</v>
      </c>
      <c r="O973" s="281">
        <v>990000</v>
      </c>
      <c r="P973" s="281">
        <v>539350.61</v>
      </c>
      <c r="Q973" s="270">
        <v>13351500</v>
      </c>
      <c r="R973" s="281">
        <v>186146</v>
      </c>
      <c r="S973" s="281">
        <v>13537646</v>
      </c>
      <c r="T973" s="271" t="s">
        <v>358</v>
      </c>
      <c r="U973" s="254">
        <v>0</v>
      </c>
      <c r="V973" s="254">
        <v>0</v>
      </c>
      <c r="W973" s="254">
        <v>0</v>
      </c>
      <c r="X973" s="254" t="s">
        <v>360</v>
      </c>
      <c r="Y973" s="272" t="s">
        <v>214</v>
      </c>
    </row>
    <row r="974" spans="1:25" x14ac:dyDescent="0.25">
      <c r="A974" s="244">
        <v>96818910</v>
      </c>
      <c r="B974" s="282">
        <v>7</v>
      </c>
      <c r="C974" s="259" t="s">
        <v>265</v>
      </c>
      <c r="D974" s="259" t="s">
        <v>212</v>
      </c>
      <c r="E974" s="283">
        <v>291</v>
      </c>
      <c r="F974" s="274">
        <v>37358</v>
      </c>
      <c r="G974" s="275" t="s">
        <v>28</v>
      </c>
      <c r="H974" s="276">
        <v>429</v>
      </c>
      <c r="I974" s="277" t="s">
        <v>47</v>
      </c>
      <c r="J974" s="278">
        <v>5.6</v>
      </c>
      <c r="K974" s="279" t="s">
        <v>37</v>
      </c>
      <c r="L974" s="252" t="s">
        <v>274</v>
      </c>
      <c r="M974" s="280" t="s">
        <v>274</v>
      </c>
      <c r="N974" s="278">
        <v>8</v>
      </c>
      <c r="O974" s="281">
        <v>376926.45</v>
      </c>
      <c r="P974" s="281"/>
      <c r="Q974" s="270">
        <v>0</v>
      </c>
      <c r="R974" s="281"/>
      <c r="S974" s="281"/>
      <c r="T974" s="271" t="s">
        <v>358</v>
      </c>
      <c r="U974" s="254">
        <v>0</v>
      </c>
      <c r="V974" s="254">
        <v>0</v>
      </c>
      <c r="W974" s="254" t="s">
        <v>359</v>
      </c>
      <c r="X974" s="254" t="s">
        <v>360</v>
      </c>
      <c r="Y974" s="272" t="s">
        <v>214</v>
      </c>
    </row>
    <row r="975" spans="1:25" x14ac:dyDescent="0.25">
      <c r="A975" s="244">
        <v>96818910</v>
      </c>
      <c r="B975" s="282">
        <v>7</v>
      </c>
      <c r="C975" s="259" t="s">
        <v>265</v>
      </c>
      <c r="D975" s="259" t="s">
        <v>212</v>
      </c>
      <c r="E975" s="283">
        <v>291</v>
      </c>
      <c r="F975" s="274">
        <v>37358</v>
      </c>
      <c r="G975" s="275" t="s">
        <v>28</v>
      </c>
      <c r="H975" s="276">
        <v>1220</v>
      </c>
      <c r="I975" s="277" t="s">
        <v>51</v>
      </c>
      <c r="J975" s="278">
        <v>5.6</v>
      </c>
      <c r="K975" s="279" t="s">
        <v>37</v>
      </c>
      <c r="L975" s="252" t="s">
        <v>274</v>
      </c>
      <c r="M975" s="280" t="s">
        <v>274</v>
      </c>
      <c r="N975" s="278">
        <v>8</v>
      </c>
      <c r="O975" s="281">
        <v>1048039.45</v>
      </c>
      <c r="P975" s="281"/>
      <c r="Q975" s="270">
        <v>0</v>
      </c>
      <c r="R975" s="281"/>
      <c r="S975" s="281"/>
      <c r="T975" s="271" t="s">
        <v>358</v>
      </c>
      <c r="U975" s="254">
        <v>0</v>
      </c>
      <c r="V975" s="254">
        <v>0</v>
      </c>
      <c r="W975" s="254" t="s">
        <v>359</v>
      </c>
      <c r="X975" s="254" t="s">
        <v>360</v>
      </c>
      <c r="Y975" s="272" t="s">
        <v>214</v>
      </c>
    </row>
    <row r="976" spans="1:25" x14ac:dyDescent="0.25">
      <c r="A976" s="244">
        <v>96818910</v>
      </c>
      <c r="B976" s="282">
        <v>7</v>
      </c>
      <c r="C976" s="259" t="s">
        <v>265</v>
      </c>
      <c r="D976" s="259" t="s">
        <v>212</v>
      </c>
      <c r="E976" s="283">
        <v>291</v>
      </c>
      <c r="F976" s="274">
        <v>37358</v>
      </c>
      <c r="G976" s="275" t="s">
        <v>28</v>
      </c>
      <c r="H976" s="276">
        <v>523</v>
      </c>
      <c r="I976" s="277" t="s">
        <v>49</v>
      </c>
      <c r="J976" s="278">
        <v>6</v>
      </c>
      <c r="K976" s="279" t="s">
        <v>37</v>
      </c>
      <c r="L976" s="252" t="s">
        <v>274</v>
      </c>
      <c r="M976" s="280" t="s">
        <v>274</v>
      </c>
      <c r="N976" s="278">
        <v>23</v>
      </c>
      <c r="O976" s="281">
        <v>549102</v>
      </c>
      <c r="P976" s="281">
        <v>640933.13</v>
      </c>
      <c r="Q976" s="270">
        <v>15866152</v>
      </c>
      <c r="R976" s="281">
        <v>271152</v>
      </c>
      <c r="S976" s="281">
        <v>16137304</v>
      </c>
      <c r="T976" s="271" t="s">
        <v>358</v>
      </c>
      <c r="U976" s="254">
        <v>0</v>
      </c>
      <c r="V976" s="254">
        <v>0</v>
      </c>
      <c r="W976" s="254">
        <v>0</v>
      </c>
      <c r="X976" s="254" t="s">
        <v>360</v>
      </c>
      <c r="Y976" s="272" t="s">
        <v>281</v>
      </c>
    </row>
    <row r="977" spans="1:25" x14ac:dyDescent="0.25">
      <c r="A977" s="244">
        <v>96818910</v>
      </c>
      <c r="B977" s="282">
        <v>7</v>
      </c>
      <c r="C977" s="259" t="s">
        <v>265</v>
      </c>
      <c r="D977" s="259" t="s">
        <v>212</v>
      </c>
      <c r="E977" s="283">
        <v>291</v>
      </c>
      <c r="F977" s="274">
        <v>37358</v>
      </c>
      <c r="G977" s="275" t="s">
        <v>28</v>
      </c>
      <c r="H977" s="276">
        <v>1550</v>
      </c>
      <c r="I977" s="277" t="s">
        <v>50</v>
      </c>
      <c r="J977" s="278">
        <v>6</v>
      </c>
      <c r="K977" s="279" t="s">
        <v>37</v>
      </c>
      <c r="L977" s="252" t="s">
        <v>274</v>
      </c>
      <c r="M977" s="280" t="s">
        <v>274</v>
      </c>
      <c r="N977" s="278">
        <v>23</v>
      </c>
      <c r="O977" s="281">
        <v>1639900</v>
      </c>
      <c r="P977" s="281">
        <v>1914154.6</v>
      </c>
      <c r="Q977" s="270">
        <v>47384457</v>
      </c>
      <c r="R977" s="281">
        <v>785923</v>
      </c>
      <c r="S977" s="281">
        <v>48170380</v>
      </c>
      <c r="T977" s="271" t="s">
        <v>358</v>
      </c>
      <c r="U977" s="254">
        <v>0</v>
      </c>
      <c r="V977" s="254">
        <v>0</v>
      </c>
      <c r="W977" s="254">
        <v>0</v>
      </c>
      <c r="X977" s="254" t="s">
        <v>360</v>
      </c>
      <c r="Y977" s="272" t="s">
        <v>281</v>
      </c>
    </row>
    <row r="978" spans="1:25" x14ac:dyDescent="0.25">
      <c r="A978" s="244">
        <v>96818910</v>
      </c>
      <c r="B978" s="282">
        <v>7</v>
      </c>
      <c r="C978" s="259" t="s">
        <v>265</v>
      </c>
      <c r="D978" s="259" t="s">
        <v>212</v>
      </c>
      <c r="E978" s="273">
        <v>489</v>
      </c>
      <c r="F978" s="274">
        <v>39069</v>
      </c>
      <c r="G978" s="275" t="s">
        <v>28</v>
      </c>
      <c r="H978" s="276">
        <v>1199</v>
      </c>
      <c r="I978" s="277" t="s">
        <v>64</v>
      </c>
      <c r="J978" s="278">
        <v>3.4</v>
      </c>
      <c r="K978" s="279" t="s">
        <v>125</v>
      </c>
      <c r="L978" s="252" t="s">
        <v>48</v>
      </c>
      <c r="M978" s="280" t="s">
        <v>274</v>
      </c>
      <c r="N978" s="278">
        <v>18.5</v>
      </c>
      <c r="O978" s="281">
        <v>1199000</v>
      </c>
      <c r="P978" s="281">
        <v>1037114.38</v>
      </c>
      <c r="Q978" s="270">
        <v>25673528</v>
      </c>
      <c r="R978" s="281">
        <v>251073</v>
      </c>
      <c r="S978" s="281">
        <v>25924601</v>
      </c>
      <c r="T978" s="271" t="s">
        <v>358</v>
      </c>
      <c r="U978" s="254">
        <v>0</v>
      </c>
      <c r="V978" s="254">
        <v>0</v>
      </c>
      <c r="W978" s="254">
        <v>0</v>
      </c>
      <c r="X978" s="254" t="s">
        <v>360</v>
      </c>
      <c r="Y978" s="272" t="s">
        <v>281</v>
      </c>
    </row>
    <row r="979" spans="1:25" x14ac:dyDescent="0.25">
      <c r="A979" s="244">
        <v>96818910</v>
      </c>
      <c r="B979" s="282">
        <v>7</v>
      </c>
      <c r="C979" s="259" t="s">
        <v>265</v>
      </c>
      <c r="D979" s="259" t="s">
        <v>212</v>
      </c>
      <c r="E979" s="273">
        <v>489</v>
      </c>
      <c r="F979" s="274">
        <v>39069</v>
      </c>
      <c r="G979" s="275" t="s">
        <v>28</v>
      </c>
      <c r="H979" s="301">
        <v>0.2</v>
      </c>
      <c r="I979" s="277" t="s">
        <v>65</v>
      </c>
      <c r="J979" s="278">
        <v>3.4</v>
      </c>
      <c r="K979" s="279" t="s">
        <v>125</v>
      </c>
      <c r="L979" s="252" t="s">
        <v>48</v>
      </c>
      <c r="M979" s="280" t="s">
        <v>274</v>
      </c>
      <c r="N979" s="278">
        <v>18.5</v>
      </c>
      <c r="O979" s="281">
        <v>200</v>
      </c>
      <c r="P979" s="281">
        <v>173</v>
      </c>
      <c r="Q979" s="270">
        <v>4283</v>
      </c>
      <c r="R979" s="281">
        <v>41</v>
      </c>
      <c r="S979" s="281">
        <v>4324</v>
      </c>
      <c r="T979" s="271" t="s">
        <v>358</v>
      </c>
      <c r="U979" s="254">
        <v>0</v>
      </c>
      <c r="V979" s="254">
        <v>0</v>
      </c>
      <c r="W979" s="254">
        <v>0</v>
      </c>
      <c r="X979" s="254" t="s">
        <v>360</v>
      </c>
      <c r="Y979" s="272" t="s">
        <v>281</v>
      </c>
    </row>
    <row r="980" spans="1:25" x14ac:dyDescent="0.25">
      <c r="A980" s="244">
        <v>96972300</v>
      </c>
      <c r="B980" s="258" t="s">
        <v>52</v>
      </c>
      <c r="C980" s="259" t="s">
        <v>268</v>
      </c>
      <c r="D980" s="259" t="s">
        <v>193</v>
      </c>
      <c r="E980" s="273">
        <v>386</v>
      </c>
      <c r="F980" s="274">
        <v>38265</v>
      </c>
      <c r="G980" s="275" t="s">
        <v>28</v>
      </c>
      <c r="H980" s="276">
        <v>10500</v>
      </c>
      <c r="I980" s="277"/>
      <c r="J980" s="278"/>
      <c r="K980" s="279" t="s">
        <v>48</v>
      </c>
      <c r="L980" s="252" t="s">
        <v>93</v>
      </c>
      <c r="M980" s="280" t="s">
        <v>274</v>
      </c>
      <c r="N980" s="278">
        <v>26</v>
      </c>
      <c r="O980" s="281"/>
      <c r="P980" s="281"/>
      <c r="Q980" s="270">
        <v>0</v>
      </c>
      <c r="R980" s="281"/>
      <c r="S980" s="281"/>
      <c r="T980" s="271">
        <v>0</v>
      </c>
      <c r="U980" s="254">
        <v>0</v>
      </c>
      <c r="V980" s="254">
        <v>0</v>
      </c>
      <c r="W980" s="254">
        <v>0</v>
      </c>
      <c r="X980" s="254">
        <v>0</v>
      </c>
      <c r="Y980" s="272"/>
    </row>
    <row r="981" spans="1:25" x14ac:dyDescent="0.25">
      <c r="A981" s="244">
        <v>96972300</v>
      </c>
      <c r="B981" s="258" t="s">
        <v>52</v>
      </c>
      <c r="C981" s="259" t="s">
        <v>268</v>
      </c>
      <c r="D981" s="259" t="s">
        <v>78</v>
      </c>
      <c r="E981" s="273">
        <v>386</v>
      </c>
      <c r="F981" s="274">
        <v>38289</v>
      </c>
      <c r="G981" s="275" t="s">
        <v>28</v>
      </c>
      <c r="H981" s="276">
        <v>5500</v>
      </c>
      <c r="I981" s="277" t="s">
        <v>47</v>
      </c>
      <c r="J981" s="278">
        <v>4.5</v>
      </c>
      <c r="K981" s="279" t="s">
        <v>48</v>
      </c>
      <c r="L981" s="252" t="s">
        <v>93</v>
      </c>
      <c r="M981" s="280" t="s">
        <v>274</v>
      </c>
      <c r="N981" s="278">
        <v>24</v>
      </c>
      <c r="O981" s="281">
        <v>5000000</v>
      </c>
      <c r="P981" s="281">
        <v>4548364</v>
      </c>
      <c r="Q981" s="270">
        <v>112593705</v>
      </c>
      <c r="R981" s="281">
        <v>1861841</v>
      </c>
      <c r="S981" s="281">
        <v>114455546</v>
      </c>
      <c r="T981" s="271" t="s">
        <v>358</v>
      </c>
      <c r="U981" s="254">
        <v>0</v>
      </c>
      <c r="V981" s="254">
        <v>0</v>
      </c>
      <c r="W981" s="254">
        <v>0</v>
      </c>
      <c r="X981" s="254" t="s">
        <v>360</v>
      </c>
      <c r="Y981" s="272" t="s">
        <v>281</v>
      </c>
    </row>
    <row r="982" spans="1:25" x14ac:dyDescent="0.25">
      <c r="A982" s="244">
        <v>96972300</v>
      </c>
      <c r="B982" s="258" t="s">
        <v>52</v>
      </c>
      <c r="C982" s="259" t="s">
        <v>268</v>
      </c>
      <c r="D982" s="259" t="s">
        <v>78</v>
      </c>
      <c r="E982" s="273">
        <v>386</v>
      </c>
      <c r="F982" s="274">
        <v>38289</v>
      </c>
      <c r="G982" s="275" t="s">
        <v>28</v>
      </c>
      <c r="H982" s="301">
        <v>0.5</v>
      </c>
      <c r="I982" s="277" t="s">
        <v>51</v>
      </c>
      <c r="J982" s="278">
        <v>4.5</v>
      </c>
      <c r="K982" s="279" t="s">
        <v>48</v>
      </c>
      <c r="L982" s="252" t="s">
        <v>93</v>
      </c>
      <c r="M982" s="280" t="s">
        <v>274</v>
      </c>
      <c r="N982" s="278">
        <v>24</v>
      </c>
      <c r="O982" s="281">
        <v>500</v>
      </c>
      <c r="P982" s="281">
        <v>454.83699999999999</v>
      </c>
      <c r="Q982" s="270">
        <v>11259</v>
      </c>
      <c r="R982" s="281">
        <v>187</v>
      </c>
      <c r="S982" s="281">
        <v>11446</v>
      </c>
      <c r="T982" s="271" t="s">
        <v>358</v>
      </c>
      <c r="U982" s="254">
        <v>0</v>
      </c>
      <c r="V982" s="254">
        <v>0</v>
      </c>
      <c r="W982" s="254">
        <v>0</v>
      </c>
      <c r="X982" s="254" t="s">
        <v>360</v>
      </c>
      <c r="Y982" s="272" t="s">
        <v>281</v>
      </c>
    </row>
    <row r="983" spans="1:25" x14ac:dyDescent="0.25">
      <c r="A983" s="244">
        <v>76496130</v>
      </c>
      <c r="B983" s="282">
        <v>7</v>
      </c>
      <c r="C983" s="259" t="s">
        <v>248</v>
      </c>
      <c r="D983" s="259" t="s">
        <v>212</v>
      </c>
      <c r="E983" s="273">
        <v>360</v>
      </c>
      <c r="F983" s="274">
        <v>37937</v>
      </c>
      <c r="G983" s="275" t="s">
        <v>28</v>
      </c>
      <c r="H983" s="276">
        <v>340</v>
      </c>
      <c r="I983" s="277" t="s">
        <v>47</v>
      </c>
      <c r="J983" s="278">
        <v>5.21</v>
      </c>
      <c r="K983" s="279" t="s">
        <v>93</v>
      </c>
      <c r="L983" s="252" t="s">
        <v>274</v>
      </c>
      <c r="M983" s="280" t="s">
        <v>274</v>
      </c>
      <c r="N983" s="278">
        <v>13</v>
      </c>
      <c r="O983" s="281">
        <v>340000</v>
      </c>
      <c r="P983" s="281">
        <v>110588.6</v>
      </c>
      <c r="Q983" s="270">
        <v>2737595</v>
      </c>
      <c r="R983" s="281">
        <v>46482</v>
      </c>
      <c r="S983" s="281">
        <v>2784077</v>
      </c>
      <c r="T983" s="271" t="s">
        <v>358</v>
      </c>
      <c r="U983" s="254">
        <v>0</v>
      </c>
      <c r="V983" s="254">
        <v>0</v>
      </c>
      <c r="W983" s="254">
        <v>0</v>
      </c>
      <c r="X983" s="254" t="s">
        <v>360</v>
      </c>
      <c r="Y983" s="272" t="s">
        <v>214</v>
      </c>
    </row>
    <row r="984" spans="1:25" x14ac:dyDescent="0.25">
      <c r="A984" s="244">
        <v>76496130</v>
      </c>
      <c r="B984" s="282">
        <v>7</v>
      </c>
      <c r="C984" s="259" t="s">
        <v>248</v>
      </c>
      <c r="D984" s="259" t="s">
        <v>212</v>
      </c>
      <c r="E984" s="273">
        <v>360</v>
      </c>
      <c r="F984" s="274">
        <v>37937</v>
      </c>
      <c r="G984" s="275" t="s">
        <v>28</v>
      </c>
      <c r="H984" s="276">
        <v>1560</v>
      </c>
      <c r="I984" s="277" t="s">
        <v>51</v>
      </c>
      <c r="J984" s="278">
        <v>5.21</v>
      </c>
      <c r="K984" s="279" t="s">
        <v>93</v>
      </c>
      <c r="L984" s="252" t="s">
        <v>274</v>
      </c>
      <c r="M984" s="280" t="s">
        <v>274</v>
      </c>
      <c r="N984" s="278">
        <v>13</v>
      </c>
      <c r="O984" s="281">
        <v>1560000</v>
      </c>
      <c r="P984" s="281">
        <v>507406.5</v>
      </c>
      <c r="Q984" s="270">
        <v>12560731</v>
      </c>
      <c r="R984" s="281">
        <v>213271</v>
      </c>
      <c r="S984" s="281">
        <v>12774002</v>
      </c>
      <c r="T984" s="271" t="s">
        <v>358</v>
      </c>
      <c r="U984" s="254">
        <v>0</v>
      </c>
      <c r="V984" s="254">
        <v>0</v>
      </c>
      <c r="W984" s="254">
        <v>0</v>
      </c>
      <c r="X984" s="254" t="s">
        <v>360</v>
      </c>
      <c r="Y984" s="272" t="s">
        <v>214</v>
      </c>
    </row>
    <row r="985" spans="1:25" x14ac:dyDescent="0.25">
      <c r="A985" s="244">
        <v>76496130</v>
      </c>
      <c r="B985" s="282">
        <v>7</v>
      </c>
      <c r="C985" s="259" t="s">
        <v>248</v>
      </c>
      <c r="D985" s="259" t="s">
        <v>212</v>
      </c>
      <c r="E985" s="273">
        <v>360</v>
      </c>
      <c r="F985" s="274">
        <v>37937</v>
      </c>
      <c r="G985" s="275" t="s">
        <v>28</v>
      </c>
      <c r="H985" s="276">
        <v>700</v>
      </c>
      <c r="I985" s="277" t="s">
        <v>49</v>
      </c>
      <c r="J985" s="278">
        <v>5.71</v>
      </c>
      <c r="K985" s="279" t="s">
        <v>93</v>
      </c>
      <c r="L985" s="252" t="s">
        <v>274</v>
      </c>
      <c r="M985" s="280" t="s">
        <v>274</v>
      </c>
      <c r="N985" s="278">
        <v>21.5</v>
      </c>
      <c r="O985" s="281">
        <v>700000</v>
      </c>
      <c r="P985" s="281">
        <v>700000</v>
      </c>
      <c r="Q985" s="270">
        <v>17328339</v>
      </c>
      <c r="R985" s="281">
        <v>1003456</v>
      </c>
      <c r="S985" s="281">
        <v>18331795</v>
      </c>
      <c r="T985" s="271" t="s">
        <v>358</v>
      </c>
      <c r="U985" s="254">
        <v>0</v>
      </c>
      <c r="V985" s="254">
        <v>0</v>
      </c>
      <c r="W985" s="254">
        <v>0</v>
      </c>
      <c r="X985" s="254" t="s">
        <v>360</v>
      </c>
      <c r="Y985" s="272" t="s">
        <v>214</v>
      </c>
    </row>
    <row r="986" spans="1:25" x14ac:dyDescent="0.25">
      <c r="A986" s="244">
        <v>76496130</v>
      </c>
      <c r="B986" s="282">
        <v>7</v>
      </c>
      <c r="C986" s="259" t="s">
        <v>248</v>
      </c>
      <c r="D986" s="259" t="s">
        <v>212</v>
      </c>
      <c r="E986" s="273">
        <v>360</v>
      </c>
      <c r="F986" s="274">
        <v>37937</v>
      </c>
      <c r="G986" s="275" t="s">
        <v>28</v>
      </c>
      <c r="H986" s="276">
        <v>6900</v>
      </c>
      <c r="I986" s="277" t="s">
        <v>50</v>
      </c>
      <c r="J986" s="278">
        <v>5.71</v>
      </c>
      <c r="K986" s="279" t="s">
        <v>93</v>
      </c>
      <c r="L986" s="252" t="s">
        <v>274</v>
      </c>
      <c r="M986" s="280" t="s">
        <v>274</v>
      </c>
      <c r="N986" s="278">
        <v>21.5</v>
      </c>
      <c r="O986" s="281">
        <v>6900000</v>
      </c>
      <c r="P986" s="281">
        <v>6900000</v>
      </c>
      <c r="Q986" s="270">
        <v>170807913</v>
      </c>
      <c r="R986" s="281">
        <v>9891204</v>
      </c>
      <c r="S986" s="281">
        <v>180699117</v>
      </c>
      <c r="T986" s="271" t="s">
        <v>358</v>
      </c>
      <c r="U986" s="254">
        <v>0</v>
      </c>
      <c r="V986" s="254">
        <v>0</v>
      </c>
      <c r="W986" s="254">
        <v>0</v>
      </c>
      <c r="X986" s="254" t="s">
        <v>360</v>
      </c>
      <c r="Y986" s="272" t="s">
        <v>214</v>
      </c>
    </row>
    <row r="987" spans="1:25" x14ac:dyDescent="0.25">
      <c r="A987" s="244">
        <v>96972220</v>
      </c>
      <c r="B987" s="282">
        <v>8</v>
      </c>
      <c r="C987" s="259" t="s">
        <v>227</v>
      </c>
      <c r="D987" s="259" t="s">
        <v>212</v>
      </c>
      <c r="E987" s="273">
        <v>335</v>
      </c>
      <c r="F987" s="274">
        <v>37785</v>
      </c>
      <c r="G987" s="275" t="s">
        <v>28</v>
      </c>
      <c r="H987" s="276">
        <v>660</v>
      </c>
      <c r="I987" s="277" t="s">
        <v>35</v>
      </c>
      <c r="J987" s="278">
        <v>6.5</v>
      </c>
      <c r="K987" s="279" t="s">
        <v>93</v>
      </c>
      <c r="L987" s="252" t="s">
        <v>274</v>
      </c>
      <c r="M987" s="280" t="s">
        <v>274</v>
      </c>
      <c r="N987" s="278">
        <v>21.66</v>
      </c>
      <c r="O987" s="281">
        <v>660000</v>
      </c>
      <c r="P987" s="281">
        <v>561889.61</v>
      </c>
      <c r="Q987" s="270">
        <v>13909448</v>
      </c>
      <c r="R987" s="281">
        <v>294988</v>
      </c>
      <c r="S987" s="281">
        <v>14204436</v>
      </c>
      <c r="T987" s="271" t="s">
        <v>358</v>
      </c>
      <c r="U987" s="254">
        <v>0</v>
      </c>
      <c r="V987" s="254">
        <v>0</v>
      </c>
      <c r="W987" s="254">
        <v>0</v>
      </c>
      <c r="X987" s="254" t="s">
        <v>360</v>
      </c>
      <c r="Y987" s="272" t="s">
        <v>214</v>
      </c>
    </row>
    <row r="988" spans="1:25" x14ac:dyDescent="0.25">
      <c r="A988" s="244">
        <v>96873140</v>
      </c>
      <c r="B988" s="282">
        <v>8</v>
      </c>
      <c r="C988" s="259" t="s">
        <v>266</v>
      </c>
      <c r="D988" s="259" t="s">
        <v>212</v>
      </c>
      <c r="E988" s="283">
        <v>289</v>
      </c>
      <c r="F988" s="274">
        <v>37329</v>
      </c>
      <c r="G988" s="275" t="s">
        <v>28</v>
      </c>
      <c r="H988" s="276">
        <v>150</v>
      </c>
      <c r="I988" s="277" t="s">
        <v>74</v>
      </c>
      <c r="J988" s="278">
        <v>5.5</v>
      </c>
      <c r="K988" s="279" t="s">
        <v>37</v>
      </c>
      <c r="L988" s="252" t="s">
        <v>274</v>
      </c>
      <c r="M988" s="280" t="s">
        <v>274</v>
      </c>
      <c r="N988" s="278">
        <v>12</v>
      </c>
      <c r="O988" s="281">
        <v>150000</v>
      </c>
      <c r="P988" s="281"/>
      <c r="Q988" s="270">
        <v>0</v>
      </c>
      <c r="R988" s="281"/>
      <c r="S988" s="281"/>
      <c r="T988" s="271" t="s">
        <v>358</v>
      </c>
      <c r="U988" s="254">
        <v>0</v>
      </c>
      <c r="V988" s="254">
        <v>0</v>
      </c>
      <c r="W988" s="254" t="s">
        <v>359</v>
      </c>
      <c r="X988" s="254" t="s">
        <v>360</v>
      </c>
      <c r="Y988" s="272" t="s">
        <v>214</v>
      </c>
    </row>
    <row r="989" spans="1:25" x14ac:dyDescent="0.25">
      <c r="A989" s="244">
        <v>96873140</v>
      </c>
      <c r="B989" s="282">
        <v>8</v>
      </c>
      <c r="C989" s="259" t="s">
        <v>266</v>
      </c>
      <c r="D989" s="259" t="s">
        <v>212</v>
      </c>
      <c r="E989" s="283">
        <v>289</v>
      </c>
      <c r="F989" s="274">
        <v>37329</v>
      </c>
      <c r="G989" s="275" t="s">
        <v>28</v>
      </c>
      <c r="H989" s="276">
        <v>850</v>
      </c>
      <c r="I989" s="277" t="s">
        <v>75</v>
      </c>
      <c r="J989" s="278">
        <v>5.5</v>
      </c>
      <c r="K989" s="279" t="s">
        <v>37</v>
      </c>
      <c r="L989" s="252" t="s">
        <v>274</v>
      </c>
      <c r="M989" s="280" t="s">
        <v>274</v>
      </c>
      <c r="N989" s="278">
        <v>12</v>
      </c>
      <c r="O989" s="281">
        <v>850000</v>
      </c>
      <c r="P989" s="281"/>
      <c r="Q989" s="270">
        <v>0</v>
      </c>
      <c r="R989" s="281"/>
      <c r="S989" s="281"/>
      <c r="T989" s="271" t="s">
        <v>358</v>
      </c>
      <c r="U989" s="254">
        <v>0</v>
      </c>
      <c r="V989" s="254">
        <v>0</v>
      </c>
      <c r="W989" s="254" t="s">
        <v>359</v>
      </c>
      <c r="X989" s="254" t="s">
        <v>360</v>
      </c>
      <c r="Y989" s="272" t="s">
        <v>214</v>
      </c>
    </row>
    <row r="990" spans="1:25" x14ac:dyDescent="0.25">
      <c r="A990" s="244">
        <v>96873140</v>
      </c>
      <c r="B990" s="282">
        <v>8</v>
      </c>
      <c r="C990" s="259" t="s">
        <v>266</v>
      </c>
      <c r="D990" s="259" t="s">
        <v>212</v>
      </c>
      <c r="E990" s="283">
        <v>289</v>
      </c>
      <c r="F990" s="274">
        <v>37329</v>
      </c>
      <c r="G990" s="275" t="s">
        <v>28</v>
      </c>
      <c r="H990" s="276">
        <v>499</v>
      </c>
      <c r="I990" s="277" t="s">
        <v>76</v>
      </c>
      <c r="J990" s="278">
        <v>5.8</v>
      </c>
      <c r="K990" s="279" t="s">
        <v>37</v>
      </c>
      <c r="L990" s="252" t="s">
        <v>274</v>
      </c>
      <c r="M990" s="280" t="s">
        <v>274</v>
      </c>
      <c r="N990" s="278">
        <v>23</v>
      </c>
      <c r="O990" s="281">
        <v>423000</v>
      </c>
      <c r="P990" s="281">
        <v>218185</v>
      </c>
      <c r="Q990" s="270">
        <v>5401119</v>
      </c>
      <c r="R990" s="281">
        <v>102372</v>
      </c>
      <c r="S990" s="281">
        <v>5503491</v>
      </c>
      <c r="T990" s="271" t="s">
        <v>358</v>
      </c>
      <c r="U990" s="254">
        <v>0</v>
      </c>
      <c r="V990" s="254">
        <v>0</v>
      </c>
      <c r="W990" s="254">
        <v>0</v>
      </c>
      <c r="X990" s="254" t="s">
        <v>360</v>
      </c>
      <c r="Y990" s="272" t="s">
        <v>214</v>
      </c>
    </row>
    <row r="991" spans="1:25" x14ac:dyDescent="0.25">
      <c r="A991" s="244">
        <v>96873140</v>
      </c>
      <c r="B991" s="282">
        <v>8</v>
      </c>
      <c r="C991" s="259" t="s">
        <v>266</v>
      </c>
      <c r="D991" s="259" t="s">
        <v>212</v>
      </c>
      <c r="E991" s="283">
        <v>289</v>
      </c>
      <c r="F991" s="274">
        <v>37329</v>
      </c>
      <c r="G991" s="275" t="s">
        <v>28</v>
      </c>
      <c r="H991" s="276">
        <v>10500</v>
      </c>
      <c r="I991" s="277" t="s">
        <v>77</v>
      </c>
      <c r="J991" s="278">
        <v>5.8</v>
      </c>
      <c r="K991" s="279" t="s">
        <v>37</v>
      </c>
      <c r="L991" s="252" t="s">
        <v>274</v>
      </c>
      <c r="M991" s="280" t="s">
        <v>274</v>
      </c>
      <c r="N991" s="278">
        <v>23</v>
      </c>
      <c r="O991" s="281">
        <v>10000000</v>
      </c>
      <c r="P991" s="281">
        <v>7163875</v>
      </c>
      <c r="Q991" s="270">
        <v>177340078</v>
      </c>
      <c r="R991" s="281">
        <v>3361591</v>
      </c>
      <c r="S991" s="281">
        <v>180701669</v>
      </c>
      <c r="T991" s="271" t="s">
        <v>358</v>
      </c>
      <c r="U991" s="254">
        <v>0</v>
      </c>
      <c r="V991" s="254">
        <v>0</v>
      </c>
      <c r="W991" s="254">
        <v>0</v>
      </c>
      <c r="X991" s="254" t="s">
        <v>360</v>
      </c>
      <c r="Y991" s="272" t="s">
        <v>214</v>
      </c>
    </row>
    <row r="992" spans="1:25" x14ac:dyDescent="0.25">
      <c r="A992" s="244">
        <v>96873140</v>
      </c>
      <c r="B992" s="282">
        <v>8</v>
      </c>
      <c r="C992" s="259" t="s">
        <v>266</v>
      </c>
      <c r="D992" s="259" t="s">
        <v>212</v>
      </c>
      <c r="E992" s="283">
        <v>289</v>
      </c>
      <c r="F992" s="274">
        <v>37329</v>
      </c>
      <c r="G992" s="275" t="s">
        <v>28</v>
      </c>
      <c r="H992" s="276">
        <v>1</v>
      </c>
      <c r="I992" s="277" t="s">
        <v>56</v>
      </c>
      <c r="J992" s="278">
        <v>5.8</v>
      </c>
      <c r="K992" s="279" t="s">
        <v>37</v>
      </c>
      <c r="L992" s="252" t="s">
        <v>274</v>
      </c>
      <c r="M992" s="280" t="s">
        <v>274</v>
      </c>
      <c r="N992" s="278">
        <v>23</v>
      </c>
      <c r="O992" s="281">
        <v>1000</v>
      </c>
      <c r="P992" s="281">
        <v>883</v>
      </c>
      <c r="Q992" s="270">
        <v>21858</v>
      </c>
      <c r="R992" s="281">
        <v>423</v>
      </c>
      <c r="S992" s="281">
        <v>22281</v>
      </c>
      <c r="T992" s="271" t="s">
        <v>358</v>
      </c>
      <c r="U992" s="254">
        <v>0</v>
      </c>
      <c r="V992" s="254">
        <v>0</v>
      </c>
      <c r="W992" s="254">
        <v>0</v>
      </c>
      <c r="X992" s="254" t="s">
        <v>360</v>
      </c>
      <c r="Y992" s="272" t="s">
        <v>214</v>
      </c>
    </row>
    <row r="993" spans="1:25" x14ac:dyDescent="0.25">
      <c r="A993" s="244">
        <v>76082113</v>
      </c>
      <c r="B993" s="282">
        <v>6</v>
      </c>
      <c r="C993" s="259" t="s">
        <v>352</v>
      </c>
      <c r="D993" s="259" t="s">
        <v>212</v>
      </c>
      <c r="E993" s="283">
        <v>799</v>
      </c>
      <c r="F993" s="274">
        <v>42020</v>
      </c>
      <c r="G993" s="275" t="s">
        <v>28</v>
      </c>
      <c r="H993" s="276">
        <v>5597</v>
      </c>
      <c r="I993" s="277" t="s">
        <v>35</v>
      </c>
      <c r="J993" s="278">
        <v>2.95</v>
      </c>
      <c r="K993" s="279" t="s">
        <v>48</v>
      </c>
      <c r="L993" s="252" t="s">
        <v>37</v>
      </c>
      <c r="M993" s="280"/>
      <c r="N993" s="278">
        <v>6.5</v>
      </c>
      <c r="O993" s="281">
        <v>5597000</v>
      </c>
      <c r="P993" s="281">
        <v>5597000</v>
      </c>
      <c r="Q993" s="270">
        <v>138552448</v>
      </c>
      <c r="R993" s="281">
        <v>3404214</v>
      </c>
      <c r="S993" s="281">
        <v>141956662</v>
      </c>
      <c r="T993" s="271" t="s">
        <v>358</v>
      </c>
      <c r="U993" s="254">
        <v>0</v>
      </c>
      <c r="V993" s="254">
        <v>0</v>
      </c>
      <c r="W993" s="254">
        <v>0</v>
      </c>
      <c r="X993" s="254">
        <v>0</v>
      </c>
      <c r="Y993" s="272" t="s">
        <v>214</v>
      </c>
    </row>
    <row r="994" spans="1:25" x14ac:dyDescent="0.25">
      <c r="A994" s="244">
        <v>76082113</v>
      </c>
      <c r="B994" s="282">
        <v>6</v>
      </c>
      <c r="C994" s="259" t="s">
        <v>352</v>
      </c>
      <c r="D994" s="259" t="s">
        <v>212</v>
      </c>
      <c r="E994" s="283">
        <v>799</v>
      </c>
      <c r="F994" s="274">
        <v>42020</v>
      </c>
      <c r="G994" s="275" t="s">
        <v>28</v>
      </c>
      <c r="H994" s="276">
        <v>705</v>
      </c>
      <c r="I994" s="277" t="s">
        <v>55</v>
      </c>
      <c r="J994" s="278">
        <v>4</v>
      </c>
      <c r="K994" s="279" t="s">
        <v>48</v>
      </c>
      <c r="L994" s="252" t="s">
        <v>37</v>
      </c>
      <c r="M994" s="280"/>
      <c r="N994" s="278">
        <v>6.5</v>
      </c>
      <c r="O994" s="281">
        <v>705000</v>
      </c>
      <c r="P994" s="281">
        <v>705000</v>
      </c>
      <c r="Q994" s="270">
        <v>17452113</v>
      </c>
      <c r="R994" s="281">
        <v>581418</v>
      </c>
      <c r="S994" s="281">
        <v>18033531</v>
      </c>
      <c r="T994" s="271" t="s">
        <v>358</v>
      </c>
      <c r="U994" s="254">
        <v>0</v>
      </c>
      <c r="V994" s="254">
        <v>0</v>
      </c>
      <c r="W994" s="254">
        <v>0</v>
      </c>
      <c r="X994" s="254">
        <v>0</v>
      </c>
      <c r="Y994" s="272" t="s">
        <v>214</v>
      </c>
    </row>
    <row r="995" spans="1:25" x14ac:dyDescent="0.25">
      <c r="A995" s="244">
        <v>96992030</v>
      </c>
      <c r="B995" s="282">
        <v>1</v>
      </c>
      <c r="C995" s="259" t="s">
        <v>270</v>
      </c>
      <c r="D995" s="259" t="s">
        <v>193</v>
      </c>
      <c r="E995" s="273">
        <v>372</v>
      </c>
      <c r="F995" s="274">
        <v>38139</v>
      </c>
      <c r="G995" s="275" t="s">
        <v>28</v>
      </c>
      <c r="H995" s="301">
        <v>17000.5</v>
      </c>
      <c r="I995" s="277"/>
      <c r="J995" s="278"/>
      <c r="K995" s="279" t="s">
        <v>274</v>
      </c>
      <c r="L995" s="252" t="s">
        <v>274</v>
      </c>
      <c r="M995" s="280" t="s">
        <v>274</v>
      </c>
      <c r="N995" s="278">
        <v>30.5</v>
      </c>
      <c r="O995" s="281"/>
      <c r="P995" s="281"/>
      <c r="Q995" s="270">
        <v>0</v>
      </c>
      <c r="R995" s="281"/>
      <c r="S995" s="281"/>
      <c r="T995" s="271">
        <v>0</v>
      </c>
      <c r="U995" s="254">
        <v>0</v>
      </c>
      <c r="V995" s="254">
        <v>0</v>
      </c>
      <c r="W995" s="254">
        <v>0</v>
      </c>
      <c r="X995" s="254">
        <v>0</v>
      </c>
      <c r="Y995" s="272"/>
    </row>
    <row r="996" spans="1:25" x14ac:dyDescent="0.25">
      <c r="A996" s="244">
        <v>96992030</v>
      </c>
      <c r="B996" s="282">
        <v>1</v>
      </c>
      <c r="C996" s="259" t="s">
        <v>270</v>
      </c>
      <c r="D996" s="259" t="s">
        <v>78</v>
      </c>
      <c r="E996" s="273">
        <v>372</v>
      </c>
      <c r="F996" s="274">
        <v>38147</v>
      </c>
      <c r="G996" s="275" t="s">
        <v>28</v>
      </c>
      <c r="H996" s="276">
        <v>17000</v>
      </c>
      <c r="I996" s="277" t="s">
        <v>47</v>
      </c>
      <c r="J996" s="278">
        <v>5.3</v>
      </c>
      <c r="K996" s="279" t="s">
        <v>93</v>
      </c>
      <c r="L996" s="252" t="s">
        <v>274</v>
      </c>
      <c r="M996" s="280" t="s">
        <v>274</v>
      </c>
      <c r="N996" s="278">
        <v>24.5</v>
      </c>
      <c r="O996" s="281">
        <v>16000000</v>
      </c>
      <c r="P996" s="281">
        <v>15120000</v>
      </c>
      <c r="Q996" s="270">
        <v>374292122</v>
      </c>
      <c r="R996" s="281">
        <v>7343017</v>
      </c>
      <c r="S996" s="281">
        <v>381635139</v>
      </c>
      <c r="T996" s="271" t="s">
        <v>358</v>
      </c>
      <c r="U996" s="254">
        <v>0</v>
      </c>
      <c r="V996" s="254">
        <v>0</v>
      </c>
      <c r="W996" s="254">
        <v>0</v>
      </c>
      <c r="X996" s="254" t="s">
        <v>360</v>
      </c>
      <c r="Y996" s="272" t="s">
        <v>214</v>
      </c>
    </row>
    <row r="997" spans="1:25" x14ac:dyDescent="0.25">
      <c r="A997" s="244">
        <v>96992030</v>
      </c>
      <c r="B997" s="282">
        <v>1</v>
      </c>
      <c r="C997" s="259" t="s">
        <v>270</v>
      </c>
      <c r="D997" s="259" t="s">
        <v>78</v>
      </c>
      <c r="E997" s="273">
        <v>372</v>
      </c>
      <c r="F997" s="274">
        <v>38147</v>
      </c>
      <c r="G997" s="275" t="s">
        <v>28</v>
      </c>
      <c r="H997" s="301">
        <v>0.5</v>
      </c>
      <c r="I997" s="277" t="s">
        <v>51</v>
      </c>
      <c r="J997" s="278">
        <v>5.3</v>
      </c>
      <c r="K997" s="279" t="s">
        <v>93</v>
      </c>
      <c r="L997" s="252" t="s">
        <v>274</v>
      </c>
      <c r="M997" s="280" t="s">
        <v>274</v>
      </c>
      <c r="N997" s="278">
        <v>24.5</v>
      </c>
      <c r="O997" s="281">
        <v>500</v>
      </c>
      <c r="P997" s="281">
        <v>472.5</v>
      </c>
      <c r="Q997" s="270">
        <v>11697</v>
      </c>
      <c r="R997" s="281">
        <v>229</v>
      </c>
      <c r="S997" s="281">
        <v>11926</v>
      </c>
      <c r="T997" s="271" t="s">
        <v>358</v>
      </c>
      <c r="U997" s="254">
        <v>0</v>
      </c>
      <c r="V997" s="254">
        <v>0</v>
      </c>
      <c r="W997" s="254">
        <v>0</v>
      </c>
      <c r="X997" s="254" t="s">
        <v>360</v>
      </c>
      <c r="Y997" s="272" t="s">
        <v>214</v>
      </c>
    </row>
    <row r="998" spans="1:25" x14ac:dyDescent="0.25">
      <c r="A998" s="244">
        <v>77072500</v>
      </c>
      <c r="B998" s="258">
        <v>3</v>
      </c>
      <c r="C998" s="259" t="s">
        <v>321</v>
      </c>
      <c r="D998" s="259" t="s">
        <v>193</v>
      </c>
      <c r="E998" s="273">
        <v>768</v>
      </c>
      <c r="F998" s="274">
        <v>41577</v>
      </c>
      <c r="G998" s="275" t="s">
        <v>28</v>
      </c>
      <c r="H998" s="276">
        <v>1000</v>
      </c>
      <c r="I998" s="277"/>
      <c r="J998" s="278"/>
      <c r="K998" s="279" t="s">
        <v>48</v>
      </c>
      <c r="L998" s="252" t="s">
        <v>30</v>
      </c>
      <c r="M998" s="280"/>
      <c r="N998" s="278">
        <v>10</v>
      </c>
      <c r="O998" s="281"/>
      <c r="P998" s="281"/>
      <c r="Q998" s="270">
        <v>0</v>
      </c>
      <c r="R998" s="281"/>
      <c r="S998" s="281"/>
      <c r="T998" s="271">
        <v>0</v>
      </c>
      <c r="U998" s="254">
        <v>0</v>
      </c>
      <c r="V998" s="254" t="s">
        <v>362</v>
      </c>
      <c r="W998" s="254">
        <v>0</v>
      </c>
      <c r="X998" s="254">
        <v>0</v>
      </c>
      <c r="Y998" s="272"/>
    </row>
    <row r="999" spans="1:25" x14ac:dyDescent="0.25">
      <c r="A999" s="244">
        <v>77072500</v>
      </c>
      <c r="B999" s="258">
        <v>3</v>
      </c>
      <c r="C999" s="259" t="s">
        <v>321</v>
      </c>
      <c r="D999" s="259" t="s">
        <v>78</v>
      </c>
      <c r="E999" s="273">
        <v>768</v>
      </c>
      <c r="F999" s="274">
        <v>41600</v>
      </c>
      <c r="G999" s="275" t="s">
        <v>28</v>
      </c>
      <c r="H999" s="276">
        <v>1000</v>
      </c>
      <c r="I999" s="277" t="s">
        <v>35</v>
      </c>
      <c r="J999" s="278">
        <v>3.5</v>
      </c>
      <c r="K999" s="279" t="s">
        <v>48</v>
      </c>
      <c r="L999" s="252" t="s">
        <v>30</v>
      </c>
      <c r="M999" s="280"/>
      <c r="N999" s="278">
        <v>7</v>
      </c>
      <c r="O999" s="281"/>
      <c r="P999" s="281"/>
      <c r="Q999" s="270">
        <v>0</v>
      </c>
      <c r="R999" s="281"/>
      <c r="S999" s="281"/>
      <c r="T999" s="271" t="s">
        <v>358</v>
      </c>
      <c r="U999" s="254">
        <v>0</v>
      </c>
      <c r="V999" s="254" t="s">
        <v>362</v>
      </c>
      <c r="W999" s="254">
        <v>0</v>
      </c>
      <c r="X999" s="254">
        <v>0</v>
      </c>
      <c r="Y999" s="272"/>
    </row>
    <row r="1000" spans="1:25" x14ac:dyDescent="0.25">
      <c r="A1000" s="244">
        <v>77072500</v>
      </c>
      <c r="B1000" s="258">
        <v>3</v>
      </c>
      <c r="C1000" s="259" t="s">
        <v>321</v>
      </c>
      <c r="D1000" s="259" t="s">
        <v>78</v>
      </c>
      <c r="E1000" s="273">
        <v>768</v>
      </c>
      <c r="F1000" s="274">
        <v>41600</v>
      </c>
      <c r="G1000" s="275" t="s">
        <v>89</v>
      </c>
      <c r="H1000" s="276">
        <v>23200000</v>
      </c>
      <c r="I1000" s="277" t="s">
        <v>55</v>
      </c>
      <c r="J1000" s="278">
        <v>6.5</v>
      </c>
      <c r="K1000" s="279" t="s">
        <v>48</v>
      </c>
      <c r="L1000" s="252" t="s">
        <v>30</v>
      </c>
      <c r="M1000" s="280"/>
      <c r="N1000" s="278">
        <v>7</v>
      </c>
      <c r="O1000" s="281"/>
      <c r="P1000" s="281"/>
      <c r="Q1000" s="270">
        <v>0</v>
      </c>
      <c r="R1000" s="281"/>
      <c r="S1000" s="281"/>
      <c r="T1000" s="271">
        <v>0</v>
      </c>
      <c r="U1000" s="254">
        <v>0</v>
      </c>
      <c r="V1000" s="254" t="s">
        <v>362</v>
      </c>
      <c r="W1000" s="254">
        <v>0</v>
      </c>
      <c r="X1000" s="254">
        <v>0</v>
      </c>
      <c r="Y1000" s="272"/>
    </row>
    <row r="1001" spans="1:25" x14ac:dyDescent="0.25">
      <c r="A1001" s="244">
        <v>77072500</v>
      </c>
      <c r="B1001" s="258">
        <v>3</v>
      </c>
      <c r="C1001" s="259" t="s">
        <v>321</v>
      </c>
      <c r="D1001" s="259" t="s">
        <v>193</v>
      </c>
      <c r="E1001" s="273">
        <v>769</v>
      </c>
      <c r="F1001" s="274">
        <v>41577</v>
      </c>
      <c r="G1001" s="275" t="s">
        <v>28</v>
      </c>
      <c r="H1001" s="276">
        <v>1000</v>
      </c>
      <c r="I1001" s="277"/>
      <c r="J1001" s="278"/>
      <c r="K1001" s="279" t="s">
        <v>48</v>
      </c>
      <c r="L1001" s="252" t="s">
        <v>30</v>
      </c>
      <c r="M1001" s="280"/>
      <c r="N1001" s="278">
        <v>30</v>
      </c>
      <c r="O1001" s="281"/>
      <c r="P1001" s="281"/>
      <c r="Q1001" s="270">
        <v>0</v>
      </c>
      <c r="R1001" s="281"/>
      <c r="S1001" s="281"/>
      <c r="T1001" s="271">
        <v>0</v>
      </c>
      <c r="U1001" s="254">
        <v>0</v>
      </c>
      <c r="V1001" s="254" t="s">
        <v>362</v>
      </c>
      <c r="W1001" s="254">
        <v>0</v>
      </c>
      <c r="X1001" s="254">
        <v>0</v>
      </c>
      <c r="Y1001" s="272"/>
    </row>
    <row r="1002" spans="1:25" x14ac:dyDescent="0.25">
      <c r="A1002" s="244">
        <v>77072500</v>
      </c>
      <c r="B1002" s="258">
        <v>3</v>
      </c>
      <c r="C1002" s="259" t="s">
        <v>321</v>
      </c>
      <c r="D1002" s="259" t="s">
        <v>78</v>
      </c>
      <c r="E1002" s="273">
        <v>769</v>
      </c>
      <c r="F1002" s="274">
        <v>41600</v>
      </c>
      <c r="G1002" s="275" t="s">
        <v>28</v>
      </c>
      <c r="H1002" s="276">
        <v>1000</v>
      </c>
      <c r="I1002" s="277" t="s">
        <v>56</v>
      </c>
      <c r="J1002" s="278">
        <v>4</v>
      </c>
      <c r="K1002" s="279" t="s">
        <v>48</v>
      </c>
      <c r="L1002" s="252" t="s">
        <v>30</v>
      </c>
      <c r="M1002" s="280"/>
      <c r="N1002" s="278">
        <v>21</v>
      </c>
      <c r="O1002" s="281">
        <v>1000000</v>
      </c>
      <c r="P1002" s="281">
        <v>1000000</v>
      </c>
      <c r="Q1002" s="270">
        <v>24754770</v>
      </c>
      <c r="R1002" s="281">
        <v>445301</v>
      </c>
      <c r="S1002" s="281">
        <v>25200071</v>
      </c>
      <c r="T1002" s="271" t="s">
        <v>358</v>
      </c>
      <c r="U1002" s="254">
        <v>0</v>
      </c>
      <c r="V1002" s="254">
        <v>0</v>
      </c>
      <c r="W1002" s="254">
        <v>0</v>
      </c>
      <c r="X1002" s="254">
        <v>0</v>
      </c>
      <c r="Y1002" s="272"/>
    </row>
    <row r="1003" spans="1:25" x14ac:dyDescent="0.25">
      <c r="A1003" s="244">
        <v>96717620</v>
      </c>
      <c r="B1003" s="258">
        <v>6</v>
      </c>
      <c r="C1003" s="259" t="s">
        <v>263</v>
      </c>
      <c r="D1003" s="259" t="s">
        <v>212</v>
      </c>
      <c r="E1003" s="283">
        <v>214</v>
      </c>
      <c r="F1003" s="274">
        <v>36432</v>
      </c>
      <c r="G1003" s="275" t="s">
        <v>46</v>
      </c>
      <c r="H1003" s="276">
        <v>5000</v>
      </c>
      <c r="I1003" s="277" t="s">
        <v>47</v>
      </c>
      <c r="J1003" s="278">
        <v>8</v>
      </c>
      <c r="K1003" s="279" t="s">
        <v>48</v>
      </c>
      <c r="L1003" s="252" t="s">
        <v>274</v>
      </c>
      <c r="M1003" s="280" t="s">
        <v>274</v>
      </c>
      <c r="N1003" s="285">
        <v>10</v>
      </c>
      <c r="O1003" s="281">
        <v>5000000</v>
      </c>
      <c r="P1003" s="281"/>
      <c r="Q1003" s="270">
        <v>0</v>
      </c>
      <c r="R1003" s="281"/>
      <c r="S1003" s="281"/>
      <c r="T1003" s="271">
        <v>0</v>
      </c>
      <c r="U1003" s="254" t="s">
        <v>361</v>
      </c>
      <c r="V1003" s="254">
        <v>0</v>
      </c>
      <c r="W1003" s="254" t="s">
        <v>359</v>
      </c>
      <c r="X1003" s="254" t="s">
        <v>360</v>
      </c>
      <c r="Y1003" s="272"/>
    </row>
    <row r="1004" spans="1:25" x14ac:dyDescent="0.25">
      <c r="A1004" s="244">
        <v>96717620</v>
      </c>
      <c r="B1004" s="258">
        <v>6</v>
      </c>
      <c r="C1004" s="259" t="s">
        <v>263</v>
      </c>
      <c r="D1004" s="259" t="s">
        <v>212</v>
      </c>
      <c r="E1004" s="283">
        <v>214</v>
      </c>
      <c r="F1004" s="274">
        <v>36432</v>
      </c>
      <c r="G1004" s="275" t="s">
        <v>28</v>
      </c>
      <c r="H1004" s="276">
        <v>198</v>
      </c>
      <c r="I1004" s="277" t="s">
        <v>49</v>
      </c>
      <c r="J1004" s="278">
        <v>7.5</v>
      </c>
      <c r="K1004" s="279" t="s">
        <v>48</v>
      </c>
      <c r="L1004" s="252" t="s">
        <v>274</v>
      </c>
      <c r="M1004" s="280" t="s">
        <v>274</v>
      </c>
      <c r="N1004" s="285">
        <v>25</v>
      </c>
      <c r="O1004" s="281">
        <v>96000</v>
      </c>
      <c r="P1004" s="281">
        <v>83232</v>
      </c>
      <c r="Q1004" s="270">
        <v>2060389</v>
      </c>
      <c r="R1004" s="305">
        <v>6322</v>
      </c>
      <c r="S1004" s="305">
        <v>2066711</v>
      </c>
      <c r="T1004" s="271" t="s">
        <v>358</v>
      </c>
      <c r="U1004" s="254">
        <v>0</v>
      </c>
      <c r="V1004" s="254">
        <v>0</v>
      </c>
      <c r="W1004" s="254">
        <v>0</v>
      </c>
      <c r="X1004" s="254" t="s">
        <v>360</v>
      </c>
      <c r="Y1004" s="272"/>
    </row>
    <row r="1005" spans="1:25" x14ac:dyDescent="0.25">
      <c r="A1005" s="244">
        <v>96717620</v>
      </c>
      <c r="B1005" s="258">
        <v>6</v>
      </c>
      <c r="C1005" s="259" t="s">
        <v>263</v>
      </c>
      <c r="D1005" s="259" t="s">
        <v>212</v>
      </c>
      <c r="E1005" s="283">
        <v>214</v>
      </c>
      <c r="F1005" s="274">
        <v>36432</v>
      </c>
      <c r="G1005" s="275" t="s">
        <v>28</v>
      </c>
      <c r="H1005" s="276">
        <v>1190</v>
      </c>
      <c r="I1005" s="277" t="s">
        <v>50</v>
      </c>
      <c r="J1005" s="278">
        <v>7.5</v>
      </c>
      <c r="K1005" s="279" t="s">
        <v>48</v>
      </c>
      <c r="L1005" s="252" t="s">
        <v>274</v>
      </c>
      <c r="M1005" s="280" t="s">
        <v>274</v>
      </c>
      <c r="N1005" s="285">
        <v>25</v>
      </c>
      <c r="O1005" s="281">
        <v>990000</v>
      </c>
      <c r="P1005" s="281">
        <v>858330</v>
      </c>
      <c r="Q1005" s="270">
        <v>21247762</v>
      </c>
      <c r="R1005" s="305">
        <v>65199</v>
      </c>
      <c r="S1005" s="305">
        <v>21312961</v>
      </c>
      <c r="T1005" s="271" t="s">
        <v>358</v>
      </c>
      <c r="U1005" s="254">
        <v>0</v>
      </c>
      <c r="V1005" s="254">
        <v>0</v>
      </c>
      <c r="W1005" s="254">
        <v>0</v>
      </c>
      <c r="X1005" s="254" t="s">
        <v>360</v>
      </c>
      <c r="Y1005" s="272"/>
    </row>
    <row r="1006" spans="1:25" x14ac:dyDescent="0.25">
      <c r="A1006" s="244">
        <v>96717620</v>
      </c>
      <c r="B1006" s="258">
        <v>6</v>
      </c>
      <c r="C1006" s="259" t="s">
        <v>263</v>
      </c>
      <c r="D1006" s="259" t="s">
        <v>212</v>
      </c>
      <c r="E1006" s="283">
        <v>214</v>
      </c>
      <c r="F1006" s="274">
        <v>36432</v>
      </c>
      <c r="G1006" s="275" t="s">
        <v>46</v>
      </c>
      <c r="H1006" s="276">
        <v>55000</v>
      </c>
      <c r="I1006" s="277" t="s">
        <v>51</v>
      </c>
      <c r="J1006" s="278">
        <v>8</v>
      </c>
      <c r="K1006" s="279" t="s">
        <v>48</v>
      </c>
      <c r="L1006" s="252" t="s">
        <v>274</v>
      </c>
      <c r="M1006" s="280" t="s">
        <v>274</v>
      </c>
      <c r="N1006" s="285">
        <v>10</v>
      </c>
      <c r="O1006" s="281">
        <v>52500000</v>
      </c>
      <c r="P1006" s="281"/>
      <c r="Q1006" s="270">
        <v>0</v>
      </c>
      <c r="R1006" s="281"/>
      <c r="S1006" s="281"/>
      <c r="T1006" s="271">
        <v>0</v>
      </c>
      <c r="U1006" s="254" t="s">
        <v>361</v>
      </c>
      <c r="V1006" s="254">
        <v>0</v>
      </c>
      <c r="W1006" s="254" t="s">
        <v>359</v>
      </c>
      <c r="X1006" s="254" t="s">
        <v>360</v>
      </c>
      <c r="Y1006" s="272"/>
    </row>
    <row r="1007" spans="1:25" x14ac:dyDescent="0.25">
      <c r="A1007" s="244">
        <v>76196718</v>
      </c>
      <c r="B1007" s="258">
        <v>5</v>
      </c>
      <c r="C1007" s="259" t="s">
        <v>366</v>
      </c>
      <c r="D1007" s="259" t="s">
        <v>193</v>
      </c>
      <c r="E1007" s="283">
        <v>793</v>
      </c>
      <c r="F1007" s="274">
        <v>41970</v>
      </c>
      <c r="G1007" s="275" t="s">
        <v>28</v>
      </c>
      <c r="H1007" s="276">
        <v>4000</v>
      </c>
      <c r="I1007" s="277"/>
      <c r="J1007" s="278"/>
      <c r="K1007" s="279" t="s">
        <v>30</v>
      </c>
      <c r="L1007" s="252" t="s">
        <v>48</v>
      </c>
      <c r="M1007" s="280" t="s">
        <v>37</v>
      </c>
      <c r="N1007" s="285">
        <v>10</v>
      </c>
      <c r="O1007" s="281"/>
      <c r="P1007" s="281"/>
      <c r="Q1007" s="270"/>
      <c r="R1007" s="281"/>
      <c r="S1007" s="281"/>
      <c r="T1007" s="271">
        <v>0</v>
      </c>
      <c r="U1007" s="254">
        <v>0</v>
      </c>
      <c r="V1007" s="254" t="s">
        <v>362</v>
      </c>
      <c r="W1007" s="254">
        <v>0</v>
      </c>
      <c r="X1007" s="254">
        <v>0</v>
      </c>
      <c r="Y1007" s="272"/>
    </row>
    <row r="1008" spans="1:25" x14ac:dyDescent="0.25">
      <c r="A1008" s="244">
        <v>76196718</v>
      </c>
      <c r="B1008" s="258">
        <v>5</v>
      </c>
      <c r="C1008" s="259" t="s">
        <v>366</v>
      </c>
      <c r="D1008" s="259" t="s">
        <v>193</v>
      </c>
      <c r="E1008" s="283">
        <v>794</v>
      </c>
      <c r="F1008" s="274">
        <v>41970</v>
      </c>
      <c r="G1008" s="275" t="s">
        <v>28</v>
      </c>
      <c r="H1008" s="276">
        <v>4000</v>
      </c>
      <c r="I1008" s="277"/>
      <c r="J1008" s="278"/>
      <c r="K1008" s="279" t="s">
        <v>30</v>
      </c>
      <c r="L1008" s="252" t="s">
        <v>48</v>
      </c>
      <c r="M1008" s="280" t="s">
        <v>37</v>
      </c>
      <c r="N1008" s="285">
        <v>30</v>
      </c>
      <c r="O1008" s="281"/>
      <c r="P1008" s="281"/>
      <c r="Q1008" s="270"/>
      <c r="R1008" s="281"/>
      <c r="S1008" s="281"/>
      <c r="T1008" s="271">
        <v>0</v>
      </c>
      <c r="U1008" s="254">
        <v>0</v>
      </c>
      <c r="V1008" s="254" t="s">
        <v>362</v>
      </c>
      <c r="W1008" s="254">
        <v>0</v>
      </c>
      <c r="X1008" s="254">
        <v>0</v>
      </c>
      <c r="Y1008" s="272"/>
    </row>
    <row r="1009" spans="1:25" x14ac:dyDescent="0.25">
      <c r="A1009" s="244">
        <v>81095400</v>
      </c>
      <c r="B1009" s="258">
        <v>0</v>
      </c>
      <c r="C1009" s="259" t="s">
        <v>338</v>
      </c>
      <c r="D1009" s="259" t="s">
        <v>193</v>
      </c>
      <c r="E1009" s="283">
        <v>787</v>
      </c>
      <c r="F1009" s="274">
        <v>41948</v>
      </c>
      <c r="G1009" s="275" t="s">
        <v>28</v>
      </c>
      <c r="H1009" s="276">
        <v>2000</v>
      </c>
      <c r="I1009" s="277"/>
      <c r="J1009" s="278"/>
      <c r="K1009" s="279" t="s">
        <v>30</v>
      </c>
      <c r="L1009" s="252" t="s">
        <v>48</v>
      </c>
      <c r="M1009" s="280" t="s">
        <v>37</v>
      </c>
      <c r="N1009" s="285">
        <v>10</v>
      </c>
      <c r="O1009" s="281"/>
      <c r="P1009" s="281"/>
      <c r="Q1009" s="270"/>
      <c r="R1009" s="281"/>
      <c r="S1009" s="281"/>
      <c r="T1009" s="271">
        <v>0</v>
      </c>
      <c r="U1009" s="254">
        <v>0</v>
      </c>
      <c r="V1009" s="254" t="s">
        <v>362</v>
      </c>
      <c r="W1009" s="254">
        <v>0</v>
      </c>
      <c r="X1009" s="254">
        <v>0</v>
      </c>
      <c r="Y1009" s="272"/>
    </row>
    <row r="1010" spans="1:25" x14ac:dyDescent="0.25">
      <c r="A1010" s="244">
        <v>81095400</v>
      </c>
      <c r="B1010" s="258">
        <v>0</v>
      </c>
      <c r="C1010" s="259" t="s">
        <v>338</v>
      </c>
      <c r="D1010" s="259" t="s">
        <v>78</v>
      </c>
      <c r="E1010" s="283">
        <v>787</v>
      </c>
      <c r="F1010" s="274">
        <v>41968</v>
      </c>
      <c r="G1010" s="275" t="s">
        <v>28</v>
      </c>
      <c r="H1010" s="276">
        <v>2000</v>
      </c>
      <c r="I1010" s="277" t="s">
        <v>35</v>
      </c>
      <c r="J1010" s="278">
        <v>2.4</v>
      </c>
      <c r="K1010" s="279"/>
      <c r="L1010" s="252" t="s">
        <v>48</v>
      </c>
      <c r="M1010" s="280"/>
      <c r="N1010" s="285">
        <v>7</v>
      </c>
      <c r="O1010" s="256"/>
      <c r="P1010" s="256"/>
      <c r="Q1010" s="256"/>
      <c r="R1010" s="281"/>
      <c r="S1010" s="281"/>
      <c r="T1010" s="271" t="s">
        <v>358</v>
      </c>
      <c r="U1010" s="254">
        <v>0</v>
      </c>
      <c r="V1010" s="254" t="s">
        <v>362</v>
      </c>
      <c r="W1010" s="254">
        <v>0</v>
      </c>
      <c r="X1010" s="254">
        <v>0</v>
      </c>
      <c r="Y1010" s="272"/>
    </row>
    <row r="1011" spans="1:25" x14ac:dyDescent="0.25">
      <c r="A1011" s="244">
        <v>81095400</v>
      </c>
      <c r="B1011" s="258">
        <v>0</v>
      </c>
      <c r="C1011" s="259" t="s">
        <v>338</v>
      </c>
      <c r="D1011" s="259" t="s">
        <v>78</v>
      </c>
      <c r="E1011" s="283">
        <v>787</v>
      </c>
      <c r="F1011" s="274">
        <v>41968</v>
      </c>
      <c r="G1011" s="275" t="s">
        <v>89</v>
      </c>
      <c r="H1011" s="276">
        <v>48800000</v>
      </c>
      <c r="I1011" s="277" t="s">
        <v>56</v>
      </c>
      <c r="J1011" s="278">
        <v>4.7</v>
      </c>
      <c r="K1011" s="279"/>
      <c r="L1011" s="252" t="s">
        <v>48</v>
      </c>
      <c r="M1011" s="280"/>
      <c r="N1011" s="285">
        <v>7</v>
      </c>
      <c r="O1011" s="281">
        <v>24400000000</v>
      </c>
      <c r="P1011" s="281">
        <v>24400000000</v>
      </c>
      <c r="Q1011" s="270">
        <v>24400000</v>
      </c>
      <c r="R1011" s="281">
        <v>477833</v>
      </c>
      <c r="S1011" s="281">
        <v>24877833</v>
      </c>
      <c r="T1011" s="271">
        <v>0</v>
      </c>
      <c r="U1011" s="254">
        <v>0</v>
      </c>
      <c r="V1011" s="254">
        <v>0</v>
      </c>
      <c r="W1011" s="254">
        <v>0</v>
      </c>
      <c r="X1011" s="254">
        <v>0</v>
      </c>
      <c r="Y1011" s="272"/>
    </row>
    <row r="1012" spans="1:25" x14ac:dyDescent="0.25">
      <c r="A1012" s="244">
        <v>81095400</v>
      </c>
      <c r="B1012" s="258">
        <v>0</v>
      </c>
      <c r="C1012" s="259" t="s">
        <v>338</v>
      </c>
      <c r="D1012" s="259" t="s">
        <v>193</v>
      </c>
      <c r="E1012" s="283">
        <v>788</v>
      </c>
      <c r="F1012" s="274">
        <v>41948</v>
      </c>
      <c r="G1012" s="275" t="s">
        <v>28</v>
      </c>
      <c r="H1012" s="276">
        <v>2000</v>
      </c>
      <c r="I1012" s="277"/>
      <c r="J1012" s="278"/>
      <c r="K1012" s="279" t="s">
        <v>30</v>
      </c>
      <c r="L1012" s="252" t="s">
        <v>48</v>
      </c>
      <c r="M1012" s="280" t="s">
        <v>37</v>
      </c>
      <c r="N1012" s="285">
        <v>30</v>
      </c>
      <c r="O1012" s="281"/>
      <c r="P1012" s="281"/>
      <c r="Q1012" s="270"/>
      <c r="R1012" s="281"/>
      <c r="S1012" s="281"/>
      <c r="T1012" s="271">
        <v>0</v>
      </c>
      <c r="U1012" s="254">
        <v>0</v>
      </c>
      <c r="V1012" s="254">
        <v>0</v>
      </c>
      <c r="W1012" s="254">
        <v>0</v>
      </c>
      <c r="X1012" s="254">
        <v>0</v>
      </c>
      <c r="Y1012" s="272"/>
    </row>
    <row r="1013" spans="1:25" x14ac:dyDescent="0.25">
      <c r="A1013" s="244">
        <v>81095400</v>
      </c>
      <c r="B1013" s="258">
        <v>0</v>
      </c>
      <c r="C1013" s="259" t="s">
        <v>338</v>
      </c>
      <c r="D1013" s="259" t="s">
        <v>78</v>
      </c>
      <c r="E1013" s="283">
        <v>788</v>
      </c>
      <c r="F1013" s="274">
        <v>41968</v>
      </c>
      <c r="G1013" s="275" t="s">
        <v>28</v>
      </c>
      <c r="H1013" s="276">
        <v>2000</v>
      </c>
      <c r="I1013" s="277" t="s">
        <v>55</v>
      </c>
      <c r="J1013" s="278">
        <v>3.4</v>
      </c>
      <c r="K1013" s="279"/>
      <c r="L1013" s="252" t="s">
        <v>48</v>
      </c>
      <c r="M1013" s="280"/>
      <c r="N1013" s="285">
        <v>21</v>
      </c>
      <c r="O1013" s="281">
        <v>1000000</v>
      </c>
      <c r="P1013" s="281">
        <v>1000000</v>
      </c>
      <c r="Q1013" s="270">
        <v>24754770</v>
      </c>
      <c r="R1013" s="281">
        <v>350693</v>
      </c>
      <c r="S1013" s="281">
        <v>25105463</v>
      </c>
      <c r="T1013" s="271" t="s">
        <v>358</v>
      </c>
      <c r="U1013" s="254">
        <v>0</v>
      </c>
      <c r="V1013" s="254">
        <v>0</v>
      </c>
      <c r="W1013" s="254">
        <v>0</v>
      </c>
      <c r="X1013" s="254">
        <v>0</v>
      </c>
      <c r="Y1013" s="272"/>
    </row>
    <row r="1014" spans="1:25" x14ac:dyDescent="0.25">
      <c r="A1014" s="244">
        <v>93007000</v>
      </c>
      <c r="B1014" s="282">
        <v>9</v>
      </c>
      <c r="C1014" s="259" t="s">
        <v>110</v>
      </c>
      <c r="D1014" s="259" t="s">
        <v>193</v>
      </c>
      <c r="E1014" s="273">
        <v>445</v>
      </c>
      <c r="F1014" s="274">
        <v>38700</v>
      </c>
      <c r="G1014" s="275" t="s">
        <v>28</v>
      </c>
      <c r="H1014" s="276">
        <v>3000</v>
      </c>
      <c r="I1014" s="277"/>
      <c r="J1014" s="278"/>
      <c r="K1014" s="279" t="s">
        <v>30</v>
      </c>
      <c r="L1014" s="252" t="s">
        <v>272</v>
      </c>
      <c r="M1014" s="280" t="s">
        <v>274</v>
      </c>
      <c r="N1014" s="278">
        <v>10</v>
      </c>
      <c r="O1014" s="281"/>
      <c r="P1014" s="281"/>
      <c r="Q1014" s="270">
        <v>0</v>
      </c>
      <c r="R1014" s="281"/>
      <c r="S1014" s="281"/>
      <c r="T1014" s="271">
        <v>0</v>
      </c>
      <c r="U1014" s="254">
        <v>0</v>
      </c>
      <c r="V1014" s="254">
        <v>0</v>
      </c>
      <c r="W1014" s="254">
        <v>0</v>
      </c>
      <c r="X1014" s="254">
        <v>0</v>
      </c>
      <c r="Y1014" s="272"/>
    </row>
    <row r="1015" spans="1:25" x14ac:dyDescent="0.25">
      <c r="A1015" s="244">
        <v>93007000</v>
      </c>
      <c r="B1015" s="282">
        <v>9</v>
      </c>
      <c r="C1015" s="259" t="s">
        <v>110</v>
      </c>
      <c r="D1015" s="259" t="s">
        <v>78</v>
      </c>
      <c r="E1015" s="273">
        <v>445</v>
      </c>
      <c r="F1015" s="274">
        <v>38700</v>
      </c>
      <c r="G1015" s="275" t="s">
        <v>28</v>
      </c>
      <c r="H1015" s="276">
        <v>3000</v>
      </c>
      <c r="I1015" s="277" t="s">
        <v>35</v>
      </c>
      <c r="J1015" s="278">
        <v>3.5</v>
      </c>
      <c r="K1015" s="279" t="s">
        <v>30</v>
      </c>
      <c r="L1015" s="252" t="s">
        <v>272</v>
      </c>
      <c r="M1015" s="280" t="s">
        <v>274</v>
      </c>
      <c r="N1015" s="278">
        <v>8</v>
      </c>
      <c r="O1015" s="281"/>
      <c r="P1015" s="281"/>
      <c r="Q1015" s="270">
        <v>0</v>
      </c>
      <c r="R1015" s="281"/>
      <c r="S1015" s="281"/>
      <c r="T1015" s="271" t="s">
        <v>358</v>
      </c>
      <c r="U1015" s="254">
        <v>0</v>
      </c>
      <c r="V1015" s="254" t="s">
        <v>362</v>
      </c>
      <c r="W1015" s="254">
        <v>0</v>
      </c>
      <c r="X1015" s="254" t="s">
        <v>360</v>
      </c>
      <c r="Y1015" s="272"/>
    </row>
    <row r="1016" spans="1:25" x14ac:dyDescent="0.25">
      <c r="A1016" s="244">
        <v>93007000</v>
      </c>
      <c r="B1016" s="282">
        <v>9</v>
      </c>
      <c r="C1016" s="259" t="s">
        <v>110</v>
      </c>
      <c r="D1016" s="259" t="s">
        <v>81</v>
      </c>
      <c r="E1016" s="273">
        <v>445</v>
      </c>
      <c r="F1016" s="274">
        <v>38700</v>
      </c>
      <c r="G1016" s="275" t="s">
        <v>46</v>
      </c>
      <c r="H1016" s="276">
        <v>100000</v>
      </c>
      <c r="I1016" s="277" t="s">
        <v>55</v>
      </c>
      <c r="J1016" s="278">
        <v>5</v>
      </c>
      <c r="K1016" s="279" t="s">
        <v>30</v>
      </c>
      <c r="L1016" s="252" t="s">
        <v>272</v>
      </c>
      <c r="M1016" s="280" t="s">
        <v>274</v>
      </c>
      <c r="N1016" s="278">
        <v>5</v>
      </c>
      <c r="O1016" s="281"/>
      <c r="P1016" s="281"/>
      <c r="Q1016" s="270">
        <v>0</v>
      </c>
      <c r="R1016" s="281"/>
      <c r="S1016" s="281"/>
      <c r="T1016" s="271">
        <v>0</v>
      </c>
      <c r="U1016" s="254" t="s">
        <v>361</v>
      </c>
      <c r="V1016" s="254" t="s">
        <v>362</v>
      </c>
      <c r="W1016" s="254">
        <v>0</v>
      </c>
      <c r="X1016" s="254" t="s">
        <v>360</v>
      </c>
      <c r="Y1016" s="272"/>
    </row>
    <row r="1017" spans="1:25" x14ac:dyDescent="0.25">
      <c r="A1017" s="244">
        <v>93007000</v>
      </c>
      <c r="B1017" s="282">
        <v>9</v>
      </c>
      <c r="C1017" s="259" t="s">
        <v>110</v>
      </c>
      <c r="D1017" s="259" t="s">
        <v>193</v>
      </c>
      <c r="E1017" s="273">
        <v>446</v>
      </c>
      <c r="F1017" s="274">
        <v>38700</v>
      </c>
      <c r="G1017" s="275" t="s">
        <v>28</v>
      </c>
      <c r="H1017" s="276">
        <v>3000</v>
      </c>
      <c r="I1017" s="277"/>
      <c r="J1017" s="278"/>
      <c r="K1017" s="279" t="s">
        <v>30</v>
      </c>
      <c r="L1017" s="252" t="s">
        <v>272</v>
      </c>
      <c r="M1017" s="280" t="s">
        <v>274</v>
      </c>
      <c r="N1017" s="278">
        <v>25</v>
      </c>
      <c r="O1017" s="281"/>
      <c r="P1017" s="281"/>
      <c r="Q1017" s="270">
        <v>0</v>
      </c>
      <c r="R1017" s="281"/>
      <c r="S1017" s="281"/>
      <c r="T1017" s="271">
        <v>0</v>
      </c>
      <c r="U1017" s="254">
        <v>0</v>
      </c>
      <c r="V1017" s="254">
        <v>0</v>
      </c>
      <c r="W1017" s="254">
        <v>0</v>
      </c>
      <c r="X1017" s="254">
        <v>0</v>
      </c>
      <c r="Y1017" s="272"/>
    </row>
    <row r="1018" spans="1:25" x14ac:dyDescent="0.25">
      <c r="A1018" s="244">
        <v>93007000</v>
      </c>
      <c r="B1018" s="282">
        <v>9</v>
      </c>
      <c r="C1018" s="259" t="s">
        <v>110</v>
      </c>
      <c r="D1018" s="259" t="s">
        <v>78</v>
      </c>
      <c r="E1018" s="273">
        <v>446</v>
      </c>
      <c r="F1018" s="274">
        <v>38700</v>
      </c>
      <c r="G1018" s="275" t="s">
        <v>28</v>
      </c>
      <c r="H1018" s="276">
        <v>3000</v>
      </c>
      <c r="I1018" s="277" t="s">
        <v>56</v>
      </c>
      <c r="J1018" s="278">
        <v>4</v>
      </c>
      <c r="K1018" s="279" t="s">
        <v>30</v>
      </c>
      <c r="L1018" s="252" t="s">
        <v>272</v>
      </c>
      <c r="M1018" s="280" t="s">
        <v>274</v>
      </c>
      <c r="N1018" s="278">
        <v>21</v>
      </c>
      <c r="O1018" s="281">
        <v>3000000</v>
      </c>
      <c r="P1018" s="281">
        <v>1800000</v>
      </c>
      <c r="Q1018" s="270">
        <v>44558586</v>
      </c>
      <c r="R1018" s="281">
        <v>727284</v>
      </c>
      <c r="S1018" s="281">
        <v>45285870</v>
      </c>
      <c r="T1018" s="271" t="s">
        <v>358</v>
      </c>
      <c r="U1018" s="254">
        <v>0</v>
      </c>
      <c r="V1018" s="254">
        <v>0</v>
      </c>
      <c r="W1018" s="254">
        <v>0</v>
      </c>
      <c r="X1018" s="254" t="s">
        <v>360</v>
      </c>
      <c r="Y1018" s="272"/>
    </row>
    <row r="1019" spans="1:25" x14ac:dyDescent="0.25">
      <c r="A1019" s="244">
        <v>93007000</v>
      </c>
      <c r="B1019" s="282">
        <v>9</v>
      </c>
      <c r="C1019" s="259" t="s">
        <v>110</v>
      </c>
      <c r="D1019" s="259" t="s">
        <v>193</v>
      </c>
      <c r="E1019" s="273">
        <v>447</v>
      </c>
      <c r="F1019" s="274">
        <v>38700</v>
      </c>
      <c r="G1019" s="275" t="s">
        <v>28</v>
      </c>
      <c r="H1019" s="276">
        <v>3000</v>
      </c>
      <c r="I1019" s="277"/>
      <c r="J1019" s="278"/>
      <c r="K1019" s="279" t="s">
        <v>30</v>
      </c>
      <c r="L1019" s="252" t="s">
        <v>272</v>
      </c>
      <c r="M1019" s="280" t="s">
        <v>274</v>
      </c>
      <c r="N1019" s="278">
        <v>10</v>
      </c>
      <c r="O1019" s="281"/>
      <c r="P1019" s="281"/>
      <c r="Q1019" s="270">
        <v>0</v>
      </c>
      <c r="R1019" s="281"/>
      <c r="S1019" s="281"/>
      <c r="T1019" s="271">
        <v>0</v>
      </c>
      <c r="U1019" s="254">
        <v>0</v>
      </c>
      <c r="V1019" s="254">
        <v>0</v>
      </c>
      <c r="W1019" s="254">
        <v>0</v>
      </c>
      <c r="X1019" s="254">
        <v>0</v>
      </c>
      <c r="Y1019" s="272"/>
    </row>
    <row r="1020" spans="1:25" x14ac:dyDescent="0.25">
      <c r="A1020" s="244">
        <v>93007000</v>
      </c>
      <c r="B1020" s="282">
        <v>9</v>
      </c>
      <c r="C1020" s="259" t="s">
        <v>110</v>
      </c>
      <c r="D1020" s="259" t="s">
        <v>78</v>
      </c>
      <c r="E1020" s="273">
        <v>447</v>
      </c>
      <c r="F1020" s="274">
        <v>38700</v>
      </c>
      <c r="G1020" s="275" t="s">
        <v>46</v>
      </c>
      <c r="H1020" s="276">
        <v>100000</v>
      </c>
      <c r="I1020" s="277" t="s">
        <v>40</v>
      </c>
      <c r="J1020" s="278">
        <v>5.25</v>
      </c>
      <c r="K1020" s="279" t="s">
        <v>30</v>
      </c>
      <c r="L1020" s="252" t="s">
        <v>272</v>
      </c>
      <c r="M1020" s="280" t="s">
        <v>274</v>
      </c>
      <c r="N1020" s="278">
        <v>10</v>
      </c>
      <c r="O1020" s="281"/>
      <c r="P1020" s="281"/>
      <c r="Q1020" s="270">
        <v>0</v>
      </c>
      <c r="R1020" s="281"/>
      <c r="S1020" s="281"/>
      <c r="T1020" s="271">
        <v>0</v>
      </c>
      <c r="U1020" s="254" t="s">
        <v>361</v>
      </c>
      <c r="V1020" s="254" t="s">
        <v>362</v>
      </c>
      <c r="W1020" s="254">
        <v>0</v>
      </c>
      <c r="X1020" s="254" t="s">
        <v>360</v>
      </c>
      <c r="Y1020" s="272"/>
    </row>
    <row r="1021" spans="1:25" x14ac:dyDescent="0.25">
      <c r="A1021" s="299">
        <v>93007000</v>
      </c>
      <c r="B1021" s="258">
        <v>9</v>
      </c>
      <c r="C1021" s="259" t="s">
        <v>110</v>
      </c>
      <c r="D1021" s="259" t="s">
        <v>193</v>
      </c>
      <c r="E1021" s="273">
        <v>563</v>
      </c>
      <c r="F1021" s="274">
        <v>39813</v>
      </c>
      <c r="G1021" s="275" t="s">
        <v>28</v>
      </c>
      <c r="H1021" s="276">
        <v>5000</v>
      </c>
      <c r="I1021" s="277"/>
      <c r="J1021" s="278"/>
      <c r="K1021" s="279" t="s">
        <v>48</v>
      </c>
      <c r="L1021" s="252" t="s">
        <v>30</v>
      </c>
      <c r="M1021" s="280" t="s">
        <v>274</v>
      </c>
      <c r="N1021" s="278">
        <v>10</v>
      </c>
      <c r="O1021" s="281"/>
      <c r="P1021" s="281"/>
      <c r="Q1021" s="270">
        <v>0</v>
      </c>
      <c r="R1021" s="281"/>
      <c r="S1021" s="281"/>
      <c r="T1021" s="271">
        <v>0</v>
      </c>
      <c r="U1021" s="254">
        <v>0</v>
      </c>
      <c r="V1021" s="254">
        <v>0</v>
      </c>
      <c r="W1021" s="254">
        <v>0</v>
      </c>
      <c r="X1021" s="254">
        <v>0</v>
      </c>
      <c r="Y1021" s="272"/>
    </row>
    <row r="1022" spans="1:25" x14ac:dyDescent="0.25">
      <c r="A1022" s="299">
        <v>93007000</v>
      </c>
      <c r="B1022" s="258">
        <v>9</v>
      </c>
      <c r="C1022" s="259" t="s">
        <v>110</v>
      </c>
      <c r="D1022" s="259" t="s">
        <v>78</v>
      </c>
      <c r="E1022" s="273">
        <v>563</v>
      </c>
      <c r="F1022" s="274">
        <v>39822</v>
      </c>
      <c r="G1022" s="275" t="s">
        <v>28</v>
      </c>
      <c r="H1022" s="276">
        <v>5000</v>
      </c>
      <c r="I1022" s="277" t="s">
        <v>38</v>
      </c>
      <c r="J1022" s="278">
        <v>5</v>
      </c>
      <c r="K1022" s="279" t="s">
        <v>48</v>
      </c>
      <c r="L1022" s="252" t="s">
        <v>30</v>
      </c>
      <c r="M1022" s="280" t="s">
        <v>274</v>
      </c>
      <c r="N1022" s="278">
        <v>5</v>
      </c>
      <c r="O1022" s="281"/>
      <c r="P1022" s="281"/>
      <c r="Q1022" s="270">
        <v>0</v>
      </c>
      <c r="R1022" s="281"/>
      <c r="S1022" s="281"/>
      <c r="T1022" s="271" t="s">
        <v>358</v>
      </c>
      <c r="U1022" s="254">
        <v>0</v>
      </c>
      <c r="V1022" s="254" t="s">
        <v>362</v>
      </c>
      <c r="W1022" s="254">
        <v>0</v>
      </c>
      <c r="X1022" s="254" t="s">
        <v>360</v>
      </c>
      <c r="Y1022" s="272"/>
    </row>
    <row r="1023" spans="1:25" x14ac:dyDescent="0.25">
      <c r="A1023" s="299">
        <v>93007000</v>
      </c>
      <c r="B1023" s="258">
        <v>9</v>
      </c>
      <c r="C1023" s="259" t="s">
        <v>110</v>
      </c>
      <c r="D1023" s="259" t="s">
        <v>81</v>
      </c>
      <c r="E1023" s="273">
        <v>563</v>
      </c>
      <c r="F1023" s="274">
        <v>39822</v>
      </c>
      <c r="G1023" s="275" t="s">
        <v>89</v>
      </c>
      <c r="H1023" s="276">
        <v>107290000</v>
      </c>
      <c r="I1023" s="277" t="s">
        <v>39</v>
      </c>
      <c r="J1023" s="278">
        <v>7</v>
      </c>
      <c r="K1023" s="279" t="s">
        <v>48</v>
      </c>
      <c r="L1023" s="252" t="s">
        <v>30</v>
      </c>
      <c r="M1023" s="280" t="s">
        <v>274</v>
      </c>
      <c r="N1023" s="278">
        <v>5</v>
      </c>
      <c r="O1023" s="281">
        <v>21000000000</v>
      </c>
      <c r="P1023" s="281"/>
      <c r="Q1023" s="270">
        <v>0</v>
      </c>
      <c r="R1023" s="281"/>
      <c r="S1023" s="281"/>
      <c r="T1023" s="271">
        <v>0</v>
      </c>
      <c r="U1023" s="254">
        <v>0</v>
      </c>
      <c r="V1023" s="254">
        <v>0</v>
      </c>
      <c r="W1023" s="254" t="s">
        <v>359</v>
      </c>
      <c r="X1023" s="254" t="s">
        <v>360</v>
      </c>
      <c r="Y1023" s="272"/>
    </row>
    <row r="1024" spans="1:25" x14ac:dyDescent="0.25">
      <c r="A1024" s="299">
        <v>93007000</v>
      </c>
      <c r="B1024" s="258">
        <v>9</v>
      </c>
      <c r="C1024" s="259" t="s">
        <v>110</v>
      </c>
      <c r="D1024" s="259" t="s">
        <v>87</v>
      </c>
      <c r="E1024" s="273">
        <v>563</v>
      </c>
      <c r="F1024" s="274">
        <v>39938</v>
      </c>
      <c r="G1024" s="275" t="s">
        <v>28</v>
      </c>
      <c r="H1024" s="276">
        <v>4000</v>
      </c>
      <c r="I1024" s="277" t="s">
        <v>43</v>
      </c>
      <c r="J1024" s="278">
        <v>3</v>
      </c>
      <c r="K1024" s="279" t="s">
        <v>48</v>
      </c>
      <c r="L1024" s="252" t="s">
        <v>30</v>
      </c>
      <c r="M1024" s="280" t="s">
        <v>274</v>
      </c>
      <c r="N1024" s="278">
        <v>5</v>
      </c>
      <c r="O1024" s="281">
        <v>1500000</v>
      </c>
      <c r="P1024" s="281"/>
      <c r="Q1024" s="270">
        <v>0</v>
      </c>
      <c r="R1024" s="281"/>
      <c r="S1024" s="281"/>
      <c r="T1024" s="271" t="s">
        <v>358</v>
      </c>
      <c r="U1024" s="254">
        <v>0</v>
      </c>
      <c r="V1024" s="254">
        <v>0</v>
      </c>
      <c r="W1024" s="254" t="s">
        <v>359</v>
      </c>
      <c r="X1024" s="254" t="s">
        <v>360</v>
      </c>
      <c r="Y1024" s="272"/>
    </row>
    <row r="1025" spans="1:25" x14ac:dyDescent="0.25">
      <c r="A1025" s="299">
        <v>93007000</v>
      </c>
      <c r="B1025" s="258">
        <v>9</v>
      </c>
      <c r="C1025" s="259" t="s">
        <v>110</v>
      </c>
      <c r="D1025" s="259" t="s">
        <v>88</v>
      </c>
      <c r="E1025" s="273">
        <v>563</v>
      </c>
      <c r="F1025" s="274">
        <v>39938</v>
      </c>
      <c r="G1025" s="275" t="s">
        <v>89</v>
      </c>
      <c r="H1025" s="276">
        <v>83900000</v>
      </c>
      <c r="I1025" s="277" t="s">
        <v>45</v>
      </c>
      <c r="J1025" s="278">
        <v>5.5</v>
      </c>
      <c r="K1025" s="279" t="s">
        <v>48</v>
      </c>
      <c r="L1025" s="252" t="s">
        <v>30</v>
      </c>
      <c r="M1025" s="280" t="s">
        <v>274</v>
      </c>
      <c r="N1025" s="278">
        <v>5</v>
      </c>
      <c r="O1025" s="281">
        <v>52000000000</v>
      </c>
      <c r="P1025" s="281"/>
      <c r="Q1025" s="270">
        <v>0</v>
      </c>
      <c r="R1025" s="281"/>
      <c r="S1025" s="281"/>
      <c r="T1025" s="271">
        <v>0</v>
      </c>
      <c r="U1025" s="254">
        <v>0</v>
      </c>
      <c r="V1025" s="254">
        <v>0</v>
      </c>
      <c r="W1025" s="254" t="s">
        <v>359</v>
      </c>
      <c r="X1025" s="254" t="s">
        <v>360</v>
      </c>
      <c r="Y1025" s="272"/>
    </row>
    <row r="1026" spans="1:25" x14ac:dyDescent="0.25">
      <c r="A1026" s="299">
        <v>93007000</v>
      </c>
      <c r="B1026" s="258">
        <v>9</v>
      </c>
      <c r="C1026" s="259" t="s">
        <v>110</v>
      </c>
      <c r="D1026" s="259" t="s">
        <v>193</v>
      </c>
      <c r="E1026" s="273">
        <v>564</v>
      </c>
      <c r="F1026" s="274">
        <v>39813</v>
      </c>
      <c r="G1026" s="275" t="s">
        <v>28</v>
      </c>
      <c r="H1026" s="276">
        <v>5000</v>
      </c>
      <c r="I1026" s="277"/>
      <c r="J1026" s="278"/>
      <c r="K1026" s="279" t="s">
        <v>48</v>
      </c>
      <c r="L1026" s="252" t="s">
        <v>30</v>
      </c>
      <c r="M1026" s="280" t="s">
        <v>274</v>
      </c>
      <c r="N1026" s="278">
        <v>30</v>
      </c>
      <c r="O1026" s="281"/>
      <c r="P1026" s="281"/>
      <c r="Q1026" s="270">
        <v>0</v>
      </c>
      <c r="R1026" s="281"/>
      <c r="S1026" s="281"/>
      <c r="T1026" s="271">
        <v>0</v>
      </c>
      <c r="U1026" s="254">
        <v>0</v>
      </c>
      <c r="V1026" s="254">
        <v>0</v>
      </c>
      <c r="W1026" s="254">
        <v>0</v>
      </c>
      <c r="X1026" s="254">
        <v>0</v>
      </c>
      <c r="Y1026" s="272"/>
    </row>
    <row r="1027" spans="1:25" x14ac:dyDescent="0.25">
      <c r="A1027" s="299">
        <v>93007000</v>
      </c>
      <c r="B1027" s="258">
        <v>9</v>
      </c>
      <c r="C1027" s="259" t="s">
        <v>110</v>
      </c>
      <c r="D1027" s="259" t="s">
        <v>78</v>
      </c>
      <c r="E1027" s="273">
        <v>564</v>
      </c>
      <c r="F1027" s="274">
        <v>39821</v>
      </c>
      <c r="G1027" s="275" t="s">
        <v>28</v>
      </c>
      <c r="H1027" s="276">
        <v>5000</v>
      </c>
      <c r="I1027" s="277" t="s">
        <v>42</v>
      </c>
      <c r="J1027" s="278">
        <v>4.9000000000000004</v>
      </c>
      <c r="K1027" s="279" t="s">
        <v>48</v>
      </c>
      <c r="L1027" s="252" t="s">
        <v>30</v>
      </c>
      <c r="M1027" s="280" t="s">
        <v>274</v>
      </c>
      <c r="N1027" s="278">
        <v>21</v>
      </c>
      <c r="O1027" s="281">
        <v>4000000</v>
      </c>
      <c r="P1027" s="281">
        <v>4000000</v>
      </c>
      <c r="Q1027" s="270">
        <v>99019080</v>
      </c>
      <c r="R1027" s="281">
        <v>1522927</v>
      </c>
      <c r="S1027" s="281">
        <v>100542007</v>
      </c>
      <c r="T1027" s="271" t="s">
        <v>358</v>
      </c>
      <c r="U1027" s="254">
        <v>0</v>
      </c>
      <c r="V1027" s="254">
        <v>0</v>
      </c>
      <c r="W1027" s="254">
        <v>0</v>
      </c>
      <c r="X1027" s="254" t="s">
        <v>360</v>
      </c>
      <c r="Y1027" s="272"/>
    </row>
    <row r="1028" spans="1:25" x14ac:dyDescent="0.25">
      <c r="A1028" s="299">
        <v>93007000</v>
      </c>
      <c r="B1028" s="258">
        <v>9</v>
      </c>
      <c r="C1028" s="259" t="s">
        <v>110</v>
      </c>
      <c r="D1028" s="259" t="s">
        <v>81</v>
      </c>
      <c r="E1028" s="273">
        <v>564</v>
      </c>
      <c r="F1028" s="274">
        <v>39938</v>
      </c>
      <c r="G1028" s="275" t="s">
        <v>28</v>
      </c>
      <c r="H1028" s="276">
        <v>1000</v>
      </c>
      <c r="I1028" s="277" t="s">
        <v>52</v>
      </c>
      <c r="J1028" s="278">
        <v>4.25</v>
      </c>
      <c r="K1028" s="279" t="s">
        <v>48</v>
      </c>
      <c r="L1028" s="252" t="s">
        <v>30</v>
      </c>
      <c r="M1028" s="280" t="s">
        <v>274</v>
      </c>
      <c r="N1028" s="278">
        <v>21</v>
      </c>
      <c r="O1028" s="281"/>
      <c r="P1028" s="281"/>
      <c r="Q1028" s="270">
        <v>0</v>
      </c>
      <c r="R1028" s="281"/>
      <c r="S1028" s="281"/>
      <c r="T1028" s="271" t="s">
        <v>358</v>
      </c>
      <c r="U1028" s="254">
        <v>0</v>
      </c>
      <c r="V1028" s="254" t="s">
        <v>362</v>
      </c>
      <c r="W1028" s="254">
        <v>0</v>
      </c>
      <c r="X1028" s="254" t="s">
        <v>360</v>
      </c>
      <c r="Y1028" s="272"/>
    </row>
    <row r="1029" spans="1:25" x14ac:dyDescent="0.25">
      <c r="A1029" s="244">
        <v>93007000</v>
      </c>
      <c r="B1029" s="258">
        <v>9</v>
      </c>
      <c r="C1029" s="259" t="s">
        <v>110</v>
      </c>
      <c r="D1029" s="259" t="s">
        <v>193</v>
      </c>
      <c r="E1029" s="273">
        <v>699</v>
      </c>
      <c r="F1029" s="274">
        <v>40953</v>
      </c>
      <c r="G1029" s="275" t="s">
        <v>28</v>
      </c>
      <c r="H1029" s="276">
        <v>2500</v>
      </c>
      <c r="I1029" s="277"/>
      <c r="J1029" s="278"/>
      <c r="K1029" s="279" t="s">
        <v>48</v>
      </c>
      <c r="L1029" s="252" t="s">
        <v>30</v>
      </c>
      <c r="M1029" s="280" t="s">
        <v>37</v>
      </c>
      <c r="N1029" s="278">
        <v>30</v>
      </c>
      <c r="O1029" s="281"/>
      <c r="P1029" s="281"/>
      <c r="Q1029" s="270">
        <v>0</v>
      </c>
      <c r="R1029" s="281"/>
      <c r="S1029" s="281"/>
      <c r="T1029" s="271">
        <v>0</v>
      </c>
      <c r="U1029" s="254">
        <v>0</v>
      </c>
      <c r="V1029" s="254">
        <v>0</v>
      </c>
      <c r="W1029" s="254">
        <v>0</v>
      </c>
      <c r="X1029" s="254">
        <v>0</v>
      </c>
      <c r="Y1029" s="272"/>
    </row>
    <row r="1030" spans="1:25" x14ac:dyDescent="0.25">
      <c r="A1030" s="244">
        <v>93007000</v>
      </c>
      <c r="B1030" s="258">
        <v>9</v>
      </c>
      <c r="C1030" s="259" t="s">
        <v>110</v>
      </c>
      <c r="D1030" s="259" t="s">
        <v>78</v>
      </c>
      <c r="E1030" s="273">
        <v>699</v>
      </c>
      <c r="F1030" s="274">
        <v>40980</v>
      </c>
      <c r="G1030" s="275" t="s">
        <v>28</v>
      </c>
      <c r="H1030" s="276">
        <v>2500</v>
      </c>
      <c r="I1030" s="277" t="s">
        <v>92</v>
      </c>
      <c r="J1030" s="278">
        <v>3.8</v>
      </c>
      <c r="K1030" s="279" t="s">
        <v>48</v>
      </c>
      <c r="L1030" s="252" t="s">
        <v>30</v>
      </c>
      <c r="M1030" s="280" t="s">
        <v>37</v>
      </c>
      <c r="N1030" s="278">
        <v>21</v>
      </c>
      <c r="O1030" s="281">
        <v>1500000</v>
      </c>
      <c r="P1030" s="281">
        <v>1500000</v>
      </c>
      <c r="Q1030" s="270">
        <v>37132155</v>
      </c>
      <c r="R1030" s="281">
        <v>339815</v>
      </c>
      <c r="S1030" s="281">
        <v>37471970</v>
      </c>
      <c r="T1030" s="271" t="s">
        <v>358</v>
      </c>
      <c r="U1030" s="254">
        <v>0</v>
      </c>
      <c r="V1030" s="254">
        <v>0</v>
      </c>
      <c r="W1030" s="254">
        <v>0</v>
      </c>
      <c r="X1030" s="254" t="s">
        <v>360</v>
      </c>
      <c r="Y1030" s="272"/>
    </row>
    <row r="1031" spans="1:25" x14ac:dyDescent="0.25">
      <c r="A1031" s="244">
        <v>93007000</v>
      </c>
      <c r="B1031" s="258">
        <v>9</v>
      </c>
      <c r="C1031" s="259" t="s">
        <v>110</v>
      </c>
      <c r="D1031" s="259" t="s">
        <v>193</v>
      </c>
      <c r="E1031" s="273">
        <v>700</v>
      </c>
      <c r="F1031" s="274">
        <v>40953</v>
      </c>
      <c r="G1031" s="275" t="s">
        <v>28</v>
      </c>
      <c r="H1031" s="276">
        <v>2500</v>
      </c>
      <c r="I1031" s="277"/>
      <c r="J1031" s="278"/>
      <c r="K1031" s="279" t="s">
        <v>48</v>
      </c>
      <c r="L1031" s="252" t="s">
        <v>30</v>
      </c>
      <c r="M1031" s="280" t="s">
        <v>37</v>
      </c>
      <c r="N1031" s="278">
        <v>10</v>
      </c>
      <c r="O1031" s="281"/>
      <c r="P1031" s="281"/>
      <c r="Q1031" s="270">
        <v>0</v>
      </c>
      <c r="R1031" s="281"/>
      <c r="S1031" s="281"/>
      <c r="T1031" s="271">
        <v>0</v>
      </c>
      <c r="U1031" s="254">
        <v>0</v>
      </c>
      <c r="V1031" s="254">
        <v>0</v>
      </c>
      <c r="W1031" s="254">
        <v>0</v>
      </c>
      <c r="X1031" s="254">
        <v>0</v>
      </c>
      <c r="Y1031" s="272"/>
    </row>
    <row r="1032" spans="1:25" x14ac:dyDescent="0.25">
      <c r="A1032" s="244">
        <v>93007000</v>
      </c>
      <c r="B1032" s="258">
        <v>9</v>
      </c>
      <c r="C1032" s="259" t="s">
        <v>110</v>
      </c>
      <c r="D1032" s="259" t="s">
        <v>78</v>
      </c>
      <c r="E1032" s="273">
        <v>700</v>
      </c>
      <c r="F1032" s="274">
        <v>40980</v>
      </c>
      <c r="G1032" s="275" t="s">
        <v>89</v>
      </c>
      <c r="H1032" s="276">
        <v>33000000</v>
      </c>
      <c r="I1032" s="277" t="s">
        <v>70</v>
      </c>
      <c r="J1032" s="278">
        <v>6.4</v>
      </c>
      <c r="K1032" s="279" t="s">
        <v>48</v>
      </c>
      <c r="L1032" s="252" t="s">
        <v>30</v>
      </c>
      <c r="M1032" s="280" t="s">
        <v>37</v>
      </c>
      <c r="N1032" s="278">
        <v>5</v>
      </c>
      <c r="O1032" s="281"/>
      <c r="P1032" s="281"/>
      <c r="Q1032" s="270">
        <v>0</v>
      </c>
      <c r="R1032" s="281"/>
      <c r="S1032" s="281"/>
      <c r="T1032" s="271">
        <v>0</v>
      </c>
      <c r="U1032" s="254">
        <v>0</v>
      </c>
      <c r="V1032" s="254" t="s">
        <v>362</v>
      </c>
      <c r="W1032" s="254">
        <v>0</v>
      </c>
      <c r="X1032" s="254" t="s">
        <v>360</v>
      </c>
      <c r="Y1032" s="272"/>
    </row>
    <row r="1033" spans="1:25" x14ac:dyDescent="0.25">
      <c r="A1033" s="244">
        <v>93007000</v>
      </c>
      <c r="B1033" s="258">
        <v>9</v>
      </c>
      <c r="C1033" s="259" t="s">
        <v>110</v>
      </c>
      <c r="D1033" s="259" t="s">
        <v>78</v>
      </c>
      <c r="E1033" s="273">
        <v>700</v>
      </c>
      <c r="F1033" s="274">
        <v>40980</v>
      </c>
      <c r="G1033" s="275" t="s">
        <v>28</v>
      </c>
      <c r="H1033" s="276">
        <v>2500</v>
      </c>
      <c r="I1033" s="277" t="s">
        <v>73</v>
      </c>
      <c r="J1033" s="278">
        <v>3.3</v>
      </c>
      <c r="K1033" s="279" t="s">
        <v>48</v>
      </c>
      <c r="L1033" s="252" t="s">
        <v>30</v>
      </c>
      <c r="M1033" s="280" t="s">
        <v>37</v>
      </c>
      <c r="N1033" s="278">
        <v>5</v>
      </c>
      <c r="O1033" s="281">
        <v>1000000</v>
      </c>
      <c r="P1033" s="281">
        <v>1000000</v>
      </c>
      <c r="Q1033" s="270">
        <v>24754770</v>
      </c>
      <c r="R1033" s="281">
        <v>196972</v>
      </c>
      <c r="S1033" s="281">
        <v>24951742</v>
      </c>
      <c r="T1033" s="271" t="s">
        <v>358</v>
      </c>
      <c r="U1033" s="254">
        <v>0</v>
      </c>
      <c r="V1033" s="254">
        <v>0</v>
      </c>
      <c r="W1033" s="254">
        <v>0</v>
      </c>
      <c r="X1033" s="254" t="s">
        <v>360</v>
      </c>
      <c r="Y1033" s="272"/>
    </row>
    <row r="1034" spans="1:25" x14ac:dyDescent="0.25">
      <c r="A1034" s="244">
        <v>93007000</v>
      </c>
      <c r="B1034" s="258">
        <v>9</v>
      </c>
      <c r="C1034" s="259" t="s">
        <v>110</v>
      </c>
      <c r="D1034" s="259" t="s">
        <v>78</v>
      </c>
      <c r="E1034" s="273">
        <v>700</v>
      </c>
      <c r="F1034" s="274">
        <v>40980</v>
      </c>
      <c r="G1034" s="275" t="s">
        <v>28</v>
      </c>
      <c r="H1034" s="276">
        <v>2500</v>
      </c>
      <c r="I1034" s="277" t="s">
        <v>91</v>
      </c>
      <c r="J1034" s="278">
        <v>3.5</v>
      </c>
      <c r="K1034" s="279" t="s">
        <v>48</v>
      </c>
      <c r="L1034" s="252" t="s">
        <v>30</v>
      </c>
      <c r="M1034" s="280" t="s">
        <v>37</v>
      </c>
      <c r="N1034" s="278">
        <v>10</v>
      </c>
      <c r="O1034" s="281"/>
      <c r="P1034" s="281"/>
      <c r="Q1034" s="270">
        <v>0</v>
      </c>
      <c r="R1034" s="281"/>
      <c r="S1034" s="281"/>
      <c r="T1034" s="271" t="s">
        <v>358</v>
      </c>
      <c r="U1034" s="254">
        <v>0</v>
      </c>
      <c r="V1034" s="254" t="s">
        <v>362</v>
      </c>
      <c r="W1034" s="254">
        <v>0</v>
      </c>
      <c r="X1034" s="254" t="s">
        <v>360</v>
      </c>
      <c r="Y1034" s="272"/>
    </row>
    <row r="1035" spans="1:25" x14ac:dyDescent="0.25">
      <c r="A1035" s="244">
        <v>96792430</v>
      </c>
      <c r="B1035" s="258" t="s">
        <v>52</v>
      </c>
      <c r="C1035" s="259" t="s">
        <v>63</v>
      </c>
      <c r="D1035" s="259" t="s">
        <v>193</v>
      </c>
      <c r="E1035" s="273">
        <v>520</v>
      </c>
      <c r="F1035" s="274">
        <v>39430</v>
      </c>
      <c r="G1035" s="275" t="s">
        <v>28</v>
      </c>
      <c r="H1035" s="276">
        <v>3000</v>
      </c>
      <c r="I1035" s="277"/>
      <c r="J1035" s="278"/>
      <c r="K1035" s="279" t="s">
        <v>30</v>
      </c>
      <c r="L1035" s="252" t="s">
        <v>48</v>
      </c>
      <c r="M1035" s="280" t="s">
        <v>274</v>
      </c>
      <c r="N1035" s="278">
        <v>10</v>
      </c>
      <c r="O1035" s="281"/>
      <c r="P1035" s="281"/>
      <c r="Q1035" s="270">
        <v>0</v>
      </c>
      <c r="R1035" s="281"/>
      <c r="S1035" s="281"/>
      <c r="T1035" s="271">
        <v>0</v>
      </c>
      <c r="U1035" s="254">
        <v>0</v>
      </c>
      <c r="V1035" s="254">
        <v>0</v>
      </c>
      <c r="W1035" s="254">
        <v>0</v>
      </c>
      <c r="X1035" s="254">
        <v>0</v>
      </c>
      <c r="Y1035" s="272"/>
    </row>
    <row r="1036" spans="1:25" x14ac:dyDescent="0.25">
      <c r="A1036" s="244">
        <v>96792430</v>
      </c>
      <c r="B1036" s="258" t="s">
        <v>52</v>
      </c>
      <c r="C1036" s="259" t="s">
        <v>63</v>
      </c>
      <c r="D1036" s="259" t="s">
        <v>78</v>
      </c>
      <c r="E1036" s="273">
        <v>520</v>
      </c>
      <c r="F1036" s="274">
        <v>39434</v>
      </c>
      <c r="G1036" s="275" t="s">
        <v>28</v>
      </c>
      <c r="H1036" s="276">
        <v>1500</v>
      </c>
      <c r="I1036" s="277" t="s">
        <v>40</v>
      </c>
      <c r="J1036" s="278">
        <v>3</v>
      </c>
      <c r="K1036" s="279" t="s">
        <v>30</v>
      </c>
      <c r="L1036" s="252" t="s">
        <v>48</v>
      </c>
      <c r="M1036" s="280" t="s">
        <v>274</v>
      </c>
      <c r="N1036" s="278">
        <v>5</v>
      </c>
      <c r="O1036" s="281"/>
      <c r="P1036" s="281"/>
      <c r="Q1036" s="270">
        <v>0</v>
      </c>
      <c r="R1036" s="281"/>
      <c r="S1036" s="281"/>
      <c r="T1036" s="271" t="s">
        <v>358</v>
      </c>
      <c r="U1036" s="254">
        <v>0</v>
      </c>
      <c r="V1036" s="254" t="s">
        <v>362</v>
      </c>
      <c r="W1036" s="254">
        <v>0</v>
      </c>
      <c r="X1036" s="254" t="s">
        <v>360</v>
      </c>
      <c r="Y1036" s="272"/>
    </row>
    <row r="1037" spans="1:25" x14ac:dyDescent="0.25">
      <c r="A1037" s="244">
        <v>96792430</v>
      </c>
      <c r="B1037" s="258" t="s">
        <v>52</v>
      </c>
      <c r="C1037" s="259" t="s">
        <v>63</v>
      </c>
      <c r="D1037" s="259" t="s">
        <v>81</v>
      </c>
      <c r="E1037" s="273">
        <v>520</v>
      </c>
      <c r="F1037" s="274">
        <v>39832</v>
      </c>
      <c r="G1037" s="275" t="s">
        <v>28</v>
      </c>
      <c r="H1037" s="276">
        <v>1500</v>
      </c>
      <c r="I1037" s="277" t="s">
        <v>39</v>
      </c>
      <c r="J1037" s="278">
        <v>5</v>
      </c>
      <c r="K1037" s="279" t="s">
        <v>48</v>
      </c>
      <c r="L1037" s="252" t="s">
        <v>274</v>
      </c>
      <c r="M1037" s="280" t="s">
        <v>274</v>
      </c>
      <c r="N1037" s="278">
        <v>21</v>
      </c>
      <c r="O1037" s="281"/>
      <c r="P1037" s="281"/>
      <c r="Q1037" s="270">
        <v>0</v>
      </c>
      <c r="R1037" s="281"/>
      <c r="S1037" s="281"/>
      <c r="T1037" s="271" t="s">
        <v>358</v>
      </c>
      <c r="U1037" s="254">
        <v>0</v>
      </c>
      <c r="V1037" s="254" t="s">
        <v>362</v>
      </c>
      <c r="W1037" s="254">
        <v>0</v>
      </c>
      <c r="X1037" s="254" t="s">
        <v>360</v>
      </c>
      <c r="Y1037" s="272"/>
    </row>
    <row r="1038" spans="1:25" x14ac:dyDescent="0.25">
      <c r="A1038" s="244">
        <v>96792430</v>
      </c>
      <c r="B1038" s="258" t="s">
        <v>52</v>
      </c>
      <c r="C1038" s="259" t="s">
        <v>63</v>
      </c>
      <c r="D1038" s="259" t="s">
        <v>193</v>
      </c>
      <c r="E1038" s="273">
        <v>521</v>
      </c>
      <c r="F1038" s="274">
        <v>39430</v>
      </c>
      <c r="G1038" s="275" t="s">
        <v>28</v>
      </c>
      <c r="H1038" s="276">
        <v>3000</v>
      </c>
      <c r="I1038" s="277"/>
      <c r="J1038" s="278"/>
      <c r="K1038" s="279" t="s">
        <v>30</v>
      </c>
      <c r="L1038" s="252" t="s">
        <v>48</v>
      </c>
      <c r="M1038" s="280" t="s">
        <v>274</v>
      </c>
      <c r="N1038" s="278">
        <v>10</v>
      </c>
      <c r="O1038" s="281"/>
      <c r="P1038" s="281"/>
      <c r="Q1038" s="270">
        <v>0</v>
      </c>
      <c r="R1038" s="281"/>
      <c r="S1038" s="281"/>
      <c r="T1038" s="271">
        <v>0</v>
      </c>
      <c r="U1038" s="254">
        <v>0</v>
      </c>
      <c r="V1038" s="254">
        <v>0</v>
      </c>
      <c r="W1038" s="254">
        <v>0</v>
      </c>
      <c r="X1038" s="254">
        <v>0</v>
      </c>
      <c r="Y1038" s="272"/>
    </row>
    <row r="1039" spans="1:25" x14ac:dyDescent="0.25">
      <c r="A1039" s="244">
        <v>96792430</v>
      </c>
      <c r="B1039" s="258" t="s">
        <v>52</v>
      </c>
      <c r="C1039" s="259" t="s">
        <v>63</v>
      </c>
      <c r="D1039" s="259" t="s">
        <v>78</v>
      </c>
      <c r="E1039" s="273">
        <v>521</v>
      </c>
      <c r="F1039" s="274">
        <v>39434</v>
      </c>
      <c r="G1039" s="275" t="s">
        <v>28</v>
      </c>
      <c r="H1039" s="276">
        <v>1500</v>
      </c>
      <c r="I1039" s="277" t="s">
        <v>44</v>
      </c>
      <c r="J1039" s="278">
        <v>2.5</v>
      </c>
      <c r="K1039" s="279" t="s">
        <v>30</v>
      </c>
      <c r="L1039" s="252" t="s">
        <v>48</v>
      </c>
      <c r="M1039" s="280" t="s">
        <v>274</v>
      </c>
      <c r="N1039" s="278">
        <v>5</v>
      </c>
      <c r="O1039" s="281">
        <v>1500000</v>
      </c>
      <c r="P1039" s="281"/>
      <c r="Q1039" s="270">
        <v>0</v>
      </c>
      <c r="R1039" s="281"/>
      <c r="S1039" s="281"/>
      <c r="T1039" s="271" t="s">
        <v>358</v>
      </c>
      <c r="U1039" s="254">
        <v>0</v>
      </c>
      <c r="V1039" s="254">
        <v>0</v>
      </c>
      <c r="W1039" s="254" t="s">
        <v>359</v>
      </c>
      <c r="X1039" s="254" t="s">
        <v>360</v>
      </c>
      <c r="Y1039" s="272"/>
    </row>
    <row r="1040" spans="1:25" x14ac:dyDescent="0.25">
      <c r="A1040" s="244">
        <v>96792430</v>
      </c>
      <c r="B1040" s="258" t="s">
        <v>52</v>
      </c>
      <c r="C1040" s="259" t="s">
        <v>63</v>
      </c>
      <c r="D1040" s="259" t="s">
        <v>81</v>
      </c>
      <c r="E1040" s="273">
        <v>521</v>
      </c>
      <c r="F1040" s="274">
        <v>39832</v>
      </c>
      <c r="G1040" s="275" t="s">
        <v>89</v>
      </c>
      <c r="H1040" s="276">
        <v>32170000</v>
      </c>
      <c r="I1040" s="277" t="s">
        <v>38</v>
      </c>
      <c r="J1040" s="278">
        <v>7</v>
      </c>
      <c r="K1040" s="279" t="s">
        <v>48</v>
      </c>
      <c r="L1040" s="252" t="s">
        <v>274</v>
      </c>
      <c r="M1040" s="280" t="s">
        <v>274</v>
      </c>
      <c r="N1040" s="278">
        <v>7</v>
      </c>
      <c r="O1040" s="281">
        <v>32170000000</v>
      </c>
      <c r="P1040" s="281"/>
      <c r="Q1040" s="270">
        <v>0</v>
      </c>
      <c r="R1040" s="281"/>
      <c r="S1040" s="281"/>
      <c r="T1040" s="271">
        <v>0</v>
      </c>
      <c r="U1040" s="254">
        <v>0</v>
      </c>
      <c r="V1040" s="254">
        <v>0</v>
      </c>
      <c r="W1040" s="254" t="s">
        <v>359</v>
      </c>
      <c r="X1040" s="254" t="s">
        <v>360</v>
      </c>
      <c r="Y1040" s="272"/>
    </row>
    <row r="1041" spans="1:25" x14ac:dyDescent="0.25">
      <c r="A1041" s="244">
        <v>96792430</v>
      </c>
      <c r="B1041" s="258" t="s">
        <v>52</v>
      </c>
      <c r="C1041" s="259" t="s">
        <v>63</v>
      </c>
      <c r="D1041" s="259" t="s">
        <v>193</v>
      </c>
      <c r="E1041" s="273">
        <v>676</v>
      </c>
      <c r="F1041" s="274">
        <v>40795</v>
      </c>
      <c r="G1041" s="275" t="s">
        <v>28</v>
      </c>
      <c r="H1041" s="276">
        <v>3000</v>
      </c>
      <c r="I1041" s="277"/>
      <c r="J1041" s="278"/>
      <c r="K1041" s="279" t="s">
        <v>48</v>
      </c>
      <c r="L1041" s="252" t="s">
        <v>30</v>
      </c>
      <c r="M1041" s="280" t="s">
        <v>274</v>
      </c>
      <c r="N1041" s="278">
        <v>10</v>
      </c>
      <c r="O1041" s="281"/>
      <c r="P1041" s="281"/>
      <c r="Q1041" s="270">
        <v>0</v>
      </c>
      <c r="R1041" s="281"/>
      <c r="S1041" s="281"/>
      <c r="T1041" s="271">
        <v>0</v>
      </c>
      <c r="U1041" s="254">
        <v>0</v>
      </c>
      <c r="V1041" s="254">
        <v>0</v>
      </c>
      <c r="W1041" s="254">
        <v>0</v>
      </c>
      <c r="X1041" s="254">
        <v>0</v>
      </c>
      <c r="Y1041" s="272"/>
    </row>
    <row r="1042" spans="1:25" x14ac:dyDescent="0.25">
      <c r="A1042" s="244">
        <v>96792430</v>
      </c>
      <c r="B1042" s="258" t="s">
        <v>52</v>
      </c>
      <c r="C1042" s="259" t="s">
        <v>63</v>
      </c>
      <c r="D1042" s="259" t="s">
        <v>78</v>
      </c>
      <c r="E1042" s="273">
        <v>676</v>
      </c>
      <c r="F1042" s="274">
        <v>41165</v>
      </c>
      <c r="G1042" s="275" t="s">
        <v>28</v>
      </c>
      <c r="H1042" s="276">
        <v>1000</v>
      </c>
      <c r="I1042" s="277" t="s">
        <v>42</v>
      </c>
      <c r="J1042" s="278">
        <v>3.4</v>
      </c>
      <c r="K1042" s="279" t="s">
        <v>30</v>
      </c>
      <c r="L1042" s="252"/>
      <c r="M1042" s="280"/>
      <c r="N1042" s="278">
        <v>5</v>
      </c>
      <c r="O1042" s="281">
        <v>1000000</v>
      </c>
      <c r="P1042" s="281">
        <v>1000000</v>
      </c>
      <c r="Q1042" s="270">
        <v>24754770</v>
      </c>
      <c r="R1042" s="281">
        <v>347761</v>
      </c>
      <c r="S1042" s="281">
        <v>25102531</v>
      </c>
      <c r="T1042" s="271" t="s">
        <v>358</v>
      </c>
      <c r="U1042" s="254">
        <v>0</v>
      </c>
      <c r="V1042" s="254">
        <v>0</v>
      </c>
      <c r="W1042" s="254">
        <v>0</v>
      </c>
      <c r="X1042" s="254">
        <v>0</v>
      </c>
      <c r="Y1042" s="272"/>
    </row>
    <row r="1043" spans="1:25" x14ac:dyDescent="0.25">
      <c r="A1043" s="244">
        <v>96792430</v>
      </c>
      <c r="B1043" s="258" t="s">
        <v>52</v>
      </c>
      <c r="C1043" s="259" t="s">
        <v>63</v>
      </c>
      <c r="D1043" s="259" t="s">
        <v>78</v>
      </c>
      <c r="E1043" s="273">
        <v>676</v>
      </c>
      <c r="F1043" s="274">
        <v>41165</v>
      </c>
      <c r="G1043" s="275" t="s">
        <v>89</v>
      </c>
      <c r="H1043" s="276">
        <v>22800000</v>
      </c>
      <c r="I1043" s="277" t="s">
        <v>43</v>
      </c>
      <c r="J1043" s="278">
        <v>6.5</v>
      </c>
      <c r="K1043" s="279" t="s">
        <v>30</v>
      </c>
      <c r="L1043" s="252"/>
      <c r="M1043" s="280"/>
      <c r="N1043" s="278">
        <v>5</v>
      </c>
      <c r="O1043" s="281"/>
      <c r="P1043" s="281"/>
      <c r="Q1043" s="270">
        <v>0</v>
      </c>
      <c r="R1043" s="281"/>
      <c r="S1043" s="281"/>
      <c r="T1043" s="271">
        <v>0</v>
      </c>
      <c r="U1043" s="254">
        <v>0</v>
      </c>
      <c r="V1043" s="254" t="s">
        <v>362</v>
      </c>
      <c r="W1043" s="254">
        <v>0</v>
      </c>
      <c r="X1043" s="254">
        <v>0</v>
      </c>
      <c r="Y1043" s="272"/>
    </row>
    <row r="1044" spans="1:25" x14ac:dyDescent="0.25">
      <c r="A1044" s="244">
        <v>96792430</v>
      </c>
      <c r="B1044" s="258" t="s">
        <v>52</v>
      </c>
      <c r="C1044" s="259" t="s">
        <v>63</v>
      </c>
      <c r="D1044" s="259" t="s">
        <v>193</v>
      </c>
      <c r="E1044" s="273">
        <v>677</v>
      </c>
      <c r="F1044" s="274">
        <v>40795</v>
      </c>
      <c r="G1044" s="275" t="s">
        <v>28</v>
      </c>
      <c r="H1044" s="276">
        <v>1500</v>
      </c>
      <c r="I1044" s="277"/>
      <c r="J1044" s="278"/>
      <c r="K1044" s="279" t="s">
        <v>48</v>
      </c>
      <c r="L1044" s="252" t="s">
        <v>30</v>
      </c>
      <c r="M1044" s="280" t="s">
        <v>274</v>
      </c>
      <c r="N1044" s="278">
        <v>30</v>
      </c>
      <c r="O1044" s="281"/>
      <c r="P1044" s="281"/>
      <c r="Q1044" s="270">
        <v>0</v>
      </c>
      <c r="R1044" s="281"/>
      <c r="S1044" s="281"/>
      <c r="T1044" s="271">
        <v>0</v>
      </c>
      <c r="U1044" s="254">
        <v>0</v>
      </c>
      <c r="V1044" s="254">
        <v>0</v>
      </c>
      <c r="W1044" s="254">
        <v>0</v>
      </c>
      <c r="X1044" s="254">
        <v>0</v>
      </c>
      <c r="Y1044" s="272"/>
    </row>
    <row r="1045" spans="1:25" x14ac:dyDescent="0.25">
      <c r="A1045" s="244">
        <v>96792430</v>
      </c>
      <c r="B1045" s="258" t="s">
        <v>52</v>
      </c>
      <c r="C1045" s="259" t="s">
        <v>63</v>
      </c>
      <c r="D1045" s="259" t="s">
        <v>78</v>
      </c>
      <c r="E1045" s="273">
        <v>677</v>
      </c>
      <c r="F1045" s="274">
        <v>41256</v>
      </c>
      <c r="G1045" s="275" t="s">
        <v>28</v>
      </c>
      <c r="H1045" s="276">
        <v>1000</v>
      </c>
      <c r="I1045" s="277" t="s">
        <v>45</v>
      </c>
      <c r="J1045" s="278">
        <v>3.6</v>
      </c>
      <c r="K1045" s="279" t="s">
        <v>48</v>
      </c>
      <c r="L1045" s="252"/>
      <c r="M1045" s="280"/>
      <c r="N1045" s="278">
        <v>10</v>
      </c>
      <c r="O1045" s="281"/>
      <c r="P1045" s="281"/>
      <c r="Q1045" s="270">
        <v>0</v>
      </c>
      <c r="R1045" s="281"/>
      <c r="S1045" s="281"/>
      <c r="T1045" s="271" t="s">
        <v>358</v>
      </c>
      <c r="U1045" s="254">
        <v>0</v>
      </c>
      <c r="V1045" s="254" t="s">
        <v>362</v>
      </c>
      <c r="W1045" s="254">
        <v>0</v>
      </c>
      <c r="X1045" s="254">
        <v>0</v>
      </c>
      <c r="Y1045" s="272"/>
    </row>
    <row r="1046" spans="1:25" x14ac:dyDescent="0.25">
      <c r="A1046" s="244">
        <v>96792430</v>
      </c>
      <c r="B1046" s="258" t="s">
        <v>52</v>
      </c>
      <c r="C1046" s="259" t="s">
        <v>63</v>
      </c>
      <c r="D1046" s="259" t="s">
        <v>78</v>
      </c>
      <c r="E1046" s="273">
        <v>677</v>
      </c>
      <c r="F1046" s="274">
        <v>41256</v>
      </c>
      <c r="G1046" s="275" t="s">
        <v>28</v>
      </c>
      <c r="H1046" s="276">
        <v>1500</v>
      </c>
      <c r="I1046" s="277" t="s">
        <v>52</v>
      </c>
      <c r="J1046" s="278">
        <v>3.7</v>
      </c>
      <c r="K1046" s="279" t="s">
        <v>48</v>
      </c>
      <c r="L1046" s="252"/>
      <c r="M1046" s="280"/>
      <c r="N1046" s="278">
        <v>21</v>
      </c>
      <c r="O1046" s="281">
        <v>1500000</v>
      </c>
      <c r="P1046" s="281">
        <v>1500000</v>
      </c>
      <c r="Q1046" s="270">
        <v>37132155</v>
      </c>
      <c r="R1046" s="281">
        <v>567255</v>
      </c>
      <c r="S1046" s="281">
        <v>37699410</v>
      </c>
      <c r="T1046" s="271" t="s">
        <v>358</v>
      </c>
      <c r="U1046" s="254">
        <v>0</v>
      </c>
      <c r="V1046" s="254">
        <v>0</v>
      </c>
      <c r="W1046" s="254">
        <v>0</v>
      </c>
      <c r="X1046" s="254">
        <v>0</v>
      </c>
      <c r="Y1046" s="272"/>
    </row>
    <row r="1047" spans="1:25" x14ac:dyDescent="0.25">
      <c r="A1047" s="244">
        <v>83628100</v>
      </c>
      <c r="B1047" s="258">
        <v>4</v>
      </c>
      <c r="C1047" s="259" t="s">
        <v>139</v>
      </c>
      <c r="D1047" s="259" t="s">
        <v>193</v>
      </c>
      <c r="E1047" s="273">
        <v>621</v>
      </c>
      <c r="F1047" s="274">
        <v>40148</v>
      </c>
      <c r="G1047" s="275" t="s">
        <v>28</v>
      </c>
      <c r="H1047" s="276">
        <v>3000</v>
      </c>
      <c r="I1047" s="277"/>
      <c r="J1047" s="278"/>
      <c r="K1047" s="279" t="s">
        <v>48</v>
      </c>
      <c r="L1047" s="252" t="s">
        <v>30</v>
      </c>
      <c r="M1047" s="280" t="s">
        <v>274</v>
      </c>
      <c r="N1047" s="278">
        <v>25</v>
      </c>
      <c r="O1047" s="281"/>
      <c r="P1047" s="281"/>
      <c r="Q1047" s="270">
        <v>0</v>
      </c>
      <c r="R1047" s="281"/>
      <c r="S1047" s="281"/>
      <c r="T1047" s="271">
        <v>0</v>
      </c>
      <c r="U1047" s="254">
        <v>0</v>
      </c>
      <c r="V1047" s="254">
        <v>0</v>
      </c>
      <c r="W1047" s="254">
        <v>0</v>
      </c>
      <c r="X1047" s="254">
        <v>0</v>
      </c>
      <c r="Y1047" s="272"/>
    </row>
    <row r="1048" spans="1:25" x14ac:dyDescent="0.25">
      <c r="A1048" s="244">
        <v>83628100</v>
      </c>
      <c r="B1048" s="258">
        <v>4</v>
      </c>
      <c r="C1048" s="259" t="s">
        <v>139</v>
      </c>
      <c r="D1048" s="259" t="s">
        <v>78</v>
      </c>
      <c r="E1048" s="273">
        <v>621</v>
      </c>
      <c r="F1048" s="274">
        <v>40154</v>
      </c>
      <c r="G1048" s="275" t="s">
        <v>28</v>
      </c>
      <c r="H1048" s="276">
        <v>3000</v>
      </c>
      <c r="I1048" s="277" t="s">
        <v>56</v>
      </c>
      <c r="J1048" s="278">
        <v>4.5</v>
      </c>
      <c r="K1048" s="279" t="s">
        <v>30</v>
      </c>
      <c r="L1048" s="252" t="s">
        <v>274</v>
      </c>
      <c r="M1048" s="280" t="s">
        <v>274</v>
      </c>
      <c r="N1048" s="278">
        <v>21</v>
      </c>
      <c r="O1048" s="281">
        <v>1500000</v>
      </c>
      <c r="P1048" s="281">
        <v>1500000</v>
      </c>
      <c r="Q1048" s="270">
        <v>37132155</v>
      </c>
      <c r="R1048" s="281">
        <v>680987</v>
      </c>
      <c r="S1048" s="281">
        <v>37813142</v>
      </c>
      <c r="T1048" s="271" t="s">
        <v>358</v>
      </c>
      <c r="U1048" s="254">
        <v>0</v>
      </c>
      <c r="V1048" s="254">
        <v>0</v>
      </c>
      <c r="W1048" s="254">
        <v>0</v>
      </c>
      <c r="X1048" s="254" t="s">
        <v>360</v>
      </c>
      <c r="Y1048" s="272"/>
    </row>
    <row r="1049" spans="1:25" x14ac:dyDescent="0.25">
      <c r="A1049" s="244">
        <v>83628100</v>
      </c>
      <c r="B1049" s="258">
        <v>4</v>
      </c>
      <c r="C1049" s="259" t="s">
        <v>139</v>
      </c>
      <c r="D1049" s="259" t="s">
        <v>193</v>
      </c>
      <c r="E1049" s="273">
        <v>622</v>
      </c>
      <c r="F1049" s="274">
        <v>40148</v>
      </c>
      <c r="G1049" s="275" t="s">
        <v>28</v>
      </c>
      <c r="H1049" s="276">
        <v>1500</v>
      </c>
      <c r="I1049" s="277"/>
      <c r="J1049" s="278"/>
      <c r="K1049" s="279" t="s">
        <v>48</v>
      </c>
      <c r="L1049" s="252" t="s">
        <v>30</v>
      </c>
      <c r="M1049" s="280" t="s">
        <v>274</v>
      </c>
      <c r="N1049" s="278">
        <v>10</v>
      </c>
      <c r="O1049" s="281"/>
      <c r="P1049" s="281"/>
      <c r="Q1049" s="270">
        <v>0</v>
      </c>
      <c r="R1049" s="281"/>
      <c r="S1049" s="281"/>
      <c r="T1049" s="271">
        <v>0</v>
      </c>
      <c r="U1049" s="254">
        <v>0</v>
      </c>
      <c r="V1049" s="254">
        <v>0</v>
      </c>
      <c r="W1049" s="254">
        <v>0</v>
      </c>
      <c r="X1049" s="254">
        <v>0</v>
      </c>
      <c r="Y1049" s="272"/>
    </row>
    <row r="1050" spans="1:25" x14ac:dyDescent="0.25">
      <c r="A1050" s="244">
        <v>83628100</v>
      </c>
      <c r="B1050" s="258">
        <v>4</v>
      </c>
      <c r="C1050" s="259" t="s">
        <v>139</v>
      </c>
      <c r="D1050" s="259" t="s">
        <v>78</v>
      </c>
      <c r="E1050" s="273">
        <v>622</v>
      </c>
      <c r="F1050" s="274">
        <v>40154</v>
      </c>
      <c r="G1050" s="275" t="s">
        <v>28</v>
      </c>
      <c r="H1050" s="276">
        <v>3000</v>
      </c>
      <c r="I1050" s="277" t="s">
        <v>35</v>
      </c>
      <c r="J1050" s="278">
        <v>3.5</v>
      </c>
      <c r="K1050" s="279"/>
      <c r="L1050" s="252" t="s">
        <v>30</v>
      </c>
      <c r="M1050" s="280" t="s">
        <v>274</v>
      </c>
      <c r="N1050" s="278">
        <v>5</v>
      </c>
      <c r="O1050" s="281">
        <v>1500000</v>
      </c>
      <c r="P1050" s="281"/>
      <c r="Q1050" s="270"/>
      <c r="R1050" s="281"/>
      <c r="S1050" s="281"/>
      <c r="T1050" s="271" t="s">
        <v>358</v>
      </c>
      <c r="U1050" s="254">
        <v>0</v>
      </c>
      <c r="V1050" s="254">
        <v>0</v>
      </c>
      <c r="W1050" s="254" t="s">
        <v>359</v>
      </c>
      <c r="X1050" s="254" t="s">
        <v>360</v>
      </c>
      <c r="Y1050" s="272"/>
    </row>
    <row r="1051" spans="1:25" x14ac:dyDescent="0.25">
      <c r="A1051" s="244">
        <v>83628100</v>
      </c>
      <c r="B1051" s="258">
        <v>4</v>
      </c>
      <c r="C1051" s="259" t="s">
        <v>139</v>
      </c>
      <c r="D1051" s="259" t="s">
        <v>78</v>
      </c>
      <c r="E1051" s="273">
        <v>622</v>
      </c>
      <c r="F1051" s="274">
        <v>40154</v>
      </c>
      <c r="G1051" s="275" t="s">
        <v>89</v>
      </c>
      <c r="H1051" s="276">
        <v>60000000</v>
      </c>
      <c r="I1051" s="277" t="s">
        <v>55</v>
      </c>
      <c r="J1051" s="278">
        <v>6</v>
      </c>
      <c r="K1051" s="279"/>
      <c r="L1051" s="252" t="s">
        <v>30</v>
      </c>
      <c r="M1051" s="280" t="s">
        <v>274</v>
      </c>
      <c r="N1051" s="278">
        <v>5</v>
      </c>
      <c r="O1051" s="281"/>
      <c r="P1051" s="281"/>
      <c r="Q1051" s="270">
        <v>0</v>
      </c>
      <c r="R1051" s="281"/>
      <c r="S1051" s="281"/>
      <c r="T1051" s="271">
        <v>0</v>
      </c>
      <c r="U1051" s="254">
        <v>0</v>
      </c>
      <c r="V1051" s="254" t="s">
        <v>362</v>
      </c>
      <c r="W1051" s="254">
        <v>0</v>
      </c>
      <c r="X1051" s="254" t="s">
        <v>360</v>
      </c>
      <c r="Y1051" s="272"/>
    </row>
    <row r="1052" spans="1:25" x14ac:dyDescent="0.25">
      <c r="A1052" s="244">
        <v>83628100</v>
      </c>
      <c r="B1052" s="258">
        <v>4</v>
      </c>
      <c r="C1052" s="259" t="s">
        <v>139</v>
      </c>
      <c r="D1052" s="259" t="s">
        <v>81</v>
      </c>
      <c r="E1052" s="273">
        <v>622</v>
      </c>
      <c r="F1052" s="274">
        <v>41955</v>
      </c>
      <c r="G1052" s="275" t="s">
        <v>28</v>
      </c>
      <c r="H1052" s="276">
        <v>1500</v>
      </c>
      <c r="I1052" s="277" t="s">
        <v>44</v>
      </c>
      <c r="J1052" s="278">
        <v>2.4</v>
      </c>
      <c r="K1052" s="279" t="s">
        <v>48</v>
      </c>
      <c r="L1052" s="252"/>
      <c r="M1052" s="280"/>
      <c r="N1052" s="278">
        <v>5</v>
      </c>
      <c r="O1052" s="281"/>
      <c r="P1052" s="281"/>
      <c r="Q1052" s="270"/>
      <c r="R1052" s="281"/>
      <c r="S1052" s="281"/>
      <c r="T1052" s="271" t="s">
        <v>358</v>
      </c>
      <c r="U1052" s="254">
        <v>0</v>
      </c>
      <c r="V1052" s="254" t="s">
        <v>362</v>
      </c>
      <c r="W1052" s="254">
        <v>0</v>
      </c>
      <c r="X1052" s="254" t="s">
        <v>360</v>
      </c>
      <c r="Y1052" s="272"/>
    </row>
    <row r="1053" spans="1:25" x14ac:dyDescent="0.25">
      <c r="A1053" s="244">
        <v>83628100</v>
      </c>
      <c r="B1053" s="258">
        <v>4</v>
      </c>
      <c r="C1053" s="259" t="s">
        <v>139</v>
      </c>
      <c r="D1053" s="259" t="s">
        <v>81</v>
      </c>
      <c r="E1053" s="273">
        <v>622</v>
      </c>
      <c r="F1053" s="274">
        <v>41955</v>
      </c>
      <c r="G1053" s="275" t="s">
        <v>89</v>
      </c>
      <c r="H1053" s="276">
        <v>36300000</v>
      </c>
      <c r="I1053" s="277" t="s">
        <v>40</v>
      </c>
      <c r="J1053" s="278">
        <v>5.4</v>
      </c>
      <c r="K1053" s="279" t="s">
        <v>48</v>
      </c>
      <c r="L1053" s="252"/>
      <c r="M1053" s="280"/>
      <c r="N1053" s="278">
        <v>5</v>
      </c>
      <c r="O1053" s="281">
        <v>36300000000</v>
      </c>
      <c r="P1053" s="281">
        <v>36300000000</v>
      </c>
      <c r="Q1053" s="270">
        <v>36300000</v>
      </c>
      <c r="R1053" s="281">
        <v>961869</v>
      </c>
      <c r="S1053" s="281">
        <v>37261869</v>
      </c>
      <c r="T1053" s="271">
        <v>0</v>
      </c>
      <c r="U1053" s="254">
        <v>0</v>
      </c>
      <c r="V1053" s="254">
        <v>0</v>
      </c>
      <c r="W1053" s="254">
        <v>0</v>
      </c>
      <c r="X1053" s="254" t="s">
        <v>360</v>
      </c>
      <c r="Y1053" s="272"/>
    </row>
    <row r="1054" spans="1:25" x14ac:dyDescent="0.25">
      <c r="A1054" s="244">
        <v>96667560</v>
      </c>
      <c r="B1054" s="282">
        <v>8</v>
      </c>
      <c r="C1054" s="259" t="s">
        <v>262</v>
      </c>
      <c r="D1054" s="259" t="s">
        <v>193</v>
      </c>
      <c r="E1054" s="273">
        <v>509</v>
      </c>
      <c r="F1054" s="274">
        <v>39302</v>
      </c>
      <c r="G1054" s="275" t="s">
        <v>89</v>
      </c>
      <c r="H1054" s="276">
        <v>20000000</v>
      </c>
      <c r="I1054" s="277"/>
      <c r="J1054" s="278"/>
      <c r="K1054" s="279" t="s">
        <v>125</v>
      </c>
      <c r="L1054" s="252" t="s">
        <v>48</v>
      </c>
      <c r="M1054" s="280" t="s">
        <v>274</v>
      </c>
      <c r="N1054" s="278">
        <v>10</v>
      </c>
      <c r="O1054" s="281"/>
      <c r="P1054" s="281"/>
      <c r="Q1054" s="270">
        <v>0</v>
      </c>
      <c r="R1054" s="281"/>
      <c r="S1054" s="281"/>
      <c r="T1054" s="271">
        <v>0</v>
      </c>
      <c r="U1054" s="254">
        <v>0</v>
      </c>
      <c r="V1054" s="254">
        <v>0</v>
      </c>
      <c r="W1054" s="254">
        <v>0</v>
      </c>
      <c r="X1054" s="254">
        <v>0</v>
      </c>
      <c r="Y1054" s="272"/>
    </row>
    <row r="1055" spans="1:25" x14ac:dyDescent="0.25">
      <c r="A1055" s="244">
        <v>96667560</v>
      </c>
      <c r="B1055" s="282">
        <v>8</v>
      </c>
      <c r="C1055" s="259" t="s">
        <v>262</v>
      </c>
      <c r="D1055" s="259" t="s">
        <v>78</v>
      </c>
      <c r="E1055" s="273">
        <v>509</v>
      </c>
      <c r="F1055" s="274">
        <v>39366</v>
      </c>
      <c r="G1055" s="275" t="s">
        <v>89</v>
      </c>
      <c r="H1055" s="276">
        <v>20000000</v>
      </c>
      <c r="I1055" s="277" t="s">
        <v>35</v>
      </c>
      <c r="J1055" s="278">
        <v>6.9</v>
      </c>
      <c r="K1055" s="279" t="s">
        <v>125</v>
      </c>
      <c r="L1055" s="252" t="s">
        <v>48</v>
      </c>
      <c r="M1055" s="280" t="s">
        <v>274</v>
      </c>
      <c r="N1055" s="278">
        <v>5</v>
      </c>
      <c r="O1055" s="281">
        <v>20000000000</v>
      </c>
      <c r="P1055" s="281"/>
      <c r="Q1055" s="270">
        <v>0</v>
      </c>
      <c r="R1055" s="281"/>
      <c r="S1055" s="281"/>
      <c r="T1055" s="271">
        <v>0</v>
      </c>
      <c r="U1055" s="254">
        <v>0</v>
      </c>
      <c r="V1055" s="254">
        <v>0</v>
      </c>
      <c r="W1055" s="254" t="s">
        <v>359</v>
      </c>
      <c r="X1055" s="254" t="s">
        <v>360</v>
      </c>
      <c r="Y1055" s="272" t="s">
        <v>279</v>
      </c>
    </row>
    <row r="1056" spans="1:25" x14ac:dyDescent="0.25">
      <c r="A1056" s="244">
        <v>96667560</v>
      </c>
      <c r="B1056" s="258">
        <v>8</v>
      </c>
      <c r="C1056" s="259" t="s">
        <v>262</v>
      </c>
      <c r="D1056" s="259" t="s">
        <v>193</v>
      </c>
      <c r="E1056" s="273">
        <v>548</v>
      </c>
      <c r="F1056" s="274">
        <v>39694</v>
      </c>
      <c r="G1056" s="275" t="s">
        <v>28</v>
      </c>
      <c r="H1056" s="276">
        <v>1500</v>
      </c>
      <c r="I1056" s="277"/>
      <c r="J1056" s="278"/>
      <c r="K1056" s="279" t="s">
        <v>48</v>
      </c>
      <c r="L1056" s="252" t="s">
        <v>125</v>
      </c>
      <c r="M1056" s="280" t="s">
        <v>274</v>
      </c>
      <c r="N1056" s="278">
        <v>10</v>
      </c>
      <c r="O1056" s="281"/>
      <c r="P1056" s="281"/>
      <c r="Q1056" s="270">
        <v>0</v>
      </c>
      <c r="R1056" s="281"/>
      <c r="S1056" s="281"/>
      <c r="T1056" s="271">
        <v>0</v>
      </c>
      <c r="U1056" s="254">
        <v>0</v>
      </c>
      <c r="V1056" s="254">
        <v>0</v>
      </c>
      <c r="W1056" s="254">
        <v>0</v>
      </c>
      <c r="X1056" s="254">
        <v>0</v>
      </c>
      <c r="Y1056" s="272"/>
    </row>
    <row r="1057" spans="1:25" x14ac:dyDescent="0.25">
      <c r="A1057" s="244">
        <v>96667560</v>
      </c>
      <c r="B1057" s="258">
        <v>8</v>
      </c>
      <c r="C1057" s="259" t="s">
        <v>262</v>
      </c>
      <c r="D1057" s="259" t="s">
        <v>78</v>
      </c>
      <c r="E1057" s="273">
        <v>548</v>
      </c>
      <c r="F1057" s="274">
        <v>40030</v>
      </c>
      <c r="G1057" s="275" t="s">
        <v>89</v>
      </c>
      <c r="H1057" s="276">
        <v>20000000</v>
      </c>
      <c r="I1057" s="277" t="s">
        <v>55</v>
      </c>
      <c r="J1057" s="278">
        <v>7</v>
      </c>
      <c r="K1057" s="279" t="s">
        <v>125</v>
      </c>
      <c r="L1057" s="252" t="s">
        <v>274</v>
      </c>
      <c r="M1057" s="280" t="s">
        <v>274</v>
      </c>
      <c r="N1057" s="278">
        <v>5</v>
      </c>
      <c r="O1057" s="281">
        <v>20000000000</v>
      </c>
      <c r="P1057" s="281"/>
      <c r="Q1057" s="270">
        <v>0</v>
      </c>
      <c r="R1057" s="281"/>
      <c r="S1057" s="281"/>
      <c r="T1057" s="271">
        <v>0</v>
      </c>
      <c r="U1057" s="254">
        <v>0</v>
      </c>
      <c r="V1057" s="254">
        <v>0</v>
      </c>
      <c r="W1057" s="254" t="s">
        <v>359</v>
      </c>
      <c r="X1057" s="254" t="s">
        <v>360</v>
      </c>
      <c r="Y1057" s="272" t="s">
        <v>279</v>
      </c>
    </row>
    <row r="1058" spans="1:25" x14ac:dyDescent="0.25">
      <c r="A1058" s="244">
        <v>96667560</v>
      </c>
      <c r="B1058" s="258">
        <v>8</v>
      </c>
      <c r="C1058" s="259" t="s">
        <v>262</v>
      </c>
      <c r="D1058" s="259" t="s">
        <v>81</v>
      </c>
      <c r="E1058" s="273">
        <v>548</v>
      </c>
      <c r="F1058" s="274">
        <v>40500</v>
      </c>
      <c r="G1058" s="275" t="s">
        <v>89</v>
      </c>
      <c r="H1058" s="276">
        <v>10000000</v>
      </c>
      <c r="I1058" s="277" t="s">
        <v>38</v>
      </c>
      <c r="J1058" s="278">
        <v>6.35</v>
      </c>
      <c r="K1058" s="279" t="s">
        <v>125</v>
      </c>
      <c r="L1058" s="252" t="s">
        <v>274</v>
      </c>
      <c r="M1058" s="280" t="s">
        <v>274</v>
      </c>
      <c r="N1058" s="278">
        <v>4</v>
      </c>
      <c r="O1058" s="281">
        <v>10000000000</v>
      </c>
      <c r="P1058" s="281"/>
      <c r="Q1058" s="270"/>
      <c r="R1058" s="281"/>
      <c r="S1058" s="281"/>
      <c r="T1058" s="271">
        <v>0</v>
      </c>
      <c r="U1058" s="254">
        <v>0</v>
      </c>
      <c r="V1058" s="254">
        <v>0</v>
      </c>
      <c r="W1058" s="254" t="s">
        <v>359</v>
      </c>
      <c r="X1058" s="254" t="s">
        <v>360</v>
      </c>
      <c r="Y1058" s="272" t="s">
        <v>279</v>
      </c>
    </row>
    <row r="1059" spans="1:25" x14ac:dyDescent="0.25">
      <c r="A1059" s="244">
        <v>96667560</v>
      </c>
      <c r="B1059" s="258">
        <v>8</v>
      </c>
      <c r="C1059" s="259" t="s">
        <v>262</v>
      </c>
      <c r="D1059" s="259" t="s">
        <v>87</v>
      </c>
      <c r="E1059" s="273">
        <v>548</v>
      </c>
      <c r="F1059" s="274">
        <v>41956</v>
      </c>
      <c r="G1059" s="275" t="s">
        <v>28</v>
      </c>
      <c r="H1059" s="276">
        <v>1000</v>
      </c>
      <c r="I1059" s="277" t="s">
        <v>101</v>
      </c>
      <c r="J1059" s="278">
        <v>2.5</v>
      </c>
      <c r="K1059" s="279" t="s">
        <v>48</v>
      </c>
      <c r="L1059" s="252"/>
      <c r="M1059" s="280"/>
      <c r="N1059" s="278">
        <v>2</v>
      </c>
      <c r="O1059" s="281"/>
      <c r="P1059" s="281"/>
      <c r="Q1059" s="270"/>
      <c r="R1059" s="281"/>
      <c r="S1059" s="281"/>
      <c r="T1059" s="271" t="s">
        <v>358</v>
      </c>
      <c r="U1059" s="254">
        <v>0</v>
      </c>
      <c r="V1059" s="254" t="s">
        <v>362</v>
      </c>
      <c r="W1059" s="254">
        <v>0</v>
      </c>
      <c r="X1059" s="254">
        <v>0</v>
      </c>
      <c r="Y1059" s="272"/>
    </row>
    <row r="1060" spans="1:25" x14ac:dyDescent="0.25">
      <c r="A1060" s="244">
        <v>96667560</v>
      </c>
      <c r="B1060" s="258">
        <v>8</v>
      </c>
      <c r="C1060" s="259" t="s">
        <v>262</v>
      </c>
      <c r="D1060" s="259" t="s">
        <v>87</v>
      </c>
      <c r="E1060" s="273">
        <v>548</v>
      </c>
      <c r="F1060" s="274">
        <v>41956</v>
      </c>
      <c r="G1060" s="275" t="s">
        <v>89</v>
      </c>
      <c r="H1060" s="276">
        <v>20000000</v>
      </c>
      <c r="I1060" s="277" t="s">
        <v>98</v>
      </c>
      <c r="J1060" s="278">
        <v>4.75</v>
      </c>
      <c r="K1060" s="279" t="s">
        <v>48</v>
      </c>
      <c r="L1060" s="252"/>
      <c r="M1060" s="280"/>
      <c r="N1060" s="278">
        <v>2</v>
      </c>
      <c r="O1060" s="281">
        <v>20000000000</v>
      </c>
      <c r="P1060" s="281">
        <v>20000000000</v>
      </c>
      <c r="Q1060" s="270">
        <v>20000000</v>
      </c>
      <c r="R1060" s="281">
        <v>443398</v>
      </c>
      <c r="S1060" s="281">
        <v>20443398</v>
      </c>
      <c r="T1060" s="271">
        <v>0</v>
      </c>
      <c r="U1060" s="254">
        <v>0</v>
      </c>
      <c r="V1060" s="254">
        <v>0</v>
      </c>
      <c r="W1060" s="254">
        <v>0</v>
      </c>
      <c r="X1060" s="254">
        <v>0</v>
      </c>
      <c r="Y1060" s="272"/>
    </row>
    <row r="1061" spans="1:25" x14ac:dyDescent="0.25">
      <c r="A1061" s="244">
        <v>96667560</v>
      </c>
      <c r="B1061" s="258">
        <v>8</v>
      </c>
      <c r="C1061" s="259" t="s">
        <v>262</v>
      </c>
      <c r="D1061" s="259" t="s">
        <v>193</v>
      </c>
      <c r="E1061" s="273">
        <v>625</v>
      </c>
      <c r="F1061" s="274">
        <v>40162</v>
      </c>
      <c r="G1061" s="275" t="s">
        <v>28</v>
      </c>
      <c r="H1061" s="276">
        <v>2000</v>
      </c>
      <c r="I1061" s="277"/>
      <c r="J1061" s="278"/>
      <c r="K1061" s="279" t="s">
        <v>48</v>
      </c>
      <c r="L1061" s="252" t="s">
        <v>30</v>
      </c>
      <c r="M1061" s="280" t="s">
        <v>274</v>
      </c>
      <c r="N1061" s="278">
        <v>10</v>
      </c>
      <c r="O1061" s="281"/>
      <c r="P1061" s="281"/>
      <c r="Q1061" s="270">
        <v>0</v>
      </c>
      <c r="R1061" s="281"/>
      <c r="S1061" s="281"/>
      <c r="T1061" s="271">
        <v>0</v>
      </c>
      <c r="U1061" s="254">
        <v>0</v>
      </c>
      <c r="V1061" s="254">
        <v>0</v>
      </c>
      <c r="W1061" s="254">
        <v>0</v>
      </c>
      <c r="X1061" s="254">
        <v>0</v>
      </c>
      <c r="Y1061" s="272"/>
    </row>
    <row r="1062" spans="1:25" x14ac:dyDescent="0.25">
      <c r="A1062" s="244">
        <v>96667560</v>
      </c>
      <c r="B1062" s="258">
        <v>8</v>
      </c>
      <c r="C1062" s="259" t="s">
        <v>262</v>
      </c>
      <c r="D1062" s="259" t="s">
        <v>78</v>
      </c>
      <c r="E1062" s="273">
        <v>625</v>
      </c>
      <c r="F1062" s="274">
        <v>40164</v>
      </c>
      <c r="G1062" s="275" t="s">
        <v>89</v>
      </c>
      <c r="H1062" s="276">
        <v>20000000</v>
      </c>
      <c r="I1062" s="277" t="s">
        <v>56</v>
      </c>
      <c r="J1062" s="278">
        <v>6.5</v>
      </c>
      <c r="K1062" s="279" t="s">
        <v>30</v>
      </c>
      <c r="L1062" s="252" t="s">
        <v>274</v>
      </c>
      <c r="M1062" s="280" t="s">
        <v>274</v>
      </c>
      <c r="N1062" s="278">
        <v>4.5</v>
      </c>
      <c r="O1062" s="281">
        <v>20000000000</v>
      </c>
      <c r="P1062" s="281"/>
      <c r="Q1062" s="270">
        <v>0</v>
      </c>
      <c r="R1062" s="281"/>
      <c r="S1062" s="281"/>
      <c r="T1062" s="271">
        <v>0</v>
      </c>
      <c r="U1062" s="254">
        <v>0</v>
      </c>
      <c r="V1062" s="254">
        <v>0</v>
      </c>
      <c r="W1062" s="254" t="s">
        <v>359</v>
      </c>
      <c r="X1062" s="254" t="s">
        <v>360</v>
      </c>
      <c r="Y1062" s="272" t="s">
        <v>279</v>
      </c>
    </row>
    <row r="1063" spans="1:25" x14ac:dyDescent="0.25">
      <c r="A1063" s="244">
        <v>96667560</v>
      </c>
      <c r="B1063" s="258">
        <v>8</v>
      </c>
      <c r="C1063" s="259" t="s">
        <v>262</v>
      </c>
      <c r="D1063" s="259" t="s">
        <v>81</v>
      </c>
      <c r="E1063" s="273">
        <v>625</v>
      </c>
      <c r="F1063" s="274">
        <v>40399</v>
      </c>
      <c r="G1063" s="275" t="s">
        <v>89</v>
      </c>
      <c r="H1063" s="276">
        <v>20000000</v>
      </c>
      <c r="I1063" s="277" t="s">
        <v>40</v>
      </c>
      <c r="J1063" s="278">
        <v>7</v>
      </c>
      <c r="K1063" s="279" t="s">
        <v>30</v>
      </c>
      <c r="L1063" s="252" t="s">
        <v>274</v>
      </c>
      <c r="M1063" s="280" t="s">
        <v>274</v>
      </c>
      <c r="N1063" s="278">
        <v>5</v>
      </c>
      <c r="O1063" s="281">
        <v>20000000000</v>
      </c>
      <c r="P1063" s="281">
        <v>10000000000</v>
      </c>
      <c r="Q1063" s="270">
        <v>10000000</v>
      </c>
      <c r="R1063" s="281">
        <v>139544</v>
      </c>
      <c r="S1063" s="281">
        <v>10139544</v>
      </c>
      <c r="T1063" s="271">
        <v>0</v>
      </c>
      <c r="U1063" s="254">
        <v>0</v>
      </c>
      <c r="V1063" s="254">
        <v>0</v>
      </c>
      <c r="W1063" s="254">
        <v>0</v>
      </c>
      <c r="X1063" s="254" t="s">
        <v>360</v>
      </c>
      <c r="Y1063" s="272" t="s">
        <v>279</v>
      </c>
    </row>
    <row r="1064" spans="1:25" x14ac:dyDescent="0.25">
      <c r="A1064" s="244">
        <v>96667560</v>
      </c>
      <c r="B1064" s="258">
        <v>8</v>
      </c>
      <c r="C1064" s="259" t="s">
        <v>262</v>
      </c>
      <c r="D1064" s="259" t="s">
        <v>81</v>
      </c>
      <c r="E1064" s="273">
        <v>625</v>
      </c>
      <c r="F1064" s="274">
        <v>40399</v>
      </c>
      <c r="G1064" s="275" t="s">
        <v>28</v>
      </c>
      <c r="H1064" s="276">
        <v>1000</v>
      </c>
      <c r="I1064" s="277" t="s">
        <v>44</v>
      </c>
      <c r="J1064" s="278">
        <v>3.3</v>
      </c>
      <c r="K1064" s="279" t="s">
        <v>30</v>
      </c>
      <c r="L1064" s="252" t="s">
        <v>274</v>
      </c>
      <c r="M1064" s="280" t="s">
        <v>274</v>
      </c>
      <c r="N1064" s="278">
        <v>5</v>
      </c>
      <c r="O1064" s="281"/>
      <c r="P1064" s="281"/>
      <c r="Q1064" s="270">
        <v>0</v>
      </c>
      <c r="R1064" s="281"/>
      <c r="S1064" s="281"/>
      <c r="T1064" s="271" t="s">
        <v>358</v>
      </c>
      <c r="U1064" s="254">
        <v>0</v>
      </c>
      <c r="V1064" s="254" t="s">
        <v>362</v>
      </c>
      <c r="W1064" s="254">
        <v>0</v>
      </c>
      <c r="X1064" s="254" t="s">
        <v>360</v>
      </c>
      <c r="Y1064" s="272" t="s">
        <v>279</v>
      </c>
    </row>
    <row r="1065" spans="1:25" x14ac:dyDescent="0.25">
      <c r="A1065" s="244">
        <v>96667560</v>
      </c>
      <c r="B1065" s="258">
        <v>8</v>
      </c>
      <c r="C1065" s="259" t="s">
        <v>262</v>
      </c>
      <c r="D1065" s="259" t="s">
        <v>87</v>
      </c>
      <c r="E1065" s="273">
        <v>625</v>
      </c>
      <c r="F1065" s="274">
        <v>41956</v>
      </c>
      <c r="G1065" s="275" t="s">
        <v>28</v>
      </c>
      <c r="H1065" s="276">
        <v>1000</v>
      </c>
      <c r="I1065" s="277" t="s">
        <v>107</v>
      </c>
      <c r="J1065" s="278">
        <v>2.9</v>
      </c>
      <c r="K1065" s="279" t="s">
        <v>48</v>
      </c>
      <c r="L1065" s="252"/>
      <c r="M1065" s="280"/>
      <c r="N1065" s="278">
        <v>5</v>
      </c>
      <c r="O1065" s="281">
        <v>1000000</v>
      </c>
      <c r="P1065" s="281">
        <v>1000000</v>
      </c>
      <c r="Q1065" s="270">
        <v>24754770</v>
      </c>
      <c r="R1065" s="281">
        <v>269257</v>
      </c>
      <c r="S1065" s="281">
        <v>25024027</v>
      </c>
      <c r="T1065" s="271" t="s">
        <v>358</v>
      </c>
      <c r="U1065" s="254">
        <v>0</v>
      </c>
      <c r="V1065" s="254">
        <v>0</v>
      </c>
      <c r="W1065" s="254">
        <v>0</v>
      </c>
      <c r="X1065" s="254">
        <v>0</v>
      </c>
      <c r="Y1065" s="272"/>
    </row>
    <row r="1066" spans="1:25" x14ac:dyDescent="0.25">
      <c r="A1066" s="244">
        <v>96667560</v>
      </c>
      <c r="B1066" s="258">
        <v>8</v>
      </c>
      <c r="C1066" s="259" t="s">
        <v>262</v>
      </c>
      <c r="D1066" s="259" t="s">
        <v>87</v>
      </c>
      <c r="E1066" s="273">
        <v>625</v>
      </c>
      <c r="F1066" s="274">
        <v>42017</v>
      </c>
      <c r="G1066" s="275" t="s">
        <v>89</v>
      </c>
      <c r="H1066" s="276">
        <v>25000000</v>
      </c>
      <c r="I1066" s="277" t="s">
        <v>111</v>
      </c>
      <c r="J1066" s="278">
        <v>5</v>
      </c>
      <c r="K1066" s="279" t="s">
        <v>48</v>
      </c>
      <c r="L1066" s="252"/>
      <c r="M1066" s="280"/>
      <c r="N1066" s="278">
        <v>5</v>
      </c>
      <c r="O1066" s="281"/>
      <c r="P1066" s="281"/>
      <c r="Q1066" s="270"/>
      <c r="R1066" s="281"/>
      <c r="S1066" s="281"/>
      <c r="T1066" s="271">
        <v>0</v>
      </c>
      <c r="U1066" s="254">
        <v>0</v>
      </c>
      <c r="V1066" s="254" t="s">
        <v>362</v>
      </c>
      <c r="W1066" s="254">
        <v>0</v>
      </c>
      <c r="X1066" s="254">
        <v>0</v>
      </c>
      <c r="Y1066" s="272"/>
    </row>
    <row r="1067" spans="1:25" x14ac:dyDescent="0.25">
      <c r="A1067" s="244">
        <v>96667560</v>
      </c>
      <c r="B1067" s="258">
        <v>8</v>
      </c>
      <c r="C1067" s="259" t="s">
        <v>262</v>
      </c>
      <c r="D1067" s="259" t="s">
        <v>193</v>
      </c>
      <c r="E1067" s="273">
        <v>656</v>
      </c>
      <c r="F1067" s="274">
        <v>40625</v>
      </c>
      <c r="G1067" s="275" t="s">
        <v>89</v>
      </c>
      <c r="H1067" s="276">
        <v>50000000</v>
      </c>
      <c r="I1067" s="277"/>
      <c r="J1067" s="278"/>
      <c r="K1067" s="279" t="s">
        <v>48</v>
      </c>
      <c r="L1067" s="252" t="s">
        <v>125</v>
      </c>
      <c r="M1067" s="280" t="s">
        <v>274</v>
      </c>
      <c r="N1067" s="278">
        <v>10</v>
      </c>
      <c r="O1067" s="281"/>
      <c r="P1067" s="281"/>
      <c r="Q1067" s="270">
        <v>0</v>
      </c>
      <c r="R1067" s="281"/>
      <c r="S1067" s="281"/>
      <c r="T1067" s="271">
        <v>0</v>
      </c>
      <c r="U1067" s="254">
        <v>0</v>
      </c>
      <c r="V1067" s="254">
        <v>0</v>
      </c>
      <c r="W1067" s="254">
        <v>0</v>
      </c>
      <c r="X1067" s="254">
        <v>0</v>
      </c>
      <c r="Y1067" s="272"/>
    </row>
    <row r="1068" spans="1:25" x14ac:dyDescent="0.25">
      <c r="A1068" s="244">
        <v>96667560</v>
      </c>
      <c r="B1068" s="258">
        <v>8</v>
      </c>
      <c r="C1068" s="259" t="s">
        <v>262</v>
      </c>
      <c r="D1068" s="259" t="s">
        <v>78</v>
      </c>
      <c r="E1068" s="273">
        <v>656</v>
      </c>
      <c r="F1068" s="274">
        <v>40631</v>
      </c>
      <c r="G1068" s="275" t="s">
        <v>28</v>
      </c>
      <c r="H1068" s="276">
        <v>2300</v>
      </c>
      <c r="I1068" s="277" t="s">
        <v>43</v>
      </c>
      <c r="J1068" s="278">
        <v>3.8</v>
      </c>
      <c r="K1068" s="279" t="s">
        <v>48</v>
      </c>
      <c r="L1068" s="252" t="s">
        <v>125</v>
      </c>
      <c r="M1068" s="280" t="s">
        <v>274</v>
      </c>
      <c r="N1068" s="278">
        <v>10</v>
      </c>
      <c r="O1068" s="281">
        <v>1600000</v>
      </c>
      <c r="P1068" s="281">
        <v>1600000</v>
      </c>
      <c r="Q1068" s="270">
        <v>39607632</v>
      </c>
      <c r="R1068" s="281">
        <v>120113</v>
      </c>
      <c r="S1068" s="281">
        <v>39727745</v>
      </c>
      <c r="T1068" s="271" t="s">
        <v>358</v>
      </c>
      <c r="U1068" s="254">
        <v>0</v>
      </c>
      <c r="V1068" s="254">
        <v>0</v>
      </c>
      <c r="W1068" s="254">
        <v>0</v>
      </c>
      <c r="X1068" s="254">
        <v>0</v>
      </c>
      <c r="Y1068" s="272" t="s">
        <v>279</v>
      </c>
    </row>
    <row r="1069" spans="1:25" x14ac:dyDescent="0.25">
      <c r="A1069" s="244">
        <v>96667560</v>
      </c>
      <c r="B1069" s="258">
        <v>8</v>
      </c>
      <c r="C1069" s="259" t="s">
        <v>262</v>
      </c>
      <c r="D1069" s="259" t="s">
        <v>78</v>
      </c>
      <c r="E1069" s="273">
        <v>656</v>
      </c>
      <c r="F1069" s="274">
        <v>40631</v>
      </c>
      <c r="G1069" s="275" t="s">
        <v>89</v>
      </c>
      <c r="H1069" s="276">
        <v>25000000</v>
      </c>
      <c r="I1069" s="277" t="s">
        <v>39</v>
      </c>
      <c r="J1069" s="278">
        <v>7</v>
      </c>
      <c r="K1069" s="279" t="s">
        <v>48</v>
      </c>
      <c r="L1069" s="252" t="s">
        <v>125</v>
      </c>
      <c r="M1069" s="280" t="s">
        <v>274</v>
      </c>
      <c r="N1069" s="278">
        <v>5</v>
      </c>
      <c r="O1069" s="281">
        <v>15000000000</v>
      </c>
      <c r="P1069" s="281">
        <v>5000000000</v>
      </c>
      <c r="Q1069" s="270">
        <v>5000000</v>
      </c>
      <c r="R1069" s="281">
        <v>28673</v>
      </c>
      <c r="S1069" s="281">
        <v>5028673</v>
      </c>
      <c r="T1069" s="271">
        <v>0</v>
      </c>
      <c r="U1069" s="254">
        <v>0</v>
      </c>
      <c r="V1069" s="254">
        <v>0</v>
      </c>
      <c r="W1069" s="254">
        <v>0</v>
      </c>
      <c r="X1069" s="254">
        <v>0</v>
      </c>
      <c r="Y1069" s="272" t="s">
        <v>279</v>
      </c>
    </row>
    <row r="1070" spans="1:25" x14ac:dyDescent="0.25">
      <c r="A1070" s="244">
        <v>96667560</v>
      </c>
      <c r="B1070" s="258">
        <v>8</v>
      </c>
      <c r="C1070" s="259" t="s">
        <v>262</v>
      </c>
      <c r="D1070" s="259" t="s">
        <v>78</v>
      </c>
      <c r="E1070" s="273">
        <v>656</v>
      </c>
      <c r="F1070" s="274">
        <v>40631</v>
      </c>
      <c r="G1070" s="275" t="s">
        <v>28</v>
      </c>
      <c r="H1070" s="276">
        <v>2300</v>
      </c>
      <c r="I1070" s="277" t="s">
        <v>42</v>
      </c>
      <c r="J1070" s="278">
        <v>3.5</v>
      </c>
      <c r="K1070" s="279" t="s">
        <v>48</v>
      </c>
      <c r="L1070" s="252" t="s">
        <v>125</v>
      </c>
      <c r="M1070" s="280" t="s">
        <v>274</v>
      </c>
      <c r="N1070" s="278">
        <v>7</v>
      </c>
      <c r="O1070" s="281"/>
      <c r="P1070" s="281"/>
      <c r="Q1070" s="270">
        <v>0</v>
      </c>
      <c r="R1070" s="281"/>
      <c r="S1070" s="281"/>
      <c r="T1070" s="271" t="s">
        <v>358</v>
      </c>
      <c r="U1070" s="254">
        <v>0</v>
      </c>
      <c r="V1070" s="254" t="s">
        <v>362</v>
      </c>
      <c r="W1070" s="254">
        <v>0</v>
      </c>
      <c r="X1070" s="254">
        <v>0</v>
      </c>
      <c r="Y1070" s="272" t="s">
        <v>279</v>
      </c>
    </row>
    <row r="1071" spans="1:25" x14ac:dyDescent="0.25">
      <c r="A1071" s="244">
        <v>96667560</v>
      </c>
      <c r="B1071" s="258">
        <v>8</v>
      </c>
      <c r="C1071" s="259" t="s">
        <v>262</v>
      </c>
      <c r="D1071" s="259" t="s">
        <v>193</v>
      </c>
      <c r="E1071" s="273">
        <v>709</v>
      </c>
      <c r="F1071" s="274">
        <v>40975</v>
      </c>
      <c r="G1071" s="275" t="s">
        <v>89</v>
      </c>
      <c r="H1071" s="276">
        <v>70000000</v>
      </c>
      <c r="I1071" s="277"/>
      <c r="J1071" s="278"/>
      <c r="K1071" s="279" t="s">
        <v>48</v>
      </c>
      <c r="L1071" s="252" t="s">
        <v>30</v>
      </c>
      <c r="M1071" s="280" t="s">
        <v>274</v>
      </c>
      <c r="N1071" s="278">
        <v>25</v>
      </c>
      <c r="O1071" s="253"/>
      <c r="P1071" s="253"/>
      <c r="Q1071" s="270">
        <v>0</v>
      </c>
      <c r="R1071" s="253"/>
      <c r="S1071" s="253"/>
      <c r="T1071" s="271">
        <v>0</v>
      </c>
      <c r="U1071" s="254">
        <v>0</v>
      </c>
      <c r="V1071" s="254">
        <v>0</v>
      </c>
      <c r="W1071" s="254">
        <v>0</v>
      </c>
      <c r="X1071" s="254">
        <v>0</v>
      </c>
      <c r="Y1071" s="272"/>
    </row>
    <row r="1072" spans="1:25" x14ac:dyDescent="0.25">
      <c r="A1072" s="244">
        <v>96667560</v>
      </c>
      <c r="B1072" s="258">
        <v>8</v>
      </c>
      <c r="C1072" s="259" t="s">
        <v>262</v>
      </c>
      <c r="D1072" s="259" t="s">
        <v>81</v>
      </c>
      <c r="E1072" s="273">
        <v>709</v>
      </c>
      <c r="F1072" s="274">
        <v>41201</v>
      </c>
      <c r="G1072" s="275" t="s">
        <v>28</v>
      </c>
      <c r="H1072" s="276">
        <v>1500</v>
      </c>
      <c r="I1072" s="277" t="s">
        <v>91</v>
      </c>
      <c r="J1072" s="278">
        <v>4.7</v>
      </c>
      <c r="K1072" s="279" t="s">
        <v>48</v>
      </c>
      <c r="L1072" s="252"/>
      <c r="M1072" s="280"/>
      <c r="N1072" s="278">
        <v>5</v>
      </c>
      <c r="O1072" s="253">
        <v>1500000</v>
      </c>
      <c r="P1072" s="253">
        <v>1500000</v>
      </c>
      <c r="Q1072" s="270">
        <v>37132155</v>
      </c>
      <c r="R1072" s="253">
        <v>95843</v>
      </c>
      <c r="S1072" s="253">
        <v>37227998</v>
      </c>
      <c r="T1072" s="271" t="s">
        <v>358</v>
      </c>
      <c r="U1072" s="254">
        <v>0</v>
      </c>
      <c r="V1072" s="254">
        <v>0</v>
      </c>
      <c r="W1072" s="254">
        <v>0</v>
      </c>
      <c r="X1072" s="254">
        <v>0</v>
      </c>
      <c r="Y1072" s="272"/>
    </row>
    <row r="1073" spans="1:25" x14ac:dyDescent="0.25">
      <c r="A1073" s="244">
        <v>96667560</v>
      </c>
      <c r="B1073" s="258">
        <v>8</v>
      </c>
      <c r="C1073" s="259" t="s">
        <v>262</v>
      </c>
      <c r="D1073" s="259" t="s">
        <v>87</v>
      </c>
      <c r="E1073" s="273">
        <v>709</v>
      </c>
      <c r="F1073" s="274">
        <v>41725</v>
      </c>
      <c r="G1073" s="275" t="s">
        <v>28</v>
      </c>
      <c r="H1073" s="276">
        <v>1470</v>
      </c>
      <c r="I1073" s="277" t="s">
        <v>97</v>
      </c>
      <c r="J1073" s="278">
        <v>3.7</v>
      </c>
      <c r="K1073" s="279" t="s">
        <v>48</v>
      </c>
      <c r="L1073" s="252"/>
      <c r="M1073" s="280"/>
      <c r="N1073" s="278">
        <v>5</v>
      </c>
      <c r="O1073" s="253">
        <v>1470000</v>
      </c>
      <c r="P1073" s="253">
        <v>1470000</v>
      </c>
      <c r="Q1073" s="270">
        <v>36389512</v>
      </c>
      <c r="R1073" s="253">
        <v>107476</v>
      </c>
      <c r="S1073" s="253">
        <v>36496988</v>
      </c>
      <c r="T1073" s="271" t="s">
        <v>358</v>
      </c>
      <c r="U1073" s="254">
        <v>0</v>
      </c>
      <c r="V1073" s="254">
        <v>0</v>
      </c>
      <c r="W1073" s="254">
        <v>0</v>
      </c>
      <c r="X1073" s="254">
        <v>0</v>
      </c>
      <c r="Y1073" s="272"/>
    </row>
    <row r="1074" spans="1:25" x14ac:dyDescent="0.25">
      <c r="A1074" s="244">
        <v>90635000</v>
      </c>
      <c r="B1074" s="282">
        <v>9</v>
      </c>
      <c r="C1074" s="259" t="s">
        <v>31</v>
      </c>
      <c r="D1074" s="259" t="s">
        <v>212</v>
      </c>
      <c r="E1074" s="283">
        <v>143</v>
      </c>
      <c r="F1074" s="274">
        <v>33416</v>
      </c>
      <c r="G1074" s="279" t="s">
        <v>28</v>
      </c>
      <c r="H1074" s="276">
        <v>2000</v>
      </c>
      <c r="I1074" s="287" t="s">
        <v>29</v>
      </c>
      <c r="J1074" s="278">
        <v>6</v>
      </c>
      <c r="K1074" s="279" t="s">
        <v>30</v>
      </c>
      <c r="L1074" s="252" t="s">
        <v>274</v>
      </c>
      <c r="M1074" s="280" t="s">
        <v>274</v>
      </c>
      <c r="N1074" s="288">
        <v>12</v>
      </c>
      <c r="O1074" s="281">
        <v>2000000</v>
      </c>
      <c r="P1074" s="281"/>
      <c r="Q1074" s="270">
        <v>0</v>
      </c>
      <c r="R1074" s="281"/>
      <c r="S1074" s="281"/>
      <c r="T1074" s="271" t="s">
        <v>358</v>
      </c>
      <c r="U1074" s="254">
        <v>0</v>
      </c>
      <c r="V1074" s="254">
        <v>0</v>
      </c>
      <c r="W1074" s="254" t="s">
        <v>359</v>
      </c>
      <c r="X1074" s="254" t="s">
        <v>360</v>
      </c>
      <c r="Y1074" s="272" t="s">
        <v>223</v>
      </c>
    </row>
    <row r="1075" spans="1:25" x14ac:dyDescent="0.25">
      <c r="A1075" s="244">
        <v>90635000</v>
      </c>
      <c r="B1075" s="282">
        <v>9</v>
      </c>
      <c r="C1075" s="259" t="s">
        <v>31</v>
      </c>
      <c r="D1075" s="259" t="s">
        <v>212</v>
      </c>
      <c r="E1075" s="283">
        <v>143</v>
      </c>
      <c r="F1075" s="274">
        <v>33416</v>
      </c>
      <c r="G1075" s="279" t="s">
        <v>28</v>
      </c>
      <c r="H1075" s="276">
        <v>500</v>
      </c>
      <c r="I1075" s="287" t="s">
        <v>32</v>
      </c>
      <c r="J1075" s="278">
        <v>6</v>
      </c>
      <c r="K1075" s="279" t="s">
        <v>30</v>
      </c>
      <c r="L1075" s="252" t="s">
        <v>274</v>
      </c>
      <c r="M1075" s="280" t="s">
        <v>274</v>
      </c>
      <c r="N1075" s="288">
        <v>12</v>
      </c>
      <c r="O1075" s="281">
        <v>500000</v>
      </c>
      <c r="P1075" s="281"/>
      <c r="Q1075" s="270">
        <v>0</v>
      </c>
      <c r="R1075" s="281"/>
      <c r="S1075" s="281"/>
      <c r="T1075" s="271" t="s">
        <v>358</v>
      </c>
      <c r="U1075" s="254">
        <v>0</v>
      </c>
      <c r="V1075" s="254">
        <v>0</v>
      </c>
      <c r="W1075" s="254" t="s">
        <v>359</v>
      </c>
      <c r="X1075" s="254" t="s">
        <v>360</v>
      </c>
      <c r="Y1075" s="272" t="s">
        <v>223</v>
      </c>
    </row>
    <row r="1076" spans="1:25" x14ac:dyDescent="0.25">
      <c r="A1076" s="244">
        <v>90635000</v>
      </c>
      <c r="B1076" s="282">
        <v>9</v>
      </c>
      <c r="C1076" s="259" t="s">
        <v>31</v>
      </c>
      <c r="D1076" s="259" t="s">
        <v>212</v>
      </c>
      <c r="E1076" s="283">
        <v>143</v>
      </c>
      <c r="F1076" s="274">
        <v>33416</v>
      </c>
      <c r="G1076" s="279" t="s">
        <v>28</v>
      </c>
      <c r="H1076" s="276">
        <v>1250</v>
      </c>
      <c r="I1076" s="287" t="s">
        <v>33</v>
      </c>
      <c r="J1076" s="278">
        <v>6</v>
      </c>
      <c r="K1076" s="279" t="s">
        <v>30</v>
      </c>
      <c r="L1076" s="252" t="s">
        <v>274</v>
      </c>
      <c r="M1076" s="280" t="s">
        <v>274</v>
      </c>
      <c r="N1076" s="288">
        <v>25</v>
      </c>
      <c r="O1076" s="281">
        <v>1250000</v>
      </c>
      <c r="P1076" s="281">
        <v>59525</v>
      </c>
      <c r="Q1076" s="270">
        <v>1473528</v>
      </c>
      <c r="R1076" s="281">
        <v>3523</v>
      </c>
      <c r="S1076" s="281">
        <v>1477051</v>
      </c>
      <c r="T1076" s="271" t="s">
        <v>358</v>
      </c>
      <c r="U1076" s="254">
        <v>0</v>
      </c>
      <c r="V1076" s="254">
        <v>0</v>
      </c>
      <c r="W1076" s="254">
        <v>0</v>
      </c>
      <c r="X1076" s="254" t="s">
        <v>360</v>
      </c>
      <c r="Y1076" s="272" t="s">
        <v>223</v>
      </c>
    </row>
    <row r="1077" spans="1:25" x14ac:dyDescent="0.25">
      <c r="A1077" s="244">
        <v>90635000</v>
      </c>
      <c r="B1077" s="282">
        <v>9</v>
      </c>
      <c r="C1077" s="259" t="s">
        <v>31</v>
      </c>
      <c r="D1077" s="259" t="s">
        <v>212</v>
      </c>
      <c r="E1077" s="283">
        <v>143</v>
      </c>
      <c r="F1077" s="274">
        <v>33416</v>
      </c>
      <c r="G1077" s="279" t="s">
        <v>28</v>
      </c>
      <c r="H1077" s="276">
        <v>250</v>
      </c>
      <c r="I1077" s="287" t="s">
        <v>34</v>
      </c>
      <c r="J1077" s="278">
        <v>6</v>
      </c>
      <c r="K1077" s="279" t="s">
        <v>30</v>
      </c>
      <c r="L1077" s="252" t="s">
        <v>274</v>
      </c>
      <c r="M1077" s="280" t="s">
        <v>274</v>
      </c>
      <c r="N1077" s="288">
        <v>25</v>
      </c>
      <c r="O1077" s="281">
        <v>250000</v>
      </c>
      <c r="P1077" s="281">
        <v>11904</v>
      </c>
      <c r="Q1077" s="270">
        <v>294681</v>
      </c>
      <c r="R1077" s="281">
        <v>705</v>
      </c>
      <c r="S1077" s="281">
        <v>295386</v>
      </c>
      <c r="T1077" s="271" t="s">
        <v>358</v>
      </c>
      <c r="U1077" s="254">
        <v>0</v>
      </c>
      <c r="V1077" s="254">
        <v>0</v>
      </c>
      <c r="W1077" s="254">
        <v>0</v>
      </c>
      <c r="X1077" s="254" t="s">
        <v>360</v>
      </c>
      <c r="Y1077" s="272" t="s">
        <v>223</v>
      </c>
    </row>
    <row r="1078" spans="1:25" x14ac:dyDescent="0.25">
      <c r="A1078" s="244">
        <v>90635000</v>
      </c>
      <c r="B1078" s="282">
        <v>9</v>
      </c>
      <c r="C1078" s="259" t="s">
        <v>31</v>
      </c>
      <c r="D1078" s="259" t="s">
        <v>212</v>
      </c>
      <c r="E1078" s="283">
        <v>281</v>
      </c>
      <c r="F1078" s="274">
        <v>37245</v>
      </c>
      <c r="G1078" s="275" t="s">
        <v>28</v>
      </c>
      <c r="H1078" s="276">
        <v>6000</v>
      </c>
      <c r="I1078" s="277" t="s">
        <v>70</v>
      </c>
      <c r="J1078" s="278">
        <v>3.75</v>
      </c>
      <c r="K1078" s="279" t="s">
        <v>48</v>
      </c>
      <c r="L1078" s="252" t="s">
        <v>274</v>
      </c>
      <c r="M1078" s="280" t="s">
        <v>274</v>
      </c>
      <c r="N1078" s="278">
        <v>7</v>
      </c>
      <c r="O1078" s="281">
        <v>3000000</v>
      </c>
      <c r="P1078" s="281"/>
      <c r="Q1078" s="270">
        <v>0</v>
      </c>
      <c r="R1078" s="281"/>
      <c r="S1078" s="281"/>
      <c r="T1078" s="271" t="s">
        <v>358</v>
      </c>
      <c r="U1078" s="254">
        <v>0</v>
      </c>
      <c r="V1078" s="254">
        <v>0</v>
      </c>
      <c r="W1078" s="254" t="s">
        <v>359</v>
      </c>
      <c r="X1078" s="254" t="s">
        <v>360</v>
      </c>
      <c r="Y1078" s="272" t="s">
        <v>278</v>
      </c>
    </row>
    <row r="1079" spans="1:25" x14ac:dyDescent="0.25">
      <c r="A1079" s="289">
        <v>90635000</v>
      </c>
      <c r="B1079" s="290">
        <v>9</v>
      </c>
      <c r="C1079" s="259" t="s">
        <v>31</v>
      </c>
      <c r="D1079" s="259" t="s">
        <v>193</v>
      </c>
      <c r="E1079" s="273">
        <v>576</v>
      </c>
      <c r="F1079" s="274">
        <v>39903</v>
      </c>
      <c r="G1079" s="275" t="s">
        <v>28</v>
      </c>
      <c r="H1079" s="276">
        <v>8000</v>
      </c>
      <c r="I1079" s="277"/>
      <c r="J1079" s="278"/>
      <c r="K1079" s="279" t="s">
        <v>48</v>
      </c>
      <c r="L1079" s="252" t="s">
        <v>30</v>
      </c>
      <c r="M1079" s="280" t="s">
        <v>274</v>
      </c>
      <c r="N1079" s="278">
        <v>10</v>
      </c>
      <c r="O1079" s="281"/>
      <c r="P1079" s="281"/>
      <c r="Q1079" s="270">
        <v>0</v>
      </c>
      <c r="R1079" s="281"/>
      <c r="S1079" s="281"/>
      <c r="T1079" s="271">
        <v>0</v>
      </c>
      <c r="U1079" s="254">
        <v>0</v>
      </c>
      <c r="V1079" s="254">
        <v>0</v>
      </c>
      <c r="W1079" s="254">
        <v>0</v>
      </c>
      <c r="X1079" s="254">
        <v>0</v>
      </c>
      <c r="Y1079" s="272" t="s">
        <v>223</v>
      </c>
    </row>
    <row r="1080" spans="1:25" x14ac:dyDescent="0.25">
      <c r="A1080" s="289">
        <v>90635000</v>
      </c>
      <c r="B1080" s="290">
        <v>9</v>
      </c>
      <c r="C1080" s="259" t="s">
        <v>31</v>
      </c>
      <c r="D1080" s="259" t="s">
        <v>78</v>
      </c>
      <c r="E1080" s="273">
        <v>576</v>
      </c>
      <c r="F1080" s="274">
        <v>39910</v>
      </c>
      <c r="G1080" s="275" t="s">
        <v>89</v>
      </c>
      <c r="H1080" s="276">
        <v>125500000</v>
      </c>
      <c r="I1080" s="277" t="s">
        <v>73</v>
      </c>
      <c r="J1080" s="278">
        <v>6.05</v>
      </c>
      <c r="K1080" s="279" t="s">
        <v>48</v>
      </c>
      <c r="L1080" s="252" t="s">
        <v>274</v>
      </c>
      <c r="M1080" s="280" t="s">
        <v>274</v>
      </c>
      <c r="N1080" s="278">
        <v>5</v>
      </c>
      <c r="O1080" s="281">
        <v>20500000000</v>
      </c>
      <c r="P1080" s="281"/>
      <c r="Q1080" s="270">
        <v>0</v>
      </c>
      <c r="R1080" s="281"/>
      <c r="S1080" s="281"/>
      <c r="T1080" s="271">
        <v>0</v>
      </c>
      <c r="U1080" s="254">
        <v>0</v>
      </c>
      <c r="V1080" s="254">
        <v>0</v>
      </c>
      <c r="W1080" s="254" t="s">
        <v>359</v>
      </c>
      <c r="X1080" s="254" t="s">
        <v>360</v>
      </c>
      <c r="Y1080" s="272"/>
    </row>
    <row r="1081" spans="1:25" x14ac:dyDescent="0.25">
      <c r="A1081" s="289">
        <v>90635000</v>
      </c>
      <c r="B1081" s="290">
        <v>9</v>
      </c>
      <c r="C1081" s="259" t="s">
        <v>31</v>
      </c>
      <c r="D1081" s="259" t="s">
        <v>78</v>
      </c>
      <c r="E1081" s="273">
        <v>576</v>
      </c>
      <c r="F1081" s="274">
        <v>39910</v>
      </c>
      <c r="G1081" s="275" t="s">
        <v>28</v>
      </c>
      <c r="H1081" s="276">
        <v>6000</v>
      </c>
      <c r="I1081" s="277" t="s">
        <v>91</v>
      </c>
      <c r="J1081" s="278">
        <v>3.5</v>
      </c>
      <c r="K1081" s="279" t="s">
        <v>48</v>
      </c>
      <c r="L1081" s="252" t="s">
        <v>274</v>
      </c>
      <c r="M1081" s="280" t="s">
        <v>274</v>
      </c>
      <c r="N1081" s="278">
        <v>5</v>
      </c>
      <c r="O1081" s="281">
        <v>5000000</v>
      </c>
      <c r="P1081" s="281"/>
      <c r="Q1081" s="270">
        <v>0</v>
      </c>
      <c r="R1081" s="281"/>
      <c r="S1081" s="281"/>
      <c r="T1081" s="271" t="s">
        <v>358</v>
      </c>
      <c r="U1081" s="254">
        <v>0</v>
      </c>
      <c r="V1081" s="254">
        <v>0</v>
      </c>
      <c r="W1081" s="254" t="s">
        <v>359</v>
      </c>
      <c r="X1081" s="254" t="s">
        <v>360</v>
      </c>
      <c r="Y1081" s="272"/>
    </row>
    <row r="1082" spans="1:25" x14ac:dyDescent="0.25">
      <c r="A1082" s="289">
        <v>90635000</v>
      </c>
      <c r="B1082" s="290">
        <v>9</v>
      </c>
      <c r="C1082" s="259" t="s">
        <v>31</v>
      </c>
      <c r="D1082" s="259" t="s">
        <v>78</v>
      </c>
      <c r="E1082" s="273">
        <v>576</v>
      </c>
      <c r="F1082" s="274">
        <v>39910</v>
      </c>
      <c r="G1082" s="275" t="s">
        <v>89</v>
      </c>
      <c r="H1082" s="276">
        <v>125500000</v>
      </c>
      <c r="I1082" s="277" t="s">
        <v>92</v>
      </c>
      <c r="J1082" s="278">
        <v>7</v>
      </c>
      <c r="K1082" s="279" t="s">
        <v>48</v>
      </c>
      <c r="L1082" s="252" t="s">
        <v>274</v>
      </c>
      <c r="M1082" s="280" t="s">
        <v>274</v>
      </c>
      <c r="N1082" s="278">
        <v>9.5</v>
      </c>
      <c r="O1082" s="281"/>
      <c r="P1082" s="281"/>
      <c r="Q1082" s="270">
        <v>0</v>
      </c>
      <c r="R1082" s="281"/>
      <c r="S1082" s="281"/>
      <c r="T1082" s="271">
        <v>0</v>
      </c>
      <c r="U1082" s="254">
        <v>0</v>
      </c>
      <c r="V1082" s="254" t="s">
        <v>362</v>
      </c>
      <c r="W1082" s="254">
        <v>0</v>
      </c>
      <c r="X1082" s="254" t="s">
        <v>360</v>
      </c>
      <c r="Y1082" s="272"/>
    </row>
    <row r="1083" spans="1:25" x14ac:dyDescent="0.25">
      <c r="A1083" s="289">
        <v>90635000</v>
      </c>
      <c r="B1083" s="290">
        <v>9</v>
      </c>
      <c r="C1083" s="259" t="s">
        <v>31</v>
      </c>
      <c r="D1083" s="259" t="s">
        <v>78</v>
      </c>
      <c r="E1083" s="273">
        <v>576</v>
      </c>
      <c r="F1083" s="274">
        <v>39910</v>
      </c>
      <c r="G1083" s="275" t="s">
        <v>28</v>
      </c>
      <c r="H1083" s="276">
        <v>6000</v>
      </c>
      <c r="I1083" s="277" t="s">
        <v>97</v>
      </c>
      <c r="J1083" s="278">
        <v>4.25</v>
      </c>
      <c r="K1083" s="279" t="s">
        <v>48</v>
      </c>
      <c r="L1083" s="252" t="s">
        <v>274</v>
      </c>
      <c r="M1083" s="280" t="s">
        <v>274</v>
      </c>
      <c r="N1083" s="278">
        <v>9.5</v>
      </c>
      <c r="O1083" s="281"/>
      <c r="P1083" s="281"/>
      <c r="Q1083" s="270">
        <v>0</v>
      </c>
      <c r="R1083" s="281"/>
      <c r="S1083" s="281"/>
      <c r="T1083" s="271" t="s">
        <v>358</v>
      </c>
      <c r="U1083" s="254">
        <v>0</v>
      </c>
      <c r="V1083" s="254" t="s">
        <v>362</v>
      </c>
      <c r="W1083" s="254">
        <v>0</v>
      </c>
      <c r="X1083" s="254" t="s">
        <v>360</v>
      </c>
      <c r="Y1083" s="272"/>
    </row>
    <row r="1084" spans="1:25" x14ac:dyDescent="0.25">
      <c r="A1084" s="289">
        <v>90635000</v>
      </c>
      <c r="B1084" s="290">
        <v>9</v>
      </c>
      <c r="C1084" s="259" t="s">
        <v>31</v>
      </c>
      <c r="D1084" s="259" t="s">
        <v>193</v>
      </c>
      <c r="E1084" s="273">
        <v>577</v>
      </c>
      <c r="F1084" s="274">
        <v>39903</v>
      </c>
      <c r="G1084" s="275" t="s">
        <v>28</v>
      </c>
      <c r="H1084" s="276">
        <v>8000</v>
      </c>
      <c r="I1084" s="277"/>
      <c r="J1084" s="278"/>
      <c r="K1084" s="279" t="s">
        <v>48</v>
      </c>
      <c r="L1084" s="252" t="s">
        <v>30</v>
      </c>
      <c r="M1084" s="280" t="s">
        <v>274</v>
      </c>
      <c r="N1084" s="278">
        <v>30</v>
      </c>
      <c r="O1084" s="281"/>
      <c r="P1084" s="281"/>
      <c r="Q1084" s="270">
        <v>0</v>
      </c>
      <c r="R1084" s="281"/>
      <c r="S1084" s="281"/>
      <c r="T1084" s="271">
        <v>0</v>
      </c>
      <c r="U1084" s="254">
        <v>0</v>
      </c>
      <c r="V1084" s="254" t="s">
        <v>362</v>
      </c>
      <c r="W1084" s="254">
        <v>0</v>
      </c>
      <c r="X1084" s="254">
        <v>0</v>
      </c>
      <c r="Y1084" s="272" t="s">
        <v>223</v>
      </c>
    </row>
    <row r="1085" spans="1:25" x14ac:dyDescent="0.25">
      <c r="A1085" s="289">
        <v>90635000</v>
      </c>
      <c r="B1085" s="290">
        <v>9</v>
      </c>
      <c r="C1085" s="259" t="s">
        <v>31</v>
      </c>
      <c r="D1085" s="259" t="s">
        <v>78</v>
      </c>
      <c r="E1085" s="273">
        <v>577</v>
      </c>
      <c r="F1085" s="274">
        <v>41717</v>
      </c>
      <c r="G1085" s="275" t="s">
        <v>89</v>
      </c>
      <c r="H1085" s="276">
        <v>47000000</v>
      </c>
      <c r="I1085" s="277" t="s">
        <v>98</v>
      </c>
      <c r="J1085" s="278">
        <v>5.75</v>
      </c>
      <c r="K1085" s="279" t="s">
        <v>48</v>
      </c>
      <c r="L1085" s="252" t="s">
        <v>30</v>
      </c>
      <c r="M1085" s="280"/>
      <c r="N1085" s="278">
        <v>5</v>
      </c>
      <c r="O1085" s="281">
        <v>47000000000</v>
      </c>
      <c r="P1085" s="281">
        <v>47000000000</v>
      </c>
      <c r="Q1085" s="270">
        <v>47000000</v>
      </c>
      <c r="R1085" s="281">
        <v>336799</v>
      </c>
      <c r="S1085" s="281">
        <v>47336799</v>
      </c>
      <c r="T1085" s="271">
        <v>0</v>
      </c>
      <c r="U1085" s="254">
        <v>0</v>
      </c>
      <c r="V1085" s="254">
        <v>0</v>
      </c>
      <c r="W1085" s="254">
        <v>0</v>
      </c>
      <c r="X1085" s="254">
        <v>0</v>
      </c>
      <c r="Y1085" s="272"/>
    </row>
    <row r="1086" spans="1:25" x14ac:dyDescent="0.25">
      <c r="A1086" s="289">
        <v>90635000</v>
      </c>
      <c r="B1086" s="290">
        <v>9</v>
      </c>
      <c r="C1086" s="259" t="s">
        <v>31</v>
      </c>
      <c r="D1086" s="259" t="s">
        <v>78</v>
      </c>
      <c r="E1086" s="273">
        <v>577</v>
      </c>
      <c r="F1086" s="274">
        <v>41717</v>
      </c>
      <c r="G1086" s="275" t="s">
        <v>28</v>
      </c>
      <c r="H1086" s="276">
        <v>2000</v>
      </c>
      <c r="I1086" s="277" t="s">
        <v>101</v>
      </c>
      <c r="J1086" s="278">
        <v>3.1</v>
      </c>
      <c r="K1086" s="279" t="s">
        <v>48</v>
      </c>
      <c r="L1086" s="252" t="s">
        <v>30</v>
      </c>
      <c r="M1086" s="280"/>
      <c r="N1086" s="278">
        <v>5</v>
      </c>
      <c r="O1086" s="281"/>
      <c r="P1086" s="281"/>
      <c r="Q1086" s="270">
        <v>0</v>
      </c>
      <c r="R1086" s="281"/>
      <c r="S1086" s="281"/>
      <c r="T1086" s="271" t="s">
        <v>358</v>
      </c>
      <c r="U1086" s="254">
        <v>0</v>
      </c>
      <c r="V1086" s="254" t="s">
        <v>362</v>
      </c>
      <c r="W1086" s="254">
        <v>0</v>
      </c>
      <c r="X1086" s="254">
        <v>0</v>
      </c>
      <c r="Y1086" s="272"/>
    </row>
    <row r="1087" spans="1:25" x14ac:dyDescent="0.25">
      <c r="A1087" s="244">
        <v>87845500</v>
      </c>
      <c r="B1087" s="258">
        <v>2</v>
      </c>
      <c r="C1087" s="259" t="s">
        <v>133</v>
      </c>
      <c r="D1087" s="259" t="s">
        <v>193</v>
      </c>
      <c r="E1087" s="273">
        <v>589</v>
      </c>
      <c r="F1087" s="274">
        <v>39974</v>
      </c>
      <c r="G1087" s="275" t="s">
        <v>28</v>
      </c>
      <c r="H1087" s="276">
        <v>11000</v>
      </c>
      <c r="I1087" s="277"/>
      <c r="J1087" s="278"/>
      <c r="K1087" s="279" t="s">
        <v>48</v>
      </c>
      <c r="L1087" s="252" t="s">
        <v>30</v>
      </c>
      <c r="M1087" s="280" t="s">
        <v>37</v>
      </c>
      <c r="N1087" s="278">
        <v>10</v>
      </c>
      <c r="O1087" s="281"/>
      <c r="P1087" s="281"/>
      <c r="Q1087" s="270">
        <v>0</v>
      </c>
      <c r="R1087" s="281"/>
      <c r="S1087" s="281"/>
      <c r="T1087" s="271">
        <v>0</v>
      </c>
      <c r="U1087" s="254">
        <v>0</v>
      </c>
      <c r="V1087" s="254">
        <v>0</v>
      </c>
      <c r="W1087" s="254">
        <v>0</v>
      </c>
      <c r="X1087" s="254">
        <v>0</v>
      </c>
      <c r="Y1087" s="272"/>
    </row>
    <row r="1088" spans="1:25" x14ac:dyDescent="0.25">
      <c r="A1088" s="244">
        <v>87845500</v>
      </c>
      <c r="B1088" s="258">
        <v>2</v>
      </c>
      <c r="C1088" s="259" t="s">
        <v>133</v>
      </c>
      <c r="D1088" s="259" t="s">
        <v>78</v>
      </c>
      <c r="E1088" s="273">
        <v>589</v>
      </c>
      <c r="F1088" s="274">
        <v>40015</v>
      </c>
      <c r="G1088" s="275" t="s">
        <v>89</v>
      </c>
      <c r="H1088" s="276">
        <v>32000000</v>
      </c>
      <c r="I1088" s="277" t="s">
        <v>35</v>
      </c>
      <c r="J1088" s="278">
        <v>5.6</v>
      </c>
      <c r="K1088" s="279" t="s">
        <v>48</v>
      </c>
      <c r="L1088" s="252" t="s">
        <v>37</v>
      </c>
      <c r="M1088" s="280" t="s">
        <v>274</v>
      </c>
      <c r="N1088" s="278">
        <v>5</v>
      </c>
      <c r="O1088" s="281">
        <v>32000000000</v>
      </c>
      <c r="P1088" s="281"/>
      <c r="Q1088" s="270">
        <v>0</v>
      </c>
      <c r="R1088" s="281"/>
      <c r="S1088" s="281"/>
      <c r="T1088" s="271">
        <v>0</v>
      </c>
      <c r="U1088" s="254">
        <v>0</v>
      </c>
      <c r="V1088" s="254">
        <v>0</v>
      </c>
      <c r="W1088" s="254" t="s">
        <v>359</v>
      </c>
      <c r="X1088" s="254" t="s">
        <v>360</v>
      </c>
      <c r="Y1088" s="272"/>
    </row>
    <row r="1089" spans="1:25" x14ac:dyDescent="0.25">
      <c r="A1089" s="244">
        <v>87845500</v>
      </c>
      <c r="B1089" s="258">
        <v>2</v>
      </c>
      <c r="C1089" s="259" t="s">
        <v>133</v>
      </c>
      <c r="D1089" s="259" t="s">
        <v>78</v>
      </c>
      <c r="E1089" s="273">
        <v>589</v>
      </c>
      <c r="F1089" s="274">
        <v>40015</v>
      </c>
      <c r="G1089" s="275" t="s">
        <v>28</v>
      </c>
      <c r="H1089" s="276">
        <v>1500</v>
      </c>
      <c r="I1089" s="277" t="s">
        <v>55</v>
      </c>
      <c r="J1089" s="278">
        <v>3.5</v>
      </c>
      <c r="K1089" s="279" t="s">
        <v>48</v>
      </c>
      <c r="L1089" s="252" t="s">
        <v>37</v>
      </c>
      <c r="M1089" s="280" t="s">
        <v>274</v>
      </c>
      <c r="N1089" s="278">
        <v>5</v>
      </c>
      <c r="O1089" s="281"/>
      <c r="P1089" s="281"/>
      <c r="Q1089" s="270">
        <v>0</v>
      </c>
      <c r="R1089" s="281"/>
      <c r="S1089" s="281"/>
      <c r="T1089" s="271" t="s">
        <v>358</v>
      </c>
      <c r="U1089" s="254">
        <v>0</v>
      </c>
      <c r="V1089" s="254" t="s">
        <v>362</v>
      </c>
      <c r="W1089" s="254">
        <v>0</v>
      </c>
      <c r="X1089" s="254" t="s">
        <v>360</v>
      </c>
      <c r="Y1089" s="272"/>
    </row>
    <row r="1090" spans="1:25" x14ac:dyDescent="0.25">
      <c r="A1090" s="244">
        <v>87845500</v>
      </c>
      <c r="B1090" s="258">
        <v>2</v>
      </c>
      <c r="C1090" s="259" t="s">
        <v>133</v>
      </c>
      <c r="D1090" s="259" t="s">
        <v>193</v>
      </c>
      <c r="E1090" s="273">
        <v>590</v>
      </c>
      <c r="F1090" s="274">
        <v>39974</v>
      </c>
      <c r="G1090" s="275" t="s">
        <v>28</v>
      </c>
      <c r="H1090" s="276">
        <v>11000</v>
      </c>
      <c r="I1090" s="277"/>
      <c r="J1090" s="278"/>
      <c r="K1090" s="279" t="s">
        <v>48</v>
      </c>
      <c r="L1090" s="252" t="s">
        <v>30</v>
      </c>
      <c r="M1090" s="280" t="s">
        <v>37</v>
      </c>
      <c r="N1090" s="278">
        <v>30</v>
      </c>
      <c r="O1090" s="281"/>
      <c r="P1090" s="281"/>
      <c r="Q1090" s="270">
        <v>0</v>
      </c>
      <c r="R1090" s="281"/>
      <c r="S1090" s="281"/>
      <c r="T1090" s="271">
        <v>0</v>
      </c>
      <c r="U1090" s="254">
        <v>0</v>
      </c>
      <c r="V1090" s="254">
        <v>0</v>
      </c>
      <c r="W1090" s="254">
        <v>0</v>
      </c>
      <c r="X1090" s="254">
        <v>0</v>
      </c>
      <c r="Y1090" s="272"/>
    </row>
    <row r="1091" spans="1:25" x14ac:dyDescent="0.25">
      <c r="A1091" s="244">
        <v>87845500</v>
      </c>
      <c r="B1091" s="258">
        <v>2</v>
      </c>
      <c r="C1091" s="259" t="s">
        <v>133</v>
      </c>
      <c r="D1091" s="259" t="s">
        <v>78</v>
      </c>
      <c r="E1091" s="273">
        <v>590</v>
      </c>
      <c r="F1091" s="274">
        <v>40862</v>
      </c>
      <c r="G1091" s="275" t="s">
        <v>89</v>
      </c>
      <c r="H1091" s="276">
        <v>66000000000</v>
      </c>
      <c r="I1091" s="277" t="s">
        <v>56</v>
      </c>
      <c r="J1091" s="278">
        <v>6.3</v>
      </c>
      <c r="K1091" s="279" t="s">
        <v>48</v>
      </c>
      <c r="L1091" s="252" t="s">
        <v>30</v>
      </c>
      <c r="M1091" s="280" t="s">
        <v>274</v>
      </c>
      <c r="N1091" s="278">
        <v>5</v>
      </c>
      <c r="O1091" s="281">
        <v>66000000000</v>
      </c>
      <c r="P1091" s="281">
        <v>66000000000</v>
      </c>
      <c r="Q1091" s="270">
        <v>66000000</v>
      </c>
      <c r="R1091" s="281">
        <v>1875200</v>
      </c>
      <c r="S1091" s="281">
        <v>67875200</v>
      </c>
      <c r="T1091" s="271">
        <v>0</v>
      </c>
      <c r="U1091" s="254">
        <v>0</v>
      </c>
      <c r="V1091" s="254">
        <v>0</v>
      </c>
      <c r="W1091" s="254">
        <v>0</v>
      </c>
      <c r="X1091" s="254" t="s">
        <v>360</v>
      </c>
      <c r="Y1091" s="272"/>
    </row>
    <row r="1092" spans="1:25" x14ac:dyDescent="0.25">
      <c r="A1092" s="244">
        <v>87845500</v>
      </c>
      <c r="B1092" s="258">
        <v>2</v>
      </c>
      <c r="C1092" s="259" t="s">
        <v>133</v>
      </c>
      <c r="D1092" s="259" t="s">
        <v>78</v>
      </c>
      <c r="E1092" s="273">
        <v>590</v>
      </c>
      <c r="F1092" s="274">
        <v>40862</v>
      </c>
      <c r="G1092" s="275" t="s">
        <v>28</v>
      </c>
      <c r="H1092" s="276">
        <v>2000</v>
      </c>
      <c r="I1092" s="277" t="s">
        <v>44</v>
      </c>
      <c r="J1092" s="278">
        <v>3.6</v>
      </c>
      <c r="K1092" s="279" t="s">
        <v>48</v>
      </c>
      <c r="L1092" s="252" t="s">
        <v>30</v>
      </c>
      <c r="M1092" s="280" t="s">
        <v>274</v>
      </c>
      <c r="N1092" s="278">
        <v>5</v>
      </c>
      <c r="O1092" s="281">
        <v>2000000</v>
      </c>
      <c r="P1092" s="281">
        <v>2000000</v>
      </c>
      <c r="Q1092" s="270">
        <v>49509540</v>
      </c>
      <c r="R1092" s="281">
        <v>809496</v>
      </c>
      <c r="S1092" s="281">
        <v>50319036</v>
      </c>
      <c r="T1092" s="271" t="s">
        <v>358</v>
      </c>
      <c r="U1092" s="254">
        <v>0</v>
      </c>
      <c r="V1092" s="254">
        <v>0</v>
      </c>
      <c r="W1092" s="254">
        <v>0</v>
      </c>
      <c r="X1092" s="254" t="s">
        <v>360</v>
      </c>
      <c r="Y1092" s="272"/>
    </row>
    <row r="1093" spans="1:25" x14ac:dyDescent="0.25">
      <c r="A1093" s="244">
        <v>87845500</v>
      </c>
      <c r="B1093" s="258">
        <v>2</v>
      </c>
      <c r="C1093" s="259" t="s">
        <v>133</v>
      </c>
      <c r="D1093" s="259" t="s">
        <v>81</v>
      </c>
      <c r="E1093" s="273">
        <v>590</v>
      </c>
      <c r="F1093" s="274">
        <v>41551</v>
      </c>
      <c r="G1093" s="275" t="s">
        <v>28</v>
      </c>
      <c r="H1093" s="276">
        <v>4400</v>
      </c>
      <c r="I1093" s="277" t="s">
        <v>38</v>
      </c>
      <c r="J1093" s="278">
        <v>3.6</v>
      </c>
      <c r="K1093" s="279" t="s">
        <v>48</v>
      </c>
      <c r="L1093" s="252"/>
      <c r="M1093" s="280"/>
      <c r="N1093" s="278">
        <v>10</v>
      </c>
      <c r="O1093" s="281">
        <v>3000000</v>
      </c>
      <c r="P1093" s="281">
        <v>3000000</v>
      </c>
      <c r="Q1093" s="270">
        <v>74264310</v>
      </c>
      <c r="R1093" s="281">
        <v>186818</v>
      </c>
      <c r="S1093" s="281">
        <v>74451128</v>
      </c>
      <c r="T1093" s="271" t="s">
        <v>358</v>
      </c>
      <c r="U1093" s="254">
        <v>0</v>
      </c>
      <c r="V1093" s="254">
        <v>0</v>
      </c>
      <c r="W1093" s="254">
        <v>0</v>
      </c>
      <c r="X1093" s="254">
        <v>0</v>
      </c>
      <c r="Y1093" s="272"/>
    </row>
    <row r="1094" spans="1:25" x14ac:dyDescent="0.25">
      <c r="A1094" s="244">
        <v>59195600</v>
      </c>
      <c r="B1094" s="258">
        <v>0</v>
      </c>
      <c r="C1094" s="259" t="s">
        <v>325</v>
      </c>
      <c r="D1094" s="259" t="s">
        <v>193</v>
      </c>
      <c r="E1094" s="273">
        <v>775</v>
      </c>
      <c r="F1094" s="274">
        <v>41642</v>
      </c>
      <c r="G1094" s="275" t="s">
        <v>28</v>
      </c>
      <c r="H1094" s="276">
        <v>20000</v>
      </c>
      <c r="I1094" s="277"/>
      <c r="J1094" s="278"/>
      <c r="K1094" s="279" t="s">
        <v>125</v>
      </c>
      <c r="L1094" s="252" t="s">
        <v>37</v>
      </c>
      <c r="M1094" s="280"/>
      <c r="N1094" s="278">
        <v>50</v>
      </c>
      <c r="O1094" s="281"/>
      <c r="P1094" s="281"/>
      <c r="Q1094" s="270">
        <v>0</v>
      </c>
      <c r="R1094" s="281"/>
      <c r="S1094" s="281"/>
      <c r="T1094" s="271">
        <v>0</v>
      </c>
      <c r="U1094" s="254">
        <v>0</v>
      </c>
      <c r="V1094" s="254" t="s">
        <v>362</v>
      </c>
      <c r="W1094" s="254">
        <v>0</v>
      </c>
      <c r="X1094" s="254">
        <v>0</v>
      </c>
      <c r="Y1094" s="272"/>
    </row>
    <row r="1095" spans="1:25" x14ac:dyDescent="0.25">
      <c r="A1095" s="244">
        <v>76555400</v>
      </c>
      <c r="B1095" s="282">
        <v>4</v>
      </c>
      <c r="C1095" s="259" t="s">
        <v>114</v>
      </c>
      <c r="D1095" s="259" t="s">
        <v>193</v>
      </c>
      <c r="E1095" s="273">
        <v>480</v>
      </c>
      <c r="F1095" s="274">
        <v>39030</v>
      </c>
      <c r="G1095" s="275" t="s">
        <v>28</v>
      </c>
      <c r="H1095" s="276">
        <v>19500</v>
      </c>
      <c r="I1095" s="277"/>
      <c r="J1095" s="278"/>
      <c r="K1095" s="279" t="s">
        <v>48</v>
      </c>
      <c r="L1095" s="252" t="s">
        <v>274</v>
      </c>
      <c r="M1095" s="280" t="s">
        <v>274</v>
      </c>
      <c r="N1095" s="278">
        <v>10</v>
      </c>
      <c r="O1095" s="281"/>
      <c r="P1095" s="281"/>
      <c r="Q1095" s="270">
        <v>0</v>
      </c>
      <c r="R1095" s="281"/>
      <c r="S1095" s="281"/>
      <c r="T1095" s="271">
        <v>0</v>
      </c>
      <c r="U1095" s="254">
        <v>0</v>
      </c>
      <c r="V1095" s="254">
        <v>0</v>
      </c>
      <c r="W1095" s="254">
        <v>0</v>
      </c>
      <c r="X1095" s="254">
        <v>0</v>
      </c>
      <c r="Y1095" s="272"/>
    </row>
    <row r="1096" spans="1:25" x14ac:dyDescent="0.25">
      <c r="A1096" s="244">
        <v>76555400</v>
      </c>
      <c r="B1096" s="282">
        <v>4</v>
      </c>
      <c r="C1096" s="259" t="s">
        <v>114</v>
      </c>
      <c r="D1096" s="259" t="s">
        <v>78</v>
      </c>
      <c r="E1096" s="273">
        <v>480</v>
      </c>
      <c r="F1096" s="274">
        <v>39113</v>
      </c>
      <c r="G1096" s="275" t="s">
        <v>28</v>
      </c>
      <c r="H1096" s="276">
        <v>6000</v>
      </c>
      <c r="I1096" s="277" t="s">
        <v>56</v>
      </c>
      <c r="J1096" s="278">
        <v>3.5</v>
      </c>
      <c r="K1096" s="279" t="s">
        <v>48</v>
      </c>
      <c r="L1096" s="252" t="s">
        <v>274</v>
      </c>
      <c r="M1096" s="280" t="s">
        <v>274</v>
      </c>
      <c r="N1096" s="278">
        <v>9.5</v>
      </c>
      <c r="O1096" s="281">
        <v>6000000</v>
      </c>
      <c r="P1096" s="281">
        <v>6000000</v>
      </c>
      <c r="Q1096" s="270">
        <v>148528620</v>
      </c>
      <c r="R1096" s="281">
        <v>854045</v>
      </c>
      <c r="S1096" s="281">
        <v>149382665</v>
      </c>
      <c r="T1096" s="271" t="s">
        <v>358</v>
      </c>
      <c r="U1096" s="254">
        <v>0</v>
      </c>
      <c r="V1096" s="254">
        <v>0</v>
      </c>
      <c r="W1096" s="254">
        <v>0</v>
      </c>
      <c r="X1096" s="254" t="s">
        <v>360</v>
      </c>
      <c r="Y1096" s="272"/>
    </row>
    <row r="1097" spans="1:25" x14ac:dyDescent="0.25">
      <c r="A1097" s="244">
        <v>76555400</v>
      </c>
      <c r="B1097" s="282">
        <v>4</v>
      </c>
      <c r="C1097" s="259" t="s">
        <v>114</v>
      </c>
      <c r="D1097" s="259" t="s">
        <v>193</v>
      </c>
      <c r="E1097" s="273">
        <v>481</v>
      </c>
      <c r="F1097" s="274">
        <v>39030</v>
      </c>
      <c r="G1097" s="275" t="s">
        <v>28</v>
      </c>
      <c r="H1097" s="276">
        <v>19500</v>
      </c>
      <c r="I1097" s="277"/>
      <c r="J1097" s="278"/>
      <c r="K1097" s="279" t="s">
        <v>48</v>
      </c>
      <c r="L1097" s="252" t="s">
        <v>274</v>
      </c>
      <c r="M1097" s="280" t="s">
        <v>274</v>
      </c>
      <c r="N1097" s="278">
        <v>25</v>
      </c>
      <c r="O1097" s="281"/>
      <c r="P1097" s="281"/>
      <c r="Q1097" s="270">
        <v>0</v>
      </c>
      <c r="R1097" s="281"/>
      <c r="S1097" s="281"/>
      <c r="T1097" s="271">
        <v>0</v>
      </c>
      <c r="U1097" s="254">
        <v>0</v>
      </c>
      <c r="V1097" s="254">
        <v>0</v>
      </c>
      <c r="W1097" s="254">
        <v>0</v>
      </c>
      <c r="X1097" s="254">
        <v>0</v>
      </c>
      <c r="Y1097" s="272"/>
    </row>
    <row r="1098" spans="1:25" x14ac:dyDescent="0.25">
      <c r="A1098" s="244">
        <v>76555400</v>
      </c>
      <c r="B1098" s="282">
        <v>4</v>
      </c>
      <c r="C1098" s="259" t="s">
        <v>114</v>
      </c>
      <c r="D1098" s="259" t="s">
        <v>78</v>
      </c>
      <c r="E1098" s="273">
        <v>481</v>
      </c>
      <c r="F1098" s="274">
        <v>39044</v>
      </c>
      <c r="G1098" s="275" t="s">
        <v>28</v>
      </c>
      <c r="H1098" s="276">
        <v>13500</v>
      </c>
      <c r="I1098" s="277" t="s">
        <v>44</v>
      </c>
      <c r="J1098" s="278">
        <v>4.25</v>
      </c>
      <c r="K1098" s="279" t="s">
        <v>48</v>
      </c>
      <c r="L1098" s="252" t="s">
        <v>274</v>
      </c>
      <c r="M1098" s="280" t="s">
        <v>274</v>
      </c>
      <c r="N1098" s="278">
        <v>21</v>
      </c>
      <c r="O1098" s="281">
        <v>13500000</v>
      </c>
      <c r="P1098" s="281">
        <v>13500000</v>
      </c>
      <c r="Q1098" s="270">
        <v>334189395</v>
      </c>
      <c r="R1098" s="281">
        <v>5270727</v>
      </c>
      <c r="S1098" s="281">
        <v>339460122</v>
      </c>
      <c r="T1098" s="271" t="s">
        <v>358</v>
      </c>
      <c r="U1098" s="254">
        <v>0</v>
      </c>
      <c r="V1098" s="254">
        <v>0</v>
      </c>
      <c r="W1098" s="254">
        <v>0</v>
      </c>
      <c r="X1098" s="254" t="s">
        <v>360</v>
      </c>
      <c r="Y1098" s="272"/>
    </row>
    <row r="1099" spans="1:25" x14ac:dyDescent="0.25">
      <c r="A1099" s="244">
        <v>76555400</v>
      </c>
      <c r="B1099" s="258">
        <v>4</v>
      </c>
      <c r="C1099" s="259" t="s">
        <v>114</v>
      </c>
      <c r="D1099" s="259" t="s">
        <v>193</v>
      </c>
      <c r="E1099" s="273">
        <v>598</v>
      </c>
      <c r="F1099" s="274">
        <v>40025</v>
      </c>
      <c r="G1099" s="275" t="s">
        <v>28</v>
      </c>
      <c r="H1099" s="276">
        <v>20000</v>
      </c>
      <c r="I1099" s="277"/>
      <c r="J1099" s="278"/>
      <c r="K1099" s="279" t="s">
        <v>48</v>
      </c>
      <c r="L1099" s="252" t="s">
        <v>30</v>
      </c>
      <c r="M1099" s="280" t="s">
        <v>37</v>
      </c>
      <c r="N1099" s="278">
        <v>10</v>
      </c>
      <c r="O1099" s="281"/>
      <c r="P1099" s="281"/>
      <c r="Q1099" s="270">
        <v>0</v>
      </c>
      <c r="R1099" s="281"/>
      <c r="S1099" s="281"/>
      <c r="T1099" s="271">
        <v>0</v>
      </c>
      <c r="U1099" s="254">
        <v>0</v>
      </c>
      <c r="V1099" s="254">
        <v>0</v>
      </c>
      <c r="W1099" s="254">
        <v>0</v>
      </c>
      <c r="X1099" s="254">
        <v>0</v>
      </c>
      <c r="Y1099" s="272"/>
    </row>
    <row r="1100" spans="1:25" x14ac:dyDescent="0.25">
      <c r="A1100" s="244">
        <v>76555400</v>
      </c>
      <c r="B1100" s="258">
        <v>4</v>
      </c>
      <c r="C1100" s="259" t="s">
        <v>114</v>
      </c>
      <c r="D1100" s="259" t="s">
        <v>78</v>
      </c>
      <c r="E1100" s="273">
        <v>598</v>
      </c>
      <c r="F1100" s="274">
        <v>40030</v>
      </c>
      <c r="G1100" s="275" t="s">
        <v>28</v>
      </c>
      <c r="H1100" s="276">
        <v>9000</v>
      </c>
      <c r="I1100" s="277" t="s">
        <v>40</v>
      </c>
      <c r="J1100" s="278">
        <v>3.9</v>
      </c>
      <c r="K1100" s="279" t="s">
        <v>48</v>
      </c>
      <c r="L1100" s="252" t="s">
        <v>274</v>
      </c>
      <c r="M1100" s="280" t="s">
        <v>274</v>
      </c>
      <c r="N1100" s="278">
        <v>5</v>
      </c>
      <c r="O1100" s="281">
        <v>3300000</v>
      </c>
      <c r="P1100" s="281"/>
      <c r="Q1100" s="270">
        <v>0</v>
      </c>
      <c r="R1100" s="281"/>
      <c r="S1100" s="281"/>
      <c r="T1100" s="271" t="s">
        <v>358</v>
      </c>
      <c r="U1100" s="254">
        <v>0</v>
      </c>
      <c r="V1100" s="254">
        <v>0</v>
      </c>
      <c r="W1100" s="254" t="s">
        <v>359</v>
      </c>
      <c r="X1100" s="254" t="s">
        <v>360</v>
      </c>
      <c r="Y1100" s="272"/>
    </row>
    <row r="1101" spans="1:25" x14ac:dyDescent="0.25">
      <c r="A1101" s="244">
        <v>76555400</v>
      </c>
      <c r="B1101" s="258">
        <v>4</v>
      </c>
      <c r="C1101" s="259" t="s">
        <v>114</v>
      </c>
      <c r="D1101" s="259" t="s">
        <v>78</v>
      </c>
      <c r="E1101" s="273">
        <v>598</v>
      </c>
      <c r="F1101" s="274">
        <v>40030</v>
      </c>
      <c r="G1101" s="275" t="s">
        <v>89</v>
      </c>
      <c r="H1101" s="276">
        <v>180000000</v>
      </c>
      <c r="I1101" s="277" t="s">
        <v>38</v>
      </c>
      <c r="J1101" s="278">
        <v>5.7</v>
      </c>
      <c r="K1101" s="279" t="s">
        <v>48</v>
      </c>
      <c r="L1101" s="252" t="s">
        <v>274</v>
      </c>
      <c r="M1101" s="280" t="s">
        <v>274</v>
      </c>
      <c r="N1101" s="278">
        <v>5</v>
      </c>
      <c r="O1101" s="281">
        <v>33600000000</v>
      </c>
      <c r="P1101" s="281"/>
      <c r="Q1101" s="270">
        <v>0</v>
      </c>
      <c r="R1101" s="281"/>
      <c r="S1101" s="281"/>
      <c r="T1101" s="271">
        <v>0</v>
      </c>
      <c r="U1101" s="254">
        <v>0</v>
      </c>
      <c r="V1101" s="254">
        <v>0</v>
      </c>
      <c r="W1101" s="254" t="s">
        <v>359</v>
      </c>
      <c r="X1101" s="254" t="s">
        <v>360</v>
      </c>
      <c r="Y1101" s="272"/>
    </row>
    <row r="1102" spans="1:25" x14ac:dyDescent="0.25">
      <c r="A1102" s="244">
        <v>76555400</v>
      </c>
      <c r="B1102" s="258">
        <v>4</v>
      </c>
      <c r="C1102" s="259" t="s">
        <v>114</v>
      </c>
      <c r="D1102" s="259" t="s">
        <v>81</v>
      </c>
      <c r="E1102" s="273">
        <v>598</v>
      </c>
      <c r="F1102" s="274">
        <v>40133</v>
      </c>
      <c r="G1102" s="275" t="s">
        <v>89</v>
      </c>
      <c r="H1102" s="276">
        <v>65020000</v>
      </c>
      <c r="I1102" s="277" t="s">
        <v>45</v>
      </c>
      <c r="J1102" s="278">
        <v>6.3</v>
      </c>
      <c r="K1102" s="279" t="s">
        <v>48</v>
      </c>
      <c r="L1102" s="252" t="s">
        <v>37</v>
      </c>
      <c r="M1102" s="280" t="s">
        <v>274</v>
      </c>
      <c r="N1102" s="278">
        <v>5</v>
      </c>
      <c r="O1102" s="281"/>
      <c r="P1102" s="281"/>
      <c r="Q1102" s="270">
        <v>0</v>
      </c>
      <c r="R1102" s="281"/>
      <c r="S1102" s="281"/>
      <c r="T1102" s="271">
        <v>0</v>
      </c>
      <c r="U1102" s="254">
        <v>0</v>
      </c>
      <c r="V1102" s="254" t="s">
        <v>362</v>
      </c>
      <c r="W1102" s="254">
        <v>0</v>
      </c>
      <c r="X1102" s="254" t="s">
        <v>360</v>
      </c>
      <c r="Y1102" s="272"/>
    </row>
    <row r="1103" spans="1:25" x14ac:dyDescent="0.25">
      <c r="A1103" s="244">
        <v>76555400</v>
      </c>
      <c r="B1103" s="258">
        <v>4</v>
      </c>
      <c r="C1103" s="259" t="s">
        <v>114</v>
      </c>
      <c r="D1103" s="259" t="s">
        <v>81</v>
      </c>
      <c r="E1103" s="273">
        <v>598</v>
      </c>
      <c r="F1103" s="274">
        <v>40133</v>
      </c>
      <c r="G1103" s="275" t="s">
        <v>28</v>
      </c>
      <c r="H1103" s="276">
        <v>3100</v>
      </c>
      <c r="I1103" s="277" t="s">
        <v>43</v>
      </c>
      <c r="J1103" s="278">
        <v>3.5</v>
      </c>
      <c r="K1103" s="279" t="s">
        <v>48</v>
      </c>
      <c r="L1103" s="252" t="s">
        <v>37</v>
      </c>
      <c r="M1103" s="280" t="s">
        <v>274</v>
      </c>
      <c r="N1103" s="278">
        <v>5</v>
      </c>
      <c r="O1103" s="281">
        <v>1500000</v>
      </c>
      <c r="P1103" s="281"/>
      <c r="Q1103" s="270">
        <v>0</v>
      </c>
      <c r="R1103" s="281"/>
      <c r="S1103" s="281"/>
      <c r="T1103" s="271" t="s">
        <v>358</v>
      </c>
      <c r="U1103" s="254">
        <v>0</v>
      </c>
      <c r="V1103" s="254">
        <v>0</v>
      </c>
      <c r="W1103" s="254" t="s">
        <v>359</v>
      </c>
      <c r="X1103" s="254" t="s">
        <v>360</v>
      </c>
      <c r="Y1103" s="272"/>
    </row>
    <row r="1104" spans="1:25" x14ac:dyDescent="0.25">
      <c r="A1104" s="244">
        <v>76555400</v>
      </c>
      <c r="B1104" s="258">
        <v>4</v>
      </c>
      <c r="C1104" s="259" t="s">
        <v>114</v>
      </c>
      <c r="D1104" s="259" t="s">
        <v>87</v>
      </c>
      <c r="E1104" s="273">
        <v>598</v>
      </c>
      <c r="F1104" s="274">
        <v>40541</v>
      </c>
      <c r="G1104" s="275" t="s">
        <v>28</v>
      </c>
      <c r="H1104" s="276">
        <v>6500</v>
      </c>
      <c r="I1104" s="277" t="s">
        <v>70</v>
      </c>
      <c r="J1104" s="278">
        <v>3.65</v>
      </c>
      <c r="K1104" s="279" t="s">
        <v>48</v>
      </c>
      <c r="L1104" s="252" t="s">
        <v>37</v>
      </c>
      <c r="M1104" s="280" t="s">
        <v>274</v>
      </c>
      <c r="N1104" s="278">
        <v>5</v>
      </c>
      <c r="O1104" s="281">
        <v>2500000</v>
      </c>
      <c r="P1104" s="281"/>
      <c r="Q1104" s="270"/>
      <c r="R1104" s="281"/>
      <c r="S1104" s="281"/>
      <c r="T1104" s="271" t="s">
        <v>358</v>
      </c>
      <c r="U1104" s="254">
        <v>0</v>
      </c>
      <c r="V1104" s="254">
        <v>0</v>
      </c>
      <c r="W1104" s="254" t="s">
        <v>359</v>
      </c>
      <c r="X1104" s="254" t="s">
        <v>360</v>
      </c>
      <c r="Y1104" s="272"/>
    </row>
    <row r="1105" spans="1:25" x14ac:dyDescent="0.25">
      <c r="A1105" s="244">
        <v>76555400</v>
      </c>
      <c r="B1105" s="258">
        <v>4</v>
      </c>
      <c r="C1105" s="259" t="s">
        <v>114</v>
      </c>
      <c r="D1105" s="259" t="s">
        <v>193</v>
      </c>
      <c r="E1105" s="273">
        <v>599</v>
      </c>
      <c r="F1105" s="274">
        <v>40025</v>
      </c>
      <c r="G1105" s="275" t="s">
        <v>28</v>
      </c>
      <c r="H1105" s="276">
        <v>20000</v>
      </c>
      <c r="I1105" s="277"/>
      <c r="J1105" s="278"/>
      <c r="K1105" s="279" t="s">
        <v>48</v>
      </c>
      <c r="L1105" s="252" t="s">
        <v>30</v>
      </c>
      <c r="M1105" s="280" t="s">
        <v>37</v>
      </c>
      <c r="N1105" s="278">
        <v>30</v>
      </c>
      <c r="O1105" s="281"/>
      <c r="P1105" s="281"/>
      <c r="Q1105" s="270">
        <v>0</v>
      </c>
      <c r="R1105" s="281"/>
      <c r="S1105" s="281"/>
      <c r="T1105" s="271">
        <v>0</v>
      </c>
      <c r="U1105" s="254">
        <v>0</v>
      </c>
      <c r="V1105" s="254">
        <v>0</v>
      </c>
      <c r="W1105" s="254">
        <v>0</v>
      </c>
      <c r="X1105" s="254">
        <v>0</v>
      </c>
      <c r="Y1105" s="272"/>
    </row>
    <row r="1106" spans="1:25" x14ac:dyDescent="0.25">
      <c r="A1106" s="244">
        <v>76555400</v>
      </c>
      <c r="B1106" s="258">
        <v>4</v>
      </c>
      <c r="C1106" s="259" t="s">
        <v>114</v>
      </c>
      <c r="D1106" s="259" t="s">
        <v>78</v>
      </c>
      <c r="E1106" s="273">
        <v>599</v>
      </c>
      <c r="F1106" s="274">
        <v>40030</v>
      </c>
      <c r="G1106" s="275" t="s">
        <v>28</v>
      </c>
      <c r="H1106" s="276">
        <v>9000</v>
      </c>
      <c r="I1106" s="277" t="s">
        <v>39</v>
      </c>
      <c r="J1106" s="278">
        <v>4.2</v>
      </c>
      <c r="K1106" s="279" t="s">
        <v>48</v>
      </c>
      <c r="L1106" s="252" t="s">
        <v>274</v>
      </c>
      <c r="M1106" s="280" t="s">
        <v>274</v>
      </c>
      <c r="N1106" s="278">
        <v>10</v>
      </c>
      <c r="O1106" s="281"/>
      <c r="P1106" s="281"/>
      <c r="Q1106" s="270">
        <v>0</v>
      </c>
      <c r="R1106" s="281"/>
      <c r="S1106" s="281"/>
      <c r="T1106" s="271" t="s">
        <v>358</v>
      </c>
      <c r="U1106" s="254">
        <v>0</v>
      </c>
      <c r="V1106" s="254" t="s">
        <v>362</v>
      </c>
      <c r="W1106" s="254">
        <v>0</v>
      </c>
      <c r="X1106" s="254" t="s">
        <v>360</v>
      </c>
      <c r="Y1106" s="272"/>
    </row>
    <row r="1107" spans="1:25" x14ac:dyDescent="0.25">
      <c r="A1107" s="244">
        <v>76555400</v>
      </c>
      <c r="B1107" s="258">
        <v>4</v>
      </c>
      <c r="C1107" s="259" t="s">
        <v>114</v>
      </c>
      <c r="D1107" s="259" t="s">
        <v>78</v>
      </c>
      <c r="E1107" s="273">
        <v>599</v>
      </c>
      <c r="F1107" s="274">
        <v>40030</v>
      </c>
      <c r="G1107" s="275" t="s">
        <v>28</v>
      </c>
      <c r="H1107" s="276">
        <v>9000</v>
      </c>
      <c r="I1107" s="277" t="s">
        <v>42</v>
      </c>
      <c r="J1107" s="278">
        <v>4.8</v>
      </c>
      <c r="K1107" s="279" t="s">
        <v>48</v>
      </c>
      <c r="L1107" s="252" t="s">
        <v>274</v>
      </c>
      <c r="M1107" s="280" t="s">
        <v>274</v>
      </c>
      <c r="N1107" s="278">
        <v>22</v>
      </c>
      <c r="O1107" s="281">
        <v>3000000</v>
      </c>
      <c r="P1107" s="281">
        <v>3000000</v>
      </c>
      <c r="Q1107" s="270">
        <v>74264310</v>
      </c>
      <c r="R1107" s="281">
        <v>875576</v>
      </c>
      <c r="S1107" s="281">
        <v>75139886</v>
      </c>
      <c r="T1107" s="271" t="s">
        <v>358</v>
      </c>
      <c r="U1107" s="254">
        <v>0</v>
      </c>
      <c r="V1107" s="254">
        <v>0</v>
      </c>
      <c r="W1107" s="254">
        <v>0</v>
      </c>
      <c r="X1107" s="254" t="s">
        <v>360</v>
      </c>
      <c r="Y1107" s="272"/>
    </row>
    <row r="1108" spans="1:25" x14ac:dyDescent="0.25">
      <c r="A1108" s="244">
        <v>76555400</v>
      </c>
      <c r="B1108" s="258">
        <v>4</v>
      </c>
      <c r="C1108" s="259" t="s">
        <v>114</v>
      </c>
      <c r="D1108" s="259" t="s">
        <v>81</v>
      </c>
      <c r="E1108" s="273">
        <v>599</v>
      </c>
      <c r="F1108" s="274">
        <v>40133</v>
      </c>
      <c r="G1108" s="275" t="s">
        <v>28</v>
      </c>
      <c r="H1108" s="276">
        <v>3100</v>
      </c>
      <c r="I1108" s="277" t="s">
        <v>52</v>
      </c>
      <c r="J1108" s="278">
        <v>4.5999999999999996</v>
      </c>
      <c r="K1108" s="279" t="s">
        <v>48</v>
      </c>
      <c r="L1108" s="252" t="s">
        <v>37</v>
      </c>
      <c r="M1108" s="280" t="s">
        <v>274</v>
      </c>
      <c r="N1108" s="278">
        <v>22</v>
      </c>
      <c r="O1108" s="281">
        <v>1600000</v>
      </c>
      <c r="P1108" s="281">
        <v>1600000</v>
      </c>
      <c r="Q1108" s="270">
        <v>39607632</v>
      </c>
      <c r="R1108" s="281">
        <v>297991</v>
      </c>
      <c r="S1108" s="281">
        <v>39905623</v>
      </c>
      <c r="T1108" s="271" t="s">
        <v>358</v>
      </c>
      <c r="U1108" s="254">
        <v>0</v>
      </c>
      <c r="V1108" s="254">
        <v>0</v>
      </c>
      <c r="W1108" s="254">
        <v>0</v>
      </c>
      <c r="X1108" s="254" t="s">
        <v>360</v>
      </c>
      <c r="Y1108" s="272"/>
    </row>
    <row r="1109" spans="1:25" x14ac:dyDescent="0.25">
      <c r="A1109" s="244">
        <v>76555400</v>
      </c>
      <c r="B1109" s="258">
        <v>4</v>
      </c>
      <c r="C1109" s="259" t="s">
        <v>114</v>
      </c>
      <c r="D1109" s="259" t="s">
        <v>87</v>
      </c>
      <c r="E1109" s="273">
        <v>599</v>
      </c>
      <c r="F1109" s="274">
        <v>40541</v>
      </c>
      <c r="G1109" s="275" t="s">
        <v>28</v>
      </c>
      <c r="H1109" s="276">
        <v>6500</v>
      </c>
      <c r="I1109" s="277" t="s">
        <v>73</v>
      </c>
      <c r="J1109" s="278">
        <v>4.05</v>
      </c>
      <c r="K1109" s="279" t="s">
        <v>48</v>
      </c>
      <c r="L1109" s="252" t="s">
        <v>37</v>
      </c>
      <c r="M1109" s="280" t="s">
        <v>274</v>
      </c>
      <c r="N1109" s="278">
        <v>22</v>
      </c>
      <c r="O1109" s="281">
        <v>3400000</v>
      </c>
      <c r="P1109" s="281">
        <v>3400000</v>
      </c>
      <c r="Q1109" s="270">
        <v>84166218</v>
      </c>
      <c r="R1109" s="281">
        <v>1271863</v>
      </c>
      <c r="S1109" s="281">
        <v>85438081</v>
      </c>
      <c r="T1109" s="271" t="s">
        <v>358</v>
      </c>
      <c r="U1109" s="254">
        <v>0</v>
      </c>
      <c r="V1109" s="254">
        <v>0</v>
      </c>
      <c r="W1109" s="254">
        <v>0</v>
      </c>
      <c r="X1109" s="254" t="s">
        <v>360</v>
      </c>
      <c r="Y1109" s="272"/>
    </row>
    <row r="1110" spans="1:25" x14ac:dyDescent="0.25">
      <c r="A1110" s="244">
        <v>76555400</v>
      </c>
      <c r="B1110" s="258">
        <v>4</v>
      </c>
      <c r="C1110" s="259" t="s">
        <v>114</v>
      </c>
      <c r="D1110" s="259" t="s">
        <v>87</v>
      </c>
      <c r="E1110" s="273">
        <v>599</v>
      </c>
      <c r="F1110" s="274">
        <v>40541</v>
      </c>
      <c r="G1110" s="275" t="s">
        <v>28</v>
      </c>
      <c r="H1110" s="276">
        <v>6500</v>
      </c>
      <c r="I1110" s="277" t="s">
        <v>91</v>
      </c>
      <c r="J1110" s="278">
        <v>3.95</v>
      </c>
      <c r="K1110" s="279" t="s">
        <v>48</v>
      </c>
      <c r="L1110" s="252" t="s">
        <v>37</v>
      </c>
      <c r="M1110" s="280" t="s">
        <v>274</v>
      </c>
      <c r="N1110" s="278">
        <v>28</v>
      </c>
      <c r="O1110" s="281">
        <v>3000000</v>
      </c>
      <c r="P1110" s="281">
        <v>3000000</v>
      </c>
      <c r="Q1110" s="270">
        <v>74264310</v>
      </c>
      <c r="R1110" s="281">
        <v>1094869</v>
      </c>
      <c r="S1110" s="281">
        <v>75359179</v>
      </c>
      <c r="T1110" s="271" t="s">
        <v>358</v>
      </c>
      <c r="U1110" s="254">
        <v>0</v>
      </c>
      <c r="V1110" s="254">
        <v>0</v>
      </c>
      <c r="W1110" s="254">
        <v>0</v>
      </c>
      <c r="X1110" s="254" t="s">
        <v>360</v>
      </c>
      <c r="Y1110" s="272"/>
    </row>
    <row r="1111" spans="1:25" x14ac:dyDescent="0.25">
      <c r="A1111" s="244">
        <v>76555400</v>
      </c>
      <c r="B1111" s="258">
        <v>4</v>
      </c>
      <c r="C1111" s="259" t="s">
        <v>114</v>
      </c>
      <c r="D1111" s="259" t="s">
        <v>193</v>
      </c>
      <c r="E1111" s="273">
        <v>743</v>
      </c>
      <c r="F1111" s="274">
        <v>41310</v>
      </c>
      <c r="G1111" s="275" t="s">
        <v>28</v>
      </c>
      <c r="H1111" s="276">
        <v>20000</v>
      </c>
      <c r="I1111" s="277"/>
      <c r="J1111" s="278"/>
      <c r="K1111" s="279" t="s">
        <v>37</v>
      </c>
      <c r="L1111" s="252" t="s">
        <v>30</v>
      </c>
      <c r="M1111" s="280" t="s">
        <v>48</v>
      </c>
      <c r="N1111" s="278">
        <v>10</v>
      </c>
      <c r="O1111" s="281"/>
      <c r="P1111" s="281"/>
      <c r="Q1111" s="270">
        <v>0</v>
      </c>
      <c r="R1111" s="281"/>
      <c r="S1111" s="281"/>
      <c r="T1111" s="271">
        <v>0</v>
      </c>
      <c r="U1111" s="254">
        <v>0</v>
      </c>
      <c r="V1111" s="254">
        <v>0</v>
      </c>
      <c r="W1111" s="254">
        <v>0</v>
      </c>
      <c r="X1111" s="254">
        <v>0</v>
      </c>
      <c r="Y1111" s="272"/>
    </row>
    <row r="1112" spans="1:25" x14ac:dyDescent="0.25">
      <c r="A1112" s="244">
        <v>76555400</v>
      </c>
      <c r="B1112" s="258">
        <v>4</v>
      </c>
      <c r="C1112" s="259" t="s">
        <v>114</v>
      </c>
      <c r="D1112" s="259" t="s">
        <v>78</v>
      </c>
      <c r="E1112" s="273">
        <v>743</v>
      </c>
      <c r="F1112" s="274">
        <v>41383</v>
      </c>
      <c r="G1112" s="275" t="s">
        <v>28</v>
      </c>
      <c r="H1112" s="276">
        <v>3100</v>
      </c>
      <c r="I1112" s="277" t="s">
        <v>92</v>
      </c>
      <c r="J1112" s="278">
        <v>3.7</v>
      </c>
      <c r="K1112" s="279" t="s">
        <v>48</v>
      </c>
      <c r="L1112" s="252"/>
      <c r="M1112" s="280"/>
      <c r="N1112" s="278">
        <v>5</v>
      </c>
      <c r="O1112" s="281"/>
      <c r="P1112" s="281"/>
      <c r="Q1112" s="270">
        <v>0</v>
      </c>
      <c r="R1112" s="281"/>
      <c r="S1112" s="281"/>
      <c r="T1112" s="271" t="s">
        <v>358</v>
      </c>
      <c r="U1112" s="254">
        <v>0</v>
      </c>
      <c r="V1112" s="254" t="s">
        <v>362</v>
      </c>
      <c r="W1112" s="254">
        <v>0</v>
      </c>
      <c r="X1112" s="254">
        <v>0</v>
      </c>
      <c r="Y1112" s="272"/>
    </row>
    <row r="1113" spans="1:25" x14ac:dyDescent="0.25">
      <c r="A1113" s="244">
        <v>76555400</v>
      </c>
      <c r="B1113" s="258">
        <v>4</v>
      </c>
      <c r="C1113" s="259" t="s">
        <v>114</v>
      </c>
      <c r="D1113" s="259" t="s">
        <v>81</v>
      </c>
      <c r="E1113" s="273">
        <v>743</v>
      </c>
      <c r="F1113" s="274">
        <v>41838</v>
      </c>
      <c r="G1113" s="275" t="s">
        <v>28</v>
      </c>
      <c r="H1113" s="276">
        <v>2000</v>
      </c>
      <c r="I1113" s="277" t="s">
        <v>101</v>
      </c>
      <c r="J1113" s="278">
        <v>2.7</v>
      </c>
      <c r="K1113" s="279" t="s">
        <v>48</v>
      </c>
      <c r="L1113" s="252"/>
      <c r="M1113" s="280"/>
      <c r="N1113" s="278">
        <v>5</v>
      </c>
      <c r="O1113" s="281"/>
      <c r="P1113" s="281"/>
      <c r="Q1113" s="270">
        <v>0</v>
      </c>
      <c r="R1113" s="281"/>
      <c r="S1113" s="281"/>
      <c r="T1113" s="271" t="s">
        <v>358</v>
      </c>
      <c r="U1113" s="254">
        <v>0</v>
      </c>
      <c r="V1113" s="254" t="s">
        <v>362</v>
      </c>
      <c r="W1113" s="254">
        <v>0</v>
      </c>
      <c r="X1113" s="254">
        <v>0</v>
      </c>
      <c r="Y1113" s="272"/>
    </row>
    <row r="1114" spans="1:25" x14ac:dyDescent="0.25">
      <c r="A1114" s="244">
        <v>76555400</v>
      </c>
      <c r="B1114" s="258">
        <v>4</v>
      </c>
      <c r="C1114" s="259" t="s">
        <v>114</v>
      </c>
      <c r="D1114" s="259" t="s">
        <v>81</v>
      </c>
      <c r="E1114" s="273">
        <v>743</v>
      </c>
      <c r="F1114" s="274">
        <v>41838</v>
      </c>
      <c r="G1114" s="275" t="s">
        <v>89</v>
      </c>
      <c r="H1114" s="276">
        <v>50000000</v>
      </c>
      <c r="I1114" s="277" t="s">
        <v>146</v>
      </c>
      <c r="J1114" s="278">
        <v>5.4</v>
      </c>
      <c r="K1114" s="279" t="s">
        <v>48</v>
      </c>
      <c r="L1114" s="252"/>
      <c r="M1114" s="280"/>
      <c r="N1114" s="278">
        <v>5</v>
      </c>
      <c r="O1114" s="281"/>
      <c r="P1114" s="281"/>
      <c r="Q1114" s="270">
        <v>0</v>
      </c>
      <c r="R1114" s="281"/>
      <c r="S1114" s="281"/>
      <c r="T1114" s="271">
        <v>0</v>
      </c>
      <c r="U1114" s="254">
        <v>0</v>
      </c>
      <c r="V1114" s="254" t="s">
        <v>362</v>
      </c>
      <c r="W1114" s="254">
        <v>0</v>
      </c>
      <c r="X1114" s="254">
        <v>0</v>
      </c>
      <c r="Y1114" s="272"/>
    </row>
    <row r="1115" spans="1:25" x14ac:dyDescent="0.25">
      <c r="A1115" s="244">
        <v>76555400</v>
      </c>
      <c r="B1115" s="258">
        <v>4</v>
      </c>
      <c r="C1115" s="259" t="s">
        <v>114</v>
      </c>
      <c r="D1115" s="259" t="s">
        <v>193</v>
      </c>
      <c r="E1115" s="273">
        <v>744</v>
      </c>
      <c r="F1115" s="274">
        <v>41310</v>
      </c>
      <c r="G1115" s="275" t="s">
        <v>28</v>
      </c>
      <c r="H1115" s="276">
        <v>20000</v>
      </c>
      <c r="I1115" s="277"/>
      <c r="J1115" s="278"/>
      <c r="K1115" s="279" t="s">
        <v>37</v>
      </c>
      <c r="L1115" s="252" t="s">
        <v>30</v>
      </c>
      <c r="M1115" s="280" t="s">
        <v>48</v>
      </c>
      <c r="N1115" s="278">
        <v>30</v>
      </c>
      <c r="O1115" s="281"/>
      <c r="P1115" s="281"/>
      <c r="Q1115" s="270">
        <v>0</v>
      </c>
      <c r="R1115" s="281"/>
      <c r="S1115" s="281"/>
      <c r="T1115" s="271">
        <v>0</v>
      </c>
      <c r="U1115" s="254">
        <v>0</v>
      </c>
      <c r="V1115" s="254">
        <v>0</v>
      </c>
      <c r="W1115" s="254">
        <v>0</v>
      </c>
      <c r="X1115" s="254">
        <v>0</v>
      </c>
      <c r="Y1115" s="272"/>
    </row>
    <row r="1116" spans="1:25" x14ac:dyDescent="0.25">
      <c r="A1116" s="244">
        <v>76555400</v>
      </c>
      <c r="B1116" s="258">
        <v>4</v>
      </c>
      <c r="C1116" s="259" t="s">
        <v>114</v>
      </c>
      <c r="D1116" s="259" t="s">
        <v>78</v>
      </c>
      <c r="E1116" s="273">
        <v>744</v>
      </c>
      <c r="F1116" s="274">
        <v>41383</v>
      </c>
      <c r="G1116" s="275" t="s">
        <v>28</v>
      </c>
      <c r="H1116" s="276">
        <v>3100</v>
      </c>
      <c r="I1116" s="277" t="s">
        <v>98</v>
      </c>
      <c r="J1116" s="278">
        <v>3.95</v>
      </c>
      <c r="K1116" s="279" t="s">
        <v>48</v>
      </c>
      <c r="L1116" s="252"/>
      <c r="M1116" s="280"/>
      <c r="N1116" s="278">
        <v>29</v>
      </c>
      <c r="O1116" s="281">
        <v>3100000</v>
      </c>
      <c r="P1116" s="281">
        <v>3100000</v>
      </c>
      <c r="Q1116" s="270">
        <v>76739787</v>
      </c>
      <c r="R1116" s="281">
        <v>141757</v>
      </c>
      <c r="S1116" s="281">
        <v>76881544</v>
      </c>
      <c r="T1116" s="271" t="s">
        <v>358</v>
      </c>
      <c r="U1116" s="254">
        <v>0</v>
      </c>
      <c r="V1116" s="254">
        <v>0</v>
      </c>
      <c r="W1116" s="254">
        <v>0</v>
      </c>
      <c r="X1116" s="254">
        <v>0</v>
      </c>
      <c r="Y1116" s="272"/>
    </row>
    <row r="1117" spans="1:25" x14ac:dyDescent="0.25">
      <c r="A1117" s="244">
        <v>76555400</v>
      </c>
      <c r="B1117" s="258">
        <v>4</v>
      </c>
      <c r="C1117" s="259" t="s">
        <v>114</v>
      </c>
      <c r="D1117" s="259" t="s">
        <v>78</v>
      </c>
      <c r="E1117" s="273">
        <v>744</v>
      </c>
      <c r="F1117" s="274">
        <v>41383</v>
      </c>
      <c r="G1117" s="275" t="s">
        <v>28</v>
      </c>
      <c r="H1117" s="276">
        <v>3100</v>
      </c>
      <c r="I1117" s="277" t="s">
        <v>97</v>
      </c>
      <c r="J1117" s="278">
        <v>3.95</v>
      </c>
      <c r="K1117" s="279" t="s">
        <v>48</v>
      </c>
      <c r="L1117" s="252"/>
      <c r="M1117" s="280"/>
      <c r="N1117" s="278">
        <v>25</v>
      </c>
      <c r="O1117" s="281"/>
      <c r="P1117" s="281"/>
      <c r="Q1117" s="270">
        <v>0</v>
      </c>
      <c r="R1117" s="281"/>
      <c r="S1117" s="281"/>
      <c r="T1117" s="271" t="s">
        <v>358</v>
      </c>
      <c r="U1117" s="254">
        <v>0</v>
      </c>
      <c r="V1117" s="254" t="s">
        <v>362</v>
      </c>
      <c r="W1117" s="254">
        <v>0</v>
      </c>
      <c r="X1117" s="254">
        <v>0</v>
      </c>
      <c r="Y1117" s="272"/>
    </row>
    <row r="1118" spans="1:25" x14ac:dyDescent="0.25">
      <c r="A1118" s="244">
        <v>76555400</v>
      </c>
      <c r="B1118" s="258">
        <v>4</v>
      </c>
      <c r="C1118" s="259" t="s">
        <v>114</v>
      </c>
      <c r="D1118" s="259" t="s">
        <v>81</v>
      </c>
      <c r="E1118" s="273">
        <v>744</v>
      </c>
      <c r="F1118" s="274">
        <v>41838</v>
      </c>
      <c r="G1118" s="275" t="s">
        <v>28</v>
      </c>
      <c r="H1118" s="276">
        <v>6000</v>
      </c>
      <c r="I1118" s="277" t="s">
        <v>111</v>
      </c>
      <c r="J1118" s="278">
        <v>3.8</v>
      </c>
      <c r="K1118" s="279" t="s">
        <v>48</v>
      </c>
      <c r="L1118" s="252"/>
      <c r="M1118" s="280"/>
      <c r="N1118" s="278">
        <v>27</v>
      </c>
      <c r="O1118" s="281"/>
      <c r="P1118" s="281"/>
      <c r="Q1118" s="270">
        <v>0</v>
      </c>
      <c r="R1118" s="281"/>
      <c r="S1118" s="281"/>
      <c r="T1118" s="271" t="s">
        <v>358</v>
      </c>
      <c r="U1118" s="254">
        <v>0</v>
      </c>
      <c r="V1118" s="254" t="s">
        <v>362</v>
      </c>
      <c r="W1118" s="254">
        <v>0</v>
      </c>
      <c r="X1118" s="254">
        <v>0</v>
      </c>
      <c r="Y1118" s="272"/>
    </row>
    <row r="1119" spans="1:25" x14ac:dyDescent="0.25">
      <c r="A1119" s="244">
        <v>76555400</v>
      </c>
      <c r="B1119" s="258">
        <v>4</v>
      </c>
      <c r="C1119" s="259" t="s">
        <v>114</v>
      </c>
      <c r="D1119" s="259" t="s">
        <v>81</v>
      </c>
      <c r="E1119" s="273">
        <v>744</v>
      </c>
      <c r="F1119" s="274">
        <v>41838</v>
      </c>
      <c r="G1119" s="275" t="s">
        <v>28</v>
      </c>
      <c r="H1119" s="276">
        <v>6000</v>
      </c>
      <c r="I1119" s="277" t="s">
        <v>107</v>
      </c>
      <c r="J1119" s="278">
        <v>3.8</v>
      </c>
      <c r="K1119" s="279" t="s">
        <v>48</v>
      </c>
      <c r="L1119" s="252"/>
      <c r="M1119" s="280"/>
      <c r="N1119" s="278">
        <v>21</v>
      </c>
      <c r="O1119" s="281"/>
      <c r="P1119" s="281"/>
      <c r="Q1119" s="270">
        <v>0</v>
      </c>
      <c r="R1119" s="281"/>
      <c r="S1119" s="281"/>
      <c r="T1119" s="271" t="s">
        <v>358</v>
      </c>
      <c r="U1119" s="254">
        <v>0</v>
      </c>
      <c r="V1119" s="254" t="s">
        <v>362</v>
      </c>
      <c r="W1119" s="254">
        <v>0</v>
      </c>
      <c r="X1119" s="254">
        <v>0</v>
      </c>
      <c r="Y1119" s="272"/>
    </row>
    <row r="1120" spans="1:25" x14ac:dyDescent="0.25">
      <c r="A1120" s="244">
        <v>96719210</v>
      </c>
      <c r="B1120" s="282">
        <v>4</v>
      </c>
      <c r="C1120" s="259" t="s">
        <v>134</v>
      </c>
      <c r="D1120" s="259" t="s">
        <v>193</v>
      </c>
      <c r="E1120" s="273">
        <v>353</v>
      </c>
      <c r="F1120" s="274">
        <v>37925</v>
      </c>
      <c r="G1120" s="275" t="s">
        <v>28</v>
      </c>
      <c r="H1120" s="276">
        <v>2500</v>
      </c>
      <c r="I1120" s="277"/>
      <c r="J1120" s="278"/>
      <c r="K1120" s="279" t="s">
        <v>274</v>
      </c>
      <c r="L1120" s="252" t="s">
        <v>274</v>
      </c>
      <c r="M1120" s="280" t="s">
        <v>274</v>
      </c>
      <c r="N1120" s="278">
        <v>10</v>
      </c>
      <c r="O1120" s="281"/>
      <c r="P1120" s="281"/>
      <c r="Q1120" s="270">
        <v>0</v>
      </c>
      <c r="R1120" s="281"/>
      <c r="S1120" s="281"/>
      <c r="T1120" s="271">
        <v>0</v>
      </c>
      <c r="U1120" s="254">
        <v>0</v>
      </c>
      <c r="V1120" s="254">
        <v>0</v>
      </c>
      <c r="W1120" s="254">
        <v>0</v>
      </c>
      <c r="X1120" s="254" t="s">
        <v>360</v>
      </c>
      <c r="Y1120" s="272"/>
    </row>
    <row r="1121" spans="1:25" x14ac:dyDescent="0.25">
      <c r="A1121" s="244">
        <v>96719210</v>
      </c>
      <c r="B1121" s="282">
        <v>4</v>
      </c>
      <c r="C1121" s="259" t="s">
        <v>134</v>
      </c>
      <c r="D1121" s="259" t="s">
        <v>78</v>
      </c>
      <c r="E1121" s="273">
        <v>353</v>
      </c>
      <c r="F1121" s="274">
        <v>37925</v>
      </c>
      <c r="G1121" s="275" t="s">
        <v>28</v>
      </c>
      <c r="H1121" s="276">
        <v>2500</v>
      </c>
      <c r="I1121" s="277" t="s">
        <v>35</v>
      </c>
      <c r="J1121" s="278">
        <v>4.5</v>
      </c>
      <c r="K1121" s="279" t="s">
        <v>48</v>
      </c>
      <c r="L1121" s="252" t="s">
        <v>30</v>
      </c>
      <c r="M1121" s="280" t="s">
        <v>274</v>
      </c>
      <c r="N1121" s="278">
        <v>7</v>
      </c>
      <c r="O1121" s="281"/>
      <c r="P1121" s="281"/>
      <c r="Q1121" s="270">
        <v>0</v>
      </c>
      <c r="R1121" s="281"/>
      <c r="S1121" s="281"/>
      <c r="T1121" s="271" t="s">
        <v>358</v>
      </c>
      <c r="U1121" s="254">
        <v>0</v>
      </c>
      <c r="V1121" s="254" t="s">
        <v>362</v>
      </c>
      <c r="W1121" s="254">
        <v>0</v>
      </c>
      <c r="X1121" s="254" t="s">
        <v>360</v>
      </c>
      <c r="Y1121" s="272"/>
    </row>
    <row r="1122" spans="1:25" x14ac:dyDescent="0.25">
      <c r="A1122" s="244">
        <v>96719210</v>
      </c>
      <c r="B1122" s="258">
        <v>4</v>
      </c>
      <c r="C1122" s="259" t="s">
        <v>134</v>
      </c>
      <c r="D1122" s="259" t="s">
        <v>193</v>
      </c>
      <c r="E1122" s="273">
        <v>465</v>
      </c>
      <c r="F1122" s="274">
        <v>38881</v>
      </c>
      <c r="G1122" s="275" t="s">
        <v>28</v>
      </c>
      <c r="H1122" s="276">
        <v>3000</v>
      </c>
      <c r="I1122" s="277"/>
      <c r="J1122" s="278"/>
      <c r="K1122" s="279" t="s">
        <v>48</v>
      </c>
      <c r="L1122" s="252" t="s">
        <v>30</v>
      </c>
      <c r="M1122" s="280" t="s">
        <v>274</v>
      </c>
      <c r="N1122" s="278">
        <v>30</v>
      </c>
      <c r="O1122" s="281"/>
      <c r="P1122" s="281"/>
      <c r="Q1122" s="270">
        <v>0</v>
      </c>
      <c r="R1122" s="281"/>
      <c r="S1122" s="281"/>
      <c r="T1122" s="271">
        <v>0</v>
      </c>
      <c r="U1122" s="254">
        <v>0</v>
      </c>
      <c r="V1122" s="254">
        <v>0</v>
      </c>
      <c r="W1122" s="254">
        <v>0</v>
      </c>
      <c r="X1122" s="254">
        <v>0</v>
      </c>
      <c r="Y1122" s="272" t="s">
        <v>226</v>
      </c>
    </row>
    <row r="1123" spans="1:25" x14ac:dyDescent="0.25">
      <c r="A1123" s="244">
        <v>96719210</v>
      </c>
      <c r="B1123" s="258">
        <v>4</v>
      </c>
      <c r="C1123" s="259" t="s">
        <v>134</v>
      </c>
      <c r="D1123" s="259" t="s">
        <v>78</v>
      </c>
      <c r="E1123" s="273">
        <v>465</v>
      </c>
      <c r="F1123" s="274">
        <v>38883</v>
      </c>
      <c r="G1123" s="275" t="s">
        <v>28</v>
      </c>
      <c r="H1123" s="276">
        <v>3000</v>
      </c>
      <c r="I1123" s="277" t="s">
        <v>44</v>
      </c>
      <c r="J1123" s="278">
        <v>4.5</v>
      </c>
      <c r="K1123" s="279" t="s">
        <v>48</v>
      </c>
      <c r="L1123" s="252" t="s">
        <v>274</v>
      </c>
      <c r="M1123" s="280" t="s">
        <v>274</v>
      </c>
      <c r="N1123" s="278">
        <v>21</v>
      </c>
      <c r="O1123" s="281">
        <v>2000000</v>
      </c>
      <c r="P1123" s="281">
        <v>2000000</v>
      </c>
      <c r="Q1123" s="270">
        <v>49509540</v>
      </c>
      <c r="R1123" s="281">
        <v>914036</v>
      </c>
      <c r="S1123" s="281">
        <v>50423576</v>
      </c>
      <c r="T1123" s="271" t="s">
        <v>358</v>
      </c>
      <c r="U1123" s="254">
        <v>0</v>
      </c>
      <c r="V1123" s="254">
        <v>0</v>
      </c>
      <c r="W1123" s="254">
        <v>0</v>
      </c>
      <c r="X1123" s="254" t="s">
        <v>360</v>
      </c>
      <c r="Y1123" s="272" t="s">
        <v>226</v>
      </c>
    </row>
    <row r="1124" spans="1:25" x14ac:dyDescent="0.25">
      <c r="A1124" s="244">
        <v>96719210</v>
      </c>
      <c r="B1124" s="258">
        <v>4</v>
      </c>
      <c r="C1124" s="259" t="s">
        <v>134</v>
      </c>
      <c r="D1124" s="259" t="s">
        <v>193</v>
      </c>
      <c r="E1124" s="273">
        <v>466</v>
      </c>
      <c r="F1124" s="274">
        <v>38881</v>
      </c>
      <c r="G1124" s="275" t="s">
        <v>28</v>
      </c>
      <c r="H1124" s="276">
        <v>3000</v>
      </c>
      <c r="I1124" s="277"/>
      <c r="J1124" s="278"/>
      <c r="K1124" s="279" t="s">
        <v>48</v>
      </c>
      <c r="L1124" s="252" t="s">
        <v>30</v>
      </c>
      <c r="M1124" s="280" t="s">
        <v>274</v>
      </c>
      <c r="N1124" s="278">
        <v>10</v>
      </c>
      <c r="O1124" s="281"/>
      <c r="P1124" s="281"/>
      <c r="Q1124" s="270">
        <v>0</v>
      </c>
      <c r="R1124" s="281"/>
      <c r="S1124" s="281"/>
      <c r="T1124" s="271">
        <v>0</v>
      </c>
      <c r="U1124" s="254">
        <v>0</v>
      </c>
      <c r="V1124" s="254">
        <v>0</v>
      </c>
      <c r="W1124" s="254">
        <v>0</v>
      </c>
      <c r="X1124" s="254">
        <v>0</v>
      </c>
      <c r="Y1124" s="272" t="s">
        <v>226</v>
      </c>
    </row>
    <row r="1125" spans="1:25" x14ac:dyDescent="0.25">
      <c r="A1125" s="244">
        <v>96719210</v>
      </c>
      <c r="B1125" s="258">
        <v>4</v>
      </c>
      <c r="C1125" s="259" t="s">
        <v>134</v>
      </c>
      <c r="D1125" s="259" t="s">
        <v>78</v>
      </c>
      <c r="E1125" s="273">
        <v>466</v>
      </c>
      <c r="F1125" s="274">
        <v>38883</v>
      </c>
      <c r="G1125" s="275" t="s">
        <v>28</v>
      </c>
      <c r="H1125" s="276">
        <v>3000</v>
      </c>
      <c r="I1125" s="277" t="s">
        <v>56</v>
      </c>
      <c r="J1125" s="278">
        <v>3.75</v>
      </c>
      <c r="K1125" s="279" t="s">
        <v>48</v>
      </c>
      <c r="L1125" s="252" t="s">
        <v>274</v>
      </c>
      <c r="M1125" s="280" t="s">
        <v>274</v>
      </c>
      <c r="N1125" s="278">
        <v>5</v>
      </c>
      <c r="O1125" s="281">
        <v>1000000</v>
      </c>
      <c r="P1125" s="281"/>
      <c r="Q1125" s="270">
        <v>0</v>
      </c>
      <c r="R1125" s="281"/>
      <c r="S1125" s="281"/>
      <c r="T1125" s="271" t="s">
        <v>358</v>
      </c>
      <c r="U1125" s="254">
        <v>0</v>
      </c>
      <c r="V1125" s="254">
        <v>0</v>
      </c>
      <c r="W1125" s="254" t="s">
        <v>359</v>
      </c>
      <c r="X1125" s="254" t="s">
        <v>360</v>
      </c>
      <c r="Y1125" s="272" t="s">
        <v>226</v>
      </c>
    </row>
    <row r="1126" spans="1:25" x14ac:dyDescent="0.25">
      <c r="A1126" s="244">
        <v>96719210</v>
      </c>
      <c r="B1126" s="258">
        <v>4</v>
      </c>
      <c r="C1126" s="259" t="s">
        <v>134</v>
      </c>
      <c r="D1126" s="259" t="s">
        <v>193</v>
      </c>
      <c r="E1126" s="273">
        <v>609</v>
      </c>
      <c r="F1126" s="274">
        <v>40060</v>
      </c>
      <c r="G1126" s="275" t="s">
        <v>28</v>
      </c>
      <c r="H1126" s="276">
        <v>3000</v>
      </c>
      <c r="I1126" s="277"/>
      <c r="J1126" s="278"/>
      <c r="K1126" s="279" t="s">
        <v>48</v>
      </c>
      <c r="L1126" s="252" t="s">
        <v>30</v>
      </c>
      <c r="M1126" s="280" t="s">
        <v>274</v>
      </c>
      <c r="N1126" s="278">
        <v>10</v>
      </c>
      <c r="O1126" s="281"/>
      <c r="P1126" s="281"/>
      <c r="Q1126" s="270">
        <v>0</v>
      </c>
      <c r="R1126" s="281"/>
      <c r="S1126" s="281"/>
      <c r="T1126" s="271">
        <v>0</v>
      </c>
      <c r="U1126" s="254">
        <v>0</v>
      </c>
      <c r="V1126" s="254">
        <v>0</v>
      </c>
      <c r="W1126" s="254">
        <v>0</v>
      </c>
      <c r="X1126" s="254">
        <v>0</v>
      </c>
      <c r="Y1126" s="272"/>
    </row>
    <row r="1127" spans="1:25" x14ac:dyDescent="0.25">
      <c r="A1127" s="244">
        <v>96719210</v>
      </c>
      <c r="B1127" s="258">
        <v>4</v>
      </c>
      <c r="C1127" s="259" t="s">
        <v>134</v>
      </c>
      <c r="D1127" s="259" t="s">
        <v>78</v>
      </c>
      <c r="E1127" s="273">
        <v>609</v>
      </c>
      <c r="F1127" s="274">
        <v>40065</v>
      </c>
      <c r="G1127" s="275" t="s">
        <v>28</v>
      </c>
      <c r="H1127" s="276">
        <v>1000</v>
      </c>
      <c r="I1127" s="277" t="s">
        <v>56</v>
      </c>
      <c r="J1127" s="278">
        <v>3</v>
      </c>
      <c r="K1127" s="279" t="s">
        <v>48</v>
      </c>
      <c r="L1127" s="252" t="s">
        <v>30</v>
      </c>
      <c r="M1127" s="280" t="s">
        <v>274</v>
      </c>
      <c r="N1127" s="278">
        <v>7</v>
      </c>
      <c r="O1127" s="281"/>
      <c r="P1127" s="281"/>
      <c r="Q1127" s="270">
        <v>0</v>
      </c>
      <c r="R1127" s="281"/>
      <c r="S1127" s="281"/>
      <c r="T1127" s="271" t="s">
        <v>358</v>
      </c>
      <c r="U1127" s="254">
        <v>0</v>
      </c>
      <c r="V1127" s="254" t="s">
        <v>362</v>
      </c>
      <c r="W1127" s="254">
        <v>0</v>
      </c>
      <c r="X1127" s="254" t="s">
        <v>360</v>
      </c>
      <c r="Y1127" s="272"/>
    </row>
    <row r="1128" spans="1:25" x14ac:dyDescent="0.25">
      <c r="A1128" s="244">
        <v>96719210</v>
      </c>
      <c r="B1128" s="258">
        <v>4</v>
      </c>
      <c r="C1128" s="259" t="s">
        <v>134</v>
      </c>
      <c r="D1128" s="259" t="s">
        <v>193</v>
      </c>
      <c r="E1128" s="273">
        <v>610</v>
      </c>
      <c r="F1128" s="274">
        <v>40060</v>
      </c>
      <c r="G1128" s="275" t="s">
        <v>28</v>
      </c>
      <c r="H1128" s="276">
        <v>5000</v>
      </c>
      <c r="I1128" s="277"/>
      <c r="J1128" s="278"/>
      <c r="K1128" s="279" t="s">
        <v>48</v>
      </c>
      <c r="L1128" s="252" t="s">
        <v>30</v>
      </c>
      <c r="M1128" s="280" t="s">
        <v>274</v>
      </c>
      <c r="N1128" s="278">
        <v>30</v>
      </c>
      <c r="O1128" s="281"/>
      <c r="P1128" s="281"/>
      <c r="Q1128" s="270">
        <v>0</v>
      </c>
      <c r="R1128" s="281"/>
      <c r="S1128" s="281"/>
      <c r="T1128" s="271">
        <v>0</v>
      </c>
      <c r="U1128" s="254">
        <v>0</v>
      </c>
      <c r="V1128" s="254">
        <v>0</v>
      </c>
      <c r="W1128" s="254">
        <v>0</v>
      </c>
      <c r="X1128" s="254">
        <v>0</v>
      </c>
      <c r="Y1128" s="272"/>
    </row>
    <row r="1129" spans="1:25" x14ac:dyDescent="0.25">
      <c r="A1129" s="244">
        <v>96719210</v>
      </c>
      <c r="B1129" s="258">
        <v>4</v>
      </c>
      <c r="C1129" s="259" t="s">
        <v>134</v>
      </c>
      <c r="D1129" s="259" t="s">
        <v>78</v>
      </c>
      <c r="E1129" s="273">
        <v>610</v>
      </c>
      <c r="F1129" s="274">
        <v>40065</v>
      </c>
      <c r="G1129" s="275" t="s">
        <v>28</v>
      </c>
      <c r="H1129" s="276">
        <v>3500</v>
      </c>
      <c r="I1129" s="277" t="s">
        <v>44</v>
      </c>
      <c r="J1129" s="278">
        <v>4.3</v>
      </c>
      <c r="K1129" s="279" t="s">
        <v>48</v>
      </c>
      <c r="L1129" s="252" t="s">
        <v>30</v>
      </c>
      <c r="M1129" s="280" t="s">
        <v>274</v>
      </c>
      <c r="N1129" s="278">
        <v>21</v>
      </c>
      <c r="O1129" s="281">
        <v>3500000</v>
      </c>
      <c r="P1129" s="281">
        <v>3500000</v>
      </c>
      <c r="Q1129" s="270">
        <v>86641695</v>
      </c>
      <c r="R1129" s="281">
        <v>520909</v>
      </c>
      <c r="S1129" s="281">
        <v>87162604</v>
      </c>
      <c r="T1129" s="271" t="s">
        <v>358</v>
      </c>
      <c r="U1129" s="254">
        <v>0</v>
      </c>
      <c r="V1129" s="254">
        <v>0</v>
      </c>
      <c r="W1129" s="254">
        <v>0</v>
      </c>
      <c r="X1129" s="254" t="s">
        <v>360</v>
      </c>
      <c r="Y1129" s="272"/>
    </row>
    <row r="1130" spans="1:25" x14ac:dyDescent="0.25">
      <c r="A1130" s="244">
        <v>90227000</v>
      </c>
      <c r="B1130" s="282">
        <v>0</v>
      </c>
      <c r="C1130" s="259" t="s">
        <v>102</v>
      </c>
      <c r="D1130" s="259" t="s">
        <v>193</v>
      </c>
      <c r="E1130" s="273">
        <v>407</v>
      </c>
      <c r="F1130" s="274">
        <v>38421</v>
      </c>
      <c r="G1130" s="275" t="s">
        <v>28</v>
      </c>
      <c r="H1130" s="276">
        <v>2000</v>
      </c>
      <c r="I1130" s="277"/>
      <c r="J1130" s="278"/>
      <c r="K1130" s="279" t="s">
        <v>48</v>
      </c>
      <c r="L1130" s="252" t="s">
        <v>30</v>
      </c>
      <c r="M1130" s="280" t="s">
        <v>274</v>
      </c>
      <c r="N1130" s="278">
        <v>25</v>
      </c>
      <c r="O1130" s="281"/>
      <c r="P1130" s="281"/>
      <c r="Q1130" s="270">
        <v>0</v>
      </c>
      <c r="R1130" s="281"/>
      <c r="S1130" s="281"/>
      <c r="T1130" s="271">
        <v>0</v>
      </c>
      <c r="U1130" s="254">
        <v>0</v>
      </c>
      <c r="V1130" s="254">
        <v>0</v>
      </c>
      <c r="W1130" s="254">
        <v>0</v>
      </c>
      <c r="X1130" s="254">
        <v>0</v>
      </c>
      <c r="Y1130" s="272"/>
    </row>
    <row r="1131" spans="1:25" x14ac:dyDescent="0.25">
      <c r="A1131" s="244">
        <v>90227000</v>
      </c>
      <c r="B1131" s="282">
        <v>0</v>
      </c>
      <c r="C1131" s="259" t="s">
        <v>102</v>
      </c>
      <c r="D1131" s="259" t="s">
        <v>78</v>
      </c>
      <c r="E1131" s="273">
        <v>407</v>
      </c>
      <c r="F1131" s="274">
        <v>38464</v>
      </c>
      <c r="G1131" s="275" t="s">
        <v>28</v>
      </c>
      <c r="H1131" s="276">
        <v>2000</v>
      </c>
      <c r="I1131" s="277" t="s">
        <v>56</v>
      </c>
      <c r="J1131" s="278">
        <v>3.9</v>
      </c>
      <c r="K1131" s="279" t="s">
        <v>48</v>
      </c>
      <c r="L1131" s="252" t="s">
        <v>30</v>
      </c>
      <c r="M1131" s="280" t="s">
        <v>274</v>
      </c>
      <c r="N1131" s="278">
        <v>21</v>
      </c>
      <c r="O1131" s="281">
        <v>2000000</v>
      </c>
      <c r="P1131" s="281"/>
      <c r="Q1131" s="270"/>
      <c r="R1131" s="281"/>
      <c r="S1131" s="281"/>
      <c r="T1131" s="271" t="s">
        <v>358</v>
      </c>
      <c r="U1131" s="254">
        <v>0</v>
      </c>
      <c r="V1131" s="254">
        <v>0</v>
      </c>
      <c r="W1131" s="254" t="s">
        <v>359</v>
      </c>
      <c r="X1131" s="254" t="s">
        <v>360</v>
      </c>
      <c r="Y1131" s="272"/>
    </row>
    <row r="1132" spans="1:25" x14ac:dyDescent="0.25">
      <c r="A1132" s="289">
        <v>90227000</v>
      </c>
      <c r="B1132" s="290">
        <v>0</v>
      </c>
      <c r="C1132" s="259" t="s">
        <v>102</v>
      </c>
      <c r="D1132" s="259" t="s">
        <v>193</v>
      </c>
      <c r="E1132" s="273">
        <v>574</v>
      </c>
      <c r="F1132" s="274">
        <v>39895</v>
      </c>
      <c r="G1132" s="275" t="s">
        <v>28</v>
      </c>
      <c r="H1132" s="276">
        <v>2000</v>
      </c>
      <c r="I1132" s="277"/>
      <c r="J1132" s="278"/>
      <c r="K1132" s="279" t="s">
        <v>30</v>
      </c>
      <c r="L1132" s="252" t="s">
        <v>48</v>
      </c>
      <c r="M1132" s="280" t="s">
        <v>274</v>
      </c>
      <c r="N1132" s="278">
        <v>10</v>
      </c>
      <c r="O1132" s="281"/>
      <c r="P1132" s="281"/>
      <c r="Q1132" s="270">
        <v>0</v>
      </c>
      <c r="R1132" s="281"/>
      <c r="S1132" s="281"/>
      <c r="T1132" s="271">
        <v>0</v>
      </c>
      <c r="U1132" s="254">
        <v>0</v>
      </c>
      <c r="V1132" s="254">
        <v>0</v>
      </c>
      <c r="W1132" s="254">
        <v>0</v>
      </c>
      <c r="X1132" s="254">
        <v>0</v>
      </c>
      <c r="Y1132" s="272"/>
    </row>
    <row r="1133" spans="1:25" x14ac:dyDescent="0.25">
      <c r="A1133" s="289">
        <v>90227000</v>
      </c>
      <c r="B1133" s="290">
        <v>0</v>
      </c>
      <c r="C1133" s="259" t="s">
        <v>102</v>
      </c>
      <c r="D1133" s="259" t="s">
        <v>78</v>
      </c>
      <c r="E1133" s="273">
        <v>574</v>
      </c>
      <c r="F1133" s="274">
        <v>39990</v>
      </c>
      <c r="G1133" s="275" t="s">
        <v>28</v>
      </c>
      <c r="H1133" s="276">
        <v>1500</v>
      </c>
      <c r="I1133" s="277" t="s">
        <v>44</v>
      </c>
      <c r="J1133" s="278">
        <v>3.6</v>
      </c>
      <c r="K1133" s="279" t="s">
        <v>48</v>
      </c>
      <c r="L1133" s="252" t="s">
        <v>274</v>
      </c>
      <c r="M1133" s="280" t="s">
        <v>274</v>
      </c>
      <c r="N1133" s="278">
        <v>6</v>
      </c>
      <c r="O1133" s="281"/>
      <c r="P1133" s="281"/>
      <c r="Q1133" s="270">
        <v>0</v>
      </c>
      <c r="R1133" s="281"/>
      <c r="S1133" s="281"/>
      <c r="T1133" s="271" t="s">
        <v>358</v>
      </c>
      <c r="U1133" s="254">
        <v>0</v>
      </c>
      <c r="V1133" s="254" t="s">
        <v>362</v>
      </c>
      <c r="W1133" s="254">
        <v>0</v>
      </c>
      <c r="X1133" s="254" t="s">
        <v>360</v>
      </c>
      <c r="Y1133" s="272"/>
    </row>
    <row r="1134" spans="1:25" x14ac:dyDescent="0.25">
      <c r="A1134" s="289">
        <v>90227000</v>
      </c>
      <c r="B1134" s="290">
        <v>0</v>
      </c>
      <c r="C1134" s="259" t="s">
        <v>102</v>
      </c>
      <c r="D1134" s="259" t="s">
        <v>78</v>
      </c>
      <c r="E1134" s="273">
        <v>574</v>
      </c>
      <c r="F1134" s="274">
        <v>39990</v>
      </c>
      <c r="G1134" s="275" t="s">
        <v>89</v>
      </c>
      <c r="H1134" s="276">
        <v>31000000</v>
      </c>
      <c r="I1134" s="277" t="s">
        <v>40</v>
      </c>
      <c r="J1134" s="278">
        <v>6</v>
      </c>
      <c r="K1134" s="279" t="s">
        <v>48</v>
      </c>
      <c r="L1134" s="252" t="s">
        <v>274</v>
      </c>
      <c r="M1134" s="280" t="s">
        <v>274</v>
      </c>
      <c r="N1134" s="278">
        <v>6</v>
      </c>
      <c r="O1134" s="281"/>
      <c r="P1134" s="281"/>
      <c r="Q1134" s="270">
        <v>0</v>
      </c>
      <c r="R1134" s="281"/>
      <c r="S1134" s="281"/>
      <c r="T1134" s="271">
        <v>0</v>
      </c>
      <c r="U1134" s="254">
        <v>0</v>
      </c>
      <c r="V1134" s="254" t="s">
        <v>362</v>
      </c>
      <c r="W1134" s="254">
        <v>0</v>
      </c>
      <c r="X1134" s="254" t="s">
        <v>360</v>
      </c>
      <c r="Y1134" s="272"/>
    </row>
    <row r="1135" spans="1:25" x14ac:dyDescent="0.25">
      <c r="A1135" s="289">
        <v>90227000</v>
      </c>
      <c r="B1135" s="290">
        <v>0</v>
      </c>
      <c r="C1135" s="259" t="s">
        <v>102</v>
      </c>
      <c r="D1135" s="259" t="s">
        <v>87</v>
      </c>
      <c r="E1135" s="273">
        <v>574</v>
      </c>
      <c r="F1135" s="274">
        <v>41207</v>
      </c>
      <c r="G1135" s="275" t="s">
        <v>28</v>
      </c>
      <c r="H1135" s="276">
        <v>1500</v>
      </c>
      <c r="I1135" s="277" t="s">
        <v>38</v>
      </c>
      <c r="J1135" s="278">
        <v>3.5</v>
      </c>
      <c r="K1135" s="279" t="s">
        <v>48</v>
      </c>
      <c r="L1135" s="252"/>
      <c r="M1135" s="280"/>
      <c r="N1135" s="278">
        <v>6</v>
      </c>
      <c r="O1135" s="281">
        <v>1500000</v>
      </c>
      <c r="P1135" s="281">
        <v>1500000</v>
      </c>
      <c r="Q1135" s="270">
        <v>37132155</v>
      </c>
      <c r="R1135" s="281">
        <v>626179</v>
      </c>
      <c r="S1135" s="281">
        <v>37758334</v>
      </c>
      <c r="T1135" s="271" t="s">
        <v>358</v>
      </c>
      <c r="U1135" s="254">
        <v>0</v>
      </c>
      <c r="V1135" s="254">
        <v>0</v>
      </c>
      <c r="W1135" s="254">
        <v>0</v>
      </c>
      <c r="X1135" s="254">
        <v>0</v>
      </c>
      <c r="Y1135" s="272"/>
    </row>
    <row r="1136" spans="1:25" x14ac:dyDescent="0.25">
      <c r="A1136" s="289">
        <v>90227000</v>
      </c>
      <c r="B1136" s="290">
        <v>0</v>
      </c>
      <c r="C1136" s="259" t="s">
        <v>102</v>
      </c>
      <c r="D1136" s="259" t="s">
        <v>193</v>
      </c>
      <c r="E1136" s="273">
        <v>575</v>
      </c>
      <c r="F1136" s="274">
        <v>39895</v>
      </c>
      <c r="G1136" s="275" t="s">
        <v>28</v>
      </c>
      <c r="H1136" s="276">
        <v>2000</v>
      </c>
      <c r="I1136" s="277"/>
      <c r="J1136" s="278"/>
      <c r="K1136" s="279" t="s">
        <v>30</v>
      </c>
      <c r="L1136" s="252" t="s">
        <v>48</v>
      </c>
      <c r="M1136" s="280" t="s">
        <v>274</v>
      </c>
      <c r="N1136" s="278">
        <v>30</v>
      </c>
      <c r="O1136" s="281"/>
      <c r="P1136" s="281"/>
      <c r="Q1136" s="270">
        <v>0</v>
      </c>
      <c r="R1136" s="281"/>
      <c r="S1136" s="281"/>
      <c r="T1136" s="271">
        <v>0</v>
      </c>
      <c r="U1136" s="254">
        <v>0</v>
      </c>
      <c r="V1136" s="254">
        <v>0</v>
      </c>
      <c r="W1136" s="254">
        <v>0</v>
      </c>
      <c r="X1136" s="254">
        <v>0</v>
      </c>
      <c r="Y1136" s="272"/>
    </row>
    <row r="1137" spans="1:25" x14ac:dyDescent="0.25">
      <c r="A1137" s="289">
        <v>90227000</v>
      </c>
      <c r="B1137" s="290">
        <v>0</v>
      </c>
      <c r="C1137" s="259" t="s">
        <v>102</v>
      </c>
      <c r="D1137" s="259" t="s">
        <v>78</v>
      </c>
      <c r="E1137" s="273">
        <v>575</v>
      </c>
      <c r="F1137" s="274">
        <v>41872</v>
      </c>
      <c r="G1137" s="275" t="s">
        <v>28</v>
      </c>
      <c r="H1137" s="276">
        <v>2000</v>
      </c>
      <c r="I1137" s="277" t="s">
        <v>52</v>
      </c>
      <c r="J1137" s="278">
        <v>3.3</v>
      </c>
      <c r="K1137" s="279" t="s">
        <v>48</v>
      </c>
      <c r="L1137" s="252"/>
      <c r="M1137" s="280"/>
      <c r="N1137" s="278">
        <v>24</v>
      </c>
      <c r="O1137" s="281">
        <v>1000000</v>
      </c>
      <c r="P1137" s="281">
        <v>1000000</v>
      </c>
      <c r="Q1137" s="270">
        <v>24754770</v>
      </c>
      <c r="R1137" s="281">
        <v>132071</v>
      </c>
      <c r="S1137" s="281">
        <v>24886841</v>
      </c>
      <c r="T1137" s="271" t="s">
        <v>358</v>
      </c>
      <c r="U1137" s="254">
        <v>0</v>
      </c>
      <c r="V1137" s="254">
        <v>0</v>
      </c>
      <c r="W1137" s="254">
        <v>0</v>
      </c>
      <c r="X1137" s="254">
        <v>0</v>
      </c>
      <c r="Y1137" s="272"/>
    </row>
    <row r="1138" spans="1:25" x14ac:dyDescent="0.25">
      <c r="A1138" s="289">
        <v>90227000</v>
      </c>
      <c r="B1138" s="290">
        <v>0</v>
      </c>
      <c r="C1138" s="259" t="s">
        <v>102</v>
      </c>
      <c r="D1138" s="259" t="s">
        <v>78</v>
      </c>
      <c r="E1138" s="273">
        <v>575</v>
      </c>
      <c r="F1138" s="274">
        <v>41872</v>
      </c>
      <c r="G1138" s="275" t="s">
        <v>28</v>
      </c>
      <c r="H1138" s="276">
        <v>2000</v>
      </c>
      <c r="I1138" s="277" t="s">
        <v>45</v>
      </c>
      <c r="J1138" s="278">
        <v>2.5</v>
      </c>
      <c r="K1138" s="279" t="s">
        <v>48</v>
      </c>
      <c r="L1138" s="252"/>
      <c r="M1138" s="280"/>
      <c r="N1138" s="278">
        <v>6</v>
      </c>
      <c r="O1138" s="281">
        <v>1000000</v>
      </c>
      <c r="P1138" s="281">
        <v>1000000</v>
      </c>
      <c r="Q1138" s="270">
        <v>24754770</v>
      </c>
      <c r="R1138" s="281">
        <v>100382</v>
      </c>
      <c r="S1138" s="281">
        <v>24855152</v>
      </c>
      <c r="T1138" s="271" t="s">
        <v>358</v>
      </c>
      <c r="U1138" s="254">
        <v>0</v>
      </c>
      <c r="V1138" s="254">
        <v>0</v>
      </c>
      <c r="W1138" s="254">
        <v>0</v>
      </c>
      <c r="X1138" s="254">
        <v>0</v>
      </c>
      <c r="Y1138" s="272"/>
    </row>
    <row r="1139" spans="1:25" x14ac:dyDescent="0.25">
      <c r="A1139" s="244">
        <v>91041000</v>
      </c>
      <c r="B1139" s="282">
        <v>8</v>
      </c>
      <c r="C1139" s="259" t="s">
        <v>206</v>
      </c>
      <c r="D1139" s="259" t="s">
        <v>193</v>
      </c>
      <c r="E1139" s="273">
        <v>415</v>
      </c>
      <c r="F1139" s="274">
        <v>38516</v>
      </c>
      <c r="G1139" s="275" t="s">
        <v>28</v>
      </c>
      <c r="H1139" s="276">
        <v>1500</v>
      </c>
      <c r="I1139" s="277"/>
      <c r="J1139" s="278"/>
      <c r="K1139" s="279" t="s">
        <v>48</v>
      </c>
      <c r="L1139" s="252" t="s">
        <v>30</v>
      </c>
      <c r="M1139" s="280" t="s">
        <v>274</v>
      </c>
      <c r="N1139" s="278">
        <v>25</v>
      </c>
      <c r="O1139" s="281"/>
      <c r="P1139" s="281"/>
      <c r="Q1139" s="270">
        <v>0</v>
      </c>
      <c r="R1139" s="281"/>
      <c r="S1139" s="281"/>
      <c r="T1139" s="271">
        <v>0</v>
      </c>
      <c r="U1139" s="254">
        <v>0</v>
      </c>
      <c r="V1139" s="254">
        <v>0</v>
      </c>
      <c r="W1139" s="254">
        <v>0</v>
      </c>
      <c r="X1139" s="254">
        <v>0</v>
      </c>
      <c r="Y1139" s="272"/>
    </row>
    <row r="1140" spans="1:25" x14ac:dyDescent="0.25">
      <c r="A1140" s="244">
        <v>91041000</v>
      </c>
      <c r="B1140" s="282">
        <v>8</v>
      </c>
      <c r="C1140" s="259" t="s">
        <v>206</v>
      </c>
      <c r="D1140" s="259" t="s">
        <v>78</v>
      </c>
      <c r="E1140" s="273">
        <v>415</v>
      </c>
      <c r="F1140" s="274">
        <v>38532</v>
      </c>
      <c r="G1140" s="275" t="s">
        <v>28</v>
      </c>
      <c r="H1140" s="276">
        <v>1500</v>
      </c>
      <c r="I1140" s="277" t="s">
        <v>35</v>
      </c>
      <c r="J1140" s="278">
        <v>3.8</v>
      </c>
      <c r="K1140" s="279" t="s">
        <v>48</v>
      </c>
      <c r="L1140" s="252" t="s">
        <v>274</v>
      </c>
      <c r="M1140" s="280" t="s">
        <v>274</v>
      </c>
      <c r="N1140" s="278">
        <v>20</v>
      </c>
      <c r="O1140" s="281">
        <v>1500000</v>
      </c>
      <c r="P1140" s="281"/>
      <c r="Q1140" s="270">
        <v>0</v>
      </c>
      <c r="R1140" s="281"/>
      <c r="S1140" s="281"/>
      <c r="T1140" s="271" t="s">
        <v>358</v>
      </c>
      <c r="U1140" s="254">
        <v>0</v>
      </c>
      <c r="V1140" s="254">
        <v>0</v>
      </c>
      <c r="W1140" s="254" t="s">
        <v>359</v>
      </c>
      <c r="X1140" s="254" t="s">
        <v>360</v>
      </c>
      <c r="Y1140" s="272"/>
    </row>
    <row r="1141" spans="1:25" x14ac:dyDescent="0.25">
      <c r="A1141" s="244">
        <v>96519000</v>
      </c>
      <c r="B1141" s="282">
        <v>7</v>
      </c>
      <c r="C1141" s="259" t="s">
        <v>112</v>
      </c>
      <c r="D1141" s="259" t="s">
        <v>193</v>
      </c>
      <c r="E1141" s="273">
        <v>463</v>
      </c>
      <c r="F1141" s="274">
        <v>38825</v>
      </c>
      <c r="G1141" s="275" t="s">
        <v>28</v>
      </c>
      <c r="H1141" s="276">
        <v>4500</v>
      </c>
      <c r="I1141" s="277"/>
      <c r="J1141" s="278"/>
      <c r="K1141" s="279" t="s">
        <v>48</v>
      </c>
      <c r="L1141" s="252" t="s">
        <v>30</v>
      </c>
      <c r="M1141" s="280" t="s">
        <v>274</v>
      </c>
      <c r="N1141" s="278">
        <v>23</v>
      </c>
      <c r="O1141" s="281"/>
      <c r="P1141" s="281"/>
      <c r="Q1141" s="270">
        <v>0</v>
      </c>
      <c r="R1141" s="281"/>
      <c r="S1141" s="281"/>
      <c r="T1141" s="271">
        <v>0</v>
      </c>
      <c r="U1141" s="254">
        <v>0</v>
      </c>
      <c r="V1141" s="254">
        <v>0</v>
      </c>
      <c r="W1141" s="254">
        <v>0</v>
      </c>
      <c r="X1141" s="254">
        <v>0</v>
      </c>
      <c r="Y1141" s="272" t="s">
        <v>225</v>
      </c>
    </row>
    <row r="1142" spans="1:25" x14ac:dyDescent="0.25">
      <c r="A1142" s="244">
        <v>96519000</v>
      </c>
      <c r="B1142" s="282">
        <v>7</v>
      </c>
      <c r="C1142" s="259" t="s">
        <v>112</v>
      </c>
      <c r="D1142" s="259" t="s">
        <v>78</v>
      </c>
      <c r="E1142" s="273">
        <v>463</v>
      </c>
      <c r="F1142" s="274">
        <v>38825</v>
      </c>
      <c r="G1142" s="275" t="s">
        <v>28</v>
      </c>
      <c r="H1142" s="276">
        <v>4500</v>
      </c>
      <c r="I1142" s="277" t="s">
        <v>55</v>
      </c>
      <c r="J1142" s="278">
        <v>4.2</v>
      </c>
      <c r="K1142" s="279" t="s">
        <v>48</v>
      </c>
      <c r="L1142" s="252" t="s">
        <v>30</v>
      </c>
      <c r="M1142" s="280" t="s">
        <v>274</v>
      </c>
      <c r="N1142" s="278">
        <v>22.5</v>
      </c>
      <c r="O1142" s="253">
        <v>4500000</v>
      </c>
      <c r="P1142" s="253"/>
      <c r="Q1142" s="270"/>
      <c r="R1142" s="253"/>
      <c r="S1142" s="306"/>
      <c r="T1142" s="254" t="s">
        <v>358</v>
      </c>
      <c r="U1142" s="254">
        <v>0</v>
      </c>
      <c r="V1142" s="254">
        <v>0</v>
      </c>
      <c r="W1142" s="254" t="s">
        <v>359</v>
      </c>
      <c r="X1142" s="254" t="s">
        <v>360</v>
      </c>
      <c r="Y1142" s="272"/>
    </row>
    <row r="1143" spans="1:25" x14ac:dyDescent="0.25">
      <c r="A1143" s="244">
        <v>96439000</v>
      </c>
      <c r="B1143" s="282">
        <v>2</v>
      </c>
      <c r="C1143" s="259" t="s">
        <v>96</v>
      </c>
      <c r="D1143" s="259" t="s">
        <v>193</v>
      </c>
      <c r="E1143" s="273">
        <v>350</v>
      </c>
      <c r="F1143" s="274">
        <v>37908</v>
      </c>
      <c r="G1143" s="275" t="s">
        <v>28</v>
      </c>
      <c r="H1143" s="276">
        <v>2000</v>
      </c>
      <c r="I1143" s="277"/>
      <c r="J1143" s="278"/>
      <c r="K1143" s="279" t="s">
        <v>274</v>
      </c>
      <c r="L1143" s="252" t="s">
        <v>274</v>
      </c>
      <c r="M1143" s="280" t="s">
        <v>274</v>
      </c>
      <c r="N1143" s="278">
        <v>10</v>
      </c>
      <c r="O1143" s="281"/>
      <c r="P1143" s="281"/>
      <c r="Q1143" s="270">
        <v>0</v>
      </c>
      <c r="R1143" s="281"/>
      <c r="S1143" s="281"/>
      <c r="T1143" s="271">
        <v>0</v>
      </c>
      <c r="U1143" s="254">
        <v>0</v>
      </c>
      <c r="V1143" s="254">
        <v>0</v>
      </c>
      <c r="W1143" s="254">
        <v>0</v>
      </c>
      <c r="X1143" s="254" t="s">
        <v>360</v>
      </c>
      <c r="Y1143" s="272" t="s">
        <v>224</v>
      </c>
    </row>
    <row r="1144" spans="1:25" x14ac:dyDescent="0.25">
      <c r="A1144" s="244">
        <v>96439000</v>
      </c>
      <c r="B1144" s="282">
        <v>2</v>
      </c>
      <c r="C1144" s="259" t="s">
        <v>96</v>
      </c>
      <c r="D1144" s="259" t="s">
        <v>78</v>
      </c>
      <c r="E1144" s="273">
        <v>350</v>
      </c>
      <c r="F1144" s="274">
        <v>37908</v>
      </c>
      <c r="G1144" s="275" t="s">
        <v>28</v>
      </c>
      <c r="H1144" s="276">
        <v>2000</v>
      </c>
      <c r="I1144" s="277" t="s">
        <v>56</v>
      </c>
      <c r="J1144" s="278">
        <v>4.5</v>
      </c>
      <c r="K1144" s="279" t="s">
        <v>48</v>
      </c>
      <c r="L1144" s="252" t="s">
        <v>274</v>
      </c>
      <c r="M1144" s="280" t="s">
        <v>274</v>
      </c>
      <c r="N1144" s="278">
        <v>6.5</v>
      </c>
      <c r="O1144" s="281">
        <v>2000000</v>
      </c>
      <c r="P1144" s="281"/>
      <c r="Q1144" s="270">
        <v>0</v>
      </c>
      <c r="R1144" s="281"/>
      <c r="S1144" s="281"/>
      <c r="T1144" s="271" t="s">
        <v>358</v>
      </c>
      <c r="U1144" s="254">
        <v>0</v>
      </c>
      <c r="V1144" s="254">
        <v>0</v>
      </c>
      <c r="W1144" s="254" t="s">
        <v>359</v>
      </c>
      <c r="X1144" s="254" t="s">
        <v>360</v>
      </c>
      <c r="Y1144" s="272" t="s">
        <v>224</v>
      </c>
    </row>
    <row r="1145" spans="1:25" x14ac:dyDescent="0.25">
      <c r="A1145" s="244">
        <v>96439000</v>
      </c>
      <c r="B1145" s="282">
        <v>2</v>
      </c>
      <c r="C1145" s="259" t="s">
        <v>96</v>
      </c>
      <c r="D1145" s="259" t="s">
        <v>193</v>
      </c>
      <c r="E1145" s="273">
        <v>492</v>
      </c>
      <c r="F1145" s="274">
        <v>39132</v>
      </c>
      <c r="G1145" s="275" t="s">
        <v>28</v>
      </c>
      <c r="H1145" s="276">
        <v>6000</v>
      </c>
      <c r="I1145" s="277"/>
      <c r="J1145" s="278"/>
      <c r="K1145" s="279" t="s">
        <v>48</v>
      </c>
      <c r="L1145" s="252" t="s">
        <v>30</v>
      </c>
      <c r="M1145" s="280" t="s">
        <v>274</v>
      </c>
      <c r="N1145" s="278">
        <v>10</v>
      </c>
      <c r="O1145" s="281"/>
      <c r="P1145" s="281"/>
      <c r="Q1145" s="270">
        <v>0</v>
      </c>
      <c r="R1145" s="281"/>
      <c r="S1145" s="281"/>
      <c r="T1145" s="271">
        <v>0</v>
      </c>
      <c r="U1145" s="254">
        <v>0</v>
      </c>
      <c r="V1145" s="254">
        <v>0</v>
      </c>
      <c r="W1145" s="254">
        <v>0</v>
      </c>
      <c r="X1145" s="254">
        <v>0</v>
      </c>
      <c r="Y1145" s="272" t="s">
        <v>224</v>
      </c>
    </row>
    <row r="1146" spans="1:25" x14ac:dyDescent="0.25">
      <c r="A1146" s="244">
        <v>96439000</v>
      </c>
      <c r="B1146" s="282">
        <v>2</v>
      </c>
      <c r="C1146" s="259" t="s">
        <v>96</v>
      </c>
      <c r="D1146" s="259" t="s">
        <v>78</v>
      </c>
      <c r="E1146" s="273">
        <v>492</v>
      </c>
      <c r="F1146" s="274">
        <v>39132</v>
      </c>
      <c r="G1146" s="275" t="s">
        <v>28</v>
      </c>
      <c r="H1146" s="276">
        <v>6000</v>
      </c>
      <c r="I1146" s="277" t="s">
        <v>40</v>
      </c>
      <c r="J1146" s="278">
        <v>2.6</v>
      </c>
      <c r="K1146" s="279" t="s">
        <v>48</v>
      </c>
      <c r="L1146" s="252" t="s">
        <v>30</v>
      </c>
      <c r="M1146" s="280" t="s">
        <v>274</v>
      </c>
      <c r="N1146" s="278">
        <v>5</v>
      </c>
      <c r="O1146" s="281">
        <v>6000000</v>
      </c>
      <c r="P1146" s="281"/>
      <c r="Q1146" s="270">
        <v>0</v>
      </c>
      <c r="R1146" s="281"/>
      <c r="S1146" s="281"/>
      <c r="T1146" s="271" t="s">
        <v>358</v>
      </c>
      <c r="U1146" s="254">
        <v>0</v>
      </c>
      <c r="V1146" s="254">
        <v>0</v>
      </c>
      <c r="W1146" s="254" t="s">
        <v>359</v>
      </c>
      <c r="X1146" s="254" t="s">
        <v>360</v>
      </c>
      <c r="Y1146" s="272" t="s">
        <v>224</v>
      </c>
    </row>
    <row r="1147" spans="1:25" x14ac:dyDescent="0.25">
      <c r="A1147" s="244">
        <v>96439000</v>
      </c>
      <c r="B1147" s="258">
        <v>2</v>
      </c>
      <c r="C1147" s="259" t="s">
        <v>96</v>
      </c>
      <c r="D1147" s="259" t="s">
        <v>193</v>
      </c>
      <c r="E1147" s="273">
        <v>739</v>
      </c>
      <c r="F1147" s="274">
        <v>41240</v>
      </c>
      <c r="G1147" s="275" t="s">
        <v>28</v>
      </c>
      <c r="H1147" s="276">
        <v>12500</v>
      </c>
      <c r="I1147" s="277"/>
      <c r="J1147" s="278"/>
      <c r="K1147" s="279" t="s">
        <v>48</v>
      </c>
      <c r="L1147" s="252" t="s">
        <v>30</v>
      </c>
      <c r="M1147" s="280" t="s">
        <v>37</v>
      </c>
      <c r="N1147" s="278">
        <v>30</v>
      </c>
      <c r="O1147" s="281"/>
      <c r="P1147" s="281"/>
      <c r="Q1147" s="270">
        <v>0</v>
      </c>
      <c r="R1147" s="281"/>
      <c r="S1147" s="281"/>
      <c r="T1147" s="271">
        <v>0</v>
      </c>
      <c r="U1147" s="254">
        <v>0</v>
      </c>
      <c r="V1147" s="254" t="s">
        <v>362</v>
      </c>
      <c r="W1147" s="254">
        <v>0</v>
      </c>
      <c r="X1147" s="254">
        <v>0</v>
      </c>
      <c r="Y1147" s="272" t="s">
        <v>224</v>
      </c>
    </row>
    <row r="1148" spans="1:25" x14ac:dyDescent="0.25">
      <c r="A1148" s="244">
        <v>84356800</v>
      </c>
      <c r="B1148" s="258">
        <v>9</v>
      </c>
      <c r="C1148" s="284" t="s">
        <v>249</v>
      </c>
      <c r="D1148" s="259" t="s">
        <v>193</v>
      </c>
      <c r="E1148" s="273">
        <v>546</v>
      </c>
      <c r="F1148" s="274">
        <v>39681</v>
      </c>
      <c r="G1148" s="275" t="s">
        <v>28</v>
      </c>
      <c r="H1148" s="276">
        <v>2000</v>
      </c>
      <c r="I1148" s="277"/>
      <c r="J1148" s="278"/>
      <c r="K1148" s="279" t="s">
        <v>48</v>
      </c>
      <c r="L1148" s="252" t="s">
        <v>274</v>
      </c>
      <c r="M1148" s="280" t="s">
        <v>274</v>
      </c>
      <c r="N1148" s="278">
        <v>10</v>
      </c>
      <c r="O1148" s="281"/>
      <c r="P1148" s="281"/>
      <c r="Q1148" s="270">
        <v>0</v>
      </c>
      <c r="R1148" s="281"/>
      <c r="S1148" s="281"/>
      <c r="T1148" s="271">
        <v>0</v>
      </c>
      <c r="U1148" s="254">
        <v>0</v>
      </c>
      <c r="V1148" s="254">
        <v>0</v>
      </c>
      <c r="W1148" s="254">
        <v>0</v>
      </c>
      <c r="X1148" s="254">
        <v>0</v>
      </c>
      <c r="Y1148" s="286"/>
    </row>
    <row r="1149" spans="1:25" x14ac:dyDescent="0.25">
      <c r="A1149" s="244">
        <v>84356800</v>
      </c>
      <c r="B1149" s="258">
        <v>9</v>
      </c>
      <c r="C1149" s="284" t="s">
        <v>249</v>
      </c>
      <c r="D1149" s="259" t="s">
        <v>78</v>
      </c>
      <c r="E1149" s="273">
        <v>546</v>
      </c>
      <c r="F1149" s="274">
        <v>39689</v>
      </c>
      <c r="G1149" s="275" t="s">
        <v>28</v>
      </c>
      <c r="H1149" s="276">
        <v>2000</v>
      </c>
      <c r="I1149" s="277" t="s">
        <v>44</v>
      </c>
      <c r="J1149" s="278">
        <v>3.9</v>
      </c>
      <c r="K1149" s="279" t="s">
        <v>48</v>
      </c>
      <c r="L1149" s="252" t="s">
        <v>274</v>
      </c>
      <c r="M1149" s="280" t="s">
        <v>274</v>
      </c>
      <c r="N1149" s="278">
        <v>7</v>
      </c>
      <c r="O1149" s="281">
        <v>2000000</v>
      </c>
      <c r="P1149" s="281">
        <v>222220.79999999999</v>
      </c>
      <c r="Q1149" s="270">
        <v>5501025</v>
      </c>
      <c r="R1149" s="281">
        <v>87567</v>
      </c>
      <c r="S1149" s="281">
        <v>5588592</v>
      </c>
      <c r="T1149" s="271" t="s">
        <v>358</v>
      </c>
      <c r="U1149" s="254">
        <v>0</v>
      </c>
      <c r="V1149" s="254">
        <v>0</v>
      </c>
      <c r="W1149" s="254">
        <v>0</v>
      </c>
      <c r="X1149" s="254" t="s">
        <v>360</v>
      </c>
      <c r="Y1149" s="286" t="s">
        <v>221</v>
      </c>
    </row>
    <row r="1150" spans="1:25" x14ac:dyDescent="0.25">
      <c r="A1150" s="244">
        <v>84356800</v>
      </c>
      <c r="B1150" s="258">
        <v>9</v>
      </c>
      <c r="C1150" s="284" t="s">
        <v>249</v>
      </c>
      <c r="D1150" s="259" t="s">
        <v>81</v>
      </c>
      <c r="E1150" s="273">
        <v>546</v>
      </c>
      <c r="F1150" s="274">
        <v>39689</v>
      </c>
      <c r="G1150" s="275" t="s">
        <v>28</v>
      </c>
      <c r="H1150" s="276">
        <v>2000</v>
      </c>
      <c r="I1150" s="277" t="s">
        <v>40</v>
      </c>
      <c r="J1150" s="278">
        <v>4.4000000000000004</v>
      </c>
      <c r="K1150" s="279" t="s">
        <v>48</v>
      </c>
      <c r="L1150" s="252" t="s">
        <v>274</v>
      </c>
      <c r="M1150" s="280" t="s">
        <v>274</v>
      </c>
      <c r="N1150" s="278">
        <v>10</v>
      </c>
      <c r="O1150" s="281"/>
      <c r="P1150" s="281"/>
      <c r="Q1150" s="270">
        <v>0</v>
      </c>
      <c r="R1150" s="281"/>
      <c r="S1150" s="281"/>
      <c r="T1150" s="271" t="s">
        <v>358</v>
      </c>
      <c r="U1150" s="254">
        <v>0</v>
      </c>
      <c r="V1150" s="254" t="s">
        <v>362</v>
      </c>
      <c r="W1150" s="254">
        <v>0</v>
      </c>
      <c r="X1150" s="254" t="s">
        <v>360</v>
      </c>
      <c r="Y1150" s="286" t="s">
        <v>221</v>
      </c>
    </row>
    <row r="1151" spans="1:25" x14ac:dyDescent="0.25">
      <c r="A1151" s="244">
        <v>84356800</v>
      </c>
      <c r="B1151" s="258">
        <v>9</v>
      </c>
      <c r="C1151" s="284" t="s">
        <v>249</v>
      </c>
      <c r="D1151" s="259" t="s">
        <v>193</v>
      </c>
      <c r="E1151" s="273">
        <v>547</v>
      </c>
      <c r="F1151" s="274">
        <v>39681</v>
      </c>
      <c r="G1151" s="275" t="s">
        <v>28</v>
      </c>
      <c r="H1151" s="276">
        <v>2000</v>
      </c>
      <c r="I1151" s="277"/>
      <c r="J1151" s="278"/>
      <c r="K1151" s="279" t="s">
        <v>48</v>
      </c>
      <c r="L1151" s="252" t="s">
        <v>30</v>
      </c>
      <c r="M1151" s="280" t="s">
        <v>274</v>
      </c>
      <c r="N1151" s="278">
        <v>30</v>
      </c>
      <c r="O1151" s="281"/>
      <c r="P1151" s="281"/>
      <c r="Q1151" s="270">
        <v>0</v>
      </c>
      <c r="R1151" s="281"/>
      <c r="S1151" s="281"/>
      <c r="T1151" s="271">
        <v>0</v>
      </c>
      <c r="U1151" s="254">
        <v>0</v>
      </c>
      <c r="V1151" s="254">
        <v>0</v>
      </c>
      <c r="W1151" s="254">
        <v>0</v>
      </c>
      <c r="X1151" s="254">
        <v>0</v>
      </c>
      <c r="Y1151" s="286"/>
    </row>
    <row r="1152" spans="1:25" x14ac:dyDescent="0.25">
      <c r="A1152" s="244">
        <v>84356800</v>
      </c>
      <c r="B1152" s="258">
        <v>9</v>
      </c>
      <c r="C1152" s="284" t="s">
        <v>249</v>
      </c>
      <c r="D1152" s="259" t="s">
        <v>78</v>
      </c>
      <c r="E1152" s="273">
        <v>547</v>
      </c>
      <c r="F1152" s="274">
        <v>39689</v>
      </c>
      <c r="G1152" s="275" t="s">
        <v>28</v>
      </c>
      <c r="H1152" s="276">
        <v>2000</v>
      </c>
      <c r="I1152" s="277" t="s">
        <v>38</v>
      </c>
      <c r="J1152" s="278">
        <v>4.7</v>
      </c>
      <c r="K1152" s="279" t="s">
        <v>48</v>
      </c>
      <c r="L1152" s="252" t="s">
        <v>274</v>
      </c>
      <c r="M1152" s="280" t="s">
        <v>274</v>
      </c>
      <c r="N1152" s="278">
        <v>20</v>
      </c>
      <c r="O1152" s="281"/>
      <c r="P1152" s="281"/>
      <c r="Q1152" s="270">
        <v>0</v>
      </c>
      <c r="R1152" s="281"/>
      <c r="S1152" s="281"/>
      <c r="T1152" s="271" t="s">
        <v>358</v>
      </c>
      <c r="U1152" s="254">
        <v>0</v>
      </c>
      <c r="V1152" s="254" t="s">
        <v>362</v>
      </c>
      <c r="W1152" s="254">
        <v>0</v>
      </c>
      <c r="X1152" s="254" t="s">
        <v>360</v>
      </c>
      <c r="Y1152" s="286" t="s">
        <v>221</v>
      </c>
    </row>
    <row r="1153" spans="1:25" x14ac:dyDescent="0.25">
      <c r="A1153" s="244">
        <v>84356800</v>
      </c>
      <c r="B1153" s="258">
        <v>9</v>
      </c>
      <c r="C1153" s="284" t="s">
        <v>249</v>
      </c>
      <c r="D1153" s="259" t="s">
        <v>193</v>
      </c>
      <c r="E1153" s="273">
        <v>660</v>
      </c>
      <c r="F1153" s="274">
        <v>40668</v>
      </c>
      <c r="G1153" s="275" t="s">
        <v>28</v>
      </c>
      <c r="H1153" s="276">
        <v>3000</v>
      </c>
      <c r="I1153" s="277"/>
      <c r="J1153" s="278"/>
      <c r="K1153" s="279" t="s">
        <v>48</v>
      </c>
      <c r="L1153" s="252" t="s">
        <v>30</v>
      </c>
      <c r="M1153" s="280" t="s">
        <v>274</v>
      </c>
      <c r="N1153" s="278">
        <v>10</v>
      </c>
      <c r="O1153" s="281"/>
      <c r="P1153" s="281"/>
      <c r="Q1153" s="270">
        <v>0</v>
      </c>
      <c r="R1153" s="281"/>
      <c r="S1153" s="281"/>
      <c r="T1153" s="271">
        <v>0</v>
      </c>
      <c r="U1153" s="254">
        <v>0</v>
      </c>
      <c r="V1153" s="254">
        <v>0</v>
      </c>
      <c r="W1153" s="254">
        <v>0</v>
      </c>
      <c r="X1153" s="254">
        <v>0</v>
      </c>
      <c r="Y1153" s="286"/>
    </row>
    <row r="1154" spans="1:25" x14ac:dyDescent="0.25">
      <c r="A1154" s="244">
        <v>84356800</v>
      </c>
      <c r="B1154" s="258">
        <v>9</v>
      </c>
      <c r="C1154" s="284" t="s">
        <v>249</v>
      </c>
      <c r="D1154" s="259" t="s">
        <v>78</v>
      </c>
      <c r="E1154" s="273">
        <v>660</v>
      </c>
      <c r="F1154" s="274">
        <v>40672</v>
      </c>
      <c r="G1154" s="275" t="s">
        <v>28</v>
      </c>
      <c r="H1154" s="276">
        <v>2000</v>
      </c>
      <c r="I1154" s="277" t="s">
        <v>39</v>
      </c>
      <c r="J1154" s="278">
        <v>3.4</v>
      </c>
      <c r="K1154" s="279" t="s">
        <v>48</v>
      </c>
      <c r="L1154" s="252" t="s">
        <v>274</v>
      </c>
      <c r="M1154" s="280" t="s">
        <v>274</v>
      </c>
      <c r="N1154" s="278">
        <v>5</v>
      </c>
      <c r="O1154" s="281">
        <v>1000000</v>
      </c>
      <c r="P1154" s="281">
        <v>1000000</v>
      </c>
      <c r="Q1154" s="270">
        <v>24754770</v>
      </c>
      <c r="R1154" s="281">
        <v>66132</v>
      </c>
      <c r="S1154" s="281">
        <v>24820902</v>
      </c>
      <c r="T1154" s="271" t="s">
        <v>358</v>
      </c>
      <c r="U1154" s="254">
        <v>0</v>
      </c>
      <c r="V1154" s="254">
        <v>0</v>
      </c>
      <c r="W1154" s="254">
        <v>0</v>
      </c>
      <c r="X1154" s="254" t="s">
        <v>360</v>
      </c>
      <c r="Y1154" s="286" t="s">
        <v>221</v>
      </c>
    </row>
    <row r="1155" spans="1:25" x14ac:dyDescent="0.25">
      <c r="A1155" s="244">
        <v>84356800</v>
      </c>
      <c r="B1155" s="258">
        <v>9</v>
      </c>
      <c r="C1155" s="284" t="s">
        <v>249</v>
      </c>
      <c r="D1155" s="259" t="s">
        <v>78</v>
      </c>
      <c r="E1155" s="273">
        <v>660</v>
      </c>
      <c r="F1155" s="274">
        <v>40672</v>
      </c>
      <c r="G1155" s="275" t="s">
        <v>28</v>
      </c>
      <c r="H1155" s="276">
        <v>2000</v>
      </c>
      <c r="I1155" s="277" t="s">
        <v>42</v>
      </c>
      <c r="J1155" s="278">
        <v>3.8</v>
      </c>
      <c r="K1155" s="279" t="s">
        <v>48</v>
      </c>
      <c r="L1155" s="252" t="s">
        <v>274</v>
      </c>
      <c r="M1155" s="280" t="s">
        <v>274</v>
      </c>
      <c r="N1155" s="278">
        <v>10</v>
      </c>
      <c r="O1155" s="281"/>
      <c r="P1155" s="281"/>
      <c r="Q1155" s="270">
        <v>0</v>
      </c>
      <c r="R1155" s="281"/>
      <c r="S1155" s="281"/>
      <c r="T1155" s="271" t="s">
        <v>358</v>
      </c>
      <c r="U1155" s="254">
        <v>0</v>
      </c>
      <c r="V1155" s="254" t="s">
        <v>362</v>
      </c>
      <c r="W1155" s="254">
        <v>0</v>
      </c>
      <c r="X1155" s="254" t="s">
        <v>360</v>
      </c>
      <c r="Y1155" s="286" t="s">
        <v>221</v>
      </c>
    </row>
    <row r="1156" spans="1:25" x14ac:dyDescent="0.25">
      <c r="A1156" s="244">
        <v>84356800</v>
      </c>
      <c r="B1156" s="258">
        <v>9</v>
      </c>
      <c r="C1156" s="284" t="s">
        <v>249</v>
      </c>
      <c r="D1156" s="259" t="s">
        <v>81</v>
      </c>
      <c r="E1156" s="273">
        <v>660</v>
      </c>
      <c r="F1156" s="274">
        <v>41213</v>
      </c>
      <c r="G1156" s="275" t="s">
        <v>28</v>
      </c>
      <c r="H1156" s="276">
        <v>1000</v>
      </c>
      <c r="I1156" s="277" t="s">
        <v>45</v>
      </c>
      <c r="J1156" s="278">
        <v>3.7</v>
      </c>
      <c r="K1156" s="279" t="s">
        <v>48</v>
      </c>
      <c r="L1156" s="252"/>
      <c r="M1156" s="280"/>
      <c r="N1156" s="278">
        <v>5</v>
      </c>
      <c r="O1156" s="281"/>
      <c r="P1156" s="281"/>
      <c r="Q1156" s="270">
        <v>0</v>
      </c>
      <c r="R1156" s="281"/>
      <c r="S1156" s="281"/>
      <c r="T1156" s="271" t="s">
        <v>358</v>
      </c>
      <c r="U1156" s="254">
        <v>0</v>
      </c>
      <c r="V1156" s="254" t="s">
        <v>362</v>
      </c>
      <c r="W1156" s="254">
        <v>0</v>
      </c>
      <c r="X1156" s="254">
        <v>0</v>
      </c>
      <c r="Y1156" s="286" t="s">
        <v>221</v>
      </c>
    </row>
    <row r="1157" spans="1:25" x14ac:dyDescent="0.25">
      <c r="A1157" s="244">
        <v>84356800</v>
      </c>
      <c r="B1157" s="258">
        <v>9</v>
      </c>
      <c r="C1157" s="284" t="s">
        <v>249</v>
      </c>
      <c r="D1157" s="259" t="s">
        <v>193</v>
      </c>
      <c r="E1157" s="273">
        <v>661</v>
      </c>
      <c r="F1157" s="274">
        <v>40668</v>
      </c>
      <c r="G1157" s="275" t="s">
        <v>28</v>
      </c>
      <c r="H1157" s="276">
        <v>3000</v>
      </c>
      <c r="I1157" s="277"/>
      <c r="J1157" s="278"/>
      <c r="K1157" s="279" t="s">
        <v>48</v>
      </c>
      <c r="L1157" s="252" t="s">
        <v>30</v>
      </c>
      <c r="M1157" s="280" t="s">
        <v>274</v>
      </c>
      <c r="N1157" s="278">
        <v>30</v>
      </c>
      <c r="O1157" s="281"/>
      <c r="P1157" s="281"/>
      <c r="Q1157" s="270">
        <v>0</v>
      </c>
      <c r="R1157" s="281"/>
      <c r="S1157" s="281"/>
      <c r="T1157" s="271">
        <v>0</v>
      </c>
      <c r="U1157" s="254">
        <v>0</v>
      </c>
      <c r="V1157" s="254">
        <v>0</v>
      </c>
      <c r="W1157" s="254">
        <v>0</v>
      </c>
      <c r="X1157" s="254">
        <v>0</v>
      </c>
      <c r="Y1157" s="286"/>
    </row>
    <row r="1158" spans="1:25" x14ac:dyDescent="0.25">
      <c r="A1158" s="244">
        <v>84356800</v>
      </c>
      <c r="B1158" s="258">
        <v>9</v>
      </c>
      <c r="C1158" s="284" t="s">
        <v>249</v>
      </c>
      <c r="D1158" s="259" t="s">
        <v>78</v>
      </c>
      <c r="E1158" s="273">
        <v>661</v>
      </c>
      <c r="F1158" s="274">
        <v>40672</v>
      </c>
      <c r="G1158" s="275" t="s">
        <v>28</v>
      </c>
      <c r="H1158" s="276">
        <v>2000</v>
      </c>
      <c r="I1158" s="277" t="s">
        <v>43</v>
      </c>
      <c r="J1158" s="278">
        <v>4.2</v>
      </c>
      <c r="K1158" s="279" t="s">
        <v>48</v>
      </c>
      <c r="L1158" s="252" t="s">
        <v>274</v>
      </c>
      <c r="M1158" s="280" t="s">
        <v>274</v>
      </c>
      <c r="N1158" s="278">
        <v>20</v>
      </c>
      <c r="O1158" s="281">
        <v>1000000</v>
      </c>
      <c r="P1158" s="281">
        <v>1000000</v>
      </c>
      <c r="Q1158" s="270">
        <v>24754770</v>
      </c>
      <c r="R1158" s="281">
        <v>81533</v>
      </c>
      <c r="S1158" s="281">
        <v>24836303</v>
      </c>
      <c r="T1158" s="271" t="s">
        <v>358</v>
      </c>
      <c r="U1158" s="254">
        <v>0</v>
      </c>
      <c r="V1158" s="254">
        <v>0</v>
      </c>
      <c r="W1158" s="254">
        <v>0</v>
      </c>
      <c r="X1158" s="254" t="s">
        <v>360</v>
      </c>
      <c r="Y1158" s="286" t="s">
        <v>221</v>
      </c>
    </row>
    <row r="1159" spans="1:25" x14ac:dyDescent="0.25">
      <c r="A1159" s="307">
        <v>84356800</v>
      </c>
      <c r="B1159" s="308">
        <v>9</v>
      </c>
      <c r="C1159" s="284" t="s">
        <v>249</v>
      </c>
      <c r="D1159" s="259" t="s">
        <v>81</v>
      </c>
      <c r="E1159" s="273">
        <v>661</v>
      </c>
      <c r="F1159" s="274">
        <v>41213</v>
      </c>
      <c r="G1159" s="275" t="s">
        <v>28</v>
      </c>
      <c r="H1159" s="276">
        <v>1000</v>
      </c>
      <c r="I1159" s="277" t="s">
        <v>52</v>
      </c>
      <c r="J1159" s="278">
        <v>3.9</v>
      </c>
      <c r="K1159" s="279" t="s">
        <v>48</v>
      </c>
      <c r="L1159" s="252"/>
      <c r="M1159" s="280" t="s">
        <v>274</v>
      </c>
      <c r="N1159" s="278">
        <v>20</v>
      </c>
      <c r="O1159" s="281"/>
      <c r="P1159" s="281"/>
      <c r="Q1159" s="270">
        <v>0</v>
      </c>
      <c r="R1159" s="281"/>
      <c r="S1159" s="281"/>
      <c r="T1159" s="271" t="s">
        <v>358</v>
      </c>
      <c r="U1159" s="254">
        <v>0</v>
      </c>
      <c r="V1159" s="254" t="s">
        <v>362</v>
      </c>
      <c r="W1159" s="254">
        <v>0</v>
      </c>
      <c r="X1159" s="254">
        <v>0</v>
      </c>
      <c r="Y1159" s="286" t="s">
        <v>221</v>
      </c>
    </row>
    <row r="1160" spans="1:25" x14ac:dyDescent="0.25">
      <c r="A1160" s="309">
        <v>84356800</v>
      </c>
      <c r="B1160" s="308">
        <v>9</v>
      </c>
      <c r="C1160" s="310" t="s">
        <v>249</v>
      </c>
      <c r="D1160" s="311" t="s">
        <v>81</v>
      </c>
      <c r="E1160" s="312">
        <v>661</v>
      </c>
      <c r="F1160" s="313">
        <v>41213</v>
      </c>
      <c r="G1160" s="314" t="s">
        <v>28</v>
      </c>
      <c r="H1160" s="315">
        <v>1000</v>
      </c>
      <c r="I1160" s="316" t="s">
        <v>70</v>
      </c>
      <c r="J1160" s="317">
        <v>4.2</v>
      </c>
      <c r="K1160" s="318" t="s">
        <v>48</v>
      </c>
      <c r="L1160" s="319"/>
      <c r="M1160" s="320" t="s">
        <v>274</v>
      </c>
      <c r="N1160" s="317">
        <v>20</v>
      </c>
      <c r="O1160" s="321">
        <v>1000000</v>
      </c>
      <c r="P1160" s="322">
        <v>1000000</v>
      </c>
      <c r="Q1160" s="323">
        <v>24754770</v>
      </c>
      <c r="R1160" s="322">
        <v>471865</v>
      </c>
      <c r="S1160" s="322">
        <v>25226635</v>
      </c>
      <c r="T1160" s="271" t="s">
        <v>358</v>
      </c>
      <c r="U1160" s="254">
        <v>0</v>
      </c>
      <c r="V1160" s="254">
        <v>0</v>
      </c>
      <c r="W1160" s="254">
        <v>0</v>
      </c>
      <c r="X1160" s="254">
        <v>0</v>
      </c>
      <c r="Y1160" s="286" t="s">
        <v>221</v>
      </c>
    </row>
    <row r="1161" spans="1:25" x14ac:dyDescent="0.25">
      <c r="A1161" s="324"/>
      <c r="B1161" s="325"/>
      <c r="C1161" s="326" t="s">
        <v>162</v>
      </c>
      <c r="D1161" s="327"/>
      <c r="E1161" s="328"/>
      <c r="F1161" s="329"/>
      <c r="G1161" s="330"/>
      <c r="H1161" s="331"/>
      <c r="I1161" s="332"/>
      <c r="J1161" s="330"/>
      <c r="K1161" s="330"/>
      <c r="L1161" s="330"/>
      <c r="M1161" s="330"/>
      <c r="N1161" s="333"/>
      <c r="O1161" s="334"/>
      <c r="P1161" s="335"/>
      <c r="Q1161" s="336">
        <f t="shared" ref="Q1161:S1161" si="0">SUM(Q8:Q1160)</f>
        <v>18487268686</v>
      </c>
      <c r="R1161" s="336">
        <f t="shared" si="0"/>
        <v>252595156</v>
      </c>
      <c r="S1161" s="336">
        <f t="shared" si="0"/>
        <v>18739863842</v>
      </c>
      <c r="T1161" s="327"/>
      <c r="U1161" s="327"/>
      <c r="V1161" s="327"/>
      <c r="W1161" s="327"/>
      <c r="X1161" s="327"/>
      <c r="Y1161" s="337"/>
    </row>
    <row r="1162" spans="1:25" ht="32.25" customHeight="1" x14ac:dyDescent="0.25">
      <c r="A1162" s="246"/>
      <c r="B1162" s="245"/>
      <c r="C1162" s="443" t="s">
        <v>163</v>
      </c>
      <c r="D1162" s="443"/>
      <c r="E1162" s="443"/>
      <c r="F1162" s="443"/>
      <c r="G1162" s="443"/>
      <c r="H1162" s="443"/>
      <c r="I1162" s="443"/>
      <c r="J1162" s="443"/>
      <c r="K1162" s="443"/>
      <c r="L1162" s="443"/>
      <c r="M1162" s="443"/>
      <c r="N1162" s="443"/>
      <c r="O1162" s="443"/>
      <c r="P1162" s="443"/>
      <c r="Q1162" s="338">
        <v>0</v>
      </c>
      <c r="R1162" s="338">
        <v>0</v>
      </c>
      <c r="S1162" s="338">
        <v>0</v>
      </c>
      <c r="T1162" s="339"/>
      <c r="U1162" s="339"/>
      <c r="V1162" s="339"/>
      <c r="W1162" s="339"/>
      <c r="X1162" s="339"/>
      <c r="Y1162" s="340"/>
    </row>
    <row r="1163" spans="1:25" ht="33" customHeight="1" x14ac:dyDescent="0.25">
      <c r="A1163" s="246"/>
      <c r="B1163" s="245"/>
      <c r="C1163" s="447" t="s">
        <v>367</v>
      </c>
      <c r="D1163" s="447"/>
      <c r="E1163" s="447"/>
      <c r="F1163" s="447"/>
      <c r="G1163" s="447"/>
      <c r="H1163" s="447"/>
      <c r="I1163" s="447"/>
      <c r="J1163" s="447"/>
      <c r="K1163" s="447"/>
      <c r="L1163" s="447"/>
      <c r="M1163" s="447"/>
      <c r="N1163" s="447"/>
      <c r="O1163" s="447"/>
      <c r="P1163" s="447"/>
      <c r="Q1163" s="338"/>
      <c r="R1163" s="338"/>
      <c r="S1163" s="338"/>
      <c r="T1163" s="339"/>
      <c r="U1163" s="339"/>
      <c r="V1163" s="339"/>
      <c r="W1163" s="339"/>
      <c r="X1163" s="339"/>
      <c r="Y1163" s="340"/>
    </row>
    <row r="1164" spans="1:25" ht="64.5" customHeight="1" x14ac:dyDescent="0.25">
      <c r="A1164" s="246"/>
      <c r="B1164" s="245"/>
      <c r="C1164" s="447" t="s">
        <v>389</v>
      </c>
      <c r="D1164" s="447"/>
      <c r="E1164" s="447"/>
      <c r="F1164" s="447"/>
      <c r="G1164" s="447"/>
      <c r="H1164" s="447"/>
      <c r="I1164" s="447"/>
      <c r="J1164" s="447"/>
      <c r="K1164" s="447"/>
      <c r="L1164" s="447"/>
      <c r="M1164" s="447"/>
      <c r="N1164" s="447"/>
      <c r="O1164" s="447"/>
      <c r="P1164" s="447"/>
      <c r="Q1164" s="447"/>
      <c r="R1164" s="447"/>
      <c r="S1164" s="447"/>
      <c r="T1164" s="339"/>
      <c r="U1164" s="339"/>
      <c r="V1164" s="339"/>
      <c r="W1164" s="339"/>
      <c r="X1164" s="339"/>
      <c r="Y1164" s="340"/>
    </row>
    <row r="1165" spans="1:25" ht="36" customHeight="1" x14ac:dyDescent="0.25">
      <c r="A1165" s="246"/>
      <c r="B1165" s="245"/>
      <c r="C1165" s="400"/>
      <c r="D1165" s="400"/>
      <c r="E1165" s="400"/>
      <c r="F1165" s="400"/>
      <c r="G1165" s="400"/>
      <c r="H1165" s="400"/>
      <c r="I1165" s="400"/>
      <c r="J1165" s="400"/>
      <c r="K1165" s="400"/>
      <c r="L1165" s="400"/>
      <c r="M1165" s="400"/>
      <c r="N1165" s="400"/>
      <c r="O1165" s="400"/>
      <c r="P1165" s="400"/>
      <c r="Q1165" s="338"/>
      <c r="R1165" s="338"/>
      <c r="S1165" s="338"/>
      <c r="T1165" s="339"/>
      <c r="U1165" s="339"/>
      <c r="V1165" s="339"/>
      <c r="W1165" s="339"/>
      <c r="X1165" s="339"/>
      <c r="Y1165" s="340"/>
    </row>
    <row r="1166" spans="1:25" ht="15.75" customHeight="1" x14ac:dyDescent="0.25">
      <c r="A1166" s="232"/>
      <c r="B1166" s="341"/>
      <c r="C1166" s="342" t="s">
        <v>164</v>
      </c>
      <c r="D1166" s="342"/>
      <c r="E1166" s="342"/>
      <c r="F1166" s="343"/>
      <c r="G1166" s="343"/>
      <c r="H1166" s="343"/>
      <c r="I1166" s="343"/>
      <c r="J1166" s="344"/>
      <c r="K1166" s="344"/>
      <c r="L1166" s="344"/>
      <c r="M1166" s="344"/>
      <c r="N1166" s="340"/>
      <c r="O1166" s="345"/>
      <c r="P1166" s="345"/>
      <c r="Q1166" s="338">
        <v>0</v>
      </c>
      <c r="R1166" s="338">
        <v>0</v>
      </c>
      <c r="S1166" s="338">
        <v>0</v>
      </c>
      <c r="T1166" s="339"/>
      <c r="U1166" s="339"/>
      <c r="V1166" s="339"/>
      <c r="W1166" s="339"/>
      <c r="X1166" s="339"/>
      <c r="Y1166" s="346"/>
    </row>
    <row r="1167" spans="1:25" x14ac:dyDescent="0.25">
      <c r="A1167" s="232"/>
      <c r="B1167" s="341"/>
      <c r="C1167" s="343"/>
      <c r="D1167" s="343"/>
      <c r="E1167" s="343"/>
      <c r="F1167" s="343"/>
      <c r="G1167" s="343"/>
      <c r="H1167" s="343"/>
      <c r="I1167" s="343"/>
      <c r="J1167" s="344"/>
      <c r="K1167" s="344"/>
      <c r="L1167" s="344"/>
      <c r="M1167" s="344"/>
      <c r="N1167" s="340"/>
      <c r="O1167" s="345"/>
      <c r="P1167" s="345"/>
      <c r="Q1167" s="338">
        <v>0</v>
      </c>
      <c r="R1167" s="338">
        <v>0</v>
      </c>
      <c r="S1167" s="338">
        <v>0</v>
      </c>
      <c r="T1167" s="339"/>
      <c r="U1167" s="339"/>
      <c r="V1167" s="339"/>
      <c r="W1167" s="339"/>
      <c r="X1167" s="339"/>
      <c r="Y1167" s="346"/>
    </row>
    <row r="1168" spans="1:25" x14ac:dyDescent="0.25">
      <c r="A1168" s="232"/>
      <c r="B1168" s="341"/>
      <c r="C1168" s="444" t="s">
        <v>390</v>
      </c>
      <c r="D1168" s="444"/>
      <c r="E1168" s="444"/>
      <c r="F1168" s="347"/>
      <c r="G1168" s="232"/>
      <c r="H1168" s="348"/>
      <c r="I1168" s="232"/>
      <c r="J1168" s="349"/>
      <c r="K1168" s="350"/>
      <c r="L1168" s="350"/>
      <c r="M1168" s="350"/>
      <c r="N1168" s="340"/>
      <c r="O1168" s="345"/>
      <c r="P1168" s="345"/>
      <c r="Q1168" s="338">
        <v>0</v>
      </c>
      <c r="R1168" s="338">
        <v>0</v>
      </c>
      <c r="S1168" s="338">
        <v>0</v>
      </c>
      <c r="T1168" s="339"/>
      <c r="U1168" s="339"/>
      <c r="V1168" s="339"/>
      <c r="W1168" s="339"/>
      <c r="X1168" s="339"/>
      <c r="Y1168" s="351"/>
    </row>
    <row r="1169" spans="1:25" x14ac:dyDescent="0.25">
      <c r="A1169" s="232"/>
      <c r="B1169" s="341"/>
      <c r="C1169" s="352" t="s">
        <v>391</v>
      </c>
      <c r="D1169" s="352"/>
      <c r="E1169" s="352"/>
      <c r="F1169" s="347"/>
      <c r="G1169" s="232"/>
      <c r="H1169" s="348"/>
      <c r="I1169" s="232"/>
      <c r="J1169" s="232"/>
      <c r="K1169" s="232"/>
      <c r="L1169" s="232"/>
      <c r="M1169" s="232"/>
      <c r="N1169" s="232"/>
      <c r="O1169" s="345"/>
      <c r="P1169" s="345"/>
      <c r="Q1169" s="338">
        <v>0</v>
      </c>
      <c r="R1169" s="338">
        <v>0</v>
      </c>
      <c r="S1169" s="338">
        <v>0</v>
      </c>
      <c r="T1169" s="339"/>
      <c r="U1169" s="339"/>
      <c r="V1169" s="339"/>
      <c r="W1169" s="339"/>
      <c r="X1169" s="339"/>
      <c r="Y1169" s="351"/>
    </row>
    <row r="1170" spans="1:25" x14ac:dyDescent="0.25">
      <c r="A1170" s="232"/>
      <c r="B1170" s="341"/>
      <c r="C1170" s="352" t="s">
        <v>166</v>
      </c>
      <c r="D1170" s="352"/>
      <c r="E1170" s="352"/>
      <c r="F1170" s="347"/>
      <c r="G1170" s="232"/>
      <c r="H1170" s="348"/>
      <c r="I1170" s="232"/>
      <c r="J1170" s="232"/>
      <c r="K1170" s="232"/>
      <c r="L1170" s="232"/>
      <c r="M1170" s="232"/>
      <c r="N1170" s="232"/>
      <c r="O1170" s="345"/>
      <c r="P1170" s="345"/>
      <c r="Q1170" s="338">
        <v>0</v>
      </c>
      <c r="R1170" s="338">
        <v>0</v>
      </c>
      <c r="S1170" s="338">
        <v>0</v>
      </c>
      <c r="T1170" s="339"/>
      <c r="U1170" s="339"/>
      <c r="V1170" s="339"/>
      <c r="W1170" s="339"/>
      <c r="X1170" s="339"/>
      <c r="Y1170" s="351"/>
    </row>
    <row r="1171" spans="1:25" x14ac:dyDescent="0.25">
      <c r="A1171" s="232"/>
      <c r="B1171" s="341"/>
      <c r="C1171" s="352" t="s">
        <v>167</v>
      </c>
      <c r="D1171" s="352"/>
      <c r="E1171" s="352"/>
      <c r="F1171" s="347"/>
      <c r="G1171" s="232"/>
      <c r="H1171" s="348"/>
      <c r="I1171" s="232"/>
      <c r="J1171" s="232"/>
      <c r="K1171" s="232"/>
      <c r="L1171" s="232"/>
      <c r="M1171" s="232"/>
      <c r="N1171" s="232"/>
      <c r="O1171" s="345"/>
      <c r="P1171" s="345"/>
      <c r="Q1171" s="338">
        <v>0</v>
      </c>
      <c r="R1171" s="338">
        <v>0</v>
      </c>
      <c r="S1171" s="338">
        <v>0</v>
      </c>
      <c r="T1171" s="339"/>
      <c r="U1171" s="339"/>
      <c r="V1171" s="339"/>
      <c r="W1171" s="339"/>
      <c r="X1171" s="339"/>
      <c r="Y1171" s="351"/>
    </row>
    <row r="1172" spans="1:25" x14ac:dyDescent="0.25">
      <c r="A1172" s="232"/>
      <c r="B1172" s="341"/>
      <c r="C1172" s="352" t="s">
        <v>168</v>
      </c>
      <c r="D1172" s="352"/>
      <c r="E1172" s="352"/>
      <c r="F1172" s="347"/>
      <c r="G1172" s="232"/>
      <c r="H1172" s="348"/>
      <c r="I1172" s="232"/>
      <c r="J1172" s="232"/>
      <c r="K1172" s="232"/>
      <c r="L1172" s="232"/>
      <c r="M1172" s="232"/>
      <c r="N1172" s="353"/>
      <c r="O1172" s="345"/>
      <c r="P1172" s="345"/>
      <c r="Q1172" s="338">
        <v>0</v>
      </c>
      <c r="R1172" s="338">
        <v>0</v>
      </c>
      <c r="S1172" s="338">
        <v>0</v>
      </c>
      <c r="T1172" s="347"/>
      <c r="U1172" s="347"/>
      <c r="V1172" s="347"/>
      <c r="W1172" s="347"/>
      <c r="X1172" s="347"/>
      <c r="Y1172" s="351"/>
    </row>
    <row r="1173" spans="1:25" x14ac:dyDescent="0.25">
      <c r="A1173" s="232"/>
      <c r="B1173" s="341"/>
      <c r="C1173" s="352" t="s">
        <v>299</v>
      </c>
      <c r="D1173" s="352"/>
      <c r="E1173" s="352"/>
      <c r="F1173" s="347"/>
      <c r="G1173" s="232"/>
      <c r="H1173" s="348"/>
      <c r="I1173" s="232"/>
      <c r="J1173" s="232"/>
      <c r="K1173" s="232"/>
      <c r="L1173" s="232"/>
      <c r="M1173" s="232"/>
      <c r="N1173" s="232"/>
      <c r="O1173" s="345"/>
      <c r="P1173" s="345"/>
      <c r="Q1173" s="338">
        <v>0</v>
      </c>
      <c r="R1173" s="338">
        <v>0</v>
      </c>
      <c r="S1173" s="338">
        <v>0</v>
      </c>
      <c r="T1173" s="347"/>
      <c r="U1173" s="347"/>
      <c r="V1173" s="347"/>
      <c r="W1173" s="347"/>
      <c r="X1173" s="347"/>
      <c r="Y1173" s="351"/>
    </row>
    <row r="1174" spans="1:25" x14ac:dyDescent="0.25">
      <c r="A1174" s="232"/>
      <c r="B1174" s="341"/>
      <c r="C1174" s="352" t="s">
        <v>169</v>
      </c>
      <c r="D1174" s="352"/>
      <c r="E1174" s="352"/>
      <c r="F1174" s="347"/>
      <c r="G1174" s="232"/>
      <c r="H1174" s="348"/>
      <c r="I1174" s="232"/>
      <c r="J1174" s="232"/>
      <c r="K1174" s="232"/>
      <c r="L1174" s="232"/>
      <c r="M1174" s="232"/>
      <c r="N1174" s="232"/>
      <c r="O1174" s="345"/>
      <c r="P1174" s="345"/>
      <c r="Q1174" s="338">
        <v>0</v>
      </c>
      <c r="R1174" s="338">
        <v>0</v>
      </c>
      <c r="S1174" s="338">
        <v>0</v>
      </c>
      <c r="T1174" s="347"/>
      <c r="U1174" s="347"/>
      <c r="V1174" s="347"/>
      <c r="W1174" s="347"/>
      <c r="X1174" s="347"/>
      <c r="Y1174" s="351"/>
    </row>
    <row r="1175" spans="1:25" x14ac:dyDescent="0.25">
      <c r="B1175" s="341"/>
      <c r="C1175" s="352" t="s">
        <v>170</v>
      </c>
      <c r="D1175" s="352"/>
      <c r="E1175" s="352"/>
      <c r="F1175" s="347"/>
      <c r="G1175" s="232"/>
      <c r="H1175" s="348"/>
      <c r="I1175" s="232"/>
      <c r="J1175" s="232"/>
      <c r="K1175" s="232"/>
      <c r="L1175" s="232"/>
      <c r="M1175" s="232"/>
      <c r="N1175" s="232"/>
      <c r="O1175" s="345"/>
      <c r="P1175" s="345"/>
      <c r="Q1175" s="338">
        <v>0</v>
      </c>
      <c r="R1175" s="338">
        <v>0</v>
      </c>
      <c r="S1175" s="338">
        <v>0</v>
      </c>
      <c r="T1175" s="347"/>
      <c r="U1175" s="347"/>
      <c r="V1175" s="347"/>
      <c r="W1175" s="347"/>
      <c r="X1175" s="347"/>
      <c r="Y1175" s="351"/>
    </row>
    <row r="1176" spans="1:25" x14ac:dyDescent="0.25">
      <c r="B1176" s="341"/>
      <c r="C1176" s="352" t="s">
        <v>171</v>
      </c>
      <c r="D1176" s="352"/>
      <c r="E1176" s="352"/>
      <c r="F1176" s="347"/>
      <c r="G1176" s="232"/>
      <c r="H1176" s="348"/>
      <c r="I1176" s="232"/>
      <c r="J1176" s="232"/>
      <c r="K1176" s="232"/>
      <c r="L1176" s="232"/>
      <c r="M1176" s="232"/>
      <c r="N1176" s="232"/>
      <c r="O1176" s="345"/>
      <c r="P1176" s="345"/>
      <c r="Q1176" s="338">
        <v>0</v>
      </c>
      <c r="R1176" s="338">
        <v>0</v>
      </c>
      <c r="S1176" s="338">
        <v>0</v>
      </c>
      <c r="T1176" s="347"/>
      <c r="U1176" s="347"/>
      <c r="V1176" s="347"/>
      <c r="W1176" s="347"/>
      <c r="X1176" s="347"/>
      <c r="Y1176" s="351"/>
    </row>
    <row r="1177" spans="1:25" x14ac:dyDescent="0.25">
      <c r="B1177" s="341"/>
      <c r="C1177" s="352" t="s">
        <v>172</v>
      </c>
      <c r="D1177" s="352"/>
      <c r="E1177" s="352"/>
      <c r="F1177" s="347"/>
      <c r="G1177" s="232"/>
      <c r="H1177" s="348"/>
      <c r="I1177" s="232"/>
      <c r="J1177" s="232"/>
      <c r="K1177" s="232"/>
      <c r="L1177" s="232"/>
      <c r="M1177" s="232"/>
      <c r="N1177" s="232"/>
      <c r="O1177" s="345"/>
      <c r="P1177" s="345"/>
      <c r="Q1177" s="338">
        <v>0</v>
      </c>
      <c r="R1177" s="338">
        <v>0</v>
      </c>
      <c r="S1177" s="338">
        <v>0</v>
      </c>
      <c r="T1177" s="347"/>
      <c r="U1177" s="347"/>
      <c r="V1177" s="347"/>
      <c r="W1177" s="347"/>
      <c r="X1177" s="347"/>
      <c r="Y1177" s="351"/>
    </row>
    <row r="1178" spans="1:25" x14ac:dyDescent="0.25">
      <c r="B1178" s="341"/>
      <c r="C1178" s="354" t="s">
        <v>236</v>
      </c>
      <c r="D1178" s="354"/>
      <c r="E1178" s="354"/>
      <c r="F1178" s="347"/>
      <c r="G1178" s="232"/>
      <c r="H1178" s="348"/>
      <c r="I1178" s="232"/>
      <c r="J1178" s="232"/>
      <c r="K1178" s="232"/>
      <c r="L1178" s="232"/>
      <c r="M1178" s="232"/>
      <c r="N1178" s="232"/>
      <c r="O1178" s="345"/>
      <c r="P1178" s="345"/>
      <c r="Q1178" s="338">
        <v>0</v>
      </c>
      <c r="R1178" s="338">
        <v>0</v>
      </c>
      <c r="S1178" s="338">
        <v>0</v>
      </c>
      <c r="T1178" s="347"/>
      <c r="U1178" s="347"/>
      <c r="V1178" s="347"/>
      <c r="W1178" s="347"/>
      <c r="X1178" s="347"/>
      <c r="Y1178" s="351"/>
    </row>
    <row r="1179" spans="1:25" x14ac:dyDescent="0.25">
      <c r="B1179" s="341"/>
      <c r="C1179" s="352" t="s">
        <v>173</v>
      </c>
      <c r="D1179" s="352"/>
      <c r="E1179" s="352"/>
      <c r="F1179" s="347"/>
      <c r="G1179" s="232"/>
      <c r="H1179" s="348"/>
      <c r="I1179" s="232"/>
      <c r="J1179" s="232"/>
      <c r="K1179" s="232"/>
      <c r="L1179" s="232"/>
      <c r="M1179" s="232"/>
      <c r="N1179" s="232"/>
      <c r="O1179" s="345"/>
      <c r="P1179" s="345"/>
      <c r="Q1179" s="338">
        <v>0</v>
      </c>
      <c r="R1179" s="338">
        <v>0</v>
      </c>
      <c r="S1179" s="338">
        <v>0</v>
      </c>
      <c r="T1179" s="347"/>
      <c r="U1179" s="347"/>
      <c r="V1179" s="347"/>
      <c r="W1179" s="347"/>
      <c r="X1179" s="347"/>
      <c r="Y1179" s="351"/>
    </row>
    <row r="1180" spans="1:25" x14ac:dyDescent="0.25">
      <c r="B1180" s="341"/>
      <c r="C1180" s="352" t="s">
        <v>174</v>
      </c>
      <c r="D1180" s="352"/>
      <c r="E1180" s="352"/>
      <c r="F1180" s="347"/>
      <c r="G1180" s="232"/>
      <c r="H1180" s="348"/>
      <c r="I1180" s="232"/>
      <c r="J1180" s="232"/>
      <c r="K1180" s="232"/>
      <c r="L1180" s="232"/>
      <c r="M1180" s="232"/>
      <c r="N1180" s="232"/>
      <c r="O1180" s="345"/>
      <c r="P1180" s="345"/>
      <c r="Q1180" s="338">
        <v>0</v>
      </c>
      <c r="R1180" s="338">
        <v>0</v>
      </c>
      <c r="S1180" s="338">
        <v>0</v>
      </c>
      <c r="T1180" s="347"/>
      <c r="U1180" s="347"/>
      <c r="V1180" s="347"/>
      <c r="W1180" s="347"/>
      <c r="X1180" s="347"/>
      <c r="Y1180" s="351"/>
    </row>
    <row r="1181" spans="1:25" x14ac:dyDescent="0.25">
      <c r="B1181" s="341"/>
      <c r="C1181" s="354" t="s">
        <v>175</v>
      </c>
      <c r="D1181" s="354"/>
      <c r="E1181" s="354"/>
      <c r="F1181" s="347"/>
      <c r="G1181" s="232"/>
      <c r="H1181" s="348"/>
      <c r="I1181" s="232"/>
      <c r="J1181" s="232"/>
      <c r="K1181" s="232"/>
      <c r="L1181" s="232"/>
      <c r="M1181" s="232"/>
      <c r="N1181" s="232"/>
      <c r="O1181" s="345"/>
      <c r="P1181" s="345"/>
      <c r="Q1181" s="338"/>
      <c r="R1181" s="338">
        <v>0</v>
      </c>
      <c r="S1181" s="338">
        <v>0</v>
      </c>
      <c r="T1181" s="347"/>
      <c r="U1181" s="347"/>
      <c r="V1181" s="347"/>
      <c r="W1181" s="347"/>
      <c r="X1181" s="347"/>
      <c r="Y1181" s="351"/>
    </row>
    <row r="1182" spans="1:25" x14ac:dyDescent="0.25">
      <c r="B1182" s="341"/>
      <c r="C1182" s="354" t="s">
        <v>176</v>
      </c>
      <c r="D1182" s="354"/>
      <c r="E1182" s="354"/>
      <c r="F1182" s="347"/>
      <c r="G1182" s="232"/>
      <c r="H1182" s="348"/>
      <c r="I1182" s="232"/>
      <c r="J1182" s="232"/>
      <c r="K1182" s="232"/>
      <c r="L1182" s="232"/>
      <c r="M1182" s="232"/>
      <c r="N1182" s="232"/>
      <c r="O1182" s="345"/>
      <c r="P1182" s="345"/>
      <c r="Q1182" s="338"/>
      <c r="R1182" s="338">
        <v>0</v>
      </c>
      <c r="S1182" s="338">
        <v>0</v>
      </c>
      <c r="T1182" s="347"/>
      <c r="U1182" s="347"/>
      <c r="V1182" s="347"/>
      <c r="W1182" s="347"/>
      <c r="X1182" s="347"/>
      <c r="Y1182" s="351"/>
    </row>
    <row r="1183" spans="1:25" x14ac:dyDescent="0.25">
      <c r="B1183" s="341"/>
      <c r="C1183" s="352" t="s">
        <v>177</v>
      </c>
      <c r="D1183" s="352"/>
      <c r="E1183" s="352"/>
      <c r="F1183" s="347"/>
      <c r="G1183" s="232"/>
      <c r="H1183" s="348"/>
      <c r="I1183" s="232"/>
      <c r="J1183" s="232"/>
      <c r="K1183" s="232"/>
      <c r="L1183" s="232"/>
      <c r="M1183" s="232"/>
      <c r="N1183" s="232"/>
      <c r="O1183" s="345"/>
      <c r="P1183" s="345"/>
      <c r="Q1183" s="338"/>
      <c r="R1183" s="338">
        <v>0</v>
      </c>
      <c r="S1183" s="338">
        <v>0</v>
      </c>
      <c r="T1183" s="347"/>
      <c r="U1183" s="347"/>
      <c r="V1183" s="347"/>
      <c r="W1183" s="347"/>
      <c r="X1183" s="347"/>
      <c r="Y1183" s="351"/>
    </row>
    <row r="1184" spans="1:25" x14ac:dyDescent="0.25">
      <c r="B1184" s="341"/>
      <c r="C1184" s="352" t="s">
        <v>178</v>
      </c>
      <c r="D1184" s="352"/>
      <c r="E1184" s="352"/>
      <c r="F1184" s="347"/>
      <c r="G1184" s="232"/>
      <c r="H1184" s="348"/>
      <c r="I1184" s="232"/>
      <c r="J1184" s="232"/>
      <c r="K1184" s="232"/>
      <c r="L1184" s="232"/>
      <c r="M1184" s="232"/>
      <c r="N1184" s="232"/>
      <c r="O1184" s="345"/>
      <c r="P1184" s="345"/>
      <c r="Q1184" s="338"/>
      <c r="R1184" s="338">
        <v>0</v>
      </c>
      <c r="S1184" s="338">
        <v>0</v>
      </c>
      <c r="T1184" s="347"/>
      <c r="U1184" s="347"/>
      <c r="V1184" s="347"/>
      <c r="W1184" s="347"/>
      <c r="X1184" s="347"/>
      <c r="Y1184" s="351"/>
    </row>
    <row r="1185" spans="2:25" x14ac:dyDescent="0.25">
      <c r="B1185" s="341"/>
      <c r="C1185" s="354" t="s">
        <v>179</v>
      </c>
      <c r="D1185" s="354"/>
      <c r="E1185" s="354"/>
      <c r="F1185" s="347"/>
      <c r="G1185" s="232"/>
      <c r="H1185" s="348"/>
      <c r="I1185" s="232"/>
      <c r="J1185" s="232"/>
      <c r="K1185" s="232"/>
      <c r="L1185" s="232"/>
      <c r="M1185" s="232"/>
      <c r="N1185" s="232"/>
      <c r="O1185" s="345"/>
      <c r="P1185" s="345"/>
      <c r="Q1185" s="338"/>
      <c r="R1185" s="338">
        <v>0</v>
      </c>
      <c r="S1185" s="338">
        <v>0</v>
      </c>
      <c r="T1185" s="347"/>
      <c r="U1185" s="347"/>
      <c r="V1185" s="347"/>
      <c r="W1185" s="347"/>
      <c r="X1185" s="347"/>
      <c r="Y1185" s="351"/>
    </row>
    <row r="1186" spans="2:25" x14ac:dyDescent="0.25">
      <c r="B1186" s="341"/>
      <c r="C1186" s="354" t="s">
        <v>295</v>
      </c>
      <c r="D1186" s="354"/>
      <c r="E1186" s="354"/>
      <c r="F1186" s="347"/>
      <c r="G1186" s="232"/>
      <c r="H1186" s="348"/>
      <c r="I1186" s="232"/>
      <c r="J1186" s="232"/>
      <c r="K1186" s="232"/>
      <c r="L1186" s="232"/>
      <c r="M1186" s="232"/>
      <c r="N1186" s="232"/>
      <c r="O1186" s="345"/>
      <c r="P1186" s="345"/>
      <c r="Q1186" s="338"/>
      <c r="R1186" s="338">
        <v>0</v>
      </c>
      <c r="S1186" s="338">
        <v>0</v>
      </c>
      <c r="T1186" s="347"/>
      <c r="U1186" s="347"/>
      <c r="V1186" s="347"/>
      <c r="W1186" s="347"/>
      <c r="X1186" s="347"/>
      <c r="Y1186" s="351"/>
    </row>
    <row r="1187" spans="2:25" x14ac:dyDescent="0.25">
      <c r="B1187" s="341"/>
      <c r="C1187" s="354" t="s">
        <v>296</v>
      </c>
      <c r="D1187" s="354"/>
      <c r="E1187" s="354"/>
      <c r="F1187" s="347"/>
      <c r="G1187" s="232"/>
      <c r="H1187" s="348"/>
      <c r="I1187" s="232"/>
      <c r="J1187" s="232"/>
      <c r="K1187" s="232"/>
      <c r="L1187" s="232"/>
      <c r="M1187" s="232"/>
      <c r="N1187" s="232"/>
      <c r="O1187" s="345"/>
      <c r="P1187" s="345"/>
      <c r="Q1187" s="338"/>
      <c r="R1187" s="338">
        <v>0</v>
      </c>
      <c r="S1187" s="338">
        <v>0</v>
      </c>
      <c r="T1187" s="347"/>
      <c r="U1187" s="347"/>
      <c r="V1187" s="347"/>
      <c r="W1187" s="347"/>
      <c r="X1187" s="347"/>
      <c r="Y1187" s="351"/>
    </row>
    <row r="1188" spans="2:25" x14ac:dyDescent="0.25">
      <c r="B1188" s="341"/>
      <c r="C1188" s="354" t="s">
        <v>180</v>
      </c>
      <c r="D1188" s="354"/>
      <c r="E1188" s="354"/>
      <c r="F1188" s="347"/>
      <c r="G1188" s="232"/>
      <c r="H1188" s="348"/>
      <c r="I1188" s="232"/>
      <c r="J1188" s="232"/>
      <c r="K1188" s="232"/>
      <c r="L1188" s="232"/>
      <c r="M1188" s="232"/>
      <c r="N1188" s="232"/>
      <c r="O1188" s="345"/>
      <c r="P1188" s="345"/>
      <c r="Q1188" s="338">
        <v>0</v>
      </c>
      <c r="R1188" s="338">
        <v>0</v>
      </c>
      <c r="S1188" s="338">
        <v>0</v>
      </c>
      <c r="T1188" s="347"/>
      <c r="U1188" s="347"/>
      <c r="V1188" s="347"/>
      <c r="W1188" s="347"/>
      <c r="X1188" s="347"/>
      <c r="Y1188" s="351"/>
    </row>
    <row r="1189" spans="2:25" x14ac:dyDescent="0.25">
      <c r="B1189" s="341"/>
      <c r="C1189" s="354" t="s">
        <v>237</v>
      </c>
      <c r="D1189" s="354"/>
      <c r="E1189" s="354"/>
      <c r="F1189" s="347"/>
      <c r="G1189" s="232"/>
      <c r="H1189" s="348"/>
      <c r="I1189" s="232"/>
      <c r="J1189" s="232"/>
      <c r="K1189" s="232"/>
      <c r="L1189" s="232"/>
      <c r="M1189" s="232"/>
      <c r="N1189" s="232"/>
      <c r="O1189" s="345"/>
      <c r="P1189" s="345"/>
      <c r="Q1189" s="338">
        <v>0</v>
      </c>
      <c r="R1189" s="338"/>
      <c r="S1189" s="338"/>
      <c r="T1189" s="347"/>
      <c r="U1189" s="347"/>
      <c r="V1189" s="347"/>
      <c r="W1189" s="347"/>
      <c r="X1189" s="347"/>
      <c r="Y1189" s="351"/>
    </row>
    <row r="1190" spans="2:25" x14ac:dyDescent="0.25">
      <c r="B1190" s="341"/>
      <c r="C1190" s="352" t="s">
        <v>297</v>
      </c>
      <c r="D1190" s="352"/>
      <c r="E1190" s="352"/>
      <c r="F1190" s="347"/>
      <c r="G1190" s="232"/>
      <c r="H1190" s="348"/>
      <c r="I1190" s="232"/>
      <c r="J1190" s="232"/>
      <c r="K1190" s="232"/>
      <c r="L1190" s="232"/>
      <c r="M1190" s="232"/>
      <c r="N1190" s="232"/>
      <c r="O1190" s="345"/>
      <c r="P1190" s="345"/>
      <c r="Q1190" s="338">
        <v>0</v>
      </c>
      <c r="R1190" s="338"/>
      <c r="S1190" s="338"/>
      <c r="T1190" s="347"/>
      <c r="U1190" s="347"/>
      <c r="V1190" s="347"/>
      <c r="W1190" s="347"/>
      <c r="X1190" s="347"/>
      <c r="Y1190" s="351"/>
    </row>
    <row r="1191" spans="2:25" x14ac:dyDescent="0.25">
      <c r="B1191" s="341"/>
      <c r="C1191" s="352" t="s">
        <v>298</v>
      </c>
      <c r="D1191" s="352"/>
      <c r="E1191" s="352"/>
      <c r="F1191" s="347"/>
      <c r="G1191" s="232"/>
      <c r="H1191" s="348"/>
      <c r="I1191" s="232"/>
      <c r="J1191" s="232"/>
      <c r="K1191" s="232"/>
      <c r="L1191" s="232"/>
      <c r="M1191" s="232"/>
      <c r="N1191" s="232"/>
      <c r="O1191" s="345"/>
      <c r="P1191" s="345"/>
      <c r="Q1191" s="338">
        <v>0</v>
      </c>
      <c r="R1191" s="338"/>
      <c r="S1191" s="338"/>
      <c r="T1191" s="347"/>
      <c r="U1191" s="347"/>
      <c r="V1191" s="347"/>
      <c r="W1191" s="347"/>
      <c r="X1191" s="347"/>
      <c r="Y1191" s="351"/>
    </row>
    <row r="1192" spans="2:25" x14ac:dyDescent="0.25">
      <c r="B1192" s="341"/>
      <c r="C1192" s="352" t="s">
        <v>181</v>
      </c>
      <c r="D1192" s="352"/>
      <c r="E1192" s="352"/>
      <c r="F1192" s="347"/>
      <c r="G1192" s="232"/>
      <c r="H1192" s="348"/>
      <c r="I1192" s="232"/>
      <c r="J1192" s="232"/>
      <c r="K1192" s="232"/>
      <c r="L1192" s="232"/>
      <c r="M1192" s="232"/>
      <c r="N1192" s="232"/>
      <c r="O1192" s="345"/>
      <c r="P1192" s="345"/>
      <c r="Q1192" s="338">
        <v>0</v>
      </c>
      <c r="R1192" s="338"/>
      <c r="S1192" s="338"/>
      <c r="T1192" s="347"/>
      <c r="U1192" s="347"/>
      <c r="V1192" s="347"/>
      <c r="W1192" s="347"/>
      <c r="X1192" s="347"/>
      <c r="Y1192" s="351"/>
    </row>
    <row r="1193" spans="2:25" x14ac:dyDescent="0.25">
      <c r="B1193" s="341"/>
      <c r="C1193" s="354" t="s">
        <v>182</v>
      </c>
      <c r="D1193" s="354"/>
      <c r="E1193" s="354"/>
      <c r="F1193" s="347"/>
      <c r="G1193" s="232"/>
      <c r="H1193" s="348"/>
      <c r="I1193" s="232"/>
      <c r="J1193" s="232"/>
      <c r="K1193" s="232"/>
      <c r="L1193" s="232"/>
      <c r="M1193" s="232"/>
      <c r="N1193" s="232"/>
      <c r="O1193" s="345"/>
      <c r="P1193" s="345"/>
      <c r="Q1193" s="338"/>
      <c r="R1193" s="338"/>
      <c r="S1193" s="338"/>
      <c r="T1193" s="347"/>
      <c r="U1193" s="347"/>
      <c r="V1193" s="347"/>
      <c r="W1193" s="347"/>
      <c r="X1193" s="347"/>
      <c r="Y1193" s="351"/>
    </row>
    <row r="1194" spans="2:25" x14ac:dyDescent="0.25">
      <c r="B1194" s="341"/>
      <c r="C1194" s="354" t="s">
        <v>183</v>
      </c>
      <c r="D1194" s="354"/>
      <c r="E1194" s="354"/>
      <c r="F1194" s="347"/>
      <c r="G1194" s="232"/>
      <c r="H1194" s="348"/>
      <c r="I1194" s="232"/>
      <c r="J1194" s="232"/>
      <c r="K1194" s="232"/>
      <c r="L1194" s="232"/>
      <c r="M1194" s="232"/>
      <c r="N1194" s="232"/>
      <c r="O1194" s="345"/>
      <c r="P1194" s="345"/>
      <c r="Q1194" s="338"/>
      <c r="R1194" s="338"/>
      <c r="S1194" s="338"/>
      <c r="T1194" s="347"/>
      <c r="U1194" s="347"/>
      <c r="V1194" s="347"/>
      <c r="W1194" s="347"/>
      <c r="X1194" s="347"/>
      <c r="Y1194" s="351"/>
    </row>
    <row r="1195" spans="2:25" x14ac:dyDescent="0.25">
      <c r="B1195" s="341"/>
      <c r="C1195" s="352" t="s">
        <v>306</v>
      </c>
      <c r="D1195" s="354"/>
      <c r="E1195" s="354"/>
      <c r="F1195" s="347"/>
      <c r="G1195" s="232"/>
      <c r="H1195" s="348"/>
      <c r="I1195" s="232"/>
      <c r="J1195" s="232"/>
      <c r="K1195" s="232"/>
      <c r="L1195" s="232"/>
      <c r="M1195" s="232"/>
      <c r="N1195" s="232"/>
      <c r="O1195" s="345"/>
      <c r="P1195" s="345"/>
      <c r="Q1195" s="338"/>
      <c r="R1195" s="338"/>
      <c r="S1195" s="338"/>
      <c r="T1195" s="347"/>
      <c r="U1195" s="347"/>
      <c r="V1195" s="347"/>
      <c r="W1195" s="347"/>
      <c r="X1195" s="347"/>
      <c r="Y1195" s="351"/>
    </row>
    <row r="1196" spans="2:25" x14ac:dyDescent="0.25">
      <c r="B1196" s="341"/>
      <c r="C1196" s="352" t="s">
        <v>304</v>
      </c>
      <c r="D1196" s="354"/>
      <c r="E1196" s="354"/>
      <c r="F1196" s="347"/>
      <c r="G1196" s="232"/>
      <c r="H1196" s="348"/>
      <c r="I1196" s="232"/>
      <c r="J1196" s="232"/>
      <c r="K1196" s="232"/>
      <c r="L1196" s="232"/>
      <c r="M1196" s="232"/>
      <c r="N1196" s="232"/>
      <c r="O1196" s="345"/>
      <c r="P1196" s="345"/>
      <c r="Q1196" s="338"/>
      <c r="R1196" s="338"/>
      <c r="S1196" s="338"/>
      <c r="T1196" s="347"/>
      <c r="U1196" s="347"/>
      <c r="V1196" s="347"/>
      <c r="W1196" s="347"/>
      <c r="X1196" s="347"/>
      <c r="Y1196" s="351"/>
    </row>
    <row r="1197" spans="2:25" x14ac:dyDescent="0.25">
      <c r="B1197" s="341"/>
      <c r="C1197" s="352" t="s">
        <v>309</v>
      </c>
      <c r="D1197" s="354"/>
      <c r="E1197" s="354"/>
      <c r="F1197" s="347"/>
      <c r="G1197" s="232"/>
      <c r="H1197" s="348"/>
      <c r="I1197" s="232"/>
      <c r="J1197" s="232"/>
      <c r="K1197" s="232"/>
      <c r="L1197" s="232"/>
      <c r="M1197" s="232"/>
      <c r="N1197" s="232"/>
      <c r="O1197" s="345"/>
      <c r="P1197" s="345"/>
      <c r="Q1197" s="338"/>
      <c r="R1197" s="338"/>
      <c r="S1197" s="338"/>
      <c r="T1197" s="347"/>
      <c r="U1197" s="347"/>
      <c r="V1197" s="347"/>
      <c r="W1197" s="347"/>
      <c r="X1197" s="347"/>
      <c r="Y1197" s="351"/>
    </row>
    <row r="1198" spans="2:25" x14ac:dyDescent="0.25">
      <c r="B1198" s="341"/>
      <c r="C1198" s="352" t="s">
        <v>310</v>
      </c>
      <c r="D1198" s="354"/>
      <c r="E1198" s="354"/>
      <c r="F1198" s="347"/>
      <c r="G1198" s="232"/>
      <c r="H1198" s="348"/>
      <c r="I1198" s="232"/>
      <c r="J1198" s="232"/>
      <c r="K1198" s="232"/>
      <c r="L1198" s="232"/>
      <c r="M1198" s="232"/>
      <c r="N1198" s="232"/>
      <c r="O1198" s="345"/>
      <c r="P1198" s="345"/>
      <c r="Q1198" s="338"/>
      <c r="R1198" s="338"/>
      <c r="S1198" s="338"/>
      <c r="T1198" s="347"/>
      <c r="U1198" s="347"/>
      <c r="V1198" s="347"/>
      <c r="W1198" s="347"/>
      <c r="X1198" s="347"/>
      <c r="Y1198" s="351"/>
    </row>
    <row r="1199" spans="2:25" x14ac:dyDescent="0.25">
      <c r="B1199" s="341"/>
      <c r="C1199" s="352" t="s">
        <v>312</v>
      </c>
      <c r="D1199" s="354"/>
      <c r="E1199" s="354"/>
      <c r="F1199" s="347"/>
      <c r="G1199" s="232"/>
      <c r="H1199" s="348"/>
      <c r="I1199" s="232"/>
      <c r="J1199" s="232"/>
      <c r="K1199" s="232"/>
      <c r="L1199" s="232"/>
      <c r="M1199" s="232"/>
      <c r="N1199" s="232"/>
      <c r="O1199" s="345"/>
      <c r="P1199" s="345"/>
      <c r="Q1199" s="338"/>
      <c r="R1199" s="338"/>
      <c r="S1199" s="338"/>
      <c r="T1199" s="347"/>
      <c r="U1199" s="347"/>
      <c r="V1199" s="347"/>
      <c r="W1199" s="347"/>
      <c r="X1199" s="347"/>
      <c r="Y1199" s="351"/>
    </row>
    <row r="1200" spans="2:25" x14ac:dyDescent="0.25">
      <c r="B1200" s="341"/>
      <c r="C1200" s="352" t="s">
        <v>320</v>
      </c>
      <c r="D1200" s="354"/>
      <c r="E1200" s="354"/>
      <c r="F1200" s="347"/>
      <c r="G1200" s="232"/>
      <c r="H1200" s="348"/>
      <c r="I1200" s="232"/>
      <c r="J1200" s="232"/>
      <c r="K1200" s="232"/>
      <c r="L1200" s="232"/>
      <c r="M1200" s="232"/>
      <c r="N1200" s="232"/>
      <c r="O1200" s="345"/>
      <c r="P1200" s="345"/>
      <c r="Q1200" s="338"/>
      <c r="R1200" s="338"/>
      <c r="S1200" s="338"/>
      <c r="T1200" s="347"/>
      <c r="U1200" s="347"/>
      <c r="V1200" s="347"/>
      <c r="W1200" s="347"/>
      <c r="X1200" s="347"/>
      <c r="Y1200" s="351"/>
    </row>
    <row r="1201" spans="2:25" x14ac:dyDescent="0.25">
      <c r="B1201" s="341"/>
      <c r="C1201" s="354" t="s">
        <v>329</v>
      </c>
      <c r="D1201" s="354"/>
      <c r="E1201" s="354"/>
      <c r="F1201" s="347"/>
      <c r="G1201" s="232"/>
      <c r="H1201" s="348"/>
      <c r="I1201" s="232"/>
      <c r="J1201" s="232"/>
      <c r="K1201" s="232"/>
      <c r="L1201" s="232"/>
      <c r="M1201" s="232"/>
      <c r="N1201" s="232"/>
      <c r="O1201" s="345"/>
      <c r="P1201" s="345"/>
      <c r="Q1201" s="338"/>
      <c r="R1201" s="338"/>
      <c r="S1201" s="338"/>
      <c r="T1201" s="347"/>
      <c r="U1201" s="347"/>
      <c r="V1201" s="347"/>
      <c r="W1201" s="347"/>
      <c r="X1201" s="347"/>
      <c r="Y1201" s="351"/>
    </row>
    <row r="1202" spans="2:25" x14ac:dyDescent="0.25">
      <c r="B1202" s="341"/>
      <c r="C1202" s="352" t="s">
        <v>330</v>
      </c>
      <c r="D1202" s="354"/>
      <c r="E1202" s="354"/>
      <c r="F1202" s="347"/>
      <c r="G1202" s="232"/>
      <c r="H1202" s="348"/>
      <c r="I1202" s="232"/>
      <c r="J1202" s="232"/>
      <c r="K1202" s="232"/>
      <c r="L1202" s="232"/>
      <c r="M1202" s="232"/>
      <c r="N1202" s="232"/>
      <c r="O1202" s="345"/>
      <c r="P1202" s="345"/>
      <c r="Q1202" s="338"/>
      <c r="R1202" s="338"/>
      <c r="S1202" s="338"/>
      <c r="T1202" s="347"/>
      <c r="U1202" s="347"/>
      <c r="V1202" s="347"/>
      <c r="W1202" s="347"/>
      <c r="X1202" s="347"/>
      <c r="Y1202" s="351"/>
    </row>
    <row r="1203" spans="2:25" x14ac:dyDescent="0.25">
      <c r="B1203" s="341"/>
      <c r="C1203" s="352" t="s">
        <v>332</v>
      </c>
      <c r="D1203" s="354"/>
      <c r="E1203" s="354"/>
      <c r="F1203" s="347"/>
      <c r="G1203" s="232"/>
      <c r="H1203" s="348"/>
      <c r="I1203" s="232"/>
      <c r="J1203" s="232"/>
      <c r="K1203" s="232"/>
      <c r="L1203" s="232"/>
      <c r="M1203" s="232"/>
      <c r="N1203" s="232"/>
      <c r="O1203" s="345"/>
      <c r="P1203" s="345"/>
      <c r="Q1203" s="338"/>
      <c r="R1203" s="338"/>
      <c r="S1203" s="338"/>
      <c r="T1203" s="347"/>
      <c r="U1203" s="347"/>
      <c r="V1203" s="347"/>
      <c r="W1203" s="347"/>
      <c r="X1203" s="347"/>
      <c r="Y1203" s="351"/>
    </row>
    <row r="1204" spans="2:25" x14ac:dyDescent="0.25">
      <c r="B1204" s="341"/>
      <c r="C1204" s="352" t="s">
        <v>340</v>
      </c>
      <c r="D1204" s="354"/>
      <c r="E1204" s="354"/>
      <c r="F1204" s="347"/>
      <c r="G1204" s="232"/>
      <c r="H1204" s="348"/>
      <c r="I1204" s="232"/>
      <c r="J1204" s="232"/>
      <c r="K1204" s="232"/>
      <c r="L1204" s="232"/>
      <c r="M1204" s="232"/>
      <c r="N1204" s="232"/>
      <c r="O1204" s="345"/>
      <c r="P1204" s="345"/>
      <c r="Q1204" s="338"/>
      <c r="R1204" s="338"/>
      <c r="S1204" s="338"/>
      <c r="T1204" s="347"/>
      <c r="U1204" s="347"/>
      <c r="V1204" s="347"/>
      <c r="W1204" s="347"/>
      <c r="X1204" s="347"/>
      <c r="Y1204" s="351"/>
    </row>
    <row r="1205" spans="2:25" x14ac:dyDescent="0.25">
      <c r="B1205" s="341"/>
      <c r="C1205" s="352" t="s">
        <v>354</v>
      </c>
      <c r="D1205" s="354"/>
      <c r="E1205" s="354"/>
      <c r="F1205" s="347"/>
      <c r="G1205" s="232"/>
      <c r="H1205" s="348"/>
      <c r="I1205" s="232"/>
      <c r="J1205" s="232"/>
      <c r="K1205" s="232"/>
      <c r="L1205" s="232"/>
      <c r="M1205" s="232"/>
      <c r="N1205" s="232"/>
      <c r="O1205" s="345"/>
      <c r="P1205" s="345"/>
      <c r="Q1205" s="338"/>
      <c r="R1205" s="338"/>
      <c r="S1205" s="338"/>
      <c r="T1205" s="347"/>
      <c r="U1205" s="347"/>
      <c r="V1205" s="347"/>
      <c r="W1205" s="347"/>
      <c r="X1205" s="347"/>
      <c r="Y1205" s="351"/>
    </row>
    <row r="1206" spans="2:25" x14ac:dyDescent="0.25">
      <c r="B1206" s="341"/>
      <c r="C1206" s="355" t="s">
        <v>184</v>
      </c>
      <c r="D1206" s="355"/>
      <c r="E1206" s="355"/>
      <c r="F1206" s="347"/>
      <c r="G1206" s="232"/>
      <c r="H1206" s="348"/>
      <c r="I1206" s="232"/>
      <c r="J1206" s="232"/>
      <c r="K1206" s="232"/>
      <c r="L1206" s="232"/>
      <c r="M1206" s="232"/>
      <c r="N1206" s="232"/>
      <c r="O1206" s="345"/>
      <c r="P1206" s="345"/>
      <c r="Q1206" s="338">
        <v>0</v>
      </c>
      <c r="R1206" s="338">
        <v>0</v>
      </c>
      <c r="S1206" s="338">
        <v>0</v>
      </c>
      <c r="T1206" s="347"/>
      <c r="U1206" s="347"/>
      <c r="V1206" s="347"/>
      <c r="W1206" s="347"/>
      <c r="X1206" s="347"/>
      <c r="Y1206" s="351"/>
    </row>
    <row r="1207" spans="2:25" x14ac:dyDescent="0.25">
      <c r="B1207" s="341"/>
      <c r="C1207" s="383" t="s">
        <v>185</v>
      </c>
      <c r="D1207" s="383"/>
      <c r="E1207" s="383"/>
      <c r="F1207" s="347"/>
      <c r="G1207" s="232"/>
      <c r="H1207" s="348"/>
      <c r="I1207" s="232"/>
      <c r="J1207" s="232"/>
      <c r="K1207" s="232"/>
      <c r="L1207" s="232"/>
      <c r="M1207" s="232"/>
      <c r="N1207" s="232"/>
      <c r="O1207" s="345"/>
      <c r="P1207" s="345"/>
      <c r="Q1207" s="338">
        <v>0</v>
      </c>
      <c r="R1207" s="338">
        <v>0</v>
      </c>
      <c r="S1207" s="338">
        <v>0</v>
      </c>
      <c r="T1207" s="347"/>
      <c r="U1207" s="347"/>
      <c r="V1207" s="347"/>
      <c r="W1207" s="347"/>
      <c r="X1207" s="347"/>
      <c r="Y1207" s="351"/>
    </row>
    <row r="1208" spans="2:25" x14ac:dyDescent="0.25">
      <c r="B1208" s="341"/>
      <c r="C1208" s="355" t="s">
        <v>186</v>
      </c>
      <c r="D1208" s="355"/>
      <c r="E1208" s="355"/>
      <c r="F1208" s="347"/>
      <c r="G1208" s="232"/>
      <c r="H1208" s="348"/>
      <c r="I1208" s="232"/>
      <c r="J1208" s="232"/>
      <c r="K1208" s="232"/>
      <c r="L1208" s="232"/>
      <c r="M1208" s="232"/>
      <c r="N1208" s="232"/>
      <c r="O1208" s="345"/>
      <c r="P1208" s="345"/>
      <c r="Q1208" s="338">
        <v>0</v>
      </c>
      <c r="R1208" s="338">
        <v>0</v>
      </c>
      <c r="S1208" s="338">
        <v>0</v>
      </c>
      <c r="T1208" s="347"/>
      <c r="U1208" s="347"/>
      <c r="V1208" s="347"/>
      <c r="W1208" s="347"/>
      <c r="X1208" s="347"/>
      <c r="Y1208" s="351"/>
    </row>
    <row r="1209" spans="2:25" x14ac:dyDescent="0.25">
      <c r="B1209" s="341"/>
      <c r="C1209" s="383" t="s">
        <v>187</v>
      </c>
      <c r="D1209" s="383"/>
      <c r="E1209" s="383"/>
      <c r="F1209" s="347"/>
      <c r="G1209" s="232"/>
      <c r="H1209" s="348"/>
      <c r="I1209" s="232"/>
      <c r="J1209" s="232"/>
      <c r="K1209" s="232"/>
      <c r="L1209" s="232"/>
      <c r="M1209" s="232"/>
      <c r="N1209" s="232"/>
      <c r="O1209" s="345"/>
      <c r="P1209" s="345"/>
      <c r="Q1209" s="338">
        <v>0</v>
      </c>
      <c r="R1209" s="338">
        <v>0</v>
      </c>
      <c r="S1209" s="338">
        <v>0</v>
      </c>
      <c r="T1209" s="347"/>
      <c r="U1209" s="347"/>
      <c r="V1209" s="347"/>
      <c r="W1209" s="347"/>
      <c r="X1209" s="347"/>
      <c r="Y1209" s="351"/>
    </row>
    <row r="1210" spans="2:25" x14ac:dyDescent="0.25">
      <c r="B1210" s="341"/>
      <c r="C1210" s="383" t="s">
        <v>188</v>
      </c>
      <c r="D1210" s="383"/>
      <c r="E1210" s="383"/>
      <c r="F1210" s="384"/>
      <c r="G1210" s="232"/>
      <c r="H1210" s="348"/>
      <c r="I1210" s="232"/>
      <c r="J1210" s="232"/>
      <c r="K1210" s="232"/>
      <c r="L1210" s="232"/>
      <c r="M1210" s="232"/>
      <c r="N1210" s="232"/>
      <c r="O1210" s="345"/>
      <c r="P1210" s="345"/>
      <c r="Q1210" s="338">
        <v>0</v>
      </c>
      <c r="R1210" s="338">
        <v>0</v>
      </c>
      <c r="S1210" s="338">
        <v>0</v>
      </c>
      <c r="T1210" s="347"/>
      <c r="U1210" s="347"/>
      <c r="V1210" s="347"/>
      <c r="W1210" s="347"/>
      <c r="X1210" s="347"/>
      <c r="Y1210" s="351"/>
    </row>
    <row r="1211" spans="2:25" x14ac:dyDescent="0.25">
      <c r="B1211" s="341"/>
      <c r="C1211" s="355" t="s">
        <v>189</v>
      </c>
      <c r="D1211" s="355"/>
      <c r="E1211" s="355"/>
      <c r="F1211" s="347"/>
      <c r="G1211" s="232"/>
      <c r="H1211" s="348"/>
      <c r="I1211" s="232"/>
      <c r="J1211" s="232"/>
      <c r="K1211" s="232"/>
      <c r="L1211" s="232"/>
      <c r="M1211" s="232"/>
      <c r="N1211" s="232"/>
      <c r="O1211" s="345"/>
      <c r="P1211" s="345"/>
      <c r="Q1211" s="338">
        <v>0</v>
      </c>
      <c r="R1211" s="338">
        <v>0</v>
      </c>
      <c r="S1211" s="338">
        <v>0</v>
      </c>
      <c r="T1211" s="347"/>
      <c r="U1211" s="347"/>
      <c r="V1211" s="347"/>
      <c r="W1211" s="347"/>
      <c r="X1211" s="347"/>
      <c r="Y1211" s="351"/>
    </row>
    <row r="1212" spans="2:25" x14ac:dyDescent="0.25">
      <c r="B1212" s="341"/>
      <c r="C1212" s="355" t="s">
        <v>190</v>
      </c>
      <c r="D1212" s="355"/>
      <c r="E1212" s="355"/>
      <c r="F1212" s="347"/>
      <c r="G1212" s="232"/>
      <c r="H1212" s="348"/>
      <c r="I1212" s="232"/>
      <c r="J1212" s="232"/>
      <c r="K1212" s="232"/>
      <c r="L1212" s="232"/>
      <c r="M1212" s="232"/>
      <c r="N1212" s="232"/>
      <c r="O1212" s="345"/>
      <c r="P1212" s="345"/>
      <c r="Q1212" s="338">
        <v>0</v>
      </c>
      <c r="R1212" s="338">
        <v>0</v>
      </c>
      <c r="S1212" s="338">
        <v>0</v>
      </c>
      <c r="T1212" s="347"/>
      <c r="U1212" s="347"/>
      <c r="V1212" s="347"/>
      <c r="W1212" s="347"/>
      <c r="X1212" s="347"/>
      <c r="Y1212" s="351"/>
    </row>
    <row r="1213" spans="2:25" x14ac:dyDescent="0.25">
      <c r="B1213" s="341"/>
      <c r="C1213" s="383" t="s">
        <v>191</v>
      </c>
      <c r="D1213" s="383"/>
      <c r="E1213" s="383"/>
      <c r="F1213" s="347"/>
      <c r="G1213" s="232"/>
      <c r="H1213" s="348"/>
      <c r="I1213" s="232"/>
      <c r="J1213" s="232"/>
      <c r="K1213" s="232"/>
      <c r="L1213" s="232"/>
      <c r="M1213" s="232"/>
      <c r="N1213" s="232"/>
      <c r="O1213" s="345"/>
      <c r="P1213" s="345"/>
      <c r="Q1213" s="338">
        <v>0</v>
      </c>
      <c r="R1213" s="338">
        <v>0</v>
      </c>
      <c r="S1213" s="338">
        <v>0</v>
      </c>
      <c r="T1213" s="347"/>
      <c r="U1213" s="347"/>
      <c r="V1213" s="347"/>
      <c r="W1213" s="347"/>
      <c r="X1213" s="347"/>
      <c r="Y1213" s="351"/>
    </row>
    <row r="1214" spans="2:25" x14ac:dyDescent="0.25">
      <c r="B1214" s="341"/>
      <c r="C1214" s="383" t="s">
        <v>192</v>
      </c>
      <c r="D1214" s="383"/>
      <c r="E1214" s="383"/>
      <c r="F1214" s="347"/>
      <c r="G1214" s="232"/>
      <c r="H1214" s="348"/>
      <c r="I1214" s="232"/>
      <c r="J1214" s="232"/>
      <c r="K1214" s="232"/>
      <c r="L1214" s="232"/>
      <c r="M1214" s="232"/>
      <c r="N1214" s="232"/>
      <c r="O1214" s="345"/>
      <c r="P1214" s="345"/>
      <c r="Q1214" s="338">
        <v>0</v>
      </c>
      <c r="R1214" s="338">
        <v>0</v>
      </c>
      <c r="S1214" s="338">
        <v>0</v>
      </c>
      <c r="T1214" s="347"/>
      <c r="U1214" s="347"/>
      <c r="V1214" s="347"/>
      <c r="W1214" s="347"/>
      <c r="X1214" s="347"/>
      <c r="Y1214" s="351"/>
    </row>
    <row r="1217" spans="1:9" x14ac:dyDescent="0.25">
      <c r="A1217" s="227"/>
      <c r="B1217" s="228" t="s">
        <v>363</v>
      </c>
      <c r="C1217" s="224"/>
      <c r="D1217" s="224"/>
      <c r="F1217" s="232"/>
      <c r="G1217" s="233"/>
      <c r="H1217" s="234"/>
    </row>
    <row r="1218" spans="1:9" x14ac:dyDescent="0.25">
      <c r="A1218" s="231"/>
      <c r="B1218" s="224" t="s">
        <v>1</v>
      </c>
      <c r="C1218" s="224"/>
      <c r="D1218" s="224"/>
      <c r="F1218" s="231"/>
      <c r="G1218" s="233"/>
      <c r="H1218" s="234"/>
    </row>
    <row r="1219" spans="1:9" x14ac:dyDescent="0.25">
      <c r="A1219" s="236"/>
      <c r="B1219" s="225" t="s">
        <v>276</v>
      </c>
      <c r="C1219" s="226">
        <v>42124</v>
      </c>
      <c r="D1219" s="238"/>
      <c r="F1219" s="239"/>
      <c r="G1219" s="241"/>
      <c r="H1219" s="242"/>
      <c r="I1219" s="373"/>
    </row>
    <row r="1220" spans="1:9" x14ac:dyDescent="0.25">
      <c r="A1220" s="244"/>
      <c r="B1220" s="245"/>
      <c r="C1220" s="246"/>
      <c r="D1220" s="247"/>
      <c r="E1220" s="248"/>
      <c r="F1220" s="252"/>
      <c r="G1220" s="254"/>
      <c r="H1220" s="255"/>
      <c r="I1220" s="376"/>
    </row>
    <row r="1221" spans="1:9" x14ac:dyDescent="0.25">
      <c r="A1221" s="29"/>
      <c r="B1221" s="30"/>
      <c r="C1221" s="220" t="s">
        <v>383</v>
      </c>
      <c r="D1221" s="221"/>
      <c r="E1221" s="58"/>
      <c r="F1221" s="31" t="s">
        <v>384</v>
      </c>
      <c r="G1221" s="221"/>
      <c r="H1221" s="32"/>
      <c r="I1221" s="65"/>
    </row>
    <row r="1222" spans="1:9" ht="76.5" x14ac:dyDescent="0.25">
      <c r="A1222" s="204" t="s">
        <v>2</v>
      </c>
      <c r="B1222" s="205"/>
      <c r="C1222" s="222" t="s">
        <v>3</v>
      </c>
      <c r="D1222" s="205" t="s">
        <v>275</v>
      </c>
      <c r="E1222" s="206" t="s">
        <v>4</v>
      </c>
      <c r="F1222" s="205" t="s">
        <v>8</v>
      </c>
      <c r="G1222" s="205" t="s">
        <v>16</v>
      </c>
      <c r="H1222" s="205" t="s">
        <v>17</v>
      </c>
      <c r="I1222" s="83" t="s">
        <v>18</v>
      </c>
    </row>
    <row r="1223" spans="1:9" x14ac:dyDescent="0.25">
      <c r="A1223" s="43"/>
      <c r="B1223" s="75"/>
      <c r="C1223" s="44"/>
      <c r="D1223" s="79"/>
      <c r="E1223" s="80"/>
      <c r="F1223" s="66"/>
      <c r="G1223" s="50"/>
      <c r="H1223" s="47"/>
      <c r="I1223" s="51"/>
    </row>
    <row r="1224" spans="1:9" x14ac:dyDescent="0.25">
      <c r="A1224" s="244">
        <v>94272000</v>
      </c>
      <c r="B1224" s="258">
        <v>9</v>
      </c>
      <c r="C1224" s="259" t="s">
        <v>123</v>
      </c>
      <c r="D1224" s="259" t="s">
        <v>81</v>
      </c>
      <c r="E1224" s="273">
        <v>517</v>
      </c>
      <c r="F1224" s="277" t="s">
        <v>98</v>
      </c>
      <c r="G1224" s="271"/>
      <c r="H1224" s="254">
        <v>2450809</v>
      </c>
      <c r="I1224" s="298"/>
    </row>
    <row r="1225" spans="1:9" x14ac:dyDescent="0.25">
      <c r="A1225" s="244">
        <v>61808000</v>
      </c>
      <c r="B1225" s="258">
        <v>5</v>
      </c>
      <c r="C1225" s="259" t="s">
        <v>131</v>
      </c>
      <c r="D1225" s="259" t="s">
        <v>78</v>
      </c>
      <c r="E1225" s="273">
        <v>629</v>
      </c>
      <c r="F1225" s="277" t="s">
        <v>52</v>
      </c>
      <c r="G1225" s="377">
        <v>1980382</v>
      </c>
      <c r="H1225" s="254">
        <v>185314</v>
      </c>
      <c r="I1225" s="298"/>
    </row>
    <row r="1226" spans="1:9" x14ac:dyDescent="0.25">
      <c r="A1226" s="244">
        <v>61808000</v>
      </c>
      <c r="B1226" s="258">
        <v>5</v>
      </c>
      <c r="C1226" s="259" t="s">
        <v>67</v>
      </c>
      <c r="D1226" s="259" t="s">
        <v>78</v>
      </c>
      <c r="E1226" s="273">
        <v>630</v>
      </c>
      <c r="F1226" s="277" t="s">
        <v>73</v>
      </c>
      <c r="G1226" s="377"/>
      <c r="H1226" s="254">
        <v>900380</v>
      </c>
      <c r="I1226" s="298"/>
    </row>
    <row r="1227" spans="1:9" x14ac:dyDescent="0.25">
      <c r="A1227" s="244">
        <v>61808000</v>
      </c>
      <c r="B1227" s="258">
        <v>5</v>
      </c>
      <c r="C1227" s="259" t="s">
        <v>131</v>
      </c>
      <c r="D1227" s="259" t="s">
        <v>78</v>
      </c>
      <c r="E1227" s="273">
        <v>654</v>
      </c>
      <c r="F1227" s="277" t="s">
        <v>91</v>
      </c>
      <c r="G1227" s="377"/>
      <c r="H1227" s="254">
        <v>486617</v>
      </c>
      <c r="I1227" s="298"/>
    </row>
    <row r="1228" spans="1:9" x14ac:dyDescent="0.25">
      <c r="A1228" s="244">
        <v>61808000</v>
      </c>
      <c r="B1228" s="258">
        <v>5</v>
      </c>
      <c r="C1228" s="259" t="s">
        <v>131</v>
      </c>
      <c r="D1228" s="259" t="s">
        <v>78</v>
      </c>
      <c r="E1228" s="273">
        <v>655</v>
      </c>
      <c r="F1228" s="277" t="s">
        <v>97</v>
      </c>
      <c r="G1228" s="377"/>
      <c r="H1228" s="254">
        <v>709855</v>
      </c>
      <c r="I1228" s="298"/>
    </row>
    <row r="1229" spans="1:9" x14ac:dyDescent="0.25">
      <c r="A1229" s="244">
        <v>61808000</v>
      </c>
      <c r="B1229" s="258">
        <v>5</v>
      </c>
      <c r="C1229" s="259" t="s">
        <v>131</v>
      </c>
      <c r="D1229" s="259" t="s">
        <v>78</v>
      </c>
      <c r="E1229" s="273">
        <v>712</v>
      </c>
      <c r="F1229" s="277" t="s">
        <v>101</v>
      </c>
      <c r="G1229" s="377">
        <v>2750530</v>
      </c>
      <c r="H1229" s="254">
        <v>405137</v>
      </c>
      <c r="I1229" s="298"/>
    </row>
    <row r="1230" spans="1:9" x14ac:dyDescent="0.25">
      <c r="A1230" s="244">
        <v>61808000</v>
      </c>
      <c r="B1230" s="258">
        <v>5</v>
      </c>
      <c r="C1230" s="259" t="s">
        <v>131</v>
      </c>
      <c r="D1230" s="259" t="s">
        <v>78</v>
      </c>
      <c r="E1230" s="273">
        <v>713</v>
      </c>
      <c r="F1230" s="277" t="s">
        <v>107</v>
      </c>
      <c r="G1230" s="377"/>
      <c r="H1230" s="254">
        <v>1099604</v>
      </c>
      <c r="I1230" s="298"/>
    </row>
    <row r="1231" spans="1:9" x14ac:dyDescent="0.25">
      <c r="A1231" s="244">
        <v>61808000</v>
      </c>
      <c r="B1231" s="258">
        <v>5</v>
      </c>
      <c r="C1231" s="259" t="s">
        <v>131</v>
      </c>
      <c r="D1231" s="259" t="s">
        <v>81</v>
      </c>
      <c r="E1231" s="273">
        <v>713</v>
      </c>
      <c r="F1231" s="277" t="s">
        <v>146</v>
      </c>
      <c r="G1231" s="377"/>
      <c r="H1231" s="254">
        <v>931918</v>
      </c>
      <c r="I1231" s="298"/>
    </row>
    <row r="1232" spans="1:9" x14ac:dyDescent="0.25">
      <c r="A1232" s="244">
        <v>61808000</v>
      </c>
      <c r="B1232" s="258">
        <v>5</v>
      </c>
      <c r="C1232" s="259" t="s">
        <v>131</v>
      </c>
      <c r="D1232" s="259" t="s">
        <v>78</v>
      </c>
      <c r="E1232" s="273">
        <v>778</v>
      </c>
      <c r="F1232" s="277" t="s">
        <v>120</v>
      </c>
      <c r="G1232" s="271"/>
      <c r="H1232" s="254">
        <v>858941</v>
      </c>
      <c r="I1232" s="298"/>
    </row>
    <row r="1233" spans="1:9" x14ac:dyDescent="0.25">
      <c r="A1233" s="244">
        <v>96528990</v>
      </c>
      <c r="B1233" s="258">
        <v>9</v>
      </c>
      <c r="C1233" s="259" t="s">
        <v>103</v>
      </c>
      <c r="D1233" s="259" t="s">
        <v>78</v>
      </c>
      <c r="E1233" s="273">
        <v>752</v>
      </c>
      <c r="F1233" s="277" t="s">
        <v>43</v>
      </c>
      <c r="G1233" s="377"/>
      <c r="H1233" s="254">
        <v>1478750</v>
      </c>
      <c r="I1233" s="298"/>
    </row>
    <row r="1234" spans="1:9" x14ac:dyDescent="0.25">
      <c r="A1234" s="244">
        <v>96528990</v>
      </c>
      <c r="B1234" s="258">
        <v>9</v>
      </c>
      <c r="C1234" s="259" t="s">
        <v>103</v>
      </c>
      <c r="D1234" s="259" t="s">
        <v>78</v>
      </c>
      <c r="E1234" s="273">
        <v>753</v>
      </c>
      <c r="F1234" s="277" t="s">
        <v>45</v>
      </c>
      <c r="G1234" s="377"/>
      <c r="H1234" s="254">
        <v>1128818</v>
      </c>
      <c r="I1234" s="298"/>
    </row>
    <row r="1235" spans="1:9" x14ac:dyDescent="0.25">
      <c r="A1235" s="244">
        <v>70016330</v>
      </c>
      <c r="B1235" s="258" t="s">
        <v>52</v>
      </c>
      <c r="C1235" s="259" t="s">
        <v>216</v>
      </c>
      <c r="D1235" s="259" t="s">
        <v>81</v>
      </c>
      <c r="E1235" s="273">
        <v>708</v>
      </c>
      <c r="F1235" s="277" t="s">
        <v>56</v>
      </c>
      <c r="G1235" s="377">
        <v>3125000</v>
      </c>
      <c r="H1235" s="254">
        <v>646691</v>
      </c>
      <c r="I1235" s="298"/>
    </row>
    <row r="1236" spans="1:9" x14ac:dyDescent="0.25">
      <c r="A1236" s="244">
        <v>93458000</v>
      </c>
      <c r="B1236" s="258">
        <v>1</v>
      </c>
      <c r="C1236" s="284" t="s">
        <v>259</v>
      </c>
      <c r="D1236" s="259" t="s">
        <v>78</v>
      </c>
      <c r="E1236" s="273">
        <v>545</v>
      </c>
      <c r="F1236" s="277" t="s">
        <v>38</v>
      </c>
      <c r="G1236" s="271"/>
      <c r="H1236" s="254">
        <v>3643976</v>
      </c>
      <c r="I1236" s="298"/>
    </row>
    <row r="1237" spans="1:9" x14ac:dyDescent="0.25">
      <c r="A1237" s="244">
        <v>93458000</v>
      </c>
      <c r="B1237" s="258">
        <v>1</v>
      </c>
      <c r="C1237" s="284" t="s">
        <v>259</v>
      </c>
      <c r="D1237" s="259" t="s">
        <v>87</v>
      </c>
      <c r="E1237" s="273">
        <v>588</v>
      </c>
      <c r="F1237" s="277" t="s">
        <v>98</v>
      </c>
      <c r="G1237" s="271"/>
      <c r="H1237" s="254">
        <v>737148</v>
      </c>
      <c r="I1237" s="298"/>
    </row>
    <row r="1238" spans="1:9" x14ac:dyDescent="0.25">
      <c r="A1238" s="244">
        <v>93458000</v>
      </c>
      <c r="B1238" s="258">
        <v>1</v>
      </c>
      <c r="C1238" s="284" t="s">
        <v>259</v>
      </c>
      <c r="D1238" s="259" t="s">
        <v>87</v>
      </c>
      <c r="E1238" s="273">
        <v>588</v>
      </c>
      <c r="F1238" s="277" t="s">
        <v>101</v>
      </c>
      <c r="G1238" s="271"/>
      <c r="H1238" s="254">
        <v>2208249</v>
      </c>
      <c r="I1238" s="298"/>
    </row>
    <row r="1239" spans="1:9" x14ac:dyDescent="0.25">
      <c r="A1239" s="244">
        <v>93834000</v>
      </c>
      <c r="B1239" s="258">
        <v>5</v>
      </c>
      <c r="C1239" s="259" t="s">
        <v>68</v>
      </c>
      <c r="D1239" s="259" t="s">
        <v>78</v>
      </c>
      <c r="E1239" s="273">
        <v>551</v>
      </c>
      <c r="F1239" s="277" t="s">
        <v>45</v>
      </c>
      <c r="G1239" s="271"/>
      <c r="H1239" s="254">
        <v>2087198</v>
      </c>
      <c r="I1239" s="298"/>
    </row>
    <row r="1240" spans="1:9" x14ac:dyDescent="0.25">
      <c r="A1240" s="244">
        <v>96813520</v>
      </c>
      <c r="B1240" s="258">
        <v>1</v>
      </c>
      <c r="C1240" s="284" t="s">
        <v>200</v>
      </c>
      <c r="D1240" s="259" t="s">
        <v>78</v>
      </c>
      <c r="E1240" s="273">
        <v>550</v>
      </c>
      <c r="F1240" s="277" t="s">
        <v>55</v>
      </c>
      <c r="G1240" s="271"/>
      <c r="H1240" s="254">
        <v>2446670</v>
      </c>
      <c r="I1240" s="298"/>
    </row>
    <row r="1241" spans="1:9" x14ac:dyDescent="0.25">
      <c r="A1241" s="244">
        <v>96505760</v>
      </c>
      <c r="B1241" s="282">
        <v>9</v>
      </c>
      <c r="C1241" s="259" t="s">
        <v>202</v>
      </c>
      <c r="D1241" s="259" t="s">
        <v>212</v>
      </c>
      <c r="E1241" s="283">
        <v>234</v>
      </c>
      <c r="F1241" s="287" t="s">
        <v>56</v>
      </c>
      <c r="G1241" s="271">
        <v>1927454</v>
      </c>
      <c r="H1241" s="254">
        <v>1095536</v>
      </c>
      <c r="I1241" s="298"/>
    </row>
    <row r="1242" spans="1:9" x14ac:dyDescent="0.25">
      <c r="A1242" s="244">
        <v>90042000</v>
      </c>
      <c r="B1242" s="282">
        <v>5</v>
      </c>
      <c r="C1242" s="259" t="s">
        <v>241</v>
      </c>
      <c r="D1242" s="259" t="s">
        <v>81</v>
      </c>
      <c r="E1242" s="273">
        <v>470</v>
      </c>
      <c r="F1242" s="277" t="s">
        <v>39</v>
      </c>
      <c r="G1242" s="271">
        <v>5982408</v>
      </c>
      <c r="H1242" s="254">
        <v>207570</v>
      </c>
      <c r="I1242" s="298"/>
    </row>
    <row r="1243" spans="1:9" x14ac:dyDescent="0.25">
      <c r="A1243" s="244">
        <v>79619200</v>
      </c>
      <c r="B1243" s="282">
        <v>3</v>
      </c>
      <c r="C1243" s="259" t="s">
        <v>300</v>
      </c>
      <c r="D1243" s="259" t="s">
        <v>78</v>
      </c>
      <c r="E1243" s="283">
        <v>749</v>
      </c>
      <c r="F1243" s="277" t="s">
        <v>35</v>
      </c>
      <c r="G1243" s="271"/>
      <c r="H1243" s="254">
        <v>1128607</v>
      </c>
      <c r="I1243" s="298"/>
    </row>
    <row r="1244" spans="1:9" x14ac:dyDescent="0.25">
      <c r="A1244" s="244">
        <v>79619200</v>
      </c>
      <c r="B1244" s="282">
        <v>3</v>
      </c>
      <c r="C1244" s="259" t="s">
        <v>300</v>
      </c>
      <c r="D1244" s="259" t="s">
        <v>78</v>
      </c>
      <c r="E1244" s="283">
        <v>750</v>
      </c>
      <c r="F1244" s="277" t="s">
        <v>55</v>
      </c>
      <c r="G1244" s="271"/>
      <c r="H1244" s="254">
        <v>1189002</v>
      </c>
      <c r="I1244" s="298"/>
    </row>
    <row r="1245" spans="1:9" x14ac:dyDescent="0.25">
      <c r="A1245" s="244">
        <v>59175530</v>
      </c>
      <c r="B1245" s="258">
        <v>7</v>
      </c>
      <c r="C1245" s="259" t="s">
        <v>284</v>
      </c>
      <c r="D1245" s="259" t="s">
        <v>78</v>
      </c>
      <c r="E1245" s="273">
        <v>726</v>
      </c>
      <c r="F1245" s="277" t="s">
        <v>35</v>
      </c>
      <c r="G1245" s="377"/>
      <c r="H1245" s="254"/>
      <c r="I1245" s="298">
        <v>1116376</v>
      </c>
    </row>
    <row r="1246" spans="1:9" x14ac:dyDescent="0.25">
      <c r="A1246" s="244">
        <v>61704000</v>
      </c>
      <c r="B1246" s="258" t="s">
        <v>52</v>
      </c>
      <c r="C1246" s="259" t="s">
        <v>246</v>
      </c>
      <c r="D1246" s="259" t="s">
        <v>212</v>
      </c>
      <c r="E1246" s="273">
        <v>411</v>
      </c>
      <c r="F1246" s="277" t="s">
        <v>55</v>
      </c>
      <c r="G1246" s="271"/>
      <c r="H1246" s="254">
        <v>3416158</v>
      </c>
      <c r="I1246" s="298"/>
    </row>
    <row r="1247" spans="1:9" x14ac:dyDescent="0.25">
      <c r="A1247" s="292">
        <v>81494400</v>
      </c>
      <c r="B1247" s="258" t="s">
        <v>52</v>
      </c>
      <c r="C1247" s="259" t="s">
        <v>322</v>
      </c>
      <c r="D1247" s="259" t="s">
        <v>212</v>
      </c>
      <c r="E1247" s="273">
        <v>770</v>
      </c>
      <c r="F1247" s="277" t="s">
        <v>35</v>
      </c>
      <c r="G1247" s="271">
        <v>656652</v>
      </c>
      <c r="H1247" s="254">
        <v>447597</v>
      </c>
      <c r="I1247" s="298"/>
    </row>
    <row r="1248" spans="1:9" x14ac:dyDescent="0.25">
      <c r="A1248" s="244">
        <v>61216000</v>
      </c>
      <c r="B1248" s="282">
        <v>7</v>
      </c>
      <c r="C1248" s="259" t="s">
        <v>244</v>
      </c>
      <c r="D1248" s="259" t="s">
        <v>212</v>
      </c>
      <c r="E1248" s="283">
        <v>183</v>
      </c>
      <c r="F1248" s="277" t="s">
        <v>38</v>
      </c>
      <c r="G1248" s="271">
        <v>691071</v>
      </c>
      <c r="H1248" s="254">
        <v>204301</v>
      </c>
      <c r="I1248" s="298"/>
    </row>
    <row r="1249" spans="1:9" x14ac:dyDescent="0.25">
      <c r="A1249" s="244">
        <v>61216000</v>
      </c>
      <c r="B1249" s="282">
        <v>7</v>
      </c>
      <c r="C1249" s="259" t="s">
        <v>244</v>
      </c>
      <c r="D1249" s="259" t="s">
        <v>212</v>
      </c>
      <c r="E1249" s="283">
        <v>200</v>
      </c>
      <c r="F1249" s="294" t="s">
        <v>42</v>
      </c>
      <c r="G1249" s="271">
        <v>163178</v>
      </c>
      <c r="H1249" s="254">
        <v>512178</v>
      </c>
      <c r="I1249" s="298"/>
    </row>
    <row r="1250" spans="1:9" x14ac:dyDescent="0.25">
      <c r="A1250" s="244">
        <v>61216000</v>
      </c>
      <c r="B1250" s="282">
        <v>7</v>
      </c>
      <c r="C1250" s="259" t="s">
        <v>244</v>
      </c>
      <c r="D1250" s="259" t="s">
        <v>212</v>
      </c>
      <c r="E1250" s="283">
        <v>205</v>
      </c>
      <c r="F1250" s="277" t="s">
        <v>43</v>
      </c>
      <c r="G1250" s="271">
        <v>86642</v>
      </c>
      <c r="H1250" s="254">
        <v>286840</v>
      </c>
      <c r="I1250" s="298"/>
    </row>
    <row r="1251" spans="1:9" x14ac:dyDescent="0.25">
      <c r="A1251" s="244">
        <v>61216000</v>
      </c>
      <c r="B1251" s="282">
        <v>7</v>
      </c>
      <c r="C1251" s="259" t="s">
        <v>244</v>
      </c>
      <c r="D1251" s="259" t="s">
        <v>212</v>
      </c>
      <c r="E1251" s="283">
        <v>273</v>
      </c>
      <c r="F1251" s="277" t="s">
        <v>70</v>
      </c>
      <c r="G1251" s="271"/>
      <c r="H1251" s="254">
        <v>513808</v>
      </c>
      <c r="I1251" s="298"/>
    </row>
    <row r="1252" spans="1:9" x14ac:dyDescent="0.25">
      <c r="A1252" s="244">
        <v>61216000</v>
      </c>
      <c r="B1252" s="282">
        <v>7</v>
      </c>
      <c r="C1252" s="259" t="s">
        <v>244</v>
      </c>
      <c r="D1252" s="259" t="s">
        <v>212</v>
      </c>
      <c r="E1252" s="273">
        <v>366</v>
      </c>
      <c r="F1252" s="277" t="s">
        <v>98</v>
      </c>
      <c r="G1252" s="271"/>
      <c r="H1252" s="254">
        <v>1913269</v>
      </c>
      <c r="I1252" s="298"/>
    </row>
    <row r="1253" spans="1:9" x14ac:dyDescent="0.25">
      <c r="A1253" s="244">
        <v>61216000</v>
      </c>
      <c r="B1253" s="282">
        <v>7</v>
      </c>
      <c r="C1253" s="259" t="s">
        <v>244</v>
      </c>
      <c r="D1253" s="259" t="s">
        <v>212</v>
      </c>
      <c r="E1253" s="273">
        <v>433</v>
      </c>
      <c r="F1253" s="277" t="s">
        <v>107</v>
      </c>
      <c r="G1253" s="271"/>
      <c r="H1253" s="254">
        <v>1274627</v>
      </c>
      <c r="I1253" s="298"/>
    </row>
    <row r="1254" spans="1:9" x14ac:dyDescent="0.25">
      <c r="A1254" s="244">
        <v>61216000</v>
      </c>
      <c r="B1254" s="258">
        <v>7</v>
      </c>
      <c r="C1254" s="259" t="s">
        <v>244</v>
      </c>
      <c r="D1254" s="259" t="s">
        <v>78</v>
      </c>
      <c r="E1254" s="273">
        <v>771</v>
      </c>
      <c r="F1254" s="277" t="s">
        <v>152</v>
      </c>
      <c r="G1254" s="271"/>
      <c r="H1254" s="254">
        <v>1280537</v>
      </c>
      <c r="I1254" s="298"/>
    </row>
    <row r="1255" spans="1:9" x14ac:dyDescent="0.25">
      <c r="A1255" s="244">
        <v>91081000</v>
      </c>
      <c r="B1255" s="282">
        <v>6</v>
      </c>
      <c r="C1255" s="259" t="s">
        <v>254</v>
      </c>
      <c r="D1255" s="259" t="s">
        <v>78</v>
      </c>
      <c r="E1255" s="273">
        <v>317</v>
      </c>
      <c r="F1255" s="277" t="s">
        <v>42</v>
      </c>
      <c r="G1255" s="271">
        <v>2574496</v>
      </c>
      <c r="H1255" s="254">
        <v>2237336</v>
      </c>
      <c r="I1255" s="298"/>
    </row>
    <row r="1256" spans="1:9" x14ac:dyDescent="0.25">
      <c r="A1256" s="244">
        <v>92604000</v>
      </c>
      <c r="B1256" s="258">
        <v>6</v>
      </c>
      <c r="C1256" s="259" t="s">
        <v>258</v>
      </c>
      <c r="D1256" s="259" t="s">
        <v>78</v>
      </c>
      <c r="E1256" s="273">
        <v>585</v>
      </c>
      <c r="F1256" s="277" t="s">
        <v>44</v>
      </c>
      <c r="G1256" s="271"/>
      <c r="H1256" s="254">
        <v>834632</v>
      </c>
      <c r="I1256" s="298"/>
    </row>
    <row r="1257" spans="1:9" x14ac:dyDescent="0.25">
      <c r="A1257" s="244">
        <v>92604000</v>
      </c>
      <c r="B1257" s="258">
        <v>6</v>
      </c>
      <c r="C1257" s="259" t="s">
        <v>258</v>
      </c>
      <c r="D1257" s="259" t="s">
        <v>78</v>
      </c>
      <c r="E1257" s="273">
        <v>585</v>
      </c>
      <c r="F1257" s="277" t="s">
        <v>40</v>
      </c>
      <c r="G1257" s="271"/>
      <c r="H1257" s="254">
        <v>1815218</v>
      </c>
      <c r="I1257" s="298"/>
    </row>
    <row r="1258" spans="1:9" x14ac:dyDescent="0.25">
      <c r="A1258" s="289">
        <v>96591040</v>
      </c>
      <c r="B1258" s="290">
        <v>9</v>
      </c>
      <c r="C1258" s="259" t="s">
        <v>113</v>
      </c>
      <c r="D1258" s="259" t="s">
        <v>78</v>
      </c>
      <c r="E1258" s="273">
        <v>567</v>
      </c>
      <c r="F1258" s="277" t="s">
        <v>45</v>
      </c>
      <c r="G1258" s="271"/>
      <c r="H1258" s="254">
        <v>1573599</v>
      </c>
      <c r="I1258" s="298"/>
    </row>
    <row r="1259" spans="1:9" x14ac:dyDescent="0.25">
      <c r="A1259" s="289">
        <v>96591040</v>
      </c>
      <c r="B1259" s="290">
        <v>9</v>
      </c>
      <c r="C1259" s="259" t="s">
        <v>113</v>
      </c>
      <c r="D1259" s="259" t="s">
        <v>78</v>
      </c>
      <c r="E1259" s="273">
        <v>568</v>
      </c>
      <c r="F1259" s="277" t="s">
        <v>43</v>
      </c>
      <c r="G1259" s="271">
        <v>3094346</v>
      </c>
      <c r="H1259" s="254">
        <v>183844</v>
      </c>
      <c r="I1259" s="298"/>
    </row>
    <row r="1260" spans="1:9" x14ac:dyDescent="0.25">
      <c r="A1260" s="244">
        <v>90690000</v>
      </c>
      <c r="B1260" s="258">
        <v>9</v>
      </c>
      <c r="C1260" s="259" t="s">
        <v>140</v>
      </c>
      <c r="D1260" s="259" t="s">
        <v>78</v>
      </c>
      <c r="E1260" s="273">
        <v>791</v>
      </c>
      <c r="F1260" s="277" t="s">
        <v>39</v>
      </c>
      <c r="G1260" s="377"/>
      <c r="H1260" s="254">
        <v>827425</v>
      </c>
      <c r="I1260" s="298"/>
    </row>
    <row r="1261" spans="1:9" x14ac:dyDescent="0.25">
      <c r="A1261" s="244">
        <v>96874030</v>
      </c>
      <c r="B1261" s="258" t="s">
        <v>52</v>
      </c>
      <c r="C1261" s="259" t="s">
        <v>144</v>
      </c>
      <c r="D1261" s="259" t="s">
        <v>342</v>
      </c>
      <c r="E1261" s="273">
        <v>796</v>
      </c>
      <c r="F1261" s="277" t="s">
        <v>42</v>
      </c>
      <c r="G1261" s="377">
        <v>13044718</v>
      </c>
      <c r="H1261" s="254"/>
      <c r="I1261" s="298"/>
    </row>
    <row r="1262" spans="1:9" x14ac:dyDescent="0.25">
      <c r="A1262" s="244">
        <v>76833300</v>
      </c>
      <c r="B1262" s="282">
        <v>9</v>
      </c>
      <c r="C1262" s="259" t="s">
        <v>79</v>
      </c>
      <c r="D1262" s="259" t="s">
        <v>78</v>
      </c>
      <c r="E1262" s="273">
        <v>786</v>
      </c>
      <c r="F1262" s="277" t="s">
        <v>42</v>
      </c>
      <c r="G1262" s="271"/>
      <c r="H1262" s="254">
        <v>1817670</v>
      </c>
      <c r="I1262" s="298"/>
    </row>
    <row r="1263" spans="1:9" x14ac:dyDescent="0.25">
      <c r="A1263" s="244">
        <v>76000739</v>
      </c>
      <c r="B1263" s="282">
        <v>0</v>
      </c>
      <c r="C1263" s="259" t="s">
        <v>54</v>
      </c>
      <c r="D1263" s="259" t="s">
        <v>212</v>
      </c>
      <c r="E1263" s="283">
        <v>232</v>
      </c>
      <c r="F1263" s="277" t="s">
        <v>35</v>
      </c>
      <c r="G1263" s="271">
        <v>542124</v>
      </c>
      <c r="H1263" s="254">
        <v>318718</v>
      </c>
      <c r="I1263" s="298"/>
    </row>
    <row r="1264" spans="1:9" x14ac:dyDescent="0.25">
      <c r="A1264" s="244">
        <v>76000739</v>
      </c>
      <c r="B1264" s="258">
        <v>0</v>
      </c>
      <c r="C1264" s="259" t="s">
        <v>54</v>
      </c>
      <c r="D1264" s="259" t="s">
        <v>81</v>
      </c>
      <c r="E1264" s="273">
        <v>374</v>
      </c>
      <c r="F1264" s="277" t="s">
        <v>92</v>
      </c>
      <c r="G1264" s="271"/>
      <c r="H1264" s="254">
        <v>484174</v>
      </c>
      <c r="I1264" s="298"/>
    </row>
    <row r="1265" spans="1:9" x14ac:dyDescent="0.25">
      <c r="A1265" s="244">
        <v>76016541</v>
      </c>
      <c r="B1265" s="258">
        <v>7</v>
      </c>
      <c r="C1265" s="284" t="s">
        <v>303</v>
      </c>
      <c r="D1265" s="259" t="s">
        <v>78</v>
      </c>
      <c r="E1265" s="273">
        <v>751</v>
      </c>
      <c r="F1265" s="277" t="s">
        <v>35</v>
      </c>
      <c r="G1265" s="271"/>
      <c r="H1265" s="254">
        <v>764837</v>
      </c>
      <c r="I1265" s="298"/>
    </row>
    <row r="1266" spans="1:9" x14ac:dyDescent="0.25">
      <c r="A1266" s="289">
        <v>96596540</v>
      </c>
      <c r="B1266" s="290">
        <v>8</v>
      </c>
      <c r="C1266" s="259" t="s">
        <v>104</v>
      </c>
      <c r="D1266" s="259" t="s">
        <v>78</v>
      </c>
      <c r="E1266" s="273">
        <v>733</v>
      </c>
      <c r="F1266" s="277" t="s">
        <v>39</v>
      </c>
      <c r="G1266" s="271"/>
      <c r="H1266" s="254">
        <v>2147353</v>
      </c>
      <c r="I1266" s="298"/>
    </row>
    <row r="1267" spans="1:9" x14ac:dyDescent="0.25">
      <c r="A1267" s="244">
        <v>96802690</v>
      </c>
      <c r="B1267" s="282">
        <v>9</v>
      </c>
      <c r="C1267" s="259" t="s">
        <v>94</v>
      </c>
      <c r="D1267" s="259" t="s">
        <v>78</v>
      </c>
      <c r="E1267" s="273">
        <v>439</v>
      </c>
      <c r="F1267" s="277" t="s">
        <v>40</v>
      </c>
      <c r="G1267" s="271">
        <v>1701890</v>
      </c>
      <c r="H1267" s="254">
        <v>958804</v>
      </c>
      <c r="I1267" s="298"/>
    </row>
    <row r="1268" spans="1:9" x14ac:dyDescent="0.25">
      <c r="A1268" s="244">
        <v>76017019</v>
      </c>
      <c r="B1268" s="258">
        <v>4</v>
      </c>
      <c r="C1268" s="259" t="s">
        <v>132</v>
      </c>
      <c r="D1268" s="259" t="s">
        <v>81</v>
      </c>
      <c r="E1268" s="273">
        <v>583</v>
      </c>
      <c r="F1268" s="277" t="s">
        <v>44</v>
      </c>
      <c r="G1268" s="271"/>
      <c r="H1268" s="254">
        <v>1416072</v>
      </c>
      <c r="I1268" s="298"/>
    </row>
    <row r="1269" spans="1:9" x14ac:dyDescent="0.25">
      <c r="A1269" s="244">
        <v>76017019</v>
      </c>
      <c r="B1269" s="258">
        <v>4</v>
      </c>
      <c r="C1269" s="259" t="s">
        <v>132</v>
      </c>
      <c r="D1269" s="259" t="s">
        <v>81</v>
      </c>
      <c r="E1269" s="273">
        <v>584</v>
      </c>
      <c r="F1269" s="277" t="s">
        <v>40</v>
      </c>
      <c r="G1269" s="271"/>
      <c r="H1269" s="254">
        <v>944048</v>
      </c>
      <c r="I1269" s="298"/>
    </row>
    <row r="1270" spans="1:9" x14ac:dyDescent="0.25">
      <c r="A1270" s="244">
        <v>90749000</v>
      </c>
      <c r="B1270" s="258">
        <v>9</v>
      </c>
      <c r="C1270" s="259" t="s">
        <v>71</v>
      </c>
      <c r="D1270" s="259" t="s">
        <v>78</v>
      </c>
      <c r="E1270" s="273">
        <v>579</v>
      </c>
      <c r="F1270" s="277" t="s">
        <v>45</v>
      </c>
      <c r="G1270" s="271"/>
      <c r="H1270" s="254">
        <v>1715852</v>
      </c>
      <c r="I1270" s="298"/>
    </row>
    <row r="1271" spans="1:9" x14ac:dyDescent="0.25">
      <c r="A1271" s="244">
        <v>96885880</v>
      </c>
      <c r="B1271" s="258">
        <v>7</v>
      </c>
      <c r="C1271" s="259" t="s">
        <v>124</v>
      </c>
      <c r="D1271" s="259" t="s">
        <v>78</v>
      </c>
      <c r="E1271" s="273">
        <v>642</v>
      </c>
      <c r="F1271" s="277" t="s">
        <v>38</v>
      </c>
      <c r="G1271" s="377"/>
      <c r="H1271" s="254">
        <v>399047</v>
      </c>
      <c r="I1271" s="298"/>
    </row>
    <row r="1272" spans="1:9" x14ac:dyDescent="0.25">
      <c r="A1272" s="244">
        <v>96885880</v>
      </c>
      <c r="B1272" s="258">
        <v>7</v>
      </c>
      <c r="C1272" s="259" t="s">
        <v>124</v>
      </c>
      <c r="D1272" s="259" t="s">
        <v>78</v>
      </c>
      <c r="E1272" s="273">
        <v>643</v>
      </c>
      <c r="F1272" s="277" t="s">
        <v>39</v>
      </c>
      <c r="G1272" s="377">
        <v>651442</v>
      </c>
      <c r="H1272" s="254">
        <v>438640</v>
      </c>
      <c r="I1272" s="298"/>
    </row>
    <row r="1273" spans="1:9" x14ac:dyDescent="0.25">
      <c r="A1273" s="244">
        <v>76073162</v>
      </c>
      <c r="B1273" s="282">
        <v>5</v>
      </c>
      <c r="C1273" s="284" t="s">
        <v>238</v>
      </c>
      <c r="D1273" s="259" t="s">
        <v>81</v>
      </c>
      <c r="E1273" s="273">
        <v>397</v>
      </c>
      <c r="F1273" s="277" t="s">
        <v>70</v>
      </c>
      <c r="G1273" s="271"/>
      <c r="H1273" s="254">
        <v>1149679</v>
      </c>
      <c r="I1273" s="298"/>
    </row>
    <row r="1274" spans="1:9" x14ac:dyDescent="0.25">
      <c r="A1274" s="244">
        <v>96717620</v>
      </c>
      <c r="B1274" s="258">
        <v>6</v>
      </c>
      <c r="C1274" s="259" t="s">
        <v>263</v>
      </c>
      <c r="D1274" s="259" t="s">
        <v>212</v>
      </c>
      <c r="E1274" s="283">
        <v>214</v>
      </c>
      <c r="F1274" s="277" t="s">
        <v>49</v>
      </c>
      <c r="G1274" s="271">
        <v>27329</v>
      </c>
      <c r="H1274" s="254">
        <v>80462</v>
      </c>
      <c r="I1274" s="298"/>
    </row>
    <row r="1275" spans="1:9" x14ac:dyDescent="0.25">
      <c r="A1275" s="244">
        <v>96717620</v>
      </c>
      <c r="B1275" s="258">
        <v>6</v>
      </c>
      <c r="C1275" s="259" t="s">
        <v>263</v>
      </c>
      <c r="D1275" s="259" t="s">
        <v>212</v>
      </c>
      <c r="E1275" s="283">
        <v>214</v>
      </c>
      <c r="F1275" s="277" t="s">
        <v>50</v>
      </c>
      <c r="G1275" s="271">
        <v>281833</v>
      </c>
      <c r="H1275" s="254">
        <v>829763</v>
      </c>
      <c r="I1275" s="298"/>
    </row>
    <row r="1276" spans="1:9" x14ac:dyDescent="0.25">
      <c r="A1276" s="244">
        <v>96667560</v>
      </c>
      <c r="B1276" s="258">
        <v>8</v>
      </c>
      <c r="C1276" s="259" t="s">
        <v>262</v>
      </c>
      <c r="D1276" s="259" t="s">
        <v>78</v>
      </c>
      <c r="E1276" s="273">
        <v>656</v>
      </c>
      <c r="F1276" s="277" t="s">
        <v>43</v>
      </c>
      <c r="G1276" s="377"/>
      <c r="H1276" s="254">
        <v>745529</v>
      </c>
      <c r="I1276" s="298"/>
    </row>
    <row r="1277" spans="1:9" x14ac:dyDescent="0.25">
      <c r="A1277" s="244">
        <v>96667560</v>
      </c>
      <c r="B1277" s="258">
        <v>8</v>
      </c>
      <c r="C1277" s="259" t="s">
        <v>262</v>
      </c>
      <c r="D1277" s="259" t="s">
        <v>78</v>
      </c>
      <c r="E1277" s="273">
        <v>656</v>
      </c>
      <c r="F1277" s="277" t="s">
        <v>39</v>
      </c>
      <c r="G1277" s="377">
        <v>2500000</v>
      </c>
      <c r="H1277" s="254">
        <v>258060</v>
      </c>
      <c r="I1277" s="298"/>
    </row>
    <row r="1278" spans="1:9" x14ac:dyDescent="0.25">
      <c r="A1278" s="244">
        <v>96667560</v>
      </c>
      <c r="B1278" s="258">
        <v>8</v>
      </c>
      <c r="C1278" s="259" t="s">
        <v>262</v>
      </c>
      <c r="D1278" s="259" t="s">
        <v>81</v>
      </c>
      <c r="E1278" s="273">
        <v>709</v>
      </c>
      <c r="F1278" s="277" t="s">
        <v>91</v>
      </c>
      <c r="G1278" s="377"/>
      <c r="H1278" s="254">
        <v>862587</v>
      </c>
      <c r="I1278" s="298"/>
    </row>
    <row r="1279" spans="1:9" x14ac:dyDescent="0.25">
      <c r="A1279" s="244">
        <v>96667560</v>
      </c>
      <c r="B1279" s="258">
        <v>8</v>
      </c>
      <c r="C1279" s="259" t="s">
        <v>262</v>
      </c>
      <c r="D1279" s="259" t="s">
        <v>87</v>
      </c>
      <c r="E1279" s="273">
        <v>709</v>
      </c>
      <c r="F1279" s="277" t="s">
        <v>97</v>
      </c>
      <c r="G1279" s="377"/>
      <c r="H1279" s="254">
        <v>667093</v>
      </c>
      <c r="I1279" s="298"/>
    </row>
    <row r="1280" spans="1:9" x14ac:dyDescent="0.25">
      <c r="A1280" s="244">
        <v>90635000</v>
      </c>
      <c r="B1280" s="282">
        <v>9</v>
      </c>
      <c r="C1280" s="259" t="s">
        <v>31</v>
      </c>
      <c r="D1280" s="259" t="s">
        <v>212</v>
      </c>
      <c r="E1280" s="283">
        <v>143</v>
      </c>
      <c r="F1280" s="287" t="s">
        <v>33</v>
      </c>
      <c r="G1280" s="271">
        <v>736748</v>
      </c>
      <c r="H1280" s="254">
        <v>65343</v>
      </c>
      <c r="I1280" s="298"/>
    </row>
    <row r="1281" spans="1:16" x14ac:dyDescent="0.25">
      <c r="A1281" s="244">
        <v>90635000</v>
      </c>
      <c r="B1281" s="282">
        <v>9</v>
      </c>
      <c r="C1281" s="259" t="s">
        <v>31</v>
      </c>
      <c r="D1281" s="259" t="s">
        <v>212</v>
      </c>
      <c r="E1281" s="283">
        <v>143</v>
      </c>
      <c r="F1281" s="287" t="s">
        <v>34</v>
      </c>
      <c r="G1281" s="271">
        <v>147350</v>
      </c>
      <c r="H1281" s="254">
        <v>13068</v>
      </c>
      <c r="I1281" s="298"/>
    </row>
    <row r="1282" spans="1:16" x14ac:dyDescent="0.25">
      <c r="A1282" s="244">
        <v>87845500</v>
      </c>
      <c r="B1282" s="258">
        <v>2</v>
      </c>
      <c r="C1282" s="259" t="s">
        <v>133</v>
      </c>
      <c r="D1282" s="259" t="s">
        <v>81</v>
      </c>
      <c r="E1282" s="273">
        <v>590</v>
      </c>
      <c r="F1282" s="277" t="s">
        <v>38</v>
      </c>
      <c r="G1282" s="271"/>
      <c r="H1282" s="254">
        <v>1324950</v>
      </c>
      <c r="I1282" s="298"/>
    </row>
    <row r="1283" spans="1:16" x14ac:dyDescent="0.25">
      <c r="A1283" s="244">
        <v>76555400</v>
      </c>
      <c r="B1283" s="258">
        <v>4</v>
      </c>
      <c r="C1283" s="259" t="s">
        <v>114</v>
      </c>
      <c r="D1283" s="259" t="s">
        <v>78</v>
      </c>
      <c r="E1283" s="273">
        <v>744</v>
      </c>
      <c r="F1283" s="277" t="s">
        <v>98</v>
      </c>
      <c r="G1283" s="271"/>
      <c r="H1283" s="254">
        <v>1496471</v>
      </c>
      <c r="I1283" s="298"/>
    </row>
    <row r="1284" spans="1:16" x14ac:dyDescent="0.25">
      <c r="A1284" s="324"/>
      <c r="B1284" s="325"/>
      <c r="C1284" s="367" t="s">
        <v>162</v>
      </c>
      <c r="D1284" s="327"/>
      <c r="E1284" s="329"/>
      <c r="F1284" s="330"/>
      <c r="G1284" s="327">
        <f>SUM(G1224:G1283)</f>
        <v>42665593</v>
      </c>
      <c r="H1284" s="401">
        <f>SUM(H1224:H1283)</f>
        <v>62246379</v>
      </c>
      <c r="I1284" s="337">
        <f>SUM(I1224:I1283)</f>
        <v>1116376</v>
      </c>
    </row>
    <row r="1286" spans="1:16" x14ac:dyDescent="0.25">
      <c r="A1286" s="227"/>
      <c r="B1286" s="224" t="s">
        <v>365</v>
      </c>
      <c r="C1286" s="224"/>
      <c r="D1286" s="370"/>
      <c r="E1286" s="370"/>
      <c r="F1286" s="402"/>
      <c r="G1286" s="371"/>
      <c r="H1286" s="372"/>
      <c r="I1286" s="233"/>
      <c r="J1286" s="231"/>
      <c r="K1286" s="231"/>
      <c r="L1286" s="231"/>
      <c r="M1286" s="231"/>
      <c r="N1286" s="231"/>
      <c r="O1286" s="231"/>
    </row>
    <row r="1287" spans="1:16" x14ac:dyDescent="0.25">
      <c r="A1287" s="231"/>
      <c r="B1287" s="224" t="s">
        <v>1</v>
      </c>
      <c r="C1287" s="224"/>
      <c r="D1287" s="370"/>
      <c r="E1287" s="370"/>
      <c r="F1287" s="402"/>
      <c r="G1287" s="371"/>
      <c r="H1287" s="372"/>
      <c r="I1287" s="233"/>
      <c r="J1287" s="231"/>
      <c r="K1287" s="231"/>
      <c r="L1287" s="231"/>
      <c r="M1287" s="231"/>
      <c r="N1287" s="231"/>
      <c r="O1287" s="231"/>
    </row>
    <row r="1288" spans="1:16" x14ac:dyDescent="0.25">
      <c r="A1288" s="236"/>
      <c r="B1288" s="225" t="s">
        <v>276</v>
      </c>
      <c r="C1288" s="226">
        <v>42124</v>
      </c>
      <c r="D1288" s="237"/>
      <c r="E1288" s="237"/>
      <c r="F1288" s="238"/>
      <c r="G1288" s="238"/>
      <c r="H1288" s="239" t="s">
        <v>0</v>
      </c>
      <c r="I1288" s="238"/>
      <c r="J1288" s="239"/>
      <c r="K1288" s="241"/>
      <c r="L1288" s="241"/>
      <c r="M1288" s="241"/>
      <c r="N1288" s="241"/>
      <c r="O1288" s="241"/>
      <c r="P1288" s="373"/>
    </row>
    <row r="1289" spans="1:16" x14ac:dyDescent="0.25">
      <c r="A1289" s="244"/>
      <c r="B1289" s="245"/>
      <c r="C1289" s="246"/>
      <c r="D1289" s="246"/>
      <c r="E1289" s="246"/>
      <c r="F1289" s="247"/>
      <c r="G1289" s="247"/>
      <c r="H1289" s="249" t="s">
        <v>0</v>
      </c>
      <c r="I1289" s="374"/>
      <c r="J1289" s="249"/>
      <c r="K1289" s="365"/>
      <c r="L1289" s="365"/>
      <c r="M1289" s="365"/>
      <c r="N1289" s="365"/>
      <c r="O1289" s="375"/>
      <c r="P1289" s="376"/>
    </row>
    <row r="1290" spans="1:16" x14ac:dyDescent="0.25">
      <c r="A1290" s="29"/>
      <c r="B1290" s="30"/>
      <c r="C1290" s="220" t="s">
        <v>383</v>
      </c>
      <c r="D1290" s="221"/>
      <c r="E1290" s="58"/>
      <c r="F1290" s="31"/>
      <c r="G1290" s="221"/>
      <c r="H1290" s="32"/>
      <c r="I1290" s="65"/>
      <c r="J1290" s="31"/>
      <c r="K1290" s="7"/>
      <c r="L1290" s="8"/>
      <c r="M1290" s="53"/>
      <c r="N1290" s="60"/>
      <c r="O1290" s="6"/>
    </row>
    <row r="1291" spans="1:16" ht="51" x14ac:dyDescent="0.25">
      <c r="A1291" s="204" t="s">
        <v>2</v>
      </c>
      <c r="B1291" s="205"/>
      <c r="C1291" s="222" t="s">
        <v>3</v>
      </c>
      <c r="D1291" s="205" t="s">
        <v>19</v>
      </c>
      <c r="E1291" s="206" t="s">
        <v>20</v>
      </c>
      <c r="F1291" s="205" t="s">
        <v>275</v>
      </c>
      <c r="G1291" s="205" t="s">
        <v>4</v>
      </c>
      <c r="H1291" s="205" t="s">
        <v>8</v>
      </c>
      <c r="I1291" s="83" t="s">
        <v>21</v>
      </c>
      <c r="J1291" s="205" t="s">
        <v>22</v>
      </c>
      <c r="K1291" s="440" t="s">
        <v>23</v>
      </c>
      <c r="L1291" s="441" t="s">
        <v>24</v>
      </c>
      <c r="M1291" s="442" t="s">
        <v>25</v>
      </c>
      <c r="N1291" s="64" t="s">
        <v>26</v>
      </c>
      <c r="O1291" s="205" t="s">
        <v>27</v>
      </c>
    </row>
    <row r="1292" spans="1:16" x14ac:dyDescent="0.25">
      <c r="A1292" s="43"/>
      <c r="B1292" s="75"/>
      <c r="C1292" s="44"/>
      <c r="D1292" s="47"/>
      <c r="E1292" s="47"/>
      <c r="F1292" s="43"/>
      <c r="G1292" s="44"/>
      <c r="H1292" s="45"/>
      <c r="I1292" s="47"/>
      <c r="J1292" s="47"/>
      <c r="K1292" s="47"/>
      <c r="L1292" s="47"/>
      <c r="M1292" s="47"/>
      <c r="N1292" s="47"/>
      <c r="O1292" s="51"/>
    </row>
    <row r="1293" spans="1:16" x14ac:dyDescent="0.25">
      <c r="A1293" s="244">
        <v>61808000</v>
      </c>
      <c r="B1293" s="258">
        <v>5</v>
      </c>
      <c r="C1293" s="259" t="s">
        <v>131</v>
      </c>
      <c r="D1293" s="246" t="s">
        <v>392</v>
      </c>
      <c r="E1293" s="246" t="s">
        <v>72</v>
      </c>
      <c r="F1293" s="247" t="s">
        <v>78</v>
      </c>
      <c r="G1293" s="247">
        <v>806</v>
      </c>
      <c r="H1293" s="249" t="s">
        <v>117</v>
      </c>
      <c r="I1293" s="363">
        <v>42036</v>
      </c>
      <c r="J1293" s="403" t="s">
        <v>28</v>
      </c>
      <c r="K1293" s="365">
        <v>1600000</v>
      </c>
      <c r="L1293" s="365">
        <v>39899215</v>
      </c>
      <c r="M1293" s="365">
        <v>38682029</v>
      </c>
      <c r="N1293" s="365">
        <v>178398</v>
      </c>
      <c r="O1293" s="366">
        <v>3.1899999999999998E-2</v>
      </c>
      <c r="P1293" s="256"/>
    </row>
    <row r="1294" spans="1:16" x14ac:dyDescent="0.25">
      <c r="A1294" s="244">
        <v>81826800</v>
      </c>
      <c r="B1294" s="282">
        <v>9</v>
      </c>
      <c r="C1294" s="284" t="s">
        <v>242</v>
      </c>
      <c r="D1294" s="380" t="s">
        <v>381</v>
      </c>
      <c r="E1294" s="246" t="s">
        <v>72</v>
      </c>
      <c r="F1294" s="247" t="s">
        <v>87</v>
      </c>
      <c r="G1294" s="247">
        <v>488</v>
      </c>
      <c r="H1294" s="249" t="s">
        <v>43</v>
      </c>
      <c r="I1294" s="363">
        <v>42078</v>
      </c>
      <c r="J1294" s="403" t="s">
        <v>89</v>
      </c>
      <c r="K1294" s="365">
        <v>43500000000</v>
      </c>
      <c r="L1294" s="365">
        <v>43692319</v>
      </c>
      <c r="M1294" s="365">
        <v>43624012</v>
      </c>
      <c r="N1294" s="365">
        <v>18574</v>
      </c>
      <c r="O1294" s="366">
        <v>5.0099999999999999E-2</v>
      </c>
      <c r="P1294" s="256"/>
    </row>
    <row r="1295" spans="1:16" x14ac:dyDescent="0.25">
      <c r="A1295" s="244">
        <v>96928510</v>
      </c>
      <c r="B1295" s="258" t="s">
        <v>52</v>
      </c>
      <c r="C1295" s="259" t="s">
        <v>370</v>
      </c>
      <c r="D1295" s="246" t="s">
        <v>393</v>
      </c>
      <c r="E1295" s="246" t="s">
        <v>394</v>
      </c>
      <c r="F1295" s="247" t="s">
        <v>78</v>
      </c>
      <c r="G1295" s="247">
        <v>801</v>
      </c>
      <c r="H1295" s="249" t="s">
        <v>40</v>
      </c>
      <c r="I1295" s="363">
        <v>42039</v>
      </c>
      <c r="J1295" s="364" t="s">
        <v>28</v>
      </c>
      <c r="K1295" s="365">
        <v>3500000</v>
      </c>
      <c r="L1295" s="365">
        <v>87307067</v>
      </c>
      <c r="M1295" s="365">
        <v>89418993</v>
      </c>
      <c r="N1295" s="365">
        <v>640120</v>
      </c>
      <c r="O1295" s="366">
        <v>3.44E-2</v>
      </c>
      <c r="P1295" s="256"/>
    </row>
    <row r="1296" spans="1:16" x14ac:dyDescent="0.25">
      <c r="A1296" s="244">
        <v>96678790</v>
      </c>
      <c r="B1296" s="258">
        <v>2</v>
      </c>
      <c r="C1296" s="259" t="s">
        <v>116</v>
      </c>
      <c r="D1296" s="246" t="s">
        <v>395</v>
      </c>
      <c r="E1296" s="246" t="s">
        <v>72</v>
      </c>
      <c r="F1296" s="247" t="s">
        <v>88</v>
      </c>
      <c r="G1296" s="247">
        <v>680</v>
      </c>
      <c r="H1296" s="249" t="s">
        <v>388</v>
      </c>
      <c r="I1296" s="363">
        <v>42095</v>
      </c>
      <c r="J1296" s="364" t="s">
        <v>89</v>
      </c>
      <c r="K1296" s="365">
        <v>49000000000</v>
      </c>
      <c r="L1296" s="365">
        <v>49105061</v>
      </c>
      <c r="M1296" s="365">
        <v>48416532</v>
      </c>
      <c r="N1296" s="365">
        <v>41737</v>
      </c>
      <c r="O1296" s="366">
        <v>5.6300000000000003E-2</v>
      </c>
      <c r="P1296" s="256"/>
    </row>
    <row r="1297" spans="1:16" x14ac:dyDescent="0.25">
      <c r="A1297" s="244">
        <v>94627000</v>
      </c>
      <c r="B1297" s="282">
        <v>8</v>
      </c>
      <c r="C1297" s="259" t="s">
        <v>211</v>
      </c>
      <c r="D1297" s="354" t="s">
        <v>396</v>
      </c>
      <c r="E1297" s="246" t="s">
        <v>382</v>
      </c>
      <c r="F1297" s="247" t="s">
        <v>78</v>
      </c>
      <c r="G1297" s="247">
        <v>803</v>
      </c>
      <c r="H1297" s="249" t="s">
        <v>70</v>
      </c>
      <c r="I1297" s="381">
        <v>42064</v>
      </c>
      <c r="J1297" s="403" t="s">
        <v>28</v>
      </c>
      <c r="K1297" s="365">
        <v>2000000</v>
      </c>
      <c r="L1297" s="365">
        <v>49509689</v>
      </c>
      <c r="M1297" s="365">
        <v>49520735</v>
      </c>
      <c r="N1297" s="365">
        <v>262253</v>
      </c>
      <c r="O1297" s="366">
        <v>2.24E-2</v>
      </c>
      <c r="P1297" s="256"/>
    </row>
    <row r="1298" spans="1:16" x14ac:dyDescent="0.25">
      <c r="A1298" s="244">
        <v>94627000</v>
      </c>
      <c r="B1298" s="282">
        <v>8</v>
      </c>
      <c r="C1298" s="259" t="s">
        <v>211</v>
      </c>
      <c r="D1298" s="354" t="s">
        <v>396</v>
      </c>
      <c r="E1298" s="246" t="s">
        <v>382</v>
      </c>
      <c r="F1298" s="247" t="s">
        <v>78</v>
      </c>
      <c r="G1298" s="247">
        <v>804</v>
      </c>
      <c r="H1298" s="249" t="s">
        <v>92</v>
      </c>
      <c r="I1298" s="381">
        <v>42064</v>
      </c>
      <c r="J1298" s="403" t="s">
        <v>28</v>
      </c>
      <c r="K1298" s="365">
        <v>4000000</v>
      </c>
      <c r="L1298" s="365">
        <v>99019501</v>
      </c>
      <c r="M1298" s="365">
        <v>98715741</v>
      </c>
      <c r="N1298" s="365">
        <v>506494</v>
      </c>
      <c r="O1298" s="366">
        <v>3.3000000000000002E-2</v>
      </c>
      <c r="P1298" s="256"/>
    </row>
    <row r="1299" spans="1:16" x14ac:dyDescent="0.25">
      <c r="A1299" s="324"/>
      <c r="B1299" s="325"/>
      <c r="C1299" s="367" t="s">
        <v>162</v>
      </c>
      <c r="D1299" s="330"/>
      <c r="E1299" s="330"/>
      <c r="F1299" s="327"/>
      <c r="G1299" s="327"/>
      <c r="H1299" s="330"/>
      <c r="I1299" s="329"/>
      <c r="J1299" s="329"/>
      <c r="K1299" s="327"/>
      <c r="L1299" s="327">
        <f>SUM(L1293:L1298)</f>
        <v>368532852</v>
      </c>
      <c r="M1299" s="327">
        <f>SUM(M1293:M1298)</f>
        <v>368378042</v>
      </c>
      <c r="N1299" s="327">
        <f>SUM(N1293:N1298)</f>
        <v>1647576</v>
      </c>
      <c r="O1299" s="328"/>
    </row>
    <row r="1300" spans="1:16" x14ac:dyDescent="0.25">
      <c r="F1300" s="404"/>
      <c r="G1300" s="368"/>
      <c r="H1300" s="368"/>
      <c r="I1300" s="369"/>
    </row>
    <row r="1301" spans="1:16" ht="17.25" customHeight="1" x14ac:dyDescent="0.25">
      <c r="C1301" s="445" t="s">
        <v>165</v>
      </c>
      <c r="D1301" s="445"/>
      <c r="E1301" s="445"/>
      <c r="F1301" s="445"/>
      <c r="G1301" s="445"/>
      <c r="H1301" s="445"/>
      <c r="I1301" s="445"/>
      <c r="J1301" s="445"/>
    </row>
    <row r="1302" spans="1:16" x14ac:dyDescent="0.25">
      <c r="F1302" s="404"/>
      <c r="G1302" s="368"/>
      <c r="H1302" s="368"/>
      <c r="I1302" s="369"/>
    </row>
    <row r="1303" spans="1:16" x14ac:dyDescent="0.25">
      <c r="F1303" s="404"/>
      <c r="G1303" s="368"/>
      <c r="H1303" s="368"/>
      <c r="I1303" s="369"/>
    </row>
  </sheetData>
  <mergeCells count="7">
    <mergeCell ref="C1301:J1301"/>
    <mergeCell ref="K1291:M1291"/>
    <mergeCell ref="K6:M6"/>
    <mergeCell ref="C1162:P1162"/>
    <mergeCell ref="C1163:P1163"/>
    <mergeCell ref="C1164:S1164"/>
    <mergeCell ref="C1168:E1168"/>
  </mergeCells>
  <conditionalFormatting sqref="T295:X328 T330:X330 T1116:U1117 T1112:U1112 X81:X85 T12:X27 T843:U844 T280:X293 T679:U685 W679:X685 W843:X844 W1112:X1112 W1116:X1117 V278:V279 T827:U840 W827:X840 T648:U669 W648:X669 T221:X221 T362:X362 T364:X374 T1001:X1001 T131:X136 T86:X100 V1095:V1112 W1095:X1110 T1095:U1110 T81:V85 T175:X184 T333:X339 T704:U713 W704:X713 T341:X343 T340:W340 T526 V1115:V1117 V848:V849 V827:V844 T851:X889 W846:X846 T846:U846 T1120:X1135 V648:V673 T892:X893 T895:X904 V704:V718 T452:X452 T8:X9 T140:X172 T223:X277 T380:X449 T528:X539 T543:W543 T542:X542 T345:X359 T109:X118 T510:X525 Q159:Q253 Q81:Q114 T995:X998 T719:X721 T723:X723 T726:X799 T1067:X1093 T454:X501 T687:U689 W687:X689 V679:V689 T690:X703 Q667:Q725 Q1143:Q1160 Q623:Q658 Q1012:Q1049 T1003:X1006 T907:X992 T190:X218 T73:X80 T120:X128 Q1132:Q1141 T1139:X1160 T806:X826 T30:X65 T641:X647 Q8:Q79 Q794:Q1006 Q572:Q621 Q1009 T1009:X1065 Q427:Q569 T544:X638">
    <cfRule type="cellIs" dxfId="1492" priority="147" operator="equal">
      <formula>0</formula>
    </cfRule>
  </conditionalFormatting>
  <conditionalFormatting sqref="T294:X294">
    <cfRule type="cellIs" dxfId="1491" priority="146" operator="equal">
      <formula>0</formula>
    </cfRule>
  </conditionalFormatting>
  <conditionalFormatting sqref="Q3:Q4 T3:X4">
    <cfRule type="cellIs" dxfId="1490" priority="145" operator="equal">
      <formula>0</formula>
    </cfRule>
  </conditionalFormatting>
  <conditionalFormatting sqref="T329:X329">
    <cfRule type="cellIs" dxfId="1489" priority="144" operator="equal">
      <formula>0</formula>
    </cfRule>
  </conditionalFormatting>
  <conditionalFormatting sqref="T331:X332">
    <cfRule type="cellIs" dxfId="1488" priority="143" operator="equal">
      <formula>0</formula>
    </cfRule>
  </conditionalFormatting>
  <conditionalFormatting sqref="T686:U686 W686:X686">
    <cfRule type="cellIs" dxfId="1487" priority="142" operator="equal">
      <formula>0</formula>
    </cfRule>
  </conditionalFormatting>
  <conditionalFormatting sqref="T1115:U1115 W1115:X1115">
    <cfRule type="cellIs" dxfId="1486" priority="141" operator="equal">
      <formula>0</formula>
    </cfRule>
  </conditionalFormatting>
  <conditionalFormatting sqref="T1111:U1111 W1111:X1111">
    <cfRule type="cellIs" dxfId="1485" priority="140" operator="equal">
      <formula>0</formula>
    </cfRule>
  </conditionalFormatting>
  <conditionalFormatting sqref="T108:X108">
    <cfRule type="cellIs" dxfId="1484" priority="139" operator="equal">
      <formula>0</formula>
    </cfRule>
  </conditionalFormatting>
  <conditionalFormatting sqref="T102:X107">
    <cfRule type="cellIs" dxfId="1483" priority="138" operator="equal">
      <formula>0</formula>
    </cfRule>
  </conditionalFormatting>
  <conditionalFormatting sqref="T101:X101">
    <cfRule type="cellIs" dxfId="1482" priority="137" operator="equal">
      <formula>0</formula>
    </cfRule>
  </conditionalFormatting>
  <conditionalFormatting sqref="T129:X129">
    <cfRule type="cellIs" dxfId="1481" priority="136" operator="equal">
      <formula>0</formula>
    </cfRule>
  </conditionalFormatting>
  <conditionalFormatting sqref="T130:X130">
    <cfRule type="cellIs" dxfId="1480" priority="135" operator="equal">
      <formula>0</formula>
    </cfRule>
  </conditionalFormatting>
  <conditionalFormatting sqref="T10:X11">
    <cfRule type="cellIs" dxfId="1479" priority="134" operator="equal">
      <formula>0</formula>
    </cfRule>
  </conditionalFormatting>
  <conditionalFormatting sqref="T849:U849 W849:X849">
    <cfRule type="cellIs" dxfId="1478" priority="133" operator="equal">
      <formula>0</formula>
    </cfRule>
  </conditionalFormatting>
  <conditionalFormatting sqref="T848:U848 W848:X848">
    <cfRule type="cellIs" dxfId="1477" priority="132" operator="equal">
      <formula>0</formula>
    </cfRule>
  </conditionalFormatting>
  <conditionalFormatting sqref="T185:X185 T188:X188">
    <cfRule type="cellIs" dxfId="1476" priority="131" operator="equal">
      <formula>0</formula>
    </cfRule>
  </conditionalFormatting>
  <conditionalFormatting sqref="T186:X186">
    <cfRule type="cellIs" dxfId="1475" priority="130" operator="equal">
      <formula>0</formula>
    </cfRule>
  </conditionalFormatting>
  <conditionalFormatting sqref="T187:X187">
    <cfRule type="cellIs" dxfId="1474" priority="129" operator="equal">
      <formula>0</formula>
    </cfRule>
  </conditionalFormatting>
  <conditionalFormatting sqref="T189:X189">
    <cfRule type="cellIs" dxfId="1473" priority="128" operator="equal">
      <formula>0</formula>
    </cfRule>
  </conditionalFormatting>
  <conditionalFormatting sqref="T841:U841 W841:X841">
    <cfRule type="cellIs" dxfId="1472" priority="127" operator="equal">
      <formula>0</formula>
    </cfRule>
  </conditionalFormatting>
  <conditionalFormatting sqref="T842:U842 W842:X842">
    <cfRule type="cellIs" dxfId="1471" priority="126" operator="equal">
      <formula>0</formula>
    </cfRule>
  </conditionalFormatting>
  <conditionalFormatting sqref="T278:U279 W278:X279">
    <cfRule type="cellIs" dxfId="1470" priority="125" operator="equal">
      <formula>0</formula>
    </cfRule>
  </conditionalFormatting>
  <conditionalFormatting sqref="T375:X375 V376:V377">
    <cfRule type="cellIs" dxfId="1469" priority="124" operator="equal">
      <formula>0</formula>
    </cfRule>
  </conditionalFormatting>
  <conditionalFormatting sqref="T377:U377 W377:X377">
    <cfRule type="cellIs" dxfId="1468" priority="123" operator="equal">
      <formula>0</formula>
    </cfRule>
  </conditionalFormatting>
  <conditionalFormatting sqref="T714:U714 W714:X714">
    <cfRule type="cellIs" dxfId="1467" priority="122" operator="equal">
      <formula>0</formula>
    </cfRule>
  </conditionalFormatting>
  <conditionalFormatting sqref="U717 W717:X717">
    <cfRule type="cellIs" dxfId="1466" priority="121" operator="equal">
      <formula>0</formula>
    </cfRule>
  </conditionalFormatting>
  <conditionalFormatting sqref="T670:U673 W670:X673">
    <cfRule type="cellIs" dxfId="1465" priority="120" operator="equal">
      <formula>0</formula>
    </cfRule>
  </conditionalFormatting>
  <conditionalFormatting sqref="T716:U716 W716:X716">
    <cfRule type="cellIs" dxfId="1464" priority="119" operator="equal">
      <formula>0</formula>
    </cfRule>
  </conditionalFormatting>
  <conditionalFormatting sqref="T718:U718 W718:X718">
    <cfRule type="cellIs" dxfId="1463" priority="118" operator="equal">
      <formula>0</formula>
    </cfRule>
  </conditionalFormatting>
  <conditionalFormatting sqref="T715:U715 W715:X715">
    <cfRule type="cellIs" dxfId="1462" priority="117" operator="equal">
      <formula>0</formula>
    </cfRule>
  </conditionalFormatting>
  <conditionalFormatting sqref="T717">
    <cfRule type="cellIs" dxfId="1461" priority="116" operator="equal">
      <formula>0</formula>
    </cfRule>
  </conditionalFormatting>
  <conditionalFormatting sqref="T376:U376 W376:X376">
    <cfRule type="cellIs" dxfId="1460" priority="115" operator="equal">
      <formula>0</formula>
    </cfRule>
  </conditionalFormatting>
  <conditionalFormatting sqref="V378">
    <cfRule type="cellIs" dxfId="1459" priority="114" operator="equal">
      <formula>0</formula>
    </cfRule>
  </conditionalFormatting>
  <conditionalFormatting sqref="T378:U378 W378:X378">
    <cfRule type="cellIs" dxfId="1458" priority="113" operator="equal">
      <formula>0</formula>
    </cfRule>
  </conditionalFormatting>
  <conditionalFormatting sqref="T344:X344">
    <cfRule type="cellIs" dxfId="1457" priority="112" operator="equal">
      <formula>0</formula>
    </cfRule>
  </conditionalFormatting>
  <conditionalFormatting sqref="T222:X222">
    <cfRule type="cellIs" dxfId="1456" priority="111" operator="equal">
      <formula>0</formula>
    </cfRule>
  </conditionalFormatting>
  <conditionalFormatting sqref="T219:X220">
    <cfRule type="cellIs" dxfId="1455" priority="110" operator="equal">
      <formula>0</formula>
    </cfRule>
  </conditionalFormatting>
  <conditionalFormatting sqref="T360:X360">
    <cfRule type="cellIs" dxfId="1454" priority="109" operator="equal">
      <formula>0</formula>
    </cfRule>
  </conditionalFormatting>
  <conditionalFormatting sqref="T361:X361">
    <cfRule type="cellIs" dxfId="1453" priority="108" operator="equal">
      <formula>0</formula>
    </cfRule>
  </conditionalFormatting>
  <conditionalFormatting sqref="T363:X363">
    <cfRule type="cellIs" dxfId="1452" priority="107" operator="equal">
      <formula>0</formula>
    </cfRule>
  </conditionalFormatting>
  <conditionalFormatting sqref="T999:X999">
    <cfRule type="cellIs" dxfId="1451" priority="106" operator="equal">
      <formula>0</formula>
    </cfRule>
  </conditionalFormatting>
  <conditionalFormatting sqref="T1000:X1000">
    <cfRule type="cellIs" dxfId="1450" priority="105" operator="equal">
      <formula>0</formula>
    </cfRule>
  </conditionalFormatting>
  <conditionalFormatting sqref="T1002:X1002">
    <cfRule type="cellIs" dxfId="1449" priority="104" operator="equal">
      <formula>0</formula>
    </cfRule>
  </conditionalFormatting>
  <conditionalFormatting sqref="V678">
    <cfRule type="cellIs" dxfId="1448" priority="103" operator="equal">
      <formula>0</formula>
    </cfRule>
  </conditionalFormatting>
  <conditionalFormatting sqref="T678:U678 W678:X678">
    <cfRule type="cellIs" dxfId="1447" priority="102" operator="equal">
      <formula>0</formula>
    </cfRule>
  </conditionalFormatting>
  <conditionalFormatting sqref="T1094:X1094">
    <cfRule type="cellIs" dxfId="1446" priority="101" operator="equal">
      <formula>0</formula>
    </cfRule>
  </conditionalFormatting>
  <conditionalFormatting sqref="T137:X139">
    <cfRule type="cellIs" dxfId="1445" priority="100" operator="equal">
      <formula>0</formula>
    </cfRule>
  </conditionalFormatting>
  <conditionalFormatting sqref="T527:X527">
    <cfRule type="cellIs" dxfId="1444" priority="99" operator="equal">
      <formula>0</formula>
    </cfRule>
  </conditionalFormatting>
  <conditionalFormatting sqref="T66:X66">
    <cfRule type="cellIs" dxfId="1443" priority="98" operator="equal">
      <formula>0</formula>
    </cfRule>
  </conditionalFormatting>
  <conditionalFormatting sqref="T67:X68">
    <cfRule type="cellIs" dxfId="1442" priority="97" operator="equal">
      <formula>0</formula>
    </cfRule>
  </conditionalFormatting>
  <conditionalFormatting sqref="T173:X173">
    <cfRule type="cellIs" dxfId="1441" priority="96" operator="equal">
      <formula>0</formula>
    </cfRule>
  </conditionalFormatting>
  <conditionalFormatting sqref="T174:X174">
    <cfRule type="cellIs" dxfId="1440" priority="95" operator="equal">
      <formula>0</formula>
    </cfRule>
  </conditionalFormatting>
  <conditionalFormatting sqref="V379">
    <cfRule type="cellIs" dxfId="1439" priority="94" operator="equal">
      <formula>0</formula>
    </cfRule>
  </conditionalFormatting>
  <conditionalFormatting sqref="T379:U379 W379:X379">
    <cfRule type="cellIs" dxfId="1438" priority="93" operator="equal">
      <formula>0</formula>
    </cfRule>
  </conditionalFormatting>
  <conditionalFormatting sqref="Y544:Y555">
    <cfRule type="cellIs" dxfId="1437" priority="91" operator="equal">
      <formula>0</formula>
    </cfRule>
  </conditionalFormatting>
  <conditionalFormatting sqref="Y531:Y538">
    <cfRule type="cellIs" dxfId="1436" priority="92" operator="equal">
      <formula>0</formula>
    </cfRule>
  </conditionalFormatting>
  <conditionalFormatting sqref="Y556">
    <cfRule type="cellIs" dxfId="1435" priority="90" operator="equal">
      <formula>0</formula>
    </cfRule>
  </conditionalFormatting>
  <conditionalFormatting sqref="Y557">
    <cfRule type="cellIs" dxfId="1434" priority="89" operator="equal">
      <formula>0</formula>
    </cfRule>
  </conditionalFormatting>
  <conditionalFormatting sqref="Y558">
    <cfRule type="cellIs" dxfId="1433" priority="88" operator="equal">
      <formula>0</formula>
    </cfRule>
  </conditionalFormatting>
  <conditionalFormatting sqref="Y559">
    <cfRule type="cellIs" dxfId="1432" priority="87" operator="equal">
      <formula>0</formula>
    </cfRule>
  </conditionalFormatting>
  <conditionalFormatting sqref="Y560">
    <cfRule type="cellIs" dxfId="1431" priority="86" operator="equal">
      <formula>0</formula>
    </cfRule>
  </conditionalFormatting>
  <conditionalFormatting sqref="Y561">
    <cfRule type="cellIs" dxfId="1430" priority="85" operator="equal">
      <formula>0</formula>
    </cfRule>
  </conditionalFormatting>
  <conditionalFormatting sqref="Y562">
    <cfRule type="cellIs" dxfId="1429" priority="84" operator="equal">
      <formula>0</formula>
    </cfRule>
  </conditionalFormatting>
  <conditionalFormatting sqref="Y563">
    <cfRule type="cellIs" dxfId="1428" priority="83" operator="equal">
      <formula>0</formula>
    </cfRule>
  </conditionalFormatting>
  <conditionalFormatting sqref="Y564">
    <cfRule type="cellIs" dxfId="1427" priority="82" operator="equal">
      <formula>0</formula>
    </cfRule>
  </conditionalFormatting>
  <conditionalFormatting sqref="Y565">
    <cfRule type="cellIs" dxfId="1426" priority="81" operator="equal">
      <formula>0</formula>
    </cfRule>
  </conditionalFormatting>
  <conditionalFormatting sqref="Y566">
    <cfRule type="cellIs" dxfId="1425" priority="80" operator="equal">
      <formula>0</formula>
    </cfRule>
  </conditionalFormatting>
  <conditionalFormatting sqref="Y567">
    <cfRule type="cellIs" dxfId="1424" priority="79" operator="equal">
      <formula>0</formula>
    </cfRule>
  </conditionalFormatting>
  <conditionalFormatting sqref="Y568">
    <cfRule type="cellIs" dxfId="1423" priority="78" operator="equal">
      <formula>0</formula>
    </cfRule>
  </conditionalFormatting>
  <conditionalFormatting sqref="Y569">
    <cfRule type="cellIs" dxfId="1422" priority="77" operator="equal">
      <formula>0</formula>
    </cfRule>
  </conditionalFormatting>
  <conditionalFormatting sqref="T905:X905">
    <cfRule type="cellIs" dxfId="1421" priority="76" operator="equal">
      <formula>0</formula>
    </cfRule>
  </conditionalFormatting>
  <conditionalFormatting sqref="T906:X906">
    <cfRule type="cellIs" dxfId="1420" priority="75" operator="equal">
      <formula>0</formula>
    </cfRule>
  </conditionalFormatting>
  <conditionalFormatting sqref="U526:X526">
    <cfRule type="cellIs" dxfId="1419" priority="74" operator="equal">
      <formula>0</formula>
    </cfRule>
  </conditionalFormatting>
  <conditionalFormatting sqref="T450:U450 W450:X450">
    <cfRule type="cellIs" dxfId="1418" priority="73" operator="equal">
      <formula>0</formula>
    </cfRule>
  </conditionalFormatting>
  <conditionalFormatting sqref="T451:U451 W451:X451">
    <cfRule type="cellIs" dxfId="1417" priority="72" operator="equal">
      <formula>0</formula>
    </cfRule>
  </conditionalFormatting>
  <conditionalFormatting sqref="T453:X453">
    <cfRule type="cellIs" dxfId="1416" priority="71" operator="equal">
      <formula>0</formula>
    </cfRule>
  </conditionalFormatting>
  <conditionalFormatting sqref="T119:X119">
    <cfRule type="cellIs" dxfId="1415" priority="70" operator="equal">
      <formula>0</formula>
    </cfRule>
  </conditionalFormatting>
  <conditionalFormatting sqref="T69:X69">
    <cfRule type="cellIs" dxfId="1414" priority="69" operator="equal">
      <formula>0</formula>
    </cfRule>
  </conditionalFormatting>
  <conditionalFormatting sqref="T1118:X1118">
    <cfRule type="cellIs" dxfId="1413" priority="68" operator="equal">
      <formula>0</formula>
    </cfRule>
  </conditionalFormatting>
  <conditionalFormatting sqref="T1119:X1119">
    <cfRule type="cellIs" dxfId="1412" priority="67" operator="equal">
      <formula>0</formula>
    </cfRule>
  </conditionalFormatting>
  <conditionalFormatting sqref="T1114:X1114">
    <cfRule type="cellIs" dxfId="1411" priority="66" operator="equal">
      <formula>0</formula>
    </cfRule>
  </conditionalFormatting>
  <conditionalFormatting sqref="T1113:X1113">
    <cfRule type="cellIs" dxfId="1410" priority="65" operator="equal">
      <formula>0</formula>
    </cfRule>
  </conditionalFormatting>
  <conditionalFormatting sqref="V850">
    <cfRule type="cellIs" dxfId="1409" priority="64" operator="equal">
      <formula>0</formula>
    </cfRule>
  </conditionalFormatting>
  <conditionalFormatting sqref="T850:U850 W850:X850">
    <cfRule type="cellIs" dxfId="1408" priority="63" operator="equal">
      <formula>0</formula>
    </cfRule>
  </conditionalFormatting>
  <conditionalFormatting sqref="T845:U845 W845:X845">
    <cfRule type="cellIs" dxfId="1407" priority="61" operator="equal">
      <formula>0</formula>
    </cfRule>
  </conditionalFormatting>
  <conditionalFormatting sqref="V845">
    <cfRule type="cellIs" dxfId="1406" priority="62" operator="equal">
      <formula>0</formula>
    </cfRule>
  </conditionalFormatting>
  <conditionalFormatting sqref="T847:U847 W847:X847">
    <cfRule type="cellIs" dxfId="1405" priority="59" operator="equal">
      <formula>0</formula>
    </cfRule>
  </conditionalFormatting>
  <conditionalFormatting sqref="V847">
    <cfRule type="cellIs" dxfId="1404" priority="60" operator="equal">
      <formula>0</formula>
    </cfRule>
  </conditionalFormatting>
  <conditionalFormatting sqref="P850">
    <cfRule type="cellIs" dxfId="1403" priority="58" operator="equal">
      <formula>0</formula>
    </cfRule>
  </conditionalFormatting>
  <conditionalFormatting sqref="T1136:X1136">
    <cfRule type="cellIs" dxfId="1402" priority="57" operator="equal">
      <formula>0</formula>
    </cfRule>
  </conditionalFormatting>
  <conditionalFormatting sqref="T1137:X1137">
    <cfRule type="cellIs" dxfId="1401" priority="56" operator="equal">
      <formula>0</formula>
    </cfRule>
  </conditionalFormatting>
  <conditionalFormatting sqref="T1138:U1138 W1138:X1138">
    <cfRule type="cellIs" dxfId="1400" priority="55" operator="equal">
      <formula>0</formula>
    </cfRule>
  </conditionalFormatting>
  <conditionalFormatting sqref="T890:X890">
    <cfRule type="cellIs" dxfId="1399" priority="54" operator="equal">
      <formula>0</formula>
    </cfRule>
  </conditionalFormatting>
  <conditionalFormatting sqref="T891:X891">
    <cfRule type="cellIs" dxfId="1398" priority="53" operator="equal">
      <formula>0</formula>
    </cfRule>
  </conditionalFormatting>
  <conditionalFormatting sqref="T894:X894">
    <cfRule type="cellIs" dxfId="1397" priority="52" operator="equal">
      <formula>0</formula>
    </cfRule>
  </conditionalFormatting>
  <conditionalFormatting sqref="V450">
    <cfRule type="cellIs" dxfId="1396" priority="51" operator="equal">
      <formula>0</formula>
    </cfRule>
  </conditionalFormatting>
  <conditionalFormatting sqref="V451">
    <cfRule type="cellIs" dxfId="1395" priority="50" operator="equal">
      <formula>0</formula>
    </cfRule>
  </conditionalFormatting>
  <conditionalFormatting sqref="T540:W541">
    <cfRule type="cellIs" dxfId="1394" priority="49" operator="equal">
      <formula>0</formula>
    </cfRule>
  </conditionalFormatting>
  <conditionalFormatting sqref="Y540:Y541">
    <cfRule type="cellIs" dxfId="1393" priority="48" operator="equal">
      <formula>0</formula>
    </cfRule>
  </conditionalFormatting>
  <conditionalFormatting sqref="Y543">
    <cfRule type="cellIs" dxfId="1392" priority="47" operator="equal">
      <formula>0</formula>
    </cfRule>
  </conditionalFormatting>
  <conditionalFormatting sqref="X543">
    <cfRule type="cellIs" dxfId="1391" priority="46" operator="equal">
      <formula>0</formula>
    </cfRule>
  </conditionalFormatting>
  <conditionalFormatting sqref="X541">
    <cfRule type="cellIs" dxfId="1390" priority="45" operator="equal">
      <formula>0</formula>
    </cfRule>
  </conditionalFormatting>
  <conditionalFormatting sqref="X540">
    <cfRule type="cellIs" dxfId="1389" priority="44" operator="equal">
      <formula>0</formula>
    </cfRule>
  </conditionalFormatting>
  <conditionalFormatting sqref="Y542">
    <cfRule type="cellIs" dxfId="1388" priority="43" operator="equal">
      <formula>0</formula>
    </cfRule>
  </conditionalFormatting>
  <conditionalFormatting sqref="Y539">
    <cfRule type="cellIs" dxfId="1387" priority="42" operator="equal">
      <formula>0</formula>
    </cfRule>
  </conditionalFormatting>
  <conditionalFormatting sqref="V1138">
    <cfRule type="cellIs" dxfId="1386" priority="41" operator="equal">
      <formula>0</formula>
    </cfRule>
  </conditionalFormatting>
  <conditionalFormatting sqref="Q101:Q114 Q256 Q258:Q425 Q660:Q661 Q663 Q1105:Q1130 Q726:Q792 Q1051:Q1103 Q1143:Q1160 Q116:Q157">
    <cfRule type="cellIs" dxfId="1385" priority="40" operator="equal">
      <formula>0</formula>
    </cfRule>
  </conditionalFormatting>
  <conditionalFormatting sqref="V674">
    <cfRule type="cellIs" dxfId="1384" priority="39" operator="equal">
      <formula>0</formula>
    </cfRule>
  </conditionalFormatting>
  <conditionalFormatting sqref="T674:U674 W674:X674">
    <cfRule type="cellIs" dxfId="1383" priority="38" operator="equal">
      <formula>0</formula>
    </cfRule>
  </conditionalFormatting>
  <conditionalFormatting sqref="T502:X502">
    <cfRule type="cellIs" dxfId="1382" priority="37" operator="equal">
      <formula>0</formula>
    </cfRule>
  </conditionalFormatting>
  <conditionalFormatting sqref="T677:X677">
    <cfRule type="cellIs" dxfId="1381" priority="36" operator="equal">
      <formula>0</formula>
    </cfRule>
  </conditionalFormatting>
  <conditionalFormatting sqref="T675:X675">
    <cfRule type="cellIs" dxfId="1380" priority="35" operator="equal">
      <formula>0</formula>
    </cfRule>
  </conditionalFormatting>
  <conditionalFormatting sqref="T676:X676">
    <cfRule type="cellIs" dxfId="1379" priority="34" operator="equal">
      <formula>0</formula>
    </cfRule>
  </conditionalFormatting>
  <conditionalFormatting sqref="T993:X993">
    <cfRule type="cellIs" dxfId="1378" priority="33" operator="equal">
      <formula>0</formula>
    </cfRule>
  </conditionalFormatting>
  <conditionalFormatting sqref="T994:X994">
    <cfRule type="cellIs" dxfId="1377" priority="32" operator="equal">
      <formula>0</formula>
    </cfRule>
  </conditionalFormatting>
  <conditionalFormatting sqref="T722:X722">
    <cfRule type="cellIs" dxfId="1376" priority="31" operator="equal">
      <formula>0</formula>
    </cfRule>
  </conditionalFormatting>
  <conditionalFormatting sqref="T724:X724">
    <cfRule type="cellIs" dxfId="1375" priority="30" operator="equal">
      <formula>0</formula>
    </cfRule>
  </conditionalFormatting>
  <conditionalFormatting sqref="T725:X725">
    <cfRule type="cellIs" dxfId="1374" priority="29" operator="equal">
      <formula>0</formula>
    </cfRule>
  </conditionalFormatting>
  <conditionalFormatting sqref="T1066:X1066">
    <cfRule type="cellIs" dxfId="1373" priority="28" operator="equal">
      <formula>0</formula>
    </cfRule>
  </conditionalFormatting>
  <conditionalFormatting sqref="Q1011">
    <cfRule type="cellIs" dxfId="1372" priority="27" operator="equal">
      <formula>0</formula>
    </cfRule>
  </conditionalFormatting>
  <conditionalFormatting sqref="T503:X503 T507:X507">
    <cfRule type="cellIs" dxfId="1371" priority="26" operator="equal">
      <formula>0</formula>
    </cfRule>
  </conditionalFormatting>
  <conditionalFormatting sqref="T800:X800">
    <cfRule type="cellIs" dxfId="1370" priority="25" operator="equal">
      <formula>0</formula>
    </cfRule>
  </conditionalFormatting>
  <conditionalFormatting sqref="T803:X803">
    <cfRule type="cellIs" dxfId="1369" priority="24" operator="equal">
      <formula>0</formula>
    </cfRule>
  </conditionalFormatting>
  <conditionalFormatting sqref="T70:X70">
    <cfRule type="cellIs" dxfId="1368" priority="23" operator="equal">
      <formula>0</formula>
    </cfRule>
  </conditionalFormatting>
  <conditionalFormatting sqref="T71:X71">
    <cfRule type="cellIs" dxfId="1367" priority="22" operator="equal">
      <formula>0</formula>
    </cfRule>
  </conditionalFormatting>
  <conditionalFormatting sqref="T28:X28">
    <cfRule type="cellIs" dxfId="1366" priority="21" operator="equal">
      <formula>0</formula>
    </cfRule>
  </conditionalFormatting>
  <conditionalFormatting sqref="T29:X29">
    <cfRule type="cellIs" dxfId="1365" priority="20" operator="equal">
      <formula>0</formula>
    </cfRule>
  </conditionalFormatting>
  <conditionalFormatting sqref="T639:X639">
    <cfRule type="cellIs" dxfId="1364" priority="19" operator="equal">
      <formula>0</formula>
    </cfRule>
  </conditionalFormatting>
  <conditionalFormatting sqref="T801:X801">
    <cfRule type="cellIs" dxfId="1363" priority="17" operator="equal">
      <formula>0</formula>
    </cfRule>
  </conditionalFormatting>
  <conditionalFormatting sqref="T640:X640">
    <cfRule type="cellIs" dxfId="1362" priority="18" operator="equal">
      <formula>0</formula>
    </cfRule>
  </conditionalFormatting>
  <conditionalFormatting sqref="T804:X804">
    <cfRule type="cellIs" dxfId="1361" priority="15" operator="equal">
      <formula>0</formula>
    </cfRule>
  </conditionalFormatting>
  <conditionalFormatting sqref="T802:X802">
    <cfRule type="cellIs" dxfId="1360" priority="16" operator="equal">
      <formula>0</formula>
    </cfRule>
  </conditionalFormatting>
  <conditionalFormatting sqref="T805:X805">
    <cfRule type="cellIs" dxfId="1359" priority="14" operator="equal">
      <formula>0</formula>
    </cfRule>
  </conditionalFormatting>
  <conditionalFormatting sqref="T509:X509">
    <cfRule type="cellIs" dxfId="1358" priority="13" operator="equal">
      <formula>0</formula>
    </cfRule>
  </conditionalFormatting>
  <conditionalFormatting sqref="T508:X508">
    <cfRule type="cellIs" dxfId="1357" priority="12" operator="equal">
      <formula>0</formula>
    </cfRule>
  </conditionalFormatting>
  <conditionalFormatting sqref="T506:X506">
    <cfRule type="cellIs" dxfId="1356" priority="11" operator="equal">
      <formula>0</formula>
    </cfRule>
  </conditionalFormatting>
  <conditionalFormatting sqref="T505:X505">
    <cfRule type="cellIs" dxfId="1355" priority="10" operator="equal">
      <formula>0</formula>
    </cfRule>
  </conditionalFormatting>
  <conditionalFormatting sqref="T504:X504">
    <cfRule type="cellIs" dxfId="1354" priority="9" operator="equal">
      <formula>0</formula>
    </cfRule>
  </conditionalFormatting>
  <conditionalFormatting sqref="T72:X72">
    <cfRule type="cellIs" dxfId="1353" priority="8" operator="equal">
      <formula>0</formula>
    </cfRule>
  </conditionalFormatting>
  <conditionalFormatting sqref="Q570:Q571">
    <cfRule type="cellIs" dxfId="1352" priority="7" operator="equal">
      <formula>0</formula>
    </cfRule>
  </conditionalFormatting>
  <conditionalFormatting sqref="Y570:Y571">
    <cfRule type="cellIs" dxfId="1351" priority="6" operator="equal">
      <formula>0</formula>
    </cfRule>
  </conditionalFormatting>
  <conditionalFormatting sqref="Q1007:Q1008 T1007:X1008">
    <cfRule type="cellIs" dxfId="1350" priority="5" operator="equal">
      <formula>0</formula>
    </cfRule>
  </conditionalFormatting>
  <conditionalFormatting sqref="G1219:G1220">
    <cfRule type="cellIs" dxfId="1349" priority="4" operator="equal">
      <formula>0</formula>
    </cfRule>
  </conditionalFormatting>
  <conditionalFormatting sqref="H1286:H1289 H1294:H1300 H1302:H1303 H1292">
    <cfRule type="cellIs" dxfId="1348" priority="3" operator="equal">
      <formula>0</formula>
    </cfRule>
  </conditionalFormatting>
  <conditionalFormatting sqref="H1293">
    <cfRule type="cellIs" dxfId="1347" priority="2" operator="equal">
      <formula>0</formula>
    </cfRule>
  </conditionalFormatting>
  <conditionalFormatting sqref="H1301">
    <cfRule type="cellIs" dxfId="1346"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0"/>
  <sheetViews>
    <sheetView zoomScale="80" zoomScaleNormal="80" workbookViewId="0">
      <selection activeCell="O1305" sqref="O1305"/>
    </sheetView>
  </sheetViews>
  <sheetFormatPr baseColWidth="10" defaultRowHeight="15" x14ac:dyDescent="0.25"/>
  <cols>
    <col min="1" max="2" width="11.42578125" style="48"/>
    <col min="3" max="3" width="57.85546875" style="48" customWidth="1"/>
    <col min="4" max="4" width="13.5703125" style="48" customWidth="1"/>
    <col min="5" max="5" width="18.42578125" style="48" bestFit="1" customWidth="1"/>
    <col min="6" max="6" width="12.42578125" style="48" bestFit="1" customWidth="1"/>
    <col min="7" max="7" width="22.7109375" style="48" bestFit="1" customWidth="1"/>
    <col min="8" max="8" width="20.140625" style="48" bestFit="1" customWidth="1"/>
    <col min="9" max="9" width="17.28515625" style="48" bestFit="1" customWidth="1"/>
    <col min="10" max="11" width="11.42578125" style="48"/>
    <col min="12" max="13" width="12.7109375" style="48" bestFit="1" customWidth="1"/>
    <col min="14" max="14" width="16.7109375" style="48" customWidth="1"/>
    <col min="15" max="15" width="24.140625" style="48" bestFit="1" customWidth="1"/>
    <col min="16" max="16" width="11.42578125" style="48"/>
    <col min="17" max="17" width="16.42578125" style="48" bestFit="1" customWidth="1"/>
    <col min="18" max="18" width="14.28515625" style="48" bestFit="1" customWidth="1"/>
    <col min="19" max="19" width="14.5703125" style="48" bestFit="1" customWidth="1"/>
    <col min="20" max="16384" width="11.42578125" style="48"/>
  </cols>
  <sheetData>
    <row r="1" spans="1:25" x14ac:dyDescent="0.25">
      <c r="A1" s="227"/>
      <c r="B1" s="228" t="s">
        <v>363</v>
      </c>
      <c r="C1" s="224"/>
      <c r="D1" s="224"/>
      <c r="E1" s="224"/>
      <c r="G1" s="229"/>
      <c r="H1" s="230"/>
      <c r="I1" s="231"/>
      <c r="J1" s="231"/>
      <c r="K1" s="232"/>
      <c r="L1" s="232"/>
      <c r="M1" s="232"/>
      <c r="N1" s="379"/>
      <c r="O1" s="231"/>
      <c r="P1" s="231"/>
      <c r="Q1" s="231"/>
      <c r="R1" s="231"/>
      <c r="S1" s="231"/>
      <c r="T1" s="233"/>
      <c r="U1" s="233"/>
      <c r="V1" s="233"/>
      <c r="W1" s="233"/>
      <c r="X1" s="233"/>
      <c r="Y1" s="234"/>
    </row>
    <row r="2" spans="1:25" x14ac:dyDescent="0.25">
      <c r="A2" s="231"/>
      <c r="B2" s="224" t="s">
        <v>1</v>
      </c>
      <c r="C2" s="224"/>
      <c r="D2" s="224"/>
      <c r="E2" s="224"/>
      <c r="G2" s="229"/>
      <c r="H2" s="235"/>
      <c r="I2" s="231"/>
      <c r="J2" s="231"/>
      <c r="K2" s="231"/>
      <c r="L2" s="231"/>
      <c r="M2" s="231"/>
      <c r="N2" s="379"/>
      <c r="O2" s="231"/>
      <c r="P2" s="231"/>
      <c r="Q2" s="231"/>
      <c r="R2" s="231"/>
      <c r="S2" s="231"/>
      <c r="T2" s="233"/>
      <c r="U2" s="233"/>
      <c r="V2" s="233"/>
      <c r="W2" s="233"/>
      <c r="X2" s="233"/>
      <c r="Y2" s="234"/>
    </row>
    <row r="3" spans="1:25" x14ac:dyDescent="0.25">
      <c r="A3" s="236"/>
      <c r="B3" s="225" t="s">
        <v>276</v>
      </c>
      <c r="C3" s="226">
        <v>42155</v>
      </c>
      <c r="D3" s="237"/>
      <c r="E3" s="238"/>
      <c r="G3" s="239"/>
      <c r="H3" s="240"/>
      <c r="I3" s="239" t="s">
        <v>0</v>
      </c>
      <c r="J3" s="239"/>
      <c r="K3" s="239"/>
      <c r="L3" s="239"/>
      <c r="M3" s="239"/>
      <c r="N3" s="239"/>
      <c r="O3" s="240"/>
      <c r="P3" s="240"/>
      <c r="Q3" s="240"/>
      <c r="R3" s="240"/>
      <c r="S3" s="240"/>
      <c r="T3" s="241"/>
      <c r="U3" s="241"/>
      <c r="V3" s="241"/>
      <c r="W3" s="241"/>
      <c r="X3" s="241"/>
      <c r="Y3" s="242"/>
    </row>
    <row r="4" spans="1:25"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x14ac:dyDescent="0.25">
      <c r="A5" s="29"/>
      <c r="B5" s="30"/>
      <c r="C5" s="220" t="s">
        <v>397</v>
      </c>
      <c r="D5" s="221"/>
      <c r="E5" s="58"/>
      <c r="F5" s="31">
        <v>24904.75</v>
      </c>
      <c r="G5" s="221"/>
      <c r="H5" s="32"/>
      <c r="I5" s="65" t="s">
        <v>398</v>
      </c>
      <c r="J5" s="31">
        <v>616.66</v>
      </c>
      <c r="K5" s="7"/>
      <c r="L5" s="8"/>
      <c r="M5" s="53"/>
      <c r="N5" s="60"/>
      <c r="O5" s="6"/>
      <c r="P5" s="6"/>
      <c r="Q5" s="6"/>
      <c r="R5" s="8"/>
      <c r="S5" s="8"/>
      <c r="T5" s="7"/>
      <c r="U5" s="8"/>
      <c r="V5" s="8"/>
      <c r="W5" s="8"/>
      <c r="X5" s="8"/>
      <c r="Y5" s="53"/>
    </row>
    <row r="6" spans="1:25" ht="63.75" x14ac:dyDescent="0.25">
      <c r="A6" s="204" t="s">
        <v>2</v>
      </c>
      <c r="B6" s="205"/>
      <c r="C6" s="222" t="s">
        <v>3</v>
      </c>
      <c r="D6" s="205" t="s">
        <v>275</v>
      </c>
      <c r="E6" s="206" t="s">
        <v>4</v>
      </c>
      <c r="F6" s="205" t="s">
        <v>5</v>
      </c>
      <c r="G6" s="205" t="s">
        <v>6</v>
      </c>
      <c r="H6" s="205" t="s">
        <v>7</v>
      </c>
      <c r="I6" s="83" t="s">
        <v>8</v>
      </c>
      <c r="J6" s="205" t="s">
        <v>9</v>
      </c>
      <c r="K6" s="440" t="s">
        <v>10</v>
      </c>
      <c r="L6" s="441"/>
      <c r="M6" s="442"/>
      <c r="N6" s="64" t="s">
        <v>11</v>
      </c>
      <c r="O6" s="205" t="s">
        <v>12</v>
      </c>
      <c r="P6" s="205" t="s">
        <v>13</v>
      </c>
      <c r="Q6" s="205" t="s">
        <v>14</v>
      </c>
      <c r="R6" s="205" t="s">
        <v>356</v>
      </c>
      <c r="S6" s="205" t="s">
        <v>15</v>
      </c>
      <c r="T6" s="72"/>
      <c r="U6" s="73"/>
      <c r="V6" s="73"/>
      <c r="W6" s="73" t="s">
        <v>273</v>
      </c>
      <c r="X6" s="73"/>
      <c r="Y6" s="74"/>
    </row>
    <row r="7" spans="1:25"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49809500</v>
      </c>
      <c r="R9" s="281">
        <v>579895</v>
      </c>
      <c r="S9" s="281">
        <v>50389395</v>
      </c>
      <c r="T9" s="271" t="s">
        <v>358</v>
      </c>
      <c r="U9" s="254">
        <v>0</v>
      </c>
      <c r="V9" s="254">
        <v>0</v>
      </c>
      <c r="W9" s="254">
        <v>0</v>
      </c>
      <c r="X9" s="254">
        <v>0</v>
      </c>
      <c r="Y9" s="272"/>
    </row>
    <row r="10" spans="1:25"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24904750</v>
      </c>
      <c r="R10" s="281">
        <v>125161</v>
      </c>
      <c r="S10" s="281">
        <v>25029911</v>
      </c>
      <c r="T10" s="271" t="s">
        <v>358</v>
      </c>
      <c r="U10" s="254">
        <v>0</v>
      </c>
      <c r="V10" s="254">
        <v>0</v>
      </c>
      <c r="W10" s="254">
        <v>0</v>
      </c>
      <c r="X10" s="254">
        <v>0</v>
      </c>
      <c r="Y10" s="272"/>
    </row>
    <row r="11" spans="1:25"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24904750</v>
      </c>
      <c r="R11" s="281">
        <v>753641</v>
      </c>
      <c r="S11" s="281">
        <v>25658391</v>
      </c>
      <c r="T11" s="271" t="s">
        <v>358</v>
      </c>
      <c r="U11" s="254">
        <v>0</v>
      </c>
      <c r="V11" s="254">
        <v>0</v>
      </c>
      <c r="W11" s="254">
        <v>0</v>
      </c>
      <c r="X11" s="254">
        <v>0</v>
      </c>
      <c r="Y11" s="272"/>
    </row>
    <row r="12" spans="1:25"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109580900</v>
      </c>
      <c r="R15" s="281">
        <v>2223835</v>
      </c>
      <c r="S15" s="281">
        <v>111804735</v>
      </c>
      <c r="T15" s="271" t="s">
        <v>358</v>
      </c>
      <c r="U15" s="254">
        <v>0</v>
      </c>
      <c r="V15" s="254">
        <v>0</v>
      </c>
      <c r="W15" s="254">
        <v>0</v>
      </c>
      <c r="X15" s="254" t="s">
        <v>360</v>
      </c>
      <c r="Y15" s="272"/>
    </row>
    <row r="16" spans="1:25"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102200000</v>
      </c>
      <c r="Q16" s="270">
        <v>63022652</v>
      </c>
      <c r="R16" s="281">
        <v>824147</v>
      </c>
      <c r="S16" s="281">
        <v>63846799</v>
      </c>
      <c r="T16" s="271">
        <v>0</v>
      </c>
      <c r="U16" s="254" t="s">
        <v>361</v>
      </c>
      <c r="V16" s="254">
        <v>0</v>
      </c>
      <c r="W16" s="254">
        <v>0</v>
      </c>
      <c r="X16" s="254" t="s">
        <v>360</v>
      </c>
      <c r="Y16" s="272"/>
    </row>
    <row r="17" spans="1:25"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37357125</v>
      </c>
      <c r="R21" s="281">
        <v>320541</v>
      </c>
      <c r="S21" s="281">
        <v>37677666</v>
      </c>
      <c r="T21" s="271" t="s">
        <v>358</v>
      </c>
      <c r="U21" s="254">
        <v>0</v>
      </c>
      <c r="V21" s="254">
        <v>0</v>
      </c>
      <c r="W21" s="254">
        <v>0</v>
      </c>
      <c r="X21" s="254">
        <v>0</v>
      </c>
      <c r="Y21" s="272"/>
    </row>
    <row r="22" spans="1:25"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v>0</v>
      </c>
      <c r="Y23" s="272"/>
    </row>
    <row r="24" spans="1:25"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v>0</v>
      </c>
      <c r="Y24" s="272"/>
    </row>
    <row r="25" spans="1:25"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124523750</v>
      </c>
      <c r="R26" s="281">
        <v>1159217</v>
      </c>
      <c r="S26" s="281">
        <v>125682967</v>
      </c>
      <c r="T26" s="271" t="s">
        <v>358</v>
      </c>
      <c r="U26" s="254">
        <v>0</v>
      </c>
      <c r="V26" s="254">
        <v>0</v>
      </c>
      <c r="W26" s="254">
        <v>0</v>
      </c>
      <c r="X26" s="254" t="s">
        <v>360</v>
      </c>
      <c r="Y26" s="272"/>
    </row>
    <row r="27" spans="1:25"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x14ac:dyDescent="0.25">
      <c r="A28" s="244">
        <v>76129263</v>
      </c>
      <c r="B28" s="258">
        <v>3</v>
      </c>
      <c r="C28" s="259" t="s">
        <v>148</v>
      </c>
      <c r="D28" s="259" t="s">
        <v>193</v>
      </c>
      <c r="E28" s="273">
        <v>807</v>
      </c>
      <c r="F28" s="274">
        <v>42104</v>
      </c>
      <c r="G28" s="275" t="s">
        <v>28</v>
      </c>
      <c r="H28" s="276">
        <v>8500</v>
      </c>
      <c r="I28" s="277"/>
      <c r="J28" s="278"/>
      <c r="K28" s="279" t="s">
        <v>48</v>
      </c>
      <c r="L28" s="252" t="s">
        <v>30</v>
      </c>
      <c r="M28" s="280"/>
      <c r="N28" s="278">
        <v>10</v>
      </c>
      <c r="O28" s="281"/>
      <c r="P28" s="281"/>
      <c r="Q28" s="270">
        <v>0</v>
      </c>
      <c r="R28" s="281"/>
      <c r="S28" s="281"/>
      <c r="T28" s="271">
        <v>0</v>
      </c>
      <c r="U28" s="254">
        <v>0</v>
      </c>
      <c r="V28" s="254" t="s">
        <v>362</v>
      </c>
      <c r="W28" s="254">
        <v>0</v>
      </c>
      <c r="X28" s="254">
        <v>0</v>
      </c>
      <c r="Y28" s="293" t="s">
        <v>333</v>
      </c>
    </row>
    <row r="29" spans="1:25" x14ac:dyDescent="0.25">
      <c r="A29" s="244">
        <v>76129263</v>
      </c>
      <c r="B29" s="258">
        <v>3</v>
      </c>
      <c r="C29" s="259" t="s">
        <v>148</v>
      </c>
      <c r="D29" s="259" t="s">
        <v>193</v>
      </c>
      <c r="E29" s="273">
        <v>808</v>
      </c>
      <c r="F29" s="274">
        <v>42104</v>
      </c>
      <c r="G29" s="275" t="s">
        <v>28</v>
      </c>
      <c r="H29" s="276">
        <v>8500</v>
      </c>
      <c r="I29" s="277"/>
      <c r="J29" s="278"/>
      <c r="K29" s="279" t="s">
        <v>48</v>
      </c>
      <c r="L29" s="252" t="s">
        <v>30</v>
      </c>
      <c r="M29" s="280"/>
      <c r="N29" s="278">
        <v>30</v>
      </c>
      <c r="O29" s="281"/>
      <c r="P29" s="281"/>
      <c r="Q29" s="270"/>
      <c r="R29" s="281"/>
      <c r="S29" s="281"/>
      <c r="T29" s="271">
        <v>0</v>
      </c>
      <c r="U29" s="254">
        <v>0</v>
      </c>
      <c r="V29" s="254" t="s">
        <v>362</v>
      </c>
      <c r="W29" s="254">
        <v>0</v>
      </c>
      <c r="X29" s="254">
        <v>0</v>
      </c>
      <c r="Y29" s="293" t="s">
        <v>333</v>
      </c>
    </row>
    <row r="30" spans="1:25" x14ac:dyDescent="0.25">
      <c r="A30" s="244">
        <v>61808000</v>
      </c>
      <c r="B30" s="282">
        <v>5</v>
      </c>
      <c r="C30" s="259" t="s">
        <v>131</v>
      </c>
      <c r="D30" s="259" t="s">
        <v>212</v>
      </c>
      <c r="E30" s="283">
        <v>266</v>
      </c>
      <c r="F30" s="274">
        <v>37116</v>
      </c>
      <c r="G30" s="275" t="s">
        <v>28</v>
      </c>
      <c r="H30" s="276">
        <v>375</v>
      </c>
      <c r="I30" s="277" t="s">
        <v>47</v>
      </c>
      <c r="J30" s="278">
        <v>6</v>
      </c>
      <c r="K30" s="279" t="s">
        <v>30</v>
      </c>
      <c r="L30" s="252" t="s">
        <v>274</v>
      </c>
      <c r="M30" s="280" t="s">
        <v>274</v>
      </c>
      <c r="N30" s="278">
        <v>5</v>
      </c>
      <c r="O30" s="281">
        <v>375000</v>
      </c>
      <c r="P30" s="281"/>
      <c r="Q30" s="270">
        <v>0</v>
      </c>
      <c r="R30" s="281"/>
      <c r="S30" s="281"/>
      <c r="T30" s="271" t="s">
        <v>358</v>
      </c>
      <c r="U30" s="254">
        <v>0</v>
      </c>
      <c r="V30" s="254">
        <v>0</v>
      </c>
      <c r="W30" s="254" t="s">
        <v>359</v>
      </c>
      <c r="X30" s="254" t="s">
        <v>360</v>
      </c>
      <c r="Y30" s="272"/>
    </row>
    <row r="31" spans="1:25" x14ac:dyDescent="0.25">
      <c r="A31" s="244">
        <v>61808000</v>
      </c>
      <c r="B31" s="282">
        <v>5</v>
      </c>
      <c r="C31" s="259" t="s">
        <v>131</v>
      </c>
      <c r="D31" s="259" t="s">
        <v>212</v>
      </c>
      <c r="E31" s="283">
        <v>266</v>
      </c>
      <c r="F31" s="274">
        <v>37116</v>
      </c>
      <c r="G31" s="275" t="s">
        <v>28</v>
      </c>
      <c r="H31" s="276">
        <v>1125</v>
      </c>
      <c r="I31" s="277" t="s">
        <v>51</v>
      </c>
      <c r="J31" s="278">
        <v>6</v>
      </c>
      <c r="K31" s="279" t="s">
        <v>30</v>
      </c>
      <c r="L31" s="252" t="s">
        <v>274</v>
      </c>
      <c r="M31" s="280" t="s">
        <v>274</v>
      </c>
      <c r="N31" s="278">
        <v>5</v>
      </c>
      <c r="O31" s="281">
        <v>825000</v>
      </c>
      <c r="P31" s="281"/>
      <c r="Q31" s="270">
        <v>0</v>
      </c>
      <c r="R31" s="281"/>
      <c r="S31" s="281"/>
      <c r="T31" s="271" t="s">
        <v>358</v>
      </c>
      <c r="U31" s="254">
        <v>0</v>
      </c>
      <c r="V31" s="254">
        <v>0</v>
      </c>
      <c r="W31" s="254" t="s">
        <v>359</v>
      </c>
      <c r="X31" s="254" t="s">
        <v>360</v>
      </c>
      <c r="Y31" s="272"/>
    </row>
    <row r="32" spans="1:25" x14ac:dyDescent="0.25">
      <c r="A32" s="244">
        <v>61808000</v>
      </c>
      <c r="B32" s="282">
        <v>5</v>
      </c>
      <c r="C32" s="259" t="s">
        <v>131</v>
      </c>
      <c r="D32" s="259" t="s">
        <v>212</v>
      </c>
      <c r="E32" s="283">
        <v>266</v>
      </c>
      <c r="F32" s="274">
        <v>37116</v>
      </c>
      <c r="G32" s="275" t="s">
        <v>28</v>
      </c>
      <c r="H32" s="276">
        <v>1375</v>
      </c>
      <c r="I32" s="277" t="s">
        <v>49</v>
      </c>
      <c r="J32" s="278">
        <v>6.25</v>
      </c>
      <c r="K32" s="279" t="s">
        <v>30</v>
      </c>
      <c r="L32" s="252" t="s">
        <v>274</v>
      </c>
      <c r="M32" s="280" t="s">
        <v>274</v>
      </c>
      <c r="N32" s="278">
        <v>21</v>
      </c>
      <c r="O32" s="281">
        <v>700000</v>
      </c>
      <c r="P32" s="281"/>
      <c r="Q32" s="270">
        <v>0</v>
      </c>
      <c r="R32" s="281"/>
      <c r="S32" s="281"/>
      <c r="T32" s="271" t="s">
        <v>358</v>
      </c>
      <c r="U32" s="254">
        <v>0</v>
      </c>
      <c r="V32" s="254">
        <v>0</v>
      </c>
      <c r="W32" s="254" t="s">
        <v>359</v>
      </c>
      <c r="X32" s="254" t="s">
        <v>360</v>
      </c>
      <c r="Y32" s="272"/>
    </row>
    <row r="33" spans="1:25" x14ac:dyDescent="0.25">
      <c r="A33" s="244">
        <v>61808000</v>
      </c>
      <c r="B33" s="282">
        <v>5</v>
      </c>
      <c r="C33" s="259" t="s">
        <v>131</v>
      </c>
      <c r="D33" s="259" t="s">
        <v>212</v>
      </c>
      <c r="E33" s="283">
        <v>266</v>
      </c>
      <c r="F33" s="274">
        <v>37116</v>
      </c>
      <c r="G33" s="275" t="s">
        <v>28</v>
      </c>
      <c r="H33" s="276">
        <v>1125</v>
      </c>
      <c r="I33" s="277" t="s">
        <v>50</v>
      </c>
      <c r="J33" s="278">
        <v>6.25</v>
      </c>
      <c r="K33" s="279" t="s">
        <v>30</v>
      </c>
      <c r="L33" s="252" t="s">
        <v>274</v>
      </c>
      <c r="M33" s="280" t="s">
        <v>274</v>
      </c>
      <c r="N33" s="278">
        <v>21</v>
      </c>
      <c r="O33" s="281">
        <v>1100000</v>
      </c>
      <c r="P33" s="281"/>
      <c r="Q33" s="270">
        <v>0</v>
      </c>
      <c r="R33" s="281"/>
      <c r="S33" s="281"/>
      <c r="T33" s="271" t="s">
        <v>358</v>
      </c>
      <c r="U33" s="254">
        <v>0</v>
      </c>
      <c r="V33" s="254">
        <v>0</v>
      </c>
      <c r="W33" s="254" t="s">
        <v>359</v>
      </c>
      <c r="X33" s="254" t="s">
        <v>360</v>
      </c>
      <c r="Y33" s="272"/>
    </row>
    <row r="34" spans="1:25" x14ac:dyDescent="0.25">
      <c r="A34" s="244">
        <v>61808000</v>
      </c>
      <c r="B34" s="282">
        <v>5</v>
      </c>
      <c r="C34" s="259" t="s">
        <v>131</v>
      </c>
      <c r="D34" s="259" t="s">
        <v>193</v>
      </c>
      <c r="E34" s="273">
        <v>305</v>
      </c>
      <c r="F34" s="274">
        <v>37539</v>
      </c>
      <c r="G34" s="275" t="s">
        <v>28</v>
      </c>
      <c r="H34" s="276">
        <v>10000</v>
      </c>
      <c r="I34" s="277"/>
      <c r="J34" s="278"/>
      <c r="K34" s="279" t="s">
        <v>274</v>
      </c>
      <c r="L34" s="252" t="s">
        <v>274</v>
      </c>
      <c r="M34" s="280" t="s">
        <v>274</v>
      </c>
      <c r="N34" s="278">
        <v>10</v>
      </c>
      <c r="O34" s="281"/>
      <c r="P34" s="281"/>
      <c r="Q34" s="270">
        <v>0</v>
      </c>
      <c r="R34" s="281"/>
      <c r="S34" s="281"/>
      <c r="T34" s="271">
        <v>0</v>
      </c>
      <c r="U34" s="254">
        <v>0</v>
      </c>
      <c r="V34" s="254">
        <v>0</v>
      </c>
      <c r="W34" s="254">
        <v>0</v>
      </c>
      <c r="X34" s="254" t="s">
        <v>360</v>
      </c>
      <c r="Y34" s="272"/>
    </row>
    <row r="35" spans="1:25" x14ac:dyDescent="0.25">
      <c r="A35" s="244">
        <v>61808000</v>
      </c>
      <c r="B35" s="282">
        <v>5</v>
      </c>
      <c r="C35" s="259" t="s">
        <v>131</v>
      </c>
      <c r="D35" s="259" t="s">
        <v>78</v>
      </c>
      <c r="E35" s="273">
        <v>305</v>
      </c>
      <c r="F35" s="274">
        <v>37539</v>
      </c>
      <c r="G35" s="275" t="s">
        <v>28</v>
      </c>
      <c r="H35" s="276">
        <v>1000</v>
      </c>
      <c r="I35" s="277" t="s">
        <v>83</v>
      </c>
      <c r="J35" s="278">
        <v>4.25</v>
      </c>
      <c r="K35" s="279" t="s">
        <v>30</v>
      </c>
      <c r="L35" s="252" t="s">
        <v>274</v>
      </c>
      <c r="M35" s="280" t="s">
        <v>274</v>
      </c>
      <c r="N35" s="278">
        <v>8</v>
      </c>
      <c r="O35" s="281">
        <v>1000000</v>
      </c>
      <c r="P35" s="281"/>
      <c r="Q35" s="270">
        <v>0</v>
      </c>
      <c r="R35" s="281"/>
      <c r="S35" s="281"/>
      <c r="T35" s="271" t="s">
        <v>358</v>
      </c>
      <c r="U35" s="254">
        <v>0</v>
      </c>
      <c r="V35" s="254">
        <v>0</v>
      </c>
      <c r="W35" s="254" t="s">
        <v>359</v>
      </c>
      <c r="X35" s="254" t="s">
        <v>360</v>
      </c>
      <c r="Y35" s="272"/>
    </row>
    <row r="36" spans="1:25" x14ac:dyDescent="0.25">
      <c r="A36" s="244">
        <v>61808000</v>
      </c>
      <c r="B36" s="282">
        <v>5</v>
      </c>
      <c r="C36" s="259" t="s">
        <v>131</v>
      </c>
      <c r="D36" s="259" t="s">
        <v>78</v>
      </c>
      <c r="E36" s="273">
        <v>305</v>
      </c>
      <c r="F36" s="274">
        <v>37539</v>
      </c>
      <c r="G36" s="275" t="s">
        <v>28</v>
      </c>
      <c r="H36" s="276">
        <v>3200</v>
      </c>
      <c r="I36" s="277" t="s">
        <v>84</v>
      </c>
      <c r="J36" s="278">
        <v>4.25</v>
      </c>
      <c r="K36" s="279" t="s">
        <v>30</v>
      </c>
      <c r="L36" s="252" t="s">
        <v>274</v>
      </c>
      <c r="M36" s="280" t="s">
        <v>274</v>
      </c>
      <c r="N36" s="278">
        <v>8</v>
      </c>
      <c r="O36" s="281">
        <v>3000000</v>
      </c>
      <c r="P36" s="281"/>
      <c r="Q36" s="270">
        <v>0</v>
      </c>
      <c r="R36" s="281"/>
      <c r="S36" s="281"/>
      <c r="T36" s="271" t="s">
        <v>358</v>
      </c>
      <c r="U36" s="254">
        <v>0</v>
      </c>
      <c r="V36" s="254">
        <v>0</v>
      </c>
      <c r="W36" s="254" t="s">
        <v>359</v>
      </c>
      <c r="X36" s="254" t="s">
        <v>360</v>
      </c>
      <c r="Y36" s="272"/>
    </row>
    <row r="37" spans="1:25" x14ac:dyDescent="0.25">
      <c r="A37" s="244">
        <v>61808000</v>
      </c>
      <c r="B37" s="282">
        <v>5</v>
      </c>
      <c r="C37" s="259" t="s">
        <v>131</v>
      </c>
      <c r="D37" s="259" t="s">
        <v>81</v>
      </c>
      <c r="E37" s="273">
        <v>305</v>
      </c>
      <c r="F37" s="274">
        <v>37715</v>
      </c>
      <c r="G37" s="275" t="s">
        <v>28</v>
      </c>
      <c r="H37" s="276">
        <v>2000</v>
      </c>
      <c r="I37" s="277" t="s">
        <v>85</v>
      </c>
      <c r="J37" s="278">
        <v>4.25</v>
      </c>
      <c r="K37" s="279" t="s">
        <v>30</v>
      </c>
      <c r="L37" s="252" t="s">
        <v>274</v>
      </c>
      <c r="M37" s="280" t="s">
        <v>274</v>
      </c>
      <c r="N37" s="278">
        <v>6.25</v>
      </c>
      <c r="O37" s="281">
        <v>2000000</v>
      </c>
      <c r="P37" s="281"/>
      <c r="Q37" s="270">
        <v>0</v>
      </c>
      <c r="R37" s="281"/>
      <c r="S37" s="281"/>
      <c r="T37" s="271" t="s">
        <v>358</v>
      </c>
      <c r="U37" s="254">
        <v>0</v>
      </c>
      <c r="V37" s="254">
        <v>0</v>
      </c>
      <c r="W37" s="254" t="s">
        <v>359</v>
      </c>
      <c r="X37" s="254" t="s">
        <v>360</v>
      </c>
      <c r="Y37" s="272"/>
    </row>
    <row r="38" spans="1:25" x14ac:dyDescent="0.25">
      <c r="A38" s="244">
        <v>61808000</v>
      </c>
      <c r="B38" s="282">
        <v>5</v>
      </c>
      <c r="C38" s="259" t="s">
        <v>131</v>
      </c>
      <c r="D38" s="259" t="s">
        <v>81</v>
      </c>
      <c r="E38" s="273">
        <v>305</v>
      </c>
      <c r="F38" s="274">
        <v>37715</v>
      </c>
      <c r="G38" s="275" t="s">
        <v>28</v>
      </c>
      <c r="H38" s="276">
        <v>3800</v>
      </c>
      <c r="I38" s="277" t="s">
        <v>86</v>
      </c>
      <c r="J38" s="278">
        <v>4.25</v>
      </c>
      <c r="K38" s="279" t="s">
        <v>30</v>
      </c>
      <c r="L38" s="252" t="s">
        <v>274</v>
      </c>
      <c r="M38" s="280" t="s">
        <v>274</v>
      </c>
      <c r="N38" s="278">
        <v>6.25</v>
      </c>
      <c r="O38" s="281">
        <v>3800000</v>
      </c>
      <c r="P38" s="281"/>
      <c r="Q38" s="270">
        <v>0</v>
      </c>
      <c r="R38" s="281"/>
      <c r="S38" s="281"/>
      <c r="T38" s="271" t="s">
        <v>358</v>
      </c>
      <c r="U38" s="254">
        <v>0</v>
      </c>
      <c r="V38" s="254">
        <v>0</v>
      </c>
      <c r="W38" s="254" t="s">
        <v>359</v>
      </c>
      <c r="X38" s="254" t="s">
        <v>360</v>
      </c>
      <c r="Y38" s="272"/>
    </row>
    <row r="39" spans="1:25" x14ac:dyDescent="0.25">
      <c r="A39" s="244">
        <v>61808000</v>
      </c>
      <c r="B39" s="282">
        <v>5</v>
      </c>
      <c r="C39" s="259" t="s">
        <v>131</v>
      </c>
      <c r="D39" s="259" t="s">
        <v>87</v>
      </c>
      <c r="E39" s="273">
        <v>305</v>
      </c>
      <c r="F39" s="274">
        <v>38695</v>
      </c>
      <c r="G39" s="275" t="s">
        <v>28</v>
      </c>
      <c r="H39" s="276">
        <v>1650</v>
      </c>
      <c r="I39" s="277" t="s">
        <v>40</v>
      </c>
      <c r="J39" s="278">
        <v>4</v>
      </c>
      <c r="K39" s="279" t="s">
        <v>48</v>
      </c>
      <c r="L39" s="252" t="s">
        <v>274</v>
      </c>
      <c r="M39" s="280" t="s">
        <v>274</v>
      </c>
      <c r="N39" s="278">
        <v>6.5</v>
      </c>
      <c r="O39" s="281">
        <v>1650000</v>
      </c>
      <c r="P39" s="281"/>
      <c r="Q39" s="270">
        <v>0</v>
      </c>
      <c r="R39" s="281"/>
      <c r="S39" s="281"/>
      <c r="T39" s="271" t="s">
        <v>358</v>
      </c>
      <c r="U39" s="254">
        <v>0</v>
      </c>
      <c r="V39" s="254">
        <v>0</v>
      </c>
      <c r="W39" s="254" t="s">
        <v>359</v>
      </c>
      <c r="X39" s="254" t="s">
        <v>360</v>
      </c>
      <c r="Y39" s="272"/>
    </row>
    <row r="40" spans="1:25" x14ac:dyDescent="0.25">
      <c r="A40" s="244">
        <v>61808000</v>
      </c>
      <c r="B40" s="282">
        <v>5</v>
      </c>
      <c r="C40" s="259" t="s">
        <v>131</v>
      </c>
      <c r="D40" s="259" t="s">
        <v>88</v>
      </c>
      <c r="E40" s="273">
        <v>305</v>
      </c>
      <c r="F40" s="274">
        <v>38695</v>
      </c>
      <c r="G40" s="275" t="s">
        <v>28</v>
      </c>
      <c r="H40" s="276">
        <v>5000</v>
      </c>
      <c r="I40" s="277" t="s">
        <v>38</v>
      </c>
      <c r="J40" s="278">
        <v>4.1500000000000004</v>
      </c>
      <c r="K40" s="279" t="s">
        <v>48</v>
      </c>
      <c r="L40" s="252" t="s">
        <v>274</v>
      </c>
      <c r="M40" s="280" t="s">
        <v>274</v>
      </c>
      <c r="N40" s="278">
        <v>21</v>
      </c>
      <c r="O40" s="281">
        <v>5000000</v>
      </c>
      <c r="P40" s="281"/>
      <c r="Q40" s="270">
        <v>0</v>
      </c>
      <c r="R40" s="281"/>
      <c r="S40" s="281"/>
      <c r="T40" s="271" t="s">
        <v>358</v>
      </c>
      <c r="U40" s="254">
        <v>0</v>
      </c>
      <c r="V40" s="254">
        <v>0</v>
      </c>
      <c r="W40" s="254" t="s">
        <v>359</v>
      </c>
      <c r="X40" s="254" t="s">
        <v>360</v>
      </c>
      <c r="Y40" s="272"/>
    </row>
    <row r="41" spans="1:25" x14ac:dyDescent="0.25">
      <c r="A41" s="244">
        <v>61808000</v>
      </c>
      <c r="B41" s="282">
        <v>5</v>
      </c>
      <c r="C41" s="259" t="s">
        <v>131</v>
      </c>
      <c r="D41" s="259" t="s">
        <v>193</v>
      </c>
      <c r="E41" s="273">
        <v>526</v>
      </c>
      <c r="F41" s="274">
        <v>39531</v>
      </c>
      <c r="G41" s="275" t="s">
        <v>28</v>
      </c>
      <c r="H41" s="276">
        <v>2500</v>
      </c>
      <c r="I41" s="277"/>
      <c r="J41" s="278"/>
      <c r="K41" s="279" t="s">
        <v>30</v>
      </c>
      <c r="L41" s="252" t="s">
        <v>274</v>
      </c>
      <c r="M41" s="280" t="s">
        <v>274</v>
      </c>
      <c r="N41" s="278">
        <v>25</v>
      </c>
      <c r="O41" s="281"/>
      <c r="P41" s="281"/>
      <c r="Q41" s="270">
        <v>0</v>
      </c>
      <c r="R41" s="281"/>
      <c r="S41" s="281"/>
      <c r="T41" s="271">
        <v>0</v>
      </c>
      <c r="U41" s="254">
        <v>0</v>
      </c>
      <c r="V41" s="254">
        <v>0</v>
      </c>
      <c r="W41" s="254">
        <v>0</v>
      </c>
      <c r="X41" s="254">
        <v>0</v>
      </c>
      <c r="Y41" s="272"/>
    </row>
    <row r="42" spans="1:25" x14ac:dyDescent="0.25">
      <c r="A42" s="244">
        <v>61808000</v>
      </c>
      <c r="B42" s="282">
        <v>5</v>
      </c>
      <c r="C42" s="259" t="s">
        <v>131</v>
      </c>
      <c r="D42" s="259" t="s">
        <v>78</v>
      </c>
      <c r="E42" s="273">
        <v>526</v>
      </c>
      <c r="F42" s="274">
        <v>39546</v>
      </c>
      <c r="G42" s="275" t="s">
        <v>28</v>
      </c>
      <c r="H42" s="276">
        <v>2500</v>
      </c>
      <c r="I42" s="277" t="s">
        <v>42</v>
      </c>
      <c r="J42" s="278">
        <v>3.9</v>
      </c>
      <c r="K42" s="279" t="s">
        <v>30</v>
      </c>
      <c r="L42" s="252" t="s">
        <v>274</v>
      </c>
      <c r="M42" s="280" t="s">
        <v>274</v>
      </c>
      <c r="N42" s="278">
        <v>21</v>
      </c>
      <c r="O42" s="281"/>
      <c r="P42" s="281"/>
      <c r="Q42" s="270">
        <v>0</v>
      </c>
      <c r="R42" s="281"/>
      <c r="S42" s="281"/>
      <c r="T42" s="271" t="s">
        <v>358</v>
      </c>
      <c r="U42" s="254">
        <v>0</v>
      </c>
      <c r="V42" s="254" t="s">
        <v>362</v>
      </c>
      <c r="W42" s="254">
        <v>0</v>
      </c>
      <c r="X42" s="254" t="s">
        <v>360</v>
      </c>
      <c r="Y42" s="272"/>
    </row>
    <row r="43" spans="1:25" x14ac:dyDescent="0.25">
      <c r="A43" s="244">
        <v>61808000</v>
      </c>
      <c r="B43" s="282">
        <v>5</v>
      </c>
      <c r="C43" s="259" t="s">
        <v>131</v>
      </c>
      <c r="D43" s="259" t="s">
        <v>193</v>
      </c>
      <c r="E43" s="273">
        <v>527</v>
      </c>
      <c r="F43" s="274">
        <v>39531</v>
      </c>
      <c r="G43" s="275" t="s">
        <v>28</v>
      </c>
      <c r="H43" s="276">
        <v>2500</v>
      </c>
      <c r="I43" s="277"/>
      <c r="J43" s="278"/>
      <c r="K43" s="279" t="s">
        <v>30</v>
      </c>
      <c r="L43" s="252" t="s">
        <v>274</v>
      </c>
      <c r="M43" s="280" t="s">
        <v>274</v>
      </c>
      <c r="N43" s="278">
        <v>10</v>
      </c>
      <c r="O43" s="281"/>
      <c r="P43" s="281"/>
      <c r="Q43" s="270">
        <v>0</v>
      </c>
      <c r="R43" s="281"/>
      <c r="S43" s="281"/>
      <c r="T43" s="271">
        <v>0</v>
      </c>
      <c r="U43" s="254">
        <v>0</v>
      </c>
      <c r="V43" s="254">
        <v>0</v>
      </c>
      <c r="W43" s="254">
        <v>0</v>
      </c>
      <c r="X43" s="254">
        <v>0</v>
      </c>
      <c r="Y43" s="272"/>
    </row>
    <row r="44" spans="1:25" x14ac:dyDescent="0.25">
      <c r="A44" s="244">
        <v>61808000</v>
      </c>
      <c r="B44" s="282">
        <v>5</v>
      </c>
      <c r="C44" s="259" t="s">
        <v>131</v>
      </c>
      <c r="D44" s="259" t="s">
        <v>78</v>
      </c>
      <c r="E44" s="273">
        <v>527</v>
      </c>
      <c r="F44" s="274">
        <v>39546</v>
      </c>
      <c r="G44" s="275" t="s">
        <v>28</v>
      </c>
      <c r="H44" s="276">
        <v>2500</v>
      </c>
      <c r="I44" s="277" t="s">
        <v>39</v>
      </c>
      <c r="J44" s="278">
        <v>3</v>
      </c>
      <c r="K44" s="279" t="s">
        <v>30</v>
      </c>
      <c r="L44" s="252" t="s">
        <v>274</v>
      </c>
      <c r="M44" s="280" t="s">
        <v>274</v>
      </c>
      <c r="N44" s="278">
        <v>6</v>
      </c>
      <c r="O44" s="281">
        <v>2500000</v>
      </c>
      <c r="P44" s="281"/>
      <c r="Q44" s="270">
        <v>0</v>
      </c>
      <c r="R44" s="281"/>
      <c r="S44" s="281"/>
      <c r="T44" s="271" t="s">
        <v>358</v>
      </c>
      <c r="U44" s="254">
        <v>0</v>
      </c>
      <c r="V44" s="254">
        <v>0</v>
      </c>
      <c r="W44" s="254" t="s">
        <v>359</v>
      </c>
      <c r="X44" s="254" t="s">
        <v>360</v>
      </c>
      <c r="Y44" s="272"/>
    </row>
    <row r="45" spans="1:25" x14ac:dyDescent="0.25">
      <c r="A45" s="244">
        <v>61808000</v>
      </c>
      <c r="B45" s="282">
        <v>5</v>
      </c>
      <c r="C45" s="259" t="s">
        <v>131</v>
      </c>
      <c r="D45" s="259" t="s">
        <v>193</v>
      </c>
      <c r="E45" s="273">
        <v>580</v>
      </c>
      <c r="F45" s="274">
        <v>39924</v>
      </c>
      <c r="G45" s="275" t="s">
        <v>28</v>
      </c>
      <c r="H45" s="276">
        <v>3500</v>
      </c>
      <c r="I45" s="277"/>
      <c r="J45" s="278"/>
      <c r="K45" s="279" t="s">
        <v>48</v>
      </c>
      <c r="L45" s="252" t="s">
        <v>30</v>
      </c>
      <c r="M45" s="280" t="s">
        <v>274</v>
      </c>
      <c r="N45" s="278">
        <v>10</v>
      </c>
      <c r="O45" s="281"/>
      <c r="P45" s="281"/>
      <c r="Q45" s="270">
        <v>0</v>
      </c>
      <c r="R45" s="281"/>
      <c r="S45" s="281"/>
      <c r="T45" s="271">
        <v>0</v>
      </c>
      <c r="U45" s="254">
        <v>0</v>
      </c>
      <c r="V45" s="254">
        <v>0</v>
      </c>
      <c r="W45" s="254">
        <v>0</v>
      </c>
      <c r="X45" s="254">
        <v>0</v>
      </c>
      <c r="Y45" s="272"/>
    </row>
    <row r="46" spans="1:25" x14ac:dyDescent="0.25">
      <c r="A46" s="244">
        <v>61808000</v>
      </c>
      <c r="B46" s="282">
        <v>5</v>
      </c>
      <c r="C46" s="259" t="s">
        <v>131</v>
      </c>
      <c r="D46" s="259" t="s">
        <v>78</v>
      </c>
      <c r="E46" s="273">
        <v>580</v>
      </c>
      <c r="F46" s="274">
        <v>39946</v>
      </c>
      <c r="G46" s="275" t="s">
        <v>28</v>
      </c>
      <c r="H46" s="276">
        <v>3000</v>
      </c>
      <c r="I46" s="277" t="s">
        <v>43</v>
      </c>
      <c r="J46" s="278">
        <v>3.7</v>
      </c>
      <c r="K46" s="279" t="s">
        <v>30</v>
      </c>
      <c r="L46" s="252" t="s">
        <v>274</v>
      </c>
      <c r="M46" s="280" t="s">
        <v>274</v>
      </c>
      <c r="N46" s="278">
        <v>6.5</v>
      </c>
      <c r="O46" s="281">
        <v>2000000</v>
      </c>
      <c r="P46" s="281">
        <v>720000</v>
      </c>
      <c r="Q46" s="270">
        <v>17931420</v>
      </c>
      <c r="R46" s="281">
        <v>328723</v>
      </c>
      <c r="S46" s="281">
        <v>18260143</v>
      </c>
      <c r="T46" s="271" t="s">
        <v>358</v>
      </c>
      <c r="U46" s="254">
        <v>0</v>
      </c>
      <c r="V46" s="254">
        <v>0</v>
      </c>
      <c r="W46" s="254">
        <v>0</v>
      </c>
      <c r="X46" s="254" t="s">
        <v>360</v>
      </c>
      <c r="Y46" s="272"/>
    </row>
    <row r="47" spans="1:25" x14ac:dyDescent="0.25">
      <c r="A47" s="244">
        <v>61808000</v>
      </c>
      <c r="B47" s="282">
        <v>5</v>
      </c>
      <c r="C47" s="259" t="s">
        <v>131</v>
      </c>
      <c r="D47" s="259" t="s">
        <v>78</v>
      </c>
      <c r="E47" s="273">
        <v>580</v>
      </c>
      <c r="F47" s="274">
        <v>39946</v>
      </c>
      <c r="G47" s="275" t="s">
        <v>28</v>
      </c>
      <c r="H47" s="276">
        <v>3000</v>
      </c>
      <c r="I47" s="277" t="s">
        <v>45</v>
      </c>
      <c r="J47" s="278">
        <v>4</v>
      </c>
      <c r="K47" s="279" t="s">
        <v>30</v>
      </c>
      <c r="L47" s="252" t="s">
        <v>274</v>
      </c>
      <c r="M47" s="280" t="s">
        <v>274</v>
      </c>
      <c r="N47" s="278">
        <v>9.5</v>
      </c>
      <c r="O47" s="281">
        <v>1000000</v>
      </c>
      <c r="P47" s="281">
        <v>1000000</v>
      </c>
      <c r="Q47" s="270">
        <v>24904750</v>
      </c>
      <c r="R47" s="281">
        <v>493214</v>
      </c>
      <c r="S47" s="281">
        <v>25397964</v>
      </c>
      <c r="T47" s="271" t="s">
        <v>358</v>
      </c>
      <c r="U47" s="254">
        <v>0</v>
      </c>
      <c r="V47" s="254">
        <v>0</v>
      </c>
      <c r="W47" s="254">
        <v>0</v>
      </c>
      <c r="X47" s="254" t="s">
        <v>360</v>
      </c>
      <c r="Y47" s="272"/>
    </row>
    <row r="48" spans="1:25" x14ac:dyDescent="0.25">
      <c r="A48" s="244">
        <v>61808000</v>
      </c>
      <c r="B48" s="282">
        <v>5</v>
      </c>
      <c r="C48" s="259" t="s">
        <v>131</v>
      </c>
      <c r="D48" s="259" t="s">
        <v>193</v>
      </c>
      <c r="E48" s="273">
        <v>581</v>
      </c>
      <c r="F48" s="274">
        <v>39924</v>
      </c>
      <c r="G48" s="275" t="s">
        <v>28</v>
      </c>
      <c r="H48" s="276">
        <v>3500</v>
      </c>
      <c r="I48" s="277"/>
      <c r="J48" s="278"/>
      <c r="K48" s="279" t="s">
        <v>48</v>
      </c>
      <c r="L48" s="252" t="s">
        <v>30</v>
      </c>
      <c r="M48" s="280" t="s">
        <v>274</v>
      </c>
      <c r="N48" s="278">
        <v>30</v>
      </c>
      <c r="O48" s="281"/>
      <c r="P48" s="281"/>
      <c r="Q48" s="270">
        <v>0</v>
      </c>
      <c r="R48" s="281"/>
      <c r="S48" s="281"/>
      <c r="T48" s="271">
        <v>0</v>
      </c>
      <c r="U48" s="254">
        <v>0</v>
      </c>
      <c r="V48" s="254" t="s">
        <v>362</v>
      </c>
      <c r="W48" s="254">
        <v>0</v>
      </c>
      <c r="X48" s="254">
        <v>0</v>
      </c>
      <c r="Y48" s="272"/>
    </row>
    <row r="49" spans="1:25" x14ac:dyDescent="0.25">
      <c r="A49" s="244">
        <v>61808000</v>
      </c>
      <c r="B49" s="258">
        <v>5</v>
      </c>
      <c r="C49" s="259" t="s">
        <v>131</v>
      </c>
      <c r="D49" s="259" t="s">
        <v>193</v>
      </c>
      <c r="E49" s="273">
        <v>629</v>
      </c>
      <c r="F49" s="274">
        <v>40252</v>
      </c>
      <c r="G49" s="275" t="s">
        <v>28</v>
      </c>
      <c r="H49" s="276">
        <v>4000</v>
      </c>
      <c r="I49" s="277"/>
      <c r="J49" s="278"/>
      <c r="K49" s="279" t="s">
        <v>48</v>
      </c>
      <c r="L49" s="252" t="s">
        <v>30</v>
      </c>
      <c r="M49" s="280" t="s">
        <v>274</v>
      </c>
      <c r="N49" s="278">
        <v>10</v>
      </c>
      <c r="O49" s="281"/>
      <c r="P49" s="281"/>
      <c r="Q49" s="270">
        <v>0</v>
      </c>
      <c r="R49" s="281"/>
      <c r="S49" s="281"/>
      <c r="T49" s="271">
        <v>0</v>
      </c>
      <c r="U49" s="254">
        <v>0</v>
      </c>
      <c r="V49" s="254">
        <v>0</v>
      </c>
      <c r="W49" s="254">
        <v>0</v>
      </c>
      <c r="X49" s="254">
        <v>0</v>
      </c>
      <c r="Y49" s="272"/>
    </row>
    <row r="50" spans="1:25" x14ac:dyDescent="0.25">
      <c r="A50" s="244">
        <v>61808000</v>
      </c>
      <c r="B50" s="258">
        <v>5</v>
      </c>
      <c r="C50" s="259" t="s">
        <v>131</v>
      </c>
      <c r="D50" s="259" t="s">
        <v>78</v>
      </c>
      <c r="E50" s="273">
        <v>629</v>
      </c>
      <c r="F50" s="274">
        <v>40267</v>
      </c>
      <c r="G50" s="275" t="s">
        <v>28</v>
      </c>
      <c r="H50" s="276">
        <v>4000</v>
      </c>
      <c r="I50" s="277" t="s">
        <v>52</v>
      </c>
      <c r="J50" s="278">
        <v>20.9</v>
      </c>
      <c r="K50" s="279" t="s">
        <v>30</v>
      </c>
      <c r="L50" s="252" t="s">
        <v>274</v>
      </c>
      <c r="M50" s="280" t="s">
        <v>274</v>
      </c>
      <c r="N50" s="278">
        <v>6.5</v>
      </c>
      <c r="O50" s="281">
        <v>1000000</v>
      </c>
      <c r="P50" s="281">
        <v>440000</v>
      </c>
      <c r="Q50" s="270">
        <v>10958090</v>
      </c>
      <c r="R50" s="281">
        <v>52584</v>
      </c>
      <c r="S50" s="281">
        <v>11010674</v>
      </c>
      <c r="T50" s="271" t="s">
        <v>358</v>
      </c>
      <c r="U50" s="254">
        <v>0</v>
      </c>
      <c r="V50" s="254">
        <v>0</v>
      </c>
      <c r="W50" s="254">
        <v>0</v>
      </c>
      <c r="X50" s="254" t="s">
        <v>360</v>
      </c>
      <c r="Y50" s="272"/>
    </row>
    <row r="51" spans="1:25" x14ac:dyDescent="0.25">
      <c r="A51" s="244">
        <v>61808000</v>
      </c>
      <c r="B51" s="258">
        <v>5</v>
      </c>
      <c r="C51" s="259" t="s">
        <v>131</v>
      </c>
      <c r="D51" s="259" t="s">
        <v>78</v>
      </c>
      <c r="E51" s="273">
        <v>629</v>
      </c>
      <c r="F51" s="274">
        <v>40267</v>
      </c>
      <c r="G51" s="275" t="s">
        <v>28</v>
      </c>
      <c r="H51" s="276">
        <v>4000</v>
      </c>
      <c r="I51" s="277" t="s">
        <v>70</v>
      </c>
      <c r="J51" s="278">
        <v>3.9</v>
      </c>
      <c r="K51" s="279" t="s">
        <v>30</v>
      </c>
      <c r="L51" s="252" t="s">
        <v>274</v>
      </c>
      <c r="M51" s="280" t="s">
        <v>274</v>
      </c>
      <c r="N51" s="278">
        <v>9.5</v>
      </c>
      <c r="O51" s="281"/>
      <c r="P51" s="281"/>
      <c r="Q51" s="270">
        <v>0</v>
      </c>
      <c r="R51" s="281"/>
      <c r="S51" s="281"/>
      <c r="T51" s="271" t="s">
        <v>358</v>
      </c>
      <c r="U51" s="254">
        <v>0</v>
      </c>
      <c r="V51" s="254" t="s">
        <v>362</v>
      </c>
      <c r="W51" s="254">
        <v>0</v>
      </c>
      <c r="X51" s="254" t="s">
        <v>360</v>
      </c>
      <c r="Y51" s="272"/>
    </row>
    <row r="52" spans="1:25" x14ac:dyDescent="0.25">
      <c r="A52" s="244">
        <v>61808000</v>
      </c>
      <c r="B52" s="258">
        <v>5</v>
      </c>
      <c r="C52" s="259" t="s">
        <v>131</v>
      </c>
      <c r="D52" s="259" t="s">
        <v>193</v>
      </c>
      <c r="E52" s="273">
        <v>630</v>
      </c>
      <c r="F52" s="274">
        <v>40252</v>
      </c>
      <c r="G52" s="275" t="s">
        <v>28</v>
      </c>
      <c r="H52" s="276">
        <v>4000</v>
      </c>
      <c r="I52" s="277"/>
      <c r="J52" s="278"/>
      <c r="K52" s="279" t="s">
        <v>48</v>
      </c>
      <c r="L52" s="252" t="s">
        <v>30</v>
      </c>
      <c r="M52" s="280" t="s">
        <v>274</v>
      </c>
      <c r="N52" s="278">
        <v>30</v>
      </c>
      <c r="O52" s="281"/>
      <c r="P52" s="281"/>
      <c r="Q52" s="270">
        <v>0</v>
      </c>
      <c r="R52" s="281"/>
      <c r="S52" s="281"/>
      <c r="T52" s="271">
        <v>0</v>
      </c>
      <c r="U52" s="254">
        <v>0</v>
      </c>
      <c r="V52" s="254">
        <v>0</v>
      </c>
      <c r="W52" s="254">
        <v>0</v>
      </c>
      <c r="X52" s="254">
        <v>0</v>
      </c>
      <c r="Y52" s="272"/>
    </row>
    <row r="53" spans="1:25" x14ac:dyDescent="0.25">
      <c r="A53" s="244">
        <v>61808000</v>
      </c>
      <c r="B53" s="258">
        <v>5</v>
      </c>
      <c r="C53" s="259" t="s">
        <v>67</v>
      </c>
      <c r="D53" s="259" t="s">
        <v>78</v>
      </c>
      <c r="E53" s="273">
        <v>630</v>
      </c>
      <c r="F53" s="274">
        <v>40267</v>
      </c>
      <c r="G53" s="275" t="s">
        <v>28</v>
      </c>
      <c r="H53" s="276">
        <v>4000</v>
      </c>
      <c r="I53" s="277" t="s">
        <v>73</v>
      </c>
      <c r="J53" s="278">
        <v>4.2</v>
      </c>
      <c r="K53" s="279" t="s">
        <v>30</v>
      </c>
      <c r="L53" s="252" t="s">
        <v>274</v>
      </c>
      <c r="M53" s="280" t="s">
        <v>274</v>
      </c>
      <c r="N53" s="278">
        <v>21</v>
      </c>
      <c r="O53" s="281">
        <v>1750000</v>
      </c>
      <c r="P53" s="281">
        <v>1750000</v>
      </c>
      <c r="Q53" s="270">
        <v>43583313</v>
      </c>
      <c r="R53" s="281">
        <v>301945</v>
      </c>
      <c r="S53" s="281">
        <v>43885258</v>
      </c>
      <c r="T53" s="271" t="s">
        <v>358</v>
      </c>
      <c r="U53" s="254">
        <v>0</v>
      </c>
      <c r="V53" s="254">
        <v>0</v>
      </c>
      <c r="W53" s="254">
        <v>0</v>
      </c>
      <c r="X53" s="254" t="s">
        <v>360</v>
      </c>
      <c r="Y53" s="272"/>
    </row>
    <row r="54" spans="1:25" x14ac:dyDescent="0.25">
      <c r="A54" s="244">
        <v>61808000</v>
      </c>
      <c r="B54" s="258">
        <v>5</v>
      </c>
      <c r="C54" s="259" t="s">
        <v>131</v>
      </c>
      <c r="D54" s="259" t="s">
        <v>193</v>
      </c>
      <c r="E54" s="273">
        <v>654</v>
      </c>
      <c r="F54" s="274">
        <v>40617</v>
      </c>
      <c r="G54" s="275" t="s">
        <v>28</v>
      </c>
      <c r="H54" s="276">
        <v>4400</v>
      </c>
      <c r="I54" s="277"/>
      <c r="J54" s="278"/>
      <c r="K54" s="279" t="s">
        <v>48</v>
      </c>
      <c r="L54" s="252" t="s">
        <v>30</v>
      </c>
      <c r="M54" s="280" t="s">
        <v>274</v>
      </c>
      <c r="N54" s="278">
        <v>10</v>
      </c>
      <c r="O54" s="281"/>
      <c r="P54" s="281"/>
      <c r="Q54" s="270">
        <v>0</v>
      </c>
      <c r="R54" s="281"/>
      <c r="S54" s="281"/>
      <c r="T54" s="271">
        <v>0</v>
      </c>
      <c r="U54" s="254">
        <v>0</v>
      </c>
      <c r="V54" s="254">
        <v>0</v>
      </c>
      <c r="W54" s="254">
        <v>0</v>
      </c>
      <c r="X54" s="254">
        <v>0</v>
      </c>
      <c r="Y54" s="272"/>
    </row>
    <row r="55" spans="1:25" x14ac:dyDescent="0.25">
      <c r="A55" s="244">
        <v>61808000</v>
      </c>
      <c r="B55" s="258">
        <v>5</v>
      </c>
      <c r="C55" s="259" t="s">
        <v>131</v>
      </c>
      <c r="D55" s="259" t="s">
        <v>78</v>
      </c>
      <c r="E55" s="273">
        <v>654</v>
      </c>
      <c r="F55" s="274">
        <v>40633</v>
      </c>
      <c r="G55" s="275" t="s">
        <v>28</v>
      </c>
      <c r="H55" s="276">
        <v>4400</v>
      </c>
      <c r="I55" s="277" t="s">
        <v>91</v>
      </c>
      <c r="J55" s="278">
        <v>3.17</v>
      </c>
      <c r="K55" s="279" t="s">
        <v>30</v>
      </c>
      <c r="L55" s="252" t="s">
        <v>274</v>
      </c>
      <c r="M55" s="280" t="s">
        <v>274</v>
      </c>
      <c r="N55" s="278">
        <v>5</v>
      </c>
      <c r="O55" s="281">
        <v>1250000</v>
      </c>
      <c r="P55" s="281">
        <v>1250000</v>
      </c>
      <c r="Q55" s="270">
        <v>31130938</v>
      </c>
      <c r="R55" s="281">
        <v>163188</v>
      </c>
      <c r="S55" s="281">
        <v>31294126</v>
      </c>
      <c r="T55" s="271" t="s">
        <v>358</v>
      </c>
      <c r="U55" s="254">
        <v>0</v>
      </c>
      <c r="V55" s="254">
        <v>0</v>
      </c>
      <c r="W55" s="254">
        <v>0</v>
      </c>
      <c r="X55" s="254">
        <v>0</v>
      </c>
      <c r="Y55" s="272"/>
    </row>
    <row r="56" spans="1:25" x14ac:dyDescent="0.25">
      <c r="A56" s="244">
        <v>61808000</v>
      </c>
      <c r="B56" s="258">
        <v>5</v>
      </c>
      <c r="C56" s="259" t="s">
        <v>131</v>
      </c>
      <c r="D56" s="259" t="s">
        <v>81</v>
      </c>
      <c r="E56" s="273">
        <v>654</v>
      </c>
      <c r="F56" s="274">
        <v>40891</v>
      </c>
      <c r="G56" s="275" t="s">
        <v>28</v>
      </c>
      <c r="H56" s="276">
        <v>1650</v>
      </c>
      <c r="I56" s="277" t="s">
        <v>92</v>
      </c>
      <c r="J56" s="278">
        <v>3.7</v>
      </c>
      <c r="K56" s="279" t="s">
        <v>30</v>
      </c>
      <c r="L56" s="252" t="s">
        <v>274</v>
      </c>
      <c r="M56" s="280" t="s">
        <v>274</v>
      </c>
      <c r="N56" s="278">
        <v>10</v>
      </c>
      <c r="O56" s="281"/>
      <c r="P56" s="281"/>
      <c r="Q56" s="270">
        <v>0</v>
      </c>
      <c r="R56" s="281"/>
      <c r="S56" s="281"/>
      <c r="T56" s="271" t="s">
        <v>358</v>
      </c>
      <c r="U56" s="254">
        <v>0</v>
      </c>
      <c r="V56" s="254" t="s">
        <v>362</v>
      </c>
      <c r="W56" s="254">
        <v>0</v>
      </c>
      <c r="X56" s="254">
        <v>0</v>
      </c>
      <c r="Y56" s="272"/>
    </row>
    <row r="57" spans="1:25" x14ac:dyDescent="0.25">
      <c r="A57" s="244">
        <v>61808000</v>
      </c>
      <c r="B57" s="258">
        <v>5</v>
      </c>
      <c r="C57" s="259" t="s">
        <v>131</v>
      </c>
      <c r="D57" s="259" t="s">
        <v>193</v>
      </c>
      <c r="E57" s="273">
        <v>655</v>
      </c>
      <c r="F57" s="274">
        <v>40617</v>
      </c>
      <c r="G57" s="275" t="s">
        <v>28</v>
      </c>
      <c r="H57" s="276">
        <v>4400</v>
      </c>
      <c r="I57" s="277"/>
      <c r="J57" s="278"/>
      <c r="K57" s="279" t="s">
        <v>48</v>
      </c>
      <c r="L57" s="252" t="s">
        <v>30</v>
      </c>
      <c r="M57" s="280" t="s">
        <v>274</v>
      </c>
      <c r="N57" s="278">
        <v>30</v>
      </c>
      <c r="O57" s="281"/>
      <c r="P57" s="281"/>
      <c r="Q57" s="270">
        <v>0</v>
      </c>
      <c r="R57" s="281"/>
      <c r="S57" s="281"/>
      <c r="T57" s="271">
        <v>0</v>
      </c>
      <c r="U57" s="254">
        <v>0</v>
      </c>
      <c r="V57" s="254">
        <v>0</v>
      </c>
      <c r="W57" s="254">
        <v>0</v>
      </c>
      <c r="X57" s="254">
        <v>0</v>
      </c>
      <c r="Y57" s="272"/>
    </row>
    <row r="58" spans="1:25" x14ac:dyDescent="0.25">
      <c r="A58" s="244">
        <v>61808000</v>
      </c>
      <c r="B58" s="258">
        <v>5</v>
      </c>
      <c r="C58" s="259" t="s">
        <v>131</v>
      </c>
      <c r="D58" s="259" t="s">
        <v>78</v>
      </c>
      <c r="E58" s="273">
        <v>655</v>
      </c>
      <c r="F58" s="274">
        <v>40633</v>
      </c>
      <c r="G58" s="275" t="s">
        <v>28</v>
      </c>
      <c r="H58" s="276">
        <v>4400</v>
      </c>
      <c r="I58" s="277" t="s">
        <v>97</v>
      </c>
      <c r="J58" s="278">
        <v>3.86</v>
      </c>
      <c r="K58" s="279" t="s">
        <v>30</v>
      </c>
      <c r="L58" s="252" t="s">
        <v>274</v>
      </c>
      <c r="M58" s="280" t="s">
        <v>274</v>
      </c>
      <c r="N58" s="278">
        <v>22.5</v>
      </c>
      <c r="O58" s="281">
        <v>1500000</v>
      </c>
      <c r="P58" s="281">
        <v>1500000</v>
      </c>
      <c r="Q58" s="270">
        <v>37357125</v>
      </c>
      <c r="R58" s="281">
        <v>238052</v>
      </c>
      <c r="S58" s="281">
        <v>37595177</v>
      </c>
      <c r="T58" s="271" t="s">
        <v>358</v>
      </c>
      <c r="U58" s="254">
        <v>0</v>
      </c>
      <c r="V58" s="254">
        <v>0</v>
      </c>
      <c r="W58" s="254">
        <v>0</v>
      </c>
      <c r="X58" s="254">
        <v>0</v>
      </c>
      <c r="Y58" s="272"/>
    </row>
    <row r="59" spans="1:25" x14ac:dyDescent="0.25">
      <c r="A59" s="244">
        <v>61808000</v>
      </c>
      <c r="B59" s="258">
        <v>5</v>
      </c>
      <c r="C59" s="259" t="s">
        <v>131</v>
      </c>
      <c r="D59" s="259" t="s">
        <v>81</v>
      </c>
      <c r="E59" s="273">
        <v>655</v>
      </c>
      <c r="F59" s="274">
        <v>40891</v>
      </c>
      <c r="G59" s="275" t="s">
        <v>28</v>
      </c>
      <c r="H59" s="276">
        <v>1650</v>
      </c>
      <c r="I59" s="277" t="s">
        <v>98</v>
      </c>
      <c r="J59" s="278">
        <v>4</v>
      </c>
      <c r="K59" s="279" t="s">
        <v>30</v>
      </c>
      <c r="L59" s="252" t="s">
        <v>274</v>
      </c>
      <c r="M59" s="280" t="s">
        <v>274</v>
      </c>
      <c r="N59" s="278">
        <v>20.5</v>
      </c>
      <c r="O59" s="281">
        <v>1650000</v>
      </c>
      <c r="P59" s="281">
        <v>1650000</v>
      </c>
      <c r="Q59" s="270">
        <v>41092838</v>
      </c>
      <c r="R59" s="281">
        <v>813802</v>
      </c>
      <c r="S59" s="281">
        <v>41906640</v>
      </c>
      <c r="T59" s="271" t="s">
        <v>358</v>
      </c>
      <c r="U59" s="254">
        <v>0</v>
      </c>
      <c r="V59" s="254">
        <v>0</v>
      </c>
      <c r="W59" s="254">
        <v>0</v>
      </c>
      <c r="X59" s="254">
        <v>0</v>
      </c>
      <c r="Y59" s="272"/>
    </row>
    <row r="60" spans="1:25" x14ac:dyDescent="0.25">
      <c r="A60" s="244">
        <v>61808000</v>
      </c>
      <c r="B60" s="258">
        <v>5</v>
      </c>
      <c r="C60" s="259" t="s">
        <v>131</v>
      </c>
      <c r="D60" s="259" t="s">
        <v>193</v>
      </c>
      <c r="E60" s="273">
        <v>712</v>
      </c>
      <c r="F60" s="274">
        <v>40988</v>
      </c>
      <c r="G60" s="275" t="s">
        <v>28</v>
      </c>
      <c r="H60" s="276">
        <v>5500</v>
      </c>
      <c r="I60" s="277"/>
      <c r="J60" s="278"/>
      <c r="K60" s="279" t="s">
        <v>48</v>
      </c>
      <c r="L60" s="252" t="s">
        <v>30</v>
      </c>
      <c r="M60" s="280" t="s">
        <v>274</v>
      </c>
      <c r="N60" s="278">
        <v>10</v>
      </c>
      <c r="O60" s="253"/>
      <c r="P60" s="253"/>
      <c r="Q60" s="270">
        <v>0</v>
      </c>
      <c r="R60" s="253"/>
      <c r="S60" s="253"/>
      <c r="T60" s="271">
        <v>0</v>
      </c>
      <c r="U60" s="254">
        <v>0</v>
      </c>
      <c r="V60" s="254">
        <v>0</v>
      </c>
      <c r="W60" s="254">
        <v>0</v>
      </c>
      <c r="X60" s="254">
        <v>0</v>
      </c>
      <c r="Y60" s="272"/>
    </row>
    <row r="61" spans="1:25" x14ac:dyDescent="0.25">
      <c r="A61" s="244">
        <v>61808000</v>
      </c>
      <c r="B61" s="258">
        <v>5</v>
      </c>
      <c r="C61" s="259" t="s">
        <v>131</v>
      </c>
      <c r="D61" s="259" t="s">
        <v>78</v>
      </c>
      <c r="E61" s="273">
        <v>712</v>
      </c>
      <c r="F61" s="274">
        <v>40996</v>
      </c>
      <c r="G61" s="275" t="s">
        <v>28</v>
      </c>
      <c r="H61" s="276">
        <v>3500</v>
      </c>
      <c r="I61" s="277" t="s">
        <v>101</v>
      </c>
      <c r="J61" s="278">
        <v>3.3</v>
      </c>
      <c r="K61" s="279" t="s">
        <v>48</v>
      </c>
      <c r="L61" s="252" t="s">
        <v>30</v>
      </c>
      <c r="M61" s="280" t="s">
        <v>274</v>
      </c>
      <c r="N61" s="278">
        <v>7</v>
      </c>
      <c r="O61" s="253">
        <v>1000000</v>
      </c>
      <c r="P61" s="253">
        <v>888889</v>
      </c>
      <c r="Q61" s="270">
        <v>22137558</v>
      </c>
      <c r="R61" s="253">
        <v>120765</v>
      </c>
      <c r="S61" s="253">
        <v>22258323</v>
      </c>
      <c r="T61" s="271" t="s">
        <v>358</v>
      </c>
      <c r="U61" s="254">
        <v>0</v>
      </c>
      <c r="V61" s="254">
        <v>0</v>
      </c>
      <c r="W61" s="254">
        <v>0</v>
      </c>
      <c r="X61" s="254" t="s">
        <v>360</v>
      </c>
      <c r="Y61" s="272"/>
    </row>
    <row r="62" spans="1:25" x14ac:dyDescent="0.25">
      <c r="A62" s="244">
        <v>61808000</v>
      </c>
      <c r="B62" s="258">
        <v>5</v>
      </c>
      <c r="C62" s="259" t="s">
        <v>131</v>
      </c>
      <c r="D62" s="259" t="s">
        <v>81</v>
      </c>
      <c r="E62" s="273">
        <v>712</v>
      </c>
      <c r="F62" s="274">
        <v>41373</v>
      </c>
      <c r="G62" s="275" t="s">
        <v>28</v>
      </c>
      <c r="H62" s="276">
        <v>2000</v>
      </c>
      <c r="I62" s="277" t="s">
        <v>111</v>
      </c>
      <c r="J62" s="278">
        <v>3.5</v>
      </c>
      <c r="K62" s="279" t="s">
        <v>48</v>
      </c>
      <c r="L62" s="252" t="s">
        <v>30</v>
      </c>
      <c r="M62" s="280"/>
      <c r="N62" s="278">
        <v>8</v>
      </c>
      <c r="O62" s="253"/>
      <c r="P62" s="253"/>
      <c r="Q62" s="270">
        <v>0</v>
      </c>
      <c r="R62" s="253"/>
      <c r="S62" s="253"/>
      <c r="T62" s="271" t="s">
        <v>358</v>
      </c>
      <c r="U62" s="254">
        <v>0</v>
      </c>
      <c r="V62" s="254" t="s">
        <v>362</v>
      </c>
      <c r="W62" s="254">
        <v>0</v>
      </c>
      <c r="X62" s="254" t="s">
        <v>360</v>
      </c>
      <c r="Y62" s="272"/>
    </row>
    <row r="63" spans="1:25" x14ac:dyDescent="0.25">
      <c r="A63" s="244">
        <v>61808000</v>
      </c>
      <c r="B63" s="258">
        <v>5</v>
      </c>
      <c r="C63" s="259" t="s">
        <v>131</v>
      </c>
      <c r="D63" s="259" t="s">
        <v>193</v>
      </c>
      <c r="E63" s="273">
        <v>713</v>
      </c>
      <c r="F63" s="274">
        <v>40988</v>
      </c>
      <c r="G63" s="275" t="s">
        <v>28</v>
      </c>
      <c r="H63" s="276">
        <v>5500</v>
      </c>
      <c r="I63" s="277"/>
      <c r="J63" s="278"/>
      <c r="K63" s="279" t="s">
        <v>48</v>
      </c>
      <c r="L63" s="252" t="s">
        <v>30</v>
      </c>
      <c r="M63" s="280" t="s">
        <v>274</v>
      </c>
      <c r="N63" s="278">
        <v>30</v>
      </c>
      <c r="O63" s="253"/>
      <c r="P63" s="253"/>
      <c r="Q63" s="270">
        <v>0</v>
      </c>
      <c r="R63" s="253"/>
      <c r="S63" s="253"/>
      <c r="T63" s="271">
        <v>0</v>
      </c>
      <c r="U63" s="254">
        <v>0</v>
      </c>
      <c r="V63" s="254">
        <v>0</v>
      </c>
      <c r="W63" s="254">
        <v>0</v>
      </c>
      <c r="X63" s="254">
        <v>0</v>
      </c>
      <c r="Y63" s="272"/>
    </row>
    <row r="64" spans="1:25" x14ac:dyDescent="0.25">
      <c r="A64" s="244">
        <v>61808000</v>
      </c>
      <c r="B64" s="258">
        <v>5</v>
      </c>
      <c r="C64" s="259" t="s">
        <v>131</v>
      </c>
      <c r="D64" s="259" t="s">
        <v>78</v>
      </c>
      <c r="E64" s="273">
        <v>713</v>
      </c>
      <c r="F64" s="274">
        <v>40996</v>
      </c>
      <c r="G64" s="275" t="s">
        <v>28</v>
      </c>
      <c r="H64" s="276">
        <v>3500</v>
      </c>
      <c r="I64" s="277" t="s">
        <v>107</v>
      </c>
      <c r="J64" s="278">
        <v>3.9</v>
      </c>
      <c r="K64" s="279" t="s">
        <v>48</v>
      </c>
      <c r="L64" s="252" t="s">
        <v>30</v>
      </c>
      <c r="M64" s="280" t="s">
        <v>274</v>
      </c>
      <c r="N64" s="278">
        <v>23</v>
      </c>
      <c r="O64" s="253">
        <v>2300000</v>
      </c>
      <c r="P64" s="253">
        <v>2300000</v>
      </c>
      <c r="Q64" s="270">
        <v>57280925</v>
      </c>
      <c r="R64" s="253">
        <v>368756</v>
      </c>
      <c r="S64" s="253">
        <v>57649681</v>
      </c>
      <c r="T64" s="271" t="s">
        <v>358</v>
      </c>
      <c r="U64" s="254">
        <v>0</v>
      </c>
      <c r="V64" s="254">
        <v>0</v>
      </c>
      <c r="W64" s="254">
        <v>0</v>
      </c>
      <c r="X64" s="254" t="s">
        <v>360</v>
      </c>
      <c r="Y64" s="272"/>
    </row>
    <row r="65" spans="1:25" x14ac:dyDescent="0.25">
      <c r="A65" s="244">
        <v>61808000</v>
      </c>
      <c r="B65" s="258">
        <v>5</v>
      </c>
      <c r="C65" s="259" t="s">
        <v>131</v>
      </c>
      <c r="D65" s="259" t="s">
        <v>81</v>
      </c>
      <c r="E65" s="273">
        <v>713</v>
      </c>
      <c r="F65" s="274">
        <v>41373</v>
      </c>
      <c r="G65" s="275" t="s">
        <v>28</v>
      </c>
      <c r="H65" s="276">
        <v>2000</v>
      </c>
      <c r="I65" s="277" t="s">
        <v>146</v>
      </c>
      <c r="J65" s="278">
        <v>3.8</v>
      </c>
      <c r="K65" s="279" t="s">
        <v>48</v>
      </c>
      <c r="L65" s="252" t="s">
        <v>30</v>
      </c>
      <c r="M65" s="280"/>
      <c r="N65" s="278">
        <v>23</v>
      </c>
      <c r="O65" s="253">
        <v>2000000</v>
      </c>
      <c r="P65" s="253">
        <v>2000000</v>
      </c>
      <c r="Q65" s="270">
        <v>49809500</v>
      </c>
      <c r="R65" s="253">
        <v>312521</v>
      </c>
      <c r="S65" s="253">
        <v>50122021</v>
      </c>
      <c r="T65" s="271" t="s">
        <v>358</v>
      </c>
      <c r="U65" s="254">
        <v>0</v>
      </c>
      <c r="V65" s="254">
        <v>0</v>
      </c>
      <c r="W65" s="254">
        <v>0</v>
      </c>
      <c r="X65" s="254" t="s">
        <v>360</v>
      </c>
      <c r="Y65" s="272"/>
    </row>
    <row r="66" spans="1:25" x14ac:dyDescent="0.25">
      <c r="A66" s="244">
        <v>61808000</v>
      </c>
      <c r="B66" s="258">
        <v>5</v>
      </c>
      <c r="C66" s="259" t="s">
        <v>131</v>
      </c>
      <c r="D66" s="259" t="s">
        <v>193</v>
      </c>
      <c r="E66" s="273">
        <v>777</v>
      </c>
      <c r="F66" s="274">
        <v>41701</v>
      </c>
      <c r="G66" s="275" t="s">
        <v>28</v>
      </c>
      <c r="H66" s="276">
        <v>6000</v>
      </c>
      <c r="I66" s="277"/>
      <c r="J66" s="278"/>
      <c r="K66" s="279" t="s">
        <v>48</v>
      </c>
      <c r="L66" s="252" t="s">
        <v>30</v>
      </c>
      <c r="M66" s="280"/>
      <c r="N66" s="278">
        <v>10</v>
      </c>
      <c r="O66" s="281"/>
      <c r="P66" s="281"/>
      <c r="Q66" s="270">
        <v>0</v>
      </c>
      <c r="R66" s="281"/>
      <c r="S66" s="281"/>
      <c r="T66" s="271">
        <v>0</v>
      </c>
      <c r="U66" s="254">
        <v>0</v>
      </c>
      <c r="V66" s="254" t="s">
        <v>362</v>
      </c>
      <c r="W66" s="254">
        <v>0</v>
      </c>
      <c r="X66" s="254">
        <v>0</v>
      </c>
      <c r="Y66" s="272"/>
    </row>
    <row r="67" spans="1:25" x14ac:dyDescent="0.25">
      <c r="A67" s="244">
        <v>61808000</v>
      </c>
      <c r="B67" s="258">
        <v>5</v>
      </c>
      <c r="C67" s="259" t="s">
        <v>131</v>
      </c>
      <c r="D67" s="259" t="s">
        <v>193</v>
      </c>
      <c r="E67" s="273">
        <v>778</v>
      </c>
      <c r="F67" s="274">
        <v>41701</v>
      </c>
      <c r="G67" s="275" t="s">
        <v>28</v>
      </c>
      <c r="H67" s="276">
        <v>6000</v>
      </c>
      <c r="I67" s="277"/>
      <c r="J67" s="278"/>
      <c r="K67" s="279" t="s">
        <v>48</v>
      </c>
      <c r="L67" s="252" t="s">
        <v>30</v>
      </c>
      <c r="M67" s="280"/>
      <c r="N67" s="278">
        <v>30</v>
      </c>
      <c r="O67" s="281"/>
      <c r="P67" s="281"/>
      <c r="Q67" s="270">
        <v>0</v>
      </c>
      <c r="R67" s="281"/>
      <c r="S67" s="281"/>
      <c r="T67" s="271">
        <v>0</v>
      </c>
      <c r="U67" s="254">
        <v>0</v>
      </c>
      <c r="V67" s="254" t="s">
        <v>362</v>
      </c>
      <c r="W67" s="254">
        <v>0</v>
      </c>
      <c r="X67" s="254">
        <v>0</v>
      </c>
      <c r="Y67" s="272"/>
    </row>
    <row r="68" spans="1:25" x14ac:dyDescent="0.25">
      <c r="A68" s="244">
        <v>61808000</v>
      </c>
      <c r="B68" s="258">
        <v>5</v>
      </c>
      <c r="C68" s="259" t="s">
        <v>131</v>
      </c>
      <c r="D68" s="259" t="s">
        <v>78</v>
      </c>
      <c r="E68" s="273">
        <v>778</v>
      </c>
      <c r="F68" s="274">
        <v>41733</v>
      </c>
      <c r="G68" s="275" t="s">
        <v>28</v>
      </c>
      <c r="H68" s="276">
        <v>2000</v>
      </c>
      <c r="I68" s="277" t="s">
        <v>120</v>
      </c>
      <c r="J68" s="278">
        <v>3.5</v>
      </c>
      <c r="K68" s="279" t="s">
        <v>48</v>
      </c>
      <c r="L68" s="252" t="s">
        <v>30</v>
      </c>
      <c r="M68" s="280"/>
      <c r="N68" s="278">
        <v>23</v>
      </c>
      <c r="O68" s="281">
        <v>2000000</v>
      </c>
      <c r="P68" s="281">
        <v>2000000</v>
      </c>
      <c r="Q68" s="270">
        <v>49809500</v>
      </c>
      <c r="R68" s="281">
        <v>288048</v>
      </c>
      <c r="S68" s="281">
        <v>50097548</v>
      </c>
      <c r="T68" s="271" t="s">
        <v>358</v>
      </c>
      <c r="U68" s="254">
        <v>0</v>
      </c>
      <c r="V68" s="254">
        <v>0</v>
      </c>
      <c r="W68" s="254">
        <v>0</v>
      </c>
      <c r="X68" s="254">
        <v>0</v>
      </c>
      <c r="Y68" s="272"/>
    </row>
    <row r="69" spans="1:25" x14ac:dyDescent="0.25">
      <c r="A69" s="244">
        <v>61808000</v>
      </c>
      <c r="B69" s="258">
        <v>5</v>
      </c>
      <c r="C69" s="259" t="s">
        <v>131</v>
      </c>
      <c r="D69" s="259" t="s">
        <v>81</v>
      </c>
      <c r="E69" s="273">
        <v>778</v>
      </c>
      <c r="F69" s="274">
        <v>41835</v>
      </c>
      <c r="G69" s="275" t="s">
        <v>28</v>
      </c>
      <c r="H69" s="276">
        <v>3300</v>
      </c>
      <c r="I69" s="277" t="s">
        <v>122</v>
      </c>
      <c r="J69" s="278">
        <v>3.3</v>
      </c>
      <c r="K69" s="279" t="s">
        <v>48</v>
      </c>
      <c r="L69" s="252"/>
      <c r="M69" s="280"/>
      <c r="N69" s="278">
        <v>23</v>
      </c>
      <c r="O69" s="281">
        <v>2300000</v>
      </c>
      <c r="P69" s="281">
        <v>2300000</v>
      </c>
      <c r="Q69" s="270">
        <v>57280925</v>
      </c>
      <c r="R69" s="281">
        <v>937460</v>
      </c>
      <c r="S69" s="281">
        <v>58218385</v>
      </c>
      <c r="T69" s="271" t="s">
        <v>358</v>
      </c>
      <c r="U69" s="254">
        <v>0</v>
      </c>
      <c r="V69" s="254">
        <v>0</v>
      </c>
      <c r="W69" s="254">
        <v>0</v>
      </c>
      <c r="X69" s="254">
        <v>0</v>
      </c>
      <c r="Y69" s="272"/>
    </row>
    <row r="70" spans="1:25" x14ac:dyDescent="0.25">
      <c r="A70" s="244">
        <v>61808000</v>
      </c>
      <c r="B70" s="258">
        <v>5</v>
      </c>
      <c r="C70" s="259" t="s">
        <v>131</v>
      </c>
      <c r="D70" s="259" t="s">
        <v>193</v>
      </c>
      <c r="E70" s="273">
        <v>805</v>
      </c>
      <c r="F70" s="274">
        <v>42100</v>
      </c>
      <c r="G70" s="275" t="s">
        <v>28</v>
      </c>
      <c r="H70" s="276">
        <v>4000</v>
      </c>
      <c r="I70" s="277"/>
      <c r="J70" s="278"/>
      <c r="K70" s="279" t="s">
        <v>48</v>
      </c>
      <c r="L70" s="252" t="s">
        <v>30</v>
      </c>
      <c r="M70" s="280"/>
      <c r="N70" s="278">
        <v>10</v>
      </c>
      <c r="O70" s="281"/>
      <c r="P70" s="281"/>
      <c r="Q70" s="270"/>
      <c r="R70" s="281"/>
      <c r="S70" s="281"/>
      <c r="T70" s="271">
        <v>0</v>
      </c>
      <c r="U70" s="254">
        <v>0</v>
      </c>
      <c r="V70" s="254" t="s">
        <v>362</v>
      </c>
      <c r="W70" s="254">
        <v>0</v>
      </c>
      <c r="X70" s="254">
        <v>0</v>
      </c>
      <c r="Y70" s="293" t="s">
        <v>347</v>
      </c>
    </row>
    <row r="71" spans="1:25" x14ac:dyDescent="0.25">
      <c r="A71" s="244">
        <v>61808000</v>
      </c>
      <c r="B71" s="258">
        <v>5</v>
      </c>
      <c r="C71" s="259" t="s">
        <v>131</v>
      </c>
      <c r="D71" s="259" t="s">
        <v>193</v>
      </c>
      <c r="E71" s="273">
        <v>806</v>
      </c>
      <c r="F71" s="274">
        <v>42100</v>
      </c>
      <c r="G71" s="275" t="s">
        <v>28</v>
      </c>
      <c r="H71" s="276">
        <v>4000</v>
      </c>
      <c r="I71" s="277"/>
      <c r="J71" s="278"/>
      <c r="K71" s="279" t="s">
        <v>48</v>
      </c>
      <c r="L71" s="252" t="s">
        <v>30</v>
      </c>
      <c r="M71" s="280"/>
      <c r="N71" s="278">
        <v>30</v>
      </c>
      <c r="O71" s="281"/>
      <c r="P71" s="281"/>
      <c r="Q71" s="270"/>
      <c r="R71" s="281"/>
      <c r="S71" s="281"/>
      <c r="T71" s="271">
        <v>0</v>
      </c>
      <c r="U71" s="254">
        <v>0</v>
      </c>
      <c r="V71" s="254" t="s">
        <v>362</v>
      </c>
      <c r="W71" s="254">
        <v>0</v>
      </c>
      <c r="X71" s="254">
        <v>0</v>
      </c>
      <c r="Y71" s="293" t="s">
        <v>347</v>
      </c>
    </row>
    <row r="72" spans="1:25" x14ac:dyDescent="0.25">
      <c r="A72" s="244">
        <v>61808000</v>
      </c>
      <c r="B72" s="258">
        <v>5</v>
      </c>
      <c r="C72" s="259" t="s">
        <v>131</v>
      </c>
      <c r="D72" s="259" t="s">
        <v>78</v>
      </c>
      <c r="E72" s="273">
        <v>806</v>
      </c>
      <c r="F72" s="274">
        <v>42114</v>
      </c>
      <c r="G72" s="275" t="s">
        <v>28</v>
      </c>
      <c r="H72" s="276">
        <v>2000</v>
      </c>
      <c r="I72" s="277" t="s">
        <v>117</v>
      </c>
      <c r="J72" s="278">
        <v>3</v>
      </c>
      <c r="K72" s="279" t="s">
        <v>48</v>
      </c>
      <c r="L72" s="252" t="s">
        <v>30</v>
      </c>
      <c r="M72" s="280"/>
      <c r="N72" s="278">
        <v>23</v>
      </c>
      <c r="O72" s="281">
        <v>1600000</v>
      </c>
      <c r="P72" s="281">
        <v>1600000</v>
      </c>
      <c r="Q72" s="270">
        <v>39847600</v>
      </c>
      <c r="R72" s="281">
        <v>395527</v>
      </c>
      <c r="S72" s="281">
        <v>40243127</v>
      </c>
      <c r="T72" s="271" t="s">
        <v>358</v>
      </c>
      <c r="U72" s="254">
        <v>0</v>
      </c>
      <c r="V72" s="254">
        <v>0</v>
      </c>
      <c r="W72" s="254">
        <v>0</v>
      </c>
      <c r="X72" s="254">
        <v>0</v>
      </c>
      <c r="Y72" s="293" t="s">
        <v>347</v>
      </c>
    </row>
    <row r="73" spans="1:25" x14ac:dyDescent="0.25">
      <c r="A73" s="244">
        <v>76038659</v>
      </c>
      <c r="B73" s="258">
        <v>6</v>
      </c>
      <c r="C73" s="259" t="s">
        <v>195</v>
      </c>
      <c r="D73" s="259" t="s">
        <v>193</v>
      </c>
      <c r="E73" s="273">
        <v>502</v>
      </c>
      <c r="F73" s="274">
        <v>39259</v>
      </c>
      <c r="G73" s="275" t="s">
        <v>28</v>
      </c>
      <c r="H73" s="276">
        <v>3750</v>
      </c>
      <c r="I73" s="277"/>
      <c r="J73" s="278"/>
      <c r="K73" s="279" t="s">
        <v>30</v>
      </c>
      <c r="L73" s="252" t="s">
        <v>48</v>
      </c>
      <c r="M73" s="280" t="s">
        <v>274</v>
      </c>
      <c r="N73" s="278">
        <v>21</v>
      </c>
      <c r="O73" s="281"/>
      <c r="P73" s="281"/>
      <c r="Q73" s="270">
        <v>0</v>
      </c>
      <c r="R73" s="281"/>
      <c r="S73" s="281"/>
      <c r="T73" s="271">
        <v>0</v>
      </c>
      <c r="U73" s="254">
        <v>0</v>
      </c>
      <c r="V73" s="254">
        <v>0</v>
      </c>
      <c r="W73" s="254">
        <v>0</v>
      </c>
      <c r="X73" s="254">
        <v>0</v>
      </c>
      <c r="Y73" s="272" t="s">
        <v>341</v>
      </c>
    </row>
    <row r="74" spans="1:25" x14ac:dyDescent="0.25">
      <c r="A74" s="244">
        <v>76038659</v>
      </c>
      <c r="B74" s="258">
        <v>6</v>
      </c>
      <c r="C74" s="259" t="s">
        <v>195</v>
      </c>
      <c r="D74" s="259" t="s">
        <v>78</v>
      </c>
      <c r="E74" s="273">
        <v>502</v>
      </c>
      <c r="F74" s="274">
        <v>39259</v>
      </c>
      <c r="G74" s="275" t="s">
        <v>28</v>
      </c>
      <c r="H74" s="276">
        <v>3750</v>
      </c>
      <c r="I74" s="277" t="s">
        <v>35</v>
      </c>
      <c r="J74" s="278">
        <v>4</v>
      </c>
      <c r="K74" s="279" t="s">
        <v>48</v>
      </c>
      <c r="L74" s="252" t="s">
        <v>274</v>
      </c>
      <c r="M74" s="280" t="s">
        <v>274</v>
      </c>
      <c r="N74" s="278">
        <v>21</v>
      </c>
      <c r="O74" s="281">
        <v>2500000</v>
      </c>
      <c r="P74" s="281">
        <v>2500000</v>
      </c>
      <c r="Q74" s="270">
        <v>62261875</v>
      </c>
      <c r="R74" s="281">
        <v>109606</v>
      </c>
      <c r="S74" s="281">
        <v>62371481</v>
      </c>
      <c r="T74" s="271" t="s">
        <v>358</v>
      </c>
      <c r="U74" s="254">
        <v>0</v>
      </c>
      <c r="V74" s="254">
        <v>0</v>
      </c>
      <c r="W74" s="254">
        <v>0</v>
      </c>
      <c r="X74" s="254" t="s">
        <v>360</v>
      </c>
      <c r="Y74" s="272" t="s">
        <v>341</v>
      </c>
    </row>
    <row r="75" spans="1:25" x14ac:dyDescent="0.25">
      <c r="A75" s="244">
        <v>76038659</v>
      </c>
      <c r="B75" s="258">
        <v>6</v>
      </c>
      <c r="C75" s="259" t="s">
        <v>195</v>
      </c>
      <c r="D75" s="259" t="s">
        <v>193</v>
      </c>
      <c r="E75" s="273">
        <v>503</v>
      </c>
      <c r="F75" s="274">
        <v>39259</v>
      </c>
      <c r="G75" s="275" t="s">
        <v>28</v>
      </c>
      <c r="H75" s="276">
        <v>1500</v>
      </c>
      <c r="I75" s="277"/>
      <c r="J75" s="278"/>
      <c r="K75" s="279" t="s">
        <v>30</v>
      </c>
      <c r="L75" s="252" t="s">
        <v>48</v>
      </c>
      <c r="M75" s="280" t="s">
        <v>274</v>
      </c>
      <c r="N75" s="278">
        <v>10</v>
      </c>
      <c r="O75" s="281"/>
      <c r="P75" s="281"/>
      <c r="Q75" s="270">
        <v>0</v>
      </c>
      <c r="R75" s="281"/>
      <c r="S75" s="281"/>
      <c r="T75" s="271">
        <v>0</v>
      </c>
      <c r="U75" s="254">
        <v>0</v>
      </c>
      <c r="V75" s="254">
        <v>0</v>
      </c>
      <c r="W75" s="254">
        <v>0</v>
      </c>
      <c r="X75" s="254">
        <v>0</v>
      </c>
      <c r="Y75" s="272" t="s">
        <v>341</v>
      </c>
    </row>
    <row r="76" spans="1:25" x14ac:dyDescent="0.25">
      <c r="A76" s="244">
        <v>76038659</v>
      </c>
      <c r="B76" s="258">
        <v>6</v>
      </c>
      <c r="C76" s="259" t="s">
        <v>195</v>
      </c>
      <c r="D76" s="259" t="s">
        <v>78</v>
      </c>
      <c r="E76" s="273">
        <v>503</v>
      </c>
      <c r="F76" s="274">
        <v>39259</v>
      </c>
      <c r="G76" s="275" t="s">
        <v>28</v>
      </c>
      <c r="H76" s="276">
        <v>1500</v>
      </c>
      <c r="I76" s="277" t="s">
        <v>55</v>
      </c>
      <c r="J76" s="278">
        <v>3.4</v>
      </c>
      <c r="K76" s="279" t="s">
        <v>48</v>
      </c>
      <c r="L76" s="252" t="s">
        <v>274</v>
      </c>
      <c r="M76" s="280" t="s">
        <v>274</v>
      </c>
      <c r="N76" s="278">
        <v>5</v>
      </c>
      <c r="O76" s="281">
        <v>1250000</v>
      </c>
      <c r="P76" s="281"/>
      <c r="Q76" s="270">
        <v>0</v>
      </c>
      <c r="R76" s="281"/>
      <c r="S76" s="281"/>
      <c r="T76" s="271" t="s">
        <v>358</v>
      </c>
      <c r="U76" s="254">
        <v>0</v>
      </c>
      <c r="V76" s="254">
        <v>0</v>
      </c>
      <c r="W76" s="254" t="s">
        <v>359</v>
      </c>
      <c r="X76" s="254" t="s">
        <v>360</v>
      </c>
      <c r="Y76" s="272" t="s">
        <v>341</v>
      </c>
    </row>
    <row r="77" spans="1:25" x14ac:dyDescent="0.25">
      <c r="A77" s="244">
        <v>76038659</v>
      </c>
      <c r="B77" s="258">
        <v>6</v>
      </c>
      <c r="C77" s="259" t="s">
        <v>195</v>
      </c>
      <c r="D77" s="259" t="s">
        <v>193</v>
      </c>
      <c r="E77" s="273">
        <v>652</v>
      </c>
      <c r="F77" s="274">
        <v>40564</v>
      </c>
      <c r="G77" s="275" t="s">
        <v>28</v>
      </c>
      <c r="H77" s="276">
        <v>5500</v>
      </c>
      <c r="I77" s="277"/>
      <c r="J77" s="278"/>
      <c r="K77" s="279" t="s">
        <v>48</v>
      </c>
      <c r="L77" s="252" t="s">
        <v>274</v>
      </c>
      <c r="M77" s="280" t="s">
        <v>274</v>
      </c>
      <c r="N77" s="278">
        <v>24</v>
      </c>
      <c r="O77" s="281"/>
      <c r="P77" s="281"/>
      <c r="Q77" s="270">
        <v>0</v>
      </c>
      <c r="R77" s="281"/>
      <c r="S77" s="281"/>
      <c r="T77" s="271">
        <v>0</v>
      </c>
      <c r="U77" s="254">
        <v>0</v>
      </c>
      <c r="V77" s="254">
        <v>0</v>
      </c>
      <c r="W77" s="254">
        <v>0</v>
      </c>
      <c r="X77" s="254">
        <v>0</v>
      </c>
      <c r="Y77" s="272" t="s">
        <v>341</v>
      </c>
    </row>
    <row r="78" spans="1:25" x14ac:dyDescent="0.25">
      <c r="A78" s="244">
        <v>76038659</v>
      </c>
      <c r="B78" s="258">
        <v>6</v>
      </c>
      <c r="C78" s="259" t="s">
        <v>195</v>
      </c>
      <c r="D78" s="259" t="s">
        <v>78</v>
      </c>
      <c r="E78" s="273">
        <v>652</v>
      </c>
      <c r="F78" s="274">
        <v>40564</v>
      </c>
      <c r="G78" s="275" t="s">
        <v>28</v>
      </c>
      <c r="H78" s="276">
        <v>5500</v>
      </c>
      <c r="I78" s="277" t="s">
        <v>35</v>
      </c>
      <c r="J78" s="278">
        <v>4.7</v>
      </c>
      <c r="K78" s="279" t="s">
        <v>48</v>
      </c>
      <c r="L78" s="252" t="s">
        <v>274</v>
      </c>
      <c r="M78" s="280" t="s">
        <v>274</v>
      </c>
      <c r="N78" s="278">
        <v>21</v>
      </c>
      <c r="O78" s="281">
        <v>5500000</v>
      </c>
      <c r="P78" s="281">
        <v>5500000</v>
      </c>
      <c r="Q78" s="270">
        <v>136976125</v>
      </c>
      <c r="R78" s="281">
        <v>2952159</v>
      </c>
      <c r="S78" s="281">
        <v>139928284</v>
      </c>
      <c r="T78" s="271" t="s">
        <v>358</v>
      </c>
      <c r="U78" s="254">
        <v>0</v>
      </c>
      <c r="V78" s="254">
        <v>0</v>
      </c>
      <c r="W78" s="254">
        <v>0</v>
      </c>
      <c r="X78" s="254" t="s">
        <v>360</v>
      </c>
      <c r="Y78" s="272" t="s">
        <v>341</v>
      </c>
    </row>
    <row r="79" spans="1:25" x14ac:dyDescent="0.25">
      <c r="A79" s="244">
        <v>99586130</v>
      </c>
      <c r="B79" s="282">
        <v>5</v>
      </c>
      <c r="C79" s="259" t="s">
        <v>196</v>
      </c>
      <c r="D79" s="259" t="s">
        <v>193</v>
      </c>
      <c r="E79" s="273">
        <v>432</v>
      </c>
      <c r="F79" s="274">
        <v>38583</v>
      </c>
      <c r="G79" s="275" t="s">
        <v>28</v>
      </c>
      <c r="H79" s="276">
        <v>5800</v>
      </c>
      <c r="I79" s="277"/>
      <c r="J79" s="278"/>
      <c r="K79" s="279" t="s">
        <v>48</v>
      </c>
      <c r="L79" s="252" t="s">
        <v>30</v>
      </c>
      <c r="M79" s="280" t="s">
        <v>274</v>
      </c>
      <c r="N79" s="278">
        <v>10</v>
      </c>
      <c r="O79" s="281"/>
      <c r="P79" s="281"/>
      <c r="Q79" s="270">
        <v>0</v>
      </c>
      <c r="R79" s="281"/>
      <c r="S79" s="281"/>
      <c r="T79" s="271">
        <v>0</v>
      </c>
      <c r="U79" s="254">
        <v>0</v>
      </c>
      <c r="V79" s="254">
        <v>0</v>
      </c>
      <c r="W79" s="254">
        <v>0</v>
      </c>
      <c r="X79" s="254">
        <v>0</v>
      </c>
      <c r="Y79" s="272"/>
    </row>
    <row r="80" spans="1:25" x14ac:dyDescent="0.25">
      <c r="A80" s="244">
        <v>99586130</v>
      </c>
      <c r="B80" s="282">
        <v>5</v>
      </c>
      <c r="C80" s="259" t="s">
        <v>196</v>
      </c>
      <c r="D80" s="259" t="s">
        <v>78</v>
      </c>
      <c r="E80" s="273">
        <v>432</v>
      </c>
      <c r="F80" s="274">
        <v>38583</v>
      </c>
      <c r="G80" s="275" t="s">
        <v>28</v>
      </c>
      <c r="H80" s="276">
        <v>5800</v>
      </c>
      <c r="I80" s="277" t="s">
        <v>35</v>
      </c>
      <c r="J80" s="278">
        <v>3.5</v>
      </c>
      <c r="K80" s="279" t="s">
        <v>48</v>
      </c>
      <c r="L80" s="252" t="s">
        <v>274</v>
      </c>
      <c r="M80" s="280" t="s">
        <v>274</v>
      </c>
      <c r="N80" s="278">
        <v>10</v>
      </c>
      <c r="O80" s="281">
        <v>5800000</v>
      </c>
      <c r="P80" s="281"/>
      <c r="Q80" s="270"/>
      <c r="R80" s="281"/>
      <c r="S80" s="281"/>
      <c r="T80" s="271" t="s">
        <v>358</v>
      </c>
      <c r="U80" s="254">
        <v>0</v>
      </c>
      <c r="V80" s="254">
        <v>0</v>
      </c>
      <c r="W80" s="254" t="s">
        <v>359</v>
      </c>
      <c r="X80" s="254" t="s">
        <v>360</v>
      </c>
      <c r="Y80" s="272" t="s">
        <v>214</v>
      </c>
    </row>
    <row r="81" spans="1:25" x14ac:dyDescent="0.25">
      <c r="A81" s="244">
        <v>59123340</v>
      </c>
      <c r="B81" s="282">
        <v>8</v>
      </c>
      <c r="C81" s="284" t="s">
        <v>243</v>
      </c>
      <c r="D81" s="259" t="s">
        <v>193</v>
      </c>
      <c r="E81" s="273">
        <v>474</v>
      </c>
      <c r="F81" s="274">
        <v>38986</v>
      </c>
      <c r="G81" s="275" t="s">
        <v>28</v>
      </c>
      <c r="H81" s="276">
        <v>30000</v>
      </c>
      <c r="I81" s="277"/>
      <c r="J81" s="278"/>
      <c r="K81" s="279" t="s">
        <v>125</v>
      </c>
      <c r="L81" s="252" t="s">
        <v>48</v>
      </c>
      <c r="M81" s="280" t="s">
        <v>30</v>
      </c>
      <c r="N81" s="278">
        <v>30</v>
      </c>
      <c r="O81" s="281"/>
      <c r="P81" s="281"/>
      <c r="Q81" s="270">
        <v>0</v>
      </c>
      <c r="R81" s="281"/>
      <c r="S81" s="281"/>
      <c r="T81" s="271">
        <v>0</v>
      </c>
      <c r="U81" s="254">
        <v>0</v>
      </c>
      <c r="V81" s="254">
        <v>0</v>
      </c>
      <c r="W81" s="255" t="s">
        <v>215</v>
      </c>
      <c r="X81" s="254">
        <v>0</v>
      </c>
      <c r="Y81" s="272"/>
    </row>
    <row r="82" spans="1:25" x14ac:dyDescent="0.25">
      <c r="A82" s="244">
        <v>59123340</v>
      </c>
      <c r="B82" s="282">
        <v>8</v>
      </c>
      <c r="C82" s="284" t="s">
        <v>243</v>
      </c>
      <c r="D82" s="259" t="s">
        <v>78</v>
      </c>
      <c r="E82" s="273">
        <v>474</v>
      </c>
      <c r="F82" s="274">
        <v>39916</v>
      </c>
      <c r="G82" s="275" t="s">
        <v>28</v>
      </c>
      <c r="H82" s="276">
        <v>4000</v>
      </c>
      <c r="I82" s="277" t="s">
        <v>35</v>
      </c>
      <c r="J82" s="278">
        <v>3</v>
      </c>
      <c r="K82" s="279" t="s">
        <v>125</v>
      </c>
      <c r="L82" s="252" t="s">
        <v>30</v>
      </c>
      <c r="M82" s="280" t="s">
        <v>274</v>
      </c>
      <c r="N82" s="278">
        <v>5</v>
      </c>
      <c r="O82" s="281">
        <v>4000000</v>
      </c>
      <c r="P82" s="281"/>
      <c r="Q82" s="270">
        <v>0</v>
      </c>
      <c r="R82" s="281"/>
      <c r="S82" s="281"/>
      <c r="T82" s="271" t="s">
        <v>358</v>
      </c>
      <c r="U82" s="254">
        <v>0</v>
      </c>
      <c r="V82" s="254">
        <v>0</v>
      </c>
      <c r="W82" s="255" t="s">
        <v>215</v>
      </c>
      <c r="X82" s="254" t="s">
        <v>360</v>
      </c>
      <c r="Y82" s="272" t="s">
        <v>214</v>
      </c>
    </row>
    <row r="83" spans="1:25" x14ac:dyDescent="0.25">
      <c r="A83" s="244">
        <v>59123340</v>
      </c>
      <c r="B83" s="282">
        <v>8</v>
      </c>
      <c r="C83" s="284" t="s">
        <v>243</v>
      </c>
      <c r="D83" s="259" t="s">
        <v>81</v>
      </c>
      <c r="E83" s="273">
        <v>474</v>
      </c>
      <c r="F83" s="274">
        <v>39916</v>
      </c>
      <c r="G83" s="275" t="s">
        <v>89</v>
      </c>
      <c r="H83" s="276">
        <v>83000000</v>
      </c>
      <c r="I83" s="277" t="s">
        <v>55</v>
      </c>
      <c r="J83" s="278">
        <v>5.5</v>
      </c>
      <c r="K83" s="279" t="s">
        <v>125</v>
      </c>
      <c r="L83" s="252" t="s">
        <v>30</v>
      </c>
      <c r="M83" s="280" t="s">
        <v>274</v>
      </c>
      <c r="N83" s="278">
        <v>5</v>
      </c>
      <c r="O83" s="281"/>
      <c r="P83" s="281"/>
      <c r="Q83" s="270">
        <v>0</v>
      </c>
      <c r="R83" s="281"/>
      <c r="S83" s="281"/>
      <c r="T83" s="271">
        <v>0</v>
      </c>
      <c r="U83" s="254">
        <v>0</v>
      </c>
      <c r="V83" s="254" t="s">
        <v>362</v>
      </c>
      <c r="W83" s="255" t="s">
        <v>215</v>
      </c>
      <c r="X83" s="254" t="s">
        <v>360</v>
      </c>
      <c r="Y83" s="272" t="s">
        <v>214</v>
      </c>
    </row>
    <row r="84" spans="1:25" x14ac:dyDescent="0.25">
      <c r="A84" s="244">
        <v>59123340</v>
      </c>
      <c r="B84" s="258">
        <v>8</v>
      </c>
      <c r="C84" s="284" t="s">
        <v>243</v>
      </c>
      <c r="D84" s="259" t="s">
        <v>87</v>
      </c>
      <c r="E84" s="273">
        <v>474</v>
      </c>
      <c r="F84" s="274">
        <v>40323</v>
      </c>
      <c r="G84" s="275" t="s">
        <v>28</v>
      </c>
      <c r="H84" s="276">
        <v>8000</v>
      </c>
      <c r="I84" s="277" t="s">
        <v>56</v>
      </c>
      <c r="J84" s="278">
        <v>3</v>
      </c>
      <c r="K84" s="279" t="s">
        <v>30</v>
      </c>
      <c r="L84" s="252" t="s">
        <v>274</v>
      </c>
      <c r="M84" s="280" t="s">
        <v>274</v>
      </c>
      <c r="N84" s="278">
        <v>7</v>
      </c>
      <c r="O84" s="281"/>
      <c r="P84" s="281"/>
      <c r="Q84" s="270">
        <v>0</v>
      </c>
      <c r="R84" s="281"/>
      <c r="S84" s="281"/>
      <c r="T84" s="271" t="s">
        <v>358</v>
      </c>
      <c r="U84" s="254">
        <v>0</v>
      </c>
      <c r="V84" s="254" t="s">
        <v>362</v>
      </c>
      <c r="W84" s="255" t="s">
        <v>215</v>
      </c>
      <c r="X84" s="254" t="s">
        <v>360</v>
      </c>
      <c r="Y84" s="272" t="s">
        <v>214</v>
      </c>
    </row>
    <row r="85" spans="1:25" x14ac:dyDescent="0.25">
      <c r="A85" s="244">
        <v>59123340</v>
      </c>
      <c r="B85" s="258">
        <v>8</v>
      </c>
      <c r="C85" s="284" t="s">
        <v>357</v>
      </c>
      <c r="D85" s="259" t="s">
        <v>88</v>
      </c>
      <c r="E85" s="273">
        <v>474</v>
      </c>
      <c r="F85" s="274">
        <v>40323</v>
      </c>
      <c r="G85" s="275" t="s">
        <v>28</v>
      </c>
      <c r="H85" s="276">
        <v>8000</v>
      </c>
      <c r="I85" s="277" t="s">
        <v>44</v>
      </c>
      <c r="J85" s="278">
        <v>4</v>
      </c>
      <c r="K85" s="279" t="s">
        <v>30</v>
      </c>
      <c r="L85" s="252" t="s">
        <v>274</v>
      </c>
      <c r="M85" s="280" t="s">
        <v>274</v>
      </c>
      <c r="N85" s="278">
        <v>25</v>
      </c>
      <c r="O85" s="281">
        <v>5000000</v>
      </c>
      <c r="P85" s="281">
        <v>5000000</v>
      </c>
      <c r="Q85" s="270">
        <v>124523750</v>
      </c>
      <c r="R85" s="281">
        <v>95001</v>
      </c>
      <c r="S85" s="281">
        <v>124618751</v>
      </c>
      <c r="T85" s="271" t="s">
        <v>358</v>
      </c>
      <c r="U85" s="254">
        <v>0</v>
      </c>
      <c r="V85" s="254">
        <v>0</v>
      </c>
      <c r="W85" s="255" t="s">
        <v>215</v>
      </c>
      <c r="X85" s="254" t="s">
        <v>360</v>
      </c>
      <c r="Y85" s="272" t="s">
        <v>214</v>
      </c>
    </row>
    <row r="86" spans="1:25" x14ac:dyDescent="0.25">
      <c r="A86" s="244">
        <v>59181460</v>
      </c>
      <c r="B86" s="258">
        <v>5</v>
      </c>
      <c r="C86" s="259" t="s">
        <v>291</v>
      </c>
      <c r="D86" s="259" t="s">
        <v>193</v>
      </c>
      <c r="E86" s="273">
        <v>738</v>
      </c>
      <c r="F86" s="274">
        <v>41240</v>
      </c>
      <c r="G86" s="275" t="s">
        <v>28</v>
      </c>
      <c r="H86" s="276">
        <v>6000</v>
      </c>
      <c r="I86" s="277"/>
      <c r="J86" s="278"/>
      <c r="K86" s="279" t="s">
        <v>125</v>
      </c>
      <c r="L86" s="252"/>
      <c r="M86" s="280"/>
      <c r="N86" s="278">
        <v>10</v>
      </c>
      <c r="O86" s="281"/>
      <c r="P86" s="281"/>
      <c r="Q86" s="270">
        <v>0</v>
      </c>
      <c r="R86" s="281"/>
      <c r="S86" s="281"/>
      <c r="T86" s="271">
        <v>0</v>
      </c>
      <c r="U86" s="254">
        <v>0</v>
      </c>
      <c r="V86" s="254">
        <v>0</v>
      </c>
      <c r="W86" s="254">
        <v>0</v>
      </c>
      <c r="X86" s="254">
        <v>0</v>
      </c>
      <c r="Y86" s="272" t="s">
        <v>215</v>
      </c>
    </row>
    <row r="87" spans="1:25" x14ac:dyDescent="0.25">
      <c r="A87" s="244">
        <v>59181460</v>
      </c>
      <c r="B87" s="258">
        <v>5</v>
      </c>
      <c r="C87" s="259" t="s">
        <v>291</v>
      </c>
      <c r="D87" s="259" t="s">
        <v>78</v>
      </c>
      <c r="E87" s="273">
        <v>738</v>
      </c>
      <c r="F87" s="274">
        <v>41243</v>
      </c>
      <c r="G87" s="275" t="s">
        <v>28</v>
      </c>
      <c r="H87" s="276">
        <v>1500</v>
      </c>
      <c r="I87" s="277" t="s">
        <v>35</v>
      </c>
      <c r="J87" s="278">
        <v>6</v>
      </c>
      <c r="K87" s="279" t="s">
        <v>125</v>
      </c>
      <c r="L87" s="252"/>
      <c r="M87" s="280"/>
      <c r="N87" s="278">
        <v>5</v>
      </c>
      <c r="O87" s="281">
        <v>1500000</v>
      </c>
      <c r="P87" s="281">
        <v>682000</v>
      </c>
      <c r="Q87" s="270">
        <v>16985040</v>
      </c>
      <c r="R87" s="281">
        <v>1004537</v>
      </c>
      <c r="S87" s="281">
        <v>17989577</v>
      </c>
      <c r="T87" s="271" t="s">
        <v>358</v>
      </c>
      <c r="U87" s="254">
        <v>0</v>
      </c>
      <c r="V87" s="254">
        <v>0</v>
      </c>
      <c r="W87" s="254">
        <v>0</v>
      </c>
      <c r="X87" s="254">
        <v>0</v>
      </c>
      <c r="Y87" s="272" t="s">
        <v>215</v>
      </c>
    </row>
    <row r="88" spans="1:25" x14ac:dyDescent="0.25">
      <c r="A88" s="244">
        <v>96528990</v>
      </c>
      <c r="B88" s="282">
        <v>9</v>
      </c>
      <c r="C88" s="259" t="s">
        <v>103</v>
      </c>
      <c r="D88" s="259" t="s">
        <v>193</v>
      </c>
      <c r="E88" s="273">
        <v>408</v>
      </c>
      <c r="F88" s="274">
        <v>38425</v>
      </c>
      <c r="G88" s="275" t="s">
        <v>28</v>
      </c>
      <c r="H88" s="276">
        <v>2000</v>
      </c>
      <c r="I88" s="277"/>
      <c r="J88" s="278"/>
      <c r="K88" s="279" t="s">
        <v>48</v>
      </c>
      <c r="L88" s="252" t="s">
        <v>30</v>
      </c>
      <c r="M88" s="280" t="s">
        <v>274</v>
      </c>
      <c r="N88" s="278">
        <v>10</v>
      </c>
      <c r="O88" s="281"/>
      <c r="P88" s="281"/>
      <c r="Q88" s="270">
        <v>0</v>
      </c>
      <c r="R88" s="281"/>
      <c r="S88" s="281"/>
      <c r="T88" s="271">
        <v>0</v>
      </c>
      <c r="U88" s="254">
        <v>0</v>
      </c>
      <c r="V88" s="254">
        <v>0</v>
      </c>
      <c r="W88" s="254">
        <v>0</v>
      </c>
      <c r="X88" s="254" t="s">
        <v>360</v>
      </c>
      <c r="Y88" s="272"/>
    </row>
    <row r="89" spans="1:25" x14ac:dyDescent="0.25">
      <c r="A89" s="244">
        <v>96528990</v>
      </c>
      <c r="B89" s="282">
        <v>9</v>
      </c>
      <c r="C89" s="259" t="s">
        <v>103</v>
      </c>
      <c r="D89" s="259" t="s">
        <v>78</v>
      </c>
      <c r="E89" s="273">
        <v>408</v>
      </c>
      <c r="F89" s="274">
        <v>38425</v>
      </c>
      <c r="G89" s="275" t="s">
        <v>28</v>
      </c>
      <c r="H89" s="276">
        <v>2000</v>
      </c>
      <c r="I89" s="277" t="s">
        <v>35</v>
      </c>
      <c r="J89" s="278">
        <v>3</v>
      </c>
      <c r="K89" s="279" t="s">
        <v>30</v>
      </c>
      <c r="L89" s="252" t="s">
        <v>274</v>
      </c>
      <c r="M89" s="280" t="s">
        <v>274</v>
      </c>
      <c r="N89" s="278">
        <v>8</v>
      </c>
      <c r="O89" s="281">
        <v>1200000</v>
      </c>
      <c r="P89" s="281"/>
      <c r="Q89" s="270">
        <v>0</v>
      </c>
      <c r="R89" s="281"/>
      <c r="S89" s="281"/>
      <c r="T89" s="271" t="s">
        <v>358</v>
      </c>
      <c r="U89" s="254">
        <v>0</v>
      </c>
      <c r="V89" s="254">
        <v>0</v>
      </c>
      <c r="W89" s="254" t="s">
        <v>359</v>
      </c>
      <c r="X89" s="254" t="s">
        <v>360</v>
      </c>
      <c r="Y89" s="272"/>
    </row>
    <row r="90" spans="1:25" x14ac:dyDescent="0.25">
      <c r="A90" s="244">
        <v>96528990</v>
      </c>
      <c r="B90" s="282">
        <v>9</v>
      </c>
      <c r="C90" s="259" t="s">
        <v>103</v>
      </c>
      <c r="D90" s="259" t="s">
        <v>193</v>
      </c>
      <c r="E90" s="273">
        <v>409</v>
      </c>
      <c r="F90" s="274">
        <v>38425</v>
      </c>
      <c r="G90" s="275" t="s">
        <v>28</v>
      </c>
      <c r="H90" s="276">
        <v>1500</v>
      </c>
      <c r="I90" s="277"/>
      <c r="J90" s="278"/>
      <c r="K90" s="279" t="s">
        <v>48</v>
      </c>
      <c r="L90" s="252" t="s">
        <v>30</v>
      </c>
      <c r="M90" s="280" t="s">
        <v>274</v>
      </c>
      <c r="N90" s="278">
        <v>25</v>
      </c>
      <c r="O90" s="281"/>
      <c r="P90" s="281"/>
      <c r="Q90" s="270">
        <v>0</v>
      </c>
      <c r="R90" s="281"/>
      <c r="S90" s="281"/>
      <c r="T90" s="271">
        <v>0</v>
      </c>
      <c r="U90" s="254">
        <v>0</v>
      </c>
      <c r="V90" s="254">
        <v>0</v>
      </c>
      <c r="W90" s="254">
        <v>0</v>
      </c>
      <c r="X90" s="254">
        <v>0</v>
      </c>
      <c r="Y90" s="272"/>
    </row>
    <row r="91" spans="1:25" x14ac:dyDescent="0.25">
      <c r="A91" s="244">
        <v>96528990</v>
      </c>
      <c r="B91" s="282">
        <v>9</v>
      </c>
      <c r="C91" s="259" t="s">
        <v>103</v>
      </c>
      <c r="D91" s="259" t="s">
        <v>78</v>
      </c>
      <c r="E91" s="273">
        <v>409</v>
      </c>
      <c r="F91" s="274">
        <v>38425</v>
      </c>
      <c r="G91" s="275" t="s">
        <v>28</v>
      </c>
      <c r="H91" s="276">
        <v>1500</v>
      </c>
      <c r="I91" s="277" t="s">
        <v>55</v>
      </c>
      <c r="J91" s="278">
        <v>4</v>
      </c>
      <c r="K91" s="279" t="s">
        <v>30</v>
      </c>
      <c r="L91" s="252" t="s">
        <v>274</v>
      </c>
      <c r="M91" s="280" t="s">
        <v>274</v>
      </c>
      <c r="N91" s="278">
        <v>21</v>
      </c>
      <c r="O91" s="281">
        <v>800000</v>
      </c>
      <c r="P91" s="281">
        <v>419048</v>
      </c>
      <c r="Q91" s="270">
        <v>10436286</v>
      </c>
      <c r="R91" s="281">
        <v>18299</v>
      </c>
      <c r="S91" s="281">
        <v>10454585</v>
      </c>
      <c r="T91" s="271" t="s">
        <v>358</v>
      </c>
      <c r="U91" s="254">
        <v>0</v>
      </c>
      <c r="V91" s="254">
        <v>0</v>
      </c>
      <c r="W91" s="254">
        <v>0</v>
      </c>
      <c r="X91" s="254" t="s">
        <v>360</v>
      </c>
      <c r="Y91" s="272"/>
    </row>
    <row r="92" spans="1:25" x14ac:dyDescent="0.25">
      <c r="A92" s="244">
        <v>96528990</v>
      </c>
      <c r="B92" s="282">
        <v>9</v>
      </c>
      <c r="C92" s="259" t="s">
        <v>103</v>
      </c>
      <c r="D92" s="259" t="s">
        <v>193</v>
      </c>
      <c r="E92" s="273">
        <v>528</v>
      </c>
      <c r="F92" s="274">
        <v>39546</v>
      </c>
      <c r="G92" s="275" t="s">
        <v>28</v>
      </c>
      <c r="H92" s="276">
        <v>1700</v>
      </c>
      <c r="I92" s="277"/>
      <c r="J92" s="278"/>
      <c r="K92" s="279" t="s">
        <v>30</v>
      </c>
      <c r="L92" s="252" t="s">
        <v>48</v>
      </c>
      <c r="M92" s="280" t="s">
        <v>274</v>
      </c>
      <c r="N92" s="278">
        <v>10</v>
      </c>
      <c r="O92" s="281"/>
      <c r="P92" s="281"/>
      <c r="Q92" s="270">
        <v>0</v>
      </c>
      <c r="R92" s="281"/>
      <c r="S92" s="281"/>
      <c r="T92" s="271">
        <v>0</v>
      </c>
      <c r="U92" s="254">
        <v>0</v>
      </c>
      <c r="V92" s="254">
        <v>0</v>
      </c>
      <c r="W92" s="254">
        <v>0</v>
      </c>
      <c r="X92" s="254">
        <v>0</v>
      </c>
      <c r="Y92" s="272"/>
    </row>
    <row r="93" spans="1:25" x14ac:dyDescent="0.25">
      <c r="A93" s="244">
        <v>96528990</v>
      </c>
      <c r="B93" s="282">
        <v>9</v>
      </c>
      <c r="C93" s="259" t="s">
        <v>103</v>
      </c>
      <c r="D93" s="259" t="s">
        <v>78</v>
      </c>
      <c r="E93" s="273">
        <v>528</v>
      </c>
      <c r="F93" s="274">
        <v>39547</v>
      </c>
      <c r="G93" s="275" t="s">
        <v>28</v>
      </c>
      <c r="H93" s="276">
        <v>1700</v>
      </c>
      <c r="I93" s="277" t="s">
        <v>56</v>
      </c>
      <c r="J93" s="278">
        <v>2.75</v>
      </c>
      <c r="K93" s="279" t="s">
        <v>30</v>
      </c>
      <c r="L93" s="252" t="s">
        <v>48</v>
      </c>
      <c r="M93" s="280" t="s">
        <v>274</v>
      </c>
      <c r="N93" s="278">
        <v>5</v>
      </c>
      <c r="O93" s="281">
        <v>700000</v>
      </c>
      <c r="P93" s="281"/>
      <c r="Q93" s="270">
        <v>0</v>
      </c>
      <c r="R93" s="281"/>
      <c r="S93" s="281"/>
      <c r="T93" s="271" t="s">
        <v>358</v>
      </c>
      <c r="U93" s="254">
        <v>0</v>
      </c>
      <c r="V93" s="254">
        <v>0</v>
      </c>
      <c r="W93" s="254" t="s">
        <v>359</v>
      </c>
      <c r="X93" s="254" t="s">
        <v>360</v>
      </c>
      <c r="Y93" s="272"/>
    </row>
    <row r="94" spans="1:25" x14ac:dyDescent="0.25">
      <c r="A94" s="244">
        <v>96528990</v>
      </c>
      <c r="B94" s="282">
        <v>9</v>
      </c>
      <c r="C94" s="259" t="s">
        <v>103</v>
      </c>
      <c r="D94" s="259" t="s">
        <v>193</v>
      </c>
      <c r="E94" s="273">
        <v>529</v>
      </c>
      <c r="F94" s="274">
        <v>39546</v>
      </c>
      <c r="G94" s="275" t="s">
        <v>28</v>
      </c>
      <c r="H94" s="276">
        <v>1700</v>
      </c>
      <c r="I94" s="277"/>
      <c r="J94" s="278"/>
      <c r="K94" s="279" t="s">
        <v>30</v>
      </c>
      <c r="L94" s="252" t="s">
        <v>48</v>
      </c>
      <c r="M94" s="280" t="s">
        <v>274</v>
      </c>
      <c r="N94" s="278">
        <v>30</v>
      </c>
      <c r="O94" s="281"/>
      <c r="P94" s="281"/>
      <c r="Q94" s="270">
        <v>0</v>
      </c>
      <c r="R94" s="281"/>
      <c r="S94" s="281"/>
      <c r="T94" s="271">
        <v>0</v>
      </c>
      <c r="U94" s="254">
        <v>0</v>
      </c>
      <c r="V94" s="254">
        <v>0</v>
      </c>
      <c r="W94" s="254">
        <v>0</v>
      </c>
      <c r="X94" s="254">
        <v>0</v>
      </c>
      <c r="Y94" s="272"/>
    </row>
    <row r="95" spans="1:25" x14ac:dyDescent="0.25">
      <c r="A95" s="244">
        <v>96528990</v>
      </c>
      <c r="B95" s="282">
        <v>9</v>
      </c>
      <c r="C95" s="259" t="s">
        <v>103</v>
      </c>
      <c r="D95" s="259" t="s">
        <v>78</v>
      </c>
      <c r="E95" s="273">
        <v>529</v>
      </c>
      <c r="F95" s="274">
        <v>39547</v>
      </c>
      <c r="G95" s="275" t="s">
        <v>28</v>
      </c>
      <c r="H95" s="276">
        <v>1700</v>
      </c>
      <c r="I95" s="277" t="s">
        <v>44</v>
      </c>
      <c r="J95" s="278">
        <v>3.25</v>
      </c>
      <c r="K95" s="279" t="s">
        <v>30</v>
      </c>
      <c r="L95" s="252" t="s">
        <v>48</v>
      </c>
      <c r="M95" s="280" t="s">
        <v>274</v>
      </c>
      <c r="N95" s="278">
        <v>21</v>
      </c>
      <c r="O95" s="281">
        <v>1000000</v>
      </c>
      <c r="P95" s="281">
        <v>736842</v>
      </c>
      <c r="Q95" s="270">
        <v>18350866</v>
      </c>
      <c r="R95" s="281">
        <v>47387</v>
      </c>
      <c r="S95" s="281">
        <v>18398253</v>
      </c>
      <c r="T95" s="271" t="s">
        <v>358</v>
      </c>
      <c r="U95" s="254">
        <v>0</v>
      </c>
      <c r="V95" s="254">
        <v>0</v>
      </c>
      <c r="W95" s="254">
        <v>0</v>
      </c>
      <c r="X95" s="254" t="s">
        <v>360</v>
      </c>
      <c r="Y95" s="272"/>
    </row>
    <row r="96" spans="1:25" x14ac:dyDescent="0.25">
      <c r="A96" s="244">
        <v>96528990</v>
      </c>
      <c r="B96" s="258">
        <v>9</v>
      </c>
      <c r="C96" s="259" t="s">
        <v>103</v>
      </c>
      <c r="D96" s="259" t="s">
        <v>193</v>
      </c>
      <c r="E96" s="273">
        <v>710</v>
      </c>
      <c r="F96" s="274">
        <v>40987</v>
      </c>
      <c r="G96" s="275" t="s">
        <v>28</v>
      </c>
      <c r="H96" s="276">
        <v>2000</v>
      </c>
      <c r="I96" s="277"/>
      <c r="J96" s="278"/>
      <c r="K96" s="279" t="s">
        <v>48</v>
      </c>
      <c r="L96" s="252" t="s">
        <v>30</v>
      </c>
      <c r="M96" s="280" t="s">
        <v>37</v>
      </c>
      <c r="N96" s="278">
        <v>10</v>
      </c>
      <c r="O96" s="253"/>
      <c r="P96" s="253"/>
      <c r="Q96" s="270">
        <v>0</v>
      </c>
      <c r="R96" s="253"/>
      <c r="S96" s="253"/>
      <c r="T96" s="271">
        <v>0</v>
      </c>
      <c r="U96" s="254">
        <v>0</v>
      </c>
      <c r="V96" s="254">
        <v>0</v>
      </c>
      <c r="W96" s="254">
        <v>0</v>
      </c>
      <c r="X96" s="254">
        <v>0</v>
      </c>
      <c r="Y96" s="272"/>
    </row>
    <row r="97" spans="1:25" x14ac:dyDescent="0.25">
      <c r="A97" s="244">
        <v>96528990</v>
      </c>
      <c r="B97" s="258">
        <v>9</v>
      </c>
      <c r="C97" s="259" t="s">
        <v>103</v>
      </c>
      <c r="D97" s="259" t="s">
        <v>78</v>
      </c>
      <c r="E97" s="273">
        <v>710</v>
      </c>
      <c r="F97" s="274">
        <v>40987</v>
      </c>
      <c r="G97" s="275" t="s">
        <v>28</v>
      </c>
      <c r="H97" s="276">
        <v>1500</v>
      </c>
      <c r="I97" s="277" t="s">
        <v>40</v>
      </c>
      <c r="J97" s="278">
        <v>3.5</v>
      </c>
      <c r="K97" s="279" t="s">
        <v>48</v>
      </c>
      <c r="L97" s="252" t="s">
        <v>30</v>
      </c>
      <c r="M97" s="280" t="s">
        <v>274</v>
      </c>
      <c r="N97" s="278">
        <v>7</v>
      </c>
      <c r="O97" s="253"/>
      <c r="P97" s="253"/>
      <c r="Q97" s="270">
        <v>0</v>
      </c>
      <c r="R97" s="253"/>
      <c r="S97" s="253"/>
      <c r="T97" s="271" t="s">
        <v>358</v>
      </c>
      <c r="U97" s="254">
        <v>0</v>
      </c>
      <c r="V97" s="254" t="s">
        <v>362</v>
      </c>
      <c r="W97" s="254">
        <v>0</v>
      </c>
      <c r="X97" s="254" t="s">
        <v>360</v>
      </c>
      <c r="Y97" s="272"/>
    </row>
    <row r="98" spans="1:25" x14ac:dyDescent="0.25">
      <c r="A98" s="244">
        <v>96528990</v>
      </c>
      <c r="B98" s="258">
        <v>9</v>
      </c>
      <c r="C98" s="259" t="s">
        <v>103</v>
      </c>
      <c r="D98" s="259" t="s">
        <v>78</v>
      </c>
      <c r="E98" s="273">
        <v>710</v>
      </c>
      <c r="F98" s="274">
        <v>40987</v>
      </c>
      <c r="G98" s="275" t="s">
        <v>89</v>
      </c>
      <c r="H98" s="276">
        <v>33600000</v>
      </c>
      <c r="I98" s="277" t="s">
        <v>38</v>
      </c>
      <c r="J98" s="278">
        <v>6.5</v>
      </c>
      <c r="K98" s="279" t="s">
        <v>48</v>
      </c>
      <c r="L98" s="252" t="s">
        <v>30</v>
      </c>
      <c r="M98" s="280" t="s">
        <v>274</v>
      </c>
      <c r="N98" s="278">
        <v>7</v>
      </c>
      <c r="O98" s="253"/>
      <c r="P98" s="253"/>
      <c r="Q98" s="270">
        <v>0</v>
      </c>
      <c r="R98" s="253"/>
      <c r="S98" s="253"/>
      <c r="T98" s="271">
        <v>0</v>
      </c>
      <c r="U98" s="254">
        <v>0</v>
      </c>
      <c r="V98" s="254" t="s">
        <v>362</v>
      </c>
      <c r="W98" s="254">
        <v>0</v>
      </c>
      <c r="X98" s="254" t="s">
        <v>360</v>
      </c>
      <c r="Y98" s="272"/>
    </row>
    <row r="99" spans="1:25" x14ac:dyDescent="0.25">
      <c r="A99" s="244">
        <v>96528990</v>
      </c>
      <c r="B99" s="258">
        <v>9</v>
      </c>
      <c r="C99" s="259" t="s">
        <v>103</v>
      </c>
      <c r="D99" s="259" t="s">
        <v>193</v>
      </c>
      <c r="E99" s="273">
        <v>711</v>
      </c>
      <c r="F99" s="274">
        <v>40987</v>
      </c>
      <c r="G99" s="275" t="s">
        <v>28</v>
      </c>
      <c r="H99" s="276">
        <v>2000</v>
      </c>
      <c r="I99" s="277"/>
      <c r="J99" s="278"/>
      <c r="K99" s="279" t="s">
        <v>48</v>
      </c>
      <c r="L99" s="252" t="s">
        <v>30</v>
      </c>
      <c r="M99" s="280" t="s">
        <v>37</v>
      </c>
      <c r="N99" s="278">
        <v>30</v>
      </c>
      <c r="O99" s="253"/>
      <c r="P99" s="253"/>
      <c r="Q99" s="270">
        <v>0</v>
      </c>
      <c r="R99" s="253"/>
      <c r="S99" s="253"/>
      <c r="T99" s="271">
        <v>0</v>
      </c>
      <c r="U99" s="254">
        <v>0</v>
      </c>
      <c r="V99" s="254">
        <v>0</v>
      </c>
      <c r="W99" s="254">
        <v>0</v>
      </c>
      <c r="X99" s="254">
        <v>0</v>
      </c>
      <c r="Y99" s="272"/>
    </row>
    <row r="100" spans="1:25" x14ac:dyDescent="0.25">
      <c r="A100" s="244">
        <v>96528990</v>
      </c>
      <c r="B100" s="258">
        <v>9</v>
      </c>
      <c r="C100" s="259" t="s">
        <v>103</v>
      </c>
      <c r="D100" s="259" t="s">
        <v>78</v>
      </c>
      <c r="E100" s="273">
        <v>711</v>
      </c>
      <c r="F100" s="274">
        <v>40988</v>
      </c>
      <c r="G100" s="275" t="s">
        <v>28</v>
      </c>
      <c r="H100" s="276">
        <v>1500</v>
      </c>
      <c r="I100" s="277" t="s">
        <v>39</v>
      </c>
      <c r="J100" s="278">
        <v>3.75</v>
      </c>
      <c r="K100" s="279" t="s">
        <v>48</v>
      </c>
      <c r="L100" s="252" t="s">
        <v>30</v>
      </c>
      <c r="M100" s="280" t="s">
        <v>274</v>
      </c>
      <c r="N100" s="278">
        <v>21</v>
      </c>
      <c r="O100" s="281">
        <v>1500000</v>
      </c>
      <c r="P100" s="253">
        <v>1500000</v>
      </c>
      <c r="Q100" s="270">
        <v>37357125</v>
      </c>
      <c r="R100" s="253">
        <v>295531</v>
      </c>
      <c r="S100" s="253">
        <v>37652656</v>
      </c>
      <c r="T100" s="271" t="s">
        <v>358</v>
      </c>
      <c r="U100" s="254">
        <v>0</v>
      </c>
      <c r="V100" s="254">
        <v>0</v>
      </c>
      <c r="W100" s="254">
        <v>0</v>
      </c>
      <c r="X100" s="254" t="s">
        <v>360</v>
      </c>
      <c r="Y100" s="272"/>
    </row>
    <row r="101" spans="1:25" x14ac:dyDescent="0.25">
      <c r="A101" s="244">
        <v>96528990</v>
      </c>
      <c r="B101" s="258">
        <v>9</v>
      </c>
      <c r="C101" s="259" t="s">
        <v>103</v>
      </c>
      <c r="D101" s="259" t="s">
        <v>193</v>
      </c>
      <c r="E101" s="273">
        <v>752</v>
      </c>
      <c r="F101" s="274">
        <v>41386</v>
      </c>
      <c r="G101" s="275" t="s">
        <v>28</v>
      </c>
      <c r="H101" s="276">
        <v>2200</v>
      </c>
      <c r="I101" s="277"/>
      <c r="J101" s="278"/>
      <c r="K101" s="279" t="s">
        <v>48</v>
      </c>
      <c r="L101" s="252" t="s">
        <v>30</v>
      </c>
      <c r="M101" s="280" t="s">
        <v>37</v>
      </c>
      <c r="N101" s="278">
        <v>10</v>
      </c>
      <c r="O101" s="281"/>
      <c r="P101" s="253"/>
      <c r="Q101" s="270">
        <v>0</v>
      </c>
      <c r="R101" s="253"/>
      <c r="S101" s="253"/>
      <c r="T101" s="271">
        <v>0</v>
      </c>
      <c r="U101" s="254">
        <v>0</v>
      </c>
      <c r="V101" s="254">
        <v>0</v>
      </c>
      <c r="W101" s="254">
        <v>0</v>
      </c>
      <c r="X101" s="254">
        <v>0</v>
      </c>
      <c r="Y101" s="272"/>
    </row>
    <row r="102" spans="1:25" x14ac:dyDescent="0.25">
      <c r="A102" s="244">
        <v>96528990</v>
      </c>
      <c r="B102" s="258">
        <v>9</v>
      </c>
      <c r="C102" s="259" t="s">
        <v>103</v>
      </c>
      <c r="D102" s="259" t="s">
        <v>78</v>
      </c>
      <c r="E102" s="273">
        <v>752</v>
      </c>
      <c r="F102" s="274">
        <v>41387</v>
      </c>
      <c r="G102" s="275" t="s">
        <v>28</v>
      </c>
      <c r="H102" s="276">
        <v>2200</v>
      </c>
      <c r="I102" s="277" t="s">
        <v>42</v>
      </c>
      <c r="J102" s="278">
        <v>3.4</v>
      </c>
      <c r="K102" s="279" t="s">
        <v>48</v>
      </c>
      <c r="L102" s="252" t="s">
        <v>30</v>
      </c>
      <c r="M102" s="280"/>
      <c r="N102" s="278">
        <v>7</v>
      </c>
      <c r="O102" s="281"/>
      <c r="P102" s="253"/>
      <c r="Q102" s="270">
        <v>0</v>
      </c>
      <c r="R102" s="253"/>
      <c r="S102" s="253"/>
      <c r="T102" s="271" t="s">
        <v>358</v>
      </c>
      <c r="U102" s="254">
        <v>0</v>
      </c>
      <c r="V102" s="254" t="s">
        <v>362</v>
      </c>
      <c r="W102" s="254">
        <v>0</v>
      </c>
      <c r="X102" s="254">
        <v>0</v>
      </c>
      <c r="Y102" s="272"/>
    </row>
    <row r="103" spans="1:25" x14ac:dyDescent="0.25">
      <c r="A103" s="244">
        <v>96528990</v>
      </c>
      <c r="B103" s="258">
        <v>9</v>
      </c>
      <c r="C103" s="259" t="s">
        <v>103</v>
      </c>
      <c r="D103" s="259" t="s">
        <v>78</v>
      </c>
      <c r="E103" s="273">
        <v>752</v>
      </c>
      <c r="F103" s="274">
        <v>41387</v>
      </c>
      <c r="G103" s="275" t="s">
        <v>89</v>
      </c>
      <c r="H103" s="276">
        <v>50300000</v>
      </c>
      <c r="I103" s="277" t="s">
        <v>43</v>
      </c>
      <c r="J103" s="278">
        <v>6.5</v>
      </c>
      <c r="K103" s="279" t="s">
        <v>48</v>
      </c>
      <c r="L103" s="252" t="s">
        <v>30</v>
      </c>
      <c r="M103" s="280"/>
      <c r="N103" s="278">
        <v>7</v>
      </c>
      <c r="O103" s="281">
        <v>22750000000</v>
      </c>
      <c r="P103" s="253">
        <v>22750000000</v>
      </c>
      <c r="Q103" s="270">
        <v>22750000</v>
      </c>
      <c r="R103" s="253">
        <v>209490</v>
      </c>
      <c r="S103" s="253">
        <v>22959490</v>
      </c>
      <c r="T103" s="271">
        <v>0</v>
      </c>
      <c r="U103" s="254">
        <v>0</v>
      </c>
      <c r="V103" s="254">
        <v>0</v>
      </c>
      <c r="W103" s="254">
        <v>0</v>
      </c>
      <c r="X103" s="254">
        <v>0</v>
      </c>
      <c r="Y103" s="272"/>
    </row>
    <row r="104" spans="1:25" x14ac:dyDescent="0.25">
      <c r="A104" s="244">
        <v>96528990</v>
      </c>
      <c r="B104" s="258">
        <v>9</v>
      </c>
      <c r="C104" s="259" t="s">
        <v>103</v>
      </c>
      <c r="D104" s="259" t="s">
        <v>81</v>
      </c>
      <c r="E104" s="273">
        <v>752</v>
      </c>
      <c r="F104" s="274">
        <v>41967</v>
      </c>
      <c r="G104" s="275" t="s">
        <v>28</v>
      </c>
      <c r="H104" s="276">
        <v>1200</v>
      </c>
      <c r="I104" s="277" t="s">
        <v>52</v>
      </c>
      <c r="J104" s="278">
        <v>2.25</v>
      </c>
      <c r="K104" s="279"/>
      <c r="L104" s="252" t="s">
        <v>30</v>
      </c>
      <c r="M104" s="280"/>
      <c r="N104" s="278">
        <v>7</v>
      </c>
      <c r="O104" s="281"/>
      <c r="P104" s="253"/>
      <c r="Q104" s="270"/>
      <c r="R104" s="253"/>
      <c r="S104" s="253"/>
      <c r="T104" s="271" t="s">
        <v>358</v>
      </c>
      <c r="U104" s="254">
        <v>0</v>
      </c>
      <c r="V104" s="254" t="s">
        <v>362</v>
      </c>
      <c r="W104" s="254">
        <v>0</v>
      </c>
      <c r="X104" s="254">
        <v>0</v>
      </c>
      <c r="Y104" s="272"/>
    </row>
    <row r="105" spans="1:25" x14ac:dyDescent="0.25">
      <c r="A105" s="244">
        <v>96528990</v>
      </c>
      <c r="B105" s="258">
        <v>9</v>
      </c>
      <c r="C105" s="259" t="s">
        <v>103</v>
      </c>
      <c r="D105" s="259" t="s">
        <v>81</v>
      </c>
      <c r="E105" s="273">
        <v>752</v>
      </c>
      <c r="F105" s="274">
        <v>41967</v>
      </c>
      <c r="G105" s="275" t="s">
        <v>89</v>
      </c>
      <c r="H105" s="276">
        <v>29000000</v>
      </c>
      <c r="I105" s="277" t="s">
        <v>70</v>
      </c>
      <c r="J105" s="278">
        <v>4.5</v>
      </c>
      <c r="K105" s="279"/>
      <c r="L105" s="252" t="s">
        <v>30</v>
      </c>
      <c r="M105" s="280"/>
      <c r="N105" s="278">
        <v>7</v>
      </c>
      <c r="O105" s="281"/>
      <c r="P105" s="253"/>
      <c r="Q105" s="270"/>
      <c r="R105" s="253"/>
      <c r="S105" s="253"/>
      <c r="T105" s="271">
        <v>0</v>
      </c>
      <c r="U105" s="254">
        <v>0</v>
      </c>
      <c r="V105" s="254" t="s">
        <v>362</v>
      </c>
      <c r="W105" s="254">
        <v>0</v>
      </c>
      <c r="X105" s="254">
        <v>0</v>
      </c>
      <c r="Y105" s="272"/>
    </row>
    <row r="106" spans="1:25" x14ac:dyDescent="0.25">
      <c r="A106" s="244">
        <v>96528990</v>
      </c>
      <c r="B106" s="258">
        <v>9</v>
      </c>
      <c r="C106" s="259" t="s">
        <v>103</v>
      </c>
      <c r="D106" s="259" t="s">
        <v>81</v>
      </c>
      <c r="E106" s="273">
        <v>752</v>
      </c>
      <c r="F106" s="274">
        <v>41967</v>
      </c>
      <c r="G106" s="275" t="s">
        <v>28</v>
      </c>
      <c r="H106" s="276">
        <v>1200</v>
      </c>
      <c r="I106" s="277" t="s">
        <v>73</v>
      </c>
      <c r="J106" s="278">
        <v>3.25</v>
      </c>
      <c r="K106" s="279"/>
      <c r="L106" s="252" t="s">
        <v>30</v>
      </c>
      <c r="M106" s="280"/>
      <c r="N106" s="278">
        <v>21</v>
      </c>
      <c r="O106" s="281"/>
      <c r="P106" s="253"/>
      <c r="Q106" s="270"/>
      <c r="R106" s="253"/>
      <c r="S106" s="253"/>
      <c r="T106" s="271" t="s">
        <v>358</v>
      </c>
      <c r="U106" s="254">
        <v>0</v>
      </c>
      <c r="V106" s="254" t="s">
        <v>362</v>
      </c>
      <c r="W106" s="254">
        <v>0</v>
      </c>
      <c r="X106" s="254">
        <v>0</v>
      </c>
      <c r="Y106" s="272"/>
    </row>
    <row r="107" spans="1:25" x14ac:dyDescent="0.25">
      <c r="A107" s="244">
        <v>96528990</v>
      </c>
      <c r="B107" s="258">
        <v>9</v>
      </c>
      <c r="C107" s="259" t="s">
        <v>103</v>
      </c>
      <c r="D107" s="259" t="s">
        <v>81</v>
      </c>
      <c r="E107" s="273">
        <v>752</v>
      </c>
      <c r="F107" s="274">
        <v>41967</v>
      </c>
      <c r="G107" s="275" t="s">
        <v>28</v>
      </c>
      <c r="H107" s="276">
        <v>1200</v>
      </c>
      <c r="I107" s="277" t="s">
        <v>91</v>
      </c>
      <c r="J107" s="278">
        <v>3.25</v>
      </c>
      <c r="K107" s="279"/>
      <c r="L107" s="252" t="s">
        <v>30</v>
      </c>
      <c r="M107" s="280"/>
      <c r="N107" s="278">
        <v>25</v>
      </c>
      <c r="O107" s="281"/>
      <c r="P107" s="253"/>
      <c r="Q107" s="270"/>
      <c r="R107" s="253"/>
      <c r="S107" s="253"/>
      <c r="T107" s="271" t="s">
        <v>358</v>
      </c>
      <c r="U107" s="254">
        <v>0</v>
      </c>
      <c r="V107" s="254" t="s">
        <v>362</v>
      </c>
      <c r="W107" s="254">
        <v>0</v>
      </c>
      <c r="X107" s="254">
        <v>0</v>
      </c>
      <c r="Y107" s="272"/>
    </row>
    <row r="108" spans="1:25" x14ac:dyDescent="0.25">
      <c r="A108" s="244">
        <v>96528990</v>
      </c>
      <c r="B108" s="258">
        <v>9</v>
      </c>
      <c r="C108" s="259" t="s">
        <v>103</v>
      </c>
      <c r="D108" s="259" t="s">
        <v>193</v>
      </c>
      <c r="E108" s="273">
        <v>753</v>
      </c>
      <c r="F108" s="274">
        <v>41386</v>
      </c>
      <c r="G108" s="275" t="s">
        <v>28</v>
      </c>
      <c r="H108" s="276">
        <v>2200</v>
      </c>
      <c r="I108" s="277"/>
      <c r="J108" s="278"/>
      <c r="K108" s="279" t="s">
        <v>48</v>
      </c>
      <c r="L108" s="252" t="s">
        <v>30</v>
      </c>
      <c r="M108" s="280" t="s">
        <v>37</v>
      </c>
      <c r="N108" s="278">
        <v>30</v>
      </c>
      <c r="O108" s="281"/>
      <c r="P108" s="253"/>
      <c r="Q108" s="270">
        <v>0</v>
      </c>
      <c r="R108" s="253"/>
      <c r="S108" s="253"/>
      <c r="T108" s="271">
        <v>0</v>
      </c>
      <c r="U108" s="254">
        <v>0</v>
      </c>
      <c r="V108" s="254">
        <v>0</v>
      </c>
      <c r="W108" s="254">
        <v>0</v>
      </c>
      <c r="X108" s="254">
        <v>0</v>
      </c>
      <c r="Y108" s="272"/>
    </row>
    <row r="109" spans="1:25" x14ac:dyDescent="0.25">
      <c r="A109" s="244">
        <v>96528990</v>
      </c>
      <c r="B109" s="258">
        <v>9</v>
      </c>
      <c r="C109" s="259" t="s">
        <v>103</v>
      </c>
      <c r="D109" s="259" t="s">
        <v>78</v>
      </c>
      <c r="E109" s="273">
        <v>753</v>
      </c>
      <c r="F109" s="274">
        <v>41387</v>
      </c>
      <c r="G109" s="275" t="s">
        <v>28</v>
      </c>
      <c r="H109" s="276">
        <v>2200</v>
      </c>
      <c r="I109" s="277" t="s">
        <v>45</v>
      </c>
      <c r="J109" s="278">
        <v>3.8</v>
      </c>
      <c r="K109" s="279" t="s">
        <v>48</v>
      </c>
      <c r="L109" s="252" t="s">
        <v>30</v>
      </c>
      <c r="M109" s="280"/>
      <c r="N109" s="278">
        <v>21</v>
      </c>
      <c r="O109" s="281">
        <v>1200000</v>
      </c>
      <c r="P109" s="253">
        <v>1200000</v>
      </c>
      <c r="Q109" s="270">
        <v>29885700</v>
      </c>
      <c r="R109" s="253">
        <v>160885</v>
      </c>
      <c r="S109" s="253">
        <v>30046585</v>
      </c>
      <c r="T109" s="271" t="s">
        <v>358</v>
      </c>
      <c r="U109" s="254">
        <v>0</v>
      </c>
      <c r="V109" s="254">
        <v>0</v>
      </c>
      <c r="W109" s="254">
        <v>0</v>
      </c>
      <c r="X109" s="254">
        <v>0</v>
      </c>
      <c r="Y109" s="272"/>
    </row>
    <row r="110" spans="1:25" x14ac:dyDescent="0.25">
      <c r="A110" s="244">
        <v>96528990</v>
      </c>
      <c r="B110" s="258">
        <v>9</v>
      </c>
      <c r="C110" s="259" t="s">
        <v>103</v>
      </c>
      <c r="D110" s="259" t="s">
        <v>81</v>
      </c>
      <c r="E110" s="273">
        <v>753</v>
      </c>
      <c r="F110" s="274">
        <v>41967</v>
      </c>
      <c r="G110" s="275" t="s">
        <v>28</v>
      </c>
      <c r="H110" s="276">
        <v>1000</v>
      </c>
      <c r="I110" s="277" t="s">
        <v>92</v>
      </c>
      <c r="J110" s="278">
        <v>3.25</v>
      </c>
      <c r="K110" s="279"/>
      <c r="L110" s="252" t="s">
        <v>30</v>
      </c>
      <c r="M110" s="280"/>
      <c r="N110" s="278">
        <v>21</v>
      </c>
      <c r="O110" s="281"/>
      <c r="P110" s="253"/>
      <c r="Q110" s="270"/>
      <c r="R110" s="253"/>
      <c r="S110" s="253"/>
      <c r="T110" s="271" t="s">
        <v>358</v>
      </c>
      <c r="U110" s="254">
        <v>0</v>
      </c>
      <c r="V110" s="254" t="s">
        <v>362</v>
      </c>
      <c r="W110" s="254">
        <v>0</v>
      </c>
      <c r="X110" s="254">
        <v>0</v>
      </c>
      <c r="Y110" s="272"/>
    </row>
    <row r="111" spans="1:25" x14ac:dyDescent="0.25">
      <c r="A111" s="244">
        <v>96528990</v>
      </c>
      <c r="B111" s="258">
        <v>9</v>
      </c>
      <c r="C111" s="259" t="s">
        <v>103</v>
      </c>
      <c r="D111" s="259" t="s">
        <v>81</v>
      </c>
      <c r="E111" s="273">
        <v>753</v>
      </c>
      <c r="F111" s="274">
        <v>41967</v>
      </c>
      <c r="G111" s="275" t="s">
        <v>28</v>
      </c>
      <c r="H111" s="276">
        <v>1000</v>
      </c>
      <c r="I111" s="277" t="s">
        <v>97</v>
      </c>
      <c r="J111" s="278">
        <v>3.25</v>
      </c>
      <c r="K111" s="279"/>
      <c r="L111" s="252" t="s">
        <v>30</v>
      </c>
      <c r="M111" s="280"/>
      <c r="N111" s="278">
        <v>25</v>
      </c>
      <c r="O111" s="281"/>
      <c r="P111" s="253"/>
      <c r="Q111" s="270"/>
      <c r="R111" s="253"/>
      <c r="S111" s="253"/>
      <c r="T111" s="271" t="s">
        <v>358</v>
      </c>
      <c r="U111" s="254">
        <v>0</v>
      </c>
      <c r="V111" s="254" t="s">
        <v>362</v>
      </c>
      <c r="W111" s="254">
        <v>0</v>
      </c>
      <c r="X111" s="254">
        <v>0</v>
      </c>
      <c r="Y111" s="272"/>
    </row>
    <row r="112" spans="1:25" x14ac:dyDescent="0.25">
      <c r="A112" s="244">
        <v>96882560</v>
      </c>
      <c r="B112" s="258">
        <v>7</v>
      </c>
      <c r="C112" s="259" t="s">
        <v>294</v>
      </c>
      <c r="D112" s="259" t="s">
        <v>193</v>
      </c>
      <c r="E112" s="273">
        <v>741</v>
      </c>
      <c r="F112" s="274">
        <v>41255</v>
      </c>
      <c r="G112" s="275" t="s">
        <v>28</v>
      </c>
      <c r="H112" s="276">
        <v>2300</v>
      </c>
      <c r="I112" s="277"/>
      <c r="J112" s="278"/>
      <c r="K112" s="279" t="s">
        <v>48</v>
      </c>
      <c r="L112" s="252" t="s">
        <v>30</v>
      </c>
      <c r="M112" s="280"/>
      <c r="N112" s="278">
        <v>30</v>
      </c>
      <c r="O112" s="281"/>
      <c r="P112" s="253"/>
      <c r="Q112" s="270">
        <v>0</v>
      </c>
      <c r="R112" s="253"/>
      <c r="S112" s="253"/>
      <c r="T112" s="271">
        <v>0</v>
      </c>
      <c r="U112" s="254">
        <v>0</v>
      </c>
      <c r="V112" s="254">
        <v>0</v>
      </c>
      <c r="W112" s="254">
        <v>0</v>
      </c>
      <c r="X112" s="254">
        <v>0</v>
      </c>
      <c r="Y112" s="272"/>
    </row>
    <row r="113" spans="1:25" x14ac:dyDescent="0.25">
      <c r="A113" s="244">
        <v>96882560</v>
      </c>
      <c r="B113" s="258">
        <v>7</v>
      </c>
      <c r="C113" s="259" t="s">
        <v>294</v>
      </c>
      <c r="D113" s="259" t="s">
        <v>78</v>
      </c>
      <c r="E113" s="273">
        <v>741</v>
      </c>
      <c r="F113" s="274">
        <v>41256</v>
      </c>
      <c r="G113" s="275" t="s">
        <v>28</v>
      </c>
      <c r="H113" s="276">
        <v>2300</v>
      </c>
      <c r="I113" s="277" t="s">
        <v>35</v>
      </c>
      <c r="J113" s="278">
        <v>4.0999999999999996</v>
      </c>
      <c r="K113" s="279" t="s">
        <v>48</v>
      </c>
      <c r="L113" s="252"/>
      <c r="M113" s="280"/>
      <c r="N113" s="278">
        <v>30</v>
      </c>
      <c r="O113" s="281">
        <v>2300000</v>
      </c>
      <c r="P113" s="253">
        <v>2300000</v>
      </c>
      <c r="Q113" s="270">
        <v>57280925</v>
      </c>
      <c r="R113" s="253">
        <v>1080962</v>
      </c>
      <c r="S113" s="253">
        <v>58361887</v>
      </c>
      <c r="T113" s="271" t="s">
        <v>358</v>
      </c>
      <c r="U113" s="254">
        <v>0</v>
      </c>
      <c r="V113" s="254">
        <v>0</v>
      </c>
      <c r="W113" s="254">
        <v>0</v>
      </c>
      <c r="X113" s="254" t="s">
        <v>360</v>
      </c>
      <c r="Y113" s="272"/>
    </row>
    <row r="114" spans="1:25" x14ac:dyDescent="0.25">
      <c r="A114" s="244">
        <v>76045822</v>
      </c>
      <c r="B114" s="258">
        <v>8</v>
      </c>
      <c r="C114" s="259" t="s">
        <v>197</v>
      </c>
      <c r="D114" s="259" t="s">
        <v>193</v>
      </c>
      <c r="E114" s="273">
        <v>611</v>
      </c>
      <c r="F114" s="274">
        <v>40067</v>
      </c>
      <c r="G114" s="275" t="s">
        <v>46</v>
      </c>
      <c r="H114" s="276">
        <v>300000</v>
      </c>
      <c r="I114" s="277"/>
      <c r="J114" s="278"/>
      <c r="K114" s="279" t="s">
        <v>125</v>
      </c>
      <c r="L114" s="252" t="s">
        <v>274</v>
      </c>
      <c r="M114" s="280" t="s">
        <v>274</v>
      </c>
      <c r="N114" s="278">
        <v>10</v>
      </c>
      <c r="O114" s="281"/>
      <c r="P114" s="281"/>
      <c r="Q114" s="270">
        <v>0</v>
      </c>
      <c r="R114" s="281"/>
      <c r="S114" s="281"/>
      <c r="T114" s="271">
        <v>0</v>
      </c>
      <c r="U114" s="254">
        <v>0</v>
      </c>
      <c r="V114" s="254">
        <v>0</v>
      </c>
      <c r="W114" s="254">
        <v>0</v>
      </c>
      <c r="X114" s="254">
        <v>0</v>
      </c>
      <c r="Y114" s="272"/>
    </row>
    <row r="115" spans="1:25" x14ac:dyDescent="0.25">
      <c r="A115" s="244">
        <v>76045822</v>
      </c>
      <c r="B115" s="258">
        <v>8</v>
      </c>
      <c r="C115" s="259" t="s">
        <v>197</v>
      </c>
      <c r="D115" s="259" t="s">
        <v>78</v>
      </c>
      <c r="E115" s="273">
        <v>611</v>
      </c>
      <c r="F115" s="274">
        <v>40095</v>
      </c>
      <c r="G115" s="275" t="s">
        <v>28</v>
      </c>
      <c r="H115" s="276">
        <v>2700</v>
      </c>
      <c r="I115" s="277" t="s">
        <v>35</v>
      </c>
      <c r="J115" s="278">
        <v>3.5</v>
      </c>
      <c r="K115" s="279" t="s">
        <v>125</v>
      </c>
      <c r="L115" s="252" t="s">
        <v>274</v>
      </c>
      <c r="M115" s="280" t="s">
        <v>274</v>
      </c>
      <c r="N115" s="278">
        <v>5</v>
      </c>
      <c r="O115" s="281">
        <v>2700000</v>
      </c>
      <c r="P115" s="281"/>
      <c r="Q115" s="270"/>
      <c r="R115" s="281"/>
      <c r="S115" s="281"/>
      <c r="T115" s="271" t="s">
        <v>358</v>
      </c>
      <c r="U115" s="254">
        <v>0</v>
      </c>
      <c r="V115" s="254">
        <v>0</v>
      </c>
      <c r="W115" s="254" t="s">
        <v>359</v>
      </c>
      <c r="X115" s="254" t="s">
        <v>360</v>
      </c>
      <c r="Y115" s="272" t="s">
        <v>214</v>
      </c>
    </row>
    <row r="116" spans="1:25" x14ac:dyDescent="0.25">
      <c r="A116" s="244">
        <v>76045822</v>
      </c>
      <c r="B116" s="258">
        <v>8</v>
      </c>
      <c r="C116" s="259" t="s">
        <v>197</v>
      </c>
      <c r="D116" s="259" t="s">
        <v>78</v>
      </c>
      <c r="E116" s="273">
        <v>611</v>
      </c>
      <c r="F116" s="274">
        <v>40095</v>
      </c>
      <c r="G116" s="275" t="s">
        <v>89</v>
      </c>
      <c r="H116" s="276">
        <v>41000000</v>
      </c>
      <c r="I116" s="277" t="s">
        <v>55</v>
      </c>
      <c r="J116" s="278">
        <v>6.5</v>
      </c>
      <c r="K116" s="279" t="s">
        <v>125</v>
      </c>
      <c r="L116" s="252" t="s">
        <v>274</v>
      </c>
      <c r="M116" s="280" t="s">
        <v>274</v>
      </c>
      <c r="N116" s="278">
        <v>5</v>
      </c>
      <c r="O116" s="281"/>
      <c r="P116" s="281"/>
      <c r="Q116" s="270">
        <v>0</v>
      </c>
      <c r="R116" s="281"/>
      <c r="S116" s="281"/>
      <c r="T116" s="271">
        <v>0</v>
      </c>
      <c r="U116" s="254">
        <v>0</v>
      </c>
      <c r="V116" s="254" t="s">
        <v>362</v>
      </c>
      <c r="W116" s="254">
        <v>0</v>
      </c>
      <c r="X116" s="254" t="s">
        <v>360</v>
      </c>
      <c r="Y116" s="272" t="s">
        <v>214</v>
      </c>
    </row>
    <row r="117" spans="1:25" x14ac:dyDescent="0.25">
      <c r="A117" s="244">
        <v>85741000</v>
      </c>
      <c r="B117" s="282">
        <v>9</v>
      </c>
      <c r="C117" s="259" t="s">
        <v>222</v>
      </c>
      <c r="D117" s="259" t="s">
        <v>212</v>
      </c>
      <c r="E117" s="283">
        <v>215</v>
      </c>
      <c r="F117" s="274">
        <v>36441</v>
      </c>
      <c r="G117" s="275" t="s">
        <v>28</v>
      </c>
      <c r="H117" s="276">
        <v>1300</v>
      </c>
      <c r="I117" s="277" t="s">
        <v>35</v>
      </c>
      <c r="J117" s="278">
        <v>6.75</v>
      </c>
      <c r="K117" s="279" t="s">
        <v>30</v>
      </c>
      <c r="L117" s="252" t="s">
        <v>274</v>
      </c>
      <c r="M117" s="280" t="s">
        <v>274</v>
      </c>
      <c r="N117" s="285">
        <v>25</v>
      </c>
      <c r="O117" s="281">
        <v>1300000</v>
      </c>
      <c r="P117" s="281">
        <v>991250</v>
      </c>
      <c r="Q117" s="270">
        <v>24686833</v>
      </c>
      <c r="R117" s="281">
        <v>395037</v>
      </c>
      <c r="S117" s="281">
        <v>25081870</v>
      </c>
      <c r="T117" s="271" t="s">
        <v>358</v>
      </c>
      <c r="U117" s="254">
        <v>0</v>
      </c>
      <c r="V117" s="254">
        <v>0</v>
      </c>
      <c r="W117" s="254">
        <v>0</v>
      </c>
      <c r="X117" s="254" t="s">
        <v>360</v>
      </c>
      <c r="Y117" s="272"/>
    </row>
    <row r="118" spans="1:25" x14ac:dyDescent="0.25">
      <c r="A118" s="244">
        <v>85741000</v>
      </c>
      <c r="B118" s="282">
        <v>9</v>
      </c>
      <c r="C118" s="259" t="s">
        <v>222</v>
      </c>
      <c r="D118" s="259" t="s">
        <v>193</v>
      </c>
      <c r="E118" s="283">
        <v>782</v>
      </c>
      <c r="F118" s="274">
        <v>41809</v>
      </c>
      <c r="G118" s="275" t="s">
        <v>28</v>
      </c>
      <c r="H118" s="276">
        <v>1500</v>
      </c>
      <c r="I118" s="277"/>
      <c r="J118" s="278"/>
      <c r="K118" s="279" t="s">
        <v>48</v>
      </c>
      <c r="L118" s="252" t="s">
        <v>30</v>
      </c>
      <c r="M118" s="280" t="s">
        <v>37</v>
      </c>
      <c r="N118" s="285">
        <v>10</v>
      </c>
      <c r="O118" s="281"/>
      <c r="P118" s="281"/>
      <c r="Q118" s="270">
        <v>0</v>
      </c>
      <c r="R118" s="281"/>
      <c r="S118" s="281"/>
      <c r="T118" s="271">
        <v>0</v>
      </c>
      <c r="U118" s="254">
        <v>0</v>
      </c>
      <c r="V118" s="254" t="s">
        <v>362</v>
      </c>
      <c r="W118" s="254">
        <v>0</v>
      </c>
      <c r="X118" s="254">
        <v>0</v>
      </c>
      <c r="Y118" s="272"/>
    </row>
    <row r="119" spans="1:25" x14ac:dyDescent="0.25">
      <c r="A119" s="244">
        <v>85741000</v>
      </c>
      <c r="B119" s="282">
        <v>9</v>
      </c>
      <c r="C119" s="259" t="s">
        <v>222</v>
      </c>
      <c r="D119" s="259" t="s">
        <v>78</v>
      </c>
      <c r="E119" s="283">
        <v>782</v>
      </c>
      <c r="F119" s="274">
        <v>41824</v>
      </c>
      <c r="G119" s="275" t="s">
        <v>89</v>
      </c>
      <c r="H119" s="276">
        <v>36000000</v>
      </c>
      <c r="I119" s="277" t="s">
        <v>55</v>
      </c>
      <c r="J119" s="278">
        <v>4.8499999999999996</v>
      </c>
      <c r="K119" s="279" t="s">
        <v>48</v>
      </c>
      <c r="L119" s="252" t="s">
        <v>30</v>
      </c>
      <c r="M119" s="280" t="s">
        <v>37</v>
      </c>
      <c r="N119" s="285">
        <v>4</v>
      </c>
      <c r="O119" s="281">
        <v>36000000000</v>
      </c>
      <c r="P119" s="281">
        <v>31500000000</v>
      </c>
      <c r="Q119" s="270">
        <v>31500000</v>
      </c>
      <c r="R119" s="281">
        <v>559813</v>
      </c>
      <c r="S119" s="281">
        <v>32059813</v>
      </c>
      <c r="T119" s="271">
        <v>0</v>
      </c>
      <c r="U119" s="254">
        <v>0</v>
      </c>
      <c r="V119" s="254">
        <v>0</v>
      </c>
      <c r="W119" s="254">
        <v>0</v>
      </c>
      <c r="X119" s="254">
        <v>0</v>
      </c>
      <c r="Y119" s="272"/>
    </row>
    <row r="120" spans="1:25" x14ac:dyDescent="0.25">
      <c r="A120" s="244">
        <v>76005001</v>
      </c>
      <c r="B120" s="258">
        <v>6</v>
      </c>
      <c r="C120" s="259" t="s">
        <v>399</v>
      </c>
      <c r="D120" s="259" t="s">
        <v>193</v>
      </c>
      <c r="E120" s="273">
        <v>722</v>
      </c>
      <c r="F120" s="274">
        <v>41079</v>
      </c>
      <c r="G120" s="275" t="s">
        <v>28</v>
      </c>
      <c r="H120" s="276">
        <v>4000</v>
      </c>
      <c r="I120" s="277"/>
      <c r="J120" s="278"/>
      <c r="K120" s="279" t="s">
        <v>30</v>
      </c>
      <c r="L120" s="252" t="s">
        <v>48</v>
      </c>
      <c r="M120" s="280" t="s">
        <v>37</v>
      </c>
      <c r="N120" s="278">
        <v>10</v>
      </c>
      <c r="O120" s="281"/>
      <c r="P120" s="281"/>
      <c r="Q120" s="270">
        <v>0</v>
      </c>
      <c r="R120" s="281"/>
      <c r="S120" s="281"/>
      <c r="T120" s="271">
        <v>0</v>
      </c>
      <c r="U120" s="254">
        <v>0</v>
      </c>
      <c r="V120" s="254" t="s">
        <v>362</v>
      </c>
      <c r="W120" s="254">
        <v>0</v>
      </c>
      <c r="X120" s="254">
        <v>0</v>
      </c>
      <c r="Y120" s="293" t="s">
        <v>400</v>
      </c>
    </row>
    <row r="121" spans="1:25" x14ac:dyDescent="0.25">
      <c r="A121" s="244">
        <v>76005001</v>
      </c>
      <c r="B121" s="258">
        <v>6</v>
      </c>
      <c r="C121" s="259" t="s">
        <v>399</v>
      </c>
      <c r="D121" s="259" t="s">
        <v>193</v>
      </c>
      <c r="E121" s="273">
        <v>723</v>
      </c>
      <c r="F121" s="274">
        <v>41079</v>
      </c>
      <c r="G121" s="275" t="s">
        <v>28</v>
      </c>
      <c r="H121" s="276">
        <v>4000</v>
      </c>
      <c r="I121" s="277"/>
      <c r="J121" s="278"/>
      <c r="K121" s="279" t="s">
        <v>30</v>
      </c>
      <c r="L121" s="252" t="s">
        <v>48</v>
      </c>
      <c r="M121" s="280" t="s">
        <v>37</v>
      </c>
      <c r="N121" s="278">
        <v>30</v>
      </c>
      <c r="O121" s="281"/>
      <c r="P121" s="281"/>
      <c r="Q121" s="270">
        <v>0</v>
      </c>
      <c r="R121" s="281"/>
      <c r="S121" s="281"/>
      <c r="T121" s="271">
        <v>0</v>
      </c>
      <c r="U121" s="254">
        <v>0</v>
      </c>
      <c r="V121" s="254">
        <v>0</v>
      </c>
      <c r="W121" s="254">
        <v>0</v>
      </c>
      <c r="X121" s="254">
        <v>0</v>
      </c>
      <c r="Y121" s="293" t="s">
        <v>400</v>
      </c>
    </row>
    <row r="122" spans="1:25" x14ac:dyDescent="0.25">
      <c r="A122" s="244">
        <v>76005001</v>
      </c>
      <c r="B122" s="258">
        <v>6</v>
      </c>
      <c r="C122" s="259" t="s">
        <v>399</v>
      </c>
      <c r="D122" s="259" t="s">
        <v>78</v>
      </c>
      <c r="E122" s="273">
        <v>723</v>
      </c>
      <c r="F122" s="274">
        <v>41085</v>
      </c>
      <c r="G122" s="275" t="s">
        <v>28</v>
      </c>
      <c r="H122" s="276">
        <v>1550</v>
      </c>
      <c r="I122" s="277" t="s">
        <v>35</v>
      </c>
      <c r="J122" s="278">
        <v>4.2300000000000004</v>
      </c>
      <c r="K122" s="279" t="s">
        <v>30</v>
      </c>
      <c r="L122" s="252" t="s">
        <v>48</v>
      </c>
      <c r="M122" s="280"/>
      <c r="N122" s="278">
        <v>21</v>
      </c>
      <c r="O122" s="281">
        <v>1550000</v>
      </c>
      <c r="P122" s="281">
        <v>1550000</v>
      </c>
      <c r="Q122" s="270">
        <v>38602363</v>
      </c>
      <c r="R122" s="281">
        <v>1498670</v>
      </c>
      <c r="S122" s="281">
        <v>40101033</v>
      </c>
      <c r="T122" s="271" t="s">
        <v>358</v>
      </c>
      <c r="U122" s="254">
        <v>0</v>
      </c>
      <c r="V122" s="254">
        <v>0</v>
      </c>
      <c r="W122" s="254">
        <v>0</v>
      </c>
      <c r="X122" s="254">
        <v>0</v>
      </c>
      <c r="Y122" s="293" t="s">
        <v>400</v>
      </c>
    </row>
    <row r="123" spans="1:25" x14ac:dyDescent="0.25">
      <c r="A123" s="244">
        <v>81826800</v>
      </c>
      <c r="B123" s="282">
        <v>9</v>
      </c>
      <c r="C123" s="284" t="s">
        <v>242</v>
      </c>
      <c r="D123" s="259" t="s">
        <v>193</v>
      </c>
      <c r="E123" s="273">
        <v>488</v>
      </c>
      <c r="F123" s="274">
        <v>39058</v>
      </c>
      <c r="G123" s="275" t="s">
        <v>28</v>
      </c>
      <c r="H123" s="276">
        <v>3350</v>
      </c>
      <c r="I123" s="277"/>
      <c r="J123" s="278"/>
      <c r="K123" s="279" t="s">
        <v>125</v>
      </c>
      <c r="L123" s="252" t="s">
        <v>48</v>
      </c>
      <c r="M123" s="280" t="s">
        <v>274</v>
      </c>
      <c r="N123" s="278">
        <v>10</v>
      </c>
      <c r="O123" s="281"/>
      <c r="P123" s="281"/>
      <c r="Q123" s="270">
        <v>0</v>
      </c>
      <c r="R123" s="281"/>
      <c r="S123" s="281"/>
      <c r="T123" s="271">
        <v>0</v>
      </c>
      <c r="U123" s="254">
        <v>0</v>
      </c>
      <c r="V123" s="254">
        <v>0</v>
      </c>
      <c r="W123" s="254">
        <v>0</v>
      </c>
      <c r="X123" s="254">
        <v>0</v>
      </c>
      <c r="Y123" s="272"/>
    </row>
    <row r="124" spans="1:25" x14ac:dyDescent="0.25">
      <c r="A124" s="244">
        <v>81826800</v>
      </c>
      <c r="B124" s="282">
        <v>9</v>
      </c>
      <c r="C124" s="284" t="s">
        <v>242</v>
      </c>
      <c r="D124" s="259" t="s">
        <v>78</v>
      </c>
      <c r="E124" s="273">
        <v>488</v>
      </c>
      <c r="F124" s="274">
        <v>39085</v>
      </c>
      <c r="G124" s="275" t="s">
        <v>89</v>
      </c>
      <c r="H124" s="276">
        <v>60000000</v>
      </c>
      <c r="I124" s="277" t="s">
        <v>35</v>
      </c>
      <c r="J124" s="278">
        <v>6.6</v>
      </c>
      <c r="K124" s="279" t="s">
        <v>125</v>
      </c>
      <c r="L124" s="252" t="s">
        <v>48</v>
      </c>
      <c r="M124" s="280" t="s">
        <v>274</v>
      </c>
      <c r="N124" s="278">
        <v>5</v>
      </c>
      <c r="O124" s="281">
        <v>60000000000</v>
      </c>
      <c r="P124" s="281"/>
      <c r="Q124" s="270">
        <v>0</v>
      </c>
      <c r="R124" s="281"/>
      <c r="S124" s="281"/>
      <c r="T124" s="271">
        <v>0</v>
      </c>
      <c r="U124" s="254">
        <v>0</v>
      </c>
      <c r="V124" s="254">
        <v>0</v>
      </c>
      <c r="W124" s="254" t="s">
        <v>359</v>
      </c>
      <c r="X124" s="254" t="s">
        <v>360</v>
      </c>
      <c r="Y124" s="272"/>
    </row>
    <row r="125" spans="1:25" x14ac:dyDescent="0.25">
      <c r="A125" s="244">
        <v>81826800</v>
      </c>
      <c r="B125" s="282">
        <v>9</v>
      </c>
      <c r="C125" s="284" t="s">
        <v>242</v>
      </c>
      <c r="D125" s="259" t="s">
        <v>81</v>
      </c>
      <c r="E125" s="273">
        <v>488</v>
      </c>
      <c r="F125" s="274">
        <v>41302</v>
      </c>
      <c r="G125" s="275" t="s">
        <v>89</v>
      </c>
      <c r="H125" s="276">
        <v>60000000</v>
      </c>
      <c r="I125" s="277" t="s">
        <v>44</v>
      </c>
      <c r="J125" s="278">
        <v>7</v>
      </c>
      <c r="K125" s="279" t="s">
        <v>48</v>
      </c>
      <c r="L125" s="252"/>
      <c r="M125" s="280"/>
      <c r="N125" s="278">
        <v>3</v>
      </c>
      <c r="O125" s="281">
        <v>60000000000</v>
      </c>
      <c r="P125" s="281">
        <v>36000000000</v>
      </c>
      <c r="Q125" s="270">
        <v>36000000</v>
      </c>
      <c r="R125" s="281">
        <v>1238688</v>
      </c>
      <c r="S125" s="281">
        <v>37238688</v>
      </c>
      <c r="T125" s="271">
        <v>0</v>
      </c>
      <c r="U125" s="254">
        <v>0</v>
      </c>
      <c r="V125" s="254">
        <v>0</v>
      </c>
      <c r="W125" s="254">
        <v>0</v>
      </c>
      <c r="X125" s="254">
        <v>0</v>
      </c>
      <c r="Y125" s="272"/>
    </row>
    <row r="126" spans="1:25" x14ac:dyDescent="0.25">
      <c r="A126" s="244">
        <v>81826800</v>
      </c>
      <c r="B126" s="282">
        <v>9</v>
      </c>
      <c r="C126" s="284" t="s">
        <v>242</v>
      </c>
      <c r="D126" s="259" t="s">
        <v>81</v>
      </c>
      <c r="E126" s="273">
        <v>488</v>
      </c>
      <c r="F126" s="274">
        <v>41302</v>
      </c>
      <c r="G126" s="275" t="s">
        <v>89</v>
      </c>
      <c r="H126" s="276">
        <v>60000000</v>
      </c>
      <c r="I126" s="277" t="s">
        <v>40</v>
      </c>
      <c r="J126" s="278">
        <v>7</v>
      </c>
      <c r="K126" s="279" t="s">
        <v>48</v>
      </c>
      <c r="L126" s="252"/>
      <c r="M126" s="280"/>
      <c r="N126" s="278">
        <v>3</v>
      </c>
      <c r="O126" s="281"/>
      <c r="P126" s="281"/>
      <c r="Q126" s="270">
        <v>0</v>
      </c>
      <c r="R126" s="281"/>
      <c r="S126" s="281"/>
      <c r="T126" s="271">
        <v>0</v>
      </c>
      <c r="U126" s="254">
        <v>0</v>
      </c>
      <c r="V126" s="254" t="s">
        <v>362</v>
      </c>
      <c r="W126" s="254">
        <v>0</v>
      </c>
      <c r="X126" s="254">
        <v>0</v>
      </c>
      <c r="Y126" s="272"/>
    </row>
    <row r="127" spans="1:25" x14ac:dyDescent="0.25">
      <c r="A127" s="244">
        <v>81826800</v>
      </c>
      <c r="B127" s="282">
        <v>9</v>
      </c>
      <c r="C127" s="284" t="s">
        <v>242</v>
      </c>
      <c r="D127" s="259" t="s">
        <v>87</v>
      </c>
      <c r="E127" s="273">
        <v>488</v>
      </c>
      <c r="F127" s="274">
        <v>42093</v>
      </c>
      <c r="G127" s="275" t="s">
        <v>89</v>
      </c>
      <c r="H127" s="276">
        <v>43500000</v>
      </c>
      <c r="I127" s="277" t="s">
        <v>42</v>
      </c>
      <c r="J127" s="278">
        <v>5.5</v>
      </c>
      <c r="K127" s="279" t="s">
        <v>48</v>
      </c>
      <c r="L127" s="252"/>
      <c r="M127" s="280"/>
      <c r="N127" s="278">
        <v>5</v>
      </c>
      <c r="O127" s="281"/>
      <c r="P127" s="281"/>
      <c r="Q127" s="270">
        <v>0</v>
      </c>
      <c r="R127" s="281"/>
      <c r="S127" s="281"/>
      <c r="T127" s="271">
        <v>0</v>
      </c>
      <c r="U127" s="254">
        <v>0</v>
      </c>
      <c r="V127" s="254" t="s">
        <v>362</v>
      </c>
      <c r="W127" s="254">
        <v>0</v>
      </c>
      <c r="X127" s="254">
        <v>0</v>
      </c>
      <c r="Y127" s="272"/>
    </row>
    <row r="128" spans="1:25" x14ac:dyDescent="0.25">
      <c r="A128" s="244">
        <v>81826800</v>
      </c>
      <c r="B128" s="282">
        <v>9</v>
      </c>
      <c r="C128" s="284" t="s">
        <v>242</v>
      </c>
      <c r="D128" s="259" t="s">
        <v>87</v>
      </c>
      <c r="E128" s="273">
        <v>488</v>
      </c>
      <c r="F128" s="274">
        <v>42093</v>
      </c>
      <c r="G128" s="275" t="s">
        <v>89</v>
      </c>
      <c r="H128" s="276">
        <v>43500000</v>
      </c>
      <c r="I128" s="277" t="s">
        <v>43</v>
      </c>
      <c r="J128" s="278">
        <v>5.2</v>
      </c>
      <c r="K128" s="279" t="s">
        <v>48</v>
      </c>
      <c r="L128" s="252"/>
      <c r="M128" s="280"/>
      <c r="N128" s="278">
        <v>3</v>
      </c>
      <c r="O128" s="281">
        <v>4350000000</v>
      </c>
      <c r="P128" s="281">
        <v>43500000000</v>
      </c>
      <c r="Q128" s="270">
        <v>43500000</v>
      </c>
      <c r="R128" s="281">
        <v>471491</v>
      </c>
      <c r="S128" s="281">
        <v>43971491</v>
      </c>
      <c r="T128" s="271">
        <v>0</v>
      </c>
      <c r="U128" s="254">
        <v>0</v>
      </c>
      <c r="V128" s="254">
        <v>0</v>
      </c>
      <c r="W128" s="254">
        <v>0</v>
      </c>
      <c r="X128" s="254">
        <v>0</v>
      </c>
      <c r="Y128" s="272"/>
    </row>
    <row r="129" spans="1:25" x14ac:dyDescent="0.25">
      <c r="A129" s="244">
        <v>81826800</v>
      </c>
      <c r="B129" s="258">
        <v>9</v>
      </c>
      <c r="C129" s="284" t="s">
        <v>242</v>
      </c>
      <c r="D129" s="259" t="s">
        <v>193</v>
      </c>
      <c r="E129" s="273">
        <v>555</v>
      </c>
      <c r="F129" s="274">
        <v>39749</v>
      </c>
      <c r="G129" s="275" t="s">
        <v>28</v>
      </c>
      <c r="H129" s="276">
        <v>3250</v>
      </c>
      <c r="I129" s="277"/>
      <c r="J129" s="278"/>
      <c r="K129" s="279" t="s">
        <v>125</v>
      </c>
      <c r="L129" s="252" t="s">
        <v>48</v>
      </c>
      <c r="M129" s="280" t="s">
        <v>274</v>
      </c>
      <c r="N129" s="278">
        <v>10</v>
      </c>
      <c r="O129" s="281"/>
      <c r="P129" s="281"/>
      <c r="Q129" s="270">
        <v>0</v>
      </c>
      <c r="R129" s="281"/>
      <c r="S129" s="281"/>
      <c r="T129" s="271">
        <v>0</v>
      </c>
      <c r="U129" s="254">
        <v>0</v>
      </c>
      <c r="V129" s="254">
        <v>0</v>
      </c>
      <c r="W129" s="254">
        <v>0</v>
      </c>
      <c r="X129" s="254">
        <v>0</v>
      </c>
      <c r="Y129" s="272"/>
    </row>
    <row r="130" spans="1:25" x14ac:dyDescent="0.25">
      <c r="A130" s="244">
        <v>81826800</v>
      </c>
      <c r="B130" s="258">
        <v>9</v>
      </c>
      <c r="C130" s="284" t="s">
        <v>242</v>
      </c>
      <c r="D130" s="259" t="s">
        <v>78</v>
      </c>
      <c r="E130" s="273">
        <v>555</v>
      </c>
      <c r="F130" s="274">
        <v>39889</v>
      </c>
      <c r="G130" s="275" t="s">
        <v>89</v>
      </c>
      <c r="H130" s="276">
        <v>60000000</v>
      </c>
      <c r="I130" s="277" t="s">
        <v>55</v>
      </c>
      <c r="J130" s="278">
        <v>5.75</v>
      </c>
      <c r="K130" s="279" t="s">
        <v>125</v>
      </c>
      <c r="L130" s="252" t="s">
        <v>48</v>
      </c>
      <c r="M130" s="280" t="s">
        <v>274</v>
      </c>
      <c r="N130" s="278">
        <v>4</v>
      </c>
      <c r="O130" s="281"/>
      <c r="P130" s="281"/>
      <c r="Q130" s="270">
        <v>0</v>
      </c>
      <c r="R130" s="281"/>
      <c r="S130" s="281"/>
      <c r="T130" s="271">
        <v>0</v>
      </c>
      <c r="U130" s="254">
        <v>0</v>
      </c>
      <c r="V130" s="254" t="s">
        <v>362</v>
      </c>
      <c r="W130" s="254">
        <v>0</v>
      </c>
      <c r="X130" s="254" t="s">
        <v>360</v>
      </c>
      <c r="Y130" s="272"/>
    </row>
    <row r="131" spans="1:25" x14ac:dyDescent="0.25">
      <c r="A131" s="244">
        <v>81826800</v>
      </c>
      <c r="B131" s="258">
        <v>9</v>
      </c>
      <c r="C131" s="284" t="s">
        <v>242</v>
      </c>
      <c r="D131" s="259" t="s">
        <v>81</v>
      </c>
      <c r="E131" s="273">
        <v>555</v>
      </c>
      <c r="F131" s="274">
        <v>39889</v>
      </c>
      <c r="G131" s="275" t="s">
        <v>89</v>
      </c>
      <c r="H131" s="276">
        <v>60000000</v>
      </c>
      <c r="I131" s="277" t="s">
        <v>56</v>
      </c>
      <c r="J131" s="278">
        <v>6.15</v>
      </c>
      <c r="K131" s="279" t="s">
        <v>125</v>
      </c>
      <c r="L131" s="252" t="s">
        <v>48</v>
      </c>
      <c r="M131" s="280" t="s">
        <v>274</v>
      </c>
      <c r="N131" s="278">
        <v>4</v>
      </c>
      <c r="O131" s="281">
        <v>60000000000</v>
      </c>
      <c r="P131" s="281"/>
      <c r="Q131" s="270">
        <v>0</v>
      </c>
      <c r="R131" s="281"/>
      <c r="S131" s="281"/>
      <c r="T131" s="271">
        <v>0</v>
      </c>
      <c r="U131" s="254">
        <v>0</v>
      </c>
      <c r="V131" s="254">
        <v>0</v>
      </c>
      <c r="W131" s="254" t="s">
        <v>359</v>
      </c>
      <c r="X131" s="254" t="s">
        <v>360</v>
      </c>
      <c r="Y131" s="272"/>
    </row>
    <row r="132" spans="1:25" x14ac:dyDescent="0.25">
      <c r="A132" s="244">
        <v>81826800</v>
      </c>
      <c r="B132" s="258">
        <v>9</v>
      </c>
      <c r="C132" s="284" t="s">
        <v>242</v>
      </c>
      <c r="D132" s="259" t="s">
        <v>87</v>
      </c>
      <c r="E132" s="273">
        <v>555</v>
      </c>
      <c r="F132" s="274">
        <v>41409</v>
      </c>
      <c r="G132" s="275" t="s">
        <v>89</v>
      </c>
      <c r="H132" s="276">
        <v>70000000</v>
      </c>
      <c r="I132" s="277" t="s">
        <v>38</v>
      </c>
      <c r="J132" s="278">
        <v>6.8</v>
      </c>
      <c r="K132" s="279" t="s">
        <v>125</v>
      </c>
      <c r="L132" s="252"/>
      <c r="M132" s="280"/>
      <c r="N132" s="278">
        <v>4.5</v>
      </c>
      <c r="O132" s="281">
        <v>70000000000</v>
      </c>
      <c r="P132" s="281">
        <v>42000000000</v>
      </c>
      <c r="Q132" s="270">
        <v>42000000</v>
      </c>
      <c r="R132" s="281">
        <v>124846</v>
      </c>
      <c r="S132" s="281">
        <v>42124846</v>
      </c>
      <c r="T132" s="271">
        <v>0</v>
      </c>
      <c r="U132" s="254">
        <v>0</v>
      </c>
      <c r="V132" s="254">
        <v>0</v>
      </c>
      <c r="W132" s="254">
        <v>0</v>
      </c>
      <c r="X132" s="254">
        <v>0</v>
      </c>
      <c r="Y132" s="272"/>
    </row>
    <row r="133" spans="1:25" x14ac:dyDescent="0.25">
      <c r="A133" s="244">
        <v>81826800</v>
      </c>
      <c r="B133" s="258">
        <v>9</v>
      </c>
      <c r="C133" s="284" t="s">
        <v>242</v>
      </c>
      <c r="D133" s="259" t="s">
        <v>87</v>
      </c>
      <c r="E133" s="273">
        <v>555</v>
      </c>
      <c r="F133" s="274">
        <v>41409</v>
      </c>
      <c r="G133" s="275" t="s">
        <v>89</v>
      </c>
      <c r="H133" s="276">
        <v>70000000</v>
      </c>
      <c r="I133" s="277" t="s">
        <v>39</v>
      </c>
      <c r="J133" s="278">
        <v>6.8</v>
      </c>
      <c r="K133" s="279" t="s">
        <v>125</v>
      </c>
      <c r="L133" s="252"/>
      <c r="M133" s="280"/>
      <c r="N133" s="278">
        <v>5</v>
      </c>
      <c r="O133" s="281"/>
      <c r="P133" s="281"/>
      <c r="Q133" s="270">
        <v>0</v>
      </c>
      <c r="R133" s="281"/>
      <c r="S133" s="281"/>
      <c r="T133" s="271">
        <v>0</v>
      </c>
      <c r="U133" s="254">
        <v>0</v>
      </c>
      <c r="V133" s="254" t="s">
        <v>362</v>
      </c>
      <c r="W133" s="254">
        <v>0</v>
      </c>
      <c r="X133" s="254">
        <v>0</v>
      </c>
      <c r="Y133" s="272"/>
    </row>
    <row r="134" spans="1:25" x14ac:dyDescent="0.25">
      <c r="A134" s="244">
        <v>70016160</v>
      </c>
      <c r="B134" s="258">
        <v>9</v>
      </c>
      <c r="C134" s="259" t="s">
        <v>247</v>
      </c>
      <c r="D134" s="259" t="s">
        <v>193</v>
      </c>
      <c r="E134" s="273">
        <v>645</v>
      </c>
      <c r="F134" s="274">
        <v>40498</v>
      </c>
      <c r="G134" s="275" t="s">
        <v>89</v>
      </c>
      <c r="H134" s="276">
        <v>45000000</v>
      </c>
      <c r="I134" s="277"/>
      <c r="J134" s="278"/>
      <c r="K134" s="279" t="s">
        <v>48</v>
      </c>
      <c r="L134" s="252" t="s">
        <v>125</v>
      </c>
      <c r="M134" s="280" t="s">
        <v>274</v>
      </c>
      <c r="N134" s="278">
        <v>10</v>
      </c>
      <c r="O134" s="281"/>
      <c r="P134" s="281"/>
      <c r="Q134" s="270">
        <v>0</v>
      </c>
      <c r="R134" s="281"/>
      <c r="S134" s="281"/>
      <c r="T134" s="271">
        <v>0</v>
      </c>
      <c r="U134" s="254">
        <v>0</v>
      </c>
      <c r="V134" s="254">
        <v>0</v>
      </c>
      <c r="W134" s="254">
        <v>0</v>
      </c>
      <c r="X134" s="254">
        <v>0</v>
      </c>
      <c r="Y134" s="272"/>
    </row>
    <row r="135" spans="1:25" x14ac:dyDescent="0.25">
      <c r="A135" s="244">
        <v>70016160</v>
      </c>
      <c r="B135" s="258">
        <v>9</v>
      </c>
      <c r="C135" s="259" t="s">
        <v>247</v>
      </c>
      <c r="D135" s="259" t="s">
        <v>78</v>
      </c>
      <c r="E135" s="273">
        <v>645</v>
      </c>
      <c r="F135" s="274">
        <v>40501</v>
      </c>
      <c r="G135" s="275" t="s">
        <v>89</v>
      </c>
      <c r="H135" s="276">
        <v>45000000</v>
      </c>
      <c r="I135" s="277" t="s">
        <v>35</v>
      </c>
      <c r="J135" s="278">
        <v>7</v>
      </c>
      <c r="K135" s="279" t="s">
        <v>48</v>
      </c>
      <c r="L135" s="252" t="s">
        <v>125</v>
      </c>
      <c r="M135" s="280" t="s">
        <v>274</v>
      </c>
      <c r="N135" s="278">
        <v>5</v>
      </c>
      <c r="O135" s="281">
        <v>45000000000</v>
      </c>
      <c r="P135" s="281">
        <v>45000000000</v>
      </c>
      <c r="Q135" s="270">
        <v>45000000</v>
      </c>
      <c r="R135" s="281">
        <v>141964</v>
      </c>
      <c r="S135" s="281">
        <v>45141964</v>
      </c>
      <c r="T135" s="271">
        <v>0</v>
      </c>
      <c r="U135" s="254">
        <v>0</v>
      </c>
      <c r="V135" s="254">
        <v>0</v>
      </c>
      <c r="W135" s="254">
        <v>0</v>
      </c>
      <c r="X135" s="254">
        <v>0</v>
      </c>
      <c r="Y135" s="272"/>
    </row>
    <row r="136" spans="1:25" x14ac:dyDescent="0.25">
      <c r="A136" s="244">
        <v>70016160</v>
      </c>
      <c r="B136" s="258">
        <v>9</v>
      </c>
      <c r="C136" s="259" t="s">
        <v>247</v>
      </c>
      <c r="D136" s="259" t="s">
        <v>193</v>
      </c>
      <c r="E136" s="273">
        <v>683</v>
      </c>
      <c r="F136" s="274">
        <v>40842</v>
      </c>
      <c r="G136" s="275" t="s">
        <v>89</v>
      </c>
      <c r="H136" s="276">
        <v>40000000</v>
      </c>
      <c r="I136" s="277"/>
      <c r="J136" s="278"/>
      <c r="K136" s="279" t="s">
        <v>48</v>
      </c>
      <c r="L136" s="252" t="s">
        <v>125</v>
      </c>
      <c r="M136" s="280" t="s">
        <v>274</v>
      </c>
      <c r="N136" s="278">
        <v>10</v>
      </c>
      <c r="O136" s="281"/>
      <c r="P136" s="281"/>
      <c r="Q136" s="270">
        <v>0</v>
      </c>
      <c r="R136" s="281"/>
      <c r="S136" s="281"/>
      <c r="T136" s="271">
        <v>0</v>
      </c>
      <c r="U136" s="254">
        <v>0</v>
      </c>
      <c r="V136" s="254">
        <v>0</v>
      </c>
      <c r="W136" s="254">
        <v>0</v>
      </c>
      <c r="X136" s="254">
        <v>0</v>
      </c>
      <c r="Y136" s="272"/>
    </row>
    <row r="137" spans="1:25" x14ac:dyDescent="0.25">
      <c r="A137" s="244">
        <v>70016160</v>
      </c>
      <c r="B137" s="258">
        <v>9</v>
      </c>
      <c r="C137" s="259" t="s">
        <v>247</v>
      </c>
      <c r="D137" s="259" t="s">
        <v>78</v>
      </c>
      <c r="E137" s="273">
        <v>683</v>
      </c>
      <c r="F137" s="274">
        <v>40864</v>
      </c>
      <c r="G137" s="275" t="s">
        <v>89</v>
      </c>
      <c r="H137" s="276">
        <v>40000000</v>
      </c>
      <c r="I137" s="277" t="s">
        <v>55</v>
      </c>
      <c r="J137" s="278">
        <v>6.5</v>
      </c>
      <c r="K137" s="279" t="s">
        <v>48</v>
      </c>
      <c r="L137" s="252" t="s">
        <v>125</v>
      </c>
      <c r="M137" s="280" t="s">
        <v>274</v>
      </c>
      <c r="N137" s="278">
        <v>5</v>
      </c>
      <c r="O137" s="281">
        <v>15000000000</v>
      </c>
      <c r="P137" s="281">
        <v>15000000000</v>
      </c>
      <c r="Q137" s="270">
        <v>15000000</v>
      </c>
      <c r="R137" s="281">
        <v>239758</v>
      </c>
      <c r="S137" s="281">
        <v>15239758</v>
      </c>
      <c r="T137" s="271">
        <v>0</v>
      </c>
      <c r="U137" s="254">
        <v>0</v>
      </c>
      <c r="V137" s="254">
        <v>0</v>
      </c>
      <c r="W137" s="254">
        <v>0</v>
      </c>
      <c r="X137" s="254" t="s">
        <v>360</v>
      </c>
      <c r="Y137" s="272"/>
    </row>
    <row r="138" spans="1:25" x14ac:dyDescent="0.25">
      <c r="A138" s="244">
        <v>70016160</v>
      </c>
      <c r="B138" s="258">
        <v>9</v>
      </c>
      <c r="C138" s="259" t="s">
        <v>247</v>
      </c>
      <c r="D138" s="259" t="s">
        <v>81</v>
      </c>
      <c r="E138" s="273">
        <v>683</v>
      </c>
      <c r="F138" s="274">
        <v>41254</v>
      </c>
      <c r="G138" s="275" t="s">
        <v>89</v>
      </c>
      <c r="H138" s="276">
        <v>25000000</v>
      </c>
      <c r="I138" s="277" t="s">
        <v>56</v>
      </c>
      <c r="J138" s="278">
        <v>7.5</v>
      </c>
      <c r="K138" s="279" t="s">
        <v>125</v>
      </c>
      <c r="L138" s="252"/>
      <c r="M138" s="280"/>
      <c r="N138" s="278">
        <v>5</v>
      </c>
      <c r="O138" s="281">
        <v>25000000000</v>
      </c>
      <c r="P138" s="281">
        <v>25000000000</v>
      </c>
      <c r="Q138" s="270">
        <v>25000000</v>
      </c>
      <c r="R138" s="281">
        <v>389225</v>
      </c>
      <c r="S138" s="281">
        <v>25389225</v>
      </c>
      <c r="T138" s="271">
        <v>0</v>
      </c>
      <c r="U138" s="254">
        <v>0</v>
      </c>
      <c r="V138" s="254">
        <v>0</v>
      </c>
      <c r="W138" s="254">
        <v>0</v>
      </c>
      <c r="X138" s="254" t="s">
        <v>360</v>
      </c>
      <c r="Y138" s="272"/>
    </row>
    <row r="139" spans="1:25" x14ac:dyDescent="0.25">
      <c r="A139" s="244">
        <v>70016160</v>
      </c>
      <c r="B139" s="258">
        <v>9</v>
      </c>
      <c r="C139" s="259" t="s">
        <v>247</v>
      </c>
      <c r="D139" s="259" t="s">
        <v>193</v>
      </c>
      <c r="E139" s="273">
        <v>773</v>
      </c>
      <c r="F139" s="274">
        <v>41626</v>
      </c>
      <c r="G139" s="275" t="s">
        <v>89</v>
      </c>
      <c r="H139" s="276">
        <v>50000000</v>
      </c>
      <c r="I139" s="277"/>
      <c r="J139" s="278"/>
      <c r="K139" s="279" t="s">
        <v>48</v>
      </c>
      <c r="L139" s="252" t="s">
        <v>125</v>
      </c>
      <c r="M139" s="280"/>
      <c r="N139" s="278">
        <v>10</v>
      </c>
      <c r="O139" s="281"/>
      <c r="P139" s="281"/>
      <c r="Q139" s="270">
        <v>0</v>
      </c>
      <c r="R139" s="281"/>
      <c r="S139" s="281"/>
      <c r="T139" s="271">
        <v>0</v>
      </c>
      <c r="U139" s="254">
        <v>0</v>
      </c>
      <c r="V139" s="254" t="s">
        <v>362</v>
      </c>
      <c r="W139" s="254">
        <v>0</v>
      </c>
      <c r="X139" s="254">
        <v>0</v>
      </c>
      <c r="Y139" s="272"/>
    </row>
    <row r="140" spans="1:25" x14ac:dyDescent="0.25">
      <c r="A140" s="244">
        <v>70016160</v>
      </c>
      <c r="B140" s="258">
        <v>9</v>
      </c>
      <c r="C140" s="259" t="s">
        <v>247</v>
      </c>
      <c r="D140" s="259" t="s">
        <v>78</v>
      </c>
      <c r="E140" s="273">
        <v>773</v>
      </c>
      <c r="F140" s="274">
        <v>41638</v>
      </c>
      <c r="G140" s="275" t="s">
        <v>89</v>
      </c>
      <c r="H140" s="276">
        <v>50000000</v>
      </c>
      <c r="I140" s="277" t="s">
        <v>44</v>
      </c>
      <c r="J140" s="278">
        <v>6</v>
      </c>
      <c r="K140" s="279" t="s">
        <v>48</v>
      </c>
      <c r="L140" s="252" t="s">
        <v>125</v>
      </c>
      <c r="M140" s="280"/>
      <c r="N140" s="278">
        <v>5</v>
      </c>
      <c r="O140" s="281">
        <v>50000000000</v>
      </c>
      <c r="P140" s="281">
        <v>50000000000</v>
      </c>
      <c r="Q140" s="270">
        <v>50000000</v>
      </c>
      <c r="R140" s="281">
        <v>135819</v>
      </c>
      <c r="S140" s="281">
        <v>50135819</v>
      </c>
      <c r="T140" s="271">
        <v>0</v>
      </c>
      <c r="U140" s="254">
        <v>0</v>
      </c>
      <c r="V140" s="254">
        <v>0</v>
      </c>
      <c r="W140" s="254">
        <v>0</v>
      </c>
      <c r="X140" s="254">
        <v>0</v>
      </c>
      <c r="Y140" s="272"/>
    </row>
    <row r="141" spans="1:25" x14ac:dyDescent="0.25">
      <c r="A141" s="244">
        <v>70016160</v>
      </c>
      <c r="B141" s="258">
        <v>9</v>
      </c>
      <c r="C141" s="259" t="s">
        <v>247</v>
      </c>
      <c r="D141" s="259" t="s">
        <v>193</v>
      </c>
      <c r="E141" s="273">
        <v>802</v>
      </c>
      <c r="F141" s="274">
        <v>42048</v>
      </c>
      <c r="G141" s="275" t="s">
        <v>89</v>
      </c>
      <c r="H141" s="276">
        <v>100000000</v>
      </c>
      <c r="I141" s="277"/>
      <c r="J141" s="278"/>
      <c r="K141" s="279" t="s">
        <v>48</v>
      </c>
      <c r="L141" s="252" t="s">
        <v>125</v>
      </c>
      <c r="M141" s="280"/>
      <c r="N141" s="278">
        <v>10</v>
      </c>
      <c r="O141" s="281"/>
      <c r="P141" s="281"/>
      <c r="Q141" s="270"/>
      <c r="R141" s="281"/>
      <c r="S141" s="281"/>
      <c r="T141" s="271">
        <v>0</v>
      </c>
      <c r="U141" s="254">
        <v>0</v>
      </c>
      <c r="V141" s="254" t="s">
        <v>362</v>
      </c>
      <c r="W141" s="254">
        <v>0</v>
      </c>
      <c r="X141" s="254">
        <v>0</v>
      </c>
      <c r="Y141" s="272"/>
    </row>
    <row r="142" spans="1:25" x14ac:dyDescent="0.25">
      <c r="A142" s="244">
        <v>70016160</v>
      </c>
      <c r="B142" s="258">
        <v>9</v>
      </c>
      <c r="C142" s="259" t="s">
        <v>247</v>
      </c>
      <c r="D142" s="259" t="s">
        <v>78</v>
      </c>
      <c r="E142" s="273">
        <v>802</v>
      </c>
      <c r="F142" s="274">
        <v>42055</v>
      </c>
      <c r="G142" s="275" t="s">
        <v>89</v>
      </c>
      <c r="H142" s="276">
        <v>50000000</v>
      </c>
      <c r="I142" s="277" t="s">
        <v>40</v>
      </c>
      <c r="J142" s="278">
        <v>5.2</v>
      </c>
      <c r="K142" s="279" t="s">
        <v>48</v>
      </c>
      <c r="L142" s="252" t="s">
        <v>125</v>
      </c>
      <c r="M142" s="280"/>
      <c r="N142" s="278">
        <v>7</v>
      </c>
      <c r="O142" s="281">
        <v>50000000000</v>
      </c>
      <c r="P142" s="281">
        <v>50000000000</v>
      </c>
      <c r="Q142" s="270">
        <v>50000000</v>
      </c>
      <c r="R142" s="281">
        <v>960145</v>
      </c>
      <c r="S142" s="281">
        <v>50960145</v>
      </c>
      <c r="T142" s="271">
        <v>0</v>
      </c>
      <c r="U142" s="254">
        <v>0</v>
      </c>
      <c r="V142" s="254">
        <v>0</v>
      </c>
      <c r="W142" s="254">
        <v>0</v>
      </c>
      <c r="X142" s="254">
        <v>0</v>
      </c>
      <c r="Y142" s="272"/>
    </row>
    <row r="143" spans="1:25" x14ac:dyDescent="0.25">
      <c r="A143" s="244">
        <v>70016330</v>
      </c>
      <c r="B143" s="258" t="s">
        <v>52</v>
      </c>
      <c r="C143" s="259" t="s">
        <v>216</v>
      </c>
      <c r="D143" s="259" t="s">
        <v>193</v>
      </c>
      <c r="E143" s="273">
        <v>708</v>
      </c>
      <c r="F143" s="274">
        <v>40975</v>
      </c>
      <c r="G143" s="275" t="s">
        <v>28</v>
      </c>
      <c r="H143" s="276">
        <v>5000</v>
      </c>
      <c r="I143" s="277"/>
      <c r="J143" s="278"/>
      <c r="K143" s="279" t="s">
        <v>48</v>
      </c>
      <c r="L143" s="252" t="s">
        <v>30</v>
      </c>
      <c r="M143" s="280" t="s">
        <v>274</v>
      </c>
      <c r="N143" s="278">
        <v>10</v>
      </c>
      <c r="O143" s="253"/>
      <c r="P143" s="253"/>
      <c r="Q143" s="270">
        <v>0</v>
      </c>
      <c r="R143" s="253"/>
      <c r="S143" s="253"/>
      <c r="T143" s="271">
        <v>0</v>
      </c>
      <c r="U143" s="254">
        <v>0</v>
      </c>
      <c r="V143" s="254">
        <v>0</v>
      </c>
      <c r="W143" s="254">
        <v>0</v>
      </c>
      <c r="X143" s="254">
        <v>0</v>
      </c>
      <c r="Y143" s="272"/>
    </row>
    <row r="144" spans="1:25" x14ac:dyDescent="0.25">
      <c r="A144" s="244">
        <v>70016330</v>
      </c>
      <c r="B144" s="258" t="s">
        <v>52</v>
      </c>
      <c r="C144" s="259" t="s">
        <v>216</v>
      </c>
      <c r="D144" s="259" t="s">
        <v>78</v>
      </c>
      <c r="E144" s="273">
        <v>708</v>
      </c>
      <c r="F144" s="274">
        <v>41295</v>
      </c>
      <c r="G144" s="275" t="s">
        <v>89</v>
      </c>
      <c r="H144" s="276">
        <v>34150000</v>
      </c>
      <c r="I144" s="277" t="s">
        <v>35</v>
      </c>
      <c r="J144" s="278">
        <v>7.3</v>
      </c>
      <c r="K144" s="279" t="s">
        <v>48</v>
      </c>
      <c r="L144" s="252" t="s">
        <v>30</v>
      </c>
      <c r="M144" s="280" t="s">
        <v>274</v>
      </c>
      <c r="N144" s="278">
        <v>4</v>
      </c>
      <c r="O144" s="253">
        <v>34150000000</v>
      </c>
      <c r="P144" s="253">
        <v>34150000000</v>
      </c>
      <c r="Q144" s="270">
        <v>34150000</v>
      </c>
      <c r="R144" s="253">
        <v>1213691</v>
      </c>
      <c r="S144" s="253">
        <v>35363691</v>
      </c>
      <c r="T144" s="271">
        <v>0</v>
      </c>
      <c r="U144" s="254">
        <v>0</v>
      </c>
      <c r="V144" s="254">
        <v>0</v>
      </c>
      <c r="W144" s="254">
        <v>0</v>
      </c>
      <c r="X144" s="254">
        <v>0</v>
      </c>
      <c r="Y144" s="272"/>
    </row>
    <row r="145" spans="1:25" x14ac:dyDescent="0.25">
      <c r="A145" s="244">
        <v>70016330</v>
      </c>
      <c r="B145" s="258" t="s">
        <v>52</v>
      </c>
      <c r="C145" s="259" t="s">
        <v>216</v>
      </c>
      <c r="D145" s="259" t="s">
        <v>78</v>
      </c>
      <c r="E145" s="273">
        <v>708</v>
      </c>
      <c r="F145" s="274">
        <v>41295</v>
      </c>
      <c r="G145" s="275" t="s">
        <v>28</v>
      </c>
      <c r="H145" s="276">
        <v>1500</v>
      </c>
      <c r="I145" s="277" t="s">
        <v>55</v>
      </c>
      <c r="J145" s="278">
        <v>4.25</v>
      </c>
      <c r="K145" s="279" t="s">
        <v>48</v>
      </c>
      <c r="L145" s="252" t="s">
        <v>30</v>
      </c>
      <c r="M145" s="280" t="s">
        <v>274</v>
      </c>
      <c r="N145" s="278">
        <v>4</v>
      </c>
      <c r="O145" s="253"/>
      <c r="P145" s="253"/>
      <c r="Q145" s="270">
        <v>0</v>
      </c>
      <c r="R145" s="253"/>
      <c r="S145" s="253"/>
      <c r="T145" s="271" t="s">
        <v>358</v>
      </c>
      <c r="U145" s="254">
        <v>0</v>
      </c>
      <c r="V145" s="254" t="s">
        <v>362</v>
      </c>
      <c r="W145" s="254">
        <v>0</v>
      </c>
      <c r="X145" s="254">
        <v>0</v>
      </c>
      <c r="Y145" s="272"/>
    </row>
    <row r="146" spans="1:25" x14ac:dyDescent="0.25">
      <c r="A146" s="244">
        <v>70016330</v>
      </c>
      <c r="B146" s="258" t="s">
        <v>52</v>
      </c>
      <c r="C146" s="259" t="s">
        <v>216</v>
      </c>
      <c r="D146" s="259" t="s">
        <v>81</v>
      </c>
      <c r="E146" s="273">
        <v>708</v>
      </c>
      <c r="F146" s="274">
        <v>41436</v>
      </c>
      <c r="G146" s="275" t="s">
        <v>89</v>
      </c>
      <c r="H146" s="276">
        <v>25000000</v>
      </c>
      <c r="I146" s="277" t="s">
        <v>56</v>
      </c>
      <c r="J146" s="278">
        <v>6</v>
      </c>
      <c r="K146" s="279" t="s">
        <v>48</v>
      </c>
      <c r="L146" s="252" t="s">
        <v>30</v>
      </c>
      <c r="M146" s="280"/>
      <c r="N146" s="278">
        <v>5</v>
      </c>
      <c r="O146" s="253">
        <v>25000000000</v>
      </c>
      <c r="P146" s="253">
        <v>18750000000</v>
      </c>
      <c r="Q146" s="270">
        <v>18750000</v>
      </c>
      <c r="R146" s="253">
        <v>180327</v>
      </c>
      <c r="S146" s="253">
        <v>18930327</v>
      </c>
      <c r="T146" s="271">
        <v>0</v>
      </c>
      <c r="U146" s="254">
        <v>0</v>
      </c>
      <c r="V146" s="254">
        <v>0</v>
      </c>
      <c r="W146" s="254">
        <v>0</v>
      </c>
      <c r="X146" s="254" t="s">
        <v>360</v>
      </c>
      <c r="Y146" s="272"/>
    </row>
    <row r="147" spans="1:25" x14ac:dyDescent="0.25">
      <c r="A147" s="244">
        <v>70016330</v>
      </c>
      <c r="B147" s="258" t="s">
        <v>52</v>
      </c>
      <c r="C147" s="259" t="s">
        <v>216</v>
      </c>
      <c r="D147" s="259" t="s">
        <v>81</v>
      </c>
      <c r="E147" s="273">
        <v>708</v>
      </c>
      <c r="F147" s="274">
        <v>41436</v>
      </c>
      <c r="G147" s="275" t="s">
        <v>28</v>
      </c>
      <c r="H147" s="276">
        <v>1100</v>
      </c>
      <c r="I147" s="277" t="s">
        <v>44</v>
      </c>
      <c r="J147" s="278">
        <v>3.7</v>
      </c>
      <c r="K147" s="279" t="s">
        <v>48</v>
      </c>
      <c r="L147" s="252" t="s">
        <v>30</v>
      </c>
      <c r="M147" s="280"/>
      <c r="N147" s="278">
        <v>5</v>
      </c>
      <c r="O147" s="253"/>
      <c r="P147" s="253"/>
      <c r="Q147" s="270">
        <v>0</v>
      </c>
      <c r="R147" s="253"/>
      <c r="S147" s="253"/>
      <c r="T147" s="271" t="s">
        <v>358</v>
      </c>
      <c r="U147" s="254">
        <v>0</v>
      </c>
      <c r="V147" s="254" t="s">
        <v>362</v>
      </c>
      <c r="W147" s="254">
        <v>0</v>
      </c>
      <c r="X147" s="254" t="s">
        <v>360</v>
      </c>
      <c r="Y147" s="272"/>
    </row>
    <row r="148" spans="1:25" x14ac:dyDescent="0.25">
      <c r="A148" s="244">
        <v>70016330</v>
      </c>
      <c r="B148" s="258" t="s">
        <v>52</v>
      </c>
      <c r="C148" s="259" t="s">
        <v>216</v>
      </c>
      <c r="D148" s="259" t="s">
        <v>87</v>
      </c>
      <c r="E148" s="273">
        <v>708</v>
      </c>
      <c r="F148" s="274">
        <v>41519</v>
      </c>
      <c r="G148" s="275" t="s">
        <v>28</v>
      </c>
      <c r="H148" s="276">
        <v>1000</v>
      </c>
      <c r="I148" s="277" t="s">
        <v>40</v>
      </c>
      <c r="J148" s="278">
        <v>3.7</v>
      </c>
      <c r="K148" s="279" t="s">
        <v>48</v>
      </c>
      <c r="L148" s="252" t="s">
        <v>30</v>
      </c>
      <c r="M148" s="280"/>
      <c r="N148" s="278">
        <v>5</v>
      </c>
      <c r="O148" s="253">
        <v>1000000</v>
      </c>
      <c r="P148" s="253">
        <v>875000</v>
      </c>
      <c r="Q148" s="270">
        <v>21791656</v>
      </c>
      <c r="R148" s="253">
        <v>259350</v>
      </c>
      <c r="S148" s="253">
        <v>22051006</v>
      </c>
      <c r="T148" s="271" t="s">
        <v>358</v>
      </c>
      <c r="U148" s="254">
        <v>0</v>
      </c>
      <c r="V148" s="254">
        <v>0</v>
      </c>
      <c r="W148" s="254">
        <v>0</v>
      </c>
      <c r="X148" s="254">
        <v>0</v>
      </c>
      <c r="Y148" s="272"/>
    </row>
    <row r="149" spans="1:25" x14ac:dyDescent="0.25">
      <c r="A149" s="244">
        <v>70016330</v>
      </c>
      <c r="B149" s="258" t="s">
        <v>52</v>
      </c>
      <c r="C149" s="259" t="s">
        <v>216</v>
      </c>
      <c r="D149" s="259" t="s">
        <v>87</v>
      </c>
      <c r="E149" s="273">
        <v>708</v>
      </c>
      <c r="F149" s="274">
        <v>41519</v>
      </c>
      <c r="G149" s="275" t="s">
        <v>89</v>
      </c>
      <c r="H149" s="276">
        <v>22900000</v>
      </c>
      <c r="I149" s="277" t="s">
        <v>38</v>
      </c>
      <c r="J149" s="278">
        <v>6</v>
      </c>
      <c r="K149" s="279" t="s">
        <v>48</v>
      </c>
      <c r="L149" s="252" t="s">
        <v>30</v>
      </c>
      <c r="M149" s="280"/>
      <c r="N149" s="278">
        <v>5</v>
      </c>
      <c r="O149" s="253"/>
      <c r="P149" s="253"/>
      <c r="Q149" s="270">
        <v>0</v>
      </c>
      <c r="R149" s="253"/>
      <c r="S149" s="253"/>
      <c r="T149" s="271">
        <v>0</v>
      </c>
      <c r="U149" s="254">
        <v>0</v>
      </c>
      <c r="V149" s="254" t="s">
        <v>362</v>
      </c>
      <c r="W149" s="254">
        <v>0</v>
      </c>
      <c r="X149" s="254">
        <v>0</v>
      </c>
      <c r="Y149" s="272"/>
    </row>
    <row r="150" spans="1:25" x14ac:dyDescent="0.25">
      <c r="A150" s="244">
        <v>70016330</v>
      </c>
      <c r="B150" s="258" t="s">
        <v>52</v>
      </c>
      <c r="C150" s="259" t="s">
        <v>216</v>
      </c>
      <c r="D150" s="259" t="s">
        <v>88</v>
      </c>
      <c r="E150" s="273">
        <v>708</v>
      </c>
      <c r="F150" s="274">
        <v>41894</v>
      </c>
      <c r="G150" s="275" t="s">
        <v>28</v>
      </c>
      <c r="H150" s="276">
        <v>1400</v>
      </c>
      <c r="I150" s="277" t="s">
        <v>39</v>
      </c>
      <c r="J150" s="278">
        <v>2.5</v>
      </c>
      <c r="K150" s="279" t="s">
        <v>48</v>
      </c>
      <c r="L150" s="252" t="s">
        <v>30</v>
      </c>
      <c r="M150" s="280"/>
      <c r="N150" s="278">
        <v>5</v>
      </c>
      <c r="O150" s="253">
        <v>1200000</v>
      </c>
      <c r="P150" s="253">
        <v>1200000</v>
      </c>
      <c r="Q150" s="270">
        <v>29885700</v>
      </c>
      <c r="R150" s="253">
        <v>184507</v>
      </c>
      <c r="S150" s="253">
        <v>30070207</v>
      </c>
      <c r="T150" s="271" t="s">
        <v>358</v>
      </c>
      <c r="U150" s="254">
        <v>0</v>
      </c>
      <c r="V150" s="254">
        <v>0</v>
      </c>
      <c r="W150" s="254">
        <v>0</v>
      </c>
      <c r="X150" s="254">
        <v>0</v>
      </c>
      <c r="Y150" s="272"/>
    </row>
    <row r="151" spans="1:25" x14ac:dyDescent="0.25">
      <c r="A151" s="244">
        <v>70016330</v>
      </c>
      <c r="B151" s="258" t="s">
        <v>52</v>
      </c>
      <c r="C151" s="259" t="s">
        <v>216</v>
      </c>
      <c r="D151" s="259" t="s">
        <v>88</v>
      </c>
      <c r="E151" s="273">
        <v>708</v>
      </c>
      <c r="F151" s="274">
        <v>41894</v>
      </c>
      <c r="G151" s="275" t="s">
        <v>89</v>
      </c>
      <c r="H151" s="276">
        <v>33700000</v>
      </c>
      <c r="I151" s="277" t="s">
        <v>42</v>
      </c>
      <c r="J151" s="278">
        <v>4.75</v>
      </c>
      <c r="K151" s="279" t="s">
        <v>48</v>
      </c>
      <c r="L151" s="252" t="s">
        <v>30</v>
      </c>
      <c r="M151" s="280"/>
      <c r="N151" s="278">
        <v>5</v>
      </c>
      <c r="O151" s="253"/>
      <c r="P151" s="253"/>
      <c r="Q151" s="270">
        <v>0</v>
      </c>
      <c r="R151" s="253"/>
      <c r="S151" s="253"/>
      <c r="T151" s="271">
        <v>0</v>
      </c>
      <c r="U151" s="254">
        <v>0</v>
      </c>
      <c r="V151" s="254" t="s">
        <v>362</v>
      </c>
      <c r="W151" s="254">
        <v>0</v>
      </c>
      <c r="X151" s="254">
        <v>0</v>
      </c>
      <c r="Y151" s="272"/>
    </row>
    <row r="152" spans="1:25" x14ac:dyDescent="0.25">
      <c r="A152" s="244">
        <v>91297000</v>
      </c>
      <c r="B152" s="282">
        <v>0</v>
      </c>
      <c r="C152" s="259" t="s">
        <v>198</v>
      </c>
      <c r="D152" s="259" t="s">
        <v>193</v>
      </c>
      <c r="E152" s="273">
        <v>434</v>
      </c>
      <c r="F152" s="274">
        <v>38609</v>
      </c>
      <c r="G152" s="275" t="s">
        <v>28</v>
      </c>
      <c r="H152" s="276">
        <v>6000</v>
      </c>
      <c r="I152" s="277"/>
      <c r="J152" s="278"/>
      <c r="K152" s="279" t="s">
        <v>48</v>
      </c>
      <c r="L152" s="252" t="s">
        <v>30</v>
      </c>
      <c r="M152" s="280" t="s">
        <v>274</v>
      </c>
      <c r="N152" s="278">
        <v>10</v>
      </c>
      <c r="O152" s="281"/>
      <c r="P152" s="281"/>
      <c r="Q152" s="270">
        <v>0</v>
      </c>
      <c r="R152" s="281"/>
      <c r="S152" s="281"/>
      <c r="T152" s="271">
        <v>0</v>
      </c>
      <c r="U152" s="254">
        <v>0</v>
      </c>
      <c r="V152" s="254">
        <v>0</v>
      </c>
      <c r="W152" s="254">
        <v>0</v>
      </c>
      <c r="X152" s="254">
        <v>0</v>
      </c>
      <c r="Y152" s="272"/>
    </row>
    <row r="153" spans="1:25" x14ac:dyDescent="0.25">
      <c r="A153" s="244">
        <v>91297000</v>
      </c>
      <c r="B153" s="282">
        <v>0</v>
      </c>
      <c r="C153" s="259" t="s">
        <v>198</v>
      </c>
      <c r="D153" s="259" t="s">
        <v>78</v>
      </c>
      <c r="E153" s="273">
        <v>434</v>
      </c>
      <c r="F153" s="274">
        <v>39582</v>
      </c>
      <c r="G153" s="275" t="s">
        <v>28</v>
      </c>
      <c r="H153" s="276">
        <v>2000</v>
      </c>
      <c r="I153" s="277" t="s">
        <v>40</v>
      </c>
      <c r="J153" s="278">
        <v>3.1</v>
      </c>
      <c r="K153" s="279" t="s">
        <v>30</v>
      </c>
      <c r="L153" s="252" t="s">
        <v>274</v>
      </c>
      <c r="M153" s="280" t="s">
        <v>274</v>
      </c>
      <c r="N153" s="278">
        <v>5</v>
      </c>
      <c r="O153" s="281">
        <v>2000000</v>
      </c>
      <c r="P153" s="281"/>
      <c r="Q153" s="270">
        <v>0</v>
      </c>
      <c r="R153" s="281"/>
      <c r="S153" s="281"/>
      <c r="T153" s="271" t="s">
        <v>358</v>
      </c>
      <c r="U153" s="254">
        <v>0</v>
      </c>
      <c r="V153" s="254">
        <v>0</v>
      </c>
      <c r="W153" s="254" t="s">
        <v>359</v>
      </c>
      <c r="X153" s="254" t="s">
        <v>360</v>
      </c>
      <c r="Y153" s="272"/>
    </row>
    <row r="154" spans="1:25" x14ac:dyDescent="0.25">
      <c r="A154" s="244">
        <v>91297000</v>
      </c>
      <c r="B154" s="282">
        <v>0</v>
      </c>
      <c r="C154" s="259" t="s">
        <v>198</v>
      </c>
      <c r="D154" s="259" t="s">
        <v>81</v>
      </c>
      <c r="E154" s="273">
        <v>434</v>
      </c>
      <c r="F154" s="274">
        <v>39582</v>
      </c>
      <c r="G154" s="275" t="s">
        <v>46</v>
      </c>
      <c r="H154" s="276">
        <v>171480</v>
      </c>
      <c r="I154" s="277" t="s">
        <v>38</v>
      </c>
      <c r="J154" s="278" t="s">
        <v>108</v>
      </c>
      <c r="K154" s="279" t="s">
        <v>30</v>
      </c>
      <c r="L154" s="252" t="s">
        <v>274</v>
      </c>
      <c r="M154" s="280" t="s">
        <v>274</v>
      </c>
      <c r="N154" s="278">
        <v>10</v>
      </c>
      <c r="O154" s="281">
        <v>171480000</v>
      </c>
      <c r="P154" s="281">
        <v>171480000</v>
      </c>
      <c r="Q154" s="270">
        <v>105744857</v>
      </c>
      <c r="R154" s="281">
        <v>125143</v>
      </c>
      <c r="S154" s="281">
        <v>105870000</v>
      </c>
      <c r="T154" s="271">
        <v>0</v>
      </c>
      <c r="U154" s="254" t="s">
        <v>361</v>
      </c>
      <c r="V154" s="254">
        <v>0</v>
      </c>
      <c r="W154" s="254">
        <v>0</v>
      </c>
      <c r="X154" s="254" t="s">
        <v>360</v>
      </c>
      <c r="Y154" s="272"/>
    </row>
    <row r="155" spans="1:25" x14ac:dyDescent="0.25">
      <c r="A155" s="244">
        <v>91297000</v>
      </c>
      <c r="B155" s="282">
        <v>0</v>
      </c>
      <c r="C155" s="259" t="s">
        <v>198</v>
      </c>
      <c r="D155" s="259" t="s">
        <v>193</v>
      </c>
      <c r="E155" s="273">
        <v>435</v>
      </c>
      <c r="F155" s="274">
        <v>38609</v>
      </c>
      <c r="G155" s="275" t="s">
        <v>28</v>
      </c>
      <c r="H155" s="276">
        <v>4000</v>
      </c>
      <c r="I155" s="277"/>
      <c r="J155" s="278"/>
      <c r="K155" s="279" t="s">
        <v>48</v>
      </c>
      <c r="L155" s="252" t="s">
        <v>30</v>
      </c>
      <c r="M155" s="280" t="s">
        <v>274</v>
      </c>
      <c r="N155" s="278">
        <v>15</v>
      </c>
      <c r="O155" s="281"/>
      <c r="P155" s="281"/>
      <c r="Q155" s="270">
        <v>0</v>
      </c>
      <c r="R155" s="281"/>
      <c r="S155" s="281"/>
      <c r="T155" s="271">
        <v>0</v>
      </c>
      <c r="U155" s="254">
        <v>0</v>
      </c>
      <c r="V155" s="254">
        <v>0</v>
      </c>
      <c r="W155" s="254">
        <v>0</v>
      </c>
      <c r="X155" s="254">
        <v>0</v>
      </c>
      <c r="Y155" s="272"/>
    </row>
    <row r="156" spans="1:25" x14ac:dyDescent="0.25">
      <c r="A156" s="244">
        <v>91297000</v>
      </c>
      <c r="B156" s="282">
        <v>0</v>
      </c>
      <c r="C156" s="259" t="s">
        <v>198</v>
      </c>
      <c r="D156" s="259" t="s">
        <v>78</v>
      </c>
      <c r="E156" s="273">
        <v>435</v>
      </c>
      <c r="F156" s="274">
        <v>38628</v>
      </c>
      <c r="G156" s="275" t="s">
        <v>28</v>
      </c>
      <c r="H156" s="276">
        <v>4000</v>
      </c>
      <c r="I156" s="277" t="s">
        <v>44</v>
      </c>
      <c r="J156" s="278">
        <v>3.6</v>
      </c>
      <c r="K156" s="279" t="s">
        <v>48</v>
      </c>
      <c r="L156" s="252" t="s">
        <v>30</v>
      </c>
      <c r="M156" s="280" t="s">
        <v>274</v>
      </c>
      <c r="N156" s="278">
        <v>15</v>
      </c>
      <c r="O156" s="281">
        <v>4000000</v>
      </c>
      <c r="P156" s="281"/>
      <c r="Q156" s="270">
        <v>0</v>
      </c>
      <c r="R156" s="281"/>
      <c r="S156" s="281"/>
      <c r="T156" s="271" t="s">
        <v>358</v>
      </c>
      <c r="U156" s="254">
        <v>0</v>
      </c>
      <c r="V156" s="254">
        <v>0</v>
      </c>
      <c r="W156" s="254" t="s">
        <v>359</v>
      </c>
      <c r="X156" s="254" t="s">
        <v>360</v>
      </c>
      <c r="Y156" s="272" t="s">
        <v>214</v>
      </c>
    </row>
    <row r="157" spans="1:25" x14ac:dyDescent="0.25">
      <c r="A157" s="244">
        <v>91297000</v>
      </c>
      <c r="B157" s="258">
        <v>0</v>
      </c>
      <c r="C157" s="259" t="s">
        <v>198</v>
      </c>
      <c r="D157" s="259" t="s">
        <v>193</v>
      </c>
      <c r="E157" s="273">
        <v>591</v>
      </c>
      <c r="F157" s="274">
        <v>39975</v>
      </c>
      <c r="G157" s="275" t="s">
        <v>28</v>
      </c>
      <c r="H157" s="276">
        <v>5000</v>
      </c>
      <c r="I157" s="277"/>
      <c r="J157" s="278"/>
      <c r="K157" s="279" t="s">
        <v>48</v>
      </c>
      <c r="L157" s="252" t="s">
        <v>30</v>
      </c>
      <c r="M157" s="280" t="s">
        <v>274</v>
      </c>
      <c r="N157" s="278">
        <v>10</v>
      </c>
      <c r="O157" s="281"/>
      <c r="P157" s="281"/>
      <c r="Q157" s="270">
        <v>0</v>
      </c>
      <c r="R157" s="281"/>
      <c r="S157" s="281"/>
      <c r="T157" s="271">
        <v>0</v>
      </c>
      <c r="U157" s="254">
        <v>0</v>
      </c>
      <c r="V157" s="254" t="s">
        <v>362</v>
      </c>
      <c r="W157" s="254">
        <v>0</v>
      </c>
      <c r="X157" s="254">
        <v>0</v>
      </c>
      <c r="Y157" s="272" t="s">
        <v>214</v>
      </c>
    </row>
    <row r="158" spans="1:25" x14ac:dyDescent="0.25">
      <c r="A158" s="244">
        <v>91297000</v>
      </c>
      <c r="B158" s="258">
        <v>0</v>
      </c>
      <c r="C158" s="259" t="s">
        <v>198</v>
      </c>
      <c r="D158" s="259" t="s">
        <v>193</v>
      </c>
      <c r="E158" s="273">
        <v>592</v>
      </c>
      <c r="F158" s="274">
        <v>39975</v>
      </c>
      <c r="G158" s="275" t="s">
        <v>28</v>
      </c>
      <c r="H158" s="276">
        <v>5000</v>
      </c>
      <c r="I158" s="277"/>
      <c r="J158" s="278"/>
      <c r="K158" s="279" t="s">
        <v>48</v>
      </c>
      <c r="L158" s="252" t="s">
        <v>30</v>
      </c>
      <c r="M158" s="280" t="s">
        <v>274</v>
      </c>
      <c r="N158" s="278">
        <v>10</v>
      </c>
      <c r="O158" s="281"/>
      <c r="P158" s="281"/>
      <c r="Q158" s="270">
        <v>0</v>
      </c>
      <c r="R158" s="281"/>
      <c r="S158" s="281"/>
      <c r="T158" s="271">
        <v>0</v>
      </c>
      <c r="U158" s="254">
        <v>0</v>
      </c>
      <c r="V158" s="254" t="s">
        <v>362</v>
      </c>
      <c r="W158" s="254">
        <v>0</v>
      </c>
      <c r="X158" s="254">
        <v>0</v>
      </c>
      <c r="Y158" s="272" t="s">
        <v>214</v>
      </c>
    </row>
    <row r="159" spans="1:25" x14ac:dyDescent="0.25">
      <c r="A159" s="244">
        <v>93458000</v>
      </c>
      <c r="B159" s="258">
        <v>1</v>
      </c>
      <c r="C159" s="284" t="s">
        <v>259</v>
      </c>
      <c r="D159" s="259" t="s">
        <v>193</v>
      </c>
      <c r="E159" s="273">
        <v>544</v>
      </c>
      <c r="F159" s="274">
        <v>39674</v>
      </c>
      <c r="G159" s="275" t="s">
        <v>28</v>
      </c>
      <c r="H159" s="276">
        <v>10000</v>
      </c>
      <c r="I159" s="277"/>
      <c r="J159" s="278"/>
      <c r="K159" s="279" t="s">
        <v>30</v>
      </c>
      <c r="L159" s="252" t="s">
        <v>48</v>
      </c>
      <c r="M159" s="280" t="s">
        <v>37</v>
      </c>
      <c r="N159" s="278">
        <v>10</v>
      </c>
      <c r="O159" s="281"/>
      <c r="P159" s="281"/>
      <c r="Q159" s="270">
        <v>0</v>
      </c>
      <c r="R159" s="281"/>
      <c r="S159" s="281"/>
      <c r="T159" s="271">
        <v>0</v>
      </c>
      <c r="U159" s="254">
        <v>0</v>
      </c>
      <c r="V159" s="254">
        <v>0</v>
      </c>
      <c r="W159" s="254">
        <v>0</v>
      </c>
      <c r="X159" s="254">
        <v>0</v>
      </c>
      <c r="Y159" s="286"/>
    </row>
    <row r="160" spans="1:25" x14ac:dyDescent="0.25">
      <c r="A160" s="244">
        <v>93458000</v>
      </c>
      <c r="B160" s="258">
        <v>1</v>
      </c>
      <c r="C160" s="284" t="s">
        <v>259</v>
      </c>
      <c r="D160" s="259" t="s">
        <v>78</v>
      </c>
      <c r="E160" s="273">
        <v>544</v>
      </c>
      <c r="F160" s="274">
        <v>39735</v>
      </c>
      <c r="G160" s="275" t="s">
        <v>46</v>
      </c>
      <c r="H160" s="276">
        <v>355000</v>
      </c>
      <c r="I160" s="277" t="s">
        <v>44</v>
      </c>
      <c r="J160" s="278" t="s">
        <v>128</v>
      </c>
      <c r="K160" s="279" t="s">
        <v>48</v>
      </c>
      <c r="L160" s="252" t="s">
        <v>30</v>
      </c>
      <c r="M160" s="280" t="s">
        <v>37</v>
      </c>
      <c r="N160" s="278">
        <v>6</v>
      </c>
      <c r="O160" s="281"/>
      <c r="P160" s="281"/>
      <c r="Q160" s="270">
        <v>0</v>
      </c>
      <c r="R160" s="281"/>
      <c r="S160" s="281"/>
      <c r="T160" s="271">
        <v>0</v>
      </c>
      <c r="U160" s="254" t="s">
        <v>361</v>
      </c>
      <c r="V160" s="254" t="s">
        <v>362</v>
      </c>
      <c r="W160" s="254">
        <v>0</v>
      </c>
      <c r="X160" s="254" t="s">
        <v>360</v>
      </c>
      <c r="Y160" s="286"/>
    </row>
    <row r="161" spans="1:25" x14ac:dyDescent="0.25">
      <c r="A161" s="244">
        <v>93458000</v>
      </c>
      <c r="B161" s="258">
        <v>1</v>
      </c>
      <c r="C161" s="284" t="s">
        <v>259</v>
      </c>
      <c r="D161" s="259" t="s">
        <v>78</v>
      </c>
      <c r="E161" s="273">
        <v>544</v>
      </c>
      <c r="F161" s="274">
        <v>39735</v>
      </c>
      <c r="G161" s="275" t="s">
        <v>28</v>
      </c>
      <c r="H161" s="276">
        <v>10000</v>
      </c>
      <c r="I161" s="277" t="s">
        <v>40</v>
      </c>
      <c r="J161" s="278">
        <v>4</v>
      </c>
      <c r="K161" s="279" t="s">
        <v>48</v>
      </c>
      <c r="L161" s="252" t="s">
        <v>30</v>
      </c>
      <c r="M161" s="280" t="s">
        <v>37</v>
      </c>
      <c r="N161" s="278">
        <v>6</v>
      </c>
      <c r="O161" s="281">
        <v>1000000</v>
      </c>
      <c r="P161" s="281"/>
      <c r="Q161" s="270"/>
      <c r="R161" s="281"/>
      <c r="S161" s="281"/>
      <c r="T161" s="271" t="s">
        <v>358</v>
      </c>
      <c r="U161" s="254">
        <v>0</v>
      </c>
      <c r="V161" s="254">
        <v>0</v>
      </c>
      <c r="W161" s="254" t="s">
        <v>359</v>
      </c>
      <c r="X161" s="254" t="s">
        <v>360</v>
      </c>
      <c r="Y161" s="286"/>
    </row>
    <row r="162" spans="1:25" x14ac:dyDescent="0.25">
      <c r="A162" s="244">
        <v>93458000</v>
      </c>
      <c r="B162" s="258">
        <v>1</v>
      </c>
      <c r="C162" s="284" t="s">
        <v>259</v>
      </c>
      <c r="D162" s="259" t="s">
        <v>81</v>
      </c>
      <c r="E162" s="273">
        <v>544</v>
      </c>
      <c r="F162" s="274">
        <v>39888</v>
      </c>
      <c r="G162" s="275" t="s">
        <v>89</v>
      </c>
      <c r="H162" s="276">
        <v>84000000</v>
      </c>
      <c r="I162" s="277" t="s">
        <v>39</v>
      </c>
      <c r="J162" s="278">
        <v>4</v>
      </c>
      <c r="K162" s="279" t="s">
        <v>48</v>
      </c>
      <c r="L162" s="252" t="s">
        <v>30</v>
      </c>
      <c r="M162" s="280" t="s">
        <v>37</v>
      </c>
      <c r="N162" s="278">
        <v>5</v>
      </c>
      <c r="O162" s="281"/>
      <c r="P162" s="281"/>
      <c r="Q162" s="270">
        <v>0</v>
      </c>
      <c r="R162" s="281"/>
      <c r="S162" s="281"/>
      <c r="T162" s="271">
        <v>0</v>
      </c>
      <c r="U162" s="254">
        <v>0</v>
      </c>
      <c r="V162" s="254" t="s">
        <v>362</v>
      </c>
      <c r="W162" s="254">
        <v>0</v>
      </c>
      <c r="X162" s="254" t="s">
        <v>360</v>
      </c>
      <c r="Y162" s="286"/>
    </row>
    <row r="163" spans="1:25" x14ac:dyDescent="0.25">
      <c r="A163" s="244">
        <v>93458000</v>
      </c>
      <c r="B163" s="258">
        <v>1</v>
      </c>
      <c r="C163" s="284" t="s">
        <v>259</v>
      </c>
      <c r="D163" s="259" t="s">
        <v>81</v>
      </c>
      <c r="E163" s="273">
        <v>544</v>
      </c>
      <c r="F163" s="274">
        <v>39888</v>
      </c>
      <c r="G163" s="275" t="s">
        <v>28</v>
      </c>
      <c r="H163" s="276">
        <v>4000</v>
      </c>
      <c r="I163" s="277" t="s">
        <v>42</v>
      </c>
      <c r="J163" s="278">
        <v>2.25</v>
      </c>
      <c r="K163" s="279" t="s">
        <v>48</v>
      </c>
      <c r="L163" s="252" t="s">
        <v>30</v>
      </c>
      <c r="M163" s="280" t="s">
        <v>37</v>
      </c>
      <c r="N163" s="278">
        <v>5</v>
      </c>
      <c r="O163" s="281">
        <v>2000000</v>
      </c>
      <c r="P163" s="281"/>
      <c r="Q163" s="270">
        <v>0</v>
      </c>
      <c r="R163" s="281"/>
      <c r="S163" s="281"/>
      <c r="T163" s="271" t="s">
        <v>358</v>
      </c>
      <c r="U163" s="254">
        <v>0</v>
      </c>
      <c r="V163" s="254">
        <v>0</v>
      </c>
      <c r="W163" s="254" t="s">
        <v>359</v>
      </c>
      <c r="X163" s="254" t="s">
        <v>360</v>
      </c>
      <c r="Y163" s="286"/>
    </row>
    <row r="164" spans="1:25" x14ac:dyDescent="0.25">
      <c r="A164" s="244">
        <v>93458000</v>
      </c>
      <c r="B164" s="258">
        <v>1</v>
      </c>
      <c r="C164" s="284" t="s">
        <v>259</v>
      </c>
      <c r="D164" s="259" t="s">
        <v>193</v>
      </c>
      <c r="E164" s="273">
        <v>545</v>
      </c>
      <c r="F164" s="274">
        <v>39674</v>
      </c>
      <c r="G164" s="275" t="s">
        <v>28</v>
      </c>
      <c r="H164" s="276">
        <v>10000</v>
      </c>
      <c r="I164" s="277"/>
      <c r="J164" s="278"/>
      <c r="K164" s="279" t="s">
        <v>30</v>
      </c>
      <c r="L164" s="252" t="s">
        <v>48</v>
      </c>
      <c r="M164" s="280" t="s">
        <v>37</v>
      </c>
      <c r="N164" s="278">
        <v>30</v>
      </c>
      <c r="O164" s="281"/>
      <c r="P164" s="281"/>
      <c r="Q164" s="270">
        <v>0</v>
      </c>
      <c r="R164" s="281"/>
      <c r="S164" s="281"/>
      <c r="T164" s="271">
        <v>0</v>
      </c>
      <c r="U164" s="254">
        <v>0</v>
      </c>
      <c r="V164" s="254">
        <v>0</v>
      </c>
      <c r="W164" s="254">
        <v>0</v>
      </c>
      <c r="X164" s="254">
        <v>0</v>
      </c>
      <c r="Y164" s="286"/>
    </row>
    <row r="165" spans="1:25" x14ac:dyDescent="0.25">
      <c r="A165" s="244">
        <v>93458000</v>
      </c>
      <c r="B165" s="258">
        <v>1</v>
      </c>
      <c r="C165" s="284" t="s">
        <v>259</v>
      </c>
      <c r="D165" s="259" t="s">
        <v>78</v>
      </c>
      <c r="E165" s="273">
        <v>545</v>
      </c>
      <c r="F165" s="274">
        <v>39735</v>
      </c>
      <c r="G165" s="275" t="s">
        <v>28</v>
      </c>
      <c r="H165" s="276">
        <v>10000</v>
      </c>
      <c r="I165" s="277" t="s">
        <v>38</v>
      </c>
      <c r="J165" s="278">
        <v>4.25</v>
      </c>
      <c r="K165" s="279" t="s">
        <v>48</v>
      </c>
      <c r="L165" s="252" t="s">
        <v>30</v>
      </c>
      <c r="M165" s="280" t="s">
        <v>37</v>
      </c>
      <c r="N165" s="278">
        <v>21</v>
      </c>
      <c r="O165" s="281">
        <v>7000000</v>
      </c>
      <c r="P165" s="281">
        <v>7000000</v>
      </c>
      <c r="Q165" s="270">
        <v>174333250</v>
      </c>
      <c r="R165" s="281">
        <v>611009</v>
      </c>
      <c r="S165" s="281">
        <v>174944259</v>
      </c>
      <c r="T165" s="271" t="s">
        <v>358</v>
      </c>
      <c r="U165" s="254">
        <v>0</v>
      </c>
      <c r="V165" s="254">
        <v>0</v>
      </c>
      <c r="W165" s="254">
        <v>0</v>
      </c>
      <c r="X165" s="254" t="s">
        <v>360</v>
      </c>
      <c r="Y165" s="286"/>
    </row>
    <row r="166" spans="1:25" x14ac:dyDescent="0.25">
      <c r="A166" s="244">
        <v>93458000</v>
      </c>
      <c r="B166" s="258">
        <v>1</v>
      </c>
      <c r="C166" s="284" t="s">
        <v>259</v>
      </c>
      <c r="D166" s="259" t="s">
        <v>193</v>
      </c>
      <c r="E166" s="273">
        <v>587</v>
      </c>
      <c r="F166" s="274">
        <v>39968</v>
      </c>
      <c r="G166" s="275" t="s">
        <v>28</v>
      </c>
      <c r="H166" s="276">
        <v>20000</v>
      </c>
      <c r="I166" s="277"/>
      <c r="J166" s="278"/>
      <c r="K166" s="279" t="s">
        <v>48</v>
      </c>
      <c r="L166" s="252" t="s">
        <v>30</v>
      </c>
      <c r="M166" s="280" t="s">
        <v>37</v>
      </c>
      <c r="N166" s="278">
        <v>10</v>
      </c>
      <c r="O166" s="281"/>
      <c r="P166" s="281"/>
      <c r="Q166" s="270">
        <v>0</v>
      </c>
      <c r="R166" s="281"/>
      <c r="S166" s="281"/>
      <c r="T166" s="271">
        <v>0</v>
      </c>
      <c r="U166" s="254">
        <v>0</v>
      </c>
      <c r="V166" s="254">
        <v>0</v>
      </c>
      <c r="W166" s="254">
        <v>0</v>
      </c>
      <c r="X166" s="254">
        <v>0</v>
      </c>
      <c r="Y166" s="286"/>
    </row>
    <row r="167" spans="1:25" x14ac:dyDescent="0.25">
      <c r="A167" s="244">
        <v>93458000</v>
      </c>
      <c r="B167" s="258">
        <v>1</v>
      </c>
      <c r="C167" s="284" t="s">
        <v>259</v>
      </c>
      <c r="D167" s="259" t="s">
        <v>78</v>
      </c>
      <c r="E167" s="273">
        <v>587</v>
      </c>
      <c r="F167" s="274">
        <v>40413</v>
      </c>
      <c r="G167" s="275" t="s">
        <v>28</v>
      </c>
      <c r="H167" s="276">
        <v>5000</v>
      </c>
      <c r="I167" s="277" t="s">
        <v>43</v>
      </c>
      <c r="J167" s="278">
        <v>3.25</v>
      </c>
      <c r="K167" s="279" t="s">
        <v>48</v>
      </c>
      <c r="L167" s="252" t="s">
        <v>274</v>
      </c>
      <c r="M167" s="280" t="s">
        <v>274</v>
      </c>
      <c r="N167" s="278">
        <v>8</v>
      </c>
      <c r="O167" s="281"/>
      <c r="P167" s="281"/>
      <c r="Q167" s="270">
        <v>0</v>
      </c>
      <c r="R167" s="281"/>
      <c r="S167" s="281"/>
      <c r="T167" s="271" t="s">
        <v>358</v>
      </c>
      <c r="U167" s="254">
        <v>0</v>
      </c>
      <c r="V167" s="254" t="s">
        <v>362</v>
      </c>
      <c r="W167" s="254">
        <v>0</v>
      </c>
      <c r="X167" s="254" t="s">
        <v>360</v>
      </c>
      <c r="Y167" s="286"/>
    </row>
    <row r="168" spans="1:25" x14ac:dyDescent="0.25">
      <c r="A168" s="244">
        <v>93458000</v>
      </c>
      <c r="B168" s="258">
        <v>1</v>
      </c>
      <c r="C168" s="284" t="s">
        <v>259</v>
      </c>
      <c r="D168" s="259" t="s">
        <v>81</v>
      </c>
      <c r="E168" s="273">
        <v>587</v>
      </c>
      <c r="F168" s="274">
        <v>40870</v>
      </c>
      <c r="G168" s="275" t="s">
        <v>28</v>
      </c>
      <c r="H168" s="276">
        <v>5000</v>
      </c>
      <c r="I168" s="277" t="s">
        <v>52</v>
      </c>
      <c r="J168" s="278">
        <v>3.5</v>
      </c>
      <c r="K168" s="279" t="s">
        <v>30</v>
      </c>
      <c r="L168" s="252" t="s">
        <v>48</v>
      </c>
      <c r="M168" s="280" t="s">
        <v>274</v>
      </c>
      <c r="N168" s="278">
        <v>5</v>
      </c>
      <c r="O168" s="281"/>
      <c r="P168" s="281"/>
      <c r="Q168" s="270">
        <v>0</v>
      </c>
      <c r="R168" s="281"/>
      <c r="S168" s="281"/>
      <c r="T168" s="271" t="s">
        <v>358</v>
      </c>
      <c r="U168" s="254">
        <v>0</v>
      </c>
      <c r="V168" s="254" t="s">
        <v>362</v>
      </c>
      <c r="W168" s="254">
        <v>0</v>
      </c>
      <c r="X168" s="254" t="s">
        <v>360</v>
      </c>
      <c r="Y168" s="286"/>
    </row>
    <row r="169" spans="1:25" x14ac:dyDescent="0.25">
      <c r="A169" s="244">
        <v>93458000</v>
      </c>
      <c r="B169" s="258">
        <v>1</v>
      </c>
      <c r="C169" s="284" t="s">
        <v>259</v>
      </c>
      <c r="D169" s="259" t="s">
        <v>81</v>
      </c>
      <c r="E169" s="273">
        <v>587</v>
      </c>
      <c r="F169" s="274">
        <v>40870</v>
      </c>
      <c r="G169" s="275" t="s">
        <v>89</v>
      </c>
      <c r="H169" s="276">
        <v>110000000</v>
      </c>
      <c r="I169" s="277" t="s">
        <v>70</v>
      </c>
      <c r="J169" s="278">
        <v>6.25</v>
      </c>
      <c r="K169" s="279" t="s">
        <v>30</v>
      </c>
      <c r="L169" s="252" t="s">
        <v>48</v>
      </c>
      <c r="M169" s="280" t="s">
        <v>274</v>
      </c>
      <c r="N169" s="278">
        <v>5</v>
      </c>
      <c r="O169" s="281"/>
      <c r="P169" s="281"/>
      <c r="Q169" s="270">
        <v>0</v>
      </c>
      <c r="R169" s="281"/>
      <c r="S169" s="281"/>
      <c r="T169" s="271">
        <v>0</v>
      </c>
      <c r="U169" s="254">
        <v>0</v>
      </c>
      <c r="V169" s="254" t="s">
        <v>362</v>
      </c>
      <c r="W169" s="254">
        <v>0</v>
      </c>
      <c r="X169" s="254" t="s">
        <v>360</v>
      </c>
      <c r="Y169" s="286"/>
    </row>
    <row r="170" spans="1:25" x14ac:dyDescent="0.25">
      <c r="A170" s="244">
        <v>93458000</v>
      </c>
      <c r="B170" s="258">
        <v>1</v>
      </c>
      <c r="C170" s="284" t="s">
        <v>259</v>
      </c>
      <c r="D170" s="259" t="s">
        <v>81</v>
      </c>
      <c r="E170" s="273">
        <v>587</v>
      </c>
      <c r="F170" s="274">
        <v>40870</v>
      </c>
      <c r="G170" s="275" t="s">
        <v>46</v>
      </c>
      <c r="H170" s="276">
        <v>220000</v>
      </c>
      <c r="I170" s="277" t="s">
        <v>73</v>
      </c>
      <c r="J170" s="278">
        <v>3.75</v>
      </c>
      <c r="K170" s="279" t="s">
        <v>30</v>
      </c>
      <c r="L170" s="252" t="s">
        <v>48</v>
      </c>
      <c r="M170" s="280" t="s">
        <v>274</v>
      </c>
      <c r="N170" s="278">
        <v>5</v>
      </c>
      <c r="O170" s="281"/>
      <c r="P170" s="281"/>
      <c r="Q170" s="270">
        <v>0</v>
      </c>
      <c r="R170" s="281"/>
      <c r="S170" s="281"/>
      <c r="T170" s="271">
        <v>0</v>
      </c>
      <c r="U170" s="254" t="s">
        <v>361</v>
      </c>
      <c r="V170" s="254" t="s">
        <v>362</v>
      </c>
      <c r="W170" s="254">
        <v>0</v>
      </c>
      <c r="X170" s="254" t="s">
        <v>360</v>
      </c>
      <c r="Y170" s="286"/>
    </row>
    <row r="171" spans="1:25" x14ac:dyDescent="0.25">
      <c r="A171" s="244">
        <v>93458000</v>
      </c>
      <c r="B171" s="258">
        <v>1</v>
      </c>
      <c r="C171" s="284" t="s">
        <v>259</v>
      </c>
      <c r="D171" s="259" t="s">
        <v>81</v>
      </c>
      <c r="E171" s="273">
        <v>587</v>
      </c>
      <c r="F171" s="274">
        <v>40870</v>
      </c>
      <c r="G171" s="275" t="s">
        <v>28</v>
      </c>
      <c r="H171" s="276">
        <v>5000</v>
      </c>
      <c r="I171" s="277" t="s">
        <v>91</v>
      </c>
      <c r="J171" s="278">
        <v>4</v>
      </c>
      <c r="K171" s="279" t="s">
        <v>30</v>
      </c>
      <c r="L171" s="252" t="s">
        <v>48</v>
      </c>
      <c r="M171" s="280" t="s">
        <v>274</v>
      </c>
      <c r="N171" s="278">
        <v>30</v>
      </c>
      <c r="O171" s="281"/>
      <c r="P171" s="281"/>
      <c r="Q171" s="270">
        <v>0</v>
      </c>
      <c r="R171" s="281"/>
      <c r="S171" s="281"/>
      <c r="T171" s="271" t="s">
        <v>358</v>
      </c>
      <c r="U171" s="254">
        <v>0</v>
      </c>
      <c r="V171" s="254" t="s">
        <v>362</v>
      </c>
      <c r="W171" s="254">
        <v>0</v>
      </c>
      <c r="X171" s="254" t="s">
        <v>360</v>
      </c>
      <c r="Y171" s="286"/>
    </row>
    <row r="172" spans="1:25" x14ac:dyDescent="0.25">
      <c r="A172" s="244">
        <v>93458000</v>
      </c>
      <c r="B172" s="258">
        <v>1</v>
      </c>
      <c r="C172" s="284" t="s">
        <v>259</v>
      </c>
      <c r="D172" s="259" t="s">
        <v>193</v>
      </c>
      <c r="E172" s="273">
        <v>588</v>
      </c>
      <c r="F172" s="274">
        <v>39968</v>
      </c>
      <c r="G172" s="275" t="s">
        <v>28</v>
      </c>
      <c r="H172" s="276">
        <v>20000</v>
      </c>
      <c r="I172" s="277"/>
      <c r="J172" s="278"/>
      <c r="K172" s="279" t="s">
        <v>48</v>
      </c>
      <c r="L172" s="252" t="s">
        <v>30</v>
      </c>
      <c r="M172" s="280" t="s">
        <v>37</v>
      </c>
      <c r="N172" s="278">
        <v>30</v>
      </c>
      <c r="O172" s="281"/>
      <c r="P172" s="281"/>
      <c r="Q172" s="270">
        <v>0</v>
      </c>
      <c r="R172" s="281"/>
      <c r="S172" s="281"/>
      <c r="T172" s="271">
        <v>0</v>
      </c>
      <c r="U172" s="254">
        <v>0</v>
      </c>
      <c r="V172" s="254">
        <v>0</v>
      </c>
      <c r="W172" s="254">
        <v>0</v>
      </c>
      <c r="X172" s="254">
        <v>0</v>
      </c>
      <c r="Y172" s="286"/>
    </row>
    <row r="173" spans="1:25" x14ac:dyDescent="0.25">
      <c r="A173" s="244">
        <v>93458000</v>
      </c>
      <c r="B173" s="258">
        <v>1</v>
      </c>
      <c r="C173" s="284" t="s">
        <v>259</v>
      </c>
      <c r="D173" s="259" t="s">
        <v>78</v>
      </c>
      <c r="E173" s="273">
        <v>588</v>
      </c>
      <c r="F173" s="274">
        <v>40413</v>
      </c>
      <c r="G173" s="275" t="s">
        <v>28</v>
      </c>
      <c r="H173" s="276">
        <v>5000</v>
      </c>
      <c r="I173" s="277" t="s">
        <v>45</v>
      </c>
      <c r="J173" s="278">
        <v>3.25</v>
      </c>
      <c r="K173" s="279" t="s">
        <v>48</v>
      </c>
      <c r="L173" s="252" t="s">
        <v>274</v>
      </c>
      <c r="M173" s="280" t="s">
        <v>274</v>
      </c>
      <c r="N173" s="278">
        <v>10</v>
      </c>
      <c r="O173" s="281">
        <v>5000000</v>
      </c>
      <c r="P173" s="281">
        <v>5000000</v>
      </c>
      <c r="Q173" s="270">
        <v>124523750</v>
      </c>
      <c r="R173" s="281">
        <v>1003661</v>
      </c>
      <c r="S173" s="281">
        <v>125527411</v>
      </c>
      <c r="T173" s="271" t="s">
        <v>358</v>
      </c>
      <c r="U173" s="254">
        <v>0</v>
      </c>
      <c r="V173" s="254">
        <v>0</v>
      </c>
      <c r="W173" s="254">
        <v>0</v>
      </c>
      <c r="X173" s="254" t="s">
        <v>360</v>
      </c>
      <c r="Y173" s="286"/>
    </row>
    <row r="174" spans="1:25" x14ac:dyDescent="0.25">
      <c r="A174" s="244">
        <v>93458000</v>
      </c>
      <c r="B174" s="258">
        <v>1</v>
      </c>
      <c r="C174" s="284" t="s">
        <v>259</v>
      </c>
      <c r="D174" s="259" t="s">
        <v>81</v>
      </c>
      <c r="E174" s="273">
        <v>588</v>
      </c>
      <c r="F174" s="274">
        <v>40870</v>
      </c>
      <c r="G174" s="275" t="s">
        <v>46</v>
      </c>
      <c r="H174" s="276">
        <v>220000</v>
      </c>
      <c r="I174" s="277" t="s">
        <v>92</v>
      </c>
      <c r="J174" s="278">
        <v>5</v>
      </c>
      <c r="K174" s="279" t="s">
        <v>30</v>
      </c>
      <c r="L174" s="252" t="s">
        <v>48</v>
      </c>
      <c r="M174" s="280" t="s">
        <v>274</v>
      </c>
      <c r="N174" s="278">
        <v>10</v>
      </c>
      <c r="O174" s="281"/>
      <c r="P174" s="281"/>
      <c r="Q174" s="270">
        <v>0</v>
      </c>
      <c r="R174" s="281"/>
      <c r="S174" s="281"/>
      <c r="T174" s="271">
        <v>0</v>
      </c>
      <c r="U174" s="254" t="s">
        <v>361</v>
      </c>
      <c r="V174" s="254" t="s">
        <v>362</v>
      </c>
      <c r="W174" s="254">
        <v>0</v>
      </c>
      <c r="X174" s="254" t="s">
        <v>360</v>
      </c>
      <c r="Y174" s="286"/>
    </row>
    <row r="175" spans="1:25" x14ac:dyDescent="0.25">
      <c r="A175" s="244">
        <v>93458000</v>
      </c>
      <c r="B175" s="258">
        <v>1</v>
      </c>
      <c r="C175" s="284" t="s">
        <v>259</v>
      </c>
      <c r="D175" s="259" t="s">
        <v>81</v>
      </c>
      <c r="E175" s="273">
        <v>588</v>
      </c>
      <c r="F175" s="274">
        <v>40870</v>
      </c>
      <c r="G175" s="275" t="s">
        <v>28</v>
      </c>
      <c r="H175" s="276">
        <v>5000</v>
      </c>
      <c r="I175" s="277" t="s">
        <v>97</v>
      </c>
      <c r="J175" s="278">
        <v>4</v>
      </c>
      <c r="K175" s="279" t="s">
        <v>30</v>
      </c>
      <c r="L175" s="252" t="s">
        <v>48</v>
      </c>
      <c r="M175" s="280" t="s">
        <v>274</v>
      </c>
      <c r="N175" s="278">
        <v>21</v>
      </c>
      <c r="O175" s="281">
        <v>5000000</v>
      </c>
      <c r="P175" s="281">
        <v>5000000</v>
      </c>
      <c r="Q175" s="270">
        <v>124523750</v>
      </c>
      <c r="R175" s="281">
        <v>219206</v>
      </c>
      <c r="S175" s="281">
        <v>124742956</v>
      </c>
      <c r="T175" s="271" t="s">
        <v>358</v>
      </c>
      <c r="U175" s="254">
        <v>0</v>
      </c>
      <c r="V175" s="254">
        <v>0</v>
      </c>
      <c r="W175" s="254">
        <v>0</v>
      </c>
      <c r="X175" s="254" t="s">
        <v>360</v>
      </c>
      <c r="Y175" s="286"/>
    </row>
    <row r="176" spans="1:25" x14ac:dyDescent="0.25">
      <c r="A176" s="244">
        <v>93458000</v>
      </c>
      <c r="B176" s="258">
        <v>1</v>
      </c>
      <c r="C176" s="284" t="s">
        <v>259</v>
      </c>
      <c r="D176" s="259" t="s">
        <v>87</v>
      </c>
      <c r="E176" s="273">
        <v>588</v>
      </c>
      <c r="F176" s="274">
        <v>41725</v>
      </c>
      <c r="G176" s="275" t="s">
        <v>28</v>
      </c>
      <c r="H176" s="276">
        <v>7000</v>
      </c>
      <c r="I176" s="277" t="s">
        <v>98</v>
      </c>
      <c r="J176" s="278">
        <v>3</v>
      </c>
      <c r="K176" s="279" t="s">
        <v>48</v>
      </c>
      <c r="L176" s="252"/>
      <c r="M176" s="280"/>
      <c r="N176" s="278">
        <v>7</v>
      </c>
      <c r="O176" s="281">
        <v>2000000</v>
      </c>
      <c r="P176" s="281">
        <v>2000000</v>
      </c>
      <c r="Q176" s="270">
        <v>49809500</v>
      </c>
      <c r="R176" s="281">
        <v>247205</v>
      </c>
      <c r="S176" s="281">
        <v>50056705</v>
      </c>
      <c r="T176" s="271" t="s">
        <v>358</v>
      </c>
      <c r="U176" s="254">
        <v>0</v>
      </c>
      <c r="V176" s="254">
        <v>0</v>
      </c>
      <c r="W176" s="254">
        <v>0</v>
      </c>
      <c r="X176" s="254">
        <v>0</v>
      </c>
      <c r="Y176" s="286"/>
    </row>
    <row r="177" spans="1:25" x14ac:dyDescent="0.25">
      <c r="A177" s="244">
        <v>93458000</v>
      </c>
      <c r="B177" s="258">
        <v>1</v>
      </c>
      <c r="C177" s="284" t="s">
        <v>259</v>
      </c>
      <c r="D177" s="259" t="s">
        <v>87</v>
      </c>
      <c r="E177" s="273">
        <v>588</v>
      </c>
      <c r="F177" s="274">
        <v>41725</v>
      </c>
      <c r="G177" s="275" t="s">
        <v>28</v>
      </c>
      <c r="H177" s="276">
        <v>7000</v>
      </c>
      <c r="I177" s="277" t="s">
        <v>101</v>
      </c>
      <c r="J177" s="278">
        <v>3.6</v>
      </c>
      <c r="K177" s="279" t="s">
        <v>48</v>
      </c>
      <c r="L177" s="252"/>
      <c r="M177" s="280"/>
      <c r="N177" s="278">
        <v>21</v>
      </c>
      <c r="O177" s="281">
        <v>5000000</v>
      </c>
      <c r="P177" s="281">
        <v>5000000</v>
      </c>
      <c r="Q177" s="270">
        <v>124523750</v>
      </c>
      <c r="R177" s="281">
        <v>740543</v>
      </c>
      <c r="S177" s="281">
        <v>125264293</v>
      </c>
      <c r="T177" s="271" t="s">
        <v>358</v>
      </c>
      <c r="U177" s="254">
        <v>0</v>
      </c>
      <c r="V177" s="254">
        <v>0</v>
      </c>
      <c r="W177" s="254">
        <v>0</v>
      </c>
      <c r="X177" s="254">
        <v>0</v>
      </c>
      <c r="Y177" s="286"/>
    </row>
    <row r="178" spans="1:25" x14ac:dyDescent="0.25">
      <c r="A178" s="244">
        <v>91755000</v>
      </c>
      <c r="B178" s="258" t="s">
        <v>52</v>
      </c>
      <c r="C178" s="259" t="s">
        <v>232</v>
      </c>
      <c r="D178" s="259" t="s">
        <v>212</v>
      </c>
      <c r="E178" s="283">
        <v>272</v>
      </c>
      <c r="F178" s="274">
        <v>37174</v>
      </c>
      <c r="G178" s="275" t="s">
        <v>28</v>
      </c>
      <c r="H178" s="276">
        <v>500</v>
      </c>
      <c r="I178" s="277" t="s">
        <v>36</v>
      </c>
      <c r="J178" s="278">
        <v>6.2</v>
      </c>
      <c r="K178" s="279" t="s">
        <v>48</v>
      </c>
      <c r="L178" s="252" t="s">
        <v>274</v>
      </c>
      <c r="M178" s="280" t="s">
        <v>274</v>
      </c>
      <c r="N178" s="285">
        <v>6</v>
      </c>
      <c r="O178" s="281">
        <v>500000</v>
      </c>
      <c r="P178" s="281"/>
      <c r="Q178" s="270">
        <v>0</v>
      </c>
      <c r="R178" s="281"/>
      <c r="S178" s="281"/>
      <c r="T178" s="271" t="s">
        <v>358</v>
      </c>
      <c r="U178" s="254">
        <v>0</v>
      </c>
      <c r="V178" s="254">
        <v>0</v>
      </c>
      <c r="W178" s="254" t="s">
        <v>359</v>
      </c>
      <c r="X178" s="254" t="s">
        <v>360</v>
      </c>
      <c r="Y178" s="272" t="s">
        <v>214</v>
      </c>
    </row>
    <row r="179" spans="1:25" x14ac:dyDescent="0.25">
      <c r="A179" s="244">
        <v>91755000</v>
      </c>
      <c r="B179" s="258" t="s">
        <v>52</v>
      </c>
      <c r="C179" s="259" t="s">
        <v>232</v>
      </c>
      <c r="D179" s="259" t="s">
        <v>212</v>
      </c>
      <c r="E179" s="283">
        <v>272</v>
      </c>
      <c r="F179" s="274">
        <v>37174</v>
      </c>
      <c r="G179" s="275" t="s">
        <v>28</v>
      </c>
      <c r="H179" s="276">
        <v>1500</v>
      </c>
      <c r="I179" s="277" t="s">
        <v>66</v>
      </c>
      <c r="J179" s="278">
        <v>6.2</v>
      </c>
      <c r="K179" s="279" t="s">
        <v>48</v>
      </c>
      <c r="L179" s="252" t="s">
        <v>274</v>
      </c>
      <c r="M179" s="280" t="s">
        <v>274</v>
      </c>
      <c r="N179" s="285">
        <v>6</v>
      </c>
      <c r="O179" s="281">
        <v>1500000</v>
      </c>
      <c r="P179" s="281"/>
      <c r="Q179" s="270">
        <v>0</v>
      </c>
      <c r="R179" s="281"/>
      <c r="S179" s="281"/>
      <c r="T179" s="271" t="s">
        <v>358</v>
      </c>
      <c r="U179" s="254">
        <v>0</v>
      </c>
      <c r="V179" s="254">
        <v>0</v>
      </c>
      <c r="W179" s="254" t="s">
        <v>359</v>
      </c>
      <c r="X179" s="254" t="s">
        <v>360</v>
      </c>
      <c r="Y179" s="272" t="s">
        <v>214</v>
      </c>
    </row>
    <row r="180" spans="1:25" x14ac:dyDescent="0.25">
      <c r="A180" s="244">
        <v>91755000</v>
      </c>
      <c r="B180" s="258" t="s">
        <v>52</v>
      </c>
      <c r="C180" s="259" t="s">
        <v>232</v>
      </c>
      <c r="D180" s="259" t="s">
        <v>212</v>
      </c>
      <c r="E180" s="283">
        <v>272</v>
      </c>
      <c r="F180" s="274">
        <v>37174</v>
      </c>
      <c r="G180" s="275" t="s">
        <v>28</v>
      </c>
      <c r="H180" s="276">
        <v>2000</v>
      </c>
      <c r="I180" s="277" t="s">
        <v>40</v>
      </c>
      <c r="J180" s="278">
        <v>6.4</v>
      </c>
      <c r="K180" s="279" t="s">
        <v>48</v>
      </c>
      <c r="L180" s="252" t="s">
        <v>274</v>
      </c>
      <c r="M180" s="280" t="s">
        <v>274</v>
      </c>
      <c r="N180" s="285">
        <v>21</v>
      </c>
      <c r="O180" s="281">
        <v>1000000</v>
      </c>
      <c r="P180" s="281"/>
      <c r="Q180" s="270">
        <v>0</v>
      </c>
      <c r="R180" s="281"/>
      <c r="S180" s="281"/>
      <c r="T180" s="271" t="s">
        <v>358</v>
      </c>
      <c r="U180" s="254">
        <v>0</v>
      </c>
      <c r="V180" s="254">
        <v>0</v>
      </c>
      <c r="W180" s="254" t="s">
        <v>359</v>
      </c>
      <c r="X180" s="254" t="s">
        <v>360</v>
      </c>
      <c r="Y180" s="272" t="s">
        <v>214</v>
      </c>
    </row>
    <row r="181" spans="1:25" x14ac:dyDescent="0.25">
      <c r="A181" s="244">
        <v>91755000</v>
      </c>
      <c r="B181" s="258" t="s">
        <v>52</v>
      </c>
      <c r="C181" s="259" t="s">
        <v>232</v>
      </c>
      <c r="D181" s="259" t="s">
        <v>193</v>
      </c>
      <c r="E181" s="273">
        <v>444</v>
      </c>
      <c r="F181" s="274">
        <v>38681</v>
      </c>
      <c r="G181" s="275" t="s">
        <v>28</v>
      </c>
      <c r="H181" s="276">
        <v>4000</v>
      </c>
      <c r="I181" s="277"/>
      <c r="J181" s="278"/>
      <c r="K181" s="279" t="s">
        <v>48</v>
      </c>
      <c r="L181" s="252" t="s">
        <v>30</v>
      </c>
      <c r="M181" s="280" t="s">
        <v>274</v>
      </c>
      <c r="N181" s="278">
        <v>30</v>
      </c>
      <c r="O181" s="281"/>
      <c r="P181" s="281"/>
      <c r="Q181" s="270">
        <v>0</v>
      </c>
      <c r="R181" s="281"/>
      <c r="S181" s="281"/>
      <c r="T181" s="271">
        <v>0</v>
      </c>
      <c r="U181" s="254">
        <v>0</v>
      </c>
      <c r="V181" s="254">
        <v>0</v>
      </c>
      <c r="W181" s="254">
        <v>0</v>
      </c>
      <c r="X181" s="254">
        <v>0</v>
      </c>
      <c r="Y181" s="272"/>
    </row>
    <row r="182" spans="1:25" x14ac:dyDescent="0.25">
      <c r="A182" s="244">
        <v>91755000</v>
      </c>
      <c r="B182" s="258" t="s">
        <v>52</v>
      </c>
      <c r="C182" s="259" t="s">
        <v>232</v>
      </c>
      <c r="D182" s="259" t="s">
        <v>78</v>
      </c>
      <c r="E182" s="273">
        <v>444</v>
      </c>
      <c r="F182" s="274">
        <v>38708</v>
      </c>
      <c r="G182" s="275" t="s">
        <v>28</v>
      </c>
      <c r="H182" s="276">
        <v>2500</v>
      </c>
      <c r="I182" s="277" t="s">
        <v>38</v>
      </c>
      <c r="J182" s="278">
        <v>4.5</v>
      </c>
      <c r="K182" s="279" t="s">
        <v>48</v>
      </c>
      <c r="L182" s="252" t="s">
        <v>30</v>
      </c>
      <c r="M182" s="280" t="s">
        <v>274</v>
      </c>
      <c r="N182" s="278">
        <v>6</v>
      </c>
      <c r="O182" s="281"/>
      <c r="P182" s="281"/>
      <c r="Q182" s="270">
        <v>0</v>
      </c>
      <c r="R182" s="281"/>
      <c r="S182" s="281"/>
      <c r="T182" s="271" t="s">
        <v>358</v>
      </c>
      <c r="U182" s="254">
        <v>0</v>
      </c>
      <c r="V182" s="254" t="s">
        <v>362</v>
      </c>
      <c r="W182" s="254">
        <v>0</v>
      </c>
      <c r="X182" s="254" t="s">
        <v>360</v>
      </c>
      <c r="Y182" s="272" t="s">
        <v>214</v>
      </c>
    </row>
    <row r="183" spans="1:25" x14ac:dyDescent="0.25">
      <c r="A183" s="244">
        <v>91755000</v>
      </c>
      <c r="B183" s="258" t="s">
        <v>52</v>
      </c>
      <c r="C183" s="259" t="s">
        <v>232</v>
      </c>
      <c r="D183" s="259" t="s">
        <v>78</v>
      </c>
      <c r="E183" s="273">
        <v>444</v>
      </c>
      <c r="F183" s="274">
        <v>38708</v>
      </c>
      <c r="G183" s="275" t="s">
        <v>28</v>
      </c>
      <c r="H183" s="276">
        <v>2500</v>
      </c>
      <c r="I183" s="277" t="s">
        <v>39</v>
      </c>
      <c r="J183" s="278">
        <v>4.5</v>
      </c>
      <c r="K183" s="279" t="s">
        <v>48</v>
      </c>
      <c r="L183" s="252" t="s">
        <v>30</v>
      </c>
      <c r="M183" s="280" t="s">
        <v>274</v>
      </c>
      <c r="N183" s="278">
        <v>20</v>
      </c>
      <c r="O183" s="281"/>
      <c r="P183" s="281"/>
      <c r="Q183" s="270">
        <v>0</v>
      </c>
      <c r="R183" s="281"/>
      <c r="S183" s="281"/>
      <c r="T183" s="271" t="s">
        <v>358</v>
      </c>
      <c r="U183" s="254">
        <v>0</v>
      </c>
      <c r="V183" s="254" t="s">
        <v>362</v>
      </c>
      <c r="W183" s="254">
        <v>0</v>
      </c>
      <c r="X183" s="254" t="s">
        <v>360</v>
      </c>
      <c r="Y183" s="272" t="s">
        <v>214</v>
      </c>
    </row>
    <row r="184" spans="1:25" x14ac:dyDescent="0.25">
      <c r="A184" s="244">
        <v>91755000</v>
      </c>
      <c r="B184" s="258" t="s">
        <v>52</v>
      </c>
      <c r="C184" s="259" t="s">
        <v>232</v>
      </c>
      <c r="D184" s="259" t="s">
        <v>81</v>
      </c>
      <c r="E184" s="273">
        <v>444</v>
      </c>
      <c r="F184" s="274">
        <v>39737</v>
      </c>
      <c r="G184" s="275" t="s">
        <v>28</v>
      </c>
      <c r="H184" s="276">
        <v>1500</v>
      </c>
      <c r="I184" s="277" t="s">
        <v>42</v>
      </c>
      <c r="J184" s="278">
        <v>6</v>
      </c>
      <c r="K184" s="279" t="s">
        <v>48</v>
      </c>
      <c r="L184" s="252" t="s">
        <v>30</v>
      </c>
      <c r="M184" s="280" t="s">
        <v>274</v>
      </c>
      <c r="N184" s="278">
        <v>7.75</v>
      </c>
      <c r="O184" s="281">
        <v>1500000</v>
      </c>
      <c r="P184" s="281"/>
      <c r="Q184" s="270">
        <v>0</v>
      </c>
      <c r="R184" s="281"/>
      <c r="S184" s="281"/>
      <c r="T184" s="271" t="s">
        <v>358</v>
      </c>
      <c r="U184" s="254">
        <v>0</v>
      </c>
      <c r="V184" s="254">
        <v>0</v>
      </c>
      <c r="W184" s="254" t="s">
        <v>359</v>
      </c>
      <c r="X184" s="254" t="s">
        <v>360</v>
      </c>
      <c r="Y184" s="272" t="s">
        <v>214</v>
      </c>
    </row>
    <row r="185" spans="1:25" x14ac:dyDescent="0.25">
      <c r="A185" s="244">
        <v>91755000</v>
      </c>
      <c r="B185" s="258" t="s">
        <v>52</v>
      </c>
      <c r="C185" s="259" t="s">
        <v>232</v>
      </c>
      <c r="D185" s="259" t="s">
        <v>87</v>
      </c>
      <c r="E185" s="273">
        <v>444</v>
      </c>
      <c r="F185" s="274">
        <v>39932</v>
      </c>
      <c r="G185" s="275" t="s">
        <v>89</v>
      </c>
      <c r="H185" s="276">
        <v>30000000</v>
      </c>
      <c r="I185" s="277" t="s">
        <v>43</v>
      </c>
      <c r="J185" s="278">
        <v>6</v>
      </c>
      <c r="K185" s="279" t="s">
        <v>48</v>
      </c>
      <c r="L185" s="252" t="s">
        <v>30</v>
      </c>
      <c r="M185" s="280" t="s">
        <v>274</v>
      </c>
      <c r="N185" s="278">
        <v>5</v>
      </c>
      <c r="O185" s="281">
        <v>30000000000</v>
      </c>
      <c r="P185" s="281"/>
      <c r="Q185" s="270">
        <v>0</v>
      </c>
      <c r="R185" s="281"/>
      <c r="S185" s="281"/>
      <c r="T185" s="271">
        <v>0</v>
      </c>
      <c r="U185" s="254">
        <v>0</v>
      </c>
      <c r="V185" s="254">
        <v>0</v>
      </c>
      <c r="W185" s="254" t="s">
        <v>359</v>
      </c>
      <c r="X185" s="254" t="s">
        <v>360</v>
      </c>
      <c r="Y185" s="272" t="s">
        <v>214</v>
      </c>
    </row>
    <row r="186" spans="1:25" x14ac:dyDescent="0.25">
      <c r="A186" s="244">
        <v>91755000</v>
      </c>
      <c r="B186" s="258" t="s">
        <v>52</v>
      </c>
      <c r="C186" s="259" t="s">
        <v>232</v>
      </c>
      <c r="D186" s="259" t="s">
        <v>193</v>
      </c>
      <c r="E186" s="273">
        <v>635</v>
      </c>
      <c r="F186" s="274">
        <v>40346</v>
      </c>
      <c r="G186" s="275" t="s">
        <v>28</v>
      </c>
      <c r="H186" s="276">
        <v>5000</v>
      </c>
      <c r="I186" s="277"/>
      <c r="J186" s="278"/>
      <c r="K186" s="279" t="s">
        <v>48</v>
      </c>
      <c r="L186" s="252" t="s">
        <v>30</v>
      </c>
      <c r="M186" s="280" t="s">
        <v>274</v>
      </c>
      <c r="N186" s="278">
        <v>10</v>
      </c>
      <c r="O186" s="281"/>
      <c r="P186" s="281"/>
      <c r="Q186" s="270">
        <v>0</v>
      </c>
      <c r="R186" s="281"/>
      <c r="S186" s="281"/>
      <c r="T186" s="271">
        <v>0</v>
      </c>
      <c r="U186" s="254">
        <v>0</v>
      </c>
      <c r="V186" s="254" t="s">
        <v>362</v>
      </c>
      <c r="W186" s="254">
        <v>0</v>
      </c>
      <c r="X186" s="254">
        <v>0</v>
      </c>
      <c r="Y186" s="272"/>
    </row>
    <row r="187" spans="1:25" x14ac:dyDescent="0.25">
      <c r="A187" s="244">
        <v>91755000</v>
      </c>
      <c r="B187" s="258" t="s">
        <v>52</v>
      </c>
      <c r="C187" s="259" t="s">
        <v>232</v>
      </c>
      <c r="D187" s="259" t="s">
        <v>193</v>
      </c>
      <c r="E187" s="273">
        <v>636</v>
      </c>
      <c r="F187" s="274">
        <v>40346</v>
      </c>
      <c r="G187" s="275" t="s">
        <v>28</v>
      </c>
      <c r="H187" s="276">
        <v>5000</v>
      </c>
      <c r="I187" s="277"/>
      <c r="J187" s="278"/>
      <c r="K187" s="279" t="s">
        <v>48</v>
      </c>
      <c r="L187" s="252" t="s">
        <v>30</v>
      </c>
      <c r="M187" s="280" t="s">
        <v>274</v>
      </c>
      <c r="N187" s="278">
        <v>30</v>
      </c>
      <c r="O187" s="281"/>
      <c r="P187" s="281"/>
      <c r="Q187" s="270">
        <v>0</v>
      </c>
      <c r="R187" s="281"/>
      <c r="S187" s="281"/>
      <c r="T187" s="271">
        <v>0</v>
      </c>
      <c r="U187" s="254">
        <v>0</v>
      </c>
      <c r="V187" s="254" t="s">
        <v>362</v>
      </c>
      <c r="W187" s="254">
        <v>0</v>
      </c>
      <c r="X187" s="254">
        <v>0</v>
      </c>
      <c r="Y187" s="272"/>
    </row>
    <row r="188" spans="1:25" x14ac:dyDescent="0.25">
      <c r="A188" s="244">
        <v>91755000</v>
      </c>
      <c r="B188" s="258" t="s">
        <v>52</v>
      </c>
      <c r="C188" s="259" t="s">
        <v>232</v>
      </c>
      <c r="D188" s="259" t="s">
        <v>193</v>
      </c>
      <c r="E188" s="273">
        <v>756</v>
      </c>
      <c r="F188" s="274">
        <v>41478</v>
      </c>
      <c r="G188" s="275" t="s">
        <v>28</v>
      </c>
      <c r="H188" s="276">
        <v>3500</v>
      </c>
      <c r="I188" s="277"/>
      <c r="J188" s="278"/>
      <c r="K188" s="279" t="s">
        <v>48</v>
      </c>
      <c r="L188" s="252" t="s">
        <v>37</v>
      </c>
      <c r="M188" s="280"/>
      <c r="N188" s="278">
        <v>10</v>
      </c>
      <c r="O188" s="281"/>
      <c r="P188" s="281"/>
      <c r="Q188" s="270">
        <v>0</v>
      </c>
      <c r="R188" s="281"/>
      <c r="S188" s="281"/>
      <c r="T188" s="271">
        <v>0</v>
      </c>
      <c r="U188" s="254">
        <v>0</v>
      </c>
      <c r="V188" s="254">
        <v>0</v>
      </c>
      <c r="W188" s="254">
        <v>0</v>
      </c>
      <c r="X188" s="254">
        <v>0</v>
      </c>
      <c r="Y188" s="272"/>
    </row>
    <row r="189" spans="1:25" x14ac:dyDescent="0.25">
      <c r="A189" s="244">
        <v>91755000</v>
      </c>
      <c r="B189" s="258" t="s">
        <v>52</v>
      </c>
      <c r="C189" s="259" t="s">
        <v>232</v>
      </c>
      <c r="D189" s="259" t="s">
        <v>78</v>
      </c>
      <c r="E189" s="273">
        <v>756</v>
      </c>
      <c r="F189" s="274">
        <v>41484</v>
      </c>
      <c r="G189" s="275" t="s">
        <v>28</v>
      </c>
      <c r="H189" s="276">
        <v>3500</v>
      </c>
      <c r="I189" s="277" t="s">
        <v>45</v>
      </c>
      <c r="J189" s="278">
        <v>3.8</v>
      </c>
      <c r="K189" s="279" t="s">
        <v>48</v>
      </c>
      <c r="L189" s="252"/>
      <c r="M189" s="280"/>
      <c r="N189" s="278">
        <v>5</v>
      </c>
      <c r="O189" s="281"/>
      <c r="P189" s="281"/>
      <c r="Q189" s="270">
        <v>0</v>
      </c>
      <c r="R189" s="281"/>
      <c r="S189" s="281"/>
      <c r="T189" s="271" t="s">
        <v>358</v>
      </c>
      <c r="U189" s="254">
        <v>0</v>
      </c>
      <c r="V189" s="254" t="s">
        <v>362</v>
      </c>
      <c r="W189" s="254">
        <v>0</v>
      </c>
      <c r="X189" s="254">
        <v>0</v>
      </c>
      <c r="Y189" s="272"/>
    </row>
    <row r="190" spans="1:25" x14ac:dyDescent="0.25">
      <c r="A190" s="244">
        <v>91755000</v>
      </c>
      <c r="B190" s="258" t="s">
        <v>52</v>
      </c>
      <c r="C190" s="259" t="s">
        <v>232</v>
      </c>
      <c r="D190" s="259" t="s">
        <v>78</v>
      </c>
      <c r="E190" s="273">
        <v>756</v>
      </c>
      <c r="F190" s="274">
        <v>41484</v>
      </c>
      <c r="G190" s="275" t="s">
        <v>89</v>
      </c>
      <c r="H190" s="276">
        <v>70000000</v>
      </c>
      <c r="I190" s="277" t="s">
        <v>52</v>
      </c>
      <c r="J190" s="278">
        <v>6.8</v>
      </c>
      <c r="K190" s="279" t="s">
        <v>48</v>
      </c>
      <c r="L190" s="252"/>
      <c r="M190" s="280"/>
      <c r="N190" s="278">
        <v>5</v>
      </c>
      <c r="O190" s="281"/>
      <c r="P190" s="281"/>
      <c r="Q190" s="270">
        <v>0</v>
      </c>
      <c r="R190" s="281"/>
      <c r="S190" s="281"/>
      <c r="T190" s="271">
        <v>0</v>
      </c>
      <c r="U190" s="254">
        <v>0</v>
      </c>
      <c r="V190" s="254" t="s">
        <v>362</v>
      </c>
      <c r="W190" s="254">
        <v>0</v>
      </c>
      <c r="X190" s="254">
        <v>0</v>
      </c>
      <c r="Y190" s="272"/>
    </row>
    <row r="191" spans="1:25" x14ac:dyDescent="0.25">
      <c r="A191" s="244">
        <v>91755000</v>
      </c>
      <c r="B191" s="258" t="s">
        <v>52</v>
      </c>
      <c r="C191" s="259" t="s">
        <v>232</v>
      </c>
      <c r="D191" s="259" t="s">
        <v>193</v>
      </c>
      <c r="E191" s="273">
        <v>757</v>
      </c>
      <c r="F191" s="274">
        <v>41478</v>
      </c>
      <c r="G191" s="275" t="s">
        <v>28</v>
      </c>
      <c r="H191" s="276">
        <v>3500</v>
      </c>
      <c r="I191" s="277"/>
      <c r="J191" s="278"/>
      <c r="K191" s="279" t="s">
        <v>48</v>
      </c>
      <c r="L191" s="252" t="s">
        <v>37</v>
      </c>
      <c r="M191" s="280"/>
      <c r="N191" s="278">
        <v>30</v>
      </c>
      <c r="O191" s="281"/>
      <c r="P191" s="281"/>
      <c r="Q191" s="270">
        <v>0</v>
      </c>
      <c r="R191" s="281"/>
      <c r="S191" s="281"/>
      <c r="T191" s="271">
        <v>0</v>
      </c>
      <c r="U191" s="254">
        <v>0</v>
      </c>
      <c r="V191" s="254">
        <v>0</v>
      </c>
      <c r="W191" s="254">
        <v>0</v>
      </c>
      <c r="X191" s="254">
        <v>0</v>
      </c>
      <c r="Y191" s="272"/>
    </row>
    <row r="192" spans="1:25" x14ac:dyDescent="0.25">
      <c r="A192" s="244">
        <v>91755000</v>
      </c>
      <c r="B192" s="258" t="s">
        <v>52</v>
      </c>
      <c r="C192" s="259" t="s">
        <v>232</v>
      </c>
      <c r="D192" s="259" t="s">
        <v>78</v>
      </c>
      <c r="E192" s="273">
        <v>757</v>
      </c>
      <c r="F192" s="274">
        <v>41484</v>
      </c>
      <c r="G192" s="275" t="s">
        <v>28</v>
      </c>
      <c r="H192" s="276">
        <v>3500</v>
      </c>
      <c r="I192" s="277" t="s">
        <v>70</v>
      </c>
      <c r="J192" s="278">
        <v>4.2</v>
      </c>
      <c r="K192" s="279" t="s">
        <v>48</v>
      </c>
      <c r="L192" s="252"/>
      <c r="M192" s="280"/>
      <c r="N192" s="278">
        <v>21</v>
      </c>
      <c r="O192" s="281"/>
      <c r="P192" s="281"/>
      <c r="Q192" s="270">
        <v>0</v>
      </c>
      <c r="R192" s="281"/>
      <c r="S192" s="281"/>
      <c r="T192" s="271" t="s">
        <v>358</v>
      </c>
      <c r="U192" s="254">
        <v>0</v>
      </c>
      <c r="V192" s="254" t="s">
        <v>362</v>
      </c>
      <c r="W192" s="254">
        <v>0</v>
      </c>
      <c r="X192" s="254">
        <v>0</v>
      </c>
      <c r="Y192" s="272"/>
    </row>
    <row r="193" spans="1:25" x14ac:dyDescent="0.25">
      <c r="A193" s="244">
        <v>93834000</v>
      </c>
      <c r="B193" s="282">
        <v>5</v>
      </c>
      <c r="C193" s="259" t="s">
        <v>68</v>
      </c>
      <c r="D193" s="259" t="s">
        <v>212</v>
      </c>
      <c r="E193" s="283">
        <v>268</v>
      </c>
      <c r="F193" s="274">
        <v>37139</v>
      </c>
      <c r="G193" s="275" t="s">
        <v>28</v>
      </c>
      <c r="H193" s="276">
        <v>1000</v>
      </c>
      <c r="I193" s="277" t="s">
        <v>47</v>
      </c>
      <c r="J193" s="278">
        <v>6</v>
      </c>
      <c r="K193" s="279" t="s">
        <v>30</v>
      </c>
      <c r="L193" s="252" t="s">
        <v>274</v>
      </c>
      <c r="M193" s="280" t="s">
        <v>274</v>
      </c>
      <c r="N193" s="278">
        <v>8</v>
      </c>
      <c r="O193" s="281">
        <v>600000</v>
      </c>
      <c r="P193" s="281"/>
      <c r="Q193" s="270">
        <v>0</v>
      </c>
      <c r="R193" s="281"/>
      <c r="S193" s="281"/>
      <c r="T193" s="271" t="s">
        <v>358</v>
      </c>
      <c r="U193" s="254">
        <v>0</v>
      </c>
      <c r="V193" s="254">
        <v>0</v>
      </c>
      <c r="W193" s="254" t="s">
        <v>359</v>
      </c>
      <c r="X193" s="254" t="s">
        <v>360</v>
      </c>
      <c r="Y193" s="272"/>
    </row>
    <row r="194" spans="1:25" x14ac:dyDescent="0.25">
      <c r="A194" s="244">
        <v>93834000</v>
      </c>
      <c r="B194" s="282">
        <v>5</v>
      </c>
      <c r="C194" s="259" t="s">
        <v>68</v>
      </c>
      <c r="D194" s="259" t="s">
        <v>212</v>
      </c>
      <c r="E194" s="283">
        <v>268</v>
      </c>
      <c r="F194" s="274">
        <v>37139</v>
      </c>
      <c r="G194" s="275" t="s">
        <v>28</v>
      </c>
      <c r="H194" s="276">
        <v>3000</v>
      </c>
      <c r="I194" s="277" t="s">
        <v>51</v>
      </c>
      <c r="J194" s="278">
        <v>6</v>
      </c>
      <c r="K194" s="279" t="s">
        <v>30</v>
      </c>
      <c r="L194" s="252" t="s">
        <v>274</v>
      </c>
      <c r="M194" s="280" t="s">
        <v>274</v>
      </c>
      <c r="N194" s="278">
        <v>8</v>
      </c>
      <c r="O194" s="281">
        <v>3000000</v>
      </c>
      <c r="P194" s="281"/>
      <c r="Q194" s="270">
        <v>0</v>
      </c>
      <c r="R194" s="281"/>
      <c r="S194" s="281"/>
      <c r="T194" s="271" t="s">
        <v>358</v>
      </c>
      <c r="U194" s="254">
        <v>0</v>
      </c>
      <c r="V194" s="254">
        <v>0</v>
      </c>
      <c r="W194" s="254" t="s">
        <v>359</v>
      </c>
      <c r="X194" s="254" t="s">
        <v>360</v>
      </c>
      <c r="Y194" s="272"/>
    </row>
    <row r="195" spans="1:25" x14ac:dyDescent="0.25">
      <c r="A195" s="244">
        <v>93834000</v>
      </c>
      <c r="B195" s="282">
        <v>5</v>
      </c>
      <c r="C195" s="259" t="s">
        <v>68</v>
      </c>
      <c r="D195" s="259" t="s">
        <v>212</v>
      </c>
      <c r="E195" s="283">
        <v>268</v>
      </c>
      <c r="F195" s="274">
        <v>37139</v>
      </c>
      <c r="G195" s="275" t="s">
        <v>28</v>
      </c>
      <c r="H195" s="276">
        <v>2000</v>
      </c>
      <c r="I195" s="277" t="s">
        <v>49</v>
      </c>
      <c r="J195" s="278">
        <v>6.5</v>
      </c>
      <c r="K195" s="279" t="s">
        <v>30</v>
      </c>
      <c r="L195" s="252" t="s">
        <v>274</v>
      </c>
      <c r="M195" s="280" t="s">
        <v>274</v>
      </c>
      <c r="N195" s="278">
        <v>25</v>
      </c>
      <c r="O195" s="281">
        <v>400000</v>
      </c>
      <c r="P195" s="281">
        <v>332180</v>
      </c>
      <c r="Q195" s="270">
        <v>8272860</v>
      </c>
      <c r="R195" s="281">
        <v>132329</v>
      </c>
      <c r="S195" s="281">
        <v>8405189</v>
      </c>
      <c r="T195" s="271" t="s">
        <v>358</v>
      </c>
      <c r="U195" s="254">
        <v>0</v>
      </c>
      <c r="V195" s="254">
        <v>0</v>
      </c>
      <c r="W195" s="254">
        <v>0</v>
      </c>
      <c r="X195" s="254" t="s">
        <v>360</v>
      </c>
      <c r="Y195" s="272"/>
    </row>
    <row r="196" spans="1:25" x14ac:dyDescent="0.25">
      <c r="A196" s="244">
        <v>93834000</v>
      </c>
      <c r="B196" s="282">
        <v>5</v>
      </c>
      <c r="C196" s="259" t="s">
        <v>68</v>
      </c>
      <c r="D196" s="259" t="s">
        <v>212</v>
      </c>
      <c r="E196" s="283">
        <v>268</v>
      </c>
      <c r="F196" s="274">
        <v>37139</v>
      </c>
      <c r="G196" s="275" t="s">
        <v>28</v>
      </c>
      <c r="H196" s="276">
        <v>4000</v>
      </c>
      <c r="I196" s="277" t="s">
        <v>50</v>
      </c>
      <c r="J196" s="278">
        <v>6.5</v>
      </c>
      <c r="K196" s="279" t="s">
        <v>30</v>
      </c>
      <c r="L196" s="252" t="s">
        <v>274</v>
      </c>
      <c r="M196" s="280" t="s">
        <v>274</v>
      </c>
      <c r="N196" s="278">
        <v>25</v>
      </c>
      <c r="O196" s="281">
        <v>2000000</v>
      </c>
      <c r="P196" s="281">
        <v>1660862</v>
      </c>
      <c r="Q196" s="270">
        <v>41363353</v>
      </c>
      <c r="R196" s="281">
        <v>661583</v>
      </c>
      <c r="S196" s="281">
        <v>42024936</v>
      </c>
      <c r="T196" s="271" t="s">
        <v>358</v>
      </c>
      <c r="U196" s="254">
        <v>0</v>
      </c>
      <c r="V196" s="254">
        <v>0</v>
      </c>
      <c r="W196" s="254">
        <v>0</v>
      </c>
      <c r="X196" s="254" t="s">
        <v>360</v>
      </c>
      <c r="Y196" s="272"/>
    </row>
    <row r="197" spans="1:25" x14ac:dyDescent="0.25">
      <c r="A197" s="244">
        <v>93834000</v>
      </c>
      <c r="B197" s="282">
        <v>5</v>
      </c>
      <c r="C197" s="259" t="s">
        <v>68</v>
      </c>
      <c r="D197" s="259" t="s">
        <v>193</v>
      </c>
      <c r="E197" s="273">
        <v>329</v>
      </c>
      <c r="F197" s="274">
        <v>37692</v>
      </c>
      <c r="G197" s="275" t="s">
        <v>28</v>
      </c>
      <c r="H197" s="276">
        <v>2500</v>
      </c>
      <c r="I197" s="277"/>
      <c r="J197" s="278"/>
      <c r="K197" s="279" t="s">
        <v>274</v>
      </c>
      <c r="L197" s="252" t="s">
        <v>274</v>
      </c>
      <c r="M197" s="280" t="s">
        <v>274</v>
      </c>
      <c r="N197" s="278">
        <v>10</v>
      </c>
      <c r="O197" s="281"/>
      <c r="P197" s="281"/>
      <c r="Q197" s="270">
        <v>0</v>
      </c>
      <c r="R197" s="281"/>
      <c r="S197" s="281"/>
      <c r="T197" s="271">
        <v>0</v>
      </c>
      <c r="U197" s="254">
        <v>0</v>
      </c>
      <c r="V197" s="254">
        <v>0</v>
      </c>
      <c r="W197" s="254">
        <v>0</v>
      </c>
      <c r="X197" s="254" t="s">
        <v>360</v>
      </c>
      <c r="Y197" s="272" t="s">
        <v>213</v>
      </c>
    </row>
    <row r="198" spans="1:25" x14ac:dyDescent="0.25">
      <c r="A198" s="244">
        <v>93834000</v>
      </c>
      <c r="B198" s="282">
        <v>5</v>
      </c>
      <c r="C198" s="259" t="s">
        <v>68</v>
      </c>
      <c r="D198" s="259" t="s">
        <v>78</v>
      </c>
      <c r="E198" s="273">
        <v>329</v>
      </c>
      <c r="F198" s="274">
        <v>37743</v>
      </c>
      <c r="G198" s="275" t="s">
        <v>89</v>
      </c>
      <c r="H198" s="276">
        <v>21200000</v>
      </c>
      <c r="I198" s="277" t="s">
        <v>56</v>
      </c>
      <c r="J198" s="278">
        <v>6</v>
      </c>
      <c r="K198" s="279" t="s">
        <v>48</v>
      </c>
      <c r="L198" s="252" t="s">
        <v>274</v>
      </c>
      <c r="M198" s="280" t="s">
        <v>274</v>
      </c>
      <c r="N198" s="278">
        <v>3</v>
      </c>
      <c r="O198" s="281">
        <v>21200000000</v>
      </c>
      <c r="P198" s="281"/>
      <c r="Q198" s="270">
        <v>0</v>
      </c>
      <c r="R198" s="281"/>
      <c r="S198" s="281"/>
      <c r="T198" s="271">
        <v>0</v>
      </c>
      <c r="U198" s="254">
        <v>0</v>
      </c>
      <c r="V198" s="254">
        <v>0</v>
      </c>
      <c r="W198" s="254" t="s">
        <v>359</v>
      </c>
      <c r="X198" s="254" t="s">
        <v>360</v>
      </c>
      <c r="Y198" s="272"/>
    </row>
    <row r="199" spans="1:25" x14ac:dyDescent="0.25">
      <c r="A199" s="244">
        <v>93834000</v>
      </c>
      <c r="B199" s="282">
        <v>5</v>
      </c>
      <c r="C199" s="259" t="s">
        <v>68</v>
      </c>
      <c r="D199" s="259" t="s">
        <v>78</v>
      </c>
      <c r="E199" s="273">
        <v>329</v>
      </c>
      <c r="F199" s="274">
        <v>37743</v>
      </c>
      <c r="G199" s="275" t="s">
        <v>28</v>
      </c>
      <c r="H199" s="276">
        <v>1250</v>
      </c>
      <c r="I199" s="277" t="s">
        <v>44</v>
      </c>
      <c r="J199" s="278">
        <v>4.25</v>
      </c>
      <c r="K199" s="279" t="s">
        <v>48</v>
      </c>
      <c r="L199" s="252" t="s">
        <v>274</v>
      </c>
      <c r="M199" s="280" t="s">
        <v>274</v>
      </c>
      <c r="N199" s="278">
        <v>6</v>
      </c>
      <c r="O199" s="281">
        <v>1250000</v>
      </c>
      <c r="P199" s="281"/>
      <c r="Q199" s="270">
        <v>0</v>
      </c>
      <c r="R199" s="281"/>
      <c r="S199" s="281"/>
      <c r="T199" s="271" t="s">
        <v>358</v>
      </c>
      <c r="U199" s="254">
        <v>0</v>
      </c>
      <c r="V199" s="254">
        <v>0</v>
      </c>
      <c r="W199" s="254" t="s">
        <v>359</v>
      </c>
      <c r="X199" s="254" t="s">
        <v>360</v>
      </c>
      <c r="Y199" s="272"/>
    </row>
    <row r="200" spans="1:25" x14ac:dyDescent="0.25">
      <c r="A200" s="244">
        <v>93834000</v>
      </c>
      <c r="B200" s="282">
        <v>5</v>
      </c>
      <c r="C200" s="259" t="s">
        <v>68</v>
      </c>
      <c r="D200" s="259" t="s">
        <v>81</v>
      </c>
      <c r="E200" s="273">
        <v>329</v>
      </c>
      <c r="F200" s="274">
        <v>38835</v>
      </c>
      <c r="G200" s="275" t="s">
        <v>89</v>
      </c>
      <c r="H200" s="276">
        <v>22420000</v>
      </c>
      <c r="I200" s="277" t="s">
        <v>55</v>
      </c>
      <c r="J200" s="278">
        <v>7</v>
      </c>
      <c r="K200" s="279" t="s">
        <v>48</v>
      </c>
      <c r="L200" s="252" t="s">
        <v>274</v>
      </c>
      <c r="M200" s="280" t="s">
        <v>274</v>
      </c>
      <c r="N200" s="278">
        <v>5</v>
      </c>
      <c r="O200" s="281">
        <v>22420000000</v>
      </c>
      <c r="P200" s="281"/>
      <c r="Q200" s="270">
        <v>0</v>
      </c>
      <c r="R200" s="281"/>
      <c r="S200" s="281"/>
      <c r="T200" s="271">
        <v>0</v>
      </c>
      <c r="U200" s="254">
        <v>0</v>
      </c>
      <c r="V200" s="254">
        <v>0</v>
      </c>
      <c r="W200" s="254" t="s">
        <v>359</v>
      </c>
      <c r="X200" s="254" t="s">
        <v>360</v>
      </c>
      <c r="Y200" s="272"/>
    </row>
    <row r="201" spans="1:25" x14ac:dyDescent="0.25">
      <c r="A201" s="244">
        <v>93834000</v>
      </c>
      <c r="B201" s="282">
        <v>5</v>
      </c>
      <c r="C201" s="259" t="s">
        <v>68</v>
      </c>
      <c r="D201" s="259" t="s">
        <v>193</v>
      </c>
      <c r="E201" s="273">
        <v>403</v>
      </c>
      <c r="F201" s="274">
        <v>38379</v>
      </c>
      <c r="G201" s="275" t="s">
        <v>28</v>
      </c>
      <c r="H201" s="276">
        <v>560</v>
      </c>
      <c r="I201" s="277"/>
      <c r="J201" s="278"/>
      <c r="K201" s="279" t="s">
        <v>48</v>
      </c>
      <c r="L201" s="252" t="s">
        <v>30</v>
      </c>
      <c r="M201" s="280" t="s">
        <v>274</v>
      </c>
      <c r="N201" s="278">
        <v>10</v>
      </c>
      <c r="O201" s="281"/>
      <c r="P201" s="281"/>
      <c r="Q201" s="270">
        <v>0</v>
      </c>
      <c r="R201" s="281"/>
      <c r="S201" s="281"/>
      <c r="T201" s="271">
        <v>0</v>
      </c>
      <c r="U201" s="254">
        <v>0</v>
      </c>
      <c r="V201" s="254">
        <v>0</v>
      </c>
      <c r="W201" s="254">
        <v>0</v>
      </c>
      <c r="X201" s="254" t="s">
        <v>360</v>
      </c>
      <c r="Y201" s="272" t="s">
        <v>213</v>
      </c>
    </row>
    <row r="202" spans="1:25" x14ac:dyDescent="0.25">
      <c r="A202" s="244">
        <v>93834000</v>
      </c>
      <c r="B202" s="282">
        <v>5</v>
      </c>
      <c r="C202" s="259" t="s">
        <v>68</v>
      </c>
      <c r="D202" s="259" t="s">
        <v>78</v>
      </c>
      <c r="E202" s="273">
        <v>403</v>
      </c>
      <c r="F202" s="274">
        <v>38379</v>
      </c>
      <c r="G202" s="275" t="s">
        <v>28</v>
      </c>
      <c r="H202" s="276">
        <v>560</v>
      </c>
      <c r="I202" s="277" t="s">
        <v>40</v>
      </c>
      <c r="J202" s="278">
        <v>4.5</v>
      </c>
      <c r="K202" s="279" t="s">
        <v>48</v>
      </c>
      <c r="L202" s="252" t="s">
        <v>274</v>
      </c>
      <c r="M202" s="280" t="s">
        <v>274</v>
      </c>
      <c r="N202" s="278">
        <v>10</v>
      </c>
      <c r="O202" s="281">
        <v>560000</v>
      </c>
      <c r="P202" s="281"/>
      <c r="Q202" s="270">
        <v>0</v>
      </c>
      <c r="R202" s="281"/>
      <c r="S202" s="281"/>
      <c r="T202" s="271" t="s">
        <v>358</v>
      </c>
      <c r="U202" s="254">
        <v>0</v>
      </c>
      <c r="V202" s="254">
        <v>0</v>
      </c>
      <c r="W202" s="254" t="s">
        <v>359</v>
      </c>
      <c r="X202" s="254" t="s">
        <v>360</v>
      </c>
      <c r="Y202" s="272"/>
    </row>
    <row r="203" spans="1:25" x14ac:dyDescent="0.25">
      <c r="A203" s="244">
        <v>93834000</v>
      </c>
      <c r="B203" s="282">
        <v>5</v>
      </c>
      <c r="C203" s="259" t="s">
        <v>68</v>
      </c>
      <c r="D203" s="259" t="s">
        <v>193</v>
      </c>
      <c r="E203" s="273">
        <v>404</v>
      </c>
      <c r="F203" s="274">
        <v>38379</v>
      </c>
      <c r="G203" s="275" t="s">
        <v>28</v>
      </c>
      <c r="H203" s="276">
        <v>1140</v>
      </c>
      <c r="I203" s="277"/>
      <c r="J203" s="278"/>
      <c r="K203" s="279" t="s">
        <v>48</v>
      </c>
      <c r="L203" s="252" t="s">
        <v>30</v>
      </c>
      <c r="M203" s="280" t="s">
        <v>274</v>
      </c>
      <c r="N203" s="278">
        <v>22</v>
      </c>
      <c r="O203" s="281"/>
      <c r="P203" s="281"/>
      <c r="Q203" s="270">
        <v>0</v>
      </c>
      <c r="R203" s="281"/>
      <c r="S203" s="281"/>
      <c r="T203" s="271">
        <v>0</v>
      </c>
      <c r="U203" s="254">
        <v>0</v>
      </c>
      <c r="V203" s="254">
        <v>0</v>
      </c>
      <c r="W203" s="254">
        <v>0</v>
      </c>
      <c r="X203" s="254">
        <v>0</v>
      </c>
      <c r="Y203" s="272" t="s">
        <v>213</v>
      </c>
    </row>
    <row r="204" spans="1:25" x14ac:dyDescent="0.25">
      <c r="A204" s="244">
        <v>93834000</v>
      </c>
      <c r="B204" s="282">
        <v>5</v>
      </c>
      <c r="C204" s="259" t="s">
        <v>68</v>
      </c>
      <c r="D204" s="259" t="s">
        <v>78</v>
      </c>
      <c r="E204" s="273">
        <v>404</v>
      </c>
      <c r="F204" s="274">
        <v>38379</v>
      </c>
      <c r="G204" s="275" t="s">
        <v>28</v>
      </c>
      <c r="H204" s="276">
        <v>1140</v>
      </c>
      <c r="I204" s="277" t="s">
        <v>38</v>
      </c>
      <c r="J204" s="278">
        <v>5</v>
      </c>
      <c r="K204" s="279" t="s">
        <v>48</v>
      </c>
      <c r="L204" s="252" t="s">
        <v>274</v>
      </c>
      <c r="M204" s="280" t="s">
        <v>274</v>
      </c>
      <c r="N204" s="278">
        <v>22</v>
      </c>
      <c r="O204" s="281">
        <v>1140000</v>
      </c>
      <c r="P204" s="281"/>
      <c r="Q204" s="270">
        <v>0</v>
      </c>
      <c r="R204" s="281"/>
      <c r="S204" s="281"/>
      <c r="T204" s="271" t="s">
        <v>358</v>
      </c>
      <c r="U204" s="254">
        <v>0</v>
      </c>
      <c r="V204" s="254">
        <v>0</v>
      </c>
      <c r="W204" s="254" t="s">
        <v>359</v>
      </c>
      <c r="X204" s="254" t="s">
        <v>360</v>
      </c>
      <c r="Y204" s="272"/>
    </row>
    <row r="205" spans="1:25" x14ac:dyDescent="0.25">
      <c r="A205" s="244">
        <v>93834000</v>
      </c>
      <c r="B205" s="282">
        <v>5</v>
      </c>
      <c r="C205" s="259" t="s">
        <v>68</v>
      </c>
      <c r="D205" s="259" t="s">
        <v>193</v>
      </c>
      <c r="E205" s="273">
        <v>443</v>
      </c>
      <c r="F205" s="274">
        <v>38677</v>
      </c>
      <c r="G205" s="275" t="s">
        <v>28</v>
      </c>
      <c r="H205" s="276">
        <v>10000</v>
      </c>
      <c r="I205" s="277"/>
      <c r="J205" s="278"/>
      <c r="K205" s="279" t="s">
        <v>48</v>
      </c>
      <c r="L205" s="252" t="s">
        <v>30</v>
      </c>
      <c r="M205" s="280" t="s">
        <v>274</v>
      </c>
      <c r="N205" s="278">
        <v>30</v>
      </c>
      <c r="O205" s="281"/>
      <c r="P205" s="281"/>
      <c r="Q205" s="270">
        <v>0</v>
      </c>
      <c r="R205" s="281"/>
      <c r="S205" s="281"/>
      <c r="T205" s="271">
        <v>0</v>
      </c>
      <c r="U205" s="254">
        <v>0</v>
      </c>
      <c r="V205" s="254" t="s">
        <v>362</v>
      </c>
      <c r="W205" s="254">
        <v>0</v>
      </c>
      <c r="X205" s="254">
        <v>0</v>
      </c>
      <c r="Y205" s="272"/>
    </row>
    <row r="206" spans="1:25" x14ac:dyDescent="0.25">
      <c r="A206" s="244">
        <v>93834000</v>
      </c>
      <c r="B206" s="282">
        <v>5</v>
      </c>
      <c r="C206" s="259" t="s">
        <v>68</v>
      </c>
      <c r="D206" s="259" t="s">
        <v>193</v>
      </c>
      <c r="E206" s="273">
        <v>530</v>
      </c>
      <c r="F206" s="274">
        <v>39554</v>
      </c>
      <c r="G206" s="275" t="s">
        <v>28</v>
      </c>
      <c r="H206" s="276">
        <v>6500</v>
      </c>
      <c r="I206" s="277"/>
      <c r="J206" s="278"/>
      <c r="K206" s="279" t="s">
        <v>48</v>
      </c>
      <c r="L206" s="252" t="s">
        <v>274</v>
      </c>
      <c r="M206" s="280" t="s">
        <v>274</v>
      </c>
      <c r="N206" s="278">
        <v>25</v>
      </c>
      <c r="O206" s="281"/>
      <c r="P206" s="281"/>
      <c r="Q206" s="270">
        <v>0</v>
      </c>
      <c r="R206" s="281"/>
      <c r="S206" s="281"/>
      <c r="T206" s="271">
        <v>0</v>
      </c>
      <c r="U206" s="254">
        <v>0</v>
      </c>
      <c r="V206" s="254">
        <v>0</v>
      </c>
      <c r="W206" s="254">
        <v>0</v>
      </c>
      <c r="X206" s="254">
        <v>0</v>
      </c>
      <c r="Y206" s="272"/>
    </row>
    <row r="207" spans="1:25" x14ac:dyDescent="0.25">
      <c r="A207" s="244">
        <v>93834000</v>
      </c>
      <c r="B207" s="282">
        <v>5</v>
      </c>
      <c r="C207" s="259" t="s">
        <v>68</v>
      </c>
      <c r="D207" s="259" t="s">
        <v>78</v>
      </c>
      <c r="E207" s="273">
        <v>530</v>
      </c>
      <c r="F207" s="274">
        <v>39568</v>
      </c>
      <c r="G207" s="275" t="s">
        <v>28</v>
      </c>
      <c r="H207" s="276">
        <v>6500</v>
      </c>
      <c r="I207" s="277" t="s">
        <v>40</v>
      </c>
      <c r="J207" s="278">
        <v>3.5</v>
      </c>
      <c r="K207" s="279" t="s">
        <v>48</v>
      </c>
      <c r="L207" s="252" t="s">
        <v>274</v>
      </c>
      <c r="M207" s="280" t="s">
        <v>274</v>
      </c>
      <c r="N207" s="278">
        <v>20</v>
      </c>
      <c r="O207" s="281">
        <v>2000000</v>
      </c>
      <c r="P207" s="281">
        <v>2000000</v>
      </c>
      <c r="Q207" s="270">
        <v>49809500</v>
      </c>
      <c r="R207" s="281">
        <v>115219</v>
      </c>
      <c r="S207" s="281">
        <v>49924719</v>
      </c>
      <c r="T207" s="271" t="s">
        <v>358</v>
      </c>
      <c r="U207" s="254">
        <v>0</v>
      </c>
      <c r="V207" s="254">
        <v>0</v>
      </c>
      <c r="W207" s="254">
        <v>0</v>
      </c>
      <c r="X207" s="254" t="s">
        <v>360</v>
      </c>
      <c r="Y207" s="272"/>
    </row>
    <row r="208" spans="1:25" x14ac:dyDescent="0.25">
      <c r="A208" s="244">
        <v>93834000</v>
      </c>
      <c r="B208" s="282">
        <v>5</v>
      </c>
      <c r="C208" s="259" t="s">
        <v>68</v>
      </c>
      <c r="D208" s="259" t="s">
        <v>78</v>
      </c>
      <c r="E208" s="273">
        <v>530</v>
      </c>
      <c r="F208" s="274">
        <v>39568</v>
      </c>
      <c r="G208" s="275" t="s">
        <v>28</v>
      </c>
      <c r="H208" s="276">
        <v>6500</v>
      </c>
      <c r="I208" s="277" t="s">
        <v>38</v>
      </c>
      <c r="J208" s="278">
        <v>4</v>
      </c>
      <c r="K208" s="279" t="s">
        <v>48</v>
      </c>
      <c r="L208" s="252" t="s">
        <v>274</v>
      </c>
      <c r="M208" s="280" t="s">
        <v>274</v>
      </c>
      <c r="N208" s="278">
        <v>10</v>
      </c>
      <c r="O208" s="281">
        <v>4500000</v>
      </c>
      <c r="P208" s="281">
        <v>4500000</v>
      </c>
      <c r="Q208" s="270">
        <v>112071375</v>
      </c>
      <c r="R208" s="281">
        <v>295928</v>
      </c>
      <c r="S208" s="281">
        <v>112367303</v>
      </c>
      <c r="T208" s="271" t="s">
        <v>358</v>
      </c>
      <c r="U208" s="254">
        <v>0</v>
      </c>
      <c r="V208" s="254">
        <v>0</v>
      </c>
      <c r="W208" s="254">
        <v>0</v>
      </c>
      <c r="X208" s="254" t="s">
        <v>360</v>
      </c>
      <c r="Y208" s="272"/>
    </row>
    <row r="209" spans="1:25" x14ac:dyDescent="0.25">
      <c r="A209" s="244">
        <v>93834000</v>
      </c>
      <c r="B209" s="258">
        <v>5</v>
      </c>
      <c r="C209" s="259" t="s">
        <v>68</v>
      </c>
      <c r="D209" s="259" t="s">
        <v>193</v>
      </c>
      <c r="E209" s="273">
        <v>551</v>
      </c>
      <c r="F209" s="274">
        <v>39735</v>
      </c>
      <c r="G209" s="275" t="s">
        <v>28</v>
      </c>
      <c r="H209" s="276">
        <v>12500</v>
      </c>
      <c r="I209" s="277"/>
      <c r="J209" s="278"/>
      <c r="K209" s="279" t="s">
        <v>48</v>
      </c>
      <c r="L209" s="252" t="s">
        <v>30</v>
      </c>
      <c r="M209" s="280" t="s">
        <v>274</v>
      </c>
      <c r="N209" s="278">
        <v>30</v>
      </c>
      <c r="O209" s="281"/>
      <c r="P209" s="281"/>
      <c r="Q209" s="270">
        <v>0</v>
      </c>
      <c r="R209" s="281"/>
      <c r="S209" s="281"/>
      <c r="T209" s="271">
        <v>0</v>
      </c>
      <c r="U209" s="254">
        <v>0</v>
      </c>
      <c r="V209" s="254">
        <v>0</v>
      </c>
      <c r="W209" s="254">
        <v>0</v>
      </c>
      <c r="X209" s="254">
        <v>0</v>
      </c>
      <c r="Y209" s="272"/>
    </row>
    <row r="210" spans="1:25" x14ac:dyDescent="0.25">
      <c r="A210" s="244">
        <v>93834000</v>
      </c>
      <c r="B210" s="258">
        <v>5</v>
      </c>
      <c r="C210" s="259" t="s">
        <v>68</v>
      </c>
      <c r="D210" s="259" t="s">
        <v>78</v>
      </c>
      <c r="E210" s="273">
        <v>551</v>
      </c>
      <c r="F210" s="274">
        <v>39769</v>
      </c>
      <c r="G210" s="275" t="s">
        <v>28</v>
      </c>
      <c r="H210" s="276">
        <v>6000</v>
      </c>
      <c r="I210" s="277" t="s">
        <v>39</v>
      </c>
      <c r="J210" s="278">
        <v>4.7</v>
      </c>
      <c r="K210" s="279" t="s">
        <v>48</v>
      </c>
      <c r="L210" s="252" t="s">
        <v>30</v>
      </c>
      <c r="M210" s="280" t="s">
        <v>274</v>
      </c>
      <c r="N210" s="278">
        <v>8</v>
      </c>
      <c r="O210" s="281"/>
      <c r="P210" s="281"/>
      <c r="Q210" s="270">
        <v>0</v>
      </c>
      <c r="R210" s="281"/>
      <c r="S210" s="281"/>
      <c r="T210" s="271" t="s">
        <v>358</v>
      </c>
      <c r="U210" s="254">
        <v>0</v>
      </c>
      <c r="V210" s="254" t="s">
        <v>362</v>
      </c>
      <c r="W210" s="254">
        <v>0</v>
      </c>
      <c r="X210" s="254" t="s">
        <v>360</v>
      </c>
      <c r="Y210" s="286"/>
    </row>
    <row r="211" spans="1:25" x14ac:dyDescent="0.25">
      <c r="A211" s="244">
        <v>93834000</v>
      </c>
      <c r="B211" s="258">
        <v>5</v>
      </c>
      <c r="C211" s="259" t="s">
        <v>68</v>
      </c>
      <c r="D211" s="259" t="s">
        <v>78</v>
      </c>
      <c r="E211" s="273">
        <v>551</v>
      </c>
      <c r="F211" s="274">
        <v>39769</v>
      </c>
      <c r="G211" s="275" t="s">
        <v>46</v>
      </c>
      <c r="H211" s="276">
        <v>187800</v>
      </c>
      <c r="I211" s="277" t="s">
        <v>42</v>
      </c>
      <c r="J211" s="278" t="s">
        <v>129</v>
      </c>
      <c r="K211" s="279" t="s">
        <v>48</v>
      </c>
      <c r="L211" s="252" t="s">
        <v>30</v>
      </c>
      <c r="M211" s="280" t="s">
        <v>274</v>
      </c>
      <c r="N211" s="278">
        <v>11</v>
      </c>
      <c r="O211" s="281"/>
      <c r="P211" s="281"/>
      <c r="Q211" s="270">
        <v>0</v>
      </c>
      <c r="R211" s="281"/>
      <c r="S211" s="281"/>
      <c r="T211" s="271">
        <v>0</v>
      </c>
      <c r="U211" s="254" t="s">
        <v>361</v>
      </c>
      <c r="V211" s="254" t="s">
        <v>362</v>
      </c>
      <c r="W211" s="254">
        <v>0</v>
      </c>
      <c r="X211" s="254" t="s">
        <v>360</v>
      </c>
      <c r="Y211" s="286"/>
    </row>
    <row r="212" spans="1:25" x14ac:dyDescent="0.25">
      <c r="A212" s="244">
        <v>93834000</v>
      </c>
      <c r="B212" s="258">
        <v>5</v>
      </c>
      <c r="C212" s="259" t="s">
        <v>68</v>
      </c>
      <c r="D212" s="259" t="s">
        <v>78</v>
      </c>
      <c r="E212" s="273">
        <v>551</v>
      </c>
      <c r="F212" s="274">
        <v>39769</v>
      </c>
      <c r="G212" s="275" t="s">
        <v>28</v>
      </c>
      <c r="H212" s="276">
        <v>6000</v>
      </c>
      <c r="I212" s="277" t="s">
        <v>43</v>
      </c>
      <c r="J212" s="278">
        <v>4.7</v>
      </c>
      <c r="K212" s="279" t="s">
        <v>48</v>
      </c>
      <c r="L212" s="252" t="s">
        <v>30</v>
      </c>
      <c r="M212" s="280" t="s">
        <v>274</v>
      </c>
      <c r="N212" s="278">
        <v>9</v>
      </c>
      <c r="O212" s="281"/>
      <c r="P212" s="281"/>
      <c r="Q212" s="270">
        <v>0</v>
      </c>
      <c r="R212" s="281"/>
      <c r="S212" s="281"/>
      <c r="T212" s="271" t="s">
        <v>358</v>
      </c>
      <c r="U212" s="254">
        <v>0</v>
      </c>
      <c r="V212" s="254" t="s">
        <v>362</v>
      </c>
      <c r="W212" s="254">
        <v>0</v>
      </c>
      <c r="X212" s="254" t="s">
        <v>360</v>
      </c>
      <c r="Y212" s="286"/>
    </row>
    <row r="213" spans="1:25" x14ac:dyDescent="0.25">
      <c r="A213" s="244">
        <v>93834000</v>
      </c>
      <c r="B213" s="258">
        <v>5</v>
      </c>
      <c r="C213" s="259" t="s">
        <v>68</v>
      </c>
      <c r="D213" s="259" t="s">
        <v>78</v>
      </c>
      <c r="E213" s="273">
        <v>551</v>
      </c>
      <c r="F213" s="274">
        <v>39769</v>
      </c>
      <c r="G213" s="275" t="s">
        <v>28</v>
      </c>
      <c r="H213" s="276">
        <v>6000</v>
      </c>
      <c r="I213" s="277" t="s">
        <v>45</v>
      </c>
      <c r="J213" s="278">
        <v>5.7</v>
      </c>
      <c r="K213" s="279" t="s">
        <v>48</v>
      </c>
      <c r="L213" s="252" t="s">
        <v>274</v>
      </c>
      <c r="M213" s="280" t="s">
        <v>274</v>
      </c>
      <c r="N213" s="278">
        <v>21</v>
      </c>
      <c r="O213" s="281">
        <v>3000000</v>
      </c>
      <c r="P213" s="281">
        <v>3000000</v>
      </c>
      <c r="Q213" s="270">
        <v>74714250</v>
      </c>
      <c r="R213" s="281">
        <v>536627</v>
      </c>
      <c r="S213" s="281">
        <v>75250877</v>
      </c>
      <c r="T213" s="271" t="s">
        <v>358</v>
      </c>
      <c r="U213" s="254">
        <v>0</v>
      </c>
      <c r="V213" s="254">
        <v>0</v>
      </c>
      <c r="W213" s="254">
        <v>0</v>
      </c>
      <c r="X213" s="254" t="s">
        <v>360</v>
      </c>
      <c r="Y213" s="272"/>
    </row>
    <row r="214" spans="1:25" x14ac:dyDescent="0.25">
      <c r="A214" s="244">
        <v>93834000</v>
      </c>
      <c r="B214" s="258">
        <v>5</v>
      </c>
      <c r="C214" s="259" t="s">
        <v>68</v>
      </c>
      <c r="D214" s="259" t="s">
        <v>81</v>
      </c>
      <c r="E214" s="273">
        <v>551</v>
      </c>
      <c r="F214" s="274">
        <v>39877</v>
      </c>
      <c r="G214" s="275" t="s">
        <v>89</v>
      </c>
      <c r="H214" s="276">
        <v>30000000</v>
      </c>
      <c r="I214" s="277" t="s">
        <v>52</v>
      </c>
      <c r="J214" s="278">
        <v>7</v>
      </c>
      <c r="K214" s="279" t="s">
        <v>48</v>
      </c>
      <c r="L214" s="252" t="s">
        <v>274</v>
      </c>
      <c r="M214" s="280" t="s">
        <v>274</v>
      </c>
      <c r="N214" s="278">
        <v>5</v>
      </c>
      <c r="O214" s="281">
        <v>30000000000</v>
      </c>
      <c r="P214" s="281"/>
      <c r="Q214" s="270">
        <v>0</v>
      </c>
      <c r="R214" s="281"/>
      <c r="S214" s="281"/>
      <c r="T214" s="271">
        <v>0</v>
      </c>
      <c r="U214" s="254">
        <v>0</v>
      </c>
      <c r="V214" s="254">
        <v>0</v>
      </c>
      <c r="W214" s="254" t="s">
        <v>359</v>
      </c>
      <c r="X214" s="254" t="s">
        <v>360</v>
      </c>
      <c r="Y214" s="286"/>
    </row>
    <row r="215" spans="1:25" x14ac:dyDescent="0.25">
      <c r="A215" s="244">
        <v>93834000</v>
      </c>
      <c r="B215" s="258">
        <v>5</v>
      </c>
      <c r="C215" s="259" t="s">
        <v>68</v>
      </c>
      <c r="D215" s="259" t="s">
        <v>87</v>
      </c>
      <c r="E215" s="273">
        <v>551</v>
      </c>
      <c r="F215" s="274">
        <v>39952</v>
      </c>
      <c r="G215" s="275" t="s">
        <v>28</v>
      </c>
      <c r="H215" s="276">
        <v>5500</v>
      </c>
      <c r="I215" s="277" t="s">
        <v>70</v>
      </c>
      <c r="J215" s="278">
        <v>4.0999999999999996</v>
      </c>
      <c r="K215" s="279" t="s">
        <v>48</v>
      </c>
      <c r="L215" s="252" t="s">
        <v>274</v>
      </c>
      <c r="M215" s="280" t="s">
        <v>274</v>
      </c>
      <c r="N215" s="278">
        <v>6</v>
      </c>
      <c r="O215" s="281">
        <v>1000000</v>
      </c>
      <c r="P215" s="281">
        <v>0</v>
      </c>
      <c r="Q215" s="270">
        <v>0</v>
      </c>
      <c r="R215" s="281"/>
      <c r="S215" s="281"/>
      <c r="T215" s="271" t="s">
        <v>358</v>
      </c>
      <c r="U215" s="254">
        <v>0</v>
      </c>
      <c r="V215" s="254">
        <v>0</v>
      </c>
      <c r="W215" s="254" t="s">
        <v>359</v>
      </c>
      <c r="X215" s="254" t="s">
        <v>360</v>
      </c>
      <c r="Y215" s="286"/>
    </row>
    <row r="216" spans="1:25" x14ac:dyDescent="0.25">
      <c r="A216" s="244">
        <v>93834000</v>
      </c>
      <c r="B216" s="258">
        <v>5</v>
      </c>
      <c r="C216" s="259" t="s">
        <v>68</v>
      </c>
      <c r="D216" s="259" t="s">
        <v>87</v>
      </c>
      <c r="E216" s="273">
        <v>551</v>
      </c>
      <c r="F216" s="274">
        <v>39952</v>
      </c>
      <c r="G216" s="275" t="s">
        <v>89</v>
      </c>
      <c r="H216" s="276">
        <v>110000000</v>
      </c>
      <c r="I216" s="277" t="s">
        <v>73</v>
      </c>
      <c r="J216" s="278">
        <v>5.8</v>
      </c>
      <c r="K216" s="279" t="s">
        <v>48</v>
      </c>
      <c r="L216" s="252" t="s">
        <v>274</v>
      </c>
      <c r="M216" s="280" t="s">
        <v>274</v>
      </c>
      <c r="N216" s="278">
        <v>6</v>
      </c>
      <c r="O216" s="281"/>
      <c r="P216" s="281"/>
      <c r="Q216" s="270">
        <v>0</v>
      </c>
      <c r="R216" s="281"/>
      <c r="S216" s="281"/>
      <c r="T216" s="271">
        <v>0</v>
      </c>
      <c r="U216" s="254">
        <v>0</v>
      </c>
      <c r="V216" s="254" t="s">
        <v>362</v>
      </c>
      <c r="W216" s="254">
        <v>0</v>
      </c>
      <c r="X216" s="254" t="s">
        <v>360</v>
      </c>
      <c r="Y216" s="286"/>
    </row>
    <row r="217" spans="1:25" x14ac:dyDescent="0.25">
      <c r="A217" s="244">
        <v>93834000</v>
      </c>
      <c r="B217" s="258">
        <v>5</v>
      </c>
      <c r="C217" s="259" t="s">
        <v>68</v>
      </c>
      <c r="D217" s="259" t="s">
        <v>87</v>
      </c>
      <c r="E217" s="273">
        <v>551</v>
      </c>
      <c r="F217" s="274">
        <v>39952</v>
      </c>
      <c r="G217" s="275" t="s">
        <v>28</v>
      </c>
      <c r="H217" s="276">
        <v>5500</v>
      </c>
      <c r="I217" s="277" t="s">
        <v>91</v>
      </c>
      <c r="J217" s="278">
        <v>4.7</v>
      </c>
      <c r="K217" s="279" t="s">
        <v>48</v>
      </c>
      <c r="L217" s="252" t="s">
        <v>274</v>
      </c>
      <c r="M217" s="280" t="s">
        <v>274</v>
      </c>
      <c r="N217" s="278">
        <v>21</v>
      </c>
      <c r="O217" s="281">
        <v>4500000</v>
      </c>
      <c r="P217" s="281">
        <v>4500000</v>
      </c>
      <c r="Q217" s="270">
        <v>112071375</v>
      </c>
      <c r="R217" s="281">
        <v>43390</v>
      </c>
      <c r="S217" s="281">
        <v>112114765</v>
      </c>
      <c r="T217" s="271" t="s">
        <v>358</v>
      </c>
      <c r="U217" s="254">
        <v>0</v>
      </c>
      <c r="V217" s="254">
        <v>0</v>
      </c>
      <c r="W217" s="254">
        <v>0</v>
      </c>
      <c r="X217" s="254" t="s">
        <v>360</v>
      </c>
      <c r="Y217" s="286"/>
    </row>
    <row r="218" spans="1:25" x14ac:dyDescent="0.25">
      <c r="A218" s="244">
        <v>93834000</v>
      </c>
      <c r="B218" s="258">
        <v>5</v>
      </c>
      <c r="C218" s="259" t="s">
        <v>68</v>
      </c>
      <c r="D218" s="259" t="s">
        <v>88</v>
      </c>
      <c r="E218" s="273">
        <v>551</v>
      </c>
      <c r="F218" s="274">
        <v>40702</v>
      </c>
      <c r="G218" s="275" t="s">
        <v>89</v>
      </c>
      <c r="H218" s="276">
        <v>54000000</v>
      </c>
      <c r="I218" s="277" t="s">
        <v>92</v>
      </c>
      <c r="J218" s="278">
        <v>7</v>
      </c>
      <c r="K218" s="279" t="s">
        <v>48</v>
      </c>
      <c r="L218" s="252" t="s">
        <v>30</v>
      </c>
      <c r="M218" s="280" t="s">
        <v>274</v>
      </c>
      <c r="N218" s="278">
        <v>20</v>
      </c>
      <c r="O218" s="281">
        <v>54000000000</v>
      </c>
      <c r="P218" s="281">
        <v>54000000000</v>
      </c>
      <c r="Q218" s="270">
        <v>54000000</v>
      </c>
      <c r="R218" s="281">
        <v>1858032</v>
      </c>
      <c r="S218" s="281">
        <v>55858032</v>
      </c>
      <c r="T218" s="271">
        <v>0</v>
      </c>
      <c r="U218" s="254">
        <v>0</v>
      </c>
      <c r="V218" s="254">
        <v>0</v>
      </c>
      <c r="W218" s="254">
        <v>0</v>
      </c>
      <c r="X218" s="254">
        <v>0</v>
      </c>
      <c r="Y218" s="286"/>
    </row>
    <row r="219" spans="1:25" x14ac:dyDescent="0.25">
      <c r="A219" s="244">
        <v>76116242</v>
      </c>
      <c r="B219" s="258" t="s">
        <v>52</v>
      </c>
      <c r="C219" s="259" t="s">
        <v>288</v>
      </c>
      <c r="D219" s="259" t="s">
        <v>193</v>
      </c>
      <c r="E219" s="273">
        <v>730</v>
      </c>
      <c r="F219" s="274">
        <v>41180</v>
      </c>
      <c r="G219" s="275" t="s">
        <v>28</v>
      </c>
      <c r="H219" s="276">
        <v>4000</v>
      </c>
      <c r="I219" s="277"/>
      <c r="J219" s="278"/>
      <c r="K219" s="279" t="s">
        <v>30</v>
      </c>
      <c r="L219" s="252" t="s">
        <v>37</v>
      </c>
      <c r="M219" s="280"/>
      <c r="N219" s="278">
        <v>10</v>
      </c>
      <c r="O219" s="281"/>
      <c r="P219" s="281"/>
      <c r="Q219" s="270">
        <v>0</v>
      </c>
      <c r="R219" s="281"/>
      <c r="S219" s="281"/>
      <c r="T219" s="271">
        <v>0</v>
      </c>
      <c r="U219" s="254">
        <v>0</v>
      </c>
      <c r="V219" s="254">
        <v>0</v>
      </c>
      <c r="W219" s="254">
        <v>0</v>
      </c>
      <c r="X219" s="254">
        <v>0</v>
      </c>
      <c r="Y219" s="286"/>
    </row>
    <row r="220" spans="1:25" x14ac:dyDescent="0.25">
      <c r="A220" s="244">
        <v>76116242</v>
      </c>
      <c r="B220" s="258" t="s">
        <v>52</v>
      </c>
      <c r="C220" s="259" t="s">
        <v>288</v>
      </c>
      <c r="D220" s="259" t="s">
        <v>78</v>
      </c>
      <c r="E220" s="273">
        <v>730</v>
      </c>
      <c r="F220" s="274">
        <v>41201</v>
      </c>
      <c r="G220" s="275" t="s">
        <v>28</v>
      </c>
      <c r="H220" s="276">
        <v>3000</v>
      </c>
      <c r="I220" s="277" t="s">
        <v>35</v>
      </c>
      <c r="J220" s="278">
        <v>3.5</v>
      </c>
      <c r="K220" s="279" t="s">
        <v>30</v>
      </c>
      <c r="L220" s="252"/>
      <c r="M220" s="280"/>
      <c r="N220" s="278">
        <v>5</v>
      </c>
      <c r="O220" s="281"/>
      <c r="P220" s="281"/>
      <c r="Q220" s="270">
        <v>0</v>
      </c>
      <c r="R220" s="281"/>
      <c r="S220" s="281"/>
      <c r="T220" s="271" t="s">
        <v>358</v>
      </c>
      <c r="U220" s="254">
        <v>0</v>
      </c>
      <c r="V220" s="254" t="s">
        <v>362</v>
      </c>
      <c r="W220" s="254">
        <v>0</v>
      </c>
      <c r="X220" s="254">
        <v>0</v>
      </c>
      <c r="Y220" s="286"/>
    </row>
    <row r="221" spans="1:25" x14ac:dyDescent="0.25">
      <c r="A221" s="244">
        <v>76116242</v>
      </c>
      <c r="B221" s="258" t="s">
        <v>52</v>
      </c>
      <c r="C221" s="259" t="s">
        <v>288</v>
      </c>
      <c r="D221" s="259" t="s">
        <v>78</v>
      </c>
      <c r="E221" s="273">
        <v>730</v>
      </c>
      <c r="F221" s="274">
        <v>41201</v>
      </c>
      <c r="G221" s="275" t="s">
        <v>89</v>
      </c>
      <c r="H221" s="276">
        <v>67600000</v>
      </c>
      <c r="I221" s="277" t="s">
        <v>55</v>
      </c>
      <c r="J221" s="278">
        <v>6.5</v>
      </c>
      <c r="K221" s="279" t="s">
        <v>30</v>
      </c>
      <c r="L221" s="252"/>
      <c r="M221" s="280"/>
      <c r="N221" s="278">
        <v>5</v>
      </c>
      <c r="O221" s="281"/>
      <c r="P221" s="281"/>
      <c r="Q221" s="270">
        <v>0</v>
      </c>
      <c r="R221" s="281"/>
      <c r="S221" s="281"/>
      <c r="T221" s="271">
        <v>0</v>
      </c>
      <c r="U221" s="254">
        <v>0</v>
      </c>
      <c r="V221" s="254" t="s">
        <v>362</v>
      </c>
      <c r="W221" s="254">
        <v>0</v>
      </c>
      <c r="X221" s="254">
        <v>0</v>
      </c>
      <c r="Y221" s="286"/>
    </row>
    <row r="222" spans="1:25" x14ac:dyDescent="0.25">
      <c r="A222" s="244">
        <v>76116242</v>
      </c>
      <c r="B222" s="258" t="s">
        <v>52</v>
      </c>
      <c r="C222" s="259" t="s">
        <v>288</v>
      </c>
      <c r="D222" s="259" t="s">
        <v>81</v>
      </c>
      <c r="E222" s="273">
        <v>730</v>
      </c>
      <c r="F222" s="274">
        <v>41583</v>
      </c>
      <c r="G222" s="275" t="s">
        <v>28</v>
      </c>
      <c r="H222" s="276">
        <v>1000</v>
      </c>
      <c r="I222" s="277" t="s">
        <v>44</v>
      </c>
      <c r="J222" s="278">
        <v>3.5</v>
      </c>
      <c r="K222" s="279" t="s">
        <v>37</v>
      </c>
      <c r="L222" s="252"/>
      <c r="M222" s="280"/>
      <c r="N222" s="278">
        <v>5</v>
      </c>
      <c r="O222" s="281">
        <v>1000000</v>
      </c>
      <c r="P222" s="281"/>
      <c r="Q222" s="270">
        <v>0</v>
      </c>
      <c r="R222" s="281"/>
      <c r="S222" s="281"/>
      <c r="T222" s="271" t="s">
        <v>358</v>
      </c>
      <c r="U222" s="254">
        <v>0</v>
      </c>
      <c r="V222" s="254">
        <v>0</v>
      </c>
      <c r="W222" s="254" t="s">
        <v>359</v>
      </c>
      <c r="X222" s="254">
        <v>0</v>
      </c>
      <c r="Y222" s="286"/>
    </row>
    <row r="223" spans="1:25" x14ac:dyDescent="0.25">
      <c r="A223" s="244">
        <v>76116242</v>
      </c>
      <c r="B223" s="258" t="s">
        <v>52</v>
      </c>
      <c r="C223" s="259" t="s">
        <v>288</v>
      </c>
      <c r="D223" s="259" t="s">
        <v>193</v>
      </c>
      <c r="E223" s="273">
        <v>731</v>
      </c>
      <c r="F223" s="274">
        <v>41180</v>
      </c>
      <c r="G223" s="275" t="s">
        <v>28</v>
      </c>
      <c r="H223" s="276">
        <v>4000</v>
      </c>
      <c r="I223" s="277"/>
      <c r="J223" s="278"/>
      <c r="K223" s="279" t="s">
        <v>30</v>
      </c>
      <c r="L223" s="252" t="s">
        <v>37</v>
      </c>
      <c r="M223" s="280"/>
      <c r="N223" s="278">
        <v>30</v>
      </c>
      <c r="O223" s="281"/>
      <c r="P223" s="281"/>
      <c r="Q223" s="270">
        <v>0</v>
      </c>
      <c r="R223" s="281"/>
      <c r="S223" s="281"/>
      <c r="T223" s="271">
        <v>0</v>
      </c>
      <c r="U223" s="254">
        <v>0</v>
      </c>
      <c r="V223" s="254">
        <v>0</v>
      </c>
      <c r="W223" s="254">
        <v>0</v>
      </c>
      <c r="X223" s="254">
        <v>0</v>
      </c>
      <c r="Y223" s="286"/>
    </row>
    <row r="224" spans="1:25" x14ac:dyDescent="0.25">
      <c r="A224" s="244">
        <v>76116242</v>
      </c>
      <c r="B224" s="258" t="s">
        <v>52</v>
      </c>
      <c r="C224" s="259" t="s">
        <v>288</v>
      </c>
      <c r="D224" s="259" t="s">
        <v>78</v>
      </c>
      <c r="E224" s="273">
        <v>731</v>
      </c>
      <c r="F224" s="274">
        <v>41201</v>
      </c>
      <c r="G224" s="275" t="s">
        <v>28</v>
      </c>
      <c r="H224" s="276">
        <v>3000</v>
      </c>
      <c r="I224" s="277" t="s">
        <v>56</v>
      </c>
      <c r="J224" s="278">
        <v>4</v>
      </c>
      <c r="K224" s="279" t="s">
        <v>30</v>
      </c>
      <c r="L224" s="252"/>
      <c r="M224" s="280"/>
      <c r="N224" s="278">
        <v>21</v>
      </c>
      <c r="O224" s="281">
        <v>3000000</v>
      </c>
      <c r="P224" s="281"/>
      <c r="Q224" s="270">
        <v>0</v>
      </c>
      <c r="R224" s="281"/>
      <c r="S224" s="281"/>
      <c r="T224" s="271" t="s">
        <v>358</v>
      </c>
      <c r="U224" s="254">
        <v>0</v>
      </c>
      <c r="V224" s="254">
        <v>0</v>
      </c>
      <c r="W224" s="254" t="s">
        <v>359</v>
      </c>
      <c r="X224" s="254">
        <v>0</v>
      </c>
      <c r="Y224" s="286"/>
    </row>
    <row r="225" spans="1:25" x14ac:dyDescent="0.25">
      <c r="A225" s="244">
        <v>76116242</v>
      </c>
      <c r="B225" s="258" t="s">
        <v>52</v>
      </c>
      <c r="C225" s="259" t="s">
        <v>288</v>
      </c>
      <c r="D225" s="259" t="s">
        <v>81</v>
      </c>
      <c r="E225" s="273">
        <v>731</v>
      </c>
      <c r="F225" s="274">
        <v>41583</v>
      </c>
      <c r="G225" s="275" t="s">
        <v>28</v>
      </c>
      <c r="H225" s="276">
        <v>1000</v>
      </c>
      <c r="I225" s="277" t="s">
        <v>40</v>
      </c>
      <c r="J225" s="278">
        <v>4</v>
      </c>
      <c r="K225" s="279" t="s">
        <v>37</v>
      </c>
      <c r="L225" s="252"/>
      <c r="M225" s="280"/>
      <c r="N225" s="278">
        <v>21</v>
      </c>
      <c r="O225" s="281"/>
      <c r="P225" s="281"/>
      <c r="Q225" s="270">
        <v>0</v>
      </c>
      <c r="R225" s="281"/>
      <c r="S225" s="281"/>
      <c r="T225" s="271" t="s">
        <v>358</v>
      </c>
      <c r="U225" s="254">
        <v>0</v>
      </c>
      <c r="V225" s="254" t="s">
        <v>362</v>
      </c>
      <c r="W225" s="254">
        <v>0</v>
      </c>
      <c r="X225" s="254">
        <v>0</v>
      </c>
      <c r="Y225" s="286"/>
    </row>
    <row r="226" spans="1:25" x14ac:dyDescent="0.25">
      <c r="A226" s="244">
        <v>99513400</v>
      </c>
      <c r="B226" s="282">
        <v>4</v>
      </c>
      <c r="C226" s="259" t="s">
        <v>199</v>
      </c>
      <c r="D226" s="259" t="s">
        <v>193</v>
      </c>
      <c r="E226" s="273">
        <v>389</v>
      </c>
      <c r="F226" s="274">
        <v>38285</v>
      </c>
      <c r="G226" s="275" t="s">
        <v>28</v>
      </c>
      <c r="H226" s="276">
        <v>6000</v>
      </c>
      <c r="I226" s="277"/>
      <c r="J226" s="278"/>
      <c r="K226" s="279" t="s">
        <v>48</v>
      </c>
      <c r="L226" s="252" t="s">
        <v>30</v>
      </c>
      <c r="M226" s="280" t="s">
        <v>274</v>
      </c>
      <c r="N226" s="278">
        <v>21</v>
      </c>
      <c r="O226" s="281"/>
      <c r="P226" s="281"/>
      <c r="Q226" s="270">
        <v>0</v>
      </c>
      <c r="R226" s="281"/>
      <c r="S226" s="281"/>
      <c r="T226" s="271">
        <v>0</v>
      </c>
      <c r="U226" s="254">
        <v>0</v>
      </c>
      <c r="V226" s="254">
        <v>0</v>
      </c>
      <c r="W226" s="254">
        <v>0</v>
      </c>
      <c r="X226" s="254">
        <v>0</v>
      </c>
      <c r="Y226" s="286"/>
    </row>
    <row r="227" spans="1:25" x14ac:dyDescent="0.25">
      <c r="A227" s="244">
        <v>99513400</v>
      </c>
      <c r="B227" s="282">
        <v>4</v>
      </c>
      <c r="C227" s="259" t="s">
        <v>199</v>
      </c>
      <c r="D227" s="259" t="s">
        <v>78</v>
      </c>
      <c r="E227" s="273">
        <v>389</v>
      </c>
      <c r="F227" s="274">
        <v>38322</v>
      </c>
      <c r="G227" s="275" t="s">
        <v>28</v>
      </c>
      <c r="H227" s="276">
        <v>2000</v>
      </c>
      <c r="I227" s="277" t="s">
        <v>35</v>
      </c>
      <c r="J227" s="278">
        <v>3.25</v>
      </c>
      <c r="K227" s="279" t="s">
        <v>48</v>
      </c>
      <c r="L227" s="252" t="s">
        <v>30</v>
      </c>
      <c r="M227" s="280" t="s">
        <v>274</v>
      </c>
      <c r="N227" s="278">
        <v>8</v>
      </c>
      <c r="O227" s="281">
        <v>1000000</v>
      </c>
      <c r="P227" s="281"/>
      <c r="Q227" s="270">
        <v>0</v>
      </c>
      <c r="R227" s="281"/>
      <c r="S227" s="281"/>
      <c r="T227" s="271" t="s">
        <v>358</v>
      </c>
      <c r="U227" s="254">
        <v>0</v>
      </c>
      <c r="V227" s="254">
        <v>0</v>
      </c>
      <c r="W227" s="254" t="s">
        <v>359</v>
      </c>
      <c r="X227" s="254" t="s">
        <v>360</v>
      </c>
      <c r="Y227" s="272"/>
    </row>
    <row r="228" spans="1:25" x14ac:dyDescent="0.25">
      <c r="A228" s="244">
        <v>99513400</v>
      </c>
      <c r="B228" s="282">
        <v>4</v>
      </c>
      <c r="C228" s="259" t="s">
        <v>199</v>
      </c>
      <c r="D228" s="259" t="s">
        <v>78</v>
      </c>
      <c r="E228" s="273">
        <v>389</v>
      </c>
      <c r="F228" s="274">
        <v>38322</v>
      </c>
      <c r="G228" s="275" t="s">
        <v>28</v>
      </c>
      <c r="H228" s="276">
        <v>3000</v>
      </c>
      <c r="I228" s="277" t="s">
        <v>55</v>
      </c>
      <c r="J228" s="278">
        <v>4.5</v>
      </c>
      <c r="K228" s="279" t="s">
        <v>48</v>
      </c>
      <c r="L228" s="252" t="s">
        <v>30</v>
      </c>
      <c r="M228" s="280" t="s">
        <v>274</v>
      </c>
      <c r="N228" s="278">
        <v>21</v>
      </c>
      <c r="O228" s="281">
        <v>3000000</v>
      </c>
      <c r="P228" s="281">
        <v>2250000</v>
      </c>
      <c r="Q228" s="270">
        <v>56035688</v>
      </c>
      <c r="R228" s="281">
        <v>416796</v>
      </c>
      <c r="S228" s="281">
        <v>56452484</v>
      </c>
      <c r="T228" s="271" t="s">
        <v>358</v>
      </c>
      <c r="U228" s="254">
        <v>0</v>
      </c>
      <c r="V228" s="254">
        <v>0</v>
      </c>
      <c r="W228" s="254">
        <v>0</v>
      </c>
      <c r="X228" s="254" t="s">
        <v>360</v>
      </c>
      <c r="Y228" s="272"/>
    </row>
    <row r="229" spans="1:25" x14ac:dyDescent="0.25">
      <c r="A229" s="244">
        <v>99513400</v>
      </c>
      <c r="B229" s="282">
        <v>4</v>
      </c>
      <c r="C229" s="259" t="s">
        <v>199</v>
      </c>
      <c r="D229" s="259" t="s">
        <v>193</v>
      </c>
      <c r="E229" s="273">
        <v>764</v>
      </c>
      <c r="F229" s="274">
        <v>41522</v>
      </c>
      <c r="G229" s="275" t="s">
        <v>28</v>
      </c>
      <c r="H229" s="276">
        <v>2000</v>
      </c>
      <c r="I229" s="277"/>
      <c r="J229" s="278"/>
      <c r="K229" s="279" t="s">
        <v>48</v>
      </c>
      <c r="L229" s="252" t="s">
        <v>30</v>
      </c>
      <c r="M229" s="280"/>
      <c r="N229" s="278">
        <v>10</v>
      </c>
      <c r="O229" s="281"/>
      <c r="P229" s="281"/>
      <c r="Q229" s="270">
        <v>0</v>
      </c>
      <c r="R229" s="281"/>
      <c r="S229" s="281"/>
      <c r="T229" s="271">
        <v>0</v>
      </c>
      <c r="U229" s="254">
        <v>0</v>
      </c>
      <c r="V229" s="254" t="s">
        <v>362</v>
      </c>
      <c r="W229" s="254">
        <v>0</v>
      </c>
      <c r="X229" s="254">
        <v>0</v>
      </c>
      <c r="Y229" s="272"/>
    </row>
    <row r="230" spans="1:25" x14ac:dyDescent="0.25">
      <c r="A230" s="244">
        <v>99513400</v>
      </c>
      <c r="B230" s="282">
        <v>4</v>
      </c>
      <c r="C230" s="259" t="s">
        <v>199</v>
      </c>
      <c r="D230" s="259" t="s">
        <v>78</v>
      </c>
      <c r="E230" s="273">
        <v>764</v>
      </c>
      <c r="F230" s="274">
        <v>41548</v>
      </c>
      <c r="G230" s="275" t="s">
        <v>89</v>
      </c>
      <c r="H230" s="276">
        <v>46000000</v>
      </c>
      <c r="I230" s="277" t="s">
        <v>56</v>
      </c>
      <c r="J230" s="278">
        <v>6.5</v>
      </c>
      <c r="K230" s="279" t="s">
        <v>48</v>
      </c>
      <c r="L230" s="252"/>
      <c r="M230" s="280"/>
      <c r="N230" s="278">
        <v>5</v>
      </c>
      <c r="O230" s="281"/>
      <c r="P230" s="281"/>
      <c r="Q230" s="270">
        <v>0</v>
      </c>
      <c r="R230" s="281"/>
      <c r="S230" s="281"/>
      <c r="T230" s="271">
        <v>0</v>
      </c>
      <c r="U230" s="254">
        <v>0</v>
      </c>
      <c r="V230" s="254" t="s">
        <v>362</v>
      </c>
      <c r="W230" s="254">
        <v>0</v>
      </c>
      <c r="X230" s="254">
        <v>0</v>
      </c>
      <c r="Y230" s="272"/>
    </row>
    <row r="231" spans="1:25" x14ac:dyDescent="0.25">
      <c r="A231" s="244">
        <v>99513400</v>
      </c>
      <c r="B231" s="282">
        <v>4</v>
      </c>
      <c r="C231" s="259" t="s">
        <v>199</v>
      </c>
      <c r="D231" s="259" t="s">
        <v>78</v>
      </c>
      <c r="E231" s="273">
        <v>764</v>
      </c>
      <c r="F231" s="274">
        <v>41548</v>
      </c>
      <c r="G231" s="275" t="s">
        <v>28</v>
      </c>
      <c r="H231" s="276">
        <v>2000</v>
      </c>
      <c r="I231" s="277" t="s">
        <v>44</v>
      </c>
      <c r="J231" s="278">
        <v>3.5</v>
      </c>
      <c r="K231" s="279" t="s">
        <v>48</v>
      </c>
      <c r="L231" s="252"/>
      <c r="M231" s="280"/>
      <c r="N231" s="278">
        <v>5</v>
      </c>
      <c r="O231" s="281"/>
      <c r="P231" s="281"/>
      <c r="Q231" s="270">
        <v>0</v>
      </c>
      <c r="R231" s="281"/>
      <c r="S231" s="281"/>
      <c r="T231" s="271" t="s">
        <v>358</v>
      </c>
      <c r="U231" s="254">
        <v>0</v>
      </c>
      <c r="V231" s="254" t="s">
        <v>362</v>
      </c>
      <c r="W231" s="254">
        <v>0</v>
      </c>
      <c r="X231" s="254">
        <v>0</v>
      </c>
      <c r="Y231" s="272"/>
    </row>
    <row r="232" spans="1:25" x14ac:dyDescent="0.25">
      <c r="A232" s="244">
        <v>99513400</v>
      </c>
      <c r="B232" s="282">
        <v>4</v>
      </c>
      <c r="C232" s="259" t="s">
        <v>199</v>
      </c>
      <c r="D232" s="259" t="s">
        <v>193</v>
      </c>
      <c r="E232" s="273">
        <v>765</v>
      </c>
      <c r="F232" s="274">
        <v>41522</v>
      </c>
      <c r="G232" s="275" t="s">
        <v>28</v>
      </c>
      <c r="H232" s="276">
        <v>4000</v>
      </c>
      <c r="I232" s="277"/>
      <c r="J232" s="278"/>
      <c r="K232" s="279" t="s">
        <v>48</v>
      </c>
      <c r="L232" s="252" t="s">
        <v>30</v>
      </c>
      <c r="M232" s="280"/>
      <c r="N232" s="278">
        <v>30</v>
      </c>
      <c r="O232" s="281"/>
      <c r="P232" s="281"/>
      <c r="Q232" s="270">
        <v>0</v>
      </c>
      <c r="R232" s="281"/>
      <c r="S232" s="281"/>
      <c r="T232" s="271">
        <v>0</v>
      </c>
      <c r="U232" s="254">
        <v>0</v>
      </c>
      <c r="V232" s="254" t="s">
        <v>362</v>
      </c>
      <c r="W232" s="254">
        <v>0</v>
      </c>
      <c r="X232" s="254">
        <v>0</v>
      </c>
      <c r="Y232" s="272"/>
    </row>
    <row r="233" spans="1:25" x14ac:dyDescent="0.25">
      <c r="A233" s="244">
        <v>99513400</v>
      </c>
      <c r="B233" s="282">
        <v>4</v>
      </c>
      <c r="C233" s="259" t="s">
        <v>199</v>
      </c>
      <c r="D233" s="259" t="s">
        <v>78</v>
      </c>
      <c r="E233" s="273">
        <v>765</v>
      </c>
      <c r="F233" s="274">
        <v>41548</v>
      </c>
      <c r="G233" s="275" t="s">
        <v>28</v>
      </c>
      <c r="H233" s="276">
        <v>4000</v>
      </c>
      <c r="I233" s="277" t="s">
        <v>40</v>
      </c>
      <c r="J233" s="278">
        <v>3.85</v>
      </c>
      <c r="K233" s="279" t="s">
        <v>48</v>
      </c>
      <c r="L233" s="252"/>
      <c r="M233" s="280"/>
      <c r="N233" s="278">
        <v>21</v>
      </c>
      <c r="O233" s="281">
        <v>4000000</v>
      </c>
      <c r="P233" s="281">
        <v>4000000</v>
      </c>
      <c r="Q233" s="270">
        <v>99619000</v>
      </c>
      <c r="R233" s="281">
        <v>650384</v>
      </c>
      <c r="S233" s="281">
        <v>100269384</v>
      </c>
      <c r="T233" s="271" t="s">
        <v>358</v>
      </c>
      <c r="U233" s="254">
        <v>0</v>
      </c>
      <c r="V233" s="254">
        <v>0</v>
      </c>
      <c r="W233" s="254">
        <v>0</v>
      </c>
      <c r="X233" s="254">
        <v>0</v>
      </c>
      <c r="Y233" s="272"/>
    </row>
    <row r="234" spans="1:25" x14ac:dyDescent="0.25">
      <c r="A234" s="244">
        <v>99513400</v>
      </c>
      <c r="B234" s="282">
        <v>4</v>
      </c>
      <c r="C234" s="259" t="s">
        <v>199</v>
      </c>
      <c r="D234" s="259" t="s">
        <v>193</v>
      </c>
      <c r="E234" s="273">
        <v>783</v>
      </c>
      <c r="F234" s="274">
        <v>41817</v>
      </c>
      <c r="G234" s="275" t="s">
        <v>28</v>
      </c>
      <c r="H234" s="276">
        <v>4000</v>
      </c>
      <c r="I234" s="277"/>
      <c r="J234" s="278"/>
      <c r="K234" s="279" t="s">
        <v>48</v>
      </c>
      <c r="L234" s="252" t="s">
        <v>30</v>
      </c>
      <c r="M234" s="280"/>
      <c r="N234" s="278">
        <v>30</v>
      </c>
      <c r="O234" s="281"/>
      <c r="P234" s="281"/>
      <c r="Q234" s="270">
        <v>0</v>
      </c>
      <c r="R234" s="281"/>
      <c r="S234" s="281"/>
      <c r="T234" s="271">
        <v>0</v>
      </c>
      <c r="U234" s="254">
        <v>0</v>
      </c>
      <c r="V234" s="254" t="s">
        <v>362</v>
      </c>
      <c r="W234" s="254">
        <v>0</v>
      </c>
      <c r="X234" s="254">
        <v>0</v>
      </c>
      <c r="Y234" s="272"/>
    </row>
    <row r="235" spans="1:25" x14ac:dyDescent="0.25">
      <c r="A235" s="244">
        <v>96800570</v>
      </c>
      <c r="B235" s="282">
        <v>7</v>
      </c>
      <c r="C235" s="259" t="s">
        <v>240</v>
      </c>
      <c r="D235" s="259" t="s">
        <v>193</v>
      </c>
      <c r="E235" s="273">
        <v>347</v>
      </c>
      <c r="F235" s="274">
        <v>37907</v>
      </c>
      <c r="G235" s="275" t="s">
        <v>28</v>
      </c>
      <c r="H235" s="276">
        <v>4200</v>
      </c>
      <c r="I235" s="277"/>
      <c r="J235" s="278"/>
      <c r="K235" s="279" t="s">
        <v>48</v>
      </c>
      <c r="L235" s="252" t="s">
        <v>274</v>
      </c>
      <c r="M235" s="280" t="s">
        <v>274</v>
      </c>
      <c r="N235" s="278">
        <v>10</v>
      </c>
      <c r="O235" s="281"/>
      <c r="P235" s="281"/>
      <c r="Q235" s="270">
        <v>0</v>
      </c>
      <c r="R235" s="281"/>
      <c r="S235" s="281"/>
      <c r="T235" s="271">
        <v>0</v>
      </c>
      <c r="U235" s="254">
        <v>0</v>
      </c>
      <c r="V235" s="254" t="s">
        <v>362</v>
      </c>
      <c r="W235" s="254">
        <v>0</v>
      </c>
      <c r="X235" s="254" t="s">
        <v>360</v>
      </c>
      <c r="Y235" s="272"/>
    </row>
    <row r="236" spans="1:25" x14ac:dyDescent="0.25">
      <c r="A236" s="244">
        <v>96800570</v>
      </c>
      <c r="B236" s="282">
        <v>7</v>
      </c>
      <c r="C236" s="259" t="s">
        <v>240</v>
      </c>
      <c r="D236" s="259" t="s">
        <v>193</v>
      </c>
      <c r="E236" s="273">
        <v>348</v>
      </c>
      <c r="F236" s="274">
        <v>37907</v>
      </c>
      <c r="G236" s="275" t="s">
        <v>28</v>
      </c>
      <c r="H236" s="276">
        <v>4000</v>
      </c>
      <c r="I236" s="277"/>
      <c r="J236" s="278"/>
      <c r="K236" s="279" t="s">
        <v>48</v>
      </c>
      <c r="L236" s="252" t="s">
        <v>274</v>
      </c>
      <c r="M236" s="280" t="s">
        <v>274</v>
      </c>
      <c r="N236" s="278">
        <v>10</v>
      </c>
      <c r="O236" s="281"/>
      <c r="P236" s="281"/>
      <c r="Q236" s="270">
        <v>0</v>
      </c>
      <c r="R236" s="281"/>
      <c r="S236" s="281"/>
      <c r="T236" s="271">
        <v>0</v>
      </c>
      <c r="U236" s="254">
        <v>0</v>
      </c>
      <c r="V236" s="254" t="s">
        <v>362</v>
      </c>
      <c r="W236" s="254">
        <v>0</v>
      </c>
      <c r="X236" s="254" t="s">
        <v>360</v>
      </c>
      <c r="Y236" s="272"/>
    </row>
    <row r="237" spans="1:25" x14ac:dyDescent="0.25">
      <c r="A237" s="244">
        <v>96813520</v>
      </c>
      <c r="B237" s="258">
        <v>1</v>
      </c>
      <c r="C237" s="284" t="s">
        <v>200</v>
      </c>
      <c r="D237" s="259" t="s">
        <v>193</v>
      </c>
      <c r="E237" s="273">
        <v>549</v>
      </c>
      <c r="F237" s="274">
        <v>39707</v>
      </c>
      <c r="G237" s="275" t="s">
        <v>28</v>
      </c>
      <c r="H237" s="276">
        <v>8500</v>
      </c>
      <c r="I237" s="277"/>
      <c r="J237" s="278"/>
      <c r="K237" s="279" t="s">
        <v>48</v>
      </c>
      <c r="L237" s="252" t="s">
        <v>30</v>
      </c>
      <c r="M237" s="280" t="s">
        <v>274</v>
      </c>
      <c r="N237" s="278">
        <v>10</v>
      </c>
      <c r="O237" s="281"/>
      <c r="P237" s="281"/>
      <c r="Q237" s="270">
        <v>0</v>
      </c>
      <c r="R237" s="281"/>
      <c r="S237" s="281"/>
      <c r="T237" s="271">
        <v>0</v>
      </c>
      <c r="U237" s="254">
        <v>0</v>
      </c>
      <c r="V237" s="254">
        <v>0</v>
      </c>
      <c r="W237" s="254">
        <v>0</v>
      </c>
      <c r="X237" s="254">
        <v>0</v>
      </c>
      <c r="Y237" s="286"/>
    </row>
    <row r="238" spans="1:25" x14ac:dyDescent="0.25">
      <c r="A238" s="244">
        <v>96813520</v>
      </c>
      <c r="B238" s="258">
        <v>1</v>
      </c>
      <c r="C238" s="284" t="s">
        <v>200</v>
      </c>
      <c r="D238" s="259" t="s">
        <v>78</v>
      </c>
      <c r="E238" s="273">
        <v>549</v>
      </c>
      <c r="F238" s="274">
        <v>39730</v>
      </c>
      <c r="G238" s="275" t="s">
        <v>28</v>
      </c>
      <c r="H238" s="276">
        <v>7000</v>
      </c>
      <c r="I238" s="277" t="s">
        <v>35</v>
      </c>
      <c r="J238" s="278">
        <v>2.75</v>
      </c>
      <c r="K238" s="279" t="s">
        <v>48</v>
      </c>
      <c r="L238" s="252" t="s">
        <v>274</v>
      </c>
      <c r="M238" s="280" t="s">
        <v>274</v>
      </c>
      <c r="N238" s="278">
        <v>5</v>
      </c>
      <c r="O238" s="281">
        <v>1800000</v>
      </c>
      <c r="P238" s="281"/>
      <c r="Q238" s="270">
        <v>0</v>
      </c>
      <c r="R238" s="281"/>
      <c r="S238" s="281"/>
      <c r="T238" s="271" t="s">
        <v>358</v>
      </c>
      <c r="U238" s="254">
        <v>0</v>
      </c>
      <c r="V238" s="254">
        <v>0</v>
      </c>
      <c r="W238" s="254" t="s">
        <v>359</v>
      </c>
      <c r="X238" s="254" t="s">
        <v>360</v>
      </c>
      <c r="Y238" s="286"/>
    </row>
    <row r="239" spans="1:25" x14ac:dyDescent="0.25">
      <c r="A239" s="244">
        <v>96813520</v>
      </c>
      <c r="B239" s="258">
        <v>1</v>
      </c>
      <c r="C239" s="284" t="s">
        <v>200</v>
      </c>
      <c r="D239" s="259" t="s">
        <v>193</v>
      </c>
      <c r="E239" s="273">
        <v>550</v>
      </c>
      <c r="F239" s="274">
        <v>39707</v>
      </c>
      <c r="G239" s="275" t="s">
        <v>28</v>
      </c>
      <c r="H239" s="276">
        <v>8500</v>
      </c>
      <c r="I239" s="277"/>
      <c r="J239" s="278"/>
      <c r="K239" s="279" t="s">
        <v>48</v>
      </c>
      <c r="L239" s="252" t="s">
        <v>30</v>
      </c>
      <c r="M239" s="280" t="s">
        <v>274</v>
      </c>
      <c r="N239" s="278">
        <v>30</v>
      </c>
      <c r="O239" s="281"/>
      <c r="P239" s="281"/>
      <c r="Q239" s="270">
        <v>0</v>
      </c>
      <c r="R239" s="281"/>
      <c r="S239" s="281"/>
      <c r="T239" s="271">
        <v>0</v>
      </c>
      <c r="U239" s="254">
        <v>0</v>
      </c>
      <c r="V239" s="254">
        <v>0</v>
      </c>
      <c r="W239" s="254">
        <v>0</v>
      </c>
      <c r="X239" s="254">
        <v>0</v>
      </c>
      <c r="Y239" s="286"/>
    </row>
    <row r="240" spans="1:25" x14ac:dyDescent="0.25">
      <c r="A240" s="244">
        <v>96813520</v>
      </c>
      <c r="B240" s="258">
        <v>1</v>
      </c>
      <c r="C240" s="284" t="s">
        <v>200</v>
      </c>
      <c r="D240" s="259" t="s">
        <v>78</v>
      </c>
      <c r="E240" s="273">
        <v>550</v>
      </c>
      <c r="F240" s="274">
        <v>39730</v>
      </c>
      <c r="G240" s="275" t="s">
        <v>28</v>
      </c>
      <c r="H240" s="276">
        <v>7000</v>
      </c>
      <c r="I240" s="277" t="s">
        <v>55</v>
      </c>
      <c r="J240" s="278">
        <v>4.25</v>
      </c>
      <c r="K240" s="279" t="s">
        <v>48</v>
      </c>
      <c r="L240" s="252" t="s">
        <v>274</v>
      </c>
      <c r="M240" s="280" t="s">
        <v>274</v>
      </c>
      <c r="N240" s="278">
        <v>21</v>
      </c>
      <c r="O240" s="281">
        <v>4700000</v>
      </c>
      <c r="P240" s="281">
        <v>4700000</v>
      </c>
      <c r="Q240" s="270">
        <v>117052325</v>
      </c>
      <c r="R240" s="281">
        <v>410249</v>
      </c>
      <c r="S240" s="281">
        <v>117462574</v>
      </c>
      <c r="T240" s="271" t="s">
        <v>358</v>
      </c>
      <c r="U240" s="254">
        <v>0</v>
      </c>
      <c r="V240" s="254">
        <v>0</v>
      </c>
      <c r="W240" s="254">
        <v>0</v>
      </c>
      <c r="X240" s="254" t="s">
        <v>360</v>
      </c>
      <c r="Y240" s="286"/>
    </row>
    <row r="241" spans="1:25" x14ac:dyDescent="0.25">
      <c r="A241" s="244">
        <v>92544000</v>
      </c>
      <c r="B241" s="258">
        <v>0</v>
      </c>
      <c r="C241" s="259" t="s">
        <v>235</v>
      </c>
      <c r="D241" s="259" t="s">
        <v>193</v>
      </c>
      <c r="E241" s="273">
        <v>556</v>
      </c>
      <c r="F241" s="274">
        <v>39756</v>
      </c>
      <c r="G241" s="275" t="s">
        <v>28</v>
      </c>
      <c r="H241" s="276">
        <v>1500</v>
      </c>
      <c r="I241" s="277"/>
      <c r="J241" s="278"/>
      <c r="K241" s="279" t="s">
        <v>48</v>
      </c>
      <c r="L241" s="252" t="s">
        <v>274</v>
      </c>
      <c r="M241" s="280" t="s">
        <v>274</v>
      </c>
      <c r="N241" s="278">
        <v>10</v>
      </c>
      <c r="O241" s="281"/>
      <c r="P241" s="281"/>
      <c r="Q241" s="270">
        <v>0</v>
      </c>
      <c r="R241" s="281"/>
      <c r="S241" s="281"/>
      <c r="T241" s="271">
        <v>0</v>
      </c>
      <c r="U241" s="254">
        <v>0</v>
      </c>
      <c r="V241" s="254" t="s">
        <v>362</v>
      </c>
      <c r="W241" s="254">
        <v>0</v>
      </c>
      <c r="X241" s="254">
        <v>0</v>
      </c>
      <c r="Y241" s="272" t="s">
        <v>214</v>
      </c>
    </row>
    <row r="242" spans="1:25" x14ac:dyDescent="0.25">
      <c r="A242" s="244">
        <v>93930000</v>
      </c>
      <c r="B242" s="258">
        <v>7</v>
      </c>
      <c r="C242" s="259" t="s">
        <v>233</v>
      </c>
      <c r="D242" s="259" t="s">
        <v>193</v>
      </c>
      <c r="E242" s="273">
        <v>682</v>
      </c>
      <c r="F242" s="274">
        <v>40823</v>
      </c>
      <c r="G242" s="275" t="s">
        <v>28</v>
      </c>
      <c r="H242" s="276">
        <v>1000</v>
      </c>
      <c r="I242" s="277"/>
      <c r="J242" s="278"/>
      <c r="K242" s="279" t="s">
        <v>30</v>
      </c>
      <c r="L242" s="252" t="s">
        <v>48</v>
      </c>
      <c r="M242" s="280" t="s">
        <v>125</v>
      </c>
      <c r="N242" s="278">
        <v>10</v>
      </c>
      <c r="O242" s="281"/>
      <c r="P242" s="281"/>
      <c r="Q242" s="270">
        <v>0</v>
      </c>
      <c r="R242" s="281"/>
      <c r="S242" s="281"/>
      <c r="T242" s="271">
        <v>0</v>
      </c>
      <c r="U242" s="254">
        <v>0</v>
      </c>
      <c r="V242" s="254" t="s">
        <v>362</v>
      </c>
      <c r="W242" s="254">
        <v>0</v>
      </c>
      <c r="X242" s="254">
        <v>0</v>
      </c>
      <c r="Y242" s="272"/>
    </row>
    <row r="243" spans="1:25" x14ac:dyDescent="0.25">
      <c r="A243" s="244">
        <v>93930000</v>
      </c>
      <c r="B243" s="258">
        <v>7</v>
      </c>
      <c r="C243" s="259" t="s">
        <v>233</v>
      </c>
      <c r="D243" s="259" t="s">
        <v>193</v>
      </c>
      <c r="E243" s="273">
        <v>721</v>
      </c>
      <c r="F243" s="274">
        <v>41022</v>
      </c>
      <c r="G243" s="275" t="s">
        <v>28</v>
      </c>
      <c r="H243" s="276">
        <v>1000</v>
      </c>
      <c r="I243" s="277"/>
      <c r="J243" s="278"/>
      <c r="K243" s="279" t="s">
        <v>48</v>
      </c>
      <c r="L243" s="252" t="s">
        <v>30</v>
      </c>
      <c r="M243" s="280" t="s">
        <v>274</v>
      </c>
      <c r="N243" s="278">
        <v>30</v>
      </c>
      <c r="O243" s="253"/>
      <c r="P243" s="253"/>
      <c r="Q243" s="270">
        <v>0</v>
      </c>
      <c r="R243" s="253"/>
      <c r="S243" s="253"/>
      <c r="T243" s="271">
        <v>0</v>
      </c>
      <c r="U243" s="254">
        <v>0</v>
      </c>
      <c r="V243" s="254" t="s">
        <v>362</v>
      </c>
      <c r="W243" s="254">
        <v>0</v>
      </c>
      <c r="X243" s="254">
        <v>0</v>
      </c>
      <c r="Y243" s="272"/>
    </row>
    <row r="244" spans="1:25" x14ac:dyDescent="0.25">
      <c r="A244" s="244">
        <v>93930000</v>
      </c>
      <c r="B244" s="258">
        <v>7</v>
      </c>
      <c r="C244" s="259" t="s">
        <v>233</v>
      </c>
      <c r="D244" s="259" t="s">
        <v>78</v>
      </c>
      <c r="E244" s="273">
        <v>721</v>
      </c>
      <c r="F244" s="274">
        <v>41576</v>
      </c>
      <c r="G244" s="275" t="s">
        <v>28</v>
      </c>
      <c r="H244" s="276">
        <v>1000</v>
      </c>
      <c r="I244" s="277" t="s">
        <v>55</v>
      </c>
      <c r="J244" s="278">
        <v>3.95</v>
      </c>
      <c r="K244" s="279"/>
      <c r="L244" s="252" t="s">
        <v>30</v>
      </c>
      <c r="M244" s="280"/>
      <c r="N244" s="278">
        <v>21</v>
      </c>
      <c r="O244" s="253">
        <v>1000000</v>
      </c>
      <c r="P244" s="253">
        <v>1000000</v>
      </c>
      <c r="Q244" s="270">
        <v>24904750</v>
      </c>
      <c r="R244" s="253">
        <v>0</v>
      </c>
      <c r="S244" s="253">
        <v>24904750</v>
      </c>
      <c r="T244" s="271" t="s">
        <v>358</v>
      </c>
      <c r="U244" s="254">
        <v>0</v>
      </c>
      <c r="V244" s="254">
        <v>0</v>
      </c>
      <c r="W244" s="254">
        <v>0</v>
      </c>
      <c r="X244" s="254">
        <v>0</v>
      </c>
      <c r="Y244" s="272"/>
    </row>
    <row r="245" spans="1:25" x14ac:dyDescent="0.25">
      <c r="A245" s="244">
        <v>93930000</v>
      </c>
      <c r="B245" s="258">
        <v>7</v>
      </c>
      <c r="C245" s="259" t="s">
        <v>233</v>
      </c>
      <c r="D245" s="259" t="s">
        <v>78</v>
      </c>
      <c r="E245" s="273">
        <v>721</v>
      </c>
      <c r="F245" s="274">
        <v>41576</v>
      </c>
      <c r="G245" s="275" t="s">
        <v>28</v>
      </c>
      <c r="H245" s="276">
        <v>1000</v>
      </c>
      <c r="I245" s="277" t="s">
        <v>56</v>
      </c>
      <c r="J245" s="278">
        <v>3.95</v>
      </c>
      <c r="K245" s="279"/>
      <c r="L245" s="252" t="s">
        <v>30</v>
      </c>
      <c r="M245" s="280"/>
      <c r="N245" s="278">
        <v>21</v>
      </c>
      <c r="O245" s="253"/>
      <c r="P245" s="253"/>
      <c r="Q245" s="270">
        <v>0</v>
      </c>
      <c r="R245" s="253"/>
      <c r="S245" s="253"/>
      <c r="T245" s="271" t="s">
        <v>358</v>
      </c>
      <c r="U245" s="254">
        <v>0</v>
      </c>
      <c r="V245" s="254" t="s">
        <v>362</v>
      </c>
      <c r="W245" s="254">
        <v>0</v>
      </c>
      <c r="X245" s="254">
        <v>0</v>
      </c>
      <c r="Y245" s="272"/>
    </row>
    <row r="246" spans="1:25" x14ac:dyDescent="0.25">
      <c r="A246" s="244">
        <v>93930000</v>
      </c>
      <c r="B246" s="258">
        <v>7</v>
      </c>
      <c r="C246" s="259" t="s">
        <v>233</v>
      </c>
      <c r="D246" s="259" t="s">
        <v>78</v>
      </c>
      <c r="E246" s="273">
        <v>721</v>
      </c>
      <c r="F246" s="274">
        <v>41576</v>
      </c>
      <c r="G246" s="275" t="s">
        <v>28</v>
      </c>
      <c r="H246" s="276">
        <v>1000</v>
      </c>
      <c r="I246" s="277" t="s">
        <v>44</v>
      </c>
      <c r="J246" s="278">
        <v>3.95</v>
      </c>
      <c r="K246" s="279"/>
      <c r="L246" s="252" t="s">
        <v>30</v>
      </c>
      <c r="M246" s="280"/>
      <c r="N246" s="278">
        <v>25</v>
      </c>
      <c r="O246" s="253"/>
      <c r="P246" s="253"/>
      <c r="Q246" s="270">
        <v>0</v>
      </c>
      <c r="R246" s="253"/>
      <c r="S246" s="253"/>
      <c r="T246" s="271" t="s">
        <v>358</v>
      </c>
      <c r="U246" s="254">
        <v>0</v>
      </c>
      <c r="V246" s="254" t="s">
        <v>362</v>
      </c>
      <c r="W246" s="254">
        <v>0</v>
      </c>
      <c r="X246" s="254">
        <v>0</v>
      </c>
      <c r="Y246" s="272"/>
    </row>
    <row r="247" spans="1:25" x14ac:dyDescent="0.25">
      <c r="A247" s="244">
        <v>96686870</v>
      </c>
      <c r="B247" s="258">
        <v>8</v>
      </c>
      <c r="C247" s="259" t="s">
        <v>135</v>
      </c>
      <c r="D247" s="259" t="s">
        <v>193</v>
      </c>
      <c r="E247" s="273">
        <v>613</v>
      </c>
      <c r="F247" s="274">
        <v>40094</v>
      </c>
      <c r="G247" s="275" t="s">
        <v>28</v>
      </c>
      <c r="H247" s="276">
        <v>1000</v>
      </c>
      <c r="I247" s="277"/>
      <c r="J247" s="278"/>
      <c r="K247" s="279" t="s">
        <v>48</v>
      </c>
      <c r="L247" s="252" t="s">
        <v>30</v>
      </c>
      <c r="M247" s="280" t="s">
        <v>274</v>
      </c>
      <c r="N247" s="278">
        <v>10</v>
      </c>
      <c r="O247" s="281"/>
      <c r="P247" s="281"/>
      <c r="Q247" s="270">
        <v>0</v>
      </c>
      <c r="R247" s="281"/>
      <c r="S247" s="281"/>
      <c r="T247" s="271">
        <v>0</v>
      </c>
      <c r="U247" s="254">
        <v>0</v>
      </c>
      <c r="V247" s="254">
        <v>0</v>
      </c>
      <c r="W247" s="254">
        <v>0</v>
      </c>
      <c r="X247" s="254">
        <v>0</v>
      </c>
      <c r="Y247" s="272"/>
    </row>
    <row r="248" spans="1:25" x14ac:dyDescent="0.25">
      <c r="A248" s="244">
        <v>96686870</v>
      </c>
      <c r="B248" s="258">
        <v>8</v>
      </c>
      <c r="C248" s="259" t="s">
        <v>135</v>
      </c>
      <c r="D248" s="259" t="s">
        <v>78</v>
      </c>
      <c r="E248" s="273">
        <v>613</v>
      </c>
      <c r="F248" s="274">
        <v>40106</v>
      </c>
      <c r="G248" s="275" t="s">
        <v>89</v>
      </c>
      <c r="H248" s="276">
        <v>15000000</v>
      </c>
      <c r="I248" s="277" t="s">
        <v>35</v>
      </c>
      <c r="J248" s="278">
        <v>7</v>
      </c>
      <c r="K248" s="279" t="s">
        <v>48</v>
      </c>
      <c r="L248" s="252" t="s">
        <v>30</v>
      </c>
      <c r="M248" s="280" t="s">
        <v>274</v>
      </c>
      <c r="N248" s="278">
        <v>6</v>
      </c>
      <c r="O248" s="281"/>
      <c r="P248" s="281"/>
      <c r="Q248" s="270">
        <v>0</v>
      </c>
      <c r="R248" s="281"/>
      <c r="S248" s="281"/>
      <c r="T248" s="271">
        <v>0</v>
      </c>
      <c r="U248" s="254">
        <v>0</v>
      </c>
      <c r="V248" s="254" t="s">
        <v>362</v>
      </c>
      <c r="W248" s="254">
        <v>0</v>
      </c>
      <c r="X248" s="254" t="s">
        <v>360</v>
      </c>
      <c r="Y248" s="272"/>
    </row>
    <row r="249" spans="1:25" x14ac:dyDescent="0.25">
      <c r="A249" s="244">
        <v>96686870</v>
      </c>
      <c r="B249" s="258">
        <v>8</v>
      </c>
      <c r="C249" s="259" t="s">
        <v>135</v>
      </c>
      <c r="D249" s="259" t="s">
        <v>78</v>
      </c>
      <c r="E249" s="273">
        <v>613</v>
      </c>
      <c r="F249" s="274">
        <v>40106</v>
      </c>
      <c r="G249" s="275" t="s">
        <v>28</v>
      </c>
      <c r="H249" s="276">
        <v>750</v>
      </c>
      <c r="I249" s="277" t="s">
        <v>55</v>
      </c>
      <c r="J249" s="278">
        <v>4</v>
      </c>
      <c r="K249" s="279" t="s">
        <v>48</v>
      </c>
      <c r="L249" s="252" t="s">
        <v>30</v>
      </c>
      <c r="M249" s="280" t="s">
        <v>274</v>
      </c>
      <c r="N249" s="278">
        <v>6</v>
      </c>
      <c r="O249" s="281"/>
      <c r="P249" s="281"/>
      <c r="Q249" s="270">
        <v>0</v>
      </c>
      <c r="R249" s="281"/>
      <c r="S249" s="281"/>
      <c r="T249" s="271" t="s">
        <v>358</v>
      </c>
      <c r="U249" s="254">
        <v>0</v>
      </c>
      <c r="V249" s="254" t="s">
        <v>362</v>
      </c>
      <c r="W249" s="254">
        <v>0</v>
      </c>
      <c r="X249" s="254" t="s">
        <v>360</v>
      </c>
      <c r="Y249" s="272"/>
    </row>
    <row r="250" spans="1:25" x14ac:dyDescent="0.25">
      <c r="A250" s="244">
        <v>96686870</v>
      </c>
      <c r="B250" s="258">
        <v>8</v>
      </c>
      <c r="C250" s="259" t="s">
        <v>135</v>
      </c>
      <c r="D250" s="259" t="s">
        <v>81</v>
      </c>
      <c r="E250" s="273">
        <v>613</v>
      </c>
      <c r="F250" s="274">
        <v>40651</v>
      </c>
      <c r="G250" s="275" t="s">
        <v>89</v>
      </c>
      <c r="H250" s="276">
        <v>15000000</v>
      </c>
      <c r="I250" s="277" t="s">
        <v>56</v>
      </c>
      <c r="J250" s="278" t="s">
        <v>136</v>
      </c>
      <c r="K250" s="279" t="s">
        <v>48</v>
      </c>
      <c r="L250" s="252" t="s">
        <v>30</v>
      </c>
      <c r="M250" s="280" t="s">
        <v>274</v>
      </c>
      <c r="N250" s="278">
        <v>5</v>
      </c>
      <c r="O250" s="281"/>
      <c r="P250" s="281"/>
      <c r="Q250" s="270">
        <v>0</v>
      </c>
      <c r="R250" s="281"/>
      <c r="S250" s="281"/>
      <c r="T250" s="271">
        <v>0</v>
      </c>
      <c r="U250" s="254">
        <v>0</v>
      </c>
      <c r="V250" s="254" t="s">
        <v>362</v>
      </c>
      <c r="W250" s="254">
        <v>0</v>
      </c>
      <c r="X250" s="254">
        <v>0</v>
      </c>
      <c r="Y250" s="272"/>
    </row>
    <row r="251" spans="1:25" x14ac:dyDescent="0.25">
      <c r="A251" s="244">
        <v>96686870</v>
      </c>
      <c r="B251" s="258">
        <v>8</v>
      </c>
      <c r="C251" s="259" t="s">
        <v>135</v>
      </c>
      <c r="D251" s="259" t="s">
        <v>81</v>
      </c>
      <c r="E251" s="273">
        <v>613</v>
      </c>
      <c r="F251" s="274">
        <v>40651</v>
      </c>
      <c r="G251" s="275" t="s">
        <v>28</v>
      </c>
      <c r="H251" s="276">
        <v>750</v>
      </c>
      <c r="I251" s="277" t="s">
        <v>44</v>
      </c>
      <c r="J251" s="278">
        <v>4.5</v>
      </c>
      <c r="K251" s="279" t="s">
        <v>48</v>
      </c>
      <c r="L251" s="252" t="s">
        <v>30</v>
      </c>
      <c r="M251" s="280" t="s">
        <v>274</v>
      </c>
      <c r="N251" s="278">
        <v>5</v>
      </c>
      <c r="O251" s="281">
        <v>650000</v>
      </c>
      <c r="P251" s="281">
        <v>650000</v>
      </c>
      <c r="Q251" s="270">
        <v>16188088</v>
      </c>
      <c r="R251" s="281">
        <v>124915</v>
      </c>
      <c r="S251" s="281">
        <v>16313003</v>
      </c>
      <c r="T251" s="271" t="s">
        <v>358</v>
      </c>
      <c r="U251" s="254">
        <v>0</v>
      </c>
      <c r="V251" s="254">
        <v>0</v>
      </c>
      <c r="W251" s="254">
        <v>0</v>
      </c>
      <c r="X251" s="254">
        <v>0</v>
      </c>
      <c r="Y251" s="272"/>
    </row>
    <row r="252" spans="1:25" x14ac:dyDescent="0.25">
      <c r="A252" s="244">
        <v>93281000</v>
      </c>
      <c r="B252" s="258" t="s">
        <v>52</v>
      </c>
      <c r="C252" s="259" t="s">
        <v>201</v>
      </c>
      <c r="D252" s="259" t="s">
        <v>212</v>
      </c>
      <c r="E252" s="283">
        <v>224</v>
      </c>
      <c r="F252" s="274">
        <v>36615</v>
      </c>
      <c r="G252" s="275" t="s">
        <v>28</v>
      </c>
      <c r="H252" s="276">
        <v>1000</v>
      </c>
      <c r="I252" s="277" t="s">
        <v>47</v>
      </c>
      <c r="J252" s="278">
        <v>7</v>
      </c>
      <c r="K252" s="279" t="s">
        <v>48</v>
      </c>
      <c r="L252" s="252" t="s">
        <v>274</v>
      </c>
      <c r="M252" s="280" t="s">
        <v>274</v>
      </c>
      <c r="N252" s="285">
        <v>3.5</v>
      </c>
      <c r="O252" s="281">
        <v>645000</v>
      </c>
      <c r="P252" s="281"/>
      <c r="Q252" s="270">
        <v>0</v>
      </c>
      <c r="R252" s="281"/>
      <c r="S252" s="281"/>
      <c r="T252" s="271" t="s">
        <v>358</v>
      </c>
      <c r="U252" s="254">
        <v>0</v>
      </c>
      <c r="V252" s="254">
        <v>0</v>
      </c>
      <c r="W252" s="254" t="s">
        <v>359</v>
      </c>
      <c r="X252" s="254" t="s">
        <v>360</v>
      </c>
      <c r="Y252" s="272"/>
    </row>
    <row r="253" spans="1:25" x14ac:dyDescent="0.25">
      <c r="A253" s="244">
        <v>93281000</v>
      </c>
      <c r="B253" s="258" t="s">
        <v>52</v>
      </c>
      <c r="C253" s="259" t="s">
        <v>201</v>
      </c>
      <c r="D253" s="259" t="s">
        <v>212</v>
      </c>
      <c r="E253" s="283">
        <v>224</v>
      </c>
      <c r="F253" s="274">
        <v>36615</v>
      </c>
      <c r="G253" s="275" t="s">
        <v>28</v>
      </c>
      <c r="H253" s="276">
        <v>2500</v>
      </c>
      <c r="I253" s="277" t="s">
        <v>51</v>
      </c>
      <c r="J253" s="278">
        <v>7</v>
      </c>
      <c r="K253" s="279" t="s">
        <v>48</v>
      </c>
      <c r="L253" s="252" t="s">
        <v>274</v>
      </c>
      <c r="M253" s="280" t="s">
        <v>274</v>
      </c>
      <c r="N253" s="285">
        <v>3.5</v>
      </c>
      <c r="O253" s="281">
        <v>2200000</v>
      </c>
      <c r="P253" s="281"/>
      <c r="Q253" s="270">
        <v>0</v>
      </c>
      <c r="R253" s="281"/>
      <c r="S253" s="281"/>
      <c r="T253" s="271" t="s">
        <v>358</v>
      </c>
      <c r="U253" s="254">
        <v>0</v>
      </c>
      <c r="V253" s="254">
        <v>0</v>
      </c>
      <c r="W253" s="254" t="s">
        <v>359</v>
      </c>
      <c r="X253" s="254" t="s">
        <v>360</v>
      </c>
      <c r="Y253" s="272"/>
    </row>
    <row r="254" spans="1:25" x14ac:dyDescent="0.25">
      <c r="A254" s="244">
        <v>93281000</v>
      </c>
      <c r="B254" s="258" t="s">
        <v>52</v>
      </c>
      <c r="C254" s="259" t="s">
        <v>201</v>
      </c>
      <c r="D254" s="259" t="s">
        <v>212</v>
      </c>
      <c r="E254" s="283">
        <v>224</v>
      </c>
      <c r="F254" s="274">
        <v>36615</v>
      </c>
      <c r="G254" s="275" t="s">
        <v>28</v>
      </c>
      <c r="H254" s="276">
        <v>200</v>
      </c>
      <c r="I254" s="277" t="s">
        <v>49</v>
      </c>
      <c r="J254" s="278">
        <v>6.75</v>
      </c>
      <c r="K254" s="279" t="s">
        <v>48</v>
      </c>
      <c r="L254" s="252" t="s">
        <v>274</v>
      </c>
      <c r="M254" s="280" t="s">
        <v>274</v>
      </c>
      <c r="N254" s="285">
        <v>21</v>
      </c>
      <c r="O254" s="281">
        <v>155000</v>
      </c>
      <c r="P254" s="281">
        <v>43109</v>
      </c>
      <c r="Q254" s="270">
        <v>1073619</v>
      </c>
      <c r="R254" s="281">
        <v>24149</v>
      </c>
      <c r="S254" s="281">
        <v>1097768</v>
      </c>
      <c r="T254" s="271" t="s">
        <v>358</v>
      </c>
      <c r="U254" s="254">
        <v>0</v>
      </c>
      <c r="V254" s="254">
        <v>0</v>
      </c>
      <c r="W254" s="254">
        <v>0</v>
      </c>
      <c r="X254" s="254" t="s">
        <v>360</v>
      </c>
      <c r="Y254" s="272"/>
    </row>
    <row r="255" spans="1:25" x14ac:dyDescent="0.25">
      <c r="A255" s="244">
        <v>93281000</v>
      </c>
      <c r="B255" s="258" t="s">
        <v>52</v>
      </c>
      <c r="C255" s="259" t="s">
        <v>201</v>
      </c>
      <c r="D255" s="259" t="s">
        <v>212</v>
      </c>
      <c r="E255" s="283">
        <v>224</v>
      </c>
      <c r="F255" s="274">
        <v>36615</v>
      </c>
      <c r="G255" s="275" t="s">
        <v>28</v>
      </c>
      <c r="H255" s="276">
        <v>1800</v>
      </c>
      <c r="I255" s="277" t="s">
        <v>50</v>
      </c>
      <c r="J255" s="278">
        <v>6.75</v>
      </c>
      <c r="K255" s="279" t="s">
        <v>48</v>
      </c>
      <c r="L255" s="252" t="s">
        <v>274</v>
      </c>
      <c r="M255" s="280" t="s">
        <v>274</v>
      </c>
      <c r="N255" s="285">
        <v>21</v>
      </c>
      <c r="O255" s="281">
        <v>1400000</v>
      </c>
      <c r="P255" s="281">
        <v>201177</v>
      </c>
      <c r="Q255" s="270">
        <v>5010263</v>
      </c>
      <c r="R255" s="281">
        <v>112722</v>
      </c>
      <c r="S255" s="281">
        <v>5122985</v>
      </c>
      <c r="T255" s="271" t="s">
        <v>358</v>
      </c>
      <c r="U255" s="254">
        <v>0</v>
      </c>
      <c r="V255" s="254">
        <v>0</v>
      </c>
      <c r="W255" s="254">
        <v>0</v>
      </c>
      <c r="X255" s="254" t="s">
        <v>360</v>
      </c>
      <c r="Y255" s="272"/>
    </row>
    <row r="256" spans="1:25" x14ac:dyDescent="0.25">
      <c r="A256" s="244">
        <v>93281000</v>
      </c>
      <c r="B256" s="258" t="s">
        <v>52</v>
      </c>
      <c r="C256" s="259" t="s">
        <v>201</v>
      </c>
      <c r="D256" s="259" t="s">
        <v>193</v>
      </c>
      <c r="E256" s="273">
        <v>504</v>
      </c>
      <c r="F256" s="274">
        <v>39272</v>
      </c>
      <c r="G256" s="275" t="s">
        <v>28</v>
      </c>
      <c r="H256" s="276">
        <v>2000</v>
      </c>
      <c r="I256" s="277"/>
      <c r="J256" s="278"/>
      <c r="K256" s="279" t="s">
        <v>48</v>
      </c>
      <c r="L256" s="252" t="s">
        <v>274</v>
      </c>
      <c r="M256" s="280" t="s">
        <v>274</v>
      </c>
      <c r="N256" s="278">
        <v>10</v>
      </c>
      <c r="O256" s="281"/>
      <c r="P256" s="281"/>
      <c r="Q256" s="270">
        <v>0</v>
      </c>
      <c r="R256" s="281"/>
      <c r="S256" s="281"/>
      <c r="T256" s="271">
        <v>0</v>
      </c>
      <c r="U256" s="254">
        <v>0</v>
      </c>
      <c r="V256" s="254">
        <v>0</v>
      </c>
      <c r="W256" s="254">
        <v>0</v>
      </c>
      <c r="X256" s="254">
        <v>0</v>
      </c>
      <c r="Y256" s="272"/>
    </row>
    <row r="257" spans="1:25" x14ac:dyDescent="0.25">
      <c r="A257" s="244">
        <v>93281000</v>
      </c>
      <c r="B257" s="258" t="s">
        <v>52</v>
      </c>
      <c r="C257" s="259" t="s">
        <v>201</v>
      </c>
      <c r="D257" s="259" t="s">
        <v>78</v>
      </c>
      <c r="E257" s="273">
        <v>504</v>
      </c>
      <c r="F257" s="274">
        <v>39290</v>
      </c>
      <c r="G257" s="275" t="s">
        <v>28</v>
      </c>
      <c r="H257" s="276">
        <v>1500</v>
      </c>
      <c r="I257" s="277" t="s">
        <v>35</v>
      </c>
      <c r="J257" s="278">
        <v>3.8</v>
      </c>
      <c r="K257" s="279" t="s">
        <v>48</v>
      </c>
      <c r="L257" s="252" t="s">
        <v>274</v>
      </c>
      <c r="M257" s="280" t="s">
        <v>274</v>
      </c>
      <c r="N257" s="278">
        <v>10</v>
      </c>
      <c r="O257" s="281">
        <v>1500000</v>
      </c>
      <c r="P257" s="281"/>
      <c r="Q257" s="270"/>
      <c r="R257" s="281"/>
      <c r="S257" s="281"/>
      <c r="T257" s="271" t="s">
        <v>358</v>
      </c>
      <c r="U257" s="254">
        <v>0</v>
      </c>
      <c r="V257" s="254">
        <v>0</v>
      </c>
      <c r="W257" s="254" t="s">
        <v>359</v>
      </c>
      <c r="X257" s="254" t="s">
        <v>360</v>
      </c>
      <c r="Y257" s="272"/>
    </row>
    <row r="258" spans="1:25" x14ac:dyDescent="0.25">
      <c r="A258" s="244">
        <v>93281000</v>
      </c>
      <c r="B258" s="258" t="s">
        <v>52</v>
      </c>
      <c r="C258" s="259" t="s">
        <v>201</v>
      </c>
      <c r="D258" s="259" t="s">
        <v>81</v>
      </c>
      <c r="E258" s="273">
        <v>504</v>
      </c>
      <c r="F258" s="274">
        <v>39547</v>
      </c>
      <c r="G258" s="275" t="s">
        <v>28</v>
      </c>
      <c r="H258" s="276">
        <v>500</v>
      </c>
      <c r="I258" s="277" t="s">
        <v>49</v>
      </c>
      <c r="J258" s="278">
        <v>3.1</v>
      </c>
      <c r="K258" s="279" t="s">
        <v>48</v>
      </c>
      <c r="L258" s="252" t="s">
        <v>274</v>
      </c>
      <c r="M258" s="280" t="s">
        <v>274</v>
      </c>
      <c r="N258" s="278">
        <v>9</v>
      </c>
      <c r="O258" s="281">
        <v>500000</v>
      </c>
      <c r="P258" s="281"/>
      <c r="Q258" s="270"/>
      <c r="R258" s="281"/>
      <c r="S258" s="281"/>
      <c r="T258" s="271" t="s">
        <v>358</v>
      </c>
      <c r="U258" s="254">
        <v>0</v>
      </c>
      <c r="V258" s="254">
        <v>0</v>
      </c>
      <c r="W258" s="254" t="s">
        <v>359</v>
      </c>
      <c r="X258" s="254" t="s">
        <v>360</v>
      </c>
      <c r="Y258" s="272"/>
    </row>
    <row r="259" spans="1:25" x14ac:dyDescent="0.25">
      <c r="A259" s="244">
        <v>93281000</v>
      </c>
      <c r="B259" s="258" t="s">
        <v>52</v>
      </c>
      <c r="C259" s="259" t="s">
        <v>201</v>
      </c>
      <c r="D259" s="259" t="s">
        <v>193</v>
      </c>
      <c r="E259" s="273">
        <v>505</v>
      </c>
      <c r="F259" s="274">
        <v>39272</v>
      </c>
      <c r="G259" s="275" t="s">
        <v>28</v>
      </c>
      <c r="H259" s="276">
        <v>2000</v>
      </c>
      <c r="I259" s="277"/>
      <c r="J259" s="278"/>
      <c r="K259" s="279" t="s">
        <v>48</v>
      </c>
      <c r="L259" s="252" t="s">
        <v>274</v>
      </c>
      <c r="M259" s="280" t="s">
        <v>274</v>
      </c>
      <c r="N259" s="278">
        <v>30</v>
      </c>
      <c r="O259" s="281"/>
      <c r="P259" s="281"/>
      <c r="Q259" s="270">
        <v>0</v>
      </c>
      <c r="R259" s="281"/>
      <c r="S259" s="281"/>
      <c r="T259" s="271">
        <v>0</v>
      </c>
      <c r="U259" s="254">
        <v>0</v>
      </c>
      <c r="V259" s="254">
        <v>0</v>
      </c>
      <c r="W259" s="254">
        <v>0</v>
      </c>
      <c r="X259" s="254">
        <v>0</v>
      </c>
      <c r="Y259" s="272"/>
    </row>
    <row r="260" spans="1:25" x14ac:dyDescent="0.25">
      <c r="A260" s="244">
        <v>93281000</v>
      </c>
      <c r="B260" s="258" t="s">
        <v>52</v>
      </c>
      <c r="C260" s="259" t="s">
        <v>201</v>
      </c>
      <c r="D260" s="259" t="s">
        <v>78</v>
      </c>
      <c r="E260" s="273">
        <v>505</v>
      </c>
      <c r="F260" s="274">
        <v>39547</v>
      </c>
      <c r="G260" s="275" t="s">
        <v>28</v>
      </c>
      <c r="H260" s="276">
        <v>500</v>
      </c>
      <c r="I260" s="277" t="s">
        <v>50</v>
      </c>
      <c r="J260" s="278">
        <v>3.1</v>
      </c>
      <c r="K260" s="279" t="s">
        <v>48</v>
      </c>
      <c r="L260" s="252" t="s">
        <v>274</v>
      </c>
      <c r="M260" s="280" t="s">
        <v>274</v>
      </c>
      <c r="N260" s="278">
        <v>10</v>
      </c>
      <c r="O260" s="281">
        <v>500000</v>
      </c>
      <c r="P260" s="281"/>
      <c r="Q260" s="270"/>
      <c r="R260" s="281"/>
      <c r="S260" s="281"/>
      <c r="T260" s="271" t="s">
        <v>358</v>
      </c>
      <c r="U260" s="254">
        <v>0</v>
      </c>
      <c r="V260" s="254">
        <v>0</v>
      </c>
      <c r="W260" s="254" t="s">
        <v>359</v>
      </c>
      <c r="X260" s="254" t="s">
        <v>360</v>
      </c>
      <c r="Y260" s="272"/>
    </row>
    <row r="261" spans="1:25" x14ac:dyDescent="0.25">
      <c r="A261" s="244">
        <v>93281000</v>
      </c>
      <c r="B261" s="258" t="s">
        <v>52</v>
      </c>
      <c r="C261" s="259" t="s">
        <v>201</v>
      </c>
      <c r="D261" s="259" t="s">
        <v>193</v>
      </c>
      <c r="E261" s="273">
        <v>695</v>
      </c>
      <c r="F261" s="274">
        <v>40890</v>
      </c>
      <c r="G261" s="275" t="s">
        <v>28</v>
      </c>
      <c r="H261" s="276">
        <v>4000</v>
      </c>
      <c r="I261" s="277"/>
      <c r="J261" s="278"/>
      <c r="K261" s="279" t="s">
        <v>48</v>
      </c>
      <c r="L261" s="252" t="s">
        <v>30</v>
      </c>
      <c r="M261" s="280" t="s">
        <v>274</v>
      </c>
      <c r="N261" s="278">
        <v>30</v>
      </c>
      <c r="O261" s="281"/>
      <c r="P261" s="281"/>
      <c r="Q261" s="270">
        <v>0</v>
      </c>
      <c r="R261" s="281"/>
      <c r="S261" s="281"/>
      <c r="T261" s="271">
        <v>0</v>
      </c>
      <c r="U261" s="254">
        <v>0</v>
      </c>
      <c r="V261" s="254" t="s">
        <v>362</v>
      </c>
      <c r="W261" s="254">
        <v>0</v>
      </c>
      <c r="X261" s="254">
        <v>0</v>
      </c>
      <c r="Y261" s="272"/>
    </row>
    <row r="262" spans="1:25" x14ac:dyDescent="0.25">
      <c r="A262" s="244">
        <v>93281000</v>
      </c>
      <c r="B262" s="258" t="s">
        <v>52</v>
      </c>
      <c r="C262" s="259" t="s">
        <v>201</v>
      </c>
      <c r="D262" s="259" t="s">
        <v>78</v>
      </c>
      <c r="E262" s="273">
        <v>695</v>
      </c>
      <c r="F262" s="274">
        <v>41886</v>
      </c>
      <c r="G262" s="275" t="s">
        <v>28</v>
      </c>
      <c r="H262" s="276">
        <v>4000</v>
      </c>
      <c r="I262" s="277" t="s">
        <v>40</v>
      </c>
      <c r="J262" s="278">
        <v>2.8</v>
      </c>
      <c r="K262" s="279" t="s">
        <v>48</v>
      </c>
      <c r="L262" s="252" t="s">
        <v>30</v>
      </c>
      <c r="M262" s="280"/>
      <c r="N262" s="278">
        <v>10</v>
      </c>
      <c r="O262" s="281"/>
      <c r="P262" s="281"/>
      <c r="Q262" s="270">
        <v>0</v>
      </c>
      <c r="R262" s="281"/>
      <c r="S262" s="281"/>
      <c r="T262" s="271" t="s">
        <v>358</v>
      </c>
      <c r="U262" s="254">
        <v>0</v>
      </c>
      <c r="V262" s="254" t="s">
        <v>362</v>
      </c>
      <c r="W262" s="254">
        <v>0</v>
      </c>
      <c r="X262" s="254">
        <v>0</v>
      </c>
      <c r="Y262" s="272"/>
    </row>
    <row r="263" spans="1:25" x14ac:dyDescent="0.25">
      <c r="A263" s="244">
        <v>93281000</v>
      </c>
      <c r="B263" s="258" t="s">
        <v>52</v>
      </c>
      <c r="C263" s="259" t="s">
        <v>201</v>
      </c>
      <c r="D263" s="259" t="s">
        <v>78</v>
      </c>
      <c r="E263" s="273">
        <v>695</v>
      </c>
      <c r="F263" s="274">
        <v>41886</v>
      </c>
      <c r="G263" s="275" t="s">
        <v>28</v>
      </c>
      <c r="H263" s="276">
        <v>4000</v>
      </c>
      <c r="I263" s="277" t="s">
        <v>38</v>
      </c>
      <c r="J263" s="278">
        <v>3.2</v>
      </c>
      <c r="K263" s="279" t="s">
        <v>48</v>
      </c>
      <c r="L263" s="252" t="s">
        <v>30</v>
      </c>
      <c r="M263" s="280"/>
      <c r="N263" s="278">
        <v>21</v>
      </c>
      <c r="O263" s="281">
        <v>1500000</v>
      </c>
      <c r="P263" s="281">
        <v>1500000</v>
      </c>
      <c r="Q263" s="270">
        <v>37357125</v>
      </c>
      <c r="R263" s="281">
        <v>305498</v>
      </c>
      <c r="S263" s="281">
        <v>37662623</v>
      </c>
      <c r="T263" s="271" t="s">
        <v>358</v>
      </c>
      <c r="U263" s="254">
        <v>0</v>
      </c>
      <c r="V263" s="254">
        <v>0</v>
      </c>
      <c r="W263" s="254">
        <v>0</v>
      </c>
      <c r="X263" s="254">
        <v>0</v>
      </c>
      <c r="Y263" s="272"/>
    </row>
    <row r="264" spans="1:25" x14ac:dyDescent="0.25">
      <c r="A264" s="244">
        <v>93281000</v>
      </c>
      <c r="B264" s="258" t="s">
        <v>52</v>
      </c>
      <c r="C264" s="259" t="s">
        <v>201</v>
      </c>
      <c r="D264" s="259" t="s">
        <v>193</v>
      </c>
      <c r="E264" s="273">
        <v>696</v>
      </c>
      <c r="F264" s="274">
        <v>40890</v>
      </c>
      <c r="G264" s="275" t="s">
        <v>28</v>
      </c>
      <c r="H264" s="276">
        <v>4000</v>
      </c>
      <c r="I264" s="277"/>
      <c r="J264" s="278"/>
      <c r="K264" s="279" t="s">
        <v>48</v>
      </c>
      <c r="L264" s="252" t="s">
        <v>30</v>
      </c>
      <c r="M264" s="280" t="s">
        <v>274</v>
      </c>
      <c r="N264" s="278">
        <v>10</v>
      </c>
      <c r="O264" s="281"/>
      <c r="P264" s="281"/>
      <c r="Q264" s="270">
        <v>0</v>
      </c>
      <c r="R264" s="281"/>
      <c r="S264" s="281"/>
      <c r="T264" s="271">
        <v>0</v>
      </c>
      <c r="U264" s="254">
        <v>0</v>
      </c>
      <c r="V264" s="254" t="s">
        <v>362</v>
      </c>
      <c r="W264" s="254">
        <v>0</v>
      </c>
      <c r="X264" s="254">
        <v>0</v>
      </c>
      <c r="Y264" s="272"/>
    </row>
    <row r="265" spans="1:25" x14ac:dyDescent="0.25">
      <c r="A265" s="244">
        <v>93281000</v>
      </c>
      <c r="B265" s="258" t="s">
        <v>52</v>
      </c>
      <c r="C265" s="259" t="s">
        <v>201</v>
      </c>
      <c r="D265" s="259" t="s">
        <v>78</v>
      </c>
      <c r="E265" s="273">
        <v>696</v>
      </c>
      <c r="F265" s="274">
        <v>41886</v>
      </c>
      <c r="G265" s="275" t="s">
        <v>28</v>
      </c>
      <c r="H265" s="276">
        <v>4000</v>
      </c>
      <c r="I265" s="277" t="s">
        <v>56</v>
      </c>
      <c r="J265" s="278">
        <v>2.2999999999999998</v>
      </c>
      <c r="K265" s="279" t="s">
        <v>48</v>
      </c>
      <c r="L265" s="252" t="s">
        <v>30</v>
      </c>
      <c r="M265" s="280"/>
      <c r="N265" s="278">
        <v>5</v>
      </c>
      <c r="O265" s="281">
        <v>1500000</v>
      </c>
      <c r="P265" s="281">
        <v>1500000</v>
      </c>
      <c r="Q265" s="270">
        <v>37357125</v>
      </c>
      <c r="R265" s="281">
        <v>219577</v>
      </c>
      <c r="S265" s="281">
        <v>37576702</v>
      </c>
      <c r="T265" s="271" t="s">
        <v>358</v>
      </c>
      <c r="U265" s="254">
        <v>0</v>
      </c>
      <c r="V265" s="254">
        <v>0</v>
      </c>
      <c r="W265" s="254">
        <v>0</v>
      </c>
      <c r="X265" s="254">
        <v>0</v>
      </c>
      <c r="Y265" s="272"/>
    </row>
    <row r="266" spans="1:25" x14ac:dyDescent="0.25">
      <c r="A266" s="244">
        <v>93281000</v>
      </c>
      <c r="B266" s="258" t="s">
        <v>52</v>
      </c>
      <c r="C266" s="259" t="s">
        <v>201</v>
      </c>
      <c r="D266" s="259" t="s">
        <v>78</v>
      </c>
      <c r="E266" s="273">
        <v>696</v>
      </c>
      <c r="F266" s="274">
        <v>41886</v>
      </c>
      <c r="G266" s="275" t="s">
        <v>89</v>
      </c>
      <c r="H266" s="276">
        <v>80000000</v>
      </c>
      <c r="I266" s="277" t="s">
        <v>44</v>
      </c>
      <c r="J266" s="278">
        <v>4.7</v>
      </c>
      <c r="K266" s="279" t="s">
        <v>48</v>
      </c>
      <c r="L266" s="252" t="s">
        <v>30</v>
      </c>
      <c r="M266" s="280"/>
      <c r="N266" s="278">
        <v>5</v>
      </c>
      <c r="O266" s="281"/>
      <c r="P266" s="281"/>
      <c r="Q266" s="270">
        <v>0</v>
      </c>
      <c r="R266" s="281"/>
      <c r="S266" s="281"/>
      <c r="T266" s="271">
        <v>0</v>
      </c>
      <c r="U266" s="254">
        <v>0</v>
      </c>
      <c r="V266" s="254" t="s">
        <v>362</v>
      </c>
      <c r="W266" s="254">
        <v>0</v>
      </c>
      <c r="X266" s="254">
        <v>0</v>
      </c>
      <c r="Y266" s="272"/>
    </row>
    <row r="267" spans="1:25" x14ac:dyDescent="0.25">
      <c r="A267" s="244">
        <v>96505760</v>
      </c>
      <c r="B267" s="282">
        <v>9</v>
      </c>
      <c r="C267" s="259" t="s">
        <v>202</v>
      </c>
      <c r="D267" s="259" t="s">
        <v>212</v>
      </c>
      <c r="E267" s="283">
        <v>234</v>
      </c>
      <c r="F267" s="274">
        <v>36812</v>
      </c>
      <c r="G267" s="275" t="s">
        <v>28</v>
      </c>
      <c r="H267" s="276">
        <v>2500</v>
      </c>
      <c r="I267" s="287" t="s">
        <v>56</v>
      </c>
      <c r="J267" s="278">
        <v>7</v>
      </c>
      <c r="K267" s="279" t="s">
        <v>48</v>
      </c>
      <c r="L267" s="252" t="s">
        <v>274</v>
      </c>
      <c r="M267" s="280" t="s">
        <v>274</v>
      </c>
      <c r="N267" s="288">
        <v>21</v>
      </c>
      <c r="O267" s="281">
        <v>2500000</v>
      </c>
      <c r="P267" s="281">
        <v>1208336</v>
      </c>
      <c r="Q267" s="270">
        <v>30093306</v>
      </c>
      <c r="R267" s="281">
        <v>258856</v>
      </c>
      <c r="S267" s="281">
        <v>30352162</v>
      </c>
      <c r="T267" s="271" t="s">
        <v>358</v>
      </c>
      <c r="U267" s="254">
        <v>0</v>
      </c>
      <c r="V267" s="254">
        <v>0</v>
      </c>
      <c r="W267" s="254">
        <v>0</v>
      </c>
      <c r="X267" s="254" t="s">
        <v>360</v>
      </c>
      <c r="Y267" s="272"/>
    </row>
    <row r="268" spans="1:25" x14ac:dyDescent="0.25">
      <c r="A268" s="244">
        <v>96505760</v>
      </c>
      <c r="B268" s="282">
        <v>9</v>
      </c>
      <c r="C268" s="259" t="s">
        <v>202</v>
      </c>
      <c r="D268" s="259" t="s">
        <v>212</v>
      </c>
      <c r="E268" s="283">
        <v>234</v>
      </c>
      <c r="F268" s="274">
        <v>36812</v>
      </c>
      <c r="G268" s="275" t="s">
        <v>28</v>
      </c>
      <c r="H268" s="276">
        <v>4500</v>
      </c>
      <c r="I268" s="287" t="s">
        <v>44</v>
      </c>
      <c r="J268" s="278">
        <v>7</v>
      </c>
      <c r="K268" s="279" t="s">
        <v>48</v>
      </c>
      <c r="L268" s="252" t="s">
        <v>274</v>
      </c>
      <c r="M268" s="280" t="s">
        <v>274</v>
      </c>
      <c r="N268" s="288">
        <v>6</v>
      </c>
      <c r="O268" s="281">
        <v>3500000</v>
      </c>
      <c r="P268" s="281"/>
      <c r="Q268" s="270">
        <v>0</v>
      </c>
      <c r="R268" s="281"/>
      <c r="S268" s="281"/>
      <c r="T268" s="271" t="s">
        <v>358</v>
      </c>
      <c r="U268" s="254">
        <v>0</v>
      </c>
      <c r="V268" s="254">
        <v>0</v>
      </c>
      <c r="W268" s="254" t="s">
        <v>359</v>
      </c>
      <c r="X268" s="254" t="s">
        <v>360</v>
      </c>
      <c r="Y268" s="272"/>
    </row>
    <row r="269" spans="1:25" x14ac:dyDescent="0.25">
      <c r="A269" s="244">
        <v>96505760</v>
      </c>
      <c r="B269" s="282">
        <v>9</v>
      </c>
      <c r="C269" s="259" t="s">
        <v>202</v>
      </c>
      <c r="D269" s="259" t="s">
        <v>193</v>
      </c>
      <c r="E269" s="273">
        <v>499</v>
      </c>
      <c r="F269" s="274">
        <v>39182</v>
      </c>
      <c r="G269" s="275" t="s">
        <v>28</v>
      </c>
      <c r="H269" s="276">
        <v>6000</v>
      </c>
      <c r="I269" s="277"/>
      <c r="J269" s="278"/>
      <c r="K269" s="279" t="s">
        <v>30</v>
      </c>
      <c r="L269" s="252" t="s">
        <v>48</v>
      </c>
      <c r="M269" s="280" t="s">
        <v>274</v>
      </c>
      <c r="N269" s="278">
        <v>30</v>
      </c>
      <c r="O269" s="281"/>
      <c r="P269" s="281"/>
      <c r="Q269" s="270">
        <v>0</v>
      </c>
      <c r="R269" s="281"/>
      <c r="S269" s="281"/>
      <c r="T269" s="271">
        <v>0</v>
      </c>
      <c r="U269" s="254">
        <v>0</v>
      </c>
      <c r="V269" s="254">
        <v>0</v>
      </c>
      <c r="W269" s="254">
        <v>0</v>
      </c>
      <c r="X269" s="254">
        <v>0</v>
      </c>
      <c r="Y269" s="272"/>
    </row>
    <row r="270" spans="1:25" x14ac:dyDescent="0.25">
      <c r="A270" s="244">
        <v>96505760</v>
      </c>
      <c r="B270" s="282">
        <v>9</v>
      </c>
      <c r="C270" s="259" t="s">
        <v>202</v>
      </c>
      <c r="D270" s="259" t="s">
        <v>78</v>
      </c>
      <c r="E270" s="273">
        <v>499</v>
      </c>
      <c r="F270" s="274">
        <v>39209</v>
      </c>
      <c r="G270" s="275" t="s">
        <v>28</v>
      </c>
      <c r="H270" s="276">
        <v>6000</v>
      </c>
      <c r="I270" s="277" t="s">
        <v>38</v>
      </c>
      <c r="J270" s="278">
        <v>3.4</v>
      </c>
      <c r="K270" s="279" t="s">
        <v>30</v>
      </c>
      <c r="L270" s="252" t="s">
        <v>48</v>
      </c>
      <c r="M270" s="280" t="s">
        <v>274</v>
      </c>
      <c r="N270" s="278">
        <v>21</v>
      </c>
      <c r="O270" s="281">
        <v>6000000</v>
      </c>
      <c r="P270" s="281">
        <v>5200001</v>
      </c>
      <c r="Q270" s="270">
        <v>129504725</v>
      </c>
      <c r="R270" s="281">
        <v>351731</v>
      </c>
      <c r="S270" s="281">
        <v>129856456</v>
      </c>
      <c r="T270" s="271" t="s">
        <v>358</v>
      </c>
      <c r="U270" s="254">
        <v>0</v>
      </c>
      <c r="V270" s="254">
        <v>0</v>
      </c>
      <c r="W270" s="254">
        <v>0</v>
      </c>
      <c r="X270" s="254" t="s">
        <v>360</v>
      </c>
      <c r="Y270" s="272"/>
    </row>
    <row r="271" spans="1:25" x14ac:dyDescent="0.25">
      <c r="A271" s="244">
        <v>96505760</v>
      </c>
      <c r="B271" s="282">
        <v>9</v>
      </c>
      <c r="C271" s="259" t="s">
        <v>202</v>
      </c>
      <c r="D271" s="259" t="s">
        <v>193</v>
      </c>
      <c r="E271" s="273">
        <v>500</v>
      </c>
      <c r="F271" s="274">
        <v>39182</v>
      </c>
      <c r="G271" s="275" t="s">
        <v>28</v>
      </c>
      <c r="H271" s="276">
        <v>6000</v>
      </c>
      <c r="I271" s="277"/>
      <c r="J271" s="278"/>
      <c r="K271" s="279" t="s">
        <v>30</v>
      </c>
      <c r="L271" s="252" t="s">
        <v>48</v>
      </c>
      <c r="M271" s="280" t="s">
        <v>274</v>
      </c>
      <c r="N271" s="278">
        <v>10</v>
      </c>
      <c r="O271" s="281"/>
      <c r="P271" s="281"/>
      <c r="Q271" s="270">
        <v>0</v>
      </c>
      <c r="R271" s="281"/>
      <c r="S271" s="281"/>
      <c r="T271" s="271">
        <v>0</v>
      </c>
      <c r="U271" s="254">
        <v>0</v>
      </c>
      <c r="V271" s="254">
        <v>0</v>
      </c>
      <c r="W271" s="254">
        <v>0</v>
      </c>
      <c r="X271" s="254">
        <v>0</v>
      </c>
      <c r="Y271" s="272"/>
    </row>
    <row r="272" spans="1:25" x14ac:dyDescent="0.25">
      <c r="A272" s="244">
        <v>96505760</v>
      </c>
      <c r="B272" s="282">
        <v>9</v>
      </c>
      <c r="C272" s="259" t="s">
        <v>202</v>
      </c>
      <c r="D272" s="259" t="s">
        <v>78</v>
      </c>
      <c r="E272" s="273">
        <v>500</v>
      </c>
      <c r="F272" s="274">
        <v>39209</v>
      </c>
      <c r="G272" s="275" t="s">
        <v>28</v>
      </c>
      <c r="H272" s="276">
        <v>6000</v>
      </c>
      <c r="I272" s="277" t="s">
        <v>40</v>
      </c>
      <c r="J272" s="278">
        <v>3.2</v>
      </c>
      <c r="K272" s="279" t="s">
        <v>30</v>
      </c>
      <c r="L272" s="252" t="s">
        <v>48</v>
      </c>
      <c r="M272" s="280" t="s">
        <v>274</v>
      </c>
      <c r="N272" s="278">
        <v>6</v>
      </c>
      <c r="O272" s="281">
        <v>3000000</v>
      </c>
      <c r="P272" s="281"/>
      <c r="Q272" s="270">
        <v>0</v>
      </c>
      <c r="R272" s="281"/>
      <c r="S272" s="281"/>
      <c r="T272" s="271" t="s">
        <v>358</v>
      </c>
      <c r="U272" s="254">
        <v>0</v>
      </c>
      <c r="V272" s="254">
        <v>0</v>
      </c>
      <c r="W272" s="254" t="s">
        <v>359</v>
      </c>
      <c r="X272" s="254" t="s">
        <v>360</v>
      </c>
      <c r="Y272" s="272"/>
    </row>
    <row r="273" spans="1:25" x14ac:dyDescent="0.25">
      <c r="A273" s="244">
        <v>96505760</v>
      </c>
      <c r="B273" s="282">
        <v>9</v>
      </c>
      <c r="C273" s="259" t="s">
        <v>202</v>
      </c>
      <c r="D273" s="259" t="s">
        <v>193</v>
      </c>
      <c r="E273" s="273">
        <v>537</v>
      </c>
      <c r="F273" s="274">
        <v>39612</v>
      </c>
      <c r="G273" s="275" t="s">
        <v>28</v>
      </c>
      <c r="H273" s="276">
        <v>7000</v>
      </c>
      <c r="I273" s="277"/>
      <c r="J273" s="278"/>
      <c r="K273" s="279" t="s">
        <v>30</v>
      </c>
      <c r="L273" s="252" t="s">
        <v>125</v>
      </c>
      <c r="M273" s="280" t="s">
        <v>48</v>
      </c>
      <c r="N273" s="278">
        <v>10</v>
      </c>
      <c r="O273" s="281"/>
      <c r="P273" s="281"/>
      <c r="Q273" s="270">
        <v>0</v>
      </c>
      <c r="R273" s="281"/>
      <c r="S273" s="281"/>
      <c r="T273" s="271">
        <v>0</v>
      </c>
      <c r="U273" s="254">
        <v>0</v>
      </c>
      <c r="V273" s="254">
        <v>0</v>
      </c>
      <c r="W273" s="254">
        <v>0</v>
      </c>
      <c r="X273" s="254">
        <v>0</v>
      </c>
      <c r="Y273" s="272"/>
    </row>
    <row r="274" spans="1:25" x14ac:dyDescent="0.25">
      <c r="A274" s="244">
        <v>96505760</v>
      </c>
      <c r="B274" s="282">
        <v>9</v>
      </c>
      <c r="C274" s="259" t="s">
        <v>202</v>
      </c>
      <c r="D274" s="259" t="s">
        <v>78</v>
      </c>
      <c r="E274" s="273">
        <v>537</v>
      </c>
      <c r="F274" s="274">
        <v>39653</v>
      </c>
      <c r="G274" s="275" t="s">
        <v>28</v>
      </c>
      <c r="H274" s="276">
        <v>7000</v>
      </c>
      <c r="I274" s="277" t="s">
        <v>39</v>
      </c>
      <c r="J274" s="278">
        <v>3.8</v>
      </c>
      <c r="K274" s="279" t="s">
        <v>30</v>
      </c>
      <c r="L274" s="252" t="s">
        <v>48</v>
      </c>
      <c r="M274" s="280" t="s">
        <v>274</v>
      </c>
      <c r="N274" s="278">
        <v>5.5</v>
      </c>
      <c r="O274" s="281">
        <v>2000000</v>
      </c>
      <c r="P274" s="281"/>
      <c r="Q274" s="270">
        <v>0</v>
      </c>
      <c r="R274" s="281"/>
      <c r="S274" s="281"/>
      <c r="T274" s="271" t="s">
        <v>358</v>
      </c>
      <c r="U274" s="254">
        <v>0</v>
      </c>
      <c r="V274" s="254">
        <v>0</v>
      </c>
      <c r="W274" s="254" t="s">
        <v>359</v>
      </c>
      <c r="X274" s="254" t="s">
        <v>360</v>
      </c>
      <c r="Y274" s="272"/>
    </row>
    <row r="275" spans="1:25" x14ac:dyDescent="0.25">
      <c r="A275" s="244">
        <v>96505760</v>
      </c>
      <c r="B275" s="282">
        <v>9</v>
      </c>
      <c r="C275" s="259" t="s">
        <v>202</v>
      </c>
      <c r="D275" s="259" t="s">
        <v>78</v>
      </c>
      <c r="E275" s="273">
        <v>537</v>
      </c>
      <c r="F275" s="274">
        <v>39653</v>
      </c>
      <c r="G275" s="275" t="s">
        <v>46</v>
      </c>
      <c r="H275" s="276">
        <v>282900</v>
      </c>
      <c r="I275" s="277" t="s">
        <v>42</v>
      </c>
      <c r="J275" s="278" t="s">
        <v>126</v>
      </c>
      <c r="K275" s="279" t="s">
        <v>30</v>
      </c>
      <c r="L275" s="252" t="s">
        <v>48</v>
      </c>
      <c r="M275" s="280" t="s">
        <v>274</v>
      </c>
      <c r="N275" s="278">
        <v>10</v>
      </c>
      <c r="O275" s="281">
        <v>80800000</v>
      </c>
      <c r="P275" s="281">
        <v>80800000</v>
      </c>
      <c r="Q275" s="270">
        <v>49826128</v>
      </c>
      <c r="R275" s="281">
        <v>573614</v>
      </c>
      <c r="S275" s="281">
        <v>50399742</v>
      </c>
      <c r="T275" s="271">
        <v>0</v>
      </c>
      <c r="U275" s="254" t="s">
        <v>361</v>
      </c>
      <c r="V275" s="254">
        <v>0</v>
      </c>
      <c r="W275" s="254">
        <v>0</v>
      </c>
      <c r="X275" s="254" t="s">
        <v>360</v>
      </c>
      <c r="Y275" s="272"/>
    </row>
    <row r="276" spans="1:25" x14ac:dyDescent="0.25">
      <c r="A276" s="244">
        <v>96505760</v>
      </c>
      <c r="B276" s="282">
        <v>9</v>
      </c>
      <c r="C276" s="259" t="s">
        <v>202</v>
      </c>
      <c r="D276" s="259" t="s">
        <v>193</v>
      </c>
      <c r="E276" s="273">
        <v>538</v>
      </c>
      <c r="F276" s="274">
        <v>39612</v>
      </c>
      <c r="G276" s="275" t="s">
        <v>28</v>
      </c>
      <c r="H276" s="276">
        <v>7000</v>
      </c>
      <c r="I276" s="277"/>
      <c r="J276" s="278"/>
      <c r="K276" s="279" t="s">
        <v>30</v>
      </c>
      <c r="L276" s="252" t="s">
        <v>125</v>
      </c>
      <c r="M276" s="280" t="s">
        <v>48</v>
      </c>
      <c r="N276" s="278">
        <v>30</v>
      </c>
      <c r="O276" s="281"/>
      <c r="P276" s="281"/>
      <c r="Q276" s="270">
        <v>0</v>
      </c>
      <c r="R276" s="281"/>
      <c r="S276" s="281"/>
      <c r="T276" s="271">
        <v>0</v>
      </c>
      <c r="U276" s="254">
        <v>0</v>
      </c>
      <c r="V276" s="254">
        <v>0</v>
      </c>
      <c r="W276" s="254">
        <v>0</v>
      </c>
      <c r="X276" s="254">
        <v>0</v>
      </c>
      <c r="Y276" s="272"/>
    </row>
    <row r="277" spans="1:25" x14ac:dyDescent="0.25">
      <c r="A277" s="244">
        <v>96505760</v>
      </c>
      <c r="B277" s="282">
        <v>9</v>
      </c>
      <c r="C277" s="259" t="s">
        <v>202</v>
      </c>
      <c r="D277" s="259" t="s">
        <v>78</v>
      </c>
      <c r="E277" s="273">
        <v>538</v>
      </c>
      <c r="F277" s="274">
        <v>39653</v>
      </c>
      <c r="G277" s="275" t="s">
        <v>28</v>
      </c>
      <c r="H277" s="276">
        <v>7000</v>
      </c>
      <c r="I277" s="277" t="s">
        <v>43</v>
      </c>
      <c r="J277" s="278">
        <v>4.5</v>
      </c>
      <c r="K277" s="279" t="s">
        <v>30</v>
      </c>
      <c r="L277" s="252" t="s">
        <v>48</v>
      </c>
      <c r="M277" s="280" t="s">
        <v>274</v>
      </c>
      <c r="N277" s="278">
        <v>21</v>
      </c>
      <c r="O277" s="281">
        <v>3000000</v>
      </c>
      <c r="P277" s="281">
        <v>3000000</v>
      </c>
      <c r="Q277" s="270">
        <v>74714250</v>
      </c>
      <c r="R277" s="281">
        <v>1570178</v>
      </c>
      <c r="S277" s="281">
        <v>76284428</v>
      </c>
      <c r="T277" s="271" t="s">
        <v>358</v>
      </c>
      <c r="U277" s="254">
        <v>0</v>
      </c>
      <c r="V277" s="254">
        <v>0</v>
      </c>
      <c r="W277" s="254">
        <v>0</v>
      </c>
      <c r="X277" s="254" t="s">
        <v>360</v>
      </c>
      <c r="Y277" s="272"/>
    </row>
    <row r="278" spans="1:25" x14ac:dyDescent="0.25">
      <c r="A278" s="244">
        <v>96505760</v>
      </c>
      <c r="B278" s="258">
        <v>9</v>
      </c>
      <c r="C278" s="259" t="s">
        <v>202</v>
      </c>
      <c r="D278" s="259" t="s">
        <v>193</v>
      </c>
      <c r="E278" s="273">
        <v>600</v>
      </c>
      <c r="F278" s="274">
        <v>40039</v>
      </c>
      <c r="G278" s="275" t="s">
        <v>28</v>
      </c>
      <c r="H278" s="276">
        <v>7000</v>
      </c>
      <c r="I278" s="277"/>
      <c r="J278" s="278"/>
      <c r="K278" s="279" t="s">
        <v>30</v>
      </c>
      <c r="L278" s="252" t="s">
        <v>48</v>
      </c>
      <c r="M278" s="280" t="s">
        <v>274</v>
      </c>
      <c r="N278" s="278">
        <v>10</v>
      </c>
      <c r="O278" s="281"/>
      <c r="P278" s="281"/>
      <c r="Q278" s="270">
        <v>0</v>
      </c>
      <c r="R278" s="281"/>
      <c r="S278" s="281"/>
      <c r="T278" s="271">
        <v>0</v>
      </c>
      <c r="U278" s="254">
        <v>0</v>
      </c>
      <c r="V278" s="254" t="s">
        <v>362</v>
      </c>
      <c r="W278" s="254">
        <v>0</v>
      </c>
      <c r="X278" s="254">
        <v>0</v>
      </c>
      <c r="Y278" s="272"/>
    </row>
    <row r="279" spans="1:25" x14ac:dyDescent="0.25">
      <c r="A279" s="244">
        <v>96505760</v>
      </c>
      <c r="B279" s="258">
        <v>9</v>
      </c>
      <c r="C279" s="259" t="s">
        <v>202</v>
      </c>
      <c r="D279" s="259" t="s">
        <v>193</v>
      </c>
      <c r="E279" s="273">
        <v>601</v>
      </c>
      <c r="F279" s="274">
        <v>40039</v>
      </c>
      <c r="G279" s="275" t="s">
        <v>28</v>
      </c>
      <c r="H279" s="276">
        <v>7000</v>
      </c>
      <c r="I279" s="277"/>
      <c r="J279" s="278"/>
      <c r="K279" s="279" t="s">
        <v>30</v>
      </c>
      <c r="L279" s="252" t="s">
        <v>48</v>
      </c>
      <c r="M279" s="280" t="s">
        <v>274</v>
      </c>
      <c r="N279" s="278">
        <v>30</v>
      </c>
      <c r="O279" s="281"/>
      <c r="P279" s="281"/>
      <c r="Q279" s="270">
        <v>0</v>
      </c>
      <c r="R279" s="281"/>
      <c r="S279" s="281"/>
      <c r="T279" s="271">
        <v>0</v>
      </c>
      <c r="U279" s="254">
        <v>0</v>
      </c>
      <c r="V279" s="254" t="s">
        <v>362</v>
      </c>
      <c r="W279" s="254">
        <v>0</v>
      </c>
      <c r="X279" s="254">
        <v>0</v>
      </c>
      <c r="Y279" s="272"/>
    </row>
    <row r="280" spans="1:25" x14ac:dyDescent="0.25">
      <c r="A280" s="244">
        <v>96505760</v>
      </c>
      <c r="B280" s="258">
        <v>9</v>
      </c>
      <c r="C280" s="259" t="s">
        <v>202</v>
      </c>
      <c r="D280" s="259" t="s">
        <v>78</v>
      </c>
      <c r="E280" s="273">
        <v>601</v>
      </c>
      <c r="F280" s="274">
        <v>41774</v>
      </c>
      <c r="G280" s="275" t="s">
        <v>28</v>
      </c>
      <c r="H280" s="276">
        <v>3000</v>
      </c>
      <c r="I280" s="277" t="s">
        <v>45</v>
      </c>
      <c r="J280" s="278">
        <v>3.5</v>
      </c>
      <c r="K280" s="279" t="s">
        <v>48</v>
      </c>
      <c r="L280" s="252"/>
      <c r="M280" s="280"/>
      <c r="N280" s="278">
        <v>10</v>
      </c>
      <c r="O280" s="281"/>
      <c r="P280" s="281"/>
      <c r="Q280" s="270">
        <v>0</v>
      </c>
      <c r="R280" s="281"/>
      <c r="S280" s="281"/>
      <c r="T280" s="271" t="s">
        <v>358</v>
      </c>
      <c r="U280" s="254">
        <v>0</v>
      </c>
      <c r="V280" s="254" t="s">
        <v>362</v>
      </c>
      <c r="W280" s="254">
        <v>0</v>
      </c>
      <c r="X280" s="254">
        <v>0</v>
      </c>
      <c r="Y280" s="272"/>
    </row>
    <row r="281" spans="1:25" x14ac:dyDescent="0.25">
      <c r="A281" s="244">
        <v>81290800</v>
      </c>
      <c r="B281" s="258">
        <v>6</v>
      </c>
      <c r="C281" s="259" t="s">
        <v>313</v>
      </c>
      <c r="D281" s="259" t="s">
        <v>193</v>
      </c>
      <c r="E281" s="273">
        <v>758</v>
      </c>
      <c r="F281" s="274">
        <v>41494</v>
      </c>
      <c r="G281" s="275" t="s">
        <v>28</v>
      </c>
      <c r="H281" s="276">
        <v>1000</v>
      </c>
      <c r="I281" s="277"/>
      <c r="J281" s="278"/>
      <c r="K281" s="279" t="s">
        <v>48</v>
      </c>
      <c r="L281" s="252" t="s">
        <v>30</v>
      </c>
      <c r="M281" s="280" t="s">
        <v>37</v>
      </c>
      <c r="N281" s="278">
        <v>10</v>
      </c>
      <c r="O281" s="281"/>
      <c r="P281" s="281"/>
      <c r="Q281" s="270">
        <v>0</v>
      </c>
      <c r="R281" s="281"/>
      <c r="S281" s="281"/>
      <c r="T281" s="271">
        <v>0</v>
      </c>
      <c r="U281" s="254">
        <v>0</v>
      </c>
      <c r="V281" s="254">
        <v>0</v>
      </c>
      <c r="W281" s="254">
        <v>0</v>
      </c>
      <c r="X281" s="254">
        <v>0</v>
      </c>
      <c r="Y281" s="272"/>
    </row>
    <row r="282" spans="1:25" x14ac:dyDescent="0.25">
      <c r="A282" s="244">
        <v>81290800</v>
      </c>
      <c r="B282" s="258">
        <v>6</v>
      </c>
      <c r="C282" s="259" t="s">
        <v>313</v>
      </c>
      <c r="D282" s="259" t="s">
        <v>78</v>
      </c>
      <c r="E282" s="273">
        <v>758</v>
      </c>
      <c r="F282" s="274">
        <v>41498</v>
      </c>
      <c r="G282" s="275" t="s">
        <v>28</v>
      </c>
      <c r="H282" s="276">
        <v>1000</v>
      </c>
      <c r="I282" s="277" t="s">
        <v>35</v>
      </c>
      <c r="J282" s="278">
        <v>6.25</v>
      </c>
      <c r="K282" s="279" t="s">
        <v>48</v>
      </c>
      <c r="L282" s="252"/>
      <c r="M282" s="280"/>
      <c r="N282" s="278">
        <v>7</v>
      </c>
      <c r="O282" s="281">
        <v>1000000</v>
      </c>
      <c r="P282" s="281">
        <v>1000000</v>
      </c>
      <c r="Q282" s="270">
        <v>24904750</v>
      </c>
      <c r="R282" s="281">
        <v>640128</v>
      </c>
      <c r="S282" s="281">
        <v>25544878</v>
      </c>
      <c r="T282" s="271" t="s">
        <v>358</v>
      </c>
      <c r="U282" s="254">
        <v>0</v>
      </c>
      <c r="V282" s="254">
        <v>0</v>
      </c>
      <c r="W282" s="254">
        <v>0</v>
      </c>
      <c r="X282" s="254">
        <v>0</v>
      </c>
      <c r="Y282" s="272"/>
    </row>
    <row r="283" spans="1:25" x14ac:dyDescent="0.25">
      <c r="A283" s="244">
        <v>90413000</v>
      </c>
      <c r="B283" s="282">
        <v>1</v>
      </c>
      <c r="C283" s="259" t="s">
        <v>130</v>
      </c>
      <c r="D283" s="259" t="s">
        <v>212</v>
      </c>
      <c r="E283" s="273">
        <v>388</v>
      </c>
      <c r="F283" s="274">
        <v>38278</v>
      </c>
      <c r="G283" s="275" t="s">
        <v>28</v>
      </c>
      <c r="H283" s="276">
        <v>2000</v>
      </c>
      <c r="I283" s="277" t="s">
        <v>40</v>
      </c>
      <c r="J283" s="278">
        <v>4</v>
      </c>
      <c r="K283" s="279" t="s">
        <v>48</v>
      </c>
      <c r="L283" s="252" t="s">
        <v>274</v>
      </c>
      <c r="M283" s="280" t="s">
        <v>274</v>
      </c>
      <c r="N283" s="278">
        <v>20</v>
      </c>
      <c r="O283" s="281">
        <v>2000000</v>
      </c>
      <c r="P283" s="281">
        <v>1000000</v>
      </c>
      <c r="Q283" s="270">
        <v>24904750</v>
      </c>
      <c r="R283" s="281">
        <v>490501</v>
      </c>
      <c r="S283" s="281">
        <v>25395251</v>
      </c>
      <c r="T283" s="271" t="s">
        <v>358</v>
      </c>
      <c r="U283" s="254">
        <v>0</v>
      </c>
      <c r="V283" s="254">
        <v>0</v>
      </c>
      <c r="W283" s="254">
        <v>0</v>
      </c>
      <c r="X283" s="254" t="s">
        <v>360</v>
      </c>
      <c r="Y283" s="272"/>
    </row>
    <row r="284" spans="1:25" x14ac:dyDescent="0.25">
      <c r="A284" s="289">
        <v>90413000</v>
      </c>
      <c r="B284" s="290">
        <v>1</v>
      </c>
      <c r="C284" s="259" t="s">
        <v>130</v>
      </c>
      <c r="D284" s="259" t="s">
        <v>193</v>
      </c>
      <c r="E284" s="273">
        <v>572</v>
      </c>
      <c r="F284" s="274">
        <v>39895</v>
      </c>
      <c r="G284" s="275" t="s">
        <v>28</v>
      </c>
      <c r="H284" s="276">
        <v>5000</v>
      </c>
      <c r="I284" s="277"/>
      <c r="J284" s="278"/>
      <c r="K284" s="279" t="s">
        <v>48</v>
      </c>
      <c r="L284" s="252" t="s">
        <v>30</v>
      </c>
      <c r="M284" s="280" t="s">
        <v>274</v>
      </c>
      <c r="N284" s="278">
        <v>10</v>
      </c>
      <c r="O284" s="281"/>
      <c r="P284" s="281"/>
      <c r="Q284" s="270">
        <v>0</v>
      </c>
      <c r="R284" s="281"/>
      <c r="S284" s="281"/>
      <c r="T284" s="271">
        <v>0</v>
      </c>
      <c r="U284" s="254">
        <v>0</v>
      </c>
      <c r="V284" s="254">
        <v>0</v>
      </c>
      <c r="W284" s="254">
        <v>0</v>
      </c>
      <c r="X284" s="254">
        <v>0</v>
      </c>
      <c r="Y284" s="272"/>
    </row>
    <row r="285" spans="1:25" x14ac:dyDescent="0.25">
      <c r="A285" s="289">
        <v>90413000</v>
      </c>
      <c r="B285" s="290">
        <v>1</v>
      </c>
      <c r="C285" s="259" t="s">
        <v>130</v>
      </c>
      <c r="D285" s="259" t="s">
        <v>78</v>
      </c>
      <c r="E285" s="273">
        <v>572</v>
      </c>
      <c r="F285" s="274">
        <v>39899</v>
      </c>
      <c r="G285" s="275" t="s">
        <v>89</v>
      </c>
      <c r="H285" s="276">
        <v>100000000</v>
      </c>
      <c r="I285" s="277" t="s">
        <v>38</v>
      </c>
      <c r="J285" s="278">
        <v>5.5</v>
      </c>
      <c r="K285" s="279" t="s">
        <v>48</v>
      </c>
      <c r="L285" s="252" t="s">
        <v>274</v>
      </c>
      <c r="M285" s="280" t="s">
        <v>274</v>
      </c>
      <c r="N285" s="278">
        <v>5</v>
      </c>
      <c r="O285" s="281"/>
      <c r="P285" s="281"/>
      <c r="Q285" s="270">
        <v>0</v>
      </c>
      <c r="R285" s="281"/>
      <c r="S285" s="281"/>
      <c r="T285" s="271">
        <v>0</v>
      </c>
      <c r="U285" s="254">
        <v>0</v>
      </c>
      <c r="V285" s="254" t="s">
        <v>362</v>
      </c>
      <c r="W285" s="254">
        <v>0</v>
      </c>
      <c r="X285" s="254" t="s">
        <v>360</v>
      </c>
      <c r="Y285" s="272"/>
    </row>
    <row r="286" spans="1:25" x14ac:dyDescent="0.25">
      <c r="A286" s="289">
        <v>90413000</v>
      </c>
      <c r="B286" s="290">
        <v>1</v>
      </c>
      <c r="C286" s="259" t="s">
        <v>130</v>
      </c>
      <c r="D286" s="259" t="s">
        <v>78</v>
      </c>
      <c r="E286" s="273">
        <v>572</v>
      </c>
      <c r="F286" s="274">
        <v>39899</v>
      </c>
      <c r="G286" s="275" t="s">
        <v>28</v>
      </c>
      <c r="H286" s="276">
        <v>5000</v>
      </c>
      <c r="I286" s="277" t="s">
        <v>39</v>
      </c>
      <c r="J286" s="278">
        <v>3.9</v>
      </c>
      <c r="K286" s="279" t="s">
        <v>48</v>
      </c>
      <c r="L286" s="252" t="s">
        <v>274</v>
      </c>
      <c r="M286" s="280" t="s">
        <v>274</v>
      </c>
      <c r="N286" s="278">
        <v>10</v>
      </c>
      <c r="O286" s="281"/>
      <c r="P286" s="281"/>
      <c r="Q286" s="270">
        <v>0</v>
      </c>
      <c r="R286" s="281"/>
      <c r="S286" s="281"/>
      <c r="T286" s="271" t="s">
        <v>358</v>
      </c>
      <c r="U286" s="254">
        <v>0</v>
      </c>
      <c r="V286" s="254" t="s">
        <v>362</v>
      </c>
      <c r="W286" s="254">
        <v>0</v>
      </c>
      <c r="X286" s="254" t="s">
        <v>360</v>
      </c>
      <c r="Y286" s="272"/>
    </row>
    <row r="287" spans="1:25" x14ac:dyDescent="0.25">
      <c r="A287" s="289">
        <v>90413000</v>
      </c>
      <c r="B287" s="290">
        <v>1</v>
      </c>
      <c r="C287" s="259" t="s">
        <v>130</v>
      </c>
      <c r="D287" s="259" t="s">
        <v>81</v>
      </c>
      <c r="E287" s="273">
        <v>572</v>
      </c>
      <c r="F287" s="274">
        <v>39902</v>
      </c>
      <c r="G287" s="275" t="s">
        <v>28</v>
      </c>
      <c r="H287" s="276">
        <v>5000</v>
      </c>
      <c r="I287" s="277" t="s">
        <v>43</v>
      </c>
      <c r="J287" s="278">
        <v>3</v>
      </c>
      <c r="K287" s="279" t="s">
        <v>48</v>
      </c>
      <c r="L287" s="252" t="s">
        <v>274</v>
      </c>
      <c r="M287" s="280" t="s">
        <v>274</v>
      </c>
      <c r="N287" s="278">
        <v>5</v>
      </c>
      <c r="O287" s="281">
        <v>3000000</v>
      </c>
      <c r="P287" s="281"/>
      <c r="Q287" s="270">
        <v>0</v>
      </c>
      <c r="R287" s="281"/>
      <c r="S287" s="281"/>
      <c r="T287" s="271" t="s">
        <v>358</v>
      </c>
      <c r="U287" s="254">
        <v>0</v>
      </c>
      <c r="V287" s="254">
        <v>0</v>
      </c>
      <c r="W287" s="254" t="s">
        <v>359</v>
      </c>
      <c r="X287" s="254" t="s">
        <v>360</v>
      </c>
      <c r="Y287" s="272"/>
    </row>
    <row r="288" spans="1:25" x14ac:dyDescent="0.25">
      <c r="A288" s="289">
        <v>90413000</v>
      </c>
      <c r="B288" s="290">
        <v>1</v>
      </c>
      <c r="C288" s="259" t="s">
        <v>130</v>
      </c>
      <c r="D288" s="259" t="s">
        <v>193</v>
      </c>
      <c r="E288" s="273">
        <v>573</v>
      </c>
      <c r="F288" s="274">
        <v>39895</v>
      </c>
      <c r="G288" s="275" t="s">
        <v>28</v>
      </c>
      <c r="H288" s="276">
        <v>5000</v>
      </c>
      <c r="I288" s="277"/>
      <c r="J288" s="278"/>
      <c r="K288" s="279" t="s">
        <v>48</v>
      </c>
      <c r="L288" s="252" t="s">
        <v>30</v>
      </c>
      <c r="M288" s="280" t="s">
        <v>274</v>
      </c>
      <c r="N288" s="278">
        <v>30</v>
      </c>
      <c r="O288" s="281"/>
      <c r="P288" s="281"/>
      <c r="Q288" s="270">
        <v>0</v>
      </c>
      <c r="R288" s="281"/>
      <c r="S288" s="281"/>
      <c r="T288" s="271">
        <v>0</v>
      </c>
      <c r="U288" s="254">
        <v>0</v>
      </c>
      <c r="V288" s="254">
        <v>0</v>
      </c>
      <c r="W288" s="254">
        <v>0</v>
      </c>
      <c r="X288" s="254">
        <v>0</v>
      </c>
      <c r="Y288" s="272"/>
    </row>
    <row r="289" spans="1:25" x14ac:dyDescent="0.25">
      <c r="A289" s="289">
        <v>90413000</v>
      </c>
      <c r="B289" s="290">
        <v>1</v>
      </c>
      <c r="C289" s="259" t="s">
        <v>130</v>
      </c>
      <c r="D289" s="259" t="s">
        <v>78</v>
      </c>
      <c r="E289" s="273">
        <v>573</v>
      </c>
      <c r="F289" s="274">
        <v>39899</v>
      </c>
      <c r="G289" s="275" t="s">
        <v>28</v>
      </c>
      <c r="H289" s="276">
        <v>5000</v>
      </c>
      <c r="I289" s="277" t="s">
        <v>42</v>
      </c>
      <c r="J289" s="278">
        <v>4.25</v>
      </c>
      <c r="K289" s="279" t="s">
        <v>48</v>
      </c>
      <c r="L289" s="252" t="s">
        <v>274</v>
      </c>
      <c r="M289" s="280" t="s">
        <v>274</v>
      </c>
      <c r="N289" s="278">
        <v>21</v>
      </c>
      <c r="O289" s="281">
        <v>2000000</v>
      </c>
      <c r="P289" s="281">
        <v>2000000</v>
      </c>
      <c r="Q289" s="270">
        <v>49809500</v>
      </c>
      <c r="R289" s="281">
        <v>438330</v>
      </c>
      <c r="S289" s="281">
        <v>50247830</v>
      </c>
      <c r="T289" s="271" t="s">
        <v>358</v>
      </c>
      <c r="U289" s="254">
        <v>0</v>
      </c>
      <c r="V289" s="254">
        <v>0</v>
      </c>
      <c r="W289" s="254">
        <v>0</v>
      </c>
      <c r="X289" s="254" t="s">
        <v>360</v>
      </c>
      <c r="Y289" s="272"/>
    </row>
    <row r="290" spans="1:25" x14ac:dyDescent="0.25">
      <c r="A290" s="289">
        <v>90413000</v>
      </c>
      <c r="B290" s="290">
        <v>1</v>
      </c>
      <c r="C290" s="259" t="s">
        <v>130</v>
      </c>
      <c r="D290" s="259" t="s">
        <v>193</v>
      </c>
      <c r="E290" s="273">
        <v>716</v>
      </c>
      <c r="F290" s="274">
        <v>40997</v>
      </c>
      <c r="G290" s="275" t="s">
        <v>28</v>
      </c>
      <c r="H290" s="276">
        <v>2000</v>
      </c>
      <c r="I290" s="277"/>
      <c r="J290" s="278"/>
      <c r="K290" s="279" t="s">
        <v>48</v>
      </c>
      <c r="L290" s="252" t="s">
        <v>30</v>
      </c>
      <c r="M290" s="280" t="s">
        <v>37</v>
      </c>
      <c r="N290" s="278">
        <v>10</v>
      </c>
      <c r="O290" s="253"/>
      <c r="P290" s="253"/>
      <c r="Q290" s="270">
        <v>0</v>
      </c>
      <c r="R290" s="253"/>
      <c r="S290" s="253"/>
      <c r="T290" s="271">
        <v>0</v>
      </c>
      <c r="U290" s="254">
        <v>0</v>
      </c>
      <c r="V290" s="254" t="s">
        <v>362</v>
      </c>
      <c r="W290" s="254">
        <v>0</v>
      </c>
      <c r="X290" s="254">
        <v>0</v>
      </c>
      <c r="Y290" s="272"/>
    </row>
    <row r="291" spans="1:25" x14ac:dyDescent="0.25">
      <c r="A291" s="289">
        <v>90413000</v>
      </c>
      <c r="B291" s="290">
        <v>1</v>
      </c>
      <c r="C291" s="259" t="s">
        <v>130</v>
      </c>
      <c r="D291" s="259" t="s">
        <v>193</v>
      </c>
      <c r="E291" s="273">
        <v>717</v>
      </c>
      <c r="F291" s="274">
        <v>40997</v>
      </c>
      <c r="G291" s="275" t="s">
        <v>28</v>
      </c>
      <c r="H291" s="276">
        <v>5000</v>
      </c>
      <c r="I291" s="277"/>
      <c r="J291" s="278"/>
      <c r="K291" s="279" t="s">
        <v>48</v>
      </c>
      <c r="L291" s="252" t="s">
        <v>30</v>
      </c>
      <c r="M291" s="280" t="s">
        <v>37</v>
      </c>
      <c r="N291" s="278">
        <v>10</v>
      </c>
      <c r="O291" s="253"/>
      <c r="P291" s="253"/>
      <c r="Q291" s="270">
        <v>0</v>
      </c>
      <c r="R291" s="253"/>
      <c r="S291" s="253"/>
      <c r="T291" s="271">
        <v>0</v>
      </c>
      <c r="U291" s="254">
        <v>0</v>
      </c>
      <c r="V291" s="254" t="s">
        <v>362</v>
      </c>
      <c r="W291" s="254">
        <v>0</v>
      </c>
      <c r="X291" s="254">
        <v>0</v>
      </c>
      <c r="Y291" s="272"/>
    </row>
    <row r="292" spans="1:25" x14ac:dyDescent="0.25">
      <c r="A292" s="289">
        <v>90413000</v>
      </c>
      <c r="B292" s="290">
        <v>1</v>
      </c>
      <c r="C292" s="259" t="s">
        <v>130</v>
      </c>
      <c r="D292" s="259" t="s">
        <v>193</v>
      </c>
      <c r="E292" s="273">
        <v>718</v>
      </c>
      <c r="F292" s="274">
        <v>40997</v>
      </c>
      <c r="G292" s="275" t="s">
        <v>28</v>
      </c>
      <c r="H292" s="276">
        <v>10000</v>
      </c>
      <c r="I292" s="277"/>
      <c r="J292" s="278"/>
      <c r="K292" s="279" t="s">
        <v>48</v>
      </c>
      <c r="L292" s="252" t="s">
        <v>30</v>
      </c>
      <c r="M292" s="280" t="s">
        <v>37</v>
      </c>
      <c r="N292" s="278">
        <v>30</v>
      </c>
      <c r="O292" s="253"/>
      <c r="P292" s="253"/>
      <c r="Q292" s="270">
        <v>0</v>
      </c>
      <c r="R292" s="253"/>
      <c r="S292" s="253"/>
      <c r="T292" s="271">
        <v>0</v>
      </c>
      <c r="U292" s="254">
        <v>0</v>
      </c>
      <c r="V292" s="254" t="s">
        <v>362</v>
      </c>
      <c r="W292" s="254">
        <v>0</v>
      </c>
      <c r="X292" s="254">
        <v>0</v>
      </c>
      <c r="Y292" s="272"/>
    </row>
    <row r="293" spans="1:25" x14ac:dyDescent="0.25">
      <c r="A293" s="244">
        <v>90320000</v>
      </c>
      <c r="B293" s="258">
        <v>6</v>
      </c>
      <c r="C293" s="259" t="s">
        <v>252</v>
      </c>
      <c r="D293" s="259" t="s">
        <v>193</v>
      </c>
      <c r="E293" s="273">
        <v>593</v>
      </c>
      <c r="F293" s="274">
        <v>39995</v>
      </c>
      <c r="G293" s="275" t="s">
        <v>28</v>
      </c>
      <c r="H293" s="276">
        <v>1500</v>
      </c>
      <c r="I293" s="277"/>
      <c r="J293" s="278"/>
      <c r="K293" s="279" t="s">
        <v>48</v>
      </c>
      <c r="L293" s="252" t="s">
        <v>30</v>
      </c>
      <c r="M293" s="280" t="s">
        <v>274</v>
      </c>
      <c r="N293" s="278">
        <v>10</v>
      </c>
      <c r="O293" s="281"/>
      <c r="P293" s="281"/>
      <c r="Q293" s="270">
        <v>0</v>
      </c>
      <c r="R293" s="281"/>
      <c r="S293" s="281"/>
      <c r="T293" s="271">
        <v>0</v>
      </c>
      <c r="U293" s="254">
        <v>0</v>
      </c>
      <c r="V293" s="254" t="s">
        <v>362</v>
      </c>
      <c r="W293" s="254">
        <v>0</v>
      </c>
      <c r="X293" s="254">
        <v>0</v>
      </c>
      <c r="Y293" s="272"/>
    </row>
    <row r="294" spans="1:25" x14ac:dyDescent="0.25">
      <c r="A294" s="244">
        <v>90320000</v>
      </c>
      <c r="B294" s="258">
        <v>6</v>
      </c>
      <c r="C294" s="259" t="s">
        <v>252</v>
      </c>
      <c r="D294" s="259" t="s">
        <v>193</v>
      </c>
      <c r="E294" s="273">
        <v>594</v>
      </c>
      <c r="F294" s="274">
        <v>39995</v>
      </c>
      <c r="G294" s="275" t="s">
        <v>28</v>
      </c>
      <c r="H294" s="276">
        <v>1500</v>
      </c>
      <c r="I294" s="277"/>
      <c r="J294" s="278"/>
      <c r="K294" s="279" t="s">
        <v>48</v>
      </c>
      <c r="L294" s="252" t="s">
        <v>30</v>
      </c>
      <c r="M294" s="280" t="s">
        <v>274</v>
      </c>
      <c r="N294" s="278">
        <v>30</v>
      </c>
      <c r="O294" s="281"/>
      <c r="P294" s="281"/>
      <c r="Q294" s="270">
        <v>0</v>
      </c>
      <c r="R294" s="281"/>
      <c r="S294" s="281"/>
      <c r="T294" s="271">
        <v>0</v>
      </c>
      <c r="U294" s="254">
        <v>0</v>
      </c>
      <c r="V294" s="254">
        <v>0</v>
      </c>
      <c r="W294" s="254">
        <v>0</v>
      </c>
      <c r="X294" s="254">
        <v>0</v>
      </c>
      <c r="Y294" s="272"/>
    </row>
    <row r="295" spans="1:25" x14ac:dyDescent="0.25">
      <c r="A295" s="244">
        <v>90320000</v>
      </c>
      <c r="B295" s="258">
        <v>6</v>
      </c>
      <c r="C295" s="259" t="s">
        <v>252</v>
      </c>
      <c r="D295" s="259" t="s">
        <v>78</v>
      </c>
      <c r="E295" s="273">
        <v>594</v>
      </c>
      <c r="F295" s="274">
        <v>39996</v>
      </c>
      <c r="G295" s="275" t="s">
        <v>28</v>
      </c>
      <c r="H295" s="276">
        <v>1500</v>
      </c>
      <c r="I295" s="277" t="s">
        <v>44</v>
      </c>
      <c r="J295" s="278">
        <v>4.5999999999999996</v>
      </c>
      <c r="K295" s="279" t="s">
        <v>48</v>
      </c>
      <c r="L295" s="252" t="s">
        <v>274</v>
      </c>
      <c r="M295" s="280" t="s">
        <v>274</v>
      </c>
      <c r="N295" s="278">
        <v>23</v>
      </c>
      <c r="O295" s="281">
        <v>1500000</v>
      </c>
      <c r="P295" s="281">
        <v>1500000</v>
      </c>
      <c r="Q295" s="270">
        <v>37357125</v>
      </c>
      <c r="R295" s="281">
        <v>632712</v>
      </c>
      <c r="S295" s="281">
        <v>37989837</v>
      </c>
      <c r="T295" s="271" t="s">
        <v>358</v>
      </c>
      <c r="U295" s="254">
        <v>0</v>
      </c>
      <c r="V295" s="254">
        <v>0</v>
      </c>
      <c r="W295" s="254">
        <v>0</v>
      </c>
      <c r="X295" s="254" t="s">
        <v>360</v>
      </c>
      <c r="Y295" s="272"/>
    </row>
    <row r="296" spans="1:25" x14ac:dyDescent="0.25">
      <c r="A296" s="244">
        <v>90320000</v>
      </c>
      <c r="B296" s="258">
        <v>6</v>
      </c>
      <c r="C296" s="259" t="s">
        <v>252</v>
      </c>
      <c r="D296" s="259" t="s">
        <v>193</v>
      </c>
      <c r="E296" s="273">
        <v>747</v>
      </c>
      <c r="F296" s="274">
        <v>41341</v>
      </c>
      <c r="G296" s="275" t="s">
        <v>28</v>
      </c>
      <c r="H296" s="276">
        <v>1500</v>
      </c>
      <c r="I296" s="277"/>
      <c r="J296" s="278"/>
      <c r="K296" s="279" t="s">
        <v>48</v>
      </c>
      <c r="L296" s="252" t="s">
        <v>30</v>
      </c>
      <c r="M296" s="280"/>
      <c r="N296" s="278">
        <v>10</v>
      </c>
      <c r="O296" s="281"/>
      <c r="P296" s="281"/>
      <c r="Q296" s="270">
        <v>0</v>
      </c>
      <c r="R296" s="281"/>
      <c r="S296" s="281"/>
      <c r="T296" s="271">
        <v>0</v>
      </c>
      <c r="U296" s="254">
        <v>0</v>
      </c>
      <c r="V296" s="254">
        <v>0</v>
      </c>
      <c r="W296" s="254">
        <v>0</v>
      </c>
      <c r="X296" s="254">
        <v>0</v>
      </c>
      <c r="Y296" s="272"/>
    </row>
    <row r="297" spans="1:25" x14ac:dyDescent="0.25">
      <c r="A297" s="244">
        <v>90320000</v>
      </c>
      <c r="B297" s="258">
        <v>6</v>
      </c>
      <c r="C297" s="259" t="s">
        <v>252</v>
      </c>
      <c r="D297" s="259" t="s">
        <v>78</v>
      </c>
      <c r="E297" s="273">
        <v>747</v>
      </c>
      <c r="F297" s="274">
        <v>41352</v>
      </c>
      <c r="G297" s="275" t="s">
        <v>46</v>
      </c>
      <c r="H297" s="276">
        <v>72500</v>
      </c>
      <c r="I297" s="277" t="s">
        <v>40</v>
      </c>
      <c r="J297" s="278">
        <v>4.5</v>
      </c>
      <c r="K297" s="279" t="s">
        <v>48</v>
      </c>
      <c r="L297" s="252" t="s">
        <v>30</v>
      </c>
      <c r="M297" s="280"/>
      <c r="N297" s="278">
        <v>10</v>
      </c>
      <c r="O297" s="281">
        <v>72500000</v>
      </c>
      <c r="P297" s="281">
        <v>72500000</v>
      </c>
      <c r="Q297" s="270">
        <v>44707850</v>
      </c>
      <c r="R297" s="281">
        <v>670618</v>
      </c>
      <c r="S297" s="281">
        <v>45378468</v>
      </c>
      <c r="T297" s="271">
        <v>0</v>
      </c>
      <c r="U297" s="254" t="s">
        <v>361</v>
      </c>
      <c r="V297" s="254">
        <v>0</v>
      </c>
      <c r="W297" s="254">
        <v>0</v>
      </c>
      <c r="X297" s="254">
        <v>0</v>
      </c>
      <c r="Y297" s="272"/>
    </row>
    <row r="298" spans="1:25" x14ac:dyDescent="0.25">
      <c r="A298" s="244">
        <v>90320000</v>
      </c>
      <c r="B298" s="258">
        <v>6</v>
      </c>
      <c r="C298" s="259" t="s">
        <v>252</v>
      </c>
      <c r="D298" s="259" t="s">
        <v>193</v>
      </c>
      <c r="E298" s="273">
        <v>748</v>
      </c>
      <c r="F298" s="274">
        <v>41341</v>
      </c>
      <c r="G298" s="275" t="s">
        <v>28</v>
      </c>
      <c r="H298" s="276">
        <v>1500</v>
      </c>
      <c r="I298" s="277"/>
      <c r="J298" s="278"/>
      <c r="K298" s="279" t="s">
        <v>48</v>
      </c>
      <c r="L298" s="252" t="s">
        <v>30</v>
      </c>
      <c r="M298" s="280"/>
      <c r="N298" s="278">
        <v>30</v>
      </c>
      <c r="O298" s="281"/>
      <c r="P298" s="281"/>
      <c r="Q298" s="270">
        <v>0</v>
      </c>
      <c r="R298" s="281"/>
      <c r="S298" s="281"/>
      <c r="T298" s="271">
        <v>0</v>
      </c>
      <c r="U298" s="254">
        <v>0</v>
      </c>
      <c r="V298" s="254" t="s">
        <v>362</v>
      </c>
      <c r="W298" s="254">
        <v>0</v>
      </c>
      <c r="X298" s="254">
        <v>0</v>
      </c>
      <c r="Y298" s="272"/>
    </row>
    <row r="299" spans="1:25" x14ac:dyDescent="0.25">
      <c r="A299" s="244">
        <v>90042000</v>
      </c>
      <c r="B299" s="282">
        <v>5</v>
      </c>
      <c r="C299" s="259" t="s">
        <v>241</v>
      </c>
      <c r="D299" s="259" t="s">
        <v>193</v>
      </c>
      <c r="E299" s="273">
        <v>469</v>
      </c>
      <c r="F299" s="274">
        <v>38929</v>
      </c>
      <c r="G299" s="275" t="s">
        <v>28</v>
      </c>
      <c r="H299" s="276">
        <v>5000</v>
      </c>
      <c r="I299" s="277"/>
      <c r="J299" s="278"/>
      <c r="K299" s="279" t="s">
        <v>48</v>
      </c>
      <c r="L299" s="252" t="s">
        <v>30</v>
      </c>
      <c r="M299" s="280" t="s">
        <v>274</v>
      </c>
      <c r="N299" s="278">
        <v>25</v>
      </c>
      <c r="O299" s="281"/>
      <c r="P299" s="281"/>
      <c r="Q299" s="270">
        <v>0</v>
      </c>
      <c r="R299" s="281"/>
      <c r="S299" s="281"/>
      <c r="T299" s="271">
        <v>0</v>
      </c>
      <c r="U299" s="254">
        <v>0</v>
      </c>
      <c r="V299" s="254">
        <v>0</v>
      </c>
      <c r="W299" s="254">
        <v>0</v>
      </c>
      <c r="X299" s="254">
        <v>0</v>
      </c>
      <c r="Y299" s="272"/>
    </row>
    <row r="300" spans="1:25" x14ac:dyDescent="0.25">
      <c r="A300" s="244">
        <v>90042000</v>
      </c>
      <c r="B300" s="282">
        <v>5</v>
      </c>
      <c r="C300" s="259" t="s">
        <v>241</v>
      </c>
      <c r="D300" s="259" t="s">
        <v>78</v>
      </c>
      <c r="E300" s="273">
        <v>469</v>
      </c>
      <c r="F300" s="274">
        <v>38951</v>
      </c>
      <c r="G300" s="275" t="s">
        <v>28</v>
      </c>
      <c r="H300" s="276">
        <v>3500</v>
      </c>
      <c r="I300" s="277" t="s">
        <v>44</v>
      </c>
      <c r="J300" s="278">
        <v>4.0999999999999996</v>
      </c>
      <c r="K300" s="279" t="s">
        <v>48</v>
      </c>
      <c r="L300" s="252" t="s">
        <v>30</v>
      </c>
      <c r="M300" s="280" t="s">
        <v>274</v>
      </c>
      <c r="N300" s="278">
        <v>23</v>
      </c>
      <c r="O300" s="281">
        <v>3500000</v>
      </c>
      <c r="P300" s="281">
        <v>3500000</v>
      </c>
      <c r="Q300" s="270">
        <v>87166625</v>
      </c>
      <c r="R300" s="281">
        <v>884480</v>
      </c>
      <c r="S300" s="281">
        <v>88051105</v>
      </c>
      <c r="T300" s="271" t="s">
        <v>358</v>
      </c>
      <c r="U300" s="254">
        <v>0</v>
      </c>
      <c r="V300" s="254">
        <v>0</v>
      </c>
      <c r="W300" s="254">
        <v>0</v>
      </c>
      <c r="X300" s="254" t="s">
        <v>360</v>
      </c>
      <c r="Y300" s="272"/>
    </row>
    <row r="301" spans="1:25" x14ac:dyDescent="0.25">
      <c r="A301" s="244">
        <v>90042000</v>
      </c>
      <c r="B301" s="282">
        <v>5</v>
      </c>
      <c r="C301" s="259" t="s">
        <v>241</v>
      </c>
      <c r="D301" s="259" t="s">
        <v>81</v>
      </c>
      <c r="E301" s="273">
        <v>469</v>
      </c>
      <c r="F301" s="274">
        <v>39030</v>
      </c>
      <c r="G301" s="275" t="s">
        <v>28</v>
      </c>
      <c r="H301" s="276">
        <v>1500</v>
      </c>
      <c r="I301" s="277" t="s">
        <v>38</v>
      </c>
      <c r="J301" s="278">
        <v>3.7</v>
      </c>
      <c r="K301" s="279" t="s">
        <v>48</v>
      </c>
      <c r="L301" s="252" t="s">
        <v>30</v>
      </c>
      <c r="M301" s="280" t="s">
        <v>274</v>
      </c>
      <c r="N301" s="278">
        <v>21</v>
      </c>
      <c r="O301" s="281">
        <v>1500000</v>
      </c>
      <c r="P301" s="281">
        <v>1500000</v>
      </c>
      <c r="Q301" s="270">
        <v>37357125</v>
      </c>
      <c r="R301" s="281">
        <v>63272</v>
      </c>
      <c r="S301" s="281">
        <v>37420397</v>
      </c>
      <c r="T301" s="271" t="s">
        <v>358</v>
      </c>
      <c r="U301" s="254">
        <v>0</v>
      </c>
      <c r="V301" s="254">
        <v>0</v>
      </c>
      <c r="W301" s="254">
        <v>0</v>
      </c>
      <c r="X301" s="254" t="s">
        <v>360</v>
      </c>
      <c r="Y301" s="272"/>
    </row>
    <row r="302" spans="1:25" x14ac:dyDescent="0.25">
      <c r="A302" s="244">
        <v>90042000</v>
      </c>
      <c r="B302" s="282">
        <v>5</v>
      </c>
      <c r="C302" s="259" t="s">
        <v>241</v>
      </c>
      <c r="D302" s="259" t="s">
        <v>193</v>
      </c>
      <c r="E302" s="273">
        <v>470</v>
      </c>
      <c r="F302" s="274">
        <v>38929</v>
      </c>
      <c r="G302" s="275" t="s">
        <v>28</v>
      </c>
      <c r="H302" s="276">
        <v>4000</v>
      </c>
      <c r="I302" s="277"/>
      <c r="J302" s="278"/>
      <c r="K302" s="279" t="s">
        <v>48</v>
      </c>
      <c r="L302" s="252" t="s">
        <v>30</v>
      </c>
      <c r="M302" s="280" t="s">
        <v>274</v>
      </c>
      <c r="N302" s="278">
        <v>10</v>
      </c>
      <c r="O302" s="281"/>
      <c r="P302" s="281"/>
      <c r="Q302" s="270">
        <v>0</v>
      </c>
      <c r="R302" s="281"/>
      <c r="S302" s="281"/>
      <c r="T302" s="271">
        <v>0</v>
      </c>
      <c r="U302" s="254">
        <v>0</v>
      </c>
      <c r="V302" s="254">
        <v>0</v>
      </c>
      <c r="W302" s="254">
        <v>0</v>
      </c>
      <c r="X302" s="254">
        <v>0</v>
      </c>
      <c r="Y302" s="272"/>
    </row>
    <row r="303" spans="1:25" x14ac:dyDescent="0.25">
      <c r="A303" s="244">
        <v>90042000</v>
      </c>
      <c r="B303" s="282">
        <v>5</v>
      </c>
      <c r="C303" s="259" t="s">
        <v>241</v>
      </c>
      <c r="D303" s="259" t="s">
        <v>78</v>
      </c>
      <c r="E303" s="273">
        <v>470</v>
      </c>
      <c r="F303" s="274">
        <v>39030</v>
      </c>
      <c r="G303" s="275" t="s">
        <v>28</v>
      </c>
      <c r="H303" s="276">
        <v>2600</v>
      </c>
      <c r="I303" s="277" t="s">
        <v>40</v>
      </c>
      <c r="J303" s="278">
        <v>3.4</v>
      </c>
      <c r="K303" s="279" t="s">
        <v>48</v>
      </c>
      <c r="L303" s="252" t="s">
        <v>30</v>
      </c>
      <c r="M303" s="280" t="s">
        <v>274</v>
      </c>
      <c r="N303" s="278">
        <v>5</v>
      </c>
      <c r="O303" s="281">
        <v>1100000</v>
      </c>
      <c r="P303" s="281"/>
      <c r="Q303" s="270">
        <v>0</v>
      </c>
      <c r="R303" s="281"/>
      <c r="S303" s="281"/>
      <c r="T303" s="271" t="s">
        <v>358</v>
      </c>
      <c r="U303" s="254">
        <v>0</v>
      </c>
      <c r="V303" s="254">
        <v>0</v>
      </c>
      <c r="W303" s="254" t="s">
        <v>359</v>
      </c>
      <c r="X303" s="254" t="s">
        <v>360</v>
      </c>
      <c r="Y303" s="272"/>
    </row>
    <row r="304" spans="1:25" x14ac:dyDescent="0.25">
      <c r="A304" s="244">
        <v>90042000</v>
      </c>
      <c r="B304" s="282">
        <v>5</v>
      </c>
      <c r="C304" s="259" t="s">
        <v>241</v>
      </c>
      <c r="D304" s="259" t="s">
        <v>81</v>
      </c>
      <c r="E304" s="273">
        <v>470</v>
      </c>
      <c r="F304" s="274">
        <v>39378</v>
      </c>
      <c r="G304" s="275" t="s">
        <v>28</v>
      </c>
      <c r="H304" s="276">
        <v>2900</v>
      </c>
      <c r="I304" s="277" t="s">
        <v>39</v>
      </c>
      <c r="J304" s="278">
        <v>3.5</v>
      </c>
      <c r="K304" s="279" t="s">
        <v>48</v>
      </c>
      <c r="L304" s="252" t="s">
        <v>30</v>
      </c>
      <c r="M304" s="280" t="s">
        <v>274</v>
      </c>
      <c r="N304" s="278">
        <v>8</v>
      </c>
      <c r="O304" s="281">
        <v>2900000</v>
      </c>
      <c r="P304" s="281">
        <v>241665</v>
      </c>
      <c r="Q304" s="270">
        <v>6018606</v>
      </c>
      <c r="R304" s="281">
        <v>23956</v>
      </c>
      <c r="S304" s="281">
        <v>6042562</v>
      </c>
      <c r="T304" s="271" t="s">
        <v>358</v>
      </c>
      <c r="U304" s="254">
        <v>0</v>
      </c>
      <c r="V304" s="254">
        <v>0</v>
      </c>
      <c r="W304" s="254">
        <v>0</v>
      </c>
      <c r="X304" s="254" t="s">
        <v>360</v>
      </c>
      <c r="Y304" s="272"/>
    </row>
    <row r="305" spans="1:25" x14ac:dyDescent="0.25">
      <c r="A305" s="244">
        <v>90042000</v>
      </c>
      <c r="B305" s="282">
        <v>5</v>
      </c>
      <c r="C305" s="259" t="s">
        <v>241</v>
      </c>
      <c r="D305" s="259" t="s">
        <v>193</v>
      </c>
      <c r="E305" s="273">
        <v>541</v>
      </c>
      <c r="F305" s="274">
        <v>39644</v>
      </c>
      <c r="G305" s="275" t="s">
        <v>28</v>
      </c>
      <c r="H305" s="276">
        <v>4000</v>
      </c>
      <c r="I305" s="277"/>
      <c r="J305" s="278"/>
      <c r="K305" s="279" t="s">
        <v>30</v>
      </c>
      <c r="L305" s="252" t="s">
        <v>48</v>
      </c>
      <c r="M305" s="280" t="s">
        <v>274</v>
      </c>
      <c r="N305" s="278">
        <v>10</v>
      </c>
      <c r="O305" s="281"/>
      <c r="P305" s="281"/>
      <c r="Q305" s="270">
        <v>0</v>
      </c>
      <c r="R305" s="281"/>
      <c r="S305" s="281"/>
      <c r="T305" s="271">
        <v>0</v>
      </c>
      <c r="U305" s="254">
        <v>0</v>
      </c>
      <c r="V305" s="254">
        <v>0</v>
      </c>
      <c r="W305" s="254">
        <v>0</v>
      </c>
      <c r="X305" s="254">
        <v>0</v>
      </c>
      <c r="Y305" s="272"/>
    </row>
    <row r="306" spans="1:25" x14ac:dyDescent="0.25">
      <c r="A306" s="244">
        <v>90042000</v>
      </c>
      <c r="B306" s="282">
        <v>5</v>
      </c>
      <c r="C306" s="259" t="s">
        <v>241</v>
      </c>
      <c r="D306" s="259" t="s">
        <v>78</v>
      </c>
      <c r="E306" s="273">
        <v>541</v>
      </c>
      <c r="F306" s="274">
        <v>39661</v>
      </c>
      <c r="G306" s="275" t="s">
        <v>28</v>
      </c>
      <c r="H306" s="276">
        <v>4000</v>
      </c>
      <c r="I306" s="277" t="s">
        <v>42</v>
      </c>
      <c r="J306" s="278">
        <v>3.75</v>
      </c>
      <c r="K306" s="279" t="s">
        <v>48</v>
      </c>
      <c r="L306" s="252" t="s">
        <v>274</v>
      </c>
      <c r="M306" s="280" t="s">
        <v>274</v>
      </c>
      <c r="N306" s="278">
        <v>5</v>
      </c>
      <c r="O306" s="281">
        <v>2000000</v>
      </c>
      <c r="P306" s="281"/>
      <c r="Q306" s="270">
        <v>0</v>
      </c>
      <c r="R306" s="281"/>
      <c r="S306" s="281"/>
      <c r="T306" s="271" t="s">
        <v>358</v>
      </c>
      <c r="U306" s="254">
        <v>0</v>
      </c>
      <c r="V306" s="254">
        <v>0</v>
      </c>
      <c r="W306" s="254" t="s">
        <v>359</v>
      </c>
      <c r="X306" s="254" t="s">
        <v>360</v>
      </c>
      <c r="Y306" s="272"/>
    </row>
    <row r="307" spans="1:25" x14ac:dyDescent="0.25">
      <c r="A307" s="244">
        <v>90042000</v>
      </c>
      <c r="B307" s="258">
        <v>5</v>
      </c>
      <c r="C307" s="259" t="s">
        <v>241</v>
      </c>
      <c r="D307" s="259" t="s">
        <v>81</v>
      </c>
      <c r="E307" s="273">
        <v>541</v>
      </c>
      <c r="F307" s="274">
        <v>40506</v>
      </c>
      <c r="G307" s="275" t="s">
        <v>28</v>
      </c>
      <c r="H307" s="276">
        <v>2000</v>
      </c>
      <c r="I307" s="277" t="s">
        <v>52</v>
      </c>
      <c r="J307" s="278">
        <v>4</v>
      </c>
      <c r="K307" s="279" t="s">
        <v>48</v>
      </c>
      <c r="L307" s="252" t="s">
        <v>30</v>
      </c>
      <c r="M307" s="280" t="s">
        <v>274</v>
      </c>
      <c r="N307" s="278">
        <v>21</v>
      </c>
      <c r="O307" s="281">
        <v>2000000</v>
      </c>
      <c r="P307" s="281">
        <v>2000000</v>
      </c>
      <c r="Q307" s="270">
        <v>49809500</v>
      </c>
      <c r="R307" s="281">
        <v>981007</v>
      </c>
      <c r="S307" s="281">
        <v>50790507</v>
      </c>
      <c r="T307" s="271" t="s">
        <v>358</v>
      </c>
      <c r="U307" s="254">
        <v>0</v>
      </c>
      <c r="V307" s="254">
        <v>0</v>
      </c>
      <c r="W307" s="254">
        <v>0</v>
      </c>
      <c r="X307" s="254" t="s">
        <v>360</v>
      </c>
      <c r="Y307" s="272"/>
    </row>
    <row r="308" spans="1:25" x14ac:dyDescent="0.25">
      <c r="A308" s="244">
        <v>90042000</v>
      </c>
      <c r="B308" s="258">
        <v>5</v>
      </c>
      <c r="C308" s="259" t="s">
        <v>241</v>
      </c>
      <c r="D308" s="259" t="s">
        <v>193</v>
      </c>
      <c r="E308" s="273">
        <v>542</v>
      </c>
      <c r="F308" s="274">
        <v>39644</v>
      </c>
      <c r="G308" s="275" t="s">
        <v>28</v>
      </c>
      <c r="H308" s="276">
        <v>6000</v>
      </c>
      <c r="I308" s="277"/>
      <c r="J308" s="278"/>
      <c r="K308" s="279" t="s">
        <v>30</v>
      </c>
      <c r="L308" s="252" t="s">
        <v>48</v>
      </c>
      <c r="M308" s="280" t="s">
        <v>274</v>
      </c>
      <c r="N308" s="278">
        <v>30</v>
      </c>
      <c r="O308" s="281"/>
      <c r="P308" s="281"/>
      <c r="Q308" s="270">
        <v>0</v>
      </c>
      <c r="R308" s="281"/>
      <c r="S308" s="281"/>
      <c r="T308" s="271">
        <v>0</v>
      </c>
      <c r="U308" s="254">
        <v>0</v>
      </c>
      <c r="V308" s="254">
        <v>0</v>
      </c>
      <c r="W308" s="254">
        <v>0</v>
      </c>
      <c r="X308" s="254">
        <v>0</v>
      </c>
      <c r="Y308" s="272"/>
    </row>
    <row r="309" spans="1:25" x14ac:dyDescent="0.25">
      <c r="A309" s="244">
        <v>90042000</v>
      </c>
      <c r="B309" s="258">
        <v>5</v>
      </c>
      <c r="C309" s="259" t="s">
        <v>241</v>
      </c>
      <c r="D309" s="259" t="s">
        <v>78</v>
      </c>
      <c r="E309" s="273">
        <v>542</v>
      </c>
      <c r="F309" s="274">
        <v>39661</v>
      </c>
      <c r="G309" s="275" t="s">
        <v>28</v>
      </c>
      <c r="H309" s="276">
        <v>6000</v>
      </c>
      <c r="I309" s="277" t="s">
        <v>43</v>
      </c>
      <c r="J309" s="278">
        <v>4.6500000000000004</v>
      </c>
      <c r="K309" s="279" t="s">
        <v>48</v>
      </c>
      <c r="L309" s="252" t="s">
        <v>274</v>
      </c>
      <c r="M309" s="280" t="s">
        <v>274</v>
      </c>
      <c r="N309" s="278">
        <v>21</v>
      </c>
      <c r="O309" s="281">
        <v>5500000</v>
      </c>
      <c r="P309" s="281">
        <v>5500000</v>
      </c>
      <c r="Q309" s="270">
        <v>136976125</v>
      </c>
      <c r="R309" s="281">
        <v>1913473</v>
      </c>
      <c r="S309" s="281">
        <v>138889598</v>
      </c>
      <c r="T309" s="271" t="s">
        <v>358</v>
      </c>
      <c r="U309" s="254">
        <v>0</v>
      </c>
      <c r="V309" s="254">
        <v>0</v>
      </c>
      <c r="W309" s="254">
        <v>0</v>
      </c>
      <c r="X309" s="254" t="s">
        <v>360</v>
      </c>
      <c r="Y309" s="272"/>
    </row>
    <row r="310" spans="1:25" x14ac:dyDescent="0.25">
      <c r="A310" s="244">
        <v>90042000</v>
      </c>
      <c r="B310" s="258">
        <v>5</v>
      </c>
      <c r="C310" s="259" t="s">
        <v>241</v>
      </c>
      <c r="D310" s="259" t="s">
        <v>81</v>
      </c>
      <c r="E310" s="273">
        <v>542</v>
      </c>
      <c r="F310" s="274">
        <v>39822</v>
      </c>
      <c r="G310" s="275" t="s">
        <v>28</v>
      </c>
      <c r="H310" s="276">
        <v>500</v>
      </c>
      <c r="I310" s="277" t="s">
        <v>45</v>
      </c>
      <c r="J310" s="278">
        <v>4.75</v>
      </c>
      <c r="K310" s="279" t="s">
        <v>48</v>
      </c>
      <c r="L310" s="252" t="s">
        <v>274</v>
      </c>
      <c r="M310" s="280" t="s">
        <v>274</v>
      </c>
      <c r="N310" s="278">
        <v>20</v>
      </c>
      <c r="O310" s="281">
        <v>500000</v>
      </c>
      <c r="P310" s="281">
        <v>500000</v>
      </c>
      <c r="Q310" s="270">
        <v>12452375</v>
      </c>
      <c r="R310" s="281">
        <v>226094</v>
      </c>
      <c r="S310" s="281">
        <v>12678469</v>
      </c>
      <c r="T310" s="271" t="s">
        <v>358</v>
      </c>
      <c r="U310" s="254">
        <v>0</v>
      </c>
      <c r="V310" s="254">
        <v>0</v>
      </c>
      <c r="W310" s="254">
        <v>0</v>
      </c>
      <c r="X310" s="254" t="s">
        <v>360</v>
      </c>
      <c r="Y310" s="272"/>
    </row>
    <row r="311" spans="1:25" x14ac:dyDescent="0.25">
      <c r="A311" s="244">
        <v>91143000</v>
      </c>
      <c r="B311" s="282">
        <v>2</v>
      </c>
      <c r="C311" s="259" t="s">
        <v>255</v>
      </c>
      <c r="D311" s="259" t="s">
        <v>193</v>
      </c>
      <c r="E311" s="273">
        <v>377</v>
      </c>
      <c r="F311" s="274">
        <v>38194</v>
      </c>
      <c r="G311" s="275" t="s">
        <v>28</v>
      </c>
      <c r="H311" s="276">
        <v>3000</v>
      </c>
      <c r="I311" s="277"/>
      <c r="J311" s="278"/>
      <c r="K311" s="279" t="s">
        <v>274</v>
      </c>
      <c r="L311" s="252" t="s">
        <v>274</v>
      </c>
      <c r="M311" s="280" t="s">
        <v>274</v>
      </c>
      <c r="N311" s="278">
        <v>21</v>
      </c>
      <c r="O311" s="281"/>
      <c r="P311" s="281"/>
      <c r="Q311" s="270">
        <v>0</v>
      </c>
      <c r="R311" s="281"/>
      <c r="S311" s="281"/>
      <c r="T311" s="271">
        <v>0</v>
      </c>
      <c r="U311" s="254">
        <v>0</v>
      </c>
      <c r="V311" s="254">
        <v>0</v>
      </c>
      <c r="W311" s="254">
        <v>0</v>
      </c>
      <c r="X311" s="254">
        <v>0</v>
      </c>
      <c r="Y311" s="272"/>
    </row>
    <row r="312" spans="1:25" x14ac:dyDescent="0.25">
      <c r="A312" s="244">
        <v>91143000</v>
      </c>
      <c r="B312" s="282">
        <v>2</v>
      </c>
      <c r="C312" s="259" t="s">
        <v>255</v>
      </c>
      <c r="D312" s="259" t="s">
        <v>78</v>
      </c>
      <c r="E312" s="273">
        <v>377</v>
      </c>
      <c r="F312" s="274">
        <v>38226</v>
      </c>
      <c r="G312" s="275" t="s">
        <v>28</v>
      </c>
      <c r="H312" s="276">
        <v>3000</v>
      </c>
      <c r="I312" s="277" t="s">
        <v>44</v>
      </c>
      <c r="J312" s="278">
        <v>4.4000000000000004</v>
      </c>
      <c r="K312" s="279" t="s">
        <v>48</v>
      </c>
      <c r="L312" s="252" t="s">
        <v>30</v>
      </c>
      <c r="M312" s="280" t="s">
        <v>274</v>
      </c>
      <c r="N312" s="278">
        <v>21</v>
      </c>
      <c r="O312" s="281">
        <v>3000000</v>
      </c>
      <c r="P312" s="281">
        <v>1764706</v>
      </c>
      <c r="Q312" s="270">
        <v>43949562</v>
      </c>
      <c r="R312" s="281">
        <v>0</v>
      </c>
      <c r="S312" s="281">
        <v>43949562</v>
      </c>
      <c r="T312" s="271" t="s">
        <v>358</v>
      </c>
      <c r="U312" s="254">
        <v>0</v>
      </c>
      <c r="V312" s="254">
        <v>0</v>
      </c>
      <c r="W312" s="254">
        <v>0</v>
      </c>
      <c r="X312" s="254" t="s">
        <v>360</v>
      </c>
      <c r="Y312" s="272"/>
    </row>
    <row r="313" spans="1:25" x14ac:dyDescent="0.25">
      <c r="A313" s="244">
        <v>91143000</v>
      </c>
      <c r="B313" s="282">
        <v>2</v>
      </c>
      <c r="C313" s="259" t="s">
        <v>255</v>
      </c>
      <c r="D313" s="259" t="s">
        <v>193</v>
      </c>
      <c r="E313" s="273">
        <v>378</v>
      </c>
      <c r="F313" s="274">
        <v>38194</v>
      </c>
      <c r="G313" s="275" t="s">
        <v>28</v>
      </c>
      <c r="H313" s="276">
        <v>2000</v>
      </c>
      <c r="I313" s="277"/>
      <c r="J313" s="278"/>
      <c r="K313" s="279" t="s">
        <v>274</v>
      </c>
      <c r="L313" s="252" t="s">
        <v>274</v>
      </c>
      <c r="M313" s="280" t="s">
        <v>274</v>
      </c>
      <c r="N313" s="278">
        <v>10</v>
      </c>
      <c r="O313" s="281"/>
      <c r="P313" s="281"/>
      <c r="Q313" s="270">
        <v>0</v>
      </c>
      <c r="R313" s="281"/>
      <c r="S313" s="281"/>
      <c r="T313" s="271">
        <v>0</v>
      </c>
      <c r="U313" s="254">
        <v>0</v>
      </c>
      <c r="V313" s="254">
        <v>0</v>
      </c>
      <c r="W313" s="254">
        <v>0</v>
      </c>
      <c r="X313" s="254" t="s">
        <v>360</v>
      </c>
      <c r="Y313" s="272"/>
    </row>
    <row r="314" spans="1:25" x14ac:dyDescent="0.25">
      <c r="A314" s="244">
        <v>91143000</v>
      </c>
      <c r="B314" s="282">
        <v>2</v>
      </c>
      <c r="C314" s="259" t="s">
        <v>255</v>
      </c>
      <c r="D314" s="259" t="s">
        <v>78</v>
      </c>
      <c r="E314" s="273">
        <v>378</v>
      </c>
      <c r="F314" s="274">
        <v>38226</v>
      </c>
      <c r="G314" s="275" t="s">
        <v>28</v>
      </c>
      <c r="H314" s="276">
        <v>2000</v>
      </c>
      <c r="I314" s="277" t="s">
        <v>56</v>
      </c>
      <c r="J314" s="278">
        <v>3</v>
      </c>
      <c r="K314" s="279" t="s">
        <v>48</v>
      </c>
      <c r="L314" s="252" t="s">
        <v>30</v>
      </c>
      <c r="M314" s="280" t="s">
        <v>274</v>
      </c>
      <c r="N314" s="278">
        <v>7</v>
      </c>
      <c r="O314" s="281"/>
      <c r="P314" s="281"/>
      <c r="Q314" s="270">
        <v>0</v>
      </c>
      <c r="R314" s="281"/>
      <c r="S314" s="281"/>
      <c r="T314" s="271" t="s">
        <v>358</v>
      </c>
      <c r="U314" s="254">
        <v>0</v>
      </c>
      <c r="V314" s="254" t="s">
        <v>362</v>
      </c>
      <c r="W314" s="254">
        <v>0</v>
      </c>
      <c r="X314" s="254" t="s">
        <v>360</v>
      </c>
      <c r="Y314" s="272"/>
    </row>
    <row r="315" spans="1:25" x14ac:dyDescent="0.25">
      <c r="A315" s="244">
        <v>90299000</v>
      </c>
      <c r="B315" s="282">
        <v>3</v>
      </c>
      <c r="C315" s="259" t="s">
        <v>251</v>
      </c>
      <c r="D315" s="259" t="s">
        <v>212</v>
      </c>
      <c r="E315" s="283">
        <v>198</v>
      </c>
      <c r="F315" s="274">
        <v>35577</v>
      </c>
      <c r="G315" s="275" t="s">
        <v>28</v>
      </c>
      <c r="H315" s="276">
        <v>500</v>
      </c>
      <c r="I315" s="277" t="s">
        <v>40</v>
      </c>
      <c r="J315" s="278">
        <v>5.8</v>
      </c>
      <c r="K315" s="291" t="s">
        <v>41</v>
      </c>
      <c r="L315" s="252" t="s">
        <v>274</v>
      </c>
      <c r="M315" s="280" t="s">
        <v>274</v>
      </c>
      <c r="N315" s="285">
        <v>12</v>
      </c>
      <c r="O315" s="281">
        <v>500000</v>
      </c>
      <c r="P315" s="281"/>
      <c r="Q315" s="270">
        <v>0</v>
      </c>
      <c r="R315" s="281"/>
      <c r="S315" s="281"/>
      <c r="T315" s="271" t="s">
        <v>358</v>
      </c>
      <c r="U315" s="254">
        <v>0</v>
      </c>
      <c r="V315" s="254">
        <v>0</v>
      </c>
      <c r="W315" s="254" t="s">
        <v>359</v>
      </c>
      <c r="X315" s="254" t="s">
        <v>360</v>
      </c>
      <c r="Y315" s="272"/>
    </row>
    <row r="316" spans="1:25" x14ac:dyDescent="0.25">
      <c r="A316" s="244">
        <v>90299000</v>
      </c>
      <c r="B316" s="282">
        <v>3</v>
      </c>
      <c r="C316" s="259" t="s">
        <v>251</v>
      </c>
      <c r="D316" s="259" t="s">
        <v>212</v>
      </c>
      <c r="E316" s="283">
        <v>198</v>
      </c>
      <c r="F316" s="274">
        <v>35577</v>
      </c>
      <c r="G316" s="275" t="s">
        <v>28</v>
      </c>
      <c r="H316" s="276">
        <v>500</v>
      </c>
      <c r="I316" s="277" t="s">
        <v>38</v>
      </c>
      <c r="J316" s="278">
        <v>4.05</v>
      </c>
      <c r="K316" s="291" t="s">
        <v>41</v>
      </c>
      <c r="L316" s="252" t="s">
        <v>274</v>
      </c>
      <c r="M316" s="280" t="s">
        <v>274</v>
      </c>
      <c r="N316" s="285">
        <v>21</v>
      </c>
      <c r="O316" s="281">
        <v>500000</v>
      </c>
      <c r="P316" s="281">
        <v>102000</v>
      </c>
      <c r="Q316" s="270">
        <v>2540285</v>
      </c>
      <c r="R316" s="281">
        <v>33953</v>
      </c>
      <c r="S316" s="281">
        <v>2574238</v>
      </c>
      <c r="T316" s="271" t="s">
        <v>358</v>
      </c>
      <c r="U316" s="254">
        <v>0</v>
      </c>
      <c r="V316" s="254">
        <v>0</v>
      </c>
      <c r="W316" s="254">
        <v>0</v>
      </c>
      <c r="X316" s="254" t="s">
        <v>360</v>
      </c>
      <c r="Y316" s="272" t="s">
        <v>282</v>
      </c>
    </row>
    <row r="317" spans="1:25" x14ac:dyDescent="0.25">
      <c r="A317" s="244">
        <v>90299000</v>
      </c>
      <c r="B317" s="282">
        <v>3</v>
      </c>
      <c r="C317" s="259" t="s">
        <v>251</v>
      </c>
      <c r="D317" s="259" t="s">
        <v>212</v>
      </c>
      <c r="E317" s="283">
        <v>251</v>
      </c>
      <c r="F317" s="274">
        <v>37000</v>
      </c>
      <c r="G317" s="275" t="s">
        <v>28</v>
      </c>
      <c r="H317" s="276">
        <v>100</v>
      </c>
      <c r="I317" s="277" t="s">
        <v>59</v>
      </c>
      <c r="J317" s="278">
        <v>6</v>
      </c>
      <c r="K317" s="279" t="s">
        <v>37</v>
      </c>
      <c r="L317" s="252" t="s">
        <v>274</v>
      </c>
      <c r="M317" s="280" t="s">
        <v>274</v>
      </c>
      <c r="N317" s="278">
        <v>5</v>
      </c>
      <c r="O317" s="281">
        <v>100000</v>
      </c>
      <c r="P317" s="281"/>
      <c r="Q317" s="270">
        <v>0</v>
      </c>
      <c r="R317" s="281"/>
      <c r="S317" s="281"/>
      <c r="T317" s="271" t="s">
        <v>358</v>
      </c>
      <c r="U317" s="254">
        <v>0</v>
      </c>
      <c r="V317" s="254">
        <v>0</v>
      </c>
      <c r="W317" s="254" t="s">
        <v>359</v>
      </c>
      <c r="X317" s="254" t="s">
        <v>360</v>
      </c>
      <c r="Y317" s="272"/>
    </row>
    <row r="318" spans="1:25" x14ac:dyDescent="0.25">
      <c r="A318" s="244">
        <v>90299000</v>
      </c>
      <c r="B318" s="282">
        <v>3</v>
      </c>
      <c r="C318" s="259" t="s">
        <v>251</v>
      </c>
      <c r="D318" s="259" t="s">
        <v>212</v>
      </c>
      <c r="E318" s="283">
        <v>251</v>
      </c>
      <c r="F318" s="274">
        <v>37000</v>
      </c>
      <c r="G318" s="275" t="s">
        <v>28</v>
      </c>
      <c r="H318" s="276">
        <v>300</v>
      </c>
      <c r="I318" s="277" t="s">
        <v>60</v>
      </c>
      <c r="J318" s="278">
        <v>6</v>
      </c>
      <c r="K318" s="279" t="s">
        <v>37</v>
      </c>
      <c r="L318" s="252" t="s">
        <v>274</v>
      </c>
      <c r="M318" s="280" t="s">
        <v>274</v>
      </c>
      <c r="N318" s="278">
        <v>5</v>
      </c>
      <c r="O318" s="281">
        <v>300000</v>
      </c>
      <c r="P318" s="281"/>
      <c r="Q318" s="270">
        <v>0</v>
      </c>
      <c r="R318" s="281"/>
      <c r="S318" s="281"/>
      <c r="T318" s="271" t="s">
        <v>358</v>
      </c>
      <c r="U318" s="254">
        <v>0</v>
      </c>
      <c r="V318" s="254">
        <v>0</v>
      </c>
      <c r="W318" s="254" t="s">
        <v>359</v>
      </c>
      <c r="X318" s="254" t="s">
        <v>360</v>
      </c>
      <c r="Y318" s="272"/>
    </row>
    <row r="319" spans="1:25" x14ac:dyDescent="0.25">
      <c r="A319" s="244">
        <v>90299000</v>
      </c>
      <c r="B319" s="282">
        <v>3</v>
      </c>
      <c r="C319" s="259" t="s">
        <v>251</v>
      </c>
      <c r="D319" s="259" t="s">
        <v>212</v>
      </c>
      <c r="E319" s="283">
        <v>251</v>
      </c>
      <c r="F319" s="274">
        <v>37000</v>
      </c>
      <c r="G319" s="275" t="s">
        <v>28</v>
      </c>
      <c r="H319" s="276">
        <v>300</v>
      </c>
      <c r="I319" s="277" t="s">
        <v>61</v>
      </c>
      <c r="J319" s="278">
        <v>6</v>
      </c>
      <c r="K319" s="279" t="s">
        <v>37</v>
      </c>
      <c r="L319" s="252" t="s">
        <v>274</v>
      </c>
      <c r="M319" s="280" t="s">
        <v>274</v>
      </c>
      <c r="N319" s="278">
        <v>21</v>
      </c>
      <c r="O319" s="281">
        <v>300000</v>
      </c>
      <c r="P319" s="281"/>
      <c r="Q319" s="270">
        <v>0</v>
      </c>
      <c r="R319" s="281"/>
      <c r="S319" s="281"/>
      <c r="T319" s="271" t="s">
        <v>358</v>
      </c>
      <c r="U319" s="254">
        <v>0</v>
      </c>
      <c r="V319" s="254">
        <v>0</v>
      </c>
      <c r="W319" s="254" t="s">
        <v>359</v>
      </c>
      <c r="X319" s="254" t="s">
        <v>360</v>
      </c>
      <c r="Y319" s="272"/>
    </row>
    <row r="320" spans="1:25" x14ac:dyDescent="0.25">
      <c r="A320" s="244">
        <v>90299000</v>
      </c>
      <c r="B320" s="282">
        <v>3</v>
      </c>
      <c r="C320" s="259" t="s">
        <v>251</v>
      </c>
      <c r="D320" s="259" t="s">
        <v>212</v>
      </c>
      <c r="E320" s="283">
        <v>251</v>
      </c>
      <c r="F320" s="274">
        <v>37000</v>
      </c>
      <c r="G320" s="275" t="s">
        <v>28</v>
      </c>
      <c r="H320" s="276">
        <v>300</v>
      </c>
      <c r="I320" s="277" t="s">
        <v>62</v>
      </c>
      <c r="J320" s="278">
        <v>6</v>
      </c>
      <c r="K320" s="279" t="s">
        <v>37</v>
      </c>
      <c r="L320" s="252" t="s">
        <v>274</v>
      </c>
      <c r="M320" s="280" t="s">
        <v>274</v>
      </c>
      <c r="N320" s="278">
        <v>21</v>
      </c>
      <c r="O320" s="281">
        <v>300000</v>
      </c>
      <c r="P320" s="281"/>
      <c r="Q320" s="270">
        <v>0</v>
      </c>
      <c r="R320" s="281"/>
      <c r="S320" s="281"/>
      <c r="T320" s="271" t="s">
        <v>358</v>
      </c>
      <c r="U320" s="254">
        <v>0</v>
      </c>
      <c r="V320" s="254">
        <v>0</v>
      </c>
      <c r="W320" s="254" t="s">
        <v>359</v>
      </c>
      <c r="X320" s="254" t="s">
        <v>360</v>
      </c>
      <c r="Y320" s="272"/>
    </row>
    <row r="321" spans="1:25" x14ac:dyDescent="0.25">
      <c r="A321" s="244">
        <v>90299000</v>
      </c>
      <c r="B321" s="258">
        <v>3</v>
      </c>
      <c r="C321" s="259" t="s">
        <v>251</v>
      </c>
      <c r="D321" s="259" t="s">
        <v>193</v>
      </c>
      <c r="E321" s="273">
        <v>632</v>
      </c>
      <c r="F321" s="274">
        <v>40324</v>
      </c>
      <c r="G321" s="275" t="s">
        <v>28</v>
      </c>
      <c r="H321" s="276">
        <v>2000</v>
      </c>
      <c r="I321" s="277"/>
      <c r="J321" s="278"/>
      <c r="K321" s="279" t="s">
        <v>48</v>
      </c>
      <c r="L321" s="252" t="s">
        <v>30</v>
      </c>
      <c r="M321" s="280" t="s">
        <v>37</v>
      </c>
      <c r="N321" s="278">
        <v>10</v>
      </c>
      <c r="O321" s="281"/>
      <c r="P321" s="281"/>
      <c r="Q321" s="270">
        <v>0</v>
      </c>
      <c r="R321" s="281"/>
      <c r="S321" s="281"/>
      <c r="T321" s="271">
        <v>0</v>
      </c>
      <c r="U321" s="254">
        <v>0</v>
      </c>
      <c r="V321" s="254">
        <v>0</v>
      </c>
      <c r="W321" s="254">
        <v>0</v>
      </c>
      <c r="X321" s="254">
        <v>0</v>
      </c>
      <c r="Y321" s="272"/>
    </row>
    <row r="322" spans="1:25" x14ac:dyDescent="0.25">
      <c r="A322" s="244">
        <v>90299000</v>
      </c>
      <c r="B322" s="258">
        <v>3</v>
      </c>
      <c r="C322" s="259" t="s">
        <v>251</v>
      </c>
      <c r="D322" s="259" t="s">
        <v>78</v>
      </c>
      <c r="E322" s="273">
        <v>632</v>
      </c>
      <c r="F322" s="274">
        <v>40325</v>
      </c>
      <c r="G322" s="275" t="s">
        <v>28</v>
      </c>
      <c r="H322" s="276">
        <v>2000</v>
      </c>
      <c r="I322" s="277" t="s">
        <v>43</v>
      </c>
      <c r="J322" s="278">
        <v>2.75</v>
      </c>
      <c r="K322" s="279" t="s">
        <v>48</v>
      </c>
      <c r="L322" s="252" t="s">
        <v>274</v>
      </c>
      <c r="M322" s="280" t="s">
        <v>274</v>
      </c>
      <c r="N322" s="278">
        <v>5</v>
      </c>
      <c r="O322" s="281"/>
      <c r="P322" s="281"/>
      <c r="Q322" s="270">
        <v>0</v>
      </c>
      <c r="R322" s="281"/>
      <c r="S322" s="281"/>
      <c r="T322" s="271" t="s">
        <v>358</v>
      </c>
      <c r="U322" s="254">
        <v>0</v>
      </c>
      <c r="V322" s="254" t="s">
        <v>362</v>
      </c>
      <c r="W322" s="254">
        <v>0</v>
      </c>
      <c r="X322" s="254" t="s">
        <v>360</v>
      </c>
      <c r="Y322" s="272"/>
    </row>
    <row r="323" spans="1:25" x14ac:dyDescent="0.25">
      <c r="A323" s="244">
        <v>90299000</v>
      </c>
      <c r="B323" s="258">
        <v>3</v>
      </c>
      <c r="C323" s="259" t="s">
        <v>251</v>
      </c>
      <c r="D323" s="259" t="s">
        <v>78</v>
      </c>
      <c r="E323" s="273">
        <v>632</v>
      </c>
      <c r="F323" s="274">
        <v>40325</v>
      </c>
      <c r="G323" s="275" t="s">
        <v>89</v>
      </c>
      <c r="H323" s="276">
        <v>42000000</v>
      </c>
      <c r="I323" s="277" t="s">
        <v>45</v>
      </c>
      <c r="J323" s="278">
        <v>6.25</v>
      </c>
      <c r="K323" s="279" t="s">
        <v>48</v>
      </c>
      <c r="L323" s="252" t="s">
        <v>274</v>
      </c>
      <c r="M323" s="280" t="s">
        <v>274</v>
      </c>
      <c r="N323" s="278">
        <v>5</v>
      </c>
      <c r="O323" s="281"/>
      <c r="P323" s="281"/>
      <c r="Q323" s="270">
        <v>0</v>
      </c>
      <c r="R323" s="281"/>
      <c r="S323" s="281"/>
      <c r="T323" s="271">
        <v>0</v>
      </c>
      <c r="U323" s="254">
        <v>0</v>
      </c>
      <c r="V323" s="254" t="s">
        <v>362</v>
      </c>
      <c r="W323" s="254">
        <v>0</v>
      </c>
      <c r="X323" s="254" t="s">
        <v>360</v>
      </c>
      <c r="Y323" s="272"/>
    </row>
    <row r="324" spans="1:25" x14ac:dyDescent="0.25">
      <c r="A324" s="244">
        <v>90299000</v>
      </c>
      <c r="B324" s="258">
        <v>3</v>
      </c>
      <c r="C324" s="259" t="s">
        <v>251</v>
      </c>
      <c r="D324" s="259" t="s">
        <v>81</v>
      </c>
      <c r="E324" s="273">
        <v>632</v>
      </c>
      <c r="F324" s="274">
        <v>40690</v>
      </c>
      <c r="G324" s="275" t="s">
        <v>89</v>
      </c>
      <c r="H324" s="276">
        <v>43000000</v>
      </c>
      <c r="I324" s="277" t="s">
        <v>73</v>
      </c>
      <c r="J324" s="278">
        <v>7</v>
      </c>
      <c r="K324" s="279" t="s">
        <v>48</v>
      </c>
      <c r="L324" s="252" t="s">
        <v>274</v>
      </c>
      <c r="M324" s="280" t="s">
        <v>274</v>
      </c>
      <c r="N324" s="278">
        <v>5</v>
      </c>
      <c r="O324" s="281"/>
      <c r="P324" s="281"/>
      <c r="Q324" s="270">
        <v>0</v>
      </c>
      <c r="R324" s="281"/>
      <c r="S324" s="281"/>
      <c r="T324" s="271">
        <v>0</v>
      </c>
      <c r="U324" s="254">
        <v>0</v>
      </c>
      <c r="V324" s="254" t="s">
        <v>362</v>
      </c>
      <c r="W324" s="254">
        <v>0</v>
      </c>
      <c r="X324" s="254" t="s">
        <v>360</v>
      </c>
      <c r="Y324" s="272"/>
    </row>
    <row r="325" spans="1:25" x14ac:dyDescent="0.25">
      <c r="A325" s="244">
        <v>90299000</v>
      </c>
      <c r="B325" s="258">
        <v>3</v>
      </c>
      <c r="C325" s="259" t="s">
        <v>251</v>
      </c>
      <c r="D325" s="259" t="s">
        <v>81</v>
      </c>
      <c r="E325" s="273">
        <v>632</v>
      </c>
      <c r="F325" s="274">
        <v>40690</v>
      </c>
      <c r="G325" s="275" t="s">
        <v>28</v>
      </c>
      <c r="H325" s="276">
        <v>2000</v>
      </c>
      <c r="I325" s="277" t="s">
        <v>91</v>
      </c>
      <c r="J325" s="278">
        <v>3.25</v>
      </c>
      <c r="K325" s="279" t="s">
        <v>48</v>
      </c>
      <c r="L325" s="252" t="s">
        <v>274</v>
      </c>
      <c r="M325" s="280" t="s">
        <v>274</v>
      </c>
      <c r="N325" s="278">
        <v>5</v>
      </c>
      <c r="O325" s="281"/>
      <c r="P325" s="281"/>
      <c r="Q325" s="270">
        <v>0</v>
      </c>
      <c r="R325" s="281"/>
      <c r="S325" s="281"/>
      <c r="T325" s="271" t="s">
        <v>358</v>
      </c>
      <c r="U325" s="254">
        <v>0</v>
      </c>
      <c r="V325" s="254" t="s">
        <v>362</v>
      </c>
      <c r="W325" s="254">
        <v>0</v>
      </c>
      <c r="X325" s="254" t="s">
        <v>360</v>
      </c>
      <c r="Y325" s="272"/>
    </row>
    <row r="326" spans="1:25" x14ac:dyDescent="0.25">
      <c r="A326" s="244">
        <v>90299000</v>
      </c>
      <c r="B326" s="258">
        <v>3</v>
      </c>
      <c r="C326" s="259" t="s">
        <v>251</v>
      </c>
      <c r="D326" s="259" t="s">
        <v>193</v>
      </c>
      <c r="E326" s="273">
        <v>633</v>
      </c>
      <c r="F326" s="274">
        <v>40324</v>
      </c>
      <c r="G326" s="275" t="s">
        <v>28</v>
      </c>
      <c r="H326" s="276">
        <v>2000</v>
      </c>
      <c r="I326" s="277"/>
      <c r="J326" s="278"/>
      <c r="K326" s="279" t="s">
        <v>48</v>
      </c>
      <c r="L326" s="252" t="s">
        <v>30</v>
      </c>
      <c r="M326" s="280" t="s">
        <v>37</v>
      </c>
      <c r="N326" s="278">
        <v>30</v>
      </c>
      <c r="O326" s="281"/>
      <c r="P326" s="281"/>
      <c r="Q326" s="270">
        <v>0</v>
      </c>
      <c r="R326" s="281"/>
      <c r="S326" s="281"/>
      <c r="T326" s="271">
        <v>0</v>
      </c>
      <c r="U326" s="254">
        <v>0</v>
      </c>
      <c r="V326" s="254">
        <v>0</v>
      </c>
      <c r="W326" s="254">
        <v>0</v>
      </c>
      <c r="X326" s="254">
        <v>0</v>
      </c>
      <c r="Y326" s="272"/>
    </row>
    <row r="327" spans="1:25" x14ac:dyDescent="0.25">
      <c r="A327" s="244">
        <v>90299000</v>
      </c>
      <c r="B327" s="258">
        <v>3</v>
      </c>
      <c r="C327" s="259" t="s">
        <v>251</v>
      </c>
      <c r="D327" s="259" t="s">
        <v>78</v>
      </c>
      <c r="E327" s="273">
        <v>633</v>
      </c>
      <c r="F327" s="274">
        <v>40325</v>
      </c>
      <c r="G327" s="275" t="s">
        <v>28</v>
      </c>
      <c r="H327" s="276">
        <v>2000</v>
      </c>
      <c r="I327" s="277" t="s">
        <v>52</v>
      </c>
      <c r="J327" s="278">
        <v>4.2</v>
      </c>
      <c r="K327" s="279" t="s">
        <v>48</v>
      </c>
      <c r="L327" s="252" t="s">
        <v>274</v>
      </c>
      <c r="M327" s="280" t="s">
        <v>274</v>
      </c>
      <c r="N327" s="278">
        <v>21</v>
      </c>
      <c r="O327" s="281">
        <v>1770000</v>
      </c>
      <c r="P327" s="281">
        <v>1770000</v>
      </c>
      <c r="Q327" s="270">
        <v>44081408</v>
      </c>
      <c r="R327" s="281">
        <v>0</v>
      </c>
      <c r="S327" s="281">
        <v>44081408</v>
      </c>
      <c r="T327" s="271" t="s">
        <v>358</v>
      </c>
      <c r="U327" s="254">
        <v>0</v>
      </c>
      <c r="V327" s="254">
        <v>0</v>
      </c>
      <c r="W327" s="254">
        <v>0</v>
      </c>
      <c r="X327" s="254" t="s">
        <v>360</v>
      </c>
      <c r="Y327" s="272"/>
    </row>
    <row r="328" spans="1:25" x14ac:dyDescent="0.25">
      <c r="A328" s="244">
        <v>90299000</v>
      </c>
      <c r="B328" s="258">
        <v>3</v>
      </c>
      <c r="C328" s="259" t="s">
        <v>251</v>
      </c>
      <c r="D328" s="259" t="s">
        <v>193</v>
      </c>
      <c r="E328" s="273">
        <v>666</v>
      </c>
      <c r="F328" s="274">
        <v>40689</v>
      </c>
      <c r="G328" s="275" t="s">
        <v>28</v>
      </c>
      <c r="H328" s="276">
        <v>2000</v>
      </c>
      <c r="I328" s="277"/>
      <c r="J328" s="278"/>
      <c r="K328" s="279" t="s">
        <v>48</v>
      </c>
      <c r="L328" s="252" t="s">
        <v>30</v>
      </c>
      <c r="M328" s="280" t="s">
        <v>37</v>
      </c>
      <c r="N328" s="278">
        <v>30</v>
      </c>
      <c r="O328" s="281"/>
      <c r="P328" s="281"/>
      <c r="Q328" s="270">
        <v>0</v>
      </c>
      <c r="R328" s="281"/>
      <c r="S328" s="281"/>
      <c r="T328" s="271">
        <v>0</v>
      </c>
      <c r="U328" s="254">
        <v>0</v>
      </c>
      <c r="V328" s="254">
        <v>0</v>
      </c>
      <c r="W328" s="254">
        <v>0</v>
      </c>
      <c r="X328" s="254">
        <v>0</v>
      </c>
      <c r="Y328" s="272"/>
    </row>
    <row r="329" spans="1:25" x14ac:dyDescent="0.25">
      <c r="A329" s="244">
        <v>90299000</v>
      </c>
      <c r="B329" s="258">
        <v>3</v>
      </c>
      <c r="C329" s="259" t="s">
        <v>251</v>
      </c>
      <c r="D329" s="259" t="s">
        <v>78</v>
      </c>
      <c r="E329" s="273">
        <v>666</v>
      </c>
      <c r="F329" s="274">
        <v>40690</v>
      </c>
      <c r="G329" s="275" t="s">
        <v>28</v>
      </c>
      <c r="H329" s="276">
        <v>2000</v>
      </c>
      <c r="I329" s="277" t="s">
        <v>70</v>
      </c>
      <c r="J329" s="278">
        <v>4</v>
      </c>
      <c r="K329" s="279" t="s">
        <v>48</v>
      </c>
      <c r="L329" s="252" t="s">
        <v>274</v>
      </c>
      <c r="M329" s="280" t="s">
        <v>274</v>
      </c>
      <c r="N329" s="278">
        <v>21</v>
      </c>
      <c r="O329" s="281">
        <v>440000</v>
      </c>
      <c r="P329" s="281">
        <v>440000</v>
      </c>
      <c r="Q329" s="270">
        <v>10958090</v>
      </c>
      <c r="R329" s="281">
        <v>18085</v>
      </c>
      <c r="S329" s="281">
        <v>10976175</v>
      </c>
      <c r="T329" s="271" t="s">
        <v>358</v>
      </c>
      <c r="U329" s="254">
        <v>0</v>
      </c>
      <c r="V329" s="254">
        <v>0</v>
      </c>
      <c r="W329" s="254">
        <v>0</v>
      </c>
      <c r="X329" s="254" t="s">
        <v>360</v>
      </c>
      <c r="Y329" s="272"/>
    </row>
    <row r="330" spans="1:25" x14ac:dyDescent="0.25">
      <c r="A330" s="244">
        <v>90160000</v>
      </c>
      <c r="B330" s="282">
        <v>7</v>
      </c>
      <c r="C330" s="259" t="s">
        <v>250</v>
      </c>
      <c r="D330" s="259" t="s">
        <v>212</v>
      </c>
      <c r="E330" s="283">
        <v>274</v>
      </c>
      <c r="F330" s="274">
        <v>37176</v>
      </c>
      <c r="G330" s="275" t="s">
        <v>28</v>
      </c>
      <c r="H330" s="276">
        <v>950</v>
      </c>
      <c r="I330" s="277" t="s">
        <v>47</v>
      </c>
      <c r="J330" s="278">
        <v>6.4</v>
      </c>
      <c r="K330" s="279" t="s">
        <v>48</v>
      </c>
      <c r="L330" s="252" t="s">
        <v>30</v>
      </c>
      <c r="M330" s="280" t="s">
        <v>274</v>
      </c>
      <c r="N330" s="278">
        <v>21</v>
      </c>
      <c r="O330" s="281">
        <v>950000</v>
      </c>
      <c r="P330" s="281">
        <v>508929</v>
      </c>
      <c r="Q330" s="270">
        <v>12674750</v>
      </c>
      <c r="R330" s="281">
        <v>133091</v>
      </c>
      <c r="S330" s="281">
        <v>12807841</v>
      </c>
      <c r="T330" s="271" t="s">
        <v>358</v>
      </c>
      <c r="U330" s="254">
        <v>0</v>
      </c>
      <c r="V330" s="254">
        <v>0</v>
      </c>
      <c r="W330" s="254">
        <v>0</v>
      </c>
      <c r="X330" s="254" t="s">
        <v>360</v>
      </c>
      <c r="Y330" s="272"/>
    </row>
    <row r="331" spans="1:25" x14ac:dyDescent="0.25">
      <c r="A331" s="244">
        <v>90160000</v>
      </c>
      <c r="B331" s="282">
        <v>7</v>
      </c>
      <c r="C331" s="259" t="s">
        <v>250</v>
      </c>
      <c r="D331" s="259" t="s">
        <v>212</v>
      </c>
      <c r="E331" s="283">
        <v>274</v>
      </c>
      <c r="F331" s="274">
        <v>37176</v>
      </c>
      <c r="G331" s="275" t="s">
        <v>28</v>
      </c>
      <c r="H331" s="276">
        <v>1000</v>
      </c>
      <c r="I331" s="277" t="s">
        <v>51</v>
      </c>
      <c r="J331" s="278">
        <v>6.4</v>
      </c>
      <c r="K331" s="279" t="s">
        <v>48</v>
      </c>
      <c r="L331" s="252" t="s">
        <v>30</v>
      </c>
      <c r="M331" s="280" t="s">
        <v>274</v>
      </c>
      <c r="N331" s="278">
        <v>21</v>
      </c>
      <c r="O331" s="281">
        <v>1000000</v>
      </c>
      <c r="P331" s="281">
        <v>535714</v>
      </c>
      <c r="Q331" s="270">
        <v>13341823</v>
      </c>
      <c r="R331" s="281">
        <v>140112</v>
      </c>
      <c r="S331" s="281">
        <v>13481935</v>
      </c>
      <c r="T331" s="271" t="s">
        <v>358</v>
      </c>
      <c r="U331" s="254">
        <v>0</v>
      </c>
      <c r="V331" s="254">
        <v>0</v>
      </c>
      <c r="W331" s="254">
        <v>0</v>
      </c>
      <c r="X331" s="254" t="s">
        <v>360</v>
      </c>
      <c r="Y331" s="272"/>
    </row>
    <row r="332" spans="1:25" x14ac:dyDescent="0.25">
      <c r="A332" s="244">
        <v>79619200</v>
      </c>
      <c r="B332" s="282">
        <v>3</v>
      </c>
      <c r="C332" s="259" t="s">
        <v>300</v>
      </c>
      <c r="D332" s="259" t="s">
        <v>193</v>
      </c>
      <c r="E332" s="283">
        <v>749</v>
      </c>
      <c r="F332" s="274">
        <v>41353</v>
      </c>
      <c r="G332" s="275" t="s">
        <v>28</v>
      </c>
      <c r="H332" s="276">
        <v>6000</v>
      </c>
      <c r="I332" s="277"/>
      <c r="J332" s="278"/>
      <c r="K332" s="279" t="s">
        <v>48</v>
      </c>
      <c r="L332" s="252" t="s">
        <v>30</v>
      </c>
      <c r="M332" s="280" t="s">
        <v>37</v>
      </c>
      <c r="N332" s="278">
        <v>10</v>
      </c>
      <c r="O332" s="281"/>
      <c r="P332" s="281"/>
      <c r="Q332" s="270">
        <v>0</v>
      </c>
      <c r="R332" s="281"/>
      <c r="S332" s="281"/>
      <c r="T332" s="271">
        <v>0</v>
      </c>
      <c r="U332" s="254">
        <v>0</v>
      </c>
      <c r="V332" s="254">
        <v>0</v>
      </c>
      <c r="W332" s="254">
        <v>0</v>
      </c>
      <c r="X332" s="254">
        <v>0</v>
      </c>
      <c r="Y332" s="272"/>
    </row>
    <row r="333" spans="1:25" x14ac:dyDescent="0.25">
      <c r="A333" s="244">
        <v>79619200</v>
      </c>
      <c r="B333" s="282">
        <v>3</v>
      </c>
      <c r="C333" s="259" t="s">
        <v>300</v>
      </c>
      <c r="D333" s="259" t="s">
        <v>78</v>
      </c>
      <c r="E333" s="283">
        <v>749</v>
      </c>
      <c r="F333" s="274">
        <v>41365</v>
      </c>
      <c r="G333" s="275" t="s">
        <v>28</v>
      </c>
      <c r="H333" s="276">
        <v>5000</v>
      </c>
      <c r="I333" s="277" t="s">
        <v>35</v>
      </c>
      <c r="J333" s="278">
        <v>3.7</v>
      </c>
      <c r="K333" s="279" t="s">
        <v>48</v>
      </c>
      <c r="L333" s="252"/>
      <c r="M333" s="280"/>
      <c r="N333" s="278">
        <v>5</v>
      </c>
      <c r="O333" s="281">
        <v>2500000</v>
      </c>
      <c r="P333" s="281">
        <v>2500000</v>
      </c>
      <c r="Q333" s="270">
        <v>62261875</v>
      </c>
      <c r="R333" s="281">
        <v>372753</v>
      </c>
      <c r="S333" s="281">
        <v>62634628</v>
      </c>
      <c r="T333" s="271" t="s">
        <v>358</v>
      </c>
      <c r="U333" s="254">
        <v>0</v>
      </c>
      <c r="V333" s="254">
        <v>0</v>
      </c>
      <c r="W333" s="254">
        <v>0</v>
      </c>
      <c r="X333" s="254">
        <v>0</v>
      </c>
      <c r="Y333" s="272"/>
    </row>
    <row r="334" spans="1:25" x14ac:dyDescent="0.25">
      <c r="A334" s="244">
        <v>79619200</v>
      </c>
      <c r="B334" s="282">
        <v>3</v>
      </c>
      <c r="C334" s="259" t="s">
        <v>300</v>
      </c>
      <c r="D334" s="259" t="s">
        <v>193</v>
      </c>
      <c r="E334" s="283">
        <v>750</v>
      </c>
      <c r="F334" s="274">
        <v>41353</v>
      </c>
      <c r="G334" s="275" t="s">
        <v>28</v>
      </c>
      <c r="H334" s="276">
        <v>6000</v>
      </c>
      <c r="I334" s="277"/>
      <c r="J334" s="278"/>
      <c r="K334" s="279" t="s">
        <v>48</v>
      </c>
      <c r="L334" s="252" t="s">
        <v>30</v>
      </c>
      <c r="M334" s="280" t="s">
        <v>37</v>
      </c>
      <c r="N334" s="278">
        <v>30</v>
      </c>
      <c r="O334" s="281"/>
      <c r="P334" s="281"/>
      <c r="Q334" s="270">
        <v>0</v>
      </c>
      <c r="R334" s="281"/>
      <c r="S334" s="281"/>
      <c r="T334" s="271">
        <v>0</v>
      </c>
      <c r="U334" s="254">
        <v>0</v>
      </c>
      <c r="V334" s="254">
        <v>0</v>
      </c>
      <c r="W334" s="254">
        <v>0</v>
      </c>
      <c r="X334" s="254">
        <v>0</v>
      </c>
      <c r="Y334" s="272"/>
    </row>
    <row r="335" spans="1:25" x14ac:dyDescent="0.25">
      <c r="A335" s="244">
        <v>79619200</v>
      </c>
      <c r="B335" s="282">
        <v>3</v>
      </c>
      <c r="C335" s="259" t="s">
        <v>300</v>
      </c>
      <c r="D335" s="259" t="s">
        <v>78</v>
      </c>
      <c r="E335" s="283">
        <v>750</v>
      </c>
      <c r="F335" s="274">
        <v>41365</v>
      </c>
      <c r="G335" s="275" t="s">
        <v>28</v>
      </c>
      <c r="H335" s="276">
        <v>5000</v>
      </c>
      <c r="I335" s="277" t="s">
        <v>55</v>
      </c>
      <c r="J335" s="278">
        <v>3.9</v>
      </c>
      <c r="K335" s="279" t="s">
        <v>48</v>
      </c>
      <c r="L335" s="252"/>
      <c r="M335" s="280"/>
      <c r="N335" s="278">
        <v>21</v>
      </c>
      <c r="O335" s="281">
        <v>2500000</v>
      </c>
      <c r="P335" s="281">
        <v>2500000</v>
      </c>
      <c r="Q335" s="270">
        <v>62261875</v>
      </c>
      <c r="R335" s="281">
        <v>386251</v>
      </c>
      <c r="S335" s="281">
        <v>62648126</v>
      </c>
      <c r="T335" s="271" t="s">
        <v>358</v>
      </c>
      <c r="U335" s="254">
        <v>0</v>
      </c>
      <c r="V335" s="254">
        <v>0</v>
      </c>
      <c r="W335" s="254">
        <v>0</v>
      </c>
      <c r="X335" s="254">
        <v>0</v>
      </c>
      <c r="Y335" s="272"/>
    </row>
    <row r="336" spans="1:25" x14ac:dyDescent="0.25">
      <c r="A336" s="244">
        <v>96751830</v>
      </c>
      <c r="B336" s="258">
        <v>1</v>
      </c>
      <c r="C336" s="259" t="s">
        <v>138</v>
      </c>
      <c r="D336" s="259" t="s">
        <v>193</v>
      </c>
      <c r="E336" s="273">
        <v>617</v>
      </c>
      <c r="F336" s="274">
        <v>40102</v>
      </c>
      <c r="G336" s="275" t="s">
        <v>28</v>
      </c>
      <c r="H336" s="276">
        <v>6000</v>
      </c>
      <c r="I336" s="277"/>
      <c r="J336" s="278"/>
      <c r="K336" s="279" t="s">
        <v>48</v>
      </c>
      <c r="L336" s="252" t="s">
        <v>30</v>
      </c>
      <c r="M336" s="280" t="s">
        <v>37</v>
      </c>
      <c r="N336" s="278">
        <v>10</v>
      </c>
      <c r="O336" s="281"/>
      <c r="P336" s="281"/>
      <c r="Q336" s="270">
        <v>0</v>
      </c>
      <c r="R336" s="281"/>
      <c r="S336" s="281"/>
      <c r="T336" s="271">
        <v>0</v>
      </c>
      <c r="U336" s="254">
        <v>0</v>
      </c>
      <c r="V336" s="254">
        <v>0</v>
      </c>
      <c r="W336" s="254">
        <v>0</v>
      </c>
      <c r="X336" s="254">
        <v>0</v>
      </c>
      <c r="Y336" s="272"/>
    </row>
    <row r="337" spans="1:25" x14ac:dyDescent="0.25">
      <c r="A337" s="244">
        <v>96751830</v>
      </c>
      <c r="B337" s="258">
        <v>1</v>
      </c>
      <c r="C337" s="259" t="s">
        <v>138</v>
      </c>
      <c r="D337" s="259" t="s">
        <v>78</v>
      </c>
      <c r="E337" s="273">
        <v>617</v>
      </c>
      <c r="F337" s="274">
        <v>40107</v>
      </c>
      <c r="G337" s="275" t="s">
        <v>28</v>
      </c>
      <c r="H337" s="276">
        <v>6000</v>
      </c>
      <c r="I337" s="277" t="s">
        <v>35</v>
      </c>
      <c r="J337" s="278">
        <v>3.2</v>
      </c>
      <c r="K337" s="279" t="s">
        <v>30</v>
      </c>
      <c r="L337" s="252" t="s">
        <v>274</v>
      </c>
      <c r="M337" s="280" t="s">
        <v>274</v>
      </c>
      <c r="N337" s="278">
        <v>7.5</v>
      </c>
      <c r="O337" s="281">
        <v>2500000</v>
      </c>
      <c r="P337" s="281">
        <v>714286</v>
      </c>
      <c r="Q337" s="270">
        <v>17789114</v>
      </c>
      <c r="R337" s="281">
        <v>118600</v>
      </c>
      <c r="S337" s="281">
        <v>17907714</v>
      </c>
      <c r="T337" s="271" t="s">
        <v>358</v>
      </c>
      <c r="U337" s="254">
        <v>0</v>
      </c>
      <c r="V337" s="254">
        <v>0</v>
      </c>
      <c r="W337" s="254">
        <v>0</v>
      </c>
      <c r="X337" s="254" t="s">
        <v>360</v>
      </c>
      <c r="Y337" s="272"/>
    </row>
    <row r="338" spans="1:25" x14ac:dyDescent="0.25">
      <c r="A338" s="244">
        <v>96751830</v>
      </c>
      <c r="B338" s="258">
        <v>1</v>
      </c>
      <c r="C338" s="259" t="s">
        <v>138</v>
      </c>
      <c r="D338" s="259" t="s">
        <v>193</v>
      </c>
      <c r="E338" s="273">
        <v>618</v>
      </c>
      <c r="F338" s="274">
        <v>40102</v>
      </c>
      <c r="G338" s="275" t="s">
        <v>28</v>
      </c>
      <c r="H338" s="276">
        <v>6000</v>
      </c>
      <c r="I338" s="277"/>
      <c r="J338" s="278"/>
      <c r="K338" s="279" t="s">
        <v>48</v>
      </c>
      <c r="L338" s="252" t="s">
        <v>30</v>
      </c>
      <c r="M338" s="280" t="s">
        <v>37</v>
      </c>
      <c r="N338" s="278">
        <v>30</v>
      </c>
      <c r="O338" s="281"/>
      <c r="P338" s="281"/>
      <c r="Q338" s="270">
        <v>0</v>
      </c>
      <c r="R338" s="281"/>
      <c r="S338" s="281"/>
      <c r="T338" s="271">
        <v>0</v>
      </c>
      <c r="U338" s="254">
        <v>0</v>
      </c>
      <c r="V338" s="254">
        <v>0</v>
      </c>
      <c r="W338" s="254">
        <v>0</v>
      </c>
      <c r="X338" s="254">
        <v>0</v>
      </c>
      <c r="Y338" s="272"/>
    </row>
    <row r="339" spans="1:25" x14ac:dyDescent="0.25">
      <c r="A339" s="244">
        <v>96751830</v>
      </c>
      <c r="B339" s="258">
        <v>1</v>
      </c>
      <c r="C339" s="259" t="s">
        <v>138</v>
      </c>
      <c r="D339" s="259" t="s">
        <v>78</v>
      </c>
      <c r="E339" s="273">
        <v>618</v>
      </c>
      <c r="F339" s="274">
        <v>40107</v>
      </c>
      <c r="G339" s="275" t="s">
        <v>28</v>
      </c>
      <c r="H339" s="276">
        <v>6000</v>
      </c>
      <c r="I339" s="277" t="s">
        <v>55</v>
      </c>
      <c r="J339" s="278">
        <v>4.5</v>
      </c>
      <c r="K339" s="279" t="s">
        <v>30</v>
      </c>
      <c r="L339" s="252" t="s">
        <v>274</v>
      </c>
      <c r="M339" s="280" t="s">
        <v>274</v>
      </c>
      <c r="N339" s="278">
        <v>20.5</v>
      </c>
      <c r="O339" s="281">
        <v>3200000</v>
      </c>
      <c r="P339" s="281">
        <v>3200000</v>
      </c>
      <c r="Q339" s="270">
        <v>79695200</v>
      </c>
      <c r="R339" s="281">
        <v>747143</v>
      </c>
      <c r="S339" s="281">
        <v>80442343</v>
      </c>
      <c r="T339" s="271" t="s">
        <v>358</v>
      </c>
      <c r="U339" s="254">
        <v>0</v>
      </c>
      <c r="V339" s="254">
        <v>0</v>
      </c>
      <c r="W339" s="254">
        <v>0</v>
      </c>
      <c r="X339" s="254" t="s">
        <v>360</v>
      </c>
      <c r="Y339" s="272"/>
    </row>
    <row r="340" spans="1:25" x14ac:dyDescent="0.25">
      <c r="A340" s="244">
        <v>96751830</v>
      </c>
      <c r="B340" s="258">
        <v>1</v>
      </c>
      <c r="C340" s="259" t="s">
        <v>138</v>
      </c>
      <c r="D340" s="259" t="s">
        <v>193</v>
      </c>
      <c r="E340" s="273">
        <v>689</v>
      </c>
      <c r="F340" s="274">
        <v>40869</v>
      </c>
      <c r="G340" s="275" t="s">
        <v>28</v>
      </c>
      <c r="H340" s="276">
        <v>4000</v>
      </c>
      <c r="I340" s="277"/>
      <c r="J340" s="278"/>
      <c r="K340" s="279" t="s">
        <v>30</v>
      </c>
      <c r="L340" s="252" t="s">
        <v>48</v>
      </c>
      <c r="M340" s="280" t="s">
        <v>37</v>
      </c>
      <c r="N340" s="278">
        <v>10</v>
      </c>
      <c r="O340" s="281"/>
      <c r="P340" s="281"/>
      <c r="Q340" s="270">
        <v>0</v>
      </c>
      <c r="R340" s="281"/>
      <c r="S340" s="281"/>
      <c r="T340" s="271">
        <v>0</v>
      </c>
      <c r="U340" s="254">
        <v>0</v>
      </c>
      <c r="V340" s="254" t="s">
        <v>362</v>
      </c>
      <c r="W340" s="254">
        <v>0</v>
      </c>
      <c r="X340" s="254">
        <v>0</v>
      </c>
      <c r="Y340" s="272"/>
    </row>
    <row r="341" spans="1:25" x14ac:dyDescent="0.25">
      <c r="A341" s="244">
        <v>96751830</v>
      </c>
      <c r="B341" s="258">
        <v>1</v>
      </c>
      <c r="C341" s="259" t="s">
        <v>138</v>
      </c>
      <c r="D341" s="259" t="s">
        <v>193</v>
      </c>
      <c r="E341" s="273">
        <v>690</v>
      </c>
      <c r="F341" s="274">
        <v>40869</v>
      </c>
      <c r="G341" s="275" t="s">
        <v>28</v>
      </c>
      <c r="H341" s="276">
        <v>4000</v>
      </c>
      <c r="I341" s="277"/>
      <c r="J341" s="278"/>
      <c r="K341" s="279" t="s">
        <v>30</v>
      </c>
      <c r="L341" s="252" t="s">
        <v>48</v>
      </c>
      <c r="M341" s="280" t="s">
        <v>37</v>
      </c>
      <c r="N341" s="278">
        <v>30</v>
      </c>
      <c r="O341" s="281"/>
      <c r="P341" s="281"/>
      <c r="Q341" s="270">
        <v>0</v>
      </c>
      <c r="R341" s="281"/>
      <c r="S341" s="281"/>
      <c r="T341" s="271">
        <v>0</v>
      </c>
      <c r="U341" s="254">
        <v>0</v>
      </c>
      <c r="V341" s="254" t="s">
        <v>362</v>
      </c>
      <c r="W341" s="254">
        <v>0</v>
      </c>
      <c r="X341" s="254">
        <v>0</v>
      </c>
      <c r="Y341" s="272"/>
    </row>
    <row r="342" spans="1:25" x14ac:dyDescent="0.25">
      <c r="A342" s="244">
        <v>59175530</v>
      </c>
      <c r="B342" s="258">
        <v>7</v>
      </c>
      <c r="C342" s="259" t="s">
        <v>284</v>
      </c>
      <c r="D342" s="259" t="s">
        <v>193</v>
      </c>
      <c r="E342" s="273">
        <v>726</v>
      </c>
      <c r="F342" s="274">
        <v>41109</v>
      </c>
      <c r="G342" s="275" t="s">
        <v>46</v>
      </c>
      <c r="H342" s="276">
        <v>100000</v>
      </c>
      <c r="I342" s="277"/>
      <c r="J342" s="278"/>
      <c r="K342" s="279" t="s">
        <v>48</v>
      </c>
      <c r="L342" s="252"/>
      <c r="M342" s="280"/>
      <c r="N342" s="278">
        <v>10</v>
      </c>
      <c r="O342" s="281"/>
      <c r="P342" s="281"/>
      <c r="Q342" s="270">
        <v>0</v>
      </c>
      <c r="R342" s="281"/>
      <c r="S342" s="281"/>
      <c r="T342" s="271">
        <v>0</v>
      </c>
      <c r="U342" s="254">
        <v>0</v>
      </c>
      <c r="V342" s="254">
        <v>0</v>
      </c>
      <c r="W342" s="254">
        <v>0</v>
      </c>
      <c r="X342" s="254">
        <v>0</v>
      </c>
      <c r="Y342" s="272" t="s">
        <v>215</v>
      </c>
    </row>
    <row r="343" spans="1:25" x14ac:dyDescent="0.25">
      <c r="A343" s="244">
        <v>59175530</v>
      </c>
      <c r="B343" s="258">
        <v>7</v>
      </c>
      <c r="C343" s="259" t="s">
        <v>284</v>
      </c>
      <c r="D343" s="259" t="s">
        <v>78</v>
      </c>
      <c r="E343" s="273">
        <v>726</v>
      </c>
      <c r="F343" s="274">
        <v>41135</v>
      </c>
      <c r="G343" s="275" t="s">
        <v>28</v>
      </c>
      <c r="H343" s="276">
        <v>1100</v>
      </c>
      <c r="I343" s="277" t="s">
        <v>35</v>
      </c>
      <c r="J343" s="278">
        <v>6.5</v>
      </c>
      <c r="K343" s="279" t="s">
        <v>48</v>
      </c>
      <c r="L343" s="252"/>
      <c r="M343" s="280"/>
      <c r="N343" s="278">
        <v>10</v>
      </c>
      <c r="O343" s="281">
        <v>342000</v>
      </c>
      <c r="P343" s="281">
        <v>342000</v>
      </c>
      <c r="Q343" s="270">
        <v>8517425</v>
      </c>
      <c r="R343" s="281">
        <v>197436</v>
      </c>
      <c r="S343" s="281">
        <v>8714861</v>
      </c>
      <c r="T343" s="271" t="s">
        <v>358</v>
      </c>
      <c r="U343" s="254">
        <v>0</v>
      </c>
      <c r="V343" s="254">
        <v>0</v>
      </c>
      <c r="W343" s="254">
        <v>0</v>
      </c>
      <c r="X343" s="255"/>
      <c r="Y343" s="272" t="s">
        <v>215</v>
      </c>
    </row>
    <row r="344" spans="1:25" x14ac:dyDescent="0.25">
      <c r="A344" s="244">
        <v>61704000</v>
      </c>
      <c r="B344" s="258" t="s">
        <v>52</v>
      </c>
      <c r="C344" s="259" t="s">
        <v>246</v>
      </c>
      <c r="D344" s="259" t="s">
        <v>212</v>
      </c>
      <c r="E344" s="273">
        <v>308</v>
      </c>
      <c r="F344" s="274">
        <v>37546</v>
      </c>
      <c r="G344" s="275" t="s">
        <v>28</v>
      </c>
      <c r="H344" s="276">
        <v>7000</v>
      </c>
      <c r="I344" s="277" t="s">
        <v>35</v>
      </c>
      <c r="J344" s="278">
        <v>4</v>
      </c>
      <c r="K344" s="279" t="s">
        <v>48</v>
      </c>
      <c r="L344" s="252" t="s">
        <v>274</v>
      </c>
      <c r="M344" s="280" t="s">
        <v>274</v>
      </c>
      <c r="N344" s="278">
        <v>10</v>
      </c>
      <c r="O344" s="281">
        <v>7000000</v>
      </c>
      <c r="P344" s="281"/>
      <c r="Q344" s="270">
        <v>0</v>
      </c>
      <c r="R344" s="281"/>
      <c r="S344" s="281"/>
      <c r="T344" s="271" t="s">
        <v>358</v>
      </c>
      <c r="U344" s="254">
        <v>0</v>
      </c>
      <c r="V344" s="254">
        <v>0</v>
      </c>
      <c r="W344" s="254" t="s">
        <v>359</v>
      </c>
      <c r="X344" s="254" t="s">
        <v>360</v>
      </c>
      <c r="Y344" s="272"/>
    </row>
    <row r="345" spans="1:25" x14ac:dyDescent="0.25">
      <c r="A345" s="244">
        <v>61704000</v>
      </c>
      <c r="B345" s="258" t="s">
        <v>52</v>
      </c>
      <c r="C345" s="259" t="s">
        <v>246</v>
      </c>
      <c r="D345" s="259" t="s">
        <v>212</v>
      </c>
      <c r="E345" s="273">
        <v>411</v>
      </c>
      <c r="F345" s="274">
        <v>38467</v>
      </c>
      <c r="G345" s="275" t="s">
        <v>28</v>
      </c>
      <c r="H345" s="276">
        <v>6900</v>
      </c>
      <c r="I345" s="277" t="s">
        <v>55</v>
      </c>
      <c r="J345" s="278">
        <v>4</v>
      </c>
      <c r="K345" s="279" t="s">
        <v>30</v>
      </c>
      <c r="L345" s="252" t="s">
        <v>274</v>
      </c>
      <c r="M345" s="280" t="s">
        <v>274</v>
      </c>
      <c r="N345" s="278">
        <v>20</v>
      </c>
      <c r="O345" s="281">
        <v>6900000</v>
      </c>
      <c r="P345" s="281">
        <v>6900000</v>
      </c>
      <c r="Q345" s="270">
        <v>171842775</v>
      </c>
      <c r="R345" s="281">
        <v>1145619</v>
      </c>
      <c r="S345" s="281">
        <v>172988394</v>
      </c>
      <c r="T345" s="271" t="s">
        <v>358</v>
      </c>
      <c r="U345" s="254">
        <v>0</v>
      </c>
      <c r="V345" s="254">
        <v>0</v>
      </c>
      <c r="W345" s="254">
        <v>0</v>
      </c>
      <c r="X345" s="254" t="s">
        <v>360</v>
      </c>
      <c r="Y345" s="272"/>
    </row>
    <row r="346" spans="1:25" x14ac:dyDescent="0.25">
      <c r="A346" s="244">
        <v>61704000</v>
      </c>
      <c r="B346" s="258" t="s">
        <v>52</v>
      </c>
      <c r="C346" s="259" t="s">
        <v>246</v>
      </c>
      <c r="D346" s="259" t="s">
        <v>193</v>
      </c>
      <c r="E346" s="273">
        <v>608</v>
      </c>
      <c r="F346" s="274">
        <v>40051</v>
      </c>
      <c r="G346" s="275" t="s">
        <v>28</v>
      </c>
      <c r="H346" s="276">
        <v>11000</v>
      </c>
      <c r="I346" s="277"/>
      <c r="J346" s="278"/>
      <c r="K346" s="279" t="s">
        <v>30</v>
      </c>
      <c r="L346" s="252" t="s">
        <v>48</v>
      </c>
      <c r="M346" s="280" t="s">
        <v>274</v>
      </c>
      <c r="N346" s="278">
        <v>25</v>
      </c>
      <c r="O346" s="281"/>
      <c r="P346" s="281"/>
      <c r="Q346" s="270">
        <v>0</v>
      </c>
      <c r="R346" s="281"/>
      <c r="S346" s="281"/>
      <c r="T346" s="271">
        <v>0</v>
      </c>
      <c r="U346" s="254">
        <v>0</v>
      </c>
      <c r="V346" s="254" t="s">
        <v>362</v>
      </c>
      <c r="W346" s="254">
        <v>0</v>
      </c>
      <c r="X346" s="254">
        <v>0</v>
      </c>
      <c r="Y346" s="272"/>
    </row>
    <row r="347" spans="1:25" x14ac:dyDescent="0.25">
      <c r="A347" s="292">
        <v>81494400</v>
      </c>
      <c r="B347" s="258" t="s">
        <v>52</v>
      </c>
      <c r="C347" s="259" t="s">
        <v>322</v>
      </c>
      <c r="D347" s="259" t="s">
        <v>212</v>
      </c>
      <c r="E347" s="273">
        <v>770</v>
      </c>
      <c r="F347" s="274">
        <v>41600</v>
      </c>
      <c r="G347" s="275" t="s">
        <v>28</v>
      </c>
      <c r="H347" s="276">
        <v>4200</v>
      </c>
      <c r="I347" s="277" t="s">
        <v>35</v>
      </c>
      <c r="J347" s="278">
        <v>5.9</v>
      </c>
      <c r="K347" s="279" t="s">
        <v>48</v>
      </c>
      <c r="L347" s="252"/>
      <c r="M347" s="280"/>
      <c r="N347" s="278">
        <v>8</v>
      </c>
      <c r="O347" s="281">
        <v>4200000</v>
      </c>
      <c r="P347" s="281">
        <v>3722526.3155999999</v>
      </c>
      <c r="Q347" s="270">
        <v>92708587</v>
      </c>
      <c r="R347" s="281">
        <v>300762</v>
      </c>
      <c r="S347" s="281">
        <v>93009349</v>
      </c>
      <c r="T347" s="271" t="s">
        <v>358</v>
      </c>
      <c r="U347" s="254">
        <v>0</v>
      </c>
      <c r="V347" s="254">
        <v>0</v>
      </c>
      <c r="W347" s="254">
        <v>0</v>
      </c>
      <c r="X347" s="254">
        <v>0</v>
      </c>
      <c r="Y347" s="272"/>
    </row>
    <row r="348" spans="1:25" x14ac:dyDescent="0.25">
      <c r="A348" s="244">
        <v>95819000</v>
      </c>
      <c r="B348" s="258" t="s">
        <v>52</v>
      </c>
      <c r="C348" s="259" t="s">
        <v>203</v>
      </c>
      <c r="D348" s="259" t="s">
        <v>193</v>
      </c>
      <c r="E348" s="273">
        <v>627</v>
      </c>
      <c r="F348" s="274">
        <v>40199</v>
      </c>
      <c r="G348" s="275" t="s">
        <v>28</v>
      </c>
      <c r="H348" s="276">
        <v>1000</v>
      </c>
      <c r="I348" s="277"/>
      <c r="J348" s="278"/>
      <c r="K348" s="279" t="s">
        <v>48</v>
      </c>
      <c r="L348" s="252" t="s">
        <v>30</v>
      </c>
      <c r="M348" s="280" t="s">
        <v>125</v>
      </c>
      <c r="N348" s="278">
        <v>10</v>
      </c>
      <c r="O348" s="281"/>
      <c r="P348" s="281"/>
      <c r="Q348" s="270">
        <v>0</v>
      </c>
      <c r="R348" s="281"/>
      <c r="S348" s="281"/>
      <c r="T348" s="271">
        <v>0</v>
      </c>
      <c r="U348" s="254">
        <v>0</v>
      </c>
      <c r="V348" s="254">
        <v>0</v>
      </c>
      <c r="W348" s="254">
        <v>0</v>
      </c>
      <c r="X348" s="254">
        <v>0</v>
      </c>
      <c r="Y348" s="272"/>
    </row>
    <row r="349" spans="1:25" x14ac:dyDescent="0.25">
      <c r="A349" s="244">
        <v>95819000</v>
      </c>
      <c r="B349" s="258" t="s">
        <v>52</v>
      </c>
      <c r="C349" s="259" t="s">
        <v>203</v>
      </c>
      <c r="D349" s="259" t="s">
        <v>78</v>
      </c>
      <c r="E349" s="273">
        <v>627</v>
      </c>
      <c r="F349" s="274">
        <v>40210</v>
      </c>
      <c r="G349" s="275" t="s">
        <v>89</v>
      </c>
      <c r="H349" s="276">
        <v>20900000</v>
      </c>
      <c r="I349" s="277" t="s">
        <v>35</v>
      </c>
      <c r="J349" s="278">
        <v>6.5</v>
      </c>
      <c r="K349" s="279" t="s">
        <v>48</v>
      </c>
      <c r="L349" s="252" t="s">
        <v>30</v>
      </c>
      <c r="M349" s="280" t="s">
        <v>274</v>
      </c>
      <c r="N349" s="278">
        <v>5</v>
      </c>
      <c r="O349" s="281"/>
      <c r="P349" s="281"/>
      <c r="Q349" s="270">
        <v>0</v>
      </c>
      <c r="R349" s="281"/>
      <c r="S349" s="281"/>
      <c r="T349" s="271">
        <v>0</v>
      </c>
      <c r="U349" s="254">
        <v>0</v>
      </c>
      <c r="V349" s="254" t="s">
        <v>362</v>
      </c>
      <c r="W349" s="254">
        <v>0</v>
      </c>
      <c r="X349" s="254" t="s">
        <v>360</v>
      </c>
      <c r="Y349" s="272"/>
    </row>
    <row r="350" spans="1:25" x14ac:dyDescent="0.25">
      <c r="A350" s="244">
        <v>90331000</v>
      </c>
      <c r="B350" s="282">
        <v>6</v>
      </c>
      <c r="C350" s="259" t="s">
        <v>253</v>
      </c>
      <c r="D350" s="259" t="s">
        <v>193</v>
      </c>
      <c r="E350" s="273">
        <v>421</v>
      </c>
      <c r="F350" s="274">
        <v>38541</v>
      </c>
      <c r="G350" s="275" t="s">
        <v>28</v>
      </c>
      <c r="H350" s="276">
        <v>1800</v>
      </c>
      <c r="I350" s="277"/>
      <c r="J350" s="278"/>
      <c r="K350" s="279" t="s">
        <v>48</v>
      </c>
      <c r="L350" s="252" t="s">
        <v>30</v>
      </c>
      <c r="M350" s="280" t="s">
        <v>274</v>
      </c>
      <c r="N350" s="278">
        <v>21</v>
      </c>
      <c r="O350" s="281"/>
      <c r="P350" s="281"/>
      <c r="Q350" s="270">
        <v>0</v>
      </c>
      <c r="R350" s="281"/>
      <c r="S350" s="281"/>
      <c r="T350" s="271">
        <v>0</v>
      </c>
      <c r="U350" s="254">
        <v>0</v>
      </c>
      <c r="V350" s="254">
        <v>0</v>
      </c>
      <c r="W350" s="254">
        <v>0</v>
      </c>
      <c r="X350" s="254">
        <v>0</v>
      </c>
      <c r="Y350" s="272"/>
    </row>
    <row r="351" spans="1:25" x14ac:dyDescent="0.25">
      <c r="A351" s="244">
        <v>90331000</v>
      </c>
      <c r="B351" s="282">
        <v>6</v>
      </c>
      <c r="C351" s="259" t="s">
        <v>253</v>
      </c>
      <c r="D351" s="259" t="s">
        <v>78</v>
      </c>
      <c r="E351" s="273">
        <v>421</v>
      </c>
      <c r="F351" s="274">
        <v>38548</v>
      </c>
      <c r="G351" s="275" t="s">
        <v>28</v>
      </c>
      <c r="H351" s="276">
        <v>1800</v>
      </c>
      <c r="I351" s="277" t="s">
        <v>40</v>
      </c>
      <c r="J351" s="278">
        <v>3.4</v>
      </c>
      <c r="K351" s="279" t="s">
        <v>48</v>
      </c>
      <c r="L351" s="252" t="s">
        <v>274</v>
      </c>
      <c r="M351" s="280" t="s">
        <v>274</v>
      </c>
      <c r="N351" s="278">
        <v>21</v>
      </c>
      <c r="O351" s="281">
        <v>1800000</v>
      </c>
      <c r="P351" s="281">
        <v>1800000</v>
      </c>
      <c r="Q351" s="270">
        <v>44828550</v>
      </c>
      <c r="R351" s="281">
        <v>62977</v>
      </c>
      <c r="S351" s="281">
        <v>44891527</v>
      </c>
      <c r="T351" s="271" t="s">
        <v>358</v>
      </c>
      <c r="U351" s="254">
        <v>0</v>
      </c>
      <c r="V351" s="254">
        <v>0</v>
      </c>
      <c r="W351" s="254">
        <v>0</v>
      </c>
      <c r="X351" s="254" t="s">
        <v>360</v>
      </c>
      <c r="Y351" s="272"/>
    </row>
    <row r="352" spans="1:25" x14ac:dyDescent="0.25">
      <c r="A352" s="244">
        <v>90331000</v>
      </c>
      <c r="B352" s="258">
        <v>6</v>
      </c>
      <c r="C352" s="259" t="s">
        <v>253</v>
      </c>
      <c r="D352" s="259" t="s">
        <v>193</v>
      </c>
      <c r="E352" s="273">
        <v>605</v>
      </c>
      <c r="F352" s="274">
        <v>40043</v>
      </c>
      <c r="G352" s="275" t="s">
        <v>28</v>
      </c>
      <c r="H352" s="276">
        <v>2000</v>
      </c>
      <c r="I352" s="277"/>
      <c r="J352" s="278"/>
      <c r="K352" s="279" t="s">
        <v>30</v>
      </c>
      <c r="L352" s="252" t="s">
        <v>48</v>
      </c>
      <c r="M352" s="280" t="s">
        <v>274</v>
      </c>
      <c r="N352" s="278">
        <v>10</v>
      </c>
      <c r="O352" s="281"/>
      <c r="P352" s="281"/>
      <c r="Q352" s="270">
        <v>0</v>
      </c>
      <c r="R352" s="281"/>
      <c r="S352" s="281"/>
      <c r="T352" s="271">
        <v>0</v>
      </c>
      <c r="U352" s="254">
        <v>0</v>
      </c>
      <c r="V352" s="254">
        <v>0</v>
      </c>
      <c r="W352" s="254">
        <v>0</v>
      </c>
      <c r="X352" s="254">
        <v>0</v>
      </c>
      <c r="Y352" s="272"/>
    </row>
    <row r="353" spans="1:25" x14ac:dyDescent="0.25">
      <c r="A353" s="244">
        <v>90331000</v>
      </c>
      <c r="B353" s="258">
        <v>6</v>
      </c>
      <c r="C353" s="259" t="s">
        <v>253</v>
      </c>
      <c r="D353" s="259" t="s">
        <v>78</v>
      </c>
      <c r="E353" s="273">
        <v>605</v>
      </c>
      <c r="F353" s="274">
        <v>40044</v>
      </c>
      <c r="G353" s="275" t="s">
        <v>28</v>
      </c>
      <c r="H353" s="276">
        <v>2000</v>
      </c>
      <c r="I353" s="277" t="s">
        <v>39</v>
      </c>
      <c r="J353" s="278">
        <v>3.25</v>
      </c>
      <c r="K353" s="279" t="s">
        <v>48</v>
      </c>
      <c r="L353" s="252" t="s">
        <v>274</v>
      </c>
      <c r="M353" s="280" t="s">
        <v>274</v>
      </c>
      <c r="N353" s="278">
        <v>5</v>
      </c>
      <c r="O353" s="281">
        <v>1000000</v>
      </c>
      <c r="P353" s="281"/>
      <c r="Q353" s="270">
        <v>0</v>
      </c>
      <c r="R353" s="281"/>
      <c r="S353" s="281"/>
      <c r="T353" s="271" t="s">
        <v>358</v>
      </c>
      <c r="U353" s="254">
        <v>0</v>
      </c>
      <c r="V353" s="254">
        <v>0</v>
      </c>
      <c r="W353" s="254" t="s">
        <v>359</v>
      </c>
      <c r="X353" s="254" t="s">
        <v>360</v>
      </c>
      <c r="Y353" s="272"/>
    </row>
    <row r="354" spans="1:25" x14ac:dyDescent="0.25">
      <c r="A354" s="244">
        <v>90331000</v>
      </c>
      <c r="B354" s="258">
        <v>6</v>
      </c>
      <c r="C354" s="259" t="s">
        <v>253</v>
      </c>
      <c r="D354" s="259" t="s">
        <v>193</v>
      </c>
      <c r="E354" s="273">
        <v>606</v>
      </c>
      <c r="F354" s="274">
        <v>40043</v>
      </c>
      <c r="G354" s="275" t="s">
        <v>28</v>
      </c>
      <c r="H354" s="276">
        <v>2000</v>
      </c>
      <c r="I354" s="277"/>
      <c r="J354" s="278"/>
      <c r="K354" s="279" t="s">
        <v>30</v>
      </c>
      <c r="L354" s="252" t="s">
        <v>48</v>
      </c>
      <c r="M354" s="280" t="s">
        <v>274</v>
      </c>
      <c r="N354" s="278">
        <v>30</v>
      </c>
      <c r="O354" s="281"/>
      <c r="P354" s="281"/>
      <c r="Q354" s="270">
        <v>0</v>
      </c>
      <c r="R354" s="281"/>
      <c r="S354" s="281"/>
      <c r="T354" s="271">
        <v>0</v>
      </c>
      <c r="U354" s="254">
        <v>0</v>
      </c>
      <c r="V354" s="254">
        <v>0</v>
      </c>
      <c r="W354" s="254">
        <v>0</v>
      </c>
      <c r="X354" s="254">
        <v>0</v>
      </c>
      <c r="Y354" s="272"/>
    </row>
    <row r="355" spans="1:25" x14ac:dyDescent="0.25">
      <c r="A355" s="244">
        <v>90331000</v>
      </c>
      <c r="B355" s="258">
        <v>6</v>
      </c>
      <c r="C355" s="259" t="s">
        <v>253</v>
      </c>
      <c r="D355" s="259" t="s">
        <v>78</v>
      </c>
      <c r="E355" s="273">
        <v>606</v>
      </c>
      <c r="F355" s="274">
        <v>40044</v>
      </c>
      <c r="G355" s="275" t="s">
        <v>28</v>
      </c>
      <c r="H355" s="276">
        <v>2000</v>
      </c>
      <c r="I355" s="277" t="s">
        <v>38</v>
      </c>
      <c r="J355" s="278">
        <v>3.75</v>
      </c>
      <c r="K355" s="279"/>
      <c r="L355" s="252" t="s">
        <v>48</v>
      </c>
      <c r="M355" s="280" t="s">
        <v>274</v>
      </c>
      <c r="N355" s="278">
        <v>21</v>
      </c>
      <c r="O355" s="281">
        <v>1000000</v>
      </c>
      <c r="P355" s="281">
        <v>815788</v>
      </c>
      <c r="Q355" s="270">
        <v>20316996</v>
      </c>
      <c r="R355" s="281">
        <v>243503</v>
      </c>
      <c r="S355" s="281">
        <v>20560499</v>
      </c>
      <c r="T355" s="271" t="s">
        <v>358</v>
      </c>
      <c r="U355" s="254">
        <v>0</v>
      </c>
      <c r="V355" s="254">
        <v>0</v>
      </c>
      <c r="W355" s="254">
        <v>0</v>
      </c>
      <c r="X355" s="254" t="s">
        <v>360</v>
      </c>
      <c r="Y355" s="272"/>
    </row>
    <row r="356" spans="1:25" x14ac:dyDescent="0.25">
      <c r="A356" s="244">
        <v>90331000</v>
      </c>
      <c r="B356" s="258">
        <v>6</v>
      </c>
      <c r="C356" s="259" t="s">
        <v>253</v>
      </c>
      <c r="D356" s="259" t="s">
        <v>81</v>
      </c>
      <c r="E356" s="273">
        <v>606</v>
      </c>
      <c r="F356" s="274">
        <v>41962</v>
      </c>
      <c r="G356" s="275" t="s">
        <v>89</v>
      </c>
      <c r="H356" s="276">
        <v>27940000</v>
      </c>
      <c r="I356" s="277" t="s">
        <v>42</v>
      </c>
      <c r="J356" s="278">
        <v>5</v>
      </c>
      <c r="K356" s="279"/>
      <c r="L356" s="252" t="s">
        <v>48</v>
      </c>
      <c r="M356" s="280"/>
      <c r="N356" s="278">
        <v>7</v>
      </c>
      <c r="O356" s="281"/>
      <c r="P356" s="281"/>
      <c r="Q356" s="270"/>
      <c r="R356" s="281"/>
      <c r="S356" s="281"/>
      <c r="T356" s="271">
        <v>0</v>
      </c>
      <c r="U356" s="254">
        <v>0</v>
      </c>
      <c r="V356" s="254" t="s">
        <v>362</v>
      </c>
      <c r="W356" s="254">
        <v>0</v>
      </c>
      <c r="X356" s="254">
        <v>0</v>
      </c>
      <c r="Y356" s="272"/>
    </row>
    <row r="357" spans="1:25" x14ac:dyDescent="0.25">
      <c r="A357" s="244">
        <v>90331000</v>
      </c>
      <c r="B357" s="258">
        <v>6</v>
      </c>
      <c r="C357" s="259" t="s">
        <v>253</v>
      </c>
      <c r="D357" s="259" t="s">
        <v>81</v>
      </c>
      <c r="E357" s="273">
        <v>606</v>
      </c>
      <c r="F357" s="274">
        <v>41962</v>
      </c>
      <c r="G357" s="275" t="s">
        <v>28</v>
      </c>
      <c r="H357" s="276">
        <v>1150</v>
      </c>
      <c r="I357" s="277" t="s">
        <v>43</v>
      </c>
      <c r="J357" s="278">
        <v>2.5</v>
      </c>
      <c r="K357" s="279"/>
      <c r="L357" s="252" t="s">
        <v>48</v>
      </c>
      <c r="M357" s="280"/>
      <c r="N357" s="278">
        <v>7</v>
      </c>
      <c r="O357" s="281"/>
      <c r="P357" s="281"/>
      <c r="Q357" s="270"/>
      <c r="R357" s="281"/>
      <c r="S357" s="281"/>
      <c r="T357" s="271" t="s">
        <v>358</v>
      </c>
      <c r="U357" s="254">
        <v>0</v>
      </c>
      <c r="V357" s="254" t="s">
        <v>362</v>
      </c>
      <c r="W357" s="254">
        <v>0</v>
      </c>
      <c r="X357" s="254">
        <v>0</v>
      </c>
      <c r="Y357" s="272"/>
    </row>
    <row r="358" spans="1:25" x14ac:dyDescent="0.25">
      <c r="A358" s="244">
        <v>90331000</v>
      </c>
      <c r="B358" s="258">
        <v>6</v>
      </c>
      <c r="C358" s="259" t="s">
        <v>253</v>
      </c>
      <c r="D358" s="259" t="s">
        <v>81</v>
      </c>
      <c r="E358" s="273">
        <v>606</v>
      </c>
      <c r="F358" s="274">
        <v>41962</v>
      </c>
      <c r="G358" s="275" t="s">
        <v>28</v>
      </c>
      <c r="H358" s="276">
        <v>1150</v>
      </c>
      <c r="I358" s="277" t="s">
        <v>45</v>
      </c>
      <c r="J358" s="278">
        <v>3.3</v>
      </c>
      <c r="K358" s="279"/>
      <c r="L358" s="252" t="s">
        <v>48</v>
      </c>
      <c r="M358" s="280"/>
      <c r="N358" s="278">
        <v>21</v>
      </c>
      <c r="O358" s="281"/>
      <c r="P358" s="281"/>
      <c r="Q358" s="270"/>
      <c r="R358" s="281"/>
      <c r="S358" s="281"/>
      <c r="T358" s="271" t="s">
        <v>358</v>
      </c>
      <c r="U358" s="254">
        <v>0</v>
      </c>
      <c r="V358" s="254" t="s">
        <v>362</v>
      </c>
      <c r="W358" s="254">
        <v>0</v>
      </c>
      <c r="X358" s="254">
        <v>0</v>
      </c>
      <c r="Y358" s="272"/>
    </row>
    <row r="359" spans="1:25" x14ac:dyDescent="0.25">
      <c r="A359" s="244">
        <v>76033514</v>
      </c>
      <c r="B359" s="258">
        <v>2</v>
      </c>
      <c r="C359" s="259" t="s">
        <v>290</v>
      </c>
      <c r="D359" s="259" t="s">
        <v>193</v>
      </c>
      <c r="E359" s="273">
        <v>736</v>
      </c>
      <c r="F359" s="274">
        <v>41234</v>
      </c>
      <c r="G359" s="275" t="s">
        <v>28</v>
      </c>
      <c r="H359" s="276">
        <v>5000</v>
      </c>
      <c r="I359" s="277"/>
      <c r="J359" s="278"/>
      <c r="K359" s="279" t="s">
        <v>48</v>
      </c>
      <c r="L359" s="252" t="s">
        <v>30</v>
      </c>
      <c r="M359" s="280" t="s">
        <v>37</v>
      </c>
      <c r="N359" s="278">
        <v>10</v>
      </c>
      <c r="O359" s="281"/>
      <c r="P359" s="281"/>
      <c r="Q359" s="270">
        <v>0</v>
      </c>
      <c r="R359" s="281"/>
      <c r="S359" s="281"/>
      <c r="T359" s="271">
        <v>0</v>
      </c>
      <c r="U359" s="254">
        <v>0</v>
      </c>
      <c r="V359" s="254" t="s">
        <v>362</v>
      </c>
      <c r="W359" s="254">
        <v>0</v>
      </c>
      <c r="X359" s="254">
        <v>0</v>
      </c>
      <c r="Y359" s="272"/>
    </row>
    <row r="360" spans="1:25" x14ac:dyDescent="0.25">
      <c r="A360" s="244">
        <v>76033514</v>
      </c>
      <c r="B360" s="258">
        <v>2</v>
      </c>
      <c r="C360" s="259" t="s">
        <v>290</v>
      </c>
      <c r="D360" s="259" t="s">
        <v>78</v>
      </c>
      <c r="E360" s="273">
        <v>736</v>
      </c>
      <c r="F360" s="274">
        <v>41583</v>
      </c>
      <c r="G360" s="275" t="s">
        <v>89</v>
      </c>
      <c r="H360" s="276">
        <v>45000000</v>
      </c>
      <c r="I360" s="277" t="s">
        <v>35</v>
      </c>
      <c r="J360" s="278">
        <v>7.85</v>
      </c>
      <c r="K360" s="279" t="s">
        <v>48</v>
      </c>
      <c r="L360" s="252" t="s">
        <v>30</v>
      </c>
      <c r="M360" s="280"/>
      <c r="N360" s="278">
        <v>5</v>
      </c>
      <c r="O360" s="281"/>
      <c r="P360" s="281"/>
      <c r="Q360" s="270">
        <v>0</v>
      </c>
      <c r="R360" s="281"/>
      <c r="S360" s="281"/>
      <c r="T360" s="271">
        <v>0</v>
      </c>
      <c r="U360" s="254">
        <v>0</v>
      </c>
      <c r="V360" s="254" t="s">
        <v>362</v>
      </c>
      <c r="W360" s="254">
        <v>0</v>
      </c>
      <c r="X360" s="254">
        <v>0</v>
      </c>
      <c r="Y360" s="272"/>
    </row>
    <row r="361" spans="1:25" x14ac:dyDescent="0.25">
      <c r="A361" s="244">
        <v>76033514</v>
      </c>
      <c r="B361" s="258">
        <v>2</v>
      </c>
      <c r="C361" s="259" t="s">
        <v>290</v>
      </c>
      <c r="D361" s="259" t="s">
        <v>78</v>
      </c>
      <c r="E361" s="273">
        <v>736</v>
      </c>
      <c r="F361" s="274">
        <v>41583</v>
      </c>
      <c r="G361" s="275" t="s">
        <v>28</v>
      </c>
      <c r="H361" s="276">
        <v>3200</v>
      </c>
      <c r="I361" s="277" t="s">
        <v>55</v>
      </c>
      <c r="J361" s="278">
        <v>4.6500000000000004</v>
      </c>
      <c r="K361" s="279" t="s">
        <v>48</v>
      </c>
      <c r="L361" s="252" t="s">
        <v>30</v>
      </c>
      <c r="M361" s="280"/>
      <c r="N361" s="278">
        <v>5</v>
      </c>
      <c r="O361" s="281"/>
      <c r="P361" s="281"/>
      <c r="Q361" s="270">
        <v>0</v>
      </c>
      <c r="R361" s="281"/>
      <c r="S361" s="281"/>
      <c r="T361" s="271" t="s">
        <v>358</v>
      </c>
      <c r="U361" s="254">
        <v>0</v>
      </c>
      <c r="V361" s="254" t="s">
        <v>362</v>
      </c>
      <c r="W361" s="254">
        <v>0</v>
      </c>
      <c r="X361" s="254">
        <v>0</v>
      </c>
      <c r="Y361" s="272"/>
    </row>
    <row r="362" spans="1:25" x14ac:dyDescent="0.25">
      <c r="A362" s="244">
        <v>76033514</v>
      </c>
      <c r="B362" s="258">
        <v>2</v>
      </c>
      <c r="C362" s="259" t="s">
        <v>290</v>
      </c>
      <c r="D362" s="259" t="s">
        <v>193</v>
      </c>
      <c r="E362" s="273">
        <v>737</v>
      </c>
      <c r="F362" s="274">
        <v>41234</v>
      </c>
      <c r="G362" s="275" t="s">
        <v>28</v>
      </c>
      <c r="H362" s="276">
        <v>5000</v>
      </c>
      <c r="I362" s="277"/>
      <c r="J362" s="278"/>
      <c r="K362" s="279" t="s">
        <v>48</v>
      </c>
      <c r="L362" s="252" t="s">
        <v>30</v>
      </c>
      <c r="M362" s="280" t="s">
        <v>37</v>
      </c>
      <c r="N362" s="278">
        <v>30</v>
      </c>
      <c r="O362" s="281"/>
      <c r="P362" s="281"/>
      <c r="Q362" s="270">
        <v>0</v>
      </c>
      <c r="R362" s="281"/>
      <c r="S362" s="281"/>
      <c r="T362" s="271">
        <v>0</v>
      </c>
      <c r="U362" s="254">
        <v>0</v>
      </c>
      <c r="V362" s="254" t="s">
        <v>362</v>
      </c>
      <c r="W362" s="254">
        <v>0</v>
      </c>
      <c r="X362" s="254">
        <v>0</v>
      </c>
      <c r="Y362" s="272"/>
    </row>
    <row r="363" spans="1:25" x14ac:dyDescent="0.25">
      <c r="A363" s="244">
        <v>76033514</v>
      </c>
      <c r="B363" s="258">
        <v>2</v>
      </c>
      <c r="C363" s="259" t="s">
        <v>290</v>
      </c>
      <c r="D363" s="259" t="s">
        <v>78</v>
      </c>
      <c r="E363" s="273">
        <v>737</v>
      </c>
      <c r="F363" s="274">
        <v>41583</v>
      </c>
      <c r="G363" s="275" t="s">
        <v>28</v>
      </c>
      <c r="H363" s="276">
        <v>3200</v>
      </c>
      <c r="I363" s="277" t="s">
        <v>56</v>
      </c>
      <c r="J363" s="278">
        <v>4.6500000000000004</v>
      </c>
      <c r="K363" s="279" t="s">
        <v>48</v>
      </c>
      <c r="L363" s="252" t="s">
        <v>30</v>
      </c>
      <c r="M363" s="280"/>
      <c r="N363" s="278">
        <v>10</v>
      </c>
      <c r="O363" s="281"/>
      <c r="P363" s="281"/>
      <c r="Q363" s="270">
        <v>0</v>
      </c>
      <c r="R363" s="281"/>
      <c r="S363" s="281"/>
      <c r="T363" s="271" t="s">
        <v>358</v>
      </c>
      <c r="U363" s="254">
        <v>0</v>
      </c>
      <c r="V363" s="254" t="s">
        <v>362</v>
      </c>
      <c r="W363" s="254">
        <v>0</v>
      </c>
      <c r="X363" s="254">
        <v>0</v>
      </c>
      <c r="Y363" s="272"/>
    </row>
    <row r="364" spans="1:25" x14ac:dyDescent="0.25">
      <c r="A364" s="244">
        <v>91144000</v>
      </c>
      <c r="B364" s="282">
        <v>8</v>
      </c>
      <c r="C364" s="259" t="s">
        <v>256</v>
      </c>
      <c r="D364" s="259" t="s">
        <v>212</v>
      </c>
      <c r="E364" s="283">
        <v>254</v>
      </c>
      <c r="F364" s="274">
        <v>37055</v>
      </c>
      <c r="G364" s="275" t="s">
        <v>28</v>
      </c>
      <c r="H364" s="276">
        <v>800</v>
      </c>
      <c r="I364" s="277" t="s">
        <v>47</v>
      </c>
      <c r="J364" s="278">
        <v>6.2</v>
      </c>
      <c r="K364" s="279" t="s">
        <v>30</v>
      </c>
      <c r="L364" s="252" t="s">
        <v>274</v>
      </c>
      <c r="M364" s="280" t="s">
        <v>274</v>
      </c>
      <c r="N364" s="278">
        <v>7</v>
      </c>
      <c r="O364" s="281">
        <v>800000</v>
      </c>
      <c r="P364" s="281"/>
      <c r="Q364" s="270">
        <v>0</v>
      </c>
      <c r="R364" s="281"/>
      <c r="S364" s="281"/>
      <c r="T364" s="271" t="s">
        <v>358</v>
      </c>
      <c r="U364" s="254">
        <v>0</v>
      </c>
      <c r="V364" s="254">
        <v>0</v>
      </c>
      <c r="W364" s="254" t="s">
        <v>359</v>
      </c>
      <c r="X364" s="254" t="s">
        <v>360</v>
      </c>
      <c r="Y364" s="272"/>
    </row>
    <row r="365" spans="1:25" x14ac:dyDescent="0.25">
      <c r="A365" s="244">
        <v>91144000</v>
      </c>
      <c r="B365" s="282">
        <v>8</v>
      </c>
      <c r="C365" s="259" t="s">
        <v>256</v>
      </c>
      <c r="D365" s="259" t="s">
        <v>212</v>
      </c>
      <c r="E365" s="283">
        <v>254</v>
      </c>
      <c r="F365" s="274">
        <v>37055</v>
      </c>
      <c r="G365" s="275" t="s">
        <v>28</v>
      </c>
      <c r="H365" s="276">
        <v>3200</v>
      </c>
      <c r="I365" s="277" t="s">
        <v>51</v>
      </c>
      <c r="J365" s="278">
        <v>6.2</v>
      </c>
      <c r="K365" s="279" t="s">
        <v>30</v>
      </c>
      <c r="L365" s="252" t="s">
        <v>274</v>
      </c>
      <c r="M365" s="280" t="s">
        <v>274</v>
      </c>
      <c r="N365" s="278">
        <v>7</v>
      </c>
      <c r="O365" s="281">
        <v>2500000</v>
      </c>
      <c r="P365" s="281"/>
      <c r="Q365" s="270">
        <v>0</v>
      </c>
      <c r="R365" s="281"/>
      <c r="S365" s="281"/>
      <c r="T365" s="271" t="s">
        <v>358</v>
      </c>
      <c r="U365" s="254">
        <v>0</v>
      </c>
      <c r="V365" s="254">
        <v>0</v>
      </c>
      <c r="W365" s="254" t="s">
        <v>359</v>
      </c>
      <c r="X365" s="254" t="s">
        <v>360</v>
      </c>
      <c r="Y365" s="272"/>
    </row>
    <row r="366" spans="1:25" x14ac:dyDescent="0.25">
      <c r="A366" s="244">
        <v>91144000</v>
      </c>
      <c r="B366" s="282">
        <v>8</v>
      </c>
      <c r="C366" s="259" t="s">
        <v>256</v>
      </c>
      <c r="D366" s="259" t="s">
        <v>212</v>
      </c>
      <c r="E366" s="283">
        <v>254</v>
      </c>
      <c r="F366" s="274">
        <v>37055</v>
      </c>
      <c r="G366" s="275" t="s">
        <v>28</v>
      </c>
      <c r="H366" s="276">
        <v>800</v>
      </c>
      <c r="I366" s="277" t="s">
        <v>49</v>
      </c>
      <c r="J366" s="278">
        <v>6.5</v>
      </c>
      <c r="K366" s="279" t="s">
        <v>30</v>
      </c>
      <c r="L366" s="252" t="s">
        <v>274</v>
      </c>
      <c r="M366" s="280" t="s">
        <v>274</v>
      </c>
      <c r="N366" s="278">
        <v>25</v>
      </c>
      <c r="O366" s="281">
        <v>800000</v>
      </c>
      <c r="P366" s="281">
        <v>608396</v>
      </c>
      <c r="Q366" s="270">
        <v>15151950</v>
      </c>
      <c r="R366" s="281">
        <v>0</v>
      </c>
      <c r="S366" s="281">
        <v>15151950</v>
      </c>
      <c r="T366" s="271" t="s">
        <v>358</v>
      </c>
      <c r="U366" s="254">
        <v>0</v>
      </c>
      <c r="V366" s="254">
        <v>0</v>
      </c>
      <c r="W366" s="254">
        <v>0</v>
      </c>
      <c r="X366" s="254" t="s">
        <v>360</v>
      </c>
      <c r="Y366" s="272"/>
    </row>
    <row r="367" spans="1:25" x14ac:dyDescent="0.25">
      <c r="A367" s="244">
        <v>91144000</v>
      </c>
      <c r="B367" s="282">
        <v>8</v>
      </c>
      <c r="C367" s="259" t="s">
        <v>256</v>
      </c>
      <c r="D367" s="259" t="s">
        <v>212</v>
      </c>
      <c r="E367" s="283">
        <v>254</v>
      </c>
      <c r="F367" s="274">
        <v>37055</v>
      </c>
      <c r="G367" s="275" t="s">
        <v>28</v>
      </c>
      <c r="H367" s="276">
        <v>3200</v>
      </c>
      <c r="I367" s="277" t="s">
        <v>50</v>
      </c>
      <c r="J367" s="278">
        <v>6.5</v>
      </c>
      <c r="K367" s="279" t="s">
        <v>30</v>
      </c>
      <c r="L367" s="252" t="s">
        <v>274</v>
      </c>
      <c r="M367" s="280" t="s">
        <v>274</v>
      </c>
      <c r="N367" s="278">
        <v>25</v>
      </c>
      <c r="O367" s="281">
        <v>2900000</v>
      </c>
      <c r="P367" s="281">
        <v>2205435</v>
      </c>
      <c r="Q367" s="270">
        <v>54925807</v>
      </c>
      <c r="R367" s="281">
        <v>0</v>
      </c>
      <c r="S367" s="281">
        <v>54925807</v>
      </c>
      <c r="T367" s="271" t="s">
        <v>358</v>
      </c>
      <c r="U367" s="254">
        <v>0</v>
      </c>
      <c r="V367" s="254">
        <v>0</v>
      </c>
      <c r="W367" s="254">
        <v>0</v>
      </c>
      <c r="X367" s="254" t="s">
        <v>360</v>
      </c>
      <c r="Y367" s="272"/>
    </row>
    <row r="368" spans="1:25" x14ac:dyDescent="0.25">
      <c r="A368" s="244">
        <v>91144000</v>
      </c>
      <c r="B368" s="258">
        <v>8</v>
      </c>
      <c r="C368" s="259" t="s">
        <v>256</v>
      </c>
      <c r="D368" s="259" t="s">
        <v>193</v>
      </c>
      <c r="E368" s="273">
        <v>422</v>
      </c>
      <c r="F368" s="274">
        <v>38544</v>
      </c>
      <c r="G368" s="275" t="s">
        <v>28</v>
      </c>
      <c r="H368" s="276">
        <v>1800</v>
      </c>
      <c r="I368" s="277"/>
      <c r="J368" s="278"/>
      <c r="K368" s="279" t="s">
        <v>48</v>
      </c>
      <c r="L368" s="252" t="s">
        <v>30</v>
      </c>
      <c r="M368" s="280" t="s">
        <v>274</v>
      </c>
      <c r="N368" s="278">
        <v>10</v>
      </c>
      <c r="O368" s="281"/>
      <c r="P368" s="281"/>
      <c r="Q368" s="270">
        <v>0</v>
      </c>
      <c r="R368" s="281"/>
      <c r="S368" s="281"/>
      <c r="T368" s="271">
        <v>0</v>
      </c>
      <c r="U368" s="254">
        <v>0</v>
      </c>
      <c r="V368" s="254">
        <v>0</v>
      </c>
      <c r="W368" s="254">
        <v>0</v>
      </c>
      <c r="X368" s="254">
        <v>0</v>
      </c>
      <c r="Y368" s="272"/>
    </row>
    <row r="369" spans="1:25" x14ac:dyDescent="0.25">
      <c r="A369" s="244">
        <v>91144000</v>
      </c>
      <c r="B369" s="258">
        <v>8</v>
      </c>
      <c r="C369" s="259" t="s">
        <v>256</v>
      </c>
      <c r="D369" s="259" t="s">
        <v>78</v>
      </c>
      <c r="E369" s="273">
        <v>422</v>
      </c>
      <c r="F369" s="274">
        <v>38544</v>
      </c>
      <c r="G369" s="275" t="s">
        <v>28</v>
      </c>
      <c r="H369" s="276">
        <v>1800</v>
      </c>
      <c r="I369" s="277" t="s">
        <v>35</v>
      </c>
      <c r="J369" s="278">
        <v>3.5</v>
      </c>
      <c r="K369" s="279" t="s">
        <v>48</v>
      </c>
      <c r="L369" s="252" t="s">
        <v>30</v>
      </c>
      <c r="M369" s="280" t="s">
        <v>274</v>
      </c>
      <c r="N369" s="278">
        <v>10</v>
      </c>
      <c r="O369" s="281"/>
      <c r="P369" s="281"/>
      <c r="Q369" s="270">
        <v>0</v>
      </c>
      <c r="R369" s="281"/>
      <c r="S369" s="281"/>
      <c r="T369" s="271" t="s">
        <v>358</v>
      </c>
      <c r="U369" s="254">
        <v>0</v>
      </c>
      <c r="V369" s="254" t="s">
        <v>362</v>
      </c>
      <c r="W369" s="254">
        <v>0</v>
      </c>
      <c r="X369" s="254" t="s">
        <v>360</v>
      </c>
      <c r="Y369" s="272" t="s">
        <v>289</v>
      </c>
    </row>
    <row r="370" spans="1:25" x14ac:dyDescent="0.25">
      <c r="A370" s="244">
        <v>91144000</v>
      </c>
      <c r="B370" s="258">
        <v>8</v>
      </c>
      <c r="C370" s="259" t="s">
        <v>256</v>
      </c>
      <c r="D370" s="259" t="s">
        <v>193</v>
      </c>
      <c r="E370" s="273">
        <v>640</v>
      </c>
      <c r="F370" s="274">
        <v>40413</v>
      </c>
      <c r="G370" s="275" t="s">
        <v>28</v>
      </c>
      <c r="H370" s="276">
        <v>2500</v>
      </c>
      <c r="I370" s="277"/>
      <c r="J370" s="278"/>
      <c r="K370" s="279" t="s">
        <v>48</v>
      </c>
      <c r="L370" s="252" t="s">
        <v>30</v>
      </c>
      <c r="M370" s="280" t="s">
        <v>37</v>
      </c>
      <c r="N370" s="278">
        <v>10</v>
      </c>
      <c r="O370" s="281"/>
      <c r="P370" s="281"/>
      <c r="Q370" s="270">
        <v>0</v>
      </c>
      <c r="R370" s="281"/>
      <c r="S370" s="281"/>
      <c r="T370" s="271">
        <v>0</v>
      </c>
      <c r="U370" s="254">
        <v>0</v>
      </c>
      <c r="V370" s="254">
        <v>0</v>
      </c>
      <c r="W370" s="254">
        <v>0</v>
      </c>
      <c r="X370" s="254">
        <v>0</v>
      </c>
      <c r="Y370" s="272"/>
    </row>
    <row r="371" spans="1:25" x14ac:dyDescent="0.25">
      <c r="A371" s="244">
        <v>91144000</v>
      </c>
      <c r="B371" s="258">
        <v>8</v>
      </c>
      <c r="C371" s="259" t="s">
        <v>256</v>
      </c>
      <c r="D371" s="259" t="s">
        <v>78</v>
      </c>
      <c r="E371" s="273">
        <v>640</v>
      </c>
      <c r="F371" s="274">
        <v>40413</v>
      </c>
      <c r="G371" s="275" t="s">
        <v>28</v>
      </c>
      <c r="H371" s="276">
        <v>2500</v>
      </c>
      <c r="I371" s="277" t="s">
        <v>35</v>
      </c>
      <c r="J371" s="278">
        <v>3</v>
      </c>
      <c r="K371" s="279" t="s">
        <v>48</v>
      </c>
      <c r="L371" s="252" t="s">
        <v>30</v>
      </c>
      <c r="M371" s="280" t="s">
        <v>274</v>
      </c>
      <c r="N371" s="278">
        <v>7</v>
      </c>
      <c r="O371" s="281">
        <v>1000000</v>
      </c>
      <c r="P371" s="281">
        <v>625000</v>
      </c>
      <c r="Q371" s="270">
        <v>15565469</v>
      </c>
      <c r="R371" s="281">
        <v>134443</v>
      </c>
      <c r="S371" s="281">
        <v>15699912</v>
      </c>
      <c r="T371" s="271" t="s">
        <v>358</v>
      </c>
      <c r="U371" s="254">
        <v>0</v>
      </c>
      <c r="V371" s="254">
        <v>0</v>
      </c>
      <c r="W371" s="254">
        <v>0</v>
      </c>
      <c r="X371" s="254" t="s">
        <v>360</v>
      </c>
      <c r="Y371" s="272" t="s">
        <v>289</v>
      </c>
    </row>
    <row r="372" spans="1:25" x14ac:dyDescent="0.25">
      <c r="A372" s="244">
        <v>91144000</v>
      </c>
      <c r="B372" s="258">
        <v>8</v>
      </c>
      <c r="C372" s="259" t="s">
        <v>256</v>
      </c>
      <c r="D372" s="259" t="s">
        <v>78</v>
      </c>
      <c r="E372" s="273">
        <v>640</v>
      </c>
      <c r="F372" s="274">
        <v>40413</v>
      </c>
      <c r="G372" s="275" t="s">
        <v>89</v>
      </c>
      <c r="H372" s="276">
        <v>53000000</v>
      </c>
      <c r="I372" s="277" t="s">
        <v>55</v>
      </c>
      <c r="J372" s="278">
        <v>6.5</v>
      </c>
      <c r="K372" s="279" t="s">
        <v>48</v>
      </c>
      <c r="L372" s="252" t="s">
        <v>30</v>
      </c>
      <c r="M372" s="280" t="s">
        <v>274</v>
      </c>
      <c r="N372" s="278">
        <v>7</v>
      </c>
      <c r="O372" s="281"/>
      <c r="P372" s="281"/>
      <c r="Q372" s="270">
        <v>0</v>
      </c>
      <c r="R372" s="281"/>
      <c r="S372" s="281"/>
      <c r="T372" s="271">
        <v>0</v>
      </c>
      <c r="U372" s="254">
        <v>0</v>
      </c>
      <c r="V372" s="254" t="s">
        <v>362</v>
      </c>
      <c r="W372" s="254">
        <v>0</v>
      </c>
      <c r="X372" s="254" t="s">
        <v>360</v>
      </c>
      <c r="Y372" s="272" t="s">
        <v>289</v>
      </c>
    </row>
    <row r="373" spans="1:25" x14ac:dyDescent="0.25">
      <c r="A373" s="244">
        <v>91144000</v>
      </c>
      <c r="B373" s="258">
        <v>8</v>
      </c>
      <c r="C373" s="259" t="s">
        <v>256</v>
      </c>
      <c r="D373" s="259" t="s">
        <v>193</v>
      </c>
      <c r="E373" s="273">
        <v>641</v>
      </c>
      <c r="F373" s="274">
        <v>40413</v>
      </c>
      <c r="G373" s="275" t="s">
        <v>28</v>
      </c>
      <c r="H373" s="276">
        <v>2500</v>
      </c>
      <c r="I373" s="277"/>
      <c r="J373" s="278"/>
      <c r="K373" s="279" t="s">
        <v>48</v>
      </c>
      <c r="L373" s="252" t="s">
        <v>30</v>
      </c>
      <c r="M373" s="280" t="s">
        <v>37</v>
      </c>
      <c r="N373" s="278">
        <v>30</v>
      </c>
      <c r="O373" s="281"/>
      <c r="P373" s="281"/>
      <c r="Q373" s="270">
        <v>0</v>
      </c>
      <c r="R373" s="281"/>
      <c r="S373" s="281"/>
      <c r="T373" s="271">
        <v>0</v>
      </c>
      <c r="U373" s="254">
        <v>0</v>
      </c>
      <c r="V373" s="254">
        <v>0</v>
      </c>
      <c r="W373" s="254">
        <v>0</v>
      </c>
      <c r="X373" s="254">
        <v>0</v>
      </c>
      <c r="Y373" s="272"/>
    </row>
    <row r="374" spans="1:25" x14ac:dyDescent="0.25">
      <c r="A374" s="244">
        <v>91144000</v>
      </c>
      <c r="B374" s="258">
        <v>8</v>
      </c>
      <c r="C374" s="259" t="s">
        <v>256</v>
      </c>
      <c r="D374" s="259" t="s">
        <v>78</v>
      </c>
      <c r="E374" s="273">
        <v>641</v>
      </c>
      <c r="F374" s="274">
        <v>40413</v>
      </c>
      <c r="G374" s="275" t="s">
        <v>28</v>
      </c>
      <c r="H374" s="276">
        <v>2500</v>
      </c>
      <c r="I374" s="277" t="s">
        <v>56</v>
      </c>
      <c r="J374" s="278">
        <v>4</v>
      </c>
      <c r="K374" s="279" t="s">
        <v>48</v>
      </c>
      <c r="L374" s="252" t="s">
        <v>30</v>
      </c>
      <c r="M374" s="280" t="s">
        <v>274</v>
      </c>
      <c r="N374" s="278">
        <v>21</v>
      </c>
      <c r="O374" s="281">
        <v>1500000</v>
      </c>
      <c r="P374" s="281">
        <v>1500000</v>
      </c>
      <c r="Q374" s="270">
        <v>37357125</v>
      </c>
      <c r="R374" s="281">
        <v>429178</v>
      </c>
      <c r="S374" s="281">
        <v>37786303</v>
      </c>
      <c r="T374" s="271" t="s">
        <v>358</v>
      </c>
      <c r="U374" s="254">
        <v>0</v>
      </c>
      <c r="V374" s="254">
        <v>0</v>
      </c>
      <c r="W374" s="254">
        <v>0</v>
      </c>
      <c r="X374" s="254" t="s">
        <v>360</v>
      </c>
      <c r="Y374" s="272" t="s">
        <v>289</v>
      </c>
    </row>
    <row r="375" spans="1:25" x14ac:dyDescent="0.25">
      <c r="A375" s="244">
        <v>91144000</v>
      </c>
      <c r="B375" s="258">
        <v>8</v>
      </c>
      <c r="C375" s="259" t="s">
        <v>256</v>
      </c>
      <c r="D375" s="259" t="s">
        <v>193</v>
      </c>
      <c r="E375" s="273">
        <v>759</v>
      </c>
      <c r="F375" s="274">
        <v>41506</v>
      </c>
      <c r="G375" s="275" t="s">
        <v>28</v>
      </c>
      <c r="H375" s="276">
        <v>3000</v>
      </c>
      <c r="I375" s="277"/>
      <c r="J375" s="278"/>
      <c r="K375" s="279" t="s">
        <v>48</v>
      </c>
      <c r="L375" s="252" t="s">
        <v>30</v>
      </c>
      <c r="M375" s="280" t="s">
        <v>37</v>
      </c>
      <c r="N375" s="278">
        <v>10</v>
      </c>
      <c r="O375" s="281"/>
      <c r="P375" s="281"/>
      <c r="Q375" s="270">
        <v>0</v>
      </c>
      <c r="R375" s="281"/>
      <c r="S375" s="281"/>
      <c r="T375" s="271">
        <v>0</v>
      </c>
      <c r="U375" s="254">
        <v>0</v>
      </c>
      <c r="V375" s="254">
        <v>0</v>
      </c>
      <c r="W375" s="254">
        <v>0</v>
      </c>
      <c r="X375" s="254">
        <v>0</v>
      </c>
      <c r="Y375" s="272"/>
    </row>
    <row r="376" spans="1:25" x14ac:dyDescent="0.25">
      <c r="A376" s="244">
        <v>91144000</v>
      </c>
      <c r="B376" s="258">
        <v>8</v>
      </c>
      <c r="C376" s="259" t="s">
        <v>256</v>
      </c>
      <c r="D376" s="259" t="s">
        <v>78</v>
      </c>
      <c r="E376" s="273">
        <v>759</v>
      </c>
      <c r="F376" s="274">
        <v>41512</v>
      </c>
      <c r="G376" s="275" t="s">
        <v>28</v>
      </c>
      <c r="H376" s="276">
        <v>2000</v>
      </c>
      <c r="I376" s="277" t="s">
        <v>56</v>
      </c>
      <c r="J376" s="278">
        <v>3.5</v>
      </c>
      <c r="K376" s="279" t="s">
        <v>48</v>
      </c>
      <c r="L376" s="252" t="s">
        <v>37</v>
      </c>
      <c r="M376" s="280"/>
      <c r="N376" s="278">
        <v>7</v>
      </c>
      <c r="O376" s="281">
        <v>1000000</v>
      </c>
      <c r="P376" s="281">
        <v>1000000</v>
      </c>
      <c r="Q376" s="270">
        <v>24904750</v>
      </c>
      <c r="R376" s="281">
        <v>248263</v>
      </c>
      <c r="S376" s="281">
        <v>25153013</v>
      </c>
      <c r="T376" s="271" t="s">
        <v>358</v>
      </c>
      <c r="U376" s="254">
        <v>0</v>
      </c>
      <c r="V376" s="254">
        <v>0</v>
      </c>
      <c r="W376" s="254">
        <v>0</v>
      </c>
      <c r="X376" s="254" t="s">
        <v>360</v>
      </c>
      <c r="Y376" s="272"/>
    </row>
    <row r="377" spans="1:25" x14ac:dyDescent="0.25">
      <c r="A377" s="244">
        <v>91144000</v>
      </c>
      <c r="B377" s="258">
        <v>8</v>
      </c>
      <c r="C377" s="259" t="s">
        <v>256</v>
      </c>
      <c r="D377" s="259" t="s">
        <v>193</v>
      </c>
      <c r="E377" s="273">
        <v>760</v>
      </c>
      <c r="F377" s="274">
        <v>41506</v>
      </c>
      <c r="G377" s="275" t="s">
        <v>28</v>
      </c>
      <c r="H377" s="276">
        <v>8000</v>
      </c>
      <c r="I377" s="277"/>
      <c r="J377" s="278"/>
      <c r="K377" s="279" t="s">
        <v>48</v>
      </c>
      <c r="L377" s="252" t="s">
        <v>30</v>
      </c>
      <c r="M377" s="280" t="s">
        <v>37</v>
      </c>
      <c r="N377" s="278">
        <v>30</v>
      </c>
      <c r="O377" s="281"/>
      <c r="P377" s="281"/>
      <c r="Q377" s="270">
        <v>0</v>
      </c>
      <c r="R377" s="281"/>
      <c r="S377" s="281"/>
      <c r="T377" s="271">
        <v>0</v>
      </c>
      <c r="U377" s="254">
        <v>0</v>
      </c>
      <c r="V377" s="254" t="s">
        <v>362</v>
      </c>
      <c r="W377" s="254">
        <v>0</v>
      </c>
      <c r="X377" s="254">
        <v>0</v>
      </c>
      <c r="Y377" s="272"/>
    </row>
    <row r="378" spans="1:25" x14ac:dyDescent="0.25">
      <c r="A378" s="244">
        <v>91144000</v>
      </c>
      <c r="B378" s="258">
        <v>8</v>
      </c>
      <c r="C378" s="259" t="s">
        <v>256</v>
      </c>
      <c r="D378" s="259" t="s">
        <v>78</v>
      </c>
      <c r="E378" s="273">
        <v>760</v>
      </c>
      <c r="F378" s="274">
        <v>41512</v>
      </c>
      <c r="G378" s="275" t="s">
        <v>28</v>
      </c>
      <c r="H378" s="276">
        <v>5000</v>
      </c>
      <c r="I378" s="277" t="s">
        <v>44</v>
      </c>
      <c r="J378" s="278">
        <v>3.8</v>
      </c>
      <c r="K378" s="279" t="s">
        <v>48</v>
      </c>
      <c r="L378" s="252" t="s">
        <v>37</v>
      </c>
      <c r="M378" s="280"/>
      <c r="N378" s="278">
        <v>21</v>
      </c>
      <c r="O378" s="281">
        <v>4000000</v>
      </c>
      <c r="P378" s="281">
        <v>4000000</v>
      </c>
      <c r="Q378" s="270">
        <v>99619000</v>
      </c>
      <c r="R378" s="281">
        <v>1077422</v>
      </c>
      <c r="S378" s="281">
        <v>100696422</v>
      </c>
      <c r="T378" s="271" t="s">
        <v>358</v>
      </c>
      <c r="U378" s="254">
        <v>0</v>
      </c>
      <c r="V378" s="254">
        <v>0</v>
      </c>
      <c r="W378" s="254">
        <v>0</v>
      </c>
      <c r="X378" s="254" t="s">
        <v>360</v>
      </c>
      <c r="Y378" s="272"/>
    </row>
    <row r="379" spans="1:25" x14ac:dyDescent="0.25">
      <c r="A379" s="244">
        <v>91144000</v>
      </c>
      <c r="B379" s="258">
        <v>8</v>
      </c>
      <c r="C379" s="259" t="s">
        <v>256</v>
      </c>
      <c r="D379" s="259" t="s">
        <v>81</v>
      </c>
      <c r="E379" s="273">
        <v>760</v>
      </c>
      <c r="F379" s="274">
        <v>41717</v>
      </c>
      <c r="G379" s="275" t="s">
        <v>28</v>
      </c>
      <c r="H379" s="276">
        <v>3000</v>
      </c>
      <c r="I379" s="277" t="s">
        <v>40</v>
      </c>
      <c r="J379" s="278">
        <v>3.75</v>
      </c>
      <c r="K379" s="279" t="s">
        <v>48</v>
      </c>
      <c r="L379" s="252" t="s">
        <v>37</v>
      </c>
      <c r="M379" s="280"/>
      <c r="N379" s="278">
        <v>21</v>
      </c>
      <c r="O379" s="281">
        <v>3000000</v>
      </c>
      <c r="P379" s="281">
        <v>3000000</v>
      </c>
      <c r="Q379" s="270">
        <v>74714250</v>
      </c>
      <c r="R379" s="281">
        <v>686440</v>
      </c>
      <c r="S379" s="281">
        <v>75400690</v>
      </c>
      <c r="T379" s="271" t="s">
        <v>358</v>
      </c>
      <c r="U379" s="254">
        <v>0</v>
      </c>
      <c r="V379" s="254">
        <v>0</v>
      </c>
      <c r="W379" s="254">
        <v>0</v>
      </c>
      <c r="X379" s="254" t="s">
        <v>360</v>
      </c>
      <c r="Y379" s="272"/>
    </row>
    <row r="380" spans="1:25" x14ac:dyDescent="0.25">
      <c r="A380" s="244">
        <v>61216000</v>
      </c>
      <c r="B380" s="282">
        <v>7</v>
      </c>
      <c r="C380" s="259" t="s">
        <v>244</v>
      </c>
      <c r="D380" s="259" t="s">
        <v>212</v>
      </c>
      <c r="E380" s="283">
        <v>169</v>
      </c>
      <c r="F380" s="274">
        <v>34257</v>
      </c>
      <c r="G380" s="275" t="s">
        <v>28</v>
      </c>
      <c r="H380" s="276">
        <v>700</v>
      </c>
      <c r="I380" s="294" t="s">
        <v>36</v>
      </c>
      <c r="J380" s="278">
        <v>6.75</v>
      </c>
      <c r="K380" s="279" t="s">
        <v>37</v>
      </c>
      <c r="L380" s="252" t="s">
        <v>274</v>
      </c>
      <c r="M380" s="280" t="s">
        <v>274</v>
      </c>
      <c r="N380" s="285">
        <v>21</v>
      </c>
      <c r="O380" s="281">
        <v>700000</v>
      </c>
      <c r="P380" s="281"/>
      <c r="Q380" s="270">
        <v>0</v>
      </c>
      <c r="R380" s="281"/>
      <c r="S380" s="281"/>
      <c r="T380" s="271" t="s">
        <v>358</v>
      </c>
      <c r="U380" s="254">
        <v>0</v>
      </c>
      <c r="V380" s="254">
        <v>0</v>
      </c>
      <c r="W380" s="254" t="s">
        <v>359</v>
      </c>
      <c r="X380" s="254" t="s">
        <v>360</v>
      </c>
      <c r="Y380" s="272" t="s">
        <v>214</v>
      </c>
    </row>
    <row r="381" spans="1:25" x14ac:dyDescent="0.25">
      <c r="A381" s="244">
        <v>61216000</v>
      </c>
      <c r="B381" s="282">
        <v>7</v>
      </c>
      <c r="C381" s="259" t="s">
        <v>244</v>
      </c>
      <c r="D381" s="259" t="s">
        <v>212</v>
      </c>
      <c r="E381" s="283">
        <v>169</v>
      </c>
      <c r="F381" s="274">
        <v>34257</v>
      </c>
      <c r="G381" s="275" t="s">
        <v>28</v>
      </c>
      <c r="H381" s="276">
        <v>440</v>
      </c>
      <c r="I381" s="277" t="s">
        <v>29</v>
      </c>
      <c r="J381" s="278">
        <v>6.75</v>
      </c>
      <c r="K381" s="279" t="s">
        <v>37</v>
      </c>
      <c r="L381" s="252" t="s">
        <v>274</v>
      </c>
      <c r="M381" s="280" t="s">
        <v>274</v>
      </c>
      <c r="N381" s="285">
        <v>15</v>
      </c>
      <c r="O381" s="281">
        <v>440000</v>
      </c>
      <c r="P381" s="281"/>
      <c r="Q381" s="270">
        <v>0</v>
      </c>
      <c r="R381" s="281"/>
      <c r="S381" s="281"/>
      <c r="T381" s="271" t="s">
        <v>358</v>
      </c>
      <c r="U381" s="254">
        <v>0</v>
      </c>
      <c r="V381" s="254">
        <v>0</v>
      </c>
      <c r="W381" s="254" t="s">
        <v>359</v>
      </c>
      <c r="X381" s="254" t="s">
        <v>360</v>
      </c>
      <c r="Y381" s="272" t="s">
        <v>214</v>
      </c>
    </row>
    <row r="382" spans="1:25" x14ac:dyDescent="0.25">
      <c r="A382" s="244">
        <v>61216000</v>
      </c>
      <c r="B382" s="282">
        <v>7</v>
      </c>
      <c r="C382" s="259" t="s">
        <v>244</v>
      </c>
      <c r="D382" s="259" t="s">
        <v>212</v>
      </c>
      <c r="E382" s="283">
        <v>169</v>
      </c>
      <c r="F382" s="274">
        <v>34257</v>
      </c>
      <c r="G382" s="275" t="s">
        <v>28</v>
      </c>
      <c r="H382" s="276">
        <v>260</v>
      </c>
      <c r="I382" s="277" t="s">
        <v>32</v>
      </c>
      <c r="J382" s="278">
        <v>6.75</v>
      </c>
      <c r="K382" s="279" t="s">
        <v>37</v>
      </c>
      <c r="L382" s="252" t="s">
        <v>274</v>
      </c>
      <c r="M382" s="280" t="s">
        <v>274</v>
      </c>
      <c r="N382" s="285">
        <v>15</v>
      </c>
      <c r="O382" s="281">
        <v>260000</v>
      </c>
      <c r="P382" s="281"/>
      <c r="Q382" s="270">
        <v>0</v>
      </c>
      <c r="R382" s="281"/>
      <c r="S382" s="281"/>
      <c r="T382" s="271" t="s">
        <v>358</v>
      </c>
      <c r="U382" s="254">
        <v>0</v>
      </c>
      <c r="V382" s="254">
        <v>0</v>
      </c>
      <c r="W382" s="254" t="s">
        <v>359</v>
      </c>
      <c r="X382" s="254" t="s">
        <v>360</v>
      </c>
      <c r="Y382" s="272" t="s">
        <v>214</v>
      </c>
    </row>
    <row r="383" spans="1:25" x14ac:dyDescent="0.25">
      <c r="A383" s="244">
        <v>61216000</v>
      </c>
      <c r="B383" s="282">
        <v>7</v>
      </c>
      <c r="C383" s="259" t="s">
        <v>244</v>
      </c>
      <c r="D383" s="259" t="s">
        <v>212</v>
      </c>
      <c r="E383" s="283">
        <v>183</v>
      </c>
      <c r="F383" s="274">
        <v>34682</v>
      </c>
      <c r="G383" s="275" t="s">
        <v>28</v>
      </c>
      <c r="H383" s="276">
        <v>670</v>
      </c>
      <c r="I383" s="277" t="s">
        <v>38</v>
      </c>
      <c r="J383" s="278">
        <v>6</v>
      </c>
      <c r="K383" s="279" t="s">
        <v>37</v>
      </c>
      <c r="L383" s="295" t="s">
        <v>41</v>
      </c>
      <c r="M383" s="280" t="s">
        <v>274</v>
      </c>
      <c r="N383" s="285">
        <v>25</v>
      </c>
      <c r="O383" s="281">
        <v>670000</v>
      </c>
      <c r="P383" s="281">
        <v>251250</v>
      </c>
      <c r="Q383" s="270">
        <v>6257318</v>
      </c>
      <c r="R383" s="281">
        <v>61066</v>
      </c>
      <c r="S383" s="281">
        <v>6318384</v>
      </c>
      <c r="T383" s="271" t="s">
        <v>358</v>
      </c>
      <c r="U383" s="254">
        <v>0</v>
      </c>
      <c r="V383" s="254">
        <v>0</v>
      </c>
      <c r="W383" s="254">
        <v>0</v>
      </c>
      <c r="X383" s="254" t="s">
        <v>360</v>
      </c>
      <c r="Y383" s="272" t="s">
        <v>214</v>
      </c>
    </row>
    <row r="384" spans="1:25" x14ac:dyDescent="0.25">
      <c r="A384" s="244">
        <v>61216000</v>
      </c>
      <c r="B384" s="282">
        <v>7</v>
      </c>
      <c r="C384" s="259" t="s">
        <v>244</v>
      </c>
      <c r="D384" s="259" t="s">
        <v>212</v>
      </c>
      <c r="E384" s="283">
        <v>190</v>
      </c>
      <c r="F384" s="274">
        <v>35144</v>
      </c>
      <c r="G384" s="275" t="s">
        <v>28</v>
      </c>
      <c r="H384" s="276">
        <v>1280</v>
      </c>
      <c r="I384" s="294" t="s">
        <v>39</v>
      </c>
      <c r="J384" s="278">
        <v>6.5</v>
      </c>
      <c r="K384" s="279" t="s">
        <v>37</v>
      </c>
      <c r="L384" s="295" t="s">
        <v>41</v>
      </c>
      <c r="M384" s="280" t="s">
        <v>274</v>
      </c>
      <c r="N384" s="285">
        <v>30</v>
      </c>
      <c r="O384" s="281">
        <v>1280000</v>
      </c>
      <c r="P384" s="281">
        <v>754286</v>
      </c>
      <c r="Q384" s="270">
        <v>18785304</v>
      </c>
      <c r="R384" s="281">
        <v>499437</v>
      </c>
      <c r="S384" s="281">
        <v>19284741</v>
      </c>
      <c r="T384" s="271" t="s">
        <v>358</v>
      </c>
      <c r="U384" s="254">
        <v>0</v>
      </c>
      <c r="V384" s="254">
        <v>0</v>
      </c>
      <c r="W384" s="254">
        <v>0</v>
      </c>
      <c r="X384" s="254" t="s">
        <v>360</v>
      </c>
      <c r="Y384" s="272" t="s">
        <v>214</v>
      </c>
    </row>
    <row r="385" spans="1:25" x14ac:dyDescent="0.25">
      <c r="A385" s="244">
        <v>61216000</v>
      </c>
      <c r="B385" s="282">
        <v>7</v>
      </c>
      <c r="C385" s="259" t="s">
        <v>244</v>
      </c>
      <c r="D385" s="259" t="s">
        <v>212</v>
      </c>
      <c r="E385" s="283">
        <v>200</v>
      </c>
      <c r="F385" s="274">
        <v>35753</v>
      </c>
      <c r="G385" s="275" t="s">
        <v>28</v>
      </c>
      <c r="H385" s="276">
        <v>660</v>
      </c>
      <c r="I385" s="294" t="s">
        <v>42</v>
      </c>
      <c r="J385" s="278">
        <v>6.5</v>
      </c>
      <c r="K385" s="279" t="s">
        <v>37</v>
      </c>
      <c r="L385" s="295" t="s">
        <v>41</v>
      </c>
      <c r="M385" s="280" t="s">
        <v>274</v>
      </c>
      <c r="N385" s="285">
        <v>30</v>
      </c>
      <c r="O385" s="281">
        <v>660000</v>
      </c>
      <c r="P385" s="281">
        <v>640200</v>
      </c>
      <c r="Q385" s="270">
        <v>15944021</v>
      </c>
      <c r="R385" s="281">
        <v>168226</v>
      </c>
      <c r="S385" s="281">
        <v>16112247</v>
      </c>
      <c r="T385" s="271" t="s">
        <v>358</v>
      </c>
      <c r="U385" s="254">
        <v>0</v>
      </c>
      <c r="V385" s="254">
        <v>0</v>
      </c>
      <c r="W385" s="254">
        <v>0</v>
      </c>
      <c r="X385" s="254" t="s">
        <v>360</v>
      </c>
      <c r="Y385" s="272" t="s">
        <v>214</v>
      </c>
    </row>
    <row r="386" spans="1:25" x14ac:dyDescent="0.25">
      <c r="A386" s="244">
        <v>61216000</v>
      </c>
      <c r="B386" s="282">
        <v>7</v>
      </c>
      <c r="C386" s="259" t="s">
        <v>244</v>
      </c>
      <c r="D386" s="259" t="s">
        <v>212</v>
      </c>
      <c r="E386" s="283">
        <v>205</v>
      </c>
      <c r="F386" s="274">
        <v>35986</v>
      </c>
      <c r="G386" s="275" t="s">
        <v>28</v>
      </c>
      <c r="H386" s="276">
        <v>350</v>
      </c>
      <c r="I386" s="277" t="s">
        <v>43</v>
      </c>
      <c r="J386" s="278">
        <v>6.8</v>
      </c>
      <c r="K386" s="279" t="s">
        <v>30</v>
      </c>
      <c r="L386" s="252" t="s">
        <v>274</v>
      </c>
      <c r="M386" s="280" t="s">
        <v>274</v>
      </c>
      <c r="N386" s="285">
        <v>30</v>
      </c>
      <c r="O386" s="281">
        <v>350000</v>
      </c>
      <c r="P386" s="281">
        <v>343000</v>
      </c>
      <c r="Q386" s="270">
        <v>8542329</v>
      </c>
      <c r="R386" s="281">
        <v>94179</v>
      </c>
      <c r="S386" s="281">
        <v>8636508</v>
      </c>
      <c r="T386" s="271" t="s">
        <v>358</v>
      </c>
      <c r="U386" s="254">
        <v>0</v>
      </c>
      <c r="V386" s="254">
        <v>0</v>
      </c>
      <c r="W386" s="254">
        <v>0</v>
      </c>
      <c r="X386" s="254" t="s">
        <v>360</v>
      </c>
      <c r="Y386" s="272" t="s">
        <v>214</v>
      </c>
    </row>
    <row r="387" spans="1:25" x14ac:dyDescent="0.25">
      <c r="A387" s="244">
        <v>61216000</v>
      </c>
      <c r="B387" s="282">
        <v>7</v>
      </c>
      <c r="C387" s="259" t="s">
        <v>244</v>
      </c>
      <c r="D387" s="259" t="s">
        <v>212</v>
      </c>
      <c r="E387" s="283">
        <v>212</v>
      </c>
      <c r="F387" s="274">
        <v>36377</v>
      </c>
      <c r="G387" s="275" t="s">
        <v>28</v>
      </c>
      <c r="H387" s="276">
        <v>340</v>
      </c>
      <c r="I387" s="277" t="s">
        <v>45</v>
      </c>
      <c r="J387" s="278">
        <v>6</v>
      </c>
      <c r="K387" s="279" t="s">
        <v>30</v>
      </c>
      <c r="L387" s="252" t="s">
        <v>274</v>
      </c>
      <c r="M387" s="280" t="s">
        <v>274</v>
      </c>
      <c r="N387" s="285">
        <v>30</v>
      </c>
      <c r="O387" s="281">
        <v>340000</v>
      </c>
      <c r="P387" s="281">
        <v>340000</v>
      </c>
      <c r="Q387" s="270">
        <v>8467615</v>
      </c>
      <c r="R387" s="281">
        <v>208099</v>
      </c>
      <c r="S387" s="281">
        <v>8675714</v>
      </c>
      <c r="T387" s="271" t="s">
        <v>358</v>
      </c>
      <c r="U387" s="254">
        <v>0</v>
      </c>
      <c r="V387" s="254">
        <v>0</v>
      </c>
      <c r="W387" s="254">
        <v>0</v>
      </c>
      <c r="X387" s="254" t="s">
        <v>360</v>
      </c>
      <c r="Y387" s="272" t="s">
        <v>214</v>
      </c>
    </row>
    <row r="388" spans="1:25" x14ac:dyDescent="0.25">
      <c r="A388" s="244">
        <v>61216000</v>
      </c>
      <c r="B388" s="282">
        <v>7</v>
      </c>
      <c r="C388" s="259" t="s">
        <v>244</v>
      </c>
      <c r="D388" s="259" t="s">
        <v>212</v>
      </c>
      <c r="E388" s="283">
        <v>235</v>
      </c>
      <c r="F388" s="274">
        <v>36817</v>
      </c>
      <c r="G388" s="275" t="s">
        <v>28</v>
      </c>
      <c r="H388" s="276">
        <v>720</v>
      </c>
      <c r="I388" s="277" t="s">
        <v>52</v>
      </c>
      <c r="J388" s="278">
        <v>6.4</v>
      </c>
      <c r="K388" s="279" t="s">
        <v>30</v>
      </c>
      <c r="L388" s="252" t="s">
        <v>274</v>
      </c>
      <c r="M388" s="280" t="s">
        <v>274</v>
      </c>
      <c r="N388" s="285">
        <v>30</v>
      </c>
      <c r="O388" s="281">
        <v>720000</v>
      </c>
      <c r="P388" s="281">
        <v>720000</v>
      </c>
      <c r="Q388" s="270">
        <v>17931420</v>
      </c>
      <c r="R388" s="281">
        <v>280263</v>
      </c>
      <c r="S388" s="281">
        <v>18211683</v>
      </c>
      <c r="T388" s="271" t="s">
        <v>358</v>
      </c>
      <c r="U388" s="254">
        <v>0</v>
      </c>
      <c r="V388" s="254">
        <v>0</v>
      </c>
      <c r="W388" s="254">
        <v>0</v>
      </c>
      <c r="X388" s="254" t="s">
        <v>360</v>
      </c>
      <c r="Y388" s="272" t="s">
        <v>214</v>
      </c>
    </row>
    <row r="389" spans="1:25" x14ac:dyDescent="0.25">
      <c r="A389" s="244">
        <v>61216000</v>
      </c>
      <c r="B389" s="282">
        <v>7</v>
      </c>
      <c r="C389" s="259" t="s">
        <v>244</v>
      </c>
      <c r="D389" s="259" t="s">
        <v>212</v>
      </c>
      <c r="E389" s="283">
        <v>273</v>
      </c>
      <c r="F389" s="274">
        <v>37174</v>
      </c>
      <c r="G389" s="275" t="s">
        <v>28</v>
      </c>
      <c r="H389" s="276">
        <v>765</v>
      </c>
      <c r="I389" s="277" t="s">
        <v>70</v>
      </c>
      <c r="J389" s="278">
        <v>5.5</v>
      </c>
      <c r="K389" s="279" t="s">
        <v>30</v>
      </c>
      <c r="L389" s="252" t="s">
        <v>274</v>
      </c>
      <c r="M389" s="280" t="s">
        <v>274</v>
      </c>
      <c r="N389" s="285">
        <v>30</v>
      </c>
      <c r="O389" s="281">
        <v>765000</v>
      </c>
      <c r="P389" s="281">
        <v>765000</v>
      </c>
      <c r="Q389" s="270">
        <v>19052134</v>
      </c>
      <c r="R389" s="281">
        <v>170772</v>
      </c>
      <c r="S389" s="281">
        <v>19222906</v>
      </c>
      <c r="T389" s="271" t="s">
        <v>358</v>
      </c>
      <c r="U389" s="254">
        <v>0</v>
      </c>
      <c r="V389" s="254">
        <v>0</v>
      </c>
      <c r="W389" s="254">
        <v>0</v>
      </c>
      <c r="X389" s="254" t="s">
        <v>360</v>
      </c>
      <c r="Y389" s="272" t="s">
        <v>214</v>
      </c>
    </row>
    <row r="390" spans="1:25" x14ac:dyDescent="0.25">
      <c r="A390" s="244">
        <v>61216000</v>
      </c>
      <c r="B390" s="282">
        <v>7</v>
      </c>
      <c r="C390" s="259" t="s">
        <v>244</v>
      </c>
      <c r="D390" s="259" t="s">
        <v>212</v>
      </c>
      <c r="E390" s="283">
        <v>286</v>
      </c>
      <c r="F390" s="274">
        <v>37321</v>
      </c>
      <c r="G390" s="275" t="s">
        <v>28</v>
      </c>
      <c r="H390" s="276">
        <v>815</v>
      </c>
      <c r="I390" s="277" t="s">
        <v>73</v>
      </c>
      <c r="J390" s="278">
        <v>6</v>
      </c>
      <c r="K390" s="279" t="s">
        <v>37</v>
      </c>
      <c r="L390" s="252" t="s">
        <v>274</v>
      </c>
      <c r="M390" s="280" t="s">
        <v>274</v>
      </c>
      <c r="N390" s="278">
        <v>30</v>
      </c>
      <c r="O390" s="281">
        <v>815000</v>
      </c>
      <c r="P390" s="281">
        <v>815000</v>
      </c>
      <c r="Q390" s="270">
        <v>20297371</v>
      </c>
      <c r="R390" s="281">
        <v>297841</v>
      </c>
      <c r="S390" s="281">
        <v>20595212</v>
      </c>
      <c r="T390" s="271" t="s">
        <v>358</v>
      </c>
      <c r="U390" s="254">
        <v>0</v>
      </c>
      <c r="V390" s="254">
        <v>0</v>
      </c>
      <c r="W390" s="254">
        <v>0</v>
      </c>
      <c r="X390" s="254" t="s">
        <v>360</v>
      </c>
      <c r="Y390" s="272" t="s">
        <v>214</v>
      </c>
    </row>
    <row r="391" spans="1:25" x14ac:dyDescent="0.25">
      <c r="A391" s="244">
        <v>61216000</v>
      </c>
      <c r="B391" s="282">
        <v>7</v>
      </c>
      <c r="C391" s="259" t="s">
        <v>244</v>
      </c>
      <c r="D391" s="259" t="s">
        <v>212</v>
      </c>
      <c r="E391" s="273">
        <v>333</v>
      </c>
      <c r="F391" s="274">
        <v>37769</v>
      </c>
      <c r="G391" s="275" t="s">
        <v>28</v>
      </c>
      <c r="H391" s="276">
        <v>2000</v>
      </c>
      <c r="I391" s="277" t="s">
        <v>91</v>
      </c>
      <c r="J391" s="278">
        <v>5.7</v>
      </c>
      <c r="K391" s="279" t="s">
        <v>30</v>
      </c>
      <c r="L391" s="252" t="s">
        <v>274</v>
      </c>
      <c r="M391" s="280" t="s">
        <v>274</v>
      </c>
      <c r="N391" s="278">
        <v>30</v>
      </c>
      <c r="O391" s="281">
        <v>2000000</v>
      </c>
      <c r="P391" s="281">
        <v>2000000</v>
      </c>
      <c r="Q391" s="270">
        <v>49809500</v>
      </c>
      <c r="R391" s="281">
        <v>695099</v>
      </c>
      <c r="S391" s="281">
        <v>50504599</v>
      </c>
      <c r="T391" s="271" t="s">
        <v>358</v>
      </c>
      <c r="U391" s="254">
        <v>0</v>
      </c>
      <c r="V391" s="254">
        <v>0</v>
      </c>
      <c r="W391" s="254">
        <v>0</v>
      </c>
      <c r="X391" s="254" t="s">
        <v>360</v>
      </c>
      <c r="Y391" s="272" t="s">
        <v>214</v>
      </c>
    </row>
    <row r="392" spans="1:25" x14ac:dyDescent="0.25">
      <c r="A392" s="244">
        <v>61216000</v>
      </c>
      <c r="B392" s="282">
        <v>7</v>
      </c>
      <c r="C392" s="259" t="s">
        <v>244</v>
      </c>
      <c r="D392" s="259" t="s">
        <v>212</v>
      </c>
      <c r="E392" s="273">
        <v>333</v>
      </c>
      <c r="F392" s="274">
        <v>37769</v>
      </c>
      <c r="G392" s="275" t="s">
        <v>28</v>
      </c>
      <c r="H392" s="276">
        <v>1860</v>
      </c>
      <c r="I392" s="277" t="s">
        <v>92</v>
      </c>
      <c r="J392" s="278">
        <v>5.7</v>
      </c>
      <c r="K392" s="279" t="s">
        <v>30</v>
      </c>
      <c r="L392" s="252" t="s">
        <v>274</v>
      </c>
      <c r="M392" s="280" t="s">
        <v>274</v>
      </c>
      <c r="N392" s="278">
        <v>30</v>
      </c>
      <c r="O392" s="281">
        <v>1860000</v>
      </c>
      <c r="P392" s="281">
        <v>1860000</v>
      </c>
      <c r="Q392" s="270">
        <v>46322835</v>
      </c>
      <c r="R392" s="281">
        <v>863922</v>
      </c>
      <c r="S392" s="281">
        <v>47186757</v>
      </c>
      <c r="T392" s="271" t="s">
        <v>358</v>
      </c>
      <c r="U392" s="254">
        <v>0</v>
      </c>
      <c r="V392" s="254">
        <v>0</v>
      </c>
      <c r="W392" s="254">
        <v>0</v>
      </c>
      <c r="X392" s="254" t="s">
        <v>360</v>
      </c>
      <c r="Y392" s="272" t="s">
        <v>214</v>
      </c>
    </row>
    <row r="393" spans="1:25" x14ac:dyDescent="0.25">
      <c r="A393" s="244">
        <v>61216000</v>
      </c>
      <c r="B393" s="282">
        <v>7</v>
      </c>
      <c r="C393" s="259" t="s">
        <v>244</v>
      </c>
      <c r="D393" s="259" t="s">
        <v>212</v>
      </c>
      <c r="E393" s="273">
        <v>366</v>
      </c>
      <c r="F393" s="274">
        <v>38027</v>
      </c>
      <c r="G393" s="275" t="s">
        <v>28</v>
      </c>
      <c r="H393" s="276">
        <v>2400</v>
      </c>
      <c r="I393" s="277" t="s">
        <v>97</v>
      </c>
      <c r="J393" s="278">
        <v>5.7</v>
      </c>
      <c r="K393" s="279" t="s">
        <v>30</v>
      </c>
      <c r="L393" s="252" t="s">
        <v>274</v>
      </c>
      <c r="M393" s="280" t="s">
        <v>274</v>
      </c>
      <c r="N393" s="278">
        <v>30</v>
      </c>
      <c r="O393" s="281">
        <v>2400000</v>
      </c>
      <c r="P393" s="281">
        <v>2400000</v>
      </c>
      <c r="Q393" s="270">
        <v>59771400</v>
      </c>
      <c r="R393" s="281">
        <v>1396655</v>
      </c>
      <c r="S393" s="281">
        <v>61168055</v>
      </c>
      <c r="T393" s="271" t="s">
        <v>358</v>
      </c>
      <c r="U393" s="254">
        <v>0</v>
      </c>
      <c r="V393" s="254">
        <v>0</v>
      </c>
      <c r="W393" s="254">
        <v>0</v>
      </c>
      <c r="X393" s="254" t="s">
        <v>360</v>
      </c>
      <c r="Y393" s="272" t="s">
        <v>214</v>
      </c>
    </row>
    <row r="394" spans="1:25" x14ac:dyDescent="0.25">
      <c r="A394" s="244">
        <v>61216000</v>
      </c>
      <c r="B394" s="282">
        <v>7</v>
      </c>
      <c r="C394" s="259" t="s">
        <v>244</v>
      </c>
      <c r="D394" s="259" t="s">
        <v>212</v>
      </c>
      <c r="E394" s="273">
        <v>366</v>
      </c>
      <c r="F394" s="274">
        <v>38027</v>
      </c>
      <c r="G394" s="275" t="s">
        <v>28</v>
      </c>
      <c r="H394" s="276">
        <v>2750</v>
      </c>
      <c r="I394" s="277" t="s">
        <v>98</v>
      </c>
      <c r="J394" s="278">
        <v>5.7</v>
      </c>
      <c r="K394" s="279" t="s">
        <v>30</v>
      </c>
      <c r="L394" s="252" t="s">
        <v>274</v>
      </c>
      <c r="M394" s="280" t="s">
        <v>274</v>
      </c>
      <c r="N394" s="278">
        <v>30</v>
      </c>
      <c r="O394" s="281">
        <v>2750000</v>
      </c>
      <c r="P394" s="281">
        <v>2750000</v>
      </c>
      <c r="Q394" s="270">
        <v>68488063</v>
      </c>
      <c r="R394" s="281">
        <v>635701</v>
      </c>
      <c r="S394" s="281">
        <v>69123764</v>
      </c>
      <c r="T394" s="271" t="s">
        <v>358</v>
      </c>
      <c r="U394" s="254">
        <v>0</v>
      </c>
      <c r="V394" s="254">
        <v>0</v>
      </c>
      <c r="W394" s="254">
        <v>0</v>
      </c>
      <c r="X394" s="254" t="s">
        <v>360</v>
      </c>
      <c r="Y394" s="272" t="s">
        <v>214</v>
      </c>
    </row>
    <row r="395" spans="1:25" x14ac:dyDescent="0.25">
      <c r="A395" s="244">
        <v>61216000</v>
      </c>
      <c r="B395" s="282">
        <v>7</v>
      </c>
      <c r="C395" s="259" t="s">
        <v>244</v>
      </c>
      <c r="D395" s="259" t="s">
        <v>212</v>
      </c>
      <c r="E395" s="273">
        <v>406</v>
      </c>
      <c r="F395" s="274">
        <v>38404</v>
      </c>
      <c r="G395" s="275" t="s">
        <v>28</v>
      </c>
      <c r="H395" s="276">
        <v>3500</v>
      </c>
      <c r="I395" s="277" t="s">
        <v>101</v>
      </c>
      <c r="J395" s="278">
        <v>5.2</v>
      </c>
      <c r="K395" s="279" t="s">
        <v>30</v>
      </c>
      <c r="L395" s="252" t="s">
        <v>274</v>
      </c>
      <c r="M395" s="280" t="s">
        <v>274</v>
      </c>
      <c r="N395" s="278">
        <v>30</v>
      </c>
      <c r="O395" s="281">
        <v>3500000</v>
      </c>
      <c r="P395" s="281">
        <v>3500000</v>
      </c>
      <c r="Q395" s="270">
        <v>87166625</v>
      </c>
      <c r="R395" s="281">
        <v>1860727</v>
      </c>
      <c r="S395" s="281">
        <v>89027352</v>
      </c>
      <c r="T395" s="271" t="s">
        <v>358</v>
      </c>
      <c r="U395" s="254">
        <v>0</v>
      </c>
      <c r="V395" s="254">
        <v>0</v>
      </c>
      <c r="W395" s="254">
        <v>0</v>
      </c>
      <c r="X395" s="254" t="s">
        <v>360</v>
      </c>
      <c r="Y395" s="272" t="s">
        <v>214</v>
      </c>
    </row>
    <row r="396" spans="1:25" x14ac:dyDescent="0.25">
      <c r="A396" s="244">
        <v>61216000</v>
      </c>
      <c r="B396" s="282">
        <v>7</v>
      </c>
      <c r="C396" s="259" t="s">
        <v>244</v>
      </c>
      <c r="D396" s="259" t="s">
        <v>212</v>
      </c>
      <c r="E396" s="273">
        <v>433</v>
      </c>
      <c r="F396" s="274">
        <v>38588</v>
      </c>
      <c r="G396" s="275" t="s">
        <v>28</v>
      </c>
      <c r="H396" s="276">
        <v>2600</v>
      </c>
      <c r="I396" s="277" t="s">
        <v>107</v>
      </c>
      <c r="J396" s="278">
        <v>4</v>
      </c>
      <c r="K396" s="279" t="s">
        <v>30</v>
      </c>
      <c r="L396" s="252" t="s">
        <v>274</v>
      </c>
      <c r="M396" s="280" t="s">
        <v>274</v>
      </c>
      <c r="N396" s="278">
        <v>30</v>
      </c>
      <c r="O396" s="281">
        <v>2600000</v>
      </c>
      <c r="P396" s="281">
        <v>2600000</v>
      </c>
      <c r="Q396" s="270">
        <v>64752350</v>
      </c>
      <c r="R396" s="281">
        <v>424659</v>
      </c>
      <c r="S396" s="281">
        <v>65177009</v>
      </c>
      <c r="T396" s="271" t="s">
        <v>358</v>
      </c>
      <c r="U396" s="254">
        <v>0</v>
      </c>
      <c r="V396" s="254">
        <v>0</v>
      </c>
      <c r="W396" s="254">
        <v>0</v>
      </c>
      <c r="X396" s="254" t="s">
        <v>360</v>
      </c>
      <c r="Y396" s="272" t="s">
        <v>214</v>
      </c>
    </row>
    <row r="397" spans="1:25" x14ac:dyDescent="0.25">
      <c r="A397" s="244">
        <v>61216000</v>
      </c>
      <c r="B397" s="282">
        <v>7</v>
      </c>
      <c r="C397" s="259" t="s">
        <v>244</v>
      </c>
      <c r="D397" s="259" t="s">
        <v>212</v>
      </c>
      <c r="E397" s="273">
        <v>459</v>
      </c>
      <c r="F397" s="274">
        <v>38799</v>
      </c>
      <c r="G397" s="275" t="s">
        <v>28</v>
      </c>
      <c r="H397" s="276">
        <v>2400</v>
      </c>
      <c r="I397" s="277" t="s">
        <v>111</v>
      </c>
      <c r="J397" s="278">
        <v>4.4000000000000004</v>
      </c>
      <c r="K397" s="279" t="s">
        <v>30</v>
      </c>
      <c r="L397" s="252" t="s">
        <v>274</v>
      </c>
      <c r="M397" s="280" t="s">
        <v>274</v>
      </c>
      <c r="N397" s="278">
        <v>30</v>
      </c>
      <c r="O397" s="281">
        <v>2400000</v>
      </c>
      <c r="P397" s="281">
        <v>2400000</v>
      </c>
      <c r="Q397" s="270">
        <v>59771400</v>
      </c>
      <c r="R397" s="281">
        <v>1082064</v>
      </c>
      <c r="S397" s="281">
        <v>60853464</v>
      </c>
      <c r="T397" s="271" t="s">
        <v>358</v>
      </c>
      <c r="U397" s="254">
        <v>0</v>
      </c>
      <c r="V397" s="254">
        <v>0</v>
      </c>
      <c r="W397" s="254">
        <v>0</v>
      </c>
      <c r="X397" s="254" t="s">
        <v>360</v>
      </c>
      <c r="Y397" s="272" t="s">
        <v>214</v>
      </c>
    </row>
    <row r="398" spans="1:25" x14ac:dyDescent="0.25">
      <c r="A398" s="244">
        <v>61216000</v>
      </c>
      <c r="B398" s="258">
        <v>7</v>
      </c>
      <c r="C398" s="259" t="s">
        <v>244</v>
      </c>
      <c r="D398" s="259" t="s">
        <v>193</v>
      </c>
      <c r="E398" s="273">
        <v>735</v>
      </c>
      <c r="F398" s="274">
        <v>41232</v>
      </c>
      <c r="G398" s="275" t="s">
        <v>28</v>
      </c>
      <c r="H398" s="276">
        <v>7800</v>
      </c>
      <c r="I398" s="277"/>
      <c r="J398" s="278"/>
      <c r="K398" s="279" t="s">
        <v>48</v>
      </c>
      <c r="L398" s="252" t="s">
        <v>30</v>
      </c>
      <c r="M398" s="280"/>
      <c r="N398" s="278">
        <v>30</v>
      </c>
      <c r="O398" s="281"/>
      <c r="P398" s="281"/>
      <c r="Q398" s="270">
        <v>0</v>
      </c>
      <c r="R398" s="281"/>
      <c r="S398" s="281"/>
      <c r="T398" s="271">
        <v>0</v>
      </c>
      <c r="U398" s="254">
        <v>0</v>
      </c>
      <c r="V398" s="254">
        <v>0</v>
      </c>
      <c r="W398" s="254">
        <v>0</v>
      </c>
      <c r="X398" s="254">
        <v>0</v>
      </c>
      <c r="Y398" s="272" t="s">
        <v>214</v>
      </c>
    </row>
    <row r="399" spans="1:25" x14ac:dyDescent="0.25">
      <c r="A399" s="244">
        <v>61216000</v>
      </c>
      <c r="B399" s="258">
        <v>7</v>
      </c>
      <c r="C399" s="259" t="s">
        <v>244</v>
      </c>
      <c r="D399" s="259" t="s">
        <v>78</v>
      </c>
      <c r="E399" s="273">
        <v>735</v>
      </c>
      <c r="F399" s="274">
        <v>41233</v>
      </c>
      <c r="G399" s="275" t="s">
        <v>28</v>
      </c>
      <c r="H399" s="276">
        <v>7800</v>
      </c>
      <c r="I399" s="277" t="s">
        <v>146</v>
      </c>
      <c r="J399" s="278">
        <v>3.7</v>
      </c>
      <c r="K399" s="279" t="s">
        <v>48</v>
      </c>
      <c r="L399" s="252" t="s">
        <v>30</v>
      </c>
      <c r="M399" s="280"/>
      <c r="N399" s="278">
        <v>21</v>
      </c>
      <c r="O399" s="281"/>
      <c r="P399" s="281"/>
      <c r="Q399" s="270">
        <v>0</v>
      </c>
      <c r="R399" s="281"/>
      <c r="S399" s="281"/>
      <c r="T399" s="271" t="s">
        <v>358</v>
      </c>
      <c r="U399" s="254">
        <v>0</v>
      </c>
      <c r="V399" s="254" t="s">
        <v>362</v>
      </c>
      <c r="W399" s="254">
        <v>0</v>
      </c>
      <c r="X399" s="254" t="s">
        <v>360</v>
      </c>
      <c r="Y399" s="272" t="s">
        <v>214</v>
      </c>
    </row>
    <row r="400" spans="1:25" x14ac:dyDescent="0.25">
      <c r="A400" s="244">
        <v>61216000</v>
      </c>
      <c r="B400" s="258">
        <v>7</v>
      </c>
      <c r="C400" s="259" t="s">
        <v>244</v>
      </c>
      <c r="D400" s="259" t="s">
        <v>78</v>
      </c>
      <c r="E400" s="273">
        <v>735</v>
      </c>
      <c r="F400" s="274">
        <v>41233</v>
      </c>
      <c r="G400" s="275" t="s">
        <v>28</v>
      </c>
      <c r="H400" s="276">
        <v>7800</v>
      </c>
      <c r="I400" s="277" t="s">
        <v>120</v>
      </c>
      <c r="J400" s="278" t="s">
        <v>292</v>
      </c>
      <c r="K400" s="279" t="s">
        <v>48</v>
      </c>
      <c r="L400" s="252" t="s">
        <v>30</v>
      </c>
      <c r="M400" s="280"/>
      <c r="N400" s="278">
        <v>25</v>
      </c>
      <c r="O400" s="281">
        <v>7800000</v>
      </c>
      <c r="P400" s="281">
        <v>7800000</v>
      </c>
      <c r="Q400" s="270">
        <v>194257050</v>
      </c>
      <c r="R400" s="281">
        <v>589036</v>
      </c>
      <c r="S400" s="281">
        <v>194846086</v>
      </c>
      <c r="T400" s="271" t="s">
        <v>358</v>
      </c>
      <c r="U400" s="254">
        <v>0</v>
      </c>
      <c r="V400" s="254">
        <v>0</v>
      </c>
      <c r="W400" s="254">
        <v>0</v>
      </c>
      <c r="X400" s="254" t="s">
        <v>360</v>
      </c>
      <c r="Y400" s="272" t="s">
        <v>214</v>
      </c>
    </row>
    <row r="401" spans="1:25" x14ac:dyDescent="0.25">
      <c r="A401" s="244">
        <v>61216000</v>
      </c>
      <c r="B401" s="258">
        <v>7</v>
      </c>
      <c r="C401" s="259" t="s">
        <v>244</v>
      </c>
      <c r="D401" s="259" t="s">
        <v>193</v>
      </c>
      <c r="E401" s="273">
        <v>746</v>
      </c>
      <c r="F401" s="274">
        <v>41338</v>
      </c>
      <c r="G401" s="275" t="s">
        <v>28</v>
      </c>
      <c r="H401" s="276">
        <v>1895</v>
      </c>
      <c r="I401" s="277"/>
      <c r="J401" s="278"/>
      <c r="K401" s="279" t="s">
        <v>48</v>
      </c>
      <c r="L401" s="252" t="s">
        <v>30</v>
      </c>
      <c r="M401" s="280"/>
      <c r="N401" s="278">
        <v>30</v>
      </c>
      <c r="O401" s="281"/>
      <c r="P401" s="281"/>
      <c r="Q401" s="270">
        <v>0</v>
      </c>
      <c r="R401" s="281"/>
      <c r="S401" s="281"/>
      <c r="T401" s="271">
        <v>0</v>
      </c>
      <c r="U401" s="254">
        <v>0</v>
      </c>
      <c r="V401" s="254">
        <v>0</v>
      </c>
      <c r="W401" s="254">
        <v>0</v>
      </c>
      <c r="X401" s="254">
        <v>0</v>
      </c>
      <c r="Y401" s="272"/>
    </row>
    <row r="402" spans="1:25" x14ac:dyDescent="0.25">
      <c r="A402" s="244">
        <v>61216000</v>
      </c>
      <c r="B402" s="258">
        <v>7</v>
      </c>
      <c r="C402" s="259" t="s">
        <v>244</v>
      </c>
      <c r="D402" s="259" t="s">
        <v>78</v>
      </c>
      <c r="E402" s="273">
        <v>746</v>
      </c>
      <c r="F402" s="274">
        <v>41339</v>
      </c>
      <c r="G402" s="275" t="s">
        <v>28</v>
      </c>
      <c r="H402" s="276">
        <v>1895</v>
      </c>
      <c r="I402" s="277" t="s">
        <v>122</v>
      </c>
      <c r="J402" s="278">
        <v>3.7</v>
      </c>
      <c r="K402" s="279" t="s">
        <v>48</v>
      </c>
      <c r="L402" s="252" t="s">
        <v>30</v>
      </c>
      <c r="M402" s="280"/>
      <c r="N402" s="278">
        <v>21</v>
      </c>
      <c r="O402" s="281"/>
      <c r="P402" s="281"/>
      <c r="Q402" s="270">
        <v>0</v>
      </c>
      <c r="R402" s="281"/>
      <c r="S402" s="281"/>
      <c r="T402" s="271" t="s">
        <v>358</v>
      </c>
      <c r="U402" s="254">
        <v>0</v>
      </c>
      <c r="V402" s="254" t="s">
        <v>362</v>
      </c>
      <c r="W402" s="254">
        <v>0</v>
      </c>
      <c r="X402" s="254" t="s">
        <v>360</v>
      </c>
      <c r="Y402" s="272"/>
    </row>
    <row r="403" spans="1:25" x14ac:dyDescent="0.25">
      <c r="A403" s="244">
        <v>61216000</v>
      </c>
      <c r="B403" s="258">
        <v>7</v>
      </c>
      <c r="C403" s="259" t="s">
        <v>244</v>
      </c>
      <c r="D403" s="259" t="s">
        <v>78</v>
      </c>
      <c r="E403" s="273">
        <v>746</v>
      </c>
      <c r="F403" s="274">
        <v>41339</v>
      </c>
      <c r="G403" s="275" t="s">
        <v>28</v>
      </c>
      <c r="H403" s="276">
        <v>1895</v>
      </c>
      <c r="I403" s="277" t="s">
        <v>117</v>
      </c>
      <c r="J403" s="278">
        <v>3.7</v>
      </c>
      <c r="K403" s="279" t="s">
        <v>48</v>
      </c>
      <c r="L403" s="252" t="s">
        <v>30</v>
      </c>
      <c r="M403" s="280"/>
      <c r="N403" s="278">
        <v>25</v>
      </c>
      <c r="O403" s="281">
        <v>1895000</v>
      </c>
      <c r="P403" s="281">
        <v>1895000</v>
      </c>
      <c r="Q403" s="270">
        <v>47194501</v>
      </c>
      <c r="R403" s="281">
        <v>430620</v>
      </c>
      <c r="S403" s="281">
        <v>47625121</v>
      </c>
      <c r="T403" s="271" t="s">
        <v>358</v>
      </c>
      <c r="U403" s="254">
        <v>0</v>
      </c>
      <c r="V403" s="254">
        <v>0</v>
      </c>
      <c r="W403" s="254">
        <v>0</v>
      </c>
      <c r="X403" s="254" t="s">
        <v>360</v>
      </c>
      <c r="Y403" s="272"/>
    </row>
    <row r="404" spans="1:25" x14ac:dyDescent="0.25">
      <c r="A404" s="244">
        <v>61216000</v>
      </c>
      <c r="B404" s="258">
        <v>7</v>
      </c>
      <c r="C404" s="259" t="s">
        <v>244</v>
      </c>
      <c r="D404" s="259" t="s">
        <v>193</v>
      </c>
      <c r="E404" s="273">
        <v>771</v>
      </c>
      <c r="F404" s="274">
        <v>41610</v>
      </c>
      <c r="G404" s="275" t="s">
        <v>28</v>
      </c>
      <c r="H404" s="276">
        <v>2900</v>
      </c>
      <c r="I404" s="277"/>
      <c r="J404" s="278"/>
      <c r="K404" s="279" t="s">
        <v>30</v>
      </c>
      <c r="L404" s="252"/>
      <c r="M404" s="280"/>
      <c r="N404" s="278">
        <v>30</v>
      </c>
      <c r="O404" s="281"/>
      <c r="P404" s="281"/>
      <c r="Q404" s="270">
        <v>0</v>
      </c>
      <c r="R404" s="281"/>
      <c r="S404" s="281"/>
      <c r="T404" s="271">
        <v>0</v>
      </c>
      <c r="U404" s="254">
        <v>0</v>
      </c>
      <c r="V404" s="254" t="s">
        <v>362</v>
      </c>
      <c r="W404" s="254">
        <v>0</v>
      </c>
      <c r="X404" s="254">
        <v>0</v>
      </c>
      <c r="Y404" s="272"/>
    </row>
    <row r="405" spans="1:25" x14ac:dyDescent="0.25">
      <c r="A405" s="244">
        <v>61216000</v>
      </c>
      <c r="B405" s="258">
        <v>7</v>
      </c>
      <c r="C405" s="259" t="s">
        <v>244</v>
      </c>
      <c r="D405" s="259" t="s">
        <v>78</v>
      </c>
      <c r="E405" s="273">
        <v>771</v>
      </c>
      <c r="F405" s="274">
        <v>41617</v>
      </c>
      <c r="G405" s="275" t="s">
        <v>28</v>
      </c>
      <c r="H405" s="276">
        <v>2900</v>
      </c>
      <c r="I405" s="277" t="s">
        <v>118</v>
      </c>
      <c r="J405" s="278">
        <v>3.6</v>
      </c>
      <c r="K405" s="279" t="s">
        <v>30</v>
      </c>
      <c r="L405" s="252"/>
      <c r="M405" s="280"/>
      <c r="N405" s="278">
        <v>25</v>
      </c>
      <c r="O405" s="281"/>
      <c r="P405" s="281"/>
      <c r="Q405" s="270">
        <v>0</v>
      </c>
      <c r="R405" s="281"/>
      <c r="S405" s="281"/>
      <c r="T405" s="271" t="s">
        <v>358</v>
      </c>
      <c r="U405" s="254">
        <v>0</v>
      </c>
      <c r="V405" s="254" t="s">
        <v>362</v>
      </c>
      <c r="W405" s="254">
        <v>0</v>
      </c>
      <c r="X405" s="254" t="s">
        <v>360</v>
      </c>
      <c r="Y405" s="272"/>
    </row>
    <row r="406" spans="1:25" x14ac:dyDescent="0.25">
      <c r="A406" s="244">
        <v>61216000</v>
      </c>
      <c r="B406" s="258">
        <v>7</v>
      </c>
      <c r="C406" s="259" t="s">
        <v>244</v>
      </c>
      <c r="D406" s="259" t="s">
        <v>78</v>
      </c>
      <c r="E406" s="273">
        <v>771</v>
      </c>
      <c r="F406" s="274">
        <v>41617</v>
      </c>
      <c r="G406" s="275" t="s">
        <v>28</v>
      </c>
      <c r="H406" s="276">
        <v>2900</v>
      </c>
      <c r="I406" s="277" t="s">
        <v>152</v>
      </c>
      <c r="J406" s="278">
        <v>3.6</v>
      </c>
      <c r="K406" s="279" t="s">
        <v>30</v>
      </c>
      <c r="L406" s="252"/>
      <c r="M406" s="280"/>
      <c r="N406" s="278">
        <v>30</v>
      </c>
      <c r="O406" s="281">
        <v>2900000</v>
      </c>
      <c r="P406" s="281">
        <v>2900000</v>
      </c>
      <c r="Q406" s="270">
        <v>72223775</v>
      </c>
      <c r="R406" s="281">
        <v>426982</v>
      </c>
      <c r="S406" s="281">
        <v>72650757</v>
      </c>
      <c r="T406" s="271" t="s">
        <v>358</v>
      </c>
      <c r="U406" s="254">
        <v>0</v>
      </c>
      <c r="V406" s="254">
        <v>0</v>
      </c>
      <c r="W406" s="254">
        <v>0</v>
      </c>
      <c r="X406" s="254" t="s">
        <v>360</v>
      </c>
      <c r="Y406" s="272"/>
    </row>
    <row r="407" spans="1:25" x14ac:dyDescent="0.25">
      <c r="A407" s="244">
        <v>96579800</v>
      </c>
      <c r="B407" s="282">
        <v>5</v>
      </c>
      <c r="C407" s="259" t="s">
        <v>261</v>
      </c>
      <c r="D407" s="259" t="s">
        <v>212</v>
      </c>
      <c r="E407" s="283">
        <v>284</v>
      </c>
      <c r="F407" s="274">
        <v>37252</v>
      </c>
      <c r="G407" s="275" t="s">
        <v>28</v>
      </c>
      <c r="H407" s="276">
        <v>200</v>
      </c>
      <c r="I407" s="277" t="s">
        <v>47</v>
      </c>
      <c r="J407" s="278">
        <v>5</v>
      </c>
      <c r="K407" s="279" t="s">
        <v>48</v>
      </c>
      <c r="L407" s="252" t="s">
        <v>30</v>
      </c>
      <c r="M407" s="280" t="s">
        <v>274</v>
      </c>
      <c r="N407" s="278">
        <v>6</v>
      </c>
      <c r="O407" s="281"/>
      <c r="P407" s="281"/>
      <c r="Q407" s="270">
        <v>0</v>
      </c>
      <c r="R407" s="281"/>
      <c r="S407" s="281"/>
      <c r="T407" s="271" t="s">
        <v>358</v>
      </c>
      <c r="U407" s="254">
        <v>0</v>
      </c>
      <c r="V407" s="254" t="s">
        <v>362</v>
      </c>
      <c r="W407" s="254">
        <v>0</v>
      </c>
      <c r="X407" s="254" t="s">
        <v>360</v>
      </c>
      <c r="Y407" s="272"/>
    </row>
    <row r="408" spans="1:25" x14ac:dyDescent="0.25">
      <c r="A408" s="244">
        <v>96579800</v>
      </c>
      <c r="B408" s="282">
        <v>5</v>
      </c>
      <c r="C408" s="259" t="s">
        <v>261</v>
      </c>
      <c r="D408" s="259" t="s">
        <v>212</v>
      </c>
      <c r="E408" s="283">
        <v>284</v>
      </c>
      <c r="F408" s="274">
        <v>37252</v>
      </c>
      <c r="G408" s="275" t="s">
        <v>28</v>
      </c>
      <c r="H408" s="276">
        <v>600</v>
      </c>
      <c r="I408" s="277" t="s">
        <v>51</v>
      </c>
      <c r="J408" s="278">
        <v>5</v>
      </c>
      <c r="K408" s="279" t="s">
        <v>48</v>
      </c>
      <c r="L408" s="252" t="s">
        <v>30</v>
      </c>
      <c r="M408" s="280" t="s">
        <v>274</v>
      </c>
      <c r="N408" s="278">
        <v>6</v>
      </c>
      <c r="O408" s="281"/>
      <c r="P408" s="281"/>
      <c r="Q408" s="270">
        <v>0</v>
      </c>
      <c r="R408" s="281"/>
      <c r="S408" s="281"/>
      <c r="T408" s="271" t="s">
        <v>358</v>
      </c>
      <c r="U408" s="254">
        <v>0</v>
      </c>
      <c r="V408" s="254" t="s">
        <v>362</v>
      </c>
      <c r="W408" s="254">
        <v>0</v>
      </c>
      <c r="X408" s="254" t="s">
        <v>360</v>
      </c>
      <c r="Y408" s="272"/>
    </row>
    <row r="409" spans="1:25" x14ac:dyDescent="0.25">
      <c r="A409" s="244">
        <v>96579800</v>
      </c>
      <c r="B409" s="282">
        <v>5</v>
      </c>
      <c r="C409" s="259" t="s">
        <v>261</v>
      </c>
      <c r="D409" s="259" t="s">
        <v>212</v>
      </c>
      <c r="E409" s="283">
        <v>284</v>
      </c>
      <c r="F409" s="274">
        <v>37252</v>
      </c>
      <c r="G409" s="275" t="s">
        <v>28</v>
      </c>
      <c r="H409" s="276">
        <v>2200</v>
      </c>
      <c r="I409" s="277" t="s">
        <v>55</v>
      </c>
      <c r="J409" s="278">
        <v>6</v>
      </c>
      <c r="K409" s="279" t="s">
        <v>48</v>
      </c>
      <c r="L409" s="252" t="s">
        <v>30</v>
      </c>
      <c r="M409" s="280" t="s">
        <v>274</v>
      </c>
      <c r="N409" s="278">
        <v>25</v>
      </c>
      <c r="O409" s="281">
        <v>2200000</v>
      </c>
      <c r="P409" s="281">
        <v>1563158</v>
      </c>
      <c r="Q409" s="270">
        <v>38930059</v>
      </c>
      <c r="R409" s="281">
        <v>1150893</v>
      </c>
      <c r="S409" s="281">
        <v>40080952</v>
      </c>
      <c r="T409" s="271" t="s">
        <v>358</v>
      </c>
      <c r="U409" s="254">
        <v>0</v>
      </c>
      <c r="V409" s="254">
        <v>0</v>
      </c>
      <c r="W409" s="254">
        <v>0</v>
      </c>
      <c r="X409" s="254" t="s">
        <v>360</v>
      </c>
      <c r="Y409" s="272"/>
    </row>
    <row r="410" spans="1:25" x14ac:dyDescent="0.25">
      <c r="A410" s="244">
        <v>61219000</v>
      </c>
      <c r="B410" s="282">
        <v>3</v>
      </c>
      <c r="C410" s="259" t="s">
        <v>245</v>
      </c>
      <c r="D410" s="259" t="s">
        <v>212</v>
      </c>
      <c r="E410" s="283">
        <v>257</v>
      </c>
      <c r="F410" s="274">
        <v>37075</v>
      </c>
      <c r="G410" s="275" t="s">
        <v>28</v>
      </c>
      <c r="H410" s="276">
        <v>4200</v>
      </c>
      <c r="I410" s="277" t="s">
        <v>35</v>
      </c>
      <c r="J410" s="278">
        <v>5.6</v>
      </c>
      <c r="K410" s="279" t="s">
        <v>48</v>
      </c>
      <c r="L410" s="252" t="s">
        <v>274</v>
      </c>
      <c r="M410" s="280" t="s">
        <v>274</v>
      </c>
      <c r="N410" s="278">
        <v>25</v>
      </c>
      <c r="O410" s="281">
        <v>4200000</v>
      </c>
      <c r="P410" s="281">
        <v>3710000</v>
      </c>
      <c r="Q410" s="270">
        <v>92396623</v>
      </c>
      <c r="R410" s="281">
        <v>1928077</v>
      </c>
      <c r="S410" s="281">
        <v>94324700</v>
      </c>
      <c r="T410" s="271" t="s">
        <v>358</v>
      </c>
      <c r="U410" s="254">
        <v>0</v>
      </c>
      <c r="V410" s="254">
        <v>0</v>
      </c>
      <c r="W410" s="254">
        <v>0</v>
      </c>
      <c r="X410" s="254" t="s">
        <v>360</v>
      </c>
      <c r="Y410" s="272" t="s">
        <v>214</v>
      </c>
    </row>
    <row r="411" spans="1:25" x14ac:dyDescent="0.25">
      <c r="A411" s="244">
        <v>61219000</v>
      </c>
      <c r="B411" s="282">
        <v>3</v>
      </c>
      <c r="C411" s="259" t="s">
        <v>245</v>
      </c>
      <c r="D411" s="259" t="s">
        <v>212</v>
      </c>
      <c r="E411" s="283">
        <v>275</v>
      </c>
      <c r="F411" s="274">
        <v>37197</v>
      </c>
      <c r="G411" s="275" t="s">
        <v>28</v>
      </c>
      <c r="H411" s="276">
        <v>2100</v>
      </c>
      <c r="I411" s="277" t="s">
        <v>55</v>
      </c>
      <c r="J411" s="278">
        <v>5.6</v>
      </c>
      <c r="K411" s="279" t="s">
        <v>48</v>
      </c>
      <c r="L411" s="252" t="s">
        <v>274</v>
      </c>
      <c r="M411" s="280" t="s">
        <v>274</v>
      </c>
      <c r="N411" s="278">
        <v>25</v>
      </c>
      <c r="O411" s="281">
        <v>2100000</v>
      </c>
      <c r="P411" s="281">
        <v>1855000</v>
      </c>
      <c r="Q411" s="270">
        <v>46198311</v>
      </c>
      <c r="R411" s="281">
        <v>212656</v>
      </c>
      <c r="S411" s="281">
        <v>46410967</v>
      </c>
      <c r="T411" s="271" t="s">
        <v>358</v>
      </c>
      <c r="U411" s="254">
        <v>0</v>
      </c>
      <c r="V411" s="254">
        <v>0</v>
      </c>
      <c r="W411" s="254">
        <v>0</v>
      </c>
      <c r="X411" s="254" t="s">
        <v>360</v>
      </c>
      <c r="Y411" s="272" t="s">
        <v>214</v>
      </c>
    </row>
    <row r="412" spans="1:25" x14ac:dyDescent="0.25">
      <c r="A412" s="244">
        <v>61219000</v>
      </c>
      <c r="B412" s="282">
        <v>3</v>
      </c>
      <c r="C412" s="259" t="s">
        <v>245</v>
      </c>
      <c r="D412" s="259" t="s">
        <v>212</v>
      </c>
      <c r="E412" s="283">
        <v>297</v>
      </c>
      <c r="F412" s="274">
        <v>37447</v>
      </c>
      <c r="G412" s="275" t="s">
        <v>28</v>
      </c>
      <c r="H412" s="276">
        <v>4000</v>
      </c>
      <c r="I412" s="277" t="s">
        <v>56</v>
      </c>
      <c r="J412" s="278">
        <v>5.5</v>
      </c>
      <c r="K412" s="279" t="s">
        <v>48</v>
      </c>
      <c r="L412" s="252" t="s">
        <v>274</v>
      </c>
      <c r="M412" s="280" t="s">
        <v>274</v>
      </c>
      <c r="N412" s="278">
        <v>25</v>
      </c>
      <c r="O412" s="281">
        <v>4000000</v>
      </c>
      <c r="P412" s="281">
        <v>3666667</v>
      </c>
      <c r="Q412" s="270">
        <v>91317425</v>
      </c>
      <c r="R412" s="281">
        <v>1871978</v>
      </c>
      <c r="S412" s="281">
        <v>93189403</v>
      </c>
      <c r="T412" s="271" t="s">
        <v>358</v>
      </c>
      <c r="U412" s="254">
        <v>0</v>
      </c>
      <c r="V412" s="254">
        <v>0</v>
      </c>
      <c r="W412" s="254">
        <v>0</v>
      </c>
      <c r="X412" s="254" t="s">
        <v>360</v>
      </c>
      <c r="Y412" s="272" t="s">
        <v>214</v>
      </c>
    </row>
    <row r="413" spans="1:25" x14ac:dyDescent="0.25">
      <c r="A413" s="244">
        <v>61219000</v>
      </c>
      <c r="B413" s="282">
        <v>3</v>
      </c>
      <c r="C413" s="259" t="s">
        <v>245</v>
      </c>
      <c r="D413" s="259" t="s">
        <v>212</v>
      </c>
      <c r="E413" s="273">
        <v>339</v>
      </c>
      <c r="F413" s="274">
        <v>37834</v>
      </c>
      <c r="G413" s="275" t="s">
        <v>28</v>
      </c>
      <c r="H413" s="276">
        <v>4000</v>
      </c>
      <c r="I413" s="277" t="s">
        <v>44</v>
      </c>
      <c r="J413" s="278">
        <v>5.5</v>
      </c>
      <c r="K413" s="279" t="s">
        <v>30</v>
      </c>
      <c r="L413" s="252" t="s">
        <v>274</v>
      </c>
      <c r="M413" s="280" t="s">
        <v>274</v>
      </c>
      <c r="N413" s="278">
        <v>25</v>
      </c>
      <c r="O413" s="281">
        <v>4000000</v>
      </c>
      <c r="P413" s="281">
        <v>3800000</v>
      </c>
      <c r="Q413" s="270">
        <v>94638050</v>
      </c>
      <c r="R413" s="281">
        <v>1940050</v>
      </c>
      <c r="S413" s="281">
        <v>96578100</v>
      </c>
      <c r="T413" s="271" t="s">
        <v>358</v>
      </c>
      <c r="U413" s="254">
        <v>0</v>
      </c>
      <c r="V413" s="254">
        <v>0</v>
      </c>
      <c r="W413" s="254">
        <v>0</v>
      </c>
      <c r="X413" s="254" t="s">
        <v>360</v>
      </c>
      <c r="Y413" s="272" t="s">
        <v>214</v>
      </c>
    </row>
    <row r="414" spans="1:25" x14ac:dyDescent="0.25">
      <c r="A414" s="244">
        <v>61219000</v>
      </c>
      <c r="B414" s="282">
        <v>3</v>
      </c>
      <c r="C414" s="259" t="s">
        <v>245</v>
      </c>
      <c r="D414" s="259" t="s">
        <v>212</v>
      </c>
      <c r="E414" s="273">
        <v>370</v>
      </c>
      <c r="F414" s="274">
        <v>38118</v>
      </c>
      <c r="G414" s="275" t="s">
        <v>28</v>
      </c>
      <c r="H414" s="276">
        <v>2800</v>
      </c>
      <c r="I414" s="277" t="s">
        <v>40</v>
      </c>
      <c r="J414" s="278">
        <v>5.5</v>
      </c>
      <c r="K414" s="279" t="s">
        <v>30</v>
      </c>
      <c r="L414" s="252" t="s">
        <v>274</v>
      </c>
      <c r="M414" s="280" t="s">
        <v>274</v>
      </c>
      <c r="N414" s="278">
        <v>25</v>
      </c>
      <c r="O414" s="281">
        <v>2800000</v>
      </c>
      <c r="P414" s="281">
        <v>2706667</v>
      </c>
      <c r="Q414" s="270">
        <v>67408865</v>
      </c>
      <c r="R414" s="281">
        <v>162572</v>
      </c>
      <c r="S414" s="281">
        <v>67571437</v>
      </c>
      <c r="T414" s="271" t="s">
        <v>358</v>
      </c>
      <c r="U414" s="254">
        <v>0</v>
      </c>
      <c r="V414" s="254">
        <v>0</v>
      </c>
      <c r="W414" s="254">
        <v>0</v>
      </c>
      <c r="X414" s="254" t="s">
        <v>360</v>
      </c>
      <c r="Y414" s="272" t="s">
        <v>214</v>
      </c>
    </row>
    <row r="415" spans="1:25" x14ac:dyDescent="0.25">
      <c r="A415" s="244">
        <v>61219000</v>
      </c>
      <c r="B415" s="282">
        <v>3</v>
      </c>
      <c r="C415" s="259" t="s">
        <v>245</v>
      </c>
      <c r="D415" s="259" t="s">
        <v>212</v>
      </c>
      <c r="E415" s="273">
        <v>371</v>
      </c>
      <c r="F415" s="274">
        <v>38118</v>
      </c>
      <c r="G415" s="275" t="s">
        <v>28</v>
      </c>
      <c r="H415" s="276">
        <v>1900</v>
      </c>
      <c r="I415" s="277" t="s">
        <v>38</v>
      </c>
      <c r="J415" s="278">
        <v>5.5</v>
      </c>
      <c r="K415" s="279" t="s">
        <v>30</v>
      </c>
      <c r="L415" s="252" t="s">
        <v>274</v>
      </c>
      <c r="M415" s="280" t="s">
        <v>274</v>
      </c>
      <c r="N415" s="278">
        <v>25</v>
      </c>
      <c r="O415" s="281">
        <v>1900000</v>
      </c>
      <c r="P415" s="281">
        <v>1868333</v>
      </c>
      <c r="Q415" s="270">
        <v>46530366</v>
      </c>
      <c r="R415" s="281">
        <v>953858</v>
      </c>
      <c r="S415" s="281">
        <v>47484224</v>
      </c>
      <c r="T415" s="271" t="s">
        <v>358</v>
      </c>
      <c r="U415" s="254">
        <v>0</v>
      </c>
      <c r="V415" s="254">
        <v>0</v>
      </c>
      <c r="W415" s="254">
        <v>0</v>
      </c>
      <c r="X415" s="254" t="s">
        <v>360</v>
      </c>
      <c r="Y415" s="272" t="s">
        <v>214</v>
      </c>
    </row>
    <row r="416" spans="1:25" x14ac:dyDescent="0.25">
      <c r="A416" s="244">
        <v>61219000</v>
      </c>
      <c r="B416" s="282">
        <v>3</v>
      </c>
      <c r="C416" s="259" t="s">
        <v>245</v>
      </c>
      <c r="D416" s="259" t="s">
        <v>212</v>
      </c>
      <c r="E416" s="273">
        <v>431</v>
      </c>
      <c r="F416" s="274">
        <v>38580</v>
      </c>
      <c r="G416" s="275" t="s">
        <v>28</v>
      </c>
      <c r="H416" s="276">
        <v>2800</v>
      </c>
      <c r="I416" s="277" t="s">
        <v>39</v>
      </c>
      <c r="J416" s="278">
        <v>4.5</v>
      </c>
      <c r="K416" s="279" t="s">
        <v>30</v>
      </c>
      <c r="L416" s="252" t="s">
        <v>274</v>
      </c>
      <c r="M416" s="280" t="s">
        <v>274</v>
      </c>
      <c r="N416" s="278">
        <v>25</v>
      </c>
      <c r="O416" s="281">
        <v>2800000</v>
      </c>
      <c r="P416" s="281">
        <v>2800000</v>
      </c>
      <c r="Q416" s="270">
        <v>69733300</v>
      </c>
      <c r="R416" s="281">
        <v>655177</v>
      </c>
      <c r="S416" s="281">
        <v>70388477</v>
      </c>
      <c r="T416" s="271" t="s">
        <v>358</v>
      </c>
      <c r="U416" s="254">
        <v>0</v>
      </c>
      <c r="V416" s="254">
        <v>0</v>
      </c>
      <c r="W416" s="254">
        <v>0</v>
      </c>
      <c r="X416" s="254" t="s">
        <v>360</v>
      </c>
      <c r="Y416" s="272" t="s">
        <v>214</v>
      </c>
    </row>
    <row r="417" spans="1:25" x14ac:dyDescent="0.25">
      <c r="A417" s="244">
        <v>61219000</v>
      </c>
      <c r="B417" s="282">
        <v>3</v>
      </c>
      <c r="C417" s="259" t="s">
        <v>245</v>
      </c>
      <c r="D417" s="259" t="s">
        <v>193</v>
      </c>
      <c r="E417" s="273">
        <v>515</v>
      </c>
      <c r="F417" s="274">
        <v>39395</v>
      </c>
      <c r="G417" s="275" t="s">
        <v>28</v>
      </c>
      <c r="H417" s="276">
        <v>3850</v>
      </c>
      <c r="I417" s="277"/>
      <c r="J417" s="278"/>
      <c r="K417" s="279" t="s">
        <v>48</v>
      </c>
      <c r="L417" s="252" t="s">
        <v>274</v>
      </c>
      <c r="M417" s="280" t="s">
        <v>274</v>
      </c>
      <c r="N417" s="278">
        <v>30</v>
      </c>
      <c r="O417" s="281"/>
      <c r="P417" s="281"/>
      <c r="Q417" s="270">
        <v>0</v>
      </c>
      <c r="R417" s="281"/>
      <c r="S417" s="281"/>
      <c r="T417" s="271">
        <v>0</v>
      </c>
      <c r="U417" s="254">
        <v>0</v>
      </c>
      <c r="V417" s="254">
        <v>0</v>
      </c>
      <c r="W417" s="254">
        <v>0</v>
      </c>
      <c r="X417" s="254">
        <v>0</v>
      </c>
      <c r="Y417" s="272"/>
    </row>
    <row r="418" spans="1:25" x14ac:dyDescent="0.25">
      <c r="A418" s="244">
        <v>61219000</v>
      </c>
      <c r="B418" s="282">
        <v>3</v>
      </c>
      <c r="C418" s="259" t="s">
        <v>245</v>
      </c>
      <c r="D418" s="259" t="s">
        <v>78</v>
      </c>
      <c r="E418" s="273">
        <v>515</v>
      </c>
      <c r="F418" s="274">
        <v>39651</v>
      </c>
      <c r="G418" s="275" t="s">
        <v>28</v>
      </c>
      <c r="H418" s="276">
        <v>3850</v>
      </c>
      <c r="I418" s="277" t="s">
        <v>42</v>
      </c>
      <c r="J418" s="278">
        <v>4.3</v>
      </c>
      <c r="K418" s="279" t="s">
        <v>48</v>
      </c>
      <c r="L418" s="252" t="s">
        <v>274</v>
      </c>
      <c r="M418" s="280" t="s">
        <v>274</v>
      </c>
      <c r="N418" s="278">
        <v>12</v>
      </c>
      <c r="O418" s="281">
        <v>1000000</v>
      </c>
      <c r="P418" s="281">
        <v>1000000</v>
      </c>
      <c r="Q418" s="270">
        <v>24904750</v>
      </c>
      <c r="R418" s="281">
        <v>400306</v>
      </c>
      <c r="S418" s="281">
        <v>25305056</v>
      </c>
      <c r="T418" s="271" t="s">
        <v>358</v>
      </c>
      <c r="U418" s="254">
        <v>0</v>
      </c>
      <c r="V418" s="254">
        <v>0</v>
      </c>
      <c r="W418" s="254">
        <v>0</v>
      </c>
      <c r="X418" s="254" t="s">
        <v>360</v>
      </c>
      <c r="Y418" s="272"/>
    </row>
    <row r="419" spans="1:25" x14ac:dyDescent="0.25">
      <c r="A419" s="244">
        <v>61219000</v>
      </c>
      <c r="B419" s="282">
        <v>3</v>
      </c>
      <c r="C419" s="259" t="s">
        <v>245</v>
      </c>
      <c r="D419" s="259" t="s">
        <v>78</v>
      </c>
      <c r="E419" s="273">
        <v>515</v>
      </c>
      <c r="F419" s="274">
        <v>39651</v>
      </c>
      <c r="G419" s="275" t="s">
        <v>28</v>
      </c>
      <c r="H419" s="276">
        <v>3850</v>
      </c>
      <c r="I419" s="277" t="s">
        <v>43</v>
      </c>
      <c r="J419" s="278">
        <v>4.7</v>
      </c>
      <c r="K419" s="279" t="s">
        <v>48</v>
      </c>
      <c r="L419" s="252" t="s">
        <v>274</v>
      </c>
      <c r="M419" s="280" t="s">
        <v>274</v>
      </c>
      <c r="N419" s="278">
        <v>21</v>
      </c>
      <c r="O419" s="281">
        <v>2850000</v>
      </c>
      <c r="P419" s="281">
        <v>2850000</v>
      </c>
      <c r="Q419" s="270">
        <v>70978538</v>
      </c>
      <c r="R419" s="281">
        <v>1245793</v>
      </c>
      <c r="S419" s="281">
        <v>72224331</v>
      </c>
      <c r="T419" s="271" t="s">
        <v>358</v>
      </c>
      <c r="U419" s="254">
        <v>0</v>
      </c>
      <c r="V419" s="254">
        <v>0</v>
      </c>
      <c r="W419" s="254">
        <v>0</v>
      </c>
      <c r="X419" s="254" t="s">
        <v>360</v>
      </c>
      <c r="Y419" s="272"/>
    </row>
    <row r="420" spans="1:25" x14ac:dyDescent="0.25">
      <c r="A420" s="244">
        <v>61219000</v>
      </c>
      <c r="B420" s="258">
        <v>3</v>
      </c>
      <c r="C420" s="259" t="s">
        <v>245</v>
      </c>
      <c r="D420" s="259" t="s">
        <v>193</v>
      </c>
      <c r="E420" s="273">
        <v>619</v>
      </c>
      <c r="F420" s="274">
        <v>40116</v>
      </c>
      <c r="G420" s="275" t="s">
        <v>28</v>
      </c>
      <c r="H420" s="276">
        <v>4000</v>
      </c>
      <c r="I420" s="277"/>
      <c r="J420" s="278"/>
      <c r="K420" s="279" t="s">
        <v>48</v>
      </c>
      <c r="L420" s="252" t="s">
        <v>30</v>
      </c>
      <c r="M420" s="280" t="s">
        <v>274</v>
      </c>
      <c r="N420" s="278">
        <v>30</v>
      </c>
      <c r="O420" s="281"/>
      <c r="P420" s="281"/>
      <c r="Q420" s="270">
        <v>0</v>
      </c>
      <c r="R420" s="281"/>
      <c r="S420" s="281"/>
      <c r="T420" s="271">
        <v>0</v>
      </c>
      <c r="U420" s="254">
        <v>0</v>
      </c>
      <c r="V420" s="254">
        <v>0</v>
      </c>
      <c r="W420" s="254">
        <v>0</v>
      </c>
      <c r="X420" s="254">
        <v>0</v>
      </c>
      <c r="Y420" s="272"/>
    </row>
    <row r="421" spans="1:25" x14ac:dyDescent="0.25">
      <c r="A421" s="244">
        <v>61219000</v>
      </c>
      <c r="B421" s="258">
        <v>3</v>
      </c>
      <c r="C421" s="259" t="s">
        <v>245</v>
      </c>
      <c r="D421" s="259" t="s">
        <v>78</v>
      </c>
      <c r="E421" s="273">
        <v>619</v>
      </c>
      <c r="F421" s="274">
        <v>40126</v>
      </c>
      <c r="G421" s="275" t="s">
        <v>28</v>
      </c>
      <c r="H421" s="276">
        <v>4000</v>
      </c>
      <c r="I421" s="277" t="s">
        <v>45</v>
      </c>
      <c r="J421" s="278">
        <v>4.5</v>
      </c>
      <c r="K421" s="279" t="s">
        <v>48</v>
      </c>
      <c r="L421" s="252" t="s">
        <v>30</v>
      </c>
      <c r="M421" s="280" t="s">
        <v>274</v>
      </c>
      <c r="N421" s="278">
        <v>25</v>
      </c>
      <c r="O421" s="281">
        <v>4000000</v>
      </c>
      <c r="P421" s="281">
        <v>4000000</v>
      </c>
      <c r="Q421" s="270">
        <v>99619000</v>
      </c>
      <c r="R421" s="281">
        <v>160097</v>
      </c>
      <c r="S421" s="281">
        <v>99779097</v>
      </c>
      <c r="T421" s="271" t="s">
        <v>358</v>
      </c>
      <c r="U421" s="254">
        <v>0</v>
      </c>
      <c r="V421" s="254">
        <v>0</v>
      </c>
      <c r="W421" s="254">
        <v>0</v>
      </c>
      <c r="X421" s="254" t="s">
        <v>360</v>
      </c>
      <c r="Y421" s="272"/>
    </row>
    <row r="422" spans="1:25" x14ac:dyDescent="0.25">
      <c r="A422" s="244">
        <v>61219000</v>
      </c>
      <c r="B422" s="258">
        <v>3</v>
      </c>
      <c r="C422" s="259" t="s">
        <v>245</v>
      </c>
      <c r="D422" s="259" t="s">
        <v>193</v>
      </c>
      <c r="E422" s="273">
        <v>681</v>
      </c>
      <c r="F422" s="274">
        <v>40809</v>
      </c>
      <c r="G422" s="275" t="s">
        <v>28</v>
      </c>
      <c r="H422" s="276">
        <v>6700</v>
      </c>
      <c r="I422" s="277"/>
      <c r="J422" s="278"/>
      <c r="K422" s="279" t="s">
        <v>48</v>
      </c>
      <c r="L422" s="252" t="s">
        <v>30</v>
      </c>
      <c r="M422" s="280" t="s">
        <v>37</v>
      </c>
      <c r="N422" s="278">
        <v>30</v>
      </c>
      <c r="O422" s="281"/>
      <c r="P422" s="281"/>
      <c r="Q422" s="270">
        <v>0</v>
      </c>
      <c r="R422" s="281"/>
      <c r="S422" s="281"/>
      <c r="T422" s="271">
        <v>0</v>
      </c>
      <c r="U422" s="254">
        <v>0</v>
      </c>
      <c r="V422" s="254">
        <v>0</v>
      </c>
      <c r="W422" s="254">
        <v>0</v>
      </c>
      <c r="X422" s="254">
        <v>0</v>
      </c>
      <c r="Y422" s="272"/>
    </row>
    <row r="423" spans="1:25" x14ac:dyDescent="0.25">
      <c r="A423" s="244">
        <v>61219000</v>
      </c>
      <c r="B423" s="258">
        <v>3</v>
      </c>
      <c r="C423" s="259" t="s">
        <v>245</v>
      </c>
      <c r="D423" s="259" t="s">
        <v>78</v>
      </c>
      <c r="E423" s="273">
        <v>681</v>
      </c>
      <c r="F423" s="274">
        <v>40815</v>
      </c>
      <c r="G423" s="275" t="s">
        <v>28</v>
      </c>
      <c r="H423" s="276">
        <v>5200</v>
      </c>
      <c r="I423" s="277" t="s">
        <v>52</v>
      </c>
      <c r="J423" s="278">
        <v>3.75</v>
      </c>
      <c r="K423" s="279" t="s">
        <v>48</v>
      </c>
      <c r="L423" s="252" t="s">
        <v>274</v>
      </c>
      <c r="M423" s="280" t="s">
        <v>274</v>
      </c>
      <c r="N423" s="278">
        <v>20</v>
      </c>
      <c r="O423" s="281">
        <v>5200000</v>
      </c>
      <c r="P423" s="281">
        <v>5200000</v>
      </c>
      <c r="Q423" s="270">
        <v>129504700</v>
      </c>
      <c r="R423" s="281">
        <v>1015808</v>
      </c>
      <c r="S423" s="281">
        <v>130520508</v>
      </c>
      <c r="T423" s="271" t="s">
        <v>358</v>
      </c>
      <c r="U423" s="254">
        <v>0</v>
      </c>
      <c r="V423" s="254">
        <v>0</v>
      </c>
      <c r="W423" s="254">
        <v>0</v>
      </c>
      <c r="X423" s="254" t="s">
        <v>360</v>
      </c>
      <c r="Y423" s="272"/>
    </row>
    <row r="424" spans="1:25" x14ac:dyDescent="0.25">
      <c r="A424" s="244">
        <v>61219000</v>
      </c>
      <c r="B424" s="258">
        <v>3</v>
      </c>
      <c r="C424" s="259" t="s">
        <v>245</v>
      </c>
      <c r="D424" s="259" t="s">
        <v>81</v>
      </c>
      <c r="E424" s="273">
        <v>681</v>
      </c>
      <c r="F424" s="274">
        <v>41044</v>
      </c>
      <c r="G424" s="275" t="s">
        <v>28</v>
      </c>
      <c r="H424" s="276">
        <v>1500</v>
      </c>
      <c r="I424" s="277" t="s">
        <v>70</v>
      </c>
      <c r="J424" s="278">
        <v>3.85</v>
      </c>
      <c r="K424" s="279" t="s">
        <v>48</v>
      </c>
      <c r="L424" s="252"/>
      <c r="M424" s="280"/>
      <c r="N424" s="278">
        <v>21</v>
      </c>
      <c r="O424" s="281">
        <v>1500000</v>
      </c>
      <c r="P424" s="281">
        <v>1500000</v>
      </c>
      <c r="Q424" s="270">
        <v>37357125</v>
      </c>
      <c r="R424" s="281">
        <v>67276</v>
      </c>
      <c r="S424" s="281">
        <v>37424401</v>
      </c>
      <c r="T424" s="271" t="s">
        <v>358</v>
      </c>
      <c r="U424" s="254">
        <v>0</v>
      </c>
      <c r="V424" s="254">
        <v>0</v>
      </c>
      <c r="W424" s="254">
        <v>0</v>
      </c>
      <c r="X424" s="254" t="s">
        <v>360</v>
      </c>
      <c r="Y424" s="272"/>
    </row>
    <row r="425" spans="1:25" x14ac:dyDescent="0.25">
      <c r="A425" s="244">
        <v>76073164</v>
      </c>
      <c r="B425" s="258">
        <v>1</v>
      </c>
      <c r="C425" s="259" t="s">
        <v>220</v>
      </c>
      <c r="D425" s="259" t="s">
        <v>193</v>
      </c>
      <c r="E425" s="273">
        <v>416</v>
      </c>
      <c r="F425" s="274">
        <v>38516</v>
      </c>
      <c r="G425" s="275" t="s">
        <v>28</v>
      </c>
      <c r="H425" s="276">
        <v>1000</v>
      </c>
      <c r="I425" s="277"/>
      <c r="J425" s="278"/>
      <c r="K425" s="279" t="s">
        <v>48</v>
      </c>
      <c r="L425" s="252" t="s">
        <v>125</v>
      </c>
      <c r="M425" s="280" t="s">
        <v>274</v>
      </c>
      <c r="N425" s="278">
        <v>21</v>
      </c>
      <c r="O425" s="281"/>
      <c r="P425" s="281"/>
      <c r="Q425" s="270">
        <v>0</v>
      </c>
      <c r="R425" s="281"/>
      <c r="S425" s="281"/>
      <c r="T425" s="271">
        <v>0</v>
      </c>
      <c r="U425" s="254">
        <v>0</v>
      </c>
      <c r="V425" s="254">
        <v>0</v>
      </c>
      <c r="W425" s="254">
        <v>0</v>
      </c>
      <c r="X425" s="254">
        <v>0</v>
      </c>
      <c r="Y425" s="272" t="s">
        <v>219</v>
      </c>
    </row>
    <row r="426" spans="1:25" x14ac:dyDescent="0.25">
      <c r="A426" s="244">
        <v>76073164</v>
      </c>
      <c r="B426" s="258">
        <v>1</v>
      </c>
      <c r="C426" s="259" t="s">
        <v>220</v>
      </c>
      <c r="D426" s="259" t="s">
        <v>78</v>
      </c>
      <c r="E426" s="273">
        <v>416</v>
      </c>
      <c r="F426" s="274">
        <v>38516</v>
      </c>
      <c r="G426" s="275" t="s">
        <v>28</v>
      </c>
      <c r="H426" s="276">
        <v>1000</v>
      </c>
      <c r="I426" s="277" t="s">
        <v>35</v>
      </c>
      <c r="J426" s="278">
        <v>3</v>
      </c>
      <c r="K426" s="279" t="s">
        <v>48</v>
      </c>
      <c r="L426" s="252" t="s">
        <v>125</v>
      </c>
      <c r="M426" s="280" t="s">
        <v>274</v>
      </c>
      <c r="N426" s="278">
        <v>21</v>
      </c>
      <c r="O426" s="281">
        <v>1000000</v>
      </c>
      <c r="P426" s="281"/>
      <c r="Q426" s="270"/>
      <c r="R426" s="281"/>
      <c r="S426" s="281"/>
      <c r="T426" s="271" t="s">
        <v>358</v>
      </c>
      <c r="U426" s="254">
        <v>0</v>
      </c>
      <c r="V426" s="254">
        <v>0</v>
      </c>
      <c r="W426" s="254" t="s">
        <v>359</v>
      </c>
      <c r="X426" s="254" t="s">
        <v>360</v>
      </c>
      <c r="Y426" s="272"/>
    </row>
    <row r="427" spans="1:25" x14ac:dyDescent="0.25">
      <c r="A427" s="244">
        <v>76073164</v>
      </c>
      <c r="B427" s="258">
        <v>1</v>
      </c>
      <c r="C427" s="259" t="s">
        <v>220</v>
      </c>
      <c r="D427" s="259" t="s">
        <v>193</v>
      </c>
      <c r="E427" s="273">
        <v>662</v>
      </c>
      <c r="F427" s="274">
        <v>40682</v>
      </c>
      <c r="G427" s="275" t="s">
        <v>28</v>
      </c>
      <c r="H427" s="276">
        <v>3000</v>
      </c>
      <c r="I427" s="277"/>
      <c r="J427" s="278"/>
      <c r="K427" s="279" t="s">
        <v>48</v>
      </c>
      <c r="L427" s="252" t="s">
        <v>30</v>
      </c>
      <c r="M427" s="280" t="s">
        <v>37</v>
      </c>
      <c r="N427" s="278">
        <v>10</v>
      </c>
      <c r="O427" s="281"/>
      <c r="P427" s="281"/>
      <c r="Q427" s="270">
        <v>0</v>
      </c>
      <c r="R427" s="281"/>
      <c r="S427" s="281"/>
      <c r="T427" s="271">
        <v>0</v>
      </c>
      <c r="U427" s="254">
        <v>0</v>
      </c>
      <c r="V427" s="254" t="s">
        <v>362</v>
      </c>
      <c r="W427" s="254">
        <v>0</v>
      </c>
      <c r="X427" s="254">
        <v>0</v>
      </c>
      <c r="Y427" s="272" t="s">
        <v>219</v>
      </c>
    </row>
    <row r="428" spans="1:25" x14ac:dyDescent="0.25">
      <c r="A428" s="244">
        <v>76073164</v>
      </c>
      <c r="B428" s="258">
        <v>1</v>
      </c>
      <c r="C428" s="259" t="s">
        <v>220</v>
      </c>
      <c r="D428" s="259" t="s">
        <v>78</v>
      </c>
      <c r="E428" s="273">
        <v>662</v>
      </c>
      <c r="F428" s="274">
        <v>41785</v>
      </c>
      <c r="G428" s="275" t="s">
        <v>89</v>
      </c>
      <c r="H428" s="276">
        <v>35700000</v>
      </c>
      <c r="I428" s="277" t="s">
        <v>55</v>
      </c>
      <c r="J428" s="278">
        <v>5.5</v>
      </c>
      <c r="K428" s="279" t="s">
        <v>48</v>
      </c>
      <c r="L428" s="252" t="s">
        <v>30</v>
      </c>
      <c r="M428" s="280"/>
      <c r="N428" s="278">
        <v>7</v>
      </c>
      <c r="O428" s="281"/>
      <c r="P428" s="281"/>
      <c r="Q428" s="270">
        <v>0</v>
      </c>
      <c r="R428" s="281"/>
      <c r="S428" s="281"/>
      <c r="T428" s="271">
        <v>0</v>
      </c>
      <c r="U428" s="254">
        <v>0</v>
      </c>
      <c r="V428" s="254" t="s">
        <v>362</v>
      </c>
      <c r="W428" s="254">
        <v>0</v>
      </c>
      <c r="X428" s="254">
        <v>0</v>
      </c>
      <c r="Y428" s="272" t="s">
        <v>219</v>
      </c>
    </row>
    <row r="429" spans="1:25" x14ac:dyDescent="0.25">
      <c r="A429" s="244">
        <v>76073164</v>
      </c>
      <c r="B429" s="258">
        <v>1</v>
      </c>
      <c r="C429" s="259" t="s">
        <v>220</v>
      </c>
      <c r="D429" s="259" t="s">
        <v>78</v>
      </c>
      <c r="E429" s="273">
        <v>662</v>
      </c>
      <c r="F429" s="274">
        <v>41785</v>
      </c>
      <c r="G429" s="275" t="s">
        <v>28</v>
      </c>
      <c r="H429" s="276">
        <v>1500</v>
      </c>
      <c r="I429" s="277" t="s">
        <v>56</v>
      </c>
      <c r="J429" s="278">
        <v>2.5</v>
      </c>
      <c r="K429" s="279" t="s">
        <v>48</v>
      </c>
      <c r="L429" s="252" t="s">
        <v>30</v>
      </c>
      <c r="M429" s="280"/>
      <c r="N429" s="278">
        <v>7</v>
      </c>
      <c r="O429" s="281">
        <v>1500000</v>
      </c>
      <c r="P429" s="281">
        <v>1500000</v>
      </c>
      <c r="Q429" s="270">
        <v>37357125</v>
      </c>
      <c r="R429" s="281">
        <v>41020</v>
      </c>
      <c r="S429" s="281">
        <v>37398145</v>
      </c>
      <c r="T429" s="271" t="s">
        <v>358</v>
      </c>
      <c r="U429" s="254">
        <v>0</v>
      </c>
      <c r="V429" s="254">
        <v>0</v>
      </c>
      <c r="W429" s="254">
        <v>0</v>
      </c>
      <c r="X429" s="254">
        <v>0</v>
      </c>
      <c r="Y429" s="272"/>
    </row>
    <row r="430" spans="1:25" x14ac:dyDescent="0.25">
      <c r="A430" s="244">
        <v>76073164</v>
      </c>
      <c r="B430" s="258">
        <v>1</v>
      </c>
      <c r="C430" s="259" t="s">
        <v>220</v>
      </c>
      <c r="D430" s="259" t="s">
        <v>81</v>
      </c>
      <c r="E430" s="273">
        <v>662</v>
      </c>
      <c r="F430" s="274">
        <v>41919</v>
      </c>
      <c r="G430" s="275" t="s">
        <v>28</v>
      </c>
      <c r="H430" s="276">
        <v>1000</v>
      </c>
      <c r="I430" s="277" t="s">
        <v>38</v>
      </c>
      <c r="J430" s="278">
        <v>2.2999999999999998</v>
      </c>
      <c r="K430" s="279"/>
      <c r="L430" s="252"/>
      <c r="M430" s="280"/>
      <c r="N430" s="278">
        <v>7</v>
      </c>
      <c r="O430" s="281"/>
      <c r="P430" s="281"/>
      <c r="Q430" s="270">
        <v>0</v>
      </c>
      <c r="R430" s="281"/>
      <c r="S430" s="281"/>
      <c r="T430" s="271" t="s">
        <v>358</v>
      </c>
      <c r="U430" s="254">
        <v>0</v>
      </c>
      <c r="V430" s="254" t="s">
        <v>362</v>
      </c>
      <c r="W430" s="254">
        <v>0</v>
      </c>
      <c r="X430" s="254">
        <v>0</v>
      </c>
      <c r="Y430" s="272"/>
    </row>
    <row r="431" spans="1:25" x14ac:dyDescent="0.25">
      <c r="A431" s="244">
        <v>76073164</v>
      </c>
      <c r="B431" s="258">
        <v>1</v>
      </c>
      <c r="C431" s="259" t="s">
        <v>220</v>
      </c>
      <c r="D431" s="259" t="s">
        <v>81</v>
      </c>
      <c r="E431" s="273">
        <v>662</v>
      </c>
      <c r="F431" s="274">
        <v>41919</v>
      </c>
      <c r="G431" s="275" t="s">
        <v>89</v>
      </c>
      <c r="H431" s="276">
        <v>24130000</v>
      </c>
      <c r="I431" s="277" t="s">
        <v>40</v>
      </c>
      <c r="J431" s="278">
        <v>5.2</v>
      </c>
      <c r="K431" s="279"/>
      <c r="L431" s="252"/>
      <c r="M431" s="280"/>
      <c r="N431" s="278">
        <v>7</v>
      </c>
      <c r="O431" s="281"/>
      <c r="P431" s="281"/>
      <c r="Q431" s="270">
        <v>0</v>
      </c>
      <c r="R431" s="281"/>
      <c r="S431" s="281"/>
      <c r="T431" s="271">
        <v>0</v>
      </c>
      <c r="U431" s="254">
        <v>0</v>
      </c>
      <c r="V431" s="254" t="s">
        <v>362</v>
      </c>
      <c r="W431" s="254">
        <v>0</v>
      </c>
      <c r="X431" s="254">
        <v>0</v>
      </c>
      <c r="Y431" s="272"/>
    </row>
    <row r="432" spans="1:25" x14ac:dyDescent="0.25">
      <c r="A432" s="244">
        <v>76073164</v>
      </c>
      <c r="B432" s="258">
        <v>1</v>
      </c>
      <c r="C432" s="259" t="s">
        <v>220</v>
      </c>
      <c r="D432" s="259" t="s">
        <v>193</v>
      </c>
      <c r="E432" s="273">
        <v>663</v>
      </c>
      <c r="F432" s="274">
        <v>40682</v>
      </c>
      <c r="G432" s="275" t="s">
        <v>28</v>
      </c>
      <c r="H432" s="276">
        <v>3000</v>
      </c>
      <c r="I432" s="277"/>
      <c r="J432" s="278"/>
      <c r="K432" s="279" t="s">
        <v>48</v>
      </c>
      <c r="L432" s="252" t="s">
        <v>30</v>
      </c>
      <c r="M432" s="280" t="s">
        <v>37</v>
      </c>
      <c r="N432" s="278">
        <v>30</v>
      </c>
      <c r="O432" s="281"/>
      <c r="P432" s="281"/>
      <c r="Q432" s="270">
        <v>0</v>
      </c>
      <c r="R432" s="281"/>
      <c r="S432" s="281"/>
      <c r="T432" s="271">
        <v>0</v>
      </c>
      <c r="U432" s="254">
        <v>0</v>
      </c>
      <c r="V432" s="254" t="s">
        <v>362</v>
      </c>
      <c r="W432" s="254">
        <v>0</v>
      </c>
      <c r="X432" s="254">
        <v>0</v>
      </c>
      <c r="Y432" s="272" t="s">
        <v>219</v>
      </c>
    </row>
    <row r="433" spans="1:25" x14ac:dyDescent="0.25">
      <c r="A433" s="244">
        <v>76073164</v>
      </c>
      <c r="B433" s="258">
        <v>1</v>
      </c>
      <c r="C433" s="259" t="s">
        <v>220</v>
      </c>
      <c r="D433" s="259" t="s">
        <v>78</v>
      </c>
      <c r="E433" s="273">
        <v>663</v>
      </c>
      <c r="F433" s="274">
        <v>41785</v>
      </c>
      <c r="G433" s="275" t="s">
        <v>28</v>
      </c>
      <c r="H433" s="276">
        <v>1500</v>
      </c>
      <c r="I433" s="277" t="s">
        <v>44</v>
      </c>
      <c r="J433" s="278">
        <v>3.5</v>
      </c>
      <c r="K433" s="279" t="s">
        <v>48</v>
      </c>
      <c r="L433" s="252" t="s">
        <v>30</v>
      </c>
      <c r="M433" s="280"/>
      <c r="N433" s="278">
        <v>15</v>
      </c>
      <c r="O433" s="281"/>
      <c r="P433" s="281"/>
      <c r="Q433" s="270">
        <v>0</v>
      </c>
      <c r="R433" s="281"/>
      <c r="S433" s="281"/>
      <c r="T433" s="271" t="s">
        <v>358</v>
      </c>
      <c r="U433" s="254">
        <v>0</v>
      </c>
      <c r="V433" s="254" t="s">
        <v>362</v>
      </c>
      <c r="W433" s="254">
        <v>0</v>
      </c>
      <c r="X433" s="254">
        <v>0</v>
      </c>
      <c r="Y433" s="272"/>
    </row>
    <row r="434" spans="1:25" x14ac:dyDescent="0.25">
      <c r="A434" s="244">
        <v>76073164</v>
      </c>
      <c r="B434" s="258">
        <v>1</v>
      </c>
      <c r="C434" s="259" t="s">
        <v>220</v>
      </c>
      <c r="D434" s="259" t="s">
        <v>81</v>
      </c>
      <c r="E434" s="273">
        <v>663</v>
      </c>
      <c r="F434" s="274">
        <v>41919</v>
      </c>
      <c r="G434" s="275" t="s">
        <v>28</v>
      </c>
      <c r="H434" s="276">
        <v>1000</v>
      </c>
      <c r="I434" s="277" t="s">
        <v>39</v>
      </c>
      <c r="J434" s="278">
        <v>3.2</v>
      </c>
      <c r="K434" s="279" t="s">
        <v>48</v>
      </c>
      <c r="L434" s="252" t="s">
        <v>30</v>
      </c>
      <c r="M434" s="280"/>
      <c r="N434" s="278">
        <v>21</v>
      </c>
      <c r="O434" s="281">
        <v>1000000</v>
      </c>
      <c r="P434" s="281">
        <v>1000000</v>
      </c>
      <c r="Q434" s="270">
        <v>24904750</v>
      </c>
      <c r="R434" s="281">
        <v>131088</v>
      </c>
      <c r="S434" s="281">
        <v>25035838</v>
      </c>
      <c r="T434" s="271" t="s">
        <v>358</v>
      </c>
      <c r="U434" s="254">
        <v>0</v>
      </c>
      <c r="V434" s="254">
        <v>0</v>
      </c>
      <c r="W434" s="254">
        <v>0</v>
      </c>
      <c r="X434" s="254">
        <v>0</v>
      </c>
      <c r="Y434" s="272"/>
    </row>
    <row r="435" spans="1:25" x14ac:dyDescent="0.25">
      <c r="A435" s="244">
        <v>91081000</v>
      </c>
      <c r="B435" s="282">
        <v>6</v>
      </c>
      <c r="C435" s="259" t="s">
        <v>254</v>
      </c>
      <c r="D435" s="259" t="s">
        <v>212</v>
      </c>
      <c r="E435" s="283">
        <v>264</v>
      </c>
      <c r="F435" s="274">
        <v>37112</v>
      </c>
      <c r="G435" s="275" t="s">
        <v>28</v>
      </c>
      <c r="H435" s="276">
        <v>1500</v>
      </c>
      <c r="I435" s="277" t="s">
        <v>29</v>
      </c>
      <c r="J435" s="278">
        <v>6.2</v>
      </c>
      <c r="K435" s="279" t="s">
        <v>30</v>
      </c>
      <c r="L435" s="295" t="s">
        <v>41</v>
      </c>
      <c r="M435" s="280" t="s">
        <v>274</v>
      </c>
      <c r="N435" s="288">
        <v>5</v>
      </c>
      <c r="O435" s="281">
        <v>1000000</v>
      </c>
      <c r="P435" s="281"/>
      <c r="Q435" s="270">
        <v>0</v>
      </c>
      <c r="R435" s="281"/>
      <c r="S435" s="281"/>
      <c r="T435" s="271" t="s">
        <v>358</v>
      </c>
      <c r="U435" s="254">
        <v>0</v>
      </c>
      <c r="V435" s="254">
        <v>0</v>
      </c>
      <c r="W435" s="254" t="s">
        <v>359</v>
      </c>
      <c r="X435" s="254" t="s">
        <v>360</v>
      </c>
      <c r="Y435" s="272"/>
    </row>
    <row r="436" spans="1:25" x14ac:dyDescent="0.25">
      <c r="A436" s="244">
        <v>91081000</v>
      </c>
      <c r="B436" s="282">
        <v>6</v>
      </c>
      <c r="C436" s="259" t="s">
        <v>254</v>
      </c>
      <c r="D436" s="259" t="s">
        <v>212</v>
      </c>
      <c r="E436" s="283">
        <v>264</v>
      </c>
      <c r="F436" s="274">
        <v>37112</v>
      </c>
      <c r="G436" s="275" t="s">
        <v>28</v>
      </c>
      <c r="H436" s="276">
        <v>6000</v>
      </c>
      <c r="I436" s="277" t="s">
        <v>32</v>
      </c>
      <c r="J436" s="278">
        <v>6.2</v>
      </c>
      <c r="K436" s="279" t="s">
        <v>30</v>
      </c>
      <c r="L436" s="295" t="s">
        <v>41</v>
      </c>
      <c r="M436" s="280" t="s">
        <v>274</v>
      </c>
      <c r="N436" s="288">
        <v>5</v>
      </c>
      <c r="O436" s="281">
        <v>5000000</v>
      </c>
      <c r="P436" s="281"/>
      <c r="Q436" s="270">
        <v>0</v>
      </c>
      <c r="R436" s="281"/>
      <c r="S436" s="281"/>
      <c r="T436" s="271" t="s">
        <v>358</v>
      </c>
      <c r="U436" s="254">
        <v>0</v>
      </c>
      <c r="V436" s="254">
        <v>0</v>
      </c>
      <c r="W436" s="254" t="s">
        <v>359</v>
      </c>
      <c r="X436" s="254" t="s">
        <v>360</v>
      </c>
      <c r="Y436" s="272"/>
    </row>
    <row r="437" spans="1:25" x14ac:dyDescent="0.25">
      <c r="A437" s="244">
        <v>91081000</v>
      </c>
      <c r="B437" s="282">
        <v>6</v>
      </c>
      <c r="C437" s="259" t="s">
        <v>254</v>
      </c>
      <c r="D437" s="259" t="s">
        <v>212</v>
      </c>
      <c r="E437" s="283">
        <v>264</v>
      </c>
      <c r="F437" s="274">
        <v>37112</v>
      </c>
      <c r="G437" s="275" t="s">
        <v>28</v>
      </c>
      <c r="H437" s="276">
        <v>2000</v>
      </c>
      <c r="I437" s="277" t="s">
        <v>38</v>
      </c>
      <c r="J437" s="278">
        <v>6.2</v>
      </c>
      <c r="K437" s="279" t="s">
        <v>30</v>
      </c>
      <c r="L437" s="295" t="s">
        <v>41</v>
      </c>
      <c r="M437" s="280" t="s">
        <v>274</v>
      </c>
      <c r="N437" s="288">
        <v>21</v>
      </c>
      <c r="O437" s="281">
        <v>1500000</v>
      </c>
      <c r="P437" s="281"/>
      <c r="Q437" s="270">
        <v>0</v>
      </c>
      <c r="R437" s="281"/>
      <c r="S437" s="281"/>
      <c r="T437" s="271" t="s">
        <v>358</v>
      </c>
      <c r="U437" s="254">
        <v>0</v>
      </c>
      <c r="V437" s="254">
        <v>0</v>
      </c>
      <c r="W437" s="254" t="s">
        <v>359</v>
      </c>
      <c r="X437" s="254" t="s">
        <v>360</v>
      </c>
      <c r="Y437" s="272"/>
    </row>
    <row r="438" spans="1:25" x14ac:dyDescent="0.25">
      <c r="A438" s="244">
        <v>91081000</v>
      </c>
      <c r="B438" s="282">
        <v>6</v>
      </c>
      <c r="C438" s="259" t="s">
        <v>254</v>
      </c>
      <c r="D438" s="259" t="s">
        <v>193</v>
      </c>
      <c r="E438" s="273">
        <v>317</v>
      </c>
      <c r="F438" s="274">
        <v>37586</v>
      </c>
      <c r="G438" s="275" t="s">
        <v>28</v>
      </c>
      <c r="H438" s="276">
        <v>4000</v>
      </c>
      <c r="I438" s="296"/>
      <c r="J438" s="278"/>
      <c r="K438" s="279" t="s">
        <v>274</v>
      </c>
      <c r="L438" s="252" t="s">
        <v>274</v>
      </c>
      <c r="M438" s="280" t="s">
        <v>274</v>
      </c>
      <c r="N438" s="278">
        <v>30</v>
      </c>
      <c r="O438" s="281"/>
      <c r="P438" s="281"/>
      <c r="Q438" s="270">
        <v>0</v>
      </c>
      <c r="R438" s="281"/>
      <c r="S438" s="281"/>
      <c r="T438" s="271">
        <v>0</v>
      </c>
      <c r="U438" s="254">
        <v>0</v>
      </c>
      <c r="V438" s="254">
        <v>0</v>
      </c>
      <c r="W438" s="254">
        <v>0</v>
      </c>
      <c r="X438" s="254">
        <v>0</v>
      </c>
      <c r="Y438" s="286"/>
    </row>
    <row r="439" spans="1:25" x14ac:dyDescent="0.25">
      <c r="A439" s="244">
        <v>91081000</v>
      </c>
      <c r="B439" s="282">
        <v>6</v>
      </c>
      <c r="C439" s="259" t="s">
        <v>254</v>
      </c>
      <c r="D439" s="259" t="s">
        <v>78</v>
      </c>
      <c r="E439" s="273">
        <v>317</v>
      </c>
      <c r="F439" s="274">
        <v>37897</v>
      </c>
      <c r="G439" s="275" t="s">
        <v>28</v>
      </c>
      <c r="H439" s="276">
        <v>4000</v>
      </c>
      <c r="I439" s="277" t="s">
        <v>42</v>
      </c>
      <c r="J439" s="278">
        <v>6.2</v>
      </c>
      <c r="K439" s="279" t="s">
        <v>48</v>
      </c>
      <c r="L439" s="252" t="s">
        <v>274</v>
      </c>
      <c r="M439" s="280" t="s">
        <v>274</v>
      </c>
      <c r="N439" s="278">
        <v>25</v>
      </c>
      <c r="O439" s="281">
        <v>4000000</v>
      </c>
      <c r="P439" s="281">
        <v>2856000</v>
      </c>
      <c r="Q439" s="270">
        <v>71127966</v>
      </c>
      <c r="R439" s="281">
        <v>548824</v>
      </c>
      <c r="S439" s="297">
        <v>71676790</v>
      </c>
      <c r="T439" s="271" t="s">
        <v>358</v>
      </c>
      <c r="U439" s="254">
        <v>0</v>
      </c>
      <c r="V439" s="254">
        <v>0</v>
      </c>
      <c r="W439" s="254">
        <v>0</v>
      </c>
      <c r="X439" s="254" t="s">
        <v>360</v>
      </c>
      <c r="Y439" s="272"/>
    </row>
    <row r="440" spans="1:25" x14ac:dyDescent="0.25">
      <c r="A440" s="244">
        <v>91081000</v>
      </c>
      <c r="B440" s="282">
        <v>6</v>
      </c>
      <c r="C440" s="259" t="s">
        <v>254</v>
      </c>
      <c r="D440" s="259" t="s">
        <v>78</v>
      </c>
      <c r="E440" s="273">
        <v>317</v>
      </c>
      <c r="F440" s="274">
        <v>37897</v>
      </c>
      <c r="G440" s="275" t="s">
        <v>28</v>
      </c>
      <c r="H440" s="276">
        <v>4000</v>
      </c>
      <c r="I440" s="277" t="s">
        <v>43</v>
      </c>
      <c r="J440" s="278">
        <v>6.2</v>
      </c>
      <c r="K440" s="279" t="s">
        <v>48</v>
      </c>
      <c r="L440" s="252" t="s">
        <v>274</v>
      </c>
      <c r="M440" s="280" t="s">
        <v>274</v>
      </c>
      <c r="N440" s="278">
        <v>21</v>
      </c>
      <c r="O440" s="281"/>
      <c r="P440" s="281"/>
      <c r="Q440" s="270">
        <v>0</v>
      </c>
      <c r="R440" s="281"/>
      <c r="S440" s="297"/>
      <c r="T440" s="271" t="s">
        <v>358</v>
      </c>
      <c r="U440" s="254">
        <v>0</v>
      </c>
      <c r="V440" s="254" t="s">
        <v>362</v>
      </c>
      <c r="W440" s="254">
        <v>0</v>
      </c>
      <c r="X440" s="254" t="s">
        <v>360</v>
      </c>
      <c r="Y440" s="272"/>
    </row>
    <row r="441" spans="1:25" x14ac:dyDescent="0.25">
      <c r="A441" s="244">
        <v>91081000</v>
      </c>
      <c r="B441" s="282">
        <v>6</v>
      </c>
      <c r="C441" s="259" t="s">
        <v>254</v>
      </c>
      <c r="D441" s="259" t="s">
        <v>193</v>
      </c>
      <c r="E441" s="273">
        <v>318</v>
      </c>
      <c r="F441" s="274">
        <v>37586</v>
      </c>
      <c r="G441" s="275" t="s">
        <v>28</v>
      </c>
      <c r="H441" s="276">
        <v>4000</v>
      </c>
      <c r="I441" s="296"/>
      <c r="J441" s="278"/>
      <c r="K441" s="279" t="s">
        <v>274</v>
      </c>
      <c r="L441" s="252" t="s">
        <v>274</v>
      </c>
      <c r="M441" s="280" t="s">
        <v>274</v>
      </c>
      <c r="N441" s="278">
        <v>10</v>
      </c>
      <c r="O441" s="281"/>
      <c r="P441" s="281"/>
      <c r="Q441" s="270">
        <v>0</v>
      </c>
      <c r="R441" s="281"/>
      <c r="S441" s="297"/>
      <c r="T441" s="271">
        <v>0</v>
      </c>
      <c r="U441" s="254">
        <v>0</v>
      </c>
      <c r="V441" s="254">
        <v>0</v>
      </c>
      <c r="W441" s="254">
        <v>0</v>
      </c>
      <c r="X441" s="254" t="s">
        <v>360</v>
      </c>
      <c r="Y441" s="286"/>
    </row>
    <row r="442" spans="1:25" x14ac:dyDescent="0.25">
      <c r="A442" s="244">
        <v>91081000</v>
      </c>
      <c r="B442" s="282">
        <v>6</v>
      </c>
      <c r="C442" s="259" t="s">
        <v>254</v>
      </c>
      <c r="D442" s="259" t="s">
        <v>78</v>
      </c>
      <c r="E442" s="273">
        <v>318</v>
      </c>
      <c r="F442" s="274">
        <v>37897</v>
      </c>
      <c r="G442" s="275" t="s">
        <v>28</v>
      </c>
      <c r="H442" s="276">
        <v>4000</v>
      </c>
      <c r="I442" s="277" t="s">
        <v>39</v>
      </c>
      <c r="J442" s="278">
        <v>4.8</v>
      </c>
      <c r="K442" s="279" t="s">
        <v>48</v>
      </c>
      <c r="L442" s="252" t="s">
        <v>274</v>
      </c>
      <c r="M442" s="280" t="s">
        <v>274</v>
      </c>
      <c r="N442" s="278">
        <v>7</v>
      </c>
      <c r="O442" s="281">
        <v>4000000</v>
      </c>
      <c r="P442" s="281"/>
      <c r="Q442" s="270">
        <v>0</v>
      </c>
      <c r="R442" s="281"/>
      <c r="S442" s="297"/>
      <c r="T442" s="271" t="s">
        <v>358</v>
      </c>
      <c r="U442" s="254">
        <v>0</v>
      </c>
      <c r="V442" s="254">
        <v>0</v>
      </c>
      <c r="W442" s="254" t="s">
        <v>359</v>
      </c>
      <c r="X442" s="254" t="s">
        <v>360</v>
      </c>
      <c r="Y442" s="272"/>
    </row>
    <row r="443" spans="1:25" x14ac:dyDescent="0.25">
      <c r="A443" s="244">
        <v>91081000</v>
      </c>
      <c r="B443" s="282">
        <v>6</v>
      </c>
      <c r="C443" s="259" t="s">
        <v>254</v>
      </c>
      <c r="D443" s="259" t="s">
        <v>81</v>
      </c>
      <c r="E443" s="273">
        <v>318</v>
      </c>
      <c r="F443" s="274">
        <v>38419</v>
      </c>
      <c r="G443" s="275" t="s">
        <v>28</v>
      </c>
      <c r="H443" s="276">
        <v>4000</v>
      </c>
      <c r="I443" s="277" t="s">
        <v>45</v>
      </c>
      <c r="J443" s="278">
        <v>3.8</v>
      </c>
      <c r="K443" s="279" t="s">
        <v>48</v>
      </c>
      <c r="L443" s="252" t="s">
        <v>274</v>
      </c>
      <c r="M443" s="280" t="s">
        <v>274</v>
      </c>
      <c r="N443" s="278">
        <v>7</v>
      </c>
      <c r="O443" s="281"/>
      <c r="P443" s="281"/>
      <c r="Q443" s="270">
        <v>0</v>
      </c>
      <c r="R443" s="281"/>
      <c r="S443" s="297"/>
      <c r="T443" s="271" t="s">
        <v>358</v>
      </c>
      <c r="U443" s="254">
        <v>0</v>
      </c>
      <c r="V443" s="254" t="s">
        <v>362</v>
      </c>
      <c r="W443" s="254">
        <v>0</v>
      </c>
      <c r="X443" s="254" t="s">
        <v>360</v>
      </c>
      <c r="Y443" s="272"/>
    </row>
    <row r="444" spans="1:25" x14ac:dyDescent="0.25">
      <c r="A444" s="244">
        <v>91081000</v>
      </c>
      <c r="B444" s="282">
        <v>6</v>
      </c>
      <c r="C444" s="259" t="s">
        <v>254</v>
      </c>
      <c r="D444" s="259" t="s">
        <v>87</v>
      </c>
      <c r="E444" s="273">
        <v>318</v>
      </c>
      <c r="F444" s="274">
        <v>39167</v>
      </c>
      <c r="G444" s="275" t="s">
        <v>28</v>
      </c>
      <c r="H444" s="276">
        <v>4000</v>
      </c>
      <c r="I444" s="277" t="s">
        <v>52</v>
      </c>
      <c r="J444" s="278">
        <v>3.8</v>
      </c>
      <c r="K444" s="279" t="s">
        <v>48</v>
      </c>
      <c r="L444" s="252" t="s">
        <v>274</v>
      </c>
      <c r="M444" s="280" t="s">
        <v>274</v>
      </c>
      <c r="N444" s="278">
        <v>20</v>
      </c>
      <c r="O444" s="281">
        <v>4000000</v>
      </c>
      <c r="P444" s="281"/>
      <c r="Q444" s="270">
        <v>0</v>
      </c>
      <c r="R444" s="281"/>
      <c r="S444" s="297"/>
      <c r="T444" s="271" t="s">
        <v>358</v>
      </c>
      <c r="U444" s="254">
        <v>0</v>
      </c>
      <c r="V444" s="254">
        <v>0</v>
      </c>
      <c r="W444" s="254" t="s">
        <v>359</v>
      </c>
      <c r="X444" s="254" t="s">
        <v>360</v>
      </c>
      <c r="Y444" s="272"/>
    </row>
    <row r="445" spans="1:25" x14ac:dyDescent="0.25">
      <c r="A445" s="244">
        <v>91081000</v>
      </c>
      <c r="B445" s="282">
        <v>6</v>
      </c>
      <c r="C445" s="259" t="s">
        <v>254</v>
      </c>
      <c r="D445" s="259" t="s">
        <v>193</v>
      </c>
      <c r="E445" s="273">
        <v>522</v>
      </c>
      <c r="F445" s="274">
        <v>39442</v>
      </c>
      <c r="G445" s="275" t="s">
        <v>28</v>
      </c>
      <c r="H445" s="276">
        <v>10000</v>
      </c>
      <c r="I445" s="277"/>
      <c r="J445" s="278"/>
      <c r="K445" s="279" t="s">
        <v>30</v>
      </c>
      <c r="L445" s="252" t="s">
        <v>48</v>
      </c>
      <c r="M445" s="280" t="s">
        <v>274</v>
      </c>
      <c r="N445" s="278">
        <v>30</v>
      </c>
      <c r="O445" s="281"/>
      <c r="P445" s="281"/>
      <c r="Q445" s="270">
        <v>0</v>
      </c>
      <c r="R445" s="281"/>
      <c r="S445" s="281"/>
      <c r="T445" s="271">
        <v>0</v>
      </c>
      <c r="U445" s="254">
        <v>0</v>
      </c>
      <c r="V445" s="254">
        <v>0</v>
      </c>
      <c r="W445" s="254">
        <v>0</v>
      </c>
      <c r="X445" s="254">
        <v>0</v>
      </c>
      <c r="Y445" s="272"/>
    </row>
    <row r="446" spans="1:25" x14ac:dyDescent="0.25">
      <c r="A446" s="244">
        <v>91081000</v>
      </c>
      <c r="B446" s="258">
        <v>6</v>
      </c>
      <c r="C446" s="259" t="s">
        <v>254</v>
      </c>
      <c r="D446" s="259" t="s">
        <v>78</v>
      </c>
      <c r="E446" s="273">
        <v>522</v>
      </c>
      <c r="F446" s="274">
        <v>39793</v>
      </c>
      <c r="G446" s="275" t="s">
        <v>28</v>
      </c>
      <c r="H446" s="276">
        <v>10000</v>
      </c>
      <c r="I446" s="277" t="s">
        <v>70</v>
      </c>
      <c r="J446" s="278">
        <v>4.8</v>
      </c>
      <c r="K446" s="279" t="s">
        <v>48</v>
      </c>
      <c r="L446" s="252" t="s">
        <v>274</v>
      </c>
      <c r="M446" s="280" t="s">
        <v>274</v>
      </c>
      <c r="N446" s="278">
        <v>5</v>
      </c>
      <c r="O446" s="281"/>
      <c r="P446" s="281"/>
      <c r="Q446" s="270">
        <v>0</v>
      </c>
      <c r="R446" s="281"/>
      <c r="S446" s="281"/>
      <c r="T446" s="271" t="s">
        <v>358</v>
      </c>
      <c r="U446" s="254">
        <v>0</v>
      </c>
      <c r="V446" s="254" t="s">
        <v>362</v>
      </c>
      <c r="W446" s="254">
        <v>0</v>
      </c>
      <c r="X446" s="254" t="s">
        <v>360</v>
      </c>
      <c r="Y446" s="272"/>
    </row>
    <row r="447" spans="1:25" x14ac:dyDescent="0.25">
      <c r="A447" s="244">
        <v>91081000</v>
      </c>
      <c r="B447" s="258">
        <v>6</v>
      </c>
      <c r="C447" s="259" t="s">
        <v>254</v>
      </c>
      <c r="D447" s="259" t="s">
        <v>78</v>
      </c>
      <c r="E447" s="273">
        <v>522</v>
      </c>
      <c r="F447" s="274">
        <v>39793</v>
      </c>
      <c r="G447" s="275" t="s">
        <v>28</v>
      </c>
      <c r="H447" s="276">
        <v>10000</v>
      </c>
      <c r="I447" s="277" t="s">
        <v>73</v>
      </c>
      <c r="J447" s="278">
        <v>4.75</v>
      </c>
      <c r="K447" s="279" t="s">
        <v>48</v>
      </c>
      <c r="L447" s="252" t="s">
        <v>274</v>
      </c>
      <c r="M447" s="280" t="s">
        <v>274</v>
      </c>
      <c r="N447" s="278">
        <v>21</v>
      </c>
      <c r="O447" s="281">
        <v>10000000</v>
      </c>
      <c r="P447" s="281">
        <v>10000000</v>
      </c>
      <c r="Q447" s="270">
        <v>249047500</v>
      </c>
      <c r="R447" s="281">
        <v>5386673</v>
      </c>
      <c r="S447" s="281">
        <v>254434173</v>
      </c>
      <c r="T447" s="271" t="s">
        <v>358</v>
      </c>
      <c r="U447" s="254">
        <v>0</v>
      </c>
      <c r="V447" s="254">
        <v>0</v>
      </c>
      <c r="W447" s="254">
        <v>0</v>
      </c>
      <c r="X447" s="254" t="s">
        <v>360</v>
      </c>
      <c r="Y447" s="272"/>
    </row>
    <row r="448" spans="1:25" x14ac:dyDescent="0.25">
      <c r="A448" s="244">
        <v>91081000</v>
      </c>
      <c r="B448" s="258">
        <v>6</v>
      </c>
      <c r="C448" s="259" t="s">
        <v>254</v>
      </c>
      <c r="D448" s="259" t="s">
        <v>78</v>
      </c>
      <c r="E448" s="273">
        <v>522</v>
      </c>
      <c r="F448" s="274">
        <v>39793</v>
      </c>
      <c r="G448" s="275" t="s">
        <v>28</v>
      </c>
      <c r="H448" s="276">
        <v>10000</v>
      </c>
      <c r="I448" s="277" t="s">
        <v>91</v>
      </c>
      <c r="J448" s="278">
        <v>4.7</v>
      </c>
      <c r="K448" s="279" t="s">
        <v>48</v>
      </c>
      <c r="L448" s="252" t="s">
        <v>274</v>
      </c>
      <c r="M448" s="280" t="s">
        <v>274</v>
      </c>
      <c r="N448" s="278">
        <v>10</v>
      </c>
      <c r="O448" s="281"/>
      <c r="P448" s="281"/>
      <c r="Q448" s="270">
        <v>0</v>
      </c>
      <c r="R448" s="281"/>
      <c r="S448" s="281"/>
      <c r="T448" s="271" t="s">
        <v>358</v>
      </c>
      <c r="U448" s="254">
        <v>0</v>
      </c>
      <c r="V448" s="254" t="s">
        <v>362</v>
      </c>
      <c r="W448" s="254">
        <v>0</v>
      </c>
      <c r="X448" s="254" t="s">
        <v>360</v>
      </c>
      <c r="Y448" s="272"/>
    </row>
    <row r="449" spans="1:25" x14ac:dyDescent="0.25">
      <c r="A449" s="244">
        <v>92580000</v>
      </c>
      <c r="B449" s="258">
        <v>7</v>
      </c>
      <c r="C449" s="259" t="s">
        <v>210</v>
      </c>
      <c r="D449" s="259" t="s">
        <v>193</v>
      </c>
      <c r="E449" s="273">
        <v>674</v>
      </c>
      <c r="F449" s="274">
        <v>40779</v>
      </c>
      <c r="G449" s="275" t="s">
        <v>28</v>
      </c>
      <c r="H449" s="276">
        <v>10000</v>
      </c>
      <c r="I449" s="277"/>
      <c r="J449" s="278"/>
      <c r="K449" s="279" t="s">
        <v>48</v>
      </c>
      <c r="L449" s="252" t="s">
        <v>125</v>
      </c>
      <c r="M449" s="280" t="s">
        <v>30</v>
      </c>
      <c r="N449" s="278">
        <v>10</v>
      </c>
      <c r="O449" s="281"/>
      <c r="P449" s="281"/>
      <c r="Q449" s="270">
        <v>0</v>
      </c>
      <c r="R449" s="281"/>
      <c r="S449" s="281"/>
      <c r="T449" s="271">
        <v>0</v>
      </c>
      <c r="U449" s="254">
        <v>0</v>
      </c>
      <c r="V449" s="254">
        <v>0</v>
      </c>
      <c r="W449" s="254">
        <v>0</v>
      </c>
      <c r="X449" s="254">
        <v>0</v>
      </c>
      <c r="Y449" s="272"/>
    </row>
    <row r="450" spans="1:25" x14ac:dyDescent="0.25">
      <c r="A450" s="244">
        <v>92580000</v>
      </c>
      <c r="B450" s="258">
        <v>7</v>
      </c>
      <c r="C450" s="259" t="s">
        <v>210</v>
      </c>
      <c r="D450" s="259" t="s">
        <v>78</v>
      </c>
      <c r="E450" s="273">
        <v>674</v>
      </c>
      <c r="F450" s="274">
        <v>41822</v>
      </c>
      <c r="G450" s="275" t="s">
        <v>28</v>
      </c>
      <c r="H450" s="276">
        <v>7000</v>
      </c>
      <c r="I450" s="277" t="s">
        <v>52</v>
      </c>
      <c r="J450" s="278">
        <v>2.6</v>
      </c>
      <c r="K450" s="279" t="s">
        <v>48</v>
      </c>
      <c r="L450" s="252"/>
      <c r="M450" s="280"/>
      <c r="N450" s="278">
        <v>5</v>
      </c>
      <c r="O450" s="281"/>
      <c r="P450" s="281"/>
      <c r="Q450" s="270">
        <v>0</v>
      </c>
      <c r="R450" s="281"/>
      <c r="S450" s="281"/>
      <c r="T450" s="271" t="s">
        <v>358</v>
      </c>
      <c r="U450" s="254">
        <v>0</v>
      </c>
      <c r="V450" s="254" t="s">
        <v>362</v>
      </c>
      <c r="W450" s="254">
        <v>0</v>
      </c>
      <c r="X450" s="254">
        <v>0</v>
      </c>
      <c r="Y450" s="272"/>
    </row>
    <row r="451" spans="1:25" x14ac:dyDescent="0.25">
      <c r="A451" s="244">
        <v>92580000</v>
      </c>
      <c r="B451" s="258">
        <v>7</v>
      </c>
      <c r="C451" s="259" t="s">
        <v>210</v>
      </c>
      <c r="D451" s="259" t="s">
        <v>78</v>
      </c>
      <c r="E451" s="273">
        <v>674</v>
      </c>
      <c r="F451" s="274">
        <v>41822</v>
      </c>
      <c r="G451" s="275" t="s">
        <v>89</v>
      </c>
      <c r="H451" s="276">
        <v>167000000</v>
      </c>
      <c r="I451" s="277" t="s">
        <v>70</v>
      </c>
      <c r="J451" s="278">
        <v>5.25</v>
      </c>
      <c r="K451" s="279" t="s">
        <v>48</v>
      </c>
      <c r="L451" s="252"/>
      <c r="M451" s="280"/>
      <c r="N451" s="278">
        <v>5</v>
      </c>
      <c r="O451" s="281"/>
      <c r="P451" s="281"/>
      <c r="Q451" s="270">
        <v>0</v>
      </c>
      <c r="R451" s="281"/>
      <c r="S451" s="281"/>
      <c r="T451" s="271">
        <v>0</v>
      </c>
      <c r="U451" s="254">
        <v>0</v>
      </c>
      <c r="V451" s="254" t="s">
        <v>362</v>
      </c>
      <c r="W451" s="254">
        <v>0</v>
      </c>
      <c r="X451" s="254">
        <v>0</v>
      </c>
      <c r="Y451" s="272"/>
    </row>
    <row r="452" spans="1:25" x14ac:dyDescent="0.25">
      <c r="A452" s="244">
        <v>92580000</v>
      </c>
      <c r="B452" s="258">
        <v>7</v>
      </c>
      <c r="C452" s="259" t="s">
        <v>210</v>
      </c>
      <c r="D452" s="259" t="s">
        <v>193</v>
      </c>
      <c r="E452" s="273">
        <v>675</v>
      </c>
      <c r="F452" s="274">
        <v>40779</v>
      </c>
      <c r="G452" s="275" t="s">
        <v>28</v>
      </c>
      <c r="H452" s="276">
        <v>10000</v>
      </c>
      <c r="I452" s="277"/>
      <c r="J452" s="278"/>
      <c r="K452" s="279" t="s">
        <v>48</v>
      </c>
      <c r="L452" s="252" t="s">
        <v>125</v>
      </c>
      <c r="M452" s="280" t="s">
        <v>30</v>
      </c>
      <c r="N452" s="278">
        <v>30</v>
      </c>
      <c r="O452" s="281"/>
      <c r="P452" s="281"/>
      <c r="Q452" s="270">
        <v>0</v>
      </c>
      <c r="R452" s="281"/>
      <c r="S452" s="281"/>
      <c r="T452" s="271">
        <v>0</v>
      </c>
      <c r="U452" s="254">
        <v>0</v>
      </c>
      <c r="V452" s="254">
        <v>0</v>
      </c>
      <c r="W452" s="254">
        <v>0</v>
      </c>
      <c r="X452" s="254">
        <v>0</v>
      </c>
      <c r="Y452" s="272"/>
    </row>
    <row r="453" spans="1:25" x14ac:dyDescent="0.25">
      <c r="A453" s="244">
        <v>92580000</v>
      </c>
      <c r="B453" s="258">
        <v>7</v>
      </c>
      <c r="C453" s="259" t="s">
        <v>210</v>
      </c>
      <c r="D453" s="259" t="s">
        <v>78</v>
      </c>
      <c r="E453" s="273">
        <v>675</v>
      </c>
      <c r="F453" s="274">
        <v>41822</v>
      </c>
      <c r="G453" s="275" t="s">
        <v>28</v>
      </c>
      <c r="H453" s="276">
        <v>7000</v>
      </c>
      <c r="I453" s="277" t="s">
        <v>73</v>
      </c>
      <c r="J453" s="278">
        <v>3.5</v>
      </c>
      <c r="K453" s="279" t="s">
        <v>48</v>
      </c>
      <c r="L453" s="252"/>
      <c r="M453" s="280"/>
      <c r="N453" s="278">
        <v>21</v>
      </c>
      <c r="O453" s="281">
        <v>7000000</v>
      </c>
      <c r="P453" s="281">
        <v>7000000</v>
      </c>
      <c r="Q453" s="270">
        <v>174333250</v>
      </c>
      <c r="R453" s="281">
        <v>3024508</v>
      </c>
      <c r="S453" s="281">
        <v>177357758</v>
      </c>
      <c r="T453" s="271" t="s">
        <v>358</v>
      </c>
      <c r="U453" s="254">
        <v>0</v>
      </c>
      <c r="V453" s="254">
        <v>0</v>
      </c>
      <c r="W453" s="254">
        <v>0</v>
      </c>
      <c r="X453" s="254">
        <v>0</v>
      </c>
      <c r="Y453" s="272"/>
    </row>
    <row r="454" spans="1:25" x14ac:dyDescent="0.25">
      <c r="A454" s="244">
        <v>92604000</v>
      </c>
      <c r="B454" s="282">
        <v>6</v>
      </c>
      <c r="C454" s="259" t="s">
        <v>258</v>
      </c>
      <c r="D454" s="259" t="s">
        <v>193</v>
      </c>
      <c r="E454" s="283">
        <v>303</v>
      </c>
      <c r="F454" s="274">
        <v>37533</v>
      </c>
      <c r="G454" s="275" t="s">
        <v>28</v>
      </c>
      <c r="H454" s="276">
        <v>13000</v>
      </c>
      <c r="I454" s="277"/>
      <c r="J454" s="278"/>
      <c r="K454" s="279" t="s">
        <v>274</v>
      </c>
      <c r="L454" s="252" t="s">
        <v>274</v>
      </c>
      <c r="M454" s="280" t="s">
        <v>274</v>
      </c>
      <c r="N454" s="278">
        <v>10</v>
      </c>
      <c r="O454" s="281"/>
      <c r="P454" s="281"/>
      <c r="Q454" s="270">
        <v>0</v>
      </c>
      <c r="R454" s="281"/>
      <c r="S454" s="281"/>
      <c r="T454" s="271">
        <v>0</v>
      </c>
      <c r="U454" s="254">
        <v>0</v>
      </c>
      <c r="V454" s="254">
        <v>0</v>
      </c>
      <c r="W454" s="254">
        <v>0</v>
      </c>
      <c r="X454" s="254" t="s">
        <v>360</v>
      </c>
      <c r="Y454" s="272"/>
    </row>
    <row r="455" spans="1:25" x14ac:dyDescent="0.25">
      <c r="A455" s="244">
        <v>92604000</v>
      </c>
      <c r="B455" s="282">
        <v>6</v>
      </c>
      <c r="C455" s="259" t="s">
        <v>258</v>
      </c>
      <c r="D455" s="259" t="s">
        <v>78</v>
      </c>
      <c r="E455" s="283">
        <v>303</v>
      </c>
      <c r="F455" s="274">
        <v>37539</v>
      </c>
      <c r="G455" s="275" t="s">
        <v>28</v>
      </c>
      <c r="H455" s="276">
        <v>1000</v>
      </c>
      <c r="I455" s="277" t="s">
        <v>74</v>
      </c>
      <c r="J455" s="278">
        <v>4.25</v>
      </c>
      <c r="K455" s="279" t="s">
        <v>48</v>
      </c>
      <c r="L455" s="252" t="s">
        <v>274</v>
      </c>
      <c r="M455" s="280" t="s">
        <v>274</v>
      </c>
      <c r="N455" s="278">
        <v>10</v>
      </c>
      <c r="O455" s="281">
        <v>1000000</v>
      </c>
      <c r="P455" s="281"/>
      <c r="Q455" s="270">
        <v>0</v>
      </c>
      <c r="R455" s="281"/>
      <c r="S455" s="281"/>
      <c r="T455" s="271" t="s">
        <v>358</v>
      </c>
      <c r="U455" s="254">
        <v>0</v>
      </c>
      <c r="V455" s="254">
        <v>0</v>
      </c>
      <c r="W455" s="254" t="s">
        <v>359</v>
      </c>
      <c r="X455" s="254" t="s">
        <v>360</v>
      </c>
      <c r="Y455" s="272"/>
    </row>
    <row r="456" spans="1:25" x14ac:dyDescent="0.25">
      <c r="A456" s="244">
        <v>92604000</v>
      </c>
      <c r="B456" s="282">
        <v>6</v>
      </c>
      <c r="C456" s="259" t="s">
        <v>258</v>
      </c>
      <c r="D456" s="259" t="s">
        <v>78</v>
      </c>
      <c r="E456" s="283">
        <v>303</v>
      </c>
      <c r="F456" s="274">
        <v>37539</v>
      </c>
      <c r="G456" s="275" t="s">
        <v>28</v>
      </c>
      <c r="H456" s="276">
        <v>4000</v>
      </c>
      <c r="I456" s="277" t="s">
        <v>75</v>
      </c>
      <c r="J456" s="278">
        <v>4.25</v>
      </c>
      <c r="K456" s="279" t="s">
        <v>48</v>
      </c>
      <c r="L456" s="252" t="s">
        <v>274</v>
      </c>
      <c r="M456" s="280" t="s">
        <v>274</v>
      </c>
      <c r="N456" s="278">
        <v>10</v>
      </c>
      <c r="O456" s="281">
        <v>2250000</v>
      </c>
      <c r="P456" s="281"/>
      <c r="Q456" s="270">
        <v>0</v>
      </c>
      <c r="R456" s="281"/>
      <c r="S456" s="281"/>
      <c r="T456" s="271" t="s">
        <v>358</v>
      </c>
      <c r="U456" s="254">
        <v>0</v>
      </c>
      <c r="V456" s="254">
        <v>0</v>
      </c>
      <c r="W456" s="254" t="s">
        <v>359</v>
      </c>
      <c r="X456" s="254" t="s">
        <v>360</v>
      </c>
      <c r="Y456" s="272"/>
    </row>
    <row r="457" spans="1:25" x14ac:dyDescent="0.25">
      <c r="A457" s="244">
        <v>92604000</v>
      </c>
      <c r="B457" s="282">
        <v>6</v>
      </c>
      <c r="C457" s="259" t="s">
        <v>258</v>
      </c>
      <c r="D457" s="259" t="s">
        <v>81</v>
      </c>
      <c r="E457" s="283">
        <v>303</v>
      </c>
      <c r="F457" s="274">
        <v>39821</v>
      </c>
      <c r="G457" s="275" t="s">
        <v>28</v>
      </c>
      <c r="H457" s="276">
        <v>9750</v>
      </c>
      <c r="I457" s="277" t="s">
        <v>55</v>
      </c>
      <c r="J457" s="278">
        <v>4.55</v>
      </c>
      <c r="K457" s="279" t="s">
        <v>48</v>
      </c>
      <c r="L457" s="252" t="s">
        <v>274</v>
      </c>
      <c r="M457" s="280" t="s">
        <v>274</v>
      </c>
      <c r="N457" s="278">
        <v>10</v>
      </c>
      <c r="O457" s="281">
        <v>9750000</v>
      </c>
      <c r="P457" s="281">
        <v>9750000</v>
      </c>
      <c r="Q457" s="270">
        <v>242821313</v>
      </c>
      <c r="R457" s="281">
        <v>4292162</v>
      </c>
      <c r="S457" s="281">
        <v>247113475</v>
      </c>
      <c r="T457" s="271" t="s">
        <v>358</v>
      </c>
      <c r="U457" s="254">
        <v>0</v>
      </c>
      <c r="V457" s="254">
        <v>0</v>
      </c>
      <c r="W457" s="254">
        <v>0</v>
      </c>
      <c r="X457" s="254" t="s">
        <v>360</v>
      </c>
      <c r="Y457" s="272"/>
    </row>
    <row r="458" spans="1:25" x14ac:dyDescent="0.25">
      <c r="A458" s="244">
        <v>92604000</v>
      </c>
      <c r="B458" s="282">
        <v>6</v>
      </c>
      <c r="C458" s="259" t="s">
        <v>258</v>
      </c>
      <c r="D458" s="259" t="s">
        <v>193</v>
      </c>
      <c r="E458" s="273">
        <v>585</v>
      </c>
      <c r="F458" s="274">
        <v>39940</v>
      </c>
      <c r="G458" s="275" t="s">
        <v>28</v>
      </c>
      <c r="H458" s="276">
        <v>14500</v>
      </c>
      <c r="I458" s="277"/>
      <c r="J458" s="278"/>
      <c r="K458" s="279" t="s">
        <v>48</v>
      </c>
      <c r="L458" s="252" t="s">
        <v>30</v>
      </c>
      <c r="M458" s="280" t="s">
        <v>274</v>
      </c>
      <c r="N458" s="278">
        <v>10</v>
      </c>
      <c r="O458" s="281"/>
      <c r="P458" s="281"/>
      <c r="Q458" s="270">
        <v>0</v>
      </c>
      <c r="R458" s="281"/>
      <c r="S458" s="281"/>
      <c r="T458" s="271">
        <v>0</v>
      </c>
      <c r="U458" s="254">
        <v>0</v>
      </c>
      <c r="V458" s="254">
        <v>0</v>
      </c>
      <c r="W458" s="254">
        <v>0</v>
      </c>
      <c r="X458" s="254">
        <v>0</v>
      </c>
      <c r="Y458" s="272"/>
    </row>
    <row r="459" spans="1:25" x14ac:dyDescent="0.25">
      <c r="A459" s="244">
        <v>92604000</v>
      </c>
      <c r="B459" s="258">
        <v>6</v>
      </c>
      <c r="C459" s="259" t="s">
        <v>258</v>
      </c>
      <c r="D459" s="259" t="s">
        <v>78</v>
      </c>
      <c r="E459" s="273">
        <v>585</v>
      </c>
      <c r="F459" s="274">
        <v>41213</v>
      </c>
      <c r="G459" s="275" t="s">
        <v>89</v>
      </c>
      <c r="H459" s="276">
        <v>50000000</v>
      </c>
      <c r="I459" s="277" t="s">
        <v>56</v>
      </c>
      <c r="J459" s="278">
        <v>6.4</v>
      </c>
      <c r="K459" s="279" t="s">
        <v>48</v>
      </c>
      <c r="L459" s="252"/>
      <c r="M459" s="280"/>
      <c r="N459" s="278">
        <v>3</v>
      </c>
      <c r="O459" s="281"/>
      <c r="P459" s="281"/>
      <c r="Q459" s="270">
        <v>0</v>
      </c>
      <c r="R459" s="281"/>
      <c r="S459" s="281"/>
      <c r="T459" s="271">
        <v>0</v>
      </c>
      <c r="U459" s="254">
        <v>0</v>
      </c>
      <c r="V459" s="254" t="s">
        <v>362</v>
      </c>
      <c r="W459" s="254">
        <v>0</v>
      </c>
      <c r="X459" s="254">
        <v>0</v>
      </c>
      <c r="Y459" s="272"/>
    </row>
    <row r="460" spans="1:25" x14ac:dyDescent="0.25">
      <c r="A460" s="244">
        <v>92604000</v>
      </c>
      <c r="B460" s="258">
        <v>6</v>
      </c>
      <c r="C460" s="259" t="s">
        <v>258</v>
      </c>
      <c r="D460" s="259" t="s">
        <v>78</v>
      </c>
      <c r="E460" s="273">
        <v>585</v>
      </c>
      <c r="F460" s="274">
        <v>41213</v>
      </c>
      <c r="G460" s="275" t="s">
        <v>28</v>
      </c>
      <c r="H460" s="276">
        <v>6000</v>
      </c>
      <c r="I460" s="277" t="s">
        <v>44</v>
      </c>
      <c r="J460" s="278">
        <v>3.4</v>
      </c>
      <c r="K460" s="279" t="s">
        <v>48</v>
      </c>
      <c r="L460" s="252"/>
      <c r="M460" s="280"/>
      <c r="N460" s="278">
        <v>5</v>
      </c>
      <c r="O460" s="281">
        <v>2000000</v>
      </c>
      <c r="P460" s="281">
        <v>2000000</v>
      </c>
      <c r="Q460" s="270">
        <v>49809500</v>
      </c>
      <c r="R460" s="281">
        <v>279896</v>
      </c>
      <c r="S460" s="281">
        <v>50089396</v>
      </c>
      <c r="T460" s="271" t="s">
        <v>358</v>
      </c>
      <c r="U460" s="254">
        <v>0</v>
      </c>
      <c r="V460" s="254">
        <v>0</v>
      </c>
      <c r="W460" s="254">
        <v>0</v>
      </c>
      <c r="X460" s="254">
        <v>0</v>
      </c>
      <c r="Y460" s="272"/>
    </row>
    <row r="461" spans="1:25" x14ac:dyDescent="0.25">
      <c r="A461" s="244">
        <v>92604000</v>
      </c>
      <c r="B461" s="258">
        <v>6</v>
      </c>
      <c r="C461" s="259" t="s">
        <v>258</v>
      </c>
      <c r="D461" s="259" t="s">
        <v>78</v>
      </c>
      <c r="E461" s="273">
        <v>585</v>
      </c>
      <c r="F461" s="274">
        <v>41213</v>
      </c>
      <c r="G461" s="275" t="s">
        <v>28</v>
      </c>
      <c r="H461" s="276">
        <v>6000</v>
      </c>
      <c r="I461" s="277" t="s">
        <v>40</v>
      </c>
      <c r="J461" s="278">
        <v>3.7</v>
      </c>
      <c r="K461" s="279" t="s">
        <v>48</v>
      </c>
      <c r="L461" s="252"/>
      <c r="M461" s="280"/>
      <c r="N461" s="278">
        <v>21</v>
      </c>
      <c r="O461" s="281">
        <v>4000000</v>
      </c>
      <c r="P461" s="281">
        <v>4000000</v>
      </c>
      <c r="Q461" s="270">
        <v>99619000</v>
      </c>
      <c r="R461" s="281">
        <v>608739</v>
      </c>
      <c r="S461" s="281">
        <v>100227739</v>
      </c>
      <c r="T461" s="271" t="s">
        <v>358</v>
      </c>
      <c r="U461" s="254">
        <v>0</v>
      </c>
      <c r="V461" s="254">
        <v>0</v>
      </c>
      <c r="W461" s="254">
        <v>0</v>
      </c>
      <c r="X461" s="254">
        <v>0</v>
      </c>
      <c r="Y461" s="272"/>
    </row>
    <row r="462" spans="1:25" x14ac:dyDescent="0.25">
      <c r="A462" s="244">
        <v>96591040</v>
      </c>
      <c r="B462" s="282">
        <v>9</v>
      </c>
      <c r="C462" s="259" t="s">
        <v>113</v>
      </c>
      <c r="D462" s="259" t="s">
        <v>193</v>
      </c>
      <c r="E462" s="273">
        <v>306</v>
      </c>
      <c r="F462" s="274">
        <v>37543</v>
      </c>
      <c r="G462" s="275" t="s">
        <v>28</v>
      </c>
      <c r="H462" s="276">
        <v>2000</v>
      </c>
      <c r="I462" s="277"/>
      <c r="J462" s="278"/>
      <c r="K462" s="279" t="s">
        <v>274</v>
      </c>
      <c r="L462" s="252" t="s">
        <v>274</v>
      </c>
      <c r="M462" s="280" t="s">
        <v>274</v>
      </c>
      <c r="N462" s="278">
        <v>10</v>
      </c>
      <c r="O462" s="281"/>
      <c r="P462" s="281"/>
      <c r="Q462" s="270">
        <v>0</v>
      </c>
      <c r="R462" s="281"/>
      <c r="S462" s="281"/>
      <c r="T462" s="271">
        <v>0</v>
      </c>
      <c r="U462" s="254">
        <v>0</v>
      </c>
      <c r="V462" s="254">
        <v>0</v>
      </c>
      <c r="W462" s="254">
        <v>0</v>
      </c>
      <c r="X462" s="254" t="s">
        <v>360</v>
      </c>
      <c r="Y462" s="272"/>
    </row>
    <row r="463" spans="1:25" x14ac:dyDescent="0.25">
      <c r="A463" s="244">
        <v>96591040</v>
      </c>
      <c r="B463" s="282">
        <v>9</v>
      </c>
      <c r="C463" s="259" t="s">
        <v>113</v>
      </c>
      <c r="D463" s="259" t="s">
        <v>78</v>
      </c>
      <c r="E463" s="273">
        <v>306</v>
      </c>
      <c r="F463" s="274">
        <v>37543</v>
      </c>
      <c r="G463" s="275" t="s">
        <v>28</v>
      </c>
      <c r="H463" s="276">
        <v>750</v>
      </c>
      <c r="I463" s="277" t="s">
        <v>29</v>
      </c>
      <c r="J463" s="278">
        <v>5</v>
      </c>
      <c r="K463" s="279" t="s">
        <v>48</v>
      </c>
      <c r="L463" s="252" t="s">
        <v>274</v>
      </c>
      <c r="M463" s="280" t="s">
        <v>274</v>
      </c>
      <c r="N463" s="278">
        <v>6</v>
      </c>
      <c r="O463" s="281">
        <v>750000</v>
      </c>
      <c r="P463" s="281"/>
      <c r="Q463" s="270">
        <v>0</v>
      </c>
      <c r="R463" s="281"/>
      <c r="S463" s="281"/>
      <c r="T463" s="271" t="s">
        <v>358</v>
      </c>
      <c r="U463" s="254">
        <v>0</v>
      </c>
      <c r="V463" s="254">
        <v>0</v>
      </c>
      <c r="W463" s="254" t="s">
        <v>359</v>
      </c>
      <c r="X463" s="254" t="s">
        <v>360</v>
      </c>
      <c r="Y463" s="272"/>
    </row>
    <row r="464" spans="1:25" x14ac:dyDescent="0.25">
      <c r="A464" s="244">
        <v>96591040</v>
      </c>
      <c r="B464" s="282">
        <v>9</v>
      </c>
      <c r="C464" s="259" t="s">
        <v>113</v>
      </c>
      <c r="D464" s="259" t="s">
        <v>78</v>
      </c>
      <c r="E464" s="273">
        <v>306</v>
      </c>
      <c r="F464" s="274">
        <v>37543</v>
      </c>
      <c r="G464" s="275" t="s">
        <v>28</v>
      </c>
      <c r="H464" s="276">
        <v>1250</v>
      </c>
      <c r="I464" s="277" t="s">
        <v>32</v>
      </c>
      <c r="J464" s="278">
        <v>5</v>
      </c>
      <c r="K464" s="279" t="s">
        <v>48</v>
      </c>
      <c r="L464" s="252" t="s">
        <v>274</v>
      </c>
      <c r="M464" s="280" t="s">
        <v>274</v>
      </c>
      <c r="N464" s="278">
        <v>6</v>
      </c>
      <c r="O464" s="281">
        <v>1250000</v>
      </c>
      <c r="P464" s="281"/>
      <c r="Q464" s="270">
        <v>0</v>
      </c>
      <c r="R464" s="281"/>
      <c r="S464" s="281"/>
      <c r="T464" s="271" t="s">
        <v>358</v>
      </c>
      <c r="U464" s="254">
        <v>0</v>
      </c>
      <c r="V464" s="254">
        <v>0</v>
      </c>
      <c r="W464" s="254" t="s">
        <v>359</v>
      </c>
      <c r="X464" s="254" t="s">
        <v>360</v>
      </c>
      <c r="Y464" s="272"/>
    </row>
    <row r="465" spans="1:25" x14ac:dyDescent="0.25">
      <c r="A465" s="244">
        <v>96591040</v>
      </c>
      <c r="B465" s="282">
        <v>9</v>
      </c>
      <c r="C465" s="259" t="s">
        <v>113</v>
      </c>
      <c r="D465" s="259" t="s">
        <v>81</v>
      </c>
      <c r="E465" s="273">
        <v>306</v>
      </c>
      <c r="F465" s="274">
        <v>38257</v>
      </c>
      <c r="G465" s="275" t="s">
        <v>28</v>
      </c>
      <c r="H465" s="276">
        <v>1000</v>
      </c>
      <c r="I465" s="277" t="s">
        <v>38</v>
      </c>
      <c r="J465" s="278">
        <v>3</v>
      </c>
      <c r="K465" s="279" t="s">
        <v>48</v>
      </c>
      <c r="L465" s="252" t="s">
        <v>274</v>
      </c>
      <c r="M465" s="280" t="s">
        <v>274</v>
      </c>
      <c r="N465" s="278">
        <v>7.5</v>
      </c>
      <c r="O465" s="281">
        <v>1000000</v>
      </c>
      <c r="P465" s="281"/>
      <c r="Q465" s="270">
        <v>0</v>
      </c>
      <c r="R465" s="281"/>
      <c r="S465" s="281"/>
      <c r="T465" s="271" t="s">
        <v>358</v>
      </c>
      <c r="U465" s="254">
        <v>0</v>
      </c>
      <c r="V465" s="254">
        <v>0</v>
      </c>
      <c r="W465" s="254" t="s">
        <v>359</v>
      </c>
      <c r="X465" s="254" t="s">
        <v>360</v>
      </c>
      <c r="Y465" s="272"/>
    </row>
    <row r="466" spans="1:25" x14ac:dyDescent="0.25">
      <c r="A466" s="244">
        <v>96591040</v>
      </c>
      <c r="B466" s="282">
        <v>9</v>
      </c>
      <c r="C466" s="259" t="s">
        <v>113</v>
      </c>
      <c r="D466" s="259" t="s">
        <v>87</v>
      </c>
      <c r="E466" s="273">
        <v>306</v>
      </c>
      <c r="F466" s="274">
        <v>38257</v>
      </c>
      <c r="G466" s="275" t="s">
        <v>28</v>
      </c>
      <c r="H466" s="276">
        <v>1000</v>
      </c>
      <c r="I466" s="277" t="s">
        <v>39</v>
      </c>
      <c r="J466" s="278">
        <v>4.25</v>
      </c>
      <c r="K466" s="279" t="s">
        <v>48</v>
      </c>
      <c r="L466" s="252" t="s">
        <v>274</v>
      </c>
      <c r="M466" s="280" t="s">
        <v>274</v>
      </c>
      <c r="N466" s="278">
        <v>21</v>
      </c>
      <c r="O466" s="281">
        <v>1000000</v>
      </c>
      <c r="P466" s="281"/>
      <c r="Q466" s="270">
        <v>0</v>
      </c>
      <c r="R466" s="281"/>
      <c r="S466" s="281"/>
      <c r="T466" s="271" t="s">
        <v>358</v>
      </c>
      <c r="U466" s="254">
        <v>0</v>
      </c>
      <c r="V466" s="254">
        <v>0</v>
      </c>
      <c r="W466" s="254" t="s">
        <v>359</v>
      </c>
      <c r="X466" s="254" t="s">
        <v>360</v>
      </c>
      <c r="Y466" s="272"/>
    </row>
    <row r="467" spans="1:25" x14ac:dyDescent="0.25">
      <c r="A467" s="244">
        <v>96591040</v>
      </c>
      <c r="B467" s="282">
        <v>9</v>
      </c>
      <c r="C467" s="259" t="s">
        <v>113</v>
      </c>
      <c r="D467" s="259" t="s">
        <v>193</v>
      </c>
      <c r="E467" s="273">
        <v>475</v>
      </c>
      <c r="F467" s="274">
        <v>38993</v>
      </c>
      <c r="G467" s="275" t="s">
        <v>28</v>
      </c>
      <c r="H467" s="276">
        <v>2000</v>
      </c>
      <c r="I467" s="277"/>
      <c r="J467" s="278"/>
      <c r="K467" s="279" t="s">
        <v>48</v>
      </c>
      <c r="L467" s="252" t="s">
        <v>30</v>
      </c>
      <c r="M467" s="280" t="s">
        <v>274</v>
      </c>
      <c r="N467" s="278">
        <v>30</v>
      </c>
      <c r="O467" s="281"/>
      <c r="P467" s="281"/>
      <c r="Q467" s="270">
        <v>0</v>
      </c>
      <c r="R467" s="281"/>
      <c r="S467" s="281"/>
      <c r="T467" s="271">
        <v>0</v>
      </c>
      <c r="U467" s="254">
        <v>0</v>
      </c>
      <c r="V467" s="254">
        <v>0</v>
      </c>
      <c r="W467" s="254">
        <v>0</v>
      </c>
      <c r="X467" s="254">
        <v>0</v>
      </c>
      <c r="Y467" s="272"/>
    </row>
    <row r="468" spans="1:25" x14ac:dyDescent="0.25">
      <c r="A468" s="244">
        <v>96591040</v>
      </c>
      <c r="B468" s="282">
        <v>9</v>
      </c>
      <c r="C468" s="259" t="s">
        <v>113</v>
      </c>
      <c r="D468" s="259" t="s">
        <v>78</v>
      </c>
      <c r="E468" s="273">
        <v>475</v>
      </c>
      <c r="F468" s="274">
        <v>38993</v>
      </c>
      <c r="G468" s="275" t="s">
        <v>28</v>
      </c>
      <c r="H468" s="276">
        <v>2000</v>
      </c>
      <c r="I468" s="277" t="s">
        <v>55</v>
      </c>
      <c r="J468" s="278">
        <v>3.9</v>
      </c>
      <c r="K468" s="279" t="s">
        <v>48</v>
      </c>
      <c r="L468" s="252" t="s">
        <v>30</v>
      </c>
      <c r="M468" s="280" t="s">
        <v>274</v>
      </c>
      <c r="N468" s="278">
        <v>21</v>
      </c>
      <c r="O468" s="281">
        <v>1200000</v>
      </c>
      <c r="P468" s="281"/>
      <c r="Q468" s="270">
        <v>0</v>
      </c>
      <c r="R468" s="281"/>
      <c r="S468" s="281"/>
      <c r="T468" s="271" t="s">
        <v>358</v>
      </c>
      <c r="U468" s="254">
        <v>0</v>
      </c>
      <c r="V468" s="254">
        <v>0</v>
      </c>
      <c r="W468" s="254" t="s">
        <v>359</v>
      </c>
      <c r="X468" s="254" t="s">
        <v>360</v>
      </c>
      <c r="Y468" s="272"/>
    </row>
    <row r="469" spans="1:25" x14ac:dyDescent="0.25">
      <c r="A469" s="244">
        <v>96591040</v>
      </c>
      <c r="B469" s="282">
        <v>9</v>
      </c>
      <c r="C469" s="259" t="s">
        <v>113</v>
      </c>
      <c r="D469" s="259" t="s">
        <v>193</v>
      </c>
      <c r="E469" s="273">
        <v>476</v>
      </c>
      <c r="F469" s="274">
        <v>38993</v>
      </c>
      <c r="G469" s="275" t="s">
        <v>28</v>
      </c>
      <c r="H469" s="276">
        <v>2000</v>
      </c>
      <c r="I469" s="277"/>
      <c r="J469" s="278"/>
      <c r="K469" s="279" t="s">
        <v>48</v>
      </c>
      <c r="L469" s="252" t="s">
        <v>30</v>
      </c>
      <c r="M469" s="280" t="s">
        <v>274</v>
      </c>
      <c r="N469" s="278">
        <v>10</v>
      </c>
      <c r="O469" s="281"/>
      <c r="P469" s="281"/>
      <c r="Q469" s="270">
        <v>0</v>
      </c>
      <c r="R469" s="281"/>
      <c r="S469" s="281"/>
      <c r="T469" s="271">
        <v>0</v>
      </c>
      <c r="U469" s="254">
        <v>0</v>
      </c>
      <c r="V469" s="254">
        <v>0</v>
      </c>
      <c r="W469" s="254">
        <v>0</v>
      </c>
      <c r="X469" s="254">
        <v>0</v>
      </c>
      <c r="Y469" s="272"/>
    </row>
    <row r="470" spans="1:25" x14ac:dyDescent="0.25">
      <c r="A470" s="244">
        <v>96591040</v>
      </c>
      <c r="B470" s="282">
        <v>9</v>
      </c>
      <c r="C470" s="259" t="s">
        <v>113</v>
      </c>
      <c r="D470" s="259" t="s">
        <v>78</v>
      </c>
      <c r="E470" s="273">
        <v>476</v>
      </c>
      <c r="F470" s="274">
        <v>38993</v>
      </c>
      <c r="G470" s="275" t="s">
        <v>28</v>
      </c>
      <c r="H470" s="276">
        <v>2000</v>
      </c>
      <c r="I470" s="277" t="s">
        <v>35</v>
      </c>
      <c r="J470" s="278">
        <v>3.7</v>
      </c>
      <c r="K470" s="279" t="s">
        <v>48</v>
      </c>
      <c r="L470" s="252" t="s">
        <v>30</v>
      </c>
      <c r="M470" s="280" t="s">
        <v>274</v>
      </c>
      <c r="N470" s="278">
        <v>10</v>
      </c>
      <c r="O470" s="281">
        <v>800000</v>
      </c>
      <c r="P470" s="281"/>
      <c r="Q470" s="270">
        <v>0</v>
      </c>
      <c r="R470" s="281"/>
      <c r="S470" s="281"/>
      <c r="T470" s="271" t="s">
        <v>358</v>
      </c>
      <c r="U470" s="254">
        <v>0</v>
      </c>
      <c r="V470" s="254">
        <v>0</v>
      </c>
      <c r="W470" s="254" t="s">
        <v>359</v>
      </c>
      <c r="X470" s="254" t="s">
        <v>360</v>
      </c>
      <c r="Y470" s="272"/>
    </row>
    <row r="471" spans="1:25" x14ac:dyDescent="0.25">
      <c r="A471" s="289">
        <v>96591040</v>
      </c>
      <c r="B471" s="290">
        <v>9</v>
      </c>
      <c r="C471" s="259" t="s">
        <v>113</v>
      </c>
      <c r="D471" s="259" t="s">
        <v>193</v>
      </c>
      <c r="E471" s="273">
        <v>567</v>
      </c>
      <c r="F471" s="274">
        <v>39885</v>
      </c>
      <c r="G471" s="275" t="s">
        <v>28</v>
      </c>
      <c r="H471" s="276">
        <v>3500</v>
      </c>
      <c r="I471" s="277"/>
      <c r="J471" s="278"/>
      <c r="K471" s="279" t="s">
        <v>48</v>
      </c>
      <c r="L471" s="252" t="s">
        <v>274</v>
      </c>
      <c r="M471" s="280" t="s">
        <v>274</v>
      </c>
      <c r="N471" s="278">
        <v>30</v>
      </c>
      <c r="O471" s="281"/>
      <c r="P471" s="281"/>
      <c r="Q471" s="270">
        <v>0</v>
      </c>
      <c r="R471" s="281"/>
      <c r="S471" s="281"/>
      <c r="T471" s="271">
        <v>0</v>
      </c>
      <c r="U471" s="254">
        <v>0</v>
      </c>
      <c r="V471" s="254">
        <v>0</v>
      </c>
      <c r="W471" s="254">
        <v>0</v>
      </c>
      <c r="X471" s="254">
        <v>0</v>
      </c>
      <c r="Y471" s="272"/>
    </row>
    <row r="472" spans="1:25" x14ac:dyDescent="0.25">
      <c r="A472" s="289">
        <v>96591040</v>
      </c>
      <c r="B472" s="290">
        <v>9</v>
      </c>
      <c r="C472" s="259" t="s">
        <v>113</v>
      </c>
      <c r="D472" s="259" t="s">
        <v>78</v>
      </c>
      <c r="E472" s="273">
        <v>567</v>
      </c>
      <c r="F472" s="274">
        <v>39919</v>
      </c>
      <c r="G472" s="275" t="s">
        <v>28</v>
      </c>
      <c r="H472" s="276">
        <v>3500</v>
      </c>
      <c r="I472" s="277" t="s">
        <v>45</v>
      </c>
      <c r="J472" s="278">
        <v>5.15</v>
      </c>
      <c r="K472" s="279" t="s">
        <v>48</v>
      </c>
      <c r="L472" s="252" t="s">
        <v>274</v>
      </c>
      <c r="M472" s="280" t="s">
        <v>274</v>
      </c>
      <c r="N472" s="278">
        <v>21</v>
      </c>
      <c r="O472" s="281">
        <v>2500000</v>
      </c>
      <c r="P472" s="281">
        <v>2500000</v>
      </c>
      <c r="Q472" s="270">
        <v>62261875</v>
      </c>
      <c r="R472" s="281">
        <v>325476</v>
      </c>
      <c r="S472" s="281">
        <v>62587351</v>
      </c>
      <c r="T472" s="271" t="s">
        <v>358</v>
      </c>
      <c r="U472" s="254">
        <v>0</v>
      </c>
      <c r="V472" s="254">
        <v>0</v>
      </c>
      <c r="W472" s="254">
        <v>0</v>
      </c>
      <c r="X472" s="254" t="s">
        <v>360</v>
      </c>
      <c r="Y472" s="272"/>
    </row>
    <row r="473" spans="1:25" x14ac:dyDescent="0.25">
      <c r="A473" s="289">
        <v>96591040</v>
      </c>
      <c r="B473" s="290">
        <v>9</v>
      </c>
      <c r="C473" s="259" t="s">
        <v>113</v>
      </c>
      <c r="D473" s="259" t="s">
        <v>193</v>
      </c>
      <c r="E473" s="273">
        <v>568</v>
      </c>
      <c r="F473" s="274">
        <v>39885</v>
      </c>
      <c r="G473" s="275" t="s">
        <v>28</v>
      </c>
      <c r="H473" s="276">
        <v>3500</v>
      </c>
      <c r="I473" s="277"/>
      <c r="J473" s="278"/>
      <c r="K473" s="279" t="s">
        <v>48</v>
      </c>
      <c r="L473" s="252" t="s">
        <v>274</v>
      </c>
      <c r="M473" s="280" t="s">
        <v>274</v>
      </c>
      <c r="N473" s="278">
        <v>10</v>
      </c>
      <c r="O473" s="281"/>
      <c r="P473" s="281"/>
      <c r="Q473" s="270">
        <v>0</v>
      </c>
      <c r="R473" s="281"/>
      <c r="S473" s="281"/>
      <c r="T473" s="271">
        <v>0</v>
      </c>
      <c r="U473" s="254">
        <v>0</v>
      </c>
      <c r="V473" s="254">
        <v>0</v>
      </c>
      <c r="W473" s="254">
        <v>0</v>
      </c>
      <c r="X473" s="254">
        <v>0</v>
      </c>
      <c r="Y473" s="272"/>
    </row>
    <row r="474" spans="1:25" x14ac:dyDescent="0.25">
      <c r="A474" s="289">
        <v>96591040</v>
      </c>
      <c r="B474" s="290">
        <v>9</v>
      </c>
      <c r="C474" s="259" t="s">
        <v>113</v>
      </c>
      <c r="D474" s="259" t="s">
        <v>78</v>
      </c>
      <c r="E474" s="273">
        <v>568</v>
      </c>
      <c r="F474" s="274">
        <v>39919</v>
      </c>
      <c r="G474" s="275" t="s">
        <v>89</v>
      </c>
      <c r="H474" s="276">
        <v>73000000</v>
      </c>
      <c r="I474" s="277" t="s">
        <v>42</v>
      </c>
      <c r="J474" s="278">
        <v>6.9</v>
      </c>
      <c r="K474" s="279" t="s">
        <v>48</v>
      </c>
      <c r="L474" s="252" t="s">
        <v>274</v>
      </c>
      <c r="M474" s="280" t="s">
        <v>274</v>
      </c>
      <c r="N474" s="278">
        <v>7</v>
      </c>
      <c r="O474" s="281"/>
      <c r="P474" s="281"/>
      <c r="Q474" s="270">
        <v>0</v>
      </c>
      <c r="R474" s="281"/>
      <c r="S474" s="281"/>
      <c r="T474" s="271">
        <v>0</v>
      </c>
      <c r="U474" s="254">
        <v>0</v>
      </c>
      <c r="V474" s="254" t="s">
        <v>362</v>
      </c>
      <c r="W474" s="254">
        <v>0</v>
      </c>
      <c r="X474" s="254" t="s">
        <v>360</v>
      </c>
      <c r="Y474" s="272"/>
    </row>
    <row r="475" spans="1:25" x14ac:dyDescent="0.25">
      <c r="A475" s="289">
        <v>96591040</v>
      </c>
      <c r="B475" s="290">
        <v>9</v>
      </c>
      <c r="C475" s="259" t="s">
        <v>113</v>
      </c>
      <c r="D475" s="259" t="s">
        <v>78</v>
      </c>
      <c r="E475" s="273">
        <v>568</v>
      </c>
      <c r="F475" s="274">
        <v>39919</v>
      </c>
      <c r="G475" s="275" t="s">
        <v>28</v>
      </c>
      <c r="H475" s="276">
        <v>3500</v>
      </c>
      <c r="I475" s="277" t="s">
        <v>43</v>
      </c>
      <c r="J475" s="278">
        <v>4</v>
      </c>
      <c r="K475" s="279" t="s">
        <v>48</v>
      </c>
      <c r="L475" s="252" t="s">
        <v>274</v>
      </c>
      <c r="M475" s="280" t="s">
        <v>274</v>
      </c>
      <c r="N475" s="278">
        <v>7</v>
      </c>
      <c r="O475" s="281">
        <v>1000000</v>
      </c>
      <c r="P475" s="281">
        <v>250000</v>
      </c>
      <c r="Q475" s="270">
        <v>6226188</v>
      </c>
      <c r="R475" s="281">
        <v>25405</v>
      </c>
      <c r="S475" s="281">
        <v>6251593</v>
      </c>
      <c r="T475" s="271" t="s">
        <v>358</v>
      </c>
      <c r="U475" s="254">
        <v>0</v>
      </c>
      <c r="V475" s="254">
        <v>0</v>
      </c>
      <c r="W475" s="254">
        <v>0</v>
      </c>
      <c r="X475" s="254" t="s">
        <v>360</v>
      </c>
      <c r="Y475" s="272"/>
    </row>
    <row r="476" spans="1:25" x14ac:dyDescent="0.25">
      <c r="A476" s="244">
        <v>96591040</v>
      </c>
      <c r="B476" s="258">
        <v>9</v>
      </c>
      <c r="C476" s="259" t="s">
        <v>113</v>
      </c>
      <c r="D476" s="259" t="s">
        <v>193</v>
      </c>
      <c r="E476" s="273">
        <v>719</v>
      </c>
      <c r="F476" s="274">
        <v>40998</v>
      </c>
      <c r="G476" s="275" t="s">
        <v>28</v>
      </c>
      <c r="H476" s="276">
        <v>4000</v>
      </c>
      <c r="I476" s="277"/>
      <c r="J476" s="278"/>
      <c r="K476" s="279" t="s">
        <v>48</v>
      </c>
      <c r="L476" s="252" t="s">
        <v>30</v>
      </c>
      <c r="M476" s="280" t="s">
        <v>274</v>
      </c>
      <c r="N476" s="278">
        <v>10</v>
      </c>
      <c r="O476" s="253"/>
      <c r="P476" s="253"/>
      <c r="Q476" s="270">
        <v>0</v>
      </c>
      <c r="R476" s="253"/>
      <c r="S476" s="253"/>
      <c r="T476" s="271">
        <v>0</v>
      </c>
      <c r="U476" s="254">
        <v>0</v>
      </c>
      <c r="V476" s="254">
        <v>0</v>
      </c>
      <c r="W476" s="254">
        <v>0</v>
      </c>
      <c r="X476" s="254">
        <v>0</v>
      </c>
      <c r="Y476" s="272"/>
    </row>
    <row r="477" spans="1:25" x14ac:dyDescent="0.25">
      <c r="A477" s="244">
        <v>96591040</v>
      </c>
      <c r="B477" s="258">
        <v>9</v>
      </c>
      <c r="C477" s="259" t="s">
        <v>113</v>
      </c>
      <c r="D477" s="259" t="s">
        <v>78</v>
      </c>
      <c r="E477" s="273">
        <v>719</v>
      </c>
      <c r="F477" s="274">
        <v>41474</v>
      </c>
      <c r="G477" s="275" t="s">
        <v>89</v>
      </c>
      <c r="H477" s="276">
        <v>60000000</v>
      </c>
      <c r="I477" s="277" t="s">
        <v>91</v>
      </c>
      <c r="J477" s="278">
        <v>6.4</v>
      </c>
      <c r="K477" s="279" t="s">
        <v>48</v>
      </c>
      <c r="L477" s="252"/>
      <c r="M477" s="280"/>
      <c r="N477" s="278">
        <v>5</v>
      </c>
      <c r="O477" s="253">
        <v>23000000000</v>
      </c>
      <c r="P477" s="253">
        <v>23000000000</v>
      </c>
      <c r="Q477" s="270">
        <v>23000000</v>
      </c>
      <c r="R477" s="253">
        <v>62120</v>
      </c>
      <c r="S477" s="253">
        <v>23062120</v>
      </c>
      <c r="T477" s="271">
        <v>0</v>
      </c>
      <c r="U477" s="254">
        <v>0</v>
      </c>
      <c r="V477" s="254">
        <v>0</v>
      </c>
      <c r="W477" s="254">
        <v>0</v>
      </c>
      <c r="X477" s="254">
        <v>0</v>
      </c>
      <c r="Y477" s="293" t="s">
        <v>307</v>
      </c>
    </row>
    <row r="478" spans="1:25" x14ac:dyDescent="0.25">
      <c r="A478" s="244">
        <v>96591040</v>
      </c>
      <c r="B478" s="258">
        <v>9</v>
      </c>
      <c r="C478" s="259" t="s">
        <v>113</v>
      </c>
      <c r="D478" s="259" t="s">
        <v>78</v>
      </c>
      <c r="E478" s="273">
        <v>719</v>
      </c>
      <c r="F478" s="274">
        <v>41474</v>
      </c>
      <c r="G478" s="275" t="s">
        <v>28</v>
      </c>
      <c r="H478" s="276">
        <v>3000</v>
      </c>
      <c r="I478" s="277" t="s">
        <v>92</v>
      </c>
      <c r="J478" s="278">
        <v>3.4</v>
      </c>
      <c r="K478" s="279" t="s">
        <v>48</v>
      </c>
      <c r="L478" s="252"/>
      <c r="M478" s="280"/>
      <c r="N478" s="278">
        <v>8</v>
      </c>
      <c r="O478" s="253"/>
      <c r="P478" s="253"/>
      <c r="Q478" s="270">
        <v>0</v>
      </c>
      <c r="R478" s="253"/>
      <c r="S478" s="253"/>
      <c r="T478" s="271" t="s">
        <v>358</v>
      </c>
      <c r="U478" s="254">
        <v>0</v>
      </c>
      <c r="V478" s="254" t="s">
        <v>362</v>
      </c>
      <c r="W478" s="254">
        <v>0</v>
      </c>
      <c r="X478" s="254">
        <v>0</v>
      </c>
      <c r="Y478" s="293" t="s">
        <v>308</v>
      </c>
    </row>
    <row r="479" spans="1:25" x14ac:dyDescent="0.25">
      <c r="A479" s="244">
        <v>96591040</v>
      </c>
      <c r="B479" s="258">
        <v>9</v>
      </c>
      <c r="C479" s="259" t="s">
        <v>113</v>
      </c>
      <c r="D479" s="259" t="s">
        <v>193</v>
      </c>
      <c r="E479" s="273">
        <v>720</v>
      </c>
      <c r="F479" s="274">
        <v>40998</v>
      </c>
      <c r="G479" s="275" t="s">
        <v>28</v>
      </c>
      <c r="H479" s="276">
        <v>4000</v>
      </c>
      <c r="I479" s="277"/>
      <c r="J479" s="278"/>
      <c r="K479" s="279" t="s">
        <v>48</v>
      </c>
      <c r="L479" s="252" t="s">
        <v>30</v>
      </c>
      <c r="M479" s="280" t="s">
        <v>274</v>
      </c>
      <c r="N479" s="278">
        <v>30</v>
      </c>
      <c r="O479" s="253"/>
      <c r="P479" s="253"/>
      <c r="Q479" s="270">
        <v>0</v>
      </c>
      <c r="R479" s="253"/>
      <c r="S479" s="253"/>
      <c r="T479" s="271">
        <v>0</v>
      </c>
      <c r="U479" s="254">
        <v>0</v>
      </c>
      <c r="V479" s="254">
        <v>0</v>
      </c>
      <c r="W479" s="254">
        <v>0</v>
      </c>
      <c r="X479" s="254">
        <v>0</v>
      </c>
      <c r="Y479" s="272"/>
    </row>
    <row r="480" spans="1:25" x14ac:dyDescent="0.25">
      <c r="A480" s="244">
        <v>96591040</v>
      </c>
      <c r="B480" s="258">
        <v>9</v>
      </c>
      <c r="C480" s="259" t="s">
        <v>113</v>
      </c>
      <c r="D480" s="259" t="s">
        <v>78</v>
      </c>
      <c r="E480" s="273">
        <v>720</v>
      </c>
      <c r="F480" s="274">
        <v>41054</v>
      </c>
      <c r="G480" s="275" t="s">
        <v>28</v>
      </c>
      <c r="H480" s="276">
        <v>3000</v>
      </c>
      <c r="I480" s="277" t="s">
        <v>97</v>
      </c>
      <c r="J480" s="278">
        <v>3.8</v>
      </c>
      <c r="K480" s="279" t="s">
        <v>48</v>
      </c>
      <c r="L480" s="252"/>
      <c r="M480" s="280"/>
      <c r="N480" s="278">
        <v>21</v>
      </c>
      <c r="O480" s="253">
        <v>2000000</v>
      </c>
      <c r="P480" s="253">
        <v>2000000</v>
      </c>
      <c r="Q480" s="270">
        <v>49809500</v>
      </c>
      <c r="R480" s="253">
        <v>80835</v>
      </c>
      <c r="S480" s="253">
        <v>49890335</v>
      </c>
      <c r="T480" s="271" t="s">
        <v>358</v>
      </c>
      <c r="U480" s="254">
        <v>0</v>
      </c>
      <c r="V480" s="254">
        <v>0</v>
      </c>
      <c r="W480" s="254">
        <v>0</v>
      </c>
      <c r="X480" s="254">
        <v>0</v>
      </c>
      <c r="Y480" s="293" t="s">
        <v>311</v>
      </c>
    </row>
    <row r="481" spans="1:25" x14ac:dyDescent="0.25">
      <c r="A481" s="244">
        <v>90690000</v>
      </c>
      <c r="B481" s="258">
        <v>9</v>
      </c>
      <c r="C481" s="259" t="s">
        <v>140</v>
      </c>
      <c r="D481" s="259" t="s">
        <v>193</v>
      </c>
      <c r="E481" s="273">
        <v>623</v>
      </c>
      <c r="F481" s="274">
        <v>40158</v>
      </c>
      <c r="G481" s="275" t="s">
        <v>28</v>
      </c>
      <c r="H481" s="276">
        <v>10000</v>
      </c>
      <c r="I481" s="277"/>
      <c r="J481" s="278"/>
      <c r="K481" s="279" t="s">
        <v>48</v>
      </c>
      <c r="L481" s="252" t="s">
        <v>30</v>
      </c>
      <c r="M481" s="280" t="s">
        <v>37</v>
      </c>
      <c r="N481" s="278">
        <v>10</v>
      </c>
      <c r="O481" s="281"/>
      <c r="P481" s="281"/>
      <c r="Q481" s="270">
        <v>0</v>
      </c>
      <c r="R481" s="281"/>
      <c r="S481" s="281"/>
      <c r="T481" s="271">
        <v>0</v>
      </c>
      <c r="U481" s="254">
        <v>0</v>
      </c>
      <c r="V481" s="254">
        <v>0</v>
      </c>
      <c r="W481" s="254">
        <v>0</v>
      </c>
      <c r="X481" s="254">
        <v>0</v>
      </c>
      <c r="Y481" s="272"/>
    </row>
    <row r="482" spans="1:25" x14ac:dyDescent="0.25">
      <c r="A482" s="244">
        <v>90690000</v>
      </c>
      <c r="B482" s="258">
        <v>9</v>
      </c>
      <c r="C482" s="259" t="s">
        <v>140</v>
      </c>
      <c r="D482" s="259" t="s">
        <v>78</v>
      </c>
      <c r="E482" s="273">
        <v>623</v>
      </c>
      <c r="F482" s="274">
        <v>40158</v>
      </c>
      <c r="G482" s="275" t="s">
        <v>28</v>
      </c>
      <c r="H482" s="276">
        <v>10000</v>
      </c>
      <c r="I482" s="277" t="s">
        <v>35</v>
      </c>
      <c r="J482" s="278">
        <v>3.25</v>
      </c>
      <c r="K482" s="279" t="s">
        <v>48</v>
      </c>
      <c r="L482" s="252" t="s">
        <v>30</v>
      </c>
      <c r="M482" s="280" t="s">
        <v>274</v>
      </c>
      <c r="N482" s="278">
        <v>5</v>
      </c>
      <c r="O482" s="281"/>
      <c r="P482" s="281"/>
      <c r="Q482" s="270">
        <v>0</v>
      </c>
      <c r="R482" s="281"/>
      <c r="S482" s="281"/>
      <c r="T482" s="271" t="s">
        <v>358</v>
      </c>
      <c r="U482" s="254">
        <v>0</v>
      </c>
      <c r="V482" s="254" t="s">
        <v>362</v>
      </c>
      <c r="W482" s="254">
        <v>0</v>
      </c>
      <c r="X482" s="254" t="s">
        <v>360</v>
      </c>
      <c r="Y482" s="272"/>
    </row>
    <row r="483" spans="1:25" x14ac:dyDescent="0.25">
      <c r="A483" s="244">
        <v>90690000</v>
      </c>
      <c r="B483" s="258">
        <v>9</v>
      </c>
      <c r="C483" s="259" t="s">
        <v>140</v>
      </c>
      <c r="D483" s="259" t="s">
        <v>78</v>
      </c>
      <c r="E483" s="273">
        <v>623</v>
      </c>
      <c r="F483" s="274">
        <v>40158</v>
      </c>
      <c r="G483" s="275" t="s">
        <v>89</v>
      </c>
      <c r="H483" s="276">
        <v>209500000</v>
      </c>
      <c r="I483" s="277" t="s">
        <v>55</v>
      </c>
      <c r="J483" s="278">
        <v>5.75</v>
      </c>
      <c r="K483" s="279" t="s">
        <v>48</v>
      </c>
      <c r="L483" s="252" t="s">
        <v>30</v>
      </c>
      <c r="M483" s="280" t="s">
        <v>274</v>
      </c>
      <c r="N483" s="278">
        <v>5</v>
      </c>
      <c r="O483" s="281"/>
      <c r="P483" s="281"/>
      <c r="Q483" s="270">
        <v>0</v>
      </c>
      <c r="R483" s="281"/>
      <c r="S483" s="281"/>
      <c r="T483" s="271">
        <v>0</v>
      </c>
      <c r="U483" s="254">
        <v>0</v>
      </c>
      <c r="V483" s="254" t="s">
        <v>362</v>
      </c>
      <c r="W483" s="254">
        <v>0</v>
      </c>
      <c r="X483" s="254" t="s">
        <v>360</v>
      </c>
      <c r="Y483" s="272"/>
    </row>
    <row r="484" spans="1:25" x14ac:dyDescent="0.25">
      <c r="A484" s="244">
        <v>90690000</v>
      </c>
      <c r="B484" s="258">
        <v>9</v>
      </c>
      <c r="C484" s="259" t="s">
        <v>140</v>
      </c>
      <c r="D484" s="259" t="s">
        <v>193</v>
      </c>
      <c r="E484" s="273">
        <v>624</v>
      </c>
      <c r="F484" s="274">
        <v>40158</v>
      </c>
      <c r="G484" s="275" t="s">
        <v>28</v>
      </c>
      <c r="H484" s="276">
        <v>10000</v>
      </c>
      <c r="I484" s="277"/>
      <c r="J484" s="278"/>
      <c r="K484" s="279" t="s">
        <v>48</v>
      </c>
      <c r="L484" s="252" t="s">
        <v>30</v>
      </c>
      <c r="M484" s="280" t="s">
        <v>37</v>
      </c>
      <c r="N484" s="278">
        <v>30</v>
      </c>
      <c r="O484" s="281"/>
      <c r="P484" s="281"/>
      <c r="Q484" s="270">
        <v>0</v>
      </c>
      <c r="R484" s="281"/>
      <c r="S484" s="281"/>
      <c r="T484" s="271">
        <v>0</v>
      </c>
      <c r="U484" s="254">
        <v>0</v>
      </c>
      <c r="V484" s="254">
        <v>0</v>
      </c>
      <c r="W484" s="254">
        <v>0</v>
      </c>
      <c r="X484" s="254">
        <v>0</v>
      </c>
      <c r="Y484" s="272"/>
    </row>
    <row r="485" spans="1:25" x14ac:dyDescent="0.25">
      <c r="A485" s="244">
        <v>90690000</v>
      </c>
      <c r="B485" s="258">
        <v>9</v>
      </c>
      <c r="C485" s="259" t="s">
        <v>140</v>
      </c>
      <c r="D485" s="259" t="s">
        <v>78</v>
      </c>
      <c r="E485" s="273">
        <v>624</v>
      </c>
      <c r="F485" s="274">
        <v>40158</v>
      </c>
      <c r="G485" s="275" t="s">
        <v>28</v>
      </c>
      <c r="H485" s="276">
        <v>10000</v>
      </c>
      <c r="I485" s="277" t="s">
        <v>56</v>
      </c>
      <c r="J485" s="278">
        <v>4.25</v>
      </c>
      <c r="K485" s="279" t="s">
        <v>48</v>
      </c>
      <c r="L485" s="252" t="s">
        <v>30</v>
      </c>
      <c r="M485" s="280" t="s">
        <v>274</v>
      </c>
      <c r="N485" s="278">
        <v>21</v>
      </c>
      <c r="O485" s="281">
        <v>7000000</v>
      </c>
      <c r="P485" s="281">
        <v>7000000</v>
      </c>
      <c r="Q485" s="270">
        <v>174333250</v>
      </c>
      <c r="R485" s="281">
        <v>20962</v>
      </c>
      <c r="S485" s="281">
        <v>174354212</v>
      </c>
      <c r="T485" s="271" t="s">
        <v>358</v>
      </c>
      <c r="U485" s="254">
        <v>0</v>
      </c>
      <c r="V485" s="254">
        <v>0</v>
      </c>
      <c r="W485" s="254">
        <v>0</v>
      </c>
      <c r="X485" s="254" t="s">
        <v>360</v>
      </c>
      <c r="Y485" s="272"/>
    </row>
    <row r="486" spans="1:25" x14ac:dyDescent="0.25">
      <c r="A486" s="244">
        <v>90690000</v>
      </c>
      <c r="B486" s="258">
        <v>9</v>
      </c>
      <c r="C486" s="259" t="s">
        <v>140</v>
      </c>
      <c r="D486" s="259" t="s">
        <v>78</v>
      </c>
      <c r="E486" s="273">
        <v>624</v>
      </c>
      <c r="F486" s="274">
        <v>40158</v>
      </c>
      <c r="G486" s="275" t="s">
        <v>28</v>
      </c>
      <c r="H486" s="276">
        <v>10000</v>
      </c>
      <c r="I486" s="277" t="s">
        <v>44</v>
      </c>
      <c r="J486" s="278">
        <v>4.25</v>
      </c>
      <c r="K486" s="279" t="s">
        <v>48</v>
      </c>
      <c r="L486" s="252" t="s">
        <v>30</v>
      </c>
      <c r="M486" s="280" t="s">
        <v>274</v>
      </c>
      <c r="N486" s="278">
        <v>21</v>
      </c>
      <c r="O486" s="281"/>
      <c r="P486" s="281"/>
      <c r="Q486" s="270">
        <v>0</v>
      </c>
      <c r="R486" s="281"/>
      <c r="S486" s="281"/>
      <c r="T486" s="271" t="s">
        <v>358</v>
      </c>
      <c r="U486" s="254">
        <v>0</v>
      </c>
      <c r="V486" s="254" t="s">
        <v>362</v>
      </c>
      <c r="W486" s="254">
        <v>0</v>
      </c>
      <c r="X486" s="254" t="s">
        <v>360</v>
      </c>
      <c r="Y486" s="272"/>
    </row>
    <row r="487" spans="1:25" x14ac:dyDescent="0.25">
      <c r="A487" s="244">
        <v>90690000</v>
      </c>
      <c r="B487" s="258">
        <v>9</v>
      </c>
      <c r="C487" s="259" t="s">
        <v>140</v>
      </c>
      <c r="D487" s="259" t="s">
        <v>81</v>
      </c>
      <c r="E487" s="273">
        <v>624</v>
      </c>
      <c r="F487" s="274">
        <v>40787</v>
      </c>
      <c r="G487" s="275" t="s">
        <v>28</v>
      </c>
      <c r="H487" s="276">
        <v>1500</v>
      </c>
      <c r="I487" s="277" t="s">
        <v>40</v>
      </c>
      <c r="J487" s="278">
        <v>3.25</v>
      </c>
      <c r="K487" s="279" t="s">
        <v>48</v>
      </c>
      <c r="L487" s="252" t="s">
        <v>30</v>
      </c>
      <c r="M487" s="280" t="s">
        <v>274</v>
      </c>
      <c r="N487" s="278">
        <v>10</v>
      </c>
      <c r="O487" s="281">
        <v>1300000</v>
      </c>
      <c r="P487" s="281">
        <v>1300000</v>
      </c>
      <c r="Q487" s="270">
        <v>32376175</v>
      </c>
      <c r="R487" s="281">
        <v>346014</v>
      </c>
      <c r="S487" s="281">
        <v>32722189</v>
      </c>
      <c r="T487" s="271" t="s">
        <v>358</v>
      </c>
      <c r="U487" s="254">
        <v>0</v>
      </c>
      <c r="V487" s="254">
        <v>0</v>
      </c>
      <c r="W487" s="254">
        <v>0</v>
      </c>
      <c r="X487" s="254" t="s">
        <v>360</v>
      </c>
      <c r="Y487" s="272"/>
    </row>
    <row r="488" spans="1:25" x14ac:dyDescent="0.25">
      <c r="A488" s="244">
        <v>90690000</v>
      </c>
      <c r="B488" s="258">
        <v>9</v>
      </c>
      <c r="C488" s="259" t="s">
        <v>140</v>
      </c>
      <c r="D488" s="259" t="s">
        <v>81</v>
      </c>
      <c r="E488" s="273">
        <v>624</v>
      </c>
      <c r="F488" s="274">
        <v>40787</v>
      </c>
      <c r="G488" s="275" t="s">
        <v>89</v>
      </c>
      <c r="H488" s="276">
        <v>32900000</v>
      </c>
      <c r="I488" s="277" t="s">
        <v>38</v>
      </c>
      <c r="J488" s="278">
        <v>6.25</v>
      </c>
      <c r="K488" s="279" t="s">
        <v>48</v>
      </c>
      <c r="L488" s="252" t="s">
        <v>30</v>
      </c>
      <c r="M488" s="280" t="s">
        <v>274</v>
      </c>
      <c r="N488" s="278">
        <v>10</v>
      </c>
      <c r="O488" s="281"/>
      <c r="P488" s="281"/>
      <c r="Q488" s="270">
        <v>0</v>
      </c>
      <c r="R488" s="281"/>
      <c r="S488" s="281"/>
      <c r="T488" s="271">
        <v>0</v>
      </c>
      <c r="U488" s="254">
        <v>0</v>
      </c>
      <c r="V488" s="254" t="s">
        <v>362</v>
      </c>
      <c r="W488" s="254">
        <v>0</v>
      </c>
      <c r="X488" s="254" t="s">
        <v>360</v>
      </c>
      <c r="Y488" s="272"/>
    </row>
    <row r="489" spans="1:25" x14ac:dyDescent="0.25">
      <c r="A489" s="244">
        <v>90690000</v>
      </c>
      <c r="B489" s="258">
        <v>9</v>
      </c>
      <c r="C489" s="259" t="s">
        <v>140</v>
      </c>
      <c r="D489" s="259" t="s">
        <v>193</v>
      </c>
      <c r="E489" s="273">
        <v>791</v>
      </c>
      <c r="F489" s="274">
        <v>41960</v>
      </c>
      <c r="G489" s="275" t="s">
        <v>28</v>
      </c>
      <c r="H489" s="276">
        <v>10000</v>
      </c>
      <c r="I489" s="277"/>
      <c r="J489" s="278"/>
      <c r="K489" s="279" t="s">
        <v>48</v>
      </c>
      <c r="L489" s="252" t="s">
        <v>30</v>
      </c>
      <c r="M489" s="280" t="s">
        <v>37</v>
      </c>
      <c r="N489" s="278">
        <v>10</v>
      </c>
      <c r="O489" s="281"/>
      <c r="P489" s="281"/>
      <c r="Q489" s="270"/>
      <c r="R489" s="281"/>
      <c r="S489" s="281"/>
      <c r="T489" s="271">
        <v>0</v>
      </c>
      <c r="U489" s="254">
        <v>0</v>
      </c>
      <c r="V489" s="254" t="s">
        <v>362</v>
      </c>
      <c r="W489" s="254">
        <v>0</v>
      </c>
      <c r="X489" s="254">
        <v>0</v>
      </c>
      <c r="Y489" s="272" t="s">
        <v>339</v>
      </c>
    </row>
    <row r="490" spans="1:25" x14ac:dyDescent="0.25">
      <c r="A490" s="244">
        <v>90690000</v>
      </c>
      <c r="B490" s="258">
        <v>9</v>
      </c>
      <c r="C490" s="259" t="s">
        <v>140</v>
      </c>
      <c r="D490" s="259" t="s">
        <v>78</v>
      </c>
      <c r="E490" s="273">
        <v>791</v>
      </c>
      <c r="F490" s="274">
        <v>41963</v>
      </c>
      <c r="G490" s="275" t="s">
        <v>28</v>
      </c>
      <c r="H490" s="276">
        <v>2500</v>
      </c>
      <c r="I490" s="277" t="s">
        <v>39</v>
      </c>
      <c r="J490" s="278">
        <v>2.7</v>
      </c>
      <c r="K490" s="279" t="s">
        <v>48</v>
      </c>
      <c r="L490" s="252"/>
      <c r="M490" s="280"/>
      <c r="N490" s="278">
        <v>10</v>
      </c>
      <c r="O490" s="281">
        <v>2500000</v>
      </c>
      <c r="P490" s="281">
        <v>2500000</v>
      </c>
      <c r="Q490" s="270">
        <v>62261875</v>
      </c>
      <c r="R490" s="281">
        <v>141437</v>
      </c>
      <c r="S490" s="281">
        <v>62403312</v>
      </c>
      <c r="T490" s="271" t="s">
        <v>358</v>
      </c>
      <c r="U490" s="254">
        <v>0</v>
      </c>
      <c r="V490" s="254">
        <v>0</v>
      </c>
      <c r="W490" s="254">
        <v>0</v>
      </c>
      <c r="X490" s="254">
        <v>0</v>
      </c>
      <c r="Y490" s="272" t="s">
        <v>339</v>
      </c>
    </row>
    <row r="491" spans="1:25" x14ac:dyDescent="0.25">
      <c r="A491" s="244">
        <v>90690000</v>
      </c>
      <c r="B491" s="258">
        <v>9</v>
      </c>
      <c r="C491" s="259" t="s">
        <v>140</v>
      </c>
      <c r="D491" s="259" t="s">
        <v>193</v>
      </c>
      <c r="E491" s="273">
        <v>792</v>
      </c>
      <c r="F491" s="274">
        <v>41960</v>
      </c>
      <c r="G491" s="275" t="s">
        <v>28</v>
      </c>
      <c r="H491" s="276">
        <v>10000</v>
      </c>
      <c r="I491" s="277"/>
      <c r="J491" s="278"/>
      <c r="K491" s="279" t="s">
        <v>48</v>
      </c>
      <c r="L491" s="252" t="s">
        <v>30</v>
      </c>
      <c r="M491" s="280" t="s">
        <v>37</v>
      </c>
      <c r="N491" s="278">
        <v>30</v>
      </c>
      <c r="O491" s="281"/>
      <c r="P491" s="281"/>
      <c r="Q491" s="270"/>
      <c r="R491" s="281"/>
      <c r="S491" s="281"/>
      <c r="T491" s="271">
        <v>0</v>
      </c>
      <c r="U491" s="254">
        <v>0</v>
      </c>
      <c r="V491" s="254" t="s">
        <v>362</v>
      </c>
      <c r="W491" s="254">
        <v>0</v>
      </c>
      <c r="X491" s="254">
        <v>0</v>
      </c>
      <c r="Y491" s="272" t="s">
        <v>339</v>
      </c>
    </row>
    <row r="492" spans="1:25" x14ac:dyDescent="0.25">
      <c r="A492" s="244">
        <v>96947020</v>
      </c>
      <c r="B492" s="258">
        <v>9</v>
      </c>
      <c r="C492" s="259" t="s">
        <v>239</v>
      </c>
      <c r="D492" s="259" t="s">
        <v>193</v>
      </c>
      <c r="E492" s="273">
        <v>701</v>
      </c>
      <c r="F492" s="274">
        <v>40966</v>
      </c>
      <c r="G492" s="275" t="s">
        <v>28</v>
      </c>
      <c r="H492" s="276">
        <v>2500</v>
      </c>
      <c r="I492" s="277"/>
      <c r="J492" s="278"/>
      <c r="K492" s="279" t="s">
        <v>48</v>
      </c>
      <c r="L492" s="252" t="s">
        <v>30</v>
      </c>
      <c r="M492" s="280" t="s">
        <v>37</v>
      </c>
      <c r="N492" s="278">
        <v>10</v>
      </c>
      <c r="O492" s="281"/>
      <c r="P492" s="281"/>
      <c r="Q492" s="270">
        <v>0</v>
      </c>
      <c r="R492" s="281"/>
      <c r="S492" s="281"/>
      <c r="T492" s="271">
        <v>0</v>
      </c>
      <c r="U492" s="254">
        <v>0</v>
      </c>
      <c r="V492" s="254">
        <v>0</v>
      </c>
      <c r="W492" s="254">
        <v>0</v>
      </c>
      <c r="X492" s="254">
        <v>0</v>
      </c>
      <c r="Y492" s="272"/>
    </row>
    <row r="493" spans="1:25" x14ac:dyDescent="0.25">
      <c r="A493" s="244">
        <v>96947020</v>
      </c>
      <c r="B493" s="258">
        <v>9</v>
      </c>
      <c r="C493" s="259" t="s">
        <v>239</v>
      </c>
      <c r="D493" s="259" t="s">
        <v>78</v>
      </c>
      <c r="E493" s="273">
        <v>701</v>
      </c>
      <c r="F493" s="274">
        <v>41243</v>
      </c>
      <c r="G493" s="275" t="s">
        <v>28</v>
      </c>
      <c r="H493" s="276">
        <v>1000</v>
      </c>
      <c r="I493" s="277" t="s">
        <v>35</v>
      </c>
      <c r="J493" s="278">
        <v>0</v>
      </c>
      <c r="K493" s="279" t="s">
        <v>48</v>
      </c>
      <c r="L493" s="252" t="s">
        <v>30</v>
      </c>
      <c r="M493" s="280"/>
      <c r="N493" s="278">
        <v>5</v>
      </c>
      <c r="O493" s="281">
        <v>1000000</v>
      </c>
      <c r="P493" s="281">
        <v>1000000</v>
      </c>
      <c r="Q493" s="270">
        <v>24904750</v>
      </c>
      <c r="R493" s="281">
        <v>45461</v>
      </c>
      <c r="S493" s="281">
        <v>24950211</v>
      </c>
      <c r="T493" s="271" t="s">
        <v>358</v>
      </c>
      <c r="U493" s="254">
        <v>0</v>
      </c>
      <c r="V493" s="254">
        <v>0</v>
      </c>
      <c r="W493" s="254">
        <v>0</v>
      </c>
      <c r="X493" s="254">
        <v>0</v>
      </c>
      <c r="Y493" s="272"/>
    </row>
    <row r="494" spans="1:25" x14ac:dyDescent="0.25">
      <c r="A494" s="244">
        <v>96947020</v>
      </c>
      <c r="B494" s="258">
        <v>9</v>
      </c>
      <c r="C494" s="259" t="s">
        <v>239</v>
      </c>
      <c r="D494" s="259" t="s">
        <v>193</v>
      </c>
      <c r="E494" s="273">
        <v>702</v>
      </c>
      <c r="F494" s="274">
        <v>40966</v>
      </c>
      <c r="G494" s="275" t="s">
        <v>28</v>
      </c>
      <c r="H494" s="276">
        <v>2500</v>
      </c>
      <c r="I494" s="277"/>
      <c r="J494" s="278"/>
      <c r="K494" s="279" t="s">
        <v>48</v>
      </c>
      <c r="L494" s="252" t="s">
        <v>30</v>
      </c>
      <c r="M494" s="280" t="s">
        <v>37</v>
      </c>
      <c r="N494" s="278">
        <v>30</v>
      </c>
      <c r="O494" s="281"/>
      <c r="P494" s="281"/>
      <c r="Q494" s="270">
        <v>0</v>
      </c>
      <c r="R494" s="281"/>
      <c r="S494" s="281"/>
      <c r="T494" s="271">
        <v>0</v>
      </c>
      <c r="U494" s="254">
        <v>0</v>
      </c>
      <c r="V494" s="254" t="s">
        <v>362</v>
      </c>
      <c r="W494" s="254">
        <v>0</v>
      </c>
      <c r="X494" s="254">
        <v>0</v>
      </c>
      <c r="Y494" s="272"/>
    </row>
    <row r="495" spans="1:25" x14ac:dyDescent="0.25">
      <c r="A495" s="244">
        <v>91550000</v>
      </c>
      <c r="B495" s="258">
        <v>5</v>
      </c>
      <c r="C495" s="259" t="s">
        <v>142</v>
      </c>
      <c r="D495" s="259" t="s">
        <v>193</v>
      </c>
      <c r="E495" s="273">
        <v>644</v>
      </c>
      <c r="F495" s="274">
        <v>40485</v>
      </c>
      <c r="G495" s="275" t="s">
        <v>28</v>
      </c>
      <c r="H495" s="276">
        <v>2000</v>
      </c>
      <c r="I495" s="277"/>
      <c r="J495" s="278"/>
      <c r="K495" s="279" t="s">
        <v>48</v>
      </c>
      <c r="L495" s="252" t="s">
        <v>37</v>
      </c>
      <c r="M495" s="280" t="s">
        <v>274</v>
      </c>
      <c r="N495" s="278">
        <v>10</v>
      </c>
      <c r="O495" s="281"/>
      <c r="P495" s="281"/>
      <c r="Q495" s="270">
        <v>0</v>
      </c>
      <c r="R495" s="281"/>
      <c r="S495" s="281"/>
      <c r="T495" s="271">
        <v>0</v>
      </c>
      <c r="U495" s="254">
        <v>0</v>
      </c>
      <c r="V495" s="254">
        <v>0</v>
      </c>
      <c r="W495" s="254">
        <v>0</v>
      </c>
      <c r="X495" s="254">
        <v>0</v>
      </c>
      <c r="Y495" s="272"/>
    </row>
    <row r="496" spans="1:25" x14ac:dyDescent="0.25">
      <c r="A496" s="244">
        <v>91550000</v>
      </c>
      <c r="B496" s="258">
        <v>5</v>
      </c>
      <c r="C496" s="259" t="s">
        <v>142</v>
      </c>
      <c r="D496" s="259" t="s">
        <v>78</v>
      </c>
      <c r="E496" s="273">
        <v>644</v>
      </c>
      <c r="F496" s="274">
        <v>40486</v>
      </c>
      <c r="G496" s="275" t="s">
        <v>28</v>
      </c>
      <c r="H496" s="276">
        <v>2000</v>
      </c>
      <c r="I496" s="277" t="s">
        <v>35</v>
      </c>
      <c r="J496" s="278">
        <v>4</v>
      </c>
      <c r="K496" s="279" t="s">
        <v>48</v>
      </c>
      <c r="L496" s="252" t="s">
        <v>274</v>
      </c>
      <c r="M496" s="280" t="s">
        <v>274</v>
      </c>
      <c r="N496" s="278">
        <v>7</v>
      </c>
      <c r="O496" s="281">
        <v>1590000</v>
      </c>
      <c r="P496" s="281"/>
      <c r="Q496" s="270">
        <v>0</v>
      </c>
      <c r="R496" s="281"/>
      <c r="S496" s="281"/>
      <c r="T496" s="271" t="s">
        <v>358</v>
      </c>
      <c r="U496" s="254">
        <v>0</v>
      </c>
      <c r="V496" s="254">
        <v>0</v>
      </c>
      <c r="W496" s="254" t="s">
        <v>359</v>
      </c>
      <c r="X496" s="254" t="s">
        <v>360</v>
      </c>
      <c r="Y496" s="272"/>
    </row>
    <row r="497" spans="1:25" x14ac:dyDescent="0.25">
      <c r="A497" s="244">
        <v>91550000</v>
      </c>
      <c r="B497" s="258">
        <v>5</v>
      </c>
      <c r="C497" s="259" t="s">
        <v>142</v>
      </c>
      <c r="D497" s="259" t="s">
        <v>193</v>
      </c>
      <c r="E497" s="273">
        <v>774</v>
      </c>
      <c r="F497" s="274">
        <v>41627</v>
      </c>
      <c r="G497" s="275" t="s">
        <v>28</v>
      </c>
      <c r="H497" s="276">
        <v>2000</v>
      </c>
      <c r="I497" s="277"/>
      <c r="J497" s="278"/>
      <c r="K497" s="279" t="s">
        <v>48</v>
      </c>
      <c r="L497" s="252" t="s">
        <v>37</v>
      </c>
      <c r="M497" s="280"/>
      <c r="N497" s="278">
        <v>10</v>
      </c>
      <c r="O497" s="281"/>
      <c r="P497" s="281"/>
      <c r="Q497" s="270">
        <v>0</v>
      </c>
      <c r="R497" s="281"/>
      <c r="S497" s="281"/>
      <c r="T497" s="271">
        <v>0</v>
      </c>
      <c r="U497" s="254">
        <v>0</v>
      </c>
      <c r="V497" s="254" t="s">
        <v>362</v>
      </c>
      <c r="W497" s="254">
        <v>0</v>
      </c>
      <c r="X497" s="254">
        <v>0</v>
      </c>
      <c r="Y497" s="272"/>
    </row>
    <row r="498" spans="1:25" x14ac:dyDescent="0.25">
      <c r="A498" s="244">
        <v>91717000</v>
      </c>
      <c r="B498" s="258">
        <v>2</v>
      </c>
      <c r="C498" s="259" t="s">
        <v>328</v>
      </c>
      <c r="D498" s="259" t="s">
        <v>193</v>
      </c>
      <c r="E498" s="273">
        <v>780</v>
      </c>
      <c r="F498" s="274">
        <v>41740</v>
      </c>
      <c r="G498" s="275" t="s">
        <v>28</v>
      </c>
      <c r="H498" s="276">
        <v>7000</v>
      </c>
      <c r="I498" s="277"/>
      <c r="J498" s="278"/>
      <c r="K498" s="279" t="s">
        <v>48</v>
      </c>
      <c r="L498" s="252" t="s">
        <v>30</v>
      </c>
      <c r="M498" s="280" t="s">
        <v>125</v>
      </c>
      <c r="N498" s="278">
        <v>10</v>
      </c>
      <c r="O498" s="281"/>
      <c r="P498" s="281"/>
      <c r="Q498" s="270">
        <v>0</v>
      </c>
      <c r="R498" s="281"/>
      <c r="S498" s="281"/>
      <c r="T498" s="271">
        <v>0</v>
      </c>
      <c r="U498" s="254">
        <v>0</v>
      </c>
      <c r="V498" s="254" t="s">
        <v>362</v>
      </c>
      <c r="W498" s="254">
        <v>0</v>
      </c>
      <c r="X498" s="254">
        <v>0</v>
      </c>
      <c r="Y498" s="293" t="s">
        <v>347</v>
      </c>
    </row>
    <row r="499" spans="1:25" x14ac:dyDescent="0.25">
      <c r="A499" s="244">
        <v>91717000</v>
      </c>
      <c r="B499" s="258">
        <v>2</v>
      </c>
      <c r="C499" s="259" t="s">
        <v>328</v>
      </c>
      <c r="D499" s="259" t="s">
        <v>193</v>
      </c>
      <c r="E499" s="273">
        <v>781</v>
      </c>
      <c r="F499" s="274">
        <v>41740</v>
      </c>
      <c r="G499" s="275" t="s">
        <v>28</v>
      </c>
      <c r="H499" s="276">
        <v>7000</v>
      </c>
      <c r="I499" s="277"/>
      <c r="J499" s="278"/>
      <c r="K499" s="279" t="s">
        <v>48</v>
      </c>
      <c r="L499" s="252" t="s">
        <v>30</v>
      </c>
      <c r="M499" s="280" t="s">
        <v>125</v>
      </c>
      <c r="N499" s="278">
        <v>30</v>
      </c>
      <c r="O499" s="281"/>
      <c r="P499" s="281"/>
      <c r="Q499" s="270">
        <v>0</v>
      </c>
      <c r="R499" s="281"/>
      <c r="S499" s="281"/>
      <c r="T499" s="271">
        <v>0</v>
      </c>
      <c r="U499" s="254">
        <v>0</v>
      </c>
      <c r="V499" s="254" t="s">
        <v>362</v>
      </c>
      <c r="W499" s="254">
        <v>0</v>
      </c>
      <c r="X499" s="254">
        <v>0</v>
      </c>
      <c r="Y499" s="293" t="s">
        <v>347</v>
      </c>
    </row>
    <row r="500" spans="1:25" x14ac:dyDescent="0.25">
      <c r="A500" s="244">
        <v>96874030</v>
      </c>
      <c r="B500" s="258" t="s">
        <v>52</v>
      </c>
      <c r="C500" s="259" t="s">
        <v>144</v>
      </c>
      <c r="D500" s="259" t="s">
        <v>212</v>
      </c>
      <c r="E500" s="273">
        <v>754</v>
      </c>
      <c r="F500" s="274">
        <v>41432</v>
      </c>
      <c r="G500" s="275" t="s">
        <v>89</v>
      </c>
      <c r="H500" s="276">
        <v>196820000</v>
      </c>
      <c r="I500" s="277" t="s">
        <v>38</v>
      </c>
      <c r="J500" s="278">
        <v>0</v>
      </c>
      <c r="K500" s="279" t="s">
        <v>48</v>
      </c>
      <c r="L500" s="252"/>
      <c r="M500" s="280"/>
      <c r="N500" s="278">
        <v>100</v>
      </c>
      <c r="O500" s="281">
        <v>192589987181</v>
      </c>
      <c r="P500" s="281">
        <v>64104533885</v>
      </c>
      <c r="Q500" s="270">
        <v>64104534</v>
      </c>
      <c r="R500" s="281">
        <v>0</v>
      </c>
      <c r="S500" s="281">
        <v>64104534</v>
      </c>
      <c r="T500" s="271">
        <v>0</v>
      </c>
      <c r="U500" s="254">
        <v>0</v>
      </c>
      <c r="V500" s="254">
        <v>0</v>
      </c>
      <c r="W500" s="254">
        <v>0</v>
      </c>
      <c r="X500" s="254">
        <v>0</v>
      </c>
      <c r="Y500" s="272" t="s">
        <v>305</v>
      </c>
    </row>
    <row r="501" spans="1:25" x14ac:dyDescent="0.25">
      <c r="A501" s="244">
        <v>96874030</v>
      </c>
      <c r="B501" s="258" t="s">
        <v>52</v>
      </c>
      <c r="C501" s="259" t="s">
        <v>144</v>
      </c>
      <c r="D501" s="259" t="s">
        <v>212</v>
      </c>
      <c r="E501" s="273">
        <v>755</v>
      </c>
      <c r="F501" s="274">
        <v>41432</v>
      </c>
      <c r="G501" s="275" t="s">
        <v>89</v>
      </c>
      <c r="H501" s="276">
        <v>11016</v>
      </c>
      <c r="I501" s="277" t="s">
        <v>39</v>
      </c>
      <c r="J501" s="278">
        <v>0</v>
      </c>
      <c r="K501" s="279" t="s">
        <v>48</v>
      </c>
      <c r="L501" s="252"/>
      <c r="M501" s="280"/>
      <c r="N501" s="278">
        <v>100</v>
      </c>
      <c r="O501" s="281">
        <v>264079138492</v>
      </c>
      <c r="P501" s="281">
        <v>231957845011</v>
      </c>
      <c r="Q501" s="270">
        <v>231957845</v>
      </c>
      <c r="R501" s="281">
        <v>0</v>
      </c>
      <c r="S501" s="281">
        <v>231957845</v>
      </c>
      <c r="T501" s="271">
        <v>0</v>
      </c>
      <c r="U501" s="254">
        <v>0</v>
      </c>
      <c r="V501" s="254">
        <v>0</v>
      </c>
      <c r="W501" s="254">
        <v>0</v>
      </c>
      <c r="X501" s="254">
        <v>0</v>
      </c>
      <c r="Y501" s="272" t="s">
        <v>305</v>
      </c>
    </row>
    <row r="502" spans="1:25" x14ac:dyDescent="0.25">
      <c r="A502" s="244">
        <v>96874030</v>
      </c>
      <c r="B502" s="258" t="s">
        <v>52</v>
      </c>
      <c r="C502" s="259" t="s">
        <v>144</v>
      </c>
      <c r="D502" s="259" t="s">
        <v>342</v>
      </c>
      <c r="E502" s="273">
        <v>796</v>
      </c>
      <c r="F502" s="274">
        <v>41992</v>
      </c>
      <c r="G502" s="275" t="s">
        <v>89</v>
      </c>
      <c r="H502" s="276">
        <v>163633000</v>
      </c>
      <c r="I502" s="277" t="s">
        <v>42</v>
      </c>
      <c r="J502" s="278">
        <v>0</v>
      </c>
      <c r="K502" s="279" t="s">
        <v>48</v>
      </c>
      <c r="L502" s="252"/>
      <c r="M502" s="280"/>
      <c r="N502" s="278">
        <v>98</v>
      </c>
      <c r="O502" s="281">
        <v>163633000000</v>
      </c>
      <c r="P502" s="281">
        <v>126381881729</v>
      </c>
      <c r="Q502" s="270">
        <v>126381882</v>
      </c>
      <c r="R502" s="281">
        <v>0</v>
      </c>
      <c r="S502" s="281">
        <v>126381882</v>
      </c>
      <c r="T502" s="271">
        <v>0</v>
      </c>
      <c r="U502" s="254">
        <v>0</v>
      </c>
      <c r="V502" s="254">
        <v>0</v>
      </c>
      <c r="W502" s="254">
        <v>0</v>
      </c>
      <c r="X502" s="254">
        <v>0</v>
      </c>
      <c r="Y502" s="293" t="s">
        <v>343</v>
      </c>
    </row>
    <row r="503" spans="1:25" x14ac:dyDescent="0.25">
      <c r="A503" s="244">
        <v>96928510</v>
      </c>
      <c r="B503" s="258" t="s">
        <v>52</v>
      </c>
      <c r="C503" s="259" t="s">
        <v>370</v>
      </c>
      <c r="D503" s="259" t="s">
        <v>193</v>
      </c>
      <c r="E503" s="273">
        <v>800</v>
      </c>
      <c r="F503" s="274">
        <v>42039</v>
      </c>
      <c r="G503" s="275" t="s">
        <v>28</v>
      </c>
      <c r="H503" s="276">
        <v>3500000</v>
      </c>
      <c r="I503" s="277"/>
      <c r="J503" s="278"/>
      <c r="K503" s="279" t="s">
        <v>48</v>
      </c>
      <c r="L503" s="252" t="s">
        <v>30</v>
      </c>
      <c r="M503" s="280" t="s">
        <v>37</v>
      </c>
      <c r="N503" s="278">
        <v>10</v>
      </c>
      <c r="O503" s="281"/>
      <c r="P503" s="281"/>
      <c r="Q503" s="270">
        <v>0</v>
      </c>
      <c r="R503" s="281"/>
      <c r="S503" s="281"/>
      <c r="T503" s="271">
        <v>0</v>
      </c>
      <c r="U503" s="254">
        <v>0</v>
      </c>
      <c r="V503" s="254" t="s">
        <v>362</v>
      </c>
      <c r="W503" s="254">
        <v>0</v>
      </c>
      <c r="X503" s="254">
        <v>0</v>
      </c>
      <c r="Y503" s="272" t="s">
        <v>339</v>
      </c>
    </row>
    <row r="504" spans="1:25" x14ac:dyDescent="0.25">
      <c r="A504" s="244">
        <v>96928510</v>
      </c>
      <c r="B504" s="258" t="s">
        <v>52</v>
      </c>
      <c r="C504" s="259" t="s">
        <v>370</v>
      </c>
      <c r="D504" s="259" t="s">
        <v>78</v>
      </c>
      <c r="E504" s="273">
        <v>800</v>
      </c>
      <c r="F504" s="274">
        <v>42108</v>
      </c>
      <c r="G504" s="275" t="s">
        <v>28</v>
      </c>
      <c r="H504" s="276">
        <v>3500</v>
      </c>
      <c r="I504" s="277" t="s">
        <v>35</v>
      </c>
      <c r="J504" s="278">
        <v>2</v>
      </c>
      <c r="K504" s="279" t="s">
        <v>48</v>
      </c>
      <c r="L504" s="252" t="s">
        <v>30</v>
      </c>
      <c r="M504" s="280"/>
      <c r="N504" s="278">
        <v>5</v>
      </c>
      <c r="O504" s="281"/>
      <c r="P504" s="281"/>
      <c r="Q504" s="270">
        <v>0</v>
      </c>
      <c r="R504" s="281"/>
      <c r="S504" s="281"/>
      <c r="T504" s="271" t="s">
        <v>358</v>
      </c>
      <c r="U504" s="254">
        <v>0</v>
      </c>
      <c r="V504" s="254" t="s">
        <v>362</v>
      </c>
      <c r="W504" s="254">
        <v>0</v>
      </c>
      <c r="X504" s="254">
        <v>0</v>
      </c>
      <c r="Y504" s="272" t="s">
        <v>339</v>
      </c>
    </row>
    <row r="505" spans="1:25" x14ac:dyDescent="0.25">
      <c r="A505" s="244">
        <v>96928510</v>
      </c>
      <c r="B505" s="258" t="s">
        <v>52</v>
      </c>
      <c r="C505" s="259" t="s">
        <v>370</v>
      </c>
      <c r="D505" s="259" t="s">
        <v>78</v>
      </c>
      <c r="E505" s="273">
        <v>800</v>
      </c>
      <c r="F505" s="274">
        <v>42108</v>
      </c>
      <c r="G505" s="275" t="s">
        <v>89</v>
      </c>
      <c r="H505" s="276">
        <v>80000000</v>
      </c>
      <c r="I505" s="277" t="s">
        <v>55</v>
      </c>
      <c r="J505" s="278">
        <v>5.0999999999999996</v>
      </c>
      <c r="K505" s="279" t="s">
        <v>48</v>
      </c>
      <c r="L505" s="252" t="s">
        <v>30</v>
      </c>
      <c r="M505" s="280"/>
      <c r="N505" s="278">
        <v>5</v>
      </c>
      <c r="O505" s="281"/>
      <c r="P505" s="281"/>
      <c r="Q505" s="270">
        <v>0</v>
      </c>
      <c r="R505" s="281"/>
      <c r="S505" s="281"/>
      <c r="T505" s="271">
        <v>0</v>
      </c>
      <c r="U505" s="254">
        <v>0</v>
      </c>
      <c r="V505" s="254" t="s">
        <v>362</v>
      </c>
      <c r="W505" s="254">
        <v>0</v>
      </c>
      <c r="X505" s="254">
        <v>0</v>
      </c>
      <c r="Y505" s="272" t="s">
        <v>339</v>
      </c>
    </row>
    <row r="506" spans="1:25" x14ac:dyDescent="0.25">
      <c r="A506" s="244">
        <v>96928510</v>
      </c>
      <c r="B506" s="258" t="s">
        <v>52</v>
      </c>
      <c r="C506" s="259" t="s">
        <v>370</v>
      </c>
      <c r="D506" s="259" t="s">
        <v>78</v>
      </c>
      <c r="E506" s="273">
        <v>800</v>
      </c>
      <c r="F506" s="274">
        <v>42108</v>
      </c>
      <c r="G506" s="275" t="s">
        <v>28</v>
      </c>
      <c r="H506" s="276">
        <v>3500</v>
      </c>
      <c r="I506" s="277" t="s">
        <v>56</v>
      </c>
      <c r="J506" s="278">
        <v>2.85</v>
      </c>
      <c r="K506" s="279" t="s">
        <v>48</v>
      </c>
      <c r="L506" s="252" t="s">
        <v>30</v>
      </c>
      <c r="M506" s="280"/>
      <c r="N506" s="278">
        <v>10</v>
      </c>
      <c r="O506" s="281"/>
      <c r="P506" s="281"/>
      <c r="Q506" s="270">
        <v>0</v>
      </c>
      <c r="R506" s="281"/>
      <c r="S506" s="281"/>
      <c r="T506" s="271" t="s">
        <v>358</v>
      </c>
      <c r="U506" s="254">
        <v>0</v>
      </c>
      <c r="V506" s="254" t="s">
        <v>362</v>
      </c>
      <c r="W506" s="254">
        <v>0</v>
      </c>
      <c r="X506" s="254">
        <v>0</v>
      </c>
      <c r="Y506" s="272" t="s">
        <v>339</v>
      </c>
    </row>
    <row r="507" spans="1:25" x14ac:dyDescent="0.25">
      <c r="A507" s="244">
        <v>96928510</v>
      </c>
      <c r="B507" s="258" t="s">
        <v>52</v>
      </c>
      <c r="C507" s="259" t="s">
        <v>370</v>
      </c>
      <c r="D507" s="259" t="s">
        <v>193</v>
      </c>
      <c r="E507" s="273">
        <v>801</v>
      </c>
      <c r="F507" s="274">
        <v>42039</v>
      </c>
      <c r="G507" s="275" t="s">
        <v>28</v>
      </c>
      <c r="H507" s="276">
        <v>3500000</v>
      </c>
      <c r="I507" s="277"/>
      <c r="J507" s="278"/>
      <c r="K507" s="279" t="s">
        <v>48</v>
      </c>
      <c r="L507" s="252" t="s">
        <v>30</v>
      </c>
      <c r="M507" s="280" t="s">
        <v>37</v>
      </c>
      <c r="N507" s="278">
        <v>30</v>
      </c>
      <c r="O507" s="281"/>
      <c r="P507" s="281"/>
      <c r="Q507" s="270">
        <v>0</v>
      </c>
      <c r="R507" s="281"/>
      <c r="S507" s="281"/>
      <c r="T507" s="271">
        <v>0</v>
      </c>
      <c r="U507" s="254">
        <v>0</v>
      </c>
      <c r="V507" s="254">
        <v>0</v>
      </c>
      <c r="W507" s="254">
        <v>0</v>
      </c>
      <c r="X507" s="254">
        <v>0</v>
      </c>
      <c r="Y507" s="272" t="s">
        <v>339</v>
      </c>
    </row>
    <row r="508" spans="1:25" x14ac:dyDescent="0.25">
      <c r="A508" s="244">
        <v>96928510</v>
      </c>
      <c r="B508" s="258" t="s">
        <v>52</v>
      </c>
      <c r="C508" s="259" t="s">
        <v>370</v>
      </c>
      <c r="D508" s="259" t="s">
        <v>78</v>
      </c>
      <c r="E508" s="273">
        <v>801</v>
      </c>
      <c r="F508" s="274">
        <v>42108</v>
      </c>
      <c r="G508" s="275" t="s">
        <v>28</v>
      </c>
      <c r="H508" s="276">
        <v>3500</v>
      </c>
      <c r="I508" s="277" t="s">
        <v>44</v>
      </c>
      <c r="J508" s="278">
        <v>3.4</v>
      </c>
      <c r="K508" s="279" t="s">
        <v>48</v>
      </c>
      <c r="L508" s="252" t="s">
        <v>30</v>
      </c>
      <c r="M508" s="280"/>
      <c r="N508" s="278">
        <v>16</v>
      </c>
      <c r="O508" s="281"/>
      <c r="P508" s="281"/>
      <c r="Q508" s="270">
        <v>0</v>
      </c>
      <c r="R508" s="281"/>
      <c r="S508" s="281"/>
      <c r="T508" s="271" t="s">
        <v>358</v>
      </c>
      <c r="U508" s="254">
        <v>0</v>
      </c>
      <c r="V508" s="254" t="s">
        <v>362</v>
      </c>
      <c r="W508" s="254">
        <v>0</v>
      </c>
      <c r="X508" s="254">
        <v>0</v>
      </c>
      <c r="Y508" s="272" t="s">
        <v>339</v>
      </c>
    </row>
    <row r="509" spans="1:25" x14ac:dyDescent="0.25">
      <c r="A509" s="244">
        <v>96928510</v>
      </c>
      <c r="B509" s="258" t="s">
        <v>52</v>
      </c>
      <c r="C509" s="259" t="s">
        <v>370</v>
      </c>
      <c r="D509" s="259" t="s">
        <v>78</v>
      </c>
      <c r="E509" s="273">
        <v>801</v>
      </c>
      <c r="F509" s="274">
        <v>42108</v>
      </c>
      <c r="G509" s="275" t="s">
        <v>28</v>
      </c>
      <c r="H509" s="276">
        <v>3500</v>
      </c>
      <c r="I509" s="277" t="s">
        <v>40</v>
      </c>
      <c r="J509" s="278">
        <v>3.55</v>
      </c>
      <c r="K509" s="279" t="s">
        <v>48</v>
      </c>
      <c r="L509" s="252" t="s">
        <v>30</v>
      </c>
      <c r="M509" s="280"/>
      <c r="N509" s="278">
        <v>25</v>
      </c>
      <c r="O509" s="281">
        <v>3500000</v>
      </c>
      <c r="P509" s="281">
        <v>3500000</v>
      </c>
      <c r="Q509" s="270">
        <v>87166625</v>
      </c>
      <c r="R509" s="281">
        <v>982922</v>
      </c>
      <c r="S509" s="281">
        <v>88149547</v>
      </c>
      <c r="T509" s="271" t="s">
        <v>358</v>
      </c>
      <c r="U509" s="254">
        <v>0</v>
      </c>
      <c r="V509" s="254">
        <v>0</v>
      </c>
      <c r="W509" s="254">
        <v>0</v>
      </c>
      <c r="X509" s="254">
        <v>0</v>
      </c>
      <c r="Y509" s="272" t="s">
        <v>339</v>
      </c>
    </row>
    <row r="510" spans="1:25" x14ac:dyDescent="0.25">
      <c r="A510" s="244">
        <v>76020458</v>
      </c>
      <c r="B510" s="258">
        <v>7</v>
      </c>
      <c r="C510" s="259" t="s">
        <v>161</v>
      </c>
      <c r="D510" s="259" t="s">
        <v>193</v>
      </c>
      <c r="E510" s="273">
        <v>697</v>
      </c>
      <c r="F510" s="274">
        <v>40898</v>
      </c>
      <c r="G510" s="275" t="s">
        <v>28</v>
      </c>
      <c r="H510" s="276">
        <v>2000</v>
      </c>
      <c r="I510" s="277"/>
      <c r="J510" s="278"/>
      <c r="K510" s="279" t="s">
        <v>48</v>
      </c>
      <c r="L510" s="252" t="s">
        <v>30</v>
      </c>
      <c r="M510" s="280" t="s">
        <v>37</v>
      </c>
      <c r="N510" s="278">
        <v>10</v>
      </c>
      <c r="O510" s="281"/>
      <c r="P510" s="281"/>
      <c r="Q510" s="270">
        <v>0</v>
      </c>
      <c r="R510" s="281"/>
      <c r="S510" s="281"/>
      <c r="T510" s="271">
        <v>0</v>
      </c>
      <c r="U510" s="254">
        <v>0</v>
      </c>
      <c r="V510" s="254">
        <v>0</v>
      </c>
      <c r="W510" s="254">
        <v>0</v>
      </c>
      <c r="X510" s="254">
        <v>0</v>
      </c>
      <c r="Y510" s="272"/>
    </row>
    <row r="511" spans="1:25" x14ac:dyDescent="0.25">
      <c r="A511" s="244">
        <v>76020458</v>
      </c>
      <c r="B511" s="258">
        <v>7</v>
      </c>
      <c r="C511" s="259" t="s">
        <v>161</v>
      </c>
      <c r="D511" s="259" t="s">
        <v>78</v>
      </c>
      <c r="E511" s="273">
        <v>697</v>
      </c>
      <c r="F511" s="274">
        <v>40919</v>
      </c>
      <c r="G511" s="275" t="s">
        <v>89</v>
      </c>
      <c r="H511" s="276">
        <v>43600000</v>
      </c>
      <c r="I511" s="277" t="s">
        <v>35</v>
      </c>
      <c r="J511" s="278">
        <v>6.5</v>
      </c>
      <c r="K511" s="279" t="s">
        <v>48</v>
      </c>
      <c r="L511" s="252" t="s">
        <v>30</v>
      </c>
      <c r="M511" s="280" t="s">
        <v>274</v>
      </c>
      <c r="N511" s="278">
        <v>4.5</v>
      </c>
      <c r="O511" s="281">
        <v>21800000000</v>
      </c>
      <c r="P511" s="281">
        <v>21800000000</v>
      </c>
      <c r="Q511" s="270">
        <v>21800000</v>
      </c>
      <c r="R511" s="281">
        <v>1295478</v>
      </c>
      <c r="S511" s="281">
        <v>23095478</v>
      </c>
      <c r="T511" s="271">
        <v>0</v>
      </c>
      <c r="U511" s="254">
        <v>0</v>
      </c>
      <c r="V511" s="254">
        <v>0</v>
      </c>
      <c r="W511" s="254">
        <v>0</v>
      </c>
      <c r="X511" s="254" t="s">
        <v>360</v>
      </c>
      <c r="Y511" s="272"/>
    </row>
    <row r="512" spans="1:25" x14ac:dyDescent="0.25">
      <c r="A512" s="244">
        <v>76020458</v>
      </c>
      <c r="B512" s="258">
        <v>7</v>
      </c>
      <c r="C512" s="259" t="s">
        <v>161</v>
      </c>
      <c r="D512" s="259" t="s">
        <v>78</v>
      </c>
      <c r="E512" s="273">
        <v>697</v>
      </c>
      <c r="F512" s="274">
        <v>40919</v>
      </c>
      <c r="G512" s="275" t="s">
        <v>28</v>
      </c>
      <c r="H512" s="276">
        <v>2000</v>
      </c>
      <c r="I512" s="277" t="s">
        <v>55</v>
      </c>
      <c r="J512" s="278">
        <v>3.75</v>
      </c>
      <c r="K512" s="279" t="s">
        <v>48</v>
      </c>
      <c r="L512" s="252" t="s">
        <v>30</v>
      </c>
      <c r="M512" s="280" t="s">
        <v>274</v>
      </c>
      <c r="N512" s="278">
        <v>4.5</v>
      </c>
      <c r="O512" s="281"/>
      <c r="P512" s="281"/>
      <c r="Q512" s="270">
        <v>0</v>
      </c>
      <c r="R512" s="281"/>
      <c r="S512" s="281"/>
      <c r="T512" s="271" t="s">
        <v>358</v>
      </c>
      <c r="U512" s="254">
        <v>0</v>
      </c>
      <c r="V512" s="254" t="s">
        <v>362</v>
      </c>
      <c r="W512" s="254">
        <v>0</v>
      </c>
      <c r="X512" s="254" t="s">
        <v>360</v>
      </c>
      <c r="Y512" s="272"/>
    </row>
    <row r="513" spans="1:25" x14ac:dyDescent="0.25">
      <c r="A513" s="244">
        <v>76020458</v>
      </c>
      <c r="B513" s="258">
        <v>7</v>
      </c>
      <c r="C513" s="259" t="s">
        <v>161</v>
      </c>
      <c r="D513" s="259" t="s">
        <v>193</v>
      </c>
      <c r="E513" s="273">
        <v>698</v>
      </c>
      <c r="F513" s="274">
        <v>40898</v>
      </c>
      <c r="G513" s="275" t="s">
        <v>28</v>
      </c>
      <c r="H513" s="276">
        <v>2000</v>
      </c>
      <c r="I513" s="277"/>
      <c r="J513" s="278"/>
      <c r="K513" s="279" t="s">
        <v>48</v>
      </c>
      <c r="L513" s="252" t="s">
        <v>30</v>
      </c>
      <c r="M513" s="280" t="s">
        <v>37</v>
      </c>
      <c r="N513" s="278">
        <v>30</v>
      </c>
      <c r="O513" s="281"/>
      <c r="P513" s="281"/>
      <c r="Q513" s="270">
        <v>0</v>
      </c>
      <c r="R513" s="281"/>
      <c r="S513" s="281"/>
      <c r="T513" s="271">
        <v>0</v>
      </c>
      <c r="U513" s="254">
        <v>0</v>
      </c>
      <c r="V513" s="254">
        <v>0</v>
      </c>
      <c r="W513" s="254">
        <v>0</v>
      </c>
      <c r="X513" s="254">
        <v>0</v>
      </c>
      <c r="Y513" s="272"/>
    </row>
    <row r="514" spans="1:25" x14ac:dyDescent="0.25">
      <c r="A514" s="244">
        <v>76020458</v>
      </c>
      <c r="B514" s="258">
        <v>7</v>
      </c>
      <c r="C514" s="259" t="s">
        <v>161</v>
      </c>
      <c r="D514" s="259" t="s">
        <v>78</v>
      </c>
      <c r="E514" s="273">
        <v>698</v>
      </c>
      <c r="F514" s="274">
        <v>40919</v>
      </c>
      <c r="G514" s="275" t="s">
        <v>28</v>
      </c>
      <c r="H514" s="276">
        <v>2000</v>
      </c>
      <c r="I514" s="277" t="s">
        <v>56</v>
      </c>
      <c r="J514" s="278">
        <v>4.25</v>
      </c>
      <c r="K514" s="279" t="s">
        <v>48</v>
      </c>
      <c r="L514" s="252" t="s">
        <v>30</v>
      </c>
      <c r="M514" s="280" t="s">
        <v>274</v>
      </c>
      <c r="N514" s="278">
        <v>20.5</v>
      </c>
      <c r="O514" s="281">
        <v>1000000</v>
      </c>
      <c r="P514" s="281">
        <v>1000000</v>
      </c>
      <c r="Q514" s="270">
        <v>24904750</v>
      </c>
      <c r="R514" s="281">
        <v>968545</v>
      </c>
      <c r="S514" s="281">
        <v>25873295</v>
      </c>
      <c r="T514" s="271" t="s">
        <v>358</v>
      </c>
      <c r="U514" s="254">
        <v>0</v>
      </c>
      <c r="V514" s="254">
        <v>0</v>
      </c>
      <c r="W514" s="254">
        <v>0</v>
      </c>
      <c r="X514" s="254" t="s">
        <v>360</v>
      </c>
      <c r="Y514" s="272"/>
    </row>
    <row r="515" spans="1:25" x14ac:dyDescent="0.25">
      <c r="A515" s="244">
        <v>90266000</v>
      </c>
      <c r="B515" s="282">
        <v>3</v>
      </c>
      <c r="C515" s="259" t="s">
        <v>231</v>
      </c>
      <c r="D515" s="259" t="s">
        <v>193</v>
      </c>
      <c r="E515" s="273">
        <v>453</v>
      </c>
      <c r="F515" s="274">
        <v>38761</v>
      </c>
      <c r="G515" s="275" t="s">
        <v>28</v>
      </c>
      <c r="H515" s="276">
        <v>3300</v>
      </c>
      <c r="I515" s="277"/>
      <c r="J515" s="278"/>
      <c r="K515" s="279" t="s">
        <v>48</v>
      </c>
      <c r="L515" s="252" t="s">
        <v>30</v>
      </c>
      <c r="M515" s="280" t="s">
        <v>274</v>
      </c>
      <c r="N515" s="278">
        <v>20</v>
      </c>
      <c r="O515" s="281"/>
      <c r="P515" s="281"/>
      <c r="Q515" s="270">
        <v>0</v>
      </c>
      <c r="R515" s="281"/>
      <c r="S515" s="281"/>
      <c r="T515" s="271">
        <v>0</v>
      </c>
      <c r="U515" s="254">
        <v>0</v>
      </c>
      <c r="V515" s="254" t="s">
        <v>362</v>
      </c>
      <c r="W515" s="254">
        <v>0</v>
      </c>
      <c r="X515" s="254">
        <v>0</v>
      </c>
      <c r="Y515" s="272"/>
    </row>
    <row r="516" spans="1:25" x14ac:dyDescent="0.25">
      <c r="A516" s="244">
        <v>94271000</v>
      </c>
      <c r="B516" s="282">
        <v>3</v>
      </c>
      <c r="C516" s="259" t="s">
        <v>69</v>
      </c>
      <c r="D516" s="259" t="s">
        <v>212</v>
      </c>
      <c r="E516" s="283">
        <v>269</v>
      </c>
      <c r="F516" s="274">
        <v>37145</v>
      </c>
      <c r="G516" s="275" t="s">
        <v>28</v>
      </c>
      <c r="H516" s="276">
        <v>7000</v>
      </c>
      <c r="I516" s="277" t="s">
        <v>49</v>
      </c>
      <c r="J516" s="278">
        <v>5.5</v>
      </c>
      <c r="K516" s="279" t="s">
        <v>48</v>
      </c>
      <c r="L516" s="252" t="s">
        <v>274</v>
      </c>
      <c r="M516" s="280" t="s">
        <v>274</v>
      </c>
      <c r="N516" s="278">
        <v>8</v>
      </c>
      <c r="O516" s="281">
        <v>4000000</v>
      </c>
      <c r="P516" s="281"/>
      <c r="Q516" s="270">
        <v>0</v>
      </c>
      <c r="R516" s="281"/>
      <c r="S516" s="281"/>
      <c r="T516" s="271" t="s">
        <v>358</v>
      </c>
      <c r="U516" s="254">
        <v>0</v>
      </c>
      <c r="V516" s="254">
        <v>0</v>
      </c>
      <c r="W516" s="254" t="s">
        <v>359</v>
      </c>
      <c r="X516" s="254" t="s">
        <v>360</v>
      </c>
      <c r="Y516" s="272"/>
    </row>
    <row r="517" spans="1:25" x14ac:dyDescent="0.25">
      <c r="A517" s="244">
        <v>94271000</v>
      </c>
      <c r="B517" s="282">
        <v>3</v>
      </c>
      <c r="C517" s="259" t="s">
        <v>69</v>
      </c>
      <c r="D517" s="259" t="s">
        <v>212</v>
      </c>
      <c r="E517" s="283">
        <v>269</v>
      </c>
      <c r="F517" s="274">
        <v>37145</v>
      </c>
      <c r="G517" s="275" t="s">
        <v>28</v>
      </c>
      <c r="H517" s="276">
        <v>5000</v>
      </c>
      <c r="I517" s="277" t="s">
        <v>50</v>
      </c>
      <c r="J517" s="278">
        <v>5.75</v>
      </c>
      <c r="K517" s="279" t="s">
        <v>48</v>
      </c>
      <c r="L517" s="252" t="s">
        <v>274</v>
      </c>
      <c r="M517" s="280" t="s">
        <v>274</v>
      </c>
      <c r="N517" s="278">
        <v>21</v>
      </c>
      <c r="O517" s="281">
        <v>2500000</v>
      </c>
      <c r="P517" s="281">
        <v>1121000.8400000001</v>
      </c>
      <c r="Q517" s="270">
        <v>27918246</v>
      </c>
      <c r="R517" s="281">
        <v>729079</v>
      </c>
      <c r="S517" s="281">
        <v>28647325</v>
      </c>
      <c r="T517" s="271" t="s">
        <v>358</v>
      </c>
      <c r="U517" s="254">
        <v>0</v>
      </c>
      <c r="V517" s="254">
        <v>0</v>
      </c>
      <c r="W517" s="254">
        <v>0</v>
      </c>
      <c r="X517" s="254" t="s">
        <v>360</v>
      </c>
      <c r="Y517" s="272"/>
    </row>
    <row r="518" spans="1:25" x14ac:dyDescent="0.25">
      <c r="A518" s="244">
        <v>94271000</v>
      </c>
      <c r="B518" s="282">
        <v>3</v>
      </c>
      <c r="C518" s="259" t="s">
        <v>69</v>
      </c>
      <c r="D518" s="259" t="s">
        <v>193</v>
      </c>
      <c r="E518" s="273">
        <v>525</v>
      </c>
      <c r="F518" s="274">
        <v>39507</v>
      </c>
      <c r="G518" s="275" t="s">
        <v>28</v>
      </c>
      <c r="H518" s="276">
        <v>12500</v>
      </c>
      <c r="I518" s="277"/>
      <c r="J518" s="278"/>
      <c r="K518" s="279" t="s">
        <v>30</v>
      </c>
      <c r="L518" s="252" t="s">
        <v>274</v>
      </c>
      <c r="M518" s="280" t="s">
        <v>274</v>
      </c>
      <c r="N518" s="278">
        <v>30</v>
      </c>
      <c r="O518" s="281"/>
      <c r="P518" s="281"/>
      <c r="Q518" s="270">
        <v>0</v>
      </c>
      <c r="R518" s="281"/>
      <c r="S518" s="281"/>
      <c r="T518" s="271">
        <v>0</v>
      </c>
      <c r="U518" s="254">
        <v>0</v>
      </c>
      <c r="V518" s="254" t="s">
        <v>362</v>
      </c>
      <c r="W518" s="254">
        <v>0</v>
      </c>
      <c r="X518" s="254">
        <v>0</v>
      </c>
      <c r="Y518" s="272"/>
    </row>
    <row r="519" spans="1:25" x14ac:dyDescent="0.25">
      <c r="A519" s="244">
        <v>96970380</v>
      </c>
      <c r="B519" s="258">
        <v>7</v>
      </c>
      <c r="C519" s="259" t="s">
        <v>141</v>
      </c>
      <c r="D519" s="259" t="s">
        <v>193</v>
      </c>
      <c r="E519" s="273">
        <v>637</v>
      </c>
      <c r="F519" s="274">
        <v>40346</v>
      </c>
      <c r="G519" s="275" t="s">
        <v>28</v>
      </c>
      <c r="H519" s="276">
        <v>3000</v>
      </c>
      <c r="I519" s="277"/>
      <c r="J519" s="278"/>
      <c r="K519" s="279" t="s">
        <v>48</v>
      </c>
      <c r="L519" s="252" t="s">
        <v>30</v>
      </c>
      <c r="M519" s="280" t="s">
        <v>37</v>
      </c>
      <c r="N519" s="278">
        <v>10</v>
      </c>
      <c r="O519" s="281"/>
      <c r="P519" s="281"/>
      <c r="Q519" s="270">
        <v>0</v>
      </c>
      <c r="R519" s="281"/>
      <c r="S519" s="281"/>
      <c r="T519" s="271">
        <v>0</v>
      </c>
      <c r="U519" s="254">
        <v>0</v>
      </c>
      <c r="V519" s="254">
        <v>0</v>
      </c>
      <c r="W519" s="254">
        <v>0</v>
      </c>
      <c r="X519" s="254">
        <v>0</v>
      </c>
      <c r="Y519" s="272"/>
    </row>
    <row r="520" spans="1:25" x14ac:dyDescent="0.25">
      <c r="A520" s="244">
        <v>96970380</v>
      </c>
      <c r="B520" s="258">
        <v>7</v>
      </c>
      <c r="C520" s="259" t="s">
        <v>141</v>
      </c>
      <c r="D520" s="259" t="s">
        <v>78</v>
      </c>
      <c r="E520" s="273">
        <v>637</v>
      </c>
      <c r="F520" s="274">
        <v>40346</v>
      </c>
      <c r="G520" s="275" t="s">
        <v>28</v>
      </c>
      <c r="H520" s="276">
        <v>3000</v>
      </c>
      <c r="I520" s="277" t="s">
        <v>35</v>
      </c>
      <c r="J520" s="278">
        <v>4</v>
      </c>
      <c r="K520" s="279" t="s">
        <v>48</v>
      </c>
      <c r="L520" s="252" t="s">
        <v>274</v>
      </c>
      <c r="M520" s="280" t="s">
        <v>274</v>
      </c>
      <c r="N520" s="278">
        <v>5</v>
      </c>
      <c r="O520" s="281">
        <v>1000000</v>
      </c>
      <c r="P520" s="281">
        <v>250000</v>
      </c>
      <c r="Q520" s="270">
        <v>6226188</v>
      </c>
      <c r="R520" s="281">
        <v>109603</v>
      </c>
      <c r="S520" s="281">
        <v>6335791</v>
      </c>
      <c r="T520" s="271" t="s">
        <v>358</v>
      </c>
      <c r="U520" s="254">
        <v>0</v>
      </c>
      <c r="V520" s="254">
        <v>0</v>
      </c>
      <c r="W520" s="254">
        <v>0</v>
      </c>
      <c r="X520" s="254" t="s">
        <v>360</v>
      </c>
      <c r="Y520" s="272"/>
    </row>
    <row r="521" spans="1:25" x14ac:dyDescent="0.25">
      <c r="A521" s="244">
        <v>96970380</v>
      </c>
      <c r="B521" s="258">
        <v>7</v>
      </c>
      <c r="C521" s="259" t="s">
        <v>141</v>
      </c>
      <c r="D521" s="259" t="s">
        <v>78</v>
      </c>
      <c r="E521" s="273">
        <v>637</v>
      </c>
      <c r="F521" s="274">
        <v>40346</v>
      </c>
      <c r="G521" s="275" t="s">
        <v>89</v>
      </c>
      <c r="H521" s="276">
        <v>63400000</v>
      </c>
      <c r="I521" s="277" t="s">
        <v>55</v>
      </c>
      <c r="J521" s="278">
        <v>7.25</v>
      </c>
      <c r="K521" s="279" t="s">
        <v>48</v>
      </c>
      <c r="L521" s="252" t="s">
        <v>274</v>
      </c>
      <c r="M521" s="280" t="s">
        <v>274</v>
      </c>
      <c r="N521" s="278">
        <v>5</v>
      </c>
      <c r="O521" s="281"/>
      <c r="P521" s="281"/>
      <c r="Q521" s="270">
        <v>0</v>
      </c>
      <c r="R521" s="281"/>
      <c r="S521" s="281"/>
      <c r="T521" s="271">
        <v>0</v>
      </c>
      <c r="U521" s="254">
        <v>0</v>
      </c>
      <c r="V521" s="254" t="s">
        <v>362</v>
      </c>
      <c r="W521" s="254">
        <v>0</v>
      </c>
      <c r="X521" s="254" t="s">
        <v>360</v>
      </c>
      <c r="Y521" s="272"/>
    </row>
    <row r="522" spans="1:25" x14ac:dyDescent="0.25">
      <c r="A522" s="244">
        <v>96970380</v>
      </c>
      <c r="B522" s="258">
        <v>7</v>
      </c>
      <c r="C522" s="259" t="s">
        <v>141</v>
      </c>
      <c r="D522" s="259" t="s">
        <v>81</v>
      </c>
      <c r="E522" s="273">
        <v>637</v>
      </c>
      <c r="F522" s="274">
        <v>40423</v>
      </c>
      <c r="G522" s="275" t="s">
        <v>89</v>
      </c>
      <c r="H522" s="276">
        <v>42630000</v>
      </c>
      <c r="I522" s="277" t="s">
        <v>44</v>
      </c>
      <c r="J522" s="278">
        <v>7</v>
      </c>
      <c r="K522" s="279" t="s">
        <v>48</v>
      </c>
      <c r="L522" s="252" t="s">
        <v>30</v>
      </c>
      <c r="M522" s="280" t="s">
        <v>274</v>
      </c>
      <c r="N522" s="278">
        <v>5</v>
      </c>
      <c r="O522" s="281">
        <v>21300000000</v>
      </c>
      <c r="P522" s="281">
        <v>5325000000</v>
      </c>
      <c r="Q522" s="270">
        <v>5325000</v>
      </c>
      <c r="R522" s="281">
        <v>162865</v>
      </c>
      <c r="S522" s="281">
        <v>5487865</v>
      </c>
      <c r="T522" s="271">
        <v>0</v>
      </c>
      <c r="U522" s="254">
        <v>0</v>
      </c>
      <c r="V522" s="254">
        <v>0</v>
      </c>
      <c r="W522" s="254">
        <v>0</v>
      </c>
      <c r="X522" s="254" t="s">
        <v>360</v>
      </c>
      <c r="Y522" s="272"/>
    </row>
    <row r="523" spans="1:25" x14ac:dyDescent="0.25">
      <c r="A523" s="244">
        <v>96970380</v>
      </c>
      <c r="B523" s="258">
        <v>7</v>
      </c>
      <c r="C523" s="259" t="s">
        <v>141</v>
      </c>
      <c r="D523" s="259" t="s">
        <v>193</v>
      </c>
      <c r="E523" s="273">
        <v>638</v>
      </c>
      <c r="F523" s="274">
        <v>40346</v>
      </c>
      <c r="G523" s="275" t="s">
        <v>28</v>
      </c>
      <c r="H523" s="276">
        <v>3000</v>
      </c>
      <c r="I523" s="277"/>
      <c r="J523" s="278"/>
      <c r="K523" s="279" t="s">
        <v>48</v>
      </c>
      <c r="L523" s="252" t="s">
        <v>30</v>
      </c>
      <c r="M523" s="280" t="s">
        <v>37</v>
      </c>
      <c r="N523" s="278">
        <v>30</v>
      </c>
      <c r="O523" s="281"/>
      <c r="P523" s="281"/>
      <c r="Q523" s="270">
        <v>0</v>
      </c>
      <c r="R523" s="281"/>
      <c r="S523" s="281"/>
      <c r="T523" s="271">
        <v>0</v>
      </c>
      <c r="U523" s="254">
        <v>0</v>
      </c>
      <c r="V523" s="254">
        <v>0</v>
      </c>
      <c r="W523" s="254">
        <v>0</v>
      </c>
      <c r="X523" s="254">
        <v>0</v>
      </c>
      <c r="Y523" s="272"/>
    </row>
    <row r="524" spans="1:25" x14ac:dyDescent="0.25">
      <c r="A524" s="244">
        <v>96970380</v>
      </c>
      <c r="B524" s="258">
        <v>7</v>
      </c>
      <c r="C524" s="259" t="s">
        <v>141</v>
      </c>
      <c r="D524" s="259" t="s">
        <v>78</v>
      </c>
      <c r="E524" s="273">
        <v>638</v>
      </c>
      <c r="F524" s="274">
        <v>40346</v>
      </c>
      <c r="G524" s="275" t="s">
        <v>28</v>
      </c>
      <c r="H524" s="276">
        <v>3000</v>
      </c>
      <c r="I524" s="277" t="s">
        <v>56</v>
      </c>
      <c r="J524" s="278">
        <v>4.75</v>
      </c>
      <c r="K524" s="279" t="s">
        <v>48</v>
      </c>
      <c r="L524" s="252" t="s">
        <v>274</v>
      </c>
      <c r="M524" s="280" t="s">
        <v>274</v>
      </c>
      <c r="N524" s="278">
        <v>14</v>
      </c>
      <c r="O524" s="281">
        <v>2000000</v>
      </c>
      <c r="P524" s="281">
        <v>2000000</v>
      </c>
      <c r="Q524" s="270">
        <v>49809500</v>
      </c>
      <c r="R524" s="281">
        <v>1039314</v>
      </c>
      <c r="S524" s="281">
        <v>50848814</v>
      </c>
      <c r="T524" s="271" t="s">
        <v>358</v>
      </c>
      <c r="U524" s="254">
        <v>0</v>
      </c>
      <c r="V524" s="254">
        <v>0</v>
      </c>
      <c r="W524" s="254">
        <v>0</v>
      </c>
      <c r="X524" s="254" t="s">
        <v>360</v>
      </c>
      <c r="Y524" s="272"/>
    </row>
    <row r="525" spans="1:25" x14ac:dyDescent="0.25">
      <c r="A525" s="244">
        <v>96970380</v>
      </c>
      <c r="B525" s="258">
        <v>7</v>
      </c>
      <c r="C525" s="259" t="s">
        <v>141</v>
      </c>
      <c r="D525" s="259" t="s">
        <v>81</v>
      </c>
      <c r="E525" s="273">
        <v>638</v>
      </c>
      <c r="F525" s="274">
        <v>40423</v>
      </c>
      <c r="G525" s="275" t="s">
        <v>28</v>
      </c>
      <c r="H525" s="276">
        <v>1000</v>
      </c>
      <c r="I525" s="277" t="s">
        <v>40</v>
      </c>
      <c r="J525" s="278">
        <v>4.25</v>
      </c>
      <c r="K525" s="279" t="s">
        <v>48</v>
      </c>
      <c r="L525" s="252" t="s">
        <v>30</v>
      </c>
      <c r="M525" s="280" t="s">
        <v>274</v>
      </c>
      <c r="N525" s="278">
        <v>14</v>
      </c>
      <c r="O525" s="281">
        <v>1000000</v>
      </c>
      <c r="P525" s="281">
        <v>1000000</v>
      </c>
      <c r="Q525" s="270">
        <v>24904750</v>
      </c>
      <c r="R525" s="281">
        <v>465531</v>
      </c>
      <c r="S525" s="281">
        <v>25370281</v>
      </c>
      <c r="T525" s="271" t="s">
        <v>358</v>
      </c>
      <c r="U525" s="254">
        <v>0</v>
      </c>
      <c r="V525" s="254">
        <v>0</v>
      </c>
      <c r="W525" s="254">
        <v>0</v>
      </c>
      <c r="X525" s="254" t="s">
        <v>360</v>
      </c>
      <c r="Y525" s="272"/>
    </row>
    <row r="526" spans="1:25" x14ac:dyDescent="0.25">
      <c r="A526" s="244">
        <v>96970380</v>
      </c>
      <c r="B526" s="258">
        <v>7</v>
      </c>
      <c r="C526" s="259" t="s">
        <v>141</v>
      </c>
      <c r="D526" s="259" t="s">
        <v>212</v>
      </c>
      <c r="E526" s="273">
        <v>784</v>
      </c>
      <c r="F526" s="274">
        <v>41850</v>
      </c>
      <c r="G526" s="275" t="s">
        <v>28</v>
      </c>
      <c r="H526" s="276">
        <v>1658.5</v>
      </c>
      <c r="I526" s="277" t="s">
        <v>38</v>
      </c>
      <c r="J526" s="278">
        <v>6.25</v>
      </c>
      <c r="K526" s="279" t="s">
        <v>48</v>
      </c>
      <c r="L526" s="252"/>
      <c r="M526" s="280"/>
      <c r="N526" s="278">
        <v>7</v>
      </c>
      <c r="O526" s="281">
        <v>1658500</v>
      </c>
      <c r="P526" s="281">
        <v>1325142</v>
      </c>
      <c r="Q526" s="270">
        <v>33002330</v>
      </c>
      <c r="R526" s="281">
        <v>445112</v>
      </c>
      <c r="S526" s="281">
        <v>33447442</v>
      </c>
      <c r="T526" s="271" t="s">
        <v>358</v>
      </c>
      <c r="U526" s="254">
        <v>0</v>
      </c>
      <c r="V526" s="254">
        <v>0</v>
      </c>
      <c r="W526" s="254">
        <v>0</v>
      </c>
      <c r="X526" s="254" t="s">
        <v>360</v>
      </c>
      <c r="Y526" s="272" t="s">
        <v>333</v>
      </c>
    </row>
    <row r="527" spans="1:25" x14ac:dyDescent="0.25">
      <c r="A527" s="244">
        <v>76009328</v>
      </c>
      <c r="B527" s="258">
        <v>9</v>
      </c>
      <c r="C527" s="259" t="s">
        <v>323</v>
      </c>
      <c r="D527" s="259" t="s">
        <v>193</v>
      </c>
      <c r="E527" s="273">
        <v>772</v>
      </c>
      <c r="F527" s="274">
        <v>41621</v>
      </c>
      <c r="G527" s="275" t="s">
        <v>28</v>
      </c>
      <c r="H527" s="276">
        <v>1500</v>
      </c>
      <c r="I527" s="277"/>
      <c r="J527" s="278"/>
      <c r="K527" s="279" t="s">
        <v>48</v>
      </c>
      <c r="L527" s="252" t="s">
        <v>30</v>
      </c>
      <c r="M527" s="280" t="s">
        <v>37</v>
      </c>
      <c r="N527" s="278">
        <v>10</v>
      </c>
      <c r="O527" s="281"/>
      <c r="P527" s="281"/>
      <c r="Q527" s="270">
        <v>0</v>
      </c>
      <c r="R527" s="281"/>
      <c r="S527" s="281"/>
      <c r="T527" s="271">
        <v>0</v>
      </c>
      <c r="U527" s="254">
        <v>0</v>
      </c>
      <c r="V527" s="254">
        <v>0</v>
      </c>
      <c r="W527" s="254">
        <v>0</v>
      </c>
      <c r="X527" s="254">
        <v>0</v>
      </c>
      <c r="Y527" s="272"/>
    </row>
    <row r="528" spans="1:25" x14ac:dyDescent="0.25">
      <c r="A528" s="244">
        <v>76009328</v>
      </c>
      <c r="B528" s="258">
        <v>9</v>
      </c>
      <c r="C528" s="259" t="s">
        <v>323</v>
      </c>
      <c r="D528" s="259" t="s">
        <v>78</v>
      </c>
      <c r="E528" s="273">
        <v>772</v>
      </c>
      <c r="F528" s="274">
        <v>41631</v>
      </c>
      <c r="G528" s="275" t="s">
        <v>89</v>
      </c>
      <c r="H528" s="276">
        <v>34800000</v>
      </c>
      <c r="I528" s="277" t="s">
        <v>35</v>
      </c>
      <c r="J528" s="278">
        <v>6.2</v>
      </c>
      <c r="K528" s="279" t="s">
        <v>48</v>
      </c>
      <c r="L528" s="252" t="s">
        <v>37</v>
      </c>
      <c r="M528" s="280"/>
      <c r="N528" s="278">
        <v>10</v>
      </c>
      <c r="O528" s="281"/>
      <c r="P528" s="281"/>
      <c r="Q528" s="270">
        <v>0</v>
      </c>
      <c r="R528" s="281"/>
      <c r="S528" s="281"/>
      <c r="T528" s="271">
        <v>0</v>
      </c>
      <c r="U528" s="254">
        <v>0</v>
      </c>
      <c r="V528" s="254" t="s">
        <v>362</v>
      </c>
      <c r="W528" s="254">
        <v>0</v>
      </c>
      <c r="X528" s="254">
        <v>0</v>
      </c>
      <c r="Y528" s="272"/>
    </row>
    <row r="529" spans="1:25" x14ac:dyDescent="0.25">
      <c r="A529" s="244">
        <v>76009328</v>
      </c>
      <c r="B529" s="258">
        <v>9</v>
      </c>
      <c r="C529" s="259" t="s">
        <v>323</v>
      </c>
      <c r="D529" s="259" t="s">
        <v>78</v>
      </c>
      <c r="E529" s="273">
        <v>772</v>
      </c>
      <c r="F529" s="274">
        <v>41631</v>
      </c>
      <c r="G529" s="275" t="s">
        <v>28</v>
      </c>
      <c r="H529" s="276">
        <v>1500</v>
      </c>
      <c r="I529" s="277" t="s">
        <v>55</v>
      </c>
      <c r="J529" s="278">
        <v>3.5</v>
      </c>
      <c r="K529" s="279" t="s">
        <v>48</v>
      </c>
      <c r="L529" s="252" t="s">
        <v>37</v>
      </c>
      <c r="M529" s="280"/>
      <c r="N529" s="278">
        <v>10</v>
      </c>
      <c r="O529" s="281">
        <v>1500000</v>
      </c>
      <c r="P529" s="281">
        <v>1275000</v>
      </c>
      <c r="Q529" s="270">
        <v>31753556</v>
      </c>
      <c r="R529" s="281">
        <v>45155</v>
      </c>
      <c r="S529" s="281">
        <v>31798711</v>
      </c>
      <c r="T529" s="271" t="s">
        <v>358</v>
      </c>
      <c r="U529" s="254">
        <v>0</v>
      </c>
      <c r="V529" s="254">
        <v>0</v>
      </c>
      <c r="W529" s="254">
        <v>0</v>
      </c>
      <c r="X529" s="254">
        <v>0</v>
      </c>
      <c r="Y529" s="272"/>
    </row>
    <row r="530" spans="1:25" x14ac:dyDescent="0.25">
      <c r="A530" s="244">
        <v>76009328</v>
      </c>
      <c r="B530" s="258">
        <v>9</v>
      </c>
      <c r="C530" s="259" t="s">
        <v>323</v>
      </c>
      <c r="D530" s="259" t="s">
        <v>78</v>
      </c>
      <c r="E530" s="273">
        <v>772</v>
      </c>
      <c r="F530" s="274">
        <v>41631</v>
      </c>
      <c r="G530" s="275" t="s">
        <v>46</v>
      </c>
      <c r="H530" s="276">
        <v>66000</v>
      </c>
      <c r="I530" s="277" t="s">
        <v>56</v>
      </c>
      <c r="J530" s="278">
        <v>5.75</v>
      </c>
      <c r="K530" s="279" t="s">
        <v>48</v>
      </c>
      <c r="L530" s="252" t="s">
        <v>37</v>
      </c>
      <c r="M530" s="280"/>
      <c r="N530" s="278">
        <v>10</v>
      </c>
      <c r="O530" s="281"/>
      <c r="P530" s="281"/>
      <c r="Q530" s="270">
        <v>0</v>
      </c>
      <c r="R530" s="281"/>
      <c r="S530" s="281"/>
      <c r="T530" s="271">
        <v>0</v>
      </c>
      <c r="U530" s="254" t="s">
        <v>361</v>
      </c>
      <c r="V530" s="254" t="s">
        <v>362</v>
      </c>
      <c r="W530" s="254">
        <v>0</v>
      </c>
      <c r="X530" s="254">
        <v>0</v>
      </c>
      <c r="Y530" s="272"/>
    </row>
    <row r="531" spans="1:25" x14ac:dyDescent="0.25">
      <c r="A531" s="244">
        <v>76833300</v>
      </c>
      <c r="B531" s="282">
        <v>9</v>
      </c>
      <c r="C531" s="259" t="s">
        <v>79</v>
      </c>
      <c r="D531" s="259" t="s">
        <v>193</v>
      </c>
      <c r="E531" s="283">
        <v>298</v>
      </c>
      <c r="F531" s="274">
        <v>37448</v>
      </c>
      <c r="G531" s="275" t="s">
        <v>28</v>
      </c>
      <c r="H531" s="276">
        <v>2200</v>
      </c>
      <c r="I531" s="277"/>
      <c r="J531" s="278"/>
      <c r="K531" s="279" t="s">
        <v>274</v>
      </c>
      <c r="L531" s="252" t="s">
        <v>274</v>
      </c>
      <c r="M531" s="280" t="s">
        <v>274</v>
      </c>
      <c r="N531" s="278">
        <v>22</v>
      </c>
      <c r="O531" s="281"/>
      <c r="P531" s="281"/>
      <c r="Q531" s="270">
        <v>0</v>
      </c>
      <c r="R531" s="281"/>
      <c r="S531" s="281"/>
      <c r="T531" s="271">
        <v>0</v>
      </c>
      <c r="U531" s="254">
        <v>0</v>
      </c>
      <c r="V531" s="254">
        <v>0</v>
      </c>
      <c r="W531" s="254">
        <v>0</v>
      </c>
      <c r="X531" s="254">
        <v>0</v>
      </c>
      <c r="Y531" s="298" t="s">
        <v>327</v>
      </c>
    </row>
    <row r="532" spans="1:25" x14ac:dyDescent="0.25">
      <c r="A532" s="244">
        <v>76833300</v>
      </c>
      <c r="B532" s="282">
        <v>9</v>
      </c>
      <c r="C532" s="259" t="s">
        <v>79</v>
      </c>
      <c r="D532" s="259" t="s">
        <v>78</v>
      </c>
      <c r="E532" s="283">
        <v>298</v>
      </c>
      <c r="F532" s="274">
        <v>37448</v>
      </c>
      <c r="G532" s="275" t="s">
        <v>28</v>
      </c>
      <c r="H532" s="276">
        <v>1000</v>
      </c>
      <c r="I532" s="277" t="s">
        <v>35</v>
      </c>
      <c r="J532" s="278">
        <v>5.8</v>
      </c>
      <c r="K532" s="279" t="s">
        <v>30</v>
      </c>
      <c r="L532" s="295" t="s">
        <v>41</v>
      </c>
      <c r="M532" s="280" t="s">
        <v>274</v>
      </c>
      <c r="N532" s="278">
        <v>6</v>
      </c>
      <c r="O532" s="281">
        <v>600000</v>
      </c>
      <c r="P532" s="281"/>
      <c r="Q532" s="270">
        <v>0</v>
      </c>
      <c r="R532" s="281"/>
      <c r="S532" s="281"/>
      <c r="T532" s="271" t="s">
        <v>358</v>
      </c>
      <c r="U532" s="254">
        <v>0</v>
      </c>
      <c r="V532" s="254">
        <v>0</v>
      </c>
      <c r="W532" s="254" t="s">
        <v>359</v>
      </c>
      <c r="X532" s="254" t="s">
        <v>360</v>
      </c>
      <c r="Y532" s="298" t="s">
        <v>327</v>
      </c>
    </row>
    <row r="533" spans="1:25" x14ac:dyDescent="0.25">
      <c r="A533" s="244">
        <v>76833300</v>
      </c>
      <c r="B533" s="282">
        <v>9</v>
      </c>
      <c r="C533" s="259" t="s">
        <v>79</v>
      </c>
      <c r="D533" s="259" t="s">
        <v>78</v>
      </c>
      <c r="E533" s="283">
        <v>298</v>
      </c>
      <c r="F533" s="274">
        <v>37448</v>
      </c>
      <c r="G533" s="275" t="s">
        <v>28</v>
      </c>
      <c r="H533" s="276">
        <v>1700</v>
      </c>
      <c r="I533" s="277" t="s">
        <v>55</v>
      </c>
      <c r="J533" s="278">
        <v>6.2</v>
      </c>
      <c r="K533" s="279" t="s">
        <v>30</v>
      </c>
      <c r="L533" s="295" t="s">
        <v>41</v>
      </c>
      <c r="M533" s="280" t="s">
        <v>274</v>
      </c>
      <c r="N533" s="278">
        <v>21</v>
      </c>
      <c r="O533" s="281">
        <v>1600000</v>
      </c>
      <c r="P533" s="281"/>
      <c r="Q533" s="270">
        <v>0</v>
      </c>
      <c r="R533" s="281"/>
      <c r="S533" s="281"/>
      <c r="T533" s="271" t="s">
        <v>358</v>
      </c>
      <c r="U533" s="254">
        <v>0</v>
      </c>
      <c r="V533" s="254">
        <v>0</v>
      </c>
      <c r="W533" s="254" t="s">
        <v>359</v>
      </c>
      <c r="X533" s="254" t="s">
        <v>360</v>
      </c>
      <c r="Y533" s="298" t="s">
        <v>327</v>
      </c>
    </row>
    <row r="534" spans="1:25" x14ac:dyDescent="0.25">
      <c r="A534" s="244">
        <v>76833300</v>
      </c>
      <c r="B534" s="282">
        <v>9</v>
      </c>
      <c r="C534" s="259" t="s">
        <v>79</v>
      </c>
      <c r="D534" s="259" t="s">
        <v>193</v>
      </c>
      <c r="E534" s="273">
        <v>477</v>
      </c>
      <c r="F534" s="274">
        <v>38996</v>
      </c>
      <c r="G534" s="275" t="s">
        <v>28</v>
      </c>
      <c r="H534" s="276">
        <v>4500</v>
      </c>
      <c r="I534" s="277"/>
      <c r="J534" s="278"/>
      <c r="K534" s="279" t="s">
        <v>48</v>
      </c>
      <c r="L534" s="252" t="s">
        <v>274</v>
      </c>
      <c r="M534" s="280" t="s">
        <v>274</v>
      </c>
      <c r="N534" s="278">
        <v>25</v>
      </c>
      <c r="O534" s="281"/>
      <c r="P534" s="281"/>
      <c r="Q534" s="270">
        <v>0</v>
      </c>
      <c r="R534" s="281"/>
      <c r="S534" s="281"/>
      <c r="T534" s="271">
        <v>0</v>
      </c>
      <c r="U534" s="254">
        <v>0</v>
      </c>
      <c r="V534" s="254">
        <v>0</v>
      </c>
      <c r="W534" s="254">
        <v>0</v>
      </c>
      <c r="X534" s="254">
        <v>0</v>
      </c>
      <c r="Y534" s="298" t="s">
        <v>327</v>
      </c>
    </row>
    <row r="535" spans="1:25" x14ac:dyDescent="0.25">
      <c r="A535" s="244">
        <v>76833300</v>
      </c>
      <c r="B535" s="282">
        <v>9</v>
      </c>
      <c r="C535" s="259" t="s">
        <v>79</v>
      </c>
      <c r="D535" s="259" t="s">
        <v>78</v>
      </c>
      <c r="E535" s="273">
        <v>477</v>
      </c>
      <c r="F535" s="274">
        <v>39023</v>
      </c>
      <c r="G535" s="275" t="s">
        <v>28</v>
      </c>
      <c r="H535" s="276">
        <v>2200</v>
      </c>
      <c r="I535" s="277" t="s">
        <v>56</v>
      </c>
      <c r="J535" s="278">
        <v>3.6</v>
      </c>
      <c r="K535" s="279" t="s">
        <v>48</v>
      </c>
      <c r="L535" s="252" t="s">
        <v>274</v>
      </c>
      <c r="M535" s="280" t="s">
        <v>274</v>
      </c>
      <c r="N535" s="278">
        <v>5</v>
      </c>
      <c r="O535" s="281"/>
      <c r="P535" s="281"/>
      <c r="Q535" s="270">
        <v>0</v>
      </c>
      <c r="R535" s="281"/>
      <c r="S535" s="281"/>
      <c r="T535" s="271" t="s">
        <v>358</v>
      </c>
      <c r="U535" s="254">
        <v>0</v>
      </c>
      <c r="V535" s="254" t="s">
        <v>362</v>
      </c>
      <c r="W535" s="254">
        <v>0</v>
      </c>
      <c r="X535" s="254" t="s">
        <v>360</v>
      </c>
      <c r="Y535" s="298" t="s">
        <v>327</v>
      </c>
    </row>
    <row r="536" spans="1:25" x14ac:dyDescent="0.25">
      <c r="A536" s="244">
        <v>76833300</v>
      </c>
      <c r="B536" s="282">
        <v>9</v>
      </c>
      <c r="C536" s="259" t="s">
        <v>79</v>
      </c>
      <c r="D536" s="259" t="s">
        <v>81</v>
      </c>
      <c r="E536" s="273">
        <v>477</v>
      </c>
      <c r="F536" s="274">
        <v>39659</v>
      </c>
      <c r="G536" s="275" t="s">
        <v>28</v>
      </c>
      <c r="H536" s="276">
        <v>2200</v>
      </c>
      <c r="I536" s="277" t="s">
        <v>40</v>
      </c>
      <c r="J536" s="278">
        <v>4.5999999999999996</v>
      </c>
      <c r="K536" s="279" t="s">
        <v>48</v>
      </c>
      <c r="L536" s="252" t="s">
        <v>274</v>
      </c>
      <c r="M536" s="280" t="s">
        <v>274</v>
      </c>
      <c r="N536" s="278">
        <v>23</v>
      </c>
      <c r="O536" s="281">
        <v>2200000</v>
      </c>
      <c r="P536" s="281">
        <v>2200000</v>
      </c>
      <c r="Q536" s="270">
        <v>54790450</v>
      </c>
      <c r="R536" s="281">
        <v>830675</v>
      </c>
      <c r="S536" s="281">
        <v>55621125</v>
      </c>
      <c r="T536" s="271" t="s">
        <v>358</v>
      </c>
      <c r="U536" s="254">
        <v>0</v>
      </c>
      <c r="V536" s="254">
        <v>0</v>
      </c>
      <c r="W536" s="254">
        <v>0</v>
      </c>
      <c r="X536" s="254" t="s">
        <v>360</v>
      </c>
      <c r="Y536" s="298" t="s">
        <v>327</v>
      </c>
    </row>
    <row r="537" spans="1:25" x14ac:dyDescent="0.25">
      <c r="A537" s="244">
        <v>76833300</v>
      </c>
      <c r="B537" s="282">
        <v>9</v>
      </c>
      <c r="C537" s="259" t="s">
        <v>79</v>
      </c>
      <c r="D537" s="259" t="s">
        <v>193</v>
      </c>
      <c r="E537" s="273">
        <v>478</v>
      </c>
      <c r="F537" s="274">
        <v>38996</v>
      </c>
      <c r="G537" s="275" t="s">
        <v>28</v>
      </c>
      <c r="H537" s="276">
        <v>5000</v>
      </c>
      <c r="I537" s="277"/>
      <c r="J537" s="278"/>
      <c r="K537" s="279" t="s">
        <v>48</v>
      </c>
      <c r="L537" s="252" t="s">
        <v>30</v>
      </c>
      <c r="M537" s="280" t="s">
        <v>274</v>
      </c>
      <c r="N537" s="278">
        <v>25</v>
      </c>
      <c r="O537" s="281"/>
      <c r="P537" s="281"/>
      <c r="Q537" s="270">
        <v>0</v>
      </c>
      <c r="R537" s="281"/>
      <c r="S537" s="281"/>
      <c r="T537" s="271">
        <v>0</v>
      </c>
      <c r="U537" s="254">
        <v>0</v>
      </c>
      <c r="V537" s="254">
        <v>0</v>
      </c>
      <c r="W537" s="254">
        <v>0</v>
      </c>
      <c r="X537" s="254">
        <v>0</v>
      </c>
      <c r="Y537" s="298" t="s">
        <v>327</v>
      </c>
    </row>
    <row r="538" spans="1:25" x14ac:dyDescent="0.25">
      <c r="A538" s="244">
        <v>76833300</v>
      </c>
      <c r="B538" s="282">
        <v>9</v>
      </c>
      <c r="C538" s="259" t="s">
        <v>79</v>
      </c>
      <c r="D538" s="259" t="s">
        <v>78</v>
      </c>
      <c r="E538" s="273">
        <v>478</v>
      </c>
      <c r="F538" s="274">
        <v>39023</v>
      </c>
      <c r="G538" s="275" t="s">
        <v>28</v>
      </c>
      <c r="H538" s="276">
        <v>5000</v>
      </c>
      <c r="I538" s="277" t="s">
        <v>44</v>
      </c>
      <c r="J538" s="278">
        <v>3.8</v>
      </c>
      <c r="K538" s="279" t="s">
        <v>48</v>
      </c>
      <c r="L538" s="252" t="s">
        <v>30</v>
      </c>
      <c r="M538" s="280" t="s">
        <v>274</v>
      </c>
      <c r="N538" s="278">
        <v>13</v>
      </c>
      <c r="O538" s="281">
        <v>5000000</v>
      </c>
      <c r="P538" s="281">
        <v>5000000</v>
      </c>
      <c r="Q538" s="270">
        <v>124523750</v>
      </c>
      <c r="R538" s="281">
        <v>195324</v>
      </c>
      <c r="S538" s="281">
        <v>124719074</v>
      </c>
      <c r="T538" s="271" t="s">
        <v>358</v>
      </c>
      <c r="U538" s="254">
        <v>0</v>
      </c>
      <c r="V538" s="254">
        <v>0</v>
      </c>
      <c r="W538" s="254">
        <v>0</v>
      </c>
      <c r="X538" s="254" t="s">
        <v>360</v>
      </c>
      <c r="Y538" s="298" t="s">
        <v>327</v>
      </c>
    </row>
    <row r="539" spans="1:25" x14ac:dyDescent="0.25">
      <c r="A539" s="244">
        <v>76833300</v>
      </c>
      <c r="B539" s="282">
        <v>9</v>
      </c>
      <c r="C539" s="259" t="s">
        <v>79</v>
      </c>
      <c r="D539" s="259" t="s">
        <v>193</v>
      </c>
      <c r="E539" s="273">
        <v>785</v>
      </c>
      <c r="F539" s="274">
        <v>41919</v>
      </c>
      <c r="G539" s="275" t="s">
        <v>28</v>
      </c>
      <c r="H539" s="276">
        <v>10000</v>
      </c>
      <c r="I539" s="277"/>
      <c r="J539" s="278"/>
      <c r="K539" s="279" t="s">
        <v>48</v>
      </c>
      <c r="L539" s="252" t="s">
        <v>30</v>
      </c>
      <c r="M539" s="280" t="s">
        <v>37</v>
      </c>
      <c r="N539" s="278">
        <v>10</v>
      </c>
      <c r="O539" s="281"/>
      <c r="P539" s="281"/>
      <c r="Q539" s="270">
        <v>0</v>
      </c>
      <c r="R539" s="281"/>
      <c r="S539" s="281"/>
      <c r="T539" s="271">
        <v>0</v>
      </c>
      <c r="U539" s="254">
        <v>0</v>
      </c>
      <c r="V539" s="254" t="s">
        <v>362</v>
      </c>
      <c r="W539" s="254">
        <v>0</v>
      </c>
      <c r="X539" s="254">
        <v>0</v>
      </c>
      <c r="Y539" s="298" t="s">
        <v>337</v>
      </c>
    </row>
    <row r="540" spans="1:25" x14ac:dyDescent="0.25">
      <c r="A540" s="244">
        <v>76833300</v>
      </c>
      <c r="B540" s="282">
        <v>9</v>
      </c>
      <c r="C540" s="259" t="s">
        <v>79</v>
      </c>
      <c r="D540" s="259" t="s">
        <v>78</v>
      </c>
      <c r="E540" s="273">
        <v>785</v>
      </c>
      <c r="F540" s="274">
        <v>41936</v>
      </c>
      <c r="G540" s="275" t="s">
        <v>89</v>
      </c>
      <c r="H540" s="276">
        <v>72000000</v>
      </c>
      <c r="I540" s="277" t="s">
        <v>38</v>
      </c>
      <c r="J540" s="278">
        <v>5.4</v>
      </c>
      <c r="K540" s="279" t="s">
        <v>48</v>
      </c>
      <c r="L540" s="252" t="s">
        <v>30</v>
      </c>
      <c r="M540" s="280"/>
      <c r="N540" s="278">
        <v>5</v>
      </c>
      <c r="O540" s="281"/>
      <c r="P540" s="281"/>
      <c r="Q540" s="270">
        <v>0</v>
      </c>
      <c r="R540" s="281"/>
      <c r="S540" s="281"/>
      <c r="T540" s="271">
        <v>0</v>
      </c>
      <c r="U540" s="254">
        <v>0</v>
      </c>
      <c r="V540" s="254" t="s">
        <v>362</v>
      </c>
      <c r="W540" s="254">
        <v>0</v>
      </c>
      <c r="X540" s="254">
        <v>0</v>
      </c>
      <c r="Y540" s="298" t="s">
        <v>337</v>
      </c>
    </row>
    <row r="541" spans="1:25" x14ac:dyDescent="0.25">
      <c r="A541" s="244">
        <v>76833300</v>
      </c>
      <c r="B541" s="282">
        <v>9</v>
      </c>
      <c r="C541" s="259" t="s">
        <v>79</v>
      </c>
      <c r="D541" s="259" t="s">
        <v>78</v>
      </c>
      <c r="E541" s="273">
        <v>785</v>
      </c>
      <c r="F541" s="274">
        <v>41936</v>
      </c>
      <c r="G541" s="275" t="s">
        <v>28</v>
      </c>
      <c r="H541" s="276">
        <v>3000</v>
      </c>
      <c r="I541" s="277" t="s">
        <v>39</v>
      </c>
      <c r="J541" s="278">
        <v>2.4</v>
      </c>
      <c r="K541" s="279" t="s">
        <v>48</v>
      </c>
      <c r="L541" s="252" t="s">
        <v>30</v>
      </c>
      <c r="M541" s="280"/>
      <c r="N541" s="278">
        <v>5</v>
      </c>
      <c r="O541" s="281"/>
      <c r="P541" s="281"/>
      <c r="Q541" s="270">
        <v>0</v>
      </c>
      <c r="R541" s="281"/>
      <c r="S541" s="281"/>
      <c r="T541" s="271" t="s">
        <v>358</v>
      </c>
      <c r="U541" s="254">
        <v>0</v>
      </c>
      <c r="V541" s="254" t="s">
        <v>362</v>
      </c>
      <c r="W541" s="254">
        <v>0</v>
      </c>
      <c r="X541" s="254">
        <v>0</v>
      </c>
      <c r="Y541" s="298" t="s">
        <v>337</v>
      </c>
    </row>
    <row r="542" spans="1:25" x14ac:dyDescent="0.25">
      <c r="A542" s="244">
        <v>76833300</v>
      </c>
      <c r="B542" s="282">
        <v>9</v>
      </c>
      <c r="C542" s="259" t="s">
        <v>79</v>
      </c>
      <c r="D542" s="259" t="s">
        <v>193</v>
      </c>
      <c r="E542" s="273">
        <v>786</v>
      </c>
      <c r="F542" s="274">
        <v>41919</v>
      </c>
      <c r="G542" s="275" t="s">
        <v>28</v>
      </c>
      <c r="H542" s="276">
        <v>10000</v>
      </c>
      <c r="I542" s="277"/>
      <c r="J542" s="278"/>
      <c r="K542" s="279" t="s">
        <v>48</v>
      </c>
      <c r="L542" s="252" t="s">
        <v>30</v>
      </c>
      <c r="M542" s="280" t="s">
        <v>37</v>
      </c>
      <c r="N542" s="278">
        <v>30</v>
      </c>
      <c r="O542" s="281"/>
      <c r="P542" s="281"/>
      <c r="Q542" s="270">
        <v>0</v>
      </c>
      <c r="R542" s="281"/>
      <c r="S542" s="281"/>
      <c r="T542" s="271">
        <v>0</v>
      </c>
      <c r="U542" s="254">
        <v>0</v>
      </c>
      <c r="V542" s="254" t="s">
        <v>362</v>
      </c>
      <c r="W542" s="254">
        <v>0</v>
      </c>
      <c r="X542" s="254">
        <v>0</v>
      </c>
      <c r="Y542" s="298" t="s">
        <v>337</v>
      </c>
    </row>
    <row r="543" spans="1:25" x14ac:dyDescent="0.25">
      <c r="A543" s="244">
        <v>76833300</v>
      </c>
      <c r="B543" s="282">
        <v>9</v>
      </c>
      <c r="C543" s="259" t="s">
        <v>79</v>
      </c>
      <c r="D543" s="259" t="s">
        <v>78</v>
      </c>
      <c r="E543" s="273">
        <v>786</v>
      </c>
      <c r="F543" s="274">
        <v>41936</v>
      </c>
      <c r="G543" s="275" t="s">
        <v>28</v>
      </c>
      <c r="H543" s="276">
        <v>4500</v>
      </c>
      <c r="I543" s="277" t="s">
        <v>42</v>
      </c>
      <c r="J543" s="278">
        <v>3.3</v>
      </c>
      <c r="K543" s="279" t="s">
        <v>48</v>
      </c>
      <c r="L543" s="252" t="s">
        <v>30</v>
      </c>
      <c r="M543" s="280"/>
      <c r="N543" s="278">
        <v>23</v>
      </c>
      <c r="O543" s="281">
        <v>4500000</v>
      </c>
      <c r="P543" s="281">
        <v>4500000</v>
      </c>
      <c r="Q543" s="270">
        <v>112071375</v>
      </c>
      <c r="R543" s="281">
        <v>461048</v>
      </c>
      <c r="S543" s="281">
        <v>112532423</v>
      </c>
      <c r="T543" s="271" t="s">
        <v>358</v>
      </c>
      <c r="U543" s="254">
        <v>0</v>
      </c>
      <c r="V543" s="254">
        <v>0</v>
      </c>
      <c r="W543" s="254">
        <v>0</v>
      </c>
      <c r="X543" s="254">
        <v>0</v>
      </c>
      <c r="Y543" s="298" t="s">
        <v>337</v>
      </c>
    </row>
    <row r="544" spans="1:25" x14ac:dyDescent="0.25">
      <c r="A544" s="244">
        <v>76000739</v>
      </c>
      <c r="B544" s="282">
        <v>0</v>
      </c>
      <c r="C544" s="259" t="s">
        <v>54</v>
      </c>
      <c r="D544" s="259" t="s">
        <v>212</v>
      </c>
      <c r="E544" s="283">
        <v>232</v>
      </c>
      <c r="F544" s="274">
        <v>36789</v>
      </c>
      <c r="G544" s="275" t="s">
        <v>28</v>
      </c>
      <c r="H544" s="276">
        <v>700</v>
      </c>
      <c r="I544" s="277" t="s">
        <v>35</v>
      </c>
      <c r="J544" s="278">
        <v>7</v>
      </c>
      <c r="K544" s="279" t="s">
        <v>30</v>
      </c>
      <c r="L544" s="252" t="s">
        <v>125</v>
      </c>
      <c r="M544" s="280" t="s">
        <v>274</v>
      </c>
      <c r="N544" s="285">
        <v>21</v>
      </c>
      <c r="O544" s="281">
        <v>700000</v>
      </c>
      <c r="P544" s="281">
        <v>352287</v>
      </c>
      <c r="Q544" s="270">
        <v>8773620</v>
      </c>
      <c r="R544" s="281">
        <v>75881</v>
      </c>
      <c r="S544" s="281">
        <v>8849501</v>
      </c>
      <c r="T544" s="271" t="s">
        <v>358</v>
      </c>
      <c r="U544" s="254">
        <v>0</v>
      </c>
      <c r="V544" s="254">
        <v>0</v>
      </c>
      <c r="W544" s="254">
        <v>0</v>
      </c>
      <c r="X544" s="254" t="s">
        <v>360</v>
      </c>
      <c r="Y544" s="298" t="s">
        <v>331</v>
      </c>
    </row>
    <row r="545" spans="1:25" x14ac:dyDescent="0.25">
      <c r="A545" s="244">
        <v>76000739</v>
      </c>
      <c r="B545" s="282">
        <v>0</v>
      </c>
      <c r="C545" s="259" t="s">
        <v>54</v>
      </c>
      <c r="D545" s="259" t="s">
        <v>212</v>
      </c>
      <c r="E545" s="283">
        <v>232</v>
      </c>
      <c r="F545" s="274">
        <v>36789</v>
      </c>
      <c r="G545" s="275" t="s">
        <v>28</v>
      </c>
      <c r="H545" s="276">
        <v>1000</v>
      </c>
      <c r="I545" s="277" t="s">
        <v>55</v>
      </c>
      <c r="J545" s="278">
        <v>7</v>
      </c>
      <c r="K545" s="279" t="s">
        <v>30</v>
      </c>
      <c r="L545" s="252" t="s">
        <v>125</v>
      </c>
      <c r="M545" s="280" t="s">
        <v>274</v>
      </c>
      <c r="N545" s="285">
        <v>8</v>
      </c>
      <c r="O545" s="253">
        <v>1000000</v>
      </c>
      <c r="P545" s="253"/>
      <c r="Q545" s="270">
        <v>0</v>
      </c>
      <c r="R545" s="281"/>
      <c r="S545" s="281"/>
      <c r="T545" s="271" t="s">
        <v>358</v>
      </c>
      <c r="U545" s="254">
        <v>0</v>
      </c>
      <c r="V545" s="254">
        <v>0</v>
      </c>
      <c r="W545" s="254" t="s">
        <v>359</v>
      </c>
      <c r="X545" s="254" t="s">
        <v>360</v>
      </c>
      <c r="Y545" s="298" t="s">
        <v>331</v>
      </c>
    </row>
    <row r="546" spans="1:25" x14ac:dyDescent="0.25">
      <c r="A546" s="244">
        <v>76000739</v>
      </c>
      <c r="B546" s="282">
        <v>0</v>
      </c>
      <c r="C546" s="259" t="s">
        <v>54</v>
      </c>
      <c r="D546" s="259" t="s">
        <v>193</v>
      </c>
      <c r="E546" s="283">
        <v>293</v>
      </c>
      <c r="F546" s="274">
        <v>37386</v>
      </c>
      <c r="G546" s="275" t="s">
        <v>28</v>
      </c>
      <c r="H546" s="276">
        <v>4000</v>
      </c>
      <c r="I546" s="277"/>
      <c r="J546" s="278"/>
      <c r="K546" s="279" t="s">
        <v>274</v>
      </c>
      <c r="L546" s="252" t="s">
        <v>274</v>
      </c>
      <c r="M546" s="280" t="s">
        <v>274</v>
      </c>
      <c r="N546" s="278">
        <v>26</v>
      </c>
      <c r="O546" s="281"/>
      <c r="P546" s="281"/>
      <c r="Q546" s="270">
        <v>0</v>
      </c>
      <c r="R546" s="281"/>
      <c r="S546" s="281"/>
      <c r="T546" s="271">
        <v>0</v>
      </c>
      <c r="U546" s="254">
        <v>0</v>
      </c>
      <c r="V546" s="254">
        <v>0</v>
      </c>
      <c r="W546" s="254">
        <v>0</v>
      </c>
      <c r="X546" s="254">
        <v>0</v>
      </c>
      <c r="Y546" s="298" t="s">
        <v>331</v>
      </c>
    </row>
    <row r="547" spans="1:25" x14ac:dyDescent="0.25">
      <c r="A547" s="244">
        <v>76000739</v>
      </c>
      <c r="B547" s="282">
        <v>0</v>
      </c>
      <c r="C547" s="259" t="s">
        <v>54</v>
      </c>
      <c r="D547" s="259" t="s">
        <v>78</v>
      </c>
      <c r="E547" s="283">
        <v>293</v>
      </c>
      <c r="F547" s="274">
        <v>37407</v>
      </c>
      <c r="G547" s="275" t="s">
        <v>28</v>
      </c>
      <c r="H547" s="276">
        <v>1300</v>
      </c>
      <c r="I547" s="277" t="s">
        <v>64</v>
      </c>
      <c r="J547" s="278">
        <v>5.5</v>
      </c>
      <c r="K547" s="279" t="s">
        <v>48</v>
      </c>
      <c r="L547" s="252" t="s">
        <v>30</v>
      </c>
      <c r="M547" s="280" t="s">
        <v>274</v>
      </c>
      <c r="N547" s="278">
        <v>8</v>
      </c>
      <c r="O547" s="281">
        <v>1300000</v>
      </c>
      <c r="P547" s="281"/>
      <c r="Q547" s="270">
        <v>0</v>
      </c>
      <c r="R547" s="281"/>
      <c r="S547" s="281"/>
      <c r="T547" s="271" t="s">
        <v>358</v>
      </c>
      <c r="U547" s="254">
        <v>0</v>
      </c>
      <c r="V547" s="254">
        <v>0</v>
      </c>
      <c r="W547" s="254" t="s">
        <v>359</v>
      </c>
      <c r="X547" s="254" t="s">
        <v>360</v>
      </c>
      <c r="Y547" s="298" t="s">
        <v>331</v>
      </c>
    </row>
    <row r="548" spans="1:25" x14ac:dyDescent="0.25">
      <c r="A548" s="244">
        <v>76000739</v>
      </c>
      <c r="B548" s="282">
        <v>0</v>
      </c>
      <c r="C548" s="259" t="s">
        <v>54</v>
      </c>
      <c r="D548" s="259" t="s">
        <v>78</v>
      </c>
      <c r="E548" s="283">
        <v>293</v>
      </c>
      <c r="F548" s="274">
        <v>37407</v>
      </c>
      <c r="G548" s="275" t="s">
        <v>28</v>
      </c>
      <c r="H548" s="276">
        <v>200</v>
      </c>
      <c r="I548" s="277" t="s">
        <v>65</v>
      </c>
      <c r="J548" s="278">
        <v>5.5</v>
      </c>
      <c r="K548" s="279" t="s">
        <v>48</v>
      </c>
      <c r="L548" s="252" t="s">
        <v>30</v>
      </c>
      <c r="M548" s="280" t="s">
        <v>274</v>
      </c>
      <c r="N548" s="278">
        <v>8</v>
      </c>
      <c r="O548" s="281">
        <v>200000</v>
      </c>
      <c r="P548" s="281"/>
      <c r="Q548" s="270">
        <v>0</v>
      </c>
      <c r="R548" s="281"/>
      <c r="S548" s="281"/>
      <c r="T548" s="271" t="s">
        <v>358</v>
      </c>
      <c r="U548" s="254">
        <v>0</v>
      </c>
      <c r="V548" s="254">
        <v>0</v>
      </c>
      <c r="W548" s="254" t="s">
        <v>359</v>
      </c>
      <c r="X548" s="254" t="s">
        <v>360</v>
      </c>
      <c r="Y548" s="298" t="s">
        <v>331</v>
      </c>
    </row>
    <row r="549" spans="1:25" x14ac:dyDescent="0.25">
      <c r="A549" s="244">
        <v>76000739</v>
      </c>
      <c r="B549" s="282">
        <v>0</v>
      </c>
      <c r="C549" s="259" t="s">
        <v>54</v>
      </c>
      <c r="D549" s="259" t="s">
        <v>78</v>
      </c>
      <c r="E549" s="283">
        <v>293</v>
      </c>
      <c r="F549" s="274">
        <v>37407</v>
      </c>
      <c r="G549" s="275" t="s">
        <v>28</v>
      </c>
      <c r="H549" s="276">
        <v>2300</v>
      </c>
      <c r="I549" s="277" t="s">
        <v>36</v>
      </c>
      <c r="J549" s="278">
        <v>6</v>
      </c>
      <c r="K549" s="279" t="s">
        <v>48</v>
      </c>
      <c r="L549" s="252" t="s">
        <v>30</v>
      </c>
      <c r="M549" s="280" t="s">
        <v>274</v>
      </c>
      <c r="N549" s="278">
        <v>25</v>
      </c>
      <c r="O549" s="281">
        <v>2300000</v>
      </c>
      <c r="P549" s="281">
        <v>1732669</v>
      </c>
      <c r="Q549" s="270">
        <v>43151688</v>
      </c>
      <c r="R549" s="281">
        <v>1268636</v>
      </c>
      <c r="S549" s="281">
        <v>44420324</v>
      </c>
      <c r="T549" s="271" t="s">
        <v>358</v>
      </c>
      <c r="U549" s="254">
        <v>0</v>
      </c>
      <c r="V549" s="254">
        <v>0</v>
      </c>
      <c r="W549" s="254">
        <v>0</v>
      </c>
      <c r="X549" s="254" t="s">
        <v>360</v>
      </c>
      <c r="Y549" s="298" t="s">
        <v>331</v>
      </c>
    </row>
    <row r="550" spans="1:25" x14ac:dyDescent="0.25">
      <c r="A550" s="244">
        <v>76000739</v>
      </c>
      <c r="B550" s="282">
        <v>0</v>
      </c>
      <c r="C550" s="259" t="s">
        <v>54</v>
      </c>
      <c r="D550" s="259" t="s">
        <v>78</v>
      </c>
      <c r="E550" s="283">
        <v>293</v>
      </c>
      <c r="F550" s="274">
        <v>37407</v>
      </c>
      <c r="G550" s="275" t="s">
        <v>28</v>
      </c>
      <c r="H550" s="276">
        <v>200</v>
      </c>
      <c r="I550" s="277" t="s">
        <v>66</v>
      </c>
      <c r="J550" s="278">
        <v>6</v>
      </c>
      <c r="K550" s="279" t="s">
        <v>48</v>
      </c>
      <c r="L550" s="252" t="s">
        <v>30</v>
      </c>
      <c r="M550" s="280" t="s">
        <v>274</v>
      </c>
      <c r="N550" s="278">
        <v>25</v>
      </c>
      <c r="O550" s="281">
        <v>200000</v>
      </c>
      <c r="P550" s="281">
        <v>150667</v>
      </c>
      <c r="Q550" s="270">
        <v>3752324</v>
      </c>
      <c r="R550" s="281">
        <v>110313</v>
      </c>
      <c r="S550" s="281">
        <v>3862637</v>
      </c>
      <c r="T550" s="271" t="s">
        <v>358</v>
      </c>
      <c r="U550" s="254">
        <v>0</v>
      </c>
      <c r="V550" s="254">
        <v>0</v>
      </c>
      <c r="W550" s="254">
        <v>0</v>
      </c>
      <c r="X550" s="254" t="s">
        <v>360</v>
      </c>
      <c r="Y550" s="298" t="s">
        <v>331</v>
      </c>
    </row>
    <row r="551" spans="1:25" x14ac:dyDescent="0.25">
      <c r="A551" s="244">
        <v>76000739</v>
      </c>
      <c r="B551" s="282">
        <v>0</v>
      </c>
      <c r="C551" s="259" t="s">
        <v>54</v>
      </c>
      <c r="D551" s="259" t="s">
        <v>193</v>
      </c>
      <c r="E551" s="273">
        <v>374</v>
      </c>
      <c r="F551" s="274">
        <v>38182</v>
      </c>
      <c r="G551" s="275" t="s">
        <v>28</v>
      </c>
      <c r="H551" s="276">
        <v>2500</v>
      </c>
      <c r="I551" s="277"/>
      <c r="J551" s="278"/>
      <c r="K551" s="279" t="s">
        <v>274</v>
      </c>
      <c r="L551" s="252" t="s">
        <v>274</v>
      </c>
      <c r="M551" s="280" t="s">
        <v>274</v>
      </c>
      <c r="N551" s="278">
        <v>30</v>
      </c>
      <c r="O551" s="281"/>
      <c r="P551" s="281"/>
      <c r="Q551" s="270">
        <v>0</v>
      </c>
      <c r="R551" s="281"/>
      <c r="S551" s="281"/>
      <c r="T551" s="271">
        <v>0</v>
      </c>
      <c r="U551" s="254">
        <v>0</v>
      </c>
      <c r="V551" s="254">
        <v>0</v>
      </c>
      <c r="W551" s="254">
        <v>0</v>
      </c>
      <c r="X551" s="254">
        <v>0</v>
      </c>
      <c r="Y551" s="298" t="s">
        <v>331</v>
      </c>
    </row>
    <row r="552" spans="1:25" x14ac:dyDescent="0.25">
      <c r="A552" s="244">
        <v>76000739</v>
      </c>
      <c r="B552" s="282">
        <v>0</v>
      </c>
      <c r="C552" s="259" t="s">
        <v>54</v>
      </c>
      <c r="D552" s="259" t="s">
        <v>78</v>
      </c>
      <c r="E552" s="273">
        <v>374</v>
      </c>
      <c r="F552" s="274">
        <v>38203</v>
      </c>
      <c r="G552" s="275" t="s">
        <v>28</v>
      </c>
      <c r="H552" s="276">
        <v>2500</v>
      </c>
      <c r="I552" s="277" t="s">
        <v>38</v>
      </c>
      <c r="J552" s="278">
        <v>5.5</v>
      </c>
      <c r="K552" s="279" t="s">
        <v>48</v>
      </c>
      <c r="L552" s="252" t="s">
        <v>30</v>
      </c>
      <c r="M552" s="280" t="s">
        <v>274</v>
      </c>
      <c r="N552" s="278">
        <v>25</v>
      </c>
      <c r="O552" s="281"/>
      <c r="P552" s="281"/>
      <c r="Q552" s="270">
        <v>0</v>
      </c>
      <c r="R552" s="281"/>
      <c r="S552" s="281"/>
      <c r="T552" s="271" t="s">
        <v>358</v>
      </c>
      <c r="U552" s="254">
        <v>0</v>
      </c>
      <c r="V552" s="254" t="s">
        <v>362</v>
      </c>
      <c r="W552" s="254">
        <v>0</v>
      </c>
      <c r="X552" s="254" t="s">
        <v>360</v>
      </c>
      <c r="Y552" s="298" t="s">
        <v>331</v>
      </c>
    </row>
    <row r="553" spans="1:25" x14ac:dyDescent="0.25">
      <c r="A553" s="244">
        <v>76000739</v>
      </c>
      <c r="B553" s="258">
        <v>0</v>
      </c>
      <c r="C553" s="259" t="s">
        <v>54</v>
      </c>
      <c r="D553" s="259" t="s">
        <v>81</v>
      </c>
      <c r="E553" s="273">
        <v>374</v>
      </c>
      <c r="F553" s="274">
        <v>41010</v>
      </c>
      <c r="G553" s="275" t="s">
        <v>28</v>
      </c>
      <c r="H553" s="276">
        <v>1000</v>
      </c>
      <c r="I553" s="277" t="s">
        <v>91</v>
      </c>
      <c r="J553" s="278">
        <v>3.75</v>
      </c>
      <c r="K553" s="279" t="s">
        <v>48</v>
      </c>
      <c r="L553" s="252" t="s">
        <v>274</v>
      </c>
      <c r="M553" s="280" t="s">
        <v>274</v>
      </c>
      <c r="N553" s="278">
        <v>10</v>
      </c>
      <c r="O553" s="281"/>
      <c r="P553" s="281"/>
      <c r="Q553" s="270">
        <v>0</v>
      </c>
      <c r="R553" s="281"/>
      <c r="S553" s="281"/>
      <c r="T553" s="271" t="s">
        <v>358</v>
      </c>
      <c r="U553" s="254">
        <v>0</v>
      </c>
      <c r="V553" s="254" t="s">
        <v>362</v>
      </c>
      <c r="W553" s="254">
        <v>0</v>
      </c>
      <c r="X553" s="254" t="s">
        <v>360</v>
      </c>
      <c r="Y553" s="298" t="s">
        <v>331</v>
      </c>
    </row>
    <row r="554" spans="1:25" x14ac:dyDescent="0.25">
      <c r="A554" s="244">
        <v>76000739</v>
      </c>
      <c r="B554" s="258">
        <v>0</v>
      </c>
      <c r="C554" s="259" t="s">
        <v>54</v>
      </c>
      <c r="D554" s="259" t="s">
        <v>81</v>
      </c>
      <c r="E554" s="273">
        <v>374</v>
      </c>
      <c r="F554" s="274">
        <v>41010</v>
      </c>
      <c r="G554" s="275" t="s">
        <v>28</v>
      </c>
      <c r="H554" s="276">
        <v>1000</v>
      </c>
      <c r="I554" s="277" t="s">
        <v>92</v>
      </c>
      <c r="J554" s="278">
        <v>3.95</v>
      </c>
      <c r="K554" s="279" t="s">
        <v>48</v>
      </c>
      <c r="L554" s="252" t="s">
        <v>274</v>
      </c>
      <c r="M554" s="280" t="s">
        <v>274</v>
      </c>
      <c r="N554" s="278">
        <v>20</v>
      </c>
      <c r="O554" s="281">
        <v>1000000</v>
      </c>
      <c r="P554" s="281">
        <v>1000000</v>
      </c>
      <c r="Q554" s="270">
        <v>24904750</v>
      </c>
      <c r="R554" s="281">
        <v>111795</v>
      </c>
      <c r="S554" s="281">
        <v>25016545</v>
      </c>
      <c r="T554" s="271" t="s">
        <v>358</v>
      </c>
      <c r="U554" s="254">
        <v>0</v>
      </c>
      <c r="V554" s="254">
        <v>0</v>
      </c>
      <c r="W554" s="254">
        <v>0</v>
      </c>
      <c r="X554" s="254" t="s">
        <v>360</v>
      </c>
      <c r="Y554" s="298" t="s">
        <v>331</v>
      </c>
    </row>
    <row r="555" spans="1:25" x14ac:dyDescent="0.25">
      <c r="A555" s="244">
        <v>76000739</v>
      </c>
      <c r="B555" s="258">
        <v>0</v>
      </c>
      <c r="C555" s="259" t="s">
        <v>54</v>
      </c>
      <c r="D555" s="259" t="s">
        <v>87</v>
      </c>
      <c r="E555" s="273">
        <v>374</v>
      </c>
      <c r="F555" s="274">
        <v>41628</v>
      </c>
      <c r="G555" s="275" t="s">
        <v>28</v>
      </c>
      <c r="H555" s="276">
        <v>1500</v>
      </c>
      <c r="I555" s="277" t="s">
        <v>97</v>
      </c>
      <c r="J555" s="278">
        <v>3.8</v>
      </c>
      <c r="K555" s="279" t="s">
        <v>48</v>
      </c>
      <c r="L555" s="252" t="s">
        <v>30</v>
      </c>
      <c r="M555" s="280"/>
      <c r="N555" s="278">
        <v>21</v>
      </c>
      <c r="O555" s="281">
        <v>1500000</v>
      </c>
      <c r="P555" s="281">
        <v>1500000</v>
      </c>
      <c r="Q555" s="270">
        <v>37357125</v>
      </c>
      <c r="R555" s="281">
        <v>528347</v>
      </c>
      <c r="S555" s="281">
        <v>37885472</v>
      </c>
      <c r="T555" s="271" t="s">
        <v>358</v>
      </c>
      <c r="U555" s="254">
        <v>0</v>
      </c>
      <c r="V555" s="254">
        <v>0</v>
      </c>
      <c r="W555" s="254">
        <v>0</v>
      </c>
      <c r="X555" s="254">
        <v>0</v>
      </c>
      <c r="Y555" s="298" t="s">
        <v>331</v>
      </c>
    </row>
    <row r="556" spans="1:25" x14ac:dyDescent="0.25">
      <c r="A556" s="244">
        <v>76000739</v>
      </c>
      <c r="B556" s="282">
        <v>0</v>
      </c>
      <c r="C556" s="259" t="s">
        <v>54</v>
      </c>
      <c r="D556" s="259" t="s">
        <v>193</v>
      </c>
      <c r="E556" s="273">
        <v>375</v>
      </c>
      <c r="F556" s="274">
        <v>38182</v>
      </c>
      <c r="G556" s="275" t="s">
        <v>28</v>
      </c>
      <c r="H556" s="276">
        <v>2500</v>
      </c>
      <c r="I556" s="277"/>
      <c r="J556" s="278"/>
      <c r="K556" s="279" t="s">
        <v>274</v>
      </c>
      <c r="L556" s="252" t="s">
        <v>274</v>
      </c>
      <c r="M556" s="280" t="s">
        <v>274</v>
      </c>
      <c r="N556" s="278">
        <v>10</v>
      </c>
      <c r="O556" s="281"/>
      <c r="P556" s="281"/>
      <c r="Q556" s="270">
        <v>0</v>
      </c>
      <c r="R556" s="281"/>
      <c r="S556" s="281"/>
      <c r="T556" s="271">
        <v>0</v>
      </c>
      <c r="U556" s="254">
        <v>0</v>
      </c>
      <c r="V556" s="254">
        <v>0</v>
      </c>
      <c r="W556" s="254">
        <v>0</v>
      </c>
      <c r="X556" s="254" t="s">
        <v>360</v>
      </c>
      <c r="Y556" s="298" t="s">
        <v>331</v>
      </c>
    </row>
    <row r="557" spans="1:25" x14ac:dyDescent="0.25">
      <c r="A557" s="244">
        <v>76000739</v>
      </c>
      <c r="B557" s="282">
        <v>0</v>
      </c>
      <c r="C557" s="259" t="s">
        <v>54</v>
      </c>
      <c r="D557" s="259" t="s">
        <v>78</v>
      </c>
      <c r="E557" s="273">
        <v>375</v>
      </c>
      <c r="F557" s="274">
        <v>38203</v>
      </c>
      <c r="G557" s="275" t="s">
        <v>28</v>
      </c>
      <c r="H557" s="276">
        <v>2500</v>
      </c>
      <c r="I557" s="277" t="s">
        <v>40</v>
      </c>
      <c r="J557" s="278">
        <v>3.8</v>
      </c>
      <c r="K557" s="279" t="s">
        <v>48</v>
      </c>
      <c r="L557" s="252" t="s">
        <v>30</v>
      </c>
      <c r="M557" s="280" t="s">
        <v>274</v>
      </c>
      <c r="N557" s="278">
        <v>8</v>
      </c>
      <c r="O557" s="281">
        <v>2150000</v>
      </c>
      <c r="P557" s="281"/>
      <c r="Q557" s="270">
        <v>0</v>
      </c>
      <c r="R557" s="281"/>
      <c r="S557" s="281"/>
      <c r="T557" s="271" t="s">
        <v>358</v>
      </c>
      <c r="U557" s="254">
        <v>0</v>
      </c>
      <c r="V557" s="254">
        <v>0</v>
      </c>
      <c r="W557" s="254" t="s">
        <v>359</v>
      </c>
      <c r="X557" s="254" t="s">
        <v>360</v>
      </c>
      <c r="Y557" s="298" t="s">
        <v>331</v>
      </c>
    </row>
    <row r="558" spans="1:25" x14ac:dyDescent="0.25">
      <c r="A558" s="244">
        <v>76000739</v>
      </c>
      <c r="B558" s="282">
        <v>0</v>
      </c>
      <c r="C558" s="259" t="s">
        <v>54</v>
      </c>
      <c r="D558" s="259" t="s">
        <v>193</v>
      </c>
      <c r="E558" s="273">
        <v>418</v>
      </c>
      <c r="F558" s="274">
        <v>38524</v>
      </c>
      <c r="G558" s="275" t="s">
        <v>28</v>
      </c>
      <c r="H558" s="276">
        <v>2500</v>
      </c>
      <c r="I558" s="277"/>
      <c r="J558" s="278"/>
      <c r="K558" s="279" t="s">
        <v>48</v>
      </c>
      <c r="L558" s="252" t="s">
        <v>30</v>
      </c>
      <c r="M558" s="280" t="s">
        <v>274</v>
      </c>
      <c r="N558" s="278">
        <v>10</v>
      </c>
      <c r="O558" s="281"/>
      <c r="P558" s="281"/>
      <c r="Q558" s="270">
        <v>0</v>
      </c>
      <c r="R558" s="281"/>
      <c r="S558" s="281"/>
      <c r="T558" s="271">
        <v>0</v>
      </c>
      <c r="U558" s="254">
        <v>0</v>
      </c>
      <c r="V558" s="254">
        <v>0</v>
      </c>
      <c r="W558" s="254">
        <v>0</v>
      </c>
      <c r="X558" s="254" t="s">
        <v>360</v>
      </c>
      <c r="Y558" s="298" t="s">
        <v>331</v>
      </c>
    </row>
    <row r="559" spans="1:25" x14ac:dyDescent="0.25">
      <c r="A559" s="244">
        <v>76000739</v>
      </c>
      <c r="B559" s="282">
        <v>0</v>
      </c>
      <c r="C559" s="259" t="s">
        <v>54</v>
      </c>
      <c r="D559" s="259" t="s">
        <v>78</v>
      </c>
      <c r="E559" s="273">
        <v>418</v>
      </c>
      <c r="F559" s="274">
        <v>38532</v>
      </c>
      <c r="G559" s="275" t="s">
        <v>28</v>
      </c>
      <c r="H559" s="276">
        <v>2500</v>
      </c>
      <c r="I559" s="277" t="s">
        <v>39</v>
      </c>
      <c r="J559" s="278">
        <v>2.75</v>
      </c>
      <c r="K559" s="279" t="s">
        <v>48</v>
      </c>
      <c r="L559" s="252" t="s">
        <v>30</v>
      </c>
      <c r="M559" s="280" t="s">
        <v>274</v>
      </c>
      <c r="N559" s="278">
        <v>8</v>
      </c>
      <c r="O559" s="281"/>
      <c r="P559" s="281"/>
      <c r="Q559" s="270">
        <v>0</v>
      </c>
      <c r="R559" s="281"/>
      <c r="S559" s="281"/>
      <c r="T559" s="271" t="s">
        <v>358</v>
      </c>
      <c r="U559" s="254">
        <v>0</v>
      </c>
      <c r="V559" s="254" t="s">
        <v>362</v>
      </c>
      <c r="W559" s="254">
        <v>0</v>
      </c>
      <c r="X559" s="254" t="s">
        <v>360</v>
      </c>
      <c r="Y559" s="298" t="s">
        <v>331</v>
      </c>
    </row>
    <row r="560" spans="1:25" x14ac:dyDescent="0.25">
      <c r="A560" s="244">
        <v>76000739</v>
      </c>
      <c r="B560" s="282">
        <v>0</v>
      </c>
      <c r="C560" s="259" t="s">
        <v>54</v>
      </c>
      <c r="D560" s="259" t="s">
        <v>193</v>
      </c>
      <c r="E560" s="273">
        <v>419</v>
      </c>
      <c r="F560" s="274">
        <v>38524</v>
      </c>
      <c r="G560" s="275" t="s">
        <v>28</v>
      </c>
      <c r="H560" s="276">
        <v>2500</v>
      </c>
      <c r="I560" s="277"/>
      <c r="J560" s="278"/>
      <c r="K560" s="279" t="s">
        <v>48</v>
      </c>
      <c r="L560" s="252" t="s">
        <v>30</v>
      </c>
      <c r="M560" s="280" t="s">
        <v>274</v>
      </c>
      <c r="N560" s="278">
        <v>30</v>
      </c>
      <c r="O560" s="281"/>
      <c r="P560" s="281"/>
      <c r="Q560" s="270">
        <v>0</v>
      </c>
      <c r="R560" s="281"/>
      <c r="S560" s="281"/>
      <c r="T560" s="271">
        <v>0</v>
      </c>
      <c r="U560" s="254">
        <v>0</v>
      </c>
      <c r="V560" s="254">
        <v>0</v>
      </c>
      <c r="W560" s="254">
        <v>0</v>
      </c>
      <c r="X560" s="254">
        <v>0</v>
      </c>
      <c r="Y560" s="298" t="s">
        <v>331</v>
      </c>
    </row>
    <row r="561" spans="1:25" x14ac:dyDescent="0.25">
      <c r="A561" s="244">
        <v>76000739</v>
      </c>
      <c r="B561" s="282">
        <v>0</v>
      </c>
      <c r="C561" s="259" t="s">
        <v>54</v>
      </c>
      <c r="D561" s="259" t="s">
        <v>78</v>
      </c>
      <c r="E561" s="273">
        <v>419</v>
      </c>
      <c r="F561" s="274">
        <v>38532</v>
      </c>
      <c r="G561" s="275" t="s">
        <v>28</v>
      </c>
      <c r="H561" s="276">
        <v>2500</v>
      </c>
      <c r="I561" s="277" t="s">
        <v>42</v>
      </c>
      <c r="J561" s="278">
        <v>3.5</v>
      </c>
      <c r="K561" s="279" t="s">
        <v>48</v>
      </c>
      <c r="L561" s="252" t="s">
        <v>30</v>
      </c>
      <c r="M561" s="280" t="s">
        <v>274</v>
      </c>
      <c r="N561" s="278">
        <v>21</v>
      </c>
      <c r="O561" s="281">
        <v>2500000</v>
      </c>
      <c r="P561" s="281">
        <v>1833334</v>
      </c>
      <c r="Q561" s="270">
        <v>45658725</v>
      </c>
      <c r="R561" s="281">
        <v>459538</v>
      </c>
      <c r="S561" s="281">
        <v>46118263</v>
      </c>
      <c r="T561" s="271" t="s">
        <v>358</v>
      </c>
      <c r="U561" s="254">
        <v>0</v>
      </c>
      <c r="V561" s="254">
        <v>0</v>
      </c>
      <c r="W561" s="254">
        <v>0</v>
      </c>
      <c r="X561" s="254" t="s">
        <v>360</v>
      </c>
      <c r="Y561" s="298" t="s">
        <v>331</v>
      </c>
    </row>
    <row r="562" spans="1:25" x14ac:dyDescent="0.25">
      <c r="A562" s="244">
        <v>76000739</v>
      </c>
      <c r="B562" s="282">
        <v>0</v>
      </c>
      <c r="C562" s="259" t="s">
        <v>54</v>
      </c>
      <c r="D562" s="259" t="s">
        <v>193</v>
      </c>
      <c r="E562" s="273">
        <v>493</v>
      </c>
      <c r="F562" s="274">
        <v>39143</v>
      </c>
      <c r="G562" s="275" t="s">
        <v>28</v>
      </c>
      <c r="H562" s="276">
        <v>2500</v>
      </c>
      <c r="I562" s="277"/>
      <c r="J562" s="278"/>
      <c r="K562" s="279" t="s">
        <v>125</v>
      </c>
      <c r="L562" s="252" t="s">
        <v>48</v>
      </c>
      <c r="M562" s="280" t="s">
        <v>30</v>
      </c>
      <c r="N562" s="278">
        <v>30</v>
      </c>
      <c r="O562" s="281"/>
      <c r="P562" s="281"/>
      <c r="Q562" s="270">
        <v>0</v>
      </c>
      <c r="R562" s="281"/>
      <c r="S562" s="281"/>
      <c r="T562" s="271">
        <v>0</v>
      </c>
      <c r="U562" s="254">
        <v>0</v>
      </c>
      <c r="V562" s="254">
        <v>0</v>
      </c>
      <c r="W562" s="254">
        <v>0</v>
      </c>
      <c r="X562" s="254">
        <v>0</v>
      </c>
      <c r="Y562" s="298" t="s">
        <v>331</v>
      </c>
    </row>
    <row r="563" spans="1:25" x14ac:dyDescent="0.25">
      <c r="A563" s="244">
        <v>76000739</v>
      </c>
      <c r="B563" s="282">
        <v>0</v>
      </c>
      <c r="C563" s="259" t="s">
        <v>54</v>
      </c>
      <c r="D563" s="259" t="s">
        <v>78</v>
      </c>
      <c r="E563" s="273">
        <v>493</v>
      </c>
      <c r="F563" s="274">
        <v>39160</v>
      </c>
      <c r="G563" s="275" t="s">
        <v>28</v>
      </c>
      <c r="H563" s="276">
        <v>2500</v>
      </c>
      <c r="I563" s="277" t="s">
        <v>45</v>
      </c>
      <c r="J563" s="278">
        <v>3.4</v>
      </c>
      <c r="K563" s="279" t="s">
        <v>125</v>
      </c>
      <c r="L563" s="252" t="s">
        <v>48</v>
      </c>
      <c r="M563" s="280" t="s">
        <v>30</v>
      </c>
      <c r="N563" s="278">
        <v>21</v>
      </c>
      <c r="O563" s="281">
        <v>2300000</v>
      </c>
      <c r="P563" s="281">
        <v>1573684</v>
      </c>
      <c r="Q563" s="270">
        <v>39192207</v>
      </c>
      <c r="R563" s="281">
        <v>276487</v>
      </c>
      <c r="S563" s="281">
        <v>39468694</v>
      </c>
      <c r="T563" s="271" t="s">
        <v>358</v>
      </c>
      <c r="U563" s="254">
        <v>0</v>
      </c>
      <c r="V563" s="254">
        <v>0</v>
      </c>
      <c r="W563" s="254">
        <v>0</v>
      </c>
      <c r="X563" s="254" t="s">
        <v>360</v>
      </c>
      <c r="Y563" s="298" t="s">
        <v>331</v>
      </c>
    </row>
    <row r="564" spans="1:25" x14ac:dyDescent="0.25">
      <c r="A564" s="244">
        <v>76000739</v>
      </c>
      <c r="B564" s="282">
        <v>0</v>
      </c>
      <c r="C564" s="259" t="s">
        <v>54</v>
      </c>
      <c r="D564" s="259" t="s">
        <v>193</v>
      </c>
      <c r="E564" s="273">
        <v>494</v>
      </c>
      <c r="F564" s="274">
        <v>39143</v>
      </c>
      <c r="G564" s="275" t="s">
        <v>28</v>
      </c>
      <c r="H564" s="276">
        <v>2500</v>
      </c>
      <c r="I564" s="277"/>
      <c r="J564" s="278"/>
      <c r="K564" s="279" t="s">
        <v>125</v>
      </c>
      <c r="L564" s="252" t="s">
        <v>48</v>
      </c>
      <c r="M564" s="280" t="s">
        <v>30</v>
      </c>
      <c r="N564" s="278">
        <v>10</v>
      </c>
      <c r="O564" s="281"/>
      <c r="P564" s="281"/>
      <c r="Q564" s="270">
        <v>0</v>
      </c>
      <c r="R564" s="281"/>
      <c r="S564" s="281"/>
      <c r="T564" s="271">
        <v>0</v>
      </c>
      <c r="U564" s="254">
        <v>0</v>
      </c>
      <c r="V564" s="254" t="s">
        <v>362</v>
      </c>
      <c r="W564" s="254">
        <v>0</v>
      </c>
      <c r="X564" s="254">
        <v>0</v>
      </c>
      <c r="Y564" s="298" t="s">
        <v>331</v>
      </c>
    </row>
    <row r="565" spans="1:25" x14ac:dyDescent="0.25">
      <c r="A565" s="244">
        <v>76000739</v>
      </c>
      <c r="B565" s="258">
        <v>0</v>
      </c>
      <c r="C565" s="259" t="s">
        <v>54</v>
      </c>
      <c r="D565" s="259" t="s">
        <v>193</v>
      </c>
      <c r="E565" s="273">
        <v>561</v>
      </c>
      <c r="F565" s="274">
        <v>39813</v>
      </c>
      <c r="G565" s="275" t="s">
        <v>28</v>
      </c>
      <c r="H565" s="276">
        <v>2500</v>
      </c>
      <c r="I565" s="277"/>
      <c r="J565" s="278"/>
      <c r="K565" s="279" t="s">
        <v>30</v>
      </c>
      <c r="L565" s="252" t="s">
        <v>48</v>
      </c>
      <c r="M565" s="280" t="s">
        <v>125</v>
      </c>
      <c r="N565" s="278">
        <v>10</v>
      </c>
      <c r="O565" s="281"/>
      <c r="P565" s="281"/>
      <c r="Q565" s="270">
        <v>0</v>
      </c>
      <c r="R565" s="281"/>
      <c r="S565" s="281"/>
      <c r="T565" s="271">
        <v>0</v>
      </c>
      <c r="U565" s="254">
        <v>0</v>
      </c>
      <c r="V565" s="254">
        <v>0</v>
      </c>
      <c r="W565" s="254">
        <v>0</v>
      </c>
      <c r="X565" s="254">
        <v>0</v>
      </c>
      <c r="Y565" s="298" t="s">
        <v>331</v>
      </c>
    </row>
    <row r="566" spans="1:25" x14ac:dyDescent="0.25">
      <c r="A566" s="244">
        <v>76000739</v>
      </c>
      <c r="B566" s="258">
        <v>0</v>
      </c>
      <c r="C566" s="259" t="s">
        <v>54</v>
      </c>
      <c r="D566" s="259" t="s">
        <v>78</v>
      </c>
      <c r="E566" s="273">
        <v>561</v>
      </c>
      <c r="F566" s="274">
        <v>39834</v>
      </c>
      <c r="G566" s="275" t="s">
        <v>28</v>
      </c>
      <c r="H566" s="276">
        <v>2500</v>
      </c>
      <c r="I566" s="277" t="s">
        <v>52</v>
      </c>
      <c r="J566" s="278">
        <v>4.95</v>
      </c>
      <c r="K566" s="279" t="s">
        <v>30</v>
      </c>
      <c r="L566" s="252" t="s">
        <v>48</v>
      </c>
      <c r="M566" s="280" t="s">
        <v>125</v>
      </c>
      <c r="N566" s="278">
        <v>5</v>
      </c>
      <c r="O566" s="281">
        <v>500000</v>
      </c>
      <c r="P566" s="281"/>
      <c r="Q566" s="270">
        <v>0</v>
      </c>
      <c r="R566" s="281"/>
      <c r="S566" s="281"/>
      <c r="T566" s="271" t="s">
        <v>358</v>
      </c>
      <c r="U566" s="254">
        <v>0</v>
      </c>
      <c r="V566" s="254">
        <v>0</v>
      </c>
      <c r="W566" s="254" t="s">
        <v>359</v>
      </c>
      <c r="X566" s="254" t="s">
        <v>360</v>
      </c>
      <c r="Y566" s="298" t="s">
        <v>331</v>
      </c>
    </row>
    <row r="567" spans="1:25" x14ac:dyDescent="0.25">
      <c r="A567" s="244">
        <v>76000739</v>
      </c>
      <c r="B567" s="258">
        <v>0</v>
      </c>
      <c r="C567" s="259" t="s">
        <v>54</v>
      </c>
      <c r="D567" s="259" t="s">
        <v>78</v>
      </c>
      <c r="E567" s="273">
        <v>561</v>
      </c>
      <c r="F567" s="274">
        <v>39834</v>
      </c>
      <c r="G567" s="275" t="s">
        <v>28</v>
      </c>
      <c r="H567" s="276">
        <v>2500</v>
      </c>
      <c r="I567" s="277" t="s">
        <v>70</v>
      </c>
      <c r="J567" s="278">
        <v>4.8</v>
      </c>
      <c r="K567" s="279" t="s">
        <v>30</v>
      </c>
      <c r="L567" s="252" t="s">
        <v>48</v>
      </c>
      <c r="M567" s="280" t="s">
        <v>125</v>
      </c>
      <c r="N567" s="278">
        <v>10</v>
      </c>
      <c r="O567" s="281"/>
      <c r="P567" s="281"/>
      <c r="Q567" s="270">
        <v>0</v>
      </c>
      <c r="R567" s="281"/>
      <c r="S567" s="281"/>
      <c r="T567" s="271" t="s">
        <v>358</v>
      </c>
      <c r="U567" s="254">
        <v>0</v>
      </c>
      <c r="V567" s="254" t="s">
        <v>362</v>
      </c>
      <c r="W567" s="254">
        <v>0</v>
      </c>
      <c r="X567" s="254" t="s">
        <v>360</v>
      </c>
      <c r="Y567" s="298" t="s">
        <v>331</v>
      </c>
    </row>
    <row r="568" spans="1:25" x14ac:dyDescent="0.25">
      <c r="A568" s="244">
        <v>76000739</v>
      </c>
      <c r="B568" s="258">
        <v>0</v>
      </c>
      <c r="C568" s="259" t="s">
        <v>54</v>
      </c>
      <c r="D568" s="259" t="s">
        <v>193</v>
      </c>
      <c r="E568" s="273">
        <v>562</v>
      </c>
      <c r="F568" s="274">
        <v>39813</v>
      </c>
      <c r="G568" s="275" t="s">
        <v>28</v>
      </c>
      <c r="H568" s="276">
        <v>2500</v>
      </c>
      <c r="I568" s="277"/>
      <c r="J568" s="278"/>
      <c r="K568" s="279" t="s">
        <v>30</v>
      </c>
      <c r="L568" s="252" t="s">
        <v>48</v>
      </c>
      <c r="M568" s="280" t="s">
        <v>125</v>
      </c>
      <c r="N568" s="278">
        <v>30</v>
      </c>
      <c r="O568" s="281"/>
      <c r="P568" s="281"/>
      <c r="Q568" s="270">
        <v>0</v>
      </c>
      <c r="R568" s="281"/>
      <c r="S568" s="281"/>
      <c r="T568" s="271">
        <v>0</v>
      </c>
      <c r="U568" s="254">
        <v>0</v>
      </c>
      <c r="V568" s="254">
        <v>0</v>
      </c>
      <c r="W568" s="254">
        <v>0</v>
      </c>
      <c r="X568" s="254">
        <v>0</v>
      </c>
      <c r="Y568" s="298" t="s">
        <v>331</v>
      </c>
    </row>
    <row r="569" spans="1:25" x14ac:dyDescent="0.25">
      <c r="A569" s="244">
        <v>76000739</v>
      </c>
      <c r="B569" s="258">
        <v>0</v>
      </c>
      <c r="C569" s="259" t="s">
        <v>54</v>
      </c>
      <c r="D569" s="259" t="s">
        <v>78</v>
      </c>
      <c r="E569" s="273">
        <v>562</v>
      </c>
      <c r="F569" s="274">
        <v>39834</v>
      </c>
      <c r="G569" s="275" t="s">
        <v>28</v>
      </c>
      <c r="H569" s="276">
        <v>2500</v>
      </c>
      <c r="I569" s="277" t="s">
        <v>73</v>
      </c>
      <c r="J569" s="278">
        <v>4.9000000000000004</v>
      </c>
      <c r="K569" s="279" t="s">
        <v>30</v>
      </c>
      <c r="L569" s="252" t="s">
        <v>48</v>
      </c>
      <c r="M569" s="280" t="s">
        <v>125</v>
      </c>
      <c r="N569" s="278">
        <v>21</v>
      </c>
      <c r="O569" s="281">
        <v>2000000</v>
      </c>
      <c r="P569" s="281">
        <v>2000000</v>
      </c>
      <c r="Q569" s="270">
        <v>49809500</v>
      </c>
      <c r="R569" s="281">
        <v>826031</v>
      </c>
      <c r="S569" s="281">
        <v>50635531</v>
      </c>
      <c r="T569" s="271" t="s">
        <v>358</v>
      </c>
      <c r="U569" s="254">
        <v>0</v>
      </c>
      <c r="V569" s="254">
        <v>0</v>
      </c>
      <c r="W569" s="254">
        <v>0</v>
      </c>
      <c r="X569" s="254" t="s">
        <v>360</v>
      </c>
      <c r="Y569" s="298" t="s">
        <v>331</v>
      </c>
    </row>
    <row r="570" spans="1:25" x14ac:dyDescent="0.25">
      <c r="A570" s="244">
        <v>76000739</v>
      </c>
      <c r="B570" s="258">
        <v>0</v>
      </c>
      <c r="C570" s="259" t="s">
        <v>54</v>
      </c>
      <c r="D570" s="259" t="s">
        <v>193</v>
      </c>
      <c r="E570" s="273">
        <v>809</v>
      </c>
      <c r="F570" s="274">
        <v>42124</v>
      </c>
      <c r="G570" s="275" t="s">
        <v>28</v>
      </c>
      <c r="H570" s="276">
        <v>6000</v>
      </c>
      <c r="I570" s="277"/>
      <c r="J570" s="278"/>
      <c r="K570" s="279" t="s">
        <v>48</v>
      </c>
      <c r="L570" s="252" t="s">
        <v>30</v>
      </c>
      <c r="M570" s="280" t="s">
        <v>125</v>
      </c>
      <c r="N570" s="278">
        <v>10</v>
      </c>
      <c r="O570" s="281"/>
      <c r="P570" s="281"/>
      <c r="Q570" s="270">
        <v>0</v>
      </c>
      <c r="R570" s="281"/>
      <c r="S570" s="281"/>
      <c r="T570" s="271">
        <v>0</v>
      </c>
      <c r="U570" s="254">
        <v>0</v>
      </c>
      <c r="V570" s="254" t="s">
        <v>362</v>
      </c>
      <c r="W570" s="254">
        <v>0</v>
      </c>
      <c r="X570" s="254">
        <v>0</v>
      </c>
      <c r="Y570" s="298" t="s">
        <v>386</v>
      </c>
    </row>
    <row r="571" spans="1:25" x14ac:dyDescent="0.25">
      <c r="A571" s="244">
        <v>76000739</v>
      </c>
      <c r="B571" s="258">
        <v>0</v>
      </c>
      <c r="C571" s="259" t="s">
        <v>54</v>
      </c>
      <c r="D571" s="259" t="s">
        <v>193</v>
      </c>
      <c r="E571" s="273">
        <v>810</v>
      </c>
      <c r="F571" s="274">
        <v>42124</v>
      </c>
      <c r="G571" s="275" t="s">
        <v>28</v>
      </c>
      <c r="H571" s="276">
        <v>6000</v>
      </c>
      <c r="I571" s="277"/>
      <c r="J571" s="278"/>
      <c r="K571" s="279" t="s">
        <v>48</v>
      </c>
      <c r="L571" s="252" t="s">
        <v>30</v>
      </c>
      <c r="M571" s="280" t="s">
        <v>125</v>
      </c>
      <c r="N571" s="278">
        <v>30</v>
      </c>
      <c r="O571" s="281"/>
      <c r="P571" s="281"/>
      <c r="Q571" s="270">
        <v>0</v>
      </c>
      <c r="R571" s="281"/>
      <c r="S571" s="281"/>
      <c r="T571" s="271">
        <v>0</v>
      </c>
      <c r="U571" s="254">
        <v>0</v>
      </c>
      <c r="V571" s="254" t="s">
        <v>362</v>
      </c>
      <c r="W571" s="254">
        <v>0</v>
      </c>
      <c r="X571" s="254">
        <v>0</v>
      </c>
      <c r="Y571" s="298" t="s">
        <v>386</v>
      </c>
    </row>
    <row r="572" spans="1:25" x14ac:dyDescent="0.25">
      <c r="A572" s="244">
        <v>76000739</v>
      </c>
      <c r="B572" s="258">
        <v>0</v>
      </c>
      <c r="C572" s="259" t="s">
        <v>54</v>
      </c>
      <c r="D572" s="259" t="s">
        <v>78</v>
      </c>
      <c r="E572" s="273">
        <v>810</v>
      </c>
      <c r="F572" s="274">
        <v>42137</v>
      </c>
      <c r="G572" s="275" t="s">
        <v>28</v>
      </c>
      <c r="H572" s="276">
        <v>2100</v>
      </c>
      <c r="I572" s="277" t="s">
        <v>98</v>
      </c>
      <c r="J572" s="278">
        <v>3.1</v>
      </c>
      <c r="K572" s="279" t="s">
        <v>48</v>
      </c>
      <c r="L572" s="252" t="s">
        <v>30</v>
      </c>
      <c r="M572" s="280"/>
      <c r="N572" s="278">
        <v>25</v>
      </c>
      <c r="O572" s="281">
        <v>2100000</v>
      </c>
      <c r="P572" s="281">
        <v>2100000</v>
      </c>
      <c r="Q572" s="270">
        <v>52299975</v>
      </c>
      <c r="R572" s="281">
        <v>57838</v>
      </c>
      <c r="S572" s="281">
        <v>52357813</v>
      </c>
      <c r="T572" s="271" t="s">
        <v>358</v>
      </c>
      <c r="U572" s="254">
        <v>0</v>
      </c>
      <c r="V572" s="254">
        <v>0</v>
      </c>
      <c r="W572" s="254">
        <v>0</v>
      </c>
      <c r="X572" s="254">
        <v>0</v>
      </c>
      <c r="Y572" s="298" t="s">
        <v>386</v>
      </c>
    </row>
    <row r="573" spans="1:25" x14ac:dyDescent="0.25">
      <c r="A573" s="299">
        <v>96861280</v>
      </c>
      <c r="B573" s="258">
        <v>8</v>
      </c>
      <c r="C573" s="259" t="s">
        <v>287</v>
      </c>
      <c r="D573" s="259" t="s">
        <v>193</v>
      </c>
      <c r="E573" s="273">
        <v>727</v>
      </c>
      <c r="F573" s="274">
        <v>41138</v>
      </c>
      <c r="G573" s="275" t="s">
        <v>28</v>
      </c>
      <c r="H573" s="276">
        <v>1000</v>
      </c>
      <c r="I573" s="277"/>
      <c r="J573" s="278"/>
      <c r="K573" s="279"/>
      <c r="L573" s="252" t="s">
        <v>48</v>
      </c>
      <c r="M573" s="280" t="s">
        <v>125</v>
      </c>
      <c r="N573" s="278">
        <v>10</v>
      </c>
      <c r="O573" s="281"/>
      <c r="P573" s="281"/>
      <c r="Q573" s="270">
        <v>0</v>
      </c>
      <c r="R573" s="281"/>
      <c r="S573" s="281"/>
      <c r="T573" s="271">
        <v>0</v>
      </c>
      <c r="U573" s="254">
        <v>0</v>
      </c>
      <c r="V573" s="254">
        <v>0</v>
      </c>
      <c r="W573" s="254">
        <v>0</v>
      </c>
      <c r="X573" s="254">
        <v>0</v>
      </c>
      <c r="Y573" s="272"/>
    </row>
    <row r="574" spans="1:25" x14ac:dyDescent="0.25">
      <c r="A574" s="299">
        <v>96861280</v>
      </c>
      <c r="B574" s="258">
        <v>8</v>
      </c>
      <c r="C574" s="259" t="s">
        <v>287</v>
      </c>
      <c r="D574" s="259" t="s">
        <v>78</v>
      </c>
      <c r="E574" s="273">
        <v>727</v>
      </c>
      <c r="F574" s="274">
        <v>41178</v>
      </c>
      <c r="G574" s="275" t="s">
        <v>89</v>
      </c>
      <c r="H574" s="276">
        <v>22500000</v>
      </c>
      <c r="I574" s="277" t="s">
        <v>35</v>
      </c>
      <c r="J574" s="278">
        <v>7.1</v>
      </c>
      <c r="K574" s="279"/>
      <c r="L574" s="252" t="s">
        <v>48</v>
      </c>
      <c r="M574" s="280" t="s">
        <v>125</v>
      </c>
      <c r="N574" s="278">
        <v>3.5</v>
      </c>
      <c r="O574" s="281"/>
      <c r="P574" s="281"/>
      <c r="Q574" s="270">
        <v>0</v>
      </c>
      <c r="R574" s="281"/>
      <c r="S574" s="281"/>
      <c r="T574" s="271">
        <v>0</v>
      </c>
      <c r="U574" s="254">
        <v>0</v>
      </c>
      <c r="V574" s="254" t="s">
        <v>362</v>
      </c>
      <c r="W574" s="254">
        <v>0</v>
      </c>
      <c r="X574" s="254" t="s">
        <v>360</v>
      </c>
      <c r="Y574" s="272"/>
    </row>
    <row r="575" spans="1:25" x14ac:dyDescent="0.25">
      <c r="A575" s="299">
        <v>96861280</v>
      </c>
      <c r="B575" s="258">
        <v>8</v>
      </c>
      <c r="C575" s="259" t="s">
        <v>287</v>
      </c>
      <c r="D575" s="259" t="s">
        <v>78</v>
      </c>
      <c r="E575" s="273">
        <v>727</v>
      </c>
      <c r="F575" s="274">
        <v>41178</v>
      </c>
      <c r="G575" s="275" t="s">
        <v>28</v>
      </c>
      <c r="H575" s="276">
        <v>1000</v>
      </c>
      <c r="I575" s="277" t="s">
        <v>55</v>
      </c>
      <c r="J575" s="278">
        <v>4.8</v>
      </c>
      <c r="K575" s="279"/>
      <c r="L575" s="252" t="s">
        <v>48</v>
      </c>
      <c r="M575" s="280" t="s">
        <v>125</v>
      </c>
      <c r="N575" s="278">
        <v>3.5</v>
      </c>
      <c r="O575" s="281">
        <v>1000000</v>
      </c>
      <c r="P575" s="281">
        <v>1000000</v>
      </c>
      <c r="Q575" s="270">
        <v>24904750</v>
      </c>
      <c r="R575" s="281">
        <v>295358</v>
      </c>
      <c r="S575" s="281">
        <v>25200108</v>
      </c>
      <c r="T575" s="271" t="s">
        <v>358</v>
      </c>
      <c r="U575" s="254">
        <v>0</v>
      </c>
      <c r="V575" s="254">
        <v>0</v>
      </c>
      <c r="W575" s="254">
        <v>0</v>
      </c>
      <c r="X575" s="254" t="s">
        <v>360</v>
      </c>
      <c r="Y575" s="272"/>
    </row>
    <row r="576" spans="1:25" x14ac:dyDescent="0.25">
      <c r="A576" s="299">
        <v>96861280</v>
      </c>
      <c r="B576" s="258">
        <v>8</v>
      </c>
      <c r="C576" s="259" t="s">
        <v>287</v>
      </c>
      <c r="D576" s="259" t="s">
        <v>78</v>
      </c>
      <c r="E576" s="273">
        <v>727</v>
      </c>
      <c r="F576" s="274">
        <v>41178</v>
      </c>
      <c r="G576" s="275" t="s">
        <v>89</v>
      </c>
      <c r="H576" s="276">
        <v>22500000</v>
      </c>
      <c r="I576" s="277" t="s">
        <v>56</v>
      </c>
      <c r="J576" s="278">
        <v>7.1</v>
      </c>
      <c r="K576" s="279"/>
      <c r="L576" s="252" t="s">
        <v>48</v>
      </c>
      <c r="M576" s="280" t="s">
        <v>125</v>
      </c>
      <c r="N576" s="278">
        <v>4.5</v>
      </c>
      <c r="O576" s="281"/>
      <c r="P576" s="281"/>
      <c r="Q576" s="270">
        <v>0</v>
      </c>
      <c r="R576" s="281"/>
      <c r="S576" s="281"/>
      <c r="T576" s="271">
        <v>0</v>
      </c>
      <c r="U576" s="254">
        <v>0</v>
      </c>
      <c r="V576" s="254" t="s">
        <v>362</v>
      </c>
      <c r="W576" s="254">
        <v>0</v>
      </c>
      <c r="X576" s="254" t="s">
        <v>360</v>
      </c>
      <c r="Y576" s="272"/>
    </row>
    <row r="577" spans="1:25" x14ac:dyDescent="0.25">
      <c r="A577" s="299">
        <v>96861280</v>
      </c>
      <c r="B577" s="258">
        <v>8</v>
      </c>
      <c r="C577" s="259" t="s">
        <v>287</v>
      </c>
      <c r="D577" s="259" t="s">
        <v>78</v>
      </c>
      <c r="E577" s="273">
        <v>727</v>
      </c>
      <c r="F577" s="274">
        <v>41178</v>
      </c>
      <c r="G577" s="275" t="s">
        <v>28</v>
      </c>
      <c r="H577" s="276">
        <v>1000</v>
      </c>
      <c r="I577" s="277" t="s">
        <v>44</v>
      </c>
      <c r="J577" s="278">
        <v>4.8</v>
      </c>
      <c r="K577" s="279"/>
      <c r="L577" s="252" t="s">
        <v>48</v>
      </c>
      <c r="M577" s="280" t="s">
        <v>125</v>
      </c>
      <c r="N577" s="278">
        <v>4.5</v>
      </c>
      <c r="O577" s="281"/>
      <c r="P577" s="281"/>
      <c r="Q577" s="270">
        <v>0</v>
      </c>
      <c r="R577" s="281"/>
      <c r="S577" s="281"/>
      <c r="T577" s="271" t="s">
        <v>358</v>
      </c>
      <c r="U577" s="254">
        <v>0</v>
      </c>
      <c r="V577" s="254" t="s">
        <v>362</v>
      </c>
      <c r="W577" s="254">
        <v>0</v>
      </c>
      <c r="X577" s="254" t="s">
        <v>360</v>
      </c>
      <c r="Y577" s="272"/>
    </row>
    <row r="578" spans="1:25" x14ac:dyDescent="0.25">
      <c r="A578" s="299">
        <v>96655860</v>
      </c>
      <c r="B578" s="258">
        <v>1</v>
      </c>
      <c r="C578" s="259" t="s">
        <v>293</v>
      </c>
      <c r="D578" s="259" t="s">
        <v>193</v>
      </c>
      <c r="E578" s="273">
        <v>740</v>
      </c>
      <c r="F578" s="274">
        <v>41249</v>
      </c>
      <c r="G578" s="275" t="s">
        <v>28</v>
      </c>
      <c r="H578" s="276">
        <v>1000</v>
      </c>
      <c r="I578" s="277"/>
      <c r="J578" s="278"/>
      <c r="K578" s="279" t="s">
        <v>48</v>
      </c>
      <c r="L578" s="252" t="s">
        <v>30</v>
      </c>
      <c r="M578" s="280"/>
      <c r="N578" s="278">
        <v>10</v>
      </c>
      <c r="O578" s="281"/>
      <c r="P578" s="281"/>
      <c r="Q578" s="270">
        <v>0</v>
      </c>
      <c r="R578" s="281"/>
      <c r="S578" s="281"/>
      <c r="T578" s="271">
        <v>0</v>
      </c>
      <c r="U578" s="254">
        <v>0</v>
      </c>
      <c r="V578" s="254">
        <v>0</v>
      </c>
      <c r="W578" s="254">
        <v>0</v>
      </c>
      <c r="X578" s="254">
        <v>0</v>
      </c>
      <c r="Y578" s="272"/>
    </row>
    <row r="579" spans="1:25" x14ac:dyDescent="0.25">
      <c r="A579" s="299">
        <v>96655860</v>
      </c>
      <c r="B579" s="258">
        <v>1</v>
      </c>
      <c r="C579" s="259" t="s">
        <v>293</v>
      </c>
      <c r="D579" s="259" t="s">
        <v>78</v>
      </c>
      <c r="E579" s="273">
        <v>740</v>
      </c>
      <c r="F579" s="274">
        <v>41274</v>
      </c>
      <c r="G579" s="275" t="s">
        <v>28</v>
      </c>
      <c r="H579" s="276">
        <v>1000</v>
      </c>
      <c r="I579" s="277" t="s">
        <v>35</v>
      </c>
      <c r="J579" s="278">
        <v>4.25</v>
      </c>
      <c r="K579" s="279" t="s">
        <v>48</v>
      </c>
      <c r="L579" s="252" t="s">
        <v>30</v>
      </c>
      <c r="M579" s="280"/>
      <c r="N579" s="278">
        <v>5</v>
      </c>
      <c r="O579" s="281">
        <v>1000000</v>
      </c>
      <c r="P579" s="281">
        <v>1000000</v>
      </c>
      <c r="Q579" s="270">
        <v>24904750</v>
      </c>
      <c r="R579" s="281">
        <v>480885</v>
      </c>
      <c r="S579" s="281">
        <v>25385635</v>
      </c>
      <c r="T579" s="271" t="s">
        <v>358</v>
      </c>
      <c r="U579" s="254">
        <v>0</v>
      </c>
      <c r="V579" s="254">
        <v>0</v>
      </c>
      <c r="W579" s="254">
        <v>0</v>
      </c>
      <c r="X579" s="254">
        <v>0</v>
      </c>
      <c r="Y579" s="272"/>
    </row>
    <row r="580" spans="1:25" x14ac:dyDescent="0.25">
      <c r="A580" s="299">
        <v>96655860</v>
      </c>
      <c r="B580" s="258">
        <v>1</v>
      </c>
      <c r="C580" s="259" t="s">
        <v>293</v>
      </c>
      <c r="D580" s="259" t="s">
        <v>78</v>
      </c>
      <c r="E580" s="273">
        <v>740</v>
      </c>
      <c r="F580" s="274">
        <v>41274</v>
      </c>
      <c r="G580" s="275" t="s">
        <v>89</v>
      </c>
      <c r="H580" s="276">
        <v>22800000</v>
      </c>
      <c r="I580" s="277" t="s">
        <v>55</v>
      </c>
      <c r="J580" s="278">
        <v>7.25</v>
      </c>
      <c r="K580" s="279" t="s">
        <v>48</v>
      </c>
      <c r="L580" s="252" t="s">
        <v>30</v>
      </c>
      <c r="M580" s="280"/>
      <c r="N580" s="278">
        <v>7</v>
      </c>
      <c r="O580" s="281"/>
      <c r="P580" s="281"/>
      <c r="Q580" s="270">
        <v>0</v>
      </c>
      <c r="R580" s="281"/>
      <c r="S580" s="281"/>
      <c r="T580" s="271">
        <v>0</v>
      </c>
      <c r="U580" s="254">
        <v>0</v>
      </c>
      <c r="V580" s="254" t="s">
        <v>362</v>
      </c>
      <c r="W580" s="254">
        <v>0</v>
      </c>
      <c r="X580" s="254">
        <v>0</v>
      </c>
      <c r="Y580" s="272"/>
    </row>
    <row r="581" spans="1:25" x14ac:dyDescent="0.25">
      <c r="A581" s="299">
        <v>96655860</v>
      </c>
      <c r="B581" s="258">
        <v>1</v>
      </c>
      <c r="C581" s="259" t="s">
        <v>293</v>
      </c>
      <c r="D581" s="259" t="s">
        <v>78</v>
      </c>
      <c r="E581" s="273">
        <v>740</v>
      </c>
      <c r="F581" s="274">
        <v>41274</v>
      </c>
      <c r="G581" s="275" t="s">
        <v>28</v>
      </c>
      <c r="H581" s="276">
        <v>1000</v>
      </c>
      <c r="I581" s="277" t="s">
        <v>56</v>
      </c>
      <c r="J581" s="278">
        <v>4.25</v>
      </c>
      <c r="K581" s="279" t="s">
        <v>48</v>
      </c>
      <c r="L581" s="252" t="s">
        <v>30</v>
      </c>
      <c r="M581" s="280"/>
      <c r="N581" s="278">
        <v>5</v>
      </c>
      <c r="O581" s="281"/>
      <c r="P581" s="281"/>
      <c r="Q581" s="270">
        <v>0</v>
      </c>
      <c r="R581" s="281"/>
      <c r="S581" s="281"/>
      <c r="T581" s="271" t="s">
        <v>358</v>
      </c>
      <c r="U581" s="254">
        <v>0</v>
      </c>
      <c r="V581" s="254" t="s">
        <v>362</v>
      </c>
      <c r="W581" s="254">
        <v>0</v>
      </c>
      <c r="X581" s="254">
        <v>0</v>
      </c>
      <c r="Y581" s="272"/>
    </row>
    <row r="582" spans="1:25" x14ac:dyDescent="0.25">
      <c r="A582" s="299">
        <v>96655860</v>
      </c>
      <c r="B582" s="258">
        <v>1</v>
      </c>
      <c r="C582" s="259" t="s">
        <v>293</v>
      </c>
      <c r="D582" s="259" t="s">
        <v>78</v>
      </c>
      <c r="E582" s="273">
        <v>740</v>
      </c>
      <c r="F582" s="274">
        <v>41274</v>
      </c>
      <c r="G582" s="275" t="s">
        <v>89</v>
      </c>
      <c r="H582" s="276">
        <v>22800000</v>
      </c>
      <c r="I582" s="277" t="s">
        <v>44</v>
      </c>
      <c r="J582" s="278">
        <v>7.25</v>
      </c>
      <c r="K582" s="279" t="s">
        <v>48</v>
      </c>
      <c r="L582" s="252" t="s">
        <v>30</v>
      </c>
      <c r="M582" s="280"/>
      <c r="N582" s="278">
        <v>7</v>
      </c>
      <c r="O582" s="281"/>
      <c r="P582" s="281"/>
      <c r="Q582" s="270">
        <v>0</v>
      </c>
      <c r="R582" s="281"/>
      <c r="S582" s="281"/>
      <c r="T582" s="271">
        <v>0</v>
      </c>
      <c r="U582" s="254">
        <v>0</v>
      </c>
      <c r="V582" s="254" t="s">
        <v>362</v>
      </c>
      <c r="W582" s="254">
        <v>0</v>
      </c>
      <c r="X582" s="254">
        <v>0</v>
      </c>
      <c r="Y582" s="272"/>
    </row>
    <row r="583" spans="1:25" x14ac:dyDescent="0.25">
      <c r="A583" s="244">
        <v>93767000</v>
      </c>
      <c r="B583" s="282">
        <v>1</v>
      </c>
      <c r="C583" s="259" t="s">
        <v>100</v>
      </c>
      <c r="D583" s="259" t="s">
        <v>193</v>
      </c>
      <c r="E583" s="273">
        <v>390</v>
      </c>
      <c r="F583" s="274">
        <v>38285</v>
      </c>
      <c r="G583" s="275" t="s">
        <v>28</v>
      </c>
      <c r="H583" s="276">
        <v>1500</v>
      </c>
      <c r="I583" s="277"/>
      <c r="J583" s="278"/>
      <c r="K583" s="279" t="s">
        <v>30</v>
      </c>
      <c r="L583" s="252" t="s">
        <v>272</v>
      </c>
      <c r="M583" s="280" t="s">
        <v>274</v>
      </c>
      <c r="N583" s="278">
        <v>21</v>
      </c>
      <c r="O583" s="281"/>
      <c r="P583" s="281"/>
      <c r="Q583" s="270">
        <v>0</v>
      </c>
      <c r="R583" s="281"/>
      <c r="S583" s="281"/>
      <c r="T583" s="271">
        <v>0</v>
      </c>
      <c r="U583" s="254">
        <v>0</v>
      </c>
      <c r="V583" s="254">
        <v>0</v>
      </c>
      <c r="W583" s="254">
        <v>0</v>
      </c>
      <c r="X583" s="254">
        <v>0</v>
      </c>
      <c r="Y583" s="272"/>
    </row>
    <row r="584" spans="1:25" x14ac:dyDescent="0.25">
      <c r="A584" s="244">
        <v>93767000</v>
      </c>
      <c r="B584" s="282">
        <v>1</v>
      </c>
      <c r="C584" s="259" t="s">
        <v>100</v>
      </c>
      <c r="D584" s="259" t="s">
        <v>78</v>
      </c>
      <c r="E584" s="273">
        <v>390</v>
      </c>
      <c r="F584" s="274">
        <v>38285</v>
      </c>
      <c r="G584" s="275" t="s">
        <v>28</v>
      </c>
      <c r="H584" s="276">
        <v>1500</v>
      </c>
      <c r="I584" s="277" t="s">
        <v>44</v>
      </c>
      <c r="J584" s="278">
        <v>4.75</v>
      </c>
      <c r="K584" s="279" t="s">
        <v>30</v>
      </c>
      <c r="L584" s="252" t="s">
        <v>272</v>
      </c>
      <c r="M584" s="280" t="s">
        <v>274</v>
      </c>
      <c r="N584" s="278">
        <v>21</v>
      </c>
      <c r="O584" s="281">
        <v>800000</v>
      </c>
      <c r="P584" s="281"/>
      <c r="Q584" s="270">
        <v>0</v>
      </c>
      <c r="R584" s="281"/>
      <c r="S584" s="281"/>
      <c r="T584" s="271" t="s">
        <v>358</v>
      </c>
      <c r="U584" s="254">
        <v>0</v>
      </c>
      <c r="V584" s="254">
        <v>0</v>
      </c>
      <c r="W584" s="254" t="s">
        <v>359</v>
      </c>
      <c r="X584" s="254" t="s">
        <v>360</v>
      </c>
      <c r="Y584" s="272"/>
    </row>
    <row r="585" spans="1:25" x14ac:dyDescent="0.25">
      <c r="A585" s="244">
        <v>93767000</v>
      </c>
      <c r="B585" s="282">
        <v>1</v>
      </c>
      <c r="C585" s="259" t="s">
        <v>100</v>
      </c>
      <c r="D585" s="259" t="s">
        <v>193</v>
      </c>
      <c r="E585" s="273">
        <v>391</v>
      </c>
      <c r="F585" s="274">
        <v>38285</v>
      </c>
      <c r="G585" s="275" t="s">
        <v>28</v>
      </c>
      <c r="H585" s="276">
        <v>1400</v>
      </c>
      <c r="I585" s="277"/>
      <c r="J585" s="278"/>
      <c r="K585" s="279" t="s">
        <v>30</v>
      </c>
      <c r="L585" s="252" t="s">
        <v>272</v>
      </c>
      <c r="M585" s="280" t="s">
        <v>274</v>
      </c>
      <c r="N585" s="278">
        <v>10</v>
      </c>
      <c r="O585" s="281"/>
      <c r="P585" s="281"/>
      <c r="Q585" s="270">
        <v>0</v>
      </c>
      <c r="R585" s="281"/>
      <c r="S585" s="281"/>
      <c r="T585" s="271">
        <v>0</v>
      </c>
      <c r="U585" s="254">
        <v>0</v>
      </c>
      <c r="V585" s="254">
        <v>0</v>
      </c>
      <c r="W585" s="254">
        <v>0</v>
      </c>
      <c r="X585" s="254" t="s">
        <v>360</v>
      </c>
      <c r="Y585" s="272"/>
    </row>
    <row r="586" spans="1:25" x14ac:dyDescent="0.25">
      <c r="A586" s="244">
        <v>93767000</v>
      </c>
      <c r="B586" s="282">
        <v>1</v>
      </c>
      <c r="C586" s="259" t="s">
        <v>100</v>
      </c>
      <c r="D586" s="259" t="s">
        <v>78</v>
      </c>
      <c r="E586" s="273">
        <v>391</v>
      </c>
      <c r="F586" s="274">
        <v>38285</v>
      </c>
      <c r="G586" s="275" t="s">
        <v>28</v>
      </c>
      <c r="H586" s="276">
        <v>1400</v>
      </c>
      <c r="I586" s="277" t="s">
        <v>56</v>
      </c>
      <c r="J586" s="278">
        <v>3.5</v>
      </c>
      <c r="K586" s="279" t="s">
        <v>30</v>
      </c>
      <c r="L586" s="252" t="s">
        <v>272</v>
      </c>
      <c r="M586" s="280" t="s">
        <v>274</v>
      </c>
      <c r="N586" s="278">
        <v>10</v>
      </c>
      <c r="O586" s="281">
        <v>1400000</v>
      </c>
      <c r="P586" s="281"/>
      <c r="Q586" s="270">
        <v>0</v>
      </c>
      <c r="R586" s="281"/>
      <c r="S586" s="281"/>
      <c r="T586" s="271" t="s">
        <v>358</v>
      </c>
      <c r="U586" s="254">
        <v>0</v>
      </c>
      <c r="V586" s="254">
        <v>0</v>
      </c>
      <c r="W586" s="254" t="s">
        <v>359</v>
      </c>
      <c r="X586" s="254" t="s">
        <v>360</v>
      </c>
      <c r="Y586" s="272"/>
    </row>
    <row r="587" spans="1:25" x14ac:dyDescent="0.25">
      <c r="A587" s="244">
        <v>93767000</v>
      </c>
      <c r="B587" s="282">
        <v>1</v>
      </c>
      <c r="C587" s="259" t="s">
        <v>100</v>
      </c>
      <c r="D587" s="259" t="s">
        <v>193</v>
      </c>
      <c r="E587" s="273">
        <v>531</v>
      </c>
      <c r="F587" s="274">
        <v>39554</v>
      </c>
      <c r="G587" s="275" t="s">
        <v>28</v>
      </c>
      <c r="H587" s="276">
        <v>4000</v>
      </c>
      <c r="I587" s="277"/>
      <c r="J587" s="278"/>
      <c r="K587" s="279" t="s">
        <v>30</v>
      </c>
      <c r="L587" s="252" t="s">
        <v>48</v>
      </c>
      <c r="M587" s="280" t="s">
        <v>274</v>
      </c>
      <c r="N587" s="278">
        <v>10</v>
      </c>
      <c r="O587" s="281"/>
      <c r="P587" s="281"/>
      <c r="Q587" s="270">
        <v>0</v>
      </c>
      <c r="R587" s="281"/>
      <c r="S587" s="281"/>
      <c r="T587" s="271">
        <v>0</v>
      </c>
      <c r="U587" s="254">
        <v>0</v>
      </c>
      <c r="V587" s="254">
        <v>0</v>
      </c>
      <c r="W587" s="254">
        <v>0</v>
      </c>
      <c r="X587" s="254">
        <v>0</v>
      </c>
      <c r="Y587" s="272"/>
    </row>
    <row r="588" spans="1:25" x14ac:dyDescent="0.25">
      <c r="A588" s="244">
        <v>93767000</v>
      </c>
      <c r="B588" s="282">
        <v>1</v>
      </c>
      <c r="C588" s="259" t="s">
        <v>100</v>
      </c>
      <c r="D588" s="259" t="s">
        <v>78</v>
      </c>
      <c r="E588" s="273">
        <v>531</v>
      </c>
      <c r="F588" s="274">
        <v>39563</v>
      </c>
      <c r="G588" s="275" t="s">
        <v>28</v>
      </c>
      <c r="H588" s="276">
        <v>4000</v>
      </c>
      <c r="I588" s="277" t="s">
        <v>40</v>
      </c>
      <c r="J588" s="278">
        <v>3.8</v>
      </c>
      <c r="K588" s="279" t="s">
        <v>30</v>
      </c>
      <c r="L588" s="252" t="s">
        <v>48</v>
      </c>
      <c r="M588" s="280" t="s">
        <v>274</v>
      </c>
      <c r="N588" s="278">
        <v>8</v>
      </c>
      <c r="O588" s="281">
        <v>1800000</v>
      </c>
      <c r="P588" s="281">
        <v>360000</v>
      </c>
      <c r="Q588" s="270">
        <v>8965710</v>
      </c>
      <c r="R588" s="281">
        <v>14675</v>
      </c>
      <c r="S588" s="281">
        <v>8980385</v>
      </c>
      <c r="T588" s="271" t="s">
        <v>358</v>
      </c>
      <c r="U588" s="254">
        <v>0</v>
      </c>
      <c r="V588" s="254">
        <v>0</v>
      </c>
      <c r="W588" s="254">
        <v>0</v>
      </c>
      <c r="X588" s="254" t="s">
        <v>360</v>
      </c>
      <c r="Y588" s="272"/>
    </row>
    <row r="589" spans="1:25" x14ac:dyDescent="0.25">
      <c r="A589" s="244">
        <v>93767000</v>
      </c>
      <c r="B589" s="282">
        <v>1</v>
      </c>
      <c r="C589" s="259" t="s">
        <v>100</v>
      </c>
      <c r="D589" s="259" t="s">
        <v>193</v>
      </c>
      <c r="E589" s="273">
        <v>532</v>
      </c>
      <c r="F589" s="274">
        <v>39554</v>
      </c>
      <c r="G589" s="275" t="s">
        <v>28</v>
      </c>
      <c r="H589" s="276">
        <v>4000</v>
      </c>
      <c r="I589" s="277"/>
      <c r="J589" s="278"/>
      <c r="K589" s="279" t="s">
        <v>30</v>
      </c>
      <c r="L589" s="252" t="s">
        <v>48</v>
      </c>
      <c r="M589" s="280" t="s">
        <v>274</v>
      </c>
      <c r="N589" s="278">
        <v>25</v>
      </c>
      <c r="O589" s="281"/>
      <c r="P589" s="281"/>
      <c r="Q589" s="270">
        <v>0</v>
      </c>
      <c r="R589" s="281"/>
      <c r="S589" s="281"/>
      <c r="T589" s="271">
        <v>0</v>
      </c>
      <c r="U589" s="254">
        <v>0</v>
      </c>
      <c r="V589" s="254">
        <v>0</v>
      </c>
      <c r="W589" s="254">
        <v>0</v>
      </c>
      <c r="X589" s="254">
        <v>0</v>
      </c>
      <c r="Y589" s="272"/>
    </row>
    <row r="590" spans="1:25" x14ac:dyDescent="0.25">
      <c r="A590" s="244">
        <v>93767000</v>
      </c>
      <c r="B590" s="282">
        <v>1</v>
      </c>
      <c r="C590" s="259" t="s">
        <v>100</v>
      </c>
      <c r="D590" s="259" t="s">
        <v>78</v>
      </c>
      <c r="E590" s="273">
        <v>532</v>
      </c>
      <c r="F590" s="274">
        <v>39563</v>
      </c>
      <c r="G590" s="275" t="s">
        <v>28</v>
      </c>
      <c r="H590" s="276">
        <v>4000</v>
      </c>
      <c r="I590" s="277" t="s">
        <v>38</v>
      </c>
      <c r="J590" s="278">
        <v>4.45</v>
      </c>
      <c r="K590" s="279" t="s">
        <v>30</v>
      </c>
      <c r="L590" s="252" t="s">
        <v>48</v>
      </c>
      <c r="M590" s="280" t="s">
        <v>274</v>
      </c>
      <c r="N590" s="278">
        <v>21</v>
      </c>
      <c r="O590" s="281">
        <v>2200000</v>
      </c>
      <c r="P590" s="281">
        <v>1925000</v>
      </c>
      <c r="Q590" s="270">
        <v>47941644</v>
      </c>
      <c r="R590" s="281">
        <v>86013</v>
      </c>
      <c r="S590" s="281">
        <v>48027657</v>
      </c>
      <c r="T590" s="271" t="s">
        <v>358</v>
      </c>
      <c r="U590" s="254">
        <v>0</v>
      </c>
      <c r="V590" s="254">
        <v>0</v>
      </c>
      <c r="W590" s="254">
        <v>0</v>
      </c>
      <c r="X590" s="254" t="s">
        <v>360</v>
      </c>
      <c r="Y590" s="272"/>
    </row>
    <row r="591" spans="1:25" x14ac:dyDescent="0.25">
      <c r="A591" s="244">
        <v>96678790</v>
      </c>
      <c r="B591" s="282">
        <v>2</v>
      </c>
      <c r="C591" s="259" t="s">
        <v>116</v>
      </c>
      <c r="D591" s="259" t="s">
        <v>193</v>
      </c>
      <c r="E591" s="273">
        <v>324</v>
      </c>
      <c r="F591" s="274">
        <v>37658</v>
      </c>
      <c r="G591" s="275" t="s">
        <v>28</v>
      </c>
      <c r="H591" s="276">
        <v>1000</v>
      </c>
      <c r="I591" s="277"/>
      <c r="J591" s="278"/>
      <c r="K591" s="279" t="s">
        <v>274</v>
      </c>
      <c r="L591" s="252" t="s">
        <v>274</v>
      </c>
      <c r="M591" s="280" t="s">
        <v>274</v>
      </c>
      <c r="N591" s="278">
        <v>10</v>
      </c>
      <c r="O591" s="281"/>
      <c r="P591" s="281"/>
      <c r="Q591" s="270">
        <v>0</v>
      </c>
      <c r="R591" s="281"/>
      <c r="S591" s="281"/>
      <c r="T591" s="271">
        <v>0</v>
      </c>
      <c r="U591" s="254">
        <v>0</v>
      </c>
      <c r="V591" s="254">
        <v>0</v>
      </c>
      <c r="W591" s="254">
        <v>0</v>
      </c>
      <c r="X591" s="254" t="s">
        <v>360</v>
      </c>
      <c r="Y591" s="272"/>
    </row>
    <row r="592" spans="1:25" x14ac:dyDescent="0.25">
      <c r="A592" s="244">
        <v>96678790</v>
      </c>
      <c r="B592" s="282">
        <v>2</v>
      </c>
      <c r="C592" s="259" t="s">
        <v>116</v>
      </c>
      <c r="D592" s="259" t="s">
        <v>78</v>
      </c>
      <c r="E592" s="273">
        <v>324</v>
      </c>
      <c r="F592" s="274">
        <v>37658</v>
      </c>
      <c r="G592" s="275" t="s">
        <v>89</v>
      </c>
      <c r="H592" s="276">
        <v>8500000</v>
      </c>
      <c r="I592" s="277" t="s">
        <v>64</v>
      </c>
      <c r="J592" s="278">
        <v>8</v>
      </c>
      <c r="K592" s="279" t="s">
        <v>48</v>
      </c>
      <c r="L592" s="252" t="s">
        <v>274</v>
      </c>
      <c r="M592" s="280" t="s">
        <v>274</v>
      </c>
      <c r="N592" s="278">
        <v>5</v>
      </c>
      <c r="O592" s="281">
        <v>8500000000</v>
      </c>
      <c r="P592" s="281"/>
      <c r="Q592" s="270">
        <v>0</v>
      </c>
      <c r="R592" s="281"/>
      <c r="S592" s="281"/>
      <c r="T592" s="271">
        <v>0</v>
      </c>
      <c r="U592" s="254">
        <v>0</v>
      </c>
      <c r="V592" s="254">
        <v>0</v>
      </c>
      <c r="W592" s="254" t="s">
        <v>359</v>
      </c>
      <c r="X592" s="254" t="s">
        <v>360</v>
      </c>
      <c r="Y592" s="272"/>
    </row>
    <row r="593" spans="1:25" x14ac:dyDescent="0.25">
      <c r="A593" s="244">
        <v>96678790</v>
      </c>
      <c r="B593" s="282">
        <v>2</v>
      </c>
      <c r="C593" s="259" t="s">
        <v>116</v>
      </c>
      <c r="D593" s="259" t="s">
        <v>78</v>
      </c>
      <c r="E593" s="273">
        <v>324</v>
      </c>
      <c r="F593" s="274">
        <v>37658</v>
      </c>
      <c r="G593" s="275" t="s">
        <v>89</v>
      </c>
      <c r="H593" s="276">
        <v>8150000</v>
      </c>
      <c r="I593" s="277" t="s">
        <v>65</v>
      </c>
      <c r="J593" s="278">
        <v>8</v>
      </c>
      <c r="K593" s="279" t="s">
        <v>48</v>
      </c>
      <c r="L593" s="252" t="s">
        <v>274</v>
      </c>
      <c r="M593" s="280" t="s">
        <v>274</v>
      </c>
      <c r="N593" s="278">
        <v>5</v>
      </c>
      <c r="O593" s="281">
        <v>8150000000</v>
      </c>
      <c r="P593" s="281"/>
      <c r="Q593" s="270">
        <v>0</v>
      </c>
      <c r="R593" s="281"/>
      <c r="S593" s="281"/>
      <c r="T593" s="271">
        <v>0</v>
      </c>
      <c r="U593" s="254">
        <v>0</v>
      </c>
      <c r="V593" s="254">
        <v>0</v>
      </c>
      <c r="W593" s="254" t="s">
        <v>359</v>
      </c>
      <c r="X593" s="254" t="s">
        <v>360</v>
      </c>
      <c r="Y593" s="272"/>
    </row>
    <row r="594" spans="1:25" x14ac:dyDescent="0.25">
      <c r="A594" s="244">
        <v>96678790</v>
      </c>
      <c r="B594" s="282">
        <v>2</v>
      </c>
      <c r="C594" s="259" t="s">
        <v>116</v>
      </c>
      <c r="D594" s="259" t="s">
        <v>81</v>
      </c>
      <c r="E594" s="273">
        <v>324</v>
      </c>
      <c r="F594" s="274">
        <v>38404</v>
      </c>
      <c r="G594" s="275" t="s">
        <v>89</v>
      </c>
      <c r="H594" s="276">
        <v>6450000</v>
      </c>
      <c r="I594" s="277" t="s">
        <v>44</v>
      </c>
      <c r="J594" s="278">
        <v>6</v>
      </c>
      <c r="K594" s="279" t="s">
        <v>48</v>
      </c>
      <c r="L594" s="252" t="s">
        <v>274</v>
      </c>
      <c r="M594" s="280" t="s">
        <v>274</v>
      </c>
      <c r="N594" s="278">
        <v>5</v>
      </c>
      <c r="O594" s="281">
        <v>6450000000</v>
      </c>
      <c r="P594" s="281"/>
      <c r="Q594" s="270">
        <v>0</v>
      </c>
      <c r="R594" s="281"/>
      <c r="S594" s="281"/>
      <c r="T594" s="271">
        <v>0</v>
      </c>
      <c r="U594" s="254">
        <v>0</v>
      </c>
      <c r="V594" s="254">
        <v>0</v>
      </c>
      <c r="W594" s="254" t="s">
        <v>359</v>
      </c>
      <c r="X594" s="254" t="s">
        <v>360</v>
      </c>
      <c r="Y594" s="272"/>
    </row>
    <row r="595" spans="1:25" x14ac:dyDescent="0.25">
      <c r="A595" s="244">
        <v>96678790</v>
      </c>
      <c r="B595" s="282">
        <v>2</v>
      </c>
      <c r="C595" s="259" t="s">
        <v>116</v>
      </c>
      <c r="D595" s="259" t="s">
        <v>193</v>
      </c>
      <c r="E595" s="273">
        <v>423</v>
      </c>
      <c r="F595" s="274">
        <v>38548</v>
      </c>
      <c r="G595" s="275" t="s">
        <v>28</v>
      </c>
      <c r="H595" s="276">
        <v>1200</v>
      </c>
      <c r="I595" s="277"/>
      <c r="J595" s="278"/>
      <c r="K595" s="279" t="s">
        <v>48</v>
      </c>
      <c r="L595" s="252" t="s">
        <v>274</v>
      </c>
      <c r="M595" s="280" t="s">
        <v>274</v>
      </c>
      <c r="N595" s="278">
        <v>10</v>
      </c>
      <c r="O595" s="281"/>
      <c r="P595" s="281"/>
      <c r="Q595" s="270">
        <v>0</v>
      </c>
      <c r="R595" s="281"/>
      <c r="S595" s="281"/>
      <c r="T595" s="271">
        <v>0</v>
      </c>
      <c r="U595" s="254">
        <v>0</v>
      </c>
      <c r="V595" s="254">
        <v>0</v>
      </c>
      <c r="W595" s="254">
        <v>0</v>
      </c>
      <c r="X595" s="254">
        <v>0</v>
      </c>
      <c r="Y595" s="272"/>
    </row>
    <row r="596" spans="1:25" x14ac:dyDescent="0.25">
      <c r="A596" s="244">
        <v>96678790</v>
      </c>
      <c r="B596" s="282">
        <v>2</v>
      </c>
      <c r="C596" s="259" t="s">
        <v>116</v>
      </c>
      <c r="D596" s="259" t="s">
        <v>78</v>
      </c>
      <c r="E596" s="273">
        <v>423</v>
      </c>
      <c r="F596" s="274">
        <v>38555</v>
      </c>
      <c r="G596" s="275" t="s">
        <v>89</v>
      </c>
      <c r="H596" s="276">
        <v>21030000</v>
      </c>
      <c r="I596" s="277" t="s">
        <v>40</v>
      </c>
      <c r="J596" s="278">
        <v>6.2</v>
      </c>
      <c r="K596" s="279" t="s">
        <v>48</v>
      </c>
      <c r="L596" s="252" t="s">
        <v>274</v>
      </c>
      <c r="M596" s="280" t="s">
        <v>274</v>
      </c>
      <c r="N596" s="278">
        <v>6</v>
      </c>
      <c r="O596" s="281">
        <v>21030000000</v>
      </c>
      <c r="P596" s="281"/>
      <c r="Q596" s="270">
        <v>0</v>
      </c>
      <c r="R596" s="281"/>
      <c r="S596" s="281"/>
      <c r="T596" s="271">
        <v>0</v>
      </c>
      <c r="U596" s="254">
        <v>0</v>
      </c>
      <c r="V596" s="254">
        <v>0</v>
      </c>
      <c r="W596" s="254" t="s">
        <v>359</v>
      </c>
      <c r="X596" s="254" t="s">
        <v>360</v>
      </c>
      <c r="Y596" s="272"/>
    </row>
    <row r="597" spans="1:25" x14ac:dyDescent="0.25">
      <c r="A597" s="244">
        <v>96678790</v>
      </c>
      <c r="B597" s="282">
        <v>2</v>
      </c>
      <c r="C597" s="259" t="s">
        <v>116</v>
      </c>
      <c r="D597" s="259" t="s">
        <v>193</v>
      </c>
      <c r="E597" s="273">
        <v>461</v>
      </c>
      <c r="F597" s="274">
        <v>38818</v>
      </c>
      <c r="G597" s="275" t="s">
        <v>28</v>
      </c>
      <c r="H597" s="276">
        <v>2200</v>
      </c>
      <c r="I597" s="277"/>
      <c r="J597" s="278"/>
      <c r="K597" s="279" t="s">
        <v>48</v>
      </c>
      <c r="L597" s="252" t="s">
        <v>274</v>
      </c>
      <c r="M597" s="280" t="s">
        <v>274</v>
      </c>
      <c r="N597" s="278">
        <v>10</v>
      </c>
      <c r="O597" s="281"/>
      <c r="P597" s="281"/>
      <c r="Q597" s="270">
        <v>0</v>
      </c>
      <c r="R597" s="281"/>
      <c r="S597" s="281"/>
      <c r="T597" s="271">
        <v>0</v>
      </c>
      <c r="U597" s="254">
        <v>0</v>
      </c>
      <c r="V597" s="254">
        <v>0</v>
      </c>
      <c r="W597" s="254">
        <v>0</v>
      </c>
      <c r="X597" s="254">
        <v>0</v>
      </c>
      <c r="Y597" s="272"/>
    </row>
    <row r="598" spans="1:25" x14ac:dyDescent="0.25">
      <c r="A598" s="244">
        <v>96678790</v>
      </c>
      <c r="B598" s="282">
        <v>2</v>
      </c>
      <c r="C598" s="259" t="s">
        <v>116</v>
      </c>
      <c r="D598" s="259" t="s">
        <v>78</v>
      </c>
      <c r="E598" s="273">
        <v>461</v>
      </c>
      <c r="F598" s="274">
        <v>38888</v>
      </c>
      <c r="G598" s="275" t="s">
        <v>89</v>
      </c>
      <c r="H598" s="276">
        <v>20000000</v>
      </c>
      <c r="I598" s="277" t="s">
        <v>38</v>
      </c>
      <c r="J598" s="278">
        <v>7.5</v>
      </c>
      <c r="K598" s="279" t="s">
        <v>48</v>
      </c>
      <c r="L598" s="252" t="s">
        <v>274</v>
      </c>
      <c r="M598" s="280" t="s">
        <v>274</v>
      </c>
      <c r="N598" s="278">
        <v>6</v>
      </c>
      <c r="O598" s="281">
        <v>20000000000</v>
      </c>
      <c r="P598" s="281"/>
      <c r="Q598" s="270">
        <v>0</v>
      </c>
      <c r="R598" s="281"/>
      <c r="S598" s="281"/>
      <c r="T598" s="271">
        <v>0</v>
      </c>
      <c r="U598" s="254">
        <v>0</v>
      </c>
      <c r="V598" s="254">
        <v>0</v>
      </c>
      <c r="W598" s="254" t="s">
        <v>359</v>
      </c>
      <c r="X598" s="254" t="s">
        <v>360</v>
      </c>
      <c r="Y598" s="272"/>
    </row>
    <row r="599" spans="1:25" x14ac:dyDescent="0.25">
      <c r="A599" s="244">
        <v>96678790</v>
      </c>
      <c r="B599" s="258">
        <v>2</v>
      </c>
      <c r="C599" s="259" t="s">
        <v>116</v>
      </c>
      <c r="D599" s="259" t="s">
        <v>81</v>
      </c>
      <c r="E599" s="273">
        <v>461</v>
      </c>
      <c r="F599" s="274">
        <v>39078</v>
      </c>
      <c r="G599" s="275" t="s">
        <v>89</v>
      </c>
      <c r="H599" s="276">
        <v>20000000</v>
      </c>
      <c r="I599" s="277" t="s">
        <v>39</v>
      </c>
      <c r="J599" s="278">
        <v>6.4</v>
      </c>
      <c r="K599" s="279" t="s">
        <v>48</v>
      </c>
      <c r="L599" s="252" t="s">
        <v>274</v>
      </c>
      <c r="M599" s="280" t="s">
        <v>274</v>
      </c>
      <c r="N599" s="278">
        <v>3</v>
      </c>
      <c r="O599" s="281">
        <v>20000000000</v>
      </c>
      <c r="P599" s="281"/>
      <c r="Q599" s="270">
        <v>0</v>
      </c>
      <c r="R599" s="281"/>
      <c r="S599" s="281"/>
      <c r="T599" s="271">
        <v>0</v>
      </c>
      <c r="U599" s="254">
        <v>0</v>
      </c>
      <c r="V599" s="254">
        <v>0</v>
      </c>
      <c r="W599" s="254" t="s">
        <v>359</v>
      </c>
      <c r="X599" s="254" t="s">
        <v>360</v>
      </c>
      <c r="Y599" s="272"/>
    </row>
    <row r="600" spans="1:25" x14ac:dyDescent="0.25">
      <c r="A600" s="244">
        <v>96678790</v>
      </c>
      <c r="B600" s="258">
        <v>2</v>
      </c>
      <c r="C600" s="259" t="s">
        <v>116</v>
      </c>
      <c r="D600" s="259" t="s">
        <v>87</v>
      </c>
      <c r="E600" s="273">
        <v>461</v>
      </c>
      <c r="F600" s="274">
        <v>41666</v>
      </c>
      <c r="G600" s="275" t="s">
        <v>89</v>
      </c>
      <c r="H600" s="276">
        <v>50000000</v>
      </c>
      <c r="I600" s="277" t="s">
        <v>271</v>
      </c>
      <c r="J600" s="278">
        <v>6.4</v>
      </c>
      <c r="K600" s="279" t="s">
        <v>48</v>
      </c>
      <c r="L600" s="252"/>
      <c r="M600" s="280"/>
      <c r="N600" s="278">
        <v>5</v>
      </c>
      <c r="O600" s="281">
        <v>50000000000</v>
      </c>
      <c r="P600" s="281">
        <v>50000000000</v>
      </c>
      <c r="Q600" s="270">
        <v>50000000</v>
      </c>
      <c r="R600" s="281">
        <v>1174873</v>
      </c>
      <c r="S600" s="281">
        <v>51174873</v>
      </c>
      <c r="T600" s="271">
        <v>0</v>
      </c>
      <c r="U600" s="254">
        <v>0</v>
      </c>
      <c r="V600" s="254">
        <v>0</v>
      </c>
      <c r="W600" s="254">
        <v>0</v>
      </c>
      <c r="X600" s="254" t="s">
        <v>360</v>
      </c>
      <c r="Y600" s="272"/>
    </row>
    <row r="601" spans="1:25" x14ac:dyDescent="0.25">
      <c r="A601" s="244">
        <v>96678790</v>
      </c>
      <c r="B601" s="258">
        <v>2</v>
      </c>
      <c r="C601" s="259" t="s">
        <v>116</v>
      </c>
      <c r="D601" s="259" t="s">
        <v>87</v>
      </c>
      <c r="E601" s="273">
        <v>461</v>
      </c>
      <c r="F601" s="274">
        <v>41666</v>
      </c>
      <c r="G601" s="275" t="s">
        <v>28</v>
      </c>
      <c r="H601" s="276">
        <v>2200</v>
      </c>
      <c r="I601" s="277" t="s">
        <v>326</v>
      </c>
      <c r="J601" s="278">
        <v>3.5</v>
      </c>
      <c r="K601" s="279" t="s">
        <v>48</v>
      </c>
      <c r="L601" s="252"/>
      <c r="M601" s="280"/>
      <c r="N601" s="278">
        <v>5</v>
      </c>
      <c r="O601" s="281"/>
      <c r="P601" s="281"/>
      <c r="Q601" s="270">
        <v>0</v>
      </c>
      <c r="R601" s="281"/>
      <c r="S601" s="281"/>
      <c r="T601" s="271" t="s">
        <v>358</v>
      </c>
      <c r="U601" s="254">
        <v>0</v>
      </c>
      <c r="V601" s="254" t="s">
        <v>362</v>
      </c>
      <c r="W601" s="254">
        <v>0</v>
      </c>
      <c r="X601" s="254" t="s">
        <v>360</v>
      </c>
      <c r="Y601" s="272"/>
    </row>
    <row r="602" spans="1:25" x14ac:dyDescent="0.25">
      <c r="A602" s="244">
        <v>96678790</v>
      </c>
      <c r="B602" s="282">
        <v>2</v>
      </c>
      <c r="C602" s="259" t="s">
        <v>116</v>
      </c>
      <c r="D602" s="259" t="s">
        <v>193</v>
      </c>
      <c r="E602" s="273">
        <v>498</v>
      </c>
      <c r="F602" s="274">
        <v>39163</v>
      </c>
      <c r="G602" s="275" t="s">
        <v>28</v>
      </c>
      <c r="H602" s="276">
        <v>2200</v>
      </c>
      <c r="I602" s="277"/>
      <c r="J602" s="278"/>
      <c r="K602" s="279" t="s">
        <v>48</v>
      </c>
      <c r="L602" s="252" t="s">
        <v>274</v>
      </c>
      <c r="M602" s="280" t="s">
        <v>274</v>
      </c>
      <c r="N602" s="278">
        <v>10</v>
      </c>
      <c r="O602" s="281"/>
      <c r="P602" s="281"/>
      <c r="Q602" s="270">
        <v>0</v>
      </c>
      <c r="R602" s="281"/>
      <c r="S602" s="281"/>
      <c r="T602" s="271">
        <v>0</v>
      </c>
      <c r="U602" s="254">
        <v>0</v>
      </c>
      <c r="V602" s="254">
        <v>0</v>
      </c>
      <c r="W602" s="254">
        <v>0</v>
      </c>
      <c r="X602" s="254">
        <v>0</v>
      </c>
      <c r="Y602" s="272"/>
    </row>
    <row r="603" spans="1:25" x14ac:dyDescent="0.25">
      <c r="A603" s="244">
        <v>96678790</v>
      </c>
      <c r="B603" s="282">
        <v>2</v>
      </c>
      <c r="C603" s="259" t="s">
        <v>116</v>
      </c>
      <c r="D603" s="259" t="s">
        <v>78</v>
      </c>
      <c r="E603" s="273">
        <v>498</v>
      </c>
      <c r="F603" s="274">
        <v>39191</v>
      </c>
      <c r="G603" s="275" t="s">
        <v>89</v>
      </c>
      <c r="H603" s="276">
        <v>20000000</v>
      </c>
      <c r="I603" s="277" t="s">
        <v>42</v>
      </c>
      <c r="J603" s="278">
        <v>6</v>
      </c>
      <c r="K603" s="279" t="s">
        <v>48</v>
      </c>
      <c r="L603" s="252" t="s">
        <v>274</v>
      </c>
      <c r="M603" s="280" t="s">
        <v>274</v>
      </c>
      <c r="N603" s="278">
        <v>3</v>
      </c>
      <c r="O603" s="281">
        <v>20000000000</v>
      </c>
      <c r="P603" s="281"/>
      <c r="Q603" s="270">
        <v>0</v>
      </c>
      <c r="R603" s="281"/>
      <c r="S603" s="281"/>
      <c r="T603" s="271">
        <v>0</v>
      </c>
      <c r="U603" s="254">
        <v>0</v>
      </c>
      <c r="V603" s="254">
        <v>0</v>
      </c>
      <c r="W603" s="254" t="s">
        <v>359</v>
      </c>
      <c r="X603" s="254" t="s">
        <v>360</v>
      </c>
      <c r="Y603" s="272"/>
    </row>
    <row r="604" spans="1:25" x14ac:dyDescent="0.25">
      <c r="A604" s="244">
        <v>96678790</v>
      </c>
      <c r="B604" s="282">
        <v>2</v>
      </c>
      <c r="C604" s="259" t="s">
        <v>116</v>
      </c>
      <c r="D604" s="259" t="s">
        <v>81</v>
      </c>
      <c r="E604" s="273">
        <v>498</v>
      </c>
      <c r="F604" s="274">
        <v>39288</v>
      </c>
      <c r="G604" s="275" t="s">
        <v>89</v>
      </c>
      <c r="H604" s="276">
        <v>20000000</v>
      </c>
      <c r="I604" s="277" t="s">
        <v>43</v>
      </c>
      <c r="J604" s="278">
        <v>6.75</v>
      </c>
      <c r="K604" s="279" t="s">
        <v>48</v>
      </c>
      <c r="L604" s="252" t="s">
        <v>274</v>
      </c>
      <c r="M604" s="280" t="s">
        <v>274</v>
      </c>
      <c r="N604" s="278">
        <v>5</v>
      </c>
      <c r="O604" s="281">
        <v>20000000000</v>
      </c>
      <c r="P604" s="281"/>
      <c r="Q604" s="270">
        <v>0</v>
      </c>
      <c r="R604" s="281"/>
      <c r="S604" s="281"/>
      <c r="T604" s="271">
        <v>0</v>
      </c>
      <c r="U604" s="254">
        <v>0</v>
      </c>
      <c r="V604" s="254">
        <v>0</v>
      </c>
      <c r="W604" s="254" t="s">
        <v>359</v>
      </c>
      <c r="X604" s="254" t="s">
        <v>360</v>
      </c>
      <c r="Y604" s="272"/>
    </row>
    <row r="605" spans="1:25" x14ac:dyDescent="0.25">
      <c r="A605" s="244">
        <v>96678790</v>
      </c>
      <c r="B605" s="258">
        <v>2</v>
      </c>
      <c r="C605" s="259" t="s">
        <v>116</v>
      </c>
      <c r="D605" s="259" t="s">
        <v>87</v>
      </c>
      <c r="E605" s="273">
        <v>498</v>
      </c>
      <c r="F605" s="274">
        <v>40681</v>
      </c>
      <c r="G605" s="275" t="s">
        <v>28</v>
      </c>
      <c r="H605" s="276">
        <v>500</v>
      </c>
      <c r="I605" s="277" t="s">
        <v>117</v>
      </c>
      <c r="J605" s="278">
        <v>3.3</v>
      </c>
      <c r="K605" s="279" t="s">
        <v>48</v>
      </c>
      <c r="L605" s="252" t="s">
        <v>274</v>
      </c>
      <c r="M605" s="280" t="s">
        <v>274</v>
      </c>
      <c r="N605" s="278">
        <v>2</v>
      </c>
      <c r="O605" s="281"/>
      <c r="P605" s="281"/>
      <c r="Q605" s="270">
        <v>0</v>
      </c>
      <c r="R605" s="281"/>
      <c r="S605" s="281"/>
      <c r="T605" s="271" t="s">
        <v>358</v>
      </c>
      <c r="U605" s="254">
        <v>0</v>
      </c>
      <c r="V605" s="254" t="s">
        <v>362</v>
      </c>
      <c r="W605" s="254">
        <v>0</v>
      </c>
      <c r="X605" s="254" t="s">
        <v>360</v>
      </c>
      <c r="Y605" s="272"/>
    </row>
    <row r="606" spans="1:25" x14ac:dyDescent="0.25">
      <c r="A606" s="244">
        <v>96678790</v>
      </c>
      <c r="B606" s="258">
        <v>2</v>
      </c>
      <c r="C606" s="259" t="s">
        <v>116</v>
      </c>
      <c r="D606" s="259" t="s">
        <v>88</v>
      </c>
      <c r="E606" s="273">
        <v>498</v>
      </c>
      <c r="F606" s="274">
        <v>40681</v>
      </c>
      <c r="G606" s="275" t="s">
        <v>89</v>
      </c>
      <c r="H606" s="276">
        <v>10000000</v>
      </c>
      <c r="I606" s="277" t="s">
        <v>118</v>
      </c>
      <c r="J606" s="278">
        <v>7.2</v>
      </c>
      <c r="K606" s="279" t="s">
        <v>48</v>
      </c>
      <c r="L606" s="252" t="s">
        <v>274</v>
      </c>
      <c r="M606" s="280" t="s">
        <v>274</v>
      </c>
      <c r="N606" s="278">
        <v>2</v>
      </c>
      <c r="O606" s="281">
        <v>10000000000</v>
      </c>
      <c r="P606" s="281"/>
      <c r="Q606" s="270">
        <v>0</v>
      </c>
      <c r="R606" s="281"/>
      <c r="S606" s="281"/>
      <c r="T606" s="271">
        <v>0</v>
      </c>
      <c r="U606" s="254">
        <v>0</v>
      </c>
      <c r="V606" s="254">
        <v>0</v>
      </c>
      <c r="W606" s="254" t="s">
        <v>359</v>
      </c>
      <c r="X606" s="254" t="s">
        <v>360</v>
      </c>
      <c r="Y606" s="272"/>
    </row>
    <row r="607" spans="1:25" x14ac:dyDescent="0.25">
      <c r="A607" s="244">
        <v>96678790</v>
      </c>
      <c r="B607" s="258">
        <v>2</v>
      </c>
      <c r="C607" s="259" t="s">
        <v>116</v>
      </c>
      <c r="D607" s="259" t="s">
        <v>119</v>
      </c>
      <c r="E607" s="273">
        <v>498</v>
      </c>
      <c r="F607" s="274">
        <v>41869</v>
      </c>
      <c r="G607" s="275" t="s">
        <v>89</v>
      </c>
      <c r="H607" s="276">
        <v>50000000</v>
      </c>
      <c r="I607" s="277" t="s">
        <v>334</v>
      </c>
      <c r="J607" s="278">
        <v>5</v>
      </c>
      <c r="K607" s="279" t="s">
        <v>48</v>
      </c>
      <c r="L607" s="252"/>
      <c r="M607" s="280"/>
      <c r="N607" s="278">
        <v>5</v>
      </c>
      <c r="O607" s="281">
        <v>50000000000</v>
      </c>
      <c r="P607" s="281">
        <v>50000000000</v>
      </c>
      <c r="Q607" s="270">
        <v>50000000</v>
      </c>
      <c r="R607" s="281">
        <v>1076976</v>
      </c>
      <c r="S607" s="281">
        <v>51076976</v>
      </c>
      <c r="T607" s="271">
        <v>0</v>
      </c>
      <c r="U607" s="254">
        <v>0</v>
      </c>
      <c r="V607" s="254">
        <v>0</v>
      </c>
      <c r="W607" s="254">
        <v>0</v>
      </c>
      <c r="X607" s="254" t="s">
        <v>360</v>
      </c>
      <c r="Y607" s="272"/>
    </row>
    <row r="608" spans="1:25" x14ac:dyDescent="0.25">
      <c r="A608" s="244">
        <v>96678790</v>
      </c>
      <c r="B608" s="258">
        <v>2</v>
      </c>
      <c r="C608" s="259" t="s">
        <v>116</v>
      </c>
      <c r="D608" s="259" t="s">
        <v>119</v>
      </c>
      <c r="E608" s="273">
        <v>498</v>
      </c>
      <c r="F608" s="274">
        <v>41869</v>
      </c>
      <c r="G608" s="275" t="s">
        <v>28</v>
      </c>
      <c r="H608" s="276">
        <v>2200</v>
      </c>
      <c r="I608" s="277" t="s">
        <v>335</v>
      </c>
      <c r="J608" s="278">
        <v>2.7</v>
      </c>
      <c r="K608" s="279" t="s">
        <v>48</v>
      </c>
      <c r="L608" s="252"/>
      <c r="M608" s="280"/>
      <c r="N608" s="278">
        <v>5</v>
      </c>
      <c r="O608" s="281"/>
      <c r="P608" s="281"/>
      <c r="Q608" s="270">
        <v>0</v>
      </c>
      <c r="R608" s="281"/>
      <c r="S608" s="281"/>
      <c r="T608" s="271" t="s">
        <v>358</v>
      </c>
      <c r="U608" s="254">
        <v>0</v>
      </c>
      <c r="V608" s="254" t="s">
        <v>362</v>
      </c>
      <c r="W608" s="254">
        <v>0</v>
      </c>
      <c r="X608" s="254" t="s">
        <v>360</v>
      </c>
      <c r="Y608" s="272"/>
    </row>
    <row r="609" spans="1:25" x14ac:dyDescent="0.25">
      <c r="A609" s="244">
        <v>96678790</v>
      </c>
      <c r="B609" s="258">
        <v>2</v>
      </c>
      <c r="C609" s="259" t="s">
        <v>116</v>
      </c>
      <c r="D609" s="259" t="s">
        <v>119</v>
      </c>
      <c r="E609" s="273">
        <v>498</v>
      </c>
      <c r="F609" s="274">
        <v>41869</v>
      </c>
      <c r="G609" s="275" t="s">
        <v>89</v>
      </c>
      <c r="H609" s="276">
        <v>50000000</v>
      </c>
      <c r="I609" s="277" t="s">
        <v>336</v>
      </c>
      <c r="J609" s="278">
        <v>5.0999999999999996</v>
      </c>
      <c r="K609" s="279" t="s">
        <v>48</v>
      </c>
      <c r="L609" s="252"/>
      <c r="M609" s="280"/>
      <c r="N609" s="278">
        <v>3</v>
      </c>
      <c r="O609" s="281"/>
      <c r="P609" s="281"/>
      <c r="Q609" s="270">
        <v>0</v>
      </c>
      <c r="R609" s="281"/>
      <c r="S609" s="281"/>
      <c r="T609" s="271">
        <v>0</v>
      </c>
      <c r="U609" s="254">
        <v>0</v>
      </c>
      <c r="V609" s="254" t="s">
        <v>362</v>
      </c>
      <c r="W609" s="254">
        <v>0</v>
      </c>
      <c r="X609" s="254" t="s">
        <v>360</v>
      </c>
      <c r="Y609" s="272"/>
    </row>
    <row r="610" spans="1:25" x14ac:dyDescent="0.25">
      <c r="A610" s="244">
        <v>96678790</v>
      </c>
      <c r="B610" s="282">
        <v>2</v>
      </c>
      <c r="C610" s="259" t="s">
        <v>116</v>
      </c>
      <c r="D610" s="259" t="s">
        <v>193</v>
      </c>
      <c r="E610" s="273">
        <v>513</v>
      </c>
      <c r="F610" s="274">
        <v>39365</v>
      </c>
      <c r="G610" s="275" t="s">
        <v>28</v>
      </c>
      <c r="H610" s="276">
        <v>3300</v>
      </c>
      <c r="I610" s="277"/>
      <c r="J610" s="278"/>
      <c r="K610" s="279" t="s">
        <v>48</v>
      </c>
      <c r="L610" s="252" t="s">
        <v>274</v>
      </c>
      <c r="M610" s="280" t="s">
        <v>274</v>
      </c>
      <c r="N610" s="278">
        <v>10</v>
      </c>
      <c r="O610" s="281"/>
      <c r="P610" s="281"/>
      <c r="Q610" s="270">
        <v>0</v>
      </c>
      <c r="R610" s="281"/>
      <c r="S610" s="281"/>
      <c r="T610" s="271">
        <v>0</v>
      </c>
      <c r="U610" s="254">
        <v>0</v>
      </c>
      <c r="V610" s="254">
        <v>0</v>
      </c>
      <c r="W610" s="254">
        <v>0</v>
      </c>
      <c r="X610" s="254">
        <v>0</v>
      </c>
      <c r="Y610" s="272"/>
    </row>
    <row r="611" spans="1:25" x14ac:dyDescent="0.25">
      <c r="A611" s="244">
        <v>96678790</v>
      </c>
      <c r="B611" s="282">
        <v>2</v>
      </c>
      <c r="C611" s="259" t="s">
        <v>116</v>
      </c>
      <c r="D611" s="259" t="s">
        <v>78</v>
      </c>
      <c r="E611" s="273">
        <v>513</v>
      </c>
      <c r="F611" s="274">
        <v>39380</v>
      </c>
      <c r="G611" s="275" t="s">
        <v>89</v>
      </c>
      <c r="H611" s="276">
        <v>20000000</v>
      </c>
      <c r="I611" s="277" t="s">
        <v>45</v>
      </c>
      <c r="J611" s="278">
        <v>7</v>
      </c>
      <c r="K611" s="279" t="s">
        <v>48</v>
      </c>
      <c r="L611" s="252" t="s">
        <v>274</v>
      </c>
      <c r="M611" s="280" t="s">
        <v>274</v>
      </c>
      <c r="N611" s="278">
        <v>5</v>
      </c>
      <c r="O611" s="281">
        <v>20000000000</v>
      </c>
      <c r="P611" s="281"/>
      <c r="Q611" s="270">
        <v>0</v>
      </c>
      <c r="R611" s="281"/>
      <c r="S611" s="281"/>
      <c r="T611" s="271">
        <v>0</v>
      </c>
      <c r="U611" s="254">
        <v>0</v>
      </c>
      <c r="V611" s="254">
        <v>0</v>
      </c>
      <c r="W611" s="254" t="s">
        <v>359</v>
      </c>
      <c r="X611" s="254" t="s">
        <v>360</v>
      </c>
      <c r="Y611" s="272"/>
    </row>
    <row r="612" spans="1:25" x14ac:dyDescent="0.25">
      <c r="A612" s="244">
        <v>96678790</v>
      </c>
      <c r="B612" s="282">
        <v>2</v>
      </c>
      <c r="C612" s="259" t="s">
        <v>116</v>
      </c>
      <c r="D612" s="259" t="s">
        <v>81</v>
      </c>
      <c r="E612" s="273">
        <v>513</v>
      </c>
      <c r="F612" s="274">
        <v>39380</v>
      </c>
      <c r="G612" s="275" t="s">
        <v>28</v>
      </c>
      <c r="H612" s="276">
        <v>1000</v>
      </c>
      <c r="I612" s="277" t="s">
        <v>52</v>
      </c>
      <c r="J612" s="278">
        <v>3.7</v>
      </c>
      <c r="K612" s="279" t="s">
        <v>48</v>
      </c>
      <c r="L612" s="252" t="s">
        <v>274</v>
      </c>
      <c r="M612" s="280" t="s">
        <v>274</v>
      </c>
      <c r="N612" s="278">
        <v>5</v>
      </c>
      <c r="O612" s="281"/>
      <c r="P612" s="281"/>
      <c r="Q612" s="270">
        <v>0</v>
      </c>
      <c r="R612" s="281"/>
      <c r="S612" s="281"/>
      <c r="T612" s="271" t="s">
        <v>358</v>
      </c>
      <c r="U612" s="254">
        <v>0</v>
      </c>
      <c r="V612" s="254" t="s">
        <v>362</v>
      </c>
      <c r="W612" s="254">
        <v>0</v>
      </c>
      <c r="X612" s="254" t="s">
        <v>360</v>
      </c>
      <c r="Y612" s="272"/>
    </row>
    <row r="613" spans="1:25" x14ac:dyDescent="0.25">
      <c r="A613" s="244">
        <v>96678790</v>
      </c>
      <c r="B613" s="282">
        <v>2</v>
      </c>
      <c r="C613" s="259" t="s">
        <v>116</v>
      </c>
      <c r="D613" s="259" t="s">
        <v>87</v>
      </c>
      <c r="E613" s="273">
        <v>513</v>
      </c>
      <c r="F613" s="274">
        <v>39436</v>
      </c>
      <c r="G613" s="275" t="s">
        <v>89</v>
      </c>
      <c r="H613" s="276">
        <v>20000000</v>
      </c>
      <c r="I613" s="277" t="s">
        <v>70</v>
      </c>
      <c r="J613" s="278">
        <v>7</v>
      </c>
      <c r="K613" s="279" t="s">
        <v>48</v>
      </c>
      <c r="L613" s="252" t="s">
        <v>274</v>
      </c>
      <c r="M613" s="280" t="s">
        <v>274</v>
      </c>
      <c r="N613" s="278">
        <v>5</v>
      </c>
      <c r="O613" s="281">
        <v>20000000000</v>
      </c>
      <c r="P613" s="281"/>
      <c r="Q613" s="270">
        <v>0</v>
      </c>
      <c r="R613" s="281"/>
      <c r="S613" s="281"/>
      <c r="T613" s="271">
        <v>0</v>
      </c>
      <c r="U613" s="254">
        <v>0</v>
      </c>
      <c r="V613" s="254">
        <v>0</v>
      </c>
      <c r="W613" s="254" t="s">
        <v>359</v>
      </c>
      <c r="X613" s="254" t="s">
        <v>360</v>
      </c>
      <c r="Y613" s="272"/>
    </row>
    <row r="614" spans="1:25" x14ac:dyDescent="0.25">
      <c r="A614" s="244">
        <v>96678790</v>
      </c>
      <c r="B614" s="282">
        <v>2</v>
      </c>
      <c r="C614" s="259" t="s">
        <v>116</v>
      </c>
      <c r="D614" s="259" t="s">
        <v>88</v>
      </c>
      <c r="E614" s="273">
        <v>513</v>
      </c>
      <c r="F614" s="274">
        <v>39479</v>
      </c>
      <c r="G614" s="275" t="s">
        <v>89</v>
      </c>
      <c r="H614" s="276">
        <v>24400000</v>
      </c>
      <c r="I614" s="277" t="s">
        <v>73</v>
      </c>
      <c r="J614" s="278">
        <v>7.1</v>
      </c>
      <c r="K614" s="279" t="s">
        <v>48</v>
      </c>
      <c r="L614" s="252" t="s">
        <v>274</v>
      </c>
      <c r="M614" s="280" t="s">
        <v>274</v>
      </c>
      <c r="N614" s="278">
        <v>1.5</v>
      </c>
      <c r="O614" s="281">
        <v>24400000000</v>
      </c>
      <c r="P614" s="281"/>
      <c r="Q614" s="270">
        <v>0</v>
      </c>
      <c r="R614" s="281"/>
      <c r="S614" s="281"/>
      <c r="T614" s="271">
        <v>0</v>
      </c>
      <c r="U614" s="254">
        <v>0</v>
      </c>
      <c r="V614" s="254">
        <v>0</v>
      </c>
      <c r="W614" s="254" t="s">
        <v>359</v>
      </c>
      <c r="X614" s="254" t="s">
        <v>360</v>
      </c>
      <c r="Y614" s="272"/>
    </row>
    <row r="615" spans="1:25" x14ac:dyDescent="0.25">
      <c r="A615" s="244">
        <v>96678790</v>
      </c>
      <c r="B615" s="258">
        <v>2</v>
      </c>
      <c r="C615" s="259" t="s">
        <v>116</v>
      </c>
      <c r="D615" s="259" t="s">
        <v>119</v>
      </c>
      <c r="E615" s="273">
        <v>513</v>
      </c>
      <c r="F615" s="274">
        <v>40633</v>
      </c>
      <c r="G615" s="275" t="s">
        <v>89</v>
      </c>
      <c r="H615" s="276">
        <v>20000000</v>
      </c>
      <c r="I615" s="277" t="s">
        <v>120</v>
      </c>
      <c r="J615" s="278">
        <v>6.9</v>
      </c>
      <c r="K615" s="279" t="s">
        <v>48</v>
      </c>
      <c r="L615" s="252" t="s">
        <v>274</v>
      </c>
      <c r="M615" s="280" t="s">
        <v>274</v>
      </c>
      <c r="N615" s="278">
        <v>3</v>
      </c>
      <c r="O615" s="281">
        <v>20000000000</v>
      </c>
      <c r="P615" s="281"/>
      <c r="Q615" s="270">
        <v>0</v>
      </c>
      <c r="R615" s="281"/>
      <c r="S615" s="281"/>
      <c r="T615" s="271">
        <v>0</v>
      </c>
      <c r="U615" s="254">
        <v>0</v>
      </c>
      <c r="V615" s="254">
        <v>0</v>
      </c>
      <c r="W615" s="254" t="s">
        <v>359</v>
      </c>
      <c r="X615" s="254" t="s">
        <v>360</v>
      </c>
      <c r="Y615" s="272"/>
    </row>
    <row r="616" spans="1:25" x14ac:dyDescent="0.25">
      <c r="A616" s="244">
        <v>96678790</v>
      </c>
      <c r="B616" s="258">
        <v>2</v>
      </c>
      <c r="C616" s="259" t="s">
        <v>116</v>
      </c>
      <c r="D616" s="259" t="s">
        <v>121</v>
      </c>
      <c r="E616" s="273">
        <v>513</v>
      </c>
      <c r="F616" s="274">
        <v>40633</v>
      </c>
      <c r="G616" s="275" t="s">
        <v>28</v>
      </c>
      <c r="H616" s="276">
        <v>1000</v>
      </c>
      <c r="I616" s="277" t="s">
        <v>122</v>
      </c>
      <c r="J616" s="278">
        <v>2.9</v>
      </c>
      <c r="K616" s="279" t="s">
        <v>48</v>
      </c>
      <c r="L616" s="252" t="s">
        <v>274</v>
      </c>
      <c r="M616" s="280" t="s">
        <v>274</v>
      </c>
      <c r="N616" s="278">
        <v>3</v>
      </c>
      <c r="O616" s="281"/>
      <c r="P616" s="281"/>
      <c r="Q616" s="270">
        <v>0</v>
      </c>
      <c r="R616" s="281"/>
      <c r="S616" s="281"/>
      <c r="T616" s="271" t="s">
        <v>358</v>
      </c>
      <c r="U616" s="254">
        <v>0</v>
      </c>
      <c r="V616" s="254" t="s">
        <v>362</v>
      </c>
      <c r="W616" s="254">
        <v>0</v>
      </c>
      <c r="X616" s="254" t="s">
        <v>360</v>
      </c>
      <c r="Y616" s="272"/>
    </row>
    <row r="617" spans="1:25" x14ac:dyDescent="0.25">
      <c r="A617" s="244">
        <v>96678790</v>
      </c>
      <c r="B617" s="282">
        <v>2</v>
      </c>
      <c r="C617" s="259" t="s">
        <v>116</v>
      </c>
      <c r="D617" s="259" t="s">
        <v>193</v>
      </c>
      <c r="E617" s="273">
        <v>535</v>
      </c>
      <c r="F617" s="274">
        <v>39597</v>
      </c>
      <c r="G617" s="275" t="s">
        <v>28</v>
      </c>
      <c r="H617" s="276">
        <v>4000</v>
      </c>
      <c r="I617" s="277"/>
      <c r="J617" s="278"/>
      <c r="K617" s="279" t="s">
        <v>125</v>
      </c>
      <c r="L617" s="252" t="s">
        <v>48</v>
      </c>
      <c r="M617" s="280" t="s">
        <v>30</v>
      </c>
      <c r="N617" s="278">
        <v>10</v>
      </c>
      <c r="O617" s="281"/>
      <c r="P617" s="281"/>
      <c r="Q617" s="270">
        <v>0</v>
      </c>
      <c r="R617" s="281"/>
      <c r="S617" s="281"/>
      <c r="T617" s="271">
        <v>0</v>
      </c>
      <c r="U617" s="254">
        <v>0</v>
      </c>
      <c r="V617" s="254">
        <v>0</v>
      </c>
      <c r="W617" s="254">
        <v>0</v>
      </c>
      <c r="X617" s="254">
        <v>0</v>
      </c>
      <c r="Y617" s="272"/>
    </row>
    <row r="618" spans="1:25" x14ac:dyDescent="0.25">
      <c r="A618" s="244">
        <v>96678790</v>
      </c>
      <c r="B618" s="282">
        <v>2</v>
      </c>
      <c r="C618" s="259" t="s">
        <v>116</v>
      </c>
      <c r="D618" s="259" t="s">
        <v>78</v>
      </c>
      <c r="E618" s="273">
        <v>535</v>
      </c>
      <c r="F618" s="274">
        <v>39638</v>
      </c>
      <c r="G618" s="275" t="s">
        <v>89</v>
      </c>
      <c r="H618" s="276">
        <v>20000000</v>
      </c>
      <c r="I618" s="277" t="s">
        <v>91</v>
      </c>
      <c r="J618" s="278">
        <v>9.1</v>
      </c>
      <c r="K618" s="279" t="s">
        <v>125</v>
      </c>
      <c r="L618" s="252" t="s">
        <v>48</v>
      </c>
      <c r="M618" s="280" t="s">
        <v>30</v>
      </c>
      <c r="N618" s="278">
        <v>2</v>
      </c>
      <c r="O618" s="281"/>
      <c r="P618" s="281"/>
      <c r="Q618" s="270">
        <v>0</v>
      </c>
      <c r="R618" s="281"/>
      <c r="S618" s="281"/>
      <c r="T618" s="271">
        <v>0</v>
      </c>
      <c r="U618" s="254">
        <v>0</v>
      </c>
      <c r="V618" s="254" t="s">
        <v>362</v>
      </c>
      <c r="W618" s="254">
        <v>0</v>
      </c>
      <c r="X618" s="254" t="s">
        <v>360</v>
      </c>
      <c r="Y618" s="272"/>
    </row>
    <row r="619" spans="1:25" x14ac:dyDescent="0.25">
      <c r="A619" s="244">
        <v>96678790</v>
      </c>
      <c r="B619" s="282">
        <v>2</v>
      </c>
      <c r="C619" s="259" t="s">
        <v>116</v>
      </c>
      <c r="D619" s="259" t="s">
        <v>81</v>
      </c>
      <c r="E619" s="273">
        <v>535</v>
      </c>
      <c r="F619" s="274">
        <v>39638</v>
      </c>
      <c r="G619" s="275" t="s">
        <v>28</v>
      </c>
      <c r="H619" s="276">
        <v>1000</v>
      </c>
      <c r="I619" s="277" t="s">
        <v>92</v>
      </c>
      <c r="J619" s="278">
        <v>3.9</v>
      </c>
      <c r="K619" s="279" t="s">
        <v>125</v>
      </c>
      <c r="L619" s="252" t="s">
        <v>48</v>
      </c>
      <c r="M619" s="280" t="s">
        <v>30</v>
      </c>
      <c r="N619" s="278">
        <v>5</v>
      </c>
      <c r="O619" s="281">
        <v>1000000</v>
      </c>
      <c r="P619" s="281"/>
      <c r="Q619" s="270">
        <v>0</v>
      </c>
      <c r="R619" s="281"/>
      <c r="S619" s="281"/>
      <c r="T619" s="271" t="s">
        <v>358</v>
      </c>
      <c r="U619" s="254">
        <v>0</v>
      </c>
      <c r="V619" s="254">
        <v>0</v>
      </c>
      <c r="W619" s="254" t="s">
        <v>359</v>
      </c>
      <c r="X619" s="254" t="s">
        <v>360</v>
      </c>
      <c r="Y619" s="272"/>
    </row>
    <row r="620" spans="1:25" x14ac:dyDescent="0.25">
      <c r="A620" s="244">
        <v>96678790</v>
      </c>
      <c r="B620" s="258">
        <v>2</v>
      </c>
      <c r="C620" s="259" t="s">
        <v>116</v>
      </c>
      <c r="D620" s="259" t="s">
        <v>87</v>
      </c>
      <c r="E620" s="273">
        <v>535</v>
      </c>
      <c r="F620" s="274">
        <v>40077</v>
      </c>
      <c r="G620" s="275" t="s">
        <v>89</v>
      </c>
      <c r="H620" s="276">
        <v>25000000</v>
      </c>
      <c r="I620" s="277" t="s">
        <v>97</v>
      </c>
      <c r="J620" s="278">
        <v>5.6</v>
      </c>
      <c r="K620" s="279" t="s">
        <v>274</v>
      </c>
      <c r="L620" s="252" t="s">
        <v>274</v>
      </c>
      <c r="M620" s="280" t="s">
        <v>274</v>
      </c>
      <c r="N620" s="278">
        <v>4</v>
      </c>
      <c r="O620" s="281"/>
      <c r="P620" s="281"/>
      <c r="Q620" s="270">
        <v>0</v>
      </c>
      <c r="R620" s="281"/>
      <c r="S620" s="281"/>
      <c r="T620" s="271">
        <v>0</v>
      </c>
      <c r="U620" s="254">
        <v>0</v>
      </c>
      <c r="V620" s="254" t="s">
        <v>362</v>
      </c>
      <c r="W620" s="254">
        <v>0</v>
      </c>
      <c r="X620" s="254" t="s">
        <v>360</v>
      </c>
      <c r="Y620" s="272"/>
    </row>
    <row r="621" spans="1:25" x14ac:dyDescent="0.25">
      <c r="A621" s="244">
        <v>96678790</v>
      </c>
      <c r="B621" s="258">
        <v>2</v>
      </c>
      <c r="C621" s="259" t="s">
        <v>116</v>
      </c>
      <c r="D621" s="259" t="s">
        <v>88</v>
      </c>
      <c r="E621" s="273">
        <v>535</v>
      </c>
      <c r="F621" s="274">
        <v>40325</v>
      </c>
      <c r="G621" s="275" t="s">
        <v>89</v>
      </c>
      <c r="H621" s="276">
        <v>40000000</v>
      </c>
      <c r="I621" s="277" t="s">
        <v>98</v>
      </c>
      <c r="J621" s="278">
        <v>5.9</v>
      </c>
      <c r="K621" s="279" t="s">
        <v>125</v>
      </c>
      <c r="L621" s="252" t="s">
        <v>274</v>
      </c>
      <c r="M621" s="280" t="s">
        <v>274</v>
      </c>
      <c r="N621" s="278">
        <v>5.9</v>
      </c>
      <c r="O621" s="281"/>
      <c r="P621" s="281"/>
      <c r="Q621" s="270">
        <v>0</v>
      </c>
      <c r="R621" s="281"/>
      <c r="S621" s="281"/>
      <c r="T621" s="271">
        <v>0</v>
      </c>
      <c r="U621" s="254">
        <v>0</v>
      </c>
      <c r="V621" s="254" t="s">
        <v>362</v>
      </c>
      <c r="W621" s="254">
        <v>0</v>
      </c>
      <c r="X621" s="254" t="s">
        <v>360</v>
      </c>
      <c r="Y621" s="272"/>
    </row>
    <row r="622" spans="1:25" x14ac:dyDescent="0.25">
      <c r="A622" s="244">
        <v>96678790</v>
      </c>
      <c r="B622" s="258">
        <v>2</v>
      </c>
      <c r="C622" s="259" t="s">
        <v>116</v>
      </c>
      <c r="D622" s="259" t="s">
        <v>119</v>
      </c>
      <c r="E622" s="273">
        <v>535</v>
      </c>
      <c r="F622" s="274">
        <v>40325</v>
      </c>
      <c r="G622" s="275" t="s">
        <v>28</v>
      </c>
      <c r="H622" s="276">
        <v>2000</v>
      </c>
      <c r="I622" s="277" t="s">
        <v>101</v>
      </c>
      <c r="J622" s="278">
        <v>2.2000000000000002</v>
      </c>
      <c r="K622" s="279" t="s">
        <v>125</v>
      </c>
      <c r="L622" s="252" t="s">
        <v>274</v>
      </c>
      <c r="M622" s="280" t="s">
        <v>274</v>
      </c>
      <c r="N622" s="278">
        <v>1.65</v>
      </c>
      <c r="O622" s="281">
        <v>1300000</v>
      </c>
      <c r="P622" s="281"/>
      <c r="Q622" s="270">
        <v>0</v>
      </c>
      <c r="R622" s="281"/>
      <c r="S622" s="281"/>
      <c r="T622" s="271" t="s">
        <v>358</v>
      </c>
      <c r="U622" s="254">
        <v>0</v>
      </c>
      <c r="V622" s="254">
        <v>0</v>
      </c>
      <c r="W622" s="254" t="s">
        <v>359</v>
      </c>
      <c r="X622" s="254" t="s">
        <v>360</v>
      </c>
      <c r="Y622" s="272"/>
    </row>
    <row r="623" spans="1:25" x14ac:dyDescent="0.25">
      <c r="A623" s="244">
        <v>96678790</v>
      </c>
      <c r="B623" s="258">
        <v>2</v>
      </c>
      <c r="C623" s="259" t="s">
        <v>116</v>
      </c>
      <c r="D623" s="259" t="s">
        <v>121</v>
      </c>
      <c r="E623" s="273">
        <v>535</v>
      </c>
      <c r="F623" s="274">
        <v>41117</v>
      </c>
      <c r="G623" s="275" t="s">
        <v>28</v>
      </c>
      <c r="H623" s="276">
        <v>1700</v>
      </c>
      <c r="I623" s="277" t="s">
        <v>285</v>
      </c>
      <c r="J623" s="278">
        <v>4.0999999999999996</v>
      </c>
      <c r="K623" s="279" t="s">
        <v>48</v>
      </c>
      <c r="L623" s="252"/>
      <c r="M623" s="280"/>
      <c r="N623" s="278">
        <v>1.5</v>
      </c>
      <c r="O623" s="281">
        <v>1700000</v>
      </c>
      <c r="P623" s="281"/>
      <c r="Q623" s="270"/>
      <c r="R623" s="281"/>
      <c r="S623" s="281"/>
      <c r="T623" s="271" t="s">
        <v>358</v>
      </c>
      <c r="U623" s="254">
        <v>0</v>
      </c>
      <c r="V623" s="254">
        <v>0</v>
      </c>
      <c r="W623" s="254" t="s">
        <v>359</v>
      </c>
      <c r="X623" s="254" t="s">
        <v>360</v>
      </c>
      <c r="Y623" s="272"/>
    </row>
    <row r="624" spans="1:25" x14ac:dyDescent="0.25">
      <c r="A624" s="244">
        <v>96678790</v>
      </c>
      <c r="B624" s="258">
        <v>2</v>
      </c>
      <c r="C624" s="259" t="s">
        <v>116</v>
      </c>
      <c r="D624" s="259" t="s">
        <v>121</v>
      </c>
      <c r="E624" s="273">
        <v>535</v>
      </c>
      <c r="F624" s="274">
        <v>41117</v>
      </c>
      <c r="G624" s="275" t="s">
        <v>89</v>
      </c>
      <c r="H624" s="276">
        <v>38000000</v>
      </c>
      <c r="I624" s="277" t="s">
        <v>286</v>
      </c>
      <c r="J624" s="278">
        <v>6.85</v>
      </c>
      <c r="K624" s="279" t="s">
        <v>48</v>
      </c>
      <c r="L624" s="252"/>
      <c r="M624" s="280"/>
      <c r="N624" s="278">
        <v>1.5</v>
      </c>
      <c r="O624" s="281"/>
      <c r="P624" s="281"/>
      <c r="Q624" s="270">
        <v>0</v>
      </c>
      <c r="R624" s="281"/>
      <c r="S624" s="281"/>
      <c r="T624" s="271">
        <v>0</v>
      </c>
      <c r="U624" s="254">
        <v>0</v>
      </c>
      <c r="V624" s="254" t="s">
        <v>362</v>
      </c>
      <c r="W624" s="254">
        <v>0</v>
      </c>
      <c r="X624" s="254" t="s">
        <v>360</v>
      </c>
      <c r="Y624" s="272"/>
    </row>
    <row r="625" spans="1:25" x14ac:dyDescent="0.25">
      <c r="A625" s="244">
        <v>96678790</v>
      </c>
      <c r="B625" s="258">
        <v>2</v>
      </c>
      <c r="C625" s="259" t="s">
        <v>116</v>
      </c>
      <c r="D625" s="259" t="s">
        <v>193</v>
      </c>
      <c r="E625" s="273">
        <v>653</v>
      </c>
      <c r="F625" s="274">
        <v>40568</v>
      </c>
      <c r="G625" s="275" t="s">
        <v>28</v>
      </c>
      <c r="H625" s="276">
        <v>1000</v>
      </c>
      <c r="I625" s="277"/>
      <c r="J625" s="278"/>
      <c r="K625" s="279" t="s">
        <v>48</v>
      </c>
      <c r="L625" s="252" t="s">
        <v>30</v>
      </c>
      <c r="M625" s="280" t="s">
        <v>37</v>
      </c>
      <c r="N625" s="278">
        <v>10</v>
      </c>
      <c r="O625" s="281"/>
      <c r="P625" s="281"/>
      <c r="Q625" s="270">
        <v>0</v>
      </c>
      <c r="R625" s="281"/>
      <c r="S625" s="281"/>
      <c r="T625" s="271">
        <v>0</v>
      </c>
      <c r="U625" s="254">
        <v>0</v>
      </c>
      <c r="V625" s="254">
        <v>0</v>
      </c>
      <c r="W625" s="254">
        <v>0</v>
      </c>
      <c r="X625" s="254">
        <v>0</v>
      </c>
      <c r="Y625" s="272"/>
    </row>
    <row r="626" spans="1:25" x14ac:dyDescent="0.25">
      <c r="A626" s="244">
        <v>96678790</v>
      </c>
      <c r="B626" s="258">
        <v>2</v>
      </c>
      <c r="C626" s="259" t="s">
        <v>116</v>
      </c>
      <c r="D626" s="259" t="s">
        <v>78</v>
      </c>
      <c r="E626" s="273">
        <v>653</v>
      </c>
      <c r="F626" s="274">
        <v>40603</v>
      </c>
      <c r="G626" s="275" t="s">
        <v>89</v>
      </c>
      <c r="H626" s="276">
        <v>20000000</v>
      </c>
      <c r="I626" s="277" t="s">
        <v>111</v>
      </c>
      <c r="J626" s="278">
        <v>7.25</v>
      </c>
      <c r="K626" s="279" t="s">
        <v>30</v>
      </c>
      <c r="L626" s="252" t="s">
        <v>274</v>
      </c>
      <c r="M626" s="280" t="s">
        <v>274</v>
      </c>
      <c r="N626" s="278">
        <v>4.5</v>
      </c>
      <c r="O626" s="281"/>
      <c r="P626" s="281"/>
      <c r="Q626" s="270">
        <v>0</v>
      </c>
      <c r="R626" s="281"/>
      <c r="S626" s="281"/>
      <c r="T626" s="271">
        <v>0</v>
      </c>
      <c r="U626" s="254">
        <v>0</v>
      </c>
      <c r="V626" s="254" t="s">
        <v>362</v>
      </c>
      <c r="W626" s="254">
        <v>0</v>
      </c>
      <c r="X626" s="254">
        <v>0</v>
      </c>
      <c r="Y626" s="272"/>
    </row>
    <row r="627" spans="1:25" x14ac:dyDescent="0.25">
      <c r="A627" s="244">
        <v>96678790</v>
      </c>
      <c r="B627" s="258">
        <v>2</v>
      </c>
      <c r="C627" s="259" t="s">
        <v>116</v>
      </c>
      <c r="D627" s="259" t="s">
        <v>78</v>
      </c>
      <c r="E627" s="273">
        <v>653</v>
      </c>
      <c r="F627" s="274">
        <v>40603</v>
      </c>
      <c r="G627" s="275" t="s">
        <v>89</v>
      </c>
      <c r="H627" s="276">
        <v>20000000</v>
      </c>
      <c r="I627" s="277" t="s">
        <v>107</v>
      </c>
      <c r="J627" s="278">
        <v>6.75</v>
      </c>
      <c r="K627" s="279" t="s">
        <v>30</v>
      </c>
      <c r="L627" s="252" t="s">
        <v>274</v>
      </c>
      <c r="M627" s="280" t="s">
        <v>274</v>
      </c>
      <c r="N627" s="278">
        <v>2.5</v>
      </c>
      <c r="O627" s="281">
        <v>20000000000</v>
      </c>
      <c r="P627" s="281"/>
      <c r="Q627" s="270">
        <v>0</v>
      </c>
      <c r="R627" s="281"/>
      <c r="S627" s="281"/>
      <c r="T627" s="271">
        <v>0</v>
      </c>
      <c r="U627" s="254">
        <v>0</v>
      </c>
      <c r="V627" s="254">
        <v>0</v>
      </c>
      <c r="W627" s="254" t="s">
        <v>359</v>
      </c>
      <c r="X627" s="254" t="s">
        <v>360</v>
      </c>
      <c r="Y627" s="272"/>
    </row>
    <row r="628" spans="1:25" x14ac:dyDescent="0.25">
      <c r="A628" s="244">
        <v>96678790</v>
      </c>
      <c r="B628" s="258">
        <v>2</v>
      </c>
      <c r="C628" s="259" t="s">
        <v>116</v>
      </c>
      <c r="D628" s="259" t="s">
        <v>78</v>
      </c>
      <c r="E628" s="273">
        <v>653</v>
      </c>
      <c r="F628" s="274">
        <v>40603</v>
      </c>
      <c r="G628" s="275" t="s">
        <v>28</v>
      </c>
      <c r="H628" s="276">
        <v>1000</v>
      </c>
      <c r="I628" s="277" t="s">
        <v>146</v>
      </c>
      <c r="J628" s="278">
        <v>3.5</v>
      </c>
      <c r="K628" s="279" t="s">
        <v>30</v>
      </c>
      <c r="L628" s="252" t="s">
        <v>274</v>
      </c>
      <c r="M628" s="280" t="s">
        <v>274</v>
      </c>
      <c r="N628" s="278">
        <v>5</v>
      </c>
      <c r="O628" s="281"/>
      <c r="P628" s="281"/>
      <c r="Q628" s="270">
        <v>0</v>
      </c>
      <c r="R628" s="281"/>
      <c r="S628" s="281"/>
      <c r="T628" s="271" t="s">
        <v>358</v>
      </c>
      <c r="U628" s="254">
        <v>0</v>
      </c>
      <c r="V628" s="254" t="s">
        <v>362</v>
      </c>
      <c r="W628" s="254">
        <v>0</v>
      </c>
      <c r="X628" s="254">
        <v>0</v>
      </c>
      <c r="Y628" s="272"/>
    </row>
    <row r="629" spans="1:25" x14ac:dyDescent="0.25">
      <c r="A629" s="244">
        <v>96678790</v>
      </c>
      <c r="B629" s="258">
        <v>2</v>
      </c>
      <c r="C629" s="259" t="s">
        <v>116</v>
      </c>
      <c r="D629" s="259" t="s">
        <v>193</v>
      </c>
      <c r="E629" s="273">
        <v>680</v>
      </c>
      <c r="F629" s="274">
        <v>40802</v>
      </c>
      <c r="G629" s="275" t="s">
        <v>28</v>
      </c>
      <c r="H629" s="276">
        <v>4000</v>
      </c>
      <c r="I629" s="277"/>
      <c r="J629" s="278"/>
      <c r="K629" s="279" t="s">
        <v>48</v>
      </c>
      <c r="L629" s="252" t="s">
        <v>30</v>
      </c>
      <c r="M629" s="280" t="s">
        <v>37</v>
      </c>
      <c r="N629" s="278">
        <v>10</v>
      </c>
      <c r="O629" s="281"/>
      <c r="P629" s="281"/>
      <c r="Q629" s="270">
        <v>0</v>
      </c>
      <c r="R629" s="281"/>
      <c r="S629" s="281"/>
      <c r="T629" s="271">
        <v>0</v>
      </c>
      <c r="U629" s="254">
        <v>0</v>
      </c>
      <c r="V629" s="254">
        <v>0</v>
      </c>
      <c r="W629" s="254">
        <v>0</v>
      </c>
      <c r="X629" s="254">
        <v>0</v>
      </c>
      <c r="Y629" s="272"/>
    </row>
    <row r="630" spans="1:25" x14ac:dyDescent="0.25">
      <c r="A630" s="244">
        <v>96678790</v>
      </c>
      <c r="B630" s="258">
        <v>2</v>
      </c>
      <c r="C630" s="259" t="s">
        <v>116</v>
      </c>
      <c r="D630" s="259" t="s">
        <v>78</v>
      </c>
      <c r="E630" s="273">
        <v>680</v>
      </c>
      <c r="F630" s="274">
        <v>40816</v>
      </c>
      <c r="G630" s="275" t="s">
        <v>89</v>
      </c>
      <c r="H630" s="276">
        <v>20000000</v>
      </c>
      <c r="I630" s="277" t="s">
        <v>149</v>
      </c>
      <c r="J630" s="278">
        <v>6.3</v>
      </c>
      <c r="K630" s="279" t="s">
        <v>48</v>
      </c>
      <c r="L630" s="252" t="s">
        <v>30</v>
      </c>
      <c r="M630" s="280" t="s">
        <v>274</v>
      </c>
      <c r="N630" s="278">
        <v>5</v>
      </c>
      <c r="O630" s="281"/>
      <c r="P630" s="281"/>
      <c r="Q630" s="270">
        <v>0</v>
      </c>
      <c r="R630" s="281"/>
      <c r="S630" s="281"/>
      <c r="T630" s="271">
        <v>0</v>
      </c>
      <c r="U630" s="254">
        <v>0</v>
      </c>
      <c r="V630" s="254" t="s">
        <v>362</v>
      </c>
      <c r="W630" s="254">
        <v>0</v>
      </c>
      <c r="X630" s="254" t="s">
        <v>360</v>
      </c>
      <c r="Y630" s="272"/>
    </row>
    <row r="631" spans="1:25" x14ac:dyDescent="0.25">
      <c r="A631" s="244">
        <v>96678790</v>
      </c>
      <c r="B631" s="258">
        <v>2</v>
      </c>
      <c r="C631" s="259" t="s">
        <v>116</v>
      </c>
      <c r="D631" s="259" t="s">
        <v>78</v>
      </c>
      <c r="E631" s="273">
        <v>680</v>
      </c>
      <c r="F631" s="274">
        <v>40816</v>
      </c>
      <c r="G631" s="275" t="s">
        <v>28</v>
      </c>
      <c r="H631" s="276">
        <v>1000</v>
      </c>
      <c r="I631" s="277" t="s">
        <v>150</v>
      </c>
      <c r="J631" s="278">
        <v>3.3</v>
      </c>
      <c r="K631" s="279" t="s">
        <v>48</v>
      </c>
      <c r="L631" s="252" t="s">
        <v>30</v>
      </c>
      <c r="M631" s="280" t="s">
        <v>274</v>
      </c>
      <c r="N631" s="278">
        <v>3</v>
      </c>
      <c r="O631" s="281"/>
      <c r="P631" s="281"/>
      <c r="Q631" s="270">
        <v>0</v>
      </c>
      <c r="R631" s="281"/>
      <c r="S631" s="281"/>
      <c r="T631" s="271" t="s">
        <v>358</v>
      </c>
      <c r="U631" s="254">
        <v>0</v>
      </c>
      <c r="V631" s="254" t="s">
        <v>362</v>
      </c>
      <c r="W631" s="254">
        <v>0</v>
      </c>
      <c r="X631" s="254" t="s">
        <v>360</v>
      </c>
      <c r="Y631" s="272"/>
    </row>
    <row r="632" spans="1:25" x14ac:dyDescent="0.25">
      <c r="A632" s="244">
        <v>96678790</v>
      </c>
      <c r="B632" s="258">
        <v>2</v>
      </c>
      <c r="C632" s="259" t="s">
        <v>116</v>
      </c>
      <c r="D632" s="259" t="s">
        <v>78</v>
      </c>
      <c r="E632" s="273">
        <v>680</v>
      </c>
      <c r="F632" s="274">
        <v>40816</v>
      </c>
      <c r="G632" s="275" t="s">
        <v>28</v>
      </c>
      <c r="H632" s="276">
        <v>1000</v>
      </c>
      <c r="I632" s="277" t="s">
        <v>151</v>
      </c>
      <c r="J632" s="278">
        <v>3.3</v>
      </c>
      <c r="K632" s="279" t="s">
        <v>48</v>
      </c>
      <c r="L632" s="252" t="s">
        <v>30</v>
      </c>
      <c r="M632" s="280" t="s">
        <v>274</v>
      </c>
      <c r="N632" s="278">
        <v>5</v>
      </c>
      <c r="O632" s="281"/>
      <c r="P632" s="281"/>
      <c r="Q632" s="270">
        <v>0</v>
      </c>
      <c r="R632" s="281"/>
      <c r="S632" s="281"/>
      <c r="T632" s="271" t="s">
        <v>358</v>
      </c>
      <c r="U632" s="254">
        <v>0</v>
      </c>
      <c r="V632" s="254" t="s">
        <v>362</v>
      </c>
      <c r="W632" s="254">
        <v>0</v>
      </c>
      <c r="X632" s="254" t="s">
        <v>360</v>
      </c>
      <c r="Y632" s="272"/>
    </row>
    <row r="633" spans="1:25" x14ac:dyDescent="0.25">
      <c r="A633" s="244">
        <v>96678790</v>
      </c>
      <c r="B633" s="258">
        <v>2</v>
      </c>
      <c r="C633" s="259" t="s">
        <v>116</v>
      </c>
      <c r="D633" s="259" t="s">
        <v>78</v>
      </c>
      <c r="E633" s="273">
        <v>680</v>
      </c>
      <c r="F633" s="274">
        <v>40816</v>
      </c>
      <c r="G633" s="275" t="s">
        <v>89</v>
      </c>
      <c r="H633" s="276">
        <v>20000000</v>
      </c>
      <c r="I633" s="277" t="s">
        <v>152</v>
      </c>
      <c r="J633" s="278">
        <v>3</v>
      </c>
      <c r="K633" s="279" t="s">
        <v>48</v>
      </c>
      <c r="L633" s="252" t="s">
        <v>30</v>
      </c>
      <c r="M633" s="280" t="s">
        <v>274</v>
      </c>
      <c r="N633" s="278">
        <v>3</v>
      </c>
      <c r="O633" s="281">
        <v>20000000000</v>
      </c>
      <c r="P633" s="281"/>
      <c r="Q633" s="270">
        <v>0</v>
      </c>
      <c r="R633" s="281"/>
      <c r="S633" s="281"/>
      <c r="T633" s="271">
        <v>0</v>
      </c>
      <c r="U633" s="254">
        <v>0</v>
      </c>
      <c r="V633" s="254">
        <v>0</v>
      </c>
      <c r="W633" s="254" t="s">
        <v>359</v>
      </c>
      <c r="X633" s="254" t="s">
        <v>360</v>
      </c>
      <c r="Y633" s="272"/>
    </row>
    <row r="634" spans="1:25" x14ac:dyDescent="0.25">
      <c r="A634" s="244">
        <v>96678790</v>
      </c>
      <c r="B634" s="258">
        <v>2</v>
      </c>
      <c r="C634" s="259" t="s">
        <v>116</v>
      </c>
      <c r="D634" s="259" t="s">
        <v>81</v>
      </c>
      <c r="E634" s="273">
        <v>680</v>
      </c>
      <c r="F634" s="274">
        <v>40891</v>
      </c>
      <c r="G634" s="275" t="s">
        <v>89</v>
      </c>
      <c r="H634" s="276">
        <v>22000000</v>
      </c>
      <c r="I634" s="277" t="s">
        <v>153</v>
      </c>
      <c r="J634" s="278">
        <v>6.15</v>
      </c>
      <c r="K634" s="279" t="s">
        <v>48</v>
      </c>
      <c r="L634" s="252" t="s">
        <v>37</v>
      </c>
      <c r="M634" s="280" t="s">
        <v>274</v>
      </c>
      <c r="N634" s="278">
        <v>2.5</v>
      </c>
      <c r="O634" s="281">
        <v>22000000000</v>
      </c>
      <c r="P634" s="281"/>
      <c r="Q634" s="270">
        <v>0</v>
      </c>
      <c r="R634" s="281"/>
      <c r="S634" s="281"/>
      <c r="T634" s="271">
        <v>0</v>
      </c>
      <c r="U634" s="254">
        <v>0</v>
      </c>
      <c r="V634" s="254">
        <v>0</v>
      </c>
      <c r="W634" s="254" t="s">
        <v>359</v>
      </c>
      <c r="X634" s="254" t="s">
        <v>360</v>
      </c>
      <c r="Y634" s="272"/>
    </row>
    <row r="635" spans="1:25" x14ac:dyDescent="0.25">
      <c r="A635" s="244">
        <v>96678790</v>
      </c>
      <c r="B635" s="258">
        <v>2</v>
      </c>
      <c r="C635" s="259" t="s">
        <v>116</v>
      </c>
      <c r="D635" s="259" t="s">
        <v>81</v>
      </c>
      <c r="E635" s="273">
        <v>680</v>
      </c>
      <c r="F635" s="274">
        <v>40891</v>
      </c>
      <c r="G635" s="275" t="s">
        <v>89</v>
      </c>
      <c r="H635" s="276">
        <v>22000000</v>
      </c>
      <c r="I635" s="277" t="s">
        <v>154</v>
      </c>
      <c r="J635" s="278">
        <v>6.3</v>
      </c>
      <c r="K635" s="279" t="s">
        <v>48</v>
      </c>
      <c r="L635" s="252" t="s">
        <v>37</v>
      </c>
      <c r="M635" s="280" t="s">
        <v>274</v>
      </c>
      <c r="N635" s="278">
        <v>5</v>
      </c>
      <c r="O635" s="281"/>
      <c r="P635" s="281"/>
      <c r="Q635" s="270">
        <v>0</v>
      </c>
      <c r="R635" s="281"/>
      <c r="S635" s="281"/>
      <c r="T635" s="271">
        <v>0</v>
      </c>
      <c r="U635" s="254">
        <v>0</v>
      </c>
      <c r="V635" s="254" t="s">
        <v>362</v>
      </c>
      <c r="W635" s="254">
        <v>0</v>
      </c>
      <c r="X635" s="254" t="s">
        <v>360</v>
      </c>
      <c r="Y635" s="272"/>
    </row>
    <row r="636" spans="1:25" x14ac:dyDescent="0.25">
      <c r="A636" s="244">
        <v>96678790</v>
      </c>
      <c r="B636" s="258">
        <v>2</v>
      </c>
      <c r="C636" s="259" t="s">
        <v>116</v>
      </c>
      <c r="D636" s="259" t="s">
        <v>81</v>
      </c>
      <c r="E636" s="273">
        <v>680</v>
      </c>
      <c r="F636" s="274">
        <v>40891</v>
      </c>
      <c r="G636" s="275" t="s">
        <v>28</v>
      </c>
      <c r="H636" s="276">
        <v>1000</v>
      </c>
      <c r="I636" s="277" t="s">
        <v>155</v>
      </c>
      <c r="J636" s="278">
        <v>3.3</v>
      </c>
      <c r="K636" s="279" t="s">
        <v>48</v>
      </c>
      <c r="L636" s="252" t="s">
        <v>37</v>
      </c>
      <c r="M636" s="280" t="s">
        <v>274</v>
      </c>
      <c r="N636" s="278">
        <v>2.5</v>
      </c>
      <c r="O636" s="281"/>
      <c r="P636" s="281"/>
      <c r="Q636" s="270">
        <v>0</v>
      </c>
      <c r="R636" s="281"/>
      <c r="S636" s="281"/>
      <c r="T636" s="271" t="s">
        <v>358</v>
      </c>
      <c r="U636" s="254">
        <v>0</v>
      </c>
      <c r="V636" s="254" t="s">
        <v>362</v>
      </c>
      <c r="W636" s="254">
        <v>0</v>
      </c>
      <c r="X636" s="254" t="s">
        <v>360</v>
      </c>
      <c r="Y636" s="272"/>
    </row>
    <row r="637" spans="1:25" x14ac:dyDescent="0.25">
      <c r="A637" s="244">
        <v>96678790</v>
      </c>
      <c r="B637" s="258">
        <v>2</v>
      </c>
      <c r="C637" s="259" t="s">
        <v>116</v>
      </c>
      <c r="D637" s="259" t="s">
        <v>81</v>
      </c>
      <c r="E637" s="273">
        <v>680</v>
      </c>
      <c r="F637" s="274">
        <v>40891</v>
      </c>
      <c r="G637" s="275" t="s">
        <v>28</v>
      </c>
      <c r="H637" s="276">
        <v>1000</v>
      </c>
      <c r="I637" s="277" t="s">
        <v>156</v>
      </c>
      <c r="J637" s="278">
        <v>3.3</v>
      </c>
      <c r="K637" s="279" t="s">
        <v>48</v>
      </c>
      <c r="L637" s="252" t="s">
        <v>37</v>
      </c>
      <c r="M637" s="280" t="s">
        <v>274</v>
      </c>
      <c r="N637" s="278">
        <v>5</v>
      </c>
      <c r="O637" s="281"/>
      <c r="P637" s="281"/>
      <c r="Q637" s="270">
        <v>0</v>
      </c>
      <c r="R637" s="281"/>
      <c r="S637" s="281"/>
      <c r="T637" s="271" t="s">
        <v>358</v>
      </c>
      <c r="U637" s="254">
        <v>0</v>
      </c>
      <c r="V637" s="254" t="s">
        <v>362</v>
      </c>
      <c r="W637" s="254">
        <v>0</v>
      </c>
      <c r="X637" s="254" t="s">
        <v>360</v>
      </c>
      <c r="Y637" s="272"/>
    </row>
    <row r="638" spans="1:25" x14ac:dyDescent="0.25">
      <c r="A638" s="244">
        <v>96678790</v>
      </c>
      <c r="B638" s="258">
        <v>2</v>
      </c>
      <c r="C638" s="259" t="s">
        <v>116</v>
      </c>
      <c r="D638" s="259" t="s">
        <v>87</v>
      </c>
      <c r="E638" s="273">
        <v>680</v>
      </c>
      <c r="F638" s="274">
        <v>40968</v>
      </c>
      <c r="G638" s="275" t="s">
        <v>157</v>
      </c>
      <c r="H638" s="276">
        <v>44000000</v>
      </c>
      <c r="I638" s="277" t="s">
        <v>158</v>
      </c>
      <c r="J638" s="278">
        <v>6.5</v>
      </c>
      <c r="K638" s="279" t="s">
        <v>48</v>
      </c>
      <c r="L638" s="252" t="s">
        <v>30</v>
      </c>
      <c r="M638" s="280" t="s">
        <v>274</v>
      </c>
      <c r="N638" s="278">
        <v>2.5</v>
      </c>
      <c r="O638" s="281"/>
      <c r="P638" s="281"/>
      <c r="Q638" s="270">
        <v>0</v>
      </c>
      <c r="R638" s="281"/>
      <c r="S638" s="281"/>
      <c r="T638" s="271">
        <v>0</v>
      </c>
      <c r="U638" s="254">
        <v>0</v>
      </c>
      <c r="V638" s="254" t="s">
        <v>362</v>
      </c>
      <c r="W638" s="254">
        <v>0</v>
      </c>
      <c r="X638" s="254" t="s">
        <v>360</v>
      </c>
      <c r="Y638" s="272"/>
    </row>
    <row r="639" spans="1:25" x14ac:dyDescent="0.25">
      <c r="A639" s="244">
        <v>96678790</v>
      </c>
      <c r="B639" s="258">
        <v>2</v>
      </c>
      <c r="C639" s="259" t="s">
        <v>116</v>
      </c>
      <c r="D639" s="259" t="s">
        <v>87</v>
      </c>
      <c r="E639" s="273">
        <v>680</v>
      </c>
      <c r="F639" s="274">
        <v>40968</v>
      </c>
      <c r="G639" s="275" t="s">
        <v>28</v>
      </c>
      <c r="H639" s="276">
        <v>2000</v>
      </c>
      <c r="I639" s="277" t="s">
        <v>159</v>
      </c>
      <c r="J639" s="278">
        <v>3.5</v>
      </c>
      <c r="K639" s="279" t="s">
        <v>48</v>
      </c>
      <c r="L639" s="252" t="s">
        <v>30</v>
      </c>
      <c r="M639" s="280" t="s">
        <v>274</v>
      </c>
      <c r="N639" s="278">
        <v>2.5</v>
      </c>
      <c r="O639" s="281">
        <v>1500000</v>
      </c>
      <c r="P639" s="281"/>
      <c r="Q639" s="270">
        <v>0</v>
      </c>
      <c r="R639" s="281"/>
      <c r="S639" s="281"/>
      <c r="T639" s="271" t="s">
        <v>358</v>
      </c>
      <c r="U639" s="254">
        <v>0</v>
      </c>
      <c r="V639" s="254">
        <v>0</v>
      </c>
      <c r="W639" s="254" t="s">
        <v>359</v>
      </c>
      <c r="X639" s="254" t="s">
        <v>360</v>
      </c>
      <c r="Y639" s="272"/>
    </row>
    <row r="640" spans="1:25" x14ac:dyDescent="0.25">
      <c r="A640" s="244">
        <v>96678790</v>
      </c>
      <c r="B640" s="258">
        <v>2</v>
      </c>
      <c r="C640" s="259" t="s">
        <v>116</v>
      </c>
      <c r="D640" s="259" t="s">
        <v>88</v>
      </c>
      <c r="E640" s="273">
        <v>680</v>
      </c>
      <c r="F640" s="274">
        <v>42096</v>
      </c>
      <c r="G640" s="275" t="s">
        <v>28</v>
      </c>
      <c r="H640" s="276">
        <v>2000</v>
      </c>
      <c r="I640" s="277" t="s">
        <v>387</v>
      </c>
      <c r="J640" s="278">
        <v>2.1</v>
      </c>
      <c r="K640" s="279" t="s">
        <v>48</v>
      </c>
      <c r="L640" s="252"/>
      <c r="M640" s="280"/>
      <c r="N640" s="278">
        <v>5</v>
      </c>
      <c r="O640" s="281"/>
      <c r="P640" s="281"/>
      <c r="Q640" s="270">
        <v>0</v>
      </c>
      <c r="R640" s="281"/>
      <c r="S640" s="281"/>
      <c r="T640" s="271" t="s">
        <v>358</v>
      </c>
      <c r="U640" s="254">
        <v>0</v>
      </c>
      <c r="V640" s="254" t="s">
        <v>362</v>
      </c>
      <c r="W640" s="254">
        <v>0</v>
      </c>
      <c r="X640" s="254">
        <v>0</v>
      </c>
      <c r="Y640" s="272"/>
    </row>
    <row r="641" spans="1:25" x14ac:dyDescent="0.25">
      <c r="A641" s="244">
        <v>96678790</v>
      </c>
      <c r="B641" s="258">
        <v>2</v>
      </c>
      <c r="C641" s="259" t="s">
        <v>116</v>
      </c>
      <c r="D641" s="259" t="s">
        <v>88</v>
      </c>
      <c r="E641" s="273">
        <v>680</v>
      </c>
      <c r="F641" s="274">
        <v>42096</v>
      </c>
      <c r="G641" s="275" t="s">
        <v>89</v>
      </c>
      <c r="H641" s="276">
        <v>50000000</v>
      </c>
      <c r="I641" s="277" t="s">
        <v>388</v>
      </c>
      <c r="J641" s="278">
        <v>5.3</v>
      </c>
      <c r="K641" s="279" t="s">
        <v>48</v>
      </c>
      <c r="L641" s="252"/>
      <c r="M641" s="280"/>
      <c r="N641" s="278">
        <v>5</v>
      </c>
      <c r="O641" s="281">
        <v>49000000000</v>
      </c>
      <c r="P641" s="281">
        <v>49000000000</v>
      </c>
      <c r="Q641" s="270">
        <v>49000000</v>
      </c>
      <c r="R641" s="281">
        <v>420243</v>
      </c>
      <c r="S641" s="281">
        <v>49420243</v>
      </c>
      <c r="T641" s="271">
        <v>0</v>
      </c>
      <c r="U641" s="254">
        <v>0</v>
      </c>
      <c r="V641" s="254">
        <v>0</v>
      </c>
      <c r="W641" s="254">
        <v>0</v>
      </c>
      <c r="X641" s="254">
        <v>0</v>
      </c>
      <c r="Y641" s="272"/>
    </row>
    <row r="642" spans="1:25" x14ac:dyDescent="0.25">
      <c r="A642" s="244">
        <v>96678790</v>
      </c>
      <c r="B642" s="258">
        <v>2</v>
      </c>
      <c r="C642" s="259" t="s">
        <v>116</v>
      </c>
      <c r="D642" s="259" t="s">
        <v>193</v>
      </c>
      <c r="E642" s="273">
        <v>745</v>
      </c>
      <c r="F642" s="274">
        <v>41318</v>
      </c>
      <c r="G642" s="275" t="s">
        <v>28</v>
      </c>
      <c r="H642" s="276">
        <v>4000</v>
      </c>
      <c r="I642" s="277"/>
      <c r="J642" s="278"/>
      <c r="K642" s="279" t="s">
        <v>30</v>
      </c>
      <c r="L642" s="252" t="s">
        <v>48</v>
      </c>
      <c r="M642" s="280"/>
      <c r="N642" s="278">
        <v>10</v>
      </c>
      <c r="O642" s="281"/>
      <c r="P642" s="281"/>
      <c r="Q642" s="270">
        <v>0</v>
      </c>
      <c r="R642" s="281"/>
      <c r="S642" s="281"/>
      <c r="T642" s="271">
        <v>0</v>
      </c>
      <c r="U642" s="254">
        <v>0</v>
      </c>
      <c r="V642" s="254">
        <v>0</v>
      </c>
      <c r="W642" s="254">
        <v>0</v>
      </c>
      <c r="X642" s="254">
        <v>0</v>
      </c>
      <c r="Y642" s="272"/>
    </row>
    <row r="643" spans="1:25" x14ac:dyDescent="0.25">
      <c r="A643" s="244">
        <v>96678790</v>
      </c>
      <c r="B643" s="258">
        <v>2</v>
      </c>
      <c r="C643" s="259" t="s">
        <v>116</v>
      </c>
      <c r="D643" s="259" t="s">
        <v>78</v>
      </c>
      <c r="E643" s="273">
        <v>745</v>
      </c>
      <c r="F643" s="274">
        <v>41346</v>
      </c>
      <c r="G643" s="275" t="s">
        <v>89</v>
      </c>
      <c r="H643" s="276">
        <v>45000000</v>
      </c>
      <c r="I643" s="277" t="s">
        <v>302</v>
      </c>
      <c r="J643" s="278">
        <v>6.8</v>
      </c>
      <c r="K643" s="279" t="s">
        <v>125</v>
      </c>
      <c r="L643" s="252"/>
      <c r="M643" s="280"/>
      <c r="N643" s="278">
        <v>2.5</v>
      </c>
      <c r="O643" s="281">
        <v>45000000000</v>
      </c>
      <c r="P643" s="281">
        <v>45000000000</v>
      </c>
      <c r="Q643" s="270">
        <v>45000000</v>
      </c>
      <c r="R643" s="281">
        <v>744244</v>
      </c>
      <c r="S643" s="281">
        <v>45744244</v>
      </c>
      <c r="T643" s="271">
        <v>0</v>
      </c>
      <c r="U643" s="254">
        <v>0</v>
      </c>
      <c r="V643" s="254">
        <v>0</v>
      </c>
      <c r="W643" s="254">
        <v>0</v>
      </c>
      <c r="X643" s="254" t="s">
        <v>360</v>
      </c>
      <c r="Y643" s="272"/>
    </row>
    <row r="644" spans="1:25" x14ac:dyDescent="0.25">
      <c r="A644" s="244">
        <v>96678790</v>
      </c>
      <c r="B644" s="258">
        <v>2</v>
      </c>
      <c r="C644" s="259" t="s">
        <v>116</v>
      </c>
      <c r="D644" s="259" t="s">
        <v>78</v>
      </c>
      <c r="E644" s="273">
        <v>745</v>
      </c>
      <c r="F644" s="274">
        <v>41346</v>
      </c>
      <c r="G644" s="275" t="s">
        <v>28</v>
      </c>
      <c r="H644" s="276">
        <v>2000</v>
      </c>
      <c r="I644" s="277" t="s">
        <v>301</v>
      </c>
      <c r="J644" s="278">
        <v>3.9</v>
      </c>
      <c r="K644" s="279" t="s">
        <v>125</v>
      </c>
      <c r="L644" s="252"/>
      <c r="M644" s="280"/>
      <c r="N644" s="278">
        <v>2.5</v>
      </c>
      <c r="O644" s="281"/>
      <c r="P644" s="281"/>
      <c r="Q644" s="270">
        <v>0</v>
      </c>
      <c r="R644" s="281"/>
      <c r="S644" s="281"/>
      <c r="T644" s="271" t="s">
        <v>358</v>
      </c>
      <c r="U644" s="254">
        <v>0</v>
      </c>
      <c r="V644" s="254" t="s">
        <v>362</v>
      </c>
      <c r="W644" s="254">
        <v>0</v>
      </c>
      <c r="X644" s="254" t="s">
        <v>360</v>
      </c>
      <c r="Y644" s="272"/>
    </row>
    <row r="645" spans="1:25" x14ac:dyDescent="0.25">
      <c r="A645" s="244">
        <v>96678790</v>
      </c>
      <c r="B645" s="258">
        <v>2</v>
      </c>
      <c r="C645" s="259" t="s">
        <v>116</v>
      </c>
      <c r="D645" s="259" t="s">
        <v>81</v>
      </c>
      <c r="E645" s="273">
        <v>745</v>
      </c>
      <c r="F645" s="274">
        <v>41499</v>
      </c>
      <c r="G645" s="275" t="s">
        <v>89</v>
      </c>
      <c r="H645" s="276">
        <v>45000000</v>
      </c>
      <c r="I645" s="277" t="s">
        <v>314</v>
      </c>
      <c r="J645" s="278">
        <v>6.4</v>
      </c>
      <c r="K645" s="279" t="s">
        <v>48</v>
      </c>
      <c r="L645" s="252" t="s">
        <v>30</v>
      </c>
      <c r="M645" s="280"/>
      <c r="N645" s="278">
        <v>2.5</v>
      </c>
      <c r="O645" s="281"/>
      <c r="P645" s="281"/>
      <c r="Q645" s="270">
        <v>0</v>
      </c>
      <c r="R645" s="281"/>
      <c r="S645" s="281"/>
      <c r="T645" s="271">
        <v>0</v>
      </c>
      <c r="U645" s="254">
        <v>0</v>
      </c>
      <c r="V645" s="254" t="s">
        <v>362</v>
      </c>
      <c r="W645" s="254">
        <v>0</v>
      </c>
      <c r="X645" s="254">
        <v>0</v>
      </c>
      <c r="Y645" s="272"/>
    </row>
    <row r="646" spans="1:25" x14ac:dyDescent="0.25">
      <c r="A646" s="244">
        <v>96678790</v>
      </c>
      <c r="B646" s="258">
        <v>2</v>
      </c>
      <c r="C646" s="259" t="s">
        <v>116</v>
      </c>
      <c r="D646" s="259" t="s">
        <v>81</v>
      </c>
      <c r="E646" s="273">
        <v>745</v>
      </c>
      <c r="F646" s="274">
        <v>41499</v>
      </c>
      <c r="G646" s="275" t="s">
        <v>28</v>
      </c>
      <c r="H646" s="276">
        <v>2000</v>
      </c>
      <c r="I646" s="277" t="s">
        <v>315</v>
      </c>
      <c r="J646" s="278">
        <v>3.5</v>
      </c>
      <c r="K646" s="279" t="s">
        <v>48</v>
      </c>
      <c r="L646" s="252" t="s">
        <v>30</v>
      </c>
      <c r="M646" s="280"/>
      <c r="N646" s="278">
        <v>2.5</v>
      </c>
      <c r="O646" s="281"/>
      <c r="P646" s="281"/>
      <c r="Q646" s="270">
        <v>0</v>
      </c>
      <c r="R646" s="281"/>
      <c r="S646" s="281"/>
      <c r="T646" s="271" t="s">
        <v>358</v>
      </c>
      <c r="U646" s="254">
        <v>0</v>
      </c>
      <c r="V646" s="254" t="s">
        <v>362</v>
      </c>
      <c r="W646" s="254">
        <v>0</v>
      </c>
      <c r="X646" s="254">
        <v>0</v>
      </c>
      <c r="Y646" s="272"/>
    </row>
    <row r="647" spans="1:25" x14ac:dyDescent="0.25">
      <c r="A647" s="244">
        <v>96678790</v>
      </c>
      <c r="B647" s="258">
        <v>2</v>
      </c>
      <c r="C647" s="259" t="s">
        <v>116</v>
      </c>
      <c r="D647" s="259" t="s">
        <v>81</v>
      </c>
      <c r="E647" s="273">
        <v>745</v>
      </c>
      <c r="F647" s="274">
        <v>41499</v>
      </c>
      <c r="G647" s="275" t="s">
        <v>89</v>
      </c>
      <c r="H647" s="276">
        <v>45000000</v>
      </c>
      <c r="I647" s="277" t="s">
        <v>316</v>
      </c>
      <c r="J647" s="278">
        <v>6.5</v>
      </c>
      <c r="K647" s="279" t="s">
        <v>48</v>
      </c>
      <c r="L647" s="252" t="s">
        <v>30</v>
      </c>
      <c r="M647" s="280"/>
      <c r="N647" s="278">
        <v>5</v>
      </c>
      <c r="O647" s="281"/>
      <c r="P647" s="281"/>
      <c r="Q647" s="270">
        <v>0</v>
      </c>
      <c r="R647" s="281"/>
      <c r="S647" s="281"/>
      <c r="T647" s="271">
        <v>0</v>
      </c>
      <c r="U647" s="254">
        <v>0</v>
      </c>
      <c r="V647" s="254" t="s">
        <v>362</v>
      </c>
      <c r="W647" s="254">
        <v>0</v>
      </c>
      <c r="X647" s="254">
        <v>0</v>
      </c>
      <c r="Y647" s="272"/>
    </row>
    <row r="648" spans="1:25" x14ac:dyDescent="0.25">
      <c r="A648" s="244">
        <v>96678790</v>
      </c>
      <c r="B648" s="258">
        <v>2</v>
      </c>
      <c r="C648" s="259" t="s">
        <v>116</v>
      </c>
      <c r="D648" s="259" t="s">
        <v>81</v>
      </c>
      <c r="E648" s="273">
        <v>745</v>
      </c>
      <c r="F648" s="274">
        <v>41499</v>
      </c>
      <c r="G648" s="275" t="s">
        <v>28</v>
      </c>
      <c r="H648" s="276">
        <v>2000</v>
      </c>
      <c r="I648" s="277" t="s">
        <v>317</v>
      </c>
      <c r="J648" s="278">
        <v>3.6</v>
      </c>
      <c r="K648" s="279" t="s">
        <v>48</v>
      </c>
      <c r="L648" s="252" t="s">
        <v>30</v>
      </c>
      <c r="M648" s="280"/>
      <c r="N648" s="278">
        <v>5</v>
      </c>
      <c r="O648" s="281">
        <v>2000000</v>
      </c>
      <c r="P648" s="281">
        <v>2000000</v>
      </c>
      <c r="Q648" s="270">
        <v>49809500</v>
      </c>
      <c r="R648" s="281">
        <v>570880</v>
      </c>
      <c r="S648" s="281">
        <v>50380380</v>
      </c>
      <c r="T648" s="271" t="s">
        <v>358</v>
      </c>
      <c r="U648" s="254">
        <v>0</v>
      </c>
      <c r="V648" s="254">
        <v>0</v>
      </c>
      <c r="W648" s="254">
        <v>0</v>
      </c>
      <c r="X648" s="254">
        <v>0</v>
      </c>
      <c r="Y648" s="272"/>
    </row>
    <row r="649" spans="1:25" x14ac:dyDescent="0.25">
      <c r="A649" s="244">
        <v>90310000</v>
      </c>
      <c r="B649" s="282">
        <v>1</v>
      </c>
      <c r="C649" s="259" t="s">
        <v>57</v>
      </c>
      <c r="D649" s="259" t="s">
        <v>212</v>
      </c>
      <c r="E649" s="283">
        <v>209</v>
      </c>
      <c r="F649" s="274">
        <v>36273</v>
      </c>
      <c r="G649" s="275" t="s">
        <v>28</v>
      </c>
      <c r="H649" s="276">
        <v>1000</v>
      </c>
      <c r="I649" s="277" t="s">
        <v>44</v>
      </c>
      <c r="J649" s="278">
        <v>7.5</v>
      </c>
      <c r="K649" s="279" t="s">
        <v>30</v>
      </c>
      <c r="L649" s="252" t="s">
        <v>274</v>
      </c>
      <c r="M649" s="280" t="s">
        <v>274</v>
      </c>
      <c r="N649" s="285">
        <v>30</v>
      </c>
      <c r="O649" s="281">
        <v>1000000</v>
      </c>
      <c r="P649" s="281">
        <v>1000000</v>
      </c>
      <c r="Q649" s="270">
        <v>24904750</v>
      </c>
      <c r="R649" s="281">
        <v>453538</v>
      </c>
      <c r="S649" s="281">
        <v>25358288</v>
      </c>
      <c r="T649" s="271" t="s">
        <v>358</v>
      </c>
      <c r="U649" s="254">
        <v>0</v>
      </c>
      <c r="V649" s="254">
        <v>0</v>
      </c>
      <c r="W649" s="254">
        <v>0</v>
      </c>
      <c r="X649" s="254" t="s">
        <v>360</v>
      </c>
      <c r="Y649" s="272"/>
    </row>
    <row r="650" spans="1:25" x14ac:dyDescent="0.25">
      <c r="A650" s="244">
        <v>90310000</v>
      </c>
      <c r="B650" s="282">
        <v>1</v>
      </c>
      <c r="C650" s="259" t="s">
        <v>57</v>
      </c>
      <c r="D650" s="259" t="s">
        <v>212</v>
      </c>
      <c r="E650" s="283">
        <v>238</v>
      </c>
      <c r="F650" s="274">
        <v>36857</v>
      </c>
      <c r="G650" s="275" t="s">
        <v>28</v>
      </c>
      <c r="H650" s="276">
        <v>400</v>
      </c>
      <c r="I650" s="277" t="s">
        <v>33</v>
      </c>
      <c r="J650" s="278">
        <v>7.3</v>
      </c>
      <c r="K650" s="291" t="s">
        <v>41</v>
      </c>
      <c r="L650" s="252" t="s">
        <v>274</v>
      </c>
      <c r="M650" s="280" t="s">
        <v>274</v>
      </c>
      <c r="N650" s="285">
        <v>25</v>
      </c>
      <c r="O650" s="281">
        <v>400000</v>
      </c>
      <c r="P650" s="281">
        <v>356643</v>
      </c>
      <c r="Q650" s="270">
        <v>8882105</v>
      </c>
      <c r="R650" s="281">
        <v>317115</v>
      </c>
      <c r="S650" s="281">
        <v>9199220</v>
      </c>
      <c r="T650" s="271" t="s">
        <v>358</v>
      </c>
      <c r="U650" s="254">
        <v>0</v>
      </c>
      <c r="V650" s="254">
        <v>0</v>
      </c>
      <c r="W650" s="254">
        <v>0</v>
      </c>
      <c r="X650" s="254" t="s">
        <v>360</v>
      </c>
      <c r="Y650" s="272"/>
    </row>
    <row r="651" spans="1:25" x14ac:dyDescent="0.25">
      <c r="A651" s="244">
        <v>90310000</v>
      </c>
      <c r="B651" s="282">
        <v>1</v>
      </c>
      <c r="C651" s="259" t="s">
        <v>57</v>
      </c>
      <c r="D651" s="259" t="s">
        <v>212</v>
      </c>
      <c r="E651" s="283">
        <v>238</v>
      </c>
      <c r="F651" s="274">
        <v>36857</v>
      </c>
      <c r="G651" s="275" t="s">
        <v>28</v>
      </c>
      <c r="H651" s="276">
        <v>2000</v>
      </c>
      <c r="I651" s="277" t="s">
        <v>34</v>
      </c>
      <c r="J651" s="278">
        <v>7.3</v>
      </c>
      <c r="K651" s="291" t="s">
        <v>41</v>
      </c>
      <c r="L651" s="252" t="s">
        <v>274</v>
      </c>
      <c r="M651" s="280" t="s">
        <v>274</v>
      </c>
      <c r="N651" s="285">
        <v>25</v>
      </c>
      <c r="O651" s="281">
        <v>2000000</v>
      </c>
      <c r="P651" s="281">
        <v>1783217</v>
      </c>
      <c r="Q651" s="270">
        <v>44410574</v>
      </c>
      <c r="R651" s="281">
        <v>1585579</v>
      </c>
      <c r="S651" s="281">
        <v>45996153</v>
      </c>
      <c r="T651" s="271" t="s">
        <v>358</v>
      </c>
      <c r="U651" s="254">
        <v>0</v>
      </c>
      <c r="V651" s="254">
        <v>0</v>
      </c>
      <c r="W651" s="254">
        <v>0</v>
      </c>
      <c r="X651" s="254" t="s">
        <v>360</v>
      </c>
      <c r="Y651" s="272"/>
    </row>
    <row r="652" spans="1:25" x14ac:dyDescent="0.25">
      <c r="A652" s="244">
        <v>90310000</v>
      </c>
      <c r="B652" s="282">
        <v>1</v>
      </c>
      <c r="C652" s="259" t="s">
        <v>57</v>
      </c>
      <c r="D652" s="259" t="s">
        <v>193</v>
      </c>
      <c r="E652" s="273">
        <v>428</v>
      </c>
      <c r="F652" s="274">
        <v>38566</v>
      </c>
      <c r="G652" s="275" t="s">
        <v>28</v>
      </c>
      <c r="H652" s="276">
        <v>2000</v>
      </c>
      <c r="I652" s="277"/>
      <c r="J652" s="278"/>
      <c r="K652" s="279" t="s">
        <v>48</v>
      </c>
      <c r="L652" s="252" t="s">
        <v>30</v>
      </c>
      <c r="M652" s="280" t="s">
        <v>274</v>
      </c>
      <c r="N652" s="278">
        <v>10</v>
      </c>
      <c r="O652" s="281"/>
      <c r="P652" s="281"/>
      <c r="Q652" s="270">
        <v>0</v>
      </c>
      <c r="R652" s="281"/>
      <c r="S652" s="281"/>
      <c r="T652" s="271">
        <v>0</v>
      </c>
      <c r="U652" s="254">
        <v>0</v>
      </c>
      <c r="V652" s="254">
        <v>0</v>
      </c>
      <c r="W652" s="254">
        <v>0</v>
      </c>
      <c r="X652" s="254">
        <v>0</v>
      </c>
      <c r="Y652" s="272"/>
    </row>
    <row r="653" spans="1:25" x14ac:dyDescent="0.25">
      <c r="A653" s="244">
        <v>90310000</v>
      </c>
      <c r="B653" s="282">
        <v>1</v>
      </c>
      <c r="C653" s="259" t="s">
        <v>57</v>
      </c>
      <c r="D653" s="259" t="s">
        <v>78</v>
      </c>
      <c r="E653" s="273">
        <v>428</v>
      </c>
      <c r="F653" s="274">
        <v>38575</v>
      </c>
      <c r="G653" s="275" t="s">
        <v>28</v>
      </c>
      <c r="H653" s="276">
        <v>2000</v>
      </c>
      <c r="I653" s="277" t="s">
        <v>39</v>
      </c>
      <c r="J653" s="278">
        <v>2.5</v>
      </c>
      <c r="K653" s="279" t="s">
        <v>48</v>
      </c>
      <c r="L653" s="252" t="s">
        <v>30</v>
      </c>
      <c r="M653" s="280" t="s">
        <v>274</v>
      </c>
      <c r="N653" s="278">
        <v>7</v>
      </c>
      <c r="O653" s="281">
        <v>1500000</v>
      </c>
      <c r="P653" s="281"/>
      <c r="Q653" s="270">
        <v>0</v>
      </c>
      <c r="R653" s="281"/>
      <c r="S653" s="281"/>
      <c r="T653" s="271" t="s">
        <v>358</v>
      </c>
      <c r="U653" s="254">
        <v>0</v>
      </c>
      <c r="V653" s="254">
        <v>0</v>
      </c>
      <c r="W653" s="254" t="s">
        <v>359</v>
      </c>
      <c r="X653" s="254" t="s">
        <v>360</v>
      </c>
      <c r="Y653" s="272"/>
    </row>
    <row r="654" spans="1:25" x14ac:dyDescent="0.25">
      <c r="A654" s="244">
        <v>90310000</v>
      </c>
      <c r="B654" s="282">
        <v>1</v>
      </c>
      <c r="C654" s="259" t="s">
        <v>57</v>
      </c>
      <c r="D654" s="259" t="s">
        <v>193</v>
      </c>
      <c r="E654" s="273">
        <v>429</v>
      </c>
      <c r="F654" s="274">
        <v>38566</v>
      </c>
      <c r="G654" s="275" t="s">
        <v>28</v>
      </c>
      <c r="H654" s="276">
        <v>2500</v>
      </c>
      <c r="I654" s="277"/>
      <c r="J654" s="278"/>
      <c r="K654" s="279" t="s">
        <v>48</v>
      </c>
      <c r="L654" s="252" t="s">
        <v>30</v>
      </c>
      <c r="M654" s="280" t="s">
        <v>274</v>
      </c>
      <c r="N654" s="278">
        <v>25</v>
      </c>
      <c r="O654" s="281"/>
      <c r="P654" s="281"/>
      <c r="Q654" s="270">
        <v>0</v>
      </c>
      <c r="R654" s="281"/>
      <c r="S654" s="281"/>
      <c r="T654" s="271">
        <v>0</v>
      </c>
      <c r="U654" s="254">
        <v>0</v>
      </c>
      <c r="V654" s="254">
        <v>0</v>
      </c>
      <c r="W654" s="254">
        <v>0</v>
      </c>
      <c r="X654" s="254">
        <v>0</v>
      </c>
      <c r="Y654" s="272"/>
    </row>
    <row r="655" spans="1:25" x14ac:dyDescent="0.25">
      <c r="A655" s="244">
        <v>90310000</v>
      </c>
      <c r="B655" s="282">
        <v>1</v>
      </c>
      <c r="C655" s="259" t="s">
        <v>57</v>
      </c>
      <c r="D655" s="259" t="s">
        <v>78</v>
      </c>
      <c r="E655" s="273">
        <v>429</v>
      </c>
      <c r="F655" s="274">
        <v>38575</v>
      </c>
      <c r="G655" s="275" t="s">
        <v>28</v>
      </c>
      <c r="H655" s="276">
        <v>2500</v>
      </c>
      <c r="I655" s="277" t="s">
        <v>42</v>
      </c>
      <c r="J655" s="278">
        <v>3.5</v>
      </c>
      <c r="K655" s="279" t="s">
        <v>48</v>
      </c>
      <c r="L655" s="252" t="s">
        <v>30</v>
      </c>
      <c r="M655" s="280" t="s">
        <v>274</v>
      </c>
      <c r="N655" s="278">
        <v>23</v>
      </c>
      <c r="O655" s="281">
        <v>1500000</v>
      </c>
      <c r="P655" s="281">
        <v>1500000</v>
      </c>
      <c r="Q655" s="270">
        <v>37357125</v>
      </c>
      <c r="R655" s="281">
        <v>320541</v>
      </c>
      <c r="S655" s="281">
        <v>37677666</v>
      </c>
      <c r="T655" s="271" t="s">
        <v>358</v>
      </c>
      <c r="U655" s="254">
        <v>0</v>
      </c>
      <c r="V655" s="254">
        <v>0</v>
      </c>
      <c r="W655" s="254">
        <v>0</v>
      </c>
      <c r="X655" s="254" t="s">
        <v>360</v>
      </c>
      <c r="Y655" s="272"/>
    </row>
    <row r="656" spans="1:25" x14ac:dyDescent="0.25">
      <c r="A656" s="244">
        <v>95134000</v>
      </c>
      <c r="B656" s="258">
        <v>6</v>
      </c>
      <c r="C656" s="259" t="s">
        <v>260</v>
      </c>
      <c r="D656" s="259" t="s">
        <v>193</v>
      </c>
      <c r="E656" s="273">
        <v>659</v>
      </c>
      <c r="F656" s="274">
        <v>40645</v>
      </c>
      <c r="G656" s="275" t="s">
        <v>28</v>
      </c>
      <c r="H656" s="276">
        <v>2000</v>
      </c>
      <c r="I656" s="277"/>
      <c r="J656" s="278"/>
      <c r="K656" s="279" t="s">
        <v>48</v>
      </c>
      <c r="L656" s="252" t="s">
        <v>30</v>
      </c>
      <c r="M656" s="280" t="s">
        <v>37</v>
      </c>
      <c r="N656" s="278">
        <v>30</v>
      </c>
      <c r="O656" s="281"/>
      <c r="P656" s="281"/>
      <c r="Q656" s="270">
        <v>0</v>
      </c>
      <c r="R656" s="281"/>
      <c r="S656" s="281"/>
      <c r="T656" s="271">
        <v>0</v>
      </c>
      <c r="U656" s="254">
        <v>0</v>
      </c>
      <c r="V656" s="254">
        <v>0</v>
      </c>
      <c r="W656" s="254">
        <v>0</v>
      </c>
      <c r="X656" s="254">
        <v>0</v>
      </c>
      <c r="Y656" s="272"/>
    </row>
    <row r="657" spans="1:25" x14ac:dyDescent="0.25">
      <c r="A657" s="244">
        <v>95134000</v>
      </c>
      <c r="B657" s="258">
        <v>6</v>
      </c>
      <c r="C657" s="259" t="s">
        <v>260</v>
      </c>
      <c r="D657" s="259" t="s">
        <v>78</v>
      </c>
      <c r="E657" s="273">
        <v>659</v>
      </c>
      <c r="F657" s="274">
        <v>40647</v>
      </c>
      <c r="G657" s="275" t="s">
        <v>28</v>
      </c>
      <c r="H657" s="276">
        <v>1200</v>
      </c>
      <c r="I657" s="277" t="s">
        <v>35</v>
      </c>
      <c r="J657" s="278">
        <v>4.2</v>
      </c>
      <c r="K657" s="279" t="s">
        <v>48</v>
      </c>
      <c r="L657" s="252" t="s">
        <v>30</v>
      </c>
      <c r="M657" s="280" t="s">
        <v>37</v>
      </c>
      <c r="N657" s="278">
        <v>14</v>
      </c>
      <c r="O657" s="281">
        <v>1200000</v>
      </c>
      <c r="P657" s="281">
        <v>1200000</v>
      </c>
      <c r="Q657" s="270">
        <v>29885700</v>
      </c>
      <c r="R657" s="281">
        <v>356901</v>
      </c>
      <c r="S657" s="281">
        <v>30242601</v>
      </c>
      <c r="T657" s="271" t="s">
        <v>358</v>
      </c>
      <c r="U657" s="254">
        <v>0</v>
      </c>
      <c r="V657" s="254">
        <v>0</v>
      </c>
      <c r="W657" s="254">
        <v>0</v>
      </c>
      <c r="X657" s="254">
        <v>0</v>
      </c>
      <c r="Y657" s="272"/>
    </row>
    <row r="658" spans="1:25" x14ac:dyDescent="0.25">
      <c r="A658" s="244">
        <v>96604380</v>
      </c>
      <c r="B658" s="282">
        <v>6</v>
      </c>
      <c r="C658" s="259" t="s">
        <v>95</v>
      </c>
      <c r="D658" s="259" t="s">
        <v>193</v>
      </c>
      <c r="E658" s="273">
        <v>340</v>
      </c>
      <c r="F658" s="274">
        <v>37846</v>
      </c>
      <c r="G658" s="275" t="s">
        <v>28</v>
      </c>
      <c r="H658" s="276">
        <v>1000</v>
      </c>
      <c r="I658" s="277"/>
      <c r="J658" s="278"/>
      <c r="K658" s="279" t="s">
        <v>48</v>
      </c>
      <c r="L658" s="252" t="s">
        <v>30</v>
      </c>
      <c r="M658" s="280" t="s">
        <v>274</v>
      </c>
      <c r="N658" s="278">
        <v>10</v>
      </c>
      <c r="O658" s="281"/>
      <c r="P658" s="281"/>
      <c r="Q658" s="270">
        <v>0</v>
      </c>
      <c r="R658" s="281"/>
      <c r="S658" s="281"/>
      <c r="T658" s="271">
        <v>0</v>
      </c>
      <c r="U658" s="254">
        <v>0</v>
      </c>
      <c r="V658" s="254">
        <v>0</v>
      </c>
      <c r="W658" s="254">
        <v>0</v>
      </c>
      <c r="X658" s="254" t="s">
        <v>360</v>
      </c>
      <c r="Y658" s="272"/>
    </row>
    <row r="659" spans="1:25" x14ac:dyDescent="0.25">
      <c r="A659" s="244">
        <v>96604380</v>
      </c>
      <c r="B659" s="282">
        <v>6</v>
      </c>
      <c r="C659" s="259" t="s">
        <v>95</v>
      </c>
      <c r="D659" s="259" t="s">
        <v>78</v>
      </c>
      <c r="E659" s="273">
        <v>340</v>
      </c>
      <c r="F659" s="274">
        <v>37846</v>
      </c>
      <c r="G659" s="275" t="s">
        <v>28</v>
      </c>
      <c r="H659" s="276">
        <v>1000</v>
      </c>
      <c r="I659" s="277" t="s">
        <v>55</v>
      </c>
      <c r="J659" s="278">
        <v>4.75</v>
      </c>
      <c r="K659" s="279" t="s">
        <v>48</v>
      </c>
      <c r="L659" s="252" t="s">
        <v>30</v>
      </c>
      <c r="M659" s="280" t="s">
        <v>274</v>
      </c>
      <c r="N659" s="278">
        <v>7</v>
      </c>
      <c r="O659" s="281">
        <v>1000000</v>
      </c>
      <c r="P659" s="281"/>
      <c r="Q659" s="270">
        <v>0</v>
      </c>
      <c r="R659" s="281"/>
      <c r="S659" s="281"/>
      <c r="T659" s="271" t="s">
        <v>358</v>
      </c>
      <c r="U659" s="254">
        <v>0</v>
      </c>
      <c r="V659" s="254">
        <v>0</v>
      </c>
      <c r="W659" s="254" t="s">
        <v>359</v>
      </c>
      <c r="X659" s="254" t="s">
        <v>360</v>
      </c>
      <c r="Y659" s="272"/>
    </row>
    <row r="660" spans="1:25" x14ac:dyDescent="0.25">
      <c r="A660" s="244">
        <v>96604380</v>
      </c>
      <c r="B660" s="282">
        <v>6</v>
      </c>
      <c r="C660" s="259" t="s">
        <v>95</v>
      </c>
      <c r="D660" s="259" t="s">
        <v>81</v>
      </c>
      <c r="E660" s="273">
        <v>340</v>
      </c>
      <c r="F660" s="274">
        <v>39272</v>
      </c>
      <c r="G660" s="275" t="s">
        <v>28</v>
      </c>
      <c r="H660" s="276">
        <v>1000</v>
      </c>
      <c r="I660" s="277" t="s">
        <v>50</v>
      </c>
      <c r="J660" s="278">
        <v>3.8</v>
      </c>
      <c r="K660" s="279" t="s">
        <v>48</v>
      </c>
      <c r="L660" s="252" t="s">
        <v>274</v>
      </c>
      <c r="M660" s="280" t="s">
        <v>274</v>
      </c>
      <c r="N660" s="278">
        <v>21</v>
      </c>
      <c r="O660" s="281">
        <v>1000000</v>
      </c>
      <c r="P660" s="281"/>
      <c r="Q660" s="270"/>
      <c r="R660" s="281"/>
      <c r="S660" s="281"/>
      <c r="T660" s="271" t="s">
        <v>358</v>
      </c>
      <c r="U660" s="254">
        <v>0</v>
      </c>
      <c r="V660" s="254">
        <v>0</v>
      </c>
      <c r="W660" s="254" t="s">
        <v>359</v>
      </c>
      <c r="X660" s="254" t="s">
        <v>360</v>
      </c>
      <c r="Y660" s="272"/>
    </row>
    <row r="661" spans="1:25" x14ac:dyDescent="0.25">
      <c r="A661" s="244">
        <v>96604380</v>
      </c>
      <c r="B661" s="282">
        <v>6</v>
      </c>
      <c r="C661" s="259" t="s">
        <v>95</v>
      </c>
      <c r="D661" s="259" t="s">
        <v>193</v>
      </c>
      <c r="E661" s="273">
        <v>376</v>
      </c>
      <c r="F661" s="274">
        <v>38184</v>
      </c>
      <c r="G661" s="275" t="s">
        <v>28</v>
      </c>
      <c r="H661" s="276">
        <v>1500</v>
      </c>
      <c r="I661" s="277"/>
      <c r="J661" s="278"/>
      <c r="K661" s="279" t="s">
        <v>274</v>
      </c>
      <c r="L661" s="252" t="s">
        <v>274</v>
      </c>
      <c r="M661" s="280" t="s">
        <v>274</v>
      </c>
      <c r="N661" s="278">
        <v>23</v>
      </c>
      <c r="O661" s="281"/>
      <c r="P661" s="281"/>
      <c r="Q661" s="270">
        <v>0</v>
      </c>
      <c r="R661" s="281"/>
      <c r="S661" s="281"/>
      <c r="T661" s="271">
        <v>0</v>
      </c>
      <c r="U661" s="254">
        <v>0</v>
      </c>
      <c r="V661" s="254">
        <v>0</v>
      </c>
      <c r="W661" s="254">
        <v>0</v>
      </c>
      <c r="X661" s="254">
        <v>0</v>
      </c>
      <c r="Y661" s="272"/>
    </row>
    <row r="662" spans="1:25" x14ac:dyDescent="0.25">
      <c r="A662" s="244">
        <v>96604380</v>
      </c>
      <c r="B662" s="282">
        <v>6</v>
      </c>
      <c r="C662" s="259" t="s">
        <v>95</v>
      </c>
      <c r="D662" s="259" t="s">
        <v>78</v>
      </c>
      <c r="E662" s="273">
        <v>376</v>
      </c>
      <c r="F662" s="274">
        <v>38184</v>
      </c>
      <c r="G662" s="275" t="s">
        <v>28</v>
      </c>
      <c r="H662" s="276">
        <v>750</v>
      </c>
      <c r="I662" s="277" t="s">
        <v>56</v>
      </c>
      <c r="J662" s="278">
        <v>4.5</v>
      </c>
      <c r="K662" s="279" t="s">
        <v>48</v>
      </c>
      <c r="L662" s="252" t="s">
        <v>274</v>
      </c>
      <c r="M662" s="280" t="s">
        <v>274</v>
      </c>
      <c r="N662" s="278">
        <v>12</v>
      </c>
      <c r="O662" s="281">
        <v>700000</v>
      </c>
      <c r="P662" s="281"/>
      <c r="Q662" s="270">
        <v>0</v>
      </c>
      <c r="R662" s="281"/>
      <c r="S662" s="281"/>
      <c r="T662" s="271" t="s">
        <v>358</v>
      </c>
      <c r="U662" s="254">
        <v>0</v>
      </c>
      <c r="V662" s="254">
        <v>0</v>
      </c>
      <c r="W662" s="254" t="s">
        <v>359</v>
      </c>
      <c r="X662" s="254" t="s">
        <v>360</v>
      </c>
      <c r="Y662" s="272"/>
    </row>
    <row r="663" spans="1:25" x14ac:dyDescent="0.25">
      <c r="A663" s="244">
        <v>96604380</v>
      </c>
      <c r="B663" s="282">
        <v>6</v>
      </c>
      <c r="C663" s="259" t="s">
        <v>95</v>
      </c>
      <c r="D663" s="259" t="s">
        <v>81</v>
      </c>
      <c r="E663" s="273">
        <v>376</v>
      </c>
      <c r="F663" s="274">
        <v>38729</v>
      </c>
      <c r="G663" s="275" t="s">
        <v>28</v>
      </c>
      <c r="H663" s="276">
        <v>500</v>
      </c>
      <c r="I663" s="277" t="s">
        <v>65</v>
      </c>
      <c r="J663" s="278">
        <v>4.2</v>
      </c>
      <c r="K663" s="279" t="s">
        <v>48</v>
      </c>
      <c r="L663" s="252" t="s">
        <v>30</v>
      </c>
      <c r="M663" s="280" t="s">
        <v>274</v>
      </c>
      <c r="N663" s="278">
        <v>21</v>
      </c>
      <c r="O663" s="281">
        <v>500000</v>
      </c>
      <c r="P663" s="281"/>
      <c r="Q663" s="270"/>
      <c r="R663" s="281"/>
      <c r="S663" s="281"/>
      <c r="T663" s="271" t="s">
        <v>358</v>
      </c>
      <c r="U663" s="254">
        <v>0</v>
      </c>
      <c r="V663" s="254">
        <v>0</v>
      </c>
      <c r="W663" s="254" t="s">
        <v>359</v>
      </c>
      <c r="X663" s="254" t="s">
        <v>360</v>
      </c>
      <c r="Y663" s="272"/>
    </row>
    <row r="664" spans="1:25" x14ac:dyDescent="0.25">
      <c r="A664" s="244">
        <v>96604380</v>
      </c>
      <c r="B664" s="282">
        <v>6</v>
      </c>
      <c r="C664" s="259" t="s">
        <v>95</v>
      </c>
      <c r="D664" s="259" t="s">
        <v>193</v>
      </c>
      <c r="E664" s="273">
        <v>454</v>
      </c>
      <c r="F664" s="274">
        <v>38763</v>
      </c>
      <c r="G664" s="275" t="s">
        <v>28</v>
      </c>
      <c r="H664" s="276">
        <v>1500</v>
      </c>
      <c r="I664" s="277"/>
      <c r="J664" s="278"/>
      <c r="K664" s="279" t="s">
        <v>48</v>
      </c>
      <c r="L664" s="252" t="s">
        <v>30</v>
      </c>
      <c r="M664" s="280" t="s">
        <v>274</v>
      </c>
      <c r="N664" s="278">
        <v>25</v>
      </c>
      <c r="O664" s="281"/>
      <c r="P664" s="281"/>
      <c r="Q664" s="270">
        <v>0</v>
      </c>
      <c r="R664" s="281"/>
      <c r="S664" s="281"/>
      <c r="T664" s="271">
        <v>0</v>
      </c>
      <c r="U664" s="254">
        <v>0</v>
      </c>
      <c r="V664" s="254">
        <v>0</v>
      </c>
      <c r="W664" s="254">
        <v>0</v>
      </c>
      <c r="X664" s="254">
        <v>0</v>
      </c>
      <c r="Y664" s="272"/>
    </row>
    <row r="665" spans="1:25" x14ac:dyDescent="0.25">
      <c r="A665" s="244">
        <v>96604380</v>
      </c>
      <c r="B665" s="282">
        <v>6</v>
      </c>
      <c r="C665" s="259" t="s">
        <v>95</v>
      </c>
      <c r="D665" s="259" t="s">
        <v>78</v>
      </c>
      <c r="E665" s="273">
        <v>454</v>
      </c>
      <c r="F665" s="274">
        <v>38763</v>
      </c>
      <c r="G665" s="275" t="s">
        <v>28</v>
      </c>
      <c r="H665" s="276">
        <v>1500</v>
      </c>
      <c r="I665" s="277" t="s">
        <v>44</v>
      </c>
      <c r="J665" s="278">
        <v>4.2</v>
      </c>
      <c r="K665" s="279" t="s">
        <v>30</v>
      </c>
      <c r="L665" s="252" t="s">
        <v>274</v>
      </c>
      <c r="M665" s="280" t="s">
        <v>274</v>
      </c>
      <c r="N665" s="278">
        <v>20</v>
      </c>
      <c r="O665" s="281">
        <v>1500000</v>
      </c>
      <c r="P665" s="281"/>
      <c r="Q665" s="270"/>
      <c r="R665" s="281"/>
      <c r="S665" s="281"/>
      <c r="T665" s="271" t="s">
        <v>358</v>
      </c>
      <c r="U665" s="254">
        <v>0</v>
      </c>
      <c r="V665" s="254">
        <v>0</v>
      </c>
      <c r="W665" s="254" t="s">
        <v>359</v>
      </c>
      <c r="X665" s="254" t="s">
        <v>360</v>
      </c>
      <c r="Y665" s="272"/>
    </row>
    <row r="666" spans="1:25" x14ac:dyDescent="0.25">
      <c r="A666" s="244">
        <v>96604380</v>
      </c>
      <c r="B666" s="282">
        <v>6</v>
      </c>
      <c r="C666" s="259" t="s">
        <v>95</v>
      </c>
      <c r="D666" s="259" t="s">
        <v>193</v>
      </c>
      <c r="E666" s="273">
        <v>507</v>
      </c>
      <c r="F666" s="274">
        <v>39293</v>
      </c>
      <c r="G666" s="275" t="s">
        <v>28</v>
      </c>
      <c r="H666" s="276">
        <v>1500</v>
      </c>
      <c r="I666" s="277"/>
      <c r="J666" s="278"/>
      <c r="K666" s="279" t="s">
        <v>30</v>
      </c>
      <c r="L666" s="252" t="s">
        <v>48</v>
      </c>
      <c r="M666" s="280" t="s">
        <v>274</v>
      </c>
      <c r="N666" s="278">
        <v>25</v>
      </c>
      <c r="O666" s="281"/>
      <c r="P666" s="281"/>
      <c r="Q666" s="270"/>
      <c r="R666" s="281"/>
      <c r="S666" s="281"/>
      <c r="T666" s="271">
        <v>0</v>
      </c>
      <c r="U666" s="254">
        <v>0</v>
      </c>
      <c r="V666" s="254">
        <v>0</v>
      </c>
      <c r="W666" s="254">
        <v>0</v>
      </c>
      <c r="X666" s="254">
        <v>0</v>
      </c>
      <c r="Y666" s="272"/>
    </row>
    <row r="667" spans="1:25" x14ac:dyDescent="0.25">
      <c r="A667" s="244">
        <v>96604380</v>
      </c>
      <c r="B667" s="282">
        <v>6</v>
      </c>
      <c r="C667" s="259" t="s">
        <v>95</v>
      </c>
      <c r="D667" s="259" t="s">
        <v>78</v>
      </c>
      <c r="E667" s="273">
        <v>507</v>
      </c>
      <c r="F667" s="274">
        <v>39293</v>
      </c>
      <c r="G667" s="275" t="s">
        <v>28</v>
      </c>
      <c r="H667" s="276">
        <v>500</v>
      </c>
      <c r="I667" s="277" t="s">
        <v>40</v>
      </c>
      <c r="J667" s="278">
        <v>3.8</v>
      </c>
      <c r="K667" s="279" t="s">
        <v>30</v>
      </c>
      <c r="L667" s="252" t="s">
        <v>48</v>
      </c>
      <c r="M667" s="280" t="s">
        <v>274</v>
      </c>
      <c r="N667" s="278">
        <v>21</v>
      </c>
      <c r="O667" s="281">
        <v>500000</v>
      </c>
      <c r="P667" s="281"/>
      <c r="Q667" s="270"/>
      <c r="R667" s="281"/>
      <c r="S667" s="281"/>
      <c r="T667" s="271" t="s">
        <v>358</v>
      </c>
      <c r="U667" s="254">
        <v>0</v>
      </c>
      <c r="V667" s="254">
        <v>0</v>
      </c>
      <c r="W667" s="254" t="s">
        <v>359</v>
      </c>
      <c r="X667" s="254" t="s">
        <v>360</v>
      </c>
      <c r="Y667" s="272"/>
    </row>
    <row r="668" spans="1:25" x14ac:dyDescent="0.25">
      <c r="A668" s="244">
        <v>96604380</v>
      </c>
      <c r="B668" s="258">
        <v>6</v>
      </c>
      <c r="C668" s="259" t="s">
        <v>95</v>
      </c>
      <c r="D668" s="259" t="s">
        <v>193</v>
      </c>
      <c r="E668" s="273">
        <v>620</v>
      </c>
      <c r="F668" s="274">
        <v>40137</v>
      </c>
      <c r="G668" s="275" t="s">
        <v>28</v>
      </c>
      <c r="H668" s="276">
        <v>1250</v>
      </c>
      <c r="I668" s="277"/>
      <c r="J668" s="278"/>
      <c r="K668" s="279" t="s">
        <v>48</v>
      </c>
      <c r="L668" s="252" t="s">
        <v>30</v>
      </c>
      <c r="M668" s="280" t="s">
        <v>274</v>
      </c>
      <c r="N668" s="278">
        <v>25</v>
      </c>
      <c r="O668" s="281"/>
      <c r="P668" s="281"/>
      <c r="Q668" s="270">
        <v>0</v>
      </c>
      <c r="R668" s="281"/>
      <c r="S668" s="281"/>
      <c r="T668" s="271">
        <v>0</v>
      </c>
      <c r="U668" s="254">
        <v>0</v>
      </c>
      <c r="V668" s="254">
        <v>0</v>
      </c>
      <c r="W668" s="254">
        <v>0</v>
      </c>
      <c r="X668" s="254">
        <v>0</v>
      </c>
      <c r="Y668" s="272"/>
    </row>
    <row r="669" spans="1:25" x14ac:dyDescent="0.25">
      <c r="A669" s="244">
        <v>96604380</v>
      </c>
      <c r="B669" s="258">
        <v>6</v>
      </c>
      <c r="C669" s="259" t="s">
        <v>95</v>
      </c>
      <c r="D669" s="259" t="s">
        <v>78</v>
      </c>
      <c r="E669" s="273">
        <v>620</v>
      </c>
      <c r="F669" s="274">
        <v>40137</v>
      </c>
      <c r="G669" s="275" t="s">
        <v>28</v>
      </c>
      <c r="H669" s="276">
        <v>1250</v>
      </c>
      <c r="I669" s="277" t="s">
        <v>38</v>
      </c>
      <c r="J669" s="278">
        <v>4.5</v>
      </c>
      <c r="K669" s="279" t="s">
        <v>48</v>
      </c>
      <c r="L669" s="252" t="s">
        <v>30</v>
      </c>
      <c r="M669" s="280" t="s">
        <v>274</v>
      </c>
      <c r="N669" s="278">
        <v>23</v>
      </c>
      <c r="O669" s="281">
        <v>1250000</v>
      </c>
      <c r="P669" s="281">
        <v>1250000</v>
      </c>
      <c r="Q669" s="270">
        <v>31130938</v>
      </c>
      <c r="R669" s="281">
        <v>289891</v>
      </c>
      <c r="S669" s="281">
        <v>31420829</v>
      </c>
      <c r="T669" s="271" t="s">
        <v>358</v>
      </c>
      <c r="U669" s="254">
        <v>0</v>
      </c>
      <c r="V669" s="254">
        <v>0</v>
      </c>
      <c r="W669" s="254">
        <v>0</v>
      </c>
      <c r="X669" s="254" t="s">
        <v>360</v>
      </c>
      <c r="Y669" s="272"/>
    </row>
    <row r="670" spans="1:25" x14ac:dyDescent="0.25">
      <c r="A670" s="244">
        <v>96604380</v>
      </c>
      <c r="B670" s="258">
        <v>6</v>
      </c>
      <c r="C670" s="259" t="s">
        <v>95</v>
      </c>
      <c r="D670" s="259" t="s">
        <v>193</v>
      </c>
      <c r="E670" s="273">
        <v>763</v>
      </c>
      <c r="F670" s="274">
        <v>41513</v>
      </c>
      <c r="G670" s="275" t="s">
        <v>28</v>
      </c>
      <c r="H670" s="276"/>
      <c r="I670" s="277"/>
      <c r="J670" s="278"/>
      <c r="K670" s="279" t="s">
        <v>48</v>
      </c>
      <c r="L670" s="252" t="s">
        <v>30</v>
      </c>
      <c r="M670" s="280"/>
      <c r="N670" s="278">
        <v>25</v>
      </c>
      <c r="O670" s="281"/>
      <c r="P670" s="281"/>
      <c r="Q670" s="270">
        <v>0</v>
      </c>
      <c r="R670" s="281"/>
      <c r="S670" s="281"/>
      <c r="T670" s="271">
        <v>0</v>
      </c>
      <c r="U670" s="254">
        <v>0</v>
      </c>
      <c r="V670" s="254">
        <v>0</v>
      </c>
      <c r="W670" s="254">
        <v>0</v>
      </c>
      <c r="X670" s="254">
        <v>0</v>
      </c>
      <c r="Y670" s="272"/>
    </row>
    <row r="671" spans="1:25" x14ac:dyDescent="0.25">
      <c r="A671" s="244">
        <v>96604380</v>
      </c>
      <c r="B671" s="258">
        <v>6</v>
      </c>
      <c r="C671" s="259" t="s">
        <v>95</v>
      </c>
      <c r="D671" s="259" t="s">
        <v>78</v>
      </c>
      <c r="E671" s="273">
        <v>763</v>
      </c>
      <c r="F671" s="274">
        <v>41519</v>
      </c>
      <c r="G671" s="275" t="s">
        <v>89</v>
      </c>
      <c r="H671" s="276">
        <v>22900000</v>
      </c>
      <c r="I671" s="277" t="s">
        <v>39</v>
      </c>
      <c r="J671" s="278">
        <v>6.6</v>
      </c>
      <c r="K671" s="279" t="s">
        <v>48</v>
      </c>
      <c r="L671" s="252"/>
      <c r="M671" s="280"/>
      <c r="N671" s="278">
        <v>7</v>
      </c>
      <c r="O671" s="281"/>
      <c r="P671" s="281"/>
      <c r="Q671" s="270">
        <v>0</v>
      </c>
      <c r="R671" s="281"/>
      <c r="S671" s="281"/>
      <c r="T671" s="271">
        <v>0</v>
      </c>
      <c r="U671" s="254">
        <v>0</v>
      </c>
      <c r="V671" s="254" t="s">
        <v>362</v>
      </c>
      <c r="W671" s="254">
        <v>0</v>
      </c>
      <c r="X671" s="254">
        <v>0</v>
      </c>
      <c r="Y671" s="272"/>
    </row>
    <row r="672" spans="1:25" x14ac:dyDescent="0.25">
      <c r="A672" s="244">
        <v>96604380</v>
      </c>
      <c r="B672" s="258">
        <v>6</v>
      </c>
      <c r="C672" s="259" t="s">
        <v>95</v>
      </c>
      <c r="D672" s="259" t="s">
        <v>78</v>
      </c>
      <c r="E672" s="273">
        <v>763</v>
      </c>
      <c r="F672" s="274">
        <v>41519</v>
      </c>
      <c r="G672" s="275" t="s">
        <v>28</v>
      </c>
      <c r="H672" s="276">
        <v>1000</v>
      </c>
      <c r="I672" s="277" t="s">
        <v>43</v>
      </c>
      <c r="J672" s="278">
        <v>3.8</v>
      </c>
      <c r="K672" s="279" t="s">
        <v>48</v>
      </c>
      <c r="L672" s="252"/>
      <c r="M672" s="280"/>
      <c r="N672" s="278">
        <v>7</v>
      </c>
      <c r="O672" s="281"/>
      <c r="P672" s="281"/>
      <c r="Q672" s="270">
        <v>0</v>
      </c>
      <c r="R672" s="281"/>
      <c r="S672" s="281"/>
      <c r="T672" s="271" t="s">
        <v>358</v>
      </c>
      <c r="U672" s="254">
        <v>0</v>
      </c>
      <c r="V672" s="254" t="s">
        <v>362</v>
      </c>
      <c r="W672" s="254">
        <v>0</v>
      </c>
      <c r="X672" s="254">
        <v>0</v>
      </c>
      <c r="Y672" s="272"/>
    </row>
    <row r="673" spans="1:25" x14ac:dyDescent="0.25">
      <c r="A673" s="244">
        <v>96604380</v>
      </c>
      <c r="B673" s="258">
        <v>6</v>
      </c>
      <c r="C673" s="259" t="s">
        <v>95</v>
      </c>
      <c r="D673" s="259" t="s">
        <v>78</v>
      </c>
      <c r="E673" s="273">
        <v>763</v>
      </c>
      <c r="F673" s="274">
        <v>41519</v>
      </c>
      <c r="G673" s="275" t="s">
        <v>28</v>
      </c>
      <c r="H673" s="276">
        <v>3000</v>
      </c>
      <c r="I673" s="277" t="s">
        <v>45</v>
      </c>
      <c r="J673" s="278">
        <v>4</v>
      </c>
      <c r="K673" s="279" t="s">
        <v>48</v>
      </c>
      <c r="L673" s="252"/>
      <c r="M673" s="280"/>
      <c r="N673" s="278">
        <v>21</v>
      </c>
      <c r="O673" s="281"/>
      <c r="P673" s="281"/>
      <c r="Q673" s="270">
        <v>0</v>
      </c>
      <c r="R673" s="281"/>
      <c r="S673" s="281"/>
      <c r="T673" s="271" t="s">
        <v>358</v>
      </c>
      <c r="U673" s="254">
        <v>0</v>
      </c>
      <c r="V673" s="254" t="s">
        <v>362</v>
      </c>
      <c r="W673" s="254">
        <v>0</v>
      </c>
      <c r="X673" s="254">
        <v>0</v>
      </c>
      <c r="Y673" s="272"/>
    </row>
    <row r="674" spans="1:25" x14ac:dyDescent="0.25">
      <c r="A674" s="244">
        <v>96604380</v>
      </c>
      <c r="B674" s="258">
        <v>6</v>
      </c>
      <c r="C674" s="259" t="s">
        <v>95</v>
      </c>
      <c r="D674" s="259" t="s">
        <v>78</v>
      </c>
      <c r="E674" s="273">
        <v>763</v>
      </c>
      <c r="F674" s="274">
        <v>41519</v>
      </c>
      <c r="G674" s="275" t="s">
        <v>28</v>
      </c>
      <c r="H674" s="276">
        <v>3000</v>
      </c>
      <c r="I674" s="277" t="s">
        <v>52</v>
      </c>
      <c r="J674" s="278">
        <v>4</v>
      </c>
      <c r="K674" s="279" t="s">
        <v>48</v>
      </c>
      <c r="L674" s="252"/>
      <c r="M674" s="280"/>
      <c r="N674" s="278">
        <v>25</v>
      </c>
      <c r="O674" s="281">
        <v>3000000</v>
      </c>
      <c r="P674" s="281">
        <v>3000000</v>
      </c>
      <c r="Q674" s="270">
        <v>74714250</v>
      </c>
      <c r="R674" s="281">
        <v>1235744</v>
      </c>
      <c r="S674" s="281">
        <v>75949994</v>
      </c>
      <c r="T674" s="271" t="s">
        <v>358</v>
      </c>
      <c r="U674" s="254">
        <v>0</v>
      </c>
      <c r="V674" s="254">
        <v>0</v>
      </c>
      <c r="W674" s="254">
        <v>0</v>
      </c>
      <c r="X674" s="254">
        <v>0</v>
      </c>
      <c r="Y674" s="272"/>
    </row>
    <row r="675" spans="1:25" x14ac:dyDescent="0.25">
      <c r="A675" s="244">
        <v>96604380</v>
      </c>
      <c r="B675" s="258">
        <v>6</v>
      </c>
      <c r="C675" s="259" t="s">
        <v>95</v>
      </c>
      <c r="D675" s="259" t="s">
        <v>193</v>
      </c>
      <c r="E675" s="273">
        <v>795</v>
      </c>
      <c r="F675" s="274">
        <v>41977</v>
      </c>
      <c r="G675" s="275" t="s">
        <v>28</v>
      </c>
      <c r="H675" s="276">
        <v>3000</v>
      </c>
      <c r="I675" s="277"/>
      <c r="J675" s="278"/>
      <c r="K675" s="279" t="s">
        <v>48</v>
      </c>
      <c r="L675" s="252" t="s">
        <v>30</v>
      </c>
      <c r="M675" s="280"/>
      <c r="N675" s="278">
        <v>30</v>
      </c>
      <c r="O675" s="281"/>
      <c r="P675" s="281"/>
      <c r="Q675" s="270"/>
      <c r="R675" s="281"/>
      <c r="S675" s="281"/>
      <c r="T675" s="271">
        <v>0</v>
      </c>
      <c r="U675" s="254">
        <v>0</v>
      </c>
      <c r="V675" s="254" t="s">
        <v>362</v>
      </c>
      <c r="W675" s="254">
        <v>0</v>
      </c>
      <c r="X675" s="254">
        <v>0</v>
      </c>
      <c r="Y675" s="293" t="s">
        <v>347</v>
      </c>
    </row>
    <row r="676" spans="1:25" x14ac:dyDescent="0.25">
      <c r="A676" s="244">
        <v>96604380</v>
      </c>
      <c r="B676" s="258">
        <v>6</v>
      </c>
      <c r="C676" s="259" t="s">
        <v>95</v>
      </c>
      <c r="D676" s="259" t="s">
        <v>78</v>
      </c>
      <c r="E676" s="273">
        <v>795</v>
      </c>
      <c r="F676" s="274">
        <v>41984</v>
      </c>
      <c r="G676" s="275" t="s">
        <v>28</v>
      </c>
      <c r="H676" s="276">
        <v>3000</v>
      </c>
      <c r="I676" s="277" t="s">
        <v>344</v>
      </c>
      <c r="J676" s="278">
        <v>2.4</v>
      </c>
      <c r="K676" s="279" t="s">
        <v>48</v>
      </c>
      <c r="L676" s="252" t="s">
        <v>30</v>
      </c>
      <c r="M676" s="280"/>
      <c r="N676" s="278">
        <v>5</v>
      </c>
      <c r="O676" s="281"/>
      <c r="P676" s="281"/>
      <c r="Q676" s="270"/>
      <c r="R676" s="281"/>
      <c r="S676" s="281"/>
      <c r="T676" s="271" t="s">
        <v>358</v>
      </c>
      <c r="U676" s="254">
        <v>0</v>
      </c>
      <c r="V676" s="254" t="s">
        <v>362</v>
      </c>
      <c r="W676" s="254">
        <v>0</v>
      </c>
      <c r="X676" s="254">
        <v>0</v>
      </c>
      <c r="Y676" s="293" t="s">
        <v>347</v>
      </c>
    </row>
    <row r="677" spans="1:25" x14ac:dyDescent="0.25">
      <c r="A677" s="244">
        <v>96604380</v>
      </c>
      <c r="B677" s="258">
        <v>6</v>
      </c>
      <c r="C677" s="259" t="s">
        <v>95</v>
      </c>
      <c r="D677" s="259" t="s">
        <v>78</v>
      </c>
      <c r="E677" s="273">
        <v>795</v>
      </c>
      <c r="F677" s="274">
        <v>41984</v>
      </c>
      <c r="G677" s="275" t="s">
        <v>89</v>
      </c>
      <c r="H677" s="276">
        <v>72500000</v>
      </c>
      <c r="I677" s="277" t="s">
        <v>345</v>
      </c>
      <c r="J677" s="278">
        <v>4.8</v>
      </c>
      <c r="K677" s="279" t="s">
        <v>48</v>
      </c>
      <c r="L677" s="252" t="s">
        <v>30</v>
      </c>
      <c r="M677" s="280"/>
      <c r="N677" s="278">
        <v>5</v>
      </c>
      <c r="O677" s="281"/>
      <c r="P677" s="281"/>
      <c r="Q677" s="270"/>
      <c r="R677" s="281"/>
      <c r="S677" s="281"/>
      <c r="T677" s="271">
        <v>0</v>
      </c>
      <c r="U677" s="254">
        <v>0</v>
      </c>
      <c r="V677" s="254" t="s">
        <v>362</v>
      </c>
      <c r="W677" s="254">
        <v>0</v>
      </c>
      <c r="X677" s="254">
        <v>0</v>
      </c>
      <c r="Y677" s="293" t="s">
        <v>347</v>
      </c>
    </row>
    <row r="678" spans="1:25" x14ac:dyDescent="0.25">
      <c r="A678" s="244">
        <v>96604380</v>
      </c>
      <c r="B678" s="258">
        <v>6</v>
      </c>
      <c r="C678" s="259" t="s">
        <v>95</v>
      </c>
      <c r="D678" s="259" t="s">
        <v>78</v>
      </c>
      <c r="E678" s="273">
        <v>795</v>
      </c>
      <c r="F678" s="274">
        <v>41984</v>
      </c>
      <c r="G678" s="275" t="s">
        <v>28</v>
      </c>
      <c r="H678" s="276">
        <v>3000</v>
      </c>
      <c r="I678" s="277" t="s">
        <v>346</v>
      </c>
      <c r="J678" s="278">
        <v>3.4</v>
      </c>
      <c r="K678" s="279" t="s">
        <v>48</v>
      </c>
      <c r="L678" s="252" t="s">
        <v>30</v>
      </c>
      <c r="M678" s="280"/>
      <c r="N678" s="278">
        <v>21</v>
      </c>
      <c r="O678" s="281">
        <v>3000000</v>
      </c>
      <c r="P678" s="281">
        <v>3000000</v>
      </c>
      <c r="Q678" s="270">
        <v>74714250</v>
      </c>
      <c r="R678" s="281">
        <v>109525</v>
      </c>
      <c r="S678" s="281">
        <v>74823775</v>
      </c>
      <c r="T678" s="271" t="s">
        <v>358</v>
      </c>
      <c r="U678" s="254">
        <v>0</v>
      </c>
      <c r="V678" s="254">
        <v>0</v>
      </c>
      <c r="W678" s="254">
        <v>0</v>
      </c>
      <c r="X678" s="254">
        <v>0</v>
      </c>
      <c r="Y678" s="272" t="s">
        <v>339</v>
      </c>
    </row>
    <row r="679" spans="1:25" x14ac:dyDescent="0.25">
      <c r="A679" s="292">
        <v>96626570</v>
      </c>
      <c r="B679" s="258">
        <v>1</v>
      </c>
      <c r="C679" s="259" t="s">
        <v>324</v>
      </c>
      <c r="D679" s="259" t="s">
        <v>193</v>
      </c>
      <c r="E679" s="273">
        <v>776</v>
      </c>
      <c r="F679" s="274">
        <v>41642</v>
      </c>
      <c r="G679" s="275" t="s">
        <v>28</v>
      </c>
      <c r="H679" s="276">
        <v>1000</v>
      </c>
      <c r="I679" s="277"/>
      <c r="J679" s="278"/>
      <c r="K679" s="279" t="s">
        <v>48</v>
      </c>
      <c r="L679" s="252" t="s">
        <v>30</v>
      </c>
      <c r="M679" s="280" t="s">
        <v>37</v>
      </c>
      <c r="N679" s="278">
        <v>10</v>
      </c>
      <c r="O679" s="281"/>
      <c r="P679" s="281"/>
      <c r="Q679" s="270">
        <v>0</v>
      </c>
      <c r="R679" s="281"/>
      <c r="S679" s="281"/>
      <c r="T679" s="271">
        <v>0</v>
      </c>
      <c r="U679" s="254">
        <v>0</v>
      </c>
      <c r="V679" s="254" t="s">
        <v>362</v>
      </c>
      <c r="W679" s="254">
        <v>0</v>
      </c>
      <c r="X679" s="254">
        <v>0</v>
      </c>
      <c r="Y679" s="272"/>
    </row>
    <row r="680" spans="1:25" x14ac:dyDescent="0.25">
      <c r="A680" s="244">
        <v>91335000</v>
      </c>
      <c r="B680" s="258">
        <v>6</v>
      </c>
      <c r="C680" s="284" t="s">
        <v>257</v>
      </c>
      <c r="D680" s="259" t="s">
        <v>193</v>
      </c>
      <c r="E680" s="273">
        <v>552</v>
      </c>
      <c r="F680" s="274">
        <v>39741</v>
      </c>
      <c r="G680" s="275" t="s">
        <v>28</v>
      </c>
      <c r="H680" s="276">
        <v>3500</v>
      </c>
      <c r="I680" s="277"/>
      <c r="J680" s="278"/>
      <c r="K680" s="279" t="s">
        <v>48</v>
      </c>
      <c r="L680" s="252" t="s">
        <v>274</v>
      </c>
      <c r="M680" s="280" t="s">
        <v>274</v>
      </c>
      <c r="N680" s="278">
        <v>10</v>
      </c>
      <c r="O680" s="281"/>
      <c r="P680" s="281"/>
      <c r="Q680" s="270">
        <v>0</v>
      </c>
      <c r="R680" s="281"/>
      <c r="S680" s="281"/>
      <c r="T680" s="271">
        <v>0</v>
      </c>
      <c r="U680" s="254">
        <v>0</v>
      </c>
      <c r="V680" s="254">
        <v>0</v>
      </c>
      <c r="W680" s="254">
        <v>0</v>
      </c>
      <c r="X680" s="254">
        <v>0</v>
      </c>
      <c r="Y680" s="286"/>
    </row>
    <row r="681" spans="1:25" x14ac:dyDescent="0.25">
      <c r="A681" s="244">
        <v>91335000</v>
      </c>
      <c r="B681" s="258">
        <v>6</v>
      </c>
      <c r="C681" s="284" t="s">
        <v>257</v>
      </c>
      <c r="D681" s="259" t="s">
        <v>78</v>
      </c>
      <c r="E681" s="273">
        <v>552</v>
      </c>
      <c r="F681" s="274">
        <v>39834</v>
      </c>
      <c r="G681" s="275" t="s">
        <v>28</v>
      </c>
      <c r="H681" s="276">
        <v>3500</v>
      </c>
      <c r="I681" s="277" t="s">
        <v>35</v>
      </c>
      <c r="J681" s="278">
        <v>6.4</v>
      </c>
      <c r="K681" s="279" t="s">
        <v>48</v>
      </c>
      <c r="L681" s="252" t="s">
        <v>274</v>
      </c>
      <c r="M681" s="280" t="s">
        <v>274</v>
      </c>
      <c r="N681" s="278">
        <v>5</v>
      </c>
      <c r="O681" s="281">
        <v>500000</v>
      </c>
      <c r="P681" s="281"/>
      <c r="Q681" s="270">
        <v>0</v>
      </c>
      <c r="R681" s="281"/>
      <c r="S681" s="281"/>
      <c r="T681" s="271" t="s">
        <v>358</v>
      </c>
      <c r="U681" s="254">
        <v>0</v>
      </c>
      <c r="V681" s="254">
        <v>0</v>
      </c>
      <c r="W681" s="254" t="s">
        <v>359</v>
      </c>
      <c r="X681" s="254" t="s">
        <v>360</v>
      </c>
      <c r="Y681" s="286"/>
    </row>
    <row r="682" spans="1:25" x14ac:dyDescent="0.25">
      <c r="A682" s="244">
        <v>91335000</v>
      </c>
      <c r="B682" s="258">
        <v>6</v>
      </c>
      <c r="C682" s="284" t="s">
        <v>257</v>
      </c>
      <c r="D682" s="259" t="s">
        <v>78</v>
      </c>
      <c r="E682" s="273">
        <v>552</v>
      </c>
      <c r="F682" s="274">
        <v>39834</v>
      </c>
      <c r="G682" s="275" t="s">
        <v>89</v>
      </c>
      <c r="H682" s="276">
        <v>75000000</v>
      </c>
      <c r="I682" s="277" t="s">
        <v>55</v>
      </c>
      <c r="J682" s="278">
        <v>8.5500000000000007</v>
      </c>
      <c r="K682" s="279" t="s">
        <v>48</v>
      </c>
      <c r="L682" s="252" t="s">
        <v>274</v>
      </c>
      <c r="M682" s="280" t="s">
        <v>274</v>
      </c>
      <c r="N682" s="278">
        <v>5</v>
      </c>
      <c r="O682" s="281"/>
      <c r="P682" s="281"/>
      <c r="Q682" s="270">
        <v>0</v>
      </c>
      <c r="R682" s="281"/>
      <c r="S682" s="281"/>
      <c r="T682" s="271">
        <v>0</v>
      </c>
      <c r="U682" s="254">
        <v>0</v>
      </c>
      <c r="V682" s="254" t="s">
        <v>362</v>
      </c>
      <c r="W682" s="254">
        <v>0</v>
      </c>
      <c r="X682" s="254" t="s">
        <v>360</v>
      </c>
      <c r="Y682" s="286"/>
    </row>
    <row r="683" spans="1:25" x14ac:dyDescent="0.25">
      <c r="A683" s="244">
        <v>91335000</v>
      </c>
      <c r="B683" s="258">
        <v>6</v>
      </c>
      <c r="C683" s="284" t="s">
        <v>257</v>
      </c>
      <c r="D683" s="259" t="s">
        <v>78</v>
      </c>
      <c r="E683" s="273">
        <v>552</v>
      </c>
      <c r="F683" s="274">
        <v>39834</v>
      </c>
      <c r="G683" s="275" t="s">
        <v>28</v>
      </c>
      <c r="H683" s="276">
        <v>3500</v>
      </c>
      <c r="I683" s="277" t="s">
        <v>56</v>
      </c>
      <c r="J683" s="278">
        <v>6.1</v>
      </c>
      <c r="K683" s="279" t="s">
        <v>48</v>
      </c>
      <c r="L683" s="252" t="s">
        <v>274</v>
      </c>
      <c r="M683" s="280" t="s">
        <v>274</v>
      </c>
      <c r="N683" s="278">
        <v>9.5</v>
      </c>
      <c r="O683" s="281"/>
      <c r="P683" s="281"/>
      <c r="Q683" s="270">
        <v>0</v>
      </c>
      <c r="R683" s="281"/>
      <c r="S683" s="281"/>
      <c r="T683" s="271" t="s">
        <v>358</v>
      </c>
      <c r="U683" s="254">
        <v>0</v>
      </c>
      <c r="V683" s="254" t="s">
        <v>362</v>
      </c>
      <c r="W683" s="254">
        <v>0</v>
      </c>
      <c r="X683" s="254" t="s">
        <v>360</v>
      </c>
      <c r="Y683" s="286"/>
    </row>
    <row r="684" spans="1:25" x14ac:dyDescent="0.25">
      <c r="A684" s="244">
        <v>91335000</v>
      </c>
      <c r="B684" s="258">
        <v>6</v>
      </c>
      <c r="C684" s="284" t="s">
        <v>257</v>
      </c>
      <c r="D684" s="259" t="s">
        <v>78</v>
      </c>
      <c r="E684" s="273">
        <v>552</v>
      </c>
      <c r="F684" s="274">
        <v>39834</v>
      </c>
      <c r="G684" s="275" t="s">
        <v>89</v>
      </c>
      <c r="H684" s="276">
        <v>75000000</v>
      </c>
      <c r="I684" s="277" t="s">
        <v>44</v>
      </c>
      <c r="J684" s="278">
        <v>8.5500000000000007</v>
      </c>
      <c r="K684" s="279" t="s">
        <v>48</v>
      </c>
      <c r="L684" s="252" t="s">
        <v>274</v>
      </c>
      <c r="M684" s="280" t="s">
        <v>274</v>
      </c>
      <c r="N684" s="278">
        <v>9.5</v>
      </c>
      <c r="O684" s="281"/>
      <c r="P684" s="281"/>
      <c r="Q684" s="270">
        <v>0</v>
      </c>
      <c r="R684" s="281"/>
      <c r="S684" s="281"/>
      <c r="T684" s="271">
        <v>0</v>
      </c>
      <c r="U684" s="254">
        <v>0</v>
      </c>
      <c r="V684" s="254" t="s">
        <v>362</v>
      </c>
      <c r="W684" s="254">
        <v>0</v>
      </c>
      <c r="X684" s="254" t="s">
        <v>360</v>
      </c>
      <c r="Y684" s="286"/>
    </row>
    <row r="685" spans="1:25" x14ac:dyDescent="0.25">
      <c r="A685" s="244">
        <v>91335000</v>
      </c>
      <c r="B685" s="258">
        <v>6</v>
      </c>
      <c r="C685" s="284" t="s">
        <v>257</v>
      </c>
      <c r="D685" s="259" t="s">
        <v>193</v>
      </c>
      <c r="E685" s="273">
        <v>553</v>
      </c>
      <c r="F685" s="274">
        <v>39741</v>
      </c>
      <c r="G685" s="275" t="s">
        <v>28</v>
      </c>
      <c r="H685" s="276">
        <v>3500</v>
      </c>
      <c r="I685" s="277"/>
      <c r="J685" s="278"/>
      <c r="K685" s="279" t="s">
        <v>48</v>
      </c>
      <c r="L685" s="252" t="s">
        <v>274</v>
      </c>
      <c r="M685" s="280" t="s">
        <v>274</v>
      </c>
      <c r="N685" s="278">
        <v>30</v>
      </c>
      <c r="O685" s="281"/>
      <c r="P685" s="281"/>
      <c r="Q685" s="270">
        <v>0</v>
      </c>
      <c r="R685" s="281"/>
      <c r="S685" s="281"/>
      <c r="T685" s="271">
        <v>0</v>
      </c>
      <c r="U685" s="254">
        <v>0</v>
      </c>
      <c r="V685" s="254">
        <v>0</v>
      </c>
      <c r="W685" s="254">
        <v>0</v>
      </c>
      <c r="X685" s="254">
        <v>0</v>
      </c>
      <c r="Y685" s="286"/>
    </row>
    <row r="686" spans="1:25" x14ac:dyDescent="0.25">
      <c r="A686" s="244">
        <v>91335000</v>
      </c>
      <c r="B686" s="258">
        <v>6</v>
      </c>
      <c r="C686" s="284" t="s">
        <v>257</v>
      </c>
      <c r="D686" s="259" t="s">
        <v>78</v>
      </c>
      <c r="E686" s="273">
        <v>553</v>
      </c>
      <c r="F686" s="274">
        <v>39834</v>
      </c>
      <c r="G686" s="275" t="s">
        <v>28</v>
      </c>
      <c r="H686" s="276">
        <v>3500</v>
      </c>
      <c r="I686" s="277" t="s">
        <v>40</v>
      </c>
      <c r="J686" s="287">
        <v>6.3</v>
      </c>
      <c r="K686" s="279" t="s">
        <v>48</v>
      </c>
      <c r="L686" s="252" t="s">
        <v>274</v>
      </c>
      <c r="M686" s="280" t="s">
        <v>274</v>
      </c>
      <c r="N686" s="278">
        <v>21</v>
      </c>
      <c r="O686" s="281">
        <v>3000000</v>
      </c>
      <c r="P686" s="281">
        <v>3000000</v>
      </c>
      <c r="Q686" s="270">
        <v>74714250</v>
      </c>
      <c r="R686" s="281">
        <v>1651746</v>
      </c>
      <c r="S686" s="281">
        <v>76365996</v>
      </c>
      <c r="T686" s="271" t="s">
        <v>358</v>
      </c>
      <c r="U686" s="254">
        <v>0</v>
      </c>
      <c r="V686" s="254">
        <v>0</v>
      </c>
      <c r="W686" s="254">
        <v>0</v>
      </c>
      <c r="X686" s="254" t="s">
        <v>360</v>
      </c>
      <c r="Y686" s="286"/>
    </row>
    <row r="687" spans="1:25" x14ac:dyDescent="0.25">
      <c r="A687" s="244">
        <v>76016541</v>
      </c>
      <c r="B687" s="258">
        <v>7</v>
      </c>
      <c r="C687" s="284" t="s">
        <v>303</v>
      </c>
      <c r="D687" s="259" t="s">
        <v>193</v>
      </c>
      <c r="E687" s="273">
        <v>751</v>
      </c>
      <c r="F687" s="274">
        <v>41376</v>
      </c>
      <c r="G687" s="275" t="s">
        <v>28</v>
      </c>
      <c r="H687" s="276">
        <v>1000</v>
      </c>
      <c r="I687" s="277"/>
      <c r="J687" s="287"/>
      <c r="K687" s="279" t="s">
        <v>48</v>
      </c>
      <c r="L687" s="252" t="s">
        <v>30</v>
      </c>
      <c r="M687" s="280" t="s">
        <v>125</v>
      </c>
      <c r="N687" s="278">
        <v>10</v>
      </c>
      <c r="O687" s="281"/>
      <c r="P687" s="281"/>
      <c r="Q687" s="270">
        <v>0</v>
      </c>
      <c r="R687" s="281"/>
      <c r="S687" s="281"/>
      <c r="T687" s="271">
        <v>0</v>
      </c>
      <c r="U687" s="254">
        <v>0</v>
      </c>
      <c r="V687" s="254">
        <v>0</v>
      </c>
      <c r="W687" s="254">
        <v>0</v>
      </c>
      <c r="X687" s="254">
        <v>0</v>
      </c>
      <c r="Y687" s="286"/>
    </row>
    <row r="688" spans="1:25" x14ac:dyDescent="0.25">
      <c r="A688" s="244">
        <v>76016541</v>
      </c>
      <c r="B688" s="258">
        <v>7</v>
      </c>
      <c r="C688" s="284" t="s">
        <v>303</v>
      </c>
      <c r="D688" s="259" t="s">
        <v>78</v>
      </c>
      <c r="E688" s="273">
        <v>751</v>
      </c>
      <c r="F688" s="274">
        <v>41383</v>
      </c>
      <c r="G688" s="275" t="s">
        <v>28</v>
      </c>
      <c r="H688" s="276">
        <v>1000</v>
      </c>
      <c r="I688" s="277" t="s">
        <v>35</v>
      </c>
      <c r="J688" s="287">
        <v>6.3</v>
      </c>
      <c r="K688" s="279" t="s">
        <v>48</v>
      </c>
      <c r="L688" s="252" t="s">
        <v>30</v>
      </c>
      <c r="M688" s="280"/>
      <c r="N688" s="278">
        <v>9</v>
      </c>
      <c r="O688" s="281">
        <v>1000000</v>
      </c>
      <c r="P688" s="281">
        <v>1000000</v>
      </c>
      <c r="Q688" s="270">
        <v>24904750</v>
      </c>
      <c r="R688" s="281">
        <v>215292</v>
      </c>
      <c r="S688" s="281">
        <v>25120042</v>
      </c>
      <c r="T688" s="271" t="s">
        <v>358</v>
      </c>
      <c r="U688" s="254">
        <v>0</v>
      </c>
      <c r="V688" s="254">
        <v>0</v>
      </c>
      <c r="W688" s="254">
        <v>0</v>
      </c>
      <c r="X688" s="254">
        <v>0</v>
      </c>
      <c r="Y688" s="286"/>
    </row>
    <row r="689" spans="1:25" x14ac:dyDescent="0.25">
      <c r="A689" s="244">
        <v>90269000</v>
      </c>
      <c r="B689" s="258" t="s">
        <v>52</v>
      </c>
      <c r="C689" s="259" t="s">
        <v>207</v>
      </c>
      <c r="D689" s="259" t="s">
        <v>193</v>
      </c>
      <c r="E689" s="273">
        <v>438</v>
      </c>
      <c r="F689" s="274">
        <v>38666</v>
      </c>
      <c r="G689" s="275" t="s">
        <v>28</v>
      </c>
      <c r="H689" s="276">
        <v>2000</v>
      </c>
      <c r="I689" s="277"/>
      <c r="J689" s="278"/>
      <c r="K689" s="279" t="s">
        <v>48</v>
      </c>
      <c r="L689" s="252" t="s">
        <v>274</v>
      </c>
      <c r="M689" s="280" t="s">
        <v>274</v>
      </c>
      <c r="N689" s="278">
        <v>10</v>
      </c>
      <c r="O689" s="281"/>
      <c r="P689" s="281"/>
      <c r="Q689" s="270">
        <v>0</v>
      </c>
      <c r="R689" s="281"/>
      <c r="S689" s="281"/>
      <c r="T689" s="271">
        <v>0</v>
      </c>
      <c r="U689" s="254">
        <v>0</v>
      </c>
      <c r="V689" s="254">
        <v>0</v>
      </c>
      <c r="W689" s="254">
        <v>0</v>
      </c>
      <c r="X689" s="254">
        <v>0</v>
      </c>
      <c r="Y689" s="272"/>
    </row>
    <row r="690" spans="1:25" x14ac:dyDescent="0.25">
      <c r="A690" s="244">
        <v>90269000</v>
      </c>
      <c r="B690" s="258" t="s">
        <v>52</v>
      </c>
      <c r="C690" s="259" t="s">
        <v>207</v>
      </c>
      <c r="D690" s="259" t="s">
        <v>78</v>
      </c>
      <c r="E690" s="273">
        <v>438</v>
      </c>
      <c r="F690" s="274">
        <v>38666</v>
      </c>
      <c r="G690" s="275" t="s">
        <v>28</v>
      </c>
      <c r="H690" s="276">
        <v>2000</v>
      </c>
      <c r="I690" s="277" t="s">
        <v>56</v>
      </c>
      <c r="J690" s="278">
        <v>4.5</v>
      </c>
      <c r="K690" s="279" t="s">
        <v>48</v>
      </c>
      <c r="L690" s="252" t="s">
        <v>274</v>
      </c>
      <c r="M690" s="280" t="s">
        <v>274</v>
      </c>
      <c r="N690" s="278">
        <v>8</v>
      </c>
      <c r="O690" s="281"/>
      <c r="P690" s="281"/>
      <c r="Q690" s="270">
        <v>0</v>
      </c>
      <c r="R690" s="281"/>
      <c r="S690" s="281"/>
      <c r="T690" s="271" t="s">
        <v>358</v>
      </c>
      <c r="U690" s="254">
        <v>0</v>
      </c>
      <c r="V690" s="254" t="s">
        <v>362</v>
      </c>
      <c r="W690" s="254">
        <v>0</v>
      </c>
      <c r="X690" s="254" t="s">
        <v>360</v>
      </c>
      <c r="Y690" s="272" t="s">
        <v>280</v>
      </c>
    </row>
    <row r="691" spans="1:25" x14ac:dyDescent="0.25">
      <c r="A691" s="244">
        <v>96596540</v>
      </c>
      <c r="B691" s="282">
        <v>8</v>
      </c>
      <c r="C691" s="259" t="s">
        <v>104</v>
      </c>
      <c r="D691" s="259" t="s">
        <v>193</v>
      </c>
      <c r="E691" s="273">
        <v>413</v>
      </c>
      <c r="F691" s="274">
        <v>38484</v>
      </c>
      <c r="G691" s="275" t="s">
        <v>28</v>
      </c>
      <c r="H691" s="276">
        <v>7000</v>
      </c>
      <c r="I691" s="277"/>
      <c r="J691" s="278"/>
      <c r="K691" s="279" t="s">
        <v>30</v>
      </c>
      <c r="L691" s="252" t="s">
        <v>274</v>
      </c>
      <c r="M691" s="280" t="s">
        <v>274</v>
      </c>
      <c r="N691" s="278">
        <v>10</v>
      </c>
      <c r="O691" s="281"/>
      <c r="P691" s="281"/>
      <c r="Q691" s="270">
        <v>0</v>
      </c>
      <c r="R691" s="281"/>
      <c r="S691" s="281"/>
      <c r="T691" s="271">
        <v>0</v>
      </c>
      <c r="U691" s="254">
        <v>0</v>
      </c>
      <c r="V691" s="254">
        <v>0</v>
      </c>
      <c r="W691" s="254">
        <v>0</v>
      </c>
      <c r="X691" s="254" t="s">
        <v>360</v>
      </c>
      <c r="Y691" s="272"/>
    </row>
    <row r="692" spans="1:25" x14ac:dyDescent="0.25">
      <c r="A692" s="244">
        <v>96596540</v>
      </c>
      <c r="B692" s="282">
        <v>8</v>
      </c>
      <c r="C692" s="259" t="s">
        <v>104</v>
      </c>
      <c r="D692" s="259" t="s">
        <v>78</v>
      </c>
      <c r="E692" s="273">
        <v>413</v>
      </c>
      <c r="F692" s="274">
        <v>38490</v>
      </c>
      <c r="G692" s="275" t="s">
        <v>28</v>
      </c>
      <c r="H692" s="276">
        <v>7000</v>
      </c>
      <c r="I692" s="277" t="s">
        <v>35</v>
      </c>
      <c r="J692" s="278">
        <v>2.7</v>
      </c>
      <c r="K692" s="279" t="s">
        <v>30</v>
      </c>
      <c r="L692" s="252" t="s">
        <v>274</v>
      </c>
      <c r="M692" s="280" t="s">
        <v>274</v>
      </c>
      <c r="N692" s="278">
        <v>10</v>
      </c>
      <c r="O692" s="281">
        <v>7000000</v>
      </c>
      <c r="P692" s="281"/>
      <c r="Q692" s="270">
        <v>0</v>
      </c>
      <c r="R692" s="281"/>
      <c r="S692" s="281"/>
      <c r="T692" s="271" t="s">
        <v>358</v>
      </c>
      <c r="U692" s="254">
        <v>0</v>
      </c>
      <c r="V692" s="254">
        <v>0</v>
      </c>
      <c r="W692" s="254" t="s">
        <v>359</v>
      </c>
      <c r="X692" s="254" t="s">
        <v>360</v>
      </c>
      <c r="Y692" s="272" t="s">
        <v>214</v>
      </c>
    </row>
    <row r="693" spans="1:25" x14ac:dyDescent="0.25">
      <c r="A693" s="244">
        <v>96596540</v>
      </c>
      <c r="B693" s="282">
        <v>8</v>
      </c>
      <c r="C693" s="259" t="s">
        <v>104</v>
      </c>
      <c r="D693" s="259" t="s">
        <v>193</v>
      </c>
      <c r="E693" s="273">
        <v>456</v>
      </c>
      <c r="F693" s="274">
        <v>38790</v>
      </c>
      <c r="G693" s="275" t="s">
        <v>28</v>
      </c>
      <c r="H693" s="276">
        <v>7000</v>
      </c>
      <c r="I693" s="277"/>
      <c r="J693" s="278"/>
      <c r="K693" s="279" t="s">
        <v>48</v>
      </c>
      <c r="L693" s="252" t="s">
        <v>30</v>
      </c>
      <c r="M693" s="280" t="s">
        <v>274</v>
      </c>
      <c r="N693" s="278">
        <v>30</v>
      </c>
      <c r="O693" s="281"/>
      <c r="P693" s="281"/>
      <c r="Q693" s="270">
        <v>0</v>
      </c>
      <c r="R693" s="281"/>
      <c r="S693" s="281"/>
      <c r="T693" s="271">
        <v>0</v>
      </c>
      <c r="U693" s="254">
        <v>0</v>
      </c>
      <c r="V693" s="254">
        <v>0</v>
      </c>
      <c r="W693" s="254">
        <v>0</v>
      </c>
      <c r="X693" s="254">
        <v>0</v>
      </c>
      <c r="Y693" s="272"/>
    </row>
    <row r="694" spans="1:25" x14ac:dyDescent="0.25">
      <c r="A694" s="244">
        <v>96596540</v>
      </c>
      <c r="B694" s="282">
        <v>8</v>
      </c>
      <c r="C694" s="259" t="s">
        <v>104</v>
      </c>
      <c r="D694" s="259" t="s">
        <v>78</v>
      </c>
      <c r="E694" s="273">
        <v>456</v>
      </c>
      <c r="F694" s="274">
        <v>38803</v>
      </c>
      <c r="G694" s="275" t="s">
        <v>28</v>
      </c>
      <c r="H694" s="276">
        <v>4000</v>
      </c>
      <c r="I694" s="277" t="s">
        <v>55</v>
      </c>
      <c r="J694" s="278">
        <v>4.2</v>
      </c>
      <c r="K694" s="279" t="s">
        <v>48</v>
      </c>
      <c r="L694" s="252" t="s">
        <v>30</v>
      </c>
      <c r="M694" s="280" t="s">
        <v>274</v>
      </c>
      <c r="N694" s="278">
        <v>21</v>
      </c>
      <c r="O694" s="281">
        <v>4000000</v>
      </c>
      <c r="P694" s="281"/>
      <c r="Q694" s="270">
        <v>0</v>
      </c>
      <c r="R694" s="281"/>
      <c r="S694" s="281"/>
      <c r="T694" s="271" t="s">
        <v>358</v>
      </c>
      <c r="U694" s="254">
        <v>0</v>
      </c>
      <c r="V694" s="254">
        <v>0</v>
      </c>
      <c r="W694" s="254" t="s">
        <v>359</v>
      </c>
      <c r="X694" s="254" t="s">
        <v>360</v>
      </c>
      <c r="Y694" s="272" t="s">
        <v>214</v>
      </c>
    </row>
    <row r="695" spans="1:25" x14ac:dyDescent="0.25">
      <c r="A695" s="244">
        <v>96596540</v>
      </c>
      <c r="B695" s="282">
        <v>8</v>
      </c>
      <c r="C695" s="259" t="s">
        <v>104</v>
      </c>
      <c r="D695" s="259" t="s">
        <v>193</v>
      </c>
      <c r="E695" s="273">
        <v>457</v>
      </c>
      <c r="F695" s="274">
        <v>38790</v>
      </c>
      <c r="G695" s="275" t="s">
        <v>28</v>
      </c>
      <c r="H695" s="276">
        <v>3000</v>
      </c>
      <c r="I695" s="277"/>
      <c r="J695" s="278"/>
      <c r="K695" s="279" t="s">
        <v>48</v>
      </c>
      <c r="L695" s="252" t="s">
        <v>30</v>
      </c>
      <c r="M695" s="280" t="s">
        <v>274</v>
      </c>
      <c r="N695" s="278">
        <v>10</v>
      </c>
      <c r="O695" s="281"/>
      <c r="P695" s="281"/>
      <c r="Q695" s="270">
        <v>0</v>
      </c>
      <c r="R695" s="281"/>
      <c r="S695" s="281"/>
      <c r="T695" s="271">
        <v>0</v>
      </c>
      <c r="U695" s="254">
        <v>0</v>
      </c>
      <c r="V695" s="254" t="s">
        <v>362</v>
      </c>
      <c r="W695" s="254">
        <v>0</v>
      </c>
      <c r="X695" s="254">
        <v>0</v>
      </c>
      <c r="Y695" s="272" t="s">
        <v>214</v>
      </c>
    </row>
    <row r="696" spans="1:25" x14ac:dyDescent="0.25">
      <c r="A696" s="289">
        <v>96596540</v>
      </c>
      <c r="B696" s="290">
        <v>8</v>
      </c>
      <c r="C696" s="259" t="s">
        <v>104</v>
      </c>
      <c r="D696" s="259" t="s">
        <v>193</v>
      </c>
      <c r="E696" s="273">
        <v>569</v>
      </c>
      <c r="F696" s="274">
        <v>39888</v>
      </c>
      <c r="G696" s="275" t="s">
        <v>28</v>
      </c>
      <c r="H696" s="276">
        <v>10000</v>
      </c>
      <c r="I696" s="277"/>
      <c r="J696" s="278"/>
      <c r="K696" s="279" t="s">
        <v>274</v>
      </c>
      <c r="L696" s="252" t="s">
        <v>274</v>
      </c>
      <c r="M696" s="280" t="s">
        <v>274</v>
      </c>
      <c r="N696" s="278">
        <v>10</v>
      </c>
      <c r="O696" s="281"/>
      <c r="P696" s="281"/>
      <c r="Q696" s="270">
        <v>0</v>
      </c>
      <c r="R696" s="281"/>
      <c r="S696" s="281"/>
      <c r="T696" s="271">
        <v>0</v>
      </c>
      <c r="U696" s="254">
        <v>0</v>
      </c>
      <c r="V696" s="254">
        <v>0</v>
      </c>
      <c r="W696" s="254">
        <v>0</v>
      </c>
      <c r="X696" s="254">
        <v>0</v>
      </c>
      <c r="Y696" s="272" t="s">
        <v>214</v>
      </c>
    </row>
    <row r="697" spans="1:25" x14ac:dyDescent="0.25">
      <c r="A697" s="289">
        <v>96596540</v>
      </c>
      <c r="B697" s="290">
        <v>8</v>
      </c>
      <c r="C697" s="259" t="s">
        <v>104</v>
      </c>
      <c r="D697" s="259" t="s">
        <v>78</v>
      </c>
      <c r="E697" s="273">
        <v>569</v>
      </c>
      <c r="F697" s="274">
        <v>39892</v>
      </c>
      <c r="G697" s="275" t="s">
        <v>89</v>
      </c>
      <c r="H697" s="276">
        <v>209900000</v>
      </c>
      <c r="I697" s="277" t="s">
        <v>56</v>
      </c>
      <c r="J697" s="278">
        <v>5.5</v>
      </c>
      <c r="K697" s="279" t="s">
        <v>48</v>
      </c>
      <c r="L697" s="252" t="s">
        <v>125</v>
      </c>
      <c r="M697" s="280" t="s">
        <v>30</v>
      </c>
      <c r="N697" s="278">
        <v>5</v>
      </c>
      <c r="O697" s="281"/>
      <c r="P697" s="281"/>
      <c r="Q697" s="270">
        <v>0</v>
      </c>
      <c r="R697" s="281"/>
      <c r="S697" s="281"/>
      <c r="T697" s="271">
        <v>0</v>
      </c>
      <c r="U697" s="254">
        <v>0</v>
      </c>
      <c r="V697" s="254" t="s">
        <v>362</v>
      </c>
      <c r="W697" s="254">
        <v>0</v>
      </c>
      <c r="X697" s="254" t="s">
        <v>360</v>
      </c>
      <c r="Y697" s="272"/>
    </row>
    <row r="698" spans="1:25" x14ac:dyDescent="0.25">
      <c r="A698" s="289">
        <v>96596540</v>
      </c>
      <c r="B698" s="290">
        <v>8</v>
      </c>
      <c r="C698" s="259" t="s">
        <v>104</v>
      </c>
      <c r="D698" s="259" t="s">
        <v>78</v>
      </c>
      <c r="E698" s="273">
        <v>569</v>
      </c>
      <c r="F698" s="274">
        <v>39892</v>
      </c>
      <c r="G698" s="275" t="s">
        <v>28</v>
      </c>
      <c r="H698" s="276">
        <v>10000</v>
      </c>
      <c r="I698" s="277" t="s">
        <v>44</v>
      </c>
      <c r="J698" s="278">
        <v>2.9</v>
      </c>
      <c r="K698" s="279" t="s">
        <v>48</v>
      </c>
      <c r="L698" s="252" t="s">
        <v>125</v>
      </c>
      <c r="M698" s="280" t="s">
        <v>30</v>
      </c>
      <c r="N698" s="278">
        <v>5</v>
      </c>
      <c r="O698" s="281">
        <v>3000000</v>
      </c>
      <c r="P698" s="281"/>
      <c r="Q698" s="270">
        <v>0</v>
      </c>
      <c r="R698" s="281"/>
      <c r="S698" s="281"/>
      <c r="T698" s="271" t="s">
        <v>358</v>
      </c>
      <c r="U698" s="254">
        <v>0</v>
      </c>
      <c r="V698" s="254">
        <v>0</v>
      </c>
      <c r="W698" s="254" t="s">
        <v>359</v>
      </c>
      <c r="X698" s="254" t="s">
        <v>360</v>
      </c>
      <c r="Y698" s="272"/>
    </row>
    <row r="699" spans="1:25" x14ac:dyDescent="0.25">
      <c r="A699" s="289">
        <v>96596540</v>
      </c>
      <c r="B699" s="290">
        <v>8</v>
      </c>
      <c r="C699" s="259" t="s">
        <v>104</v>
      </c>
      <c r="D699" s="259" t="s">
        <v>78</v>
      </c>
      <c r="E699" s="273">
        <v>569</v>
      </c>
      <c r="F699" s="274">
        <v>39892</v>
      </c>
      <c r="G699" s="275" t="s">
        <v>28</v>
      </c>
      <c r="H699" s="276">
        <v>10000</v>
      </c>
      <c r="I699" s="277" t="s">
        <v>40</v>
      </c>
      <c r="J699" s="278">
        <v>3.7</v>
      </c>
      <c r="K699" s="279" t="s">
        <v>48</v>
      </c>
      <c r="L699" s="252" t="s">
        <v>125</v>
      </c>
      <c r="M699" s="280" t="s">
        <v>30</v>
      </c>
      <c r="N699" s="278">
        <v>10</v>
      </c>
      <c r="O699" s="281"/>
      <c r="P699" s="281"/>
      <c r="Q699" s="270">
        <v>0</v>
      </c>
      <c r="R699" s="281"/>
      <c r="S699" s="281"/>
      <c r="T699" s="271" t="s">
        <v>358</v>
      </c>
      <c r="U699" s="254">
        <v>0</v>
      </c>
      <c r="V699" s="254" t="s">
        <v>362</v>
      </c>
      <c r="W699" s="254">
        <v>0</v>
      </c>
      <c r="X699" s="254" t="s">
        <v>360</v>
      </c>
      <c r="Y699" s="272"/>
    </row>
    <row r="700" spans="1:25" x14ac:dyDescent="0.25">
      <c r="A700" s="289">
        <v>96596540</v>
      </c>
      <c r="B700" s="290">
        <v>8</v>
      </c>
      <c r="C700" s="259" t="s">
        <v>104</v>
      </c>
      <c r="D700" s="259" t="s">
        <v>193</v>
      </c>
      <c r="E700" s="273">
        <v>570</v>
      </c>
      <c r="F700" s="274">
        <v>39888</v>
      </c>
      <c r="G700" s="275" t="s">
        <v>28</v>
      </c>
      <c r="H700" s="276">
        <v>10000</v>
      </c>
      <c r="I700" s="277"/>
      <c r="J700" s="278"/>
      <c r="K700" s="279" t="s">
        <v>274</v>
      </c>
      <c r="L700" s="252" t="s">
        <v>274</v>
      </c>
      <c r="M700" s="280" t="s">
        <v>274</v>
      </c>
      <c r="N700" s="278">
        <v>30</v>
      </c>
      <c r="O700" s="281"/>
      <c r="P700" s="281"/>
      <c r="Q700" s="270">
        <v>0</v>
      </c>
      <c r="R700" s="281"/>
      <c r="S700" s="281"/>
      <c r="T700" s="271">
        <v>0</v>
      </c>
      <c r="U700" s="254">
        <v>0</v>
      </c>
      <c r="V700" s="254">
        <v>0</v>
      </c>
      <c r="W700" s="254">
        <v>0</v>
      </c>
      <c r="X700" s="254">
        <v>0</v>
      </c>
      <c r="Y700" s="272"/>
    </row>
    <row r="701" spans="1:25" x14ac:dyDescent="0.25">
      <c r="A701" s="289">
        <v>96596540</v>
      </c>
      <c r="B701" s="290">
        <v>8</v>
      </c>
      <c r="C701" s="259" t="s">
        <v>104</v>
      </c>
      <c r="D701" s="259" t="s">
        <v>78</v>
      </c>
      <c r="E701" s="273">
        <v>570</v>
      </c>
      <c r="F701" s="274">
        <v>39892</v>
      </c>
      <c r="G701" s="275" t="s">
        <v>28</v>
      </c>
      <c r="H701" s="276">
        <v>10000</v>
      </c>
      <c r="I701" s="277" t="s">
        <v>38</v>
      </c>
      <c r="J701" s="278">
        <v>4.3</v>
      </c>
      <c r="K701" s="279" t="s">
        <v>48</v>
      </c>
      <c r="L701" s="252" t="s">
        <v>125</v>
      </c>
      <c r="M701" s="280" t="s">
        <v>30</v>
      </c>
      <c r="N701" s="278">
        <v>21</v>
      </c>
      <c r="O701" s="281">
        <v>7000000</v>
      </c>
      <c r="P701" s="281">
        <v>7000000</v>
      </c>
      <c r="Q701" s="270">
        <v>174333250</v>
      </c>
      <c r="R701" s="281">
        <v>1380485</v>
      </c>
      <c r="S701" s="281">
        <v>175713735</v>
      </c>
      <c r="T701" s="271" t="s">
        <v>358</v>
      </c>
      <c r="U701" s="254">
        <v>0</v>
      </c>
      <c r="V701" s="254">
        <v>0</v>
      </c>
      <c r="W701" s="254">
        <v>0</v>
      </c>
      <c r="X701" s="254" t="s">
        <v>360</v>
      </c>
      <c r="Y701" s="272"/>
    </row>
    <row r="702" spans="1:25" x14ac:dyDescent="0.25">
      <c r="A702" s="289">
        <v>96596540</v>
      </c>
      <c r="B702" s="290">
        <v>8</v>
      </c>
      <c r="C702" s="259" t="s">
        <v>104</v>
      </c>
      <c r="D702" s="259" t="s">
        <v>193</v>
      </c>
      <c r="E702" s="273">
        <v>732</v>
      </c>
      <c r="F702" s="274">
        <v>41205</v>
      </c>
      <c r="G702" s="275" t="s">
        <v>28</v>
      </c>
      <c r="H702" s="276">
        <v>10000</v>
      </c>
      <c r="I702" s="277"/>
      <c r="J702" s="278"/>
      <c r="K702" s="279" t="s">
        <v>48</v>
      </c>
      <c r="L702" s="252" t="s">
        <v>125</v>
      </c>
      <c r="M702" s="280" t="s">
        <v>30</v>
      </c>
      <c r="N702" s="278">
        <v>10</v>
      </c>
      <c r="O702" s="281"/>
      <c r="P702" s="281"/>
      <c r="Q702" s="270">
        <v>0</v>
      </c>
      <c r="R702" s="281"/>
      <c r="S702" s="281"/>
      <c r="T702" s="271">
        <v>0</v>
      </c>
      <c r="U702" s="254">
        <v>0</v>
      </c>
      <c r="V702" s="254" t="s">
        <v>362</v>
      </c>
      <c r="W702" s="254">
        <v>0</v>
      </c>
      <c r="X702" s="254">
        <v>0</v>
      </c>
      <c r="Y702" s="272"/>
    </row>
    <row r="703" spans="1:25" x14ac:dyDescent="0.25">
      <c r="A703" s="289">
        <v>96596540</v>
      </c>
      <c r="B703" s="290">
        <v>8</v>
      </c>
      <c r="C703" s="259" t="s">
        <v>104</v>
      </c>
      <c r="D703" s="259" t="s">
        <v>193</v>
      </c>
      <c r="E703" s="273">
        <v>733</v>
      </c>
      <c r="F703" s="274">
        <v>41205</v>
      </c>
      <c r="G703" s="275" t="s">
        <v>28</v>
      </c>
      <c r="H703" s="276">
        <v>10000</v>
      </c>
      <c r="I703" s="277"/>
      <c r="J703" s="278"/>
      <c r="K703" s="279" t="s">
        <v>48</v>
      </c>
      <c r="L703" s="252" t="s">
        <v>125</v>
      </c>
      <c r="M703" s="280" t="s">
        <v>30</v>
      </c>
      <c r="N703" s="278">
        <v>30</v>
      </c>
      <c r="O703" s="281"/>
      <c r="P703" s="281"/>
      <c r="Q703" s="270">
        <v>0</v>
      </c>
      <c r="R703" s="281"/>
      <c r="S703" s="281"/>
      <c r="T703" s="271">
        <v>0</v>
      </c>
      <c r="U703" s="254">
        <v>0</v>
      </c>
      <c r="V703" s="254" t="s">
        <v>362</v>
      </c>
      <c r="W703" s="254">
        <v>0</v>
      </c>
      <c r="X703" s="254">
        <v>0</v>
      </c>
      <c r="Y703" s="272"/>
    </row>
    <row r="704" spans="1:25" x14ac:dyDescent="0.25">
      <c r="A704" s="289">
        <v>96596540</v>
      </c>
      <c r="B704" s="290">
        <v>8</v>
      </c>
      <c r="C704" s="259" t="s">
        <v>104</v>
      </c>
      <c r="D704" s="259" t="s">
        <v>78</v>
      </c>
      <c r="E704" s="273">
        <v>733</v>
      </c>
      <c r="F704" s="274">
        <v>41794</v>
      </c>
      <c r="G704" s="275" t="s">
        <v>28</v>
      </c>
      <c r="H704" s="276">
        <v>5000</v>
      </c>
      <c r="I704" s="277" t="s">
        <v>39</v>
      </c>
      <c r="J704" s="278">
        <v>3.5</v>
      </c>
      <c r="K704" s="279" t="s">
        <v>48</v>
      </c>
      <c r="L704" s="252"/>
      <c r="M704" s="280"/>
      <c r="N704" s="278">
        <v>25</v>
      </c>
      <c r="O704" s="281">
        <v>5000000</v>
      </c>
      <c r="P704" s="281">
        <v>5000000</v>
      </c>
      <c r="Q704" s="270">
        <v>124523750</v>
      </c>
      <c r="R704" s="281">
        <v>468079</v>
      </c>
      <c r="S704" s="281">
        <v>124991829</v>
      </c>
      <c r="T704" s="271" t="s">
        <v>358</v>
      </c>
      <c r="U704" s="254">
        <v>0</v>
      </c>
      <c r="V704" s="254">
        <v>0</v>
      </c>
      <c r="W704" s="254">
        <v>0</v>
      </c>
      <c r="X704" s="254">
        <v>0</v>
      </c>
      <c r="Y704" s="272"/>
    </row>
    <row r="705" spans="1:25" x14ac:dyDescent="0.25">
      <c r="A705" s="244">
        <v>76022072</v>
      </c>
      <c r="B705" s="282">
        <v>8</v>
      </c>
      <c r="C705" s="259" t="s">
        <v>143</v>
      </c>
      <c r="D705" s="259" t="s">
        <v>193</v>
      </c>
      <c r="E705" s="273">
        <v>506</v>
      </c>
      <c r="F705" s="274">
        <v>39272</v>
      </c>
      <c r="G705" s="275" t="s">
        <v>28</v>
      </c>
      <c r="H705" s="276">
        <v>4600</v>
      </c>
      <c r="I705" s="277"/>
      <c r="J705" s="278"/>
      <c r="K705" s="279" t="s">
        <v>125</v>
      </c>
      <c r="L705" s="252" t="s">
        <v>48</v>
      </c>
      <c r="M705" s="280" t="s">
        <v>274</v>
      </c>
      <c r="N705" s="278">
        <v>30</v>
      </c>
      <c r="O705" s="281"/>
      <c r="P705" s="281"/>
      <c r="Q705" s="270">
        <v>0</v>
      </c>
      <c r="R705" s="281"/>
      <c r="S705" s="281"/>
      <c r="T705" s="271">
        <v>0</v>
      </c>
      <c r="U705" s="254">
        <v>0</v>
      </c>
      <c r="V705" s="254">
        <v>0</v>
      </c>
      <c r="W705" s="254">
        <v>0</v>
      </c>
      <c r="X705" s="254">
        <v>0</v>
      </c>
      <c r="Y705" s="272" t="s">
        <v>218</v>
      </c>
    </row>
    <row r="706" spans="1:25" x14ac:dyDescent="0.25">
      <c r="A706" s="244">
        <v>76022072</v>
      </c>
      <c r="B706" s="282">
        <v>8</v>
      </c>
      <c r="C706" s="259" t="s">
        <v>143</v>
      </c>
      <c r="D706" s="259" t="s">
        <v>78</v>
      </c>
      <c r="E706" s="273">
        <v>506</v>
      </c>
      <c r="F706" s="274">
        <v>39274</v>
      </c>
      <c r="G706" s="275" t="s">
        <v>28</v>
      </c>
      <c r="H706" s="276">
        <v>4600</v>
      </c>
      <c r="I706" s="277" t="s">
        <v>35</v>
      </c>
      <c r="J706" s="278">
        <v>3.8</v>
      </c>
      <c r="K706" s="279" t="s">
        <v>125</v>
      </c>
      <c r="L706" s="252" t="s">
        <v>48</v>
      </c>
      <c r="M706" s="280" t="s">
        <v>274</v>
      </c>
      <c r="N706" s="278">
        <v>21</v>
      </c>
      <c r="O706" s="281">
        <v>4600000</v>
      </c>
      <c r="P706" s="281"/>
      <c r="Q706" s="270">
        <v>0</v>
      </c>
      <c r="R706" s="281"/>
      <c r="S706" s="281"/>
      <c r="T706" s="271" t="s">
        <v>358</v>
      </c>
      <c r="U706" s="254">
        <v>0</v>
      </c>
      <c r="V706" s="254">
        <v>0</v>
      </c>
      <c r="W706" s="254" t="s">
        <v>359</v>
      </c>
      <c r="X706" s="254" t="s">
        <v>360</v>
      </c>
      <c r="Y706" s="272"/>
    </row>
    <row r="707" spans="1:25" x14ac:dyDescent="0.25">
      <c r="A707" s="244">
        <v>76022072</v>
      </c>
      <c r="B707" s="258">
        <v>8</v>
      </c>
      <c r="C707" s="259" t="s">
        <v>143</v>
      </c>
      <c r="D707" s="259" t="s">
        <v>193</v>
      </c>
      <c r="E707" s="273">
        <v>558</v>
      </c>
      <c r="F707" s="274">
        <v>39787</v>
      </c>
      <c r="G707" s="275" t="s">
        <v>28</v>
      </c>
      <c r="H707" s="276">
        <v>4000</v>
      </c>
      <c r="I707" s="277"/>
      <c r="J707" s="278"/>
      <c r="K707" s="279" t="s">
        <v>125</v>
      </c>
      <c r="L707" s="252" t="s">
        <v>48</v>
      </c>
      <c r="M707" s="280" t="s">
        <v>30</v>
      </c>
      <c r="N707" s="278">
        <v>10</v>
      </c>
      <c r="O707" s="281"/>
      <c r="P707" s="281"/>
      <c r="Q707" s="270">
        <v>0</v>
      </c>
      <c r="R707" s="281"/>
      <c r="S707" s="281"/>
      <c r="T707" s="271">
        <v>0</v>
      </c>
      <c r="U707" s="254">
        <v>0</v>
      </c>
      <c r="V707" s="254">
        <v>0</v>
      </c>
      <c r="W707" s="254">
        <v>0</v>
      </c>
      <c r="X707" s="254">
        <v>0</v>
      </c>
      <c r="Y707" s="272"/>
    </row>
    <row r="708" spans="1:25" x14ac:dyDescent="0.25">
      <c r="A708" s="244">
        <v>76022072</v>
      </c>
      <c r="B708" s="258">
        <v>8</v>
      </c>
      <c r="C708" s="259" t="s">
        <v>143</v>
      </c>
      <c r="D708" s="259" t="s">
        <v>78</v>
      </c>
      <c r="E708" s="273">
        <v>558</v>
      </c>
      <c r="F708" s="274">
        <v>39793</v>
      </c>
      <c r="G708" s="275" t="s">
        <v>28</v>
      </c>
      <c r="H708" s="276">
        <v>4000</v>
      </c>
      <c r="I708" s="277" t="s">
        <v>55</v>
      </c>
      <c r="J708" s="278">
        <v>5</v>
      </c>
      <c r="K708" s="279" t="s">
        <v>48</v>
      </c>
      <c r="L708" s="252" t="s">
        <v>274</v>
      </c>
      <c r="M708" s="280" t="s">
        <v>274</v>
      </c>
      <c r="N708" s="278">
        <v>5</v>
      </c>
      <c r="O708" s="281"/>
      <c r="P708" s="281"/>
      <c r="Q708" s="270">
        <v>0</v>
      </c>
      <c r="R708" s="281"/>
      <c r="S708" s="281"/>
      <c r="T708" s="271" t="s">
        <v>358</v>
      </c>
      <c r="U708" s="254">
        <v>0</v>
      </c>
      <c r="V708" s="254" t="s">
        <v>362</v>
      </c>
      <c r="W708" s="254">
        <v>0</v>
      </c>
      <c r="X708" s="254" t="s">
        <v>360</v>
      </c>
      <c r="Y708" s="272"/>
    </row>
    <row r="709" spans="1:25" x14ac:dyDescent="0.25">
      <c r="A709" s="244">
        <v>76022072</v>
      </c>
      <c r="B709" s="258">
        <v>8</v>
      </c>
      <c r="C709" s="259" t="s">
        <v>143</v>
      </c>
      <c r="D709" s="259" t="s">
        <v>78</v>
      </c>
      <c r="E709" s="273">
        <v>558</v>
      </c>
      <c r="F709" s="274">
        <v>39793</v>
      </c>
      <c r="G709" s="275" t="s">
        <v>89</v>
      </c>
      <c r="H709" s="276">
        <v>85700000</v>
      </c>
      <c r="I709" s="277" t="s">
        <v>56</v>
      </c>
      <c r="J709" s="278">
        <v>7.5</v>
      </c>
      <c r="K709" s="279" t="s">
        <v>48</v>
      </c>
      <c r="L709" s="252" t="s">
        <v>274</v>
      </c>
      <c r="M709" s="280" t="s">
        <v>274</v>
      </c>
      <c r="N709" s="278">
        <v>5</v>
      </c>
      <c r="O709" s="281"/>
      <c r="P709" s="281"/>
      <c r="Q709" s="270">
        <v>0</v>
      </c>
      <c r="R709" s="281"/>
      <c r="S709" s="281"/>
      <c r="T709" s="271">
        <v>0</v>
      </c>
      <c r="U709" s="254">
        <v>0</v>
      </c>
      <c r="V709" s="254" t="s">
        <v>362</v>
      </c>
      <c r="W709" s="254">
        <v>0</v>
      </c>
      <c r="X709" s="254" t="s">
        <v>360</v>
      </c>
      <c r="Y709" s="272"/>
    </row>
    <row r="710" spans="1:25" x14ac:dyDescent="0.25">
      <c r="A710" s="244">
        <v>76022072</v>
      </c>
      <c r="B710" s="258">
        <v>8</v>
      </c>
      <c r="C710" s="259" t="s">
        <v>143</v>
      </c>
      <c r="D710" s="259" t="s">
        <v>193</v>
      </c>
      <c r="E710" s="273">
        <v>559</v>
      </c>
      <c r="F710" s="274">
        <v>39787</v>
      </c>
      <c r="G710" s="275" t="s">
        <v>28</v>
      </c>
      <c r="H710" s="276">
        <v>4000</v>
      </c>
      <c r="I710" s="277"/>
      <c r="J710" s="278"/>
      <c r="K710" s="279" t="s">
        <v>125</v>
      </c>
      <c r="L710" s="252" t="s">
        <v>48</v>
      </c>
      <c r="M710" s="280" t="s">
        <v>30</v>
      </c>
      <c r="N710" s="278">
        <v>30</v>
      </c>
      <c r="O710" s="281"/>
      <c r="P710" s="281"/>
      <c r="Q710" s="270">
        <v>0</v>
      </c>
      <c r="R710" s="281"/>
      <c r="S710" s="281"/>
      <c r="T710" s="271">
        <v>0</v>
      </c>
      <c r="U710" s="254">
        <v>0</v>
      </c>
      <c r="V710" s="254">
        <v>0</v>
      </c>
      <c r="W710" s="254">
        <v>0</v>
      </c>
      <c r="X710" s="254">
        <v>0</v>
      </c>
      <c r="Y710" s="272"/>
    </row>
    <row r="711" spans="1:25" x14ac:dyDescent="0.25">
      <c r="A711" s="244">
        <v>76022072</v>
      </c>
      <c r="B711" s="258">
        <v>8</v>
      </c>
      <c r="C711" s="259" t="s">
        <v>143</v>
      </c>
      <c r="D711" s="259" t="s">
        <v>78</v>
      </c>
      <c r="E711" s="273">
        <v>559</v>
      </c>
      <c r="F711" s="274">
        <v>39793</v>
      </c>
      <c r="G711" s="275" t="s">
        <v>28</v>
      </c>
      <c r="H711" s="276">
        <v>4000</v>
      </c>
      <c r="I711" s="277" t="s">
        <v>44</v>
      </c>
      <c r="J711" s="278">
        <v>5</v>
      </c>
      <c r="K711" s="279" t="s">
        <v>48</v>
      </c>
      <c r="L711" s="252" t="s">
        <v>274</v>
      </c>
      <c r="M711" s="280" t="s">
        <v>274</v>
      </c>
      <c r="N711" s="278">
        <v>21</v>
      </c>
      <c r="O711" s="281">
        <v>4000000</v>
      </c>
      <c r="P711" s="281">
        <v>4000000</v>
      </c>
      <c r="Q711" s="270">
        <v>99619000</v>
      </c>
      <c r="R711" s="281">
        <v>4556526</v>
      </c>
      <c r="S711" s="281">
        <v>104175526</v>
      </c>
      <c r="T711" s="271" t="s">
        <v>358</v>
      </c>
      <c r="U711" s="254">
        <v>0</v>
      </c>
      <c r="V711" s="254">
        <v>0</v>
      </c>
      <c r="W711" s="254">
        <v>0</v>
      </c>
      <c r="X711" s="254" t="s">
        <v>360</v>
      </c>
      <c r="Y711" s="272"/>
    </row>
    <row r="712" spans="1:25" x14ac:dyDescent="0.25">
      <c r="A712" s="244">
        <v>76022072</v>
      </c>
      <c r="B712" s="258">
        <v>8</v>
      </c>
      <c r="C712" s="259" t="s">
        <v>143</v>
      </c>
      <c r="D712" s="259" t="s">
        <v>193</v>
      </c>
      <c r="E712" s="273">
        <v>646</v>
      </c>
      <c r="F712" s="274">
        <v>40499</v>
      </c>
      <c r="G712" s="275" t="s">
        <v>28</v>
      </c>
      <c r="H712" s="276">
        <v>10000</v>
      </c>
      <c r="I712" s="277"/>
      <c r="J712" s="278"/>
      <c r="K712" s="279" t="s">
        <v>48</v>
      </c>
      <c r="L712" s="252" t="s">
        <v>30</v>
      </c>
      <c r="M712" s="280" t="s">
        <v>37</v>
      </c>
      <c r="N712" s="278">
        <v>30</v>
      </c>
      <c r="O712" s="281"/>
      <c r="P712" s="281"/>
      <c r="Q712" s="270">
        <v>0</v>
      </c>
      <c r="R712" s="281"/>
      <c r="S712" s="281"/>
      <c r="T712" s="271">
        <v>0</v>
      </c>
      <c r="U712" s="254">
        <v>0</v>
      </c>
      <c r="V712" s="254">
        <v>0</v>
      </c>
      <c r="W712" s="254">
        <v>0</v>
      </c>
      <c r="X712" s="254">
        <v>0</v>
      </c>
      <c r="Y712" s="272"/>
    </row>
    <row r="713" spans="1:25" x14ac:dyDescent="0.25">
      <c r="A713" s="244">
        <v>76022072</v>
      </c>
      <c r="B713" s="258">
        <v>8</v>
      </c>
      <c r="C713" s="259" t="s">
        <v>143</v>
      </c>
      <c r="D713" s="259" t="s">
        <v>78</v>
      </c>
      <c r="E713" s="273">
        <v>646</v>
      </c>
      <c r="F713" s="274">
        <v>40504</v>
      </c>
      <c r="G713" s="275" t="s">
        <v>28</v>
      </c>
      <c r="H713" s="276">
        <v>4500</v>
      </c>
      <c r="I713" s="277" t="s">
        <v>40</v>
      </c>
      <c r="J713" s="278">
        <v>4</v>
      </c>
      <c r="K713" s="279" t="s">
        <v>48</v>
      </c>
      <c r="L713" s="252" t="s">
        <v>274</v>
      </c>
      <c r="M713" s="280" t="s">
        <v>274</v>
      </c>
      <c r="N713" s="278">
        <v>21</v>
      </c>
      <c r="O713" s="281">
        <v>4000000</v>
      </c>
      <c r="P713" s="281">
        <v>4000000</v>
      </c>
      <c r="Q713" s="270">
        <v>99619000</v>
      </c>
      <c r="R713" s="281">
        <v>3646695</v>
      </c>
      <c r="S713" s="281">
        <v>103265695</v>
      </c>
      <c r="T713" s="271" t="s">
        <v>358</v>
      </c>
      <c r="U713" s="254">
        <v>0</v>
      </c>
      <c r="V713" s="254">
        <v>0</v>
      </c>
      <c r="W713" s="254">
        <v>0</v>
      </c>
      <c r="X713" s="254" t="s">
        <v>360</v>
      </c>
      <c r="Y713" s="272"/>
    </row>
    <row r="714" spans="1:25" x14ac:dyDescent="0.25">
      <c r="A714" s="244">
        <v>76022072</v>
      </c>
      <c r="B714" s="258">
        <v>8</v>
      </c>
      <c r="C714" s="259" t="s">
        <v>143</v>
      </c>
      <c r="D714" s="259" t="s">
        <v>193</v>
      </c>
      <c r="E714" s="273">
        <v>673</v>
      </c>
      <c r="F714" s="274">
        <v>40738</v>
      </c>
      <c r="G714" s="275" t="s">
        <v>28</v>
      </c>
      <c r="H714" s="276">
        <v>1500</v>
      </c>
      <c r="I714" s="277"/>
      <c r="J714" s="278"/>
      <c r="K714" s="279" t="s">
        <v>48</v>
      </c>
      <c r="L714" s="252" t="s">
        <v>30</v>
      </c>
      <c r="M714" s="280" t="s">
        <v>37</v>
      </c>
      <c r="N714" s="278">
        <v>10</v>
      </c>
      <c r="O714" s="281"/>
      <c r="P714" s="281"/>
      <c r="Q714" s="270">
        <v>0</v>
      </c>
      <c r="R714" s="281"/>
      <c r="S714" s="281"/>
      <c r="T714" s="271">
        <v>0</v>
      </c>
      <c r="U714" s="254">
        <v>0</v>
      </c>
      <c r="V714" s="254" t="s">
        <v>362</v>
      </c>
      <c r="W714" s="254">
        <v>0</v>
      </c>
      <c r="X714" s="254">
        <v>0</v>
      </c>
      <c r="Y714" s="272"/>
    </row>
    <row r="715" spans="1:25" x14ac:dyDescent="0.25">
      <c r="A715" s="244">
        <v>76022072</v>
      </c>
      <c r="B715" s="258">
        <v>8</v>
      </c>
      <c r="C715" s="259" t="s">
        <v>143</v>
      </c>
      <c r="D715" s="259" t="s">
        <v>193</v>
      </c>
      <c r="E715" s="273">
        <v>761</v>
      </c>
      <c r="F715" s="274">
        <v>41509</v>
      </c>
      <c r="G715" s="275" t="s">
        <v>28</v>
      </c>
      <c r="H715" s="276">
        <v>8000</v>
      </c>
      <c r="I715" s="277"/>
      <c r="J715" s="278"/>
      <c r="K715" s="279" t="s">
        <v>48</v>
      </c>
      <c r="L715" s="252" t="s">
        <v>30</v>
      </c>
      <c r="M715" s="280" t="s">
        <v>37</v>
      </c>
      <c r="N715" s="278">
        <v>10</v>
      </c>
      <c r="O715" s="281"/>
      <c r="P715" s="281"/>
      <c r="Q715" s="270">
        <v>0</v>
      </c>
      <c r="R715" s="281"/>
      <c r="S715" s="281"/>
      <c r="T715" s="271">
        <v>0</v>
      </c>
      <c r="U715" s="254">
        <v>0</v>
      </c>
      <c r="V715" s="254">
        <v>0</v>
      </c>
      <c r="W715" s="254">
        <v>0</v>
      </c>
      <c r="X715" s="254">
        <v>0</v>
      </c>
      <c r="Y715" s="272"/>
    </row>
    <row r="716" spans="1:25" x14ac:dyDescent="0.25">
      <c r="A716" s="244">
        <v>76022072</v>
      </c>
      <c r="B716" s="258">
        <v>8</v>
      </c>
      <c r="C716" s="259" t="s">
        <v>143</v>
      </c>
      <c r="D716" s="259" t="s">
        <v>78</v>
      </c>
      <c r="E716" s="273">
        <v>761</v>
      </c>
      <c r="F716" s="274">
        <v>41514</v>
      </c>
      <c r="G716" s="275" t="s">
        <v>28</v>
      </c>
      <c r="H716" s="276">
        <v>3000</v>
      </c>
      <c r="I716" s="277" t="s">
        <v>38</v>
      </c>
      <c r="J716" s="278">
        <v>3.5</v>
      </c>
      <c r="K716" s="279" t="s">
        <v>48</v>
      </c>
      <c r="L716" s="252" t="s">
        <v>30</v>
      </c>
      <c r="M716" s="280"/>
      <c r="N716" s="278">
        <v>3.5</v>
      </c>
      <c r="O716" s="281"/>
      <c r="P716" s="281"/>
      <c r="Q716" s="270">
        <v>0</v>
      </c>
      <c r="R716" s="281"/>
      <c r="S716" s="281"/>
      <c r="T716" s="271" t="s">
        <v>358</v>
      </c>
      <c r="U716" s="254">
        <v>0</v>
      </c>
      <c r="V716" s="254" t="s">
        <v>362</v>
      </c>
      <c r="W716" s="254">
        <v>0</v>
      </c>
      <c r="X716" s="254">
        <v>0</v>
      </c>
      <c r="Y716" s="272"/>
    </row>
    <row r="717" spans="1:25" x14ac:dyDescent="0.25">
      <c r="A717" s="244">
        <v>76022072</v>
      </c>
      <c r="B717" s="258">
        <v>8</v>
      </c>
      <c r="C717" s="259" t="s">
        <v>143</v>
      </c>
      <c r="D717" s="259" t="s">
        <v>78</v>
      </c>
      <c r="E717" s="273">
        <v>761</v>
      </c>
      <c r="F717" s="274">
        <v>41514</v>
      </c>
      <c r="G717" s="275" t="s">
        <v>89</v>
      </c>
      <c r="H717" s="276">
        <v>68970000</v>
      </c>
      <c r="I717" s="277" t="s">
        <v>39</v>
      </c>
      <c r="J717" s="278">
        <v>6.1</v>
      </c>
      <c r="K717" s="279" t="s">
        <v>48</v>
      </c>
      <c r="L717" s="252" t="s">
        <v>30</v>
      </c>
      <c r="M717" s="280"/>
      <c r="N717" s="278">
        <v>7</v>
      </c>
      <c r="O717" s="281"/>
      <c r="P717" s="281"/>
      <c r="Q717" s="270">
        <v>0</v>
      </c>
      <c r="R717" s="281"/>
      <c r="S717" s="281"/>
      <c r="T717" s="271">
        <v>0</v>
      </c>
      <c r="U717" s="254">
        <v>0</v>
      </c>
      <c r="V717" s="254" t="s">
        <v>362</v>
      </c>
      <c r="W717" s="254">
        <v>0</v>
      </c>
      <c r="X717" s="254">
        <v>0</v>
      </c>
      <c r="Y717" s="272"/>
    </row>
    <row r="718" spans="1:25" x14ac:dyDescent="0.25">
      <c r="A718" s="244">
        <v>76022072</v>
      </c>
      <c r="B718" s="258">
        <v>8</v>
      </c>
      <c r="C718" s="259" t="s">
        <v>143</v>
      </c>
      <c r="D718" s="259" t="s">
        <v>193</v>
      </c>
      <c r="E718" s="273">
        <v>762</v>
      </c>
      <c r="F718" s="274">
        <v>41509</v>
      </c>
      <c r="G718" s="275" t="s">
        <v>28</v>
      </c>
      <c r="H718" s="276">
        <v>8000</v>
      </c>
      <c r="I718" s="277"/>
      <c r="J718" s="278"/>
      <c r="K718" s="279" t="s">
        <v>48</v>
      </c>
      <c r="L718" s="252" t="s">
        <v>30</v>
      </c>
      <c r="M718" s="280" t="s">
        <v>37</v>
      </c>
      <c r="N718" s="278">
        <v>30</v>
      </c>
      <c r="O718" s="281"/>
      <c r="P718" s="281"/>
      <c r="Q718" s="270">
        <v>0</v>
      </c>
      <c r="R718" s="281"/>
      <c r="S718" s="281"/>
      <c r="T718" s="271">
        <v>0</v>
      </c>
      <c r="U718" s="254">
        <v>0</v>
      </c>
      <c r="V718" s="254">
        <v>0</v>
      </c>
      <c r="W718" s="254">
        <v>0</v>
      </c>
      <c r="X718" s="254">
        <v>0</v>
      </c>
      <c r="Y718" s="272"/>
    </row>
    <row r="719" spans="1:25" x14ac:dyDescent="0.25">
      <c r="A719" s="244">
        <v>76022072</v>
      </c>
      <c r="B719" s="258">
        <v>8</v>
      </c>
      <c r="C719" s="259" t="s">
        <v>143</v>
      </c>
      <c r="D719" s="259" t="s">
        <v>78</v>
      </c>
      <c r="E719" s="273">
        <v>762</v>
      </c>
      <c r="F719" s="274">
        <v>41514</v>
      </c>
      <c r="G719" s="275" t="s">
        <v>28</v>
      </c>
      <c r="H719" s="276">
        <v>3000</v>
      </c>
      <c r="I719" s="277" t="s">
        <v>42</v>
      </c>
      <c r="J719" s="278">
        <v>3.9</v>
      </c>
      <c r="K719" s="279" t="s">
        <v>48</v>
      </c>
      <c r="L719" s="252" t="s">
        <v>30</v>
      </c>
      <c r="M719" s="280"/>
      <c r="N719" s="278">
        <v>21</v>
      </c>
      <c r="O719" s="281">
        <v>3000000</v>
      </c>
      <c r="P719" s="281">
        <v>3000000</v>
      </c>
      <c r="Q719" s="270">
        <v>74714250</v>
      </c>
      <c r="R719" s="281">
        <v>2666754</v>
      </c>
      <c r="S719" s="281">
        <v>77381004</v>
      </c>
      <c r="T719" s="271" t="s">
        <v>358</v>
      </c>
      <c r="U719" s="254">
        <v>0</v>
      </c>
      <c r="V719" s="254">
        <v>0</v>
      </c>
      <c r="W719" s="254">
        <v>0</v>
      </c>
      <c r="X719" s="254">
        <v>0</v>
      </c>
      <c r="Y719" s="272"/>
    </row>
    <row r="720" spans="1:25" x14ac:dyDescent="0.25">
      <c r="A720" s="244">
        <v>94139000</v>
      </c>
      <c r="B720" s="258">
        <v>5</v>
      </c>
      <c r="C720" s="259" t="s">
        <v>353</v>
      </c>
      <c r="D720" s="259" t="s">
        <v>193</v>
      </c>
      <c r="E720" s="273">
        <v>671</v>
      </c>
      <c r="F720" s="274">
        <v>40736</v>
      </c>
      <c r="G720" s="275" t="s">
        <v>28</v>
      </c>
      <c r="H720" s="276">
        <v>2500</v>
      </c>
      <c r="I720" s="277"/>
      <c r="J720" s="278"/>
      <c r="K720" s="279" t="s">
        <v>48</v>
      </c>
      <c r="L720" s="252" t="s">
        <v>30</v>
      </c>
      <c r="M720" s="280" t="s">
        <v>274</v>
      </c>
      <c r="N720" s="278">
        <v>10</v>
      </c>
      <c r="O720" s="281"/>
      <c r="P720" s="281"/>
      <c r="Q720" s="270">
        <v>0</v>
      </c>
      <c r="R720" s="281"/>
      <c r="S720" s="281"/>
      <c r="T720" s="271">
        <v>0</v>
      </c>
      <c r="U720" s="254">
        <v>0</v>
      </c>
      <c r="V720" s="254">
        <v>0</v>
      </c>
      <c r="W720" s="254">
        <v>0</v>
      </c>
      <c r="X720" s="254">
        <v>0</v>
      </c>
      <c r="Y720" s="272"/>
    </row>
    <row r="721" spans="1:25" x14ac:dyDescent="0.25">
      <c r="A721" s="244">
        <v>94139000</v>
      </c>
      <c r="B721" s="258">
        <v>5</v>
      </c>
      <c r="C721" s="259" t="s">
        <v>353</v>
      </c>
      <c r="D721" s="259" t="s">
        <v>78</v>
      </c>
      <c r="E721" s="273">
        <v>671</v>
      </c>
      <c r="F721" s="274">
        <v>40743</v>
      </c>
      <c r="G721" s="275" t="s">
        <v>89</v>
      </c>
      <c r="H721" s="276">
        <v>54400000</v>
      </c>
      <c r="I721" s="277" t="s">
        <v>35</v>
      </c>
      <c r="J721" s="278">
        <v>6.8</v>
      </c>
      <c r="K721" s="279" t="s">
        <v>48</v>
      </c>
      <c r="L721" s="252" t="s">
        <v>274</v>
      </c>
      <c r="M721" s="280" t="s">
        <v>274</v>
      </c>
      <c r="N721" s="278">
        <v>5</v>
      </c>
      <c r="O721" s="281">
        <v>21800000000</v>
      </c>
      <c r="P721" s="281">
        <v>21800000000</v>
      </c>
      <c r="Q721" s="270">
        <v>21800000</v>
      </c>
      <c r="R721" s="281">
        <v>1421479</v>
      </c>
      <c r="S721" s="281">
        <v>23221479</v>
      </c>
      <c r="T721" s="271">
        <v>0</v>
      </c>
      <c r="U721" s="254">
        <v>0</v>
      </c>
      <c r="V721" s="254">
        <v>0</v>
      </c>
      <c r="W721" s="254">
        <v>0</v>
      </c>
      <c r="X721" s="254" t="s">
        <v>360</v>
      </c>
      <c r="Y721" s="272"/>
    </row>
    <row r="722" spans="1:25" x14ac:dyDescent="0.25">
      <c r="A722" s="244">
        <v>94139000</v>
      </c>
      <c r="B722" s="258">
        <v>5</v>
      </c>
      <c r="C722" s="259" t="s">
        <v>353</v>
      </c>
      <c r="D722" s="259" t="s">
        <v>78</v>
      </c>
      <c r="E722" s="273">
        <v>671</v>
      </c>
      <c r="F722" s="274">
        <v>40743</v>
      </c>
      <c r="G722" s="275" t="s">
        <v>28</v>
      </c>
      <c r="H722" s="276">
        <v>2500</v>
      </c>
      <c r="I722" s="277" t="s">
        <v>55</v>
      </c>
      <c r="J722" s="278">
        <v>3.2</v>
      </c>
      <c r="K722" s="279" t="s">
        <v>48</v>
      </c>
      <c r="L722" s="252" t="s">
        <v>274</v>
      </c>
      <c r="M722" s="280" t="s">
        <v>274</v>
      </c>
      <c r="N722" s="278">
        <v>5</v>
      </c>
      <c r="O722" s="281"/>
      <c r="P722" s="281"/>
      <c r="Q722" s="270">
        <v>0</v>
      </c>
      <c r="R722" s="281"/>
      <c r="S722" s="281"/>
      <c r="T722" s="271" t="s">
        <v>358</v>
      </c>
      <c r="U722" s="254">
        <v>0</v>
      </c>
      <c r="V722" s="254" t="s">
        <v>362</v>
      </c>
      <c r="W722" s="254">
        <v>0</v>
      </c>
      <c r="X722" s="254" t="s">
        <v>360</v>
      </c>
      <c r="Y722" s="272"/>
    </row>
    <row r="723" spans="1:25" x14ac:dyDescent="0.25">
      <c r="A723" s="244">
        <v>94139000</v>
      </c>
      <c r="B723" s="258">
        <v>5</v>
      </c>
      <c r="C723" s="259" t="s">
        <v>353</v>
      </c>
      <c r="D723" s="259" t="s">
        <v>193</v>
      </c>
      <c r="E723" s="273">
        <v>672</v>
      </c>
      <c r="F723" s="274">
        <v>40736</v>
      </c>
      <c r="G723" s="275" t="s">
        <v>28</v>
      </c>
      <c r="H723" s="276">
        <v>2500</v>
      </c>
      <c r="I723" s="277"/>
      <c r="J723" s="278"/>
      <c r="K723" s="279" t="s">
        <v>48</v>
      </c>
      <c r="L723" s="252" t="s">
        <v>30</v>
      </c>
      <c r="M723" s="280" t="s">
        <v>274</v>
      </c>
      <c r="N723" s="278">
        <v>30</v>
      </c>
      <c r="O723" s="281"/>
      <c r="P723" s="281"/>
      <c r="Q723" s="270">
        <v>0</v>
      </c>
      <c r="R723" s="281"/>
      <c r="S723" s="281"/>
      <c r="T723" s="271">
        <v>0</v>
      </c>
      <c r="U723" s="254">
        <v>0</v>
      </c>
      <c r="V723" s="254">
        <v>0</v>
      </c>
      <c r="W723" s="254">
        <v>0</v>
      </c>
      <c r="X723" s="254">
        <v>0</v>
      </c>
      <c r="Y723" s="272"/>
    </row>
    <row r="724" spans="1:25" x14ac:dyDescent="0.25">
      <c r="A724" s="244">
        <v>94139000</v>
      </c>
      <c r="B724" s="258">
        <v>5</v>
      </c>
      <c r="C724" s="259" t="s">
        <v>353</v>
      </c>
      <c r="D724" s="259" t="s">
        <v>78</v>
      </c>
      <c r="E724" s="273">
        <v>672</v>
      </c>
      <c r="F724" s="274">
        <v>40743</v>
      </c>
      <c r="G724" s="275" t="s">
        <v>28</v>
      </c>
      <c r="H724" s="276">
        <v>2500</v>
      </c>
      <c r="I724" s="277" t="s">
        <v>56</v>
      </c>
      <c r="J724" s="278">
        <v>3.6</v>
      </c>
      <c r="K724" s="279" t="s">
        <v>48</v>
      </c>
      <c r="L724" s="252" t="s">
        <v>274</v>
      </c>
      <c r="M724" s="280" t="s">
        <v>274</v>
      </c>
      <c r="N724" s="278">
        <v>21</v>
      </c>
      <c r="O724" s="281">
        <v>1500000</v>
      </c>
      <c r="P724" s="281">
        <v>1500000</v>
      </c>
      <c r="Q724" s="270">
        <v>37357125</v>
      </c>
      <c r="R724" s="281">
        <v>1288820</v>
      </c>
      <c r="S724" s="281">
        <v>38645945</v>
      </c>
      <c r="T724" s="271" t="s">
        <v>358</v>
      </c>
      <c r="U724" s="254">
        <v>0</v>
      </c>
      <c r="V724" s="254">
        <v>0</v>
      </c>
      <c r="W724" s="254">
        <v>0</v>
      </c>
      <c r="X724" s="254" t="s">
        <v>360</v>
      </c>
      <c r="Y724" s="272"/>
    </row>
    <row r="725" spans="1:25" x14ac:dyDescent="0.25">
      <c r="A725" s="244">
        <v>94139000</v>
      </c>
      <c r="B725" s="258">
        <v>5</v>
      </c>
      <c r="C725" s="259" t="s">
        <v>353</v>
      </c>
      <c r="D725" s="259" t="s">
        <v>193</v>
      </c>
      <c r="E725" s="273">
        <v>797</v>
      </c>
      <c r="F725" s="274">
        <v>42018</v>
      </c>
      <c r="G725" s="275" t="s">
        <v>28</v>
      </c>
      <c r="H725" s="276">
        <v>4000</v>
      </c>
      <c r="I725" s="277"/>
      <c r="J725" s="278"/>
      <c r="K725" s="279" t="s">
        <v>48</v>
      </c>
      <c r="L725" s="252" t="s">
        <v>30</v>
      </c>
      <c r="M725" s="280"/>
      <c r="N725" s="278">
        <v>10</v>
      </c>
      <c r="O725" s="281"/>
      <c r="P725" s="281"/>
      <c r="Q725" s="270"/>
      <c r="R725" s="281"/>
      <c r="S725" s="281"/>
      <c r="T725" s="271">
        <v>0</v>
      </c>
      <c r="U725" s="254">
        <v>0</v>
      </c>
      <c r="V725" s="254" t="s">
        <v>362</v>
      </c>
      <c r="W725" s="254">
        <v>0</v>
      </c>
      <c r="X725" s="254">
        <v>0</v>
      </c>
      <c r="Y725" s="272"/>
    </row>
    <row r="726" spans="1:25" x14ac:dyDescent="0.25">
      <c r="A726" s="244">
        <v>94139000</v>
      </c>
      <c r="B726" s="258">
        <v>5</v>
      </c>
      <c r="C726" s="259" t="s">
        <v>353</v>
      </c>
      <c r="D726" s="259" t="s">
        <v>193</v>
      </c>
      <c r="E726" s="273">
        <v>798</v>
      </c>
      <c r="F726" s="274">
        <v>42018</v>
      </c>
      <c r="G726" s="275" t="s">
        <v>28</v>
      </c>
      <c r="H726" s="276">
        <v>4000</v>
      </c>
      <c r="I726" s="277"/>
      <c r="J726" s="278"/>
      <c r="K726" s="279" t="s">
        <v>48</v>
      </c>
      <c r="L726" s="252" t="s">
        <v>30</v>
      </c>
      <c r="M726" s="280"/>
      <c r="N726" s="278">
        <v>30</v>
      </c>
      <c r="O726" s="281"/>
      <c r="P726" s="281"/>
      <c r="Q726" s="270"/>
      <c r="R726" s="281"/>
      <c r="S726" s="281"/>
      <c r="T726" s="271">
        <v>0</v>
      </c>
      <c r="U726" s="254">
        <v>0</v>
      </c>
      <c r="V726" s="254" t="s">
        <v>362</v>
      </c>
      <c r="W726" s="254">
        <v>0</v>
      </c>
      <c r="X726" s="254">
        <v>0</v>
      </c>
      <c r="Y726" s="272"/>
    </row>
    <row r="727" spans="1:25" x14ac:dyDescent="0.25">
      <c r="A727" s="244">
        <v>76023435</v>
      </c>
      <c r="B727" s="258">
        <v>4</v>
      </c>
      <c r="C727" s="259" t="s">
        <v>160</v>
      </c>
      <c r="D727" s="259" t="s">
        <v>193</v>
      </c>
      <c r="E727" s="273">
        <v>603</v>
      </c>
      <c r="F727" s="274">
        <v>40043</v>
      </c>
      <c r="G727" s="275" t="s">
        <v>28</v>
      </c>
      <c r="H727" s="276">
        <v>7500</v>
      </c>
      <c r="I727" s="277"/>
      <c r="J727" s="278"/>
      <c r="K727" s="279" t="s">
        <v>30</v>
      </c>
      <c r="L727" s="252" t="s">
        <v>48</v>
      </c>
      <c r="M727" s="280" t="s">
        <v>274</v>
      </c>
      <c r="N727" s="278">
        <v>10</v>
      </c>
      <c r="O727" s="281"/>
      <c r="P727" s="281"/>
      <c r="Q727" s="270">
        <v>0</v>
      </c>
      <c r="R727" s="281"/>
      <c r="S727" s="281"/>
      <c r="T727" s="271">
        <v>0</v>
      </c>
      <c r="U727" s="254">
        <v>0</v>
      </c>
      <c r="V727" s="254">
        <v>0</v>
      </c>
      <c r="W727" s="254">
        <v>0</v>
      </c>
      <c r="X727" s="254">
        <v>0</v>
      </c>
      <c r="Y727" s="272"/>
    </row>
    <row r="728" spans="1:25" x14ac:dyDescent="0.25">
      <c r="A728" s="244">
        <v>76023435</v>
      </c>
      <c r="B728" s="258">
        <v>4</v>
      </c>
      <c r="C728" s="259" t="s">
        <v>160</v>
      </c>
      <c r="D728" s="259" t="s">
        <v>78</v>
      </c>
      <c r="E728" s="273">
        <v>603</v>
      </c>
      <c r="F728" s="274">
        <v>40063</v>
      </c>
      <c r="G728" s="275" t="s">
        <v>89</v>
      </c>
      <c r="H728" s="276">
        <v>156675000</v>
      </c>
      <c r="I728" s="277" t="s">
        <v>35</v>
      </c>
      <c r="J728" s="278">
        <v>4.5999999999999996</v>
      </c>
      <c r="K728" s="279" t="s">
        <v>48</v>
      </c>
      <c r="L728" s="252" t="s">
        <v>274</v>
      </c>
      <c r="M728" s="280" t="s">
        <v>274</v>
      </c>
      <c r="N728" s="278">
        <v>5</v>
      </c>
      <c r="O728" s="281"/>
      <c r="P728" s="281"/>
      <c r="Q728" s="270">
        <v>0</v>
      </c>
      <c r="R728" s="281"/>
      <c r="S728" s="281"/>
      <c r="T728" s="271">
        <v>0</v>
      </c>
      <c r="U728" s="254">
        <v>0</v>
      </c>
      <c r="V728" s="254" t="s">
        <v>362</v>
      </c>
      <c r="W728" s="254">
        <v>0</v>
      </c>
      <c r="X728" s="254" t="s">
        <v>360</v>
      </c>
      <c r="Y728" s="272"/>
    </row>
    <row r="729" spans="1:25" x14ac:dyDescent="0.25">
      <c r="A729" s="244">
        <v>76023435</v>
      </c>
      <c r="B729" s="258">
        <v>4</v>
      </c>
      <c r="C729" s="259" t="s">
        <v>160</v>
      </c>
      <c r="D729" s="259" t="s">
        <v>78</v>
      </c>
      <c r="E729" s="273">
        <v>603</v>
      </c>
      <c r="F729" s="274">
        <v>40063</v>
      </c>
      <c r="G729" s="275" t="s">
        <v>89</v>
      </c>
      <c r="H729" s="276">
        <v>156675000</v>
      </c>
      <c r="I729" s="277" t="s">
        <v>55</v>
      </c>
      <c r="J729" s="278">
        <v>5.9</v>
      </c>
      <c r="K729" s="279" t="s">
        <v>48</v>
      </c>
      <c r="L729" s="252" t="s">
        <v>274</v>
      </c>
      <c r="M729" s="280" t="s">
        <v>274</v>
      </c>
      <c r="N729" s="278">
        <v>5</v>
      </c>
      <c r="O729" s="281"/>
      <c r="P729" s="281"/>
      <c r="Q729" s="270">
        <v>0</v>
      </c>
      <c r="R729" s="281"/>
      <c r="S729" s="281"/>
      <c r="T729" s="271">
        <v>0</v>
      </c>
      <c r="U729" s="254">
        <v>0</v>
      </c>
      <c r="V729" s="254" t="s">
        <v>362</v>
      </c>
      <c r="W729" s="254">
        <v>0</v>
      </c>
      <c r="X729" s="254" t="s">
        <v>360</v>
      </c>
      <c r="Y729" s="272"/>
    </row>
    <row r="730" spans="1:25" x14ac:dyDescent="0.25">
      <c r="A730" s="244">
        <v>76023435</v>
      </c>
      <c r="B730" s="258">
        <v>4</v>
      </c>
      <c r="C730" s="259" t="s">
        <v>160</v>
      </c>
      <c r="D730" s="259" t="s">
        <v>78</v>
      </c>
      <c r="E730" s="273">
        <v>603</v>
      </c>
      <c r="F730" s="274">
        <v>40063</v>
      </c>
      <c r="G730" s="275" t="s">
        <v>28</v>
      </c>
      <c r="H730" s="276">
        <v>7500</v>
      </c>
      <c r="I730" s="277" t="s">
        <v>56</v>
      </c>
      <c r="J730" s="278">
        <v>2.9</v>
      </c>
      <c r="K730" s="279" t="s">
        <v>48</v>
      </c>
      <c r="L730" s="252" t="s">
        <v>274</v>
      </c>
      <c r="M730" s="280" t="s">
        <v>274</v>
      </c>
      <c r="N730" s="278">
        <v>5</v>
      </c>
      <c r="O730" s="281">
        <v>2200000</v>
      </c>
      <c r="P730" s="281"/>
      <c r="Q730" s="270">
        <v>0</v>
      </c>
      <c r="R730" s="281"/>
      <c r="S730" s="281"/>
      <c r="T730" s="271" t="s">
        <v>358</v>
      </c>
      <c r="U730" s="254">
        <v>0</v>
      </c>
      <c r="V730" s="254">
        <v>0</v>
      </c>
      <c r="W730" s="254" t="s">
        <v>359</v>
      </c>
      <c r="X730" s="254" t="s">
        <v>360</v>
      </c>
      <c r="Y730" s="272"/>
    </row>
    <row r="731" spans="1:25" x14ac:dyDescent="0.25">
      <c r="A731" s="244">
        <v>76023435</v>
      </c>
      <c r="B731" s="258">
        <v>4</v>
      </c>
      <c r="C731" s="259" t="s">
        <v>160</v>
      </c>
      <c r="D731" s="259" t="s">
        <v>78</v>
      </c>
      <c r="E731" s="273">
        <v>603</v>
      </c>
      <c r="F731" s="274">
        <v>40063</v>
      </c>
      <c r="G731" s="275" t="s">
        <v>28</v>
      </c>
      <c r="H731" s="276">
        <v>7500</v>
      </c>
      <c r="I731" s="277" t="s">
        <v>44</v>
      </c>
      <c r="J731" s="278">
        <v>3.5</v>
      </c>
      <c r="K731" s="279" t="s">
        <v>48</v>
      </c>
      <c r="L731" s="252" t="s">
        <v>274</v>
      </c>
      <c r="M731" s="280" t="s">
        <v>274</v>
      </c>
      <c r="N731" s="278">
        <v>7</v>
      </c>
      <c r="O731" s="281"/>
      <c r="P731" s="281"/>
      <c r="Q731" s="270">
        <v>0</v>
      </c>
      <c r="R731" s="281"/>
      <c r="S731" s="281"/>
      <c r="T731" s="271" t="s">
        <v>358</v>
      </c>
      <c r="U731" s="254">
        <v>0</v>
      </c>
      <c r="V731" s="254" t="s">
        <v>362</v>
      </c>
      <c r="W731" s="254">
        <v>0</v>
      </c>
      <c r="X731" s="254" t="s">
        <v>360</v>
      </c>
      <c r="Y731" s="272"/>
    </row>
    <row r="732" spans="1:25" x14ac:dyDescent="0.25">
      <c r="A732" s="244">
        <v>76023435</v>
      </c>
      <c r="B732" s="258">
        <v>4</v>
      </c>
      <c r="C732" s="259" t="s">
        <v>160</v>
      </c>
      <c r="D732" s="259" t="s">
        <v>193</v>
      </c>
      <c r="E732" s="273">
        <v>604</v>
      </c>
      <c r="F732" s="274">
        <v>40043</v>
      </c>
      <c r="G732" s="275" t="s">
        <v>28</v>
      </c>
      <c r="H732" s="276">
        <v>7500</v>
      </c>
      <c r="I732" s="277"/>
      <c r="J732" s="278"/>
      <c r="K732" s="279" t="s">
        <v>30</v>
      </c>
      <c r="L732" s="252" t="s">
        <v>48</v>
      </c>
      <c r="M732" s="280" t="s">
        <v>274</v>
      </c>
      <c r="N732" s="278">
        <v>30</v>
      </c>
      <c r="O732" s="281"/>
      <c r="P732" s="281"/>
      <c r="Q732" s="270">
        <v>0</v>
      </c>
      <c r="R732" s="281"/>
      <c r="S732" s="281"/>
      <c r="T732" s="271">
        <v>0</v>
      </c>
      <c r="U732" s="254">
        <v>0</v>
      </c>
      <c r="V732" s="254">
        <v>0</v>
      </c>
      <c r="W732" s="254">
        <v>0</v>
      </c>
      <c r="X732" s="254">
        <v>0</v>
      </c>
      <c r="Y732" s="272"/>
    </row>
    <row r="733" spans="1:25" x14ac:dyDescent="0.25">
      <c r="A733" s="244">
        <v>76023435</v>
      </c>
      <c r="B733" s="258">
        <v>4</v>
      </c>
      <c r="C733" s="259" t="s">
        <v>160</v>
      </c>
      <c r="D733" s="259" t="s">
        <v>78</v>
      </c>
      <c r="E733" s="273">
        <v>604</v>
      </c>
      <c r="F733" s="274">
        <v>40063</v>
      </c>
      <c r="G733" s="275" t="s">
        <v>28</v>
      </c>
      <c r="H733" s="276">
        <v>7500</v>
      </c>
      <c r="I733" s="277" t="s">
        <v>40</v>
      </c>
      <c r="J733" s="278">
        <v>4.7</v>
      </c>
      <c r="K733" s="279" t="s">
        <v>48</v>
      </c>
      <c r="L733" s="252" t="s">
        <v>274</v>
      </c>
      <c r="M733" s="280" t="s">
        <v>274</v>
      </c>
      <c r="N733" s="278">
        <v>25</v>
      </c>
      <c r="O733" s="281">
        <v>5000000</v>
      </c>
      <c r="P733" s="281">
        <v>5000000</v>
      </c>
      <c r="Q733" s="270">
        <v>124523750</v>
      </c>
      <c r="R733" s="281">
        <v>1320574</v>
      </c>
      <c r="S733" s="281">
        <v>125844324</v>
      </c>
      <c r="T733" s="271" t="s">
        <v>358</v>
      </c>
      <c r="U733" s="254">
        <v>0</v>
      </c>
      <c r="V733" s="254">
        <v>0</v>
      </c>
      <c r="W733" s="254">
        <v>0</v>
      </c>
      <c r="X733" s="254" t="s">
        <v>360</v>
      </c>
      <c r="Y733" s="272"/>
    </row>
    <row r="734" spans="1:25" x14ac:dyDescent="0.25">
      <c r="A734" s="244">
        <v>76023435</v>
      </c>
      <c r="B734" s="258">
        <v>4</v>
      </c>
      <c r="C734" s="259" t="s">
        <v>160</v>
      </c>
      <c r="D734" s="259" t="s">
        <v>78</v>
      </c>
      <c r="E734" s="273">
        <v>604</v>
      </c>
      <c r="F734" s="274">
        <v>40063</v>
      </c>
      <c r="G734" s="275" t="s">
        <v>28</v>
      </c>
      <c r="H734" s="276">
        <v>7500</v>
      </c>
      <c r="I734" s="277" t="s">
        <v>38</v>
      </c>
      <c r="J734" s="278">
        <v>4.8</v>
      </c>
      <c r="K734" s="279" t="s">
        <v>48</v>
      </c>
      <c r="L734" s="252" t="s">
        <v>274</v>
      </c>
      <c r="M734" s="280" t="s">
        <v>274</v>
      </c>
      <c r="N734" s="278">
        <v>25</v>
      </c>
      <c r="O734" s="281"/>
      <c r="P734" s="281"/>
      <c r="Q734" s="270">
        <v>0</v>
      </c>
      <c r="R734" s="281"/>
      <c r="S734" s="281"/>
      <c r="T734" s="271" t="s">
        <v>358</v>
      </c>
      <c r="U734" s="254">
        <v>0</v>
      </c>
      <c r="V734" s="254" t="s">
        <v>362</v>
      </c>
      <c r="W734" s="254">
        <v>0</v>
      </c>
      <c r="X734" s="254" t="s">
        <v>360</v>
      </c>
      <c r="Y734" s="272"/>
    </row>
    <row r="735" spans="1:25" x14ac:dyDescent="0.25">
      <c r="A735" s="244">
        <v>76023435</v>
      </c>
      <c r="B735" s="258">
        <v>4</v>
      </c>
      <c r="C735" s="259" t="s">
        <v>160</v>
      </c>
      <c r="D735" s="259" t="s">
        <v>193</v>
      </c>
      <c r="E735" s="273">
        <v>684</v>
      </c>
      <c r="F735" s="274">
        <v>40843</v>
      </c>
      <c r="G735" s="275" t="s">
        <v>28</v>
      </c>
      <c r="H735" s="276">
        <v>3500</v>
      </c>
      <c r="I735" s="277"/>
      <c r="J735" s="278"/>
      <c r="K735" s="279" t="s">
        <v>48</v>
      </c>
      <c r="L735" s="252" t="s">
        <v>125</v>
      </c>
      <c r="M735" s="280" t="s">
        <v>30</v>
      </c>
      <c r="N735" s="278">
        <v>10</v>
      </c>
      <c r="O735" s="281"/>
      <c r="P735" s="281"/>
      <c r="Q735" s="270">
        <v>0</v>
      </c>
      <c r="R735" s="281"/>
      <c r="S735" s="281"/>
      <c r="T735" s="271">
        <v>0</v>
      </c>
      <c r="U735" s="254">
        <v>0</v>
      </c>
      <c r="V735" s="254">
        <v>0</v>
      </c>
      <c r="W735" s="254">
        <v>0</v>
      </c>
      <c r="X735" s="254">
        <v>0</v>
      </c>
      <c r="Y735" s="272"/>
    </row>
    <row r="736" spans="1:25" x14ac:dyDescent="0.25">
      <c r="A736" s="244">
        <v>76023435</v>
      </c>
      <c r="B736" s="258">
        <v>4</v>
      </c>
      <c r="C736" s="259" t="s">
        <v>160</v>
      </c>
      <c r="D736" s="259" t="s">
        <v>78</v>
      </c>
      <c r="E736" s="273">
        <v>684</v>
      </c>
      <c r="F736" s="274">
        <v>40856</v>
      </c>
      <c r="G736" s="275" t="s">
        <v>28</v>
      </c>
      <c r="H736" s="276">
        <v>3500</v>
      </c>
      <c r="I736" s="277" t="s">
        <v>39</v>
      </c>
      <c r="J736" s="278">
        <v>3.7</v>
      </c>
      <c r="K736" s="279" t="s">
        <v>48</v>
      </c>
      <c r="L736" s="252" t="s">
        <v>274</v>
      </c>
      <c r="M736" s="280" t="s">
        <v>274</v>
      </c>
      <c r="N736" s="278">
        <v>7</v>
      </c>
      <c r="O736" s="281"/>
      <c r="P736" s="281"/>
      <c r="Q736" s="270">
        <v>0</v>
      </c>
      <c r="R736" s="281"/>
      <c r="S736" s="281"/>
      <c r="T736" s="271" t="s">
        <v>358</v>
      </c>
      <c r="U736" s="254">
        <v>0</v>
      </c>
      <c r="V736" s="254" t="s">
        <v>362</v>
      </c>
      <c r="W736" s="254">
        <v>0</v>
      </c>
      <c r="X736" s="254" t="s">
        <v>360</v>
      </c>
      <c r="Y736" s="272"/>
    </row>
    <row r="737" spans="1:25" x14ac:dyDescent="0.25">
      <c r="A737" s="244">
        <v>76023435</v>
      </c>
      <c r="B737" s="258">
        <v>4</v>
      </c>
      <c r="C737" s="259" t="s">
        <v>160</v>
      </c>
      <c r="D737" s="259" t="s">
        <v>78</v>
      </c>
      <c r="E737" s="273">
        <v>684</v>
      </c>
      <c r="F737" s="274">
        <v>40856</v>
      </c>
      <c r="G737" s="275" t="s">
        <v>28</v>
      </c>
      <c r="H737" s="276">
        <v>3500</v>
      </c>
      <c r="I737" s="277" t="s">
        <v>42</v>
      </c>
      <c r="J737" s="278">
        <v>4</v>
      </c>
      <c r="K737" s="279" t="s">
        <v>48</v>
      </c>
      <c r="L737" s="252" t="s">
        <v>274</v>
      </c>
      <c r="M737" s="280" t="s">
        <v>274</v>
      </c>
      <c r="N737" s="278">
        <v>7</v>
      </c>
      <c r="O737" s="281"/>
      <c r="P737" s="281"/>
      <c r="Q737" s="270">
        <v>0</v>
      </c>
      <c r="R737" s="281"/>
      <c r="S737" s="281"/>
      <c r="T737" s="271" t="s">
        <v>358</v>
      </c>
      <c r="U737" s="254">
        <v>0</v>
      </c>
      <c r="V737" s="254" t="s">
        <v>362</v>
      </c>
      <c r="W737" s="254">
        <v>0</v>
      </c>
      <c r="X737" s="254" t="s">
        <v>360</v>
      </c>
      <c r="Y737" s="272"/>
    </row>
    <row r="738" spans="1:25" x14ac:dyDescent="0.25">
      <c r="A738" s="244">
        <v>76023435</v>
      </c>
      <c r="B738" s="258">
        <v>4</v>
      </c>
      <c r="C738" s="259" t="s">
        <v>160</v>
      </c>
      <c r="D738" s="259" t="s">
        <v>193</v>
      </c>
      <c r="E738" s="273">
        <v>685</v>
      </c>
      <c r="F738" s="274">
        <v>40843</v>
      </c>
      <c r="G738" s="275" t="s">
        <v>28</v>
      </c>
      <c r="H738" s="276">
        <v>5600</v>
      </c>
      <c r="I738" s="277"/>
      <c r="J738" s="278"/>
      <c r="K738" s="279" t="s">
        <v>48</v>
      </c>
      <c r="L738" s="252" t="s">
        <v>125</v>
      </c>
      <c r="M738" s="280" t="s">
        <v>30</v>
      </c>
      <c r="N738" s="278">
        <v>30</v>
      </c>
      <c r="O738" s="281"/>
      <c r="P738" s="281"/>
      <c r="Q738" s="270">
        <v>0</v>
      </c>
      <c r="R738" s="281"/>
      <c r="S738" s="281"/>
      <c r="T738" s="271">
        <v>0</v>
      </c>
      <c r="U738" s="254">
        <v>0</v>
      </c>
      <c r="V738" s="254">
        <v>0</v>
      </c>
      <c r="W738" s="254">
        <v>0</v>
      </c>
      <c r="X738" s="254">
        <v>0</v>
      </c>
      <c r="Y738" s="272"/>
    </row>
    <row r="739" spans="1:25" x14ac:dyDescent="0.25">
      <c r="A739" s="244">
        <v>76023435</v>
      </c>
      <c r="B739" s="258">
        <v>4</v>
      </c>
      <c r="C739" s="259" t="s">
        <v>160</v>
      </c>
      <c r="D739" s="259" t="s">
        <v>78</v>
      </c>
      <c r="E739" s="273">
        <v>685</v>
      </c>
      <c r="F739" s="274">
        <v>40856</v>
      </c>
      <c r="G739" s="275" t="s">
        <v>28</v>
      </c>
      <c r="H739" s="276">
        <v>5600</v>
      </c>
      <c r="I739" s="277" t="s">
        <v>43</v>
      </c>
      <c r="J739" s="278">
        <v>4.5</v>
      </c>
      <c r="K739" s="279" t="s">
        <v>48</v>
      </c>
      <c r="L739" s="252" t="s">
        <v>274</v>
      </c>
      <c r="M739" s="280" t="s">
        <v>274</v>
      </c>
      <c r="N739" s="278">
        <v>25</v>
      </c>
      <c r="O739" s="281">
        <v>5600000</v>
      </c>
      <c r="P739" s="281">
        <v>5600000</v>
      </c>
      <c r="Q739" s="270">
        <v>139466600</v>
      </c>
      <c r="R739" s="281">
        <v>1416774</v>
      </c>
      <c r="S739" s="281">
        <v>140883374</v>
      </c>
      <c r="T739" s="271" t="s">
        <v>358</v>
      </c>
      <c r="U739" s="254">
        <v>0</v>
      </c>
      <c r="V739" s="254">
        <v>0</v>
      </c>
      <c r="W739" s="254">
        <v>0</v>
      </c>
      <c r="X739" s="254" t="s">
        <v>360</v>
      </c>
      <c r="Y739" s="272"/>
    </row>
    <row r="740" spans="1:25" x14ac:dyDescent="0.25">
      <c r="A740" s="244">
        <v>91021000</v>
      </c>
      <c r="B740" s="282">
        <v>9</v>
      </c>
      <c r="C740" s="259" t="s">
        <v>318</v>
      </c>
      <c r="D740" s="259" t="s">
        <v>193</v>
      </c>
      <c r="E740" s="273">
        <v>399</v>
      </c>
      <c r="F740" s="274">
        <v>38330</v>
      </c>
      <c r="G740" s="275" t="s">
        <v>28</v>
      </c>
      <c r="H740" s="276">
        <v>1850</v>
      </c>
      <c r="I740" s="277"/>
      <c r="J740" s="278"/>
      <c r="K740" s="279" t="s">
        <v>48</v>
      </c>
      <c r="L740" s="252" t="s">
        <v>30</v>
      </c>
      <c r="M740" s="280" t="s">
        <v>274</v>
      </c>
      <c r="N740" s="278">
        <v>10</v>
      </c>
      <c r="O740" s="281"/>
      <c r="P740" s="281"/>
      <c r="Q740" s="270">
        <v>0</v>
      </c>
      <c r="R740" s="281"/>
      <c r="S740" s="281"/>
      <c r="T740" s="271">
        <v>0</v>
      </c>
      <c r="U740" s="254">
        <v>0</v>
      </c>
      <c r="V740" s="254">
        <v>0</v>
      </c>
      <c r="W740" s="254">
        <v>0</v>
      </c>
      <c r="X740" s="254" t="s">
        <v>360</v>
      </c>
      <c r="Y740" s="293" t="s">
        <v>319</v>
      </c>
    </row>
    <row r="741" spans="1:25" x14ac:dyDescent="0.25">
      <c r="A741" s="244">
        <v>91021000</v>
      </c>
      <c r="B741" s="282">
        <v>9</v>
      </c>
      <c r="C741" s="259" t="s">
        <v>318</v>
      </c>
      <c r="D741" s="259" t="s">
        <v>78</v>
      </c>
      <c r="E741" s="273">
        <v>399</v>
      </c>
      <c r="F741" s="274">
        <v>38330</v>
      </c>
      <c r="G741" s="275" t="s">
        <v>28</v>
      </c>
      <c r="H741" s="276">
        <v>1800</v>
      </c>
      <c r="I741" s="277" t="s">
        <v>44</v>
      </c>
      <c r="J741" s="278">
        <v>5</v>
      </c>
      <c r="K741" s="279" t="s">
        <v>48</v>
      </c>
      <c r="L741" s="252" t="s">
        <v>274</v>
      </c>
      <c r="M741" s="280" t="s">
        <v>274</v>
      </c>
      <c r="N741" s="278">
        <v>7</v>
      </c>
      <c r="O741" s="281">
        <v>1800000</v>
      </c>
      <c r="P741" s="281"/>
      <c r="Q741" s="270">
        <v>0</v>
      </c>
      <c r="R741" s="281"/>
      <c r="S741" s="281"/>
      <c r="T741" s="271" t="s">
        <v>358</v>
      </c>
      <c r="U741" s="254">
        <v>0</v>
      </c>
      <c r="V741" s="254">
        <v>0</v>
      </c>
      <c r="W741" s="254" t="s">
        <v>359</v>
      </c>
      <c r="X741" s="254" t="s">
        <v>360</v>
      </c>
      <c r="Y741" s="293" t="s">
        <v>319</v>
      </c>
    </row>
    <row r="742" spans="1:25" x14ac:dyDescent="0.25">
      <c r="A742" s="244">
        <v>96929880</v>
      </c>
      <c r="B742" s="282">
        <v>5</v>
      </c>
      <c r="C742" s="259" t="s">
        <v>99</v>
      </c>
      <c r="D742" s="259" t="s">
        <v>193</v>
      </c>
      <c r="E742" s="273">
        <v>384</v>
      </c>
      <c r="F742" s="274">
        <v>38257</v>
      </c>
      <c r="G742" s="275" t="s">
        <v>28</v>
      </c>
      <c r="H742" s="276">
        <v>3000</v>
      </c>
      <c r="I742" s="277"/>
      <c r="J742" s="278"/>
      <c r="K742" s="279" t="s">
        <v>48</v>
      </c>
      <c r="L742" s="252" t="s">
        <v>30</v>
      </c>
      <c r="M742" s="280" t="s">
        <v>274</v>
      </c>
      <c r="N742" s="278">
        <v>25</v>
      </c>
      <c r="O742" s="281"/>
      <c r="P742" s="281"/>
      <c r="Q742" s="270">
        <v>0</v>
      </c>
      <c r="R742" s="281"/>
      <c r="S742" s="281"/>
      <c r="T742" s="271">
        <v>0</v>
      </c>
      <c r="U742" s="254">
        <v>0</v>
      </c>
      <c r="V742" s="254">
        <v>0</v>
      </c>
      <c r="W742" s="254">
        <v>0</v>
      </c>
      <c r="X742" s="254">
        <v>0</v>
      </c>
      <c r="Y742" s="272"/>
    </row>
    <row r="743" spans="1:25" x14ac:dyDescent="0.25">
      <c r="A743" s="244">
        <v>96929880</v>
      </c>
      <c r="B743" s="282">
        <v>5</v>
      </c>
      <c r="C743" s="259" t="s">
        <v>99</v>
      </c>
      <c r="D743" s="259" t="s">
        <v>78</v>
      </c>
      <c r="E743" s="273">
        <v>384</v>
      </c>
      <c r="F743" s="274">
        <v>38260</v>
      </c>
      <c r="G743" s="275" t="s">
        <v>28</v>
      </c>
      <c r="H743" s="276">
        <v>3000</v>
      </c>
      <c r="I743" s="277" t="s">
        <v>55</v>
      </c>
      <c r="J743" s="278">
        <v>4.75</v>
      </c>
      <c r="K743" s="279" t="s">
        <v>48</v>
      </c>
      <c r="L743" s="252" t="s">
        <v>30</v>
      </c>
      <c r="M743" s="280" t="s">
        <v>274</v>
      </c>
      <c r="N743" s="278">
        <v>20.5</v>
      </c>
      <c r="O743" s="281">
        <v>3000000</v>
      </c>
      <c r="P743" s="281"/>
      <c r="Q743" s="270">
        <v>0</v>
      </c>
      <c r="R743" s="281"/>
      <c r="S743" s="281"/>
      <c r="T743" s="271" t="s">
        <v>358</v>
      </c>
      <c r="U743" s="254">
        <v>0</v>
      </c>
      <c r="V743" s="254">
        <v>0</v>
      </c>
      <c r="W743" s="254" t="s">
        <v>359</v>
      </c>
      <c r="X743" s="254" t="s">
        <v>360</v>
      </c>
      <c r="Y743" s="272"/>
    </row>
    <row r="744" spans="1:25" x14ac:dyDescent="0.25">
      <c r="A744" s="244">
        <v>96929880</v>
      </c>
      <c r="B744" s="282">
        <v>5</v>
      </c>
      <c r="C744" s="259" t="s">
        <v>99</v>
      </c>
      <c r="D744" s="259" t="s">
        <v>193</v>
      </c>
      <c r="E744" s="273">
        <v>385</v>
      </c>
      <c r="F744" s="274">
        <v>38257</v>
      </c>
      <c r="G744" s="275" t="s">
        <v>28</v>
      </c>
      <c r="H744" s="276">
        <v>5000</v>
      </c>
      <c r="I744" s="277"/>
      <c r="J744" s="278"/>
      <c r="K744" s="279" t="s">
        <v>48</v>
      </c>
      <c r="L744" s="252" t="s">
        <v>30</v>
      </c>
      <c r="M744" s="280" t="s">
        <v>274</v>
      </c>
      <c r="N744" s="278">
        <v>10</v>
      </c>
      <c r="O744" s="281"/>
      <c r="P744" s="281"/>
      <c r="Q744" s="270">
        <v>0</v>
      </c>
      <c r="R744" s="281"/>
      <c r="S744" s="281"/>
      <c r="T744" s="271">
        <v>0</v>
      </c>
      <c r="U744" s="254">
        <v>0</v>
      </c>
      <c r="V744" s="254">
        <v>0</v>
      </c>
      <c r="W744" s="254">
        <v>0</v>
      </c>
      <c r="X744" s="254" t="s">
        <v>360</v>
      </c>
      <c r="Y744" s="272"/>
    </row>
    <row r="745" spans="1:25" x14ac:dyDescent="0.25">
      <c r="A745" s="244">
        <v>96929880</v>
      </c>
      <c r="B745" s="282">
        <v>5</v>
      </c>
      <c r="C745" s="259" t="s">
        <v>99</v>
      </c>
      <c r="D745" s="259" t="s">
        <v>78</v>
      </c>
      <c r="E745" s="273">
        <v>385</v>
      </c>
      <c r="F745" s="274">
        <v>38260</v>
      </c>
      <c r="G745" s="275" t="s">
        <v>28</v>
      </c>
      <c r="H745" s="276">
        <v>5000</v>
      </c>
      <c r="I745" s="277" t="s">
        <v>35</v>
      </c>
      <c r="J745" s="278">
        <v>3.25</v>
      </c>
      <c r="K745" s="279" t="s">
        <v>48</v>
      </c>
      <c r="L745" s="252" t="s">
        <v>30</v>
      </c>
      <c r="M745" s="280" t="s">
        <v>274</v>
      </c>
      <c r="N745" s="278">
        <v>6.5</v>
      </c>
      <c r="O745" s="281">
        <v>4000000</v>
      </c>
      <c r="P745" s="281"/>
      <c r="Q745" s="270">
        <v>0</v>
      </c>
      <c r="R745" s="281"/>
      <c r="S745" s="281"/>
      <c r="T745" s="271" t="s">
        <v>358</v>
      </c>
      <c r="U745" s="254">
        <v>0</v>
      </c>
      <c r="V745" s="254">
        <v>0</v>
      </c>
      <c r="W745" s="254" t="s">
        <v>359</v>
      </c>
      <c r="X745" s="254" t="s">
        <v>360</v>
      </c>
      <c r="Y745" s="272"/>
    </row>
    <row r="746" spans="1:25" x14ac:dyDescent="0.25">
      <c r="A746" s="244">
        <v>96929880</v>
      </c>
      <c r="B746" s="258">
        <v>5</v>
      </c>
      <c r="C746" s="259" t="s">
        <v>99</v>
      </c>
      <c r="D746" s="259" t="s">
        <v>81</v>
      </c>
      <c r="E746" s="273">
        <v>385</v>
      </c>
      <c r="F746" s="274">
        <v>40800</v>
      </c>
      <c r="G746" s="275" t="s">
        <v>28</v>
      </c>
      <c r="H746" s="276">
        <v>5000</v>
      </c>
      <c r="I746" s="277" t="s">
        <v>44</v>
      </c>
      <c r="J746" s="278">
        <v>3.5</v>
      </c>
      <c r="K746" s="279" t="s">
        <v>48</v>
      </c>
      <c r="L746" s="252" t="s">
        <v>30</v>
      </c>
      <c r="M746" s="280" t="s">
        <v>274</v>
      </c>
      <c r="N746" s="278">
        <v>22</v>
      </c>
      <c r="O746" s="281">
        <v>3950000</v>
      </c>
      <c r="P746" s="281">
        <v>3950000</v>
      </c>
      <c r="Q746" s="270">
        <v>98373763</v>
      </c>
      <c r="R746" s="281">
        <v>153026</v>
      </c>
      <c r="S746" s="281">
        <v>98526789</v>
      </c>
      <c r="T746" s="271" t="s">
        <v>358</v>
      </c>
      <c r="U746" s="254">
        <v>0</v>
      </c>
      <c r="V746" s="254">
        <v>0</v>
      </c>
      <c r="W746" s="254">
        <v>0</v>
      </c>
      <c r="X746" s="254" t="s">
        <v>360</v>
      </c>
      <c r="Y746" s="272"/>
    </row>
    <row r="747" spans="1:25" x14ac:dyDescent="0.25">
      <c r="A747" s="244">
        <v>96929880</v>
      </c>
      <c r="B747" s="258">
        <v>5</v>
      </c>
      <c r="C747" s="259" t="s">
        <v>99</v>
      </c>
      <c r="D747" s="259" t="s">
        <v>193</v>
      </c>
      <c r="E747" s="273">
        <v>597</v>
      </c>
      <c r="F747" s="274">
        <v>40004</v>
      </c>
      <c r="G747" s="275" t="s">
        <v>28</v>
      </c>
      <c r="H747" s="276">
        <v>3000</v>
      </c>
      <c r="I747" s="277"/>
      <c r="J747" s="278"/>
      <c r="K747" s="279" t="s">
        <v>48</v>
      </c>
      <c r="L747" s="252" t="s">
        <v>30</v>
      </c>
      <c r="M747" s="280" t="s">
        <v>37</v>
      </c>
      <c r="N747" s="278">
        <v>30</v>
      </c>
      <c r="O747" s="281"/>
      <c r="P747" s="281"/>
      <c r="Q747" s="270">
        <v>0</v>
      </c>
      <c r="R747" s="281"/>
      <c r="S747" s="281"/>
      <c r="T747" s="271">
        <v>0</v>
      </c>
      <c r="U747" s="254">
        <v>0</v>
      </c>
      <c r="V747" s="254">
        <v>0</v>
      </c>
      <c r="W747" s="254">
        <v>0</v>
      </c>
      <c r="X747" s="254">
        <v>0</v>
      </c>
      <c r="Y747" s="272"/>
    </row>
    <row r="748" spans="1:25" x14ac:dyDescent="0.25">
      <c r="A748" s="244">
        <v>96929880</v>
      </c>
      <c r="B748" s="258">
        <v>5</v>
      </c>
      <c r="C748" s="259" t="s">
        <v>99</v>
      </c>
      <c r="D748" s="259" t="s">
        <v>78</v>
      </c>
      <c r="E748" s="273">
        <v>597</v>
      </c>
      <c r="F748" s="274">
        <v>40008</v>
      </c>
      <c r="G748" s="275" t="s">
        <v>28</v>
      </c>
      <c r="H748" s="276">
        <v>3000</v>
      </c>
      <c r="I748" s="277" t="s">
        <v>56</v>
      </c>
      <c r="J748" s="278">
        <v>4.8499999999999996</v>
      </c>
      <c r="K748" s="279" t="s">
        <v>48</v>
      </c>
      <c r="L748" s="252" t="s">
        <v>274</v>
      </c>
      <c r="M748" s="280" t="s">
        <v>274</v>
      </c>
      <c r="N748" s="278">
        <v>30</v>
      </c>
      <c r="O748" s="281">
        <v>3000000</v>
      </c>
      <c r="P748" s="281">
        <v>3000000</v>
      </c>
      <c r="Q748" s="270">
        <v>74714250</v>
      </c>
      <c r="R748" s="281">
        <v>161051</v>
      </c>
      <c r="S748" s="281">
        <v>74875301</v>
      </c>
      <c r="T748" s="271" t="s">
        <v>358</v>
      </c>
      <c r="U748" s="254">
        <v>0</v>
      </c>
      <c r="V748" s="254">
        <v>0</v>
      </c>
      <c r="W748" s="254">
        <v>0</v>
      </c>
      <c r="X748" s="254" t="s">
        <v>360</v>
      </c>
      <c r="Y748" s="272"/>
    </row>
    <row r="749" spans="1:25" x14ac:dyDescent="0.25">
      <c r="A749" s="244">
        <v>96802690</v>
      </c>
      <c r="B749" s="282">
        <v>9</v>
      </c>
      <c r="C749" s="259" t="s">
        <v>94</v>
      </c>
      <c r="D749" s="259" t="s">
        <v>212</v>
      </c>
      <c r="E749" s="273">
        <v>336</v>
      </c>
      <c r="F749" s="274">
        <v>37802</v>
      </c>
      <c r="G749" s="275" t="s">
        <v>28</v>
      </c>
      <c r="H749" s="276">
        <v>1500</v>
      </c>
      <c r="I749" s="277" t="s">
        <v>47</v>
      </c>
      <c r="J749" s="278">
        <v>5</v>
      </c>
      <c r="K749" s="279" t="s">
        <v>48</v>
      </c>
      <c r="L749" s="252" t="s">
        <v>274</v>
      </c>
      <c r="M749" s="280" t="s">
        <v>274</v>
      </c>
      <c r="N749" s="278">
        <v>6</v>
      </c>
      <c r="O749" s="281">
        <v>1500000</v>
      </c>
      <c r="P749" s="281"/>
      <c r="Q749" s="270">
        <v>0</v>
      </c>
      <c r="R749" s="281"/>
      <c r="S749" s="281"/>
      <c r="T749" s="271" t="s">
        <v>358</v>
      </c>
      <c r="U749" s="254">
        <v>0</v>
      </c>
      <c r="V749" s="254">
        <v>0</v>
      </c>
      <c r="W749" s="254" t="s">
        <v>359</v>
      </c>
      <c r="X749" s="254" t="s">
        <v>360</v>
      </c>
      <c r="Y749" s="272" t="s">
        <v>277</v>
      </c>
    </row>
    <row r="750" spans="1:25" x14ac:dyDescent="0.25">
      <c r="A750" s="244">
        <v>96802690</v>
      </c>
      <c r="B750" s="282">
        <v>9</v>
      </c>
      <c r="C750" s="259" t="s">
        <v>94</v>
      </c>
      <c r="D750" s="259" t="s">
        <v>212</v>
      </c>
      <c r="E750" s="273">
        <v>336</v>
      </c>
      <c r="F750" s="274">
        <v>37802</v>
      </c>
      <c r="G750" s="275" t="s">
        <v>28</v>
      </c>
      <c r="H750" s="276">
        <v>2500</v>
      </c>
      <c r="I750" s="277" t="s">
        <v>51</v>
      </c>
      <c r="J750" s="278">
        <v>5</v>
      </c>
      <c r="K750" s="279" t="s">
        <v>48</v>
      </c>
      <c r="L750" s="252" t="s">
        <v>274</v>
      </c>
      <c r="M750" s="280" t="s">
        <v>274</v>
      </c>
      <c r="N750" s="278">
        <v>6</v>
      </c>
      <c r="O750" s="281">
        <v>2500000</v>
      </c>
      <c r="P750" s="281"/>
      <c r="Q750" s="270">
        <v>0</v>
      </c>
      <c r="R750" s="281"/>
      <c r="S750" s="281"/>
      <c r="T750" s="271" t="s">
        <v>358</v>
      </c>
      <c r="U750" s="254">
        <v>0</v>
      </c>
      <c r="V750" s="254">
        <v>0</v>
      </c>
      <c r="W750" s="254" t="s">
        <v>359</v>
      </c>
      <c r="X750" s="254" t="s">
        <v>360</v>
      </c>
      <c r="Y750" s="272" t="s">
        <v>277</v>
      </c>
    </row>
    <row r="751" spans="1:25" x14ac:dyDescent="0.25">
      <c r="A751" s="244">
        <v>96802690</v>
      </c>
      <c r="B751" s="282">
        <v>9</v>
      </c>
      <c r="C751" s="259" t="s">
        <v>94</v>
      </c>
      <c r="D751" s="259" t="s">
        <v>212</v>
      </c>
      <c r="E751" s="273">
        <v>336</v>
      </c>
      <c r="F751" s="274">
        <v>37802</v>
      </c>
      <c r="G751" s="275" t="s">
        <v>28</v>
      </c>
      <c r="H751" s="276">
        <v>1500</v>
      </c>
      <c r="I751" s="277" t="s">
        <v>49</v>
      </c>
      <c r="J751" s="278">
        <v>6</v>
      </c>
      <c r="K751" s="279" t="s">
        <v>48</v>
      </c>
      <c r="L751" s="252" t="s">
        <v>274</v>
      </c>
      <c r="M751" s="280" t="s">
        <v>274</v>
      </c>
      <c r="N751" s="278">
        <v>21</v>
      </c>
      <c r="O751" s="281">
        <v>1000000</v>
      </c>
      <c r="P751" s="281"/>
      <c r="Q751" s="270">
        <v>0</v>
      </c>
      <c r="R751" s="281"/>
      <c r="S751" s="281"/>
      <c r="T751" s="271" t="s">
        <v>358</v>
      </c>
      <c r="U751" s="254">
        <v>0</v>
      </c>
      <c r="V751" s="254">
        <v>0</v>
      </c>
      <c r="W751" s="254" t="s">
        <v>359</v>
      </c>
      <c r="X751" s="254" t="s">
        <v>360</v>
      </c>
      <c r="Y751" s="272" t="s">
        <v>277</v>
      </c>
    </row>
    <row r="752" spans="1:25" x14ac:dyDescent="0.25">
      <c r="A752" s="244">
        <v>96802690</v>
      </c>
      <c r="B752" s="282">
        <v>9</v>
      </c>
      <c r="C752" s="259" t="s">
        <v>94</v>
      </c>
      <c r="D752" s="259" t="s">
        <v>212</v>
      </c>
      <c r="E752" s="273">
        <v>336</v>
      </c>
      <c r="F752" s="274">
        <v>37802</v>
      </c>
      <c r="G752" s="275" t="s">
        <v>28</v>
      </c>
      <c r="H752" s="276">
        <v>2500</v>
      </c>
      <c r="I752" s="277" t="s">
        <v>50</v>
      </c>
      <c r="J752" s="278">
        <v>6</v>
      </c>
      <c r="K752" s="279" t="s">
        <v>48</v>
      </c>
      <c r="L752" s="252" t="s">
        <v>274</v>
      </c>
      <c r="M752" s="280" t="s">
        <v>274</v>
      </c>
      <c r="N752" s="278">
        <v>21</v>
      </c>
      <c r="O752" s="281"/>
      <c r="P752" s="281"/>
      <c r="Q752" s="270">
        <v>0</v>
      </c>
      <c r="R752" s="281"/>
      <c r="S752" s="281"/>
      <c r="T752" s="271" t="s">
        <v>358</v>
      </c>
      <c r="U752" s="254">
        <v>0</v>
      </c>
      <c r="V752" s="254" t="s">
        <v>362</v>
      </c>
      <c r="W752" s="254">
        <v>0</v>
      </c>
      <c r="X752" s="254" t="s">
        <v>360</v>
      </c>
      <c r="Y752" s="272" t="s">
        <v>277</v>
      </c>
    </row>
    <row r="753" spans="1:25" x14ac:dyDescent="0.25">
      <c r="A753" s="244">
        <v>96802690</v>
      </c>
      <c r="B753" s="282">
        <v>9</v>
      </c>
      <c r="C753" s="259" t="s">
        <v>94</v>
      </c>
      <c r="D753" s="259" t="s">
        <v>212</v>
      </c>
      <c r="E753" s="273">
        <v>336</v>
      </c>
      <c r="F753" s="274">
        <v>37802</v>
      </c>
      <c r="G753" s="275" t="s">
        <v>46</v>
      </c>
      <c r="H753" s="276">
        <v>30000</v>
      </c>
      <c r="I753" s="277" t="s">
        <v>64</v>
      </c>
      <c r="J753" s="278">
        <v>5</v>
      </c>
      <c r="K753" s="279" t="s">
        <v>48</v>
      </c>
      <c r="L753" s="252" t="s">
        <v>274</v>
      </c>
      <c r="M753" s="280" t="s">
        <v>274</v>
      </c>
      <c r="N753" s="278">
        <v>5</v>
      </c>
      <c r="O753" s="281">
        <v>10000000</v>
      </c>
      <c r="P753" s="281"/>
      <c r="Q753" s="270">
        <v>0</v>
      </c>
      <c r="R753" s="281"/>
      <c r="S753" s="281"/>
      <c r="T753" s="271">
        <v>0</v>
      </c>
      <c r="U753" s="254" t="s">
        <v>361</v>
      </c>
      <c r="V753" s="254">
        <v>0</v>
      </c>
      <c r="W753" s="254" t="s">
        <v>359</v>
      </c>
      <c r="X753" s="254" t="s">
        <v>360</v>
      </c>
      <c r="Y753" s="272" t="s">
        <v>277</v>
      </c>
    </row>
    <row r="754" spans="1:25" x14ac:dyDescent="0.25">
      <c r="A754" s="244">
        <v>96802690</v>
      </c>
      <c r="B754" s="282">
        <v>9</v>
      </c>
      <c r="C754" s="259" t="s">
        <v>94</v>
      </c>
      <c r="D754" s="259" t="s">
        <v>212</v>
      </c>
      <c r="E754" s="273">
        <v>336</v>
      </c>
      <c r="F754" s="274">
        <v>37802</v>
      </c>
      <c r="G754" s="275" t="s">
        <v>46</v>
      </c>
      <c r="H754" s="276">
        <v>70000</v>
      </c>
      <c r="I754" s="277" t="s">
        <v>65</v>
      </c>
      <c r="J754" s="278">
        <v>5</v>
      </c>
      <c r="K754" s="279" t="s">
        <v>48</v>
      </c>
      <c r="L754" s="252" t="s">
        <v>274</v>
      </c>
      <c r="M754" s="280" t="s">
        <v>274</v>
      </c>
      <c r="N754" s="278">
        <v>5</v>
      </c>
      <c r="O754" s="281">
        <v>20000000</v>
      </c>
      <c r="P754" s="281"/>
      <c r="Q754" s="270">
        <v>0</v>
      </c>
      <c r="R754" s="281"/>
      <c r="S754" s="281"/>
      <c r="T754" s="271">
        <v>0</v>
      </c>
      <c r="U754" s="254" t="s">
        <v>361</v>
      </c>
      <c r="V754" s="254">
        <v>0</v>
      </c>
      <c r="W754" s="254" t="s">
        <v>359</v>
      </c>
      <c r="X754" s="254" t="s">
        <v>360</v>
      </c>
      <c r="Y754" s="272" t="s">
        <v>277</v>
      </c>
    </row>
    <row r="755" spans="1:25" x14ac:dyDescent="0.25">
      <c r="A755" s="244">
        <v>96802690</v>
      </c>
      <c r="B755" s="282">
        <v>9</v>
      </c>
      <c r="C755" s="259" t="s">
        <v>94</v>
      </c>
      <c r="D755" s="259" t="s">
        <v>212</v>
      </c>
      <c r="E755" s="273">
        <v>355</v>
      </c>
      <c r="F755" s="274">
        <v>37935</v>
      </c>
      <c r="G755" s="275" t="s">
        <v>28</v>
      </c>
      <c r="H755" s="276">
        <v>3000</v>
      </c>
      <c r="I755" s="277" t="s">
        <v>55</v>
      </c>
      <c r="J755" s="278">
        <v>6.25</v>
      </c>
      <c r="K755" s="279" t="s">
        <v>48</v>
      </c>
      <c r="L755" s="252" t="s">
        <v>274</v>
      </c>
      <c r="M755" s="280" t="s">
        <v>274</v>
      </c>
      <c r="N755" s="278">
        <v>21</v>
      </c>
      <c r="O755" s="281">
        <v>702000</v>
      </c>
      <c r="P755" s="281"/>
      <c r="Q755" s="270">
        <v>0</v>
      </c>
      <c r="R755" s="281"/>
      <c r="S755" s="281"/>
      <c r="T755" s="271" t="s">
        <v>358</v>
      </c>
      <c r="U755" s="254">
        <v>0</v>
      </c>
      <c r="V755" s="254">
        <v>0</v>
      </c>
      <c r="W755" s="254" t="s">
        <v>359</v>
      </c>
      <c r="X755" s="254" t="s">
        <v>360</v>
      </c>
      <c r="Y755" s="272"/>
    </row>
    <row r="756" spans="1:25" x14ac:dyDescent="0.25">
      <c r="A756" s="244">
        <v>96802690</v>
      </c>
      <c r="B756" s="282">
        <v>9</v>
      </c>
      <c r="C756" s="259" t="s">
        <v>94</v>
      </c>
      <c r="D756" s="259" t="s">
        <v>193</v>
      </c>
      <c r="E756" s="273">
        <v>356</v>
      </c>
      <c r="F756" s="274">
        <v>37935</v>
      </c>
      <c r="G756" s="275" t="s">
        <v>28</v>
      </c>
      <c r="H756" s="276">
        <v>3000</v>
      </c>
      <c r="I756" s="277"/>
      <c r="J756" s="278"/>
      <c r="K756" s="279" t="s">
        <v>274</v>
      </c>
      <c r="L756" s="252" t="s">
        <v>274</v>
      </c>
      <c r="M756" s="280" t="s">
        <v>274</v>
      </c>
      <c r="N756" s="278">
        <v>10</v>
      </c>
      <c r="O756" s="281"/>
      <c r="P756" s="281"/>
      <c r="Q756" s="270">
        <v>0</v>
      </c>
      <c r="R756" s="281"/>
      <c r="S756" s="281"/>
      <c r="T756" s="271">
        <v>0</v>
      </c>
      <c r="U756" s="254">
        <v>0</v>
      </c>
      <c r="V756" s="254">
        <v>0</v>
      </c>
      <c r="W756" s="254">
        <v>0</v>
      </c>
      <c r="X756" s="254" t="s">
        <v>360</v>
      </c>
      <c r="Y756" s="272"/>
    </row>
    <row r="757" spans="1:25" x14ac:dyDescent="0.25">
      <c r="A757" s="244">
        <v>96802690</v>
      </c>
      <c r="B757" s="282">
        <v>9</v>
      </c>
      <c r="C757" s="259" t="s">
        <v>94</v>
      </c>
      <c r="D757" s="259" t="s">
        <v>78</v>
      </c>
      <c r="E757" s="273">
        <v>356</v>
      </c>
      <c r="F757" s="274">
        <v>37935</v>
      </c>
      <c r="G757" s="275" t="s">
        <v>28</v>
      </c>
      <c r="H757" s="276">
        <v>3000</v>
      </c>
      <c r="I757" s="277" t="s">
        <v>35</v>
      </c>
      <c r="J757" s="278">
        <v>5</v>
      </c>
      <c r="K757" s="279" t="s">
        <v>48</v>
      </c>
      <c r="L757" s="252" t="s">
        <v>274</v>
      </c>
      <c r="M757" s="280" t="s">
        <v>274</v>
      </c>
      <c r="N757" s="278">
        <v>7</v>
      </c>
      <c r="O757" s="281">
        <v>2500000</v>
      </c>
      <c r="P757" s="281"/>
      <c r="Q757" s="270">
        <v>0</v>
      </c>
      <c r="R757" s="281"/>
      <c r="S757" s="281"/>
      <c r="T757" s="271" t="s">
        <v>358</v>
      </c>
      <c r="U757" s="254">
        <v>0</v>
      </c>
      <c r="V757" s="254">
        <v>0</v>
      </c>
      <c r="W757" s="254" t="s">
        <v>359</v>
      </c>
      <c r="X757" s="254" t="s">
        <v>360</v>
      </c>
      <c r="Y757" s="272"/>
    </row>
    <row r="758" spans="1:25" x14ac:dyDescent="0.25">
      <c r="A758" s="244">
        <v>96802690</v>
      </c>
      <c r="B758" s="282">
        <v>9</v>
      </c>
      <c r="C758" s="259" t="s">
        <v>94</v>
      </c>
      <c r="D758" s="259" t="s">
        <v>81</v>
      </c>
      <c r="E758" s="273">
        <v>356</v>
      </c>
      <c r="F758" s="274">
        <v>39213</v>
      </c>
      <c r="G758" s="275" t="s">
        <v>28</v>
      </c>
      <c r="H758" s="276">
        <v>500</v>
      </c>
      <c r="I758" s="277" t="s">
        <v>38</v>
      </c>
      <c r="J758" s="278">
        <v>3.5</v>
      </c>
      <c r="K758" s="279" t="s">
        <v>48</v>
      </c>
      <c r="L758" s="252" t="s">
        <v>274</v>
      </c>
      <c r="M758" s="280" t="s">
        <v>274</v>
      </c>
      <c r="N758" s="278">
        <v>5</v>
      </c>
      <c r="O758" s="281">
        <v>500000</v>
      </c>
      <c r="P758" s="281"/>
      <c r="Q758" s="270">
        <v>0</v>
      </c>
      <c r="R758" s="281"/>
      <c r="S758" s="281"/>
      <c r="T758" s="271" t="s">
        <v>358</v>
      </c>
      <c r="U758" s="254">
        <v>0</v>
      </c>
      <c r="V758" s="254">
        <v>0</v>
      </c>
      <c r="W758" s="254" t="s">
        <v>359</v>
      </c>
      <c r="X758" s="254" t="s">
        <v>360</v>
      </c>
      <c r="Y758" s="272"/>
    </row>
    <row r="759" spans="1:25" x14ac:dyDescent="0.25">
      <c r="A759" s="244">
        <v>96802690</v>
      </c>
      <c r="B759" s="282">
        <v>9</v>
      </c>
      <c r="C759" s="259" t="s">
        <v>94</v>
      </c>
      <c r="D759" s="259" t="s">
        <v>87</v>
      </c>
      <c r="E759" s="273">
        <v>356</v>
      </c>
      <c r="F759" s="274">
        <v>39213</v>
      </c>
      <c r="G759" s="275" t="s">
        <v>28</v>
      </c>
      <c r="H759" s="276">
        <v>500</v>
      </c>
      <c r="I759" s="277" t="s">
        <v>39</v>
      </c>
      <c r="J759" s="278">
        <v>3.5</v>
      </c>
      <c r="K759" s="279" t="s">
        <v>48</v>
      </c>
      <c r="L759" s="252" t="s">
        <v>274</v>
      </c>
      <c r="M759" s="280" t="s">
        <v>274</v>
      </c>
      <c r="N759" s="278">
        <v>5</v>
      </c>
      <c r="O759" s="281">
        <v>500000</v>
      </c>
      <c r="P759" s="281"/>
      <c r="Q759" s="270">
        <v>0</v>
      </c>
      <c r="R759" s="281"/>
      <c r="S759" s="281"/>
      <c r="T759" s="271" t="s">
        <v>358</v>
      </c>
      <c r="U759" s="254">
        <v>0</v>
      </c>
      <c r="V759" s="254">
        <v>0</v>
      </c>
      <c r="W759" s="254" t="s">
        <v>359</v>
      </c>
      <c r="X759" s="254" t="s">
        <v>360</v>
      </c>
      <c r="Y759" s="272"/>
    </row>
    <row r="760" spans="1:25" x14ac:dyDescent="0.25">
      <c r="A760" s="244">
        <v>96802690</v>
      </c>
      <c r="B760" s="282">
        <v>9</v>
      </c>
      <c r="C760" s="259" t="s">
        <v>94</v>
      </c>
      <c r="D760" s="259" t="s">
        <v>88</v>
      </c>
      <c r="E760" s="273">
        <v>356</v>
      </c>
      <c r="F760" s="274">
        <v>39213</v>
      </c>
      <c r="G760" s="275" t="s">
        <v>28</v>
      </c>
      <c r="H760" s="276">
        <v>1500</v>
      </c>
      <c r="I760" s="277" t="s">
        <v>42</v>
      </c>
      <c r="J760" s="278">
        <v>4.3499999999999996</v>
      </c>
      <c r="K760" s="279" t="s">
        <v>48</v>
      </c>
      <c r="L760" s="252" t="s">
        <v>274</v>
      </c>
      <c r="M760" s="280" t="s">
        <v>274</v>
      </c>
      <c r="N760" s="278">
        <v>21</v>
      </c>
      <c r="O760" s="281">
        <v>1500000</v>
      </c>
      <c r="P760" s="281">
        <v>1500000</v>
      </c>
      <c r="Q760" s="270">
        <v>37357125</v>
      </c>
      <c r="R760" s="281">
        <v>66988</v>
      </c>
      <c r="S760" s="281">
        <v>37424113</v>
      </c>
      <c r="T760" s="271" t="s">
        <v>358</v>
      </c>
      <c r="U760" s="254">
        <v>0</v>
      </c>
      <c r="V760" s="254">
        <v>0</v>
      </c>
      <c r="W760" s="254">
        <v>0</v>
      </c>
      <c r="X760" s="254" t="s">
        <v>360</v>
      </c>
      <c r="Y760" s="272"/>
    </row>
    <row r="761" spans="1:25" x14ac:dyDescent="0.25">
      <c r="A761" s="244">
        <v>96802690</v>
      </c>
      <c r="B761" s="282">
        <v>9</v>
      </c>
      <c r="C761" s="259" t="s">
        <v>94</v>
      </c>
      <c r="D761" s="259" t="s">
        <v>193</v>
      </c>
      <c r="E761" s="273">
        <v>439</v>
      </c>
      <c r="F761" s="274">
        <v>38670</v>
      </c>
      <c r="G761" s="275" t="s">
        <v>28</v>
      </c>
      <c r="H761" s="276">
        <v>3000</v>
      </c>
      <c r="I761" s="277"/>
      <c r="J761" s="278"/>
      <c r="K761" s="279" t="s">
        <v>48</v>
      </c>
      <c r="L761" s="252" t="s">
        <v>30</v>
      </c>
      <c r="M761" s="280" t="s">
        <v>274</v>
      </c>
      <c r="N761" s="278">
        <v>25</v>
      </c>
      <c r="O761" s="281"/>
      <c r="P761" s="281"/>
      <c r="Q761" s="270">
        <v>0</v>
      </c>
      <c r="R761" s="281"/>
      <c r="S761" s="281"/>
      <c r="T761" s="271">
        <v>0</v>
      </c>
      <c r="U761" s="254">
        <v>0</v>
      </c>
      <c r="V761" s="254">
        <v>0</v>
      </c>
      <c r="W761" s="254">
        <v>0</v>
      </c>
      <c r="X761" s="254">
        <v>0</v>
      </c>
      <c r="Y761" s="272"/>
    </row>
    <row r="762" spans="1:25" x14ac:dyDescent="0.25">
      <c r="A762" s="244">
        <v>96802690</v>
      </c>
      <c r="B762" s="282">
        <v>9</v>
      </c>
      <c r="C762" s="259" t="s">
        <v>94</v>
      </c>
      <c r="D762" s="259" t="s">
        <v>78</v>
      </c>
      <c r="E762" s="273">
        <v>439</v>
      </c>
      <c r="F762" s="274">
        <v>38670</v>
      </c>
      <c r="G762" s="275" t="s">
        <v>28</v>
      </c>
      <c r="H762" s="276">
        <v>3000</v>
      </c>
      <c r="I762" s="277" t="s">
        <v>40</v>
      </c>
      <c r="J762" s="278">
        <v>4.75</v>
      </c>
      <c r="K762" s="279" t="s">
        <v>48</v>
      </c>
      <c r="L762" s="252" t="s">
        <v>30</v>
      </c>
      <c r="M762" s="280" t="s">
        <v>274</v>
      </c>
      <c r="N762" s="278">
        <v>21</v>
      </c>
      <c r="O762" s="281">
        <v>2750000</v>
      </c>
      <c r="P762" s="281">
        <v>1581250</v>
      </c>
      <c r="Q762" s="270">
        <v>39380636</v>
      </c>
      <c r="R762" s="281">
        <v>231105</v>
      </c>
      <c r="S762" s="281">
        <v>39611741</v>
      </c>
      <c r="T762" s="271" t="s">
        <v>358</v>
      </c>
      <c r="U762" s="254">
        <v>0</v>
      </c>
      <c r="V762" s="254">
        <v>0</v>
      </c>
      <c r="W762" s="254">
        <v>0</v>
      </c>
      <c r="X762" s="254" t="s">
        <v>360</v>
      </c>
      <c r="Y762" s="272"/>
    </row>
    <row r="763" spans="1:25" x14ac:dyDescent="0.25">
      <c r="A763" s="244">
        <v>96802690</v>
      </c>
      <c r="B763" s="282">
        <v>9</v>
      </c>
      <c r="C763" s="259" t="s">
        <v>94</v>
      </c>
      <c r="D763" s="259" t="s">
        <v>193</v>
      </c>
      <c r="E763" s="273">
        <v>440</v>
      </c>
      <c r="F763" s="274">
        <v>38671</v>
      </c>
      <c r="G763" s="275" t="s">
        <v>28</v>
      </c>
      <c r="H763" s="276">
        <v>5500</v>
      </c>
      <c r="I763" s="277"/>
      <c r="J763" s="278"/>
      <c r="K763" s="279" t="s">
        <v>48</v>
      </c>
      <c r="L763" s="252" t="s">
        <v>30</v>
      </c>
      <c r="M763" s="280" t="s">
        <v>274</v>
      </c>
      <c r="N763" s="278">
        <v>10</v>
      </c>
      <c r="O763" s="281"/>
      <c r="P763" s="281"/>
      <c r="Q763" s="270">
        <v>0</v>
      </c>
      <c r="R763" s="281"/>
      <c r="S763" s="281"/>
      <c r="T763" s="271">
        <v>0</v>
      </c>
      <c r="U763" s="254">
        <v>0</v>
      </c>
      <c r="V763" s="254">
        <v>0</v>
      </c>
      <c r="W763" s="254">
        <v>0</v>
      </c>
      <c r="X763" s="254">
        <v>0</v>
      </c>
      <c r="Y763" s="272"/>
    </row>
    <row r="764" spans="1:25" x14ac:dyDescent="0.25">
      <c r="A764" s="244">
        <v>96802690</v>
      </c>
      <c r="B764" s="258">
        <v>9</v>
      </c>
      <c r="C764" s="259" t="s">
        <v>94</v>
      </c>
      <c r="D764" s="259" t="s">
        <v>81</v>
      </c>
      <c r="E764" s="273">
        <v>440</v>
      </c>
      <c r="F764" s="274">
        <v>39787</v>
      </c>
      <c r="G764" s="275" t="s">
        <v>28</v>
      </c>
      <c r="H764" s="276">
        <v>3500</v>
      </c>
      <c r="I764" s="277" t="s">
        <v>43</v>
      </c>
      <c r="J764" s="278">
        <v>5</v>
      </c>
      <c r="K764" s="279" t="s">
        <v>48</v>
      </c>
      <c r="L764" s="252" t="s">
        <v>274</v>
      </c>
      <c r="M764" s="280" t="s">
        <v>274</v>
      </c>
      <c r="N764" s="278">
        <v>5</v>
      </c>
      <c r="O764" s="281"/>
      <c r="P764" s="281"/>
      <c r="Q764" s="270">
        <v>0</v>
      </c>
      <c r="R764" s="281"/>
      <c r="S764" s="281"/>
      <c r="T764" s="271" t="s">
        <v>358</v>
      </c>
      <c r="U764" s="254">
        <v>0</v>
      </c>
      <c r="V764" s="254" t="s">
        <v>362</v>
      </c>
      <c r="W764" s="254">
        <v>0</v>
      </c>
      <c r="X764" s="254" t="s">
        <v>360</v>
      </c>
      <c r="Y764" s="272"/>
    </row>
    <row r="765" spans="1:25" x14ac:dyDescent="0.25">
      <c r="A765" s="244">
        <v>96802690</v>
      </c>
      <c r="B765" s="258">
        <v>9</v>
      </c>
      <c r="C765" s="259" t="s">
        <v>94</v>
      </c>
      <c r="D765" s="259" t="s">
        <v>81</v>
      </c>
      <c r="E765" s="273">
        <v>440</v>
      </c>
      <c r="F765" s="274">
        <v>39787</v>
      </c>
      <c r="G765" s="275" t="s">
        <v>89</v>
      </c>
      <c r="H765" s="276">
        <v>74800000</v>
      </c>
      <c r="I765" s="277" t="s">
        <v>45</v>
      </c>
      <c r="J765" s="278">
        <v>7.5</v>
      </c>
      <c r="K765" s="279" t="s">
        <v>48</v>
      </c>
      <c r="L765" s="252" t="s">
        <v>274</v>
      </c>
      <c r="M765" s="280" t="s">
        <v>274</v>
      </c>
      <c r="N765" s="278">
        <v>5</v>
      </c>
      <c r="O765" s="281"/>
      <c r="P765" s="281"/>
      <c r="Q765" s="270">
        <v>0</v>
      </c>
      <c r="R765" s="281"/>
      <c r="S765" s="281"/>
      <c r="T765" s="271">
        <v>0</v>
      </c>
      <c r="U765" s="254">
        <v>0</v>
      </c>
      <c r="V765" s="254" t="s">
        <v>362</v>
      </c>
      <c r="W765" s="254">
        <v>0</v>
      </c>
      <c r="X765" s="254" t="s">
        <v>360</v>
      </c>
      <c r="Y765" s="272"/>
    </row>
    <row r="766" spans="1:25" x14ac:dyDescent="0.25">
      <c r="A766" s="244">
        <v>96802690</v>
      </c>
      <c r="B766" s="258">
        <v>9</v>
      </c>
      <c r="C766" s="259" t="s">
        <v>94</v>
      </c>
      <c r="D766" s="259" t="s">
        <v>81</v>
      </c>
      <c r="E766" s="273">
        <v>440</v>
      </c>
      <c r="F766" s="274">
        <v>39787</v>
      </c>
      <c r="G766" s="275" t="s">
        <v>46</v>
      </c>
      <c r="H766" s="276">
        <v>111300</v>
      </c>
      <c r="I766" s="277" t="s">
        <v>52</v>
      </c>
      <c r="J766" s="278" t="s">
        <v>109</v>
      </c>
      <c r="K766" s="279" t="s">
        <v>48</v>
      </c>
      <c r="L766" s="252" t="s">
        <v>274</v>
      </c>
      <c r="M766" s="280" t="s">
        <v>274</v>
      </c>
      <c r="N766" s="278">
        <v>5</v>
      </c>
      <c r="O766" s="281"/>
      <c r="P766" s="281"/>
      <c r="Q766" s="270">
        <v>0</v>
      </c>
      <c r="R766" s="281"/>
      <c r="S766" s="281"/>
      <c r="T766" s="271">
        <v>0</v>
      </c>
      <c r="U766" s="254" t="s">
        <v>361</v>
      </c>
      <c r="V766" s="254" t="s">
        <v>362</v>
      </c>
      <c r="W766" s="254">
        <v>0</v>
      </c>
      <c r="X766" s="254" t="s">
        <v>360</v>
      </c>
      <c r="Y766" s="272"/>
    </row>
    <row r="767" spans="1:25" x14ac:dyDescent="0.25">
      <c r="A767" s="244">
        <v>96802690</v>
      </c>
      <c r="B767" s="258">
        <v>9</v>
      </c>
      <c r="C767" s="259" t="s">
        <v>94</v>
      </c>
      <c r="D767" s="259" t="s">
        <v>193</v>
      </c>
      <c r="E767" s="273">
        <v>560</v>
      </c>
      <c r="F767" s="274">
        <v>39799</v>
      </c>
      <c r="G767" s="275" t="s">
        <v>28</v>
      </c>
      <c r="H767" s="276">
        <v>3500</v>
      </c>
      <c r="I767" s="277"/>
      <c r="J767" s="278"/>
      <c r="K767" s="279" t="s">
        <v>48</v>
      </c>
      <c r="L767" s="252" t="s">
        <v>30</v>
      </c>
      <c r="M767" s="280" t="s">
        <v>274</v>
      </c>
      <c r="N767" s="278">
        <v>30</v>
      </c>
      <c r="O767" s="281"/>
      <c r="P767" s="281"/>
      <c r="Q767" s="270">
        <v>0</v>
      </c>
      <c r="R767" s="281"/>
      <c r="S767" s="281"/>
      <c r="T767" s="271">
        <v>0</v>
      </c>
      <c r="U767" s="254">
        <v>0</v>
      </c>
      <c r="V767" s="254">
        <v>0</v>
      </c>
      <c r="W767" s="254">
        <v>0</v>
      </c>
      <c r="X767" s="254">
        <v>0</v>
      </c>
      <c r="Y767" s="272"/>
    </row>
    <row r="768" spans="1:25" x14ac:dyDescent="0.25">
      <c r="A768" s="244">
        <v>96802690</v>
      </c>
      <c r="B768" s="258">
        <v>9</v>
      </c>
      <c r="C768" s="259" t="s">
        <v>94</v>
      </c>
      <c r="D768" s="259" t="s">
        <v>78</v>
      </c>
      <c r="E768" s="273">
        <v>560</v>
      </c>
      <c r="F768" s="274">
        <v>39799</v>
      </c>
      <c r="G768" s="275" t="s">
        <v>28</v>
      </c>
      <c r="H768" s="276">
        <v>3500</v>
      </c>
      <c r="I768" s="277" t="s">
        <v>70</v>
      </c>
      <c r="J768" s="278">
        <v>5.5</v>
      </c>
      <c r="K768" s="279" t="s">
        <v>48</v>
      </c>
      <c r="L768" s="252" t="s">
        <v>274</v>
      </c>
      <c r="M768" s="280" t="s">
        <v>274</v>
      </c>
      <c r="N768" s="278">
        <v>21</v>
      </c>
      <c r="O768" s="281">
        <v>3500000</v>
      </c>
      <c r="P768" s="281">
        <v>3500000</v>
      </c>
      <c r="Q768" s="270">
        <v>87166625</v>
      </c>
      <c r="R768" s="281">
        <v>2167921</v>
      </c>
      <c r="S768" s="281">
        <v>89334546</v>
      </c>
      <c r="T768" s="271" t="s">
        <v>358</v>
      </c>
      <c r="U768" s="254">
        <v>0</v>
      </c>
      <c r="V768" s="254">
        <v>0</v>
      </c>
      <c r="W768" s="254">
        <v>0</v>
      </c>
      <c r="X768" s="254" t="s">
        <v>360</v>
      </c>
      <c r="Y768" s="272"/>
    </row>
    <row r="769" spans="1:25" x14ac:dyDescent="0.25">
      <c r="A769" s="244">
        <v>96802690</v>
      </c>
      <c r="B769" s="258">
        <v>9</v>
      </c>
      <c r="C769" s="259" t="s">
        <v>94</v>
      </c>
      <c r="D769" s="259" t="s">
        <v>193</v>
      </c>
      <c r="E769" s="273">
        <v>724</v>
      </c>
      <c r="F769" s="274">
        <v>41102</v>
      </c>
      <c r="G769" s="275" t="s">
        <v>28</v>
      </c>
      <c r="H769" s="276">
        <v>2000</v>
      </c>
      <c r="I769" s="277"/>
      <c r="J769" s="278"/>
      <c r="K769" s="279" t="s">
        <v>48</v>
      </c>
      <c r="L769" s="252" t="s">
        <v>30</v>
      </c>
      <c r="M769" s="280"/>
      <c r="N769" s="278">
        <v>10</v>
      </c>
      <c r="O769" s="281"/>
      <c r="P769" s="281"/>
      <c r="Q769" s="270">
        <v>0</v>
      </c>
      <c r="R769" s="281"/>
      <c r="S769" s="281"/>
      <c r="T769" s="271">
        <v>0</v>
      </c>
      <c r="U769" s="254">
        <v>0</v>
      </c>
      <c r="V769" s="254">
        <v>0</v>
      </c>
      <c r="W769" s="254">
        <v>0</v>
      </c>
      <c r="X769" s="254">
        <v>0</v>
      </c>
      <c r="Y769" s="272"/>
    </row>
    <row r="770" spans="1:25" x14ac:dyDescent="0.25">
      <c r="A770" s="244">
        <v>96802690</v>
      </c>
      <c r="B770" s="258">
        <v>9</v>
      </c>
      <c r="C770" s="259" t="s">
        <v>94</v>
      </c>
      <c r="D770" s="259" t="s">
        <v>78</v>
      </c>
      <c r="E770" s="273">
        <v>724</v>
      </c>
      <c r="F770" s="274">
        <v>41123</v>
      </c>
      <c r="G770" s="275" t="s">
        <v>28</v>
      </c>
      <c r="H770" s="276">
        <v>2000</v>
      </c>
      <c r="I770" s="277" t="s">
        <v>73</v>
      </c>
      <c r="J770" s="278">
        <v>5</v>
      </c>
      <c r="K770" s="279" t="s">
        <v>48</v>
      </c>
      <c r="L770" s="252"/>
      <c r="M770" s="280"/>
      <c r="N770" s="278">
        <v>5</v>
      </c>
      <c r="O770" s="281">
        <v>1000000</v>
      </c>
      <c r="P770" s="281">
        <v>1000000</v>
      </c>
      <c r="Q770" s="270">
        <v>24904750</v>
      </c>
      <c r="R770" s="281">
        <v>410015</v>
      </c>
      <c r="S770" s="281">
        <v>25314765</v>
      </c>
      <c r="T770" s="271" t="s">
        <v>358</v>
      </c>
      <c r="U770" s="254">
        <v>0</v>
      </c>
      <c r="V770" s="254">
        <v>0</v>
      </c>
      <c r="W770" s="254">
        <v>0</v>
      </c>
      <c r="X770" s="254">
        <v>0</v>
      </c>
      <c r="Y770" s="272"/>
    </row>
    <row r="771" spans="1:25" x14ac:dyDescent="0.25">
      <c r="A771" s="244">
        <v>96802690</v>
      </c>
      <c r="B771" s="258">
        <v>9</v>
      </c>
      <c r="C771" s="259" t="s">
        <v>94</v>
      </c>
      <c r="D771" s="259" t="s">
        <v>193</v>
      </c>
      <c r="E771" s="273">
        <v>725</v>
      </c>
      <c r="F771" s="274">
        <v>41102</v>
      </c>
      <c r="G771" s="275" t="s">
        <v>28</v>
      </c>
      <c r="H771" s="276">
        <v>2000</v>
      </c>
      <c r="I771" s="277"/>
      <c r="J771" s="278"/>
      <c r="K771" s="279" t="s">
        <v>48</v>
      </c>
      <c r="L771" s="252" t="s">
        <v>30</v>
      </c>
      <c r="M771" s="280"/>
      <c r="N771" s="278">
        <v>30</v>
      </c>
      <c r="O771" s="281"/>
      <c r="P771" s="281"/>
      <c r="Q771" s="270">
        <v>0</v>
      </c>
      <c r="R771" s="281"/>
      <c r="S771" s="281"/>
      <c r="T771" s="271">
        <v>0</v>
      </c>
      <c r="U771" s="254">
        <v>0</v>
      </c>
      <c r="V771" s="254">
        <v>0</v>
      </c>
      <c r="W771" s="254">
        <v>0</v>
      </c>
      <c r="X771" s="254">
        <v>0</v>
      </c>
      <c r="Y771" s="272"/>
    </row>
    <row r="772" spans="1:25" x14ac:dyDescent="0.25">
      <c r="A772" s="244">
        <v>96802690</v>
      </c>
      <c r="B772" s="258">
        <v>9</v>
      </c>
      <c r="C772" s="259" t="s">
        <v>94</v>
      </c>
      <c r="D772" s="259" t="s">
        <v>78</v>
      </c>
      <c r="E772" s="273">
        <v>725</v>
      </c>
      <c r="F772" s="274">
        <v>41123</v>
      </c>
      <c r="G772" s="275" t="s">
        <v>28</v>
      </c>
      <c r="H772" s="276">
        <v>2000</v>
      </c>
      <c r="I772" s="277" t="s">
        <v>91</v>
      </c>
      <c r="J772" s="278">
        <v>5.3</v>
      </c>
      <c r="K772" s="279" t="s">
        <v>48</v>
      </c>
      <c r="L772" s="252"/>
      <c r="M772" s="280"/>
      <c r="N772" s="278">
        <v>21</v>
      </c>
      <c r="O772" s="281">
        <v>1000000</v>
      </c>
      <c r="P772" s="281">
        <v>1000000</v>
      </c>
      <c r="Q772" s="270">
        <v>24904750</v>
      </c>
      <c r="R772" s="281">
        <v>434306</v>
      </c>
      <c r="S772" s="281">
        <v>25339056</v>
      </c>
      <c r="T772" s="271" t="s">
        <v>358</v>
      </c>
      <c r="U772" s="254">
        <v>0</v>
      </c>
      <c r="V772" s="254">
        <v>0</v>
      </c>
      <c r="W772" s="254">
        <v>0</v>
      </c>
      <c r="X772" s="254">
        <v>0</v>
      </c>
      <c r="Y772" s="272"/>
    </row>
    <row r="773" spans="1:25" x14ac:dyDescent="0.25">
      <c r="A773" s="244">
        <v>96722460</v>
      </c>
      <c r="B773" s="258" t="s">
        <v>52</v>
      </c>
      <c r="C773" s="259" t="s">
        <v>53</v>
      </c>
      <c r="D773" s="259" t="s">
        <v>212</v>
      </c>
      <c r="E773" s="283">
        <v>217</v>
      </c>
      <c r="F773" s="274">
        <v>36455</v>
      </c>
      <c r="G773" s="275" t="s">
        <v>28</v>
      </c>
      <c r="H773" s="276">
        <v>100</v>
      </c>
      <c r="I773" s="277" t="s">
        <v>47</v>
      </c>
      <c r="J773" s="278">
        <v>6.75</v>
      </c>
      <c r="K773" s="279" t="s">
        <v>48</v>
      </c>
      <c r="L773" s="252" t="s">
        <v>274</v>
      </c>
      <c r="M773" s="280" t="s">
        <v>274</v>
      </c>
      <c r="N773" s="285">
        <v>10</v>
      </c>
      <c r="O773" s="281">
        <v>100000</v>
      </c>
      <c r="P773" s="281"/>
      <c r="Q773" s="270">
        <v>0</v>
      </c>
      <c r="R773" s="281"/>
      <c r="S773" s="281"/>
      <c r="T773" s="271" t="s">
        <v>358</v>
      </c>
      <c r="U773" s="254">
        <v>0</v>
      </c>
      <c r="V773" s="254">
        <v>0</v>
      </c>
      <c r="W773" s="254" t="s">
        <v>359</v>
      </c>
      <c r="X773" s="254" t="s">
        <v>360</v>
      </c>
      <c r="Y773" s="272"/>
    </row>
    <row r="774" spans="1:25" x14ac:dyDescent="0.25">
      <c r="A774" s="244">
        <v>96722460</v>
      </c>
      <c r="B774" s="258" t="s">
        <v>52</v>
      </c>
      <c r="C774" s="259" t="s">
        <v>53</v>
      </c>
      <c r="D774" s="259" t="s">
        <v>212</v>
      </c>
      <c r="E774" s="283">
        <v>217</v>
      </c>
      <c r="F774" s="274">
        <v>36455</v>
      </c>
      <c r="G774" s="275" t="s">
        <v>28</v>
      </c>
      <c r="H774" s="276">
        <v>900</v>
      </c>
      <c r="I774" s="277" t="s">
        <v>51</v>
      </c>
      <c r="J774" s="278">
        <v>6.75</v>
      </c>
      <c r="K774" s="279" t="s">
        <v>48</v>
      </c>
      <c r="L774" s="252" t="s">
        <v>274</v>
      </c>
      <c r="M774" s="280" t="s">
        <v>274</v>
      </c>
      <c r="N774" s="285">
        <v>10</v>
      </c>
      <c r="O774" s="281">
        <v>900000</v>
      </c>
      <c r="P774" s="281"/>
      <c r="Q774" s="270">
        <v>0</v>
      </c>
      <c r="R774" s="281"/>
      <c r="S774" s="281"/>
      <c r="T774" s="271" t="s">
        <v>358</v>
      </c>
      <c r="U774" s="254">
        <v>0</v>
      </c>
      <c r="V774" s="254">
        <v>0</v>
      </c>
      <c r="W774" s="254" t="s">
        <v>359</v>
      </c>
      <c r="X774" s="254" t="s">
        <v>360</v>
      </c>
      <c r="Y774" s="272"/>
    </row>
    <row r="775" spans="1:25" x14ac:dyDescent="0.25">
      <c r="A775" s="244">
        <v>96722460</v>
      </c>
      <c r="B775" s="258" t="s">
        <v>52</v>
      </c>
      <c r="C775" s="259" t="s">
        <v>53</v>
      </c>
      <c r="D775" s="259" t="s">
        <v>212</v>
      </c>
      <c r="E775" s="283">
        <v>217</v>
      </c>
      <c r="F775" s="274">
        <v>36455</v>
      </c>
      <c r="G775" s="275" t="s">
        <v>28</v>
      </c>
      <c r="H775" s="276">
        <v>100</v>
      </c>
      <c r="I775" s="277" t="s">
        <v>49</v>
      </c>
      <c r="J775" s="278">
        <v>7</v>
      </c>
      <c r="K775" s="279" t="s">
        <v>48</v>
      </c>
      <c r="L775" s="252" t="s">
        <v>274</v>
      </c>
      <c r="M775" s="280" t="s">
        <v>274</v>
      </c>
      <c r="N775" s="285">
        <v>25</v>
      </c>
      <c r="O775" s="281">
        <v>100000</v>
      </c>
      <c r="P775" s="281">
        <v>71829.55</v>
      </c>
      <c r="Q775" s="270">
        <v>1788897</v>
      </c>
      <c r="R775" s="281">
        <v>30441</v>
      </c>
      <c r="S775" s="281">
        <v>1819338</v>
      </c>
      <c r="T775" s="271" t="s">
        <v>358</v>
      </c>
      <c r="U775" s="254">
        <v>0</v>
      </c>
      <c r="V775" s="254">
        <v>0</v>
      </c>
      <c r="W775" s="254">
        <v>0</v>
      </c>
      <c r="X775" s="254" t="s">
        <v>360</v>
      </c>
      <c r="Y775" s="272"/>
    </row>
    <row r="776" spans="1:25" x14ac:dyDescent="0.25">
      <c r="A776" s="244">
        <v>96722460</v>
      </c>
      <c r="B776" s="258" t="s">
        <v>52</v>
      </c>
      <c r="C776" s="259" t="s">
        <v>53</v>
      </c>
      <c r="D776" s="259" t="s">
        <v>212</v>
      </c>
      <c r="E776" s="283">
        <v>217</v>
      </c>
      <c r="F776" s="274">
        <v>36455</v>
      </c>
      <c r="G776" s="275" t="s">
        <v>28</v>
      </c>
      <c r="H776" s="276">
        <v>900</v>
      </c>
      <c r="I776" s="277" t="s">
        <v>50</v>
      </c>
      <c r="J776" s="278">
        <v>7</v>
      </c>
      <c r="K776" s="279" t="s">
        <v>48</v>
      </c>
      <c r="L776" s="252" t="s">
        <v>274</v>
      </c>
      <c r="M776" s="280" t="s">
        <v>274</v>
      </c>
      <c r="N776" s="285">
        <v>25</v>
      </c>
      <c r="O776" s="281">
        <v>900000</v>
      </c>
      <c r="P776" s="281">
        <v>646463.87</v>
      </c>
      <c r="Q776" s="270">
        <v>16100021</v>
      </c>
      <c r="R776" s="281">
        <v>273974</v>
      </c>
      <c r="S776" s="281">
        <v>16373995</v>
      </c>
      <c r="T776" s="271" t="s">
        <v>358</v>
      </c>
      <c r="U776" s="254">
        <v>0</v>
      </c>
      <c r="V776" s="254">
        <v>0</v>
      </c>
      <c r="W776" s="254">
        <v>0</v>
      </c>
      <c r="X776" s="254" t="s">
        <v>360</v>
      </c>
      <c r="Y776" s="272"/>
    </row>
    <row r="777" spans="1:25" x14ac:dyDescent="0.25">
      <c r="A777" s="244">
        <v>96722460</v>
      </c>
      <c r="B777" s="258" t="s">
        <v>52</v>
      </c>
      <c r="C777" s="259" t="s">
        <v>53</v>
      </c>
      <c r="D777" s="259" t="s">
        <v>212</v>
      </c>
      <c r="E777" s="283">
        <v>259</v>
      </c>
      <c r="F777" s="274">
        <v>37083</v>
      </c>
      <c r="G777" s="275" t="s">
        <v>28</v>
      </c>
      <c r="H777" s="276">
        <v>600</v>
      </c>
      <c r="I777" s="277" t="s">
        <v>64</v>
      </c>
      <c r="J777" s="278">
        <v>6</v>
      </c>
      <c r="K777" s="279" t="s">
        <v>48</v>
      </c>
      <c r="L777" s="252" t="s">
        <v>274</v>
      </c>
      <c r="M777" s="280" t="s">
        <v>274</v>
      </c>
      <c r="N777" s="278">
        <v>6</v>
      </c>
      <c r="O777" s="281">
        <v>600000</v>
      </c>
      <c r="P777" s="281"/>
      <c r="Q777" s="270">
        <v>0</v>
      </c>
      <c r="R777" s="281"/>
      <c r="S777" s="281"/>
      <c r="T777" s="271" t="s">
        <v>358</v>
      </c>
      <c r="U777" s="254">
        <v>0</v>
      </c>
      <c r="V777" s="254">
        <v>0</v>
      </c>
      <c r="W777" s="254" t="s">
        <v>359</v>
      </c>
      <c r="X777" s="254" t="s">
        <v>360</v>
      </c>
      <c r="Y777" s="272"/>
    </row>
    <row r="778" spans="1:25" x14ac:dyDescent="0.25">
      <c r="A778" s="244">
        <v>96722460</v>
      </c>
      <c r="B778" s="258" t="s">
        <v>52</v>
      </c>
      <c r="C778" s="259" t="s">
        <v>53</v>
      </c>
      <c r="D778" s="259" t="s">
        <v>212</v>
      </c>
      <c r="E778" s="283">
        <v>259</v>
      </c>
      <c r="F778" s="274">
        <v>37083</v>
      </c>
      <c r="G778" s="275" t="s">
        <v>28</v>
      </c>
      <c r="H778" s="276">
        <v>1400</v>
      </c>
      <c r="I778" s="277" t="s">
        <v>65</v>
      </c>
      <c r="J778" s="278">
        <v>6</v>
      </c>
      <c r="K778" s="279" t="s">
        <v>48</v>
      </c>
      <c r="L778" s="252" t="s">
        <v>274</v>
      </c>
      <c r="M778" s="280" t="s">
        <v>274</v>
      </c>
      <c r="N778" s="278">
        <v>6</v>
      </c>
      <c r="O778" s="281">
        <v>1400000</v>
      </c>
      <c r="P778" s="281"/>
      <c r="Q778" s="270">
        <v>0</v>
      </c>
      <c r="R778" s="281"/>
      <c r="S778" s="281"/>
      <c r="T778" s="271" t="s">
        <v>358</v>
      </c>
      <c r="U778" s="254">
        <v>0</v>
      </c>
      <c r="V778" s="254">
        <v>0</v>
      </c>
      <c r="W778" s="254" t="s">
        <v>359</v>
      </c>
      <c r="X778" s="254" t="s">
        <v>360</v>
      </c>
      <c r="Y778" s="272"/>
    </row>
    <row r="779" spans="1:25" x14ac:dyDescent="0.25">
      <c r="A779" s="244">
        <v>96722460</v>
      </c>
      <c r="B779" s="258" t="s">
        <v>52</v>
      </c>
      <c r="C779" s="259" t="s">
        <v>53</v>
      </c>
      <c r="D779" s="259" t="s">
        <v>212</v>
      </c>
      <c r="E779" s="283">
        <v>259</v>
      </c>
      <c r="F779" s="274">
        <v>37083</v>
      </c>
      <c r="G779" s="275" t="s">
        <v>28</v>
      </c>
      <c r="H779" s="276">
        <v>800</v>
      </c>
      <c r="I779" s="277" t="s">
        <v>36</v>
      </c>
      <c r="J779" s="278">
        <v>6.5</v>
      </c>
      <c r="K779" s="279" t="s">
        <v>48</v>
      </c>
      <c r="L779" s="252" t="s">
        <v>274</v>
      </c>
      <c r="M779" s="280" t="s">
        <v>274</v>
      </c>
      <c r="N779" s="278">
        <v>25</v>
      </c>
      <c r="O779" s="281">
        <v>800000</v>
      </c>
      <c r="P779" s="281">
        <v>800000</v>
      </c>
      <c r="Q779" s="270">
        <v>19923800</v>
      </c>
      <c r="R779" s="281">
        <v>637453</v>
      </c>
      <c r="S779" s="281">
        <v>20561253</v>
      </c>
      <c r="T779" s="271" t="s">
        <v>358</v>
      </c>
      <c r="U779" s="254">
        <v>0</v>
      </c>
      <c r="V779" s="254">
        <v>0</v>
      </c>
      <c r="W779" s="254">
        <v>0</v>
      </c>
      <c r="X779" s="254" t="s">
        <v>360</v>
      </c>
      <c r="Y779" s="272"/>
    </row>
    <row r="780" spans="1:25" x14ac:dyDescent="0.25">
      <c r="A780" s="244">
        <v>96722460</v>
      </c>
      <c r="B780" s="258" t="s">
        <v>52</v>
      </c>
      <c r="C780" s="259" t="s">
        <v>53</v>
      </c>
      <c r="D780" s="259" t="s">
        <v>212</v>
      </c>
      <c r="E780" s="283">
        <v>259</v>
      </c>
      <c r="F780" s="274">
        <v>37083</v>
      </c>
      <c r="G780" s="275" t="s">
        <v>28</v>
      </c>
      <c r="H780" s="276">
        <v>3200</v>
      </c>
      <c r="I780" s="277" t="s">
        <v>66</v>
      </c>
      <c r="J780" s="278">
        <v>6.5</v>
      </c>
      <c r="K780" s="279" t="s">
        <v>48</v>
      </c>
      <c r="L780" s="252" t="s">
        <v>274</v>
      </c>
      <c r="M780" s="280" t="s">
        <v>274</v>
      </c>
      <c r="N780" s="278">
        <v>25</v>
      </c>
      <c r="O780" s="281">
        <v>3200000</v>
      </c>
      <c r="P780" s="281">
        <v>3200000</v>
      </c>
      <c r="Q780" s="270">
        <v>79695200</v>
      </c>
      <c r="R780" s="281">
        <v>2549810</v>
      </c>
      <c r="S780" s="281">
        <v>82245010</v>
      </c>
      <c r="T780" s="271" t="s">
        <v>358</v>
      </c>
      <c r="U780" s="254">
        <v>0</v>
      </c>
      <c r="V780" s="254">
        <v>0</v>
      </c>
      <c r="W780" s="254">
        <v>0</v>
      </c>
      <c r="X780" s="254" t="s">
        <v>360</v>
      </c>
      <c r="Y780" s="272"/>
    </row>
    <row r="781" spans="1:25" x14ac:dyDescent="0.25">
      <c r="A781" s="244">
        <v>96722460</v>
      </c>
      <c r="B781" s="258" t="s">
        <v>52</v>
      </c>
      <c r="C781" s="259" t="s">
        <v>53</v>
      </c>
      <c r="D781" s="259" t="s">
        <v>212</v>
      </c>
      <c r="E781" s="273">
        <v>344</v>
      </c>
      <c r="F781" s="274">
        <v>37903</v>
      </c>
      <c r="G781" s="275" t="s">
        <v>28</v>
      </c>
      <c r="H781" s="276">
        <v>3000</v>
      </c>
      <c r="I781" s="277" t="s">
        <v>38</v>
      </c>
      <c r="J781" s="278">
        <v>6</v>
      </c>
      <c r="K781" s="279" t="s">
        <v>48</v>
      </c>
      <c r="L781" s="252" t="s">
        <v>274</v>
      </c>
      <c r="M781" s="280" t="s">
        <v>274</v>
      </c>
      <c r="N781" s="278">
        <v>21</v>
      </c>
      <c r="O781" s="281">
        <v>2500000</v>
      </c>
      <c r="P781" s="281">
        <v>1583331.5</v>
      </c>
      <c r="Q781" s="270">
        <v>39432475</v>
      </c>
      <c r="R781" s="281">
        <v>766426</v>
      </c>
      <c r="S781" s="281">
        <v>40198901</v>
      </c>
      <c r="T781" s="271" t="s">
        <v>358</v>
      </c>
      <c r="U781" s="254">
        <v>0</v>
      </c>
      <c r="V781" s="254">
        <v>0</v>
      </c>
      <c r="W781" s="254">
        <v>0</v>
      </c>
      <c r="X781" s="254" t="s">
        <v>360</v>
      </c>
      <c r="Y781" s="272"/>
    </row>
    <row r="782" spans="1:25" x14ac:dyDescent="0.25">
      <c r="A782" s="244">
        <v>96722460</v>
      </c>
      <c r="B782" s="258" t="s">
        <v>52</v>
      </c>
      <c r="C782" s="259" t="s">
        <v>53</v>
      </c>
      <c r="D782" s="259" t="s">
        <v>193</v>
      </c>
      <c r="E782" s="273">
        <v>345</v>
      </c>
      <c r="F782" s="274">
        <v>37903</v>
      </c>
      <c r="G782" s="275" t="s">
        <v>28</v>
      </c>
      <c r="H782" s="276">
        <v>3000</v>
      </c>
      <c r="I782" s="296"/>
      <c r="J782" s="278"/>
      <c r="K782" s="279" t="s">
        <v>274</v>
      </c>
      <c r="L782" s="252" t="s">
        <v>274</v>
      </c>
      <c r="M782" s="280" t="s">
        <v>274</v>
      </c>
      <c r="N782" s="278">
        <v>10</v>
      </c>
      <c r="O782" s="281"/>
      <c r="P782" s="281"/>
      <c r="Q782" s="270">
        <v>0</v>
      </c>
      <c r="R782" s="281"/>
      <c r="S782" s="281"/>
      <c r="T782" s="271">
        <v>0</v>
      </c>
      <c r="U782" s="254">
        <v>0</v>
      </c>
      <c r="V782" s="254">
        <v>0</v>
      </c>
      <c r="W782" s="254">
        <v>0</v>
      </c>
      <c r="X782" s="254" t="s">
        <v>360</v>
      </c>
      <c r="Y782" s="272"/>
    </row>
    <row r="783" spans="1:25" x14ac:dyDescent="0.25">
      <c r="A783" s="244">
        <v>96722460</v>
      </c>
      <c r="B783" s="258" t="s">
        <v>52</v>
      </c>
      <c r="C783" s="259" t="s">
        <v>53</v>
      </c>
      <c r="D783" s="259" t="s">
        <v>78</v>
      </c>
      <c r="E783" s="273">
        <v>345</v>
      </c>
      <c r="F783" s="274">
        <v>37903</v>
      </c>
      <c r="G783" s="275" t="s">
        <v>28</v>
      </c>
      <c r="H783" s="276">
        <v>3000</v>
      </c>
      <c r="I783" s="277" t="s">
        <v>40</v>
      </c>
      <c r="J783" s="278">
        <v>3.75</v>
      </c>
      <c r="K783" s="279" t="s">
        <v>48</v>
      </c>
      <c r="L783" s="252" t="s">
        <v>30</v>
      </c>
      <c r="M783" s="280" t="s">
        <v>274</v>
      </c>
      <c r="N783" s="278">
        <v>6</v>
      </c>
      <c r="O783" s="281">
        <v>2000000</v>
      </c>
      <c r="P783" s="281"/>
      <c r="Q783" s="270">
        <v>0</v>
      </c>
      <c r="R783" s="281"/>
      <c r="S783" s="281"/>
      <c r="T783" s="271" t="s">
        <v>358</v>
      </c>
      <c r="U783" s="254">
        <v>0</v>
      </c>
      <c r="V783" s="254">
        <v>0</v>
      </c>
      <c r="W783" s="254" t="s">
        <v>359</v>
      </c>
      <c r="X783" s="254" t="s">
        <v>360</v>
      </c>
      <c r="Y783" s="272"/>
    </row>
    <row r="784" spans="1:25" x14ac:dyDescent="0.25">
      <c r="A784" s="244">
        <v>93628000</v>
      </c>
      <c r="B784" s="282">
        <v>5</v>
      </c>
      <c r="C784" s="259" t="s">
        <v>127</v>
      </c>
      <c r="D784" s="259" t="s">
        <v>193</v>
      </c>
      <c r="E784" s="273">
        <v>539</v>
      </c>
      <c r="F784" s="274">
        <v>39643</v>
      </c>
      <c r="G784" s="275" t="s">
        <v>28</v>
      </c>
      <c r="H784" s="276">
        <v>7000</v>
      </c>
      <c r="I784" s="277"/>
      <c r="J784" s="278"/>
      <c r="K784" s="279" t="s">
        <v>30</v>
      </c>
      <c r="L784" s="252" t="s">
        <v>48</v>
      </c>
      <c r="M784" s="280" t="s">
        <v>274</v>
      </c>
      <c r="N784" s="278">
        <v>10</v>
      </c>
      <c r="O784" s="281"/>
      <c r="P784" s="281"/>
      <c r="Q784" s="270">
        <v>0</v>
      </c>
      <c r="R784" s="281"/>
      <c r="S784" s="281"/>
      <c r="T784" s="271">
        <v>0</v>
      </c>
      <c r="U784" s="254">
        <v>0</v>
      </c>
      <c r="V784" s="254">
        <v>0</v>
      </c>
      <c r="W784" s="254">
        <v>0</v>
      </c>
      <c r="X784" s="254">
        <v>0</v>
      </c>
      <c r="Y784" s="272"/>
    </row>
    <row r="785" spans="1:25" x14ac:dyDescent="0.25">
      <c r="A785" s="244">
        <v>93628000</v>
      </c>
      <c r="B785" s="282">
        <v>5</v>
      </c>
      <c r="C785" s="259" t="s">
        <v>127</v>
      </c>
      <c r="D785" s="259" t="s">
        <v>78</v>
      </c>
      <c r="E785" s="273">
        <v>539</v>
      </c>
      <c r="F785" s="274">
        <v>39650</v>
      </c>
      <c r="G785" s="275" t="s">
        <v>28</v>
      </c>
      <c r="H785" s="276">
        <v>7000</v>
      </c>
      <c r="I785" s="277" t="s">
        <v>35</v>
      </c>
      <c r="J785" s="278">
        <v>3.5</v>
      </c>
      <c r="K785" s="279" t="s">
        <v>48</v>
      </c>
      <c r="L785" s="252" t="s">
        <v>274</v>
      </c>
      <c r="M785" s="280" t="s">
        <v>274</v>
      </c>
      <c r="N785" s="278">
        <v>5</v>
      </c>
      <c r="O785" s="281">
        <v>3000000</v>
      </c>
      <c r="P785" s="281"/>
      <c r="Q785" s="270">
        <v>0</v>
      </c>
      <c r="R785" s="281"/>
      <c r="S785" s="281"/>
      <c r="T785" s="271" t="s">
        <v>358</v>
      </c>
      <c r="U785" s="254">
        <v>0</v>
      </c>
      <c r="V785" s="254">
        <v>0</v>
      </c>
      <c r="W785" s="254" t="s">
        <v>359</v>
      </c>
      <c r="X785" s="254" t="s">
        <v>360</v>
      </c>
      <c r="Y785" s="272"/>
    </row>
    <row r="786" spans="1:25" x14ac:dyDescent="0.25">
      <c r="A786" s="244">
        <v>93628000</v>
      </c>
      <c r="B786" s="282">
        <v>5</v>
      </c>
      <c r="C786" s="259" t="s">
        <v>127</v>
      </c>
      <c r="D786" s="259" t="s">
        <v>78</v>
      </c>
      <c r="E786" s="273">
        <v>539</v>
      </c>
      <c r="F786" s="274">
        <v>39650</v>
      </c>
      <c r="G786" s="275" t="s">
        <v>28</v>
      </c>
      <c r="H786" s="276">
        <v>7000</v>
      </c>
      <c r="I786" s="277" t="s">
        <v>55</v>
      </c>
      <c r="J786" s="278">
        <v>3.8</v>
      </c>
      <c r="K786" s="279" t="s">
        <v>48</v>
      </c>
      <c r="L786" s="252" t="s">
        <v>274</v>
      </c>
      <c r="M786" s="280" t="s">
        <v>274</v>
      </c>
      <c r="N786" s="278">
        <v>10</v>
      </c>
      <c r="O786" s="281"/>
      <c r="P786" s="281"/>
      <c r="Q786" s="270">
        <v>0</v>
      </c>
      <c r="R786" s="281"/>
      <c r="S786" s="281"/>
      <c r="T786" s="271" t="s">
        <v>358</v>
      </c>
      <c r="U786" s="254">
        <v>0</v>
      </c>
      <c r="V786" s="254" t="s">
        <v>362</v>
      </c>
      <c r="W786" s="254">
        <v>0</v>
      </c>
      <c r="X786" s="254" t="s">
        <v>360</v>
      </c>
      <c r="Y786" s="272"/>
    </row>
    <row r="787" spans="1:25" x14ac:dyDescent="0.25">
      <c r="A787" s="244">
        <v>93628000</v>
      </c>
      <c r="B787" s="282">
        <v>5</v>
      </c>
      <c r="C787" s="259" t="s">
        <v>127</v>
      </c>
      <c r="D787" s="259" t="s">
        <v>193</v>
      </c>
      <c r="E787" s="273">
        <v>540</v>
      </c>
      <c r="F787" s="274">
        <v>39643</v>
      </c>
      <c r="G787" s="275" t="s">
        <v>28</v>
      </c>
      <c r="H787" s="276">
        <v>7000</v>
      </c>
      <c r="I787" s="277"/>
      <c r="J787" s="278"/>
      <c r="K787" s="279" t="s">
        <v>30</v>
      </c>
      <c r="L787" s="252" t="s">
        <v>48</v>
      </c>
      <c r="M787" s="280" t="s">
        <v>274</v>
      </c>
      <c r="N787" s="278">
        <v>30</v>
      </c>
      <c r="O787" s="281"/>
      <c r="P787" s="281"/>
      <c r="Q787" s="270">
        <v>0</v>
      </c>
      <c r="R787" s="281"/>
      <c r="S787" s="281"/>
      <c r="T787" s="271">
        <v>0</v>
      </c>
      <c r="U787" s="254">
        <v>0</v>
      </c>
      <c r="V787" s="254">
        <v>0</v>
      </c>
      <c r="W787" s="254">
        <v>0</v>
      </c>
      <c r="X787" s="254">
        <v>0</v>
      </c>
      <c r="Y787" s="272"/>
    </row>
    <row r="788" spans="1:25" x14ac:dyDescent="0.25">
      <c r="A788" s="244">
        <v>93628000</v>
      </c>
      <c r="B788" s="282">
        <v>5</v>
      </c>
      <c r="C788" s="259" t="s">
        <v>127</v>
      </c>
      <c r="D788" s="259" t="s">
        <v>78</v>
      </c>
      <c r="E788" s="273">
        <v>540</v>
      </c>
      <c r="F788" s="274">
        <v>39650</v>
      </c>
      <c r="G788" s="275" t="s">
        <v>28</v>
      </c>
      <c r="H788" s="276">
        <v>7000</v>
      </c>
      <c r="I788" s="277" t="s">
        <v>56</v>
      </c>
      <c r="J788" s="278">
        <v>4.25</v>
      </c>
      <c r="K788" s="279" t="s">
        <v>48</v>
      </c>
      <c r="L788" s="252" t="s">
        <v>274</v>
      </c>
      <c r="M788" s="280" t="s">
        <v>274</v>
      </c>
      <c r="N788" s="278">
        <v>20</v>
      </c>
      <c r="O788" s="281">
        <v>2000000</v>
      </c>
      <c r="P788" s="281">
        <v>2000000</v>
      </c>
      <c r="Q788" s="270">
        <v>49809500</v>
      </c>
      <c r="R788" s="281">
        <v>0</v>
      </c>
      <c r="S788" s="281">
        <v>49809500</v>
      </c>
      <c r="T788" s="271" t="s">
        <v>358</v>
      </c>
      <c r="U788" s="254">
        <v>0</v>
      </c>
      <c r="V788" s="254">
        <v>0</v>
      </c>
      <c r="W788" s="254">
        <v>0</v>
      </c>
      <c r="X788" s="254" t="s">
        <v>360</v>
      </c>
      <c r="Y788" s="272"/>
    </row>
    <row r="789" spans="1:25" x14ac:dyDescent="0.25">
      <c r="A789" s="244">
        <v>93628000</v>
      </c>
      <c r="B789" s="282">
        <v>5</v>
      </c>
      <c r="C789" s="259" t="s">
        <v>127</v>
      </c>
      <c r="D789" s="259" t="s">
        <v>78</v>
      </c>
      <c r="E789" s="273">
        <v>540</v>
      </c>
      <c r="F789" s="274">
        <v>39650</v>
      </c>
      <c r="G789" s="275" t="s">
        <v>28</v>
      </c>
      <c r="H789" s="276">
        <v>7000</v>
      </c>
      <c r="I789" s="277" t="s">
        <v>44</v>
      </c>
      <c r="J789" s="278">
        <v>3.8</v>
      </c>
      <c r="K789" s="279" t="s">
        <v>48</v>
      </c>
      <c r="L789" s="252" t="s">
        <v>274</v>
      </c>
      <c r="M789" s="280" t="s">
        <v>274</v>
      </c>
      <c r="N789" s="278">
        <v>20</v>
      </c>
      <c r="O789" s="281"/>
      <c r="P789" s="281"/>
      <c r="Q789" s="270">
        <v>0</v>
      </c>
      <c r="R789" s="281"/>
      <c r="S789" s="281"/>
      <c r="T789" s="271" t="s">
        <v>358</v>
      </c>
      <c r="U789" s="254">
        <v>0</v>
      </c>
      <c r="V789" s="254" t="s">
        <v>362</v>
      </c>
      <c r="W789" s="254">
        <v>0</v>
      </c>
      <c r="X789" s="254" t="s">
        <v>360</v>
      </c>
      <c r="Y789" s="272"/>
    </row>
    <row r="790" spans="1:25" x14ac:dyDescent="0.25">
      <c r="A790" s="244">
        <v>96963440</v>
      </c>
      <c r="B790" s="282">
        <v>6</v>
      </c>
      <c r="C790" s="259" t="s">
        <v>208</v>
      </c>
      <c r="D790" s="259" t="s">
        <v>193</v>
      </c>
      <c r="E790" s="273">
        <v>491</v>
      </c>
      <c r="F790" s="274">
        <v>39120</v>
      </c>
      <c r="G790" s="275" t="s">
        <v>28</v>
      </c>
      <c r="H790" s="276">
        <v>4500</v>
      </c>
      <c r="I790" s="277"/>
      <c r="J790" s="278"/>
      <c r="K790" s="279" t="s">
        <v>48</v>
      </c>
      <c r="L790" s="252" t="s">
        <v>274</v>
      </c>
      <c r="M790" s="280" t="s">
        <v>274</v>
      </c>
      <c r="N790" s="278">
        <v>24</v>
      </c>
      <c r="O790" s="281"/>
      <c r="P790" s="281"/>
      <c r="Q790" s="270">
        <v>0</v>
      </c>
      <c r="R790" s="281"/>
      <c r="S790" s="281"/>
      <c r="T790" s="271">
        <v>0</v>
      </c>
      <c r="U790" s="254">
        <v>0</v>
      </c>
      <c r="V790" s="254">
        <v>0</v>
      </c>
      <c r="W790" s="254">
        <v>0</v>
      </c>
      <c r="X790" s="254">
        <v>0</v>
      </c>
      <c r="Y790" s="272"/>
    </row>
    <row r="791" spans="1:25" x14ac:dyDescent="0.25">
      <c r="A791" s="244">
        <v>96963440</v>
      </c>
      <c r="B791" s="282">
        <v>6</v>
      </c>
      <c r="C791" s="259" t="s">
        <v>208</v>
      </c>
      <c r="D791" s="259" t="s">
        <v>78</v>
      </c>
      <c r="E791" s="273">
        <v>491</v>
      </c>
      <c r="F791" s="274">
        <v>39146</v>
      </c>
      <c r="G791" s="275" t="s">
        <v>28</v>
      </c>
      <c r="H791" s="276">
        <v>4500</v>
      </c>
      <c r="I791" s="277" t="s">
        <v>35</v>
      </c>
      <c r="J791" s="278">
        <v>4</v>
      </c>
      <c r="K791" s="279" t="s">
        <v>48</v>
      </c>
      <c r="L791" s="252" t="s">
        <v>274</v>
      </c>
      <c r="M791" s="280" t="s">
        <v>274</v>
      </c>
      <c r="N791" s="278">
        <v>21</v>
      </c>
      <c r="O791" s="281">
        <v>4150000</v>
      </c>
      <c r="P791" s="281">
        <v>4150000</v>
      </c>
      <c r="Q791" s="270">
        <v>103354713</v>
      </c>
      <c r="R791" s="281">
        <v>789811</v>
      </c>
      <c r="S791" s="281">
        <v>104144524</v>
      </c>
      <c r="T791" s="271" t="s">
        <v>358</v>
      </c>
      <c r="U791" s="254">
        <v>0</v>
      </c>
      <c r="V791" s="254">
        <v>0</v>
      </c>
      <c r="W791" s="254">
        <v>0</v>
      </c>
      <c r="X791" s="254" t="s">
        <v>360</v>
      </c>
      <c r="Y791" s="272"/>
    </row>
    <row r="792" spans="1:25" x14ac:dyDescent="0.25">
      <c r="A792" s="244">
        <v>94627000</v>
      </c>
      <c r="B792" s="282">
        <v>8</v>
      </c>
      <c r="C792" s="259" t="s">
        <v>211</v>
      </c>
      <c r="D792" s="259" t="s">
        <v>193</v>
      </c>
      <c r="E792" s="273">
        <v>328</v>
      </c>
      <c r="F792" s="274">
        <v>37677</v>
      </c>
      <c r="G792" s="275" t="s">
        <v>28</v>
      </c>
      <c r="H792" s="276">
        <v>3500</v>
      </c>
      <c r="I792" s="277"/>
      <c r="J792" s="278"/>
      <c r="K792" s="279" t="s">
        <v>274</v>
      </c>
      <c r="L792" s="252" t="s">
        <v>274</v>
      </c>
      <c r="M792" s="280" t="s">
        <v>274</v>
      </c>
      <c r="N792" s="278">
        <v>30</v>
      </c>
      <c r="O792" s="281"/>
      <c r="P792" s="281"/>
      <c r="Q792" s="270">
        <v>0</v>
      </c>
      <c r="R792" s="281"/>
      <c r="S792" s="281"/>
      <c r="T792" s="271">
        <v>0</v>
      </c>
      <c r="U792" s="254">
        <v>0</v>
      </c>
      <c r="V792" s="254">
        <v>0</v>
      </c>
      <c r="W792" s="254">
        <v>0</v>
      </c>
      <c r="X792" s="254">
        <v>0</v>
      </c>
      <c r="Y792" s="272"/>
    </row>
    <row r="793" spans="1:25" x14ac:dyDescent="0.25">
      <c r="A793" s="244">
        <v>94627000</v>
      </c>
      <c r="B793" s="282">
        <v>8</v>
      </c>
      <c r="C793" s="259" t="s">
        <v>211</v>
      </c>
      <c r="D793" s="259" t="s">
        <v>78</v>
      </c>
      <c r="E793" s="273">
        <v>328</v>
      </c>
      <c r="F793" s="274">
        <v>37771</v>
      </c>
      <c r="G793" s="275" t="s">
        <v>28</v>
      </c>
      <c r="H793" s="276">
        <v>1500</v>
      </c>
      <c r="I793" s="277" t="s">
        <v>40</v>
      </c>
      <c r="J793" s="278">
        <v>6.25</v>
      </c>
      <c r="K793" s="279" t="s">
        <v>48</v>
      </c>
      <c r="L793" s="252" t="s">
        <v>30</v>
      </c>
      <c r="M793" s="280" t="s">
        <v>274</v>
      </c>
      <c r="N793" s="278">
        <v>21</v>
      </c>
      <c r="O793" s="281">
        <v>1450000</v>
      </c>
      <c r="P793" s="281"/>
      <c r="Q793" s="270">
        <v>0</v>
      </c>
      <c r="R793" s="281"/>
      <c r="S793" s="281"/>
      <c r="T793" s="271" t="s">
        <v>358</v>
      </c>
      <c r="U793" s="254">
        <v>0</v>
      </c>
      <c r="V793" s="254">
        <v>0</v>
      </c>
      <c r="W793" s="254" t="s">
        <v>359</v>
      </c>
      <c r="X793" s="254" t="s">
        <v>360</v>
      </c>
      <c r="Y793" s="272" t="s">
        <v>214</v>
      </c>
    </row>
    <row r="794" spans="1:25" x14ac:dyDescent="0.25">
      <c r="A794" s="244">
        <v>94627000</v>
      </c>
      <c r="B794" s="282">
        <v>8</v>
      </c>
      <c r="C794" s="259" t="s">
        <v>211</v>
      </c>
      <c r="D794" s="259" t="s">
        <v>81</v>
      </c>
      <c r="E794" s="273">
        <v>328</v>
      </c>
      <c r="F794" s="274">
        <v>39513</v>
      </c>
      <c r="G794" s="275" t="s">
        <v>28</v>
      </c>
      <c r="H794" s="276">
        <v>3500</v>
      </c>
      <c r="I794" s="277" t="s">
        <v>39</v>
      </c>
      <c r="J794" s="278">
        <v>3.7</v>
      </c>
      <c r="K794" s="279" t="s">
        <v>48</v>
      </c>
      <c r="L794" s="252" t="s">
        <v>30</v>
      </c>
      <c r="M794" s="280" t="s">
        <v>274</v>
      </c>
      <c r="N794" s="278">
        <v>10</v>
      </c>
      <c r="O794" s="281">
        <v>1250000</v>
      </c>
      <c r="P794" s="281"/>
      <c r="Q794" s="270"/>
      <c r="R794" s="281"/>
      <c r="S794" s="281"/>
      <c r="T794" s="271" t="s">
        <v>358</v>
      </c>
      <c r="U794" s="254">
        <v>0</v>
      </c>
      <c r="V794" s="254">
        <v>0</v>
      </c>
      <c r="W794" s="254" t="s">
        <v>359</v>
      </c>
      <c r="X794" s="254" t="s">
        <v>360</v>
      </c>
      <c r="Y794" s="272" t="s">
        <v>214</v>
      </c>
    </row>
    <row r="795" spans="1:25" x14ac:dyDescent="0.25">
      <c r="A795" s="244">
        <v>94627000</v>
      </c>
      <c r="B795" s="282">
        <v>8</v>
      </c>
      <c r="C795" s="259" t="s">
        <v>211</v>
      </c>
      <c r="D795" s="259" t="s">
        <v>81</v>
      </c>
      <c r="E795" s="273">
        <v>328</v>
      </c>
      <c r="F795" s="274">
        <v>39513</v>
      </c>
      <c r="G795" s="275" t="s">
        <v>28</v>
      </c>
      <c r="H795" s="276">
        <v>3500</v>
      </c>
      <c r="I795" s="277" t="s">
        <v>42</v>
      </c>
      <c r="J795" s="278">
        <v>4.3</v>
      </c>
      <c r="K795" s="279" t="s">
        <v>48</v>
      </c>
      <c r="L795" s="252" t="s">
        <v>30</v>
      </c>
      <c r="M795" s="280" t="s">
        <v>274</v>
      </c>
      <c r="N795" s="278">
        <v>21</v>
      </c>
      <c r="O795" s="281">
        <v>2250000</v>
      </c>
      <c r="P795" s="281">
        <v>458000</v>
      </c>
      <c r="Q795" s="270">
        <v>11406376</v>
      </c>
      <c r="R795" s="281">
        <v>122676</v>
      </c>
      <c r="S795" s="281">
        <v>11529052</v>
      </c>
      <c r="T795" s="271" t="s">
        <v>358</v>
      </c>
      <c r="U795" s="254">
        <v>0</v>
      </c>
      <c r="V795" s="254">
        <v>0</v>
      </c>
      <c r="W795" s="254">
        <v>0</v>
      </c>
      <c r="X795" s="254" t="s">
        <v>360</v>
      </c>
      <c r="Y795" s="272" t="s">
        <v>214</v>
      </c>
    </row>
    <row r="796" spans="1:25" x14ac:dyDescent="0.25">
      <c r="A796" s="244">
        <v>94627000</v>
      </c>
      <c r="B796" s="282">
        <v>8</v>
      </c>
      <c r="C796" s="259" t="s">
        <v>211</v>
      </c>
      <c r="D796" s="259" t="s">
        <v>193</v>
      </c>
      <c r="E796" s="273">
        <v>789</v>
      </c>
      <c r="F796" s="274">
        <v>41954</v>
      </c>
      <c r="G796" s="275" t="s">
        <v>28</v>
      </c>
      <c r="H796" s="276">
        <v>3000</v>
      </c>
      <c r="I796" s="277"/>
      <c r="J796" s="278"/>
      <c r="K796" s="279" t="s">
        <v>48</v>
      </c>
      <c r="L796" s="252" t="s">
        <v>30</v>
      </c>
      <c r="M796" s="280" t="s">
        <v>37</v>
      </c>
      <c r="N796" s="278">
        <v>10</v>
      </c>
      <c r="O796" s="281"/>
      <c r="P796" s="281"/>
      <c r="Q796" s="270"/>
      <c r="R796" s="281"/>
      <c r="S796" s="281"/>
      <c r="T796" s="271">
        <v>0</v>
      </c>
      <c r="U796" s="254">
        <v>0</v>
      </c>
      <c r="V796" s="254" t="s">
        <v>362</v>
      </c>
      <c r="W796" s="254">
        <v>0</v>
      </c>
      <c r="X796" s="254">
        <v>0</v>
      </c>
      <c r="Y796" s="272" t="s">
        <v>339</v>
      </c>
    </row>
    <row r="797" spans="1:25" x14ac:dyDescent="0.25">
      <c r="A797" s="244">
        <v>94627000</v>
      </c>
      <c r="B797" s="282">
        <v>8</v>
      </c>
      <c r="C797" s="259" t="s">
        <v>211</v>
      </c>
      <c r="D797" s="259" t="s">
        <v>78</v>
      </c>
      <c r="E797" s="273">
        <v>789</v>
      </c>
      <c r="F797" s="274">
        <v>41967</v>
      </c>
      <c r="G797" s="275" t="s">
        <v>28</v>
      </c>
      <c r="H797" s="276">
        <v>3000</v>
      </c>
      <c r="I797" s="277" t="s">
        <v>43</v>
      </c>
      <c r="J797" s="278">
        <v>2.75</v>
      </c>
      <c r="K797" s="279" t="s">
        <v>48</v>
      </c>
      <c r="L797" s="252"/>
      <c r="M797" s="280"/>
      <c r="N797" s="278">
        <v>6</v>
      </c>
      <c r="O797" s="281"/>
      <c r="P797" s="281"/>
      <c r="Q797" s="270"/>
      <c r="R797" s="281"/>
      <c r="S797" s="281"/>
      <c r="T797" s="271" t="s">
        <v>358</v>
      </c>
      <c r="U797" s="254">
        <v>0</v>
      </c>
      <c r="V797" s="254" t="s">
        <v>362</v>
      </c>
      <c r="W797" s="254">
        <v>0</v>
      </c>
      <c r="X797" s="254">
        <v>0</v>
      </c>
      <c r="Y797" s="272" t="s">
        <v>339</v>
      </c>
    </row>
    <row r="798" spans="1:25" x14ac:dyDescent="0.25">
      <c r="A798" s="244">
        <v>94627000</v>
      </c>
      <c r="B798" s="282">
        <v>8</v>
      </c>
      <c r="C798" s="259" t="s">
        <v>211</v>
      </c>
      <c r="D798" s="259" t="s">
        <v>193</v>
      </c>
      <c r="E798" s="273">
        <v>790</v>
      </c>
      <c r="F798" s="274">
        <v>41954</v>
      </c>
      <c r="G798" s="275" t="s">
        <v>28</v>
      </c>
      <c r="H798" s="276">
        <v>3000</v>
      </c>
      <c r="I798" s="277"/>
      <c r="J798" s="278"/>
      <c r="K798" s="279" t="s">
        <v>48</v>
      </c>
      <c r="L798" s="252" t="s">
        <v>30</v>
      </c>
      <c r="M798" s="280" t="s">
        <v>37</v>
      </c>
      <c r="N798" s="278">
        <v>30</v>
      </c>
      <c r="O798" s="281"/>
      <c r="P798" s="281"/>
      <c r="Q798" s="270"/>
      <c r="R798" s="281"/>
      <c r="S798" s="281"/>
      <c r="T798" s="271">
        <v>0</v>
      </c>
      <c r="U798" s="254">
        <v>0</v>
      </c>
      <c r="V798" s="254" t="s">
        <v>362</v>
      </c>
      <c r="W798" s="254">
        <v>0</v>
      </c>
      <c r="X798" s="254">
        <v>0</v>
      </c>
      <c r="Y798" s="272" t="s">
        <v>339</v>
      </c>
    </row>
    <row r="799" spans="1:25" x14ac:dyDescent="0.25">
      <c r="A799" s="244">
        <v>94627000</v>
      </c>
      <c r="B799" s="282">
        <v>8</v>
      </c>
      <c r="C799" s="259" t="s">
        <v>211</v>
      </c>
      <c r="D799" s="259" t="s">
        <v>78</v>
      </c>
      <c r="E799" s="273">
        <v>790</v>
      </c>
      <c r="F799" s="274">
        <v>41967</v>
      </c>
      <c r="G799" s="275" t="s">
        <v>28</v>
      </c>
      <c r="H799" s="276">
        <v>3000</v>
      </c>
      <c r="I799" s="277" t="s">
        <v>45</v>
      </c>
      <c r="J799" s="278">
        <v>3.4</v>
      </c>
      <c r="K799" s="279" t="s">
        <v>48</v>
      </c>
      <c r="L799" s="252"/>
      <c r="M799" s="280"/>
      <c r="N799" s="278">
        <v>20</v>
      </c>
      <c r="O799" s="281"/>
      <c r="P799" s="281"/>
      <c r="Q799" s="270"/>
      <c r="R799" s="281"/>
      <c r="S799" s="281"/>
      <c r="T799" s="271" t="s">
        <v>358</v>
      </c>
      <c r="U799" s="254">
        <v>0</v>
      </c>
      <c r="V799" s="254" t="s">
        <v>362</v>
      </c>
      <c r="W799" s="254">
        <v>0</v>
      </c>
      <c r="X799" s="254">
        <v>0</v>
      </c>
      <c r="Y799" s="272" t="s">
        <v>339</v>
      </c>
    </row>
    <row r="800" spans="1:25" x14ac:dyDescent="0.25">
      <c r="A800" s="244">
        <v>94627000</v>
      </c>
      <c r="B800" s="282">
        <v>8</v>
      </c>
      <c r="C800" s="259" t="s">
        <v>211</v>
      </c>
      <c r="D800" s="259" t="s">
        <v>78</v>
      </c>
      <c r="E800" s="273">
        <v>790</v>
      </c>
      <c r="F800" s="274">
        <v>41967</v>
      </c>
      <c r="G800" s="275" t="s">
        <v>28</v>
      </c>
      <c r="H800" s="276">
        <v>3000</v>
      </c>
      <c r="I800" s="277" t="s">
        <v>52</v>
      </c>
      <c r="J800" s="278">
        <v>3.65</v>
      </c>
      <c r="K800" s="279" t="s">
        <v>48</v>
      </c>
      <c r="L800" s="252"/>
      <c r="M800" s="280"/>
      <c r="N800" s="278">
        <v>25</v>
      </c>
      <c r="O800" s="281">
        <v>3000000</v>
      </c>
      <c r="P800" s="281">
        <v>3000000</v>
      </c>
      <c r="Q800" s="270">
        <v>74714250</v>
      </c>
      <c r="R800" s="281">
        <v>683148</v>
      </c>
      <c r="S800" s="281">
        <v>75397398</v>
      </c>
      <c r="T800" s="271" t="s">
        <v>358</v>
      </c>
      <c r="U800" s="254">
        <v>0</v>
      </c>
      <c r="V800" s="254">
        <v>0</v>
      </c>
      <c r="W800" s="254">
        <v>0</v>
      </c>
      <c r="X800" s="254">
        <v>0</v>
      </c>
      <c r="Y800" s="272" t="s">
        <v>339</v>
      </c>
    </row>
    <row r="801" spans="1:25" x14ac:dyDescent="0.25">
      <c r="A801" s="244">
        <v>94627000</v>
      </c>
      <c r="B801" s="282">
        <v>8</v>
      </c>
      <c r="C801" s="259" t="s">
        <v>211</v>
      </c>
      <c r="D801" s="259" t="s">
        <v>193</v>
      </c>
      <c r="E801" s="273">
        <v>803</v>
      </c>
      <c r="F801" s="274">
        <v>42096</v>
      </c>
      <c r="G801" s="275" t="s">
        <v>28</v>
      </c>
      <c r="H801" s="276">
        <v>2000</v>
      </c>
      <c r="I801" s="277"/>
      <c r="J801" s="278"/>
      <c r="K801" s="279" t="s">
        <v>48</v>
      </c>
      <c r="L801" s="252" t="s">
        <v>30</v>
      </c>
      <c r="M801" s="280" t="s">
        <v>37</v>
      </c>
      <c r="N801" s="278">
        <v>10</v>
      </c>
      <c r="O801" s="281"/>
      <c r="P801" s="281"/>
      <c r="Q801" s="270"/>
      <c r="R801" s="281"/>
      <c r="S801" s="281"/>
      <c r="T801" s="271">
        <v>0</v>
      </c>
      <c r="U801" s="254">
        <v>0</v>
      </c>
      <c r="V801" s="254" t="s">
        <v>362</v>
      </c>
      <c r="W801" s="254">
        <v>0</v>
      </c>
      <c r="X801" s="254">
        <v>0</v>
      </c>
      <c r="Y801" s="272" t="s">
        <v>339</v>
      </c>
    </row>
    <row r="802" spans="1:25" x14ac:dyDescent="0.25">
      <c r="A802" s="244">
        <v>94627000</v>
      </c>
      <c r="B802" s="282">
        <v>8</v>
      </c>
      <c r="C802" s="259" t="s">
        <v>211</v>
      </c>
      <c r="D802" s="259" t="s">
        <v>78</v>
      </c>
      <c r="E802" s="273">
        <v>803</v>
      </c>
      <c r="F802" s="274">
        <v>42103</v>
      </c>
      <c r="G802" s="275" t="s">
        <v>28</v>
      </c>
      <c r="H802" s="276">
        <v>2000</v>
      </c>
      <c r="I802" s="277" t="s">
        <v>70</v>
      </c>
      <c r="J802" s="278">
        <v>2.2999999999999998</v>
      </c>
      <c r="K802" s="279" t="s">
        <v>48</v>
      </c>
      <c r="L802" s="252" t="s">
        <v>30</v>
      </c>
      <c r="M802" s="280"/>
      <c r="N802" s="278">
        <v>5</v>
      </c>
      <c r="O802" s="281">
        <v>2000000</v>
      </c>
      <c r="P802" s="281">
        <v>2000000</v>
      </c>
      <c r="Q802" s="270">
        <v>49809500</v>
      </c>
      <c r="R802" s="281">
        <v>287950</v>
      </c>
      <c r="S802" s="281">
        <v>50097450</v>
      </c>
      <c r="T802" s="271" t="s">
        <v>358</v>
      </c>
      <c r="U802" s="254">
        <v>0</v>
      </c>
      <c r="V802" s="254">
        <v>0</v>
      </c>
      <c r="W802" s="254">
        <v>0</v>
      </c>
      <c r="X802" s="254">
        <v>0</v>
      </c>
      <c r="Y802" s="272" t="s">
        <v>339</v>
      </c>
    </row>
    <row r="803" spans="1:25" x14ac:dyDescent="0.25">
      <c r="A803" s="244">
        <v>94627000</v>
      </c>
      <c r="B803" s="282">
        <v>8</v>
      </c>
      <c r="C803" s="259" t="s">
        <v>211</v>
      </c>
      <c r="D803" s="259" t="s">
        <v>78</v>
      </c>
      <c r="E803" s="273">
        <v>803</v>
      </c>
      <c r="F803" s="274">
        <v>42103</v>
      </c>
      <c r="G803" s="275" t="s">
        <v>89</v>
      </c>
      <c r="H803" s="276">
        <v>49000000</v>
      </c>
      <c r="I803" s="277" t="s">
        <v>73</v>
      </c>
      <c r="J803" s="278">
        <v>4.9000000000000004</v>
      </c>
      <c r="K803" s="279" t="s">
        <v>48</v>
      </c>
      <c r="L803" s="252" t="s">
        <v>30</v>
      </c>
      <c r="M803" s="280"/>
      <c r="N803" s="278">
        <v>5</v>
      </c>
      <c r="O803" s="281"/>
      <c r="P803" s="281"/>
      <c r="Q803" s="270">
        <v>0</v>
      </c>
      <c r="R803" s="281"/>
      <c r="S803" s="281"/>
      <c r="T803" s="271">
        <v>0</v>
      </c>
      <c r="U803" s="254">
        <v>0</v>
      </c>
      <c r="V803" s="254" t="s">
        <v>362</v>
      </c>
      <c r="W803" s="254">
        <v>0</v>
      </c>
      <c r="X803" s="254">
        <v>0</v>
      </c>
      <c r="Y803" s="272" t="s">
        <v>339</v>
      </c>
    </row>
    <row r="804" spans="1:25" x14ac:dyDescent="0.25">
      <c r="A804" s="244">
        <v>94627000</v>
      </c>
      <c r="B804" s="282">
        <v>8</v>
      </c>
      <c r="C804" s="259" t="s">
        <v>211</v>
      </c>
      <c r="D804" s="259" t="s">
        <v>193</v>
      </c>
      <c r="E804" s="273">
        <v>804</v>
      </c>
      <c r="F804" s="274">
        <v>42096</v>
      </c>
      <c r="G804" s="275" t="s">
        <v>28</v>
      </c>
      <c r="H804" s="276">
        <v>6000</v>
      </c>
      <c r="I804" s="277"/>
      <c r="J804" s="278"/>
      <c r="K804" s="279" t="s">
        <v>48</v>
      </c>
      <c r="L804" s="252" t="s">
        <v>30</v>
      </c>
      <c r="M804" s="280" t="s">
        <v>37</v>
      </c>
      <c r="N804" s="278">
        <v>30</v>
      </c>
      <c r="O804" s="281"/>
      <c r="P804" s="281"/>
      <c r="Q804" s="270">
        <v>0</v>
      </c>
      <c r="R804" s="281"/>
      <c r="S804" s="281"/>
      <c r="T804" s="271">
        <v>0</v>
      </c>
      <c r="U804" s="254">
        <v>0</v>
      </c>
      <c r="V804" s="254" t="s">
        <v>362</v>
      </c>
      <c r="W804" s="254">
        <v>0</v>
      </c>
      <c r="X804" s="254">
        <v>0</v>
      </c>
      <c r="Y804" s="272" t="s">
        <v>339</v>
      </c>
    </row>
    <row r="805" spans="1:25" x14ac:dyDescent="0.25">
      <c r="A805" s="244">
        <v>94627000</v>
      </c>
      <c r="B805" s="282">
        <v>8</v>
      </c>
      <c r="C805" s="259" t="s">
        <v>211</v>
      </c>
      <c r="D805" s="259" t="s">
        <v>78</v>
      </c>
      <c r="E805" s="273">
        <v>804</v>
      </c>
      <c r="F805" s="274">
        <v>42103</v>
      </c>
      <c r="G805" s="275" t="s">
        <v>28</v>
      </c>
      <c r="H805" s="276">
        <v>6000</v>
      </c>
      <c r="I805" s="277" t="s">
        <v>91</v>
      </c>
      <c r="J805" s="278">
        <v>3.25</v>
      </c>
      <c r="K805" s="279" t="s">
        <v>48</v>
      </c>
      <c r="L805" s="252" t="s">
        <v>30</v>
      </c>
      <c r="M805" s="280"/>
      <c r="N805" s="278">
        <v>21</v>
      </c>
      <c r="O805" s="281"/>
      <c r="P805" s="281"/>
      <c r="Q805" s="270">
        <v>0</v>
      </c>
      <c r="R805" s="281"/>
      <c r="S805" s="281"/>
      <c r="T805" s="271" t="s">
        <v>358</v>
      </c>
      <c r="U805" s="254">
        <v>0</v>
      </c>
      <c r="V805" s="254" t="s">
        <v>362</v>
      </c>
      <c r="W805" s="254">
        <v>0</v>
      </c>
      <c r="X805" s="254">
        <v>0</v>
      </c>
      <c r="Y805" s="272" t="s">
        <v>339</v>
      </c>
    </row>
    <row r="806" spans="1:25" x14ac:dyDescent="0.25">
      <c r="A806" s="244">
        <v>94627000</v>
      </c>
      <c r="B806" s="282">
        <v>8</v>
      </c>
      <c r="C806" s="259" t="s">
        <v>211</v>
      </c>
      <c r="D806" s="259" t="s">
        <v>78</v>
      </c>
      <c r="E806" s="273">
        <v>804</v>
      </c>
      <c r="F806" s="274">
        <v>42103</v>
      </c>
      <c r="G806" s="275" t="s">
        <v>28</v>
      </c>
      <c r="H806" s="276">
        <v>6000</v>
      </c>
      <c r="I806" s="277" t="s">
        <v>92</v>
      </c>
      <c r="J806" s="278">
        <v>3.3</v>
      </c>
      <c r="K806" s="279" t="s">
        <v>48</v>
      </c>
      <c r="L806" s="252" t="s">
        <v>30</v>
      </c>
      <c r="M806" s="280"/>
      <c r="N806" s="278">
        <v>25</v>
      </c>
      <c r="O806" s="281">
        <v>4000000</v>
      </c>
      <c r="P806" s="281">
        <v>4000000</v>
      </c>
      <c r="Q806" s="270">
        <v>99619000</v>
      </c>
      <c r="R806" s="281">
        <v>824240</v>
      </c>
      <c r="S806" s="281">
        <v>100443240</v>
      </c>
      <c r="T806" s="271" t="s">
        <v>358</v>
      </c>
      <c r="U806" s="254">
        <v>0</v>
      </c>
      <c r="V806" s="254">
        <v>0</v>
      </c>
      <c r="W806" s="254">
        <v>0</v>
      </c>
      <c r="X806" s="254">
        <v>0</v>
      </c>
      <c r="Y806" s="272" t="s">
        <v>339</v>
      </c>
    </row>
    <row r="807" spans="1:25" x14ac:dyDescent="0.25">
      <c r="A807" s="244">
        <v>76488180</v>
      </c>
      <c r="B807" s="258" t="s">
        <v>52</v>
      </c>
      <c r="C807" s="259" t="s">
        <v>230</v>
      </c>
      <c r="D807" s="259" t="s">
        <v>193</v>
      </c>
      <c r="E807" s="273">
        <v>688</v>
      </c>
      <c r="F807" s="274">
        <v>40868</v>
      </c>
      <c r="G807" s="275" t="s">
        <v>28</v>
      </c>
      <c r="H807" s="276">
        <v>1500</v>
      </c>
      <c r="I807" s="277"/>
      <c r="J807" s="278"/>
      <c r="K807" s="279" t="s">
        <v>48</v>
      </c>
      <c r="L807" s="252" t="s">
        <v>125</v>
      </c>
      <c r="M807" s="280" t="s">
        <v>30</v>
      </c>
      <c r="N807" s="278">
        <v>10</v>
      </c>
      <c r="O807" s="281"/>
      <c r="P807" s="281"/>
      <c r="Q807" s="270">
        <v>0</v>
      </c>
      <c r="R807" s="281"/>
      <c r="S807" s="281"/>
      <c r="T807" s="271">
        <v>0</v>
      </c>
      <c r="U807" s="254">
        <v>0</v>
      </c>
      <c r="V807" s="254" t="s">
        <v>362</v>
      </c>
      <c r="W807" s="254">
        <v>0</v>
      </c>
      <c r="X807" s="254">
        <v>0</v>
      </c>
      <c r="Y807" s="272"/>
    </row>
    <row r="808" spans="1:25" x14ac:dyDescent="0.25">
      <c r="A808" s="244">
        <v>76017019</v>
      </c>
      <c r="B808" s="258">
        <v>4</v>
      </c>
      <c r="C808" s="259" t="s">
        <v>132</v>
      </c>
      <c r="D808" s="259" t="s">
        <v>193</v>
      </c>
      <c r="E808" s="273">
        <v>583</v>
      </c>
      <c r="F808" s="274">
        <v>39933</v>
      </c>
      <c r="G808" s="275" t="s">
        <v>28</v>
      </c>
      <c r="H808" s="276">
        <v>5000</v>
      </c>
      <c r="I808" s="277"/>
      <c r="J808" s="278"/>
      <c r="K808" s="279" t="s">
        <v>48</v>
      </c>
      <c r="L808" s="252" t="s">
        <v>30</v>
      </c>
      <c r="M808" s="280" t="s">
        <v>274</v>
      </c>
      <c r="N808" s="278">
        <v>10</v>
      </c>
      <c r="O808" s="281"/>
      <c r="P808" s="281"/>
      <c r="Q808" s="270">
        <v>0</v>
      </c>
      <c r="R808" s="281"/>
      <c r="S808" s="281"/>
      <c r="T808" s="271">
        <v>0</v>
      </c>
      <c r="U808" s="254">
        <v>0</v>
      </c>
      <c r="V808" s="254">
        <v>0</v>
      </c>
      <c r="W808" s="254">
        <v>0</v>
      </c>
      <c r="X808" s="254">
        <v>0</v>
      </c>
      <c r="Y808" s="272"/>
    </row>
    <row r="809" spans="1:25" x14ac:dyDescent="0.25">
      <c r="A809" s="244">
        <v>76017019</v>
      </c>
      <c r="B809" s="258">
        <v>4</v>
      </c>
      <c r="C809" s="259" t="s">
        <v>132</v>
      </c>
      <c r="D809" s="259" t="s">
        <v>78</v>
      </c>
      <c r="E809" s="273">
        <v>583</v>
      </c>
      <c r="F809" s="274">
        <v>39941</v>
      </c>
      <c r="G809" s="275" t="s">
        <v>28</v>
      </c>
      <c r="H809" s="276">
        <v>5000</v>
      </c>
      <c r="I809" s="277" t="s">
        <v>35</v>
      </c>
      <c r="J809" s="278">
        <v>3</v>
      </c>
      <c r="K809" s="279" t="s">
        <v>48</v>
      </c>
      <c r="L809" s="252" t="s">
        <v>274</v>
      </c>
      <c r="M809" s="280" t="s">
        <v>274</v>
      </c>
      <c r="N809" s="278">
        <v>5</v>
      </c>
      <c r="O809" s="281">
        <v>2000000</v>
      </c>
      <c r="P809" s="281"/>
      <c r="Q809" s="270">
        <v>0</v>
      </c>
      <c r="R809" s="281"/>
      <c r="S809" s="281"/>
      <c r="T809" s="271" t="s">
        <v>358</v>
      </c>
      <c r="U809" s="254">
        <v>0</v>
      </c>
      <c r="V809" s="254">
        <v>0</v>
      </c>
      <c r="W809" s="254" t="s">
        <v>359</v>
      </c>
      <c r="X809" s="254" t="s">
        <v>360</v>
      </c>
      <c r="Y809" s="272"/>
    </row>
    <row r="810" spans="1:25" x14ac:dyDescent="0.25">
      <c r="A810" s="244">
        <v>76017019</v>
      </c>
      <c r="B810" s="258">
        <v>4</v>
      </c>
      <c r="C810" s="259" t="s">
        <v>132</v>
      </c>
      <c r="D810" s="259" t="s">
        <v>78</v>
      </c>
      <c r="E810" s="273">
        <v>583</v>
      </c>
      <c r="F810" s="274">
        <v>39941</v>
      </c>
      <c r="G810" s="275" t="s">
        <v>89</v>
      </c>
      <c r="H810" s="276">
        <v>105000000</v>
      </c>
      <c r="I810" s="277" t="s">
        <v>55</v>
      </c>
      <c r="J810" s="278">
        <v>5</v>
      </c>
      <c r="K810" s="279" t="s">
        <v>48</v>
      </c>
      <c r="L810" s="252" t="s">
        <v>274</v>
      </c>
      <c r="M810" s="280" t="s">
        <v>274</v>
      </c>
      <c r="N810" s="278">
        <v>5</v>
      </c>
      <c r="O810" s="281"/>
      <c r="P810" s="281"/>
      <c r="Q810" s="270">
        <v>0</v>
      </c>
      <c r="R810" s="281"/>
      <c r="S810" s="281"/>
      <c r="T810" s="271">
        <v>0</v>
      </c>
      <c r="U810" s="254">
        <v>0</v>
      </c>
      <c r="V810" s="254" t="s">
        <v>362</v>
      </c>
      <c r="W810" s="254">
        <v>0</v>
      </c>
      <c r="X810" s="254" t="s">
        <v>360</v>
      </c>
      <c r="Y810" s="272"/>
    </row>
    <row r="811" spans="1:25" x14ac:dyDescent="0.25">
      <c r="A811" s="244">
        <v>76017019</v>
      </c>
      <c r="B811" s="258">
        <v>4</v>
      </c>
      <c r="C811" s="259" t="s">
        <v>132</v>
      </c>
      <c r="D811" s="259" t="s">
        <v>81</v>
      </c>
      <c r="E811" s="273">
        <v>583</v>
      </c>
      <c r="F811" s="274">
        <v>40470</v>
      </c>
      <c r="G811" s="275" t="s">
        <v>28</v>
      </c>
      <c r="H811" s="276">
        <v>3000</v>
      </c>
      <c r="I811" s="277" t="s">
        <v>44</v>
      </c>
      <c r="J811" s="278">
        <v>3.85</v>
      </c>
      <c r="K811" s="279" t="s">
        <v>48</v>
      </c>
      <c r="L811" s="252" t="s">
        <v>274</v>
      </c>
      <c r="M811" s="280" t="s">
        <v>274</v>
      </c>
      <c r="N811" s="278">
        <v>21</v>
      </c>
      <c r="O811" s="281">
        <v>3000000</v>
      </c>
      <c r="P811" s="281">
        <v>3000000</v>
      </c>
      <c r="Q811" s="270">
        <v>74714250</v>
      </c>
      <c r="R811" s="281">
        <v>287650</v>
      </c>
      <c r="S811" s="281">
        <v>75001900</v>
      </c>
      <c r="T811" s="271" t="s">
        <v>358</v>
      </c>
      <c r="U811" s="254">
        <v>0</v>
      </c>
      <c r="V811" s="254">
        <v>0</v>
      </c>
      <c r="W811" s="254">
        <v>0</v>
      </c>
      <c r="X811" s="254" t="s">
        <v>360</v>
      </c>
      <c r="Y811" s="272"/>
    </row>
    <row r="812" spans="1:25" x14ac:dyDescent="0.25">
      <c r="A812" s="244">
        <v>76017019</v>
      </c>
      <c r="B812" s="258">
        <v>4</v>
      </c>
      <c r="C812" s="259" t="s">
        <v>132</v>
      </c>
      <c r="D812" s="259" t="s">
        <v>193</v>
      </c>
      <c r="E812" s="273">
        <v>584</v>
      </c>
      <c r="F812" s="274">
        <v>39933</v>
      </c>
      <c r="G812" s="275" t="s">
        <v>28</v>
      </c>
      <c r="H812" s="276">
        <v>5000</v>
      </c>
      <c r="I812" s="277"/>
      <c r="J812" s="278"/>
      <c r="K812" s="279" t="s">
        <v>48</v>
      </c>
      <c r="L812" s="252" t="s">
        <v>30</v>
      </c>
      <c r="M812" s="280" t="s">
        <v>274</v>
      </c>
      <c r="N812" s="278">
        <v>30</v>
      </c>
      <c r="O812" s="281"/>
      <c r="P812" s="281"/>
      <c r="Q812" s="270">
        <v>0</v>
      </c>
      <c r="R812" s="281"/>
      <c r="S812" s="281"/>
      <c r="T812" s="271">
        <v>0</v>
      </c>
      <c r="U812" s="254">
        <v>0</v>
      </c>
      <c r="V812" s="254">
        <v>0</v>
      </c>
      <c r="W812" s="254">
        <v>0</v>
      </c>
      <c r="X812" s="254">
        <v>0</v>
      </c>
      <c r="Y812" s="272"/>
    </row>
    <row r="813" spans="1:25" x14ac:dyDescent="0.25">
      <c r="A813" s="244">
        <v>76017019</v>
      </c>
      <c r="B813" s="258">
        <v>4</v>
      </c>
      <c r="C813" s="259" t="s">
        <v>132</v>
      </c>
      <c r="D813" s="259" t="s">
        <v>78</v>
      </c>
      <c r="E813" s="273">
        <v>584</v>
      </c>
      <c r="F813" s="274">
        <v>39941</v>
      </c>
      <c r="G813" s="275" t="s">
        <v>28</v>
      </c>
      <c r="H813" s="276">
        <v>5000</v>
      </c>
      <c r="I813" s="277" t="s">
        <v>56</v>
      </c>
      <c r="J813" s="278">
        <v>4.5</v>
      </c>
      <c r="K813" s="279" t="s">
        <v>48</v>
      </c>
      <c r="L813" s="252" t="s">
        <v>274</v>
      </c>
      <c r="M813" s="280" t="s">
        <v>274</v>
      </c>
      <c r="N813" s="278">
        <v>21</v>
      </c>
      <c r="O813" s="281">
        <v>3000000</v>
      </c>
      <c r="P813" s="281">
        <v>3000000</v>
      </c>
      <c r="Q813" s="270">
        <v>74714250</v>
      </c>
      <c r="R813" s="281">
        <v>270839</v>
      </c>
      <c r="S813" s="281">
        <v>74985089</v>
      </c>
      <c r="T813" s="271" t="s">
        <v>358</v>
      </c>
      <c r="U813" s="254">
        <v>0</v>
      </c>
      <c r="V813" s="254">
        <v>0</v>
      </c>
      <c r="W813" s="254">
        <v>0</v>
      </c>
      <c r="X813" s="254" t="s">
        <v>360</v>
      </c>
      <c r="Y813" s="272"/>
    </row>
    <row r="814" spans="1:25" x14ac:dyDescent="0.25">
      <c r="A814" s="244">
        <v>76017019</v>
      </c>
      <c r="B814" s="258">
        <v>4</v>
      </c>
      <c r="C814" s="259" t="s">
        <v>132</v>
      </c>
      <c r="D814" s="259" t="s">
        <v>81</v>
      </c>
      <c r="E814" s="273">
        <v>584</v>
      </c>
      <c r="F814" s="274">
        <v>40470</v>
      </c>
      <c r="G814" s="275" t="s">
        <v>28</v>
      </c>
      <c r="H814" s="276">
        <v>2000</v>
      </c>
      <c r="I814" s="277" t="s">
        <v>40</v>
      </c>
      <c r="J814" s="278">
        <v>3.85</v>
      </c>
      <c r="K814" s="279" t="s">
        <v>48</v>
      </c>
      <c r="L814" s="252" t="s">
        <v>274</v>
      </c>
      <c r="M814" s="280" t="s">
        <v>274</v>
      </c>
      <c r="N814" s="278">
        <v>21</v>
      </c>
      <c r="O814" s="281">
        <v>2000000</v>
      </c>
      <c r="P814" s="281">
        <v>2000000</v>
      </c>
      <c r="Q814" s="270">
        <v>49809500</v>
      </c>
      <c r="R814" s="281">
        <v>191767</v>
      </c>
      <c r="S814" s="281">
        <v>50001267</v>
      </c>
      <c r="T814" s="271" t="s">
        <v>358</v>
      </c>
      <c r="U814" s="254">
        <v>0</v>
      </c>
      <c r="V814" s="254">
        <v>0</v>
      </c>
      <c r="W814" s="254">
        <v>0</v>
      </c>
      <c r="X814" s="254" t="s">
        <v>360</v>
      </c>
      <c r="Y814" s="272"/>
    </row>
    <row r="815" spans="1:25" x14ac:dyDescent="0.25">
      <c r="A815" s="244">
        <v>76017019</v>
      </c>
      <c r="B815" s="258">
        <v>4</v>
      </c>
      <c r="C815" s="259" t="s">
        <v>132</v>
      </c>
      <c r="D815" s="259" t="s">
        <v>81</v>
      </c>
      <c r="E815" s="273">
        <v>584</v>
      </c>
      <c r="F815" s="274">
        <v>40470</v>
      </c>
      <c r="G815" s="275" t="s">
        <v>28</v>
      </c>
      <c r="H815" s="276">
        <v>2000</v>
      </c>
      <c r="I815" s="277" t="s">
        <v>38</v>
      </c>
      <c r="J815" s="278">
        <v>3.55</v>
      </c>
      <c r="K815" s="279" t="s">
        <v>48</v>
      </c>
      <c r="L815" s="252" t="s">
        <v>274</v>
      </c>
      <c r="M815" s="280" t="s">
        <v>274</v>
      </c>
      <c r="N815" s="278">
        <v>7</v>
      </c>
      <c r="O815" s="281"/>
      <c r="P815" s="281"/>
      <c r="Q815" s="270">
        <v>0</v>
      </c>
      <c r="R815" s="281"/>
      <c r="S815" s="281"/>
      <c r="T815" s="271" t="s">
        <v>358</v>
      </c>
      <c r="U815" s="254">
        <v>0</v>
      </c>
      <c r="V815" s="254" t="s">
        <v>362</v>
      </c>
      <c r="W815" s="254">
        <v>0</v>
      </c>
      <c r="X815" s="254" t="s">
        <v>360</v>
      </c>
      <c r="Y815" s="272"/>
    </row>
    <row r="816" spans="1:25" x14ac:dyDescent="0.25">
      <c r="A816" s="244">
        <v>76017019</v>
      </c>
      <c r="B816" s="258">
        <v>4</v>
      </c>
      <c r="C816" s="259" t="s">
        <v>132</v>
      </c>
      <c r="D816" s="259" t="s">
        <v>193</v>
      </c>
      <c r="E816" s="273">
        <v>669</v>
      </c>
      <c r="F816" s="274">
        <v>40693</v>
      </c>
      <c r="G816" s="275" t="s">
        <v>28</v>
      </c>
      <c r="H816" s="276">
        <v>3000</v>
      </c>
      <c r="I816" s="277"/>
      <c r="J816" s="278"/>
      <c r="K816" s="279" t="s">
        <v>48</v>
      </c>
      <c r="L816" s="252" t="s">
        <v>30</v>
      </c>
      <c r="M816" s="280" t="s">
        <v>274</v>
      </c>
      <c r="N816" s="278">
        <v>10</v>
      </c>
      <c r="O816" s="281"/>
      <c r="P816" s="281"/>
      <c r="Q816" s="270">
        <v>0</v>
      </c>
      <c r="R816" s="281"/>
      <c r="S816" s="281"/>
      <c r="T816" s="271">
        <v>0</v>
      </c>
      <c r="U816" s="254">
        <v>0</v>
      </c>
      <c r="V816" s="254">
        <v>0</v>
      </c>
      <c r="W816" s="254">
        <v>0</v>
      </c>
      <c r="X816" s="254">
        <v>0</v>
      </c>
      <c r="Y816" s="272"/>
    </row>
    <row r="817" spans="1:25" x14ac:dyDescent="0.25">
      <c r="A817" s="244">
        <v>76017019</v>
      </c>
      <c r="B817" s="258">
        <v>4</v>
      </c>
      <c r="C817" s="259" t="s">
        <v>132</v>
      </c>
      <c r="D817" s="259" t="s">
        <v>78</v>
      </c>
      <c r="E817" s="273">
        <v>669</v>
      </c>
      <c r="F817" s="274">
        <v>40694</v>
      </c>
      <c r="G817" s="275" t="s">
        <v>28</v>
      </c>
      <c r="H817" s="276">
        <v>3000</v>
      </c>
      <c r="I817" s="277" t="s">
        <v>39</v>
      </c>
      <c r="J817" s="278">
        <v>3</v>
      </c>
      <c r="K817" s="279" t="s">
        <v>48</v>
      </c>
      <c r="L817" s="252" t="s">
        <v>274</v>
      </c>
      <c r="M817" s="280" t="s">
        <v>274</v>
      </c>
      <c r="N817" s="278">
        <v>5</v>
      </c>
      <c r="O817" s="281">
        <v>1000000</v>
      </c>
      <c r="P817" s="281">
        <v>1000000</v>
      </c>
      <c r="Q817" s="270">
        <v>24904750</v>
      </c>
      <c r="R817" s="281">
        <v>33206</v>
      </c>
      <c r="S817" s="281">
        <v>24937956</v>
      </c>
      <c r="T817" s="271" t="s">
        <v>358</v>
      </c>
      <c r="U817" s="254">
        <v>0</v>
      </c>
      <c r="V817" s="254">
        <v>0</v>
      </c>
      <c r="W817" s="254">
        <v>0</v>
      </c>
      <c r="X817" s="254" t="s">
        <v>360</v>
      </c>
      <c r="Y817" s="272"/>
    </row>
    <row r="818" spans="1:25" x14ac:dyDescent="0.25">
      <c r="A818" s="244">
        <v>76017019</v>
      </c>
      <c r="B818" s="258">
        <v>4</v>
      </c>
      <c r="C818" s="259" t="s">
        <v>132</v>
      </c>
      <c r="D818" s="259" t="s">
        <v>81</v>
      </c>
      <c r="E818" s="273">
        <v>669</v>
      </c>
      <c r="F818" s="274">
        <v>41053</v>
      </c>
      <c r="G818" s="275" t="s">
        <v>28</v>
      </c>
      <c r="H818" s="276">
        <v>2000</v>
      </c>
      <c r="I818" s="277" t="s">
        <v>43</v>
      </c>
      <c r="J818" s="278">
        <v>3.5</v>
      </c>
      <c r="K818" s="279" t="s">
        <v>30</v>
      </c>
      <c r="L818" s="252"/>
      <c r="M818" s="280"/>
      <c r="N818" s="278">
        <v>6</v>
      </c>
      <c r="O818" s="281">
        <v>1000000</v>
      </c>
      <c r="P818" s="281">
        <v>1000000</v>
      </c>
      <c r="Q818" s="270">
        <v>24904750</v>
      </c>
      <c r="R818" s="281">
        <v>2421</v>
      </c>
      <c r="S818" s="281">
        <v>24907171</v>
      </c>
      <c r="T818" s="271" t="s">
        <v>358</v>
      </c>
      <c r="U818" s="254">
        <v>0</v>
      </c>
      <c r="V818" s="254">
        <v>0</v>
      </c>
      <c r="W818" s="254">
        <v>0</v>
      </c>
      <c r="X818" s="254" t="s">
        <v>360</v>
      </c>
      <c r="Y818" s="272"/>
    </row>
    <row r="819" spans="1:25" x14ac:dyDescent="0.25">
      <c r="A819" s="244">
        <v>76017019</v>
      </c>
      <c r="B819" s="258">
        <v>4</v>
      </c>
      <c r="C819" s="259" t="s">
        <v>132</v>
      </c>
      <c r="D819" s="259" t="s">
        <v>81</v>
      </c>
      <c r="E819" s="273">
        <v>669</v>
      </c>
      <c r="F819" s="274">
        <v>41053</v>
      </c>
      <c r="G819" s="275" t="s">
        <v>28</v>
      </c>
      <c r="H819" s="276">
        <v>2000</v>
      </c>
      <c r="I819" s="277" t="s">
        <v>45</v>
      </c>
      <c r="J819" s="278">
        <v>3.9</v>
      </c>
      <c r="K819" s="279" t="s">
        <v>30</v>
      </c>
      <c r="L819" s="252"/>
      <c r="M819" s="280"/>
      <c r="N819" s="278">
        <v>22</v>
      </c>
      <c r="O819" s="281"/>
      <c r="P819" s="281"/>
      <c r="Q819" s="270">
        <v>0</v>
      </c>
      <c r="R819" s="281"/>
      <c r="S819" s="281"/>
      <c r="T819" s="271" t="s">
        <v>358</v>
      </c>
      <c r="U819" s="254">
        <v>0</v>
      </c>
      <c r="V819" s="254" t="s">
        <v>362</v>
      </c>
      <c r="W819" s="254">
        <v>0</v>
      </c>
      <c r="X819" s="254" t="s">
        <v>360</v>
      </c>
      <c r="Y819" s="272"/>
    </row>
    <row r="820" spans="1:25" x14ac:dyDescent="0.25">
      <c r="A820" s="244">
        <v>76017019</v>
      </c>
      <c r="B820" s="258">
        <v>4</v>
      </c>
      <c r="C820" s="259" t="s">
        <v>132</v>
      </c>
      <c r="D820" s="259" t="s">
        <v>193</v>
      </c>
      <c r="E820" s="273">
        <v>670</v>
      </c>
      <c r="F820" s="274">
        <v>40693</v>
      </c>
      <c r="G820" s="275" t="s">
        <v>28</v>
      </c>
      <c r="H820" s="276">
        <v>6000</v>
      </c>
      <c r="I820" s="277"/>
      <c r="J820" s="278"/>
      <c r="K820" s="279" t="s">
        <v>48</v>
      </c>
      <c r="L820" s="252" t="s">
        <v>30</v>
      </c>
      <c r="M820" s="280" t="s">
        <v>274</v>
      </c>
      <c r="N820" s="278">
        <v>30</v>
      </c>
      <c r="O820" s="281"/>
      <c r="P820" s="281"/>
      <c r="Q820" s="270">
        <v>0</v>
      </c>
      <c r="R820" s="281"/>
      <c r="S820" s="281"/>
      <c r="T820" s="271">
        <v>0</v>
      </c>
      <c r="U820" s="254">
        <v>0</v>
      </c>
      <c r="V820" s="254">
        <v>0</v>
      </c>
      <c r="W820" s="254">
        <v>0</v>
      </c>
      <c r="X820" s="254">
        <v>0</v>
      </c>
      <c r="Y820" s="272"/>
    </row>
    <row r="821" spans="1:25" x14ac:dyDescent="0.25">
      <c r="A821" s="244">
        <v>76017019</v>
      </c>
      <c r="B821" s="258">
        <v>4</v>
      </c>
      <c r="C821" s="259" t="s">
        <v>132</v>
      </c>
      <c r="D821" s="259" t="s">
        <v>78</v>
      </c>
      <c r="E821" s="273">
        <v>670</v>
      </c>
      <c r="F821" s="274">
        <v>40694</v>
      </c>
      <c r="G821" s="275" t="s">
        <v>28</v>
      </c>
      <c r="H821" s="276">
        <v>4000</v>
      </c>
      <c r="I821" s="277" t="s">
        <v>42</v>
      </c>
      <c r="J821" s="278">
        <v>3.5</v>
      </c>
      <c r="K821" s="279" t="s">
        <v>48</v>
      </c>
      <c r="L821" s="252" t="s">
        <v>274</v>
      </c>
      <c r="M821" s="280" t="s">
        <v>274</v>
      </c>
      <c r="N821" s="278">
        <v>22</v>
      </c>
      <c r="O821" s="281">
        <v>2500000</v>
      </c>
      <c r="P821" s="281">
        <v>2500000</v>
      </c>
      <c r="Q821" s="270">
        <v>62261875</v>
      </c>
      <c r="R821" s="281">
        <v>96852</v>
      </c>
      <c r="S821" s="281">
        <v>62358727</v>
      </c>
      <c r="T821" s="271" t="s">
        <v>358</v>
      </c>
      <c r="U821" s="254">
        <v>0</v>
      </c>
      <c r="V821" s="254">
        <v>0</v>
      </c>
      <c r="W821" s="254">
        <v>0</v>
      </c>
      <c r="X821" s="254" t="s">
        <v>360</v>
      </c>
      <c r="Y821" s="272"/>
    </row>
    <row r="822" spans="1:25" x14ac:dyDescent="0.25">
      <c r="A822" s="244">
        <v>76017019</v>
      </c>
      <c r="B822" s="258">
        <v>4</v>
      </c>
      <c r="C822" s="259" t="s">
        <v>132</v>
      </c>
      <c r="D822" s="259" t="s">
        <v>81</v>
      </c>
      <c r="E822" s="273">
        <v>670</v>
      </c>
      <c r="F822" s="274">
        <v>41053</v>
      </c>
      <c r="G822" s="275" t="s">
        <v>28</v>
      </c>
      <c r="H822" s="276">
        <v>3500</v>
      </c>
      <c r="I822" s="277" t="s">
        <v>52</v>
      </c>
      <c r="J822" s="278">
        <v>3.9</v>
      </c>
      <c r="K822" s="279" t="s">
        <v>30</v>
      </c>
      <c r="L822" s="252"/>
      <c r="M822" s="280"/>
      <c r="N822" s="278">
        <v>22</v>
      </c>
      <c r="O822" s="281">
        <v>3000000</v>
      </c>
      <c r="P822" s="281">
        <v>3000000</v>
      </c>
      <c r="Q822" s="270">
        <v>74714250</v>
      </c>
      <c r="R822" s="281">
        <v>8094</v>
      </c>
      <c r="S822" s="281">
        <v>74722344</v>
      </c>
      <c r="T822" s="271" t="s">
        <v>358</v>
      </c>
      <c r="U822" s="254">
        <v>0</v>
      </c>
      <c r="V822" s="254">
        <v>0</v>
      </c>
      <c r="W822" s="254">
        <v>0</v>
      </c>
      <c r="X822" s="254" t="s">
        <v>360</v>
      </c>
      <c r="Y822" s="272"/>
    </row>
    <row r="823" spans="1:25" x14ac:dyDescent="0.25">
      <c r="A823" s="244">
        <v>76017019</v>
      </c>
      <c r="B823" s="258">
        <v>4</v>
      </c>
      <c r="C823" s="259" t="s">
        <v>132</v>
      </c>
      <c r="D823" s="259" t="s">
        <v>193</v>
      </c>
      <c r="E823" s="273">
        <v>766</v>
      </c>
      <c r="F823" s="274">
        <v>41540</v>
      </c>
      <c r="G823" s="275" t="s">
        <v>28</v>
      </c>
      <c r="H823" s="276">
        <v>6000</v>
      </c>
      <c r="I823" s="277"/>
      <c r="J823" s="278"/>
      <c r="K823" s="279" t="s">
        <v>48</v>
      </c>
      <c r="L823" s="252" t="s">
        <v>30</v>
      </c>
      <c r="M823" s="280"/>
      <c r="N823" s="278">
        <v>10</v>
      </c>
      <c r="O823" s="281"/>
      <c r="P823" s="281"/>
      <c r="Q823" s="270">
        <v>0</v>
      </c>
      <c r="R823" s="281"/>
      <c r="S823" s="281"/>
      <c r="T823" s="271">
        <v>0</v>
      </c>
      <c r="U823" s="254">
        <v>0</v>
      </c>
      <c r="V823" s="254" t="s">
        <v>362</v>
      </c>
      <c r="W823" s="254">
        <v>0</v>
      </c>
      <c r="X823" s="254">
        <v>0</v>
      </c>
      <c r="Y823" s="272"/>
    </row>
    <row r="824" spans="1:25" x14ac:dyDescent="0.25">
      <c r="A824" s="244">
        <v>76017019</v>
      </c>
      <c r="B824" s="258">
        <v>4</v>
      </c>
      <c r="C824" s="259" t="s">
        <v>132</v>
      </c>
      <c r="D824" s="259" t="s">
        <v>78</v>
      </c>
      <c r="E824" s="273">
        <v>766</v>
      </c>
      <c r="F824" s="274">
        <v>41542</v>
      </c>
      <c r="G824" s="275" t="s">
        <v>89</v>
      </c>
      <c r="H824" s="276">
        <v>103450000</v>
      </c>
      <c r="I824" s="277" t="s">
        <v>70</v>
      </c>
      <c r="J824" s="278">
        <v>6.2</v>
      </c>
      <c r="K824" s="279" t="s">
        <v>48</v>
      </c>
      <c r="L824" s="252" t="s">
        <v>30</v>
      </c>
      <c r="M824" s="280"/>
      <c r="N824" s="278">
        <v>7</v>
      </c>
      <c r="O824" s="281"/>
      <c r="P824" s="281"/>
      <c r="Q824" s="270">
        <v>0</v>
      </c>
      <c r="R824" s="281"/>
      <c r="S824" s="281"/>
      <c r="T824" s="271">
        <v>0</v>
      </c>
      <c r="U824" s="254">
        <v>0</v>
      </c>
      <c r="V824" s="254" t="s">
        <v>362</v>
      </c>
      <c r="W824" s="254">
        <v>0</v>
      </c>
      <c r="X824" s="254">
        <v>0</v>
      </c>
      <c r="Y824" s="272"/>
    </row>
    <row r="825" spans="1:25" x14ac:dyDescent="0.25">
      <c r="A825" s="244">
        <v>76017019</v>
      </c>
      <c r="B825" s="258">
        <v>4</v>
      </c>
      <c r="C825" s="259" t="s">
        <v>132</v>
      </c>
      <c r="D825" s="259" t="s">
        <v>78</v>
      </c>
      <c r="E825" s="273">
        <v>766</v>
      </c>
      <c r="F825" s="274">
        <v>41542</v>
      </c>
      <c r="G825" s="275" t="s">
        <v>28</v>
      </c>
      <c r="H825" s="276">
        <v>4500</v>
      </c>
      <c r="I825" s="277" t="s">
        <v>73</v>
      </c>
      <c r="J825" s="278">
        <v>3.5</v>
      </c>
      <c r="K825" s="279" t="s">
        <v>48</v>
      </c>
      <c r="L825" s="252" t="s">
        <v>30</v>
      </c>
      <c r="M825" s="280"/>
      <c r="N825" s="278">
        <v>7</v>
      </c>
      <c r="O825" s="281">
        <v>1500000</v>
      </c>
      <c r="P825" s="281">
        <v>1500000</v>
      </c>
      <c r="Q825" s="270">
        <v>37357125</v>
      </c>
      <c r="R825" s="281">
        <v>381354</v>
      </c>
      <c r="S825" s="281">
        <v>37738479</v>
      </c>
      <c r="T825" s="271" t="s">
        <v>358</v>
      </c>
      <c r="U825" s="254">
        <v>0</v>
      </c>
      <c r="V825" s="254">
        <v>0</v>
      </c>
      <c r="W825" s="254">
        <v>0</v>
      </c>
      <c r="X825" s="254">
        <v>0</v>
      </c>
      <c r="Y825" s="272"/>
    </row>
    <row r="826" spans="1:25" x14ac:dyDescent="0.25">
      <c r="A826" s="244">
        <v>76017019</v>
      </c>
      <c r="B826" s="258">
        <v>4</v>
      </c>
      <c r="C826" s="259" t="s">
        <v>132</v>
      </c>
      <c r="D826" s="259" t="s">
        <v>193</v>
      </c>
      <c r="E826" s="273">
        <v>767</v>
      </c>
      <c r="F826" s="274">
        <v>41540</v>
      </c>
      <c r="G826" s="275" t="s">
        <v>28</v>
      </c>
      <c r="H826" s="276">
        <v>10000</v>
      </c>
      <c r="I826" s="277"/>
      <c r="J826" s="278"/>
      <c r="K826" s="279" t="s">
        <v>48</v>
      </c>
      <c r="L826" s="252" t="s">
        <v>30</v>
      </c>
      <c r="M826" s="280"/>
      <c r="N826" s="278">
        <v>30</v>
      </c>
      <c r="O826" s="281"/>
      <c r="P826" s="281"/>
      <c r="Q826" s="270">
        <v>0</v>
      </c>
      <c r="R826" s="281"/>
      <c r="S826" s="281"/>
      <c r="T826" s="271">
        <v>0</v>
      </c>
      <c r="U826" s="254">
        <v>0</v>
      </c>
      <c r="V826" s="254" t="s">
        <v>362</v>
      </c>
      <c r="W826" s="254">
        <v>0</v>
      </c>
      <c r="X826" s="254">
        <v>0</v>
      </c>
      <c r="Y826" s="272"/>
    </row>
    <row r="827" spans="1:25" x14ac:dyDescent="0.25">
      <c r="A827" s="244">
        <v>76017019</v>
      </c>
      <c r="B827" s="258">
        <v>4</v>
      </c>
      <c r="C827" s="259" t="s">
        <v>132</v>
      </c>
      <c r="D827" s="259" t="s">
        <v>78</v>
      </c>
      <c r="E827" s="273">
        <v>767</v>
      </c>
      <c r="F827" s="274">
        <v>41542</v>
      </c>
      <c r="G827" s="275" t="s">
        <v>28</v>
      </c>
      <c r="H827" s="276">
        <v>4500</v>
      </c>
      <c r="I827" s="277" t="s">
        <v>91</v>
      </c>
      <c r="J827" s="278">
        <v>3.8</v>
      </c>
      <c r="K827" s="279" t="s">
        <v>48</v>
      </c>
      <c r="L827" s="252" t="s">
        <v>30</v>
      </c>
      <c r="M827" s="280"/>
      <c r="N827" s="278">
        <v>22</v>
      </c>
      <c r="O827" s="281">
        <v>3000000</v>
      </c>
      <c r="P827" s="281">
        <v>3000000</v>
      </c>
      <c r="Q827" s="270">
        <v>74714250</v>
      </c>
      <c r="R827" s="281">
        <v>828083</v>
      </c>
      <c r="S827" s="281">
        <v>75542333</v>
      </c>
      <c r="T827" s="271" t="s">
        <v>358</v>
      </c>
      <c r="U827" s="254">
        <v>0</v>
      </c>
      <c r="V827" s="254">
        <v>0</v>
      </c>
      <c r="W827" s="254">
        <v>0</v>
      </c>
      <c r="X827" s="254">
        <v>0</v>
      </c>
      <c r="Y827" s="272"/>
    </row>
    <row r="828" spans="1:25" x14ac:dyDescent="0.25">
      <c r="A828" s="244">
        <v>90743000</v>
      </c>
      <c r="B828" s="258">
        <v>6</v>
      </c>
      <c r="C828" s="259" t="s">
        <v>234</v>
      </c>
      <c r="D828" s="259" t="s">
        <v>193</v>
      </c>
      <c r="E828" s="273">
        <v>703</v>
      </c>
      <c r="F828" s="274">
        <v>40966</v>
      </c>
      <c r="G828" s="275" t="s">
        <v>28</v>
      </c>
      <c r="H828" s="276">
        <v>3000</v>
      </c>
      <c r="I828" s="277"/>
      <c r="J828" s="278"/>
      <c r="K828" s="279" t="s">
        <v>48</v>
      </c>
      <c r="L828" s="252" t="s">
        <v>125</v>
      </c>
      <c r="M828" s="280" t="s">
        <v>37</v>
      </c>
      <c r="N828" s="278">
        <v>10</v>
      </c>
      <c r="O828" s="281"/>
      <c r="P828" s="281"/>
      <c r="Q828" s="270">
        <v>0</v>
      </c>
      <c r="R828" s="281"/>
      <c r="S828" s="281"/>
      <c r="T828" s="271">
        <v>0</v>
      </c>
      <c r="U828" s="254">
        <v>0</v>
      </c>
      <c r="V828" s="254" t="s">
        <v>362</v>
      </c>
      <c r="W828" s="254">
        <v>0</v>
      </c>
      <c r="X828" s="254">
        <v>0</v>
      </c>
      <c r="Y828" s="272"/>
    </row>
    <row r="829" spans="1:25" x14ac:dyDescent="0.25">
      <c r="A829" s="244">
        <v>90743000</v>
      </c>
      <c r="B829" s="258">
        <v>6</v>
      </c>
      <c r="C829" s="259" t="s">
        <v>234</v>
      </c>
      <c r="D829" s="259" t="s">
        <v>193</v>
      </c>
      <c r="E829" s="273">
        <v>704</v>
      </c>
      <c r="F829" s="274">
        <v>40966</v>
      </c>
      <c r="G829" s="275" t="s">
        <v>28</v>
      </c>
      <c r="H829" s="276">
        <v>2000</v>
      </c>
      <c r="I829" s="277"/>
      <c r="J829" s="278"/>
      <c r="K829" s="279" t="s">
        <v>48</v>
      </c>
      <c r="L829" s="252" t="s">
        <v>125</v>
      </c>
      <c r="M829" s="280" t="s">
        <v>37</v>
      </c>
      <c r="N829" s="278">
        <v>10</v>
      </c>
      <c r="O829" s="281"/>
      <c r="P829" s="281"/>
      <c r="Q829" s="270">
        <v>0</v>
      </c>
      <c r="R829" s="281"/>
      <c r="S829" s="281"/>
      <c r="T829" s="271">
        <v>0</v>
      </c>
      <c r="U829" s="254">
        <v>0</v>
      </c>
      <c r="V829" s="254" t="s">
        <v>362</v>
      </c>
      <c r="W829" s="254">
        <v>0</v>
      </c>
      <c r="X829" s="254">
        <v>0</v>
      </c>
      <c r="Y829" s="272"/>
    </row>
    <row r="830" spans="1:25" x14ac:dyDescent="0.25">
      <c r="A830" s="244">
        <v>91705000</v>
      </c>
      <c r="B830" s="282">
        <v>7</v>
      </c>
      <c r="C830" s="259" t="s">
        <v>106</v>
      </c>
      <c r="D830" s="259" t="s">
        <v>212</v>
      </c>
      <c r="E830" s="283">
        <v>229</v>
      </c>
      <c r="F830" s="274">
        <v>36692</v>
      </c>
      <c r="G830" s="275" t="s">
        <v>28</v>
      </c>
      <c r="H830" s="276">
        <v>1800</v>
      </c>
      <c r="I830" s="277" t="s">
        <v>47</v>
      </c>
      <c r="J830" s="278">
        <v>4.17</v>
      </c>
      <c r="K830" s="279" t="s">
        <v>48</v>
      </c>
      <c r="L830" s="252" t="s">
        <v>30</v>
      </c>
      <c r="M830" s="280" t="s">
        <v>274</v>
      </c>
      <c r="N830" s="285">
        <v>21</v>
      </c>
      <c r="O830" s="281">
        <v>1800000</v>
      </c>
      <c r="P830" s="281">
        <v>1179000</v>
      </c>
      <c r="Q830" s="270">
        <v>29362700</v>
      </c>
      <c r="R830" s="281">
        <v>1053341</v>
      </c>
      <c r="S830" s="281">
        <v>30416041</v>
      </c>
      <c r="T830" s="271" t="s">
        <v>358</v>
      </c>
      <c r="U830" s="254">
        <v>0</v>
      </c>
      <c r="V830" s="254">
        <v>0</v>
      </c>
      <c r="W830" s="254">
        <v>0</v>
      </c>
      <c r="X830" s="254" t="s">
        <v>360</v>
      </c>
      <c r="Y830" s="272"/>
    </row>
    <row r="831" spans="1:25" x14ac:dyDescent="0.25">
      <c r="A831" s="244">
        <v>91705000</v>
      </c>
      <c r="B831" s="282">
        <v>7</v>
      </c>
      <c r="C831" s="259" t="s">
        <v>106</v>
      </c>
      <c r="D831" s="259" t="s">
        <v>212</v>
      </c>
      <c r="E831" s="283">
        <v>229</v>
      </c>
      <c r="F831" s="274">
        <v>36692</v>
      </c>
      <c r="G831" s="275" t="s">
        <v>28</v>
      </c>
      <c r="H831" s="276">
        <v>200</v>
      </c>
      <c r="I831" s="277" t="s">
        <v>51</v>
      </c>
      <c r="J831" s="278">
        <v>4.17</v>
      </c>
      <c r="K831" s="279" t="s">
        <v>48</v>
      </c>
      <c r="L831" s="252" t="s">
        <v>30</v>
      </c>
      <c r="M831" s="280" t="s">
        <v>274</v>
      </c>
      <c r="N831" s="285">
        <v>21</v>
      </c>
      <c r="O831" s="281">
        <v>200000</v>
      </c>
      <c r="P831" s="281">
        <v>131000</v>
      </c>
      <c r="Q831" s="270">
        <v>3262522</v>
      </c>
      <c r="R831" s="281">
        <v>117038</v>
      </c>
      <c r="S831" s="281">
        <v>3379560</v>
      </c>
      <c r="T831" s="271" t="s">
        <v>358</v>
      </c>
      <c r="U831" s="254">
        <v>0</v>
      </c>
      <c r="V831" s="254">
        <v>0</v>
      </c>
      <c r="W831" s="254">
        <v>0</v>
      </c>
      <c r="X831" s="254" t="s">
        <v>360</v>
      </c>
      <c r="Y831" s="272"/>
    </row>
    <row r="832" spans="1:25" x14ac:dyDescent="0.25">
      <c r="A832" s="244">
        <v>91705000</v>
      </c>
      <c r="B832" s="282">
        <v>7</v>
      </c>
      <c r="C832" s="259" t="s">
        <v>106</v>
      </c>
      <c r="D832" s="259" t="s">
        <v>212</v>
      </c>
      <c r="E832" s="283">
        <v>229</v>
      </c>
      <c r="F832" s="274">
        <v>36692</v>
      </c>
      <c r="G832" s="275" t="s">
        <v>28</v>
      </c>
      <c r="H832" s="276">
        <v>4000</v>
      </c>
      <c r="I832" s="277" t="s">
        <v>49</v>
      </c>
      <c r="J832" s="278">
        <v>7</v>
      </c>
      <c r="K832" s="279" t="s">
        <v>48</v>
      </c>
      <c r="L832" s="252" t="s">
        <v>30</v>
      </c>
      <c r="M832" s="280" t="s">
        <v>274</v>
      </c>
      <c r="N832" s="285">
        <v>8</v>
      </c>
      <c r="O832" s="281">
        <v>4000000</v>
      </c>
      <c r="P832" s="281"/>
      <c r="Q832" s="270">
        <v>0</v>
      </c>
      <c r="R832" s="281"/>
      <c r="S832" s="281"/>
      <c r="T832" s="271" t="s">
        <v>358</v>
      </c>
      <c r="U832" s="254">
        <v>0</v>
      </c>
      <c r="V832" s="254">
        <v>0</v>
      </c>
      <c r="W832" s="254" t="s">
        <v>359</v>
      </c>
      <c r="X832" s="254" t="s">
        <v>360</v>
      </c>
      <c r="Y832" s="272"/>
    </row>
    <row r="833" spans="1:25" x14ac:dyDescent="0.25">
      <c r="A833" s="244">
        <v>91705000</v>
      </c>
      <c r="B833" s="282">
        <v>7</v>
      </c>
      <c r="C833" s="259" t="s">
        <v>106</v>
      </c>
      <c r="D833" s="259" t="s">
        <v>212</v>
      </c>
      <c r="E833" s="283">
        <v>229</v>
      </c>
      <c r="F833" s="274">
        <v>36692</v>
      </c>
      <c r="G833" s="275" t="s">
        <v>28</v>
      </c>
      <c r="H833" s="276">
        <v>500</v>
      </c>
      <c r="I833" s="277" t="s">
        <v>50</v>
      </c>
      <c r="J833" s="278">
        <v>7</v>
      </c>
      <c r="K833" s="279" t="s">
        <v>48</v>
      </c>
      <c r="L833" s="252" t="s">
        <v>30</v>
      </c>
      <c r="M833" s="280" t="s">
        <v>274</v>
      </c>
      <c r="N833" s="285">
        <v>8</v>
      </c>
      <c r="O833" s="281">
        <v>500000</v>
      </c>
      <c r="P833" s="281"/>
      <c r="Q833" s="270">
        <v>0</v>
      </c>
      <c r="R833" s="281"/>
      <c r="S833" s="281"/>
      <c r="T833" s="271" t="s">
        <v>358</v>
      </c>
      <c r="U833" s="254">
        <v>0</v>
      </c>
      <c r="V833" s="254">
        <v>0</v>
      </c>
      <c r="W833" s="254" t="s">
        <v>359</v>
      </c>
      <c r="X833" s="254" t="s">
        <v>360</v>
      </c>
      <c r="Y833" s="272"/>
    </row>
    <row r="834" spans="1:25" x14ac:dyDescent="0.25">
      <c r="A834" s="244">
        <v>91705000</v>
      </c>
      <c r="B834" s="282">
        <v>7</v>
      </c>
      <c r="C834" s="259" t="s">
        <v>106</v>
      </c>
      <c r="D834" s="259" t="s">
        <v>193</v>
      </c>
      <c r="E834" s="273">
        <v>426</v>
      </c>
      <c r="F834" s="274">
        <v>38565</v>
      </c>
      <c r="G834" s="275" t="s">
        <v>28</v>
      </c>
      <c r="H834" s="276">
        <v>3000</v>
      </c>
      <c r="I834" s="277"/>
      <c r="J834" s="278"/>
      <c r="K834" s="279" t="s">
        <v>48</v>
      </c>
      <c r="L834" s="252" t="s">
        <v>30</v>
      </c>
      <c r="M834" s="280" t="s">
        <v>274</v>
      </c>
      <c r="N834" s="278">
        <v>10</v>
      </c>
      <c r="O834" s="281"/>
      <c r="P834" s="281"/>
      <c r="Q834" s="270">
        <v>0</v>
      </c>
      <c r="R834" s="281"/>
      <c r="S834" s="281"/>
      <c r="T834" s="271">
        <v>0</v>
      </c>
      <c r="U834" s="254">
        <v>0</v>
      </c>
      <c r="V834" s="254">
        <v>0</v>
      </c>
      <c r="W834" s="254">
        <v>0</v>
      </c>
      <c r="X834" s="254" t="s">
        <v>360</v>
      </c>
      <c r="Y834" s="272"/>
    </row>
    <row r="835" spans="1:25" x14ac:dyDescent="0.25">
      <c r="A835" s="244">
        <v>91705000</v>
      </c>
      <c r="B835" s="282">
        <v>7</v>
      </c>
      <c r="C835" s="259" t="s">
        <v>106</v>
      </c>
      <c r="D835" s="259" t="s">
        <v>78</v>
      </c>
      <c r="E835" s="273">
        <v>426</v>
      </c>
      <c r="F835" s="274">
        <v>38631</v>
      </c>
      <c r="G835" s="275" t="s">
        <v>28</v>
      </c>
      <c r="H835" s="276">
        <v>2700</v>
      </c>
      <c r="I835" s="277" t="s">
        <v>44</v>
      </c>
      <c r="J835" s="278">
        <v>3.5</v>
      </c>
      <c r="K835" s="279" t="s">
        <v>48</v>
      </c>
      <c r="L835" s="252" t="s">
        <v>274</v>
      </c>
      <c r="M835" s="280" t="s">
        <v>274</v>
      </c>
      <c r="N835" s="278">
        <v>8</v>
      </c>
      <c r="O835" s="281">
        <v>2700000</v>
      </c>
      <c r="P835" s="281"/>
      <c r="Q835" s="270">
        <v>0</v>
      </c>
      <c r="R835" s="281"/>
      <c r="S835" s="281"/>
      <c r="T835" s="271" t="s">
        <v>358</v>
      </c>
      <c r="U835" s="254">
        <v>0</v>
      </c>
      <c r="V835" s="254">
        <v>0</v>
      </c>
      <c r="W835" s="254" t="s">
        <v>359</v>
      </c>
      <c r="X835" s="254" t="s">
        <v>360</v>
      </c>
      <c r="Y835" s="272"/>
    </row>
    <row r="836" spans="1:25" x14ac:dyDescent="0.25">
      <c r="A836" s="244">
        <v>91705000</v>
      </c>
      <c r="B836" s="258">
        <v>7</v>
      </c>
      <c r="C836" s="259" t="s">
        <v>106</v>
      </c>
      <c r="D836" s="259" t="s">
        <v>81</v>
      </c>
      <c r="E836" s="273">
        <v>426</v>
      </c>
      <c r="F836" s="274">
        <v>40886</v>
      </c>
      <c r="G836" s="275" t="s">
        <v>28</v>
      </c>
      <c r="H836" s="276">
        <v>2325</v>
      </c>
      <c r="I836" s="277" t="s">
        <v>39</v>
      </c>
      <c r="J836" s="278">
        <v>3.5</v>
      </c>
      <c r="K836" s="279" t="s">
        <v>30</v>
      </c>
      <c r="L836" s="252" t="s">
        <v>274</v>
      </c>
      <c r="M836" s="280" t="s">
        <v>274</v>
      </c>
      <c r="N836" s="278">
        <v>7</v>
      </c>
      <c r="O836" s="281">
        <v>2325000</v>
      </c>
      <c r="P836" s="281">
        <v>1860000</v>
      </c>
      <c r="Q836" s="270">
        <v>46322835</v>
      </c>
      <c r="R836" s="281">
        <v>803987</v>
      </c>
      <c r="S836" s="281">
        <v>47126822</v>
      </c>
      <c r="T836" s="271" t="s">
        <v>358</v>
      </c>
      <c r="U836" s="254">
        <v>0</v>
      </c>
      <c r="V836" s="254">
        <v>0</v>
      </c>
      <c r="W836" s="254">
        <v>0</v>
      </c>
      <c r="X836" s="254">
        <v>0</v>
      </c>
      <c r="Y836" s="272"/>
    </row>
    <row r="837" spans="1:25" x14ac:dyDescent="0.25">
      <c r="A837" s="244">
        <v>91705000</v>
      </c>
      <c r="B837" s="282">
        <v>7</v>
      </c>
      <c r="C837" s="259" t="s">
        <v>106</v>
      </c>
      <c r="D837" s="259" t="s">
        <v>193</v>
      </c>
      <c r="E837" s="273">
        <v>427</v>
      </c>
      <c r="F837" s="274">
        <v>38565</v>
      </c>
      <c r="G837" s="275" t="s">
        <v>28</v>
      </c>
      <c r="H837" s="276">
        <v>4700</v>
      </c>
      <c r="I837" s="277"/>
      <c r="J837" s="278"/>
      <c r="K837" s="279" t="s">
        <v>48</v>
      </c>
      <c r="L837" s="252" t="s">
        <v>30</v>
      </c>
      <c r="M837" s="280" t="s">
        <v>274</v>
      </c>
      <c r="N837" s="278">
        <v>35</v>
      </c>
      <c r="O837" s="281"/>
      <c r="P837" s="281"/>
      <c r="Q837" s="270">
        <v>0</v>
      </c>
      <c r="R837" s="281"/>
      <c r="S837" s="281"/>
      <c r="T837" s="271">
        <v>0</v>
      </c>
      <c r="U837" s="254">
        <v>0</v>
      </c>
      <c r="V837" s="254">
        <v>0</v>
      </c>
      <c r="W837" s="254">
        <v>0</v>
      </c>
      <c r="X837" s="254">
        <v>0</v>
      </c>
      <c r="Y837" s="272"/>
    </row>
    <row r="838" spans="1:25" x14ac:dyDescent="0.25">
      <c r="A838" s="244">
        <v>91705000</v>
      </c>
      <c r="B838" s="258">
        <v>7</v>
      </c>
      <c r="C838" s="259" t="s">
        <v>106</v>
      </c>
      <c r="D838" s="259" t="s">
        <v>78</v>
      </c>
      <c r="E838" s="273">
        <v>427</v>
      </c>
      <c r="F838" s="274">
        <v>40886</v>
      </c>
      <c r="G838" s="275" t="s">
        <v>28</v>
      </c>
      <c r="H838" s="276">
        <v>2325</v>
      </c>
      <c r="I838" s="277" t="s">
        <v>56</v>
      </c>
      <c r="J838" s="278">
        <v>4</v>
      </c>
      <c r="K838" s="279" t="s">
        <v>30</v>
      </c>
      <c r="L838" s="252" t="s">
        <v>274</v>
      </c>
      <c r="M838" s="280" t="s">
        <v>274</v>
      </c>
      <c r="N838" s="278">
        <v>21</v>
      </c>
      <c r="O838" s="281">
        <v>2325000</v>
      </c>
      <c r="P838" s="281">
        <v>2325000</v>
      </c>
      <c r="Q838" s="270">
        <v>57903544</v>
      </c>
      <c r="R838" s="281">
        <v>1148552</v>
      </c>
      <c r="S838" s="281">
        <v>59052096</v>
      </c>
      <c r="T838" s="271" t="s">
        <v>358</v>
      </c>
      <c r="U838" s="254">
        <v>0</v>
      </c>
      <c r="V838" s="254">
        <v>0</v>
      </c>
      <c r="W838" s="254">
        <v>0</v>
      </c>
      <c r="X838" s="254">
        <v>0</v>
      </c>
      <c r="Y838" s="272"/>
    </row>
    <row r="839" spans="1:25" x14ac:dyDescent="0.25">
      <c r="A839" s="244">
        <v>91705000</v>
      </c>
      <c r="B839" s="258">
        <v>7</v>
      </c>
      <c r="C839" s="259" t="s">
        <v>106</v>
      </c>
      <c r="D839" s="259" t="s">
        <v>81</v>
      </c>
      <c r="E839" s="273">
        <v>427</v>
      </c>
      <c r="F839" s="274">
        <v>41452</v>
      </c>
      <c r="G839" s="275" t="s">
        <v>28</v>
      </c>
      <c r="H839" s="276">
        <v>2000</v>
      </c>
      <c r="I839" s="277" t="s">
        <v>70</v>
      </c>
      <c r="J839" s="278">
        <v>3.85</v>
      </c>
      <c r="K839" s="279" t="s">
        <v>30</v>
      </c>
      <c r="L839" s="252"/>
      <c r="M839" s="280"/>
      <c r="N839" s="278">
        <v>21</v>
      </c>
      <c r="O839" s="281"/>
      <c r="P839" s="281"/>
      <c r="Q839" s="270">
        <v>0</v>
      </c>
      <c r="R839" s="281"/>
      <c r="S839" s="281"/>
      <c r="T839" s="271" t="s">
        <v>358</v>
      </c>
      <c r="U839" s="254">
        <v>0</v>
      </c>
      <c r="V839" s="254" t="s">
        <v>362</v>
      </c>
      <c r="W839" s="254">
        <v>0</v>
      </c>
      <c r="X839" s="254">
        <v>0</v>
      </c>
      <c r="Y839" s="272"/>
    </row>
    <row r="840" spans="1:25" x14ac:dyDescent="0.25">
      <c r="A840" s="244">
        <v>91705000</v>
      </c>
      <c r="B840" s="258">
        <v>7</v>
      </c>
      <c r="C840" s="259" t="s">
        <v>106</v>
      </c>
      <c r="D840" s="259" t="s">
        <v>193</v>
      </c>
      <c r="E840" s="273">
        <v>595</v>
      </c>
      <c r="F840" s="274">
        <v>40001</v>
      </c>
      <c r="G840" s="275" t="s">
        <v>28</v>
      </c>
      <c r="H840" s="276">
        <v>5000</v>
      </c>
      <c r="I840" s="277"/>
      <c r="J840" s="278"/>
      <c r="K840" s="279" t="s">
        <v>48</v>
      </c>
      <c r="L840" s="252" t="s">
        <v>30</v>
      </c>
      <c r="M840" s="280" t="s">
        <v>37</v>
      </c>
      <c r="N840" s="278">
        <v>10</v>
      </c>
      <c r="O840" s="281"/>
      <c r="P840" s="281"/>
      <c r="Q840" s="270">
        <v>0</v>
      </c>
      <c r="R840" s="281"/>
      <c r="S840" s="281"/>
      <c r="T840" s="271">
        <v>0</v>
      </c>
      <c r="U840" s="254">
        <v>0</v>
      </c>
      <c r="V840" s="254">
        <v>0</v>
      </c>
      <c r="W840" s="254">
        <v>0</v>
      </c>
      <c r="X840" s="254">
        <v>0</v>
      </c>
      <c r="Y840" s="272"/>
    </row>
    <row r="841" spans="1:25" x14ac:dyDescent="0.25">
      <c r="A841" s="244">
        <v>91705000</v>
      </c>
      <c r="B841" s="258">
        <v>7</v>
      </c>
      <c r="C841" s="259" t="s">
        <v>106</v>
      </c>
      <c r="D841" s="259" t="s">
        <v>78</v>
      </c>
      <c r="E841" s="273">
        <v>595</v>
      </c>
      <c r="F841" s="274">
        <v>40695</v>
      </c>
      <c r="G841" s="275" t="s">
        <v>28</v>
      </c>
      <c r="H841" s="276">
        <v>5000</v>
      </c>
      <c r="I841" s="277" t="s">
        <v>40</v>
      </c>
      <c r="J841" s="278">
        <v>3.2</v>
      </c>
      <c r="K841" s="279" t="s">
        <v>48</v>
      </c>
      <c r="L841" s="252" t="s">
        <v>274</v>
      </c>
      <c r="M841" s="280" t="s">
        <v>274</v>
      </c>
      <c r="N841" s="278">
        <v>7</v>
      </c>
      <c r="O841" s="281">
        <v>2500000</v>
      </c>
      <c r="P841" s="281">
        <v>2000000</v>
      </c>
      <c r="Q841" s="270">
        <v>49809500</v>
      </c>
      <c r="R841" s="281">
        <v>1664047</v>
      </c>
      <c r="S841" s="281">
        <v>51473547</v>
      </c>
      <c r="T841" s="271" t="s">
        <v>358</v>
      </c>
      <c r="U841" s="254">
        <v>0</v>
      </c>
      <c r="V841" s="254">
        <v>0</v>
      </c>
      <c r="W841" s="254">
        <v>0</v>
      </c>
      <c r="X841" s="254">
        <v>0</v>
      </c>
      <c r="Y841" s="272"/>
    </row>
    <row r="842" spans="1:25" x14ac:dyDescent="0.25">
      <c r="A842" s="244">
        <v>91705000</v>
      </c>
      <c r="B842" s="258">
        <v>7</v>
      </c>
      <c r="C842" s="259" t="s">
        <v>106</v>
      </c>
      <c r="D842" s="259" t="s">
        <v>81</v>
      </c>
      <c r="E842" s="273">
        <v>595</v>
      </c>
      <c r="F842" s="274">
        <v>41456</v>
      </c>
      <c r="G842" s="275" t="s">
        <v>89</v>
      </c>
      <c r="H842" s="276">
        <v>45700000</v>
      </c>
      <c r="I842" s="277" t="s">
        <v>42</v>
      </c>
      <c r="J842" s="278">
        <v>6</v>
      </c>
      <c r="K842" s="279" t="s">
        <v>48</v>
      </c>
      <c r="L842" s="252" t="s">
        <v>30</v>
      </c>
      <c r="M842" s="280" t="s">
        <v>37</v>
      </c>
      <c r="N842" s="278">
        <v>8</v>
      </c>
      <c r="O842" s="281"/>
      <c r="P842" s="281"/>
      <c r="Q842" s="270">
        <v>0</v>
      </c>
      <c r="R842" s="281"/>
      <c r="S842" s="281"/>
      <c r="T842" s="271">
        <v>0</v>
      </c>
      <c r="U842" s="254">
        <v>0</v>
      </c>
      <c r="V842" s="254" t="s">
        <v>362</v>
      </c>
      <c r="W842" s="254">
        <v>0</v>
      </c>
      <c r="X842" s="254">
        <v>0</v>
      </c>
      <c r="Y842" s="272"/>
    </row>
    <row r="843" spans="1:25" x14ac:dyDescent="0.25">
      <c r="A843" s="244">
        <v>91705000</v>
      </c>
      <c r="B843" s="258">
        <v>7</v>
      </c>
      <c r="C843" s="259" t="s">
        <v>106</v>
      </c>
      <c r="D843" s="259" t="s">
        <v>81</v>
      </c>
      <c r="E843" s="273">
        <v>595</v>
      </c>
      <c r="F843" s="274">
        <v>41456</v>
      </c>
      <c r="G843" s="275" t="s">
        <v>28</v>
      </c>
      <c r="H843" s="276">
        <v>2000</v>
      </c>
      <c r="I843" s="277" t="s">
        <v>43</v>
      </c>
      <c r="J843" s="278">
        <v>3.7</v>
      </c>
      <c r="K843" s="279" t="s">
        <v>48</v>
      </c>
      <c r="L843" s="252" t="s">
        <v>30</v>
      </c>
      <c r="M843" s="280" t="s">
        <v>37</v>
      </c>
      <c r="N843" s="278">
        <v>8</v>
      </c>
      <c r="O843" s="281">
        <v>1000000</v>
      </c>
      <c r="P843" s="281">
        <v>1000000</v>
      </c>
      <c r="Q843" s="270">
        <v>24904750</v>
      </c>
      <c r="R843" s="281">
        <v>918951</v>
      </c>
      <c r="S843" s="281">
        <v>25823701</v>
      </c>
      <c r="T843" s="271" t="s">
        <v>358</v>
      </c>
      <c r="U843" s="254">
        <v>0</v>
      </c>
      <c r="V843" s="254">
        <v>0</v>
      </c>
      <c r="W843" s="254">
        <v>0</v>
      </c>
      <c r="X843" s="254">
        <v>0</v>
      </c>
      <c r="Y843" s="272"/>
    </row>
    <row r="844" spans="1:25" x14ac:dyDescent="0.25">
      <c r="A844" s="244">
        <v>91705000</v>
      </c>
      <c r="B844" s="258">
        <v>7</v>
      </c>
      <c r="C844" s="259" t="s">
        <v>106</v>
      </c>
      <c r="D844" s="259" t="s">
        <v>193</v>
      </c>
      <c r="E844" s="273">
        <v>596</v>
      </c>
      <c r="F844" s="274">
        <v>40001</v>
      </c>
      <c r="G844" s="275" t="s">
        <v>28</v>
      </c>
      <c r="H844" s="276">
        <v>7000</v>
      </c>
      <c r="I844" s="277"/>
      <c r="J844" s="278"/>
      <c r="K844" s="279" t="s">
        <v>48</v>
      </c>
      <c r="L844" s="252" t="s">
        <v>30</v>
      </c>
      <c r="M844" s="280" t="s">
        <v>37</v>
      </c>
      <c r="N844" s="278">
        <v>30</v>
      </c>
      <c r="O844" s="281"/>
      <c r="P844" s="281"/>
      <c r="Q844" s="270">
        <v>0</v>
      </c>
      <c r="R844" s="281"/>
      <c r="S844" s="281"/>
      <c r="T844" s="271">
        <v>0</v>
      </c>
      <c r="U844" s="254">
        <v>0</v>
      </c>
      <c r="V844" s="254">
        <v>0</v>
      </c>
      <c r="W844" s="254">
        <v>0</v>
      </c>
      <c r="X844" s="254">
        <v>0</v>
      </c>
      <c r="Y844" s="272"/>
    </row>
    <row r="845" spans="1:25" x14ac:dyDescent="0.25">
      <c r="A845" s="244">
        <v>91705000</v>
      </c>
      <c r="B845" s="258">
        <v>7</v>
      </c>
      <c r="C845" s="259" t="s">
        <v>106</v>
      </c>
      <c r="D845" s="259" t="s">
        <v>78</v>
      </c>
      <c r="E845" s="273">
        <v>596</v>
      </c>
      <c r="F845" s="274">
        <v>40695</v>
      </c>
      <c r="G845" s="275" t="s">
        <v>28</v>
      </c>
      <c r="H845" s="276">
        <v>7000</v>
      </c>
      <c r="I845" s="277" t="s">
        <v>38</v>
      </c>
      <c r="J845" s="278">
        <v>3.75</v>
      </c>
      <c r="K845" s="279" t="s">
        <v>48</v>
      </c>
      <c r="L845" s="252" t="s">
        <v>30</v>
      </c>
      <c r="M845" s="280" t="s">
        <v>37</v>
      </c>
      <c r="N845" s="278">
        <v>21</v>
      </c>
      <c r="O845" s="281">
        <v>4500000</v>
      </c>
      <c r="P845" s="281">
        <v>4500000</v>
      </c>
      <c r="Q845" s="270">
        <v>112071375</v>
      </c>
      <c r="R845" s="281">
        <v>4302927</v>
      </c>
      <c r="S845" s="281">
        <v>116374302</v>
      </c>
      <c r="T845" s="271" t="s">
        <v>358</v>
      </c>
      <c r="U845" s="254">
        <v>0</v>
      </c>
      <c r="V845" s="254" t="s">
        <v>362</v>
      </c>
      <c r="W845" s="254">
        <v>0</v>
      </c>
      <c r="X845" s="254">
        <v>0</v>
      </c>
      <c r="Y845" s="272"/>
    </row>
    <row r="846" spans="1:25" x14ac:dyDescent="0.25">
      <c r="A846" s="244">
        <v>91705000</v>
      </c>
      <c r="B846" s="258">
        <v>7</v>
      </c>
      <c r="C846" s="259" t="s">
        <v>106</v>
      </c>
      <c r="D846" s="259" t="s">
        <v>81</v>
      </c>
      <c r="E846" s="273">
        <v>596</v>
      </c>
      <c r="F846" s="274">
        <v>41844</v>
      </c>
      <c r="G846" s="275" t="s">
        <v>28</v>
      </c>
      <c r="H846" s="276">
        <v>2375</v>
      </c>
      <c r="I846" s="277" t="s">
        <v>91</v>
      </c>
      <c r="J846" s="278">
        <v>3.2</v>
      </c>
      <c r="K846" s="279" t="s">
        <v>48</v>
      </c>
      <c r="L846" s="252" t="s">
        <v>30</v>
      </c>
      <c r="M846" s="280" t="s">
        <v>37</v>
      </c>
      <c r="N846" s="278">
        <v>12</v>
      </c>
      <c r="O846" s="281"/>
      <c r="P846" s="281"/>
      <c r="Q846" s="270">
        <v>0</v>
      </c>
      <c r="R846" s="281"/>
      <c r="S846" s="281"/>
      <c r="T846" s="271" t="s">
        <v>358</v>
      </c>
      <c r="U846" s="254">
        <v>0</v>
      </c>
      <c r="V846" s="254" t="s">
        <v>362</v>
      </c>
      <c r="W846" s="254">
        <v>0</v>
      </c>
      <c r="X846" s="254">
        <v>0</v>
      </c>
      <c r="Y846" s="272"/>
    </row>
    <row r="847" spans="1:25" x14ac:dyDescent="0.25">
      <c r="A847" s="244">
        <v>91705000</v>
      </c>
      <c r="B847" s="258">
        <v>7</v>
      </c>
      <c r="C847" s="259" t="s">
        <v>106</v>
      </c>
      <c r="D847" s="259" t="s">
        <v>193</v>
      </c>
      <c r="E847" s="273">
        <v>714</v>
      </c>
      <c r="F847" s="274">
        <v>40990</v>
      </c>
      <c r="G847" s="275" t="s">
        <v>28</v>
      </c>
      <c r="H847" s="276">
        <v>6000</v>
      </c>
      <c r="I847" s="277"/>
      <c r="J847" s="278"/>
      <c r="K847" s="279" t="s">
        <v>48</v>
      </c>
      <c r="L847" s="252" t="s">
        <v>30</v>
      </c>
      <c r="M847" s="280" t="s">
        <v>37</v>
      </c>
      <c r="N847" s="278">
        <v>10</v>
      </c>
      <c r="O847" s="253"/>
      <c r="P847" s="253"/>
      <c r="Q847" s="270">
        <v>0</v>
      </c>
      <c r="R847" s="253"/>
      <c r="S847" s="253"/>
      <c r="T847" s="271">
        <v>0</v>
      </c>
      <c r="U847" s="254">
        <v>0</v>
      </c>
      <c r="V847" s="256"/>
      <c r="W847" s="254">
        <v>0</v>
      </c>
      <c r="X847" s="254">
        <v>0</v>
      </c>
      <c r="Y847" s="272"/>
    </row>
    <row r="848" spans="1:25" x14ac:dyDescent="0.25">
      <c r="A848" s="244">
        <v>91705000</v>
      </c>
      <c r="B848" s="258">
        <v>7</v>
      </c>
      <c r="C848" s="259" t="s">
        <v>106</v>
      </c>
      <c r="D848" s="259" t="s">
        <v>78</v>
      </c>
      <c r="E848" s="273">
        <v>714</v>
      </c>
      <c r="F848" s="274">
        <v>41844</v>
      </c>
      <c r="G848" s="275" t="s">
        <v>28</v>
      </c>
      <c r="H848" s="276">
        <v>2375</v>
      </c>
      <c r="I848" s="277" t="s">
        <v>73</v>
      </c>
      <c r="J848" s="278">
        <v>2.6</v>
      </c>
      <c r="K848" s="279" t="s">
        <v>48</v>
      </c>
      <c r="L848" s="252" t="s">
        <v>30</v>
      </c>
      <c r="M848" s="280" t="s">
        <v>37</v>
      </c>
      <c r="N848" s="278">
        <v>7</v>
      </c>
      <c r="O848" s="253"/>
      <c r="P848" s="253"/>
      <c r="Q848" s="270">
        <v>0</v>
      </c>
      <c r="R848" s="253"/>
      <c r="S848" s="253"/>
      <c r="T848" s="271" t="s">
        <v>358</v>
      </c>
      <c r="U848" s="254">
        <v>0</v>
      </c>
      <c r="V848" s="254" t="s">
        <v>362</v>
      </c>
      <c r="W848" s="254">
        <v>0</v>
      </c>
      <c r="X848" s="254">
        <v>0</v>
      </c>
      <c r="Y848" s="272"/>
    </row>
    <row r="849" spans="1:25" x14ac:dyDescent="0.25">
      <c r="A849" s="244">
        <v>91705000</v>
      </c>
      <c r="B849" s="258">
        <v>7</v>
      </c>
      <c r="C849" s="259" t="s">
        <v>106</v>
      </c>
      <c r="D849" s="259" t="s">
        <v>193</v>
      </c>
      <c r="E849" s="273">
        <v>715</v>
      </c>
      <c r="F849" s="274">
        <v>40990</v>
      </c>
      <c r="G849" s="275" t="s">
        <v>28</v>
      </c>
      <c r="H849" s="276">
        <v>6000</v>
      </c>
      <c r="I849" s="277"/>
      <c r="J849" s="278"/>
      <c r="K849" s="279" t="s">
        <v>48</v>
      </c>
      <c r="L849" s="252" t="s">
        <v>30</v>
      </c>
      <c r="M849" s="280" t="s">
        <v>37</v>
      </c>
      <c r="N849" s="278">
        <v>30</v>
      </c>
      <c r="O849" s="253"/>
      <c r="P849" s="253"/>
      <c r="Q849" s="270">
        <v>0</v>
      </c>
      <c r="R849" s="253"/>
      <c r="S849" s="253"/>
      <c r="T849" s="271">
        <v>0</v>
      </c>
      <c r="U849" s="254">
        <v>0</v>
      </c>
      <c r="V849" s="254">
        <v>0</v>
      </c>
      <c r="W849" s="254">
        <v>0</v>
      </c>
      <c r="X849" s="254">
        <v>0</v>
      </c>
      <c r="Y849" s="272"/>
    </row>
    <row r="850" spans="1:25" x14ac:dyDescent="0.25">
      <c r="A850" s="244">
        <v>91705000</v>
      </c>
      <c r="B850" s="258">
        <v>7</v>
      </c>
      <c r="C850" s="259" t="s">
        <v>106</v>
      </c>
      <c r="D850" s="259" t="s">
        <v>78</v>
      </c>
      <c r="E850" s="273">
        <v>715</v>
      </c>
      <c r="F850" s="274">
        <v>41452</v>
      </c>
      <c r="G850" s="275" t="s">
        <v>28</v>
      </c>
      <c r="H850" s="276">
        <v>3000</v>
      </c>
      <c r="I850" s="277" t="s">
        <v>45</v>
      </c>
      <c r="J850" s="278">
        <v>3.85</v>
      </c>
      <c r="K850" s="279" t="s">
        <v>48</v>
      </c>
      <c r="L850" s="252" t="s">
        <v>30</v>
      </c>
      <c r="M850" s="280" t="s">
        <v>37</v>
      </c>
      <c r="N850" s="278">
        <v>21</v>
      </c>
      <c r="O850" s="253">
        <v>3000000</v>
      </c>
      <c r="P850" s="253">
        <v>3000000</v>
      </c>
      <c r="Q850" s="270">
        <v>74714250</v>
      </c>
      <c r="R850" s="253">
        <v>2868618</v>
      </c>
      <c r="S850" s="253">
        <v>77582868</v>
      </c>
      <c r="T850" s="271" t="s">
        <v>358</v>
      </c>
      <c r="U850" s="254">
        <v>0</v>
      </c>
      <c r="V850" s="254">
        <v>0</v>
      </c>
      <c r="W850" s="254">
        <v>0</v>
      </c>
      <c r="X850" s="254">
        <v>0</v>
      </c>
      <c r="Y850" s="272"/>
    </row>
    <row r="851" spans="1:25" x14ac:dyDescent="0.25">
      <c r="A851" s="244">
        <v>91705000</v>
      </c>
      <c r="B851" s="258">
        <v>7</v>
      </c>
      <c r="C851" s="259" t="s">
        <v>106</v>
      </c>
      <c r="D851" s="259" t="s">
        <v>81</v>
      </c>
      <c r="E851" s="273">
        <v>715</v>
      </c>
      <c r="F851" s="274">
        <v>41844</v>
      </c>
      <c r="G851" s="275" t="s">
        <v>28</v>
      </c>
      <c r="H851" s="276">
        <v>2375</v>
      </c>
      <c r="I851" s="277" t="s">
        <v>92</v>
      </c>
      <c r="J851" s="278">
        <v>3.4</v>
      </c>
      <c r="K851" s="279" t="s">
        <v>48</v>
      </c>
      <c r="L851" s="252" t="s">
        <v>30</v>
      </c>
      <c r="M851" s="280" t="s">
        <v>37</v>
      </c>
      <c r="N851" s="278">
        <v>21</v>
      </c>
      <c r="O851" s="253">
        <v>2375000</v>
      </c>
      <c r="P851" s="281">
        <v>2375000</v>
      </c>
      <c r="Q851" s="270">
        <v>59148781</v>
      </c>
      <c r="R851" s="253">
        <v>1730062</v>
      </c>
      <c r="S851" s="253">
        <v>60878843</v>
      </c>
      <c r="T851" s="271" t="s">
        <v>358</v>
      </c>
      <c r="U851" s="254">
        <v>0</v>
      </c>
      <c r="V851" s="254">
        <v>0</v>
      </c>
      <c r="W851" s="254">
        <v>0</v>
      </c>
      <c r="X851" s="254">
        <v>0</v>
      </c>
      <c r="Y851" s="272"/>
    </row>
    <row r="852" spans="1:25" x14ac:dyDescent="0.25">
      <c r="A852" s="244">
        <v>96563620</v>
      </c>
      <c r="B852" s="258" t="s">
        <v>52</v>
      </c>
      <c r="C852" s="259" t="s">
        <v>115</v>
      </c>
      <c r="D852" s="259" t="s">
        <v>193</v>
      </c>
      <c r="E852" s="273">
        <v>482</v>
      </c>
      <c r="F852" s="274">
        <v>39038</v>
      </c>
      <c r="G852" s="275" t="s">
        <v>28</v>
      </c>
      <c r="H852" s="276">
        <v>3000</v>
      </c>
      <c r="I852" s="277"/>
      <c r="J852" s="278"/>
      <c r="K852" s="279" t="s">
        <v>30</v>
      </c>
      <c r="L852" s="252" t="s">
        <v>274</v>
      </c>
      <c r="M852" s="280" t="s">
        <v>274</v>
      </c>
      <c r="N852" s="278">
        <v>10</v>
      </c>
      <c r="O852" s="281"/>
      <c r="P852" s="281"/>
      <c r="Q852" s="270">
        <v>0</v>
      </c>
      <c r="R852" s="281"/>
      <c r="S852" s="281"/>
      <c r="T852" s="271">
        <v>0</v>
      </c>
      <c r="U852" s="254">
        <v>0</v>
      </c>
      <c r="V852" s="254" t="s">
        <v>362</v>
      </c>
      <c r="W852" s="254">
        <v>0</v>
      </c>
      <c r="X852" s="254">
        <v>0</v>
      </c>
      <c r="Y852" s="272" t="s">
        <v>214</v>
      </c>
    </row>
    <row r="853" spans="1:25" x14ac:dyDescent="0.25">
      <c r="A853" s="244">
        <v>96563620</v>
      </c>
      <c r="B853" s="258" t="s">
        <v>52</v>
      </c>
      <c r="C853" s="259" t="s">
        <v>115</v>
      </c>
      <c r="D853" s="259" t="s">
        <v>193</v>
      </c>
      <c r="E853" s="273">
        <v>483</v>
      </c>
      <c r="F853" s="274">
        <v>39038</v>
      </c>
      <c r="G853" s="275" t="s">
        <v>28</v>
      </c>
      <c r="H853" s="276">
        <v>3000</v>
      </c>
      <c r="I853" s="277"/>
      <c r="J853" s="278"/>
      <c r="K853" s="279" t="s">
        <v>30</v>
      </c>
      <c r="L853" s="252" t="s">
        <v>274</v>
      </c>
      <c r="M853" s="280" t="s">
        <v>274</v>
      </c>
      <c r="N853" s="278">
        <v>25</v>
      </c>
      <c r="O853" s="281"/>
      <c r="P853" s="281"/>
      <c r="Q853" s="270">
        <v>0</v>
      </c>
      <c r="R853" s="281"/>
      <c r="S853" s="281"/>
      <c r="T853" s="271">
        <v>0</v>
      </c>
      <c r="U853" s="254">
        <v>0</v>
      </c>
      <c r="V853" s="254" t="s">
        <v>362</v>
      </c>
      <c r="W853" s="254">
        <v>0</v>
      </c>
      <c r="X853" s="254">
        <v>0</v>
      </c>
      <c r="Y853" s="272" t="s">
        <v>214</v>
      </c>
    </row>
    <row r="854" spans="1:25" x14ac:dyDescent="0.25">
      <c r="A854" s="244">
        <v>96563620</v>
      </c>
      <c r="B854" s="258" t="s">
        <v>52</v>
      </c>
      <c r="C854" s="259" t="s">
        <v>115</v>
      </c>
      <c r="D854" s="259" t="s">
        <v>193</v>
      </c>
      <c r="E854" s="273">
        <v>484</v>
      </c>
      <c r="F854" s="274">
        <v>39038</v>
      </c>
      <c r="G854" s="275" t="s">
        <v>28</v>
      </c>
      <c r="H854" s="276">
        <v>3000</v>
      </c>
      <c r="I854" s="277"/>
      <c r="J854" s="278"/>
      <c r="K854" s="279" t="s">
        <v>30</v>
      </c>
      <c r="L854" s="252" t="s">
        <v>274</v>
      </c>
      <c r="M854" s="280" t="s">
        <v>274</v>
      </c>
      <c r="N854" s="278">
        <v>10</v>
      </c>
      <c r="O854" s="281"/>
      <c r="P854" s="281"/>
      <c r="Q854" s="270">
        <v>0</v>
      </c>
      <c r="R854" s="281"/>
      <c r="S854" s="281"/>
      <c r="T854" s="271">
        <v>0</v>
      </c>
      <c r="U854" s="254">
        <v>0</v>
      </c>
      <c r="V854" s="254">
        <v>0</v>
      </c>
      <c r="W854" s="254">
        <v>0</v>
      </c>
      <c r="X854" s="254">
        <v>0</v>
      </c>
      <c r="Y854" s="272"/>
    </row>
    <row r="855" spans="1:25" x14ac:dyDescent="0.25">
      <c r="A855" s="244">
        <v>96563620</v>
      </c>
      <c r="B855" s="258" t="s">
        <v>52</v>
      </c>
      <c r="C855" s="259" t="s">
        <v>115</v>
      </c>
      <c r="D855" s="259" t="s">
        <v>78</v>
      </c>
      <c r="E855" s="273">
        <v>484</v>
      </c>
      <c r="F855" s="274">
        <v>39048</v>
      </c>
      <c r="G855" s="275" t="s">
        <v>28</v>
      </c>
      <c r="H855" s="276">
        <v>3000</v>
      </c>
      <c r="I855" s="277" t="s">
        <v>35</v>
      </c>
      <c r="J855" s="278">
        <v>3</v>
      </c>
      <c r="K855" s="279" t="s">
        <v>30</v>
      </c>
      <c r="L855" s="252" t="s">
        <v>274</v>
      </c>
      <c r="M855" s="280" t="s">
        <v>274</v>
      </c>
      <c r="N855" s="278">
        <v>10</v>
      </c>
      <c r="O855" s="281">
        <v>3000000</v>
      </c>
      <c r="P855" s="281">
        <v>3000000</v>
      </c>
      <c r="Q855" s="270">
        <v>74714250</v>
      </c>
      <c r="R855" s="281">
        <v>373568</v>
      </c>
      <c r="S855" s="281">
        <v>75087818</v>
      </c>
      <c r="T855" s="271" t="s">
        <v>358</v>
      </c>
      <c r="U855" s="254">
        <v>0</v>
      </c>
      <c r="V855" s="254">
        <v>0</v>
      </c>
      <c r="W855" s="254">
        <v>0</v>
      </c>
      <c r="X855" s="254" t="s">
        <v>360</v>
      </c>
      <c r="Y855" s="272" t="s">
        <v>214</v>
      </c>
    </row>
    <row r="856" spans="1:25" x14ac:dyDescent="0.25">
      <c r="A856" s="244">
        <v>96563620</v>
      </c>
      <c r="B856" s="258" t="s">
        <v>52</v>
      </c>
      <c r="C856" s="259" t="s">
        <v>115</v>
      </c>
      <c r="D856" s="259" t="s">
        <v>193</v>
      </c>
      <c r="E856" s="273">
        <v>485</v>
      </c>
      <c r="F856" s="274">
        <v>39038</v>
      </c>
      <c r="G856" s="275" t="s">
        <v>28</v>
      </c>
      <c r="H856" s="276">
        <v>3000</v>
      </c>
      <c r="I856" s="277"/>
      <c r="J856" s="278"/>
      <c r="K856" s="279" t="s">
        <v>30</v>
      </c>
      <c r="L856" s="252" t="s">
        <v>274</v>
      </c>
      <c r="M856" s="280" t="s">
        <v>274</v>
      </c>
      <c r="N856" s="278">
        <v>25</v>
      </c>
      <c r="O856" s="281"/>
      <c r="P856" s="281"/>
      <c r="Q856" s="270">
        <v>0</v>
      </c>
      <c r="R856" s="281"/>
      <c r="S856" s="281"/>
      <c r="T856" s="271">
        <v>0</v>
      </c>
      <c r="U856" s="254">
        <v>0</v>
      </c>
      <c r="V856" s="254" t="s">
        <v>362</v>
      </c>
      <c r="W856" s="254">
        <v>0</v>
      </c>
      <c r="X856" s="254">
        <v>0</v>
      </c>
      <c r="Y856" s="272" t="s">
        <v>214</v>
      </c>
    </row>
    <row r="857" spans="1:25" x14ac:dyDescent="0.25">
      <c r="A857" s="244">
        <v>99530250</v>
      </c>
      <c r="B857" s="282">
        <v>0</v>
      </c>
      <c r="C857" s="259" t="s">
        <v>204</v>
      </c>
      <c r="D857" s="259" t="s">
        <v>212</v>
      </c>
      <c r="E857" s="273">
        <v>357</v>
      </c>
      <c r="F857" s="274">
        <v>37936</v>
      </c>
      <c r="G857" s="275" t="s">
        <v>28</v>
      </c>
      <c r="H857" s="276">
        <v>5000</v>
      </c>
      <c r="I857" s="277" t="s">
        <v>55</v>
      </c>
      <c r="J857" s="278">
        <v>5.5</v>
      </c>
      <c r="K857" s="279" t="s">
        <v>48</v>
      </c>
      <c r="L857" s="252" t="s">
        <v>274</v>
      </c>
      <c r="M857" s="280" t="s">
        <v>274</v>
      </c>
      <c r="N857" s="278">
        <v>21</v>
      </c>
      <c r="O857" s="281">
        <v>3500000</v>
      </c>
      <c r="P857" s="281"/>
      <c r="Q857" s="270">
        <v>0</v>
      </c>
      <c r="R857" s="281"/>
      <c r="S857" s="281"/>
      <c r="T857" s="271" t="s">
        <v>358</v>
      </c>
      <c r="U857" s="254">
        <v>0</v>
      </c>
      <c r="V857" s="254">
        <v>0</v>
      </c>
      <c r="W857" s="254" t="s">
        <v>359</v>
      </c>
      <c r="X857" s="254" t="s">
        <v>360</v>
      </c>
      <c r="Y857" s="272" t="s">
        <v>214</v>
      </c>
    </row>
    <row r="858" spans="1:25" x14ac:dyDescent="0.25">
      <c r="A858" s="244">
        <v>99530250</v>
      </c>
      <c r="B858" s="282">
        <v>0</v>
      </c>
      <c r="C858" s="259" t="s">
        <v>204</v>
      </c>
      <c r="D858" s="259" t="s">
        <v>193</v>
      </c>
      <c r="E858" s="273">
        <v>358</v>
      </c>
      <c r="F858" s="274">
        <v>37936</v>
      </c>
      <c r="G858" s="275" t="s">
        <v>28</v>
      </c>
      <c r="H858" s="276">
        <v>3000</v>
      </c>
      <c r="I858" s="277"/>
      <c r="J858" s="278"/>
      <c r="K858" s="279" t="s">
        <v>274</v>
      </c>
      <c r="L858" s="252" t="s">
        <v>274</v>
      </c>
      <c r="M858" s="280" t="s">
        <v>274</v>
      </c>
      <c r="N858" s="278">
        <v>10</v>
      </c>
      <c r="O858" s="281"/>
      <c r="P858" s="281"/>
      <c r="Q858" s="270">
        <v>0</v>
      </c>
      <c r="R858" s="281"/>
      <c r="S858" s="281"/>
      <c r="T858" s="271">
        <v>0</v>
      </c>
      <c r="U858" s="254">
        <v>0</v>
      </c>
      <c r="V858" s="254">
        <v>0</v>
      </c>
      <c r="W858" s="254">
        <v>0</v>
      </c>
      <c r="X858" s="254" t="s">
        <v>360</v>
      </c>
      <c r="Y858" s="272"/>
    </row>
    <row r="859" spans="1:25" x14ac:dyDescent="0.25">
      <c r="A859" s="244">
        <v>99530250</v>
      </c>
      <c r="B859" s="282">
        <v>0</v>
      </c>
      <c r="C859" s="259" t="s">
        <v>204</v>
      </c>
      <c r="D859" s="259" t="s">
        <v>78</v>
      </c>
      <c r="E859" s="273">
        <v>358</v>
      </c>
      <c r="F859" s="274">
        <v>37936</v>
      </c>
      <c r="G859" s="275" t="s">
        <v>28</v>
      </c>
      <c r="H859" s="276">
        <v>3000</v>
      </c>
      <c r="I859" s="277" t="s">
        <v>35</v>
      </c>
      <c r="J859" s="278">
        <v>4.5</v>
      </c>
      <c r="K859" s="279" t="s">
        <v>48</v>
      </c>
      <c r="L859" s="252" t="s">
        <v>274</v>
      </c>
      <c r="M859" s="280" t="s">
        <v>274</v>
      </c>
      <c r="N859" s="278">
        <v>8</v>
      </c>
      <c r="O859" s="281">
        <v>3000000</v>
      </c>
      <c r="P859" s="281"/>
      <c r="Q859" s="270">
        <v>0</v>
      </c>
      <c r="R859" s="281"/>
      <c r="S859" s="281"/>
      <c r="T859" s="271" t="s">
        <v>358</v>
      </c>
      <c r="U859" s="254">
        <v>0</v>
      </c>
      <c r="V859" s="254">
        <v>0</v>
      </c>
      <c r="W859" s="254" t="s">
        <v>359</v>
      </c>
      <c r="X859" s="254" t="s">
        <v>360</v>
      </c>
      <c r="Y859" s="272" t="s">
        <v>214</v>
      </c>
    </row>
    <row r="860" spans="1:25" x14ac:dyDescent="0.25">
      <c r="A860" s="244">
        <v>99530250</v>
      </c>
      <c r="B860" s="258">
        <v>0</v>
      </c>
      <c r="C860" s="259" t="s">
        <v>204</v>
      </c>
      <c r="D860" s="259" t="s">
        <v>193</v>
      </c>
      <c r="E860" s="273">
        <v>543</v>
      </c>
      <c r="F860" s="274">
        <v>39667</v>
      </c>
      <c r="G860" s="275" t="s">
        <v>28</v>
      </c>
      <c r="H860" s="276">
        <v>3500</v>
      </c>
      <c r="I860" s="277"/>
      <c r="J860" s="278"/>
      <c r="K860" s="279" t="s">
        <v>30</v>
      </c>
      <c r="L860" s="252" t="s">
        <v>48</v>
      </c>
      <c r="M860" s="280" t="s">
        <v>274</v>
      </c>
      <c r="N860" s="278">
        <v>30</v>
      </c>
      <c r="O860" s="281"/>
      <c r="P860" s="281"/>
      <c r="Q860" s="270">
        <v>0</v>
      </c>
      <c r="R860" s="281"/>
      <c r="S860" s="281"/>
      <c r="T860" s="271">
        <v>0</v>
      </c>
      <c r="U860" s="254">
        <v>0</v>
      </c>
      <c r="V860" s="254">
        <v>0</v>
      </c>
      <c r="W860" s="254">
        <v>0</v>
      </c>
      <c r="X860" s="254">
        <v>0</v>
      </c>
      <c r="Y860" s="286"/>
    </row>
    <row r="861" spans="1:25" x14ac:dyDescent="0.25">
      <c r="A861" s="244">
        <v>99530250</v>
      </c>
      <c r="B861" s="258">
        <v>0</v>
      </c>
      <c r="C861" s="259" t="s">
        <v>204</v>
      </c>
      <c r="D861" s="259" t="s">
        <v>78</v>
      </c>
      <c r="E861" s="273">
        <v>543</v>
      </c>
      <c r="F861" s="274">
        <v>39667</v>
      </c>
      <c r="G861" s="275" t="s">
        <v>28</v>
      </c>
      <c r="H861" s="276">
        <v>3500</v>
      </c>
      <c r="I861" s="277" t="s">
        <v>56</v>
      </c>
      <c r="J861" s="278">
        <v>4.25</v>
      </c>
      <c r="K861" s="279" t="s">
        <v>30</v>
      </c>
      <c r="L861" s="252" t="s">
        <v>48</v>
      </c>
      <c r="M861" s="280" t="s">
        <v>274</v>
      </c>
      <c r="N861" s="278">
        <v>21</v>
      </c>
      <c r="O861" s="281"/>
      <c r="P861" s="281"/>
      <c r="Q861" s="270">
        <v>0</v>
      </c>
      <c r="R861" s="281"/>
      <c r="S861" s="281"/>
      <c r="T861" s="271" t="s">
        <v>358</v>
      </c>
      <c r="U861" s="254">
        <v>0</v>
      </c>
      <c r="V861" s="254" t="s">
        <v>362</v>
      </c>
      <c r="W861" s="254">
        <v>0</v>
      </c>
      <c r="X861" s="254" t="s">
        <v>360</v>
      </c>
      <c r="Y861" s="286"/>
    </row>
    <row r="862" spans="1:25" x14ac:dyDescent="0.25">
      <c r="A862" s="244">
        <v>99530250</v>
      </c>
      <c r="B862" s="258">
        <v>0</v>
      </c>
      <c r="C862" s="259" t="s">
        <v>204</v>
      </c>
      <c r="D862" s="259" t="s">
        <v>81</v>
      </c>
      <c r="E862" s="273">
        <v>543</v>
      </c>
      <c r="F862" s="274">
        <v>39897</v>
      </c>
      <c r="G862" s="275" t="s">
        <v>89</v>
      </c>
      <c r="H862" s="276">
        <v>30000000</v>
      </c>
      <c r="I862" s="277" t="s">
        <v>44</v>
      </c>
      <c r="J862" s="278">
        <v>7</v>
      </c>
      <c r="K862" s="279" t="s">
        <v>30</v>
      </c>
      <c r="L862" s="252" t="s">
        <v>48</v>
      </c>
      <c r="M862" s="280" t="s">
        <v>274</v>
      </c>
      <c r="N862" s="278">
        <v>5</v>
      </c>
      <c r="O862" s="281">
        <v>10000000000</v>
      </c>
      <c r="P862" s="281"/>
      <c r="Q862" s="270">
        <v>0</v>
      </c>
      <c r="R862" s="281"/>
      <c r="S862" s="281"/>
      <c r="T862" s="271">
        <v>0</v>
      </c>
      <c r="U862" s="254">
        <v>0</v>
      </c>
      <c r="V862" s="254">
        <v>0</v>
      </c>
      <c r="W862" s="254" t="s">
        <v>359</v>
      </c>
      <c r="X862" s="254" t="s">
        <v>360</v>
      </c>
      <c r="Y862" s="286"/>
    </row>
    <row r="863" spans="1:25" x14ac:dyDescent="0.25">
      <c r="A863" s="244">
        <v>99530250</v>
      </c>
      <c r="B863" s="258">
        <v>0</v>
      </c>
      <c r="C863" s="259" t="s">
        <v>204</v>
      </c>
      <c r="D863" s="259" t="s">
        <v>87</v>
      </c>
      <c r="E863" s="273">
        <v>543</v>
      </c>
      <c r="F863" s="274">
        <v>39976</v>
      </c>
      <c r="G863" s="275" t="s">
        <v>28</v>
      </c>
      <c r="H863" s="276">
        <v>3000</v>
      </c>
      <c r="I863" s="277" t="s">
        <v>40</v>
      </c>
      <c r="J863" s="278">
        <v>5</v>
      </c>
      <c r="K863" s="279" t="s">
        <v>48</v>
      </c>
      <c r="L863" s="252" t="s">
        <v>274</v>
      </c>
      <c r="M863" s="280" t="s">
        <v>274</v>
      </c>
      <c r="N863" s="278">
        <v>21</v>
      </c>
      <c r="O863" s="281">
        <v>1000000</v>
      </c>
      <c r="P863" s="281">
        <v>1000000</v>
      </c>
      <c r="Q863" s="270">
        <v>24904750</v>
      </c>
      <c r="R863" s="281">
        <v>580460</v>
      </c>
      <c r="S863" s="281">
        <v>25485210</v>
      </c>
      <c r="T863" s="271" t="s">
        <v>358</v>
      </c>
      <c r="U863" s="254">
        <v>0</v>
      </c>
      <c r="V863" s="254">
        <v>0</v>
      </c>
      <c r="W863" s="254">
        <v>0</v>
      </c>
      <c r="X863" s="254" t="s">
        <v>360</v>
      </c>
      <c r="Y863" s="286"/>
    </row>
    <row r="864" spans="1:25" x14ac:dyDescent="0.25">
      <c r="A864" s="244">
        <v>99530250</v>
      </c>
      <c r="B864" s="258">
        <v>0</v>
      </c>
      <c r="C864" s="259" t="s">
        <v>204</v>
      </c>
      <c r="D864" s="259" t="s">
        <v>87</v>
      </c>
      <c r="E864" s="273">
        <v>543</v>
      </c>
      <c r="F864" s="274">
        <v>39976</v>
      </c>
      <c r="G864" s="275" t="s">
        <v>28</v>
      </c>
      <c r="H864" s="276">
        <v>3000</v>
      </c>
      <c r="I864" s="277" t="s">
        <v>38</v>
      </c>
      <c r="J864" s="278">
        <v>4</v>
      </c>
      <c r="K864" s="279" t="s">
        <v>48</v>
      </c>
      <c r="L864" s="252" t="s">
        <v>274</v>
      </c>
      <c r="M864" s="280" t="s">
        <v>274</v>
      </c>
      <c r="N864" s="278">
        <v>7</v>
      </c>
      <c r="O864" s="281">
        <v>2000000</v>
      </c>
      <c r="P864" s="281">
        <v>750000</v>
      </c>
      <c r="Q864" s="270">
        <v>18678563</v>
      </c>
      <c r="R864" s="281">
        <v>349169</v>
      </c>
      <c r="S864" s="281">
        <v>19027732</v>
      </c>
      <c r="T864" s="271" t="s">
        <v>358</v>
      </c>
      <c r="U864" s="254">
        <v>0</v>
      </c>
      <c r="V864" s="254">
        <v>0</v>
      </c>
      <c r="W864" s="254">
        <v>0</v>
      </c>
      <c r="X864" s="254" t="s">
        <v>360</v>
      </c>
      <c r="Y864" s="286"/>
    </row>
    <row r="865" spans="1:25" x14ac:dyDescent="0.25">
      <c r="A865" s="244">
        <v>99530250</v>
      </c>
      <c r="B865" s="258">
        <v>0</v>
      </c>
      <c r="C865" s="259" t="s">
        <v>204</v>
      </c>
      <c r="D865" s="259" t="s">
        <v>87</v>
      </c>
      <c r="E865" s="273">
        <v>543</v>
      </c>
      <c r="F865" s="274">
        <v>39976</v>
      </c>
      <c r="G865" s="275" t="s">
        <v>89</v>
      </c>
      <c r="H865" s="276">
        <v>62950000</v>
      </c>
      <c r="I865" s="277" t="s">
        <v>39</v>
      </c>
      <c r="J865" s="278">
        <v>6</v>
      </c>
      <c r="K865" s="279" t="s">
        <v>48</v>
      </c>
      <c r="L865" s="252" t="s">
        <v>274</v>
      </c>
      <c r="M865" s="280" t="s">
        <v>274</v>
      </c>
      <c r="N865" s="278">
        <v>7</v>
      </c>
      <c r="O865" s="281"/>
      <c r="P865" s="281"/>
      <c r="Q865" s="270">
        <v>0</v>
      </c>
      <c r="R865" s="281"/>
      <c r="S865" s="281"/>
      <c r="T865" s="271">
        <v>0</v>
      </c>
      <c r="U865" s="254">
        <v>0</v>
      </c>
      <c r="V865" s="254" t="s">
        <v>362</v>
      </c>
      <c r="W865" s="254">
        <v>0</v>
      </c>
      <c r="X865" s="254" t="s">
        <v>360</v>
      </c>
      <c r="Y865" s="286"/>
    </row>
    <row r="866" spans="1:25" x14ac:dyDescent="0.25">
      <c r="A866" s="244">
        <v>99579730</v>
      </c>
      <c r="B866" s="282">
        <v>5</v>
      </c>
      <c r="C866" s="259" t="s">
        <v>228</v>
      </c>
      <c r="D866" s="259" t="s">
        <v>193</v>
      </c>
      <c r="E866" s="273">
        <v>451</v>
      </c>
      <c r="F866" s="274">
        <v>38756</v>
      </c>
      <c r="G866" s="275" t="s">
        <v>28</v>
      </c>
      <c r="H866" s="276">
        <v>4000</v>
      </c>
      <c r="I866" s="277"/>
      <c r="J866" s="278"/>
      <c r="K866" s="279" t="s">
        <v>125</v>
      </c>
      <c r="L866" s="252" t="s">
        <v>48</v>
      </c>
      <c r="M866" s="280" t="s">
        <v>30</v>
      </c>
      <c r="N866" s="278">
        <v>10</v>
      </c>
      <c r="O866" s="281"/>
      <c r="P866" s="281"/>
      <c r="Q866" s="270">
        <v>0</v>
      </c>
      <c r="R866" s="281"/>
      <c r="S866" s="281"/>
      <c r="T866" s="271">
        <v>0</v>
      </c>
      <c r="U866" s="254">
        <v>0</v>
      </c>
      <c r="V866" s="254">
        <v>0</v>
      </c>
      <c r="W866" s="254">
        <v>0</v>
      </c>
      <c r="X866" s="254">
        <v>0</v>
      </c>
      <c r="Y866" s="272"/>
    </row>
    <row r="867" spans="1:25" x14ac:dyDescent="0.25">
      <c r="A867" s="244">
        <v>99579730</v>
      </c>
      <c r="B867" s="282">
        <v>5</v>
      </c>
      <c r="C867" s="259" t="s">
        <v>228</v>
      </c>
      <c r="D867" s="259" t="s">
        <v>78</v>
      </c>
      <c r="E867" s="273">
        <v>451</v>
      </c>
      <c r="F867" s="274">
        <v>39078</v>
      </c>
      <c r="G867" s="275" t="s">
        <v>89</v>
      </c>
      <c r="H867" s="276">
        <v>73420000</v>
      </c>
      <c r="I867" s="277" t="s">
        <v>35</v>
      </c>
      <c r="J867" s="278">
        <v>6.2</v>
      </c>
      <c r="K867" s="279" t="s">
        <v>125</v>
      </c>
      <c r="L867" s="252" t="s">
        <v>48</v>
      </c>
      <c r="M867" s="280" t="s">
        <v>30</v>
      </c>
      <c r="N867" s="278">
        <v>5</v>
      </c>
      <c r="O867" s="281"/>
      <c r="P867" s="281"/>
      <c r="Q867" s="270">
        <v>0</v>
      </c>
      <c r="R867" s="281"/>
      <c r="S867" s="281"/>
      <c r="T867" s="271">
        <v>0</v>
      </c>
      <c r="U867" s="254">
        <v>0</v>
      </c>
      <c r="V867" s="254" t="s">
        <v>362</v>
      </c>
      <c r="W867" s="254">
        <v>0</v>
      </c>
      <c r="X867" s="254" t="s">
        <v>360</v>
      </c>
      <c r="Y867" s="272"/>
    </row>
    <row r="868" spans="1:25" x14ac:dyDescent="0.25">
      <c r="A868" s="244">
        <v>99579730</v>
      </c>
      <c r="B868" s="282">
        <v>5</v>
      </c>
      <c r="C868" s="259" t="s">
        <v>228</v>
      </c>
      <c r="D868" s="259" t="s">
        <v>78</v>
      </c>
      <c r="E868" s="273">
        <v>451</v>
      </c>
      <c r="F868" s="274">
        <v>39078</v>
      </c>
      <c r="G868" s="275" t="s">
        <v>28</v>
      </c>
      <c r="H868" s="276">
        <v>4000</v>
      </c>
      <c r="I868" s="277" t="s">
        <v>55</v>
      </c>
      <c r="J868" s="300">
        <v>3.0533999999999999</v>
      </c>
      <c r="K868" s="279" t="s">
        <v>125</v>
      </c>
      <c r="L868" s="252" t="s">
        <v>48</v>
      </c>
      <c r="M868" s="280" t="s">
        <v>30</v>
      </c>
      <c r="N868" s="278">
        <v>5</v>
      </c>
      <c r="O868" s="281">
        <v>2500000</v>
      </c>
      <c r="P868" s="281"/>
      <c r="Q868" s="270">
        <v>0</v>
      </c>
      <c r="R868" s="281"/>
      <c r="S868" s="281"/>
      <c r="T868" s="271" t="s">
        <v>358</v>
      </c>
      <c r="U868" s="254">
        <v>0</v>
      </c>
      <c r="V868" s="254">
        <v>0</v>
      </c>
      <c r="W868" s="254" t="s">
        <v>359</v>
      </c>
      <c r="X868" s="254" t="s">
        <v>360</v>
      </c>
      <c r="Y868" s="272"/>
    </row>
    <row r="869" spans="1:25" x14ac:dyDescent="0.25">
      <c r="A869" s="244">
        <v>99579730</v>
      </c>
      <c r="B869" s="282">
        <v>5</v>
      </c>
      <c r="C869" s="259" t="s">
        <v>228</v>
      </c>
      <c r="D869" s="259" t="s">
        <v>193</v>
      </c>
      <c r="E869" s="273">
        <v>452</v>
      </c>
      <c r="F869" s="274">
        <v>38756</v>
      </c>
      <c r="G869" s="275" t="s">
        <v>28</v>
      </c>
      <c r="H869" s="276">
        <v>2000</v>
      </c>
      <c r="I869" s="277"/>
      <c r="J869" s="278"/>
      <c r="K869" s="279" t="s">
        <v>125</v>
      </c>
      <c r="L869" s="252" t="s">
        <v>48</v>
      </c>
      <c r="M869" s="280" t="s">
        <v>30</v>
      </c>
      <c r="N869" s="278">
        <v>21</v>
      </c>
      <c r="O869" s="281"/>
      <c r="P869" s="281"/>
      <c r="Q869" s="270">
        <v>0</v>
      </c>
      <c r="R869" s="281"/>
      <c r="S869" s="281"/>
      <c r="T869" s="271">
        <v>0</v>
      </c>
      <c r="U869" s="254">
        <v>0</v>
      </c>
      <c r="V869" s="254">
        <v>0</v>
      </c>
      <c r="W869" s="254">
        <v>0</v>
      </c>
      <c r="X869" s="254">
        <v>0</v>
      </c>
      <c r="Y869" s="272"/>
    </row>
    <row r="870" spans="1:25" x14ac:dyDescent="0.25">
      <c r="A870" s="244">
        <v>99579730</v>
      </c>
      <c r="B870" s="282">
        <v>5</v>
      </c>
      <c r="C870" s="259" t="s">
        <v>228</v>
      </c>
      <c r="D870" s="259" t="s">
        <v>78</v>
      </c>
      <c r="E870" s="273">
        <v>452</v>
      </c>
      <c r="F870" s="274">
        <v>39078</v>
      </c>
      <c r="G870" s="275" t="s">
        <v>28</v>
      </c>
      <c r="H870" s="276">
        <v>2000</v>
      </c>
      <c r="I870" s="277" t="s">
        <v>56</v>
      </c>
      <c r="J870" s="278">
        <v>3.6</v>
      </c>
      <c r="K870" s="279" t="s">
        <v>125</v>
      </c>
      <c r="L870" s="252" t="s">
        <v>48</v>
      </c>
      <c r="M870" s="280" t="s">
        <v>30</v>
      </c>
      <c r="N870" s="278">
        <v>19</v>
      </c>
      <c r="O870" s="281">
        <v>2000000</v>
      </c>
      <c r="P870" s="281">
        <v>2000000</v>
      </c>
      <c r="Q870" s="270">
        <v>49809500</v>
      </c>
      <c r="R870" s="281">
        <v>689813</v>
      </c>
      <c r="S870" s="281">
        <v>50499313</v>
      </c>
      <c r="T870" s="271" t="s">
        <v>358</v>
      </c>
      <c r="U870" s="254">
        <v>0</v>
      </c>
      <c r="V870" s="254">
        <v>0</v>
      </c>
      <c r="W870" s="254">
        <v>0</v>
      </c>
      <c r="X870" s="254" t="s">
        <v>360</v>
      </c>
      <c r="Y870" s="272"/>
    </row>
    <row r="871" spans="1:25" x14ac:dyDescent="0.25">
      <c r="A871" s="244">
        <v>99579730</v>
      </c>
      <c r="B871" s="282">
        <v>5</v>
      </c>
      <c r="C871" s="259" t="s">
        <v>228</v>
      </c>
      <c r="D871" s="259" t="s">
        <v>193</v>
      </c>
      <c r="E871" s="273">
        <v>728</v>
      </c>
      <c r="F871" s="274">
        <v>41177</v>
      </c>
      <c r="G871" s="275" t="s">
        <v>28</v>
      </c>
      <c r="H871" s="276">
        <v>4000</v>
      </c>
      <c r="I871" s="277"/>
      <c r="J871" s="278"/>
      <c r="K871" s="279" t="s">
        <v>48</v>
      </c>
      <c r="L871" s="252" t="s">
        <v>30</v>
      </c>
      <c r="M871" s="280" t="s">
        <v>37</v>
      </c>
      <c r="N871" s="278">
        <v>10</v>
      </c>
      <c r="O871" s="281"/>
      <c r="P871" s="281"/>
      <c r="Q871" s="270">
        <v>0</v>
      </c>
      <c r="R871" s="281"/>
      <c r="S871" s="281"/>
      <c r="T871" s="271">
        <v>0</v>
      </c>
      <c r="U871" s="254">
        <v>0</v>
      </c>
      <c r="V871" s="254" t="s">
        <v>362</v>
      </c>
      <c r="W871" s="254">
        <v>0</v>
      </c>
      <c r="X871" s="254">
        <v>0</v>
      </c>
      <c r="Y871" s="272"/>
    </row>
    <row r="872" spans="1:25" x14ac:dyDescent="0.25">
      <c r="A872" s="244">
        <v>99579730</v>
      </c>
      <c r="B872" s="282">
        <v>5</v>
      </c>
      <c r="C872" s="259" t="s">
        <v>228</v>
      </c>
      <c r="D872" s="259" t="s">
        <v>193</v>
      </c>
      <c r="E872" s="273">
        <v>729</v>
      </c>
      <c r="F872" s="274">
        <v>41177</v>
      </c>
      <c r="G872" s="275" t="s">
        <v>28</v>
      </c>
      <c r="H872" s="276">
        <v>4000</v>
      </c>
      <c r="I872" s="277"/>
      <c r="J872" s="278"/>
      <c r="K872" s="279" t="s">
        <v>48</v>
      </c>
      <c r="L872" s="252" t="s">
        <v>30</v>
      </c>
      <c r="M872" s="280" t="s">
        <v>37</v>
      </c>
      <c r="N872" s="278">
        <v>30</v>
      </c>
      <c r="O872" s="281"/>
      <c r="P872" s="281"/>
      <c r="Q872" s="270">
        <v>0</v>
      </c>
      <c r="R872" s="281"/>
      <c r="S872" s="281"/>
      <c r="T872" s="271">
        <v>0</v>
      </c>
      <c r="U872" s="254">
        <v>0</v>
      </c>
      <c r="V872" s="254" t="s">
        <v>362</v>
      </c>
      <c r="W872" s="254">
        <v>0</v>
      </c>
      <c r="X872" s="254">
        <v>0</v>
      </c>
      <c r="Y872" s="272"/>
    </row>
    <row r="873" spans="1:25" x14ac:dyDescent="0.25">
      <c r="A873" s="244">
        <v>96843170</v>
      </c>
      <c r="B873" s="282">
        <v>6</v>
      </c>
      <c r="C873" s="259" t="s">
        <v>58</v>
      </c>
      <c r="D873" s="259" t="s">
        <v>212</v>
      </c>
      <c r="E873" s="283">
        <v>246</v>
      </c>
      <c r="F873" s="274">
        <v>36948</v>
      </c>
      <c r="G873" s="275" t="s">
        <v>28</v>
      </c>
      <c r="H873" s="276">
        <v>7500</v>
      </c>
      <c r="I873" s="277" t="s">
        <v>47</v>
      </c>
      <c r="J873" s="278">
        <v>6.3</v>
      </c>
      <c r="K873" s="279" t="s">
        <v>48</v>
      </c>
      <c r="L873" s="252" t="s">
        <v>274</v>
      </c>
      <c r="M873" s="280" t="s">
        <v>274</v>
      </c>
      <c r="N873" s="278">
        <v>20</v>
      </c>
      <c r="O873" s="281">
        <v>7400000</v>
      </c>
      <c r="P873" s="281">
        <v>4374485.7300000004</v>
      </c>
      <c r="Q873" s="270">
        <v>108945473</v>
      </c>
      <c r="R873" s="281">
        <v>1425997</v>
      </c>
      <c r="S873" s="281">
        <v>110371470</v>
      </c>
      <c r="T873" s="271" t="s">
        <v>358</v>
      </c>
      <c r="U873" s="254">
        <v>0</v>
      </c>
      <c r="V873" s="254">
        <v>0</v>
      </c>
      <c r="W873" s="254">
        <v>0</v>
      </c>
      <c r="X873" s="254" t="s">
        <v>360</v>
      </c>
      <c r="Y873" s="272" t="s">
        <v>214</v>
      </c>
    </row>
    <row r="874" spans="1:25" x14ac:dyDescent="0.25">
      <c r="A874" s="244">
        <v>96843170</v>
      </c>
      <c r="B874" s="282">
        <v>6</v>
      </c>
      <c r="C874" s="259" t="s">
        <v>58</v>
      </c>
      <c r="D874" s="259" t="s">
        <v>212</v>
      </c>
      <c r="E874" s="283">
        <v>246</v>
      </c>
      <c r="F874" s="274">
        <v>36948</v>
      </c>
      <c r="G874" s="275" t="s">
        <v>28</v>
      </c>
      <c r="H874" s="276">
        <v>500</v>
      </c>
      <c r="I874" s="277" t="s">
        <v>51</v>
      </c>
      <c r="J874" s="278">
        <v>6.3</v>
      </c>
      <c r="K874" s="279" t="s">
        <v>48</v>
      </c>
      <c r="L874" s="252" t="s">
        <v>274</v>
      </c>
      <c r="M874" s="280" t="s">
        <v>274</v>
      </c>
      <c r="N874" s="278">
        <v>20</v>
      </c>
      <c r="O874" s="281">
        <v>401000</v>
      </c>
      <c r="P874" s="281">
        <v>237049.79</v>
      </c>
      <c r="Q874" s="270">
        <v>5903666</v>
      </c>
      <c r="R874" s="281">
        <v>77273</v>
      </c>
      <c r="S874" s="281">
        <v>5980939</v>
      </c>
      <c r="T874" s="271" t="s">
        <v>358</v>
      </c>
      <c r="U874" s="254">
        <v>0</v>
      </c>
      <c r="V874" s="254">
        <v>0</v>
      </c>
      <c r="W874" s="254">
        <v>0</v>
      </c>
      <c r="X874" s="254" t="s">
        <v>360</v>
      </c>
      <c r="Y874" s="272" t="s">
        <v>214</v>
      </c>
    </row>
    <row r="875" spans="1:25" x14ac:dyDescent="0.25">
      <c r="A875" s="244">
        <v>96843170</v>
      </c>
      <c r="B875" s="282">
        <v>6</v>
      </c>
      <c r="C875" s="259" t="s">
        <v>58</v>
      </c>
      <c r="D875" s="259" t="s">
        <v>193</v>
      </c>
      <c r="E875" s="273">
        <v>479</v>
      </c>
      <c r="F875" s="274">
        <v>39001</v>
      </c>
      <c r="G875" s="275" t="s">
        <v>28</v>
      </c>
      <c r="H875" s="276">
        <v>3800</v>
      </c>
      <c r="I875" s="277"/>
      <c r="J875" s="278"/>
      <c r="K875" s="279" t="s">
        <v>48</v>
      </c>
      <c r="L875" s="252" t="s">
        <v>30</v>
      </c>
      <c r="M875" s="280" t="s">
        <v>274</v>
      </c>
      <c r="N875" s="278">
        <v>20</v>
      </c>
      <c r="O875" s="281"/>
      <c r="P875" s="281"/>
      <c r="Q875" s="270">
        <v>0</v>
      </c>
      <c r="R875" s="281"/>
      <c r="S875" s="281"/>
      <c r="T875" s="271">
        <v>0</v>
      </c>
      <c r="U875" s="254">
        <v>0</v>
      </c>
      <c r="V875" s="254">
        <v>0</v>
      </c>
      <c r="W875" s="254">
        <v>0</v>
      </c>
      <c r="X875" s="254">
        <v>0</v>
      </c>
      <c r="Y875" s="272"/>
    </row>
    <row r="876" spans="1:25" x14ac:dyDescent="0.25">
      <c r="A876" s="244">
        <v>96843170</v>
      </c>
      <c r="B876" s="282">
        <v>6</v>
      </c>
      <c r="C876" s="259" t="s">
        <v>58</v>
      </c>
      <c r="D876" s="259" t="s">
        <v>78</v>
      </c>
      <c r="E876" s="273">
        <v>479</v>
      </c>
      <c r="F876" s="274">
        <v>39028</v>
      </c>
      <c r="G876" s="275" t="s">
        <v>28</v>
      </c>
      <c r="H876" s="276">
        <v>1500</v>
      </c>
      <c r="I876" s="277" t="s">
        <v>76</v>
      </c>
      <c r="J876" s="278">
        <v>3.4</v>
      </c>
      <c r="K876" s="279" t="s">
        <v>48</v>
      </c>
      <c r="L876" s="252" t="s">
        <v>30</v>
      </c>
      <c r="M876" s="280" t="s">
        <v>274</v>
      </c>
      <c r="N876" s="278">
        <v>18</v>
      </c>
      <c r="O876" s="281">
        <v>1500000</v>
      </c>
      <c r="P876" s="281">
        <v>1524795.92</v>
      </c>
      <c r="Q876" s="270">
        <v>37974661</v>
      </c>
      <c r="R876" s="281">
        <v>267899</v>
      </c>
      <c r="S876" s="281">
        <v>38242560</v>
      </c>
      <c r="T876" s="271" t="s">
        <v>358</v>
      </c>
      <c r="U876" s="254">
        <v>0</v>
      </c>
      <c r="V876" s="254">
        <v>0</v>
      </c>
      <c r="W876" s="254">
        <v>0</v>
      </c>
      <c r="X876" s="254" t="s">
        <v>360</v>
      </c>
      <c r="Y876" s="272" t="s">
        <v>281</v>
      </c>
    </row>
    <row r="877" spans="1:25" x14ac:dyDescent="0.25">
      <c r="A877" s="244">
        <v>96843170</v>
      </c>
      <c r="B877" s="282">
        <v>6</v>
      </c>
      <c r="C877" s="259" t="s">
        <v>58</v>
      </c>
      <c r="D877" s="259" t="s">
        <v>78</v>
      </c>
      <c r="E877" s="273">
        <v>479</v>
      </c>
      <c r="F877" s="274">
        <v>39028</v>
      </c>
      <c r="G877" s="275" t="s">
        <v>28</v>
      </c>
      <c r="H877" s="276">
        <v>0.5</v>
      </c>
      <c r="I877" s="277" t="s">
        <v>77</v>
      </c>
      <c r="J877" s="278">
        <v>3.4</v>
      </c>
      <c r="K877" s="279" t="s">
        <v>48</v>
      </c>
      <c r="L877" s="252" t="s">
        <v>30</v>
      </c>
      <c r="M877" s="280" t="s">
        <v>274</v>
      </c>
      <c r="N877" s="278">
        <v>18</v>
      </c>
      <c r="O877" s="281">
        <v>500</v>
      </c>
      <c r="P877" s="281">
        <v>664.35</v>
      </c>
      <c r="Q877" s="270">
        <v>16545</v>
      </c>
      <c r="R877" s="281">
        <v>117</v>
      </c>
      <c r="S877" s="281">
        <v>16662</v>
      </c>
      <c r="T877" s="271" t="s">
        <v>358</v>
      </c>
      <c r="U877" s="254">
        <v>0</v>
      </c>
      <c r="V877" s="254">
        <v>0</v>
      </c>
      <c r="W877" s="254">
        <v>0</v>
      </c>
      <c r="X877" s="254" t="s">
        <v>360</v>
      </c>
      <c r="Y877" s="272" t="s">
        <v>281</v>
      </c>
    </row>
    <row r="878" spans="1:25" x14ac:dyDescent="0.25">
      <c r="A878" s="244">
        <v>96875230</v>
      </c>
      <c r="B878" s="282">
        <v>8</v>
      </c>
      <c r="C878" s="259" t="s">
        <v>205</v>
      </c>
      <c r="D878" s="259" t="s">
        <v>193</v>
      </c>
      <c r="E878" s="273">
        <v>382</v>
      </c>
      <c r="F878" s="274">
        <v>38252</v>
      </c>
      <c r="G878" s="275" t="s">
        <v>28</v>
      </c>
      <c r="H878" s="276">
        <v>15000</v>
      </c>
      <c r="I878" s="277"/>
      <c r="J878" s="278"/>
      <c r="K878" s="279" t="s">
        <v>48</v>
      </c>
      <c r="L878" s="252" t="s">
        <v>93</v>
      </c>
      <c r="M878" s="280" t="s">
        <v>274</v>
      </c>
      <c r="N878" s="278">
        <v>30.25</v>
      </c>
      <c r="O878" s="281"/>
      <c r="P878" s="281"/>
      <c r="Q878" s="270">
        <v>0</v>
      </c>
      <c r="R878" s="281"/>
      <c r="S878" s="281"/>
      <c r="T878" s="271">
        <v>0</v>
      </c>
      <c r="U878" s="254">
        <v>0</v>
      </c>
      <c r="V878" s="254">
        <v>0</v>
      </c>
      <c r="W878" s="254">
        <v>0</v>
      </c>
      <c r="X878" s="254">
        <v>0</v>
      </c>
      <c r="Y878" s="272"/>
    </row>
    <row r="879" spans="1:25" x14ac:dyDescent="0.25">
      <c r="A879" s="244">
        <v>96875230</v>
      </c>
      <c r="B879" s="282">
        <v>8</v>
      </c>
      <c r="C879" s="259" t="s">
        <v>205</v>
      </c>
      <c r="D879" s="259" t="s">
        <v>78</v>
      </c>
      <c r="E879" s="273">
        <v>382</v>
      </c>
      <c r="F879" s="274">
        <v>38261</v>
      </c>
      <c r="G879" s="275" t="s">
        <v>28</v>
      </c>
      <c r="H879" s="276">
        <v>5800</v>
      </c>
      <c r="I879" s="277" t="s">
        <v>47</v>
      </c>
      <c r="J879" s="278">
        <v>4.8499999999999996</v>
      </c>
      <c r="K879" s="279" t="s">
        <v>48</v>
      </c>
      <c r="L879" s="252" t="s">
        <v>93</v>
      </c>
      <c r="M879" s="280" t="s">
        <v>274</v>
      </c>
      <c r="N879" s="278">
        <v>21</v>
      </c>
      <c r="O879" s="281">
        <v>5800000</v>
      </c>
      <c r="P879" s="281">
        <v>5800000</v>
      </c>
      <c r="Q879" s="270">
        <v>144447550</v>
      </c>
      <c r="R879" s="281">
        <v>3176101</v>
      </c>
      <c r="S879" s="281">
        <v>147623651</v>
      </c>
      <c r="T879" s="271" t="s">
        <v>358</v>
      </c>
      <c r="U879" s="254">
        <v>0</v>
      </c>
      <c r="V879" s="254">
        <v>0</v>
      </c>
      <c r="W879" s="254">
        <v>0</v>
      </c>
      <c r="X879" s="254" t="s">
        <v>360</v>
      </c>
      <c r="Y879" s="272" t="s">
        <v>214</v>
      </c>
    </row>
    <row r="880" spans="1:25" x14ac:dyDescent="0.25">
      <c r="A880" s="244">
        <v>96875230</v>
      </c>
      <c r="B880" s="282">
        <v>8</v>
      </c>
      <c r="C880" s="259" t="s">
        <v>205</v>
      </c>
      <c r="D880" s="259" t="s">
        <v>78</v>
      </c>
      <c r="E880" s="273">
        <v>382</v>
      </c>
      <c r="F880" s="274">
        <v>38261</v>
      </c>
      <c r="G880" s="275" t="s">
        <v>28</v>
      </c>
      <c r="H880" s="301">
        <v>0.5</v>
      </c>
      <c r="I880" s="277" t="s">
        <v>51</v>
      </c>
      <c r="J880" s="278">
        <v>4.8499999999999996</v>
      </c>
      <c r="K880" s="279" t="s">
        <v>48</v>
      </c>
      <c r="L880" s="252" t="s">
        <v>93</v>
      </c>
      <c r="M880" s="280" t="s">
        <v>274</v>
      </c>
      <c r="N880" s="278">
        <v>21</v>
      </c>
      <c r="O880" s="281">
        <v>500</v>
      </c>
      <c r="P880" s="281">
        <v>500</v>
      </c>
      <c r="Q880" s="270">
        <v>12452</v>
      </c>
      <c r="R880" s="281">
        <v>274</v>
      </c>
      <c r="S880" s="281">
        <v>12726</v>
      </c>
      <c r="T880" s="271" t="s">
        <v>358</v>
      </c>
      <c r="U880" s="254">
        <v>0</v>
      </c>
      <c r="V880" s="254">
        <v>0</v>
      </c>
      <c r="W880" s="254">
        <v>0</v>
      </c>
      <c r="X880" s="254" t="s">
        <v>360</v>
      </c>
      <c r="Y880" s="272" t="s">
        <v>214</v>
      </c>
    </row>
    <row r="881" spans="1:25" x14ac:dyDescent="0.25">
      <c r="A881" s="244">
        <v>96875230</v>
      </c>
      <c r="B881" s="282">
        <v>8</v>
      </c>
      <c r="C881" s="259" t="s">
        <v>205</v>
      </c>
      <c r="D881" s="259" t="s">
        <v>81</v>
      </c>
      <c r="E881" s="273">
        <v>382</v>
      </c>
      <c r="F881" s="274">
        <v>39056</v>
      </c>
      <c r="G881" s="275" t="s">
        <v>28</v>
      </c>
      <c r="H881" s="276">
        <v>6000</v>
      </c>
      <c r="I881" s="277" t="s">
        <v>49</v>
      </c>
      <c r="J881" s="278">
        <v>3.2</v>
      </c>
      <c r="K881" s="279" t="s">
        <v>48</v>
      </c>
      <c r="L881" s="252" t="s">
        <v>93</v>
      </c>
      <c r="M881" s="280" t="s">
        <v>274</v>
      </c>
      <c r="N881" s="278">
        <v>24</v>
      </c>
      <c r="O881" s="281">
        <v>6000000</v>
      </c>
      <c r="P881" s="281">
        <v>7719494</v>
      </c>
      <c r="Q881" s="270">
        <v>192252068</v>
      </c>
      <c r="R881" s="281">
        <v>2800292</v>
      </c>
      <c r="S881" s="281">
        <v>195052360</v>
      </c>
      <c r="T881" s="271" t="s">
        <v>358</v>
      </c>
      <c r="U881" s="254">
        <v>0</v>
      </c>
      <c r="V881" s="254">
        <v>0</v>
      </c>
      <c r="W881" s="254">
        <v>0</v>
      </c>
      <c r="X881" s="254" t="s">
        <v>360</v>
      </c>
      <c r="Y881" s="272" t="s">
        <v>214</v>
      </c>
    </row>
    <row r="882" spans="1:25" x14ac:dyDescent="0.25">
      <c r="A882" s="244">
        <v>96875230</v>
      </c>
      <c r="B882" s="282">
        <v>8</v>
      </c>
      <c r="C882" s="259" t="s">
        <v>205</v>
      </c>
      <c r="D882" s="259" t="s">
        <v>81</v>
      </c>
      <c r="E882" s="273">
        <v>382</v>
      </c>
      <c r="F882" s="274">
        <v>39056</v>
      </c>
      <c r="G882" s="275" t="s">
        <v>28</v>
      </c>
      <c r="H882" s="301">
        <v>0.5</v>
      </c>
      <c r="I882" s="277" t="s">
        <v>50</v>
      </c>
      <c r="J882" s="278">
        <v>3.2</v>
      </c>
      <c r="K882" s="279" t="s">
        <v>48</v>
      </c>
      <c r="L882" s="252" t="s">
        <v>93</v>
      </c>
      <c r="M882" s="280" t="s">
        <v>274</v>
      </c>
      <c r="N882" s="278">
        <v>24</v>
      </c>
      <c r="O882" s="281">
        <v>500</v>
      </c>
      <c r="P882" s="281">
        <v>643</v>
      </c>
      <c r="Q882" s="270">
        <v>16014</v>
      </c>
      <c r="R882" s="281">
        <v>240</v>
      </c>
      <c r="S882" s="281">
        <v>16254</v>
      </c>
      <c r="T882" s="271" t="s">
        <v>358</v>
      </c>
      <c r="U882" s="254">
        <v>0</v>
      </c>
      <c r="V882" s="254">
        <v>0</v>
      </c>
      <c r="W882" s="254">
        <v>0</v>
      </c>
      <c r="X882" s="254" t="s">
        <v>360</v>
      </c>
      <c r="Y882" s="272" t="s">
        <v>214</v>
      </c>
    </row>
    <row r="883" spans="1:25" x14ac:dyDescent="0.25">
      <c r="A883" s="244">
        <v>96787910</v>
      </c>
      <c r="B883" s="258" t="s">
        <v>52</v>
      </c>
      <c r="C883" s="259" t="s">
        <v>105</v>
      </c>
      <c r="D883" s="259" t="s">
        <v>193</v>
      </c>
      <c r="E883" s="273">
        <v>417</v>
      </c>
      <c r="F883" s="274">
        <v>38516</v>
      </c>
      <c r="G883" s="275" t="s">
        <v>28</v>
      </c>
      <c r="H883" s="276">
        <v>6775</v>
      </c>
      <c r="I883" s="277"/>
      <c r="J883" s="278"/>
      <c r="K883" s="279" t="s">
        <v>48</v>
      </c>
      <c r="L883" s="252" t="s">
        <v>125</v>
      </c>
      <c r="M883" s="280" t="s">
        <v>274</v>
      </c>
      <c r="N883" s="278">
        <v>21</v>
      </c>
      <c r="O883" s="281"/>
      <c r="P883" s="281"/>
      <c r="Q883" s="270">
        <v>0</v>
      </c>
      <c r="R883" s="281"/>
      <c r="S883" s="281"/>
      <c r="T883" s="271">
        <v>0</v>
      </c>
      <c r="U883" s="254">
        <v>0</v>
      </c>
      <c r="V883" s="254">
        <v>0</v>
      </c>
      <c r="W883" s="254">
        <v>0</v>
      </c>
      <c r="X883" s="254">
        <v>0</v>
      </c>
      <c r="Y883" s="272"/>
    </row>
    <row r="884" spans="1:25" x14ac:dyDescent="0.25">
      <c r="A884" s="244">
        <v>96787910</v>
      </c>
      <c r="B884" s="258" t="s">
        <v>52</v>
      </c>
      <c r="C884" s="259" t="s">
        <v>105</v>
      </c>
      <c r="D884" s="259" t="s">
        <v>78</v>
      </c>
      <c r="E884" s="273">
        <v>417</v>
      </c>
      <c r="F884" s="274">
        <v>38524</v>
      </c>
      <c r="G884" s="275" t="s">
        <v>28</v>
      </c>
      <c r="H884" s="276">
        <v>5650</v>
      </c>
      <c r="I884" s="277" t="s">
        <v>76</v>
      </c>
      <c r="J884" s="278">
        <v>2.75</v>
      </c>
      <c r="K884" s="279" t="s">
        <v>48</v>
      </c>
      <c r="L884" s="252" t="s">
        <v>125</v>
      </c>
      <c r="M884" s="280" t="s">
        <v>274</v>
      </c>
      <c r="N884" s="278">
        <v>15</v>
      </c>
      <c r="O884" s="281">
        <v>5650000</v>
      </c>
      <c r="P884" s="281">
        <v>2735323</v>
      </c>
      <c r="Q884" s="270">
        <v>68122535</v>
      </c>
      <c r="R884" s="281">
        <v>853660</v>
      </c>
      <c r="S884" s="281">
        <v>68976195</v>
      </c>
      <c r="T884" s="271" t="s">
        <v>358</v>
      </c>
      <c r="U884" s="254">
        <v>0</v>
      </c>
      <c r="V884" s="254">
        <v>0</v>
      </c>
      <c r="W884" s="254">
        <v>0</v>
      </c>
      <c r="X884" s="254" t="s">
        <v>360</v>
      </c>
      <c r="Y884" s="272" t="s">
        <v>214</v>
      </c>
    </row>
    <row r="885" spans="1:25" x14ac:dyDescent="0.25">
      <c r="A885" s="244">
        <v>96787910</v>
      </c>
      <c r="B885" s="258" t="s">
        <v>52</v>
      </c>
      <c r="C885" s="259" t="s">
        <v>105</v>
      </c>
      <c r="D885" s="259" t="s">
        <v>78</v>
      </c>
      <c r="E885" s="273">
        <v>417</v>
      </c>
      <c r="F885" s="274">
        <v>38524</v>
      </c>
      <c r="G885" s="275" t="s">
        <v>28</v>
      </c>
      <c r="H885" s="301">
        <v>0.5</v>
      </c>
      <c r="I885" s="277" t="s">
        <v>77</v>
      </c>
      <c r="J885" s="278">
        <v>2.75</v>
      </c>
      <c r="K885" s="279" t="s">
        <v>48</v>
      </c>
      <c r="L885" s="252" t="s">
        <v>125</v>
      </c>
      <c r="M885" s="280" t="s">
        <v>274</v>
      </c>
      <c r="N885" s="278">
        <v>15</v>
      </c>
      <c r="O885" s="281">
        <v>500</v>
      </c>
      <c r="P885" s="281">
        <v>242</v>
      </c>
      <c r="Q885" s="270">
        <v>6027</v>
      </c>
      <c r="R885" s="281">
        <v>75</v>
      </c>
      <c r="S885" s="281">
        <v>6102</v>
      </c>
      <c r="T885" s="271" t="s">
        <v>358</v>
      </c>
      <c r="U885" s="254">
        <v>0</v>
      </c>
      <c r="V885" s="254">
        <v>0</v>
      </c>
      <c r="W885" s="254">
        <v>0</v>
      </c>
      <c r="X885" s="254" t="s">
        <v>360</v>
      </c>
      <c r="Y885" s="272" t="s">
        <v>214</v>
      </c>
    </row>
    <row r="886" spans="1:25" x14ac:dyDescent="0.25">
      <c r="A886" s="244">
        <v>96787910</v>
      </c>
      <c r="B886" s="258" t="s">
        <v>52</v>
      </c>
      <c r="C886" s="259" t="s">
        <v>105</v>
      </c>
      <c r="D886" s="259" t="s">
        <v>81</v>
      </c>
      <c r="E886" s="273">
        <v>417</v>
      </c>
      <c r="F886" s="274">
        <v>38972</v>
      </c>
      <c r="G886" s="275" t="s">
        <v>28</v>
      </c>
      <c r="H886" s="276">
        <v>1124</v>
      </c>
      <c r="I886" s="277" t="s">
        <v>83</v>
      </c>
      <c r="J886" s="302">
        <v>3.5</v>
      </c>
      <c r="K886" s="279" t="s">
        <v>48</v>
      </c>
      <c r="L886" s="252" t="s">
        <v>125</v>
      </c>
      <c r="M886" s="280" t="s">
        <v>274</v>
      </c>
      <c r="N886" s="278">
        <v>15.5</v>
      </c>
      <c r="O886" s="281">
        <v>1124000</v>
      </c>
      <c r="P886" s="281">
        <v>1124000</v>
      </c>
      <c r="Q886" s="270">
        <v>27992939</v>
      </c>
      <c r="R886" s="281">
        <v>445636</v>
      </c>
      <c r="S886" s="281">
        <v>28438575</v>
      </c>
      <c r="T886" s="271" t="s">
        <v>358</v>
      </c>
      <c r="U886" s="254">
        <v>0</v>
      </c>
      <c r="V886" s="254">
        <v>0</v>
      </c>
      <c r="W886" s="254">
        <v>0</v>
      </c>
      <c r="X886" s="254" t="s">
        <v>360</v>
      </c>
      <c r="Y886" s="272" t="s">
        <v>214</v>
      </c>
    </row>
    <row r="887" spans="1:25" x14ac:dyDescent="0.25">
      <c r="A887" s="244">
        <v>96787910</v>
      </c>
      <c r="B887" s="258" t="s">
        <v>52</v>
      </c>
      <c r="C887" s="259" t="s">
        <v>105</v>
      </c>
      <c r="D887" s="259" t="s">
        <v>81</v>
      </c>
      <c r="E887" s="273">
        <v>417</v>
      </c>
      <c r="F887" s="274">
        <v>38972</v>
      </c>
      <c r="G887" s="275" t="s">
        <v>28</v>
      </c>
      <c r="H887" s="303">
        <v>0.5</v>
      </c>
      <c r="I887" s="277" t="s">
        <v>84</v>
      </c>
      <c r="J887" s="302">
        <v>3.5</v>
      </c>
      <c r="K887" s="279" t="s">
        <v>48</v>
      </c>
      <c r="L887" s="252" t="s">
        <v>125</v>
      </c>
      <c r="M887" s="280" t="s">
        <v>274</v>
      </c>
      <c r="N887" s="278">
        <v>15.5</v>
      </c>
      <c r="O887" s="281">
        <v>500</v>
      </c>
      <c r="P887" s="281">
        <v>500</v>
      </c>
      <c r="Q887" s="270">
        <v>12452</v>
      </c>
      <c r="R887" s="281">
        <v>198</v>
      </c>
      <c r="S887" s="281">
        <v>12650</v>
      </c>
      <c r="T887" s="271" t="s">
        <v>358</v>
      </c>
      <c r="U887" s="254">
        <v>0</v>
      </c>
      <c r="V887" s="254">
        <v>0</v>
      </c>
      <c r="W887" s="254">
        <v>0</v>
      </c>
      <c r="X887" s="254" t="s">
        <v>360</v>
      </c>
      <c r="Y887" s="272" t="s">
        <v>214</v>
      </c>
    </row>
    <row r="888" spans="1:25" x14ac:dyDescent="0.25">
      <c r="A888" s="244">
        <v>90749000</v>
      </c>
      <c r="B888" s="282">
        <v>9</v>
      </c>
      <c r="C888" s="259" t="s">
        <v>71</v>
      </c>
      <c r="D888" s="259" t="s">
        <v>212</v>
      </c>
      <c r="E888" s="273">
        <v>394</v>
      </c>
      <c r="F888" s="274">
        <v>38299</v>
      </c>
      <c r="G888" s="275" t="s">
        <v>28</v>
      </c>
      <c r="H888" s="276">
        <v>7000</v>
      </c>
      <c r="I888" s="277" t="s">
        <v>44</v>
      </c>
      <c r="J888" s="278">
        <v>4.5</v>
      </c>
      <c r="K888" s="279" t="s">
        <v>48</v>
      </c>
      <c r="L888" s="252" t="s">
        <v>30</v>
      </c>
      <c r="M888" s="280" t="s">
        <v>274</v>
      </c>
      <c r="N888" s="278">
        <v>21</v>
      </c>
      <c r="O888" s="281">
        <v>3500000</v>
      </c>
      <c r="P888" s="281"/>
      <c r="Q888" s="270">
        <v>0</v>
      </c>
      <c r="R888" s="281"/>
      <c r="S888" s="281"/>
      <c r="T888" s="271" t="s">
        <v>358</v>
      </c>
      <c r="U888" s="254">
        <v>0</v>
      </c>
      <c r="V888" s="254">
        <v>0</v>
      </c>
      <c r="W888" s="254" t="s">
        <v>359</v>
      </c>
      <c r="X888" s="254" t="s">
        <v>360</v>
      </c>
      <c r="Y888" s="272"/>
    </row>
    <row r="889" spans="1:25" x14ac:dyDescent="0.25">
      <c r="A889" s="244">
        <v>90749000</v>
      </c>
      <c r="B889" s="282">
        <v>9</v>
      </c>
      <c r="C889" s="259" t="s">
        <v>71</v>
      </c>
      <c r="D889" s="259" t="s">
        <v>193</v>
      </c>
      <c r="E889" s="273">
        <v>395</v>
      </c>
      <c r="F889" s="274">
        <v>38299</v>
      </c>
      <c r="G889" s="275" t="s">
        <v>28</v>
      </c>
      <c r="H889" s="276">
        <v>7000</v>
      </c>
      <c r="I889" s="277"/>
      <c r="J889" s="278"/>
      <c r="K889" s="279" t="s">
        <v>48</v>
      </c>
      <c r="L889" s="252" t="s">
        <v>30</v>
      </c>
      <c r="M889" s="280" t="s">
        <v>274</v>
      </c>
      <c r="N889" s="278">
        <v>10</v>
      </c>
      <c r="O889" s="281"/>
      <c r="P889" s="281"/>
      <c r="Q889" s="270">
        <v>0</v>
      </c>
      <c r="R889" s="281"/>
      <c r="S889" s="281"/>
      <c r="T889" s="271">
        <v>0</v>
      </c>
      <c r="U889" s="254">
        <v>0</v>
      </c>
      <c r="V889" s="254">
        <v>0</v>
      </c>
      <c r="W889" s="254">
        <v>0</v>
      </c>
      <c r="X889" s="254" t="s">
        <v>360</v>
      </c>
      <c r="Y889" s="272"/>
    </row>
    <row r="890" spans="1:25" x14ac:dyDescent="0.25">
      <c r="A890" s="244">
        <v>90749000</v>
      </c>
      <c r="B890" s="282">
        <v>9</v>
      </c>
      <c r="C890" s="259" t="s">
        <v>71</v>
      </c>
      <c r="D890" s="259" t="s">
        <v>78</v>
      </c>
      <c r="E890" s="273">
        <v>395</v>
      </c>
      <c r="F890" s="274">
        <v>38299</v>
      </c>
      <c r="G890" s="275" t="s">
        <v>28</v>
      </c>
      <c r="H890" s="276">
        <v>7000</v>
      </c>
      <c r="I890" s="277" t="s">
        <v>56</v>
      </c>
      <c r="J890" s="278">
        <v>3.25</v>
      </c>
      <c r="K890" s="279" t="s">
        <v>48</v>
      </c>
      <c r="L890" s="252" t="s">
        <v>30</v>
      </c>
      <c r="M890" s="280" t="s">
        <v>274</v>
      </c>
      <c r="N890" s="278">
        <v>5</v>
      </c>
      <c r="O890" s="281">
        <v>6500000</v>
      </c>
      <c r="P890" s="281"/>
      <c r="Q890" s="270">
        <v>0</v>
      </c>
      <c r="R890" s="281"/>
      <c r="S890" s="281"/>
      <c r="T890" s="271" t="s">
        <v>358</v>
      </c>
      <c r="U890" s="254">
        <v>0</v>
      </c>
      <c r="V890" s="254">
        <v>0</v>
      </c>
      <c r="W890" s="254" t="s">
        <v>359</v>
      </c>
      <c r="X890" s="254" t="s">
        <v>360</v>
      </c>
      <c r="Y890" s="272"/>
    </row>
    <row r="891" spans="1:25" x14ac:dyDescent="0.25">
      <c r="A891" s="244">
        <v>90749000</v>
      </c>
      <c r="B891" s="282">
        <v>9</v>
      </c>
      <c r="C891" s="259" t="s">
        <v>71</v>
      </c>
      <c r="D891" s="259" t="s">
        <v>81</v>
      </c>
      <c r="E891" s="273">
        <v>395</v>
      </c>
      <c r="F891" s="274">
        <v>41881</v>
      </c>
      <c r="G891" s="275" t="s">
        <v>89</v>
      </c>
      <c r="H891" s="276">
        <v>72000000</v>
      </c>
      <c r="I891" s="277" t="s">
        <v>52</v>
      </c>
      <c r="J891" s="278">
        <v>4.7</v>
      </c>
      <c r="K891" s="279" t="s">
        <v>48</v>
      </c>
      <c r="L891" s="252"/>
      <c r="M891" s="280"/>
      <c r="N891" s="278">
        <v>6</v>
      </c>
      <c r="O891" s="281"/>
      <c r="P891" s="281"/>
      <c r="Q891" s="270">
        <v>0</v>
      </c>
      <c r="R891" s="281"/>
      <c r="S891" s="281"/>
      <c r="T891" s="271">
        <v>0</v>
      </c>
      <c r="U891" s="254">
        <v>0</v>
      </c>
      <c r="V891" s="254" t="s">
        <v>362</v>
      </c>
      <c r="W891" s="254">
        <v>0</v>
      </c>
      <c r="X891" s="254">
        <v>0</v>
      </c>
      <c r="Y891" s="272"/>
    </row>
    <row r="892" spans="1:25" x14ac:dyDescent="0.25">
      <c r="A892" s="244">
        <v>90749000</v>
      </c>
      <c r="B892" s="282">
        <v>9</v>
      </c>
      <c r="C892" s="259" t="s">
        <v>71</v>
      </c>
      <c r="D892" s="259" t="s">
        <v>81</v>
      </c>
      <c r="E892" s="273">
        <v>395</v>
      </c>
      <c r="F892" s="274">
        <v>41881</v>
      </c>
      <c r="G892" s="275" t="s">
        <v>28</v>
      </c>
      <c r="H892" s="276">
        <v>3000</v>
      </c>
      <c r="I892" s="277" t="s">
        <v>70</v>
      </c>
      <c r="J892" s="278">
        <v>2.2999999999999998</v>
      </c>
      <c r="K892" s="279" t="s">
        <v>48</v>
      </c>
      <c r="L892" s="252"/>
      <c r="M892" s="280"/>
      <c r="N892" s="278">
        <v>6</v>
      </c>
      <c r="O892" s="281">
        <v>2000000</v>
      </c>
      <c r="P892" s="281">
        <v>2000000</v>
      </c>
      <c r="Q892" s="270">
        <v>49809500</v>
      </c>
      <c r="R892" s="281">
        <v>427179</v>
      </c>
      <c r="S892" s="281">
        <v>50236679</v>
      </c>
      <c r="T892" s="271" t="s">
        <v>358</v>
      </c>
      <c r="U892" s="254">
        <v>0</v>
      </c>
      <c r="V892" s="254">
        <v>0</v>
      </c>
      <c r="W892" s="254">
        <v>0</v>
      </c>
      <c r="X892" s="254">
        <v>0</v>
      </c>
      <c r="Y892" s="272"/>
    </row>
    <row r="893" spans="1:25" x14ac:dyDescent="0.25">
      <c r="A893" s="244">
        <v>90749000</v>
      </c>
      <c r="B893" s="282">
        <v>9</v>
      </c>
      <c r="C893" s="259" t="s">
        <v>71</v>
      </c>
      <c r="D893" s="259" t="s">
        <v>193</v>
      </c>
      <c r="E893" s="273">
        <v>467</v>
      </c>
      <c r="F893" s="274">
        <v>38905</v>
      </c>
      <c r="G893" s="275" t="s">
        <v>28</v>
      </c>
      <c r="H893" s="276">
        <v>4500</v>
      </c>
      <c r="I893" s="277"/>
      <c r="J893" s="278"/>
      <c r="K893" s="279" t="s">
        <v>30</v>
      </c>
      <c r="L893" s="252" t="s">
        <v>272</v>
      </c>
      <c r="M893" s="280" t="s">
        <v>274</v>
      </c>
      <c r="N893" s="278">
        <v>10</v>
      </c>
      <c r="O893" s="281"/>
      <c r="P893" s="281"/>
      <c r="Q893" s="270">
        <v>0</v>
      </c>
      <c r="R893" s="281"/>
      <c r="S893" s="281"/>
      <c r="T893" s="271">
        <v>0</v>
      </c>
      <c r="U893" s="254">
        <v>0</v>
      </c>
      <c r="V893" s="254">
        <v>0</v>
      </c>
      <c r="W893" s="254">
        <v>0</v>
      </c>
      <c r="X893" s="254">
        <v>0</v>
      </c>
      <c r="Y893" s="272"/>
    </row>
    <row r="894" spans="1:25" x14ac:dyDescent="0.25">
      <c r="A894" s="244">
        <v>90749000</v>
      </c>
      <c r="B894" s="282">
        <v>9</v>
      </c>
      <c r="C894" s="259" t="s">
        <v>71</v>
      </c>
      <c r="D894" s="259" t="s">
        <v>78</v>
      </c>
      <c r="E894" s="273">
        <v>467</v>
      </c>
      <c r="F894" s="274">
        <v>38908</v>
      </c>
      <c r="G894" s="275" t="s">
        <v>28</v>
      </c>
      <c r="H894" s="276">
        <v>6500</v>
      </c>
      <c r="I894" s="277" t="s">
        <v>40</v>
      </c>
      <c r="J894" s="278">
        <v>3.5</v>
      </c>
      <c r="K894" s="279" t="s">
        <v>30</v>
      </c>
      <c r="L894" s="252" t="s">
        <v>274</v>
      </c>
      <c r="M894" s="280" t="s">
        <v>274</v>
      </c>
      <c r="N894" s="278">
        <v>5</v>
      </c>
      <c r="O894" s="281">
        <v>4500000</v>
      </c>
      <c r="P894" s="281"/>
      <c r="Q894" s="270">
        <v>0</v>
      </c>
      <c r="R894" s="281"/>
      <c r="S894" s="281"/>
      <c r="T894" s="271" t="s">
        <v>358</v>
      </c>
      <c r="U894" s="254">
        <v>0</v>
      </c>
      <c r="V894" s="254">
        <v>0</v>
      </c>
      <c r="W894" s="254" t="s">
        <v>359</v>
      </c>
      <c r="X894" s="254" t="s">
        <v>360</v>
      </c>
      <c r="Y894" s="272"/>
    </row>
    <row r="895" spans="1:25" x14ac:dyDescent="0.25">
      <c r="A895" s="244">
        <v>90749000</v>
      </c>
      <c r="B895" s="282">
        <v>9</v>
      </c>
      <c r="C895" s="259" t="s">
        <v>71</v>
      </c>
      <c r="D895" s="259" t="s">
        <v>81</v>
      </c>
      <c r="E895" s="273">
        <v>467</v>
      </c>
      <c r="F895" s="274">
        <v>41881</v>
      </c>
      <c r="G895" s="275" t="s">
        <v>28</v>
      </c>
      <c r="H895" s="276">
        <v>3000</v>
      </c>
      <c r="I895" s="277" t="s">
        <v>73</v>
      </c>
      <c r="J895" s="278">
        <v>3.1</v>
      </c>
      <c r="K895" s="279" t="s">
        <v>48</v>
      </c>
      <c r="L895" s="252"/>
      <c r="M895" s="280"/>
      <c r="N895" s="278">
        <v>23</v>
      </c>
      <c r="O895" s="281">
        <v>3000000</v>
      </c>
      <c r="P895" s="281">
        <v>3000000</v>
      </c>
      <c r="Q895" s="270">
        <v>74714250</v>
      </c>
      <c r="R895" s="281">
        <v>861941</v>
      </c>
      <c r="S895" s="281">
        <v>75576191</v>
      </c>
      <c r="T895" s="271" t="s">
        <v>358</v>
      </c>
      <c r="U895" s="254">
        <v>0</v>
      </c>
      <c r="V895" s="254">
        <v>0</v>
      </c>
      <c r="W895" s="254">
        <v>0</v>
      </c>
      <c r="X895" s="254">
        <v>0</v>
      </c>
      <c r="Y895" s="272"/>
    </row>
    <row r="896" spans="1:25" x14ac:dyDescent="0.25">
      <c r="A896" s="244">
        <v>90749000</v>
      </c>
      <c r="B896" s="282">
        <v>9</v>
      </c>
      <c r="C896" s="259" t="s">
        <v>71</v>
      </c>
      <c r="D896" s="259" t="s">
        <v>193</v>
      </c>
      <c r="E896" s="273">
        <v>468</v>
      </c>
      <c r="F896" s="274">
        <v>38905</v>
      </c>
      <c r="G896" s="275" t="s">
        <v>28</v>
      </c>
      <c r="H896" s="276">
        <v>6500</v>
      </c>
      <c r="I896" s="277"/>
      <c r="J896" s="278"/>
      <c r="K896" s="279" t="s">
        <v>30</v>
      </c>
      <c r="L896" s="252" t="s">
        <v>272</v>
      </c>
      <c r="M896" s="280" t="s">
        <v>274</v>
      </c>
      <c r="N896" s="278">
        <v>30</v>
      </c>
      <c r="O896" s="281"/>
      <c r="P896" s="281"/>
      <c r="Q896" s="270">
        <v>0</v>
      </c>
      <c r="R896" s="281"/>
      <c r="S896" s="281"/>
      <c r="T896" s="271">
        <v>0</v>
      </c>
      <c r="U896" s="254">
        <v>0</v>
      </c>
      <c r="V896" s="254">
        <v>0</v>
      </c>
      <c r="W896" s="254">
        <v>0</v>
      </c>
      <c r="X896" s="254">
        <v>0</v>
      </c>
      <c r="Y896" s="272"/>
    </row>
    <row r="897" spans="1:25" x14ac:dyDescent="0.25">
      <c r="A897" s="244">
        <v>90749000</v>
      </c>
      <c r="B897" s="282">
        <v>9</v>
      </c>
      <c r="C897" s="259" t="s">
        <v>71</v>
      </c>
      <c r="D897" s="259" t="s">
        <v>78</v>
      </c>
      <c r="E897" s="273">
        <v>468</v>
      </c>
      <c r="F897" s="274">
        <v>38908</v>
      </c>
      <c r="G897" s="275" t="s">
        <v>28</v>
      </c>
      <c r="H897" s="276">
        <v>6500</v>
      </c>
      <c r="I897" s="277" t="s">
        <v>38</v>
      </c>
      <c r="J897" s="278">
        <v>4.25</v>
      </c>
      <c r="K897" s="279" t="s">
        <v>30</v>
      </c>
      <c r="L897" s="252" t="s">
        <v>274</v>
      </c>
      <c r="M897" s="280" t="s">
        <v>274</v>
      </c>
      <c r="N897" s="278">
        <v>21</v>
      </c>
      <c r="O897" s="281">
        <v>4000000</v>
      </c>
      <c r="P897" s="281">
        <v>4000000</v>
      </c>
      <c r="Q897" s="270">
        <v>99619000</v>
      </c>
      <c r="R897" s="281">
        <v>1571166</v>
      </c>
      <c r="S897" s="281">
        <v>101190166</v>
      </c>
      <c r="T897" s="271" t="s">
        <v>358</v>
      </c>
      <c r="U897" s="254">
        <v>0</v>
      </c>
      <c r="V897" s="254">
        <v>0</v>
      </c>
      <c r="W897" s="254">
        <v>0</v>
      </c>
      <c r="X897" s="254" t="s">
        <v>360</v>
      </c>
      <c r="Y897" s="272"/>
    </row>
    <row r="898" spans="1:25" x14ac:dyDescent="0.25">
      <c r="A898" s="244">
        <v>90749000</v>
      </c>
      <c r="B898" s="282">
        <v>9</v>
      </c>
      <c r="C898" s="259" t="s">
        <v>71</v>
      </c>
      <c r="D898" s="259" t="s">
        <v>193</v>
      </c>
      <c r="E898" s="273">
        <v>578</v>
      </c>
      <c r="F898" s="274">
        <v>39919</v>
      </c>
      <c r="G898" s="275" t="s">
        <v>28</v>
      </c>
      <c r="H898" s="276">
        <v>8000</v>
      </c>
      <c r="I898" s="277"/>
      <c r="J898" s="278"/>
      <c r="K898" s="279" t="s">
        <v>48</v>
      </c>
      <c r="L898" s="252" t="s">
        <v>30</v>
      </c>
      <c r="M898" s="280" t="s">
        <v>274</v>
      </c>
      <c r="N898" s="278">
        <v>10</v>
      </c>
      <c r="O898" s="281"/>
      <c r="P898" s="281"/>
      <c r="Q898" s="270">
        <v>0</v>
      </c>
      <c r="R898" s="281"/>
      <c r="S898" s="281"/>
      <c r="T898" s="271">
        <v>0</v>
      </c>
      <c r="U898" s="254">
        <v>0</v>
      </c>
      <c r="V898" s="254">
        <v>0</v>
      </c>
      <c r="W898" s="254">
        <v>0</v>
      </c>
      <c r="X898" s="254">
        <v>0</v>
      </c>
      <c r="Y898" s="272"/>
    </row>
    <row r="899" spans="1:25" x14ac:dyDescent="0.25">
      <c r="A899" s="244">
        <v>90749000</v>
      </c>
      <c r="B899" s="282">
        <v>9</v>
      </c>
      <c r="C899" s="259" t="s">
        <v>71</v>
      </c>
      <c r="D899" s="259" t="s">
        <v>78</v>
      </c>
      <c r="E899" s="273">
        <v>578</v>
      </c>
      <c r="F899" s="274">
        <v>39926</v>
      </c>
      <c r="G899" s="275" t="s">
        <v>89</v>
      </c>
      <c r="H899" s="276">
        <v>167630000</v>
      </c>
      <c r="I899" s="277" t="s">
        <v>39</v>
      </c>
      <c r="J899" s="278">
        <v>5.3</v>
      </c>
      <c r="K899" s="279" t="s">
        <v>48</v>
      </c>
      <c r="L899" s="252" t="s">
        <v>274</v>
      </c>
      <c r="M899" s="280" t="s">
        <v>274</v>
      </c>
      <c r="N899" s="278">
        <v>6</v>
      </c>
      <c r="O899" s="281">
        <v>31000000000</v>
      </c>
      <c r="P899" s="281"/>
      <c r="Q899" s="270"/>
      <c r="R899" s="281"/>
      <c r="S899" s="281"/>
      <c r="T899" s="271">
        <v>0</v>
      </c>
      <c r="U899" s="254">
        <v>0</v>
      </c>
      <c r="V899" s="254">
        <v>0</v>
      </c>
      <c r="W899" s="254" t="s">
        <v>359</v>
      </c>
      <c r="X899" s="254" t="s">
        <v>360</v>
      </c>
      <c r="Y899" s="272"/>
    </row>
    <row r="900" spans="1:25" x14ac:dyDescent="0.25">
      <c r="A900" s="244">
        <v>90749000</v>
      </c>
      <c r="B900" s="282">
        <v>9</v>
      </c>
      <c r="C900" s="259" t="s">
        <v>71</v>
      </c>
      <c r="D900" s="259" t="s">
        <v>78</v>
      </c>
      <c r="E900" s="273">
        <v>578</v>
      </c>
      <c r="F900" s="274">
        <v>39926</v>
      </c>
      <c r="G900" s="275" t="s">
        <v>28</v>
      </c>
      <c r="H900" s="276">
        <v>8000</v>
      </c>
      <c r="I900" s="277" t="s">
        <v>42</v>
      </c>
      <c r="J900" s="278">
        <v>2.8</v>
      </c>
      <c r="K900" s="279" t="s">
        <v>48</v>
      </c>
      <c r="L900" s="252" t="s">
        <v>274</v>
      </c>
      <c r="M900" s="280" t="s">
        <v>274</v>
      </c>
      <c r="N900" s="278">
        <v>6</v>
      </c>
      <c r="O900" s="281">
        <v>3000000</v>
      </c>
      <c r="P900" s="281"/>
      <c r="Q900" s="270"/>
      <c r="R900" s="281"/>
      <c r="S900" s="281"/>
      <c r="T900" s="271" t="s">
        <v>358</v>
      </c>
      <c r="U900" s="254">
        <v>0</v>
      </c>
      <c r="V900" s="254">
        <v>0</v>
      </c>
      <c r="W900" s="254" t="s">
        <v>359</v>
      </c>
      <c r="X900" s="254" t="s">
        <v>360</v>
      </c>
      <c r="Y900" s="272"/>
    </row>
    <row r="901" spans="1:25" x14ac:dyDescent="0.25">
      <c r="A901" s="244">
        <v>90749000</v>
      </c>
      <c r="B901" s="258">
        <v>9</v>
      </c>
      <c r="C901" s="259" t="s">
        <v>71</v>
      </c>
      <c r="D901" s="259" t="s">
        <v>193</v>
      </c>
      <c r="E901" s="273">
        <v>579</v>
      </c>
      <c r="F901" s="274">
        <v>39919</v>
      </c>
      <c r="G901" s="275" t="s">
        <v>28</v>
      </c>
      <c r="H901" s="276">
        <v>8000</v>
      </c>
      <c r="I901" s="277"/>
      <c r="J901" s="278"/>
      <c r="K901" s="279" t="s">
        <v>48</v>
      </c>
      <c r="L901" s="252" t="s">
        <v>30</v>
      </c>
      <c r="M901" s="280" t="s">
        <v>274</v>
      </c>
      <c r="N901" s="278">
        <v>30</v>
      </c>
      <c r="O901" s="281"/>
      <c r="P901" s="281"/>
      <c r="Q901" s="270">
        <v>0</v>
      </c>
      <c r="R901" s="281"/>
      <c r="S901" s="281"/>
      <c r="T901" s="271">
        <v>0</v>
      </c>
      <c r="U901" s="254">
        <v>0</v>
      </c>
      <c r="V901" s="254">
        <v>0</v>
      </c>
      <c r="W901" s="254">
        <v>0</v>
      </c>
      <c r="X901" s="254">
        <v>0</v>
      </c>
      <c r="Y901" s="272"/>
    </row>
    <row r="902" spans="1:25" x14ac:dyDescent="0.25">
      <c r="A902" s="244">
        <v>90749000</v>
      </c>
      <c r="B902" s="258">
        <v>9</v>
      </c>
      <c r="C902" s="259" t="s">
        <v>71</v>
      </c>
      <c r="D902" s="259" t="s">
        <v>78</v>
      </c>
      <c r="E902" s="273">
        <v>579</v>
      </c>
      <c r="F902" s="274">
        <v>39926</v>
      </c>
      <c r="G902" s="275" t="s">
        <v>28</v>
      </c>
      <c r="H902" s="276">
        <v>8000</v>
      </c>
      <c r="I902" s="277" t="s">
        <v>43</v>
      </c>
      <c r="J902" s="278">
        <v>3.8</v>
      </c>
      <c r="K902" s="279" t="s">
        <v>48</v>
      </c>
      <c r="L902" s="252" t="s">
        <v>30</v>
      </c>
      <c r="M902" s="280" t="s">
        <v>274</v>
      </c>
      <c r="N902" s="278">
        <v>12</v>
      </c>
      <c r="O902" s="281"/>
      <c r="P902" s="281"/>
      <c r="Q902" s="270">
        <v>0</v>
      </c>
      <c r="R902" s="281"/>
      <c r="S902" s="281"/>
      <c r="T902" s="271" t="s">
        <v>358</v>
      </c>
      <c r="U902" s="254">
        <v>0</v>
      </c>
      <c r="V902" s="254" t="s">
        <v>362</v>
      </c>
      <c r="W902" s="254">
        <v>0</v>
      </c>
      <c r="X902" s="254" t="s">
        <v>360</v>
      </c>
      <c r="Y902" s="272"/>
    </row>
    <row r="903" spans="1:25" x14ac:dyDescent="0.25">
      <c r="A903" s="244">
        <v>90749000</v>
      </c>
      <c r="B903" s="258">
        <v>9</v>
      </c>
      <c r="C903" s="259" t="s">
        <v>71</v>
      </c>
      <c r="D903" s="259" t="s">
        <v>78</v>
      </c>
      <c r="E903" s="273">
        <v>579</v>
      </c>
      <c r="F903" s="274">
        <v>39926</v>
      </c>
      <c r="G903" s="275" t="s">
        <v>28</v>
      </c>
      <c r="H903" s="276">
        <v>8000</v>
      </c>
      <c r="I903" s="277" t="s">
        <v>45</v>
      </c>
      <c r="J903" s="278">
        <v>4</v>
      </c>
      <c r="K903" s="279" t="s">
        <v>48</v>
      </c>
      <c r="L903" s="252" t="s">
        <v>30</v>
      </c>
      <c r="M903" s="280" t="s">
        <v>274</v>
      </c>
      <c r="N903" s="278">
        <v>24</v>
      </c>
      <c r="O903" s="281">
        <v>3500000</v>
      </c>
      <c r="P903" s="281">
        <v>3500000</v>
      </c>
      <c r="Q903" s="270">
        <v>87166625</v>
      </c>
      <c r="R903" s="281">
        <v>565826</v>
      </c>
      <c r="S903" s="281">
        <v>87732451</v>
      </c>
      <c r="T903" s="271" t="s">
        <v>358</v>
      </c>
      <c r="U903" s="254">
        <v>0</v>
      </c>
      <c r="V903" s="254">
        <v>0</v>
      </c>
      <c r="W903" s="254">
        <v>0</v>
      </c>
      <c r="X903" s="254" t="s">
        <v>360</v>
      </c>
      <c r="Y903" s="272"/>
    </row>
    <row r="904" spans="1:25" x14ac:dyDescent="0.25">
      <c r="A904" s="244">
        <v>96885880</v>
      </c>
      <c r="B904" s="282">
        <v>7</v>
      </c>
      <c r="C904" s="259" t="s">
        <v>124</v>
      </c>
      <c r="D904" s="259" t="s">
        <v>193</v>
      </c>
      <c r="E904" s="273">
        <v>533</v>
      </c>
      <c r="F904" s="274">
        <v>39577</v>
      </c>
      <c r="G904" s="275" t="s">
        <v>28</v>
      </c>
      <c r="H904" s="276">
        <v>2000</v>
      </c>
      <c r="I904" s="277"/>
      <c r="J904" s="278"/>
      <c r="K904" s="279" t="s">
        <v>125</v>
      </c>
      <c r="L904" s="252" t="s">
        <v>48</v>
      </c>
      <c r="M904" s="280" t="s">
        <v>30</v>
      </c>
      <c r="N904" s="278">
        <v>10</v>
      </c>
      <c r="O904" s="281"/>
      <c r="P904" s="281"/>
      <c r="Q904" s="270">
        <v>0</v>
      </c>
      <c r="R904" s="281"/>
      <c r="S904" s="281"/>
      <c r="T904" s="271">
        <v>0</v>
      </c>
      <c r="U904" s="254">
        <v>0</v>
      </c>
      <c r="V904" s="254">
        <v>0</v>
      </c>
      <c r="W904" s="254">
        <v>0</v>
      </c>
      <c r="X904" s="254">
        <v>0</v>
      </c>
      <c r="Y904" s="272"/>
    </row>
    <row r="905" spans="1:25" x14ac:dyDescent="0.25">
      <c r="A905" s="244">
        <v>96885880</v>
      </c>
      <c r="B905" s="282">
        <v>7</v>
      </c>
      <c r="C905" s="259" t="s">
        <v>124</v>
      </c>
      <c r="D905" s="259" t="s">
        <v>78</v>
      </c>
      <c r="E905" s="273">
        <v>533</v>
      </c>
      <c r="F905" s="274">
        <v>39581</v>
      </c>
      <c r="G905" s="275" t="s">
        <v>28</v>
      </c>
      <c r="H905" s="276">
        <v>2000</v>
      </c>
      <c r="I905" s="277" t="s">
        <v>35</v>
      </c>
      <c r="J905" s="278">
        <v>3.8</v>
      </c>
      <c r="K905" s="279" t="s">
        <v>48</v>
      </c>
      <c r="L905" s="252" t="s">
        <v>274</v>
      </c>
      <c r="M905" s="280" t="s">
        <v>274</v>
      </c>
      <c r="N905" s="278">
        <v>5</v>
      </c>
      <c r="O905" s="281">
        <v>2000000</v>
      </c>
      <c r="P905" s="281"/>
      <c r="Q905" s="270">
        <v>0</v>
      </c>
      <c r="R905" s="281"/>
      <c r="S905" s="281"/>
      <c r="T905" s="271" t="s">
        <v>358</v>
      </c>
      <c r="U905" s="254">
        <v>0</v>
      </c>
      <c r="V905" s="254">
        <v>0</v>
      </c>
      <c r="W905" s="254" t="s">
        <v>359</v>
      </c>
      <c r="X905" s="254" t="s">
        <v>360</v>
      </c>
      <c r="Y905" s="272"/>
    </row>
    <row r="906" spans="1:25" x14ac:dyDescent="0.25">
      <c r="A906" s="244">
        <v>96885880</v>
      </c>
      <c r="B906" s="282">
        <v>7</v>
      </c>
      <c r="C906" s="259" t="s">
        <v>124</v>
      </c>
      <c r="D906" s="259" t="s">
        <v>81</v>
      </c>
      <c r="E906" s="273">
        <v>533</v>
      </c>
      <c r="F906" s="274">
        <v>41774</v>
      </c>
      <c r="G906" s="275" t="s">
        <v>28</v>
      </c>
      <c r="H906" s="276">
        <v>1000</v>
      </c>
      <c r="I906" s="277" t="s">
        <v>73</v>
      </c>
      <c r="J906" s="278">
        <v>5.5</v>
      </c>
      <c r="K906" s="279" t="s">
        <v>48</v>
      </c>
      <c r="L906" s="252"/>
      <c r="M906" s="280"/>
      <c r="N906" s="278">
        <v>5</v>
      </c>
      <c r="O906" s="281">
        <v>1000000</v>
      </c>
      <c r="P906" s="281">
        <v>1000000</v>
      </c>
      <c r="Q906" s="270">
        <v>24904750</v>
      </c>
      <c r="R906" s="281">
        <v>78398</v>
      </c>
      <c r="S906" s="281">
        <v>24983148</v>
      </c>
      <c r="T906" s="271" t="s">
        <v>358</v>
      </c>
      <c r="U906" s="254">
        <v>0</v>
      </c>
      <c r="V906" s="254">
        <v>0</v>
      </c>
      <c r="W906" s="254">
        <v>0</v>
      </c>
      <c r="X906" s="254">
        <v>0</v>
      </c>
      <c r="Y906" s="272"/>
    </row>
    <row r="907" spans="1:25" x14ac:dyDescent="0.25">
      <c r="A907" s="244">
        <v>96885880</v>
      </c>
      <c r="B907" s="282">
        <v>7</v>
      </c>
      <c r="C907" s="259" t="s">
        <v>124</v>
      </c>
      <c r="D907" s="259" t="s">
        <v>81</v>
      </c>
      <c r="E907" s="273">
        <v>533</v>
      </c>
      <c r="F907" s="274">
        <v>41774</v>
      </c>
      <c r="G907" s="275" t="s">
        <v>89</v>
      </c>
      <c r="H907" s="276">
        <v>23000000</v>
      </c>
      <c r="I907" s="277" t="s">
        <v>91</v>
      </c>
      <c r="J907" s="278">
        <v>8.5</v>
      </c>
      <c r="K907" s="279" t="s">
        <v>48</v>
      </c>
      <c r="L907" s="252"/>
      <c r="M907" s="280"/>
      <c r="N907" s="278">
        <v>5</v>
      </c>
      <c r="O907" s="281"/>
      <c r="P907" s="281"/>
      <c r="Q907" s="270">
        <v>0</v>
      </c>
      <c r="R907" s="281"/>
      <c r="S907" s="281"/>
      <c r="T907" s="271">
        <v>0</v>
      </c>
      <c r="U907" s="254">
        <v>0</v>
      </c>
      <c r="V907" s="254" t="s">
        <v>362</v>
      </c>
      <c r="W907" s="254">
        <v>0</v>
      </c>
      <c r="X907" s="254">
        <v>0</v>
      </c>
      <c r="Y907" s="272"/>
    </row>
    <row r="908" spans="1:25" x14ac:dyDescent="0.25">
      <c r="A908" s="244">
        <v>96885880</v>
      </c>
      <c r="B908" s="282">
        <v>7</v>
      </c>
      <c r="C908" s="259" t="s">
        <v>124</v>
      </c>
      <c r="D908" s="259" t="s">
        <v>193</v>
      </c>
      <c r="E908" s="273">
        <v>534</v>
      </c>
      <c r="F908" s="274">
        <v>39577</v>
      </c>
      <c r="G908" s="275" t="s">
        <v>28</v>
      </c>
      <c r="H908" s="276">
        <v>2000</v>
      </c>
      <c r="I908" s="277"/>
      <c r="J908" s="278"/>
      <c r="K908" s="279" t="s">
        <v>125</v>
      </c>
      <c r="L908" s="252" t="s">
        <v>48</v>
      </c>
      <c r="M908" s="280" t="s">
        <v>30</v>
      </c>
      <c r="N908" s="278">
        <v>30</v>
      </c>
      <c r="O908" s="281"/>
      <c r="P908" s="281"/>
      <c r="Q908" s="270">
        <v>0</v>
      </c>
      <c r="R908" s="281"/>
      <c r="S908" s="281"/>
      <c r="T908" s="271">
        <v>0</v>
      </c>
      <c r="U908" s="254">
        <v>0</v>
      </c>
      <c r="V908" s="254">
        <v>0</v>
      </c>
      <c r="W908" s="254">
        <v>0</v>
      </c>
      <c r="X908" s="254">
        <v>0</v>
      </c>
      <c r="Y908" s="272"/>
    </row>
    <row r="909" spans="1:25" x14ac:dyDescent="0.25">
      <c r="A909" s="244">
        <v>96885880</v>
      </c>
      <c r="B909" s="282">
        <v>7</v>
      </c>
      <c r="C909" s="259" t="s">
        <v>124</v>
      </c>
      <c r="D909" s="259" t="s">
        <v>78</v>
      </c>
      <c r="E909" s="273">
        <v>534</v>
      </c>
      <c r="F909" s="274">
        <v>39581</v>
      </c>
      <c r="G909" s="275" t="s">
        <v>28</v>
      </c>
      <c r="H909" s="276">
        <v>2000</v>
      </c>
      <c r="I909" s="277" t="s">
        <v>55</v>
      </c>
      <c r="J909" s="278">
        <v>4.5</v>
      </c>
      <c r="K909" s="279" t="s">
        <v>48</v>
      </c>
      <c r="L909" s="252" t="s">
        <v>274</v>
      </c>
      <c r="M909" s="280" t="s">
        <v>274</v>
      </c>
      <c r="N909" s="278">
        <v>21</v>
      </c>
      <c r="O909" s="281">
        <v>1000000</v>
      </c>
      <c r="P909" s="281">
        <v>736842</v>
      </c>
      <c r="Q909" s="270">
        <v>18350866</v>
      </c>
      <c r="R909" s="281">
        <v>0</v>
      </c>
      <c r="S909" s="281">
        <v>18350866</v>
      </c>
      <c r="T909" s="271" t="s">
        <v>358</v>
      </c>
      <c r="U909" s="254">
        <v>0</v>
      </c>
      <c r="V909" s="254">
        <v>0</v>
      </c>
      <c r="W909" s="254">
        <v>0</v>
      </c>
      <c r="X909" s="254" t="s">
        <v>360</v>
      </c>
      <c r="Y909" s="272"/>
    </row>
    <row r="910" spans="1:25" x14ac:dyDescent="0.25">
      <c r="A910" s="244">
        <v>96885880</v>
      </c>
      <c r="B910" s="258">
        <v>7</v>
      </c>
      <c r="C910" s="259" t="s">
        <v>124</v>
      </c>
      <c r="D910" s="259" t="s">
        <v>81</v>
      </c>
      <c r="E910" s="273">
        <v>534</v>
      </c>
      <c r="F910" s="274">
        <v>40078</v>
      </c>
      <c r="G910" s="275" t="s">
        <v>28</v>
      </c>
      <c r="H910" s="276">
        <v>1000</v>
      </c>
      <c r="I910" s="277" t="s">
        <v>56</v>
      </c>
      <c r="J910" s="278">
        <v>3.9</v>
      </c>
      <c r="K910" s="279" t="s">
        <v>30</v>
      </c>
      <c r="L910" s="252" t="s">
        <v>48</v>
      </c>
      <c r="M910" s="280" t="s">
        <v>37</v>
      </c>
      <c r="N910" s="278">
        <v>5</v>
      </c>
      <c r="O910" s="281">
        <v>1000000</v>
      </c>
      <c r="P910" s="281"/>
      <c r="Q910" s="270">
        <v>0</v>
      </c>
      <c r="R910" s="281"/>
      <c r="S910" s="281"/>
      <c r="T910" s="271" t="s">
        <v>358</v>
      </c>
      <c r="U910" s="254">
        <v>0</v>
      </c>
      <c r="V910" s="254">
        <v>0</v>
      </c>
      <c r="W910" s="254" t="s">
        <v>359</v>
      </c>
      <c r="X910" s="254" t="s">
        <v>360</v>
      </c>
      <c r="Y910" s="272"/>
    </row>
    <row r="911" spans="1:25" x14ac:dyDescent="0.25">
      <c r="A911" s="244">
        <v>96885880</v>
      </c>
      <c r="B911" s="258">
        <v>7</v>
      </c>
      <c r="C911" s="259" t="s">
        <v>124</v>
      </c>
      <c r="D911" s="259" t="s">
        <v>87</v>
      </c>
      <c r="E911" s="273">
        <v>534</v>
      </c>
      <c r="F911" s="274">
        <v>40078</v>
      </c>
      <c r="G911" s="275" t="s">
        <v>89</v>
      </c>
      <c r="H911" s="276">
        <v>20890000</v>
      </c>
      <c r="I911" s="277" t="s">
        <v>44</v>
      </c>
      <c r="J911" s="278">
        <v>7.5</v>
      </c>
      <c r="K911" s="279" t="s">
        <v>30</v>
      </c>
      <c r="L911" s="252" t="s">
        <v>48</v>
      </c>
      <c r="M911" s="280" t="s">
        <v>37</v>
      </c>
      <c r="N911" s="278">
        <v>5</v>
      </c>
      <c r="O911" s="281"/>
      <c r="P911" s="281"/>
      <c r="Q911" s="270">
        <v>0</v>
      </c>
      <c r="R911" s="281"/>
      <c r="S911" s="281"/>
      <c r="T911" s="271">
        <v>0</v>
      </c>
      <c r="U911" s="254">
        <v>0</v>
      </c>
      <c r="V911" s="254" t="s">
        <v>362</v>
      </c>
      <c r="W911" s="254">
        <v>0</v>
      </c>
      <c r="X911" s="254" t="s">
        <v>360</v>
      </c>
      <c r="Y911" s="272"/>
    </row>
    <row r="912" spans="1:25" x14ac:dyDescent="0.25">
      <c r="A912" s="244">
        <v>96885880</v>
      </c>
      <c r="B912" s="258">
        <v>7</v>
      </c>
      <c r="C912" s="259" t="s">
        <v>124</v>
      </c>
      <c r="D912" s="259" t="s">
        <v>88</v>
      </c>
      <c r="E912" s="273">
        <v>534</v>
      </c>
      <c r="F912" s="274">
        <v>40078</v>
      </c>
      <c r="G912" s="275" t="s">
        <v>28</v>
      </c>
      <c r="H912" s="276">
        <v>1000</v>
      </c>
      <c r="I912" s="277" t="s">
        <v>40</v>
      </c>
      <c r="J912" s="278">
        <v>4.9000000000000004</v>
      </c>
      <c r="K912" s="279" t="s">
        <v>30</v>
      </c>
      <c r="L912" s="252" t="s">
        <v>48</v>
      </c>
      <c r="M912" s="280" t="s">
        <v>37</v>
      </c>
      <c r="N912" s="278">
        <v>22</v>
      </c>
      <c r="O912" s="281"/>
      <c r="P912" s="281"/>
      <c r="Q912" s="270">
        <v>0</v>
      </c>
      <c r="R912" s="281"/>
      <c r="S912" s="281"/>
      <c r="T912" s="271" t="s">
        <v>358</v>
      </c>
      <c r="U912" s="254">
        <v>0</v>
      </c>
      <c r="V912" s="254" t="s">
        <v>362</v>
      </c>
      <c r="W912" s="254">
        <v>0</v>
      </c>
      <c r="X912" s="254" t="s">
        <v>360</v>
      </c>
      <c r="Y912" s="272"/>
    </row>
    <row r="913" spans="1:25" x14ac:dyDescent="0.25">
      <c r="A913" s="244">
        <v>96885880</v>
      </c>
      <c r="B913" s="258">
        <v>7</v>
      </c>
      <c r="C913" s="259" t="s">
        <v>124</v>
      </c>
      <c r="D913" s="259" t="s">
        <v>193</v>
      </c>
      <c r="E913" s="273">
        <v>642</v>
      </c>
      <c r="F913" s="274">
        <v>40423</v>
      </c>
      <c r="G913" s="275" t="s">
        <v>28</v>
      </c>
      <c r="H913" s="276">
        <v>2000</v>
      </c>
      <c r="I913" s="277"/>
      <c r="J913" s="278"/>
      <c r="K913" s="279" t="s">
        <v>30</v>
      </c>
      <c r="L913" s="252" t="s">
        <v>48</v>
      </c>
      <c r="M913" s="280" t="s">
        <v>37</v>
      </c>
      <c r="N913" s="278">
        <v>10</v>
      </c>
      <c r="O913" s="281"/>
      <c r="P913" s="281"/>
      <c r="Q913" s="270">
        <v>0</v>
      </c>
      <c r="R913" s="281"/>
      <c r="S913" s="281"/>
      <c r="T913" s="271">
        <v>0</v>
      </c>
      <c r="U913" s="254">
        <v>0</v>
      </c>
      <c r="V913" s="254">
        <v>0</v>
      </c>
      <c r="W913" s="254">
        <v>0</v>
      </c>
      <c r="X913" s="254">
        <v>0</v>
      </c>
      <c r="Y913" s="272"/>
    </row>
    <row r="914" spans="1:25" x14ac:dyDescent="0.25">
      <c r="A914" s="244">
        <v>96885880</v>
      </c>
      <c r="B914" s="258">
        <v>7</v>
      </c>
      <c r="C914" s="259" t="s">
        <v>124</v>
      </c>
      <c r="D914" s="259" t="s">
        <v>78</v>
      </c>
      <c r="E914" s="273">
        <v>642</v>
      </c>
      <c r="F914" s="274">
        <v>40424</v>
      </c>
      <c r="G914" s="275" t="s">
        <v>28</v>
      </c>
      <c r="H914" s="276">
        <v>2000</v>
      </c>
      <c r="I914" s="277" t="s">
        <v>38</v>
      </c>
      <c r="J914" s="278">
        <v>3.25</v>
      </c>
      <c r="K914" s="279" t="s">
        <v>48</v>
      </c>
      <c r="L914" s="252" t="s">
        <v>274</v>
      </c>
      <c r="M914" s="280" t="s">
        <v>274</v>
      </c>
      <c r="N914" s="278">
        <v>5</v>
      </c>
      <c r="O914" s="281">
        <v>1000000</v>
      </c>
      <c r="P914" s="281">
        <v>1000000</v>
      </c>
      <c r="Q914" s="270">
        <v>24904750</v>
      </c>
      <c r="R914" s="281">
        <v>100915</v>
      </c>
      <c r="S914" s="281">
        <v>25005665</v>
      </c>
      <c r="T914" s="271" t="s">
        <v>358</v>
      </c>
      <c r="U914" s="254">
        <v>0</v>
      </c>
      <c r="V914" s="254">
        <v>0</v>
      </c>
      <c r="W914" s="254">
        <v>0</v>
      </c>
      <c r="X914" s="254" t="s">
        <v>360</v>
      </c>
      <c r="Y914" s="272"/>
    </row>
    <row r="915" spans="1:25" x14ac:dyDescent="0.25">
      <c r="A915" s="244">
        <v>96885880</v>
      </c>
      <c r="B915" s="258">
        <v>7</v>
      </c>
      <c r="C915" s="259" t="s">
        <v>124</v>
      </c>
      <c r="D915" s="259" t="s">
        <v>81</v>
      </c>
      <c r="E915" s="273">
        <v>642</v>
      </c>
      <c r="F915" s="274">
        <v>40590</v>
      </c>
      <c r="G915" s="275" t="s">
        <v>28</v>
      </c>
      <c r="H915" s="276">
        <v>1000</v>
      </c>
      <c r="I915" s="277" t="s">
        <v>42</v>
      </c>
      <c r="J915" s="278">
        <v>3.5</v>
      </c>
      <c r="K915" s="279" t="s">
        <v>48</v>
      </c>
      <c r="L915" s="252" t="s">
        <v>274</v>
      </c>
      <c r="M915" s="280" t="s">
        <v>274</v>
      </c>
      <c r="N915" s="278">
        <v>5</v>
      </c>
      <c r="O915" s="281"/>
      <c r="P915" s="281"/>
      <c r="Q915" s="270">
        <v>0</v>
      </c>
      <c r="R915" s="281"/>
      <c r="S915" s="281"/>
      <c r="T915" s="271" t="s">
        <v>358</v>
      </c>
      <c r="U915" s="254">
        <v>0</v>
      </c>
      <c r="V915" s="254" t="s">
        <v>362</v>
      </c>
      <c r="W915" s="254">
        <v>0</v>
      </c>
      <c r="X915" s="254" t="s">
        <v>360</v>
      </c>
      <c r="Y915" s="272"/>
    </row>
    <row r="916" spans="1:25" x14ac:dyDescent="0.25">
      <c r="A916" s="244">
        <v>96885880</v>
      </c>
      <c r="B916" s="258">
        <v>7</v>
      </c>
      <c r="C916" s="259" t="s">
        <v>124</v>
      </c>
      <c r="D916" s="259" t="s">
        <v>87</v>
      </c>
      <c r="E916" s="273">
        <v>643</v>
      </c>
      <c r="F916" s="274">
        <v>41500</v>
      </c>
      <c r="G916" s="275" t="s">
        <v>28</v>
      </c>
      <c r="H916" s="276">
        <v>1000</v>
      </c>
      <c r="I916" s="277" t="s">
        <v>52</v>
      </c>
      <c r="J916" s="278">
        <v>5.25</v>
      </c>
      <c r="K916" s="279" t="s">
        <v>48</v>
      </c>
      <c r="L916" s="252"/>
      <c r="M916" s="280"/>
      <c r="N916" s="278">
        <v>7</v>
      </c>
      <c r="O916" s="281"/>
      <c r="P916" s="281"/>
      <c r="Q916" s="270">
        <v>0</v>
      </c>
      <c r="R916" s="281"/>
      <c r="S916" s="281"/>
      <c r="T916" s="271" t="s">
        <v>358</v>
      </c>
      <c r="U916" s="254">
        <v>0</v>
      </c>
      <c r="V916" s="254" t="s">
        <v>362</v>
      </c>
      <c r="W916" s="254">
        <v>0</v>
      </c>
      <c r="X916" s="254">
        <v>0</v>
      </c>
      <c r="Y916" s="272"/>
    </row>
    <row r="917" spans="1:25" x14ac:dyDescent="0.25">
      <c r="A917" s="244">
        <v>96885880</v>
      </c>
      <c r="B917" s="258">
        <v>7</v>
      </c>
      <c r="C917" s="259" t="s">
        <v>124</v>
      </c>
      <c r="D917" s="259" t="s">
        <v>193</v>
      </c>
      <c r="E917" s="273">
        <v>643</v>
      </c>
      <c r="F917" s="274">
        <v>40423</v>
      </c>
      <c r="G917" s="275" t="s">
        <v>28</v>
      </c>
      <c r="H917" s="276">
        <v>2000</v>
      </c>
      <c r="I917" s="277"/>
      <c r="J917" s="278"/>
      <c r="K917" s="279" t="s">
        <v>30</v>
      </c>
      <c r="L917" s="252" t="s">
        <v>48</v>
      </c>
      <c r="M917" s="280" t="s">
        <v>37</v>
      </c>
      <c r="N917" s="278">
        <v>30</v>
      </c>
      <c r="O917" s="281"/>
      <c r="P917" s="281"/>
      <c r="Q917" s="270">
        <v>0</v>
      </c>
      <c r="R917" s="281"/>
      <c r="S917" s="281"/>
      <c r="T917" s="271">
        <v>0</v>
      </c>
      <c r="U917" s="254">
        <v>0</v>
      </c>
      <c r="V917" s="254">
        <v>0</v>
      </c>
      <c r="W917" s="254">
        <v>0</v>
      </c>
      <c r="X917" s="254">
        <v>0</v>
      </c>
      <c r="Y917" s="272"/>
    </row>
    <row r="918" spans="1:25" x14ac:dyDescent="0.25">
      <c r="A918" s="244">
        <v>96885880</v>
      </c>
      <c r="B918" s="258">
        <v>7</v>
      </c>
      <c r="C918" s="259" t="s">
        <v>124</v>
      </c>
      <c r="D918" s="259" t="s">
        <v>78</v>
      </c>
      <c r="E918" s="273">
        <v>643</v>
      </c>
      <c r="F918" s="274">
        <v>40424</v>
      </c>
      <c r="G918" s="275" t="s">
        <v>28</v>
      </c>
      <c r="H918" s="276">
        <v>2000</v>
      </c>
      <c r="I918" s="277" t="s">
        <v>39</v>
      </c>
      <c r="J918" s="278">
        <v>4</v>
      </c>
      <c r="K918" s="279" t="s">
        <v>48</v>
      </c>
      <c r="L918" s="252" t="s">
        <v>274</v>
      </c>
      <c r="M918" s="280" t="s">
        <v>274</v>
      </c>
      <c r="N918" s="278">
        <v>21</v>
      </c>
      <c r="O918" s="281">
        <v>1000000</v>
      </c>
      <c r="P918" s="281">
        <v>868421</v>
      </c>
      <c r="Q918" s="270">
        <v>21627808</v>
      </c>
      <c r="R918" s="281">
        <v>107664</v>
      </c>
      <c r="S918" s="281">
        <v>21735472</v>
      </c>
      <c r="T918" s="271" t="s">
        <v>358</v>
      </c>
      <c r="U918" s="254">
        <v>0</v>
      </c>
      <c r="V918" s="254">
        <v>0</v>
      </c>
      <c r="W918" s="254">
        <v>0</v>
      </c>
      <c r="X918" s="254" t="s">
        <v>360</v>
      </c>
      <c r="Y918" s="272"/>
    </row>
    <row r="919" spans="1:25" x14ac:dyDescent="0.25">
      <c r="A919" s="244">
        <v>96885880</v>
      </c>
      <c r="B919" s="258">
        <v>7</v>
      </c>
      <c r="C919" s="259" t="s">
        <v>124</v>
      </c>
      <c r="D919" s="259" t="s">
        <v>81</v>
      </c>
      <c r="E919" s="273">
        <v>643</v>
      </c>
      <c r="F919" s="274">
        <v>40590</v>
      </c>
      <c r="G919" s="275" t="s">
        <v>28</v>
      </c>
      <c r="H919" s="276">
        <v>1000</v>
      </c>
      <c r="I919" s="277" t="s">
        <v>43</v>
      </c>
      <c r="J919" s="278">
        <v>4</v>
      </c>
      <c r="K919" s="279" t="s">
        <v>48</v>
      </c>
      <c r="L919" s="252" t="s">
        <v>274</v>
      </c>
      <c r="M919" s="280" t="s">
        <v>274</v>
      </c>
      <c r="N919" s="278">
        <v>14</v>
      </c>
      <c r="O919" s="281"/>
      <c r="P919" s="281"/>
      <c r="Q919" s="270">
        <v>0</v>
      </c>
      <c r="R919" s="281"/>
      <c r="S919" s="281"/>
      <c r="T919" s="271" t="s">
        <v>358</v>
      </c>
      <c r="U919" s="254">
        <v>0</v>
      </c>
      <c r="V919" s="254" t="s">
        <v>362</v>
      </c>
      <c r="W919" s="254">
        <v>0</v>
      </c>
      <c r="X919" s="254" t="s">
        <v>360</v>
      </c>
      <c r="Y919" s="272"/>
    </row>
    <row r="920" spans="1:25" x14ac:dyDescent="0.25">
      <c r="A920" s="244">
        <v>96885880</v>
      </c>
      <c r="B920" s="258">
        <v>7</v>
      </c>
      <c r="C920" s="259" t="s">
        <v>124</v>
      </c>
      <c r="D920" s="259" t="s">
        <v>81</v>
      </c>
      <c r="E920" s="273">
        <v>643</v>
      </c>
      <c r="F920" s="274">
        <v>40590</v>
      </c>
      <c r="G920" s="275" t="s">
        <v>28</v>
      </c>
      <c r="H920" s="276">
        <v>1000</v>
      </c>
      <c r="I920" s="277" t="s">
        <v>45</v>
      </c>
      <c r="J920" s="278">
        <v>4.25</v>
      </c>
      <c r="K920" s="279" t="s">
        <v>48</v>
      </c>
      <c r="L920" s="252" t="s">
        <v>274</v>
      </c>
      <c r="M920" s="280" t="s">
        <v>274</v>
      </c>
      <c r="N920" s="278">
        <v>21</v>
      </c>
      <c r="O920" s="281"/>
      <c r="P920" s="281"/>
      <c r="Q920" s="270">
        <v>0</v>
      </c>
      <c r="R920" s="281"/>
      <c r="S920" s="281"/>
      <c r="T920" s="271" t="s">
        <v>358</v>
      </c>
      <c r="U920" s="254">
        <v>0</v>
      </c>
      <c r="V920" s="254" t="s">
        <v>362</v>
      </c>
      <c r="W920" s="254">
        <v>0</v>
      </c>
      <c r="X920" s="254" t="s">
        <v>360</v>
      </c>
      <c r="Y920" s="272"/>
    </row>
    <row r="921" spans="1:25" x14ac:dyDescent="0.25">
      <c r="A921" s="244">
        <v>96885880</v>
      </c>
      <c r="B921" s="258">
        <v>7</v>
      </c>
      <c r="C921" s="259" t="s">
        <v>124</v>
      </c>
      <c r="D921" s="259" t="s">
        <v>87</v>
      </c>
      <c r="E921" s="273">
        <v>643</v>
      </c>
      <c r="F921" s="274">
        <v>41500</v>
      </c>
      <c r="G921" s="275" t="s">
        <v>28</v>
      </c>
      <c r="H921" s="276">
        <v>1000</v>
      </c>
      <c r="I921" s="277" t="s">
        <v>70</v>
      </c>
      <c r="J921" s="278">
        <v>5.25</v>
      </c>
      <c r="K921" s="279" t="s">
        <v>48</v>
      </c>
      <c r="L921" s="252"/>
      <c r="M921" s="280"/>
      <c r="N921" s="278">
        <v>7</v>
      </c>
      <c r="O921" s="281"/>
      <c r="P921" s="281"/>
      <c r="Q921" s="270">
        <v>0</v>
      </c>
      <c r="R921" s="281"/>
      <c r="S921" s="281"/>
      <c r="T921" s="271" t="s">
        <v>358</v>
      </c>
      <c r="U921" s="254">
        <v>0</v>
      </c>
      <c r="V921" s="254" t="s">
        <v>362</v>
      </c>
      <c r="W921" s="254">
        <v>0</v>
      </c>
      <c r="X921" s="254">
        <v>0</v>
      </c>
      <c r="Y921" s="272"/>
    </row>
    <row r="922" spans="1:25" x14ac:dyDescent="0.25">
      <c r="A922" s="244">
        <v>90146000</v>
      </c>
      <c r="B922" s="258">
        <v>0</v>
      </c>
      <c r="C922" s="259" t="s">
        <v>145</v>
      </c>
      <c r="D922" s="259" t="s">
        <v>193</v>
      </c>
      <c r="E922" s="273">
        <v>651</v>
      </c>
      <c r="F922" s="274">
        <v>40561</v>
      </c>
      <c r="G922" s="275" t="s">
        <v>28</v>
      </c>
      <c r="H922" s="276">
        <v>1000</v>
      </c>
      <c r="I922" s="277"/>
      <c r="J922" s="278"/>
      <c r="K922" s="279" t="s">
        <v>48</v>
      </c>
      <c r="L922" s="252" t="s">
        <v>30</v>
      </c>
      <c r="M922" s="280" t="s">
        <v>37</v>
      </c>
      <c r="N922" s="278">
        <v>10</v>
      </c>
      <c r="O922" s="281"/>
      <c r="P922" s="281"/>
      <c r="Q922" s="270">
        <v>0</v>
      </c>
      <c r="R922" s="281"/>
      <c r="S922" s="281"/>
      <c r="T922" s="271">
        <v>0</v>
      </c>
      <c r="U922" s="254">
        <v>0</v>
      </c>
      <c r="V922" s="254" t="s">
        <v>362</v>
      </c>
      <c r="W922" s="254">
        <v>0</v>
      </c>
      <c r="X922" s="254">
        <v>0</v>
      </c>
      <c r="Y922" s="272" t="s">
        <v>214</v>
      </c>
    </row>
    <row r="923" spans="1:25" x14ac:dyDescent="0.25">
      <c r="A923" s="289">
        <v>99598300</v>
      </c>
      <c r="B923" s="290">
        <v>1</v>
      </c>
      <c r="C923" s="259" t="s">
        <v>209</v>
      </c>
      <c r="D923" s="259" t="s">
        <v>193</v>
      </c>
      <c r="E923" s="273">
        <v>565</v>
      </c>
      <c r="F923" s="274">
        <v>39846</v>
      </c>
      <c r="G923" s="275" t="s">
        <v>28</v>
      </c>
      <c r="H923" s="276">
        <v>3000</v>
      </c>
      <c r="I923" s="277"/>
      <c r="J923" s="278"/>
      <c r="K923" s="279" t="s">
        <v>30</v>
      </c>
      <c r="L923" s="252" t="s">
        <v>48</v>
      </c>
      <c r="M923" s="280" t="s">
        <v>125</v>
      </c>
      <c r="N923" s="278">
        <v>10</v>
      </c>
      <c r="O923" s="281"/>
      <c r="P923" s="281"/>
      <c r="Q923" s="270">
        <v>0</v>
      </c>
      <c r="R923" s="281"/>
      <c r="S923" s="281"/>
      <c r="T923" s="271">
        <v>0</v>
      </c>
      <c r="U923" s="254">
        <v>0</v>
      </c>
      <c r="V923" s="254">
        <v>0</v>
      </c>
      <c r="W923" s="254">
        <v>0</v>
      </c>
      <c r="X923" s="254">
        <v>0</v>
      </c>
      <c r="Y923" s="272"/>
    </row>
    <row r="924" spans="1:25" x14ac:dyDescent="0.25">
      <c r="A924" s="289">
        <v>99598300</v>
      </c>
      <c r="B924" s="290">
        <v>1</v>
      </c>
      <c r="C924" s="259" t="s">
        <v>209</v>
      </c>
      <c r="D924" s="259" t="s">
        <v>78</v>
      </c>
      <c r="E924" s="273">
        <v>565</v>
      </c>
      <c r="F924" s="274">
        <v>39862</v>
      </c>
      <c r="G924" s="275" t="s">
        <v>89</v>
      </c>
      <c r="H924" s="276">
        <v>63500000</v>
      </c>
      <c r="I924" s="277" t="s">
        <v>35</v>
      </c>
      <c r="J924" s="278">
        <v>6.75</v>
      </c>
      <c r="K924" s="279" t="s">
        <v>48</v>
      </c>
      <c r="L924" s="252" t="s">
        <v>30</v>
      </c>
      <c r="M924" s="280" t="s">
        <v>274</v>
      </c>
      <c r="N924" s="278">
        <v>9.5</v>
      </c>
      <c r="O924" s="281"/>
      <c r="P924" s="281"/>
      <c r="Q924" s="270">
        <v>0</v>
      </c>
      <c r="R924" s="281"/>
      <c r="S924" s="281"/>
      <c r="T924" s="271">
        <v>0</v>
      </c>
      <c r="U924" s="254">
        <v>0</v>
      </c>
      <c r="V924" s="254" t="s">
        <v>362</v>
      </c>
      <c r="W924" s="254">
        <v>0</v>
      </c>
      <c r="X924" s="254" t="s">
        <v>360</v>
      </c>
      <c r="Y924" s="272"/>
    </row>
    <row r="925" spans="1:25" x14ac:dyDescent="0.25">
      <c r="A925" s="289">
        <v>99598300</v>
      </c>
      <c r="B925" s="290">
        <v>1</v>
      </c>
      <c r="C925" s="259" t="s">
        <v>209</v>
      </c>
      <c r="D925" s="259" t="s">
        <v>78</v>
      </c>
      <c r="E925" s="273">
        <v>565</v>
      </c>
      <c r="F925" s="274">
        <v>39862</v>
      </c>
      <c r="G925" s="275" t="s">
        <v>28</v>
      </c>
      <c r="H925" s="276">
        <v>3000</v>
      </c>
      <c r="I925" s="277" t="s">
        <v>55</v>
      </c>
      <c r="J925" s="278">
        <v>4.55</v>
      </c>
      <c r="K925" s="279" t="s">
        <v>48</v>
      </c>
      <c r="L925" s="252" t="s">
        <v>30</v>
      </c>
      <c r="M925" s="280" t="s">
        <v>274</v>
      </c>
      <c r="N925" s="278">
        <v>9.5</v>
      </c>
      <c r="O925" s="281">
        <v>1000000</v>
      </c>
      <c r="P925" s="281">
        <v>700000</v>
      </c>
      <c r="Q925" s="270">
        <v>17433325</v>
      </c>
      <c r="R925" s="281">
        <v>169660</v>
      </c>
      <c r="S925" s="281">
        <v>17602985</v>
      </c>
      <c r="T925" s="271" t="s">
        <v>358</v>
      </c>
      <c r="U925" s="254">
        <v>0</v>
      </c>
      <c r="V925" s="254">
        <v>0</v>
      </c>
      <c r="W925" s="254">
        <v>0</v>
      </c>
      <c r="X925" s="254" t="s">
        <v>360</v>
      </c>
      <c r="Y925" s="272"/>
    </row>
    <row r="926" spans="1:25" x14ac:dyDescent="0.25">
      <c r="A926" s="289">
        <v>99598300</v>
      </c>
      <c r="B926" s="290">
        <v>1</v>
      </c>
      <c r="C926" s="259" t="s">
        <v>209</v>
      </c>
      <c r="D926" s="259" t="s">
        <v>193</v>
      </c>
      <c r="E926" s="273">
        <v>566</v>
      </c>
      <c r="F926" s="274">
        <v>39846</v>
      </c>
      <c r="G926" s="275" t="s">
        <v>28</v>
      </c>
      <c r="H926" s="276">
        <v>3000</v>
      </c>
      <c r="I926" s="277"/>
      <c r="J926" s="278"/>
      <c r="K926" s="279" t="s">
        <v>30</v>
      </c>
      <c r="L926" s="252" t="s">
        <v>48</v>
      </c>
      <c r="M926" s="280" t="s">
        <v>125</v>
      </c>
      <c r="N926" s="278">
        <v>30</v>
      </c>
      <c r="O926" s="281"/>
      <c r="P926" s="281"/>
      <c r="Q926" s="270">
        <v>0</v>
      </c>
      <c r="R926" s="281"/>
      <c r="S926" s="281"/>
      <c r="T926" s="271">
        <v>0</v>
      </c>
      <c r="U926" s="254">
        <v>0</v>
      </c>
      <c r="V926" s="254">
        <v>0</v>
      </c>
      <c r="W926" s="254">
        <v>0</v>
      </c>
      <c r="X926" s="254">
        <v>0</v>
      </c>
      <c r="Y926" s="272"/>
    </row>
    <row r="927" spans="1:25" x14ac:dyDescent="0.25">
      <c r="A927" s="289">
        <v>99598300</v>
      </c>
      <c r="B927" s="290">
        <v>1</v>
      </c>
      <c r="C927" s="259" t="s">
        <v>209</v>
      </c>
      <c r="D927" s="259" t="s">
        <v>78</v>
      </c>
      <c r="E927" s="273">
        <v>566</v>
      </c>
      <c r="F927" s="274">
        <v>39862</v>
      </c>
      <c r="G927" s="275" t="s">
        <v>28</v>
      </c>
      <c r="H927" s="276">
        <v>3000</v>
      </c>
      <c r="I927" s="277" t="s">
        <v>56</v>
      </c>
      <c r="J927" s="278">
        <v>5.3</v>
      </c>
      <c r="K927" s="279" t="s">
        <v>48</v>
      </c>
      <c r="L927" s="252" t="s">
        <v>30</v>
      </c>
      <c r="M927" s="280" t="s">
        <v>274</v>
      </c>
      <c r="N927" s="278">
        <v>21</v>
      </c>
      <c r="O927" s="281">
        <v>2000000</v>
      </c>
      <c r="P927" s="281">
        <v>2000000</v>
      </c>
      <c r="Q927" s="270">
        <v>49809500</v>
      </c>
      <c r="R927" s="281">
        <v>564646</v>
      </c>
      <c r="S927" s="281">
        <v>50374146</v>
      </c>
      <c r="T927" s="271" t="s">
        <v>358</v>
      </c>
      <c r="U927" s="254">
        <v>0</v>
      </c>
      <c r="V927" s="254">
        <v>0</v>
      </c>
      <c r="W927" s="254">
        <v>0</v>
      </c>
      <c r="X927" s="254" t="s">
        <v>360</v>
      </c>
      <c r="Y927" s="272"/>
    </row>
    <row r="928" spans="1:25" x14ac:dyDescent="0.25">
      <c r="A928" s="244">
        <v>99598300</v>
      </c>
      <c r="B928" s="258">
        <v>1</v>
      </c>
      <c r="C928" s="259" t="s">
        <v>209</v>
      </c>
      <c r="D928" s="259" t="s">
        <v>193</v>
      </c>
      <c r="E928" s="273">
        <v>705</v>
      </c>
      <c r="F928" s="274">
        <v>40967</v>
      </c>
      <c r="G928" s="275" t="s">
        <v>28</v>
      </c>
      <c r="H928" s="276">
        <v>4000</v>
      </c>
      <c r="I928" s="277"/>
      <c r="J928" s="278"/>
      <c r="K928" s="279" t="s">
        <v>48</v>
      </c>
      <c r="L928" s="252" t="s">
        <v>30</v>
      </c>
      <c r="M928" s="280" t="s">
        <v>37</v>
      </c>
      <c r="N928" s="278">
        <v>10</v>
      </c>
      <c r="O928" s="281"/>
      <c r="P928" s="281"/>
      <c r="Q928" s="270">
        <v>0</v>
      </c>
      <c r="R928" s="281"/>
      <c r="S928" s="281"/>
      <c r="T928" s="271">
        <v>0</v>
      </c>
      <c r="U928" s="254">
        <v>0</v>
      </c>
      <c r="V928" s="254">
        <v>0</v>
      </c>
      <c r="W928" s="254">
        <v>0</v>
      </c>
      <c r="X928" s="254">
        <v>0</v>
      </c>
      <c r="Y928" s="272"/>
    </row>
    <row r="929" spans="1:25" x14ac:dyDescent="0.25">
      <c r="A929" s="244">
        <v>99598300</v>
      </c>
      <c r="B929" s="258">
        <v>1</v>
      </c>
      <c r="C929" s="259" t="s">
        <v>209</v>
      </c>
      <c r="D929" s="259" t="s">
        <v>78</v>
      </c>
      <c r="E929" s="273">
        <v>705</v>
      </c>
      <c r="F929" s="274">
        <v>40998</v>
      </c>
      <c r="G929" s="275" t="s">
        <v>28</v>
      </c>
      <c r="H929" s="276">
        <v>2000</v>
      </c>
      <c r="I929" s="277" t="s">
        <v>44</v>
      </c>
      <c r="J929" s="278">
        <v>3.8</v>
      </c>
      <c r="K929" s="279" t="s">
        <v>48</v>
      </c>
      <c r="L929" s="252" t="s">
        <v>30</v>
      </c>
      <c r="M929" s="280" t="s">
        <v>274</v>
      </c>
      <c r="N929" s="278">
        <v>7</v>
      </c>
      <c r="O929" s="281"/>
      <c r="P929" s="281"/>
      <c r="Q929" s="270">
        <v>0</v>
      </c>
      <c r="R929" s="281"/>
      <c r="S929" s="281"/>
      <c r="T929" s="271" t="s">
        <v>358</v>
      </c>
      <c r="U929" s="254">
        <v>0</v>
      </c>
      <c r="V929" s="254" t="s">
        <v>362</v>
      </c>
      <c r="W929" s="254">
        <v>0</v>
      </c>
      <c r="X929" s="254" t="s">
        <v>360</v>
      </c>
      <c r="Y929" s="272"/>
    </row>
    <row r="930" spans="1:25" x14ac:dyDescent="0.25">
      <c r="A930" s="244">
        <v>99598300</v>
      </c>
      <c r="B930" s="258">
        <v>1</v>
      </c>
      <c r="C930" s="259" t="s">
        <v>209</v>
      </c>
      <c r="D930" s="259" t="s">
        <v>193</v>
      </c>
      <c r="E930" s="273">
        <v>706</v>
      </c>
      <c r="F930" s="274">
        <v>40967</v>
      </c>
      <c r="G930" s="275" t="s">
        <v>28</v>
      </c>
      <c r="H930" s="276">
        <v>4000</v>
      </c>
      <c r="I930" s="277"/>
      <c r="J930" s="278"/>
      <c r="K930" s="279" t="s">
        <v>48</v>
      </c>
      <c r="L930" s="252" t="s">
        <v>30</v>
      </c>
      <c r="M930" s="280" t="s">
        <v>37</v>
      </c>
      <c r="N930" s="278">
        <v>30</v>
      </c>
      <c r="O930" s="281"/>
      <c r="P930" s="281"/>
      <c r="Q930" s="270">
        <v>0</v>
      </c>
      <c r="R930" s="281"/>
      <c r="S930" s="281"/>
      <c r="T930" s="271">
        <v>0</v>
      </c>
      <c r="U930" s="254">
        <v>0</v>
      </c>
      <c r="V930" s="254">
        <v>0</v>
      </c>
      <c r="W930" s="254">
        <v>0</v>
      </c>
      <c r="X930" s="254">
        <v>0</v>
      </c>
      <c r="Y930" s="272"/>
    </row>
    <row r="931" spans="1:25" x14ac:dyDescent="0.25">
      <c r="A931" s="244">
        <v>99598300</v>
      </c>
      <c r="B931" s="258">
        <v>1</v>
      </c>
      <c r="C931" s="259" t="s">
        <v>209</v>
      </c>
      <c r="D931" s="259" t="s">
        <v>78</v>
      </c>
      <c r="E931" s="273">
        <v>706</v>
      </c>
      <c r="F931" s="274">
        <v>40998</v>
      </c>
      <c r="G931" s="275" t="s">
        <v>28</v>
      </c>
      <c r="H931" s="276">
        <v>2000</v>
      </c>
      <c r="I931" s="277" t="s">
        <v>40</v>
      </c>
      <c r="J931" s="278">
        <v>4</v>
      </c>
      <c r="K931" s="279" t="s">
        <v>48</v>
      </c>
      <c r="L931" s="252" t="s">
        <v>30</v>
      </c>
      <c r="M931" s="280" t="s">
        <v>274</v>
      </c>
      <c r="N931" s="278">
        <v>21</v>
      </c>
      <c r="O931" s="281">
        <v>2000000</v>
      </c>
      <c r="P931" s="281">
        <v>2000000</v>
      </c>
      <c r="Q931" s="270">
        <v>49809500</v>
      </c>
      <c r="R931" s="281">
        <v>426148</v>
      </c>
      <c r="S931" s="281">
        <v>50235648</v>
      </c>
      <c r="T931" s="271" t="s">
        <v>358</v>
      </c>
      <c r="U931" s="254">
        <v>0</v>
      </c>
      <c r="V931" s="254">
        <v>0</v>
      </c>
      <c r="W931" s="254">
        <v>0</v>
      </c>
      <c r="X931" s="254" t="s">
        <v>360</v>
      </c>
      <c r="Y931" s="272"/>
    </row>
    <row r="932" spans="1:25" x14ac:dyDescent="0.25">
      <c r="A932" s="244">
        <v>76012676</v>
      </c>
      <c r="B932" s="258">
        <v>4</v>
      </c>
      <c r="C932" s="259" t="s">
        <v>147</v>
      </c>
      <c r="D932" s="259" t="s">
        <v>193</v>
      </c>
      <c r="E932" s="273">
        <v>649</v>
      </c>
      <c r="F932" s="274">
        <v>40532</v>
      </c>
      <c r="G932" s="275" t="s">
        <v>28</v>
      </c>
      <c r="H932" s="276">
        <v>5500</v>
      </c>
      <c r="I932" s="277"/>
      <c r="J932" s="278"/>
      <c r="K932" s="279" t="s">
        <v>48</v>
      </c>
      <c r="L932" s="252" t="s">
        <v>30</v>
      </c>
      <c r="M932" s="280" t="s">
        <v>125</v>
      </c>
      <c r="N932" s="278">
        <v>10</v>
      </c>
      <c r="O932" s="281"/>
      <c r="P932" s="281"/>
      <c r="Q932" s="270">
        <v>0</v>
      </c>
      <c r="R932" s="281"/>
      <c r="S932" s="281"/>
      <c r="T932" s="271">
        <v>0</v>
      </c>
      <c r="U932" s="254">
        <v>0</v>
      </c>
      <c r="V932" s="254">
        <v>0</v>
      </c>
      <c r="W932" s="254">
        <v>0</v>
      </c>
      <c r="X932" s="254">
        <v>0</v>
      </c>
      <c r="Y932" s="272" t="s">
        <v>217</v>
      </c>
    </row>
    <row r="933" spans="1:25" x14ac:dyDescent="0.25">
      <c r="A933" s="244">
        <v>76012676</v>
      </c>
      <c r="B933" s="258">
        <v>4</v>
      </c>
      <c r="C933" s="259" t="s">
        <v>147</v>
      </c>
      <c r="D933" s="259" t="s">
        <v>78</v>
      </c>
      <c r="E933" s="273">
        <v>649</v>
      </c>
      <c r="F933" s="274">
        <v>40556</v>
      </c>
      <c r="G933" s="275" t="s">
        <v>28</v>
      </c>
      <c r="H933" s="276">
        <v>3000</v>
      </c>
      <c r="I933" s="277" t="s">
        <v>35</v>
      </c>
      <c r="J933" s="278">
        <v>4.0999999999999996</v>
      </c>
      <c r="K933" s="279" t="s">
        <v>48</v>
      </c>
      <c r="L933" s="252" t="s">
        <v>30</v>
      </c>
      <c r="M933" s="280" t="s">
        <v>274</v>
      </c>
      <c r="N933" s="278">
        <v>4.8</v>
      </c>
      <c r="O933" s="281">
        <v>2000000</v>
      </c>
      <c r="P933" s="281">
        <v>2000000</v>
      </c>
      <c r="Q933" s="270">
        <v>49809500</v>
      </c>
      <c r="R933" s="281">
        <v>115367</v>
      </c>
      <c r="S933" s="281">
        <v>49924867</v>
      </c>
      <c r="T933" s="271" t="s">
        <v>358</v>
      </c>
      <c r="U933" s="254">
        <v>0</v>
      </c>
      <c r="V933" s="254">
        <v>0</v>
      </c>
      <c r="W933" s="254">
        <v>0</v>
      </c>
      <c r="X933" s="254" t="s">
        <v>360</v>
      </c>
      <c r="Y933" s="272" t="s">
        <v>217</v>
      </c>
    </row>
    <row r="934" spans="1:25" x14ac:dyDescent="0.25">
      <c r="A934" s="244">
        <v>76012676</v>
      </c>
      <c r="B934" s="258">
        <v>4</v>
      </c>
      <c r="C934" s="259" t="s">
        <v>147</v>
      </c>
      <c r="D934" s="259" t="s">
        <v>78</v>
      </c>
      <c r="E934" s="273">
        <v>649</v>
      </c>
      <c r="F934" s="274">
        <v>40556</v>
      </c>
      <c r="G934" s="275" t="s">
        <v>89</v>
      </c>
      <c r="H934" s="276">
        <v>60000000</v>
      </c>
      <c r="I934" s="277" t="s">
        <v>55</v>
      </c>
      <c r="J934" s="278">
        <v>7.2</v>
      </c>
      <c r="K934" s="279" t="s">
        <v>48</v>
      </c>
      <c r="L934" s="252" t="s">
        <v>30</v>
      </c>
      <c r="M934" s="280" t="s">
        <v>274</v>
      </c>
      <c r="N934" s="278">
        <v>4.8</v>
      </c>
      <c r="O934" s="281"/>
      <c r="P934" s="281"/>
      <c r="Q934" s="270">
        <v>0</v>
      </c>
      <c r="R934" s="281"/>
      <c r="S934" s="281"/>
      <c r="T934" s="271">
        <v>0</v>
      </c>
      <c r="U934" s="254">
        <v>0</v>
      </c>
      <c r="V934" s="254" t="s">
        <v>362</v>
      </c>
      <c r="W934" s="254">
        <v>0</v>
      </c>
      <c r="X934" s="254" t="s">
        <v>360</v>
      </c>
      <c r="Y934" s="272" t="s">
        <v>217</v>
      </c>
    </row>
    <row r="935" spans="1:25" x14ac:dyDescent="0.25">
      <c r="A935" s="244">
        <v>76012676</v>
      </c>
      <c r="B935" s="258">
        <v>4</v>
      </c>
      <c r="C935" s="259" t="s">
        <v>147</v>
      </c>
      <c r="D935" s="259" t="s">
        <v>78</v>
      </c>
      <c r="E935" s="273">
        <v>649</v>
      </c>
      <c r="F935" s="274">
        <v>40556</v>
      </c>
      <c r="G935" s="275" t="s">
        <v>28</v>
      </c>
      <c r="H935" s="276">
        <v>3000</v>
      </c>
      <c r="I935" s="277" t="s">
        <v>56</v>
      </c>
      <c r="J935" s="278">
        <v>4.3</v>
      </c>
      <c r="K935" s="279" t="s">
        <v>48</v>
      </c>
      <c r="L935" s="252" t="s">
        <v>30</v>
      </c>
      <c r="M935" s="280" t="s">
        <v>274</v>
      </c>
      <c r="N935" s="278">
        <v>9.8000000000000007</v>
      </c>
      <c r="O935" s="281"/>
      <c r="P935" s="281"/>
      <c r="Q935" s="270">
        <v>0</v>
      </c>
      <c r="R935" s="281"/>
      <c r="S935" s="281"/>
      <c r="T935" s="271" t="s">
        <v>358</v>
      </c>
      <c r="U935" s="254">
        <v>0</v>
      </c>
      <c r="V935" s="254" t="s">
        <v>362</v>
      </c>
      <c r="W935" s="254">
        <v>0</v>
      </c>
      <c r="X935" s="254" t="s">
        <v>360</v>
      </c>
      <c r="Y935" s="272" t="s">
        <v>217</v>
      </c>
    </row>
    <row r="936" spans="1:25" x14ac:dyDescent="0.25">
      <c r="A936" s="244">
        <v>76012676</v>
      </c>
      <c r="B936" s="258">
        <v>4</v>
      </c>
      <c r="C936" s="259" t="s">
        <v>147</v>
      </c>
      <c r="D936" s="259" t="s">
        <v>81</v>
      </c>
      <c r="E936" s="273">
        <v>649</v>
      </c>
      <c r="F936" s="274">
        <v>40680</v>
      </c>
      <c r="G936" s="275" t="s">
        <v>28</v>
      </c>
      <c r="H936" s="276">
        <v>2500</v>
      </c>
      <c r="I936" s="277" t="s">
        <v>40</v>
      </c>
      <c r="J936" s="278">
        <v>3.7</v>
      </c>
      <c r="K936" s="279" t="s">
        <v>48</v>
      </c>
      <c r="L936" s="252" t="s">
        <v>30</v>
      </c>
      <c r="M936" s="280" t="s">
        <v>274</v>
      </c>
      <c r="N936" s="278">
        <v>4</v>
      </c>
      <c r="O936" s="281"/>
      <c r="P936" s="281"/>
      <c r="Q936" s="270">
        <v>0</v>
      </c>
      <c r="R936" s="281"/>
      <c r="S936" s="281"/>
      <c r="T936" s="271" t="s">
        <v>358</v>
      </c>
      <c r="U936" s="254">
        <v>0</v>
      </c>
      <c r="V936" s="254" t="s">
        <v>362</v>
      </c>
      <c r="W936" s="254">
        <v>0</v>
      </c>
      <c r="X936" s="254" t="s">
        <v>360</v>
      </c>
      <c r="Y936" s="272" t="s">
        <v>217</v>
      </c>
    </row>
    <row r="937" spans="1:25" x14ac:dyDescent="0.25">
      <c r="A937" s="244">
        <v>76012676</v>
      </c>
      <c r="B937" s="258">
        <v>4</v>
      </c>
      <c r="C937" s="259" t="s">
        <v>147</v>
      </c>
      <c r="D937" s="259" t="s">
        <v>193</v>
      </c>
      <c r="E937" s="273">
        <v>650</v>
      </c>
      <c r="F937" s="274">
        <v>40532</v>
      </c>
      <c r="G937" s="275" t="s">
        <v>28</v>
      </c>
      <c r="H937" s="276">
        <v>5500</v>
      </c>
      <c r="I937" s="277"/>
      <c r="J937" s="278"/>
      <c r="K937" s="279" t="s">
        <v>48</v>
      </c>
      <c r="L937" s="252" t="s">
        <v>30</v>
      </c>
      <c r="M937" s="280" t="s">
        <v>125</v>
      </c>
      <c r="N937" s="278">
        <v>30</v>
      </c>
      <c r="O937" s="281"/>
      <c r="P937" s="281"/>
      <c r="Q937" s="270">
        <v>0</v>
      </c>
      <c r="R937" s="281"/>
      <c r="S937" s="281"/>
      <c r="T937" s="271">
        <v>0</v>
      </c>
      <c r="U937" s="254">
        <v>0</v>
      </c>
      <c r="V937" s="254">
        <v>0</v>
      </c>
      <c r="W937" s="254">
        <v>0</v>
      </c>
      <c r="X937" s="254">
        <v>0</v>
      </c>
      <c r="Y937" s="272" t="s">
        <v>217</v>
      </c>
    </row>
    <row r="938" spans="1:25" x14ac:dyDescent="0.25">
      <c r="A938" s="244">
        <v>76012676</v>
      </c>
      <c r="B938" s="258">
        <v>4</v>
      </c>
      <c r="C938" s="259" t="s">
        <v>147</v>
      </c>
      <c r="D938" s="259" t="s">
        <v>78</v>
      </c>
      <c r="E938" s="273">
        <v>650</v>
      </c>
      <c r="F938" s="274">
        <v>40556</v>
      </c>
      <c r="G938" s="275" t="s">
        <v>28</v>
      </c>
      <c r="H938" s="276">
        <v>3000</v>
      </c>
      <c r="I938" s="277" t="s">
        <v>44</v>
      </c>
      <c r="J938" s="278">
        <v>4.7</v>
      </c>
      <c r="K938" s="279" t="s">
        <v>48</v>
      </c>
      <c r="L938" s="252" t="s">
        <v>30</v>
      </c>
      <c r="M938" s="280" t="s">
        <v>274</v>
      </c>
      <c r="N938" s="278">
        <v>27.8</v>
      </c>
      <c r="O938" s="281">
        <v>1000000</v>
      </c>
      <c r="P938" s="281">
        <v>1000000</v>
      </c>
      <c r="Q938" s="270">
        <v>24904750</v>
      </c>
      <c r="R938" s="281">
        <v>66029</v>
      </c>
      <c r="S938" s="281">
        <v>24970779</v>
      </c>
      <c r="T938" s="271" t="s">
        <v>358</v>
      </c>
      <c r="U938" s="254">
        <v>0</v>
      </c>
      <c r="V938" s="254">
        <v>0</v>
      </c>
      <c r="W938" s="254">
        <v>0</v>
      </c>
      <c r="X938" s="254" t="s">
        <v>360</v>
      </c>
      <c r="Y938" s="272" t="s">
        <v>217</v>
      </c>
    </row>
    <row r="939" spans="1:25" x14ac:dyDescent="0.25">
      <c r="A939" s="244">
        <v>76012676</v>
      </c>
      <c r="B939" s="258">
        <v>4</v>
      </c>
      <c r="C939" s="259" t="s">
        <v>147</v>
      </c>
      <c r="D939" s="259" t="s">
        <v>81</v>
      </c>
      <c r="E939" s="273">
        <v>650</v>
      </c>
      <c r="F939" s="274">
        <v>40680</v>
      </c>
      <c r="G939" s="275" t="s">
        <v>28</v>
      </c>
      <c r="H939" s="276">
        <v>2500</v>
      </c>
      <c r="I939" s="277" t="s">
        <v>38</v>
      </c>
      <c r="J939" s="278">
        <v>4.4000000000000004</v>
      </c>
      <c r="K939" s="279" t="s">
        <v>48</v>
      </c>
      <c r="L939" s="252" t="s">
        <v>30</v>
      </c>
      <c r="M939" s="280" t="s">
        <v>274</v>
      </c>
      <c r="N939" s="278">
        <v>17</v>
      </c>
      <c r="O939" s="281"/>
      <c r="P939" s="281"/>
      <c r="Q939" s="270">
        <v>0</v>
      </c>
      <c r="R939" s="281"/>
      <c r="S939" s="281"/>
      <c r="T939" s="271" t="s">
        <v>358</v>
      </c>
      <c r="U939" s="254">
        <v>0</v>
      </c>
      <c r="V939" s="254" t="s">
        <v>362</v>
      </c>
      <c r="W939" s="254">
        <v>0</v>
      </c>
      <c r="X939" s="254" t="s">
        <v>360</v>
      </c>
      <c r="Y939" s="272" t="s">
        <v>217</v>
      </c>
    </row>
    <row r="940" spans="1:25" x14ac:dyDescent="0.25">
      <c r="A940" s="244">
        <v>76012676</v>
      </c>
      <c r="B940" s="258">
        <v>4</v>
      </c>
      <c r="C940" s="259" t="s">
        <v>147</v>
      </c>
      <c r="D940" s="259" t="s">
        <v>193</v>
      </c>
      <c r="E940" s="273">
        <v>667</v>
      </c>
      <c r="F940" s="274">
        <v>40689</v>
      </c>
      <c r="G940" s="275" t="s">
        <v>28</v>
      </c>
      <c r="H940" s="276">
        <v>7000</v>
      </c>
      <c r="I940" s="277"/>
      <c r="J940" s="278"/>
      <c r="K940" s="279" t="s">
        <v>48</v>
      </c>
      <c r="L940" s="252" t="s">
        <v>30</v>
      </c>
      <c r="M940" s="280" t="s">
        <v>37</v>
      </c>
      <c r="N940" s="278">
        <v>10</v>
      </c>
      <c r="O940" s="281"/>
      <c r="P940" s="281"/>
      <c r="Q940" s="270">
        <v>0</v>
      </c>
      <c r="R940" s="281"/>
      <c r="S940" s="281"/>
      <c r="T940" s="271">
        <v>0</v>
      </c>
      <c r="U940" s="254">
        <v>0</v>
      </c>
      <c r="V940" s="254">
        <v>0</v>
      </c>
      <c r="W940" s="254">
        <v>0</v>
      </c>
      <c r="X940" s="254">
        <v>0</v>
      </c>
      <c r="Y940" s="272"/>
    </row>
    <row r="941" spans="1:25" x14ac:dyDescent="0.25">
      <c r="A941" s="244">
        <v>76012676</v>
      </c>
      <c r="B941" s="258">
        <v>4</v>
      </c>
      <c r="C941" s="259" t="s">
        <v>147</v>
      </c>
      <c r="D941" s="259" t="s">
        <v>78</v>
      </c>
      <c r="E941" s="273">
        <v>667</v>
      </c>
      <c r="F941" s="274">
        <v>40695</v>
      </c>
      <c r="G941" s="275" t="s">
        <v>28</v>
      </c>
      <c r="H941" s="276">
        <v>2000</v>
      </c>
      <c r="I941" s="277" t="s">
        <v>35</v>
      </c>
      <c r="J941" s="278">
        <v>3.4</v>
      </c>
      <c r="K941" s="279" t="s">
        <v>48</v>
      </c>
      <c r="L941" s="252" t="s">
        <v>274</v>
      </c>
      <c r="M941" s="280" t="s">
        <v>274</v>
      </c>
      <c r="N941" s="278">
        <v>5</v>
      </c>
      <c r="O941" s="281">
        <v>2000000</v>
      </c>
      <c r="P941" s="281">
        <v>2000000</v>
      </c>
      <c r="Q941" s="270">
        <v>49809500</v>
      </c>
      <c r="R941" s="281">
        <v>835075</v>
      </c>
      <c r="S941" s="281">
        <v>50644575</v>
      </c>
      <c r="T941" s="271" t="s">
        <v>358</v>
      </c>
      <c r="U941" s="254">
        <v>0</v>
      </c>
      <c r="V941" s="254">
        <v>0</v>
      </c>
      <c r="W941" s="254">
        <v>0</v>
      </c>
      <c r="X941" s="254">
        <v>0</v>
      </c>
      <c r="Y941" s="272"/>
    </row>
    <row r="942" spans="1:25" x14ac:dyDescent="0.25">
      <c r="A942" s="244">
        <v>76012676</v>
      </c>
      <c r="B942" s="258">
        <v>4</v>
      </c>
      <c r="C942" s="259" t="s">
        <v>147</v>
      </c>
      <c r="D942" s="259" t="s">
        <v>81</v>
      </c>
      <c r="E942" s="273">
        <v>667</v>
      </c>
      <c r="F942" s="274">
        <v>41026</v>
      </c>
      <c r="G942" s="275" t="s">
        <v>28</v>
      </c>
      <c r="H942" s="276">
        <v>2000</v>
      </c>
      <c r="I942" s="277" t="s">
        <v>56</v>
      </c>
      <c r="J942" s="278">
        <v>5.2</v>
      </c>
      <c r="K942" s="279" t="s">
        <v>48</v>
      </c>
      <c r="L942" s="252" t="s">
        <v>274</v>
      </c>
      <c r="M942" s="280" t="s">
        <v>274</v>
      </c>
      <c r="N942" s="278">
        <v>5</v>
      </c>
      <c r="O942" s="281">
        <v>2000000</v>
      </c>
      <c r="P942" s="281">
        <v>2000000</v>
      </c>
      <c r="Q942" s="270">
        <v>49809500</v>
      </c>
      <c r="R942" s="281">
        <v>201524</v>
      </c>
      <c r="S942" s="281">
        <v>50011024</v>
      </c>
      <c r="T942" s="271" t="s">
        <v>358</v>
      </c>
      <c r="U942" s="254">
        <v>0</v>
      </c>
      <c r="V942" s="254">
        <v>0</v>
      </c>
      <c r="W942" s="254">
        <v>0</v>
      </c>
      <c r="X942" s="254" t="s">
        <v>360</v>
      </c>
      <c r="Y942" s="272"/>
    </row>
    <row r="943" spans="1:25" x14ac:dyDescent="0.25">
      <c r="A943" s="244">
        <v>76012676</v>
      </c>
      <c r="B943" s="258">
        <v>4</v>
      </c>
      <c r="C943" s="259" t="s">
        <v>147</v>
      </c>
      <c r="D943" s="259" t="s">
        <v>193</v>
      </c>
      <c r="E943" s="273">
        <v>668</v>
      </c>
      <c r="F943" s="274">
        <v>40689</v>
      </c>
      <c r="G943" s="275" t="s">
        <v>28</v>
      </c>
      <c r="H943" s="276">
        <v>7000</v>
      </c>
      <c r="I943" s="277"/>
      <c r="J943" s="278"/>
      <c r="K943" s="279" t="s">
        <v>48</v>
      </c>
      <c r="L943" s="252" t="s">
        <v>30</v>
      </c>
      <c r="M943" s="280" t="s">
        <v>37</v>
      </c>
      <c r="N943" s="278">
        <v>30</v>
      </c>
      <c r="O943" s="281"/>
      <c r="P943" s="281"/>
      <c r="Q943" s="270">
        <v>0</v>
      </c>
      <c r="R943" s="281"/>
      <c r="S943" s="281"/>
      <c r="T943" s="271">
        <v>0</v>
      </c>
      <c r="U943" s="254">
        <v>0</v>
      </c>
      <c r="V943" s="254">
        <v>0</v>
      </c>
      <c r="W943" s="254">
        <v>0</v>
      </c>
      <c r="X943" s="254">
        <v>0</v>
      </c>
      <c r="Y943" s="272"/>
    </row>
    <row r="944" spans="1:25" x14ac:dyDescent="0.25">
      <c r="A944" s="244">
        <v>76012676</v>
      </c>
      <c r="B944" s="258">
        <v>4</v>
      </c>
      <c r="C944" s="259" t="s">
        <v>147</v>
      </c>
      <c r="D944" s="259" t="s">
        <v>78</v>
      </c>
      <c r="E944" s="273">
        <v>668</v>
      </c>
      <c r="F944" s="274">
        <v>40695</v>
      </c>
      <c r="G944" s="275" t="s">
        <v>28</v>
      </c>
      <c r="H944" s="276">
        <v>3000</v>
      </c>
      <c r="I944" s="277" t="s">
        <v>55</v>
      </c>
      <c r="J944" s="278">
        <v>3.8</v>
      </c>
      <c r="K944" s="279" t="s">
        <v>48</v>
      </c>
      <c r="L944" s="252" t="s">
        <v>274</v>
      </c>
      <c r="M944" s="280" t="s">
        <v>274</v>
      </c>
      <c r="N944" s="278">
        <v>21</v>
      </c>
      <c r="O944" s="281">
        <v>3000000</v>
      </c>
      <c r="P944" s="281">
        <v>3000000</v>
      </c>
      <c r="Q944" s="270">
        <v>74714250</v>
      </c>
      <c r="R944" s="281">
        <v>1398619</v>
      </c>
      <c r="S944" s="281">
        <v>76112869</v>
      </c>
      <c r="T944" s="271" t="s">
        <v>358</v>
      </c>
      <c r="U944" s="254">
        <v>0</v>
      </c>
      <c r="V944" s="254">
        <v>0</v>
      </c>
      <c r="W944" s="254">
        <v>0</v>
      </c>
      <c r="X944" s="254">
        <v>0</v>
      </c>
      <c r="Y944" s="272"/>
    </row>
    <row r="945" spans="1:25" x14ac:dyDescent="0.25">
      <c r="A945" s="244">
        <v>86547900</v>
      </c>
      <c r="B945" s="258" t="s">
        <v>52</v>
      </c>
      <c r="C945" s="259" t="s">
        <v>137</v>
      </c>
      <c r="D945" s="259" t="s">
        <v>193</v>
      </c>
      <c r="E945" s="273">
        <v>615</v>
      </c>
      <c r="F945" s="274">
        <v>40099</v>
      </c>
      <c r="G945" s="275" t="s">
        <v>28</v>
      </c>
      <c r="H945" s="276">
        <v>2000</v>
      </c>
      <c r="I945" s="277"/>
      <c r="J945" s="278"/>
      <c r="K945" s="279" t="s">
        <v>48</v>
      </c>
      <c r="L945" s="252" t="s">
        <v>30</v>
      </c>
      <c r="M945" s="280" t="s">
        <v>274</v>
      </c>
      <c r="N945" s="278">
        <v>10</v>
      </c>
      <c r="O945" s="281"/>
      <c r="P945" s="281"/>
      <c r="Q945" s="270">
        <v>0</v>
      </c>
      <c r="R945" s="281"/>
      <c r="S945" s="281"/>
      <c r="T945" s="271">
        <v>0</v>
      </c>
      <c r="U945" s="254">
        <v>0</v>
      </c>
      <c r="V945" s="254">
        <v>0</v>
      </c>
      <c r="W945" s="254">
        <v>0</v>
      </c>
      <c r="X945" s="254">
        <v>0</v>
      </c>
      <c r="Y945" s="272"/>
    </row>
    <row r="946" spans="1:25" x14ac:dyDescent="0.25">
      <c r="A946" s="244">
        <v>86547900</v>
      </c>
      <c r="B946" s="258" t="s">
        <v>52</v>
      </c>
      <c r="C946" s="259" t="s">
        <v>137</v>
      </c>
      <c r="D946" s="259" t="s">
        <v>78</v>
      </c>
      <c r="E946" s="273">
        <v>615</v>
      </c>
      <c r="F946" s="274">
        <v>40108</v>
      </c>
      <c r="G946" s="275" t="s">
        <v>28</v>
      </c>
      <c r="H946" s="276">
        <v>2000</v>
      </c>
      <c r="I946" s="277" t="s">
        <v>40</v>
      </c>
      <c r="J946" s="278">
        <v>3.1</v>
      </c>
      <c r="K946" s="279" t="s">
        <v>48</v>
      </c>
      <c r="L946" s="252" t="s">
        <v>30</v>
      </c>
      <c r="M946" s="280" t="s">
        <v>274</v>
      </c>
      <c r="N946" s="278">
        <v>7</v>
      </c>
      <c r="O946" s="281"/>
      <c r="P946" s="281"/>
      <c r="Q946" s="270">
        <v>0</v>
      </c>
      <c r="R946" s="281"/>
      <c r="S946" s="281"/>
      <c r="T946" s="271" t="s">
        <v>358</v>
      </c>
      <c r="U946" s="254">
        <v>0</v>
      </c>
      <c r="V946" s="254" t="s">
        <v>362</v>
      </c>
      <c r="W946" s="254">
        <v>0</v>
      </c>
      <c r="X946" s="254" t="s">
        <v>360</v>
      </c>
      <c r="Y946" s="272"/>
    </row>
    <row r="947" spans="1:25" x14ac:dyDescent="0.25">
      <c r="A947" s="244">
        <v>86547900</v>
      </c>
      <c r="B947" s="258" t="s">
        <v>52</v>
      </c>
      <c r="C947" s="259" t="s">
        <v>137</v>
      </c>
      <c r="D947" s="259" t="s">
        <v>193</v>
      </c>
      <c r="E947" s="273">
        <v>616</v>
      </c>
      <c r="F947" s="274">
        <v>40099</v>
      </c>
      <c r="G947" s="275" t="s">
        <v>28</v>
      </c>
      <c r="H947" s="276">
        <v>2000</v>
      </c>
      <c r="I947" s="277"/>
      <c r="J947" s="278"/>
      <c r="K947" s="279" t="s">
        <v>48</v>
      </c>
      <c r="L947" s="252" t="s">
        <v>30</v>
      </c>
      <c r="M947" s="280" t="s">
        <v>274</v>
      </c>
      <c r="N947" s="278">
        <v>30</v>
      </c>
      <c r="O947" s="281"/>
      <c r="P947" s="281"/>
      <c r="Q947" s="270">
        <v>0</v>
      </c>
      <c r="R947" s="281"/>
      <c r="S947" s="281"/>
      <c r="T947" s="271">
        <v>0</v>
      </c>
      <c r="U947" s="254">
        <v>0</v>
      </c>
      <c r="V947" s="254">
        <v>0</v>
      </c>
      <c r="W947" s="254">
        <v>0</v>
      </c>
      <c r="X947" s="254">
        <v>0</v>
      </c>
      <c r="Y947" s="272"/>
    </row>
    <row r="948" spans="1:25" x14ac:dyDescent="0.25">
      <c r="A948" s="244">
        <v>86547900</v>
      </c>
      <c r="B948" s="258" t="s">
        <v>52</v>
      </c>
      <c r="C948" s="259" t="s">
        <v>137</v>
      </c>
      <c r="D948" s="259" t="s">
        <v>78</v>
      </c>
      <c r="E948" s="273">
        <v>616</v>
      </c>
      <c r="F948" s="274">
        <v>40108</v>
      </c>
      <c r="G948" s="275" t="s">
        <v>28</v>
      </c>
      <c r="H948" s="276">
        <v>2000</v>
      </c>
      <c r="I948" s="277" t="s">
        <v>38</v>
      </c>
      <c r="J948" s="278">
        <v>4.4000000000000004</v>
      </c>
      <c r="K948" s="279" t="s">
        <v>48</v>
      </c>
      <c r="L948" s="252" t="s">
        <v>30</v>
      </c>
      <c r="M948" s="280" t="s">
        <v>274</v>
      </c>
      <c r="N948" s="278">
        <v>21</v>
      </c>
      <c r="O948" s="281">
        <v>1750000</v>
      </c>
      <c r="P948" s="281">
        <v>1750000</v>
      </c>
      <c r="Q948" s="270">
        <v>43583313</v>
      </c>
      <c r="R948" s="281">
        <v>393911</v>
      </c>
      <c r="S948" s="281">
        <v>43977224</v>
      </c>
      <c r="T948" s="271" t="s">
        <v>358</v>
      </c>
      <c r="U948" s="254">
        <v>0</v>
      </c>
      <c r="V948" s="254">
        <v>0</v>
      </c>
      <c r="W948" s="254">
        <v>0</v>
      </c>
      <c r="X948" s="254" t="s">
        <v>360</v>
      </c>
      <c r="Y948" s="272"/>
    </row>
    <row r="949" spans="1:25" x14ac:dyDescent="0.25">
      <c r="A949" s="244">
        <v>76073162</v>
      </c>
      <c r="B949" s="258">
        <v>5</v>
      </c>
      <c r="C949" s="284" t="s">
        <v>238</v>
      </c>
      <c r="D949" s="259" t="s">
        <v>193</v>
      </c>
      <c r="E949" s="283">
        <v>301</v>
      </c>
      <c r="F949" s="274">
        <v>37516</v>
      </c>
      <c r="G949" s="275" t="s">
        <v>28</v>
      </c>
      <c r="H949" s="276">
        <v>2600</v>
      </c>
      <c r="I949" s="277"/>
      <c r="J949" s="278"/>
      <c r="K949" s="279" t="s">
        <v>274</v>
      </c>
      <c r="L949" s="252" t="s">
        <v>274</v>
      </c>
      <c r="M949" s="280" t="s">
        <v>274</v>
      </c>
      <c r="N949" s="278">
        <v>10</v>
      </c>
      <c r="O949" s="281"/>
      <c r="P949" s="281"/>
      <c r="Q949" s="270">
        <v>0</v>
      </c>
      <c r="R949" s="281"/>
      <c r="S949" s="281"/>
      <c r="T949" s="271">
        <v>0</v>
      </c>
      <c r="U949" s="254">
        <v>0</v>
      </c>
      <c r="V949" s="254">
        <v>0</v>
      </c>
      <c r="W949" s="254">
        <v>0</v>
      </c>
      <c r="X949" s="254" t="s">
        <v>360</v>
      </c>
      <c r="Y949" s="286" t="s">
        <v>229</v>
      </c>
    </row>
    <row r="950" spans="1:25" x14ac:dyDescent="0.25">
      <c r="A950" s="244">
        <v>76073162</v>
      </c>
      <c r="B950" s="282">
        <v>5</v>
      </c>
      <c r="C950" s="284" t="s">
        <v>238</v>
      </c>
      <c r="D950" s="259" t="s">
        <v>78</v>
      </c>
      <c r="E950" s="283">
        <v>301</v>
      </c>
      <c r="F950" s="274">
        <v>37516</v>
      </c>
      <c r="G950" s="275" t="s">
        <v>28</v>
      </c>
      <c r="H950" s="276">
        <v>5500</v>
      </c>
      <c r="I950" s="277" t="s">
        <v>80</v>
      </c>
      <c r="J950" s="278">
        <v>4.5</v>
      </c>
      <c r="K950" s="279" t="s">
        <v>37</v>
      </c>
      <c r="L950" s="252" t="s">
        <v>274</v>
      </c>
      <c r="M950" s="280" t="s">
        <v>274</v>
      </c>
      <c r="N950" s="278">
        <v>7</v>
      </c>
      <c r="O950" s="281">
        <v>2600000</v>
      </c>
      <c r="P950" s="281"/>
      <c r="Q950" s="270">
        <v>0</v>
      </c>
      <c r="R950" s="281"/>
      <c r="S950" s="281"/>
      <c r="T950" s="271" t="s">
        <v>358</v>
      </c>
      <c r="U950" s="254">
        <v>0</v>
      </c>
      <c r="V950" s="254">
        <v>0</v>
      </c>
      <c r="W950" s="254" t="s">
        <v>359</v>
      </c>
      <c r="X950" s="254" t="s">
        <v>360</v>
      </c>
      <c r="Y950" s="272" t="s">
        <v>214</v>
      </c>
    </row>
    <row r="951" spans="1:25" x14ac:dyDescent="0.25">
      <c r="A951" s="244">
        <v>76073162</v>
      </c>
      <c r="B951" s="282">
        <v>5</v>
      </c>
      <c r="C951" s="284" t="s">
        <v>238</v>
      </c>
      <c r="D951" s="259" t="s">
        <v>81</v>
      </c>
      <c r="E951" s="283">
        <v>301</v>
      </c>
      <c r="F951" s="274">
        <v>38796</v>
      </c>
      <c r="G951" s="275" t="s">
        <v>28</v>
      </c>
      <c r="H951" s="276">
        <v>1800</v>
      </c>
      <c r="I951" s="277" t="s">
        <v>39</v>
      </c>
      <c r="J951" s="278" t="s">
        <v>82</v>
      </c>
      <c r="K951" s="279" t="s">
        <v>48</v>
      </c>
      <c r="L951" s="252" t="s">
        <v>274</v>
      </c>
      <c r="M951" s="280" t="s">
        <v>274</v>
      </c>
      <c r="N951" s="278">
        <v>10</v>
      </c>
      <c r="O951" s="281">
        <v>900000</v>
      </c>
      <c r="P951" s="281">
        <v>600000</v>
      </c>
      <c r="Q951" s="270">
        <v>14942850</v>
      </c>
      <c r="R951" s="281">
        <v>82416</v>
      </c>
      <c r="S951" s="281">
        <v>15025266</v>
      </c>
      <c r="T951" s="271" t="s">
        <v>358</v>
      </c>
      <c r="U951" s="254">
        <v>0</v>
      </c>
      <c r="V951" s="254">
        <v>0</v>
      </c>
      <c r="W951" s="254">
        <v>0</v>
      </c>
      <c r="X951" s="254" t="s">
        <v>360</v>
      </c>
      <c r="Y951" s="272" t="s">
        <v>214</v>
      </c>
    </row>
    <row r="952" spans="1:25" x14ac:dyDescent="0.25">
      <c r="A952" s="244">
        <v>76073162</v>
      </c>
      <c r="B952" s="282">
        <v>5</v>
      </c>
      <c r="C952" s="284" t="s">
        <v>238</v>
      </c>
      <c r="D952" s="259" t="s">
        <v>193</v>
      </c>
      <c r="E952" s="273">
        <v>397</v>
      </c>
      <c r="F952" s="274">
        <v>38317</v>
      </c>
      <c r="G952" s="275" t="s">
        <v>28</v>
      </c>
      <c r="H952" s="276">
        <v>2500</v>
      </c>
      <c r="I952" s="277"/>
      <c r="J952" s="278"/>
      <c r="K952" s="279" t="s">
        <v>48</v>
      </c>
      <c r="L952" s="252" t="s">
        <v>274</v>
      </c>
      <c r="M952" s="280" t="s">
        <v>274</v>
      </c>
      <c r="N952" s="278">
        <v>10</v>
      </c>
      <c r="O952" s="281"/>
      <c r="P952" s="281"/>
      <c r="Q952" s="270">
        <v>0</v>
      </c>
      <c r="R952" s="281"/>
      <c r="S952" s="281"/>
      <c r="T952" s="271">
        <v>0</v>
      </c>
      <c r="U952" s="254">
        <v>0</v>
      </c>
      <c r="V952" s="254">
        <v>0</v>
      </c>
      <c r="W952" s="254">
        <v>0</v>
      </c>
      <c r="X952" s="254" t="s">
        <v>360</v>
      </c>
      <c r="Y952" s="286" t="s">
        <v>229</v>
      </c>
    </row>
    <row r="953" spans="1:25" x14ac:dyDescent="0.25">
      <c r="A953" s="244">
        <v>76073162</v>
      </c>
      <c r="B953" s="282">
        <v>5</v>
      </c>
      <c r="C953" s="284" t="s">
        <v>238</v>
      </c>
      <c r="D953" s="259" t="s">
        <v>78</v>
      </c>
      <c r="E953" s="273">
        <v>397</v>
      </c>
      <c r="F953" s="274">
        <v>38317</v>
      </c>
      <c r="G953" s="275" t="s">
        <v>28</v>
      </c>
      <c r="H953" s="276">
        <v>2500</v>
      </c>
      <c r="I953" s="277" t="s">
        <v>40</v>
      </c>
      <c r="J953" s="278">
        <v>3.5</v>
      </c>
      <c r="K953" s="279" t="s">
        <v>48</v>
      </c>
      <c r="L953" s="252" t="s">
        <v>274</v>
      </c>
      <c r="M953" s="280" t="s">
        <v>274</v>
      </c>
      <c r="N953" s="278">
        <v>8</v>
      </c>
      <c r="O953" s="281">
        <v>2100000</v>
      </c>
      <c r="P953" s="281"/>
      <c r="Q953" s="270">
        <v>0</v>
      </c>
      <c r="R953" s="281"/>
      <c r="S953" s="281"/>
      <c r="T953" s="271" t="s">
        <v>358</v>
      </c>
      <c r="U953" s="254">
        <v>0</v>
      </c>
      <c r="V953" s="254">
        <v>0</v>
      </c>
      <c r="W953" s="254" t="s">
        <v>359</v>
      </c>
      <c r="X953" s="254" t="s">
        <v>360</v>
      </c>
      <c r="Y953" s="272"/>
    </row>
    <row r="954" spans="1:25" x14ac:dyDescent="0.25">
      <c r="A954" s="244">
        <v>76073162</v>
      </c>
      <c r="B954" s="282">
        <v>5</v>
      </c>
      <c r="C954" s="284" t="s">
        <v>238</v>
      </c>
      <c r="D954" s="259" t="s">
        <v>81</v>
      </c>
      <c r="E954" s="273">
        <v>397</v>
      </c>
      <c r="F954" s="274">
        <v>41250</v>
      </c>
      <c r="G954" s="275" t="s">
        <v>28</v>
      </c>
      <c r="H954" s="276">
        <v>2500</v>
      </c>
      <c r="I954" s="277" t="s">
        <v>70</v>
      </c>
      <c r="J954" s="278">
        <v>3.75</v>
      </c>
      <c r="K954" s="279" t="s">
        <v>48</v>
      </c>
      <c r="L954" s="252"/>
      <c r="M954" s="280"/>
      <c r="N954" s="278">
        <v>21</v>
      </c>
      <c r="O954" s="281">
        <v>2500000</v>
      </c>
      <c r="P954" s="281">
        <v>2500000</v>
      </c>
      <c r="Q954" s="270">
        <v>62261875</v>
      </c>
      <c r="R954" s="281">
        <v>191299</v>
      </c>
      <c r="S954" s="281">
        <v>62453174</v>
      </c>
      <c r="T954" s="271" t="s">
        <v>358</v>
      </c>
      <c r="U954" s="254">
        <v>0</v>
      </c>
      <c r="V954" s="254">
        <v>0</v>
      </c>
      <c r="W954" s="254">
        <v>0</v>
      </c>
      <c r="X954" s="254">
        <v>0</v>
      </c>
      <c r="Y954" s="272"/>
    </row>
    <row r="955" spans="1:25" x14ac:dyDescent="0.25">
      <c r="A955" s="244">
        <v>76073162</v>
      </c>
      <c r="B955" s="282">
        <v>5</v>
      </c>
      <c r="C955" s="284" t="s">
        <v>238</v>
      </c>
      <c r="D955" s="259" t="s">
        <v>193</v>
      </c>
      <c r="E955" s="273">
        <v>398</v>
      </c>
      <c r="F955" s="274">
        <v>38317</v>
      </c>
      <c r="G955" s="275" t="s">
        <v>28</v>
      </c>
      <c r="H955" s="276">
        <v>3000</v>
      </c>
      <c r="I955" s="277"/>
      <c r="J955" s="278"/>
      <c r="K955" s="279" t="s">
        <v>48</v>
      </c>
      <c r="L955" s="252" t="s">
        <v>274</v>
      </c>
      <c r="M955" s="280" t="s">
        <v>274</v>
      </c>
      <c r="N955" s="278">
        <v>25</v>
      </c>
      <c r="O955" s="281"/>
      <c r="P955" s="281"/>
      <c r="Q955" s="270">
        <v>0</v>
      </c>
      <c r="R955" s="281"/>
      <c r="S955" s="281"/>
      <c r="T955" s="271">
        <v>0</v>
      </c>
      <c r="U955" s="254">
        <v>0</v>
      </c>
      <c r="V955" s="254">
        <v>0</v>
      </c>
      <c r="W955" s="254">
        <v>0</v>
      </c>
      <c r="X955" s="254">
        <v>0</v>
      </c>
      <c r="Y955" s="286" t="s">
        <v>229</v>
      </c>
    </row>
    <row r="956" spans="1:25" x14ac:dyDescent="0.25">
      <c r="A956" s="244">
        <v>76073162</v>
      </c>
      <c r="B956" s="282">
        <v>5</v>
      </c>
      <c r="C956" s="284" t="s">
        <v>238</v>
      </c>
      <c r="D956" s="259" t="s">
        <v>78</v>
      </c>
      <c r="E956" s="273">
        <v>398</v>
      </c>
      <c r="F956" s="274">
        <v>38317</v>
      </c>
      <c r="G956" s="275" t="s">
        <v>28</v>
      </c>
      <c r="H956" s="276">
        <v>3000</v>
      </c>
      <c r="I956" s="277" t="s">
        <v>38</v>
      </c>
      <c r="J956" s="278">
        <v>5.25</v>
      </c>
      <c r="K956" s="279" t="s">
        <v>48</v>
      </c>
      <c r="L956" s="252" t="s">
        <v>274</v>
      </c>
      <c r="M956" s="280" t="s">
        <v>274</v>
      </c>
      <c r="N956" s="278">
        <v>25</v>
      </c>
      <c r="O956" s="281">
        <v>2400000</v>
      </c>
      <c r="P956" s="281"/>
      <c r="Q956" s="270">
        <v>0</v>
      </c>
      <c r="R956" s="281"/>
      <c r="S956" s="281"/>
      <c r="T956" s="271" t="s">
        <v>358</v>
      </c>
      <c r="U956" s="254">
        <v>0</v>
      </c>
      <c r="V956" s="254">
        <v>0</v>
      </c>
      <c r="W956" s="254" t="s">
        <v>359</v>
      </c>
      <c r="X956" s="254" t="s">
        <v>360</v>
      </c>
      <c r="Y956" s="272"/>
    </row>
    <row r="957" spans="1:25" x14ac:dyDescent="0.25">
      <c r="A957" s="244">
        <v>76073162</v>
      </c>
      <c r="B957" s="258">
        <v>5</v>
      </c>
      <c r="C957" s="284" t="s">
        <v>238</v>
      </c>
      <c r="D957" s="259" t="s">
        <v>193</v>
      </c>
      <c r="E957" s="273">
        <v>664</v>
      </c>
      <c r="F957" s="274">
        <v>40682</v>
      </c>
      <c r="G957" s="275" t="s">
        <v>28</v>
      </c>
      <c r="H957" s="276">
        <v>10000</v>
      </c>
      <c r="I957" s="277"/>
      <c r="J957" s="278"/>
      <c r="K957" s="279" t="s">
        <v>48</v>
      </c>
      <c r="L957" s="252" t="s">
        <v>30</v>
      </c>
      <c r="M957" s="280" t="s">
        <v>37</v>
      </c>
      <c r="N957" s="278">
        <v>10</v>
      </c>
      <c r="O957" s="281"/>
      <c r="P957" s="281"/>
      <c r="Q957" s="270">
        <v>0</v>
      </c>
      <c r="R957" s="281"/>
      <c r="S957" s="281"/>
      <c r="T957" s="271">
        <v>0</v>
      </c>
      <c r="U957" s="254">
        <v>0</v>
      </c>
      <c r="V957" s="254">
        <v>0</v>
      </c>
      <c r="W957" s="254">
        <v>0</v>
      </c>
      <c r="X957" s="254">
        <v>0</v>
      </c>
      <c r="Y957" s="286" t="s">
        <v>229</v>
      </c>
    </row>
    <row r="958" spans="1:25" x14ac:dyDescent="0.25">
      <c r="A958" s="244">
        <v>76073162</v>
      </c>
      <c r="B958" s="258">
        <v>5</v>
      </c>
      <c r="C958" s="284" t="s">
        <v>238</v>
      </c>
      <c r="D958" s="259" t="s">
        <v>78</v>
      </c>
      <c r="E958" s="273">
        <v>664</v>
      </c>
      <c r="F958" s="274">
        <v>40814</v>
      </c>
      <c r="G958" s="275" t="s">
        <v>28</v>
      </c>
      <c r="H958" s="276">
        <v>2000</v>
      </c>
      <c r="I958" s="277" t="s">
        <v>43</v>
      </c>
      <c r="J958" s="278">
        <v>3</v>
      </c>
      <c r="K958" s="279" t="s">
        <v>48</v>
      </c>
      <c r="L958" s="252" t="s">
        <v>274</v>
      </c>
      <c r="M958" s="280" t="s">
        <v>274</v>
      </c>
      <c r="N958" s="278">
        <v>8</v>
      </c>
      <c r="O958" s="281">
        <v>1000000</v>
      </c>
      <c r="P958" s="281">
        <v>750000</v>
      </c>
      <c r="Q958" s="270">
        <v>18678563</v>
      </c>
      <c r="R958" s="281">
        <v>109203</v>
      </c>
      <c r="S958" s="281">
        <v>18787766</v>
      </c>
      <c r="T958" s="271" t="s">
        <v>358</v>
      </c>
      <c r="U958" s="254">
        <v>0</v>
      </c>
      <c r="V958" s="254">
        <v>0</v>
      </c>
      <c r="W958" s="254">
        <v>0</v>
      </c>
      <c r="X958" s="254" t="s">
        <v>360</v>
      </c>
      <c r="Y958" s="272"/>
    </row>
    <row r="959" spans="1:25" x14ac:dyDescent="0.25">
      <c r="A959" s="244">
        <v>76073162</v>
      </c>
      <c r="B959" s="258">
        <v>5</v>
      </c>
      <c r="C959" s="284" t="s">
        <v>238</v>
      </c>
      <c r="D959" s="259" t="s">
        <v>193</v>
      </c>
      <c r="E959" s="273">
        <v>665</v>
      </c>
      <c r="F959" s="274">
        <v>40682</v>
      </c>
      <c r="G959" s="275" t="s">
        <v>28</v>
      </c>
      <c r="H959" s="276">
        <v>10000</v>
      </c>
      <c r="I959" s="277"/>
      <c r="J959" s="278"/>
      <c r="K959" s="279" t="s">
        <v>48</v>
      </c>
      <c r="L959" s="252" t="s">
        <v>30</v>
      </c>
      <c r="M959" s="280" t="s">
        <v>37</v>
      </c>
      <c r="N959" s="278">
        <v>30</v>
      </c>
      <c r="O959" s="281"/>
      <c r="P959" s="281"/>
      <c r="Q959" s="270">
        <v>0</v>
      </c>
      <c r="R959" s="281"/>
      <c r="S959" s="281"/>
      <c r="T959" s="271">
        <v>0</v>
      </c>
      <c r="U959" s="254">
        <v>0</v>
      </c>
      <c r="V959" s="254">
        <v>0</v>
      </c>
      <c r="W959" s="254">
        <v>0</v>
      </c>
      <c r="X959" s="254">
        <v>0</v>
      </c>
      <c r="Y959" s="286" t="s">
        <v>229</v>
      </c>
    </row>
    <row r="960" spans="1:25" x14ac:dyDescent="0.25">
      <c r="A960" s="244">
        <v>76073162</v>
      </c>
      <c r="B960" s="258">
        <v>5</v>
      </c>
      <c r="C960" s="284" t="s">
        <v>238</v>
      </c>
      <c r="D960" s="259" t="s">
        <v>78</v>
      </c>
      <c r="E960" s="273">
        <v>665</v>
      </c>
      <c r="F960" s="274">
        <v>40777</v>
      </c>
      <c r="G960" s="275" t="s">
        <v>28</v>
      </c>
      <c r="H960" s="276">
        <v>2000</v>
      </c>
      <c r="I960" s="277" t="s">
        <v>42</v>
      </c>
      <c r="J960" s="278">
        <v>3.35</v>
      </c>
      <c r="K960" s="279" t="s">
        <v>48</v>
      </c>
      <c r="L960" s="252" t="s">
        <v>274</v>
      </c>
      <c r="M960" s="280" t="s">
        <v>274</v>
      </c>
      <c r="N960" s="278">
        <v>21</v>
      </c>
      <c r="O960" s="281"/>
      <c r="P960" s="281"/>
      <c r="Q960" s="270">
        <v>0</v>
      </c>
      <c r="R960" s="281"/>
      <c r="S960" s="281"/>
      <c r="T960" s="271" t="s">
        <v>358</v>
      </c>
      <c r="U960" s="254">
        <v>0</v>
      </c>
      <c r="V960" s="254" t="s">
        <v>362</v>
      </c>
      <c r="W960" s="254">
        <v>0</v>
      </c>
      <c r="X960" s="254" t="s">
        <v>360</v>
      </c>
      <c r="Y960" s="272"/>
    </row>
    <row r="961" spans="1:25" x14ac:dyDescent="0.25">
      <c r="A961" s="244">
        <v>76073162</v>
      </c>
      <c r="B961" s="258">
        <v>5</v>
      </c>
      <c r="C961" s="284" t="s">
        <v>238</v>
      </c>
      <c r="D961" s="259" t="s">
        <v>81</v>
      </c>
      <c r="E961" s="273">
        <v>665</v>
      </c>
      <c r="F961" s="274">
        <v>40814</v>
      </c>
      <c r="G961" s="275" t="s">
        <v>28</v>
      </c>
      <c r="H961" s="276">
        <v>2000</v>
      </c>
      <c r="I961" s="277" t="s">
        <v>45</v>
      </c>
      <c r="J961" s="278">
        <v>3.6</v>
      </c>
      <c r="K961" s="279" t="s">
        <v>48</v>
      </c>
      <c r="L961" s="252" t="s">
        <v>274</v>
      </c>
      <c r="M961" s="280" t="s">
        <v>274</v>
      </c>
      <c r="N961" s="278">
        <v>21</v>
      </c>
      <c r="O961" s="281">
        <v>1000000</v>
      </c>
      <c r="P961" s="281">
        <v>1000000</v>
      </c>
      <c r="Q961" s="270">
        <v>24904750</v>
      </c>
      <c r="R961" s="281">
        <v>174323</v>
      </c>
      <c r="S961" s="281">
        <v>25079073</v>
      </c>
      <c r="T961" s="271" t="s">
        <v>358</v>
      </c>
      <c r="U961" s="254">
        <v>0</v>
      </c>
      <c r="V961" s="254">
        <v>0</v>
      </c>
      <c r="W961" s="254">
        <v>0</v>
      </c>
      <c r="X961" s="254" t="s">
        <v>360</v>
      </c>
      <c r="Y961" s="272"/>
    </row>
    <row r="962" spans="1:25" x14ac:dyDescent="0.25">
      <c r="A962" s="244">
        <v>76073162</v>
      </c>
      <c r="B962" s="258">
        <v>5</v>
      </c>
      <c r="C962" s="284" t="s">
        <v>238</v>
      </c>
      <c r="D962" s="259" t="s">
        <v>193</v>
      </c>
      <c r="E962" s="273">
        <v>742</v>
      </c>
      <c r="F962" s="274">
        <v>41257</v>
      </c>
      <c r="G962" s="275" t="s">
        <v>28</v>
      </c>
      <c r="H962" s="276">
        <v>6500</v>
      </c>
      <c r="I962" s="277"/>
      <c r="J962" s="278"/>
      <c r="K962" s="279" t="s">
        <v>48</v>
      </c>
      <c r="L962" s="252" t="s">
        <v>30</v>
      </c>
      <c r="M962" s="280" t="s">
        <v>37</v>
      </c>
      <c r="N962" s="278">
        <v>30</v>
      </c>
      <c r="O962" s="281"/>
      <c r="P962" s="281"/>
      <c r="Q962" s="270">
        <v>0</v>
      </c>
      <c r="R962" s="281"/>
      <c r="S962" s="281"/>
      <c r="T962" s="271">
        <v>0</v>
      </c>
      <c r="U962" s="254">
        <v>0</v>
      </c>
      <c r="V962" s="254">
        <v>0</v>
      </c>
      <c r="W962" s="254">
        <v>0</v>
      </c>
      <c r="X962" s="254">
        <v>0</v>
      </c>
      <c r="Y962" s="272"/>
    </row>
    <row r="963" spans="1:25" x14ac:dyDescent="0.25">
      <c r="A963" s="244">
        <v>76073162</v>
      </c>
      <c r="B963" s="258">
        <v>5</v>
      </c>
      <c r="C963" s="284" t="s">
        <v>238</v>
      </c>
      <c r="D963" s="259" t="s">
        <v>78</v>
      </c>
      <c r="E963" s="273">
        <v>742</v>
      </c>
      <c r="F963" s="274">
        <v>41261</v>
      </c>
      <c r="G963" s="275" t="s">
        <v>28</v>
      </c>
      <c r="H963" s="276">
        <v>2500</v>
      </c>
      <c r="I963" s="277" t="s">
        <v>52</v>
      </c>
      <c r="J963" s="278">
        <v>3.4</v>
      </c>
      <c r="K963" s="279" t="s">
        <v>48</v>
      </c>
      <c r="L963" s="252"/>
      <c r="M963" s="280"/>
      <c r="N963" s="278">
        <v>7</v>
      </c>
      <c r="O963" s="281"/>
      <c r="P963" s="281"/>
      <c r="Q963" s="270">
        <v>0</v>
      </c>
      <c r="R963" s="281"/>
      <c r="S963" s="281"/>
      <c r="T963" s="271" t="s">
        <v>358</v>
      </c>
      <c r="U963" s="254">
        <v>0</v>
      </c>
      <c r="V963" s="254" t="s">
        <v>362</v>
      </c>
      <c r="W963" s="254">
        <v>0</v>
      </c>
      <c r="X963" s="254" t="s">
        <v>360</v>
      </c>
      <c r="Y963" s="272"/>
    </row>
    <row r="964" spans="1:25" x14ac:dyDescent="0.25">
      <c r="A964" s="244">
        <v>76073162</v>
      </c>
      <c r="B964" s="258">
        <v>5</v>
      </c>
      <c r="C964" s="284" t="s">
        <v>238</v>
      </c>
      <c r="D964" s="259" t="s">
        <v>81</v>
      </c>
      <c r="E964" s="273">
        <v>742</v>
      </c>
      <c r="F964" s="274">
        <v>41926</v>
      </c>
      <c r="G964" s="275" t="s">
        <v>28</v>
      </c>
      <c r="H964" s="276">
        <v>2000</v>
      </c>
      <c r="I964" s="277" t="s">
        <v>92</v>
      </c>
      <c r="J964" s="278">
        <v>3.2</v>
      </c>
      <c r="K964" s="279"/>
      <c r="L964" s="252" t="s">
        <v>30</v>
      </c>
      <c r="M964" s="280"/>
      <c r="N964" s="278">
        <v>25</v>
      </c>
      <c r="O964" s="281">
        <v>2000000</v>
      </c>
      <c r="P964" s="281">
        <v>2000000</v>
      </c>
      <c r="Q964" s="270">
        <v>49809500</v>
      </c>
      <c r="R964" s="281">
        <v>262176</v>
      </c>
      <c r="S964" s="281">
        <v>50071676</v>
      </c>
      <c r="T964" s="271" t="s">
        <v>358</v>
      </c>
      <c r="U964" s="254">
        <v>0</v>
      </c>
      <c r="V964" s="254">
        <v>0</v>
      </c>
      <c r="W964" s="254">
        <v>0</v>
      </c>
      <c r="X964" s="254">
        <v>0</v>
      </c>
      <c r="Y964" s="272"/>
    </row>
    <row r="965" spans="1:25" x14ac:dyDescent="0.25">
      <c r="A965" s="244">
        <v>76073162</v>
      </c>
      <c r="B965" s="258">
        <v>5</v>
      </c>
      <c r="C965" s="284" t="s">
        <v>238</v>
      </c>
      <c r="D965" s="259" t="s">
        <v>81</v>
      </c>
      <c r="E965" s="273">
        <v>742</v>
      </c>
      <c r="F965" s="274">
        <v>41926</v>
      </c>
      <c r="G965" s="275" t="s">
        <v>28</v>
      </c>
      <c r="H965" s="276">
        <v>2000</v>
      </c>
      <c r="I965" s="277" t="s">
        <v>91</v>
      </c>
      <c r="J965" s="278">
        <v>2.2999999999999998</v>
      </c>
      <c r="K965" s="279"/>
      <c r="L965" s="252" t="s">
        <v>30</v>
      </c>
      <c r="M965" s="280"/>
      <c r="N965" s="278">
        <v>7</v>
      </c>
      <c r="O965" s="281"/>
      <c r="P965" s="281"/>
      <c r="Q965" s="270">
        <v>0</v>
      </c>
      <c r="R965" s="281"/>
      <c r="S965" s="281"/>
      <c r="T965" s="271" t="s">
        <v>358</v>
      </c>
      <c r="U965" s="254">
        <v>0</v>
      </c>
      <c r="V965" s="254" t="s">
        <v>362</v>
      </c>
      <c r="W965" s="254">
        <v>0</v>
      </c>
      <c r="X965" s="254">
        <v>0</v>
      </c>
      <c r="Y965" s="272"/>
    </row>
    <row r="966" spans="1:25" x14ac:dyDescent="0.25">
      <c r="A966" s="244">
        <v>96945440</v>
      </c>
      <c r="B966" s="282">
        <v>8</v>
      </c>
      <c r="C966" s="259" t="s">
        <v>267</v>
      </c>
      <c r="D966" s="259" t="s">
        <v>212</v>
      </c>
      <c r="E966" s="273">
        <v>359</v>
      </c>
      <c r="F966" s="274">
        <v>37936</v>
      </c>
      <c r="G966" s="275" t="s">
        <v>28</v>
      </c>
      <c r="H966" s="276">
        <v>13000</v>
      </c>
      <c r="I966" s="277" t="s">
        <v>47</v>
      </c>
      <c r="J966" s="278">
        <v>5.3</v>
      </c>
      <c r="K966" s="279" t="s">
        <v>93</v>
      </c>
      <c r="L966" s="252" t="s">
        <v>274</v>
      </c>
      <c r="M966" s="280" t="s">
        <v>274</v>
      </c>
      <c r="N966" s="278">
        <v>23</v>
      </c>
      <c r="O966" s="281">
        <v>13000000</v>
      </c>
      <c r="P966" s="281">
        <v>12480000</v>
      </c>
      <c r="Q966" s="270">
        <v>310811280</v>
      </c>
      <c r="R966" s="281">
        <v>7641641</v>
      </c>
      <c r="S966" s="281">
        <v>318452921</v>
      </c>
      <c r="T966" s="271" t="s">
        <v>358</v>
      </c>
      <c r="U966" s="254">
        <v>0</v>
      </c>
      <c r="V966" s="254">
        <v>0</v>
      </c>
      <c r="W966" s="254">
        <v>0</v>
      </c>
      <c r="X966" s="254" t="s">
        <v>360</v>
      </c>
      <c r="Y966" s="272" t="s">
        <v>214</v>
      </c>
    </row>
    <row r="967" spans="1:25" x14ac:dyDescent="0.25">
      <c r="A967" s="244">
        <v>96945440</v>
      </c>
      <c r="B967" s="282">
        <v>8</v>
      </c>
      <c r="C967" s="259" t="s">
        <v>267</v>
      </c>
      <c r="D967" s="259" t="s">
        <v>212</v>
      </c>
      <c r="E967" s="273">
        <v>359</v>
      </c>
      <c r="F967" s="274">
        <v>37936</v>
      </c>
      <c r="G967" s="275" t="s">
        <v>28</v>
      </c>
      <c r="H967" s="301">
        <v>0.5</v>
      </c>
      <c r="I967" s="277" t="s">
        <v>51</v>
      </c>
      <c r="J967" s="278">
        <v>5.3</v>
      </c>
      <c r="K967" s="279" t="s">
        <v>93</v>
      </c>
      <c r="L967" s="252" t="s">
        <v>274</v>
      </c>
      <c r="M967" s="280" t="s">
        <v>274</v>
      </c>
      <c r="N967" s="278">
        <v>23</v>
      </c>
      <c r="O967" s="281">
        <v>500</v>
      </c>
      <c r="P967" s="281">
        <v>480</v>
      </c>
      <c r="Q967" s="270">
        <v>11954</v>
      </c>
      <c r="R967" s="281">
        <v>294</v>
      </c>
      <c r="S967" s="281">
        <v>12248</v>
      </c>
      <c r="T967" s="271" t="s">
        <v>358</v>
      </c>
      <c r="U967" s="254">
        <v>0</v>
      </c>
      <c r="V967" s="254">
        <v>0</v>
      </c>
      <c r="W967" s="254">
        <v>0</v>
      </c>
      <c r="X967" s="254" t="s">
        <v>360</v>
      </c>
      <c r="Y967" s="272" t="s">
        <v>214</v>
      </c>
    </row>
    <row r="968" spans="1:25" x14ac:dyDescent="0.25">
      <c r="A968" s="244">
        <v>96762780</v>
      </c>
      <c r="B968" s="282">
        <v>1</v>
      </c>
      <c r="C968" s="259" t="s">
        <v>264</v>
      </c>
      <c r="D968" s="259" t="s">
        <v>212</v>
      </c>
      <c r="E968" s="283">
        <v>287</v>
      </c>
      <c r="F968" s="274">
        <v>37323</v>
      </c>
      <c r="G968" s="275" t="s">
        <v>28</v>
      </c>
      <c r="H968" s="276">
        <v>3460</v>
      </c>
      <c r="I968" s="277" t="s">
        <v>74</v>
      </c>
      <c r="J968" s="278">
        <v>6</v>
      </c>
      <c r="K968" s="279" t="s">
        <v>37</v>
      </c>
      <c r="L968" s="252" t="s">
        <v>274</v>
      </c>
      <c r="M968" s="280" t="s">
        <v>274</v>
      </c>
      <c r="N968" s="278">
        <v>16</v>
      </c>
      <c r="O968" s="281">
        <v>3460000</v>
      </c>
      <c r="P968" s="281">
        <v>1030561</v>
      </c>
      <c r="Q968" s="270">
        <v>25665864</v>
      </c>
      <c r="R968" s="281">
        <v>551378</v>
      </c>
      <c r="S968" s="281">
        <v>26217242</v>
      </c>
      <c r="T968" s="271" t="s">
        <v>358</v>
      </c>
      <c r="U968" s="254">
        <v>0</v>
      </c>
      <c r="V968" s="254">
        <v>0</v>
      </c>
      <c r="W968" s="254">
        <v>0</v>
      </c>
      <c r="X968" s="254" t="s">
        <v>360</v>
      </c>
      <c r="Y968" s="272" t="s">
        <v>214</v>
      </c>
    </row>
    <row r="969" spans="1:25" x14ac:dyDescent="0.25">
      <c r="A969" s="244">
        <v>96762780</v>
      </c>
      <c r="B969" s="282">
        <v>1</v>
      </c>
      <c r="C969" s="259" t="s">
        <v>264</v>
      </c>
      <c r="D969" s="259" t="s">
        <v>212</v>
      </c>
      <c r="E969" s="283">
        <v>287</v>
      </c>
      <c r="F969" s="274">
        <v>37323</v>
      </c>
      <c r="G969" s="275" t="s">
        <v>28</v>
      </c>
      <c r="H969" s="276">
        <v>870</v>
      </c>
      <c r="I969" s="277" t="s">
        <v>75</v>
      </c>
      <c r="J969" s="278">
        <v>6</v>
      </c>
      <c r="K969" s="279" t="s">
        <v>37</v>
      </c>
      <c r="L969" s="252" t="s">
        <v>274</v>
      </c>
      <c r="M969" s="280" t="s">
        <v>274</v>
      </c>
      <c r="N969" s="278">
        <v>16</v>
      </c>
      <c r="O969" s="281">
        <v>865000</v>
      </c>
      <c r="P969" s="281">
        <v>257640.25</v>
      </c>
      <c r="Q969" s="270">
        <v>6416466</v>
      </c>
      <c r="R969" s="281">
        <v>137844</v>
      </c>
      <c r="S969" s="281">
        <v>6554310</v>
      </c>
      <c r="T969" s="271" t="s">
        <v>358</v>
      </c>
      <c r="U969" s="254">
        <v>0</v>
      </c>
      <c r="V969" s="254">
        <v>0</v>
      </c>
      <c r="W969" s="254">
        <v>0</v>
      </c>
      <c r="X969" s="254" t="s">
        <v>360</v>
      </c>
      <c r="Y969" s="272" t="s">
        <v>214</v>
      </c>
    </row>
    <row r="970" spans="1:25" x14ac:dyDescent="0.25">
      <c r="A970" s="244">
        <v>96762780</v>
      </c>
      <c r="B970" s="282">
        <v>1</v>
      </c>
      <c r="C970" s="259" t="s">
        <v>264</v>
      </c>
      <c r="D970" s="259" t="s">
        <v>212</v>
      </c>
      <c r="E970" s="283">
        <v>287</v>
      </c>
      <c r="F970" s="274">
        <v>37323</v>
      </c>
      <c r="G970" s="275" t="s">
        <v>28</v>
      </c>
      <c r="H970" s="276">
        <v>990</v>
      </c>
      <c r="I970" s="277" t="s">
        <v>76</v>
      </c>
      <c r="J970" s="278">
        <v>6</v>
      </c>
      <c r="K970" s="279" t="s">
        <v>37</v>
      </c>
      <c r="L970" s="252" t="s">
        <v>274</v>
      </c>
      <c r="M970" s="280" t="s">
        <v>274</v>
      </c>
      <c r="N970" s="278">
        <v>16</v>
      </c>
      <c r="O970" s="281">
        <v>970000</v>
      </c>
      <c r="P970" s="281">
        <v>289133.07</v>
      </c>
      <c r="Q970" s="270">
        <v>7200787</v>
      </c>
      <c r="R970" s="281">
        <v>154694</v>
      </c>
      <c r="S970" s="281">
        <v>7355481</v>
      </c>
      <c r="T970" s="271" t="s">
        <v>358</v>
      </c>
      <c r="U970" s="254">
        <v>0</v>
      </c>
      <c r="V970" s="254">
        <v>0</v>
      </c>
      <c r="W970" s="254">
        <v>0</v>
      </c>
      <c r="X970" s="254" t="s">
        <v>360</v>
      </c>
      <c r="Y970" s="272" t="s">
        <v>214</v>
      </c>
    </row>
    <row r="971" spans="1:25" x14ac:dyDescent="0.25">
      <c r="A971" s="244">
        <v>96762780</v>
      </c>
      <c r="B971" s="282">
        <v>1</v>
      </c>
      <c r="C971" s="259" t="s">
        <v>264</v>
      </c>
      <c r="D971" s="259" t="s">
        <v>212</v>
      </c>
      <c r="E971" s="283">
        <v>287</v>
      </c>
      <c r="F971" s="274">
        <v>37323</v>
      </c>
      <c r="G971" s="275" t="s">
        <v>28</v>
      </c>
      <c r="H971" s="276">
        <v>245</v>
      </c>
      <c r="I971" s="277" t="s">
        <v>77</v>
      </c>
      <c r="J971" s="278">
        <v>6</v>
      </c>
      <c r="K971" s="279" t="s">
        <v>37</v>
      </c>
      <c r="L971" s="252" t="s">
        <v>274</v>
      </c>
      <c r="M971" s="280" t="s">
        <v>274</v>
      </c>
      <c r="N971" s="278">
        <v>16</v>
      </c>
      <c r="O971" s="281">
        <v>245000</v>
      </c>
      <c r="P971" s="281">
        <v>73028.42</v>
      </c>
      <c r="Q971" s="270">
        <v>1818755</v>
      </c>
      <c r="R971" s="281">
        <v>39072</v>
      </c>
      <c r="S971" s="281">
        <v>1857827</v>
      </c>
      <c r="T971" s="271" t="s">
        <v>358</v>
      </c>
      <c r="U971" s="254">
        <v>0</v>
      </c>
      <c r="V971" s="254">
        <v>0</v>
      </c>
      <c r="W971" s="254">
        <v>0</v>
      </c>
      <c r="X971" s="254" t="s">
        <v>360</v>
      </c>
      <c r="Y971" s="272" t="s">
        <v>214</v>
      </c>
    </row>
    <row r="972" spans="1:25" x14ac:dyDescent="0.25">
      <c r="A972" s="244">
        <v>96762780</v>
      </c>
      <c r="B972" s="282">
        <v>1</v>
      </c>
      <c r="C972" s="259" t="s">
        <v>264</v>
      </c>
      <c r="D972" s="259" t="s">
        <v>212</v>
      </c>
      <c r="E972" s="273">
        <v>464</v>
      </c>
      <c r="F972" s="274">
        <v>38856</v>
      </c>
      <c r="G972" s="275" t="s">
        <v>28</v>
      </c>
      <c r="H972" s="276">
        <v>970</v>
      </c>
      <c r="I972" s="277" t="s">
        <v>83</v>
      </c>
      <c r="J972" s="278">
        <v>4</v>
      </c>
      <c r="K972" s="279" t="s">
        <v>48</v>
      </c>
      <c r="L972" s="252" t="s">
        <v>30</v>
      </c>
      <c r="M972" s="280" t="s">
        <v>274</v>
      </c>
      <c r="N972" s="278">
        <v>12</v>
      </c>
      <c r="O972" s="281">
        <v>970000</v>
      </c>
      <c r="P972" s="281">
        <v>499579.56</v>
      </c>
      <c r="Q972" s="270">
        <v>12441904</v>
      </c>
      <c r="R972" s="281">
        <v>185139</v>
      </c>
      <c r="S972" s="281">
        <v>12627043</v>
      </c>
      <c r="T972" s="271" t="s">
        <v>358</v>
      </c>
      <c r="U972" s="254">
        <v>0</v>
      </c>
      <c r="V972" s="254">
        <v>0</v>
      </c>
      <c r="W972" s="254">
        <v>0</v>
      </c>
      <c r="X972" s="254" t="s">
        <v>360</v>
      </c>
      <c r="Y972" s="272" t="s">
        <v>214</v>
      </c>
    </row>
    <row r="973" spans="1:25" x14ac:dyDescent="0.25">
      <c r="A973" s="244">
        <v>96762780</v>
      </c>
      <c r="B973" s="282">
        <v>1</v>
      </c>
      <c r="C973" s="259" t="s">
        <v>264</v>
      </c>
      <c r="D973" s="259" t="s">
        <v>212</v>
      </c>
      <c r="E973" s="273">
        <v>464</v>
      </c>
      <c r="F973" s="274">
        <v>38856</v>
      </c>
      <c r="G973" s="275" t="s">
        <v>28</v>
      </c>
      <c r="H973" s="304">
        <v>0.1</v>
      </c>
      <c r="I973" s="277" t="s">
        <v>84</v>
      </c>
      <c r="J973" s="278">
        <v>4</v>
      </c>
      <c r="K973" s="279" t="s">
        <v>48</v>
      </c>
      <c r="L973" s="252" t="s">
        <v>30</v>
      </c>
      <c r="M973" s="280" t="s">
        <v>274</v>
      </c>
      <c r="N973" s="278">
        <v>12</v>
      </c>
      <c r="O973" s="281">
        <v>100</v>
      </c>
      <c r="P973" s="281">
        <v>51.5</v>
      </c>
      <c r="Q973" s="270">
        <v>1283</v>
      </c>
      <c r="R973" s="281">
        <v>19</v>
      </c>
      <c r="S973" s="281">
        <v>1302</v>
      </c>
      <c r="T973" s="271" t="s">
        <v>358</v>
      </c>
      <c r="U973" s="254">
        <v>0</v>
      </c>
      <c r="V973" s="254">
        <v>0</v>
      </c>
      <c r="W973" s="254">
        <v>0</v>
      </c>
      <c r="X973" s="254" t="s">
        <v>360</v>
      </c>
      <c r="Y973" s="272" t="s">
        <v>214</v>
      </c>
    </row>
    <row r="974" spans="1:25" x14ac:dyDescent="0.25">
      <c r="A974" s="244">
        <v>96989050</v>
      </c>
      <c r="B974" s="258" t="s">
        <v>52</v>
      </c>
      <c r="C974" s="259" t="s">
        <v>269</v>
      </c>
      <c r="D974" s="259" t="s">
        <v>212</v>
      </c>
      <c r="E974" s="273">
        <v>448</v>
      </c>
      <c r="F974" s="274">
        <v>38713</v>
      </c>
      <c r="G974" s="275" t="s">
        <v>28</v>
      </c>
      <c r="H974" s="276">
        <v>990</v>
      </c>
      <c r="I974" s="277" t="s">
        <v>35</v>
      </c>
      <c r="J974" s="278">
        <v>4.25</v>
      </c>
      <c r="K974" s="279" t="s">
        <v>48</v>
      </c>
      <c r="L974" s="252" t="s">
        <v>274</v>
      </c>
      <c r="M974" s="280" t="s">
        <v>274</v>
      </c>
      <c r="N974" s="278">
        <v>24.5</v>
      </c>
      <c r="O974" s="281">
        <v>990000</v>
      </c>
      <c r="P974" s="281">
        <v>539350.61</v>
      </c>
      <c r="Q974" s="270">
        <v>13432392</v>
      </c>
      <c r="R974" s="281">
        <v>235652</v>
      </c>
      <c r="S974" s="281">
        <v>13668044</v>
      </c>
      <c r="T974" s="271" t="s">
        <v>358</v>
      </c>
      <c r="U974" s="254">
        <v>0</v>
      </c>
      <c r="V974" s="254">
        <v>0</v>
      </c>
      <c r="W974" s="254">
        <v>0</v>
      </c>
      <c r="X974" s="254" t="s">
        <v>360</v>
      </c>
      <c r="Y974" s="272" t="s">
        <v>214</v>
      </c>
    </row>
    <row r="975" spans="1:25" x14ac:dyDescent="0.25">
      <c r="A975" s="244">
        <v>96818910</v>
      </c>
      <c r="B975" s="282">
        <v>7</v>
      </c>
      <c r="C975" s="259" t="s">
        <v>265</v>
      </c>
      <c r="D975" s="259" t="s">
        <v>212</v>
      </c>
      <c r="E975" s="283">
        <v>291</v>
      </c>
      <c r="F975" s="274">
        <v>37358</v>
      </c>
      <c r="G975" s="275" t="s">
        <v>28</v>
      </c>
      <c r="H975" s="276">
        <v>429</v>
      </c>
      <c r="I975" s="277" t="s">
        <v>47</v>
      </c>
      <c r="J975" s="278">
        <v>5.6</v>
      </c>
      <c r="K975" s="279" t="s">
        <v>37</v>
      </c>
      <c r="L975" s="252" t="s">
        <v>274</v>
      </c>
      <c r="M975" s="280" t="s">
        <v>274</v>
      </c>
      <c r="N975" s="278">
        <v>8</v>
      </c>
      <c r="O975" s="281">
        <v>376926.45</v>
      </c>
      <c r="P975" s="281"/>
      <c r="Q975" s="270">
        <v>0</v>
      </c>
      <c r="R975" s="281"/>
      <c r="S975" s="281"/>
      <c r="T975" s="271" t="s">
        <v>358</v>
      </c>
      <c r="U975" s="254">
        <v>0</v>
      </c>
      <c r="V975" s="254">
        <v>0</v>
      </c>
      <c r="W975" s="254" t="s">
        <v>359</v>
      </c>
      <c r="X975" s="254" t="s">
        <v>360</v>
      </c>
      <c r="Y975" s="272" t="s">
        <v>214</v>
      </c>
    </row>
    <row r="976" spans="1:25" x14ac:dyDescent="0.25">
      <c r="A976" s="244">
        <v>96818910</v>
      </c>
      <c r="B976" s="282">
        <v>7</v>
      </c>
      <c r="C976" s="259" t="s">
        <v>265</v>
      </c>
      <c r="D976" s="259" t="s">
        <v>212</v>
      </c>
      <c r="E976" s="283">
        <v>291</v>
      </c>
      <c r="F976" s="274">
        <v>37358</v>
      </c>
      <c r="G976" s="275" t="s">
        <v>28</v>
      </c>
      <c r="H976" s="276">
        <v>1220</v>
      </c>
      <c r="I976" s="277" t="s">
        <v>51</v>
      </c>
      <c r="J976" s="278">
        <v>5.6</v>
      </c>
      <c r="K976" s="279" t="s">
        <v>37</v>
      </c>
      <c r="L976" s="252" t="s">
        <v>274</v>
      </c>
      <c r="M976" s="280" t="s">
        <v>274</v>
      </c>
      <c r="N976" s="278">
        <v>8</v>
      </c>
      <c r="O976" s="281">
        <v>1048039.45</v>
      </c>
      <c r="P976" s="281"/>
      <c r="Q976" s="270">
        <v>0</v>
      </c>
      <c r="R976" s="281"/>
      <c r="S976" s="281"/>
      <c r="T976" s="271" t="s">
        <v>358</v>
      </c>
      <c r="U976" s="254">
        <v>0</v>
      </c>
      <c r="V976" s="254">
        <v>0</v>
      </c>
      <c r="W976" s="254" t="s">
        <v>359</v>
      </c>
      <c r="X976" s="254" t="s">
        <v>360</v>
      </c>
      <c r="Y976" s="272" t="s">
        <v>214</v>
      </c>
    </row>
    <row r="977" spans="1:25" x14ac:dyDescent="0.25">
      <c r="A977" s="244">
        <v>96818910</v>
      </c>
      <c r="B977" s="282">
        <v>7</v>
      </c>
      <c r="C977" s="259" t="s">
        <v>265</v>
      </c>
      <c r="D977" s="259" t="s">
        <v>212</v>
      </c>
      <c r="E977" s="283">
        <v>291</v>
      </c>
      <c r="F977" s="274">
        <v>37358</v>
      </c>
      <c r="G977" s="275" t="s">
        <v>28</v>
      </c>
      <c r="H977" s="276">
        <v>523</v>
      </c>
      <c r="I977" s="277" t="s">
        <v>49</v>
      </c>
      <c r="J977" s="278">
        <v>6</v>
      </c>
      <c r="K977" s="279" t="s">
        <v>37</v>
      </c>
      <c r="L977" s="252" t="s">
        <v>274</v>
      </c>
      <c r="M977" s="280" t="s">
        <v>274</v>
      </c>
      <c r="N977" s="278">
        <v>23</v>
      </c>
      <c r="O977" s="281">
        <v>549102</v>
      </c>
      <c r="P977" s="281">
        <v>640933.13</v>
      </c>
      <c r="Q977" s="270">
        <v>15962279</v>
      </c>
      <c r="R977" s="281">
        <v>353334</v>
      </c>
      <c r="S977" s="281">
        <v>16315613</v>
      </c>
      <c r="T977" s="271" t="s">
        <v>358</v>
      </c>
      <c r="U977" s="254">
        <v>0</v>
      </c>
      <c r="V977" s="254">
        <v>0</v>
      </c>
      <c r="W977" s="254">
        <v>0</v>
      </c>
      <c r="X977" s="254" t="s">
        <v>360</v>
      </c>
      <c r="Y977" s="272" t="s">
        <v>281</v>
      </c>
    </row>
    <row r="978" spans="1:25" x14ac:dyDescent="0.25">
      <c r="A978" s="244">
        <v>96818910</v>
      </c>
      <c r="B978" s="282">
        <v>7</v>
      </c>
      <c r="C978" s="259" t="s">
        <v>265</v>
      </c>
      <c r="D978" s="259" t="s">
        <v>212</v>
      </c>
      <c r="E978" s="283">
        <v>291</v>
      </c>
      <c r="F978" s="274">
        <v>37358</v>
      </c>
      <c r="G978" s="275" t="s">
        <v>28</v>
      </c>
      <c r="H978" s="276">
        <v>1550</v>
      </c>
      <c r="I978" s="277" t="s">
        <v>50</v>
      </c>
      <c r="J978" s="278">
        <v>6</v>
      </c>
      <c r="K978" s="279" t="s">
        <v>37</v>
      </c>
      <c r="L978" s="252" t="s">
        <v>274</v>
      </c>
      <c r="M978" s="280" t="s">
        <v>274</v>
      </c>
      <c r="N978" s="278">
        <v>23</v>
      </c>
      <c r="O978" s="281">
        <v>1639900</v>
      </c>
      <c r="P978" s="281">
        <v>1914154.6</v>
      </c>
      <c r="Q978" s="270">
        <v>47671542</v>
      </c>
      <c r="R978" s="281">
        <v>1024125</v>
      </c>
      <c r="S978" s="281">
        <v>48695667</v>
      </c>
      <c r="T978" s="271" t="s">
        <v>358</v>
      </c>
      <c r="U978" s="254">
        <v>0</v>
      </c>
      <c r="V978" s="254">
        <v>0</v>
      </c>
      <c r="W978" s="254">
        <v>0</v>
      </c>
      <c r="X978" s="254" t="s">
        <v>360</v>
      </c>
      <c r="Y978" s="272" t="s">
        <v>281</v>
      </c>
    </row>
    <row r="979" spans="1:25" x14ac:dyDescent="0.25">
      <c r="A979" s="244">
        <v>96818910</v>
      </c>
      <c r="B979" s="282">
        <v>7</v>
      </c>
      <c r="C979" s="259" t="s">
        <v>265</v>
      </c>
      <c r="D979" s="259" t="s">
        <v>212</v>
      </c>
      <c r="E979" s="273">
        <v>489</v>
      </c>
      <c r="F979" s="274">
        <v>39069</v>
      </c>
      <c r="G979" s="275" t="s">
        <v>28</v>
      </c>
      <c r="H979" s="276">
        <v>1199</v>
      </c>
      <c r="I979" s="277" t="s">
        <v>64</v>
      </c>
      <c r="J979" s="278">
        <v>3.4</v>
      </c>
      <c r="K979" s="279" t="s">
        <v>125</v>
      </c>
      <c r="L979" s="252" t="s">
        <v>48</v>
      </c>
      <c r="M979" s="280" t="s">
        <v>274</v>
      </c>
      <c r="N979" s="278">
        <v>18.5</v>
      </c>
      <c r="O979" s="281">
        <v>1199000</v>
      </c>
      <c r="P979" s="281">
        <v>1037114.38</v>
      </c>
      <c r="Q979" s="270">
        <v>25829074</v>
      </c>
      <c r="R979" s="281">
        <v>327170</v>
      </c>
      <c r="S979" s="281">
        <v>26156244</v>
      </c>
      <c r="T979" s="271" t="s">
        <v>358</v>
      </c>
      <c r="U979" s="254">
        <v>0</v>
      </c>
      <c r="V979" s="254">
        <v>0</v>
      </c>
      <c r="W979" s="254">
        <v>0</v>
      </c>
      <c r="X979" s="254" t="s">
        <v>360</v>
      </c>
      <c r="Y979" s="272" t="s">
        <v>281</v>
      </c>
    </row>
    <row r="980" spans="1:25" x14ac:dyDescent="0.25">
      <c r="A980" s="244">
        <v>96818910</v>
      </c>
      <c r="B980" s="282">
        <v>7</v>
      </c>
      <c r="C980" s="259" t="s">
        <v>265</v>
      </c>
      <c r="D980" s="259" t="s">
        <v>212</v>
      </c>
      <c r="E980" s="273">
        <v>489</v>
      </c>
      <c r="F980" s="274">
        <v>39069</v>
      </c>
      <c r="G980" s="275" t="s">
        <v>28</v>
      </c>
      <c r="H980" s="301">
        <v>0.2</v>
      </c>
      <c r="I980" s="277" t="s">
        <v>65</v>
      </c>
      <c r="J980" s="278">
        <v>3.4</v>
      </c>
      <c r="K980" s="279" t="s">
        <v>125</v>
      </c>
      <c r="L980" s="252" t="s">
        <v>48</v>
      </c>
      <c r="M980" s="280" t="s">
        <v>274</v>
      </c>
      <c r="N980" s="278">
        <v>18.5</v>
      </c>
      <c r="O980" s="281">
        <v>200</v>
      </c>
      <c r="P980" s="281">
        <v>173</v>
      </c>
      <c r="Q980" s="270">
        <v>4309</v>
      </c>
      <c r="R980" s="281">
        <v>54</v>
      </c>
      <c r="S980" s="281">
        <v>4363</v>
      </c>
      <c r="T980" s="271" t="s">
        <v>358</v>
      </c>
      <c r="U980" s="254">
        <v>0</v>
      </c>
      <c r="V980" s="254">
        <v>0</v>
      </c>
      <c r="W980" s="254">
        <v>0</v>
      </c>
      <c r="X980" s="254" t="s">
        <v>360</v>
      </c>
      <c r="Y980" s="272" t="s">
        <v>281</v>
      </c>
    </row>
    <row r="981" spans="1:25" x14ac:dyDescent="0.25">
      <c r="A981" s="244">
        <v>96972300</v>
      </c>
      <c r="B981" s="258" t="s">
        <v>52</v>
      </c>
      <c r="C981" s="259" t="s">
        <v>268</v>
      </c>
      <c r="D981" s="259" t="s">
        <v>193</v>
      </c>
      <c r="E981" s="273">
        <v>386</v>
      </c>
      <c r="F981" s="274">
        <v>38265</v>
      </c>
      <c r="G981" s="275" t="s">
        <v>28</v>
      </c>
      <c r="H981" s="276">
        <v>10500</v>
      </c>
      <c r="I981" s="277"/>
      <c r="J981" s="278"/>
      <c r="K981" s="279" t="s">
        <v>48</v>
      </c>
      <c r="L981" s="252" t="s">
        <v>93</v>
      </c>
      <c r="M981" s="280" t="s">
        <v>274</v>
      </c>
      <c r="N981" s="278">
        <v>26</v>
      </c>
      <c r="O981" s="281"/>
      <c r="P981" s="281"/>
      <c r="Q981" s="270">
        <v>0</v>
      </c>
      <c r="R981" s="281"/>
      <c r="S981" s="281"/>
      <c r="T981" s="271">
        <v>0</v>
      </c>
      <c r="U981" s="254">
        <v>0</v>
      </c>
      <c r="V981" s="254">
        <v>0</v>
      </c>
      <c r="W981" s="254">
        <v>0</v>
      </c>
      <c r="X981" s="254">
        <v>0</v>
      </c>
      <c r="Y981" s="272"/>
    </row>
    <row r="982" spans="1:25" x14ac:dyDescent="0.25">
      <c r="A982" s="244">
        <v>96972300</v>
      </c>
      <c r="B982" s="258" t="s">
        <v>52</v>
      </c>
      <c r="C982" s="259" t="s">
        <v>268</v>
      </c>
      <c r="D982" s="259" t="s">
        <v>78</v>
      </c>
      <c r="E982" s="273">
        <v>386</v>
      </c>
      <c r="F982" s="274">
        <v>38289</v>
      </c>
      <c r="G982" s="275" t="s">
        <v>28</v>
      </c>
      <c r="H982" s="276">
        <v>5500</v>
      </c>
      <c r="I982" s="277" t="s">
        <v>47</v>
      </c>
      <c r="J982" s="278">
        <v>4.5</v>
      </c>
      <c r="K982" s="279" t="s">
        <v>48</v>
      </c>
      <c r="L982" s="252" t="s">
        <v>93</v>
      </c>
      <c r="M982" s="280" t="s">
        <v>274</v>
      </c>
      <c r="N982" s="278">
        <v>24</v>
      </c>
      <c r="O982" s="281">
        <v>5000000</v>
      </c>
      <c r="P982" s="281">
        <v>4548364</v>
      </c>
      <c r="Q982" s="270">
        <v>113275868</v>
      </c>
      <c r="R982" s="281">
        <v>2304402</v>
      </c>
      <c r="S982" s="281">
        <v>115580270</v>
      </c>
      <c r="T982" s="271" t="s">
        <v>358</v>
      </c>
      <c r="U982" s="254">
        <v>0</v>
      </c>
      <c r="V982" s="254">
        <v>0</v>
      </c>
      <c r="W982" s="254">
        <v>0</v>
      </c>
      <c r="X982" s="254" t="s">
        <v>360</v>
      </c>
      <c r="Y982" s="272" t="s">
        <v>281</v>
      </c>
    </row>
    <row r="983" spans="1:25" x14ac:dyDescent="0.25">
      <c r="A983" s="244">
        <v>96972300</v>
      </c>
      <c r="B983" s="258" t="s">
        <v>52</v>
      </c>
      <c r="C983" s="259" t="s">
        <v>268</v>
      </c>
      <c r="D983" s="259" t="s">
        <v>78</v>
      </c>
      <c r="E983" s="273">
        <v>386</v>
      </c>
      <c r="F983" s="274">
        <v>38289</v>
      </c>
      <c r="G983" s="275" t="s">
        <v>28</v>
      </c>
      <c r="H983" s="301">
        <v>0.5</v>
      </c>
      <c r="I983" s="277" t="s">
        <v>51</v>
      </c>
      <c r="J983" s="278">
        <v>4.5</v>
      </c>
      <c r="K983" s="279" t="s">
        <v>48</v>
      </c>
      <c r="L983" s="252" t="s">
        <v>93</v>
      </c>
      <c r="M983" s="280" t="s">
        <v>274</v>
      </c>
      <c r="N983" s="278">
        <v>24</v>
      </c>
      <c r="O983" s="281">
        <v>500</v>
      </c>
      <c r="P983" s="281">
        <v>454.83699999999999</v>
      </c>
      <c r="Q983" s="270">
        <v>11328</v>
      </c>
      <c r="R983" s="281">
        <v>230</v>
      </c>
      <c r="S983" s="281">
        <v>11558</v>
      </c>
      <c r="T983" s="271" t="s">
        <v>358</v>
      </c>
      <c r="U983" s="254">
        <v>0</v>
      </c>
      <c r="V983" s="254">
        <v>0</v>
      </c>
      <c r="W983" s="254">
        <v>0</v>
      </c>
      <c r="X983" s="254" t="s">
        <v>360</v>
      </c>
      <c r="Y983" s="272" t="s">
        <v>281</v>
      </c>
    </row>
    <row r="984" spans="1:25" x14ac:dyDescent="0.25">
      <c r="A984" s="244">
        <v>76496130</v>
      </c>
      <c r="B984" s="282">
        <v>7</v>
      </c>
      <c r="C984" s="259" t="s">
        <v>248</v>
      </c>
      <c r="D984" s="259" t="s">
        <v>212</v>
      </c>
      <c r="E984" s="273">
        <v>360</v>
      </c>
      <c r="F984" s="274">
        <v>37937</v>
      </c>
      <c r="G984" s="275" t="s">
        <v>28</v>
      </c>
      <c r="H984" s="276">
        <v>340</v>
      </c>
      <c r="I984" s="277" t="s">
        <v>47</v>
      </c>
      <c r="J984" s="278">
        <v>5.21</v>
      </c>
      <c r="K984" s="279" t="s">
        <v>93</v>
      </c>
      <c r="L984" s="252" t="s">
        <v>274</v>
      </c>
      <c r="M984" s="280" t="s">
        <v>274</v>
      </c>
      <c r="N984" s="278">
        <v>13</v>
      </c>
      <c r="O984" s="281">
        <v>340000</v>
      </c>
      <c r="P984" s="281">
        <v>110588.6</v>
      </c>
      <c r="Q984" s="270">
        <v>2754181</v>
      </c>
      <c r="R984" s="281">
        <v>58872</v>
      </c>
      <c r="S984" s="281">
        <v>2813053</v>
      </c>
      <c r="T984" s="271" t="s">
        <v>358</v>
      </c>
      <c r="U984" s="254">
        <v>0</v>
      </c>
      <c r="V984" s="254">
        <v>0</v>
      </c>
      <c r="W984" s="254">
        <v>0</v>
      </c>
      <c r="X984" s="254" t="s">
        <v>360</v>
      </c>
      <c r="Y984" s="272" t="s">
        <v>214</v>
      </c>
    </row>
    <row r="985" spans="1:25" x14ac:dyDescent="0.25">
      <c r="A985" s="244">
        <v>76496130</v>
      </c>
      <c r="B985" s="282">
        <v>7</v>
      </c>
      <c r="C985" s="259" t="s">
        <v>248</v>
      </c>
      <c r="D985" s="259" t="s">
        <v>212</v>
      </c>
      <c r="E985" s="273">
        <v>360</v>
      </c>
      <c r="F985" s="274">
        <v>37937</v>
      </c>
      <c r="G985" s="275" t="s">
        <v>28</v>
      </c>
      <c r="H985" s="276">
        <v>1560</v>
      </c>
      <c r="I985" s="277" t="s">
        <v>51</v>
      </c>
      <c r="J985" s="278">
        <v>5.21</v>
      </c>
      <c r="K985" s="279" t="s">
        <v>93</v>
      </c>
      <c r="L985" s="252" t="s">
        <v>274</v>
      </c>
      <c r="M985" s="280" t="s">
        <v>274</v>
      </c>
      <c r="N985" s="278">
        <v>13</v>
      </c>
      <c r="O985" s="281">
        <v>1560000</v>
      </c>
      <c r="P985" s="281">
        <v>507406.5</v>
      </c>
      <c r="Q985" s="270">
        <v>12636832</v>
      </c>
      <c r="R985" s="281">
        <v>270118</v>
      </c>
      <c r="S985" s="281">
        <v>12906950</v>
      </c>
      <c r="T985" s="271" t="s">
        <v>358</v>
      </c>
      <c r="U985" s="254">
        <v>0</v>
      </c>
      <c r="V985" s="254">
        <v>0</v>
      </c>
      <c r="W985" s="254">
        <v>0</v>
      </c>
      <c r="X985" s="254" t="s">
        <v>360</v>
      </c>
      <c r="Y985" s="272" t="s">
        <v>214</v>
      </c>
    </row>
    <row r="986" spans="1:25" x14ac:dyDescent="0.25">
      <c r="A986" s="244">
        <v>76496130</v>
      </c>
      <c r="B986" s="282">
        <v>7</v>
      </c>
      <c r="C986" s="259" t="s">
        <v>248</v>
      </c>
      <c r="D986" s="259" t="s">
        <v>212</v>
      </c>
      <c r="E986" s="273">
        <v>360</v>
      </c>
      <c r="F986" s="274">
        <v>37937</v>
      </c>
      <c r="G986" s="275" t="s">
        <v>28</v>
      </c>
      <c r="H986" s="276">
        <v>700</v>
      </c>
      <c r="I986" s="277" t="s">
        <v>49</v>
      </c>
      <c r="J986" s="278">
        <v>5.71</v>
      </c>
      <c r="K986" s="279" t="s">
        <v>93</v>
      </c>
      <c r="L986" s="252" t="s">
        <v>274</v>
      </c>
      <c r="M986" s="280" t="s">
        <v>274</v>
      </c>
      <c r="N986" s="278">
        <v>21.5</v>
      </c>
      <c r="O986" s="281">
        <v>700000</v>
      </c>
      <c r="P986" s="281">
        <v>700000</v>
      </c>
      <c r="Q986" s="270">
        <v>17433325</v>
      </c>
      <c r="R986" s="281">
        <v>1096722</v>
      </c>
      <c r="S986" s="281">
        <v>18530047</v>
      </c>
      <c r="T986" s="271" t="s">
        <v>358</v>
      </c>
      <c r="U986" s="254">
        <v>0</v>
      </c>
      <c r="V986" s="254">
        <v>0</v>
      </c>
      <c r="W986" s="254">
        <v>0</v>
      </c>
      <c r="X986" s="254" t="s">
        <v>360</v>
      </c>
      <c r="Y986" s="272" t="s">
        <v>214</v>
      </c>
    </row>
    <row r="987" spans="1:25" x14ac:dyDescent="0.25">
      <c r="A987" s="244">
        <v>76496130</v>
      </c>
      <c r="B987" s="282">
        <v>7</v>
      </c>
      <c r="C987" s="259" t="s">
        <v>248</v>
      </c>
      <c r="D987" s="259" t="s">
        <v>212</v>
      </c>
      <c r="E987" s="273">
        <v>360</v>
      </c>
      <c r="F987" s="274">
        <v>37937</v>
      </c>
      <c r="G987" s="275" t="s">
        <v>28</v>
      </c>
      <c r="H987" s="276">
        <v>6900</v>
      </c>
      <c r="I987" s="277" t="s">
        <v>50</v>
      </c>
      <c r="J987" s="278">
        <v>5.71</v>
      </c>
      <c r="K987" s="279" t="s">
        <v>93</v>
      </c>
      <c r="L987" s="252" t="s">
        <v>274</v>
      </c>
      <c r="M987" s="280" t="s">
        <v>274</v>
      </c>
      <c r="N987" s="278">
        <v>21.5</v>
      </c>
      <c r="O987" s="281">
        <v>6900000</v>
      </c>
      <c r="P987" s="281">
        <v>6900000</v>
      </c>
      <c r="Q987" s="270">
        <v>171842775</v>
      </c>
      <c r="R987" s="281">
        <v>10810531</v>
      </c>
      <c r="S987" s="281">
        <v>182653306</v>
      </c>
      <c r="T987" s="271" t="s">
        <v>358</v>
      </c>
      <c r="U987" s="254">
        <v>0</v>
      </c>
      <c r="V987" s="254">
        <v>0</v>
      </c>
      <c r="W987" s="254">
        <v>0</v>
      </c>
      <c r="X987" s="254" t="s">
        <v>360</v>
      </c>
      <c r="Y987" s="272" t="s">
        <v>214</v>
      </c>
    </row>
    <row r="988" spans="1:25" x14ac:dyDescent="0.25">
      <c r="A988" s="244">
        <v>96972220</v>
      </c>
      <c r="B988" s="282">
        <v>8</v>
      </c>
      <c r="C988" s="259" t="s">
        <v>227</v>
      </c>
      <c r="D988" s="259" t="s">
        <v>212</v>
      </c>
      <c r="E988" s="273">
        <v>335</v>
      </c>
      <c r="F988" s="274">
        <v>37785</v>
      </c>
      <c r="G988" s="275" t="s">
        <v>28</v>
      </c>
      <c r="H988" s="276">
        <v>660</v>
      </c>
      <c r="I988" s="277" t="s">
        <v>35</v>
      </c>
      <c r="J988" s="278">
        <v>6.5</v>
      </c>
      <c r="K988" s="279" t="s">
        <v>93</v>
      </c>
      <c r="L988" s="252" t="s">
        <v>274</v>
      </c>
      <c r="M988" s="280" t="s">
        <v>274</v>
      </c>
      <c r="N988" s="278">
        <v>21.66</v>
      </c>
      <c r="O988" s="281">
        <v>660000</v>
      </c>
      <c r="P988" s="281">
        <v>561889.61</v>
      </c>
      <c r="Q988" s="270">
        <v>13993720</v>
      </c>
      <c r="R988" s="281">
        <v>373442</v>
      </c>
      <c r="S988" s="281">
        <v>14367162</v>
      </c>
      <c r="T988" s="271" t="s">
        <v>358</v>
      </c>
      <c r="U988" s="254">
        <v>0</v>
      </c>
      <c r="V988" s="254">
        <v>0</v>
      </c>
      <c r="W988" s="254">
        <v>0</v>
      </c>
      <c r="X988" s="254" t="s">
        <v>360</v>
      </c>
      <c r="Y988" s="272" t="s">
        <v>214</v>
      </c>
    </row>
    <row r="989" spans="1:25" x14ac:dyDescent="0.25">
      <c r="A989" s="244">
        <v>96873140</v>
      </c>
      <c r="B989" s="282">
        <v>8</v>
      </c>
      <c r="C989" s="259" t="s">
        <v>266</v>
      </c>
      <c r="D989" s="259" t="s">
        <v>212</v>
      </c>
      <c r="E989" s="283">
        <v>289</v>
      </c>
      <c r="F989" s="274">
        <v>37329</v>
      </c>
      <c r="G989" s="275" t="s">
        <v>28</v>
      </c>
      <c r="H989" s="276">
        <v>150</v>
      </c>
      <c r="I989" s="277" t="s">
        <v>74</v>
      </c>
      <c r="J989" s="278">
        <v>5.5</v>
      </c>
      <c r="K989" s="279" t="s">
        <v>37</v>
      </c>
      <c r="L989" s="252" t="s">
        <v>274</v>
      </c>
      <c r="M989" s="280" t="s">
        <v>274</v>
      </c>
      <c r="N989" s="278">
        <v>12</v>
      </c>
      <c r="O989" s="281">
        <v>150000</v>
      </c>
      <c r="P989" s="281"/>
      <c r="Q989" s="270">
        <v>0</v>
      </c>
      <c r="R989" s="281"/>
      <c r="S989" s="281"/>
      <c r="T989" s="271" t="s">
        <v>358</v>
      </c>
      <c r="U989" s="254">
        <v>0</v>
      </c>
      <c r="V989" s="254">
        <v>0</v>
      </c>
      <c r="W989" s="254" t="s">
        <v>359</v>
      </c>
      <c r="X989" s="254" t="s">
        <v>360</v>
      </c>
      <c r="Y989" s="272" t="s">
        <v>214</v>
      </c>
    </row>
    <row r="990" spans="1:25" x14ac:dyDescent="0.25">
      <c r="A990" s="244">
        <v>96873140</v>
      </c>
      <c r="B990" s="282">
        <v>8</v>
      </c>
      <c r="C990" s="259" t="s">
        <v>266</v>
      </c>
      <c r="D990" s="259" t="s">
        <v>212</v>
      </c>
      <c r="E990" s="283">
        <v>289</v>
      </c>
      <c r="F990" s="274">
        <v>37329</v>
      </c>
      <c r="G990" s="275" t="s">
        <v>28</v>
      </c>
      <c r="H990" s="276">
        <v>850</v>
      </c>
      <c r="I990" s="277" t="s">
        <v>75</v>
      </c>
      <c r="J990" s="278">
        <v>5.5</v>
      </c>
      <c r="K990" s="279" t="s">
        <v>37</v>
      </c>
      <c r="L990" s="252" t="s">
        <v>274</v>
      </c>
      <c r="M990" s="280" t="s">
        <v>274</v>
      </c>
      <c r="N990" s="278">
        <v>12</v>
      </c>
      <c r="O990" s="281">
        <v>850000</v>
      </c>
      <c r="P990" s="281"/>
      <c r="Q990" s="270">
        <v>0</v>
      </c>
      <c r="R990" s="281"/>
      <c r="S990" s="281"/>
      <c r="T990" s="271" t="s">
        <v>358</v>
      </c>
      <c r="U990" s="254">
        <v>0</v>
      </c>
      <c r="V990" s="254">
        <v>0</v>
      </c>
      <c r="W990" s="254" t="s">
        <v>359</v>
      </c>
      <c r="X990" s="254" t="s">
        <v>360</v>
      </c>
      <c r="Y990" s="272" t="s">
        <v>214</v>
      </c>
    </row>
    <row r="991" spans="1:25" x14ac:dyDescent="0.25">
      <c r="A991" s="244">
        <v>96873140</v>
      </c>
      <c r="B991" s="282">
        <v>8</v>
      </c>
      <c r="C991" s="259" t="s">
        <v>266</v>
      </c>
      <c r="D991" s="259" t="s">
        <v>212</v>
      </c>
      <c r="E991" s="283">
        <v>289</v>
      </c>
      <c r="F991" s="274">
        <v>37329</v>
      </c>
      <c r="G991" s="275" t="s">
        <v>28</v>
      </c>
      <c r="H991" s="276">
        <v>499</v>
      </c>
      <c r="I991" s="277" t="s">
        <v>76</v>
      </c>
      <c r="J991" s="278">
        <v>5.8</v>
      </c>
      <c r="K991" s="279" t="s">
        <v>37</v>
      </c>
      <c r="L991" s="252" t="s">
        <v>274</v>
      </c>
      <c r="M991" s="280" t="s">
        <v>274</v>
      </c>
      <c r="N991" s="278">
        <v>23</v>
      </c>
      <c r="O991" s="281">
        <v>423000</v>
      </c>
      <c r="P991" s="281">
        <v>218185</v>
      </c>
      <c r="Q991" s="270">
        <v>5433843</v>
      </c>
      <c r="R991" s="281">
        <v>129381</v>
      </c>
      <c r="S991" s="281">
        <v>5563224</v>
      </c>
      <c r="T991" s="271" t="s">
        <v>358</v>
      </c>
      <c r="U991" s="254">
        <v>0</v>
      </c>
      <c r="V991" s="254">
        <v>0</v>
      </c>
      <c r="W991" s="254">
        <v>0</v>
      </c>
      <c r="X991" s="254" t="s">
        <v>360</v>
      </c>
      <c r="Y991" s="272" t="s">
        <v>214</v>
      </c>
    </row>
    <row r="992" spans="1:25" x14ac:dyDescent="0.25">
      <c r="A992" s="244">
        <v>96873140</v>
      </c>
      <c r="B992" s="282">
        <v>8</v>
      </c>
      <c r="C992" s="259" t="s">
        <v>266</v>
      </c>
      <c r="D992" s="259" t="s">
        <v>212</v>
      </c>
      <c r="E992" s="283">
        <v>289</v>
      </c>
      <c r="F992" s="274">
        <v>37329</v>
      </c>
      <c r="G992" s="275" t="s">
        <v>28</v>
      </c>
      <c r="H992" s="276">
        <v>10500</v>
      </c>
      <c r="I992" s="277" t="s">
        <v>77</v>
      </c>
      <c r="J992" s="278">
        <v>5.8</v>
      </c>
      <c r="K992" s="279" t="s">
        <v>37</v>
      </c>
      <c r="L992" s="252" t="s">
        <v>274</v>
      </c>
      <c r="M992" s="280" t="s">
        <v>274</v>
      </c>
      <c r="N992" s="278">
        <v>23</v>
      </c>
      <c r="O992" s="281">
        <v>10000000</v>
      </c>
      <c r="P992" s="281">
        <v>7163875</v>
      </c>
      <c r="Q992" s="270">
        <v>178414516</v>
      </c>
      <c r="R992" s="281">
        <v>4248412</v>
      </c>
      <c r="S992" s="281">
        <v>182662928</v>
      </c>
      <c r="T992" s="271" t="s">
        <v>358</v>
      </c>
      <c r="U992" s="254">
        <v>0</v>
      </c>
      <c r="V992" s="254">
        <v>0</v>
      </c>
      <c r="W992" s="254">
        <v>0</v>
      </c>
      <c r="X992" s="254" t="s">
        <v>360</v>
      </c>
      <c r="Y992" s="272" t="s">
        <v>214</v>
      </c>
    </row>
    <row r="993" spans="1:25" x14ac:dyDescent="0.25">
      <c r="A993" s="244">
        <v>96873140</v>
      </c>
      <c r="B993" s="282">
        <v>8</v>
      </c>
      <c r="C993" s="259" t="s">
        <v>266</v>
      </c>
      <c r="D993" s="259" t="s">
        <v>212</v>
      </c>
      <c r="E993" s="283">
        <v>289</v>
      </c>
      <c r="F993" s="274">
        <v>37329</v>
      </c>
      <c r="G993" s="275" t="s">
        <v>28</v>
      </c>
      <c r="H993" s="276">
        <v>1</v>
      </c>
      <c r="I993" s="277" t="s">
        <v>56</v>
      </c>
      <c r="J993" s="278">
        <v>5.8</v>
      </c>
      <c r="K993" s="279" t="s">
        <v>37</v>
      </c>
      <c r="L993" s="252" t="s">
        <v>274</v>
      </c>
      <c r="M993" s="280" t="s">
        <v>274</v>
      </c>
      <c r="N993" s="278">
        <v>23</v>
      </c>
      <c r="O993" s="281">
        <v>1000</v>
      </c>
      <c r="P993" s="281">
        <v>883</v>
      </c>
      <c r="Q993" s="270">
        <v>21991</v>
      </c>
      <c r="R993" s="281">
        <v>531</v>
      </c>
      <c r="S993" s="281">
        <v>22522</v>
      </c>
      <c r="T993" s="271" t="s">
        <v>358</v>
      </c>
      <c r="U993" s="254">
        <v>0</v>
      </c>
      <c r="V993" s="254">
        <v>0</v>
      </c>
      <c r="W993" s="254">
        <v>0</v>
      </c>
      <c r="X993" s="254" t="s">
        <v>360</v>
      </c>
      <c r="Y993" s="272" t="s">
        <v>214</v>
      </c>
    </row>
    <row r="994" spans="1:25" x14ac:dyDescent="0.25">
      <c r="A994" s="244">
        <v>76082113</v>
      </c>
      <c r="B994" s="282">
        <v>6</v>
      </c>
      <c r="C994" s="259" t="s">
        <v>352</v>
      </c>
      <c r="D994" s="259" t="s">
        <v>212</v>
      </c>
      <c r="E994" s="283">
        <v>799</v>
      </c>
      <c r="F994" s="274">
        <v>42020</v>
      </c>
      <c r="G994" s="275" t="s">
        <v>28</v>
      </c>
      <c r="H994" s="276">
        <v>5597</v>
      </c>
      <c r="I994" s="277" t="s">
        <v>35</v>
      </c>
      <c r="J994" s="278">
        <v>2.95</v>
      </c>
      <c r="K994" s="279" t="s">
        <v>48</v>
      </c>
      <c r="L994" s="252" t="s">
        <v>37</v>
      </c>
      <c r="M994" s="280"/>
      <c r="N994" s="278">
        <v>6.5</v>
      </c>
      <c r="O994" s="281">
        <v>5597000</v>
      </c>
      <c r="P994" s="281">
        <v>5597000</v>
      </c>
      <c r="Q994" s="270">
        <v>139391886</v>
      </c>
      <c r="R994" s="281">
        <v>3768450</v>
      </c>
      <c r="S994" s="281">
        <v>143160336</v>
      </c>
      <c r="T994" s="271" t="s">
        <v>358</v>
      </c>
      <c r="U994" s="254">
        <v>0</v>
      </c>
      <c r="V994" s="254">
        <v>0</v>
      </c>
      <c r="W994" s="254">
        <v>0</v>
      </c>
      <c r="X994" s="254">
        <v>0</v>
      </c>
      <c r="Y994" s="272" t="s">
        <v>214</v>
      </c>
    </row>
    <row r="995" spans="1:25" x14ac:dyDescent="0.25">
      <c r="A995" s="244">
        <v>76082113</v>
      </c>
      <c r="B995" s="282">
        <v>6</v>
      </c>
      <c r="C995" s="259" t="s">
        <v>352</v>
      </c>
      <c r="D995" s="259" t="s">
        <v>212</v>
      </c>
      <c r="E995" s="283">
        <v>799</v>
      </c>
      <c r="F995" s="274">
        <v>42020</v>
      </c>
      <c r="G995" s="275" t="s">
        <v>28</v>
      </c>
      <c r="H995" s="276">
        <v>705</v>
      </c>
      <c r="I995" s="277" t="s">
        <v>55</v>
      </c>
      <c r="J995" s="278">
        <v>4</v>
      </c>
      <c r="K995" s="279" t="s">
        <v>48</v>
      </c>
      <c r="L995" s="252" t="s">
        <v>37</v>
      </c>
      <c r="M995" s="280"/>
      <c r="N995" s="278">
        <v>6.5</v>
      </c>
      <c r="O995" s="281">
        <v>705000</v>
      </c>
      <c r="P995" s="281">
        <v>705000</v>
      </c>
      <c r="Q995" s="270">
        <v>17557849</v>
      </c>
      <c r="R995" s="281">
        <v>643627</v>
      </c>
      <c r="S995" s="281">
        <v>18201476</v>
      </c>
      <c r="T995" s="271" t="s">
        <v>358</v>
      </c>
      <c r="U995" s="254">
        <v>0</v>
      </c>
      <c r="V995" s="254">
        <v>0</v>
      </c>
      <c r="W995" s="254">
        <v>0</v>
      </c>
      <c r="X995" s="254">
        <v>0</v>
      </c>
      <c r="Y995" s="272" t="s">
        <v>214</v>
      </c>
    </row>
    <row r="996" spans="1:25" x14ac:dyDescent="0.25">
      <c r="A996" s="244">
        <v>96992030</v>
      </c>
      <c r="B996" s="282">
        <v>1</v>
      </c>
      <c r="C996" s="259" t="s">
        <v>270</v>
      </c>
      <c r="D996" s="259" t="s">
        <v>193</v>
      </c>
      <c r="E996" s="273">
        <v>372</v>
      </c>
      <c r="F996" s="274">
        <v>38139</v>
      </c>
      <c r="G996" s="275" t="s">
        <v>28</v>
      </c>
      <c r="H996" s="301">
        <v>17000.5</v>
      </c>
      <c r="I996" s="277"/>
      <c r="J996" s="278"/>
      <c r="K996" s="279" t="s">
        <v>274</v>
      </c>
      <c r="L996" s="252" t="s">
        <v>274</v>
      </c>
      <c r="M996" s="280" t="s">
        <v>274</v>
      </c>
      <c r="N996" s="278">
        <v>30.5</v>
      </c>
      <c r="O996" s="281"/>
      <c r="P996" s="281"/>
      <c r="Q996" s="270">
        <v>0</v>
      </c>
      <c r="R996" s="281"/>
      <c r="S996" s="281"/>
      <c r="T996" s="271">
        <v>0</v>
      </c>
      <c r="U996" s="254">
        <v>0</v>
      </c>
      <c r="V996" s="254">
        <v>0</v>
      </c>
      <c r="W996" s="254">
        <v>0</v>
      </c>
      <c r="X996" s="254">
        <v>0</v>
      </c>
      <c r="Y996" s="272"/>
    </row>
    <row r="997" spans="1:25" x14ac:dyDescent="0.25">
      <c r="A997" s="244">
        <v>96992030</v>
      </c>
      <c r="B997" s="282">
        <v>1</v>
      </c>
      <c r="C997" s="259" t="s">
        <v>270</v>
      </c>
      <c r="D997" s="259" t="s">
        <v>78</v>
      </c>
      <c r="E997" s="273">
        <v>372</v>
      </c>
      <c r="F997" s="274">
        <v>38147</v>
      </c>
      <c r="G997" s="275" t="s">
        <v>28</v>
      </c>
      <c r="H997" s="276">
        <v>17000</v>
      </c>
      <c r="I997" s="277" t="s">
        <v>47</v>
      </c>
      <c r="J997" s="278">
        <v>5.3</v>
      </c>
      <c r="K997" s="279" t="s">
        <v>93</v>
      </c>
      <c r="L997" s="252" t="s">
        <v>274</v>
      </c>
      <c r="M997" s="280" t="s">
        <v>274</v>
      </c>
      <c r="N997" s="278">
        <v>24.5</v>
      </c>
      <c r="O997" s="281">
        <v>16000000</v>
      </c>
      <c r="P997" s="281">
        <v>15120000</v>
      </c>
      <c r="Q997" s="270">
        <v>376559820</v>
      </c>
      <c r="R997" s="281">
        <v>9029173</v>
      </c>
      <c r="S997" s="281">
        <v>385588993</v>
      </c>
      <c r="T997" s="271" t="s">
        <v>358</v>
      </c>
      <c r="U997" s="254">
        <v>0</v>
      </c>
      <c r="V997" s="254">
        <v>0</v>
      </c>
      <c r="W997" s="254">
        <v>0</v>
      </c>
      <c r="X997" s="254" t="s">
        <v>360</v>
      </c>
      <c r="Y997" s="272" t="s">
        <v>214</v>
      </c>
    </row>
    <row r="998" spans="1:25" x14ac:dyDescent="0.25">
      <c r="A998" s="244">
        <v>96992030</v>
      </c>
      <c r="B998" s="282">
        <v>1</v>
      </c>
      <c r="C998" s="259" t="s">
        <v>270</v>
      </c>
      <c r="D998" s="259" t="s">
        <v>78</v>
      </c>
      <c r="E998" s="273">
        <v>372</v>
      </c>
      <c r="F998" s="274">
        <v>38147</v>
      </c>
      <c r="G998" s="275" t="s">
        <v>28</v>
      </c>
      <c r="H998" s="301">
        <v>0.5</v>
      </c>
      <c r="I998" s="277" t="s">
        <v>51</v>
      </c>
      <c r="J998" s="278">
        <v>5.3</v>
      </c>
      <c r="K998" s="279" t="s">
        <v>93</v>
      </c>
      <c r="L998" s="252" t="s">
        <v>274</v>
      </c>
      <c r="M998" s="280" t="s">
        <v>274</v>
      </c>
      <c r="N998" s="278">
        <v>24.5</v>
      </c>
      <c r="O998" s="281">
        <v>500</v>
      </c>
      <c r="P998" s="281">
        <v>472.5</v>
      </c>
      <c r="Q998" s="270">
        <v>11767</v>
      </c>
      <c r="R998" s="281">
        <v>283</v>
      </c>
      <c r="S998" s="281">
        <v>12050</v>
      </c>
      <c r="T998" s="271" t="s">
        <v>358</v>
      </c>
      <c r="U998" s="254">
        <v>0</v>
      </c>
      <c r="V998" s="254">
        <v>0</v>
      </c>
      <c r="W998" s="254">
        <v>0</v>
      </c>
      <c r="X998" s="254" t="s">
        <v>360</v>
      </c>
      <c r="Y998" s="272" t="s">
        <v>214</v>
      </c>
    </row>
    <row r="999" spans="1:25" x14ac:dyDescent="0.25">
      <c r="A999" s="244">
        <v>77072500</v>
      </c>
      <c r="B999" s="258">
        <v>3</v>
      </c>
      <c r="C999" s="259" t="s">
        <v>321</v>
      </c>
      <c r="D999" s="259" t="s">
        <v>193</v>
      </c>
      <c r="E999" s="273">
        <v>768</v>
      </c>
      <c r="F999" s="274">
        <v>41577</v>
      </c>
      <c r="G999" s="275" t="s">
        <v>28</v>
      </c>
      <c r="H999" s="276">
        <v>1000</v>
      </c>
      <c r="I999" s="277"/>
      <c r="J999" s="278"/>
      <c r="K999" s="279" t="s">
        <v>48</v>
      </c>
      <c r="L999" s="252" t="s">
        <v>30</v>
      </c>
      <c r="M999" s="280"/>
      <c r="N999" s="278">
        <v>10</v>
      </c>
      <c r="O999" s="281"/>
      <c r="P999" s="281"/>
      <c r="Q999" s="270">
        <v>0</v>
      </c>
      <c r="R999" s="281"/>
      <c r="S999" s="281"/>
      <c r="T999" s="271">
        <v>0</v>
      </c>
      <c r="U999" s="254">
        <v>0</v>
      </c>
      <c r="V999" s="254" t="s">
        <v>362</v>
      </c>
      <c r="W999" s="254">
        <v>0</v>
      </c>
      <c r="X999" s="254">
        <v>0</v>
      </c>
      <c r="Y999" s="272"/>
    </row>
    <row r="1000" spans="1:25" x14ac:dyDescent="0.25">
      <c r="A1000" s="244">
        <v>77072500</v>
      </c>
      <c r="B1000" s="258">
        <v>3</v>
      </c>
      <c r="C1000" s="259" t="s">
        <v>321</v>
      </c>
      <c r="D1000" s="259" t="s">
        <v>78</v>
      </c>
      <c r="E1000" s="273">
        <v>768</v>
      </c>
      <c r="F1000" s="274">
        <v>41600</v>
      </c>
      <c r="G1000" s="275" t="s">
        <v>28</v>
      </c>
      <c r="H1000" s="276">
        <v>1000</v>
      </c>
      <c r="I1000" s="277" t="s">
        <v>35</v>
      </c>
      <c r="J1000" s="278">
        <v>3.5</v>
      </c>
      <c r="K1000" s="279" t="s">
        <v>48</v>
      </c>
      <c r="L1000" s="252" t="s">
        <v>30</v>
      </c>
      <c r="M1000" s="280"/>
      <c r="N1000" s="278">
        <v>7</v>
      </c>
      <c r="O1000" s="281"/>
      <c r="P1000" s="281"/>
      <c r="Q1000" s="270">
        <v>0</v>
      </c>
      <c r="R1000" s="281"/>
      <c r="S1000" s="281"/>
      <c r="T1000" s="271" t="s">
        <v>358</v>
      </c>
      <c r="U1000" s="254">
        <v>0</v>
      </c>
      <c r="V1000" s="254" t="s">
        <v>362</v>
      </c>
      <c r="W1000" s="254">
        <v>0</v>
      </c>
      <c r="X1000" s="254">
        <v>0</v>
      </c>
      <c r="Y1000" s="272"/>
    </row>
    <row r="1001" spans="1:25" x14ac:dyDescent="0.25">
      <c r="A1001" s="244">
        <v>77072500</v>
      </c>
      <c r="B1001" s="258">
        <v>3</v>
      </c>
      <c r="C1001" s="259" t="s">
        <v>321</v>
      </c>
      <c r="D1001" s="259" t="s">
        <v>78</v>
      </c>
      <c r="E1001" s="273">
        <v>768</v>
      </c>
      <c r="F1001" s="274">
        <v>41600</v>
      </c>
      <c r="G1001" s="275" t="s">
        <v>89</v>
      </c>
      <c r="H1001" s="276">
        <v>23200000</v>
      </c>
      <c r="I1001" s="277" t="s">
        <v>55</v>
      </c>
      <c r="J1001" s="278">
        <v>6.5</v>
      </c>
      <c r="K1001" s="279" t="s">
        <v>48</v>
      </c>
      <c r="L1001" s="252" t="s">
        <v>30</v>
      </c>
      <c r="M1001" s="280"/>
      <c r="N1001" s="278">
        <v>7</v>
      </c>
      <c r="O1001" s="281"/>
      <c r="P1001" s="281"/>
      <c r="Q1001" s="270">
        <v>0</v>
      </c>
      <c r="R1001" s="281"/>
      <c r="S1001" s="281"/>
      <c r="T1001" s="271">
        <v>0</v>
      </c>
      <c r="U1001" s="254">
        <v>0</v>
      </c>
      <c r="V1001" s="254" t="s">
        <v>362</v>
      </c>
      <c r="W1001" s="254">
        <v>0</v>
      </c>
      <c r="X1001" s="254">
        <v>0</v>
      </c>
      <c r="Y1001" s="272"/>
    </row>
    <row r="1002" spans="1:25" x14ac:dyDescent="0.25">
      <c r="A1002" s="244">
        <v>77072500</v>
      </c>
      <c r="B1002" s="258">
        <v>3</v>
      </c>
      <c r="C1002" s="259" t="s">
        <v>321</v>
      </c>
      <c r="D1002" s="259" t="s">
        <v>193</v>
      </c>
      <c r="E1002" s="273">
        <v>769</v>
      </c>
      <c r="F1002" s="274">
        <v>41577</v>
      </c>
      <c r="G1002" s="275" t="s">
        <v>28</v>
      </c>
      <c r="H1002" s="276">
        <v>1000</v>
      </c>
      <c r="I1002" s="277"/>
      <c r="J1002" s="278"/>
      <c r="K1002" s="279" t="s">
        <v>48</v>
      </c>
      <c r="L1002" s="252" t="s">
        <v>30</v>
      </c>
      <c r="M1002" s="280"/>
      <c r="N1002" s="278">
        <v>30</v>
      </c>
      <c r="O1002" s="281"/>
      <c r="P1002" s="281"/>
      <c r="Q1002" s="270">
        <v>0</v>
      </c>
      <c r="R1002" s="281"/>
      <c r="S1002" s="281"/>
      <c r="T1002" s="271">
        <v>0</v>
      </c>
      <c r="U1002" s="254">
        <v>0</v>
      </c>
      <c r="V1002" s="254" t="s">
        <v>362</v>
      </c>
      <c r="W1002" s="254">
        <v>0</v>
      </c>
      <c r="X1002" s="254">
        <v>0</v>
      </c>
      <c r="Y1002" s="272"/>
    </row>
    <row r="1003" spans="1:25" x14ac:dyDescent="0.25">
      <c r="A1003" s="244">
        <v>77072500</v>
      </c>
      <c r="B1003" s="258">
        <v>3</v>
      </c>
      <c r="C1003" s="259" t="s">
        <v>321</v>
      </c>
      <c r="D1003" s="259" t="s">
        <v>78</v>
      </c>
      <c r="E1003" s="273">
        <v>769</v>
      </c>
      <c r="F1003" s="274">
        <v>41600</v>
      </c>
      <c r="G1003" s="275" t="s">
        <v>28</v>
      </c>
      <c r="H1003" s="276">
        <v>1000</v>
      </c>
      <c r="I1003" s="277" t="s">
        <v>56</v>
      </c>
      <c r="J1003" s="278">
        <v>4</v>
      </c>
      <c r="K1003" s="279" t="s">
        <v>48</v>
      </c>
      <c r="L1003" s="252" t="s">
        <v>30</v>
      </c>
      <c r="M1003" s="280"/>
      <c r="N1003" s="278">
        <v>21</v>
      </c>
      <c r="O1003" s="281">
        <v>1000000</v>
      </c>
      <c r="P1003" s="281">
        <v>1000000</v>
      </c>
      <c r="Q1003" s="270">
        <v>24904750</v>
      </c>
      <c r="R1003" s="281">
        <v>42834</v>
      </c>
      <c r="S1003" s="281">
        <v>24947584</v>
      </c>
      <c r="T1003" s="271" t="s">
        <v>358</v>
      </c>
      <c r="U1003" s="254">
        <v>0</v>
      </c>
      <c r="V1003" s="254">
        <v>0</v>
      </c>
      <c r="W1003" s="254">
        <v>0</v>
      </c>
      <c r="X1003" s="254">
        <v>0</v>
      </c>
      <c r="Y1003" s="272"/>
    </row>
    <row r="1004" spans="1:25" x14ac:dyDescent="0.25">
      <c r="A1004" s="244">
        <v>96717620</v>
      </c>
      <c r="B1004" s="258">
        <v>6</v>
      </c>
      <c r="C1004" s="259" t="s">
        <v>263</v>
      </c>
      <c r="D1004" s="259" t="s">
        <v>212</v>
      </c>
      <c r="E1004" s="283">
        <v>214</v>
      </c>
      <c r="F1004" s="274">
        <v>36432</v>
      </c>
      <c r="G1004" s="275" t="s">
        <v>46</v>
      </c>
      <c r="H1004" s="276">
        <v>5000</v>
      </c>
      <c r="I1004" s="277" t="s">
        <v>47</v>
      </c>
      <c r="J1004" s="278">
        <v>8</v>
      </c>
      <c r="K1004" s="279" t="s">
        <v>48</v>
      </c>
      <c r="L1004" s="252" t="s">
        <v>274</v>
      </c>
      <c r="M1004" s="280" t="s">
        <v>274</v>
      </c>
      <c r="N1004" s="285">
        <v>10</v>
      </c>
      <c r="O1004" s="281">
        <v>5000000</v>
      </c>
      <c r="P1004" s="281"/>
      <c r="Q1004" s="270">
        <v>0</v>
      </c>
      <c r="R1004" s="281"/>
      <c r="S1004" s="281"/>
      <c r="T1004" s="271">
        <v>0</v>
      </c>
      <c r="U1004" s="254" t="s">
        <v>361</v>
      </c>
      <c r="V1004" s="254">
        <v>0</v>
      </c>
      <c r="W1004" s="254" t="s">
        <v>359</v>
      </c>
      <c r="X1004" s="254" t="s">
        <v>360</v>
      </c>
      <c r="Y1004" s="272"/>
    </row>
    <row r="1005" spans="1:25" x14ac:dyDescent="0.25">
      <c r="A1005" s="244">
        <v>96717620</v>
      </c>
      <c r="B1005" s="258">
        <v>6</v>
      </c>
      <c r="C1005" s="259" t="s">
        <v>263</v>
      </c>
      <c r="D1005" s="259" t="s">
        <v>212</v>
      </c>
      <c r="E1005" s="283">
        <v>214</v>
      </c>
      <c r="F1005" s="274">
        <v>36432</v>
      </c>
      <c r="G1005" s="275" t="s">
        <v>28</v>
      </c>
      <c r="H1005" s="276">
        <v>198</v>
      </c>
      <c r="I1005" s="277" t="s">
        <v>49</v>
      </c>
      <c r="J1005" s="278">
        <v>7.5</v>
      </c>
      <c r="K1005" s="279" t="s">
        <v>48</v>
      </c>
      <c r="L1005" s="252" t="s">
        <v>274</v>
      </c>
      <c r="M1005" s="280" t="s">
        <v>274</v>
      </c>
      <c r="N1005" s="285">
        <v>25</v>
      </c>
      <c r="O1005" s="281">
        <v>96000</v>
      </c>
      <c r="P1005" s="281">
        <v>83232</v>
      </c>
      <c r="Q1005" s="270">
        <v>2072872</v>
      </c>
      <c r="R1005" s="305">
        <v>19506</v>
      </c>
      <c r="S1005" s="305">
        <v>2092378</v>
      </c>
      <c r="T1005" s="271" t="s">
        <v>358</v>
      </c>
      <c r="U1005" s="254">
        <v>0</v>
      </c>
      <c r="V1005" s="254">
        <v>0</v>
      </c>
      <c r="W1005" s="254">
        <v>0</v>
      </c>
      <c r="X1005" s="254" t="s">
        <v>360</v>
      </c>
      <c r="Y1005" s="272"/>
    </row>
    <row r="1006" spans="1:25" x14ac:dyDescent="0.25">
      <c r="A1006" s="244">
        <v>96717620</v>
      </c>
      <c r="B1006" s="258">
        <v>6</v>
      </c>
      <c r="C1006" s="259" t="s">
        <v>263</v>
      </c>
      <c r="D1006" s="259" t="s">
        <v>212</v>
      </c>
      <c r="E1006" s="283">
        <v>214</v>
      </c>
      <c r="F1006" s="274">
        <v>36432</v>
      </c>
      <c r="G1006" s="275" t="s">
        <v>28</v>
      </c>
      <c r="H1006" s="276">
        <v>1190</v>
      </c>
      <c r="I1006" s="277" t="s">
        <v>50</v>
      </c>
      <c r="J1006" s="278">
        <v>7.5</v>
      </c>
      <c r="K1006" s="279" t="s">
        <v>48</v>
      </c>
      <c r="L1006" s="252" t="s">
        <v>274</v>
      </c>
      <c r="M1006" s="280" t="s">
        <v>274</v>
      </c>
      <c r="N1006" s="285">
        <v>25</v>
      </c>
      <c r="O1006" s="281">
        <v>990000</v>
      </c>
      <c r="P1006" s="281">
        <v>858330</v>
      </c>
      <c r="Q1006" s="270">
        <v>21376494</v>
      </c>
      <c r="R1006" s="305">
        <v>201155</v>
      </c>
      <c r="S1006" s="305">
        <v>21577649</v>
      </c>
      <c r="T1006" s="271" t="s">
        <v>358</v>
      </c>
      <c r="U1006" s="254">
        <v>0</v>
      </c>
      <c r="V1006" s="254">
        <v>0</v>
      </c>
      <c r="W1006" s="254">
        <v>0</v>
      </c>
      <c r="X1006" s="254" t="s">
        <v>360</v>
      </c>
      <c r="Y1006" s="272"/>
    </row>
    <row r="1007" spans="1:25" x14ac:dyDescent="0.25">
      <c r="A1007" s="244">
        <v>96717620</v>
      </c>
      <c r="B1007" s="258">
        <v>6</v>
      </c>
      <c r="C1007" s="259" t="s">
        <v>263</v>
      </c>
      <c r="D1007" s="259" t="s">
        <v>212</v>
      </c>
      <c r="E1007" s="283">
        <v>214</v>
      </c>
      <c r="F1007" s="274">
        <v>36432</v>
      </c>
      <c r="G1007" s="275" t="s">
        <v>46</v>
      </c>
      <c r="H1007" s="276">
        <v>55000</v>
      </c>
      <c r="I1007" s="277" t="s">
        <v>51</v>
      </c>
      <c r="J1007" s="278">
        <v>8</v>
      </c>
      <c r="K1007" s="279" t="s">
        <v>48</v>
      </c>
      <c r="L1007" s="252" t="s">
        <v>274</v>
      </c>
      <c r="M1007" s="280" t="s">
        <v>274</v>
      </c>
      <c r="N1007" s="285">
        <v>10</v>
      </c>
      <c r="O1007" s="281">
        <v>52500000</v>
      </c>
      <c r="P1007" s="281"/>
      <c r="Q1007" s="270">
        <v>0</v>
      </c>
      <c r="R1007" s="281"/>
      <c r="S1007" s="281"/>
      <c r="T1007" s="271">
        <v>0</v>
      </c>
      <c r="U1007" s="254" t="s">
        <v>361</v>
      </c>
      <c r="V1007" s="254">
        <v>0</v>
      </c>
      <c r="W1007" s="254" t="s">
        <v>359</v>
      </c>
      <c r="X1007" s="254" t="s">
        <v>360</v>
      </c>
      <c r="Y1007" s="272"/>
    </row>
    <row r="1008" spans="1:25" x14ac:dyDescent="0.25">
      <c r="A1008" s="244">
        <v>76196718</v>
      </c>
      <c r="B1008" s="258">
        <v>5</v>
      </c>
      <c r="C1008" s="259" t="s">
        <v>366</v>
      </c>
      <c r="D1008" s="259" t="s">
        <v>193</v>
      </c>
      <c r="E1008" s="283">
        <v>793</v>
      </c>
      <c r="F1008" s="274">
        <v>41970</v>
      </c>
      <c r="G1008" s="275" t="s">
        <v>28</v>
      </c>
      <c r="H1008" s="276">
        <v>4000</v>
      </c>
      <c r="I1008" s="277"/>
      <c r="J1008" s="278"/>
      <c r="K1008" s="279" t="s">
        <v>30</v>
      </c>
      <c r="L1008" s="252" t="s">
        <v>48</v>
      </c>
      <c r="M1008" s="280" t="s">
        <v>37</v>
      </c>
      <c r="N1008" s="285">
        <v>10</v>
      </c>
      <c r="O1008" s="281"/>
      <c r="P1008" s="281"/>
      <c r="Q1008" s="270"/>
      <c r="R1008" s="281"/>
      <c r="S1008" s="281"/>
      <c r="T1008" s="271">
        <v>0</v>
      </c>
      <c r="U1008" s="254">
        <v>0</v>
      </c>
      <c r="V1008" s="254" t="s">
        <v>362</v>
      </c>
      <c r="W1008" s="254">
        <v>0</v>
      </c>
      <c r="X1008" s="254">
        <v>0</v>
      </c>
      <c r="Y1008" s="272"/>
    </row>
    <row r="1009" spans="1:25" x14ac:dyDescent="0.25">
      <c r="A1009" s="244">
        <v>76196718</v>
      </c>
      <c r="B1009" s="258">
        <v>5</v>
      </c>
      <c r="C1009" s="259" t="s">
        <v>366</v>
      </c>
      <c r="D1009" s="259" t="s">
        <v>193</v>
      </c>
      <c r="E1009" s="283">
        <v>794</v>
      </c>
      <c r="F1009" s="274">
        <v>41970</v>
      </c>
      <c r="G1009" s="275" t="s">
        <v>28</v>
      </c>
      <c r="H1009" s="276">
        <v>4000</v>
      </c>
      <c r="I1009" s="277"/>
      <c r="J1009" s="278"/>
      <c r="K1009" s="279" t="s">
        <v>30</v>
      </c>
      <c r="L1009" s="252" t="s">
        <v>48</v>
      </c>
      <c r="M1009" s="280" t="s">
        <v>37</v>
      </c>
      <c r="N1009" s="285">
        <v>30</v>
      </c>
      <c r="O1009" s="281"/>
      <c r="P1009" s="281"/>
      <c r="Q1009" s="270"/>
      <c r="R1009" s="281"/>
      <c r="S1009" s="281"/>
      <c r="T1009" s="271">
        <v>0</v>
      </c>
      <c r="U1009" s="254">
        <v>0</v>
      </c>
      <c r="V1009" s="254" t="s">
        <v>362</v>
      </c>
      <c r="W1009" s="254">
        <v>0</v>
      </c>
      <c r="X1009" s="254">
        <v>0</v>
      </c>
      <c r="Y1009" s="272"/>
    </row>
    <row r="1010" spans="1:25" x14ac:dyDescent="0.25">
      <c r="A1010" s="244">
        <v>81095400</v>
      </c>
      <c r="B1010" s="258">
        <v>0</v>
      </c>
      <c r="C1010" s="259" t="s">
        <v>338</v>
      </c>
      <c r="D1010" s="259" t="s">
        <v>193</v>
      </c>
      <c r="E1010" s="283">
        <v>787</v>
      </c>
      <c r="F1010" s="274">
        <v>41948</v>
      </c>
      <c r="G1010" s="275" t="s">
        <v>28</v>
      </c>
      <c r="H1010" s="276">
        <v>2000</v>
      </c>
      <c r="I1010" s="277"/>
      <c r="J1010" s="278"/>
      <c r="K1010" s="279" t="s">
        <v>30</v>
      </c>
      <c r="L1010" s="252" t="s">
        <v>48</v>
      </c>
      <c r="M1010" s="280" t="s">
        <v>37</v>
      </c>
      <c r="N1010" s="285">
        <v>10</v>
      </c>
      <c r="O1010" s="281"/>
      <c r="P1010" s="281"/>
      <c r="Q1010" s="270"/>
      <c r="R1010" s="281"/>
      <c r="S1010" s="281"/>
      <c r="T1010" s="271">
        <v>0</v>
      </c>
      <c r="U1010" s="254">
        <v>0</v>
      </c>
      <c r="V1010" s="254" t="s">
        <v>362</v>
      </c>
      <c r="W1010" s="254">
        <v>0</v>
      </c>
      <c r="X1010" s="254">
        <v>0</v>
      </c>
      <c r="Y1010" s="272"/>
    </row>
    <row r="1011" spans="1:25" x14ac:dyDescent="0.25">
      <c r="A1011" s="244">
        <v>81095400</v>
      </c>
      <c r="B1011" s="258">
        <v>0</v>
      </c>
      <c r="C1011" s="259" t="s">
        <v>338</v>
      </c>
      <c r="D1011" s="259" t="s">
        <v>78</v>
      </c>
      <c r="E1011" s="283">
        <v>787</v>
      </c>
      <c r="F1011" s="274">
        <v>41968</v>
      </c>
      <c r="G1011" s="275" t="s">
        <v>28</v>
      </c>
      <c r="H1011" s="276">
        <v>2000</v>
      </c>
      <c r="I1011" s="277" t="s">
        <v>35</v>
      </c>
      <c r="J1011" s="278">
        <v>2.4</v>
      </c>
      <c r="K1011" s="279"/>
      <c r="L1011" s="252" t="s">
        <v>48</v>
      </c>
      <c r="M1011" s="280"/>
      <c r="N1011" s="285">
        <v>7</v>
      </c>
      <c r="O1011" s="256"/>
      <c r="P1011" s="256"/>
      <c r="Q1011" s="256"/>
      <c r="R1011" s="281"/>
      <c r="S1011" s="281"/>
      <c r="T1011" s="271" t="s">
        <v>358</v>
      </c>
      <c r="U1011" s="254">
        <v>0</v>
      </c>
      <c r="V1011" s="254" t="s">
        <v>362</v>
      </c>
      <c r="W1011" s="254">
        <v>0</v>
      </c>
      <c r="X1011" s="254">
        <v>0</v>
      </c>
      <c r="Y1011" s="272"/>
    </row>
    <row r="1012" spans="1:25" x14ac:dyDescent="0.25">
      <c r="A1012" s="244">
        <v>81095400</v>
      </c>
      <c r="B1012" s="258">
        <v>0</v>
      </c>
      <c r="C1012" s="259" t="s">
        <v>338</v>
      </c>
      <c r="D1012" s="259" t="s">
        <v>78</v>
      </c>
      <c r="E1012" s="283">
        <v>787</v>
      </c>
      <c r="F1012" s="274">
        <v>41968</v>
      </c>
      <c r="G1012" s="275" t="s">
        <v>89</v>
      </c>
      <c r="H1012" s="276">
        <v>48800000</v>
      </c>
      <c r="I1012" s="277" t="s">
        <v>56</v>
      </c>
      <c r="J1012" s="278">
        <v>4.7</v>
      </c>
      <c r="K1012" s="279"/>
      <c r="L1012" s="252" t="s">
        <v>48</v>
      </c>
      <c r="M1012" s="280"/>
      <c r="N1012" s="285">
        <v>7</v>
      </c>
      <c r="O1012" s="281">
        <v>24400000000</v>
      </c>
      <c r="P1012" s="281">
        <v>24400000000</v>
      </c>
      <c r="Q1012" s="270">
        <v>24400000</v>
      </c>
      <c r="R1012" s="281">
        <v>576586</v>
      </c>
      <c r="S1012" s="281">
        <v>24976586</v>
      </c>
      <c r="T1012" s="271">
        <v>0</v>
      </c>
      <c r="U1012" s="254">
        <v>0</v>
      </c>
      <c r="V1012" s="254">
        <v>0</v>
      </c>
      <c r="W1012" s="254">
        <v>0</v>
      </c>
      <c r="X1012" s="254">
        <v>0</v>
      </c>
      <c r="Y1012" s="272"/>
    </row>
    <row r="1013" spans="1:25" x14ac:dyDescent="0.25">
      <c r="A1013" s="244">
        <v>81095400</v>
      </c>
      <c r="B1013" s="258">
        <v>0</v>
      </c>
      <c r="C1013" s="259" t="s">
        <v>338</v>
      </c>
      <c r="D1013" s="259" t="s">
        <v>193</v>
      </c>
      <c r="E1013" s="283">
        <v>788</v>
      </c>
      <c r="F1013" s="274">
        <v>41948</v>
      </c>
      <c r="G1013" s="275" t="s">
        <v>28</v>
      </c>
      <c r="H1013" s="276">
        <v>2000</v>
      </c>
      <c r="I1013" s="277"/>
      <c r="J1013" s="278"/>
      <c r="K1013" s="279" t="s">
        <v>30</v>
      </c>
      <c r="L1013" s="252" t="s">
        <v>48</v>
      </c>
      <c r="M1013" s="280" t="s">
        <v>37</v>
      </c>
      <c r="N1013" s="285">
        <v>30</v>
      </c>
      <c r="O1013" s="281"/>
      <c r="P1013" s="281"/>
      <c r="Q1013" s="270"/>
      <c r="R1013" s="281"/>
      <c r="S1013" s="281"/>
      <c r="T1013" s="271">
        <v>0</v>
      </c>
      <c r="U1013" s="254">
        <v>0</v>
      </c>
      <c r="V1013" s="254">
        <v>0</v>
      </c>
      <c r="W1013" s="254">
        <v>0</v>
      </c>
      <c r="X1013" s="254">
        <v>0</v>
      </c>
      <c r="Y1013" s="272"/>
    </row>
    <row r="1014" spans="1:25" x14ac:dyDescent="0.25">
      <c r="A1014" s="244">
        <v>81095400</v>
      </c>
      <c r="B1014" s="258">
        <v>0</v>
      </c>
      <c r="C1014" s="259" t="s">
        <v>338</v>
      </c>
      <c r="D1014" s="259" t="s">
        <v>78</v>
      </c>
      <c r="E1014" s="283">
        <v>788</v>
      </c>
      <c r="F1014" s="274">
        <v>41968</v>
      </c>
      <c r="G1014" s="275" t="s">
        <v>28</v>
      </c>
      <c r="H1014" s="276">
        <v>2000</v>
      </c>
      <c r="I1014" s="277" t="s">
        <v>55</v>
      </c>
      <c r="J1014" s="278">
        <v>3.4</v>
      </c>
      <c r="K1014" s="279"/>
      <c r="L1014" s="252" t="s">
        <v>48</v>
      </c>
      <c r="M1014" s="280"/>
      <c r="N1014" s="285">
        <v>21</v>
      </c>
      <c r="O1014" s="281">
        <v>1000000</v>
      </c>
      <c r="P1014" s="281">
        <v>1000000</v>
      </c>
      <c r="Q1014" s="270">
        <v>24904750</v>
      </c>
      <c r="R1014" s="281">
        <v>425733</v>
      </c>
      <c r="S1014" s="281">
        <v>25330483</v>
      </c>
      <c r="T1014" s="271" t="s">
        <v>358</v>
      </c>
      <c r="U1014" s="254">
        <v>0</v>
      </c>
      <c r="V1014" s="254">
        <v>0</v>
      </c>
      <c r="W1014" s="254">
        <v>0</v>
      </c>
      <c r="X1014" s="254">
        <v>0</v>
      </c>
      <c r="Y1014" s="272"/>
    </row>
    <row r="1015" spans="1:25" x14ac:dyDescent="0.25">
      <c r="A1015" s="244">
        <v>93007000</v>
      </c>
      <c r="B1015" s="282">
        <v>9</v>
      </c>
      <c r="C1015" s="259" t="s">
        <v>110</v>
      </c>
      <c r="D1015" s="259" t="s">
        <v>193</v>
      </c>
      <c r="E1015" s="273">
        <v>445</v>
      </c>
      <c r="F1015" s="274">
        <v>38700</v>
      </c>
      <c r="G1015" s="275" t="s">
        <v>28</v>
      </c>
      <c r="H1015" s="276">
        <v>3000</v>
      </c>
      <c r="I1015" s="277"/>
      <c r="J1015" s="278"/>
      <c r="K1015" s="279" t="s">
        <v>30</v>
      </c>
      <c r="L1015" s="252" t="s">
        <v>272</v>
      </c>
      <c r="M1015" s="280" t="s">
        <v>274</v>
      </c>
      <c r="N1015" s="278">
        <v>10</v>
      </c>
      <c r="O1015" s="281"/>
      <c r="P1015" s="281"/>
      <c r="Q1015" s="270">
        <v>0</v>
      </c>
      <c r="R1015" s="281"/>
      <c r="S1015" s="281"/>
      <c r="T1015" s="271">
        <v>0</v>
      </c>
      <c r="U1015" s="254">
        <v>0</v>
      </c>
      <c r="V1015" s="254">
        <v>0</v>
      </c>
      <c r="W1015" s="254">
        <v>0</v>
      </c>
      <c r="X1015" s="254">
        <v>0</v>
      </c>
      <c r="Y1015" s="272"/>
    </row>
    <row r="1016" spans="1:25" x14ac:dyDescent="0.25">
      <c r="A1016" s="244">
        <v>93007000</v>
      </c>
      <c r="B1016" s="282">
        <v>9</v>
      </c>
      <c r="C1016" s="259" t="s">
        <v>110</v>
      </c>
      <c r="D1016" s="259" t="s">
        <v>78</v>
      </c>
      <c r="E1016" s="273">
        <v>445</v>
      </c>
      <c r="F1016" s="274">
        <v>38700</v>
      </c>
      <c r="G1016" s="275" t="s">
        <v>28</v>
      </c>
      <c r="H1016" s="276">
        <v>3000</v>
      </c>
      <c r="I1016" s="277" t="s">
        <v>35</v>
      </c>
      <c r="J1016" s="278">
        <v>3.5</v>
      </c>
      <c r="K1016" s="279" t="s">
        <v>30</v>
      </c>
      <c r="L1016" s="252" t="s">
        <v>272</v>
      </c>
      <c r="M1016" s="280" t="s">
        <v>274</v>
      </c>
      <c r="N1016" s="278">
        <v>8</v>
      </c>
      <c r="O1016" s="281"/>
      <c r="P1016" s="281"/>
      <c r="Q1016" s="270">
        <v>0</v>
      </c>
      <c r="R1016" s="281"/>
      <c r="S1016" s="281"/>
      <c r="T1016" s="271" t="s">
        <v>358</v>
      </c>
      <c r="U1016" s="254">
        <v>0</v>
      </c>
      <c r="V1016" s="254" t="s">
        <v>362</v>
      </c>
      <c r="W1016" s="254">
        <v>0</v>
      </c>
      <c r="X1016" s="254" t="s">
        <v>360</v>
      </c>
      <c r="Y1016" s="272"/>
    </row>
    <row r="1017" spans="1:25" x14ac:dyDescent="0.25">
      <c r="A1017" s="244">
        <v>93007000</v>
      </c>
      <c r="B1017" s="282">
        <v>9</v>
      </c>
      <c r="C1017" s="259" t="s">
        <v>110</v>
      </c>
      <c r="D1017" s="259" t="s">
        <v>81</v>
      </c>
      <c r="E1017" s="273">
        <v>445</v>
      </c>
      <c r="F1017" s="274">
        <v>38700</v>
      </c>
      <c r="G1017" s="275" t="s">
        <v>46</v>
      </c>
      <c r="H1017" s="276">
        <v>100000</v>
      </c>
      <c r="I1017" s="277" t="s">
        <v>55</v>
      </c>
      <c r="J1017" s="278">
        <v>5</v>
      </c>
      <c r="K1017" s="279" t="s">
        <v>30</v>
      </c>
      <c r="L1017" s="252" t="s">
        <v>272</v>
      </c>
      <c r="M1017" s="280" t="s">
        <v>274</v>
      </c>
      <c r="N1017" s="278">
        <v>5</v>
      </c>
      <c r="O1017" s="281"/>
      <c r="P1017" s="281"/>
      <c r="Q1017" s="270">
        <v>0</v>
      </c>
      <c r="R1017" s="281"/>
      <c r="S1017" s="281"/>
      <c r="T1017" s="271">
        <v>0</v>
      </c>
      <c r="U1017" s="254" t="s">
        <v>361</v>
      </c>
      <c r="V1017" s="254" t="s">
        <v>362</v>
      </c>
      <c r="W1017" s="254">
        <v>0</v>
      </c>
      <c r="X1017" s="254" t="s">
        <v>360</v>
      </c>
      <c r="Y1017" s="272"/>
    </row>
    <row r="1018" spans="1:25" x14ac:dyDescent="0.25">
      <c r="A1018" s="244">
        <v>93007000</v>
      </c>
      <c r="B1018" s="282">
        <v>9</v>
      </c>
      <c r="C1018" s="259" t="s">
        <v>110</v>
      </c>
      <c r="D1018" s="259" t="s">
        <v>193</v>
      </c>
      <c r="E1018" s="273">
        <v>446</v>
      </c>
      <c r="F1018" s="274">
        <v>38700</v>
      </c>
      <c r="G1018" s="275" t="s">
        <v>28</v>
      </c>
      <c r="H1018" s="276">
        <v>3000</v>
      </c>
      <c r="I1018" s="277"/>
      <c r="J1018" s="278"/>
      <c r="K1018" s="279" t="s">
        <v>30</v>
      </c>
      <c r="L1018" s="252" t="s">
        <v>272</v>
      </c>
      <c r="M1018" s="280" t="s">
        <v>274</v>
      </c>
      <c r="N1018" s="278">
        <v>25</v>
      </c>
      <c r="O1018" s="281"/>
      <c r="P1018" s="281"/>
      <c r="Q1018" s="270">
        <v>0</v>
      </c>
      <c r="R1018" s="281"/>
      <c r="S1018" s="281"/>
      <c r="T1018" s="271">
        <v>0</v>
      </c>
      <c r="U1018" s="254">
        <v>0</v>
      </c>
      <c r="V1018" s="254">
        <v>0</v>
      </c>
      <c r="W1018" s="254">
        <v>0</v>
      </c>
      <c r="X1018" s="254">
        <v>0</v>
      </c>
      <c r="Y1018" s="272"/>
    </row>
    <row r="1019" spans="1:25" x14ac:dyDescent="0.25">
      <c r="A1019" s="244">
        <v>93007000</v>
      </c>
      <c r="B1019" s="282">
        <v>9</v>
      </c>
      <c r="C1019" s="259" t="s">
        <v>110</v>
      </c>
      <c r="D1019" s="259" t="s">
        <v>78</v>
      </c>
      <c r="E1019" s="273">
        <v>446</v>
      </c>
      <c r="F1019" s="274">
        <v>38700</v>
      </c>
      <c r="G1019" s="275" t="s">
        <v>28</v>
      </c>
      <c r="H1019" s="276">
        <v>3000</v>
      </c>
      <c r="I1019" s="277" t="s">
        <v>56</v>
      </c>
      <c r="J1019" s="278">
        <v>4</v>
      </c>
      <c r="K1019" s="279" t="s">
        <v>30</v>
      </c>
      <c r="L1019" s="252" t="s">
        <v>272</v>
      </c>
      <c r="M1019" s="280" t="s">
        <v>274</v>
      </c>
      <c r="N1019" s="278">
        <v>21</v>
      </c>
      <c r="O1019" s="281">
        <v>3000000</v>
      </c>
      <c r="P1019" s="281">
        <v>1800000</v>
      </c>
      <c r="Q1019" s="270">
        <v>44828550</v>
      </c>
      <c r="R1019" s="281">
        <v>882907</v>
      </c>
      <c r="S1019" s="281">
        <v>45711457</v>
      </c>
      <c r="T1019" s="271" t="s">
        <v>358</v>
      </c>
      <c r="U1019" s="254">
        <v>0</v>
      </c>
      <c r="V1019" s="254">
        <v>0</v>
      </c>
      <c r="W1019" s="254">
        <v>0</v>
      </c>
      <c r="X1019" s="254" t="s">
        <v>360</v>
      </c>
      <c r="Y1019" s="272"/>
    </row>
    <row r="1020" spans="1:25" x14ac:dyDescent="0.25">
      <c r="A1020" s="244">
        <v>93007000</v>
      </c>
      <c r="B1020" s="282">
        <v>9</v>
      </c>
      <c r="C1020" s="259" t="s">
        <v>110</v>
      </c>
      <c r="D1020" s="259" t="s">
        <v>193</v>
      </c>
      <c r="E1020" s="273">
        <v>447</v>
      </c>
      <c r="F1020" s="274">
        <v>38700</v>
      </c>
      <c r="G1020" s="275" t="s">
        <v>28</v>
      </c>
      <c r="H1020" s="276">
        <v>3000</v>
      </c>
      <c r="I1020" s="277"/>
      <c r="J1020" s="278"/>
      <c r="K1020" s="279" t="s">
        <v>30</v>
      </c>
      <c r="L1020" s="252" t="s">
        <v>272</v>
      </c>
      <c r="M1020" s="280" t="s">
        <v>274</v>
      </c>
      <c r="N1020" s="278">
        <v>10</v>
      </c>
      <c r="O1020" s="281"/>
      <c r="P1020" s="281"/>
      <c r="Q1020" s="270">
        <v>0</v>
      </c>
      <c r="R1020" s="281"/>
      <c r="S1020" s="281"/>
      <c r="T1020" s="271">
        <v>0</v>
      </c>
      <c r="U1020" s="254">
        <v>0</v>
      </c>
      <c r="V1020" s="254">
        <v>0</v>
      </c>
      <c r="W1020" s="254">
        <v>0</v>
      </c>
      <c r="X1020" s="254">
        <v>0</v>
      </c>
      <c r="Y1020" s="272"/>
    </row>
    <row r="1021" spans="1:25" x14ac:dyDescent="0.25">
      <c r="A1021" s="244">
        <v>93007000</v>
      </c>
      <c r="B1021" s="282">
        <v>9</v>
      </c>
      <c r="C1021" s="259" t="s">
        <v>110</v>
      </c>
      <c r="D1021" s="259" t="s">
        <v>78</v>
      </c>
      <c r="E1021" s="273">
        <v>447</v>
      </c>
      <c r="F1021" s="274">
        <v>38700</v>
      </c>
      <c r="G1021" s="275" t="s">
        <v>46</v>
      </c>
      <c r="H1021" s="276">
        <v>100000</v>
      </c>
      <c r="I1021" s="277" t="s">
        <v>40</v>
      </c>
      <c r="J1021" s="278">
        <v>5.25</v>
      </c>
      <c r="K1021" s="279" t="s">
        <v>30</v>
      </c>
      <c r="L1021" s="252" t="s">
        <v>272</v>
      </c>
      <c r="M1021" s="280" t="s">
        <v>274</v>
      </c>
      <c r="N1021" s="278">
        <v>10</v>
      </c>
      <c r="O1021" s="281"/>
      <c r="P1021" s="281"/>
      <c r="Q1021" s="270">
        <v>0</v>
      </c>
      <c r="R1021" s="281"/>
      <c r="S1021" s="281"/>
      <c r="T1021" s="271">
        <v>0</v>
      </c>
      <c r="U1021" s="254" t="s">
        <v>361</v>
      </c>
      <c r="V1021" s="254" t="s">
        <v>362</v>
      </c>
      <c r="W1021" s="254">
        <v>0</v>
      </c>
      <c r="X1021" s="254" t="s">
        <v>360</v>
      </c>
      <c r="Y1021" s="272"/>
    </row>
    <row r="1022" spans="1:25" x14ac:dyDescent="0.25">
      <c r="A1022" s="299">
        <v>93007000</v>
      </c>
      <c r="B1022" s="258">
        <v>9</v>
      </c>
      <c r="C1022" s="259" t="s">
        <v>110</v>
      </c>
      <c r="D1022" s="259" t="s">
        <v>193</v>
      </c>
      <c r="E1022" s="273">
        <v>563</v>
      </c>
      <c r="F1022" s="274">
        <v>39813</v>
      </c>
      <c r="G1022" s="275" t="s">
        <v>28</v>
      </c>
      <c r="H1022" s="276">
        <v>5000</v>
      </c>
      <c r="I1022" s="277"/>
      <c r="J1022" s="278"/>
      <c r="K1022" s="279" t="s">
        <v>48</v>
      </c>
      <c r="L1022" s="252" t="s">
        <v>30</v>
      </c>
      <c r="M1022" s="280" t="s">
        <v>274</v>
      </c>
      <c r="N1022" s="278">
        <v>10</v>
      </c>
      <c r="O1022" s="281"/>
      <c r="P1022" s="281"/>
      <c r="Q1022" s="270">
        <v>0</v>
      </c>
      <c r="R1022" s="281"/>
      <c r="S1022" s="281"/>
      <c r="T1022" s="271">
        <v>0</v>
      </c>
      <c r="U1022" s="254">
        <v>0</v>
      </c>
      <c r="V1022" s="254">
        <v>0</v>
      </c>
      <c r="W1022" s="254">
        <v>0</v>
      </c>
      <c r="X1022" s="254">
        <v>0</v>
      </c>
      <c r="Y1022" s="272"/>
    </row>
    <row r="1023" spans="1:25" x14ac:dyDescent="0.25">
      <c r="A1023" s="299">
        <v>93007000</v>
      </c>
      <c r="B1023" s="258">
        <v>9</v>
      </c>
      <c r="C1023" s="259" t="s">
        <v>110</v>
      </c>
      <c r="D1023" s="259" t="s">
        <v>78</v>
      </c>
      <c r="E1023" s="273">
        <v>563</v>
      </c>
      <c r="F1023" s="274">
        <v>39822</v>
      </c>
      <c r="G1023" s="275" t="s">
        <v>28</v>
      </c>
      <c r="H1023" s="276">
        <v>5000</v>
      </c>
      <c r="I1023" s="277" t="s">
        <v>38</v>
      </c>
      <c r="J1023" s="278">
        <v>5</v>
      </c>
      <c r="K1023" s="279" t="s">
        <v>48</v>
      </c>
      <c r="L1023" s="252" t="s">
        <v>30</v>
      </c>
      <c r="M1023" s="280" t="s">
        <v>274</v>
      </c>
      <c r="N1023" s="278">
        <v>5</v>
      </c>
      <c r="O1023" s="281"/>
      <c r="P1023" s="281"/>
      <c r="Q1023" s="270">
        <v>0</v>
      </c>
      <c r="R1023" s="281"/>
      <c r="S1023" s="281"/>
      <c r="T1023" s="271" t="s">
        <v>358</v>
      </c>
      <c r="U1023" s="254">
        <v>0</v>
      </c>
      <c r="V1023" s="254" t="s">
        <v>362</v>
      </c>
      <c r="W1023" s="254">
        <v>0</v>
      </c>
      <c r="X1023" s="254" t="s">
        <v>360</v>
      </c>
      <c r="Y1023" s="272"/>
    </row>
    <row r="1024" spans="1:25" x14ac:dyDescent="0.25">
      <c r="A1024" s="299">
        <v>93007000</v>
      </c>
      <c r="B1024" s="258">
        <v>9</v>
      </c>
      <c r="C1024" s="259" t="s">
        <v>110</v>
      </c>
      <c r="D1024" s="259" t="s">
        <v>81</v>
      </c>
      <c r="E1024" s="273">
        <v>563</v>
      </c>
      <c r="F1024" s="274">
        <v>39822</v>
      </c>
      <c r="G1024" s="275" t="s">
        <v>89</v>
      </c>
      <c r="H1024" s="276">
        <v>107290000</v>
      </c>
      <c r="I1024" s="277" t="s">
        <v>39</v>
      </c>
      <c r="J1024" s="278">
        <v>7</v>
      </c>
      <c r="K1024" s="279" t="s">
        <v>48</v>
      </c>
      <c r="L1024" s="252" t="s">
        <v>30</v>
      </c>
      <c r="M1024" s="280" t="s">
        <v>274</v>
      </c>
      <c r="N1024" s="278">
        <v>5</v>
      </c>
      <c r="O1024" s="281">
        <v>21000000000</v>
      </c>
      <c r="P1024" s="281"/>
      <c r="Q1024" s="270">
        <v>0</v>
      </c>
      <c r="R1024" s="281"/>
      <c r="S1024" s="281"/>
      <c r="T1024" s="271">
        <v>0</v>
      </c>
      <c r="U1024" s="254">
        <v>0</v>
      </c>
      <c r="V1024" s="254">
        <v>0</v>
      </c>
      <c r="W1024" s="254" t="s">
        <v>359</v>
      </c>
      <c r="X1024" s="254" t="s">
        <v>360</v>
      </c>
      <c r="Y1024" s="272"/>
    </row>
    <row r="1025" spans="1:25" x14ac:dyDescent="0.25">
      <c r="A1025" s="299">
        <v>93007000</v>
      </c>
      <c r="B1025" s="258">
        <v>9</v>
      </c>
      <c r="C1025" s="259" t="s">
        <v>110</v>
      </c>
      <c r="D1025" s="259" t="s">
        <v>87</v>
      </c>
      <c r="E1025" s="273">
        <v>563</v>
      </c>
      <c r="F1025" s="274">
        <v>39938</v>
      </c>
      <c r="G1025" s="275" t="s">
        <v>28</v>
      </c>
      <c r="H1025" s="276">
        <v>4000</v>
      </c>
      <c r="I1025" s="277" t="s">
        <v>43</v>
      </c>
      <c r="J1025" s="278">
        <v>3</v>
      </c>
      <c r="K1025" s="279" t="s">
        <v>48</v>
      </c>
      <c r="L1025" s="252" t="s">
        <v>30</v>
      </c>
      <c r="M1025" s="280" t="s">
        <v>274</v>
      </c>
      <c r="N1025" s="278">
        <v>5</v>
      </c>
      <c r="O1025" s="281">
        <v>1500000</v>
      </c>
      <c r="P1025" s="281"/>
      <c r="Q1025" s="270">
        <v>0</v>
      </c>
      <c r="R1025" s="281"/>
      <c r="S1025" s="281"/>
      <c r="T1025" s="271" t="s">
        <v>358</v>
      </c>
      <c r="U1025" s="254">
        <v>0</v>
      </c>
      <c r="V1025" s="254">
        <v>0</v>
      </c>
      <c r="W1025" s="254" t="s">
        <v>359</v>
      </c>
      <c r="X1025" s="254" t="s">
        <v>360</v>
      </c>
      <c r="Y1025" s="272"/>
    </row>
    <row r="1026" spans="1:25" x14ac:dyDescent="0.25">
      <c r="A1026" s="299">
        <v>93007000</v>
      </c>
      <c r="B1026" s="258">
        <v>9</v>
      </c>
      <c r="C1026" s="259" t="s">
        <v>110</v>
      </c>
      <c r="D1026" s="259" t="s">
        <v>88</v>
      </c>
      <c r="E1026" s="273">
        <v>563</v>
      </c>
      <c r="F1026" s="274">
        <v>39938</v>
      </c>
      <c r="G1026" s="275" t="s">
        <v>89</v>
      </c>
      <c r="H1026" s="276">
        <v>83900000</v>
      </c>
      <c r="I1026" s="277" t="s">
        <v>45</v>
      </c>
      <c r="J1026" s="278">
        <v>5.5</v>
      </c>
      <c r="K1026" s="279" t="s">
        <v>48</v>
      </c>
      <c r="L1026" s="252" t="s">
        <v>30</v>
      </c>
      <c r="M1026" s="280" t="s">
        <v>274</v>
      </c>
      <c r="N1026" s="278">
        <v>5</v>
      </c>
      <c r="O1026" s="281">
        <v>52000000000</v>
      </c>
      <c r="P1026" s="281"/>
      <c r="Q1026" s="270">
        <v>0</v>
      </c>
      <c r="R1026" s="281"/>
      <c r="S1026" s="281"/>
      <c r="T1026" s="271">
        <v>0</v>
      </c>
      <c r="U1026" s="254">
        <v>0</v>
      </c>
      <c r="V1026" s="254">
        <v>0</v>
      </c>
      <c r="W1026" s="254" t="s">
        <v>359</v>
      </c>
      <c r="X1026" s="254" t="s">
        <v>360</v>
      </c>
      <c r="Y1026" s="272"/>
    </row>
    <row r="1027" spans="1:25" x14ac:dyDescent="0.25">
      <c r="A1027" s="299">
        <v>93007000</v>
      </c>
      <c r="B1027" s="258">
        <v>9</v>
      </c>
      <c r="C1027" s="259" t="s">
        <v>110</v>
      </c>
      <c r="D1027" s="259" t="s">
        <v>193</v>
      </c>
      <c r="E1027" s="273">
        <v>564</v>
      </c>
      <c r="F1027" s="274">
        <v>39813</v>
      </c>
      <c r="G1027" s="275" t="s">
        <v>28</v>
      </c>
      <c r="H1027" s="276">
        <v>5000</v>
      </c>
      <c r="I1027" s="277"/>
      <c r="J1027" s="278"/>
      <c r="K1027" s="279" t="s">
        <v>48</v>
      </c>
      <c r="L1027" s="252" t="s">
        <v>30</v>
      </c>
      <c r="M1027" s="280" t="s">
        <v>274</v>
      </c>
      <c r="N1027" s="278">
        <v>30</v>
      </c>
      <c r="O1027" s="281"/>
      <c r="P1027" s="281"/>
      <c r="Q1027" s="270">
        <v>0</v>
      </c>
      <c r="R1027" s="281"/>
      <c r="S1027" s="281"/>
      <c r="T1027" s="271">
        <v>0</v>
      </c>
      <c r="U1027" s="254">
        <v>0</v>
      </c>
      <c r="V1027" s="254">
        <v>0</v>
      </c>
      <c r="W1027" s="254">
        <v>0</v>
      </c>
      <c r="X1027" s="254">
        <v>0</v>
      </c>
      <c r="Y1027" s="272"/>
    </row>
    <row r="1028" spans="1:25" x14ac:dyDescent="0.25">
      <c r="A1028" s="299">
        <v>93007000</v>
      </c>
      <c r="B1028" s="258">
        <v>9</v>
      </c>
      <c r="C1028" s="259" t="s">
        <v>110</v>
      </c>
      <c r="D1028" s="259" t="s">
        <v>78</v>
      </c>
      <c r="E1028" s="273">
        <v>564</v>
      </c>
      <c r="F1028" s="274">
        <v>39821</v>
      </c>
      <c r="G1028" s="275" t="s">
        <v>28</v>
      </c>
      <c r="H1028" s="276">
        <v>5000</v>
      </c>
      <c r="I1028" s="277" t="s">
        <v>42</v>
      </c>
      <c r="J1028" s="278">
        <v>4.9000000000000004</v>
      </c>
      <c r="K1028" s="279" t="s">
        <v>48</v>
      </c>
      <c r="L1028" s="252" t="s">
        <v>30</v>
      </c>
      <c r="M1028" s="280" t="s">
        <v>274</v>
      </c>
      <c r="N1028" s="278">
        <v>21</v>
      </c>
      <c r="O1028" s="281">
        <v>4000000</v>
      </c>
      <c r="P1028" s="281">
        <v>4000000</v>
      </c>
      <c r="Q1028" s="270">
        <v>99619000</v>
      </c>
      <c r="R1028" s="281">
        <v>1945169</v>
      </c>
      <c r="S1028" s="281">
        <v>101564169</v>
      </c>
      <c r="T1028" s="271" t="s">
        <v>358</v>
      </c>
      <c r="U1028" s="254">
        <v>0</v>
      </c>
      <c r="V1028" s="254">
        <v>0</v>
      </c>
      <c r="W1028" s="254">
        <v>0</v>
      </c>
      <c r="X1028" s="254" t="s">
        <v>360</v>
      </c>
      <c r="Y1028" s="272"/>
    </row>
    <row r="1029" spans="1:25" x14ac:dyDescent="0.25">
      <c r="A1029" s="299">
        <v>93007000</v>
      </c>
      <c r="B1029" s="258">
        <v>9</v>
      </c>
      <c r="C1029" s="259" t="s">
        <v>110</v>
      </c>
      <c r="D1029" s="259" t="s">
        <v>81</v>
      </c>
      <c r="E1029" s="273">
        <v>564</v>
      </c>
      <c r="F1029" s="274">
        <v>39938</v>
      </c>
      <c r="G1029" s="275" t="s">
        <v>28</v>
      </c>
      <c r="H1029" s="276">
        <v>1000</v>
      </c>
      <c r="I1029" s="277" t="s">
        <v>52</v>
      </c>
      <c r="J1029" s="278">
        <v>4.25</v>
      </c>
      <c r="K1029" s="279" t="s">
        <v>48</v>
      </c>
      <c r="L1029" s="252" t="s">
        <v>30</v>
      </c>
      <c r="M1029" s="280" t="s">
        <v>274</v>
      </c>
      <c r="N1029" s="278">
        <v>21</v>
      </c>
      <c r="O1029" s="281"/>
      <c r="P1029" s="281"/>
      <c r="Q1029" s="270">
        <v>0</v>
      </c>
      <c r="R1029" s="281"/>
      <c r="S1029" s="281"/>
      <c r="T1029" s="271" t="s">
        <v>358</v>
      </c>
      <c r="U1029" s="254">
        <v>0</v>
      </c>
      <c r="V1029" s="254" t="s">
        <v>362</v>
      </c>
      <c r="W1029" s="254">
        <v>0</v>
      </c>
      <c r="X1029" s="254" t="s">
        <v>360</v>
      </c>
      <c r="Y1029" s="272"/>
    </row>
    <row r="1030" spans="1:25" x14ac:dyDescent="0.25">
      <c r="A1030" s="244">
        <v>93007000</v>
      </c>
      <c r="B1030" s="258">
        <v>9</v>
      </c>
      <c r="C1030" s="259" t="s">
        <v>110</v>
      </c>
      <c r="D1030" s="259" t="s">
        <v>193</v>
      </c>
      <c r="E1030" s="273">
        <v>699</v>
      </c>
      <c r="F1030" s="274">
        <v>40953</v>
      </c>
      <c r="G1030" s="275" t="s">
        <v>28</v>
      </c>
      <c r="H1030" s="276">
        <v>2500</v>
      </c>
      <c r="I1030" s="277"/>
      <c r="J1030" s="278"/>
      <c r="K1030" s="279" t="s">
        <v>48</v>
      </c>
      <c r="L1030" s="252" t="s">
        <v>30</v>
      </c>
      <c r="M1030" s="280" t="s">
        <v>37</v>
      </c>
      <c r="N1030" s="278">
        <v>30</v>
      </c>
      <c r="O1030" s="281"/>
      <c r="P1030" s="281"/>
      <c r="Q1030" s="270">
        <v>0</v>
      </c>
      <c r="R1030" s="281"/>
      <c r="S1030" s="281"/>
      <c r="T1030" s="271">
        <v>0</v>
      </c>
      <c r="U1030" s="254">
        <v>0</v>
      </c>
      <c r="V1030" s="254">
        <v>0</v>
      </c>
      <c r="W1030" s="254">
        <v>0</v>
      </c>
      <c r="X1030" s="254">
        <v>0</v>
      </c>
      <c r="Y1030" s="272"/>
    </row>
    <row r="1031" spans="1:25" x14ac:dyDescent="0.25">
      <c r="A1031" s="244">
        <v>93007000</v>
      </c>
      <c r="B1031" s="258">
        <v>9</v>
      </c>
      <c r="C1031" s="259" t="s">
        <v>110</v>
      </c>
      <c r="D1031" s="259" t="s">
        <v>78</v>
      </c>
      <c r="E1031" s="273">
        <v>699</v>
      </c>
      <c r="F1031" s="274">
        <v>40980</v>
      </c>
      <c r="G1031" s="275" t="s">
        <v>28</v>
      </c>
      <c r="H1031" s="276">
        <v>2500</v>
      </c>
      <c r="I1031" s="277" t="s">
        <v>92</v>
      </c>
      <c r="J1031" s="278">
        <v>3.8</v>
      </c>
      <c r="K1031" s="279" t="s">
        <v>48</v>
      </c>
      <c r="L1031" s="252" t="s">
        <v>30</v>
      </c>
      <c r="M1031" s="280" t="s">
        <v>37</v>
      </c>
      <c r="N1031" s="278">
        <v>21</v>
      </c>
      <c r="O1031" s="281">
        <v>1500000</v>
      </c>
      <c r="P1031" s="281">
        <v>1500000</v>
      </c>
      <c r="Q1031" s="270">
        <v>37357125</v>
      </c>
      <c r="R1031" s="281">
        <v>462307</v>
      </c>
      <c r="S1031" s="281">
        <v>37819432</v>
      </c>
      <c r="T1031" s="271" t="s">
        <v>358</v>
      </c>
      <c r="U1031" s="254">
        <v>0</v>
      </c>
      <c r="V1031" s="254">
        <v>0</v>
      </c>
      <c r="W1031" s="254">
        <v>0</v>
      </c>
      <c r="X1031" s="254" t="s">
        <v>360</v>
      </c>
      <c r="Y1031" s="272"/>
    </row>
    <row r="1032" spans="1:25" x14ac:dyDescent="0.25">
      <c r="A1032" s="244">
        <v>93007000</v>
      </c>
      <c r="B1032" s="258">
        <v>9</v>
      </c>
      <c r="C1032" s="259" t="s">
        <v>110</v>
      </c>
      <c r="D1032" s="259" t="s">
        <v>193</v>
      </c>
      <c r="E1032" s="273">
        <v>700</v>
      </c>
      <c r="F1032" s="274">
        <v>40953</v>
      </c>
      <c r="G1032" s="275" t="s">
        <v>28</v>
      </c>
      <c r="H1032" s="276">
        <v>2500</v>
      </c>
      <c r="I1032" s="277"/>
      <c r="J1032" s="278"/>
      <c r="K1032" s="279" t="s">
        <v>48</v>
      </c>
      <c r="L1032" s="252" t="s">
        <v>30</v>
      </c>
      <c r="M1032" s="280" t="s">
        <v>37</v>
      </c>
      <c r="N1032" s="278">
        <v>10</v>
      </c>
      <c r="O1032" s="281"/>
      <c r="P1032" s="281"/>
      <c r="Q1032" s="270">
        <v>0</v>
      </c>
      <c r="R1032" s="281"/>
      <c r="S1032" s="281"/>
      <c r="T1032" s="271">
        <v>0</v>
      </c>
      <c r="U1032" s="254">
        <v>0</v>
      </c>
      <c r="V1032" s="254">
        <v>0</v>
      </c>
      <c r="W1032" s="254">
        <v>0</v>
      </c>
      <c r="X1032" s="254">
        <v>0</v>
      </c>
      <c r="Y1032" s="272"/>
    </row>
    <row r="1033" spans="1:25" x14ac:dyDescent="0.25">
      <c r="A1033" s="244">
        <v>93007000</v>
      </c>
      <c r="B1033" s="258">
        <v>9</v>
      </c>
      <c r="C1033" s="259" t="s">
        <v>110</v>
      </c>
      <c r="D1033" s="259" t="s">
        <v>78</v>
      </c>
      <c r="E1033" s="273">
        <v>700</v>
      </c>
      <c r="F1033" s="274">
        <v>40980</v>
      </c>
      <c r="G1033" s="275" t="s">
        <v>89</v>
      </c>
      <c r="H1033" s="276">
        <v>33000000</v>
      </c>
      <c r="I1033" s="277" t="s">
        <v>70</v>
      </c>
      <c r="J1033" s="278">
        <v>6.4</v>
      </c>
      <c r="K1033" s="279" t="s">
        <v>48</v>
      </c>
      <c r="L1033" s="252" t="s">
        <v>30</v>
      </c>
      <c r="M1033" s="280" t="s">
        <v>37</v>
      </c>
      <c r="N1033" s="278">
        <v>5</v>
      </c>
      <c r="O1033" s="281"/>
      <c r="P1033" s="281"/>
      <c r="Q1033" s="270">
        <v>0</v>
      </c>
      <c r="R1033" s="281"/>
      <c r="S1033" s="281"/>
      <c r="T1033" s="271">
        <v>0</v>
      </c>
      <c r="U1033" s="254">
        <v>0</v>
      </c>
      <c r="V1033" s="254" t="s">
        <v>362</v>
      </c>
      <c r="W1033" s="254">
        <v>0</v>
      </c>
      <c r="X1033" s="254" t="s">
        <v>360</v>
      </c>
      <c r="Y1033" s="272"/>
    </row>
    <row r="1034" spans="1:25" x14ac:dyDescent="0.25">
      <c r="A1034" s="244">
        <v>93007000</v>
      </c>
      <c r="B1034" s="258">
        <v>9</v>
      </c>
      <c r="C1034" s="259" t="s">
        <v>110</v>
      </c>
      <c r="D1034" s="259" t="s">
        <v>78</v>
      </c>
      <c r="E1034" s="273">
        <v>700</v>
      </c>
      <c r="F1034" s="274">
        <v>40980</v>
      </c>
      <c r="G1034" s="275" t="s">
        <v>28</v>
      </c>
      <c r="H1034" s="276">
        <v>2500</v>
      </c>
      <c r="I1034" s="277" t="s">
        <v>73</v>
      </c>
      <c r="J1034" s="278">
        <v>3.3</v>
      </c>
      <c r="K1034" s="279" t="s">
        <v>48</v>
      </c>
      <c r="L1034" s="252" t="s">
        <v>30</v>
      </c>
      <c r="M1034" s="280" t="s">
        <v>37</v>
      </c>
      <c r="N1034" s="278">
        <v>5</v>
      </c>
      <c r="O1034" s="281">
        <v>1000000</v>
      </c>
      <c r="P1034" s="281">
        <v>1000000</v>
      </c>
      <c r="Q1034" s="270">
        <v>24904750</v>
      </c>
      <c r="R1034" s="281">
        <v>267974</v>
      </c>
      <c r="S1034" s="281">
        <v>25172724</v>
      </c>
      <c r="T1034" s="271" t="s">
        <v>358</v>
      </c>
      <c r="U1034" s="254">
        <v>0</v>
      </c>
      <c r="V1034" s="254">
        <v>0</v>
      </c>
      <c r="W1034" s="254">
        <v>0</v>
      </c>
      <c r="X1034" s="254" t="s">
        <v>360</v>
      </c>
      <c r="Y1034" s="272"/>
    </row>
    <row r="1035" spans="1:25" x14ac:dyDescent="0.25">
      <c r="A1035" s="244">
        <v>93007000</v>
      </c>
      <c r="B1035" s="258">
        <v>9</v>
      </c>
      <c r="C1035" s="259" t="s">
        <v>110</v>
      </c>
      <c r="D1035" s="259" t="s">
        <v>78</v>
      </c>
      <c r="E1035" s="273">
        <v>700</v>
      </c>
      <c r="F1035" s="274">
        <v>40980</v>
      </c>
      <c r="G1035" s="275" t="s">
        <v>28</v>
      </c>
      <c r="H1035" s="276">
        <v>2500</v>
      </c>
      <c r="I1035" s="277" t="s">
        <v>91</v>
      </c>
      <c r="J1035" s="278">
        <v>3.5</v>
      </c>
      <c r="K1035" s="279" t="s">
        <v>48</v>
      </c>
      <c r="L1035" s="252" t="s">
        <v>30</v>
      </c>
      <c r="M1035" s="280" t="s">
        <v>37</v>
      </c>
      <c r="N1035" s="278">
        <v>10</v>
      </c>
      <c r="O1035" s="281"/>
      <c r="P1035" s="281"/>
      <c r="Q1035" s="270">
        <v>0</v>
      </c>
      <c r="R1035" s="281"/>
      <c r="S1035" s="281"/>
      <c r="T1035" s="271" t="s">
        <v>358</v>
      </c>
      <c r="U1035" s="254">
        <v>0</v>
      </c>
      <c r="V1035" s="254" t="s">
        <v>362</v>
      </c>
      <c r="W1035" s="254">
        <v>0</v>
      </c>
      <c r="X1035" s="254" t="s">
        <v>360</v>
      </c>
      <c r="Y1035" s="272"/>
    </row>
    <row r="1036" spans="1:25" x14ac:dyDescent="0.25">
      <c r="A1036" s="244">
        <v>96792430</v>
      </c>
      <c r="B1036" s="258" t="s">
        <v>52</v>
      </c>
      <c r="C1036" s="259" t="s">
        <v>63</v>
      </c>
      <c r="D1036" s="259" t="s">
        <v>193</v>
      </c>
      <c r="E1036" s="273">
        <v>520</v>
      </c>
      <c r="F1036" s="274">
        <v>39430</v>
      </c>
      <c r="G1036" s="275" t="s">
        <v>28</v>
      </c>
      <c r="H1036" s="276">
        <v>3000</v>
      </c>
      <c r="I1036" s="277"/>
      <c r="J1036" s="278"/>
      <c r="K1036" s="279" t="s">
        <v>30</v>
      </c>
      <c r="L1036" s="252" t="s">
        <v>48</v>
      </c>
      <c r="M1036" s="280" t="s">
        <v>274</v>
      </c>
      <c r="N1036" s="278">
        <v>10</v>
      </c>
      <c r="O1036" s="281"/>
      <c r="P1036" s="281"/>
      <c r="Q1036" s="270">
        <v>0</v>
      </c>
      <c r="R1036" s="281"/>
      <c r="S1036" s="281"/>
      <c r="T1036" s="271">
        <v>0</v>
      </c>
      <c r="U1036" s="254">
        <v>0</v>
      </c>
      <c r="V1036" s="254">
        <v>0</v>
      </c>
      <c r="W1036" s="254">
        <v>0</v>
      </c>
      <c r="X1036" s="254">
        <v>0</v>
      </c>
      <c r="Y1036" s="272"/>
    </row>
    <row r="1037" spans="1:25" x14ac:dyDescent="0.25">
      <c r="A1037" s="244">
        <v>96792430</v>
      </c>
      <c r="B1037" s="258" t="s">
        <v>52</v>
      </c>
      <c r="C1037" s="259" t="s">
        <v>63</v>
      </c>
      <c r="D1037" s="259" t="s">
        <v>78</v>
      </c>
      <c r="E1037" s="273">
        <v>520</v>
      </c>
      <c r="F1037" s="274">
        <v>39434</v>
      </c>
      <c r="G1037" s="275" t="s">
        <v>28</v>
      </c>
      <c r="H1037" s="276">
        <v>1500</v>
      </c>
      <c r="I1037" s="277" t="s">
        <v>40</v>
      </c>
      <c r="J1037" s="278">
        <v>3</v>
      </c>
      <c r="K1037" s="279" t="s">
        <v>30</v>
      </c>
      <c r="L1037" s="252" t="s">
        <v>48</v>
      </c>
      <c r="M1037" s="280" t="s">
        <v>274</v>
      </c>
      <c r="N1037" s="278">
        <v>5</v>
      </c>
      <c r="O1037" s="281"/>
      <c r="P1037" s="281"/>
      <c r="Q1037" s="270">
        <v>0</v>
      </c>
      <c r="R1037" s="281"/>
      <c r="S1037" s="281"/>
      <c r="T1037" s="271" t="s">
        <v>358</v>
      </c>
      <c r="U1037" s="254">
        <v>0</v>
      </c>
      <c r="V1037" s="254" t="s">
        <v>362</v>
      </c>
      <c r="W1037" s="254">
        <v>0</v>
      </c>
      <c r="X1037" s="254" t="s">
        <v>360</v>
      </c>
      <c r="Y1037" s="272"/>
    </row>
    <row r="1038" spans="1:25" x14ac:dyDescent="0.25">
      <c r="A1038" s="244">
        <v>96792430</v>
      </c>
      <c r="B1038" s="258" t="s">
        <v>52</v>
      </c>
      <c r="C1038" s="259" t="s">
        <v>63</v>
      </c>
      <c r="D1038" s="259" t="s">
        <v>81</v>
      </c>
      <c r="E1038" s="273">
        <v>520</v>
      </c>
      <c r="F1038" s="274">
        <v>39832</v>
      </c>
      <c r="G1038" s="275" t="s">
        <v>28</v>
      </c>
      <c r="H1038" s="276">
        <v>1500</v>
      </c>
      <c r="I1038" s="277" t="s">
        <v>39</v>
      </c>
      <c r="J1038" s="278">
        <v>5</v>
      </c>
      <c r="K1038" s="279" t="s">
        <v>48</v>
      </c>
      <c r="L1038" s="252" t="s">
        <v>274</v>
      </c>
      <c r="M1038" s="280" t="s">
        <v>274</v>
      </c>
      <c r="N1038" s="278">
        <v>21</v>
      </c>
      <c r="O1038" s="281"/>
      <c r="P1038" s="281"/>
      <c r="Q1038" s="270">
        <v>0</v>
      </c>
      <c r="R1038" s="281"/>
      <c r="S1038" s="281"/>
      <c r="T1038" s="271" t="s">
        <v>358</v>
      </c>
      <c r="U1038" s="254">
        <v>0</v>
      </c>
      <c r="V1038" s="254" t="s">
        <v>362</v>
      </c>
      <c r="W1038" s="254">
        <v>0</v>
      </c>
      <c r="X1038" s="254" t="s">
        <v>360</v>
      </c>
      <c r="Y1038" s="272"/>
    </row>
    <row r="1039" spans="1:25" x14ac:dyDescent="0.25">
      <c r="A1039" s="244">
        <v>96792430</v>
      </c>
      <c r="B1039" s="258" t="s">
        <v>52</v>
      </c>
      <c r="C1039" s="259" t="s">
        <v>63</v>
      </c>
      <c r="D1039" s="259" t="s">
        <v>193</v>
      </c>
      <c r="E1039" s="273">
        <v>521</v>
      </c>
      <c r="F1039" s="274">
        <v>39430</v>
      </c>
      <c r="G1039" s="275" t="s">
        <v>28</v>
      </c>
      <c r="H1039" s="276">
        <v>3000</v>
      </c>
      <c r="I1039" s="277"/>
      <c r="J1039" s="278"/>
      <c r="K1039" s="279" t="s">
        <v>30</v>
      </c>
      <c r="L1039" s="252" t="s">
        <v>48</v>
      </c>
      <c r="M1039" s="280" t="s">
        <v>274</v>
      </c>
      <c r="N1039" s="278">
        <v>10</v>
      </c>
      <c r="O1039" s="281"/>
      <c r="P1039" s="281"/>
      <c r="Q1039" s="270">
        <v>0</v>
      </c>
      <c r="R1039" s="281"/>
      <c r="S1039" s="281"/>
      <c r="T1039" s="271">
        <v>0</v>
      </c>
      <c r="U1039" s="254">
        <v>0</v>
      </c>
      <c r="V1039" s="254">
        <v>0</v>
      </c>
      <c r="W1039" s="254">
        <v>0</v>
      </c>
      <c r="X1039" s="254">
        <v>0</v>
      </c>
      <c r="Y1039" s="272"/>
    </row>
    <row r="1040" spans="1:25" x14ac:dyDescent="0.25">
      <c r="A1040" s="244">
        <v>96792430</v>
      </c>
      <c r="B1040" s="258" t="s">
        <v>52</v>
      </c>
      <c r="C1040" s="259" t="s">
        <v>63</v>
      </c>
      <c r="D1040" s="259" t="s">
        <v>78</v>
      </c>
      <c r="E1040" s="273">
        <v>521</v>
      </c>
      <c r="F1040" s="274">
        <v>39434</v>
      </c>
      <c r="G1040" s="275" t="s">
        <v>28</v>
      </c>
      <c r="H1040" s="276">
        <v>1500</v>
      </c>
      <c r="I1040" s="277" t="s">
        <v>44</v>
      </c>
      <c r="J1040" s="278">
        <v>2.5</v>
      </c>
      <c r="K1040" s="279" t="s">
        <v>30</v>
      </c>
      <c r="L1040" s="252" t="s">
        <v>48</v>
      </c>
      <c r="M1040" s="280" t="s">
        <v>274</v>
      </c>
      <c r="N1040" s="278">
        <v>5</v>
      </c>
      <c r="O1040" s="281">
        <v>1500000</v>
      </c>
      <c r="P1040" s="281"/>
      <c r="Q1040" s="270">
        <v>0</v>
      </c>
      <c r="R1040" s="281"/>
      <c r="S1040" s="281"/>
      <c r="T1040" s="271" t="s">
        <v>358</v>
      </c>
      <c r="U1040" s="254">
        <v>0</v>
      </c>
      <c r="V1040" s="254">
        <v>0</v>
      </c>
      <c r="W1040" s="254" t="s">
        <v>359</v>
      </c>
      <c r="X1040" s="254" t="s">
        <v>360</v>
      </c>
      <c r="Y1040" s="272"/>
    </row>
    <row r="1041" spans="1:25" x14ac:dyDescent="0.25">
      <c r="A1041" s="244">
        <v>96792430</v>
      </c>
      <c r="B1041" s="258" t="s">
        <v>52</v>
      </c>
      <c r="C1041" s="259" t="s">
        <v>63</v>
      </c>
      <c r="D1041" s="259" t="s">
        <v>81</v>
      </c>
      <c r="E1041" s="273">
        <v>521</v>
      </c>
      <c r="F1041" s="274">
        <v>39832</v>
      </c>
      <c r="G1041" s="275" t="s">
        <v>89</v>
      </c>
      <c r="H1041" s="276">
        <v>32170000</v>
      </c>
      <c r="I1041" s="277" t="s">
        <v>38</v>
      </c>
      <c r="J1041" s="278">
        <v>7</v>
      </c>
      <c r="K1041" s="279" t="s">
        <v>48</v>
      </c>
      <c r="L1041" s="252" t="s">
        <v>274</v>
      </c>
      <c r="M1041" s="280" t="s">
        <v>274</v>
      </c>
      <c r="N1041" s="278">
        <v>7</v>
      </c>
      <c r="O1041" s="281">
        <v>32170000000</v>
      </c>
      <c r="P1041" s="281"/>
      <c r="Q1041" s="270">
        <v>0</v>
      </c>
      <c r="R1041" s="281"/>
      <c r="S1041" s="281"/>
      <c r="T1041" s="271">
        <v>0</v>
      </c>
      <c r="U1041" s="254">
        <v>0</v>
      </c>
      <c r="V1041" s="254">
        <v>0</v>
      </c>
      <c r="W1041" s="254" t="s">
        <v>359</v>
      </c>
      <c r="X1041" s="254" t="s">
        <v>360</v>
      </c>
      <c r="Y1041" s="272"/>
    </row>
    <row r="1042" spans="1:25" x14ac:dyDescent="0.25">
      <c r="A1042" s="244">
        <v>96792430</v>
      </c>
      <c r="B1042" s="258" t="s">
        <v>52</v>
      </c>
      <c r="C1042" s="259" t="s">
        <v>63</v>
      </c>
      <c r="D1042" s="259" t="s">
        <v>193</v>
      </c>
      <c r="E1042" s="273">
        <v>676</v>
      </c>
      <c r="F1042" s="274">
        <v>40795</v>
      </c>
      <c r="G1042" s="275" t="s">
        <v>28</v>
      </c>
      <c r="H1042" s="276">
        <v>3000</v>
      </c>
      <c r="I1042" s="277"/>
      <c r="J1042" s="278"/>
      <c r="K1042" s="279" t="s">
        <v>48</v>
      </c>
      <c r="L1042" s="252" t="s">
        <v>30</v>
      </c>
      <c r="M1042" s="280" t="s">
        <v>274</v>
      </c>
      <c r="N1042" s="278">
        <v>10</v>
      </c>
      <c r="O1042" s="281"/>
      <c r="P1042" s="281"/>
      <c r="Q1042" s="270">
        <v>0</v>
      </c>
      <c r="R1042" s="281"/>
      <c r="S1042" s="281"/>
      <c r="T1042" s="271">
        <v>0</v>
      </c>
      <c r="U1042" s="254">
        <v>0</v>
      </c>
      <c r="V1042" s="254">
        <v>0</v>
      </c>
      <c r="W1042" s="254">
        <v>0</v>
      </c>
      <c r="X1042" s="254">
        <v>0</v>
      </c>
      <c r="Y1042" s="272"/>
    </row>
    <row r="1043" spans="1:25" x14ac:dyDescent="0.25">
      <c r="A1043" s="244">
        <v>96792430</v>
      </c>
      <c r="B1043" s="258" t="s">
        <v>52</v>
      </c>
      <c r="C1043" s="259" t="s">
        <v>63</v>
      </c>
      <c r="D1043" s="259" t="s">
        <v>78</v>
      </c>
      <c r="E1043" s="273">
        <v>676</v>
      </c>
      <c r="F1043" s="274">
        <v>41165</v>
      </c>
      <c r="G1043" s="275" t="s">
        <v>28</v>
      </c>
      <c r="H1043" s="276">
        <v>1000</v>
      </c>
      <c r="I1043" s="277" t="s">
        <v>42</v>
      </c>
      <c r="J1043" s="278">
        <v>3.4</v>
      </c>
      <c r="K1043" s="279" t="s">
        <v>30</v>
      </c>
      <c r="L1043" s="252"/>
      <c r="M1043" s="280"/>
      <c r="N1043" s="278">
        <v>5</v>
      </c>
      <c r="O1043" s="281">
        <v>1000000</v>
      </c>
      <c r="P1043" s="281">
        <v>1000000</v>
      </c>
      <c r="Q1043" s="270">
        <v>24904750</v>
      </c>
      <c r="R1043" s="281">
        <v>419842</v>
      </c>
      <c r="S1043" s="281">
        <v>25324592</v>
      </c>
      <c r="T1043" s="271" t="s">
        <v>358</v>
      </c>
      <c r="U1043" s="254">
        <v>0</v>
      </c>
      <c r="V1043" s="254">
        <v>0</v>
      </c>
      <c r="W1043" s="254">
        <v>0</v>
      </c>
      <c r="X1043" s="254">
        <v>0</v>
      </c>
      <c r="Y1043" s="272"/>
    </row>
    <row r="1044" spans="1:25" x14ac:dyDescent="0.25">
      <c r="A1044" s="244">
        <v>96792430</v>
      </c>
      <c r="B1044" s="258" t="s">
        <v>52</v>
      </c>
      <c r="C1044" s="259" t="s">
        <v>63</v>
      </c>
      <c r="D1044" s="259" t="s">
        <v>78</v>
      </c>
      <c r="E1044" s="273">
        <v>676</v>
      </c>
      <c r="F1044" s="274">
        <v>41165</v>
      </c>
      <c r="G1044" s="275" t="s">
        <v>89</v>
      </c>
      <c r="H1044" s="276">
        <v>22800000</v>
      </c>
      <c r="I1044" s="277" t="s">
        <v>43</v>
      </c>
      <c r="J1044" s="278">
        <v>6.5</v>
      </c>
      <c r="K1044" s="279" t="s">
        <v>30</v>
      </c>
      <c r="L1044" s="252"/>
      <c r="M1044" s="280"/>
      <c r="N1044" s="278">
        <v>5</v>
      </c>
      <c r="O1044" s="281"/>
      <c r="P1044" s="281"/>
      <c r="Q1044" s="270">
        <v>0</v>
      </c>
      <c r="R1044" s="281"/>
      <c r="S1044" s="281"/>
      <c r="T1044" s="271">
        <v>0</v>
      </c>
      <c r="U1044" s="254">
        <v>0</v>
      </c>
      <c r="V1044" s="254" t="s">
        <v>362</v>
      </c>
      <c r="W1044" s="254">
        <v>0</v>
      </c>
      <c r="X1044" s="254">
        <v>0</v>
      </c>
      <c r="Y1044" s="272"/>
    </row>
    <row r="1045" spans="1:25" x14ac:dyDescent="0.25">
      <c r="A1045" s="244">
        <v>96792430</v>
      </c>
      <c r="B1045" s="258" t="s">
        <v>52</v>
      </c>
      <c r="C1045" s="259" t="s">
        <v>63</v>
      </c>
      <c r="D1045" s="259" t="s">
        <v>193</v>
      </c>
      <c r="E1045" s="273">
        <v>677</v>
      </c>
      <c r="F1045" s="274">
        <v>40795</v>
      </c>
      <c r="G1045" s="275" t="s">
        <v>28</v>
      </c>
      <c r="H1045" s="276">
        <v>1500</v>
      </c>
      <c r="I1045" s="277"/>
      <c r="J1045" s="278"/>
      <c r="K1045" s="279" t="s">
        <v>48</v>
      </c>
      <c r="L1045" s="252" t="s">
        <v>30</v>
      </c>
      <c r="M1045" s="280" t="s">
        <v>274</v>
      </c>
      <c r="N1045" s="278">
        <v>30</v>
      </c>
      <c r="O1045" s="281"/>
      <c r="P1045" s="281"/>
      <c r="Q1045" s="270">
        <v>0</v>
      </c>
      <c r="R1045" s="281"/>
      <c r="S1045" s="281"/>
      <c r="T1045" s="271">
        <v>0</v>
      </c>
      <c r="U1045" s="254">
        <v>0</v>
      </c>
      <c r="V1045" s="254">
        <v>0</v>
      </c>
      <c r="W1045" s="254">
        <v>0</v>
      </c>
      <c r="X1045" s="254">
        <v>0</v>
      </c>
      <c r="Y1045" s="272"/>
    </row>
    <row r="1046" spans="1:25" x14ac:dyDescent="0.25">
      <c r="A1046" s="244">
        <v>96792430</v>
      </c>
      <c r="B1046" s="258" t="s">
        <v>52</v>
      </c>
      <c r="C1046" s="259" t="s">
        <v>63</v>
      </c>
      <c r="D1046" s="259" t="s">
        <v>78</v>
      </c>
      <c r="E1046" s="273">
        <v>677</v>
      </c>
      <c r="F1046" s="274">
        <v>41256</v>
      </c>
      <c r="G1046" s="275" t="s">
        <v>28</v>
      </c>
      <c r="H1046" s="276">
        <v>1000</v>
      </c>
      <c r="I1046" s="277" t="s">
        <v>45</v>
      </c>
      <c r="J1046" s="278">
        <v>3.6</v>
      </c>
      <c r="K1046" s="279" t="s">
        <v>48</v>
      </c>
      <c r="L1046" s="252"/>
      <c r="M1046" s="280"/>
      <c r="N1046" s="278">
        <v>10</v>
      </c>
      <c r="O1046" s="281"/>
      <c r="P1046" s="281"/>
      <c r="Q1046" s="270">
        <v>0</v>
      </c>
      <c r="R1046" s="281"/>
      <c r="S1046" s="281"/>
      <c r="T1046" s="271" t="s">
        <v>358</v>
      </c>
      <c r="U1046" s="254">
        <v>0</v>
      </c>
      <c r="V1046" s="254" t="s">
        <v>362</v>
      </c>
      <c r="W1046" s="254">
        <v>0</v>
      </c>
      <c r="X1046" s="254">
        <v>0</v>
      </c>
      <c r="Y1046" s="272"/>
    </row>
    <row r="1047" spans="1:25" x14ac:dyDescent="0.25">
      <c r="A1047" s="244">
        <v>96792430</v>
      </c>
      <c r="B1047" s="258" t="s">
        <v>52</v>
      </c>
      <c r="C1047" s="259" t="s">
        <v>63</v>
      </c>
      <c r="D1047" s="259" t="s">
        <v>78</v>
      </c>
      <c r="E1047" s="273">
        <v>677</v>
      </c>
      <c r="F1047" s="274">
        <v>41256</v>
      </c>
      <c r="G1047" s="275" t="s">
        <v>28</v>
      </c>
      <c r="H1047" s="276">
        <v>1500</v>
      </c>
      <c r="I1047" s="277" t="s">
        <v>52</v>
      </c>
      <c r="J1047" s="278">
        <v>3.7</v>
      </c>
      <c r="K1047" s="279" t="s">
        <v>48</v>
      </c>
      <c r="L1047" s="252"/>
      <c r="M1047" s="280"/>
      <c r="N1047" s="278">
        <v>21</v>
      </c>
      <c r="O1047" s="281">
        <v>1500000</v>
      </c>
      <c r="P1047" s="281">
        <v>1500000</v>
      </c>
      <c r="Q1047" s="270">
        <v>37357125</v>
      </c>
      <c r="R1047" s="281">
        <v>684830</v>
      </c>
      <c r="S1047" s="281">
        <v>38041955</v>
      </c>
      <c r="T1047" s="271" t="s">
        <v>358</v>
      </c>
      <c r="U1047" s="254">
        <v>0</v>
      </c>
      <c r="V1047" s="254">
        <v>0</v>
      </c>
      <c r="W1047" s="254">
        <v>0</v>
      </c>
      <c r="X1047" s="254">
        <v>0</v>
      </c>
      <c r="Y1047" s="272"/>
    </row>
    <row r="1048" spans="1:25" x14ac:dyDescent="0.25">
      <c r="A1048" s="244">
        <v>83628100</v>
      </c>
      <c r="B1048" s="258">
        <v>4</v>
      </c>
      <c r="C1048" s="259" t="s">
        <v>139</v>
      </c>
      <c r="D1048" s="259" t="s">
        <v>193</v>
      </c>
      <c r="E1048" s="273">
        <v>621</v>
      </c>
      <c r="F1048" s="274">
        <v>40148</v>
      </c>
      <c r="G1048" s="275" t="s">
        <v>28</v>
      </c>
      <c r="H1048" s="276">
        <v>3000</v>
      </c>
      <c r="I1048" s="277"/>
      <c r="J1048" s="278"/>
      <c r="K1048" s="279" t="s">
        <v>48</v>
      </c>
      <c r="L1048" s="252" t="s">
        <v>30</v>
      </c>
      <c r="M1048" s="280" t="s">
        <v>274</v>
      </c>
      <c r="N1048" s="278">
        <v>25</v>
      </c>
      <c r="O1048" s="281"/>
      <c r="P1048" s="281"/>
      <c r="Q1048" s="270">
        <v>0</v>
      </c>
      <c r="R1048" s="281"/>
      <c r="S1048" s="281"/>
      <c r="T1048" s="271">
        <v>0</v>
      </c>
      <c r="U1048" s="254">
        <v>0</v>
      </c>
      <c r="V1048" s="254">
        <v>0</v>
      </c>
      <c r="W1048" s="254">
        <v>0</v>
      </c>
      <c r="X1048" s="254">
        <v>0</v>
      </c>
      <c r="Y1048" s="272"/>
    </row>
    <row r="1049" spans="1:25" x14ac:dyDescent="0.25">
      <c r="A1049" s="244">
        <v>83628100</v>
      </c>
      <c r="B1049" s="258">
        <v>4</v>
      </c>
      <c r="C1049" s="259" t="s">
        <v>139</v>
      </c>
      <c r="D1049" s="259" t="s">
        <v>78</v>
      </c>
      <c r="E1049" s="273">
        <v>621</v>
      </c>
      <c r="F1049" s="274">
        <v>40154</v>
      </c>
      <c r="G1049" s="275" t="s">
        <v>28</v>
      </c>
      <c r="H1049" s="276">
        <v>3000</v>
      </c>
      <c r="I1049" s="277" t="s">
        <v>56</v>
      </c>
      <c r="J1049" s="278">
        <v>4.5</v>
      </c>
      <c r="K1049" s="279" t="s">
        <v>30</v>
      </c>
      <c r="L1049" s="252" t="s">
        <v>274</v>
      </c>
      <c r="M1049" s="280" t="s">
        <v>274</v>
      </c>
      <c r="N1049" s="278">
        <v>21</v>
      </c>
      <c r="O1049" s="281">
        <v>1500000</v>
      </c>
      <c r="P1049" s="281">
        <v>1500000</v>
      </c>
      <c r="Q1049" s="270">
        <v>37357125</v>
      </c>
      <c r="R1049" s="281">
        <v>826703</v>
      </c>
      <c r="S1049" s="281">
        <v>38183828</v>
      </c>
      <c r="T1049" s="271" t="s">
        <v>358</v>
      </c>
      <c r="U1049" s="254">
        <v>0</v>
      </c>
      <c r="V1049" s="254">
        <v>0</v>
      </c>
      <c r="W1049" s="254">
        <v>0</v>
      </c>
      <c r="X1049" s="254" t="s">
        <v>360</v>
      </c>
      <c r="Y1049" s="272"/>
    </row>
    <row r="1050" spans="1:25" x14ac:dyDescent="0.25">
      <c r="A1050" s="244">
        <v>83628100</v>
      </c>
      <c r="B1050" s="258">
        <v>4</v>
      </c>
      <c r="C1050" s="259" t="s">
        <v>139</v>
      </c>
      <c r="D1050" s="259" t="s">
        <v>193</v>
      </c>
      <c r="E1050" s="273">
        <v>622</v>
      </c>
      <c r="F1050" s="274">
        <v>40148</v>
      </c>
      <c r="G1050" s="275" t="s">
        <v>28</v>
      </c>
      <c r="H1050" s="276">
        <v>1500</v>
      </c>
      <c r="I1050" s="277"/>
      <c r="J1050" s="278"/>
      <c r="K1050" s="279" t="s">
        <v>48</v>
      </c>
      <c r="L1050" s="252" t="s">
        <v>30</v>
      </c>
      <c r="M1050" s="280" t="s">
        <v>274</v>
      </c>
      <c r="N1050" s="278">
        <v>10</v>
      </c>
      <c r="O1050" s="281"/>
      <c r="P1050" s="281"/>
      <c r="Q1050" s="270">
        <v>0</v>
      </c>
      <c r="R1050" s="281"/>
      <c r="S1050" s="281"/>
      <c r="T1050" s="271">
        <v>0</v>
      </c>
      <c r="U1050" s="254">
        <v>0</v>
      </c>
      <c r="V1050" s="254">
        <v>0</v>
      </c>
      <c r="W1050" s="254">
        <v>0</v>
      </c>
      <c r="X1050" s="254">
        <v>0</v>
      </c>
      <c r="Y1050" s="272"/>
    </row>
    <row r="1051" spans="1:25" x14ac:dyDescent="0.25">
      <c r="A1051" s="244">
        <v>83628100</v>
      </c>
      <c r="B1051" s="258">
        <v>4</v>
      </c>
      <c r="C1051" s="259" t="s">
        <v>139</v>
      </c>
      <c r="D1051" s="259" t="s">
        <v>78</v>
      </c>
      <c r="E1051" s="273">
        <v>622</v>
      </c>
      <c r="F1051" s="274">
        <v>40154</v>
      </c>
      <c r="G1051" s="275" t="s">
        <v>28</v>
      </c>
      <c r="H1051" s="276">
        <v>3000</v>
      </c>
      <c r="I1051" s="277" t="s">
        <v>35</v>
      </c>
      <c r="J1051" s="278">
        <v>3.5</v>
      </c>
      <c r="K1051" s="279"/>
      <c r="L1051" s="252" t="s">
        <v>30</v>
      </c>
      <c r="M1051" s="280" t="s">
        <v>274</v>
      </c>
      <c r="N1051" s="278">
        <v>5</v>
      </c>
      <c r="O1051" s="281">
        <v>1500000</v>
      </c>
      <c r="P1051" s="281"/>
      <c r="Q1051" s="270"/>
      <c r="R1051" s="281"/>
      <c r="S1051" s="281"/>
      <c r="T1051" s="271" t="s">
        <v>358</v>
      </c>
      <c r="U1051" s="254">
        <v>0</v>
      </c>
      <c r="V1051" s="254">
        <v>0</v>
      </c>
      <c r="W1051" s="254" t="s">
        <v>359</v>
      </c>
      <c r="X1051" s="254" t="s">
        <v>360</v>
      </c>
      <c r="Y1051" s="272"/>
    </row>
    <row r="1052" spans="1:25" x14ac:dyDescent="0.25">
      <c r="A1052" s="244">
        <v>83628100</v>
      </c>
      <c r="B1052" s="258">
        <v>4</v>
      </c>
      <c r="C1052" s="259" t="s">
        <v>139</v>
      </c>
      <c r="D1052" s="259" t="s">
        <v>78</v>
      </c>
      <c r="E1052" s="273">
        <v>622</v>
      </c>
      <c r="F1052" s="274">
        <v>40154</v>
      </c>
      <c r="G1052" s="275" t="s">
        <v>89</v>
      </c>
      <c r="H1052" s="276">
        <v>60000000</v>
      </c>
      <c r="I1052" s="277" t="s">
        <v>55</v>
      </c>
      <c r="J1052" s="278">
        <v>6</v>
      </c>
      <c r="K1052" s="279"/>
      <c r="L1052" s="252" t="s">
        <v>30</v>
      </c>
      <c r="M1052" s="280" t="s">
        <v>274</v>
      </c>
      <c r="N1052" s="278">
        <v>5</v>
      </c>
      <c r="O1052" s="281"/>
      <c r="P1052" s="281"/>
      <c r="Q1052" s="270">
        <v>0</v>
      </c>
      <c r="R1052" s="281"/>
      <c r="S1052" s="281"/>
      <c r="T1052" s="271">
        <v>0</v>
      </c>
      <c r="U1052" s="254">
        <v>0</v>
      </c>
      <c r="V1052" s="254" t="s">
        <v>362</v>
      </c>
      <c r="W1052" s="254">
        <v>0</v>
      </c>
      <c r="X1052" s="254" t="s">
        <v>360</v>
      </c>
      <c r="Y1052" s="272"/>
    </row>
    <row r="1053" spans="1:25" x14ac:dyDescent="0.25">
      <c r="A1053" s="244">
        <v>83628100</v>
      </c>
      <c r="B1053" s="258">
        <v>4</v>
      </c>
      <c r="C1053" s="259" t="s">
        <v>139</v>
      </c>
      <c r="D1053" s="259" t="s">
        <v>81</v>
      </c>
      <c r="E1053" s="273">
        <v>622</v>
      </c>
      <c r="F1053" s="274">
        <v>41955</v>
      </c>
      <c r="G1053" s="275" t="s">
        <v>28</v>
      </c>
      <c r="H1053" s="276">
        <v>1500</v>
      </c>
      <c r="I1053" s="277" t="s">
        <v>44</v>
      </c>
      <c r="J1053" s="278">
        <v>2.4</v>
      </c>
      <c r="K1053" s="279" t="s">
        <v>48</v>
      </c>
      <c r="L1053" s="252"/>
      <c r="M1053" s="280"/>
      <c r="N1053" s="278">
        <v>5</v>
      </c>
      <c r="O1053" s="281"/>
      <c r="P1053" s="281"/>
      <c r="Q1053" s="270"/>
      <c r="R1053" s="281"/>
      <c r="S1053" s="281"/>
      <c r="T1053" s="271" t="s">
        <v>358</v>
      </c>
      <c r="U1053" s="254">
        <v>0</v>
      </c>
      <c r="V1053" s="254" t="s">
        <v>362</v>
      </c>
      <c r="W1053" s="254">
        <v>0</v>
      </c>
      <c r="X1053" s="254" t="s">
        <v>360</v>
      </c>
      <c r="Y1053" s="272"/>
    </row>
    <row r="1054" spans="1:25" x14ac:dyDescent="0.25">
      <c r="A1054" s="244">
        <v>83628100</v>
      </c>
      <c r="B1054" s="258">
        <v>4</v>
      </c>
      <c r="C1054" s="259" t="s">
        <v>139</v>
      </c>
      <c r="D1054" s="259" t="s">
        <v>81</v>
      </c>
      <c r="E1054" s="273">
        <v>622</v>
      </c>
      <c r="F1054" s="274">
        <v>41955</v>
      </c>
      <c r="G1054" s="275" t="s">
        <v>89</v>
      </c>
      <c r="H1054" s="276">
        <v>36300000</v>
      </c>
      <c r="I1054" s="277" t="s">
        <v>40</v>
      </c>
      <c r="J1054" s="278">
        <v>5.4</v>
      </c>
      <c r="K1054" s="279" t="s">
        <v>48</v>
      </c>
      <c r="L1054" s="252"/>
      <c r="M1054" s="280"/>
      <c r="N1054" s="278">
        <v>5</v>
      </c>
      <c r="O1054" s="281">
        <v>36300000000</v>
      </c>
      <c r="P1054" s="281">
        <v>36300000000</v>
      </c>
      <c r="Q1054" s="270">
        <v>36300000</v>
      </c>
      <c r="R1054" s="281">
        <v>157697</v>
      </c>
      <c r="S1054" s="281">
        <v>36457697</v>
      </c>
      <c r="T1054" s="271">
        <v>0</v>
      </c>
      <c r="U1054" s="254">
        <v>0</v>
      </c>
      <c r="V1054" s="254">
        <v>0</v>
      </c>
      <c r="W1054" s="254">
        <v>0</v>
      </c>
      <c r="X1054" s="254" t="s">
        <v>360</v>
      </c>
      <c r="Y1054" s="272"/>
    </row>
    <row r="1055" spans="1:25" x14ac:dyDescent="0.25">
      <c r="A1055" s="244">
        <v>96667560</v>
      </c>
      <c r="B1055" s="282">
        <v>8</v>
      </c>
      <c r="C1055" s="259" t="s">
        <v>262</v>
      </c>
      <c r="D1055" s="259" t="s">
        <v>193</v>
      </c>
      <c r="E1055" s="273">
        <v>509</v>
      </c>
      <c r="F1055" s="274">
        <v>39302</v>
      </c>
      <c r="G1055" s="275" t="s">
        <v>89</v>
      </c>
      <c r="H1055" s="276">
        <v>20000000</v>
      </c>
      <c r="I1055" s="277"/>
      <c r="J1055" s="278"/>
      <c r="K1055" s="279" t="s">
        <v>125</v>
      </c>
      <c r="L1055" s="252" t="s">
        <v>48</v>
      </c>
      <c r="M1055" s="280" t="s">
        <v>274</v>
      </c>
      <c r="N1055" s="278">
        <v>10</v>
      </c>
      <c r="O1055" s="281"/>
      <c r="P1055" s="281"/>
      <c r="Q1055" s="270">
        <v>0</v>
      </c>
      <c r="R1055" s="281"/>
      <c r="S1055" s="281"/>
      <c r="T1055" s="271">
        <v>0</v>
      </c>
      <c r="U1055" s="254">
        <v>0</v>
      </c>
      <c r="V1055" s="254">
        <v>0</v>
      </c>
      <c r="W1055" s="254">
        <v>0</v>
      </c>
      <c r="X1055" s="254">
        <v>0</v>
      </c>
      <c r="Y1055" s="272"/>
    </row>
    <row r="1056" spans="1:25" x14ac:dyDescent="0.25">
      <c r="A1056" s="244">
        <v>96667560</v>
      </c>
      <c r="B1056" s="282">
        <v>8</v>
      </c>
      <c r="C1056" s="259" t="s">
        <v>262</v>
      </c>
      <c r="D1056" s="259" t="s">
        <v>78</v>
      </c>
      <c r="E1056" s="273">
        <v>509</v>
      </c>
      <c r="F1056" s="274">
        <v>39366</v>
      </c>
      <c r="G1056" s="275" t="s">
        <v>89</v>
      </c>
      <c r="H1056" s="276">
        <v>20000000</v>
      </c>
      <c r="I1056" s="277" t="s">
        <v>35</v>
      </c>
      <c r="J1056" s="278">
        <v>6.9</v>
      </c>
      <c r="K1056" s="279" t="s">
        <v>125</v>
      </c>
      <c r="L1056" s="252" t="s">
        <v>48</v>
      </c>
      <c r="M1056" s="280" t="s">
        <v>274</v>
      </c>
      <c r="N1056" s="278">
        <v>5</v>
      </c>
      <c r="O1056" s="281">
        <v>20000000000</v>
      </c>
      <c r="P1056" s="281"/>
      <c r="Q1056" s="270">
        <v>0</v>
      </c>
      <c r="R1056" s="281"/>
      <c r="S1056" s="281"/>
      <c r="T1056" s="271">
        <v>0</v>
      </c>
      <c r="U1056" s="254">
        <v>0</v>
      </c>
      <c r="V1056" s="254">
        <v>0</v>
      </c>
      <c r="W1056" s="254" t="s">
        <v>359</v>
      </c>
      <c r="X1056" s="254" t="s">
        <v>360</v>
      </c>
      <c r="Y1056" s="272" t="s">
        <v>279</v>
      </c>
    </row>
    <row r="1057" spans="1:25" x14ac:dyDescent="0.25">
      <c r="A1057" s="244">
        <v>96667560</v>
      </c>
      <c r="B1057" s="258">
        <v>8</v>
      </c>
      <c r="C1057" s="259" t="s">
        <v>262</v>
      </c>
      <c r="D1057" s="259" t="s">
        <v>193</v>
      </c>
      <c r="E1057" s="273">
        <v>548</v>
      </c>
      <c r="F1057" s="274">
        <v>39694</v>
      </c>
      <c r="G1057" s="275" t="s">
        <v>28</v>
      </c>
      <c r="H1057" s="276">
        <v>1500</v>
      </c>
      <c r="I1057" s="277"/>
      <c r="J1057" s="278"/>
      <c r="K1057" s="279" t="s">
        <v>48</v>
      </c>
      <c r="L1057" s="252" t="s">
        <v>125</v>
      </c>
      <c r="M1057" s="280" t="s">
        <v>274</v>
      </c>
      <c r="N1057" s="278">
        <v>10</v>
      </c>
      <c r="O1057" s="281"/>
      <c r="P1057" s="281"/>
      <c r="Q1057" s="270">
        <v>0</v>
      </c>
      <c r="R1057" s="281"/>
      <c r="S1057" s="281"/>
      <c r="T1057" s="271">
        <v>0</v>
      </c>
      <c r="U1057" s="254">
        <v>0</v>
      </c>
      <c r="V1057" s="254">
        <v>0</v>
      </c>
      <c r="W1057" s="254">
        <v>0</v>
      </c>
      <c r="X1057" s="254">
        <v>0</v>
      </c>
      <c r="Y1057" s="272"/>
    </row>
    <row r="1058" spans="1:25" x14ac:dyDescent="0.25">
      <c r="A1058" s="244">
        <v>96667560</v>
      </c>
      <c r="B1058" s="258">
        <v>8</v>
      </c>
      <c r="C1058" s="259" t="s">
        <v>262</v>
      </c>
      <c r="D1058" s="259" t="s">
        <v>78</v>
      </c>
      <c r="E1058" s="273">
        <v>548</v>
      </c>
      <c r="F1058" s="274">
        <v>40030</v>
      </c>
      <c r="G1058" s="275" t="s">
        <v>89</v>
      </c>
      <c r="H1058" s="276">
        <v>20000000</v>
      </c>
      <c r="I1058" s="277" t="s">
        <v>55</v>
      </c>
      <c r="J1058" s="278">
        <v>7</v>
      </c>
      <c r="K1058" s="279" t="s">
        <v>125</v>
      </c>
      <c r="L1058" s="252" t="s">
        <v>274</v>
      </c>
      <c r="M1058" s="280" t="s">
        <v>274</v>
      </c>
      <c r="N1058" s="278">
        <v>5</v>
      </c>
      <c r="O1058" s="281">
        <v>20000000000</v>
      </c>
      <c r="P1058" s="281"/>
      <c r="Q1058" s="270">
        <v>0</v>
      </c>
      <c r="R1058" s="281"/>
      <c r="S1058" s="281"/>
      <c r="T1058" s="271">
        <v>0</v>
      </c>
      <c r="U1058" s="254">
        <v>0</v>
      </c>
      <c r="V1058" s="254">
        <v>0</v>
      </c>
      <c r="W1058" s="254" t="s">
        <v>359</v>
      </c>
      <c r="X1058" s="254" t="s">
        <v>360</v>
      </c>
      <c r="Y1058" s="272" t="s">
        <v>279</v>
      </c>
    </row>
    <row r="1059" spans="1:25" x14ac:dyDescent="0.25">
      <c r="A1059" s="244">
        <v>96667560</v>
      </c>
      <c r="B1059" s="258">
        <v>8</v>
      </c>
      <c r="C1059" s="259" t="s">
        <v>262</v>
      </c>
      <c r="D1059" s="259" t="s">
        <v>81</v>
      </c>
      <c r="E1059" s="273">
        <v>548</v>
      </c>
      <c r="F1059" s="274">
        <v>40500</v>
      </c>
      <c r="G1059" s="275" t="s">
        <v>89</v>
      </c>
      <c r="H1059" s="276">
        <v>10000000</v>
      </c>
      <c r="I1059" s="277" t="s">
        <v>38</v>
      </c>
      <c r="J1059" s="278">
        <v>6.35</v>
      </c>
      <c r="K1059" s="279" t="s">
        <v>125</v>
      </c>
      <c r="L1059" s="252" t="s">
        <v>274</v>
      </c>
      <c r="M1059" s="280" t="s">
        <v>274</v>
      </c>
      <c r="N1059" s="278">
        <v>4</v>
      </c>
      <c r="O1059" s="281">
        <v>10000000000</v>
      </c>
      <c r="P1059" s="281"/>
      <c r="Q1059" s="270"/>
      <c r="R1059" s="281"/>
      <c r="S1059" s="281"/>
      <c r="T1059" s="271">
        <v>0</v>
      </c>
      <c r="U1059" s="254">
        <v>0</v>
      </c>
      <c r="V1059" s="254">
        <v>0</v>
      </c>
      <c r="W1059" s="254" t="s">
        <v>359</v>
      </c>
      <c r="X1059" s="254" t="s">
        <v>360</v>
      </c>
      <c r="Y1059" s="272" t="s">
        <v>279</v>
      </c>
    </row>
    <row r="1060" spans="1:25" x14ac:dyDescent="0.25">
      <c r="A1060" s="244">
        <v>96667560</v>
      </c>
      <c r="B1060" s="258">
        <v>8</v>
      </c>
      <c r="C1060" s="259" t="s">
        <v>262</v>
      </c>
      <c r="D1060" s="259" t="s">
        <v>87</v>
      </c>
      <c r="E1060" s="273">
        <v>548</v>
      </c>
      <c r="F1060" s="274">
        <v>41956</v>
      </c>
      <c r="G1060" s="275" t="s">
        <v>28</v>
      </c>
      <c r="H1060" s="276">
        <v>1000</v>
      </c>
      <c r="I1060" s="277" t="s">
        <v>101</v>
      </c>
      <c r="J1060" s="278">
        <v>2.5</v>
      </c>
      <c r="K1060" s="279" t="s">
        <v>48</v>
      </c>
      <c r="L1060" s="252"/>
      <c r="M1060" s="280"/>
      <c r="N1060" s="278">
        <v>2</v>
      </c>
      <c r="O1060" s="281"/>
      <c r="P1060" s="281"/>
      <c r="Q1060" s="270"/>
      <c r="R1060" s="281"/>
      <c r="S1060" s="281"/>
      <c r="T1060" s="271" t="s">
        <v>358</v>
      </c>
      <c r="U1060" s="254">
        <v>0</v>
      </c>
      <c r="V1060" s="254" t="s">
        <v>362</v>
      </c>
      <c r="W1060" s="254">
        <v>0</v>
      </c>
      <c r="X1060" s="254">
        <v>0</v>
      </c>
      <c r="Y1060" s="272"/>
    </row>
    <row r="1061" spans="1:25" x14ac:dyDescent="0.25">
      <c r="A1061" s="244">
        <v>96667560</v>
      </c>
      <c r="B1061" s="258">
        <v>8</v>
      </c>
      <c r="C1061" s="259" t="s">
        <v>262</v>
      </c>
      <c r="D1061" s="259" t="s">
        <v>87</v>
      </c>
      <c r="E1061" s="273">
        <v>548</v>
      </c>
      <c r="F1061" s="274">
        <v>41956</v>
      </c>
      <c r="G1061" s="275" t="s">
        <v>89</v>
      </c>
      <c r="H1061" s="276">
        <v>20000000</v>
      </c>
      <c r="I1061" s="277" t="s">
        <v>98</v>
      </c>
      <c r="J1061" s="278">
        <v>4.75</v>
      </c>
      <c r="K1061" s="279" t="s">
        <v>48</v>
      </c>
      <c r="L1061" s="252"/>
      <c r="M1061" s="280"/>
      <c r="N1061" s="278">
        <v>2</v>
      </c>
      <c r="O1061" s="281">
        <v>20000000000</v>
      </c>
      <c r="P1061" s="281">
        <v>20000000000</v>
      </c>
      <c r="Q1061" s="270">
        <v>20000000</v>
      </c>
      <c r="R1061" s="281">
        <v>52164</v>
      </c>
      <c r="S1061" s="281">
        <v>20052164</v>
      </c>
      <c r="T1061" s="271">
        <v>0</v>
      </c>
      <c r="U1061" s="254">
        <v>0</v>
      </c>
      <c r="V1061" s="254">
        <v>0</v>
      </c>
      <c r="W1061" s="254">
        <v>0</v>
      </c>
      <c r="X1061" s="254">
        <v>0</v>
      </c>
      <c r="Y1061" s="272"/>
    </row>
    <row r="1062" spans="1:25" x14ac:dyDescent="0.25">
      <c r="A1062" s="244">
        <v>96667560</v>
      </c>
      <c r="B1062" s="258">
        <v>8</v>
      </c>
      <c r="C1062" s="259" t="s">
        <v>262</v>
      </c>
      <c r="D1062" s="259" t="s">
        <v>193</v>
      </c>
      <c r="E1062" s="273">
        <v>625</v>
      </c>
      <c r="F1062" s="274">
        <v>40162</v>
      </c>
      <c r="G1062" s="275" t="s">
        <v>28</v>
      </c>
      <c r="H1062" s="276">
        <v>2000</v>
      </c>
      <c r="I1062" s="277"/>
      <c r="J1062" s="278"/>
      <c r="K1062" s="279" t="s">
        <v>48</v>
      </c>
      <c r="L1062" s="252" t="s">
        <v>30</v>
      </c>
      <c r="M1062" s="280" t="s">
        <v>274</v>
      </c>
      <c r="N1062" s="278">
        <v>10</v>
      </c>
      <c r="O1062" s="281"/>
      <c r="P1062" s="281"/>
      <c r="Q1062" s="270">
        <v>0</v>
      </c>
      <c r="R1062" s="281"/>
      <c r="S1062" s="281"/>
      <c r="T1062" s="271">
        <v>0</v>
      </c>
      <c r="U1062" s="254">
        <v>0</v>
      </c>
      <c r="V1062" s="254">
        <v>0</v>
      </c>
      <c r="W1062" s="254">
        <v>0</v>
      </c>
      <c r="X1062" s="254">
        <v>0</v>
      </c>
      <c r="Y1062" s="272"/>
    </row>
    <row r="1063" spans="1:25" x14ac:dyDescent="0.25">
      <c r="A1063" s="244">
        <v>96667560</v>
      </c>
      <c r="B1063" s="258">
        <v>8</v>
      </c>
      <c r="C1063" s="259" t="s">
        <v>262</v>
      </c>
      <c r="D1063" s="259" t="s">
        <v>78</v>
      </c>
      <c r="E1063" s="273">
        <v>625</v>
      </c>
      <c r="F1063" s="274">
        <v>40164</v>
      </c>
      <c r="G1063" s="275" t="s">
        <v>89</v>
      </c>
      <c r="H1063" s="276">
        <v>20000000</v>
      </c>
      <c r="I1063" s="277" t="s">
        <v>56</v>
      </c>
      <c r="J1063" s="278">
        <v>6.5</v>
      </c>
      <c r="K1063" s="279" t="s">
        <v>30</v>
      </c>
      <c r="L1063" s="252" t="s">
        <v>274</v>
      </c>
      <c r="M1063" s="280" t="s">
        <v>274</v>
      </c>
      <c r="N1063" s="278">
        <v>4.5</v>
      </c>
      <c r="O1063" s="281">
        <v>20000000000</v>
      </c>
      <c r="P1063" s="281"/>
      <c r="Q1063" s="270">
        <v>0</v>
      </c>
      <c r="R1063" s="281"/>
      <c r="S1063" s="281"/>
      <c r="T1063" s="271">
        <v>0</v>
      </c>
      <c r="U1063" s="254">
        <v>0</v>
      </c>
      <c r="V1063" s="254">
        <v>0</v>
      </c>
      <c r="W1063" s="254" t="s">
        <v>359</v>
      </c>
      <c r="X1063" s="254" t="s">
        <v>360</v>
      </c>
      <c r="Y1063" s="272" t="s">
        <v>279</v>
      </c>
    </row>
    <row r="1064" spans="1:25" x14ac:dyDescent="0.25">
      <c r="A1064" s="244">
        <v>96667560</v>
      </c>
      <c r="B1064" s="258">
        <v>8</v>
      </c>
      <c r="C1064" s="259" t="s">
        <v>262</v>
      </c>
      <c r="D1064" s="259" t="s">
        <v>81</v>
      </c>
      <c r="E1064" s="273">
        <v>625</v>
      </c>
      <c r="F1064" s="274">
        <v>40399</v>
      </c>
      <c r="G1064" s="275" t="s">
        <v>89</v>
      </c>
      <c r="H1064" s="276">
        <v>20000000</v>
      </c>
      <c r="I1064" s="277" t="s">
        <v>40</v>
      </c>
      <c r="J1064" s="278">
        <v>7</v>
      </c>
      <c r="K1064" s="279" t="s">
        <v>30</v>
      </c>
      <c r="L1064" s="252" t="s">
        <v>274</v>
      </c>
      <c r="M1064" s="280" t="s">
        <v>274</v>
      </c>
      <c r="N1064" s="278">
        <v>5</v>
      </c>
      <c r="O1064" s="281">
        <v>20000000000</v>
      </c>
      <c r="P1064" s="281">
        <v>10000000000</v>
      </c>
      <c r="Q1064" s="270">
        <v>10000000</v>
      </c>
      <c r="R1064" s="281">
        <v>196890</v>
      </c>
      <c r="S1064" s="281">
        <v>10196890</v>
      </c>
      <c r="T1064" s="271">
        <v>0</v>
      </c>
      <c r="U1064" s="254">
        <v>0</v>
      </c>
      <c r="V1064" s="254">
        <v>0</v>
      </c>
      <c r="W1064" s="254">
        <v>0</v>
      </c>
      <c r="X1064" s="254" t="s">
        <v>360</v>
      </c>
      <c r="Y1064" s="272" t="s">
        <v>279</v>
      </c>
    </row>
    <row r="1065" spans="1:25" x14ac:dyDescent="0.25">
      <c r="A1065" s="244">
        <v>96667560</v>
      </c>
      <c r="B1065" s="258">
        <v>8</v>
      </c>
      <c r="C1065" s="259" t="s">
        <v>262</v>
      </c>
      <c r="D1065" s="259" t="s">
        <v>81</v>
      </c>
      <c r="E1065" s="273">
        <v>625</v>
      </c>
      <c r="F1065" s="274">
        <v>40399</v>
      </c>
      <c r="G1065" s="275" t="s">
        <v>28</v>
      </c>
      <c r="H1065" s="276">
        <v>1000</v>
      </c>
      <c r="I1065" s="277" t="s">
        <v>44</v>
      </c>
      <c r="J1065" s="278">
        <v>3.3</v>
      </c>
      <c r="K1065" s="279" t="s">
        <v>30</v>
      </c>
      <c r="L1065" s="252" t="s">
        <v>274</v>
      </c>
      <c r="M1065" s="280" t="s">
        <v>274</v>
      </c>
      <c r="N1065" s="278">
        <v>5</v>
      </c>
      <c r="O1065" s="281"/>
      <c r="P1065" s="281"/>
      <c r="Q1065" s="270">
        <v>0</v>
      </c>
      <c r="R1065" s="281"/>
      <c r="S1065" s="281"/>
      <c r="T1065" s="271" t="s">
        <v>358</v>
      </c>
      <c r="U1065" s="254">
        <v>0</v>
      </c>
      <c r="V1065" s="254" t="s">
        <v>362</v>
      </c>
      <c r="W1065" s="254">
        <v>0</v>
      </c>
      <c r="X1065" s="254" t="s">
        <v>360</v>
      </c>
      <c r="Y1065" s="272" t="s">
        <v>279</v>
      </c>
    </row>
    <row r="1066" spans="1:25" x14ac:dyDescent="0.25">
      <c r="A1066" s="244">
        <v>96667560</v>
      </c>
      <c r="B1066" s="258">
        <v>8</v>
      </c>
      <c r="C1066" s="259" t="s">
        <v>262</v>
      </c>
      <c r="D1066" s="259" t="s">
        <v>87</v>
      </c>
      <c r="E1066" s="273">
        <v>625</v>
      </c>
      <c r="F1066" s="274">
        <v>41956</v>
      </c>
      <c r="G1066" s="275" t="s">
        <v>28</v>
      </c>
      <c r="H1066" s="276">
        <v>1000</v>
      </c>
      <c r="I1066" s="277" t="s">
        <v>107</v>
      </c>
      <c r="J1066" s="278">
        <v>2.9</v>
      </c>
      <c r="K1066" s="279" t="s">
        <v>48</v>
      </c>
      <c r="L1066" s="252"/>
      <c r="M1066" s="280"/>
      <c r="N1066" s="278">
        <v>5</v>
      </c>
      <c r="O1066" s="281">
        <v>1000000</v>
      </c>
      <c r="P1066" s="281">
        <v>1000000</v>
      </c>
      <c r="Q1066" s="270">
        <v>24904750</v>
      </c>
      <c r="R1066" s="281">
        <v>330643</v>
      </c>
      <c r="S1066" s="281">
        <v>25235393</v>
      </c>
      <c r="T1066" s="271" t="s">
        <v>358</v>
      </c>
      <c r="U1066" s="254">
        <v>0</v>
      </c>
      <c r="V1066" s="254">
        <v>0</v>
      </c>
      <c r="W1066" s="254">
        <v>0</v>
      </c>
      <c r="X1066" s="254">
        <v>0</v>
      </c>
      <c r="Y1066" s="272"/>
    </row>
    <row r="1067" spans="1:25" x14ac:dyDescent="0.25">
      <c r="A1067" s="244">
        <v>96667560</v>
      </c>
      <c r="B1067" s="258">
        <v>8</v>
      </c>
      <c r="C1067" s="259" t="s">
        <v>262</v>
      </c>
      <c r="D1067" s="259" t="s">
        <v>87</v>
      </c>
      <c r="E1067" s="273">
        <v>625</v>
      </c>
      <c r="F1067" s="274">
        <v>42017</v>
      </c>
      <c r="G1067" s="275" t="s">
        <v>89</v>
      </c>
      <c r="H1067" s="276">
        <v>25000000</v>
      </c>
      <c r="I1067" s="277" t="s">
        <v>111</v>
      </c>
      <c r="J1067" s="278">
        <v>5</v>
      </c>
      <c r="K1067" s="279" t="s">
        <v>48</v>
      </c>
      <c r="L1067" s="252"/>
      <c r="M1067" s="280"/>
      <c r="N1067" s="278">
        <v>5</v>
      </c>
      <c r="O1067" s="281"/>
      <c r="P1067" s="281"/>
      <c r="Q1067" s="270"/>
      <c r="R1067" s="281"/>
      <c r="S1067" s="281"/>
      <c r="T1067" s="271">
        <v>0</v>
      </c>
      <c r="U1067" s="254">
        <v>0</v>
      </c>
      <c r="V1067" s="254" t="s">
        <v>362</v>
      </c>
      <c r="W1067" s="254">
        <v>0</v>
      </c>
      <c r="X1067" s="254">
        <v>0</v>
      </c>
      <c r="Y1067" s="272"/>
    </row>
    <row r="1068" spans="1:25" x14ac:dyDescent="0.25">
      <c r="A1068" s="244">
        <v>96667560</v>
      </c>
      <c r="B1068" s="258">
        <v>8</v>
      </c>
      <c r="C1068" s="259" t="s">
        <v>262</v>
      </c>
      <c r="D1068" s="259" t="s">
        <v>193</v>
      </c>
      <c r="E1068" s="273">
        <v>656</v>
      </c>
      <c r="F1068" s="274">
        <v>40625</v>
      </c>
      <c r="G1068" s="275" t="s">
        <v>89</v>
      </c>
      <c r="H1068" s="276">
        <v>50000000</v>
      </c>
      <c r="I1068" s="277"/>
      <c r="J1068" s="278"/>
      <c r="K1068" s="279" t="s">
        <v>48</v>
      </c>
      <c r="L1068" s="252" t="s">
        <v>125</v>
      </c>
      <c r="M1068" s="280" t="s">
        <v>274</v>
      </c>
      <c r="N1068" s="278">
        <v>10</v>
      </c>
      <c r="O1068" s="281"/>
      <c r="P1068" s="281"/>
      <c r="Q1068" s="270">
        <v>0</v>
      </c>
      <c r="R1068" s="281"/>
      <c r="S1068" s="281"/>
      <c r="T1068" s="271">
        <v>0</v>
      </c>
      <c r="U1068" s="254">
        <v>0</v>
      </c>
      <c r="V1068" s="254">
        <v>0</v>
      </c>
      <c r="W1068" s="254">
        <v>0</v>
      </c>
      <c r="X1068" s="254">
        <v>0</v>
      </c>
      <c r="Y1068" s="272"/>
    </row>
    <row r="1069" spans="1:25" x14ac:dyDescent="0.25">
      <c r="A1069" s="244">
        <v>96667560</v>
      </c>
      <c r="B1069" s="258">
        <v>8</v>
      </c>
      <c r="C1069" s="259" t="s">
        <v>262</v>
      </c>
      <c r="D1069" s="259" t="s">
        <v>78</v>
      </c>
      <c r="E1069" s="273">
        <v>656</v>
      </c>
      <c r="F1069" s="274">
        <v>40631</v>
      </c>
      <c r="G1069" s="275" t="s">
        <v>28</v>
      </c>
      <c r="H1069" s="276">
        <v>2300</v>
      </c>
      <c r="I1069" s="277" t="s">
        <v>43</v>
      </c>
      <c r="J1069" s="278">
        <v>3.8</v>
      </c>
      <c r="K1069" s="279" t="s">
        <v>48</v>
      </c>
      <c r="L1069" s="252" t="s">
        <v>125</v>
      </c>
      <c r="M1069" s="280" t="s">
        <v>274</v>
      </c>
      <c r="N1069" s="278">
        <v>10</v>
      </c>
      <c r="O1069" s="281">
        <v>1600000</v>
      </c>
      <c r="P1069" s="281">
        <v>1600000</v>
      </c>
      <c r="Q1069" s="270">
        <v>39847600</v>
      </c>
      <c r="R1069" s="281">
        <v>245848</v>
      </c>
      <c r="S1069" s="281">
        <v>40093448</v>
      </c>
      <c r="T1069" s="271" t="s">
        <v>358</v>
      </c>
      <c r="U1069" s="254">
        <v>0</v>
      </c>
      <c r="V1069" s="254">
        <v>0</v>
      </c>
      <c r="W1069" s="254">
        <v>0</v>
      </c>
      <c r="X1069" s="254">
        <v>0</v>
      </c>
      <c r="Y1069" s="272" t="s">
        <v>279</v>
      </c>
    </row>
    <row r="1070" spans="1:25" x14ac:dyDescent="0.25">
      <c r="A1070" s="244">
        <v>96667560</v>
      </c>
      <c r="B1070" s="258">
        <v>8</v>
      </c>
      <c r="C1070" s="259" t="s">
        <v>262</v>
      </c>
      <c r="D1070" s="259" t="s">
        <v>78</v>
      </c>
      <c r="E1070" s="273">
        <v>656</v>
      </c>
      <c r="F1070" s="274">
        <v>40631</v>
      </c>
      <c r="G1070" s="275" t="s">
        <v>89</v>
      </c>
      <c r="H1070" s="276">
        <v>25000000</v>
      </c>
      <c r="I1070" s="277" t="s">
        <v>39</v>
      </c>
      <c r="J1070" s="278">
        <v>7</v>
      </c>
      <c r="K1070" s="279" t="s">
        <v>48</v>
      </c>
      <c r="L1070" s="252" t="s">
        <v>125</v>
      </c>
      <c r="M1070" s="280" t="s">
        <v>274</v>
      </c>
      <c r="N1070" s="278">
        <v>5</v>
      </c>
      <c r="O1070" s="281">
        <v>15000000000</v>
      </c>
      <c r="P1070" s="281">
        <v>5000000000</v>
      </c>
      <c r="Q1070" s="270">
        <v>5000000</v>
      </c>
      <c r="R1070" s="281">
        <v>57347</v>
      </c>
      <c r="S1070" s="281">
        <v>5057347</v>
      </c>
      <c r="T1070" s="271">
        <v>0</v>
      </c>
      <c r="U1070" s="254">
        <v>0</v>
      </c>
      <c r="V1070" s="254">
        <v>0</v>
      </c>
      <c r="W1070" s="254">
        <v>0</v>
      </c>
      <c r="X1070" s="254">
        <v>0</v>
      </c>
      <c r="Y1070" s="272" t="s">
        <v>279</v>
      </c>
    </row>
    <row r="1071" spans="1:25" x14ac:dyDescent="0.25">
      <c r="A1071" s="244">
        <v>96667560</v>
      </c>
      <c r="B1071" s="258">
        <v>8</v>
      </c>
      <c r="C1071" s="259" t="s">
        <v>262</v>
      </c>
      <c r="D1071" s="259" t="s">
        <v>78</v>
      </c>
      <c r="E1071" s="273">
        <v>656</v>
      </c>
      <c r="F1071" s="274">
        <v>40631</v>
      </c>
      <c r="G1071" s="275" t="s">
        <v>28</v>
      </c>
      <c r="H1071" s="276">
        <v>2300</v>
      </c>
      <c r="I1071" s="277" t="s">
        <v>42</v>
      </c>
      <c r="J1071" s="278">
        <v>3.5</v>
      </c>
      <c r="K1071" s="279" t="s">
        <v>48</v>
      </c>
      <c r="L1071" s="252" t="s">
        <v>125</v>
      </c>
      <c r="M1071" s="280" t="s">
        <v>274</v>
      </c>
      <c r="N1071" s="278">
        <v>7</v>
      </c>
      <c r="O1071" s="281"/>
      <c r="P1071" s="281"/>
      <c r="Q1071" s="270">
        <v>0</v>
      </c>
      <c r="R1071" s="281"/>
      <c r="S1071" s="281"/>
      <c r="T1071" s="271" t="s">
        <v>358</v>
      </c>
      <c r="U1071" s="254">
        <v>0</v>
      </c>
      <c r="V1071" s="254" t="s">
        <v>362</v>
      </c>
      <c r="W1071" s="254">
        <v>0</v>
      </c>
      <c r="X1071" s="254">
        <v>0</v>
      </c>
      <c r="Y1071" s="272" t="s">
        <v>279</v>
      </c>
    </row>
    <row r="1072" spans="1:25" x14ac:dyDescent="0.25">
      <c r="A1072" s="244">
        <v>96667560</v>
      </c>
      <c r="B1072" s="258">
        <v>8</v>
      </c>
      <c r="C1072" s="259" t="s">
        <v>262</v>
      </c>
      <c r="D1072" s="259" t="s">
        <v>193</v>
      </c>
      <c r="E1072" s="273">
        <v>709</v>
      </c>
      <c r="F1072" s="274">
        <v>40975</v>
      </c>
      <c r="G1072" s="275" t="s">
        <v>89</v>
      </c>
      <c r="H1072" s="276">
        <v>70000000</v>
      </c>
      <c r="I1072" s="277"/>
      <c r="J1072" s="278"/>
      <c r="K1072" s="279" t="s">
        <v>48</v>
      </c>
      <c r="L1072" s="252" t="s">
        <v>30</v>
      </c>
      <c r="M1072" s="280" t="s">
        <v>274</v>
      </c>
      <c r="N1072" s="278">
        <v>25</v>
      </c>
      <c r="O1072" s="253"/>
      <c r="P1072" s="253"/>
      <c r="Q1072" s="270">
        <v>0</v>
      </c>
      <c r="R1072" s="253"/>
      <c r="S1072" s="253"/>
      <c r="T1072" s="271">
        <v>0</v>
      </c>
      <c r="U1072" s="254">
        <v>0</v>
      </c>
      <c r="V1072" s="254">
        <v>0</v>
      </c>
      <c r="W1072" s="254">
        <v>0</v>
      </c>
      <c r="X1072" s="254">
        <v>0</v>
      </c>
      <c r="Y1072" s="272"/>
    </row>
    <row r="1073" spans="1:25" x14ac:dyDescent="0.25">
      <c r="A1073" s="244">
        <v>96667560</v>
      </c>
      <c r="B1073" s="258">
        <v>8</v>
      </c>
      <c r="C1073" s="259" t="s">
        <v>262</v>
      </c>
      <c r="D1073" s="259" t="s">
        <v>81</v>
      </c>
      <c r="E1073" s="273">
        <v>709</v>
      </c>
      <c r="F1073" s="274">
        <v>41201</v>
      </c>
      <c r="G1073" s="275" t="s">
        <v>28</v>
      </c>
      <c r="H1073" s="276">
        <v>1500</v>
      </c>
      <c r="I1073" s="277" t="s">
        <v>91</v>
      </c>
      <c r="J1073" s="278">
        <v>4.7</v>
      </c>
      <c r="K1073" s="279" t="s">
        <v>48</v>
      </c>
      <c r="L1073" s="252"/>
      <c r="M1073" s="280"/>
      <c r="N1073" s="278">
        <v>5</v>
      </c>
      <c r="O1073" s="253">
        <v>1500000</v>
      </c>
      <c r="P1073" s="253">
        <v>1500000</v>
      </c>
      <c r="Q1073" s="270">
        <v>37357125</v>
      </c>
      <c r="R1073" s="253">
        <v>220397</v>
      </c>
      <c r="S1073" s="253">
        <v>37577522</v>
      </c>
      <c r="T1073" s="271" t="s">
        <v>358</v>
      </c>
      <c r="U1073" s="254">
        <v>0</v>
      </c>
      <c r="V1073" s="254">
        <v>0</v>
      </c>
      <c r="W1073" s="254">
        <v>0</v>
      </c>
      <c r="X1073" s="254">
        <v>0</v>
      </c>
      <c r="Y1073" s="272"/>
    </row>
    <row r="1074" spans="1:25" x14ac:dyDescent="0.25">
      <c r="A1074" s="244">
        <v>96667560</v>
      </c>
      <c r="B1074" s="258">
        <v>8</v>
      </c>
      <c r="C1074" s="259" t="s">
        <v>262</v>
      </c>
      <c r="D1074" s="259" t="s">
        <v>87</v>
      </c>
      <c r="E1074" s="273">
        <v>709</v>
      </c>
      <c r="F1074" s="274">
        <v>41725</v>
      </c>
      <c r="G1074" s="275" t="s">
        <v>28</v>
      </c>
      <c r="H1074" s="276">
        <v>1470</v>
      </c>
      <c r="I1074" s="277" t="s">
        <v>97</v>
      </c>
      <c r="J1074" s="278">
        <v>3.7</v>
      </c>
      <c r="K1074" s="279" t="s">
        <v>48</v>
      </c>
      <c r="L1074" s="252"/>
      <c r="M1074" s="280"/>
      <c r="N1074" s="278">
        <v>5</v>
      </c>
      <c r="O1074" s="253">
        <v>1470000</v>
      </c>
      <c r="P1074" s="253">
        <v>1470000</v>
      </c>
      <c r="Q1074" s="270">
        <v>36609983</v>
      </c>
      <c r="R1074" s="253">
        <v>219982</v>
      </c>
      <c r="S1074" s="253">
        <v>36829965</v>
      </c>
      <c r="T1074" s="271" t="s">
        <v>358</v>
      </c>
      <c r="U1074" s="254">
        <v>0</v>
      </c>
      <c r="V1074" s="254">
        <v>0</v>
      </c>
      <c r="W1074" s="254">
        <v>0</v>
      </c>
      <c r="X1074" s="254">
        <v>0</v>
      </c>
      <c r="Y1074" s="272"/>
    </row>
    <row r="1075" spans="1:25" x14ac:dyDescent="0.25">
      <c r="A1075" s="244">
        <v>90635000</v>
      </c>
      <c r="B1075" s="282">
        <v>9</v>
      </c>
      <c r="C1075" s="259" t="s">
        <v>31</v>
      </c>
      <c r="D1075" s="259" t="s">
        <v>212</v>
      </c>
      <c r="E1075" s="283">
        <v>143</v>
      </c>
      <c r="F1075" s="274">
        <v>33416</v>
      </c>
      <c r="G1075" s="279" t="s">
        <v>28</v>
      </c>
      <c r="H1075" s="276">
        <v>2000</v>
      </c>
      <c r="I1075" s="287" t="s">
        <v>29</v>
      </c>
      <c r="J1075" s="278">
        <v>6</v>
      </c>
      <c r="K1075" s="279" t="s">
        <v>30</v>
      </c>
      <c r="L1075" s="252" t="s">
        <v>274</v>
      </c>
      <c r="M1075" s="280" t="s">
        <v>274</v>
      </c>
      <c r="N1075" s="288">
        <v>12</v>
      </c>
      <c r="O1075" s="281">
        <v>2000000</v>
      </c>
      <c r="P1075" s="281"/>
      <c r="Q1075" s="270">
        <v>0</v>
      </c>
      <c r="R1075" s="281"/>
      <c r="S1075" s="281"/>
      <c r="T1075" s="271" t="s">
        <v>358</v>
      </c>
      <c r="U1075" s="254">
        <v>0</v>
      </c>
      <c r="V1075" s="254">
        <v>0</v>
      </c>
      <c r="W1075" s="254" t="s">
        <v>359</v>
      </c>
      <c r="X1075" s="254" t="s">
        <v>360</v>
      </c>
      <c r="Y1075" s="272" t="s">
        <v>223</v>
      </c>
    </row>
    <row r="1076" spans="1:25" x14ac:dyDescent="0.25">
      <c r="A1076" s="244">
        <v>90635000</v>
      </c>
      <c r="B1076" s="282">
        <v>9</v>
      </c>
      <c r="C1076" s="259" t="s">
        <v>31</v>
      </c>
      <c r="D1076" s="259" t="s">
        <v>212</v>
      </c>
      <c r="E1076" s="283">
        <v>143</v>
      </c>
      <c r="F1076" s="274">
        <v>33416</v>
      </c>
      <c r="G1076" s="279" t="s">
        <v>28</v>
      </c>
      <c r="H1076" s="276">
        <v>500</v>
      </c>
      <c r="I1076" s="287" t="s">
        <v>32</v>
      </c>
      <c r="J1076" s="278">
        <v>6</v>
      </c>
      <c r="K1076" s="279" t="s">
        <v>30</v>
      </c>
      <c r="L1076" s="252" t="s">
        <v>274</v>
      </c>
      <c r="M1076" s="280" t="s">
        <v>274</v>
      </c>
      <c r="N1076" s="288">
        <v>12</v>
      </c>
      <c r="O1076" s="281">
        <v>500000</v>
      </c>
      <c r="P1076" s="281"/>
      <c r="Q1076" s="270">
        <v>0</v>
      </c>
      <c r="R1076" s="281"/>
      <c r="S1076" s="281"/>
      <c r="T1076" s="271" t="s">
        <v>358</v>
      </c>
      <c r="U1076" s="254">
        <v>0</v>
      </c>
      <c r="V1076" s="254">
        <v>0</v>
      </c>
      <c r="W1076" s="254" t="s">
        <v>359</v>
      </c>
      <c r="X1076" s="254" t="s">
        <v>360</v>
      </c>
      <c r="Y1076" s="272" t="s">
        <v>223</v>
      </c>
    </row>
    <row r="1077" spans="1:25" x14ac:dyDescent="0.25">
      <c r="A1077" s="244">
        <v>90635000</v>
      </c>
      <c r="B1077" s="282">
        <v>9</v>
      </c>
      <c r="C1077" s="259" t="s">
        <v>31</v>
      </c>
      <c r="D1077" s="259" t="s">
        <v>212</v>
      </c>
      <c r="E1077" s="283">
        <v>143</v>
      </c>
      <c r="F1077" s="274">
        <v>33416</v>
      </c>
      <c r="G1077" s="279" t="s">
        <v>28</v>
      </c>
      <c r="H1077" s="276">
        <v>1250</v>
      </c>
      <c r="I1077" s="287" t="s">
        <v>33</v>
      </c>
      <c r="J1077" s="278">
        <v>6</v>
      </c>
      <c r="K1077" s="279" t="s">
        <v>30</v>
      </c>
      <c r="L1077" s="252" t="s">
        <v>274</v>
      </c>
      <c r="M1077" s="280" t="s">
        <v>274</v>
      </c>
      <c r="N1077" s="288">
        <v>25</v>
      </c>
      <c r="O1077" s="281">
        <v>1250000</v>
      </c>
      <c r="P1077" s="281">
        <v>59525</v>
      </c>
      <c r="Q1077" s="270">
        <v>1482455</v>
      </c>
      <c r="R1077" s="281">
        <v>10897</v>
      </c>
      <c r="S1077" s="281">
        <v>1493352</v>
      </c>
      <c r="T1077" s="271" t="s">
        <v>358</v>
      </c>
      <c r="U1077" s="254">
        <v>0</v>
      </c>
      <c r="V1077" s="254">
        <v>0</v>
      </c>
      <c r="W1077" s="254">
        <v>0</v>
      </c>
      <c r="X1077" s="254" t="s">
        <v>360</v>
      </c>
      <c r="Y1077" s="272" t="s">
        <v>223</v>
      </c>
    </row>
    <row r="1078" spans="1:25" x14ac:dyDescent="0.25">
      <c r="A1078" s="244">
        <v>90635000</v>
      </c>
      <c r="B1078" s="282">
        <v>9</v>
      </c>
      <c r="C1078" s="259" t="s">
        <v>31</v>
      </c>
      <c r="D1078" s="259" t="s">
        <v>212</v>
      </c>
      <c r="E1078" s="283">
        <v>143</v>
      </c>
      <c r="F1078" s="274">
        <v>33416</v>
      </c>
      <c r="G1078" s="279" t="s">
        <v>28</v>
      </c>
      <c r="H1078" s="276">
        <v>250</v>
      </c>
      <c r="I1078" s="287" t="s">
        <v>34</v>
      </c>
      <c r="J1078" s="278">
        <v>6</v>
      </c>
      <c r="K1078" s="279" t="s">
        <v>30</v>
      </c>
      <c r="L1078" s="252" t="s">
        <v>274</v>
      </c>
      <c r="M1078" s="280" t="s">
        <v>274</v>
      </c>
      <c r="N1078" s="288">
        <v>25</v>
      </c>
      <c r="O1078" s="281">
        <v>250000</v>
      </c>
      <c r="P1078" s="281">
        <v>11904</v>
      </c>
      <c r="Q1078" s="270">
        <v>296466</v>
      </c>
      <c r="R1078" s="281">
        <v>2179</v>
      </c>
      <c r="S1078" s="281">
        <v>298645</v>
      </c>
      <c r="T1078" s="271" t="s">
        <v>358</v>
      </c>
      <c r="U1078" s="254">
        <v>0</v>
      </c>
      <c r="V1078" s="254">
        <v>0</v>
      </c>
      <c r="W1078" s="254">
        <v>0</v>
      </c>
      <c r="X1078" s="254" t="s">
        <v>360</v>
      </c>
      <c r="Y1078" s="272" t="s">
        <v>223</v>
      </c>
    </row>
    <row r="1079" spans="1:25" x14ac:dyDescent="0.25">
      <c r="A1079" s="244">
        <v>90635000</v>
      </c>
      <c r="B1079" s="282">
        <v>9</v>
      </c>
      <c r="C1079" s="259" t="s">
        <v>31</v>
      </c>
      <c r="D1079" s="259" t="s">
        <v>212</v>
      </c>
      <c r="E1079" s="283">
        <v>281</v>
      </c>
      <c r="F1079" s="274">
        <v>37245</v>
      </c>
      <c r="G1079" s="275" t="s">
        <v>28</v>
      </c>
      <c r="H1079" s="276">
        <v>6000</v>
      </c>
      <c r="I1079" s="277" t="s">
        <v>70</v>
      </c>
      <c r="J1079" s="278">
        <v>3.75</v>
      </c>
      <c r="K1079" s="279" t="s">
        <v>48</v>
      </c>
      <c r="L1079" s="252" t="s">
        <v>274</v>
      </c>
      <c r="M1079" s="280" t="s">
        <v>274</v>
      </c>
      <c r="N1079" s="278">
        <v>7</v>
      </c>
      <c r="O1079" s="281">
        <v>3000000</v>
      </c>
      <c r="P1079" s="281"/>
      <c r="Q1079" s="270">
        <v>0</v>
      </c>
      <c r="R1079" s="281"/>
      <c r="S1079" s="281"/>
      <c r="T1079" s="271" t="s">
        <v>358</v>
      </c>
      <c r="U1079" s="254">
        <v>0</v>
      </c>
      <c r="V1079" s="254">
        <v>0</v>
      </c>
      <c r="W1079" s="254" t="s">
        <v>359</v>
      </c>
      <c r="X1079" s="254" t="s">
        <v>360</v>
      </c>
      <c r="Y1079" s="272" t="s">
        <v>278</v>
      </c>
    </row>
    <row r="1080" spans="1:25" x14ac:dyDescent="0.25">
      <c r="A1080" s="289">
        <v>90635000</v>
      </c>
      <c r="B1080" s="290">
        <v>9</v>
      </c>
      <c r="C1080" s="259" t="s">
        <v>31</v>
      </c>
      <c r="D1080" s="259" t="s">
        <v>193</v>
      </c>
      <c r="E1080" s="273">
        <v>576</v>
      </c>
      <c r="F1080" s="274">
        <v>39903</v>
      </c>
      <c r="G1080" s="275" t="s">
        <v>28</v>
      </c>
      <c r="H1080" s="276">
        <v>8000</v>
      </c>
      <c r="I1080" s="277"/>
      <c r="J1080" s="278"/>
      <c r="K1080" s="279" t="s">
        <v>48</v>
      </c>
      <c r="L1080" s="252" t="s">
        <v>30</v>
      </c>
      <c r="M1080" s="280" t="s">
        <v>274</v>
      </c>
      <c r="N1080" s="278">
        <v>10</v>
      </c>
      <c r="O1080" s="281"/>
      <c r="P1080" s="281"/>
      <c r="Q1080" s="270">
        <v>0</v>
      </c>
      <c r="R1080" s="281"/>
      <c r="S1080" s="281"/>
      <c r="T1080" s="271">
        <v>0</v>
      </c>
      <c r="U1080" s="254">
        <v>0</v>
      </c>
      <c r="V1080" s="254">
        <v>0</v>
      </c>
      <c r="W1080" s="254">
        <v>0</v>
      </c>
      <c r="X1080" s="254">
        <v>0</v>
      </c>
      <c r="Y1080" s="272" t="s">
        <v>223</v>
      </c>
    </row>
    <row r="1081" spans="1:25" x14ac:dyDescent="0.25">
      <c r="A1081" s="289">
        <v>90635000</v>
      </c>
      <c r="B1081" s="290">
        <v>9</v>
      </c>
      <c r="C1081" s="259" t="s">
        <v>31</v>
      </c>
      <c r="D1081" s="259" t="s">
        <v>78</v>
      </c>
      <c r="E1081" s="273">
        <v>576</v>
      </c>
      <c r="F1081" s="274">
        <v>39910</v>
      </c>
      <c r="G1081" s="275" t="s">
        <v>89</v>
      </c>
      <c r="H1081" s="276">
        <v>125500000</v>
      </c>
      <c r="I1081" s="277" t="s">
        <v>73</v>
      </c>
      <c r="J1081" s="278">
        <v>6.05</v>
      </c>
      <c r="K1081" s="279" t="s">
        <v>48</v>
      </c>
      <c r="L1081" s="252" t="s">
        <v>274</v>
      </c>
      <c r="M1081" s="280" t="s">
        <v>274</v>
      </c>
      <c r="N1081" s="278">
        <v>5</v>
      </c>
      <c r="O1081" s="281">
        <v>20500000000</v>
      </c>
      <c r="P1081" s="281"/>
      <c r="Q1081" s="270">
        <v>0</v>
      </c>
      <c r="R1081" s="281"/>
      <c r="S1081" s="281"/>
      <c r="T1081" s="271">
        <v>0</v>
      </c>
      <c r="U1081" s="254">
        <v>0</v>
      </c>
      <c r="V1081" s="254">
        <v>0</v>
      </c>
      <c r="W1081" s="254" t="s">
        <v>359</v>
      </c>
      <c r="X1081" s="254" t="s">
        <v>360</v>
      </c>
      <c r="Y1081" s="272"/>
    </row>
    <row r="1082" spans="1:25" x14ac:dyDescent="0.25">
      <c r="A1082" s="289">
        <v>90635000</v>
      </c>
      <c r="B1082" s="290">
        <v>9</v>
      </c>
      <c r="C1082" s="259" t="s">
        <v>31</v>
      </c>
      <c r="D1082" s="259" t="s">
        <v>78</v>
      </c>
      <c r="E1082" s="273">
        <v>576</v>
      </c>
      <c r="F1082" s="274">
        <v>39910</v>
      </c>
      <c r="G1082" s="275" t="s">
        <v>28</v>
      </c>
      <c r="H1082" s="276">
        <v>6000</v>
      </c>
      <c r="I1082" s="277" t="s">
        <v>91</v>
      </c>
      <c r="J1082" s="278">
        <v>3.5</v>
      </c>
      <c r="K1082" s="279" t="s">
        <v>48</v>
      </c>
      <c r="L1082" s="252" t="s">
        <v>274</v>
      </c>
      <c r="M1082" s="280" t="s">
        <v>274</v>
      </c>
      <c r="N1082" s="278">
        <v>5</v>
      </c>
      <c r="O1082" s="281">
        <v>5000000</v>
      </c>
      <c r="P1082" s="281"/>
      <c r="Q1082" s="270">
        <v>0</v>
      </c>
      <c r="R1082" s="281"/>
      <c r="S1082" s="281"/>
      <c r="T1082" s="271" t="s">
        <v>358</v>
      </c>
      <c r="U1082" s="254">
        <v>0</v>
      </c>
      <c r="V1082" s="254">
        <v>0</v>
      </c>
      <c r="W1082" s="254" t="s">
        <v>359</v>
      </c>
      <c r="X1082" s="254" t="s">
        <v>360</v>
      </c>
      <c r="Y1082" s="272"/>
    </row>
    <row r="1083" spans="1:25" x14ac:dyDescent="0.25">
      <c r="A1083" s="289">
        <v>90635000</v>
      </c>
      <c r="B1083" s="290">
        <v>9</v>
      </c>
      <c r="C1083" s="259" t="s">
        <v>31</v>
      </c>
      <c r="D1083" s="259" t="s">
        <v>78</v>
      </c>
      <c r="E1083" s="273">
        <v>576</v>
      </c>
      <c r="F1083" s="274">
        <v>39910</v>
      </c>
      <c r="G1083" s="275" t="s">
        <v>89</v>
      </c>
      <c r="H1083" s="276">
        <v>125500000</v>
      </c>
      <c r="I1083" s="277" t="s">
        <v>92</v>
      </c>
      <c r="J1083" s="278">
        <v>7</v>
      </c>
      <c r="K1083" s="279" t="s">
        <v>48</v>
      </c>
      <c r="L1083" s="252" t="s">
        <v>274</v>
      </c>
      <c r="M1083" s="280" t="s">
        <v>274</v>
      </c>
      <c r="N1083" s="278">
        <v>9.5</v>
      </c>
      <c r="O1083" s="281"/>
      <c r="P1083" s="281"/>
      <c r="Q1083" s="270">
        <v>0</v>
      </c>
      <c r="R1083" s="281"/>
      <c r="S1083" s="281"/>
      <c r="T1083" s="271">
        <v>0</v>
      </c>
      <c r="U1083" s="254">
        <v>0</v>
      </c>
      <c r="V1083" s="254" t="s">
        <v>362</v>
      </c>
      <c r="W1083" s="254">
        <v>0</v>
      </c>
      <c r="X1083" s="254" t="s">
        <v>360</v>
      </c>
      <c r="Y1083" s="272"/>
    </row>
    <row r="1084" spans="1:25" x14ac:dyDescent="0.25">
      <c r="A1084" s="289">
        <v>90635000</v>
      </c>
      <c r="B1084" s="290">
        <v>9</v>
      </c>
      <c r="C1084" s="259" t="s">
        <v>31</v>
      </c>
      <c r="D1084" s="259" t="s">
        <v>78</v>
      </c>
      <c r="E1084" s="273">
        <v>576</v>
      </c>
      <c r="F1084" s="274">
        <v>39910</v>
      </c>
      <c r="G1084" s="275" t="s">
        <v>28</v>
      </c>
      <c r="H1084" s="276">
        <v>6000</v>
      </c>
      <c r="I1084" s="277" t="s">
        <v>97</v>
      </c>
      <c r="J1084" s="278">
        <v>4.25</v>
      </c>
      <c r="K1084" s="279" t="s">
        <v>48</v>
      </c>
      <c r="L1084" s="252" t="s">
        <v>274</v>
      </c>
      <c r="M1084" s="280" t="s">
        <v>274</v>
      </c>
      <c r="N1084" s="278">
        <v>9.5</v>
      </c>
      <c r="O1084" s="281"/>
      <c r="P1084" s="281"/>
      <c r="Q1084" s="270">
        <v>0</v>
      </c>
      <c r="R1084" s="281"/>
      <c r="S1084" s="281"/>
      <c r="T1084" s="271" t="s">
        <v>358</v>
      </c>
      <c r="U1084" s="254">
        <v>0</v>
      </c>
      <c r="V1084" s="254" t="s">
        <v>362</v>
      </c>
      <c r="W1084" s="254">
        <v>0</v>
      </c>
      <c r="X1084" s="254" t="s">
        <v>360</v>
      </c>
      <c r="Y1084" s="272"/>
    </row>
    <row r="1085" spans="1:25" x14ac:dyDescent="0.25">
      <c r="A1085" s="289">
        <v>90635000</v>
      </c>
      <c r="B1085" s="290">
        <v>9</v>
      </c>
      <c r="C1085" s="259" t="s">
        <v>31</v>
      </c>
      <c r="D1085" s="259" t="s">
        <v>193</v>
      </c>
      <c r="E1085" s="273">
        <v>577</v>
      </c>
      <c r="F1085" s="274">
        <v>39903</v>
      </c>
      <c r="G1085" s="275" t="s">
        <v>28</v>
      </c>
      <c r="H1085" s="276">
        <v>8000</v>
      </c>
      <c r="I1085" s="277"/>
      <c r="J1085" s="278"/>
      <c r="K1085" s="279" t="s">
        <v>48</v>
      </c>
      <c r="L1085" s="252" t="s">
        <v>30</v>
      </c>
      <c r="M1085" s="280" t="s">
        <v>274</v>
      </c>
      <c r="N1085" s="278">
        <v>30</v>
      </c>
      <c r="O1085" s="281"/>
      <c r="P1085" s="281"/>
      <c r="Q1085" s="270">
        <v>0</v>
      </c>
      <c r="R1085" s="281"/>
      <c r="S1085" s="281"/>
      <c r="T1085" s="271">
        <v>0</v>
      </c>
      <c r="U1085" s="254">
        <v>0</v>
      </c>
      <c r="V1085" s="254" t="s">
        <v>362</v>
      </c>
      <c r="W1085" s="254">
        <v>0</v>
      </c>
      <c r="X1085" s="254">
        <v>0</v>
      </c>
      <c r="Y1085" s="272" t="s">
        <v>223</v>
      </c>
    </row>
    <row r="1086" spans="1:25" x14ac:dyDescent="0.25">
      <c r="A1086" s="289">
        <v>90635000</v>
      </c>
      <c r="B1086" s="290">
        <v>9</v>
      </c>
      <c r="C1086" s="259" t="s">
        <v>31</v>
      </c>
      <c r="D1086" s="259" t="s">
        <v>78</v>
      </c>
      <c r="E1086" s="273">
        <v>577</v>
      </c>
      <c r="F1086" s="274">
        <v>41717</v>
      </c>
      <c r="G1086" s="275" t="s">
        <v>89</v>
      </c>
      <c r="H1086" s="276">
        <v>47000000</v>
      </c>
      <c r="I1086" s="277" t="s">
        <v>98</v>
      </c>
      <c r="J1086" s="278">
        <v>5.75</v>
      </c>
      <c r="K1086" s="279" t="s">
        <v>48</v>
      </c>
      <c r="L1086" s="252" t="s">
        <v>30</v>
      </c>
      <c r="M1086" s="280"/>
      <c r="N1086" s="278">
        <v>5</v>
      </c>
      <c r="O1086" s="281">
        <v>47000000000</v>
      </c>
      <c r="P1086" s="281">
        <v>47000000000</v>
      </c>
      <c r="Q1086" s="270">
        <v>47000000</v>
      </c>
      <c r="R1086" s="281">
        <v>560262</v>
      </c>
      <c r="S1086" s="281">
        <v>47560262</v>
      </c>
      <c r="T1086" s="271">
        <v>0</v>
      </c>
      <c r="U1086" s="254">
        <v>0</v>
      </c>
      <c r="V1086" s="254">
        <v>0</v>
      </c>
      <c r="W1086" s="254">
        <v>0</v>
      </c>
      <c r="X1086" s="254">
        <v>0</v>
      </c>
      <c r="Y1086" s="272"/>
    </row>
    <row r="1087" spans="1:25" x14ac:dyDescent="0.25">
      <c r="A1087" s="289">
        <v>90635000</v>
      </c>
      <c r="B1087" s="290">
        <v>9</v>
      </c>
      <c r="C1087" s="259" t="s">
        <v>31</v>
      </c>
      <c r="D1087" s="259" t="s">
        <v>78</v>
      </c>
      <c r="E1087" s="273">
        <v>577</v>
      </c>
      <c r="F1087" s="274">
        <v>41717</v>
      </c>
      <c r="G1087" s="275" t="s">
        <v>28</v>
      </c>
      <c r="H1087" s="276">
        <v>2000</v>
      </c>
      <c r="I1087" s="277" t="s">
        <v>101</v>
      </c>
      <c r="J1087" s="278">
        <v>3.1</v>
      </c>
      <c r="K1087" s="279" t="s">
        <v>48</v>
      </c>
      <c r="L1087" s="252" t="s">
        <v>30</v>
      </c>
      <c r="M1087" s="280"/>
      <c r="N1087" s="278">
        <v>5</v>
      </c>
      <c r="O1087" s="281"/>
      <c r="P1087" s="281"/>
      <c r="Q1087" s="270">
        <v>0</v>
      </c>
      <c r="R1087" s="281"/>
      <c r="S1087" s="281"/>
      <c r="T1087" s="271" t="s">
        <v>358</v>
      </c>
      <c r="U1087" s="254">
        <v>0</v>
      </c>
      <c r="V1087" s="254" t="s">
        <v>362</v>
      </c>
      <c r="W1087" s="254">
        <v>0</v>
      </c>
      <c r="X1087" s="254">
        <v>0</v>
      </c>
      <c r="Y1087" s="272"/>
    </row>
    <row r="1088" spans="1:25" x14ac:dyDescent="0.25">
      <c r="A1088" s="244">
        <v>87845500</v>
      </c>
      <c r="B1088" s="258">
        <v>2</v>
      </c>
      <c r="C1088" s="259" t="s">
        <v>133</v>
      </c>
      <c r="D1088" s="259" t="s">
        <v>193</v>
      </c>
      <c r="E1088" s="273">
        <v>589</v>
      </c>
      <c r="F1088" s="274">
        <v>39974</v>
      </c>
      <c r="G1088" s="275" t="s">
        <v>28</v>
      </c>
      <c r="H1088" s="276">
        <v>11000</v>
      </c>
      <c r="I1088" s="277"/>
      <c r="J1088" s="278"/>
      <c r="K1088" s="279" t="s">
        <v>48</v>
      </c>
      <c r="L1088" s="252" t="s">
        <v>30</v>
      </c>
      <c r="M1088" s="280" t="s">
        <v>37</v>
      </c>
      <c r="N1088" s="278">
        <v>10</v>
      </c>
      <c r="O1088" s="281"/>
      <c r="P1088" s="281"/>
      <c r="Q1088" s="270">
        <v>0</v>
      </c>
      <c r="R1088" s="281"/>
      <c r="S1088" s="281"/>
      <c r="T1088" s="271">
        <v>0</v>
      </c>
      <c r="U1088" s="254">
        <v>0</v>
      </c>
      <c r="V1088" s="254">
        <v>0</v>
      </c>
      <c r="W1088" s="254">
        <v>0</v>
      </c>
      <c r="X1088" s="254">
        <v>0</v>
      </c>
      <c r="Y1088" s="272"/>
    </row>
    <row r="1089" spans="1:25" x14ac:dyDescent="0.25">
      <c r="A1089" s="244">
        <v>87845500</v>
      </c>
      <c r="B1089" s="258">
        <v>2</v>
      </c>
      <c r="C1089" s="259" t="s">
        <v>133</v>
      </c>
      <c r="D1089" s="259" t="s">
        <v>78</v>
      </c>
      <c r="E1089" s="273">
        <v>589</v>
      </c>
      <c r="F1089" s="274">
        <v>40015</v>
      </c>
      <c r="G1089" s="275" t="s">
        <v>89</v>
      </c>
      <c r="H1089" s="276">
        <v>32000000</v>
      </c>
      <c r="I1089" s="277" t="s">
        <v>35</v>
      </c>
      <c r="J1089" s="278">
        <v>5.6</v>
      </c>
      <c r="K1089" s="279" t="s">
        <v>48</v>
      </c>
      <c r="L1089" s="252" t="s">
        <v>37</v>
      </c>
      <c r="M1089" s="280" t="s">
        <v>274</v>
      </c>
      <c r="N1089" s="278">
        <v>5</v>
      </c>
      <c r="O1089" s="281">
        <v>32000000000</v>
      </c>
      <c r="P1089" s="281"/>
      <c r="Q1089" s="270">
        <v>0</v>
      </c>
      <c r="R1089" s="281"/>
      <c r="S1089" s="281"/>
      <c r="T1089" s="271">
        <v>0</v>
      </c>
      <c r="U1089" s="254">
        <v>0</v>
      </c>
      <c r="V1089" s="254">
        <v>0</v>
      </c>
      <c r="W1089" s="254" t="s">
        <v>359</v>
      </c>
      <c r="X1089" s="254" t="s">
        <v>360</v>
      </c>
      <c r="Y1089" s="272"/>
    </row>
    <row r="1090" spans="1:25" x14ac:dyDescent="0.25">
      <c r="A1090" s="244">
        <v>87845500</v>
      </c>
      <c r="B1090" s="258">
        <v>2</v>
      </c>
      <c r="C1090" s="259" t="s">
        <v>133</v>
      </c>
      <c r="D1090" s="259" t="s">
        <v>78</v>
      </c>
      <c r="E1090" s="273">
        <v>589</v>
      </c>
      <c r="F1090" s="274">
        <v>40015</v>
      </c>
      <c r="G1090" s="275" t="s">
        <v>28</v>
      </c>
      <c r="H1090" s="276">
        <v>1500</v>
      </c>
      <c r="I1090" s="277" t="s">
        <v>55</v>
      </c>
      <c r="J1090" s="278">
        <v>3.5</v>
      </c>
      <c r="K1090" s="279" t="s">
        <v>48</v>
      </c>
      <c r="L1090" s="252" t="s">
        <v>37</v>
      </c>
      <c r="M1090" s="280" t="s">
        <v>274</v>
      </c>
      <c r="N1090" s="278">
        <v>5</v>
      </c>
      <c r="O1090" s="281"/>
      <c r="P1090" s="281"/>
      <c r="Q1090" s="270">
        <v>0</v>
      </c>
      <c r="R1090" s="281"/>
      <c r="S1090" s="281"/>
      <c r="T1090" s="271" t="s">
        <v>358</v>
      </c>
      <c r="U1090" s="254">
        <v>0</v>
      </c>
      <c r="V1090" s="254" t="s">
        <v>362</v>
      </c>
      <c r="W1090" s="254">
        <v>0</v>
      </c>
      <c r="X1090" s="254" t="s">
        <v>360</v>
      </c>
      <c r="Y1090" s="272"/>
    </row>
    <row r="1091" spans="1:25" x14ac:dyDescent="0.25">
      <c r="A1091" s="244">
        <v>87845500</v>
      </c>
      <c r="B1091" s="258">
        <v>2</v>
      </c>
      <c r="C1091" s="259" t="s">
        <v>133</v>
      </c>
      <c r="D1091" s="259" t="s">
        <v>193</v>
      </c>
      <c r="E1091" s="273">
        <v>590</v>
      </c>
      <c r="F1091" s="274">
        <v>39974</v>
      </c>
      <c r="G1091" s="275" t="s">
        <v>28</v>
      </c>
      <c r="H1091" s="276">
        <v>11000</v>
      </c>
      <c r="I1091" s="277"/>
      <c r="J1091" s="278"/>
      <c r="K1091" s="279" t="s">
        <v>48</v>
      </c>
      <c r="L1091" s="252" t="s">
        <v>30</v>
      </c>
      <c r="M1091" s="280" t="s">
        <v>37</v>
      </c>
      <c r="N1091" s="278">
        <v>30</v>
      </c>
      <c r="O1091" s="281"/>
      <c r="P1091" s="281"/>
      <c r="Q1091" s="270">
        <v>0</v>
      </c>
      <c r="R1091" s="281"/>
      <c r="S1091" s="281"/>
      <c r="T1091" s="271">
        <v>0</v>
      </c>
      <c r="U1091" s="254">
        <v>0</v>
      </c>
      <c r="V1091" s="254">
        <v>0</v>
      </c>
      <c r="W1091" s="254">
        <v>0</v>
      </c>
      <c r="X1091" s="254">
        <v>0</v>
      </c>
      <c r="Y1091" s="272"/>
    </row>
    <row r="1092" spans="1:25" x14ac:dyDescent="0.25">
      <c r="A1092" s="244">
        <v>87845500</v>
      </c>
      <c r="B1092" s="258">
        <v>2</v>
      </c>
      <c r="C1092" s="259" t="s">
        <v>133</v>
      </c>
      <c r="D1092" s="259" t="s">
        <v>78</v>
      </c>
      <c r="E1092" s="273">
        <v>590</v>
      </c>
      <c r="F1092" s="274">
        <v>40862</v>
      </c>
      <c r="G1092" s="275" t="s">
        <v>89</v>
      </c>
      <c r="H1092" s="276">
        <v>66000000000</v>
      </c>
      <c r="I1092" s="277" t="s">
        <v>56</v>
      </c>
      <c r="J1092" s="278">
        <v>6.3</v>
      </c>
      <c r="K1092" s="279" t="s">
        <v>48</v>
      </c>
      <c r="L1092" s="252" t="s">
        <v>30</v>
      </c>
      <c r="M1092" s="280" t="s">
        <v>274</v>
      </c>
      <c r="N1092" s="278">
        <v>5</v>
      </c>
      <c r="O1092" s="281">
        <v>66000000000</v>
      </c>
      <c r="P1092" s="281">
        <v>66000000000</v>
      </c>
      <c r="Q1092" s="270">
        <v>66000000</v>
      </c>
      <c r="R1092" s="281">
        <v>175549</v>
      </c>
      <c r="S1092" s="281">
        <v>66175549</v>
      </c>
      <c r="T1092" s="271">
        <v>0</v>
      </c>
      <c r="U1092" s="254">
        <v>0</v>
      </c>
      <c r="V1092" s="254">
        <v>0</v>
      </c>
      <c r="W1092" s="254">
        <v>0</v>
      </c>
      <c r="X1092" s="254" t="s">
        <v>360</v>
      </c>
      <c r="Y1092" s="272"/>
    </row>
    <row r="1093" spans="1:25" x14ac:dyDescent="0.25">
      <c r="A1093" s="244">
        <v>87845500</v>
      </c>
      <c r="B1093" s="258">
        <v>2</v>
      </c>
      <c r="C1093" s="259" t="s">
        <v>133</v>
      </c>
      <c r="D1093" s="259" t="s">
        <v>78</v>
      </c>
      <c r="E1093" s="273">
        <v>590</v>
      </c>
      <c r="F1093" s="274">
        <v>40862</v>
      </c>
      <c r="G1093" s="275" t="s">
        <v>28</v>
      </c>
      <c r="H1093" s="276">
        <v>2000</v>
      </c>
      <c r="I1093" s="277" t="s">
        <v>44</v>
      </c>
      <c r="J1093" s="278">
        <v>3.6</v>
      </c>
      <c r="K1093" s="279" t="s">
        <v>48</v>
      </c>
      <c r="L1093" s="252" t="s">
        <v>30</v>
      </c>
      <c r="M1093" s="280" t="s">
        <v>274</v>
      </c>
      <c r="N1093" s="278">
        <v>5</v>
      </c>
      <c r="O1093" s="281">
        <v>2000000</v>
      </c>
      <c r="P1093" s="281">
        <v>2000000</v>
      </c>
      <c r="Q1093" s="270">
        <v>49809500</v>
      </c>
      <c r="R1093" s="281">
        <v>76651</v>
      </c>
      <c r="S1093" s="281">
        <v>49886151</v>
      </c>
      <c r="T1093" s="271" t="s">
        <v>358</v>
      </c>
      <c r="U1093" s="254">
        <v>0</v>
      </c>
      <c r="V1093" s="254">
        <v>0</v>
      </c>
      <c r="W1093" s="254">
        <v>0</v>
      </c>
      <c r="X1093" s="254" t="s">
        <v>360</v>
      </c>
      <c r="Y1093" s="272"/>
    </row>
    <row r="1094" spans="1:25" x14ac:dyDescent="0.25">
      <c r="A1094" s="244">
        <v>87845500</v>
      </c>
      <c r="B1094" s="258">
        <v>2</v>
      </c>
      <c r="C1094" s="259" t="s">
        <v>133</v>
      </c>
      <c r="D1094" s="259" t="s">
        <v>81</v>
      </c>
      <c r="E1094" s="273">
        <v>590</v>
      </c>
      <c r="F1094" s="274">
        <v>41551</v>
      </c>
      <c r="G1094" s="275" t="s">
        <v>28</v>
      </c>
      <c r="H1094" s="276">
        <v>4400</v>
      </c>
      <c r="I1094" s="277" t="s">
        <v>38</v>
      </c>
      <c r="J1094" s="278">
        <v>3.6</v>
      </c>
      <c r="K1094" s="279" t="s">
        <v>48</v>
      </c>
      <c r="L1094" s="252"/>
      <c r="M1094" s="280"/>
      <c r="N1094" s="278">
        <v>10</v>
      </c>
      <c r="O1094" s="281">
        <v>3000000</v>
      </c>
      <c r="P1094" s="281">
        <v>3000000</v>
      </c>
      <c r="Q1094" s="270">
        <v>74714250</v>
      </c>
      <c r="R1094" s="281">
        <v>412661</v>
      </c>
      <c r="S1094" s="281">
        <v>75126911</v>
      </c>
      <c r="T1094" s="271" t="s">
        <v>358</v>
      </c>
      <c r="U1094" s="254">
        <v>0</v>
      </c>
      <c r="V1094" s="254">
        <v>0</v>
      </c>
      <c r="W1094" s="254">
        <v>0</v>
      </c>
      <c r="X1094" s="254">
        <v>0</v>
      </c>
      <c r="Y1094" s="272"/>
    </row>
    <row r="1095" spans="1:25" x14ac:dyDescent="0.25">
      <c r="A1095" s="244">
        <v>59195600</v>
      </c>
      <c r="B1095" s="258">
        <v>0</v>
      </c>
      <c r="C1095" s="259" t="s">
        <v>325</v>
      </c>
      <c r="D1095" s="259" t="s">
        <v>193</v>
      </c>
      <c r="E1095" s="273">
        <v>775</v>
      </c>
      <c r="F1095" s="274">
        <v>41642</v>
      </c>
      <c r="G1095" s="275" t="s">
        <v>28</v>
      </c>
      <c r="H1095" s="276">
        <v>20000</v>
      </c>
      <c r="I1095" s="277"/>
      <c r="J1095" s="278"/>
      <c r="K1095" s="279" t="s">
        <v>125</v>
      </c>
      <c r="L1095" s="252" t="s">
        <v>37</v>
      </c>
      <c r="M1095" s="280"/>
      <c r="N1095" s="278">
        <v>50</v>
      </c>
      <c r="O1095" s="281"/>
      <c r="P1095" s="281"/>
      <c r="Q1095" s="270">
        <v>0</v>
      </c>
      <c r="R1095" s="281"/>
      <c r="S1095" s="281"/>
      <c r="T1095" s="271">
        <v>0</v>
      </c>
      <c r="U1095" s="254">
        <v>0</v>
      </c>
      <c r="V1095" s="254" t="s">
        <v>362</v>
      </c>
      <c r="W1095" s="254">
        <v>0</v>
      </c>
      <c r="X1095" s="254">
        <v>0</v>
      </c>
      <c r="Y1095" s="272"/>
    </row>
    <row r="1096" spans="1:25" x14ac:dyDescent="0.25">
      <c r="A1096" s="244">
        <v>76555400</v>
      </c>
      <c r="B1096" s="282">
        <v>4</v>
      </c>
      <c r="C1096" s="259" t="s">
        <v>114</v>
      </c>
      <c r="D1096" s="259" t="s">
        <v>193</v>
      </c>
      <c r="E1096" s="273">
        <v>480</v>
      </c>
      <c r="F1096" s="274">
        <v>39030</v>
      </c>
      <c r="G1096" s="275" t="s">
        <v>28</v>
      </c>
      <c r="H1096" s="276">
        <v>19500</v>
      </c>
      <c r="I1096" s="277"/>
      <c r="J1096" s="278"/>
      <c r="K1096" s="279" t="s">
        <v>48</v>
      </c>
      <c r="L1096" s="252" t="s">
        <v>274</v>
      </c>
      <c r="M1096" s="280" t="s">
        <v>274</v>
      </c>
      <c r="N1096" s="278">
        <v>10</v>
      </c>
      <c r="O1096" s="281"/>
      <c r="P1096" s="281"/>
      <c r="Q1096" s="270">
        <v>0</v>
      </c>
      <c r="R1096" s="281"/>
      <c r="S1096" s="281"/>
      <c r="T1096" s="271">
        <v>0</v>
      </c>
      <c r="U1096" s="254">
        <v>0</v>
      </c>
      <c r="V1096" s="254">
        <v>0</v>
      </c>
      <c r="W1096" s="254">
        <v>0</v>
      </c>
      <c r="X1096" s="254">
        <v>0</v>
      </c>
      <c r="Y1096" s="272"/>
    </row>
    <row r="1097" spans="1:25" x14ac:dyDescent="0.25">
      <c r="A1097" s="244">
        <v>76555400</v>
      </c>
      <c r="B1097" s="282">
        <v>4</v>
      </c>
      <c r="C1097" s="259" t="s">
        <v>114</v>
      </c>
      <c r="D1097" s="259" t="s">
        <v>78</v>
      </c>
      <c r="E1097" s="273">
        <v>480</v>
      </c>
      <c r="F1097" s="274">
        <v>39113</v>
      </c>
      <c r="G1097" s="275" t="s">
        <v>28</v>
      </c>
      <c r="H1097" s="276">
        <v>6000</v>
      </c>
      <c r="I1097" s="277" t="s">
        <v>56</v>
      </c>
      <c r="J1097" s="278">
        <v>3.5</v>
      </c>
      <c r="K1097" s="279" t="s">
        <v>48</v>
      </c>
      <c r="L1097" s="252" t="s">
        <v>274</v>
      </c>
      <c r="M1097" s="280" t="s">
        <v>274</v>
      </c>
      <c r="N1097" s="278">
        <v>9.5</v>
      </c>
      <c r="O1097" s="281">
        <v>6000000</v>
      </c>
      <c r="P1097" s="281">
        <v>6000000</v>
      </c>
      <c r="Q1097" s="270">
        <v>149428500</v>
      </c>
      <c r="R1097" s="281">
        <v>1290681</v>
      </c>
      <c r="S1097" s="281">
        <v>150719181</v>
      </c>
      <c r="T1097" s="271" t="s">
        <v>358</v>
      </c>
      <c r="U1097" s="254">
        <v>0</v>
      </c>
      <c r="V1097" s="254">
        <v>0</v>
      </c>
      <c r="W1097" s="254">
        <v>0</v>
      </c>
      <c r="X1097" s="254" t="s">
        <v>360</v>
      </c>
      <c r="Y1097" s="272"/>
    </row>
    <row r="1098" spans="1:25" x14ac:dyDescent="0.25">
      <c r="A1098" s="244">
        <v>76555400</v>
      </c>
      <c r="B1098" s="282">
        <v>4</v>
      </c>
      <c r="C1098" s="259" t="s">
        <v>114</v>
      </c>
      <c r="D1098" s="259" t="s">
        <v>193</v>
      </c>
      <c r="E1098" s="273">
        <v>481</v>
      </c>
      <c r="F1098" s="274">
        <v>39030</v>
      </c>
      <c r="G1098" s="275" t="s">
        <v>28</v>
      </c>
      <c r="H1098" s="276">
        <v>19500</v>
      </c>
      <c r="I1098" s="277"/>
      <c r="J1098" s="278"/>
      <c r="K1098" s="279" t="s">
        <v>48</v>
      </c>
      <c r="L1098" s="252" t="s">
        <v>274</v>
      </c>
      <c r="M1098" s="280" t="s">
        <v>274</v>
      </c>
      <c r="N1098" s="278">
        <v>25</v>
      </c>
      <c r="O1098" s="281"/>
      <c r="P1098" s="281"/>
      <c r="Q1098" s="270">
        <v>0</v>
      </c>
      <c r="R1098" s="281"/>
      <c r="S1098" s="281"/>
      <c r="T1098" s="271">
        <v>0</v>
      </c>
      <c r="U1098" s="254">
        <v>0</v>
      </c>
      <c r="V1098" s="254">
        <v>0</v>
      </c>
      <c r="W1098" s="254">
        <v>0</v>
      </c>
      <c r="X1098" s="254">
        <v>0</v>
      </c>
      <c r="Y1098" s="272"/>
    </row>
    <row r="1099" spans="1:25" x14ac:dyDescent="0.25">
      <c r="A1099" s="244">
        <v>76555400</v>
      </c>
      <c r="B1099" s="282">
        <v>4</v>
      </c>
      <c r="C1099" s="259" t="s">
        <v>114</v>
      </c>
      <c r="D1099" s="259" t="s">
        <v>78</v>
      </c>
      <c r="E1099" s="273">
        <v>481</v>
      </c>
      <c r="F1099" s="274">
        <v>39044</v>
      </c>
      <c r="G1099" s="275" t="s">
        <v>28</v>
      </c>
      <c r="H1099" s="276">
        <v>13500</v>
      </c>
      <c r="I1099" s="277" t="s">
        <v>44</v>
      </c>
      <c r="J1099" s="278">
        <v>4.25</v>
      </c>
      <c r="K1099" s="279" t="s">
        <v>48</v>
      </c>
      <c r="L1099" s="252" t="s">
        <v>274</v>
      </c>
      <c r="M1099" s="280" t="s">
        <v>274</v>
      </c>
      <c r="N1099" s="278">
        <v>21</v>
      </c>
      <c r="O1099" s="281">
        <v>13500000</v>
      </c>
      <c r="P1099" s="281">
        <v>13500000</v>
      </c>
      <c r="Q1099" s="270">
        <v>336214125</v>
      </c>
      <c r="R1099" s="281">
        <v>6481030</v>
      </c>
      <c r="S1099" s="281">
        <v>342695155</v>
      </c>
      <c r="T1099" s="271" t="s">
        <v>358</v>
      </c>
      <c r="U1099" s="254">
        <v>0</v>
      </c>
      <c r="V1099" s="254">
        <v>0</v>
      </c>
      <c r="W1099" s="254">
        <v>0</v>
      </c>
      <c r="X1099" s="254" t="s">
        <v>360</v>
      </c>
      <c r="Y1099" s="272"/>
    </row>
    <row r="1100" spans="1:25" x14ac:dyDescent="0.25">
      <c r="A1100" s="244">
        <v>76555400</v>
      </c>
      <c r="B1100" s="258">
        <v>4</v>
      </c>
      <c r="C1100" s="259" t="s">
        <v>114</v>
      </c>
      <c r="D1100" s="259" t="s">
        <v>193</v>
      </c>
      <c r="E1100" s="273">
        <v>598</v>
      </c>
      <c r="F1100" s="274">
        <v>40025</v>
      </c>
      <c r="G1100" s="275" t="s">
        <v>28</v>
      </c>
      <c r="H1100" s="276">
        <v>20000</v>
      </c>
      <c r="I1100" s="277"/>
      <c r="J1100" s="278"/>
      <c r="K1100" s="279" t="s">
        <v>48</v>
      </c>
      <c r="L1100" s="252" t="s">
        <v>30</v>
      </c>
      <c r="M1100" s="280" t="s">
        <v>37</v>
      </c>
      <c r="N1100" s="278">
        <v>10</v>
      </c>
      <c r="O1100" s="281"/>
      <c r="P1100" s="281"/>
      <c r="Q1100" s="270">
        <v>0</v>
      </c>
      <c r="R1100" s="281"/>
      <c r="S1100" s="281"/>
      <c r="T1100" s="271">
        <v>0</v>
      </c>
      <c r="U1100" s="254">
        <v>0</v>
      </c>
      <c r="V1100" s="254">
        <v>0</v>
      </c>
      <c r="W1100" s="254">
        <v>0</v>
      </c>
      <c r="X1100" s="254">
        <v>0</v>
      </c>
      <c r="Y1100" s="272"/>
    </row>
    <row r="1101" spans="1:25" x14ac:dyDescent="0.25">
      <c r="A1101" s="244">
        <v>76555400</v>
      </c>
      <c r="B1101" s="258">
        <v>4</v>
      </c>
      <c r="C1101" s="259" t="s">
        <v>114</v>
      </c>
      <c r="D1101" s="259" t="s">
        <v>78</v>
      </c>
      <c r="E1101" s="273">
        <v>598</v>
      </c>
      <c r="F1101" s="274">
        <v>40030</v>
      </c>
      <c r="G1101" s="275" t="s">
        <v>28</v>
      </c>
      <c r="H1101" s="276">
        <v>9000</v>
      </c>
      <c r="I1101" s="277" t="s">
        <v>40</v>
      </c>
      <c r="J1101" s="278">
        <v>3.9</v>
      </c>
      <c r="K1101" s="279" t="s">
        <v>48</v>
      </c>
      <c r="L1101" s="252" t="s">
        <v>274</v>
      </c>
      <c r="M1101" s="280" t="s">
        <v>274</v>
      </c>
      <c r="N1101" s="278">
        <v>5</v>
      </c>
      <c r="O1101" s="281">
        <v>3300000</v>
      </c>
      <c r="P1101" s="281"/>
      <c r="Q1101" s="270">
        <v>0</v>
      </c>
      <c r="R1101" s="281"/>
      <c r="S1101" s="281"/>
      <c r="T1101" s="271" t="s">
        <v>358</v>
      </c>
      <c r="U1101" s="254">
        <v>0</v>
      </c>
      <c r="V1101" s="254">
        <v>0</v>
      </c>
      <c r="W1101" s="254" t="s">
        <v>359</v>
      </c>
      <c r="X1101" s="254" t="s">
        <v>360</v>
      </c>
      <c r="Y1101" s="272"/>
    </row>
    <row r="1102" spans="1:25" x14ac:dyDescent="0.25">
      <c r="A1102" s="244">
        <v>76555400</v>
      </c>
      <c r="B1102" s="258">
        <v>4</v>
      </c>
      <c r="C1102" s="259" t="s">
        <v>114</v>
      </c>
      <c r="D1102" s="259" t="s">
        <v>78</v>
      </c>
      <c r="E1102" s="273">
        <v>598</v>
      </c>
      <c r="F1102" s="274">
        <v>40030</v>
      </c>
      <c r="G1102" s="275" t="s">
        <v>89</v>
      </c>
      <c r="H1102" s="276">
        <v>180000000</v>
      </c>
      <c r="I1102" s="277" t="s">
        <v>38</v>
      </c>
      <c r="J1102" s="278">
        <v>5.7</v>
      </c>
      <c r="K1102" s="279" t="s">
        <v>48</v>
      </c>
      <c r="L1102" s="252" t="s">
        <v>274</v>
      </c>
      <c r="M1102" s="280" t="s">
        <v>274</v>
      </c>
      <c r="N1102" s="278">
        <v>5</v>
      </c>
      <c r="O1102" s="281">
        <v>33600000000</v>
      </c>
      <c r="P1102" s="281"/>
      <c r="Q1102" s="270">
        <v>0</v>
      </c>
      <c r="R1102" s="281"/>
      <c r="S1102" s="281"/>
      <c r="T1102" s="271">
        <v>0</v>
      </c>
      <c r="U1102" s="254">
        <v>0</v>
      </c>
      <c r="V1102" s="254">
        <v>0</v>
      </c>
      <c r="W1102" s="254" t="s">
        <v>359</v>
      </c>
      <c r="X1102" s="254" t="s">
        <v>360</v>
      </c>
      <c r="Y1102" s="272"/>
    </row>
    <row r="1103" spans="1:25" x14ac:dyDescent="0.25">
      <c r="A1103" s="244">
        <v>76555400</v>
      </c>
      <c r="B1103" s="258">
        <v>4</v>
      </c>
      <c r="C1103" s="259" t="s">
        <v>114</v>
      </c>
      <c r="D1103" s="259" t="s">
        <v>81</v>
      </c>
      <c r="E1103" s="273">
        <v>598</v>
      </c>
      <c r="F1103" s="274">
        <v>40133</v>
      </c>
      <c r="G1103" s="275" t="s">
        <v>89</v>
      </c>
      <c r="H1103" s="276">
        <v>65020000</v>
      </c>
      <c r="I1103" s="277" t="s">
        <v>45</v>
      </c>
      <c r="J1103" s="278">
        <v>6.3</v>
      </c>
      <c r="K1103" s="279" t="s">
        <v>48</v>
      </c>
      <c r="L1103" s="252" t="s">
        <v>37</v>
      </c>
      <c r="M1103" s="280" t="s">
        <v>274</v>
      </c>
      <c r="N1103" s="278">
        <v>5</v>
      </c>
      <c r="O1103" s="281"/>
      <c r="P1103" s="281"/>
      <c r="Q1103" s="270">
        <v>0</v>
      </c>
      <c r="R1103" s="281"/>
      <c r="S1103" s="281"/>
      <c r="T1103" s="271">
        <v>0</v>
      </c>
      <c r="U1103" s="254">
        <v>0</v>
      </c>
      <c r="V1103" s="254" t="s">
        <v>362</v>
      </c>
      <c r="W1103" s="254">
        <v>0</v>
      </c>
      <c r="X1103" s="254" t="s">
        <v>360</v>
      </c>
      <c r="Y1103" s="272"/>
    </row>
    <row r="1104" spans="1:25" x14ac:dyDescent="0.25">
      <c r="A1104" s="244">
        <v>76555400</v>
      </c>
      <c r="B1104" s="258">
        <v>4</v>
      </c>
      <c r="C1104" s="259" t="s">
        <v>114</v>
      </c>
      <c r="D1104" s="259" t="s">
        <v>81</v>
      </c>
      <c r="E1104" s="273">
        <v>598</v>
      </c>
      <c r="F1104" s="274">
        <v>40133</v>
      </c>
      <c r="G1104" s="275" t="s">
        <v>28</v>
      </c>
      <c r="H1104" s="276">
        <v>3100</v>
      </c>
      <c r="I1104" s="277" t="s">
        <v>43</v>
      </c>
      <c r="J1104" s="278">
        <v>3.5</v>
      </c>
      <c r="K1104" s="279" t="s">
        <v>48</v>
      </c>
      <c r="L1104" s="252" t="s">
        <v>37</v>
      </c>
      <c r="M1104" s="280" t="s">
        <v>274</v>
      </c>
      <c r="N1104" s="278">
        <v>5</v>
      </c>
      <c r="O1104" s="281">
        <v>1500000</v>
      </c>
      <c r="P1104" s="281"/>
      <c r="Q1104" s="270">
        <v>0</v>
      </c>
      <c r="R1104" s="281"/>
      <c r="S1104" s="281"/>
      <c r="T1104" s="271" t="s">
        <v>358</v>
      </c>
      <c r="U1104" s="254">
        <v>0</v>
      </c>
      <c r="V1104" s="254">
        <v>0</v>
      </c>
      <c r="W1104" s="254" t="s">
        <v>359</v>
      </c>
      <c r="X1104" s="254" t="s">
        <v>360</v>
      </c>
      <c r="Y1104" s="272"/>
    </row>
    <row r="1105" spans="1:25" x14ac:dyDescent="0.25">
      <c r="A1105" s="244">
        <v>76555400</v>
      </c>
      <c r="B1105" s="258">
        <v>4</v>
      </c>
      <c r="C1105" s="259" t="s">
        <v>114</v>
      </c>
      <c r="D1105" s="259" t="s">
        <v>87</v>
      </c>
      <c r="E1105" s="273">
        <v>598</v>
      </c>
      <c r="F1105" s="274">
        <v>40541</v>
      </c>
      <c r="G1105" s="275" t="s">
        <v>28</v>
      </c>
      <c r="H1105" s="276">
        <v>6500</v>
      </c>
      <c r="I1105" s="277" t="s">
        <v>70</v>
      </c>
      <c r="J1105" s="278">
        <v>3.65</v>
      </c>
      <c r="K1105" s="279" t="s">
        <v>48</v>
      </c>
      <c r="L1105" s="252" t="s">
        <v>37</v>
      </c>
      <c r="M1105" s="280" t="s">
        <v>274</v>
      </c>
      <c r="N1105" s="278">
        <v>5</v>
      </c>
      <c r="O1105" s="281">
        <v>2500000</v>
      </c>
      <c r="P1105" s="281"/>
      <c r="Q1105" s="270"/>
      <c r="R1105" s="281"/>
      <c r="S1105" s="281"/>
      <c r="T1105" s="271" t="s">
        <v>358</v>
      </c>
      <c r="U1105" s="254">
        <v>0</v>
      </c>
      <c r="V1105" s="254">
        <v>0</v>
      </c>
      <c r="W1105" s="254" t="s">
        <v>359</v>
      </c>
      <c r="X1105" s="254" t="s">
        <v>360</v>
      </c>
      <c r="Y1105" s="272"/>
    </row>
    <row r="1106" spans="1:25" x14ac:dyDescent="0.25">
      <c r="A1106" s="244">
        <v>76555400</v>
      </c>
      <c r="B1106" s="258">
        <v>4</v>
      </c>
      <c r="C1106" s="259" t="s">
        <v>114</v>
      </c>
      <c r="D1106" s="259" t="s">
        <v>193</v>
      </c>
      <c r="E1106" s="273">
        <v>599</v>
      </c>
      <c r="F1106" s="274">
        <v>40025</v>
      </c>
      <c r="G1106" s="275" t="s">
        <v>28</v>
      </c>
      <c r="H1106" s="276">
        <v>20000</v>
      </c>
      <c r="I1106" s="277"/>
      <c r="J1106" s="278"/>
      <c r="K1106" s="279" t="s">
        <v>48</v>
      </c>
      <c r="L1106" s="252" t="s">
        <v>30</v>
      </c>
      <c r="M1106" s="280" t="s">
        <v>37</v>
      </c>
      <c r="N1106" s="278">
        <v>30</v>
      </c>
      <c r="O1106" s="281"/>
      <c r="P1106" s="281"/>
      <c r="Q1106" s="270">
        <v>0</v>
      </c>
      <c r="R1106" s="281"/>
      <c r="S1106" s="281"/>
      <c r="T1106" s="271">
        <v>0</v>
      </c>
      <c r="U1106" s="254">
        <v>0</v>
      </c>
      <c r="V1106" s="254">
        <v>0</v>
      </c>
      <c r="W1106" s="254">
        <v>0</v>
      </c>
      <c r="X1106" s="254">
        <v>0</v>
      </c>
      <c r="Y1106" s="272"/>
    </row>
    <row r="1107" spans="1:25" x14ac:dyDescent="0.25">
      <c r="A1107" s="244">
        <v>76555400</v>
      </c>
      <c r="B1107" s="258">
        <v>4</v>
      </c>
      <c r="C1107" s="259" t="s">
        <v>114</v>
      </c>
      <c r="D1107" s="259" t="s">
        <v>78</v>
      </c>
      <c r="E1107" s="273">
        <v>599</v>
      </c>
      <c r="F1107" s="274">
        <v>40030</v>
      </c>
      <c r="G1107" s="275" t="s">
        <v>28</v>
      </c>
      <c r="H1107" s="276">
        <v>9000</v>
      </c>
      <c r="I1107" s="277" t="s">
        <v>39</v>
      </c>
      <c r="J1107" s="278">
        <v>4.2</v>
      </c>
      <c r="K1107" s="279" t="s">
        <v>48</v>
      </c>
      <c r="L1107" s="252" t="s">
        <v>274</v>
      </c>
      <c r="M1107" s="280" t="s">
        <v>274</v>
      </c>
      <c r="N1107" s="278">
        <v>10</v>
      </c>
      <c r="O1107" s="281"/>
      <c r="P1107" s="281"/>
      <c r="Q1107" s="270">
        <v>0</v>
      </c>
      <c r="R1107" s="281"/>
      <c r="S1107" s="281"/>
      <c r="T1107" s="271" t="s">
        <v>358</v>
      </c>
      <c r="U1107" s="254">
        <v>0</v>
      </c>
      <c r="V1107" s="254" t="s">
        <v>362</v>
      </c>
      <c r="W1107" s="254">
        <v>0</v>
      </c>
      <c r="X1107" s="254" t="s">
        <v>360</v>
      </c>
      <c r="Y1107" s="272"/>
    </row>
    <row r="1108" spans="1:25" x14ac:dyDescent="0.25">
      <c r="A1108" s="244">
        <v>76555400</v>
      </c>
      <c r="B1108" s="258">
        <v>4</v>
      </c>
      <c r="C1108" s="259" t="s">
        <v>114</v>
      </c>
      <c r="D1108" s="259" t="s">
        <v>78</v>
      </c>
      <c r="E1108" s="273">
        <v>599</v>
      </c>
      <c r="F1108" s="274">
        <v>40030</v>
      </c>
      <c r="G1108" s="275" t="s">
        <v>28</v>
      </c>
      <c r="H1108" s="276">
        <v>9000</v>
      </c>
      <c r="I1108" s="277" t="s">
        <v>42</v>
      </c>
      <c r="J1108" s="278">
        <v>4.8</v>
      </c>
      <c r="K1108" s="279" t="s">
        <v>48</v>
      </c>
      <c r="L1108" s="252" t="s">
        <v>274</v>
      </c>
      <c r="M1108" s="280" t="s">
        <v>274</v>
      </c>
      <c r="N1108" s="278">
        <v>22</v>
      </c>
      <c r="O1108" s="281">
        <v>3000000</v>
      </c>
      <c r="P1108" s="281">
        <v>3000000</v>
      </c>
      <c r="Q1108" s="270">
        <v>74714250</v>
      </c>
      <c r="R1108" s="281">
        <v>1176810</v>
      </c>
      <c r="S1108" s="281">
        <v>75891060</v>
      </c>
      <c r="T1108" s="271" t="s">
        <v>358</v>
      </c>
      <c r="U1108" s="254">
        <v>0</v>
      </c>
      <c r="V1108" s="254">
        <v>0</v>
      </c>
      <c r="W1108" s="254">
        <v>0</v>
      </c>
      <c r="X1108" s="254" t="s">
        <v>360</v>
      </c>
      <c r="Y1108" s="272"/>
    </row>
    <row r="1109" spans="1:25" x14ac:dyDescent="0.25">
      <c r="A1109" s="244">
        <v>76555400</v>
      </c>
      <c r="B1109" s="258">
        <v>4</v>
      </c>
      <c r="C1109" s="259" t="s">
        <v>114</v>
      </c>
      <c r="D1109" s="259" t="s">
        <v>81</v>
      </c>
      <c r="E1109" s="273">
        <v>599</v>
      </c>
      <c r="F1109" s="274">
        <v>40133</v>
      </c>
      <c r="G1109" s="275" t="s">
        <v>28</v>
      </c>
      <c r="H1109" s="276">
        <v>3100</v>
      </c>
      <c r="I1109" s="277" t="s">
        <v>52</v>
      </c>
      <c r="J1109" s="278">
        <v>4.5999999999999996</v>
      </c>
      <c r="K1109" s="279" t="s">
        <v>48</v>
      </c>
      <c r="L1109" s="252" t="s">
        <v>37</v>
      </c>
      <c r="M1109" s="280" t="s">
        <v>274</v>
      </c>
      <c r="N1109" s="278">
        <v>22</v>
      </c>
      <c r="O1109" s="281">
        <v>1600000</v>
      </c>
      <c r="P1109" s="281">
        <v>1600000</v>
      </c>
      <c r="Q1109" s="270">
        <v>39847600</v>
      </c>
      <c r="R1109" s="281">
        <v>450540</v>
      </c>
      <c r="S1109" s="281">
        <v>40298140</v>
      </c>
      <c r="T1109" s="271" t="s">
        <v>358</v>
      </c>
      <c r="U1109" s="254">
        <v>0</v>
      </c>
      <c r="V1109" s="254">
        <v>0</v>
      </c>
      <c r="W1109" s="254">
        <v>0</v>
      </c>
      <c r="X1109" s="254" t="s">
        <v>360</v>
      </c>
      <c r="Y1109" s="272"/>
    </row>
    <row r="1110" spans="1:25" x14ac:dyDescent="0.25">
      <c r="A1110" s="244">
        <v>76555400</v>
      </c>
      <c r="B1110" s="258">
        <v>4</v>
      </c>
      <c r="C1110" s="259" t="s">
        <v>114</v>
      </c>
      <c r="D1110" s="259" t="s">
        <v>87</v>
      </c>
      <c r="E1110" s="273">
        <v>599</v>
      </c>
      <c r="F1110" s="274">
        <v>40541</v>
      </c>
      <c r="G1110" s="275" t="s">
        <v>28</v>
      </c>
      <c r="H1110" s="276">
        <v>6500</v>
      </c>
      <c r="I1110" s="277" t="s">
        <v>73</v>
      </c>
      <c r="J1110" s="278">
        <v>4.05</v>
      </c>
      <c r="K1110" s="279" t="s">
        <v>48</v>
      </c>
      <c r="L1110" s="252" t="s">
        <v>37</v>
      </c>
      <c r="M1110" s="280" t="s">
        <v>274</v>
      </c>
      <c r="N1110" s="278">
        <v>22</v>
      </c>
      <c r="O1110" s="281">
        <v>3400000</v>
      </c>
      <c r="P1110" s="281">
        <v>3400000</v>
      </c>
      <c r="Q1110" s="270">
        <v>84676150</v>
      </c>
      <c r="R1110" s="281">
        <v>1564421</v>
      </c>
      <c r="S1110" s="281">
        <v>86240571</v>
      </c>
      <c r="T1110" s="271" t="s">
        <v>358</v>
      </c>
      <c r="U1110" s="254">
        <v>0</v>
      </c>
      <c r="V1110" s="254">
        <v>0</v>
      </c>
      <c r="W1110" s="254">
        <v>0</v>
      </c>
      <c r="X1110" s="254" t="s">
        <v>360</v>
      </c>
      <c r="Y1110" s="272"/>
    </row>
    <row r="1111" spans="1:25" x14ac:dyDescent="0.25">
      <c r="A1111" s="244">
        <v>76555400</v>
      </c>
      <c r="B1111" s="258">
        <v>4</v>
      </c>
      <c r="C1111" s="259" t="s">
        <v>114</v>
      </c>
      <c r="D1111" s="259" t="s">
        <v>87</v>
      </c>
      <c r="E1111" s="273">
        <v>599</v>
      </c>
      <c r="F1111" s="274">
        <v>40541</v>
      </c>
      <c r="G1111" s="275" t="s">
        <v>28</v>
      </c>
      <c r="H1111" s="276">
        <v>6500</v>
      </c>
      <c r="I1111" s="277" t="s">
        <v>91</v>
      </c>
      <c r="J1111" s="278">
        <v>3.95</v>
      </c>
      <c r="K1111" s="279" t="s">
        <v>48</v>
      </c>
      <c r="L1111" s="252" t="s">
        <v>37</v>
      </c>
      <c r="M1111" s="280" t="s">
        <v>274</v>
      </c>
      <c r="N1111" s="278">
        <v>28</v>
      </c>
      <c r="O1111" s="281">
        <v>3000000</v>
      </c>
      <c r="P1111" s="281">
        <v>3000000</v>
      </c>
      <c r="Q1111" s="270">
        <v>74714250</v>
      </c>
      <c r="R1111" s="281">
        <v>1346659</v>
      </c>
      <c r="S1111" s="281">
        <v>76060909</v>
      </c>
      <c r="T1111" s="271" t="s">
        <v>358</v>
      </c>
      <c r="U1111" s="254">
        <v>0</v>
      </c>
      <c r="V1111" s="254">
        <v>0</v>
      </c>
      <c r="W1111" s="254">
        <v>0</v>
      </c>
      <c r="X1111" s="254" t="s">
        <v>360</v>
      </c>
      <c r="Y1111" s="272"/>
    </row>
    <row r="1112" spans="1:25" x14ac:dyDescent="0.25">
      <c r="A1112" s="244">
        <v>76555400</v>
      </c>
      <c r="B1112" s="258">
        <v>4</v>
      </c>
      <c r="C1112" s="259" t="s">
        <v>114</v>
      </c>
      <c r="D1112" s="259" t="s">
        <v>193</v>
      </c>
      <c r="E1112" s="273">
        <v>743</v>
      </c>
      <c r="F1112" s="274">
        <v>41310</v>
      </c>
      <c r="G1112" s="275" t="s">
        <v>28</v>
      </c>
      <c r="H1112" s="276">
        <v>20000</v>
      </c>
      <c r="I1112" s="277"/>
      <c r="J1112" s="278"/>
      <c r="K1112" s="279" t="s">
        <v>37</v>
      </c>
      <c r="L1112" s="252" t="s">
        <v>30</v>
      </c>
      <c r="M1112" s="280" t="s">
        <v>48</v>
      </c>
      <c r="N1112" s="278">
        <v>10</v>
      </c>
      <c r="O1112" s="281"/>
      <c r="P1112" s="281"/>
      <c r="Q1112" s="270">
        <v>0</v>
      </c>
      <c r="R1112" s="281"/>
      <c r="S1112" s="281"/>
      <c r="T1112" s="271">
        <v>0</v>
      </c>
      <c r="U1112" s="254">
        <v>0</v>
      </c>
      <c r="V1112" s="254">
        <v>0</v>
      </c>
      <c r="W1112" s="254">
        <v>0</v>
      </c>
      <c r="X1112" s="254">
        <v>0</v>
      </c>
      <c r="Y1112" s="272"/>
    </row>
    <row r="1113" spans="1:25" x14ac:dyDescent="0.25">
      <c r="A1113" s="244">
        <v>76555400</v>
      </c>
      <c r="B1113" s="258">
        <v>4</v>
      </c>
      <c r="C1113" s="259" t="s">
        <v>114</v>
      </c>
      <c r="D1113" s="259" t="s">
        <v>78</v>
      </c>
      <c r="E1113" s="273">
        <v>743</v>
      </c>
      <c r="F1113" s="274">
        <v>41383</v>
      </c>
      <c r="G1113" s="275" t="s">
        <v>28</v>
      </c>
      <c r="H1113" s="276">
        <v>3100</v>
      </c>
      <c r="I1113" s="277" t="s">
        <v>92</v>
      </c>
      <c r="J1113" s="278">
        <v>3.7</v>
      </c>
      <c r="K1113" s="279" t="s">
        <v>48</v>
      </c>
      <c r="L1113" s="252"/>
      <c r="M1113" s="280"/>
      <c r="N1113" s="278">
        <v>5</v>
      </c>
      <c r="O1113" s="281"/>
      <c r="P1113" s="281"/>
      <c r="Q1113" s="270">
        <v>0</v>
      </c>
      <c r="R1113" s="281"/>
      <c r="S1113" s="281"/>
      <c r="T1113" s="271" t="s">
        <v>358</v>
      </c>
      <c r="U1113" s="254">
        <v>0</v>
      </c>
      <c r="V1113" s="254" t="s">
        <v>362</v>
      </c>
      <c r="W1113" s="254">
        <v>0</v>
      </c>
      <c r="X1113" s="254">
        <v>0</v>
      </c>
      <c r="Y1113" s="272"/>
    </row>
    <row r="1114" spans="1:25" x14ac:dyDescent="0.25">
      <c r="A1114" s="244">
        <v>76555400</v>
      </c>
      <c r="B1114" s="258">
        <v>4</v>
      </c>
      <c r="C1114" s="259" t="s">
        <v>114</v>
      </c>
      <c r="D1114" s="259" t="s">
        <v>81</v>
      </c>
      <c r="E1114" s="273">
        <v>743</v>
      </c>
      <c r="F1114" s="274">
        <v>41838</v>
      </c>
      <c r="G1114" s="275" t="s">
        <v>28</v>
      </c>
      <c r="H1114" s="276">
        <v>2000</v>
      </c>
      <c r="I1114" s="277" t="s">
        <v>101</v>
      </c>
      <c r="J1114" s="278">
        <v>2.7</v>
      </c>
      <c r="K1114" s="279" t="s">
        <v>48</v>
      </c>
      <c r="L1114" s="252"/>
      <c r="M1114" s="280"/>
      <c r="N1114" s="278">
        <v>5</v>
      </c>
      <c r="O1114" s="281"/>
      <c r="P1114" s="281"/>
      <c r="Q1114" s="270">
        <v>0</v>
      </c>
      <c r="R1114" s="281"/>
      <c r="S1114" s="281"/>
      <c r="T1114" s="271" t="s">
        <v>358</v>
      </c>
      <c r="U1114" s="254">
        <v>0</v>
      </c>
      <c r="V1114" s="254" t="s">
        <v>362</v>
      </c>
      <c r="W1114" s="254">
        <v>0</v>
      </c>
      <c r="X1114" s="254">
        <v>0</v>
      </c>
      <c r="Y1114" s="272"/>
    </row>
    <row r="1115" spans="1:25" x14ac:dyDescent="0.25">
      <c r="A1115" s="244">
        <v>76555400</v>
      </c>
      <c r="B1115" s="258">
        <v>4</v>
      </c>
      <c r="C1115" s="259" t="s">
        <v>114</v>
      </c>
      <c r="D1115" s="259" t="s">
        <v>81</v>
      </c>
      <c r="E1115" s="273">
        <v>743</v>
      </c>
      <c r="F1115" s="274">
        <v>41838</v>
      </c>
      <c r="G1115" s="275" t="s">
        <v>89</v>
      </c>
      <c r="H1115" s="276">
        <v>50000000</v>
      </c>
      <c r="I1115" s="277" t="s">
        <v>146</v>
      </c>
      <c r="J1115" s="278">
        <v>5.4</v>
      </c>
      <c r="K1115" s="279" t="s">
        <v>48</v>
      </c>
      <c r="L1115" s="252"/>
      <c r="M1115" s="280"/>
      <c r="N1115" s="278">
        <v>5</v>
      </c>
      <c r="O1115" s="281"/>
      <c r="P1115" s="281"/>
      <c r="Q1115" s="270">
        <v>0</v>
      </c>
      <c r="R1115" s="281"/>
      <c r="S1115" s="281"/>
      <c r="T1115" s="271">
        <v>0</v>
      </c>
      <c r="U1115" s="254">
        <v>0</v>
      </c>
      <c r="V1115" s="254" t="s">
        <v>362</v>
      </c>
      <c r="W1115" s="254">
        <v>0</v>
      </c>
      <c r="X1115" s="254">
        <v>0</v>
      </c>
      <c r="Y1115" s="272"/>
    </row>
    <row r="1116" spans="1:25" x14ac:dyDescent="0.25">
      <c r="A1116" s="244">
        <v>76555400</v>
      </c>
      <c r="B1116" s="258">
        <v>4</v>
      </c>
      <c r="C1116" s="259" t="s">
        <v>114</v>
      </c>
      <c r="D1116" s="259" t="s">
        <v>193</v>
      </c>
      <c r="E1116" s="273">
        <v>744</v>
      </c>
      <c r="F1116" s="274">
        <v>41310</v>
      </c>
      <c r="G1116" s="275" t="s">
        <v>28</v>
      </c>
      <c r="H1116" s="276">
        <v>20000</v>
      </c>
      <c r="I1116" s="277"/>
      <c r="J1116" s="278"/>
      <c r="K1116" s="279" t="s">
        <v>37</v>
      </c>
      <c r="L1116" s="252" t="s">
        <v>30</v>
      </c>
      <c r="M1116" s="280" t="s">
        <v>48</v>
      </c>
      <c r="N1116" s="278">
        <v>30</v>
      </c>
      <c r="O1116" s="281"/>
      <c r="P1116" s="281"/>
      <c r="Q1116" s="270">
        <v>0</v>
      </c>
      <c r="R1116" s="281"/>
      <c r="S1116" s="281"/>
      <c r="T1116" s="271">
        <v>0</v>
      </c>
      <c r="U1116" s="254">
        <v>0</v>
      </c>
      <c r="V1116" s="254">
        <v>0</v>
      </c>
      <c r="W1116" s="254">
        <v>0</v>
      </c>
      <c r="X1116" s="254">
        <v>0</v>
      </c>
      <c r="Y1116" s="272"/>
    </row>
    <row r="1117" spans="1:25" x14ac:dyDescent="0.25">
      <c r="A1117" s="244">
        <v>76555400</v>
      </c>
      <c r="B1117" s="258">
        <v>4</v>
      </c>
      <c r="C1117" s="259" t="s">
        <v>114</v>
      </c>
      <c r="D1117" s="259" t="s">
        <v>78</v>
      </c>
      <c r="E1117" s="273">
        <v>744</v>
      </c>
      <c r="F1117" s="274">
        <v>41383</v>
      </c>
      <c r="G1117" s="275" t="s">
        <v>28</v>
      </c>
      <c r="H1117" s="276">
        <v>3100</v>
      </c>
      <c r="I1117" s="277" t="s">
        <v>98</v>
      </c>
      <c r="J1117" s="278">
        <v>3.95</v>
      </c>
      <c r="K1117" s="279" t="s">
        <v>48</v>
      </c>
      <c r="L1117" s="252"/>
      <c r="M1117" s="280"/>
      <c r="N1117" s="278">
        <v>29</v>
      </c>
      <c r="O1117" s="281">
        <v>3100000</v>
      </c>
      <c r="P1117" s="281">
        <v>3100000</v>
      </c>
      <c r="Q1117" s="270">
        <v>77204725</v>
      </c>
      <c r="R1117" s="281">
        <v>402679</v>
      </c>
      <c r="S1117" s="281">
        <v>77607404</v>
      </c>
      <c r="T1117" s="271" t="s">
        <v>358</v>
      </c>
      <c r="U1117" s="254">
        <v>0</v>
      </c>
      <c r="V1117" s="254">
        <v>0</v>
      </c>
      <c r="W1117" s="254">
        <v>0</v>
      </c>
      <c r="X1117" s="254">
        <v>0</v>
      </c>
      <c r="Y1117" s="272"/>
    </row>
    <row r="1118" spans="1:25" x14ac:dyDescent="0.25">
      <c r="A1118" s="244">
        <v>76555400</v>
      </c>
      <c r="B1118" s="258">
        <v>4</v>
      </c>
      <c r="C1118" s="259" t="s">
        <v>114</v>
      </c>
      <c r="D1118" s="259" t="s">
        <v>78</v>
      </c>
      <c r="E1118" s="273">
        <v>744</v>
      </c>
      <c r="F1118" s="274">
        <v>41383</v>
      </c>
      <c r="G1118" s="275" t="s">
        <v>28</v>
      </c>
      <c r="H1118" s="276">
        <v>3100</v>
      </c>
      <c r="I1118" s="277" t="s">
        <v>97</v>
      </c>
      <c r="J1118" s="278">
        <v>3.95</v>
      </c>
      <c r="K1118" s="279" t="s">
        <v>48</v>
      </c>
      <c r="L1118" s="252"/>
      <c r="M1118" s="280"/>
      <c r="N1118" s="278">
        <v>25</v>
      </c>
      <c r="O1118" s="281"/>
      <c r="P1118" s="281"/>
      <c r="Q1118" s="270">
        <v>0</v>
      </c>
      <c r="R1118" s="281"/>
      <c r="S1118" s="281"/>
      <c r="T1118" s="271" t="s">
        <v>358</v>
      </c>
      <c r="U1118" s="254">
        <v>0</v>
      </c>
      <c r="V1118" s="254" t="s">
        <v>362</v>
      </c>
      <c r="W1118" s="254">
        <v>0</v>
      </c>
      <c r="X1118" s="254">
        <v>0</v>
      </c>
      <c r="Y1118" s="272"/>
    </row>
    <row r="1119" spans="1:25" x14ac:dyDescent="0.25">
      <c r="A1119" s="244">
        <v>76555400</v>
      </c>
      <c r="B1119" s="258">
        <v>4</v>
      </c>
      <c r="C1119" s="259" t="s">
        <v>114</v>
      </c>
      <c r="D1119" s="259" t="s">
        <v>81</v>
      </c>
      <c r="E1119" s="273">
        <v>744</v>
      </c>
      <c r="F1119" s="274">
        <v>41838</v>
      </c>
      <c r="G1119" s="275" t="s">
        <v>28</v>
      </c>
      <c r="H1119" s="276">
        <v>6000</v>
      </c>
      <c r="I1119" s="277" t="s">
        <v>111</v>
      </c>
      <c r="J1119" s="278">
        <v>3.8</v>
      </c>
      <c r="K1119" s="279" t="s">
        <v>48</v>
      </c>
      <c r="L1119" s="252"/>
      <c r="M1119" s="280"/>
      <c r="N1119" s="278">
        <v>27</v>
      </c>
      <c r="O1119" s="281"/>
      <c r="P1119" s="281"/>
      <c r="Q1119" s="270">
        <v>0</v>
      </c>
      <c r="R1119" s="281"/>
      <c r="S1119" s="281"/>
      <c r="T1119" s="271" t="s">
        <v>358</v>
      </c>
      <c r="U1119" s="254">
        <v>0</v>
      </c>
      <c r="V1119" s="254" t="s">
        <v>362</v>
      </c>
      <c r="W1119" s="254">
        <v>0</v>
      </c>
      <c r="X1119" s="254">
        <v>0</v>
      </c>
      <c r="Y1119" s="272"/>
    </row>
    <row r="1120" spans="1:25" x14ac:dyDescent="0.25">
      <c r="A1120" s="244">
        <v>76555400</v>
      </c>
      <c r="B1120" s="258">
        <v>4</v>
      </c>
      <c r="C1120" s="259" t="s">
        <v>114</v>
      </c>
      <c r="D1120" s="259" t="s">
        <v>81</v>
      </c>
      <c r="E1120" s="273">
        <v>744</v>
      </c>
      <c r="F1120" s="274">
        <v>41838</v>
      </c>
      <c r="G1120" s="275" t="s">
        <v>28</v>
      </c>
      <c r="H1120" s="276">
        <v>6000</v>
      </c>
      <c r="I1120" s="277" t="s">
        <v>107</v>
      </c>
      <c r="J1120" s="278">
        <v>3.8</v>
      </c>
      <c r="K1120" s="279" t="s">
        <v>48</v>
      </c>
      <c r="L1120" s="252"/>
      <c r="M1120" s="280"/>
      <c r="N1120" s="278">
        <v>21</v>
      </c>
      <c r="O1120" s="281"/>
      <c r="P1120" s="281"/>
      <c r="Q1120" s="270">
        <v>0</v>
      </c>
      <c r="R1120" s="281"/>
      <c r="S1120" s="281"/>
      <c r="T1120" s="271" t="s">
        <v>358</v>
      </c>
      <c r="U1120" s="254">
        <v>0</v>
      </c>
      <c r="V1120" s="254" t="s">
        <v>362</v>
      </c>
      <c r="W1120" s="254">
        <v>0</v>
      </c>
      <c r="X1120" s="254">
        <v>0</v>
      </c>
      <c r="Y1120" s="272"/>
    </row>
    <row r="1121" spans="1:25" x14ac:dyDescent="0.25">
      <c r="A1121" s="244">
        <v>96719210</v>
      </c>
      <c r="B1121" s="282">
        <v>4</v>
      </c>
      <c r="C1121" s="259" t="s">
        <v>134</v>
      </c>
      <c r="D1121" s="259" t="s">
        <v>193</v>
      </c>
      <c r="E1121" s="273">
        <v>353</v>
      </c>
      <c r="F1121" s="274">
        <v>37925</v>
      </c>
      <c r="G1121" s="275" t="s">
        <v>28</v>
      </c>
      <c r="H1121" s="276">
        <v>2500</v>
      </c>
      <c r="I1121" s="277"/>
      <c r="J1121" s="278"/>
      <c r="K1121" s="279" t="s">
        <v>274</v>
      </c>
      <c r="L1121" s="252" t="s">
        <v>274</v>
      </c>
      <c r="M1121" s="280" t="s">
        <v>274</v>
      </c>
      <c r="N1121" s="278">
        <v>10</v>
      </c>
      <c r="O1121" s="281"/>
      <c r="P1121" s="281"/>
      <c r="Q1121" s="270">
        <v>0</v>
      </c>
      <c r="R1121" s="281"/>
      <c r="S1121" s="281"/>
      <c r="T1121" s="271">
        <v>0</v>
      </c>
      <c r="U1121" s="254">
        <v>0</v>
      </c>
      <c r="V1121" s="254">
        <v>0</v>
      </c>
      <c r="W1121" s="254">
        <v>0</v>
      </c>
      <c r="X1121" s="254" t="s">
        <v>360</v>
      </c>
      <c r="Y1121" s="272"/>
    </row>
    <row r="1122" spans="1:25" x14ac:dyDescent="0.25">
      <c r="A1122" s="244">
        <v>96719210</v>
      </c>
      <c r="B1122" s="282">
        <v>4</v>
      </c>
      <c r="C1122" s="259" t="s">
        <v>134</v>
      </c>
      <c r="D1122" s="259" t="s">
        <v>78</v>
      </c>
      <c r="E1122" s="273">
        <v>353</v>
      </c>
      <c r="F1122" s="274">
        <v>37925</v>
      </c>
      <c r="G1122" s="275" t="s">
        <v>28</v>
      </c>
      <c r="H1122" s="276">
        <v>2500</v>
      </c>
      <c r="I1122" s="277" t="s">
        <v>35</v>
      </c>
      <c r="J1122" s="278">
        <v>4.5</v>
      </c>
      <c r="K1122" s="279" t="s">
        <v>48</v>
      </c>
      <c r="L1122" s="252" t="s">
        <v>30</v>
      </c>
      <c r="M1122" s="280" t="s">
        <v>274</v>
      </c>
      <c r="N1122" s="278">
        <v>7</v>
      </c>
      <c r="O1122" s="281"/>
      <c r="P1122" s="281"/>
      <c r="Q1122" s="270">
        <v>0</v>
      </c>
      <c r="R1122" s="281"/>
      <c r="S1122" s="281"/>
      <c r="T1122" s="271" t="s">
        <v>358</v>
      </c>
      <c r="U1122" s="254">
        <v>0</v>
      </c>
      <c r="V1122" s="254" t="s">
        <v>362</v>
      </c>
      <c r="W1122" s="254">
        <v>0</v>
      </c>
      <c r="X1122" s="254" t="s">
        <v>360</v>
      </c>
      <c r="Y1122" s="272"/>
    </row>
    <row r="1123" spans="1:25" x14ac:dyDescent="0.25">
      <c r="A1123" s="244">
        <v>96719210</v>
      </c>
      <c r="B1123" s="258">
        <v>4</v>
      </c>
      <c r="C1123" s="259" t="s">
        <v>134</v>
      </c>
      <c r="D1123" s="259" t="s">
        <v>193</v>
      </c>
      <c r="E1123" s="273">
        <v>465</v>
      </c>
      <c r="F1123" s="274">
        <v>38881</v>
      </c>
      <c r="G1123" s="275" t="s">
        <v>28</v>
      </c>
      <c r="H1123" s="276">
        <v>3000</v>
      </c>
      <c r="I1123" s="277"/>
      <c r="J1123" s="278"/>
      <c r="K1123" s="279" t="s">
        <v>48</v>
      </c>
      <c r="L1123" s="252" t="s">
        <v>30</v>
      </c>
      <c r="M1123" s="280" t="s">
        <v>274</v>
      </c>
      <c r="N1123" s="278">
        <v>30</v>
      </c>
      <c r="O1123" s="281"/>
      <c r="P1123" s="281"/>
      <c r="Q1123" s="270">
        <v>0</v>
      </c>
      <c r="R1123" s="281"/>
      <c r="S1123" s="281"/>
      <c r="T1123" s="271">
        <v>0</v>
      </c>
      <c r="U1123" s="254">
        <v>0</v>
      </c>
      <c r="V1123" s="254">
        <v>0</v>
      </c>
      <c r="W1123" s="254">
        <v>0</v>
      </c>
      <c r="X1123" s="254">
        <v>0</v>
      </c>
      <c r="Y1123" s="272" t="s">
        <v>226</v>
      </c>
    </row>
    <row r="1124" spans="1:25" x14ac:dyDescent="0.25">
      <c r="A1124" s="244">
        <v>96719210</v>
      </c>
      <c r="B1124" s="258">
        <v>4</v>
      </c>
      <c r="C1124" s="259" t="s">
        <v>134</v>
      </c>
      <c r="D1124" s="259" t="s">
        <v>78</v>
      </c>
      <c r="E1124" s="273">
        <v>465</v>
      </c>
      <c r="F1124" s="274">
        <v>38883</v>
      </c>
      <c r="G1124" s="275" t="s">
        <v>28</v>
      </c>
      <c r="H1124" s="276">
        <v>3000</v>
      </c>
      <c r="I1124" s="277" t="s">
        <v>44</v>
      </c>
      <c r="J1124" s="278">
        <v>4.5</v>
      </c>
      <c r="K1124" s="279" t="s">
        <v>48</v>
      </c>
      <c r="L1124" s="252" t="s">
        <v>274</v>
      </c>
      <c r="M1124" s="280" t="s">
        <v>274</v>
      </c>
      <c r="N1124" s="278">
        <v>21</v>
      </c>
      <c r="O1124" s="281">
        <v>2000000</v>
      </c>
      <c r="P1124" s="281">
        <v>2000000</v>
      </c>
      <c r="Q1124" s="270">
        <v>49809500</v>
      </c>
      <c r="R1124" s="281">
        <v>0</v>
      </c>
      <c r="S1124" s="281">
        <v>49809500</v>
      </c>
      <c r="T1124" s="271" t="s">
        <v>358</v>
      </c>
      <c r="U1124" s="254">
        <v>0</v>
      </c>
      <c r="V1124" s="254">
        <v>0</v>
      </c>
      <c r="W1124" s="254">
        <v>0</v>
      </c>
      <c r="X1124" s="254" t="s">
        <v>360</v>
      </c>
      <c r="Y1124" s="272" t="s">
        <v>226</v>
      </c>
    </row>
    <row r="1125" spans="1:25" x14ac:dyDescent="0.25">
      <c r="A1125" s="244">
        <v>96719210</v>
      </c>
      <c r="B1125" s="258">
        <v>4</v>
      </c>
      <c r="C1125" s="259" t="s">
        <v>134</v>
      </c>
      <c r="D1125" s="259" t="s">
        <v>193</v>
      </c>
      <c r="E1125" s="273">
        <v>466</v>
      </c>
      <c r="F1125" s="274">
        <v>38881</v>
      </c>
      <c r="G1125" s="275" t="s">
        <v>28</v>
      </c>
      <c r="H1125" s="276">
        <v>3000</v>
      </c>
      <c r="I1125" s="277"/>
      <c r="J1125" s="278"/>
      <c r="K1125" s="279" t="s">
        <v>48</v>
      </c>
      <c r="L1125" s="252" t="s">
        <v>30</v>
      </c>
      <c r="M1125" s="280" t="s">
        <v>274</v>
      </c>
      <c r="N1125" s="278">
        <v>10</v>
      </c>
      <c r="O1125" s="281"/>
      <c r="P1125" s="281"/>
      <c r="Q1125" s="270">
        <v>0</v>
      </c>
      <c r="R1125" s="281"/>
      <c r="S1125" s="281"/>
      <c r="T1125" s="271">
        <v>0</v>
      </c>
      <c r="U1125" s="254">
        <v>0</v>
      </c>
      <c r="V1125" s="254">
        <v>0</v>
      </c>
      <c r="W1125" s="254">
        <v>0</v>
      </c>
      <c r="X1125" s="254">
        <v>0</v>
      </c>
      <c r="Y1125" s="272" t="s">
        <v>226</v>
      </c>
    </row>
    <row r="1126" spans="1:25" x14ac:dyDescent="0.25">
      <c r="A1126" s="244">
        <v>96719210</v>
      </c>
      <c r="B1126" s="258">
        <v>4</v>
      </c>
      <c r="C1126" s="259" t="s">
        <v>134</v>
      </c>
      <c r="D1126" s="259" t="s">
        <v>78</v>
      </c>
      <c r="E1126" s="273">
        <v>466</v>
      </c>
      <c r="F1126" s="274">
        <v>38883</v>
      </c>
      <c r="G1126" s="275" t="s">
        <v>28</v>
      </c>
      <c r="H1126" s="276">
        <v>3000</v>
      </c>
      <c r="I1126" s="277" t="s">
        <v>56</v>
      </c>
      <c r="J1126" s="278">
        <v>3.75</v>
      </c>
      <c r="K1126" s="279" t="s">
        <v>48</v>
      </c>
      <c r="L1126" s="252" t="s">
        <v>274</v>
      </c>
      <c r="M1126" s="280" t="s">
        <v>274</v>
      </c>
      <c r="N1126" s="278">
        <v>5</v>
      </c>
      <c r="O1126" s="281">
        <v>1000000</v>
      </c>
      <c r="P1126" s="281"/>
      <c r="Q1126" s="270">
        <v>0</v>
      </c>
      <c r="R1126" s="281"/>
      <c r="S1126" s="281"/>
      <c r="T1126" s="271" t="s">
        <v>358</v>
      </c>
      <c r="U1126" s="254">
        <v>0</v>
      </c>
      <c r="V1126" s="254">
        <v>0</v>
      </c>
      <c r="W1126" s="254" t="s">
        <v>359</v>
      </c>
      <c r="X1126" s="254" t="s">
        <v>360</v>
      </c>
      <c r="Y1126" s="272" t="s">
        <v>226</v>
      </c>
    </row>
    <row r="1127" spans="1:25" x14ac:dyDescent="0.25">
      <c r="A1127" s="244">
        <v>96719210</v>
      </c>
      <c r="B1127" s="258">
        <v>4</v>
      </c>
      <c r="C1127" s="259" t="s">
        <v>134</v>
      </c>
      <c r="D1127" s="259" t="s">
        <v>193</v>
      </c>
      <c r="E1127" s="273">
        <v>609</v>
      </c>
      <c r="F1127" s="274">
        <v>40060</v>
      </c>
      <c r="G1127" s="275" t="s">
        <v>28</v>
      </c>
      <c r="H1127" s="276">
        <v>3000</v>
      </c>
      <c r="I1127" s="277"/>
      <c r="J1127" s="278"/>
      <c r="K1127" s="279" t="s">
        <v>48</v>
      </c>
      <c r="L1127" s="252" t="s">
        <v>30</v>
      </c>
      <c r="M1127" s="280" t="s">
        <v>274</v>
      </c>
      <c r="N1127" s="278">
        <v>10</v>
      </c>
      <c r="O1127" s="281"/>
      <c r="P1127" s="281"/>
      <c r="Q1127" s="270">
        <v>0</v>
      </c>
      <c r="R1127" s="281"/>
      <c r="S1127" s="281"/>
      <c r="T1127" s="271">
        <v>0</v>
      </c>
      <c r="U1127" s="254">
        <v>0</v>
      </c>
      <c r="V1127" s="254">
        <v>0</v>
      </c>
      <c r="W1127" s="254">
        <v>0</v>
      </c>
      <c r="X1127" s="254">
        <v>0</v>
      </c>
      <c r="Y1127" s="272"/>
    </row>
    <row r="1128" spans="1:25" x14ac:dyDescent="0.25">
      <c r="A1128" s="244">
        <v>96719210</v>
      </c>
      <c r="B1128" s="258">
        <v>4</v>
      </c>
      <c r="C1128" s="259" t="s">
        <v>134</v>
      </c>
      <c r="D1128" s="259" t="s">
        <v>78</v>
      </c>
      <c r="E1128" s="273">
        <v>609</v>
      </c>
      <c r="F1128" s="274">
        <v>40065</v>
      </c>
      <c r="G1128" s="275" t="s">
        <v>28</v>
      </c>
      <c r="H1128" s="276">
        <v>1000</v>
      </c>
      <c r="I1128" s="277" t="s">
        <v>56</v>
      </c>
      <c r="J1128" s="278">
        <v>3</v>
      </c>
      <c r="K1128" s="279" t="s">
        <v>48</v>
      </c>
      <c r="L1128" s="252" t="s">
        <v>30</v>
      </c>
      <c r="M1128" s="280" t="s">
        <v>274</v>
      </c>
      <c r="N1128" s="278">
        <v>7</v>
      </c>
      <c r="O1128" s="281"/>
      <c r="P1128" s="281"/>
      <c r="Q1128" s="270">
        <v>0</v>
      </c>
      <c r="R1128" s="281"/>
      <c r="S1128" s="281"/>
      <c r="T1128" s="271" t="s">
        <v>358</v>
      </c>
      <c r="U1128" s="254">
        <v>0</v>
      </c>
      <c r="V1128" s="254" t="s">
        <v>362</v>
      </c>
      <c r="W1128" s="254">
        <v>0</v>
      </c>
      <c r="X1128" s="254" t="s">
        <v>360</v>
      </c>
      <c r="Y1128" s="272"/>
    </row>
    <row r="1129" spans="1:25" x14ac:dyDescent="0.25">
      <c r="A1129" s="244">
        <v>96719210</v>
      </c>
      <c r="B1129" s="258">
        <v>4</v>
      </c>
      <c r="C1129" s="259" t="s">
        <v>134</v>
      </c>
      <c r="D1129" s="259" t="s">
        <v>193</v>
      </c>
      <c r="E1129" s="273">
        <v>610</v>
      </c>
      <c r="F1129" s="274">
        <v>40060</v>
      </c>
      <c r="G1129" s="275" t="s">
        <v>28</v>
      </c>
      <c r="H1129" s="276">
        <v>5000</v>
      </c>
      <c r="I1129" s="277"/>
      <c r="J1129" s="278"/>
      <c r="K1129" s="279" t="s">
        <v>48</v>
      </c>
      <c r="L1129" s="252" t="s">
        <v>30</v>
      </c>
      <c r="M1129" s="280" t="s">
        <v>274</v>
      </c>
      <c r="N1129" s="278">
        <v>30</v>
      </c>
      <c r="O1129" s="281"/>
      <c r="P1129" s="281"/>
      <c r="Q1129" s="270">
        <v>0</v>
      </c>
      <c r="R1129" s="281"/>
      <c r="S1129" s="281"/>
      <c r="T1129" s="271">
        <v>0</v>
      </c>
      <c r="U1129" s="254">
        <v>0</v>
      </c>
      <c r="V1129" s="254">
        <v>0</v>
      </c>
      <c r="W1129" s="254">
        <v>0</v>
      </c>
      <c r="X1129" s="254">
        <v>0</v>
      </c>
      <c r="Y1129" s="272"/>
    </row>
    <row r="1130" spans="1:25" x14ac:dyDescent="0.25">
      <c r="A1130" s="244">
        <v>96719210</v>
      </c>
      <c r="B1130" s="258">
        <v>4</v>
      </c>
      <c r="C1130" s="259" t="s">
        <v>134</v>
      </c>
      <c r="D1130" s="259" t="s">
        <v>78</v>
      </c>
      <c r="E1130" s="273">
        <v>610</v>
      </c>
      <c r="F1130" s="274">
        <v>40065</v>
      </c>
      <c r="G1130" s="275" t="s">
        <v>28</v>
      </c>
      <c r="H1130" s="276">
        <v>3500</v>
      </c>
      <c r="I1130" s="277" t="s">
        <v>44</v>
      </c>
      <c r="J1130" s="278">
        <v>4.3</v>
      </c>
      <c r="K1130" s="279" t="s">
        <v>48</v>
      </c>
      <c r="L1130" s="252" t="s">
        <v>30</v>
      </c>
      <c r="M1130" s="280" t="s">
        <v>274</v>
      </c>
      <c r="N1130" s="278">
        <v>21</v>
      </c>
      <c r="O1130" s="281">
        <v>3500000</v>
      </c>
      <c r="P1130" s="281">
        <v>3500000</v>
      </c>
      <c r="Q1130" s="270">
        <v>87166625</v>
      </c>
      <c r="R1130" s="281">
        <v>836488</v>
      </c>
      <c r="S1130" s="281">
        <v>88003113</v>
      </c>
      <c r="T1130" s="271" t="s">
        <v>358</v>
      </c>
      <c r="U1130" s="254">
        <v>0</v>
      </c>
      <c r="V1130" s="254">
        <v>0</v>
      </c>
      <c r="W1130" s="254">
        <v>0</v>
      </c>
      <c r="X1130" s="254" t="s">
        <v>360</v>
      </c>
      <c r="Y1130" s="272"/>
    </row>
    <row r="1131" spans="1:25" x14ac:dyDescent="0.25">
      <c r="A1131" s="244">
        <v>90227000</v>
      </c>
      <c r="B1131" s="282">
        <v>0</v>
      </c>
      <c r="C1131" s="259" t="s">
        <v>102</v>
      </c>
      <c r="D1131" s="259" t="s">
        <v>193</v>
      </c>
      <c r="E1131" s="273">
        <v>407</v>
      </c>
      <c r="F1131" s="274">
        <v>38421</v>
      </c>
      <c r="G1131" s="275" t="s">
        <v>28</v>
      </c>
      <c r="H1131" s="276">
        <v>2000</v>
      </c>
      <c r="I1131" s="277"/>
      <c r="J1131" s="278"/>
      <c r="K1131" s="279" t="s">
        <v>48</v>
      </c>
      <c r="L1131" s="252" t="s">
        <v>30</v>
      </c>
      <c r="M1131" s="280" t="s">
        <v>274</v>
      </c>
      <c r="N1131" s="278">
        <v>25</v>
      </c>
      <c r="O1131" s="281"/>
      <c r="P1131" s="281"/>
      <c r="Q1131" s="270">
        <v>0</v>
      </c>
      <c r="R1131" s="281"/>
      <c r="S1131" s="281"/>
      <c r="T1131" s="271">
        <v>0</v>
      </c>
      <c r="U1131" s="254">
        <v>0</v>
      </c>
      <c r="V1131" s="254">
        <v>0</v>
      </c>
      <c r="W1131" s="254">
        <v>0</v>
      </c>
      <c r="X1131" s="254">
        <v>0</v>
      </c>
      <c r="Y1131" s="272"/>
    </row>
    <row r="1132" spans="1:25" x14ac:dyDescent="0.25">
      <c r="A1132" s="244">
        <v>90227000</v>
      </c>
      <c r="B1132" s="282">
        <v>0</v>
      </c>
      <c r="C1132" s="259" t="s">
        <v>102</v>
      </c>
      <c r="D1132" s="259" t="s">
        <v>78</v>
      </c>
      <c r="E1132" s="273">
        <v>407</v>
      </c>
      <c r="F1132" s="274">
        <v>38464</v>
      </c>
      <c r="G1132" s="275" t="s">
        <v>28</v>
      </c>
      <c r="H1132" s="276">
        <v>2000</v>
      </c>
      <c r="I1132" s="277" t="s">
        <v>56</v>
      </c>
      <c r="J1132" s="278">
        <v>3.9</v>
      </c>
      <c r="K1132" s="279" t="s">
        <v>48</v>
      </c>
      <c r="L1132" s="252" t="s">
        <v>30</v>
      </c>
      <c r="M1132" s="280" t="s">
        <v>274</v>
      </c>
      <c r="N1132" s="278">
        <v>21</v>
      </c>
      <c r="O1132" s="281">
        <v>2000000</v>
      </c>
      <c r="P1132" s="281"/>
      <c r="Q1132" s="270"/>
      <c r="R1132" s="281"/>
      <c r="S1132" s="281"/>
      <c r="T1132" s="271" t="s">
        <v>358</v>
      </c>
      <c r="U1132" s="254">
        <v>0</v>
      </c>
      <c r="V1132" s="254">
        <v>0</v>
      </c>
      <c r="W1132" s="254" t="s">
        <v>359</v>
      </c>
      <c r="X1132" s="254" t="s">
        <v>360</v>
      </c>
      <c r="Y1132" s="272"/>
    </row>
    <row r="1133" spans="1:25" x14ac:dyDescent="0.25">
      <c r="A1133" s="289">
        <v>90227000</v>
      </c>
      <c r="B1133" s="290">
        <v>0</v>
      </c>
      <c r="C1133" s="259" t="s">
        <v>102</v>
      </c>
      <c r="D1133" s="259" t="s">
        <v>193</v>
      </c>
      <c r="E1133" s="273">
        <v>574</v>
      </c>
      <c r="F1133" s="274">
        <v>39895</v>
      </c>
      <c r="G1133" s="275" t="s">
        <v>28</v>
      </c>
      <c r="H1133" s="276">
        <v>2000</v>
      </c>
      <c r="I1133" s="277"/>
      <c r="J1133" s="278"/>
      <c r="K1133" s="279" t="s">
        <v>30</v>
      </c>
      <c r="L1133" s="252" t="s">
        <v>48</v>
      </c>
      <c r="M1133" s="280" t="s">
        <v>274</v>
      </c>
      <c r="N1133" s="278">
        <v>10</v>
      </c>
      <c r="O1133" s="281"/>
      <c r="P1133" s="281"/>
      <c r="Q1133" s="270">
        <v>0</v>
      </c>
      <c r="R1133" s="281"/>
      <c r="S1133" s="281"/>
      <c r="T1133" s="271">
        <v>0</v>
      </c>
      <c r="U1133" s="254">
        <v>0</v>
      </c>
      <c r="V1133" s="254">
        <v>0</v>
      </c>
      <c r="W1133" s="254">
        <v>0</v>
      </c>
      <c r="X1133" s="254">
        <v>0</v>
      </c>
      <c r="Y1133" s="272"/>
    </row>
    <row r="1134" spans="1:25" x14ac:dyDescent="0.25">
      <c r="A1134" s="289">
        <v>90227000</v>
      </c>
      <c r="B1134" s="290">
        <v>0</v>
      </c>
      <c r="C1134" s="259" t="s">
        <v>102</v>
      </c>
      <c r="D1134" s="259" t="s">
        <v>78</v>
      </c>
      <c r="E1134" s="273">
        <v>574</v>
      </c>
      <c r="F1134" s="274">
        <v>39990</v>
      </c>
      <c r="G1134" s="275" t="s">
        <v>28</v>
      </c>
      <c r="H1134" s="276">
        <v>1500</v>
      </c>
      <c r="I1134" s="277" t="s">
        <v>44</v>
      </c>
      <c r="J1134" s="278">
        <v>3.6</v>
      </c>
      <c r="K1134" s="279" t="s">
        <v>48</v>
      </c>
      <c r="L1134" s="252" t="s">
        <v>274</v>
      </c>
      <c r="M1134" s="280" t="s">
        <v>274</v>
      </c>
      <c r="N1134" s="278">
        <v>6</v>
      </c>
      <c r="O1134" s="281"/>
      <c r="P1134" s="281"/>
      <c r="Q1134" s="270">
        <v>0</v>
      </c>
      <c r="R1134" s="281"/>
      <c r="S1134" s="281"/>
      <c r="T1134" s="271" t="s">
        <v>358</v>
      </c>
      <c r="U1134" s="254">
        <v>0</v>
      </c>
      <c r="V1134" s="254" t="s">
        <v>362</v>
      </c>
      <c r="W1134" s="254">
        <v>0</v>
      </c>
      <c r="X1134" s="254" t="s">
        <v>360</v>
      </c>
      <c r="Y1134" s="272"/>
    </row>
    <row r="1135" spans="1:25" x14ac:dyDescent="0.25">
      <c r="A1135" s="289">
        <v>90227000</v>
      </c>
      <c r="B1135" s="290">
        <v>0</v>
      </c>
      <c r="C1135" s="259" t="s">
        <v>102</v>
      </c>
      <c r="D1135" s="259" t="s">
        <v>78</v>
      </c>
      <c r="E1135" s="273">
        <v>574</v>
      </c>
      <c r="F1135" s="274">
        <v>39990</v>
      </c>
      <c r="G1135" s="275" t="s">
        <v>89</v>
      </c>
      <c r="H1135" s="276">
        <v>31000000</v>
      </c>
      <c r="I1135" s="277" t="s">
        <v>40</v>
      </c>
      <c r="J1135" s="278">
        <v>6</v>
      </c>
      <c r="K1135" s="279" t="s">
        <v>48</v>
      </c>
      <c r="L1135" s="252" t="s">
        <v>274</v>
      </c>
      <c r="M1135" s="280" t="s">
        <v>274</v>
      </c>
      <c r="N1135" s="278">
        <v>6</v>
      </c>
      <c r="O1135" s="281"/>
      <c r="P1135" s="281"/>
      <c r="Q1135" s="270">
        <v>0</v>
      </c>
      <c r="R1135" s="281"/>
      <c r="S1135" s="281"/>
      <c r="T1135" s="271">
        <v>0</v>
      </c>
      <c r="U1135" s="254">
        <v>0</v>
      </c>
      <c r="V1135" s="254" t="s">
        <v>362</v>
      </c>
      <c r="W1135" s="254">
        <v>0</v>
      </c>
      <c r="X1135" s="254" t="s">
        <v>360</v>
      </c>
      <c r="Y1135" s="272"/>
    </row>
    <row r="1136" spans="1:25" x14ac:dyDescent="0.25">
      <c r="A1136" s="289">
        <v>90227000</v>
      </c>
      <c r="B1136" s="290">
        <v>0</v>
      </c>
      <c r="C1136" s="259" t="s">
        <v>102</v>
      </c>
      <c r="D1136" s="259" t="s">
        <v>87</v>
      </c>
      <c r="E1136" s="273">
        <v>574</v>
      </c>
      <c r="F1136" s="274">
        <v>41207</v>
      </c>
      <c r="G1136" s="275" t="s">
        <v>28</v>
      </c>
      <c r="H1136" s="276">
        <v>1500</v>
      </c>
      <c r="I1136" s="277" t="s">
        <v>38</v>
      </c>
      <c r="J1136" s="278">
        <v>3.5</v>
      </c>
      <c r="K1136" s="279" t="s">
        <v>48</v>
      </c>
      <c r="L1136" s="252"/>
      <c r="M1136" s="280"/>
      <c r="N1136" s="278">
        <v>6</v>
      </c>
      <c r="O1136" s="281">
        <v>1500000</v>
      </c>
      <c r="P1136" s="281">
        <v>1500000</v>
      </c>
      <c r="Q1136" s="270">
        <v>37357125</v>
      </c>
      <c r="R1136" s="281">
        <v>89352</v>
      </c>
      <c r="S1136" s="281">
        <v>37446477</v>
      </c>
      <c r="T1136" s="271" t="s">
        <v>358</v>
      </c>
      <c r="U1136" s="254">
        <v>0</v>
      </c>
      <c r="V1136" s="254">
        <v>0</v>
      </c>
      <c r="W1136" s="254">
        <v>0</v>
      </c>
      <c r="X1136" s="254">
        <v>0</v>
      </c>
      <c r="Y1136" s="272"/>
    </row>
    <row r="1137" spans="1:25" x14ac:dyDescent="0.25">
      <c r="A1137" s="289">
        <v>90227000</v>
      </c>
      <c r="B1137" s="290">
        <v>0</v>
      </c>
      <c r="C1137" s="259" t="s">
        <v>102</v>
      </c>
      <c r="D1137" s="259" t="s">
        <v>193</v>
      </c>
      <c r="E1137" s="273">
        <v>575</v>
      </c>
      <c r="F1137" s="274">
        <v>39895</v>
      </c>
      <c r="G1137" s="275" t="s">
        <v>28</v>
      </c>
      <c r="H1137" s="276">
        <v>2000</v>
      </c>
      <c r="I1137" s="277"/>
      <c r="J1137" s="278"/>
      <c r="K1137" s="279" t="s">
        <v>30</v>
      </c>
      <c r="L1137" s="252" t="s">
        <v>48</v>
      </c>
      <c r="M1137" s="280" t="s">
        <v>274</v>
      </c>
      <c r="N1137" s="278">
        <v>30</v>
      </c>
      <c r="O1137" s="281"/>
      <c r="P1137" s="281"/>
      <c r="Q1137" s="270">
        <v>0</v>
      </c>
      <c r="R1137" s="281"/>
      <c r="S1137" s="281"/>
      <c r="T1137" s="271">
        <v>0</v>
      </c>
      <c r="U1137" s="254">
        <v>0</v>
      </c>
      <c r="V1137" s="254">
        <v>0</v>
      </c>
      <c r="W1137" s="254">
        <v>0</v>
      </c>
      <c r="X1137" s="254">
        <v>0</v>
      </c>
      <c r="Y1137" s="272"/>
    </row>
    <row r="1138" spans="1:25" x14ac:dyDescent="0.25">
      <c r="A1138" s="289">
        <v>90227000</v>
      </c>
      <c r="B1138" s="290">
        <v>0</v>
      </c>
      <c r="C1138" s="259" t="s">
        <v>102</v>
      </c>
      <c r="D1138" s="259" t="s">
        <v>78</v>
      </c>
      <c r="E1138" s="273">
        <v>575</v>
      </c>
      <c r="F1138" s="274">
        <v>41872</v>
      </c>
      <c r="G1138" s="275" t="s">
        <v>28</v>
      </c>
      <c r="H1138" s="276">
        <v>2000</v>
      </c>
      <c r="I1138" s="277" t="s">
        <v>52</v>
      </c>
      <c r="J1138" s="278">
        <v>3.3</v>
      </c>
      <c r="K1138" s="279" t="s">
        <v>48</v>
      </c>
      <c r="L1138" s="252"/>
      <c r="M1138" s="280"/>
      <c r="N1138" s="278">
        <v>24</v>
      </c>
      <c r="O1138" s="281">
        <v>1000000</v>
      </c>
      <c r="P1138" s="281">
        <v>1000000</v>
      </c>
      <c r="Q1138" s="270">
        <v>24904750</v>
      </c>
      <c r="R1138" s="281">
        <v>200705</v>
      </c>
      <c r="S1138" s="281">
        <v>25105455</v>
      </c>
      <c r="T1138" s="271" t="s">
        <v>358</v>
      </c>
      <c r="U1138" s="254">
        <v>0</v>
      </c>
      <c r="V1138" s="254">
        <v>0</v>
      </c>
      <c r="W1138" s="254">
        <v>0</v>
      </c>
      <c r="X1138" s="254">
        <v>0</v>
      </c>
      <c r="Y1138" s="272"/>
    </row>
    <row r="1139" spans="1:25" x14ac:dyDescent="0.25">
      <c r="A1139" s="289">
        <v>90227000</v>
      </c>
      <c r="B1139" s="290">
        <v>0</v>
      </c>
      <c r="C1139" s="259" t="s">
        <v>102</v>
      </c>
      <c r="D1139" s="259" t="s">
        <v>78</v>
      </c>
      <c r="E1139" s="273">
        <v>575</v>
      </c>
      <c r="F1139" s="274">
        <v>41872</v>
      </c>
      <c r="G1139" s="275" t="s">
        <v>28</v>
      </c>
      <c r="H1139" s="276">
        <v>2000</v>
      </c>
      <c r="I1139" s="277" t="s">
        <v>45</v>
      </c>
      <c r="J1139" s="278">
        <v>2.5</v>
      </c>
      <c r="K1139" s="279" t="s">
        <v>48</v>
      </c>
      <c r="L1139" s="252"/>
      <c r="M1139" s="280"/>
      <c r="N1139" s="278">
        <v>6</v>
      </c>
      <c r="O1139" s="281">
        <v>1000000</v>
      </c>
      <c r="P1139" s="281">
        <v>1000000</v>
      </c>
      <c r="Q1139" s="270">
        <v>24904750</v>
      </c>
      <c r="R1139" s="281">
        <v>152498</v>
      </c>
      <c r="S1139" s="281">
        <v>25057248</v>
      </c>
      <c r="T1139" s="271" t="s">
        <v>358</v>
      </c>
      <c r="U1139" s="254">
        <v>0</v>
      </c>
      <c r="V1139" s="254">
        <v>0</v>
      </c>
      <c r="W1139" s="254">
        <v>0</v>
      </c>
      <c r="X1139" s="254">
        <v>0</v>
      </c>
      <c r="Y1139" s="272"/>
    </row>
    <row r="1140" spans="1:25" x14ac:dyDescent="0.25">
      <c r="A1140" s="244">
        <v>91041000</v>
      </c>
      <c r="B1140" s="282">
        <v>8</v>
      </c>
      <c r="C1140" s="259" t="s">
        <v>206</v>
      </c>
      <c r="D1140" s="259" t="s">
        <v>193</v>
      </c>
      <c r="E1140" s="273">
        <v>415</v>
      </c>
      <c r="F1140" s="274">
        <v>38516</v>
      </c>
      <c r="G1140" s="275" t="s">
        <v>28</v>
      </c>
      <c r="H1140" s="276">
        <v>1500</v>
      </c>
      <c r="I1140" s="277"/>
      <c r="J1140" s="278"/>
      <c r="K1140" s="279" t="s">
        <v>48</v>
      </c>
      <c r="L1140" s="252" t="s">
        <v>30</v>
      </c>
      <c r="M1140" s="280" t="s">
        <v>274</v>
      </c>
      <c r="N1140" s="278">
        <v>25</v>
      </c>
      <c r="O1140" s="281"/>
      <c r="P1140" s="281"/>
      <c r="Q1140" s="270">
        <v>0</v>
      </c>
      <c r="R1140" s="281"/>
      <c r="S1140" s="281"/>
      <c r="T1140" s="271">
        <v>0</v>
      </c>
      <c r="U1140" s="254">
        <v>0</v>
      </c>
      <c r="V1140" s="254">
        <v>0</v>
      </c>
      <c r="W1140" s="254">
        <v>0</v>
      </c>
      <c r="X1140" s="254">
        <v>0</v>
      </c>
      <c r="Y1140" s="272"/>
    </row>
    <row r="1141" spans="1:25" x14ac:dyDescent="0.25">
      <c r="A1141" s="244">
        <v>91041000</v>
      </c>
      <c r="B1141" s="282">
        <v>8</v>
      </c>
      <c r="C1141" s="259" t="s">
        <v>206</v>
      </c>
      <c r="D1141" s="259" t="s">
        <v>78</v>
      </c>
      <c r="E1141" s="273">
        <v>415</v>
      </c>
      <c r="F1141" s="274">
        <v>38532</v>
      </c>
      <c r="G1141" s="275" t="s">
        <v>28</v>
      </c>
      <c r="H1141" s="276">
        <v>1500</v>
      </c>
      <c r="I1141" s="277" t="s">
        <v>35</v>
      </c>
      <c r="J1141" s="278">
        <v>3.8</v>
      </c>
      <c r="K1141" s="279" t="s">
        <v>48</v>
      </c>
      <c r="L1141" s="252" t="s">
        <v>274</v>
      </c>
      <c r="M1141" s="280" t="s">
        <v>274</v>
      </c>
      <c r="N1141" s="278">
        <v>20</v>
      </c>
      <c r="O1141" s="281">
        <v>1500000</v>
      </c>
      <c r="P1141" s="281"/>
      <c r="Q1141" s="270">
        <v>0</v>
      </c>
      <c r="R1141" s="281"/>
      <c r="S1141" s="281"/>
      <c r="T1141" s="271" t="s">
        <v>358</v>
      </c>
      <c r="U1141" s="254">
        <v>0</v>
      </c>
      <c r="V1141" s="254">
        <v>0</v>
      </c>
      <c r="W1141" s="254" t="s">
        <v>359</v>
      </c>
      <c r="X1141" s="254" t="s">
        <v>360</v>
      </c>
      <c r="Y1141" s="272"/>
    </row>
    <row r="1142" spans="1:25" x14ac:dyDescent="0.25">
      <c r="A1142" s="244">
        <v>96519000</v>
      </c>
      <c r="B1142" s="282">
        <v>7</v>
      </c>
      <c r="C1142" s="259" t="s">
        <v>112</v>
      </c>
      <c r="D1142" s="259" t="s">
        <v>193</v>
      </c>
      <c r="E1142" s="273">
        <v>463</v>
      </c>
      <c r="F1142" s="274">
        <v>38825</v>
      </c>
      <c r="G1142" s="275" t="s">
        <v>28</v>
      </c>
      <c r="H1142" s="276">
        <v>4500</v>
      </c>
      <c r="I1142" s="277"/>
      <c r="J1142" s="278"/>
      <c r="K1142" s="279" t="s">
        <v>48</v>
      </c>
      <c r="L1142" s="252" t="s">
        <v>30</v>
      </c>
      <c r="M1142" s="280" t="s">
        <v>274</v>
      </c>
      <c r="N1142" s="278">
        <v>23</v>
      </c>
      <c r="O1142" s="281"/>
      <c r="P1142" s="281"/>
      <c r="Q1142" s="270">
        <v>0</v>
      </c>
      <c r="R1142" s="281"/>
      <c r="S1142" s="281"/>
      <c r="T1142" s="271">
        <v>0</v>
      </c>
      <c r="U1142" s="254">
        <v>0</v>
      </c>
      <c r="V1142" s="254">
        <v>0</v>
      </c>
      <c r="W1142" s="254">
        <v>0</v>
      </c>
      <c r="X1142" s="254">
        <v>0</v>
      </c>
      <c r="Y1142" s="272" t="s">
        <v>225</v>
      </c>
    </row>
    <row r="1143" spans="1:25" x14ac:dyDescent="0.25">
      <c r="A1143" s="244">
        <v>96519000</v>
      </c>
      <c r="B1143" s="282">
        <v>7</v>
      </c>
      <c r="C1143" s="259" t="s">
        <v>112</v>
      </c>
      <c r="D1143" s="259" t="s">
        <v>78</v>
      </c>
      <c r="E1143" s="273">
        <v>463</v>
      </c>
      <c r="F1143" s="274">
        <v>38825</v>
      </c>
      <c r="G1143" s="275" t="s">
        <v>28</v>
      </c>
      <c r="H1143" s="276">
        <v>4500</v>
      </c>
      <c r="I1143" s="277" t="s">
        <v>55</v>
      </c>
      <c r="J1143" s="278">
        <v>4.2</v>
      </c>
      <c r="K1143" s="279" t="s">
        <v>48</v>
      </c>
      <c r="L1143" s="252" t="s">
        <v>30</v>
      </c>
      <c r="M1143" s="280" t="s">
        <v>274</v>
      </c>
      <c r="N1143" s="278">
        <v>22.5</v>
      </c>
      <c r="O1143" s="253">
        <v>4500000</v>
      </c>
      <c r="P1143" s="253"/>
      <c r="Q1143" s="270"/>
      <c r="R1143" s="253"/>
      <c r="S1143" s="306"/>
      <c r="T1143" s="254" t="s">
        <v>358</v>
      </c>
      <c r="U1143" s="254">
        <v>0</v>
      </c>
      <c r="V1143" s="254">
        <v>0</v>
      </c>
      <c r="W1143" s="254" t="s">
        <v>359</v>
      </c>
      <c r="X1143" s="254" t="s">
        <v>360</v>
      </c>
      <c r="Y1143" s="272"/>
    </row>
    <row r="1144" spans="1:25" x14ac:dyDescent="0.25">
      <c r="A1144" s="244">
        <v>96439000</v>
      </c>
      <c r="B1144" s="282">
        <v>2</v>
      </c>
      <c r="C1144" s="259" t="s">
        <v>96</v>
      </c>
      <c r="D1144" s="259" t="s">
        <v>193</v>
      </c>
      <c r="E1144" s="273">
        <v>350</v>
      </c>
      <c r="F1144" s="274">
        <v>37908</v>
      </c>
      <c r="G1144" s="275" t="s">
        <v>28</v>
      </c>
      <c r="H1144" s="276">
        <v>2000</v>
      </c>
      <c r="I1144" s="277"/>
      <c r="J1144" s="278"/>
      <c r="K1144" s="279" t="s">
        <v>274</v>
      </c>
      <c r="L1144" s="252" t="s">
        <v>274</v>
      </c>
      <c r="M1144" s="280" t="s">
        <v>274</v>
      </c>
      <c r="N1144" s="278">
        <v>10</v>
      </c>
      <c r="O1144" s="281"/>
      <c r="P1144" s="281"/>
      <c r="Q1144" s="270">
        <v>0</v>
      </c>
      <c r="R1144" s="281"/>
      <c r="S1144" s="281"/>
      <c r="T1144" s="271">
        <v>0</v>
      </c>
      <c r="U1144" s="254">
        <v>0</v>
      </c>
      <c r="V1144" s="254">
        <v>0</v>
      </c>
      <c r="W1144" s="254">
        <v>0</v>
      </c>
      <c r="X1144" s="254" t="s">
        <v>360</v>
      </c>
      <c r="Y1144" s="272" t="s">
        <v>224</v>
      </c>
    </row>
    <row r="1145" spans="1:25" x14ac:dyDescent="0.25">
      <c r="A1145" s="244">
        <v>96439000</v>
      </c>
      <c r="B1145" s="282">
        <v>2</v>
      </c>
      <c r="C1145" s="259" t="s">
        <v>96</v>
      </c>
      <c r="D1145" s="259" t="s">
        <v>78</v>
      </c>
      <c r="E1145" s="273">
        <v>350</v>
      </c>
      <c r="F1145" s="274">
        <v>37908</v>
      </c>
      <c r="G1145" s="275" t="s">
        <v>28</v>
      </c>
      <c r="H1145" s="276">
        <v>2000</v>
      </c>
      <c r="I1145" s="277" t="s">
        <v>56</v>
      </c>
      <c r="J1145" s="278">
        <v>4.5</v>
      </c>
      <c r="K1145" s="279" t="s">
        <v>48</v>
      </c>
      <c r="L1145" s="252" t="s">
        <v>274</v>
      </c>
      <c r="M1145" s="280" t="s">
        <v>274</v>
      </c>
      <c r="N1145" s="278">
        <v>6.5</v>
      </c>
      <c r="O1145" s="281">
        <v>2000000</v>
      </c>
      <c r="P1145" s="281"/>
      <c r="Q1145" s="270">
        <v>0</v>
      </c>
      <c r="R1145" s="281"/>
      <c r="S1145" s="281"/>
      <c r="T1145" s="271" t="s">
        <v>358</v>
      </c>
      <c r="U1145" s="254">
        <v>0</v>
      </c>
      <c r="V1145" s="254">
        <v>0</v>
      </c>
      <c r="W1145" s="254" t="s">
        <v>359</v>
      </c>
      <c r="X1145" s="254" t="s">
        <v>360</v>
      </c>
      <c r="Y1145" s="272" t="s">
        <v>224</v>
      </c>
    </row>
    <row r="1146" spans="1:25" x14ac:dyDescent="0.25">
      <c r="A1146" s="244">
        <v>96439000</v>
      </c>
      <c r="B1146" s="282">
        <v>2</v>
      </c>
      <c r="C1146" s="259" t="s">
        <v>96</v>
      </c>
      <c r="D1146" s="259" t="s">
        <v>193</v>
      </c>
      <c r="E1146" s="273">
        <v>492</v>
      </c>
      <c r="F1146" s="274">
        <v>39132</v>
      </c>
      <c r="G1146" s="275" t="s">
        <v>28</v>
      </c>
      <c r="H1146" s="276">
        <v>6000</v>
      </c>
      <c r="I1146" s="277"/>
      <c r="J1146" s="278"/>
      <c r="K1146" s="279" t="s">
        <v>48</v>
      </c>
      <c r="L1146" s="252" t="s">
        <v>30</v>
      </c>
      <c r="M1146" s="280" t="s">
        <v>274</v>
      </c>
      <c r="N1146" s="278">
        <v>10</v>
      </c>
      <c r="O1146" s="281"/>
      <c r="P1146" s="281"/>
      <c r="Q1146" s="270">
        <v>0</v>
      </c>
      <c r="R1146" s="281"/>
      <c r="S1146" s="281"/>
      <c r="T1146" s="271">
        <v>0</v>
      </c>
      <c r="U1146" s="254">
        <v>0</v>
      </c>
      <c r="V1146" s="254">
        <v>0</v>
      </c>
      <c r="W1146" s="254">
        <v>0</v>
      </c>
      <c r="X1146" s="254">
        <v>0</v>
      </c>
      <c r="Y1146" s="272" t="s">
        <v>224</v>
      </c>
    </row>
    <row r="1147" spans="1:25" x14ac:dyDescent="0.25">
      <c r="A1147" s="244">
        <v>96439000</v>
      </c>
      <c r="B1147" s="282">
        <v>2</v>
      </c>
      <c r="C1147" s="259" t="s">
        <v>96</v>
      </c>
      <c r="D1147" s="259" t="s">
        <v>78</v>
      </c>
      <c r="E1147" s="273">
        <v>492</v>
      </c>
      <c r="F1147" s="274">
        <v>39132</v>
      </c>
      <c r="G1147" s="275" t="s">
        <v>28</v>
      </c>
      <c r="H1147" s="276">
        <v>6000</v>
      </c>
      <c r="I1147" s="277" t="s">
        <v>40</v>
      </c>
      <c r="J1147" s="278">
        <v>2.6</v>
      </c>
      <c r="K1147" s="279" t="s">
        <v>48</v>
      </c>
      <c r="L1147" s="252" t="s">
        <v>30</v>
      </c>
      <c r="M1147" s="280" t="s">
        <v>274</v>
      </c>
      <c r="N1147" s="278">
        <v>5</v>
      </c>
      <c r="O1147" s="281">
        <v>6000000</v>
      </c>
      <c r="P1147" s="281"/>
      <c r="Q1147" s="270">
        <v>0</v>
      </c>
      <c r="R1147" s="281"/>
      <c r="S1147" s="281"/>
      <c r="T1147" s="271" t="s">
        <v>358</v>
      </c>
      <c r="U1147" s="254">
        <v>0</v>
      </c>
      <c r="V1147" s="254">
        <v>0</v>
      </c>
      <c r="W1147" s="254" t="s">
        <v>359</v>
      </c>
      <c r="X1147" s="254" t="s">
        <v>360</v>
      </c>
      <c r="Y1147" s="272" t="s">
        <v>224</v>
      </c>
    </row>
    <row r="1148" spans="1:25" x14ac:dyDescent="0.25">
      <c r="A1148" s="244">
        <v>96439000</v>
      </c>
      <c r="B1148" s="258">
        <v>2</v>
      </c>
      <c r="C1148" s="259" t="s">
        <v>96</v>
      </c>
      <c r="D1148" s="259" t="s">
        <v>193</v>
      </c>
      <c r="E1148" s="273">
        <v>739</v>
      </c>
      <c r="F1148" s="274">
        <v>41240</v>
      </c>
      <c r="G1148" s="275" t="s">
        <v>28</v>
      </c>
      <c r="H1148" s="276">
        <v>12500</v>
      </c>
      <c r="I1148" s="277"/>
      <c r="J1148" s="278"/>
      <c r="K1148" s="279" t="s">
        <v>48</v>
      </c>
      <c r="L1148" s="252" t="s">
        <v>30</v>
      </c>
      <c r="M1148" s="280" t="s">
        <v>37</v>
      </c>
      <c r="N1148" s="278">
        <v>30</v>
      </c>
      <c r="O1148" s="281"/>
      <c r="P1148" s="281"/>
      <c r="Q1148" s="270">
        <v>0</v>
      </c>
      <c r="R1148" s="281"/>
      <c r="S1148" s="281"/>
      <c r="T1148" s="271">
        <v>0</v>
      </c>
      <c r="U1148" s="254">
        <v>0</v>
      </c>
      <c r="V1148" s="254" t="s">
        <v>362</v>
      </c>
      <c r="W1148" s="254">
        <v>0</v>
      </c>
      <c r="X1148" s="254">
        <v>0</v>
      </c>
      <c r="Y1148" s="272" t="s">
        <v>224</v>
      </c>
    </row>
    <row r="1149" spans="1:25" x14ac:dyDescent="0.25">
      <c r="A1149" s="244">
        <v>84356800</v>
      </c>
      <c r="B1149" s="258">
        <v>9</v>
      </c>
      <c r="C1149" s="284" t="s">
        <v>249</v>
      </c>
      <c r="D1149" s="259" t="s">
        <v>193</v>
      </c>
      <c r="E1149" s="273">
        <v>546</v>
      </c>
      <c r="F1149" s="274">
        <v>39681</v>
      </c>
      <c r="G1149" s="275" t="s">
        <v>28</v>
      </c>
      <c r="H1149" s="276">
        <v>2000</v>
      </c>
      <c r="I1149" s="277"/>
      <c r="J1149" s="278"/>
      <c r="K1149" s="279" t="s">
        <v>48</v>
      </c>
      <c r="L1149" s="252" t="s">
        <v>274</v>
      </c>
      <c r="M1149" s="280" t="s">
        <v>274</v>
      </c>
      <c r="N1149" s="278">
        <v>10</v>
      </c>
      <c r="O1149" s="281"/>
      <c r="P1149" s="281"/>
      <c r="Q1149" s="270">
        <v>0</v>
      </c>
      <c r="R1149" s="281"/>
      <c r="S1149" s="281"/>
      <c r="T1149" s="271">
        <v>0</v>
      </c>
      <c r="U1149" s="254">
        <v>0</v>
      </c>
      <c r="V1149" s="254">
        <v>0</v>
      </c>
      <c r="W1149" s="254">
        <v>0</v>
      </c>
      <c r="X1149" s="254">
        <v>0</v>
      </c>
      <c r="Y1149" s="286"/>
    </row>
    <row r="1150" spans="1:25" x14ac:dyDescent="0.25">
      <c r="A1150" s="244">
        <v>84356800</v>
      </c>
      <c r="B1150" s="258">
        <v>9</v>
      </c>
      <c r="C1150" s="284" t="s">
        <v>249</v>
      </c>
      <c r="D1150" s="259" t="s">
        <v>78</v>
      </c>
      <c r="E1150" s="273">
        <v>546</v>
      </c>
      <c r="F1150" s="274">
        <v>39689</v>
      </c>
      <c r="G1150" s="275" t="s">
        <v>28</v>
      </c>
      <c r="H1150" s="276">
        <v>2000</v>
      </c>
      <c r="I1150" s="277" t="s">
        <v>44</v>
      </c>
      <c r="J1150" s="278">
        <v>3.9</v>
      </c>
      <c r="K1150" s="279" t="s">
        <v>48</v>
      </c>
      <c r="L1150" s="252" t="s">
        <v>274</v>
      </c>
      <c r="M1150" s="280" t="s">
        <v>274</v>
      </c>
      <c r="N1150" s="278">
        <v>7</v>
      </c>
      <c r="O1150" s="281">
        <v>2000000</v>
      </c>
      <c r="P1150" s="281">
        <v>0</v>
      </c>
      <c r="Q1150" s="270">
        <v>0</v>
      </c>
      <c r="R1150" s="281"/>
      <c r="S1150" s="281"/>
      <c r="T1150" s="271" t="s">
        <v>358</v>
      </c>
      <c r="U1150" s="254">
        <v>0</v>
      </c>
      <c r="V1150" s="254">
        <v>0</v>
      </c>
      <c r="W1150" s="254" t="s">
        <v>359</v>
      </c>
      <c r="X1150" s="254" t="s">
        <v>360</v>
      </c>
      <c r="Y1150" s="286" t="s">
        <v>221</v>
      </c>
    </row>
    <row r="1151" spans="1:25" x14ac:dyDescent="0.25">
      <c r="A1151" s="244">
        <v>84356800</v>
      </c>
      <c r="B1151" s="258">
        <v>9</v>
      </c>
      <c r="C1151" s="284" t="s">
        <v>249</v>
      </c>
      <c r="D1151" s="259" t="s">
        <v>81</v>
      </c>
      <c r="E1151" s="273">
        <v>546</v>
      </c>
      <c r="F1151" s="274">
        <v>39689</v>
      </c>
      <c r="G1151" s="275" t="s">
        <v>28</v>
      </c>
      <c r="H1151" s="276">
        <v>2000</v>
      </c>
      <c r="I1151" s="277" t="s">
        <v>40</v>
      </c>
      <c r="J1151" s="278">
        <v>4.4000000000000004</v>
      </c>
      <c r="K1151" s="279" t="s">
        <v>48</v>
      </c>
      <c r="L1151" s="252" t="s">
        <v>274</v>
      </c>
      <c r="M1151" s="280" t="s">
        <v>274</v>
      </c>
      <c r="N1151" s="278">
        <v>10</v>
      </c>
      <c r="O1151" s="281"/>
      <c r="P1151" s="281"/>
      <c r="Q1151" s="270">
        <v>0</v>
      </c>
      <c r="R1151" s="281"/>
      <c r="S1151" s="281"/>
      <c r="T1151" s="271" t="s">
        <v>358</v>
      </c>
      <c r="U1151" s="254">
        <v>0</v>
      </c>
      <c r="V1151" s="254" t="s">
        <v>362</v>
      </c>
      <c r="W1151" s="254">
        <v>0</v>
      </c>
      <c r="X1151" s="254" t="s">
        <v>360</v>
      </c>
      <c r="Y1151" s="286" t="s">
        <v>221</v>
      </c>
    </row>
    <row r="1152" spans="1:25" x14ac:dyDescent="0.25">
      <c r="A1152" s="244">
        <v>84356800</v>
      </c>
      <c r="B1152" s="258">
        <v>9</v>
      </c>
      <c r="C1152" s="284" t="s">
        <v>249</v>
      </c>
      <c r="D1152" s="259" t="s">
        <v>193</v>
      </c>
      <c r="E1152" s="273">
        <v>547</v>
      </c>
      <c r="F1152" s="274">
        <v>39681</v>
      </c>
      <c r="G1152" s="275" t="s">
        <v>28</v>
      </c>
      <c r="H1152" s="276">
        <v>2000</v>
      </c>
      <c r="I1152" s="277"/>
      <c r="J1152" s="278"/>
      <c r="K1152" s="279" t="s">
        <v>48</v>
      </c>
      <c r="L1152" s="252" t="s">
        <v>30</v>
      </c>
      <c r="M1152" s="280" t="s">
        <v>274</v>
      </c>
      <c r="N1152" s="278">
        <v>30</v>
      </c>
      <c r="O1152" s="281"/>
      <c r="P1152" s="281"/>
      <c r="Q1152" s="270">
        <v>0</v>
      </c>
      <c r="R1152" s="281"/>
      <c r="S1152" s="281"/>
      <c r="T1152" s="271">
        <v>0</v>
      </c>
      <c r="U1152" s="254">
        <v>0</v>
      </c>
      <c r="V1152" s="254">
        <v>0</v>
      </c>
      <c r="W1152" s="254">
        <v>0</v>
      </c>
      <c r="X1152" s="254">
        <v>0</v>
      </c>
      <c r="Y1152" s="286"/>
    </row>
    <row r="1153" spans="1:25" x14ac:dyDescent="0.25">
      <c r="A1153" s="244">
        <v>84356800</v>
      </c>
      <c r="B1153" s="258">
        <v>9</v>
      </c>
      <c r="C1153" s="284" t="s">
        <v>249</v>
      </c>
      <c r="D1153" s="259" t="s">
        <v>78</v>
      </c>
      <c r="E1153" s="273">
        <v>547</v>
      </c>
      <c r="F1153" s="274">
        <v>39689</v>
      </c>
      <c r="G1153" s="275" t="s">
        <v>28</v>
      </c>
      <c r="H1153" s="276">
        <v>2000</v>
      </c>
      <c r="I1153" s="277" t="s">
        <v>38</v>
      </c>
      <c r="J1153" s="278">
        <v>4.7</v>
      </c>
      <c r="K1153" s="279" t="s">
        <v>48</v>
      </c>
      <c r="L1153" s="252" t="s">
        <v>274</v>
      </c>
      <c r="M1153" s="280" t="s">
        <v>274</v>
      </c>
      <c r="N1153" s="278">
        <v>20</v>
      </c>
      <c r="O1153" s="281"/>
      <c r="P1153" s="281"/>
      <c r="Q1153" s="270">
        <v>0</v>
      </c>
      <c r="R1153" s="281"/>
      <c r="S1153" s="281"/>
      <c r="T1153" s="271" t="s">
        <v>358</v>
      </c>
      <c r="U1153" s="254">
        <v>0</v>
      </c>
      <c r="V1153" s="254" t="s">
        <v>362</v>
      </c>
      <c r="W1153" s="254">
        <v>0</v>
      </c>
      <c r="X1153" s="254" t="s">
        <v>360</v>
      </c>
      <c r="Y1153" s="286" t="s">
        <v>221</v>
      </c>
    </row>
    <row r="1154" spans="1:25" x14ac:dyDescent="0.25">
      <c r="A1154" s="244">
        <v>84356800</v>
      </c>
      <c r="B1154" s="258">
        <v>9</v>
      </c>
      <c r="C1154" s="284" t="s">
        <v>249</v>
      </c>
      <c r="D1154" s="259" t="s">
        <v>193</v>
      </c>
      <c r="E1154" s="273">
        <v>660</v>
      </c>
      <c r="F1154" s="274">
        <v>40668</v>
      </c>
      <c r="G1154" s="275" t="s">
        <v>28</v>
      </c>
      <c r="H1154" s="276">
        <v>3000</v>
      </c>
      <c r="I1154" s="277"/>
      <c r="J1154" s="278"/>
      <c r="K1154" s="279" t="s">
        <v>48</v>
      </c>
      <c r="L1154" s="252" t="s">
        <v>30</v>
      </c>
      <c r="M1154" s="280" t="s">
        <v>274</v>
      </c>
      <c r="N1154" s="278">
        <v>10</v>
      </c>
      <c r="O1154" s="281"/>
      <c r="P1154" s="281"/>
      <c r="Q1154" s="270">
        <v>0</v>
      </c>
      <c r="R1154" s="281"/>
      <c r="S1154" s="281"/>
      <c r="T1154" s="271">
        <v>0</v>
      </c>
      <c r="U1154" s="254">
        <v>0</v>
      </c>
      <c r="V1154" s="254">
        <v>0</v>
      </c>
      <c r="W1154" s="254">
        <v>0</v>
      </c>
      <c r="X1154" s="254">
        <v>0</v>
      </c>
      <c r="Y1154" s="286"/>
    </row>
    <row r="1155" spans="1:25" x14ac:dyDescent="0.25">
      <c r="A1155" s="244">
        <v>84356800</v>
      </c>
      <c r="B1155" s="258">
        <v>9</v>
      </c>
      <c r="C1155" s="284" t="s">
        <v>249</v>
      </c>
      <c r="D1155" s="259" t="s">
        <v>78</v>
      </c>
      <c r="E1155" s="273">
        <v>660</v>
      </c>
      <c r="F1155" s="274">
        <v>40672</v>
      </c>
      <c r="G1155" s="275" t="s">
        <v>28</v>
      </c>
      <c r="H1155" s="276">
        <v>2000</v>
      </c>
      <c r="I1155" s="277" t="s">
        <v>39</v>
      </c>
      <c r="J1155" s="278">
        <v>3.4</v>
      </c>
      <c r="K1155" s="279" t="s">
        <v>48</v>
      </c>
      <c r="L1155" s="252" t="s">
        <v>274</v>
      </c>
      <c r="M1155" s="280" t="s">
        <v>274</v>
      </c>
      <c r="N1155" s="278">
        <v>5</v>
      </c>
      <c r="O1155" s="281">
        <v>1000000</v>
      </c>
      <c r="P1155" s="281">
        <v>1000000</v>
      </c>
      <c r="Q1155" s="270">
        <v>24904750</v>
      </c>
      <c r="R1155" s="281">
        <v>137654</v>
      </c>
      <c r="S1155" s="281">
        <v>25042404</v>
      </c>
      <c r="T1155" s="271" t="s">
        <v>358</v>
      </c>
      <c r="U1155" s="254">
        <v>0</v>
      </c>
      <c r="V1155" s="254">
        <v>0</v>
      </c>
      <c r="W1155" s="254">
        <v>0</v>
      </c>
      <c r="X1155" s="254" t="s">
        <v>360</v>
      </c>
      <c r="Y1155" s="286" t="s">
        <v>221</v>
      </c>
    </row>
    <row r="1156" spans="1:25" x14ac:dyDescent="0.25">
      <c r="A1156" s="244">
        <v>84356800</v>
      </c>
      <c r="B1156" s="258">
        <v>9</v>
      </c>
      <c r="C1156" s="284" t="s">
        <v>249</v>
      </c>
      <c r="D1156" s="259" t="s">
        <v>78</v>
      </c>
      <c r="E1156" s="273">
        <v>660</v>
      </c>
      <c r="F1156" s="274">
        <v>40672</v>
      </c>
      <c r="G1156" s="275" t="s">
        <v>28</v>
      </c>
      <c r="H1156" s="276">
        <v>2000</v>
      </c>
      <c r="I1156" s="277" t="s">
        <v>42</v>
      </c>
      <c r="J1156" s="278">
        <v>3.8</v>
      </c>
      <c r="K1156" s="279" t="s">
        <v>48</v>
      </c>
      <c r="L1156" s="252" t="s">
        <v>274</v>
      </c>
      <c r="M1156" s="280" t="s">
        <v>274</v>
      </c>
      <c r="N1156" s="278">
        <v>10</v>
      </c>
      <c r="O1156" s="281"/>
      <c r="P1156" s="281"/>
      <c r="Q1156" s="270">
        <v>0</v>
      </c>
      <c r="R1156" s="281"/>
      <c r="S1156" s="281"/>
      <c r="T1156" s="271" t="s">
        <v>358</v>
      </c>
      <c r="U1156" s="254">
        <v>0</v>
      </c>
      <c r="V1156" s="254" t="s">
        <v>362</v>
      </c>
      <c r="W1156" s="254">
        <v>0</v>
      </c>
      <c r="X1156" s="254" t="s">
        <v>360</v>
      </c>
      <c r="Y1156" s="286" t="s">
        <v>221</v>
      </c>
    </row>
    <row r="1157" spans="1:25" x14ac:dyDescent="0.25">
      <c r="A1157" s="244">
        <v>84356800</v>
      </c>
      <c r="B1157" s="258">
        <v>9</v>
      </c>
      <c r="C1157" s="284" t="s">
        <v>249</v>
      </c>
      <c r="D1157" s="259" t="s">
        <v>81</v>
      </c>
      <c r="E1157" s="273">
        <v>660</v>
      </c>
      <c r="F1157" s="274">
        <v>41213</v>
      </c>
      <c r="G1157" s="275" t="s">
        <v>28</v>
      </c>
      <c r="H1157" s="276">
        <v>1000</v>
      </c>
      <c r="I1157" s="277" t="s">
        <v>45</v>
      </c>
      <c r="J1157" s="278">
        <v>3.7</v>
      </c>
      <c r="K1157" s="279" t="s">
        <v>48</v>
      </c>
      <c r="L1157" s="252"/>
      <c r="M1157" s="280"/>
      <c r="N1157" s="278">
        <v>5</v>
      </c>
      <c r="O1157" s="281"/>
      <c r="P1157" s="281"/>
      <c r="Q1157" s="270">
        <v>0</v>
      </c>
      <c r="R1157" s="281"/>
      <c r="S1157" s="281"/>
      <c r="T1157" s="271" t="s">
        <v>358</v>
      </c>
      <c r="U1157" s="254">
        <v>0</v>
      </c>
      <c r="V1157" s="254" t="s">
        <v>362</v>
      </c>
      <c r="W1157" s="254">
        <v>0</v>
      </c>
      <c r="X1157" s="254">
        <v>0</v>
      </c>
      <c r="Y1157" s="286" t="s">
        <v>221</v>
      </c>
    </row>
    <row r="1158" spans="1:25" x14ac:dyDescent="0.25">
      <c r="A1158" s="244">
        <v>84356800</v>
      </c>
      <c r="B1158" s="258">
        <v>9</v>
      </c>
      <c r="C1158" s="284" t="s">
        <v>249</v>
      </c>
      <c r="D1158" s="259" t="s">
        <v>193</v>
      </c>
      <c r="E1158" s="273">
        <v>661</v>
      </c>
      <c r="F1158" s="274">
        <v>40668</v>
      </c>
      <c r="G1158" s="275" t="s">
        <v>28</v>
      </c>
      <c r="H1158" s="276">
        <v>3000</v>
      </c>
      <c r="I1158" s="277"/>
      <c r="J1158" s="278"/>
      <c r="K1158" s="279" t="s">
        <v>48</v>
      </c>
      <c r="L1158" s="252" t="s">
        <v>30</v>
      </c>
      <c r="M1158" s="280" t="s">
        <v>274</v>
      </c>
      <c r="N1158" s="278">
        <v>30</v>
      </c>
      <c r="O1158" s="281"/>
      <c r="P1158" s="281"/>
      <c r="Q1158" s="270">
        <v>0</v>
      </c>
      <c r="R1158" s="281"/>
      <c r="S1158" s="281"/>
      <c r="T1158" s="271">
        <v>0</v>
      </c>
      <c r="U1158" s="254">
        <v>0</v>
      </c>
      <c r="V1158" s="254">
        <v>0</v>
      </c>
      <c r="W1158" s="254">
        <v>0</v>
      </c>
      <c r="X1158" s="254">
        <v>0</v>
      </c>
      <c r="Y1158" s="286"/>
    </row>
    <row r="1159" spans="1:25" x14ac:dyDescent="0.25">
      <c r="A1159" s="244">
        <v>84356800</v>
      </c>
      <c r="B1159" s="258">
        <v>9</v>
      </c>
      <c r="C1159" s="284" t="s">
        <v>249</v>
      </c>
      <c r="D1159" s="259" t="s">
        <v>78</v>
      </c>
      <c r="E1159" s="273">
        <v>661</v>
      </c>
      <c r="F1159" s="274">
        <v>40672</v>
      </c>
      <c r="G1159" s="275" t="s">
        <v>28</v>
      </c>
      <c r="H1159" s="276">
        <v>2000</v>
      </c>
      <c r="I1159" s="277" t="s">
        <v>43</v>
      </c>
      <c r="J1159" s="278">
        <v>4.2</v>
      </c>
      <c r="K1159" s="279" t="s">
        <v>48</v>
      </c>
      <c r="L1159" s="252" t="s">
        <v>274</v>
      </c>
      <c r="M1159" s="280" t="s">
        <v>274</v>
      </c>
      <c r="N1159" s="278">
        <v>20</v>
      </c>
      <c r="O1159" s="281">
        <v>1000000</v>
      </c>
      <c r="P1159" s="281">
        <v>1000000</v>
      </c>
      <c r="Q1159" s="270">
        <v>24904750</v>
      </c>
      <c r="R1159" s="281">
        <v>169712</v>
      </c>
      <c r="S1159" s="281">
        <v>25074462</v>
      </c>
      <c r="T1159" s="271" t="s">
        <v>358</v>
      </c>
      <c r="U1159" s="254">
        <v>0</v>
      </c>
      <c r="V1159" s="254">
        <v>0</v>
      </c>
      <c r="W1159" s="254">
        <v>0</v>
      </c>
      <c r="X1159" s="254" t="s">
        <v>360</v>
      </c>
      <c r="Y1159" s="286" t="s">
        <v>221</v>
      </c>
    </row>
    <row r="1160" spans="1:25" x14ac:dyDescent="0.25">
      <c r="A1160" s="307">
        <v>84356800</v>
      </c>
      <c r="B1160" s="308">
        <v>9</v>
      </c>
      <c r="C1160" s="284" t="s">
        <v>249</v>
      </c>
      <c r="D1160" s="259" t="s">
        <v>81</v>
      </c>
      <c r="E1160" s="273">
        <v>661</v>
      </c>
      <c r="F1160" s="274">
        <v>41213</v>
      </c>
      <c r="G1160" s="275" t="s">
        <v>28</v>
      </c>
      <c r="H1160" s="276">
        <v>1000</v>
      </c>
      <c r="I1160" s="277" t="s">
        <v>52</v>
      </c>
      <c r="J1160" s="278">
        <v>3.9</v>
      </c>
      <c r="K1160" s="279" t="s">
        <v>48</v>
      </c>
      <c r="L1160" s="252"/>
      <c r="M1160" s="280" t="s">
        <v>274</v>
      </c>
      <c r="N1160" s="278">
        <v>20</v>
      </c>
      <c r="O1160" s="281"/>
      <c r="P1160" s="281"/>
      <c r="Q1160" s="270">
        <v>0</v>
      </c>
      <c r="R1160" s="281"/>
      <c r="S1160" s="281"/>
      <c r="T1160" s="271" t="s">
        <v>358</v>
      </c>
      <c r="U1160" s="254">
        <v>0</v>
      </c>
      <c r="V1160" s="254" t="s">
        <v>362</v>
      </c>
      <c r="W1160" s="254">
        <v>0</v>
      </c>
      <c r="X1160" s="254">
        <v>0</v>
      </c>
      <c r="Y1160" s="286" t="s">
        <v>221</v>
      </c>
    </row>
    <row r="1161" spans="1:25" x14ac:dyDescent="0.25">
      <c r="A1161" s="309">
        <v>84356800</v>
      </c>
      <c r="B1161" s="308">
        <v>9</v>
      </c>
      <c r="C1161" s="310" t="s">
        <v>249</v>
      </c>
      <c r="D1161" s="311" t="s">
        <v>81</v>
      </c>
      <c r="E1161" s="312">
        <v>661</v>
      </c>
      <c r="F1161" s="313">
        <v>41213</v>
      </c>
      <c r="G1161" s="314" t="s">
        <v>28</v>
      </c>
      <c r="H1161" s="315">
        <v>1000</v>
      </c>
      <c r="I1161" s="316" t="s">
        <v>70</v>
      </c>
      <c r="J1161" s="317">
        <v>4.2</v>
      </c>
      <c r="K1161" s="318" t="s">
        <v>48</v>
      </c>
      <c r="L1161" s="319"/>
      <c r="M1161" s="320" t="s">
        <v>274</v>
      </c>
      <c r="N1161" s="317">
        <v>20</v>
      </c>
      <c r="O1161" s="321">
        <v>1000000</v>
      </c>
      <c r="P1161" s="322">
        <v>1000000</v>
      </c>
      <c r="Q1161" s="323">
        <v>24904750</v>
      </c>
      <c r="R1161" s="322">
        <v>45010</v>
      </c>
      <c r="S1161" s="322">
        <v>24949760</v>
      </c>
      <c r="T1161" s="271" t="s">
        <v>358</v>
      </c>
      <c r="U1161" s="254">
        <v>0</v>
      </c>
      <c r="V1161" s="254">
        <v>0</v>
      </c>
      <c r="W1161" s="254">
        <v>0</v>
      </c>
      <c r="X1161" s="254">
        <v>0</v>
      </c>
      <c r="Y1161" s="286" t="s">
        <v>221</v>
      </c>
    </row>
    <row r="1162" spans="1:25" x14ac:dyDescent="0.25">
      <c r="A1162" s="324"/>
      <c r="B1162" s="325"/>
      <c r="C1162" s="326" t="s">
        <v>162</v>
      </c>
      <c r="D1162" s="327"/>
      <c r="E1162" s="328"/>
      <c r="F1162" s="329"/>
      <c r="G1162" s="330"/>
      <c r="H1162" s="331"/>
      <c r="I1162" s="332"/>
      <c r="J1162" s="330"/>
      <c r="K1162" s="330"/>
      <c r="L1162" s="330"/>
      <c r="M1162" s="330"/>
      <c r="N1162" s="333"/>
      <c r="O1162" s="334"/>
      <c r="P1162" s="335"/>
      <c r="Q1162" s="336">
        <f t="shared" ref="Q1162:S1162" si="0">SUM(Q8:Q1161)</f>
        <v>18587071886</v>
      </c>
      <c r="R1162" s="336">
        <f t="shared" si="0"/>
        <v>242385516</v>
      </c>
      <c r="S1162" s="336">
        <f t="shared" si="0"/>
        <v>18829457402</v>
      </c>
      <c r="T1162" s="327"/>
      <c r="U1162" s="327"/>
      <c r="V1162" s="327"/>
      <c r="W1162" s="327"/>
      <c r="X1162" s="327"/>
      <c r="Y1162" s="337"/>
    </row>
    <row r="1163" spans="1:25" ht="18.75" customHeight="1" x14ac:dyDescent="0.25">
      <c r="A1163" s="246"/>
      <c r="B1163" s="245"/>
      <c r="C1163" s="443" t="s">
        <v>163</v>
      </c>
      <c r="D1163" s="443"/>
      <c r="E1163" s="443"/>
      <c r="F1163" s="443"/>
      <c r="G1163" s="443"/>
      <c r="H1163" s="443"/>
      <c r="I1163" s="443"/>
      <c r="J1163" s="443"/>
      <c r="K1163" s="443"/>
      <c r="L1163" s="443"/>
      <c r="M1163" s="443"/>
      <c r="N1163" s="443"/>
      <c r="O1163" s="443"/>
      <c r="P1163" s="443"/>
      <c r="Q1163" s="338">
        <v>0</v>
      </c>
      <c r="R1163" s="338">
        <v>0</v>
      </c>
      <c r="S1163" s="338">
        <v>0</v>
      </c>
      <c r="T1163" s="339"/>
      <c r="U1163" s="339"/>
      <c r="V1163" s="339"/>
      <c r="W1163" s="339"/>
      <c r="X1163" s="339"/>
      <c r="Y1163" s="340"/>
    </row>
    <row r="1164" spans="1:25" ht="22.5" customHeight="1" x14ac:dyDescent="0.25">
      <c r="A1164" s="246"/>
      <c r="B1164" s="245"/>
      <c r="C1164" s="447" t="s">
        <v>367</v>
      </c>
      <c r="D1164" s="447"/>
      <c r="E1164" s="447"/>
      <c r="F1164" s="447"/>
      <c r="G1164" s="447"/>
      <c r="H1164" s="447"/>
      <c r="I1164" s="447"/>
      <c r="J1164" s="447"/>
      <c r="K1164" s="447"/>
      <c r="L1164" s="447"/>
      <c r="M1164" s="447"/>
      <c r="N1164" s="447"/>
      <c r="O1164" s="447"/>
      <c r="P1164" s="447"/>
      <c r="Q1164" s="338"/>
      <c r="R1164" s="338"/>
      <c r="S1164" s="338"/>
      <c r="T1164" s="339"/>
      <c r="U1164" s="339"/>
      <c r="V1164" s="339"/>
      <c r="W1164" s="339"/>
      <c r="X1164" s="339"/>
      <c r="Y1164" s="340"/>
    </row>
    <row r="1165" spans="1:25" ht="25.5" customHeight="1" x14ac:dyDescent="0.25">
      <c r="A1165" s="246"/>
      <c r="B1165" s="245"/>
      <c r="C1165" s="447" t="s">
        <v>401</v>
      </c>
      <c r="D1165" s="447"/>
      <c r="E1165" s="447"/>
      <c r="F1165" s="447"/>
      <c r="G1165" s="447"/>
      <c r="H1165" s="447"/>
      <c r="I1165" s="447"/>
      <c r="J1165" s="447"/>
      <c r="K1165" s="447"/>
      <c r="L1165" s="447"/>
      <c r="M1165" s="447"/>
      <c r="N1165" s="447"/>
      <c r="O1165" s="447"/>
      <c r="P1165" s="447"/>
      <c r="Q1165" s="338"/>
      <c r="R1165" s="338"/>
      <c r="S1165" s="338"/>
      <c r="T1165" s="339"/>
      <c r="U1165" s="339"/>
      <c r="V1165" s="339"/>
      <c r="W1165" s="339"/>
      <c r="X1165" s="339"/>
      <c r="Y1165" s="340"/>
    </row>
    <row r="1166" spans="1:25" ht="29.25" customHeight="1" x14ac:dyDescent="0.25">
      <c r="A1166" s="232"/>
      <c r="B1166" s="341"/>
      <c r="C1166" s="342" t="s">
        <v>164</v>
      </c>
      <c r="D1166" s="342"/>
      <c r="E1166" s="342"/>
      <c r="F1166" s="343"/>
      <c r="G1166" s="343"/>
      <c r="H1166" s="343"/>
      <c r="I1166" s="343"/>
      <c r="J1166" s="344"/>
      <c r="K1166" s="344"/>
      <c r="L1166" s="344"/>
      <c r="M1166" s="344"/>
      <c r="N1166" s="340"/>
      <c r="O1166" s="345"/>
      <c r="P1166" s="345"/>
      <c r="Q1166" s="338">
        <v>0</v>
      </c>
      <c r="R1166" s="338">
        <v>0</v>
      </c>
      <c r="S1166" s="338">
        <v>0</v>
      </c>
      <c r="T1166" s="339"/>
      <c r="U1166" s="339"/>
      <c r="V1166" s="339"/>
      <c r="W1166" s="339"/>
      <c r="X1166" s="339"/>
      <c r="Y1166" s="346"/>
    </row>
    <row r="1167" spans="1:25" x14ac:dyDescent="0.25">
      <c r="A1167" s="232"/>
      <c r="B1167" s="341"/>
      <c r="C1167" s="343"/>
      <c r="D1167" s="343"/>
      <c r="E1167" s="343"/>
      <c r="F1167" s="343"/>
      <c r="G1167" s="343"/>
      <c r="H1167" s="343"/>
      <c r="I1167" s="343"/>
      <c r="J1167" s="344"/>
      <c r="K1167" s="344"/>
      <c r="L1167" s="344"/>
      <c r="M1167" s="344"/>
      <c r="N1167" s="340"/>
      <c r="O1167" s="345"/>
      <c r="P1167" s="345"/>
      <c r="Q1167" s="338">
        <v>0</v>
      </c>
      <c r="R1167" s="338">
        <v>0</v>
      </c>
      <c r="S1167" s="338">
        <v>0</v>
      </c>
      <c r="T1167" s="339"/>
      <c r="U1167" s="339"/>
      <c r="V1167" s="339"/>
      <c r="W1167" s="339"/>
      <c r="X1167" s="339"/>
      <c r="Y1167" s="346"/>
    </row>
    <row r="1168" spans="1:25" x14ac:dyDescent="0.25">
      <c r="A1168" s="232"/>
      <c r="B1168" s="341"/>
      <c r="C1168" s="444" t="s">
        <v>402</v>
      </c>
      <c r="D1168" s="444"/>
      <c r="E1168" s="444"/>
      <c r="F1168" s="347"/>
      <c r="G1168" s="232"/>
      <c r="H1168" s="348"/>
      <c r="I1168" s="232"/>
      <c r="J1168" s="349"/>
      <c r="K1168" s="350"/>
      <c r="L1168" s="350"/>
      <c r="M1168" s="350"/>
      <c r="N1168" s="340"/>
      <c r="O1168" s="345"/>
      <c r="P1168" s="345"/>
      <c r="Q1168" s="338">
        <v>0</v>
      </c>
      <c r="R1168" s="338">
        <v>0</v>
      </c>
      <c r="S1168" s="338">
        <v>0</v>
      </c>
      <c r="T1168" s="339"/>
      <c r="U1168" s="339"/>
      <c r="V1168" s="339"/>
      <c r="W1168" s="339"/>
      <c r="X1168" s="339"/>
      <c r="Y1168" s="351"/>
    </row>
    <row r="1169" spans="1:25" x14ac:dyDescent="0.25">
      <c r="A1169" s="232"/>
      <c r="B1169" s="341"/>
      <c r="C1169" s="352" t="s">
        <v>403</v>
      </c>
      <c r="D1169" s="352"/>
      <c r="E1169" s="352"/>
      <c r="F1169" s="347"/>
      <c r="G1169" s="232"/>
      <c r="H1169" s="348"/>
      <c r="I1169" s="232"/>
      <c r="J1169" s="232"/>
      <c r="K1169" s="232"/>
      <c r="L1169" s="232"/>
      <c r="M1169" s="232"/>
      <c r="N1169" s="232"/>
      <c r="O1169" s="345"/>
      <c r="P1169" s="345"/>
      <c r="Q1169" s="338">
        <v>0</v>
      </c>
      <c r="R1169" s="338">
        <v>0</v>
      </c>
      <c r="S1169" s="338">
        <v>0</v>
      </c>
      <c r="T1169" s="339"/>
      <c r="U1169" s="339"/>
      <c r="V1169" s="339"/>
      <c r="W1169" s="339"/>
      <c r="X1169" s="339"/>
      <c r="Y1169" s="351"/>
    </row>
    <row r="1170" spans="1:25" x14ac:dyDescent="0.25">
      <c r="A1170" s="232"/>
      <c r="B1170" s="341"/>
      <c r="C1170" s="352" t="s">
        <v>166</v>
      </c>
      <c r="D1170" s="352"/>
      <c r="E1170" s="352"/>
      <c r="F1170" s="347"/>
      <c r="G1170" s="232"/>
      <c r="H1170" s="348"/>
      <c r="I1170" s="232"/>
      <c r="J1170" s="232"/>
      <c r="K1170" s="232"/>
      <c r="L1170" s="232"/>
      <c r="M1170" s="232"/>
      <c r="N1170" s="232"/>
      <c r="O1170" s="345"/>
      <c r="P1170" s="345"/>
      <c r="Q1170" s="338">
        <v>0</v>
      </c>
      <c r="R1170" s="338">
        <v>0</v>
      </c>
      <c r="S1170" s="338">
        <v>0</v>
      </c>
      <c r="T1170" s="339"/>
      <c r="U1170" s="339"/>
      <c r="V1170" s="339"/>
      <c r="W1170" s="339"/>
      <c r="X1170" s="339"/>
      <c r="Y1170" s="351"/>
    </row>
    <row r="1171" spans="1:25" x14ac:dyDescent="0.25">
      <c r="A1171" s="232"/>
      <c r="B1171" s="341"/>
      <c r="C1171" s="352" t="s">
        <v>167</v>
      </c>
      <c r="D1171" s="352"/>
      <c r="E1171" s="352"/>
      <c r="F1171" s="347"/>
      <c r="G1171" s="232"/>
      <c r="H1171" s="348"/>
      <c r="I1171" s="232"/>
      <c r="J1171" s="232"/>
      <c r="K1171" s="232"/>
      <c r="L1171" s="232"/>
      <c r="M1171" s="232"/>
      <c r="N1171" s="232"/>
      <c r="O1171" s="345"/>
      <c r="P1171" s="345"/>
      <c r="Q1171" s="338">
        <v>0</v>
      </c>
      <c r="R1171" s="338">
        <v>0</v>
      </c>
      <c r="S1171" s="338">
        <v>0</v>
      </c>
      <c r="T1171" s="339"/>
      <c r="U1171" s="339"/>
      <c r="V1171" s="339"/>
      <c r="W1171" s="339"/>
      <c r="X1171" s="339"/>
      <c r="Y1171" s="351"/>
    </row>
    <row r="1172" spans="1:25" x14ac:dyDescent="0.25">
      <c r="A1172" s="232"/>
      <c r="B1172" s="341"/>
      <c r="C1172" s="352" t="s">
        <v>168</v>
      </c>
      <c r="D1172" s="352"/>
      <c r="E1172" s="352"/>
      <c r="F1172" s="347"/>
      <c r="G1172" s="232"/>
      <c r="H1172" s="348"/>
      <c r="I1172" s="232"/>
      <c r="J1172" s="232"/>
      <c r="K1172" s="232"/>
      <c r="L1172" s="232"/>
      <c r="M1172" s="232"/>
      <c r="N1172" s="353"/>
      <c r="O1172" s="345"/>
      <c r="P1172" s="345"/>
      <c r="Q1172" s="338">
        <v>0</v>
      </c>
      <c r="R1172" s="338">
        <v>0</v>
      </c>
      <c r="S1172" s="338">
        <v>0</v>
      </c>
      <c r="T1172" s="347"/>
      <c r="U1172" s="347"/>
      <c r="V1172" s="347"/>
      <c r="W1172" s="347"/>
      <c r="X1172" s="347"/>
      <c r="Y1172" s="351"/>
    </row>
    <row r="1173" spans="1:25" x14ac:dyDescent="0.25">
      <c r="A1173" s="232"/>
      <c r="B1173" s="341"/>
      <c r="C1173" s="352" t="s">
        <v>299</v>
      </c>
      <c r="D1173" s="352"/>
      <c r="E1173" s="352"/>
      <c r="F1173" s="347"/>
      <c r="G1173" s="232"/>
      <c r="H1173" s="348"/>
      <c r="I1173" s="232"/>
      <c r="J1173" s="232"/>
      <c r="K1173" s="232"/>
      <c r="L1173" s="232"/>
      <c r="M1173" s="232"/>
      <c r="N1173" s="232"/>
      <c r="O1173" s="345"/>
      <c r="P1173" s="345"/>
      <c r="Q1173" s="338">
        <v>0</v>
      </c>
      <c r="R1173" s="338">
        <v>0</v>
      </c>
      <c r="S1173" s="338">
        <v>0</v>
      </c>
      <c r="T1173" s="347"/>
      <c r="U1173" s="347"/>
      <c r="V1173" s="347"/>
      <c r="W1173" s="347"/>
      <c r="X1173" s="347"/>
      <c r="Y1173" s="351"/>
    </row>
    <row r="1174" spans="1:25" x14ac:dyDescent="0.25">
      <c r="A1174" s="232"/>
      <c r="B1174" s="341"/>
      <c r="C1174" s="352" t="s">
        <v>169</v>
      </c>
      <c r="D1174" s="352"/>
      <c r="E1174" s="352"/>
      <c r="F1174" s="347"/>
      <c r="G1174" s="232"/>
      <c r="H1174" s="348"/>
      <c r="I1174" s="232"/>
      <c r="J1174" s="232"/>
      <c r="K1174" s="232"/>
      <c r="L1174" s="232"/>
      <c r="M1174" s="232"/>
      <c r="N1174" s="232"/>
      <c r="O1174" s="345"/>
      <c r="P1174" s="345"/>
      <c r="Q1174" s="338">
        <v>0</v>
      </c>
      <c r="R1174" s="338">
        <v>0</v>
      </c>
      <c r="S1174" s="338">
        <v>0</v>
      </c>
      <c r="T1174" s="347"/>
      <c r="U1174" s="347"/>
      <c r="V1174" s="347"/>
      <c r="W1174" s="347"/>
      <c r="X1174" s="347"/>
      <c r="Y1174" s="351"/>
    </row>
    <row r="1175" spans="1:25" x14ac:dyDescent="0.25">
      <c r="B1175" s="341"/>
      <c r="C1175" s="352" t="s">
        <v>170</v>
      </c>
      <c r="D1175" s="352"/>
      <c r="E1175" s="352"/>
      <c r="F1175" s="347"/>
      <c r="G1175" s="232"/>
      <c r="H1175" s="348"/>
      <c r="I1175" s="232"/>
      <c r="J1175" s="232"/>
      <c r="K1175" s="232"/>
      <c r="L1175" s="232"/>
      <c r="M1175" s="232"/>
      <c r="N1175" s="232"/>
      <c r="O1175" s="345"/>
      <c r="P1175" s="345"/>
      <c r="Q1175" s="338">
        <v>0</v>
      </c>
      <c r="R1175" s="338">
        <v>0</v>
      </c>
      <c r="S1175" s="338">
        <v>0</v>
      </c>
      <c r="T1175" s="347"/>
      <c r="U1175" s="347"/>
      <c r="V1175" s="347"/>
      <c r="W1175" s="347"/>
      <c r="X1175" s="347"/>
      <c r="Y1175" s="351"/>
    </row>
    <row r="1176" spans="1:25" x14ac:dyDescent="0.25">
      <c r="B1176" s="341"/>
      <c r="C1176" s="352" t="s">
        <v>171</v>
      </c>
      <c r="D1176" s="352"/>
      <c r="E1176" s="352"/>
      <c r="F1176" s="347"/>
      <c r="G1176" s="232"/>
      <c r="H1176" s="348"/>
      <c r="I1176" s="232"/>
      <c r="J1176" s="232"/>
      <c r="K1176" s="232"/>
      <c r="L1176" s="232"/>
      <c r="M1176" s="232"/>
      <c r="N1176" s="232"/>
      <c r="O1176" s="345"/>
      <c r="P1176" s="345"/>
      <c r="Q1176" s="338">
        <v>0</v>
      </c>
      <c r="R1176" s="338">
        <v>0</v>
      </c>
      <c r="S1176" s="338">
        <v>0</v>
      </c>
      <c r="T1176" s="347"/>
      <c r="U1176" s="347"/>
      <c r="V1176" s="347"/>
      <c r="W1176" s="347"/>
      <c r="X1176" s="347"/>
      <c r="Y1176" s="351"/>
    </row>
    <row r="1177" spans="1:25" x14ac:dyDescent="0.25">
      <c r="B1177" s="341"/>
      <c r="C1177" s="352" t="s">
        <v>172</v>
      </c>
      <c r="D1177" s="352"/>
      <c r="E1177" s="352"/>
      <c r="F1177" s="347"/>
      <c r="G1177" s="232"/>
      <c r="H1177" s="348"/>
      <c r="I1177" s="232"/>
      <c r="J1177" s="232"/>
      <c r="K1177" s="232"/>
      <c r="L1177" s="232"/>
      <c r="M1177" s="232"/>
      <c r="N1177" s="232"/>
      <c r="O1177" s="345"/>
      <c r="P1177" s="345"/>
      <c r="Q1177" s="338">
        <v>0</v>
      </c>
      <c r="R1177" s="338">
        <v>0</v>
      </c>
      <c r="S1177" s="338">
        <v>0</v>
      </c>
      <c r="T1177" s="347"/>
      <c r="U1177" s="347"/>
      <c r="V1177" s="347"/>
      <c r="W1177" s="347"/>
      <c r="X1177" s="347"/>
      <c r="Y1177" s="351"/>
    </row>
    <row r="1178" spans="1:25" x14ac:dyDescent="0.25">
      <c r="B1178" s="341"/>
      <c r="C1178" s="354" t="s">
        <v>236</v>
      </c>
      <c r="D1178" s="354"/>
      <c r="E1178" s="354"/>
      <c r="F1178" s="347"/>
      <c r="G1178" s="232"/>
      <c r="H1178" s="348"/>
      <c r="I1178" s="232"/>
      <c r="J1178" s="232"/>
      <c r="K1178" s="232"/>
      <c r="L1178" s="232"/>
      <c r="M1178" s="232"/>
      <c r="N1178" s="232"/>
      <c r="O1178" s="345"/>
      <c r="P1178" s="345"/>
      <c r="Q1178" s="338">
        <v>0</v>
      </c>
      <c r="R1178" s="338">
        <v>0</v>
      </c>
      <c r="S1178" s="338">
        <v>0</v>
      </c>
      <c r="T1178" s="347"/>
      <c r="U1178" s="347"/>
      <c r="V1178" s="347"/>
      <c r="W1178" s="347"/>
      <c r="X1178" s="347"/>
      <c r="Y1178" s="351"/>
    </row>
    <row r="1179" spans="1:25" x14ac:dyDescent="0.25">
      <c r="B1179" s="341"/>
      <c r="C1179" s="352" t="s">
        <v>173</v>
      </c>
      <c r="D1179" s="352"/>
      <c r="E1179" s="352"/>
      <c r="F1179" s="347"/>
      <c r="G1179" s="232"/>
      <c r="H1179" s="348"/>
      <c r="I1179" s="232"/>
      <c r="J1179" s="232"/>
      <c r="K1179" s="232"/>
      <c r="L1179" s="232"/>
      <c r="M1179" s="232"/>
      <c r="N1179" s="232"/>
      <c r="O1179" s="345"/>
      <c r="P1179" s="345"/>
      <c r="Q1179" s="338">
        <v>0</v>
      </c>
      <c r="R1179" s="338">
        <v>0</v>
      </c>
      <c r="S1179" s="338">
        <v>0</v>
      </c>
      <c r="T1179" s="347"/>
      <c r="U1179" s="347"/>
      <c r="V1179" s="347"/>
      <c r="W1179" s="347"/>
      <c r="X1179" s="347"/>
      <c r="Y1179" s="351"/>
    </row>
    <row r="1180" spans="1:25" x14ac:dyDescent="0.25">
      <c r="B1180" s="341"/>
      <c r="C1180" s="352" t="s">
        <v>174</v>
      </c>
      <c r="D1180" s="352"/>
      <c r="E1180" s="352"/>
      <c r="F1180" s="347"/>
      <c r="G1180" s="232"/>
      <c r="H1180" s="348"/>
      <c r="I1180" s="232"/>
      <c r="J1180" s="232"/>
      <c r="K1180" s="232"/>
      <c r="L1180" s="232"/>
      <c r="M1180" s="232"/>
      <c r="N1180" s="232"/>
      <c r="O1180" s="345"/>
      <c r="P1180" s="345"/>
      <c r="Q1180" s="338">
        <v>0</v>
      </c>
      <c r="R1180" s="338">
        <v>0</v>
      </c>
      <c r="S1180" s="338">
        <v>0</v>
      </c>
      <c r="T1180" s="347"/>
      <c r="U1180" s="347"/>
      <c r="V1180" s="347"/>
      <c r="W1180" s="347"/>
      <c r="X1180" s="347"/>
      <c r="Y1180" s="351"/>
    </row>
    <row r="1181" spans="1:25" x14ac:dyDescent="0.25">
      <c r="B1181" s="341"/>
      <c r="C1181" s="354" t="s">
        <v>175</v>
      </c>
      <c r="D1181" s="354"/>
      <c r="E1181" s="354"/>
      <c r="F1181" s="347"/>
      <c r="G1181" s="232"/>
      <c r="H1181" s="348"/>
      <c r="I1181" s="232"/>
      <c r="J1181" s="232"/>
      <c r="K1181" s="232"/>
      <c r="L1181" s="232"/>
      <c r="M1181" s="232"/>
      <c r="N1181" s="232"/>
      <c r="O1181" s="345"/>
      <c r="P1181" s="345"/>
      <c r="Q1181" s="338"/>
      <c r="R1181" s="338">
        <v>0</v>
      </c>
      <c r="S1181" s="338">
        <v>0</v>
      </c>
      <c r="T1181" s="347"/>
      <c r="U1181" s="347"/>
      <c r="V1181" s="347"/>
      <c r="W1181" s="347"/>
      <c r="X1181" s="347"/>
      <c r="Y1181" s="351"/>
    </row>
    <row r="1182" spans="1:25" x14ac:dyDescent="0.25">
      <c r="B1182" s="341"/>
      <c r="C1182" s="354" t="s">
        <v>176</v>
      </c>
      <c r="D1182" s="354"/>
      <c r="E1182" s="354"/>
      <c r="F1182" s="347"/>
      <c r="G1182" s="232"/>
      <c r="H1182" s="348"/>
      <c r="I1182" s="232"/>
      <c r="J1182" s="232"/>
      <c r="K1182" s="232"/>
      <c r="L1182" s="232"/>
      <c r="M1182" s="232"/>
      <c r="N1182" s="232"/>
      <c r="O1182" s="345"/>
      <c r="P1182" s="345"/>
      <c r="Q1182" s="338"/>
      <c r="R1182" s="338">
        <v>0</v>
      </c>
      <c r="S1182" s="338">
        <v>0</v>
      </c>
      <c r="T1182" s="347"/>
      <c r="U1182" s="347"/>
      <c r="V1182" s="347"/>
      <c r="W1182" s="347"/>
      <c r="X1182" s="347"/>
      <c r="Y1182" s="351"/>
    </row>
    <row r="1183" spans="1:25" x14ac:dyDescent="0.25">
      <c r="B1183" s="341"/>
      <c r="C1183" s="352" t="s">
        <v>177</v>
      </c>
      <c r="D1183" s="352"/>
      <c r="E1183" s="352"/>
      <c r="F1183" s="347"/>
      <c r="G1183" s="232"/>
      <c r="H1183" s="348"/>
      <c r="I1183" s="232"/>
      <c r="J1183" s="232"/>
      <c r="K1183" s="232"/>
      <c r="L1183" s="232"/>
      <c r="M1183" s="232"/>
      <c r="N1183" s="232"/>
      <c r="O1183" s="345"/>
      <c r="P1183" s="345"/>
      <c r="Q1183" s="338"/>
      <c r="R1183" s="338">
        <v>0</v>
      </c>
      <c r="S1183" s="338">
        <v>0</v>
      </c>
      <c r="T1183" s="347"/>
      <c r="U1183" s="347"/>
      <c r="V1183" s="347"/>
      <c r="W1183" s="347"/>
      <c r="X1183" s="347"/>
      <c r="Y1183" s="351"/>
    </row>
    <row r="1184" spans="1:25" x14ac:dyDescent="0.25">
      <c r="B1184" s="341"/>
      <c r="C1184" s="352" t="s">
        <v>178</v>
      </c>
      <c r="D1184" s="352"/>
      <c r="E1184" s="352"/>
      <c r="F1184" s="347"/>
      <c r="G1184" s="232"/>
      <c r="H1184" s="348"/>
      <c r="I1184" s="232"/>
      <c r="J1184" s="232"/>
      <c r="K1184" s="232"/>
      <c r="L1184" s="232"/>
      <c r="M1184" s="232"/>
      <c r="N1184" s="232"/>
      <c r="O1184" s="345"/>
      <c r="P1184" s="345"/>
      <c r="Q1184" s="338"/>
      <c r="R1184" s="338">
        <v>0</v>
      </c>
      <c r="S1184" s="338">
        <v>0</v>
      </c>
      <c r="T1184" s="347"/>
      <c r="U1184" s="347"/>
      <c r="V1184" s="347"/>
      <c r="W1184" s="347"/>
      <c r="X1184" s="347"/>
      <c r="Y1184" s="351"/>
    </row>
    <row r="1185" spans="2:25" x14ac:dyDescent="0.25">
      <c r="B1185" s="341"/>
      <c r="C1185" s="354" t="s">
        <v>179</v>
      </c>
      <c r="D1185" s="354"/>
      <c r="E1185" s="354"/>
      <c r="F1185" s="347"/>
      <c r="G1185" s="232"/>
      <c r="H1185" s="348"/>
      <c r="I1185" s="232"/>
      <c r="J1185" s="232"/>
      <c r="K1185" s="232"/>
      <c r="L1185" s="232"/>
      <c r="M1185" s="232"/>
      <c r="N1185" s="232"/>
      <c r="O1185" s="345"/>
      <c r="P1185" s="345"/>
      <c r="Q1185" s="338"/>
      <c r="R1185" s="338">
        <v>0</v>
      </c>
      <c r="S1185" s="338">
        <v>0</v>
      </c>
      <c r="T1185" s="347"/>
      <c r="U1185" s="347"/>
      <c r="V1185" s="347"/>
      <c r="W1185" s="347"/>
      <c r="X1185" s="347"/>
      <c r="Y1185" s="351"/>
    </row>
    <row r="1186" spans="2:25" x14ac:dyDescent="0.25">
      <c r="B1186" s="341"/>
      <c r="C1186" s="354" t="s">
        <v>295</v>
      </c>
      <c r="D1186" s="354"/>
      <c r="E1186" s="354"/>
      <c r="F1186" s="347"/>
      <c r="G1186" s="232"/>
      <c r="H1186" s="348"/>
      <c r="I1186" s="232"/>
      <c r="J1186" s="232"/>
      <c r="K1186" s="232"/>
      <c r="L1186" s="232"/>
      <c r="M1186" s="232"/>
      <c r="N1186" s="232"/>
      <c r="O1186" s="345"/>
      <c r="P1186" s="345"/>
      <c r="Q1186" s="338"/>
      <c r="R1186" s="338">
        <v>0</v>
      </c>
      <c r="S1186" s="338">
        <v>0</v>
      </c>
      <c r="T1186" s="347"/>
      <c r="U1186" s="347"/>
      <c r="V1186" s="347"/>
      <c r="W1186" s="347"/>
      <c r="X1186" s="347"/>
      <c r="Y1186" s="351"/>
    </row>
    <row r="1187" spans="2:25" x14ac:dyDescent="0.25">
      <c r="B1187" s="341"/>
      <c r="C1187" s="354" t="s">
        <v>296</v>
      </c>
      <c r="D1187" s="354"/>
      <c r="E1187" s="354"/>
      <c r="F1187" s="347"/>
      <c r="G1187" s="232"/>
      <c r="H1187" s="348"/>
      <c r="I1187" s="232"/>
      <c r="J1187" s="232"/>
      <c r="K1187" s="232"/>
      <c r="L1187" s="232"/>
      <c r="M1187" s="232"/>
      <c r="N1187" s="232"/>
      <c r="O1187" s="345"/>
      <c r="P1187" s="345"/>
      <c r="Q1187" s="338"/>
      <c r="R1187" s="338">
        <v>0</v>
      </c>
      <c r="S1187" s="338">
        <v>0</v>
      </c>
      <c r="T1187" s="347"/>
      <c r="U1187" s="347"/>
      <c r="V1187" s="347"/>
      <c r="W1187" s="347"/>
      <c r="X1187" s="347"/>
      <c r="Y1187" s="351"/>
    </row>
    <row r="1188" spans="2:25" x14ac:dyDescent="0.25">
      <c r="B1188" s="341"/>
      <c r="C1188" s="354" t="s">
        <v>180</v>
      </c>
      <c r="D1188" s="354"/>
      <c r="E1188" s="354"/>
      <c r="F1188" s="347"/>
      <c r="G1188" s="232"/>
      <c r="H1188" s="348"/>
      <c r="I1188" s="232"/>
      <c r="J1188" s="232"/>
      <c r="K1188" s="232"/>
      <c r="L1188" s="232"/>
      <c r="M1188" s="232"/>
      <c r="N1188" s="232"/>
      <c r="O1188" s="345"/>
      <c r="P1188" s="345"/>
      <c r="Q1188" s="338">
        <v>0</v>
      </c>
      <c r="R1188" s="338">
        <v>0</v>
      </c>
      <c r="S1188" s="338">
        <v>0</v>
      </c>
      <c r="T1188" s="347"/>
      <c r="U1188" s="347"/>
      <c r="V1188" s="347"/>
      <c r="W1188" s="347"/>
      <c r="X1188" s="347"/>
      <c r="Y1188" s="351"/>
    </row>
    <row r="1189" spans="2:25" x14ac:dyDescent="0.25">
      <c r="B1189" s="341"/>
      <c r="C1189" s="354" t="s">
        <v>237</v>
      </c>
      <c r="D1189" s="354"/>
      <c r="E1189" s="354"/>
      <c r="F1189" s="347"/>
      <c r="G1189" s="232"/>
      <c r="H1189" s="348"/>
      <c r="I1189" s="232"/>
      <c r="J1189" s="232"/>
      <c r="K1189" s="232"/>
      <c r="L1189" s="232"/>
      <c r="M1189" s="232"/>
      <c r="N1189" s="232"/>
      <c r="O1189" s="345"/>
      <c r="P1189" s="345"/>
      <c r="Q1189" s="338">
        <v>0</v>
      </c>
      <c r="R1189" s="338"/>
      <c r="S1189" s="338"/>
      <c r="T1189" s="347"/>
      <c r="U1189" s="347"/>
      <c r="V1189" s="347"/>
      <c r="W1189" s="347"/>
      <c r="X1189" s="347"/>
      <c r="Y1189" s="351"/>
    </row>
    <row r="1190" spans="2:25" x14ac:dyDescent="0.25">
      <c r="B1190" s="341"/>
      <c r="C1190" s="352" t="s">
        <v>297</v>
      </c>
      <c r="D1190" s="352"/>
      <c r="E1190" s="352"/>
      <c r="F1190" s="347"/>
      <c r="G1190" s="232"/>
      <c r="H1190" s="348"/>
      <c r="I1190" s="232"/>
      <c r="J1190" s="232"/>
      <c r="K1190" s="232"/>
      <c r="L1190" s="232"/>
      <c r="M1190" s="232"/>
      <c r="N1190" s="232"/>
      <c r="O1190" s="345"/>
      <c r="P1190" s="345"/>
      <c r="Q1190" s="338">
        <v>0</v>
      </c>
      <c r="R1190" s="338"/>
      <c r="S1190" s="338"/>
      <c r="T1190" s="347"/>
      <c r="U1190" s="347"/>
      <c r="V1190" s="347"/>
      <c r="W1190" s="347"/>
      <c r="X1190" s="347"/>
      <c r="Y1190" s="351"/>
    </row>
    <row r="1191" spans="2:25" x14ac:dyDescent="0.25">
      <c r="B1191" s="341"/>
      <c r="C1191" s="352" t="s">
        <v>298</v>
      </c>
      <c r="D1191" s="352"/>
      <c r="E1191" s="352"/>
      <c r="F1191" s="347"/>
      <c r="G1191" s="232"/>
      <c r="H1191" s="348"/>
      <c r="I1191" s="232"/>
      <c r="J1191" s="232"/>
      <c r="K1191" s="232"/>
      <c r="L1191" s="232"/>
      <c r="M1191" s="232"/>
      <c r="N1191" s="232"/>
      <c r="O1191" s="345"/>
      <c r="P1191" s="345"/>
      <c r="Q1191" s="338">
        <v>0</v>
      </c>
      <c r="R1191" s="338"/>
      <c r="S1191" s="338"/>
      <c r="T1191" s="347"/>
      <c r="U1191" s="347"/>
      <c r="V1191" s="347"/>
      <c r="W1191" s="347"/>
      <c r="X1191" s="347"/>
      <c r="Y1191" s="351"/>
    </row>
    <row r="1192" spans="2:25" x14ac:dyDescent="0.25">
      <c r="B1192" s="341"/>
      <c r="C1192" s="352" t="s">
        <v>181</v>
      </c>
      <c r="D1192" s="352"/>
      <c r="E1192" s="352"/>
      <c r="F1192" s="347"/>
      <c r="G1192" s="232"/>
      <c r="H1192" s="348"/>
      <c r="I1192" s="232"/>
      <c r="J1192" s="232"/>
      <c r="K1192" s="232"/>
      <c r="L1192" s="232"/>
      <c r="M1192" s="232"/>
      <c r="N1192" s="232"/>
      <c r="O1192" s="345"/>
      <c r="P1192" s="345"/>
      <c r="Q1192" s="338">
        <v>0</v>
      </c>
      <c r="R1192" s="338"/>
      <c r="S1192" s="338"/>
      <c r="T1192" s="347"/>
      <c r="U1192" s="347"/>
      <c r="V1192" s="347"/>
      <c r="W1192" s="347"/>
      <c r="X1192" s="347"/>
      <c r="Y1192" s="351"/>
    </row>
    <row r="1193" spans="2:25" x14ac:dyDescent="0.25">
      <c r="B1193" s="341"/>
      <c r="C1193" s="354" t="s">
        <v>182</v>
      </c>
      <c r="D1193" s="354"/>
      <c r="E1193" s="354"/>
      <c r="F1193" s="347"/>
      <c r="G1193" s="232"/>
      <c r="H1193" s="348"/>
      <c r="I1193" s="232"/>
      <c r="J1193" s="232"/>
      <c r="K1193" s="232"/>
      <c r="L1193" s="232"/>
      <c r="M1193" s="232"/>
      <c r="N1193" s="232"/>
      <c r="O1193" s="345"/>
      <c r="P1193" s="345"/>
      <c r="Q1193" s="338"/>
      <c r="R1193" s="338"/>
      <c r="S1193" s="338"/>
      <c r="T1193" s="347"/>
      <c r="U1193" s="347"/>
      <c r="V1193" s="347"/>
      <c r="W1193" s="347"/>
      <c r="X1193" s="347"/>
      <c r="Y1193" s="351"/>
    </row>
    <row r="1194" spans="2:25" x14ac:dyDescent="0.25">
      <c r="B1194" s="341"/>
      <c r="C1194" s="354" t="s">
        <v>183</v>
      </c>
      <c r="D1194" s="354"/>
      <c r="E1194" s="354"/>
      <c r="F1194" s="347"/>
      <c r="G1194" s="232"/>
      <c r="H1194" s="348"/>
      <c r="I1194" s="232"/>
      <c r="J1194" s="232"/>
      <c r="K1194" s="232"/>
      <c r="L1194" s="232"/>
      <c r="M1194" s="232"/>
      <c r="N1194" s="232"/>
      <c r="O1194" s="345"/>
      <c r="P1194" s="345"/>
      <c r="Q1194" s="338"/>
      <c r="R1194" s="338"/>
      <c r="S1194" s="338"/>
      <c r="T1194" s="347"/>
      <c r="U1194" s="347"/>
      <c r="V1194" s="347"/>
      <c r="W1194" s="347"/>
      <c r="X1194" s="347"/>
      <c r="Y1194" s="351"/>
    </row>
    <row r="1195" spans="2:25" x14ac:dyDescent="0.25">
      <c r="B1195" s="341"/>
      <c r="C1195" s="352" t="s">
        <v>306</v>
      </c>
      <c r="D1195" s="354"/>
      <c r="E1195" s="354"/>
      <c r="F1195" s="347"/>
      <c r="G1195" s="232"/>
      <c r="H1195" s="348"/>
      <c r="I1195" s="232"/>
      <c r="J1195" s="232"/>
      <c r="K1195" s="232"/>
      <c r="L1195" s="232"/>
      <c r="M1195" s="232"/>
      <c r="N1195" s="232"/>
      <c r="O1195" s="345"/>
      <c r="P1195" s="345"/>
      <c r="Q1195" s="338"/>
      <c r="R1195" s="338"/>
      <c r="S1195" s="338"/>
      <c r="T1195" s="347"/>
      <c r="U1195" s="347"/>
      <c r="V1195" s="347"/>
      <c r="W1195" s="347"/>
      <c r="X1195" s="347"/>
      <c r="Y1195" s="351"/>
    </row>
    <row r="1196" spans="2:25" x14ac:dyDescent="0.25">
      <c r="B1196" s="341"/>
      <c r="C1196" s="352" t="s">
        <v>304</v>
      </c>
      <c r="D1196" s="354"/>
      <c r="E1196" s="354"/>
      <c r="F1196" s="347"/>
      <c r="G1196" s="232"/>
      <c r="H1196" s="348"/>
      <c r="I1196" s="232"/>
      <c r="J1196" s="232"/>
      <c r="K1196" s="232"/>
      <c r="L1196" s="232"/>
      <c r="M1196" s="232"/>
      <c r="N1196" s="232"/>
      <c r="O1196" s="345"/>
      <c r="P1196" s="345"/>
      <c r="Q1196" s="338"/>
      <c r="R1196" s="338"/>
      <c r="S1196" s="338"/>
      <c r="T1196" s="347"/>
      <c r="U1196" s="347"/>
      <c r="V1196" s="347"/>
      <c r="W1196" s="347"/>
      <c r="X1196" s="347"/>
      <c r="Y1196" s="351"/>
    </row>
    <row r="1197" spans="2:25" x14ac:dyDescent="0.25">
      <c r="B1197" s="341"/>
      <c r="C1197" s="352" t="s">
        <v>309</v>
      </c>
      <c r="D1197" s="354"/>
      <c r="E1197" s="354"/>
      <c r="F1197" s="347"/>
      <c r="G1197" s="232"/>
      <c r="H1197" s="348"/>
      <c r="I1197" s="232"/>
      <c r="J1197" s="232"/>
      <c r="K1197" s="232"/>
      <c r="L1197" s="232"/>
      <c r="M1197" s="232"/>
      <c r="N1197" s="232"/>
      <c r="O1197" s="345"/>
      <c r="P1197" s="345"/>
      <c r="Q1197" s="338"/>
      <c r="R1197" s="338"/>
      <c r="S1197" s="338"/>
      <c r="T1197" s="347"/>
      <c r="U1197" s="347"/>
      <c r="V1197" s="347"/>
      <c r="W1197" s="347"/>
      <c r="X1197" s="347"/>
      <c r="Y1197" s="351"/>
    </row>
    <row r="1198" spans="2:25" x14ac:dyDescent="0.25">
      <c r="B1198" s="341"/>
      <c r="C1198" s="352" t="s">
        <v>310</v>
      </c>
      <c r="D1198" s="354"/>
      <c r="E1198" s="354"/>
      <c r="F1198" s="347"/>
      <c r="G1198" s="232"/>
      <c r="H1198" s="348"/>
      <c r="I1198" s="232"/>
      <c r="J1198" s="232"/>
      <c r="K1198" s="232"/>
      <c r="L1198" s="232"/>
      <c r="M1198" s="232"/>
      <c r="N1198" s="232"/>
      <c r="O1198" s="345"/>
      <c r="P1198" s="345"/>
      <c r="Q1198" s="338"/>
      <c r="R1198" s="338"/>
      <c r="S1198" s="338"/>
      <c r="T1198" s="347"/>
      <c r="U1198" s="347"/>
      <c r="V1198" s="347"/>
      <c r="W1198" s="347"/>
      <c r="X1198" s="347"/>
      <c r="Y1198" s="351"/>
    </row>
    <row r="1199" spans="2:25" x14ac:dyDescent="0.25">
      <c r="B1199" s="341"/>
      <c r="C1199" s="352" t="s">
        <v>312</v>
      </c>
      <c r="D1199" s="354"/>
      <c r="E1199" s="354"/>
      <c r="F1199" s="347"/>
      <c r="G1199" s="232"/>
      <c r="H1199" s="348"/>
      <c r="I1199" s="232"/>
      <c r="J1199" s="232"/>
      <c r="K1199" s="232"/>
      <c r="L1199" s="232"/>
      <c r="M1199" s="232"/>
      <c r="N1199" s="232"/>
      <c r="O1199" s="345"/>
      <c r="P1199" s="345"/>
      <c r="Q1199" s="338"/>
      <c r="R1199" s="338"/>
      <c r="S1199" s="338"/>
      <c r="T1199" s="347"/>
      <c r="U1199" s="347"/>
      <c r="V1199" s="347"/>
      <c r="W1199" s="347"/>
      <c r="X1199" s="347"/>
      <c r="Y1199" s="351"/>
    </row>
    <row r="1200" spans="2:25" x14ac:dyDescent="0.25">
      <c r="B1200" s="341"/>
      <c r="C1200" s="352" t="s">
        <v>320</v>
      </c>
      <c r="D1200" s="354"/>
      <c r="E1200" s="354"/>
      <c r="F1200" s="347"/>
      <c r="G1200" s="232"/>
      <c r="H1200" s="348"/>
      <c r="I1200" s="232"/>
      <c r="J1200" s="232"/>
      <c r="K1200" s="232"/>
      <c r="L1200" s="232"/>
      <c r="M1200" s="232"/>
      <c r="N1200" s="232"/>
      <c r="O1200" s="345"/>
      <c r="P1200" s="345"/>
      <c r="Q1200" s="338"/>
      <c r="R1200" s="338"/>
      <c r="S1200" s="338"/>
      <c r="T1200" s="347"/>
      <c r="U1200" s="347"/>
      <c r="V1200" s="347"/>
      <c r="W1200" s="347"/>
      <c r="X1200" s="347"/>
      <c r="Y1200" s="351"/>
    </row>
    <row r="1201" spans="2:25" x14ac:dyDescent="0.25">
      <c r="B1201" s="341"/>
      <c r="C1201" s="354" t="s">
        <v>329</v>
      </c>
      <c r="D1201" s="354"/>
      <c r="E1201" s="354"/>
      <c r="F1201" s="347"/>
      <c r="G1201" s="232"/>
      <c r="H1201" s="348"/>
      <c r="I1201" s="232"/>
      <c r="J1201" s="232"/>
      <c r="K1201" s="232"/>
      <c r="L1201" s="232"/>
      <c r="M1201" s="232"/>
      <c r="N1201" s="232"/>
      <c r="O1201" s="345"/>
      <c r="P1201" s="345"/>
      <c r="Q1201" s="338"/>
      <c r="R1201" s="338"/>
      <c r="S1201" s="338"/>
      <c r="T1201" s="347"/>
      <c r="U1201" s="347"/>
      <c r="V1201" s="347"/>
      <c r="W1201" s="347"/>
      <c r="X1201" s="347"/>
      <c r="Y1201" s="351"/>
    </row>
    <row r="1202" spans="2:25" x14ac:dyDescent="0.25">
      <c r="B1202" s="341"/>
      <c r="C1202" s="352" t="s">
        <v>330</v>
      </c>
      <c r="D1202" s="354"/>
      <c r="E1202" s="354"/>
      <c r="F1202" s="347"/>
      <c r="G1202" s="232"/>
      <c r="H1202" s="348"/>
      <c r="I1202" s="232"/>
      <c r="J1202" s="232"/>
      <c r="K1202" s="232"/>
      <c r="L1202" s="232"/>
      <c r="M1202" s="232"/>
      <c r="N1202" s="232"/>
      <c r="O1202" s="345"/>
      <c r="P1202" s="345"/>
      <c r="Q1202" s="338"/>
      <c r="R1202" s="338"/>
      <c r="S1202" s="338"/>
      <c r="T1202" s="347"/>
      <c r="U1202" s="347"/>
      <c r="V1202" s="347"/>
      <c r="W1202" s="347"/>
      <c r="X1202" s="347"/>
      <c r="Y1202" s="351"/>
    </row>
    <row r="1203" spans="2:25" x14ac:dyDescent="0.25">
      <c r="B1203" s="341"/>
      <c r="C1203" s="352" t="s">
        <v>332</v>
      </c>
      <c r="D1203" s="354"/>
      <c r="E1203" s="354"/>
      <c r="F1203" s="347"/>
      <c r="G1203" s="232"/>
      <c r="H1203" s="348"/>
      <c r="I1203" s="232"/>
      <c r="J1203" s="232"/>
      <c r="K1203" s="232"/>
      <c r="L1203" s="232"/>
      <c r="M1203" s="232"/>
      <c r="N1203" s="232"/>
      <c r="O1203" s="345"/>
      <c r="P1203" s="345"/>
      <c r="Q1203" s="338"/>
      <c r="R1203" s="338"/>
      <c r="S1203" s="338"/>
      <c r="T1203" s="347"/>
      <c r="U1203" s="347"/>
      <c r="V1203" s="347"/>
      <c r="W1203" s="347"/>
      <c r="X1203" s="347"/>
      <c r="Y1203" s="351"/>
    </row>
    <row r="1204" spans="2:25" x14ac:dyDescent="0.25">
      <c r="B1204" s="341"/>
      <c r="C1204" s="352" t="s">
        <v>340</v>
      </c>
      <c r="D1204" s="354"/>
      <c r="E1204" s="354"/>
      <c r="F1204" s="347"/>
      <c r="G1204" s="232"/>
      <c r="H1204" s="348"/>
      <c r="I1204" s="232"/>
      <c r="J1204" s="232"/>
      <c r="K1204" s="232"/>
      <c r="L1204" s="232"/>
      <c r="M1204" s="232"/>
      <c r="N1204" s="232"/>
      <c r="O1204" s="345"/>
      <c r="P1204" s="345"/>
      <c r="Q1204" s="338"/>
      <c r="R1204" s="338"/>
      <c r="S1204" s="338"/>
      <c r="T1204" s="347"/>
      <c r="U1204" s="347"/>
      <c r="V1204" s="347"/>
      <c r="W1204" s="347"/>
      <c r="X1204" s="347"/>
      <c r="Y1204" s="351"/>
    </row>
    <row r="1205" spans="2:25" x14ac:dyDescent="0.25">
      <c r="B1205" s="341"/>
      <c r="C1205" s="352" t="s">
        <v>354</v>
      </c>
      <c r="D1205" s="354"/>
      <c r="E1205" s="354"/>
      <c r="F1205" s="347"/>
      <c r="G1205" s="232"/>
      <c r="H1205" s="348"/>
      <c r="I1205" s="232"/>
      <c r="J1205" s="232"/>
      <c r="K1205" s="232"/>
      <c r="L1205" s="232"/>
      <c r="M1205" s="232"/>
      <c r="N1205" s="232"/>
      <c r="O1205" s="345"/>
      <c r="P1205" s="345"/>
      <c r="Q1205" s="338"/>
      <c r="R1205" s="338"/>
      <c r="S1205" s="338"/>
      <c r="T1205" s="347"/>
      <c r="U1205" s="347"/>
      <c r="V1205" s="347"/>
      <c r="W1205" s="347"/>
      <c r="X1205" s="347"/>
      <c r="Y1205" s="351"/>
    </row>
    <row r="1206" spans="2:25" x14ac:dyDescent="0.25">
      <c r="B1206" s="341"/>
      <c r="C1206" s="354" t="s">
        <v>404</v>
      </c>
      <c r="D1206" s="354"/>
      <c r="E1206" s="354"/>
      <c r="F1206" s="347"/>
      <c r="G1206" s="232"/>
      <c r="H1206" s="348"/>
      <c r="I1206" s="232"/>
      <c r="J1206" s="232"/>
      <c r="K1206" s="232"/>
      <c r="L1206" s="232"/>
      <c r="M1206" s="232"/>
      <c r="N1206" s="232"/>
      <c r="O1206" s="345"/>
      <c r="P1206" s="345"/>
      <c r="Q1206" s="338"/>
      <c r="R1206" s="338"/>
      <c r="S1206" s="338"/>
      <c r="T1206" s="347"/>
      <c r="U1206" s="347"/>
      <c r="V1206" s="347"/>
      <c r="W1206" s="347"/>
      <c r="X1206" s="347"/>
      <c r="Y1206" s="351"/>
    </row>
    <row r="1207" spans="2:25" x14ac:dyDescent="0.25">
      <c r="B1207" s="341"/>
      <c r="C1207" s="354" t="s">
        <v>405</v>
      </c>
      <c r="D1207" s="354"/>
      <c r="E1207" s="354"/>
      <c r="F1207" s="347"/>
      <c r="G1207" s="232"/>
      <c r="H1207" s="348"/>
      <c r="I1207" s="232"/>
      <c r="J1207" s="232"/>
      <c r="K1207" s="232"/>
      <c r="L1207" s="232"/>
      <c r="M1207" s="232"/>
      <c r="N1207" s="232"/>
      <c r="O1207" s="345"/>
      <c r="P1207" s="345"/>
      <c r="Q1207" s="338"/>
      <c r="R1207" s="338"/>
      <c r="S1207" s="338"/>
      <c r="T1207" s="347"/>
      <c r="U1207" s="347"/>
      <c r="V1207" s="347"/>
      <c r="W1207" s="347"/>
      <c r="X1207" s="347"/>
      <c r="Y1207" s="351"/>
    </row>
    <row r="1208" spans="2:25" x14ac:dyDescent="0.25">
      <c r="B1208" s="341"/>
      <c r="C1208" s="355" t="s">
        <v>184</v>
      </c>
      <c r="D1208" s="355"/>
      <c r="E1208" s="355"/>
      <c r="F1208" s="347"/>
      <c r="G1208" s="232"/>
      <c r="H1208" s="348"/>
      <c r="I1208" s="232"/>
      <c r="J1208" s="232"/>
      <c r="K1208" s="232"/>
      <c r="L1208" s="232"/>
      <c r="M1208" s="232"/>
      <c r="N1208" s="232"/>
      <c r="O1208" s="345"/>
      <c r="P1208" s="345"/>
      <c r="Q1208" s="338">
        <v>0</v>
      </c>
      <c r="R1208" s="338">
        <v>0</v>
      </c>
      <c r="S1208" s="338">
        <v>0</v>
      </c>
      <c r="T1208" s="347"/>
      <c r="U1208" s="347"/>
      <c r="V1208" s="347"/>
      <c r="W1208" s="347"/>
      <c r="X1208" s="347"/>
      <c r="Y1208" s="351"/>
    </row>
    <row r="1209" spans="2:25" x14ac:dyDescent="0.25">
      <c r="B1209" s="341"/>
      <c r="C1209" s="383" t="s">
        <v>185</v>
      </c>
      <c r="D1209" s="383"/>
      <c r="E1209" s="383"/>
      <c r="F1209" s="347"/>
      <c r="G1209" s="232"/>
      <c r="H1209" s="348"/>
      <c r="I1209" s="232"/>
      <c r="J1209" s="232"/>
      <c r="K1209" s="232"/>
      <c r="L1209" s="232"/>
      <c r="M1209" s="232"/>
      <c r="N1209" s="232"/>
      <c r="O1209" s="345"/>
      <c r="P1209" s="345"/>
      <c r="Q1209" s="338">
        <v>0</v>
      </c>
      <c r="R1209" s="338">
        <v>0</v>
      </c>
      <c r="S1209" s="338">
        <v>0</v>
      </c>
      <c r="T1209" s="347"/>
      <c r="U1209" s="347"/>
      <c r="V1209" s="347"/>
      <c r="W1209" s="347"/>
      <c r="X1209" s="347"/>
      <c r="Y1209" s="351"/>
    </row>
    <row r="1210" spans="2:25" x14ac:dyDescent="0.25">
      <c r="B1210" s="341"/>
      <c r="C1210" s="355" t="s">
        <v>186</v>
      </c>
      <c r="D1210" s="355"/>
      <c r="E1210" s="355"/>
      <c r="F1210" s="347"/>
      <c r="G1210" s="232"/>
      <c r="H1210" s="348"/>
      <c r="I1210" s="232"/>
      <c r="J1210" s="232"/>
      <c r="K1210" s="232"/>
      <c r="L1210" s="232"/>
      <c r="M1210" s="232"/>
      <c r="N1210" s="232"/>
      <c r="O1210" s="345"/>
      <c r="P1210" s="345"/>
      <c r="Q1210" s="338">
        <v>0</v>
      </c>
      <c r="R1210" s="338">
        <v>0</v>
      </c>
      <c r="S1210" s="338">
        <v>0</v>
      </c>
      <c r="T1210" s="347"/>
      <c r="U1210" s="347"/>
      <c r="V1210" s="347"/>
      <c r="W1210" s="347"/>
      <c r="X1210" s="347"/>
      <c r="Y1210" s="351"/>
    </row>
    <row r="1211" spans="2:25" x14ac:dyDescent="0.25">
      <c r="B1211" s="341"/>
      <c r="C1211" s="383" t="s">
        <v>187</v>
      </c>
      <c r="D1211" s="383"/>
      <c r="E1211" s="383"/>
      <c r="F1211" s="347"/>
      <c r="G1211" s="232"/>
      <c r="H1211" s="348"/>
      <c r="I1211" s="232"/>
      <c r="J1211" s="232"/>
      <c r="K1211" s="232"/>
      <c r="L1211" s="232"/>
      <c r="M1211" s="232"/>
      <c r="N1211" s="232"/>
      <c r="O1211" s="345"/>
      <c r="P1211" s="345"/>
      <c r="Q1211" s="338">
        <v>0</v>
      </c>
      <c r="R1211" s="338">
        <v>0</v>
      </c>
      <c r="S1211" s="338">
        <v>0</v>
      </c>
      <c r="T1211" s="347"/>
      <c r="U1211" s="347"/>
      <c r="V1211" s="347"/>
      <c r="W1211" s="347"/>
      <c r="X1211" s="347"/>
      <c r="Y1211" s="351"/>
    </row>
    <row r="1212" spans="2:25" x14ac:dyDescent="0.25">
      <c r="B1212" s="341"/>
      <c r="C1212" s="383" t="s">
        <v>188</v>
      </c>
      <c r="D1212" s="383"/>
      <c r="E1212" s="383"/>
      <c r="F1212" s="384"/>
      <c r="G1212" s="232"/>
      <c r="H1212" s="348"/>
      <c r="I1212" s="232"/>
      <c r="J1212" s="232"/>
      <c r="K1212" s="232"/>
      <c r="L1212" s="232"/>
      <c r="M1212" s="232"/>
      <c r="N1212" s="232"/>
      <c r="O1212" s="345"/>
      <c r="P1212" s="345"/>
      <c r="Q1212" s="338">
        <v>0</v>
      </c>
      <c r="R1212" s="338">
        <v>0</v>
      </c>
      <c r="S1212" s="338">
        <v>0</v>
      </c>
      <c r="T1212" s="347"/>
      <c r="U1212" s="347"/>
      <c r="V1212" s="347"/>
      <c r="W1212" s="347"/>
      <c r="X1212" s="347"/>
      <c r="Y1212" s="351"/>
    </row>
    <row r="1213" spans="2:25" x14ac:dyDescent="0.25">
      <c r="B1213" s="341"/>
      <c r="C1213" s="355" t="s">
        <v>189</v>
      </c>
      <c r="D1213" s="355"/>
      <c r="E1213" s="355"/>
      <c r="F1213" s="347"/>
      <c r="G1213" s="232"/>
      <c r="H1213" s="348"/>
      <c r="I1213" s="232"/>
      <c r="J1213" s="232"/>
      <c r="K1213" s="232"/>
      <c r="L1213" s="232"/>
      <c r="M1213" s="232"/>
      <c r="N1213" s="232"/>
      <c r="O1213" s="345"/>
      <c r="P1213" s="345"/>
      <c r="Q1213" s="338">
        <v>0</v>
      </c>
      <c r="R1213" s="338">
        <v>0</v>
      </c>
      <c r="S1213" s="338">
        <v>0</v>
      </c>
      <c r="T1213" s="347"/>
      <c r="U1213" s="347"/>
      <c r="V1213" s="347"/>
      <c r="W1213" s="347"/>
      <c r="X1213" s="347"/>
      <c r="Y1213" s="351"/>
    </row>
    <row r="1214" spans="2:25" x14ac:dyDescent="0.25">
      <c r="B1214" s="341"/>
      <c r="C1214" s="355" t="s">
        <v>190</v>
      </c>
      <c r="D1214" s="355"/>
      <c r="E1214" s="355"/>
      <c r="F1214" s="347"/>
      <c r="G1214" s="232"/>
      <c r="H1214" s="348"/>
      <c r="I1214" s="232"/>
      <c r="J1214" s="232"/>
      <c r="K1214" s="232"/>
      <c r="L1214" s="232"/>
      <c r="M1214" s="232"/>
      <c r="N1214" s="232"/>
      <c r="O1214" s="345"/>
      <c r="P1214" s="345"/>
      <c r="Q1214" s="338">
        <v>0</v>
      </c>
      <c r="R1214" s="338">
        <v>0</v>
      </c>
      <c r="S1214" s="338">
        <v>0</v>
      </c>
      <c r="T1214" s="347"/>
      <c r="U1214" s="347"/>
      <c r="V1214" s="347"/>
      <c r="W1214" s="347"/>
      <c r="X1214" s="347"/>
      <c r="Y1214" s="351"/>
    </row>
    <row r="1215" spans="2:25" x14ac:dyDescent="0.25">
      <c r="B1215" s="341"/>
      <c r="C1215" s="383" t="s">
        <v>191</v>
      </c>
      <c r="D1215" s="383"/>
      <c r="E1215" s="383"/>
      <c r="F1215" s="347"/>
      <c r="G1215" s="232"/>
      <c r="H1215" s="348"/>
      <c r="I1215" s="232"/>
      <c r="J1215" s="232"/>
      <c r="K1215" s="232"/>
      <c r="L1215" s="232"/>
      <c r="M1215" s="232"/>
      <c r="N1215" s="232"/>
      <c r="O1215" s="345"/>
      <c r="P1215" s="345"/>
      <c r="Q1215" s="338">
        <v>0</v>
      </c>
      <c r="R1215" s="338">
        <v>0</v>
      </c>
      <c r="S1215" s="338">
        <v>0</v>
      </c>
      <c r="T1215" s="347"/>
      <c r="U1215" s="347"/>
      <c r="V1215" s="347"/>
      <c r="W1215" s="347"/>
      <c r="X1215" s="347"/>
      <c r="Y1215" s="351"/>
    </row>
    <row r="1216" spans="2:25" x14ac:dyDescent="0.25">
      <c r="B1216" s="341"/>
      <c r="C1216" s="383" t="s">
        <v>192</v>
      </c>
      <c r="D1216" s="383"/>
      <c r="E1216" s="383"/>
      <c r="F1216" s="347"/>
      <c r="G1216" s="232"/>
      <c r="H1216" s="348"/>
      <c r="I1216" s="232"/>
      <c r="J1216" s="232"/>
      <c r="K1216" s="232"/>
      <c r="L1216" s="232"/>
      <c r="M1216" s="232"/>
      <c r="N1216" s="232"/>
      <c r="O1216" s="345"/>
      <c r="P1216" s="345"/>
      <c r="Q1216" s="338">
        <v>0</v>
      </c>
      <c r="R1216" s="338">
        <v>0</v>
      </c>
      <c r="S1216" s="338">
        <v>0</v>
      </c>
      <c r="T1216" s="347"/>
      <c r="U1216" s="347"/>
      <c r="V1216" s="347"/>
      <c r="W1216" s="347"/>
      <c r="X1216" s="347"/>
      <c r="Y1216" s="351"/>
    </row>
    <row r="1217" spans="1:25" x14ac:dyDescent="0.25">
      <c r="B1217" s="341"/>
      <c r="C1217" s="232"/>
      <c r="D1217" s="232"/>
      <c r="E1217" s="232"/>
      <c r="F1217" s="232"/>
      <c r="G1217" s="232"/>
      <c r="H1217" s="232"/>
      <c r="I1217" s="232"/>
      <c r="J1217" s="232"/>
      <c r="K1217" s="232"/>
      <c r="L1217" s="232"/>
      <c r="M1217" s="232"/>
      <c r="N1217" s="232"/>
      <c r="O1217" s="345"/>
      <c r="P1217" s="345"/>
      <c r="Q1217" s="338">
        <v>0</v>
      </c>
      <c r="R1217" s="338">
        <v>0</v>
      </c>
      <c r="S1217" s="338">
        <v>0</v>
      </c>
      <c r="T1217" s="347"/>
      <c r="U1217" s="347"/>
      <c r="V1217" s="347"/>
      <c r="W1217" s="347"/>
      <c r="X1217" s="347"/>
      <c r="Y1217" s="351"/>
    </row>
    <row r="1218" spans="1:25" x14ac:dyDescent="0.25">
      <c r="B1218" s="341"/>
      <c r="C1218" s="232"/>
      <c r="D1218" s="232"/>
      <c r="E1218" s="232"/>
      <c r="F1218" s="347"/>
      <c r="G1218" s="232"/>
      <c r="H1218" s="348"/>
      <c r="I1218" s="232"/>
      <c r="J1218" s="232"/>
      <c r="K1218" s="232"/>
      <c r="L1218" s="232"/>
      <c r="M1218" s="232"/>
      <c r="N1218" s="232"/>
      <c r="O1218" s="345"/>
      <c r="P1218" s="345"/>
      <c r="Q1218" s="338">
        <v>0</v>
      </c>
      <c r="R1218" s="338">
        <v>0</v>
      </c>
      <c r="S1218" s="338">
        <v>0</v>
      </c>
      <c r="T1218" s="347"/>
      <c r="U1218" s="347"/>
      <c r="V1218" s="347"/>
      <c r="W1218" s="347"/>
      <c r="X1218" s="347"/>
      <c r="Y1218" s="351"/>
    </row>
    <row r="1219" spans="1:25" x14ac:dyDescent="0.25">
      <c r="B1219" s="341"/>
      <c r="C1219" s="232"/>
      <c r="D1219" s="232"/>
      <c r="E1219" s="232"/>
      <c r="F1219" s="347"/>
      <c r="G1219" s="232"/>
      <c r="H1219" s="348"/>
      <c r="I1219" s="232"/>
      <c r="J1219" s="232"/>
      <c r="K1219" s="232"/>
      <c r="L1219" s="232"/>
      <c r="M1219" s="232"/>
      <c r="N1219" s="232"/>
      <c r="O1219" s="345"/>
      <c r="P1219" s="345"/>
      <c r="Q1219" s="338">
        <v>0</v>
      </c>
      <c r="R1219" s="338">
        <v>0</v>
      </c>
      <c r="S1219" s="338">
        <v>0</v>
      </c>
      <c r="T1219" s="347"/>
      <c r="U1219" s="347"/>
      <c r="V1219" s="347"/>
      <c r="W1219" s="347"/>
      <c r="X1219" s="347"/>
      <c r="Y1219" s="351"/>
    </row>
    <row r="1220" spans="1:25" x14ac:dyDescent="0.25">
      <c r="A1220" s="227"/>
      <c r="B1220" s="224" t="s">
        <v>364</v>
      </c>
      <c r="C1220" s="224"/>
      <c r="D1220" s="224"/>
      <c r="E1220" s="224"/>
      <c r="F1220" s="231"/>
      <c r="G1220" s="233"/>
      <c r="H1220" s="231"/>
      <c r="I1220" s="231"/>
      <c r="J1220" s="232"/>
      <c r="K1220" s="232"/>
      <c r="L1220" s="232"/>
      <c r="M1220" s="232"/>
      <c r="N1220" s="232"/>
      <c r="O1220" s="345"/>
      <c r="P1220" s="345"/>
      <c r="Q1220" s="338">
        <v>0</v>
      </c>
      <c r="R1220" s="338">
        <v>0</v>
      </c>
      <c r="S1220" s="338">
        <v>0</v>
      </c>
      <c r="T1220" s="347"/>
      <c r="U1220" s="347"/>
      <c r="V1220" s="347"/>
      <c r="W1220" s="347"/>
      <c r="X1220" s="347"/>
      <c r="Y1220" s="351"/>
    </row>
    <row r="1221" spans="1:25" x14ac:dyDescent="0.25">
      <c r="A1221" s="231"/>
      <c r="B1221" s="224" t="s">
        <v>1</v>
      </c>
      <c r="C1221" s="224"/>
      <c r="D1221" s="224"/>
      <c r="E1221" s="224"/>
      <c r="F1221" s="231"/>
      <c r="G1221" s="233"/>
      <c r="H1221" s="231"/>
      <c r="I1221" s="231"/>
      <c r="J1221" s="232"/>
      <c r="K1221" s="232"/>
      <c r="L1221" s="232"/>
      <c r="M1221" s="232"/>
      <c r="N1221" s="232"/>
      <c r="O1221" s="345"/>
      <c r="P1221" s="345"/>
      <c r="Q1221" s="338">
        <v>0</v>
      </c>
      <c r="R1221" s="338">
        <v>0</v>
      </c>
      <c r="S1221" s="338">
        <v>0</v>
      </c>
      <c r="T1221" s="347"/>
      <c r="U1221" s="347"/>
      <c r="V1221" s="347"/>
      <c r="W1221" s="347"/>
      <c r="X1221" s="347"/>
      <c r="Y1221" s="351"/>
    </row>
    <row r="1222" spans="1:25" x14ac:dyDescent="0.25">
      <c r="A1222" s="236"/>
      <c r="B1222" s="225" t="s">
        <v>276</v>
      </c>
      <c r="C1222" s="226">
        <v>42155</v>
      </c>
      <c r="D1222" s="237"/>
      <c r="E1222" s="238"/>
      <c r="F1222" s="239" t="s">
        <v>0</v>
      </c>
      <c r="G1222" s="238"/>
      <c r="H1222" s="241"/>
      <c r="I1222" s="241"/>
      <c r="J1222" s="232"/>
      <c r="K1222" s="232"/>
      <c r="L1222" s="232"/>
      <c r="M1222" s="232"/>
      <c r="N1222" s="232"/>
      <c r="O1222" s="345"/>
      <c r="P1222" s="345"/>
      <c r="Q1222" s="338">
        <v>0</v>
      </c>
      <c r="R1222" s="338">
        <v>0</v>
      </c>
      <c r="S1222" s="338">
        <v>0</v>
      </c>
      <c r="T1222" s="347"/>
      <c r="U1222" s="347"/>
      <c r="V1222" s="347"/>
      <c r="W1222" s="347"/>
      <c r="X1222" s="347"/>
      <c r="Y1222" s="351"/>
    </row>
    <row r="1223" spans="1:25" x14ac:dyDescent="0.25">
      <c r="A1223" s="244"/>
      <c r="B1223" s="245"/>
      <c r="C1223" s="246"/>
      <c r="D1223" s="246"/>
      <c r="E1223" s="247"/>
      <c r="F1223" s="249" t="s">
        <v>0</v>
      </c>
      <c r="G1223" s="378"/>
      <c r="H1223" s="254"/>
      <c r="I1223" s="254"/>
      <c r="J1223" s="232"/>
      <c r="K1223" s="232"/>
      <c r="L1223" s="232"/>
      <c r="M1223" s="232"/>
      <c r="N1223" s="232"/>
      <c r="O1223" s="345"/>
      <c r="P1223" s="345"/>
      <c r="Q1223" s="338">
        <v>0</v>
      </c>
      <c r="R1223" s="338">
        <v>0</v>
      </c>
      <c r="S1223" s="338">
        <v>0</v>
      </c>
      <c r="T1223" s="347"/>
      <c r="U1223" s="347"/>
      <c r="V1223" s="347"/>
      <c r="W1223" s="347"/>
      <c r="X1223" s="347"/>
      <c r="Y1223" s="351"/>
    </row>
    <row r="1224" spans="1:25" x14ac:dyDescent="0.25">
      <c r="A1224" s="29"/>
      <c r="B1224" s="30"/>
      <c r="C1224" s="220" t="s">
        <v>397</v>
      </c>
      <c r="D1224" s="221"/>
      <c r="E1224" s="58"/>
      <c r="F1224" s="31" t="s">
        <v>398</v>
      </c>
      <c r="G1224" s="221"/>
      <c r="H1224" s="32"/>
      <c r="I1224" s="65"/>
      <c r="J1224" s="232"/>
      <c r="K1224" s="232"/>
      <c r="L1224" s="232"/>
      <c r="M1224" s="232"/>
      <c r="N1224" s="232"/>
      <c r="O1224" s="345"/>
      <c r="P1224" s="345"/>
      <c r="Q1224" s="338">
        <v>0</v>
      </c>
      <c r="R1224" s="338">
        <v>0</v>
      </c>
      <c r="S1224" s="338">
        <v>0</v>
      </c>
      <c r="T1224" s="347"/>
      <c r="U1224" s="347"/>
      <c r="V1224" s="347"/>
      <c r="W1224" s="347"/>
      <c r="X1224" s="347"/>
      <c r="Y1224" s="351"/>
    </row>
    <row r="1225" spans="1:25" ht="63.75" x14ac:dyDescent="0.25">
      <c r="A1225" s="204" t="s">
        <v>2</v>
      </c>
      <c r="B1225" s="205"/>
      <c r="C1225" s="222" t="s">
        <v>3</v>
      </c>
      <c r="D1225" s="205" t="s">
        <v>275</v>
      </c>
      <c r="E1225" s="206" t="s">
        <v>4</v>
      </c>
      <c r="F1225" s="205" t="s">
        <v>8</v>
      </c>
      <c r="G1225" s="205" t="s">
        <v>16</v>
      </c>
      <c r="H1225" s="205" t="s">
        <v>17</v>
      </c>
      <c r="I1225" s="83" t="s">
        <v>18</v>
      </c>
      <c r="J1225" s="232"/>
      <c r="K1225" s="232"/>
      <c r="L1225" s="232"/>
      <c r="M1225" s="232"/>
      <c r="N1225" s="385"/>
      <c r="O1225" s="345"/>
      <c r="P1225" s="345"/>
      <c r="Q1225" s="338">
        <v>0</v>
      </c>
      <c r="R1225" s="338">
        <v>0</v>
      </c>
      <c r="S1225" s="338">
        <v>0</v>
      </c>
      <c r="T1225" s="347"/>
      <c r="U1225" s="347"/>
      <c r="V1225" s="347"/>
      <c r="W1225" s="347"/>
      <c r="X1225" s="347"/>
      <c r="Y1225" s="351"/>
    </row>
    <row r="1226" spans="1:25" x14ac:dyDescent="0.25">
      <c r="A1226" s="43"/>
      <c r="B1226" s="75"/>
      <c r="C1226" s="44"/>
      <c r="D1226" s="79"/>
      <c r="E1226" s="80"/>
      <c r="F1226" s="66"/>
      <c r="G1226" s="50"/>
      <c r="H1226" s="47"/>
      <c r="I1226" s="51"/>
      <c r="J1226" s="385"/>
      <c r="K1226" s="385"/>
      <c r="L1226" s="385"/>
      <c r="M1226" s="385"/>
      <c r="N1226" s="385"/>
      <c r="O1226" s="345"/>
      <c r="P1226" s="345"/>
      <c r="Q1226" s="338">
        <v>0</v>
      </c>
      <c r="R1226" s="338">
        <v>0</v>
      </c>
      <c r="S1226" s="338">
        <v>0</v>
      </c>
      <c r="T1226" s="347"/>
      <c r="U1226" s="347"/>
      <c r="V1226" s="347"/>
      <c r="W1226" s="347"/>
      <c r="X1226" s="347"/>
      <c r="Y1226" s="351"/>
    </row>
    <row r="1227" spans="1:25" x14ac:dyDescent="0.25">
      <c r="A1227" s="244">
        <v>76675290</v>
      </c>
      <c r="B1227" s="258" t="s">
        <v>52</v>
      </c>
      <c r="C1227" s="259" t="s">
        <v>194</v>
      </c>
      <c r="D1227" s="259" t="s">
        <v>81</v>
      </c>
      <c r="E1227" s="273">
        <v>694</v>
      </c>
      <c r="F1227" s="277" t="s">
        <v>55</v>
      </c>
      <c r="G1227" s="377"/>
      <c r="H1227" s="254">
        <v>772518</v>
      </c>
      <c r="I1227" s="298"/>
      <c r="J1227" s="385"/>
      <c r="K1227" s="385"/>
      <c r="L1227" s="385"/>
      <c r="M1227" s="385"/>
      <c r="N1227" s="385"/>
      <c r="O1227" s="345"/>
      <c r="P1227" s="345"/>
      <c r="Q1227" s="338">
        <v>0</v>
      </c>
      <c r="R1227" s="338">
        <v>0</v>
      </c>
      <c r="S1227" s="338">
        <v>0</v>
      </c>
      <c r="T1227" s="347"/>
      <c r="U1227" s="347"/>
      <c r="V1227" s="347"/>
      <c r="W1227" s="347"/>
      <c r="X1227" s="347"/>
      <c r="Y1227" s="351"/>
    </row>
    <row r="1228" spans="1:25" x14ac:dyDescent="0.25">
      <c r="A1228" s="244">
        <v>76038659</v>
      </c>
      <c r="B1228" s="258">
        <v>6</v>
      </c>
      <c r="C1228" s="259" t="s">
        <v>195</v>
      </c>
      <c r="D1228" s="259" t="s">
        <v>78</v>
      </c>
      <c r="E1228" s="273">
        <v>502</v>
      </c>
      <c r="F1228" s="277" t="s">
        <v>35</v>
      </c>
      <c r="G1228" s="271"/>
      <c r="H1228" s="254">
        <v>1229233</v>
      </c>
      <c r="I1228" s="298"/>
      <c r="J1228" s="385"/>
      <c r="K1228" s="385"/>
      <c r="L1228" s="385"/>
      <c r="M1228" s="385"/>
      <c r="N1228" s="232"/>
      <c r="O1228" s="345"/>
      <c r="P1228" s="345"/>
      <c r="Q1228" s="338">
        <v>0</v>
      </c>
      <c r="R1228" s="338">
        <v>0</v>
      </c>
      <c r="S1228" s="338">
        <v>0</v>
      </c>
      <c r="T1228" s="347"/>
      <c r="U1228" s="347"/>
      <c r="V1228" s="347"/>
      <c r="W1228" s="347"/>
      <c r="X1228" s="347"/>
      <c r="Y1228" s="351"/>
    </row>
    <row r="1229" spans="1:25" x14ac:dyDescent="0.25">
      <c r="A1229" s="244">
        <v>59123340</v>
      </c>
      <c r="B1229" s="258">
        <v>8</v>
      </c>
      <c r="C1229" s="284" t="s">
        <v>357</v>
      </c>
      <c r="D1229" s="259" t="s">
        <v>88</v>
      </c>
      <c r="E1229" s="273">
        <v>474</v>
      </c>
      <c r="F1229" s="277" t="s">
        <v>44</v>
      </c>
      <c r="G1229" s="271"/>
      <c r="H1229" s="254">
        <v>2463215</v>
      </c>
      <c r="I1229" s="298"/>
      <c r="J1229" s="385"/>
      <c r="K1229" s="385"/>
      <c r="L1229" s="385"/>
      <c r="M1229" s="385"/>
      <c r="N1229" s="232"/>
      <c r="O1229" s="345"/>
      <c r="P1229" s="345"/>
      <c r="Q1229" s="338">
        <v>0</v>
      </c>
      <c r="R1229" s="338">
        <v>0</v>
      </c>
      <c r="S1229" s="338">
        <v>0</v>
      </c>
      <c r="T1229" s="347"/>
      <c r="U1229" s="347"/>
      <c r="V1229" s="347"/>
      <c r="W1229" s="347"/>
      <c r="X1229" s="347"/>
      <c r="Y1229" s="351"/>
    </row>
    <row r="1230" spans="1:25" x14ac:dyDescent="0.25">
      <c r="A1230" s="244">
        <v>96528990</v>
      </c>
      <c r="B1230" s="282">
        <v>9</v>
      </c>
      <c r="C1230" s="259" t="s">
        <v>103</v>
      </c>
      <c r="D1230" s="259" t="s">
        <v>78</v>
      </c>
      <c r="E1230" s="273">
        <v>409</v>
      </c>
      <c r="F1230" s="277" t="s">
        <v>55</v>
      </c>
      <c r="G1230" s="271">
        <v>948751</v>
      </c>
      <c r="H1230" s="254">
        <v>455402</v>
      </c>
      <c r="I1230" s="298"/>
      <c r="J1230" s="385"/>
      <c r="K1230" s="385"/>
      <c r="L1230" s="385"/>
      <c r="M1230" s="385"/>
      <c r="N1230" s="232"/>
      <c r="O1230" s="345"/>
      <c r="P1230" s="345"/>
      <c r="Q1230" s="338">
        <v>0</v>
      </c>
      <c r="R1230" s="338">
        <v>0</v>
      </c>
      <c r="S1230" s="338">
        <v>0</v>
      </c>
      <c r="T1230" s="347"/>
      <c r="U1230" s="347"/>
      <c r="V1230" s="347"/>
      <c r="W1230" s="347"/>
      <c r="X1230" s="347"/>
      <c r="Y1230" s="351"/>
    </row>
    <row r="1231" spans="1:25" x14ac:dyDescent="0.25">
      <c r="A1231" s="244">
        <v>96528990</v>
      </c>
      <c r="B1231" s="282">
        <v>9</v>
      </c>
      <c r="C1231" s="259" t="s">
        <v>103</v>
      </c>
      <c r="D1231" s="259" t="s">
        <v>78</v>
      </c>
      <c r="E1231" s="273">
        <v>529</v>
      </c>
      <c r="F1231" s="277" t="s">
        <v>44</v>
      </c>
      <c r="G1231" s="271">
        <v>1310776</v>
      </c>
      <c r="H1231" s="254">
        <v>639003</v>
      </c>
      <c r="I1231" s="298"/>
      <c r="J1231" s="232"/>
      <c r="K1231" s="385"/>
      <c r="L1231" s="385"/>
      <c r="M1231" s="385"/>
      <c r="N1231" s="232"/>
      <c r="O1231" s="345"/>
      <c r="P1231" s="345"/>
      <c r="Q1231" s="345"/>
      <c r="R1231" s="338">
        <v>0</v>
      </c>
      <c r="S1231" s="338">
        <v>0</v>
      </c>
      <c r="T1231" s="347"/>
      <c r="U1231" s="347"/>
      <c r="V1231" s="347"/>
      <c r="W1231" s="347"/>
      <c r="X1231" s="347"/>
      <c r="Y1231" s="351"/>
    </row>
    <row r="1232" spans="1:25" x14ac:dyDescent="0.25">
      <c r="A1232" s="244">
        <v>81826800</v>
      </c>
      <c r="B1232" s="258">
        <v>9</v>
      </c>
      <c r="C1232" s="284" t="s">
        <v>242</v>
      </c>
      <c r="D1232" s="259" t="s">
        <v>87</v>
      </c>
      <c r="E1232" s="273">
        <v>555</v>
      </c>
      <c r="F1232" s="277" t="s">
        <v>38</v>
      </c>
      <c r="G1232" s="271">
        <v>14000000</v>
      </c>
      <c r="H1232" s="254">
        <v>1872696</v>
      </c>
      <c r="I1232" s="298"/>
      <c r="J1232" s="232"/>
      <c r="K1232" s="385"/>
      <c r="L1232" s="385"/>
      <c r="M1232" s="385"/>
      <c r="N1232" s="232"/>
      <c r="O1232" s="345"/>
      <c r="P1232" s="345"/>
      <c r="Q1232" s="345"/>
      <c r="R1232" s="338">
        <v>0</v>
      </c>
      <c r="S1232" s="338">
        <v>0</v>
      </c>
      <c r="T1232" s="347"/>
      <c r="U1232" s="347"/>
      <c r="V1232" s="347"/>
      <c r="W1232" s="347"/>
      <c r="X1232" s="347"/>
      <c r="Y1232" s="351"/>
    </row>
    <row r="1233" spans="1:25" x14ac:dyDescent="0.25">
      <c r="A1233" s="244">
        <v>70016160</v>
      </c>
      <c r="B1233" s="258">
        <v>9</v>
      </c>
      <c r="C1233" s="259" t="s">
        <v>247</v>
      </c>
      <c r="D1233" s="259" t="s">
        <v>78</v>
      </c>
      <c r="E1233" s="273">
        <v>645</v>
      </c>
      <c r="F1233" s="277" t="s">
        <v>35</v>
      </c>
      <c r="G1233" s="377"/>
      <c r="H1233" s="254">
        <v>1548360</v>
      </c>
      <c r="I1233" s="298"/>
      <c r="J1233" s="232"/>
      <c r="K1233" s="385"/>
      <c r="L1233" s="385"/>
      <c r="M1233" s="385"/>
      <c r="N1233" s="232"/>
      <c r="O1233" s="345"/>
      <c r="P1233" s="345"/>
      <c r="Q1233" s="345"/>
      <c r="R1233" s="338">
        <v>0</v>
      </c>
      <c r="S1233" s="338">
        <v>0</v>
      </c>
      <c r="T1233" s="347"/>
      <c r="U1233" s="347"/>
      <c r="V1233" s="347"/>
      <c r="W1233" s="347"/>
      <c r="X1233" s="347"/>
      <c r="Y1233" s="351"/>
    </row>
    <row r="1234" spans="1:25" x14ac:dyDescent="0.25">
      <c r="A1234" s="244">
        <v>70016160</v>
      </c>
      <c r="B1234" s="258">
        <v>9</v>
      </c>
      <c r="C1234" s="259" t="s">
        <v>247</v>
      </c>
      <c r="D1234" s="259" t="s">
        <v>78</v>
      </c>
      <c r="E1234" s="273">
        <v>773</v>
      </c>
      <c r="F1234" s="277" t="s">
        <v>44</v>
      </c>
      <c r="G1234" s="377"/>
      <c r="H1234" s="254">
        <v>1478150</v>
      </c>
      <c r="I1234" s="298"/>
      <c r="J1234" s="232"/>
      <c r="K1234" s="385"/>
      <c r="L1234" s="385"/>
      <c r="M1234" s="385"/>
      <c r="N1234" s="232"/>
      <c r="O1234" s="345"/>
      <c r="P1234" s="345"/>
      <c r="Q1234" s="345"/>
      <c r="R1234" s="338">
        <v>0</v>
      </c>
      <c r="S1234" s="338">
        <v>0</v>
      </c>
      <c r="T1234" s="347"/>
      <c r="U1234" s="347"/>
      <c r="V1234" s="347"/>
      <c r="W1234" s="347"/>
      <c r="X1234" s="347"/>
      <c r="Y1234" s="351"/>
    </row>
    <row r="1235" spans="1:25" x14ac:dyDescent="0.25">
      <c r="A1235" s="244">
        <v>91297000</v>
      </c>
      <c r="B1235" s="282">
        <v>0</v>
      </c>
      <c r="C1235" s="259" t="s">
        <v>198</v>
      </c>
      <c r="D1235" s="259" t="s">
        <v>81</v>
      </c>
      <c r="E1235" s="273">
        <v>434</v>
      </c>
      <c r="F1235" s="277" t="s">
        <v>38</v>
      </c>
      <c r="G1235" s="271"/>
      <c r="H1235" s="254">
        <v>1321869</v>
      </c>
      <c r="I1235" s="298"/>
      <c r="J1235" s="232"/>
      <c r="K1235" s="232"/>
      <c r="L1235" s="232"/>
      <c r="M1235" s="232"/>
      <c r="N1235" s="232"/>
      <c r="O1235" s="345"/>
      <c r="P1235" s="345"/>
      <c r="Q1235" s="345"/>
      <c r="R1235" s="338">
        <v>0</v>
      </c>
      <c r="S1235" s="338">
        <v>0</v>
      </c>
      <c r="T1235" s="347"/>
      <c r="U1235" s="347"/>
      <c r="V1235" s="347"/>
      <c r="W1235" s="347"/>
      <c r="X1235" s="347"/>
      <c r="Y1235" s="351"/>
    </row>
    <row r="1236" spans="1:25" x14ac:dyDescent="0.25">
      <c r="A1236" s="244">
        <v>93458000</v>
      </c>
      <c r="B1236" s="258">
        <v>1</v>
      </c>
      <c r="C1236" s="284" t="s">
        <v>259</v>
      </c>
      <c r="D1236" s="259" t="s">
        <v>81</v>
      </c>
      <c r="E1236" s="273">
        <v>588</v>
      </c>
      <c r="F1236" s="277" t="s">
        <v>97</v>
      </c>
      <c r="G1236" s="271"/>
      <c r="H1236" s="254">
        <v>2466068</v>
      </c>
      <c r="I1236" s="298"/>
      <c r="J1236" s="232"/>
      <c r="K1236" s="232"/>
      <c r="L1236" s="232"/>
      <c r="M1236" s="232"/>
      <c r="N1236" s="232"/>
      <c r="O1236" s="345"/>
      <c r="P1236" s="345"/>
      <c r="Q1236" s="345"/>
      <c r="R1236" s="338">
        <v>0</v>
      </c>
      <c r="S1236" s="338">
        <v>0</v>
      </c>
      <c r="T1236" s="347"/>
      <c r="U1236" s="347"/>
      <c r="V1236" s="347"/>
      <c r="W1236" s="347"/>
      <c r="X1236" s="347"/>
      <c r="Y1236" s="351"/>
    </row>
    <row r="1237" spans="1:25" x14ac:dyDescent="0.25">
      <c r="A1237" s="244">
        <v>93834000</v>
      </c>
      <c r="B1237" s="282">
        <v>5</v>
      </c>
      <c r="C1237" s="259" t="s">
        <v>68</v>
      </c>
      <c r="D1237" s="259" t="s">
        <v>78</v>
      </c>
      <c r="E1237" s="273">
        <v>530</v>
      </c>
      <c r="F1237" s="277" t="s">
        <v>40</v>
      </c>
      <c r="G1237" s="271"/>
      <c r="H1237" s="254">
        <v>864145</v>
      </c>
      <c r="I1237" s="298"/>
      <c r="J1237" s="232"/>
      <c r="K1237" s="232"/>
      <c r="L1237" s="232"/>
      <c r="M1237" s="232"/>
      <c r="N1237" s="232"/>
      <c r="O1237" s="345"/>
      <c r="P1237" s="345"/>
      <c r="Q1237" s="345"/>
      <c r="R1237" s="338">
        <v>0</v>
      </c>
      <c r="S1237" s="338">
        <v>0</v>
      </c>
      <c r="T1237" s="347"/>
      <c r="U1237" s="347"/>
      <c r="V1237" s="347"/>
      <c r="W1237" s="347"/>
      <c r="X1237" s="347"/>
      <c r="Y1237" s="351"/>
    </row>
    <row r="1238" spans="1:25" x14ac:dyDescent="0.25">
      <c r="A1238" s="244">
        <v>93834000</v>
      </c>
      <c r="B1238" s="282">
        <v>5</v>
      </c>
      <c r="C1238" s="259" t="s">
        <v>68</v>
      </c>
      <c r="D1238" s="259" t="s">
        <v>78</v>
      </c>
      <c r="E1238" s="273">
        <v>530</v>
      </c>
      <c r="F1238" s="277" t="s">
        <v>38</v>
      </c>
      <c r="G1238" s="271"/>
      <c r="H1238" s="254">
        <v>2219462</v>
      </c>
      <c r="I1238" s="298"/>
      <c r="J1238" s="232"/>
      <c r="K1238" s="232"/>
      <c r="L1238" s="232"/>
      <c r="M1238" s="232"/>
      <c r="N1238" s="385"/>
      <c r="O1238" s="345"/>
      <c r="P1238" s="345"/>
      <c r="Q1238" s="345"/>
      <c r="R1238" s="338">
        <v>0</v>
      </c>
      <c r="S1238" s="338">
        <v>0</v>
      </c>
      <c r="T1238" s="347"/>
      <c r="U1238" s="347"/>
      <c r="V1238" s="347"/>
      <c r="W1238" s="347"/>
      <c r="X1238" s="347"/>
      <c r="Y1238" s="386"/>
    </row>
    <row r="1239" spans="1:25" x14ac:dyDescent="0.25">
      <c r="A1239" s="244">
        <v>93834000</v>
      </c>
      <c r="B1239" s="258">
        <v>5</v>
      </c>
      <c r="C1239" s="259" t="s">
        <v>68</v>
      </c>
      <c r="D1239" s="259" t="s">
        <v>87</v>
      </c>
      <c r="E1239" s="273">
        <v>551</v>
      </c>
      <c r="F1239" s="277" t="s">
        <v>70</v>
      </c>
      <c r="G1239" s="271">
        <v>6226188</v>
      </c>
      <c r="H1239" s="254">
        <v>126354</v>
      </c>
      <c r="I1239" s="298"/>
      <c r="J1239" s="385"/>
      <c r="K1239" s="385"/>
      <c r="L1239" s="385"/>
      <c r="M1239" s="385"/>
      <c r="N1239" s="232"/>
      <c r="O1239" s="345"/>
      <c r="P1239" s="345"/>
      <c r="Q1239" s="345"/>
      <c r="R1239" s="338">
        <v>0</v>
      </c>
      <c r="S1239" s="338">
        <v>0</v>
      </c>
      <c r="T1239" s="347"/>
      <c r="U1239" s="347"/>
      <c r="V1239" s="347"/>
      <c r="W1239" s="347"/>
      <c r="X1239" s="347"/>
      <c r="Y1239" s="351"/>
    </row>
    <row r="1240" spans="1:25" x14ac:dyDescent="0.25">
      <c r="A1240" s="244">
        <v>93834000</v>
      </c>
      <c r="B1240" s="258">
        <v>5</v>
      </c>
      <c r="C1240" s="259" t="s">
        <v>68</v>
      </c>
      <c r="D1240" s="259" t="s">
        <v>87</v>
      </c>
      <c r="E1240" s="273">
        <v>551</v>
      </c>
      <c r="F1240" s="277" t="s">
        <v>91</v>
      </c>
      <c r="G1240" s="271"/>
      <c r="H1240" s="254">
        <v>2603418</v>
      </c>
      <c r="I1240" s="298"/>
      <c r="J1240" s="232"/>
      <c r="K1240" s="232"/>
      <c r="L1240" s="232"/>
      <c r="M1240" s="232"/>
      <c r="N1240" s="232"/>
      <c r="O1240" s="345"/>
      <c r="P1240" s="345"/>
      <c r="Q1240" s="345"/>
      <c r="R1240" s="338">
        <v>0</v>
      </c>
      <c r="S1240" s="338">
        <v>0</v>
      </c>
      <c r="T1240" s="347"/>
      <c r="U1240" s="347"/>
      <c r="V1240" s="347"/>
      <c r="W1240" s="347"/>
      <c r="X1240" s="347"/>
      <c r="Y1240" s="351"/>
    </row>
    <row r="1241" spans="1:25" x14ac:dyDescent="0.25">
      <c r="A1241" s="244">
        <v>96505760</v>
      </c>
      <c r="B1241" s="282">
        <v>9</v>
      </c>
      <c r="C1241" s="259" t="s">
        <v>202</v>
      </c>
      <c r="D1241" s="259" t="s">
        <v>78</v>
      </c>
      <c r="E1241" s="273">
        <v>499</v>
      </c>
      <c r="F1241" s="277" t="s">
        <v>38</v>
      </c>
      <c r="G1241" s="271">
        <v>4980945</v>
      </c>
      <c r="H1241" s="254">
        <v>2267159</v>
      </c>
      <c r="I1241" s="298"/>
      <c r="J1241" s="232"/>
      <c r="K1241" s="232"/>
      <c r="L1241" s="232"/>
      <c r="M1241" s="232"/>
      <c r="N1241" s="232"/>
      <c r="O1241" s="345"/>
      <c r="P1241" s="345"/>
      <c r="Q1241" s="345"/>
      <c r="R1241" s="338">
        <v>0</v>
      </c>
      <c r="S1241" s="338">
        <v>0</v>
      </c>
      <c r="T1241" s="347"/>
      <c r="U1241" s="347"/>
      <c r="V1241" s="347"/>
      <c r="W1241" s="347"/>
      <c r="X1241" s="347"/>
      <c r="Y1241" s="351"/>
    </row>
    <row r="1242" spans="1:25" x14ac:dyDescent="0.25">
      <c r="A1242" s="244">
        <v>90042000</v>
      </c>
      <c r="B1242" s="282">
        <v>5</v>
      </c>
      <c r="C1242" s="259" t="s">
        <v>241</v>
      </c>
      <c r="D1242" s="259" t="s">
        <v>81</v>
      </c>
      <c r="E1242" s="273">
        <v>469</v>
      </c>
      <c r="F1242" s="277" t="s">
        <v>38</v>
      </c>
      <c r="G1242" s="271"/>
      <c r="H1242" s="254">
        <v>684831</v>
      </c>
      <c r="I1242" s="298"/>
      <c r="J1242" s="232"/>
      <c r="K1242" s="232"/>
      <c r="L1242" s="232"/>
      <c r="M1242" s="232"/>
      <c r="N1242" s="232"/>
      <c r="O1242" s="345"/>
      <c r="P1242" s="345"/>
      <c r="Q1242" s="345"/>
      <c r="R1242" s="338">
        <v>0</v>
      </c>
      <c r="S1242" s="338">
        <v>0</v>
      </c>
      <c r="T1242" s="347"/>
      <c r="U1242" s="347"/>
      <c r="V1242" s="347"/>
      <c r="W1242" s="347"/>
      <c r="X1242" s="347"/>
      <c r="Y1242" s="351"/>
    </row>
    <row r="1243" spans="1:25" x14ac:dyDescent="0.25">
      <c r="A1243" s="244">
        <v>91143000</v>
      </c>
      <c r="B1243" s="282">
        <v>2</v>
      </c>
      <c r="C1243" s="259" t="s">
        <v>255</v>
      </c>
      <c r="D1243" s="259" t="s">
        <v>78</v>
      </c>
      <c r="E1243" s="273">
        <v>377</v>
      </c>
      <c r="F1243" s="277" t="s">
        <v>44</v>
      </c>
      <c r="G1243" s="271">
        <v>2197478</v>
      </c>
      <c r="H1243" s="254">
        <v>1001525</v>
      </c>
      <c r="I1243" s="298"/>
      <c r="J1243" s="232"/>
      <c r="K1243" s="232"/>
      <c r="L1243" s="232"/>
      <c r="M1243" s="232"/>
      <c r="N1243" s="385"/>
      <c r="O1243" s="345"/>
      <c r="P1243" s="345"/>
      <c r="Q1243" s="345"/>
      <c r="R1243" s="338">
        <v>0</v>
      </c>
      <c r="S1243" s="338">
        <v>0</v>
      </c>
      <c r="T1243" s="347"/>
      <c r="U1243" s="347"/>
      <c r="V1243" s="347"/>
      <c r="W1243" s="347"/>
      <c r="X1243" s="347"/>
      <c r="Y1243" s="386"/>
    </row>
    <row r="1244" spans="1:25" x14ac:dyDescent="0.25">
      <c r="A1244" s="244">
        <v>90299000</v>
      </c>
      <c r="B1244" s="258">
        <v>3</v>
      </c>
      <c r="C1244" s="259" t="s">
        <v>251</v>
      </c>
      <c r="D1244" s="259" t="s">
        <v>78</v>
      </c>
      <c r="E1244" s="273">
        <v>633</v>
      </c>
      <c r="F1244" s="277" t="s">
        <v>52</v>
      </c>
      <c r="G1244" s="377"/>
      <c r="H1244" s="254">
        <v>916189</v>
      </c>
      <c r="I1244" s="298"/>
      <c r="J1244" s="385"/>
      <c r="K1244" s="385"/>
      <c r="L1244" s="385"/>
      <c r="M1244" s="385"/>
      <c r="N1244" s="235"/>
      <c r="O1244" s="345"/>
      <c r="P1244" s="345"/>
      <c r="Q1244" s="345"/>
      <c r="R1244" s="338">
        <v>0</v>
      </c>
      <c r="S1244" s="338">
        <v>0</v>
      </c>
      <c r="T1244" s="347"/>
      <c r="U1244" s="347"/>
      <c r="V1244" s="347"/>
      <c r="W1244" s="347"/>
      <c r="X1244" s="347"/>
      <c r="Y1244" s="351"/>
    </row>
    <row r="1245" spans="1:25" x14ac:dyDescent="0.25">
      <c r="A1245" s="244">
        <v>90299000</v>
      </c>
      <c r="B1245" s="258">
        <v>3</v>
      </c>
      <c r="C1245" s="259" t="s">
        <v>251</v>
      </c>
      <c r="D1245" s="259" t="s">
        <v>78</v>
      </c>
      <c r="E1245" s="273">
        <v>666</v>
      </c>
      <c r="F1245" s="277" t="s">
        <v>70</v>
      </c>
      <c r="G1245" s="377"/>
      <c r="H1245" s="254">
        <v>217013</v>
      </c>
      <c r="I1245" s="298"/>
    </row>
    <row r="1246" spans="1:25" x14ac:dyDescent="0.25">
      <c r="A1246" s="244">
        <v>59175530</v>
      </c>
      <c r="B1246" s="258">
        <v>7</v>
      </c>
      <c r="C1246" s="259" t="s">
        <v>284</v>
      </c>
      <c r="D1246" s="259" t="s">
        <v>78</v>
      </c>
      <c r="E1246" s="273">
        <v>726</v>
      </c>
      <c r="F1246" s="277" t="s">
        <v>35</v>
      </c>
      <c r="G1246" s="377"/>
      <c r="H1246" s="254"/>
      <c r="I1246" s="298">
        <v>1123140</v>
      </c>
    </row>
    <row r="1247" spans="1:25" x14ac:dyDescent="0.25">
      <c r="A1247" s="292">
        <v>81494400</v>
      </c>
      <c r="B1247" s="258" t="s">
        <v>52</v>
      </c>
      <c r="C1247" s="259" t="s">
        <v>322</v>
      </c>
      <c r="D1247" s="259" t="s">
        <v>212</v>
      </c>
      <c r="E1247" s="273">
        <v>770</v>
      </c>
      <c r="F1247" s="277" t="s">
        <v>35</v>
      </c>
      <c r="G1247" s="271">
        <v>660631</v>
      </c>
      <c r="H1247" s="254">
        <v>447145</v>
      </c>
      <c r="I1247" s="298"/>
    </row>
    <row r="1248" spans="1:25" x14ac:dyDescent="0.25">
      <c r="A1248" s="244">
        <v>90331000</v>
      </c>
      <c r="B1248" s="282">
        <v>6</v>
      </c>
      <c r="C1248" s="259" t="s">
        <v>253</v>
      </c>
      <c r="D1248" s="259" t="s">
        <v>78</v>
      </c>
      <c r="E1248" s="273">
        <v>421</v>
      </c>
      <c r="F1248" s="277" t="s">
        <v>40</v>
      </c>
      <c r="G1248" s="271"/>
      <c r="H1248" s="254">
        <v>755720</v>
      </c>
      <c r="I1248" s="298"/>
    </row>
    <row r="1249" spans="1:9" x14ac:dyDescent="0.25">
      <c r="A1249" s="244">
        <v>91144000</v>
      </c>
      <c r="B1249" s="282">
        <v>8</v>
      </c>
      <c r="C1249" s="259" t="s">
        <v>256</v>
      </c>
      <c r="D1249" s="259" t="s">
        <v>212</v>
      </c>
      <c r="E1249" s="283">
        <v>254</v>
      </c>
      <c r="F1249" s="277" t="s">
        <v>49</v>
      </c>
      <c r="G1249" s="271">
        <v>470062</v>
      </c>
      <c r="H1249" s="254">
        <v>499723</v>
      </c>
      <c r="I1249" s="298"/>
    </row>
    <row r="1250" spans="1:9" x14ac:dyDescent="0.25">
      <c r="A1250" s="244">
        <v>91144000</v>
      </c>
      <c r="B1250" s="282">
        <v>8</v>
      </c>
      <c r="C1250" s="259" t="s">
        <v>256</v>
      </c>
      <c r="D1250" s="259" t="s">
        <v>212</v>
      </c>
      <c r="E1250" s="283">
        <v>254</v>
      </c>
      <c r="F1250" s="277" t="s">
        <v>50</v>
      </c>
      <c r="G1250" s="271">
        <v>1703973</v>
      </c>
      <c r="H1250" s="254">
        <v>1811495</v>
      </c>
      <c r="I1250" s="298"/>
    </row>
    <row r="1251" spans="1:9" x14ac:dyDescent="0.25">
      <c r="A1251" s="244">
        <v>61216000</v>
      </c>
      <c r="B1251" s="258">
        <v>7</v>
      </c>
      <c r="C1251" s="259" t="s">
        <v>244</v>
      </c>
      <c r="D1251" s="259" t="s">
        <v>78</v>
      </c>
      <c r="E1251" s="273">
        <v>735</v>
      </c>
      <c r="F1251" s="277" t="s">
        <v>120</v>
      </c>
      <c r="G1251" s="271"/>
      <c r="H1251" s="254">
        <v>3561115</v>
      </c>
      <c r="I1251" s="298"/>
    </row>
    <row r="1252" spans="1:9" x14ac:dyDescent="0.25">
      <c r="A1252" s="244">
        <v>61219000</v>
      </c>
      <c r="B1252" s="282">
        <v>3</v>
      </c>
      <c r="C1252" s="259" t="s">
        <v>245</v>
      </c>
      <c r="D1252" s="259" t="s">
        <v>212</v>
      </c>
      <c r="E1252" s="283">
        <v>275</v>
      </c>
      <c r="F1252" s="277" t="s">
        <v>55</v>
      </c>
      <c r="G1252" s="271">
        <v>871666</v>
      </c>
      <c r="H1252" s="254">
        <v>1300007</v>
      </c>
      <c r="I1252" s="298"/>
    </row>
    <row r="1253" spans="1:9" x14ac:dyDescent="0.25">
      <c r="A1253" s="244">
        <v>61219000</v>
      </c>
      <c r="B1253" s="282">
        <v>3</v>
      </c>
      <c r="C1253" s="259" t="s">
        <v>245</v>
      </c>
      <c r="D1253" s="259" t="s">
        <v>212</v>
      </c>
      <c r="E1253" s="273">
        <v>370</v>
      </c>
      <c r="F1253" s="277" t="s">
        <v>40</v>
      </c>
      <c r="G1253" s="271">
        <v>1162222</v>
      </c>
      <c r="H1253" s="254">
        <v>1860466</v>
      </c>
      <c r="I1253" s="298"/>
    </row>
    <row r="1254" spans="1:9" x14ac:dyDescent="0.25">
      <c r="A1254" s="244">
        <v>61219000</v>
      </c>
      <c r="B1254" s="258">
        <v>3</v>
      </c>
      <c r="C1254" s="259" t="s">
        <v>245</v>
      </c>
      <c r="D1254" s="259" t="s">
        <v>78</v>
      </c>
      <c r="E1254" s="273">
        <v>619</v>
      </c>
      <c r="F1254" s="277" t="s">
        <v>45</v>
      </c>
      <c r="G1254" s="377"/>
      <c r="H1254" s="254">
        <v>2216722</v>
      </c>
      <c r="I1254" s="298"/>
    </row>
    <row r="1255" spans="1:9" x14ac:dyDescent="0.25">
      <c r="A1255" s="244">
        <v>61219000</v>
      </c>
      <c r="B1255" s="258">
        <v>3</v>
      </c>
      <c r="C1255" s="259" t="s">
        <v>245</v>
      </c>
      <c r="D1255" s="259" t="s">
        <v>81</v>
      </c>
      <c r="E1255" s="273">
        <v>681</v>
      </c>
      <c r="F1255" s="277" t="s">
        <v>70</v>
      </c>
      <c r="G1255" s="377"/>
      <c r="H1255" s="254">
        <v>712333</v>
      </c>
      <c r="I1255" s="298"/>
    </row>
    <row r="1256" spans="1:9" x14ac:dyDescent="0.25">
      <c r="A1256" s="244">
        <v>76073164</v>
      </c>
      <c r="B1256" s="258">
        <v>1</v>
      </c>
      <c r="C1256" s="259" t="s">
        <v>220</v>
      </c>
      <c r="D1256" s="259" t="s">
        <v>78</v>
      </c>
      <c r="E1256" s="273">
        <v>662</v>
      </c>
      <c r="F1256" s="277" t="s">
        <v>56</v>
      </c>
      <c r="G1256" s="377"/>
      <c r="H1256" s="254">
        <v>464081</v>
      </c>
      <c r="I1256" s="298"/>
    </row>
    <row r="1257" spans="1:9" x14ac:dyDescent="0.25">
      <c r="A1257" s="244">
        <v>96591040</v>
      </c>
      <c r="B1257" s="258">
        <v>9</v>
      </c>
      <c r="C1257" s="259" t="s">
        <v>113</v>
      </c>
      <c r="D1257" s="259" t="s">
        <v>78</v>
      </c>
      <c r="E1257" s="273">
        <v>719</v>
      </c>
      <c r="F1257" s="277" t="s">
        <v>91</v>
      </c>
      <c r="G1257" s="377"/>
      <c r="H1257" s="254">
        <v>724592</v>
      </c>
      <c r="I1257" s="298"/>
    </row>
    <row r="1258" spans="1:9" x14ac:dyDescent="0.25">
      <c r="A1258" s="244">
        <v>96591040</v>
      </c>
      <c r="B1258" s="258">
        <v>9</v>
      </c>
      <c r="C1258" s="259" t="s">
        <v>113</v>
      </c>
      <c r="D1258" s="259" t="s">
        <v>78</v>
      </c>
      <c r="E1258" s="273">
        <v>720</v>
      </c>
      <c r="F1258" s="277" t="s">
        <v>97</v>
      </c>
      <c r="G1258" s="377"/>
      <c r="H1258" s="254">
        <v>937564</v>
      </c>
      <c r="I1258" s="298"/>
    </row>
    <row r="1259" spans="1:9" x14ac:dyDescent="0.25">
      <c r="A1259" s="244">
        <v>90690000</v>
      </c>
      <c r="B1259" s="258">
        <v>9</v>
      </c>
      <c r="C1259" s="259" t="s">
        <v>140</v>
      </c>
      <c r="D1259" s="259" t="s">
        <v>78</v>
      </c>
      <c r="E1259" s="273">
        <v>624</v>
      </c>
      <c r="F1259" s="277" t="s">
        <v>56</v>
      </c>
      <c r="G1259" s="377"/>
      <c r="H1259" s="254">
        <v>3666760</v>
      </c>
      <c r="I1259" s="298"/>
    </row>
    <row r="1260" spans="1:9" x14ac:dyDescent="0.25">
      <c r="A1260" s="244">
        <v>96874030</v>
      </c>
      <c r="B1260" s="258" t="s">
        <v>52</v>
      </c>
      <c r="C1260" s="259" t="s">
        <v>144</v>
      </c>
      <c r="D1260" s="259" t="s">
        <v>342</v>
      </c>
      <c r="E1260" s="273">
        <v>796</v>
      </c>
      <c r="F1260" s="277" t="s">
        <v>42</v>
      </c>
      <c r="G1260" s="377">
        <v>8032967</v>
      </c>
      <c r="H1260" s="254"/>
      <c r="I1260" s="298"/>
    </row>
    <row r="1261" spans="1:9" x14ac:dyDescent="0.25">
      <c r="A1261" s="244">
        <v>76009328</v>
      </c>
      <c r="B1261" s="258">
        <v>9</v>
      </c>
      <c r="C1261" s="259" t="s">
        <v>323</v>
      </c>
      <c r="D1261" s="259" t="s">
        <v>78</v>
      </c>
      <c r="E1261" s="273">
        <v>772</v>
      </c>
      <c r="F1261" s="277" t="s">
        <v>55</v>
      </c>
      <c r="G1261" s="377">
        <v>1862098</v>
      </c>
      <c r="H1261" s="254">
        <v>581503</v>
      </c>
      <c r="I1261" s="298"/>
    </row>
    <row r="1262" spans="1:9" x14ac:dyDescent="0.25">
      <c r="A1262" s="244">
        <v>76833300</v>
      </c>
      <c r="B1262" s="282">
        <v>9</v>
      </c>
      <c r="C1262" s="259" t="s">
        <v>79</v>
      </c>
      <c r="D1262" s="259" t="s">
        <v>78</v>
      </c>
      <c r="E1262" s="273">
        <v>478</v>
      </c>
      <c r="F1262" s="277" t="s">
        <v>44</v>
      </c>
      <c r="G1262" s="271"/>
      <c r="H1262" s="254">
        <v>2336684</v>
      </c>
      <c r="I1262" s="298"/>
    </row>
    <row r="1263" spans="1:9" x14ac:dyDescent="0.25">
      <c r="A1263" s="244">
        <v>93767000</v>
      </c>
      <c r="B1263" s="282">
        <v>1</v>
      </c>
      <c r="C1263" s="259" t="s">
        <v>100</v>
      </c>
      <c r="D1263" s="259" t="s">
        <v>78</v>
      </c>
      <c r="E1263" s="273">
        <v>531</v>
      </c>
      <c r="F1263" s="277" t="s">
        <v>40</v>
      </c>
      <c r="G1263" s="271">
        <v>4482855</v>
      </c>
      <c r="H1263" s="254">
        <v>4736022</v>
      </c>
      <c r="I1263" s="298"/>
    </row>
    <row r="1264" spans="1:9" x14ac:dyDescent="0.25">
      <c r="A1264" s="244">
        <v>93767000</v>
      </c>
      <c r="B1264" s="282">
        <v>1</v>
      </c>
      <c r="C1264" s="259" t="s">
        <v>100</v>
      </c>
      <c r="D1264" s="259" t="s">
        <v>78</v>
      </c>
      <c r="E1264" s="273">
        <v>532</v>
      </c>
      <c r="F1264" s="277" t="s">
        <v>38</v>
      </c>
      <c r="G1264" s="271">
        <v>1712202</v>
      </c>
      <c r="H1264" s="254">
        <v>2804986</v>
      </c>
      <c r="I1264" s="298"/>
    </row>
    <row r="1265" spans="1:9" x14ac:dyDescent="0.25">
      <c r="A1265" s="244">
        <v>96604380</v>
      </c>
      <c r="B1265" s="258">
        <v>6</v>
      </c>
      <c r="C1265" s="259" t="s">
        <v>95</v>
      </c>
      <c r="D1265" s="259" t="s">
        <v>78</v>
      </c>
      <c r="E1265" s="273">
        <v>795</v>
      </c>
      <c r="F1265" s="277" t="s">
        <v>346</v>
      </c>
      <c r="G1265" s="377"/>
      <c r="H1265" s="254">
        <v>1255650</v>
      </c>
      <c r="I1265" s="298"/>
    </row>
    <row r="1266" spans="1:9" x14ac:dyDescent="0.25">
      <c r="A1266" s="244">
        <v>96929880</v>
      </c>
      <c r="B1266" s="258">
        <v>5</v>
      </c>
      <c r="C1266" s="259" t="s">
        <v>99</v>
      </c>
      <c r="D1266" s="259" t="s">
        <v>81</v>
      </c>
      <c r="E1266" s="273">
        <v>385</v>
      </c>
      <c r="F1266" s="277" t="s">
        <v>44</v>
      </c>
      <c r="G1266" s="271"/>
      <c r="H1266" s="254">
        <v>3443082</v>
      </c>
      <c r="I1266" s="298"/>
    </row>
    <row r="1267" spans="1:9" x14ac:dyDescent="0.25">
      <c r="A1267" s="244">
        <v>96929880</v>
      </c>
      <c r="B1267" s="258">
        <v>5</v>
      </c>
      <c r="C1267" s="259" t="s">
        <v>99</v>
      </c>
      <c r="D1267" s="259" t="s">
        <v>78</v>
      </c>
      <c r="E1267" s="273">
        <v>597</v>
      </c>
      <c r="F1267" s="277" t="s">
        <v>56</v>
      </c>
      <c r="G1267" s="271"/>
      <c r="H1267" s="254">
        <v>3623641</v>
      </c>
      <c r="I1267" s="298"/>
    </row>
    <row r="1268" spans="1:9" x14ac:dyDescent="0.25">
      <c r="A1268" s="244">
        <v>96802690</v>
      </c>
      <c r="B1268" s="282">
        <v>9</v>
      </c>
      <c r="C1268" s="259" t="s">
        <v>94</v>
      </c>
      <c r="D1268" s="259" t="s">
        <v>88</v>
      </c>
      <c r="E1268" s="273">
        <v>356</v>
      </c>
      <c r="F1268" s="277" t="s">
        <v>42</v>
      </c>
      <c r="G1268" s="271"/>
      <c r="H1268" s="254">
        <v>803851</v>
      </c>
      <c r="I1268" s="298"/>
    </row>
    <row r="1269" spans="1:9" x14ac:dyDescent="0.25">
      <c r="A1269" s="244">
        <v>93628000</v>
      </c>
      <c r="B1269" s="282">
        <v>5</v>
      </c>
      <c r="C1269" s="259" t="s">
        <v>127</v>
      </c>
      <c r="D1269" s="259" t="s">
        <v>78</v>
      </c>
      <c r="E1269" s="273">
        <v>540</v>
      </c>
      <c r="F1269" s="277" t="s">
        <v>56</v>
      </c>
      <c r="G1269" s="271"/>
      <c r="H1269" s="254">
        <v>1047636</v>
      </c>
      <c r="I1269" s="298"/>
    </row>
    <row r="1270" spans="1:9" x14ac:dyDescent="0.25">
      <c r="A1270" s="244">
        <v>76017019</v>
      </c>
      <c r="B1270" s="258">
        <v>4</v>
      </c>
      <c r="C1270" s="259" t="s">
        <v>132</v>
      </c>
      <c r="D1270" s="259" t="s">
        <v>78</v>
      </c>
      <c r="E1270" s="273">
        <v>584</v>
      </c>
      <c r="F1270" s="277" t="s">
        <v>56</v>
      </c>
      <c r="G1270" s="271"/>
      <c r="H1270" s="254">
        <v>1662541</v>
      </c>
      <c r="I1270" s="298"/>
    </row>
    <row r="1271" spans="1:9" x14ac:dyDescent="0.25">
      <c r="A1271" s="244">
        <v>76017019</v>
      </c>
      <c r="B1271" s="258">
        <v>4</v>
      </c>
      <c r="C1271" s="259" t="s">
        <v>132</v>
      </c>
      <c r="D1271" s="259" t="s">
        <v>78</v>
      </c>
      <c r="E1271" s="273">
        <v>669</v>
      </c>
      <c r="F1271" s="277" t="s">
        <v>39</v>
      </c>
      <c r="G1271" s="377"/>
      <c r="H1271" s="254">
        <v>370807</v>
      </c>
      <c r="I1271" s="298"/>
    </row>
    <row r="1272" spans="1:9" x14ac:dyDescent="0.25">
      <c r="A1272" s="244">
        <v>76017019</v>
      </c>
      <c r="B1272" s="258">
        <v>4</v>
      </c>
      <c r="C1272" s="259" t="s">
        <v>132</v>
      </c>
      <c r="D1272" s="259" t="s">
        <v>81</v>
      </c>
      <c r="E1272" s="273">
        <v>669</v>
      </c>
      <c r="F1272" s="277" t="s">
        <v>43</v>
      </c>
      <c r="G1272" s="377"/>
      <c r="H1272" s="254">
        <v>432073</v>
      </c>
      <c r="I1272" s="298"/>
    </row>
    <row r="1273" spans="1:9" x14ac:dyDescent="0.25">
      <c r="A1273" s="244">
        <v>76017019</v>
      </c>
      <c r="B1273" s="258">
        <v>4</v>
      </c>
      <c r="C1273" s="259" t="s">
        <v>132</v>
      </c>
      <c r="D1273" s="259" t="s">
        <v>78</v>
      </c>
      <c r="E1273" s="273">
        <v>670</v>
      </c>
      <c r="F1273" s="277" t="s">
        <v>42</v>
      </c>
      <c r="G1273" s="377"/>
      <c r="H1273" s="254">
        <v>1080181</v>
      </c>
      <c r="I1273" s="298"/>
    </row>
    <row r="1274" spans="1:9" x14ac:dyDescent="0.25">
      <c r="A1274" s="244">
        <v>76017019</v>
      </c>
      <c r="B1274" s="258">
        <v>4</v>
      </c>
      <c r="C1274" s="259" t="s">
        <v>132</v>
      </c>
      <c r="D1274" s="259" t="s">
        <v>81</v>
      </c>
      <c r="E1274" s="273">
        <v>670</v>
      </c>
      <c r="F1274" s="277" t="s">
        <v>52</v>
      </c>
      <c r="G1274" s="377"/>
      <c r="H1274" s="254">
        <v>1442956</v>
      </c>
      <c r="I1274" s="298"/>
    </row>
    <row r="1275" spans="1:9" x14ac:dyDescent="0.25">
      <c r="A1275" s="244">
        <v>96885880</v>
      </c>
      <c r="B1275" s="282">
        <v>7</v>
      </c>
      <c r="C1275" s="259" t="s">
        <v>124</v>
      </c>
      <c r="D1275" s="259" t="s">
        <v>81</v>
      </c>
      <c r="E1275" s="273">
        <v>533</v>
      </c>
      <c r="F1275" s="277" t="s">
        <v>73</v>
      </c>
      <c r="G1275" s="271"/>
      <c r="H1275" s="254">
        <v>675713</v>
      </c>
      <c r="I1275" s="298"/>
    </row>
    <row r="1276" spans="1:9" x14ac:dyDescent="0.25">
      <c r="A1276" s="244">
        <v>96885880</v>
      </c>
      <c r="B1276" s="282">
        <v>7</v>
      </c>
      <c r="C1276" s="259" t="s">
        <v>124</v>
      </c>
      <c r="D1276" s="259" t="s">
        <v>78</v>
      </c>
      <c r="E1276" s="273">
        <v>534</v>
      </c>
      <c r="F1276" s="277" t="s">
        <v>55</v>
      </c>
      <c r="G1276" s="271">
        <v>655388</v>
      </c>
      <c r="H1276" s="254">
        <v>422927</v>
      </c>
      <c r="I1276" s="298"/>
    </row>
    <row r="1277" spans="1:9" x14ac:dyDescent="0.25">
      <c r="A1277" s="244">
        <v>76012676</v>
      </c>
      <c r="B1277" s="258">
        <v>4</v>
      </c>
      <c r="C1277" s="259" t="s">
        <v>147</v>
      </c>
      <c r="D1277" s="259" t="s">
        <v>78</v>
      </c>
      <c r="E1277" s="273">
        <v>649</v>
      </c>
      <c r="F1277" s="277" t="s">
        <v>35</v>
      </c>
      <c r="G1277" s="377"/>
      <c r="H1277" s="254">
        <v>1010834</v>
      </c>
      <c r="I1277" s="298"/>
    </row>
    <row r="1278" spans="1:9" x14ac:dyDescent="0.25">
      <c r="A1278" s="244">
        <v>76012676</v>
      </c>
      <c r="B1278" s="258">
        <v>4</v>
      </c>
      <c r="C1278" s="259" t="s">
        <v>147</v>
      </c>
      <c r="D1278" s="259" t="s">
        <v>78</v>
      </c>
      <c r="E1278" s="273">
        <v>650</v>
      </c>
      <c r="F1278" s="277" t="s">
        <v>44</v>
      </c>
      <c r="G1278" s="377"/>
      <c r="H1278" s="254">
        <v>578537</v>
      </c>
      <c r="I1278" s="298"/>
    </row>
    <row r="1279" spans="1:9" x14ac:dyDescent="0.25">
      <c r="A1279" s="244">
        <v>76012676</v>
      </c>
      <c r="B1279" s="258">
        <v>4</v>
      </c>
      <c r="C1279" s="259" t="s">
        <v>147</v>
      </c>
      <c r="D1279" s="259" t="s">
        <v>81</v>
      </c>
      <c r="E1279" s="273">
        <v>667</v>
      </c>
      <c r="F1279" s="277" t="s">
        <v>56</v>
      </c>
      <c r="G1279" s="377"/>
      <c r="H1279" s="254">
        <v>1278640</v>
      </c>
      <c r="I1279" s="298"/>
    </row>
    <row r="1280" spans="1:9" x14ac:dyDescent="0.25">
      <c r="A1280" s="244">
        <v>83628100</v>
      </c>
      <c r="B1280" s="258">
        <v>4</v>
      </c>
      <c r="C1280" s="259" t="s">
        <v>139</v>
      </c>
      <c r="D1280" s="259" t="s">
        <v>81</v>
      </c>
      <c r="E1280" s="273">
        <v>622</v>
      </c>
      <c r="F1280" s="277" t="s">
        <v>40</v>
      </c>
      <c r="G1280" s="377"/>
      <c r="H1280" s="254">
        <v>968171</v>
      </c>
      <c r="I1280" s="298"/>
    </row>
    <row r="1281" spans="1:15" x14ac:dyDescent="0.25">
      <c r="A1281" s="244">
        <v>96667560</v>
      </c>
      <c r="B1281" s="258">
        <v>8</v>
      </c>
      <c r="C1281" s="259" t="s">
        <v>262</v>
      </c>
      <c r="D1281" s="259" t="s">
        <v>87</v>
      </c>
      <c r="E1281" s="273">
        <v>548</v>
      </c>
      <c r="F1281" s="277" t="s">
        <v>98</v>
      </c>
      <c r="G1281" s="271"/>
      <c r="H1281" s="254">
        <v>469480</v>
      </c>
      <c r="I1281" s="298"/>
    </row>
    <row r="1282" spans="1:15" x14ac:dyDescent="0.25">
      <c r="A1282" s="244">
        <v>87845500</v>
      </c>
      <c r="B1282" s="258">
        <v>2</v>
      </c>
      <c r="C1282" s="259" t="s">
        <v>133</v>
      </c>
      <c r="D1282" s="259" t="s">
        <v>78</v>
      </c>
      <c r="E1282" s="273">
        <v>590</v>
      </c>
      <c r="F1282" s="277" t="s">
        <v>56</v>
      </c>
      <c r="G1282" s="271"/>
      <c r="H1282" s="254">
        <v>2047254</v>
      </c>
      <c r="I1282" s="298"/>
    </row>
    <row r="1283" spans="1:15" x14ac:dyDescent="0.25">
      <c r="A1283" s="244">
        <v>87845500</v>
      </c>
      <c r="B1283" s="258">
        <v>2</v>
      </c>
      <c r="C1283" s="259" t="s">
        <v>133</v>
      </c>
      <c r="D1283" s="259" t="s">
        <v>78</v>
      </c>
      <c r="E1283" s="273">
        <v>590</v>
      </c>
      <c r="F1283" s="277" t="s">
        <v>44</v>
      </c>
      <c r="G1283" s="271"/>
      <c r="H1283" s="254">
        <v>888651</v>
      </c>
      <c r="I1283" s="298"/>
    </row>
    <row r="1284" spans="1:15" x14ac:dyDescent="0.25">
      <c r="A1284" s="244">
        <v>96719210</v>
      </c>
      <c r="B1284" s="258">
        <v>4</v>
      </c>
      <c r="C1284" s="259" t="s">
        <v>134</v>
      </c>
      <c r="D1284" s="259" t="s">
        <v>78</v>
      </c>
      <c r="E1284" s="273">
        <v>465</v>
      </c>
      <c r="F1284" s="277" t="s">
        <v>44</v>
      </c>
      <c r="G1284" s="271"/>
      <c r="H1284" s="254">
        <v>1108361</v>
      </c>
      <c r="I1284" s="298"/>
    </row>
    <row r="1285" spans="1:15" x14ac:dyDescent="0.25">
      <c r="A1285" s="289">
        <v>90227000</v>
      </c>
      <c r="B1285" s="290">
        <v>0</v>
      </c>
      <c r="C1285" s="259" t="s">
        <v>102</v>
      </c>
      <c r="D1285" s="259" t="s">
        <v>87</v>
      </c>
      <c r="E1285" s="273">
        <v>574</v>
      </c>
      <c r="F1285" s="277" t="s">
        <v>38</v>
      </c>
      <c r="G1285" s="271"/>
      <c r="H1285" s="254">
        <v>648109</v>
      </c>
      <c r="I1285" s="298"/>
    </row>
    <row r="1286" spans="1:15" x14ac:dyDescent="0.25">
      <c r="A1286" s="244">
        <v>84356800</v>
      </c>
      <c r="B1286" s="258">
        <v>9</v>
      </c>
      <c r="C1286" s="284" t="s">
        <v>249</v>
      </c>
      <c r="D1286" s="259" t="s">
        <v>78</v>
      </c>
      <c r="E1286" s="273">
        <v>546</v>
      </c>
      <c r="F1286" s="277" t="s">
        <v>44</v>
      </c>
      <c r="G1286" s="271">
        <v>5534353</v>
      </c>
      <c r="H1286" s="254">
        <v>106891</v>
      </c>
      <c r="I1286" s="298"/>
    </row>
    <row r="1287" spans="1:15" x14ac:dyDescent="0.25">
      <c r="A1287" s="309">
        <v>84356800</v>
      </c>
      <c r="B1287" s="308">
        <v>9</v>
      </c>
      <c r="C1287" s="310" t="s">
        <v>249</v>
      </c>
      <c r="D1287" s="311" t="s">
        <v>81</v>
      </c>
      <c r="E1287" s="312">
        <v>661</v>
      </c>
      <c r="F1287" s="316" t="s">
        <v>70</v>
      </c>
      <c r="G1287" s="387"/>
      <c r="H1287" s="388">
        <v>517620</v>
      </c>
      <c r="I1287" s="389"/>
    </row>
    <row r="1288" spans="1:15" x14ac:dyDescent="0.25">
      <c r="A1288" s="324"/>
      <c r="B1288" s="325"/>
      <c r="C1288" s="367" t="s">
        <v>162</v>
      </c>
      <c r="D1288" s="327"/>
      <c r="E1288" s="327"/>
      <c r="F1288" s="330"/>
      <c r="G1288" s="327">
        <f>SUM(G1227:G1287)</f>
        <v>56812555</v>
      </c>
      <c r="H1288" s="327">
        <f>SUM(H1227:H1287)</f>
        <v>80447134</v>
      </c>
      <c r="I1288" s="328">
        <f>SUM(I1227:I1287)</f>
        <v>1123140</v>
      </c>
    </row>
    <row r="1291" spans="1:15" x14ac:dyDescent="0.25">
      <c r="A1291" s="227"/>
      <c r="B1291" s="224" t="s">
        <v>365</v>
      </c>
      <c r="C1291" s="224"/>
      <c r="D1291" s="370"/>
      <c r="E1291" s="370"/>
      <c r="F1291" s="371"/>
      <c r="G1291" s="371"/>
      <c r="H1291" s="372"/>
      <c r="I1291" s="233"/>
      <c r="J1291" s="231"/>
      <c r="K1291" s="231"/>
      <c r="L1291" s="231"/>
      <c r="M1291" s="231"/>
      <c r="N1291" s="231"/>
      <c r="O1291" s="231"/>
    </row>
    <row r="1292" spans="1:15" x14ac:dyDescent="0.25">
      <c r="A1292" s="231"/>
      <c r="B1292" s="224" t="s">
        <v>1</v>
      </c>
      <c r="C1292" s="224"/>
      <c r="D1292" s="370"/>
      <c r="E1292" s="370"/>
      <c r="F1292" s="371"/>
      <c r="G1292" s="371"/>
      <c r="H1292" s="372"/>
      <c r="I1292" s="233"/>
      <c r="J1292" s="231"/>
      <c r="K1292" s="231"/>
      <c r="L1292" s="231"/>
      <c r="M1292" s="231"/>
      <c r="N1292" s="231"/>
      <c r="O1292" s="231"/>
    </row>
    <row r="1293" spans="1:15" x14ac:dyDescent="0.25">
      <c r="A1293" s="236"/>
      <c r="B1293" s="225" t="s">
        <v>276</v>
      </c>
      <c r="C1293" s="226">
        <v>42155</v>
      </c>
      <c r="D1293" s="237"/>
      <c r="E1293" s="237"/>
      <c r="F1293" s="237"/>
      <c r="G1293" s="238"/>
      <c r="H1293" s="239" t="s">
        <v>0</v>
      </c>
      <c r="I1293" s="238"/>
      <c r="J1293" s="239"/>
      <c r="K1293" s="241"/>
      <c r="L1293" s="241"/>
      <c r="M1293" s="241"/>
      <c r="N1293" s="241"/>
      <c r="O1293" s="241"/>
    </row>
    <row r="1294" spans="1:15" x14ac:dyDescent="0.25">
      <c r="A1294" s="244"/>
      <c r="B1294" s="245"/>
      <c r="C1294" s="246"/>
      <c r="D1294" s="246"/>
      <c r="E1294" s="246"/>
      <c r="F1294" s="246"/>
      <c r="G1294" s="247"/>
      <c r="H1294" s="249" t="s">
        <v>0</v>
      </c>
      <c r="I1294" s="374"/>
      <c r="J1294" s="249"/>
      <c r="K1294" s="365"/>
      <c r="L1294" s="365"/>
      <c r="M1294" s="365"/>
      <c r="N1294" s="365"/>
      <c r="O1294" s="375"/>
    </row>
    <row r="1295" spans="1:15" x14ac:dyDescent="0.25">
      <c r="A1295" s="29"/>
      <c r="B1295" s="30"/>
      <c r="C1295" s="220" t="s">
        <v>397</v>
      </c>
      <c r="D1295" s="221"/>
      <c r="E1295" s="58"/>
      <c r="F1295" s="31"/>
      <c r="G1295" s="221"/>
      <c r="H1295" s="32"/>
      <c r="I1295" s="65"/>
      <c r="J1295" s="31"/>
      <c r="K1295" s="7"/>
      <c r="L1295" s="8"/>
      <c r="M1295" s="53"/>
      <c r="N1295" s="60"/>
      <c r="O1295" s="6"/>
    </row>
    <row r="1296" spans="1:15" ht="48.75" customHeight="1" x14ac:dyDescent="0.25">
      <c r="A1296" s="204" t="s">
        <v>2</v>
      </c>
      <c r="B1296" s="205"/>
      <c r="C1296" s="222" t="s">
        <v>3</v>
      </c>
      <c r="D1296" s="205" t="s">
        <v>406</v>
      </c>
      <c r="E1296" s="206" t="s">
        <v>20</v>
      </c>
      <c r="F1296" s="205" t="s">
        <v>275</v>
      </c>
      <c r="G1296" s="205" t="s">
        <v>4</v>
      </c>
      <c r="H1296" s="205" t="s">
        <v>8</v>
      </c>
      <c r="I1296" s="83" t="s">
        <v>21</v>
      </c>
      <c r="J1296" s="205" t="s">
        <v>22</v>
      </c>
      <c r="K1296" s="440" t="s">
        <v>23</v>
      </c>
      <c r="L1296" s="441" t="s">
        <v>24</v>
      </c>
      <c r="M1296" s="442" t="s">
        <v>25</v>
      </c>
      <c r="N1296" s="64" t="s">
        <v>26</v>
      </c>
      <c r="O1296" s="205" t="s">
        <v>27</v>
      </c>
    </row>
    <row r="1297" spans="1:15" x14ac:dyDescent="0.25">
      <c r="A1297" s="43"/>
      <c r="B1297" s="75"/>
      <c r="C1297" s="44"/>
      <c r="D1297" s="47"/>
      <c r="E1297" s="47"/>
      <c r="F1297" s="44"/>
      <c r="G1297" s="44"/>
      <c r="H1297" s="45"/>
      <c r="I1297" s="47"/>
      <c r="J1297" s="47"/>
      <c r="K1297" s="47"/>
      <c r="L1297" s="47"/>
      <c r="M1297" s="47"/>
      <c r="N1297" s="47"/>
      <c r="O1297" s="51"/>
    </row>
    <row r="1298" spans="1:15" ht="51" customHeight="1" x14ac:dyDescent="0.25">
      <c r="A1298" s="244">
        <v>76000739</v>
      </c>
      <c r="B1298" s="258">
        <v>0</v>
      </c>
      <c r="C1298" s="259" t="s">
        <v>54</v>
      </c>
      <c r="D1298" s="246" t="s">
        <v>407</v>
      </c>
      <c r="E1298" s="246" t="s">
        <v>382</v>
      </c>
      <c r="F1298" s="247" t="s">
        <v>78</v>
      </c>
      <c r="G1298" s="247">
        <v>810</v>
      </c>
      <c r="H1298" s="249" t="s">
        <v>98</v>
      </c>
      <c r="I1298" s="363">
        <v>42114</v>
      </c>
      <c r="J1298" s="364" t="s">
        <v>28</v>
      </c>
      <c r="K1298" s="365">
        <v>2100000</v>
      </c>
      <c r="L1298" s="365">
        <v>52422138</v>
      </c>
      <c r="M1298" s="365">
        <v>52259613</v>
      </c>
      <c r="N1298" s="365">
        <v>237160</v>
      </c>
      <c r="O1298" s="366">
        <v>3.1E-2</v>
      </c>
    </row>
    <row r="1299" spans="1:15" x14ac:dyDescent="0.25">
      <c r="A1299" s="324"/>
      <c r="B1299" s="325"/>
      <c r="C1299" s="367" t="s">
        <v>162</v>
      </c>
      <c r="D1299" s="330"/>
      <c r="E1299" s="330"/>
      <c r="F1299" s="327"/>
      <c r="G1299" s="327"/>
      <c r="H1299" s="330"/>
      <c r="I1299" s="329"/>
      <c r="J1299" s="329"/>
      <c r="K1299" s="327"/>
      <c r="L1299" s="327">
        <f>SUM(L1298:L1298)</f>
        <v>52422138</v>
      </c>
      <c r="M1299" s="327">
        <f>SUM(M1298:M1298)</f>
        <v>52259613</v>
      </c>
      <c r="N1299" s="327">
        <f>SUM(N1298:N1298)</f>
        <v>237160</v>
      </c>
      <c r="O1299" s="328"/>
    </row>
    <row r="1300" spans="1:15" x14ac:dyDescent="0.25">
      <c r="A1300" s="246"/>
      <c r="B1300" s="245"/>
      <c r="C1300" s="390" t="s">
        <v>165</v>
      </c>
      <c r="F1300" s="368"/>
      <c r="G1300" s="368"/>
      <c r="H1300" s="368"/>
      <c r="I1300" s="369"/>
      <c r="K1300" s="391"/>
      <c r="L1300" s="392">
        <v>0</v>
      </c>
      <c r="M1300" s="392">
        <v>0</v>
      </c>
      <c r="N1300" s="392">
        <v>0</v>
      </c>
      <c r="O1300" s="392">
        <v>0</v>
      </c>
    </row>
  </sheetData>
  <mergeCells count="6">
    <mergeCell ref="K1296:M1296"/>
    <mergeCell ref="K6:M6"/>
    <mergeCell ref="C1163:P1163"/>
    <mergeCell ref="C1164:P1164"/>
    <mergeCell ref="C1165:P1165"/>
    <mergeCell ref="C1168:E1168"/>
  </mergeCells>
  <conditionalFormatting sqref="T298:X331 T333:X333 T1117:U1118 T1113:U1113 X81:X85 T12:X27 T844:U845 T283:X296 T680:U686 W680:W686 W844:W845 W1113 W1117:W1118 V281:V282 T828:U841 W828:W841 T649:U670 W649:W670 T224:X224 T362:X362 T364:X374 T1002:W1002 T134:X139 T86:X100 V1096:V1113 W1096:W1111 T1096:U1111 T81:V85 T178:X187 T336:X342 T705:U714 W705:W714 T344:X346 T343:W343 T526 V1116:V1118 V849:V850 V828:V845 T852:W890 W847 T847:U847 T1121:W1136 V649:V674 T893:W894 T896:W905 V705:V719 T452:X452 T8:X9 T143:X175 T226:X280 T380:X449 T528:X539 T543:W543 T542:X542 T109:X118 T510:X525 Q81:Q114 T996:W999 T720:W722 T724:W724 T727:W800 T1068:W1094 T454:X501 T688:U690 W688:W690 V680:V690 T691:W704 Q668:Q726 Q1144:Q1161 Q624:Q659 Q1013:Q1050 T908:W993 T193:X221 T73:X80 Q1133:Q1142 T1140:W1161 T807:W827 T30:X65 T642:W648 Q8:Q79 Q162:Q256 T348:X359 Q261:Q425 Q120:Q122 T120:X131 T544:X639 T1004:W1066 X640:X1161 Q427:Q622 Q795:Q1010">
    <cfRule type="cellIs" dxfId="1345" priority="141" operator="equal">
      <formula>0</formula>
    </cfRule>
  </conditionalFormatting>
  <conditionalFormatting sqref="T297:X297">
    <cfRule type="cellIs" dxfId="1344" priority="140" operator="equal">
      <formula>0</formula>
    </cfRule>
  </conditionalFormatting>
  <conditionalFormatting sqref="Q3:Q4 T3:X4">
    <cfRule type="cellIs" dxfId="1343" priority="139" operator="equal">
      <formula>0</formula>
    </cfRule>
  </conditionalFormatting>
  <conditionalFormatting sqref="T332:X332">
    <cfRule type="cellIs" dxfId="1342" priority="138" operator="equal">
      <formula>0</formula>
    </cfRule>
  </conditionalFormatting>
  <conditionalFormatting sqref="T334:X335">
    <cfRule type="cellIs" dxfId="1341" priority="137" operator="equal">
      <formula>0</formula>
    </cfRule>
  </conditionalFormatting>
  <conditionalFormatting sqref="T687:U687 W687">
    <cfRule type="cellIs" dxfId="1340" priority="136" operator="equal">
      <formula>0</formula>
    </cfRule>
  </conditionalFormatting>
  <conditionalFormatting sqref="T1116:U1116 W1116">
    <cfRule type="cellIs" dxfId="1339" priority="135" operator="equal">
      <formula>0</formula>
    </cfRule>
  </conditionalFormatting>
  <conditionalFormatting sqref="T1112:U1112 W1112">
    <cfRule type="cellIs" dxfId="1338" priority="134" operator="equal">
      <formula>0</formula>
    </cfRule>
  </conditionalFormatting>
  <conditionalFormatting sqref="T108:X108">
    <cfRule type="cellIs" dxfId="1337" priority="133" operator="equal">
      <formula>0</formula>
    </cfRule>
  </conditionalFormatting>
  <conditionalFormatting sqref="T102:X107">
    <cfRule type="cellIs" dxfId="1336" priority="132" operator="equal">
      <formula>0</formula>
    </cfRule>
  </conditionalFormatting>
  <conditionalFormatting sqref="T101:X101">
    <cfRule type="cellIs" dxfId="1335" priority="131" operator="equal">
      <formula>0</formula>
    </cfRule>
  </conditionalFormatting>
  <conditionalFormatting sqref="T132:X132">
    <cfRule type="cellIs" dxfId="1334" priority="130" operator="equal">
      <formula>0</formula>
    </cfRule>
  </conditionalFormatting>
  <conditionalFormatting sqref="T133:X133">
    <cfRule type="cellIs" dxfId="1333" priority="129" operator="equal">
      <formula>0</formula>
    </cfRule>
  </conditionalFormatting>
  <conditionalFormatting sqref="T10:X11">
    <cfRule type="cellIs" dxfId="1332" priority="128" operator="equal">
      <formula>0</formula>
    </cfRule>
  </conditionalFormatting>
  <conditionalFormatting sqref="T850:U850 W850">
    <cfRule type="cellIs" dxfId="1331" priority="127" operator="equal">
      <formula>0</formula>
    </cfRule>
  </conditionalFormatting>
  <conditionalFormatting sqref="T849:U849 W849">
    <cfRule type="cellIs" dxfId="1330" priority="126" operator="equal">
      <formula>0</formula>
    </cfRule>
  </conditionalFormatting>
  <conditionalFormatting sqref="T188:X188 T191:X191">
    <cfRule type="cellIs" dxfId="1329" priority="125" operator="equal">
      <formula>0</formula>
    </cfRule>
  </conditionalFormatting>
  <conditionalFormatting sqref="T189:X189">
    <cfRule type="cellIs" dxfId="1328" priority="124" operator="equal">
      <formula>0</formula>
    </cfRule>
  </conditionalFormatting>
  <conditionalFormatting sqref="T190:X190">
    <cfRule type="cellIs" dxfId="1327" priority="123" operator="equal">
      <formula>0</formula>
    </cfRule>
  </conditionalFormatting>
  <conditionalFormatting sqref="T192:X192">
    <cfRule type="cellIs" dxfId="1326" priority="122" operator="equal">
      <formula>0</formula>
    </cfRule>
  </conditionalFormatting>
  <conditionalFormatting sqref="T842:U842 W842">
    <cfRule type="cellIs" dxfId="1325" priority="121" operator="equal">
      <formula>0</formula>
    </cfRule>
  </conditionalFormatting>
  <conditionalFormatting sqref="T843:U843 W843">
    <cfRule type="cellIs" dxfId="1324" priority="120" operator="equal">
      <formula>0</formula>
    </cfRule>
  </conditionalFormatting>
  <conditionalFormatting sqref="T281:U282 W281:X282">
    <cfRule type="cellIs" dxfId="1323" priority="119" operator="equal">
      <formula>0</formula>
    </cfRule>
  </conditionalFormatting>
  <conditionalFormatting sqref="T375:X375 V376:V377">
    <cfRule type="cellIs" dxfId="1322" priority="118" operator="equal">
      <formula>0</formula>
    </cfRule>
  </conditionalFormatting>
  <conditionalFormatting sqref="T377:U377 W377:X377">
    <cfRule type="cellIs" dxfId="1321" priority="117" operator="equal">
      <formula>0</formula>
    </cfRule>
  </conditionalFormatting>
  <conditionalFormatting sqref="T715:U715 W715">
    <cfRule type="cellIs" dxfId="1320" priority="116" operator="equal">
      <formula>0</formula>
    </cfRule>
  </conditionalFormatting>
  <conditionalFormatting sqref="U718 W718">
    <cfRule type="cellIs" dxfId="1319" priority="115" operator="equal">
      <formula>0</formula>
    </cfRule>
  </conditionalFormatting>
  <conditionalFormatting sqref="T671:U674 W671:W674">
    <cfRule type="cellIs" dxfId="1318" priority="114" operator="equal">
      <formula>0</formula>
    </cfRule>
  </conditionalFormatting>
  <conditionalFormatting sqref="T717:U717 W717">
    <cfRule type="cellIs" dxfId="1317" priority="113" operator="equal">
      <formula>0</formula>
    </cfRule>
  </conditionalFormatting>
  <conditionalFormatting sqref="T719:U719 W719">
    <cfRule type="cellIs" dxfId="1316" priority="112" operator="equal">
      <formula>0</formula>
    </cfRule>
  </conditionalFormatting>
  <conditionalFormatting sqref="T716:U716 W716">
    <cfRule type="cellIs" dxfId="1315" priority="111" operator="equal">
      <formula>0</formula>
    </cfRule>
  </conditionalFormatting>
  <conditionalFormatting sqref="T718">
    <cfRule type="cellIs" dxfId="1314" priority="110" operator="equal">
      <formula>0</formula>
    </cfRule>
  </conditionalFormatting>
  <conditionalFormatting sqref="T376:U376 W376:X376">
    <cfRule type="cellIs" dxfId="1313" priority="109" operator="equal">
      <formula>0</formula>
    </cfRule>
  </conditionalFormatting>
  <conditionalFormatting sqref="V378">
    <cfRule type="cellIs" dxfId="1312" priority="108" operator="equal">
      <formula>0</formula>
    </cfRule>
  </conditionalFormatting>
  <conditionalFormatting sqref="T378:U378 W378:X378">
    <cfRule type="cellIs" dxfId="1311" priority="107" operator="equal">
      <formula>0</formula>
    </cfRule>
  </conditionalFormatting>
  <conditionalFormatting sqref="T347:X347">
    <cfRule type="cellIs" dxfId="1310" priority="106" operator="equal">
      <formula>0</formula>
    </cfRule>
  </conditionalFormatting>
  <conditionalFormatting sqref="T225:X225">
    <cfRule type="cellIs" dxfId="1309" priority="105" operator="equal">
      <formula>0</formula>
    </cfRule>
  </conditionalFormatting>
  <conditionalFormatting sqref="T222:X223">
    <cfRule type="cellIs" dxfId="1308" priority="104" operator="equal">
      <formula>0</formula>
    </cfRule>
  </conditionalFormatting>
  <conditionalFormatting sqref="T360:X360">
    <cfRule type="cellIs" dxfId="1307" priority="103" operator="equal">
      <formula>0</formula>
    </cfRule>
  </conditionalFormatting>
  <conditionalFormatting sqref="T361:X361">
    <cfRule type="cellIs" dxfId="1306" priority="102" operator="equal">
      <formula>0</formula>
    </cfRule>
  </conditionalFormatting>
  <conditionalFormatting sqref="T363:X363">
    <cfRule type="cellIs" dxfId="1305" priority="101" operator="equal">
      <formula>0</formula>
    </cfRule>
  </conditionalFormatting>
  <conditionalFormatting sqref="T1000:W1000">
    <cfRule type="cellIs" dxfId="1304" priority="100" operator="equal">
      <formula>0</formula>
    </cfRule>
  </conditionalFormatting>
  <conditionalFormatting sqref="T1001:W1001">
    <cfRule type="cellIs" dxfId="1303" priority="99" operator="equal">
      <formula>0</formula>
    </cfRule>
  </conditionalFormatting>
  <conditionalFormatting sqref="T1003:W1003">
    <cfRule type="cellIs" dxfId="1302" priority="98" operator="equal">
      <formula>0</formula>
    </cfRule>
  </conditionalFormatting>
  <conditionalFormatting sqref="V679">
    <cfRule type="cellIs" dxfId="1301" priority="97" operator="equal">
      <formula>0</formula>
    </cfRule>
  </conditionalFormatting>
  <conditionalFormatting sqref="T679:U679 W679">
    <cfRule type="cellIs" dxfId="1300" priority="96" operator="equal">
      <formula>0</formula>
    </cfRule>
  </conditionalFormatting>
  <conditionalFormatting sqref="T1095:W1095">
    <cfRule type="cellIs" dxfId="1299" priority="95" operator="equal">
      <formula>0</formula>
    </cfRule>
  </conditionalFormatting>
  <conditionalFormatting sqref="T140:X142">
    <cfRule type="cellIs" dxfId="1298" priority="94" operator="equal">
      <formula>0</formula>
    </cfRule>
  </conditionalFormatting>
  <conditionalFormatting sqref="T527:X527">
    <cfRule type="cellIs" dxfId="1297" priority="93" operator="equal">
      <formula>0</formula>
    </cfRule>
  </conditionalFormatting>
  <conditionalFormatting sqref="T66:X66">
    <cfRule type="cellIs" dxfId="1296" priority="92" operator="equal">
      <formula>0</formula>
    </cfRule>
  </conditionalFormatting>
  <conditionalFormatting sqref="T67:X68">
    <cfRule type="cellIs" dxfId="1295" priority="91" operator="equal">
      <formula>0</formula>
    </cfRule>
  </conditionalFormatting>
  <conditionalFormatting sqref="T176:X176">
    <cfRule type="cellIs" dxfId="1294" priority="90" operator="equal">
      <formula>0</formula>
    </cfRule>
  </conditionalFormatting>
  <conditionalFormatting sqref="T177:X177">
    <cfRule type="cellIs" dxfId="1293" priority="89" operator="equal">
      <formula>0</formula>
    </cfRule>
  </conditionalFormatting>
  <conditionalFormatting sqref="V379">
    <cfRule type="cellIs" dxfId="1292" priority="88" operator="equal">
      <formula>0</formula>
    </cfRule>
  </conditionalFormatting>
  <conditionalFormatting sqref="T379:U379 W379:X379">
    <cfRule type="cellIs" dxfId="1291" priority="87" operator="equal">
      <formula>0</formula>
    </cfRule>
  </conditionalFormatting>
  <conditionalFormatting sqref="Y544:Y555">
    <cfRule type="cellIs" dxfId="1290" priority="85" operator="equal">
      <formula>0</formula>
    </cfRule>
  </conditionalFormatting>
  <conditionalFormatting sqref="Y531:Y538">
    <cfRule type="cellIs" dxfId="1289" priority="86" operator="equal">
      <formula>0</formula>
    </cfRule>
  </conditionalFormatting>
  <conditionalFormatting sqref="Y556">
    <cfRule type="cellIs" dxfId="1288" priority="84" operator="equal">
      <formula>0</formula>
    </cfRule>
  </conditionalFormatting>
  <conditionalFormatting sqref="Y557">
    <cfRule type="cellIs" dxfId="1287" priority="83" operator="equal">
      <formula>0</formula>
    </cfRule>
  </conditionalFormatting>
  <conditionalFormatting sqref="Y558">
    <cfRule type="cellIs" dxfId="1286" priority="82" operator="equal">
      <formula>0</formula>
    </cfRule>
  </conditionalFormatting>
  <conditionalFormatting sqref="Y559">
    <cfRule type="cellIs" dxfId="1285" priority="81" operator="equal">
      <formula>0</formula>
    </cfRule>
  </conditionalFormatting>
  <conditionalFormatting sqref="Y560">
    <cfRule type="cellIs" dxfId="1284" priority="80" operator="equal">
      <formula>0</formula>
    </cfRule>
  </conditionalFormatting>
  <conditionalFormatting sqref="Y561">
    <cfRule type="cellIs" dxfId="1283" priority="79" operator="equal">
      <formula>0</formula>
    </cfRule>
  </conditionalFormatting>
  <conditionalFormatting sqref="Y562">
    <cfRule type="cellIs" dxfId="1282" priority="78" operator="equal">
      <formula>0</formula>
    </cfRule>
  </conditionalFormatting>
  <conditionalFormatting sqref="Y563">
    <cfRule type="cellIs" dxfId="1281" priority="77" operator="equal">
      <formula>0</formula>
    </cfRule>
  </conditionalFormatting>
  <conditionalFormatting sqref="Y564">
    <cfRule type="cellIs" dxfId="1280" priority="76" operator="equal">
      <formula>0</formula>
    </cfRule>
  </conditionalFormatting>
  <conditionalFormatting sqref="Y565">
    <cfRule type="cellIs" dxfId="1279" priority="75" operator="equal">
      <formula>0</formula>
    </cfRule>
  </conditionalFormatting>
  <conditionalFormatting sqref="Y566">
    <cfRule type="cellIs" dxfId="1278" priority="74" operator="equal">
      <formula>0</formula>
    </cfRule>
  </conditionalFormatting>
  <conditionalFormatting sqref="Y567">
    <cfRule type="cellIs" dxfId="1277" priority="73" operator="equal">
      <formula>0</formula>
    </cfRule>
  </conditionalFormatting>
  <conditionalFormatting sqref="Y568">
    <cfRule type="cellIs" dxfId="1276" priority="72" operator="equal">
      <formula>0</formula>
    </cfRule>
  </conditionalFormatting>
  <conditionalFormatting sqref="Y569:Y572">
    <cfRule type="cellIs" dxfId="1275" priority="71" operator="equal">
      <formula>0</formula>
    </cfRule>
  </conditionalFormatting>
  <conditionalFormatting sqref="T906:W906">
    <cfRule type="cellIs" dxfId="1274" priority="70" operator="equal">
      <formula>0</formula>
    </cfRule>
  </conditionalFormatting>
  <conditionalFormatting sqref="T907:W907">
    <cfRule type="cellIs" dxfId="1273" priority="69" operator="equal">
      <formula>0</formula>
    </cfRule>
  </conditionalFormatting>
  <conditionalFormatting sqref="U526:X526">
    <cfRule type="cellIs" dxfId="1272" priority="68" operator="equal">
      <formula>0</formula>
    </cfRule>
  </conditionalFormatting>
  <conditionalFormatting sqref="T450:U450 W450:X450">
    <cfRule type="cellIs" dxfId="1271" priority="67" operator="equal">
      <formula>0</formula>
    </cfRule>
  </conditionalFormatting>
  <conditionalFormatting sqref="T451:U451 W451:X451">
    <cfRule type="cellIs" dxfId="1270" priority="66" operator="equal">
      <formula>0</formula>
    </cfRule>
  </conditionalFormatting>
  <conditionalFormatting sqref="T453:X453">
    <cfRule type="cellIs" dxfId="1269" priority="65" operator="equal">
      <formula>0</formula>
    </cfRule>
  </conditionalFormatting>
  <conditionalFormatting sqref="T119:X119">
    <cfRule type="cellIs" dxfId="1268" priority="64" operator="equal">
      <formula>0</formula>
    </cfRule>
  </conditionalFormatting>
  <conditionalFormatting sqref="T69:X69">
    <cfRule type="cellIs" dxfId="1267" priority="63" operator="equal">
      <formula>0</formula>
    </cfRule>
  </conditionalFormatting>
  <conditionalFormatting sqref="T1119:W1119">
    <cfRule type="cellIs" dxfId="1266" priority="62" operator="equal">
      <formula>0</formula>
    </cfRule>
  </conditionalFormatting>
  <conditionalFormatting sqref="T1120:W1120">
    <cfRule type="cellIs" dxfId="1265" priority="61" operator="equal">
      <formula>0</formula>
    </cfRule>
  </conditionalFormatting>
  <conditionalFormatting sqref="T1115:W1115">
    <cfRule type="cellIs" dxfId="1264" priority="60" operator="equal">
      <formula>0</formula>
    </cfRule>
  </conditionalFormatting>
  <conditionalFormatting sqref="T1114:W1114">
    <cfRule type="cellIs" dxfId="1263" priority="59" operator="equal">
      <formula>0</formula>
    </cfRule>
  </conditionalFormatting>
  <conditionalFormatting sqref="V851">
    <cfRule type="cellIs" dxfId="1262" priority="58" operator="equal">
      <formula>0</formula>
    </cfRule>
  </conditionalFormatting>
  <conditionalFormatting sqref="T851:U851 W851">
    <cfRule type="cellIs" dxfId="1261" priority="57" operator="equal">
      <formula>0</formula>
    </cfRule>
  </conditionalFormatting>
  <conditionalFormatting sqref="T846:U846 W846">
    <cfRule type="cellIs" dxfId="1260" priority="55" operator="equal">
      <formula>0</formula>
    </cfRule>
  </conditionalFormatting>
  <conditionalFormatting sqref="V846">
    <cfRule type="cellIs" dxfId="1259" priority="56" operator="equal">
      <formula>0</formula>
    </cfRule>
  </conditionalFormatting>
  <conditionalFormatting sqref="T848:U848 W848">
    <cfRule type="cellIs" dxfId="1258" priority="53" operator="equal">
      <formula>0</formula>
    </cfRule>
  </conditionalFormatting>
  <conditionalFormatting sqref="V848">
    <cfRule type="cellIs" dxfId="1257" priority="54" operator="equal">
      <formula>0</formula>
    </cfRule>
  </conditionalFormatting>
  <conditionalFormatting sqref="P851">
    <cfRule type="cellIs" dxfId="1256" priority="52" operator="equal">
      <formula>0</formula>
    </cfRule>
  </conditionalFormatting>
  <conditionalFormatting sqref="T1137:W1137">
    <cfRule type="cellIs" dxfId="1255" priority="51" operator="equal">
      <formula>0</formula>
    </cfRule>
  </conditionalFormatting>
  <conditionalFormatting sqref="T1138:W1138">
    <cfRule type="cellIs" dxfId="1254" priority="50" operator="equal">
      <formula>0</formula>
    </cfRule>
  </conditionalFormatting>
  <conditionalFormatting sqref="T1139:U1139 W1139">
    <cfRule type="cellIs" dxfId="1253" priority="49" operator="equal">
      <formula>0</formula>
    </cfRule>
  </conditionalFormatting>
  <conditionalFormatting sqref="T891:W891">
    <cfRule type="cellIs" dxfId="1252" priority="48" operator="equal">
      <formula>0</formula>
    </cfRule>
  </conditionalFormatting>
  <conditionalFormatting sqref="T892:W892">
    <cfRule type="cellIs" dxfId="1251" priority="47" operator="equal">
      <formula>0</formula>
    </cfRule>
  </conditionalFormatting>
  <conditionalFormatting sqref="T895:W895">
    <cfRule type="cellIs" dxfId="1250" priority="46" operator="equal">
      <formula>0</formula>
    </cfRule>
  </conditionalFormatting>
  <conditionalFormatting sqref="V450">
    <cfRule type="cellIs" dxfId="1249" priority="45" operator="equal">
      <formula>0</formula>
    </cfRule>
  </conditionalFormatting>
  <conditionalFormatting sqref="V451">
    <cfRule type="cellIs" dxfId="1248" priority="44" operator="equal">
      <formula>0</formula>
    </cfRule>
  </conditionalFormatting>
  <conditionalFormatting sqref="T540:W541">
    <cfRule type="cellIs" dxfId="1247" priority="43" operator="equal">
      <formula>0</formula>
    </cfRule>
  </conditionalFormatting>
  <conditionalFormatting sqref="Y540:Y541">
    <cfRule type="cellIs" dxfId="1246" priority="42" operator="equal">
      <formula>0</formula>
    </cfRule>
  </conditionalFormatting>
  <conditionalFormatting sqref="Y543">
    <cfRule type="cellIs" dxfId="1245" priority="41" operator="equal">
      <formula>0</formula>
    </cfRule>
  </conditionalFormatting>
  <conditionalFormatting sqref="X543">
    <cfRule type="cellIs" dxfId="1244" priority="40" operator="equal">
      <formula>0</formula>
    </cfRule>
  </conditionalFormatting>
  <conditionalFormatting sqref="X541">
    <cfRule type="cellIs" dxfId="1243" priority="39" operator="equal">
      <formula>0</formula>
    </cfRule>
  </conditionalFormatting>
  <conditionalFormatting sqref="X540">
    <cfRule type="cellIs" dxfId="1242" priority="38" operator="equal">
      <formula>0</formula>
    </cfRule>
  </conditionalFormatting>
  <conditionalFormatting sqref="Y542">
    <cfRule type="cellIs" dxfId="1241" priority="37" operator="equal">
      <formula>0</formula>
    </cfRule>
  </conditionalFormatting>
  <conditionalFormatting sqref="Y539">
    <cfRule type="cellIs" dxfId="1240" priority="36" operator="equal">
      <formula>0</formula>
    </cfRule>
  </conditionalFormatting>
  <conditionalFormatting sqref="V1139">
    <cfRule type="cellIs" dxfId="1239" priority="35" operator="equal">
      <formula>0</formula>
    </cfRule>
  </conditionalFormatting>
  <conditionalFormatting sqref="Q101:Q114 Q259 Q661:Q662 Q664 Q1106:Q1131 Q727:Q793 Q1052:Q1104 Q1144:Q1161 Q116:Q119 Q123:Q160">
    <cfRule type="cellIs" dxfId="1238" priority="34" operator="equal">
      <formula>0</formula>
    </cfRule>
  </conditionalFormatting>
  <conditionalFormatting sqref="V675">
    <cfRule type="cellIs" dxfId="1237" priority="33" operator="equal">
      <formula>0</formula>
    </cfRule>
  </conditionalFormatting>
  <conditionalFormatting sqref="T675:U675 W675">
    <cfRule type="cellIs" dxfId="1236" priority="32" operator="equal">
      <formula>0</formula>
    </cfRule>
  </conditionalFormatting>
  <conditionalFormatting sqref="T502:X502">
    <cfRule type="cellIs" dxfId="1235" priority="31" operator="equal">
      <formula>0</formula>
    </cfRule>
  </conditionalFormatting>
  <conditionalFormatting sqref="T678:W678">
    <cfRule type="cellIs" dxfId="1234" priority="30" operator="equal">
      <formula>0</formula>
    </cfRule>
  </conditionalFormatting>
  <conditionalFormatting sqref="T676:W676">
    <cfRule type="cellIs" dxfId="1233" priority="29" operator="equal">
      <formula>0</formula>
    </cfRule>
  </conditionalFormatting>
  <conditionalFormatting sqref="T677:W677">
    <cfRule type="cellIs" dxfId="1232" priority="28" operator="equal">
      <formula>0</formula>
    </cfRule>
  </conditionalFormatting>
  <conditionalFormatting sqref="T994:W994">
    <cfRule type="cellIs" dxfId="1231" priority="27" operator="equal">
      <formula>0</formula>
    </cfRule>
  </conditionalFormatting>
  <conditionalFormatting sqref="T995:W995">
    <cfRule type="cellIs" dxfId="1230" priority="26" operator="equal">
      <formula>0</formula>
    </cfRule>
  </conditionalFormatting>
  <conditionalFormatting sqref="T723:W723">
    <cfRule type="cellIs" dxfId="1229" priority="25" operator="equal">
      <formula>0</formula>
    </cfRule>
  </conditionalFormatting>
  <conditionalFormatting sqref="T725:W725">
    <cfRule type="cellIs" dxfId="1228" priority="24" operator="equal">
      <formula>0</formula>
    </cfRule>
  </conditionalFormatting>
  <conditionalFormatting sqref="T726:W726">
    <cfRule type="cellIs" dxfId="1227" priority="23" operator="equal">
      <formula>0</formula>
    </cfRule>
  </conditionalFormatting>
  <conditionalFormatting sqref="T1067:W1067">
    <cfRule type="cellIs" dxfId="1226" priority="22" operator="equal">
      <formula>0</formula>
    </cfRule>
  </conditionalFormatting>
  <conditionalFormatting sqref="Q1012">
    <cfRule type="cellIs" dxfId="1225" priority="21" operator="equal">
      <formula>0</formula>
    </cfRule>
  </conditionalFormatting>
  <conditionalFormatting sqref="T503:X503">
    <cfRule type="cellIs" dxfId="1224" priority="20" operator="equal">
      <formula>0</formula>
    </cfRule>
  </conditionalFormatting>
  <conditionalFormatting sqref="T801:W801">
    <cfRule type="cellIs" dxfId="1223" priority="19" operator="equal">
      <formula>0</formula>
    </cfRule>
  </conditionalFormatting>
  <conditionalFormatting sqref="T804:W804">
    <cfRule type="cellIs" dxfId="1222" priority="18" operator="equal">
      <formula>0</formula>
    </cfRule>
  </conditionalFormatting>
  <conditionalFormatting sqref="T70:X70">
    <cfRule type="cellIs" dxfId="1221" priority="17" operator="equal">
      <formula>0</formula>
    </cfRule>
  </conditionalFormatting>
  <conditionalFormatting sqref="T71:X71">
    <cfRule type="cellIs" dxfId="1220" priority="16" operator="equal">
      <formula>0</formula>
    </cfRule>
  </conditionalFormatting>
  <conditionalFormatting sqref="T28:X28">
    <cfRule type="cellIs" dxfId="1219" priority="15" operator="equal">
      <formula>0</formula>
    </cfRule>
  </conditionalFormatting>
  <conditionalFormatting sqref="T29:X29">
    <cfRule type="cellIs" dxfId="1218" priority="14" operator="equal">
      <formula>0</formula>
    </cfRule>
  </conditionalFormatting>
  <conditionalFormatting sqref="T640:W640">
    <cfRule type="cellIs" dxfId="1217" priority="13" operator="equal">
      <formula>0</formula>
    </cfRule>
  </conditionalFormatting>
  <conditionalFormatting sqref="T802:W802">
    <cfRule type="cellIs" dxfId="1216" priority="11" operator="equal">
      <formula>0</formula>
    </cfRule>
  </conditionalFormatting>
  <conditionalFormatting sqref="T641:W641">
    <cfRule type="cellIs" dxfId="1215" priority="12" operator="equal">
      <formula>0</formula>
    </cfRule>
  </conditionalFormatting>
  <conditionalFormatting sqref="T805:W805">
    <cfRule type="cellIs" dxfId="1214" priority="9" operator="equal">
      <formula>0</formula>
    </cfRule>
  </conditionalFormatting>
  <conditionalFormatting sqref="T803:W803">
    <cfRule type="cellIs" dxfId="1213" priority="10" operator="equal">
      <formula>0</formula>
    </cfRule>
  </conditionalFormatting>
  <conditionalFormatting sqref="T806:W806">
    <cfRule type="cellIs" dxfId="1212" priority="8" operator="equal">
      <formula>0</formula>
    </cfRule>
  </conditionalFormatting>
  <conditionalFormatting sqref="T509:X509">
    <cfRule type="cellIs" dxfId="1211" priority="7" operator="equal">
      <formula>0</formula>
    </cfRule>
  </conditionalFormatting>
  <conditionalFormatting sqref="T508:X508">
    <cfRule type="cellIs" dxfId="1210" priority="6" operator="equal">
      <formula>0</formula>
    </cfRule>
  </conditionalFormatting>
  <conditionalFormatting sqref="T506:X507">
    <cfRule type="cellIs" dxfId="1209" priority="5" operator="equal">
      <formula>0</formula>
    </cfRule>
  </conditionalFormatting>
  <conditionalFormatting sqref="T505:X505">
    <cfRule type="cellIs" dxfId="1208" priority="4" operator="equal">
      <formula>0</formula>
    </cfRule>
  </conditionalFormatting>
  <conditionalFormatting sqref="T504:X504">
    <cfRule type="cellIs" dxfId="1207" priority="3" operator="equal">
      <formula>0</formula>
    </cfRule>
  </conditionalFormatting>
  <conditionalFormatting sqref="T72:X72">
    <cfRule type="cellIs" dxfId="1206" priority="2" operator="equal">
      <formula>0</formula>
    </cfRule>
  </conditionalFormatting>
  <conditionalFormatting sqref="H1291:H1294 H1297:H1299">
    <cfRule type="cellIs" dxfId="1205"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8"/>
  <sheetViews>
    <sheetView zoomScale="90" zoomScaleNormal="90" workbookViewId="0">
      <selection activeCell="C6" sqref="C6"/>
    </sheetView>
  </sheetViews>
  <sheetFormatPr baseColWidth="10" defaultRowHeight="15" x14ac:dyDescent="0.25"/>
  <cols>
    <col min="1" max="1" width="12.85546875" style="48" customWidth="1"/>
    <col min="2" max="2" width="2.7109375" style="48" customWidth="1"/>
    <col min="3" max="3" width="54.5703125" style="48" customWidth="1"/>
    <col min="4" max="4" width="16.7109375" style="48" customWidth="1"/>
    <col min="5" max="5" width="14" style="48" customWidth="1"/>
    <col min="6" max="6" width="12.5703125" style="48" customWidth="1"/>
    <col min="7" max="7" width="13.7109375" style="48" bestFit="1" customWidth="1"/>
    <col min="8" max="8" width="18.28515625" style="48" bestFit="1" customWidth="1"/>
    <col min="9" max="9" width="10.85546875" style="48" bestFit="1" customWidth="1"/>
    <col min="10" max="10" width="13" style="48" customWidth="1"/>
    <col min="11" max="11" width="8.7109375" style="48" bestFit="1" customWidth="1"/>
    <col min="12" max="13" width="11.5703125" style="48" bestFit="1" customWidth="1"/>
    <col min="14" max="14" width="17.42578125" style="48" customWidth="1"/>
    <col min="15" max="16" width="16.28515625" style="48" customWidth="1"/>
    <col min="17" max="17" width="16.5703125" style="48" customWidth="1"/>
    <col min="18" max="18" width="14.7109375" style="48" customWidth="1"/>
    <col min="19" max="19" width="16.85546875" style="48" customWidth="1"/>
    <col min="20" max="20" width="3.42578125" style="369" customWidth="1"/>
    <col min="21" max="21" width="3.28515625" style="369" customWidth="1"/>
    <col min="22" max="22" width="6.42578125" style="369" customWidth="1"/>
    <col min="23" max="23" width="4.28515625" style="369" customWidth="1"/>
    <col min="24" max="24" width="4.42578125" style="369" customWidth="1"/>
    <col min="25" max="25" width="8.5703125" style="409" customWidth="1"/>
    <col min="26" max="16384" width="11.42578125" style="48"/>
  </cols>
  <sheetData>
    <row r="1" spans="1:25" x14ac:dyDescent="0.25">
      <c r="A1" s="227"/>
      <c r="B1" s="228" t="s">
        <v>363</v>
      </c>
      <c r="C1" s="224"/>
      <c r="D1" s="224"/>
      <c r="E1" s="224"/>
      <c r="G1" s="229"/>
      <c r="H1" s="230"/>
      <c r="I1" s="231"/>
      <c r="J1" s="231"/>
      <c r="K1" s="232"/>
      <c r="L1" s="232"/>
      <c r="M1" s="232"/>
      <c r="N1" s="379"/>
      <c r="O1" s="231"/>
      <c r="P1" s="231"/>
      <c r="Q1" s="231"/>
      <c r="R1" s="231"/>
      <c r="S1" s="231"/>
      <c r="T1" s="233"/>
      <c r="U1" s="233"/>
      <c r="V1" s="233"/>
      <c r="W1" s="233"/>
      <c r="X1" s="233"/>
      <c r="Y1" s="234"/>
    </row>
    <row r="2" spans="1:25" x14ac:dyDescent="0.25">
      <c r="A2" s="231"/>
      <c r="B2" s="224" t="s">
        <v>1</v>
      </c>
      <c r="C2" s="224"/>
      <c r="D2" s="224"/>
      <c r="E2" s="224"/>
      <c r="G2" s="229"/>
      <c r="H2" s="235"/>
      <c r="I2" s="231"/>
      <c r="J2" s="231"/>
      <c r="K2" s="231"/>
      <c r="L2" s="231"/>
      <c r="M2" s="231"/>
      <c r="N2" s="379"/>
      <c r="O2" s="231"/>
      <c r="P2" s="231"/>
      <c r="Q2" s="231"/>
      <c r="R2" s="231"/>
      <c r="S2" s="231"/>
      <c r="T2" s="233"/>
      <c r="U2" s="233"/>
      <c r="V2" s="233"/>
      <c r="W2" s="233"/>
      <c r="X2" s="233"/>
      <c r="Y2" s="234"/>
    </row>
    <row r="3" spans="1:25" s="243" customFormat="1" ht="17.25" customHeight="1" x14ac:dyDescent="0.25">
      <c r="A3" s="236"/>
      <c r="B3" s="225" t="s">
        <v>276</v>
      </c>
      <c r="C3" s="226">
        <v>42185</v>
      </c>
      <c r="D3" s="237"/>
      <c r="E3" s="238"/>
      <c r="F3" s="48"/>
      <c r="G3" s="239"/>
      <c r="H3" s="240"/>
      <c r="I3" s="239" t="s">
        <v>0</v>
      </c>
      <c r="J3" s="239"/>
      <c r="K3" s="239"/>
      <c r="L3" s="239"/>
      <c r="M3" s="239"/>
      <c r="N3" s="239"/>
      <c r="O3" s="240"/>
      <c r="P3" s="240"/>
      <c r="Q3" s="240"/>
      <c r="R3" s="240"/>
      <c r="S3" s="240"/>
      <c r="T3" s="241"/>
      <c r="U3" s="241"/>
      <c r="V3" s="241"/>
      <c r="W3" s="241"/>
      <c r="X3" s="241"/>
      <c r="Y3" s="242"/>
    </row>
    <row r="4" spans="1:25" s="256" customFormat="1"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x14ac:dyDescent="0.25">
      <c r="A5" s="29"/>
      <c r="B5" s="30"/>
      <c r="C5" s="220" t="s">
        <v>426</v>
      </c>
      <c r="D5" s="221"/>
      <c r="E5" s="58"/>
      <c r="F5" s="31">
        <v>25346.89</v>
      </c>
      <c r="G5" s="220"/>
      <c r="H5" s="32"/>
      <c r="I5" s="65" t="s">
        <v>427</v>
      </c>
      <c r="J5" s="31">
        <v>698.72</v>
      </c>
      <c r="K5" s="7"/>
      <c r="L5" s="8"/>
      <c r="M5" s="53"/>
      <c r="N5" s="60"/>
      <c r="O5" s="6"/>
      <c r="P5" s="6"/>
      <c r="Q5" s="6"/>
      <c r="R5" s="8"/>
      <c r="S5" s="8"/>
      <c r="T5" s="7"/>
      <c r="U5" s="8"/>
      <c r="V5" s="8"/>
      <c r="W5" s="8"/>
      <c r="X5" s="8"/>
      <c r="Y5" s="53"/>
    </row>
    <row r="6" spans="1:25" ht="78.75" customHeight="1" x14ac:dyDescent="0.25">
      <c r="A6" s="204" t="s">
        <v>2</v>
      </c>
      <c r="B6" s="205"/>
      <c r="C6" s="222" t="s">
        <v>3</v>
      </c>
      <c r="D6" s="205" t="s">
        <v>275</v>
      </c>
      <c r="E6" s="206" t="s">
        <v>4</v>
      </c>
      <c r="F6" s="205" t="s">
        <v>5</v>
      </c>
      <c r="G6" s="204" t="s">
        <v>6</v>
      </c>
      <c r="H6" s="205" t="s">
        <v>7</v>
      </c>
      <c r="I6" s="83" t="s">
        <v>8</v>
      </c>
      <c r="J6" s="205" t="s">
        <v>9</v>
      </c>
      <c r="K6" s="440" t="s">
        <v>10</v>
      </c>
      <c r="L6" s="441"/>
      <c r="M6" s="442"/>
      <c r="N6" s="64" t="s">
        <v>11</v>
      </c>
      <c r="O6" s="205" t="s">
        <v>12</v>
      </c>
      <c r="P6" s="205" t="s">
        <v>13</v>
      </c>
      <c r="Q6" s="205" t="s">
        <v>14</v>
      </c>
      <c r="R6" s="205" t="s">
        <v>356</v>
      </c>
      <c r="S6" s="205" t="s">
        <v>15</v>
      </c>
      <c r="T6" s="72"/>
      <c r="U6" s="73"/>
      <c r="V6" s="73"/>
      <c r="W6" s="73" t="s">
        <v>273</v>
      </c>
      <c r="X6" s="73"/>
      <c r="Y6" s="74"/>
    </row>
    <row r="7" spans="1:25"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s="256" customFormat="1"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s="256" customFormat="1"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49965920</v>
      </c>
      <c r="R9" s="281">
        <v>826093</v>
      </c>
      <c r="S9" s="281">
        <v>50792013</v>
      </c>
      <c r="T9" s="271" t="s">
        <v>358</v>
      </c>
      <c r="U9" s="254">
        <v>0</v>
      </c>
      <c r="V9" s="254">
        <v>0</v>
      </c>
      <c r="W9" s="254">
        <v>0</v>
      </c>
      <c r="X9" s="254">
        <v>0</v>
      </c>
      <c r="Y9" s="272"/>
    </row>
    <row r="10" spans="1:25" s="256" customFormat="1"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24982960</v>
      </c>
      <c r="R10" s="281">
        <v>251739</v>
      </c>
      <c r="S10" s="281">
        <v>25234699</v>
      </c>
      <c r="T10" s="271" t="s">
        <v>358</v>
      </c>
      <c r="U10" s="254">
        <v>0</v>
      </c>
      <c r="V10" s="254">
        <v>0</v>
      </c>
      <c r="W10" s="254">
        <v>0</v>
      </c>
      <c r="X10" s="254">
        <v>0</v>
      </c>
      <c r="Y10" s="272"/>
    </row>
    <row r="11" spans="1:25" s="256" customFormat="1"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24982960</v>
      </c>
      <c r="R11" s="281">
        <v>119584</v>
      </c>
      <c r="S11" s="281">
        <v>25102544</v>
      </c>
      <c r="T11" s="271" t="s">
        <v>358</v>
      </c>
      <c r="U11" s="254">
        <v>0</v>
      </c>
      <c r="V11" s="254">
        <v>0</v>
      </c>
      <c r="W11" s="254">
        <v>0</v>
      </c>
      <c r="X11" s="254">
        <v>0</v>
      </c>
      <c r="Y11" s="272"/>
    </row>
    <row r="12" spans="1:25" s="256" customFormat="1"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s="256" customFormat="1"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s="256" customFormat="1"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s="256" customFormat="1"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109925024</v>
      </c>
      <c r="R15" s="281">
        <v>359455</v>
      </c>
      <c r="S15" s="281">
        <v>110284479</v>
      </c>
      <c r="T15" s="271" t="s">
        <v>358</v>
      </c>
      <c r="U15" s="254">
        <v>0</v>
      </c>
      <c r="V15" s="254">
        <v>0</v>
      </c>
      <c r="W15" s="254">
        <v>0</v>
      </c>
      <c r="X15" s="254" t="s">
        <v>360</v>
      </c>
      <c r="Y15" s="272"/>
    </row>
    <row r="16" spans="1:25" s="256" customFormat="1"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102200000</v>
      </c>
      <c r="Q16" s="270">
        <v>65309888</v>
      </c>
      <c r="R16" s="281">
        <v>1266816</v>
      </c>
      <c r="S16" s="281">
        <v>66576704</v>
      </c>
      <c r="T16" s="271">
        <v>0</v>
      </c>
      <c r="U16" s="254" t="s">
        <v>361</v>
      </c>
      <c r="V16" s="254">
        <v>0</v>
      </c>
      <c r="W16" s="254">
        <v>0</v>
      </c>
      <c r="X16" s="254" t="s">
        <v>360</v>
      </c>
      <c r="Y16" s="272"/>
    </row>
    <row r="17" spans="1:25" s="256" customFormat="1"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s="256" customFormat="1"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s="256" customFormat="1"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s="256" customFormat="1"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s="256" customFormat="1"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37474440</v>
      </c>
      <c r="R21" s="281">
        <v>427553</v>
      </c>
      <c r="S21" s="281">
        <v>37901993</v>
      </c>
      <c r="T21" s="271" t="s">
        <v>358</v>
      </c>
      <c r="U21" s="254">
        <v>0</v>
      </c>
      <c r="V21" s="254">
        <v>0</v>
      </c>
      <c r="W21" s="254">
        <v>0</v>
      </c>
      <c r="X21" s="254">
        <v>0</v>
      </c>
      <c r="Y21" s="272"/>
    </row>
    <row r="22" spans="1:25" s="256" customFormat="1"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s="256" customFormat="1"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v>0</v>
      </c>
      <c r="Y23" s="272"/>
    </row>
    <row r="24" spans="1:25" s="256" customFormat="1"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v>0</v>
      </c>
      <c r="Y24" s="272"/>
    </row>
    <row r="25" spans="1:25" s="256" customFormat="1"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s="256" customFormat="1"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124914800</v>
      </c>
      <c r="R26" s="281">
        <v>1546216</v>
      </c>
      <c r="S26" s="281">
        <v>126461016</v>
      </c>
      <c r="T26" s="271" t="s">
        <v>358</v>
      </c>
      <c r="U26" s="254">
        <v>0</v>
      </c>
      <c r="V26" s="254">
        <v>0</v>
      </c>
      <c r="W26" s="254">
        <v>0</v>
      </c>
      <c r="X26" s="254" t="s">
        <v>360</v>
      </c>
      <c r="Y26" s="272"/>
    </row>
    <row r="27" spans="1:25" s="256" customFormat="1"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s="256" customFormat="1" x14ac:dyDescent="0.25">
      <c r="A28" s="244">
        <v>76129263</v>
      </c>
      <c r="B28" s="258">
        <v>3</v>
      </c>
      <c r="C28" s="259" t="s">
        <v>148</v>
      </c>
      <c r="D28" s="259" t="s">
        <v>193</v>
      </c>
      <c r="E28" s="273">
        <v>807</v>
      </c>
      <c r="F28" s="274">
        <v>42104</v>
      </c>
      <c r="G28" s="275" t="s">
        <v>28</v>
      </c>
      <c r="H28" s="276">
        <v>8500</v>
      </c>
      <c r="I28" s="277"/>
      <c r="J28" s="278"/>
      <c r="K28" s="279" t="s">
        <v>48</v>
      </c>
      <c r="L28" s="252" t="s">
        <v>30</v>
      </c>
      <c r="M28" s="280"/>
      <c r="N28" s="278">
        <v>10</v>
      </c>
      <c r="O28" s="281"/>
      <c r="P28" s="281"/>
      <c r="Q28" s="270">
        <v>0</v>
      </c>
      <c r="R28" s="281"/>
      <c r="S28" s="281"/>
      <c r="T28" s="271">
        <v>0</v>
      </c>
      <c r="U28" s="254">
        <v>0</v>
      </c>
      <c r="V28" s="254" t="s">
        <v>362</v>
      </c>
      <c r="W28" s="254">
        <v>0</v>
      </c>
      <c r="X28" s="254">
        <v>0</v>
      </c>
      <c r="Y28" s="293" t="s">
        <v>333</v>
      </c>
    </row>
    <row r="29" spans="1:25" s="256" customFormat="1" x14ac:dyDescent="0.25">
      <c r="A29" s="244">
        <v>76129263</v>
      </c>
      <c r="B29" s="258">
        <v>3</v>
      </c>
      <c r="C29" s="259" t="s">
        <v>148</v>
      </c>
      <c r="D29" s="259" t="s">
        <v>193</v>
      </c>
      <c r="E29" s="273">
        <v>808</v>
      </c>
      <c r="F29" s="274">
        <v>42104</v>
      </c>
      <c r="G29" s="275" t="s">
        <v>28</v>
      </c>
      <c r="H29" s="276">
        <v>8500</v>
      </c>
      <c r="I29" s="277"/>
      <c r="J29" s="278"/>
      <c r="K29" s="279" t="s">
        <v>48</v>
      </c>
      <c r="L29" s="252" t="s">
        <v>30</v>
      </c>
      <c r="M29" s="280"/>
      <c r="N29" s="278">
        <v>30</v>
      </c>
      <c r="O29" s="281"/>
      <c r="P29" s="281"/>
      <c r="Q29" s="270"/>
      <c r="R29" s="281"/>
      <c r="S29" s="281"/>
      <c r="T29" s="271">
        <v>0</v>
      </c>
      <c r="U29" s="254">
        <v>0</v>
      </c>
      <c r="V29" s="254" t="s">
        <v>362</v>
      </c>
      <c r="W29" s="254">
        <v>0</v>
      </c>
      <c r="X29" s="254">
        <v>0</v>
      </c>
      <c r="Y29" s="293" t="s">
        <v>333</v>
      </c>
    </row>
    <row r="30" spans="1:25" s="256" customFormat="1" x14ac:dyDescent="0.25">
      <c r="A30" s="244">
        <v>61808000</v>
      </c>
      <c r="B30" s="282">
        <v>5</v>
      </c>
      <c r="C30" s="259" t="s">
        <v>131</v>
      </c>
      <c r="D30" s="259" t="s">
        <v>212</v>
      </c>
      <c r="E30" s="283">
        <v>266</v>
      </c>
      <c r="F30" s="274">
        <v>37116</v>
      </c>
      <c r="G30" s="275" t="s">
        <v>28</v>
      </c>
      <c r="H30" s="276">
        <v>375</v>
      </c>
      <c r="I30" s="277" t="s">
        <v>47</v>
      </c>
      <c r="J30" s="278">
        <v>6</v>
      </c>
      <c r="K30" s="279" t="s">
        <v>30</v>
      </c>
      <c r="L30" s="252" t="s">
        <v>274</v>
      </c>
      <c r="M30" s="280" t="s">
        <v>274</v>
      </c>
      <c r="N30" s="278">
        <v>5</v>
      </c>
      <c r="O30" s="281">
        <v>375000</v>
      </c>
      <c r="P30" s="281"/>
      <c r="Q30" s="270">
        <v>0</v>
      </c>
      <c r="R30" s="281"/>
      <c r="S30" s="281"/>
      <c r="T30" s="271" t="s">
        <v>358</v>
      </c>
      <c r="U30" s="254">
        <v>0</v>
      </c>
      <c r="V30" s="254">
        <v>0</v>
      </c>
      <c r="W30" s="254" t="s">
        <v>359</v>
      </c>
      <c r="X30" s="254" t="s">
        <v>360</v>
      </c>
      <c r="Y30" s="272"/>
    </row>
    <row r="31" spans="1:25" s="256" customFormat="1" x14ac:dyDescent="0.25">
      <c r="A31" s="244">
        <v>61808000</v>
      </c>
      <c r="B31" s="282">
        <v>5</v>
      </c>
      <c r="C31" s="259" t="s">
        <v>131</v>
      </c>
      <c r="D31" s="259" t="s">
        <v>212</v>
      </c>
      <c r="E31" s="283">
        <v>266</v>
      </c>
      <c r="F31" s="274">
        <v>37116</v>
      </c>
      <c r="G31" s="275" t="s">
        <v>28</v>
      </c>
      <c r="H31" s="276">
        <v>1125</v>
      </c>
      <c r="I31" s="277" t="s">
        <v>51</v>
      </c>
      <c r="J31" s="278">
        <v>6</v>
      </c>
      <c r="K31" s="279" t="s">
        <v>30</v>
      </c>
      <c r="L31" s="252" t="s">
        <v>274</v>
      </c>
      <c r="M31" s="280" t="s">
        <v>274</v>
      </c>
      <c r="N31" s="278">
        <v>5</v>
      </c>
      <c r="O31" s="281">
        <v>825000</v>
      </c>
      <c r="P31" s="281"/>
      <c r="Q31" s="270">
        <v>0</v>
      </c>
      <c r="R31" s="281"/>
      <c r="S31" s="281"/>
      <c r="T31" s="271" t="s">
        <v>358</v>
      </c>
      <c r="U31" s="254">
        <v>0</v>
      </c>
      <c r="V31" s="254">
        <v>0</v>
      </c>
      <c r="W31" s="254" t="s">
        <v>359</v>
      </c>
      <c r="X31" s="254" t="s">
        <v>360</v>
      </c>
      <c r="Y31" s="272"/>
    </row>
    <row r="32" spans="1:25" s="256" customFormat="1" x14ac:dyDescent="0.25">
      <c r="A32" s="244">
        <v>61808000</v>
      </c>
      <c r="B32" s="282">
        <v>5</v>
      </c>
      <c r="C32" s="259" t="s">
        <v>131</v>
      </c>
      <c r="D32" s="259" t="s">
        <v>212</v>
      </c>
      <c r="E32" s="283">
        <v>266</v>
      </c>
      <c r="F32" s="274">
        <v>37116</v>
      </c>
      <c r="G32" s="275" t="s">
        <v>28</v>
      </c>
      <c r="H32" s="276">
        <v>1375</v>
      </c>
      <c r="I32" s="277" t="s">
        <v>49</v>
      </c>
      <c r="J32" s="278">
        <v>6.25</v>
      </c>
      <c r="K32" s="279" t="s">
        <v>30</v>
      </c>
      <c r="L32" s="252" t="s">
        <v>274</v>
      </c>
      <c r="M32" s="280" t="s">
        <v>274</v>
      </c>
      <c r="N32" s="278">
        <v>21</v>
      </c>
      <c r="O32" s="281">
        <v>700000</v>
      </c>
      <c r="P32" s="281"/>
      <c r="Q32" s="270">
        <v>0</v>
      </c>
      <c r="R32" s="281"/>
      <c r="S32" s="281"/>
      <c r="T32" s="271" t="s">
        <v>358</v>
      </c>
      <c r="U32" s="254">
        <v>0</v>
      </c>
      <c r="V32" s="254">
        <v>0</v>
      </c>
      <c r="W32" s="254" t="s">
        <v>359</v>
      </c>
      <c r="X32" s="254" t="s">
        <v>360</v>
      </c>
      <c r="Y32" s="272"/>
    </row>
    <row r="33" spans="1:25" s="256" customFormat="1" x14ac:dyDescent="0.25">
      <c r="A33" s="244">
        <v>61808000</v>
      </c>
      <c r="B33" s="282">
        <v>5</v>
      </c>
      <c r="C33" s="259" t="s">
        <v>131</v>
      </c>
      <c r="D33" s="259" t="s">
        <v>212</v>
      </c>
      <c r="E33" s="283">
        <v>266</v>
      </c>
      <c r="F33" s="274">
        <v>37116</v>
      </c>
      <c r="G33" s="275" t="s">
        <v>28</v>
      </c>
      <c r="H33" s="276">
        <v>1125</v>
      </c>
      <c r="I33" s="277" t="s">
        <v>50</v>
      </c>
      <c r="J33" s="278">
        <v>6.25</v>
      </c>
      <c r="K33" s="279" t="s">
        <v>30</v>
      </c>
      <c r="L33" s="252" t="s">
        <v>274</v>
      </c>
      <c r="M33" s="280" t="s">
        <v>274</v>
      </c>
      <c r="N33" s="278">
        <v>21</v>
      </c>
      <c r="O33" s="281">
        <v>1100000</v>
      </c>
      <c r="P33" s="281"/>
      <c r="Q33" s="270">
        <v>0</v>
      </c>
      <c r="R33" s="281"/>
      <c r="S33" s="281"/>
      <c r="T33" s="271" t="s">
        <v>358</v>
      </c>
      <c r="U33" s="254">
        <v>0</v>
      </c>
      <c r="V33" s="254">
        <v>0</v>
      </c>
      <c r="W33" s="254" t="s">
        <v>359</v>
      </c>
      <c r="X33" s="254" t="s">
        <v>360</v>
      </c>
      <c r="Y33" s="272"/>
    </row>
    <row r="34" spans="1:25" s="256" customFormat="1" x14ac:dyDescent="0.25">
      <c r="A34" s="244">
        <v>61808000</v>
      </c>
      <c r="B34" s="282">
        <v>5</v>
      </c>
      <c r="C34" s="259" t="s">
        <v>131</v>
      </c>
      <c r="D34" s="259" t="s">
        <v>193</v>
      </c>
      <c r="E34" s="273">
        <v>305</v>
      </c>
      <c r="F34" s="274">
        <v>37539</v>
      </c>
      <c r="G34" s="275" t="s">
        <v>28</v>
      </c>
      <c r="H34" s="276">
        <v>10000</v>
      </c>
      <c r="I34" s="277"/>
      <c r="J34" s="278"/>
      <c r="K34" s="279" t="s">
        <v>274</v>
      </c>
      <c r="L34" s="252" t="s">
        <v>274</v>
      </c>
      <c r="M34" s="280" t="s">
        <v>274</v>
      </c>
      <c r="N34" s="278">
        <v>10</v>
      </c>
      <c r="O34" s="281"/>
      <c r="P34" s="281"/>
      <c r="Q34" s="270">
        <v>0</v>
      </c>
      <c r="R34" s="281"/>
      <c r="S34" s="281"/>
      <c r="T34" s="271">
        <v>0</v>
      </c>
      <c r="U34" s="254">
        <v>0</v>
      </c>
      <c r="V34" s="254">
        <v>0</v>
      </c>
      <c r="W34" s="254">
        <v>0</v>
      </c>
      <c r="X34" s="254" t="s">
        <v>360</v>
      </c>
      <c r="Y34" s="272"/>
    </row>
    <row r="35" spans="1:25" s="256" customFormat="1" x14ac:dyDescent="0.25">
      <c r="A35" s="244">
        <v>61808000</v>
      </c>
      <c r="B35" s="282">
        <v>5</v>
      </c>
      <c r="C35" s="259" t="s">
        <v>131</v>
      </c>
      <c r="D35" s="259" t="s">
        <v>78</v>
      </c>
      <c r="E35" s="273">
        <v>305</v>
      </c>
      <c r="F35" s="274">
        <v>37539</v>
      </c>
      <c r="G35" s="275" t="s">
        <v>28</v>
      </c>
      <c r="H35" s="276">
        <v>1000</v>
      </c>
      <c r="I35" s="277" t="s">
        <v>83</v>
      </c>
      <c r="J35" s="278">
        <v>4.25</v>
      </c>
      <c r="K35" s="279" t="s">
        <v>30</v>
      </c>
      <c r="L35" s="252" t="s">
        <v>274</v>
      </c>
      <c r="M35" s="280" t="s">
        <v>274</v>
      </c>
      <c r="N35" s="278">
        <v>8</v>
      </c>
      <c r="O35" s="281">
        <v>1000000</v>
      </c>
      <c r="P35" s="281"/>
      <c r="Q35" s="270">
        <v>0</v>
      </c>
      <c r="R35" s="281"/>
      <c r="S35" s="281"/>
      <c r="T35" s="271" t="s">
        <v>358</v>
      </c>
      <c r="U35" s="254">
        <v>0</v>
      </c>
      <c r="V35" s="254">
        <v>0</v>
      </c>
      <c r="W35" s="254" t="s">
        <v>359</v>
      </c>
      <c r="X35" s="254" t="s">
        <v>360</v>
      </c>
      <c r="Y35" s="272"/>
    </row>
    <row r="36" spans="1:25" s="256" customFormat="1" x14ac:dyDescent="0.25">
      <c r="A36" s="244">
        <v>61808000</v>
      </c>
      <c r="B36" s="282">
        <v>5</v>
      </c>
      <c r="C36" s="259" t="s">
        <v>131</v>
      </c>
      <c r="D36" s="259" t="s">
        <v>78</v>
      </c>
      <c r="E36" s="273">
        <v>305</v>
      </c>
      <c r="F36" s="274">
        <v>37539</v>
      </c>
      <c r="G36" s="275" t="s">
        <v>28</v>
      </c>
      <c r="H36" s="276">
        <v>3200</v>
      </c>
      <c r="I36" s="277" t="s">
        <v>84</v>
      </c>
      <c r="J36" s="278">
        <v>4.25</v>
      </c>
      <c r="K36" s="279" t="s">
        <v>30</v>
      </c>
      <c r="L36" s="252" t="s">
        <v>274</v>
      </c>
      <c r="M36" s="280" t="s">
        <v>274</v>
      </c>
      <c r="N36" s="278">
        <v>8</v>
      </c>
      <c r="O36" s="281">
        <v>3000000</v>
      </c>
      <c r="P36" s="281"/>
      <c r="Q36" s="270">
        <v>0</v>
      </c>
      <c r="R36" s="281"/>
      <c r="S36" s="281"/>
      <c r="T36" s="271" t="s">
        <v>358</v>
      </c>
      <c r="U36" s="254">
        <v>0</v>
      </c>
      <c r="V36" s="254">
        <v>0</v>
      </c>
      <c r="W36" s="254" t="s">
        <v>359</v>
      </c>
      <c r="X36" s="254" t="s">
        <v>360</v>
      </c>
      <c r="Y36" s="272"/>
    </row>
    <row r="37" spans="1:25" s="256" customFormat="1" x14ac:dyDescent="0.25">
      <c r="A37" s="244">
        <v>61808000</v>
      </c>
      <c r="B37" s="282">
        <v>5</v>
      </c>
      <c r="C37" s="259" t="s">
        <v>131</v>
      </c>
      <c r="D37" s="259" t="s">
        <v>81</v>
      </c>
      <c r="E37" s="273">
        <v>305</v>
      </c>
      <c r="F37" s="274">
        <v>37715</v>
      </c>
      <c r="G37" s="275" t="s">
        <v>28</v>
      </c>
      <c r="H37" s="276">
        <v>2000</v>
      </c>
      <c r="I37" s="277" t="s">
        <v>85</v>
      </c>
      <c r="J37" s="278">
        <v>4.25</v>
      </c>
      <c r="K37" s="279" t="s">
        <v>30</v>
      </c>
      <c r="L37" s="252" t="s">
        <v>274</v>
      </c>
      <c r="M37" s="280" t="s">
        <v>274</v>
      </c>
      <c r="N37" s="278">
        <v>6.25</v>
      </c>
      <c r="O37" s="281">
        <v>2000000</v>
      </c>
      <c r="P37" s="281"/>
      <c r="Q37" s="270">
        <v>0</v>
      </c>
      <c r="R37" s="281"/>
      <c r="S37" s="281"/>
      <c r="T37" s="271" t="s">
        <v>358</v>
      </c>
      <c r="U37" s="254">
        <v>0</v>
      </c>
      <c r="V37" s="254">
        <v>0</v>
      </c>
      <c r="W37" s="254" t="s">
        <v>359</v>
      </c>
      <c r="X37" s="254" t="s">
        <v>360</v>
      </c>
      <c r="Y37" s="272"/>
    </row>
    <row r="38" spans="1:25" s="256" customFormat="1" x14ac:dyDescent="0.25">
      <c r="A38" s="244">
        <v>61808000</v>
      </c>
      <c r="B38" s="282">
        <v>5</v>
      </c>
      <c r="C38" s="259" t="s">
        <v>131</v>
      </c>
      <c r="D38" s="259" t="s">
        <v>81</v>
      </c>
      <c r="E38" s="273">
        <v>305</v>
      </c>
      <c r="F38" s="274">
        <v>37715</v>
      </c>
      <c r="G38" s="275" t="s">
        <v>28</v>
      </c>
      <c r="H38" s="276">
        <v>3800</v>
      </c>
      <c r="I38" s="277" t="s">
        <v>86</v>
      </c>
      <c r="J38" s="278">
        <v>4.25</v>
      </c>
      <c r="K38" s="279" t="s">
        <v>30</v>
      </c>
      <c r="L38" s="252" t="s">
        <v>274</v>
      </c>
      <c r="M38" s="280" t="s">
        <v>274</v>
      </c>
      <c r="N38" s="278">
        <v>6.25</v>
      </c>
      <c r="O38" s="281">
        <v>3800000</v>
      </c>
      <c r="P38" s="281"/>
      <c r="Q38" s="270">
        <v>0</v>
      </c>
      <c r="R38" s="281"/>
      <c r="S38" s="281"/>
      <c r="T38" s="271" t="s">
        <v>358</v>
      </c>
      <c r="U38" s="254">
        <v>0</v>
      </c>
      <c r="V38" s="254">
        <v>0</v>
      </c>
      <c r="W38" s="254" t="s">
        <v>359</v>
      </c>
      <c r="X38" s="254" t="s">
        <v>360</v>
      </c>
      <c r="Y38" s="272"/>
    </row>
    <row r="39" spans="1:25" s="256" customFormat="1" x14ac:dyDescent="0.25">
      <c r="A39" s="244">
        <v>61808000</v>
      </c>
      <c r="B39" s="282">
        <v>5</v>
      </c>
      <c r="C39" s="259" t="s">
        <v>131</v>
      </c>
      <c r="D39" s="259" t="s">
        <v>87</v>
      </c>
      <c r="E39" s="273">
        <v>305</v>
      </c>
      <c r="F39" s="274">
        <v>38695</v>
      </c>
      <c r="G39" s="275" t="s">
        <v>28</v>
      </c>
      <c r="H39" s="276">
        <v>1650</v>
      </c>
      <c r="I39" s="277" t="s">
        <v>40</v>
      </c>
      <c r="J39" s="278">
        <v>4</v>
      </c>
      <c r="K39" s="279" t="s">
        <v>48</v>
      </c>
      <c r="L39" s="252" t="s">
        <v>274</v>
      </c>
      <c r="M39" s="280" t="s">
        <v>274</v>
      </c>
      <c r="N39" s="278">
        <v>6.5</v>
      </c>
      <c r="O39" s="281">
        <v>1650000</v>
      </c>
      <c r="P39" s="281"/>
      <c r="Q39" s="270">
        <v>0</v>
      </c>
      <c r="R39" s="281"/>
      <c r="S39" s="281"/>
      <c r="T39" s="271" t="s">
        <v>358</v>
      </c>
      <c r="U39" s="254">
        <v>0</v>
      </c>
      <c r="V39" s="254">
        <v>0</v>
      </c>
      <c r="W39" s="254" t="s">
        <v>359</v>
      </c>
      <c r="X39" s="254" t="s">
        <v>360</v>
      </c>
      <c r="Y39" s="272"/>
    </row>
    <row r="40" spans="1:25" s="256" customFormat="1" x14ac:dyDescent="0.25">
      <c r="A40" s="244">
        <v>61808000</v>
      </c>
      <c r="B40" s="282">
        <v>5</v>
      </c>
      <c r="C40" s="259" t="s">
        <v>131</v>
      </c>
      <c r="D40" s="259" t="s">
        <v>88</v>
      </c>
      <c r="E40" s="273">
        <v>305</v>
      </c>
      <c r="F40" s="274">
        <v>38695</v>
      </c>
      <c r="G40" s="275" t="s">
        <v>28</v>
      </c>
      <c r="H40" s="276">
        <v>5000</v>
      </c>
      <c r="I40" s="277" t="s">
        <v>38</v>
      </c>
      <c r="J40" s="278">
        <v>4.1500000000000004</v>
      </c>
      <c r="K40" s="279" t="s">
        <v>48</v>
      </c>
      <c r="L40" s="252" t="s">
        <v>274</v>
      </c>
      <c r="M40" s="280" t="s">
        <v>274</v>
      </c>
      <c r="N40" s="278">
        <v>21</v>
      </c>
      <c r="O40" s="281">
        <v>5000000</v>
      </c>
      <c r="P40" s="281"/>
      <c r="Q40" s="270">
        <v>0</v>
      </c>
      <c r="R40" s="281"/>
      <c r="S40" s="281"/>
      <c r="T40" s="271" t="s">
        <v>358</v>
      </c>
      <c r="U40" s="254">
        <v>0</v>
      </c>
      <c r="V40" s="254">
        <v>0</v>
      </c>
      <c r="W40" s="254" t="s">
        <v>359</v>
      </c>
      <c r="X40" s="254" t="s">
        <v>360</v>
      </c>
      <c r="Y40" s="272"/>
    </row>
    <row r="41" spans="1:25" s="256" customFormat="1" x14ac:dyDescent="0.25">
      <c r="A41" s="244">
        <v>61808000</v>
      </c>
      <c r="B41" s="282">
        <v>5</v>
      </c>
      <c r="C41" s="259" t="s">
        <v>131</v>
      </c>
      <c r="D41" s="259" t="s">
        <v>193</v>
      </c>
      <c r="E41" s="273">
        <v>526</v>
      </c>
      <c r="F41" s="274">
        <v>39531</v>
      </c>
      <c r="G41" s="275" t="s">
        <v>28</v>
      </c>
      <c r="H41" s="276">
        <v>2500</v>
      </c>
      <c r="I41" s="277"/>
      <c r="J41" s="278"/>
      <c r="K41" s="279" t="s">
        <v>30</v>
      </c>
      <c r="L41" s="252" t="s">
        <v>274</v>
      </c>
      <c r="M41" s="280" t="s">
        <v>274</v>
      </c>
      <c r="N41" s="278">
        <v>25</v>
      </c>
      <c r="O41" s="281"/>
      <c r="P41" s="281"/>
      <c r="Q41" s="270">
        <v>0</v>
      </c>
      <c r="R41" s="281"/>
      <c r="S41" s="281"/>
      <c r="T41" s="271">
        <v>0</v>
      </c>
      <c r="U41" s="254">
        <v>0</v>
      </c>
      <c r="V41" s="254">
        <v>0</v>
      </c>
      <c r="W41" s="254">
        <v>0</v>
      </c>
      <c r="X41" s="254">
        <v>0</v>
      </c>
      <c r="Y41" s="272"/>
    </row>
    <row r="42" spans="1:25" s="256" customFormat="1" x14ac:dyDescent="0.25">
      <c r="A42" s="244">
        <v>61808000</v>
      </c>
      <c r="B42" s="282">
        <v>5</v>
      </c>
      <c r="C42" s="259" t="s">
        <v>131</v>
      </c>
      <c r="D42" s="259" t="s">
        <v>78</v>
      </c>
      <c r="E42" s="273">
        <v>526</v>
      </c>
      <c r="F42" s="274">
        <v>39546</v>
      </c>
      <c r="G42" s="275" t="s">
        <v>28</v>
      </c>
      <c r="H42" s="276">
        <v>2500</v>
      </c>
      <c r="I42" s="277" t="s">
        <v>42</v>
      </c>
      <c r="J42" s="278">
        <v>3.9</v>
      </c>
      <c r="K42" s="279" t="s">
        <v>30</v>
      </c>
      <c r="L42" s="252" t="s">
        <v>274</v>
      </c>
      <c r="M42" s="280" t="s">
        <v>274</v>
      </c>
      <c r="N42" s="278">
        <v>21</v>
      </c>
      <c r="O42" s="281"/>
      <c r="P42" s="281"/>
      <c r="Q42" s="270">
        <v>0</v>
      </c>
      <c r="R42" s="281"/>
      <c r="S42" s="281"/>
      <c r="T42" s="271" t="s">
        <v>358</v>
      </c>
      <c r="U42" s="254">
        <v>0</v>
      </c>
      <c r="V42" s="254" t="s">
        <v>362</v>
      </c>
      <c r="W42" s="254">
        <v>0</v>
      </c>
      <c r="X42" s="254" t="s">
        <v>360</v>
      </c>
      <c r="Y42" s="272"/>
    </row>
    <row r="43" spans="1:25" s="256" customFormat="1" x14ac:dyDescent="0.25">
      <c r="A43" s="244">
        <v>61808000</v>
      </c>
      <c r="B43" s="282">
        <v>5</v>
      </c>
      <c r="C43" s="259" t="s">
        <v>131</v>
      </c>
      <c r="D43" s="259" t="s">
        <v>193</v>
      </c>
      <c r="E43" s="273">
        <v>527</v>
      </c>
      <c r="F43" s="274">
        <v>39531</v>
      </c>
      <c r="G43" s="275" t="s">
        <v>28</v>
      </c>
      <c r="H43" s="276">
        <v>2500</v>
      </c>
      <c r="I43" s="277"/>
      <c r="J43" s="278"/>
      <c r="K43" s="279" t="s">
        <v>30</v>
      </c>
      <c r="L43" s="252" t="s">
        <v>274</v>
      </c>
      <c r="M43" s="280" t="s">
        <v>274</v>
      </c>
      <c r="N43" s="278">
        <v>10</v>
      </c>
      <c r="O43" s="281"/>
      <c r="P43" s="281"/>
      <c r="Q43" s="270">
        <v>0</v>
      </c>
      <c r="R43" s="281"/>
      <c r="S43" s="281"/>
      <c r="T43" s="271">
        <v>0</v>
      </c>
      <c r="U43" s="254">
        <v>0</v>
      </c>
      <c r="V43" s="254">
        <v>0</v>
      </c>
      <c r="W43" s="254">
        <v>0</v>
      </c>
      <c r="X43" s="254">
        <v>0</v>
      </c>
      <c r="Y43" s="272"/>
    </row>
    <row r="44" spans="1:25" s="256" customFormat="1" x14ac:dyDescent="0.25">
      <c r="A44" s="244">
        <v>61808000</v>
      </c>
      <c r="B44" s="282">
        <v>5</v>
      </c>
      <c r="C44" s="259" t="s">
        <v>131</v>
      </c>
      <c r="D44" s="259" t="s">
        <v>78</v>
      </c>
      <c r="E44" s="273">
        <v>527</v>
      </c>
      <c r="F44" s="274">
        <v>39546</v>
      </c>
      <c r="G44" s="275" t="s">
        <v>28</v>
      </c>
      <c r="H44" s="276">
        <v>2500</v>
      </c>
      <c r="I44" s="277" t="s">
        <v>39</v>
      </c>
      <c r="J44" s="278">
        <v>3</v>
      </c>
      <c r="K44" s="279" t="s">
        <v>30</v>
      </c>
      <c r="L44" s="252" t="s">
        <v>274</v>
      </c>
      <c r="M44" s="280" t="s">
        <v>274</v>
      </c>
      <c r="N44" s="278">
        <v>6</v>
      </c>
      <c r="O44" s="281">
        <v>2500000</v>
      </c>
      <c r="P44" s="281"/>
      <c r="Q44" s="270">
        <v>0</v>
      </c>
      <c r="R44" s="281"/>
      <c r="S44" s="281"/>
      <c r="T44" s="271" t="s">
        <v>358</v>
      </c>
      <c r="U44" s="254">
        <v>0</v>
      </c>
      <c r="V44" s="254">
        <v>0</v>
      </c>
      <c r="W44" s="254" t="s">
        <v>359</v>
      </c>
      <c r="X44" s="254" t="s">
        <v>360</v>
      </c>
      <c r="Y44" s="272"/>
    </row>
    <row r="45" spans="1:25" s="256" customFormat="1" x14ac:dyDescent="0.25">
      <c r="A45" s="244">
        <v>61808000</v>
      </c>
      <c r="B45" s="282">
        <v>5</v>
      </c>
      <c r="C45" s="259" t="s">
        <v>131</v>
      </c>
      <c r="D45" s="259" t="s">
        <v>193</v>
      </c>
      <c r="E45" s="273">
        <v>580</v>
      </c>
      <c r="F45" s="274">
        <v>39924</v>
      </c>
      <c r="G45" s="275" t="s">
        <v>28</v>
      </c>
      <c r="H45" s="276">
        <v>3500</v>
      </c>
      <c r="I45" s="277"/>
      <c r="J45" s="278"/>
      <c r="K45" s="279" t="s">
        <v>48</v>
      </c>
      <c r="L45" s="252" t="s">
        <v>30</v>
      </c>
      <c r="M45" s="280" t="s">
        <v>274</v>
      </c>
      <c r="N45" s="278">
        <v>10</v>
      </c>
      <c r="O45" s="281"/>
      <c r="P45" s="281"/>
      <c r="Q45" s="270">
        <v>0</v>
      </c>
      <c r="R45" s="281"/>
      <c r="S45" s="281"/>
      <c r="T45" s="271">
        <v>0</v>
      </c>
      <c r="U45" s="254">
        <v>0</v>
      </c>
      <c r="V45" s="254">
        <v>0</v>
      </c>
      <c r="W45" s="254">
        <v>0</v>
      </c>
      <c r="X45" s="254">
        <v>0</v>
      </c>
      <c r="Y45" s="272"/>
    </row>
    <row r="46" spans="1:25" s="256" customFormat="1" x14ac:dyDescent="0.25">
      <c r="A46" s="244">
        <v>61808000</v>
      </c>
      <c r="B46" s="282">
        <v>5</v>
      </c>
      <c r="C46" s="259" t="s">
        <v>131</v>
      </c>
      <c r="D46" s="259" t="s">
        <v>78</v>
      </c>
      <c r="E46" s="273">
        <v>580</v>
      </c>
      <c r="F46" s="274">
        <v>39946</v>
      </c>
      <c r="G46" s="275" t="s">
        <v>28</v>
      </c>
      <c r="H46" s="276">
        <v>3000</v>
      </c>
      <c r="I46" s="277" t="s">
        <v>43</v>
      </c>
      <c r="J46" s="278">
        <v>3.7</v>
      </c>
      <c r="K46" s="279" t="s">
        <v>30</v>
      </c>
      <c r="L46" s="252" t="s">
        <v>274</v>
      </c>
      <c r="M46" s="280" t="s">
        <v>274</v>
      </c>
      <c r="N46" s="278">
        <v>6.5</v>
      </c>
      <c r="O46" s="281">
        <v>2000000</v>
      </c>
      <c r="P46" s="281">
        <v>360000</v>
      </c>
      <c r="Q46" s="270">
        <v>8993866</v>
      </c>
      <c r="R46" s="281">
        <v>27479</v>
      </c>
      <c r="S46" s="281">
        <v>9021345</v>
      </c>
      <c r="T46" s="271" t="s">
        <v>358</v>
      </c>
      <c r="U46" s="254">
        <v>0</v>
      </c>
      <c r="V46" s="254">
        <v>0</v>
      </c>
      <c r="W46" s="254">
        <v>0</v>
      </c>
      <c r="X46" s="254" t="s">
        <v>360</v>
      </c>
      <c r="Y46" s="272"/>
    </row>
    <row r="47" spans="1:25" s="256" customFormat="1" x14ac:dyDescent="0.25">
      <c r="A47" s="244">
        <v>61808000</v>
      </c>
      <c r="B47" s="282">
        <v>5</v>
      </c>
      <c r="C47" s="259" t="s">
        <v>131</v>
      </c>
      <c r="D47" s="259" t="s">
        <v>78</v>
      </c>
      <c r="E47" s="273">
        <v>580</v>
      </c>
      <c r="F47" s="274">
        <v>39946</v>
      </c>
      <c r="G47" s="275" t="s">
        <v>28</v>
      </c>
      <c r="H47" s="276">
        <v>3000</v>
      </c>
      <c r="I47" s="277" t="s">
        <v>45</v>
      </c>
      <c r="J47" s="278">
        <v>4</v>
      </c>
      <c r="K47" s="279" t="s">
        <v>30</v>
      </c>
      <c r="L47" s="252" t="s">
        <v>274</v>
      </c>
      <c r="M47" s="280" t="s">
        <v>274</v>
      </c>
      <c r="N47" s="278">
        <v>9.5</v>
      </c>
      <c r="O47" s="281">
        <v>1000000</v>
      </c>
      <c r="P47" s="281">
        <v>1000000</v>
      </c>
      <c r="Q47" s="270">
        <v>24982960</v>
      </c>
      <c r="R47" s="281">
        <v>82460</v>
      </c>
      <c r="S47" s="281">
        <v>25065420</v>
      </c>
      <c r="T47" s="271" t="s">
        <v>358</v>
      </c>
      <c r="U47" s="254">
        <v>0</v>
      </c>
      <c r="V47" s="254">
        <v>0</v>
      </c>
      <c r="W47" s="254">
        <v>0</v>
      </c>
      <c r="X47" s="254" t="s">
        <v>360</v>
      </c>
      <c r="Y47" s="272"/>
    </row>
    <row r="48" spans="1:25" s="256" customFormat="1" x14ac:dyDescent="0.25">
      <c r="A48" s="244">
        <v>61808000</v>
      </c>
      <c r="B48" s="282">
        <v>5</v>
      </c>
      <c r="C48" s="259" t="s">
        <v>131</v>
      </c>
      <c r="D48" s="259" t="s">
        <v>193</v>
      </c>
      <c r="E48" s="273">
        <v>581</v>
      </c>
      <c r="F48" s="274">
        <v>39924</v>
      </c>
      <c r="G48" s="275" t="s">
        <v>28</v>
      </c>
      <c r="H48" s="276">
        <v>3500</v>
      </c>
      <c r="I48" s="277"/>
      <c r="J48" s="278"/>
      <c r="K48" s="279" t="s">
        <v>48</v>
      </c>
      <c r="L48" s="252" t="s">
        <v>30</v>
      </c>
      <c r="M48" s="280" t="s">
        <v>274</v>
      </c>
      <c r="N48" s="278">
        <v>30</v>
      </c>
      <c r="O48" s="281"/>
      <c r="P48" s="281"/>
      <c r="Q48" s="270">
        <v>0</v>
      </c>
      <c r="R48" s="281"/>
      <c r="S48" s="281"/>
      <c r="T48" s="271">
        <v>0</v>
      </c>
      <c r="U48" s="254">
        <v>0</v>
      </c>
      <c r="V48" s="254" t="s">
        <v>362</v>
      </c>
      <c r="W48" s="254">
        <v>0</v>
      </c>
      <c r="X48" s="254">
        <v>0</v>
      </c>
      <c r="Y48" s="272"/>
    </row>
    <row r="49" spans="1:25" s="256" customFormat="1" x14ac:dyDescent="0.25">
      <c r="A49" s="244">
        <v>61808000</v>
      </c>
      <c r="B49" s="258">
        <v>5</v>
      </c>
      <c r="C49" s="259" t="s">
        <v>131</v>
      </c>
      <c r="D49" s="259" t="s">
        <v>193</v>
      </c>
      <c r="E49" s="273">
        <v>629</v>
      </c>
      <c r="F49" s="274">
        <v>40252</v>
      </c>
      <c r="G49" s="275" t="s">
        <v>28</v>
      </c>
      <c r="H49" s="276">
        <v>4000</v>
      </c>
      <c r="I49" s="277"/>
      <c r="J49" s="278"/>
      <c r="K49" s="279" t="s">
        <v>48</v>
      </c>
      <c r="L49" s="252" t="s">
        <v>30</v>
      </c>
      <c r="M49" s="280" t="s">
        <v>274</v>
      </c>
      <c r="N49" s="278">
        <v>10</v>
      </c>
      <c r="O49" s="281"/>
      <c r="P49" s="281"/>
      <c r="Q49" s="270">
        <v>0</v>
      </c>
      <c r="R49" s="281"/>
      <c r="S49" s="281"/>
      <c r="T49" s="271">
        <v>0</v>
      </c>
      <c r="U49" s="254">
        <v>0</v>
      </c>
      <c r="V49" s="254">
        <v>0</v>
      </c>
      <c r="W49" s="254">
        <v>0</v>
      </c>
      <c r="X49" s="254">
        <v>0</v>
      </c>
      <c r="Y49" s="272"/>
    </row>
    <row r="50" spans="1:25" s="256" customFormat="1" x14ac:dyDescent="0.25">
      <c r="A50" s="244">
        <v>61808000</v>
      </c>
      <c r="B50" s="258">
        <v>5</v>
      </c>
      <c r="C50" s="259" t="s">
        <v>131</v>
      </c>
      <c r="D50" s="259" t="s">
        <v>78</v>
      </c>
      <c r="E50" s="273">
        <v>629</v>
      </c>
      <c r="F50" s="274">
        <v>40267</v>
      </c>
      <c r="G50" s="275" t="s">
        <v>28</v>
      </c>
      <c r="H50" s="276">
        <v>4000</v>
      </c>
      <c r="I50" s="277" t="s">
        <v>52</v>
      </c>
      <c r="J50" s="278">
        <v>20.9</v>
      </c>
      <c r="K50" s="279" t="s">
        <v>30</v>
      </c>
      <c r="L50" s="252" t="s">
        <v>274</v>
      </c>
      <c r="M50" s="280" t="s">
        <v>274</v>
      </c>
      <c r="N50" s="278">
        <v>6.5</v>
      </c>
      <c r="O50" s="281">
        <v>1000000</v>
      </c>
      <c r="P50" s="281">
        <v>440000</v>
      </c>
      <c r="Q50" s="270">
        <v>10992502</v>
      </c>
      <c r="R50" s="281">
        <v>79124</v>
      </c>
      <c r="S50" s="281">
        <v>11071626</v>
      </c>
      <c r="T50" s="271" t="s">
        <v>358</v>
      </c>
      <c r="U50" s="254">
        <v>0</v>
      </c>
      <c r="V50" s="254">
        <v>0</v>
      </c>
      <c r="W50" s="254">
        <v>0</v>
      </c>
      <c r="X50" s="254" t="s">
        <v>360</v>
      </c>
      <c r="Y50" s="272"/>
    </row>
    <row r="51" spans="1:25" s="256" customFormat="1" x14ac:dyDescent="0.25">
      <c r="A51" s="244">
        <v>61808000</v>
      </c>
      <c r="B51" s="258">
        <v>5</v>
      </c>
      <c r="C51" s="259" t="s">
        <v>131</v>
      </c>
      <c r="D51" s="259" t="s">
        <v>78</v>
      </c>
      <c r="E51" s="273">
        <v>629</v>
      </c>
      <c r="F51" s="274">
        <v>40267</v>
      </c>
      <c r="G51" s="275" t="s">
        <v>28</v>
      </c>
      <c r="H51" s="276">
        <v>4000</v>
      </c>
      <c r="I51" s="277" t="s">
        <v>70</v>
      </c>
      <c r="J51" s="278">
        <v>3.9</v>
      </c>
      <c r="K51" s="279" t="s">
        <v>30</v>
      </c>
      <c r="L51" s="252" t="s">
        <v>274</v>
      </c>
      <c r="M51" s="280" t="s">
        <v>274</v>
      </c>
      <c r="N51" s="278">
        <v>9.5</v>
      </c>
      <c r="O51" s="281"/>
      <c r="P51" s="281"/>
      <c r="Q51" s="270">
        <v>0</v>
      </c>
      <c r="R51" s="281"/>
      <c r="S51" s="281"/>
      <c r="T51" s="271" t="s">
        <v>358</v>
      </c>
      <c r="U51" s="254">
        <v>0</v>
      </c>
      <c r="V51" s="254" t="s">
        <v>362</v>
      </c>
      <c r="W51" s="254">
        <v>0</v>
      </c>
      <c r="X51" s="254" t="s">
        <v>360</v>
      </c>
      <c r="Y51" s="272"/>
    </row>
    <row r="52" spans="1:25" s="256" customFormat="1" x14ac:dyDescent="0.25">
      <c r="A52" s="244">
        <v>61808000</v>
      </c>
      <c r="B52" s="258">
        <v>5</v>
      </c>
      <c r="C52" s="259" t="s">
        <v>131</v>
      </c>
      <c r="D52" s="259" t="s">
        <v>193</v>
      </c>
      <c r="E52" s="273">
        <v>630</v>
      </c>
      <c r="F52" s="274">
        <v>40252</v>
      </c>
      <c r="G52" s="275" t="s">
        <v>28</v>
      </c>
      <c r="H52" s="276">
        <v>4000</v>
      </c>
      <c r="I52" s="277"/>
      <c r="J52" s="278"/>
      <c r="K52" s="279" t="s">
        <v>48</v>
      </c>
      <c r="L52" s="252" t="s">
        <v>30</v>
      </c>
      <c r="M52" s="280" t="s">
        <v>274</v>
      </c>
      <c r="N52" s="278">
        <v>30</v>
      </c>
      <c r="O52" s="281"/>
      <c r="P52" s="281"/>
      <c r="Q52" s="270">
        <v>0</v>
      </c>
      <c r="R52" s="281"/>
      <c r="S52" s="281"/>
      <c r="T52" s="271">
        <v>0</v>
      </c>
      <c r="U52" s="254">
        <v>0</v>
      </c>
      <c r="V52" s="254">
        <v>0</v>
      </c>
      <c r="W52" s="254">
        <v>0</v>
      </c>
      <c r="X52" s="254">
        <v>0</v>
      </c>
      <c r="Y52" s="272"/>
    </row>
    <row r="53" spans="1:25" s="256" customFormat="1" x14ac:dyDescent="0.25">
      <c r="A53" s="244">
        <v>61808000</v>
      </c>
      <c r="B53" s="258">
        <v>5</v>
      </c>
      <c r="C53" s="259" t="s">
        <v>67</v>
      </c>
      <c r="D53" s="259" t="s">
        <v>78</v>
      </c>
      <c r="E53" s="273">
        <v>630</v>
      </c>
      <c r="F53" s="274">
        <v>40267</v>
      </c>
      <c r="G53" s="275" t="s">
        <v>28</v>
      </c>
      <c r="H53" s="276">
        <v>4000</v>
      </c>
      <c r="I53" s="277" t="s">
        <v>73</v>
      </c>
      <c r="J53" s="278">
        <v>4.2</v>
      </c>
      <c r="K53" s="279" t="s">
        <v>30</v>
      </c>
      <c r="L53" s="252" t="s">
        <v>274</v>
      </c>
      <c r="M53" s="280" t="s">
        <v>274</v>
      </c>
      <c r="N53" s="278">
        <v>21</v>
      </c>
      <c r="O53" s="281">
        <v>1750000</v>
      </c>
      <c r="P53" s="281">
        <v>1750000</v>
      </c>
      <c r="Q53" s="270">
        <v>43720180</v>
      </c>
      <c r="R53" s="281">
        <v>454340</v>
      </c>
      <c r="S53" s="281">
        <v>44174520</v>
      </c>
      <c r="T53" s="271" t="s">
        <v>358</v>
      </c>
      <c r="U53" s="254">
        <v>0</v>
      </c>
      <c r="V53" s="254">
        <v>0</v>
      </c>
      <c r="W53" s="254">
        <v>0</v>
      </c>
      <c r="X53" s="254" t="s">
        <v>360</v>
      </c>
      <c r="Y53" s="272"/>
    </row>
    <row r="54" spans="1:25" s="256" customFormat="1" x14ac:dyDescent="0.25">
      <c r="A54" s="244">
        <v>61808000</v>
      </c>
      <c r="B54" s="258">
        <v>5</v>
      </c>
      <c r="C54" s="259" t="s">
        <v>131</v>
      </c>
      <c r="D54" s="259" t="s">
        <v>193</v>
      </c>
      <c r="E54" s="273">
        <v>654</v>
      </c>
      <c r="F54" s="274">
        <v>40617</v>
      </c>
      <c r="G54" s="275" t="s">
        <v>28</v>
      </c>
      <c r="H54" s="276">
        <v>4400</v>
      </c>
      <c r="I54" s="277"/>
      <c r="J54" s="278"/>
      <c r="K54" s="279" t="s">
        <v>48</v>
      </c>
      <c r="L54" s="252" t="s">
        <v>30</v>
      </c>
      <c r="M54" s="280" t="s">
        <v>274</v>
      </c>
      <c r="N54" s="278">
        <v>10</v>
      </c>
      <c r="O54" s="281"/>
      <c r="P54" s="281"/>
      <c r="Q54" s="270">
        <v>0</v>
      </c>
      <c r="R54" s="281"/>
      <c r="S54" s="281"/>
      <c r="T54" s="271">
        <v>0</v>
      </c>
      <c r="U54" s="254">
        <v>0</v>
      </c>
      <c r="V54" s="254">
        <v>0</v>
      </c>
      <c r="W54" s="254">
        <v>0</v>
      </c>
      <c r="X54" s="254">
        <v>0</v>
      </c>
      <c r="Y54" s="272"/>
    </row>
    <row r="55" spans="1:25" s="256" customFormat="1" x14ac:dyDescent="0.25">
      <c r="A55" s="244">
        <v>61808000</v>
      </c>
      <c r="B55" s="258">
        <v>5</v>
      </c>
      <c r="C55" s="259" t="s">
        <v>131</v>
      </c>
      <c r="D55" s="259" t="s">
        <v>78</v>
      </c>
      <c r="E55" s="273">
        <v>654</v>
      </c>
      <c r="F55" s="274">
        <v>40633</v>
      </c>
      <c r="G55" s="275" t="s">
        <v>28</v>
      </c>
      <c r="H55" s="276">
        <v>4400</v>
      </c>
      <c r="I55" s="277" t="s">
        <v>91</v>
      </c>
      <c r="J55" s="278">
        <v>3.17</v>
      </c>
      <c r="K55" s="279" t="s">
        <v>30</v>
      </c>
      <c r="L55" s="252" t="s">
        <v>274</v>
      </c>
      <c r="M55" s="280" t="s">
        <v>274</v>
      </c>
      <c r="N55" s="278">
        <v>5</v>
      </c>
      <c r="O55" s="281">
        <v>1250000</v>
      </c>
      <c r="P55" s="281">
        <v>1250000</v>
      </c>
      <c r="Q55" s="270">
        <v>31228700</v>
      </c>
      <c r="R55" s="281">
        <v>245551</v>
      </c>
      <c r="S55" s="281">
        <v>31474251</v>
      </c>
      <c r="T55" s="271" t="s">
        <v>358</v>
      </c>
      <c r="U55" s="254">
        <v>0</v>
      </c>
      <c r="V55" s="254">
        <v>0</v>
      </c>
      <c r="W55" s="254">
        <v>0</v>
      </c>
      <c r="X55" s="254">
        <v>0</v>
      </c>
      <c r="Y55" s="272"/>
    </row>
    <row r="56" spans="1:25" s="256" customFormat="1" x14ac:dyDescent="0.25">
      <c r="A56" s="244">
        <v>61808000</v>
      </c>
      <c r="B56" s="258">
        <v>5</v>
      </c>
      <c r="C56" s="259" t="s">
        <v>131</v>
      </c>
      <c r="D56" s="259" t="s">
        <v>81</v>
      </c>
      <c r="E56" s="273">
        <v>654</v>
      </c>
      <c r="F56" s="274">
        <v>40891</v>
      </c>
      <c r="G56" s="275" t="s">
        <v>28</v>
      </c>
      <c r="H56" s="276">
        <v>1650</v>
      </c>
      <c r="I56" s="277" t="s">
        <v>92</v>
      </c>
      <c r="J56" s="278">
        <v>3.7</v>
      </c>
      <c r="K56" s="279" t="s">
        <v>30</v>
      </c>
      <c r="L56" s="252" t="s">
        <v>274</v>
      </c>
      <c r="M56" s="280" t="s">
        <v>274</v>
      </c>
      <c r="N56" s="278">
        <v>10</v>
      </c>
      <c r="O56" s="281"/>
      <c r="P56" s="281"/>
      <c r="Q56" s="270">
        <v>0</v>
      </c>
      <c r="R56" s="281"/>
      <c r="S56" s="281"/>
      <c r="T56" s="271" t="s">
        <v>358</v>
      </c>
      <c r="U56" s="254">
        <v>0</v>
      </c>
      <c r="V56" s="254" t="s">
        <v>362</v>
      </c>
      <c r="W56" s="254">
        <v>0</v>
      </c>
      <c r="X56" s="254">
        <v>0</v>
      </c>
      <c r="Y56" s="272"/>
    </row>
    <row r="57" spans="1:25" s="256" customFormat="1" x14ac:dyDescent="0.25">
      <c r="A57" s="244">
        <v>61808000</v>
      </c>
      <c r="B57" s="258">
        <v>5</v>
      </c>
      <c r="C57" s="259" t="s">
        <v>131</v>
      </c>
      <c r="D57" s="259" t="s">
        <v>193</v>
      </c>
      <c r="E57" s="273">
        <v>655</v>
      </c>
      <c r="F57" s="274">
        <v>40617</v>
      </c>
      <c r="G57" s="275" t="s">
        <v>28</v>
      </c>
      <c r="H57" s="276">
        <v>4400</v>
      </c>
      <c r="I57" s="277"/>
      <c r="J57" s="278"/>
      <c r="K57" s="279" t="s">
        <v>48</v>
      </c>
      <c r="L57" s="252" t="s">
        <v>30</v>
      </c>
      <c r="M57" s="280" t="s">
        <v>274</v>
      </c>
      <c r="N57" s="278">
        <v>30</v>
      </c>
      <c r="O57" s="281"/>
      <c r="P57" s="281"/>
      <c r="Q57" s="270">
        <v>0</v>
      </c>
      <c r="R57" s="281"/>
      <c r="S57" s="281"/>
      <c r="T57" s="271">
        <v>0</v>
      </c>
      <c r="U57" s="254">
        <v>0</v>
      </c>
      <c r="V57" s="254">
        <v>0</v>
      </c>
      <c r="W57" s="254">
        <v>0</v>
      </c>
      <c r="X57" s="254">
        <v>0</v>
      </c>
      <c r="Y57" s="272"/>
    </row>
    <row r="58" spans="1:25" s="256" customFormat="1" x14ac:dyDescent="0.25">
      <c r="A58" s="244">
        <v>61808000</v>
      </c>
      <c r="B58" s="258">
        <v>5</v>
      </c>
      <c r="C58" s="259" t="s">
        <v>131</v>
      </c>
      <c r="D58" s="259" t="s">
        <v>78</v>
      </c>
      <c r="E58" s="273">
        <v>655</v>
      </c>
      <c r="F58" s="274">
        <v>40633</v>
      </c>
      <c r="G58" s="275" t="s">
        <v>28</v>
      </c>
      <c r="H58" s="276">
        <v>4400</v>
      </c>
      <c r="I58" s="277" t="s">
        <v>97</v>
      </c>
      <c r="J58" s="278">
        <v>3.86</v>
      </c>
      <c r="K58" s="279" t="s">
        <v>30</v>
      </c>
      <c r="L58" s="252" t="s">
        <v>274</v>
      </c>
      <c r="M58" s="280" t="s">
        <v>274</v>
      </c>
      <c r="N58" s="278">
        <v>22.5</v>
      </c>
      <c r="O58" s="281">
        <v>1500000</v>
      </c>
      <c r="P58" s="281">
        <v>1500000</v>
      </c>
      <c r="Q58" s="270">
        <v>37474440</v>
      </c>
      <c r="R58" s="281">
        <v>358199</v>
      </c>
      <c r="S58" s="281">
        <v>37832639</v>
      </c>
      <c r="T58" s="271" t="s">
        <v>358</v>
      </c>
      <c r="U58" s="254">
        <v>0</v>
      </c>
      <c r="V58" s="254">
        <v>0</v>
      </c>
      <c r="W58" s="254">
        <v>0</v>
      </c>
      <c r="X58" s="254">
        <v>0</v>
      </c>
      <c r="Y58" s="272"/>
    </row>
    <row r="59" spans="1:25" s="256" customFormat="1" x14ac:dyDescent="0.25">
      <c r="A59" s="244">
        <v>61808000</v>
      </c>
      <c r="B59" s="258">
        <v>5</v>
      </c>
      <c r="C59" s="259" t="s">
        <v>131</v>
      </c>
      <c r="D59" s="259" t="s">
        <v>81</v>
      </c>
      <c r="E59" s="273">
        <v>655</v>
      </c>
      <c r="F59" s="274">
        <v>40891</v>
      </c>
      <c r="G59" s="275" t="s">
        <v>28</v>
      </c>
      <c r="H59" s="276">
        <v>1650</v>
      </c>
      <c r="I59" s="277" t="s">
        <v>98</v>
      </c>
      <c r="J59" s="278">
        <v>4</v>
      </c>
      <c r="K59" s="279" t="s">
        <v>30</v>
      </c>
      <c r="L59" s="252" t="s">
        <v>274</v>
      </c>
      <c r="M59" s="280" t="s">
        <v>274</v>
      </c>
      <c r="N59" s="278">
        <v>20.5</v>
      </c>
      <c r="O59" s="281">
        <v>1650000</v>
      </c>
      <c r="P59" s="281">
        <v>1650000</v>
      </c>
      <c r="Q59" s="270">
        <v>41221884</v>
      </c>
      <c r="R59" s="281">
        <v>136060</v>
      </c>
      <c r="S59" s="281">
        <v>41357944</v>
      </c>
      <c r="T59" s="271" t="s">
        <v>358</v>
      </c>
      <c r="U59" s="254">
        <v>0</v>
      </c>
      <c r="V59" s="254">
        <v>0</v>
      </c>
      <c r="W59" s="254">
        <v>0</v>
      </c>
      <c r="X59" s="254">
        <v>0</v>
      </c>
      <c r="Y59" s="272"/>
    </row>
    <row r="60" spans="1:25" s="256" customFormat="1" x14ac:dyDescent="0.25">
      <c r="A60" s="244">
        <v>61808000</v>
      </c>
      <c r="B60" s="258">
        <v>5</v>
      </c>
      <c r="C60" s="259" t="s">
        <v>131</v>
      </c>
      <c r="D60" s="259" t="s">
        <v>193</v>
      </c>
      <c r="E60" s="273">
        <v>712</v>
      </c>
      <c r="F60" s="274">
        <v>40988</v>
      </c>
      <c r="G60" s="275" t="s">
        <v>28</v>
      </c>
      <c r="H60" s="276">
        <v>5500</v>
      </c>
      <c r="I60" s="277"/>
      <c r="J60" s="278"/>
      <c r="K60" s="279" t="s">
        <v>48</v>
      </c>
      <c r="L60" s="252" t="s">
        <v>30</v>
      </c>
      <c r="M60" s="280" t="s">
        <v>274</v>
      </c>
      <c r="N60" s="278">
        <v>10</v>
      </c>
      <c r="O60" s="253"/>
      <c r="P60" s="253"/>
      <c r="Q60" s="270">
        <v>0</v>
      </c>
      <c r="R60" s="253"/>
      <c r="S60" s="253"/>
      <c r="T60" s="271">
        <v>0</v>
      </c>
      <c r="U60" s="254">
        <v>0</v>
      </c>
      <c r="V60" s="254">
        <v>0</v>
      </c>
      <c r="W60" s="254">
        <v>0</v>
      </c>
      <c r="X60" s="254">
        <v>0</v>
      </c>
      <c r="Y60" s="272"/>
    </row>
    <row r="61" spans="1:25" s="256" customFormat="1" x14ac:dyDescent="0.25">
      <c r="A61" s="244">
        <v>61808000</v>
      </c>
      <c r="B61" s="258">
        <v>5</v>
      </c>
      <c r="C61" s="259" t="s">
        <v>131</v>
      </c>
      <c r="D61" s="259" t="s">
        <v>78</v>
      </c>
      <c r="E61" s="273">
        <v>712</v>
      </c>
      <c r="F61" s="274">
        <v>40996</v>
      </c>
      <c r="G61" s="275" t="s">
        <v>28</v>
      </c>
      <c r="H61" s="276">
        <v>3500</v>
      </c>
      <c r="I61" s="277" t="s">
        <v>101</v>
      </c>
      <c r="J61" s="278">
        <v>3.3</v>
      </c>
      <c r="K61" s="279" t="s">
        <v>48</v>
      </c>
      <c r="L61" s="252" t="s">
        <v>30</v>
      </c>
      <c r="M61" s="280" t="s">
        <v>274</v>
      </c>
      <c r="N61" s="278">
        <v>7</v>
      </c>
      <c r="O61" s="253">
        <v>1000000</v>
      </c>
      <c r="P61" s="253">
        <v>888889</v>
      </c>
      <c r="Q61" s="270">
        <v>22207078</v>
      </c>
      <c r="R61" s="253">
        <v>181718</v>
      </c>
      <c r="S61" s="253">
        <v>22388796</v>
      </c>
      <c r="T61" s="271" t="s">
        <v>358</v>
      </c>
      <c r="U61" s="254">
        <v>0</v>
      </c>
      <c r="V61" s="254">
        <v>0</v>
      </c>
      <c r="W61" s="254">
        <v>0</v>
      </c>
      <c r="X61" s="254" t="s">
        <v>360</v>
      </c>
      <c r="Y61" s="272"/>
    </row>
    <row r="62" spans="1:25" s="256" customFormat="1" x14ac:dyDescent="0.25">
      <c r="A62" s="244">
        <v>61808000</v>
      </c>
      <c r="B62" s="258">
        <v>5</v>
      </c>
      <c r="C62" s="259" t="s">
        <v>131</v>
      </c>
      <c r="D62" s="259" t="s">
        <v>81</v>
      </c>
      <c r="E62" s="273">
        <v>712</v>
      </c>
      <c r="F62" s="274">
        <v>41373</v>
      </c>
      <c r="G62" s="275" t="s">
        <v>28</v>
      </c>
      <c r="H62" s="276">
        <v>2000</v>
      </c>
      <c r="I62" s="277" t="s">
        <v>111</v>
      </c>
      <c r="J62" s="278">
        <v>3.5</v>
      </c>
      <c r="K62" s="279" t="s">
        <v>48</v>
      </c>
      <c r="L62" s="252" t="s">
        <v>30</v>
      </c>
      <c r="M62" s="280"/>
      <c r="N62" s="278">
        <v>8</v>
      </c>
      <c r="O62" s="253"/>
      <c r="P62" s="253"/>
      <c r="Q62" s="270">
        <v>0</v>
      </c>
      <c r="R62" s="253"/>
      <c r="S62" s="253"/>
      <c r="T62" s="271" t="s">
        <v>358</v>
      </c>
      <c r="U62" s="254">
        <v>0</v>
      </c>
      <c r="V62" s="254" t="s">
        <v>362</v>
      </c>
      <c r="W62" s="254">
        <v>0</v>
      </c>
      <c r="X62" s="254" t="s">
        <v>360</v>
      </c>
      <c r="Y62" s="272"/>
    </row>
    <row r="63" spans="1:25" s="256" customFormat="1" x14ac:dyDescent="0.25">
      <c r="A63" s="244">
        <v>61808000</v>
      </c>
      <c r="B63" s="258">
        <v>5</v>
      </c>
      <c r="C63" s="259" t="s">
        <v>131</v>
      </c>
      <c r="D63" s="259" t="s">
        <v>193</v>
      </c>
      <c r="E63" s="273">
        <v>713</v>
      </c>
      <c r="F63" s="274">
        <v>40988</v>
      </c>
      <c r="G63" s="275" t="s">
        <v>28</v>
      </c>
      <c r="H63" s="276">
        <v>5500</v>
      </c>
      <c r="I63" s="277"/>
      <c r="J63" s="278"/>
      <c r="K63" s="279" t="s">
        <v>48</v>
      </c>
      <c r="L63" s="252" t="s">
        <v>30</v>
      </c>
      <c r="M63" s="280" t="s">
        <v>274</v>
      </c>
      <c r="N63" s="278">
        <v>30</v>
      </c>
      <c r="O63" s="253"/>
      <c r="P63" s="253"/>
      <c r="Q63" s="270">
        <v>0</v>
      </c>
      <c r="R63" s="253"/>
      <c r="S63" s="253"/>
      <c r="T63" s="271">
        <v>0</v>
      </c>
      <c r="U63" s="254">
        <v>0</v>
      </c>
      <c r="V63" s="254">
        <v>0</v>
      </c>
      <c r="W63" s="254">
        <v>0</v>
      </c>
      <c r="X63" s="254">
        <v>0</v>
      </c>
      <c r="Y63" s="272"/>
    </row>
    <row r="64" spans="1:25" s="256" customFormat="1" x14ac:dyDescent="0.25">
      <c r="A64" s="244">
        <v>61808000</v>
      </c>
      <c r="B64" s="258">
        <v>5</v>
      </c>
      <c r="C64" s="259" t="s">
        <v>131</v>
      </c>
      <c r="D64" s="259" t="s">
        <v>78</v>
      </c>
      <c r="E64" s="273">
        <v>713</v>
      </c>
      <c r="F64" s="274">
        <v>40996</v>
      </c>
      <c r="G64" s="275" t="s">
        <v>28</v>
      </c>
      <c r="H64" s="276">
        <v>3500</v>
      </c>
      <c r="I64" s="277" t="s">
        <v>107</v>
      </c>
      <c r="J64" s="278">
        <v>3.9</v>
      </c>
      <c r="K64" s="279" t="s">
        <v>48</v>
      </c>
      <c r="L64" s="252" t="s">
        <v>30</v>
      </c>
      <c r="M64" s="280" t="s">
        <v>274</v>
      </c>
      <c r="N64" s="278">
        <v>23</v>
      </c>
      <c r="O64" s="253">
        <v>2300000</v>
      </c>
      <c r="P64" s="253">
        <v>2300000</v>
      </c>
      <c r="Q64" s="270">
        <v>57460808</v>
      </c>
      <c r="R64" s="253">
        <v>554870</v>
      </c>
      <c r="S64" s="253">
        <v>58015678</v>
      </c>
      <c r="T64" s="271" t="s">
        <v>358</v>
      </c>
      <c r="U64" s="254">
        <v>0</v>
      </c>
      <c r="V64" s="254">
        <v>0</v>
      </c>
      <c r="W64" s="254">
        <v>0</v>
      </c>
      <c r="X64" s="254" t="s">
        <v>360</v>
      </c>
      <c r="Y64" s="272"/>
    </row>
    <row r="65" spans="1:25" s="256" customFormat="1" x14ac:dyDescent="0.25">
      <c r="A65" s="244">
        <v>61808000</v>
      </c>
      <c r="B65" s="258">
        <v>5</v>
      </c>
      <c r="C65" s="259" t="s">
        <v>131</v>
      </c>
      <c r="D65" s="259" t="s">
        <v>81</v>
      </c>
      <c r="E65" s="273">
        <v>713</v>
      </c>
      <c r="F65" s="274">
        <v>41373</v>
      </c>
      <c r="G65" s="275" t="s">
        <v>28</v>
      </c>
      <c r="H65" s="276">
        <v>2000</v>
      </c>
      <c r="I65" s="277" t="s">
        <v>146</v>
      </c>
      <c r="J65" s="278">
        <v>3.8</v>
      </c>
      <c r="K65" s="279" t="s">
        <v>48</v>
      </c>
      <c r="L65" s="252" t="s">
        <v>30</v>
      </c>
      <c r="M65" s="280"/>
      <c r="N65" s="278">
        <v>23</v>
      </c>
      <c r="O65" s="253">
        <v>2000000</v>
      </c>
      <c r="P65" s="253">
        <v>2000000</v>
      </c>
      <c r="Q65" s="270">
        <v>49965920</v>
      </c>
      <c r="R65" s="253">
        <v>470254</v>
      </c>
      <c r="S65" s="253">
        <v>50436174</v>
      </c>
      <c r="T65" s="271" t="s">
        <v>358</v>
      </c>
      <c r="U65" s="254">
        <v>0</v>
      </c>
      <c r="V65" s="254">
        <v>0</v>
      </c>
      <c r="W65" s="254">
        <v>0</v>
      </c>
      <c r="X65" s="254" t="s">
        <v>360</v>
      </c>
      <c r="Y65" s="272"/>
    </row>
    <row r="66" spans="1:25" s="256" customFormat="1" x14ac:dyDescent="0.25">
      <c r="A66" s="244">
        <v>61808000</v>
      </c>
      <c r="B66" s="258">
        <v>5</v>
      </c>
      <c r="C66" s="259" t="s">
        <v>131</v>
      </c>
      <c r="D66" s="259" t="s">
        <v>193</v>
      </c>
      <c r="E66" s="273">
        <v>777</v>
      </c>
      <c r="F66" s="274">
        <v>41701</v>
      </c>
      <c r="G66" s="275" t="s">
        <v>28</v>
      </c>
      <c r="H66" s="276">
        <v>6000</v>
      </c>
      <c r="I66" s="277"/>
      <c r="J66" s="278"/>
      <c r="K66" s="279" t="s">
        <v>48</v>
      </c>
      <c r="L66" s="252" t="s">
        <v>30</v>
      </c>
      <c r="M66" s="280"/>
      <c r="N66" s="278">
        <v>10</v>
      </c>
      <c r="O66" s="281"/>
      <c r="P66" s="281"/>
      <c r="Q66" s="270">
        <v>0</v>
      </c>
      <c r="R66" s="281"/>
      <c r="S66" s="281"/>
      <c r="T66" s="271">
        <v>0</v>
      </c>
      <c r="U66" s="254">
        <v>0</v>
      </c>
      <c r="V66" s="254" t="e">
        <v>#REF!</v>
      </c>
      <c r="W66" s="254">
        <v>0</v>
      </c>
      <c r="X66" s="254">
        <v>0</v>
      </c>
      <c r="Y66" s="272"/>
    </row>
    <row r="67" spans="1:25" s="256" customFormat="1" x14ac:dyDescent="0.25">
      <c r="A67" s="244">
        <v>61808000</v>
      </c>
      <c r="B67" s="258">
        <v>5</v>
      </c>
      <c r="C67" s="259" t="s">
        <v>131</v>
      </c>
      <c r="D67" s="259" t="s">
        <v>193</v>
      </c>
      <c r="E67" s="273">
        <v>778</v>
      </c>
      <c r="F67" s="274">
        <v>41701</v>
      </c>
      <c r="G67" s="275" t="s">
        <v>28</v>
      </c>
      <c r="H67" s="276">
        <v>6000</v>
      </c>
      <c r="I67" s="277"/>
      <c r="J67" s="278"/>
      <c r="K67" s="279" t="s">
        <v>48</v>
      </c>
      <c r="L67" s="252" t="s">
        <v>30</v>
      </c>
      <c r="M67" s="280"/>
      <c r="N67" s="278">
        <v>30</v>
      </c>
      <c r="O67" s="281"/>
      <c r="P67" s="281"/>
      <c r="Q67" s="270">
        <v>0</v>
      </c>
      <c r="R67" s="281"/>
      <c r="S67" s="281"/>
      <c r="T67" s="271">
        <v>0</v>
      </c>
      <c r="U67" s="254">
        <v>0</v>
      </c>
      <c r="V67" s="254" t="s">
        <v>362</v>
      </c>
      <c r="W67" s="254">
        <v>0</v>
      </c>
      <c r="X67" s="254">
        <v>0</v>
      </c>
      <c r="Y67" s="272"/>
    </row>
    <row r="68" spans="1:25" s="256" customFormat="1" x14ac:dyDescent="0.25">
      <c r="A68" s="244">
        <v>61808000</v>
      </c>
      <c r="B68" s="258">
        <v>5</v>
      </c>
      <c r="C68" s="259" t="s">
        <v>131</v>
      </c>
      <c r="D68" s="259" t="s">
        <v>78</v>
      </c>
      <c r="E68" s="273">
        <v>778</v>
      </c>
      <c r="F68" s="274">
        <v>41733</v>
      </c>
      <c r="G68" s="275" t="s">
        <v>28</v>
      </c>
      <c r="H68" s="276">
        <v>2000</v>
      </c>
      <c r="I68" s="277" t="s">
        <v>120</v>
      </c>
      <c r="J68" s="278">
        <v>3.5</v>
      </c>
      <c r="K68" s="279" t="s">
        <v>48</v>
      </c>
      <c r="L68" s="252" t="s">
        <v>30</v>
      </c>
      <c r="M68" s="280"/>
      <c r="N68" s="278">
        <v>23</v>
      </c>
      <c r="O68" s="281">
        <v>2000000</v>
      </c>
      <c r="P68" s="281">
        <v>2000000</v>
      </c>
      <c r="Q68" s="270">
        <v>49965920</v>
      </c>
      <c r="R68" s="281">
        <v>433429</v>
      </c>
      <c r="S68" s="281">
        <v>50399349</v>
      </c>
      <c r="T68" s="271" t="s">
        <v>358</v>
      </c>
      <c r="U68" s="254">
        <v>0</v>
      </c>
      <c r="V68" s="254">
        <v>0</v>
      </c>
      <c r="W68" s="254">
        <v>0</v>
      </c>
      <c r="X68" s="254">
        <v>0</v>
      </c>
      <c r="Y68" s="272"/>
    </row>
    <row r="69" spans="1:25" s="256" customFormat="1" x14ac:dyDescent="0.25">
      <c r="A69" s="244">
        <v>61808000</v>
      </c>
      <c r="B69" s="258">
        <v>5</v>
      </c>
      <c r="C69" s="259" t="s">
        <v>131</v>
      </c>
      <c r="D69" s="259" t="s">
        <v>81</v>
      </c>
      <c r="E69" s="273">
        <v>778</v>
      </c>
      <c r="F69" s="274">
        <v>41835</v>
      </c>
      <c r="G69" s="275" t="s">
        <v>28</v>
      </c>
      <c r="H69" s="276">
        <v>3300</v>
      </c>
      <c r="I69" s="277" t="s">
        <v>122</v>
      </c>
      <c r="J69" s="278">
        <v>3.3</v>
      </c>
      <c r="K69" s="279" t="s">
        <v>48</v>
      </c>
      <c r="L69" s="252"/>
      <c r="M69" s="280"/>
      <c r="N69" s="278">
        <v>23</v>
      </c>
      <c r="O69" s="281">
        <v>2300000</v>
      </c>
      <c r="P69" s="281">
        <v>2300000</v>
      </c>
      <c r="Q69" s="270">
        <v>57460808</v>
      </c>
      <c r="R69" s="281">
        <v>156734</v>
      </c>
      <c r="S69" s="281">
        <v>57617542</v>
      </c>
      <c r="T69" s="271" t="s">
        <v>358</v>
      </c>
      <c r="U69" s="254">
        <v>0</v>
      </c>
      <c r="V69" s="254">
        <v>0</v>
      </c>
      <c r="W69" s="254">
        <v>0</v>
      </c>
      <c r="X69" s="254">
        <v>0</v>
      </c>
      <c r="Y69" s="272"/>
    </row>
    <row r="70" spans="1:25" s="256" customFormat="1" x14ac:dyDescent="0.25">
      <c r="A70" s="244">
        <v>61808000</v>
      </c>
      <c r="B70" s="258">
        <v>5</v>
      </c>
      <c r="C70" s="259" t="s">
        <v>131</v>
      </c>
      <c r="D70" s="259" t="s">
        <v>193</v>
      </c>
      <c r="E70" s="273">
        <v>805</v>
      </c>
      <c r="F70" s="274">
        <v>42100</v>
      </c>
      <c r="G70" s="275" t="s">
        <v>28</v>
      </c>
      <c r="H70" s="276">
        <v>4000</v>
      </c>
      <c r="I70" s="277"/>
      <c r="J70" s="278"/>
      <c r="K70" s="279" t="s">
        <v>48</v>
      </c>
      <c r="L70" s="252" t="s">
        <v>30</v>
      </c>
      <c r="M70" s="280"/>
      <c r="N70" s="278">
        <v>10</v>
      </c>
      <c r="O70" s="281"/>
      <c r="P70" s="281"/>
      <c r="Q70" s="270"/>
      <c r="R70" s="281"/>
      <c r="S70" s="281"/>
      <c r="T70" s="271">
        <v>0</v>
      </c>
      <c r="U70" s="254">
        <v>0</v>
      </c>
      <c r="V70" s="254" t="s">
        <v>362</v>
      </c>
      <c r="W70" s="254">
        <v>0</v>
      </c>
      <c r="X70" s="254">
        <v>0</v>
      </c>
      <c r="Y70" s="293" t="s">
        <v>347</v>
      </c>
    </row>
    <row r="71" spans="1:25" s="256" customFormat="1" x14ac:dyDescent="0.25">
      <c r="A71" s="244">
        <v>61808000</v>
      </c>
      <c r="B71" s="258">
        <v>5</v>
      </c>
      <c r="C71" s="259" t="s">
        <v>131</v>
      </c>
      <c r="D71" s="259" t="s">
        <v>193</v>
      </c>
      <c r="E71" s="273">
        <v>806</v>
      </c>
      <c r="F71" s="274">
        <v>42100</v>
      </c>
      <c r="G71" s="275" t="s">
        <v>28</v>
      </c>
      <c r="H71" s="276">
        <v>4000</v>
      </c>
      <c r="I71" s="277"/>
      <c r="J71" s="278"/>
      <c r="K71" s="279" t="s">
        <v>48</v>
      </c>
      <c r="L71" s="252" t="s">
        <v>30</v>
      </c>
      <c r="M71" s="280"/>
      <c r="N71" s="278">
        <v>30</v>
      </c>
      <c r="O71" s="281"/>
      <c r="P71" s="281"/>
      <c r="Q71" s="270"/>
      <c r="R71" s="281"/>
      <c r="S71" s="281"/>
      <c r="T71" s="271">
        <v>0</v>
      </c>
      <c r="U71" s="254">
        <v>0</v>
      </c>
      <c r="V71" s="254" t="s">
        <v>362</v>
      </c>
      <c r="W71" s="254">
        <v>0</v>
      </c>
      <c r="X71" s="254">
        <v>0</v>
      </c>
      <c r="Y71" s="293" t="s">
        <v>347</v>
      </c>
    </row>
    <row r="72" spans="1:25" s="256" customFormat="1" x14ac:dyDescent="0.25">
      <c r="A72" s="244">
        <v>61808000</v>
      </c>
      <c r="B72" s="258">
        <v>5</v>
      </c>
      <c r="C72" s="259" t="s">
        <v>131</v>
      </c>
      <c r="D72" s="259" t="s">
        <v>78</v>
      </c>
      <c r="E72" s="273">
        <v>806</v>
      </c>
      <c r="F72" s="274">
        <v>42114</v>
      </c>
      <c r="G72" s="275" t="s">
        <v>28</v>
      </c>
      <c r="H72" s="276">
        <v>2000</v>
      </c>
      <c r="I72" s="277" t="s">
        <v>117</v>
      </c>
      <c r="J72" s="278">
        <v>3</v>
      </c>
      <c r="K72" s="279" t="s">
        <v>48</v>
      </c>
      <c r="L72" s="252" t="s">
        <v>30</v>
      </c>
      <c r="M72" s="280"/>
      <c r="N72" s="278">
        <v>23</v>
      </c>
      <c r="O72" s="281">
        <v>1600000</v>
      </c>
      <c r="P72" s="281">
        <v>1600000</v>
      </c>
      <c r="Q72" s="270">
        <v>39972736</v>
      </c>
      <c r="R72" s="281">
        <v>495962</v>
      </c>
      <c r="S72" s="281">
        <v>40468698</v>
      </c>
      <c r="T72" s="271" t="s">
        <v>358</v>
      </c>
      <c r="U72" s="254">
        <v>0</v>
      </c>
      <c r="V72" s="254">
        <v>0</v>
      </c>
      <c r="W72" s="254">
        <v>0</v>
      </c>
      <c r="X72" s="254">
        <v>0</v>
      </c>
      <c r="Y72" s="293" t="s">
        <v>347</v>
      </c>
    </row>
    <row r="73" spans="1:25" s="256" customFormat="1" x14ac:dyDescent="0.25">
      <c r="A73" s="244">
        <v>76038659</v>
      </c>
      <c r="B73" s="258">
        <v>6</v>
      </c>
      <c r="C73" s="259" t="s">
        <v>195</v>
      </c>
      <c r="D73" s="259" t="s">
        <v>193</v>
      </c>
      <c r="E73" s="273">
        <v>502</v>
      </c>
      <c r="F73" s="274">
        <v>39259</v>
      </c>
      <c r="G73" s="275" t="s">
        <v>28</v>
      </c>
      <c r="H73" s="276">
        <v>3750</v>
      </c>
      <c r="I73" s="277"/>
      <c r="J73" s="278"/>
      <c r="K73" s="279" t="s">
        <v>30</v>
      </c>
      <c r="L73" s="252" t="s">
        <v>48</v>
      </c>
      <c r="M73" s="280" t="s">
        <v>274</v>
      </c>
      <c r="N73" s="278">
        <v>21</v>
      </c>
      <c r="O73" s="281"/>
      <c r="P73" s="281"/>
      <c r="Q73" s="270">
        <v>0</v>
      </c>
      <c r="R73" s="281"/>
      <c r="S73" s="281"/>
      <c r="T73" s="271">
        <v>0</v>
      </c>
      <c r="U73" s="254">
        <v>0</v>
      </c>
      <c r="V73" s="254">
        <v>0</v>
      </c>
      <c r="W73" s="254">
        <v>0</v>
      </c>
      <c r="X73" s="254">
        <v>0</v>
      </c>
      <c r="Y73" s="272" t="s">
        <v>341</v>
      </c>
    </row>
    <row r="74" spans="1:25" s="256" customFormat="1" x14ac:dyDescent="0.25">
      <c r="A74" s="244">
        <v>76038659</v>
      </c>
      <c r="B74" s="258">
        <v>6</v>
      </c>
      <c r="C74" s="259" t="s">
        <v>195</v>
      </c>
      <c r="D74" s="259" t="s">
        <v>78</v>
      </c>
      <c r="E74" s="273">
        <v>502</v>
      </c>
      <c r="F74" s="274">
        <v>39259</v>
      </c>
      <c r="G74" s="275" t="s">
        <v>28</v>
      </c>
      <c r="H74" s="276">
        <v>3750</v>
      </c>
      <c r="I74" s="277" t="s">
        <v>35</v>
      </c>
      <c r="J74" s="278">
        <v>4</v>
      </c>
      <c r="K74" s="279" t="s">
        <v>48</v>
      </c>
      <c r="L74" s="252" t="s">
        <v>274</v>
      </c>
      <c r="M74" s="280" t="s">
        <v>274</v>
      </c>
      <c r="N74" s="278">
        <v>21</v>
      </c>
      <c r="O74" s="281">
        <v>2500000</v>
      </c>
      <c r="P74" s="281">
        <v>2500000</v>
      </c>
      <c r="Q74" s="270">
        <v>62457400</v>
      </c>
      <c r="R74" s="281">
        <v>316109</v>
      </c>
      <c r="S74" s="281">
        <v>62773509</v>
      </c>
      <c r="T74" s="271" t="s">
        <v>358</v>
      </c>
      <c r="U74" s="254">
        <v>0</v>
      </c>
      <c r="V74" s="254">
        <v>0</v>
      </c>
      <c r="W74" s="254">
        <v>0</v>
      </c>
      <c r="X74" s="254" t="s">
        <v>360</v>
      </c>
      <c r="Y74" s="272" t="s">
        <v>341</v>
      </c>
    </row>
    <row r="75" spans="1:25" s="256" customFormat="1" x14ac:dyDescent="0.25">
      <c r="A75" s="244">
        <v>76038659</v>
      </c>
      <c r="B75" s="258">
        <v>6</v>
      </c>
      <c r="C75" s="259" t="s">
        <v>195</v>
      </c>
      <c r="D75" s="259" t="s">
        <v>193</v>
      </c>
      <c r="E75" s="273">
        <v>503</v>
      </c>
      <c r="F75" s="274">
        <v>39259</v>
      </c>
      <c r="G75" s="275" t="s">
        <v>28</v>
      </c>
      <c r="H75" s="276">
        <v>1500</v>
      </c>
      <c r="I75" s="277"/>
      <c r="J75" s="278"/>
      <c r="K75" s="279" t="s">
        <v>30</v>
      </c>
      <c r="L75" s="252" t="s">
        <v>48</v>
      </c>
      <c r="M75" s="280" t="s">
        <v>274</v>
      </c>
      <c r="N75" s="278">
        <v>10</v>
      </c>
      <c r="O75" s="281"/>
      <c r="P75" s="281"/>
      <c r="Q75" s="270">
        <v>0</v>
      </c>
      <c r="R75" s="281"/>
      <c r="S75" s="281"/>
      <c r="T75" s="271">
        <v>0</v>
      </c>
      <c r="U75" s="254">
        <v>0</v>
      </c>
      <c r="V75" s="254">
        <v>0</v>
      </c>
      <c r="W75" s="254">
        <v>0</v>
      </c>
      <c r="X75" s="254">
        <v>0</v>
      </c>
      <c r="Y75" s="272" t="s">
        <v>341</v>
      </c>
    </row>
    <row r="76" spans="1:25" s="256" customFormat="1" x14ac:dyDescent="0.25">
      <c r="A76" s="244">
        <v>76038659</v>
      </c>
      <c r="B76" s="258">
        <v>6</v>
      </c>
      <c r="C76" s="259" t="s">
        <v>195</v>
      </c>
      <c r="D76" s="259" t="s">
        <v>78</v>
      </c>
      <c r="E76" s="273">
        <v>503</v>
      </c>
      <c r="F76" s="274">
        <v>39259</v>
      </c>
      <c r="G76" s="275" t="s">
        <v>28</v>
      </c>
      <c r="H76" s="276">
        <v>1500</v>
      </c>
      <c r="I76" s="277" t="s">
        <v>55</v>
      </c>
      <c r="J76" s="278">
        <v>3.4</v>
      </c>
      <c r="K76" s="279" t="s">
        <v>48</v>
      </c>
      <c r="L76" s="252" t="s">
        <v>274</v>
      </c>
      <c r="M76" s="280" t="s">
        <v>274</v>
      </c>
      <c r="N76" s="278">
        <v>5</v>
      </c>
      <c r="O76" s="281">
        <v>1250000</v>
      </c>
      <c r="P76" s="281"/>
      <c r="Q76" s="270">
        <v>0</v>
      </c>
      <c r="R76" s="281"/>
      <c r="S76" s="281"/>
      <c r="T76" s="271" t="s">
        <v>358</v>
      </c>
      <c r="U76" s="254">
        <v>0</v>
      </c>
      <c r="V76" s="254">
        <v>0</v>
      </c>
      <c r="W76" s="254" t="s">
        <v>359</v>
      </c>
      <c r="X76" s="254" t="s">
        <v>360</v>
      </c>
      <c r="Y76" s="272" t="s">
        <v>341</v>
      </c>
    </row>
    <row r="77" spans="1:25" s="256" customFormat="1" x14ac:dyDescent="0.25">
      <c r="A77" s="244">
        <v>76038659</v>
      </c>
      <c r="B77" s="258">
        <v>6</v>
      </c>
      <c r="C77" s="259" t="s">
        <v>195</v>
      </c>
      <c r="D77" s="259" t="s">
        <v>193</v>
      </c>
      <c r="E77" s="273">
        <v>652</v>
      </c>
      <c r="F77" s="274">
        <v>40564</v>
      </c>
      <c r="G77" s="275" t="s">
        <v>28</v>
      </c>
      <c r="H77" s="276">
        <v>5500</v>
      </c>
      <c r="I77" s="277"/>
      <c r="J77" s="278"/>
      <c r="K77" s="279" t="s">
        <v>48</v>
      </c>
      <c r="L77" s="252" t="s">
        <v>274</v>
      </c>
      <c r="M77" s="280" t="s">
        <v>274</v>
      </c>
      <c r="N77" s="278">
        <v>24</v>
      </c>
      <c r="O77" s="281"/>
      <c r="P77" s="281"/>
      <c r="Q77" s="270">
        <v>0</v>
      </c>
      <c r="R77" s="281"/>
      <c r="S77" s="281"/>
      <c r="T77" s="271">
        <v>0</v>
      </c>
      <c r="U77" s="254">
        <v>0</v>
      </c>
      <c r="V77" s="254">
        <v>0</v>
      </c>
      <c r="W77" s="254">
        <v>0</v>
      </c>
      <c r="X77" s="254">
        <v>0</v>
      </c>
      <c r="Y77" s="272" t="s">
        <v>341</v>
      </c>
    </row>
    <row r="78" spans="1:25" s="256" customFormat="1" x14ac:dyDescent="0.25">
      <c r="A78" s="244">
        <v>76038659</v>
      </c>
      <c r="B78" s="258">
        <v>6</v>
      </c>
      <c r="C78" s="259" t="s">
        <v>195</v>
      </c>
      <c r="D78" s="259" t="s">
        <v>78</v>
      </c>
      <c r="E78" s="273">
        <v>652</v>
      </c>
      <c r="F78" s="274">
        <v>40564</v>
      </c>
      <c r="G78" s="275" t="s">
        <v>28</v>
      </c>
      <c r="H78" s="276">
        <v>5500</v>
      </c>
      <c r="I78" s="277" t="s">
        <v>35</v>
      </c>
      <c r="J78" s="278">
        <v>4.7</v>
      </c>
      <c r="K78" s="279" t="s">
        <v>48</v>
      </c>
      <c r="L78" s="252" t="s">
        <v>274</v>
      </c>
      <c r="M78" s="280" t="s">
        <v>274</v>
      </c>
      <c r="N78" s="278">
        <v>21</v>
      </c>
      <c r="O78" s="281">
        <v>5500000</v>
      </c>
      <c r="P78" s="281">
        <v>5500000</v>
      </c>
      <c r="Q78" s="270">
        <v>137406280</v>
      </c>
      <c r="R78" s="281">
        <v>265994</v>
      </c>
      <c r="S78" s="281">
        <v>137672274</v>
      </c>
      <c r="T78" s="271" t="s">
        <v>358</v>
      </c>
      <c r="U78" s="254">
        <v>0</v>
      </c>
      <c r="V78" s="254">
        <v>0</v>
      </c>
      <c r="W78" s="254">
        <v>0</v>
      </c>
      <c r="X78" s="254" t="s">
        <v>360</v>
      </c>
      <c r="Y78" s="272" t="s">
        <v>341</v>
      </c>
    </row>
    <row r="79" spans="1:25" s="256" customFormat="1" x14ac:dyDescent="0.25">
      <c r="A79" s="244">
        <v>59123340</v>
      </c>
      <c r="B79" s="282">
        <v>8</v>
      </c>
      <c r="C79" s="284" t="s">
        <v>243</v>
      </c>
      <c r="D79" s="259" t="s">
        <v>193</v>
      </c>
      <c r="E79" s="273">
        <v>474</v>
      </c>
      <c r="F79" s="274">
        <v>38986</v>
      </c>
      <c r="G79" s="275" t="s">
        <v>28</v>
      </c>
      <c r="H79" s="276">
        <v>30000</v>
      </c>
      <c r="I79" s="277"/>
      <c r="J79" s="278"/>
      <c r="K79" s="279" t="s">
        <v>125</v>
      </c>
      <c r="L79" s="252" t="s">
        <v>48</v>
      </c>
      <c r="M79" s="280" t="s">
        <v>30</v>
      </c>
      <c r="N79" s="278">
        <v>30</v>
      </c>
      <c r="O79" s="281"/>
      <c r="P79" s="281"/>
      <c r="Q79" s="270">
        <v>0</v>
      </c>
      <c r="R79" s="281"/>
      <c r="S79" s="281"/>
      <c r="T79" s="271">
        <v>0</v>
      </c>
      <c r="U79" s="254">
        <v>0</v>
      </c>
      <c r="V79" s="254">
        <v>0</v>
      </c>
      <c r="W79" s="255" t="s">
        <v>215</v>
      </c>
      <c r="X79" s="254">
        <v>0</v>
      </c>
      <c r="Y79" s="272"/>
    </row>
    <row r="80" spans="1:25" s="256" customFormat="1" x14ac:dyDescent="0.25">
      <c r="A80" s="244">
        <v>59123340</v>
      </c>
      <c r="B80" s="282">
        <v>8</v>
      </c>
      <c r="C80" s="284" t="s">
        <v>243</v>
      </c>
      <c r="D80" s="259" t="s">
        <v>78</v>
      </c>
      <c r="E80" s="273">
        <v>474</v>
      </c>
      <c r="F80" s="274">
        <v>39916</v>
      </c>
      <c r="G80" s="275" t="s">
        <v>28</v>
      </c>
      <c r="H80" s="276">
        <v>4000</v>
      </c>
      <c r="I80" s="277" t="s">
        <v>35</v>
      </c>
      <c r="J80" s="278">
        <v>3</v>
      </c>
      <c r="K80" s="279" t="s">
        <v>125</v>
      </c>
      <c r="L80" s="252" t="s">
        <v>30</v>
      </c>
      <c r="M80" s="280" t="s">
        <v>274</v>
      </c>
      <c r="N80" s="278">
        <v>5</v>
      </c>
      <c r="O80" s="281">
        <v>4000000</v>
      </c>
      <c r="P80" s="281"/>
      <c r="Q80" s="270">
        <v>0</v>
      </c>
      <c r="R80" s="281"/>
      <c r="S80" s="281"/>
      <c r="T80" s="271" t="s">
        <v>358</v>
      </c>
      <c r="U80" s="254">
        <v>0</v>
      </c>
      <c r="V80" s="254">
        <v>0</v>
      </c>
      <c r="W80" s="255" t="s">
        <v>215</v>
      </c>
      <c r="X80" s="254" t="s">
        <v>360</v>
      </c>
      <c r="Y80" s="272" t="s">
        <v>214</v>
      </c>
    </row>
    <row r="81" spans="1:25" s="256" customFormat="1" x14ac:dyDescent="0.25">
      <c r="A81" s="244">
        <v>59123340</v>
      </c>
      <c r="B81" s="282">
        <v>8</v>
      </c>
      <c r="C81" s="284" t="s">
        <v>243</v>
      </c>
      <c r="D81" s="259" t="s">
        <v>81</v>
      </c>
      <c r="E81" s="273">
        <v>474</v>
      </c>
      <c r="F81" s="274">
        <v>39916</v>
      </c>
      <c r="G81" s="275" t="s">
        <v>89</v>
      </c>
      <c r="H81" s="276">
        <v>83000000</v>
      </c>
      <c r="I81" s="277" t="s">
        <v>55</v>
      </c>
      <c r="J81" s="278">
        <v>5.5</v>
      </c>
      <c r="K81" s="279" t="s">
        <v>125</v>
      </c>
      <c r="L81" s="252" t="s">
        <v>30</v>
      </c>
      <c r="M81" s="280" t="s">
        <v>274</v>
      </c>
      <c r="N81" s="278">
        <v>5</v>
      </c>
      <c r="O81" s="281"/>
      <c r="P81" s="281"/>
      <c r="Q81" s="270">
        <v>0</v>
      </c>
      <c r="R81" s="281"/>
      <c r="S81" s="281"/>
      <c r="T81" s="271">
        <v>0</v>
      </c>
      <c r="U81" s="254">
        <v>0</v>
      </c>
      <c r="V81" s="254" t="s">
        <v>362</v>
      </c>
      <c r="W81" s="255" t="s">
        <v>215</v>
      </c>
      <c r="X81" s="254" t="s">
        <v>360</v>
      </c>
      <c r="Y81" s="272" t="s">
        <v>214</v>
      </c>
    </row>
    <row r="82" spans="1:25" s="256" customFormat="1" x14ac:dyDescent="0.25">
      <c r="A82" s="244">
        <v>59123340</v>
      </c>
      <c r="B82" s="258">
        <v>8</v>
      </c>
      <c r="C82" s="284" t="s">
        <v>243</v>
      </c>
      <c r="D82" s="259" t="s">
        <v>87</v>
      </c>
      <c r="E82" s="273">
        <v>474</v>
      </c>
      <c r="F82" s="274">
        <v>40323</v>
      </c>
      <c r="G82" s="275" t="s">
        <v>28</v>
      </c>
      <c r="H82" s="276">
        <v>8000</v>
      </c>
      <c r="I82" s="277" t="s">
        <v>56</v>
      </c>
      <c r="J82" s="278">
        <v>3</v>
      </c>
      <c r="K82" s="279" t="s">
        <v>30</v>
      </c>
      <c r="L82" s="252" t="s">
        <v>274</v>
      </c>
      <c r="M82" s="280" t="s">
        <v>274</v>
      </c>
      <c r="N82" s="278">
        <v>7</v>
      </c>
      <c r="O82" s="281"/>
      <c r="P82" s="281"/>
      <c r="Q82" s="270">
        <v>0</v>
      </c>
      <c r="R82" s="281"/>
      <c r="S82" s="281"/>
      <c r="T82" s="271" t="s">
        <v>358</v>
      </c>
      <c r="U82" s="254">
        <v>0</v>
      </c>
      <c r="V82" s="254" t="s">
        <v>362</v>
      </c>
      <c r="W82" s="255" t="s">
        <v>215</v>
      </c>
      <c r="X82" s="254" t="s">
        <v>360</v>
      </c>
      <c r="Y82" s="272" t="s">
        <v>214</v>
      </c>
    </row>
    <row r="83" spans="1:25" s="256" customFormat="1" x14ac:dyDescent="0.25">
      <c r="A83" s="244">
        <v>59123340</v>
      </c>
      <c r="B83" s="258">
        <v>8</v>
      </c>
      <c r="C83" s="284" t="s">
        <v>357</v>
      </c>
      <c r="D83" s="259" t="s">
        <v>88</v>
      </c>
      <c r="E83" s="273">
        <v>474</v>
      </c>
      <c r="F83" s="274">
        <v>40323</v>
      </c>
      <c r="G83" s="275" t="s">
        <v>28</v>
      </c>
      <c r="H83" s="276">
        <v>8000</v>
      </c>
      <c r="I83" s="277" t="s">
        <v>44</v>
      </c>
      <c r="J83" s="278">
        <v>4</v>
      </c>
      <c r="K83" s="279" t="s">
        <v>30</v>
      </c>
      <c r="L83" s="252" t="s">
        <v>274</v>
      </c>
      <c r="M83" s="280" t="s">
        <v>274</v>
      </c>
      <c r="N83" s="278">
        <v>25</v>
      </c>
      <c r="O83" s="281">
        <v>5000000</v>
      </c>
      <c r="P83" s="281">
        <v>5000000</v>
      </c>
      <c r="Q83" s="270">
        <v>124914800</v>
      </c>
      <c r="R83" s="281">
        <v>504550</v>
      </c>
      <c r="S83" s="281">
        <v>125419350</v>
      </c>
      <c r="T83" s="271" t="s">
        <v>358</v>
      </c>
      <c r="U83" s="254">
        <v>0</v>
      </c>
      <c r="V83" s="254">
        <v>0</v>
      </c>
      <c r="W83" s="255" t="s">
        <v>215</v>
      </c>
      <c r="X83" s="254" t="s">
        <v>360</v>
      </c>
      <c r="Y83" s="272" t="s">
        <v>214</v>
      </c>
    </row>
    <row r="84" spans="1:25" s="256" customFormat="1" x14ac:dyDescent="0.25">
      <c r="A84" s="244">
        <v>59181460</v>
      </c>
      <c r="B84" s="258">
        <v>5</v>
      </c>
      <c r="C84" s="259" t="s">
        <v>291</v>
      </c>
      <c r="D84" s="259" t="s">
        <v>193</v>
      </c>
      <c r="E84" s="273">
        <v>738</v>
      </c>
      <c r="F84" s="274">
        <v>41240</v>
      </c>
      <c r="G84" s="275" t="s">
        <v>28</v>
      </c>
      <c r="H84" s="276">
        <v>6000</v>
      </c>
      <c r="I84" s="277"/>
      <c r="J84" s="278"/>
      <c r="K84" s="279" t="s">
        <v>125</v>
      </c>
      <c r="L84" s="252"/>
      <c r="M84" s="280"/>
      <c r="N84" s="278">
        <v>10</v>
      </c>
      <c r="O84" s="281"/>
      <c r="P84" s="281"/>
      <c r="Q84" s="270">
        <v>0</v>
      </c>
      <c r="R84" s="281"/>
      <c r="S84" s="281"/>
      <c r="T84" s="271">
        <v>0</v>
      </c>
      <c r="U84" s="254">
        <v>0</v>
      </c>
      <c r="V84" s="254">
        <v>0</v>
      </c>
      <c r="W84" s="254">
        <v>0</v>
      </c>
      <c r="X84" s="254">
        <v>0</v>
      </c>
      <c r="Y84" s="272" t="s">
        <v>215</v>
      </c>
    </row>
    <row r="85" spans="1:25" s="256" customFormat="1" x14ac:dyDescent="0.25">
      <c r="A85" s="244">
        <v>59181460</v>
      </c>
      <c r="B85" s="258">
        <v>5</v>
      </c>
      <c r="C85" s="259" t="s">
        <v>291</v>
      </c>
      <c r="D85" s="259" t="s">
        <v>78</v>
      </c>
      <c r="E85" s="273">
        <v>738</v>
      </c>
      <c r="F85" s="274">
        <v>41243</v>
      </c>
      <c r="G85" s="275" t="s">
        <v>28</v>
      </c>
      <c r="H85" s="276">
        <v>1500</v>
      </c>
      <c r="I85" s="277" t="s">
        <v>35</v>
      </c>
      <c r="J85" s="278">
        <v>6</v>
      </c>
      <c r="K85" s="279" t="s">
        <v>125</v>
      </c>
      <c r="L85" s="252"/>
      <c r="M85" s="280"/>
      <c r="N85" s="278">
        <v>5</v>
      </c>
      <c r="O85" s="281">
        <v>1500000</v>
      </c>
      <c r="P85" s="281">
        <v>682000</v>
      </c>
      <c r="Q85" s="270">
        <v>17038379</v>
      </c>
      <c r="R85" s="281">
        <v>1095532</v>
      </c>
      <c r="S85" s="281">
        <v>18133911</v>
      </c>
      <c r="T85" s="271" t="s">
        <v>358</v>
      </c>
      <c r="U85" s="254">
        <v>0</v>
      </c>
      <c r="V85" s="254">
        <v>0</v>
      </c>
      <c r="W85" s="254">
        <v>0</v>
      </c>
      <c r="X85" s="254">
        <v>0</v>
      </c>
      <c r="Y85" s="272" t="s">
        <v>215</v>
      </c>
    </row>
    <row r="86" spans="1:25" s="256" customFormat="1" x14ac:dyDescent="0.25">
      <c r="A86" s="244">
        <v>96528990</v>
      </c>
      <c r="B86" s="282">
        <v>9</v>
      </c>
      <c r="C86" s="259" t="s">
        <v>103</v>
      </c>
      <c r="D86" s="259" t="s">
        <v>193</v>
      </c>
      <c r="E86" s="273">
        <v>408</v>
      </c>
      <c r="F86" s="274">
        <v>38425</v>
      </c>
      <c r="G86" s="275" t="s">
        <v>28</v>
      </c>
      <c r="H86" s="276">
        <v>2000</v>
      </c>
      <c r="I86" s="277"/>
      <c r="J86" s="278"/>
      <c r="K86" s="279" t="s">
        <v>48</v>
      </c>
      <c r="L86" s="252" t="s">
        <v>30</v>
      </c>
      <c r="M86" s="280" t="s">
        <v>274</v>
      </c>
      <c r="N86" s="278">
        <v>10</v>
      </c>
      <c r="O86" s="281"/>
      <c r="P86" s="281"/>
      <c r="Q86" s="270">
        <v>0</v>
      </c>
      <c r="R86" s="281"/>
      <c r="S86" s="281"/>
      <c r="T86" s="271">
        <v>0</v>
      </c>
      <c r="U86" s="254">
        <v>0</v>
      </c>
      <c r="V86" s="254">
        <v>0</v>
      </c>
      <c r="W86" s="254">
        <v>0</v>
      </c>
      <c r="X86" s="254" t="s">
        <v>360</v>
      </c>
      <c r="Y86" s="272"/>
    </row>
    <row r="87" spans="1:25" s="256" customFormat="1" x14ac:dyDescent="0.25">
      <c r="A87" s="244">
        <v>96528990</v>
      </c>
      <c r="B87" s="282">
        <v>9</v>
      </c>
      <c r="C87" s="259" t="s">
        <v>103</v>
      </c>
      <c r="D87" s="259" t="s">
        <v>78</v>
      </c>
      <c r="E87" s="273">
        <v>408</v>
      </c>
      <c r="F87" s="274">
        <v>38425</v>
      </c>
      <c r="G87" s="275" t="s">
        <v>28</v>
      </c>
      <c r="H87" s="276">
        <v>2000</v>
      </c>
      <c r="I87" s="277" t="s">
        <v>35</v>
      </c>
      <c r="J87" s="278">
        <v>3</v>
      </c>
      <c r="K87" s="279" t="s">
        <v>30</v>
      </c>
      <c r="L87" s="252" t="s">
        <v>274</v>
      </c>
      <c r="M87" s="280" t="s">
        <v>274</v>
      </c>
      <c r="N87" s="278">
        <v>8</v>
      </c>
      <c r="O87" s="281">
        <v>1200000</v>
      </c>
      <c r="P87" s="281"/>
      <c r="Q87" s="270">
        <v>0</v>
      </c>
      <c r="R87" s="281"/>
      <c r="S87" s="281"/>
      <c r="T87" s="271" t="s">
        <v>358</v>
      </c>
      <c r="U87" s="254">
        <v>0</v>
      </c>
      <c r="V87" s="254">
        <v>0</v>
      </c>
      <c r="W87" s="254" t="s">
        <v>359</v>
      </c>
      <c r="X87" s="254" t="s">
        <v>360</v>
      </c>
      <c r="Y87" s="272"/>
    </row>
    <row r="88" spans="1:25" s="256" customFormat="1" x14ac:dyDescent="0.25">
      <c r="A88" s="244">
        <v>96528990</v>
      </c>
      <c r="B88" s="282">
        <v>9</v>
      </c>
      <c r="C88" s="259" t="s">
        <v>103</v>
      </c>
      <c r="D88" s="259" t="s">
        <v>193</v>
      </c>
      <c r="E88" s="273">
        <v>409</v>
      </c>
      <c r="F88" s="274">
        <v>38425</v>
      </c>
      <c r="G88" s="275" t="s">
        <v>28</v>
      </c>
      <c r="H88" s="276">
        <v>1500</v>
      </c>
      <c r="I88" s="277"/>
      <c r="J88" s="278"/>
      <c r="K88" s="279" t="s">
        <v>48</v>
      </c>
      <c r="L88" s="252" t="s">
        <v>30</v>
      </c>
      <c r="M88" s="280" t="s">
        <v>274</v>
      </c>
      <c r="N88" s="278">
        <v>25</v>
      </c>
      <c r="O88" s="281"/>
      <c r="P88" s="281"/>
      <c r="Q88" s="270">
        <v>0</v>
      </c>
      <c r="R88" s="281"/>
      <c r="S88" s="281"/>
      <c r="T88" s="271">
        <v>0</v>
      </c>
      <c r="U88" s="254">
        <v>0</v>
      </c>
      <c r="V88" s="254">
        <v>0</v>
      </c>
      <c r="W88" s="254">
        <v>0</v>
      </c>
      <c r="X88" s="254">
        <v>0</v>
      </c>
      <c r="Y88" s="272"/>
    </row>
    <row r="89" spans="1:25" s="256" customFormat="1" x14ac:dyDescent="0.25">
      <c r="A89" s="244">
        <v>96528990</v>
      </c>
      <c r="B89" s="282">
        <v>9</v>
      </c>
      <c r="C89" s="259" t="s">
        <v>103</v>
      </c>
      <c r="D89" s="259" t="s">
        <v>78</v>
      </c>
      <c r="E89" s="273">
        <v>409</v>
      </c>
      <c r="F89" s="274">
        <v>38425</v>
      </c>
      <c r="G89" s="275" t="s">
        <v>28</v>
      </c>
      <c r="H89" s="276">
        <v>1500</v>
      </c>
      <c r="I89" s="277" t="s">
        <v>55</v>
      </c>
      <c r="J89" s="278">
        <v>4</v>
      </c>
      <c r="K89" s="279" t="s">
        <v>30</v>
      </c>
      <c r="L89" s="252" t="s">
        <v>274</v>
      </c>
      <c r="M89" s="280" t="s">
        <v>274</v>
      </c>
      <c r="N89" s="278">
        <v>21</v>
      </c>
      <c r="O89" s="281">
        <v>800000</v>
      </c>
      <c r="P89" s="281">
        <v>419048</v>
      </c>
      <c r="Q89" s="270">
        <v>10469059</v>
      </c>
      <c r="R89" s="281">
        <v>52776</v>
      </c>
      <c r="S89" s="281">
        <v>10521835</v>
      </c>
      <c r="T89" s="271" t="s">
        <v>358</v>
      </c>
      <c r="U89" s="254">
        <v>0</v>
      </c>
      <c r="V89" s="254">
        <v>0</v>
      </c>
      <c r="W89" s="254">
        <v>0</v>
      </c>
      <c r="X89" s="254" t="s">
        <v>360</v>
      </c>
      <c r="Y89" s="272"/>
    </row>
    <row r="90" spans="1:25" s="256" customFormat="1" x14ac:dyDescent="0.25">
      <c r="A90" s="244">
        <v>96528990</v>
      </c>
      <c r="B90" s="282">
        <v>9</v>
      </c>
      <c r="C90" s="259" t="s">
        <v>103</v>
      </c>
      <c r="D90" s="259" t="s">
        <v>193</v>
      </c>
      <c r="E90" s="273">
        <v>528</v>
      </c>
      <c r="F90" s="274">
        <v>39546</v>
      </c>
      <c r="G90" s="275" t="s">
        <v>28</v>
      </c>
      <c r="H90" s="276">
        <v>1700</v>
      </c>
      <c r="I90" s="277"/>
      <c r="J90" s="278"/>
      <c r="K90" s="279" t="s">
        <v>30</v>
      </c>
      <c r="L90" s="252" t="s">
        <v>48</v>
      </c>
      <c r="M90" s="280" t="s">
        <v>274</v>
      </c>
      <c r="N90" s="278">
        <v>10</v>
      </c>
      <c r="O90" s="281"/>
      <c r="P90" s="281"/>
      <c r="Q90" s="270">
        <v>0</v>
      </c>
      <c r="R90" s="281"/>
      <c r="S90" s="281"/>
      <c r="T90" s="271">
        <v>0</v>
      </c>
      <c r="U90" s="254">
        <v>0</v>
      </c>
      <c r="V90" s="254">
        <v>0</v>
      </c>
      <c r="W90" s="254">
        <v>0</v>
      </c>
      <c r="X90" s="254">
        <v>0</v>
      </c>
      <c r="Y90" s="272"/>
    </row>
    <row r="91" spans="1:25" s="256" customFormat="1" x14ac:dyDescent="0.25">
      <c r="A91" s="244">
        <v>96528990</v>
      </c>
      <c r="B91" s="282">
        <v>9</v>
      </c>
      <c r="C91" s="259" t="s">
        <v>103</v>
      </c>
      <c r="D91" s="259" t="s">
        <v>78</v>
      </c>
      <c r="E91" s="273">
        <v>528</v>
      </c>
      <c r="F91" s="274">
        <v>39547</v>
      </c>
      <c r="G91" s="275" t="s">
        <v>28</v>
      </c>
      <c r="H91" s="276">
        <v>1700</v>
      </c>
      <c r="I91" s="277" t="s">
        <v>56</v>
      </c>
      <c r="J91" s="278">
        <v>2.75</v>
      </c>
      <c r="K91" s="279" t="s">
        <v>30</v>
      </c>
      <c r="L91" s="252" t="s">
        <v>48</v>
      </c>
      <c r="M91" s="280" t="s">
        <v>274</v>
      </c>
      <c r="N91" s="278">
        <v>5</v>
      </c>
      <c r="O91" s="281">
        <v>700000</v>
      </c>
      <c r="P91" s="281"/>
      <c r="Q91" s="270">
        <v>0</v>
      </c>
      <c r="R91" s="281"/>
      <c r="S91" s="281"/>
      <c r="T91" s="271" t="s">
        <v>358</v>
      </c>
      <c r="U91" s="254">
        <v>0</v>
      </c>
      <c r="V91" s="254">
        <v>0</v>
      </c>
      <c r="W91" s="254" t="s">
        <v>359</v>
      </c>
      <c r="X91" s="254" t="s">
        <v>360</v>
      </c>
      <c r="Y91" s="272"/>
    </row>
    <row r="92" spans="1:25" s="256" customFormat="1" x14ac:dyDescent="0.25">
      <c r="A92" s="244">
        <v>96528990</v>
      </c>
      <c r="B92" s="282">
        <v>9</v>
      </c>
      <c r="C92" s="259" t="s">
        <v>103</v>
      </c>
      <c r="D92" s="259" t="s">
        <v>193</v>
      </c>
      <c r="E92" s="273">
        <v>529</v>
      </c>
      <c r="F92" s="274">
        <v>39546</v>
      </c>
      <c r="G92" s="275" t="s">
        <v>28</v>
      </c>
      <c r="H92" s="276">
        <v>1700</v>
      </c>
      <c r="I92" s="277"/>
      <c r="J92" s="278"/>
      <c r="K92" s="279" t="s">
        <v>30</v>
      </c>
      <c r="L92" s="252" t="s">
        <v>48</v>
      </c>
      <c r="M92" s="280" t="s">
        <v>274</v>
      </c>
      <c r="N92" s="278">
        <v>30</v>
      </c>
      <c r="O92" s="281"/>
      <c r="P92" s="281"/>
      <c r="Q92" s="270">
        <v>0</v>
      </c>
      <c r="R92" s="281"/>
      <c r="S92" s="281"/>
      <c r="T92" s="271">
        <v>0</v>
      </c>
      <c r="U92" s="254">
        <v>0</v>
      </c>
      <c r="V92" s="254">
        <v>0</v>
      </c>
      <c r="W92" s="254">
        <v>0</v>
      </c>
      <c r="X92" s="254">
        <v>0</v>
      </c>
      <c r="Y92" s="272"/>
    </row>
    <row r="93" spans="1:25" s="256" customFormat="1" x14ac:dyDescent="0.25">
      <c r="A93" s="244">
        <v>96528990</v>
      </c>
      <c r="B93" s="282">
        <v>9</v>
      </c>
      <c r="C93" s="259" t="s">
        <v>103</v>
      </c>
      <c r="D93" s="259" t="s">
        <v>78</v>
      </c>
      <c r="E93" s="273">
        <v>529</v>
      </c>
      <c r="F93" s="274">
        <v>39547</v>
      </c>
      <c r="G93" s="275" t="s">
        <v>28</v>
      </c>
      <c r="H93" s="276">
        <v>1700</v>
      </c>
      <c r="I93" s="277" t="s">
        <v>44</v>
      </c>
      <c r="J93" s="278">
        <v>3.25</v>
      </c>
      <c r="K93" s="279" t="s">
        <v>30</v>
      </c>
      <c r="L93" s="252" t="s">
        <v>48</v>
      </c>
      <c r="M93" s="280" t="s">
        <v>274</v>
      </c>
      <c r="N93" s="278">
        <v>21</v>
      </c>
      <c r="O93" s="281">
        <v>1000000</v>
      </c>
      <c r="P93" s="281">
        <v>736842</v>
      </c>
      <c r="Q93" s="270">
        <v>18408494</v>
      </c>
      <c r="R93" s="281">
        <v>96711</v>
      </c>
      <c r="S93" s="281">
        <v>18505205</v>
      </c>
      <c r="T93" s="271" t="s">
        <v>358</v>
      </c>
      <c r="U93" s="254">
        <v>0</v>
      </c>
      <c r="V93" s="254">
        <v>0</v>
      </c>
      <c r="W93" s="254">
        <v>0</v>
      </c>
      <c r="X93" s="254" t="s">
        <v>360</v>
      </c>
      <c r="Y93" s="272"/>
    </row>
    <row r="94" spans="1:25" s="256" customFormat="1" x14ac:dyDescent="0.25">
      <c r="A94" s="244">
        <v>96528990</v>
      </c>
      <c r="B94" s="258">
        <v>9</v>
      </c>
      <c r="C94" s="259" t="s">
        <v>103</v>
      </c>
      <c r="D94" s="259" t="s">
        <v>193</v>
      </c>
      <c r="E94" s="273">
        <v>710</v>
      </c>
      <c r="F94" s="274">
        <v>40987</v>
      </c>
      <c r="G94" s="275" t="s">
        <v>28</v>
      </c>
      <c r="H94" s="276">
        <v>2000</v>
      </c>
      <c r="I94" s="277"/>
      <c r="J94" s="278"/>
      <c r="K94" s="279" t="s">
        <v>48</v>
      </c>
      <c r="L94" s="252" t="s">
        <v>30</v>
      </c>
      <c r="M94" s="280" t="s">
        <v>37</v>
      </c>
      <c r="N94" s="278">
        <v>10</v>
      </c>
      <c r="O94" s="253"/>
      <c r="P94" s="253"/>
      <c r="Q94" s="270">
        <v>0</v>
      </c>
      <c r="R94" s="253"/>
      <c r="S94" s="253"/>
      <c r="T94" s="271">
        <v>0</v>
      </c>
      <c r="U94" s="254">
        <v>0</v>
      </c>
      <c r="V94" s="254">
        <v>0</v>
      </c>
      <c r="W94" s="254">
        <v>0</v>
      </c>
      <c r="X94" s="254">
        <v>0</v>
      </c>
      <c r="Y94" s="272"/>
    </row>
    <row r="95" spans="1:25" s="256" customFormat="1" x14ac:dyDescent="0.25">
      <c r="A95" s="244">
        <v>96528990</v>
      </c>
      <c r="B95" s="258">
        <v>9</v>
      </c>
      <c r="C95" s="259" t="s">
        <v>103</v>
      </c>
      <c r="D95" s="259" t="s">
        <v>78</v>
      </c>
      <c r="E95" s="273">
        <v>710</v>
      </c>
      <c r="F95" s="274">
        <v>40987</v>
      </c>
      <c r="G95" s="275" t="s">
        <v>28</v>
      </c>
      <c r="H95" s="276">
        <v>1500</v>
      </c>
      <c r="I95" s="277" t="s">
        <v>40</v>
      </c>
      <c r="J95" s="278">
        <v>3.5</v>
      </c>
      <c r="K95" s="279" t="s">
        <v>48</v>
      </c>
      <c r="L95" s="252" t="s">
        <v>30</v>
      </c>
      <c r="M95" s="280" t="s">
        <v>274</v>
      </c>
      <c r="N95" s="278">
        <v>7</v>
      </c>
      <c r="O95" s="253"/>
      <c r="P95" s="253"/>
      <c r="Q95" s="270">
        <v>0</v>
      </c>
      <c r="R95" s="253"/>
      <c r="S95" s="253"/>
      <c r="T95" s="271" t="s">
        <v>358</v>
      </c>
      <c r="U95" s="254">
        <v>0</v>
      </c>
      <c r="V95" s="254" t="s">
        <v>362</v>
      </c>
      <c r="W95" s="254">
        <v>0</v>
      </c>
      <c r="X95" s="254" t="s">
        <v>360</v>
      </c>
      <c r="Y95" s="272"/>
    </row>
    <row r="96" spans="1:25" s="256" customFormat="1" x14ac:dyDescent="0.25">
      <c r="A96" s="244">
        <v>96528990</v>
      </c>
      <c r="B96" s="258">
        <v>9</v>
      </c>
      <c r="C96" s="259" t="s">
        <v>103</v>
      </c>
      <c r="D96" s="259" t="s">
        <v>78</v>
      </c>
      <c r="E96" s="273">
        <v>710</v>
      </c>
      <c r="F96" s="274">
        <v>40987</v>
      </c>
      <c r="G96" s="275" t="s">
        <v>89</v>
      </c>
      <c r="H96" s="276">
        <v>33600000</v>
      </c>
      <c r="I96" s="277" t="s">
        <v>38</v>
      </c>
      <c r="J96" s="278">
        <v>6.5</v>
      </c>
      <c r="K96" s="279" t="s">
        <v>48</v>
      </c>
      <c r="L96" s="252" t="s">
        <v>30</v>
      </c>
      <c r="M96" s="280" t="s">
        <v>274</v>
      </c>
      <c r="N96" s="278">
        <v>7</v>
      </c>
      <c r="O96" s="253"/>
      <c r="P96" s="253"/>
      <c r="Q96" s="270">
        <v>0</v>
      </c>
      <c r="R96" s="253"/>
      <c r="S96" s="253"/>
      <c r="T96" s="271">
        <v>0</v>
      </c>
      <c r="U96" s="254">
        <v>0</v>
      </c>
      <c r="V96" s="254" t="s">
        <v>362</v>
      </c>
      <c r="W96" s="254">
        <v>0</v>
      </c>
      <c r="X96" s="254" t="s">
        <v>360</v>
      </c>
      <c r="Y96" s="272"/>
    </row>
    <row r="97" spans="1:25" s="256" customFormat="1" x14ac:dyDescent="0.25">
      <c r="A97" s="244">
        <v>96528990</v>
      </c>
      <c r="B97" s="258">
        <v>9</v>
      </c>
      <c r="C97" s="259" t="s">
        <v>103</v>
      </c>
      <c r="D97" s="259" t="s">
        <v>193</v>
      </c>
      <c r="E97" s="273">
        <v>711</v>
      </c>
      <c r="F97" s="274">
        <v>40987</v>
      </c>
      <c r="G97" s="275" t="s">
        <v>28</v>
      </c>
      <c r="H97" s="276">
        <v>2000</v>
      </c>
      <c r="I97" s="277"/>
      <c r="J97" s="278"/>
      <c r="K97" s="279" t="s">
        <v>48</v>
      </c>
      <c r="L97" s="252" t="s">
        <v>30</v>
      </c>
      <c r="M97" s="280" t="s">
        <v>37</v>
      </c>
      <c r="N97" s="278">
        <v>30</v>
      </c>
      <c r="O97" s="253"/>
      <c r="P97" s="253"/>
      <c r="Q97" s="270">
        <v>0</v>
      </c>
      <c r="R97" s="253"/>
      <c r="S97" s="253"/>
      <c r="T97" s="271">
        <v>0</v>
      </c>
      <c r="U97" s="254">
        <v>0</v>
      </c>
      <c r="V97" s="254">
        <v>0</v>
      </c>
      <c r="W97" s="254">
        <v>0</v>
      </c>
      <c r="X97" s="254">
        <v>0</v>
      </c>
      <c r="Y97" s="272"/>
    </row>
    <row r="98" spans="1:25" s="256" customFormat="1" x14ac:dyDescent="0.25">
      <c r="A98" s="244">
        <v>96528990</v>
      </c>
      <c r="B98" s="258">
        <v>9</v>
      </c>
      <c r="C98" s="259" t="s">
        <v>103</v>
      </c>
      <c r="D98" s="259" t="s">
        <v>78</v>
      </c>
      <c r="E98" s="273">
        <v>711</v>
      </c>
      <c r="F98" s="274">
        <v>40988</v>
      </c>
      <c r="G98" s="275" t="s">
        <v>28</v>
      </c>
      <c r="H98" s="276">
        <v>1500</v>
      </c>
      <c r="I98" s="277" t="s">
        <v>39</v>
      </c>
      <c r="J98" s="278">
        <v>3.75</v>
      </c>
      <c r="K98" s="279" t="s">
        <v>48</v>
      </c>
      <c r="L98" s="252" t="s">
        <v>30</v>
      </c>
      <c r="M98" s="280" t="s">
        <v>274</v>
      </c>
      <c r="N98" s="278">
        <v>21</v>
      </c>
      <c r="O98" s="281">
        <v>1500000</v>
      </c>
      <c r="P98" s="253">
        <v>1500000</v>
      </c>
      <c r="Q98" s="270">
        <v>37474440</v>
      </c>
      <c r="R98" s="253">
        <v>411962</v>
      </c>
      <c r="S98" s="253">
        <v>37886402</v>
      </c>
      <c r="T98" s="271" t="s">
        <v>358</v>
      </c>
      <c r="U98" s="254">
        <v>0</v>
      </c>
      <c r="V98" s="254">
        <v>0</v>
      </c>
      <c r="W98" s="254">
        <v>0</v>
      </c>
      <c r="X98" s="254" t="s">
        <v>360</v>
      </c>
      <c r="Y98" s="272"/>
    </row>
    <row r="99" spans="1:25" s="256" customFormat="1" x14ac:dyDescent="0.25">
      <c r="A99" s="244">
        <v>96528990</v>
      </c>
      <c r="B99" s="258">
        <v>9</v>
      </c>
      <c r="C99" s="259" t="s">
        <v>103</v>
      </c>
      <c r="D99" s="259" t="s">
        <v>193</v>
      </c>
      <c r="E99" s="273">
        <v>752</v>
      </c>
      <c r="F99" s="274">
        <v>41386</v>
      </c>
      <c r="G99" s="275" t="s">
        <v>28</v>
      </c>
      <c r="H99" s="276">
        <v>2200</v>
      </c>
      <c r="I99" s="277"/>
      <c r="J99" s="278"/>
      <c r="K99" s="279" t="s">
        <v>48</v>
      </c>
      <c r="L99" s="252" t="s">
        <v>30</v>
      </c>
      <c r="M99" s="280" t="s">
        <v>37</v>
      </c>
      <c r="N99" s="278">
        <v>10</v>
      </c>
      <c r="O99" s="281"/>
      <c r="P99" s="253"/>
      <c r="Q99" s="270">
        <v>0</v>
      </c>
      <c r="R99" s="253"/>
      <c r="S99" s="253"/>
      <c r="T99" s="271">
        <v>0</v>
      </c>
      <c r="U99" s="254">
        <v>0</v>
      </c>
      <c r="V99" s="254">
        <v>0</v>
      </c>
      <c r="W99" s="254">
        <v>0</v>
      </c>
      <c r="X99" s="254">
        <v>0</v>
      </c>
      <c r="Y99" s="272"/>
    </row>
    <row r="100" spans="1:25" s="256" customFormat="1" x14ac:dyDescent="0.25">
      <c r="A100" s="244">
        <v>96528990</v>
      </c>
      <c r="B100" s="258">
        <v>9</v>
      </c>
      <c r="C100" s="259" t="s">
        <v>103</v>
      </c>
      <c r="D100" s="259" t="s">
        <v>78</v>
      </c>
      <c r="E100" s="273">
        <v>752</v>
      </c>
      <c r="F100" s="274">
        <v>41387</v>
      </c>
      <c r="G100" s="275" t="s">
        <v>28</v>
      </c>
      <c r="H100" s="276">
        <v>2200</v>
      </c>
      <c r="I100" s="277" t="s">
        <v>42</v>
      </c>
      <c r="J100" s="278">
        <v>3.4</v>
      </c>
      <c r="K100" s="279" t="s">
        <v>48</v>
      </c>
      <c r="L100" s="252" t="s">
        <v>30</v>
      </c>
      <c r="M100" s="280"/>
      <c r="N100" s="278">
        <v>7</v>
      </c>
      <c r="O100" s="281"/>
      <c r="P100" s="253"/>
      <c r="Q100" s="270">
        <v>0</v>
      </c>
      <c r="R100" s="253"/>
      <c r="S100" s="253"/>
      <c r="T100" s="271" t="s">
        <v>358</v>
      </c>
      <c r="U100" s="254">
        <v>0</v>
      </c>
      <c r="V100" s="254" t="s">
        <v>362</v>
      </c>
      <c r="W100" s="254">
        <v>0</v>
      </c>
      <c r="X100" s="254">
        <v>0</v>
      </c>
      <c r="Y100" s="272"/>
    </row>
    <row r="101" spans="1:25" s="256" customFormat="1" x14ac:dyDescent="0.25">
      <c r="A101" s="244">
        <v>96528990</v>
      </c>
      <c r="B101" s="258">
        <v>9</v>
      </c>
      <c r="C101" s="259" t="s">
        <v>103</v>
      </c>
      <c r="D101" s="259" t="s">
        <v>78</v>
      </c>
      <c r="E101" s="273">
        <v>752</v>
      </c>
      <c r="F101" s="274">
        <v>41387</v>
      </c>
      <c r="G101" s="275" t="s">
        <v>89</v>
      </c>
      <c r="H101" s="276">
        <v>50300000</v>
      </c>
      <c r="I101" s="277" t="s">
        <v>43</v>
      </c>
      <c r="J101" s="278">
        <v>6.5</v>
      </c>
      <c r="K101" s="279" t="s">
        <v>48</v>
      </c>
      <c r="L101" s="252" t="s">
        <v>30</v>
      </c>
      <c r="M101" s="280"/>
      <c r="N101" s="278">
        <v>7</v>
      </c>
      <c r="O101" s="281">
        <v>22750000000</v>
      </c>
      <c r="P101" s="253">
        <v>22750000000</v>
      </c>
      <c r="Q101" s="270">
        <v>22750000</v>
      </c>
      <c r="R101" s="253">
        <v>332719</v>
      </c>
      <c r="S101" s="253">
        <v>23082719</v>
      </c>
      <c r="T101" s="271">
        <v>0</v>
      </c>
      <c r="U101" s="254">
        <v>0</v>
      </c>
      <c r="V101" s="254">
        <v>0</v>
      </c>
      <c r="W101" s="254">
        <v>0</v>
      </c>
      <c r="X101" s="254">
        <v>0</v>
      </c>
      <c r="Y101" s="272"/>
    </row>
    <row r="102" spans="1:25" s="256" customFormat="1" x14ac:dyDescent="0.25">
      <c r="A102" s="244">
        <v>96528990</v>
      </c>
      <c r="B102" s="258">
        <v>9</v>
      </c>
      <c r="C102" s="259" t="s">
        <v>103</v>
      </c>
      <c r="D102" s="259" t="s">
        <v>81</v>
      </c>
      <c r="E102" s="273">
        <v>752</v>
      </c>
      <c r="F102" s="274">
        <v>41967</v>
      </c>
      <c r="G102" s="275" t="s">
        <v>28</v>
      </c>
      <c r="H102" s="276">
        <v>1200</v>
      </c>
      <c r="I102" s="277" t="s">
        <v>52</v>
      </c>
      <c r="J102" s="278">
        <v>2.25</v>
      </c>
      <c r="K102" s="279"/>
      <c r="L102" s="252" t="s">
        <v>30</v>
      </c>
      <c r="M102" s="280"/>
      <c r="N102" s="278">
        <v>7</v>
      </c>
      <c r="O102" s="281"/>
      <c r="P102" s="253"/>
      <c r="Q102" s="270"/>
      <c r="R102" s="253"/>
      <c r="S102" s="253"/>
      <c r="T102" s="271" t="s">
        <v>358</v>
      </c>
      <c r="U102" s="254">
        <v>0</v>
      </c>
      <c r="V102" s="254" t="s">
        <v>362</v>
      </c>
      <c r="W102" s="254">
        <v>0</v>
      </c>
      <c r="X102" s="254">
        <v>0</v>
      </c>
      <c r="Y102" s="272"/>
    </row>
    <row r="103" spans="1:25" s="256" customFormat="1" x14ac:dyDescent="0.25">
      <c r="A103" s="244">
        <v>96528990</v>
      </c>
      <c r="B103" s="258">
        <v>9</v>
      </c>
      <c r="C103" s="259" t="s">
        <v>103</v>
      </c>
      <c r="D103" s="259" t="s">
        <v>81</v>
      </c>
      <c r="E103" s="273">
        <v>752</v>
      </c>
      <c r="F103" s="274">
        <v>41967</v>
      </c>
      <c r="G103" s="275" t="s">
        <v>89</v>
      </c>
      <c r="H103" s="276">
        <v>29000000</v>
      </c>
      <c r="I103" s="277" t="s">
        <v>70</v>
      </c>
      <c r="J103" s="278">
        <v>4.5</v>
      </c>
      <c r="K103" s="279"/>
      <c r="L103" s="252" t="s">
        <v>30</v>
      </c>
      <c r="M103" s="280"/>
      <c r="N103" s="278">
        <v>7</v>
      </c>
      <c r="O103" s="281"/>
      <c r="P103" s="253"/>
      <c r="Q103" s="270"/>
      <c r="R103" s="253"/>
      <c r="S103" s="253"/>
      <c r="T103" s="271">
        <v>0</v>
      </c>
      <c r="U103" s="254">
        <v>0</v>
      </c>
      <c r="V103" s="254" t="s">
        <v>362</v>
      </c>
      <c r="W103" s="254">
        <v>0</v>
      </c>
      <c r="X103" s="254">
        <v>0</v>
      </c>
      <c r="Y103" s="272"/>
    </row>
    <row r="104" spans="1:25" s="256" customFormat="1" x14ac:dyDescent="0.25">
      <c r="A104" s="244">
        <v>96528990</v>
      </c>
      <c r="B104" s="258">
        <v>9</v>
      </c>
      <c r="C104" s="259" t="s">
        <v>103</v>
      </c>
      <c r="D104" s="259" t="s">
        <v>81</v>
      </c>
      <c r="E104" s="273">
        <v>752</v>
      </c>
      <c r="F104" s="274">
        <v>41967</v>
      </c>
      <c r="G104" s="275" t="s">
        <v>28</v>
      </c>
      <c r="H104" s="276">
        <v>1200</v>
      </c>
      <c r="I104" s="277" t="s">
        <v>73</v>
      </c>
      <c r="J104" s="278">
        <v>3.25</v>
      </c>
      <c r="K104" s="279"/>
      <c r="L104" s="252" t="s">
        <v>30</v>
      </c>
      <c r="M104" s="280"/>
      <c r="N104" s="278">
        <v>21</v>
      </c>
      <c r="O104" s="281"/>
      <c r="P104" s="253"/>
      <c r="Q104" s="270"/>
      <c r="R104" s="253"/>
      <c r="S104" s="253"/>
      <c r="T104" s="271" t="s">
        <v>358</v>
      </c>
      <c r="U104" s="254">
        <v>0</v>
      </c>
      <c r="V104" s="254" t="s">
        <v>362</v>
      </c>
      <c r="W104" s="254">
        <v>0</v>
      </c>
      <c r="X104" s="254">
        <v>0</v>
      </c>
      <c r="Y104" s="272"/>
    </row>
    <row r="105" spans="1:25" s="256" customFormat="1" x14ac:dyDescent="0.25">
      <c r="A105" s="244">
        <v>96528990</v>
      </c>
      <c r="B105" s="258">
        <v>9</v>
      </c>
      <c r="C105" s="259" t="s">
        <v>103</v>
      </c>
      <c r="D105" s="259" t="s">
        <v>81</v>
      </c>
      <c r="E105" s="273">
        <v>752</v>
      </c>
      <c r="F105" s="274">
        <v>41967</v>
      </c>
      <c r="G105" s="275" t="s">
        <v>28</v>
      </c>
      <c r="H105" s="276">
        <v>1200</v>
      </c>
      <c r="I105" s="277" t="s">
        <v>91</v>
      </c>
      <c r="J105" s="278">
        <v>3.25</v>
      </c>
      <c r="K105" s="279"/>
      <c r="L105" s="252" t="s">
        <v>30</v>
      </c>
      <c r="M105" s="280"/>
      <c r="N105" s="278">
        <v>25</v>
      </c>
      <c r="O105" s="281"/>
      <c r="P105" s="253"/>
      <c r="Q105" s="270"/>
      <c r="R105" s="253"/>
      <c r="S105" s="253"/>
      <c r="T105" s="271" t="s">
        <v>358</v>
      </c>
      <c r="U105" s="254">
        <v>0</v>
      </c>
      <c r="V105" s="254" t="s">
        <v>362</v>
      </c>
      <c r="W105" s="254">
        <v>0</v>
      </c>
      <c r="X105" s="254">
        <v>0</v>
      </c>
      <c r="Y105" s="272"/>
    </row>
    <row r="106" spans="1:25" s="256" customFormat="1" x14ac:dyDescent="0.25">
      <c r="A106" s="244">
        <v>96528990</v>
      </c>
      <c r="B106" s="258">
        <v>9</v>
      </c>
      <c r="C106" s="259" t="s">
        <v>103</v>
      </c>
      <c r="D106" s="259" t="s">
        <v>193</v>
      </c>
      <c r="E106" s="273">
        <v>753</v>
      </c>
      <c r="F106" s="274">
        <v>41386</v>
      </c>
      <c r="G106" s="275" t="s">
        <v>28</v>
      </c>
      <c r="H106" s="276">
        <v>2200</v>
      </c>
      <c r="I106" s="277"/>
      <c r="J106" s="278"/>
      <c r="K106" s="279" t="s">
        <v>48</v>
      </c>
      <c r="L106" s="252" t="s">
        <v>30</v>
      </c>
      <c r="M106" s="280" t="s">
        <v>37</v>
      </c>
      <c r="N106" s="278">
        <v>30</v>
      </c>
      <c r="O106" s="281"/>
      <c r="P106" s="253"/>
      <c r="Q106" s="270">
        <v>0</v>
      </c>
      <c r="R106" s="253"/>
      <c r="S106" s="253"/>
      <c r="T106" s="271">
        <v>0</v>
      </c>
      <c r="U106" s="254">
        <v>0</v>
      </c>
      <c r="V106" s="254">
        <v>0</v>
      </c>
      <c r="W106" s="254">
        <v>0</v>
      </c>
      <c r="X106" s="254">
        <v>0</v>
      </c>
      <c r="Y106" s="272"/>
    </row>
    <row r="107" spans="1:25" s="256" customFormat="1" x14ac:dyDescent="0.25">
      <c r="A107" s="244">
        <v>96528990</v>
      </c>
      <c r="B107" s="258">
        <v>9</v>
      </c>
      <c r="C107" s="259" t="s">
        <v>103</v>
      </c>
      <c r="D107" s="259" t="s">
        <v>78</v>
      </c>
      <c r="E107" s="273">
        <v>753</v>
      </c>
      <c r="F107" s="274">
        <v>41387</v>
      </c>
      <c r="G107" s="275" t="s">
        <v>28</v>
      </c>
      <c r="H107" s="276">
        <v>2200</v>
      </c>
      <c r="I107" s="277" t="s">
        <v>45</v>
      </c>
      <c r="J107" s="278">
        <v>3.8</v>
      </c>
      <c r="K107" s="279" t="s">
        <v>48</v>
      </c>
      <c r="L107" s="252" t="s">
        <v>30</v>
      </c>
      <c r="M107" s="280"/>
      <c r="N107" s="278">
        <v>21</v>
      </c>
      <c r="O107" s="281">
        <v>1200000</v>
      </c>
      <c r="P107" s="253">
        <v>1200000</v>
      </c>
      <c r="Q107" s="270">
        <v>29979552</v>
      </c>
      <c r="R107" s="253">
        <v>256325</v>
      </c>
      <c r="S107" s="253">
        <v>30235877</v>
      </c>
      <c r="T107" s="271" t="s">
        <v>358</v>
      </c>
      <c r="U107" s="254">
        <v>0</v>
      </c>
      <c r="V107" s="254">
        <v>0</v>
      </c>
      <c r="W107" s="254">
        <v>0</v>
      </c>
      <c r="X107" s="254">
        <v>0</v>
      </c>
      <c r="Y107" s="272"/>
    </row>
    <row r="108" spans="1:25" s="256" customFormat="1" x14ac:dyDescent="0.25">
      <c r="A108" s="244">
        <v>96528990</v>
      </c>
      <c r="B108" s="258">
        <v>9</v>
      </c>
      <c r="C108" s="259" t="s">
        <v>103</v>
      </c>
      <c r="D108" s="259" t="s">
        <v>81</v>
      </c>
      <c r="E108" s="273">
        <v>753</v>
      </c>
      <c r="F108" s="274">
        <v>41967</v>
      </c>
      <c r="G108" s="275" t="s">
        <v>28</v>
      </c>
      <c r="H108" s="276">
        <v>1000</v>
      </c>
      <c r="I108" s="277" t="s">
        <v>92</v>
      </c>
      <c r="J108" s="278">
        <v>3.25</v>
      </c>
      <c r="K108" s="279"/>
      <c r="L108" s="252" t="s">
        <v>30</v>
      </c>
      <c r="M108" s="280"/>
      <c r="N108" s="278">
        <v>21</v>
      </c>
      <c r="O108" s="281"/>
      <c r="P108" s="253"/>
      <c r="Q108" s="270"/>
      <c r="R108" s="253"/>
      <c r="S108" s="253"/>
      <c r="T108" s="271" t="s">
        <v>358</v>
      </c>
      <c r="U108" s="254">
        <v>0</v>
      </c>
      <c r="V108" s="254" t="s">
        <v>362</v>
      </c>
      <c r="W108" s="254">
        <v>0</v>
      </c>
      <c r="X108" s="254">
        <v>0</v>
      </c>
      <c r="Y108" s="272"/>
    </row>
    <row r="109" spans="1:25" s="256" customFormat="1" x14ac:dyDescent="0.25">
      <c r="A109" s="244">
        <v>96528990</v>
      </c>
      <c r="B109" s="258">
        <v>9</v>
      </c>
      <c r="C109" s="259" t="s">
        <v>103</v>
      </c>
      <c r="D109" s="259" t="s">
        <v>81</v>
      </c>
      <c r="E109" s="273">
        <v>753</v>
      </c>
      <c r="F109" s="274">
        <v>41967</v>
      </c>
      <c r="G109" s="275" t="s">
        <v>28</v>
      </c>
      <c r="H109" s="276">
        <v>1000</v>
      </c>
      <c r="I109" s="277" t="s">
        <v>97</v>
      </c>
      <c r="J109" s="278">
        <v>3.25</v>
      </c>
      <c r="K109" s="279"/>
      <c r="L109" s="252" t="s">
        <v>30</v>
      </c>
      <c r="M109" s="280"/>
      <c r="N109" s="278">
        <v>25</v>
      </c>
      <c r="O109" s="281"/>
      <c r="P109" s="253"/>
      <c r="Q109" s="270"/>
      <c r="R109" s="253"/>
      <c r="S109" s="253"/>
      <c r="T109" s="271" t="s">
        <v>358</v>
      </c>
      <c r="U109" s="254">
        <v>0</v>
      </c>
      <c r="V109" s="254" t="s">
        <v>362</v>
      </c>
      <c r="W109" s="254">
        <v>0</v>
      </c>
      <c r="X109" s="254">
        <v>0</v>
      </c>
      <c r="Y109" s="272"/>
    </row>
    <row r="110" spans="1:25" s="256" customFormat="1" x14ac:dyDescent="0.25">
      <c r="A110" s="244">
        <v>96882560</v>
      </c>
      <c r="B110" s="258">
        <v>7</v>
      </c>
      <c r="C110" s="259" t="s">
        <v>294</v>
      </c>
      <c r="D110" s="259" t="s">
        <v>193</v>
      </c>
      <c r="E110" s="273">
        <v>741</v>
      </c>
      <c r="F110" s="274">
        <v>41255</v>
      </c>
      <c r="G110" s="275" t="s">
        <v>28</v>
      </c>
      <c r="H110" s="276">
        <v>2300</v>
      </c>
      <c r="I110" s="277"/>
      <c r="J110" s="278"/>
      <c r="K110" s="279" t="s">
        <v>48</v>
      </c>
      <c r="L110" s="252" t="s">
        <v>30</v>
      </c>
      <c r="M110" s="280"/>
      <c r="N110" s="278">
        <v>30</v>
      </c>
      <c r="O110" s="281"/>
      <c r="P110" s="253"/>
      <c r="Q110" s="270">
        <v>0</v>
      </c>
      <c r="R110" s="253"/>
      <c r="S110" s="253"/>
      <c r="T110" s="271">
        <v>0</v>
      </c>
      <c r="U110" s="254">
        <v>0</v>
      </c>
      <c r="V110" s="254">
        <v>0</v>
      </c>
      <c r="W110" s="254">
        <v>0</v>
      </c>
      <c r="X110" s="254">
        <v>0</v>
      </c>
      <c r="Y110" s="272"/>
    </row>
    <row r="111" spans="1:25" s="256" customFormat="1" x14ac:dyDescent="0.25">
      <c r="A111" s="244">
        <v>96882560</v>
      </c>
      <c r="B111" s="258">
        <v>7</v>
      </c>
      <c r="C111" s="259" t="s">
        <v>294</v>
      </c>
      <c r="D111" s="259" t="s">
        <v>78</v>
      </c>
      <c r="E111" s="273">
        <v>741</v>
      </c>
      <c r="F111" s="274">
        <v>41256</v>
      </c>
      <c r="G111" s="275" t="s">
        <v>28</v>
      </c>
      <c r="H111" s="276">
        <v>2300</v>
      </c>
      <c r="I111" s="277" t="s">
        <v>35</v>
      </c>
      <c r="J111" s="278">
        <v>4.0999999999999996</v>
      </c>
      <c r="K111" s="279" t="s">
        <v>48</v>
      </c>
      <c r="L111" s="252"/>
      <c r="M111" s="280"/>
      <c r="N111" s="278">
        <v>30</v>
      </c>
      <c r="O111" s="281">
        <v>2300000</v>
      </c>
      <c r="P111" s="253">
        <v>2300000</v>
      </c>
      <c r="Q111" s="270">
        <v>57460808</v>
      </c>
      <c r="R111" s="253">
        <v>1277991</v>
      </c>
      <c r="S111" s="253">
        <v>58738799</v>
      </c>
      <c r="T111" s="271" t="s">
        <v>358</v>
      </c>
      <c r="U111" s="254">
        <v>0</v>
      </c>
      <c r="V111" s="254">
        <v>0</v>
      </c>
      <c r="W111" s="254">
        <v>0</v>
      </c>
      <c r="X111" s="254" t="s">
        <v>360</v>
      </c>
      <c r="Y111" s="272"/>
    </row>
    <row r="112" spans="1:25" s="256" customFormat="1" x14ac:dyDescent="0.25">
      <c r="A112" s="244">
        <v>76045822</v>
      </c>
      <c r="B112" s="258">
        <v>8</v>
      </c>
      <c r="C112" s="259" t="s">
        <v>197</v>
      </c>
      <c r="D112" s="259" t="s">
        <v>193</v>
      </c>
      <c r="E112" s="273">
        <v>611</v>
      </c>
      <c r="F112" s="274">
        <v>40067</v>
      </c>
      <c r="G112" s="275" t="s">
        <v>46</v>
      </c>
      <c r="H112" s="276">
        <v>300000</v>
      </c>
      <c r="I112" s="277"/>
      <c r="J112" s="278"/>
      <c r="K112" s="279" t="s">
        <v>125</v>
      </c>
      <c r="L112" s="252" t="s">
        <v>274</v>
      </c>
      <c r="M112" s="280" t="s">
        <v>274</v>
      </c>
      <c r="N112" s="278">
        <v>10</v>
      </c>
      <c r="O112" s="281"/>
      <c r="P112" s="281"/>
      <c r="Q112" s="270">
        <v>0</v>
      </c>
      <c r="R112" s="281"/>
      <c r="S112" s="281"/>
      <c r="T112" s="271">
        <v>0</v>
      </c>
      <c r="U112" s="254">
        <v>0</v>
      </c>
      <c r="V112" s="254">
        <v>0</v>
      </c>
      <c r="W112" s="254">
        <v>0</v>
      </c>
      <c r="X112" s="254">
        <v>0</v>
      </c>
      <c r="Y112" s="272"/>
    </row>
    <row r="113" spans="1:25" s="256" customFormat="1" x14ac:dyDescent="0.25">
      <c r="A113" s="244">
        <v>76045822</v>
      </c>
      <c r="B113" s="258">
        <v>8</v>
      </c>
      <c r="C113" s="259" t="s">
        <v>197</v>
      </c>
      <c r="D113" s="259" t="s">
        <v>78</v>
      </c>
      <c r="E113" s="273">
        <v>611</v>
      </c>
      <c r="F113" s="274">
        <v>40095</v>
      </c>
      <c r="G113" s="275" t="s">
        <v>28</v>
      </c>
      <c r="H113" s="276">
        <v>2700</v>
      </c>
      <c r="I113" s="277" t="s">
        <v>35</v>
      </c>
      <c r="J113" s="278">
        <v>3.5</v>
      </c>
      <c r="K113" s="279" t="s">
        <v>125</v>
      </c>
      <c r="L113" s="252" t="s">
        <v>274</v>
      </c>
      <c r="M113" s="280" t="s">
        <v>274</v>
      </c>
      <c r="N113" s="278">
        <v>5</v>
      </c>
      <c r="O113" s="281">
        <v>2700000</v>
      </c>
      <c r="P113" s="281"/>
      <c r="Q113" s="270"/>
      <c r="R113" s="281"/>
      <c r="S113" s="281"/>
      <c r="T113" s="271" t="s">
        <v>358</v>
      </c>
      <c r="U113" s="254">
        <v>0</v>
      </c>
      <c r="V113" s="254">
        <v>0</v>
      </c>
      <c r="W113" s="254" t="s">
        <v>359</v>
      </c>
      <c r="X113" s="254" t="s">
        <v>360</v>
      </c>
      <c r="Y113" s="272" t="s">
        <v>214</v>
      </c>
    </row>
    <row r="114" spans="1:25" s="256" customFormat="1" x14ac:dyDescent="0.25">
      <c r="A114" s="244">
        <v>76045822</v>
      </c>
      <c r="B114" s="258">
        <v>8</v>
      </c>
      <c r="C114" s="259" t="s">
        <v>197</v>
      </c>
      <c r="D114" s="259" t="s">
        <v>78</v>
      </c>
      <c r="E114" s="273">
        <v>611</v>
      </c>
      <c r="F114" s="274">
        <v>40095</v>
      </c>
      <c r="G114" s="275" t="s">
        <v>89</v>
      </c>
      <c r="H114" s="276">
        <v>41000000</v>
      </c>
      <c r="I114" s="277" t="s">
        <v>55</v>
      </c>
      <c r="J114" s="278">
        <v>6.5</v>
      </c>
      <c r="K114" s="279" t="s">
        <v>125</v>
      </c>
      <c r="L114" s="252" t="s">
        <v>274</v>
      </c>
      <c r="M114" s="280" t="s">
        <v>274</v>
      </c>
      <c r="N114" s="278">
        <v>5</v>
      </c>
      <c r="O114" s="281"/>
      <c r="P114" s="281"/>
      <c r="Q114" s="270">
        <v>0</v>
      </c>
      <c r="R114" s="281"/>
      <c r="S114" s="281"/>
      <c r="T114" s="271">
        <v>0</v>
      </c>
      <c r="U114" s="254">
        <v>0</v>
      </c>
      <c r="V114" s="254" t="s">
        <v>362</v>
      </c>
      <c r="W114" s="254">
        <v>0</v>
      </c>
      <c r="X114" s="254" t="s">
        <v>360</v>
      </c>
      <c r="Y114" s="272" t="s">
        <v>214</v>
      </c>
    </row>
    <row r="115" spans="1:25" s="256" customFormat="1" x14ac:dyDescent="0.25">
      <c r="A115" s="244">
        <v>85741000</v>
      </c>
      <c r="B115" s="282">
        <v>9</v>
      </c>
      <c r="C115" s="259" t="s">
        <v>222</v>
      </c>
      <c r="D115" s="259" t="s">
        <v>212</v>
      </c>
      <c r="E115" s="283">
        <v>215</v>
      </c>
      <c r="F115" s="274">
        <v>36441</v>
      </c>
      <c r="G115" s="275" t="s">
        <v>28</v>
      </c>
      <c r="H115" s="276">
        <v>1300</v>
      </c>
      <c r="I115" s="277" t="s">
        <v>35</v>
      </c>
      <c r="J115" s="278">
        <v>6.75</v>
      </c>
      <c r="K115" s="279" t="s">
        <v>30</v>
      </c>
      <c r="L115" s="252" t="s">
        <v>274</v>
      </c>
      <c r="M115" s="280" t="s">
        <v>274</v>
      </c>
      <c r="N115" s="285">
        <v>25</v>
      </c>
      <c r="O115" s="281">
        <v>1300000</v>
      </c>
      <c r="P115" s="281">
        <v>991250</v>
      </c>
      <c r="Q115" s="270">
        <v>24764359</v>
      </c>
      <c r="R115" s="281">
        <v>531639</v>
      </c>
      <c r="S115" s="281">
        <v>25295998</v>
      </c>
      <c r="T115" s="271" t="s">
        <v>358</v>
      </c>
      <c r="U115" s="254">
        <v>0</v>
      </c>
      <c r="V115" s="254">
        <v>0</v>
      </c>
      <c r="W115" s="254">
        <v>0</v>
      </c>
      <c r="X115" s="254" t="s">
        <v>360</v>
      </c>
      <c r="Y115" s="272"/>
    </row>
    <row r="116" spans="1:25" s="256" customFormat="1" x14ac:dyDescent="0.25">
      <c r="A116" s="244">
        <v>85741000</v>
      </c>
      <c r="B116" s="282">
        <v>9</v>
      </c>
      <c r="C116" s="259" t="s">
        <v>222</v>
      </c>
      <c r="D116" s="259" t="s">
        <v>193</v>
      </c>
      <c r="E116" s="283">
        <v>782</v>
      </c>
      <c r="F116" s="274">
        <v>41809</v>
      </c>
      <c r="G116" s="275" t="s">
        <v>28</v>
      </c>
      <c r="H116" s="276">
        <v>1500</v>
      </c>
      <c r="I116" s="277"/>
      <c r="J116" s="278"/>
      <c r="K116" s="279" t="s">
        <v>48</v>
      </c>
      <c r="L116" s="252" t="s">
        <v>30</v>
      </c>
      <c r="M116" s="280" t="s">
        <v>37</v>
      </c>
      <c r="N116" s="285">
        <v>10</v>
      </c>
      <c r="O116" s="281"/>
      <c r="P116" s="281"/>
      <c r="Q116" s="270">
        <v>0</v>
      </c>
      <c r="R116" s="281"/>
      <c r="S116" s="281"/>
      <c r="T116" s="271">
        <v>0</v>
      </c>
      <c r="U116" s="254">
        <v>0</v>
      </c>
      <c r="V116" s="254" t="s">
        <v>362</v>
      </c>
      <c r="W116" s="254">
        <v>0</v>
      </c>
      <c r="X116" s="254">
        <v>0</v>
      </c>
      <c r="Y116" s="272"/>
    </row>
    <row r="117" spans="1:25" s="256" customFormat="1" x14ac:dyDescent="0.25">
      <c r="A117" s="244">
        <v>85741000</v>
      </c>
      <c r="B117" s="282">
        <v>9</v>
      </c>
      <c r="C117" s="259" t="s">
        <v>222</v>
      </c>
      <c r="D117" s="259" t="s">
        <v>78</v>
      </c>
      <c r="E117" s="283">
        <v>782</v>
      </c>
      <c r="F117" s="274">
        <v>41824</v>
      </c>
      <c r="G117" s="275" t="s">
        <v>89</v>
      </c>
      <c r="H117" s="276">
        <v>36000000</v>
      </c>
      <c r="I117" s="277" t="s">
        <v>55</v>
      </c>
      <c r="J117" s="278">
        <v>4.8499999999999996</v>
      </c>
      <c r="K117" s="279" t="s">
        <v>48</v>
      </c>
      <c r="L117" s="252" t="s">
        <v>30</v>
      </c>
      <c r="M117" s="280" t="s">
        <v>37</v>
      </c>
      <c r="N117" s="285">
        <v>4</v>
      </c>
      <c r="O117" s="281">
        <v>36000000000</v>
      </c>
      <c r="P117" s="281">
        <v>31500000000</v>
      </c>
      <c r="Q117" s="270">
        <v>31500000</v>
      </c>
      <c r="R117" s="281">
        <v>684634</v>
      </c>
      <c r="S117" s="281">
        <v>32184634</v>
      </c>
      <c r="T117" s="271">
        <v>0</v>
      </c>
      <c r="U117" s="254">
        <v>0</v>
      </c>
      <c r="V117" s="254">
        <v>0</v>
      </c>
      <c r="W117" s="254">
        <v>0</v>
      </c>
      <c r="X117" s="254">
        <v>0</v>
      </c>
      <c r="Y117" s="272"/>
    </row>
    <row r="118" spans="1:25" s="256" customFormat="1" x14ac:dyDescent="0.25">
      <c r="A118" s="244">
        <v>76005001</v>
      </c>
      <c r="B118" s="258">
        <v>6</v>
      </c>
      <c r="C118" s="259" t="s">
        <v>399</v>
      </c>
      <c r="D118" s="259" t="s">
        <v>193</v>
      </c>
      <c r="E118" s="273">
        <v>722</v>
      </c>
      <c r="F118" s="274">
        <v>41079</v>
      </c>
      <c r="G118" s="275" t="s">
        <v>28</v>
      </c>
      <c r="H118" s="276">
        <v>4000</v>
      </c>
      <c r="I118" s="277"/>
      <c r="J118" s="278"/>
      <c r="K118" s="279" t="s">
        <v>30</v>
      </c>
      <c r="L118" s="252" t="s">
        <v>48</v>
      </c>
      <c r="M118" s="280" t="s">
        <v>37</v>
      </c>
      <c r="N118" s="278">
        <v>10</v>
      </c>
      <c r="O118" s="281"/>
      <c r="P118" s="281"/>
      <c r="Q118" s="270">
        <v>0</v>
      </c>
      <c r="R118" s="281"/>
      <c r="S118" s="281"/>
      <c r="T118" s="271">
        <v>0</v>
      </c>
      <c r="U118" s="254">
        <v>0</v>
      </c>
      <c r="V118" s="254" t="s">
        <v>362</v>
      </c>
      <c r="W118" s="254">
        <v>0</v>
      </c>
      <c r="X118" s="254">
        <v>0</v>
      </c>
      <c r="Y118" s="293" t="s">
        <v>400</v>
      </c>
    </row>
    <row r="119" spans="1:25" s="256" customFormat="1" x14ac:dyDescent="0.25">
      <c r="A119" s="244">
        <v>76005001</v>
      </c>
      <c r="B119" s="258">
        <v>6</v>
      </c>
      <c r="C119" s="259" t="s">
        <v>399</v>
      </c>
      <c r="D119" s="259" t="s">
        <v>193</v>
      </c>
      <c r="E119" s="273">
        <v>723</v>
      </c>
      <c r="F119" s="274">
        <v>41079</v>
      </c>
      <c r="G119" s="275" t="s">
        <v>28</v>
      </c>
      <c r="H119" s="276">
        <v>4000</v>
      </c>
      <c r="I119" s="277"/>
      <c r="J119" s="278"/>
      <c r="K119" s="279" t="s">
        <v>30</v>
      </c>
      <c r="L119" s="252" t="s">
        <v>48</v>
      </c>
      <c r="M119" s="280" t="s">
        <v>37</v>
      </c>
      <c r="N119" s="278">
        <v>30</v>
      </c>
      <c r="O119" s="281"/>
      <c r="P119" s="281"/>
      <c r="Q119" s="270">
        <v>0</v>
      </c>
      <c r="R119" s="281"/>
      <c r="S119" s="281"/>
      <c r="T119" s="271">
        <v>0</v>
      </c>
      <c r="U119" s="254">
        <v>0</v>
      </c>
      <c r="V119" s="254">
        <v>0</v>
      </c>
      <c r="W119" s="254">
        <v>0</v>
      </c>
      <c r="X119" s="254">
        <v>0</v>
      </c>
      <c r="Y119" s="293" t="s">
        <v>400</v>
      </c>
    </row>
    <row r="120" spans="1:25" s="256" customFormat="1" x14ac:dyDescent="0.25">
      <c r="A120" s="244">
        <v>76005001</v>
      </c>
      <c r="B120" s="258">
        <v>6</v>
      </c>
      <c r="C120" s="259" t="s">
        <v>399</v>
      </c>
      <c r="D120" s="259" t="s">
        <v>78</v>
      </c>
      <c r="E120" s="273">
        <v>723</v>
      </c>
      <c r="F120" s="274">
        <v>41085</v>
      </c>
      <c r="G120" s="275" t="s">
        <v>28</v>
      </c>
      <c r="H120" s="276">
        <v>1550</v>
      </c>
      <c r="I120" s="277" t="s">
        <v>35</v>
      </c>
      <c r="J120" s="278">
        <v>4.2300000000000004</v>
      </c>
      <c r="K120" s="279" t="s">
        <v>30</v>
      </c>
      <c r="L120" s="252" t="s">
        <v>48</v>
      </c>
      <c r="M120" s="280"/>
      <c r="N120" s="278">
        <v>21</v>
      </c>
      <c r="O120" s="281">
        <v>1550000</v>
      </c>
      <c r="P120" s="281">
        <v>1550000</v>
      </c>
      <c r="Q120" s="270">
        <v>38723588</v>
      </c>
      <c r="R120" s="281">
        <v>0</v>
      </c>
      <c r="S120" s="281">
        <v>38723588</v>
      </c>
      <c r="T120" s="271" t="s">
        <v>358</v>
      </c>
      <c r="U120" s="254">
        <v>0</v>
      </c>
      <c r="V120" s="254">
        <v>0</v>
      </c>
      <c r="W120" s="254">
        <v>0</v>
      </c>
      <c r="X120" s="254" t="s">
        <v>360</v>
      </c>
      <c r="Y120" s="293" t="s">
        <v>400</v>
      </c>
    </row>
    <row r="121" spans="1:25" s="256" customFormat="1" x14ac:dyDescent="0.25">
      <c r="A121" s="244">
        <v>81826800</v>
      </c>
      <c r="B121" s="282">
        <v>9</v>
      </c>
      <c r="C121" s="284" t="s">
        <v>242</v>
      </c>
      <c r="D121" s="259" t="s">
        <v>193</v>
      </c>
      <c r="E121" s="273">
        <v>488</v>
      </c>
      <c r="F121" s="274">
        <v>39058</v>
      </c>
      <c r="G121" s="275" t="s">
        <v>28</v>
      </c>
      <c r="H121" s="276">
        <v>3350</v>
      </c>
      <c r="I121" s="277"/>
      <c r="J121" s="278"/>
      <c r="K121" s="279" t="s">
        <v>125</v>
      </c>
      <c r="L121" s="252" t="s">
        <v>48</v>
      </c>
      <c r="M121" s="280" t="s">
        <v>274</v>
      </c>
      <c r="N121" s="278">
        <v>10</v>
      </c>
      <c r="O121" s="281"/>
      <c r="P121" s="281"/>
      <c r="Q121" s="270">
        <v>0</v>
      </c>
      <c r="R121" s="281"/>
      <c r="S121" s="281"/>
      <c r="T121" s="271">
        <v>0</v>
      </c>
      <c r="U121" s="254">
        <v>0</v>
      </c>
      <c r="V121" s="254">
        <v>0</v>
      </c>
      <c r="W121" s="254">
        <v>0</v>
      </c>
      <c r="X121" s="254">
        <v>0</v>
      </c>
      <c r="Y121" s="272"/>
    </row>
    <row r="122" spans="1:25" s="256" customFormat="1" x14ac:dyDescent="0.25">
      <c r="A122" s="244">
        <v>81826800</v>
      </c>
      <c r="B122" s="282">
        <v>9</v>
      </c>
      <c r="C122" s="284" t="s">
        <v>242</v>
      </c>
      <c r="D122" s="259" t="s">
        <v>78</v>
      </c>
      <c r="E122" s="273">
        <v>488</v>
      </c>
      <c r="F122" s="274">
        <v>39085</v>
      </c>
      <c r="G122" s="275" t="s">
        <v>89</v>
      </c>
      <c r="H122" s="276">
        <v>60000000</v>
      </c>
      <c r="I122" s="277" t="s">
        <v>35</v>
      </c>
      <c r="J122" s="278">
        <v>6.6</v>
      </c>
      <c r="K122" s="279" t="s">
        <v>125</v>
      </c>
      <c r="L122" s="252" t="s">
        <v>48</v>
      </c>
      <c r="M122" s="280" t="s">
        <v>274</v>
      </c>
      <c r="N122" s="278">
        <v>5</v>
      </c>
      <c r="O122" s="281">
        <v>60000000000</v>
      </c>
      <c r="P122" s="281"/>
      <c r="Q122" s="270">
        <v>0</v>
      </c>
      <c r="R122" s="281"/>
      <c r="S122" s="281"/>
      <c r="T122" s="271">
        <v>0</v>
      </c>
      <c r="U122" s="254">
        <v>0</v>
      </c>
      <c r="V122" s="254">
        <v>0</v>
      </c>
      <c r="W122" s="254" t="s">
        <v>359</v>
      </c>
      <c r="X122" s="254" t="s">
        <v>360</v>
      </c>
      <c r="Y122" s="272"/>
    </row>
    <row r="123" spans="1:25" s="256" customFormat="1" x14ac:dyDescent="0.25">
      <c r="A123" s="244">
        <v>81826800</v>
      </c>
      <c r="B123" s="282">
        <v>9</v>
      </c>
      <c r="C123" s="284" t="s">
        <v>242</v>
      </c>
      <c r="D123" s="259" t="s">
        <v>81</v>
      </c>
      <c r="E123" s="273">
        <v>488</v>
      </c>
      <c r="F123" s="274">
        <v>41302</v>
      </c>
      <c r="G123" s="275" t="s">
        <v>89</v>
      </c>
      <c r="H123" s="276">
        <v>60000000</v>
      </c>
      <c r="I123" s="277" t="s">
        <v>44</v>
      </c>
      <c r="J123" s="278">
        <v>7</v>
      </c>
      <c r="K123" s="279" t="s">
        <v>48</v>
      </c>
      <c r="L123" s="252"/>
      <c r="M123" s="280"/>
      <c r="N123" s="278">
        <v>3</v>
      </c>
      <c r="O123" s="281">
        <v>60000000000</v>
      </c>
      <c r="P123" s="281">
        <v>24000000000</v>
      </c>
      <c r="Q123" s="270">
        <v>24000000</v>
      </c>
      <c r="R123" s="281">
        <v>137632</v>
      </c>
      <c r="S123" s="281">
        <v>24137632</v>
      </c>
      <c r="T123" s="271">
        <v>0</v>
      </c>
      <c r="U123" s="254">
        <v>0</v>
      </c>
      <c r="V123" s="254">
        <v>0</v>
      </c>
      <c r="W123" s="254">
        <v>0</v>
      </c>
      <c r="X123" s="254">
        <v>0</v>
      </c>
      <c r="Y123" s="272"/>
    </row>
    <row r="124" spans="1:25" s="256" customFormat="1" x14ac:dyDescent="0.25">
      <c r="A124" s="244">
        <v>81826800</v>
      </c>
      <c r="B124" s="282">
        <v>9</v>
      </c>
      <c r="C124" s="284" t="s">
        <v>242</v>
      </c>
      <c r="D124" s="259" t="s">
        <v>81</v>
      </c>
      <c r="E124" s="273">
        <v>488</v>
      </c>
      <c r="F124" s="274">
        <v>41302</v>
      </c>
      <c r="G124" s="275" t="s">
        <v>89</v>
      </c>
      <c r="H124" s="276">
        <v>60000000</v>
      </c>
      <c r="I124" s="277" t="s">
        <v>40</v>
      </c>
      <c r="J124" s="278">
        <v>7</v>
      </c>
      <c r="K124" s="279" t="s">
        <v>48</v>
      </c>
      <c r="L124" s="252"/>
      <c r="M124" s="280"/>
      <c r="N124" s="278">
        <v>3</v>
      </c>
      <c r="O124" s="281"/>
      <c r="P124" s="281"/>
      <c r="Q124" s="270">
        <v>0</v>
      </c>
      <c r="R124" s="281"/>
      <c r="S124" s="281"/>
      <c r="T124" s="271">
        <v>0</v>
      </c>
      <c r="U124" s="254">
        <v>0</v>
      </c>
      <c r="V124" s="254" t="s">
        <v>362</v>
      </c>
      <c r="W124" s="254">
        <v>0</v>
      </c>
      <c r="X124" s="254">
        <v>0</v>
      </c>
      <c r="Y124" s="272"/>
    </row>
    <row r="125" spans="1:25" s="256" customFormat="1" x14ac:dyDescent="0.25">
      <c r="A125" s="244">
        <v>81826800</v>
      </c>
      <c r="B125" s="282">
        <v>9</v>
      </c>
      <c r="C125" s="284" t="s">
        <v>242</v>
      </c>
      <c r="D125" s="259" t="s">
        <v>87</v>
      </c>
      <c r="E125" s="273">
        <v>488</v>
      </c>
      <c r="F125" s="274">
        <v>42093</v>
      </c>
      <c r="G125" s="275" t="s">
        <v>89</v>
      </c>
      <c r="H125" s="276">
        <v>43500000</v>
      </c>
      <c r="I125" s="277" t="s">
        <v>42</v>
      </c>
      <c r="J125" s="278">
        <v>5.5</v>
      </c>
      <c r="K125" s="279" t="s">
        <v>48</v>
      </c>
      <c r="L125" s="252"/>
      <c r="M125" s="280"/>
      <c r="N125" s="278">
        <v>5</v>
      </c>
      <c r="O125" s="281"/>
      <c r="P125" s="281"/>
      <c r="Q125" s="270">
        <v>0</v>
      </c>
      <c r="R125" s="281"/>
      <c r="S125" s="281"/>
      <c r="T125" s="271">
        <v>0</v>
      </c>
      <c r="U125" s="254">
        <v>0</v>
      </c>
      <c r="V125" s="254" t="s">
        <v>362</v>
      </c>
      <c r="W125" s="254">
        <v>0</v>
      </c>
      <c r="X125" s="254">
        <v>0</v>
      </c>
      <c r="Y125" s="272"/>
    </row>
    <row r="126" spans="1:25" s="256" customFormat="1" x14ac:dyDescent="0.25">
      <c r="A126" s="244">
        <v>81826800</v>
      </c>
      <c r="B126" s="282">
        <v>9</v>
      </c>
      <c r="C126" s="284" t="s">
        <v>242</v>
      </c>
      <c r="D126" s="259" t="s">
        <v>87</v>
      </c>
      <c r="E126" s="273">
        <v>488</v>
      </c>
      <c r="F126" s="274">
        <v>42093</v>
      </c>
      <c r="G126" s="275" t="s">
        <v>89</v>
      </c>
      <c r="H126" s="276">
        <v>43500000</v>
      </c>
      <c r="I126" s="277" t="s">
        <v>43</v>
      </c>
      <c r="J126" s="278">
        <v>5.2</v>
      </c>
      <c r="K126" s="279" t="s">
        <v>48</v>
      </c>
      <c r="L126" s="252"/>
      <c r="M126" s="280"/>
      <c r="N126" s="278">
        <v>3</v>
      </c>
      <c r="O126" s="281">
        <v>4350000000</v>
      </c>
      <c r="P126" s="281">
        <v>43500000000</v>
      </c>
      <c r="Q126" s="270">
        <v>43500000</v>
      </c>
      <c r="R126" s="281">
        <v>657605</v>
      </c>
      <c r="S126" s="281">
        <v>44157605</v>
      </c>
      <c r="T126" s="271">
        <v>0</v>
      </c>
      <c r="U126" s="254">
        <v>0</v>
      </c>
      <c r="V126" s="254">
        <v>0</v>
      </c>
      <c r="W126" s="254">
        <v>0</v>
      </c>
      <c r="X126" s="254">
        <v>0</v>
      </c>
      <c r="Y126" s="272"/>
    </row>
    <row r="127" spans="1:25" s="256" customFormat="1" x14ac:dyDescent="0.25">
      <c r="A127" s="244">
        <v>81826800</v>
      </c>
      <c r="B127" s="258">
        <v>9</v>
      </c>
      <c r="C127" s="284" t="s">
        <v>242</v>
      </c>
      <c r="D127" s="259" t="s">
        <v>193</v>
      </c>
      <c r="E127" s="273">
        <v>555</v>
      </c>
      <c r="F127" s="274">
        <v>39749</v>
      </c>
      <c r="G127" s="275" t="s">
        <v>28</v>
      </c>
      <c r="H127" s="276">
        <v>3250</v>
      </c>
      <c r="I127" s="277"/>
      <c r="J127" s="278"/>
      <c r="K127" s="279" t="s">
        <v>125</v>
      </c>
      <c r="L127" s="252" t="s">
        <v>48</v>
      </c>
      <c r="M127" s="280" t="s">
        <v>274</v>
      </c>
      <c r="N127" s="278">
        <v>10</v>
      </c>
      <c r="O127" s="281"/>
      <c r="P127" s="281"/>
      <c r="Q127" s="270">
        <v>0</v>
      </c>
      <c r="R127" s="281"/>
      <c r="S127" s="281"/>
      <c r="T127" s="271">
        <v>0</v>
      </c>
      <c r="U127" s="254">
        <v>0</v>
      </c>
      <c r="V127" s="254">
        <v>0</v>
      </c>
      <c r="W127" s="254">
        <v>0</v>
      </c>
      <c r="X127" s="254">
        <v>0</v>
      </c>
      <c r="Y127" s="272"/>
    </row>
    <row r="128" spans="1:25" s="256" customFormat="1" x14ac:dyDescent="0.25">
      <c r="A128" s="244">
        <v>81826800</v>
      </c>
      <c r="B128" s="258">
        <v>9</v>
      </c>
      <c r="C128" s="284" t="s">
        <v>242</v>
      </c>
      <c r="D128" s="259" t="s">
        <v>78</v>
      </c>
      <c r="E128" s="273">
        <v>555</v>
      </c>
      <c r="F128" s="274">
        <v>39889</v>
      </c>
      <c r="G128" s="275" t="s">
        <v>89</v>
      </c>
      <c r="H128" s="276">
        <v>60000000</v>
      </c>
      <c r="I128" s="277" t="s">
        <v>55</v>
      </c>
      <c r="J128" s="278">
        <v>5.75</v>
      </c>
      <c r="K128" s="279" t="s">
        <v>125</v>
      </c>
      <c r="L128" s="252" t="s">
        <v>48</v>
      </c>
      <c r="M128" s="280" t="s">
        <v>274</v>
      </c>
      <c r="N128" s="278">
        <v>4</v>
      </c>
      <c r="O128" s="281"/>
      <c r="P128" s="281"/>
      <c r="Q128" s="270">
        <v>0</v>
      </c>
      <c r="R128" s="281"/>
      <c r="S128" s="281"/>
      <c r="T128" s="271">
        <v>0</v>
      </c>
      <c r="U128" s="254">
        <v>0</v>
      </c>
      <c r="V128" s="254" t="s">
        <v>362</v>
      </c>
      <c r="W128" s="254">
        <v>0</v>
      </c>
      <c r="X128" s="254" t="s">
        <v>360</v>
      </c>
      <c r="Y128" s="272"/>
    </row>
    <row r="129" spans="1:25" s="256" customFormat="1" x14ac:dyDescent="0.25">
      <c r="A129" s="244">
        <v>81826800</v>
      </c>
      <c r="B129" s="258">
        <v>9</v>
      </c>
      <c r="C129" s="284" t="s">
        <v>242</v>
      </c>
      <c r="D129" s="259" t="s">
        <v>81</v>
      </c>
      <c r="E129" s="273">
        <v>555</v>
      </c>
      <c r="F129" s="274">
        <v>39889</v>
      </c>
      <c r="G129" s="275" t="s">
        <v>89</v>
      </c>
      <c r="H129" s="276">
        <v>60000000</v>
      </c>
      <c r="I129" s="277" t="s">
        <v>56</v>
      </c>
      <c r="J129" s="278">
        <v>6.15</v>
      </c>
      <c r="K129" s="279" t="s">
        <v>125</v>
      </c>
      <c r="L129" s="252" t="s">
        <v>48</v>
      </c>
      <c r="M129" s="280" t="s">
        <v>274</v>
      </c>
      <c r="N129" s="278">
        <v>4</v>
      </c>
      <c r="O129" s="281">
        <v>60000000000</v>
      </c>
      <c r="P129" s="281"/>
      <c r="Q129" s="270">
        <v>0</v>
      </c>
      <c r="R129" s="281"/>
      <c r="S129" s="281"/>
      <c r="T129" s="271">
        <v>0</v>
      </c>
      <c r="U129" s="254">
        <v>0</v>
      </c>
      <c r="V129" s="254">
        <v>0</v>
      </c>
      <c r="W129" s="254" t="s">
        <v>359</v>
      </c>
      <c r="X129" s="254" t="s">
        <v>360</v>
      </c>
      <c r="Y129" s="272"/>
    </row>
    <row r="130" spans="1:25" s="256" customFormat="1" x14ac:dyDescent="0.25">
      <c r="A130" s="244">
        <v>81826800</v>
      </c>
      <c r="B130" s="258">
        <v>9</v>
      </c>
      <c r="C130" s="284" t="s">
        <v>242</v>
      </c>
      <c r="D130" s="259" t="s">
        <v>87</v>
      </c>
      <c r="E130" s="273">
        <v>555</v>
      </c>
      <c r="F130" s="274">
        <v>41409</v>
      </c>
      <c r="G130" s="275" t="s">
        <v>89</v>
      </c>
      <c r="H130" s="276">
        <v>70000000</v>
      </c>
      <c r="I130" s="277" t="s">
        <v>38</v>
      </c>
      <c r="J130" s="278">
        <v>6.8</v>
      </c>
      <c r="K130" s="279" t="s">
        <v>125</v>
      </c>
      <c r="L130" s="252"/>
      <c r="M130" s="280"/>
      <c r="N130" s="278">
        <v>4.5</v>
      </c>
      <c r="O130" s="281">
        <v>70000000000</v>
      </c>
      <c r="P130" s="281">
        <v>42000000000</v>
      </c>
      <c r="Q130" s="270">
        <v>42000000</v>
      </c>
      <c r="R130" s="281">
        <v>358933</v>
      </c>
      <c r="S130" s="281">
        <v>42358933</v>
      </c>
      <c r="T130" s="271">
        <v>0</v>
      </c>
      <c r="U130" s="254">
        <v>0</v>
      </c>
      <c r="V130" s="254">
        <v>0</v>
      </c>
      <c r="W130" s="254">
        <v>0</v>
      </c>
      <c r="X130" s="254">
        <v>0</v>
      </c>
      <c r="Y130" s="272"/>
    </row>
    <row r="131" spans="1:25" s="256" customFormat="1" x14ac:dyDescent="0.25">
      <c r="A131" s="244">
        <v>81826800</v>
      </c>
      <c r="B131" s="258">
        <v>9</v>
      </c>
      <c r="C131" s="284" t="s">
        <v>242</v>
      </c>
      <c r="D131" s="259" t="s">
        <v>87</v>
      </c>
      <c r="E131" s="273">
        <v>555</v>
      </c>
      <c r="F131" s="274">
        <v>41409</v>
      </c>
      <c r="G131" s="275" t="s">
        <v>89</v>
      </c>
      <c r="H131" s="276">
        <v>70000000</v>
      </c>
      <c r="I131" s="277" t="s">
        <v>39</v>
      </c>
      <c r="J131" s="278">
        <v>6.8</v>
      </c>
      <c r="K131" s="279" t="s">
        <v>125</v>
      </c>
      <c r="L131" s="252"/>
      <c r="M131" s="280"/>
      <c r="N131" s="278">
        <v>5</v>
      </c>
      <c r="O131" s="281"/>
      <c r="P131" s="281"/>
      <c r="Q131" s="270">
        <v>0</v>
      </c>
      <c r="R131" s="281"/>
      <c r="S131" s="281"/>
      <c r="T131" s="271">
        <v>0</v>
      </c>
      <c r="U131" s="254">
        <v>0</v>
      </c>
      <c r="V131" s="254" t="s">
        <v>362</v>
      </c>
      <c r="W131" s="254">
        <v>0</v>
      </c>
      <c r="X131" s="254">
        <v>0</v>
      </c>
      <c r="Y131" s="272"/>
    </row>
    <row r="132" spans="1:25" s="256" customFormat="1" x14ac:dyDescent="0.25">
      <c r="A132" s="244">
        <v>70016160</v>
      </c>
      <c r="B132" s="258">
        <v>9</v>
      </c>
      <c r="C132" s="259" t="s">
        <v>247</v>
      </c>
      <c r="D132" s="259" t="s">
        <v>193</v>
      </c>
      <c r="E132" s="273">
        <v>645</v>
      </c>
      <c r="F132" s="274">
        <v>40498</v>
      </c>
      <c r="G132" s="275" t="s">
        <v>89</v>
      </c>
      <c r="H132" s="276">
        <v>45000000</v>
      </c>
      <c r="I132" s="277"/>
      <c r="J132" s="278"/>
      <c r="K132" s="279" t="s">
        <v>48</v>
      </c>
      <c r="L132" s="252" t="s">
        <v>125</v>
      </c>
      <c r="M132" s="280" t="s">
        <v>274</v>
      </c>
      <c r="N132" s="278">
        <v>10</v>
      </c>
      <c r="O132" s="281"/>
      <c r="P132" s="281"/>
      <c r="Q132" s="270">
        <v>0</v>
      </c>
      <c r="R132" s="281"/>
      <c r="S132" s="281"/>
      <c r="T132" s="271">
        <v>0</v>
      </c>
      <c r="U132" s="254">
        <v>0</v>
      </c>
      <c r="V132" s="254">
        <v>0</v>
      </c>
      <c r="W132" s="254">
        <v>0</v>
      </c>
      <c r="X132" s="254">
        <v>0</v>
      </c>
      <c r="Y132" s="272"/>
    </row>
    <row r="133" spans="1:25" s="256" customFormat="1" x14ac:dyDescent="0.25">
      <c r="A133" s="244">
        <v>70016160</v>
      </c>
      <c r="B133" s="258">
        <v>9</v>
      </c>
      <c r="C133" s="259" t="s">
        <v>247</v>
      </c>
      <c r="D133" s="259" t="s">
        <v>78</v>
      </c>
      <c r="E133" s="273">
        <v>645</v>
      </c>
      <c r="F133" s="274">
        <v>40501</v>
      </c>
      <c r="G133" s="275" t="s">
        <v>89</v>
      </c>
      <c r="H133" s="276">
        <v>45000000</v>
      </c>
      <c r="I133" s="277" t="s">
        <v>35</v>
      </c>
      <c r="J133" s="278">
        <v>7</v>
      </c>
      <c r="K133" s="279" t="s">
        <v>48</v>
      </c>
      <c r="L133" s="252" t="s">
        <v>125</v>
      </c>
      <c r="M133" s="280" t="s">
        <v>274</v>
      </c>
      <c r="N133" s="278">
        <v>5</v>
      </c>
      <c r="O133" s="281">
        <v>45000000000</v>
      </c>
      <c r="P133" s="281">
        <v>45000000000</v>
      </c>
      <c r="Q133" s="270">
        <v>45000000</v>
      </c>
      <c r="R133" s="281">
        <v>393582</v>
      </c>
      <c r="S133" s="281">
        <v>45393582</v>
      </c>
      <c r="T133" s="271">
        <v>0</v>
      </c>
      <c r="U133" s="254">
        <v>0</v>
      </c>
      <c r="V133" s="254">
        <v>0</v>
      </c>
      <c r="W133" s="254">
        <v>0</v>
      </c>
      <c r="X133" s="254">
        <v>0</v>
      </c>
      <c r="Y133" s="272"/>
    </row>
    <row r="134" spans="1:25" s="256" customFormat="1" x14ac:dyDescent="0.25">
      <c r="A134" s="244">
        <v>70016160</v>
      </c>
      <c r="B134" s="258">
        <v>9</v>
      </c>
      <c r="C134" s="259" t="s">
        <v>247</v>
      </c>
      <c r="D134" s="259" t="s">
        <v>193</v>
      </c>
      <c r="E134" s="273">
        <v>683</v>
      </c>
      <c r="F134" s="274">
        <v>40842</v>
      </c>
      <c r="G134" s="275" t="s">
        <v>89</v>
      </c>
      <c r="H134" s="276">
        <v>40000000</v>
      </c>
      <c r="I134" s="277"/>
      <c r="J134" s="278"/>
      <c r="K134" s="279" t="s">
        <v>48</v>
      </c>
      <c r="L134" s="252" t="s">
        <v>125</v>
      </c>
      <c r="M134" s="280" t="s">
        <v>274</v>
      </c>
      <c r="N134" s="278">
        <v>10</v>
      </c>
      <c r="O134" s="281"/>
      <c r="P134" s="281"/>
      <c r="Q134" s="270">
        <v>0</v>
      </c>
      <c r="R134" s="281"/>
      <c r="S134" s="281"/>
      <c r="T134" s="271">
        <v>0</v>
      </c>
      <c r="U134" s="254">
        <v>0</v>
      </c>
      <c r="V134" s="254">
        <v>0</v>
      </c>
      <c r="W134" s="254">
        <v>0</v>
      </c>
      <c r="X134" s="254">
        <v>0</v>
      </c>
      <c r="Y134" s="272"/>
    </row>
    <row r="135" spans="1:25" s="256" customFormat="1" x14ac:dyDescent="0.25">
      <c r="A135" s="244">
        <v>70016160</v>
      </c>
      <c r="B135" s="258">
        <v>9</v>
      </c>
      <c r="C135" s="259" t="s">
        <v>247</v>
      </c>
      <c r="D135" s="259" t="s">
        <v>78</v>
      </c>
      <c r="E135" s="273">
        <v>683</v>
      </c>
      <c r="F135" s="274">
        <v>40864</v>
      </c>
      <c r="G135" s="275" t="s">
        <v>89</v>
      </c>
      <c r="H135" s="276">
        <v>40000000</v>
      </c>
      <c r="I135" s="277" t="s">
        <v>55</v>
      </c>
      <c r="J135" s="278">
        <v>6.5</v>
      </c>
      <c r="K135" s="279" t="s">
        <v>48</v>
      </c>
      <c r="L135" s="252" t="s">
        <v>125</v>
      </c>
      <c r="M135" s="280" t="s">
        <v>274</v>
      </c>
      <c r="N135" s="278">
        <v>5</v>
      </c>
      <c r="O135" s="281">
        <v>15000000000</v>
      </c>
      <c r="P135" s="281">
        <v>15000000000</v>
      </c>
      <c r="Q135" s="270">
        <v>15000000</v>
      </c>
      <c r="R135" s="281">
        <v>318766</v>
      </c>
      <c r="S135" s="281">
        <v>15318766</v>
      </c>
      <c r="T135" s="271">
        <v>0</v>
      </c>
      <c r="U135" s="254">
        <v>0</v>
      </c>
      <c r="V135" s="254">
        <v>0</v>
      </c>
      <c r="W135" s="254">
        <v>0</v>
      </c>
      <c r="X135" s="254" t="s">
        <v>360</v>
      </c>
      <c r="Y135" s="272"/>
    </row>
    <row r="136" spans="1:25" s="256" customFormat="1" x14ac:dyDescent="0.25">
      <c r="A136" s="244">
        <v>70016160</v>
      </c>
      <c r="B136" s="258">
        <v>9</v>
      </c>
      <c r="C136" s="259" t="s">
        <v>247</v>
      </c>
      <c r="D136" s="259" t="s">
        <v>81</v>
      </c>
      <c r="E136" s="273">
        <v>683</v>
      </c>
      <c r="F136" s="274">
        <v>41254</v>
      </c>
      <c r="G136" s="275" t="s">
        <v>89</v>
      </c>
      <c r="H136" s="276">
        <v>25000000</v>
      </c>
      <c r="I136" s="277" t="s">
        <v>56</v>
      </c>
      <c r="J136" s="278">
        <v>7.5</v>
      </c>
      <c r="K136" s="279" t="s">
        <v>125</v>
      </c>
      <c r="L136" s="252"/>
      <c r="M136" s="280"/>
      <c r="N136" s="278">
        <v>5</v>
      </c>
      <c r="O136" s="281">
        <v>25000000000</v>
      </c>
      <c r="P136" s="281">
        <v>25000000000</v>
      </c>
      <c r="Q136" s="270">
        <v>25000000</v>
      </c>
      <c r="R136" s="281">
        <v>540536</v>
      </c>
      <c r="S136" s="281">
        <v>25540536</v>
      </c>
      <c r="T136" s="271">
        <v>0</v>
      </c>
      <c r="U136" s="254">
        <v>0</v>
      </c>
      <c r="V136" s="254">
        <v>0</v>
      </c>
      <c r="W136" s="254">
        <v>0</v>
      </c>
      <c r="X136" s="254" t="s">
        <v>360</v>
      </c>
      <c r="Y136" s="272"/>
    </row>
    <row r="137" spans="1:25" s="256" customFormat="1" x14ac:dyDescent="0.25">
      <c r="A137" s="244">
        <v>70016160</v>
      </c>
      <c r="B137" s="258">
        <v>9</v>
      </c>
      <c r="C137" s="259" t="s">
        <v>247</v>
      </c>
      <c r="D137" s="259" t="s">
        <v>193</v>
      </c>
      <c r="E137" s="273">
        <v>773</v>
      </c>
      <c r="F137" s="274">
        <v>41626</v>
      </c>
      <c r="G137" s="275" t="s">
        <v>89</v>
      </c>
      <c r="H137" s="276">
        <v>50000000</v>
      </c>
      <c r="I137" s="277"/>
      <c r="J137" s="278"/>
      <c r="K137" s="279" t="s">
        <v>48</v>
      </c>
      <c r="L137" s="252" t="s">
        <v>125</v>
      </c>
      <c r="M137" s="280"/>
      <c r="N137" s="278">
        <v>10</v>
      </c>
      <c r="O137" s="281"/>
      <c r="P137" s="281"/>
      <c r="Q137" s="270">
        <v>0</v>
      </c>
      <c r="R137" s="281"/>
      <c r="S137" s="281"/>
      <c r="T137" s="271">
        <v>0</v>
      </c>
      <c r="U137" s="254">
        <v>0</v>
      </c>
      <c r="V137" s="254" t="s">
        <v>362</v>
      </c>
      <c r="W137" s="254">
        <v>0</v>
      </c>
      <c r="X137" s="254">
        <v>0</v>
      </c>
      <c r="Y137" s="272"/>
    </row>
    <row r="138" spans="1:25" s="256" customFormat="1" x14ac:dyDescent="0.25">
      <c r="A138" s="244">
        <v>70016160</v>
      </c>
      <c r="B138" s="258">
        <v>9</v>
      </c>
      <c r="C138" s="259" t="s">
        <v>247</v>
      </c>
      <c r="D138" s="259" t="s">
        <v>78</v>
      </c>
      <c r="E138" s="273">
        <v>773</v>
      </c>
      <c r="F138" s="274">
        <v>41638</v>
      </c>
      <c r="G138" s="275" t="s">
        <v>89</v>
      </c>
      <c r="H138" s="276">
        <v>50000000</v>
      </c>
      <c r="I138" s="277" t="s">
        <v>44</v>
      </c>
      <c r="J138" s="278">
        <v>6</v>
      </c>
      <c r="K138" s="279" t="s">
        <v>48</v>
      </c>
      <c r="L138" s="252" t="s">
        <v>125</v>
      </c>
      <c r="M138" s="280"/>
      <c r="N138" s="278">
        <v>5</v>
      </c>
      <c r="O138" s="281">
        <v>50000000000</v>
      </c>
      <c r="P138" s="281">
        <v>50000000000</v>
      </c>
      <c r="Q138" s="270">
        <v>50000000</v>
      </c>
      <c r="R138" s="281">
        <v>376402</v>
      </c>
      <c r="S138" s="281">
        <v>50376402</v>
      </c>
      <c r="T138" s="271">
        <v>0</v>
      </c>
      <c r="U138" s="254">
        <v>0</v>
      </c>
      <c r="V138" s="254">
        <v>0</v>
      </c>
      <c r="W138" s="254">
        <v>0</v>
      </c>
      <c r="X138" s="254">
        <v>0</v>
      </c>
      <c r="Y138" s="272"/>
    </row>
    <row r="139" spans="1:25" s="256" customFormat="1" x14ac:dyDescent="0.25">
      <c r="A139" s="244">
        <v>70016160</v>
      </c>
      <c r="B139" s="258">
        <v>9</v>
      </c>
      <c r="C139" s="259" t="s">
        <v>247</v>
      </c>
      <c r="D139" s="259" t="s">
        <v>193</v>
      </c>
      <c r="E139" s="273">
        <v>802</v>
      </c>
      <c r="F139" s="274">
        <v>42048</v>
      </c>
      <c r="G139" s="275" t="s">
        <v>89</v>
      </c>
      <c r="H139" s="276">
        <v>100000000</v>
      </c>
      <c r="I139" s="277"/>
      <c r="J139" s="278"/>
      <c r="K139" s="279" t="s">
        <v>48</v>
      </c>
      <c r="L139" s="252" t="s">
        <v>125</v>
      </c>
      <c r="M139" s="280"/>
      <c r="N139" s="278">
        <v>10</v>
      </c>
      <c r="O139" s="281"/>
      <c r="P139" s="281"/>
      <c r="Q139" s="270"/>
      <c r="R139" s="281"/>
      <c r="S139" s="281"/>
      <c r="T139" s="271">
        <v>0</v>
      </c>
      <c r="U139" s="254">
        <v>0</v>
      </c>
      <c r="V139" s="254" t="s">
        <v>362</v>
      </c>
      <c r="W139" s="254">
        <v>0</v>
      </c>
      <c r="X139" s="254">
        <v>0</v>
      </c>
      <c r="Y139" s="272"/>
    </row>
    <row r="140" spans="1:25" s="256" customFormat="1" x14ac:dyDescent="0.25">
      <c r="A140" s="244">
        <v>70016160</v>
      </c>
      <c r="B140" s="258">
        <v>9</v>
      </c>
      <c r="C140" s="259" t="s">
        <v>247</v>
      </c>
      <c r="D140" s="259" t="s">
        <v>78</v>
      </c>
      <c r="E140" s="273">
        <v>802</v>
      </c>
      <c r="F140" s="274">
        <v>42055</v>
      </c>
      <c r="G140" s="275" t="s">
        <v>89</v>
      </c>
      <c r="H140" s="276">
        <v>50000000</v>
      </c>
      <c r="I140" s="277" t="s">
        <v>40</v>
      </c>
      <c r="J140" s="278">
        <v>5.2</v>
      </c>
      <c r="K140" s="279" t="s">
        <v>48</v>
      </c>
      <c r="L140" s="252" t="s">
        <v>125</v>
      </c>
      <c r="M140" s="280"/>
      <c r="N140" s="278">
        <v>7</v>
      </c>
      <c r="O140" s="281">
        <v>50000000000</v>
      </c>
      <c r="P140" s="281">
        <v>50000000000</v>
      </c>
      <c r="Q140" s="270">
        <v>50000000</v>
      </c>
      <c r="R140" s="281">
        <v>1172845</v>
      </c>
      <c r="S140" s="281">
        <v>51172845</v>
      </c>
      <c r="T140" s="271">
        <v>0</v>
      </c>
      <c r="U140" s="254">
        <v>0</v>
      </c>
      <c r="V140" s="254">
        <v>0</v>
      </c>
      <c r="W140" s="254">
        <v>0</v>
      </c>
      <c r="X140" s="254">
        <v>0</v>
      </c>
      <c r="Y140" s="272"/>
    </row>
    <row r="141" spans="1:25" s="256" customFormat="1" x14ac:dyDescent="0.25">
      <c r="A141" s="244">
        <v>70016330</v>
      </c>
      <c r="B141" s="258" t="s">
        <v>52</v>
      </c>
      <c r="C141" s="259" t="s">
        <v>216</v>
      </c>
      <c r="D141" s="259" t="s">
        <v>193</v>
      </c>
      <c r="E141" s="273">
        <v>708</v>
      </c>
      <c r="F141" s="274">
        <v>40975</v>
      </c>
      <c r="G141" s="275" t="s">
        <v>28</v>
      </c>
      <c r="H141" s="276">
        <v>5000</v>
      </c>
      <c r="I141" s="277"/>
      <c r="J141" s="278"/>
      <c r="K141" s="279" t="s">
        <v>48</v>
      </c>
      <c r="L141" s="252" t="s">
        <v>30</v>
      </c>
      <c r="M141" s="280" t="s">
        <v>274</v>
      </c>
      <c r="N141" s="278">
        <v>10</v>
      </c>
      <c r="O141" s="253"/>
      <c r="P141" s="253"/>
      <c r="Q141" s="270">
        <v>0</v>
      </c>
      <c r="R141" s="253"/>
      <c r="S141" s="253"/>
      <c r="T141" s="271">
        <v>0</v>
      </c>
      <c r="U141" s="254">
        <v>0</v>
      </c>
      <c r="V141" s="254">
        <v>0</v>
      </c>
      <c r="W141" s="254">
        <v>0</v>
      </c>
      <c r="X141" s="254">
        <v>0</v>
      </c>
      <c r="Y141" s="272"/>
    </row>
    <row r="142" spans="1:25" s="256" customFormat="1" x14ac:dyDescent="0.25">
      <c r="A142" s="244">
        <v>70016330</v>
      </c>
      <c r="B142" s="258" t="s">
        <v>52</v>
      </c>
      <c r="C142" s="259" t="s">
        <v>216</v>
      </c>
      <c r="D142" s="259" t="s">
        <v>78</v>
      </c>
      <c r="E142" s="273">
        <v>708</v>
      </c>
      <c r="F142" s="274">
        <v>41295</v>
      </c>
      <c r="G142" s="275" t="s">
        <v>89</v>
      </c>
      <c r="H142" s="276">
        <v>34150000</v>
      </c>
      <c r="I142" s="277" t="s">
        <v>35</v>
      </c>
      <c r="J142" s="278">
        <v>7.3</v>
      </c>
      <c r="K142" s="279" t="s">
        <v>48</v>
      </c>
      <c r="L142" s="252" t="s">
        <v>30</v>
      </c>
      <c r="M142" s="280" t="s">
        <v>274</v>
      </c>
      <c r="N142" s="278">
        <v>4</v>
      </c>
      <c r="O142" s="253">
        <v>34150000000</v>
      </c>
      <c r="P142" s="253">
        <v>34150000000</v>
      </c>
      <c r="Q142" s="270">
        <v>34150000</v>
      </c>
      <c r="R142" s="253">
        <v>191619</v>
      </c>
      <c r="S142" s="253">
        <v>34341619</v>
      </c>
      <c r="T142" s="271">
        <v>0</v>
      </c>
      <c r="U142" s="254">
        <v>0</v>
      </c>
      <c r="V142" s="254">
        <v>0</v>
      </c>
      <c r="W142" s="254">
        <v>0</v>
      </c>
      <c r="X142" s="254">
        <v>0</v>
      </c>
      <c r="Y142" s="272"/>
    </row>
    <row r="143" spans="1:25" s="256" customFormat="1" x14ac:dyDescent="0.25">
      <c r="A143" s="244">
        <v>70016330</v>
      </c>
      <c r="B143" s="258" t="s">
        <v>52</v>
      </c>
      <c r="C143" s="259" t="s">
        <v>216</v>
      </c>
      <c r="D143" s="259" t="s">
        <v>78</v>
      </c>
      <c r="E143" s="273">
        <v>708</v>
      </c>
      <c r="F143" s="274">
        <v>41295</v>
      </c>
      <c r="G143" s="275" t="s">
        <v>28</v>
      </c>
      <c r="H143" s="276">
        <v>1500</v>
      </c>
      <c r="I143" s="277" t="s">
        <v>55</v>
      </c>
      <c r="J143" s="278">
        <v>4.25</v>
      </c>
      <c r="K143" s="279" t="s">
        <v>48</v>
      </c>
      <c r="L143" s="252" t="s">
        <v>30</v>
      </c>
      <c r="M143" s="280" t="s">
        <v>274</v>
      </c>
      <c r="N143" s="278">
        <v>4</v>
      </c>
      <c r="O143" s="253"/>
      <c r="P143" s="253"/>
      <c r="Q143" s="270">
        <v>0</v>
      </c>
      <c r="R143" s="253"/>
      <c r="S143" s="253"/>
      <c r="T143" s="271" t="s">
        <v>358</v>
      </c>
      <c r="U143" s="254">
        <v>0</v>
      </c>
      <c r="V143" s="254" t="s">
        <v>362</v>
      </c>
      <c r="W143" s="254">
        <v>0</v>
      </c>
      <c r="X143" s="254">
        <v>0</v>
      </c>
      <c r="Y143" s="272"/>
    </row>
    <row r="144" spans="1:25" s="256" customFormat="1" x14ac:dyDescent="0.25">
      <c r="A144" s="244">
        <v>70016330</v>
      </c>
      <c r="B144" s="258" t="s">
        <v>52</v>
      </c>
      <c r="C144" s="259" t="s">
        <v>216</v>
      </c>
      <c r="D144" s="259" t="s">
        <v>81</v>
      </c>
      <c r="E144" s="273">
        <v>708</v>
      </c>
      <c r="F144" s="274">
        <v>41436</v>
      </c>
      <c r="G144" s="275" t="s">
        <v>89</v>
      </c>
      <c r="H144" s="276">
        <v>25000000</v>
      </c>
      <c r="I144" s="277" t="s">
        <v>56</v>
      </c>
      <c r="J144" s="278">
        <v>6</v>
      </c>
      <c r="K144" s="279" t="s">
        <v>48</v>
      </c>
      <c r="L144" s="252" t="s">
        <v>30</v>
      </c>
      <c r="M144" s="280"/>
      <c r="N144" s="278">
        <v>5</v>
      </c>
      <c r="O144" s="253">
        <v>25000000000</v>
      </c>
      <c r="P144" s="253">
        <v>18750000000</v>
      </c>
      <c r="Q144" s="270">
        <v>18750000</v>
      </c>
      <c r="R144" s="253">
        <v>271139</v>
      </c>
      <c r="S144" s="253">
        <v>19021139</v>
      </c>
      <c r="T144" s="271">
        <v>0</v>
      </c>
      <c r="U144" s="254">
        <v>0</v>
      </c>
      <c r="V144" s="254">
        <v>0</v>
      </c>
      <c r="W144" s="254">
        <v>0</v>
      </c>
      <c r="X144" s="254" t="s">
        <v>360</v>
      </c>
      <c r="Y144" s="272"/>
    </row>
    <row r="145" spans="1:25" s="256" customFormat="1" x14ac:dyDescent="0.25">
      <c r="A145" s="244">
        <v>70016330</v>
      </c>
      <c r="B145" s="258" t="s">
        <v>52</v>
      </c>
      <c r="C145" s="259" t="s">
        <v>216</v>
      </c>
      <c r="D145" s="259" t="s">
        <v>81</v>
      </c>
      <c r="E145" s="273">
        <v>708</v>
      </c>
      <c r="F145" s="274">
        <v>41436</v>
      </c>
      <c r="G145" s="275" t="s">
        <v>28</v>
      </c>
      <c r="H145" s="276">
        <v>1100</v>
      </c>
      <c r="I145" s="277" t="s">
        <v>44</v>
      </c>
      <c r="J145" s="278">
        <v>3.7</v>
      </c>
      <c r="K145" s="279" t="s">
        <v>48</v>
      </c>
      <c r="L145" s="252" t="s">
        <v>30</v>
      </c>
      <c r="M145" s="280"/>
      <c r="N145" s="278">
        <v>5</v>
      </c>
      <c r="O145" s="253"/>
      <c r="P145" s="253"/>
      <c r="Q145" s="270">
        <v>0</v>
      </c>
      <c r="R145" s="253"/>
      <c r="S145" s="253"/>
      <c r="T145" s="271" t="s">
        <v>358</v>
      </c>
      <c r="U145" s="254">
        <v>0</v>
      </c>
      <c r="V145" s="254" t="s">
        <v>362</v>
      </c>
      <c r="W145" s="254">
        <v>0</v>
      </c>
      <c r="X145" s="254" t="s">
        <v>360</v>
      </c>
      <c r="Y145" s="272"/>
    </row>
    <row r="146" spans="1:25" s="256" customFormat="1" x14ac:dyDescent="0.25">
      <c r="A146" s="244">
        <v>70016330</v>
      </c>
      <c r="B146" s="258" t="s">
        <v>52</v>
      </c>
      <c r="C146" s="259" t="s">
        <v>216</v>
      </c>
      <c r="D146" s="259" t="s">
        <v>87</v>
      </c>
      <c r="E146" s="273">
        <v>708</v>
      </c>
      <c r="F146" s="274">
        <v>41519</v>
      </c>
      <c r="G146" s="275" t="s">
        <v>28</v>
      </c>
      <c r="H146" s="276">
        <v>1000</v>
      </c>
      <c r="I146" s="277" t="s">
        <v>40</v>
      </c>
      <c r="J146" s="278">
        <v>3.7</v>
      </c>
      <c r="K146" s="279" t="s">
        <v>48</v>
      </c>
      <c r="L146" s="252" t="s">
        <v>30</v>
      </c>
      <c r="M146" s="280"/>
      <c r="N146" s="278">
        <v>5</v>
      </c>
      <c r="O146" s="253">
        <v>1000000</v>
      </c>
      <c r="P146" s="253">
        <v>875000</v>
      </c>
      <c r="Q146" s="270">
        <v>21860090</v>
      </c>
      <c r="R146" s="253">
        <v>326239</v>
      </c>
      <c r="S146" s="253">
        <v>22186329</v>
      </c>
      <c r="T146" s="271" t="s">
        <v>358</v>
      </c>
      <c r="U146" s="254">
        <v>0</v>
      </c>
      <c r="V146" s="254">
        <v>0</v>
      </c>
      <c r="W146" s="254">
        <v>0</v>
      </c>
      <c r="X146" s="254">
        <v>0</v>
      </c>
      <c r="Y146" s="272"/>
    </row>
    <row r="147" spans="1:25" s="256" customFormat="1" x14ac:dyDescent="0.25">
      <c r="A147" s="244">
        <v>70016330</v>
      </c>
      <c r="B147" s="258" t="s">
        <v>52</v>
      </c>
      <c r="C147" s="259" t="s">
        <v>216</v>
      </c>
      <c r="D147" s="259" t="s">
        <v>87</v>
      </c>
      <c r="E147" s="273">
        <v>708</v>
      </c>
      <c r="F147" s="274">
        <v>41519</v>
      </c>
      <c r="G147" s="275" t="s">
        <v>89</v>
      </c>
      <c r="H147" s="276">
        <v>22900000</v>
      </c>
      <c r="I147" s="277" t="s">
        <v>38</v>
      </c>
      <c r="J147" s="278">
        <v>6</v>
      </c>
      <c r="K147" s="279" t="s">
        <v>48</v>
      </c>
      <c r="L147" s="252" t="s">
        <v>30</v>
      </c>
      <c r="M147" s="280"/>
      <c r="N147" s="278">
        <v>5</v>
      </c>
      <c r="O147" s="253"/>
      <c r="P147" s="253"/>
      <c r="Q147" s="270">
        <v>0</v>
      </c>
      <c r="R147" s="253"/>
      <c r="S147" s="253"/>
      <c r="T147" s="271">
        <v>0</v>
      </c>
      <c r="U147" s="254">
        <v>0</v>
      </c>
      <c r="V147" s="254" t="s">
        <v>362</v>
      </c>
      <c r="W147" s="254">
        <v>0</v>
      </c>
      <c r="X147" s="254">
        <v>0</v>
      </c>
      <c r="Y147" s="272"/>
    </row>
    <row r="148" spans="1:25" s="256" customFormat="1" x14ac:dyDescent="0.25">
      <c r="A148" s="244">
        <v>70016330</v>
      </c>
      <c r="B148" s="258" t="s">
        <v>52</v>
      </c>
      <c r="C148" s="259" t="s">
        <v>216</v>
      </c>
      <c r="D148" s="259" t="s">
        <v>88</v>
      </c>
      <c r="E148" s="273">
        <v>708</v>
      </c>
      <c r="F148" s="274">
        <v>41894</v>
      </c>
      <c r="G148" s="275" t="s">
        <v>28</v>
      </c>
      <c r="H148" s="276">
        <v>1400</v>
      </c>
      <c r="I148" s="277" t="s">
        <v>39</v>
      </c>
      <c r="J148" s="278">
        <v>2.5</v>
      </c>
      <c r="K148" s="279" t="s">
        <v>48</v>
      </c>
      <c r="L148" s="252" t="s">
        <v>30</v>
      </c>
      <c r="M148" s="280"/>
      <c r="N148" s="278">
        <v>5</v>
      </c>
      <c r="O148" s="253">
        <v>1200000</v>
      </c>
      <c r="P148" s="253">
        <v>1200000</v>
      </c>
      <c r="Q148" s="270">
        <v>29979552</v>
      </c>
      <c r="R148" s="253">
        <v>246354</v>
      </c>
      <c r="S148" s="253">
        <v>30225906</v>
      </c>
      <c r="T148" s="271" t="s">
        <v>358</v>
      </c>
      <c r="U148" s="254">
        <v>0</v>
      </c>
      <c r="V148" s="254">
        <v>0</v>
      </c>
      <c r="W148" s="254">
        <v>0</v>
      </c>
      <c r="X148" s="254">
        <v>0</v>
      </c>
      <c r="Y148" s="272"/>
    </row>
    <row r="149" spans="1:25" s="256" customFormat="1" x14ac:dyDescent="0.25">
      <c r="A149" s="244">
        <v>70016330</v>
      </c>
      <c r="B149" s="258" t="s">
        <v>52</v>
      </c>
      <c r="C149" s="259" t="s">
        <v>216</v>
      </c>
      <c r="D149" s="259" t="s">
        <v>88</v>
      </c>
      <c r="E149" s="273">
        <v>708</v>
      </c>
      <c r="F149" s="274">
        <v>41894</v>
      </c>
      <c r="G149" s="275" t="s">
        <v>89</v>
      </c>
      <c r="H149" s="276">
        <v>33700000</v>
      </c>
      <c r="I149" s="277" t="s">
        <v>42</v>
      </c>
      <c r="J149" s="278">
        <v>4.75</v>
      </c>
      <c r="K149" s="279" t="s">
        <v>48</v>
      </c>
      <c r="L149" s="252" t="s">
        <v>30</v>
      </c>
      <c r="M149" s="280"/>
      <c r="N149" s="278">
        <v>5</v>
      </c>
      <c r="O149" s="253"/>
      <c r="P149" s="253"/>
      <c r="Q149" s="270">
        <v>0</v>
      </c>
      <c r="R149" s="253"/>
      <c r="S149" s="253"/>
      <c r="T149" s="271">
        <v>0</v>
      </c>
      <c r="U149" s="254">
        <v>0</v>
      </c>
      <c r="V149" s="254" t="s">
        <v>362</v>
      </c>
      <c r="W149" s="254">
        <v>0</v>
      </c>
      <c r="X149" s="254">
        <v>0</v>
      </c>
      <c r="Y149" s="272"/>
    </row>
    <row r="150" spans="1:25" s="256" customFormat="1" x14ac:dyDescent="0.25">
      <c r="A150" s="244">
        <v>91297000</v>
      </c>
      <c r="B150" s="282">
        <v>0</v>
      </c>
      <c r="C150" s="259" t="s">
        <v>198</v>
      </c>
      <c r="D150" s="259" t="s">
        <v>193</v>
      </c>
      <c r="E150" s="273">
        <v>434</v>
      </c>
      <c r="F150" s="274">
        <v>38609</v>
      </c>
      <c r="G150" s="275" t="s">
        <v>28</v>
      </c>
      <c r="H150" s="276">
        <v>6000</v>
      </c>
      <c r="I150" s="277"/>
      <c r="J150" s="278"/>
      <c r="K150" s="279" t="s">
        <v>48</v>
      </c>
      <c r="L150" s="252" t="s">
        <v>30</v>
      </c>
      <c r="M150" s="280" t="s">
        <v>274</v>
      </c>
      <c r="N150" s="278">
        <v>10</v>
      </c>
      <c r="O150" s="281"/>
      <c r="P150" s="281"/>
      <c r="Q150" s="270">
        <v>0</v>
      </c>
      <c r="R150" s="281"/>
      <c r="S150" s="281"/>
      <c r="T150" s="271">
        <v>0</v>
      </c>
      <c r="U150" s="254">
        <v>0</v>
      </c>
      <c r="V150" s="254">
        <v>0</v>
      </c>
      <c r="W150" s="254">
        <v>0</v>
      </c>
      <c r="X150" s="254">
        <v>0</v>
      </c>
      <c r="Y150" s="272"/>
    </row>
    <row r="151" spans="1:25" s="256" customFormat="1" x14ac:dyDescent="0.25">
      <c r="A151" s="244">
        <v>91297000</v>
      </c>
      <c r="B151" s="282">
        <v>0</v>
      </c>
      <c r="C151" s="259" t="s">
        <v>198</v>
      </c>
      <c r="D151" s="259" t="s">
        <v>78</v>
      </c>
      <c r="E151" s="273">
        <v>434</v>
      </c>
      <c r="F151" s="274">
        <v>39582</v>
      </c>
      <c r="G151" s="275" t="s">
        <v>28</v>
      </c>
      <c r="H151" s="276">
        <v>2000</v>
      </c>
      <c r="I151" s="277" t="s">
        <v>40</v>
      </c>
      <c r="J151" s="278">
        <v>3.1</v>
      </c>
      <c r="K151" s="279" t="s">
        <v>30</v>
      </c>
      <c r="L151" s="252" t="s">
        <v>274</v>
      </c>
      <c r="M151" s="280" t="s">
        <v>274</v>
      </c>
      <c r="N151" s="278">
        <v>5</v>
      </c>
      <c r="O151" s="281">
        <v>2000000</v>
      </c>
      <c r="P151" s="281"/>
      <c r="Q151" s="270">
        <v>0</v>
      </c>
      <c r="R151" s="281"/>
      <c r="S151" s="281"/>
      <c r="T151" s="271" t="s">
        <v>358</v>
      </c>
      <c r="U151" s="254">
        <v>0</v>
      </c>
      <c r="V151" s="254">
        <v>0</v>
      </c>
      <c r="W151" s="254" t="s">
        <v>359</v>
      </c>
      <c r="X151" s="254" t="s">
        <v>360</v>
      </c>
      <c r="Y151" s="272"/>
    </row>
    <row r="152" spans="1:25" s="256" customFormat="1" x14ac:dyDescent="0.25">
      <c r="A152" s="244">
        <v>91297000</v>
      </c>
      <c r="B152" s="282">
        <v>0</v>
      </c>
      <c r="C152" s="259" t="s">
        <v>198</v>
      </c>
      <c r="D152" s="259" t="s">
        <v>81</v>
      </c>
      <c r="E152" s="273">
        <v>434</v>
      </c>
      <c r="F152" s="274">
        <v>39582</v>
      </c>
      <c r="G152" s="275" t="s">
        <v>46</v>
      </c>
      <c r="H152" s="276">
        <v>171480</v>
      </c>
      <c r="I152" s="277" t="s">
        <v>38</v>
      </c>
      <c r="J152" s="278" t="s">
        <v>108</v>
      </c>
      <c r="K152" s="279" t="s">
        <v>30</v>
      </c>
      <c r="L152" s="252" t="s">
        <v>274</v>
      </c>
      <c r="M152" s="280" t="s">
        <v>274</v>
      </c>
      <c r="N152" s="278">
        <v>10</v>
      </c>
      <c r="O152" s="281">
        <v>171480000</v>
      </c>
      <c r="P152" s="281">
        <v>171480000</v>
      </c>
      <c r="Q152" s="270">
        <v>109582579</v>
      </c>
      <c r="R152" s="281">
        <v>372844</v>
      </c>
      <c r="S152" s="281">
        <v>109955423</v>
      </c>
      <c r="T152" s="271">
        <v>0</v>
      </c>
      <c r="U152" s="254" t="s">
        <v>361</v>
      </c>
      <c r="V152" s="254">
        <v>0</v>
      </c>
      <c r="W152" s="254">
        <v>0</v>
      </c>
      <c r="X152" s="254" t="s">
        <v>360</v>
      </c>
      <c r="Y152" s="272"/>
    </row>
    <row r="153" spans="1:25" s="256" customFormat="1" x14ac:dyDescent="0.25">
      <c r="A153" s="244">
        <v>91297000</v>
      </c>
      <c r="B153" s="282">
        <v>0</v>
      </c>
      <c r="C153" s="259" t="s">
        <v>198</v>
      </c>
      <c r="D153" s="259" t="s">
        <v>193</v>
      </c>
      <c r="E153" s="273">
        <v>435</v>
      </c>
      <c r="F153" s="274">
        <v>38609</v>
      </c>
      <c r="G153" s="275" t="s">
        <v>28</v>
      </c>
      <c r="H153" s="276">
        <v>4000</v>
      </c>
      <c r="I153" s="277"/>
      <c r="J153" s="278"/>
      <c r="K153" s="279" t="s">
        <v>48</v>
      </c>
      <c r="L153" s="252" t="s">
        <v>30</v>
      </c>
      <c r="M153" s="280" t="s">
        <v>274</v>
      </c>
      <c r="N153" s="278">
        <v>15</v>
      </c>
      <c r="O153" s="281"/>
      <c r="P153" s="281"/>
      <c r="Q153" s="270">
        <v>0</v>
      </c>
      <c r="R153" s="281"/>
      <c r="S153" s="281"/>
      <c r="T153" s="271">
        <v>0</v>
      </c>
      <c r="U153" s="254">
        <v>0</v>
      </c>
      <c r="V153" s="254">
        <v>0</v>
      </c>
      <c r="W153" s="254">
        <v>0</v>
      </c>
      <c r="X153" s="254">
        <v>0</v>
      </c>
      <c r="Y153" s="272"/>
    </row>
    <row r="154" spans="1:25" s="256" customFormat="1" x14ac:dyDescent="0.25">
      <c r="A154" s="244">
        <v>91297000</v>
      </c>
      <c r="B154" s="282">
        <v>0</v>
      </c>
      <c r="C154" s="259" t="s">
        <v>198</v>
      </c>
      <c r="D154" s="259" t="s">
        <v>78</v>
      </c>
      <c r="E154" s="273">
        <v>435</v>
      </c>
      <c r="F154" s="274">
        <v>38628</v>
      </c>
      <c r="G154" s="275" t="s">
        <v>28</v>
      </c>
      <c r="H154" s="276">
        <v>4000</v>
      </c>
      <c r="I154" s="277" t="s">
        <v>44</v>
      </c>
      <c r="J154" s="278">
        <v>3.6</v>
      </c>
      <c r="K154" s="279" t="s">
        <v>48</v>
      </c>
      <c r="L154" s="252" t="s">
        <v>30</v>
      </c>
      <c r="M154" s="280" t="s">
        <v>274</v>
      </c>
      <c r="N154" s="278">
        <v>15</v>
      </c>
      <c r="O154" s="281">
        <v>4000000</v>
      </c>
      <c r="P154" s="281"/>
      <c r="Q154" s="270">
        <v>0</v>
      </c>
      <c r="R154" s="281"/>
      <c r="S154" s="281"/>
      <c r="T154" s="271" t="s">
        <v>358</v>
      </c>
      <c r="U154" s="254">
        <v>0</v>
      </c>
      <c r="V154" s="254">
        <v>0</v>
      </c>
      <c r="W154" s="254" t="s">
        <v>359</v>
      </c>
      <c r="X154" s="254" t="s">
        <v>360</v>
      </c>
      <c r="Y154" s="272" t="s">
        <v>214</v>
      </c>
    </row>
    <row r="155" spans="1:25" s="256" customFormat="1" x14ac:dyDescent="0.25">
      <c r="A155" s="244">
        <v>91297000</v>
      </c>
      <c r="B155" s="258">
        <v>0</v>
      </c>
      <c r="C155" s="259" t="s">
        <v>198</v>
      </c>
      <c r="D155" s="259" t="s">
        <v>193</v>
      </c>
      <c r="E155" s="273">
        <v>591</v>
      </c>
      <c r="F155" s="274">
        <v>39975</v>
      </c>
      <c r="G155" s="275" t="s">
        <v>28</v>
      </c>
      <c r="H155" s="276">
        <v>5000</v>
      </c>
      <c r="I155" s="277"/>
      <c r="J155" s="278"/>
      <c r="K155" s="279" t="s">
        <v>48</v>
      </c>
      <c r="L155" s="252" t="s">
        <v>30</v>
      </c>
      <c r="M155" s="280" t="s">
        <v>274</v>
      </c>
      <c r="N155" s="278">
        <v>10</v>
      </c>
      <c r="O155" s="281"/>
      <c r="P155" s="281"/>
      <c r="Q155" s="270">
        <v>0</v>
      </c>
      <c r="R155" s="281"/>
      <c r="S155" s="281"/>
      <c r="T155" s="271">
        <v>0</v>
      </c>
      <c r="U155" s="254">
        <v>0</v>
      </c>
      <c r="V155" s="254" t="s">
        <v>362</v>
      </c>
      <c r="W155" s="254">
        <v>0</v>
      </c>
      <c r="X155" s="254">
        <v>0</v>
      </c>
      <c r="Y155" s="272" t="s">
        <v>214</v>
      </c>
    </row>
    <row r="156" spans="1:25" s="256" customFormat="1" x14ac:dyDescent="0.25">
      <c r="A156" s="244">
        <v>91297000</v>
      </c>
      <c r="B156" s="258">
        <v>0</v>
      </c>
      <c r="C156" s="259" t="s">
        <v>198</v>
      </c>
      <c r="D156" s="259" t="s">
        <v>193</v>
      </c>
      <c r="E156" s="273">
        <v>592</v>
      </c>
      <c r="F156" s="274">
        <v>39975</v>
      </c>
      <c r="G156" s="275" t="s">
        <v>28</v>
      </c>
      <c r="H156" s="276">
        <v>5000</v>
      </c>
      <c r="I156" s="277"/>
      <c r="J156" s="278"/>
      <c r="K156" s="279" t="s">
        <v>48</v>
      </c>
      <c r="L156" s="252" t="s">
        <v>30</v>
      </c>
      <c r="M156" s="280" t="s">
        <v>274</v>
      </c>
      <c r="N156" s="278">
        <v>10</v>
      </c>
      <c r="O156" s="281"/>
      <c r="P156" s="281"/>
      <c r="Q156" s="270">
        <v>0</v>
      </c>
      <c r="R156" s="281"/>
      <c r="S156" s="281"/>
      <c r="T156" s="271">
        <v>0</v>
      </c>
      <c r="U156" s="254">
        <v>0</v>
      </c>
      <c r="V156" s="254" t="s">
        <v>362</v>
      </c>
      <c r="W156" s="254">
        <v>0</v>
      </c>
      <c r="X156" s="254">
        <v>0</v>
      </c>
      <c r="Y156" s="272" t="s">
        <v>214</v>
      </c>
    </row>
    <row r="157" spans="1:25" s="256" customFormat="1" x14ac:dyDescent="0.25">
      <c r="A157" s="244">
        <v>93458000</v>
      </c>
      <c r="B157" s="258">
        <v>1</v>
      </c>
      <c r="C157" s="284" t="s">
        <v>259</v>
      </c>
      <c r="D157" s="259" t="s">
        <v>193</v>
      </c>
      <c r="E157" s="273">
        <v>544</v>
      </c>
      <c r="F157" s="274">
        <v>39674</v>
      </c>
      <c r="G157" s="275" t="s">
        <v>28</v>
      </c>
      <c r="H157" s="276">
        <v>10000</v>
      </c>
      <c r="I157" s="277"/>
      <c r="J157" s="278"/>
      <c r="K157" s="279" t="s">
        <v>30</v>
      </c>
      <c r="L157" s="252" t="s">
        <v>48</v>
      </c>
      <c r="M157" s="280" t="s">
        <v>37</v>
      </c>
      <c r="N157" s="278">
        <v>10</v>
      </c>
      <c r="O157" s="281"/>
      <c r="P157" s="281"/>
      <c r="Q157" s="270">
        <v>0</v>
      </c>
      <c r="R157" s="281"/>
      <c r="S157" s="281"/>
      <c r="T157" s="271">
        <v>0</v>
      </c>
      <c r="U157" s="254">
        <v>0</v>
      </c>
      <c r="V157" s="254">
        <v>0</v>
      </c>
      <c r="W157" s="254">
        <v>0</v>
      </c>
      <c r="X157" s="254">
        <v>0</v>
      </c>
      <c r="Y157" s="286"/>
    </row>
    <row r="158" spans="1:25" s="256" customFormat="1" x14ac:dyDescent="0.25">
      <c r="A158" s="244">
        <v>93458000</v>
      </c>
      <c r="B158" s="258">
        <v>1</v>
      </c>
      <c r="C158" s="284" t="s">
        <v>259</v>
      </c>
      <c r="D158" s="259" t="s">
        <v>78</v>
      </c>
      <c r="E158" s="273">
        <v>544</v>
      </c>
      <c r="F158" s="274">
        <v>39735</v>
      </c>
      <c r="G158" s="275" t="s">
        <v>46</v>
      </c>
      <c r="H158" s="276">
        <v>355000</v>
      </c>
      <c r="I158" s="277" t="s">
        <v>44</v>
      </c>
      <c r="J158" s="278" t="s">
        <v>128</v>
      </c>
      <c r="K158" s="279" t="s">
        <v>48</v>
      </c>
      <c r="L158" s="252" t="s">
        <v>30</v>
      </c>
      <c r="M158" s="280" t="s">
        <v>37</v>
      </c>
      <c r="N158" s="278">
        <v>6</v>
      </c>
      <c r="O158" s="281"/>
      <c r="P158" s="281"/>
      <c r="Q158" s="270">
        <v>0</v>
      </c>
      <c r="R158" s="281"/>
      <c r="S158" s="281"/>
      <c r="T158" s="271">
        <v>0</v>
      </c>
      <c r="U158" s="254" t="s">
        <v>361</v>
      </c>
      <c r="V158" s="254" t="s">
        <v>362</v>
      </c>
      <c r="W158" s="254">
        <v>0</v>
      </c>
      <c r="X158" s="254" t="s">
        <v>360</v>
      </c>
      <c r="Y158" s="286"/>
    </row>
    <row r="159" spans="1:25" s="256" customFormat="1" x14ac:dyDescent="0.25">
      <c r="A159" s="244">
        <v>93458000</v>
      </c>
      <c r="B159" s="258">
        <v>1</v>
      </c>
      <c r="C159" s="284" t="s">
        <v>259</v>
      </c>
      <c r="D159" s="259" t="s">
        <v>78</v>
      </c>
      <c r="E159" s="273">
        <v>544</v>
      </c>
      <c r="F159" s="274">
        <v>39735</v>
      </c>
      <c r="G159" s="275" t="s">
        <v>28</v>
      </c>
      <c r="H159" s="276">
        <v>10000</v>
      </c>
      <c r="I159" s="277" t="s">
        <v>40</v>
      </c>
      <c r="J159" s="278">
        <v>4</v>
      </c>
      <c r="K159" s="279" t="s">
        <v>48</v>
      </c>
      <c r="L159" s="252" t="s">
        <v>30</v>
      </c>
      <c r="M159" s="280" t="s">
        <v>37</v>
      </c>
      <c r="N159" s="278">
        <v>6</v>
      </c>
      <c r="O159" s="281">
        <v>1000000</v>
      </c>
      <c r="P159" s="281"/>
      <c r="Q159" s="270"/>
      <c r="R159" s="281"/>
      <c r="S159" s="281"/>
      <c r="T159" s="271" t="s">
        <v>358</v>
      </c>
      <c r="U159" s="254">
        <v>0</v>
      </c>
      <c r="V159" s="254">
        <v>0</v>
      </c>
      <c r="W159" s="254" t="s">
        <v>359</v>
      </c>
      <c r="X159" s="254" t="s">
        <v>360</v>
      </c>
      <c r="Y159" s="286"/>
    </row>
    <row r="160" spans="1:25" s="256" customFormat="1" x14ac:dyDescent="0.25">
      <c r="A160" s="244">
        <v>93458000</v>
      </c>
      <c r="B160" s="258">
        <v>1</v>
      </c>
      <c r="C160" s="284" t="s">
        <v>259</v>
      </c>
      <c r="D160" s="259" t="s">
        <v>81</v>
      </c>
      <c r="E160" s="273">
        <v>544</v>
      </c>
      <c r="F160" s="274">
        <v>39888</v>
      </c>
      <c r="G160" s="275" t="s">
        <v>89</v>
      </c>
      <c r="H160" s="276">
        <v>84000000</v>
      </c>
      <c r="I160" s="277" t="s">
        <v>39</v>
      </c>
      <c r="J160" s="278">
        <v>4</v>
      </c>
      <c r="K160" s="279" t="s">
        <v>48</v>
      </c>
      <c r="L160" s="252" t="s">
        <v>30</v>
      </c>
      <c r="M160" s="280" t="s">
        <v>37</v>
      </c>
      <c r="N160" s="278">
        <v>5</v>
      </c>
      <c r="O160" s="281"/>
      <c r="P160" s="281"/>
      <c r="Q160" s="270">
        <v>0</v>
      </c>
      <c r="R160" s="281"/>
      <c r="S160" s="281"/>
      <c r="T160" s="271">
        <v>0</v>
      </c>
      <c r="U160" s="254">
        <v>0</v>
      </c>
      <c r="V160" s="254" t="s">
        <v>362</v>
      </c>
      <c r="W160" s="254">
        <v>0</v>
      </c>
      <c r="X160" s="254" t="s">
        <v>360</v>
      </c>
      <c r="Y160" s="286"/>
    </row>
    <row r="161" spans="1:25" s="256" customFormat="1" x14ac:dyDescent="0.25">
      <c r="A161" s="244">
        <v>93458000</v>
      </c>
      <c r="B161" s="258">
        <v>1</v>
      </c>
      <c r="C161" s="284" t="s">
        <v>259</v>
      </c>
      <c r="D161" s="259" t="s">
        <v>81</v>
      </c>
      <c r="E161" s="273">
        <v>544</v>
      </c>
      <c r="F161" s="274">
        <v>39888</v>
      </c>
      <c r="G161" s="275" t="s">
        <v>28</v>
      </c>
      <c r="H161" s="276">
        <v>4000</v>
      </c>
      <c r="I161" s="277" t="s">
        <v>42</v>
      </c>
      <c r="J161" s="278">
        <v>2.25</v>
      </c>
      <c r="K161" s="279" t="s">
        <v>48</v>
      </c>
      <c r="L161" s="252" t="s">
        <v>30</v>
      </c>
      <c r="M161" s="280" t="s">
        <v>37</v>
      </c>
      <c r="N161" s="278">
        <v>5</v>
      </c>
      <c r="O161" s="281">
        <v>2000000</v>
      </c>
      <c r="P161" s="281"/>
      <c r="Q161" s="270">
        <v>0</v>
      </c>
      <c r="R161" s="281"/>
      <c r="S161" s="281"/>
      <c r="T161" s="271" t="s">
        <v>358</v>
      </c>
      <c r="U161" s="254">
        <v>0</v>
      </c>
      <c r="V161" s="254">
        <v>0</v>
      </c>
      <c r="W161" s="254" t="s">
        <v>359</v>
      </c>
      <c r="X161" s="254" t="s">
        <v>360</v>
      </c>
      <c r="Y161" s="286"/>
    </row>
    <row r="162" spans="1:25" s="256" customFormat="1" x14ac:dyDescent="0.25">
      <c r="A162" s="244">
        <v>93458000</v>
      </c>
      <c r="B162" s="258">
        <v>1</v>
      </c>
      <c r="C162" s="284" t="s">
        <v>259</v>
      </c>
      <c r="D162" s="259" t="s">
        <v>193</v>
      </c>
      <c r="E162" s="273">
        <v>545</v>
      </c>
      <c r="F162" s="274">
        <v>39674</v>
      </c>
      <c r="G162" s="275" t="s">
        <v>28</v>
      </c>
      <c r="H162" s="276">
        <v>10000</v>
      </c>
      <c r="I162" s="277"/>
      <c r="J162" s="278"/>
      <c r="K162" s="279" t="s">
        <v>30</v>
      </c>
      <c r="L162" s="252" t="s">
        <v>48</v>
      </c>
      <c r="M162" s="280" t="s">
        <v>37</v>
      </c>
      <c r="N162" s="278">
        <v>30</v>
      </c>
      <c r="O162" s="281"/>
      <c r="P162" s="281"/>
      <c r="Q162" s="270">
        <v>0</v>
      </c>
      <c r="R162" s="281"/>
      <c r="S162" s="281"/>
      <c r="T162" s="271">
        <v>0</v>
      </c>
      <c r="U162" s="254">
        <v>0</v>
      </c>
      <c r="V162" s="254">
        <v>0</v>
      </c>
      <c r="W162" s="254">
        <v>0</v>
      </c>
      <c r="X162" s="254">
        <v>0</v>
      </c>
      <c r="Y162" s="286"/>
    </row>
    <row r="163" spans="1:25" s="256" customFormat="1" x14ac:dyDescent="0.25">
      <c r="A163" s="244">
        <v>93458000</v>
      </c>
      <c r="B163" s="258">
        <v>1</v>
      </c>
      <c r="C163" s="284" t="s">
        <v>259</v>
      </c>
      <c r="D163" s="259" t="s">
        <v>78</v>
      </c>
      <c r="E163" s="273">
        <v>545</v>
      </c>
      <c r="F163" s="274">
        <v>39735</v>
      </c>
      <c r="G163" s="275" t="s">
        <v>28</v>
      </c>
      <c r="H163" s="276">
        <v>10000</v>
      </c>
      <c r="I163" s="277" t="s">
        <v>38</v>
      </c>
      <c r="J163" s="278">
        <v>4.25</v>
      </c>
      <c r="K163" s="279" t="s">
        <v>48</v>
      </c>
      <c r="L163" s="252" t="s">
        <v>30</v>
      </c>
      <c r="M163" s="280" t="s">
        <v>37</v>
      </c>
      <c r="N163" s="278">
        <v>21</v>
      </c>
      <c r="O163" s="281">
        <v>7000000</v>
      </c>
      <c r="P163" s="281">
        <v>7000000</v>
      </c>
      <c r="Q163" s="270">
        <v>174880720</v>
      </c>
      <c r="R163" s="281">
        <v>1225856</v>
      </c>
      <c r="S163" s="281">
        <v>176106576</v>
      </c>
      <c r="T163" s="271" t="s">
        <v>358</v>
      </c>
      <c r="U163" s="254">
        <v>0</v>
      </c>
      <c r="V163" s="254">
        <v>0</v>
      </c>
      <c r="W163" s="254">
        <v>0</v>
      </c>
      <c r="X163" s="254" t="s">
        <v>360</v>
      </c>
      <c r="Y163" s="286"/>
    </row>
    <row r="164" spans="1:25" s="256" customFormat="1" x14ac:dyDescent="0.25">
      <c r="A164" s="244">
        <v>93458000</v>
      </c>
      <c r="B164" s="258">
        <v>1</v>
      </c>
      <c r="C164" s="284" t="s">
        <v>259</v>
      </c>
      <c r="D164" s="259" t="s">
        <v>193</v>
      </c>
      <c r="E164" s="273">
        <v>587</v>
      </c>
      <c r="F164" s="274">
        <v>39968</v>
      </c>
      <c r="G164" s="275" t="s">
        <v>28</v>
      </c>
      <c r="H164" s="276">
        <v>20000</v>
      </c>
      <c r="I164" s="277"/>
      <c r="J164" s="278"/>
      <c r="K164" s="279" t="s">
        <v>48</v>
      </c>
      <c r="L164" s="252" t="s">
        <v>30</v>
      </c>
      <c r="M164" s="280" t="s">
        <v>37</v>
      </c>
      <c r="N164" s="278">
        <v>10</v>
      </c>
      <c r="O164" s="281"/>
      <c r="P164" s="281"/>
      <c r="Q164" s="270">
        <v>0</v>
      </c>
      <c r="R164" s="281"/>
      <c r="S164" s="281"/>
      <c r="T164" s="271">
        <v>0</v>
      </c>
      <c r="U164" s="254">
        <v>0</v>
      </c>
      <c r="V164" s="254">
        <v>0</v>
      </c>
      <c r="W164" s="254">
        <v>0</v>
      </c>
      <c r="X164" s="254">
        <v>0</v>
      </c>
      <c r="Y164" s="286"/>
    </row>
    <row r="165" spans="1:25" s="256" customFormat="1" x14ac:dyDescent="0.25">
      <c r="A165" s="244">
        <v>93458000</v>
      </c>
      <c r="B165" s="258">
        <v>1</v>
      </c>
      <c r="C165" s="284" t="s">
        <v>259</v>
      </c>
      <c r="D165" s="259" t="s">
        <v>78</v>
      </c>
      <c r="E165" s="273">
        <v>587</v>
      </c>
      <c r="F165" s="274">
        <v>40413</v>
      </c>
      <c r="G165" s="275" t="s">
        <v>28</v>
      </c>
      <c r="H165" s="276">
        <v>5000</v>
      </c>
      <c r="I165" s="277" t="s">
        <v>43</v>
      </c>
      <c r="J165" s="278">
        <v>3.25</v>
      </c>
      <c r="K165" s="279" t="s">
        <v>48</v>
      </c>
      <c r="L165" s="252" t="s">
        <v>274</v>
      </c>
      <c r="M165" s="280" t="s">
        <v>274</v>
      </c>
      <c r="N165" s="278">
        <v>8</v>
      </c>
      <c r="O165" s="281"/>
      <c r="P165" s="281"/>
      <c r="Q165" s="270">
        <v>0</v>
      </c>
      <c r="R165" s="281"/>
      <c r="S165" s="281"/>
      <c r="T165" s="271" t="s">
        <v>358</v>
      </c>
      <c r="U165" s="254">
        <v>0</v>
      </c>
      <c r="V165" s="254" t="s">
        <v>362</v>
      </c>
      <c r="W165" s="254">
        <v>0</v>
      </c>
      <c r="X165" s="254" t="s">
        <v>360</v>
      </c>
      <c r="Y165" s="286"/>
    </row>
    <row r="166" spans="1:25" s="256" customFormat="1" x14ac:dyDescent="0.25">
      <c r="A166" s="244">
        <v>93458000</v>
      </c>
      <c r="B166" s="258">
        <v>1</v>
      </c>
      <c r="C166" s="284" t="s">
        <v>259</v>
      </c>
      <c r="D166" s="259" t="s">
        <v>81</v>
      </c>
      <c r="E166" s="273">
        <v>587</v>
      </c>
      <c r="F166" s="274">
        <v>40870</v>
      </c>
      <c r="G166" s="275" t="s">
        <v>28</v>
      </c>
      <c r="H166" s="276">
        <v>5000</v>
      </c>
      <c r="I166" s="277" t="s">
        <v>52</v>
      </c>
      <c r="J166" s="278">
        <v>3.5</v>
      </c>
      <c r="K166" s="279" t="s">
        <v>30</v>
      </c>
      <c r="L166" s="252" t="s">
        <v>48</v>
      </c>
      <c r="M166" s="280" t="s">
        <v>274</v>
      </c>
      <c r="N166" s="278">
        <v>5</v>
      </c>
      <c r="O166" s="281"/>
      <c r="P166" s="281"/>
      <c r="Q166" s="270">
        <v>0</v>
      </c>
      <c r="R166" s="281"/>
      <c r="S166" s="281"/>
      <c r="T166" s="271" t="s">
        <v>358</v>
      </c>
      <c r="U166" s="254">
        <v>0</v>
      </c>
      <c r="V166" s="254" t="s">
        <v>362</v>
      </c>
      <c r="W166" s="254">
        <v>0</v>
      </c>
      <c r="X166" s="254" t="s">
        <v>360</v>
      </c>
      <c r="Y166" s="286"/>
    </row>
    <row r="167" spans="1:25" s="256" customFormat="1" x14ac:dyDescent="0.25">
      <c r="A167" s="244">
        <v>93458000</v>
      </c>
      <c r="B167" s="258">
        <v>1</v>
      </c>
      <c r="C167" s="284" t="s">
        <v>259</v>
      </c>
      <c r="D167" s="259" t="s">
        <v>81</v>
      </c>
      <c r="E167" s="273">
        <v>587</v>
      </c>
      <c r="F167" s="274">
        <v>40870</v>
      </c>
      <c r="G167" s="275" t="s">
        <v>89</v>
      </c>
      <c r="H167" s="276">
        <v>110000000</v>
      </c>
      <c r="I167" s="277" t="s">
        <v>70</v>
      </c>
      <c r="J167" s="278">
        <v>6.25</v>
      </c>
      <c r="K167" s="279" t="s">
        <v>30</v>
      </c>
      <c r="L167" s="252" t="s">
        <v>48</v>
      </c>
      <c r="M167" s="280" t="s">
        <v>274</v>
      </c>
      <c r="N167" s="278">
        <v>5</v>
      </c>
      <c r="O167" s="281"/>
      <c r="P167" s="281"/>
      <c r="Q167" s="270">
        <v>0</v>
      </c>
      <c r="R167" s="281"/>
      <c r="S167" s="281"/>
      <c r="T167" s="271">
        <v>0</v>
      </c>
      <c r="U167" s="254">
        <v>0</v>
      </c>
      <c r="V167" s="254" t="s">
        <v>362</v>
      </c>
      <c r="W167" s="254">
        <v>0</v>
      </c>
      <c r="X167" s="254" t="s">
        <v>360</v>
      </c>
      <c r="Y167" s="286"/>
    </row>
    <row r="168" spans="1:25" s="256" customFormat="1" x14ac:dyDescent="0.25">
      <c r="A168" s="244">
        <v>93458000</v>
      </c>
      <c r="B168" s="258">
        <v>1</v>
      </c>
      <c r="C168" s="284" t="s">
        <v>259</v>
      </c>
      <c r="D168" s="259" t="s">
        <v>81</v>
      </c>
      <c r="E168" s="273">
        <v>587</v>
      </c>
      <c r="F168" s="274">
        <v>40870</v>
      </c>
      <c r="G168" s="275" t="s">
        <v>46</v>
      </c>
      <c r="H168" s="276">
        <v>220000</v>
      </c>
      <c r="I168" s="277" t="s">
        <v>73</v>
      </c>
      <c r="J168" s="278">
        <v>3.75</v>
      </c>
      <c r="K168" s="279" t="s">
        <v>30</v>
      </c>
      <c r="L168" s="252" t="s">
        <v>48</v>
      </c>
      <c r="M168" s="280" t="s">
        <v>274</v>
      </c>
      <c r="N168" s="278">
        <v>5</v>
      </c>
      <c r="O168" s="281"/>
      <c r="P168" s="281"/>
      <c r="Q168" s="270">
        <v>0</v>
      </c>
      <c r="R168" s="281"/>
      <c r="S168" s="281"/>
      <c r="T168" s="271">
        <v>0</v>
      </c>
      <c r="U168" s="254" t="s">
        <v>361</v>
      </c>
      <c r="V168" s="254" t="s">
        <v>362</v>
      </c>
      <c r="W168" s="254">
        <v>0</v>
      </c>
      <c r="X168" s="254" t="s">
        <v>360</v>
      </c>
      <c r="Y168" s="286"/>
    </row>
    <row r="169" spans="1:25" s="256" customFormat="1" x14ac:dyDescent="0.25">
      <c r="A169" s="244">
        <v>93458000</v>
      </c>
      <c r="B169" s="258">
        <v>1</v>
      </c>
      <c r="C169" s="284" t="s">
        <v>259</v>
      </c>
      <c r="D169" s="259" t="s">
        <v>81</v>
      </c>
      <c r="E169" s="273">
        <v>587</v>
      </c>
      <c r="F169" s="274">
        <v>40870</v>
      </c>
      <c r="G169" s="275" t="s">
        <v>28</v>
      </c>
      <c r="H169" s="276">
        <v>5000</v>
      </c>
      <c r="I169" s="277" t="s">
        <v>91</v>
      </c>
      <c r="J169" s="278">
        <v>4</v>
      </c>
      <c r="K169" s="279" t="s">
        <v>30</v>
      </c>
      <c r="L169" s="252" t="s">
        <v>48</v>
      </c>
      <c r="M169" s="280" t="s">
        <v>274</v>
      </c>
      <c r="N169" s="278">
        <v>30</v>
      </c>
      <c r="O169" s="281"/>
      <c r="P169" s="281"/>
      <c r="Q169" s="270">
        <v>0</v>
      </c>
      <c r="R169" s="281"/>
      <c r="S169" s="281"/>
      <c r="T169" s="271" t="s">
        <v>358</v>
      </c>
      <c r="U169" s="254">
        <v>0</v>
      </c>
      <c r="V169" s="254" t="s">
        <v>362</v>
      </c>
      <c r="W169" s="254">
        <v>0</v>
      </c>
      <c r="X169" s="254" t="s">
        <v>360</v>
      </c>
      <c r="Y169" s="286"/>
    </row>
    <row r="170" spans="1:25" s="256" customFormat="1" x14ac:dyDescent="0.25">
      <c r="A170" s="244">
        <v>93458000</v>
      </c>
      <c r="B170" s="258">
        <v>1</v>
      </c>
      <c r="C170" s="284" t="s">
        <v>259</v>
      </c>
      <c r="D170" s="259" t="s">
        <v>193</v>
      </c>
      <c r="E170" s="273">
        <v>588</v>
      </c>
      <c r="F170" s="274">
        <v>39968</v>
      </c>
      <c r="G170" s="275" t="s">
        <v>28</v>
      </c>
      <c r="H170" s="276">
        <v>20000</v>
      </c>
      <c r="I170" s="277"/>
      <c r="J170" s="278"/>
      <c r="K170" s="279" t="s">
        <v>48</v>
      </c>
      <c r="L170" s="252" t="s">
        <v>30</v>
      </c>
      <c r="M170" s="280" t="s">
        <v>37</v>
      </c>
      <c r="N170" s="278">
        <v>30</v>
      </c>
      <c r="O170" s="281"/>
      <c r="P170" s="281"/>
      <c r="Q170" s="270">
        <v>0</v>
      </c>
      <c r="R170" s="281"/>
      <c r="S170" s="281"/>
      <c r="T170" s="271">
        <v>0</v>
      </c>
      <c r="U170" s="254">
        <v>0</v>
      </c>
      <c r="V170" s="254">
        <v>0</v>
      </c>
      <c r="W170" s="254">
        <v>0</v>
      </c>
      <c r="X170" s="254">
        <v>0</v>
      </c>
      <c r="Y170" s="286"/>
    </row>
    <row r="171" spans="1:25" s="256" customFormat="1" x14ac:dyDescent="0.25">
      <c r="A171" s="244">
        <v>93458000</v>
      </c>
      <c r="B171" s="258">
        <v>1</v>
      </c>
      <c r="C171" s="284" t="s">
        <v>259</v>
      </c>
      <c r="D171" s="259" t="s">
        <v>78</v>
      </c>
      <c r="E171" s="273">
        <v>588</v>
      </c>
      <c r="F171" s="274">
        <v>40413</v>
      </c>
      <c r="G171" s="275" t="s">
        <v>28</v>
      </c>
      <c r="H171" s="276">
        <v>5000</v>
      </c>
      <c r="I171" s="277" t="s">
        <v>45</v>
      </c>
      <c r="J171" s="278">
        <v>3.25</v>
      </c>
      <c r="K171" s="279" t="s">
        <v>48</v>
      </c>
      <c r="L171" s="252" t="s">
        <v>274</v>
      </c>
      <c r="M171" s="280" t="s">
        <v>274</v>
      </c>
      <c r="N171" s="278">
        <v>10</v>
      </c>
      <c r="O171" s="281">
        <v>5000000</v>
      </c>
      <c r="P171" s="281">
        <v>5000000</v>
      </c>
      <c r="Q171" s="270">
        <v>124914800</v>
      </c>
      <c r="R171" s="281">
        <v>1342418</v>
      </c>
      <c r="S171" s="281">
        <v>126257218</v>
      </c>
      <c r="T171" s="271" t="s">
        <v>358</v>
      </c>
      <c r="U171" s="254">
        <v>0</v>
      </c>
      <c r="V171" s="254">
        <v>0</v>
      </c>
      <c r="W171" s="254">
        <v>0</v>
      </c>
      <c r="X171" s="254" t="s">
        <v>360</v>
      </c>
      <c r="Y171" s="286"/>
    </row>
    <row r="172" spans="1:25" s="256" customFormat="1" x14ac:dyDescent="0.25">
      <c r="A172" s="244">
        <v>93458000</v>
      </c>
      <c r="B172" s="258">
        <v>1</v>
      </c>
      <c r="C172" s="284" t="s">
        <v>259</v>
      </c>
      <c r="D172" s="259" t="s">
        <v>81</v>
      </c>
      <c r="E172" s="273">
        <v>588</v>
      </c>
      <c r="F172" s="274">
        <v>40870</v>
      </c>
      <c r="G172" s="275" t="s">
        <v>46</v>
      </c>
      <c r="H172" s="276">
        <v>220000</v>
      </c>
      <c r="I172" s="277" t="s">
        <v>92</v>
      </c>
      <c r="J172" s="278">
        <v>5</v>
      </c>
      <c r="K172" s="279" t="s">
        <v>30</v>
      </c>
      <c r="L172" s="252" t="s">
        <v>48</v>
      </c>
      <c r="M172" s="280" t="s">
        <v>274</v>
      </c>
      <c r="N172" s="278">
        <v>10</v>
      </c>
      <c r="O172" s="281"/>
      <c r="P172" s="281"/>
      <c r="Q172" s="270">
        <v>0</v>
      </c>
      <c r="R172" s="281"/>
      <c r="S172" s="281"/>
      <c r="T172" s="271">
        <v>0</v>
      </c>
      <c r="U172" s="254" t="s">
        <v>361</v>
      </c>
      <c r="V172" s="254" t="s">
        <v>362</v>
      </c>
      <c r="W172" s="254">
        <v>0</v>
      </c>
      <c r="X172" s="254" t="s">
        <v>360</v>
      </c>
      <c r="Y172" s="286"/>
    </row>
    <row r="173" spans="1:25" s="256" customFormat="1" x14ac:dyDescent="0.25">
      <c r="A173" s="244">
        <v>93458000</v>
      </c>
      <c r="B173" s="258">
        <v>1</v>
      </c>
      <c r="C173" s="284" t="s">
        <v>259</v>
      </c>
      <c r="D173" s="259" t="s">
        <v>81</v>
      </c>
      <c r="E173" s="273">
        <v>588</v>
      </c>
      <c r="F173" s="274">
        <v>40870</v>
      </c>
      <c r="G173" s="275" t="s">
        <v>28</v>
      </c>
      <c r="H173" s="276">
        <v>5000</v>
      </c>
      <c r="I173" s="277" t="s">
        <v>97</v>
      </c>
      <c r="J173" s="278">
        <v>4</v>
      </c>
      <c r="K173" s="279" t="s">
        <v>30</v>
      </c>
      <c r="L173" s="252" t="s">
        <v>48</v>
      </c>
      <c r="M173" s="280" t="s">
        <v>274</v>
      </c>
      <c r="N173" s="278">
        <v>21</v>
      </c>
      <c r="O173" s="281">
        <v>5000000</v>
      </c>
      <c r="P173" s="281">
        <v>5000000</v>
      </c>
      <c r="Q173" s="270">
        <v>124914800</v>
      </c>
      <c r="R173" s="281">
        <v>618453</v>
      </c>
      <c r="S173" s="281">
        <v>125533253</v>
      </c>
      <c r="T173" s="271" t="s">
        <v>358</v>
      </c>
      <c r="U173" s="254">
        <v>0</v>
      </c>
      <c r="V173" s="254">
        <v>0</v>
      </c>
      <c r="W173" s="254">
        <v>0</v>
      </c>
      <c r="X173" s="254" t="s">
        <v>360</v>
      </c>
      <c r="Y173" s="286"/>
    </row>
    <row r="174" spans="1:25" s="256" customFormat="1" x14ac:dyDescent="0.25">
      <c r="A174" s="244">
        <v>93458000</v>
      </c>
      <c r="B174" s="258">
        <v>1</v>
      </c>
      <c r="C174" s="284" t="s">
        <v>259</v>
      </c>
      <c r="D174" s="259" t="s">
        <v>87</v>
      </c>
      <c r="E174" s="273">
        <v>588</v>
      </c>
      <c r="F174" s="274">
        <v>41725</v>
      </c>
      <c r="G174" s="275" t="s">
        <v>28</v>
      </c>
      <c r="H174" s="276">
        <v>7000</v>
      </c>
      <c r="I174" s="277" t="s">
        <v>98</v>
      </c>
      <c r="J174" s="278">
        <v>3</v>
      </c>
      <c r="K174" s="279" t="s">
        <v>48</v>
      </c>
      <c r="L174" s="252"/>
      <c r="M174" s="280"/>
      <c r="N174" s="278">
        <v>7</v>
      </c>
      <c r="O174" s="281">
        <v>2000000</v>
      </c>
      <c r="P174" s="281">
        <v>2000000</v>
      </c>
      <c r="Q174" s="270">
        <v>49965920</v>
      </c>
      <c r="R174" s="281">
        <v>371971</v>
      </c>
      <c r="S174" s="281">
        <v>50337891</v>
      </c>
      <c r="T174" s="271" t="s">
        <v>358</v>
      </c>
      <c r="U174" s="254">
        <v>0</v>
      </c>
      <c r="V174" s="254">
        <v>0</v>
      </c>
      <c r="W174" s="254">
        <v>0</v>
      </c>
      <c r="X174" s="254">
        <v>0</v>
      </c>
      <c r="Y174" s="286"/>
    </row>
    <row r="175" spans="1:25" s="256" customFormat="1" x14ac:dyDescent="0.25">
      <c r="A175" s="244">
        <v>93458000</v>
      </c>
      <c r="B175" s="258">
        <v>1</v>
      </c>
      <c r="C175" s="284" t="s">
        <v>259</v>
      </c>
      <c r="D175" s="259" t="s">
        <v>87</v>
      </c>
      <c r="E175" s="273">
        <v>588</v>
      </c>
      <c r="F175" s="274">
        <v>41725</v>
      </c>
      <c r="G175" s="275" t="s">
        <v>28</v>
      </c>
      <c r="H175" s="276">
        <v>7000</v>
      </c>
      <c r="I175" s="277" t="s">
        <v>101</v>
      </c>
      <c r="J175" s="278">
        <v>3.6</v>
      </c>
      <c r="K175" s="279" t="s">
        <v>48</v>
      </c>
      <c r="L175" s="252"/>
      <c r="M175" s="280"/>
      <c r="N175" s="278">
        <v>21</v>
      </c>
      <c r="O175" s="281">
        <v>5000000</v>
      </c>
      <c r="P175" s="281">
        <v>5000000</v>
      </c>
      <c r="Q175" s="270">
        <v>124914800</v>
      </c>
      <c r="R175" s="281">
        <v>1114302</v>
      </c>
      <c r="S175" s="281">
        <v>126029102</v>
      </c>
      <c r="T175" s="271" t="s">
        <v>358</v>
      </c>
      <c r="U175" s="254">
        <v>0</v>
      </c>
      <c r="V175" s="254">
        <v>0</v>
      </c>
      <c r="W175" s="254">
        <v>0</v>
      </c>
      <c r="X175" s="254">
        <v>0</v>
      </c>
      <c r="Y175" s="286"/>
    </row>
    <row r="176" spans="1:25" s="256" customFormat="1" x14ac:dyDescent="0.25">
      <c r="A176" s="244">
        <v>91755000</v>
      </c>
      <c r="B176" s="258" t="s">
        <v>52</v>
      </c>
      <c r="C176" s="259" t="s">
        <v>232</v>
      </c>
      <c r="D176" s="259" t="s">
        <v>212</v>
      </c>
      <c r="E176" s="283">
        <v>272</v>
      </c>
      <c r="F176" s="274">
        <v>37174</v>
      </c>
      <c r="G176" s="275" t="s">
        <v>28</v>
      </c>
      <c r="H176" s="276">
        <v>500</v>
      </c>
      <c r="I176" s="277" t="s">
        <v>36</v>
      </c>
      <c r="J176" s="278">
        <v>6.2</v>
      </c>
      <c r="K176" s="279" t="s">
        <v>48</v>
      </c>
      <c r="L176" s="252" t="s">
        <v>274</v>
      </c>
      <c r="M176" s="280" t="s">
        <v>274</v>
      </c>
      <c r="N176" s="285">
        <v>6</v>
      </c>
      <c r="O176" s="281">
        <v>500000</v>
      </c>
      <c r="P176" s="281"/>
      <c r="Q176" s="270">
        <v>0</v>
      </c>
      <c r="R176" s="281"/>
      <c r="S176" s="281"/>
      <c r="T176" s="271" t="s">
        <v>358</v>
      </c>
      <c r="U176" s="254">
        <v>0</v>
      </c>
      <c r="V176" s="254">
        <v>0</v>
      </c>
      <c r="W176" s="254" t="s">
        <v>359</v>
      </c>
      <c r="X176" s="254" t="s">
        <v>360</v>
      </c>
      <c r="Y176" s="272" t="s">
        <v>214</v>
      </c>
    </row>
    <row r="177" spans="1:25" s="256" customFormat="1" x14ac:dyDescent="0.25">
      <c r="A177" s="244">
        <v>91755000</v>
      </c>
      <c r="B177" s="258" t="s">
        <v>52</v>
      </c>
      <c r="C177" s="259" t="s">
        <v>232</v>
      </c>
      <c r="D177" s="259" t="s">
        <v>212</v>
      </c>
      <c r="E177" s="283">
        <v>272</v>
      </c>
      <c r="F177" s="274">
        <v>37174</v>
      </c>
      <c r="G177" s="275" t="s">
        <v>28</v>
      </c>
      <c r="H177" s="276">
        <v>1500</v>
      </c>
      <c r="I177" s="277" t="s">
        <v>66</v>
      </c>
      <c r="J177" s="278">
        <v>6.2</v>
      </c>
      <c r="K177" s="279" t="s">
        <v>48</v>
      </c>
      <c r="L177" s="252" t="s">
        <v>274</v>
      </c>
      <c r="M177" s="280" t="s">
        <v>274</v>
      </c>
      <c r="N177" s="285">
        <v>6</v>
      </c>
      <c r="O177" s="281">
        <v>1500000</v>
      </c>
      <c r="P177" s="281"/>
      <c r="Q177" s="270">
        <v>0</v>
      </c>
      <c r="R177" s="281"/>
      <c r="S177" s="281"/>
      <c r="T177" s="271" t="s">
        <v>358</v>
      </c>
      <c r="U177" s="254">
        <v>0</v>
      </c>
      <c r="V177" s="254">
        <v>0</v>
      </c>
      <c r="W177" s="254" t="s">
        <v>359</v>
      </c>
      <c r="X177" s="254" t="s">
        <v>360</v>
      </c>
      <c r="Y177" s="272" t="s">
        <v>214</v>
      </c>
    </row>
    <row r="178" spans="1:25" s="256" customFormat="1" x14ac:dyDescent="0.25">
      <c r="A178" s="244">
        <v>91755000</v>
      </c>
      <c r="B178" s="258" t="s">
        <v>52</v>
      </c>
      <c r="C178" s="259" t="s">
        <v>232</v>
      </c>
      <c r="D178" s="259" t="s">
        <v>212</v>
      </c>
      <c r="E178" s="283">
        <v>272</v>
      </c>
      <c r="F178" s="274">
        <v>37174</v>
      </c>
      <c r="G178" s="275" t="s">
        <v>28</v>
      </c>
      <c r="H178" s="276">
        <v>2000</v>
      </c>
      <c r="I178" s="277" t="s">
        <v>40</v>
      </c>
      <c r="J178" s="278">
        <v>6.4</v>
      </c>
      <c r="K178" s="279" t="s">
        <v>48</v>
      </c>
      <c r="L178" s="252" t="s">
        <v>274</v>
      </c>
      <c r="M178" s="280" t="s">
        <v>274</v>
      </c>
      <c r="N178" s="285">
        <v>21</v>
      </c>
      <c r="O178" s="281">
        <v>1000000</v>
      </c>
      <c r="P178" s="281"/>
      <c r="Q178" s="270">
        <v>0</v>
      </c>
      <c r="R178" s="281"/>
      <c r="S178" s="281"/>
      <c r="T178" s="271" t="s">
        <v>358</v>
      </c>
      <c r="U178" s="254">
        <v>0</v>
      </c>
      <c r="V178" s="254">
        <v>0</v>
      </c>
      <c r="W178" s="254" t="s">
        <v>359</v>
      </c>
      <c r="X178" s="254" t="s">
        <v>360</v>
      </c>
      <c r="Y178" s="272" t="s">
        <v>214</v>
      </c>
    </row>
    <row r="179" spans="1:25" s="256" customFormat="1" x14ac:dyDescent="0.25">
      <c r="A179" s="244">
        <v>91755000</v>
      </c>
      <c r="B179" s="258" t="s">
        <v>52</v>
      </c>
      <c r="C179" s="259" t="s">
        <v>232</v>
      </c>
      <c r="D179" s="259" t="s">
        <v>193</v>
      </c>
      <c r="E179" s="273">
        <v>444</v>
      </c>
      <c r="F179" s="274">
        <v>38681</v>
      </c>
      <c r="G179" s="275" t="s">
        <v>28</v>
      </c>
      <c r="H179" s="276">
        <v>4000</v>
      </c>
      <c r="I179" s="277"/>
      <c r="J179" s="278"/>
      <c r="K179" s="279" t="s">
        <v>48</v>
      </c>
      <c r="L179" s="252" t="s">
        <v>30</v>
      </c>
      <c r="M179" s="280" t="s">
        <v>274</v>
      </c>
      <c r="N179" s="278">
        <v>30</v>
      </c>
      <c r="O179" s="281"/>
      <c r="P179" s="281"/>
      <c r="Q179" s="270">
        <v>0</v>
      </c>
      <c r="R179" s="281"/>
      <c r="S179" s="281"/>
      <c r="T179" s="271">
        <v>0</v>
      </c>
      <c r="U179" s="254">
        <v>0</v>
      </c>
      <c r="V179" s="254">
        <v>0</v>
      </c>
      <c r="W179" s="254">
        <v>0</v>
      </c>
      <c r="X179" s="254">
        <v>0</v>
      </c>
      <c r="Y179" s="272"/>
    </row>
    <row r="180" spans="1:25" s="256" customFormat="1" x14ac:dyDescent="0.25">
      <c r="A180" s="244">
        <v>91755000</v>
      </c>
      <c r="B180" s="258" t="s">
        <v>52</v>
      </c>
      <c r="C180" s="259" t="s">
        <v>232</v>
      </c>
      <c r="D180" s="259" t="s">
        <v>78</v>
      </c>
      <c r="E180" s="273">
        <v>444</v>
      </c>
      <c r="F180" s="274">
        <v>38708</v>
      </c>
      <c r="G180" s="275" t="s">
        <v>28</v>
      </c>
      <c r="H180" s="276">
        <v>2500</v>
      </c>
      <c r="I180" s="277" t="s">
        <v>38</v>
      </c>
      <c r="J180" s="278">
        <v>4.5</v>
      </c>
      <c r="K180" s="279" t="s">
        <v>48</v>
      </c>
      <c r="L180" s="252" t="s">
        <v>30</v>
      </c>
      <c r="M180" s="280" t="s">
        <v>274</v>
      </c>
      <c r="N180" s="278">
        <v>6</v>
      </c>
      <c r="O180" s="281"/>
      <c r="P180" s="281"/>
      <c r="Q180" s="270">
        <v>0</v>
      </c>
      <c r="R180" s="281"/>
      <c r="S180" s="281"/>
      <c r="T180" s="271" t="s">
        <v>358</v>
      </c>
      <c r="U180" s="254">
        <v>0</v>
      </c>
      <c r="V180" s="254" t="s">
        <v>362</v>
      </c>
      <c r="W180" s="254">
        <v>0</v>
      </c>
      <c r="X180" s="254" t="s">
        <v>360</v>
      </c>
      <c r="Y180" s="272" t="s">
        <v>214</v>
      </c>
    </row>
    <row r="181" spans="1:25" s="256" customFormat="1" x14ac:dyDescent="0.25">
      <c r="A181" s="244">
        <v>91755000</v>
      </c>
      <c r="B181" s="258" t="s">
        <v>52</v>
      </c>
      <c r="C181" s="259" t="s">
        <v>232</v>
      </c>
      <c r="D181" s="259" t="s">
        <v>78</v>
      </c>
      <c r="E181" s="273">
        <v>444</v>
      </c>
      <c r="F181" s="274">
        <v>38708</v>
      </c>
      <c r="G181" s="275" t="s">
        <v>28</v>
      </c>
      <c r="H181" s="276">
        <v>2500</v>
      </c>
      <c r="I181" s="277" t="s">
        <v>39</v>
      </c>
      <c r="J181" s="278">
        <v>4.5</v>
      </c>
      <c r="K181" s="279" t="s">
        <v>48</v>
      </c>
      <c r="L181" s="252" t="s">
        <v>30</v>
      </c>
      <c r="M181" s="280" t="s">
        <v>274</v>
      </c>
      <c r="N181" s="278">
        <v>20</v>
      </c>
      <c r="O181" s="281"/>
      <c r="P181" s="281"/>
      <c r="Q181" s="270">
        <v>0</v>
      </c>
      <c r="R181" s="281"/>
      <c r="S181" s="281"/>
      <c r="T181" s="271" t="s">
        <v>358</v>
      </c>
      <c r="U181" s="254">
        <v>0</v>
      </c>
      <c r="V181" s="254" t="s">
        <v>362</v>
      </c>
      <c r="W181" s="254">
        <v>0</v>
      </c>
      <c r="X181" s="254" t="s">
        <v>360</v>
      </c>
      <c r="Y181" s="272" t="s">
        <v>214</v>
      </c>
    </row>
    <row r="182" spans="1:25" s="256" customFormat="1" x14ac:dyDescent="0.25">
      <c r="A182" s="244">
        <v>91755000</v>
      </c>
      <c r="B182" s="258" t="s">
        <v>52</v>
      </c>
      <c r="C182" s="259" t="s">
        <v>232</v>
      </c>
      <c r="D182" s="259" t="s">
        <v>81</v>
      </c>
      <c r="E182" s="273">
        <v>444</v>
      </c>
      <c r="F182" s="274">
        <v>39737</v>
      </c>
      <c r="G182" s="275" t="s">
        <v>28</v>
      </c>
      <c r="H182" s="276">
        <v>1500</v>
      </c>
      <c r="I182" s="277" t="s">
        <v>42</v>
      </c>
      <c r="J182" s="278">
        <v>6</v>
      </c>
      <c r="K182" s="279" t="s">
        <v>48</v>
      </c>
      <c r="L182" s="252" t="s">
        <v>30</v>
      </c>
      <c r="M182" s="280" t="s">
        <v>274</v>
      </c>
      <c r="N182" s="278">
        <v>7.75</v>
      </c>
      <c r="O182" s="281">
        <v>1500000</v>
      </c>
      <c r="P182" s="281"/>
      <c r="Q182" s="270">
        <v>0</v>
      </c>
      <c r="R182" s="281"/>
      <c r="S182" s="281"/>
      <c r="T182" s="271" t="s">
        <v>358</v>
      </c>
      <c r="U182" s="254">
        <v>0</v>
      </c>
      <c r="V182" s="254">
        <v>0</v>
      </c>
      <c r="W182" s="254" t="s">
        <v>359</v>
      </c>
      <c r="X182" s="254" t="s">
        <v>360</v>
      </c>
      <c r="Y182" s="272" t="s">
        <v>214</v>
      </c>
    </row>
    <row r="183" spans="1:25" s="256" customFormat="1" x14ac:dyDescent="0.25">
      <c r="A183" s="244">
        <v>91755000</v>
      </c>
      <c r="B183" s="258" t="s">
        <v>52</v>
      </c>
      <c r="C183" s="259" t="s">
        <v>232</v>
      </c>
      <c r="D183" s="259" t="s">
        <v>87</v>
      </c>
      <c r="E183" s="273">
        <v>444</v>
      </c>
      <c r="F183" s="274">
        <v>39932</v>
      </c>
      <c r="G183" s="275" t="s">
        <v>89</v>
      </c>
      <c r="H183" s="276">
        <v>30000000</v>
      </c>
      <c r="I183" s="277" t="s">
        <v>43</v>
      </c>
      <c r="J183" s="278">
        <v>6</v>
      </c>
      <c r="K183" s="279" t="s">
        <v>48</v>
      </c>
      <c r="L183" s="252" t="s">
        <v>30</v>
      </c>
      <c r="M183" s="280" t="s">
        <v>274</v>
      </c>
      <c r="N183" s="278">
        <v>5</v>
      </c>
      <c r="O183" s="281">
        <v>30000000000</v>
      </c>
      <c r="P183" s="281"/>
      <c r="Q183" s="270">
        <v>0</v>
      </c>
      <c r="R183" s="281"/>
      <c r="S183" s="281"/>
      <c r="T183" s="271">
        <v>0</v>
      </c>
      <c r="U183" s="254">
        <v>0</v>
      </c>
      <c r="V183" s="254">
        <v>0</v>
      </c>
      <c r="W183" s="254" t="s">
        <v>359</v>
      </c>
      <c r="X183" s="254" t="s">
        <v>360</v>
      </c>
      <c r="Y183" s="272" t="s">
        <v>214</v>
      </c>
    </row>
    <row r="184" spans="1:25" s="256" customFormat="1" x14ac:dyDescent="0.25">
      <c r="A184" s="244">
        <v>91755000</v>
      </c>
      <c r="B184" s="258" t="s">
        <v>52</v>
      </c>
      <c r="C184" s="259" t="s">
        <v>232</v>
      </c>
      <c r="D184" s="259" t="s">
        <v>193</v>
      </c>
      <c r="E184" s="273">
        <v>635</v>
      </c>
      <c r="F184" s="274">
        <v>40346</v>
      </c>
      <c r="G184" s="275" t="s">
        <v>28</v>
      </c>
      <c r="H184" s="276">
        <v>5000</v>
      </c>
      <c r="I184" s="277"/>
      <c r="J184" s="278"/>
      <c r="K184" s="279" t="s">
        <v>48</v>
      </c>
      <c r="L184" s="252" t="s">
        <v>30</v>
      </c>
      <c r="M184" s="280" t="s">
        <v>274</v>
      </c>
      <c r="N184" s="278">
        <v>10</v>
      </c>
      <c r="O184" s="281"/>
      <c r="P184" s="281"/>
      <c r="Q184" s="270">
        <v>0</v>
      </c>
      <c r="R184" s="281"/>
      <c r="S184" s="281"/>
      <c r="T184" s="271">
        <v>0</v>
      </c>
      <c r="U184" s="254">
        <v>0</v>
      </c>
      <c r="V184" s="254" t="s">
        <v>362</v>
      </c>
      <c r="W184" s="254">
        <v>0</v>
      </c>
      <c r="X184" s="254">
        <v>0</v>
      </c>
      <c r="Y184" s="272"/>
    </row>
    <row r="185" spans="1:25" s="256" customFormat="1" x14ac:dyDescent="0.25">
      <c r="A185" s="244">
        <v>91755000</v>
      </c>
      <c r="B185" s="258" t="s">
        <v>52</v>
      </c>
      <c r="C185" s="259" t="s">
        <v>232</v>
      </c>
      <c r="D185" s="259" t="s">
        <v>193</v>
      </c>
      <c r="E185" s="273">
        <v>636</v>
      </c>
      <c r="F185" s="274">
        <v>40346</v>
      </c>
      <c r="G185" s="275" t="s">
        <v>28</v>
      </c>
      <c r="H185" s="276">
        <v>5000</v>
      </c>
      <c r="I185" s="277"/>
      <c r="J185" s="278"/>
      <c r="K185" s="279" t="s">
        <v>48</v>
      </c>
      <c r="L185" s="252" t="s">
        <v>30</v>
      </c>
      <c r="M185" s="280" t="s">
        <v>274</v>
      </c>
      <c r="N185" s="278">
        <v>30</v>
      </c>
      <c r="O185" s="281"/>
      <c r="P185" s="281"/>
      <c r="Q185" s="270">
        <v>0</v>
      </c>
      <c r="R185" s="281"/>
      <c r="S185" s="281"/>
      <c r="T185" s="271">
        <v>0</v>
      </c>
      <c r="U185" s="254">
        <v>0</v>
      </c>
      <c r="V185" s="254" t="s">
        <v>362</v>
      </c>
      <c r="W185" s="254">
        <v>0</v>
      </c>
      <c r="X185" s="254">
        <v>0</v>
      </c>
      <c r="Y185" s="272"/>
    </row>
    <row r="186" spans="1:25" s="256" customFormat="1" x14ac:dyDescent="0.25">
      <c r="A186" s="244">
        <v>91755000</v>
      </c>
      <c r="B186" s="258" t="s">
        <v>52</v>
      </c>
      <c r="C186" s="259" t="s">
        <v>232</v>
      </c>
      <c r="D186" s="259" t="s">
        <v>193</v>
      </c>
      <c r="E186" s="273">
        <v>756</v>
      </c>
      <c r="F186" s="274">
        <v>41478</v>
      </c>
      <c r="G186" s="275" t="s">
        <v>28</v>
      </c>
      <c r="H186" s="276">
        <v>3500</v>
      </c>
      <c r="I186" s="277"/>
      <c r="J186" s="278"/>
      <c r="K186" s="279" t="s">
        <v>48</v>
      </c>
      <c r="L186" s="252" t="s">
        <v>37</v>
      </c>
      <c r="M186" s="280"/>
      <c r="N186" s="278">
        <v>10</v>
      </c>
      <c r="O186" s="281"/>
      <c r="P186" s="281"/>
      <c r="Q186" s="270">
        <v>0</v>
      </c>
      <c r="R186" s="281"/>
      <c r="S186" s="281"/>
      <c r="T186" s="271">
        <v>0</v>
      </c>
      <c r="U186" s="254">
        <v>0</v>
      </c>
      <c r="V186" s="254">
        <v>0</v>
      </c>
      <c r="W186" s="254">
        <v>0</v>
      </c>
      <c r="X186" s="254">
        <v>0</v>
      </c>
      <c r="Y186" s="272"/>
    </row>
    <row r="187" spans="1:25" s="256" customFormat="1" x14ac:dyDescent="0.25">
      <c r="A187" s="244">
        <v>91755000</v>
      </c>
      <c r="B187" s="258" t="s">
        <v>52</v>
      </c>
      <c r="C187" s="259" t="s">
        <v>232</v>
      </c>
      <c r="D187" s="259" t="s">
        <v>78</v>
      </c>
      <c r="E187" s="273">
        <v>756</v>
      </c>
      <c r="F187" s="274">
        <v>41484</v>
      </c>
      <c r="G187" s="275" t="s">
        <v>28</v>
      </c>
      <c r="H187" s="276">
        <v>3500</v>
      </c>
      <c r="I187" s="277" t="s">
        <v>45</v>
      </c>
      <c r="J187" s="278">
        <v>3.8</v>
      </c>
      <c r="K187" s="279" t="s">
        <v>48</v>
      </c>
      <c r="L187" s="252"/>
      <c r="M187" s="280"/>
      <c r="N187" s="278">
        <v>5</v>
      </c>
      <c r="O187" s="281"/>
      <c r="P187" s="281"/>
      <c r="Q187" s="270">
        <v>0</v>
      </c>
      <c r="R187" s="281"/>
      <c r="S187" s="281"/>
      <c r="T187" s="271" t="s">
        <v>358</v>
      </c>
      <c r="U187" s="254">
        <v>0</v>
      </c>
      <c r="V187" s="254" t="s">
        <v>362</v>
      </c>
      <c r="W187" s="254">
        <v>0</v>
      </c>
      <c r="X187" s="254">
        <v>0</v>
      </c>
      <c r="Y187" s="272"/>
    </row>
    <row r="188" spans="1:25" s="256" customFormat="1" x14ac:dyDescent="0.25">
      <c r="A188" s="244">
        <v>91755000</v>
      </c>
      <c r="B188" s="258" t="s">
        <v>52</v>
      </c>
      <c r="C188" s="259" t="s">
        <v>232</v>
      </c>
      <c r="D188" s="259" t="s">
        <v>78</v>
      </c>
      <c r="E188" s="273">
        <v>756</v>
      </c>
      <c r="F188" s="274">
        <v>41484</v>
      </c>
      <c r="G188" s="275" t="s">
        <v>89</v>
      </c>
      <c r="H188" s="276">
        <v>70000000</v>
      </c>
      <c r="I188" s="277" t="s">
        <v>52</v>
      </c>
      <c r="J188" s="278">
        <v>6.8</v>
      </c>
      <c r="K188" s="279" t="s">
        <v>48</v>
      </c>
      <c r="L188" s="252"/>
      <c r="M188" s="280"/>
      <c r="N188" s="278">
        <v>5</v>
      </c>
      <c r="O188" s="281"/>
      <c r="P188" s="281"/>
      <c r="Q188" s="270">
        <v>0</v>
      </c>
      <c r="R188" s="281"/>
      <c r="S188" s="281"/>
      <c r="T188" s="271">
        <v>0</v>
      </c>
      <c r="U188" s="254">
        <v>0</v>
      </c>
      <c r="V188" s="254" t="s">
        <v>362</v>
      </c>
      <c r="W188" s="254">
        <v>0</v>
      </c>
      <c r="X188" s="254">
        <v>0</v>
      </c>
      <c r="Y188" s="272"/>
    </row>
    <row r="189" spans="1:25" s="256" customFormat="1" x14ac:dyDescent="0.25">
      <c r="A189" s="244">
        <v>91755000</v>
      </c>
      <c r="B189" s="258" t="s">
        <v>52</v>
      </c>
      <c r="C189" s="259" t="s">
        <v>232</v>
      </c>
      <c r="D189" s="259" t="s">
        <v>193</v>
      </c>
      <c r="E189" s="273">
        <v>757</v>
      </c>
      <c r="F189" s="274">
        <v>41478</v>
      </c>
      <c r="G189" s="275" t="s">
        <v>28</v>
      </c>
      <c r="H189" s="276">
        <v>3500</v>
      </c>
      <c r="I189" s="277"/>
      <c r="J189" s="278"/>
      <c r="K189" s="279" t="s">
        <v>48</v>
      </c>
      <c r="L189" s="252" t="s">
        <v>37</v>
      </c>
      <c r="M189" s="280"/>
      <c r="N189" s="278">
        <v>30</v>
      </c>
      <c r="O189" s="281"/>
      <c r="P189" s="281"/>
      <c r="Q189" s="270">
        <v>0</v>
      </c>
      <c r="R189" s="281"/>
      <c r="S189" s="281"/>
      <c r="T189" s="271">
        <v>0</v>
      </c>
      <c r="U189" s="254">
        <v>0</v>
      </c>
      <c r="V189" s="254">
        <v>0</v>
      </c>
      <c r="W189" s="254">
        <v>0</v>
      </c>
      <c r="X189" s="254">
        <v>0</v>
      </c>
      <c r="Y189" s="272"/>
    </row>
    <row r="190" spans="1:25" s="256" customFormat="1" x14ac:dyDescent="0.25">
      <c r="A190" s="244">
        <v>91755000</v>
      </c>
      <c r="B190" s="258" t="s">
        <v>52</v>
      </c>
      <c r="C190" s="259" t="s">
        <v>232</v>
      </c>
      <c r="D190" s="259" t="s">
        <v>78</v>
      </c>
      <c r="E190" s="273">
        <v>757</v>
      </c>
      <c r="F190" s="274">
        <v>41484</v>
      </c>
      <c r="G190" s="275" t="s">
        <v>28</v>
      </c>
      <c r="H190" s="276">
        <v>3500</v>
      </c>
      <c r="I190" s="277" t="s">
        <v>70</v>
      </c>
      <c r="J190" s="278">
        <v>4.2</v>
      </c>
      <c r="K190" s="279" t="s">
        <v>48</v>
      </c>
      <c r="L190" s="252"/>
      <c r="M190" s="280"/>
      <c r="N190" s="278">
        <v>21</v>
      </c>
      <c r="O190" s="281"/>
      <c r="P190" s="281"/>
      <c r="Q190" s="270">
        <v>0</v>
      </c>
      <c r="R190" s="281"/>
      <c r="S190" s="281"/>
      <c r="T190" s="271" t="s">
        <v>358</v>
      </c>
      <c r="U190" s="254">
        <v>0</v>
      </c>
      <c r="V190" s="254" t="s">
        <v>362</v>
      </c>
      <c r="W190" s="254">
        <v>0</v>
      </c>
      <c r="X190" s="254">
        <v>0</v>
      </c>
      <c r="Y190" s="272"/>
    </row>
    <row r="191" spans="1:25" s="256" customFormat="1" x14ac:dyDescent="0.25">
      <c r="A191" s="244">
        <v>93834000</v>
      </c>
      <c r="B191" s="282">
        <v>5</v>
      </c>
      <c r="C191" s="259" t="s">
        <v>68</v>
      </c>
      <c r="D191" s="259" t="s">
        <v>212</v>
      </c>
      <c r="E191" s="283">
        <v>268</v>
      </c>
      <c r="F191" s="274">
        <v>37139</v>
      </c>
      <c r="G191" s="275" t="s">
        <v>28</v>
      </c>
      <c r="H191" s="276">
        <v>1000</v>
      </c>
      <c r="I191" s="277" t="s">
        <v>47</v>
      </c>
      <c r="J191" s="278">
        <v>6</v>
      </c>
      <c r="K191" s="279" t="s">
        <v>30</v>
      </c>
      <c r="L191" s="252" t="s">
        <v>274</v>
      </c>
      <c r="M191" s="280" t="s">
        <v>274</v>
      </c>
      <c r="N191" s="278">
        <v>8</v>
      </c>
      <c r="O191" s="281">
        <v>600000</v>
      </c>
      <c r="P191" s="281"/>
      <c r="Q191" s="270">
        <v>0</v>
      </c>
      <c r="R191" s="281"/>
      <c r="S191" s="281"/>
      <c r="T191" s="271" t="s">
        <v>358</v>
      </c>
      <c r="U191" s="254">
        <v>0</v>
      </c>
      <c r="V191" s="254">
        <v>0</v>
      </c>
      <c r="W191" s="254" t="s">
        <v>359</v>
      </c>
      <c r="X191" s="254" t="s">
        <v>360</v>
      </c>
      <c r="Y191" s="272"/>
    </row>
    <row r="192" spans="1:25" s="256" customFormat="1" x14ac:dyDescent="0.25">
      <c r="A192" s="244">
        <v>93834000</v>
      </c>
      <c r="B192" s="282">
        <v>5</v>
      </c>
      <c r="C192" s="259" t="s">
        <v>68</v>
      </c>
      <c r="D192" s="259" t="s">
        <v>212</v>
      </c>
      <c r="E192" s="283">
        <v>268</v>
      </c>
      <c r="F192" s="274">
        <v>37139</v>
      </c>
      <c r="G192" s="275" t="s">
        <v>28</v>
      </c>
      <c r="H192" s="276">
        <v>3000</v>
      </c>
      <c r="I192" s="277" t="s">
        <v>51</v>
      </c>
      <c r="J192" s="278">
        <v>6</v>
      </c>
      <c r="K192" s="279" t="s">
        <v>30</v>
      </c>
      <c r="L192" s="252" t="s">
        <v>274</v>
      </c>
      <c r="M192" s="280" t="s">
        <v>274</v>
      </c>
      <c r="N192" s="278">
        <v>8</v>
      </c>
      <c r="O192" s="281">
        <v>3000000</v>
      </c>
      <c r="P192" s="281"/>
      <c r="Q192" s="270">
        <v>0</v>
      </c>
      <c r="R192" s="281"/>
      <c r="S192" s="281"/>
      <c r="T192" s="271" t="s">
        <v>358</v>
      </c>
      <c r="U192" s="254">
        <v>0</v>
      </c>
      <c r="V192" s="254">
        <v>0</v>
      </c>
      <c r="W192" s="254" t="s">
        <v>359</v>
      </c>
      <c r="X192" s="254" t="s">
        <v>360</v>
      </c>
      <c r="Y192" s="272"/>
    </row>
    <row r="193" spans="1:25" s="256" customFormat="1" x14ac:dyDescent="0.25">
      <c r="A193" s="244">
        <v>93834000</v>
      </c>
      <c r="B193" s="282">
        <v>5</v>
      </c>
      <c r="C193" s="259" t="s">
        <v>68</v>
      </c>
      <c r="D193" s="259" t="s">
        <v>212</v>
      </c>
      <c r="E193" s="283">
        <v>268</v>
      </c>
      <c r="F193" s="274">
        <v>37139</v>
      </c>
      <c r="G193" s="275" t="s">
        <v>28</v>
      </c>
      <c r="H193" s="276">
        <v>2000</v>
      </c>
      <c r="I193" s="277" t="s">
        <v>49</v>
      </c>
      <c r="J193" s="278">
        <v>6.5</v>
      </c>
      <c r="K193" s="279" t="s">
        <v>30</v>
      </c>
      <c r="L193" s="252" t="s">
        <v>274</v>
      </c>
      <c r="M193" s="280" t="s">
        <v>274</v>
      </c>
      <c r="N193" s="278">
        <v>25</v>
      </c>
      <c r="O193" s="281">
        <v>400000</v>
      </c>
      <c r="P193" s="281">
        <v>332180</v>
      </c>
      <c r="Q193" s="270">
        <v>8298840</v>
      </c>
      <c r="R193" s="281">
        <v>176989</v>
      </c>
      <c r="S193" s="281">
        <v>8475829</v>
      </c>
      <c r="T193" s="271" t="s">
        <v>358</v>
      </c>
      <c r="U193" s="254">
        <v>0</v>
      </c>
      <c r="V193" s="254">
        <v>0</v>
      </c>
      <c r="W193" s="254">
        <v>0</v>
      </c>
      <c r="X193" s="254" t="s">
        <v>360</v>
      </c>
      <c r="Y193" s="272"/>
    </row>
    <row r="194" spans="1:25" s="256" customFormat="1" x14ac:dyDescent="0.25">
      <c r="A194" s="244">
        <v>93834000</v>
      </c>
      <c r="B194" s="282">
        <v>5</v>
      </c>
      <c r="C194" s="259" t="s">
        <v>68</v>
      </c>
      <c r="D194" s="259" t="s">
        <v>212</v>
      </c>
      <c r="E194" s="283">
        <v>268</v>
      </c>
      <c r="F194" s="274">
        <v>37139</v>
      </c>
      <c r="G194" s="275" t="s">
        <v>28</v>
      </c>
      <c r="H194" s="276">
        <v>4000</v>
      </c>
      <c r="I194" s="277" t="s">
        <v>50</v>
      </c>
      <c r="J194" s="278">
        <v>6.5</v>
      </c>
      <c r="K194" s="279" t="s">
        <v>30</v>
      </c>
      <c r="L194" s="252" t="s">
        <v>274</v>
      </c>
      <c r="M194" s="280" t="s">
        <v>274</v>
      </c>
      <c r="N194" s="278">
        <v>25</v>
      </c>
      <c r="O194" s="281">
        <v>2000000</v>
      </c>
      <c r="P194" s="281">
        <v>1660862</v>
      </c>
      <c r="Q194" s="270">
        <v>41493249</v>
      </c>
      <c r="R194" s="281">
        <v>884877</v>
      </c>
      <c r="S194" s="281">
        <v>42378126</v>
      </c>
      <c r="T194" s="271" t="s">
        <v>358</v>
      </c>
      <c r="U194" s="254">
        <v>0</v>
      </c>
      <c r="V194" s="254">
        <v>0</v>
      </c>
      <c r="W194" s="254">
        <v>0</v>
      </c>
      <c r="X194" s="254" t="s">
        <v>360</v>
      </c>
      <c r="Y194" s="272"/>
    </row>
    <row r="195" spans="1:25" s="256" customFormat="1" x14ac:dyDescent="0.25">
      <c r="A195" s="244">
        <v>93834000</v>
      </c>
      <c r="B195" s="282">
        <v>5</v>
      </c>
      <c r="C195" s="259" t="s">
        <v>68</v>
      </c>
      <c r="D195" s="259" t="s">
        <v>193</v>
      </c>
      <c r="E195" s="273">
        <v>329</v>
      </c>
      <c r="F195" s="274">
        <v>37692</v>
      </c>
      <c r="G195" s="275" t="s">
        <v>28</v>
      </c>
      <c r="H195" s="276">
        <v>2500</v>
      </c>
      <c r="I195" s="277"/>
      <c r="J195" s="278"/>
      <c r="K195" s="279" t="s">
        <v>274</v>
      </c>
      <c r="L195" s="252" t="s">
        <v>274</v>
      </c>
      <c r="M195" s="280" t="s">
        <v>274</v>
      </c>
      <c r="N195" s="278">
        <v>10</v>
      </c>
      <c r="O195" s="281"/>
      <c r="P195" s="281"/>
      <c r="Q195" s="270">
        <v>0</v>
      </c>
      <c r="R195" s="281"/>
      <c r="S195" s="281"/>
      <c r="T195" s="271">
        <v>0</v>
      </c>
      <c r="U195" s="254">
        <v>0</v>
      </c>
      <c r="V195" s="254">
        <v>0</v>
      </c>
      <c r="W195" s="254">
        <v>0</v>
      </c>
      <c r="X195" s="254" t="s">
        <v>360</v>
      </c>
      <c r="Y195" s="272" t="s">
        <v>213</v>
      </c>
    </row>
    <row r="196" spans="1:25" s="256" customFormat="1" x14ac:dyDescent="0.25">
      <c r="A196" s="244">
        <v>93834000</v>
      </c>
      <c r="B196" s="282">
        <v>5</v>
      </c>
      <c r="C196" s="259" t="s">
        <v>68</v>
      </c>
      <c r="D196" s="259" t="s">
        <v>78</v>
      </c>
      <c r="E196" s="273">
        <v>329</v>
      </c>
      <c r="F196" s="274">
        <v>37743</v>
      </c>
      <c r="G196" s="275" t="s">
        <v>89</v>
      </c>
      <c r="H196" s="276">
        <v>21200000</v>
      </c>
      <c r="I196" s="277" t="s">
        <v>56</v>
      </c>
      <c r="J196" s="278">
        <v>6</v>
      </c>
      <c r="K196" s="279" t="s">
        <v>48</v>
      </c>
      <c r="L196" s="252" t="s">
        <v>274</v>
      </c>
      <c r="M196" s="280" t="s">
        <v>274</v>
      </c>
      <c r="N196" s="278">
        <v>3</v>
      </c>
      <c r="O196" s="281">
        <v>21200000000</v>
      </c>
      <c r="P196" s="281"/>
      <c r="Q196" s="270">
        <v>0</v>
      </c>
      <c r="R196" s="281"/>
      <c r="S196" s="281"/>
      <c r="T196" s="271">
        <v>0</v>
      </c>
      <c r="U196" s="254">
        <v>0</v>
      </c>
      <c r="V196" s="254">
        <v>0</v>
      </c>
      <c r="W196" s="254" t="s">
        <v>359</v>
      </c>
      <c r="X196" s="254" t="s">
        <v>360</v>
      </c>
      <c r="Y196" s="272"/>
    </row>
    <row r="197" spans="1:25" s="256" customFormat="1" x14ac:dyDescent="0.25">
      <c r="A197" s="244">
        <v>93834000</v>
      </c>
      <c r="B197" s="282">
        <v>5</v>
      </c>
      <c r="C197" s="259" t="s">
        <v>68</v>
      </c>
      <c r="D197" s="259" t="s">
        <v>78</v>
      </c>
      <c r="E197" s="273">
        <v>329</v>
      </c>
      <c r="F197" s="274">
        <v>37743</v>
      </c>
      <c r="G197" s="275" t="s">
        <v>28</v>
      </c>
      <c r="H197" s="276">
        <v>1250</v>
      </c>
      <c r="I197" s="277" t="s">
        <v>44</v>
      </c>
      <c r="J197" s="278">
        <v>4.25</v>
      </c>
      <c r="K197" s="279" t="s">
        <v>48</v>
      </c>
      <c r="L197" s="252" t="s">
        <v>274</v>
      </c>
      <c r="M197" s="280" t="s">
        <v>274</v>
      </c>
      <c r="N197" s="278">
        <v>6</v>
      </c>
      <c r="O197" s="281">
        <v>1250000</v>
      </c>
      <c r="P197" s="281"/>
      <c r="Q197" s="270">
        <v>0</v>
      </c>
      <c r="R197" s="281"/>
      <c r="S197" s="281"/>
      <c r="T197" s="271" t="s">
        <v>358</v>
      </c>
      <c r="U197" s="254">
        <v>0</v>
      </c>
      <c r="V197" s="254">
        <v>0</v>
      </c>
      <c r="W197" s="254" t="s">
        <v>359</v>
      </c>
      <c r="X197" s="254" t="s">
        <v>360</v>
      </c>
      <c r="Y197" s="272"/>
    </row>
    <row r="198" spans="1:25" s="256" customFormat="1" x14ac:dyDescent="0.25">
      <c r="A198" s="244">
        <v>93834000</v>
      </c>
      <c r="B198" s="282">
        <v>5</v>
      </c>
      <c r="C198" s="259" t="s">
        <v>68</v>
      </c>
      <c r="D198" s="259" t="s">
        <v>81</v>
      </c>
      <c r="E198" s="273">
        <v>329</v>
      </c>
      <c r="F198" s="274">
        <v>38835</v>
      </c>
      <c r="G198" s="275" t="s">
        <v>89</v>
      </c>
      <c r="H198" s="276">
        <v>22420000</v>
      </c>
      <c r="I198" s="277" t="s">
        <v>55</v>
      </c>
      <c r="J198" s="278">
        <v>7</v>
      </c>
      <c r="K198" s="279" t="s">
        <v>48</v>
      </c>
      <c r="L198" s="252" t="s">
        <v>274</v>
      </c>
      <c r="M198" s="280" t="s">
        <v>274</v>
      </c>
      <c r="N198" s="278">
        <v>5</v>
      </c>
      <c r="O198" s="281">
        <v>22420000000</v>
      </c>
      <c r="P198" s="281"/>
      <c r="Q198" s="270">
        <v>0</v>
      </c>
      <c r="R198" s="281"/>
      <c r="S198" s="281"/>
      <c r="T198" s="271">
        <v>0</v>
      </c>
      <c r="U198" s="254">
        <v>0</v>
      </c>
      <c r="V198" s="254">
        <v>0</v>
      </c>
      <c r="W198" s="254" t="s">
        <v>359</v>
      </c>
      <c r="X198" s="254" t="s">
        <v>360</v>
      </c>
      <c r="Y198" s="272"/>
    </row>
    <row r="199" spans="1:25" s="256" customFormat="1" x14ac:dyDescent="0.25">
      <c r="A199" s="244">
        <v>93834000</v>
      </c>
      <c r="B199" s="282">
        <v>5</v>
      </c>
      <c r="C199" s="259" t="s">
        <v>68</v>
      </c>
      <c r="D199" s="259" t="s">
        <v>193</v>
      </c>
      <c r="E199" s="273">
        <v>403</v>
      </c>
      <c r="F199" s="274">
        <v>38379</v>
      </c>
      <c r="G199" s="275" t="s">
        <v>28</v>
      </c>
      <c r="H199" s="276">
        <v>560</v>
      </c>
      <c r="I199" s="277"/>
      <c r="J199" s="278"/>
      <c r="K199" s="279" t="s">
        <v>48</v>
      </c>
      <c r="L199" s="252" t="s">
        <v>30</v>
      </c>
      <c r="M199" s="280" t="s">
        <v>274</v>
      </c>
      <c r="N199" s="278">
        <v>10</v>
      </c>
      <c r="O199" s="281"/>
      <c r="P199" s="281"/>
      <c r="Q199" s="270">
        <v>0</v>
      </c>
      <c r="R199" s="281"/>
      <c r="S199" s="281"/>
      <c r="T199" s="271">
        <v>0</v>
      </c>
      <c r="U199" s="254">
        <v>0</v>
      </c>
      <c r="V199" s="254">
        <v>0</v>
      </c>
      <c r="W199" s="254">
        <v>0</v>
      </c>
      <c r="X199" s="254" t="s">
        <v>360</v>
      </c>
      <c r="Y199" s="272" t="s">
        <v>213</v>
      </c>
    </row>
    <row r="200" spans="1:25" s="256" customFormat="1" x14ac:dyDescent="0.25">
      <c r="A200" s="244">
        <v>93834000</v>
      </c>
      <c r="B200" s="282">
        <v>5</v>
      </c>
      <c r="C200" s="259" t="s">
        <v>68</v>
      </c>
      <c r="D200" s="259" t="s">
        <v>78</v>
      </c>
      <c r="E200" s="273">
        <v>403</v>
      </c>
      <c r="F200" s="274">
        <v>38379</v>
      </c>
      <c r="G200" s="275" t="s">
        <v>28</v>
      </c>
      <c r="H200" s="276">
        <v>560</v>
      </c>
      <c r="I200" s="277" t="s">
        <v>40</v>
      </c>
      <c r="J200" s="278">
        <v>4.5</v>
      </c>
      <c r="K200" s="279" t="s">
        <v>48</v>
      </c>
      <c r="L200" s="252" t="s">
        <v>274</v>
      </c>
      <c r="M200" s="280" t="s">
        <v>274</v>
      </c>
      <c r="N200" s="278">
        <v>10</v>
      </c>
      <c r="O200" s="281">
        <v>560000</v>
      </c>
      <c r="P200" s="281"/>
      <c r="Q200" s="270">
        <v>0</v>
      </c>
      <c r="R200" s="281"/>
      <c r="S200" s="281"/>
      <c r="T200" s="271" t="s">
        <v>358</v>
      </c>
      <c r="U200" s="254">
        <v>0</v>
      </c>
      <c r="V200" s="254">
        <v>0</v>
      </c>
      <c r="W200" s="254" t="s">
        <v>359</v>
      </c>
      <c r="X200" s="254" t="s">
        <v>360</v>
      </c>
      <c r="Y200" s="272"/>
    </row>
    <row r="201" spans="1:25" s="256" customFormat="1" x14ac:dyDescent="0.25">
      <c r="A201" s="244">
        <v>93834000</v>
      </c>
      <c r="B201" s="282">
        <v>5</v>
      </c>
      <c r="C201" s="259" t="s">
        <v>68</v>
      </c>
      <c r="D201" s="259" t="s">
        <v>193</v>
      </c>
      <c r="E201" s="273">
        <v>404</v>
      </c>
      <c r="F201" s="274">
        <v>38379</v>
      </c>
      <c r="G201" s="275" t="s">
        <v>28</v>
      </c>
      <c r="H201" s="276">
        <v>1140</v>
      </c>
      <c r="I201" s="277"/>
      <c r="J201" s="278"/>
      <c r="K201" s="279" t="s">
        <v>48</v>
      </c>
      <c r="L201" s="252" t="s">
        <v>30</v>
      </c>
      <c r="M201" s="280" t="s">
        <v>274</v>
      </c>
      <c r="N201" s="278">
        <v>22</v>
      </c>
      <c r="O201" s="281"/>
      <c r="P201" s="281"/>
      <c r="Q201" s="270">
        <v>0</v>
      </c>
      <c r="R201" s="281"/>
      <c r="S201" s="281"/>
      <c r="T201" s="271">
        <v>0</v>
      </c>
      <c r="U201" s="254">
        <v>0</v>
      </c>
      <c r="V201" s="254">
        <v>0</v>
      </c>
      <c r="W201" s="254">
        <v>0</v>
      </c>
      <c r="X201" s="254">
        <v>0</v>
      </c>
      <c r="Y201" s="272" t="s">
        <v>213</v>
      </c>
    </row>
    <row r="202" spans="1:25" s="256" customFormat="1" x14ac:dyDescent="0.25">
      <c r="A202" s="244">
        <v>93834000</v>
      </c>
      <c r="B202" s="282">
        <v>5</v>
      </c>
      <c r="C202" s="259" t="s">
        <v>68</v>
      </c>
      <c r="D202" s="259" t="s">
        <v>78</v>
      </c>
      <c r="E202" s="273">
        <v>404</v>
      </c>
      <c r="F202" s="274">
        <v>38379</v>
      </c>
      <c r="G202" s="275" t="s">
        <v>28</v>
      </c>
      <c r="H202" s="276">
        <v>1140</v>
      </c>
      <c r="I202" s="277" t="s">
        <v>38</v>
      </c>
      <c r="J202" s="278">
        <v>5</v>
      </c>
      <c r="K202" s="279" t="s">
        <v>48</v>
      </c>
      <c r="L202" s="252" t="s">
        <v>274</v>
      </c>
      <c r="M202" s="280" t="s">
        <v>274</v>
      </c>
      <c r="N202" s="278">
        <v>22</v>
      </c>
      <c r="O202" s="281">
        <v>1140000</v>
      </c>
      <c r="P202" s="281"/>
      <c r="Q202" s="270">
        <v>0</v>
      </c>
      <c r="R202" s="281"/>
      <c r="S202" s="281"/>
      <c r="T202" s="271" t="s">
        <v>358</v>
      </c>
      <c r="U202" s="254">
        <v>0</v>
      </c>
      <c r="V202" s="254">
        <v>0</v>
      </c>
      <c r="W202" s="254" t="s">
        <v>359</v>
      </c>
      <c r="X202" s="254" t="s">
        <v>360</v>
      </c>
      <c r="Y202" s="272"/>
    </row>
    <row r="203" spans="1:25" s="256" customFormat="1" x14ac:dyDescent="0.25">
      <c r="A203" s="244">
        <v>93834000</v>
      </c>
      <c r="B203" s="282">
        <v>5</v>
      </c>
      <c r="C203" s="259" t="s">
        <v>68</v>
      </c>
      <c r="D203" s="259" t="s">
        <v>193</v>
      </c>
      <c r="E203" s="273">
        <v>443</v>
      </c>
      <c r="F203" s="274">
        <v>38677</v>
      </c>
      <c r="G203" s="275" t="s">
        <v>28</v>
      </c>
      <c r="H203" s="276">
        <v>10000</v>
      </c>
      <c r="I203" s="277"/>
      <c r="J203" s="278"/>
      <c r="K203" s="279" t="s">
        <v>48</v>
      </c>
      <c r="L203" s="252" t="s">
        <v>30</v>
      </c>
      <c r="M203" s="280" t="s">
        <v>274</v>
      </c>
      <c r="N203" s="278">
        <v>30</v>
      </c>
      <c r="O203" s="281"/>
      <c r="P203" s="281"/>
      <c r="Q203" s="270">
        <v>0</v>
      </c>
      <c r="R203" s="281"/>
      <c r="S203" s="281"/>
      <c r="T203" s="271">
        <v>0</v>
      </c>
      <c r="U203" s="254">
        <v>0</v>
      </c>
      <c r="V203" s="254" t="s">
        <v>362</v>
      </c>
      <c r="W203" s="254">
        <v>0</v>
      </c>
      <c r="X203" s="254">
        <v>0</v>
      </c>
      <c r="Y203" s="272"/>
    </row>
    <row r="204" spans="1:25" s="256" customFormat="1" x14ac:dyDescent="0.25">
      <c r="A204" s="244">
        <v>93834000</v>
      </c>
      <c r="B204" s="282">
        <v>5</v>
      </c>
      <c r="C204" s="259" t="s">
        <v>68</v>
      </c>
      <c r="D204" s="259" t="s">
        <v>193</v>
      </c>
      <c r="E204" s="273">
        <v>530</v>
      </c>
      <c r="F204" s="274">
        <v>39554</v>
      </c>
      <c r="G204" s="275" t="s">
        <v>28</v>
      </c>
      <c r="H204" s="276">
        <v>6500</v>
      </c>
      <c r="I204" s="277"/>
      <c r="J204" s="278"/>
      <c r="K204" s="279" t="s">
        <v>48</v>
      </c>
      <c r="L204" s="252" t="s">
        <v>274</v>
      </c>
      <c r="M204" s="280" t="s">
        <v>274</v>
      </c>
      <c r="N204" s="278">
        <v>25</v>
      </c>
      <c r="O204" s="281"/>
      <c r="P204" s="281"/>
      <c r="Q204" s="270">
        <v>0</v>
      </c>
      <c r="R204" s="281"/>
      <c r="S204" s="281"/>
      <c r="T204" s="271">
        <v>0</v>
      </c>
      <c r="U204" s="254">
        <v>0</v>
      </c>
      <c r="V204" s="254">
        <v>0</v>
      </c>
      <c r="W204" s="254">
        <v>0</v>
      </c>
      <c r="X204" s="254">
        <v>0</v>
      </c>
      <c r="Y204" s="272"/>
    </row>
    <row r="205" spans="1:25" s="256" customFormat="1" x14ac:dyDescent="0.25">
      <c r="A205" s="244">
        <v>93834000</v>
      </c>
      <c r="B205" s="282">
        <v>5</v>
      </c>
      <c r="C205" s="259" t="s">
        <v>68</v>
      </c>
      <c r="D205" s="259" t="s">
        <v>78</v>
      </c>
      <c r="E205" s="273">
        <v>530</v>
      </c>
      <c r="F205" s="274">
        <v>39568</v>
      </c>
      <c r="G205" s="275" t="s">
        <v>28</v>
      </c>
      <c r="H205" s="276">
        <v>6500</v>
      </c>
      <c r="I205" s="277" t="s">
        <v>40</v>
      </c>
      <c r="J205" s="278">
        <v>3.5</v>
      </c>
      <c r="K205" s="279" t="s">
        <v>48</v>
      </c>
      <c r="L205" s="252" t="s">
        <v>274</v>
      </c>
      <c r="M205" s="280" t="s">
        <v>274</v>
      </c>
      <c r="N205" s="278">
        <v>20</v>
      </c>
      <c r="O205" s="281">
        <v>2000000</v>
      </c>
      <c r="P205" s="281">
        <v>2000000</v>
      </c>
      <c r="Q205" s="270">
        <v>49965920</v>
      </c>
      <c r="R205" s="281">
        <v>260058</v>
      </c>
      <c r="S205" s="281">
        <v>50225978</v>
      </c>
      <c r="T205" s="271" t="s">
        <v>358</v>
      </c>
      <c r="U205" s="254">
        <v>0</v>
      </c>
      <c r="V205" s="254">
        <v>0</v>
      </c>
      <c r="W205" s="254">
        <v>0</v>
      </c>
      <c r="X205" s="254" t="s">
        <v>360</v>
      </c>
      <c r="Y205" s="272"/>
    </row>
    <row r="206" spans="1:25" s="256" customFormat="1" x14ac:dyDescent="0.25">
      <c r="A206" s="244">
        <v>93834000</v>
      </c>
      <c r="B206" s="282">
        <v>5</v>
      </c>
      <c r="C206" s="259" t="s">
        <v>68</v>
      </c>
      <c r="D206" s="259" t="s">
        <v>78</v>
      </c>
      <c r="E206" s="273">
        <v>530</v>
      </c>
      <c r="F206" s="274">
        <v>39568</v>
      </c>
      <c r="G206" s="275" t="s">
        <v>28</v>
      </c>
      <c r="H206" s="276">
        <v>6500</v>
      </c>
      <c r="I206" s="277" t="s">
        <v>38</v>
      </c>
      <c r="J206" s="278">
        <v>4</v>
      </c>
      <c r="K206" s="279" t="s">
        <v>48</v>
      </c>
      <c r="L206" s="252" t="s">
        <v>274</v>
      </c>
      <c r="M206" s="280" t="s">
        <v>274</v>
      </c>
      <c r="N206" s="278">
        <v>10</v>
      </c>
      <c r="O206" s="281">
        <v>4500000</v>
      </c>
      <c r="P206" s="281">
        <v>4500000</v>
      </c>
      <c r="Q206" s="270">
        <v>112423320</v>
      </c>
      <c r="R206" s="281">
        <v>667929</v>
      </c>
      <c r="S206" s="281">
        <v>113091249</v>
      </c>
      <c r="T206" s="271" t="s">
        <v>358</v>
      </c>
      <c r="U206" s="254">
        <v>0</v>
      </c>
      <c r="V206" s="254">
        <v>0</v>
      </c>
      <c r="W206" s="254">
        <v>0</v>
      </c>
      <c r="X206" s="254" t="s">
        <v>360</v>
      </c>
      <c r="Y206" s="272"/>
    </row>
    <row r="207" spans="1:25" s="256" customFormat="1" x14ac:dyDescent="0.25">
      <c r="A207" s="244">
        <v>93834000</v>
      </c>
      <c r="B207" s="258">
        <v>5</v>
      </c>
      <c r="C207" s="259" t="s">
        <v>68</v>
      </c>
      <c r="D207" s="259" t="s">
        <v>193</v>
      </c>
      <c r="E207" s="273">
        <v>551</v>
      </c>
      <c r="F207" s="274">
        <v>39735</v>
      </c>
      <c r="G207" s="275" t="s">
        <v>28</v>
      </c>
      <c r="H207" s="276">
        <v>12500</v>
      </c>
      <c r="I207" s="277"/>
      <c r="J207" s="278"/>
      <c r="K207" s="279" t="s">
        <v>48</v>
      </c>
      <c r="L207" s="252" t="s">
        <v>30</v>
      </c>
      <c r="M207" s="280" t="s">
        <v>274</v>
      </c>
      <c r="N207" s="278">
        <v>30</v>
      </c>
      <c r="O207" s="281"/>
      <c r="P207" s="281"/>
      <c r="Q207" s="270">
        <v>0</v>
      </c>
      <c r="R207" s="281"/>
      <c r="S207" s="281"/>
      <c r="T207" s="271">
        <v>0</v>
      </c>
      <c r="U207" s="254">
        <v>0</v>
      </c>
      <c r="V207" s="254">
        <v>0</v>
      </c>
      <c r="W207" s="254">
        <v>0</v>
      </c>
      <c r="X207" s="254">
        <v>0</v>
      </c>
      <c r="Y207" s="272"/>
    </row>
    <row r="208" spans="1:25" s="256" customFormat="1" x14ac:dyDescent="0.25">
      <c r="A208" s="244">
        <v>93834000</v>
      </c>
      <c r="B208" s="258">
        <v>5</v>
      </c>
      <c r="C208" s="259" t="s">
        <v>68</v>
      </c>
      <c r="D208" s="259" t="s">
        <v>78</v>
      </c>
      <c r="E208" s="273">
        <v>551</v>
      </c>
      <c r="F208" s="274">
        <v>39769</v>
      </c>
      <c r="G208" s="275" t="s">
        <v>28</v>
      </c>
      <c r="H208" s="276">
        <v>6000</v>
      </c>
      <c r="I208" s="277" t="s">
        <v>39</v>
      </c>
      <c r="J208" s="278">
        <v>4.7</v>
      </c>
      <c r="K208" s="279" t="s">
        <v>48</v>
      </c>
      <c r="L208" s="252" t="s">
        <v>30</v>
      </c>
      <c r="M208" s="280" t="s">
        <v>274</v>
      </c>
      <c r="N208" s="278">
        <v>8</v>
      </c>
      <c r="O208" s="281"/>
      <c r="P208" s="281"/>
      <c r="Q208" s="270">
        <v>0</v>
      </c>
      <c r="R208" s="281"/>
      <c r="S208" s="281"/>
      <c r="T208" s="271" t="s">
        <v>358</v>
      </c>
      <c r="U208" s="254">
        <v>0</v>
      </c>
      <c r="V208" s="254" t="s">
        <v>362</v>
      </c>
      <c r="W208" s="254">
        <v>0</v>
      </c>
      <c r="X208" s="254" t="s">
        <v>360</v>
      </c>
      <c r="Y208" s="286"/>
    </row>
    <row r="209" spans="1:25" s="256" customFormat="1" x14ac:dyDescent="0.25">
      <c r="A209" s="244">
        <v>93834000</v>
      </c>
      <c r="B209" s="258">
        <v>5</v>
      </c>
      <c r="C209" s="259" t="s">
        <v>68</v>
      </c>
      <c r="D209" s="259" t="s">
        <v>78</v>
      </c>
      <c r="E209" s="273">
        <v>551</v>
      </c>
      <c r="F209" s="274">
        <v>39769</v>
      </c>
      <c r="G209" s="275" t="s">
        <v>46</v>
      </c>
      <c r="H209" s="276">
        <v>187800</v>
      </c>
      <c r="I209" s="277" t="s">
        <v>42</v>
      </c>
      <c r="J209" s="278" t="s">
        <v>129</v>
      </c>
      <c r="K209" s="279" t="s">
        <v>48</v>
      </c>
      <c r="L209" s="252" t="s">
        <v>30</v>
      </c>
      <c r="M209" s="280" t="s">
        <v>274</v>
      </c>
      <c r="N209" s="278">
        <v>11</v>
      </c>
      <c r="O209" s="281"/>
      <c r="P209" s="281"/>
      <c r="Q209" s="270">
        <v>0</v>
      </c>
      <c r="R209" s="281"/>
      <c r="S209" s="281"/>
      <c r="T209" s="271">
        <v>0</v>
      </c>
      <c r="U209" s="254" t="s">
        <v>361</v>
      </c>
      <c r="V209" s="254" t="s">
        <v>362</v>
      </c>
      <c r="W209" s="254">
        <v>0</v>
      </c>
      <c r="X209" s="254" t="s">
        <v>360</v>
      </c>
      <c r="Y209" s="286"/>
    </row>
    <row r="210" spans="1:25" s="256" customFormat="1" x14ac:dyDescent="0.25">
      <c r="A210" s="244">
        <v>93834000</v>
      </c>
      <c r="B210" s="258">
        <v>5</v>
      </c>
      <c r="C210" s="259" t="s">
        <v>68</v>
      </c>
      <c r="D210" s="259" t="s">
        <v>78</v>
      </c>
      <c r="E210" s="273">
        <v>551</v>
      </c>
      <c r="F210" s="274">
        <v>39769</v>
      </c>
      <c r="G210" s="275" t="s">
        <v>28</v>
      </c>
      <c r="H210" s="276">
        <v>6000</v>
      </c>
      <c r="I210" s="277" t="s">
        <v>43</v>
      </c>
      <c r="J210" s="278">
        <v>4.7</v>
      </c>
      <c r="K210" s="279" t="s">
        <v>48</v>
      </c>
      <c r="L210" s="252" t="s">
        <v>30</v>
      </c>
      <c r="M210" s="280" t="s">
        <v>274</v>
      </c>
      <c r="N210" s="278">
        <v>9</v>
      </c>
      <c r="O210" s="281"/>
      <c r="P210" s="281"/>
      <c r="Q210" s="270">
        <v>0</v>
      </c>
      <c r="R210" s="281"/>
      <c r="S210" s="281"/>
      <c r="T210" s="271" t="s">
        <v>358</v>
      </c>
      <c r="U210" s="254">
        <v>0</v>
      </c>
      <c r="V210" s="254" t="s">
        <v>362</v>
      </c>
      <c r="W210" s="254">
        <v>0</v>
      </c>
      <c r="X210" s="254" t="s">
        <v>360</v>
      </c>
      <c r="Y210" s="286"/>
    </row>
    <row r="211" spans="1:25" s="256" customFormat="1" x14ac:dyDescent="0.25">
      <c r="A211" s="244">
        <v>93834000</v>
      </c>
      <c r="B211" s="258">
        <v>5</v>
      </c>
      <c r="C211" s="259" t="s">
        <v>68</v>
      </c>
      <c r="D211" s="259" t="s">
        <v>78</v>
      </c>
      <c r="E211" s="273">
        <v>551</v>
      </c>
      <c r="F211" s="274">
        <v>39769</v>
      </c>
      <c r="G211" s="275" t="s">
        <v>28</v>
      </c>
      <c r="H211" s="276">
        <v>6000</v>
      </c>
      <c r="I211" s="277" t="s">
        <v>45</v>
      </c>
      <c r="J211" s="278">
        <v>5.7</v>
      </c>
      <c r="K211" s="279" t="s">
        <v>48</v>
      </c>
      <c r="L211" s="252" t="s">
        <v>274</v>
      </c>
      <c r="M211" s="280" t="s">
        <v>274</v>
      </c>
      <c r="N211" s="278">
        <v>21</v>
      </c>
      <c r="O211" s="281">
        <v>3000000</v>
      </c>
      <c r="P211" s="281">
        <v>3000000</v>
      </c>
      <c r="Q211" s="270">
        <v>74948880</v>
      </c>
      <c r="R211" s="281">
        <v>889385</v>
      </c>
      <c r="S211" s="281">
        <v>75838265</v>
      </c>
      <c r="T211" s="271" t="s">
        <v>358</v>
      </c>
      <c r="U211" s="254">
        <v>0</v>
      </c>
      <c r="V211" s="254">
        <v>0</v>
      </c>
      <c r="W211" s="254">
        <v>0</v>
      </c>
      <c r="X211" s="254" t="s">
        <v>360</v>
      </c>
      <c r="Y211" s="272"/>
    </row>
    <row r="212" spans="1:25" s="256" customFormat="1" x14ac:dyDescent="0.25">
      <c r="A212" s="244">
        <v>93834000</v>
      </c>
      <c r="B212" s="258">
        <v>5</v>
      </c>
      <c r="C212" s="259" t="s">
        <v>68</v>
      </c>
      <c r="D212" s="259" t="s">
        <v>81</v>
      </c>
      <c r="E212" s="273">
        <v>551</v>
      </c>
      <c r="F212" s="274">
        <v>39877</v>
      </c>
      <c r="G212" s="275" t="s">
        <v>89</v>
      </c>
      <c r="H212" s="276">
        <v>30000000</v>
      </c>
      <c r="I212" s="277" t="s">
        <v>52</v>
      </c>
      <c r="J212" s="278">
        <v>7</v>
      </c>
      <c r="K212" s="279" t="s">
        <v>48</v>
      </c>
      <c r="L212" s="252" t="s">
        <v>274</v>
      </c>
      <c r="M212" s="280" t="s">
        <v>274</v>
      </c>
      <c r="N212" s="278">
        <v>5</v>
      </c>
      <c r="O212" s="281">
        <v>30000000000</v>
      </c>
      <c r="P212" s="281"/>
      <c r="Q212" s="270">
        <v>0</v>
      </c>
      <c r="R212" s="281"/>
      <c r="S212" s="281"/>
      <c r="T212" s="271">
        <v>0</v>
      </c>
      <c r="U212" s="254">
        <v>0</v>
      </c>
      <c r="V212" s="254">
        <v>0</v>
      </c>
      <c r="W212" s="254" t="s">
        <v>359</v>
      </c>
      <c r="X212" s="254" t="s">
        <v>360</v>
      </c>
      <c r="Y212" s="286"/>
    </row>
    <row r="213" spans="1:25" s="256" customFormat="1" x14ac:dyDescent="0.25">
      <c r="A213" s="244">
        <v>93834000</v>
      </c>
      <c r="B213" s="258">
        <v>5</v>
      </c>
      <c r="C213" s="259" t="s">
        <v>68</v>
      </c>
      <c r="D213" s="259" t="s">
        <v>87</v>
      </c>
      <c r="E213" s="273">
        <v>551</v>
      </c>
      <c r="F213" s="274">
        <v>39952</v>
      </c>
      <c r="G213" s="275" t="s">
        <v>28</v>
      </c>
      <c r="H213" s="276">
        <v>5500</v>
      </c>
      <c r="I213" s="277" t="s">
        <v>70</v>
      </c>
      <c r="J213" s="278">
        <v>4.0999999999999996</v>
      </c>
      <c r="K213" s="279" t="s">
        <v>48</v>
      </c>
      <c r="L213" s="252" t="s">
        <v>274</v>
      </c>
      <c r="M213" s="280" t="s">
        <v>274</v>
      </c>
      <c r="N213" s="278">
        <v>6</v>
      </c>
      <c r="O213" s="281">
        <v>1000000</v>
      </c>
      <c r="P213" s="281">
        <v>0</v>
      </c>
      <c r="Q213" s="270">
        <v>0</v>
      </c>
      <c r="R213" s="281"/>
      <c r="S213" s="281"/>
      <c r="T213" s="271" t="s">
        <v>358</v>
      </c>
      <c r="U213" s="254">
        <v>0</v>
      </c>
      <c r="V213" s="254">
        <v>0</v>
      </c>
      <c r="W213" s="254" t="s">
        <v>359</v>
      </c>
      <c r="X213" s="254" t="s">
        <v>360</v>
      </c>
      <c r="Y213" s="286"/>
    </row>
    <row r="214" spans="1:25" s="256" customFormat="1" x14ac:dyDescent="0.25">
      <c r="A214" s="244">
        <v>93834000</v>
      </c>
      <c r="B214" s="258">
        <v>5</v>
      </c>
      <c r="C214" s="259" t="s">
        <v>68</v>
      </c>
      <c r="D214" s="259" t="s">
        <v>87</v>
      </c>
      <c r="E214" s="273">
        <v>551</v>
      </c>
      <c r="F214" s="274">
        <v>39952</v>
      </c>
      <c r="G214" s="275" t="s">
        <v>89</v>
      </c>
      <c r="H214" s="276">
        <v>110000000</v>
      </c>
      <c r="I214" s="277" t="s">
        <v>73</v>
      </c>
      <c r="J214" s="278">
        <v>5.8</v>
      </c>
      <c r="K214" s="279" t="s">
        <v>48</v>
      </c>
      <c r="L214" s="252" t="s">
        <v>274</v>
      </c>
      <c r="M214" s="280" t="s">
        <v>274</v>
      </c>
      <c r="N214" s="278">
        <v>6</v>
      </c>
      <c r="O214" s="281"/>
      <c r="P214" s="281"/>
      <c r="Q214" s="270">
        <v>0</v>
      </c>
      <c r="R214" s="281"/>
      <c r="S214" s="281"/>
      <c r="T214" s="271">
        <v>0</v>
      </c>
      <c r="U214" s="254">
        <v>0</v>
      </c>
      <c r="V214" s="254" t="s">
        <v>362</v>
      </c>
      <c r="W214" s="254">
        <v>0</v>
      </c>
      <c r="X214" s="254" t="s">
        <v>360</v>
      </c>
      <c r="Y214" s="286"/>
    </row>
    <row r="215" spans="1:25" s="256" customFormat="1" x14ac:dyDescent="0.25">
      <c r="A215" s="244">
        <v>93834000</v>
      </c>
      <c r="B215" s="258">
        <v>5</v>
      </c>
      <c r="C215" s="259" t="s">
        <v>68</v>
      </c>
      <c r="D215" s="259" t="s">
        <v>87</v>
      </c>
      <c r="E215" s="273">
        <v>551</v>
      </c>
      <c r="F215" s="274">
        <v>39952</v>
      </c>
      <c r="G215" s="275" t="s">
        <v>28</v>
      </c>
      <c r="H215" s="276">
        <v>5500</v>
      </c>
      <c r="I215" s="277" t="s">
        <v>91</v>
      </c>
      <c r="J215" s="278">
        <v>4.7</v>
      </c>
      <c r="K215" s="279" t="s">
        <v>48</v>
      </c>
      <c r="L215" s="252" t="s">
        <v>274</v>
      </c>
      <c r="M215" s="280" t="s">
        <v>274</v>
      </c>
      <c r="N215" s="278">
        <v>21</v>
      </c>
      <c r="O215" s="281">
        <v>4500000</v>
      </c>
      <c r="P215" s="281">
        <v>4500000</v>
      </c>
      <c r="Q215" s="270">
        <v>112423320</v>
      </c>
      <c r="R215" s="281">
        <v>478792</v>
      </c>
      <c r="S215" s="281">
        <v>112902112</v>
      </c>
      <c r="T215" s="271" t="s">
        <v>358</v>
      </c>
      <c r="U215" s="254">
        <v>0</v>
      </c>
      <c r="V215" s="254">
        <v>0</v>
      </c>
      <c r="W215" s="254">
        <v>0</v>
      </c>
      <c r="X215" s="254" t="s">
        <v>360</v>
      </c>
      <c r="Y215" s="286"/>
    </row>
    <row r="216" spans="1:25" s="256" customFormat="1" x14ac:dyDescent="0.25">
      <c r="A216" s="244">
        <v>93834000</v>
      </c>
      <c r="B216" s="258">
        <v>5</v>
      </c>
      <c r="C216" s="259" t="s">
        <v>68</v>
      </c>
      <c r="D216" s="259" t="s">
        <v>88</v>
      </c>
      <c r="E216" s="273">
        <v>551</v>
      </c>
      <c r="F216" s="274">
        <v>40702</v>
      </c>
      <c r="G216" s="275" t="s">
        <v>89</v>
      </c>
      <c r="H216" s="276">
        <v>54000000</v>
      </c>
      <c r="I216" s="277" t="s">
        <v>92</v>
      </c>
      <c r="J216" s="278">
        <v>7</v>
      </c>
      <c r="K216" s="279" t="s">
        <v>48</v>
      </c>
      <c r="L216" s="252" t="s">
        <v>30</v>
      </c>
      <c r="M216" s="280" t="s">
        <v>274</v>
      </c>
      <c r="N216" s="278">
        <v>20</v>
      </c>
      <c r="O216" s="281">
        <v>54000000000</v>
      </c>
      <c r="P216" s="281">
        <v>54000000000</v>
      </c>
      <c r="Q216" s="270">
        <v>54000000</v>
      </c>
      <c r="R216" s="281">
        <v>309672</v>
      </c>
      <c r="S216" s="281">
        <v>54309672</v>
      </c>
      <c r="T216" s="271">
        <v>0</v>
      </c>
      <c r="U216" s="254">
        <v>0</v>
      </c>
      <c r="V216" s="254" t="e">
        <v>#REF!</v>
      </c>
      <c r="W216" s="254">
        <v>0</v>
      </c>
      <c r="X216" s="254">
        <v>0</v>
      </c>
      <c r="Y216" s="286"/>
    </row>
    <row r="217" spans="1:25" s="256" customFormat="1" x14ac:dyDescent="0.25">
      <c r="A217" s="244">
        <v>99513400</v>
      </c>
      <c r="B217" s="282">
        <v>4</v>
      </c>
      <c r="C217" s="259" t="s">
        <v>199</v>
      </c>
      <c r="D217" s="259" t="s">
        <v>193</v>
      </c>
      <c r="E217" s="273">
        <v>389</v>
      </c>
      <c r="F217" s="274">
        <v>38285</v>
      </c>
      <c r="G217" s="275" t="s">
        <v>28</v>
      </c>
      <c r="H217" s="276">
        <v>6000</v>
      </c>
      <c r="I217" s="277"/>
      <c r="J217" s="278"/>
      <c r="K217" s="279" t="s">
        <v>48</v>
      </c>
      <c r="L217" s="252" t="s">
        <v>30</v>
      </c>
      <c r="M217" s="280" t="s">
        <v>274</v>
      </c>
      <c r="N217" s="278">
        <v>21</v>
      </c>
      <c r="O217" s="281"/>
      <c r="P217" s="281"/>
      <c r="Q217" s="270">
        <v>0</v>
      </c>
      <c r="R217" s="281"/>
      <c r="S217" s="281"/>
      <c r="T217" s="271">
        <v>0</v>
      </c>
      <c r="U217" s="254">
        <v>0</v>
      </c>
      <c r="V217" s="254">
        <v>0</v>
      </c>
      <c r="W217" s="254">
        <v>0</v>
      </c>
      <c r="X217" s="254">
        <v>0</v>
      </c>
      <c r="Y217" s="286"/>
    </row>
    <row r="218" spans="1:25" s="256" customFormat="1" x14ac:dyDescent="0.25">
      <c r="A218" s="244">
        <v>99513400</v>
      </c>
      <c r="B218" s="282">
        <v>4</v>
      </c>
      <c r="C218" s="259" t="s">
        <v>199</v>
      </c>
      <c r="D218" s="259" t="s">
        <v>78</v>
      </c>
      <c r="E218" s="273">
        <v>389</v>
      </c>
      <c r="F218" s="274">
        <v>38322</v>
      </c>
      <c r="G218" s="275" t="s">
        <v>28</v>
      </c>
      <c r="H218" s="276">
        <v>2000</v>
      </c>
      <c r="I218" s="277" t="s">
        <v>35</v>
      </c>
      <c r="J218" s="278">
        <v>3.25</v>
      </c>
      <c r="K218" s="279" t="s">
        <v>48</v>
      </c>
      <c r="L218" s="252" t="s">
        <v>30</v>
      </c>
      <c r="M218" s="280" t="s">
        <v>274</v>
      </c>
      <c r="N218" s="278">
        <v>8</v>
      </c>
      <c r="O218" s="281">
        <v>1000000</v>
      </c>
      <c r="P218" s="281"/>
      <c r="Q218" s="270">
        <v>0</v>
      </c>
      <c r="R218" s="281"/>
      <c r="S218" s="281"/>
      <c r="T218" s="271" t="s">
        <v>358</v>
      </c>
      <c r="U218" s="254">
        <v>0</v>
      </c>
      <c r="V218" s="254">
        <v>0</v>
      </c>
      <c r="W218" s="254" t="s">
        <v>359</v>
      </c>
      <c r="X218" s="254" t="s">
        <v>360</v>
      </c>
      <c r="Y218" s="272"/>
    </row>
    <row r="219" spans="1:25" s="256" customFormat="1" x14ac:dyDescent="0.25">
      <c r="A219" s="244">
        <v>99513400</v>
      </c>
      <c r="B219" s="282">
        <v>4</v>
      </c>
      <c r="C219" s="259" t="s">
        <v>199</v>
      </c>
      <c r="D219" s="259" t="s">
        <v>78</v>
      </c>
      <c r="E219" s="273">
        <v>389</v>
      </c>
      <c r="F219" s="274">
        <v>38322</v>
      </c>
      <c r="G219" s="275" t="s">
        <v>28</v>
      </c>
      <c r="H219" s="276">
        <v>3000</v>
      </c>
      <c r="I219" s="277" t="s">
        <v>55</v>
      </c>
      <c r="J219" s="278">
        <v>4.5</v>
      </c>
      <c r="K219" s="279" t="s">
        <v>48</v>
      </c>
      <c r="L219" s="252" t="s">
        <v>30</v>
      </c>
      <c r="M219" s="280" t="s">
        <v>274</v>
      </c>
      <c r="N219" s="278">
        <v>21</v>
      </c>
      <c r="O219" s="281">
        <v>3000000</v>
      </c>
      <c r="P219" s="281">
        <v>2250000</v>
      </c>
      <c r="Q219" s="270">
        <v>56211660</v>
      </c>
      <c r="R219" s="281">
        <v>623731</v>
      </c>
      <c r="S219" s="281">
        <v>56835391</v>
      </c>
      <c r="T219" s="271" t="s">
        <v>358</v>
      </c>
      <c r="U219" s="254">
        <v>0</v>
      </c>
      <c r="V219" s="254">
        <v>0</v>
      </c>
      <c r="W219" s="254">
        <v>0</v>
      </c>
      <c r="X219" s="254" t="s">
        <v>360</v>
      </c>
      <c r="Y219" s="272"/>
    </row>
    <row r="220" spans="1:25" s="256" customFormat="1" x14ac:dyDescent="0.25">
      <c r="A220" s="244">
        <v>99513400</v>
      </c>
      <c r="B220" s="282">
        <v>4</v>
      </c>
      <c r="C220" s="259" t="s">
        <v>199</v>
      </c>
      <c r="D220" s="259" t="s">
        <v>193</v>
      </c>
      <c r="E220" s="273">
        <v>764</v>
      </c>
      <c r="F220" s="274">
        <v>41522</v>
      </c>
      <c r="G220" s="275" t="s">
        <v>28</v>
      </c>
      <c r="H220" s="276">
        <v>2000</v>
      </c>
      <c r="I220" s="277"/>
      <c r="J220" s="278"/>
      <c r="K220" s="279" t="s">
        <v>48</v>
      </c>
      <c r="L220" s="252" t="s">
        <v>30</v>
      </c>
      <c r="M220" s="280"/>
      <c r="N220" s="278">
        <v>10</v>
      </c>
      <c r="O220" s="281"/>
      <c r="P220" s="281"/>
      <c r="Q220" s="270">
        <v>0</v>
      </c>
      <c r="R220" s="281"/>
      <c r="S220" s="281"/>
      <c r="T220" s="271">
        <v>0</v>
      </c>
      <c r="U220" s="254">
        <v>0</v>
      </c>
      <c r="V220" s="254" t="s">
        <v>362</v>
      </c>
      <c r="W220" s="254">
        <v>0</v>
      </c>
      <c r="X220" s="254">
        <v>0</v>
      </c>
      <c r="Y220" s="272"/>
    </row>
    <row r="221" spans="1:25" s="256" customFormat="1" x14ac:dyDescent="0.25">
      <c r="A221" s="244">
        <v>99513400</v>
      </c>
      <c r="B221" s="282">
        <v>4</v>
      </c>
      <c r="C221" s="259" t="s">
        <v>199</v>
      </c>
      <c r="D221" s="259" t="s">
        <v>78</v>
      </c>
      <c r="E221" s="273">
        <v>764</v>
      </c>
      <c r="F221" s="274">
        <v>41548</v>
      </c>
      <c r="G221" s="275" t="s">
        <v>89</v>
      </c>
      <c r="H221" s="276">
        <v>46000000</v>
      </c>
      <c r="I221" s="277" t="s">
        <v>56</v>
      </c>
      <c r="J221" s="278">
        <v>6.5</v>
      </c>
      <c r="K221" s="279" t="s">
        <v>48</v>
      </c>
      <c r="L221" s="252"/>
      <c r="M221" s="280"/>
      <c r="N221" s="278">
        <v>5</v>
      </c>
      <c r="O221" s="281"/>
      <c r="P221" s="281"/>
      <c r="Q221" s="270">
        <v>0</v>
      </c>
      <c r="R221" s="281"/>
      <c r="S221" s="281"/>
      <c r="T221" s="271">
        <v>0</v>
      </c>
      <c r="U221" s="254">
        <v>0</v>
      </c>
      <c r="V221" s="254" t="s">
        <v>362</v>
      </c>
      <c r="W221" s="254">
        <v>0</v>
      </c>
      <c r="X221" s="254">
        <v>0</v>
      </c>
      <c r="Y221" s="272"/>
    </row>
    <row r="222" spans="1:25" s="256" customFormat="1" x14ac:dyDescent="0.25">
      <c r="A222" s="244">
        <v>99513400</v>
      </c>
      <c r="B222" s="282">
        <v>4</v>
      </c>
      <c r="C222" s="259" t="s">
        <v>199</v>
      </c>
      <c r="D222" s="259" t="s">
        <v>78</v>
      </c>
      <c r="E222" s="273">
        <v>764</v>
      </c>
      <c r="F222" s="274">
        <v>41548</v>
      </c>
      <c r="G222" s="275" t="s">
        <v>28</v>
      </c>
      <c r="H222" s="276">
        <v>2000</v>
      </c>
      <c r="I222" s="277" t="s">
        <v>44</v>
      </c>
      <c r="J222" s="278">
        <v>3.5</v>
      </c>
      <c r="K222" s="279" t="s">
        <v>48</v>
      </c>
      <c r="L222" s="252"/>
      <c r="M222" s="280"/>
      <c r="N222" s="278">
        <v>5</v>
      </c>
      <c r="O222" s="281"/>
      <c r="P222" s="281"/>
      <c r="Q222" s="270">
        <v>0</v>
      </c>
      <c r="R222" s="281"/>
      <c r="S222" s="281"/>
      <c r="T222" s="271" t="s">
        <v>358</v>
      </c>
      <c r="U222" s="254">
        <v>0</v>
      </c>
      <c r="V222" s="254" t="s">
        <v>362</v>
      </c>
      <c r="W222" s="254">
        <v>0</v>
      </c>
      <c r="X222" s="254">
        <v>0</v>
      </c>
      <c r="Y222" s="272"/>
    </row>
    <row r="223" spans="1:25" s="256" customFormat="1" x14ac:dyDescent="0.25">
      <c r="A223" s="244">
        <v>99513400</v>
      </c>
      <c r="B223" s="282">
        <v>4</v>
      </c>
      <c r="C223" s="259" t="s">
        <v>199</v>
      </c>
      <c r="D223" s="259" t="s">
        <v>193</v>
      </c>
      <c r="E223" s="273">
        <v>765</v>
      </c>
      <c r="F223" s="274">
        <v>41522</v>
      </c>
      <c r="G223" s="275" t="s">
        <v>28</v>
      </c>
      <c r="H223" s="276">
        <v>4000</v>
      </c>
      <c r="I223" s="277"/>
      <c r="J223" s="278"/>
      <c r="K223" s="279" t="s">
        <v>48</v>
      </c>
      <c r="L223" s="252" t="s">
        <v>30</v>
      </c>
      <c r="M223" s="280"/>
      <c r="N223" s="278">
        <v>30</v>
      </c>
      <c r="O223" s="281"/>
      <c r="P223" s="281"/>
      <c r="Q223" s="270">
        <v>0</v>
      </c>
      <c r="R223" s="281"/>
      <c r="S223" s="281"/>
      <c r="T223" s="271">
        <v>0</v>
      </c>
      <c r="U223" s="254">
        <v>0</v>
      </c>
      <c r="V223" s="254" t="s">
        <v>362</v>
      </c>
      <c r="W223" s="254">
        <v>0</v>
      </c>
      <c r="X223" s="254">
        <v>0</v>
      </c>
      <c r="Y223" s="272"/>
    </row>
    <row r="224" spans="1:25" s="256" customFormat="1" x14ac:dyDescent="0.25">
      <c r="A224" s="244">
        <v>99513400</v>
      </c>
      <c r="B224" s="282">
        <v>4</v>
      </c>
      <c r="C224" s="259" t="s">
        <v>199</v>
      </c>
      <c r="D224" s="259" t="s">
        <v>78</v>
      </c>
      <c r="E224" s="273">
        <v>765</v>
      </c>
      <c r="F224" s="274">
        <v>41548</v>
      </c>
      <c r="G224" s="275" t="s">
        <v>28</v>
      </c>
      <c r="H224" s="276">
        <v>4000</v>
      </c>
      <c r="I224" s="277" t="s">
        <v>40</v>
      </c>
      <c r="J224" s="278">
        <v>3.85</v>
      </c>
      <c r="K224" s="279" t="s">
        <v>48</v>
      </c>
      <c r="L224" s="252"/>
      <c r="M224" s="280"/>
      <c r="N224" s="278">
        <v>21</v>
      </c>
      <c r="O224" s="281">
        <v>4000000</v>
      </c>
      <c r="P224" s="281">
        <v>4000000</v>
      </c>
      <c r="Q224" s="270">
        <v>99931840</v>
      </c>
      <c r="R224" s="281">
        <v>963106</v>
      </c>
      <c r="S224" s="281">
        <v>100894946</v>
      </c>
      <c r="T224" s="271" t="s">
        <v>358</v>
      </c>
      <c r="U224" s="254">
        <v>0</v>
      </c>
      <c r="V224" s="254">
        <v>0</v>
      </c>
      <c r="W224" s="254">
        <v>0</v>
      </c>
      <c r="X224" s="254">
        <v>0</v>
      </c>
      <c r="Y224" s="272"/>
    </row>
    <row r="225" spans="1:25" s="256" customFormat="1" x14ac:dyDescent="0.25">
      <c r="A225" s="244">
        <v>99513400</v>
      </c>
      <c r="B225" s="282">
        <v>4</v>
      </c>
      <c r="C225" s="259" t="s">
        <v>199</v>
      </c>
      <c r="D225" s="259" t="s">
        <v>193</v>
      </c>
      <c r="E225" s="273">
        <v>783</v>
      </c>
      <c r="F225" s="274">
        <v>41817</v>
      </c>
      <c r="G225" s="275" t="s">
        <v>28</v>
      </c>
      <c r="H225" s="276">
        <v>4000</v>
      </c>
      <c r="I225" s="277"/>
      <c r="J225" s="278"/>
      <c r="K225" s="279" t="s">
        <v>48</v>
      </c>
      <c r="L225" s="252" t="s">
        <v>30</v>
      </c>
      <c r="M225" s="280"/>
      <c r="N225" s="278">
        <v>30</v>
      </c>
      <c r="O225" s="281"/>
      <c r="P225" s="281"/>
      <c r="Q225" s="270">
        <v>0</v>
      </c>
      <c r="R225" s="281"/>
      <c r="S225" s="281"/>
      <c r="T225" s="271">
        <v>0</v>
      </c>
      <c r="U225" s="254">
        <v>0</v>
      </c>
      <c r="V225" s="254" t="s">
        <v>362</v>
      </c>
      <c r="W225" s="254">
        <v>0</v>
      </c>
      <c r="X225" s="254">
        <v>0</v>
      </c>
      <c r="Y225" s="272"/>
    </row>
    <row r="226" spans="1:25" s="256" customFormat="1" x14ac:dyDescent="0.25">
      <c r="A226" s="244">
        <v>96800570</v>
      </c>
      <c r="B226" s="282">
        <v>7</v>
      </c>
      <c r="C226" s="259" t="s">
        <v>240</v>
      </c>
      <c r="D226" s="259" t="s">
        <v>193</v>
      </c>
      <c r="E226" s="273">
        <v>347</v>
      </c>
      <c r="F226" s="274">
        <v>37907</v>
      </c>
      <c r="G226" s="275" t="s">
        <v>28</v>
      </c>
      <c r="H226" s="276">
        <v>4200</v>
      </c>
      <c r="I226" s="277"/>
      <c r="J226" s="278"/>
      <c r="K226" s="279" t="s">
        <v>48</v>
      </c>
      <c r="L226" s="252" t="s">
        <v>274</v>
      </c>
      <c r="M226" s="280" t="s">
        <v>274</v>
      </c>
      <c r="N226" s="278">
        <v>10</v>
      </c>
      <c r="O226" s="281"/>
      <c r="P226" s="281"/>
      <c r="Q226" s="270">
        <v>0</v>
      </c>
      <c r="R226" s="281"/>
      <c r="S226" s="281"/>
      <c r="T226" s="271">
        <v>0</v>
      </c>
      <c r="U226" s="254">
        <v>0</v>
      </c>
      <c r="V226" s="254" t="s">
        <v>362</v>
      </c>
      <c r="W226" s="254">
        <v>0</v>
      </c>
      <c r="X226" s="254" t="s">
        <v>360</v>
      </c>
      <c r="Y226" s="272"/>
    </row>
    <row r="227" spans="1:25" s="256" customFormat="1" x14ac:dyDescent="0.25">
      <c r="A227" s="244">
        <v>96800570</v>
      </c>
      <c r="B227" s="282">
        <v>7</v>
      </c>
      <c r="C227" s="259" t="s">
        <v>240</v>
      </c>
      <c r="D227" s="259" t="s">
        <v>193</v>
      </c>
      <c r="E227" s="273">
        <v>348</v>
      </c>
      <c r="F227" s="274">
        <v>37907</v>
      </c>
      <c r="G227" s="275" t="s">
        <v>28</v>
      </c>
      <c r="H227" s="276">
        <v>4000</v>
      </c>
      <c r="I227" s="277"/>
      <c r="J227" s="278"/>
      <c r="K227" s="279" t="s">
        <v>48</v>
      </c>
      <c r="L227" s="252" t="s">
        <v>274</v>
      </c>
      <c r="M227" s="280" t="s">
        <v>274</v>
      </c>
      <c r="N227" s="278">
        <v>10</v>
      </c>
      <c r="O227" s="281"/>
      <c r="P227" s="281"/>
      <c r="Q227" s="270">
        <v>0</v>
      </c>
      <c r="R227" s="281"/>
      <c r="S227" s="281"/>
      <c r="T227" s="271">
        <v>0</v>
      </c>
      <c r="U227" s="254">
        <v>0</v>
      </c>
      <c r="V227" s="254" t="s">
        <v>362</v>
      </c>
      <c r="W227" s="254">
        <v>0</v>
      </c>
      <c r="X227" s="254" t="s">
        <v>360</v>
      </c>
      <c r="Y227" s="272"/>
    </row>
    <row r="228" spans="1:25" s="256" customFormat="1" x14ac:dyDescent="0.25">
      <c r="A228" s="244">
        <v>96813520</v>
      </c>
      <c r="B228" s="258">
        <v>1</v>
      </c>
      <c r="C228" s="284" t="s">
        <v>200</v>
      </c>
      <c r="D228" s="259" t="s">
        <v>193</v>
      </c>
      <c r="E228" s="273">
        <v>549</v>
      </c>
      <c r="F228" s="274">
        <v>39707</v>
      </c>
      <c r="G228" s="275" t="s">
        <v>28</v>
      </c>
      <c r="H228" s="276">
        <v>8500</v>
      </c>
      <c r="I228" s="277"/>
      <c r="J228" s="278"/>
      <c r="K228" s="279" t="s">
        <v>48</v>
      </c>
      <c r="L228" s="252" t="s">
        <v>30</v>
      </c>
      <c r="M228" s="280" t="s">
        <v>274</v>
      </c>
      <c r="N228" s="278">
        <v>10</v>
      </c>
      <c r="O228" s="281"/>
      <c r="P228" s="281"/>
      <c r="Q228" s="270">
        <v>0</v>
      </c>
      <c r="R228" s="281"/>
      <c r="S228" s="281"/>
      <c r="T228" s="271">
        <v>0</v>
      </c>
      <c r="U228" s="254">
        <v>0</v>
      </c>
      <c r="V228" s="254">
        <v>0</v>
      </c>
      <c r="W228" s="254">
        <v>0</v>
      </c>
      <c r="X228" s="254">
        <v>0</v>
      </c>
      <c r="Y228" s="286"/>
    </row>
    <row r="229" spans="1:25" s="256" customFormat="1" x14ac:dyDescent="0.25">
      <c r="A229" s="244">
        <v>96813520</v>
      </c>
      <c r="B229" s="258">
        <v>1</v>
      </c>
      <c r="C229" s="284" t="s">
        <v>200</v>
      </c>
      <c r="D229" s="259" t="s">
        <v>78</v>
      </c>
      <c r="E229" s="273">
        <v>549</v>
      </c>
      <c r="F229" s="274">
        <v>39730</v>
      </c>
      <c r="G229" s="275" t="s">
        <v>28</v>
      </c>
      <c r="H229" s="276">
        <v>7000</v>
      </c>
      <c r="I229" s="277" t="s">
        <v>35</v>
      </c>
      <c r="J229" s="278">
        <v>2.75</v>
      </c>
      <c r="K229" s="279" t="s">
        <v>48</v>
      </c>
      <c r="L229" s="252" t="s">
        <v>274</v>
      </c>
      <c r="M229" s="280" t="s">
        <v>274</v>
      </c>
      <c r="N229" s="278">
        <v>5</v>
      </c>
      <c r="O229" s="281">
        <v>1800000</v>
      </c>
      <c r="P229" s="281"/>
      <c r="Q229" s="270">
        <v>0</v>
      </c>
      <c r="R229" s="281"/>
      <c r="S229" s="281"/>
      <c r="T229" s="271" t="s">
        <v>358</v>
      </c>
      <c r="U229" s="254">
        <v>0</v>
      </c>
      <c r="V229" s="254">
        <v>0</v>
      </c>
      <c r="W229" s="254" t="s">
        <v>359</v>
      </c>
      <c r="X229" s="254" t="s">
        <v>360</v>
      </c>
      <c r="Y229" s="286"/>
    </row>
    <row r="230" spans="1:25" s="256" customFormat="1" x14ac:dyDescent="0.25">
      <c r="A230" s="244">
        <v>96813520</v>
      </c>
      <c r="B230" s="258">
        <v>1</v>
      </c>
      <c r="C230" s="284" t="s">
        <v>200</v>
      </c>
      <c r="D230" s="259" t="s">
        <v>193</v>
      </c>
      <c r="E230" s="273">
        <v>550</v>
      </c>
      <c r="F230" s="274">
        <v>39707</v>
      </c>
      <c r="G230" s="275" t="s">
        <v>28</v>
      </c>
      <c r="H230" s="276">
        <v>8500</v>
      </c>
      <c r="I230" s="277"/>
      <c r="J230" s="278"/>
      <c r="K230" s="279" t="s">
        <v>48</v>
      </c>
      <c r="L230" s="252" t="s">
        <v>30</v>
      </c>
      <c r="M230" s="280" t="s">
        <v>274</v>
      </c>
      <c r="N230" s="278">
        <v>30</v>
      </c>
      <c r="O230" s="281"/>
      <c r="P230" s="281"/>
      <c r="Q230" s="270">
        <v>0</v>
      </c>
      <c r="R230" s="281"/>
      <c r="S230" s="281"/>
      <c r="T230" s="271">
        <v>0</v>
      </c>
      <c r="U230" s="254">
        <v>0</v>
      </c>
      <c r="V230" s="254">
        <v>0</v>
      </c>
      <c r="W230" s="254">
        <v>0</v>
      </c>
      <c r="X230" s="254">
        <v>0</v>
      </c>
      <c r="Y230" s="286"/>
    </row>
    <row r="231" spans="1:25" s="256" customFormat="1" x14ac:dyDescent="0.25">
      <c r="A231" s="244">
        <v>96813520</v>
      </c>
      <c r="B231" s="258">
        <v>1</v>
      </c>
      <c r="C231" s="284" t="s">
        <v>200</v>
      </c>
      <c r="D231" s="259" t="s">
        <v>78</v>
      </c>
      <c r="E231" s="273">
        <v>550</v>
      </c>
      <c r="F231" s="274">
        <v>39730</v>
      </c>
      <c r="G231" s="275" t="s">
        <v>28</v>
      </c>
      <c r="H231" s="276">
        <v>7000</v>
      </c>
      <c r="I231" s="277" t="s">
        <v>55</v>
      </c>
      <c r="J231" s="278">
        <v>4.25</v>
      </c>
      <c r="K231" s="279" t="s">
        <v>48</v>
      </c>
      <c r="L231" s="252" t="s">
        <v>274</v>
      </c>
      <c r="M231" s="280" t="s">
        <v>274</v>
      </c>
      <c r="N231" s="278">
        <v>21</v>
      </c>
      <c r="O231" s="281">
        <v>4700000</v>
      </c>
      <c r="P231" s="281">
        <v>4700000</v>
      </c>
      <c r="Q231" s="270">
        <v>117419912</v>
      </c>
      <c r="R231" s="281">
        <v>823074</v>
      </c>
      <c r="S231" s="281">
        <v>118242986</v>
      </c>
      <c r="T231" s="271" t="s">
        <v>358</v>
      </c>
      <c r="U231" s="254">
        <v>0</v>
      </c>
      <c r="V231" s="254">
        <v>0</v>
      </c>
      <c r="W231" s="254">
        <v>0</v>
      </c>
      <c r="X231" s="254" t="s">
        <v>360</v>
      </c>
      <c r="Y231" s="286"/>
    </row>
    <row r="232" spans="1:25" s="256" customFormat="1" x14ac:dyDescent="0.25">
      <c r="A232" s="244">
        <v>92544000</v>
      </c>
      <c r="B232" s="258">
        <v>0</v>
      </c>
      <c r="C232" s="259" t="s">
        <v>235</v>
      </c>
      <c r="D232" s="259" t="s">
        <v>193</v>
      </c>
      <c r="E232" s="273">
        <v>556</v>
      </c>
      <c r="F232" s="274">
        <v>39756</v>
      </c>
      <c r="G232" s="275" t="s">
        <v>28</v>
      </c>
      <c r="H232" s="276">
        <v>1500</v>
      </c>
      <c r="I232" s="277"/>
      <c r="J232" s="278"/>
      <c r="K232" s="279" t="s">
        <v>48</v>
      </c>
      <c r="L232" s="252" t="s">
        <v>274</v>
      </c>
      <c r="M232" s="280" t="s">
        <v>274</v>
      </c>
      <c r="N232" s="278">
        <v>10</v>
      </c>
      <c r="O232" s="281"/>
      <c r="P232" s="281"/>
      <c r="Q232" s="270">
        <v>0</v>
      </c>
      <c r="R232" s="281"/>
      <c r="S232" s="281"/>
      <c r="T232" s="271">
        <v>0</v>
      </c>
      <c r="U232" s="254">
        <v>0</v>
      </c>
      <c r="V232" s="254" t="s">
        <v>362</v>
      </c>
      <c r="W232" s="254">
        <v>0</v>
      </c>
      <c r="X232" s="254">
        <v>0</v>
      </c>
      <c r="Y232" s="272" t="s">
        <v>214</v>
      </c>
    </row>
    <row r="233" spans="1:25" s="256" customFormat="1" x14ac:dyDescent="0.25">
      <c r="A233" s="244">
        <v>93930000</v>
      </c>
      <c r="B233" s="258">
        <v>7</v>
      </c>
      <c r="C233" s="259" t="s">
        <v>233</v>
      </c>
      <c r="D233" s="259" t="s">
        <v>193</v>
      </c>
      <c r="E233" s="273">
        <v>682</v>
      </c>
      <c r="F233" s="274">
        <v>40823</v>
      </c>
      <c r="G233" s="275" t="s">
        <v>28</v>
      </c>
      <c r="H233" s="276">
        <v>1000</v>
      </c>
      <c r="I233" s="277"/>
      <c r="J233" s="278"/>
      <c r="K233" s="279" t="s">
        <v>30</v>
      </c>
      <c r="L233" s="252" t="s">
        <v>48</v>
      </c>
      <c r="M233" s="280" t="s">
        <v>125</v>
      </c>
      <c r="N233" s="278">
        <v>10</v>
      </c>
      <c r="O233" s="281"/>
      <c r="P233" s="281"/>
      <c r="Q233" s="270">
        <v>0</v>
      </c>
      <c r="R233" s="281"/>
      <c r="S233" s="281"/>
      <c r="T233" s="271">
        <v>0</v>
      </c>
      <c r="U233" s="254">
        <v>0</v>
      </c>
      <c r="V233" s="254" t="s">
        <v>362</v>
      </c>
      <c r="W233" s="254">
        <v>0</v>
      </c>
      <c r="X233" s="254">
        <v>0</v>
      </c>
      <c r="Y233" s="272"/>
    </row>
    <row r="234" spans="1:25" s="256" customFormat="1" x14ac:dyDescent="0.25">
      <c r="A234" s="244">
        <v>93930000</v>
      </c>
      <c r="B234" s="258">
        <v>7</v>
      </c>
      <c r="C234" s="259" t="s">
        <v>233</v>
      </c>
      <c r="D234" s="259" t="s">
        <v>193</v>
      </c>
      <c r="E234" s="273">
        <v>721</v>
      </c>
      <c r="F234" s="274">
        <v>41022</v>
      </c>
      <c r="G234" s="275" t="s">
        <v>28</v>
      </c>
      <c r="H234" s="276">
        <v>1000</v>
      </c>
      <c r="I234" s="277"/>
      <c r="J234" s="278"/>
      <c r="K234" s="279" t="s">
        <v>48</v>
      </c>
      <c r="L234" s="252" t="s">
        <v>30</v>
      </c>
      <c r="M234" s="280" t="s">
        <v>274</v>
      </c>
      <c r="N234" s="278">
        <v>30</v>
      </c>
      <c r="O234" s="253"/>
      <c r="P234" s="253"/>
      <c r="Q234" s="270">
        <v>0</v>
      </c>
      <c r="R234" s="253"/>
      <c r="S234" s="253"/>
      <c r="T234" s="271">
        <v>0</v>
      </c>
      <c r="U234" s="254">
        <v>0</v>
      </c>
      <c r="V234" s="254" t="s">
        <v>362</v>
      </c>
      <c r="W234" s="254">
        <v>0</v>
      </c>
      <c r="X234" s="254">
        <v>0</v>
      </c>
      <c r="Y234" s="272"/>
    </row>
    <row r="235" spans="1:25" s="256" customFormat="1" x14ac:dyDescent="0.25">
      <c r="A235" s="244">
        <v>93930000</v>
      </c>
      <c r="B235" s="258">
        <v>7</v>
      </c>
      <c r="C235" s="259" t="s">
        <v>233</v>
      </c>
      <c r="D235" s="259" t="s">
        <v>78</v>
      </c>
      <c r="E235" s="273">
        <v>721</v>
      </c>
      <c r="F235" s="274">
        <v>41576</v>
      </c>
      <c r="G235" s="275" t="s">
        <v>28</v>
      </c>
      <c r="H235" s="276">
        <v>1000</v>
      </c>
      <c r="I235" s="277" t="s">
        <v>55</v>
      </c>
      <c r="J235" s="278">
        <v>3.95</v>
      </c>
      <c r="K235" s="279"/>
      <c r="L235" s="252" t="s">
        <v>30</v>
      </c>
      <c r="M235" s="280"/>
      <c r="N235" s="278">
        <v>21</v>
      </c>
      <c r="O235" s="253">
        <v>1000000</v>
      </c>
      <c r="P235" s="253">
        <v>1000000</v>
      </c>
      <c r="Q235" s="270">
        <v>24982960</v>
      </c>
      <c r="R235" s="253">
        <v>80783</v>
      </c>
      <c r="S235" s="253">
        <v>25063743</v>
      </c>
      <c r="T235" s="271" t="s">
        <v>358</v>
      </c>
      <c r="U235" s="254">
        <v>0</v>
      </c>
      <c r="V235" s="254">
        <v>0</v>
      </c>
      <c r="W235" s="254">
        <v>0</v>
      </c>
      <c r="X235" s="254">
        <v>0</v>
      </c>
      <c r="Y235" s="272"/>
    </row>
    <row r="236" spans="1:25" s="256" customFormat="1" x14ac:dyDescent="0.25">
      <c r="A236" s="244">
        <v>93930000</v>
      </c>
      <c r="B236" s="258">
        <v>7</v>
      </c>
      <c r="C236" s="259" t="s">
        <v>233</v>
      </c>
      <c r="D236" s="259" t="s">
        <v>78</v>
      </c>
      <c r="E236" s="273">
        <v>721</v>
      </c>
      <c r="F236" s="274">
        <v>41576</v>
      </c>
      <c r="G236" s="275" t="s">
        <v>28</v>
      </c>
      <c r="H236" s="276">
        <v>1000</v>
      </c>
      <c r="I236" s="277" t="s">
        <v>56</v>
      </c>
      <c r="J236" s="278">
        <v>3.95</v>
      </c>
      <c r="K236" s="279"/>
      <c r="L236" s="252" t="s">
        <v>30</v>
      </c>
      <c r="M236" s="280"/>
      <c r="N236" s="278">
        <v>21</v>
      </c>
      <c r="O236" s="253"/>
      <c r="P236" s="253"/>
      <c r="Q236" s="270">
        <v>0</v>
      </c>
      <c r="R236" s="253"/>
      <c r="S236" s="253"/>
      <c r="T236" s="271" t="s">
        <v>358</v>
      </c>
      <c r="U236" s="254">
        <v>0</v>
      </c>
      <c r="V236" s="254" t="s">
        <v>362</v>
      </c>
      <c r="W236" s="254">
        <v>0</v>
      </c>
      <c r="X236" s="254">
        <v>0</v>
      </c>
      <c r="Y236" s="272"/>
    </row>
    <row r="237" spans="1:25" s="256" customFormat="1" x14ac:dyDescent="0.25">
      <c r="A237" s="244">
        <v>93930000</v>
      </c>
      <c r="B237" s="258">
        <v>7</v>
      </c>
      <c r="C237" s="259" t="s">
        <v>233</v>
      </c>
      <c r="D237" s="259" t="s">
        <v>78</v>
      </c>
      <c r="E237" s="273">
        <v>721</v>
      </c>
      <c r="F237" s="274">
        <v>41576</v>
      </c>
      <c r="G237" s="275" t="s">
        <v>28</v>
      </c>
      <c r="H237" s="276">
        <v>1000</v>
      </c>
      <c r="I237" s="277" t="s">
        <v>44</v>
      </c>
      <c r="J237" s="278">
        <v>3.95</v>
      </c>
      <c r="K237" s="279"/>
      <c r="L237" s="252" t="s">
        <v>30</v>
      </c>
      <c r="M237" s="280"/>
      <c r="N237" s="278">
        <v>25</v>
      </c>
      <c r="O237" s="253"/>
      <c r="P237" s="253"/>
      <c r="Q237" s="270">
        <v>0</v>
      </c>
      <c r="R237" s="253"/>
      <c r="S237" s="253"/>
      <c r="T237" s="271" t="s">
        <v>358</v>
      </c>
      <c r="U237" s="254">
        <v>0</v>
      </c>
      <c r="V237" s="254" t="s">
        <v>362</v>
      </c>
      <c r="W237" s="254">
        <v>0</v>
      </c>
      <c r="X237" s="254">
        <v>0</v>
      </c>
      <c r="Y237" s="272"/>
    </row>
    <row r="238" spans="1:25" s="256" customFormat="1" x14ac:dyDescent="0.25">
      <c r="A238" s="244">
        <v>96686870</v>
      </c>
      <c r="B238" s="258">
        <v>8</v>
      </c>
      <c r="C238" s="259" t="s">
        <v>135</v>
      </c>
      <c r="D238" s="259" t="s">
        <v>193</v>
      </c>
      <c r="E238" s="273">
        <v>613</v>
      </c>
      <c r="F238" s="274">
        <v>40094</v>
      </c>
      <c r="G238" s="275" t="s">
        <v>28</v>
      </c>
      <c r="H238" s="276">
        <v>1000</v>
      </c>
      <c r="I238" s="277"/>
      <c r="J238" s="278"/>
      <c r="K238" s="279" t="s">
        <v>48</v>
      </c>
      <c r="L238" s="252" t="s">
        <v>30</v>
      </c>
      <c r="M238" s="280" t="s">
        <v>274</v>
      </c>
      <c r="N238" s="278">
        <v>10</v>
      </c>
      <c r="O238" s="281"/>
      <c r="P238" s="281"/>
      <c r="Q238" s="270">
        <v>0</v>
      </c>
      <c r="R238" s="281"/>
      <c r="S238" s="281"/>
      <c r="T238" s="271">
        <v>0</v>
      </c>
      <c r="U238" s="254">
        <v>0</v>
      </c>
      <c r="V238" s="254">
        <v>0</v>
      </c>
      <c r="W238" s="254">
        <v>0</v>
      </c>
      <c r="X238" s="254">
        <v>0</v>
      </c>
      <c r="Y238" s="272"/>
    </row>
    <row r="239" spans="1:25" s="256" customFormat="1" x14ac:dyDescent="0.25">
      <c r="A239" s="244">
        <v>96686870</v>
      </c>
      <c r="B239" s="258">
        <v>8</v>
      </c>
      <c r="C239" s="259" t="s">
        <v>135</v>
      </c>
      <c r="D239" s="259" t="s">
        <v>78</v>
      </c>
      <c r="E239" s="273">
        <v>613</v>
      </c>
      <c r="F239" s="274">
        <v>40106</v>
      </c>
      <c r="G239" s="275" t="s">
        <v>89</v>
      </c>
      <c r="H239" s="276">
        <v>15000000</v>
      </c>
      <c r="I239" s="277" t="s">
        <v>35</v>
      </c>
      <c r="J239" s="278">
        <v>7</v>
      </c>
      <c r="K239" s="279" t="s">
        <v>48</v>
      </c>
      <c r="L239" s="252" t="s">
        <v>30</v>
      </c>
      <c r="M239" s="280" t="s">
        <v>274</v>
      </c>
      <c r="N239" s="278">
        <v>6</v>
      </c>
      <c r="O239" s="281"/>
      <c r="P239" s="281"/>
      <c r="Q239" s="270">
        <v>0</v>
      </c>
      <c r="R239" s="281"/>
      <c r="S239" s="281"/>
      <c r="T239" s="271">
        <v>0</v>
      </c>
      <c r="U239" s="254">
        <v>0</v>
      </c>
      <c r="V239" s="254" t="s">
        <v>362</v>
      </c>
      <c r="W239" s="254">
        <v>0</v>
      </c>
      <c r="X239" s="254" t="s">
        <v>360</v>
      </c>
      <c r="Y239" s="272"/>
    </row>
    <row r="240" spans="1:25" s="256" customFormat="1" x14ac:dyDescent="0.25">
      <c r="A240" s="244">
        <v>96686870</v>
      </c>
      <c r="B240" s="258">
        <v>8</v>
      </c>
      <c r="C240" s="259" t="s">
        <v>135</v>
      </c>
      <c r="D240" s="259" t="s">
        <v>78</v>
      </c>
      <c r="E240" s="273">
        <v>613</v>
      </c>
      <c r="F240" s="274">
        <v>40106</v>
      </c>
      <c r="G240" s="275" t="s">
        <v>28</v>
      </c>
      <c r="H240" s="276">
        <v>750</v>
      </c>
      <c r="I240" s="277" t="s">
        <v>55</v>
      </c>
      <c r="J240" s="278">
        <v>4</v>
      </c>
      <c r="K240" s="279" t="s">
        <v>48</v>
      </c>
      <c r="L240" s="252" t="s">
        <v>30</v>
      </c>
      <c r="M240" s="280" t="s">
        <v>274</v>
      </c>
      <c r="N240" s="278">
        <v>6</v>
      </c>
      <c r="O240" s="281"/>
      <c r="P240" s="281"/>
      <c r="Q240" s="270">
        <v>0</v>
      </c>
      <c r="R240" s="281"/>
      <c r="S240" s="281"/>
      <c r="T240" s="271" t="s">
        <v>358</v>
      </c>
      <c r="U240" s="254">
        <v>0</v>
      </c>
      <c r="V240" s="254" t="s">
        <v>362</v>
      </c>
      <c r="W240" s="254">
        <v>0</v>
      </c>
      <c r="X240" s="254" t="s">
        <v>360</v>
      </c>
      <c r="Y240" s="272"/>
    </row>
    <row r="241" spans="1:25" s="256" customFormat="1" x14ac:dyDescent="0.25">
      <c r="A241" s="244">
        <v>96686870</v>
      </c>
      <c r="B241" s="258">
        <v>8</v>
      </c>
      <c r="C241" s="259" t="s">
        <v>135</v>
      </c>
      <c r="D241" s="259" t="s">
        <v>81</v>
      </c>
      <c r="E241" s="273">
        <v>613</v>
      </c>
      <c r="F241" s="274">
        <v>40651</v>
      </c>
      <c r="G241" s="275" t="s">
        <v>89</v>
      </c>
      <c r="H241" s="276">
        <v>15000000</v>
      </c>
      <c r="I241" s="277" t="s">
        <v>56</v>
      </c>
      <c r="J241" s="278" t="s">
        <v>136</v>
      </c>
      <c r="K241" s="279" t="s">
        <v>48</v>
      </c>
      <c r="L241" s="252" t="s">
        <v>30</v>
      </c>
      <c r="M241" s="280" t="s">
        <v>274</v>
      </c>
      <c r="N241" s="278">
        <v>5</v>
      </c>
      <c r="O241" s="281"/>
      <c r="P241" s="281"/>
      <c r="Q241" s="270">
        <v>0</v>
      </c>
      <c r="R241" s="281"/>
      <c r="S241" s="281"/>
      <c r="T241" s="271">
        <v>0</v>
      </c>
      <c r="U241" s="254">
        <v>0</v>
      </c>
      <c r="V241" s="254" t="s">
        <v>362</v>
      </c>
      <c r="W241" s="254">
        <v>0</v>
      </c>
      <c r="X241" s="254">
        <v>0</v>
      </c>
      <c r="Y241" s="272"/>
    </row>
    <row r="242" spans="1:25" s="256" customFormat="1" x14ac:dyDescent="0.25">
      <c r="A242" s="244">
        <v>96686870</v>
      </c>
      <c r="B242" s="258">
        <v>8</v>
      </c>
      <c r="C242" s="259" t="s">
        <v>135</v>
      </c>
      <c r="D242" s="259" t="s">
        <v>81</v>
      </c>
      <c r="E242" s="273">
        <v>613</v>
      </c>
      <c r="F242" s="274">
        <v>40651</v>
      </c>
      <c r="G242" s="275" t="s">
        <v>28</v>
      </c>
      <c r="H242" s="276">
        <v>750</v>
      </c>
      <c r="I242" s="277" t="s">
        <v>44</v>
      </c>
      <c r="J242" s="278">
        <v>4.5</v>
      </c>
      <c r="K242" s="279" t="s">
        <v>48</v>
      </c>
      <c r="L242" s="252" t="s">
        <v>30</v>
      </c>
      <c r="M242" s="280" t="s">
        <v>274</v>
      </c>
      <c r="N242" s="278">
        <v>5</v>
      </c>
      <c r="O242" s="281">
        <v>650000</v>
      </c>
      <c r="P242" s="281">
        <v>650000</v>
      </c>
      <c r="Q242" s="270">
        <v>16238924</v>
      </c>
      <c r="R242" s="281">
        <v>184983</v>
      </c>
      <c r="S242" s="281">
        <v>16423907</v>
      </c>
      <c r="T242" s="271" t="s">
        <v>358</v>
      </c>
      <c r="U242" s="254">
        <v>0</v>
      </c>
      <c r="V242" s="254">
        <v>0</v>
      </c>
      <c r="W242" s="254">
        <v>0</v>
      </c>
      <c r="X242" s="254">
        <v>0</v>
      </c>
      <c r="Y242" s="272"/>
    </row>
    <row r="243" spans="1:25" s="256" customFormat="1" x14ac:dyDescent="0.25">
      <c r="A243" s="244">
        <v>93281000</v>
      </c>
      <c r="B243" s="258" t="s">
        <v>52</v>
      </c>
      <c r="C243" s="259" t="s">
        <v>201</v>
      </c>
      <c r="D243" s="259" t="s">
        <v>212</v>
      </c>
      <c r="E243" s="283">
        <v>224</v>
      </c>
      <c r="F243" s="274">
        <v>36615</v>
      </c>
      <c r="G243" s="275" t="s">
        <v>28</v>
      </c>
      <c r="H243" s="276">
        <v>1000</v>
      </c>
      <c r="I243" s="277" t="s">
        <v>47</v>
      </c>
      <c r="J243" s="278">
        <v>7</v>
      </c>
      <c r="K243" s="279" t="s">
        <v>48</v>
      </c>
      <c r="L243" s="252" t="s">
        <v>274</v>
      </c>
      <c r="M243" s="280" t="s">
        <v>274</v>
      </c>
      <c r="N243" s="285">
        <v>3.5</v>
      </c>
      <c r="O243" s="281">
        <v>645000</v>
      </c>
      <c r="P243" s="281"/>
      <c r="Q243" s="270">
        <v>0</v>
      </c>
      <c r="R243" s="281"/>
      <c r="S243" s="281"/>
      <c r="T243" s="271" t="s">
        <v>358</v>
      </c>
      <c r="U243" s="254">
        <v>0</v>
      </c>
      <c r="V243" s="254">
        <v>0</v>
      </c>
      <c r="W243" s="254" t="s">
        <v>359</v>
      </c>
      <c r="X243" s="254" t="s">
        <v>360</v>
      </c>
      <c r="Y243" s="272"/>
    </row>
    <row r="244" spans="1:25" s="256" customFormat="1" x14ac:dyDescent="0.25">
      <c r="A244" s="244">
        <v>93281000</v>
      </c>
      <c r="B244" s="258" t="s">
        <v>52</v>
      </c>
      <c r="C244" s="259" t="s">
        <v>201</v>
      </c>
      <c r="D244" s="259" t="s">
        <v>212</v>
      </c>
      <c r="E244" s="283">
        <v>224</v>
      </c>
      <c r="F244" s="274">
        <v>36615</v>
      </c>
      <c r="G244" s="275" t="s">
        <v>28</v>
      </c>
      <c r="H244" s="276">
        <v>2500</v>
      </c>
      <c r="I244" s="277" t="s">
        <v>51</v>
      </c>
      <c r="J244" s="278">
        <v>7</v>
      </c>
      <c r="K244" s="279" t="s">
        <v>48</v>
      </c>
      <c r="L244" s="252" t="s">
        <v>274</v>
      </c>
      <c r="M244" s="280" t="s">
        <v>274</v>
      </c>
      <c r="N244" s="285">
        <v>3.5</v>
      </c>
      <c r="O244" s="281">
        <v>2200000</v>
      </c>
      <c r="P244" s="281"/>
      <c r="Q244" s="270">
        <v>0</v>
      </c>
      <c r="R244" s="281"/>
      <c r="S244" s="281"/>
      <c r="T244" s="271" t="s">
        <v>358</v>
      </c>
      <c r="U244" s="254">
        <v>0</v>
      </c>
      <c r="V244" s="254">
        <v>0</v>
      </c>
      <c r="W244" s="254" t="s">
        <v>359</v>
      </c>
      <c r="X244" s="254" t="s">
        <v>360</v>
      </c>
      <c r="Y244" s="272"/>
    </row>
    <row r="245" spans="1:25" s="256" customFormat="1" x14ac:dyDescent="0.25">
      <c r="A245" s="244">
        <v>93281000</v>
      </c>
      <c r="B245" s="258" t="s">
        <v>52</v>
      </c>
      <c r="C245" s="259" t="s">
        <v>201</v>
      </c>
      <c r="D245" s="259" t="s">
        <v>212</v>
      </c>
      <c r="E245" s="283">
        <v>224</v>
      </c>
      <c r="F245" s="274">
        <v>36615</v>
      </c>
      <c r="G245" s="275" t="s">
        <v>28</v>
      </c>
      <c r="H245" s="276">
        <v>200</v>
      </c>
      <c r="I245" s="277" t="s">
        <v>49</v>
      </c>
      <c r="J245" s="278">
        <v>6.75</v>
      </c>
      <c r="K245" s="279" t="s">
        <v>48</v>
      </c>
      <c r="L245" s="252" t="s">
        <v>274</v>
      </c>
      <c r="M245" s="280" t="s">
        <v>274</v>
      </c>
      <c r="N245" s="285">
        <v>21</v>
      </c>
      <c r="O245" s="281">
        <v>155000</v>
      </c>
      <c r="P245" s="281">
        <v>43109</v>
      </c>
      <c r="Q245" s="270">
        <v>1076990</v>
      </c>
      <c r="R245" s="281">
        <v>30284</v>
      </c>
      <c r="S245" s="281">
        <v>1107274</v>
      </c>
      <c r="T245" s="271" t="s">
        <v>358</v>
      </c>
      <c r="U245" s="254">
        <v>0</v>
      </c>
      <c r="V245" s="254">
        <v>0</v>
      </c>
      <c r="W245" s="254">
        <v>0</v>
      </c>
      <c r="X245" s="254" t="s">
        <v>360</v>
      </c>
      <c r="Y245" s="272"/>
    </row>
    <row r="246" spans="1:25" s="256" customFormat="1" x14ac:dyDescent="0.25">
      <c r="A246" s="244">
        <v>93281000</v>
      </c>
      <c r="B246" s="258" t="s">
        <v>52</v>
      </c>
      <c r="C246" s="259" t="s">
        <v>201</v>
      </c>
      <c r="D246" s="259" t="s">
        <v>212</v>
      </c>
      <c r="E246" s="283">
        <v>224</v>
      </c>
      <c r="F246" s="274">
        <v>36615</v>
      </c>
      <c r="G246" s="275" t="s">
        <v>28</v>
      </c>
      <c r="H246" s="276">
        <v>1800</v>
      </c>
      <c r="I246" s="277" t="s">
        <v>50</v>
      </c>
      <c r="J246" s="278">
        <v>6.75</v>
      </c>
      <c r="K246" s="279" t="s">
        <v>48</v>
      </c>
      <c r="L246" s="252" t="s">
        <v>274</v>
      </c>
      <c r="M246" s="280" t="s">
        <v>274</v>
      </c>
      <c r="N246" s="285">
        <v>21</v>
      </c>
      <c r="O246" s="281">
        <v>1400000</v>
      </c>
      <c r="P246" s="281">
        <v>201177</v>
      </c>
      <c r="Q246" s="270">
        <v>5025997</v>
      </c>
      <c r="R246" s="281">
        <v>141348</v>
      </c>
      <c r="S246" s="281">
        <v>5167345</v>
      </c>
      <c r="T246" s="271" t="s">
        <v>358</v>
      </c>
      <c r="U246" s="254">
        <v>0</v>
      </c>
      <c r="V246" s="254">
        <v>0</v>
      </c>
      <c r="W246" s="254">
        <v>0</v>
      </c>
      <c r="X246" s="254" t="s">
        <v>360</v>
      </c>
      <c r="Y246" s="272"/>
    </row>
    <row r="247" spans="1:25" s="256" customFormat="1" x14ac:dyDescent="0.25">
      <c r="A247" s="244">
        <v>93281000</v>
      </c>
      <c r="B247" s="258" t="s">
        <v>52</v>
      </c>
      <c r="C247" s="259" t="s">
        <v>201</v>
      </c>
      <c r="D247" s="259" t="s">
        <v>193</v>
      </c>
      <c r="E247" s="273">
        <v>504</v>
      </c>
      <c r="F247" s="274">
        <v>39272</v>
      </c>
      <c r="G247" s="275" t="s">
        <v>28</v>
      </c>
      <c r="H247" s="276">
        <v>2000</v>
      </c>
      <c r="I247" s="277"/>
      <c r="J247" s="278"/>
      <c r="K247" s="279" t="s">
        <v>48</v>
      </c>
      <c r="L247" s="252" t="s">
        <v>274</v>
      </c>
      <c r="M247" s="280" t="s">
        <v>274</v>
      </c>
      <c r="N247" s="278">
        <v>10</v>
      </c>
      <c r="O247" s="281"/>
      <c r="P247" s="281"/>
      <c r="Q247" s="270">
        <v>0</v>
      </c>
      <c r="R247" s="281"/>
      <c r="S247" s="281"/>
      <c r="T247" s="271">
        <v>0</v>
      </c>
      <c r="U247" s="254">
        <v>0</v>
      </c>
      <c r="V247" s="254">
        <v>0</v>
      </c>
      <c r="W247" s="254">
        <v>0</v>
      </c>
      <c r="X247" s="254">
        <v>0</v>
      </c>
      <c r="Y247" s="272"/>
    </row>
    <row r="248" spans="1:25" s="256" customFormat="1" x14ac:dyDescent="0.25">
      <c r="A248" s="244">
        <v>93281000</v>
      </c>
      <c r="B248" s="258" t="s">
        <v>52</v>
      </c>
      <c r="C248" s="259" t="s">
        <v>201</v>
      </c>
      <c r="D248" s="259" t="s">
        <v>78</v>
      </c>
      <c r="E248" s="273">
        <v>504</v>
      </c>
      <c r="F248" s="274">
        <v>39290</v>
      </c>
      <c r="G248" s="275" t="s">
        <v>28</v>
      </c>
      <c r="H248" s="276">
        <v>1500</v>
      </c>
      <c r="I248" s="277" t="s">
        <v>35</v>
      </c>
      <c r="J248" s="278">
        <v>3.8</v>
      </c>
      <c r="K248" s="279" t="s">
        <v>48</v>
      </c>
      <c r="L248" s="252" t="s">
        <v>274</v>
      </c>
      <c r="M248" s="280" t="s">
        <v>274</v>
      </c>
      <c r="N248" s="278">
        <v>10</v>
      </c>
      <c r="O248" s="281">
        <v>1500000</v>
      </c>
      <c r="P248" s="281"/>
      <c r="Q248" s="270"/>
      <c r="R248" s="281"/>
      <c r="S248" s="281"/>
      <c r="T248" s="271" t="s">
        <v>358</v>
      </c>
      <c r="U248" s="254">
        <v>0</v>
      </c>
      <c r="V248" s="254">
        <v>0</v>
      </c>
      <c r="W248" s="254" t="s">
        <v>359</v>
      </c>
      <c r="X248" s="254" t="s">
        <v>360</v>
      </c>
      <c r="Y248" s="272"/>
    </row>
    <row r="249" spans="1:25" s="256" customFormat="1" x14ac:dyDescent="0.25">
      <c r="A249" s="244">
        <v>93281000</v>
      </c>
      <c r="B249" s="258" t="s">
        <v>52</v>
      </c>
      <c r="C249" s="259" t="s">
        <v>201</v>
      </c>
      <c r="D249" s="259" t="s">
        <v>81</v>
      </c>
      <c r="E249" s="273">
        <v>504</v>
      </c>
      <c r="F249" s="274">
        <v>39547</v>
      </c>
      <c r="G249" s="275" t="s">
        <v>28</v>
      </c>
      <c r="H249" s="276">
        <v>500</v>
      </c>
      <c r="I249" s="277" t="s">
        <v>49</v>
      </c>
      <c r="J249" s="278">
        <v>3.1</v>
      </c>
      <c r="K249" s="279" t="s">
        <v>48</v>
      </c>
      <c r="L249" s="252" t="s">
        <v>274</v>
      </c>
      <c r="M249" s="280" t="s">
        <v>274</v>
      </c>
      <c r="N249" s="278">
        <v>9</v>
      </c>
      <c r="O249" s="281">
        <v>500000</v>
      </c>
      <c r="P249" s="281"/>
      <c r="Q249" s="270"/>
      <c r="R249" s="281"/>
      <c r="S249" s="281"/>
      <c r="T249" s="271" t="s">
        <v>358</v>
      </c>
      <c r="U249" s="254">
        <v>0</v>
      </c>
      <c r="V249" s="254">
        <v>0</v>
      </c>
      <c r="W249" s="254" t="s">
        <v>359</v>
      </c>
      <c r="X249" s="254" t="s">
        <v>360</v>
      </c>
      <c r="Y249" s="272"/>
    </row>
    <row r="250" spans="1:25" s="256" customFormat="1" x14ac:dyDescent="0.25">
      <c r="A250" s="244">
        <v>93281000</v>
      </c>
      <c r="B250" s="258" t="s">
        <v>52</v>
      </c>
      <c r="C250" s="259" t="s">
        <v>201</v>
      </c>
      <c r="D250" s="259" t="s">
        <v>193</v>
      </c>
      <c r="E250" s="273">
        <v>505</v>
      </c>
      <c r="F250" s="274">
        <v>39272</v>
      </c>
      <c r="G250" s="275" t="s">
        <v>28</v>
      </c>
      <c r="H250" s="276">
        <v>2000</v>
      </c>
      <c r="I250" s="277"/>
      <c r="J250" s="278"/>
      <c r="K250" s="279" t="s">
        <v>48</v>
      </c>
      <c r="L250" s="252" t="s">
        <v>274</v>
      </c>
      <c r="M250" s="280" t="s">
        <v>274</v>
      </c>
      <c r="N250" s="278">
        <v>30</v>
      </c>
      <c r="O250" s="281"/>
      <c r="P250" s="281"/>
      <c r="Q250" s="270">
        <v>0</v>
      </c>
      <c r="R250" s="281"/>
      <c r="S250" s="281"/>
      <c r="T250" s="271">
        <v>0</v>
      </c>
      <c r="U250" s="254">
        <v>0</v>
      </c>
      <c r="V250" s="254">
        <v>0</v>
      </c>
      <c r="W250" s="254">
        <v>0</v>
      </c>
      <c r="X250" s="254">
        <v>0</v>
      </c>
      <c r="Y250" s="272"/>
    </row>
    <row r="251" spans="1:25" s="256" customFormat="1" x14ac:dyDescent="0.25">
      <c r="A251" s="244">
        <v>93281000</v>
      </c>
      <c r="B251" s="258" t="s">
        <v>52</v>
      </c>
      <c r="C251" s="259" t="s">
        <v>201</v>
      </c>
      <c r="D251" s="259" t="s">
        <v>78</v>
      </c>
      <c r="E251" s="273">
        <v>505</v>
      </c>
      <c r="F251" s="274">
        <v>39547</v>
      </c>
      <c r="G251" s="275" t="s">
        <v>28</v>
      </c>
      <c r="H251" s="276">
        <v>500</v>
      </c>
      <c r="I251" s="277" t="s">
        <v>50</v>
      </c>
      <c r="J251" s="278">
        <v>3.1</v>
      </c>
      <c r="K251" s="279" t="s">
        <v>48</v>
      </c>
      <c r="L251" s="252" t="s">
        <v>274</v>
      </c>
      <c r="M251" s="280" t="s">
        <v>274</v>
      </c>
      <c r="N251" s="278">
        <v>10</v>
      </c>
      <c r="O251" s="281">
        <v>500000</v>
      </c>
      <c r="P251" s="281"/>
      <c r="Q251" s="270"/>
      <c r="R251" s="281"/>
      <c r="S251" s="281"/>
      <c r="T251" s="271" t="s">
        <v>358</v>
      </c>
      <c r="U251" s="254">
        <v>0</v>
      </c>
      <c r="V251" s="254">
        <v>0</v>
      </c>
      <c r="W251" s="254" t="s">
        <v>359</v>
      </c>
      <c r="X251" s="254" t="s">
        <v>360</v>
      </c>
      <c r="Y251" s="272"/>
    </row>
    <row r="252" spans="1:25" s="256" customFormat="1" x14ac:dyDescent="0.25">
      <c r="A252" s="244">
        <v>93281000</v>
      </c>
      <c r="B252" s="258" t="s">
        <v>52</v>
      </c>
      <c r="C252" s="259" t="s">
        <v>201</v>
      </c>
      <c r="D252" s="259" t="s">
        <v>193</v>
      </c>
      <c r="E252" s="273">
        <v>695</v>
      </c>
      <c r="F252" s="274">
        <v>40890</v>
      </c>
      <c r="G252" s="275" t="s">
        <v>28</v>
      </c>
      <c r="H252" s="276">
        <v>4000</v>
      </c>
      <c r="I252" s="277"/>
      <c r="J252" s="278"/>
      <c r="K252" s="279" t="s">
        <v>48</v>
      </c>
      <c r="L252" s="252" t="s">
        <v>30</v>
      </c>
      <c r="M252" s="280" t="s">
        <v>274</v>
      </c>
      <c r="N252" s="278">
        <v>30</v>
      </c>
      <c r="O252" s="281"/>
      <c r="P252" s="281"/>
      <c r="Q252" s="270">
        <v>0</v>
      </c>
      <c r="R252" s="281"/>
      <c r="S252" s="281"/>
      <c r="T252" s="271">
        <v>0</v>
      </c>
      <c r="U252" s="254">
        <v>0</v>
      </c>
      <c r="V252" s="254" t="s">
        <v>362</v>
      </c>
      <c r="W252" s="254">
        <v>0</v>
      </c>
      <c r="X252" s="254">
        <v>0</v>
      </c>
      <c r="Y252" s="272"/>
    </row>
    <row r="253" spans="1:25" s="256" customFormat="1" x14ac:dyDescent="0.25">
      <c r="A253" s="244">
        <v>93281000</v>
      </c>
      <c r="B253" s="258" t="s">
        <v>52</v>
      </c>
      <c r="C253" s="259" t="s">
        <v>201</v>
      </c>
      <c r="D253" s="259" t="s">
        <v>78</v>
      </c>
      <c r="E253" s="273">
        <v>695</v>
      </c>
      <c r="F253" s="274">
        <v>41886</v>
      </c>
      <c r="G253" s="275" t="s">
        <v>28</v>
      </c>
      <c r="H253" s="276">
        <v>4000</v>
      </c>
      <c r="I253" s="277" t="s">
        <v>40</v>
      </c>
      <c r="J253" s="278">
        <v>2.8</v>
      </c>
      <c r="K253" s="279" t="s">
        <v>48</v>
      </c>
      <c r="L253" s="252" t="s">
        <v>30</v>
      </c>
      <c r="M253" s="280"/>
      <c r="N253" s="278">
        <v>10</v>
      </c>
      <c r="O253" s="281"/>
      <c r="P253" s="281"/>
      <c r="Q253" s="270">
        <v>0</v>
      </c>
      <c r="R253" s="281"/>
      <c r="S253" s="281"/>
      <c r="T253" s="271" t="s">
        <v>358</v>
      </c>
      <c r="U253" s="254">
        <v>0</v>
      </c>
      <c r="V253" s="254" t="s">
        <v>362</v>
      </c>
      <c r="W253" s="254">
        <v>0</v>
      </c>
      <c r="X253" s="254">
        <v>0</v>
      </c>
      <c r="Y253" s="272"/>
    </row>
    <row r="254" spans="1:25" s="256" customFormat="1" x14ac:dyDescent="0.25">
      <c r="A254" s="244">
        <v>93281000</v>
      </c>
      <c r="B254" s="258" t="s">
        <v>52</v>
      </c>
      <c r="C254" s="259" t="s">
        <v>201</v>
      </c>
      <c r="D254" s="259" t="s">
        <v>78</v>
      </c>
      <c r="E254" s="273">
        <v>695</v>
      </c>
      <c r="F254" s="274">
        <v>41886</v>
      </c>
      <c r="G254" s="275" t="s">
        <v>28</v>
      </c>
      <c r="H254" s="276">
        <v>4000</v>
      </c>
      <c r="I254" s="277" t="s">
        <v>38</v>
      </c>
      <c r="J254" s="278">
        <v>3.2</v>
      </c>
      <c r="K254" s="279" t="s">
        <v>48</v>
      </c>
      <c r="L254" s="252" t="s">
        <v>30</v>
      </c>
      <c r="M254" s="280"/>
      <c r="N254" s="278">
        <v>21</v>
      </c>
      <c r="O254" s="281">
        <v>1500000</v>
      </c>
      <c r="P254" s="281">
        <v>1500000</v>
      </c>
      <c r="Q254" s="270">
        <v>37474440</v>
      </c>
      <c r="R254" s="281">
        <v>406389</v>
      </c>
      <c r="S254" s="281">
        <v>37880829</v>
      </c>
      <c r="T254" s="271" t="s">
        <v>358</v>
      </c>
      <c r="U254" s="254">
        <v>0</v>
      </c>
      <c r="V254" s="254">
        <v>0</v>
      </c>
      <c r="W254" s="254">
        <v>0</v>
      </c>
      <c r="X254" s="254">
        <v>0</v>
      </c>
      <c r="Y254" s="272"/>
    </row>
    <row r="255" spans="1:25" s="256" customFormat="1" x14ac:dyDescent="0.25">
      <c r="A255" s="244">
        <v>93281000</v>
      </c>
      <c r="B255" s="258" t="s">
        <v>52</v>
      </c>
      <c r="C255" s="259" t="s">
        <v>201</v>
      </c>
      <c r="D255" s="259" t="s">
        <v>193</v>
      </c>
      <c r="E255" s="273">
        <v>696</v>
      </c>
      <c r="F255" s="274">
        <v>40890</v>
      </c>
      <c r="G255" s="275" t="s">
        <v>28</v>
      </c>
      <c r="H255" s="276">
        <v>4000</v>
      </c>
      <c r="I255" s="277"/>
      <c r="J255" s="278"/>
      <c r="K255" s="279" t="s">
        <v>48</v>
      </c>
      <c r="L255" s="252" t="s">
        <v>30</v>
      </c>
      <c r="M255" s="280" t="s">
        <v>274</v>
      </c>
      <c r="N255" s="278">
        <v>10</v>
      </c>
      <c r="O255" s="281"/>
      <c r="P255" s="281"/>
      <c r="Q255" s="270">
        <v>0</v>
      </c>
      <c r="R255" s="281"/>
      <c r="S255" s="281"/>
      <c r="T255" s="271">
        <v>0</v>
      </c>
      <c r="U255" s="254">
        <v>0</v>
      </c>
      <c r="V255" s="254" t="s">
        <v>362</v>
      </c>
      <c r="W255" s="254">
        <v>0</v>
      </c>
      <c r="X255" s="254">
        <v>0</v>
      </c>
      <c r="Y255" s="272"/>
    </row>
    <row r="256" spans="1:25" s="256" customFormat="1" x14ac:dyDescent="0.25">
      <c r="A256" s="244">
        <v>93281000</v>
      </c>
      <c r="B256" s="258" t="s">
        <v>52</v>
      </c>
      <c r="C256" s="259" t="s">
        <v>201</v>
      </c>
      <c r="D256" s="259" t="s">
        <v>78</v>
      </c>
      <c r="E256" s="273">
        <v>696</v>
      </c>
      <c r="F256" s="274">
        <v>41886</v>
      </c>
      <c r="G256" s="275" t="s">
        <v>28</v>
      </c>
      <c r="H256" s="276">
        <v>4000</v>
      </c>
      <c r="I256" s="277" t="s">
        <v>56</v>
      </c>
      <c r="J256" s="278">
        <v>2.2999999999999998</v>
      </c>
      <c r="K256" s="279" t="s">
        <v>48</v>
      </c>
      <c r="L256" s="252" t="s">
        <v>30</v>
      </c>
      <c r="M256" s="280"/>
      <c r="N256" s="278">
        <v>5</v>
      </c>
      <c r="O256" s="281">
        <v>1500000</v>
      </c>
      <c r="P256" s="281">
        <v>1500000</v>
      </c>
      <c r="Q256" s="270">
        <v>37474440</v>
      </c>
      <c r="R256" s="281">
        <v>292092</v>
      </c>
      <c r="S256" s="281">
        <v>37766532</v>
      </c>
      <c r="T256" s="271" t="s">
        <v>358</v>
      </c>
      <c r="U256" s="254">
        <v>0</v>
      </c>
      <c r="V256" s="254">
        <v>0</v>
      </c>
      <c r="W256" s="254">
        <v>0</v>
      </c>
      <c r="X256" s="254">
        <v>0</v>
      </c>
      <c r="Y256" s="272"/>
    </row>
    <row r="257" spans="1:25" s="256" customFormat="1" x14ac:dyDescent="0.25">
      <c r="A257" s="244">
        <v>93281000</v>
      </c>
      <c r="B257" s="258" t="s">
        <v>52</v>
      </c>
      <c r="C257" s="259" t="s">
        <v>201</v>
      </c>
      <c r="D257" s="259" t="s">
        <v>78</v>
      </c>
      <c r="E257" s="273">
        <v>696</v>
      </c>
      <c r="F257" s="274">
        <v>41886</v>
      </c>
      <c r="G257" s="275" t="s">
        <v>89</v>
      </c>
      <c r="H257" s="276">
        <v>80000000</v>
      </c>
      <c r="I257" s="277" t="s">
        <v>44</v>
      </c>
      <c r="J257" s="278">
        <v>4.7</v>
      </c>
      <c r="K257" s="279" t="s">
        <v>48</v>
      </c>
      <c r="L257" s="252" t="s">
        <v>30</v>
      </c>
      <c r="M257" s="280"/>
      <c r="N257" s="278">
        <v>5</v>
      </c>
      <c r="O257" s="281"/>
      <c r="P257" s="281"/>
      <c r="Q257" s="270">
        <v>0</v>
      </c>
      <c r="R257" s="281"/>
      <c r="S257" s="281"/>
      <c r="T257" s="271">
        <v>0</v>
      </c>
      <c r="U257" s="254">
        <v>0</v>
      </c>
      <c r="V257" s="254" t="s">
        <v>362</v>
      </c>
      <c r="W257" s="254">
        <v>0</v>
      </c>
      <c r="X257" s="254">
        <v>0</v>
      </c>
      <c r="Y257" s="272"/>
    </row>
    <row r="258" spans="1:25" s="256" customFormat="1" x14ac:dyDescent="0.25">
      <c r="A258" s="244">
        <v>96505760</v>
      </c>
      <c r="B258" s="282">
        <v>9</v>
      </c>
      <c r="C258" s="259" t="s">
        <v>202</v>
      </c>
      <c r="D258" s="259" t="s">
        <v>212</v>
      </c>
      <c r="E258" s="283">
        <v>234</v>
      </c>
      <c r="F258" s="274">
        <v>36812</v>
      </c>
      <c r="G258" s="275" t="s">
        <v>28</v>
      </c>
      <c r="H258" s="276">
        <v>2500</v>
      </c>
      <c r="I258" s="287" t="s">
        <v>56</v>
      </c>
      <c r="J258" s="278">
        <v>7</v>
      </c>
      <c r="K258" s="279" t="s">
        <v>48</v>
      </c>
      <c r="L258" s="252" t="s">
        <v>274</v>
      </c>
      <c r="M258" s="280" t="s">
        <v>274</v>
      </c>
      <c r="N258" s="288">
        <v>21</v>
      </c>
      <c r="O258" s="281">
        <v>2500000</v>
      </c>
      <c r="P258" s="281">
        <v>1208336</v>
      </c>
      <c r="Q258" s="270">
        <v>30187810</v>
      </c>
      <c r="R258" s="281">
        <v>432785</v>
      </c>
      <c r="S258" s="281">
        <v>30620595</v>
      </c>
      <c r="T258" s="271" t="s">
        <v>358</v>
      </c>
      <c r="U258" s="254">
        <v>0</v>
      </c>
      <c r="V258" s="254">
        <v>0</v>
      </c>
      <c r="W258" s="254">
        <v>0</v>
      </c>
      <c r="X258" s="254" t="s">
        <v>360</v>
      </c>
      <c r="Y258" s="272"/>
    </row>
    <row r="259" spans="1:25" s="256" customFormat="1" x14ac:dyDescent="0.25">
      <c r="A259" s="244">
        <v>96505760</v>
      </c>
      <c r="B259" s="282">
        <v>9</v>
      </c>
      <c r="C259" s="259" t="s">
        <v>202</v>
      </c>
      <c r="D259" s="259" t="s">
        <v>212</v>
      </c>
      <c r="E259" s="283">
        <v>234</v>
      </c>
      <c r="F259" s="274">
        <v>36812</v>
      </c>
      <c r="G259" s="275" t="s">
        <v>28</v>
      </c>
      <c r="H259" s="276">
        <v>4500</v>
      </c>
      <c r="I259" s="287" t="s">
        <v>44</v>
      </c>
      <c r="J259" s="278">
        <v>7</v>
      </c>
      <c r="K259" s="279" t="s">
        <v>48</v>
      </c>
      <c r="L259" s="252" t="s">
        <v>274</v>
      </c>
      <c r="M259" s="280" t="s">
        <v>274</v>
      </c>
      <c r="N259" s="288">
        <v>6</v>
      </c>
      <c r="O259" s="281">
        <v>3500000</v>
      </c>
      <c r="P259" s="281"/>
      <c r="Q259" s="270">
        <v>0</v>
      </c>
      <c r="R259" s="281"/>
      <c r="S259" s="281"/>
      <c r="T259" s="271" t="s">
        <v>358</v>
      </c>
      <c r="U259" s="254">
        <v>0</v>
      </c>
      <c r="V259" s="254">
        <v>0</v>
      </c>
      <c r="W259" s="254" t="s">
        <v>359</v>
      </c>
      <c r="X259" s="254" t="s">
        <v>360</v>
      </c>
      <c r="Y259" s="272"/>
    </row>
    <row r="260" spans="1:25" s="256" customFormat="1" x14ac:dyDescent="0.25">
      <c r="A260" s="244">
        <v>96505760</v>
      </c>
      <c r="B260" s="282">
        <v>9</v>
      </c>
      <c r="C260" s="259" t="s">
        <v>202</v>
      </c>
      <c r="D260" s="259" t="s">
        <v>193</v>
      </c>
      <c r="E260" s="273">
        <v>499</v>
      </c>
      <c r="F260" s="274">
        <v>39182</v>
      </c>
      <c r="G260" s="275" t="s">
        <v>28</v>
      </c>
      <c r="H260" s="276">
        <v>6000</v>
      </c>
      <c r="I260" s="277"/>
      <c r="J260" s="278"/>
      <c r="K260" s="279" t="s">
        <v>30</v>
      </c>
      <c r="L260" s="252" t="s">
        <v>48</v>
      </c>
      <c r="M260" s="280" t="s">
        <v>274</v>
      </c>
      <c r="N260" s="278">
        <v>30</v>
      </c>
      <c r="O260" s="281"/>
      <c r="P260" s="281"/>
      <c r="Q260" s="270">
        <v>0</v>
      </c>
      <c r="R260" s="281"/>
      <c r="S260" s="281"/>
      <c r="T260" s="271">
        <v>0</v>
      </c>
      <c r="U260" s="254">
        <v>0</v>
      </c>
      <c r="V260" s="254">
        <v>0</v>
      </c>
      <c r="W260" s="254">
        <v>0</v>
      </c>
      <c r="X260" s="254">
        <v>0</v>
      </c>
      <c r="Y260" s="272"/>
    </row>
    <row r="261" spans="1:25" s="256" customFormat="1" x14ac:dyDescent="0.25">
      <c r="A261" s="244">
        <v>96505760</v>
      </c>
      <c r="B261" s="282">
        <v>9</v>
      </c>
      <c r="C261" s="259" t="s">
        <v>202</v>
      </c>
      <c r="D261" s="259" t="s">
        <v>78</v>
      </c>
      <c r="E261" s="273">
        <v>499</v>
      </c>
      <c r="F261" s="274">
        <v>39209</v>
      </c>
      <c r="G261" s="275" t="s">
        <v>28</v>
      </c>
      <c r="H261" s="276">
        <v>6000</v>
      </c>
      <c r="I261" s="277" t="s">
        <v>38</v>
      </c>
      <c r="J261" s="278">
        <v>3.4</v>
      </c>
      <c r="K261" s="279" t="s">
        <v>30</v>
      </c>
      <c r="L261" s="252" t="s">
        <v>48</v>
      </c>
      <c r="M261" s="280" t="s">
        <v>274</v>
      </c>
      <c r="N261" s="278">
        <v>21</v>
      </c>
      <c r="O261" s="281">
        <v>6000000</v>
      </c>
      <c r="P261" s="281">
        <v>5200001</v>
      </c>
      <c r="Q261" s="270">
        <v>129911417</v>
      </c>
      <c r="R261" s="281">
        <v>717844</v>
      </c>
      <c r="S261" s="281">
        <v>130629261</v>
      </c>
      <c r="T261" s="271" t="s">
        <v>358</v>
      </c>
      <c r="U261" s="254">
        <v>0</v>
      </c>
      <c r="V261" s="254">
        <v>0</v>
      </c>
      <c r="W261" s="254">
        <v>0</v>
      </c>
      <c r="X261" s="254" t="s">
        <v>360</v>
      </c>
      <c r="Y261" s="272"/>
    </row>
    <row r="262" spans="1:25" s="256" customFormat="1" x14ac:dyDescent="0.25">
      <c r="A262" s="244">
        <v>96505760</v>
      </c>
      <c r="B262" s="282">
        <v>9</v>
      </c>
      <c r="C262" s="259" t="s">
        <v>202</v>
      </c>
      <c r="D262" s="259" t="s">
        <v>193</v>
      </c>
      <c r="E262" s="273">
        <v>500</v>
      </c>
      <c r="F262" s="274">
        <v>39182</v>
      </c>
      <c r="G262" s="275" t="s">
        <v>28</v>
      </c>
      <c r="H262" s="276">
        <v>6000</v>
      </c>
      <c r="I262" s="277"/>
      <c r="J262" s="278"/>
      <c r="K262" s="279" t="s">
        <v>30</v>
      </c>
      <c r="L262" s="252" t="s">
        <v>48</v>
      </c>
      <c r="M262" s="280" t="s">
        <v>274</v>
      </c>
      <c r="N262" s="278">
        <v>10</v>
      </c>
      <c r="O262" s="281"/>
      <c r="P262" s="281"/>
      <c r="Q262" s="270">
        <v>0</v>
      </c>
      <c r="R262" s="281"/>
      <c r="S262" s="281"/>
      <c r="T262" s="271">
        <v>0</v>
      </c>
      <c r="U262" s="254">
        <v>0</v>
      </c>
      <c r="V262" s="254">
        <v>0</v>
      </c>
      <c r="W262" s="254">
        <v>0</v>
      </c>
      <c r="X262" s="254">
        <v>0</v>
      </c>
      <c r="Y262" s="272"/>
    </row>
    <row r="263" spans="1:25" s="256" customFormat="1" x14ac:dyDescent="0.25">
      <c r="A263" s="244">
        <v>96505760</v>
      </c>
      <c r="B263" s="282">
        <v>9</v>
      </c>
      <c r="C263" s="259" t="s">
        <v>202</v>
      </c>
      <c r="D263" s="259" t="s">
        <v>78</v>
      </c>
      <c r="E263" s="273">
        <v>500</v>
      </c>
      <c r="F263" s="274">
        <v>39209</v>
      </c>
      <c r="G263" s="275" t="s">
        <v>28</v>
      </c>
      <c r="H263" s="276">
        <v>6000</v>
      </c>
      <c r="I263" s="277" t="s">
        <v>40</v>
      </c>
      <c r="J263" s="278">
        <v>3.2</v>
      </c>
      <c r="K263" s="279" t="s">
        <v>30</v>
      </c>
      <c r="L263" s="252" t="s">
        <v>48</v>
      </c>
      <c r="M263" s="280" t="s">
        <v>274</v>
      </c>
      <c r="N263" s="278">
        <v>6</v>
      </c>
      <c r="O263" s="281">
        <v>3000000</v>
      </c>
      <c r="P263" s="281"/>
      <c r="Q263" s="270">
        <v>0</v>
      </c>
      <c r="R263" s="281"/>
      <c r="S263" s="281"/>
      <c r="T263" s="271" t="s">
        <v>358</v>
      </c>
      <c r="U263" s="254">
        <v>0</v>
      </c>
      <c r="V263" s="254">
        <v>0</v>
      </c>
      <c r="W263" s="254" t="s">
        <v>359</v>
      </c>
      <c r="X263" s="254" t="s">
        <v>360</v>
      </c>
      <c r="Y263" s="272"/>
    </row>
    <row r="264" spans="1:25" s="256" customFormat="1" x14ac:dyDescent="0.25">
      <c r="A264" s="244">
        <v>96505760</v>
      </c>
      <c r="B264" s="282">
        <v>9</v>
      </c>
      <c r="C264" s="259" t="s">
        <v>202</v>
      </c>
      <c r="D264" s="259" t="s">
        <v>193</v>
      </c>
      <c r="E264" s="273">
        <v>537</v>
      </c>
      <c r="F264" s="274">
        <v>39612</v>
      </c>
      <c r="G264" s="275" t="s">
        <v>28</v>
      </c>
      <c r="H264" s="276">
        <v>7000</v>
      </c>
      <c r="I264" s="277"/>
      <c r="J264" s="278"/>
      <c r="K264" s="279" t="s">
        <v>30</v>
      </c>
      <c r="L264" s="252" t="s">
        <v>125</v>
      </c>
      <c r="M264" s="280" t="s">
        <v>48</v>
      </c>
      <c r="N264" s="278">
        <v>10</v>
      </c>
      <c r="O264" s="281"/>
      <c r="P264" s="281"/>
      <c r="Q264" s="270">
        <v>0</v>
      </c>
      <c r="R264" s="281"/>
      <c r="S264" s="281"/>
      <c r="T264" s="271">
        <v>0</v>
      </c>
      <c r="U264" s="254">
        <v>0</v>
      </c>
      <c r="V264" s="254">
        <v>0</v>
      </c>
      <c r="W264" s="254">
        <v>0</v>
      </c>
      <c r="X264" s="254">
        <v>0</v>
      </c>
      <c r="Y264" s="272"/>
    </row>
    <row r="265" spans="1:25" s="256" customFormat="1" x14ac:dyDescent="0.25">
      <c r="A265" s="244">
        <v>96505760</v>
      </c>
      <c r="B265" s="282">
        <v>9</v>
      </c>
      <c r="C265" s="259" t="s">
        <v>202</v>
      </c>
      <c r="D265" s="259" t="s">
        <v>78</v>
      </c>
      <c r="E265" s="273">
        <v>537</v>
      </c>
      <c r="F265" s="274">
        <v>39653</v>
      </c>
      <c r="G265" s="275" t="s">
        <v>28</v>
      </c>
      <c r="H265" s="276">
        <v>7000</v>
      </c>
      <c r="I265" s="277" t="s">
        <v>39</v>
      </c>
      <c r="J265" s="278">
        <v>3.8</v>
      </c>
      <c r="K265" s="279" t="s">
        <v>30</v>
      </c>
      <c r="L265" s="252" t="s">
        <v>48</v>
      </c>
      <c r="M265" s="280" t="s">
        <v>274</v>
      </c>
      <c r="N265" s="278">
        <v>5.5</v>
      </c>
      <c r="O265" s="281">
        <v>2000000</v>
      </c>
      <c r="P265" s="281"/>
      <c r="Q265" s="270">
        <v>0</v>
      </c>
      <c r="R265" s="281"/>
      <c r="S265" s="281"/>
      <c r="T265" s="271" t="s">
        <v>358</v>
      </c>
      <c r="U265" s="254">
        <v>0</v>
      </c>
      <c r="V265" s="254">
        <v>0</v>
      </c>
      <c r="W265" s="254" t="s">
        <v>359</v>
      </c>
      <c r="X265" s="254" t="s">
        <v>360</v>
      </c>
      <c r="Y265" s="272"/>
    </row>
    <row r="266" spans="1:25" s="256" customFormat="1" x14ac:dyDescent="0.25">
      <c r="A266" s="244">
        <v>96505760</v>
      </c>
      <c r="B266" s="282">
        <v>9</v>
      </c>
      <c r="C266" s="259" t="s">
        <v>202</v>
      </c>
      <c r="D266" s="259" t="s">
        <v>78</v>
      </c>
      <c r="E266" s="273">
        <v>537</v>
      </c>
      <c r="F266" s="274">
        <v>39653</v>
      </c>
      <c r="G266" s="275" t="s">
        <v>46</v>
      </c>
      <c r="H266" s="276">
        <v>282900</v>
      </c>
      <c r="I266" s="277" t="s">
        <v>42</v>
      </c>
      <c r="J266" s="278" t="s">
        <v>126</v>
      </c>
      <c r="K266" s="279" t="s">
        <v>30</v>
      </c>
      <c r="L266" s="252" t="s">
        <v>48</v>
      </c>
      <c r="M266" s="280" t="s">
        <v>274</v>
      </c>
      <c r="N266" s="278">
        <v>10</v>
      </c>
      <c r="O266" s="281">
        <v>80800000</v>
      </c>
      <c r="P266" s="281">
        <v>80800000</v>
      </c>
      <c r="Q266" s="270">
        <v>51634432</v>
      </c>
      <c r="R266" s="281">
        <v>72803</v>
      </c>
      <c r="S266" s="281">
        <v>51707235</v>
      </c>
      <c r="T266" s="271">
        <v>0</v>
      </c>
      <c r="U266" s="254" t="s">
        <v>361</v>
      </c>
      <c r="V266" s="254">
        <v>0</v>
      </c>
      <c r="W266" s="254">
        <v>0</v>
      </c>
      <c r="X266" s="254" t="s">
        <v>360</v>
      </c>
      <c r="Y266" s="272"/>
    </row>
    <row r="267" spans="1:25" s="256" customFormat="1" x14ac:dyDescent="0.25">
      <c r="A267" s="244">
        <v>96505760</v>
      </c>
      <c r="B267" s="282">
        <v>9</v>
      </c>
      <c r="C267" s="259" t="s">
        <v>202</v>
      </c>
      <c r="D267" s="259" t="s">
        <v>193</v>
      </c>
      <c r="E267" s="273">
        <v>538</v>
      </c>
      <c r="F267" s="274">
        <v>39612</v>
      </c>
      <c r="G267" s="275" t="s">
        <v>28</v>
      </c>
      <c r="H267" s="276">
        <v>7000</v>
      </c>
      <c r="I267" s="277"/>
      <c r="J267" s="278"/>
      <c r="K267" s="279" t="s">
        <v>30</v>
      </c>
      <c r="L267" s="252" t="s">
        <v>125</v>
      </c>
      <c r="M267" s="280" t="s">
        <v>48</v>
      </c>
      <c r="N267" s="278">
        <v>30</v>
      </c>
      <c r="O267" s="281"/>
      <c r="P267" s="281"/>
      <c r="Q267" s="270">
        <v>0</v>
      </c>
      <c r="R267" s="281"/>
      <c r="S267" s="281"/>
      <c r="T267" s="271">
        <v>0</v>
      </c>
      <c r="U267" s="254">
        <v>0</v>
      </c>
      <c r="V267" s="254">
        <v>0</v>
      </c>
      <c r="W267" s="254">
        <v>0</v>
      </c>
      <c r="X267" s="254">
        <v>0</v>
      </c>
      <c r="Y267" s="272"/>
    </row>
    <row r="268" spans="1:25" s="256" customFormat="1" x14ac:dyDescent="0.25">
      <c r="A268" s="244">
        <v>96505760</v>
      </c>
      <c r="B268" s="282">
        <v>9</v>
      </c>
      <c r="C268" s="259" t="s">
        <v>202</v>
      </c>
      <c r="D268" s="259" t="s">
        <v>78</v>
      </c>
      <c r="E268" s="273">
        <v>538</v>
      </c>
      <c r="F268" s="274">
        <v>39653</v>
      </c>
      <c r="G268" s="275" t="s">
        <v>28</v>
      </c>
      <c r="H268" s="276">
        <v>7000</v>
      </c>
      <c r="I268" s="277" t="s">
        <v>43</v>
      </c>
      <c r="J268" s="278">
        <v>4.5</v>
      </c>
      <c r="K268" s="279" t="s">
        <v>30</v>
      </c>
      <c r="L268" s="252" t="s">
        <v>48</v>
      </c>
      <c r="M268" s="280" t="s">
        <v>274</v>
      </c>
      <c r="N268" s="278">
        <v>21</v>
      </c>
      <c r="O268" s="281">
        <v>3000000</v>
      </c>
      <c r="P268" s="281">
        <v>3000000</v>
      </c>
      <c r="Q268" s="270">
        <v>74948880</v>
      </c>
      <c r="R268" s="281">
        <v>185307</v>
      </c>
      <c r="S268" s="281">
        <v>75134187</v>
      </c>
      <c r="T268" s="271" t="s">
        <v>358</v>
      </c>
      <c r="U268" s="254">
        <v>0</v>
      </c>
      <c r="V268" s="254">
        <v>0</v>
      </c>
      <c r="W268" s="254">
        <v>0</v>
      </c>
      <c r="X268" s="254" t="s">
        <v>360</v>
      </c>
      <c r="Y268" s="272"/>
    </row>
    <row r="269" spans="1:25" s="256" customFormat="1" x14ac:dyDescent="0.25">
      <c r="A269" s="244">
        <v>96505760</v>
      </c>
      <c r="B269" s="258">
        <v>9</v>
      </c>
      <c r="C269" s="259" t="s">
        <v>202</v>
      </c>
      <c r="D269" s="259" t="s">
        <v>193</v>
      </c>
      <c r="E269" s="273">
        <v>600</v>
      </c>
      <c r="F269" s="274">
        <v>40039</v>
      </c>
      <c r="G269" s="275" t="s">
        <v>28</v>
      </c>
      <c r="H269" s="276">
        <v>7000</v>
      </c>
      <c r="I269" s="277"/>
      <c r="J269" s="278"/>
      <c r="K269" s="279" t="s">
        <v>30</v>
      </c>
      <c r="L269" s="252" t="s">
        <v>48</v>
      </c>
      <c r="M269" s="280" t="s">
        <v>274</v>
      </c>
      <c r="N269" s="278">
        <v>10</v>
      </c>
      <c r="O269" s="281"/>
      <c r="P269" s="281"/>
      <c r="Q269" s="270">
        <v>0</v>
      </c>
      <c r="R269" s="281"/>
      <c r="S269" s="281"/>
      <c r="T269" s="271">
        <v>0</v>
      </c>
      <c r="U269" s="254">
        <v>0</v>
      </c>
      <c r="V269" s="254" t="s">
        <v>362</v>
      </c>
      <c r="W269" s="254">
        <v>0</v>
      </c>
      <c r="X269" s="254">
        <v>0</v>
      </c>
      <c r="Y269" s="272"/>
    </row>
    <row r="270" spans="1:25" s="256" customFormat="1" x14ac:dyDescent="0.25">
      <c r="A270" s="244">
        <v>96505760</v>
      </c>
      <c r="B270" s="258">
        <v>9</v>
      </c>
      <c r="C270" s="259" t="s">
        <v>202</v>
      </c>
      <c r="D270" s="259" t="s">
        <v>193</v>
      </c>
      <c r="E270" s="273">
        <v>601</v>
      </c>
      <c r="F270" s="274">
        <v>40039</v>
      </c>
      <c r="G270" s="275" t="s">
        <v>28</v>
      </c>
      <c r="H270" s="276">
        <v>7000</v>
      </c>
      <c r="I270" s="277"/>
      <c r="J270" s="278"/>
      <c r="K270" s="279" t="s">
        <v>30</v>
      </c>
      <c r="L270" s="252" t="s">
        <v>48</v>
      </c>
      <c r="M270" s="280" t="s">
        <v>274</v>
      </c>
      <c r="N270" s="278">
        <v>30</v>
      </c>
      <c r="O270" s="281"/>
      <c r="P270" s="281"/>
      <c r="Q270" s="270">
        <v>0</v>
      </c>
      <c r="R270" s="281"/>
      <c r="S270" s="281"/>
      <c r="T270" s="271">
        <v>0</v>
      </c>
      <c r="U270" s="254">
        <v>0</v>
      </c>
      <c r="V270" s="254" t="s">
        <v>362</v>
      </c>
      <c r="W270" s="254">
        <v>0</v>
      </c>
      <c r="X270" s="254">
        <v>0</v>
      </c>
      <c r="Y270" s="272"/>
    </row>
    <row r="271" spans="1:25" s="256" customFormat="1" x14ac:dyDescent="0.25">
      <c r="A271" s="244">
        <v>96505760</v>
      </c>
      <c r="B271" s="258">
        <v>9</v>
      </c>
      <c r="C271" s="259" t="s">
        <v>202</v>
      </c>
      <c r="D271" s="259" t="s">
        <v>78</v>
      </c>
      <c r="E271" s="273">
        <v>601</v>
      </c>
      <c r="F271" s="274">
        <v>41774</v>
      </c>
      <c r="G271" s="275" t="s">
        <v>28</v>
      </c>
      <c r="H271" s="276">
        <v>3000</v>
      </c>
      <c r="I271" s="277" t="s">
        <v>45</v>
      </c>
      <c r="J271" s="278">
        <v>3.5</v>
      </c>
      <c r="K271" s="279" t="s">
        <v>48</v>
      </c>
      <c r="L271" s="252"/>
      <c r="M271" s="280"/>
      <c r="N271" s="278">
        <v>10</v>
      </c>
      <c r="O271" s="281"/>
      <c r="P271" s="281"/>
      <c r="Q271" s="270">
        <v>0</v>
      </c>
      <c r="R271" s="281"/>
      <c r="S271" s="281"/>
      <c r="T271" s="271" t="s">
        <v>358</v>
      </c>
      <c r="U271" s="254">
        <v>0</v>
      </c>
      <c r="V271" s="254" t="s">
        <v>362</v>
      </c>
      <c r="W271" s="254">
        <v>0</v>
      </c>
      <c r="X271" s="254">
        <v>0</v>
      </c>
      <c r="Y271" s="272"/>
    </row>
    <row r="272" spans="1:25" s="256" customFormat="1" x14ac:dyDescent="0.25">
      <c r="A272" s="244">
        <v>81290800</v>
      </c>
      <c r="B272" s="258">
        <v>6</v>
      </c>
      <c r="C272" s="259" t="s">
        <v>313</v>
      </c>
      <c r="D272" s="259" t="s">
        <v>193</v>
      </c>
      <c r="E272" s="273">
        <v>758</v>
      </c>
      <c r="F272" s="274">
        <v>41494</v>
      </c>
      <c r="G272" s="275" t="s">
        <v>28</v>
      </c>
      <c r="H272" s="276">
        <v>1000</v>
      </c>
      <c r="I272" s="277"/>
      <c r="J272" s="278"/>
      <c r="K272" s="279" t="s">
        <v>48</v>
      </c>
      <c r="L272" s="252" t="s">
        <v>30</v>
      </c>
      <c r="M272" s="280" t="s">
        <v>37</v>
      </c>
      <c r="N272" s="278">
        <v>10</v>
      </c>
      <c r="O272" s="281"/>
      <c r="P272" s="281"/>
      <c r="Q272" s="270">
        <v>0</v>
      </c>
      <c r="R272" s="281"/>
      <c r="S272" s="281"/>
      <c r="T272" s="271">
        <v>0</v>
      </c>
      <c r="U272" s="254">
        <v>0</v>
      </c>
      <c r="V272" s="254">
        <v>0</v>
      </c>
      <c r="W272" s="254">
        <v>0</v>
      </c>
      <c r="X272" s="254">
        <v>0</v>
      </c>
      <c r="Y272" s="272"/>
    </row>
    <row r="273" spans="1:25" s="256" customFormat="1" x14ac:dyDescent="0.25">
      <c r="A273" s="244">
        <v>81290800</v>
      </c>
      <c r="B273" s="258">
        <v>6</v>
      </c>
      <c r="C273" s="259" t="s">
        <v>313</v>
      </c>
      <c r="D273" s="259" t="s">
        <v>78</v>
      </c>
      <c r="E273" s="273">
        <v>758</v>
      </c>
      <c r="F273" s="274">
        <v>41498</v>
      </c>
      <c r="G273" s="275" t="s">
        <v>28</v>
      </c>
      <c r="H273" s="276">
        <v>1000</v>
      </c>
      <c r="I273" s="277" t="s">
        <v>35</v>
      </c>
      <c r="J273" s="278">
        <v>6.25</v>
      </c>
      <c r="K273" s="279" t="s">
        <v>48</v>
      </c>
      <c r="L273" s="252"/>
      <c r="M273" s="280"/>
      <c r="N273" s="278">
        <v>7</v>
      </c>
      <c r="O273" s="281">
        <v>1000000</v>
      </c>
      <c r="P273" s="281">
        <v>1000000</v>
      </c>
      <c r="Q273" s="270">
        <v>24982960</v>
      </c>
      <c r="R273" s="281">
        <v>768876</v>
      </c>
      <c r="S273" s="281">
        <v>25751836</v>
      </c>
      <c r="T273" s="271" t="s">
        <v>358</v>
      </c>
      <c r="U273" s="254">
        <v>0</v>
      </c>
      <c r="V273" s="254">
        <v>0</v>
      </c>
      <c r="W273" s="254">
        <v>0</v>
      </c>
      <c r="X273" s="254">
        <v>0</v>
      </c>
      <c r="Y273" s="272"/>
    </row>
    <row r="274" spans="1:25" s="256" customFormat="1" x14ac:dyDescent="0.25">
      <c r="A274" s="244">
        <v>90413000</v>
      </c>
      <c r="B274" s="282">
        <v>1</v>
      </c>
      <c r="C274" s="259" t="s">
        <v>130</v>
      </c>
      <c r="D274" s="259" t="s">
        <v>212</v>
      </c>
      <c r="E274" s="273">
        <v>388</v>
      </c>
      <c r="F274" s="274">
        <v>38278</v>
      </c>
      <c r="G274" s="275" t="s">
        <v>28</v>
      </c>
      <c r="H274" s="276">
        <v>2000</v>
      </c>
      <c r="I274" s="277" t="s">
        <v>40</v>
      </c>
      <c r="J274" s="278">
        <v>4</v>
      </c>
      <c r="K274" s="279" t="s">
        <v>48</v>
      </c>
      <c r="L274" s="252" t="s">
        <v>274</v>
      </c>
      <c r="M274" s="280" t="s">
        <v>274</v>
      </c>
      <c r="N274" s="278">
        <v>20</v>
      </c>
      <c r="O274" s="281">
        <v>2000000</v>
      </c>
      <c r="P274" s="281">
        <v>950000</v>
      </c>
      <c r="Q274" s="270">
        <v>23733812</v>
      </c>
      <c r="R274" s="281">
        <v>77053</v>
      </c>
      <c r="S274" s="281">
        <v>23810865</v>
      </c>
      <c r="T274" s="271" t="s">
        <v>358</v>
      </c>
      <c r="U274" s="254">
        <v>0</v>
      </c>
      <c r="V274" s="254">
        <v>0</v>
      </c>
      <c r="W274" s="254">
        <v>0</v>
      </c>
      <c r="X274" s="254" t="s">
        <v>360</v>
      </c>
      <c r="Y274" s="272"/>
    </row>
    <row r="275" spans="1:25" s="256" customFormat="1" x14ac:dyDescent="0.25">
      <c r="A275" s="289">
        <v>90413000</v>
      </c>
      <c r="B275" s="290">
        <v>1</v>
      </c>
      <c r="C275" s="259" t="s">
        <v>130</v>
      </c>
      <c r="D275" s="259" t="s">
        <v>193</v>
      </c>
      <c r="E275" s="273">
        <v>572</v>
      </c>
      <c r="F275" s="274">
        <v>39895</v>
      </c>
      <c r="G275" s="275" t="s">
        <v>28</v>
      </c>
      <c r="H275" s="276">
        <v>5000</v>
      </c>
      <c r="I275" s="277"/>
      <c r="J275" s="278"/>
      <c r="K275" s="279" t="s">
        <v>48</v>
      </c>
      <c r="L275" s="252" t="s">
        <v>30</v>
      </c>
      <c r="M275" s="280" t="s">
        <v>274</v>
      </c>
      <c r="N275" s="278">
        <v>10</v>
      </c>
      <c r="O275" s="281"/>
      <c r="P275" s="281"/>
      <c r="Q275" s="270">
        <v>0</v>
      </c>
      <c r="R275" s="281"/>
      <c r="S275" s="281"/>
      <c r="T275" s="271">
        <v>0</v>
      </c>
      <c r="U275" s="254">
        <v>0</v>
      </c>
      <c r="V275" s="254">
        <v>0</v>
      </c>
      <c r="W275" s="254">
        <v>0</v>
      </c>
      <c r="X275" s="254">
        <v>0</v>
      </c>
      <c r="Y275" s="272"/>
    </row>
    <row r="276" spans="1:25" s="256" customFormat="1" x14ac:dyDescent="0.25">
      <c r="A276" s="289">
        <v>90413000</v>
      </c>
      <c r="B276" s="290">
        <v>1</v>
      </c>
      <c r="C276" s="259" t="s">
        <v>130</v>
      </c>
      <c r="D276" s="259" t="s">
        <v>78</v>
      </c>
      <c r="E276" s="273">
        <v>572</v>
      </c>
      <c r="F276" s="274">
        <v>39899</v>
      </c>
      <c r="G276" s="275" t="s">
        <v>89</v>
      </c>
      <c r="H276" s="276">
        <v>100000000</v>
      </c>
      <c r="I276" s="277" t="s">
        <v>38</v>
      </c>
      <c r="J276" s="278">
        <v>5.5</v>
      </c>
      <c r="K276" s="279" t="s">
        <v>48</v>
      </c>
      <c r="L276" s="252" t="s">
        <v>274</v>
      </c>
      <c r="M276" s="280" t="s">
        <v>274</v>
      </c>
      <c r="N276" s="278">
        <v>5</v>
      </c>
      <c r="O276" s="281"/>
      <c r="P276" s="281"/>
      <c r="Q276" s="270">
        <v>0</v>
      </c>
      <c r="R276" s="281"/>
      <c r="S276" s="281"/>
      <c r="T276" s="271">
        <v>0</v>
      </c>
      <c r="U276" s="254">
        <v>0</v>
      </c>
      <c r="V276" s="254" t="s">
        <v>362</v>
      </c>
      <c r="W276" s="254">
        <v>0</v>
      </c>
      <c r="X276" s="254" t="s">
        <v>360</v>
      </c>
      <c r="Y276" s="272"/>
    </row>
    <row r="277" spans="1:25" s="256" customFormat="1" x14ac:dyDescent="0.25">
      <c r="A277" s="289">
        <v>90413000</v>
      </c>
      <c r="B277" s="290">
        <v>1</v>
      </c>
      <c r="C277" s="259" t="s">
        <v>130</v>
      </c>
      <c r="D277" s="259" t="s">
        <v>78</v>
      </c>
      <c r="E277" s="273">
        <v>572</v>
      </c>
      <c r="F277" s="274">
        <v>39899</v>
      </c>
      <c r="G277" s="275" t="s">
        <v>28</v>
      </c>
      <c r="H277" s="276">
        <v>5000</v>
      </c>
      <c r="I277" s="277" t="s">
        <v>39</v>
      </c>
      <c r="J277" s="278">
        <v>3.9</v>
      </c>
      <c r="K277" s="279" t="s">
        <v>48</v>
      </c>
      <c r="L277" s="252" t="s">
        <v>274</v>
      </c>
      <c r="M277" s="280" t="s">
        <v>274</v>
      </c>
      <c r="N277" s="278">
        <v>10</v>
      </c>
      <c r="O277" s="281"/>
      <c r="P277" s="281"/>
      <c r="Q277" s="270">
        <v>0</v>
      </c>
      <c r="R277" s="281"/>
      <c r="S277" s="281"/>
      <c r="T277" s="271" t="s">
        <v>358</v>
      </c>
      <c r="U277" s="254">
        <v>0</v>
      </c>
      <c r="V277" s="254" t="s">
        <v>362</v>
      </c>
      <c r="W277" s="254">
        <v>0</v>
      </c>
      <c r="X277" s="254" t="s">
        <v>360</v>
      </c>
      <c r="Y277" s="272"/>
    </row>
    <row r="278" spans="1:25" s="256" customFormat="1" x14ac:dyDescent="0.25">
      <c r="A278" s="289">
        <v>90413000</v>
      </c>
      <c r="B278" s="290">
        <v>1</v>
      </c>
      <c r="C278" s="259" t="s">
        <v>130</v>
      </c>
      <c r="D278" s="259" t="s">
        <v>81</v>
      </c>
      <c r="E278" s="273">
        <v>572</v>
      </c>
      <c r="F278" s="274">
        <v>39902</v>
      </c>
      <c r="G278" s="275" t="s">
        <v>28</v>
      </c>
      <c r="H278" s="276">
        <v>5000</v>
      </c>
      <c r="I278" s="277" t="s">
        <v>43</v>
      </c>
      <c r="J278" s="278">
        <v>3</v>
      </c>
      <c r="K278" s="279" t="s">
        <v>48</v>
      </c>
      <c r="L278" s="252" t="s">
        <v>274</v>
      </c>
      <c r="M278" s="280" t="s">
        <v>274</v>
      </c>
      <c r="N278" s="278">
        <v>5</v>
      </c>
      <c r="O278" s="281">
        <v>3000000</v>
      </c>
      <c r="P278" s="281"/>
      <c r="Q278" s="270">
        <v>0</v>
      </c>
      <c r="R278" s="281"/>
      <c r="S278" s="281"/>
      <c r="T278" s="271" t="s">
        <v>358</v>
      </c>
      <c r="U278" s="254">
        <v>0</v>
      </c>
      <c r="V278" s="254">
        <v>0</v>
      </c>
      <c r="W278" s="254" t="s">
        <v>359</v>
      </c>
      <c r="X278" s="254" t="s">
        <v>360</v>
      </c>
      <c r="Y278" s="272"/>
    </row>
    <row r="279" spans="1:25" s="256" customFormat="1" x14ac:dyDescent="0.25">
      <c r="A279" s="289">
        <v>90413000</v>
      </c>
      <c r="B279" s="290">
        <v>1</v>
      </c>
      <c r="C279" s="259" t="s">
        <v>130</v>
      </c>
      <c r="D279" s="259" t="s">
        <v>193</v>
      </c>
      <c r="E279" s="273">
        <v>573</v>
      </c>
      <c r="F279" s="274">
        <v>39895</v>
      </c>
      <c r="G279" s="275" t="s">
        <v>28</v>
      </c>
      <c r="H279" s="276">
        <v>5000</v>
      </c>
      <c r="I279" s="277"/>
      <c r="J279" s="278"/>
      <c r="K279" s="279" t="s">
        <v>48</v>
      </c>
      <c r="L279" s="252" t="s">
        <v>30</v>
      </c>
      <c r="M279" s="280" t="s">
        <v>274</v>
      </c>
      <c r="N279" s="278">
        <v>30</v>
      </c>
      <c r="O279" s="281"/>
      <c r="P279" s="281"/>
      <c r="Q279" s="270">
        <v>0</v>
      </c>
      <c r="R279" s="281"/>
      <c r="S279" s="281"/>
      <c r="T279" s="271">
        <v>0</v>
      </c>
      <c r="U279" s="254">
        <v>0</v>
      </c>
      <c r="V279" s="254">
        <v>0</v>
      </c>
      <c r="W279" s="254">
        <v>0</v>
      </c>
      <c r="X279" s="254">
        <v>0</v>
      </c>
      <c r="Y279" s="272"/>
    </row>
    <row r="280" spans="1:25" s="256" customFormat="1" x14ac:dyDescent="0.25">
      <c r="A280" s="289">
        <v>90413000</v>
      </c>
      <c r="B280" s="290">
        <v>1</v>
      </c>
      <c r="C280" s="259" t="s">
        <v>130</v>
      </c>
      <c r="D280" s="259" t="s">
        <v>78</v>
      </c>
      <c r="E280" s="273">
        <v>573</v>
      </c>
      <c r="F280" s="274">
        <v>39899</v>
      </c>
      <c r="G280" s="275" t="s">
        <v>28</v>
      </c>
      <c r="H280" s="276">
        <v>5000</v>
      </c>
      <c r="I280" s="277" t="s">
        <v>42</v>
      </c>
      <c r="J280" s="278">
        <v>4.25</v>
      </c>
      <c r="K280" s="279" t="s">
        <v>48</v>
      </c>
      <c r="L280" s="252" t="s">
        <v>274</v>
      </c>
      <c r="M280" s="280" t="s">
        <v>274</v>
      </c>
      <c r="N280" s="278">
        <v>21</v>
      </c>
      <c r="O280" s="281">
        <v>2000000</v>
      </c>
      <c r="P280" s="281">
        <v>2000000</v>
      </c>
      <c r="Q280" s="270">
        <v>49965920</v>
      </c>
      <c r="R280" s="281">
        <v>611957</v>
      </c>
      <c r="S280" s="281">
        <v>50577877</v>
      </c>
      <c r="T280" s="271" t="s">
        <v>358</v>
      </c>
      <c r="U280" s="254">
        <v>0</v>
      </c>
      <c r="V280" s="254">
        <v>0</v>
      </c>
      <c r="W280" s="254">
        <v>0</v>
      </c>
      <c r="X280" s="254" t="s">
        <v>360</v>
      </c>
      <c r="Y280" s="272"/>
    </row>
    <row r="281" spans="1:25" s="256" customFormat="1" x14ac:dyDescent="0.25">
      <c r="A281" s="289">
        <v>90413000</v>
      </c>
      <c r="B281" s="290">
        <v>1</v>
      </c>
      <c r="C281" s="259" t="s">
        <v>130</v>
      </c>
      <c r="D281" s="259" t="s">
        <v>193</v>
      </c>
      <c r="E281" s="273">
        <v>716</v>
      </c>
      <c r="F281" s="274">
        <v>40997</v>
      </c>
      <c r="G281" s="275" t="s">
        <v>28</v>
      </c>
      <c r="H281" s="276">
        <v>2000</v>
      </c>
      <c r="I281" s="277"/>
      <c r="J281" s="278"/>
      <c r="K281" s="279" t="s">
        <v>48</v>
      </c>
      <c r="L281" s="252" t="s">
        <v>30</v>
      </c>
      <c r="M281" s="280" t="s">
        <v>37</v>
      </c>
      <c r="N281" s="278">
        <v>10</v>
      </c>
      <c r="O281" s="253"/>
      <c r="P281" s="253"/>
      <c r="Q281" s="270">
        <v>0</v>
      </c>
      <c r="R281" s="253"/>
      <c r="S281" s="253"/>
      <c r="T281" s="271">
        <v>0</v>
      </c>
      <c r="U281" s="254">
        <v>0</v>
      </c>
      <c r="V281" s="254" t="s">
        <v>362</v>
      </c>
      <c r="W281" s="254">
        <v>0</v>
      </c>
      <c r="X281" s="254">
        <v>0</v>
      </c>
      <c r="Y281" s="272"/>
    </row>
    <row r="282" spans="1:25" s="256" customFormat="1" x14ac:dyDescent="0.25">
      <c r="A282" s="289">
        <v>90413000</v>
      </c>
      <c r="B282" s="290">
        <v>1</v>
      </c>
      <c r="C282" s="259" t="s">
        <v>130</v>
      </c>
      <c r="D282" s="259" t="s">
        <v>193</v>
      </c>
      <c r="E282" s="273">
        <v>717</v>
      </c>
      <c r="F282" s="274">
        <v>40997</v>
      </c>
      <c r="G282" s="275" t="s">
        <v>28</v>
      </c>
      <c r="H282" s="276">
        <v>5000</v>
      </c>
      <c r="I282" s="277"/>
      <c r="J282" s="278"/>
      <c r="K282" s="279" t="s">
        <v>48</v>
      </c>
      <c r="L282" s="252" t="s">
        <v>30</v>
      </c>
      <c r="M282" s="280" t="s">
        <v>37</v>
      </c>
      <c r="N282" s="278">
        <v>10</v>
      </c>
      <c r="O282" s="253"/>
      <c r="P282" s="253"/>
      <c r="Q282" s="270">
        <v>0</v>
      </c>
      <c r="R282" s="253"/>
      <c r="S282" s="253"/>
      <c r="T282" s="271">
        <v>0</v>
      </c>
      <c r="U282" s="254">
        <v>0</v>
      </c>
      <c r="V282" s="254" t="s">
        <v>362</v>
      </c>
      <c r="W282" s="254">
        <v>0</v>
      </c>
      <c r="X282" s="254">
        <v>0</v>
      </c>
      <c r="Y282" s="272"/>
    </row>
    <row r="283" spans="1:25" s="256" customFormat="1" x14ac:dyDescent="0.25">
      <c r="A283" s="289">
        <v>90413000</v>
      </c>
      <c r="B283" s="290">
        <v>1</v>
      </c>
      <c r="C283" s="259" t="s">
        <v>130</v>
      </c>
      <c r="D283" s="259" t="s">
        <v>193</v>
      </c>
      <c r="E283" s="273">
        <v>718</v>
      </c>
      <c r="F283" s="274">
        <v>40997</v>
      </c>
      <c r="G283" s="275" t="s">
        <v>28</v>
      </c>
      <c r="H283" s="276">
        <v>10000</v>
      </c>
      <c r="I283" s="277"/>
      <c r="J283" s="278"/>
      <c r="K283" s="279" t="s">
        <v>48</v>
      </c>
      <c r="L283" s="252" t="s">
        <v>30</v>
      </c>
      <c r="M283" s="280" t="s">
        <v>37</v>
      </c>
      <c r="N283" s="278">
        <v>30</v>
      </c>
      <c r="O283" s="253"/>
      <c r="P283" s="253"/>
      <c r="Q283" s="270">
        <v>0</v>
      </c>
      <c r="R283" s="253"/>
      <c r="S283" s="253"/>
      <c r="T283" s="271">
        <v>0</v>
      </c>
      <c r="U283" s="254">
        <v>0</v>
      </c>
      <c r="V283" s="254" t="s">
        <v>362</v>
      </c>
      <c r="W283" s="254">
        <v>0</v>
      </c>
      <c r="X283" s="254">
        <v>0</v>
      </c>
      <c r="Y283" s="272"/>
    </row>
    <row r="284" spans="1:25" s="256" customFormat="1" x14ac:dyDescent="0.25">
      <c r="A284" s="244">
        <v>90320000</v>
      </c>
      <c r="B284" s="258">
        <v>6</v>
      </c>
      <c r="C284" s="259" t="s">
        <v>252</v>
      </c>
      <c r="D284" s="259" t="s">
        <v>193</v>
      </c>
      <c r="E284" s="273">
        <v>593</v>
      </c>
      <c r="F284" s="274">
        <v>39995</v>
      </c>
      <c r="G284" s="275" t="s">
        <v>28</v>
      </c>
      <c r="H284" s="276">
        <v>1500</v>
      </c>
      <c r="I284" s="277"/>
      <c r="J284" s="278"/>
      <c r="K284" s="279" t="s">
        <v>48</v>
      </c>
      <c r="L284" s="252" t="s">
        <v>30</v>
      </c>
      <c r="M284" s="280" t="s">
        <v>274</v>
      </c>
      <c r="N284" s="278">
        <v>10</v>
      </c>
      <c r="O284" s="281"/>
      <c r="P284" s="281"/>
      <c r="Q284" s="270">
        <v>0</v>
      </c>
      <c r="R284" s="281"/>
      <c r="S284" s="281"/>
      <c r="T284" s="271">
        <v>0</v>
      </c>
      <c r="U284" s="254">
        <v>0</v>
      </c>
      <c r="V284" s="254" t="s">
        <v>362</v>
      </c>
      <c r="W284" s="254">
        <v>0</v>
      </c>
      <c r="X284" s="254">
        <v>0</v>
      </c>
      <c r="Y284" s="272"/>
    </row>
    <row r="285" spans="1:25" s="256" customFormat="1" x14ac:dyDescent="0.25">
      <c r="A285" s="244">
        <v>90320000</v>
      </c>
      <c r="B285" s="258">
        <v>6</v>
      </c>
      <c r="C285" s="259" t="s">
        <v>252</v>
      </c>
      <c r="D285" s="259" t="s">
        <v>193</v>
      </c>
      <c r="E285" s="273">
        <v>594</v>
      </c>
      <c r="F285" s="274">
        <v>39995</v>
      </c>
      <c r="G285" s="275" t="s">
        <v>28</v>
      </c>
      <c r="H285" s="276">
        <v>1500</v>
      </c>
      <c r="I285" s="277"/>
      <c r="J285" s="278"/>
      <c r="K285" s="279" t="s">
        <v>48</v>
      </c>
      <c r="L285" s="252" t="s">
        <v>30</v>
      </c>
      <c r="M285" s="280" t="s">
        <v>274</v>
      </c>
      <c r="N285" s="278">
        <v>30</v>
      </c>
      <c r="O285" s="281"/>
      <c r="P285" s="281"/>
      <c r="Q285" s="270">
        <v>0</v>
      </c>
      <c r="R285" s="281"/>
      <c r="S285" s="281"/>
      <c r="T285" s="271">
        <v>0</v>
      </c>
      <c r="U285" s="254">
        <v>0</v>
      </c>
      <c r="V285" s="254">
        <v>0</v>
      </c>
      <c r="W285" s="254">
        <v>0</v>
      </c>
      <c r="X285" s="254">
        <v>0</v>
      </c>
      <c r="Y285" s="272"/>
    </row>
    <row r="286" spans="1:25" s="256" customFormat="1" x14ac:dyDescent="0.25">
      <c r="A286" s="244">
        <v>90320000</v>
      </c>
      <c r="B286" s="258">
        <v>6</v>
      </c>
      <c r="C286" s="259" t="s">
        <v>252</v>
      </c>
      <c r="D286" s="259" t="s">
        <v>78</v>
      </c>
      <c r="E286" s="273">
        <v>594</v>
      </c>
      <c r="F286" s="274">
        <v>39996</v>
      </c>
      <c r="G286" s="275" t="s">
        <v>28</v>
      </c>
      <c r="H286" s="276">
        <v>1500</v>
      </c>
      <c r="I286" s="277" t="s">
        <v>44</v>
      </c>
      <c r="J286" s="278">
        <v>4.5999999999999996</v>
      </c>
      <c r="K286" s="279" t="s">
        <v>48</v>
      </c>
      <c r="L286" s="252" t="s">
        <v>274</v>
      </c>
      <c r="M286" s="280" t="s">
        <v>274</v>
      </c>
      <c r="N286" s="278">
        <v>23</v>
      </c>
      <c r="O286" s="281">
        <v>1500000</v>
      </c>
      <c r="P286" s="281">
        <v>1500000</v>
      </c>
      <c r="Q286" s="270">
        <v>37474440</v>
      </c>
      <c r="R286" s="281">
        <v>775831</v>
      </c>
      <c r="S286" s="281">
        <v>38250271</v>
      </c>
      <c r="T286" s="271" t="s">
        <v>358</v>
      </c>
      <c r="U286" s="254">
        <v>0</v>
      </c>
      <c r="V286" s="254">
        <v>0</v>
      </c>
      <c r="W286" s="254">
        <v>0</v>
      </c>
      <c r="X286" s="254" t="s">
        <v>360</v>
      </c>
      <c r="Y286" s="272"/>
    </row>
    <row r="287" spans="1:25" s="256" customFormat="1" x14ac:dyDescent="0.25">
      <c r="A287" s="244">
        <v>90320000</v>
      </c>
      <c r="B287" s="258">
        <v>6</v>
      </c>
      <c r="C287" s="259" t="s">
        <v>252</v>
      </c>
      <c r="D287" s="259" t="s">
        <v>193</v>
      </c>
      <c r="E287" s="273">
        <v>747</v>
      </c>
      <c r="F287" s="274">
        <v>41341</v>
      </c>
      <c r="G287" s="275" t="s">
        <v>28</v>
      </c>
      <c r="H287" s="276">
        <v>1500</v>
      </c>
      <c r="I287" s="277"/>
      <c r="J287" s="278"/>
      <c r="K287" s="279" t="s">
        <v>48</v>
      </c>
      <c r="L287" s="252" t="s">
        <v>30</v>
      </c>
      <c r="M287" s="280"/>
      <c r="N287" s="278">
        <v>10</v>
      </c>
      <c r="O287" s="281"/>
      <c r="P287" s="281"/>
      <c r="Q287" s="270">
        <v>0</v>
      </c>
      <c r="R287" s="281"/>
      <c r="S287" s="281"/>
      <c r="T287" s="271">
        <v>0</v>
      </c>
      <c r="U287" s="254">
        <v>0</v>
      </c>
      <c r="V287" s="254">
        <v>0</v>
      </c>
      <c r="W287" s="254">
        <v>0</v>
      </c>
      <c r="X287" s="254">
        <v>0</v>
      </c>
      <c r="Y287" s="272"/>
    </row>
    <row r="288" spans="1:25" s="256" customFormat="1" x14ac:dyDescent="0.25">
      <c r="A288" s="244">
        <v>90320000</v>
      </c>
      <c r="B288" s="258">
        <v>6</v>
      </c>
      <c r="C288" s="259" t="s">
        <v>252</v>
      </c>
      <c r="D288" s="259" t="s">
        <v>78</v>
      </c>
      <c r="E288" s="273">
        <v>747</v>
      </c>
      <c r="F288" s="274">
        <v>41352</v>
      </c>
      <c r="G288" s="275" t="s">
        <v>46</v>
      </c>
      <c r="H288" s="276">
        <v>72500</v>
      </c>
      <c r="I288" s="277" t="s">
        <v>40</v>
      </c>
      <c r="J288" s="278">
        <v>4.5</v>
      </c>
      <c r="K288" s="279" t="s">
        <v>48</v>
      </c>
      <c r="L288" s="252" t="s">
        <v>30</v>
      </c>
      <c r="M288" s="280"/>
      <c r="N288" s="278">
        <v>10</v>
      </c>
      <c r="O288" s="281">
        <v>72500000</v>
      </c>
      <c r="P288" s="281">
        <v>72500000</v>
      </c>
      <c r="Q288" s="270">
        <v>46330400</v>
      </c>
      <c r="R288" s="281">
        <v>868695</v>
      </c>
      <c r="S288" s="281">
        <v>47199095</v>
      </c>
      <c r="T288" s="271">
        <v>0</v>
      </c>
      <c r="U288" s="254" t="s">
        <v>361</v>
      </c>
      <c r="V288" s="254">
        <v>0</v>
      </c>
      <c r="W288" s="254">
        <v>0</v>
      </c>
      <c r="X288" s="254">
        <v>0</v>
      </c>
      <c r="Y288" s="272"/>
    </row>
    <row r="289" spans="1:25" s="256" customFormat="1" x14ac:dyDescent="0.25">
      <c r="A289" s="244">
        <v>90320000</v>
      </c>
      <c r="B289" s="258">
        <v>6</v>
      </c>
      <c r="C289" s="259" t="s">
        <v>252</v>
      </c>
      <c r="D289" s="259" t="s">
        <v>193</v>
      </c>
      <c r="E289" s="273">
        <v>748</v>
      </c>
      <c r="F289" s="274">
        <v>41341</v>
      </c>
      <c r="G289" s="275" t="s">
        <v>28</v>
      </c>
      <c r="H289" s="276">
        <v>1500</v>
      </c>
      <c r="I289" s="277"/>
      <c r="J289" s="278"/>
      <c r="K289" s="279" t="s">
        <v>48</v>
      </c>
      <c r="L289" s="252" t="s">
        <v>30</v>
      </c>
      <c r="M289" s="280"/>
      <c r="N289" s="278">
        <v>30</v>
      </c>
      <c r="O289" s="281"/>
      <c r="P289" s="281"/>
      <c r="Q289" s="270">
        <v>0</v>
      </c>
      <c r="R289" s="281"/>
      <c r="S289" s="281"/>
      <c r="T289" s="271">
        <v>0</v>
      </c>
      <c r="U289" s="254">
        <v>0</v>
      </c>
      <c r="V289" s="254" t="s">
        <v>362</v>
      </c>
      <c r="W289" s="254">
        <v>0</v>
      </c>
      <c r="X289" s="254">
        <v>0</v>
      </c>
      <c r="Y289" s="272"/>
    </row>
    <row r="290" spans="1:25" s="256" customFormat="1" x14ac:dyDescent="0.25">
      <c r="A290" s="244">
        <v>90042000</v>
      </c>
      <c r="B290" s="282">
        <v>5</v>
      </c>
      <c r="C290" s="259" t="s">
        <v>241</v>
      </c>
      <c r="D290" s="259" t="s">
        <v>193</v>
      </c>
      <c r="E290" s="273">
        <v>469</v>
      </c>
      <c r="F290" s="274">
        <v>38929</v>
      </c>
      <c r="G290" s="275" t="s">
        <v>28</v>
      </c>
      <c r="H290" s="276">
        <v>5000</v>
      </c>
      <c r="I290" s="277"/>
      <c r="J290" s="278"/>
      <c r="K290" s="279" t="s">
        <v>48</v>
      </c>
      <c r="L290" s="252" t="s">
        <v>30</v>
      </c>
      <c r="M290" s="280" t="s">
        <v>274</v>
      </c>
      <c r="N290" s="278">
        <v>25</v>
      </c>
      <c r="O290" s="281"/>
      <c r="P290" s="281"/>
      <c r="Q290" s="270">
        <v>0</v>
      </c>
      <c r="R290" s="281"/>
      <c r="S290" s="281"/>
      <c r="T290" s="271">
        <v>0</v>
      </c>
      <c r="U290" s="254">
        <v>0</v>
      </c>
      <c r="V290" s="254">
        <v>0</v>
      </c>
      <c r="W290" s="254">
        <v>0</v>
      </c>
      <c r="X290" s="254">
        <v>0</v>
      </c>
      <c r="Y290" s="272"/>
    </row>
    <row r="291" spans="1:25" s="256" customFormat="1" x14ac:dyDescent="0.25">
      <c r="A291" s="244">
        <v>90042000</v>
      </c>
      <c r="B291" s="282">
        <v>5</v>
      </c>
      <c r="C291" s="259" t="s">
        <v>241</v>
      </c>
      <c r="D291" s="259" t="s">
        <v>78</v>
      </c>
      <c r="E291" s="273">
        <v>469</v>
      </c>
      <c r="F291" s="274">
        <v>38951</v>
      </c>
      <c r="G291" s="275" t="s">
        <v>28</v>
      </c>
      <c r="H291" s="276">
        <v>3500</v>
      </c>
      <c r="I291" s="277" t="s">
        <v>44</v>
      </c>
      <c r="J291" s="278">
        <v>4.0999999999999996</v>
      </c>
      <c r="K291" s="279" t="s">
        <v>48</v>
      </c>
      <c r="L291" s="252" t="s">
        <v>30</v>
      </c>
      <c r="M291" s="280" t="s">
        <v>274</v>
      </c>
      <c r="N291" s="278">
        <v>23</v>
      </c>
      <c r="O291" s="281">
        <v>3500000</v>
      </c>
      <c r="P291" s="281">
        <v>3500000</v>
      </c>
      <c r="Q291" s="270">
        <v>87440360</v>
      </c>
      <c r="R291" s="281">
        <v>1176580</v>
      </c>
      <c r="S291" s="281">
        <v>88616940</v>
      </c>
      <c r="T291" s="271" t="s">
        <v>358</v>
      </c>
      <c r="U291" s="254">
        <v>0</v>
      </c>
      <c r="V291" s="254">
        <v>0</v>
      </c>
      <c r="W291" s="254">
        <v>0</v>
      </c>
      <c r="X291" s="254" t="s">
        <v>360</v>
      </c>
      <c r="Y291" s="272"/>
    </row>
    <row r="292" spans="1:25" s="256" customFormat="1" x14ac:dyDescent="0.25">
      <c r="A292" s="244">
        <v>90042000</v>
      </c>
      <c r="B292" s="282">
        <v>5</v>
      </c>
      <c r="C292" s="259" t="s">
        <v>241</v>
      </c>
      <c r="D292" s="259" t="s">
        <v>81</v>
      </c>
      <c r="E292" s="273">
        <v>469</v>
      </c>
      <c r="F292" s="274">
        <v>39030</v>
      </c>
      <c r="G292" s="275" t="s">
        <v>28</v>
      </c>
      <c r="H292" s="276">
        <v>1500</v>
      </c>
      <c r="I292" s="277" t="s">
        <v>38</v>
      </c>
      <c r="J292" s="278">
        <v>3.7</v>
      </c>
      <c r="K292" s="279" t="s">
        <v>48</v>
      </c>
      <c r="L292" s="252" t="s">
        <v>30</v>
      </c>
      <c r="M292" s="280" t="s">
        <v>274</v>
      </c>
      <c r="N292" s="278">
        <v>21</v>
      </c>
      <c r="O292" s="281">
        <v>1500000</v>
      </c>
      <c r="P292" s="281">
        <v>1500000</v>
      </c>
      <c r="Q292" s="270">
        <v>37474440</v>
      </c>
      <c r="R292" s="281">
        <v>175479</v>
      </c>
      <c r="S292" s="281">
        <v>37649919</v>
      </c>
      <c r="T292" s="271" t="s">
        <v>358</v>
      </c>
      <c r="U292" s="254">
        <v>0</v>
      </c>
      <c r="V292" s="254">
        <v>0</v>
      </c>
      <c r="W292" s="254">
        <v>0</v>
      </c>
      <c r="X292" s="254" t="s">
        <v>360</v>
      </c>
      <c r="Y292" s="272"/>
    </row>
    <row r="293" spans="1:25" s="256" customFormat="1" x14ac:dyDescent="0.25">
      <c r="A293" s="244">
        <v>90042000</v>
      </c>
      <c r="B293" s="282">
        <v>5</v>
      </c>
      <c r="C293" s="259" t="s">
        <v>241</v>
      </c>
      <c r="D293" s="259" t="s">
        <v>193</v>
      </c>
      <c r="E293" s="273">
        <v>470</v>
      </c>
      <c r="F293" s="274">
        <v>38929</v>
      </c>
      <c r="G293" s="275" t="s">
        <v>28</v>
      </c>
      <c r="H293" s="276">
        <v>4000</v>
      </c>
      <c r="I293" s="277"/>
      <c r="J293" s="278"/>
      <c r="K293" s="279" t="s">
        <v>48</v>
      </c>
      <c r="L293" s="252" t="s">
        <v>30</v>
      </c>
      <c r="M293" s="280" t="s">
        <v>274</v>
      </c>
      <c r="N293" s="278">
        <v>10</v>
      </c>
      <c r="O293" s="281"/>
      <c r="P293" s="281"/>
      <c r="Q293" s="270">
        <v>0</v>
      </c>
      <c r="R293" s="281"/>
      <c r="S293" s="281"/>
      <c r="T293" s="271">
        <v>0</v>
      </c>
      <c r="U293" s="254">
        <v>0</v>
      </c>
      <c r="V293" s="254">
        <v>0</v>
      </c>
      <c r="W293" s="254">
        <v>0</v>
      </c>
      <c r="X293" s="254">
        <v>0</v>
      </c>
      <c r="Y293" s="272"/>
    </row>
    <row r="294" spans="1:25" s="256" customFormat="1" x14ac:dyDescent="0.25">
      <c r="A294" s="244">
        <v>90042000</v>
      </c>
      <c r="B294" s="282">
        <v>5</v>
      </c>
      <c r="C294" s="259" t="s">
        <v>241</v>
      </c>
      <c r="D294" s="259" t="s">
        <v>78</v>
      </c>
      <c r="E294" s="273">
        <v>470</v>
      </c>
      <c r="F294" s="274">
        <v>39030</v>
      </c>
      <c r="G294" s="275" t="s">
        <v>28</v>
      </c>
      <c r="H294" s="276">
        <v>2600</v>
      </c>
      <c r="I294" s="277" t="s">
        <v>40</v>
      </c>
      <c r="J294" s="278">
        <v>3.4</v>
      </c>
      <c r="K294" s="279" t="s">
        <v>48</v>
      </c>
      <c r="L294" s="252" t="s">
        <v>30</v>
      </c>
      <c r="M294" s="280" t="s">
        <v>274</v>
      </c>
      <c r="N294" s="278">
        <v>5</v>
      </c>
      <c r="O294" s="281">
        <v>1100000</v>
      </c>
      <c r="P294" s="281"/>
      <c r="Q294" s="270">
        <v>0</v>
      </c>
      <c r="R294" s="281"/>
      <c r="S294" s="281"/>
      <c r="T294" s="271" t="s">
        <v>358</v>
      </c>
      <c r="U294" s="254">
        <v>0</v>
      </c>
      <c r="V294" s="254">
        <v>0</v>
      </c>
      <c r="W294" s="254" t="s">
        <v>359</v>
      </c>
      <c r="X294" s="254" t="s">
        <v>360</v>
      </c>
      <c r="Y294" s="272"/>
    </row>
    <row r="295" spans="1:25" s="256" customFormat="1" x14ac:dyDescent="0.25">
      <c r="A295" s="244">
        <v>90042000</v>
      </c>
      <c r="B295" s="282">
        <v>5</v>
      </c>
      <c r="C295" s="259" t="s">
        <v>241</v>
      </c>
      <c r="D295" s="259" t="s">
        <v>81</v>
      </c>
      <c r="E295" s="273">
        <v>470</v>
      </c>
      <c r="F295" s="274">
        <v>39378</v>
      </c>
      <c r="G295" s="275" t="s">
        <v>28</v>
      </c>
      <c r="H295" s="276">
        <v>2900</v>
      </c>
      <c r="I295" s="277" t="s">
        <v>39</v>
      </c>
      <c r="J295" s="278">
        <v>3.5</v>
      </c>
      <c r="K295" s="279" t="s">
        <v>48</v>
      </c>
      <c r="L295" s="252" t="s">
        <v>30</v>
      </c>
      <c r="M295" s="280" t="s">
        <v>274</v>
      </c>
      <c r="N295" s="278">
        <v>8</v>
      </c>
      <c r="O295" s="281">
        <v>2900000</v>
      </c>
      <c r="P295" s="281">
        <v>241665</v>
      </c>
      <c r="Q295" s="270">
        <v>6037507</v>
      </c>
      <c r="R295" s="281">
        <v>41204</v>
      </c>
      <c r="S295" s="281">
        <v>6078711</v>
      </c>
      <c r="T295" s="271" t="s">
        <v>358</v>
      </c>
      <c r="U295" s="254">
        <v>0</v>
      </c>
      <c r="V295" s="254">
        <v>0</v>
      </c>
      <c r="W295" s="254">
        <v>0</v>
      </c>
      <c r="X295" s="254" t="s">
        <v>360</v>
      </c>
      <c r="Y295" s="272"/>
    </row>
    <row r="296" spans="1:25" s="256" customFormat="1" x14ac:dyDescent="0.25">
      <c r="A296" s="244">
        <v>90042000</v>
      </c>
      <c r="B296" s="282">
        <v>5</v>
      </c>
      <c r="C296" s="259" t="s">
        <v>241</v>
      </c>
      <c r="D296" s="259" t="s">
        <v>193</v>
      </c>
      <c r="E296" s="273">
        <v>541</v>
      </c>
      <c r="F296" s="274">
        <v>39644</v>
      </c>
      <c r="G296" s="275" t="s">
        <v>28</v>
      </c>
      <c r="H296" s="276">
        <v>4000</v>
      </c>
      <c r="I296" s="277"/>
      <c r="J296" s="278"/>
      <c r="K296" s="279" t="s">
        <v>30</v>
      </c>
      <c r="L296" s="252" t="s">
        <v>48</v>
      </c>
      <c r="M296" s="280" t="s">
        <v>274</v>
      </c>
      <c r="N296" s="278">
        <v>10</v>
      </c>
      <c r="O296" s="281"/>
      <c r="P296" s="281"/>
      <c r="Q296" s="270">
        <v>0</v>
      </c>
      <c r="R296" s="281"/>
      <c r="S296" s="281"/>
      <c r="T296" s="271">
        <v>0</v>
      </c>
      <c r="U296" s="254">
        <v>0</v>
      </c>
      <c r="V296" s="254">
        <v>0</v>
      </c>
      <c r="W296" s="254">
        <v>0</v>
      </c>
      <c r="X296" s="254">
        <v>0</v>
      </c>
      <c r="Y296" s="272"/>
    </row>
    <row r="297" spans="1:25" s="256" customFormat="1" x14ac:dyDescent="0.25">
      <c r="A297" s="244">
        <v>90042000</v>
      </c>
      <c r="B297" s="282">
        <v>5</v>
      </c>
      <c r="C297" s="259" t="s">
        <v>241</v>
      </c>
      <c r="D297" s="259" t="s">
        <v>78</v>
      </c>
      <c r="E297" s="273">
        <v>541</v>
      </c>
      <c r="F297" s="274">
        <v>39661</v>
      </c>
      <c r="G297" s="275" t="s">
        <v>28</v>
      </c>
      <c r="H297" s="276">
        <v>4000</v>
      </c>
      <c r="I297" s="277" t="s">
        <v>42</v>
      </c>
      <c r="J297" s="278">
        <v>3.75</v>
      </c>
      <c r="K297" s="279" t="s">
        <v>48</v>
      </c>
      <c r="L297" s="252" t="s">
        <v>274</v>
      </c>
      <c r="M297" s="280" t="s">
        <v>274</v>
      </c>
      <c r="N297" s="278">
        <v>5</v>
      </c>
      <c r="O297" s="281">
        <v>2000000</v>
      </c>
      <c r="P297" s="281"/>
      <c r="Q297" s="270">
        <v>0</v>
      </c>
      <c r="R297" s="281"/>
      <c r="S297" s="281"/>
      <c r="T297" s="271" t="s">
        <v>358</v>
      </c>
      <c r="U297" s="254">
        <v>0</v>
      </c>
      <c r="V297" s="254">
        <v>0</v>
      </c>
      <c r="W297" s="254" t="s">
        <v>359</v>
      </c>
      <c r="X297" s="254" t="s">
        <v>360</v>
      </c>
      <c r="Y297" s="272"/>
    </row>
    <row r="298" spans="1:25" s="256" customFormat="1" x14ac:dyDescent="0.25">
      <c r="A298" s="244">
        <v>90042000</v>
      </c>
      <c r="B298" s="258">
        <v>5</v>
      </c>
      <c r="C298" s="259" t="s">
        <v>241</v>
      </c>
      <c r="D298" s="259" t="s">
        <v>81</v>
      </c>
      <c r="E298" s="273">
        <v>541</v>
      </c>
      <c r="F298" s="274">
        <v>40506</v>
      </c>
      <c r="G298" s="275" t="s">
        <v>28</v>
      </c>
      <c r="H298" s="276">
        <v>2000</v>
      </c>
      <c r="I298" s="277" t="s">
        <v>52</v>
      </c>
      <c r="J298" s="278">
        <v>4</v>
      </c>
      <c r="K298" s="279" t="s">
        <v>48</v>
      </c>
      <c r="L298" s="252" t="s">
        <v>30</v>
      </c>
      <c r="M298" s="280" t="s">
        <v>274</v>
      </c>
      <c r="N298" s="278">
        <v>21</v>
      </c>
      <c r="O298" s="281">
        <v>2000000</v>
      </c>
      <c r="P298" s="281">
        <v>2000000</v>
      </c>
      <c r="Q298" s="270">
        <v>49965920</v>
      </c>
      <c r="R298" s="281">
        <v>156810</v>
      </c>
      <c r="S298" s="281">
        <v>50122730</v>
      </c>
      <c r="T298" s="271" t="s">
        <v>358</v>
      </c>
      <c r="U298" s="254">
        <v>0</v>
      </c>
      <c r="V298" s="254">
        <v>0</v>
      </c>
      <c r="W298" s="254">
        <v>0</v>
      </c>
      <c r="X298" s="254" t="s">
        <v>360</v>
      </c>
      <c r="Y298" s="272"/>
    </row>
    <row r="299" spans="1:25" s="256" customFormat="1" x14ac:dyDescent="0.25">
      <c r="A299" s="244">
        <v>90042000</v>
      </c>
      <c r="B299" s="258">
        <v>5</v>
      </c>
      <c r="C299" s="259" t="s">
        <v>241</v>
      </c>
      <c r="D299" s="259" t="s">
        <v>193</v>
      </c>
      <c r="E299" s="273">
        <v>542</v>
      </c>
      <c r="F299" s="274">
        <v>39644</v>
      </c>
      <c r="G299" s="275" t="s">
        <v>28</v>
      </c>
      <c r="H299" s="276">
        <v>6000</v>
      </c>
      <c r="I299" s="277"/>
      <c r="J299" s="278"/>
      <c r="K299" s="279" t="s">
        <v>30</v>
      </c>
      <c r="L299" s="252" t="s">
        <v>48</v>
      </c>
      <c r="M299" s="280" t="s">
        <v>274</v>
      </c>
      <c r="N299" s="278">
        <v>30</v>
      </c>
      <c r="O299" s="281"/>
      <c r="P299" s="281"/>
      <c r="Q299" s="270">
        <v>0</v>
      </c>
      <c r="R299" s="281"/>
      <c r="S299" s="281"/>
      <c r="T299" s="271">
        <v>0</v>
      </c>
      <c r="U299" s="254">
        <v>0</v>
      </c>
      <c r="V299" s="254">
        <v>0</v>
      </c>
      <c r="W299" s="254">
        <v>0</v>
      </c>
      <c r="X299" s="254">
        <v>0</v>
      </c>
      <c r="Y299" s="272"/>
    </row>
    <row r="300" spans="1:25" s="256" customFormat="1" x14ac:dyDescent="0.25">
      <c r="A300" s="244">
        <v>90042000</v>
      </c>
      <c r="B300" s="258">
        <v>5</v>
      </c>
      <c r="C300" s="259" t="s">
        <v>241</v>
      </c>
      <c r="D300" s="259" t="s">
        <v>78</v>
      </c>
      <c r="E300" s="273">
        <v>542</v>
      </c>
      <c r="F300" s="274">
        <v>39661</v>
      </c>
      <c r="G300" s="275" t="s">
        <v>28</v>
      </c>
      <c r="H300" s="276">
        <v>6000</v>
      </c>
      <c r="I300" s="277" t="s">
        <v>43</v>
      </c>
      <c r="J300" s="278">
        <v>4.6500000000000004</v>
      </c>
      <c r="K300" s="279" t="s">
        <v>48</v>
      </c>
      <c r="L300" s="252" t="s">
        <v>274</v>
      </c>
      <c r="M300" s="280" t="s">
        <v>274</v>
      </c>
      <c r="N300" s="278">
        <v>21</v>
      </c>
      <c r="O300" s="281">
        <v>5500000</v>
      </c>
      <c r="P300" s="281">
        <v>5500000</v>
      </c>
      <c r="Q300" s="270">
        <v>137406280</v>
      </c>
      <c r="R300" s="281">
        <v>2442977</v>
      </c>
      <c r="S300" s="281">
        <v>139849257</v>
      </c>
      <c r="T300" s="271" t="s">
        <v>358</v>
      </c>
      <c r="U300" s="254">
        <v>0</v>
      </c>
      <c r="V300" s="254">
        <v>0</v>
      </c>
      <c r="W300" s="254">
        <v>0</v>
      </c>
      <c r="X300" s="254" t="s">
        <v>360</v>
      </c>
      <c r="Y300" s="272"/>
    </row>
    <row r="301" spans="1:25" s="256" customFormat="1" x14ac:dyDescent="0.25">
      <c r="A301" s="244">
        <v>90042000</v>
      </c>
      <c r="B301" s="258">
        <v>5</v>
      </c>
      <c r="C301" s="259" t="s">
        <v>241</v>
      </c>
      <c r="D301" s="259" t="s">
        <v>81</v>
      </c>
      <c r="E301" s="273">
        <v>542</v>
      </c>
      <c r="F301" s="274">
        <v>39822</v>
      </c>
      <c r="G301" s="275" t="s">
        <v>28</v>
      </c>
      <c r="H301" s="276">
        <v>500</v>
      </c>
      <c r="I301" s="277" t="s">
        <v>45</v>
      </c>
      <c r="J301" s="278">
        <v>4.75</v>
      </c>
      <c r="K301" s="279" t="s">
        <v>48</v>
      </c>
      <c r="L301" s="252" t="s">
        <v>274</v>
      </c>
      <c r="M301" s="280" t="s">
        <v>274</v>
      </c>
      <c r="N301" s="278">
        <v>20</v>
      </c>
      <c r="O301" s="281">
        <v>500000</v>
      </c>
      <c r="P301" s="281">
        <v>500000</v>
      </c>
      <c r="Q301" s="270">
        <v>12491480</v>
      </c>
      <c r="R301" s="281">
        <v>275405</v>
      </c>
      <c r="S301" s="281">
        <v>12766885</v>
      </c>
      <c r="T301" s="271" t="s">
        <v>358</v>
      </c>
      <c r="U301" s="254">
        <v>0</v>
      </c>
      <c r="V301" s="254">
        <v>0</v>
      </c>
      <c r="W301" s="254">
        <v>0</v>
      </c>
      <c r="X301" s="254" t="s">
        <v>360</v>
      </c>
      <c r="Y301" s="272"/>
    </row>
    <row r="302" spans="1:25" s="256" customFormat="1" x14ac:dyDescent="0.25">
      <c r="A302" s="244">
        <v>91143000</v>
      </c>
      <c r="B302" s="282">
        <v>2</v>
      </c>
      <c r="C302" s="259" t="s">
        <v>255</v>
      </c>
      <c r="D302" s="259" t="s">
        <v>193</v>
      </c>
      <c r="E302" s="273">
        <v>377</v>
      </c>
      <c r="F302" s="274">
        <v>38194</v>
      </c>
      <c r="G302" s="275" t="s">
        <v>28</v>
      </c>
      <c r="H302" s="276">
        <v>3000</v>
      </c>
      <c r="I302" s="277"/>
      <c r="J302" s="278"/>
      <c r="K302" s="279" t="s">
        <v>274</v>
      </c>
      <c r="L302" s="252" t="s">
        <v>274</v>
      </c>
      <c r="M302" s="280" t="s">
        <v>274</v>
      </c>
      <c r="N302" s="278">
        <v>21</v>
      </c>
      <c r="O302" s="281"/>
      <c r="P302" s="281"/>
      <c r="Q302" s="270">
        <v>0</v>
      </c>
      <c r="R302" s="281"/>
      <c r="S302" s="281"/>
      <c r="T302" s="271">
        <v>0</v>
      </c>
      <c r="U302" s="254">
        <v>0</v>
      </c>
      <c r="V302" s="254">
        <v>0</v>
      </c>
      <c r="W302" s="254">
        <v>0</v>
      </c>
      <c r="X302" s="254">
        <v>0</v>
      </c>
      <c r="Y302" s="272"/>
    </row>
    <row r="303" spans="1:25" s="256" customFormat="1" x14ac:dyDescent="0.25">
      <c r="A303" s="244">
        <v>91143000</v>
      </c>
      <c r="B303" s="282">
        <v>2</v>
      </c>
      <c r="C303" s="259" t="s">
        <v>255</v>
      </c>
      <c r="D303" s="259" t="s">
        <v>78</v>
      </c>
      <c r="E303" s="273">
        <v>377</v>
      </c>
      <c r="F303" s="274">
        <v>38226</v>
      </c>
      <c r="G303" s="275" t="s">
        <v>28</v>
      </c>
      <c r="H303" s="276">
        <v>3000</v>
      </c>
      <c r="I303" s="277" t="s">
        <v>44</v>
      </c>
      <c r="J303" s="278">
        <v>4.4000000000000004</v>
      </c>
      <c r="K303" s="279" t="s">
        <v>48</v>
      </c>
      <c r="L303" s="252" t="s">
        <v>30</v>
      </c>
      <c r="M303" s="280" t="s">
        <v>274</v>
      </c>
      <c r="N303" s="278">
        <v>21</v>
      </c>
      <c r="O303" s="281">
        <v>3000000</v>
      </c>
      <c r="P303" s="281">
        <v>1764706</v>
      </c>
      <c r="Q303" s="270">
        <v>44087579</v>
      </c>
      <c r="R303" s="281">
        <v>157730</v>
      </c>
      <c r="S303" s="281">
        <v>44245309</v>
      </c>
      <c r="T303" s="271" t="s">
        <v>358</v>
      </c>
      <c r="U303" s="254">
        <v>0</v>
      </c>
      <c r="V303" s="254">
        <v>0</v>
      </c>
      <c r="W303" s="254">
        <v>0</v>
      </c>
      <c r="X303" s="254" t="s">
        <v>360</v>
      </c>
      <c r="Y303" s="272"/>
    </row>
    <row r="304" spans="1:25" s="256" customFormat="1" x14ac:dyDescent="0.25">
      <c r="A304" s="244">
        <v>91143000</v>
      </c>
      <c r="B304" s="282">
        <v>2</v>
      </c>
      <c r="C304" s="259" t="s">
        <v>255</v>
      </c>
      <c r="D304" s="259" t="s">
        <v>193</v>
      </c>
      <c r="E304" s="273">
        <v>378</v>
      </c>
      <c r="F304" s="274">
        <v>38194</v>
      </c>
      <c r="G304" s="275" t="s">
        <v>28</v>
      </c>
      <c r="H304" s="276">
        <v>2000</v>
      </c>
      <c r="I304" s="277"/>
      <c r="J304" s="278"/>
      <c r="K304" s="279" t="s">
        <v>274</v>
      </c>
      <c r="L304" s="252" t="s">
        <v>274</v>
      </c>
      <c r="M304" s="280" t="s">
        <v>274</v>
      </c>
      <c r="N304" s="278">
        <v>10</v>
      </c>
      <c r="O304" s="281"/>
      <c r="P304" s="281"/>
      <c r="Q304" s="270">
        <v>0</v>
      </c>
      <c r="R304" s="281"/>
      <c r="S304" s="281"/>
      <c r="T304" s="271">
        <v>0</v>
      </c>
      <c r="U304" s="254">
        <v>0</v>
      </c>
      <c r="V304" s="254">
        <v>0</v>
      </c>
      <c r="W304" s="254">
        <v>0</v>
      </c>
      <c r="X304" s="254" t="s">
        <v>360</v>
      </c>
      <c r="Y304" s="272"/>
    </row>
    <row r="305" spans="1:25" s="256" customFormat="1" x14ac:dyDescent="0.25">
      <c r="A305" s="244">
        <v>91143000</v>
      </c>
      <c r="B305" s="282">
        <v>2</v>
      </c>
      <c r="C305" s="259" t="s">
        <v>255</v>
      </c>
      <c r="D305" s="259" t="s">
        <v>78</v>
      </c>
      <c r="E305" s="273">
        <v>378</v>
      </c>
      <c r="F305" s="274">
        <v>38226</v>
      </c>
      <c r="G305" s="275" t="s">
        <v>28</v>
      </c>
      <c r="H305" s="276">
        <v>2000</v>
      </c>
      <c r="I305" s="277" t="s">
        <v>56</v>
      </c>
      <c r="J305" s="278">
        <v>3</v>
      </c>
      <c r="K305" s="279" t="s">
        <v>48</v>
      </c>
      <c r="L305" s="252" t="s">
        <v>30</v>
      </c>
      <c r="M305" s="280" t="s">
        <v>274</v>
      </c>
      <c r="N305" s="278">
        <v>7</v>
      </c>
      <c r="O305" s="281"/>
      <c r="P305" s="281"/>
      <c r="Q305" s="270">
        <v>0</v>
      </c>
      <c r="R305" s="281"/>
      <c r="S305" s="281"/>
      <c r="T305" s="271" t="s">
        <v>358</v>
      </c>
      <c r="U305" s="254">
        <v>0</v>
      </c>
      <c r="V305" s="254" t="s">
        <v>362</v>
      </c>
      <c r="W305" s="254">
        <v>0</v>
      </c>
      <c r="X305" s="254" t="s">
        <v>360</v>
      </c>
      <c r="Y305" s="272"/>
    </row>
    <row r="306" spans="1:25" s="256" customFormat="1" x14ac:dyDescent="0.25">
      <c r="A306" s="244">
        <v>90299000</v>
      </c>
      <c r="B306" s="282">
        <v>3</v>
      </c>
      <c r="C306" s="259" t="s">
        <v>251</v>
      </c>
      <c r="D306" s="259" t="s">
        <v>212</v>
      </c>
      <c r="E306" s="283">
        <v>198</v>
      </c>
      <c r="F306" s="274">
        <v>35577</v>
      </c>
      <c r="G306" s="275" t="s">
        <v>28</v>
      </c>
      <c r="H306" s="276">
        <v>500</v>
      </c>
      <c r="I306" s="277" t="s">
        <v>40</v>
      </c>
      <c r="J306" s="278">
        <v>5.8</v>
      </c>
      <c r="K306" s="291" t="s">
        <v>41</v>
      </c>
      <c r="L306" s="252" t="s">
        <v>274</v>
      </c>
      <c r="M306" s="280" t="s">
        <v>274</v>
      </c>
      <c r="N306" s="285">
        <v>12</v>
      </c>
      <c r="O306" s="281">
        <v>500000</v>
      </c>
      <c r="P306" s="281"/>
      <c r="Q306" s="270">
        <v>0</v>
      </c>
      <c r="R306" s="281"/>
      <c r="S306" s="281"/>
      <c r="T306" s="271" t="s">
        <v>358</v>
      </c>
      <c r="U306" s="254">
        <v>0</v>
      </c>
      <c r="V306" s="254">
        <v>0</v>
      </c>
      <c r="W306" s="254" t="s">
        <v>359</v>
      </c>
      <c r="X306" s="254" t="s">
        <v>360</v>
      </c>
      <c r="Y306" s="272"/>
    </row>
    <row r="307" spans="1:25" s="256" customFormat="1" x14ac:dyDescent="0.25">
      <c r="A307" s="244">
        <v>90299000</v>
      </c>
      <c r="B307" s="282">
        <v>3</v>
      </c>
      <c r="C307" s="259" t="s">
        <v>251</v>
      </c>
      <c r="D307" s="259" t="s">
        <v>212</v>
      </c>
      <c r="E307" s="283">
        <v>198</v>
      </c>
      <c r="F307" s="274">
        <v>35577</v>
      </c>
      <c r="G307" s="275" t="s">
        <v>28</v>
      </c>
      <c r="H307" s="276">
        <v>500</v>
      </c>
      <c r="I307" s="277" t="s">
        <v>38</v>
      </c>
      <c r="J307" s="278">
        <v>4.05</v>
      </c>
      <c r="K307" s="291" t="s">
        <v>41</v>
      </c>
      <c r="L307" s="252" t="s">
        <v>274</v>
      </c>
      <c r="M307" s="280" t="s">
        <v>274</v>
      </c>
      <c r="N307" s="285">
        <v>21</v>
      </c>
      <c r="O307" s="281">
        <v>500000</v>
      </c>
      <c r="P307" s="281">
        <v>102000</v>
      </c>
      <c r="Q307" s="270">
        <v>2548262</v>
      </c>
      <c r="R307" s="281">
        <v>42575</v>
      </c>
      <c r="S307" s="281">
        <v>2590837</v>
      </c>
      <c r="T307" s="271" t="s">
        <v>358</v>
      </c>
      <c r="U307" s="254">
        <v>0</v>
      </c>
      <c r="V307" s="254">
        <v>0</v>
      </c>
      <c r="W307" s="254">
        <v>0</v>
      </c>
      <c r="X307" s="254" t="s">
        <v>360</v>
      </c>
      <c r="Y307" s="272" t="s">
        <v>282</v>
      </c>
    </row>
    <row r="308" spans="1:25" s="256" customFormat="1" x14ac:dyDescent="0.25">
      <c r="A308" s="244">
        <v>90299000</v>
      </c>
      <c r="B308" s="282">
        <v>3</v>
      </c>
      <c r="C308" s="259" t="s">
        <v>251</v>
      </c>
      <c r="D308" s="259" t="s">
        <v>212</v>
      </c>
      <c r="E308" s="283">
        <v>251</v>
      </c>
      <c r="F308" s="274">
        <v>37000</v>
      </c>
      <c r="G308" s="275" t="s">
        <v>28</v>
      </c>
      <c r="H308" s="276">
        <v>100</v>
      </c>
      <c r="I308" s="277" t="s">
        <v>59</v>
      </c>
      <c r="J308" s="278">
        <v>6</v>
      </c>
      <c r="K308" s="279" t="s">
        <v>37</v>
      </c>
      <c r="L308" s="252" t="s">
        <v>274</v>
      </c>
      <c r="M308" s="280" t="s">
        <v>274</v>
      </c>
      <c r="N308" s="278">
        <v>5</v>
      </c>
      <c r="O308" s="281">
        <v>100000</v>
      </c>
      <c r="P308" s="281"/>
      <c r="Q308" s="270">
        <v>0</v>
      </c>
      <c r="R308" s="281"/>
      <c r="S308" s="281"/>
      <c r="T308" s="271" t="s">
        <v>358</v>
      </c>
      <c r="U308" s="254">
        <v>0</v>
      </c>
      <c r="V308" s="254">
        <v>0</v>
      </c>
      <c r="W308" s="254" t="s">
        <v>359</v>
      </c>
      <c r="X308" s="254" t="s">
        <v>360</v>
      </c>
      <c r="Y308" s="272"/>
    </row>
    <row r="309" spans="1:25" s="256" customFormat="1" x14ac:dyDescent="0.25">
      <c r="A309" s="244">
        <v>90299000</v>
      </c>
      <c r="B309" s="282">
        <v>3</v>
      </c>
      <c r="C309" s="259" t="s">
        <v>251</v>
      </c>
      <c r="D309" s="259" t="s">
        <v>212</v>
      </c>
      <c r="E309" s="283">
        <v>251</v>
      </c>
      <c r="F309" s="274">
        <v>37000</v>
      </c>
      <c r="G309" s="275" t="s">
        <v>28</v>
      </c>
      <c r="H309" s="276">
        <v>300</v>
      </c>
      <c r="I309" s="277" t="s">
        <v>60</v>
      </c>
      <c r="J309" s="278">
        <v>6</v>
      </c>
      <c r="K309" s="279" t="s">
        <v>37</v>
      </c>
      <c r="L309" s="252" t="s">
        <v>274</v>
      </c>
      <c r="M309" s="280" t="s">
        <v>274</v>
      </c>
      <c r="N309" s="278">
        <v>5</v>
      </c>
      <c r="O309" s="281">
        <v>300000</v>
      </c>
      <c r="P309" s="281"/>
      <c r="Q309" s="270">
        <v>0</v>
      </c>
      <c r="R309" s="281"/>
      <c r="S309" s="281"/>
      <c r="T309" s="271" t="s">
        <v>358</v>
      </c>
      <c r="U309" s="254">
        <v>0</v>
      </c>
      <c r="V309" s="254">
        <v>0</v>
      </c>
      <c r="W309" s="254" t="s">
        <v>359</v>
      </c>
      <c r="X309" s="254" t="s">
        <v>360</v>
      </c>
      <c r="Y309" s="272"/>
    </row>
    <row r="310" spans="1:25" s="256" customFormat="1" x14ac:dyDescent="0.25">
      <c r="A310" s="244">
        <v>90299000</v>
      </c>
      <c r="B310" s="282">
        <v>3</v>
      </c>
      <c r="C310" s="259" t="s">
        <v>251</v>
      </c>
      <c r="D310" s="259" t="s">
        <v>212</v>
      </c>
      <c r="E310" s="283">
        <v>251</v>
      </c>
      <c r="F310" s="274">
        <v>37000</v>
      </c>
      <c r="G310" s="275" t="s">
        <v>28</v>
      </c>
      <c r="H310" s="276">
        <v>300</v>
      </c>
      <c r="I310" s="277" t="s">
        <v>61</v>
      </c>
      <c r="J310" s="278">
        <v>6</v>
      </c>
      <c r="K310" s="279" t="s">
        <v>37</v>
      </c>
      <c r="L310" s="252" t="s">
        <v>274</v>
      </c>
      <c r="M310" s="280" t="s">
        <v>274</v>
      </c>
      <c r="N310" s="278">
        <v>21</v>
      </c>
      <c r="O310" s="281">
        <v>300000</v>
      </c>
      <c r="P310" s="281"/>
      <c r="Q310" s="270">
        <v>0</v>
      </c>
      <c r="R310" s="281"/>
      <c r="S310" s="281"/>
      <c r="T310" s="271" t="s">
        <v>358</v>
      </c>
      <c r="U310" s="254">
        <v>0</v>
      </c>
      <c r="V310" s="254">
        <v>0</v>
      </c>
      <c r="W310" s="254" t="s">
        <v>359</v>
      </c>
      <c r="X310" s="254" t="s">
        <v>360</v>
      </c>
      <c r="Y310" s="272"/>
    </row>
    <row r="311" spans="1:25" s="256" customFormat="1" x14ac:dyDescent="0.25">
      <c r="A311" s="244">
        <v>90299000</v>
      </c>
      <c r="B311" s="282">
        <v>3</v>
      </c>
      <c r="C311" s="259" t="s">
        <v>251</v>
      </c>
      <c r="D311" s="259" t="s">
        <v>212</v>
      </c>
      <c r="E311" s="283">
        <v>251</v>
      </c>
      <c r="F311" s="274">
        <v>37000</v>
      </c>
      <c r="G311" s="275" t="s">
        <v>28</v>
      </c>
      <c r="H311" s="276">
        <v>300</v>
      </c>
      <c r="I311" s="277" t="s">
        <v>62</v>
      </c>
      <c r="J311" s="278">
        <v>6</v>
      </c>
      <c r="K311" s="279" t="s">
        <v>37</v>
      </c>
      <c r="L311" s="252" t="s">
        <v>274</v>
      </c>
      <c r="M311" s="280" t="s">
        <v>274</v>
      </c>
      <c r="N311" s="278">
        <v>21</v>
      </c>
      <c r="O311" s="281">
        <v>300000</v>
      </c>
      <c r="P311" s="281"/>
      <c r="Q311" s="270">
        <v>0</v>
      </c>
      <c r="R311" s="281"/>
      <c r="S311" s="281"/>
      <c r="T311" s="271" t="s">
        <v>358</v>
      </c>
      <c r="U311" s="254">
        <v>0</v>
      </c>
      <c r="V311" s="254">
        <v>0</v>
      </c>
      <c r="W311" s="254" t="s">
        <v>359</v>
      </c>
      <c r="X311" s="254" t="s">
        <v>360</v>
      </c>
      <c r="Y311" s="272"/>
    </row>
    <row r="312" spans="1:25" s="256" customFormat="1" x14ac:dyDescent="0.25">
      <c r="A312" s="244">
        <v>90299000</v>
      </c>
      <c r="B312" s="258">
        <v>3</v>
      </c>
      <c r="C312" s="259" t="s">
        <v>251</v>
      </c>
      <c r="D312" s="259" t="s">
        <v>193</v>
      </c>
      <c r="E312" s="273">
        <v>632</v>
      </c>
      <c r="F312" s="274">
        <v>40324</v>
      </c>
      <c r="G312" s="275" t="s">
        <v>28</v>
      </c>
      <c r="H312" s="276">
        <v>2000</v>
      </c>
      <c r="I312" s="277"/>
      <c r="J312" s="278"/>
      <c r="K312" s="279" t="s">
        <v>48</v>
      </c>
      <c r="L312" s="252" t="s">
        <v>30</v>
      </c>
      <c r="M312" s="280" t="s">
        <v>37</v>
      </c>
      <c r="N312" s="278">
        <v>10</v>
      </c>
      <c r="O312" s="281"/>
      <c r="P312" s="281"/>
      <c r="Q312" s="270">
        <v>0</v>
      </c>
      <c r="R312" s="281"/>
      <c r="S312" s="281"/>
      <c r="T312" s="271">
        <v>0</v>
      </c>
      <c r="U312" s="254">
        <v>0</v>
      </c>
      <c r="V312" s="254">
        <v>0</v>
      </c>
      <c r="W312" s="254">
        <v>0</v>
      </c>
      <c r="X312" s="254">
        <v>0</v>
      </c>
      <c r="Y312" s="272"/>
    </row>
    <row r="313" spans="1:25" s="256" customFormat="1" x14ac:dyDescent="0.25">
      <c r="A313" s="244">
        <v>90299000</v>
      </c>
      <c r="B313" s="258">
        <v>3</v>
      </c>
      <c r="C313" s="259" t="s">
        <v>251</v>
      </c>
      <c r="D313" s="259" t="s">
        <v>78</v>
      </c>
      <c r="E313" s="273">
        <v>632</v>
      </c>
      <c r="F313" s="274">
        <v>40325</v>
      </c>
      <c r="G313" s="275" t="s">
        <v>28</v>
      </c>
      <c r="H313" s="276">
        <v>2000</v>
      </c>
      <c r="I313" s="277" t="s">
        <v>43</v>
      </c>
      <c r="J313" s="278">
        <v>2.75</v>
      </c>
      <c r="K313" s="279" t="s">
        <v>48</v>
      </c>
      <c r="L313" s="252" t="s">
        <v>274</v>
      </c>
      <c r="M313" s="280" t="s">
        <v>274</v>
      </c>
      <c r="N313" s="278">
        <v>5</v>
      </c>
      <c r="O313" s="281"/>
      <c r="P313" s="281"/>
      <c r="Q313" s="270">
        <v>0</v>
      </c>
      <c r="R313" s="281"/>
      <c r="S313" s="281"/>
      <c r="T313" s="271" t="s">
        <v>358</v>
      </c>
      <c r="U313" s="254">
        <v>0</v>
      </c>
      <c r="V313" s="254" t="s">
        <v>362</v>
      </c>
      <c r="W313" s="254">
        <v>0</v>
      </c>
      <c r="X313" s="254" t="s">
        <v>360</v>
      </c>
      <c r="Y313" s="272"/>
    </row>
    <row r="314" spans="1:25" s="256" customFormat="1" x14ac:dyDescent="0.25">
      <c r="A314" s="244">
        <v>90299000</v>
      </c>
      <c r="B314" s="258">
        <v>3</v>
      </c>
      <c r="C314" s="259" t="s">
        <v>251</v>
      </c>
      <c r="D314" s="259" t="s">
        <v>78</v>
      </c>
      <c r="E314" s="273">
        <v>632</v>
      </c>
      <c r="F314" s="274">
        <v>40325</v>
      </c>
      <c r="G314" s="275" t="s">
        <v>89</v>
      </c>
      <c r="H314" s="276">
        <v>42000000</v>
      </c>
      <c r="I314" s="277" t="s">
        <v>45</v>
      </c>
      <c r="J314" s="278">
        <v>6.25</v>
      </c>
      <c r="K314" s="279" t="s">
        <v>48</v>
      </c>
      <c r="L314" s="252" t="s">
        <v>274</v>
      </c>
      <c r="M314" s="280" t="s">
        <v>274</v>
      </c>
      <c r="N314" s="278">
        <v>5</v>
      </c>
      <c r="O314" s="281"/>
      <c r="P314" s="281"/>
      <c r="Q314" s="270">
        <v>0</v>
      </c>
      <c r="R314" s="281"/>
      <c r="S314" s="281"/>
      <c r="T314" s="271">
        <v>0</v>
      </c>
      <c r="U314" s="254">
        <v>0</v>
      </c>
      <c r="V314" s="254" t="s">
        <v>362</v>
      </c>
      <c r="W314" s="254">
        <v>0</v>
      </c>
      <c r="X314" s="254" t="s">
        <v>360</v>
      </c>
      <c r="Y314" s="272"/>
    </row>
    <row r="315" spans="1:25" s="256" customFormat="1" x14ac:dyDescent="0.25">
      <c r="A315" s="244">
        <v>90299000</v>
      </c>
      <c r="B315" s="258">
        <v>3</v>
      </c>
      <c r="C315" s="259" t="s">
        <v>251</v>
      </c>
      <c r="D315" s="259" t="s">
        <v>81</v>
      </c>
      <c r="E315" s="273">
        <v>632</v>
      </c>
      <c r="F315" s="274">
        <v>40690</v>
      </c>
      <c r="G315" s="275" t="s">
        <v>89</v>
      </c>
      <c r="H315" s="276">
        <v>43000000</v>
      </c>
      <c r="I315" s="277" t="s">
        <v>73</v>
      </c>
      <c r="J315" s="278">
        <v>7</v>
      </c>
      <c r="K315" s="279" t="s">
        <v>48</v>
      </c>
      <c r="L315" s="252" t="s">
        <v>274</v>
      </c>
      <c r="M315" s="280" t="s">
        <v>274</v>
      </c>
      <c r="N315" s="278">
        <v>5</v>
      </c>
      <c r="O315" s="281"/>
      <c r="P315" s="281"/>
      <c r="Q315" s="270">
        <v>0</v>
      </c>
      <c r="R315" s="281"/>
      <c r="S315" s="281"/>
      <c r="T315" s="271">
        <v>0</v>
      </c>
      <c r="U315" s="254">
        <v>0</v>
      </c>
      <c r="V315" s="254" t="s">
        <v>362</v>
      </c>
      <c r="W315" s="254">
        <v>0</v>
      </c>
      <c r="X315" s="254" t="s">
        <v>360</v>
      </c>
      <c r="Y315" s="272"/>
    </row>
    <row r="316" spans="1:25" s="256" customFormat="1" x14ac:dyDescent="0.25">
      <c r="A316" s="244">
        <v>90299000</v>
      </c>
      <c r="B316" s="258">
        <v>3</v>
      </c>
      <c r="C316" s="259" t="s">
        <v>251</v>
      </c>
      <c r="D316" s="259" t="s">
        <v>81</v>
      </c>
      <c r="E316" s="273">
        <v>632</v>
      </c>
      <c r="F316" s="274">
        <v>40690</v>
      </c>
      <c r="G316" s="275" t="s">
        <v>28</v>
      </c>
      <c r="H316" s="276">
        <v>2000</v>
      </c>
      <c r="I316" s="277" t="s">
        <v>91</v>
      </c>
      <c r="J316" s="278">
        <v>3.25</v>
      </c>
      <c r="K316" s="279" t="s">
        <v>48</v>
      </c>
      <c r="L316" s="252" t="s">
        <v>274</v>
      </c>
      <c r="M316" s="280" t="s">
        <v>274</v>
      </c>
      <c r="N316" s="278">
        <v>5</v>
      </c>
      <c r="O316" s="281"/>
      <c r="P316" s="281"/>
      <c r="Q316" s="270">
        <v>0</v>
      </c>
      <c r="R316" s="281"/>
      <c r="S316" s="281"/>
      <c r="T316" s="271" t="s">
        <v>358</v>
      </c>
      <c r="U316" s="254">
        <v>0</v>
      </c>
      <c r="V316" s="254" t="s">
        <v>362</v>
      </c>
      <c r="W316" s="254">
        <v>0</v>
      </c>
      <c r="X316" s="254" t="s">
        <v>360</v>
      </c>
      <c r="Y316" s="272"/>
    </row>
    <row r="317" spans="1:25" s="256" customFormat="1" x14ac:dyDescent="0.25">
      <c r="A317" s="244">
        <v>90299000</v>
      </c>
      <c r="B317" s="258">
        <v>3</v>
      </c>
      <c r="C317" s="259" t="s">
        <v>251</v>
      </c>
      <c r="D317" s="259" t="s">
        <v>193</v>
      </c>
      <c r="E317" s="273">
        <v>633</v>
      </c>
      <c r="F317" s="274">
        <v>40324</v>
      </c>
      <c r="G317" s="275" t="s">
        <v>28</v>
      </c>
      <c r="H317" s="276">
        <v>2000</v>
      </c>
      <c r="I317" s="277"/>
      <c r="J317" s="278"/>
      <c r="K317" s="279" t="s">
        <v>48</v>
      </c>
      <c r="L317" s="252" t="s">
        <v>30</v>
      </c>
      <c r="M317" s="280" t="s">
        <v>37</v>
      </c>
      <c r="N317" s="278">
        <v>30</v>
      </c>
      <c r="O317" s="281"/>
      <c r="P317" s="281"/>
      <c r="Q317" s="270">
        <v>0</v>
      </c>
      <c r="R317" s="281"/>
      <c r="S317" s="281"/>
      <c r="T317" s="271">
        <v>0</v>
      </c>
      <c r="U317" s="254">
        <v>0</v>
      </c>
      <c r="V317" s="254">
        <v>0</v>
      </c>
      <c r="W317" s="254">
        <v>0</v>
      </c>
      <c r="X317" s="254">
        <v>0</v>
      </c>
      <c r="Y317" s="272"/>
    </row>
    <row r="318" spans="1:25" s="256" customFormat="1" x14ac:dyDescent="0.25">
      <c r="A318" s="244">
        <v>90299000</v>
      </c>
      <c r="B318" s="258">
        <v>3</v>
      </c>
      <c r="C318" s="259" t="s">
        <v>251</v>
      </c>
      <c r="D318" s="259" t="s">
        <v>78</v>
      </c>
      <c r="E318" s="273">
        <v>633</v>
      </c>
      <c r="F318" s="274">
        <v>40325</v>
      </c>
      <c r="G318" s="275" t="s">
        <v>28</v>
      </c>
      <c r="H318" s="276">
        <v>2000</v>
      </c>
      <c r="I318" s="277" t="s">
        <v>52</v>
      </c>
      <c r="J318" s="278">
        <v>4.2</v>
      </c>
      <c r="K318" s="279" t="s">
        <v>48</v>
      </c>
      <c r="L318" s="252" t="s">
        <v>274</v>
      </c>
      <c r="M318" s="280" t="s">
        <v>274</v>
      </c>
      <c r="N318" s="278">
        <v>21</v>
      </c>
      <c r="O318" s="281">
        <v>1770000</v>
      </c>
      <c r="P318" s="281">
        <v>1770000</v>
      </c>
      <c r="Q318" s="270">
        <v>44219839</v>
      </c>
      <c r="R318" s="281">
        <v>153178</v>
      </c>
      <c r="S318" s="281">
        <v>44373017</v>
      </c>
      <c r="T318" s="271" t="s">
        <v>358</v>
      </c>
      <c r="U318" s="254">
        <v>0</v>
      </c>
      <c r="V318" s="254">
        <v>0</v>
      </c>
      <c r="W318" s="254">
        <v>0</v>
      </c>
      <c r="X318" s="254" t="s">
        <v>360</v>
      </c>
      <c r="Y318" s="272"/>
    </row>
    <row r="319" spans="1:25" s="256" customFormat="1" x14ac:dyDescent="0.25">
      <c r="A319" s="244">
        <v>90299000</v>
      </c>
      <c r="B319" s="258">
        <v>3</v>
      </c>
      <c r="C319" s="259" t="s">
        <v>251</v>
      </c>
      <c r="D319" s="259" t="s">
        <v>193</v>
      </c>
      <c r="E319" s="273">
        <v>666</v>
      </c>
      <c r="F319" s="274">
        <v>40689</v>
      </c>
      <c r="G319" s="275" t="s">
        <v>28</v>
      </c>
      <c r="H319" s="276">
        <v>2000</v>
      </c>
      <c r="I319" s="277"/>
      <c r="J319" s="278"/>
      <c r="K319" s="279" t="s">
        <v>48</v>
      </c>
      <c r="L319" s="252" t="s">
        <v>30</v>
      </c>
      <c r="M319" s="280" t="s">
        <v>37</v>
      </c>
      <c r="N319" s="278">
        <v>30</v>
      </c>
      <c r="O319" s="281"/>
      <c r="P319" s="281"/>
      <c r="Q319" s="270">
        <v>0</v>
      </c>
      <c r="R319" s="281"/>
      <c r="S319" s="281"/>
      <c r="T319" s="271">
        <v>0</v>
      </c>
      <c r="U319" s="254">
        <v>0</v>
      </c>
      <c r="V319" s="254">
        <v>0</v>
      </c>
      <c r="W319" s="254">
        <v>0</v>
      </c>
      <c r="X319" s="254">
        <v>0</v>
      </c>
      <c r="Y319" s="272"/>
    </row>
    <row r="320" spans="1:25" s="256" customFormat="1" x14ac:dyDescent="0.25">
      <c r="A320" s="244">
        <v>90299000</v>
      </c>
      <c r="B320" s="258">
        <v>3</v>
      </c>
      <c r="C320" s="259" t="s">
        <v>251</v>
      </c>
      <c r="D320" s="259" t="s">
        <v>78</v>
      </c>
      <c r="E320" s="273">
        <v>666</v>
      </c>
      <c r="F320" s="274">
        <v>40690</v>
      </c>
      <c r="G320" s="275" t="s">
        <v>28</v>
      </c>
      <c r="H320" s="276">
        <v>2000</v>
      </c>
      <c r="I320" s="277" t="s">
        <v>70</v>
      </c>
      <c r="J320" s="278">
        <v>4</v>
      </c>
      <c r="K320" s="279" t="s">
        <v>48</v>
      </c>
      <c r="L320" s="252" t="s">
        <v>274</v>
      </c>
      <c r="M320" s="280" t="s">
        <v>274</v>
      </c>
      <c r="N320" s="278">
        <v>21</v>
      </c>
      <c r="O320" s="281">
        <v>440000</v>
      </c>
      <c r="P320" s="281">
        <v>440000</v>
      </c>
      <c r="Q320" s="270">
        <v>10992502</v>
      </c>
      <c r="R320" s="281">
        <v>54424</v>
      </c>
      <c r="S320" s="281">
        <v>11046926</v>
      </c>
      <c r="T320" s="271" t="s">
        <v>358</v>
      </c>
      <c r="U320" s="254">
        <v>0</v>
      </c>
      <c r="V320" s="254">
        <v>0</v>
      </c>
      <c r="W320" s="254">
        <v>0</v>
      </c>
      <c r="X320" s="254" t="s">
        <v>360</v>
      </c>
      <c r="Y320" s="272"/>
    </row>
    <row r="321" spans="1:25" s="256" customFormat="1" x14ac:dyDescent="0.25">
      <c r="A321" s="244">
        <v>90160000</v>
      </c>
      <c r="B321" s="282">
        <v>7</v>
      </c>
      <c r="C321" s="259" t="s">
        <v>250</v>
      </c>
      <c r="D321" s="259" t="s">
        <v>212</v>
      </c>
      <c r="E321" s="283">
        <v>274</v>
      </c>
      <c r="F321" s="274">
        <v>37176</v>
      </c>
      <c r="G321" s="275" t="s">
        <v>28</v>
      </c>
      <c r="H321" s="276">
        <v>950</v>
      </c>
      <c r="I321" s="277" t="s">
        <v>47</v>
      </c>
      <c r="J321" s="278">
        <v>6.4</v>
      </c>
      <c r="K321" s="279" t="s">
        <v>48</v>
      </c>
      <c r="L321" s="252" t="s">
        <v>30</v>
      </c>
      <c r="M321" s="280" t="s">
        <v>274</v>
      </c>
      <c r="N321" s="278">
        <v>21</v>
      </c>
      <c r="O321" s="281">
        <v>950000</v>
      </c>
      <c r="P321" s="281">
        <v>508929</v>
      </c>
      <c r="Q321" s="270">
        <v>12714553</v>
      </c>
      <c r="R321" s="281">
        <v>200269</v>
      </c>
      <c r="S321" s="281">
        <v>12914822</v>
      </c>
      <c r="T321" s="271" t="s">
        <v>358</v>
      </c>
      <c r="U321" s="254">
        <v>0</v>
      </c>
      <c r="V321" s="254">
        <v>0</v>
      </c>
      <c r="W321" s="254">
        <v>0</v>
      </c>
      <c r="X321" s="254" t="s">
        <v>360</v>
      </c>
      <c r="Y321" s="272"/>
    </row>
    <row r="322" spans="1:25" s="256" customFormat="1" x14ac:dyDescent="0.25">
      <c r="A322" s="244">
        <v>90160000</v>
      </c>
      <c r="B322" s="282">
        <v>7</v>
      </c>
      <c r="C322" s="259" t="s">
        <v>250</v>
      </c>
      <c r="D322" s="259" t="s">
        <v>212</v>
      </c>
      <c r="E322" s="283">
        <v>274</v>
      </c>
      <c r="F322" s="274">
        <v>37176</v>
      </c>
      <c r="G322" s="275" t="s">
        <v>28</v>
      </c>
      <c r="H322" s="276">
        <v>1000</v>
      </c>
      <c r="I322" s="277" t="s">
        <v>51</v>
      </c>
      <c r="J322" s="278">
        <v>6.4</v>
      </c>
      <c r="K322" s="279" t="s">
        <v>48</v>
      </c>
      <c r="L322" s="252" t="s">
        <v>30</v>
      </c>
      <c r="M322" s="280" t="s">
        <v>274</v>
      </c>
      <c r="N322" s="278">
        <v>21</v>
      </c>
      <c r="O322" s="281">
        <v>1000000</v>
      </c>
      <c r="P322" s="281">
        <v>535714</v>
      </c>
      <c r="Q322" s="270">
        <v>13383721</v>
      </c>
      <c r="R322" s="281">
        <v>210825</v>
      </c>
      <c r="S322" s="281">
        <v>13594546</v>
      </c>
      <c r="T322" s="271" t="s">
        <v>358</v>
      </c>
      <c r="U322" s="254">
        <v>0</v>
      </c>
      <c r="V322" s="254">
        <v>0</v>
      </c>
      <c r="W322" s="254">
        <v>0</v>
      </c>
      <c r="X322" s="254" t="s">
        <v>360</v>
      </c>
      <c r="Y322" s="272"/>
    </row>
    <row r="323" spans="1:25" s="256" customFormat="1" x14ac:dyDescent="0.25">
      <c r="A323" s="244">
        <v>79619200</v>
      </c>
      <c r="B323" s="282">
        <v>3</v>
      </c>
      <c r="C323" s="259" t="s">
        <v>300</v>
      </c>
      <c r="D323" s="259" t="s">
        <v>193</v>
      </c>
      <c r="E323" s="283">
        <v>749</v>
      </c>
      <c r="F323" s="274">
        <v>41353</v>
      </c>
      <c r="G323" s="275" t="s">
        <v>28</v>
      </c>
      <c r="H323" s="276">
        <v>6000</v>
      </c>
      <c r="I323" s="277"/>
      <c r="J323" s="278"/>
      <c r="K323" s="279" t="s">
        <v>48</v>
      </c>
      <c r="L323" s="252" t="s">
        <v>30</v>
      </c>
      <c r="M323" s="280" t="s">
        <v>37</v>
      </c>
      <c r="N323" s="278">
        <v>10</v>
      </c>
      <c r="O323" s="281"/>
      <c r="P323" s="281"/>
      <c r="Q323" s="270">
        <v>0</v>
      </c>
      <c r="R323" s="281"/>
      <c r="S323" s="281"/>
      <c r="T323" s="271">
        <v>0</v>
      </c>
      <c r="U323" s="254">
        <v>0</v>
      </c>
      <c r="V323" s="254">
        <v>0</v>
      </c>
      <c r="W323" s="254">
        <v>0</v>
      </c>
      <c r="X323" s="254">
        <v>0</v>
      </c>
      <c r="Y323" s="272"/>
    </row>
    <row r="324" spans="1:25" s="256" customFormat="1" x14ac:dyDescent="0.25">
      <c r="A324" s="244">
        <v>79619200</v>
      </c>
      <c r="B324" s="282">
        <v>3</v>
      </c>
      <c r="C324" s="259" t="s">
        <v>300</v>
      </c>
      <c r="D324" s="259" t="s">
        <v>78</v>
      </c>
      <c r="E324" s="283">
        <v>749</v>
      </c>
      <c r="F324" s="274">
        <v>41365</v>
      </c>
      <c r="G324" s="275" t="s">
        <v>28</v>
      </c>
      <c r="H324" s="276">
        <v>5000</v>
      </c>
      <c r="I324" s="277" t="s">
        <v>35</v>
      </c>
      <c r="J324" s="278">
        <v>3.7</v>
      </c>
      <c r="K324" s="279" t="s">
        <v>48</v>
      </c>
      <c r="L324" s="252"/>
      <c r="M324" s="280"/>
      <c r="N324" s="278">
        <v>5</v>
      </c>
      <c r="O324" s="281">
        <v>2500000</v>
      </c>
      <c r="P324" s="281">
        <v>2500000</v>
      </c>
      <c r="Q324" s="270">
        <v>62457400</v>
      </c>
      <c r="R324" s="281">
        <v>561727</v>
      </c>
      <c r="S324" s="281">
        <v>63019127</v>
      </c>
      <c r="T324" s="271" t="s">
        <v>358</v>
      </c>
      <c r="U324" s="254">
        <v>0</v>
      </c>
      <c r="V324" s="254">
        <v>0</v>
      </c>
      <c r="W324" s="254">
        <v>0</v>
      </c>
      <c r="X324" s="254">
        <v>0</v>
      </c>
      <c r="Y324" s="272"/>
    </row>
    <row r="325" spans="1:25" s="256" customFormat="1" x14ac:dyDescent="0.25">
      <c r="A325" s="244">
        <v>79619200</v>
      </c>
      <c r="B325" s="282">
        <v>3</v>
      </c>
      <c r="C325" s="259" t="s">
        <v>300</v>
      </c>
      <c r="D325" s="259" t="s">
        <v>193</v>
      </c>
      <c r="E325" s="283">
        <v>750</v>
      </c>
      <c r="F325" s="274">
        <v>41353</v>
      </c>
      <c r="G325" s="275" t="s">
        <v>28</v>
      </c>
      <c r="H325" s="276">
        <v>6000</v>
      </c>
      <c r="I325" s="277"/>
      <c r="J325" s="278"/>
      <c r="K325" s="279" t="s">
        <v>48</v>
      </c>
      <c r="L325" s="252" t="s">
        <v>30</v>
      </c>
      <c r="M325" s="280" t="s">
        <v>37</v>
      </c>
      <c r="N325" s="278">
        <v>30</v>
      </c>
      <c r="O325" s="281"/>
      <c r="P325" s="281"/>
      <c r="Q325" s="270">
        <v>0</v>
      </c>
      <c r="R325" s="281"/>
      <c r="S325" s="281"/>
      <c r="T325" s="271">
        <v>0</v>
      </c>
      <c r="U325" s="254">
        <v>0</v>
      </c>
      <c r="V325" s="254">
        <v>0</v>
      </c>
      <c r="W325" s="254">
        <v>0</v>
      </c>
      <c r="X325" s="254">
        <v>0</v>
      </c>
      <c r="Y325" s="272"/>
    </row>
    <row r="326" spans="1:25" s="256" customFormat="1" x14ac:dyDescent="0.25">
      <c r="A326" s="244">
        <v>79619200</v>
      </c>
      <c r="B326" s="282">
        <v>3</v>
      </c>
      <c r="C326" s="259" t="s">
        <v>300</v>
      </c>
      <c r="D326" s="259" t="s">
        <v>78</v>
      </c>
      <c r="E326" s="283">
        <v>750</v>
      </c>
      <c r="F326" s="274">
        <v>41365</v>
      </c>
      <c r="G326" s="275" t="s">
        <v>28</v>
      </c>
      <c r="H326" s="276">
        <v>5000</v>
      </c>
      <c r="I326" s="277" t="s">
        <v>55</v>
      </c>
      <c r="J326" s="278">
        <v>3.9</v>
      </c>
      <c r="K326" s="279" t="s">
        <v>48</v>
      </c>
      <c r="L326" s="252"/>
      <c r="M326" s="280"/>
      <c r="N326" s="278">
        <v>21</v>
      </c>
      <c r="O326" s="281">
        <v>2500000</v>
      </c>
      <c r="P326" s="281">
        <v>2500000</v>
      </c>
      <c r="Q326" s="270">
        <v>62457400</v>
      </c>
      <c r="R326" s="281">
        <v>585250</v>
      </c>
      <c r="S326" s="281">
        <v>63042650</v>
      </c>
      <c r="T326" s="271" t="s">
        <v>358</v>
      </c>
      <c r="U326" s="254">
        <v>0</v>
      </c>
      <c r="V326" s="254">
        <v>0</v>
      </c>
      <c r="W326" s="254">
        <v>0</v>
      </c>
      <c r="X326" s="254">
        <v>0</v>
      </c>
      <c r="Y326" s="272"/>
    </row>
    <row r="327" spans="1:25" s="256" customFormat="1" x14ac:dyDescent="0.25">
      <c r="A327" s="244">
        <v>96751830</v>
      </c>
      <c r="B327" s="258">
        <v>1</v>
      </c>
      <c r="C327" s="259" t="s">
        <v>138</v>
      </c>
      <c r="D327" s="259" t="s">
        <v>193</v>
      </c>
      <c r="E327" s="273">
        <v>617</v>
      </c>
      <c r="F327" s="274">
        <v>40102</v>
      </c>
      <c r="G327" s="275" t="s">
        <v>28</v>
      </c>
      <c r="H327" s="276">
        <v>6000</v>
      </c>
      <c r="I327" s="277"/>
      <c r="J327" s="278"/>
      <c r="K327" s="279" t="s">
        <v>48</v>
      </c>
      <c r="L327" s="252" t="s">
        <v>30</v>
      </c>
      <c r="M327" s="280" t="s">
        <v>37</v>
      </c>
      <c r="N327" s="278">
        <v>10</v>
      </c>
      <c r="O327" s="281"/>
      <c r="P327" s="281"/>
      <c r="Q327" s="270">
        <v>0</v>
      </c>
      <c r="R327" s="281"/>
      <c r="S327" s="281"/>
      <c r="T327" s="271">
        <v>0</v>
      </c>
      <c r="U327" s="254">
        <v>0</v>
      </c>
      <c r="V327" s="254">
        <v>0</v>
      </c>
      <c r="W327" s="254">
        <v>0</v>
      </c>
      <c r="X327" s="254">
        <v>0</v>
      </c>
      <c r="Y327" s="272"/>
    </row>
    <row r="328" spans="1:25" s="256" customFormat="1" x14ac:dyDescent="0.25">
      <c r="A328" s="244">
        <v>96751830</v>
      </c>
      <c r="B328" s="258">
        <v>1</v>
      </c>
      <c r="C328" s="259" t="s">
        <v>138</v>
      </c>
      <c r="D328" s="259" t="s">
        <v>78</v>
      </c>
      <c r="E328" s="273">
        <v>617</v>
      </c>
      <c r="F328" s="274">
        <v>40107</v>
      </c>
      <c r="G328" s="275" t="s">
        <v>28</v>
      </c>
      <c r="H328" s="276">
        <v>6000</v>
      </c>
      <c r="I328" s="277" t="s">
        <v>35</v>
      </c>
      <c r="J328" s="278">
        <v>3.2</v>
      </c>
      <c r="K328" s="279" t="s">
        <v>30</v>
      </c>
      <c r="L328" s="252" t="s">
        <v>274</v>
      </c>
      <c r="M328" s="280" t="s">
        <v>274</v>
      </c>
      <c r="N328" s="278">
        <v>7.5</v>
      </c>
      <c r="O328" s="281">
        <v>2500000</v>
      </c>
      <c r="P328" s="281">
        <v>714286</v>
      </c>
      <c r="Q328" s="270">
        <v>17844979</v>
      </c>
      <c r="R328" s="281">
        <v>166559</v>
      </c>
      <c r="S328" s="281">
        <v>18011538</v>
      </c>
      <c r="T328" s="271" t="s">
        <v>358</v>
      </c>
      <c r="U328" s="254">
        <v>0</v>
      </c>
      <c r="V328" s="254">
        <v>0</v>
      </c>
      <c r="W328" s="254">
        <v>0</v>
      </c>
      <c r="X328" s="254" t="s">
        <v>360</v>
      </c>
      <c r="Y328" s="272"/>
    </row>
    <row r="329" spans="1:25" s="256" customFormat="1" x14ac:dyDescent="0.25">
      <c r="A329" s="244">
        <v>96751830</v>
      </c>
      <c r="B329" s="258">
        <v>1</v>
      </c>
      <c r="C329" s="259" t="s">
        <v>138</v>
      </c>
      <c r="D329" s="259" t="s">
        <v>193</v>
      </c>
      <c r="E329" s="273">
        <v>618</v>
      </c>
      <c r="F329" s="274">
        <v>40102</v>
      </c>
      <c r="G329" s="275" t="s">
        <v>28</v>
      </c>
      <c r="H329" s="276">
        <v>6000</v>
      </c>
      <c r="I329" s="277"/>
      <c r="J329" s="278"/>
      <c r="K329" s="279" t="s">
        <v>48</v>
      </c>
      <c r="L329" s="252" t="s">
        <v>30</v>
      </c>
      <c r="M329" s="280" t="s">
        <v>37</v>
      </c>
      <c r="N329" s="278">
        <v>30</v>
      </c>
      <c r="O329" s="281"/>
      <c r="P329" s="281"/>
      <c r="Q329" s="270">
        <v>0</v>
      </c>
      <c r="R329" s="281"/>
      <c r="S329" s="281"/>
      <c r="T329" s="271">
        <v>0</v>
      </c>
      <c r="U329" s="254">
        <v>0</v>
      </c>
      <c r="V329" s="254">
        <v>0</v>
      </c>
      <c r="W329" s="254">
        <v>0</v>
      </c>
      <c r="X329" s="254">
        <v>0</v>
      </c>
      <c r="Y329" s="272"/>
    </row>
    <row r="330" spans="1:25" s="256" customFormat="1" x14ac:dyDescent="0.25">
      <c r="A330" s="244">
        <v>96751830</v>
      </c>
      <c r="B330" s="258">
        <v>1</v>
      </c>
      <c r="C330" s="259" t="s">
        <v>138</v>
      </c>
      <c r="D330" s="259" t="s">
        <v>78</v>
      </c>
      <c r="E330" s="273">
        <v>618</v>
      </c>
      <c r="F330" s="274">
        <v>40107</v>
      </c>
      <c r="G330" s="275" t="s">
        <v>28</v>
      </c>
      <c r="H330" s="276">
        <v>6000</v>
      </c>
      <c r="I330" s="277" t="s">
        <v>55</v>
      </c>
      <c r="J330" s="278">
        <v>4.5</v>
      </c>
      <c r="K330" s="279" t="s">
        <v>30</v>
      </c>
      <c r="L330" s="252" t="s">
        <v>274</v>
      </c>
      <c r="M330" s="280" t="s">
        <v>274</v>
      </c>
      <c r="N330" s="278">
        <v>20.5</v>
      </c>
      <c r="O330" s="281">
        <v>3200000</v>
      </c>
      <c r="P330" s="281">
        <v>3200000</v>
      </c>
      <c r="Q330" s="270">
        <v>79945472</v>
      </c>
      <c r="R330" s="281">
        <v>1049284</v>
      </c>
      <c r="S330" s="281">
        <v>80994756</v>
      </c>
      <c r="T330" s="271" t="s">
        <v>358</v>
      </c>
      <c r="U330" s="254">
        <v>0</v>
      </c>
      <c r="V330" s="254">
        <v>0</v>
      </c>
      <c r="W330" s="254">
        <v>0</v>
      </c>
      <c r="X330" s="254" t="s">
        <v>360</v>
      </c>
      <c r="Y330" s="272"/>
    </row>
    <row r="331" spans="1:25" s="256" customFormat="1" x14ac:dyDescent="0.25">
      <c r="A331" s="244">
        <v>96751830</v>
      </c>
      <c r="B331" s="258">
        <v>1</v>
      </c>
      <c r="C331" s="259" t="s">
        <v>138</v>
      </c>
      <c r="D331" s="259" t="s">
        <v>193</v>
      </c>
      <c r="E331" s="273">
        <v>689</v>
      </c>
      <c r="F331" s="274">
        <v>40869</v>
      </c>
      <c r="G331" s="275" t="s">
        <v>28</v>
      </c>
      <c r="H331" s="276">
        <v>4000</v>
      </c>
      <c r="I331" s="277"/>
      <c r="J331" s="278"/>
      <c r="K331" s="279" t="s">
        <v>30</v>
      </c>
      <c r="L331" s="252" t="s">
        <v>48</v>
      </c>
      <c r="M331" s="280" t="s">
        <v>37</v>
      </c>
      <c r="N331" s="278">
        <v>10</v>
      </c>
      <c r="O331" s="281"/>
      <c r="P331" s="281"/>
      <c r="Q331" s="270">
        <v>0</v>
      </c>
      <c r="R331" s="281"/>
      <c r="S331" s="281"/>
      <c r="T331" s="271">
        <v>0</v>
      </c>
      <c r="U331" s="254">
        <v>0</v>
      </c>
      <c r="V331" s="254" t="s">
        <v>362</v>
      </c>
      <c r="W331" s="254">
        <v>0</v>
      </c>
      <c r="X331" s="254">
        <v>0</v>
      </c>
      <c r="Y331" s="272"/>
    </row>
    <row r="332" spans="1:25" s="256" customFormat="1" x14ac:dyDescent="0.25">
      <c r="A332" s="244">
        <v>96751830</v>
      </c>
      <c r="B332" s="258">
        <v>1</v>
      </c>
      <c r="C332" s="259" t="s">
        <v>138</v>
      </c>
      <c r="D332" s="259" t="s">
        <v>193</v>
      </c>
      <c r="E332" s="273">
        <v>690</v>
      </c>
      <c r="F332" s="274">
        <v>40869</v>
      </c>
      <c r="G332" s="275" t="s">
        <v>28</v>
      </c>
      <c r="H332" s="276">
        <v>4000</v>
      </c>
      <c r="I332" s="277"/>
      <c r="J332" s="278"/>
      <c r="K332" s="279" t="s">
        <v>30</v>
      </c>
      <c r="L332" s="252" t="s">
        <v>48</v>
      </c>
      <c r="M332" s="280" t="s">
        <v>37</v>
      </c>
      <c r="N332" s="278">
        <v>30</v>
      </c>
      <c r="O332" s="281"/>
      <c r="P332" s="281"/>
      <c r="Q332" s="270">
        <v>0</v>
      </c>
      <c r="R332" s="281"/>
      <c r="S332" s="281"/>
      <c r="T332" s="271">
        <v>0</v>
      </c>
      <c r="U332" s="254">
        <v>0</v>
      </c>
      <c r="V332" s="254" t="s">
        <v>362</v>
      </c>
      <c r="W332" s="254">
        <v>0</v>
      </c>
      <c r="X332" s="254">
        <v>0</v>
      </c>
      <c r="Y332" s="272"/>
    </row>
    <row r="333" spans="1:25" s="256" customFormat="1" x14ac:dyDescent="0.25">
      <c r="A333" s="244">
        <v>59175530</v>
      </c>
      <c r="B333" s="258">
        <v>7</v>
      </c>
      <c r="C333" s="259" t="s">
        <v>284</v>
      </c>
      <c r="D333" s="259" t="s">
        <v>193</v>
      </c>
      <c r="E333" s="273">
        <v>726</v>
      </c>
      <c r="F333" s="274">
        <v>41109</v>
      </c>
      <c r="G333" s="275" t="s">
        <v>46</v>
      </c>
      <c r="H333" s="276">
        <v>100000</v>
      </c>
      <c r="I333" s="277"/>
      <c r="J333" s="278"/>
      <c r="K333" s="279" t="s">
        <v>48</v>
      </c>
      <c r="L333" s="252"/>
      <c r="M333" s="280"/>
      <c r="N333" s="278">
        <v>10</v>
      </c>
      <c r="O333" s="281"/>
      <c r="P333" s="281"/>
      <c r="Q333" s="270">
        <v>0</v>
      </c>
      <c r="R333" s="281"/>
      <c r="S333" s="281"/>
      <c r="T333" s="271">
        <v>0</v>
      </c>
      <c r="U333" s="254">
        <v>0</v>
      </c>
      <c r="V333" s="254">
        <v>0</v>
      </c>
      <c r="W333" s="254">
        <v>0</v>
      </c>
      <c r="X333" s="254">
        <v>0</v>
      </c>
      <c r="Y333" s="272" t="s">
        <v>215</v>
      </c>
    </row>
    <row r="334" spans="1:25" s="256" customFormat="1" x14ac:dyDescent="0.25">
      <c r="A334" s="244">
        <v>59175530</v>
      </c>
      <c r="B334" s="258">
        <v>7</v>
      </c>
      <c r="C334" s="259" t="s">
        <v>284</v>
      </c>
      <c r="D334" s="259" t="s">
        <v>78</v>
      </c>
      <c r="E334" s="273">
        <v>726</v>
      </c>
      <c r="F334" s="274">
        <v>41135</v>
      </c>
      <c r="G334" s="275" t="s">
        <v>28</v>
      </c>
      <c r="H334" s="276">
        <v>1100</v>
      </c>
      <c r="I334" s="277" t="s">
        <v>35</v>
      </c>
      <c r="J334" s="278">
        <v>6.5</v>
      </c>
      <c r="K334" s="279" t="s">
        <v>48</v>
      </c>
      <c r="L334" s="252"/>
      <c r="M334" s="280"/>
      <c r="N334" s="278">
        <v>10</v>
      </c>
      <c r="O334" s="281">
        <v>342000</v>
      </c>
      <c r="P334" s="281">
        <v>342000</v>
      </c>
      <c r="Q334" s="270">
        <v>8544172</v>
      </c>
      <c r="R334" s="281">
        <v>244057</v>
      </c>
      <c r="S334" s="281">
        <v>8788229</v>
      </c>
      <c r="T334" s="271" t="s">
        <v>358</v>
      </c>
      <c r="U334" s="254">
        <v>0</v>
      </c>
      <c r="V334" s="254">
        <v>0</v>
      </c>
      <c r="W334" s="254">
        <v>0</v>
      </c>
      <c r="X334" s="255"/>
      <c r="Y334" s="272" t="s">
        <v>215</v>
      </c>
    </row>
    <row r="335" spans="1:25" s="256" customFormat="1" x14ac:dyDescent="0.25">
      <c r="A335" s="244">
        <v>61704000</v>
      </c>
      <c r="B335" s="258" t="s">
        <v>52</v>
      </c>
      <c r="C335" s="259" t="s">
        <v>246</v>
      </c>
      <c r="D335" s="259" t="s">
        <v>212</v>
      </c>
      <c r="E335" s="273">
        <v>308</v>
      </c>
      <c r="F335" s="274">
        <v>37546</v>
      </c>
      <c r="G335" s="275" t="s">
        <v>28</v>
      </c>
      <c r="H335" s="276">
        <v>7000</v>
      </c>
      <c r="I335" s="277" t="s">
        <v>35</v>
      </c>
      <c r="J335" s="278">
        <v>4</v>
      </c>
      <c r="K335" s="279" t="s">
        <v>48</v>
      </c>
      <c r="L335" s="252" t="s">
        <v>274</v>
      </c>
      <c r="M335" s="280" t="s">
        <v>274</v>
      </c>
      <c r="N335" s="278">
        <v>10</v>
      </c>
      <c r="O335" s="281">
        <v>7000000</v>
      </c>
      <c r="P335" s="281"/>
      <c r="Q335" s="270">
        <v>0</v>
      </c>
      <c r="R335" s="281"/>
      <c r="S335" s="281"/>
      <c r="T335" s="271" t="s">
        <v>358</v>
      </c>
      <c r="U335" s="254">
        <v>0</v>
      </c>
      <c r="V335" s="254">
        <v>0</v>
      </c>
      <c r="W335" s="254" t="s">
        <v>359</v>
      </c>
      <c r="X335" s="254" t="s">
        <v>360</v>
      </c>
      <c r="Y335" s="272"/>
    </row>
    <row r="336" spans="1:25" s="256" customFormat="1" x14ac:dyDescent="0.25">
      <c r="A336" s="244">
        <v>61704000</v>
      </c>
      <c r="B336" s="258" t="s">
        <v>52</v>
      </c>
      <c r="C336" s="259" t="s">
        <v>246</v>
      </c>
      <c r="D336" s="259" t="s">
        <v>212</v>
      </c>
      <c r="E336" s="273">
        <v>411</v>
      </c>
      <c r="F336" s="274">
        <v>38467</v>
      </c>
      <c r="G336" s="275" t="s">
        <v>28</v>
      </c>
      <c r="H336" s="276">
        <v>6900</v>
      </c>
      <c r="I336" s="277" t="s">
        <v>55</v>
      </c>
      <c r="J336" s="278">
        <v>4</v>
      </c>
      <c r="K336" s="279" t="s">
        <v>30</v>
      </c>
      <c r="L336" s="252" t="s">
        <v>274</v>
      </c>
      <c r="M336" s="280" t="s">
        <v>274</v>
      </c>
      <c r="N336" s="278">
        <v>20</v>
      </c>
      <c r="O336" s="281">
        <v>6900000</v>
      </c>
      <c r="P336" s="281">
        <v>6900000</v>
      </c>
      <c r="Q336" s="270">
        <v>172382424</v>
      </c>
      <c r="R336" s="281">
        <v>1723824</v>
      </c>
      <c r="S336" s="281">
        <v>174106248</v>
      </c>
      <c r="T336" s="271" t="s">
        <v>358</v>
      </c>
      <c r="U336" s="254">
        <v>0</v>
      </c>
      <c r="V336" s="254">
        <v>0</v>
      </c>
      <c r="W336" s="254">
        <v>0</v>
      </c>
      <c r="X336" s="254" t="s">
        <v>360</v>
      </c>
      <c r="Y336" s="272"/>
    </row>
    <row r="337" spans="1:25" s="256" customFormat="1" x14ac:dyDescent="0.25">
      <c r="A337" s="244">
        <v>61704000</v>
      </c>
      <c r="B337" s="258" t="s">
        <v>52</v>
      </c>
      <c r="C337" s="259" t="s">
        <v>246</v>
      </c>
      <c r="D337" s="259" t="s">
        <v>193</v>
      </c>
      <c r="E337" s="273">
        <v>608</v>
      </c>
      <c r="F337" s="274">
        <v>40051</v>
      </c>
      <c r="G337" s="275" t="s">
        <v>28</v>
      </c>
      <c r="H337" s="276">
        <v>11000</v>
      </c>
      <c r="I337" s="277"/>
      <c r="J337" s="278"/>
      <c r="K337" s="279" t="s">
        <v>30</v>
      </c>
      <c r="L337" s="252" t="s">
        <v>48</v>
      </c>
      <c r="M337" s="280" t="s">
        <v>274</v>
      </c>
      <c r="N337" s="278">
        <v>25</v>
      </c>
      <c r="O337" s="281"/>
      <c r="P337" s="281"/>
      <c r="Q337" s="270">
        <v>0</v>
      </c>
      <c r="R337" s="281"/>
      <c r="S337" s="281"/>
      <c r="T337" s="271">
        <v>0</v>
      </c>
      <c r="U337" s="254">
        <v>0</v>
      </c>
      <c r="V337" s="254" t="s">
        <v>362</v>
      </c>
      <c r="W337" s="254">
        <v>0</v>
      </c>
      <c r="X337" s="254">
        <v>0</v>
      </c>
      <c r="Y337" s="272"/>
    </row>
    <row r="338" spans="1:25" s="256" customFormat="1" x14ac:dyDescent="0.25">
      <c r="A338" s="292">
        <v>81494400</v>
      </c>
      <c r="B338" s="258" t="s">
        <v>52</v>
      </c>
      <c r="C338" s="259" t="s">
        <v>322</v>
      </c>
      <c r="D338" s="259" t="s">
        <v>212</v>
      </c>
      <c r="E338" s="273">
        <v>770</v>
      </c>
      <c r="F338" s="274">
        <v>41600</v>
      </c>
      <c r="G338" s="275" t="s">
        <v>28</v>
      </c>
      <c r="H338" s="276">
        <v>4200</v>
      </c>
      <c r="I338" s="277" t="s">
        <v>35</v>
      </c>
      <c r="J338" s="278">
        <v>5.9</v>
      </c>
      <c r="K338" s="279" t="s">
        <v>48</v>
      </c>
      <c r="L338" s="252"/>
      <c r="M338" s="280"/>
      <c r="N338" s="278">
        <v>8</v>
      </c>
      <c r="O338" s="281">
        <v>4200000</v>
      </c>
      <c r="P338" s="281">
        <v>3695999.9997999999</v>
      </c>
      <c r="Q338" s="270">
        <v>92337020</v>
      </c>
      <c r="R338" s="281">
        <v>294801</v>
      </c>
      <c r="S338" s="281">
        <v>92631821</v>
      </c>
      <c r="T338" s="271" t="s">
        <v>358</v>
      </c>
      <c r="U338" s="254">
        <v>0</v>
      </c>
      <c r="V338" s="254">
        <v>0</v>
      </c>
      <c r="W338" s="254">
        <v>0</v>
      </c>
      <c r="X338" s="254">
        <v>0</v>
      </c>
      <c r="Y338" s="272"/>
    </row>
    <row r="339" spans="1:25" s="256" customFormat="1" x14ac:dyDescent="0.25">
      <c r="A339" s="244">
        <v>95819000</v>
      </c>
      <c r="B339" s="258" t="s">
        <v>52</v>
      </c>
      <c r="C339" s="259" t="s">
        <v>203</v>
      </c>
      <c r="D339" s="259" t="s">
        <v>193</v>
      </c>
      <c r="E339" s="273">
        <v>627</v>
      </c>
      <c r="F339" s="274">
        <v>40199</v>
      </c>
      <c r="G339" s="275" t="s">
        <v>28</v>
      </c>
      <c r="H339" s="276">
        <v>1000</v>
      </c>
      <c r="I339" s="277"/>
      <c r="J339" s="278"/>
      <c r="K339" s="279" t="s">
        <v>48</v>
      </c>
      <c r="L339" s="252" t="s">
        <v>30</v>
      </c>
      <c r="M339" s="280" t="s">
        <v>125</v>
      </c>
      <c r="N339" s="278">
        <v>10</v>
      </c>
      <c r="O339" s="281"/>
      <c r="P339" s="281"/>
      <c r="Q339" s="270">
        <v>0</v>
      </c>
      <c r="R339" s="281"/>
      <c r="S339" s="281"/>
      <c r="T339" s="271">
        <v>0</v>
      </c>
      <c r="U339" s="254">
        <v>0</v>
      </c>
      <c r="V339" s="254">
        <v>0</v>
      </c>
      <c r="W339" s="254">
        <v>0</v>
      </c>
      <c r="X339" s="254">
        <v>0</v>
      </c>
      <c r="Y339" s="272"/>
    </row>
    <row r="340" spans="1:25" s="256" customFormat="1" x14ac:dyDescent="0.25">
      <c r="A340" s="244">
        <v>95819000</v>
      </c>
      <c r="B340" s="258" t="s">
        <v>52</v>
      </c>
      <c r="C340" s="259" t="s">
        <v>203</v>
      </c>
      <c r="D340" s="259" t="s">
        <v>78</v>
      </c>
      <c r="E340" s="273">
        <v>627</v>
      </c>
      <c r="F340" s="274">
        <v>40210</v>
      </c>
      <c r="G340" s="275" t="s">
        <v>89</v>
      </c>
      <c r="H340" s="276">
        <v>20900000</v>
      </c>
      <c r="I340" s="277" t="s">
        <v>35</v>
      </c>
      <c r="J340" s="278">
        <v>6.5</v>
      </c>
      <c r="K340" s="279" t="s">
        <v>48</v>
      </c>
      <c r="L340" s="252" t="s">
        <v>30</v>
      </c>
      <c r="M340" s="280" t="s">
        <v>274</v>
      </c>
      <c r="N340" s="278">
        <v>5</v>
      </c>
      <c r="O340" s="281"/>
      <c r="P340" s="281"/>
      <c r="Q340" s="270">
        <v>0</v>
      </c>
      <c r="R340" s="281"/>
      <c r="S340" s="281"/>
      <c r="T340" s="271">
        <v>0</v>
      </c>
      <c r="U340" s="254">
        <v>0</v>
      </c>
      <c r="V340" s="254" t="s">
        <v>362</v>
      </c>
      <c r="W340" s="254">
        <v>0</v>
      </c>
      <c r="X340" s="254" t="s">
        <v>360</v>
      </c>
      <c r="Y340" s="272"/>
    </row>
    <row r="341" spans="1:25" s="256" customFormat="1" x14ac:dyDescent="0.25">
      <c r="A341" s="244">
        <v>90331000</v>
      </c>
      <c r="B341" s="282">
        <v>6</v>
      </c>
      <c r="C341" s="259" t="s">
        <v>253</v>
      </c>
      <c r="D341" s="259" t="s">
        <v>193</v>
      </c>
      <c r="E341" s="273">
        <v>421</v>
      </c>
      <c r="F341" s="274">
        <v>38541</v>
      </c>
      <c r="G341" s="275" t="s">
        <v>28</v>
      </c>
      <c r="H341" s="276">
        <v>1800</v>
      </c>
      <c r="I341" s="277"/>
      <c r="J341" s="278"/>
      <c r="K341" s="279" t="s">
        <v>48</v>
      </c>
      <c r="L341" s="252" t="s">
        <v>30</v>
      </c>
      <c r="M341" s="280" t="s">
        <v>274</v>
      </c>
      <c r="N341" s="278">
        <v>21</v>
      </c>
      <c r="O341" s="281"/>
      <c r="P341" s="281"/>
      <c r="Q341" s="270">
        <v>0</v>
      </c>
      <c r="R341" s="281"/>
      <c r="S341" s="281"/>
      <c r="T341" s="271">
        <v>0</v>
      </c>
      <c r="U341" s="254">
        <v>0</v>
      </c>
      <c r="V341" s="254">
        <v>0</v>
      </c>
      <c r="W341" s="254">
        <v>0</v>
      </c>
      <c r="X341" s="254">
        <v>0</v>
      </c>
      <c r="Y341" s="272"/>
    </row>
    <row r="342" spans="1:25" s="256" customFormat="1" x14ac:dyDescent="0.25">
      <c r="A342" s="244">
        <v>90331000</v>
      </c>
      <c r="B342" s="282">
        <v>6</v>
      </c>
      <c r="C342" s="259" t="s">
        <v>253</v>
      </c>
      <c r="D342" s="259" t="s">
        <v>78</v>
      </c>
      <c r="E342" s="273">
        <v>421</v>
      </c>
      <c r="F342" s="274">
        <v>38548</v>
      </c>
      <c r="G342" s="275" t="s">
        <v>28</v>
      </c>
      <c r="H342" s="276">
        <v>1800</v>
      </c>
      <c r="I342" s="277" t="s">
        <v>40</v>
      </c>
      <c r="J342" s="278">
        <v>3.4</v>
      </c>
      <c r="K342" s="279" t="s">
        <v>48</v>
      </c>
      <c r="L342" s="252" t="s">
        <v>274</v>
      </c>
      <c r="M342" s="280" t="s">
        <v>274</v>
      </c>
      <c r="N342" s="278">
        <v>21</v>
      </c>
      <c r="O342" s="281">
        <v>1800000</v>
      </c>
      <c r="P342" s="281">
        <v>0</v>
      </c>
      <c r="Q342" s="270">
        <v>0</v>
      </c>
      <c r="R342" s="281">
        <v>0</v>
      </c>
      <c r="S342" s="281">
        <v>0</v>
      </c>
      <c r="T342" s="271" t="s">
        <v>358</v>
      </c>
      <c r="U342" s="254">
        <v>0</v>
      </c>
      <c r="V342" s="254">
        <v>0</v>
      </c>
      <c r="W342" s="254" t="s">
        <v>359</v>
      </c>
      <c r="X342" s="254" t="s">
        <v>360</v>
      </c>
      <c r="Y342" s="272"/>
    </row>
    <row r="343" spans="1:25" s="256" customFormat="1" x14ac:dyDescent="0.25">
      <c r="A343" s="244">
        <v>90331000</v>
      </c>
      <c r="B343" s="258">
        <v>6</v>
      </c>
      <c r="C343" s="259" t="s">
        <v>253</v>
      </c>
      <c r="D343" s="259" t="s">
        <v>193</v>
      </c>
      <c r="E343" s="273">
        <v>605</v>
      </c>
      <c r="F343" s="274">
        <v>40043</v>
      </c>
      <c r="G343" s="275" t="s">
        <v>28</v>
      </c>
      <c r="H343" s="276">
        <v>2000</v>
      </c>
      <c r="I343" s="277"/>
      <c r="J343" s="278"/>
      <c r="K343" s="279" t="s">
        <v>30</v>
      </c>
      <c r="L343" s="252" t="s">
        <v>48</v>
      </c>
      <c r="M343" s="280" t="s">
        <v>274</v>
      </c>
      <c r="N343" s="278">
        <v>10</v>
      </c>
      <c r="O343" s="281"/>
      <c r="P343" s="281"/>
      <c r="Q343" s="270">
        <v>0</v>
      </c>
      <c r="R343" s="281"/>
      <c r="S343" s="281"/>
      <c r="T343" s="271">
        <v>0</v>
      </c>
      <c r="U343" s="254">
        <v>0</v>
      </c>
      <c r="V343" s="254">
        <v>0</v>
      </c>
      <c r="W343" s="254">
        <v>0</v>
      </c>
      <c r="X343" s="254">
        <v>0</v>
      </c>
      <c r="Y343" s="272"/>
    </row>
    <row r="344" spans="1:25" s="256" customFormat="1" x14ac:dyDescent="0.25">
      <c r="A344" s="244">
        <v>90331000</v>
      </c>
      <c r="B344" s="258">
        <v>6</v>
      </c>
      <c r="C344" s="259" t="s">
        <v>253</v>
      </c>
      <c r="D344" s="259" t="s">
        <v>78</v>
      </c>
      <c r="E344" s="273">
        <v>605</v>
      </c>
      <c r="F344" s="274">
        <v>40044</v>
      </c>
      <c r="G344" s="275" t="s">
        <v>28</v>
      </c>
      <c r="H344" s="276">
        <v>2000</v>
      </c>
      <c r="I344" s="277" t="s">
        <v>39</v>
      </c>
      <c r="J344" s="278">
        <v>3.25</v>
      </c>
      <c r="K344" s="279" t="s">
        <v>48</v>
      </c>
      <c r="L344" s="252" t="s">
        <v>274</v>
      </c>
      <c r="M344" s="280" t="s">
        <v>274</v>
      </c>
      <c r="N344" s="278">
        <v>5</v>
      </c>
      <c r="O344" s="281">
        <v>1000000</v>
      </c>
      <c r="P344" s="281"/>
      <c r="Q344" s="270">
        <v>0</v>
      </c>
      <c r="R344" s="281"/>
      <c r="S344" s="281"/>
      <c r="T344" s="271" t="s">
        <v>358</v>
      </c>
      <c r="U344" s="254">
        <v>0</v>
      </c>
      <c r="V344" s="254">
        <v>0</v>
      </c>
      <c r="W344" s="254" t="s">
        <v>359</v>
      </c>
      <c r="X344" s="254" t="s">
        <v>360</v>
      </c>
      <c r="Y344" s="272"/>
    </row>
    <row r="345" spans="1:25" s="256" customFormat="1" x14ac:dyDescent="0.25">
      <c r="A345" s="244">
        <v>90331000</v>
      </c>
      <c r="B345" s="258">
        <v>6</v>
      </c>
      <c r="C345" s="259" t="s">
        <v>253</v>
      </c>
      <c r="D345" s="259" t="s">
        <v>193</v>
      </c>
      <c r="E345" s="273">
        <v>606</v>
      </c>
      <c r="F345" s="274">
        <v>40043</v>
      </c>
      <c r="G345" s="275" t="s">
        <v>28</v>
      </c>
      <c r="H345" s="276">
        <v>2000</v>
      </c>
      <c r="I345" s="277"/>
      <c r="J345" s="278"/>
      <c r="K345" s="279" t="s">
        <v>30</v>
      </c>
      <c r="L345" s="252" t="s">
        <v>48</v>
      </c>
      <c r="M345" s="280" t="s">
        <v>274</v>
      </c>
      <c r="N345" s="278">
        <v>30</v>
      </c>
      <c r="O345" s="281"/>
      <c r="P345" s="281"/>
      <c r="Q345" s="270">
        <v>0</v>
      </c>
      <c r="R345" s="281"/>
      <c r="S345" s="281"/>
      <c r="T345" s="271">
        <v>0</v>
      </c>
      <c r="U345" s="254">
        <v>0</v>
      </c>
      <c r="V345" s="254">
        <v>0</v>
      </c>
      <c r="W345" s="254">
        <v>0</v>
      </c>
      <c r="X345" s="254">
        <v>0</v>
      </c>
      <c r="Y345" s="272"/>
    </row>
    <row r="346" spans="1:25" s="256" customFormat="1" x14ac:dyDescent="0.25">
      <c r="A346" s="244">
        <v>90331000</v>
      </c>
      <c r="B346" s="258">
        <v>6</v>
      </c>
      <c r="C346" s="259" t="s">
        <v>253</v>
      </c>
      <c r="D346" s="259" t="s">
        <v>78</v>
      </c>
      <c r="E346" s="273">
        <v>606</v>
      </c>
      <c r="F346" s="274">
        <v>40044</v>
      </c>
      <c r="G346" s="275" t="s">
        <v>28</v>
      </c>
      <c r="H346" s="276">
        <v>2000</v>
      </c>
      <c r="I346" s="277" t="s">
        <v>38</v>
      </c>
      <c r="J346" s="278">
        <v>3.75</v>
      </c>
      <c r="K346" s="279"/>
      <c r="L346" s="252" t="s">
        <v>48</v>
      </c>
      <c r="M346" s="280" t="s">
        <v>274</v>
      </c>
      <c r="N346" s="278">
        <v>21</v>
      </c>
      <c r="O346" s="281">
        <v>1000000</v>
      </c>
      <c r="P346" s="281">
        <v>815788</v>
      </c>
      <c r="Q346" s="270">
        <v>20380799</v>
      </c>
      <c r="R346" s="281">
        <v>317548</v>
      </c>
      <c r="S346" s="281">
        <v>20698347</v>
      </c>
      <c r="T346" s="271" t="s">
        <v>358</v>
      </c>
      <c r="U346" s="254">
        <v>0</v>
      </c>
      <c r="V346" s="254">
        <v>0</v>
      </c>
      <c r="W346" s="254">
        <v>0</v>
      </c>
      <c r="X346" s="254" t="s">
        <v>360</v>
      </c>
      <c r="Y346" s="272"/>
    </row>
    <row r="347" spans="1:25" s="256" customFormat="1" x14ac:dyDescent="0.25">
      <c r="A347" s="244">
        <v>90331000</v>
      </c>
      <c r="B347" s="258">
        <v>6</v>
      </c>
      <c r="C347" s="259" t="s">
        <v>253</v>
      </c>
      <c r="D347" s="259" t="s">
        <v>81</v>
      </c>
      <c r="E347" s="273">
        <v>606</v>
      </c>
      <c r="F347" s="274">
        <v>41962</v>
      </c>
      <c r="G347" s="275" t="s">
        <v>89</v>
      </c>
      <c r="H347" s="276">
        <v>27940000</v>
      </c>
      <c r="I347" s="277" t="s">
        <v>42</v>
      </c>
      <c r="J347" s="278">
        <v>5</v>
      </c>
      <c r="K347" s="279"/>
      <c r="L347" s="252" t="s">
        <v>48</v>
      </c>
      <c r="M347" s="280"/>
      <c r="N347" s="278">
        <v>7</v>
      </c>
      <c r="O347" s="281"/>
      <c r="P347" s="281"/>
      <c r="Q347" s="270"/>
      <c r="R347" s="281"/>
      <c r="S347" s="281"/>
      <c r="T347" s="271">
        <v>0</v>
      </c>
      <c r="U347" s="254">
        <v>0</v>
      </c>
      <c r="V347" s="254" t="s">
        <v>362</v>
      </c>
      <c r="W347" s="254">
        <v>0</v>
      </c>
      <c r="X347" s="254">
        <v>0</v>
      </c>
      <c r="Y347" s="272"/>
    </row>
    <row r="348" spans="1:25" s="256" customFormat="1" x14ac:dyDescent="0.25">
      <c r="A348" s="244">
        <v>90331000</v>
      </c>
      <c r="B348" s="258">
        <v>6</v>
      </c>
      <c r="C348" s="259" t="s">
        <v>253</v>
      </c>
      <c r="D348" s="259" t="s">
        <v>81</v>
      </c>
      <c r="E348" s="273">
        <v>606</v>
      </c>
      <c r="F348" s="274">
        <v>41962</v>
      </c>
      <c r="G348" s="275" t="s">
        <v>28</v>
      </c>
      <c r="H348" s="276">
        <v>1150</v>
      </c>
      <c r="I348" s="277" t="s">
        <v>43</v>
      </c>
      <c r="J348" s="278">
        <v>2.5</v>
      </c>
      <c r="K348" s="279"/>
      <c r="L348" s="252" t="s">
        <v>48</v>
      </c>
      <c r="M348" s="280"/>
      <c r="N348" s="278">
        <v>7</v>
      </c>
      <c r="O348" s="281"/>
      <c r="P348" s="281"/>
      <c r="Q348" s="270"/>
      <c r="R348" s="281"/>
      <c r="S348" s="281"/>
      <c r="T348" s="271" t="s">
        <v>358</v>
      </c>
      <c r="U348" s="254">
        <v>0</v>
      </c>
      <c r="V348" s="254" t="s">
        <v>362</v>
      </c>
      <c r="W348" s="254">
        <v>0</v>
      </c>
      <c r="X348" s="254">
        <v>0</v>
      </c>
      <c r="Y348" s="272"/>
    </row>
    <row r="349" spans="1:25" s="256" customFormat="1" x14ac:dyDescent="0.25">
      <c r="A349" s="244">
        <v>90331000</v>
      </c>
      <c r="B349" s="258">
        <v>6</v>
      </c>
      <c r="C349" s="259" t="s">
        <v>253</v>
      </c>
      <c r="D349" s="259" t="s">
        <v>81</v>
      </c>
      <c r="E349" s="273">
        <v>606</v>
      </c>
      <c r="F349" s="274">
        <v>41962</v>
      </c>
      <c r="G349" s="275" t="s">
        <v>28</v>
      </c>
      <c r="H349" s="276">
        <v>1150</v>
      </c>
      <c r="I349" s="277" t="s">
        <v>45</v>
      </c>
      <c r="J349" s="278">
        <v>3.3</v>
      </c>
      <c r="K349" s="279"/>
      <c r="L349" s="252" t="s">
        <v>48</v>
      </c>
      <c r="M349" s="280"/>
      <c r="N349" s="278">
        <v>21</v>
      </c>
      <c r="O349" s="281"/>
      <c r="P349" s="281"/>
      <c r="Q349" s="270"/>
      <c r="R349" s="281"/>
      <c r="S349" s="281"/>
      <c r="T349" s="271" t="s">
        <v>358</v>
      </c>
      <c r="U349" s="254">
        <v>0</v>
      </c>
      <c r="V349" s="254" t="s">
        <v>362</v>
      </c>
      <c r="W349" s="254">
        <v>0</v>
      </c>
      <c r="X349" s="254">
        <v>0</v>
      </c>
      <c r="Y349" s="272"/>
    </row>
    <row r="350" spans="1:25" s="256" customFormat="1" x14ac:dyDescent="0.25">
      <c r="A350" s="244">
        <v>76033514</v>
      </c>
      <c r="B350" s="258">
        <v>2</v>
      </c>
      <c r="C350" s="259" t="s">
        <v>290</v>
      </c>
      <c r="D350" s="259" t="s">
        <v>193</v>
      </c>
      <c r="E350" s="273">
        <v>736</v>
      </c>
      <c r="F350" s="274">
        <v>41234</v>
      </c>
      <c r="G350" s="275" t="s">
        <v>28</v>
      </c>
      <c r="H350" s="276">
        <v>5000</v>
      </c>
      <c r="I350" s="277"/>
      <c r="J350" s="278"/>
      <c r="K350" s="279" t="s">
        <v>48</v>
      </c>
      <c r="L350" s="252" t="s">
        <v>30</v>
      </c>
      <c r="M350" s="280" t="s">
        <v>37</v>
      </c>
      <c r="N350" s="278">
        <v>10</v>
      </c>
      <c r="O350" s="281"/>
      <c r="P350" s="281"/>
      <c r="Q350" s="270">
        <v>0</v>
      </c>
      <c r="R350" s="281"/>
      <c r="S350" s="281"/>
      <c r="T350" s="271">
        <v>0</v>
      </c>
      <c r="U350" s="254">
        <v>0</v>
      </c>
      <c r="V350" s="254" t="s">
        <v>362</v>
      </c>
      <c r="W350" s="254">
        <v>0</v>
      </c>
      <c r="X350" s="254">
        <v>0</v>
      </c>
      <c r="Y350" s="272"/>
    </row>
    <row r="351" spans="1:25" s="256" customFormat="1" x14ac:dyDescent="0.25">
      <c r="A351" s="244">
        <v>76033514</v>
      </c>
      <c r="B351" s="258">
        <v>2</v>
      </c>
      <c r="C351" s="259" t="s">
        <v>290</v>
      </c>
      <c r="D351" s="259" t="s">
        <v>78</v>
      </c>
      <c r="E351" s="273">
        <v>736</v>
      </c>
      <c r="F351" s="274">
        <v>41583</v>
      </c>
      <c r="G351" s="275" t="s">
        <v>89</v>
      </c>
      <c r="H351" s="276">
        <v>45000000</v>
      </c>
      <c r="I351" s="277" t="s">
        <v>35</v>
      </c>
      <c r="J351" s="278">
        <v>7.85</v>
      </c>
      <c r="K351" s="279" t="s">
        <v>48</v>
      </c>
      <c r="L351" s="252" t="s">
        <v>30</v>
      </c>
      <c r="M351" s="280"/>
      <c r="N351" s="278">
        <v>5</v>
      </c>
      <c r="O351" s="281"/>
      <c r="P351" s="281"/>
      <c r="Q351" s="270">
        <v>0</v>
      </c>
      <c r="R351" s="281"/>
      <c r="S351" s="281"/>
      <c r="T351" s="271">
        <v>0</v>
      </c>
      <c r="U351" s="254">
        <v>0</v>
      </c>
      <c r="V351" s="254" t="s">
        <v>362</v>
      </c>
      <c r="W351" s="254">
        <v>0</v>
      </c>
      <c r="X351" s="254">
        <v>0</v>
      </c>
      <c r="Y351" s="272"/>
    </row>
    <row r="352" spans="1:25" s="256" customFormat="1" x14ac:dyDescent="0.25">
      <c r="A352" s="244">
        <v>76033514</v>
      </c>
      <c r="B352" s="258">
        <v>2</v>
      </c>
      <c r="C352" s="259" t="s">
        <v>290</v>
      </c>
      <c r="D352" s="259" t="s">
        <v>78</v>
      </c>
      <c r="E352" s="273">
        <v>736</v>
      </c>
      <c r="F352" s="274">
        <v>41583</v>
      </c>
      <c r="G352" s="275" t="s">
        <v>28</v>
      </c>
      <c r="H352" s="276">
        <v>3200</v>
      </c>
      <c r="I352" s="277" t="s">
        <v>55</v>
      </c>
      <c r="J352" s="278">
        <v>4.6500000000000004</v>
      </c>
      <c r="K352" s="279" t="s">
        <v>48</v>
      </c>
      <c r="L352" s="252" t="s">
        <v>30</v>
      </c>
      <c r="M352" s="280"/>
      <c r="N352" s="278">
        <v>5</v>
      </c>
      <c r="O352" s="281"/>
      <c r="P352" s="281"/>
      <c r="Q352" s="270">
        <v>0</v>
      </c>
      <c r="R352" s="281"/>
      <c r="S352" s="281"/>
      <c r="T352" s="271" t="s">
        <v>358</v>
      </c>
      <c r="U352" s="254">
        <v>0</v>
      </c>
      <c r="V352" s="254" t="s">
        <v>362</v>
      </c>
      <c r="W352" s="254">
        <v>0</v>
      </c>
      <c r="X352" s="254">
        <v>0</v>
      </c>
      <c r="Y352" s="272"/>
    </row>
    <row r="353" spans="1:25" s="256" customFormat="1" x14ac:dyDescent="0.25">
      <c r="A353" s="244">
        <v>76033514</v>
      </c>
      <c r="B353" s="258">
        <v>2</v>
      </c>
      <c r="C353" s="259" t="s">
        <v>290</v>
      </c>
      <c r="D353" s="259" t="s">
        <v>193</v>
      </c>
      <c r="E353" s="273">
        <v>737</v>
      </c>
      <c r="F353" s="274">
        <v>41234</v>
      </c>
      <c r="G353" s="275" t="s">
        <v>28</v>
      </c>
      <c r="H353" s="276">
        <v>5000</v>
      </c>
      <c r="I353" s="277"/>
      <c r="J353" s="278"/>
      <c r="K353" s="279" t="s">
        <v>48</v>
      </c>
      <c r="L353" s="252" t="s">
        <v>30</v>
      </c>
      <c r="M353" s="280" t="s">
        <v>37</v>
      </c>
      <c r="N353" s="278">
        <v>30</v>
      </c>
      <c r="O353" s="281"/>
      <c r="P353" s="281"/>
      <c r="Q353" s="270">
        <v>0</v>
      </c>
      <c r="R353" s="281"/>
      <c r="S353" s="281"/>
      <c r="T353" s="271">
        <v>0</v>
      </c>
      <c r="U353" s="254">
        <v>0</v>
      </c>
      <c r="V353" s="254" t="s">
        <v>362</v>
      </c>
      <c r="W353" s="254">
        <v>0</v>
      </c>
      <c r="X353" s="254">
        <v>0</v>
      </c>
      <c r="Y353" s="272"/>
    </row>
    <row r="354" spans="1:25" s="256" customFormat="1" x14ac:dyDescent="0.25">
      <c r="A354" s="244">
        <v>76033514</v>
      </c>
      <c r="B354" s="258">
        <v>2</v>
      </c>
      <c r="C354" s="259" t="s">
        <v>290</v>
      </c>
      <c r="D354" s="259" t="s">
        <v>78</v>
      </c>
      <c r="E354" s="273">
        <v>737</v>
      </c>
      <c r="F354" s="274">
        <v>41583</v>
      </c>
      <c r="G354" s="275" t="s">
        <v>28</v>
      </c>
      <c r="H354" s="276">
        <v>3200</v>
      </c>
      <c r="I354" s="277" t="s">
        <v>56</v>
      </c>
      <c r="J354" s="278">
        <v>4.6500000000000004</v>
      </c>
      <c r="K354" s="279" t="s">
        <v>48</v>
      </c>
      <c r="L354" s="252" t="s">
        <v>30</v>
      </c>
      <c r="M354" s="280"/>
      <c r="N354" s="278">
        <v>10</v>
      </c>
      <c r="O354" s="281"/>
      <c r="P354" s="281"/>
      <c r="Q354" s="270">
        <v>0</v>
      </c>
      <c r="R354" s="281"/>
      <c r="S354" s="281"/>
      <c r="T354" s="271" t="s">
        <v>358</v>
      </c>
      <c r="U354" s="254">
        <v>0</v>
      </c>
      <c r="V354" s="254" t="s">
        <v>362</v>
      </c>
      <c r="W354" s="254">
        <v>0</v>
      </c>
      <c r="X354" s="254">
        <v>0</v>
      </c>
      <c r="Y354" s="272"/>
    </row>
    <row r="355" spans="1:25" s="256" customFormat="1" x14ac:dyDescent="0.25">
      <c r="A355" s="244">
        <v>91144000</v>
      </c>
      <c r="B355" s="282">
        <v>8</v>
      </c>
      <c r="C355" s="259" t="s">
        <v>256</v>
      </c>
      <c r="D355" s="259" t="s">
        <v>212</v>
      </c>
      <c r="E355" s="283">
        <v>254</v>
      </c>
      <c r="F355" s="274">
        <v>37055</v>
      </c>
      <c r="G355" s="275" t="s">
        <v>28</v>
      </c>
      <c r="H355" s="276">
        <v>800</v>
      </c>
      <c r="I355" s="277" t="s">
        <v>47</v>
      </c>
      <c r="J355" s="278">
        <v>6.2</v>
      </c>
      <c r="K355" s="279" t="s">
        <v>30</v>
      </c>
      <c r="L355" s="252" t="s">
        <v>274</v>
      </c>
      <c r="M355" s="280" t="s">
        <v>274</v>
      </c>
      <c r="N355" s="278">
        <v>7</v>
      </c>
      <c r="O355" s="281">
        <v>800000</v>
      </c>
      <c r="P355" s="281"/>
      <c r="Q355" s="270">
        <v>0</v>
      </c>
      <c r="R355" s="281"/>
      <c r="S355" s="281"/>
      <c r="T355" s="271" t="s">
        <v>358</v>
      </c>
      <c r="U355" s="254">
        <v>0</v>
      </c>
      <c r="V355" s="254">
        <v>0</v>
      </c>
      <c r="W355" s="254" t="s">
        <v>359</v>
      </c>
      <c r="X355" s="254" t="s">
        <v>360</v>
      </c>
      <c r="Y355" s="272"/>
    </row>
    <row r="356" spans="1:25" s="256" customFormat="1" x14ac:dyDescent="0.25">
      <c r="A356" s="244">
        <v>91144000</v>
      </c>
      <c r="B356" s="282">
        <v>8</v>
      </c>
      <c r="C356" s="259" t="s">
        <v>256</v>
      </c>
      <c r="D356" s="259" t="s">
        <v>212</v>
      </c>
      <c r="E356" s="283">
        <v>254</v>
      </c>
      <c r="F356" s="274">
        <v>37055</v>
      </c>
      <c r="G356" s="275" t="s">
        <v>28</v>
      </c>
      <c r="H356" s="276">
        <v>3200</v>
      </c>
      <c r="I356" s="277" t="s">
        <v>51</v>
      </c>
      <c r="J356" s="278">
        <v>6.2</v>
      </c>
      <c r="K356" s="279" t="s">
        <v>30</v>
      </c>
      <c r="L356" s="252" t="s">
        <v>274</v>
      </c>
      <c r="M356" s="280" t="s">
        <v>274</v>
      </c>
      <c r="N356" s="278">
        <v>7</v>
      </c>
      <c r="O356" s="281">
        <v>2500000</v>
      </c>
      <c r="P356" s="281"/>
      <c r="Q356" s="270">
        <v>0</v>
      </c>
      <c r="R356" s="281"/>
      <c r="S356" s="281"/>
      <c r="T356" s="271" t="s">
        <v>358</v>
      </c>
      <c r="U356" s="254">
        <v>0</v>
      </c>
      <c r="V356" s="254">
        <v>0</v>
      </c>
      <c r="W356" s="254" t="s">
        <v>359</v>
      </c>
      <c r="X356" s="254" t="s">
        <v>360</v>
      </c>
      <c r="Y356" s="272"/>
    </row>
    <row r="357" spans="1:25" s="256" customFormat="1" x14ac:dyDescent="0.25">
      <c r="A357" s="244">
        <v>91144000</v>
      </c>
      <c r="B357" s="282">
        <v>8</v>
      </c>
      <c r="C357" s="259" t="s">
        <v>256</v>
      </c>
      <c r="D357" s="259" t="s">
        <v>212</v>
      </c>
      <c r="E357" s="283">
        <v>254</v>
      </c>
      <c r="F357" s="274">
        <v>37055</v>
      </c>
      <c r="G357" s="275" t="s">
        <v>28</v>
      </c>
      <c r="H357" s="276">
        <v>800</v>
      </c>
      <c r="I357" s="277" t="s">
        <v>49</v>
      </c>
      <c r="J357" s="278">
        <v>6.5</v>
      </c>
      <c r="K357" s="279" t="s">
        <v>30</v>
      </c>
      <c r="L357" s="252" t="s">
        <v>274</v>
      </c>
      <c r="M357" s="280" t="s">
        <v>274</v>
      </c>
      <c r="N357" s="278">
        <v>25</v>
      </c>
      <c r="O357" s="281">
        <v>800000</v>
      </c>
      <c r="P357" s="281">
        <v>608396</v>
      </c>
      <c r="Q357" s="270">
        <v>15199533</v>
      </c>
      <c r="R357" s="281">
        <v>77051</v>
      </c>
      <c r="S357" s="281">
        <v>15276584</v>
      </c>
      <c r="T357" s="271" t="s">
        <v>358</v>
      </c>
      <c r="U357" s="254">
        <v>0</v>
      </c>
      <c r="V357" s="254">
        <v>0</v>
      </c>
      <c r="W357" s="254">
        <v>0</v>
      </c>
      <c r="X357" s="254" t="s">
        <v>360</v>
      </c>
      <c r="Y357" s="272"/>
    </row>
    <row r="358" spans="1:25" s="256" customFormat="1" x14ac:dyDescent="0.25">
      <c r="A358" s="244">
        <v>91144000</v>
      </c>
      <c r="B358" s="282">
        <v>8</v>
      </c>
      <c r="C358" s="259" t="s">
        <v>256</v>
      </c>
      <c r="D358" s="259" t="s">
        <v>212</v>
      </c>
      <c r="E358" s="283">
        <v>254</v>
      </c>
      <c r="F358" s="274">
        <v>37055</v>
      </c>
      <c r="G358" s="275" t="s">
        <v>28</v>
      </c>
      <c r="H358" s="276">
        <v>3200</v>
      </c>
      <c r="I358" s="277" t="s">
        <v>50</v>
      </c>
      <c r="J358" s="278">
        <v>6.5</v>
      </c>
      <c r="K358" s="279" t="s">
        <v>30</v>
      </c>
      <c r="L358" s="252" t="s">
        <v>274</v>
      </c>
      <c r="M358" s="280" t="s">
        <v>274</v>
      </c>
      <c r="N358" s="278">
        <v>25</v>
      </c>
      <c r="O358" s="281">
        <v>2900000</v>
      </c>
      <c r="P358" s="281">
        <v>2205435</v>
      </c>
      <c r="Q358" s="270">
        <v>55098294</v>
      </c>
      <c r="R358" s="281">
        <v>279311</v>
      </c>
      <c r="S358" s="281">
        <v>55377605</v>
      </c>
      <c r="T358" s="271" t="s">
        <v>358</v>
      </c>
      <c r="U358" s="254">
        <v>0</v>
      </c>
      <c r="V358" s="254">
        <v>0</v>
      </c>
      <c r="W358" s="254">
        <v>0</v>
      </c>
      <c r="X358" s="254" t="s">
        <v>360</v>
      </c>
      <c r="Y358" s="272"/>
    </row>
    <row r="359" spans="1:25" s="256" customFormat="1" x14ac:dyDescent="0.25">
      <c r="A359" s="244">
        <v>91144000</v>
      </c>
      <c r="B359" s="258">
        <v>8</v>
      </c>
      <c r="C359" s="259" t="s">
        <v>256</v>
      </c>
      <c r="D359" s="259" t="s">
        <v>193</v>
      </c>
      <c r="E359" s="273">
        <v>422</v>
      </c>
      <c r="F359" s="274">
        <v>38544</v>
      </c>
      <c r="G359" s="275" t="s">
        <v>28</v>
      </c>
      <c r="H359" s="276">
        <v>1800</v>
      </c>
      <c r="I359" s="277"/>
      <c r="J359" s="278"/>
      <c r="K359" s="279" t="s">
        <v>48</v>
      </c>
      <c r="L359" s="252" t="s">
        <v>30</v>
      </c>
      <c r="M359" s="280" t="s">
        <v>274</v>
      </c>
      <c r="N359" s="278">
        <v>10</v>
      </c>
      <c r="O359" s="281"/>
      <c r="P359" s="281"/>
      <c r="Q359" s="270">
        <v>0</v>
      </c>
      <c r="R359" s="281"/>
      <c r="S359" s="281"/>
      <c r="T359" s="271">
        <v>0</v>
      </c>
      <c r="U359" s="254">
        <v>0</v>
      </c>
      <c r="V359" s="254">
        <v>0</v>
      </c>
      <c r="W359" s="254">
        <v>0</v>
      </c>
      <c r="X359" s="254">
        <v>0</v>
      </c>
      <c r="Y359" s="272"/>
    </row>
    <row r="360" spans="1:25" s="256" customFormat="1" x14ac:dyDescent="0.25">
      <c r="A360" s="244">
        <v>91144000</v>
      </c>
      <c r="B360" s="258">
        <v>8</v>
      </c>
      <c r="C360" s="259" t="s">
        <v>256</v>
      </c>
      <c r="D360" s="259" t="s">
        <v>78</v>
      </c>
      <c r="E360" s="273">
        <v>422</v>
      </c>
      <c r="F360" s="274">
        <v>38544</v>
      </c>
      <c r="G360" s="275" t="s">
        <v>28</v>
      </c>
      <c r="H360" s="276">
        <v>1800</v>
      </c>
      <c r="I360" s="277" t="s">
        <v>35</v>
      </c>
      <c r="J360" s="278">
        <v>3.5</v>
      </c>
      <c r="K360" s="279" t="s">
        <v>48</v>
      </c>
      <c r="L360" s="252" t="s">
        <v>30</v>
      </c>
      <c r="M360" s="280" t="s">
        <v>274</v>
      </c>
      <c r="N360" s="278">
        <v>10</v>
      </c>
      <c r="O360" s="281"/>
      <c r="P360" s="281"/>
      <c r="Q360" s="270">
        <v>0</v>
      </c>
      <c r="R360" s="281"/>
      <c r="S360" s="281"/>
      <c r="T360" s="271" t="s">
        <v>358</v>
      </c>
      <c r="U360" s="254">
        <v>0</v>
      </c>
      <c r="V360" s="254" t="s">
        <v>362</v>
      </c>
      <c r="W360" s="254">
        <v>0</v>
      </c>
      <c r="X360" s="254" t="s">
        <v>360</v>
      </c>
      <c r="Y360" s="272" t="s">
        <v>289</v>
      </c>
    </row>
    <row r="361" spans="1:25" s="256" customFormat="1" x14ac:dyDescent="0.25">
      <c r="A361" s="244">
        <v>91144000</v>
      </c>
      <c r="B361" s="258">
        <v>8</v>
      </c>
      <c r="C361" s="259" t="s">
        <v>256</v>
      </c>
      <c r="D361" s="259" t="s">
        <v>193</v>
      </c>
      <c r="E361" s="273">
        <v>640</v>
      </c>
      <c r="F361" s="274">
        <v>40413</v>
      </c>
      <c r="G361" s="275" t="s">
        <v>28</v>
      </c>
      <c r="H361" s="276">
        <v>2500</v>
      </c>
      <c r="I361" s="277"/>
      <c r="J361" s="278"/>
      <c r="K361" s="279" t="s">
        <v>48</v>
      </c>
      <c r="L361" s="252" t="s">
        <v>30</v>
      </c>
      <c r="M361" s="280" t="s">
        <v>37</v>
      </c>
      <c r="N361" s="278">
        <v>10</v>
      </c>
      <c r="O361" s="281"/>
      <c r="P361" s="281"/>
      <c r="Q361" s="270">
        <v>0</v>
      </c>
      <c r="R361" s="281"/>
      <c r="S361" s="281"/>
      <c r="T361" s="271">
        <v>0</v>
      </c>
      <c r="U361" s="254">
        <v>0</v>
      </c>
      <c r="V361" s="254">
        <v>0</v>
      </c>
      <c r="W361" s="254">
        <v>0</v>
      </c>
      <c r="X361" s="254">
        <v>0</v>
      </c>
      <c r="Y361" s="272"/>
    </row>
    <row r="362" spans="1:25" s="256" customFormat="1" x14ac:dyDescent="0.25">
      <c r="A362" s="244">
        <v>91144000</v>
      </c>
      <c r="B362" s="258">
        <v>8</v>
      </c>
      <c r="C362" s="259" t="s">
        <v>256</v>
      </c>
      <c r="D362" s="259" t="s">
        <v>78</v>
      </c>
      <c r="E362" s="273">
        <v>640</v>
      </c>
      <c r="F362" s="274">
        <v>40413</v>
      </c>
      <c r="G362" s="275" t="s">
        <v>28</v>
      </c>
      <c r="H362" s="276">
        <v>2500</v>
      </c>
      <c r="I362" s="277" t="s">
        <v>35</v>
      </c>
      <c r="J362" s="278">
        <v>3</v>
      </c>
      <c r="K362" s="279" t="s">
        <v>48</v>
      </c>
      <c r="L362" s="252" t="s">
        <v>30</v>
      </c>
      <c r="M362" s="280" t="s">
        <v>274</v>
      </c>
      <c r="N362" s="278">
        <v>7</v>
      </c>
      <c r="O362" s="281">
        <v>1000000</v>
      </c>
      <c r="P362" s="281">
        <v>625000</v>
      </c>
      <c r="Q362" s="270">
        <v>15614350</v>
      </c>
      <c r="R362" s="281">
        <v>173398</v>
      </c>
      <c r="S362" s="281">
        <v>15787748</v>
      </c>
      <c r="T362" s="271" t="s">
        <v>358</v>
      </c>
      <c r="U362" s="254">
        <v>0</v>
      </c>
      <c r="V362" s="254">
        <v>0</v>
      </c>
      <c r="W362" s="254">
        <v>0</v>
      </c>
      <c r="X362" s="254" t="s">
        <v>360</v>
      </c>
      <c r="Y362" s="272" t="s">
        <v>289</v>
      </c>
    </row>
    <row r="363" spans="1:25" s="256" customFormat="1" x14ac:dyDescent="0.25">
      <c r="A363" s="244">
        <v>91144000</v>
      </c>
      <c r="B363" s="258">
        <v>8</v>
      </c>
      <c r="C363" s="259" t="s">
        <v>256</v>
      </c>
      <c r="D363" s="259" t="s">
        <v>78</v>
      </c>
      <c r="E363" s="273">
        <v>640</v>
      </c>
      <c r="F363" s="274">
        <v>40413</v>
      </c>
      <c r="G363" s="275" t="s">
        <v>89</v>
      </c>
      <c r="H363" s="276">
        <v>53000000</v>
      </c>
      <c r="I363" s="277" t="s">
        <v>55</v>
      </c>
      <c r="J363" s="278">
        <v>6.5</v>
      </c>
      <c r="K363" s="279" t="s">
        <v>48</v>
      </c>
      <c r="L363" s="252" t="s">
        <v>30</v>
      </c>
      <c r="M363" s="280" t="s">
        <v>274</v>
      </c>
      <c r="N363" s="278">
        <v>7</v>
      </c>
      <c r="O363" s="281"/>
      <c r="P363" s="281"/>
      <c r="Q363" s="270">
        <v>0</v>
      </c>
      <c r="R363" s="281"/>
      <c r="S363" s="281"/>
      <c r="T363" s="271">
        <v>0</v>
      </c>
      <c r="U363" s="254">
        <v>0</v>
      </c>
      <c r="V363" s="254" t="s">
        <v>362</v>
      </c>
      <c r="W363" s="254">
        <v>0</v>
      </c>
      <c r="X363" s="254" t="s">
        <v>360</v>
      </c>
      <c r="Y363" s="272" t="s">
        <v>289</v>
      </c>
    </row>
    <row r="364" spans="1:25" s="256" customFormat="1" x14ac:dyDescent="0.25">
      <c r="A364" s="244">
        <v>91144000</v>
      </c>
      <c r="B364" s="258">
        <v>8</v>
      </c>
      <c r="C364" s="259" t="s">
        <v>256</v>
      </c>
      <c r="D364" s="259" t="s">
        <v>193</v>
      </c>
      <c r="E364" s="273">
        <v>641</v>
      </c>
      <c r="F364" s="274">
        <v>40413</v>
      </c>
      <c r="G364" s="275" t="s">
        <v>28</v>
      </c>
      <c r="H364" s="276">
        <v>2500</v>
      </c>
      <c r="I364" s="277"/>
      <c r="J364" s="278"/>
      <c r="K364" s="279" t="s">
        <v>48</v>
      </c>
      <c r="L364" s="252" t="s">
        <v>30</v>
      </c>
      <c r="M364" s="280" t="s">
        <v>37</v>
      </c>
      <c r="N364" s="278">
        <v>30</v>
      </c>
      <c r="O364" s="281"/>
      <c r="P364" s="281"/>
      <c r="Q364" s="270">
        <v>0</v>
      </c>
      <c r="R364" s="281"/>
      <c r="S364" s="281"/>
      <c r="T364" s="271">
        <v>0</v>
      </c>
      <c r="U364" s="254">
        <v>0</v>
      </c>
      <c r="V364" s="254">
        <v>0</v>
      </c>
      <c r="W364" s="254">
        <v>0</v>
      </c>
      <c r="X364" s="254">
        <v>0</v>
      </c>
      <c r="Y364" s="272"/>
    </row>
    <row r="365" spans="1:25" s="256" customFormat="1" x14ac:dyDescent="0.25">
      <c r="A365" s="244">
        <v>91144000</v>
      </c>
      <c r="B365" s="258">
        <v>8</v>
      </c>
      <c r="C365" s="259" t="s">
        <v>256</v>
      </c>
      <c r="D365" s="259" t="s">
        <v>78</v>
      </c>
      <c r="E365" s="273">
        <v>641</v>
      </c>
      <c r="F365" s="274">
        <v>40413</v>
      </c>
      <c r="G365" s="275" t="s">
        <v>28</v>
      </c>
      <c r="H365" s="276">
        <v>2500</v>
      </c>
      <c r="I365" s="277" t="s">
        <v>56</v>
      </c>
      <c r="J365" s="278">
        <v>4</v>
      </c>
      <c r="K365" s="279" t="s">
        <v>48</v>
      </c>
      <c r="L365" s="252" t="s">
        <v>30</v>
      </c>
      <c r="M365" s="280" t="s">
        <v>274</v>
      </c>
      <c r="N365" s="278">
        <v>21</v>
      </c>
      <c r="O365" s="281">
        <v>1500000</v>
      </c>
      <c r="P365" s="281">
        <v>1500000</v>
      </c>
      <c r="Q365" s="270">
        <v>37474440</v>
      </c>
      <c r="R365" s="281">
        <v>553533</v>
      </c>
      <c r="S365" s="281">
        <v>38027973</v>
      </c>
      <c r="T365" s="271" t="s">
        <v>358</v>
      </c>
      <c r="U365" s="254">
        <v>0</v>
      </c>
      <c r="V365" s="254">
        <v>0</v>
      </c>
      <c r="W365" s="254">
        <v>0</v>
      </c>
      <c r="X365" s="254" t="s">
        <v>360</v>
      </c>
      <c r="Y365" s="272" t="s">
        <v>289</v>
      </c>
    </row>
    <row r="366" spans="1:25" s="256" customFormat="1" x14ac:dyDescent="0.25">
      <c r="A366" s="244">
        <v>91144000</v>
      </c>
      <c r="B366" s="258">
        <v>8</v>
      </c>
      <c r="C366" s="259" t="s">
        <v>256</v>
      </c>
      <c r="D366" s="259" t="s">
        <v>193</v>
      </c>
      <c r="E366" s="273">
        <v>759</v>
      </c>
      <c r="F366" s="274">
        <v>41506</v>
      </c>
      <c r="G366" s="275" t="s">
        <v>28</v>
      </c>
      <c r="H366" s="276">
        <v>3000</v>
      </c>
      <c r="I366" s="277"/>
      <c r="J366" s="278"/>
      <c r="K366" s="279" t="s">
        <v>48</v>
      </c>
      <c r="L366" s="252" t="s">
        <v>30</v>
      </c>
      <c r="M366" s="280" t="s">
        <v>37</v>
      </c>
      <c r="N366" s="278">
        <v>10</v>
      </c>
      <c r="O366" s="281"/>
      <c r="P366" s="281"/>
      <c r="Q366" s="270">
        <v>0</v>
      </c>
      <c r="R366" s="281"/>
      <c r="S366" s="281"/>
      <c r="T366" s="271">
        <v>0</v>
      </c>
      <c r="U366" s="254">
        <v>0</v>
      </c>
      <c r="V366" s="254">
        <v>0</v>
      </c>
      <c r="W366" s="254">
        <v>0</v>
      </c>
      <c r="X366" s="254">
        <v>0</v>
      </c>
      <c r="Y366" s="272"/>
    </row>
    <row r="367" spans="1:25" s="256" customFormat="1" x14ac:dyDescent="0.25">
      <c r="A367" s="244">
        <v>91144000</v>
      </c>
      <c r="B367" s="258">
        <v>8</v>
      </c>
      <c r="C367" s="259" t="s">
        <v>256</v>
      </c>
      <c r="D367" s="259" t="s">
        <v>78</v>
      </c>
      <c r="E367" s="273">
        <v>759</v>
      </c>
      <c r="F367" s="274">
        <v>41512</v>
      </c>
      <c r="G367" s="275" t="s">
        <v>28</v>
      </c>
      <c r="H367" s="276">
        <v>2000</v>
      </c>
      <c r="I367" s="277" t="s">
        <v>56</v>
      </c>
      <c r="J367" s="278">
        <v>3.5</v>
      </c>
      <c r="K367" s="279" t="s">
        <v>48</v>
      </c>
      <c r="L367" s="252" t="s">
        <v>37</v>
      </c>
      <c r="M367" s="280"/>
      <c r="N367" s="278">
        <v>7</v>
      </c>
      <c r="O367" s="281">
        <v>1000000</v>
      </c>
      <c r="P367" s="281">
        <v>1000000</v>
      </c>
      <c r="Q367" s="270">
        <v>24982960</v>
      </c>
      <c r="R367" s="281">
        <v>320881</v>
      </c>
      <c r="S367" s="281">
        <v>25303841</v>
      </c>
      <c r="T367" s="271" t="s">
        <v>358</v>
      </c>
      <c r="U367" s="254">
        <v>0</v>
      </c>
      <c r="V367" s="254">
        <v>0</v>
      </c>
      <c r="W367" s="254">
        <v>0</v>
      </c>
      <c r="X367" s="254" t="s">
        <v>360</v>
      </c>
      <c r="Y367" s="272"/>
    </row>
    <row r="368" spans="1:25" s="256" customFormat="1" x14ac:dyDescent="0.25">
      <c r="A368" s="244">
        <v>91144000</v>
      </c>
      <c r="B368" s="258">
        <v>8</v>
      </c>
      <c r="C368" s="259" t="s">
        <v>256</v>
      </c>
      <c r="D368" s="259" t="s">
        <v>193</v>
      </c>
      <c r="E368" s="273">
        <v>760</v>
      </c>
      <c r="F368" s="274">
        <v>41506</v>
      </c>
      <c r="G368" s="275" t="s">
        <v>28</v>
      </c>
      <c r="H368" s="276">
        <v>8000</v>
      </c>
      <c r="I368" s="277"/>
      <c r="J368" s="278"/>
      <c r="K368" s="279" t="s">
        <v>48</v>
      </c>
      <c r="L368" s="252" t="s">
        <v>30</v>
      </c>
      <c r="M368" s="280" t="s">
        <v>37</v>
      </c>
      <c r="N368" s="278">
        <v>30</v>
      </c>
      <c r="O368" s="281"/>
      <c r="P368" s="281"/>
      <c r="Q368" s="270">
        <v>0</v>
      </c>
      <c r="R368" s="281"/>
      <c r="S368" s="281"/>
      <c r="T368" s="271">
        <v>0</v>
      </c>
      <c r="U368" s="254">
        <v>0</v>
      </c>
      <c r="V368" s="254" t="s">
        <v>362</v>
      </c>
      <c r="W368" s="254">
        <v>0</v>
      </c>
      <c r="X368" s="254">
        <v>0</v>
      </c>
      <c r="Y368" s="272"/>
    </row>
    <row r="369" spans="1:25" s="256" customFormat="1" x14ac:dyDescent="0.25">
      <c r="A369" s="244">
        <v>91144000</v>
      </c>
      <c r="B369" s="258">
        <v>8</v>
      </c>
      <c r="C369" s="259" t="s">
        <v>256</v>
      </c>
      <c r="D369" s="259" t="s">
        <v>78</v>
      </c>
      <c r="E369" s="273">
        <v>760</v>
      </c>
      <c r="F369" s="274">
        <v>41512</v>
      </c>
      <c r="G369" s="275" t="s">
        <v>28</v>
      </c>
      <c r="H369" s="276">
        <v>5000</v>
      </c>
      <c r="I369" s="277" t="s">
        <v>44</v>
      </c>
      <c r="J369" s="278">
        <v>3.8</v>
      </c>
      <c r="K369" s="279" t="s">
        <v>48</v>
      </c>
      <c r="L369" s="252" t="s">
        <v>37</v>
      </c>
      <c r="M369" s="280"/>
      <c r="N369" s="278">
        <v>21</v>
      </c>
      <c r="O369" s="281">
        <v>4000000</v>
      </c>
      <c r="P369" s="281">
        <v>4000000</v>
      </c>
      <c r="Q369" s="270">
        <v>99931840</v>
      </c>
      <c r="R369" s="281">
        <v>1392576</v>
      </c>
      <c r="S369" s="281">
        <v>101324416</v>
      </c>
      <c r="T369" s="271" t="s">
        <v>358</v>
      </c>
      <c r="U369" s="254">
        <v>0</v>
      </c>
      <c r="V369" s="254">
        <v>0</v>
      </c>
      <c r="W369" s="254">
        <v>0</v>
      </c>
      <c r="X369" s="254" t="s">
        <v>360</v>
      </c>
      <c r="Y369" s="272"/>
    </row>
    <row r="370" spans="1:25" s="256" customFormat="1" x14ac:dyDescent="0.25">
      <c r="A370" s="244">
        <v>91144000</v>
      </c>
      <c r="B370" s="258">
        <v>8</v>
      </c>
      <c r="C370" s="259" t="s">
        <v>256</v>
      </c>
      <c r="D370" s="259" t="s">
        <v>81</v>
      </c>
      <c r="E370" s="273">
        <v>760</v>
      </c>
      <c r="F370" s="274">
        <v>41717</v>
      </c>
      <c r="G370" s="275" t="s">
        <v>28</v>
      </c>
      <c r="H370" s="276">
        <v>3000</v>
      </c>
      <c r="I370" s="277" t="s">
        <v>40</v>
      </c>
      <c r="J370" s="278">
        <v>3.75</v>
      </c>
      <c r="K370" s="279" t="s">
        <v>48</v>
      </c>
      <c r="L370" s="252" t="s">
        <v>37</v>
      </c>
      <c r="M370" s="280"/>
      <c r="N370" s="278">
        <v>21</v>
      </c>
      <c r="O370" s="281">
        <v>3000000</v>
      </c>
      <c r="P370" s="281">
        <v>3000000</v>
      </c>
      <c r="Q370" s="270">
        <v>74948880</v>
      </c>
      <c r="R370" s="281">
        <v>915605</v>
      </c>
      <c r="S370" s="281">
        <v>75864485</v>
      </c>
      <c r="T370" s="271" t="s">
        <v>358</v>
      </c>
      <c r="U370" s="254">
        <v>0</v>
      </c>
      <c r="V370" s="254">
        <v>0</v>
      </c>
      <c r="W370" s="254">
        <v>0</v>
      </c>
      <c r="X370" s="254" t="s">
        <v>360</v>
      </c>
      <c r="Y370" s="272"/>
    </row>
    <row r="371" spans="1:25" s="256" customFormat="1" x14ac:dyDescent="0.25">
      <c r="A371" s="244">
        <v>61216000</v>
      </c>
      <c r="B371" s="282">
        <v>7</v>
      </c>
      <c r="C371" s="259" t="s">
        <v>244</v>
      </c>
      <c r="D371" s="259" t="s">
        <v>212</v>
      </c>
      <c r="E371" s="283">
        <v>169</v>
      </c>
      <c r="F371" s="274">
        <v>34257</v>
      </c>
      <c r="G371" s="275" t="s">
        <v>28</v>
      </c>
      <c r="H371" s="276">
        <v>700</v>
      </c>
      <c r="I371" s="294" t="s">
        <v>36</v>
      </c>
      <c r="J371" s="278">
        <v>6.75</v>
      </c>
      <c r="K371" s="279" t="s">
        <v>37</v>
      </c>
      <c r="L371" s="252" t="s">
        <v>274</v>
      </c>
      <c r="M371" s="280" t="s">
        <v>274</v>
      </c>
      <c r="N371" s="285">
        <v>21</v>
      </c>
      <c r="O371" s="281">
        <v>700000</v>
      </c>
      <c r="P371" s="281"/>
      <c r="Q371" s="270">
        <v>0</v>
      </c>
      <c r="R371" s="281"/>
      <c r="S371" s="281"/>
      <c r="T371" s="271" t="s">
        <v>358</v>
      </c>
      <c r="U371" s="254">
        <v>0</v>
      </c>
      <c r="V371" s="254">
        <v>0</v>
      </c>
      <c r="W371" s="254" t="s">
        <v>359</v>
      </c>
      <c r="X371" s="254" t="s">
        <v>360</v>
      </c>
      <c r="Y371" s="272" t="s">
        <v>214</v>
      </c>
    </row>
    <row r="372" spans="1:25" s="256" customFormat="1" x14ac:dyDescent="0.25">
      <c r="A372" s="244">
        <v>61216000</v>
      </c>
      <c r="B372" s="282">
        <v>7</v>
      </c>
      <c r="C372" s="259" t="s">
        <v>244</v>
      </c>
      <c r="D372" s="259" t="s">
        <v>212</v>
      </c>
      <c r="E372" s="283">
        <v>169</v>
      </c>
      <c r="F372" s="274">
        <v>34257</v>
      </c>
      <c r="G372" s="275" t="s">
        <v>28</v>
      </c>
      <c r="H372" s="276">
        <v>440</v>
      </c>
      <c r="I372" s="277" t="s">
        <v>29</v>
      </c>
      <c r="J372" s="278">
        <v>6.75</v>
      </c>
      <c r="K372" s="279" t="s">
        <v>37</v>
      </c>
      <c r="L372" s="252" t="s">
        <v>274</v>
      </c>
      <c r="M372" s="280" t="s">
        <v>274</v>
      </c>
      <c r="N372" s="285">
        <v>15</v>
      </c>
      <c r="O372" s="281">
        <v>440000</v>
      </c>
      <c r="P372" s="281"/>
      <c r="Q372" s="270">
        <v>0</v>
      </c>
      <c r="R372" s="281"/>
      <c r="S372" s="281"/>
      <c r="T372" s="271" t="s">
        <v>358</v>
      </c>
      <c r="U372" s="254">
        <v>0</v>
      </c>
      <c r="V372" s="254">
        <v>0</v>
      </c>
      <c r="W372" s="254" t="s">
        <v>359</v>
      </c>
      <c r="X372" s="254" t="s">
        <v>360</v>
      </c>
      <c r="Y372" s="272" t="s">
        <v>214</v>
      </c>
    </row>
    <row r="373" spans="1:25" s="256" customFormat="1" x14ac:dyDescent="0.25">
      <c r="A373" s="244">
        <v>61216000</v>
      </c>
      <c r="B373" s="282">
        <v>7</v>
      </c>
      <c r="C373" s="259" t="s">
        <v>244</v>
      </c>
      <c r="D373" s="259" t="s">
        <v>212</v>
      </c>
      <c r="E373" s="283">
        <v>169</v>
      </c>
      <c r="F373" s="274">
        <v>34257</v>
      </c>
      <c r="G373" s="275" t="s">
        <v>28</v>
      </c>
      <c r="H373" s="276">
        <v>260</v>
      </c>
      <c r="I373" s="277" t="s">
        <v>32</v>
      </c>
      <c r="J373" s="278">
        <v>6.75</v>
      </c>
      <c r="K373" s="279" t="s">
        <v>37</v>
      </c>
      <c r="L373" s="252" t="s">
        <v>274</v>
      </c>
      <c r="M373" s="280" t="s">
        <v>274</v>
      </c>
      <c r="N373" s="285">
        <v>15</v>
      </c>
      <c r="O373" s="281">
        <v>260000</v>
      </c>
      <c r="P373" s="281"/>
      <c r="Q373" s="270">
        <v>0</v>
      </c>
      <c r="R373" s="281"/>
      <c r="S373" s="281"/>
      <c r="T373" s="271" t="s">
        <v>358</v>
      </c>
      <c r="U373" s="254">
        <v>0</v>
      </c>
      <c r="V373" s="254">
        <v>0</v>
      </c>
      <c r="W373" s="254" t="s">
        <v>359</v>
      </c>
      <c r="X373" s="254" t="s">
        <v>360</v>
      </c>
      <c r="Y373" s="272" t="s">
        <v>214</v>
      </c>
    </row>
    <row r="374" spans="1:25" s="256" customFormat="1" x14ac:dyDescent="0.25">
      <c r="A374" s="244">
        <v>61216000</v>
      </c>
      <c r="B374" s="282">
        <v>7</v>
      </c>
      <c r="C374" s="259" t="s">
        <v>244</v>
      </c>
      <c r="D374" s="259" t="s">
        <v>212</v>
      </c>
      <c r="E374" s="283">
        <v>183</v>
      </c>
      <c r="F374" s="274">
        <v>34682</v>
      </c>
      <c r="G374" s="275" t="s">
        <v>28</v>
      </c>
      <c r="H374" s="276">
        <v>670</v>
      </c>
      <c r="I374" s="277" t="s">
        <v>38</v>
      </c>
      <c r="J374" s="278">
        <v>6</v>
      </c>
      <c r="K374" s="279" t="s">
        <v>37</v>
      </c>
      <c r="L374" s="295" t="s">
        <v>41</v>
      </c>
      <c r="M374" s="280" t="s">
        <v>274</v>
      </c>
      <c r="N374" s="285">
        <v>25</v>
      </c>
      <c r="O374" s="281">
        <v>670000</v>
      </c>
      <c r="P374" s="281">
        <v>251250</v>
      </c>
      <c r="Q374" s="270">
        <v>6276969</v>
      </c>
      <c r="R374" s="281">
        <v>92109</v>
      </c>
      <c r="S374" s="281">
        <v>6369078</v>
      </c>
      <c r="T374" s="271" t="s">
        <v>358</v>
      </c>
      <c r="U374" s="254">
        <v>0</v>
      </c>
      <c r="V374" s="254">
        <v>0</v>
      </c>
      <c r="W374" s="254">
        <v>0</v>
      </c>
      <c r="X374" s="254" t="s">
        <v>360</v>
      </c>
      <c r="Y374" s="272" t="s">
        <v>214</v>
      </c>
    </row>
    <row r="375" spans="1:25" s="256" customFormat="1" x14ac:dyDescent="0.25">
      <c r="A375" s="244">
        <v>61216000</v>
      </c>
      <c r="B375" s="282">
        <v>7</v>
      </c>
      <c r="C375" s="259" t="s">
        <v>244</v>
      </c>
      <c r="D375" s="259" t="s">
        <v>212</v>
      </c>
      <c r="E375" s="283">
        <v>190</v>
      </c>
      <c r="F375" s="274">
        <v>35144</v>
      </c>
      <c r="G375" s="275" t="s">
        <v>28</v>
      </c>
      <c r="H375" s="276">
        <v>1280</v>
      </c>
      <c r="I375" s="294" t="s">
        <v>39</v>
      </c>
      <c r="J375" s="278">
        <v>6.5</v>
      </c>
      <c r="K375" s="279" t="s">
        <v>37</v>
      </c>
      <c r="L375" s="295" t="s">
        <v>41</v>
      </c>
      <c r="M375" s="280" t="s">
        <v>274</v>
      </c>
      <c r="N375" s="285">
        <v>30</v>
      </c>
      <c r="O375" s="281">
        <v>1280000</v>
      </c>
      <c r="P375" s="281">
        <v>754286</v>
      </c>
      <c r="Q375" s="270">
        <v>18844297</v>
      </c>
      <c r="R375" s="281">
        <v>602795</v>
      </c>
      <c r="S375" s="281">
        <v>19447092</v>
      </c>
      <c r="T375" s="271" t="s">
        <v>358</v>
      </c>
      <c r="U375" s="254">
        <v>0</v>
      </c>
      <c r="V375" s="254">
        <v>0</v>
      </c>
      <c r="W375" s="254">
        <v>0</v>
      </c>
      <c r="X375" s="254" t="s">
        <v>360</v>
      </c>
      <c r="Y375" s="272" t="s">
        <v>214</v>
      </c>
    </row>
    <row r="376" spans="1:25" s="256" customFormat="1" x14ac:dyDescent="0.25">
      <c r="A376" s="244">
        <v>61216000</v>
      </c>
      <c r="B376" s="282">
        <v>7</v>
      </c>
      <c r="C376" s="259" t="s">
        <v>244</v>
      </c>
      <c r="D376" s="259" t="s">
        <v>212</v>
      </c>
      <c r="E376" s="283">
        <v>200</v>
      </c>
      <c r="F376" s="274">
        <v>35753</v>
      </c>
      <c r="G376" s="275" t="s">
        <v>28</v>
      </c>
      <c r="H376" s="276">
        <v>660</v>
      </c>
      <c r="I376" s="294" t="s">
        <v>42</v>
      </c>
      <c r="J376" s="278">
        <v>6.5</v>
      </c>
      <c r="K376" s="279" t="s">
        <v>37</v>
      </c>
      <c r="L376" s="295" t="s">
        <v>41</v>
      </c>
      <c r="M376" s="280" t="s">
        <v>274</v>
      </c>
      <c r="N376" s="285">
        <v>30</v>
      </c>
      <c r="O376" s="281">
        <v>660000</v>
      </c>
      <c r="P376" s="281">
        <v>640200</v>
      </c>
      <c r="Q376" s="270">
        <v>15994091</v>
      </c>
      <c r="R376" s="281">
        <v>253799</v>
      </c>
      <c r="S376" s="281">
        <v>16247890</v>
      </c>
      <c r="T376" s="271" t="s">
        <v>358</v>
      </c>
      <c r="U376" s="254">
        <v>0</v>
      </c>
      <c r="V376" s="254">
        <v>0</v>
      </c>
      <c r="W376" s="254">
        <v>0</v>
      </c>
      <c r="X376" s="254" t="s">
        <v>360</v>
      </c>
      <c r="Y376" s="272" t="s">
        <v>214</v>
      </c>
    </row>
    <row r="377" spans="1:25" s="256" customFormat="1" x14ac:dyDescent="0.25">
      <c r="A377" s="244">
        <v>61216000</v>
      </c>
      <c r="B377" s="282">
        <v>7</v>
      </c>
      <c r="C377" s="259" t="s">
        <v>244</v>
      </c>
      <c r="D377" s="259" t="s">
        <v>212</v>
      </c>
      <c r="E377" s="283">
        <v>205</v>
      </c>
      <c r="F377" s="274">
        <v>35986</v>
      </c>
      <c r="G377" s="275" t="s">
        <v>28</v>
      </c>
      <c r="H377" s="276">
        <v>350</v>
      </c>
      <c r="I377" s="277" t="s">
        <v>43</v>
      </c>
      <c r="J377" s="278">
        <v>6.8</v>
      </c>
      <c r="K377" s="279" t="s">
        <v>30</v>
      </c>
      <c r="L377" s="252" t="s">
        <v>274</v>
      </c>
      <c r="M377" s="280" t="s">
        <v>274</v>
      </c>
      <c r="N377" s="285">
        <v>30</v>
      </c>
      <c r="O377" s="281">
        <v>350000</v>
      </c>
      <c r="P377" s="281">
        <v>343000</v>
      </c>
      <c r="Q377" s="270">
        <v>8569155</v>
      </c>
      <c r="R377" s="281">
        <v>142102</v>
      </c>
      <c r="S377" s="281">
        <v>8711257</v>
      </c>
      <c r="T377" s="271" t="s">
        <v>358</v>
      </c>
      <c r="U377" s="254">
        <v>0</v>
      </c>
      <c r="V377" s="254">
        <v>0</v>
      </c>
      <c r="W377" s="254">
        <v>0</v>
      </c>
      <c r="X377" s="254" t="s">
        <v>360</v>
      </c>
      <c r="Y377" s="272" t="s">
        <v>214</v>
      </c>
    </row>
    <row r="378" spans="1:25" s="256" customFormat="1" x14ac:dyDescent="0.25">
      <c r="A378" s="244">
        <v>61216000</v>
      </c>
      <c r="B378" s="282">
        <v>7</v>
      </c>
      <c r="C378" s="259" t="s">
        <v>244</v>
      </c>
      <c r="D378" s="259" t="s">
        <v>212</v>
      </c>
      <c r="E378" s="283">
        <v>212</v>
      </c>
      <c r="F378" s="274">
        <v>36377</v>
      </c>
      <c r="G378" s="275" t="s">
        <v>28</v>
      </c>
      <c r="H378" s="276">
        <v>340</v>
      </c>
      <c r="I378" s="277" t="s">
        <v>45</v>
      </c>
      <c r="J378" s="278">
        <v>6</v>
      </c>
      <c r="K378" s="279" t="s">
        <v>30</v>
      </c>
      <c r="L378" s="252" t="s">
        <v>274</v>
      </c>
      <c r="M378" s="280" t="s">
        <v>274</v>
      </c>
      <c r="N378" s="285">
        <v>30</v>
      </c>
      <c r="O378" s="281">
        <v>340000</v>
      </c>
      <c r="P378" s="281">
        <v>340000</v>
      </c>
      <c r="Q378" s="270">
        <v>8494206</v>
      </c>
      <c r="R378" s="281">
        <v>251115</v>
      </c>
      <c r="S378" s="281">
        <v>8745321</v>
      </c>
      <c r="T378" s="271" t="s">
        <v>358</v>
      </c>
      <c r="U378" s="254">
        <v>0</v>
      </c>
      <c r="V378" s="254">
        <v>0</v>
      </c>
      <c r="W378" s="254">
        <v>0</v>
      </c>
      <c r="X378" s="254" t="s">
        <v>360</v>
      </c>
      <c r="Y378" s="272" t="s">
        <v>214</v>
      </c>
    </row>
    <row r="379" spans="1:25" s="256" customFormat="1" x14ac:dyDescent="0.25">
      <c r="A379" s="244">
        <v>61216000</v>
      </c>
      <c r="B379" s="282">
        <v>7</v>
      </c>
      <c r="C379" s="259" t="s">
        <v>244</v>
      </c>
      <c r="D379" s="259" t="s">
        <v>212</v>
      </c>
      <c r="E379" s="283">
        <v>235</v>
      </c>
      <c r="F379" s="274">
        <v>36817</v>
      </c>
      <c r="G379" s="275" t="s">
        <v>28</v>
      </c>
      <c r="H379" s="276">
        <v>720</v>
      </c>
      <c r="I379" s="277" t="s">
        <v>52</v>
      </c>
      <c r="J379" s="278">
        <v>6.4</v>
      </c>
      <c r="K379" s="279" t="s">
        <v>30</v>
      </c>
      <c r="L379" s="252" t="s">
        <v>274</v>
      </c>
      <c r="M379" s="280" t="s">
        <v>274</v>
      </c>
      <c r="N379" s="285">
        <v>30</v>
      </c>
      <c r="O379" s="281">
        <v>720000</v>
      </c>
      <c r="P379" s="281">
        <v>720000</v>
      </c>
      <c r="Q379" s="270">
        <v>17987731</v>
      </c>
      <c r="R379" s="281">
        <v>375831</v>
      </c>
      <c r="S379" s="281">
        <v>18363562</v>
      </c>
      <c r="T379" s="271" t="s">
        <v>358</v>
      </c>
      <c r="U379" s="254">
        <v>0</v>
      </c>
      <c r="V379" s="254">
        <v>0</v>
      </c>
      <c r="W379" s="254">
        <v>0</v>
      </c>
      <c r="X379" s="254" t="s">
        <v>360</v>
      </c>
      <c r="Y379" s="272" t="s">
        <v>214</v>
      </c>
    </row>
    <row r="380" spans="1:25" s="256" customFormat="1" x14ac:dyDescent="0.25">
      <c r="A380" s="244">
        <v>61216000</v>
      </c>
      <c r="B380" s="282">
        <v>7</v>
      </c>
      <c r="C380" s="259" t="s">
        <v>244</v>
      </c>
      <c r="D380" s="259" t="s">
        <v>212</v>
      </c>
      <c r="E380" s="283">
        <v>273</v>
      </c>
      <c r="F380" s="274">
        <v>37174</v>
      </c>
      <c r="G380" s="275" t="s">
        <v>28</v>
      </c>
      <c r="H380" s="276">
        <v>765</v>
      </c>
      <c r="I380" s="277" t="s">
        <v>70</v>
      </c>
      <c r="J380" s="278">
        <v>5.5</v>
      </c>
      <c r="K380" s="279" t="s">
        <v>30</v>
      </c>
      <c r="L380" s="252" t="s">
        <v>274</v>
      </c>
      <c r="M380" s="280" t="s">
        <v>274</v>
      </c>
      <c r="N380" s="285">
        <v>30</v>
      </c>
      <c r="O380" s="281">
        <v>765000</v>
      </c>
      <c r="P380" s="281">
        <v>765000</v>
      </c>
      <c r="Q380" s="270">
        <v>19111964</v>
      </c>
      <c r="R380" s="281">
        <v>257537</v>
      </c>
      <c r="S380" s="281">
        <v>19369501</v>
      </c>
      <c r="T380" s="271" t="s">
        <v>358</v>
      </c>
      <c r="U380" s="254">
        <v>0</v>
      </c>
      <c r="V380" s="254">
        <v>0</v>
      </c>
      <c r="W380" s="254">
        <v>0</v>
      </c>
      <c r="X380" s="254" t="s">
        <v>360</v>
      </c>
      <c r="Y380" s="272" t="s">
        <v>214</v>
      </c>
    </row>
    <row r="381" spans="1:25" s="256" customFormat="1" x14ac:dyDescent="0.25">
      <c r="A381" s="244">
        <v>61216000</v>
      </c>
      <c r="B381" s="282">
        <v>7</v>
      </c>
      <c r="C381" s="259" t="s">
        <v>244</v>
      </c>
      <c r="D381" s="259" t="s">
        <v>212</v>
      </c>
      <c r="E381" s="283">
        <v>286</v>
      </c>
      <c r="F381" s="274">
        <v>37321</v>
      </c>
      <c r="G381" s="275" t="s">
        <v>28</v>
      </c>
      <c r="H381" s="276">
        <v>815</v>
      </c>
      <c r="I381" s="277" t="s">
        <v>73</v>
      </c>
      <c r="J381" s="278">
        <v>6</v>
      </c>
      <c r="K381" s="279" t="s">
        <v>37</v>
      </c>
      <c r="L381" s="252" t="s">
        <v>274</v>
      </c>
      <c r="M381" s="280" t="s">
        <v>274</v>
      </c>
      <c r="N381" s="278">
        <v>30</v>
      </c>
      <c r="O381" s="281">
        <v>815000</v>
      </c>
      <c r="P381" s="281">
        <v>815000</v>
      </c>
      <c r="Q381" s="270">
        <v>20361112</v>
      </c>
      <c r="R381" s="281">
        <v>399339</v>
      </c>
      <c r="S381" s="281">
        <v>20760451</v>
      </c>
      <c r="T381" s="271" t="s">
        <v>358</v>
      </c>
      <c r="U381" s="254">
        <v>0</v>
      </c>
      <c r="V381" s="254">
        <v>0</v>
      </c>
      <c r="W381" s="254">
        <v>0</v>
      </c>
      <c r="X381" s="254" t="s">
        <v>360</v>
      </c>
      <c r="Y381" s="272" t="s">
        <v>214</v>
      </c>
    </row>
    <row r="382" spans="1:25" s="256" customFormat="1" x14ac:dyDescent="0.25">
      <c r="A382" s="244">
        <v>61216000</v>
      </c>
      <c r="B382" s="282">
        <v>7</v>
      </c>
      <c r="C382" s="259" t="s">
        <v>244</v>
      </c>
      <c r="D382" s="259" t="s">
        <v>212</v>
      </c>
      <c r="E382" s="273">
        <v>333</v>
      </c>
      <c r="F382" s="274">
        <v>37769</v>
      </c>
      <c r="G382" s="275" t="s">
        <v>28</v>
      </c>
      <c r="H382" s="276">
        <v>2000</v>
      </c>
      <c r="I382" s="277" t="s">
        <v>91</v>
      </c>
      <c r="J382" s="278">
        <v>5.7</v>
      </c>
      <c r="K382" s="279" t="s">
        <v>30</v>
      </c>
      <c r="L382" s="252" t="s">
        <v>274</v>
      </c>
      <c r="M382" s="280" t="s">
        <v>274</v>
      </c>
      <c r="N382" s="278">
        <v>30</v>
      </c>
      <c r="O382" s="281">
        <v>2000000</v>
      </c>
      <c r="P382" s="281">
        <v>2000000</v>
      </c>
      <c r="Q382" s="270">
        <v>49965920</v>
      </c>
      <c r="R382" s="281">
        <v>931865</v>
      </c>
      <c r="S382" s="281">
        <v>50897785</v>
      </c>
      <c r="T382" s="271" t="s">
        <v>358</v>
      </c>
      <c r="U382" s="254">
        <v>0</v>
      </c>
      <c r="V382" s="254">
        <v>0</v>
      </c>
      <c r="W382" s="254">
        <v>0</v>
      </c>
      <c r="X382" s="254" t="s">
        <v>360</v>
      </c>
      <c r="Y382" s="272" t="s">
        <v>214</v>
      </c>
    </row>
    <row r="383" spans="1:25" s="256" customFormat="1" x14ac:dyDescent="0.25">
      <c r="A383" s="244">
        <v>61216000</v>
      </c>
      <c r="B383" s="282">
        <v>7</v>
      </c>
      <c r="C383" s="259" t="s">
        <v>244</v>
      </c>
      <c r="D383" s="259" t="s">
        <v>212</v>
      </c>
      <c r="E383" s="273">
        <v>333</v>
      </c>
      <c r="F383" s="274">
        <v>37769</v>
      </c>
      <c r="G383" s="275" t="s">
        <v>28</v>
      </c>
      <c r="H383" s="276">
        <v>1860</v>
      </c>
      <c r="I383" s="277" t="s">
        <v>92</v>
      </c>
      <c r="J383" s="278">
        <v>5.7</v>
      </c>
      <c r="K383" s="279" t="s">
        <v>30</v>
      </c>
      <c r="L383" s="252" t="s">
        <v>274</v>
      </c>
      <c r="M383" s="280" t="s">
        <v>274</v>
      </c>
      <c r="N383" s="278">
        <v>30</v>
      </c>
      <c r="O383" s="281">
        <v>1860000</v>
      </c>
      <c r="P383" s="281">
        <v>1860000</v>
      </c>
      <c r="Q383" s="270">
        <v>46468306</v>
      </c>
      <c r="R383" s="281">
        <v>1085807</v>
      </c>
      <c r="S383" s="281">
        <v>47554113</v>
      </c>
      <c r="T383" s="271" t="s">
        <v>358</v>
      </c>
      <c r="U383" s="254">
        <v>0</v>
      </c>
      <c r="V383" s="254">
        <v>0</v>
      </c>
      <c r="W383" s="254">
        <v>0</v>
      </c>
      <c r="X383" s="254" t="s">
        <v>360</v>
      </c>
      <c r="Y383" s="272" t="s">
        <v>214</v>
      </c>
    </row>
    <row r="384" spans="1:25" s="256" customFormat="1" x14ac:dyDescent="0.25">
      <c r="A384" s="244">
        <v>61216000</v>
      </c>
      <c r="B384" s="282">
        <v>7</v>
      </c>
      <c r="C384" s="259" t="s">
        <v>244</v>
      </c>
      <c r="D384" s="259" t="s">
        <v>212</v>
      </c>
      <c r="E384" s="273">
        <v>366</v>
      </c>
      <c r="F384" s="274">
        <v>38027</v>
      </c>
      <c r="G384" s="275" t="s">
        <v>28</v>
      </c>
      <c r="H384" s="276">
        <v>2400</v>
      </c>
      <c r="I384" s="277" t="s">
        <v>97</v>
      </c>
      <c r="J384" s="278">
        <v>5.7</v>
      </c>
      <c r="K384" s="279" t="s">
        <v>30</v>
      </c>
      <c r="L384" s="252" t="s">
        <v>274</v>
      </c>
      <c r="M384" s="280" t="s">
        <v>274</v>
      </c>
      <c r="N384" s="278">
        <v>30</v>
      </c>
      <c r="O384" s="281">
        <v>2400000</v>
      </c>
      <c r="P384" s="281">
        <v>2400000</v>
      </c>
      <c r="Q384" s="270">
        <v>59959104</v>
      </c>
      <c r="R384" s="281">
        <v>1685154</v>
      </c>
      <c r="S384" s="281">
        <v>61644258</v>
      </c>
      <c r="T384" s="271" t="s">
        <v>358</v>
      </c>
      <c r="U384" s="254">
        <v>0</v>
      </c>
      <c r="V384" s="254">
        <v>0</v>
      </c>
      <c r="W384" s="254">
        <v>0</v>
      </c>
      <c r="X384" s="254" t="s">
        <v>360</v>
      </c>
      <c r="Y384" s="272" t="s">
        <v>214</v>
      </c>
    </row>
    <row r="385" spans="1:25" s="256" customFormat="1" x14ac:dyDescent="0.25">
      <c r="A385" s="244">
        <v>61216000</v>
      </c>
      <c r="B385" s="282">
        <v>7</v>
      </c>
      <c r="C385" s="259" t="s">
        <v>244</v>
      </c>
      <c r="D385" s="259" t="s">
        <v>212</v>
      </c>
      <c r="E385" s="273">
        <v>366</v>
      </c>
      <c r="F385" s="274">
        <v>38027</v>
      </c>
      <c r="G385" s="275" t="s">
        <v>28</v>
      </c>
      <c r="H385" s="276">
        <v>2750</v>
      </c>
      <c r="I385" s="277" t="s">
        <v>98</v>
      </c>
      <c r="J385" s="278">
        <v>5.7</v>
      </c>
      <c r="K385" s="279" t="s">
        <v>30</v>
      </c>
      <c r="L385" s="252" t="s">
        <v>274</v>
      </c>
      <c r="M385" s="280" t="s">
        <v>274</v>
      </c>
      <c r="N385" s="278">
        <v>30</v>
      </c>
      <c r="O385" s="281">
        <v>2750000</v>
      </c>
      <c r="P385" s="281">
        <v>2750000</v>
      </c>
      <c r="Q385" s="270">
        <v>68703140</v>
      </c>
      <c r="R385" s="281">
        <v>958763</v>
      </c>
      <c r="S385" s="281">
        <v>69661903</v>
      </c>
      <c r="T385" s="271" t="s">
        <v>358</v>
      </c>
      <c r="U385" s="254">
        <v>0</v>
      </c>
      <c r="V385" s="254">
        <v>0</v>
      </c>
      <c r="W385" s="254">
        <v>0</v>
      </c>
      <c r="X385" s="254" t="s">
        <v>360</v>
      </c>
      <c r="Y385" s="272" t="s">
        <v>214</v>
      </c>
    </row>
    <row r="386" spans="1:25" s="256" customFormat="1" x14ac:dyDescent="0.25">
      <c r="A386" s="244">
        <v>61216000</v>
      </c>
      <c r="B386" s="282">
        <v>7</v>
      </c>
      <c r="C386" s="259" t="s">
        <v>244</v>
      </c>
      <c r="D386" s="259" t="s">
        <v>212</v>
      </c>
      <c r="E386" s="273">
        <v>406</v>
      </c>
      <c r="F386" s="274">
        <v>38404</v>
      </c>
      <c r="G386" s="275" t="s">
        <v>28</v>
      </c>
      <c r="H386" s="276">
        <v>3500</v>
      </c>
      <c r="I386" s="277" t="s">
        <v>101</v>
      </c>
      <c r="J386" s="278">
        <v>5.2</v>
      </c>
      <c r="K386" s="279" t="s">
        <v>30</v>
      </c>
      <c r="L386" s="252" t="s">
        <v>274</v>
      </c>
      <c r="M386" s="280" t="s">
        <v>274</v>
      </c>
      <c r="N386" s="278">
        <v>30</v>
      </c>
      <c r="O386" s="281">
        <v>3500000</v>
      </c>
      <c r="P386" s="281">
        <v>3500000</v>
      </c>
      <c r="Q386" s="270">
        <v>87440360</v>
      </c>
      <c r="R386" s="281">
        <v>2244639</v>
      </c>
      <c r="S386" s="281">
        <v>89684999</v>
      </c>
      <c r="T386" s="271" t="s">
        <v>358</v>
      </c>
      <c r="U386" s="254">
        <v>0</v>
      </c>
      <c r="V386" s="254">
        <v>0</v>
      </c>
      <c r="W386" s="254">
        <v>0</v>
      </c>
      <c r="X386" s="254" t="s">
        <v>360</v>
      </c>
      <c r="Y386" s="272" t="s">
        <v>214</v>
      </c>
    </row>
    <row r="387" spans="1:25" s="256" customFormat="1" x14ac:dyDescent="0.25">
      <c r="A387" s="244">
        <v>61216000</v>
      </c>
      <c r="B387" s="282">
        <v>7</v>
      </c>
      <c r="C387" s="259" t="s">
        <v>244</v>
      </c>
      <c r="D387" s="259" t="s">
        <v>212</v>
      </c>
      <c r="E387" s="273">
        <v>433</v>
      </c>
      <c r="F387" s="274">
        <v>38588</v>
      </c>
      <c r="G387" s="275" t="s">
        <v>28</v>
      </c>
      <c r="H387" s="276">
        <v>2600</v>
      </c>
      <c r="I387" s="277" t="s">
        <v>107</v>
      </c>
      <c r="J387" s="278">
        <v>4</v>
      </c>
      <c r="K387" s="279" t="s">
        <v>30</v>
      </c>
      <c r="L387" s="252" t="s">
        <v>274</v>
      </c>
      <c r="M387" s="280" t="s">
        <v>274</v>
      </c>
      <c r="N387" s="278">
        <v>30</v>
      </c>
      <c r="O387" s="281">
        <v>2600000</v>
      </c>
      <c r="P387" s="281">
        <v>2600000</v>
      </c>
      <c r="Q387" s="270">
        <v>64955696</v>
      </c>
      <c r="R387" s="281">
        <v>640035</v>
      </c>
      <c r="S387" s="281">
        <v>65595731</v>
      </c>
      <c r="T387" s="271" t="s">
        <v>358</v>
      </c>
      <c r="U387" s="254">
        <v>0</v>
      </c>
      <c r="V387" s="254">
        <v>0</v>
      </c>
      <c r="W387" s="254">
        <v>0</v>
      </c>
      <c r="X387" s="254" t="s">
        <v>360</v>
      </c>
      <c r="Y387" s="272" t="s">
        <v>214</v>
      </c>
    </row>
    <row r="388" spans="1:25" s="256" customFormat="1" x14ac:dyDescent="0.25">
      <c r="A388" s="244">
        <v>61216000</v>
      </c>
      <c r="B388" s="282">
        <v>7</v>
      </c>
      <c r="C388" s="259" t="s">
        <v>244</v>
      </c>
      <c r="D388" s="259" t="s">
        <v>212</v>
      </c>
      <c r="E388" s="273">
        <v>459</v>
      </c>
      <c r="F388" s="274">
        <v>38799</v>
      </c>
      <c r="G388" s="275" t="s">
        <v>28</v>
      </c>
      <c r="H388" s="276">
        <v>2400</v>
      </c>
      <c r="I388" s="277" t="s">
        <v>111</v>
      </c>
      <c r="J388" s="278">
        <v>4.4000000000000004</v>
      </c>
      <c r="K388" s="279" t="s">
        <v>30</v>
      </c>
      <c r="L388" s="252" t="s">
        <v>274</v>
      </c>
      <c r="M388" s="280" t="s">
        <v>274</v>
      </c>
      <c r="N388" s="278">
        <v>30</v>
      </c>
      <c r="O388" s="281">
        <v>2400000</v>
      </c>
      <c r="P388" s="281">
        <v>2400000</v>
      </c>
      <c r="Q388" s="270">
        <v>59959104</v>
      </c>
      <c r="R388" s="281">
        <v>1304901</v>
      </c>
      <c r="S388" s="281">
        <v>61264005</v>
      </c>
      <c r="T388" s="271" t="s">
        <v>358</v>
      </c>
      <c r="U388" s="254">
        <v>0</v>
      </c>
      <c r="V388" s="254">
        <v>0</v>
      </c>
      <c r="W388" s="254">
        <v>0</v>
      </c>
      <c r="X388" s="254" t="s">
        <v>360</v>
      </c>
      <c r="Y388" s="272" t="s">
        <v>214</v>
      </c>
    </row>
    <row r="389" spans="1:25" s="256" customFormat="1" x14ac:dyDescent="0.25">
      <c r="A389" s="244">
        <v>61216000</v>
      </c>
      <c r="B389" s="258">
        <v>7</v>
      </c>
      <c r="C389" s="259" t="s">
        <v>244</v>
      </c>
      <c r="D389" s="259" t="s">
        <v>193</v>
      </c>
      <c r="E389" s="273">
        <v>735</v>
      </c>
      <c r="F389" s="274">
        <v>41232</v>
      </c>
      <c r="G389" s="275" t="s">
        <v>28</v>
      </c>
      <c r="H389" s="276">
        <v>7800</v>
      </c>
      <c r="I389" s="277"/>
      <c r="J389" s="278"/>
      <c r="K389" s="279" t="s">
        <v>48</v>
      </c>
      <c r="L389" s="252" t="s">
        <v>30</v>
      </c>
      <c r="M389" s="280"/>
      <c r="N389" s="278">
        <v>30</v>
      </c>
      <c r="O389" s="281"/>
      <c r="P389" s="281"/>
      <c r="Q389" s="270">
        <v>0</v>
      </c>
      <c r="R389" s="281"/>
      <c r="S389" s="281"/>
      <c r="T389" s="271">
        <v>0</v>
      </c>
      <c r="U389" s="254">
        <v>0</v>
      </c>
      <c r="V389" s="254">
        <v>0</v>
      </c>
      <c r="W389" s="254">
        <v>0</v>
      </c>
      <c r="X389" s="254">
        <v>0</v>
      </c>
      <c r="Y389" s="272" t="s">
        <v>214</v>
      </c>
    </row>
    <row r="390" spans="1:25" s="256" customFormat="1" x14ac:dyDescent="0.25">
      <c r="A390" s="244">
        <v>61216000</v>
      </c>
      <c r="B390" s="258">
        <v>7</v>
      </c>
      <c r="C390" s="259" t="s">
        <v>244</v>
      </c>
      <c r="D390" s="259" t="s">
        <v>78</v>
      </c>
      <c r="E390" s="273">
        <v>735</v>
      </c>
      <c r="F390" s="274">
        <v>41233</v>
      </c>
      <c r="G390" s="275" t="s">
        <v>28</v>
      </c>
      <c r="H390" s="276">
        <v>7800</v>
      </c>
      <c r="I390" s="277" t="s">
        <v>146</v>
      </c>
      <c r="J390" s="278">
        <v>3.7</v>
      </c>
      <c r="K390" s="279" t="s">
        <v>48</v>
      </c>
      <c r="L390" s="252" t="s">
        <v>30</v>
      </c>
      <c r="M390" s="280"/>
      <c r="N390" s="278">
        <v>21</v>
      </c>
      <c r="O390" s="281"/>
      <c r="P390" s="281"/>
      <c r="Q390" s="270">
        <v>0</v>
      </c>
      <c r="R390" s="281"/>
      <c r="S390" s="281"/>
      <c r="T390" s="271" t="s">
        <v>358</v>
      </c>
      <c r="U390" s="254">
        <v>0</v>
      </c>
      <c r="V390" s="254" t="s">
        <v>362</v>
      </c>
      <c r="W390" s="254">
        <v>0</v>
      </c>
      <c r="X390" s="254" t="s">
        <v>360</v>
      </c>
      <c r="Y390" s="272" t="s">
        <v>214</v>
      </c>
    </row>
    <row r="391" spans="1:25" s="256" customFormat="1" x14ac:dyDescent="0.25">
      <c r="A391" s="244">
        <v>61216000</v>
      </c>
      <c r="B391" s="258">
        <v>7</v>
      </c>
      <c r="C391" s="259" t="s">
        <v>244</v>
      </c>
      <c r="D391" s="259" t="s">
        <v>78</v>
      </c>
      <c r="E391" s="273">
        <v>735</v>
      </c>
      <c r="F391" s="274">
        <v>41233</v>
      </c>
      <c r="G391" s="275" t="s">
        <v>28</v>
      </c>
      <c r="H391" s="276">
        <v>7800</v>
      </c>
      <c r="I391" s="277" t="s">
        <v>120</v>
      </c>
      <c r="J391" s="278" t="s">
        <v>292</v>
      </c>
      <c r="K391" s="279" t="s">
        <v>48</v>
      </c>
      <c r="L391" s="252" t="s">
        <v>30</v>
      </c>
      <c r="M391" s="280"/>
      <c r="N391" s="278">
        <v>25</v>
      </c>
      <c r="O391" s="281">
        <v>7800000</v>
      </c>
      <c r="P391" s="281">
        <v>7800000</v>
      </c>
      <c r="Q391" s="270">
        <v>194867088</v>
      </c>
      <c r="R391" s="281">
        <v>1183563</v>
      </c>
      <c r="S391" s="281">
        <v>196050651</v>
      </c>
      <c r="T391" s="271" t="s">
        <v>358</v>
      </c>
      <c r="U391" s="254">
        <v>0</v>
      </c>
      <c r="V391" s="254">
        <v>0</v>
      </c>
      <c r="W391" s="254">
        <v>0</v>
      </c>
      <c r="X391" s="254" t="s">
        <v>360</v>
      </c>
      <c r="Y391" s="272" t="s">
        <v>214</v>
      </c>
    </row>
    <row r="392" spans="1:25" s="256" customFormat="1" x14ac:dyDescent="0.25">
      <c r="A392" s="244">
        <v>61216000</v>
      </c>
      <c r="B392" s="258">
        <v>7</v>
      </c>
      <c r="C392" s="259" t="s">
        <v>244</v>
      </c>
      <c r="D392" s="259" t="s">
        <v>193</v>
      </c>
      <c r="E392" s="273">
        <v>746</v>
      </c>
      <c r="F392" s="274">
        <v>41338</v>
      </c>
      <c r="G392" s="275" t="s">
        <v>28</v>
      </c>
      <c r="H392" s="276">
        <v>1895</v>
      </c>
      <c r="I392" s="277"/>
      <c r="J392" s="278"/>
      <c r="K392" s="279" t="s">
        <v>48</v>
      </c>
      <c r="L392" s="252" t="s">
        <v>30</v>
      </c>
      <c r="M392" s="280"/>
      <c r="N392" s="278">
        <v>30</v>
      </c>
      <c r="O392" s="281"/>
      <c r="P392" s="281"/>
      <c r="Q392" s="270">
        <v>0</v>
      </c>
      <c r="R392" s="281"/>
      <c r="S392" s="281"/>
      <c r="T392" s="271">
        <v>0</v>
      </c>
      <c r="U392" s="254">
        <v>0</v>
      </c>
      <c r="V392" s="254">
        <v>0</v>
      </c>
      <c r="W392" s="254">
        <v>0</v>
      </c>
      <c r="X392" s="254">
        <v>0</v>
      </c>
      <c r="Y392" s="272"/>
    </row>
    <row r="393" spans="1:25" s="256" customFormat="1" x14ac:dyDescent="0.25">
      <c r="A393" s="244">
        <v>61216000</v>
      </c>
      <c r="B393" s="258">
        <v>7</v>
      </c>
      <c r="C393" s="259" t="s">
        <v>244</v>
      </c>
      <c r="D393" s="259" t="s">
        <v>78</v>
      </c>
      <c r="E393" s="273">
        <v>746</v>
      </c>
      <c r="F393" s="274">
        <v>41339</v>
      </c>
      <c r="G393" s="275" t="s">
        <v>28</v>
      </c>
      <c r="H393" s="276">
        <v>1895</v>
      </c>
      <c r="I393" s="277" t="s">
        <v>122</v>
      </c>
      <c r="J393" s="278">
        <v>3.7</v>
      </c>
      <c r="K393" s="279" t="s">
        <v>48</v>
      </c>
      <c r="L393" s="252" t="s">
        <v>30</v>
      </c>
      <c r="M393" s="280"/>
      <c r="N393" s="278">
        <v>21</v>
      </c>
      <c r="O393" s="281"/>
      <c r="P393" s="281"/>
      <c r="Q393" s="270">
        <v>0</v>
      </c>
      <c r="R393" s="281"/>
      <c r="S393" s="281"/>
      <c r="T393" s="271" t="s">
        <v>358</v>
      </c>
      <c r="U393" s="254">
        <v>0</v>
      </c>
      <c r="V393" s="254" t="s">
        <v>362</v>
      </c>
      <c r="W393" s="254">
        <v>0</v>
      </c>
      <c r="X393" s="254" t="s">
        <v>360</v>
      </c>
      <c r="Y393" s="272"/>
    </row>
    <row r="394" spans="1:25" s="256" customFormat="1" x14ac:dyDescent="0.25">
      <c r="A394" s="244">
        <v>61216000</v>
      </c>
      <c r="B394" s="258">
        <v>7</v>
      </c>
      <c r="C394" s="259" t="s">
        <v>244</v>
      </c>
      <c r="D394" s="259" t="s">
        <v>78</v>
      </c>
      <c r="E394" s="273">
        <v>746</v>
      </c>
      <c r="F394" s="274">
        <v>41339</v>
      </c>
      <c r="G394" s="275" t="s">
        <v>28</v>
      </c>
      <c r="H394" s="276">
        <v>1895</v>
      </c>
      <c r="I394" s="277" t="s">
        <v>117</v>
      </c>
      <c r="J394" s="278">
        <v>3.7</v>
      </c>
      <c r="K394" s="279" t="s">
        <v>48</v>
      </c>
      <c r="L394" s="252" t="s">
        <v>30</v>
      </c>
      <c r="M394" s="280"/>
      <c r="N394" s="278">
        <v>25</v>
      </c>
      <c r="O394" s="281">
        <v>1895000</v>
      </c>
      <c r="P394" s="281">
        <v>1895000</v>
      </c>
      <c r="Q394" s="270">
        <v>47342709</v>
      </c>
      <c r="R394" s="281">
        <v>576838</v>
      </c>
      <c r="S394" s="281">
        <v>47919547</v>
      </c>
      <c r="T394" s="271" t="s">
        <v>358</v>
      </c>
      <c r="U394" s="254">
        <v>0</v>
      </c>
      <c r="V394" s="254">
        <v>0</v>
      </c>
      <c r="W394" s="254">
        <v>0</v>
      </c>
      <c r="X394" s="254" t="s">
        <v>360</v>
      </c>
      <c r="Y394" s="272"/>
    </row>
    <row r="395" spans="1:25" s="256" customFormat="1" x14ac:dyDescent="0.25">
      <c r="A395" s="244">
        <v>61216000</v>
      </c>
      <c r="B395" s="258">
        <v>7</v>
      </c>
      <c r="C395" s="259" t="s">
        <v>244</v>
      </c>
      <c r="D395" s="259" t="s">
        <v>193</v>
      </c>
      <c r="E395" s="273">
        <v>771</v>
      </c>
      <c r="F395" s="274">
        <v>41610</v>
      </c>
      <c r="G395" s="275" t="s">
        <v>28</v>
      </c>
      <c r="H395" s="276">
        <v>2900</v>
      </c>
      <c r="I395" s="277"/>
      <c r="J395" s="278"/>
      <c r="K395" s="279" t="s">
        <v>30</v>
      </c>
      <c r="L395" s="252"/>
      <c r="M395" s="280"/>
      <c r="N395" s="278">
        <v>30</v>
      </c>
      <c r="O395" s="281"/>
      <c r="P395" s="281"/>
      <c r="Q395" s="270">
        <v>0</v>
      </c>
      <c r="R395" s="281"/>
      <c r="S395" s="281"/>
      <c r="T395" s="271">
        <v>0</v>
      </c>
      <c r="U395" s="254">
        <v>0</v>
      </c>
      <c r="V395" s="254" t="s">
        <v>362</v>
      </c>
      <c r="W395" s="254">
        <v>0</v>
      </c>
      <c r="X395" s="254">
        <v>0</v>
      </c>
      <c r="Y395" s="272"/>
    </row>
    <row r="396" spans="1:25" s="256" customFormat="1" x14ac:dyDescent="0.25">
      <c r="A396" s="244">
        <v>61216000</v>
      </c>
      <c r="B396" s="258">
        <v>7</v>
      </c>
      <c r="C396" s="259" t="s">
        <v>244</v>
      </c>
      <c r="D396" s="259" t="s">
        <v>78</v>
      </c>
      <c r="E396" s="273">
        <v>771</v>
      </c>
      <c r="F396" s="274">
        <v>41617</v>
      </c>
      <c r="G396" s="275" t="s">
        <v>28</v>
      </c>
      <c r="H396" s="276">
        <v>2900</v>
      </c>
      <c r="I396" s="277" t="s">
        <v>118</v>
      </c>
      <c r="J396" s="278">
        <v>3.6</v>
      </c>
      <c r="K396" s="279" t="s">
        <v>30</v>
      </c>
      <c r="L396" s="252"/>
      <c r="M396" s="280"/>
      <c r="N396" s="278">
        <v>25</v>
      </c>
      <c r="O396" s="281"/>
      <c r="P396" s="281"/>
      <c r="Q396" s="270">
        <v>0</v>
      </c>
      <c r="R396" s="281"/>
      <c r="S396" s="281"/>
      <c r="T396" s="271" t="s">
        <v>358</v>
      </c>
      <c r="U396" s="254">
        <v>0</v>
      </c>
      <c r="V396" s="254" t="s">
        <v>362</v>
      </c>
      <c r="W396" s="254">
        <v>0</v>
      </c>
      <c r="X396" s="254" t="s">
        <v>360</v>
      </c>
      <c r="Y396" s="272"/>
    </row>
    <row r="397" spans="1:25" s="256" customFormat="1" x14ac:dyDescent="0.25">
      <c r="A397" s="244">
        <v>61216000</v>
      </c>
      <c r="B397" s="258">
        <v>7</v>
      </c>
      <c r="C397" s="259" t="s">
        <v>244</v>
      </c>
      <c r="D397" s="259" t="s">
        <v>78</v>
      </c>
      <c r="E397" s="273">
        <v>771</v>
      </c>
      <c r="F397" s="274">
        <v>41617</v>
      </c>
      <c r="G397" s="275" t="s">
        <v>28</v>
      </c>
      <c r="H397" s="276">
        <v>2900</v>
      </c>
      <c r="I397" s="277" t="s">
        <v>152</v>
      </c>
      <c r="J397" s="278">
        <v>3.6</v>
      </c>
      <c r="K397" s="279" t="s">
        <v>30</v>
      </c>
      <c r="L397" s="252"/>
      <c r="M397" s="280"/>
      <c r="N397" s="278">
        <v>30</v>
      </c>
      <c r="O397" s="281">
        <v>2900000</v>
      </c>
      <c r="P397" s="281">
        <v>2900000</v>
      </c>
      <c r="Q397" s="270">
        <v>72450584</v>
      </c>
      <c r="R397" s="281">
        <v>643433</v>
      </c>
      <c r="S397" s="281">
        <v>73094017</v>
      </c>
      <c r="T397" s="271" t="s">
        <v>358</v>
      </c>
      <c r="U397" s="254">
        <v>0</v>
      </c>
      <c r="V397" s="254">
        <v>0</v>
      </c>
      <c r="W397" s="254">
        <v>0</v>
      </c>
      <c r="X397" s="254" t="s">
        <v>360</v>
      </c>
      <c r="Y397" s="272"/>
    </row>
    <row r="398" spans="1:25" s="256" customFormat="1" x14ac:dyDescent="0.25">
      <c r="A398" s="244">
        <v>61216000</v>
      </c>
      <c r="B398" s="258">
        <v>7</v>
      </c>
      <c r="C398" s="259" t="s">
        <v>244</v>
      </c>
      <c r="D398" s="259" t="s">
        <v>193</v>
      </c>
      <c r="E398" s="273">
        <v>812</v>
      </c>
      <c r="F398" s="274">
        <v>42166</v>
      </c>
      <c r="G398" s="275" t="s">
        <v>28</v>
      </c>
      <c r="H398" s="276">
        <v>3000</v>
      </c>
      <c r="I398" s="277"/>
      <c r="J398" s="278"/>
      <c r="K398" s="279" t="s">
        <v>30</v>
      </c>
      <c r="L398" s="252"/>
      <c r="M398" s="280"/>
      <c r="N398" s="278">
        <v>30</v>
      </c>
      <c r="O398" s="281"/>
      <c r="P398" s="281"/>
      <c r="Q398" s="270">
        <v>0</v>
      </c>
      <c r="R398" s="281"/>
      <c r="S398" s="281"/>
      <c r="T398" s="271">
        <v>0</v>
      </c>
      <c r="U398" s="254">
        <v>0</v>
      </c>
      <c r="V398" s="254" t="s">
        <v>362</v>
      </c>
      <c r="W398" s="254">
        <v>0</v>
      </c>
      <c r="X398" s="254">
        <v>0</v>
      </c>
      <c r="Y398" s="293" t="s">
        <v>333</v>
      </c>
    </row>
    <row r="399" spans="1:25" s="256" customFormat="1" x14ac:dyDescent="0.25">
      <c r="A399" s="244">
        <v>61216000</v>
      </c>
      <c r="B399" s="258">
        <v>7</v>
      </c>
      <c r="C399" s="259" t="s">
        <v>244</v>
      </c>
      <c r="D399" s="259" t="s">
        <v>78</v>
      </c>
      <c r="E399" s="273">
        <v>812</v>
      </c>
      <c r="F399" s="274">
        <v>42167</v>
      </c>
      <c r="G399" s="275" t="s">
        <v>28</v>
      </c>
      <c r="H399" s="276">
        <v>3000</v>
      </c>
      <c r="I399" s="277" t="s">
        <v>149</v>
      </c>
      <c r="J399" s="278">
        <v>3</v>
      </c>
      <c r="K399" s="279" t="s">
        <v>30</v>
      </c>
      <c r="L399" s="252"/>
      <c r="M399" s="280"/>
      <c r="N399" s="278">
        <v>25</v>
      </c>
      <c r="O399" s="281"/>
      <c r="P399" s="281"/>
      <c r="Q399" s="270">
        <v>0</v>
      </c>
      <c r="R399" s="281"/>
      <c r="S399" s="281"/>
      <c r="T399" s="271" t="s">
        <v>358</v>
      </c>
      <c r="U399" s="254">
        <v>0</v>
      </c>
      <c r="V399" s="254" t="s">
        <v>362</v>
      </c>
      <c r="W399" s="254">
        <v>0</v>
      </c>
      <c r="X399" s="254">
        <v>0</v>
      </c>
      <c r="Y399" s="293" t="s">
        <v>333</v>
      </c>
    </row>
    <row r="400" spans="1:25" s="256" customFormat="1" x14ac:dyDescent="0.25">
      <c r="A400" s="244">
        <v>61216000</v>
      </c>
      <c r="B400" s="258">
        <v>7</v>
      </c>
      <c r="C400" s="259" t="s">
        <v>244</v>
      </c>
      <c r="D400" s="259" t="s">
        <v>78</v>
      </c>
      <c r="E400" s="273">
        <v>812</v>
      </c>
      <c r="F400" s="274">
        <v>42167</v>
      </c>
      <c r="G400" s="275" t="s">
        <v>28</v>
      </c>
      <c r="H400" s="276">
        <v>3000</v>
      </c>
      <c r="I400" s="277" t="s">
        <v>150</v>
      </c>
      <c r="J400" s="278">
        <v>3</v>
      </c>
      <c r="K400" s="279" t="s">
        <v>30</v>
      </c>
      <c r="L400" s="252"/>
      <c r="M400" s="280"/>
      <c r="N400" s="278">
        <v>29</v>
      </c>
      <c r="O400" s="281">
        <v>3000000</v>
      </c>
      <c r="P400" s="281">
        <v>3000000</v>
      </c>
      <c r="Q400" s="270">
        <v>74948880</v>
      </c>
      <c r="R400" s="281">
        <v>643433</v>
      </c>
      <c r="S400" s="281">
        <v>75592313</v>
      </c>
      <c r="T400" s="271" t="s">
        <v>358</v>
      </c>
      <c r="U400" s="254">
        <v>0</v>
      </c>
      <c r="V400" s="254">
        <v>0</v>
      </c>
      <c r="W400" s="254">
        <v>0</v>
      </c>
      <c r="X400" s="254">
        <v>0</v>
      </c>
      <c r="Y400" s="293" t="s">
        <v>333</v>
      </c>
    </row>
    <row r="401" spans="1:25" s="256" customFormat="1" x14ac:dyDescent="0.25">
      <c r="A401" s="244">
        <v>96579800</v>
      </c>
      <c r="B401" s="282">
        <v>5</v>
      </c>
      <c r="C401" s="259" t="s">
        <v>261</v>
      </c>
      <c r="D401" s="259" t="s">
        <v>212</v>
      </c>
      <c r="E401" s="283">
        <v>284</v>
      </c>
      <c r="F401" s="274">
        <v>37252</v>
      </c>
      <c r="G401" s="275" t="s">
        <v>28</v>
      </c>
      <c r="H401" s="276">
        <v>200</v>
      </c>
      <c r="I401" s="277" t="s">
        <v>47</v>
      </c>
      <c r="J401" s="278">
        <v>5</v>
      </c>
      <c r="K401" s="279" t="s">
        <v>48</v>
      </c>
      <c r="L401" s="252" t="s">
        <v>30</v>
      </c>
      <c r="M401" s="280" t="s">
        <v>274</v>
      </c>
      <c r="N401" s="278">
        <v>6</v>
      </c>
      <c r="O401" s="281"/>
      <c r="P401" s="281"/>
      <c r="Q401" s="270">
        <v>0</v>
      </c>
      <c r="R401" s="281"/>
      <c r="S401" s="281"/>
      <c r="T401" s="271" t="s">
        <v>358</v>
      </c>
      <c r="U401" s="254">
        <v>0</v>
      </c>
      <c r="V401" s="254" t="s">
        <v>362</v>
      </c>
      <c r="W401" s="254">
        <v>0</v>
      </c>
      <c r="X401" s="254" t="s">
        <v>360</v>
      </c>
      <c r="Y401" s="272"/>
    </row>
    <row r="402" spans="1:25" s="256" customFormat="1" x14ac:dyDescent="0.25">
      <c r="A402" s="244">
        <v>96579800</v>
      </c>
      <c r="B402" s="282">
        <v>5</v>
      </c>
      <c r="C402" s="259" t="s">
        <v>261</v>
      </c>
      <c r="D402" s="259" t="s">
        <v>212</v>
      </c>
      <c r="E402" s="283">
        <v>284</v>
      </c>
      <c r="F402" s="274">
        <v>37252</v>
      </c>
      <c r="G402" s="275" t="s">
        <v>28</v>
      </c>
      <c r="H402" s="276">
        <v>600</v>
      </c>
      <c r="I402" s="277" t="s">
        <v>51</v>
      </c>
      <c r="J402" s="278">
        <v>5</v>
      </c>
      <c r="K402" s="279" t="s">
        <v>48</v>
      </c>
      <c r="L402" s="252" t="s">
        <v>30</v>
      </c>
      <c r="M402" s="280" t="s">
        <v>274</v>
      </c>
      <c r="N402" s="278">
        <v>6</v>
      </c>
      <c r="O402" s="281"/>
      <c r="P402" s="281"/>
      <c r="Q402" s="270">
        <v>0</v>
      </c>
      <c r="R402" s="281"/>
      <c r="S402" s="281"/>
      <c r="T402" s="271" t="s">
        <v>358</v>
      </c>
      <c r="U402" s="254">
        <v>0</v>
      </c>
      <c r="V402" s="254" t="s">
        <v>362</v>
      </c>
      <c r="W402" s="254">
        <v>0</v>
      </c>
      <c r="X402" s="254" t="s">
        <v>360</v>
      </c>
      <c r="Y402" s="272"/>
    </row>
    <row r="403" spans="1:25" s="256" customFormat="1" x14ac:dyDescent="0.25">
      <c r="A403" s="244">
        <v>96579800</v>
      </c>
      <c r="B403" s="282">
        <v>5</v>
      </c>
      <c r="C403" s="259" t="s">
        <v>261</v>
      </c>
      <c r="D403" s="259" t="s">
        <v>212</v>
      </c>
      <c r="E403" s="283">
        <v>284</v>
      </c>
      <c r="F403" s="274">
        <v>37252</v>
      </c>
      <c r="G403" s="275" t="s">
        <v>28</v>
      </c>
      <c r="H403" s="276">
        <v>2200</v>
      </c>
      <c r="I403" s="277" t="s">
        <v>55</v>
      </c>
      <c r="J403" s="278">
        <v>6</v>
      </c>
      <c r="K403" s="279" t="s">
        <v>48</v>
      </c>
      <c r="L403" s="252" t="s">
        <v>30</v>
      </c>
      <c r="M403" s="280" t="s">
        <v>274</v>
      </c>
      <c r="N403" s="278">
        <v>25</v>
      </c>
      <c r="O403" s="281">
        <v>2200000</v>
      </c>
      <c r="P403" s="281">
        <v>1505263</v>
      </c>
      <c r="Q403" s="270">
        <v>37605925</v>
      </c>
      <c r="R403" s="281">
        <v>185301</v>
      </c>
      <c r="S403" s="281">
        <v>37791226</v>
      </c>
      <c r="T403" s="271" t="s">
        <v>358</v>
      </c>
      <c r="U403" s="254">
        <v>0</v>
      </c>
      <c r="V403" s="254">
        <v>0</v>
      </c>
      <c r="W403" s="254">
        <v>0</v>
      </c>
      <c r="X403" s="254" t="s">
        <v>360</v>
      </c>
      <c r="Y403" s="272"/>
    </row>
    <row r="404" spans="1:25" s="256" customFormat="1" x14ac:dyDescent="0.25">
      <c r="A404" s="244">
        <v>61219000</v>
      </c>
      <c r="B404" s="282">
        <v>3</v>
      </c>
      <c r="C404" s="259" t="s">
        <v>245</v>
      </c>
      <c r="D404" s="259" t="s">
        <v>212</v>
      </c>
      <c r="E404" s="283">
        <v>257</v>
      </c>
      <c r="F404" s="274">
        <v>37075</v>
      </c>
      <c r="G404" s="275" t="s">
        <v>28</v>
      </c>
      <c r="H404" s="276">
        <v>4200</v>
      </c>
      <c r="I404" s="277" t="s">
        <v>35</v>
      </c>
      <c r="J404" s="278">
        <v>5.6</v>
      </c>
      <c r="K404" s="279" t="s">
        <v>48</v>
      </c>
      <c r="L404" s="252" t="s">
        <v>274</v>
      </c>
      <c r="M404" s="280" t="s">
        <v>274</v>
      </c>
      <c r="N404" s="278">
        <v>25</v>
      </c>
      <c r="O404" s="281">
        <v>4200000</v>
      </c>
      <c r="P404" s="281">
        <v>3710000</v>
      </c>
      <c r="Q404" s="270">
        <v>92686782</v>
      </c>
      <c r="R404" s="281">
        <v>2360778</v>
      </c>
      <c r="S404" s="281">
        <v>95047560</v>
      </c>
      <c r="T404" s="271" t="s">
        <v>358</v>
      </c>
      <c r="U404" s="254">
        <v>0</v>
      </c>
      <c r="V404" s="254">
        <v>0</v>
      </c>
      <c r="W404" s="254">
        <v>0</v>
      </c>
      <c r="X404" s="254" t="s">
        <v>360</v>
      </c>
      <c r="Y404" s="272" t="s">
        <v>214</v>
      </c>
    </row>
    <row r="405" spans="1:25" s="256" customFormat="1" x14ac:dyDescent="0.25">
      <c r="A405" s="244">
        <v>61219000</v>
      </c>
      <c r="B405" s="282">
        <v>3</v>
      </c>
      <c r="C405" s="259" t="s">
        <v>245</v>
      </c>
      <c r="D405" s="259" t="s">
        <v>212</v>
      </c>
      <c r="E405" s="283">
        <v>275</v>
      </c>
      <c r="F405" s="274">
        <v>37197</v>
      </c>
      <c r="G405" s="275" t="s">
        <v>28</v>
      </c>
      <c r="H405" s="276">
        <v>2100</v>
      </c>
      <c r="I405" s="277" t="s">
        <v>55</v>
      </c>
      <c r="J405" s="278">
        <v>5.6</v>
      </c>
      <c r="K405" s="279" t="s">
        <v>48</v>
      </c>
      <c r="L405" s="252" t="s">
        <v>274</v>
      </c>
      <c r="M405" s="280" t="s">
        <v>274</v>
      </c>
      <c r="N405" s="278">
        <v>25</v>
      </c>
      <c r="O405" s="281">
        <v>2100000</v>
      </c>
      <c r="P405" s="281">
        <v>1855000</v>
      </c>
      <c r="Q405" s="270">
        <v>46343391</v>
      </c>
      <c r="R405" s="281">
        <v>426647</v>
      </c>
      <c r="S405" s="281">
        <v>46770038</v>
      </c>
      <c r="T405" s="271" t="s">
        <v>358</v>
      </c>
      <c r="U405" s="254">
        <v>0</v>
      </c>
      <c r="V405" s="254">
        <v>0</v>
      </c>
      <c r="W405" s="254">
        <v>0</v>
      </c>
      <c r="X405" s="254" t="s">
        <v>360</v>
      </c>
      <c r="Y405" s="272" t="s">
        <v>214</v>
      </c>
    </row>
    <row r="406" spans="1:25" s="256" customFormat="1" x14ac:dyDescent="0.25">
      <c r="A406" s="244">
        <v>61219000</v>
      </c>
      <c r="B406" s="282">
        <v>3</v>
      </c>
      <c r="C406" s="259" t="s">
        <v>245</v>
      </c>
      <c r="D406" s="259" t="s">
        <v>212</v>
      </c>
      <c r="E406" s="283">
        <v>297</v>
      </c>
      <c r="F406" s="274">
        <v>37447</v>
      </c>
      <c r="G406" s="275" t="s">
        <v>28</v>
      </c>
      <c r="H406" s="276">
        <v>4000</v>
      </c>
      <c r="I406" s="277" t="s">
        <v>56</v>
      </c>
      <c r="J406" s="278">
        <v>5.5</v>
      </c>
      <c r="K406" s="279" t="s">
        <v>48</v>
      </c>
      <c r="L406" s="252" t="s">
        <v>274</v>
      </c>
      <c r="M406" s="280" t="s">
        <v>274</v>
      </c>
      <c r="N406" s="278">
        <v>25</v>
      </c>
      <c r="O406" s="281">
        <v>4000000</v>
      </c>
      <c r="P406" s="281">
        <v>3666667</v>
      </c>
      <c r="Q406" s="270">
        <v>91604195</v>
      </c>
      <c r="R406" s="281">
        <v>2292090</v>
      </c>
      <c r="S406" s="281">
        <v>93896285</v>
      </c>
      <c r="T406" s="271" t="s">
        <v>358</v>
      </c>
      <c r="U406" s="254">
        <v>0</v>
      </c>
      <c r="V406" s="254">
        <v>0</v>
      </c>
      <c r="W406" s="254">
        <v>0</v>
      </c>
      <c r="X406" s="254" t="s">
        <v>360</v>
      </c>
      <c r="Y406" s="272" t="s">
        <v>214</v>
      </c>
    </row>
    <row r="407" spans="1:25" s="256" customFormat="1" x14ac:dyDescent="0.25">
      <c r="A407" s="244">
        <v>61219000</v>
      </c>
      <c r="B407" s="282">
        <v>3</v>
      </c>
      <c r="C407" s="259" t="s">
        <v>245</v>
      </c>
      <c r="D407" s="259" t="s">
        <v>212</v>
      </c>
      <c r="E407" s="273">
        <v>339</v>
      </c>
      <c r="F407" s="274">
        <v>37834</v>
      </c>
      <c r="G407" s="275" t="s">
        <v>28</v>
      </c>
      <c r="H407" s="276">
        <v>4000</v>
      </c>
      <c r="I407" s="277" t="s">
        <v>44</v>
      </c>
      <c r="J407" s="278">
        <v>5.5</v>
      </c>
      <c r="K407" s="279" t="s">
        <v>30</v>
      </c>
      <c r="L407" s="252" t="s">
        <v>274</v>
      </c>
      <c r="M407" s="280" t="s">
        <v>274</v>
      </c>
      <c r="N407" s="278">
        <v>25</v>
      </c>
      <c r="O407" s="281">
        <v>4000000</v>
      </c>
      <c r="P407" s="281">
        <v>3800000</v>
      </c>
      <c r="Q407" s="270">
        <v>94935248</v>
      </c>
      <c r="R407" s="281">
        <v>2375438</v>
      </c>
      <c r="S407" s="281">
        <v>97310686</v>
      </c>
      <c r="T407" s="271" t="s">
        <v>358</v>
      </c>
      <c r="U407" s="254">
        <v>0</v>
      </c>
      <c r="V407" s="254">
        <v>0</v>
      </c>
      <c r="W407" s="254">
        <v>0</v>
      </c>
      <c r="X407" s="254" t="s">
        <v>360</v>
      </c>
      <c r="Y407" s="272" t="s">
        <v>214</v>
      </c>
    </row>
    <row r="408" spans="1:25" s="256" customFormat="1" x14ac:dyDescent="0.25">
      <c r="A408" s="244">
        <v>61219000</v>
      </c>
      <c r="B408" s="282">
        <v>3</v>
      </c>
      <c r="C408" s="259" t="s">
        <v>245</v>
      </c>
      <c r="D408" s="259" t="s">
        <v>212</v>
      </c>
      <c r="E408" s="273">
        <v>370</v>
      </c>
      <c r="F408" s="274">
        <v>38118</v>
      </c>
      <c r="G408" s="275" t="s">
        <v>28</v>
      </c>
      <c r="H408" s="276">
        <v>2800</v>
      </c>
      <c r="I408" s="277" t="s">
        <v>40</v>
      </c>
      <c r="J408" s="278">
        <v>5.5</v>
      </c>
      <c r="K408" s="279" t="s">
        <v>30</v>
      </c>
      <c r="L408" s="252" t="s">
        <v>274</v>
      </c>
      <c r="M408" s="280" t="s">
        <v>274</v>
      </c>
      <c r="N408" s="278">
        <v>25</v>
      </c>
      <c r="O408" s="281">
        <v>2800000</v>
      </c>
      <c r="P408" s="281">
        <v>2706667</v>
      </c>
      <c r="Q408" s="270">
        <v>67620553</v>
      </c>
      <c r="R408" s="281">
        <v>468862</v>
      </c>
      <c r="S408" s="281">
        <v>68089415</v>
      </c>
      <c r="T408" s="271" t="s">
        <v>358</v>
      </c>
      <c r="U408" s="254">
        <v>0</v>
      </c>
      <c r="V408" s="254">
        <v>0</v>
      </c>
      <c r="W408" s="254">
        <v>0</v>
      </c>
      <c r="X408" s="254" t="s">
        <v>360</v>
      </c>
      <c r="Y408" s="272" t="s">
        <v>214</v>
      </c>
    </row>
    <row r="409" spans="1:25" s="256" customFormat="1" x14ac:dyDescent="0.25">
      <c r="A409" s="244">
        <v>61219000</v>
      </c>
      <c r="B409" s="282">
        <v>3</v>
      </c>
      <c r="C409" s="259" t="s">
        <v>245</v>
      </c>
      <c r="D409" s="259" t="s">
        <v>212</v>
      </c>
      <c r="E409" s="273">
        <v>371</v>
      </c>
      <c r="F409" s="274">
        <v>38118</v>
      </c>
      <c r="G409" s="275" t="s">
        <v>28</v>
      </c>
      <c r="H409" s="276">
        <v>1900</v>
      </c>
      <c r="I409" s="277" t="s">
        <v>38</v>
      </c>
      <c r="J409" s="278">
        <v>5.5</v>
      </c>
      <c r="K409" s="279" t="s">
        <v>30</v>
      </c>
      <c r="L409" s="252" t="s">
        <v>274</v>
      </c>
      <c r="M409" s="280" t="s">
        <v>274</v>
      </c>
      <c r="N409" s="278">
        <v>25</v>
      </c>
      <c r="O409" s="281">
        <v>1900000</v>
      </c>
      <c r="P409" s="281">
        <v>1868333</v>
      </c>
      <c r="Q409" s="270">
        <v>46676489</v>
      </c>
      <c r="R409" s="281">
        <v>1167924</v>
      </c>
      <c r="S409" s="281">
        <v>47844413</v>
      </c>
      <c r="T409" s="271" t="s">
        <v>358</v>
      </c>
      <c r="U409" s="254">
        <v>0</v>
      </c>
      <c r="V409" s="254">
        <v>0</v>
      </c>
      <c r="W409" s="254">
        <v>0</v>
      </c>
      <c r="X409" s="254" t="s">
        <v>360</v>
      </c>
      <c r="Y409" s="272" t="s">
        <v>214</v>
      </c>
    </row>
    <row r="410" spans="1:25" s="256" customFormat="1" x14ac:dyDescent="0.25">
      <c r="A410" s="244">
        <v>61219000</v>
      </c>
      <c r="B410" s="282">
        <v>3</v>
      </c>
      <c r="C410" s="259" t="s">
        <v>245</v>
      </c>
      <c r="D410" s="259" t="s">
        <v>212</v>
      </c>
      <c r="E410" s="273">
        <v>431</v>
      </c>
      <c r="F410" s="274">
        <v>38580</v>
      </c>
      <c r="G410" s="275" t="s">
        <v>28</v>
      </c>
      <c r="H410" s="276">
        <v>2800</v>
      </c>
      <c r="I410" s="277" t="s">
        <v>39</v>
      </c>
      <c r="J410" s="278">
        <v>4.5</v>
      </c>
      <c r="K410" s="279" t="s">
        <v>30</v>
      </c>
      <c r="L410" s="252" t="s">
        <v>274</v>
      </c>
      <c r="M410" s="280" t="s">
        <v>274</v>
      </c>
      <c r="N410" s="278">
        <v>25</v>
      </c>
      <c r="O410" s="281">
        <v>2800000</v>
      </c>
      <c r="P410" s="281">
        <v>2800000</v>
      </c>
      <c r="Q410" s="270">
        <v>69952288</v>
      </c>
      <c r="R410" s="281">
        <v>916669</v>
      </c>
      <c r="S410" s="281">
        <v>70868957</v>
      </c>
      <c r="T410" s="271" t="s">
        <v>358</v>
      </c>
      <c r="U410" s="254">
        <v>0</v>
      </c>
      <c r="V410" s="254">
        <v>0</v>
      </c>
      <c r="W410" s="254">
        <v>0</v>
      </c>
      <c r="X410" s="254" t="s">
        <v>360</v>
      </c>
      <c r="Y410" s="272" t="s">
        <v>214</v>
      </c>
    </row>
    <row r="411" spans="1:25" s="256" customFormat="1" x14ac:dyDescent="0.25">
      <c r="A411" s="244">
        <v>61219000</v>
      </c>
      <c r="B411" s="282">
        <v>3</v>
      </c>
      <c r="C411" s="259" t="s">
        <v>245</v>
      </c>
      <c r="D411" s="259" t="s">
        <v>193</v>
      </c>
      <c r="E411" s="273">
        <v>515</v>
      </c>
      <c r="F411" s="274">
        <v>39395</v>
      </c>
      <c r="G411" s="275" t="s">
        <v>28</v>
      </c>
      <c r="H411" s="276">
        <v>3850</v>
      </c>
      <c r="I411" s="277"/>
      <c r="J411" s="278"/>
      <c r="K411" s="279" t="s">
        <v>48</v>
      </c>
      <c r="L411" s="252" t="s">
        <v>274</v>
      </c>
      <c r="M411" s="280" t="s">
        <v>274</v>
      </c>
      <c r="N411" s="278">
        <v>30</v>
      </c>
      <c r="O411" s="281"/>
      <c r="P411" s="281"/>
      <c r="Q411" s="270">
        <v>0</v>
      </c>
      <c r="R411" s="281"/>
      <c r="S411" s="281"/>
      <c r="T411" s="271">
        <v>0</v>
      </c>
      <c r="U411" s="254">
        <v>0</v>
      </c>
      <c r="V411" s="254">
        <v>0</v>
      </c>
      <c r="W411" s="254">
        <v>0</v>
      </c>
      <c r="X411" s="254">
        <v>0</v>
      </c>
      <c r="Y411" s="272"/>
    </row>
    <row r="412" spans="1:25" s="256" customFormat="1" x14ac:dyDescent="0.25">
      <c r="A412" s="244">
        <v>61219000</v>
      </c>
      <c r="B412" s="282">
        <v>3</v>
      </c>
      <c r="C412" s="259" t="s">
        <v>245</v>
      </c>
      <c r="D412" s="259" t="s">
        <v>78</v>
      </c>
      <c r="E412" s="273">
        <v>515</v>
      </c>
      <c r="F412" s="274">
        <v>39651</v>
      </c>
      <c r="G412" s="275" t="s">
        <v>28</v>
      </c>
      <c r="H412" s="276">
        <v>3850</v>
      </c>
      <c r="I412" s="277" t="s">
        <v>42</v>
      </c>
      <c r="J412" s="278">
        <v>4.3</v>
      </c>
      <c r="K412" s="279" t="s">
        <v>48</v>
      </c>
      <c r="L412" s="252" t="s">
        <v>274</v>
      </c>
      <c r="M412" s="280" t="s">
        <v>274</v>
      </c>
      <c r="N412" s="278">
        <v>12</v>
      </c>
      <c r="O412" s="281">
        <v>1000000</v>
      </c>
      <c r="P412" s="281">
        <v>1000000</v>
      </c>
      <c r="Q412" s="270">
        <v>24982960</v>
      </c>
      <c r="R412" s="281">
        <v>490143</v>
      </c>
      <c r="S412" s="281">
        <v>25473103</v>
      </c>
      <c r="T412" s="271" t="s">
        <v>358</v>
      </c>
      <c r="U412" s="254">
        <v>0</v>
      </c>
      <c r="V412" s="254">
        <v>0</v>
      </c>
      <c r="W412" s="254">
        <v>0</v>
      </c>
      <c r="X412" s="254" t="s">
        <v>360</v>
      </c>
      <c r="Y412" s="272"/>
    </row>
    <row r="413" spans="1:25" s="256" customFormat="1" x14ac:dyDescent="0.25">
      <c r="A413" s="244">
        <v>61219000</v>
      </c>
      <c r="B413" s="282">
        <v>3</v>
      </c>
      <c r="C413" s="259" t="s">
        <v>245</v>
      </c>
      <c r="D413" s="259" t="s">
        <v>78</v>
      </c>
      <c r="E413" s="273">
        <v>515</v>
      </c>
      <c r="F413" s="274">
        <v>39651</v>
      </c>
      <c r="G413" s="275" t="s">
        <v>28</v>
      </c>
      <c r="H413" s="276">
        <v>3850</v>
      </c>
      <c r="I413" s="277" t="s">
        <v>43</v>
      </c>
      <c r="J413" s="278">
        <v>4.7</v>
      </c>
      <c r="K413" s="279" t="s">
        <v>48</v>
      </c>
      <c r="L413" s="252" t="s">
        <v>274</v>
      </c>
      <c r="M413" s="280" t="s">
        <v>274</v>
      </c>
      <c r="N413" s="278">
        <v>21</v>
      </c>
      <c r="O413" s="281">
        <v>2850000</v>
      </c>
      <c r="P413" s="281">
        <v>2850000</v>
      </c>
      <c r="Q413" s="270">
        <v>71201436</v>
      </c>
      <c r="R413" s="281">
        <v>1525376</v>
      </c>
      <c r="S413" s="281">
        <v>72726812</v>
      </c>
      <c r="T413" s="271" t="s">
        <v>358</v>
      </c>
      <c r="U413" s="254">
        <v>0</v>
      </c>
      <c r="V413" s="254">
        <v>0</v>
      </c>
      <c r="W413" s="254">
        <v>0</v>
      </c>
      <c r="X413" s="254" t="s">
        <v>360</v>
      </c>
      <c r="Y413" s="272"/>
    </row>
    <row r="414" spans="1:25" s="256" customFormat="1" x14ac:dyDescent="0.25">
      <c r="A414" s="244">
        <v>61219000</v>
      </c>
      <c r="B414" s="258">
        <v>3</v>
      </c>
      <c r="C414" s="259" t="s">
        <v>245</v>
      </c>
      <c r="D414" s="259" t="s">
        <v>193</v>
      </c>
      <c r="E414" s="273">
        <v>619</v>
      </c>
      <c r="F414" s="274">
        <v>40116</v>
      </c>
      <c r="G414" s="275" t="s">
        <v>28</v>
      </c>
      <c r="H414" s="276">
        <v>4000</v>
      </c>
      <c r="I414" s="277"/>
      <c r="J414" s="278"/>
      <c r="K414" s="279" t="s">
        <v>48</v>
      </c>
      <c r="L414" s="252" t="s">
        <v>30</v>
      </c>
      <c r="M414" s="280" t="s">
        <v>274</v>
      </c>
      <c r="N414" s="278">
        <v>30</v>
      </c>
      <c r="O414" s="281"/>
      <c r="P414" s="281"/>
      <c r="Q414" s="270">
        <v>0</v>
      </c>
      <c r="R414" s="281"/>
      <c r="S414" s="281"/>
      <c r="T414" s="271">
        <v>0</v>
      </c>
      <c r="U414" s="254">
        <v>0</v>
      </c>
      <c r="V414" s="254">
        <v>0</v>
      </c>
      <c r="W414" s="254">
        <v>0</v>
      </c>
      <c r="X414" s="254">
        <v>0</v>
      </c>
      <c r="Y414" s="272"/>
    </row>
    <row r="415" spans="1:25" s="256" customFormat="1" x14ac:dyDescent="0.25">
      <c r="A415" s="244">
        <v>61219000</v>
      </c>
      <c r="B415" s="258">
        <v>3</v>
      </c>
      <c r="C415" s="259" t="s">
        <v>245</v>
      </c>
      <c r="D415" s="259" t="s">
        <v>78</v>
      </c>
      <c r="E415" s="273">
        <v>619</v>
      </c>
      <c r="F415" s="274">
        <v>40126</v>
      </c>
      <c r="G415" s="275" t="s">
        <v>28</v>
      </c>
      <c r="H415" s="276">
        <v>4000</v>
      </c>
      <c r="I415" s="277" t="s">
        <v>45</v>
      </c>
      <c r="J415" s="278">
        <v>4.5</v>
      </c>
      <c r="K415" s="279" t="s">
        <v>48</v>
      </c>
      <c r="L415" s="252" t="s">
        <v>30</v>
      </c>
      <c r="M415" s="280" t="s">
        <v>274</v>
      </c>
      <c r="N415" s="278">
        <v>25</v>
      </c>
      <c r="O415" s="281">
        <v>4000000</v>
      </c>
      <c r="P415" s="281">
        <v>4000000</v>
      </c>
      <c r="Q415" s="270">
        <v>99931840</v>
      </c>
      <c r="R415" s="281">
        <v>531213</v>
      </c>
      <c r="S415" s="281">
        <v>100463053</v>
      </c>
      <c r="T415" s="271" t="s">
        <v>358</v>
      </c>
      <c r="U415" s="254">
        <v>0</v>
      </c>
      <c r="V415" s="254">
        <v>0</v>
      </c>
      <c r="W415" s="254">
        <v>0</v>
      </c>
      <c r="X415" s="254" t="s">
        <v>360</v>
      </c>
      <c r="Y415" s="272"/>
    </row>
    <row r="416" spans="1:25" s="256" customFormat="1" x14ac:dyDescent="0.25">
      <c r="A416" s="244">
        <v>61219000</v>
      </c>
      <c r="B416" s="258">
        <v>3</v>
      </c>
      <c r="C416" s="259" t="s">
        <v>245</v>
      </c>
      <c r="D416" s="259" t="s">
        <v>193</v>
      </c>
      <c r="E416" s="273">
        <v>681</v>
      </c>
      <c r="F416" s="274">
        <v>40809</v>
      </c>
      <c r="G416" s="275" t="s">
        <v>28</v>
      </c>
      <c r="H416" s="276">
        <v>6700</v>
      </c>
      <c r="I416" s="277"/>
      <c r="J416" s="278"/>
      <c r="K416" s="279" t="s">
        <v>48</v>
      </c>
      <c r="L416" s="252" t="s">
        <v>30</v>
      </c>
      <c r="M416" s="280" t="s">
        <v>37</v>
      </c>
      <c r="N416" s="278">
        <v>30</v>
      </c>
      <c r="O416" s="281"/>
      <c r="P416" s="281"/>
      <c r="Q416" s="270">
        <v>0</v>
      </c>
      <c r="R416" s="281"/>
      <c r="S416" s="281"/>
      <c r="T416" s="271">
        <v>0</v>
      </c>
      <c r="U416" s="254">
        <v>0</v>
      </c>
      <c r="V416" s="254">
        <v>0</v>
      </c>
      <c r="W416" s="254">
        <v>0</v>
      </c>
      <c r="X416" s="254">
        <v>0</v>
      </c>
      <c r="Y416" s="272"/>
    </row>
    <row r="417" spans="1:25" s="256" customFormat="1" x14ac:dyDescent="0.25">
      <c r="A417" s="244">
        <v>61219000</v>
      </c>
      <c r="B417" s="258">
        <v>3</v>
      </c>
      <c r="C417" s="259" t="s">
        <v>245</v>
      </c>
      <c r="D417" s="259" t="s">
        <v>78</v>
      </c>
      <c r="E417" s="273">
        <v>681</v>
      </c>
      <c r="F417" s="274">
        <v>40815</v>
      </c>
      <c r="G417" s="275" t="s">
        <v>28</v>
      </c>
      <c r="H417" s="276">
        <v>5200</v>
      </c>
      <c r="I417" s="277" t="s">
        <v>52</v>
      </c>
      <c r="J417" s="278">
        <v>3.75</v>
      </c>
      <c r="K417" s="279" t="s">
        <v>48</v>
      </c>
      <c r="L417" s="252" t="s">
        <v>274</v>
      </c>
      <c r="M417" s="280" t="s">
        <v>274</v>
      </c>
      <c r="N417" s="278">
        <v>20</v>
      </c>
      <c r="O417" s="281">
        <v>5200000</v>
      </c>
      <c r="P417" s="281">
        <v>5200000</v>
      </c>
      <c r="Q417" s="270">
        <v>129911392</v>
      </c>
      <c r="R417" s="281">
        <v>1421234</v>
      </c>
      <c r="S417" s="281">
        <v>131332626</v>
      </c>
      <c r="T417" s="271" t="s">
        <v>358</v>
      </c>
      <c r="U417" s="254">
        <v>0</v>
      </c>
      <c r="V417" s="254">
        <v>0</v>
      </c>
      <c r="W417" s="254">
        <v>0</v>
      </c>
      <c r="X417" s="254" t="s">
        <v>360</v>
      </c>
      <c r="Y417" s="272"/>
    </row>
    <row r="418" spans="1:25" s="256" customFormat="1" x14ac:dyDescent="0.25">
      <c r="A418" s="244">
        <v>61219000</v>
      </c>
      <c r="B418" s="258">
        <v>3</v>
      </c>
      <c r="C418" s="259" t="s">
        <v>245</v>
      </c>
      <c r="D418" s="259" t="s">
        <v>81</v>
      </c>
      <c r="E418" s="273">
        <v>681</v>
      </c>
      <c r="F418" s="274">
        <v>41044</v>
      </c>
      <c r="G418" s="275" t="s">
        <v>28</v>
      </c>
      <c r="H418" s="276">
        <v>1500</v>
      </c>
      <c r="I418" s="277" t="s">
        <v>70</v>
      </c>
      <c r="J418" s="278">
        <v>3.85</v>
      </c>
      <c r="K418" s="279" t="s">
        <v>48</v>
      </c>
      <c r="L418" s="252"/>
      <c r="M418" s="280"/>
      <c r="N418" s="278">
        <v>21</v>
      </c>
      <c r="O418" s="281">
        <v>1500000</v>
      </c>
      <c r="P418" s="281">
        <v>1500000</v>
      </c>
      <c r="Q418" s="270">
        <v>37474440</v>
      </c>
      <c r="R418" s="281">
        <v>186582</v>
      </c>
      <c r="S418" s="281">
        <v>37661022</v>
      </c>
      <c r="T418" s="271" t="s">
        <v>358</v>
      </c>
      <c r="U418" s="254">
        <v>0</v>
      </c>
      <c r="V418" s="254">
        <v>0</v>
      </c>
      <c r="W418" s="254">
        <v>0</v>
      </c>
      <c r="X418" s="254" t="s">
        <v>360</v>
      </c>
      <c r="Y418" s="272"/>
    </row>
    <row r="419" spans="1:25" s="256" customFormat="1" x14ac:dyDescent="0.25">
      <c r="A419" s="244">
        <v>76073164</v>
      </c>
      <c r="B419" s="258">
        <v>1</v>
      </c>
      <c r="C419" s="259" t="s">
        <v>220</v>
      </c>
      <c r="D419" s="259" t="s">
        <v>193</v>
      </c>
      <c r="E419" s="273">
        <v>416</v>
      </c>
      <c r="F419" s="274">
        <v>38516</v>
      </c>
      <c r="G419" s="275" t="s">
        <v>28</v>
      </c>
      <c r="H419" s="276">
        <v>1000</v>
      </c>
      <c r="I419" s="277"/>
      <c r="J419" s="278"/>
      <c r="K419" s="279" t="s">
        <v>48</v>
      </c>
      <c r="L419" s="252" t="s">
        <v>125</v>
      </c>
      <c r="M419" s="280" t="s">
        <v>274</v>
      </c>
      <c r="N419" s="278">
        <v>21</v>
      </c>
      <c r="O419" s="281"/>
      <c r="P419" s="281"/>
      <c r="Q419" s="270">
        <v>0</v>
      </c>
      <c r="R419" s="281"/>
      <c r="S419" s="281"/>
      <c r="T419" s="271">
        <v>0</v>
      </c>
      <c r="U419" s="254">
        <v>0</v>
      </c>
      <c r="V419" s="254">
        <v>0</v>
      </c>
      <c r="W419" s="254">
        <v>0</v>
      </c>
      <c r="X419" s="254">
        <v>0</v>
      </c>
      <c r="Y419" s="272" t="s">
        <v>219</v>
      </c>
    </row>
    <row r="420" spans="1:25" s="256" customFormat="1" x14ac:dyDescent="0.25">
      <c r="A420" s="244">
        <v>76073164</v>
      </c>
      <c r="B420" s="258">
        <v>1</v>
      </c>
      <c r="C420" s="259" t="s">
        <v>220</v>
      </c>
      <c r="D420" s="259" t="s">
        <v>78</v>
      </c>
      <c r="E420" s="273">
        <v>416</v>
      </c>
      <c r="F420" s="274">
        <v>38516</v>
      </c>
      <c r="G420" s="275" t="s">
        <v>28</v>
      </c>
      <c r="H420" s="276">
        <v>1000</v>
      </c>
      <c r="I420" s="277" t="s">
        <v>35</v>
      </c>
      <c r="J420" s="278">
        <v>3</v>
      </c>
      <c r="K420" s="279" t="s">
        <v>48</v>
      </c>
      <c r="L420" s="252" t="s">
        <v>125</v>
      </c>
      <c r="M420" s="280" t="s">
        <v>274</v>
      </c>
      <c r="N420" s="278">
        <v>21</v>
      </c>
      <c r="O420" s="281">
        <v>1000000</v>
      </c>
      <c r="P420" s="281"/>
      <c r="Q420" s="270"/>
      <c r="R420" s="281"/>
      <c r="S420" s="281"/>
      <c r="T420" s="271" t="s">
        <v>358</v>
      </c>
      <c r="U420" s="254">
        <v>0</v>
      </c>
      <c r="V420" s="254">
        <v>0</v>
      </c>
      <c r="W420" s="254" t="s">
        <v>359</v>
      </c>
      <c r="X420" s="254" t="s">
        <v>360</v>
      </c>
      <c r="Y420" s="272"/>
    </row>
    <row r="421" spans="1:25" s="256" customFormat="1" x14ac:dyDescent="0.25">
      <c r="A421" s="244">
        <v>76073164</v>
      </c>
      <c r="B421" s="258">
        <v>1</v>
      </c>
      <c r="C421" s="259" t="s">
        <v>220</v>
      </c>
      <c r="D421" s="259" t="s">
        <v>193</v>
      </c>
      <c r="E421" s="273">
        <v>662</v>
      </c>
      <c r="F421" s="274">
        <v>40682</v>
      </c>
      <c r="G421" s="275" t="s">
        <v>28</v>
      </c>
      <c r="H421" s="276">
        <v>3000</v>
      </c>
      <c r="I421" s="277"/>
      <c r="J421" s="278"/>
      <c r="K421" s="279" t="s">
        <v>48</v>
      </c>
      <c r="L421" s="252" t="s">
        <v>30</v>
      </c>
      <c r="M421" s="280" t="s">
        <v>37</v>
      </c>
      <c r="N421" s="278">
        <v>10</v>
      </c>
      <c r="O421" s="281"/>
      <c r="P421" s="281"/>
      <c r="Q421" s="270">
        <v>0</v>
      </c>
      <c r="R421" s="281"/>
      <c r="S421" s="281"/>
      <c r="T421" s="271">
        <v>0</v>
      </c>
      <c r="U421" s="254">
        <v>0</v>
      </c>
      <c r="V421" s="254" t="s">
        <v>362</v>
      </c>
      <c r="W421" s="254">
        <v>0</v>
      </c>
      <c r="X421" s="254">
        <v>0</v>
      </c>
      <c r="Y421" s="272" t="s">
        <v>219</v>
      </c>
    </row>
    <row r="422" spans="1:25" s="256" customFormat="1" x14ac:dyDescent="0.25">
      <c r="A422" s="244">
        <v>76073164</v>
      </c>
      <c r="B422" s="258">
        <v>1</v>
      </c>
      <c r="C422" s="259" t="s">
        <v>220</v>
      </c>
      <c r="D422" s="259" t="s">
        <v>78</v>
      </c>
      <c r="E422" s="273">
        <v>662</v>
      </c>
      <c r="F422" s="274">
        <v>41785</v>
      </c>
      <c r="G422" s="275" t="s">
        <v>89</v>
      </c>
      <c r="H422" s="276">
        <v>35700000</v>
      </c>
      <c r="I422" s="277" t="s">
        <v>55</v>
      </c>
      <c r="J422" s="278">
        <v>5.5</v>
      </c>
      <c r="K422" s="279" t="s">
        <v>48</v>
      </c>
      <c r="L422" s="252" t="s">
        <v>30</v>
      </c>
      <c r="M422" s="280"/>
      <c r="N422" s="278">
        <v>7</v>
      </c>
      <c r="O422" s="281"/>
      <c r="P422" s="281"/>
      <c r="Q422" s="270">
        <v>0</v>
      </c>
      <c r="R422" s="281"/>
      <c r="S422" s="281"/>
      <c r="T422" s="271">
        <v>0</v>
      </c>
      <c r="U422" s="254">
        <v>0</v>
      </c>
      <c r="V422" s="254" t="s">
        <v>362</v>
      </c>
      <c r="W422" s="254">
        <v>0</v>
      </c>
      <c r="X422" s="254">
        <v>0</v>
      </c>
      <c r="Y422" s="272" t="s">
        <v>219</v>
      </c>
    </row>
    <row r="423" spans="1:25" s="256" customFormat="1" x14ac:dyDescent="0.25">
      <c r="A423" s="244">
        <v>76073164</v>
      </c>
      <c r="B423" s="258">
        <v>1</v>
      </c>
      <c r="C423" s="259" t="s">
        <v>220</v>
      </c>
      <c r="D423" s="259" t="s">
        <v>78</v>
      </c>
      <c r="E423" s="273">
        <v>662</v>
      </c>
      <c r="F423" s="274">
        <v>41785</v>
      </c>
      <c r="G423" s="275" t="s">
        <v>28</v>
      </c>
      <c r="H423" s="276">
        <v>1500</v>
      </c>
      <c r="I423" s="277" t="s">
        <v>56</v>
      </c>
      <c r="J423" s="278">
        <v>2.5</v>
      </c>
      <c r="K423" s="279" t="s">
        <v>48</v>
      </c>
      <c r="L423" s="252" t="s">
        <v>30</v>
      </c>
      <c r="M423" s="280"/>
      <c r="N423" s="278">
        <v>7</v>
      </c>
      <c r="O423" s="281">
        <v>1500000</v>
      </c>
      <c r="P423" s="281">
        <v>1500000</v>
      </c>
      <c r="Q423" s="270">
        <v>37474440</v>
      </c>
      <c r="R423" s="281">
        <v>115846</v>
      </c>
      <c r="S423" s="281">
        <v>37590286</v>
      </c>
      <c r="T423" s="271" t="s">
        <v>358</v>
      </c>
      <c r="U423" s="254">
        <v>0</v>
      </c>
      <c r="V423" s="254">
        <v>0</v>
      </c>
      <c r="W423" s="254">
        <v>0</v>
      </c>
      <c r="X423" s="254">
        <v>0</v>
      </c>
      <c r="Y423" s="272"/>
    </row>
    <row r="424" spans="1:25" s="256" customFormat="1" x14ac:dyDescent="0.25">
      <c r="A424" s="244">
        <v>76073164</v>
      </c>
      <c r="B424" s="258">
        <v>1</v>
      </c>
      <c r="C424" s="259" t="s">
        <v>220</v>
      </c>
      <c r="D424" s="259" t="s">
        <v>81</v>
      </c>
      <c r="E424" s="273">
        <v>662</v>
      </c>
      <c r="F424" s="274">
        <v>41919</v>
      </c>
      <c r="G424" s="275" t="s">
        <v>28</v>
      </c>
      <c r="H424" s="276">
        <v>1000</v>
      </c>
      <c r="I424" s="277" t="s">
        <v>38</v>
      </c>
      <c r="J424" s="278">
        <v>2.2999999999999998</v>
      </c>
      <c r="K424" s="279"/>
      <c r="L424" s="252"/>
      <c r="M424" s="280"/>
      <c r="N424" s="278">
        <v>7</v>
      </c>
      <c r="O424" s="281"/>
      <c r="P424" s="281"/>
      <c r="Q424" s="270">
        <v>0</v>
      </c>
      <c r="R424" s="281"/>
      <c r="S424" s="281"/>
      <c r="T424" s="271" t="s">
        <v>358</v>
      </c>
      <c r="U424" s="254">
        <v>0</v>
      </c>
      <c r="V424" s="254" t="s">
        <v>362</v>
      </c>
      <c r="W424" s="254">
        <v>0</v>
      </c>
      <c r="X424" s="254">
        <v>0</v>
      </c>
      <c r="Y424" s="272"/>
    </row>
    <row r="425" spans="1:25" s="256" customFormat="1" x14ac:dyDescent="0.25">
      <c r="A425" s="244">
        <v>76073164</v>
      </c>
      <c r="B425" s="258">
        <v>1</v>
      </c>
      <c r="C425" s="259" t="s">
        <v>220</v>
      </c>
      <c r="D425" s="259" t="s">
        <v>81</v>
      </c>
      <c r="E425" s="273">
        <v>662</v>
      </c>
      <c r="F425" s="274">
        <v>41919</v>
      </c>
      <c r="G425" s="275" t="s">
        <v>89</v>
      </c>
      <c r="H425" s="276">
        <v>24130000</v>
      </c>
      <c r="I425" s="277" t="s">
        <v>40</v>
      </c>
      <c r="J425" s="278">
        <v>5.2</v>
      </c>
      <c r="K425" s="279"/>
      <c r="L425" s="252"/>
      <c r="M425" s="280"/>
      <c r="N425" s="278">
        <v>7</v>
      </c>
      <c r="O425" s="281"/>
      <c r="P425" s="281"/>
      <c r="Q425" s="270">
        <v>0</v>
      </c>
      <c r="R425" s="281"/>
      <c r="S425" s="281"/>
      <c r="T425" s="271">
        <v>0</v>
      </c>
      <c r="U425" s="254">
        <v>0</v>
      </c>
      <c r="V425" s="254" t="s">
        <v>362</v>
      </c>
      <c r="W425" s="254">
        <v>0</v>
      </c>
      <c r="X425" s="254">
        <v>0</v>
      </c>
      <c r="Y425" s="272"/>
    </row>
    <row r="426" spans="1:25" s="256" customFormat="1" x14ac:dyDescent="0.25">
      <c r="A426" s="244">
        <v>76073164</v>
      </c>
      <c r="B426" s="258">
        <v>1</v>
      </c>
      <c r="C426" s="259" t="s">
        <v>220</v>
      </c>
      <c r="D426" s="259" t="s">
        <v>193</v>
      </c>
      <c r="E426" s="273">
        <v>663</v>
      </c>
      <c r="F426" s="274">
        <v>40682</v>
      </c>
      <c r="G426" s="275" t="s">
        <v>28</v>
      </c>
      <c r="H426" s="276">
        <v>3000</v>
      </c>
      <c r="I426" s="277"/>
      <c r="J426" s="278"/>
      <c r="K426" s="279" t="s">
        <v>48</v>
      </c>
      <c r="L426" s="252" t="s">
        <v>30</v>
      </c>
      <c r="M426" s="280" t="s">
        <v>37</v>
      </c>
      <c r="N426" s="278">
        <v>30</v>
      </c>
      <c r="O426" s="281"/>
      <c r="P426" s="281"/>
      <c r="Q426" s="270">
        <v>0</v>
      </c>
      <c r="R426" s="281"/>
      <c r="S426" s="281"/>
      <c r="T426" s="271">
        <v>0</v>
      </c>
      <c r="U426" s="254">
        <v>0</v>
      </c>
      <c r="V426" s="254" t="s">
        <v>362</v>
      </c>
      <c r="W426" s="254">
        <v>0</v>
      </c>
      <c r="X426" s="254">
        <v>0</v>
      </c>
      <c r="Y426" s="272" t="s">
        <v>219</v>
      </c>
    </row>
    <row r="427" spans="1:25" s="256" customFormat="1" x14ac:dyDescent="0.25">
      <c r="A427" s="244">
        <v>76073164</v>
      </c>
      <c r="B427" s="258">
        <v>1</v>
      </c>
      <c r="C427" s="259" t="s">
        <v>220</v>
      </c>
      <c r="D427" s="259" t="s">
        <v>78</v>
      </c>
      <c r="E427" s="273">
        <v>663</v>
      </c>
      <c r="F427" s="274">
        <v>41785</v>
      </c>
      <c r="G427" s="275" t="s">
        <v>28</v>
      </c>
      <c r="H427" s="276">
        <v>1500</v>
      </c>
      <c r="I427" s="277" t="s">
        <v>44</v>
      </c>
      <c r="J427" s="278">
        <v>3.5</v>
      </c>
      <c r="K427" s="279" t="s">
        <v>48</v>
      </c>
      <c r="L427" s="252" t="s">
        <v>30</v>
      </c>
      <c r="M427" s="280"/>
      <c r="N427" s="278">
        <v>15</v>
      </c>
      <c r="O427" s="281"/>
      <c r="P427" s="281"/>
      <c r="Q427" s="270">
        <v>0</v>
      </c>
      <c r="R427" s="281"/>
      <c r="S427" s="281"/>
      <c r="T427" s="271" t="s">
        <v>358</v>
      </c>
      <c r="U427" s="254">
        <v>0</v>
      </c>
      <c r="V427" s="254" t="s">
        <v>362</v>
      </c>
      <c r="W427" s="254">
        <v>0</v>
      </c>
      <c r="X427" s="254">
        <v>0</v>
      </c>
      <c r="Y427" s="272"/>
    </row>
    <row r="428" spans="1:25" s="256" customFormat="1" x14ac:dyDescent="0.25">
      <c r="A428" s="244">
        <v>76073164</v>
      </c>
      <c r="B428" s="258">
        <v>1</v>
      </c>
      <c r="C428" s="259" t="s">
        <v>220</v>
      </c>
      <c r="D428" s="259" t="s">
        <v>81</v>
      </c>
      <c r="E428" s="273">
        <v>663</v>
      </c>
      <c r="F428" s="274">
        <v>41919</v>
      </c>
      <c r="G428" s="275" t="s">
        <v>28</v>
      </c>
      <c r="H428" s="276">
        <v>1000</v>
      </c>
      <c r="I428" s="277" t="s">
        <v>39</v>
      </c>
      <c r="J428" s="278">
        <v>3.2</v>
      </c>
      <c r="K428" s="279" t="s">
        <v>48</v>
      </c>
      <c r="L428" s="252" t="s">
        <v>30</v>
      </c>
      <c r="M428" s="280"/>
      <c r="N428" s="278">
        <v>21</v>
      </c>
      <c r="O428" s="281">
        <v>1000000</v>
      </c>
      <c r="P428" s="281">
        <v>1000000</v>
      </c>
      <c r="Q428" s="270">
        <v>24982960</v>
      </c>
      <c r="R428" s="281">
        <v>197509</v>
      </c>
      <c r="S428" s="281">
        <v>25180469</v>
      </c>
      <c r="T428" s="271" t="s">
        <v>358</v>
      </c>
      <c r="U428" s="254">
        <v>0</v>
      </c>
      <c r="V428" s="254">
        <v>0</v>
      </c>
      <c r="W428" s="254">
        <v>0</v>
      </c>
      <c r="X428" s="254">
        <v>0</v>
      </c>
      <c r="Y428" s="272"/>
    </row>
    <row r="429" spans="1:25" s="256" customFormat="1" x14ac:dyDescent="0.25">
      <c r="A429" s="244">
        <v>91081000</v>
      </c>
      <c r="B429" s="282">
        <v>6</v>
      </c>
      <c r="C429" s="259" t="s">
        <v>254</v>
      </c>
      <c r="D429" s="259" t="s">
        <v>212</v>
      </c>
      <c r="E429" s="283">
        <v>264</v>
      </c>
      <c r="F429" s="274">
        <v>37112</v>
      </c>
      <c r="G429" s="275" t="s">
        <v>28</v>
      </c>
      <c r="H429" s="276">
        <v>1500</v>
      </c>
      <c r="I429" s="277" t="s">
        <v>29</v>
      </c>
      <c r="J429" s="278">
        <v>6.2</v>
      </c>
      <c r="K429" s="279" t="s">
        <v>30</v>
      </c>
      <c r="L429" s="295" t="s">
        <v>41</v>
      </c>
      <c r="M429" s="280" t="s">
        <v>274</v>
      </c>
      <c r="N429" s="288">
        <v>5</v>
      </c>
      <c r="O429" s="281">
        <v>1000000</v>
      </c>
      <c r="P429" s="281"/>
      <c r="Q429" s="270">
        <v>0</v>
      </c>
      <c r="R429" s="281"/>
      <c r="S429" s="281"/>
      <c r="T429" s="271" t="s">
        <v>358</v>
      </c>
      <c r="U429" s="254">
        <v>0</v>
      </c>
      <c r="V429" s="254">
        <v>0</v>
      </c>
      <c r="W429" s="254" t="s">
        <v>359</v>
      </c>
      <c r="X429" s="254" t="s">
        <v>360</v>
      </c>
      <c r="Y429" s="272"/>
    </row>
    <row r="430" spans="1:25" s="256" customFormat="1" x14ac:dyDescent="0.25">
      <c r="A430" s="244">
        <v>91081000</v>
      </c>
      <c r="B430" s="282">
        <v>6</v>
      </c>
      <c r="C430" s="259" t="s">
        <v>254</v>
      </c>
      <c r="D430" s="259" t="s">
        <v>212</v>
      </c>
      <c r="E430" s="283">
        <v>264</v>
      </c>
      <c r="F430" s="274">
        <v>37112</v>
      </c>
      <c r="G430" s="275" t="s">
        <v>28</v>
      </c>
      <c r="H430" s="276">
        <v>6000</v>
      </c>
      <c r="I430" s="277" t="s">
        <v>32</v>
      </c>
      <c r="J430" s="278">
        <v>6.2</v>
      </c>
      <c r="K430" s="279" t="s">
        <v>30</v>
      </c>
      <c r="L430" s="295" t="s">
        <v>41</v>
      </c>
      <c r="M430" s="280" t="s">
        <v>274</v>
      </c>
      <c r="N430" s="288">
        <v>5</v>
      </c>
      <c r="O430" s="281">
        <v>5000000</v>
      </c>
      <c r="P430" s="281"/>
      <c r="Q430" s="270">
        <v>0</v>
      </c>
      <c r="R430" s="281"/>
      <c r="S430" s="281"/>
      <c r="T430" s="271" t="s">
        <v>358</v>
      </c>
      <c r="U430" s="254">
        <v>0</v>
      </c>
      <c r="V430" s="254">
        <v>0</v>
      </c>
      <c r="W430" s="254" t="s">
        <v>359</v>
      </c>
      <c r="X430" s="254" t="s">
        <v>360</v>
      </c>
      <c r="Y430" s="272"/>
    </row>
    <row r="431" spans="1:25" s="256" customFormat="1" x14ac:dyDescent="0.25">
      <c r="A431" s="244">
        <v>91081000</v>
      </c>
      <c r="B431" s="282">
        <v>6</v>
      </c>
      <c r="C431" s="259" t="s">
        <v>254</v>
      </c>
      <c r="D431" s="259" t="s">
        <v>212</v>
      </c>
      <c r="E431" s="283">
        <v>264</v>
      </c>
      <c r="F431" s="274">
        <v>37112</v>
      </c>
      <c r="G431" s="275" t="s">
        <v>28</v>
      </c>
      <c r="H431" s="276">
        <v>2000</v>
      </c>
      <c r="I431" s="277" t="s">
        <v>38</v>
      </c>
      <c r="J431" s="278">
        <v>6.2</v>
      </c>
      <c r="K431" s="279" t="s">
        <v>30</v>
      </c>
      <c r="L431" s="295" t="s">
        <v>41</v>
      </c>
      <c r="M431" s="280" t="s">
        <v>274</v>
      </c>
      <c r="N431" s="288">
        <v>21</v>
      </c>
      <c r="O431" s="281">
        <v>1500000</v>
      </c>
      <c r="P431" s="281"/>
      <c r="Q431" s="270">
        <v>0</v>
      </c>
      <c r="R431" s="281"/>
      <c r="S431" s="281"/>
      <c r="T431" s="271" t="s">
        <v>358</v>
      </c>
      <c r="U431" s="254">
        <v>0</v>
      </c>
      <c r="V431" s="254">
        <v>0</v>
      </c>
      <c r="W431" s="254" t="s">
        <v>359</v>
      </c>
      <c r="X431" s="254" t="s">
        <v>360</v>
      </c>
      <c r="Y431" s="272"/>
    </row>
    <row r="432" spans="1:25" s="256" customFormat="1" x14ac:dyDescent="0.25">
      <c r="A432" s="244">
        <v>91081000</v>
      </c>
      <c r="B432" s="282">
        <v>6</v>
      </c>
      <c r="C432" s="259" t="s">
        <v>254</v>
      </c>
      <c r="D432" s="259" t="s">
        <v>193</v>
      </c>
      <c r="E432" s="273">
        <v>317</v>
      </c>
      <c r="F432" s="274">
        <v>37586</v>
      </c>
      <c r="G432" s="275" t="s">
        <v>28</v>
      </c>
      <c r="H432" s="276">
        <v>4000</v>
      </c>
      <c r="I432" s="296"/>
      <c r="J432" s="278"/>
      <c r="K432" s="279" t="s">
        <v>274</v>
      </c>
      <c r="L432" s="252" t="s">
        <v>274</v>
      </c>
      <c r="M432" s="280" t="s">
        <v>274</v>
      </c>
      <c r="N432" s="278">
        <v>30</v>
      </c>
      <c r="O432" s="281"/>
      <c r="P432" s="281"/>
      <c r="Q432" s="270">
        <v>0</v>
      </c>
      <c r="R432" s="281"/>
      <c r="S432" s="281"/>
      <c r="T432" s="271">
        <v>0</v>
      </c>
      <c r="U432" s="254">
        <v>0</v>
      </c>
      <c r="V432" s="254">
        <v>0</v>
      </c>
      <c r="W432" s="254">
        <v>0</v>
      </c>
      <c r="X432" s="254">
        <v>0</v>
      </c>
      <c r="Y432" s="286"/>
    </row>
    <row r="433" spans="1:25" s="256" customFormat="1" x14ac:dyDescent="0.25">
      <c r="A433" s="244">
        <v>91081000</v>
      </c>
      <c r="B433" s="282">
        <v>6</v>
      </c>
      <c r="C433" s="259" t="s">
        <v>254</v>
      </c>
      <c r="D433" s="259" t="s">
        <v>78</v>
      </c>
      <c r="E433" s="273">
        <v>317</v>
      </c>
      <c r="F433" s="274">
        <v>37897</v>
      </c>
      <c r="G433" s="275" t="s">
        <v>28</v>
      </c>
      <c r="H433" s="276">
        <v>4000</v>
      </c>
      <c r="I433" s="277" t="s">
        <v>42</v>
      </c>
      <c r="J433" s="278">
        <v>6.2</v>
      </c>
      <c r="K433" s="279" t="s">
        <v>48</v>
      </c>
      <c r="L433" s="252" t="s">
        <v>274</v>
      </c>
      <c r="M433" s="280" t="s">
        <v>274</v>
      </c>
      <c r="N433" s="278">
        <v>25</v>
      </c>
      <c r="O433" s="281">
        <v>4000000</v>
      </c>
      <c r="P433" s="281">
        <v>2856000</v>
      </c>
      <c r="Q433" s="270">
        <v>71351334</v>
      </c>
      <c r="R433" s="281">
        <v>899806</v>
      </c>
      <c r="S433" s="297">
        <v>72251140</v>
      </c>
      <c r="T433" s="271" t="s">
        <v>358</v>
      </c>
      <c r="U433" s="254">
        <v>0</v>
      </c>
      <c r="V433" s="254">
        <v>0</v>
      </c>
      <c r="W433" s="254">
        <v>0</v>
      </c>
      <c r="X433" s="254" t="s">
        <v>360</v>
      </c>
      <c r="Y433" s="272"/>
    </row>
    <row r="434" spans="1:25" s="256" customFormat="1" x14ac:dyDescent="0.25">
      <c r="A434" s="244">
        <v>91081000</v>
      </c>
      <c r="B434" s="282">
        <v>6</v>
      </c>
      <c r="C434" s="259" t="s">
        <v>254</v>
      </c>
      <c r="D434" s="259" t="s">
        <v>78</v>
      </c>
      <c r="E434" s="273">
        <v>317</v>
      </c>
      <c r="F434" s="274">
        <v>37897</v>
      </c>
      <c r="G434" s="275" t="s">
        <v>28</v>
      </c>
      <c r="H434" s="276">
        <v>4000</v>
      </c>
      <c r="I434" s="277" t="s">
        <v>43</v>
      </c>
      <c r="J434" s="278">
        <v>6.2</v>
      </c>
      <c r="K434" s="279" t="s">
        <v>48</v>
      </c>
      <c r="L434" s="252" t="s">
        <v>274</v>
      </c>
      <c r="M434" s="280" t="s">
        <v>274</v>
      </c>
      <c r="N434" s="278">
        <v>21</v>
      </c>
      <c r="O434" s="281"/>
      <c r="P434" s="281"/>
      <c r="Q434" s="270">
        <v>0</v>
      </c>
      <c r="R434" s="281"/>
      <c r="S434" s="297"/>
      <c r="T434" s="271" t="s">
        <v>358</v>
      </c>
      <c r="U434" s="254">
        <v>0</v>
      </c>
      <c r="V434" s="254" t="s">
        <v>362</v>
      </c>
      <c r="W434" s="254">
        <v>0</v>
      </c>
      <c r="X434" s="254" t="s">
        <v>360</v>
      </c>
      <c r="Y434" s="272"/>
    </row>
    <row r="435" spans="1:25" s="256" customFormat="1" x14ac:dyDescent="0.25">
      <c r="A435" s="244">
        <v>91081000</v>
      </c>
      <c r="B435" s="282">
        <v>6</v>
      </c>
      <c r="C435" s="259" t="s">
        <v>254</v>
      </c>
      <c r="D435" s="259" t="s">
        <v>193</v>
      </c>
      <c r="E435" s="273">
        <v>318</v>
      </c>
      <c r="F435" s="274">
        <v>37586</v>
      </c>
      <c r="G435" s="275" t="s">
        <v>28</v>
      </c>
      <c r="H435" s="276">
        <v>4000</v>
      </c>
      <c r="I435" s="296"/>
      <c r="J435" s="278"/>
      <c r="K435" s="279" t="s">
        <v>274</v>
      </c>
      <c r="L435" s="252" t="s">
        <v>274</v>
      </c>
      <c r="M435" s="280" t="s">
        <v>274</v>
      </c>
      <c r="N435" s="278">
        <v>10</v>
      </c>
      <c r="O435" s="281"/>
      <c r="P435" s="281"/>
      <c r="Q435" s="270">
        <v>0</v>
      </c>
      <c r="R435" s="281"/>
      <c r="S435" s="297"/>
      <c r="T435" s="271">
        <v>0</v>
      </c>
      <c r="U435" s="254">
        <v>0</v>
      </c>
      <c r="V435" s="254">
        <v>0</v>
      </c>
      <c r="W435" s="254">
        <v>0</v>
      </c>
      <c r="X435" s="254" t="s">
        <v>360</v>
      </c>
      <c r="Y435" s="286"/>
    </row>
    <row r="436" spans="1:25" s="256" customFormat="1" x14ac:dyDescent="0.25">
      <c r="A436" s="244">
        <v>91081000</v>
      </c>
      <c r="B436" s="282">
        <v>6</v>
      </c>
      <c r="C436" s="259" t="s">
        <v>254</v>
      </c>
      <c r="D436" s="259" t="s">
        <v>78</v>
      </c>
      <c r="E436" s="273">
        <v>318</v>
      </c>
      <c r="F436" s="274">
        <v>37897</v>
      </c>
      <c r="G436" s="275" t="s">
        <v>28</v>
      </c>
      <c r="H436" s="276">
        <v>4000</v>
      </c>
      <c r="I436" s="277" t="s">
        <v>39</v>
      </c>
      <c r="J436" s="278">
        <v>4.8</v>
      </c>
      <c r="K436" s="279" t="s">
        <v>48</v>
      </c>
      <c r="L436" s="252" t="s">
        <v>274</v>
      </c>
      <c r="M436" s="280" t="s">
        <v>274</v>
      </c>
      <c r="N436" s="278">
        <v>7</v>
      </c>
      <c r="O436" s="281">
        <v>4000000</v>
      </c>
      <c r="P436" s="281"/>
      <c r="Q436" s="270">
        <v>0</v>
      </c>
      <c r="R436" s="281"/>
      <c r="S436" s="297"/>
      <c r="T436" s="271" t="s">
        <v>358</v>
      </c>
      <c r="U436" s="254">
        <v>0</v>
      </c>
      <c r="V436" s="254">
        <v>0</v>
      </c>
      <c r="W436" s="254" t="s">
        <v>359</v>
      </c>
      <c r="X436" s="254" t="s">
        <v>360</v>
      </c>
      <c r="Y436" s="272"/>
    </row>
    <row r="437" spans="1:25" s="256" customFormat="1" x14ac:dyDescent="0.25">
      <c r="A437" s="244">
        <v>91081000</v>
      </c>
      <c r="B437" s="282">
        <v>6</v>
      </c>
      <c r="C437" s="259" t="s">
        <v>254</v>
      </c>
      <c r="D437" s="259" t="s">
        <v>81</v>
      </c>
      <c r="E437" s="273">
        <v>318</v>
      </c>
      <c r="F437" s="274">
        <v>38419</v>
      </c>
      <c r="G437" s="275" t="s">
        <v>28</v>
      </c>
      <c r="H437" s="276">
        <v>4000</v>
      </c>
      <c r="I437" s="277" t="s">
        <v>45</v>
      </c>
      <c r="J437" s="278">
        <v>3.8</v>
      </c>
      <c r="K437" s="279" t="s">
        <v>48</v>
      </c>
      <c r="L437" s="252" t="s">
        <v>274</v>
      </c>
      <c r="M437" s="280" t="s">
        <v>274</v>
      </c>
      <c r="N437" s="278">
        <v>7</v>
      </c>
      <c r="O437" s="281"/>
      <c r="P437" s="281"/>
      <c r="Q437" s="270">
        <v>0</v>
      </c>
      <c r="R437" s="281"/>
      <c r="S437" s="297"/>
      <c r="T437" s="271" t="s">
        <v>358</v>
      </c>
      <c r="U437" s="254">
        <v>0</v>
      </c>
      <c r="V437" s="254" t="s">
        <v>362</v>
      </c>
      <c r="W437" s="254">
        <v>0</v>
      </c>
      <c r="X437" s="254" t="s">
        <v>360</v>
      </c>
      <c r="Y437" s="272"/>
    </row>
    <row r="438" spans="1:25" s="256" customFormat="1" x14ac:dyDescent="0.25">
      <c r="A438" s="244">
        <v>91081000</v>
      </c>
      <c r="B438" s="282">
        <v>6</v>
      </c>
      <c r="C438" s="259" t="s">
        <v>254</v>
      </c>
      <c r="D438" s="259" t="s">
        <v>87</v>
      </c>
      <c r="E438" s="273">
        <v>318</v>
      </c>
      <c r="F438" s="274">
        <v>39167</v>
      </c>
      <c r="G438" s="275" t="s">
        <v>28</v>
      </c>
      <c r="H438" s="276">
        <v>4000</v>
      </c>
      <c r="I438" s="277" t="s">
        <v>52</v>
      </c>
      <c r="J438" s="278">
        <v>3.8</v>
      </c>
      <c r="K438" s="279" t="s">
        <v>48</v>
      </c>
      <c r="L438" s="252" t="s">
        <v>274</v>
      </c>
      <c r="M438" s="280" t="s">
        <v>274</v>
      </c>
      <c r="N438" s="278">
        <v>20</v>
      </c>
      <c r="O438" s="281">
        <v>4000000</v>
      </c>
      <c r="P438" s="281"/>
      <c r="Q438" s="270">
        <v>0</v>
      </c>
      <c r="R438" s="281"/>
      <c r="S438" s="297"/>
      <c r="T438" s="271" t="s">
        <v>358</v>
      </c>
      <c r="U438" s="254">
        <v>0</v>
      </c>
      <c r="V438" s="254">
        <v>0</v>
      </c>
      <c r="W438" s="254" t="s">
        <v>359</v>
      </c>
      <c r="X438" s="254" t="s">
        <v>360</v>
      </c>
      <c r="Y438" s="272"/>
    </row>
    <row r="439" spans="1:25" s="256" customFormat="1" x14ac:dyDescent="0.25">
      <c r="A439" s="244">
        <v>91081000</v>
      </c>
      <c r="B439" s="282">
        <v>6</v>
      </c>
      <c r="C439" s="259" t="s">
        <v>254</v>
      </c>
      <c r="D439" s="259" t="s">
        <v>193</v>
      </c>
      <c r="E439" s="273">
        <v>522</v>
      </c>
      <c r="F439" s="274">
        <v>39442</v>
      </c>
      <c r="G439" s="275" t="s">
        <v>28</v>
      </c>
      <c r="H439" s="276">
        <v>10000</v>
      </c>
      <c r="I439" s="277"/>
      <c r="J439" s="278"/>
      <c r="K439" s="279" t="s">
        <v>30</v>
      </c>
      <c r="L439" s="252" t="s">
        <v>48</v>
      </c>
      <c r="M439" s="280" t="s">
        <v>274</v>
      </c>
      <c r="N439" s="278">
        <v>30</v>
      </c>
      <c r="O439" s="281"/>
      <c r="P439" s="281"/>
      <c r="Q439" s="270">
        <v>0</v>
      </c>
      <c r="R439" s="281"/>
      <c r="S439" s="281"/>
      <c r="T439" s="271">
        <v>0</v>
      </c>
      <c r="U439" s="254">
        <v>0</v>
      </c>
      <c r="V439" s="254">
        <v>0</v>
      </c>
      <c r="W439" s="254">
        <v>0</v>
      </c>
      <c r="X439" s="254">
        <v>0</v>
      </c>
      <c r="Y439" s="272"/>
    </row>
    <row r="440" spans="1:25" s="256" customFormat="1" x14ac:dyDescent="0.25">
      <c r="A440" s="244">
        <v>91081000</v>
      </c>
      <c r="B440" s="258">
        <v>6</v>
      </c>
      <c r="C440" s="259" t="s">
        <v>254</v>
      </c>
      <c r="D440" s="259" t="s">
        <v>78</v>
      </c>
      <c r="E440" s="273">
        <v>522</v>
      </c>
      <c r="F440" s="274">
        <v>39793</v>
      </c>
      <c r="G440" s="275" t="s">
        <v>28</v>
      </c>
      <c r="H440" s="276">
        <v>10000</v>
      </c>
      <c r="I440" s="277" t="s">
        <v>70</v>
      </c>
      <c r="J440" s="278">
        <v>4.8</v>
      </c>
      <c r="K440" s="279" t="s">
        <v>48</v>
      </c>
      <c r="L440" s="252" t="s">
        <v>274</v>
      </c>
      <c r="M440" s="280" t="s">
        <v>274</v>
      </c>
      <c r="N440" s="278">
        <v>5</v>
      </c>
      <c r="O440" s="281"/>
      <c r="P440" s="281"/>
      <c r="Q440" s="270">
        <v>0</v>
      </c>
      <c r="R440" s="281"/>
      <c r="S440" s="281"/>
      <c r="T440" s="271" t="s">
        <v>358</v>
      </c>
      <c r="U440" s="254">
        <v>0</v>
      </c>
      <c r="V440" s="254" t="s">
        <v>362</v>
      </c>
      <c r="W440" s="254">
        <v>0</v>
      </c>
      <c r="X440" s="254" t="s">
        <v>360</v>
      </c>
      <c r="Y440" s="272"/>
    </row>
    <row r="441" spans="1:25" s="256" customFormat="1" x14ac:dyDescent="0.25">
      <c r="A441" s="244">
        <v>91081000</v>
      </c>
      <c r="B441" s="258">
        <v>6</v>
      </c>
      <c r="C441" s="259" t="s">
        <v>254</v>
      </c>
      <c r="D441" s="259" t="s">
        <v>78</v>
      </c>
      <c r="E441" s="273">
        <v>522</v>
      </c>
      <c r="F441" s="274">
        <v>39793</v>
      </c>
      <c r="G441" s="275" t="s">
        <v>28</v>
      </c>
      <c r="H441" s="276">
        <v>10000</v>
      </c>
      <c r="I441" s="277" t="s">
        <v>73</v>
      </c>
      <c r="J441" s="278">
        <v>4.75</v>
      </c>
      <c r="K441" s="279" t="s">
        <v>48</v>
      </c>
      <c r="L441" s="252" t="s">
        <v>274</v>
      </c>
      <c r="M441" s="280" t="s">
        <v>274</v>
      </c>
      <c r="N441" s="278">
        <v>21</v>
      </c>
      <c r="O441" s="281">
        <v>10000000</v>
      </c>
      <c r="P441" s="281">
        <v>10000000</v>
      </c>
      <c r="Q441" s="270">
        <v>249829600</v>
      </c>
      <c r="R441" s="281">
        <v>483545</v>
      </c>
      <c r="S441" s="281">
        <v>250313145</v>
      </c>
      <c r="T441" s="271" t="s">
        <v>358</v>
      </c>
      <c r="U441" s="254">
        <v>0</v>
      </c>
      <c r="V441" s="254">
        <v>0</v>
      </c>
      <c r="W441" s="254">
        <v>0</v>
      </c>
      <c r="X441" s="254" t="s">
        <v>360</v>
      </c>
      <c r="Y441" s="272"/>
    </row>
    <row r="442" spans="1:25" s="256" customFormat="1" x14ac:dyDescent="0.25">
      <c r="A442" s="244">
        <v>91081000</v>
      </c>
      <c r="B442" s="258">
        <v>6</v>
      </c>
      <c r="C442" s="259" t="s">
        <v>254</v>
      </c>
      <c r="D442" s="259" t="s">
        <v>78</v>
      </c>
      <c r="E442" s="273">
        <v>522</v>
      </c>
      <c r="F442" s="274">
        <v>39793</v>
      </c>
      <c r="G442" s="275" t="s">
        <v>28</v>
      </c>
      <c r="H442" s="276">
        <v>10000</v>
      </c>
      <c r="I442" s="277" t="s">
        <v>91</v>
      </c>
      <c r="J442" s="278">
        <v>4.7</v>
      </c>
      <c r="K442" s="279" t="s">
        <v>48</v>
      </c>
      <c r="L442" s="252" t="s">
        <v>274</v>
      </c>
      <c r="M442" s="280" t="s">
        <v>274</v>
      </c>
      <c r="N442" s="278">
        <v>10</v>
      </c>
      <c r="O442" s="281"/>
      <c r="P442" s="281"/>
      <c r="Q442" s="270">
        <v>0</v>
      </c>
      <c r="R442" s="281"/>
      <c r="S442" s="281"/>
      <c r="T442" s="271" t="s">
        <v>358</v>
      </c>
      <c r="U442" s="254">
        <v>0</v>
      </c>
      <c r="V442" s="254" t="s">
        <v>362</v>
      </c>
      <c r="W442" s="254">
        <v>0</v>
      </c>
      <c r="X442" s="254" t="s">
        <v>360</v>
      </c>
      <c r="Y442" s="272"/>
    </row>
    <row r="443" spans="1:25" s="256" customFormat="1" x14ac:dyDescent="0.25">
      <c r="A443" s="244">
        <v>92580000</v>
      </c>
      <c r="B443" s="258">
        <v>7</v>
      </c>
      <c r="C443" s="259" t="s">
        <v>210</v>
      </c>
      <c r="D443" s="259" t="s">
        <v>193</v>
      </c>
      <c r="E443" s="273">
        <v>674</v>
      </c>
      <c r="F443" s="274">
        <v>40779</v>
      </c>
      <c r="G443" s="275" t="s">
        <v>28</v>
      </c>
      <c r="H443" s="276">
        <v>10000</v>
      </c>
      <c r="I443" s="277"/>
      <c r="J443" s="278"/>
      <c r="K443" s="279" t="s">
        <v>48</v>
      </c>
      <c r="L443" s="252" t="s">
        <v>125</v>
      </c>
      <c r="M443" s="280" t="s">
        <v>30</v>
      </c>
      <c r="N443" s="278">
        <v>10</v>
      </c>
      <c r="O443" s="281"/>
      <c r="P443" s="281"/>
      <c r="Q443" s="270">
        <v>0</v>
      </c>
      <c r="R443" s="281"/>
      <c r="S443" s="281"/>
      <c r="T443" s="271">
        <v>0</v>
      </c>
      <c r="U443" s="254">
        <v>0</v>
      </c>
      <c r="V443" s="254">
        <v>0</v>
      </c>
      <c r="W443" s="254">
        <v>0</v>
      </c>
      <c r="X443" s="254">
        <v>0</v>
      </c>
      <c r="Y443" s="272"/>
    </row>
    <row r="444" spans="1:25" s="256" customFormat="1" x14ac:dyDescent="0.25">
      <c r="A444" s="244">
        <v>92580000</v>
      </c>
      <c r="B444" s="258">
        <v>7</v>
      </c>
      <c r="C444" s="259" t="s">
        <v>210</v>
      </c>
      <c r="D444" s="259" t="s">
        <v>78</v>
      </c>
      <c r="E444" s="273">
        <v>674</v>
      </c>
      <c r="F444" s="274">
        <v>41822</v>
      </c>
      <c r="G444" s="275" t="s">
        <v>28</v>
      </c>
      <c r="H444" s="276">
        <v>7000</v>
      </c>
      <c r="I444" s="277" t="s">
        <v>52</v>
      </c>
      <c r="J444" s="278">
        <v>2.6</v>
      </c>
      <c r="K444" s="279" t="s">
        <v>48</v>
      </c>
      <c r="L444" s="252"/>
      <c r="M444" s="280"/>
      <c r="N444" s="278">
        <v>5</v>
      </c>
      <c r="O444" s="281"/>
      <c r="P444" s="281"/>
      <c r="Q444" s="270">
        <v>0</v>
      </c>
      <c r="R444" s="281"/>
      <c r="S444" s="281"/>
      <c r="T444" s="271" t="s">
        <v>358</v>
      </c>
      <c r="U444" s="254">
        <v>0</v>
      </c>
      <c r="V444" s="254" t="s">
        <v>362</v>
      </c>
      <c r="W444" s="254">
        <v>0</v>
      </c>
      <c r="X444" s="254">
        <v>0</v>
      </c>
      <c r="Y444" s="272"/>
    </row>
    <row r="445" spans="1:25" s="256" customFormat="1" x14ac:dyDescent="0.25">
      <c r="A445" s="244">
        <v>92580000</v>
      </c>
      <c r="B445" s="258">
        <v>7</v>
      </c>
      <c r="C445" s="259" t="s">
        <v>210</v>
      </c>
      <c r="D445" s="259" t="s">
        <v>78</v>
      </c>
      <c r="E445" s="273">
        <v>674</v>
      </c>
      <c r="F445" s="274">
        <v>41822</v>
      </c>
      <c r="G445" s="275" t="s">
        <v>89</v>
      </c>
      <c r="H445" s="276">
        <v>167000000</v>
      </c>
      <c r="I445" s="277" t="s">
        <v>70</v>
      </c>
      <c r="J445" s="278">
        <v>5.25</v>
      </c>
      <c r="K445" s="279" t="s">
        <v>48</v>
      </c>
      <c r="L445" s="252"/>
      <c r="M445" s="280"/>
      <c r="N445" s="278">
        <v>5</v>
      </c>
      <c r="O445" s="281"/>
      <c r="P445" s="281"/>
      <c r="Q445" s="270">
        <v>0</v>
      </c>
      <c r="R445" s="281"/>
      <c r="S445" s="281"/>
      <c r="T445" s="271">
        <v>0</v>
      </c>
      <c r="U445" s="254">
        <v>0</v>
      </c>
      <c r="V445" s="254" t="s">
        <v>362</v>
      </c>
      <c r="W445" s="254">
        <v>0</v>
      </c>
      <c r="X445" s="254">
        <v>0</v>
      </c>
      <c r="Y445" s="272"/>
    </row>
    <row r="446" spans="1:25" s="256" customFormat="1" x14ac:dyDescent="0.25">
      <c r="A446" s="244">
        <v>92580000</v>
      </c>
      <c r="B446" s="258">
        <v>7</v>
      </c>
      <c r="C446" s="259" t="s">
        <v>210</v>
      </c>
      <c r="D446" s="259" t="s">
        <v>193</v>
      </c>
      <c r="E446" s="273">
        <v>675</v>
      </c>
      <c r="F446" s="274">
        <v>40779</v>
      </c>
      <c r="G446" s="275" t="s">
        <v>28</v>
      </c>
      <c r="H446" s="276">
        <v>10000</v>
      </c>
      <c r="I446" s="277"/>
      <c r="J446" s="278"/>
      <c r="K446" s="279" t="s">
        <v>48</v>
      </c>
      <c r="L446" s="252" t="s">
        <v>125</v>
      </c>
      <c r="M446" s="280" t="s">
        <v>30</v>
      </c>
      <c r="N446" s="278">
        <v>30</v>
      </c>
      <c r="O446" s="281"/>
      <c r="P446" s="281"/>
      <c r="Q446" s="270">
        <v>0</v>
      </c>
      <c r="R446" s="281"/>
      <c r="S446" s="281"/>
      <c r="T446" s="271">
        <v>0</v>
      </c>
      <c r="U446" s="254">
        <v>0</v>
      </c>
      <c r="V446" s="254">
        <v>0</v>
      </c>
      <c r="W446" s="254">
        <v>0</v>
      </c>
      <c r="X446" s="254">
        <v>0</v>
      </c>
      <c r="Y446" s="272"/>
    </row>
    <row r="447" spans="1:25" s="256" customFormat="1" x14ac:dyDescent="0.25">
      <c r="A447" s="244">
        <v>92580000</v>
      </c>
      <c r="B447" s="258">
        <v>7</v>
      </c>
      <c r="C447" s="259" t="s">
        <v>210</v>
      </c>
      <c r="D447" s="259" t="s">
        <v>78</v>
      </c>
      <c r="E447" s="273">
        <v>675</v>
      </c>
      <c r="F447" s="274">
        <v>41822</v>
      </c>
      <c r="G447" s="275" t="s">
        <v>28</v>
      </c>
      <c r="H447" s="276">
        <v>7000</v>
      </c>
      <c r="I447" s="277" t="s">
        <v>73</v>
      </c>
      <c r="J447" s="278">
        <v>3.5</v>
      </c>
      <c r="K447" s="279" t="s">
        <v>48</v>
      </c>
      <c r="L447" s="252"/>
      <c r="M447" s="280"/>
      <c r="N447" s="278">
        <v>21</v>
      </c>
      <c r="O447" s="281">
        <v>7000000</v>
      </c>
      <c r="P447" s="281">
        <v>7000000</v>
      </c>
      <c r="Q447" s="270">
        <v>174880720</v>
      </c>
      <c r="R447" s="281">
        <v>505668</v>
      </c>
      <c r="S447" s="281">
        <v>175386388</v>
      </c>
      <c r="T447" s="271" t="s">
        <v>358</v>
      </c>
      <c r="U447" s="254">
        <v>0</v>
      </c>
      <c r="V447" s="254">
        <v>0</v>
      </c>
      <c r="W447" s="254">
        <v>0</v>
      </c>
      <c r="X447" s="254">
        <v>0</v>
      </c>
      <c r="Y447" s="272"/>
    </row>
    <row r="448" spans="1:25" s="256" customFormat="1" x14ac:dyDescent="0.25">
      <c r="A448" s="244">
        <v>92604000</v>
      </c>
      <c r="B448" s="282">
        <v>6</v>
      </c>
      <c r="C448" s="259" t="s">
        <v>258</v>
      </c>
      <c r="D448" s="259" t="s">
        <v>193</v>
      </c>
      <c r="E448" s="283">
        <v>303</v>
      </c>
      <c r="F448" s="274">
        <v>37533</v>
      </c>
      <c r="G448" s="275" t="s">
        <v>28</v>
      </c>
      <c r="H448" s="276">
        <v>13000</v>
      </c>
      <c r="I448" s="277"/>
      <c r="J448" s="278"/>
      <c r="K448" s="279" t="s">
        <v>274</v>
      </c>
      <c r="L448" s="252" t="s">
        <v>274</v>
      </c>
      <c r="M448" s="280" t="s">
        <v>274</v>
      </c>
      <c r="N448" s="278">
        <v>10</v>
      </c>
      <c r="O448" s="281"/>
      <c r="P448" s="281"/>
      <c r="Q448" s="270">
        <v>0</v>
      </c>
      <c r="R448" s="281"/>
      <c r="S448" s="281"/>
      <c r="T448" s="271">
        <v>0</v>
      </c>
      <c r="U448" s="254">
        <v>0</v>
      </c>
      <c r="V448" s="254">
        <v>0</v>
      </c>
      <c r="W448" s="254">
        <v>0</v>
      </c>
      <c r="X448" s="254" t="s">
        <v>360</v>
      </c>
      <c r="Y448" s="272"/>
    </row>
    <row r="449" spans="1:25" s="256" customFormat="1" x14ac:dyDescent="0.25">
      <c r="A449" s="244">
        <v>92604000</v>
      </c>
      <c r="B449" s="282">
        <v>6</v>
      </c>
      <c r="C449" s="259" t="s">
        <v>258</v>
      </c>
      <c r="D449" s="259" t="s">
        <v>78</v>
      </c>
      <c r="E449" s="283">
        <v>303</v>
      </c>
      <c r="F449" s="274">
        <v>37539</v>
      </c>
      <c r="G449" s="275" t="s">
        <v>28</v>
      </c>
      <c r="H449" s="276">
        <v>1000</v>
      </c>
      <c r="I449" s="277" t="s">
        <v>74</v>
      </c>
      <c r="J449" s="278">
        <v>4.25</v>
      </c>
      <c r="K449" s="279" t="s">
        <v>48</v>
      </c>
      <c r="L449" s="252" t="s">
        <v>274</v>
      </c>
      <c r="M449" s="280" t="s">
        <v>274</v>
      </c>
      <c r="N449" s="278">
        <v>10</v>
      </c>
      <c r="O449" s="281">
        <v>1000000</v>
      </c>
      <c r="P449" s="281"/>
      <c r="Q449" s="270">
        <v>0</v>
      </c>
      <c r="R449" s="281"/>
      <c r="S449" s="281"/>
      <c r="T449" s="271" t="s">
        <v>358</v>
      </c>
      <c r="U449" s="254">
        <v>0</v>
      </c>
      <c r="V449" s="254">
        <v>0</v>
      </c>
      <c r="W449" s="254" t="s">
        <v>359</v>
      </c>
      <c r="X449" s="254" t="s">
        <v>360</v>
      </c>
      <c r="Y449" s="272"/>
    </row>
    <row r="450" spans="1:25" s="256" customFormat="1" x14ac:dyDescent="0.25">
      <c r="A450" s="244">
        <v>92604000</v>
      </c>
      <c r="B450" s="282">
        <v>6</v>
      </c>
      <c r="C450" s="259" t="s">
        <v>258</v>
      </c>
      <c r="D450" s="259" t="s">
        <v>78</v>
      </c>
      <c r="E450" s="283">
        <v>303</v>
      </c>
      <c r="F450" s="274">
        <v>37539</v>
      </c>
      <c r="G450" s="275" t="s">
        <v>28</v>
      </c>
      <c r="H450" s="276">
        <v>4000</v>
      </c>
      <c r="I450" s="277" t="s">
        <v>75</v>
      </c>
      <c r="J450" s="278">
        <v>4.25</v>
      </c>
      <c r="K450" s="279" t="s">
        <v>48</v>
      </c>
      <c r="L450" s="252" t="s">
        <v>274</v>
      </c>
      <c r="M450" s="280" t="s">
        <v>274</v>
      </c>
      <c r="N450" s="278">
        <v>10</v>
      </c>
      <c r="O450" s="281">
        <v>2250000</v>
      </c>
      <c r="P450" s="281"/>
      <c r="Q450" s="270">
        <v>0</v>
      </c>
      <c r="R450" s="281"/>
      <c r="S450" s="281"/>
      <c r="T450" s="271" t="s">
        <v>358</v>
      </c>
      <c r="U450" s="254">
        <v>0</v>
      </c>
      <c r="V450" s="254">
        <v>0</v>
      </c>
      <c r="W450" s="254" t="s">
        <v>359</v>
      </c>
      <c r="X450" s="254" t="s">
        <v>360</v>
      </c>
      <c r="Y450" s="272"/>
    </row>
    <row r="451" spans="1:25" s="256" customFormat="1" x14ac:dyDescent="0.25">
      <c r="A451" s="244">
        <v>92604000</v>
      </c>
      <c r="B451" s="282">
        <v>6</v>
      </c>
      <c r="C451" s="259" t="s">
        <v>258</v>
      </c>
      <c r="D451" s="259" t="s">
        <v>81</v>
      </c>
      <c r="E451" s="283">
        <v>303</v>
      </c>
      <c r="F451" s="274">
        <v>39821</v>
      </c>
      <c r="G451" s="275" t="s">
        <v>28</v>
      </c>
      <c r="H451" s="276">
        <v>9750</v>
      </c>
      <c r="I451" s="277" t="s">
        <v>55</v>
      </c>
      <c r="J451" s="278">
        <v>4.55</v>
      </c>
      <c r="K451" s="279" t="s">
        <v>48</v>
      </c>
      <c r="L451" s="252" t="s">
        <v>274</v>
      </c>
      <c r="M451" s="280" t="s">
        <v>274</v>
      </c>
      <c r="N451" s="278">
        <v>10</v>
      </c>
      <c r="O451" s="281">
        <v>9750000</v>
      </c>
      <c r="P451" s="281">
        <v>9750000</v>
      </c>
      <c r="Q451" s="270">
        <v>243583860</v>
      </c>
      <c r="R451" s="281">
        <v>5208922</v>
      </c>
      <c r="S451" s="281">
        <v>248792782</v>
      </c>
      <c r="T451" s="271" t="s">
        <v>358</v>
      </c>
      <c r="U451" s="254">
        <v>0</v>
      </c>
      <c r="V451" s="254">
        <v>0</v>
      </c>
      <c r="W451" s="254">
        <v>0</v>
      </c>
      <c r="X451" s="254" t="s">
        <v>360</v>
      </c>
      <c r="Y451" s="272"/>
    </row>
    <row r="452" spans="1:25" s="256" customFormat="1" x14ac:dyDescent="0.25">
      <c r="A452" s="244">
        <v>92604000</v>
      </c>
      <c r="B452" s="282">
        <v>6</v>
      </c>
      <c r="C452" s="259" t="s">
        <v>258</v>
      </c>
      <c r="D452" s="259" t="s">
        <v>193</v>
      </c>
      <c r="E452" s="273">
        <v>585</v>
      </c>
      <c r="F452" s="274">
        <v>39940</v>
      </c>
      <c r="G452" s="275" t="s">
        <v>28</v>
      </c>
      <c r="H452" s="276">
        <v>14500</v>
      </c>
      <c r="I452" s="277"/>
      <c r="J452" s="278"/>
      <c r="K452" s="279" t="s">
        <v>48</v>
      </c>
      <c r="L452" s="252" t="s">
        <v>30</v>
      </c>
      <c r="M452" s="280" t="s">
        <v>274</v>
      </c>
      <c r="N452" s="278">
        <v>10</v>
      </c>
      <c r="O452" s="281"/>
      <c r="P452" s="281"/>
      <c r="Q452" s="270">
        <v>0</v>
      </c>
      <c r="R452" s="281"/>
      <c r="S452" s="281"/>
      <c r="T452" s="271">
        <v>0</v>
      </c>
      <c r="U452" s="254">
        <v>0</v>
      </c>
      <c r="V452" s="254">
        <v>0</v>
      </c>
      <c r="W452" s="254">
        <v>0</v>
      </c>
      <c r="X452" s="254">
        <v>0</v>
      </c>
      <c r="Y452" s="272"/>
    </row>
    <row r="453" spans="1:25" s="256" customFormat="1" x14ac:dyDescent="0.25">
      <c r="A453" s="244">
        <v>92604000</v>
      </c>
      <c r="B453" s="258">
        <v>6</v>
      </c>
      <c r="C453" s="259" t="s">
        <v>258</v>
      </c>
      <c r="D453" s="259" t="s">
        <v>78</v>
      </c>
      <c r="E453" s="273">
        <v>585</v>
      </c>
      <c r="F453" s="274">
        <v>41213</v>
      </c>
      <c r="G453" s="275" t="s">
        <v>89</v>
      </c>
      <c r="H453" s="276">
        <v>50000000</v>
      </c>
      <c r="I453" s="277" t="s">
        <v>56</v>
      </c>
      <c r="J453" s="278">
        <v>6.4</v>
      </c>
      <c r="K453" s="279" t="s">
        <v>48</v>
      </c>
      <c r="L453" s="252"/>
      <c r="M453" s="280"/>
      <c r="N453" s="278">
        <v>3</v>
      </c>
      <c r="O453" s="281"/>
      <c r="P453" s="281"/>
      <c r="Q453" s="270">
        <v>0</v>
      </c>
      <c r="R453" s="281"/>
      <c r="S453" s="281"/>
      <c r="T453" s="271">
        <v>0</v>
      </c>
      <c r="U453" s="254">
        <v>0</v>
      </c>
      <c r="V453" s="254" t="s">
        <v>362</v>
      </c>
      <c r="W453" s="254">
        <v>0</v>
      </c>
      <c r="X453" s="254">
        <v>0</v>
      </c>
      <c r="Y453" s="272"/>
    </row>
    <row r="454" spans="1:25" s="256" customFormat="1" x14ac:dyDescent="0.25">
      <c r="A454" s="244">
        <v>92604000</v>
      </c>
      <c r="B454" s="258">
        <v>6</v>
      </c>
      <c r="C454" s="259" t="s">
        <v>258</v>
      </c>
      <c r="D454" s="259" t="s">
        <v>78</v>
      </c>
      <c r="E454" s="273">
        <v>585</v>
      </c>
      <c r="F454" s="274">
        <v>41213</v>
      </c>
      <c r="G454" s="275" t="s">
        <v>28</v>
      </c>
      <c r="H454" s="276">
        <v>6000</v>
      </c>
      <c r="I454" s="277" t="s">
        <v>44</v>
      </c>
      <c r="J454" s="278">
        <v>3.4</v>
      </c>
      <c r="K454" s="279" t="s">
        <v>48</v>
      </c>
      <c r="L454" s="252"/>
      <c r="M454" s="280"/>
      <c r="N454" s="278">
        <v>5</v>
      </c>
      <c r="O454" s="281">
        <v>2000000</v>
      </c>
      <c r="P454" s="281">
        <v>2000000</v>
      </c>
      <c r="Q454" s="270">
        <v>49965920</v>
      </c>
      <c r="R454" s="281">
        <v>418861</v>
      </c>
      <c r="S454" s="281">
        <v>50384781</v>
      </c>
      <c r="T454" s="271" t="s">
        <v>358</v>
      </c>
      <c r="U454" s="254">
        <v>0</v>
      </c>
      <c r="V454" s="254">
        <v>0</v>
      </c>
      <c r="W454" s="254">
        <v>0</v>
      </c>
      <c r="X454" s="254">
        <v>0</v>
      </c>
      <c r="Y454" s="272"/>
    </row>
    <row r="455" spans="1:25" s="256" customFormat="1" x14ac:dyDescent="0.25">
      <c r="A455" s="244">
        <v>92604000</v>
      </c>
      <c r="B455" s="258">
        <v>6</v>
      </c>
      <c r="C455" s="259" t="s">
        <v>258</v>
      </c>
      <c r="D455" s="259" t="s">
        <v>78</v>
      </c>
      <c r="E455" s="273">
        <v>585</v>
      </c>
      <c r="F455" s="274">
        <v>41213</v>
      </c>
      <c r="G455" s="275" t="s">
        <v>28</v>
      </c>
      <c r="H455" s="276">
        <v>6000</v>
      </c>
      <c r="I455" s="277" t="s">
        <v>40</v>
      </c>
      <c r="J455" s="278">
        <v>3.7</v>
      </c>
      <c r="K455" s="279" t="s">
        <v>48</v>
      </c>
      <c r="L455" s="252"/>
      <c r="M455" s="280"/>
      <c r="N455" s="278">
        <v>21</v>
      </c>
      <c r="O455" s="281">
        <v>4000000</v>
      </c>
      <c r="P455" s="281">
        <v>4000000</v>
      </c>
      <c r="Q455" s="270">
        <v>99931840</v>
      </c>
      <c r="R455" s="281">
        <v>910970</v>
      </c>
      <c r="S455" s="281">
        <v>100842810</v>
      </c>
      <c r="T455" s="271" t="s">
        <v>358</v>
      </c>
      <c r="U455" s="254">
        <v>0</v>
      </c>
      <c r="V455" s="254">
        <v>0</v>
      </c>
      <c r="W455" s="254">
        <v>0</v>
      </c>
      <c r="X455" s="254">
        <v>0</v>
      </c>
      <c r="Y455" s="272"/>
    </row>
    <row r="456" spans="1:25" s="256" customFormat="1" x14ac:dyDescent="0.25">
      <c r="A456" s="244">
        <v>96591040</v>
      </c>
      <c r="B456" s="282">
        <v>9</v>
      </c>
      <c r="C456" s="259" t="s">
        <v>113</v>
      </c>
      <c r="D456" s="259" t="s">
        <v>193</v>
      </c>
      <c r="E456" s="273">
        <v>306</v>
      </c>
      <c r="F456" s="274">
        <v>37543</v>
      </c>
      <c r="G456" s="275" t="s">
        <v>28</v>
      </c>
      <c r="H456" s="276">
        <v>2000</v>
      </c>
      <c r="I456" s="277"/>
      <c r="J456" s="278"/>
      <c r="K456" s="279" t="s">
        <v>274</v>
      </c>
      <c r="L456" s="252" t="s">
        <v>274</v>
      </c>
      <c r="M456" s="280" t="s">
        <v>274</v>
      </c>
      <c r="N456" s="278">
        <v>10</v>
      </c>
      <c r="O456" s="281"/>
      <c r="P456" s="281"/>
      <c r="Q456" s="270">
        <v>0</v>
      </c>
      <c r="R456" s="281"/>
      <c r="S456" s="281"/>
      <c r="T456" s="271">
        <v>0</v>
      </c>
      <c r="U456" s="254">
        <v>0</v>
      </c>
      <c r="V456" s="254">
        <v>0</v>
      </c>
      <c r="W456" s="254">
        <v>0</v>
      </c>
      <c r="X456" s="254" t="s">
        <v>360</v>
      </c>
      <c r="Y456" s="272"/>
    </row>
    <row r="457" spans="1:25" s="256" customFormat="1" x14ac:dyDescent="0.25">
      <c r="A457" s="244">
        <v>96591040</v>
      </c>
      <c r="B457" s="282">
        <v>9</v>
      </c>
      <c r="C457" s="259" t="s">
        <v>113</v>
      </c>
      <c r="D457" s="259" t="s">
        <v>78</v>
      </c>
      <c r="E457" s="273">
        <v>306</v>
      </c>
      <c r="F457" s="274">
        <v>37543</v>
      </c>
      <c r="G457" s="275" t="s">
        <v>28</v>
      </c>
      <c r="H457" s="276">
        <v>750</v>
      </c>
      <c r="I457" s="277" t="s">
        <v>29</v>
      </c>
      <c r="J457" s="278">
        <v>5</v>
      </c>
      <c r="K457" s="279" t="s">
        <v>48</v>
      </c>
      <c r="L457" s="252" t="s">
        <v>274</v>
      </c>
      <c r="M457" s="280" t="s">
        <v>274</v>
      </c>
      <c r="N457" s="278">
        <v>6</v>
      </c>
      <c r="O457" s="281">
        <v>750000</v>
      </c>
      <c r="P457" s="281"/>
      <c r="Q457" s="270">
        <v>0</v>
      </c>
      <c r="R457" s="281"/>
      <c r="S457" s="281"/>
      <c r="T457" s="271" t="s">
        <v>358</v>
      </c>
      <c r="U457" s="254">
        <v>0</v>
      </c>
      <c r="V457" s="254">
        <v>0</v>
      </c>
      <c r="W457" s="254" t="s">
        <v>359</v>
      </c>
      <c r="X457" s="254" t="s">
        <v>360</v>
      </c>
      <c r="Y457" s="272"/>
    </row>
    <row r="458" spans="1:25" s="256" customFormat="1" x14ac:dyDescent="0.25">
      <c r="A458" s="244">
        <v>96591040</v>
      </c>
      <c r="B458" s="282">
        <v>9</v>
      </c>
      <c r="C458" s="259" t="s">
        <v>113</v>
      </c>
      <c r="D458" s="259" t="s">
        <v>78</v>
      </c>
      <c r="E458" s="273">
        <v>306</v>
      </c>
      <c r="F458" s="274">
        <v>37543</v>
      </c>
      <c r="G458" s="275" t="s">
        <v>28</v>
      </c>
      <c r="H458" s="276">
        <v>1250</v>
      </c>
      <c r="I458" s="277" t="s">
        <v>32</v>
      </c>
      <c r="J458" s="278">
        <v>5</v>
      </c>
      <c r="K458" s="279" t="s">
        <v>48</v>
      </c>
      <c r="L458" s="252" t="s">
        <v>274</v>
      </c>
      <c r="M458" s="280" t="s">
        <v>274</v>
      </c>
      <c r="N458" s="278">
        <v>6</v>
      </c>
      <c r="O458" s="281">
        <v>1250000</v>
      </c>
      <c r="P458" s="281"/>
      <c r="Q458" s="270">
        <v>0</v>
      </c>
      <c r="R458" s="281"/>
      <c r="S458" s="281"/>
      <c r="T458" s="271" t="s">
        <v>358</v>
      </c>
      <c r="U458" s="254">
        <v>0</v>
      </c>
      <c r="V458" s="254">
        <v>0</v>
      </c>
      <c r="W458" s="254" t="s">
        <v>359</v>
      </c>
      <c r="X458" s="254" t="s">
        <v>360</v>
      </c>
      <c r="Y458" s="272"/>
    </row>
    <row r="459" spans="1:25" s="256" customFormat="1" x14ac:dyDescent="0.25">
      <c r="A459" s="244">
        <v>96591040</v>
      </c>
      <c r="B459" s="282">
        <v>9</v>
      </c>
      <c r="C459" s="259" t="s">
        <v>113</v>
      </c>
      <c r="D459" s="259" t="s">
        <v>81</v>
      </c>
      <c r="E459" s="273">
        <v>306</v>
      </c>
      <c r="F459" s="274">
        <v>38257</v>
      </c>
      <c r="G459" s="275" t="s">
        <v>28</v>
      </c>
      <c r="H459" s="276">
        <v>1000</v>
      </c>
      <c r="I459" s="277" t="s">
        <v>38</v>
      </c>
      <c r="J459" s="278">
        <v>3</v>
      </c>
      <c r="K459" s="279" t="s">
        <v>48</v>
      </c>
      <c r="L459" s="252" t="s">
        <v>274</v>
      </c>
      <c r="M459" s="280" t="s">
        <v>274</v>
      </c>
      <c r="N459" s="278">
        <v>7.5</v>
      </c>
      <c r="O459" s="281">
        <v>1000000</v>
      </c>
      <c r="P459" s="281"/>
      <c r="Q459" s="270">
        <v>0</v>
      </c>
      <c r="R459" s="281"/>
      <c r="S459" s="281"/>
      <c r="T459" s="271" t="s">
        <v>358</v>
      </c>
      <c r="U459" s="254">
        <v>0</v>
      </c>
      <c r="V459" s="254">
        <v>0</v>
      </c>
      <c r="W459" s="254" t="s">
        <v>359</v>
      </c>
      <c r="X459" s="254" t="s">
        <v>360</v>
      </c>
      <c r="Y459" s="272"/>
    </row>
    <row r="460" spans="1:25" s="256" customFormat="1" x14ac:dyDescent="0.25">
      <c r="A460" s="244">
        <v>96591040</v>
      </c>
      <c r="B460" s="282">
        <v>9</v>
      </c>
      <c r="C460" s="259" t="s">
        <v>113</v>
      </c>
      <c r="D460" s="259" t="s">
        <v>87</v>
      </c>
      <c r="E460" s="273">
        <v>306</v>
      </c>
      <c r="F460" s="274">
        <v>38257</v>
      </c>
      <c r="G460" s="275" t="s">
        <v>28</v>
      </c>
      <c r="H460" s="276">
        <v>1000</v>
      </c>
      <c r="I460" s="277" t="s">
        <v>39</v>
      </c>
      <c r="J460" s="278">
        <v>4.25</v>
      </c>
      <c r="K460" s="279" t="s">
        <v>48</v>
      </c>
      <c r="L460" s="252" t="s">
        <v>274</v>
      </c>
      <c r="M460" s="280" t="s">
        <v>274</v>
      </c>
      <c r="N460" s="278">
        <v>21</v>
      </c>
      <c r="O460" s="281">
        <v>1000000</v>
      </c>
      <c r="P460" s="281"/>
      <c r="Q460" s="270">
        <v>0</v>
      </c>
      <c r="R460" s="281"/>
      <c r="S460" s="281"/>
      <c r="T460" s="271" t="s">
        <v>358</v>
      </c>
      <c r="U460" s="254">
        <v>0</v>
      </c>
      <c r="V460" s="254">
        <v>0</v>
      </c>
      <c r="W460" s="254" t="s">
        <v>359</v>
      </c>
      <c r="X460" s="254" t="s">
        <v>360</v>
      </c>
      <c r="Y460" s="272"/>
    </row>
    <row r="461" spans="1:25" s="256" customFormat="1" x14ac:dyDescent="0.25">
      <c r="A461" s="244">
        <v>96591040</v>
      </c>
      <c r="B461" s="282">
        <v>9</v>
      </c>
      <c r="C461" s="259" t="s">
        <v>113</v>
      </c>
      <c r="D461" s="259" t="s">
        <v>193</v>
      </c>
      <c r="E461" s="273">
        <v>475</v>
      </c>
      <c r="F461" s="274">
        <v>38993</v>
      </c>
      <c r="G461" s="275" t="s">
        <v>28</v>
      </c>
      <c r="H461" s="276">
        <v>2000</v>
      </c>
      <c r="I461" s="277"/>
      <c r="J461" s="278"/>
      <c r="K461" s="279" t="s">
        <v>48</v>
      </c>
      <c r="L461" s="252" t="s">
        <v>30</v>
      </c>
      <c r="M461" s="280" t="s">
        <v>274</v>
      </c>
      <c r="N461" s="278">
        <v>30</v>
      </c>
      <c r="O461" s="281"/>
      <c r="P461" s="281"/>
      <c r="Q461" s="270">
        <v>0</v>
      </c>
      <c r="R461" s="281"/>
      <c r="S461" s="281"/>
      <c r="T461" s="271">
        <v>0</v>
      </c>
      <c r="U461" s="254">
        <v>0</v>
      </c>
      <c r="V461" s="254">
        <v>0</v>
      </c>
      <c r="W461" s="254">
        <v>0</v>
      </c>
      <c r="X461" s="254">
        <v>0</v>
      </c>
      <c r="Y461" s="272"/>
    </row>
    <row r="462" spans="1:25" s="256" customFormat="1" x14ac:dyDescent="0.25">
      <c r="A462" s="244">
        <v>96591040</v>
      </c>
      <c r="B462" s="282">
        <v>9</v>
      </c>
      <c r="C462" s="259" t="s">
        <v>113</v>
      </c>
      <c r="D462" s="259" t="s">
        <v>78</v>
      </c>
      <c r="E462" s="273">
        <v>475</v>
      </c>
      <c r="F462" s="274">
        <v>38993</v>
      </c>
      <c r="G462" s="275" t="s">
        <v>28</v>
      </c>
      <c r="H462" s="276">
        <v>2000</v>
      </c>
      <c r="I462" s="277" t="s">
        <v>55</v>
      </c>
      <c r="J462" s="278">
        <v>3.9</v>
      </c>
      <c r="K462" s="279" t="s">
        <v>48</v>
      </c>
      <c r="L462" s="252" t="s">
        <v>30</v>
      </c>
      <c r="M462" s="280" t="s">
        <v>274</v>
      </c>
      <c r="N462" s="278">
        <v>21</v>
      </c>
      <c r="O462" s="281">
        <v>1200000</v>
      </c>
      <c r="P462" s="281"/>
      <c r="Q462" s="270">
        <v>0</v>
      </c>
      <c r="R462" s="281"/>
      <c r="S462" s="281"/>
      <c r="T462" s="271" t="s">
        <v>358</v>
      </c>
      <c r="U462" s="254">
        <v>0</v>
      </c>
      <c r="V462" s="254">
        <v>0</v>
      </c>
      <c r="W462" s="254" t="s">
        <v>359</v>
      </c>
      <c r="X462" s="254" t="s">
        <v>360</v>
      </c>
      <c r="Y462" s="272"/>
    </row>
    <row r="463" spans="1:25" s="256" customFormat="1" x14ac:dyDescent="0.25">
      <c r="A463" s="244">
        <v>96591040</v>
      </c>
      <c r="B463" s="282">
        <v>9</v>
      </c>
      <c r="C463" s="259" t="s">
        <v>113</v>
      </c>
      <c r="D463" s="259" t="s">
        <v>193</v>
      </c>
      <c r="E463" s="273">
        <v>476</v>
      </c>
      <c r="F463" s="274">
        <v>38993</v>
      </c>
      <c r="G463" s="275" t="s">
        <v>28</v>
      </c>
      <c r="H463" s="276">
        <v>2000</v>
      </c>
      <c r="I463" s="277"/>
      <c r="J463" s="278"/>
      <c r="K463" s="279" t="s">
        <v>48</v>
      </c>
      <c r="L463" s="252" t="s">
        <v>30</v>
      </c>
      <c r="M463" s="280" t="s">
        <v>274</v>
      </c>
      <c r="N463" s="278">
        <v>10</v>
      </c>
      <c r="O463" s="281"/>
      <c r="P463" s="281"/>
      <c r="Q463" s="270">
        <v>0</v>
      </c>
      <c r="R463" s="281"/>
      <c r="S463" s="281"/>
      <c r="T463" s="271">
        <v>0</v>
      </c>
      <c r="U463" s="254">
        <v>0</v>
      </c>
      <c r="V463" s="254">
        <v>0</v>
      </c>
      <c r="W463" s="254">
        <v>0</v>
      </c>
      <c r="X463" s="254">
        <v>0</v>
      </c>
      <c r="Y463" s="272"/>
    </row>
    <row r="464" spans="1:25" s="256" customFormat="1" x14ac:dyDescent="0.25">
      <c r="A464" s="244">
        <v>96591040</v>
      </c>
      <c r="B464" s="282">
        <v>9</v>
      </c>
      <c r="C464" s="259" t="s">
        <v>113</v>
      </c>
      <c r="D464" s="259" t="s">
        <v>78</v>
      </c>
      <c r="E464" s="273">
        <v>476</v>
      </c>
      <c r="F464" s="274">
        <v>38993</v>
      </c>
      <c r="G464" s="275" t="s">
        <v>28</v>
      </c>
      <c r="H464" s="276">
        <v>2000</v>
      </c>
      <c r="I464" s="277" t="s">
        <v>35</v>
      </c>
      <c r="J464" s="278">
        <v>3.7</v>
      </c>
      <c r="K464" s="279" t="s">
        <v>48</v>
      </c>
      <c r="L464" s="252" t="s">
        <v>30</v>
      </c>
      <c r="M464" s="280" t="s">
        <v>274</v>
      </c>
      <c r="N464" s="278">
        <v>10</v>
      </c>
      <c r="O464" s="281">
        <v>800000</v>
      </c>
      <c r="P464" s="281"/>
      <c r="Q464" s="270">
        <v>0</v>
      </c>
      <c r="R464" s="281"/>
      <c r="S464" s="281"/>
      <c r="T464" s="271" t="s">
        <v>358</v>
      </c>
      <c r="U464" s="254">
        <v>0</v>
      </c>
      <c r="V464" s="254">
        <v>0</v>
      </c>
      <c r="W464" s="254" t="s">
        <v>359</v>
      </c>
      <c r="X464" s="254" t="s">
        <v>360</v>
      </c>
      <c r="Y464" s="272"/>
    </row>
    <row r="465" spans="1:25" s="256" customFormat="1" x14ac:dyDescent="0.25">
      <c r="A465" s="289">
        <v>96591040</v>
      </c>
      <c r="B465" s="290">
        <v>9</v>
      </c>
      <c r="C465" s="259" t="s">
        <v>113</v>
      </c>
      <c r="D465" s="259" t="s">
        <v>193</v>
      </c>
      <c r="E465" s="273">
        <v>567</v>
      </c>
      <c r="F465" s="274">
        <v>39885</v>
      </c>
      <c r="G465" s="275" t="s">
        <v>28</v>
      </c>
      <c r="H465" s="276">
        <v>3500</v>
      </c>
      <c r="I465" s="277"/>
      <c r="J465" s="278"/>
      <c r="K465" s="279" t="s">
        <v>48</v>
      </c>
      <c r="L465" s="252" t="s">
        <v>274</v>
      </c>
      <c r="M465" s="280" t="s">
        <v>274</v>
      </c>
      <c r="N465" s="278">
        <v>30</v>
      </c>
      <c r="O465" s="281"/>
      <c r="P465" s="281"/>
      <c r="Q465" s="270">
        <v>0</v>
      </c>
      <c r="R465" s="281"/>
      <c r="S465" s="281"/>
      <c r="T465" s="271">
        <v>0</v>
      </c>
      <c r="U465" s="254">
        <v>0</v>
      </c>
      <c r="V465" s="254">
        <v>0</v>
      </c>
      <c r="W465" s="254">
        <v>0</v>
      </c>
      <c r="X465" s="254">
        <v>0</v>
      </c>
      <c r="Y465" s="272"/>
    </row>
    <row r="466" spans="1:25" s="256" customFormat="1" x14ac:dyDescent="0.25">
      <c r="A466" s="289">
        <v>96591040</v>
      </c>
      <c r="B466" s="290">
        <v>9</v>
      </c>
      <c r="C466" s="259" t="s">
        <v>113</v>
      </c>
      <c r="D466" s="259" t="s">
        <v>78</v>
      </c>
      <c r="E466" s="273">
        <v>567</v>
      </c>
      <c r="F466" s="274">
        <v>39919</v>
      </c>
      <c r="G466" s="275" t="s">
        <v>28</v>
      </c>
      <c r="H466" s="276">
        <v>3500</v>
      </c>
      <c r="I466" s="277" t="s">
        <v>45</v>
      </c>
      <c r="J466" s="278">
        <v>5.15</v>
      </c>
      <c r="K466" s="279" t="s">
        <v>48</v>
      </c>
      <c r="L466" s="252" t="s">
        <v>274</v>
      </c>
      <c r="M466" s="280" t="s">
        <v>274</v>
      </c>
      <c r="N466" s="278">
        <v>21</v>
      </c>
      <c r="O466" s="281">
        <v>2500000</v>
      </c>
      <c r="P466" s="281">
        <v>2500000</v>
      </c>
      <c r="Q466" s="270">
        <v>62457400</v>
      </c>
      <c r="R466" s="281">
        <v>585465</v>
      </c>
      <c r="S466" s="281">
        <v>63042865</v>
      </c>
      <c r="T466" s="271" t="s">
        <v>358</v>
      </c>
      <c r="U466" s="254">
        <v>0</v>
      </c>
      <c r="V466" s="254">
        <v>0</v>
      </c>
      <c r="W466" s="254">
        <v>0</v>
      </c>
      <c r="X466" s="254" t="s">
        <v>360</v>
      </c>
      <c r="Y466" s="272"/>
    </row>
    <row r="467" spans="1:25" s="256" customFormat="1" x14ac:dyDescent="0.25">
      <c r="A467" s="289">
        <v>96591040</v>
      </c>
      <c r="B467" s="290">
        <v>9</v>
      </c>
      <c r="C467" s="259" t="s">
        <v>113</v>
      </c>
      <c r="D467" s="259" t="s">
        <v>193</v>
      </c>
      <c r="E467" s="273">
        <v>568</v>
      </c>
      <c r="F467" s="274">
        <v>39885</v>
      </c>
      <c r="G467" s="275" t="s">
        <v>28</v>
      </c>
      <c r="H467" s="276">
        <v>3500</v>
      </c>
      <c r="I467" s="277"/>
      <c r="J467" s="278"/>
      <c r="K467" s="279" t="s">
        <v>48</v>
      </c>
      <c r="L467" s="252" t="s">
        <v>274</v>
      </c>
      <c r="M467" s="280" t="s">
        <v>274</v>
      </c>
      <c r="N467" s="278">
        <v>10</v>
      </c>
      <c r="O467" s="281"/>
      <c r="P467" s="281"/>
      <c r="Q467" s="270">
        <v>0</v>
      </c>
      <c r="R467" s="281"/>
      <c r="S467" s="281"/>
      <c r="T467" s="271">
        <v>0</v>
      </c>
      <c r="U467" s="254">
        <v>0</v>
      </c>
      <c r="V467" s="254">
        <v>0</v>
      </c>
      <c r="W467" s="254">
        <v>0</v>
      </c>
      <c r="X467" s="254">
        <v>0</v>
      </c>
      <c r="Y467" s="272"/>
    </row>
    <row r="468" spans="1:25" s="256" customFormat="1" x14ac:dyDescent="0.25">
      <c r="A468" s="289">
        <v>96591040</v>
      </c>
      <c r="B468" s="290">
        <v>9</v>
      </c>
      <c r="C468" s="259" t="s">
        <v>113</v>
      </c>
      <c r="D468" s="259" t="s">
        <v>78</v>
      </c>
      <c r="E468" s="273">
        <v>568</v>
      </c>
      <c r="F468" s="274">
        <v>39919</v>
      </c>
      <c r="G468" s="275" t="s">
        <v>89</v>
      </c>
      <c r="H468" s="276">
        <v>73000000</v>
      </c>
      <c r="I468" s="277" t="s">
        <v>42</v>
      </c>
      <c r="J468" s="278">
        <v>6.9</v>
      </c>
      <c r="K468" s="279" t="s">
        <v>48</v>
      </c>
      <c r="L468" s="252" t="s">
        <v>274</v>
      </c>
      <c r="M468" s="280" t="s">
        <v>274</v>
      </c>
      <c r="N468" s="278">
        <v>7</v>
      </c>
      <c r="O468" s="281"/>
      <c r="P468" s="281"/>
      <c r="Q468" s="270">
        <v>0</v>
      </c>
      <c r="R468" s="281"/>
      <c r="S468" s="281"/>
      <c r="T468" s="271">
        <v>0</v>
      </c>
      <c r="U468" s="254">
        <v>0</v>
      </c>
      <c r="V468" s="254" t="s">
        <v>362</v>
      </c>
      <c r="W468" s="254">
        <v>0</v>
      </c>
      <c r="X468" s="254" t="s">
        <v>360</v>
      </c>
      <c r="Y468" s="272"/>
    </row>
    <row r="469" spans="1:25" s="256" customFormat="1" x14ac:dyDescent="0.25">
      <c r="A469" s="289">
        <v>96591040</v>
      </c>
      <c r="B469" s="290">
        <v>9</v>
      </c>
      <c r="C469" s="259" t="s">
        <v>113</v>
      </c>
      <c r="D469" s="259" t="s">
        <v>78</v>
      </c>
      <c r="E469" s="273">
        <v>568</v>
      </c>
      <c r="F469" s="274">
        <v>39919</v>
      </c>
      <c r="G469" s="275" t="s">
        <v>28</v>
      </c>
      <c r="H469" s="276">
        <v>3500</v>
      </c>
      <c r="I469" s="277" t="s">
        <v>43</v>
      </c>
      <c r="J469" s="278">
        <v>4</v>
      </c>
      <c r="K469" s="279" t="s">
        <v>48</v>
      </c>
      <c r="L469" s="252" t="s">
        <v>274</v>
      </c>
      <c r="M469" s="280" t="s">
        <v>274</v>
      </c>
      <c r="N469" s="278">
        <v>7</v>
      </c>
      <c r="O469" s="281">
        <v>1000000</v>
      </c>
      <c r="P469" s="281">
        <v>250000</v>
      </c>
      <c r="Q469" s="270">
        <v>6245740</v>
      </c>
      <c r="R469" s="281">
        <v>45679</v>
      </c>
      <c r="S469" s="281">
        <v>6291419</v>
      </c>
      <c r="T469" s="271" t="s">
        <v>358</v>
      </c>
      <c r="U469" s="254">
        <v>0</v>
      </c>
      <c r="V469" s="254">
        <v>0</v>
      </c>
      <c r="W469" s="254">
        <v>0</v>
      </c>
      <c r="X469" s="254" t="s">
        <v>360</v>
      </c>
      <c r="Y469" s="272"/>
    </row>
    <row r="470" spans="1:25" s="256" customFormat="1" x14ac:dyDescent="0.25">
      <c r="A470" s="244">
        <v>96591040</v>
      </c>
      <c r="B470" s="258">
        <v>9</v>
      </c>
      <c r="C470" s="259" t="s">
        <v>113</v>
      </c>
      <c r="D470" s="259" t="s">
        <v>193</v>
      </c>
      <c r="E470" s="273">
        <v>719</v>
      </c>
      <c r="F470" s="274">
        <v>40998</v>
      </c>
      <c r="G470" s="275" t="s">
        <v>28</v>
      </c>
      <c r="H470" s="276">
        <v>4000</v>
      </c>
      <c r="I470" s="277"/>
      <c r="J470" s="278"/>
      <c r="K470" s="279" t="s">
        <v>48</v>
      </c>
      <c r="L470" s="252" t="s">
        <v>30</v>
      </c>
      <c r="M470" s="280" t="s">
        <v>274</v>
      </c>
      <c r="N470" s="278">
        <v>10</v>
      </c>
      <c r="O470" s="253"/>
      <c r="P470" s="253"/>
      <c r="Q470" s="270">
        <v>0</v>
      </c>
      <c r="R470" s="253"/>
      <c r="S470" s="253"/>
      <c r="T470" s="271">
        <v>0</v>
      </c>
      <c r="U470" s="254">
        <v>0</v>
      </c>
      <c r="V470" s="254">
        <v>0</v>
      </c>
      <c r="W470" s="254">
        <v>0</v>
      </c>
      <c r="X470" s="254">
        <v>0</v>
      </c>
      <c r="Y470" s="272"/>
    </row>
    <row r="471" spans="1:25" s="256" customFormat="1" x14ac:dyDescent="0.25">
      <c r="A471" s="244">
        <v>96591040</v>
      </c>
      <c r="B471" s="258">
        <v>9</v>
      </c>
      <c r="C471" s="259" t="s">
        <v>113</v>
      </c>
      <c r="D471" s="259" t="s">
        <v>78</v>
      </c>
      <c r="E471" s="273">
        <v>719</v>
      </c>
      <c r="F471" s="274">
        <v>41474</v>
      </c>
      <c r="G471" s="275" t="s">
        <v>89</v>
      </c>
      <c r="H471" s="276">
        <v>60000000</v>
      </c>
      <c r="I471" s="277" t="s">
        <v>91</v>
      </c>
      <c r="J471" s="278">
        <v>6.4</v>
      </c>
      <c r="K471" s="279" t="s">
        <v>48</v>
      </c>
      <c r="L471" s="252"/>
      <c r="M471" s="280"/>
      <c r="N471" s="278">
        <v>5</v>
      </c>
      <c r="O471" s="253">
        <v>23000000000</v>
      </c>
      <c r="P471" s="253">
        <v>23000000000</v>
      </c>
      <c r="Q471" s="270">
        <v>23000000</v>
      </c>
      <c r="R471" s="253">
        <v>179046</v>
      </c>
      <c r="S471" s="253">
        <v>23179046</v>
      </c>
      <c r="T471" s="271">
        <v>0</v>
      </c>
      <c r="U471" s="254">
        <v>0</v>
      </c>
      <c r="V471" s="254">
        <v>0</v>
      </c>
      <c r="W471" s="254">
        <v>0</v>
      </c>
      <c r="X471" s="254">
        <v>0</v>
      </c>
      <c r="Y471" s="293" t="s">
        <v>307</v>
      </c>
    </row>
    <row r="472" spans="1:25" s="256" customFormat="1" x14ac:dyDescent="0.25">
      <c r="A472" s="244">
        <v>96591040</v>
      </c>
      <c r="B472" s="258">
        <v>9</v>
      </c>
      <c r="C472" s="259" t="s">
        <v>113</v>
      </c>
      <c r="D472" s="259" t="s">
        <v>78</v>
      </c>
      <c r="E472" s="273">
        <v>719</v>
      </c>
      <c r="F472" s="274">
        <v>41474</v>
      </c>
      <c r="G472" s="275" t="s">
        <v>28</v>
      </c>
      <c r="H472" s="276">
        <v>3000</v>
      </c>
      <c r="I472" s="277" t="s">
        <v>92</v>
      </c>
      <c r="J472" s="278">
        <v>3.4</v>
      </c>
      <c r="K472" s="279" t="s">
        <v>48</v>
      </c>
      <c r="L472" s="252"/>
      <c r="M472" s="280"/>
      <c r="N472" s="278">
        <v>8</v>
      </c>
      <c r="O472" s="253"/>
      <c r="P472" s="253"/>
      <c r="Q472" s="270">
        <v>0</v>
      </c>
      <c r="R472" s="253"/>
      <c r="S472" s="253"/>
      <c r="T472" s="271" t="s">
        <v>358</v>
      </c>
      <c r="U472" s="254">
        <v>0</v>
      </c>
      <c r="V472" s="254" t="s">
        <v>362</v>
      </c>
      <c r="W472" s="254">
        <v>0</v>
      </c>
      <c r="X472" s="254">
        <v>0</v>
      </c>
      <c r="Y472" s="293" t="s">
        <v>308</v>
      </c>
    </row>
    <row r="473" spans="1:25" s="256" customFormat="1" x14ac:dyDescent="0.25">
      <c r="A473" s="244">
        <v>96591040</v>
      </c>
      <c r="B473" s="258">
        <v>9</v>
      </c>
      <c r="C473" s="259" t="s">
        <v>113</v>
      </c>
      <c r="D473" s="259" t="s">
        <v>193</v>
      </c>
      <c r="E473" s="273">
        <v>720</v>
      </c>
      <c r="F473" s="274">
        <v>40998</v>
      </c>
      <c r="G473" s="275" t="s">
        <v>28</v>
      </c>
      <c r="H473" s="276">
        <v>4000</v>
      </c>
      <c r="I473" s="277"/>
      <c r="J473" s="278"/>
      <c r="K473" s="279" t="s">
        <v>48</v>
      </c>
      <c r="L473" s="252" t="s">
        <v>30</v>
      </c>
      <c r="M473" s="280" t="s">
        <v>274</v>
      </c>
      <c r="N473" s="278">
        <v>30</v>
      </c>
      <c r="O473" s="253"/>
      <c r="P473" s="253"/>
      <c r="Q473" s="270">
        <v>0</v>
      </c>
      <c r="R473" s="253"/>
      <c r="S473" s="253"/>
      <c r="T473" s="271">
        <v>0</v>
      </c>
      <c r="U473" s="254">
        <v>0</v>
      </c>
      <c r="V473" s="254">
        <v>0</v>
      </c>
      <c r="W473" s="254">
        <v>0</v>
      </c>
      <c r="X473" s="254">
        <v>0</v>
      </c>
      <c r="Y473" s="272"/>
    </row>
    <row r="474" spans="1:25" s="256" customFormat="1" x14ac:dyDescent="0.25">
      <c r="A474" s="244">
        <v>96591040</v>
      </c>
      <c r="B474" s="258">
        <v>9</v>
      </c>
      <c r="C474" s="259" t="s">
        <v>113</v>
      </c>
      <c r="D474" s="259" t="s">
        <v>78</v>
      </c>
      <c r="E474" s="273">
        <v>720</v>
      </c>
      <c r="F474" s="274">
        <v>41054</v>
      </c>
      <c r="G474" s="275" t="s">
        <v>28</v>
      </c>
      <c r="H474" s="276">
        <v>3000</v>
      </c>
      <c r="I474" s="277" t="s">
        <v>97</v>
      </c>
      <c r="J474" s="278">
        <v>3.8</v>
      </c>
      <c r="K474" s="279" t="s">
        <v>48</v>
      </c>
      <c r="L474" s="252"/>
      <c r="M474" s="280"/>
      <c r="N474" s="278">
        <v>21</v>
      </c>
      <c r="O474" s="253">
        <v>2000000</v>
      </c>
      <c r="P474" s="253">
        <v>2000000</v>
      </c>
      <c r="Q474" s="270">
        <v>49965920</v>
      </c>
      <c r="R474" s="253">
        <v>233485</v>
      </c>
      <c r="S474" s="253">
        <v>50199405</v>
      </c>
      <c r="T474" s="271" t="s">
        <v>358</v>
      </c>
      <c r="U474" s="254">
        <v>0</v>
      </c>
      <c r="V474" s="254">
        <v>0</v>
      </c>
      <c r="W474" s="254">
        <v>0</v>
      </c>
      <c r="X474" s="254">
        <v>0</v>
      </c>
      <c r="Y474" s="293" t="s">
        <v>311</v>
      </c>
    </row>
    <row r="475" spans="1:25" s="256" customFormat="1" x14ac:dyDescent="0.25">
      <c r="A475" s="244">
        <v>90690000</v>
      </c>
      <c r="B475" s="258">
        <v>9</v>
      </c>
      <c r="C475" s="259" t="s">
        <v>140</v>
      </c>
      <c r="D475" s="259" t="s">
        <v>193</v>
      </c>
      <c r="E475" s="273">
        <v>623</v>
      </c>
      <c r="F475" s="274">
        <v>40158</v>
      </c>
      <c r="G475" s="275" t="s">
        <v>28</v>
      </c>
      <c r="H475" s="276">
        <v>10000</v>
      </c>
      <c r="I475" s="277"/>
      <c r="J475" s="278"/>
      <c r="K475" s="279" t="s">
        <v>48</v>
      </c>
      <c r="L475" s="252" t="s">
        <v>30</v>
      </c>
      <c r="M475" s="280" t="s">
        <v>37</v>
      </c>
      <c r="N475" s="278">
        <v>10</v>
      </c>
      <c r="O475" s="281"/>
      <c r="P475" s="281"/>
      <c r="Q475" s="270">
        <v>0</v>
      </c>
      <c r="R475" s="281"/>
      <c r="S475" s="281"/>
      <c r="T475" s="271">
        <v>0</v>
      </c>
      <c r="U475" s="254">
        <v>0</v>
      </c>
      <c r="V475" s="254">
        <v>0</v>
      </c>
      <c r="W475" s="254">
        <v>0</v>
      </c>
      <c r="X475" s="254">
        <v>0</v>
      </c>
      <c r="Y475" s="272"/>
    </row>
    <row r="476" spans="1:25" s="256" customFormat="1" x14ac:dyDescent="0.25">
      <c r="A476" s="244">
        <v>90690000</v>
      </c>
      <c r="B476" s="258">
        <v>9</v>
      </c>
      <c r="C476" s="259" t="s">
        <v>140</v>
      </c>
      <c r="D476" s="259" t="s">
        <v>78</v>
      </c>
      <c r="E476" s="273">
        <v>623</v>
      </c>
      <c r="F476" s="274">
        <v>40158</v>
      </c>
      <c r="G476" s="275" t="s">
        <v>28</v>
      </c>
      <c r="H476" s="276">
        <v>10000</v>
      </c>
      <c r="I476" s="277" t="s">
        <v>35</v>
      </c>
      <c r="J476" s="278">
        <v>3.25</v>
      </c>
      <c r="K476" s="279" t="s">
        <v>48</v>
      </c>
      <c r="L476" s="252" t="s">
        <v>30</v>
      </c>
      <c r="M476" s="280" t="s">
        <v>274</v>
      </c>
      <c r="N476" s="278">
        <v>5</v>
      </c>
      <c r="O476" s="281"/>
      <c r="P476" s="281"/>
      <c r="Q476" s="270">
        <v>0</v>
      </c>
      <c r="R476" s="281"/>
      <c r="S476" s="281"/>
      <c r="T476" s="271" t="s">
        <v>358</v>
      </c>
      <c r="U476" s="254">
        <v>0</v>
      </c>
      <c r="V476" s="254" t="s">
        <v>362</v>
      </c>
      <c r="W476" s="254">
        <v>0</v>
      </c>
      <c r="X476" s="254" t="s">
        <v>360</v>
      </c>
      <c r="Y476" s="272"/>
    </row>
    <row r="477" spans="1:25" s="256" customFormat="1" x14ac:dyDescent="0.25">
      <c r="A477" s="244">
        <v>90690000</v>
      </c>
      <c r="B477" s="258">
        <v>9</v>
      </c>
      <c r="C477" s="259" t="s">
        <v>140</v>
      </c>
      <c r="D477" s="259" t="s">
        <v>78</v>
      </c>
      <c r="E477" s="273">
        <v>623</v>
      </c>
      <c r="F477" s="274">
        <v>40158</v>
      </c>
      <c r="G477" s="275" t="s">
        <v>89</v>
      </c>
      <c r="H477" s="276">
        <v>209500000</v>
      </c>
      <c r="I477" s="277" t="s">
        <v>55</v>
      </c>
      <c r="J477" s="278">
        <v>5.75</v>
      </c>
      <c r="K477" s="279" t="s">
        <v>48</v>
      </c>
      <c r="L477" s="252" t="s">
        <v>30</v>
      </c>
      <c r="M477" s="280" t="s">
        <v>274</v>
      </c>
      <c r="N477" s="278">
        <v>5</v>
      </c>
      <c r="O477" s="281"/>
      <c r="P477" s="281"/>
      <c r="Q477" s="270">
        <v>0</v>
      </c>
      <c r="R477" s="281"/>
      <c r="S477" s="281"/>
      <c r="T477" s="271">
        <v>0</v>
      </c>
      <c r="U477" s="254">
        <v>0</v>
      </c>
      <c r="V477" s="254" t="s">
        <v>362</v>
      </c>
      <c r="W477" s="254">
        <v>0</v>
      </c>
      <c r="X477" s="254" t="s">
        <v>360</v>
      </c>
      <c r="Y477" s="272"/>
    </row>
    <row r="478" spans="1:25" s="256" customFormat="1" x14ac:dyDescent="0.25">
      <c r="A478" s="244">
        <v>90690000</v>
      </c>
      <c r="B478" s="258">
        <v>9</v>
      </c>
      <c r="C478" s="259" t="s">
        <v>140</v>
      </c>
      <c r="D478" s="259" t="s">
        <v>193</v>
      </c>
      <c r="E478" s="273">
        <v>624</v>
      </c>
      <c r="F478" s="274">
        <v>40158</v>
      </c>
      <c r="G478" s="275" t="s">
        <v>28</v>
      </c>
      <c r="H478" s="276">
        <v>10000</v>
      </c>
      <c r="I478" s="277"/>
      <c r="J478" s="278"/>
      <c r="K478" s="279" t="s">
        <v>48</v>
      </c>
      <c r="L478" s="252" t="s">
        <v>30</v>
      </c>
      <c r="M478" s="280" t="s">
        <v>37</v>
      </c>
      <c r="N478" s="278">
        <v>30</v>
      </c>
      <c r="O478" s="281"/>
      <c r="P478" s="281"/>
      <c r="Q478" s="270">
        <v>0</v>
      </c>
      <c r="R478" s="281"/>
      <c r="S478" s="281"/>
      <c r="T478" s="271">
        <v>0</v>
      </c>
      <c r="U478" s="254">
        <v>0</v>
      </c>
      <c r="V478" s="254">
        <v>0</v>
      </c>
      <c r="W478" s="254">
        <v>0</v>
      </c>
      <c r="X478" s="254">
        <v>0</v>
      </c>
      <c r="Y478" s="272"/>
    </row>
    <row r="479" spans="1:25" s="256" customFormat="1" x14ac:dyDescent="0.25">
      <c r="A479" s="244">
        <v>90690000</v>
      </c>
      <c r="B479" s="258">
        <v>9</v>
      </c>
      <c r="C479" s="259" t="s">
        <v>140</v>
      </c>
      <c r="D479" s="259" t="s">
        <v>78</v>
      </c>
      <c r="E479" s="273">
        <v>624</v>
      </c>
      <c r="F479" s="274">
        <v>40158</v>
      </c>
      <c r="G479" s="275" t="s">
        <v>28</v>
      </c>
      <c r="H479" s="276">
        <v>10000</v>
      </c>
      <c r="I479" s="277" t="s">
        <v>56</v>
      </c>
      <c r="J479" s="278">
        <v>4.25</v>
      </c>
      <c r="K479" s="279" t="s">
        <v>48</v>
      </c>
      <c r="L479" s="252" t="s">
        <v>30</v>
      </c>
      <c r="M479" s="280" t="s">
        <v>274</v>
      </c>
      <c r="N479" s="278">
        <v>21</v>
      </c>
      <c r="O479" s="281">
        <v>7000000</v>
      </c>
      <c r="P479" s="281">
        <v>7000000</v>
      </c>
      <c r="Q479" s="270">
        <v>174880720</v>
      </c>
      <c r="R479" s="281">
        <v>599603</v>
      </c>
      <c r="S479" s="281">
        <v>175480323</v>
      </c>
      <c r="T479" s="271" t="s">
        <v>358</v>
      </c>
      <c r="U479" s="254">
        <v>0</v>
      </c>
      <c r="V479" s="254">
        <v>0</v>
      </c>
      <c r="W479" s="254">
        <v>0</v>
      </c>
      <c r="X479" s="254" t="s">
        <v>360</v>
      </c>
      <c r="Y479" s="272"/>
    </row>
    <row r="480" spans="1:25" s="256" customFormat="1" x14ac:dyDescent="0.25">
      <c r="A480" s="244">
        <v>90690000</v>
      </c>
      <c r="B480" s="258">
        <v>9</v>
      </c>
      <c r="C480" s="259" t="s">
        <v>140</v>
      </c>
      <c r="D480" s="259" t="s">
        <v>78</v>
      </c>
      <c r="E480" s="273">
        <v>624</v>
      </c>
      <c r="F480" s="274">
        <v>40158</v>
      </c>
      <c r="G480" s="275" t="s">
        <v>28</v>
      </c>
      <c r="H480" s="276">
        <v>10000</v>
      </c>
      <c r="I480" s="277" t="s">
        <v>44</v>
      </c>
      <c r="J480" s="278">
        <v>4.25</v>
      </c>
      <c r="K480" s="279" t="s">
        <v>48</v>
      </c>
      <c r="L480" s="252" t="s">
        <v>30</v>
      </c>
      <c r="M480" s="280" t="s">
        <v>274</v>
      </c>
      <c r="N480" s="278">
        <v>21</v>
      </c>
      <c r="O480" s="281"/>
      <c r="P480" s="281"/>
      <c r="Q480" s="270">
        <v>0</v>
      </c>
      <c r="R480" s="281"/>
      <c r="S480" s="281"/>
      <c r="T480" s="271" t="s">
        <v>358</v>
      </c>
      <c r="U480" s="254">
        <v>0</v>
      </c>
      <c r="V480" s="254" t="s">
        <v>362</v>
      </c>
      <c r="W480" s="254">
        <v>0</v>
      </c>
      <c r="X480" s="254" t="s">
        <v>360</v>
      </c>
      <c r="Y480" s="272"/>
    </row>
    <row r="481" spans="1:25" s="256" customFormat="1" x14ac:dyDescent="0.25">
      <c r="A481" s="244">
        <v>90690000</v>
      </c>
      <c r="B481" s="258">
        <v>9</v>
      </c>
      <c r="C481" s="259" t="s">
        <v>140</v>
      </c>
      <c r="D481" s="259" t="s">
        <v>81</v>
      </c>
      <c r="E481" s="273">
        <v>624</v>
      </c>
      <c r="F481" s="274">
        <v>40787</v>
      </c>
      <c r="G481" s="275" t="s">
        <v>28</v>
      </c>
      <c r="H481" s="276">
        <v>1500</v>
      </c>
      <c r="I481" s="277" t="s">
        <v>40</v>
      </c>
      <c r="J481" s="278">
        <v>3.25</v>
      </c>
      <c r="K481" s="279" t="s">
        <v>48</v>
      </c>
      <c r="L481" s="252" t="s">
        <v>30</v>
      </c>
      <c r="M481" s="280" t="s">
        <v>274</v>
      </c>
      <c r="N481" s="278">
        <v>10</v>
      </c>
      <c r="O481" s="281">
        <v>1300000</v>
      </c>
      <c r="P481" s="281">
        <v>1300000</v>
      </c>
      <c r="Q481" s="270">
        <v>32477848</v>
      </c>
      <c r="R481" s="281">
        <v>433875</v>
      </c>
      <c r="S481" s="281">
        <v>32911723</v>
      </c>
      <c r="T481" s="271" t="s">
        <v>358</v>
      </c>
      <c r="U481" s="254">
        <v>0</v>
      </c>
      <c r="V481" s="254">
        <v>0</v>
      </c>
      <c r="W481" s="254">
        <v>0</v>
      </c>
      <c r="X481" s="254" t="s">
        <v>360</v>
      </c>
      <c r="Y481" s="272"/>
    </row>
    <row r="482" spans="1:25" s="256" customFormat="1" x14ac:dyDescent="0.25">
      <c r="A482" s="244">
        <v>90690000</v>
      </c>
      <c r="B482" s="258">
        <v>9</v>
      </c>
      <c r="C482" s="259" t="s">
        <v>140</v>
      </c>
      <c r="D482" s="259" t="s">
        <v>81</v>
      </c>
      <c r="E482" s="273">
        <v>624</v>
      </c>
      <c r="F482" s="274">
        <v>40787</v>
      </c>
      <c r="G482" s="275" t="s">
        <v>89</v>
      </c>
      <c r="H482" s="276">
        <v>32900000</v>
      </c>
      <c r="I482" s="277" t="s">
        <v>38</v>
      </c>
      <c r="J482" s="278">
        <v>6.25</v>
      </c>
      <c r="K482" s="279" t="s">
        <v>48</v>
      </c>
      <c r="L482" s="252" t="s">
        <v>30</v>
      </c>
      <c r="M482" s="280" t="s">
        <v>274</v>
      </c>
      <c r="N482" s="278">
        <v>10</v>
      </c>
      <c r="O482" s="281"/>
      <c r="P482" s="281"/>
      <c r="Q482" s="270">
        <v>0</v>
      </c>
      <c r="R482" s="281"/>
      <c r="S482" s="281"/>
      <c r="T482" s="271">
        <v>0</v>
      </c>
      <c r="U482" s="254">
        <v>0</v>
      </c>
      <c r="V482" s="254" t="s">
        <v>362</v>
      </c>
      <c r="W482" s="254">
        <v>0</v>
      </c>
      <c r="X482" s="254" t="s">
        <v>360</v>
      </c>
      <c r="Y482" s="272"/>
    </row>
    <row r="483" spans="1:25" s="256" customFormat="1" x14ac:dyDescent="0.25">
      <c r="A483" s="244">
        <v>90690000</v>
      </c>
      <c r="B483" s="258">
        <v>9</v>
      </c>
      <c r="C483" s="259" t="s">
        <v>140</v>
      </c>
      <c r="D483" s="259" t="s">
        <v>193</v>
      </c>
      <c r="E483" s="273">
        <v>791</v>
      </c>
      <c r="F483" s="274">
        <v>41960</v>
      </c>
      <c r="G483" s="275" t="s">
        <v>28</v>
      </c>
      <c r="H483" s="276">
        <v>10000</v>
      </c>
      <c r="I483" s="277"/>
      <c r="J483" s="278"/>
      <c r="K483" s="279" t="s">
        <v>48</v>
      </c>
      <c r="L483" s="252" t="s">
        <v>30</v>
      </c>
      <c r="M483" s="280" t="s">
        <v>37</v>
      </c>
      <c r="N483" s="278">
        <v>10</v>
      </c>
      <c r="O483" s="281"/>
      <c r="P483" s="281"/>
      <c r="Q483" s="270"/>
      <c r="R483" s="281"/>
      <c r="S483" s="281"/>
      <c r="T483" s="271">
        <v>0</v>
      </c>
      <c r="U483" s="254">
        <v>0</v>
      </c>
      <c r="V483" s="254" t="s">
        <v>362</v>
      </c>
      <c r="W483" s="254">
        <v>0</v>
      </c>
      <c r="X483" s="254">
        <v>0</v>
      </c>
      <c r="Y483" s="272" t="s">
        <v>339</v>
      </c>
    </row>
    <row r="484" spans="1:25" s="256" customFormat="1" x14ac:dyDescent="0.25">
      <c r="A484" s="244">
        <v>90690000</v>
      </c>
      <c r="B484" s="258">
        <v>9</v>
      </c>
      <c r="C484" s="259" t="s">
        <v>140</v>
      </c>
      <c r="D484" s="259" t="s">
        <v>78</v>
      </c>
      <c r="E484" s="273">
        <v>791</v>
      </c>
      <c r="F484" s="274">
        <v>41963</v>
      </c>
      <c r="G484" s="275" t="s">
        <v>28</v>
      </c>
      <c r="H484" s="276">
        <v>2500</v>
      </c>
      <c r="I484" s="277" t="s">
        <v>39</v>
      </c>
      <c r="J484" s="278">
        <v>2.7</v>
      </c>
      <c r="K484" s="279" t="s">
        <v>48</v>
      </c>
      <c r="L484" s="252"/>
      <c r="M484" s="280"/>
      <c r="N484" s="278">
        <v>10</v>
      </c>
      <c r="O484" s="281">
        <v>2500000</v>
      </c>
      <c r="P484" s="281">
        <v>2500000</v>
      </c>
      <c r="Q484" s="270">
        <v>62457400</v>
      </c>
      <c r="R484" s="281">
        <v>279185</v>
      </c>
      <c r="S484" s="281">
        <v>62736585</v>
      </c>
      <c r="T484" s="271" t="s">
        <v>358</v>
      </c>
      <c r="U484" s="254">
        <v>0</v>
      </c>
      <c r="V484" s="254">
        <v>0</v>
      </c>
      <c r="W484" s="254">
        <v>0</v>
      </c>
      <c r="X484" s="254">
        <v>0</v>
      </c>
      <c r="Y484" s="272" t="s">
        <v>339</v>
      </c>
    </row>
    <row r="485" spans="1:25" s="256" customFormat="1" x14ac:dyDescent="0.25">
      <c r="A485" s="244">
        <v>90690000</v>
      </c>
      <c r="B485" s="258">
        <v>9</v>
      </c>
      <c r="C485" s="259" t="s">
        <v>140</v>
      </c>
      <c r="D485" s="259" t="s">
        <v>193</v>
      </c>
      <c r="E485" s="273">
        <v>792</v>
      </c>
      <c r="F485" s="274">
        <v>41960</v>
      </c>
      <c r="G485" s="275" t="s">
        <v>28</v>
      </c>
      <c r="H485" s="276">
        <v>10000</v>
      </c>
      <c r="I485" s="277"/>
      <c r="J485" s="278"/>
      <c r="K485" s="279" t="s">
        <v>48</v>
      </c>
      <c r="L485" s="252" t="s">
        <v>30</v>
      </c>
      <c r="M485" s="280" t="s">
        <v>37</v>
      </c>
      <c r="N485" s="278">
        <v>30</v>
      </c>
      <c r="O485" s="281"/>
      <c r="P485" s="281"/>
      <c r="Q485" s="270"/>
      <c r="R485" s="281"/>
      <c r="S485" s="281"/>
      <c r="T485" s="271">
        <v>0</v>
      </c>
      <c r="U485" s="254">
        <v>0</v>
      </c>
      <c r="V485" s="254" t="s">
        <v>362</v>
      </c>
      <c r="W485" s="254">
        <v>0</v>
      </c>
      <c r="X485" s="254">
        <v>0</v>
      </c>
      <c r="Y485" s="272" t="s">
        <v>339</v>
      </c>
    </row>
    <row r="486" spans="1:25" s="256" customFormat="1" x14ac:dyDescent="0.25">
      <c r="A486" s="244">
        <v>96947020</v>
      </c>
      <c r="B486" s="258">
        <v>9</v>
      </c>
      <c r="C486" s="259" t="s">
        <v>239</v>
      </c>
      <c r="D486" s="259" t="s">
        <v>193</v>
      </c>
      <c r="E486" s="273">
        <v>701</v>
      </c>
      <c r="F486" s="274">
        <v>40966</v>
      </c>
      <c r="G486" s="275" t="s">
        <v>28</v>
      </c>
      <c r="H486" s="276">
        <v>2500</v>
      </c>
      <c r="I486" s="277"/>
      <c r="J486" s="278"/>
      <c r="K486" s="279" t="s">
        <v>48</v>
      </c>
      <c r="L486" s="252" t="s">
        <v>30</v>
      </c>
      <c r="M486" s="280" t="s">
        <v>37</v>
      </c>
      <c r="N486" s="278">
        <v>10</v>
      </c>
      <c r="O486" s="281"/>
      <c r="P486" s="281"/>
      <c r="Q486" s="270">
        <v>0</v>
      </c>
      <c r="R486" s="281"/>
      <c r="S486" s="281"/>
      <c r="T486" s="271">
        <v>0</v>
      </c>
      <c r="U486" s="254">
        <v>0</v>
      </c>
      <c r="V486" s="254">
        <v>0</v>
      </c>
      <c r="W486" s="254">
        <v>0</v>
      </c>
      <c r="X486" s="254">
        <v>0</v>
      </c>
      <c r="Y486" s="272"/>
    </row>
    <row r="487" spans="1:25" s="256" customFormat="1" x14ac:dyDescent="0.25">
      <c r="A487" s="244">
        <v>96947020</v>
      </c>
      <c r="B487" s="258">
        <v>9</v>
      </c>
      <c r="C487" s="259" t="s">
        <v>239</v>
      </c>
      <c r="D487" s="259" t="s">
        <v>78</v>
      </c>
      <c r="E487" s="273">
        <v>701</v>
      </c>
      <c r="F487" s="274">
        <v>41243</v>
      </c>
      <c r="G487" s="275" t="s">
        <v>28</v>
      </c>
      <c r="H487" s="276">
        <v>1000</v>
      </c>
      <c r="I487" s="277" t="s">
        <v>35</v>
      </c>
      <c r="J487" s="278">
        <v>0</v>
      </c>
      <c r="K487" s="279" t="s">
        <v>48</v>
      </c>
      <c r="L487" s="252" t="s">
        <v>30</v>
      </c>
      <c r="M487" s="280"/>
      <c r="N487" s="278">
        <v>5</v>
      </c>
      <c r="O487" s="281">
        <v>1000000</v>
      </c>
      <c r="P487" s="281">
        <v>1000000</v>
      </c>
      <c r="Q487" s="270">
        <v>24982960</v>
      </c>
      <c r="R487" s="281">
        <v>128520</v>
      </c>
      <c r="S487" s="281">
        <v>25111480</v>
      </c>
      <c r="T487" s="271" t="s">
        <v>358</v>
      </c>
      <c r="U487" s="254">
        <v>0</v>
      </c>
      <c r="V487" s="254">
        <v>0</v>
      </c>
      <c r="W487" s="254">
        <v>0</v>
      </c>
      <c r="X487" s="254">
        <v>0</v>
      </c>
      <c r="Y487" s="272"/>
    </row>
    <row r="488" spans="1:25" s="256" customFormat="1" x14ac:dyDescent="0.25">
      <c r="A488" s="244">
        <v>96947020</v>
      </c>
      <c r="B488" s="258">
        <v>9</v>
      </c>
      <c r="C488" s="259" t="s">
        <v>239</v>
      </c>
      <c r="D488" s="259" t="s">
        <v>193</v>
      </c>
      <c r="E488" s="273">
        <v>702</v>
      </c>
      <c r="F488" s="274">
        <v>40966</v>
      </c>
      <c r="G488" s="275" t="s">
        <v>28</v>
      </c>
      <c r="H488" s="276">
        <v>2500</v>
      </c>
      <c r="I488" s="277"/>
      <c r="J488" s="278"/>
      <c r="K488" s="279" t="s">
        <v>48</v>
      </c>
      <c r="L488" s="252" t="s">
        <v>30</v>
      </c>
      <c r="M488" s="280" t="s">
        <v>37</v>
      </c>
      <c r="N488" s="278">
        <v>30</v>
      </c>
      <c r="O488" s="281"/>
      <c r="P488" s="281"/>
      <c r="Q488" s="270">
        <v>0</v>
      </c>
      <c r="R488" s="281"/>
      <c r="S488" s="281"/>
      <c r="T488" s="271">
        <v>0</v>
      </c>
      <c r="U488" s="254">
        <v>0</v>
      </c>
      <c r="V488" s="254" t="s">
        <v>362</v>
      </c>
      <c r="W488" s="254">
        <v>0</v>
      </c>
      <c r="X488" s="254">
        <v>0</v>
      </c>
      <c r="Y488" s="272"/>
    </row>
    <row r="489" spans="1:25" s="256" customFormat="1" x14ac:dyDescent="0.25">
      <c r="A489" s="244">
        <v>91550000</v>
      </c>
      <c r="B489" s="258">
        <v>5</v>
      </c>
      <c r="C489" s="259" t="s">
        <v>142</v>
      </c>
      <c r="D489" s="259" t="s">
        <v>193</v>
      </c>
      <c r="E489" s="273">
        <v>644</v>
      </c>
      <c r="F489" s="274">
        <v>40485</v>
      </c>
      <c r="G489" s="275" t="s">
        <v>28</v>
      </c>
      <c r="H489" s="276">
        <v>2000</v>
      </c>
      <c r="I489" s="277"/>
      <c r="J489" s="278"/>
      <c r="K489" s="279" t="s">
        <v>48</v>
      </c>
      <c r="L489" s="252" t="s">
        <v>37</v>
      </c>
      <c r="M489" s="280" t="s">
        <v>274</v>
      </c>
      <c r="N489" s="278">
        <v>10</v>
      </c>
      <c r="O489" s="281"/>
      <c r="P489" s="281"/>
      <c r="Q489" s="270">
        <v>0</v>
      </c>
      <c r="R489" s="281"/>
      <c r="S489" s="281"/>
      <c r="T489" s="271">
        <v>0</v>
      </c>
      <c r="U489" s="254">
        <v>0</v>
      </c>
      <c r="V489" s="254">
        <v>0</v>
      </c>
      <c r="W489" s="254">
        <v>0</v>
      </c>
      <c r="X489" s="254">
        <v>0</v>
      </c>
      <c r="Y489" s="272"/>
    </row>
    <row r="490" spans="1:25" s="256" customFormat="1" x14ac:dyDescent="0.25">
      <c r="A490" s="244">
        <v>91550000</v>
      </c>
      <c r="B490" s="258">
        <v>5</v>
      </c>
      <c r="C490" s="259" t="s">
        <v>142</v>
      </c>
      <c r="D490" s="259" t="s">
        <v>78</v>
      </c>
      <c r="E490" s="273">
        <v>644</v>
      </c>
      <c r="F490" s="274">
        <v>40486</v>
      </c>
      <c r="G490" s="275" t="s">
        <v>28</v>
      </c>
      <c r="H490" s="276">
        <v>2000</v>
      </c>
      <c r="I490" s="277" t="s">
        <v>35</v>
      </c>
      <c r="J490" s="278">
        <v>4</v>
      </c>
      <c r="K490" s="279" t="s">
        <v>48</v>
      </c>
      <c r="L490" s="252" t="s">
        <v>274</v>
      </c>
      <c r="M490" s="280" t="s">
        <v>274</v>
      </c>
      <c r="N490" s="278">
        <v>7</v>
      </c>
      <c r="O490" s="281">
        <v>1590000</v>
      </c>
      <c r="P490" s="281"/>
      <c r="Q490" s="270">
        <v>0</v>
      </c>
      <c r="R490" s="281"/>
      <c r="S490" s="281"/>
      <c r="T490" s="271" t="s">
        <v>358</v>
      </c>
      <c r="U490" s="254">
        <v>0</v>
      </c>
      <c r="V490" s="254">
        <v>0</v>
      </c>
      <c r="W490" s="254" t="s">
        <v>359</v>
      </c>
      <c r="X490" s="254" t="s">
        <v>360</v>
      </c>
      <c r="Y490" s="272"/>
    </row>
    <row r="491" spans="1:25" s="256" customFormat="1" x14ac:dyDescent="0.25">
      <c r="A491" s="244">
        <v>91550000</v>
      </c>
      <c r="B491" s="258">
        <v>5</v>
      </c>
      <c r="C491" s="259" t="s">
        <v>142</v>
      </c>
      <c r="D491" s="259" t="s">
        <v>193</v>
      </c>
      <c r="E491" s="273">
        <v>774</v>
      </c>
      <c r="F491" s="274">
        <v>41627</v>
      </c>
      <c r="G491" s="275" t="s">
        <v>28</v>
      </c>
      <c r="H491" s="276">
        <v>2000</v>
      </c>
      <c r="I491" s="277"/>
      <c r="J491" s="278"/>
      <c r="K491" s="279" t="s">
        <v>48</v>
      </c>
      <c r="L491" s="252" t="s">
        <v>37</v>
      </c>
      <c r="M491" s="280"/>
      <c r="N491" s="278">
        <v>10</v>
      </c>
      <c r="O491" s="281"/>
      <c r="P491" s="281"/>
      <c r="Q491" s="270">
        <v>0</v>
      </c>
      <c r="R491" s="281"/>
      <c r="S491" s="281"/>
      <c r="T491" s="271">
        <v>0</v>
      </c>
      <c r="U491" s="254">
        <v>0</v>
      </c>
      <c r="V491" s="254" t="s">
        <v>362</v>
      </c>
      <c r="W491" s="254">
        <v>0</v>
      </c>
      <c r="X491" s="254">
        <v>0</v>
      </c>
      <c r="Y491" s="272"/>
    </row>
    <row r="492" spans="1:25" s="256" customFormat="1" x14ac:dyDescent="0.25">
      <c r="A492" s="244">
        <v>91717000</v>
      </c>
      <c r="B492" s="258">
        <v>2</v>
      </c>
      <c r="C492" s="259" t="s">
        <v>328</v>
      </c>
      <c r="D492" s="259" t="s">
        <v>193</v>
      </c>
      <c r="E492" s="273">
        <v>780</v>
      </c>
      <c r="F492" s="274">
        <v>41740</v>
      </c>
      <c r="G492" s="275" t="s">
        <v>28</v>
      </c>
      <c r="H492" s="276">
        <v>7000</v>
      </c>
      <c r="I492" s="277"/>
      <c r="J492" s="278"/>
      <c r="K492" s="279" t="s">
        <v>48</v>
      </c>
      <c r="L492" s="252" t="s">
        <v>30</v>
      </c>
      <c r="M492" s="280" t="s">
        <v>125</v>
      </c>
      <c r="N492" s="278">
        <v>10</v>
      </c>
      <c r="O492" s="281"/>
      <c r="P492" s="281"/>
      <c r="Q492" s="270">
        <v>0</v>
      </c>
      <c r="R492" s="281"/>
      <c r="S492" s="281"/>
      <c r="T492" s="271">
        <v>0</v>
      </c>
      <c r="U492" s="254">
        <v>0</v>
      </c>
      <c r="V492" s="254" t="s">
        <v>362</v>
      </c>
      <c r="W492" s="254">
        <v>0</v>
      </c>
      <c r="X492" s="254">
        <v>0</v>
      </c>
      <c r="Y492" s="293" t="s">
        <v>347</v>
      </c>
    </row>
    <row r="493" spans="1:25" s="256" customFormat="1" x14ac:dyDescent="0.25">
      <c r="A493" s="244">
        <v>91717000</v>
      </c>
      <c r="B493" s="258">
        <v>2</v>
      </c>
      <c r="C493" s="259" t="s">
        <v>328</v>
      </c>
      <c r="D493" s="259" t="s">
        <v>193</v>
      </c>
      <c r="E493" s="273">
        <v>781</v>
      </c>
      <c r="F493" s="274">
        <v>41740</v>
      </c>
      <c r="G493" s="275" t="s">
        <v>28</v>
      </c>
      <c r="H493" s="276">
        <v>7000</v>
      </c>
      <c r="I493" s="277"/>
      <c r="J493" s="278"/>
      <c r="K493" s="279" t="s">
        <v>48</v>
      </c>
      <c r="L493" s="252" t="s">
        <v>30</v>
      </c>
      <c r="M493" s="280" t="s">
        <v>125</v>
      </c>
      <c r="N493" s="278">
        <v>30</v>
      </c>
      <c r="O493" s="281"/>
      <c r="P493" s="281"/>
      <c r="Q493" s="270">
        <v>0</v>
      </c>
      <c r="R493" s="281"/>
      <c r="S493" s="281"/>
      <c r="T493" s="271">
        <v>0</v>
      </c>
      <c r="U493" s="254">
        <v>0</v>
      </c>
      <c r="V493" s="254" t="s">
        <v>362</v>
      </c>
      <c r="W493" s="254">
        <v>0</v>
      </c>
      <c r="X493" s="254">
        <v>0</v>
      </c>
      <c r="Y493" s="293" t="s">
        <v>347</v>
      </c>
    </row>
    <row r="494" spans="1:25" s="256" customFormat="1" x14ac:dyDescent="0.25">
      <c r="A494" s="244">
        <v>96874030</v>
      </c>
      <c r="B494" s="258" t="s">
        <v>52</v>
      </c>
      <c r="C494" s="259" t="s">
        <v>144</v>
      </c>
      <c r="D494" s="259" t="s">
        <v>212</v>
      </c>
      <c r="E494" s="273">
        <v>754</v>
      </c>
      <c r="F494" s="274">
        <v>41432</v>
      </c>
      <c r="G494" s="275" t="s">
        <v>89</v>
      </c>
      <c r="H494" s="276">
        <v>196820000</v>
      </c>
      <c r="I494" s="277" t="s">
        <v>38</v>
      </c>
      <c r="J494" s="278">
        <v>0</v>
      </c>
      <c r="K494" s="279" t="s">
        <v>48</v>
      </c>
      <c r="L494" s="252"/>
      <c r="M494" s="280"/>
      <c r="N494" s="278">
        <v>100</v>
      </c>
      <c r="O494" s="281">
        <v>192589987181</v>
      </c>
      <c r="P494" s="281">
        <v>64104533885</v>
      </c>
      <c r="Q494" s="270">
        <v>64104534</v>
      </c>
      <c r="R494" s="281"/>
      <c r="S494" s="281">
        <v>64104534</v>
      </c>
      <c r="T494" s="271">
        <v>0</v>
      </c>
      <c r="U494" s="254">
        <v>0</v>
      </c>
      <c r="V494" s="254">
        <v>0</v>
      </c>
      <c r="W494" s="254">
        <v>0</v>
      </c>
      <c r="X494" s="254">
        <v>0</v>
      </c>
      <c r="Y494" s="272" t="s">
        <v>305</v>
      </c>
    </row>
    <row r="495" spans="1:25" s="256" customFormat="1" x14ac:dyDescent="0.25">
      <c r="A495" s="244">
        <v>96874030</v>
      </c>
      <c r="B495" s="258" t="s">
        <v>52</v>
      </c>
      <c r="C495" s="259" t="s">
        <v>144</v>
      </c>
      <c r="D495" s="259" t="s">
        <v>212</v>
      </c>
      <c r="E495" s="273">
        <v>755</v>
      </c>
      <c r="F495" s="274">
        <v>41432</v>
      </c>
      <c r="G495" s="275" t="s">
        <v>89</v>
      </c>
      <c r="H495" s="276">
        <v>11016</v>
      </c>
      <c r="I495" s="277" t="s">
        <v>39</v>
      </c>
      <c r="J495" s="278">
        <v>0</v>
      </c>
      <c r="K495" s="279" t="s">
        <v>48</v>
      </c>
      <c r="L495" s="252"/>
      <c r="M495" s="280"/>
      <c r="N495" s="278">
        <v>100</v>
      </c>
      <c r="O495" s="281">
        <v>264079138492</v>
      </c>
      <c r="P495" s="281">
        <v>231957845011</v>
      </c>
      <c r="Q495" s="270">
        <v>231957845</v>
      </c>
      <c r="R495" s="281"/>
      <c r="S495" s="281">
        <v>231957845</v>
      </c>
      <c r="T495" s="271">
        <v>0</v>
      </c>
      <c r="U495" s="254">
        <v>0</v>
      </c>
      <c r="V495" s="254">
        <v>0</v>
      </c>
      <c r="W495" s="254">
        <v>0</v>
      </c>
      <c r="X495" s="254">
        <v>0</v>
      </c>
      <c r="Y495" s="272" t="s">
        <v>305</v>
      </c>
    </row>
    <row r="496" spans="1:25" s="256" customFormat="1" x14ac:dyDescent="0.25">
      <c r="A496" s="244">
        <v>96874030</v>
      </c>
      <c r="B496" s="258" t="s">
        <v>52</v>
      </c>
      <c r="C496" s="259" t="s">
        <v>144</v>
      </c>
      <c r="D496" s="259" t="s">
        <v>342</v>
      </c>
      <c r="E496" s="273">
        <v>796</v>
      </c>
      <c r="F496" s="274">
        <v>41992</v>
      </c>
      <c r="G496" s="275" t="s">
        <v>89</v>
      </c>
      <c r="H496" s="276">
        <v>163633000</v>
      </c>
      <c r="I496" s="277" t="s">
        <v>42</v>
      </c>
      <c r="J496" s="278">
        <v>0</v>
      </c>
      <c r="K496" s="279" t="s">
        <v>48</v>
      </c>
      <c r="L496" s="252"/>
      <c r="M496" s="280"/>
      <c r="N496" s="278">
        <v>98</v>
      </c>
      <c r="O496" s="281">
        <v>163633000000</v>
      </c>
      <c r="P496" s="281">
        <v>126288976494</v>
      </c>
      <c r="Q496" s="270">
        <v>126288976</v>
      </c>
      <c r="R496" s="281">
        <v>0</v>
      </c>
      <c r="S496" s="281">
        <v>126288976</v>
      </c>
      <c r="T496" s="271">
        <v>0</v>
      </c>
      <c r="U496" s="254">
        <v>0</v>
      </c>
      <c r="V496" s="254">
        <v>0</v>
      </c>
      <c r="W496" s="254">
        <v>0</v>
      </c>
      <c r="X496" s="254">
        <v>0</v>
      </c>
      <c r="Y496" s="293" t="s">
        <v>343</v>
      </c>
    </row>
    <row r="497" spans="1:25" s="256" customFormat="1" x14ac:dyDescent="0.25">
      <c r="A497" s="244">
        <v>96928510</v>
      </c>
      <c r="B497" s="258" t="s">
        <v>52</v>
      </c>
      <c r="C497" s="259" t="s">
        <v>370</v>
      </c>
      <c r="D497" s="259" t="s">
        <v>193</v>
      </c>
      <c r="E497" s="273">
        <v>800</v>
      </c>
      <c r="F497" s="274">
        <v>42039</v>
      </c>
      <c r="G497" s="275" t="s">
        <v>28</v>
      </c>
      <c r="H497" s="276">
        <v>3500000</v>
      </c>
      <c r="I497" s="277"/>
      <c r="J497" s="278"/>
      <c r="K497" s="279" t="s">
        <v>48</v>
      </c>
      <c r="L497" s="252" t="s">
        <v>30</v>
      </c>
      <c r="M497" s="280" t="s">
        <v>37</v>
      </c>
      <c r="N497" s="278">
        <v>10</v>
      </c>
      <c r="O497" s="281"/>
      <c r="P497" s="281"/>
      <c r="Q497" s="270">
        <v>0</v>
      </c>
      <c r="R497" s="281"/>
      <c r="S497" s="281"/>
      <c r="T497" s="271">
        <v>0</v>
      </c>
      <c r="U497" s="254">
        <v>0</v>
      </c>
      <c r="V497" s="254" t="s">
        <v>362</v>
      </c>
      <c r="W497" s="254">
        <v>0</v>
      </c>
      <c r="X497" s="254">
        <v>0</v>
      </c>
      <c r="Y497" s="272" t="s">
        <v>339</v>
      </c>
    </row>
    <row r="498" spans="1:25" s="256" customFormat="1" x14ac:dyDescent="0.25">
      <c r="A498" s="244">
        <v>96928510</v>
      </c>
      <c r="B498" s="258" t="s">
        <v>52</v>
      </c>
      <c r="C498" s="259" t="s">
        <v>370</v>
      </c>
      <c r="D498" s="259" t="s">
        <v>78</v>
      </c>
      <c r="E498" s="273">
        <v>800</v>
      </c>
      <c r="F498" s="274">
        <v>42108</v>
      </c>
      <c r="G498" s="275" t="s">
        <v>28</v>
      </c>
      <c r="H498" s="276">
        <v>3500</v>
      </c>
      <c r="I498" s="277" t="s">
        <v>35</v>
      </c>
      <c r="J498" s="278">
        <v>2</v>
      </c>
      <c r="K498" s="279" t="s">
        <v>48</v>
      </c>
      <c r="L498" s="252" t="s">
        <v>30</v>
      </c>
      <c r="M498" s="280"/>
      <c r="N498" s="278">
        <v>5</v>
      </c>
      <c r="O498" s="281"/>
      <c r="P498" s="281"/>
      <c r="Q498" s="270">
        <v>0</v>
      </c>
      <c r="R498" s="281"/>
      <c r="S498" s="281"/>
      <c r="T498" s="271" t="s">
        <v>358</v>
      </c>
      <c r="U498" s="254">
        <v>0</v>
      </c>
      <c r="V498" s="254" t="s">
        <v>362</v>
      </c>
      <c r="W498" s="254">
        <v>0</v>
      </c>
      <c r="X498" s="254">
        <v>0</v>
      </c>
      <c r="Y498" s="272" t="s">
        <v>339</v>
      </c>
    </row>
    <row r="499" spans="1:25" s="256" customFormat="1" x14ac:dyDescent="0.25">
      <c r="A499" s="244">
        <v>96928510</v>
      </c>
      <c r="B499" s="258" t="s">
        <v>52</v>
      </c>
      <c r="C499" s="259" t="s">
        <v>370</v>
      </c>
      <c r="D499" s="259" t="s">
        <v>78</v>
      </c>
      <c r="E499" s="273">
        <v>800</v>
      </c>
      <c r="F499" s="274">
        <v>42108</v>
      </c>
      <c r="G499" s="275" t="s">
        <v>89</v>
      </c>
      <c r="H499" s="276">
        <v>80000000</v>
      </c>
      <c r="I499" s="277" t="s">
        <v>55</v>
      </c>
      <c r="J499" s="278">
        <v>5.0999999999999996</v>
      </c>
      <c r="K499" s="279" t="s">
        <v>48</v>
      </c>
      <c r="L499" s="252" t="s">
        <v>30</v>
      </c>
      <c r="M499" s="280"/>
      <c r="N499" s="278">
        <v>5</v>
      </c>
      <c r="O499" s="281"/>
      <c r="P499" s="281"/>
      <c r="Q499" s="270">
        <v>0</v>
      </c>
      <c r="R499" s="281"/>
      <c r="S499" s="281"/>
      <c r="T499" s="271">
        <v>0</v>
      </c>
      <c r="U499" s="254">
        <v>0</v>
      </c>
      <c r="V499" s="254" t="s">
        <v>362</v>
      </c>
      <c r="W499" s="254">
        <v>0</v>
      </c>
      <c r="X499" s="254">
        <v>0</v>
      </c>
      <c r="Y499" s="272" t="s">
        <v>339</v>
      </c>
    </row>
    <row r="500" spans="1:25" s="256" customFormat="1" x14ac:dyDescent="0.25">
      <c r="A500" s="244">
        <v>96928510</v>
      </c>
      <c r="B500" s="258" t="s">
        <v>52</v>
      </c>
      <c r="C500" s="259" t="s">
        <v>370</v>
      </c>
      <c r="D500" s="259" t="s">
        <v>78</v>
      </c>
      <c r="E500" s="273">
        <v>800</v>
      </c>
      <c r="F500" s="274">
        <v>42108</v>
      </c>
      <c r="G500" s="275" t="s">
        <v>28</v>
      </c>
      <c r="H500" s="276">
        <v>3500</v>
      </c>
      <c r="I500" s="277" t="s">
        <v>56</v>
      </c>
      <c r="J500" s="278">
        <v>2.85</v>
      </c>
      <c r="K500" s="279" t="s">
        <v>48</v>
      </c>
      <c r="L500" s="252" t="s">
        <v>30</v>
      </c>
      <c r="M500" s="280"/>
      <c r="N500" s="278">
        <v>10</v>
      </c>
      <c r="O500" s="281"/>
      <c r="P500" s="281"/>
      <c r="Q500" s="270">
        <v>0</v>
      </c>
      <c r="R500" s="281"/>
      <c r="S500" s="281"/>
      <c r="T500" s="271" t="s">
        <v>358</v>
      </c>
      <c r="U500" s="254">
        <v>0</v>
      </c>
      <c r="V500" s="254" t="s">
        <v>362</v>
      </c>
      <c r="W500" s="254">
        <v>0</v>
      </c>
      <c r="X500" s="254">
        <v>0</v>
      </c>
      <c r="Y500" s="272" t="s">
        <v>339</v>
      </c>
    </row>
    <row r="501" spans="1:25" s="256" customFormat="1" x14ac:dyDescent="0.25">
      <c r="A501" s="244">
        <v>96928510</v>
      </c>
      <c r="B501" s="258" t="s">
        <v>52</v>
      </c>
      <c r="C501" s="259" t="s">
        <v>370</v>
      </c>
      <c r="D501" s="259" t="s">
        <v>193</v>
      </c>
      <c r="E501" s="273">
        <v>801</v>
      </c>
      <c r="F501" s="274">
        <v>42039</v>
      </c>
      <c r="G501" s="275" t="s">
        <v>28</v>
      </c>
      <c r="H501" s="276">
        <v>3500000</v>
      </c>
      <c r="I501" s="277"/>
      <c r="J501" s="278"/>
      <c r="K501" s="279" t="s">
        <v>48</v>
      </c>
      <c r="L501" s="252" t="s">
        <v>30</v>
      </c>
      <c r="M501" s="280" t="s">
        <v>37</v>
      </c>
      <c r="N501" s="278">
        <v>30</v>
      </c>
      <c r="O501" s="281"/>
      <c r="P501" s="281"/>
      <c r="Q501" s="270">
        <v>0</v>
      </c>
      <c r="R501" s="281"/>
      <c r="S501" s="281"/>
      <c r="T501" s="271">
        <v>0</v>
      </c>
      <c r="U501" s="254">
        <v>0</v>
      </c>
      <c r="V501" s="254">
        <v>0</v>
      </c>
      <c r="W501" s="254">
        <v>0</v>
      </c>
      <c r="X501" s="254">
        <v>0</v>
      </c>
      <c r="Y501" s="272" t="s">
        <v>339</v>
      </c>
    </row>
    <row r="502" spans="1:25" s="256" customFormat="1" x14ac:dyDescent="0.25">
      <c r="A502" s="244">
        <v>96928510</v>
      </c>
      <c r="B502" s="258" t="s">
        <v>52</v>
      </c>
      <c r="C502" s="259" t="s">
        <v>370</v>
      </c>
      <c r="D502" s="259" t="s">
        <v>78</v>
      </c>
      <c r="E502" s="273">
        <v>801</v>
      </c>
      <c r="F502" s="274">
        <v>42108</v>
      </c>
      <c r="G502" s="275" t="s">
        <v>28</v>
      </c>
      <c r="H502" s="276">
        <v>3500</v>
      </c>
      <c r="I502" s="277" t="s">
        <v>44</v>
      </c>
      <c r="J502" s="278">
        <v>3.4</v>
      </c>
      <c r="K502" s="279" t="s">
        <v>48</v>
      </c>
      <c r="L502" s="252" t="s">
        <v>30</v>
      </c>
      <c r="M502" s="280"/>
      <c r="N502" s="278">
        <v>16</v>
      </c>
      <c r="O502" s="281"/>
      <c r="P502" s="281"/>
      <c r="Q502" s="270">
        <v>0</v>
      </c>
      <c r="R502" s="281"/>
      <c r="S502" s="281"/>
      <c r="T502" s="271" t="s">
        <v>358</v>
      </c>
      <c r="U502" s="254">
        <v>0</v>
      </c>
      <c r="V502" s="254" t="s">
        <v>362</v>
      </c>
      <c r="W502" s="254">
        <v>0</v>
      </c>
      <c r="X502" s="254">
        <v>0</v>
      </c>
      <c r="Y502" s="272" t="s">
        <v>339</v>
      </c>
    </row>
    <row r="503" spans="1:25" s="256" customFormat="1" x14ac:dyDescent="0.25">
      <c r="A503" s="244">
        <v>96928510</v>
      </c>
      <c r="B503" s="258" t="s">
        <v>52</v>
      </c>
      <c r="C503" s="259" t="s">
        <v>370</v>
      </c>
      <c r="D503" s="259" t="s">
        <v>78</v>
      </c>
      <c r="E503" s="273">
        <v>801</v>
      </c>
      <c r="F503" s="274">
        <v>42108</v>
      </c>
      <c r="G503" s="275" t="s">
        <v>28</v>
      </c>
      <c r="H503" s="276">
        <v>3500</v>
      </c>
      <c r="I503" s="277" t="s">
        <v>40</v>
      </c>
      <c r="J503" s="278">
        <v>3.55</v>
      </c>
      <c r="K503" s="279" t="s">
        <v>48</v>
      </c>
      <c r="L503" s="252" t="s">
        <v>30</v>
      </c>
      <c r="M503" s="280"/>
      <c r="N503" s="278">
        <v>25</v>
      </c>
      <c r="O503" s="281">
        <v>3500000</v>
      </c>
      <c r="P503" s="281">
        <v>3500000</v>
      </c>
      <c r="Q503" s="270">
        <v>87440360</v>
      </c>
      <c r="R503" s="281">
        <v>1241011</v>
      </c>
      <c r="S503" s="281">
        <v>88681371</v>
      </c>
      <c r="T503" s="271" t="s">
        <v>358</v>
      </c>
      <c r="U503" s="254">
        <v>0</v>
      </c>
      <c r="V503" s="254">
        <v>0</v>
      </c>
      <c r="W503" s="254">
        <v>0</v>
      </c>
      <c r="X503" s="254">
        <v>0</v>
      </c>
      <c r="Y503" s="272" t="s">
        <v>339</v>
      </c>
    </row>
    <row r="504" spans="1:25" s="256" customFormat="1" x14ac:dyDescent="0.25">
      <c r="A504" s="244">
        <v>76020458</v>
      </c>
      <c r="B504" s="258">
        <v>7</v>
      </c>
      <c r="C504" s="259" t="s">
        <v>161</v>
      </c>
      <c r="D504" s="259" t="s">
        <v>193</v>
      </c>
      <c r="E504" s="273">
        <v>697</v>
      </c>
      <c r="F504" s="274">
        <v>40898</v>
      </c>
      <c r="G504" s="275" t="s">
        <v>28</v>
      </c>
      <c r="H504" s="276">
        <v>2000</v>
      </c>
      <c r="I504" s="277"/>
      <c r="J504" s="278"/>
      <c r="K504" s="279" t="s">
        <v>48</v>
      </c>
      <c r="L504" s="252" t="s">
        <v>30</v>
      </c>
      <c r="M504" s="280" t="s">
        <v>37</v>
      </c>
      <c r="N504" s="278">
        <v>10</v>
      </c>
      <c r="O504" s="281"/>
      <c r="P504" s="281"/>
      <c r="Q504" s="270">
        <v>0</v>
      </c>
      <c r="R504" s="281"/>
      <c r="S504" s="281"/>
      <c r="T504" s="271">
        <v>0</v>
      </c>
      <c r="U504" s="254">
        <v>0</v>
      </c>
      <c r="V504" s="254">
        <v>0</v>
      </c>
      <c r="W504" s="254">
        <v>0</v>
      </c>
      <c r="X504" s="254">
        <v>0</v>
      </c>
      <c r="Y504" s="272"/>
    </row>
    <row r="505" spans="1:25" s="256" customFormat="1" x14ac:dyDescent="0.25">
      <c r="A505" s="244">
        <v>76020458</v>
      </c>
      <c r="B505" s="258">
        <v>7</v>
      </c>
      <c r="C505" s="259" t="s">
        <v>161</v>
      </c>
      <c r="D505" s="259" t="s">
        <v>78</v>
      </c>
      <c r="E505" s="273">
        <v>697</v>
      </c>
      <c r="F505" s="274">
        <v>40919</v>
      </c>
      <c r="G505" s="275" t="s">
        <v>89</v>
      </c>
      <c r="H505" s="276">
        <v>43600000</v>
      </c>
      <c r="I505" s="277" t="s">
        <v>35</v>
      </c>
      <c r="J505" s="278">
        <v>6.5</v>
      </c>
      <c r="K505" s="279" t="s">
        <v>48</v>
      </c>
      <c r="L505" s="252" t="s">
        <v>30</v>
      </c>
      <c r="M505" s="280" t="s">
        <v>274</v>
      </c>
      <c r="N505" s="278">
        <v>4.5</v>
      </c>
      <c r="O505" s="281">
        <v>21800000000</v>
      </c>
      <c r="P505" s="281">
        <v>21800000000</v>
      </c>
      <c r="Q505" s="270">
        <v>21800000</v>
      </c>
      <c r="R505" s="281">
        <v>0</v>
      </c>
      <c r="S505" s="281">
        <v>21800000</v>
      </c>
      <c r="T505" s="271">
        <v>0</v>
      </c>
      <c r="U505" s="254">
        <v>0</v>
      </c>
      <c r="V505" s="254">
        <v>0</v>
      </c>
      <c r="W505" s="254">
        <v>0</v>
      </c>
      <c r="X505" s="254" t="s">
        <v>360</v>
      </c>
      <c r="Y505" s="272"/>
    </row>
    <row r="506" spans="1:25" s="256" customFormat="1" x14ac:dyDescent="0.25">
      <c r="A506" s="244">
        <v>76020458</v>
      </c>
      <c r="B506" s="258">
        <v>7</v>
      </c>
      <c r="C506" s="259" t="s">
        <v>161</v>
      </c>
      <c r="D506" s="259" t="s">
        <v>78</v>
      </c>
      <c r="E506" s="273">
        <v>697</v>
      </c>
      <c r="F506" s="274">
        <v>40919</v>
      </c>
      <c r="G506" s="275" t="s">
        <v>28</v>
      </c>
      <c r="H506" s="276">
        <v>2000</v>
      </c>
      <c r="I506" s="277" t="s">
        <v>55</v>
      </c>
      <c r="J506" s="278">
        <v>3.75</v>
      </c>
      <c r="K506" s="279" t="s">
        <v>48</v>
      </c>
      <c r="L506" s="252" t="s">
        <v>30</v>
      </c>
      <c r="M506" s="280" t="s">
        <v>274</v>
      </c>
      <c r="N506" s="278">
        <v>4.5</v>
      </c>
      <c r="O506" s="281"/>
      <c r="P506" s="281"/>
      <c r="Q506" s="270">
        <v>0</v>
      </c>
      <c r="R506" s="281"/>
      <c r="S506" s="281"/>
      <c r="T506" s="271" t="s">
        <v>358</v>
      </c>
      <c r="U506" s="254">
        <v>0</v>
      </c>
      <c r="V506" s="254" t="s">
        <v>362</v>
      </c>
      <c r="W506" s="254">
        <v>0</v>
      </c>
      <c r="X506" s="254" t="s">
        <v>360</v>
      </c>
      <c r="Y506" s="272"/>
    </row>
    <row r="507" spans="1:25" s="256" customFormat="1" x14ac:dyDescent="0.25">
      <c r="A507" s="244">
        <v>76020458</v>
      </c>
      <c r="B507" s="258">
        <v>7</v>
      </c>
      <c r="C507" s="259" t="s">
        <v>161</v>
      </c>
      <c r="D507" s="259" t="s">
        <v>193</v>
      </c>
      <c r="E507" s="273">
        <v>698</v>
      </c>
      <c r="F507" s="274">
        <v>40898</v>
      </c>
      <c r="G507" s="275" t="s">
        <v>28</v>
      </c>
      <c r="H507" s="276">
        <v>2000</v>
      </c>
      <c r="I507" s="277"/>
      <c r="J507" s="278"/>
      <c r="K507" s="279" t="s">
        <v>48</v>
      </c>
      <c r="L507" s="252" t="s">
        <v>30</v>
      </c>
      <c r="M507" s="280" t="s">
        <v>37</v>
      </c>
      <c r="N507" s="278">
        <v>30</v>
      </c>
      <c r="O507" s="281"/>
      <c r="P507" s="281"/>
      <c r="Q507" s="270">
        <v>0</v>
      </c>
      <c r="R507" s="281"/>
      <c r="S507" s="281"/>
      <c r="T507" s="271">
        <v>0</v>
      </c>
      <c r="U507" s="254">
        <v>0</v>
      </c>
      <c r="V507" s="254">
        <v>0</v>
      </c>
      <c r="W507" s="254">
        <v>0</v>
      </c>
      <c r="X507" s="254">
        <v>0</v>
      </c>
      <c r="Y507" s="272"/>
    </row>
    <row r="508" spans="1:25" s="256" customFormat="1" x14ac:dyDescent="0.25">
      <c r="A508" s="244">
        <v>76020458</v>
      </c>
      <c r="B508" s="258">
        <v>7</v>
      </c>
      <c r="C508" s="259" t="s">
        <v>161</v>
      </c>
      <c r="D508" s="259" t="s">
        <v>78</v>
      </c>
      <c r="E508" s="273">
        <v>698</v>
      </c>
      <c r="F508" s="274">
        <v>40919</v>
      </c>
      <c r="G508" s="275" t="s">
        <v>28</v>
      </c>
      <c r="H508" s="276">
        <v>2000</v>
      </c>
      <c r="I508" s="277" t="s">
        <v>56</v>
      </c>
      <c r="J508" s="278">
        <v>4.25</v>
      </c>
      <c r="K508" s="279" t="s">
        <v>48</v>
      </c>
      <c r="L508" s="252" t="s">
        <v>30</v>
      </c>
      <c r="M508" s="280" t="s">
        <v>274</v>
      </c>
      <c r="N508" s="278">
        <v>20.5</v>
      </c>
      <c r="O508" s="281">
        <v>1000000</v>
      </c>
      <c r="P508" s="281">
        <v>1000000</v>
      </c>
      <c r="Q508" s="270">
        <v>24982960</v>
      </c>
      <c r="R508" s="281">
        <v>0</v>
      </c>
      <c r="S508" s="281">
        <v>24982960</v>
      </c>
      <c r="T508" s="271" t="s">
        <v>358</v>
      </c>
      <c r="U508" s="254">
        <v>0</v>
      </c>
      <c r="V508" s="254">
        <v>0</v>
      </c>
      <c r="W508" s="254">
        <v>0</v>
      </c>
      <c r="X508" s="254" t="s">
        <v>360</v>
      </c>
      <c r="Y508" s="272"/>
    </row>
    <row r="509" spans="1:25" s="256" customFormat="1" x14ac:dyDescent="0.25">
      <c r="A509" s="244">
        <v>90266000</v>
      </c>
      <c r="B509" s="282">
        <v>3</v>
      </c>
      <c r="C509" s="259" t="s">
        <v>231</v>
      </c>
      <c r="D509" s="259" t="s">
        <v>193</v>
      </c>
      <c r="E509" s="273">
        <v>453</v>
      </c>
      <c r="F509" s="274">
        <v>38761</v>
      </c>
      <c r="G509" s="275" t="s">
        <v>28</v>
      </c>
      <c r="H509" s="276">
        <v>3300</v>
      </c>
      <c r="I509" s="277"/>
      <c r="J509" s="278"/>
      <c r="K509" s="279" t="s">
        <v>48</v>
      </c>
      <c r="L509" s="252" t="s">
        <v>30</v>
      </c>
      <c r="M509" s="280" t="s">
        <v>274</v>
      </c>
      <c r="N509" s="278">
        <v>20</v>
      </c>
      <c r="O509" s="281"/>
      <c r="P509" s="281"/>
      <c r="Q509" s="270">
        <v>0</v>
      </c>
      <c r="R509" s="281"/>
      <c r="S509" s="281"/>
      <c r="T509" s="271">
        <v>0</v>
      </c>
      <c r="U509" s="254">
        <v>0</v>
      </c>
      <c r="V509" s="254" t="s">
        <v>362</v>
      </c>
      <c r="W509" s="254">
        <v>0</v>
      </c>
      <c r="X509" s="254">
        <v>0</v>
      </c>
      <c r="Y509" s="272"/>
    </row>
    <row r="510" spans="1:25" s="256" customFormat="1" x14ac:dyDescent="0.25">
      <c r="A510" s="244">
        <v>94271000</v>
      </c>
      <c r="B510" s="282">
        <v>3</v>
      </c>
      <c r="C510" s="259" t="s">
        <v>69</v>
      </c>
      <c r="D510" s="259" t="s">
        <v>212</v>
      </c>
      <c r="E510" s="283">
        <v>269</v>
      </c>
      <c r="F510" s="274">
        <v>37145</v>
      </c>
      <c r="G510" s="275" t="s">
        <v>28</v>
      </c>
      <c r="H510" s="276">
        <v>7000</v>
      </c>
      <c r="I510" s="277" t="s">
        <v>49</v>
      </c>
      <c r="J510" s="278">
        <v>5.5</v>
      </c>
      <c r="K510" s="279" t="s">
        <v>48</v>
      </c>
      <c r="L510" s="252" t="s">
        <v>274</v>
      </c>
      <c r="M510" s="280" t="s">
        <v>274</v>
      </c>
      <c r="N510" s="278">
        <v>8</v>
      </c>
      <c r="O510" s="281">
        <v>4000000</v>
      </c>
      <c r="P510" s="281"/>
      <c r="Q510" s="270">
        <v>0</v>
      </c>
      <c r="R510" s="281"/>
      <c r="S510" s="281"/>
      <c r="T510" s="271" t="s">
        <v>358</v>
      </c>
      <c r="U510" s="254">
        <v>0</v>
      </c>
      <c r="V510" s="254">
        <v>0</v>
      </c>
      <c r="W510" s="254" t="s">
        <v>359</v>
      </c>
      <c r="X510" s="254" t="s">
        <v>360</v>
      </c>
      <c r="Y510" s="272"/>
    </row>
    <row r="511" spans="1:25" s="256" customFormat="1" x14ac:dyDescent="0.25">
      <c r="A511" s="244">
        <v>94271000</v>
      </c>
      <c r="B511" s="282">
        <v>3</v>
      </c>
      <c r="C511" s="259" t="s">
        <v>69</v>
      </c>
      <c r="D511" s="259" t="s">
        <v>212</v>
      </c>
      <c r="E511" s="283">
        <v>269</v>
      </c>
      <c r="F511" s="274">
        <v>37145</v>
      </c>
      <c r="G511" s="275" t="s">
        <v>28</v>
      </c>
      <c r="H511" s="276">
        <v>5000</v>
      </c>
      <c r="I511" s="277" t="s">
        <v>50</v>
      </c>
      <c r="J511" s="278">
        <v>5.75</v>
      </c>
      <c r="K511" s="279" t="s">
        <v>48</v>
      </c>
      <c r="L511" s="252" t="s">
        <v>274</v>
      </c>
      <c r="M511" s="280" t="s">
        <v>274</v>
      </c>
      <c r="N511" s="278">
        <v>21</v>
      </c>
      <c r="O511" s="281">
        <v>2500000</v>
      </c>
      <c r="P511" s="281">
        <v>1059994.98</v>
      </c>
      <c r="Q511" s="270">
        <v>26481812</v>
      </c>
      <c r="R511" s="281">
        <v>61761</v>
      </c>
      <c r="S511" s="281">
        <v>26543573</v>
      </c>
      <c r="T511" s="271" t="s">
        <v>358</v>
      </c>
      <c r="U511" s="254">
        <v>0</v>
      </c>
      <c r="V511" s="254">
        <v>0</v>
      </c>
      <c r="W511" s="254">
        <v>0</v>
      </c>
      <c r="X511" s="254" t="s">
        <v>360</v>
      </c>
      <c r="Y511" s="272"/>
    </row>
    <row r="512" spans="1:25" s="256" customFormat="1" x14ac:dyDescent="0.25">
      <c r="A512" s="244">
        <v>94271000</v>
      </c>
      <c r="B512" s="282">
        <v>3</v>
      </c>
      <c r="C512" s="259" t="s">
        <v>69</v>
      </c>
      <c r="D512" s="259" t="s">
        <v>193</v>
      </c>
      <c r="E512" s="273">
        <v>525</v>
      </c>
      <c r="F512" s="274">
        <v>39507</v>
      </c>
      <c r="G512" s="275" t="s">
        <v>28</v>
      </c>
      <c r="H512" s="276">
        <v>12500</v>
      </c>
      <c r="I512" s="277"/>
      <c r="J512" s="278"/>
      <c r="K512" s="279" t="s">
        <v>30</v>
      </c>
      <c r="L512" s="252" t="s">
        <v>274</v>
      </c>
      <c r="M512" s="280" t="s">
        <v>274</v>
      </c>
      <c r="N512" s="278">
        <v>30</v>
      </c>
      <c r="O512" s="281"/>
      <c r="P512" s="281"/>
      <c r="Q512" s="270">
        <v>0</v>
      </c>
      <c r="R512" s="281"/>
      <c r="S512" s="281"/>
      <c r="T512" s="271">
        <v>0</v>
      </c>
      <c r="U512" s="254">
        <v>0</v>
      </c>
      <c r="V512" s="254" t="s">
        <v>362</v>
      </c>
      <c r="W512" s="254">
        <v>0</v>
      </c>
      <c r="X512" s="254">
        <v>0</v>
      </c>
      <c r="Y512" s="272"/>
    </row>
    <row r="513" spans="1:25" s="256" customFormat="1" x14ac:dyDescent="0.25">
      <c r="A513" s="244">
        <v>96970380</v>
      </c>
      <c r="B513" s="258">
        <v>7</v>
      </c>
      <c r="C513" s="259" t="s">
        <v>141</v>
      </c>
      <c r="D513" s="259" t="s">
        <v>193</v>
      </c>
      <c r="E513" s="273">
        <v>637</v>
      </c>
      <c r="F513" s="274">
        <v>40346</v>
      </c>
      <c r="G513" s="275" t="s">
        <v>28</v>
      </c>
      <c r="H513" s="276">
        <v>3000</v>
      </c>
      <c r="I513" s="277"/>
      <c r="J513" s="278"/>
      <c r="K513" s="279" t="s">
        <v>48</v>
      </c>
      <c r="L513" s="252" t="s">
        <v>30</v>
      </c>
      <c r="M513" s="280" t="s">
        <v>37</v>
      </c>
      <c r="N513" s="278">
        <v>10</v>
      </c>
      <c r="O513" s="281"/>
      <c r="P513" s="281"/>
      <c r="Q513" s="270">
        <v>0</v>
      </c>
      <c r="R513" s="281"/>
      <c r="S513" s="281"/>
      <c r="T513" s="271">
        <v>0</v>
      </c>
      <c r="U513" s="254">
        <v>0</v>
      </c>
      <c r="V513" s="254">
        <v>0</v>
      </c>
      <c r="W513" s="254">
        <v>0</v>
      </c>
      <c r="X513" s="254">
        <v>0</v>
      </c>
      <c r="Y513" s="272"/>
    </row>
    <row r="514" spans="1:25" s="256" customFormat="1" x14ac:dyDescent="0.25">
      <c r="A514" s="244">
        <v>96970380</v>
      </c>
      <c r="B514" s="258">
        <v>7</v>
      </c>
      <c r="C514" s="259" t="s">
        <v>141</v>
      </c>
      <c r="D514" s="259" t="s">
        <v>78</v>
      </c>
      <c r="E514" s="273">
        <v>637</v>
      </c>
      <c r="F514" s="274">
        <v>40346</v>
      </c>
      <c r="G514" s="275" t="s">
        <v>28</v>
      </c>
      <c r="H514" s="276">
        <v>3000</v>
      </c>
      <c r="I514" s="277" t="s">
        <v>35</v>
      </c>
      <c r="J514" s="278">
        <v>4</v>
      </c>
      <c r="K514" s="279" t="s">
        <v>48</v>
      </c>
      <c r="L514" s="252" t="s">
        <v>274</v>
      </c>
      <c r="M514" s="280" t="s">
        <v>274</v>
      </c>
      <c r="N514" s="278">
        <v>5</v>
      </c>
      <c r="O514" s="281">
        <v>1000000</v>
      </c>
      <c r="P514" s="281">
        <v>0</v>
      </c>
      <c r="Q514" s="270">
        <v>0</v>
      </c>
      <c r="R514" s="281">
        <v>0</v>
      </c>
      <c r="S514" s="281">
        <v>0</v>
      </c>
      <c r="T514" s="271" t="s">
        <v>358</v>
      </c>
      <c r="U514" s="254">
        <v>0</v>
      </c>
      <c r="V514" s="254">
        <v>0</v>
      </c>
      <c r="W514" s="254" t="s">
        <v>359</v>
      </c>
      <c r="X514" s="254" t="s">
        <v>360</v>
      </c>
      <c r="Y514" s="272"/>
    </row>
    <row r="515" spans="1:25" s="256" customFormat="1" x14ac:dyDescent="0.25">
      <c r="A515" s="244">
        <v>96970380</v>
      </c>
      <c r="B515" s="258">
        <v>7</v>
      </c>
      <c r="C515" s="259" t="s">
        <v>141</v>
      </c>
      <c r="D515" s="259" t="s">
        <v>78</v>
      </c>
      <c r="E515" s="273">
        <v>637</v>
      </c>
      <c r="F515" s="274">
        <v>40346</v>
      </c>
      <c r="G515" s="275" t="s">
        <v>89</v>
      </c>
      <c r="H515" s="276">
        <v>63400000</v>
      </c>
      <c r="I515" s="277" t="s">
        <v>55</v>
      </c>
      <c r="J515" s="278">
        <v>7.25</v>
      </c>
      <c r="K515" s="279" t="s">
        <v>48</v>
      </c>
      <c r="L515" s="252" t="s">
        <v>274</v>
      </c>
      <c r="M515" s="280" t="s">
        <v>274</v>
      </c>
      <c r="N515" s="278">
        <v>5</v>
      </c>
      <c r="O515" s="281"/>
      <c r="P515" s="281"/>
      <c r="Q515" s="270">
        <v>0</v>
      </c>
      <c r="R515" s="281"/>
      <c r="S515" s="281"/>
      <c r="T515" s="271">
        <v>0</v>
      </c>
      <c r="U515" s="254">
        <v>0</v>
      </c>
      <c r="V515" s="254" t="s">
        <v>362</v>
      </c>
      <c r="W515" s="254">
        <v>0</v>
      </c>
      <c r="X515" s="254" t="s">
        <v>360</v>
      </c>
      <c r="Y515" s="272"/>
    </row>
    <row r="516" spans="1:25" s="256" customFormat="1" x14ac:dyDescent="0.25">
      <c r="A516" s="244">
        <v>96970380</v>
      </c>
      <c r="B516" s="258">
        <v>7</v>
      </c>
      <c r="C516" s="259" t="s">
        <v>141</v>
      </c>
      <c r="D516" s="259" t="s">
        <v>81</v>
      </c>
      <c r="E516" s="273">
        <v>637</v>
      </c>
      <c r="F516" s="274">
        <v>40423</v>
      </c>
      <c r="G516" s="275" t="s">
        <v>89</v>
      </c>
      <c r="H516" s="276">
        <v>42630000</v>
      </c>
      <c r="I516" s="277" t="s">
        <v>44</v>
      </c>
      <c r="J516" s="278">
        <v>7</v>
      </c>
      <c r="K516" s="279" t="s">
        <v>48</v>
      </c>
      <c r="L516" s="252" t="s">
        <v>30</v>
      </c>
      <c r="M516" s="280" t="s">
        <v>274</v>
      </c>
      <c r="N516" s="278">
        <v>5</v>
      </c>
      <c r="O516" s="281">
        <v>21300000000</v>
      </c>
      <c r="P516" s="281">
        <v>0</v>
      </c>
      <c r="Q516" s="270">
        <v>0</v>
      </c>
      <c r="R516" s="281">
        <v>0</v>
      </c>
      <c r="S516" s="281">
        <v>0</v>
      </c>
      <c r="T516" s="271">
        <v>0</v>
      </c>
      <c r="U516" s="254">
        <v>0</v>
      </c>
      <c r="V516" s="254">
        <v>0</v>
      </c>
      <c r="W516" s="254" t="s">
        <v>359</v>
      </c>
      <c r="X516" s="254" t="s">
        <v>360</v>
      </c>
      <c r="Y516" s="272"/>
    </row>
    <row r="517" spans="1:25" s="256" customFormat="1" x14ac:dyDescent="0.25">
      <c r="A517" s="244">
        <v>96970380</v>
      </c>
      <c r="B517" s="258">
        <v>7</v>
      </c>
      <c r="C517" s="259" t="s">
        <v>141</v>
      </c>
      <c r="D517" s="259" t="s">
        <v>193</v>
      </c>
      <c r="E517" s="273">
        <v>638</v>
      </c>
      <c r="F517" s="274">
        <v>40346</v>
      </c>
      <c r="G517" s="275" t="s">
        <v>28</v>
      </c>
      <c r="H517" s="276">
        <v>3000</v>
      </c>
      <c r="I517" s="277"/>
      <c r="J517" s="278"/>
      <c r="K517" s="279" t="s">
        <v>48</v>
      </c>
      <c r="L517" s="252" t="s">
        <v>30</v>
      </c>
      <c r="M517" s="280" t="s">
        <v>37</v>
      </c>
      <c r="N517" s="278">
        <v>30</v>
      </c>
      <c r="O517" s="281"/>
      <c r="P517" s="281"/>
      <c r="Q517" s="270">
        <v>0</v>
      </c>
      <c r="R517" s="281"/>
      <c r="S517" s="281"/>
      <c r="T517" s="271">
        <v>0</v>
      </c>
      <c r="U517" s="254">
        <v>0</v>
      </c>
      <c r="V517" s="254">
        <v>0</v>
      </c>
      <c r="W517" s="254">
        <v>0</v>
      </c>
      <c r="X517" s="254">
        <v>0</v>
      </c>
      <c r="Y517" s="272"/>
    </row>
    <row r="518" spans="1:25" s="256" customFormat="1" x14ac:dyDescent="0.25">
      <c r="A518" s="244">
        <v>96970380</v>
      </c>
      <c r="B518" s="258">
        <v>7</v>
      </c>
      <c r="C518" s="259" t="s">
        <v>141</v>
      </c>
      <c r="D518" s="259" t="s">
        <v>78</v>
      </c>
      <c r="E518" s="273">
        <v>638</v>
      </c>
      <c r="F518" s="274">
        <v>40346</v>
      </c>
      <c r="G518" s="275" t="s">
        <v>28</v>
      </c>
      <c r="H518" s="276">
        <v>3000</v>
      </c>
      <c r="I518" s="277" t="s">
        <v>56</v>
      </c>
      <c r="J518" s="278">
        <v>4.75</v>
      </c>
      <c r="K518" s="279" t="s">
        <v>48</v>
      </c>
      <c r="L518" s="252" t="s">
        <v>274</v>
      </c>
      <c r="M518" s="280" t="s">
        <v>274</v>
      </c>
      <c r="N518" s="278">
        <v>14</v>
      </c>
      <c r="O518" s="281">
        <v>2000000</v>
      </c>
      <c r="P518" s="281">
        <v>2000000</v>
      </c>
      <c r="Q518" s="270">
        <v>49965920</v>
      </c>
      <c r="R518" s="281">
        <v>65161</v>
      </c>
      <c r="S518" s="281">
        <v>50031081</v>
      </c>
      <c r="T518" s="271" t="s">
        <v>358</v>
      </c>
      <c r="U518" s="254">
        <v>0</v>
      </c>
      <c r="V518" s="254">
        <v>0</v>
      </c>
      <c r="W518" s="254">
        <v>0</v>
      </c>
      <c r="X518" s="254" t="s">
        <v>360</v>
      </c>
      <c r="Y518" s="272"/>
    </row>
    <row r="519" spans="1:25" s="256" customFormat="1" x14ac:dyDescent="0.25">
      <c r="A519" s="244">
        <v>96970380</v>
      </c>
      <c r="B519" s="258">
        <v>7</v>
      </c>
      <c r="C519" s="259" t="s">
        <v>141</v>
      </c>
      <c r="D519" s="259" t="s">
        <v>81</v>
      </c>
      <c r="E519" s="273">
        <v>638</v>
      </c>
      <c r="F519" s="274">
        <v>40423</v>
      </c>
      <c r="G519" s="275" t="s">
        <v>28</v>
      </c>
      <c r="H519" s="276">
        <v>1000</v>
      </c>
      <c r="I519" s="277" t="s">
        <v>40</v>
      </c>
      <c r="J519" s="278">
        <v>4.25</v>
      </c>
      <c r="K519" s="279" t="s">
        <v>48</v>
      </c>
      <c r="L519" s="252" t="s">
        <v>30</v>
      </c>
      <c r="M519" s="280" t="s">
        <v>274</v>
      </c>
      <c r="N519" s="278">
        <v>14</v>
      </c>
      <c r="O519" s="281">
        <v>1000000</v>
      </c>
      <c r="P519" s="281">
        <v>1000000</v>
      </c>
      <c r="Q519" s="270">
        <v>24982960</v>
      </c>
      <c r="R519" s="281">
        <v>29187</v>
      </c>
      <c r="S519" s="281">
        <v>25012147</v>
      </c>
      <c r="T519" s="271" t="s">
        <v>358</v>
      </c>
      <c r="U519" s="254">
        <v>0</v>
      </c>
      <c r="V519" s="254">
        <v>0</v>
      </c>
      <c r="W519" s="254">
        <v>0</v>
      </c>
      <c r="X519" s="254" t="s">
        <v>360</v>
      </c>
      <c r="Y519" s="272"/>
    </row>
    <row r="520" spans="1:25" s="256" customFormat="1" x14ac:dyDescent="0.25">
      <c r="A520" s="244">
        <v>96970380</v>
      </c>
      <c r="B520" s="258">
        <v>7</v>
      </c>
      <c r="C520" s="259" t="s">
        <v>141</v>
      </c>
      <c r="D520" s="259" t="s">
        <v>212</v>
      </c>
      <c r="E520" s="273">
        <v>784</v>
      </c>
      <c r="F520" s="274">
        <v>41850</v>
      </c>
      <c r="G520" s="275" t="s">
        <v>28</v>
      </c>
      <c r="H520" s="276">
        <v>1658.5</v>
      </c>
      <c r="I520" s="277" t="s">
        <v>38</v>
      </c>
      <c r="J520" s="278">
        <v>6.25</v>
      </c>
      <c r="K520" s="279" t="s">
        <v>48</v>
      </c>
      <c r="L520" s="252"/>
      <c r="M520" s="280"/>
      <c r="N520" s="278">
        <v>7</v>
      </c>
      <c r="O520" s="281">
        <v>1658500</v>
      </c>
      <c r="P520" s="281">
        <v>1272136</v>
      </c>
      <c r="Q520" s="270">
        <v>31781723</v>
      </c>
      <c r="R520" s="281">
        <v>90240</v>
      </c>
      <c r="S520" s="281">
        <v>31871963</v>
      </c>
      <c r="T520" s="271" t="s">
        <v>358</v>
      </c>
      <c r="U520" s="254">
        <v>0</v>
      </c>
      <c r="V520" s="254">
        <v>0</v>
      </c>
      <c r="W520" s="254">
        <v>0</v>
      </c>
      <c r="X520" s="254" t="s">
        <v>360</v>
      </c>
      <c r="Y520" s="272" t="s">
        <v>333</v>
      </c>
    </row>
    <row r="521" spans="1:25" s="256" customFormat="1" x14ac:dyDescent="0.25">
      <c r="A521" s="244">
        <v>76009328</v>
      </c>
      <c r="B521" s="258">
        <v>9</v>
      </c>
      <c r="C521" s="259" t="s">
        <v>323</v>
      </c>
      <c r="D521" s="259" t="s">
        <v>193</v>
      </c>
      <c r="E521" s="273">
        <v>772</v>
      </c>
      <c r="F521" s="274">
        <v>41621</v>
      </c>
      <c r="G521" s="275" t="s">
        <v>28</v>
      </c>
      <c r="H521" s="276">
        <v>1500</v>
      </c>
      <c r="I521" s="277"/>
      <c r="J521" s="278"/>
      <c r="K521" s="279" t="s">
        <v>48</v>
      </c>
      <c r="L521" s="252" t="s">
        <v>30</v>
      </c>
      <c r="M521" s="280" t="s">
        <v>37</v>
      </c>
      <c r="N521" s="278">
        <v>10</v>
      </c>
      <c r="O521" s="281"/>
      <c r="P521" s="281"/>
      <c r="Q521" s="270">
        <v>0</v>
      </c>
      <c r="R521" s="281"/>
      <c r="S521" s="281"/>
      <c r="T521" s="271">
        <v>0</v>
      </c>
      <c r="U521" s="254">
        <v>0</v>
      </c>
      <c r="V521" s="254">
        <v>0</v>
      </c>
      <c r="W521" s="254">
        <v>0</v>
      </c>
      <c r="X521" s="254">
        <v>0</v>
      </c>
      <c r="Y521" s="272"/>
    </row>
    <row r="522" spans="1:25" s="256" customFormat="1" x14ac:dyDescent="0.25">
      <c r="A522" s="244">
        <v>76009328</v>
      </c>
      <c r="B522" s="258">
        <v>9</v>
      </c>
      <c r="C522" s="259" t="s">
        <v>323</v>
      </c>
      <c r="D522" s="259" t="s">
        <v>78</v>
      </c>
      <c r="E522" s="273">
        <v>772</v>
      </c>
      <c r="F522" s="274">
        <v>41631</v>
      </c>
      <c r="G522" s="275" t="s">
        <v>89</v>
      </c>
      <c r="H522" s="276">
        <v>34800000</v>
      </c>
      <c r="I522" s="277" t="s">
        <v>35</v>
      </c>
      <c r="J522" s="278">
        <v>6.2</v>
      </c>
      <c r="K522" s="279" t="s">
        <v>48</v>
      </c>
      <c r="L522" s="252" t="s">
        <v>37</v>
      </c>
      <c r="M522" s="280"/>
      <c r="N522" s="278">
        <v>10</v>
      </c>
      <c r="O522" s="281"/>
      <c r="P522" s="281"/>
      <c r="Q522" s="270">
        <v>0</v>
      </c>
      <c r="R522" s="281"/>
      <c r="S522" s="281"/>
      <c r="T522" s="271">
        <v>0</v>
      </c>
      <c r="U522" s="254">
        <v>0</v>
      </c>
      <c r="V522" s="254" t="s">
        <v>362</v>
      </c>
      <c r="W522" s="254">
        <v>0</v>
      </c>
      <c r="X522" s="254">
        <v>0</v>
      </c>
      <c r="Y522" s="272"/>
    </row>
    <row r="523" spans="1:25" s="256" customFormat="1" x14ac:dyDescent="0.25">
      <c r="A523" s="244">
        <v>76009328</v>
      </c>
      <c r="B523" s="258">
        <v>9</v>
      </c>
      <c r="C523" s="259" t="s">
        <v>323</v>
      </c>
      <c r="D523" s="259" t="s">
        <v>78</v>
      </c>
      <c r="E523" s="273">
        <v>772</v>
      </c>
      <c r="F523" s="274">
        <v>41631</v>
      </c>
      <c r="G523" s="275" t="s">
        <v>28</v>
      </c>
      <c r="H523" s="276">
        <v>1500</v>
      </c>
      <c r="I523" s="277" t="s">
        <v>55</v>
      </c>
      <c r="J523" s="278">
        <v>3.5</v>
      </c>
      <c r="K523" s="279" t="s">
        <v>48</v>
      </c>
      <c r="L523" s="252" t="s">
        <v>37</v>
      </c>
      <c r="M523" s="280"/>
      <c r="N523" s="278">
        <v>10</v>
      </c>
      <c r="O523" s="281">
        <v>1500000</v>
      </c>
      <c r="P523" s="281">
        <v>1275000</v>
      </c>
      <c r="Q523" s="270">
        <v>31853274</v>
      </c>
      <c r="R523" s="281">
        <v>135890</v>
      </c>
      <c r="S523" s="281">
        <v>31989164</v>
      </c>
      <c r="T523" s="271" t="s">
        <v>358</v>
      </c>
      <c r="U523" s="254">
        <v>0</v>
      </c>
      <c r="V523" s="254">
        <v>0</v>
      </c>
      <c r="W523" s="254">
        <v>0</v>
      </c>
      <c r="X523" s="254">
        <v>0</v>
      </c>
      <c r="Y523" s="272"/>
    </row>
    <row r="524" spans="1:25" s="256" customFormat="1" x14ac:dyDescent="0.25">
      <c r="A524" s="244">
        <v>76009328</v>
      </c>
      <c r="B524" s="258">
        <v>9</v>
      </c>
      <c r="C524" s="259" t="s">
        <v>323</v>
      </c>
      <c r="D524" s="259" t="s">
        <v>78</v>
      </c>
      <c r="E524" s="273">
        <v>772</v>
      </c>
      <c r="F524" s="274">
        <v>41631</v>
      </c>
      <c r="G524" s="275" t="s">
        <v>46</v>
      </c>
      <c r="H524" s="276">
        <v>66000</v>
      </c>
      <c r="I524" s="277" t="s">
        <v>56</v>
      </c>
      <c r="J524" s="278">
        <v>5.75</v>
      </c>
      <c r="K524" s="279" t="s">
        <v>48</v>
      </c>
      <c r="L524" s="252" t="s">
        <v>37</v>
      </c>
      <c r="M524" s="280"/>
      <c r="N524" s="278">
        <v>10</v>
      </c>
      <c r="O524" s="281"/>
      <c r="P524" s="281"/>
      <c r="Q524" s="270">
        <v>0</v>
      </c>
      <c r="R524" s="281"/>
      <c r="S524" s="281"/>
      <c r="T524" s="271">
        <v>0</v>
      </c>
      <c r="U524" s="254" t="s">
        <v>361</v>
      </c>
      <c r="V524" s="254" t="s">
        <v>362</v>
      </c>
      <c r="W524" s="254">
        <v>0</v>
      </c>
      <c r="X524" s="254">
        <v>0</v>
      </c>
      <c r="Y524" s="272"/>
    </row>
    <row r="525" spans="1:25" s="256" customFormat="1" x14ac:dyDescent="0.25">
      <c r="A525" s="244">
        <v>76833300</v>
      </c>
      <c r="B525" s="282">
        <v>9</v>
      </c>
      <c r="C525" s="259" t="s">
        <v>79</v>
      </c>
      <c r="D525" s="259" t="s">
        <v>193</v>
      </c>
      <c r="E525" s="283">
        <v>298</v>
      </c>
      <c r="F525" s="274">
        <v>37448</v>
      </c>
      <c r="G525" s="275" t="s">
        <v>28</v>
      </c>
      <c r="H525" s="276">
        <v>2200</v>
      </c>
      <c r="I525" s="277"/>
      <c r="J525" s="278"/>
      <c r="K525" s="279" t="s">
        <v>274</v>
      </c>
      <c r="L525" s="252" t="s">
        <v>274</v>
      </c>
      <c r="M525" s="280" t="s">
        <v>274</v>
      </c>
      <c r="N525" s="278">
        <v>22</v>
      </c>
      <c r="O525" s="281"/>
      <c r="P525" s="281"/>
      <c r="Q525" s="270">
        <v>0</v>
      </c>
      <c r="R525" s="281"/>
      <c r="S525" s="281"/>
      <c r="T525" s="271">
        <v>0</v>
      </c>
      <c r="U525" s="254">
        <v>0</v>
      </c>
      <c r="V525" s="254">
        <v>0</v>
      </c>
      <c r="W525" s="254">
        <v>0</v>
      </c>
      <c r="X525" s="254">
        <v>0</v>
      </c>
      <c r="Y525" s="298" t="s">
        <v>327</v>
      </c>
    </row>
    <row r="526" spans="1:25" s="256" customFormat="1" x14ac:dyDescent="0.25">
      <c r="A526" s="244">
        <v>76833300</v>
      </c>
      <c r="B526" s="282">
        <v>9</v>
      </c>
      <c r="C526" s="259" t="s">
        <v>79</v>
      </c>
      <c r="D526" s="259" t="s">
        <v>78</v>
      </c>
      <c r="E526" s="283">
        <v>298</v>
      </c>
      <c r="F526" s="274">
        <v>37448</v>
      </c>
      <c r="G526" s="275" t="s">
        <v>28</v>
      </c>
      <c r="H526" s="276">
        <v>1000</v>
      </c>
      <c r="I526" s="277" t="s">
        <v>35</v>
      </c>
      <c r="J526" s="278">
        <v>5.8</v>
      </c>
      <c r="K526" s="279" t="s">
        <v>30</v>
      </c>
      <c r="L526" s="295" t="s">
        <v>41</v>
      </c>
      <c r="M526" s="280" t="s">
        <v>274</v>
      </c>
      <c r="N526" s="278">
        <v>6</v>
      </c>
      <c r="O526" s="281">
        <v>600000</v>
      </c>
      <c r="P526" s="281"/>
      <c r="Q526" s="270">
        <v>0</v>
      </c>
      <c r="R526" s="281"/>
      <c r="S526" s="281"/>
      <c r="T526" s="271" t="s">
        <v>358</v>
      </c>
      <c r="U526" s="254">
        <v>0</v>
      </c>
      <c r="V526" s="254">
        <v>0</v>
      </c>
      <c r="W526" s="254" t="s">
        <v>359</v>
      </c>
      <c r="X526" s="254" t="s">
        <v>360</v>
      </c>
      <c r="Y526" s="298" t="s">
        <v>327</v>
      </c>
    </row>
    <row r="527" spans="1:25" s="256" customFormat="1" x14ac:dyDescent="0.25">
      <c r="A527" s="244">
        <v>76833300</v>
      </c>
      <c r="B527" s="282">
        <v>9</v>
      </c>
      <c r="C527" s="259" t="s">
        <v>79</v>
      </c>
      <c r="D527" s="259" t="s">
        <v>78</v>
      </c>
      <c r="E527" s="283">
        <v>298</v>
      </c>
      <c r="F527" s="274">
        <v>37448</v>
      </c>
      <c r="G527" s="275" t="s">
        <v>28</v>
      </c>
      <c r="H527" s="276">
        <v>1700</v>
      </c>
      <c r="I527" s="277" t="s">
        <v>55</v>
      </c>
      <c r="J527" s="278">
        <v>6.2</v>
      </c>
      <c r="K527" s="279" t="s">
        <v>30</v>
      </c>
      <c r="L527" s="295" t="s">
        <v>41</v>
      </c>
      <c r="M527" s="280" t="s">
        <v>274</v>
      </c>
      <c r="N527" s="278">
        <v>21</v>
      </c>
      <c r="O527" s="281">
        <v>1600000</v>
      </c>
      <c r="P527" s="281"/>
      <c r="Q527" s="270">
        <v>0</v>
      </c>
      <c r="R527" s="281"/>
      <c r="S527" s="281"/>
      <c r="T527" s="271" t="s">
        <v>358</v>
      </c>
      <c r="U527" s="254">
        <v>0</v>
      </c>
      <c r="V527" s="254">
        <v>0</v>
      </c>
      <c r="W527" s="254" t="s">
        <v>359</v>
      </c>
      <c r="X527" s="254" t="s">
        <v>360</v>
      </c>
      <c r="Y527" s="298" t="s">
        <v>327</v>
      </c>
    </row>
    <row r="528" spans="1:25" s="256" customFormat="1" x14ac:dyDescent="0.25">
      <c r="A528" s="244">
        <v>76833300</v>
      </c>
      <c r="B528" s="282">
        <v>9</v>
      </c>
      <c r="C528" s="259" t="s">
        <v>79</v>
      </c>
      <c r="D528" s="259" t="s">
        <v>193</v>
      </c>
      <c r="E528" s="273">
        <v>477</v>
      </c>
      <c r="F528" s="274">
        <v>38996</v>
      </c>
      <c r="G528" s="275" t="s">
        <v>28</v>
      </c>
      <c r="H528" s="276">
        <v>4500</v>
      </c>
      <c r="I528" s="277"/>
      <c r="J528" s="278"/>
      <c r="K528" s="279" t="s">
        <v>48</v>
      </c>
      <c r="L528" s="252" t="s">
        <v>274</v>
      </c>
      <c r="M528" s="280" t="s">
        <v>274</v>
      </c>
      <c r="N528" s="278">
        <v>25</v>
      </c>
      <c r="O528" s="281"/>
      <c r="P528" s="281"/>
      <c r="Q528" s="270">
        <v>0</v>
      </c>
      <c r="R528" s="281"/>
      <c r="S528" s="281"/>
      <c r="T528" s="271">
        <v>0</v>
      </c>
      <c r="U528" s="254">
        <v>0</v>
      </c>
      <c r="V528" s="254">
        <v>0</v>
      </c>
      <c r="W528" s="254">
        <v>0</v>
      </c>
      <c r="X528" s="254">
        <v>0</v>
      </c>
      <c r="Y528" s="298" t="s">
        <v>327</v>
      </c>
    </row>
    <row r="529" spans="1:25" s="256" customFormat="1" x14ac:dyDescent="0.25">
      <c r="A529" s="244">
        <v>76833300</v>
      </c>
      <c r="B529" s="282">
        <v>9</v>
      </c>
      <c r="C529" s="259" t="s">
        <v>79</v>
      </c>
      <c r="D529" s="259" t="s">
        <v>78</v>
      </c>
      <c r="E529" s="273">
        <v>477</v>
      </c>
      <c r="F529" s="274">
        <v>39023</v>
      </c>
      <c r="G529" s="275" t="s">
        <v>28</v>
      </c>
      <c r="H529" s="276">
        <v>2200</v>
      </c>
      <c r="I529" s="277" t="s">
        <v>56</v>
      </c>
      <c r="J529" s="278">
        <v>3.6</v>
      </c>
      <c r="K529" s="279" t="s">
        <v>48</v>
      </c>
      <c r="L529" s="252" t="s">
        <v>274</v>
      </c>
      <c r="M529" s="280" t="s">
        <v>274</v>
      </c>
      <c r="N529" s="278">
        <v>5</v>
      </c>
      <c r="O529" s="281"/>
      <c r="P529" s="281"/>
      <c r="Q529" s="270">
        <v>0</v>
      </c>
      <c r="R529" s="281"/>
      <c r="S529" s="281"/>
      <c r="T529" s="271" t="s">
        <v>358</v>
      </c>
      <c r="U529" s="254">
        <v>0</v>
      </c>
      <c r="V529" s="254" t="s">
        <v>362</v>
      </c>
      <c r="W529" s="254">
        <v>0</v>
      </c>
      <c r="X529" s="254" t="s">
        <v>360</v>
      </c>
      <c r="Y529" s="298" t="s">
        <v>327</v>
      </c>
    </row>
    <row r="530" spans="1:25" s="256" customFormat="1" x14ac:dyDescent="0.25">
      <c r="A530" s="244">
        <v>76833300</v>
      </c>
      <c r="B530" s="282">
        <v>9</v>
      </c>
      <c r="C530" s="259" t="s">
        <v>79</v>
      </c>
      <c r="D530" s="259" t="s">
        <v>81</v>
      </c>
      <c r="E530" s="273">
        <v>477</v>
      </c>
      <c r="F530" s="274">
        <v>39659</v>
      </c>
      <c r="G530" s="275" t="s">
        <v>28</v>
      </c>
      <c r="H530" s="276">
        <v>2200</v>
      </c>
      <c r="I530" s="277" t="s">
        <v>40</v>
      </c>
      <c r="J530" s="278">
        <v>4.5999999999999996</v>
      </c>
      <c r="K530" s="279" t="s">
        <v>48</v>
      </c>
      <c r="L530" s="252" t="s">
        <v>274</v>
      </c>
      <c r="M530" s="280" t="s">
        <v>274</v>
      </c>
      <c r="N530" s="278">
        <v>23</v>
      </c>
      <c r="O530" s="281">
        <v>2200000</v>
      </c>
      <c r="P530" s="281">
        <v>2200000</v>
      </c>
      <c r="Q530" s="270">
        <v>54962512</v>
      </c>
      <c r="R530" s="281">
        <v>1041604</v>
      </c>
      <c r="S530" s="281">
        <v>56004116</v>
      </c>
      <c r="T530" s="271" t="s">
        <v>358</v>
      </c>
      <c r="U530" s="254">
        <v>0</v>
      </c>
      <c r="V530" s="254">
        <v>0</v>
      </c>
      <c r="W530" s="254">
        <v>0</v>
      </c>
      <c r="X530" s="254" t="s">
        <v>360</v>
      </c>
      <c r="Y530" s="298" t="s">
        <v>327</v>
      </c>
    </row>
    <row r="531" spans="1:25" s="256" customFormat="1" x14ac:dyDescent="0.25">
      <c r="A531" s="244">
        <v>76833300</v>
      </c>
      <c r="B531" s="282">
        <v>9</v>
      </c>
      <c r="C531" s="259" t="s">
        <v>79</v>
      </c>
      <c r="D531" s="259" t="s">
        <v>193</v>
      </c>
      <c r="E531" s="273">
        <v>478</v>
      </c>
      <c r="F531" s="274">
        <v>38996</v>
      </c>
      <c r="G531" s="275" t="s">
        <v>28</v>
      </c>
      <c r="H531" s="276">
        <v>5000</v>
      </c>
      <c r="I531" s="277"/>
      <c r="J531" s="278"/>
      <c r="K531" s="279" t="s">
        <v>48</v>
      </c>
      <c r="L531" s="252" t="s">
        <v>30</v>
      </c>
      <c r="M531" s="280" t="s">
        <v>274</v>
      </c>
      <c r="N531" s="278">
        <v>25</v>
      </c>
      <c r="O531" s="281"/>
      <c r="P531" s="281"/>
      <c r="Q531" s="270">
        <v>0</v>
      </c>
      <c r="R531" s="281"/>
      <c r="S531" s="281"/>
      <c r="T531" s="271">
        <v>0</v>
      </c>
      <c r="U531" s="254">
        <v>0</v>
      </c>
      <c r="V531" s="254">
        <v>0</v>
      </c>
      <c r="W531" s="254">
        <v>0</v>
      </c>
      <c r="X531" s="254">
        <v>0</v>
      </c>
      <c r="Y531" s="298" t="s">
        <v>327</v>
      </c>
    </row>
    <row r="532" spans="1:25" s="256" customFormat="1" x14ac:dyDescent="0.25">
      <c r="A532" s="244">
        <v>76833300</v>
      </c>
      <c r="B532" s="282">
        <v>9</v>
      </c>
      <c r="C532" s="259" t="s">
        <v>79</v>
      </c>
      <c r="D532" s="259" t="s">
        <v>78</v>
      </c>
      <c r="E532" s="273">
        <v>478</v>
      </c>
      <c r="F532" s="274">
        <v>39023</v>
      </c>
      <c r="G532" s="275" t="s">
        <v>28</v>
      </c>
      <c r="H532" s="276">
        <v>5000</v>
      </c>
      <c r="I532" s="277" t="s">
        <v>44</v>
      </c>
      <c r="J532" s="278">
        <v>3.8</v>
      </c>
      <c r="K532" s="279" t="s">
        <v>48</v>
      </c>
      <c r="L532" s="252" t="s">
        <v>30</v>
      </c>
      <c r="M532" s="280" t="s">
        <v>274</v>
      </c>
      <c r="N532" s="278">
        <v>13</v>
      </c>
      <c r="O532" s="281">
        <v>5000000</v>
      </c>
      <c r="P532" s="281">
        <v>5000000</v>
      </c>
      <c r="Q532" s="270">
        <v>124914800</v>
      </c>
      <c r="R532" s="281">
        <v>587813</v>
      </c>
      <c r="S532" s="281">
        <v>125502613</v>
      </c>
      <c r="T532" s="271" t="s">
        <v>358</v>
      </c>
      <c r="U532" s="254">
        <v>0</v>
      </c>
      <c r="V532" s="254">
        <v>0</v>
      </c>
      <c r="W532" s="254">
        <v>0</v>
      </c>
      <c r="X532" s="254" t="s">
        <v>360</v>
      </c>
      <c r="Y532" s="298" t="s">
        <v>327</v>
      </c>
    </row>
    <row r="533" spans="1:25" s="256" customFormat="1" x14ac:dyDescent="0.25">
      <c r="A533" s="244">
        <v>76833300</v>
      </c>
      <c r="B533" s="282">
        <v>9</v>
      </c>
      <c r="C533" s="259" t="s">
        <v>79</v>
      </c>
      <c r="D533" s="259" t="s">
        <v>193</v>
      </c>
      <c r="E533" s="273">
        <v>785</v>
      </c>
      <c r="F533" s="274">
        <v>41919</v>
      </c>
      <c r="G533" s="275" t="s">
        <v>28</v>
      </c>
      <c r="H533" s="276">
        <v>10000</v>
      </c>
      <c r="I533" s="277"/>
      <c r="J533" s="278"/>
      <c r="K533" s="279" t="s">
        <v>48</v>
      </c>
      <c r="L533" s="252" t="s">
        <v>30</v>
      </c>
      <c r="M533" s="280" t="s">
        <v>37</v>
      </c>
      <c r="N533" s="278">
        <v>10</v>
      </c>
      <c r="O533" s="281"/>
      <c r="P533" s="281"/>
      <c r="Q533" s="270">
        <v>0</v>
      </c>
      <c r="R533" s="281"/>
      <c r="S533" s="281"/>
      <c r="T533" s="271">
        <v>0</v>
      </c>
      <c r="U533" s="254">
        <v>0</v>
      </c>
      <c r="V533" s="254" t="s">
        <v>362</v>
      </c>
      <c r="W533" s="254">
        <v>0</v>
      </c>
      <c r="X533" s="254">
        <v>0</v>
      </c>
      <c r="Y533" s="298" t="s">
        <v>337</v>
      </c>
    </row>
    <row r="534" spans="1:25" s="256" customFormat="1" x14ac:dyDescent="0.25">
      <c r="A534" s="244">
        <v>76833300</v>
      </c>
      <c r="B534" s="282">
        <v>9</v>
      </c>
      <c r="C534" s="259" t="s">
        <v>79</v>
      </c>
      <c r="D534" s="259" t="s">
        <v>78</v>
      </c>
      <c r="E534" s="273">
        <v>785</v>
      </c>
      <c r="F534" s="274">
        <v>41936</v>
      </c>
      <c r="G534" s="275" t="s">
        <v>89</v>
      </c>
      <c r="H534" s="276">
        <v>72000000</v>
      </c>
      <c r="I534" s="277" t="s">
        <v>38</v>
      </c>
      <c r="J534" s="278">
        <v>5.4</v>
      </c>
      <c r="K534" s="279" t="s">
        <v>48</v>
      </c>
      <c r="L534" s="252" t="s">
        <v>30</v>
      </c>
      <c r="M534" s="280"/>
      <c r="N534" s="278">
        <v>5</v>
      </c>
      <c r="O534" s="281"/>
      <c r="P534" s="281"/>
      <c r="Q534" s="270">
        <v>0</v>
      </c>
      <c r="R534" s="281"/>
      <c r="S534" s="281"/>
      <c r="T534" s="271">
        <v>0</v>
      </c>
      <c r="U534" s="254">
        <v>0</v>
      </c>
      <c r="V534" s="254" t="s">
        <v>362</v>
      </c>
      <c r="W534" s="254">
        <v>0</v>
      </c>
      <c r="X534" s="254">
        <v>0</v>
      </c>
      <c r="Y534" s="298" t="s">
        <v>337</v>
      </c>
    </row>
    <row r="535" spans="1:25" s="256" customFormat="1" x14ac:dyDescent="0.25">
      <c r="A535" s="244">
        <v>76833300</v>
      </c>
      <c r="B535" s="282">
        <v>9</v>
      </c>
      <c r="C535" s="259" t="s">
        <v>79</v>
      </c>
      <c r="D535" s="259" t="s">
        <v>78</v>
      </c>
      <c r="E535" s="273">
        <v>785</v>
      </c>
      <c r="F535" s="274">
        <v>41936</v>
      </c>
      <c r="G535" s="275" t="s">
        <v>28</v>
      </c>
      <c r="H535" s="276">
        <v>3000</v>
      </c>
      <c r="I535" s="277" t="s">
        <v>39</v>
      </c>
      <c r="J535" s="278">
        <v>2.4</v>
      </c>
      <c r="K535" s="279" t="s">
        <v>48</v>
      </c>
      <c r="L535" s="252" t="s">
        <v>30</v>
      </c>
      <c r="M535" s="280"/>
      <c r="N535" s="278">
        <v>5</v>
      </c>
      <c r="O535" s="281"/>
      <c r="P535" s="281"/>
      <c r="Q535" s="270">
        <v>0</v>
      </c>
      <c r="R535" s="281"/>
      <c r="S535" s="281"/>
      <c r="T535" s="271" t="s">
        <v>358</v>
      </c>
      <c r="U535" s="254">
        <v>0</v>
      </c>
      <c r="V535" s="254" t="s">
        <v>362</v>
      </c>
      <c r="W535" s="254">
        <v>0</v>
      </c>
      <c r="X535" s="254">
        <v>0</v>
      </c>
      <c r="Y535" s="298" t="s">
        <v>337</v>
      </c>
    </row>
    <row r="536" spans="1:25" s="256" customFormat="1" x14ac:dyDescent="0.25">
      <c r="A536" s="244">
        <v>76833300</v>
      </c>
      <c r="B536" s="282">
        <v>9</v>
      </c>
      <c r="C536" s="259" t="s">
        <v>79</v>
      </c>
      <c r="D536" s="259" t="s">
        <v>193</v>
      </c>
      <c r="E536" s="273">
        <v>786</v>
      </c>
      <c r="F536" s="274">
        <v>41919</v>
      </c>
      <c r="G536" s="275" t="s">
        <v>28</v>
      </c>
      <c r="H536" s="276">
        <v>10000</v>
      </c>
      <c r="I536" s="277"/>
      <c r="J536" s="278"/>
      <c r="K536" s="279" t="s">
        <v>48</v>
      </c>
      <c r="L536" s="252" t="s">
        <v>30</v>
      </c>
      <c r="M536" s="280" t="s">
        <v>37</v>
      </c>
      <c r="N536" s="278">
        <v>30</v>
      </c>
      <c r="O536" s="281"/>
      <c r="P536" s="281"/>
      <c r="Q536" s="270">
        <v>0</v>
      </c>
      <c r="R536" s="281"/>
      <c r="S536" s="281"/>
      <c r="T536" s="271">
        <v>0</v>
      </c>
      <c r="U536" s="254">
        <v>0</v>
      </c>
      <c r="V536" s="254" t="s">
        <v>362</v>
      </c>
      <c r="W536" s="254">
        <v>0</v>
      </c>
      <c r="X536" s="254">
        <v>0</v>
      </c>
      <c r="Y536" s="298" t="s">
        <v>337</v>
      </c>
    </row>
    <row r="537" spans="1:25" s="256" customFormat="1" x14ac:dyDescent="0.25">
      <c r="A537" s="244">
        <v>76833300</v>
      </c>
      <c r="B537" s="282">
        <v>9</v>
      </c>
      <c r="C537" s="259" t="s">
        <v>79</v>
      </c>
      <c r="D537" s="259" t="s">
        <v>78</v>
      </c>
      <c r="E537" s="273">
        <v>786</v>
      </c>
      <c r="F537" s="274">
        <v>41936</v>
      </c>
      <c r="G537" s="275" t="s">
        <v>28</v>
      </c>
      <c r="H537" s="276">
        <v>4500</v>
      </c>
      <c r="I537" s="277" t="s">
        <v>42</v>
      </c>
      <c r="J537" s="278">
        <v>3.3</v>
      </c>
      <c r="K537" s="279" t="s">
        <v>48</v>
      </c>
      <c r="L537" s="252" t="s">
        <v>30</v>
      </c>
      <c r="M537" s="280"/>
      <c r="N537" s="278">
        <v>23</v>
      </c>
      <c r="O537" s="281">
        <v>4500000</v>
      </c>
      <c r="P537" s="281">
        <v>4500000</v>
      </c>
      <c r="Q537" s="270">
        <v>112423320</v>
      </c>
      <c r="R537" s="281">
        <v>764123</v>
      </c>
      <c r="S537" s="281">
        <v>113187443</v>
      </c>
      <c r="T537" s="271" t="s">
        <v>358</v>
      </c>
      <c r="U537" s="254">
        <v>0</v>
      </c>
      <c r="V537" s="254">
        <v>0</v>
      </c>
      <c r="W537" s="254">
        <v>0</v>
      </c>
      <c r="X537" s="254">
        <v>0</v>
      </c>
      <c r="Y537" s="298" t="s">
        <v>337</v>
      </c>
    </row>
    <row r="538" spans="1:25" s="256" customFormat="1" x14ac:dyDescent="0.25">
      <c r="A538" s="244">
        <v>76000739</v>
      </c>
      <c r="B538" s="282">
        <v>0</v>
      </c>
      <c r="C538" s="259" t="s">
        <v>54</v>
      </c>
      <c r="D538" s="259" t="s">
        <v>212</v>
      </c>
      <c r="E538" s="283">
        <v>232</v>
      </c>
      <c r="F538" s="274">
        <v>36789</v>
      </c>
      <c r="G538" s="275" t="s">
        <v>28</v>
      </c>
      <c r="H538" s="276">
        <v>700</v>
      </c>
      <c r="I538" s="277" t="s">
        <v>35</v>
      </c>
      <c r="J538" s="278">
        <v>7</v>
      </c>
      <c r="K538" s="279" t="s">
        <v>30</v>
      </c>
      <c r="L538" s="252" t="s">
        <v>125</v>
      </c>
      <c r="M538" s="280" t="s">
        <v>274</v>
      </c>
      <c r="N538" s="285">
        <v>21</v>
      </c>
      <c r="O538" s="281">
        <v>700000</v>
      </c>
      <c r="P538" s="281">
        <v>352287</v>
      </c>
      <c r="Q538" s="270">
        <v>8801172</v>
      </c>
      <c r="R538" s="281">
        <v>125764</v>
      </c>
      <c r="S538" s="281">
        <v>8926936</v>
      </c>
      <c r="T538" s="271" t="s">
        <v>358</v>
      </c>
      <c r="U538" s="254">
        <v>0</v>
      </c>
      <c r="V538" s="254">
        <v>0</v>
      </c>
      <c r="W538" s="254">
        <v>0</v>
      </c>
      <c r="X538" s="254" t="s">
        <v>360</v>
      </c>
      <c r="Y538" s="298" t="s">
        <v>331</v>
      </c>
    </row>
    <row r="539" spans="1:25" s="256" customFormat="1" x14ac:dyDescent="0.25">
      <c r="A539" s="244">
        <v>76000739</v>
      </c>
      <c r="B539" s="282">
        <v>0</v>
      </c>
      <c r="C539" s="259" t="s">
        <v>54</v>
      </c>
      <c r="D539" s="259" t="s">
        <v>212</v>
      </c>
      <c r="E539" s="283">
        <v>232</v>
      </c>
      <c r="F539" s="274">
        <v>36789</v>
      </c>
      <c r="G539" s="275" t="s">
        <v>28</v>
      </c>
      <c r="H539" s="276">
        <v>1000</v>
      </c>
      <c r="I539" s="277" t="s">
        <v>55</v>
      </c>
      <c r="J539" s="278">
        <v>7</v>
      </c>
      <c r="K539" s="279" t="s">
        <v>30</v>
      </c>
      <c r="L539" s="252" t="s">
        <v>125</v>
      </c>
      <c r="M539" s="280" t="s">
        <v>274</v>
      </c>
      <c r="N539" s="285">
        <v>8</v>
      </c>
      <c r="O539" s="253">
        <v>1000000</v>
      </c>
      <c r="P539" s="253"/>
      <c r="Q539" s="270">
        <v>0</v>
      </c>
      <c r="R539" s="281"/>
      <c r="S539" s="281"/>
      <c r="T539" s="271" t="s">
        <v>358</v>
      </c>
      <c r="U539" s="254">
        <v>0</v>
      </c>
      <c r="V539" s="254">
        <v>0</v>
      </c>
      <c r="W539" s="254" t="s">
        <v>359</v>
      </c>
      <c r="X539" s="254" t="s">
        <v>360</v>
      </c>
      <c r="Y539" s="298" t="s">
        <v>331</v>
      </c>
    </row>
    <row r="540" spans="1:25" s="256" customFormat="1" x14ac:dyDescent="0.25">
      <c r="A540" s="244">
        <v>76000739</v>
      </c>
      <c r="B540" s="282">
        <v>0</v>
      </c>
      <c r="C540" s="259" t="s">
        <v>54</v>
      </c>
      <c r="D540" s="259" t="s">
        <v>193</v>
      </c>
      <c r="E540" s="283">
        <v>293</v>
      </c>
      <c r="F540" s="274">
        <v>37386</v>
      </c>
      <c r="G540" s="275" t="s">
        <v>28</v>
      </c>
      <c r="H540" s="276">
        <v>4000</v>
      </c>
      <c r="I540" s="277"/>
      <c r="J540" s="278"/>
      <c r="K540" s="279" t="s">
        <v>274</v>
      </c>
      <c r="L540" s="252" t="s">
        <v>274</v>
      </c>
      <c r="M540" s="280" t="s">
        <v>274</v>
      </c>
      <c r="N540" s="278">
        <v>26</v>
      </c>
      <c r="O540" s="281"/>
      <c r="P540" s="281"/>
      <c r="Q540" s="270">
        <v>0</v>
      </c>
      <c r="R540" s="281"/>
      <c r="S540" s="281"/>
      <c r="T540" s="271">
        <v>0</v>
      </c>
      <c r="U540" s="254">
        <v>0</v>
      </c>
      <c r="V540" s="254">
        <v>0</v>
      </c>
      <c r="W540" s="254">
        <v>0</v>
      </c>
      <c r="X540" s="254">
        <v>0</v>
      </c>
      <c r="Y540" s="298" t="s">
        <v>331</v>
      </c>
    </row>
    <row r="541" spans="1:25" s="256" customFormat="1" x14ac:dyDescent="0.25">
      <c r="A541" s="244">
        <v>76000739</v>
      </c>
      <c r="B541" s="282">
        <v>0</v>
      </c>
      <c r="C541" s="259" t="s">
        <v>54</v>
      </c>
      <c r="D541" s="259" t="s">
        <v>78</v>
      </c>
      <c r="E541" s="283">
        <v>293</v>
      </c>
      <c r="F541" s="274">
        <v>37407</v>
      </c>
      <c r="G541" s="275" t="s">
        <v>28</v>
      </c>
      <c r="H541" s="276">
        <v>1300</v>
      </c>
      <c r="I541" s="277" t="s">
        <v>64</v>
      </c>
      <c r="J541" s="278">
        <v>5.5</v>
      </c>
      <c r="K541" s="279" t="s">
        <v>48</v>
      </c>
      <c r="L541" s="252" t="s">
        <v>30</v>
      </c>
      <c r="M541" s="280" t="s">
        <v>274</v>
      </c>
      <c r="N541" s="278">
        <v>8</v>
      </c>
      <c r="O541" s="281">
        <v>1300000</v>
      </c>
      <c r="P541" s="281"/>
      <c r="Q541" s="270">
        <v>0</v>
      </c>
      <c r="R541" s="281"/>
      <c r="S541" s="281"/>
      <c r="T541" s="271" t="s">
        <v>358</v>
      </c>
      <c r="U541" s="254">
        <v>0</v>
      </c>
      <c r="V541" s="254">
        <v>0</v>
      </c>
      <c r="W541" s="254" t="s">
        <v>359</v>
      </c>
      <c r="X541" s="254" t="s">
        <v>360</v>
      </c>
      <c r="Y541" s="298" t="s">
        <v>331</v>
      </c>
    </row>
    <row r="542" spans="1:25" s="256" customFormat="1" x14ac:dyDescent="0.25">
      <c r="A542" s="244">
        <v>76000739</v>
      </c>
      <c r="B542" s="282">
        <v>0</v>
      </c>
      <c r="C542" s="259" t="s">
        <v>54</v>
      </c>
      <c r="D542" s="259" t="s">
        <v>78</v>
      </c>
      <c r="E542" s="283">
        <v>293</v>
      </c>
      <c r="F542" s="274">
        <v>37407</v>
      </c>
      <c r="G542" s="275" t="s">
        <v>28</v>
      </c>
      <c r="H542" s="276">
        <v>200</v>
      </c>
      <c r="I542" s="277" t="s">
        <v>65</v>
      </c>
      <c r="J542" s="278">
        <v>5.5</v>
      </c>
      <c r="K542" s="279" t="s">
        <v>48</v>
      </c>
      <c r="L542" s="252" t="s">
        <v>30</v>
      </c>
      <c r="M542" s="280" t="s">
        <v>274</v>
      </c>
      <c r="N542" s="278">
        <v>8</v>
      </c>
      <c r="O542" s="281">
        <v>200000</v>
      </c>
      <c r="P542" s="281"/>
      <c r="Q542" s="270">
        <v>0</v>
      </c>
      <c r="R542" s="281"/>
      <c r="S542" s="281"/>
      <c r="T542" s="271" t="s">
        <v>358</v>
      </c>
      <c r="U542" s="254">
        <v>0</v>
      </c>
      <c r="V542" s="254">
        <v>0</v>
      </c>
      <c r="W542" s="254" t="s">
        <v>359</v>
      </c>
      <c r="X542" s="254" t="s">
        <v>360</v>
      </c>
      <c r="Y542" s="298" t="s">
        <v>331</v>
      </c>
    </row>
    <row r="543" spans="1:25" s="256" customFormat="1" x14ac:dyDescent="0.25">
      <c r="A543" s="244">
        <v>76000739</v>
      </c>
      <c r="B543" s="282">
        <v>0</v>
      </c>
      <c r="C543" s="259" t="s">
        <v>54</v>
      </c>
      <c r="D543" s="259" t="s">
        <v>78</v>
      </c>
      <c r="E543" s="283">
        <v>293</v>
      </c>
      <c r="F543" s="274">
        <v>37407</v>
      </c>
      <c r="G543" s="275" t="s">
        <v>28</v>
      </c>
      <c r="H543" s="276">
        <v>2300</v>
      </c>
      <c r="I543" s="277" t="s">
        <v>36</v>
      </c>
      <c r="J543" s="278">
        <v>6</v>
      </c>
      <c r="K543" s="279" t="s">
        <v>48</v>
      </c>
      <c r="L543" s="252" t="s">
        <v>30</v>
      </c>
      <c r="M543" s="280" t="s">
        <v>274</v>
      </c>
      <c r="N543" s="278">
        <v>25</v>
      </c>
      <c r="O543" s="281">
        <v>2300000</v>
      </c>
      <c r="P543" s="281">
        <v>1685145</v>
      </c>
      <c r="Q543" s="270">
        <v>42099910</v>
      </c>
      <c r="R543" s="281">
        <v>197237</v>
      </c>
      <c r="S543" s="281">
        <v>42297147</v>
      </c>
      <c r="T543" s="271" t="s">
        <v>358</v>
      </c>
      <c r="U543" s="254">
        <v>0</v>
      </c>
      <c r="V543" s="254">
        <v>0</v>
      </c>
      <c r="W543" s="254">
        <v>0</v>
      </c>
      <c r="X543" s="254" t="s">
        <v>360</v>
      </c>
      <c r="Y543" s="298" t="s">
        <v>331</v>
      </c>
    </row>
    <row r="544" spans="1:25" s="256" customFormat="1" x14ac:dyDescent="0.25">
      <c r="A544" s="244">
        <v>76000739</v>
      </c>
      <c r="B544" s="282">
        <v>0</v>
      </c>
      <c r="C544" s="259" t="s">
        <v>54</v>
      </c>
      <c r="D544" s="259" t="s">
        <v>78</v>
      </c>
      <c r="E544" s="283">
        <v>293</v>
      </c>
      <c r="F544" s="274">
        <v>37407</v>
      </c>
      <c r="G544" s="275" t="s">
        <v>28</v>
      </c>
      <c r="H544" s="276">
        <v>200</v>
      </c>
      <c r="I544" s="277" t="s">
        <v>66</v>
      </c>
      <c r="J544" s="278">
        <v>6</v>
      </c>
      <c r="K544" s="279" t="s">
        <v>48</v>
      </c>
      <c r="L544" s="252" t="s">
        <v>30</v>
      </c>
      <c r="M544" s="280" t="s">
        <v>274</v>
      </c>
      <c r="N544" s="278">
        <v>25</v>
      </c>
      <c r="O544" s="281">
        <v>200000</v>
      </c>
      <c r="P544" s="281">
        <v>146534</v>
      </c>
      <c r="Q544" s="270">
        <v>3660853</v>
      </c>
      <c r="R544" s="281">
        <v>17160</v>
      </c>
      <c r="S544" s="281">
        <v>3678013</v>
      </c>
      <c r="T544" s="271" t="s">
        <v>358</v>
      </c>
      <c r="U544" s="254">
        <v>0</v>
      </c>
      <c r="V544" s="254">
        <v>0</v>
      </c>
      <c r="W544" s="254">
        <v>0</v>
      </c>
      <c r="X544" s="254" t="s">
        <v>360</v>
      </c>
      <c r="Y544" s="298" t="s">
        <v>331</v>
      </c>
    </row>
    <row r="545" spans="1:25" s="256" customFormat="1" x14ac:dyDescent="0.25">
      <c r="A545" s="244">
        <v>76000739</v>
      </c>
      <c r="B545" s="282">
        <v>0</v>
      </c>
      <c r="C545" s="259" t="s">
        <v>54</v>
      </c>
      <c r="D545" s="259" t="s">
        <v>193</v>
      </c>
      <c r="E545" s="273">
        <v>374</v>
      </c>
      <c r="F545" s="274">
        <v>38182</v>
      </c>
      <c r="G545" s="275" t="s">
        <v>28</v>
      </c>
      <c r="H545" s="276">
        <v>2500</v>
      </c>
      <c r="I545" s="277"/>
      <c r="J545" s="278"/>
      <c r="K545" s="279" t="s">
        <v>274</v>
      </c>
      <c r="L545" s="252" t="s">
        <v>274</v>
      </c>
      <c r="M545" s="280" t="s">
        <v>274</v>
      </c>
      <c r="N545" s="278">
        <v>30</v>
      </c>
      <c r="O545" s="281"/>
      <c r="P545" s="281"/>
      <c r="Q545" s="270">
        <v>0</v>
      </c>
      <c r="R545" s="281"/>
      <c r="S545" s="281"/>
      <c r="T545" s="271">
        <v>0</v>
      </c>
      <c r="U545" s="254">
        <v>0</v>
      </c>
      <c r="V545" s="254">
        <v>0</v>
      </c>
      <c r="W545" s="254">
        <v>0</v>
      </c>
      <c r="X545" s="254">
        <v>0</v>
      </c>
      <c r="Y545" s="298" t="s">
        <v>331</v>
      </c>
    </row>
    <row r="546" spans="1:25" s="256" customFormat="1" x14ac:dyDescent="0.25">
      <c r="A546" s="244">
        <v>76000739</v>
      </c>
      <c r="B546" s="282">
        <v>0</v>
      </c>
      <c r="C546" s="259" t="s">
        <v>54</v>
      </c>
      <c r="D546" s="259" t="s">
        <v>78</v>
      </c>
      <c r="E546" s="273">
        <v>374</v>
      </c>
      <c r="F546" s="274">
        <v>38203</v>
      </c>
      <c r="G546" s="275" t="s">
        <v>28</v>
      </c>
      <c r="H546" s="276">
        <v>2500</v>
      </c>
      <c r="I546" s="277" t="s">
        <v>38</v>
      </c>
      <c r="J546" s="278">
        <v>5.5</v>
      </c>
      <c r="K546" s="279" t="s">
        <v>48</v>
      </c>
      <c r="L546" s="252" t="s">
        <v>30</v>
      </c>
      <c r="M546" s="280" t="s">
        <v>274</v>
      </c>
      <c r="N546" s="278">
        <v>25</v>
      </c>
      <c r="O546" s="281"/>
      <c r="P546" s="281"/>
      <c r="Q546" s="270">
        <v>0</v>
      </c>
      <c r="R546" s="281"/>
      <c r="S546" s="281"/>
      <c r="T546" s="271" t="s">
        <v>358</v>
      </c>
      <c r="U546" s="254">
        <v>0</v>
      </c>
      <c r="V546" s="254" t="s">
        <v>362</v>
      </c>
      <c r="W546" s="254">
        <v>0</v>
      </c>
      <c r="X546" s="254" t="s">
        <v>360</v>
      </c>
      <c r="Y546" s="298" t="s">
        <v>331</v>
      </c>
    </row>
    <row r="547" spans="1:25" s="256" customFormat="1" x14ac:dyDescent="0.25">
      <c r="A547" s="244">
        <v>76000739</v>
      </c>
      <c r="B547" s="258">
        <v>0</v>
      </c>
      <c r="C547" s="259" t="s">
        <v>54</v>
      </c>
      <c r="D547" s="259" t="s">
        <v>81</v>
      </c>
      <c r="E547" s="273">
        <v>374</v>
      </c>
      <c r="F547" s="274">
        <v>41010</v>
      </c>
      <c r="G547" s="275" t="s">
        <v>28</v>
      </c>
      <c r="H547" s="276">
        <v>1000</v>
      </c>
      <c r="I547" s="277" t="s">
        <v>91</v>
      </c>
      <c r="J547" s="278">
        <v>3.75</v>
      </c>
      <c r="K547" s="279" t="s">
        <v>48</v>
      </c>
      <c r="L547" s="252" t="s">
        <v>274</v>
      </c>
      <c r="M547" s="280" t="s">
        <v>274</v>
      </c>
      <c r="N547" s="278">
        <v>10</v>
      </c>
      <c r="O547" s="281"/>
      <c r="P547" s="281"/>
      <c r="Q547" s="270">
        <v>0</v>
      </c>
      <c r="R547" s="281"/>
      <c r="S547" s="281"/>
      <c r="T547" s="271" t="s">
        <v>358</v>
      </c>
      <c r="U547" s="254">
        <v>0</v>
      </c>
      <c r="V547" s="254" t="s">
        <v>362</v>
      </c>
      <c r="W547" s="254">
        <v>0</v>
      </c>
      <c r="X547" s="254" t="s">
        <v>360</v>
      </c>
      <c r="Y547" s="298" t="s">
        <v>331</v>
      </c>
    </row>
    <row r="548" spans="1:25" s="256" customFormat="1" x14ac:dyDescent="0.25">
      <c r="A548" s="244">
        <v>76000739</v>
      </c>
      <c r="B548" s="258">
        <v>0</v>
      </c>
      <c r="C548" s="259" t="s">
        <v>54</v>
      </c>
      <c r="D548" s="259" t="s">
        <v>81</v>
      </c>
      <c r="E548" s="273">
        <v>374</v>
      </c>
      <c r="F548" s="274">
        <v>41010</v>
      </c>
      <c r="G548" s="275" t="s">
        <v>28</v>
      </c>
      <c r="H548" s="276">
        <v>1000</v>
      </c>
      <c r="I548" s="277" t="s">
        <v>92</v>
      </c>
      <c r="J548" s="278">
        <v>3.95</v>
      </c>
      <c r="K548" s="279" t="s">
        <v>48</v>
      </c>
      <c r="L548" s="252" t="s">
        <v>274</v>
      </c>
      <c r="M548" s="280" t="s">
        <v>274</v>
      </c>
      <c r="N548" s="278">
        <v>20</v>
      </c>
      <c r="O548" s="281">
        <v>1000000</v>
      </c>
      <c r="P548" s="281">
        <v>1000000</v>
      </c>
      <c r="Q548" s="270">
        <v>24982960</v>
      </c>
      <c r="R548" s="281">
        <v>192250</v>
      </c>
      <c r="S548" s="281">
        <v>25175210</v>
      </c>
      <c r="T548" s="271" t="s">
        <v>358</v>
      </c>
      <c r="U548" s="254">
        <v>0</v>
      </c>
      <c r="V548" s="254">
        <v>0</v>
      </c>
      <c r="W548" s="254">
        <v>0</v>
      </c>
      <c r="X548" s="254" t="s">
        <v>360</v>
      </c>
      <c r="Y548" s="298" t="s">
        <v>331</v>
      </c>
    </row>
    <row r="549" spans="1:25" s="256" customFormat="1" x14ac:dyDescent="0.25">
      <c r="A549" s="244">
        <v>76000739</v>
      </c>
      <c r="B549" s="258">
        <v>0</v>
      </c>
      <c r="C549" s="259" t="s">
        <v>54</v>
      </c>
      <c r="D549" s="259" t="s">
        <v>87</v>
      </c>
      <c r="E549" s="273">
        <v>374</v>
      </c>
      <c r="F549" s="274">
        <v>41628</v>
      </c>
      <c r="G549" s="275" t="s">
        <v>28</v>
      </c>
      <c r="H549" s="276">
        <v>1500</v>
      </c>
      <c r="I549" s="277" t="s">
        <v>97</v>
      </c>
      <c r="J549" s="278">
        <v>3.8</v>
      </c>
      <c r="K549" s="279" t="s">
        <v>48</v>
      </c>
      <c r="L549" s="252" t="s">
        <v>30</v>
      </c>
      <c r="M549" s="280"/>
      <c r="N549" s="278">
        <v>21</v>
      </c>
      <c r="O549" s="281">
        <v>1500000</v>
      </c>
      <c r="P549" s="281">
        <v>1500000</v>
      </c>
      <c r="Q549" s="270">
        <v>37474440</v>
      </c>
      <c r="R549" s="281">
        <v>646919</v>
      </c>
      <c r="S549" s="281">
        <v>38121359</v>
      </c>
      <c r="T549" s="271" t="s">
        <v>358</v>
      </c>
      <c r="U549" s="254">
        <v>0</v>
      </c>
      <c r="V549" s="254">
        <v>0</v>
      </c>
      <c r="W549" s="254">
        <v>0</v>
      </c>
      <c r="X549" s="254">
        <v>0</v>
      </c>
      <c r="Y549" s="298" t="s">
        <v>331</v>
      </c>
    </row>
    <row r="550" spans="1:25" s="256" customFormat="1" x14ac:dyDescent="0.25">
      <c r="A550" s="244">
        <v>76000739</v>
      </c>
      <c r="B550" s="282">
        <v>0</v>
      </c>
      <c r="C550" s="259" t="s">
        <v>54</v>
      </c>
      <c r="D550" s="259" t="s">
        <v>193</v>
      </c>
      <c r="E550" s="273">
        <v>375</v>
      </c>
      <c r="F550" s="274">
        <v>38182</v>
      </c>
      <c r="G550" s="275" t="s">
        <v>28</v>
      </c>
      <c r="H550" s="276">
        <v>2500</v>
      </c>
      <c r="I550" s="277"/>
      <c r="J550" s="278"/>
      <c r="K550" s="279" t="s">
        <v>274</v>
      </c>
      <c r="L550" s="252" t="s">
        <v>274</v>
      </c>
      <c r="M550" s="280" t="s">
        <v>274</v>
      </c>
      <c r="N550" s="278">
        <v>10</v>
      </c>
      <c r="O550" s="281"/>
      <c r="P550" s="281"/>
      <c r="Q550" s="270">
        <v>0</v>
      </c>
      <c r="R550" s="281"/>
      <c r="S550" s="281"/>
      <c r="T550" s="271">
        <v>0</v>
      </c>
      <c r="U550" s="254">
        <v>0</v>
      </c>
      <c r="V550" s="254">
        <v>0</v>
      </c>
      <c r="W550" s="254">
        <v>0</v>
      </c>
      <c r="X550" s="254" t="s">
        <v>360</v>
      </c>
      <c r="Y550" s="298" t="s">
        <v>331</v>
      </c>
    </row>
    <row r="551" spans="1:25" s="256" customFormat="1" x14ac:dyDescent="0.25">
      <c r="A551" s="244">
        <v>76000739</v>
      </c>
      <c r="B551" s="282">
        <v>0</v>
      </c>
      <c r="C551" s="259" t="s">
        <v>54</v>
      </c>
      <c r="D551" s="259" t="s">
        <v>78</v>
      </c>
      <c r="E551" s="273">
        <v>375</v>
      </c>
      <c r="F551" s="274">
        <v>38203</v>
      </c>
      <c r="G551" s="275" t="s">
        <v>28</v>
      </c>
      <c r="H551" s="276">
        <v>2500</v>
      </c>
      <c r="I551" s="277" t="s">
        <v>40</v>
      </c>
      <c r="J551" s="278">
        <v>3.8</v>
      </c>
      <c r="K551" s="279" t="s">
        <v>48</v>
      </c>
      <c r="L551" s="252" t="s">
        <v>30</v>
      </c>
      <c r="M551" s="280" t="s">
        <v>274</v>
      </c>
      <c r="N551" s="278">
        <v>8</v>
      </c>
      <c r="O551" s="281">
        <v>2150000</v>
      </c>
      <c r="P551" s="281"/>
      <c r="Q551" s="270">
        <v>0</v>
      </c>
      <c r="R551" s="281"/>
      <c r="S551" s="281"/>
      <c r="T551" s="271" t="s">
        <v>358</v>
      </c>
      <c r="U551" s="254">
        <v>0</v>
      </c>
      <c r="V551" s="254">
        <v>0</v>
      </c>
      <c r="W551" s="254" t="s">
        <v>359</v>
      </c>
      <c r="X551" s="254" t="s">
        <v>360</v>
      </c>
      <c r="Y551" s="298" t="s">
        <v>331</v>
      </c>
    </row>
    <row r="552" spans="1:25" s="256" customFormat="1" x14ac:dyDescent="0.25">
      <c r="A552" s="244">
        <v>76000739</v>
      </c>
      <c r="B552" s="282">
        <v>0</v>
      </c>
      <c r="C552" s="259" t="s">
        <v>54</v>
      </c>
      <c r="D552" s="259" t="s">
        <v>193</v>
      </c>
      <c r="E552" s="273">
        <v>418</v>
      </c>
      <c r="F552" s="274">
        <v>38524</v>
      </c>
      <c r="G552" s="275" t="s">
        <v>28</v>
      </c>
      <c r="H552" s="276">
        <v>2500</v>
      </c>
      <c r="I552" s="277"/>
      <c r="J552" s="278"/>
      <c r="K552" s="279" t="s">
        <v>48</v>
      </c>
      <c r="L552" s="252" t="s">
        <v>30</v>
      </c>
      <c r="M552" s="280" t="s">
        <v>274</v>
      </c>
      <c r="N552" s="278">
        <v>10</v>
      </c>
      <c r="O552" s="281"/>
      <c r="P552" s="281"/>
      <c r="Q552" s="270">
        <v>0</v>
      </c>
      <c r="R552" s="281"/>
      <c r="S552" s="281"/>
      <c r="T552" s="271">
        <v>0</v>
      </c>
      <c r="U552" s="254">
        <v>0</v>
      </c>
      <c r="V552" s="254">
        <v>0</v>
      </c>
      <c r="W552" s="254">
        <v>0</v>
      </c>
      <c r="X552" s="254" t="s">
        <v>360</v>
      </c>
      <c r="Y552" s="298" t="s">
        <v>331</v>
      </c>
    </row>
    <row r="553" spans="1:25" s="256" customFormat="1" x14ac:dyDescent="0.25">
      <c r="A553" s="244">
        <v>76000739</v>
      </c>
      <c r="B553" s="282">
        <v>0</v>
      </c>
      <c r="C553" s="259" t="s">
        <v>54</v>
      </c>
      <c r="D553" s="259" t="s">
        <v>78</v>
      </c>
      <c r="E553" s="273">
        <v>418</v>
      </c>
      <c r="F553" s="274">
        <v>38532</v>
      </c>
      <c r="G553" s="275" t="s">
        <v>28</v>
      </c>
      <c r="H553" s="276">
        <v>2500</v>
      </c>
      <c r="I553" s="277" t="s">
        <v>39</v>
      </c>
      <c r="J553" s="278">
        <v>2.75</v>
      </c>
      <c r="K553" s="279" t="s">
        <v>48</v>
      </c>
      <c r="L553" s="252" t="s">
        <v>30</v>
      </c>
      <c r="M553" s="280" t="s">
        <v>274</v>
      </c>
      <c r="N553" s="278">
        <v>8</v>
      </c>
      <c r="O553" s="281"/>
      <c r="P553" s="281"/>
      <c r="Q553" s="270">
        <v>0</v>
      </c>
      <c r="R553" s="281"/>
      <c r="S553" s="281"/>
      <c r="T553" s="271" t="s">
        <v>358</v>
      </c>
      <c r="U553" s="254">
        <v>0</v>
      </c>
      <c r="V553" s="254" t="s">
        <v>362</v>
      </c>
      <c r="W553" s="254">
        <v>0</v>
      </c>
      <c r="X553" s="254" t="s">
        <v>360</v>
      </c>
      <c r="Y553" s="298" t="s">
        <v>331</v>
      </c>
    </row>
    <row r="554" spans="1:25" s="256" customFormat="1" x14ac:dyDescent="0.25">
      <c r="A554" s="244">
        <v>76000739</v>
      </c>
      <c r="B554" s="282">
        <v>0</v>
      </c>
      <c r="C554" s="259" t="s">
        <v>54</v>
      </c>
      <c r="D554" s="259" t="s">
        <v>193</v>
      </c>
      <c r="E554" s="273">
        <v>419</v>
      </c>
      <c r="F554" s="274">
        <v>38524</v>
      </c>
      <c r="G554" s="275" t="s">
        <v>28</v>
      </c>
      <c r="H554" s="276">
        <v>2500</v>
      </c>
      <c r="I554" s="277"/>
      <c r="J554" s="278"/>
      <c r="K554" s="279" t="s">
        <v>48</v>
      </c>
      <c r="L554" s="252" t="s">
        <v>30</v>
      </c>
      <c r="M554" s="280" t="s">
        <v>274</v>
      </c>
      <c r="N554" s="278">
        <v>30</v>
      </c>
      <c r="O554" s="281"/>
      <c r="P554" s="281"/>
      <c r="Q554" s="270">
        <v>0</v>
      </c>
      <c r="R554" s="281"/>
      <c r="S554" s="281"/>
      <c r="T554" s="271">
        <v>0</v>
      </c>
      <c r="U554" s="254">
        <v>0</v>
      </c>
      <c r="V554" s="254">
        <v>0</v>
      </c>
      <c r="W554" s="254">
        <v>0</v>
      </c>
      <c r="X554" s="254">
        <v>0</v>
      </c>
      <c r="Y554" s="298" t="s">
        <v>331</v>
      </c>
    </row>
    <row r="555" spans="1:25" s="256" customFormat="1" x14ac:dyDescent="0.25">
      <c r="A555" s="244">
        <v>76000739</v>
      </c>
      <c r="B555" s="282">
        <v>0</v>
      </c>
      <c r="C555" s="259" t="s">
        <v>54</v>
      </c>
      <c r="D555" s="259" t="s">
        <v>78</v>
      </c>
      <c r="E555" s="273">
        <v>419</v>
      </c>
      <c r="F555" s="274">
        <v>38532</v>
      </c>
      <c r="G555" s="275" t="s">
        <v>28</v>
      </c>
      <c r="H555" s="276">
        <v>2500</v>
      </c>
      <c r="I555" s="277" t="s">
        <v>42</v>
      </c>
      <c r="J555" s="278">
        <v>3.5</v>
      </c>
      <c r="K555" s="279" t="s">
        <v>48</v>
      </c>
      <c r="L555" s="252" t="s">
        <v>30</v>
      </c>
      <c r="M555" s="280" t="s">
        <v>274</v>
      </c>
      <c r="N555" s="278">
        <v>21</v>
      </c>
      <c r="O555" s="281">
        <v>2500000</v>
      </c>
      <c r="P555" s="281">
        <v>1833334</v>
      </c>
      <c r="Q555" s="270">
        <v>45802110</v>
      </c>
      <c r="R555" s="281">
        <v>592690</v>
      </c>
      <c r="S555" s="281">
        <v>46394800</v>
      </c>
      <c r="T555" s="271" t="s">
        <v>358</v>
      </c>
      <c r="U555" s="254">
        <v>0</v>
      </c>
      <c r="V555" s="254">
        <v>0</v>
      </c>
      <c r="W555" s="254">
        <v>0</v>
      </c>
      <c r="X555" s="254" t="s">
        <v>360</v>
      </c>
      <c r="Y555" s="298" t="s">
        <v>331</v>
      </c>
    </row>
    <row r="556" spans="1:25" s="256" customFormat="1" x14ac:dyDescent="0.25">
      <c r="A556" s="244">
        <v>76000739</v>
      </c>
      <c r="B556" s="282">
        <v>0</v>
      </c>
      <c r="C556" s="259" t="s">
        <v>54</v>
      </c>
      <c r="D556" s="259" t="s">
        <v>193</v>
      </c>
      <c r="E556" s="273">
        <v>493</v>
      </c>
      <c r="F556" s="274">
        <v>39143</v>
      </c>
      <c r="G556" s="275" t="s">
        <v>28</v>
      </c>
      <c r="H556" s="276">
        <v>2500</v>
      </c>
      <c r="I556" s="277"/>
      <c r="J556" s="278"/>
      <c r="K556" s="279" t="s">
        <v>125</v>
      </c>
      <c r="L556" s="252" t="s">
        <v>48</v>
      </c>
      <c r="M556" s="280" t="s">
        <v>30</v>
      </c>
      <c r="N556" s="278">
        <v>30</v>
      </c>
      <c r="O556" s="281"/>
      <c r="P556" s="281"/>
      <c r="Q556" s="270">
        <v>0</v>
      </c>
      <c r="R556" s="281"/>
      <c r="S556" s="281"/>
      <c r="T556" s="271">
        <v>0</v>
      </c>
      <c r="U556" s="254">
        <v>0</v>
      </c>
      <c r="V556" s="254">
        <v>0</v>
      </c>
      <c r="W556" s="254">
        <v>0</v>
      </c>
      <c r="X556" s="254">
        <v>0</v>
      </c>
      <c r="Y556" s="298" t="s">
        <v>331</v>
      </c>
    </row>
    <row r="557" spans="1:25" s="256" customFormat="1" x14ac:dyDescent="0.25">
      <c r="A557" s="244">
        <v>76000739</v>
      </c>
      <c r="B557" s="282">
        <v>0</v>
      </c>
      <c r="C557" s="259" t="s">
        <v>54</v>
      </c>
      <c r="D557" s="259" t="s">
        <v>78</v>
      </c>
      <c r="E557" s="273">
        <v>493</v>
      </c>
      <c r="F557" s="274">
        <v>39160</v>
      </c>
      <c r="G557" s="275" t="s">
        <v>28</v>
      </c>
      <c r="H557" s="276">
        <v>2500</v>
      </c>
      <c r="I557" s="277" t="s">
        <v>45</v>
      </c>
      <c r="J557" s="278">
        <v>3.4</v>
      </c>
      <c r="K557" s="279" t="s">
        <v>125</v>
      </c>
      <c r="L557" s="252" t="s">
        <v>48</v>
      </c>
      <c r="M557" s="280" t="s">
        <v>30</v>
      </c>
      <c r="N557" s="278">
        <v>21</v>
      </c>
      <c r="O557" s="281">
        <v>2300000</v>
      </c>
      <c r="P557" s="281">
        <v>1573684</v>
      </c>
      <c r="Q557" s="270">
        <v>39315284</v>
      </c>
      <c r="R557" s="281">
        <v>385418</v>
      </c>
      <c r="S557" s="281">
        <v>39700702</v>
      </c>
      <c r="T557" s="271" t="s">
        <v>358</v>
      </c>
      <c r="U557" s="254">
        <v>0</v>
      </c>
      <c r="V557" s="254">
        <v>0</v>
      </c>
      <c r="W557" s="254">
        <v>0</v>
      </c>
      <c r="X557" s="254" t="s">
        <v>360</v>
      </c>
      <c r="Y557" s="298" t="s">
        <v>331</v>
      </c>
    </row>
    <row r="558" spans="1:25" s="256" customFormat="1" x14ac:dyDescent="0.25">
      <c r="A558" s="244">
        <v>76000739</v>
      </c>
      <c r="B558" s="282">
        <v>0</v>
      </c>
      <c r="C558" s="259" t="s">
        <v>54</v>
      </c>
      <c r="D558" s="259" t="s">
        <v>193</v>
      </c>
      <c r="E558" s="273">
        <v>494</v>
      </c>
      <c r="F558" s="274">
        <v>39143</v>
      </c>
      <c r="G558" s="275" t="s">
        <v>28</v>
      </c>
      <c r="H558" s="276">
        <v>2500</v>
      </c>
      <c r="I558" s="277"/>
      <c r="J558" s="278"/>
      <c r="K558" s="279" t="s">
        <v>125</v>
      </c>
      <c r="L558" s="252" t="s">
        <v>48</v>
      </c>
      <c r="M558" s="280" t="s">
        <v>30</v>
      </c>
      <c r="N558" s="278">
        <v>10</v>
      </c>
      <c r="O558" s="281"/>
      <c r="P558" s="281"/>
      <c r="Q558" s="270">
        <v>0</v>
      </c>
      <c r="R558" s="281"/>
      <c r="S558" s="281"/>
      <c r="T558" s="271">
        <v>0</v>
      </c>
      <c r="U558" s="254">
        <v>0</v>
      </c>
      <c r="V558" s="254" t="s">
        <v>362</v>
      </c>
      <c r="W558" s="254">
        <v>0</v>
      </c>
      <c r="X558" s="254">
        <v>0</v>
      </c>
      <c r="Y558" s="298" t="s">
        <v>331</v>
      </c>
    </row>
    <row r="559" spans="1:25" s="256" customFormat="1" x14ac:dyDescent="0.25">
      <c r="A559" s="244">
        <v>76000739</v>
      </c>
      <c r="B559" s="258">
        <v>0</v>
      </c>
      <c r="C559" s="259" t="s">
        <v>54</v>
      </c>
      <c r="D559" s="259" t="s">
        <v>193</v>
      </c>
      <c r="E559" s="273">
        <v>561</v>
      </c>
      <c r="F559" s="274">
        <v>39813</v>
      </c>
      <c r="G559" s="275" t="s">
        <v>28</v>
      </c>
      <c r="H559" s="276">
        <v>2500</v>
      </c>
      <c r="I559" s="277"/>
      <c r="J559" s="278"/>
      <c r="K559" s="279" t="s">
        <v>30</v>
      </c>
      <c r="L559" s="252" t="s">
        <v>48</v>
      </c>
      <c r="M559" s="280" t="s">
        <v>125</v>
      </c>
      <c r="N559" s="278">
        <v>10</v>
      </c>
      <c r="O559" s="281"/>
      <c r="P559" s="281"/>
      <c r="Q559" s="270">
        <v>0</v>
      </c>
      <c r="R559" s="281"/>
      <c r="S559" s="281"/>
      <c r="T559" s="271">
        <v>0</v>
      </c>
      <c r="U559" s="254">
        <v>0</v>
      </c>
      <c r="V559" s="254">
        <v>0</v>
      </c>
      <c r="W559" s="254">
        <v>0</v>
      </c>
      <c r="X559" s="254">
        <v>0</v>
      </c>
      <c r="Y559" s="298" t="s">
        <v>331</v>
      </c>
    </row>
    <row r="560" spans="1:25" s="256" customFormat="1" x14ac:dyDescent="0.25">
      <c r="A560" s="244">
        <v>76000739</v>
      </c>
      <c r="B560" s="258">
        <v>0</v>
      </c>
      <c r="C560" s="259" t="s">
        <v>54</v>
      </c>
      <c r="D560" s="259" t="s">
        <v>78</v>
      </c>
      <c r="E560" s="273">
        <v>561</v>
      </c>
      <c r="F560" s="274">
        <v>39834</v>
      </c>
      <c r="G560" s="275" t="s">
        <v>28</v>
      </c>
      <c r="H560" s="276">
        <v>2500</v>
      </c>
      <c r="I560" s="277" t="s">
        <v>52</v>
      </c>
      <c r="J560" s="278">
        <v>4.95</v>
      </c>
      <c r="K560" s="279" t="s">
        <v>30</v>
      </c>
      <c r="L560" s="252" t="s">
        <v>48</v>
      </c>
      <c r="M560" s="280" t="s">
        <v>125</v>
      </c>
      <c r="N560" s="278">
        <v>5</v>
      </c>
      <c r="O560" s="281">
        <v>500000</v>
      </c>
      <c r="P560" s="281"/>
      <c r="Q560" s="270">
        <v>0</v>
      </c>
      <c r="R560" s="281"/>
      <c r="S560" s="281"/>
      <c r="T560" s="271" t="s">
        <v>358</v>
      </c>
      <c r="U560" s="254">
        <v>0</v>
      </c>
      <c r="V560" s="254">
        <v>0</v>
      </c>
      <c r="W560" s="254" t="s">
        <v>359</v>
      </c>
      <c r="X560" s="254" t="s">
        <v>360</v>
      </c>
      <c r="Y560" s="298" t="s">
        <v>331</v>
      </c>
    </row>
    <row r="561" spans="1:25" s="256" customFormat="1" x14ac:dyDescent="0.25">
      <c r="A561" s="244">
        <v>76000739</v>
      </c>
      <c r="B561" s="258">
        <v>0</v>
      </c>
      <c r="C561" s="259" t="s">
        <v>54</v>
      </c>
      <c r="D561" s="259" t="s">
        <v>78</v>
      </c>
      <c r="E561" s="273">
        <v>561</v>
      </c>
      <c r="F561" s="274">
        <v>39834</v>
      </c>
      <c r="G561" s="275" t="s">
        <v>28</v>
      </c>
      <c r="H561" s="276">
        <v>2500</v>
      </c>
      <c r="I561" s="277" t="s">
        <v>70</v>
      </c>
      <c r="J561" s="278">
        <v>4.8</v>
      </c>
      <c r="K561" s="279" t="s">
        <v>30</v>
      </c>
      <c r="L561" s="252" t="s">
        <v>48</v>
      </c>
      <c r="M561" s="280" t="s">
        <v>125</v>
      </c>
      <c r="N561" s="278">
        <v>10</v>
      </c>
      <c r="O561" s="281"/>
      <c r="P561" s="281"/>
      <c r="Q561" s="270">
        <v>0</v>
      </c>
      <c r="R561" s="281"/>
      <c r="S561" s="281"/>
      <c r="T561" s="271" t="s">
        <v>358</v>
      </c>
      <c r="U561" s="254">
        <v>0</v>
      </c>
      <c r="V561" s="254" t="s">
        <v>362</v>
      </c>
      <c r="W561" s="254">
        <v>0</v>
      </c>
      <c r="X561" s="254" t="s">
        <v>360</v>
      </c>
      <c r="Y561" s="298" t="s">
        <v>331</v>
      </c>
    </row>
    <row r="562" spans="1:25" s="256" customFormat="1" x14ac:dyDescent="0.25">
      <c r="A562" s="244">
        <v>76000739</v>
      </c>
      <c r="B562" s="258">
        <v>0</v>
      </c>
      <c r="C562" s="259" t="s">
        <v>54</v>
      </c>
      <c r="D562" s="259" t="s">
        <v>193</v>
      </c>
      <c r="E562" s="273">
        <v>562</v>
      </c>
      <c r="F562" s="274">
        <v>39813</v>
      </c>
      <c r="G562" s="275" t="s">
        <v>28</v>
      </c>
      <c r="H562" s="276">
        <v>2500</v>
      </c>
      <c r="I562" s="277"/>
      <c r="J562" s="278"/>
      <c r="K562" s="279" t="s">
        <v>30</v>
      </c>
      <c r="L562" s="252" t="s">
        <v>48</v>
      </c>
      <c r="M562" s="280" t="s">
        <v>125</v>
      </c>
      <c r="N562" s="278">
        <v>30</v>
      </c>
      <c r="O562" s="281"/>
      <c r="P562" s="281"/>
      <c r="Q562" s="270">
        <v>0</v>
      </c>
      <c r="R562" s="281"/>
      <c r="S562" s="281"/>
      <c r="T562" s="271">
        <v>0</v>
      </c>
      <c r="U562" s="254">
        <v>0</v>
      </c>
      <c r="V562" s="254">
        <v>0</v>
      </c>
      <c r="W562" s="254">
        <v>0</v>
      </c>
      <c r="X562" s="254">
        <v>0</v>
      </c>
      <c r="Y562" s="298" t="s">
        <v>331</v>
      </c>
    </row>
    <row r="563" spans="1:25" s="256" customFormat="1" x14ac:dyDescent="0.25">
      <c r="A563" s="244">
        <v>76000739</v>
      </c>
      <c r="B563" s="258">
        <v>0</v>
      </c>
      <c r="C563" s="259" t="s">
        <v>54</v>
      </c>
      <c r="D563" s="259" t="s">
        <v>78</v>
      </c>
      <c r="E563" s="273">
        <v>562</v>
      </c>
      <c r="F563" s="274">
        <v>39834</v>
      </c>
      <c r="G563" s="275" t="s">
        <v>28</v>
      </c>
      <c r="H563" s="276">
        <v>2500</v>
      </c>
      <c r="I563" s="277" t="s">
        <v>73</v>
      </c>
      <c r="J563" s="278">
        <v>4.9000000000000004</v>
      </c>
      <c r="K563" s="279" t="s">
        <v>30</v>
      </c>
      <c r="L563" s="252" t="s">
        <v>48</v>
      </c>
      <c r="M563" s="280" t="s">
        <v>125</v>
      </c>
      <c r="N563" s="278">
        <v>21</v>
      </c>
      <c r="O563" s="281">
        <v>2000000</v>
      </c>
      <c r="P563" s="281">
        <v>2000000</v>
      </c>
      <c r="Q563" s="270">
        <v>49965920</v>
      </c>
      <c r="R563" s="281">
        <v>1029099</v>
      </c>
      <c r="S563" s="281">
        <v>50995019</v>
      </c>
      <c r="T563" s="271" t="s">
        <v>358</v>
      </c>
      <c r="U563" s="254">
        <v>0</v>
      </c>
      <c r="V563" s="254">
        <v>0</v>
      </c>
      <c r="W563" s="254">
        <v>0</v>
      </c>
      <c r="X563" s="254" t="s">
        <v>360</v>
      </c>
      <c r="Y563" s="298" t="s">
        <v>331</v>
      </c>
    </row>
    <row r="564" spans="1:25" s="256" customFormat="1" x14ac:dyDescent="0.25">
      <c r="A564" s="244">
        <v>76000739</v>
      </c>
      <c r="B564" s="258">
        <v>0</v>
      </c>
      <c r="C564" s="259" t="s">
        <v>54</v>
      </c>
      <c r="D564" s="259" t="s">
        <v>193</v>
      </c>
      <c r="E564" s="273">
        <v>809</v>
      </c>
      <c r="F564" s="274">
        <v>42124</v>
      </c>
      <c r="G564" s="275" t="s">
        <v>28</v>
      </c>
      <c r="H564" s="276">
        <v>6000</v>
      </c>
      <c r="I564" s="277"/>
      <c r="J564" s="278"/>
      <c r="K564" s="279" t="s">
        <v>48</v>
      </c>
      <c r="L564" s="252" t="s">
        <v>30</v>
      </c>
      <c r="M564" s="280" t="s">
        <v>125</v>
      </c>
      <c r="N564" s="278">
        <v>10</v>
      </c>
      <c r="O564" s="281"/>
      <c r="P564" s="281"/>
      <c r="Q564" s="270">
        <v>0</v>
      </c>
      <c r="R564" s="281"/>
      <c r="S564" s="281"/>
      <c r="T564" s="271">
        <v>0</v>
      </c>
      <c r="U564" s="254">
        <v>0</v>
      </c>
      <c r="V564" s="254" t="s">
        <v>362</v>
      </c>
      <c r="W564" s="254">
        <v>0</v>
      </c>
      <c r="X564" s="254">
        <v>0</v>
      </c>
      <c r="Y564" s="298" t="s">
        <v>386</v>
      </c>
    </row>
    <row r="565" spans="1:25" s="256" customFormat="1" x14ac:dyDescent="0.25">
      <c r="A565" s="244">
        <v>76000739</v>
      </c>
      <c r="B565" s="258">
        <v>0</v>
      </c>
      <c r="C565" s="259" t="s">
        <v>54</v>
      </c>
      <c r="D565" s="259" t="s">
        <v>193</v>
      </c>
      <c r="E565" s="273">
        <v>810</v>
      </c>
      <c r="F565" s="274">
        <v>42124</v>
      </c>
      <c r="G565" s="275" t="s">
        <v>28</v>
      </c>
      <c r="H565" s="276">
        <v>6000</v>
      </c>
      <c r="I565" s="277"/>
      <c r="J565" s="278"/>
      <c r="K565" s="279" t="s">
        <v>48</v>
      </c>
      <c r="L565" s="252" t="s">
        <v>30</v>
      </c>
      <c r="M565" s="280" t="s">
        <v>125</v>
      </c>
      <c r="N565" s="278">
        <v>30</v>
      </c>
      <c r="O565" s="281"/>
      <c r="P565" s="281"/>
      <c r="Q565" s="270">
        <v>0</v>
      </c>
      <c r="R565" s="281"/>
      <c r="S565" s="281"/>
      <c r="T565" s="271">
        <v>0</v>
      </c>
      <c r="U565" s="254">
        <v>0</v>
      </c>
      <c r="V565" s="254" t="s">
        <v>362</v>
      </c>
      <c r="W565" s="254">
        <v>0</v>
      </c>
      <c r="X565" s="254">
        <v>0</v>
      </c>
      <c r="Y565" s="298" t="s">
        <v>386</v>
      </c>
    </row>
    <row r="566" spans="1:25" s="256" customFormat="1" x14ac:dyDescent="0.25">
      <c r="A566" s="244">
        <v>76000739</v>
      </c>
      <c r="B566" s="258">
        <v>0</v>
      </c>
      <c r="C566" s="259" t="s">
        <v>54</v>
      </c>
      <c r="D566" s="259" t="s">
        <v>78</v>
      </c>
      <c r="E566" s="273">
        <v>810</v>
      </c>
      <c r="F566" s="274">
        <v>42137</v>
      </c>
      <c r="G566" s="275" t="s">
        <v>28</v>
      </c>
      <c r="H566" s="276">
        <v>2100</v>
      </c>
      <c r="I566" s="277" t="s">
        <v>98</v>
      </c>
      <c r="J566" s="278">
        <v>3.1</v>
      </c>
      <c r="K566" s="279" t="s">
        <v>48</v>
      </c>
      <c r="L566" s="252" t="s">
        <v>30</v>
      </c>
      <c r="M566" s="280"/>
      <c r="N566" s="278">
        <v>25</v>
      </c>
      <c r="O566" s="281">
        <v>2100000</v>
      </c>
      <c r="P566" s="281">
        <v>2100000</v>
      </c>
      <c r="Q566" s="270">
        <v>52464216</v>
      </c>
      <c r="R566" s="281">
        <v>187933</v>
      </c>
      <c r="S566" s="281">
        <v>52652149</v>
      </c>
      <c r="T566" s="271" t="s">
        <v>358</v>
      </c>
      <c r="U566" s="254">
        <v>0</v>
      </c>
      <c r="V566" s="254">
        <v>0</v>
      </c>
      <c r="W566" s="254">
        <v>0</v>
      </c>
      <c r="X566" s="254">
        <v>0</v>
      </c>
      <c r="Y566" s="298" t="s">
        <v>386</v>
      </c>
    </row>
    <row r="567" spans="1:25" s="256" customFormat="1" x14ac:dyDescent="0.25">
      <c r="A567" s="299">
        <v>96861280</v>
      </c>
      <c r="B567" s="258">
        <v>8</v>
      </c>
      <c r="C567" s="259" t="s">
        <v>287</v>
      </c>
      <c r="D567" s="259" t="s">
        <v>193</v>
      </c>
      <c r="E567" s="273">
        <v>727</v>
      </c>
      <c r="F567" s="274">
        <v>41138</v>
      </c>
      <c r="G567" s="275" t="s">
        <v>28</v>
      </c>
      <c r="H567" s="276">
        <v>1000</v>
      </c>
      <c r="I567" s="277"/>
      <c r="J567" s="278"/>
      <c r="K567" s="279"/>
      <c r="L567" s="252" t="s">
        <v>48</v>
      </c>
      <c r="M567" s="280" t="s">
        <v>125</v>
      </c>
      <c r="N567" s="278">
        <v>10</v>
      </c>
      <c r="O567" s="281"/>
      <c r="P567" s="281"/>
      <c r="Q567" s="270">
        <v>0</v>
      </c>
      <c r="R567" s="281"/>
      <c r="S567" s="281"/>
      <c r="T567" s="271">
        <v>0</v>
      </c>
      <c r="U567" s="254">
        <v>0</v>
      </c>
      <c r="V567" s="254">
        <v>0</v>
      </c>
      <c r="W567" s="254">
        <v>0</v>
      </c>
      <c r="X567" s="254">
        <v>0</v>
      </c>
      <c r="Y567" s="272"/>
    </row>
    <row r="568" spans="1:25" s="256" customFormat="1" x14ac:dyDescent="0.25">
      <c r="A568" s="299">
        <v>96861280</v>
      </c>
      <c r="B568" s="258">
        <v>8</v>
      </c>
      <c r="C568" s="259" t="s">
        <v>287</v>
      </c>
      <c r="D568" s="259" t="s">
        <v>78</v>
      </c>
      <c r="E568" s="273">
        <v>727</v>
      </c>
      <c r="F568" s="274">
        <v>41178</v>
      </c>
      <c r="G568" s="275" t="s">
        <v>89</v>
      </c>
      <c r="H568" s="276">
        <v>22500000</v>
      </c>
      <c r="I568" s="277" t="s">
        <v>35</v>
      </c>
      <c r="J568" s="278">
        <v>7.1</v>
      </c>
      <c r="K568" s="279"/>
      <c r="L568" s="252" t="s">
        <v>48</v>
      </c>
      <c r="M568" s="280" t="s">
        <v>125</v>
      </c>
      <c r="N568" s="278">
        <v>3.5</v>
      </c>
      <c r="O568" s="281"/>
      <c r="P568" s="281"/>
      <c r="Q568" s="270">
        <v>0</v>
      </c>
      <c r="R568" s="281"/>
      <c r="S568" s="281"/>
      <c r="T568" s="271">
        <v>0</v>
      </c>
      <c r="U568" s="254">
        <v>0</v>
      </c>
      <c r="V568" s="254" t="s">
        <v>362</v>
      </c>
      <c r="W568" s="254">
        <v>0</v>
      </c>
      <c r="X568" s="254" t="s">
        <v>360</v>
      </c>
      <c r="Y568" s="272"/>
    </row>
    <row r="569" spans="1:25" s="256" customFormat="1" x14ac:dyDescent="0.25">
      <c r="A569" s="299">
        <v>96861280</v>
      </c>
      <c r="B569" s="258">
        <v>8</v>
      </c>
      <c r="C569" s="259" t="s">
        <v>287</v>
      </c>
      <c r="D569" s="259" t="s">
        <v>78</v>
      </c>
      <c r="E569" s="273">
        <v>727</v>
      </c>
      <c r="F569" s="274">
        <v>41178</v>
      </c>
      <c r="G569" s="275" t="s">
        <v>28</v>
      </c>
      <c r="H569" s="276">
        <v>1000</v>
      </c>
      <c r="I569" s="277" t="s">
        <v>55</v>
      </c>
      <c r="J569" s="278">
        <v>4.8</v>
      </c>
      <c r="K569" s="279"/>
      <c r="L569" s="252" t="s">
        <v>48</v>
      </c>
      <c r="M569" s="280" t="s">
        <v>125</v>
      </c>
      <c r="N569" s="278">
        <v>3.5</v>
      </c>
      <c r="O569" s="281">
        <v>1000000</v>
      </c>
      <c r="P569" s="281">
        <v>1000000</v>
      </c>
      <c r="Q569" s="270">
        <v>24982960</v>
      </c>
      <c r="R569" s="281">
        <v>392900</v>
      </c>
      <c r="S569" s="281">
        <v>25375860</v>
      </c>
      <c r="T569" s="271" t="s">
        <v>358</v>
      </c>
      <c r="U569" s="254">
        <v>0</v>
      </c>
      <c r="V569" s="254">
        <v>0</v>
      </c>
      <c r="W569" s="254">
        <v>0</v>
      </c>
      <c r="X569" s="254" t="s">
        <v>360</v>
      </c>
      <c r="Y569" s="272"/>
    </row>
    <row r="570" spans="1:25" s="256" customFormat="1" x14ac:dyDescent="0.25">
      <c r="A570" s="299">
        <v>96861280</v>
      </c>
      <c r="B570" s="258">
        <v>8</v>
      </c>
      <c r="C570" s="259" t="s">
        <v>287</v>
      </c>
      <c r="D570" s="259" t="s">
        <v>78</v>
      </c>
      <c r="E570" s="273">
        <v>727</v>
      </c>
      <c r="F570" s="274">
        <v>41178</v>
      </c>
      <c r="G570" s="275" t="s">
        <v>89</v>
      </c>
      <c r="H570" s="276">
        <v>22500000</v>
      </c>
      <c r="I570" s="277" t="s">
        <v>56</v>
      </c>
      <c r="J570" s="278">
        <v>7.1</v>
      </c>
      <c r="K570" s="279"/>
      <c r="L570" s="252" t="s">
        <v>48</v>
      </c>
      <c r="M570" s="280" t="s">
        <v>125</v>
      </c>
      <c r="N570" s="278">
        <v>4.5</v>
      </c>
      <c r="O570" s="281"/>
      <c r="P570" s="281"/>
      <c r="Q570" s="270">
        <v>0</v>
      </c>
      <c r="R570" s="281"/>
      <c r="S570" s="281"/>
      <c r="T570" s="271">
        <v>0</v>
      </c>
      <c r="U570" s="254">
        <v>0</v>
      </c>
      <c r="V570" s="254" t="s">
        <v>362</v>
      </c>
      <c r="W570" s="254">
        <v>0</v>
      </c>
      <c r="X570" s="254" t="s">
        <v>360</v>
      </c>
      <c r="Y570" s="272"/>
    </row>
    <row r="571" spans="1:25" s="256" customFormat="1" x14ac:dyDescent="0.25">
      <c r="A571" s="299">
        <v>96861280</v>
      </c>
      <c r="B571" s="258">
        <v>8</v>
      </c>
      <c r="C571" s="259" t="s">
        <v>287</v>
      </c>
      <c r="D571" s="259" t="s">
        <v>78</v>
      </c>
      <c r="E571" s="273">
        <v>727</v>
      </c>
      <c r="F571" s="274">
        <v>41178</v>
      </c>
      <c r="G571" s="275" t="s">
        <v>28</v>
      </c>
      <c r="H571" s="276">
        <v>1000</v>
      </c>
      <c r="I571" s="277" t="s">
        <v>44</v>
      </c>
      <c r="J571" s="278">
        <v>4.8</v>
      </c>
      <c r="K571" s="279"/>
      <c r="L571" s="252" t="s">
        <v>48</v>
      </c>
      <c r="M571" s="280" t="s">
        <v>125</v>
      </c>
      <c r="N571" s="278">
        <v>4.5</v>
      </c>
      <c r="O571" s="281"/>
      <c r="P571" s="281"/>
      <c r="Q571" s="270">
        <v>0</v>
      </c>
      <c r="R571" s="281"/>
      <c r="S571" s="281"/>
      <c r="T571" s="271" t="s">
        <v>358</v>
      </c>
      <c r="U571" s="254">
        <v>0</v>
      </c>
      <c r="V571" s="254" t="s">
        <v>362</v>
      </c>
      <c r="W571" s="254">
        <v>0</v>
      </c>
      <c r="X571" s="254" t="s">
        <v>360</v>
      </c>
      <c r="Y571" s="272"/>
    </row>
    <row r="572" spans="1:25" s="256" customFormat="1" x14ac:dyDescent="0.25">
      <c r="A572" s="299">
        <v>96655860</v>
      </c>
      <c r="B572" s="258">
        <v>1</v>
      </c>
      <c r="C572" s="259" t="s">
        <v>293</v>
      </c>
      <c r="D572" s="259" t="s">
        <v>193</v>
      </c>
      <c r="E572" s="273">
        <v>740</v>
      </c>
      <c r="F572" s="274">
        <v>41249</v>
      </c>
      <c r="G572" s="275" t="s">
        <v>28</v>
      </c>
      <c r="H572" s="276">
        <v>1000</v>
      </c>
      <c r="I572" s="277"/>
      <c r="J572" s="278"/>
      <c r="K572" s="279" t="s">
        <v>48</v>
      </c>
      <c r="L572" s="252" t="s">
        <v>30</v>
      </c>
      <c r="M572" s="280"/>
      <c r="N572" s="278">
        <v>10</v>
      </c>
      <c r="O572" s="281"/>
      <c r="P572" s="281"/>
      <c r="Q572" s="270">
        <v>0</v>
      </c>
      <c r="R572" s="281"/>
      <c r="S572" s="281"/>
      <c r="T572" s="271">
        <v>0</v>
      </c>
      <c r="U572" s="254">
        <v>0</v>
      </c>
      <c r="V572" s="254">
        <v>0</v>
      </c>
      <c r="W572" s="254">
        <v>0</v>
      </c>
      <c r="X572" s="254">
        <v>0</v>
      </c>
      <c r="Y572" s="272"/>
    </row>
    <row r="573" spans="1:25" s="256" customFormat="1" x14ac:dyDescent="0.25">
      <c r="A573" s="299">
        <v>96655860</v>
      </c>
      <c r="B573" s="258">
        <v>1</v>
      </c>
      <c r="C573" s="259" t="s">
        <v>293</v>
      </c>
      <c r="D573" s="259" t="s">
        <v>78</v>
      </c>
      <c r="E573" s="273">
        <v>740</v>
      </c>
      <c r="F573" s="274">
        <v>41274</v>
      </c>
      <c r="G573" s="275" t="s">
        <v>28</v>
      </c>
      <c r="H573" s="276">
        <v>1000</v>
      </c>
      <c r="I573" s="277" t="s">
        <v>35</v>
      </c>
      <c r="J573" s="278">
        <v>4.25</v>
      </c>
      <c r="K573" s="279" t="s">
        <v>48</v>
      </c>
      <c r="L573" s="252" t="s">
        <v>30</v>
      </c>
      <c r="M573" s="280"/>
      <c r="N573" s="278">
        <v>5</v>
      </c>
      <c r="O573" s="281">
        <v>1000000</v>
      </c>
      <c r="P573" s="281">
        <v>1000000</v>
      </c>
      <c r="Q573" s="270">
        <v>24982960</v>
      </c>
      <c r="R573" s="281">
        <v>43329</v>
      </c>
      <c r="S573" s="281">
        <v>25026289</v>
      </c>
      <c r="T573" s="271" t="s">
        <v>358</v>
      </c>
      <c r="U573" s="254">
        <v>0</v>
      </c>
      <c r="V573" s="254">
        <v>0</v>
      </c>
      <c r="W573" s="254">
        <v>0</v>
      </c>
      <c r="X573" s="254">
        <v>0</v>
      </c>
      <c r="Y573" s="272"/>
    </row>
    <row r="574" spans="1:25" s="256" customFormat="1" x14ac:dyDescent="0.25">
      <c r="A574" s="299">
        <v>96655860</v>
      </c>
      <c r="B574" s="258">
        <v>1</v>
      </c>
      <c r="C574" s="259" t="s">
        <v>293</v>
      </c>
      <c r="D574" s="259" t="s">
        <v>78</v>
      </c>
      <c r="E574" s="273">
        <v>740</v>
      </c>
      <c r="F574" s="274">
        <v>41274</v>
      </c>
      <c r="G574" s="275" t="s">
        <v>89</v>
      </c>
      <c r="H574" s="276">
        <v>22800000</v>
      </c>
      <c r="I574" s="277" t="s">
        <v>55</v>
      </c>
      <c r="J574" s="278">
        <v>7.25</v>
      </c>
      <c r="K574" s="279" t="s">
        <v>48</v>
      </c>
      <c r="L574" s="252" t="s">
        <v>30</v>
      </c>
      <c r="M574" s="280"/>
      <c r="N574" s="278">
        <v>7</v>
      </c>
      <c r="O574" s="281"/>
      <c r="P574" s="281"/>
      <c r="Q574" s="270">
        <v>0</v>
      </c>
      <c r="R574" s="281"/>
      <c r="S574" s="281"/>
      <c r="T574" s="271">
        <v>0</v>
      </c>
      <c r="U574" s="254">
        <v>0</v>
      </c>
      <c r="V574" s="254" t="s">
        <v>362</v>
      </c>
      <c r="W574" s="254">
        <v>0</v>
      </c>
      <c r="X574" s="254">
        <v>0</v>
      </c>
      <c r="Y574" s="272"/>
    </row>
    <row r="575" spans="1:25" s="256" customFormat="1" x14ac:dyDescent="0.25">
      <c r="A575" s="299">
        <v>96655860</v>
      </c>
      <c r="B575" s="258">
        <v>1</v>
      </c>
      <c r="C575" s="259" t="s">
        <v>293</v>
      </c>
      <c r="D575" s="259" t="s">
        <v>78</v>
      </c>
      <c r="E575" s="273">
        <v>740</v>
      </c>
      <c r="F575" s="274">
        <v>41274</v>
      </c>
      <c r="G575" s="275" t="s">
        <v>28</v>
      </c>
      <c r="H575" s="276">
        <v>1000</v>
      </c>
      <c r="I575" s="277" t="s">
        <v>56</v>
      </c>
      <c r="J575" s="278">
        <v>4.25</v>
      </c>
      <c r="K575" s="279" t="s">
        <v>48</v>
      </c>
      <c r="L575" s="252" t="s">
        <v>30</v>
      </c>
      <c r="M575" s="280"/>
      <c r="N575" s="278">
        <v>5</v>
      </c>
      <c r="O575" s="281"/>
      <c r="P575" s="281"/>
      <c r="Q575" s="270">
        <v>0</v>
      </c>
      <c r="R575" s="281"/>
      <c r="S575" s="281"/>
      <c r="T575" s="271" t="s">
        <v>358</v>
      </c>
      <c r="U575" s="254">
        <v>0</v>
      </c>
      <c r="V575" s="254" t="s">
        <v>362</v>
      </c>
      <c r="W575" s="254">
        <v>0</v>
      </c>
      <c r="X575" s="254">
        <v>0</v>
      </c>
      <c r="Y575" s="272"/>
    </row>
    <row r="576" spans="1:25" s="256" customFormat="1" x14ac:dyDescent="0.25">
      <c r="A576" s="299">
        <v>96655860</v>
      </c>
      <c r="B576" s="258">
        <v>1</v>
      </c>
      <c r="C576" s="259" t="s">
        <v>293</v>
      </c>
      <c r="D576" s="259" t="s">
        <v>78</v>
      </c>
      <c r="E576" s="273">
        <v>740</v>
      </c>
      <c r="F576" s="274">
        <v>41274</v>
      </c>
      <c r="G576" s="275" t="s">
        <v>89</v>
      </c>
      <c r="H576" s="276">
        <v>22800000</v>
      </c>
      <c r="I576" s="277" t="s">
        <v>44</v>
      </c>
      <c r="J576" s="278">
        <v>7.25</v>
      </c>
      <c r="K576" s="279" t="s">
        <v>48</v>
      </c>
      <c r="L576" s="252" t="s">
        <v>30</v>
      </c>
      <c r="M576" s="280"/>
      <c r="N576" s="278">
        <v>7</v>
      </c>
      <c r="O576" s="281"/>
      <c r="P576" s="281"/>
      <c r="Q576" s="270">
        <v>0</v>
      </c>
      <c r="R576" s="281"/>
      <c r="S576" s="281"/>
      <c r="T576" s="271">
        <v>0</v>
      </c>
      <c r="U576" s="254">
        <v>0</v>
      </c>
      <c r="V576" s="254" t="s">
        <v>362</v>
      </c>
      <c r="W576" s="254">
        <v>0</v>
      </c>
      <c r="X576" s="254">
        <v>0</v>
      </c>
      <c r="Y576" s="272"/>
    </row>
    <row r="577" spans="1:25" s="256" customFormat="1" x14ac:dyDescent="0.25">
      <c r="A577" s="244">
        <v>93767000</v>
      </c>
      <c r="B577" s="282">
        <v>1</v>
      </c>
      <c r="C577" s="259" t="s">
        <v>100</v>
      </c>
      <c r="D577" s="259" t="s">
        <v>193</v>
      </c>
      <c r="E577" s="273">
        <v>390</v>
      </c>
      <c r="F577" s="274">
        <v>38285</v>
      </c>
      <c r="G577" s="275" t="s">
        <v>28</v>
      </c>
      <c r="H577" s="276">
        <v>1500</v>
      </c>
      <c r="I577" s="277"/>
      <c r="J577" s="278"/>
      <c r="K577" s="279" t="s">
        <v>30</v>
      </c>
      <c r="L577" s="252" t="s">
        <v>272</v>
      </c>
      <c r="M577" s="280" t="s">
        <v>274</v>
      </c>
      <c r="N577" s="278">
        <v>21</v>
      </c>
      <c r="O577" s="281"/>
      <c r="P577" s="281"/>
      <c r="Q577" s="270">
        <v>0</v>
      </c>
      <c r="R577" s="281"/>
      <c r="S577" s="281"/>
      <c r="T577" s="271">
        <v>0</v>
      </c>
      <c r="U577" s="254">
        <v>0</v>
      </c>
      <c r="V577" s="254">
        <v>0</v>
      </c>
      <c r="W577" s="254">
        <v>0</v>
      </c>
      <c r="X577" s="254">
        <v>0</v>
      </c>
      <c r="Y577" s="272"/>
    </row>
    <row r="578" spans="1:25" s="256" customFormat="1" x14ac:dyDescent="0.25">
      <c r="A578" s="244">
        <v>93767000</v>
      </c>
      <c r="B578" s="282">
        <v>1</v>
      </c>
      <c r="C578" s="259" t="s">
        <v>100</v>
      </c>
      <c r="D578" s="259" t="s">
        <v>78</v>
      </c>
      <c r="E578" s="273">
        <v>390</v>
      </c>
      <c r="F578" s="274">
        <v>38285</v>
      </c>
      <c r="G578" s="275" t="s">
        <v>28</v>
      </c>
      <c r="H578" s="276">
        <v>1500</v>
      </c>
      <c r="I578" s="277" t="s">
        <v>44</v>
      </c>
      <c r="J578" s="278">
        <v>4.75</v>
      </c>
      <c r="K578" s="279" t="s">
        <v>30</v>
      </c>
      <c r="L578" s="252" t="s">
        <v>272</v>
      </c>
      <c r="M578" s="280" t="s">
        <v>274</v>
      </c>
      <c r="N578" s="278">
        <v>21</v>
      </c>
      <c r="O578" s="281">
        <v>800000</v>
      </c>
      <c r="P578" s="281"/>
      <c r="Q578" s="270">
        <v>0</v>
      </c>
      <c r="R578" s="281"/>
      <c r="S578" s="281"/>
      <c r="T578" s="271" t="s">
        <v>358</v>
      </c>
      <c r="U578" s="254">
        <v>0</v>
      </c>
      <c r="V578" s="254">
        <v>0</v>
      </c>
      <c r="W578" s="254" t="s">
        <v>359</v>
      </c>
      <c r="X578" s="254" t="s">
        <v>360</v>
      </c>
      <c r="Y578" s="272"/>
    </row>
    <row r="579" spans="1:25" s="256" customFormat="1" x14ac:dyDescent="0.25">
      <c r="A579" s="244">
        <v>93767000</v>
      </c>
      <c r="B579" s="282">
        <v>1</v>
      </c>
      <c r="C579" s="259" t="s">
        <v>100</v>
      </c>
      <c r="D579" s="259" t="s">
        <v>193</v>
      </c>
      <c r="E579" s="273">
        <v>391</v>
      </c>
      <c r="F579" s="274">
        <v>38285</v>
      </c>
      <c r="G579" s="275" t="s">
        <v>28</v>
      </c>
      <c r="H579" s="276">
        <v>1400</v>
      </c>
      <c r="I579" s="277"/>
      <c r="J579" s="278"/>
      <c r="K579" s="279" t="s">
        <v>30</v>
      </c>
      <c r="L579" s="252" t="s">
        <v>272</v>
      </c>
      <c r="M579" s="280" t="s">
        <v>274</v>
      </c>
      <c r="N579" s="278">
        <v>10</v>
      </c>
      <c r="O579" s="281"/>
      <c r="P579" s="281"/>
      <c r="Q579" s="270">
        <v>0</v>
      </c>
      <c r="R579" s="281"/>
      <c r="S579" s="281"/>
      <c r="T579" s="271">
        <v>0</v>
      </c>
      <c r="U579" s="254">
        <v>0</v>
      </c>
      <c r="V579" s="254">
        <v>0</v>
      </c>
      <c r="W579" s="254">
        <v>0</v>
      </c>
      <c r="X579" s="254" t="s">
        <v>360</v>
      </c>
      <c r="Y579" s="272"/>
    </row>
    <row r="580" spans="1:25" s="256" customFormat="1" x14ac:dyDescent="0.25">
      <c r="A580" s="244">
        <v>93767000</v>
      </c>
      <c r="B580" s="282">
        <v>1</v>
      </c>
      <c r="C580" s="259" t="s">
        <v>100</v>
      </c>
      <c r="D580" s="259" t="s">
        <v>78</v>
      </c>
      <c r="E580" s="273">
        <v>391</v>
      </c>
      <c r="F580" s="274">
        <v>38285</v>
      </c>
      <c r="G580" s="275" t="s">
        <v>28</v>
      </c>
      <c r="H580" s="276">
        <v>1400</v>
      </c>
      <c r="I580" s="277" t="s">
        <v>56</v>
      </c>
      <c r="J580" s="278">
        <v>3.5</v>
      </c>
      <c r="K580" s="279" t="s">
        <v>30</v>
      </c>
      <c r="L580" s="252" t="s">
        <v>272</v>
      </c>
      <c r="M580" s="280" t="s">
        <v>274</v>
      </c>
      <c r="N580" s="278">
        <v>10</v>
      </c>
      <c r="O580" s="281">
        <v>1400000</v>
      </c>
      <c r="P580" s="281"/>
      <c r="Q580" s="270">
        <v>0</v>
      </c>
      <c r="R580" s="281"/>
      <c r="S580" s="281"/>
      <c r="T580" s="271" t="s">
        <v>358</v>
      </c>
      <c r="U580" s="254">
        <v>0</v>
      </c>
      <c r="V580" s="254">
        <v>0</v>
      </c>
      <c r="W580" s="254" t="s">
        <v>359</v>
      </c>
      <c r="X580" s="254" t="s">
        <v>360</v>
      </c>
      <c r="Y580" s="272"/>
    </row>
    <row r="581" spans="1:25" s="256" customFormat="1" x14ac:dyDescent="0.25">
      <c r="A581" s="244">
        <v>93767000</v>
      </c>
      <c r="B581" s="282">
        <v>1</v>
      </c>
      <c r="C581" s="259" t="s">
        <v>100</v>
      </c>
      <c r="D581" s="259" t="s">
        <v>193</v>
      </c>
      <c r="E581" s="273">
        <v>531</v>
      </c>
      <c r="F581" s="274">
        <v>39554</v>
      </c>
      <c r="G581" s="275" t="s">
        <v>28</v>
      </c>
      <c r="H581" s="276">
        <v>4000</v>
      </c>
      <c r="I581" s="277"/>
      <c r="J581" s="278"/>
      <c r="K581" s="279" t="s">
        <v>30</v>
      </c>
      <c r="L581" s="252" t="s">
        <v>48</v>
      </c>
      <c r="M581" s="280" t="s">
        <v>274</v>
      </c>
      <c r="N581" s="278">
        <v>10</v>
      </c>
      <c r="O581" s="281"/>
      <c r="P581" s="281"/>
      <c r="Q581" s="270">
        <v>0</v>
      </c>
      <c r="R581" s="281"/>
      <c r="S581" s="281"/>
      <c r="T581" s="271">
        <v>0</v>
      </c>
      <c r="U581" s="254">
        <v>0</v>
      </c>
      <c r="V581" s="254">
        <v>0</v>
      </c>
      <c r="W581" s="254">
        <v>0</v>
      </c>
      <c r="X581" s="254">
        <v>0</v>
      </c>
      <c r="Y581" s="272"/>
    </row>
    <row r="582" spans="1:25" s="256" customFormat="1" x14ac:dyDescent="0.25">
      <c r="A582" s="244">
        <v>93767000</v>
      </c>
      <c r="B582" s="282">
        <v>1</v>
      </c>
      <c r="C582" s="259" t="s">
        <v>100</v>
      </c>
      <c r="D582" s="259" t="s">
        <v>78</v>
      </c>
      <c r="E582" s="273">
        <v>531</v>
      </c>
      <c r="F582" s="274">
        <v>39563</v>
      </c>
      <c r="G582" s="275" t="s">
        <v>28</v>
      </c>
      <c r="H582" s="276">
        <v>4000</v>
      </c>
      <c r="I582" s="277" t="s">
        <v>40</v>
      </c>
      <c r="J582" s="278">
        <v>3.8</v>
      </c>
      <c r="K582" s="279" t="s">
        <v>30</v>
      </c>
      <c r="L582" s="252" t="s">
        <v>48</v>
      </c>
      <c r="M582" s="280" t="s">
        <v>274</v>
      </c>
      <c r="N582" s="278">
        <v>8</v>
      </c>
      <c r="O582" s="281">
        <v>1800000</v>
      </c>
      <c r="P582" s="281">
        <v>0</v>
      </c>
      <c r="Q582" s="270">
        <v>0</v>
      </c>
      <c r="R582" s="281">
        <v>0</v>
      </c>
      <c r="S582" s="281">
        <v>0</v>
      </c>
      <c r="T582" s="271" t="s">
        <v>358</v>
      </c>
      <c r="U582" s="254">
        <v>0</v>
      </c>
      <c r="V582" s="254">
        <v>0</v>
      </c>
      <c r="W582" s="254" t="s">
        <v>359</v>
      </c>
      <c r="X582" s="254" t="s">
        <v>360</v>
      </c>
      <c r="Y582" s="272"/>
    </row>
    <row r="583" spans="1:25" s="256" customFormat="1" x14ac:dyDescent="0.25">
      <c r="A583" s="244">
        <v>93767000</v>
      </c>
      <c r="B583" s="282">
        <v>1</v>
      </c>
      <c r="C583" s="259" t="s">
        <v>100</v>
      </c>
      <c r="D583" s="259" t="s">
        <v>193</v>
      </c>
      <c r="E583" s="273">
        <v>532</v>
      </c>
      <c r="F583" s="274">
        <v>39554</v>
      </c>
      <c r="G583" s="275" t="s">
        <v>28</v>
      </c>
      <c r="H583" s="276">
        <v>4000</v>
      </c>
      <c r="I583" s="277"/>
      <c r="J583" s="278"/>
      <c r="K583" s="279" t="s">
        <v>30</v>
      </c>
      <c r="L583" s="252" t="s">
        <v>48</v>
      </c>
      <c r="M583" s="280" t="s">
        <v>274</v>
      </c>
      <c r="N583" s="278">
        <v>25</v>
      </c>
      <c r="O583" s="281"/>
      <c r="P583" s="281"/>
      <c r="Q583" s="270">
        <v>0</v>
      </c>
      <c r="R583" s="281"/>
      <c r="S583" s="281"/>
      <c r="T583" s="271">
        <v>0</v>
      </c>
      <c r="U583" s="254">
        <v>0</v>
      </c>
      <c r="V583" s="254">
        <v>0</v>
      </c>
      <c r="W583" s="254">
        <v>0</v>
      </c>
      <c r="X583" s="254">
        <v>0</v>
      </c>
      <c r="Y583" s="272"/>
    </row>
    <row r="584" spans="1:25" s="256" customFormat="1" x14ac:dyDescent="0.25">
      <c r="A584" s="244">
        <v>93767000</v>
      </c>
      <c r="B584" s="282">
        <v>1</v>
      </c>
      <c r="C584" s="259" t="s">
        <v>100</v>
      </c>
      <c r="D584" s="259" t="s">
        <v>78</v>
      </c>
      <c r="E584" s="273">
        <v>532</v>
      </c>
      <c r="F584" s="274">
        <v>39563</v>
      </c>
      <c r="G584" s="275" t="s">
        <v>28</v>
      </c>
      <c r="H584" s="276">
        <v>4000</v>
      </c>
      <c r="I584" s="277" t="s">
        <v>38</v>
      </c>
      <c r="J584" s="278">
        <v>4.45</v>
      </c>
      <c r="K584" s="279" t="s">
        <v>30</v>
      </c>
      <c r="L584" s="252" t="s">
        <v>48</v>
      </c>
      <c r="M584" s="280" t="s">
        <v>274</v>
      </c>
      <c r="N584" s="278">
        <v>21</v>
      </c>
      <c r="O584" s="281">
        <v>2200000</v>
      </c>
      <c r="P584" s="281">
        <v>0</v>
      </c>
      <c r="Q584" s="270">
        <v>0</v>
      </c>
      <c r="R584" s="281">
        <v>0</v>
      </c>
      <c r="S584" s="281">
        <v>0</v>
      </c>
      <c r="T584" s="271" t="s">
        <v>358</v>
      </c>
      <c r="U584" s="254">
        <v>0</v>
      </c>
      <c r="V584" s="254">
        <v>0</v>
      </c>
      <c r="W584" s="254" t="s">
        <v>359</v>
      </c>
      <c r="X584" s="254" t="s">
        <v>360</v>
      </c>
      <c r="Y584" s="272"/>
    </row>
    <row r="585" spans="1:25" s="256" customFormat="1" x14ac:dyDescent="0.25">
      <c r="A585" s="244">
        <v>96678790</v>
      </c>
      <c r="B585" s="282">
        <v>2</v>
      </c>
      <c r="C585" s="259" t="s">
        <v>116</v>
      </c>
      <c r="D585" s="259" t="s">
        <v>193</v>
      </c>
      <c r="E585" s="273">
        <v>324</v>
      </c>
      <c r="F585" s="274">
        <v>37658</v>
      </c>
      <c r="G585" s="275" t="s">
        <v>28</v>
      </c>
      <c r="H585" s="276">
        <v>1000</v>
      </c>
      <c r="I585" s="277"/>
      <c r="J585" s="278"/>
      <c r="K585" s="279" t="s">
        <v>274</v>
      </c>
      <c r="L585" s="252" t="s">
        <v>274</v>
      </c>
      <c r="M585" s="280" t="s">
        <v>274</v>
      </c>
      <c r="N585" s="278">
        <v>10</v>
      </c>
      <c r="O585" s="281"/>
      <c r="P585" s="281"/>
      <c r="Q585" s="270">
        <v>0</v>
      </c>
      <c r="R585" s="281"/>
      <c r="S585" s="281"/>
      <c r="T585" s="271">
        <v>0</v>
      </c>
      <c r="U585" s="254">
        <v>0</v>
      </c>
      <c r="V585" s="254">
        <v>0</v>
      </c>
      <c r="W585" s="254">
        <v>0</v>
      </c>
      <c r="X585" s="254" t="s">
        <v>360</v>
      </c>
      <c r="Y585" s="272"/>
    </row>
    <row r="586" spans="1:25" s="256" customFormat="1" x14ac:dyDescent="0.25">
      <c r="A586" s="244">
        <v>96678790</v>
      </c>
      <c r="B586" s="282">
        <v>2</v>
      </c>
      <c r="C586" s="259" t="s">
        <v>116</v>
      </c>
      <c r="D586" s="259" t="s">
        <v>78</v>
      </c>
      <c r="E586" s="273">
        <v>324</v>
      </c>
      <c r="F586" s="274">
        <v>37658</v>
      </c>
      <c r="G586" s="275" t="s">
        <v>89</v>
      </c>
      <c r="H586" s="276">
        <v>8500000</v>
      </c>
      <c r="I586" s="277" t="s">
        <v>64</v>
      </c>
      <c r="J586" s="278">
        <v>8</v>
      </c>
      <c r="K586" s="279" t="s">
        <v>48</v>
      </c>
      <c r="L586" s="252" t="s">
        <v>274</v>
      </c>
      <c r="M586" s="280" t="s">
        <v>274</v>
      </c>
      <c r="N586" s="278">
        <v>5</v>
      </c>
      <c r="O586" s="281">
        <v>8500000000</v>
      </c>
      <c r="P586" s="281"/>
      <c r="Q586" s="270">
        <v>0</v>
      </c>
      <c r="R586" s="281"/>
      <c r="S586" s="281"/>
      <c r="T586" s="271">
        <v>0</v>
      </c>
      <c r="U586" s="254">
        <v>0</v>
      </c>
      <c r="V586" s="254">
        <v>0</v>
      </c>
      <c r="W586" s="254" t="s">
        <v>359</v>
      </c>
      <c r="X586" s="254" t="s">
        <v>360</v>
      </c>
      <c r="Y586" s="272"/>
    </row>
    <row r="587" spans="1:25" s="256" customFormat="1" x14ac:dyDescent="0.25">
      <c r="A587" s="244">
        <v>96678790</v>
      </c>
      <c r="B587" s="282">
        <v>2</v>
      </c>
      <c r="C587" s="259" t="s">
        <v>116</v>
      </c>
      <c r="D587" s="259" t="s">
        <v>78</v>
      </c>
      <c r="E587" s="273">
        <v>324</v>
      </c>
      <c r="F587" s="274">
        <v>37658</v>
      </c>
      <c r="G587" s="275" t="s">
        <v>89</v>
      </c>
      <c r="H587" s="276">
        <v>8150000</v>
      </c>
      <c r="I587" s="277" t="s">
        <v>65</v>
      </c>
      <c r="J587" s="278">
        <v>8</v>
      </c>
      <c r="K587" s="279" t="s">
        <v>48</v>
      </c>
      <c r="L587" s="252" t="s">
        <v>274</v>
      </c>
      <c r="M587" s="280" t="s">
        <v>274</v>
      </c>
      <c r="N587" s="278">
        <v>5</v>
      </c>
      <c r="O587" s="281">
        <v>8150000000</v>
      </c>
      <c r="P587" s="281"/>
      <c r="Q587" s="270">
        <v>0</v>
      </c>
      <c r="R587" s="281"/>
      <c r="S587" s="281"/>
      <c r="T587" s="271">
        <v>0</v>
      </c>
      <c r="U587" s="254">
        <v>0</v>
      </c>
      <c r="V587" s="254">
        <v>0</v>
      </c>
      <c r="W587" s="254" t="s">
        <v>359</v>
      </c>
      <c r="X587" s="254" t="s">
        <v>360</v>
      </c>
      <c r="Y587" s="272"/>
    </row>
    <row r="588" spans="1:25" s="256" customFormat="1" x14ac:dyDescent="0.25">
      <c r="A588" s="244">
        <v>96678790</v>
      </c>
      <c r="B588" s="282">
        <v>2</v>
      </c>
      <c r="C588" s="259" t="s">
        <v>116</v>
      </c>
      <c r="D588" s="259" t="s">
        <v>81</v>
      </c>
      <c r="E588" s="273">
        <v>324</v>
      </c>
      <c r="F588" s="274">
        <v>38404</v>
      </c>
      <c r="G588" s="275" t="s">
        <v>89</v>
      </c>
      <c r="H588" s="276">
        <v>6450000</v>
      </c>
      <c r="I588" s="277" t="s">
        <v>44</v>
      </c>
      <c r="J588" s="278">
        <v>6</v>
      </c>
      <c r="K588" s="279" t="s">
        <v>48</v>
      </c>
      <c r="L588" s="252" t="s">
        <v>274</v>
      </c>
      <c r="M588" s="280" t="s">
        <v>274</v>
      </c>
      <c r="N588" s="278">
        <v>5</v>
      </c>
      <c r="O588" s="281">
        <v>6450000000</v>
      </c>
      <c r="P588" s="281"/>
      <c r="Q588" s="270">
        <v>0</v>
      </c>
      <c r="R588" s="281"/>
      <c r="S588" s="281"/>
      <c r="T588" s="271">
        <v>0</v>
      </c>
      <c r="U588" s="254">
        <v>0</v>
      </c>
      <c r="V588" s="254">
        <v>0</v>
      </c>
      <c r="W588" s="254" t="s">
        <v>359</v>
      </c>
      <c r="X588" s="254" t="s">
        <v>360</v>
      </c>
      <c r="Y588" s="272"/>
    </row>
    <row r="589" spans="1:25" s="256" customFormat="1" x14ac:dyDescent="0.25">
      <c r="A589" s="244">
        <v>96678790</v>
      </c>
      <c r="B589" s="282">
        <v>2</v>
      </c>
      <c r="C589" s="259" t="s">
        <v>116</v>
      </c>
      <c r="D589" s="259" t="s">
        <v>193</v>
      </c>
      <c r="E589" s="273">
        <v>423</v>
      </c>
      <c r="F589" s="274">
        <v>38548</v>
      </c>
      <c r="G589" s="275" t="s">
        <v>28</v>
      </c>
      <c r="H589" s="276">
        <v>1200</v>
      </c>
      <c r="I589" s="277"/>
      <c r="J589" s="278"/>
      <c r="K589" s="279" t="s">
        <v>48</v>
      </c>
      <c r="L589" s="252" t="s">
        <v>274</v>
      </c>
      <c r="M589" s="280" t="s">
        <v>274</v>
      </c>
      <c r="N589" s="278">
        <v>10</v>
      </c>
      <c r="O589" s="281"/>
      <c r="P589" s="281"/>
      <c r="Q589" s="270">
        <v>0</v>
      </c>
      <c r="R589" s="281"/>
      <c r="S589" s="281"/>
      <c r="T589" s="271">
        <v>0</v>
      </c>
      <c r="U589" s="254">
        <v>0</v>
      </c>
      <c r="V589" s="254">
        <v>0</v>
      </c>
      <c r="W589" s="254">
        <v>0</v>
      </c>
      <c r="X589" s="254">
        <v>0</v>
      </c>
      <c r="Y589" s="272"/>
    </row>
    <row r="590" spans="1:25" s="256" customFormat="1" x14ac:dyDescent="0.25">
      <c r="A590" s="244">
        <v>96678790</v>
      </c>
      <c r="B590" s="282">
        <v>2</v>
      </c>
      <c r="C590" s="259" t="s">
        <v>116</v>
      </c>
      <c r="D590" s="259" t="s">
        <v>78</v>
      </c>
      <c r="E590" s="273">
        <v>423</v>
      </c>
      <c r="F590" s="274">
        <v>38555</v>
      </c>
      <c r="G590" s="275" t="s">
        <v>89</v>
      </c>
      <c r="H590" s="276">
        <v>21030000</v>
      </c>
      <c r="I590" s="277" t="s">
        <v>40</v>
      </c>
      <c r="J590" s="278">
        <v>6.2</v>
      </c>
      <c r="K590" s="279" t="s">
        <v>48</v>
      </c>
      <c r="L590" s="252" t="s">
        <v>274</v>
      </c>
      <c r="M590" s="280" t="s">
        <v>274</v>
      </c>
      <c r="N590" s="278">
        <v>6</v>
      </c>
      <c r="O590" s="281">
        <v>21030000000</v>
      </c>
      <c r="P590" s="281"/>
      <c r="Q590" s="270">
        <v>0</v>
      </c>
      <c r="R590" s="281"/>
      <c r="S590" s="281"/>
      <c r="T590" s="271">
        <v>0</v>
      </c>
      <c r="U590" s="254">
        <v>0</v>
      </c>
      <c r="V590" s="254">
        <v>0</v>
      </c>
      <c r="W590" s="254" t="s">
        <v>359</v>
      </c>
      <c r="X590" s="254" t="s">
        <v>360</v>
      </c>
      <c r="Y590" s="272"/>
    </row>
    <row r="591" spans="1:25" s="256" customFormat="1" x14ac:dyDescent="0.25">
      <c r="A591" s="244">
        <v>96678790</v>
      </c>
      <c r="B591" s="282">
        <v>2</v>
      </c>
      <c r="C591" s="259" t="s">
        <v>116</v>
      </c>
      <c r="D591" s="259" t="s">
        <v>193</v>
      </c>
      <c r="E591" s="273">
        <v>461</v>
      </c>
      <c r="F591" s="274">
        <v>38818</v>
      </c>
      <c r="G591" s="275" t="s">
        <v>28</v>
      </c>
      <c r="H591" s="276">
        <v>2200</v>
      </c>
      <c r="I591" s="277"/>
      <c r="J591" s="278"/>
      <c r="K591" s="279" t="s">
        <v>48</v>
      </c>
      <c r="L591" s="252" t="s">
        <v>274</v>
      </c>
      <c r="M591" s="280" t="s">
        <v>274</v>
      </c>
      <c r="N591" s="278">
        <v>10</v>
      </c>
      <c r="O591" s="281"/>
      <c r="P591" s="281"/>
      <c r="Q591" s="270">
        <v>0</v>
      </c>
      <c r="R591" s="281"/>
      <c r="S591" s="281"/>
      <c r="T591" s="271">
        <v>0</v>
      </c>
      <c r="U591" s="254">
        <v>0</v>
      </c>
      <c r="V591" s="254">
        <v>0</v>
      </c>
      <c r="W591" s="254">
        <v>0</v>
      </c>
      <c r="X591" s="254">
        <v>0</v>
      </c>
      <c r="Y591" s="272"/>
    </row>
    <row r="592" spans="1:25" s="256" customFormat="1" x14ac:dyDescent="0.25">
      <c r="A592" s="244">
        <v>96678790</v>
      </c>
      <c r="B592" s="282">
        <v>2</v>
      </c>
      <c r="C592" s="259" t="s">
        <v>116</v>
      </c>
      <c r="D592" s="259" t="s">
        <v>78</v>
      </c>
      <c r="E592" s="273">
        <v>461</v>
      </c>
      <c r="F592" s="274">
        <v>38888</v>
      </c>
      <c r="G592" s="275" t="s">
        <v>89</v>
      </c>
      <c r="H592" s="276">
        <v>20000000</v>
      </c>
      <c r="I592" s="277" t="s">
        <v>38</v>
      </c>
      <c r="J592" s="278">
        <v>7.5</v>
      </c>
      <c r="K592" s="279" t="s">
        <v>48</v>
      </c>
      <c r="L592" s="252" t="s">
        <v>274</v>
      </c>
      <c r="M592" s="280" t="s">
        <v>274</v>
      </c>
      <c r="N592" s="278">
        <v>6</v>
      </c>
      <c r="O592" s="281">
        <v>20000000000</v>
      </c>
      <c r="P592" s="281"/>
      <c r="Q592" s="270">
        <v>0</v>
      </c>
      <c r="R592" s="281"/>
      <c r="S592" s="281"/>
      <c r="T592" s="271">
        <v>0</v>
      </c>
      <c r="U592" s="254">
        <v>0</v>
      </c>
      <c r="V592" s="254">
        <v>0</v>
      </c>
      <c r="W592" s="254" t="s">
        <v>359</v>
      </c>
      <c r="X592" s="254" t="s">
        <v>360</v>
      </c>
      <c r="Y592" s="272"/>
    </row>
    <row r="593" spans="1:25" s="256" customFormat="1" x14ac:dyDescent="0.25">
      <c r="A593" s="244">
        <v>96678790</v>
      </c>
      <c r="B593" s="258">
        <v>2</v>
      </c>
      <c r="C593" s="259" t="s">
        <v>116</v>
      </c>
      <c r="D593" s="259" t="s">
        <v>81</v>
      </c>
      <c r="E593" s="273">
        <v>461</v>
      </c>
      <c r="F593" s="274">
        <v>39078</v>
      </c>
      <c r="G593" s="275" t="s">
        <v>89</v>
      </c>
      <c r="H593" s="276">
        <v>20000000</v>
      </c>
      <c r="I593" s="277" t="s">
        <v>39</v>
      </c>
      <c r="J593" s="278">
        <v>6.4</v>
      </c>
      <c r="K593" s="279" t="s">
        <v>48</v>
      </c>
      <c r="L593" s="252" t="s">
        <v>274</v>
      </c>
      <c r="M593" s="280" t="s">
        <v>274</v>
      </c>
      <c r="N593" s="278">
        <v>3</v>
      </c>
      <c r="O593" s="281">
        <v>20000000000</v>
      </c>
      <c r="P593" s="281"/>
      <c r="Q593" s="270">
        <v>0</v>
      </c>
      <c r="R593" s="281"/>
      <c r="S593" s="281"/>
      <c r="T593" s="271">
        <v>0</v>
      </c>
      <c r="U593" s="254">
        <v>0</v>
      </c>
      <c r="V593" s="254">
        <v>0</v>
      </c>
      <c r="W593" s="254" t="s">
        <v>359</v>
      </c>
      <c r="X593" s="254" t="s">
        <v>360</v>
      </c>
      <c r="Y593" s="272"/>
    </row>
    <row r="594" spans="1:25" s="256" customFormat="1" x14ac:dyDescent="0.25">
      <c r="A594" s="244">
        <v>96678790</v>
      </c>
      <c r="B594" s="258">
        <v>2</v>
      </c>
      <c r="C594" s="259" t="s">
        <v>116</v>
      </c>
      <c r="D594" s="259" t="s">
        <v>87</v>
      </c>
      <c r="E594" s="273">
        <v>461</v>
      </c>
      <c r="F594" s="274">
        <v>41666</v>
      </c>
      <c r="G594" s="275" t="s">
        <v>89</v>
      </c>
      <c r="H594" s="276">
        <v>50000000</v>
      </c>
      <c r="I594" s="277" t="s">
        <v>271</v>
      </c>
      <c r="J594" s="278">
        <v>6.4</v>
      </c>
      <c r="K594" s="279" t="s">
        <v>48</v>
      </c>
      <c r="L594" s="252"/>
      <c r="M594" s="280"/>
      <c r="N594" s="278">
        <v>5</v>
      </c>
      <c r="O594" s="281">
        <v>50000000000</v>
      </c>
      <c r="P594" s="281">
        <v>50000000000</v>
      </c>
      <c r="Q594" s="270">
        <v>50000000</v>
      </c>
      <c r="R594" s="281">
        <v>1435956</v>
      </c>
      <c r="S594" s="281">
        <v>51435956</v>
      </c>
      <c r="T594" s="271">
        <v>0</v>
      </c>
      <c r="U594" s="254">
        <v>0</v>
      </c>
      <c r="V594" s="254">
        <v>0</v>
      </c>
      <c r="W594" s="254">
        <v>0</v>
      </c>
      <c r="X594" s="254" t="s">
        <v>360</v>
      </c>
      <c r="Y594" s="272"/>
    </row>
    <row r="595" spans="1:25" s="256" customFormat="1" x14ac:dyDescent="0.25">
      <c r="A595" s="244">
        <v>96678790</v>
      </c>
      <c r="B595" s="258">
        <v>2</v>
      </c>
      <c r="C595" s="259" t="s">
        <v>116</v>
      </c>
      <c r="D595" s="259" t="s">
        <v>87</v>
      </c>
      <c r="E595" s="273">
        <v>461</v>
      </c>
      <c r="F595" s="274">
        <v>41666</v>
      </c>
      <c r="G595" s="275" t="s">
        <v>28</v>
      </c>
      <c r="H595" s="276">
        <v>2200</v>
      </c>
      <c r="I595" s="277" t="s">
        <v>326</v>
      </c>
      <c r="J595" s="278">
        <v>3.5</v>
      </c>
      <c r="K595" s="279" t="s">
        <v>48</v>
      </c>
      <c r="L595" s="252"/>
      <c r="M595" s="280"/>
      <c r="N595" s="278">
        <v>5</v>
      </c>
      <c r="O595" s="281"/>
      <c r="P595" s="281"/>
      <c r="Q595" s="270">
        <v>0</v>
      </c>
      <c r="R595" s="281"/>
      <c r="S595" s="281"/>
      <c r="T595" s="271" t="s">
        <v>358</v>
      </c>
      <c r="U595" s="254">
        <v>0</v>
      </c>
      <c r="V595" s="254" t="s">
        <v>362</v>
      </c>
      <c r="W595" s="254">
        <v>0</v>
      </c>
      <c r="X595" s="254" t="s">
        <v>360</v>
      </c>
      <c r="Y595" s="272"/>
    </row>
    <row r="596" spans="1:25" s="256" customFormat="1" x14ac:dyDescent="0.25">
      <c r="A596" s="244">
        <v>96678790</v>
      </c>
      <c r="B596" s="282">
        <v>2</v>
      </c>
      <c r="C596" s="259" t="s">
        <v>116</v>
      </c>
      <c r="D596" s="259" t="s">
        <v>193</v>
      </c>
      <c r="E596" s="273">
        <v>498</v>
      </c>
      <c r="F596" s="274">
        <v>39163</v>
      </c>
      <c r="G596" s="275" t="s">
        <v>28</v>
      </c>
      <c r="H596" s="276">
        <v>2200</v>
      </c>
      <c r="I596" s="277"/>
      <c r="J596" s="278"/>
      <c r="K596" s="279" t="s">
        <v>48</v>
      </c>
      <c r="L596" s="252" t="s">
        <v>274</v>
      </c>
      <c r="M596" s="280" t="s">
        <v>274</v>
      </c>
      <c r="N596" s="278">
        <v>10</v>
      </c>
      <c r="O596" s="281"/>
      <c r="P596" s="281"/>
      <c r="Q596" s="270">
        <v>0</v>
      </c>
      <c r="R596" s="281"/>
      <c r="S596" s="281"/>
      <c r="T596" s="271">
        <v>0</v>
      </c>
      <c r="U596" s="254">
        <v>0</v>
      </c>
      <c r="V596" s="254">
        <v>0</v>
      </c>
      <c r="W596" s="254">
        <v>0</v>
      </c>
      <c r="X596" s="254">
        <v>0</v>
      </c>
      <c r="Y596" s="272"/>
    </row>
    <row r="597" spans="1:25" s="256" customFormat="1" x14ac:dyDescent="0.25">
      <c r="A597" s="244">
        <v>96678790</v>
      </c>
      <c r="B597" s="282">
        <v>2</v>
      </c>
      <c r="C597" s="259" t="s">
        <v>116</v>
      </c>
      <c r="D597" s="259" t="s">
        <v>78</v>
      </c>
      <c r="E597" s="273">
        <v>498</v>
      </c>
      <c r="F597" s="274">
        <v>39191</v>
      </c>
      <c r="G597" s="275" t="s">
        <v>89</v>
      </c>
      <c r="H597" s="276">
        <v>20000000</v>
      </c>
      <c r="I597" s="277" t="s">
        <v>42</v>
      </c>
      <c r="J597" s="278">
        <v>6</v>
      </c>
      <c r="K597" s="279" t="s">
        <v>48</v>
      </c>
      <c r="L597" s="252" t="s">
        <v>274</v>
      </c>
      <c r="M597" s="280" t="s">
        <v>274</v>
      </c>
      <c r="N597" s="278">
        <v>3</v>
      </c>
      <c r="O597" s="281">
        <v>20000000000</v>
      </c>
      <c r="P597" s="281"/>
      <c r="Q597" s="270">
        <v>0</v>
      </c>
      <c r="R597" s="281"/>
      <c r="S597" s="281"/>
      <c r="T597" s="271">
        <v>0</v>
      </c>
      <c r="U597" s="254">
        <v>0</v>
      </c>
      <c r="V597" s="254">
        <v>0</v>
      </c>
      <c r="W597" s="254" t="s">
        <v>359</v>
      </c>
      <c r="X597" s="254" t="s">
        <v>360</v>
      </c>
      <c r="Y597" s="272"/>
    </row>
    <row r="598" spans="1:25" s="256" customFormat="1" x14ac:dyDescent="0.25">
      <c r="A598" s="244">
        <v>96678790</v>
      </c>
      <c r="B598" s="282">
        <v>2</v>
      </c>
      <c r="C598" s="259" t="s">
        <v>116</v>
      </c>
      <c r="D598" s="259" t="s">
        <v>81</v>
      </c>
      <c r="E598" s="273">
        <v>498</v>
      </c>
      <c r="F598" s="274">
        <v>39288</v>
      </c>
      <c r="G598" s="275" t="s">
        <v>89</v>
      </c>
      <c r="H598" s="276">
        <v>20000000</v>
      </c>
      <c r="I598" s="277" t="s">
        <v>43</v>
      </c>
      <c r="J598" s="278">
        <v>6.75</v>
      </c>
      <c r="K598" s="279" t="s">
        <v>48</v>
      </c>
      <c r="L598" s="252" t="s">
        <v>274</v>
      </c>
      <c r="M598" s="280" t="s">
        <v>274</v>
      </c>
      <c r="N598" s="278">
        <v>5</v>
      </c>
      <c r="O598" s="281">
        <v>20000000000</v>
      </c>
      <c r="P598" s="281"/>
      <c r="Q598" s="270">
        <v>0</v>
      </c>
      <c r="R598" s="281"/>
      <c r="S598" s="281"/>
      <c r="T598" s="271">
        <v>0</v>
      </c>
      <c r="U598" s="254">
        <v>0</v>
      </c>
      <c r="V598" s="254">
        <v>0</v>
      </c>
      <c r="W598" s="254" t="s">
        <v>359</v>
      </c>
      <c r="X598" s="254" t="s">
        <v>360</v>
      </c>
      <c r="Y598" s="272"/>
    </row>
    <row r="599" spans="1:25" s="256" customFormat="1" x14ac:dyDescent="0.25">
      <c r="A599" s="244">
        <v>96678790</v>
      </c>
      <c r="B599" s="258">
        <v>2</v>
      </c>
      <c r="C599" s="259" t="s">
        <v>116</v>
      </c>
      <c r="D599" s="259" t="s">
        <v>87</v>
      </c>
      <c r="E599" s="273">
        <v>498</v>
      </c>
      <c r="F599" s="274">
        <v>40681</v>
      </c>
      <c r="G599" s="275" t="s">
        <v>28</v>
      </c>
      <c r="H599" s="276">
        <v>500</v>
      </c>
      <c r="I599" s="277" t="s">
        <v>117</v>
      </c>
      <c r="J599" s="278">
        <v>3.3</v>
      </c>
      <c r="K599" s="279" t="s">
        <v>48</v>
      </c>
      <c r="L599" s="252" t="s">
        <v>274</v>
      </c>
      <c r="M599" s="280" t="s">
        <v>274</v>
      </c>
      <c r="N599" s="278">
        <v>2</v>
      </c>
      <c r="O599" s="281"/>
      <c r="P599" s="281"/>
      <c r="Q599" s="270">
        <v>0</v>
      </c>
      <c r="R599" s="281"/>
      <c r="S599" s="281"/>
      <c r="T599" s="271" t="s">
        <v>358</v>
      </c>
      <c r="U599" s="254">
        <v>0</v>
      </c>
      <c r="V599" s="254" t="s">
        <v>362</v>
      </c>
      <c r="W599" s="254">
        <v>0</v>
      </c>
      <c r="X599" s="254" t="s">
        <v>360</v>
      </c>
      <c r="Y599" s="272"/>
    </row>
    <row r="600" spans="1:25" s="256" customFormat="1" x14ac:dyDescent="0.25">
      <c r="A600" s="244">
        <v>96678790</v>
      </c>
      <c r="B600" s="258">
        <v>2</v>
      </c>
      <c r="C600" s="259" t="s">
        <v>116</v>
      </c>
      <c r="D600" s="259" t="s">
        <v>88</v>
      </c>
      <c r="E600" s="273">
        <v>498</v>
      </c>
      <c r="F600" s="274">
        <v>40681</v>
      </c>
      <c r="G600" s="275" t="s">
        <v>89</v>
      </c>
      <c r="H600" s="276">
        <v>10000000</v>
      </c>
      <c r="I600" s="277" t="s">
        <v>118</v>
      </c>
      <c r="J600" s="278">
        <v>7.2</v>
      </c>
      <c r="K600" s="279" t="s">
        <v>48</v>
      </c>
      <c r="L600" s="252" t="s">
        <v>274</v>
      </c>
      <c r="M600" s="280" t="s">
        <v>274</v>
      </c>
      <c r="N600" s="278">
        <v>2</v>
      </c>
      <c r="O600" s="281">
        <v>10000000000</v>
      </c>
      <c r="P600" s="281"/>
      <c r="Q600" s="270">
        <v>0</v>
      </c>
      <c r="R600" s="281"/>
      <c r="S600" s="281"/>
      <c r="T600" s="271">
        <v>0</v>
      </c>
      <c r="U600" s="254">
        <v>0</v>
      </c>
      <c r="V600" s="254">
        <v>0</v>
      </c>
      <c r="W600" s="254" t="s">
        <v>359</v>
      </c>
      <c r="X600" s="254" t="s">
        <v>360</v>
      </c>
      <c r="Y600" s="272"/>
    </row>
    <row r="601" spans="1:25" s="256" customFormat="1" x14ac:dyDescent="0.25">
      <c r="A601" s="244">
        <v>96678790</v>
      </c>
      <c r="B601" s="258">
        <v>2</v>
      </c>
      <c r="C601" s="259" t="s">
        <v>116</v>
      </c>
      <c r="D601" s="259" t="s">
        <v>119</v>
      </c>
      <c r="E601" s="273">
        <v>498</v>
      </c>
      <c r="F601" s="274">
        <v>41869</v>
      </c>
      <c r="G601" s="275" t="s">
        <v>89</v>
      </c>
      <c r="H601" s="276">
        <v>50000000</v>
      </c>
      <c r="I601" s="277" t="s">
        <v>334</v>
      </c>
      <c r="J601" s="278">
        <v>5</v>
      </c>
      <c r="K601" s="279" t="s">
        <v>48</v>
      </c>
      <c r="L601" s="252"/>
      <c r="M601" s="280"/>
      <c r="N601" s="278">
        <v>5</v>
      </c>
      <c r="O601" s="281">
        <v>50000000000</v>
      </c>
      <c r="P601" s="281">
        <v>50000000000</v>
      </c>
      <c r="Q601" s="270">
        <v>50000000</v>
      </c>
      <c r="R601" s="281">
        <v>33736</v>
      </c>
      <c r="S601" s="281">
        <v>50033736</v>
      </c>
      <c r="T601" s="271">
        <v>0</v>
      </c>
      <c r="U601" s="254">
        <v>0</v>
      </c>
      <c r="V601" s="254">
        <v>0</v>
      </c>
      <c r="W601" s="254">
        <v>0</v>
      </c>
      <c r="X601" s="254" t="s">
        <v>360</v>
      </c>
      <c r="Y601" s="272"/>
    </row>
    <row r="602" spans="1:25" s="256" customFormat="1" x14ac:dyDescent="0.25">
      <c r="A602" s="244">
        <v>96678790</v>
      </c>
      <c r="B602" s="258">
        <v>2</v>
      </c>
      <c r="C602" s="259" t="s">
        <v>116</v>
      </c>
      <c r="D602" s="259" t="s">
        <v>119</v>
      </c>
      <c r="E602" s="273">
        <v>498</v>
      </c>
      <c r="F602" s="274">
        <v>41869</v>
      </c>
      <c r="G602" s="275" t="s">
        <v>28</v>
      </c>
      <c r="H602" s="276">
        <v>2200</v>
      </c>
      <c r="I602" s="277" t="s">
        <v>335</v>
      </c>
      <c r="J602" s="278">
        <v>2.7</v>
      </c>
      <c r="K602" s="279" t="s">
        <v>48</v>
      </c>
      <c r="L602" s="252"/>
      <c r="M602" s="280"/>
      <c r="N602" s="278">
        <v>5</v>
      </c>
      <c r="O602" s="281"/>
      <c r="P602" s="281"/>
      <c r="Q602" s="270">
        <v>0</v>
      </c>
      <c r="R602" s="281"/>
      <c r="S602" s="281"/>
      <c r="T602" s="271" t="s">
        <v>358</v>
      </c>
      <c r="U602" s="254">
        <v>0</v>
      </c>
      <c r="V602" s="254" t="s">
        <v>362</v>
      </c>
      <c r="W602" s="254">
        <v>0</v>
      </c>
      <c r="X602" s="254" t="s">
        <v>360</v>
      </c>
      <c r="Y602" s="272"/>
    </row>
    <row r="603" spans="1:25" s="256" customFormat="1" x14ac:dyDescent="0.25">
      <c r="A603" s="244">
        <v>96678790</v>
      </c>
      <c r="B603" s="258">
        <v>2</v>
      </c>
      <c r="C603" s="259" t="s">
        <v>116</v>
      </c>
      <c r="D603" s="259" t="s">
        <v>119</v>
      </c>
      <c r="E603" s="273">
        <v>498</v>
      </c>
      <c r="F603" s="274">
        <v>41869</v>
      </c>
      <c r="G603" s="275" t="s">
        <v>89</v>
      </c>
      <c r="H603" s="276">
        <v>50000000</v>
      </c>
      <c r="I603" s="277" t="s">
        <v>336</v>
      </c>
      <c r="J603" s="278">
        <v>5.0999999999999996</v>
      </c>
      <c r="K603" s="279" t="s">
        <v>48</v>
      </c>
      <c r="L603" s="252"/>
      <c r="M603" s="280"/>
      <c r="N603" s="278">
        <v>3</v>
      </c>
      <c r="O603" s="281"/>
      <c r="P603" s="281"/>
      <c r="Q603" s="270">
        <v>0</v>
      </c>
      <c r="R603" s="281"/>
      <c r="S603" s="281"/>
      <c r="T603" s="271">
        <v>0</v>
      </c>
      <c r="U603" s="254">
        <v>0</v>
      </c>
      <c r="V603" s="254" t="s">
        <v>362</v>
      </c>
      <c r="W603" s="254">
        <v>0</v>
      </c>
      <c r="X603" s="254" t="s">
        <v>360</v>
      </c>
      <c r="Y603" s="272"/>
    </row>
    <row r="604" spans="1:25" s="256" customFormat="1" x14ac:dyDescent="0.25">
      <c r="A604" s="244">
        <v>96678790</v>
      </c>
      <c r="B604" s="282">
        <v>2</v>
      </c>
      <c r="C604" s="259" t="s">
        <v>116</v>
      </c>
      <c r="D604" s="259" t="s">
        <v>193</v>
      </c>
      <c r="E604" s="273">
        <v>513</v>
      </c>
      <c r="F604" s="274">
        <v>39365</v>
      </c>
      <c r="G604" s="275" t="s">
        <v>28</v>
      </c>
      <c r="H604" s="276">
        <v>3300</v>
      </c>
      <c r="I604" s="277"/>
      <c r="J604" s="278"/>
      <c r="K604" s="279" t="s">
        <v>48</v>
      </c>
      <c r="L604" s="252" t="s">
        <v>274</v>
      </c>
      <c r="M604" s="280" t="s">
        <v>274</v>
      </c>
      <c r="N604" s="278">
        <v>10</v>
      </c>
      <c r="O604" s="281"/>
      <c r="P604" s="281"/>
      <c r="Q604" s="270">
        <v>0</v>
      </c>
      <c r="R604" s="281"/>
      <c r="S604" s="281"/>
      <c r="T604" s="271">
        <v>0</v>
      </c>
      <c r="U604" s="254">
        <v>0</v>
      </c>
      <c r="V604" s="254">
        <v>0</v>
      </c>
      <c r="W604" s="254">
        <v>0</v>
      </c>
      <c r="X604" s="254">
        <v>0</v>
      </c>
      <c r="Y604" s="272"/>
    </row>
    <row r="605" spans="1:25" s="256" customFormat="1" x14ac:dyDescent="0.25">
      <c r="A605" s="244">
        <v>96678790</v>
      </c>
      <c r="B605" s="282">
        <v>2</v>
      </c>
      <c r="C605" s="259" t="s">
        <v>116</v>
      </c>
      <c r="D605" s="259" t="s">
        <v>78</v>
      </c>
      <c r="E605" s="273">
        <v>513</v>
      </c>
      <c r="F605" s="274">
        <v>39380</v>
      </c>
      <c r="G605" s="275" t="s">
        <v>89</v>
      </c>
      <c r="H605" s="276">
        <v>20000000</v>
      </c>
      <c r="I605" s="277" t="s">
        <v>45</v>
      </c>
      <c r="J605" s="278">
        <v>7</v>
      </c>
      <c r="K605" s="279" t="s">
        <v>48</v>
      </c>
      <c r="L605" s="252" t="s">
        <v>274</v>
      </c>
      <c r="M605" s="280" t="s">
        <v>274</v>
      </c>
      <c r="N605" s="278">
        <v>5</v>
      </c>
      <c r="O605" s="281">
        <v>20000000000</v>
      </c>
      <c r="P605" s="281"/>
      <c r="Q605" s="270">
        <v>0</v>
      </c>
      <c r="R605" s="281"/>
      <c r="S605" s="281"/>
      <c r="T605" s="271">
        <v>0</v>
      </c>
      <c r="U605" s="254">
        <v>0</v>
      </c>
      <c r="V605" s="254">
        <v>0</v>
      </c>
      <c r="W605" s="254" t="s">
        <v>359</v>
      </c>
      <c r="X605" s="254" t="s">
        <v>360</v>
      </c>
      <c r="Y605" s="272"/>
    </row>
    <row r="606" spans="1:25" s="256" customFormat="1" x14ac:dyDescent="0.25">
      <c r="A606" s="244">
        <v>96678790</v>
      </c>
      <c r="B606" s="282">
        <v>2</v>
      </c>
      <c r="C606" s="259" t="s">
        <v>116</v>
      </c>
      <c r="D606" s="259" t="s">
        <v>81</v>
      </c>
      <c r="E606" s="273">
        <v>513</v>
      </c>
      <c r="F606" s="274">
        <v>39380</v>
      </c>
      <c r="G606" s="275" t="s">
        <v>28</v>
      </c>
      <c r="H606" s="276">
        <v>1000</v>
      </c>
      <c r="I606" s="277" t="s">
        <v>52</v>
      </c>
      <c r="J606" s="278">
        <v>3.7</v>
      </c>
      <c r="K606" s="279" t="s">
        <v>48</v>
      </c>
      <c r="L606" s="252" t="s">
        <v>274</v>
      </c>
      <c r="M606" s="280" t="s">
        <v>274</v>
      </c>
      <c r="N606" s="278">
        <v>5</v>
      </c>
      <c r="O606" s="281"/>
      <c r="P606" s="281"/>
      <c r="Q606" s="270">
        <v>0</v>
      </c>
      <c r="R606" s="281"/>
      <c r="S606" s="281"/>
      <c r="T606" s="271" t="s">
        <v>358</v>
      </c>
      <c r="U606" s="254">
        <v>0</v>
      </c>
      <c r="V606" s="254" t="s">
        <v>362</v>
      </c>
      <c r="W606" s="254">
        <v>0</v>
      </c>
      <c r="X606" s="254" t="s">
        <v>360</v>
      </c>
      <c r="Y606" s="272"/>
    </row>
    <row r="607" spans="1:25" s="256" customFormat="1" x14ac:dyDescent="0.25">
      <c r="A607" s="244">
        <v>96678790</v>
      </c>
      <c r="B607" s="282">
        <v>2</v>
      </c>
      <c r="C607" s="259" t="s">
        <v>116</v>
      </c>
      <c r="D607" s="259" t="s">
        <v>87</v>
      </c>
      <c r="E607" s="273">
        <v>513</v>
      </c>
      <c r="F607" s="274">
        <v>39436</v>
      </c>
      <c r="G607" s="275" t="s">
        <v>89</v>
      </c>
      <c r="H607" s="276">
        <v>20000000</v>
      </c>
      <c r="I607" s="277" t="s">
        <v>70</v>
      </c>
      <c r="J607" s="278">
        <v>7</v>
      </c>
      <c r="K607" s="279" t="s">
        <v>48</v>
      </c>
      <c r="L607" s="252" t="s">
        <v>274</v>
      </c>
      <c r="M607" s="280" t="s">
        <v>274</v>
      </c>
      <c r="N607" s="278">
        <v>5</v>
      </c>
      <c r="O607" s="281">
        <v>20000000000</v>
      </c>
      <c r="P607" s="281"/>
      <c r="Q607" s="270">
        <v>0</v>
      </c>
      <c r="R607" s="281"/>
      <c r="S607" s="281"/>
      <c r="T607" s="271">
        <v>0</v>
      </c>
      <c r="U607" s="254">
        <v>0</v>
      </c>
      <c r="V607" s="254">
        <v>0</v>
      </c>
      <c r="W607" s="254" t="s">
        <v>359</v>
      </c>
      <c r="X607" s="254" t="s">
        <v>360</v>
      </c>
      <c r="Y607" s="272"/>
    </row>
    <row r="608" spans="1:25" s="256" customFormat="1" x14ac:dyDescent="0.25">
      <c r="A608" s="244">
        <v>96678790</v>
      </c>
      <c r="B608" s="282">
        <v>2</v>
      </c>
      <c r="C608" s="259" t="s">
        <v>116</v>
      </c>
      <c r="D608" s="259" t="s">
        <v>88</v>
      </c>
      <c r="E608" s="273">
        <v>513</v>
      </c>
      <c r="F608" s="274">
        <v>39479</v>
      </c>
      <c r="G608" s="275" t="s">
        <v>89</v>
      </c>
      <c r="H608" s="276">
        <v>24400000</v>
      </c>
      <c r="I608" s="277" t="s">
        <v>73</v>
      </c>
      <c r="J608" s="278">
        <v>7.1</v>
      </c>
      <c r="K608" s="279" t="s">
        <v>48</v>
      </c>
      <c r="L608" s="252" t="s">
        <v>274</v>
      </c>
      <c r="M608" s="280" t="s">
        <v>274</v>
      </c>
      <c r="N608" s="278">
        <v>1.5</v>
      </c>
      <c r="O608" s="281">
        <v>24400000000</v>
      </c>
      <c r="P608" s="281"/>
      <c r="Q608" s="270">
        <v>0</v>
      </c>
      <c r="R608" s="281"/>
      <c r="S608" s="281"/>
      <c r="T608" s="271">
        <v>0</v>
      </c>
      <c r="U608" s="254">
        <v>0</v>
      </c>
      <c r="V608" s="254">
        <v>0</v>
      </c>
      <c r="W608" s="254" t="s">
        <v>359</v>
      </c>
      <c r="X608" s="254" t="s">
        <v>360</v>
      </c>
      <c r="Y608" s="272"/>
    </row>
    <row r="609" spans="1:25" s="256" customFormat="1" x14ac:dyDescent="0.25">
      <c r="A609" s="244">
        <v>96678790</v>
      </c>
      <c r="B609" s="258">
        <v>2</v>
      </c>
      <c r="C609" s="259" t="s">
        <v>116</v>
      </c>
      <c r="D609" s="259" t="s">
        <v>119</v>
      </c>
      <c r="E609" s="273">
        <v>513</v>
      </c>
      <c r="F609" s="274">
        <v>40633</v>
      </c>
      <c r="G609" s="275" t="s">
        <v>89</v>
      </c>
      <c r="H609" s="276">
        <v>20000000</v>
      </c>
      <c r="I609" s="277" t="s">
        <v>120</v>
      </c>
      <c r="J609" s="278">
        <v>6.9</v>
      </c>
      <c r="K609" s="279" t="s">
        <v>48</v>
      </c>
      <c r="L609" s="252" t="s">
        <v>274</v>
      </c>
      <c r="M609" s="280" t="s">
        <v>274</v>
      </c>
      <c r="N609" s="278">
        <v>3</v>
      </c>
      <c r="O609" s="281">
        <v>20000000000</v>
      </c>
      <c r="P609" s="281"/>
      <c r="Q609" s="270">
        <v>0</v>
      </c>
      <c r="R609" s="281"/>
      <c r="S609" s="281"/>
      <c r="T609" s="271">
        <v>0</v>
      </c>
      <c r="U609" s="254">
        <v>0</v>
      </c>
      <c r="V609" s="254">
        <v>0</v>
      </c>
      <c r="W609" s="254" t="s">
        <v>359</v>
      </c>
      <c r="X609" s="254" t="s">
        <v>360</v>
      </c>
      <c r="Y609" s="272"/>
    </row>
    <row r="610" spans="1:25" s="256" customFormat="1" x14ac:dyDescent="0.25">
      <c r="A610" s="244">
        <v>96678790</v>
      </c>
      <c r="B610" s="258">
        <v>2</v>
      </c>
      <c r="C610" s="259" t="s">
        <v>116</v>
      </c>
      <c r="D610" s="259" t="s">
        <v>121</v>
      </c>
      <c r="E610" s="273">
        <v>513</v>
      </c>
      <c r="F610" s="274">
        <v>40633</v>
      </c>
      <c r="G610" s="275" t="s">
        <v>28</v>
      </c>
      <c r="H610" s="276">
        <v>1000</v>
      </c>
      <c r="I610" s="277" t="s">
        <v>122</v>
      </c>
      <c r="J610" s="278">
        <v>2.9</v>
      </c>
      <c r="K610" s="279" t="s">
        <v>48</v>
      </c>
      <c r="L610" s="252" t="s">
        <v>274</v>
      </c>
      <c r="M610" s="280" t="s">
        <v>274</v>
      </c>
      <c r="N610" s="278">
        <v>3</v>
      </c>
      <c r="O610" s="281"/>
      <c r="P610" s="281"/>
      <c r="Q610" s="270">
        <v>0</v>
      </c>
      <c r="R610" s="281"/>
      <c r="S610" s="281"/>
      <c r="T610" s="271" t="s">
        <v>358</v>
      </c>
      <c r="U610" s="254">
        <v>0</v>
      </c>
      <c r="V610" s="254" t="s">
        <v>362</v>
      </c>
      <c r="W610" s="254">
        <v>0</v>
      </c>
      <c r="X610" s="254" t="s">
        <v>360</v>
      </c>
      <c r="Y610" s="272"/>
    </row>
    <row r="611" spans="1:25" s="256" customFormat="1" x14ac:dyDescent="0.25">
      <c r="A611" s="244">
        <v>96678790</v>
      </c>
      <c r="B611" s="282">
        <v>2</v>
      </c>
      <c r="C611" s="259" t="s">
        <v>116</v>
      </c>
      <c r="D611" s="259" t="s">
        <v>193</v>
      </c>
      <c r="E611" s="273">
        <v>535</v>
      </c>
      <c r="F611" s="274">
        <v>39597</v>
      </c>
      <c r="G611" s="275" t="s">
        <v>28</v>
      </c>
      <c r="H611" s="276">
        <v>4000</v>
      </c>
      <c r="I611" s="277"/>
      <c r="J611" s="278"/>
      <c r="K611" s="279" t="s">
        <v>125</v>
      </c>
      <c r="L611" s="252" t="s">
        <v>48</v>
      </c>
      <c r="M611" s="280" t="s">
        <v>30</v>
      </c>
      <c r="N611" s="278">
        <v>10</v>
      </c>
      <c r="O611" s="281"/>
      <c r="P611" s="281"/>
      <c r="Q611" s="270">
        <v>0</v>
      </c>
      <c r="R611" s="281"/>
      <c r="S611" s="281"/>
      <c r="T611" s="271">
        <v>0</v>
      </c>
      <c r="U611" s="254">
        <v>0</v>
      </c>
      <c r="V611" s="254">
        <v>0</v>
      </c>
      <c r="W611" s="254">
        <v>0</v>
      </c>
      <c r="X611" s="254">
        <v>0</v>
      </c>
      <c r="Y611" s="272"/>
    </row>
    <row r="612" spans="1:25" s="256" customFormat="1" x14ac:dyDescent="0.25">
      <c r="A612" s="244">
        <v>96678790</v>
      </c>
      <c r="B612" s="282">
        <v>2</v>
      </c>
      <c r="C612" s="259" t="s">
        <v>116</v>
      </c>
      <c r="D612" s="259" t="s">
        <v>78</v>
      </c>
      <c r="E612" s="273">
        <v>535</v>
      </c>
      <c r="F612" s="274">
        <v>39638</v>
      </c>
      <c r="G612" s="275" t="s">
        <v>89</v>
      </c>
      <c r="H612" s="276">
        <v>20000000</v>
      </c>
      <c r="I612" s="277" t="s">
        <v>91</v>
      </c>
      <c r="J612" s="278">
        <v>9.1</v>
      </c>
      <c r="K612" s="279" t="s">
        <v>125</v>
      </c>
      <c r="L612" s="252" t="s">
        <v>48</v>
      </c>
      <c r="M612" s="280" t="s">
        <v>30</v>
      </c>
      <c r="N612" s="278">
        <v>2</v>
      </c>
      <c r="O612" s="281"/>
      <c r="P612" s="281"/>
      <c r="Q612" s="270">
        <v>0</v>
      </c>
      <c r="R612" s="281"/>
      <c r="S612" s="281"/>
      <c r="T612" s="271">
        <v>0</v>
      </c>
      <c r="U612" s="254">
        <v>0</v>
      </c>
      <c r="V612" s="254" t="s">
        <v>362</v>
      </c>
      <c r="W612" s="254">
        <v>0</v>
      </c>
      <c r="X612" s="254" t="s">
        <v>360</v>
      </c>
      <c r="Y612" s="272"/>
    </row>
    <row r="613" spans="1:25" s="256" customFormat="1" x14ac:dyDescent="0.25">
      <c r="A613" s="244">
        <v>96678790</v>
      </c>
      <c r="B613" s="282">
        <v>2</v>
      </c>
      <c r="C613" s="259" t="s">
        <v>116</v>
      </c>
      <c r="D613" s="259" t="s">
        <v>81</v>
      </c>
      <c r="E613" s="273">
        <v>535</v>
      </c>
      <c r="F613" s="274">
        <v>39638</v>
      </c>
      <c r="G613" s="275" t="s">
        <v>28</v>
      </c>
      <c r="H613" s="276">
        <v>1000</v>
      </c>
      <c r="I613" s="277" t="s">
        <v>92</v>
      </c>
      <c r="J613" s="278">
        <v>3.9</v>
      </c>
      <c r="K613" s="279" t="s">
        <v>125</v>
      </c>
      <c r="L613" s="252" t="s">
        <v>48</v>
      </c>
      <c r="M613" s="280" t="s">
        <v>30</v>
      </c>
      <c r="N613" s="278">
        <v>5</v>
      </c>
      <c r="O613" s="281">
        <v>1000000</v>
      </c>
      <c r="P613" s="281"/>
      <c r="Q613" s="270">
        <v>0</v>
      </c>
      <c r="R613" s="281"/>
      <c r="S613" s="281"/>
      <c r="T613" s="271" t="s">
        <v>358</v>
      </c>
      <c r="U613" s="254">
        <v>0</v>
      </c>
      <c r="V613" s="254">
        <v>0</v>
      </c>
      <c r="W613" s="254" t="s">
        <v>359</v>
      </c>
      <c r="X613" s="254" t="s">
        <v>360</v>
      </c>
      <c r="Y613" s="272"/>
    </row>
    <row r="614" spans="1:25" s="256" customFormat="1" x14ac:dyDescent="0.25">
      <c r="A614" s="244">
        <v>96678790</v>
      </c>
      <c r="B614" s="258">
        <v>2</v>
      </c>
      <c r="C614" s="259" t="s">
        <v>116</v>
      </c>
      <c r="D614" s="259" t="s">
        <v>87</v>
      </c>
      <c r="E614" s="273">
        <v>535</v>
      </c>
      <c r="F614" s="274">
        <v>40077</v>
      </c>
      <c r="G614" s="275" t="s">
        <v>89</v>
      </c>
      <c r="H614" s="276">
        <v>25000000</v>
      </c>
      <c r="I614" s="277" t="s">
        <v>97</v>
      </c>
      <c r="J614" s="278">
        <v>5.6</v>
      </c>
      <c r="K614" s="279" t="s">
        <v>274</v>
      </c>
      <c r="L614" s="252" t="s">
        <v>274</v>
      </c>
      <c r="M614" s="280" t="s">
        <v>274</v>
      </c>
      <c r="N614" s="278">
        <v>4</v>
      </c>
      <c r="O614" s="281"/>
      <c r="P614" s="281"/>
      <c r="Q614" s="270">
        <v>0</v>
      </c>
      <c r="R614" s="281"/>
      <c r="S614" s="281"/>
      <c r="T614" s="271">
        <v>0</v>
      </c>
      <c r="U614" s="254">
        <v>0</v>
      </c>
      <c r="V614" s="254" t="s">
        <v>362</v>
      </c>
      <c r="W614" s="254">
        <v>0</v>
      </c>
      <c r="X614" s="254" t="s">
        <v>360</v>
      </c>
      <c r="Y614" s="272"/>
    </row>
    <row r="615" spans="1:25" s="256" customFormat="1" x14ac:dyDescent="0.25">
      <c r="A615" s="244">
        <v>96678790</v>
      </c>
      <c r="B615" s="258">
        <v>2</v>
      </c>
      <c r="C615" s="259" t="s">
        <v>116</v>
      </c>
      <c r="D615" s="259" t="s">
        <v>88</v>
      </c>
      <c r="E615" s="273">
        <v>535</v>
      </c>
      <c r="F615" s="274">
        <v>40325</v>
      </c>
      <c r="G615" s="275" t="s">
        <v>89</v>
      </c>
      <c r="H615" s="276">
        <v>40000000</v>
      </c>
      <c r="I615" s="277" t="s">
        <v>98</v>
      </c>
      <c r="J615" s="278">
        <v>5.9</v>
      </c>
      <c r="K615" s="279" t="s">
        <v>125</v>
      </c>
      <c r="L615" s="252" t="s">
        <v>274</v>
      </c>
      <c r="M615" s="280" t="s">
        <v>274</v>
      </c>
      <c r="N615" s="278">
        <v>5.9</v>
      </c>
      <c r="O615" s="281"/>
      <c r="P615" s="281"/>
      <c r="Q615" s="270">
        <v>0</v>
      </c>
      <c r="R615" s="281"/>
      <c r="S615" s="281"/>
      <c r="T615" s="271">
        <v>0</v>
      </c>
      <c r="U615" s="254">
        <v>0</v>
      </c>
      <c r="V615" s="254" t="s">
        <v>362</v>
      </c>
      <c r="W615" s="254">
        <v>0</v>
      </c>
      <c r="X615" s="254" t="s">
        <v>360</v>
      </c>
      <c r="Y615" s="272"/>
    </row>
    <row r="616" spans="1:25" s="256" customFormat="1" x14ac:dyDescent="0.25">
      <c r="A616" s="244">
        <v>96678790</v>
      </c>
      <c r="B616" s="258">
        <v>2</v>
      </c>
      <c r="C616" s="259" t="s">
        <v>116</v>
      </c>
      <c r="D616" s="259" t="s">
        <v>119</v>
      </c>
      <c r="E616" s="273">
        <v>535</v>
      </c>
      <c r="F616" s="274">
        <v>40325</v>
      </c>
      <c r="G616" s="275" t="s">
        <v>28</v>
      </c>
      <c r="H616" s="276">
        <v>2000</v>
      </c>
      <c r="I616" s="277" t="s">
        <v>101</v>
      </c>
      <c r="J616" s="278">
        <v>2.2000000000000002</v>
      </c>
      <c r="K616" s="279" t="s">
        <v>125</v>
      </c>
      <c r="L616" s="252" t="s">
        <v>274</v>
      </c>
      <c r="M616" s="280" t="s">
        <v>274</v>
      </c>
      <c r="N616" s="278">
        <v>1.65</v>
      </c>
      <c r="O616" s="281">
        <v>1300000</v>
      </c>
      <c r="P616" s="281"/>
      <c r="Q616" s="270">
        <v>0</v>
      </c>
      <c r="R616" s="281"/>
      <c r="S616" s="281"/>
      <c r="T616" s="271" t="s">
        <v>358</v>
      </c>
      <c r="U616" s="254">
        <v>0</v>
      </c>
      <c r="V616" s="254">
        <v>0</v>
      </c>
      <c r="W616" s="254" t="s">
        <v>359</v>
      </c>
      <c r="X616" s="254" t="s">
        <v>360</v>
      </c>
      <c r="Y616" s="272"/>
    </row>
    <row r="617" spans="1:25" s="256" customFormat="1" x14ac:dyDescent="0.25">
      <c r="A617" s="244">
        <v>96678790</v>
      </c>
      <c r="B617" s="258">
        <v>2</v>
      </c>
      <c r="C617" s="259" t="s">
        <v>116</v>
      </c>
      <c r="D617" s="259" t="s">
        <v>121</v>
      </c>
      <c r="E617" s="273">
        <v>535</v>
      </c>
      <c r="F617" s="274">
        <v>41117</v>
      </c>
      <c r="G617" s="275" t="s">
        <v>28</v>
      </c>
      <c r="H617" s="276">
        <v>1700</v>
      </c>
      <c r="I617" s="277" t="s">
        <v>285</v>
      </c>
      <c r="J617" s="278">
        <v>4.0999999999999996</v>
      </c>
      <c r="K617" s="279" t="s">
        <v>48</v>
      </c>
      <c r="L617" s="252"/>
      <c r="M617" s="280"/>
      <c r="N617" s="278">
        <v>1.5</v>
      </c>
      <c r="O617" s="281">
        <v>1700000</v>
      </c>
      <c r="P617" s="281"/>
      <c r="Q617" s="270"/>
      <c r="R617" s="281"/>
      <c r="S617" s="281"/>
      <c r="T617" s="271" t="s">
        <v>358</v>
      </c>
      <c r="U617" s="254">
        <v>0</v>
      </c>
      <c r="V617" s="254">
        <v>0</v>
      </c>
      <c r="W617" s="254" t="s">
        <v>359</v>
      </c>
      <c r="X617" s="254" t="s">
        <v>360</v>
      </c>
      <c r="Y617" s="272"/>
    </row>
    <row r="618" spans="1:25" s="256" customFormat="1" x14ac:dyDescent="0.25">
      <c r="A618" s="244">
        <v>96678790</v>
      </c>
      <c r="B618" s="258">
        <v>2</v>
      </c>
      <c r="C618" s="259" t="s">
        <v>116</v>
      </c>
      <c r="D618" s="259" t="s">
        <v>121</v>
      </c>
      <c r="E618" s="273">
        <v>535</v>
      </c>
      <c r="F618" s="274">
        <v>41117</v>
      </c>
      <c r="G618" s="275" t="s">
        <v>89</v>
      </c>
      <c r="H618" s="276">
        <v>38000000</v>
      </c>
      <c r="I618" s="277" t="s">
        <v>286</v>
      </c>
      <c r="J618" s="278">
        <v>6.85</v>
      </c>
      <c r="K618" s="279" t="s">
        <v>48</v>
      </c>
      <c r="L618" s="252"/>
      <c r="M618" s="280"/>
      <c r="N618" s="278">
        <v>1.5</v>
      </c>
      <c r="O618" s="281"/>
      <c r="P618" s="281"/>
      <c r="Q618" s="270">
        <v>0</v>
      </c>
      <c r="R618" s="281"/>
      <c r="S618" s="281"/>
      <c r="T618" s="271">
        <v>0</v>
      </c>
      <c r="U618" s="254">
        <v>0</v>
      </c>
      <c r="V618" s="254" t="s">
        <v>362</v>
      </c>
      <c r="W618" s="254">
        <v>0</v>
      </c>
      <c r="X618" s="254" t="s">
        <v>360</v>
      </c>
      <c r="Y618" s="272"/>
    </row>
    <row r="619" spans="1:25" s="256" customFormat="1" x14ac:dyDescent="0.25">
      <c r="A619" s="244">
        <v>96678790</v>
      </c>
      <c r="B619" s="258">
        <v>2</v>
      </c>
      <c r="C619" s="259" t="s">
        <v>116</v>
      </c>
      <c r="D619" s="259" t="s">
        <v>193</v>
      </c>
      <c r="E619" s="273">
        <v>653</v>
      </c>
      <c r="F619" s="274">
        <v>40568</v>
      </c>
      <c r="G619" s="275" t="s">
        <v>28</v>
      </c>
      <c r="H619" s="276">
        <v>1000</v>
      </c>
      <c r="I619" s="277"/>
      <c r="J619" s="278"/>
      <c r="K619" s="279" t="s">
        <v>48</v>
      </c>
      <c r="L619" s="252" t="s">
        <v>30</v>
      </c>
      <c r="M619" s="280" t="s">
        <v>37</v>
      </c>
      <c r="N619" s="278">
        <v>10</v>
      </c>
      <c r="O619" s="281"/>
      <c r="P619" s="281"/>
      <c r="Q619" s="270">
        <v>0</v>
      </c>
      <c r="R619" s="281"/>
      <c r="S619" s="281"/>
      <c r="T619" s="271">
        <v>0</v>
      </c>
      <c r="U619" s="254">
        <v>0</v>
      </c>
      <c r="V619" s="254">
        <v>0</v>
      </c>
      <c r="W619" s="254">
        <v>0</v>
      </c>
      <c r="X619" s="254">
        <v>0</v>
      </c>
      <c r="Y619" s="272"/>
    </row>
    <row r="620" spans="1:25" s="256" customFormat="1" x14ac:dyDescent="0.25">
      <c r="A620" s="244">
        <v>96678790</v>
      </c>
      <c r="B620" s="258">
        <v>2</v>
      </c>
      <c r="C620" s="259" t="s">
        <v>116</v>
      </c>
      <c r="D620" s="259" t="s">
        <v>78</v>
      </c>
      <c r="E620" s="273">
        <v>653</v>
      </c>
      <c r="F620" s="274">
        <v>40603</v>
      </c>
      <c r="G620" s="275" t="s">
        <v>89</v>
      </c>
      <c r="H620" s="276">
        <v>20000000</v>
      </c>
      <c r="I620" s="277" t="s">
        <v>111</v>
      </c>
      <c r="J620" s="278">
        <v>7.25</v>
      </c>
      <c r="K620" s="279" t="s">
        <v>30</v>
      </c>
      <c r="L620" s="252" t="s">
        <v>274</v>
      </c>
      <c r="M620" s="280" t="s">
        <v>274</v>
      </c>
      <c r="N620" s="278">
        <v>4.5</v>
      </c>
      <c r="O620" s="281"/>
      <c r="P620" s="281"/>
      <c r="Q620" s="270">
        <v>0</v>
      </c>
      <c r="R620" s="281"/>
      <c r="S620" s="281"/>
      <c r="T620" s="271">
        <v>0</v>
      </c>
      <c r="U620" s="254">
        <v>0</v>
      </c>
      <c r="V620" s="254" t="s">
        <v>362</v>
      </c>
      <c r="W620" s="254">
        <v>0</v>
      </c>
      <c r="X620" s="254">
        <v>0</v>
      </c>
      <c r="Y620" s="272"/>
    </row>
    <row r="621" spans="1:25" s="256" customFormat="1" x14ac:dyDescent="0.25">
      <c r="A621" s="244">
        <v>96678790</v>
      </c>
      <c r="B621" s="258">
        <v>2</v>
      </c>
      <c r="C621" s="259" t="s">
        <v>116</v>
      </c>
      <c r="D621" s="259" t="s">
        <v>78</v>
      </c>
      <c r="E621" s="273">
        <v>653</v>
      </c>
      <c r="F621" s="274">
        <v>40603</v>
      </c>
      <c r="G621" s="275" t="s">
        <v>89</v>
      </c>
      <c r="H621" s="276">
        <v>20000000</v>
      </c>
      <c r="I621" s="277" t="s">
        <v>107</v>
      </c>
      <c r="J621" s="278">
        <v>6.75</v>
      </c>
      <c r="K621" s="279" t="s">
        <v>30</v>
      </c>
      <c r="L621" s="252" t="s">
        <v>274</v>
      </c>
      <c r="M621" s="280" t="s">
        <v>274</v>
      </c>
      <c r="N621" s="278">
        <v>2.5</v>
      </c>
      <c r="O621" s="281">
        <v>20000000000</v>
      </c>
      <c r="P621" s="281"/>
      <c r="Q621" s="270">
        <v>0</v>
      </c>
      <c r="R621" s="281"/>
      <c r="S621" s="281"/>
      <c r="T621" s="271">
        <v>0</v>
      </c>
      <c r="U621" s="254">
        <v>0</v>
      </c>
      <c r="V621" s="254">
        <v>0</v>
      </c>
      <c r="W621" s="254" t="s">
        <v>359</v>
      </c>
      <c r="X621" s="254" t="s">
        <v>360</v>
      </c>
      <c r="Y621" s="272"/>
    </row>
    <row r="622" spans="1:25" s="256" customFormat="1" x14ac:dyDescent="0.25">
      <c r="A622" s="244">
        <v>96678790</v>
      </c>
      <c r="B622" s="258">
        <v>2</v>
      </c>
      <c r="C622" s="259" t="s">
        <v>116</v>
      </c>
      <c r="D622" s="259" t="s">
        <v>78</v>
      </c>
      <c r="E622" s="273">
        <v>653</v>
      </c>
      <c r="F622" s="274">
        <v>40603</v>
      </c>
      <c r="G622" s="275" t="s">
        <v>28</v>
      </c>
      <c r="H622" s="276">
        <v>1000</v>
      </c>
      <c r="I622" s="277" t="s">
        <v>146</v>
      </c>
      <c r="J622" s="278">
        <v>3.5</v>
      </c>
      <c r="K622" s="279" t="s">
        <v>30</v>
      </c>
      <c r="L622" s="252" t="s">
        <v>274</v>
      </c>
      <c r="M622" s="280" t="s">
        <v>274</v>
      </c>
      <c r="N622" s="278">
        <v>5</v>
      </c>
      <c r="O622" s="281"/>
      <c r="P622" s="281"/>
      <c r="Q622" s="270">
        <v>0</v>
      </c>
      <c r="R622" s="281"/>
      <c r="S622" s="281"/>
      <c r="T622" s="271" t="s">
        <v>358</v>
      </c>
      <c r="U622" s="254">
        <v>0</v>
      </c>
      <c r="V622" s="254" t="s">
        <v>362</v>
      </c>
      <c r="W622" s="254">
        <v>0</v>
      </c>
      <c r="X622" s="254">
        <v>0</v>
      </c>
      <c r="Y622" s="272"/>
    </row>
    <row r="623" spans="1:25" s="256" customFormat="1" x14ac:dyDescent="0.25">
      <c r="A623" s="244">
        <v>96678790</v>
      </c>
      <c r="B623" s="258">
        <v>2</v>
      </c>
      <c r="C623" s="259" t="s">
        <v>116</v>
      </c>
      <c r="D623" s="259" t="s">
        <v>193</v>
      </c>
      <c r="E623" s="273">
        <v>680</v>
      </c>
      <c r="F623" s="274">
        <v>40802</v>
      </c>
      <c r="G623" s="275" t="s">
        <v>28</v>
      </c>
      <c r="H623" s="276">
        <v>4000</v>
      </c>
      <c r="I623" s="277"/>
      <c r="J623" s="278"/>
      <c r="K623" s="279" t="s">
        <v>48</v>
      </c>
      <c r="L623" s="252" t="s">
        <v>30</v>
      </c>
      <c r="M623" s="280" t="s">
        <v>37</v>
      </c>
      <c r="N623" s="278">
        <v>10</v>
      </c>
      <c r="O623" s="281"/>
      <c r="P623" s="281"/>
      <c r="Q623" s="270">
        <v>0</v>
      </c>
      <c r="R623" s="281"/>
      <c r="S623" s="281"/>
      <c r="T623" s="271">
        <v>0</v>
      </c>
      <c r="U623" s="254">
        <v>0</v>
      </c>
      <c r="V623" s="254">
        <v>0</v>
      </c>
      <c r="W623" s="254">
        <v>0</v>
      </c>
      <c r="X623" s="254">
        <v>0</v>
      </c>
      <c r="Y623" s="272"/>
    </row>
    <row r="624" spans="1:25" s="256" customFormat="1" x14ac:dyDescent="0.25">
      <c r="A624" s="244">
        <v>96678790</v>
      </c>
      <c r="B624" s="258">
        <v>2</v>
      </c>
      <c r="C624" s="259" t="s">
        <v>116</v>
      </c>
      <c r="D624" s="259" t="s">
        <v>78</v>
      </c>
      <c r="E624" s="273">
        <v>680</v>
      </c>
      <c r="F624" s="274">
        <v>40816</v>
      </c>
      <c r="G624" s="275" t="s">
        <v>89</v>
      </c>
      <c r="H624" s="276">
        <v>20000000</v>
      </c>
      <c r="I624" s="277" t="s">
        <v>149</v>
      </c>
      <c r="J624" s="278">
        <v>6.3</v>
      </c>
      <c r="K624" s="279" t="s">
        <v>48</v>
      </c>
      <c r="L624" s="252" t="s">
        <v>30</v>
      </c>
      <c r="M624" s="280" t="s">
        <v>274</v>
      </c>
      <c r="N624" s="278">
        <v>5</v>
      </c>
      <c r="O624" s="281"/>
      <c r="P624" s="281"/>
      <c r="Q624" s="270">
        <v>0</v>
      </c>
      <c r="R624" s="281"/>
      <c r="S624" s="281"/>
      <c r="T624" s="271">
        <v>0</v>
      </c>
      <c r="U624" s="254">
        <v>0</v>
      </c>
      <c r="V624" s="254" t="s">
        <v>362</v>
      </c>
      <c r="W624" s="254">
        <v>0</v>
      </c>
      <c r="X624" s="254" t="s">
        <v>360</v>
      </c>
      <c r="Y624" s="272"/>
    </row>
    <row r="625" spans="1:25" s="256" customFormat="1" x14ac:dyDescent="0.25">
      <c r="A625" s="244">
        <v>96678790</v>
      </c>
      <c r="B625" s="258">
        <v>2</v>
      </c>
      <c r="C625" s="259" t="s">
        <v>116</v>
      </c>
      <c r="D625" s="259" t="s">
        <v>78</v>
      </c>
      <c r="E625" s="273">
        <v>680</v>
      </c>
      <c r="F625" s="274">
        <v>40816</v>
      </c>
      <c r="G625" s="275" t="s">
        <v>28</v>
      </c>
      <c r="H625" s="276">
        <v>1000</v>
      </c>
      <c r="I625" s="277" t="s">
        <v>150</v>
      </c>
      <c r="J625" s="278">
        <v>3.3</v>
      </c>
      <c r="K625" s="279" t="s">
        <v>48</v>
      </c>
      <c r="L625" s="252" t="s">
        <v>30</v>
      </c>
      <c r="M625" s="280" t="s">
        <v>274</v>
      </c>
      <c r="N625" s="278">
        <v>3</v>
      </c>
      <c r="O625" s="281"/>
      <c r="P625" s="281"/>
      <c r="Q625" s="270">
        <v>0</v>
      </c>
      <c r="R625" s="281"/>
      <c r="S625" s="281"/>
      <c r="T625" s="271" t="s">
        <v>358</v>
      </c>
      <c r="U625" s="254">
        <v>0</v>
      </c>
      <c r="V625" s="254" t="s">
        <v>362</v>
      </c>
      <c r="W625" s="254">
        <v>0</v>
      </c>
      <c r="X625" s="254" t="s">
        <v>360</v>
      </c>
      <c r="Y625" s="272"/>
    </row>
    <row r="626" spans="1:25" s="256" customFormat="1" x14ac:dyDescent="0.25">
      <c r="A626" s="244">
        <v>96678790</v>
      </c>
      <c r="B626" s="258">
        <v>2</v>
      </c>
      <c r="C626" s="259" t="s">
        <v>116</v>
      </c>
      <c r="D626" s="259" t="s">
        <v>78</v>
      </c>
      <c r="E626" s="273">
        <v>680</v>
      </c>
      <c r="F626" s="274">
        <v>40816</v>
      </c>
      <c r="G626" s="275" t="s">
        <v>28</v>
      </c>
      <c r="H626" s="276">
        <v>1000</v>
      </c>
      <c r="I626" s="277" t="s">
        <v>151</v>
      </c>
      <c r="J626" s="278">
        <v>3.3</v>
      </c>
      <c r="K626" s="279" t="s">
        <v>48</v>
      </c>
      <c r="L626" s="252" t="s">
        <v>30</v>
      </c>
      <c r="M626" s="280" t="s">
        <v>274</v>
      </c>
      <c r="N626" s="278">
        <v>5</v>
      </c>
      <c r="O626" s="281"/>
      <c r="P626" s="281"/>
      <c r="Q626" s="270">
        <v>0</v>
      </c>
      <c r="R626" s="281"/>
      <c r="S626" s="281"/>
      <c r="T626" s="271" t="s">
        <v>358</v>
      </c>
      <c r="U626" s="254">
        <v>0</v>
      </c>
      <c r="V626" s="254" t="s">
        <v>362</v>
      </c>
      <c r="W626" s="254">
        <v>0</v>
      </c>
      <c r="X626" s="254" t="s">
        <v>360</v>
      </c>
      <c r="Y626" s="272"/>
    </row>
    <row r="627" spans="1:25" s="256" customFormat="1" x14ac:dyDescent="0.25">
      <c r="A627" s="244">
        <v>96678790</v>
      </c>
      <c r="B627" s="258">
        <v>2</v>
      </c>
      <c r="C627" s="259" t="s">
        <v>116</v>
      </c>
      <c r="D627" s="259" t="s">
        <v>78</v>
      </c>
      <c r="E627" s="273">
        <v>680</v>
      </c>
      <c r="F627" s="274">
        <v>40816</v>
      </c>
      <c r="G627" s="275" t="s">
        <v>89</v>
      </c>
      <c r="H627" s="276">
        <v>20000000</v>
      </c>
      <c r="I627" s="277" t="s">
        <v>152</v>
      </c>
      <c r="J627" s="278">
        <v>3</v>
      </c>
      <c r="K627" s="279" t="s">
        <v>48</v>
      </c>
      <c r="L627" s="252" t="s">
        <v>30</v>
      </c>
      <c r="M627" s="280" t="s">
        <v>274</v>
      </c>
      <c r="N627" s="278">
        <v>3</v>
      </c>
      <c r="O627" s="281">
        <v>20000000000</v>
      </c>
      <c r="P627" s="281"/>
      <c r="Q627" s="270">
        <v>0</v>
      </c>
      <c r="R627" s="281"/>
      <c r="S627" s="281"/>
      <c r="T627" s="271">
        <v>0</v>
      </c>
      <c r="U627" s="254">
        <v>0</v>
      </c>
      <c r="V627" s="254">
        <v>0</v>
      </c>
      <c r="W627" s="254" t="s">
        <v>359</v>
      </c>
      <c r="X627" s="254" t="s">
        <v>360</v>
      </c>
      <c r="Y627" s="272"/>
    </row>
    <row r="628" spans="1:25" s="256" customFormat="1" x14ac:dyDescent="0.25">
      <c r="A628" s="244">
        <v>96678790</v>
      </c>
      <c r="B628" s="258">
        <v>2</v>
      </c>
      <c r="C628" s="259" t="s">
        <v>116</v>
      </c>
      <c r="D628" s="259" t="s">
        <v>81</v>
      </c>
      <c r="E628" s="273">
        <v>680</v>
      </c>
      <c r="F628" s="274">
        <v>40891</v>
      </c>
      <c r="G628" s="275" t="s">
        <v>89</v>
      </c>
      <c r="H628" s="276">
        <v>22000000</v>
      </c>
      <c r="I628" s="277" t="s">
        <v>153</v>
      </c>
      <c r="J628" s="278">
        <v>6.15</v>
      </c>
      <c r="K628" s="279" t="s">
        <v>48</v>
      </c>
      <c r="L628" s="252" t="s">
        <v>37</v>
      </c>
      <c r="M628" s="280" t="s">
        <v>274</v>
      </c>
      <c r="N628" s="278">
        <v>2.5</v>
      </c>
      <c r="O628" s="281">
        <v>22000000000</v>
      </c>
      <c r="P628" s="281"/>
      <c r="Q628" s="270">
        <v>0</v>
      </c>
      <c r="R628" s="281"/>
      <c r="S628" s="281"/>
      <c r="T628" s="271">
        <v>0</v>
      </c>
      <c r="U628" s="254">
        <v>0</v>
      </c>
      <c r="V628" s="254">
        <v>0</v>
      </c>
      <c r="W628" s="254" t="s">
        <v>359</v>
      </c>
      <c r="X628" s="254" t="s">
        <v>360</v>
      </c>
      <c r="Y628" s="272"/>
    </row>
    <row r="629" spans="1:25" s="256" customFormat="1" x14ac:dyDescent="0.25">
      <c r="A629" s="244">
        <v>96678790</v>
      </c>
      <c r="B629" s="258">
        <v>2</v>
      </c>
      <c r="C629" s="259" t="s">
        <v>116</v>
      </c>
      <c r="D629" s="259" t="s">
        <v>81</v>
      </c>
      <c r="E629" s="273">
        <v>680</v>
      </c>
      <c r="F629" s="274">
        <v>40891</v>
      </c>
      <c r="G629" s="275" t="s">
        <v>89</v>
      </c>
      <c r="H629" s="276">
        <v>22000000</v>
      </c>
      <c r="I629" s="277" t="s">
        <v>154</v>
      </c>
      <c r="J629" s="278">
        <v>6.3</v>
      </c>
      <c r="K629" s="279" t="s">
        <v>48</v>
      </c>
      <c r="L629" s="252" t="s">
        <v>37</v>
      </c>
      <c r="M629" s="280" t="s">
        <v>274</v>
      </c>
      <c r="N629" s="278">
        <v>5</v>
      </c>
      <c r="O629" s="281"/>
      <c r="P629" s="281"/>
      <c r="Q629" s="270">
        <v>0</v>
      </c>
      <c r="R629" s="281"/>
      <c r="S629" s="281"/>
      <c r="T629" s="271">
        <v>0</v>
      </c>
      <c r="U629" s="254">
        <v>0</v>
      </c>
      <c r="V629" s="254" t="s">
        <v>362</v>
      </c>
      <c r="W629" s="254">
        <v>0</v>
      </c>
      <c r="X629" s="254" t="s">
        <v>360</v>
      </c>
      <c r="Y629" s="272"/>
    </row>
    <row r="630" spans="1:25" s="256" customFormat="1" x14ac:dyDescent="0.25">
      <c r="A630" s="244">
        <v>96678790</v>
      </c>
      <c r="B630" s="258">
        <v>2</v>
      </c>
      <c r="C630" s="259" t="s">
        <v>116</v>
      </c>
      <c r="D630" s="259" t="s">
        <v>81</v>
      </c>
      <c r="E630" s="273">
        <v>680</v>
      </c>
      <c r="F630" s="274">
        <v>40891</v>
      </c>
      <c r="G630" s="275" t="s">
        <v>28</v>
      </c>
      <c r="H630" s="276">
        <v>1000</v>
      </c>
      <c r="I630" s="277" t="s">
        <v>155</v>
      </c>
      <c r="J630" s="278">
        <v>3.3</v>
      </c>
      <c r="K630" s="279" t="s">
        <v>48</v>
      </c>
      <c r="L630" s="252" t="s">
        <v>37</v>
      </c>
      <c r="M630" s="280" t="s">
        <v>274</v>
      </c>
      <c r="N630" s="278">
        <v>2.5</v>
      </c>
      <c r="O630" s="281"/>
      <c r="P630" s="281"/>
      <c r="Q630" s="270">
        <v>0</v>
      </c>
      <c r="R630" s="281"/>
      <c r="S630" s="281"/>
      <c r="T630" s="271" t="s">
        <v>358</v>
      </c>
      <c r="U630" s="254">
        <v>0</v>
      </c>
      <c r="V630" s="254" t="s">
        <v>362</v>
      </c>
      <c r="W630" s="254">
        <v>0</v>
      </c>
      <c r="X630" s="254" t="s">
        <v>360</v>
      </c>
      <c r="Y630" s="272"/>
    </row>
    <row r="631" spans="1:25" s="256" customFormat="1" x14ac:dyDescent="0.25">
      <c r="A631" s="244">
        <v>96678790</v>
      </c>
      <c r="B631" s="258">
        <v>2</v>
      </c>
      <c r="C631" s="259" t="s">
        <v>116</v>
      </c>
      <c r="D631" s="259" t="s">
        <v>81</v>
      </c>
      <c r="E631" s="273">
        <v>680</v>
      </c>
      <c r="F631" s="274">
        <v>40891</v>
      </c>
      <c r="G631" s="275" t="s">
        <v>28</v>
      </c>
      <c r="H631" s="276">
        <v>1000</v>
      </c>
      <c r="I631" s="277" t="s">
        <v>156</v>
      </c>
      <c r="J631" s="278">
        <v>3.3</v>
      </c>
      <c r="K631" s="279" t="s">
        <v>48</v>
      </c>
      <c r="L631" s="252" t="s">
        <v>37</v>
      </c>
      <c r="M631" s="280" t="s">
        <v>274</v>
      </c>
      <c r="N631" s="278">
        <v>5</v>
      </c>
      <c r="O631" s="281"/>
      <c r="P631" s="281"/>
      <c r="Q631" s="270">
        <v>0</v>
      </c>
      <c r="R631" s="281"/>
      <c r="S631" s="281"/>
      <c r="T631" s="271" t="s">
        <v>358</v>
      </c>
      <c r="U631" s="254">
        <v>0</v>
      </c>
      <c r="V631" s="254" t="s">
        <v>362</v>
      </c>
      <c r="W631" s="254">
        <v>0</v>
      </c>
      <c r="X631" s="254" t="s">
        <v>360</v>
      </c>
      <c r="Y631" s="272"/>
    </row>
    <row r="632" spans="1:25" s="256" customFormat="1" x14ac:dyDescent="0.25">
      <c r="A632" s="244">
        <v>96678790</v>
      </c>
      <c r="B632" s="258">
        <v>2</v>
      </c>
      <c r="C632" s="259" t="s">
        <v>116</v>
      </c>
      <c r="D632" s="259" t="s">
        <v>87</v>
      </c>
      <c r="E632" s="273">
        <v>680</v>
      </c>
      <c r="F632" s="274">
        <v>40968</v>
      </c>
      <c r="G632" s="275" t="s">
        <v>157</v>
      </c>
      <c r="H632" s="276">
        <v>44000000</v>
      </c>
      <c r="I632" s="277" t="s">
        <v>158</v>
      </c>
      <c r="J632" s="278">
        <v>6.5</v>
      </c>
      <c r="K632" s="279" t="s">
        <v>48</v>
      </c>
      <c r="L632" s="252" t="s">
        <v>30</v>
      </c>
      <c r="M632" s="280" t="s">
        <v>274</v>
      </c>
      <c r="N632" s="278">
        <v>2.5</v>
      </c>
      <c r="O632" s="281"/>
      <c r="P632" s="281"/>
      <c r="Q632" s="270">
        <v>0</v>
      </c>
      <c r="R632" s="281"/>
      <c r="S632" s="281"/>
      <c r="T632" s="271">
        <v>0</v>
      </c>
      <c r="U632" s="254">
        <v>0</v>
      </c>
      <c r="V632" s="254" t="s">
        <v>362</v>
      </c>
      <c r="W632" s="254">
        <v>0</v>
      </c>
      <c r="X632" s="254" t="s">
        <v>360</v>
      </c>
      <c r="Y632" s="272"/>
    </row>
    <row r="633" spans="1:25" s="256" customFormat="1" x14ac:dyDescent="0.25">
      <c r="A633" s="244">
        <v>96678790</v>
      </c>
      <c r="B633" s="258">
        <v>2</v>
      </c>
      <c r="C633" s="259" t="s">
        <v>116</v>
      </c>
      <c r="D633" s="259" t="s">
        <v>87</v>
      </c>
      <c r="E633" s="273">
        <v>680</v>
      </c>
      <c r="F633" s="274">
        <v>40968</v>
      </c>
      <c r="G633" s="275" t="s">
        <v>28</v>
      </c>
      <c r="H633" s="276">
        <v>2000</v>
      </c>
      <c r="I633" s="277" t="s">
        <v>159</v>
      </c>
      <c r="J633" s="278">
        <v>3.5</v>
      </c>
      <c r="K633" s="279" t="s">
        <v>48</v>
      </c>
      <c r="L633" s="252" t="s">
        <v>30</v>
      </c>
      <c r="M633" s="280" t="s">
        <v>274</v>
      </c>
      <c r="N633" s="278">
        <v>2.5</v>
      </c>
      <c r="O633" s="281">
        <v>1500000</v>
      </c>
      <c r="P633" s="281"/>
      <c r="Q633" s="270">
        <v>0</v>
      </c>
      <c r="R633" s="281"/>
      <c r="S633" s="281"/>
      <c r="T633" s="271" t="s">
        <v>358</v>
      </c>
      <c r="U633" s="254">
        <v>0</v>
      </c>
      <c r="V633" s="254">
        <v>0</v>
      </c>
      <c r="W633" s="254" t="s">
        <v>359</v>
      </c>
      <c r="X633" s="254" t="s">
        <v>360</v>
      </c>
      <c r="Y633" s="272"/>
    </row>
    <row r="634" spans="1:25" s="256" customFormat="1" x14ac:dyDescent="0.25">
      <c r="A634" s="244">
        <v>96678790</v>
      </c>
      <c r="B634" s="258">
        <v>2</v>
      </c>
      <c r="C634" s="259" t="s">
        <v>116</v>
      </c>
      <c r="D634" s="259" t="s">
        <v>88</v>
      </c>
      <c r="E634" s="273">
        <v>680</v>
      </c>
      <c r="F634" s="274">
        <v>42096</v>
      </c>
      <c r="G634" s="275" t="s">
        <v>28</v>
      </c>
      <c r="H634" s="276">
        <v>2000</v>
      </c>
      <c r="I634" s="277" t="s">
        <v>387</v>
      </c>
      <c r="J634" s="278">
        <v>2.1</v>
      </c>
      <c r="K634" s="279" t="s">
        <v>48</v>
      </c>
      <c r="L634" s="252"/>
      <c r="M634" s="280"/>
      <c r="N634" s="278">
        <v>5</v>
      </c>
      <c r="O634" s="281"/>
      <c r="P634" s="281"/>
      <c r="Q634" s="270">
        <v>0</v>
      </c>
      <c r="R634" s="281"/>
      <c r="S634" s="281"/>
      <c r="T634" s="271" t="s">
        <v>358</v>
      </c>
      <c r="U634" s="254">
        <v>0</v>
      </c>
      <c r="V634" s="254" t="s">
        <v>362</v>
      </c>
      <c r="W634" s="254">
        <v>0</v>
      </c>
      <c r="X634" s="254">
        <v>0</v>
      </c>
      <c r="Y634" s="272"/>
    </row>
    <row r="635" spans="1:25" s="256" customFormat="1" x14ac:dyDescent="0.25">
      <c r="A635" s="244">
        <v>96678790</v>
      </c>
      <c r="B635" s="258">
        <v>2</v>
      </c>
      <c r="C635" s="259" t="s">
        <v>116</v>
      </c>
      <c r="D635" s="259" t="s">
        <v>88</v>
      </c>
      <c r="E635" s="273">
        <v>680</v>
      </c>
      <c r="F635" s="274">
        <v>42096</v>
      </c>
      <c r="G635" s="275" t="s">
        <v>89</v>
      </c>
      <c r="H635" s="276">
        <v>50000000</v>
      </c>
      <c r="I635" s="277" t="s">
        <v>388</v>
      </c>
      <c r="J635" s="278">
        <v>5.3</v>
      </c>
      <c r="K635" s="279" t="s">
        <v>48</v>
      </c>
      <c r="L635" s="252"/>
      <c r="M635" s="280"/>
      <c r="N635" s="278">
        <v>5</v>
      </c>
      <c r="O635" s="281">
        <v>49000000000</v>
      </c>
      <c r="P635" s="281">
        <v>49000000000</v>
      </c>
      <c r="Q635" s="270">
        <v>49000000</v>
      </c>
      <c r="R635" s="281">
        <v>630365</v>
      </c>
      <c r="S635" s="281">
        <v>49630365</v>
      </c>
      <c r="T635" s="271">
        <v>0</v>
      </c>
      <c r="U635" s="254">
        <v>0</v>
      </c>
      <c r="V635" s="254">
        <v>0</v>
      </c>
      <c r="W635" s="254">
        <v>0</v>
      </c>
      <c r="X635" s="254">
        <v>0</v>
      </c>
      <c r="Y635" s="272"/>
    </row>
    <row r="636" spans="1:25" s="256" customFormat="1" x14ac:dyDescent="0.25">
      <c r="A636" s="244">
        <v>96678790</v>
      </c>
      <c r="B636" s="258">
        <v>2</v>
      </c>
      <c r="C636" s="259" t="s">
        <v>116</v>
      </c>
      <c r="D636" s="259" t="s">
        <v>193</v>
      </c>
      <c r="E636" s="273">
        <v>745</v>
      </c>
      <c r="F636" s="274">
        <v>41318</v>
      </c>
      <c r="G636" s="275" t="s">
        <v>28</v>
      </c>
      <c r="H636" s="276">
        <v>4000</v>
      </c>
      <c r="I636" s="277"/>
      <c r="J636" s="278"/>
      <c r="K636" s="279" t="s">
        <v>30</v>
      </c>
      <c r="L636" s="252" t="s">
        <v>48</v>
      </c>
      <c r="M636" s="280"/>
      <c r="N636" s="278">
        <v>10</v>
      </c>
      <c r="O636" s="281"/>
      <c r="P636" s="281"/>
      <c r="Q636" s="270">
        <v>0</v>
      </c>
      <c r="R636" s="281"/>
      <c r="S636" s="281"/>
      <c r="T636" s="271">
        <v>0</v>
      </c>
      <c r="U636" s="254">
        <v>0</v>
      </c>
      <c r="V636" s="254">
        <v>0</v>
      </c>
      <c r="W636" s="254">
        <v>0</v>
      </c>
      <c r="X636" s="254">
        <v>0</v>
      </c>
      <c r="Y636" s="272"/>
    </row>
    <row r="637" spans="1:25" s="256" customFormat="1" x14ac:dyDescent="0.25">
      <c r="A637" s="244">
        <v>96678790</v>
      </c>
      <c r="B637" s="258">
        <v>2</v>
      </c>
      <c r="C637" s="259" t="s">
        <v>116</v>
      </c>
      <c r="D637" s="259" t="s">
        <v>78</v>
      </c>
      <c r="E637" s="273">
        <v>745</v>
      </c>
      <c r="F637" s="274">
        <v>41346</v>
      </c>
      <c r="G637" s="275" t="s">
        <v>89</v>
      </c>
      <c r="H637" s="276">
        <v>45000000</v>
      </c>
      <c r="I637" s="277" t="s">
        <v>302</v>
      </c>
      <c r="J637" s="278">
        <v>6.8</v>
      </c>
      <c r="K637" s="279" t="s">
        <v>125</v>
      </c>
      <c r="L637" s="252"/>
      <c r="M637" s="280"/>
      <c r="N637" s="278">
        <v>2.5</v>
      </c>
      <c r="O637" s="281">
        <v>45000000000</v>
      </c>
      <c r="P637" s="281">
        <v>45000000000</v>
      </c>
      <c r="Q637" s="270">
        <v>45000000</v>
      </c>
      <c r="R637" s="281">
        <v>989599</v>
      </c>
      <c r="S637" s="281">
        <v>45989599</v>
      </c>
      <c r="T637" s="271">
        <v>0</v>
      </c>
      <c r="U637" s="254">
        <v>0</v>
      </c>
      <c r="V637" s="254">
        <v>0</v>
      </c>
      <c r="W637" s="254">
        <v>0</v>
      </c>
      <c r="X637" s="254" t="s">
        <v>360</v>
      </c>
      <c r="Y637" s="272"/>
    </row>
    <row r="638" spans="1:25" s="256" customFormat="1" x14ac:dyDescent="0.25">
      <c r="A638" s="244">
        <v>96678790</v>
      </c>
      <c r="B638" s="258">
        <v>2</v>
      </c>
      <c r="C638" s="259" t="s">
        <v>116</v>
      </c>
      <c r="D638" s="259" t="s">
        <v>78</v>
      </c>
      <c r="E638" s="273">
        <v>745</v>
      </c>
      <c r="F638" s="274">
        <v>41346</v>
      </c>
      <c r="G638" s="275" t="s">
        <v>28</v>
      </c>
      <c r="H638" s="276">
        <v>2000</v>
      </c>
      <c r="I638" s="277" t="s">
        <v>301</v>
      </c>
      <c r="J638" s="278">
        <v>3.9</v>
      </c>
      <c r="K638" s="279" t="s">
        <v>125</v>
      </c>
      <c r="L638" s="252"/>
      <c r="M638" s="280"/>
      <c r="N638" s="278">
        <v>2.5</v>
      </c>
      <c r="O638" s="281"/>
      <c r="P638" s="281"/>
      <c r="Q638" s="270">
        <v>0</v>
      </c>
      <c r="R638" s="281"/>
      <c r="S638" s="281"/>
      <c r="T638" s="271" t="s">
        <v>358</v>
      </c>
      <c r="U638" s="254">
        <v>0</v>
      </c>
      <c r="V638" s="254" t="s">
        <v>362</v>
      </c>
      <c r="W638" s="254">
        <v>0</v>
      </c>
      <c r="X638" s="254" t="s">
        <v>360</v>
      </c>
      <c r="Y638" s="272"/>
    </row>
    <row r="639" spans="1:25" s="256" customFormat="1" x14ac:dyDescent="0.25">
      <c r="A639" s="244">
        <v>96678790</v>
      </c>
      <c r="B639" s="258">
        <v>2</v>
      </c>
      <c r="C639" s="259" t="s">
        <v>116</v>
      </c>
      <c r="D639" s="259" t="s">
        <v>81</v>
      </c>
      <c r="E639" s="273">
        <v>745</v>
      </c>
      <c r="F639" s="274">
        <v>41499</v>
      </c>
      <c r="G639" s="275" t="s">
        <v>89</v>
      </c>
      <c r="H639" s="276">
        <v>45000000</v>
      </c>
      <c r="I639" s="277" t="s">
        <v>314</v>
      </c>
      <c r="J639" s="278">
        <v>6.4</v>
      </c>
      <c r="K639" s="279" t="s">
        <v>48</v>
      </c>
      <c r="L639" s="252" t="s">
        <v>30</v>
      </c>
      <c r="M639" s="280"/>
      <c r="N639" s="278">
        <v>2.5</v>
      </c>
      <c r="O639" s="281"/>
      <c r="P639" s="281"/>
      <c r="Q639" s="270">
        <v>0</v>
      </c>
      <c r="R639" s="281"/>
      <c r="S639" s="281"/>
      <c r="T639" s="271">
        <v>0</v>
      </c>
      <c r="U639" s="254">
        <v>0</v>
      </c>
      <c r="V639" s="254" t="s">
        <v>362</v>
      </c>
      <c r="W639" s="254">
        <v>0</v>
      </c>
      <c r="X639" s="254">
        <v>0</v>
      </c>
      <c r="Y639" s="272"/>
    </row>
    <row r="640" spans="1:25" s="256" customFormat="1" x14ac:dyDescent="0.25">
      <c r="A640" s="244">
        <v>96678790</v>
      </c>
      <c r="B640" s="258">
        <v>2</v>
      </c>
      <c r="C640" s="259" t="s">
        <v>116</v>
      </c>
      <c r="D640" s="259" t="s">
        <v>81</v>
      </c>
      <c r="E640" s="273">
        <v>745</v>
      </c>
      <c r="F640" s="274">
        <v>41499</v>
      </c>
      <c r="G640" s="275" t="s">
        <v>28</v>
      </c>
      <c r="H640" s="276">
        <v>2000</v>
      </c>
      <c r="I640" s="277" t="s">
        <v>315</v>
      </c>
      <c r="J640" s="278">
        <v>3.5</v>
      </c>
      <c r="K640" s="279" t="s">
        <v>48</v>
      </c>
      <c r="L640" s="252" t="s">
        <v>30</v>
      </c>
      <c r="M640" s="280"/>
      <c r="N640" s="278">
        <v>2.5</v>
      </c>
      <c r="O640" s="281"/>
      <c r="P640" s="281"/>
      <c r="Q640" s="270">
        <v>0</v>
      </c>
      <c r="R640" s="281"/>
      <c r="S640" s="281"/>
      <c r="T640" s="271" t="s">
        <v>358</v>
      </c>
      <c r="U640" s="254">
        <v>0</v>
      </c>
      <c r="V640" s="254" t="s">
        <v>362</v>
      </c>
      <c r="W640" s="254">
        <v>0</v>
      </c>
      <c r="X640" s="254">
        <v>0</v>
      </c>
      <c r="Y640" s="272"/>
    </row>
    <row r="641" spans="1:25" s="256" customFormat="1" x14ac:dyDescent="0.25">
      <c r="A641" s="244">
        <v>96678790</v>
      </c>
      <c r="B641" s="258">
        <v>2</v>
      </c>
      <c r="C641" s="259" t="s">
        <v>116</v>
      </c>
      <c r="D641" s="259" t="s">
        <v>81</v>
      </c>
      <c r="E641" s="273">
        <v>745</v>
      </c>
      <c r="F641" s="274">
        <v>41499</v>
      </c>
      <c r="G641" s="275" t="s">
        <v>89</v>
      </c>
      <c r="H641" s="276">
        <v>45000000</v>
      </c>
      <c r="I641" s="277" t="s">
        <v>316</v>
      </c>
      <c r="J641" s="278">
        <v>6.5</v>
      </c>
      <c r="K641" s="279" t="s">
        <v>48</v>
      </c>
      <c r="L641" s="252" t="s">
        <v>30</v>
      </c>
      <c r="M641" s="280"/>
      <c r="N641" s="278">
        <v>5</v>
      </c>
      <c r="O641" s="281"/>
      <c r="P641" s="281"/>
      <c r="Q641" s="270">
        <v>0</v>
      </c>
      <c r="R641" s="281"/>
      <c r="S641" s="281"/>
      <c r="T641" s="271">
        <v>0</v>
      </c>
      <c r="U641" s="254">
        <v>0</v>
      </c>
      <c r="V641" s="254" t="s">
        <v>362</v>
      </c>
      <c r="W641" s="254">
        <v>0</v>
      </c>
      <c r="X641" s="254">
        <v>0</v>
      </c>
      <c r="Y641" s="272"/>
    </row>
    <row r="642" spans="1:25" s="256" customFormat="1" x14ac:dyDescent="0.25">
      <c r="A642" s="244">
        <v>96678790</v>
      </c>
      <c r="B642" s="258">
        <v>2</v>
      </c>
      <c r="C642" s="259" t="s">
        <v>116</v>
      </c>
      <c r="D642" s="259" t="s">
        <v>81</v>
      </c>
      <c r="E642" s="273">
        <v>745</v>
      </c>
      <c r="F642" s="274">
        <v>41499</v>
      </c>
      <c r="G642" s="275" t="s">
        <v>28</v>
      </c>
      <c r="H642" s="276">
        <v>2000</v>
      </c>
      <c r="I642" s="277" t="s">
        <v>317</v>
      </c>
      <c r="J642" s="278">
        <v>3.6</v>
      </c>
      <c r="K642" s="279" t="s">
        <v>48</v>
      </c>
      <c r="L642" s="252" t="s">
        <v>30</v>
      </c>
      <c r="M642" s="280"/>
      <c r="N642" s="278">
        <v>5</v>
      </c>
      <c r="O642" s="281">
        <v>2000000</v>
      </c>
      <c r="P642" s="281">
        <v>2000000</v>
      </c>
      <c r="Q642" s="270">
        <v>49965920</v>
      </c>
      <c r="R642" s="281">
        <v>721843</v>
      </c>
      <c r="S642" s="281">
        <v>50687763</v>
      </c>
      <c r="T642" s="271" t="s">
        <v>358</v>
      </c>
      <c r="U642" s="254">
        <v>0</v>
      </c>
      <c r="V642" s="254">
        <v>0</v>
      </c>
      <c r="W642" s="254">
        <v>0</v>
      </c>
      <c r="X642" s="254">
        <v>0</v>
      </c>
      <c r="Y642" s="272"/>
    </row>
    <row r="643" spans="1:25" s="256" customFormat="1" x14ac:dyDescent="0.25">
      <c r="A643" s="244">
        <v>90310000</v>
      </c>
      <c r="B643" s="282">
        <v>1</v>
      </c>
      <c r="C643" s="259" t="s">
        <v>57</v>
      </c>
      <c r="D643" s="259" t="s">
        <v>212</v>
      </c>
      <c r="E643" s="283">
        <v>209</v>
      </c>
      <c r="F643" s="274">
        <v>36273</v>
      </c>
      <c r="G643" s="275" t="s">
        <v>28</v>
      </c>
      <c r="H643" s="276">
        <v>1000</v>
      </c>
      <c r="I643" s="277" t="s">
        <v>44</v>
      </c>
      <c r="J643" s="278">
        <v>7.5</v>
      </c>
      <c r="K643" s="279" t="s">
        <v>30</v>
      </c>
      <c r="L643" s="252" t="s">
        <v>274</v>
      </c>
      <c r="M643" s="280" t="s">
        <v>274</v>
      </c>
      <c r="N643" s="285">
        <v>30</v>
      </c>
      <c r="O643" s="281">
        <v>1000000</v>
      </c>
      <c r="P643" s="281">
        <v>1000000</v>
      </c>
      <c r="Q643" s="270">
        <v>24982960</v>
      </c>
      <c r="R643" s="281">
        <v>604950</v>
      </c>
      <c r="S643" s="281">
        <v>25587910</v>
      </c>
      <c r="T643" s="271" t="s">
        <v>358</v>
      </c>
      <c r="U643" s="254">
        <v>0</v>
      </c>
      <c r="V643" s="254">
        <v>0</v>
      </c>
      <c r="W643" s="254">
        <v>0</v>
      </c>
      <c r="X643" s="254" t="s">
        <v>360</v>
      </c>
      <c r="Y643" s="272"/>
    </row>
    <row r="644" spans="1:25" s="256" customFormat="1" x14ac:dyDescent="0.25">
      <c r="A644" s="244">
        <v>90310000</v>
      </c>
      <c r="B644" s="282">
        <v>1</v>
      </c>
      <c r="C644" s="259" t="s">
        <v>57</v>
      </c>
      <c r="D644" s="259" t="s">
        <v>212</v>
      </c>
      <c r="E644" s="283">
        <v>238</v>
      </c>
      <c r="F644" s="274">
        <v>36857</v>
      </c>
      <c r="G644" s="275" t="s">
        <v>28</v>
      </c>
      <c r="H644" s="276">
        <v>400</v>
      </c>
      <c r="I644" s="277" t="s">
        <v>33</v>
      </c>
      <c r="J644" s="278">
        <v>7.3</v>
      </c>
      <c r="K644" s="291" t="s">
        <v>41</v>
      </c>
      <c r="L644" s="252" t="s">
        <v>274</v>
      </c>
      <c r="M644" s="280" t="s">
        <v>274</v>
      </c>
      <c r="N644" s="285">
        <v>25</v>
      </c>
      <c r="O644" s="281">
        <v>400000</v>
      </c>
      <c r="P644" s="281">
        <v>345804</v>
      </c>
      <c r="Q644" s="270">
        <v>8639207</v>
      </c>
      <c r="R644" s="281">
        <v>50690</v>
      </c>
      <c r="S644" s="281">
        <v>8689897</v>
      </c>
      <c r="T644" s="271" t="s">
        <v>358</v>
      </c>
      <c r="U644" s="254">
        <v>0</v>
      </c>
      <c r="V644" s="254">
        <v>0</v>
      </c>
      <c r="W644" s="254">
        <v>0</v>
      </c>
      <c r="X644" s="254" t="s">
        <v>360</v>
      </c>
      <c r="Y644" s="272"/>
    </row>
    <row r="645" spans="1:25" s="256" customFormat="1" x14ac:dyDescent="0.25">
      <c r="A645" s="244">
        <v>90310000</v>
      </c>
      <c r="B645" s="282">
        <v>1</v>
      </c>
      <c r="C645" s="259" t="s">
        <v>57</v>
      </c>
      <c r="D645" s="259" t="s">
        <v>212</v>
      </c>
      <c r="E645" s="283">
        <v>238</v>
      </c>
      <c r="F645" s="274">
        <v>36857</v>
      </c>
      <c r="G645" s="275" t="s">
        <v>28</v>
      </c>
      <c r="H645" s="276">
        <v>2000</v>
      </c>
      <c r="I645" s="277" t="s">
        <v>34</v>
      </c>
      <c r="J645" s="278">
        <v>7.3</v>
      </c>
      <c r="K645" s="291" t="s">
        <v>41</v>
      </c>
      <c r="L645" s="252" t="s">
        <v>274</v>
      </c>
      <c r="M645" s="280" t="s">
        <v>274</v>
      </c>
      <c r="N645" s="285">
        <v>25</v>
      </c>
      <c r="O645" s="281">
        <v>2000000</v>
      </c>
      <c r="P645" s="281">
        <v>1729021</v>
      </c>
      <c r="Q645" s="270">
        <v>43196062</v>
      </c>
      <c r="R645" s="281">
        <v>253448</v>
      </c>
      <c r="S645" s="281">
        <v>43449510</v>
      </c>
      <c r="T645" s="271" t="s">
        <v>358</v>
      </c>
      <c r="U645" s="254">
        <v>0</v>
      </c>
      <c r="V645" s="254">
        <v>0</v>
      </c>
      <c r="W645" s="254">
        <v>0</v>
      </c>
      <c r="X645" s="254" t="s">
        <v>360</v>
      </c>
      <c r="Y645" s="272"/>
    </row>
    <row r="646" spans="1:25" s="256" customFormat="1" x14ac:dyDescent="0.25">
      <c r="A646" s="244">
        <v>90310000</v>
      </c>
      <c r="B646" s="282">
        <v>1</v>
      </c>
      <c r="C646" s="259" t="s">
        <v>57</v>
      </c>
      <c r="D646" s="259" t="s">
        <v>193</v>
      </c>
      <c r="E646" s="273">
        <v>428</v>
      </c>
      <c r="F646" s="274">
        <v>38566</v>
      </c>
      <c r="G646" s="275" t="s">
        <v>28</v>
      </c>
      <c r="H646" s="276">
        <v>2000</v>
      </c>
      <c r="I646" s="277"/>
      <c r="J646" s="278"/>
      <c r="K646" s="279" t="s">
        <v>48</v>
      </c>
      <c r="L646" s="252" t="s">
        <v>30</v>
      </c>
      <c r="M646" s="280" t="s">
        <v>274</v>
      </c>
      <c r="N646" s="278">
        <v>10</v>
      </c>
      <c r="O646" s="281"/>
      <c r="P646" s="281"/>
      <c r="Q646" s="270">
        <v>0</v>
      </c>
      <c r="R646" s="281"/>
      <c r="S646" s="281"/>
      <c r="T646" s="271">
        <v>0</v>
      </c>
      <c r="U646" s="254">
        <v>0</v>
      </c>
      <c r="V646" s="254">
        <v>0</v>
      </c>
      <c r="W646" s="254">
        <v>0</v>
      </c>
      <c r="X646" s="254">
        <v>0</v>
      </c>
      <c r="Y646" s="272"/>
    </row>
    <row r="647" spans="1:25" s="256" customFormat="1" x14ac:dyDescent="0.25">
      <c r="A647" s="244">
        <v>90310000</v>
      </c>
      <c r="B647" s="282">
        <v>1</v>
      </c>
      <c r="C647" s="259" t="s">
        <v>57</v>
      </c>
      <c r="D647" s="259" t="s">
        <v>78</v>
      </c>
      <c r="E647" s="273">
        <v>428</v>
      </c>
      <c r="F647" s="274">
        <v>38575</v>
      </c>
      <c r="G647" s="275" t="s">
        <v>28</v>
      </c>
      <c r="H647" s="276">
        <v>2000</v>
      </c>
      <c r="I647" s="277" t="s">
        <v>39</v>
      </c>
      <c r="J647" s="278">
        <v>2.5</v>
      </c>
      <c r="K647" s="279" t="s">
        <v>48</v>
      </c>
      <c r="L647" s="252" t="s">
        <v>30</v>
      </c>
      <c r="M647" s="280" t="s">
        <v>274</v>
      </c>
      <c r="N647" s="278">
        <v>7</v>
      </c>
      <c r="O647" s="281">
        <v>1500000</v>
      </c>
      <c r="P647" s="281"/>
      <c r="Q647" s="270">
        <v>0</v>
      </c>
      <c r="R647" s="281"/>
      <c r="S647" s="281"/>
      <c r="T647" s="271" t="s">
        <v>358</v>
      </c>
      <c r="U647" s="254">
        <v>0</v>
      </c>
      <c r="V647" s="254">
        <v>0</v>
      </c>
      <c r="W647" s="254" t="s">
        <v>359</v>
      </c>
      <c r="X647" s="254" t="s">
        <v>360</v>
      </c>
      <c r="Y647" s="272"/>
    </row>
    <row r="648" spans="1:25" s="256" customFormat="1" x14ac:dyDescent="0.25">
      <c r="A648" s="244">
        <v>90310000</v>
      </c>
      <c r="B648" s="282">
        <v>1</v>
      </c>
      <c r="C648" s="259" t="s">
        <v>57</v>
      </c>
      <c r="D648" s="259" t="s">
        <v>193</v>
      </c>
      <c r="E648" s="273">
        <v>429</v>
      </c>
      <c r="F648" s="274">
        <v>38566</v>
      </c>
      <c r="G648" s="275" t="s">
        <v>28</v>
      </c>
      <c r="H648" s="276">
        <v>2500</v>
      </c>
      <c r="I648" s="277"/>
      <c r="J648" s="278"/>
      <c r="K648" s="279" t="s">
        <v>48</v>
      </c>
      <c r="L648" s="252" t="s">
        <v>30</v>
      </c>
      <c r="M648" s="280" t="s">
        <v>274</v>
      </c>
      <c r="N648" s="278">
        <v>25</v>
      </c>
      <c r="O648" s="281"/>
      <c r="P648" s="281"/>
      <c r="Q648" s="270">
        <v>0</v>
      </c>
      <c r="R648" s="281"/>
      <c r="S648" s="281"/>
      <c r="T648" s="271">
        <v>0</v>
      </c>
      <c r="U648" s="254">
        <v>0</v>
      </c>
      <c r="V648" s="254">
        <v>0</v>
      </c>
      <c r="W648" s="254">
        <v>0</v>
      </c>
      <c r="X648" s="254">
        <v>0</v>
      </c>
      <c r="Y648" s="272"/>
    </row>
    <row r="649" spans="1:25" s="256" customFormat="1" x14ac:dyDescent="0.25">
      <c r="A649" s="244">
        <v>90310000</v>
      </c>
      <c r="B649" s="282">
        <v>1</v>
      </c>
      <c r="C649" s="259" t="s">
        <v>57</v>
      </c>
      <c r="D649" s="259" t="s">
        <v>78</v>
      </c>
      <c r="E649" s="273">
        <v>429</v>
      </c>
      <c r="F649" s="274">
        <v>38575</v>
      </c>
      <c r="G649" s="275" t="s">
        <v>28</v>
      </c>
      <c r="H649" s="276">
        <v>2500</v>
      </c>
      <c r="I649" s="277" t="s">
        <v>42</v>
      </c>
      <c r="J649" s="278">
        <v>3.5</v>
      </c>
      <c r="K649" s="279" t="s">
        <v>48</v>
      </c>
      <c r="L649" s="252" t="s">
        <v>30</v>
      </c>
      <c r="M649" s="280" t="s">
        <v>274</v>
      </c>
      <c r="N649" s="278">
        <v>23</v>
      </c>
      <c r="O649" s="281">
        <v>1500000</v>
      </c>
      <c r="P649" s="281">
        <v>1500000</v>
      </c>
      <c r="Q649" s="270">
        <v>37474440</v>
      </c>
      <c r="R649" s="281">
        <v>427553</v>
      </c>
      <c r="S649" s="281">
        <v>37901993</v>
      </c>
      <c r="T649" s="271" t="s">
        <v>358</v>
      </c>
      <c r="U649" s="254">
        <v>0</v>
      </c>
      <c r="V649" s="254">
        <v>0</v>
      </c>
      <c r="W649" s="254">
        <v>0</v>
      </c>
      <c r="X649" s="254" t="s">
        <v>360</v>
      </c>
      <c r="Y649" s="272"/>
    </row>
    <row r="650" spans="1:25" s="256" customFormat="1" x14ac:dyDescent="0.25">
      <c r="A650" s="244">
        <v>95134000</v>
      </c>
      <c r="B650" s="258">
        <v>6</v>
      </c>
      <c r="C650" s="259" t="s">
        <v>260</v>
      </c>
      <c r="D650" s="259" t="s">
        <v>193</v>
      </c>
      <c r="E650" s="273">
        <v>659</v>
      </c>
      <c r="F650" s="274">
        <v>40645</v>
      </c>
      <c r="G650" s="275" t="s">
        <v>28</v>
      </c>
      <c r="H650" s="276">
        <v>2000</v>
      </c>
      <c r="I650" s="277"/>
      <c r="J650" s="278"/>
      <c r="K650" s="279" t="s">
        <v>48</v>
      </c>
      <c r="L650" s="252" t="s">
        <v>30</v>
      </c>
      <c r="M650" s="280" t="s">
        <v>37</v>
      </c>
      <c r="N650" s="278">
        <v>30</v>
      </c>
      <c r="O650" s="281"/>
      <c r="P650" s="281"/>
      <c r="Q650" s="270">
        <v>0</v>
      </c>
      <c r="R650" s="281"/>
      <c r="S650" s="281"/>
      <c r="T650" s="271">
        <v>0</v>
      </c>
      <c r="U650" s="254">
        <v>0</v>
      </c>
      <c r="V650" s="254">
        <v>0</v>
      </c>
      <c r="W650" s="254">
        <v>0</v>
      </c>
      <c r="X650" s="254">
        <v>0</v>
      </c>
      <c r="Y650" s="272"/>
    </row>
    <row r="651" spans="1:25" s="256" customFormat="1" x14ac:dyDescent="0.25">
      <c r="A651" s="244">
        <v>95134000</v>
      </c>
      <c r="B651" s="258">
        <v>6</v>
      </c>
      <c r="C651" s="259" t="s">
        <v>260</v>
      </c>
      <c r="D651" s="259" t="s">
        <v>78</v>
      </c>
      <c r="E651" s="273">
        <v>659</v>
      </c>
      <c r="F651" s="274">
        <v>40647</v>
      </c>
      <c r="G651" s="275" t="s">
        <v>28</v>
      </c>
      <c r="H651" s="276">
        <v>1200</v>
      </c>
      <c r="I651" s="277" t="s">
        <v>35</v>
      </c>
      <c r="J651" s="278">
        <v>4.2</v>
      </c>
      <c r="K651" s="279" t="s">
        <v>48</v>
      </c>
      <c r="L651" s="252" t="s">
        <v>30</v>
      </c>
      <c r="M651" s="280" t="s">
        <v>37</v>
      </c>
      <c r="N651" s="278">
        <v>14</v>
      </c>
      <c r="O651" s="281">
        <v>1200000</v>
      </c>
      <c r="P651" s="281">
        <v>1200000</v>
      </c>
      <c r="Q651" s="270">
        <v>29979552</v>
      </c>
      <c r="R651" s="281">
        <v>461297</v>
      </c>
      <c r="S651" s="281">
        <v>30440849</v>
      </c>
      <c r="T651" s="271" t="s">
        <v>358</v>
      </c>
      <c r="U651" s="254">
        <v>0</v>
      </c>
      <c r="V651" s="254">
        <v>0</v>
      </c>
      <c r="W651" s="254">
        <v>0</v>
      </c>
      <c r="X651" s="254">
        <v>0</v>
      </c>
      <c r="Y651" s="272"/>
    </row>
    <row r="652" spans="1:25" s="256" customFormat="1" x14ac:dyDescent="0.25">
      <c r="A652" s="244">
        <v>96604380</v>
      </c>
      <c r="B652" s="282">
        <v>6</v>
      </c>
      <c r="C652" s="259" t="s">
        <v>95</v>
      </c>
      <c r="D652" s="259" t="s">
        <v>193</v>
      </c>
      <c r="E652" s="273">
        <v>340</v>
      </c>
      <c r="F652" s="274">
        <v>37846</v>
      </c>
      <c r="G652" s="275" t="s">
        <v>28</v>
      </c>
      <c r="H652" s="276">
        <v>1000</v>
      </c>
      <c r="I652" s="277"/>
      <c r="J652" s="278"/>
      <c r="K652" s="279" t="s">
        <v>48</v>
      </c>
      <c r="L652" s="252" t="s">
        <v>30</v>
      </c>
      <c r="M652" s="280" t="s">
        <v>274</v>
      </c>
      <c r="N652" s="278">
        <v>10</v>
      </c>
      <c r="O652" s="281"/>
      <c r="P652" s="281"/>
      <c r="Q652" s="270">
        <v>0</v>
      </c>
      <c r="R652" s="281"/>
      <c r="S652" s="281"/>
      <c r="T652" s="271">
        <v>0</v>
      </c>
      <c r="U652" s="254">
        <v>0</v>
      </c>
      <c r="V652" s="254">
        <v>0</v>
      </c>
      <c r="W652" s="254">
        <v>0</v>
      </c>
      <c r="X652" s="254" t="s">
        <v>360</v>
      </c>
      <c r="Y652" s="272"/>
    </row>
    <row r="653" spans="1:25" s="256" customFormat="1" x14ac:dyDescent="0.25">
      <c r="A653" s="244">
        <v>96604380</v>
      </c>
      <c r="B653" s="282">
        <v>6</v>
      </c>
      <c r="C653" s="259" t="s">
        <v>95</v>
      </c>
      <c r="D653" s="259" t="s">
        <v>78</v>
      </c>
      <c r="E653" s="273">
        <v>340</v>
      </c>
      <c r="F653" s="274">
        <v>37846</v>
      </c>
      <c r="G653" s="275" t="s">
        <v>28</v>
      </c>
      <c r="H653" s="276">
        <v>1000</v>
      </c>
      <c r="I653" s="277" t="s">
        <v>55</v>
      </c>
      <c r="J653" s="278">
        <v>4.75</v>
      </c>
      <c r="K653" s="279" t="s">
        <v>48</v>
      </c>
      <c r="L653" s="252" t="s">
        <v>30</v>
      </c>
      <c r="M653" s="280" t="s">
        <v>274</v>
      </c>
      <c r="N653" s="278">
        <v>7</v>
      </c>
      <c r="O653" s="281">
        <v>1000000</v>
      </c>
      <c r="P653" s="281"/>
      <c r="Q653" s="270">
        <v>0</v>
      </c>
      <c r="R653" s="281"/>
      <c r="S653" s="281"/>
      <c r="T653" s="271" t="s">
        <v>358</v>
      </c>
      <c r="U653" s="254">
        <v>0</v>
      </c>
      <c r="V653" s="254">
        <v>0</v>
      </c>
      <c r="W653" s="254" t="s">
        <v>359</v>
      </c>
      <c r="X653" s="254" t="s">
        <v>360</v>
      </c>
      <c r="Y653" s="272"/>
    </row>
    <row r="654" spans="1:25" s="256" customFormat="1" x14ac:dyDescent="0.25">
      <c r="A654" s="244">
        <v>96604380</v>
      </c>
      <c r="B654" s="282">
        <v>6</v>
      </c>
      <c r="C654" s="259" t="s">
        <v>95</v>
      </c>
      <c r="D654" s="259" t="s">
        <v>81</v>
      </c>
      <c r="E654" s="273">
        <v>340</v>
      </c>
      <c r="F654" s="274">
        <v>39272</v>
      </c>
      <c r="G654" s="275" t="s">
        <v>28</v>
      </c>
      <c r="H654" s="276">
        <v>1000</v>
      </c>
      <c r="I654" s="277" t="s">
        <v>50</v>
      </c>
      <c r="J654" s="278">
        <v>3.8</v>
      </c>
      <c r="K654" s="279" t="s">
        <v>48</v>
      </c>
      <c r="L654" s="252" t="s">
        <v>274</v>
      </c>
      <c r="M654" s="280" t="s">
        <v>274</v>
      </c>
      <c r="N654" s="278">
        <v>21</v>
      </c>
      <c r="O654" s="281">
        <v>1000000</v>
      </c>
      <c r="P654" s="281"/>
      <c r="Q654" s="270"/>
      <c r="R654" s="281"/>
      <c r="S654" s="281"/>
      <c r="T654" s="271" t="s">
        <v>358</v>
      </c>
      <c r="U654" s="254">
        <v>0</v>
      </c>
      <c r="V654" s="254">
        <v>0</v>
      </c>
      <c r="W654" s="254" t="s">
        <v>359</v>
      </c>
      <c r="X654" s="254" t="s">
        <v>360</v>
      </c>
      <c r="Y654" s="272"/>
    </row>
    <row r="655" spans="1:25" s="256" customFormat="1" x14ac:dyDescent="0.25">
      <c r="A655" s="244">
        <v>96604380</v>
      </c>
      <c r="B655" s="282">
        <v>6</v>
      </c>
      <c r="C655" s="259" t="s">
        <v>95</v>
      </c>
      <c r="D655" s="259" t="s">
        <v>193</v>
      </c>
      <c r="E655" s="273">
        <v>376</v>
      </c>
      <c r="F655" s="274">
        <v>38184</v>
      </c>
      <c r="G655" s="275" t="s">
        <v>28</v>
      </c>
      <c r="H655" s="276">
        <v>1500</v>
      </c>
      <c r="I655" s="277"/>
      <c r="J655" s="278"/>
      <c r="K655" s="279" t="s">
        <v>274</v>
      </c>
      <c r="L655" s="252" t="s">
        <v>274</v>
      </c>
      <c r="M655" s="280" t="s">
        <v>274</v>
      </c>
      <c r="N655" s="278">
        <v>23</v>
      </c>
      <c r="O655" s="281"/>
      <c r="P655" s="281"/>
      <c r="Q655" s="270">
        <v>0</v>
      </c>
      <c r="R655" s="281"/>
      <c r="S655" s="281"/>
      <c r="T655" s="271">
        <v>0</v>
      </c>
      <c r="U655" s="254">
        <v>0</v>
      </c>
      <c r="V655" s="254">
        <v>0</v>
      </c>
      <c r="W655" s="254">
        <v>0</v>
      </c>
      <c r="X655" s="254">
        <v>0</v>
      </c>
      <c r="Y655" s="272"/>
    </row>
    <row r="656" spans="1:25" s="256" customFormat="1" x14ac:dyDescent="0.25">
      <c r="A656" s="244">
        <v>96604380</v>
      </c>
      <c r="B656" s="282">
        <v>6</v>
      </c>
      <c r="C656" s="259" t="s">
        <v>95</v>
      </c>
      <c r="D656" s="259" t="s">
        <v>78</v>
      </c>
      <c r="E656" s="273">
        <v>376</v>
      </c>
      <c r="F656" s="274">
        <v>38184</v>
      </c>
      <c r="G656" s="275" t="s">
        <v>28</v>
      </c>
      <c r="H656" s="276">
        <v>750</v>
      </c>
      <c r="I656" s="277" t="s">
        <v>56</v>
      </c>
      <c r="J656" s="278">
        <v>4.5</v>
      </c>
      <c r="K656" s="279" t="s">
        <v>48</v>
      </c>
      <c r="L656" s="252" t="s">
        <v>274</v>
      </c>
      <c r="M656" s="280" t="s">
        <v>274</v>
      </c>
      <c r="N656" s="278">
        <v>12</v>
      </c>
      <c r="O656" s="281">
        <v>700000</v>
      </c>
      <c r="P656" s="281"/>
      <c r="Q656" s="270">
        <v>0</v>
      </c>
      <c r="R656" s="281"/>
      <c r="S656" s="281"/>
      <c r="T656" s="271" t="s">
        <v>358</v>
      </c>
      <c r="U656" s="254">
        <v>0</v>
      </c>
      <c r="V656" s="254">
        <v>0</v>
      </c>
      <c r="W656" s="254" t="s">
        <v>359</v>
      </c>
      <c r="X656" s="254" t="s">
        <v>360</v>
      </c>
      <c r="Y656" s="272"/>
    </row>
    <row r="657" spans="1:25" s="256" customFormat="1" x14ac:dyDescent="0.25">
      <c r="A657" s="244">
        <v>96604380</v>
      </c>
      <c r="B657" s="282">
        <v>6</v>
      </c>
      <c r="C657" s="259" t="s">
        <v>95</v>
      </c>
      <c r="D657" s="259" t="s">
        <v>81</v>
      </c>
      <c r="E657" s="273">
        <v>376</v>
      </c>
      <c r="F657" s="274">
        <v>38729</v>
      </c>
      <c r="G657" s="275" t="s">
        <v>28</v>
      </c>
      <c r="H657" s="276">
        <v>500</v>
      </c>
      <c r="I657" s="277" t="s">
        <v>65</v>
      </c>
      <c r="J657" s="278">
        <v>4.2</v>
      </c>
      <c r="K657" s="279" t="s">
        <v>48</v>
      </c>
      <c r="L657" s="252" t="s">
        <v>30</v>
      </c>
      <c r="M657" s="280" t="s">
        <v>274</v>
      </c>
      <c r="N657" s="278">
        <v>21</v>
      </c>
      <c r="O657" s="281">
        <v>500000</v>
      </c>
      <c r="P657" s="281"/>
      <c r="Q657" s="270"/>
      <c r="R657" s="281"/>
      <c r="S657" s="281"/>
      <c r="T657" s="271" t="s">
        <v>358</v>
      </c>
      <c r="U657" s="254">
        <v>0</v>
      </c>
      <c r="V657" s="254">
        <v>0</v>
      </c>
      <c r="W657" s="254" t="s">
        <v>359</v>
      </c>
      <c r="X657" s="254" t="s">
        <v>360</v>
      </c>
      <c r="Y657" s="272"/>
    </row>
    <row r="658" spans="1:25" s="256" customFormat="1" x14ac:dyDescent="0.25">
      <c r="A658" s="244">
        <v>96604380</v>
      </c>
      <c r="B658" s="282">
        <v>6</v>
      </c>
      <c r="C658" s="259" t="s">
        <v>95</v>
      </c>
      <c r="D658" s="259" t="s">
        <v>193</v>
      </c>
      <c r="E658" s="273">
        <v>454</v>
      </c>
      <c r="F658" s="274">
        <v>38763</v>
      </c>
      <c r="G658" s="275" t="s">
        <v>28</v>
      </c>
      <c r="H658" s="276">
        <v>1500</v>
      </c>
      <c r="I658" s="277"/>
      <c r="J658" s="278"/>
      <c r="K658" s="279" t="s">
        <v>48</v>
      </c>
      <c r="L658" s="252" t="s">
        <v>30</v>
      </c>
      <c r="M658" s="280" t="s">
        <v>274</v>
      </c>
      <c r="N658" s="278">
        <v>25</v>
      </c>
      <c r="O658" s="281"/>
      <c r="P658" s="281"/>
      <c r="Q658" s="270">
        <v>0</v>
      </c>
      <c r="R658" s="281"/>
      <c r="S658" s="281"/>
      <c r="T658" s="271">
        <v>0</v>
      </c>
      <c r="U658" s="254">
        <v>0</v>
      </c>
      <c r="V658" s="254">
        <v>0</v>
      </c>
      <c r="W658" s="254">
        <v>0</v>
      </c>
      <c r="X658" s="254">
        <v>0</v>
      </c>
      <c r="Y658" s="272"/>
    </row>
    <row r="659" spans="1:25" s="256" customFormat="1" x14ac:dyDescent="0.25">
      <c r="A659" s="244">
        <v>96604380</v>
      </c>
      <c r="B659" s="282">
        <v>6</v>
      </c>
      <c r="C659" s="259" t="s">
        <v>95</v>
      </c>
      <c r="D659" s="259" t="s">
        <v>78</v>
      </c>
      <c r="E659" s="273">
        <v>454</v>
      </c>
      <c r="F659" s="274">
        <v>38763</v>
      </c>
      <c r="G659" s="275" t="s">
        <v>28</v>
      </c>
      <c r="H659" s="276">
        <v>1500</v>
      </c>
      <c r="I659" s="277" t="s">
        <v>44</v>
      </c>
      <c r="J659" s="278">
        <v>4.2</v>
      </c>
      <c r="K659" s="279" t="s">
        <v>30</v>
      </c>
      <c r="L659" s="252" t="s">
        <v>274</v>
      </c>
      <c r="M659" s="280" t="s">
        <v>274</v>
      </c>
      <c r="N659" s="278">
        <v>20</v>
      </c>
      <c r="O659" s="281">
        <v>1500000</v>
      </c>
      <c r="P659" s="281"/>
      <c r="Q659" s="270"/>
      <c r="R659" s="281"/>
      <c r="S659" s="281"/>
      <c r="T659" s="271" t="s">
        <v>358</v>
      </c>
      <c r="U659" s="254">
        <v>0</v>
      </c>
      <c r="V659" s="254">
        <v>0</v>
      </c>
      <c r="W659" s="254" t="s">
        <v>359</v>
      </c>
      <c r="X659" s="254" t="s">
        <v>360</v>
      </c>
      <c r="Y659" s="272"/>
    </row>
    <row r="660" spans="1:25" s="256" customFormat="1" x14ac:dyDescent="0.25">
      <c r="A660" s="244">
        <v>96604380</v>
      </c>
      <c r="B660" s="282">
        <v>6</v>
      </c>
      <c r="C660" s="259" t="s">
        <v>95</v>
      </c>
      <c r="D660" s="259" t="s">
        <v>193</v>
      </c>
      <c r="E660" s="273">
        <v>507</v>
      </c>
      <c r="F660" s="274">
        <v>39293</v>
      </c>
      <c r="G660" s="275" t="s">
        <v>28</v>
      </c>
      <c r="H660" s="276">
        <v>1500</v>
      </c>
      <c r="I660" s="277"/>
      <c r="J660" s="278"/>
      <c r="K660" s="279" t="s">
        <v>30</v>
      </c>
      <c r="L660" s="252" t="s">
        <v>48</v>
      </c>
      <c r="M660" s="280" t="s">
        <v>274</v>
      </c>
      <c r="N660" s="278">
        <v>25</v>
      </c>
      <c r="O660" s="281"/>
      <c r="P660" s="281"/>
      <c r="Q660" s="270"/>
      <c r="R660" s="281"/>
      <c r="S660" s="281"/>
      <c r="T660" s="271">
        <v>0</v>
      </c>
      <c r="U660" s="254">
        <v>0</v>
      </c>
      <c r="V660" s="254">
        <v>0</v>
      </c>
      <c r="W660" s="254">
        <v>0</v>
      </c>
      <c r="X660" s="254">
        <v>0</v>
      </c>
      <c r="Y660" s="272"/>
    </row>
    <row r="661" spans="1:25" s="256" customFormat="1" x14ac:dyDescent="0.25">
      <c r="A661" s="244">
        <v>96604380</v>
      </c>
      <c r="B661" s="282">
        <v>6</v>
      </c>
      <c r="C661" s="259" t="s">
        <v>95</v>
      </c>
      <c r="D661" s="259" t="s">
        <v>78</v>
      </c>
      <c r="E661" s="273">
        <v>507</v>
      </c>
      <c r="F661" s="274">
        <v>39293</v>
      </c>
      <c r="G661" s="275" t="s">
        <v>28</v>
      </c>
      <c r="H661" s="276">
        <v>500</v>
      </c>
      <c r="I661" s="277" t="s">
        <v>40</v>
      </c>
      <c r="J661" s="278">
        <v>3.8</v>
      </c>
      <c r="K661" s="279" t="s">
        <v>30</v>
      </c>
      <c r="L661" s="252" t="s">
        <v>48</v>
      </c>
      <c r="M661" s="280" t="s">
        <v>274</v>
      </c>
      <c r="N661" s="278">
        <v>21</v>
      </c>
      <c r="O661" s="281">
        <v>500000</v>
      </c>
      <c r="P661" s="281"/>
      <c r="Q661" s="270"/>
      <c r="R661" s="281"/>
      <c r="S661" s="281"/>
      <c r="T661" s="271" t="s">
        <v>358</v>
      </c>
      <c r="U661" s="254">
        <v>0</v>
      </c>
      <c r="V661" s="254">
        <v>0</v>
      </c>
      <c r="W661" s="254" t="s">
        <v>359</v>
      </c>
      <c r="X661" s="254" t="s">
        <v>360</v>
      </c>
      <c r="Y661" s="272"/>
    </row>
    <row r="662" spans="1:25" s="256" customFormat="1" x14ac:dyDescent="0.25">
      <c r="A662" s="244">
        <v>96604380</v>
      </c>
      <c r="B662" s="258">
        <v>6</v>
      </c>
      <c r="C662" s="259" t="s">
        <v>95</v>
      </c>
      <c r="D662" s="259" t="s">
        <v>193</v>
      </c>
      <c r="E662" s="273">
        <v>620</v>
      </c>
      <c r="F662" s="274">
        <v>40137</v>
      </c>
      <c r="G662" s="275" t="s">
        <v>28</v>
      </c>
      <c r="H662" s="276">
        <v>1250</v>
      </c>
      <c r="I662" s="277"/>
      <c r="J662" s="278"/>
      <c r="K662" s="279" t="s">
        <v>48</v>
      </c>
      <c r="L662" s="252" t="s">
        <v>30</v>
      </c>
      <c r="M662" s="280" t="s">
        <v>274</v>
      </c>
      <c r="N662" s="278">
        <v>25</v>
      </c>
      <c r="O662" s="281"/>
      <c r="P662" s="281"/>
      <c r="Q662" s="270">
        <v>0</v>
      </c>
      <c r="R662" s="281"/>
      <c r="S662" s="281"/>
      <c r="T662" s="271">
        <v>0</v>
      </c>
      <c r="U662" s="254">
        <v>0</v>
      </c>
      <c r="V662" s="254">
        <v>0</v>
      </c>
      <c r="W662" s="254">
        <v>0</v>
      </c>
      <c r="X662" s="254">
        <v>0</v>
      </c>
      <c r="Y662" s="272"/>
    </row>
    <row r="663" spans="1:25" s="256" customFormat="1" x14ac:dyDescent="0.25">
      <c r="A663" s="244">
        <v>96604380</v>
      </c>
      <c r="B663" s="258">
        <v>6</v>
      </c>
      <c r="C663" s="259" t="s">
        <v>95</v>
      </c>
      <c r="D663" s="259" t="s">
        <v>78</v>
      </c>
      <c r="E663" s="273">
        <v>620</v>
      </c>
      <c r="F663" s="274">
        <v>40137</v>
      </c>
      <c r="G663" s="275" t="s">
        <v>28</v>
      </c>
      <c r="H663" s="276">
        <v>1250</v>
      </c>
      <c r="I663" s="277" t="s">
        <v>38</v>
      </c>
      <c r="J663" s="278">
        <v>4.5</v>
      </c>
      <c r="K663" s="279" t="s">
        <v>48</v>
      </c>
      <c r="L663" s="252" t="s">
        <v>30</v>
      </c>
      <c r="M663" s="280" t="s">
        <v>274</v>
      </c>
      <c r="N663" s="278">
        <v>23</v>
      </c>
      <c r="O663" s="281">
        <v>1250000</v>
      </c>
      <c r="P663" s="281">
        <v>1250000</v>
      </c>
      <c r="Q663" s="270">
        <v>31228700</v>
      </c>
      <c r="R663" s="281">
        <v>404100</v>
      </c>
      <c r="S663" s="281">
        <v>31632800</v>
      </c>
      <c r="T663" s="271" t="s">
        <v>358</v>
      </c>
      <c r="U663" s="254">
        <v>0</v>
      </c>
      <c r="V663" s="254">
        <v>0</v>
      </c>
      <c r="W663" s="254">
        <v>0</v>
      </c>
      <c r="X663" s="254" t="s">
        <v>360</v>
      </c>
      <c r="Y663" s="272"/>
    </row>
    <row r="664" spans="1:25" s="256" customFormat="1" x14ac:dyDescent="0.25">
      <c r="A664" s="244">
        <v>96604380</v>
      </c>
      <c r="B664" s="258">
        <v>6</v>
      </c>
      <c r="C664" s="259" t="s">
        <v>95</v>
      </c>
      <c r="D664" s="259" t="s">
        <v>193</v>
      </c>
      <c r="E664" s="273">
        <v>763</v>
      </c>
      <c r="F664" s="274">
        <v>41513</v>
      </c>
      <c r="G664" s="275" t="s">
        <v>28</v>
      </c>
      <c r="H664" s="276"/>
      <c r="I664" s="277"/>
      <c r="J664" s="278"/>
      <c r="K664" s="279" t="s">
        <v>48</v>
      </c>
      <c r="L664" s="252" t="s">
        <v>30</v>
      </c>
      <c r="M664" s="280"/>
      <c r="N664" s="278">
        <v>25</v>
      </c>
      <c r="O664" s="281"/>
      <c r="P664" s="281"/>
      <c r="Q664" s="270">
        <v>0</v>
      </c>
      <c r="R664" s="281"/>
      <c r="S664" s="281"/>
      <c r="T664" s="271">
        <v>0</v>
      </c>
      <c r="U664" s="254">
        <v>0</v>
      </c>
      <c r="V664" s="254">
        <v>0</v>
      </c>
      <c r="W664" s="254">
        <v>0</v>
      </c>
      <c r="X664" s="254">
        <v>0</v>
      </c>
      <c r="Y664" s="272"/>
    </row>
    <row r="665" spans="1:25" s="256" customFormat="1" x14ac:dyDescent="0.25">
      <c r="A665" s="244">
        <v>96604380</v>
      </c>
      <c r="B665" s="258">
        <v>6</v>
      </c>
      <c r="C665" s="259" t="s">
        <v>95</v>
      </c>
      <c r="D665" s="259" t="s">
        <v>78</v>
      </c>
      <c r="E665" s="273">
        <v>763</v>
      </c>
      <c r="F665" s="274">
        <v>41519</v>
      </c>
      <c r="G665" s="275" t="s">
        <v>89</v>
      </c>
      <c r="H665" s="276">
        <v>22900000</v>
      </c>
      <c r="I665" s="277" t="s">
        <v>39</v>
      </c>
      <c r="J665" s="278">
        <v>6.6</v>
      </c>
      <c r="K665" s="279" t="s">
        <v>48</v>
      </c>
      <c r="L665" s="252"/>
      <c r="M665" s="280"/>
      <c r="N665" s="278">
        <v>7</v>
      </c>
      <c r="O665" s="281"/>
      <c r="P665" s="281"/>
      <c r="Q665" s="270">
        <v>0</v>
      </c>
      <c r="R665" s="281"/>
      <c r="S665" s="281"/>
      <c r="T665" s="271">
        <v>0</v>
      </c>
      <c r="U665" s="254">
        <v>0</v>
      </c>
      <c r="V665" s="254" t="s">
        <v>362</v>
      </c>
      <c r="W665" s="254">
        <v>0</v>
      </c>
      <c r="X665" s="254">
        <v>0</v>
      </c>
      <c r="Y665" s="272"/>
    </row>
    <row r="666" spans="1:25" s="256" customFormat="1" x14ac:dyDescent="0.25">
      <c r="A666" s="244">
        <v>96604380</v>
      </c>
      <c r="B666" s="258">
        <v>6</v>
      </c>
      <c r="C666" s="259" t="s">
        <v>95</v>
      </c>
      <c r="D666" s="259" t="s">
        <v>78</v>
      </c>
      <c r="E666" s="273">
        <v>763</v>
      </c>
      <c r="F666" s="274">
        <v>41519</v>
      </c>
      <c r="G666" s="275" t="s">
        <v>28</v>
      </c>
      <c r="H666" s="276">
        <v>1000</v>
      </c>
      <c r="I666" s="277" t="s">
        <v>43</v>
      </c>
      <c r="J666" s="278">
        <v>3.8</v>
      </c>
      <c r="K666" s="279" t="s">
        <v>48</v>
      </c>
      <c r="L666" s="252"/>
      <c r="M666" s="280"/>
      <c r="N666" s="278">
        <v>7</v>
      </c>
      <c r="O666" s="281"/>
      <c r="P666" s="281"/>
      <c r="Q666" s="270">
        <v>0</v>
      </c>
      <c r="R666" s="281"/>
      <c r="S666" s="281"/>
      <c r="T666" s="271" t="s">
        <v>358</v>
      </c>
      <c r="U666" s="254">
        <v>0</v>
      </c>
      <c r="V666" s="254" t="s">
        <v>362</v>
      </c>
      <c r="W666" s="254">
        <v>0</v>
      </c>
      <c r="X666" s="254">
        <v>0</v>
      </c>
      <c r="Y666" s="272"/>
    </row>
    <row r="667" spans="1:25" s="256" customFormat="1" x14ac:dyDescent="0.25">
      <c r="A667" s="244">
        <v>96604380</v>
      </c>
      <c r="B667" s="258">
        <v>6</v>
      </c>
      <c r="C667" s="259" t="s">
        <v>95</v>
      </c>
      <c r="D667" s="259" t="s">
        <v>78</v>
      </c>
      <c r="E667" s="273">
        <v>763</v>
      </c>
      <c r="F667" s="274">
        <v>41519</v>
      </c>
      <c r="G667" s="275" t="s">
        <v>28</v>
      </c>
      <c r="H667" s="276">
        <v>3000</v>
      </c>
      <c r="I667" s="277" t="s">
        <v>45</v>
      </c>
      <c r="J667" s="278">
        <v>4</v>
      </c>
      <c r="K667" s="279" t="s">
        <v>48</v>
      </c>
      <c r="L667" s="252"/>
      <c r="M667" s="280"/>
      <c r="N667" s="278">
        <v>21</v>
      </c>
      <c r="O667" s="281"/>
      <c r="P667" s="281"/>
      <c r="Q667" s="270">
        <v>0</v>
      </c>
      <c r="R667" s="281"/>
      <c r="S667" s="281"/>
      <c r="T667" s="271" t="s">
        <v>358</v>
      </c>
      <c r="U667" s="254">
        <v>0</v>
      </c>
      <c r="V667" s="254" t="s">
        <v>362</v>
      </c>
      <c r="W667" s="254">
        <v>0</v>
      </c>
      <c r="X667" s="254">
        <v>0</v>
      </c>
      <c r="Y667" s="272"/>
    </row>
    <row r="668" spans="1:25" s="256" customFormat="1" x14ac:dyDescent="0.25">
      <c r="A668" s="244">
        <v>96604380</v>
      </c>
      <c r="B668" s="258">
        <v>6</v>
      </c>
      <c r="C668" s="259" t="s">
        <v>95</v>
      </c>
      <c r="D668" s="259" t="s">
        <v>78</v>
      </c>
      <c r="E668" s="273">
        <v>763</v>
      </c>
      <c r="F668" s="274">
        <v>41519</v>
      </c>
      <c r="G668" s="275" t="s">
        <v>28</v>
      </c>
      <c r="H668" s="276">
        <v>3000</v>
      </c>
      <c r="I668" s="277" t="s">
        <v>52</v>
      </c>
      <c r="J668" s="278">
        <v>4</v>
      </c>
      <c r="K668" s="279" t="s">
        <v>48</v>
      </c>
      <c r="L668" s="252"/>
      <c r="M668" s="280"/>
      <c r="N668" s="278">
        <v>25</v>
      </c>
      <c r="O668" s="281">
        <v>3000000</v>
      </c>
      <c r="P668" s="281">
        <v>3000000</v>
      </c>
      <c r="Q668" s="270">
        <v>74948880</v>
      </c>
      <c r="R668" s="281">
        <v>1484288</v>
      </c>
      <c r="S668" s="281">
        <v>76433168</v>
      </c>
      <c r="T668" s="271" t="s">
        <v>358</v>
      </c>
      <c r="U668" s="254">
        <v>0</v>
      </c>
      <c r="V668" s="254">
        <v>0</v>
      </c>
      <c r="W668" s="254">
        <v>0</v>
      </c>
      <c r="X668" s="254">
        <v>0</v>
      </c>
      <c r="Y668" s="272"/>
    </row>
    <row r="669" spans="1:25" s="256" customFormat="1" x14ac:dyDescent="0.25">
      <c r="A669" s="244">
        <v>96604380</v>
      </c>
      <c r="B669" s="258">
        <v>6</v>
      </c>
      <c r="C669" s="259" t="s">
        <v>95</v>
      </c>
      <c r="D669" s="259" t="s">
        <v>193</v>
      </c>
      <c r="E669" s="273">
        <v>795</v>
      </c>
      <c r="F669" s="274">
        <v>41977</v>
      </c>
      <c r="G669" s="275" t="s">
        <v>28</v>
      </c>
      <c r="H669" s="276">
        <v>3000</v>
      </c>
      <c r="I669" s="277"/>
      <c r="J669" s="278"/>
      <c r="K669" s="279" t="s">
        <v>48</v>
      </c>
      <c r="L669" s="252" t="s">
        <v>30</v>
      </c>
      <c r="M669" s="280"/>
      <c r="N669" s="278">
        <v>30</v>
      </c>
      <c r="O669" s="281"/>
      <c r="P669" s="281"/>
      <c r="Q669" s="270"/>
      <c r="R669" s="281"/>
      <c r="S669" s="281"/>
      <c r="T669" s="271">
        <v>0</v>
      </c>
      <c r="U669" s="254">
        <v>0</v>
      </c>
      <c r="V669" s="254" t="s">
        <v>362</v>
      </c>
      <c r="W669" s="254">
        <v>0</v>
      </c>
      <c r="X669" s="254">
        <v>0</v>
      </c>
      <c r="Y669" s="293" t="s">
        <v>347</v>
      </c>
    </row>
    <row r="670" spans="1:25" s="256" customFormat="1" x14ac:dyDescent="0.25">
      <c r="A670" s="244">
        <v>96604380</v>
      </c>
      <c r="B670" s="258">
        <v>6</v>
      </c>
      <c r="C670" s="259" t="s">
        <v>95</v>
      </c>
      <c r="D670" s="259" t="s">
        <v>78</v>
      </c>
      <c r="E670" s="273">
        <v>795</v>
      </c>
      <c r="F670" s="274">
        <v>41984</v>
      </c>
      <c r="G670" s="275" t="s">
        <v>28</v>
      </c>
      <c r="H670" s="276">
        <v>3000</v>
      </c>
      <c r="I670" s="277" t="s">
        <v>344</v>
      </c>
      <c r="J670" s="278">
        <v>2.4</v>
      </c>
      <c r="K670" s="279" t="s">
        <v>48</v>
      </c>
      <c r="L670" s="252" t="s">
        <v>30</v>
      </c>
      <c r="M670" s="280"/>
      <c r="N670" s="278">
        <v>5</v>
      </c>
      <c r="O670" s="281"/>
      <c r="P670" s="281"/>
      <c r="Q670" s="270"/>
      <c r="R670" s="281"/>
      <c r="S670" s="281"/>
      <c r="T670" s="271" t="s">
        <v>358</v>
      </c>
      <c r="U670" s="254">
        <v>0</v>
      </c>
      <c r="V670" s="254" t="s">
        <v>362</v>
      </c>
      <c r="W670" s="254">
        <v>0</v>
      </c>
      <c r="X670" s="254">
        <v>0</v>
      </c>
      <c r="Y670" s="293" t="s">
        <v>347</v>
      </c>
    </row>
    <row r="671" spans="1:25" s="256" customFormat="1" x14ac:dyDescent="0.25">
      <c r="A671" s="244">
        <v>96604380</v>
      </c>
      <c r="B671" s="258">
        <v>6</v>
      </c>
      <c r="C671" s="259" t="s">
        <v>95</v>
      </c>
      <c r="D671" s="259" t="s">
        <v>78</v>
      </c>
      <c r="E671" s="273">
        <v>795</v>
      </c>
      <c r="F671" s="274">
        <v>41984</v>
      </c>
      <c r="G671" s="275" t="s">
        <v>89</v>
      </c>
      <c r="H671" s="276">
        <v>72500000</v>
      </c>
      <c r="I671" s="277" t="s">
        <v>345</v>
      </c>
      <c r="J671" s="278">
        <v>4.8</v>
      </c>
      <c r="K671" s="279" t="s">
        <v>48</v>
      </c>
      <c r="L671" s="252" t="s">
        <v>30</v>
      </c>
      <c r="M671" s="280"/>
      <c r="N671" s="278">
        <v>5</v>
      </c>
      <c r="O671" s="281"/>
      <c r="P671" s="281"/>
      <c r="Q671" s="270"/>
      <c r="R671" s="281"/>
      <c r="S671" s="281"/>
      <c r="T671" s="271">
        <v>0</v>
      </c>
      <c r="U671" s="254">
        <v>0</v>
      </c>
      <c r="V671" s="254" t="s">
        <v>362</v>
      </c>
      <c r="W671" s="254">
        <v>0</v>
      </c>
      <c r="X671" s="254">
        <v>0</v>
      </c>
      <c r="Y671" s="293" t="s">
        <v>347</v>
      </c>
    </row>
    <row r="672" spans="1:25" s="256" customFormat="1" x14ac:dyDescent="0.25">
      <c r="A672" s="244">
        <v>96604380</v>
      </c>
      <c r="B672" s="258">
        <v>6</v>
      </c>
      <c r="C672" s="259" t="s">
        <v>95</v>
      </c>
      <c r="D672" s="259" t="s">
        <v>78</v>
      </c>
      <c r="E672" s="273">
        <v>795</v>
      </c>
      <c r="F672" s="274">
        <v>41984</v>
      </c>
      <c r="G672" s="275" t="s">
        <v>28</v>
      </c>
      <c r="H672" s="276">
        <v>3000</v>
      </c>
      <c r="I672" s="277" t="s">
        <v>346</v>
      </c>
      <c r="J672" s="278">
        <v>3.4</v>
      </c>
      <c r="K672" s="279" t="s">
        <v>48</v>
      </c>
      <c r="L672" s="252" t="s">
        <v>30</v>
      </c>
      <c r="M672" s="280"/>
      <c r="N672" s="278">
        <v>21</v>
      </c>
      <c r="O672" s="281">
        <v>3000000</v>
      </c>
      <c r="P672" s="281">
        <v>3000000</v>
      </c>
      <c r="Q672" s="270">
        <v>74948880</v>
      </c>
      <c r="R672" s="281">
        <v>315872</v>
      </c>
      <c r="S672" s="281">
        <v>75264752</v>
      </c>
      <c r="T672" s="271" t="s">
        <v>358</v>
      </c>
      <c r="U672" s="254">
        <v>0</v>
      </c>
      <c r="V672" s="254">
        <v>0</v>
      </c>
      <c r="W672" s="254">
        <v>0</v>
      </c>
      <c r="X672" s="254">
        <v>0</v>
      </c>
      <c r="Y672" s="272" t="s">
        <v>339</v>
      </c>
    </row>
    <row r="673" spans="1:25" s="256" customFormat="1" x14ac:dyDescent="0.25">
      <c r="A673" s="292">
        <v>96626570</v>
      </c>
      <c r="B673" s="258">
        <v>1</v>
      </c>
      <c r="C673" s="259" t="s">
        <v>324</v>
      </c>
      <c r="D673" s="259" t="s">
        <v>193</v>
      </c>
      <c r="E673" s="273">
        <v>776</v>
      </c>
      <c r="F673" s="274">
        <v>41642</v>
      </c>
      <c r="G673" s="275" t="s">
        <v>28</v>
      </c>
      <c r="H673" s="276">
        <v>1000</v>
      </c>
      <c r="I673" s="277"/>
      <c r="J673" s="278"/>
      <c r="K673" s="279" t="s">
        <v>48</v>
      </c>
      <c r="L673" s="252" t="s">
        <v>30</v>
      </c>
      <c r="M673" s="280" t="s">
        <v>37</v>
      </c>
      <c r="N673" s="278">
        <v>10</v>
      </c>
      <c r="O673" s="281"/>
      <c r="P673" s="281"/>
      <c r="Q673" s="270">
        <v>0</v>
      </c>
      <c r="R673" s="281"/>
      <c r="S673" s="281"/>
      <c r="T673" s="271">
        <v>0</v>
      </c>
      <c r="U673" s="254">
        <v>0</v>
      </c>
      <c r="V673" s="254" t="s">
        <v>362</v>
      </c>
      <c r="W673" s="254">
        <v>0</v>
      </c>
      <c r="X673" s="254">
        <v>0</v>
      </c>
      <c r="Y673" s="272"/>
    </row>
    <row r="674" spans="1:25" s="256" customFormat="1" x14ac:dyDescent="0.25">
      <c r="A674" s="244">
        <v>91335000</v>
      </c>
      <c r="B674" s="258">
        <v>6</v>
      </c>
      <c r="C674" s="284" t="s">
        <v>257</v>
      </c>
      <c r="D674" s="259" t="s">
        <v>193</v>
      </c>
      <c r="E674" s="273">
        <v>552</v>
      </c>
      <c r="F674" s="274">
        <v>39741</v>
      </c>
      <c r="G674" s="275" t="s">
        <v>28</v>
      </c>
      <c r="H674" s="276">
        <v>3500</v>
      </c>
      <c r="I674" s="277"/>
      <c r="J674" s="278"/>
      <c r="K674" s="279" t="s">
        <v>48</v>
      </c>
      <c r="L674" s="252" t="s">
        <v>274</v>
      </c>
      <c r="M674" s="280" t="s">
        <v>274</v>
      </c>
      <c r="N674" s="278">
        <v>10</v>
      </c>
      <c r="O674" s="281"/>
      <c r="P674" s="281"/>
      <c r="Q674" s="270">
        <v>0</v>
      </c>
      <c r="R674" s="281"/>
      <c r="S674" s="281"/>
      <c r="T674" s="271">
        <v>0</v>
      </c>
      <c r="U674" s="254">
        <v>0</v>
      </c>
      <c r="V674" s="254">
        <v>0</v>
      </c>
      <c r="W674" s="254">
        <v>0</v>
      </c>
      <c r="X674" s="254">
        <v>0</v>
      </c>
      <c r="Y674" s="286"/>
    </row>
    <row r="675" spans="1:25" s="256" customFormat="1" x14ac:dyDescent="0.25">
      <c r="A675" s="244">
        <v>91335000</v>
      </c>
      <c r="B675" s="258">
        <v>6</v>
      </c>
      <c r="C675" s="284" t="s">
        <v>257</v>
      </c>
      <c r="D675" s="259" t="s">
        <v>78</v>
      </c>
      <c r="E675" s="273">
        <v>552</v>
      </c>
      <c r="F675" s="274">
        <v>39834</v>
      </c>
      <c r="G675" s="275" t="s">
        <v>28</v>
      </c>
      <c r="H675" s="276">
        <v>3500</v>
      </c>
      <c r="I675" s="277" t="s">
        <v>35</v>
      </c>
      <c r="J675" s="278">
        <v>6.4</v>
      </c>
      <c r="K675" s="279" t="s">
        <v>48</v>
      </c>
      <c r="L675" s="252" t="s">
        <v>274</v>
      </c>
      <c r="M675" s="280" t="s">
        <v>274</v>
      </c>
      <c r="N675" s="278">
        <v>5</v>
      </c>
      <c r="O675" s="281">
        <v>500000</v>
      </c>
      <c r="P675" s="281"/>
      <c r="Q675" s="270">
        <v>0</v>
      </c>
      <c r="R675" s="281"/>
      <c r="S675" s="281"/>
      <c r="T675" s="271" t="s">
        <v>358</v>
      </c>
      <c r="U675" s="254">
        <v>0</v>
      </c>
      <c r="V675" s="254">
        <v>0</v>
      </c>
      <c r="W675" s="254" t="s">
        <v>359</v>
      </c>
      <c r="X675" s="254" t="s">
        <v>360</v>
      </c>
      <c r="Y675" s="286"/>
    </row>
    <row r="676" spans="1:25" s="256" customFormat="1" x14ac:dyDescent="0.25">
      <c r="A676" s="244">
        <v>91335000</v>
      </c>
      <c r="B676" s="258">
        <v>6</v>
      </c>
      <c r="C676" s="284" t="s">
        <v>257</v>
      </c>
      <c r="D676" s="259" t="s">
        <v>78</v>
      </c>
      <c r="E676" s="273">
        <v>552</v>
      </c>
      <c r="F676" s="274">
        <v>39834</v>
      </c>
      <c r="G676" s="275" t="s">
        <v>89</v>
      </c>
      <c r="H676" s="276">
        <v>75000000</v>
      </c>
      <c r="I676" s="277" t="s">
        <v>55</v>
      </c>
      <c r="J676" s="278">
        <v>8.5500000000000007</v>
      </c>
      <c r="K676" s="279" t="s">
        <v>48</v>
      </c>
      <c r="L676" s="252" t="s">
        <v>274</v>
      </c>
      <c r="M676" s="280" t="s">
        <v>274</v>
      </c>
      <c r="N676" s="278">
        <v>5</v>
      </c>
      <c r="O676" s="281"/>
      <c r="P676" s="281"/>
      <c r="Q676" s="270">
        <v>0</v>
      </c>
      <c r="R676" s="281"/>
      <c r="S676" s="281"/>
      <c r="T676" s="271">
        <v>0</v>
      </c>
      <c r="U676" s="254">
        <v>0</v>
      </c>
      <c r="V676" s="254" t="s">
        <v>362</v>
      </c>
      <c r="W676" s="254">
        <v>0</v>
      </c>
      <c r="X676" s="254" t="s">
        <v>360</v>
      </c>
      <c r="Y676" s="286"/>
    </row>
    <row r="677" spans="1:25" s="256" customFormat="1" x14ac:dyDescent="0.25">
      <c r="A677" s="244">
        <v>91335000</v>
      </c>
      <c r="B677" s="258">
        <v>6</v>
      </c>
      <c r="C677" s="284" t="s">
        <v>257</v>
      </c>
      <c r="D677" s="259" t="s">
        <v>78</v>
      </c>
      <c r="E677" s="273">
        <v>552</v>
      </c>
      <c r="F677" s="274">
        <v>39834</v>
      </c>
      <c r="G677" s="275" t="s">
        <v>28</v>
      </c>
      <c r="H677" s="276">
        <v>3500</v>
      </c>
      <c r="I677" s="277" t="s">
        <v>56</v>
      </c>
      <c r="J677" s="278">
        <v>6.1</v>
      </c>
      <c r="K677" s="279" t="s">
        <v>48</v>
      </c>
      <c r="L677" s="252" t="s">
        <v>274</v>
      </c>
      <c r="M677" s="280" t="s">
        <v>274</v>
      </c>
      <c r="N677" s="278">
        <v>9.5</v>
      </c>
      <c r="O677" s="281"/>
      <c r="P677" s="281"/>
      <c r="Q677" s="270">
        <v>0</v>
      </c>
      <c r="R677" s="281"/>
      <c r="S677" s="281"/>
      <c r="T677" s="271" t="s">
        <v>358</v>
      </c>
      <c r="U677" s="254">
        <v>0</v>
      </c>
      <c r="V677" s="254" t="s">
        <v>362</v>
      </c>
      <c r="W677" s="254">
        <v>0</v>
      </c>
      <c r="X677" s="254" t="s">
        <v>360</v>
      </c>
      <c r="Y677" s="286"/>
    </row>
    <row r="678" spans="1:25" s="256" customFormat="1" x14ac:dyDescent="0.25">
      <c r="A678" s="244">
        <v>91335000</v>
      </c>
      <c r="B678" s="258">
        <v>6</v>
      </c>
      <c r="C678" s="284" t="s">
        <v>257</v>
      </c>
      <c r="D678" s="259" t="s">
        <v>78</v>
      </c>
      <c r="E678" s="273">
        <v>552</v>
      </c>
      <c r="F678" s="274">
        <v>39834</v>
      </c>
      <c r="G678" s="275" t="s">
        <v>89</v>
      </c>
      <c r="H678" s="276">
        <v>75000000</v>
      </c>
      <c r="I678" s="277" t="s">
        <v>44</v>
      </c>
      <c r="J678" s="278">
        <v>8.5500000000000007</v>
      </c>
      <c r="K678" s="279" t="s">
        <v>48</v>
      </c>
      <c r="L678" s="252" t="s">
        <v>274</v>
      </c>
      <c r="M678" s="280" t="s">
        <v>274</v>
      </c>
      <c r="N678" s="278">
        <v>9.5</v>
      </c>
      <c r="O678" s="281"/>
      <c r="P678" s="281"/>
      <c r="Q678" s="270">
        <v>0</v>
      </c>
      <c r="R678" s="281"/>
      <c r="S678" s="281"/>
      <c r="T678" s="271">
        <v>0</v>
      </c>
      <c r="U678" s="254">
        <v>0</v>
      </c>
      <c r="V678" s="254" t="s">
        <v>362</v>
      </c>
      <c r="W678" s="254">
        <v>0</v>
      </c>
      <c r="X678" s="254" t="s">
        <v>360</v>
      </c>
      <c r="Y678" s="286"/>
    </row>
    <row r="679" spans="1:25" s="256" customFormat="1" x14ac:dyDescent="0.25">
      <c r="A679" s="244">
        <v>91335000</v>
      </c>
      <c r="B679" s="258">
        <v>6</v>
      </c>
      <c r="C679" s="284" t="s">
        <v>257</v>
      </c>
      <c r="D679" s="259" t="s">
        <v>193</v>
      </c>
      <c r="E679" s="273">
        <v>553</v>
      </c>
      <c r="F679" s="274">
        <v>39741</v>
      </c>
      <c r="G679" s="275" t="s">
        <v>28</v>
      </c>
      <c r="H679" s="276">
        <v>3500</v>
      </c>
      <c r="I679" s="277"/>
      <c r="J679" s="278"/>
      <c r="K679" s="279" t="s">
        <v>48</v>
      </c>
      <c r="L679" s="252" t="s">
        <v>274</v>
      </c>
      <c r="M679" s="280" t="s">
        <v>274</v>
      </c>
      <c r="N679" s="278">
        <v>30</v>
      </c>
      <c r="O679" s="281"/>
      <c r="P679" s="281"/>
      <c r="Q679" s="270">
        <v>0</v>
      </c>
      <c r="R679" s="281"/>
      <c r="S679" s="281"/>
      <c r="T679" s="271">
        <v>0</v>
      </c>
      <c r="U679" s="254">
        <v>0</v>
      </c>
      <c r="V679" s="254">
        <v>0</v>
      </c>
      <c r="W679" s="254">
        <v>0</v>
      </c>
      <c r="X679" s="254">
        <v>0</v>
      </c>
      <c r="Y679" s="286"/>
    </row>
    <row r="680" spans="1:25" s="256" customFormat="1" x14ac:dyDescent="0.25">
      <c r="A680" s="244">
        <v>91335000</v>
      </c>
      <c r="B680" s="258">
        <v>6</v>
      </c>
      <c r="C680" s="284" t="s">
        <v>257</v>
      </c>
      <c r="D680" s="259" t="s">
        <v>78</v>
      </c>
      <c r="E680" s="273">
        <v>553</v>
      </c>
      <c r="F680" s="274">
        <v>39834</v>
      </c>
      <c r="G680" s="275" t="s">
        <v>28</v>
      </c>
      <c r="H680" s="276">
        <v>3500</v>
      </c>
      <c r="I680" s="277" t="s">
        <v>40</v>
      </c>
      <c r="J680" s="287">
        <v>6.3</v>
      </c>
      <c r="K680" s="279" t="s">
        <v>48</v>
      </c>
      <c r="L680" s="252" t="s">
        <v>274</v>
      </c>
      <c r="M680" s="280" t="s">
        <v>274</v>
      </c>
      <c r="N680" s="278">
        <v>21</v>
      </c>
      <c r="O680" s="281">
        <v>3000000</v>
      </c>
      <c r="P680" s="281">
        <v>3000000</v>
      </c>
      <c r="Q680" s="270">
        <v>74948880</v>
      </c>
      <c r="R680" s="281">
        <v>2042266</v>
      </c>
      <c r="S680" s="281">
        <v>76991146</v>
      </c>
      <c r="T680" s="271" t="s">
        <v>358</v>
      </c>
      <c r="U680" s="254">
        <v>0</v>
      </c>
      <c r="V680" s="254">
        <v>0</v>
      </c>
      <c r="W680" s="254">
        <v>0</v>
      </c>
      <c r="X680" s="254" t="s">
        <v>360</v>
      </c>
      <c r="Y680" s="286"/>
    </row>
    <row r="681" spans="1:25" s="256" customFormat="1" x14ac:dyDescent="0.25">
      <c r="A681" s="244">
        <v>76016541</v>
      </c>
      <c r="B681" s="258">
        <v>7</v>
      </c>
      <c r="C681" s="284" t="s">
        <v>303</v>
      </c>
      <c r="D681" s="259" t="s">
        <v>193</v>
      </c>
      <c r="E681" s="273">
        <v>751</v>
      </c>
      <c r="F681" s="274">
        <v>41376</v>
      </c>
      <c r="G681" s="275" t="s">
        <v>28</v>
      </c>
      <c r="H681" s="276">
        <v>1000</v>
      </c>
      <c r="I681" s="277"/>
      <c r="J681" s="287"/>
      <c r="K681" s="279" t="s">
        <v>48</v>
      </c>
      <c r="L681" s="252" t="s">
        <v>30</v>
      </c>
      <c r="M681" s="280" t="s">
        <v>125</v>
      </c>
      <c r="N681" s="278">
        <v>10</v>
      </c>
      <c r="O681" s="281"/>
      <c r="P681" s="281"/>
      <c r="Q681" s="270">
        <v>0</v>
      </c>
      <c r="R681" s="281"/>
      <c r="S681" s="281"/>
      <c r="T681" s="271">
        <v>0</v>
      </c>
      <c r="U681" s="254">
        <v>0</v>
      </c>
      <c r="V681" s="254">
        <v>0</v>
      </c>
      <c r="W681" s="254">
        <v>0</v>
      </c>
      <c r="X681" s="254">
        <v>0</v>
      </c>
      <c r="Y681" s="286"/>
    </row>
    <row r="682" spans="1:25" s="256" customFormat="1" x14ac:dyDescent="0.25">
      <c r="A682" s="244">
        <v>76016541</v>
      </c>
      <c r="B682" s="258">
        <v>7</v>
      </c>
      <c r="C682" s="284" t="s">
        <v>303</v>
      </c>
      <c r="D682" s="259" t="s">
        <v>78</v>
      </c>
      <c r="E682" s="273">
        <v>751</v>
      </c>
      <c r="F682" s="274">
        <v>41383</v>
      </c>
      <c r="G682" s="275" t="s">
        <v>28</v>
      </c>
      <c r="H682" s="276">
        <v>1000</v>
      </c>
      <c r="I682" s="277" t="s">
        <v>35</v>
      </c>
      <c r="J682" s="287">
        <v>6.3</v>
      </c>
      <c r="K682" s="279" t="s">
        <v>48</v>
      </c>
      <c r="L682" s="252" t="s">
        <v>30</v>
      </c>
      <c r="M682" s="280"/>
      <c r="N682" s="278">
        <v>9</v>
      </c>
      <c r="O682" s="281">
        <v>1000000</v>
      </c>
      <c r="P682" s="281">
        <v>1000000</v>
      </c>
      <c r="Q682" s="270">
        <v>24982960</v>
      </c>
      <c r="R682" s="281">
        <v>343008</v>
      </c>
      <c r="S682" s="281">
        <v>25325968</v>
      </c>
      <c r="T682" s="271" t="s">
        <v>358</v>
      </c>
      <c r="U682" s="254">
        <v>0</v>
      </c>
      <c r="V682" s="254">
        <v>0</v>
      </c>
      <c r="W682" s="254">
        <v>0</v>
      </c>
      <c r="X682" s="254">
        <v>0</v>
      </c>
      <c r="Y682" s="286"/>
    </row>
    <row r="683" spans="1:25" s="256" customFormat="1" x14ac:dyDescent="0.25">
      <c r="A683" s="244">
        <v>90269000</v>
      </c>
      <c r="B683" s="258" t="s">
        <v>52</v>
      </c>
      <c r="C683" s="259" t="s">
        <v>207</v>
      </c>
      <c r="D683" s="259" t="s">
        <v>193</v>
      </c>
      <c r="E683" s="273">
        <v>438</v>
      </c>
      <c r="F683" s="274">
        <v>38666</v>
      </c>
      <c r="G683" s="275" t="s">
        <v>28</v>
      </c>
      <c r="H683" s="276">
        <v>2000</v>
      </c>
      <c r="I683" s="277"/>
      <c r="J683" s="278"/>
      <c r="K683" s="279" t="s">
        <v>48</v>
      </c>
      <c r="L683" s="252" t="s">
        <v>274</v>
      </c>
      <c r="M683" s="280" t="s">
        <v>274</v>
      </c>
      <c r="N683" s="278">
        <v>10</v>
      </c>
      <c r="O683" s="281"/>
      <c r="P683" s="281"/>
      <c r="Q683" s="270">
        <v>0</v>
      </c>
      <c r="R683" s="281"/>
      <c r="S683" s="281"/>
      <c r="T683" s="271">
        <v>0</v>
      </c>
      <c r="U683" s="254">
        <v>0</v>
      </c>
      <c r="V683" s="254">
        <v>0</v>
      </c>
      <c r="W683" s="254">
        <v>0</v>
      </c>
      <c r="X683" s="254">
        <v>0</v>
      </c>
      <c r="Y683" s="272"/>
    </row>
    <row r="684" spans="1:25" s="256" customFormat="1" x14ac:dyDescent="0.25">
      <c r="A684" s="244">
        <v>90269000</v>
      </c>
      <c r="B684" s="258" t="s">
        <v>52</v>
      </c>
      <c r="C684" s="259" t="s">
        <v>207</v>
      </c>
      <c r="D684" s="259" t="s">
        <v>78</v>
      </c>
      <c r="E684" s="273">
        <v>438</v>
      </c>
      <c r="F684" s="274">
        <v>38666</v>
      </c>
      <c r="G684" s="275" t="s">
        <v>28</v>
      </c>
      <c r="H684" s="276">
        <v>2000</v>
      </c>
      <c r="I684" s="277" t="s">
        <v>56</v>
      </c>
      <c r="J684" s="278">
        <v>4.5</v>
      </c>
      <c r="K684" s="279" t="s">
        <v>48</v>
      </c>
      <c r="L684" s="252" t="s">
        <v>274</v>
      </c>
      <c r="M684" s="280" t="s">
        <v>274</v>
      </c>
      <c r="N684" s="278">
        <v>8</v>
      </c>
      <c r="O684" s="281"/>
      <c r="P684" s="281"/>
      <c r="Q684" s="270">
        <v>0</v>
      </c>
      <c r="R684" s="281"/>
      <c r="S684" s="281"/>
      <c r="T684" s="271" t="s">
        <v>358</v>
      </c>
      <c r="U684" s="254">
        <v>0</v>
      </c>
      <c r="V684" s="254" t="s">
        <v>362</v>
      </c>
      <c r="W684" s="254">
        <v>0</v>
      </c>
      <c r="X684" s="254" t="s">
        <v>360</v>
      </c>
      <c r="Y684" s="272" t="s">
        <v>280</v>
      </c>
    </row>
    <row r="685" spans="1:25" s="256" customFormat="1" x14ac:dyDescent="0.25">
      <c r="A685" s="244">
        <v>96596540</v>
      </c>
      <c r="B685" s="282">
        <v>8</v>
      </c>
      <c r="C685" s="259" t="s">
        <v>104</v>
      </c>
      <c r="D685" s="259" t="s">
        <v>193</v>
      </c>
      <c r="E685" s="273">
        <v>413</v>
      </c>
      <c r="F685" s="274">
        <v>38484</v>
      </c>
      <c r="G685" s="275" t="s">
        <v>28</v>
      </c>
      <c r="H685" s="276">
        <v>7000</v>
      </c>
      <c r="I685" s="277"/>
      <c r="J685" s="278"/>
      <c r="K685" s="279" t="s">
        <v>30</v>
      </c>
      <c r="L685" s="252" t="s">
        <v>274</v>
      </c>
      <c r="M685" s="280" t="s">
        <v>274</v>
      </c>
      <c r="N685" s="278">
        <v>10</v>
      </c>
      <c r="O685" s="281"/>
      <c r="P685" s="281"/>
      <c r="Q685" s="270">
        <v>0</v>
      </c>
      <c r="R685" s="281"/>
      <c r="S685" s="281"/>
      <c r="T685" s="271">
        <v>0</v>
      </c>
      <c r="U685" s="254">
        <v>0</v>
      </c>
      <c r="V685" s="254">
        <v>0</v>
      </c>
      <c r="W685" s="254">
        <v>0</v>
      </c>
      <c r="X685" s="254" t="s">
        <v>360</v>
      </c>
      <c r="Y685" s="272"/>
    </row>
    <row r="686" spans="1:25" s="256" customFormat="1" x14ac:dyDescent="0.25">
      <c r="A686" s="244">
        <v>96596540</v>
      </c>
      <c r="B686" s="282">
        <v>8</v>
      </c>
      <c r="C686" s="259" t="s">
        <v>104</v>
      </c>
      <c r="D686" s="259" t="s">
        <v>78</v>
      </c>
      <c r="E686" s="273">
        <v>413</v>
      </c>
      <c r="F686" s="274">
        <v>38490</v>
      </c>
      <c r="G686" s="275" t="s">
        <v>28</v>
      </c>
      <c r="H686" s="276">
        <v>7000</v>
      </c>
      <c r="I686" s="277" t="s">
        <v>35</v>
      </c>
      <c r="J686" s="278">
        <v>2.7</v>
      </c>
      <c r="K686" s="279" t="s">
        <v>30</v>
      </c>
      <c r="L686" s="252" t="s">
        <v>274</v>
      </c>
      <c r="M686" s="280" t="s">
        <v>274</v>
      </c>
      <c r="N686" s="278">
        <v>10</v>
      </c>
      <c r="O686" s="281">
        <v>7000000</v>
      </c>
      <c r="P686" s="281"/>
      <c r="Q686" s="270">
        <v>0</v>
      </c>
      <c r="R686" s="281"/>
      <c r="S686" s="281"/>
      <c r="T686" s="271" t="s">
        <v>358</v>
      </c>
      <c r="U686" s="254">
        <v>0</v>
      </c>
      <c r="V686" s="254">
        <v>0</v>
      </c>
      <c r="W686" s="254" t="s">
        <v>359</v>
      </c>
      <c r="X686" s="254" t="s">
        <v>360</v>
      </c>
      <c r="Y686" s="272" t="s">
        <v>214</v>
      </c>
    </row>
    <row r="687" spans="1:25" s="256" customFormat="1" x14ac:dyDescent="0.25">
      <c r="A687" s="244">
        <v>96596540</v>
      </c>
      <c r="B687" s="282">
        <v>8</v>
      </c>
      <c r="C687" s="259" t="s">
        <v>104</v>
      </c>
      <c r="D687" s="259" t="s">
        <v>193</v>
      </c>
      <c r="E687" s="273">
        <v>456</v>
      </c>
      <c r="F687" s="274">
        <v>38790</v>
      </c>
      <c r="G687" s="275" t="s">
        <v>28</v>
      </c>
      <c r="H687" s="276">
        <v>7000</v>
      </c>
      <c r="I687" s="277"/>
      <c r="J687" s="278"/>
      <c r="K687" s="279" t="s">
        <v>48</v>
      </c>
      <c r="L687" s="252" t="s">
        <v>30</v>
      </c>
      <c r="M687" s="280" t="s">
        <v>274</v>
      </c>
      <c r="N687" s="278">
        <v>30</v>
      </c>
      <c r="O687" s="281"/>
      <c r="P687" s="281"/>
      <c r="Q687" s="270">
        <v>0</v>
      </c>
      <c r="R687" s="281"/>
      <c r="S687" s="281"/>
      <c r="T687" s="271">
        <v>0</v>
      </c>
      <c r="U687" s="254">
        <v>0</v>
      </c>
      <c r="V687" s="254">
        <v>0</v>
      </c>
      <c r="W687" s="254">
        <v>0</v>
      </c>
      <c r="X687" s="254">
        <v>0</v>
      </c>
      <c r="Y687" s="272"/>
    </row>
    <row r="688" spans="1:25" s="256" customFormat="1" x14ac:dyDescent="0.25">
      <c r="A688" s="244">
        <v>96596540</v>
      </c>
      <c r="B688" s="282">
        <v>8</v>
      </c>
      <c r="C688" s="259" t="s">
        <v>104</v>
      </c>
      <c r="D688" s="259" t="s">
        <v>78</v>
      </c>
      <c r="E688" s="273">
        <v>456</v>
      </c>
      <c r="F688" s="274">
        <v>38803</v>
      </c>
      <c r="G688" s="275" t="s">
        <v>28</v>
      </c>
      <c r="H688" s="276">
        <v>4000</v>
      </c>
      <c r="I688" s="277" t="s">
        <v>55</v>
      </c>
      <c r="J688" s="278">
        <v>4.2</v>
      </c>
      <c r="K688" s="279" t="s">
        <v>48</v>
      </c>
      <c r="L688" s="252" t="s">
        <v>30</v>
      </c>
      <c r="M688" s="280" t="s">
        <v>274</v>
      </c>
      <c r="N688" s="278">
        <v>21</v>
      </c>
      <c r="O688" s="281">
        <v>4000000</v>
      </c>
      <c r="P688" s="281"/>
      <c r="Q688" s="270">
        <v>0</v>
      </c>
      <c r="R688" s="281"/>
      <c r="S688" s="281"/>
      <c r="T688" s="271" t="s">
        <v>358</v>
      </c>
      <c r="U688" s="254">
        <v>0</v>
      </c>
      <c r="V688" s="254">
        <v>0</v>
      </c>
      <c r="W688" s="254" t="s">
        <v>359</v>
      </c>
      <c r="X688" s="254" t="s">
        <v>360</v>
      </c>
      <c r="Y688" s="272" t="s">
        <v>214</v>
      </c>
    </row>
    <row r="689" spans="1:25" s="256" customFormat="1" x14ac:dyDescent="0.25">
      <c r="A689" s="244">
        <v>96596540</v>
      </c>
      <c r="B689" s="282">
        <v>8</v>
      </c>
      <c r="C689" s="259" t="s">
        <v>104</v>
      </c>
      <c r="D689" s="259" t="s">
        <v>193</v>
      </c>
      <c r="E689" s="273">
        <v>457</v>
      </c>
      <c r="F689" s="274">
        <v>38790</v>
      </c>
      <c r="G689" s="275" t="s">
        <v>28</v>
      </c>
      <c r="H689" s="276">
        <v>3000</v>
      </c>
      <c r="I689" s="277"/>
      <c r="J689" s="278"/>
      <c r="K689" s="279" t="s">
        <v>48</v>
      </c>
      <c r="L689" s="252" t="s">
        <v>30</v>
      </c>
      <c r="M689" s="280" t="s">
        <v>274</v>
      </c>
      <c r="N689" s="278">
        <v>10</v>
      </c>
      <c r="O689" s="281"/>
      <c r="P689" s="281"/>
      <c r="Q689" s="270">
        <v>0</v>
      </c>
      <c r="R689" s="281"/>
      <c r="S689" s="281"/>
      <c r="T689" s="271">
        <v>0</v>
      </c>
      <c r="U689" s="254">
        <v>0</v>
      </c>
      <c r="V689" s="254" t="s">
        <v>362</v>
      </c>
      <c r="W689" s="254">
        <v>0</v>
      </c>
      <c r="X689" s="254">
        <v>0</v>
      </c>
      <c r="Y689" s="272" t="s">
        <v>214</v>
      </c>
    </row>
    <row r="690" spans="1:25" s="256" customFormat="1" x14ac:dyDescent="0.25">
      <c r="A690" s="289">
        <v>96596540</v>
      </c>
      <c r="B690" s="290">
        <v>8</v>
      </c>
      <c r="C690" s="259" t="s">
        <v>104</v>
      </c>
      <c r="D690" s="259" t="s">
        <v>193</v>
      </c>
      <c r="E690" s="273">
        <v>569</v>
      </c>
      <c r="F690" s="274">
        <v>39888</v>
      </c>
      <c r="G690" s="275" t="s">
        <v>28</v>
      </c>
      <c r="H690" s="276">
        <v>10000</v>
      </c>
      <c r="I690" s="277"/>
      <c r="J690" s="278"/>
      <c r="K690" s="279" t="s">
        <v>274</v>
      </c>
      <c r="L690" s="252" t="s">
        <v>274</v>
      </c>
      <c r="M690" s="280" t="s">
        <v>274</v>
      </c>
      <c r="N690" s="278">
        <v>10</v>
      </c>
      <c r="O690" s="281"/>
      <c r="P690" s="281"/>
      <c r="Q690" s="270">
        <v>0</v>
      </c>
      <c r="R690" s="281"/>
      <c r="S690" s="281"/>
      <c r="T690" s="271">
        <v>0</v>
      </c>
      <c r="U690" s="254">
        <v>0</v>
      </c>
      <c r="V690" s="254">
        <v>0</v>
      </c>
      <c r="W690" s="254">
        <v>0</v>
      </c>
      <c r="X690" s="254">
        <v>0</v>
      </c>
      <c r="Y690" s="272" t="s">
        <v>214</v>
      </c>
    </row>
    <row r="691" spans="1:25" s="256" customFormat="1" x14ac:dyDescent="0.25">
      <c r="A691" s="289">
        <v>96596540</v>
      </c>
      <c r="B691" s="290">
        <v>8</v>
      </c>
      <c r="C691" s="259" t="s">
        <v>104</v>
      </c>
      <c r="D691" s="259" t="s">
        <v>78</v>
      </c>
      <c r="E691" s="273">
        <v>569</v>
      </c>
      <c r="F691" s="274">
        <v>39892</v>
      </c>
      <c r="G691" s="275" t="s">
        <v>89</v>
      </c>
      <c r="H691" s="276">
        <v>209900000</v>
      </c>
      <c r="I691" s="277" t="s">
        <v>56</v>
      </c>
      <c r="J691" s="278">
        <v>5.5</v>
      </c>
      <c r="K691" s="279" t="s">
        <v>48</v>
      </c>
      <c r="L691" s="252" t="s">
        <v>125</v>
      </c>
      <c r="M691" s="280" t="s">
        <v>30</v>
      </c>
      <c r="N691" s="278">
        <v>5</v>
      </c>
      <c r="O691" s="281"/>
      <c r="P691" s="281"/>
      <c r="Q691" s="270">
        <v>0</v>
      </c>
      <c r="R691" s="281"/>
      <c r="S691" s="281"/>
      <c r="T691" s="271">
        <v>0</v>
      </c>
      <c r="U691" s="254">
        <v>0</v>
      </c>
      <c r="V691" s="254" t="s">
        <v>362</v>
      </c>
      <c r="W691" s="254">
        <v>0</v>
      </c>
      <c r="X691" s="254" t="s">
        <v>360</v>
      </c>
      <c r="Y691" s="272"/>
    </row>
    <row r="692" spans="1:25" s="256" customFormat="1" x14ac:dyDescent="0.25">
      <c r="A692" s="289">
        <v>96596540</v>
      </c>
      <c r="B692" s="290">
        <v>8</v>
      </c>
      <c r="C692" s="259" t="s">
        <v>104</v>
      </c>
      <c r="D692" s="259" t="s">
        <v>78</v>
      </c>
      <c r="E692" s="273">
        <v>569</v>
      </c>
      <c r="F692" s="274">
        <v>39892</v>
      </c>
      <c r="G692" s="275" t="s">
        <v>28</v>
      </c>
      <c r="H692" s="276">
        <v>10000</v>
      </c>
      <c r="I692" s="277" t="s">
        <v>44</v>
      </c>
      <c r="J692" s="278">
        <v>2.9</v>
      </c>
      <c r="K692" s="279" t="s">
        <v>48</v>
      </c>
      <c r="L692" s="252" t="s">
        <v>125</v>
      </c>
      <c r="M692" s="280" t="s">
        <v>30</v>
      </c>
      <c r="N692" s="278">
        <v>5</v>
      </c>
      <c r="O692" s="281">
        <v>3000000</v>
      </c>
      <c r="P692" s="281"/>
      <c r="Q692" s="270">
        <v>0</v>
      </c>
      <c r="R692" s="281"/>
      <c r="S692" s="281"/>
      <c r="T692" s="271" t="s">
        <v>358</v>
      </c>
      <c r="U692" s="254">
        <v>0</v>
      </c>
      <c r="V692" s="254">
        <v>0</v>
      </c>
      <c r="W692" s="254" t="s">
        <v>359</v>
      </c>
      <c r="X692" s="254" t="s">
        <v>360</v>
      </c>
      <c r="Y692" s="272"/>
    </row>
    <row r="693" spans="1:25" s="256" customFormat="1" x14ac:dyDescent="0.25">
      <c r="A693" s="289">
        <v>96596540</v>
      </c>
      <c r="B693" s="290">
        <v>8</v>
      </c>
      <c r="C693" s="259" t="s">
        <v>104</v>
      </c>
      <c r="D693" s="259" t="s">
        <v>78</v>
      </c>
      <c r="E693" s="273">
        <v>569</v>
      </c>
      <c r="F693" s="274">
        <v>39892</v>
      </c>
      <c r="G693" s="275" t="s">
        <v>28</v>
      </c>
      <c r="H693" s="276">
        <v>10000</v>
      </c>
      <c r="I693" s="277" t="s">
        <v>40</v>
      </c>
      <c r="J693" s="278">
        <v>3.7</v>
      </c>
      <c r="K693" s="279" t="s">
        <v>48</v>
      </c>
      <c r="L693" s="252" t="s">
        <v>125</v>
      </c>
      <c r="M693" s="280" t="s">
        <v>30</v>
      </c>
      <c r="N693" s="278">
        <v>10</v>
      </c>
      <c r="O693" s="281"/>
      <c r="P693" s="281"/>
      <c r="Q693" s="270">
        <v>0</v>
      </c>
      <c r="R693" s="281"/>
      <c r="S693" s="281"/>
      <c r="T693" s="271" t="s">
        <v>358</v>
      </c>
      <c r="U693" s="254">
        <v>0</v>
      </c>
      <c r="V693" s="254" t="s">
        <v>362</v>
      </c>
      <c r="W693" s="254">
        <v>0</v>
      </c>
      <c r="X693" s="254" t="s">
        <v>360</v>
      </c>
      <c r="Y693" s="272"/>
    </row>
    <row r="694" spans="1:25" s="256" customFormat="1" x14ac:dyDescent="0.25">
      <c r="A694" s="289">
        <v>96596540</v>
      </c>
      <c r="B694" s="290">
        <v>8</v>
      </c>
      <c r="C694" s="259" t="s">
        <v>104</v>
      </c>
      <c r="D694" s="259" t="s">
        <v>193</v>
      </c>
      <c r="E694" s="273">
        <v>570</v>
      </c>
      <c r="F694" s="274">
        <v>39888</v>
      </c>
      <c r="G694" s="275" t="s">
        <v>28</v>
      </c>
      <c r="H694" s="276">
        <v>10000</v>
      </c>
      <c r="I694" s="277"/>
      <c r="J694" s="278"/>
      <c r="K694" s="279" t="s">
        <v>274</v>
      </c>
      <c r="L694" s="252" t="s">
        <v>274</v>
      </c>
      <c r="M694" s="280" t="s">
        <v>274</v>
      </c>
      <c r="N694" s="278">
        <v>30</v>
      </c>
      <c r="O694" s="281"/>
      <c r="P694" s="281"/>
      <c r="Q694" s="270">
        <v>0</v>
      </c>
      <c r="R694" s="281"/>
      <c r="S694" s="281"/>
      <c r="T694" s="271">
        <v>0</v>
      </c>
      <c r="U694" s="254">
        <v>0</v>
      </c>
      <c r="V694" s="254">
        <v>0</v>
      </c>
      <c r="W694" s="254">
        <v>0</v>
      </c>
      <c r="X694" s="254">
        <v>0</v>
      </c>
      <c r="Y694" s="272"/>
    </row>
    <row r="695" spans="1:25" s="256" customFormat="1" x14ac:dyDescent="0.25">
      <c r="A695" s="289">
        <v>96596540</v>
      </c>
      <c r="B695" s="290">
        <v>8</v>
      </c>
      <c r="C695" s="259" t="s">
        <v>104</v>
      </c>
      <c r="D695" s="259" t="s">
        <v>78</v>
      </c>
      <c r="E695" s="273">
        <v>570</v>
      </c>
      <c r="F695" s="274">
        <v>39892</v>
      </c>
      <c r="G695" s="275" t="s">
        <v>28</v>
      </c>
      <c r="H695" s="276">
        <v>10000</v>
      </c>
      <c r="I695" s="277" t="s">
        <v>38</v>
      </c>
      <c r="J695" s="278">
        <v>4.3</v>
      </c>
      <c r="K695" s="279" t="s">
        <v>48</v>
      </c>
      <c r="L695" s="252" t="s">
        <v>125</v>
      </c>
      <c r="M695" s="280" t="s">
        <v>30</v>
      </c>
      <c r="N695" s="278">
        <v>21</v>
      </c>
      <c r="O695" s="281">
        <v>7000000</v>
      </c>
      <c r="P695" s="281">
        <v>7000000</v>
      </c>
      <c r="Q695" s="270">
        <v>174880720</v>
      </c>
      <c r="R695" s="281">
        <v>2004889</v>
      </c>
      <c r="S695" s="281">
        <v>176885609</v>
      </c>
      <c r="T695" s="271" t="s">
        <v>358</v>
      </c>
      <c r="U695" s="254">
        <v>0</v>
      </c>
      <c r="V695" s="254">
        <v>0</v>
      </c>
      <c r="W695" s="254">
        <v>0</v>
      </c>
      <c r="X695" s="254" t="s">
        <v>360</v>
      </c>
      <c r="Y695" s="272"/>
    </row>
    <row r="696" spans="1:25" s="256" customFormat="1" x14ac:dyDescent="0.25">
      <c r="A696" s="289">
        <v>96596540</v>
      </c>
      <c r="B696" s="290">
        <v>8</v>
      </c>
      <c r="C696" s="259" t="s">
        <v>104</v>
      </c>
      <c r="D696" s="259" t="s">
        <v>193</v>
      </c>
      <c r="E696" s="273">
        <v>732</v>
      </c>
      <c r="F696" s="274">
        <v>41205</v>
      </c>
      <c r="G696" s="275" t="s">
        <v>28</v>
      </c>
      <c r="H696" s="276">
        <v>10000</v>
      </c>
      <c r="I696" s="277"/>
      <c r="J696" s="278"/>
      <c r="K696" s="279" t="s">
        <v>48</v>
      </c>
      <c r="L696" s="252" t="s">
        <v>125</v>
      </c>
      <c r="M696" s="280" t="s">
        <v>30</v>
      </c>
      <c r="N696" s="278">
        <v>10</v>
      </c>
      <c r="O696" s="281"/>
      <c r="P696" s="281"/>
      <c r="Q696" s="270">
        <v>0</v>
      </c>
      <c r="R696" s="281"/>
      <c r="S696" s="281"/>
      <c r="T696" s="271">
        <v>0</v>
      </c>
      <c r="U696" s="254">
        <v>0</v>
      </c>
      <c r="V696" s="254" t="s">
        <v>362</v>
      </c>
      <c r="W696" s="254">
        <v>0</v>
      </c>
      <c r="X696" s="254">
        <v>0</v>
      </c>
      <c r="Y696" s="272"/>
    </row>
    <row r="697" spans="1:25" s="256" customFormat="1" x14ac:dyDescent="0.25">
      <c r="A697" s="289">
        <v>96596540</v>
      </c>
      <c r="B697" s="290">
        <v>8</v>
      </c>
      <c r="C697" s="259" t="s">
        <v>104</v>
      </c>
      <c r="D697" s="259" t="s">
        <v>193</v>
      </c>
      <c r="E697" s="273">
        <v>733</v>
      </c>
      <c r="F697" s="274">
        <v>41205</v>
      </c>
      <c r="G697" s="275" t="s">
        <v>28</v>
      </c>
      <c r="H697" s="276">
        <v>10000</v>
      </c>
      <c r="I697" s="277"/>
      <c r="J697" s="278"/>
      <c r="K697" s="279" t="s">
        <v>48</v>
      </c>
      <c r="L697" s="252" t="s">
        <v>125</v>
      </c>
      <c r="M697" s="280" t="s">
        <v>30</v>
      </c>
      <c r="N697" s="278">
        <v>30</v>
      </c>
      <c r="O697" s="281"/>
      <c r="P697" s="281"/>
      <c r="Q697" s="270">
        <v>0</v>
      </c>
      <c r="R697" s="281"/>
      <c r="S697" s="281"/>
      <c r="T697" s="271">
        <v>0</v>
      </c>
      <c r="U697" s="254">
        <v>0</v>
      </c>
      <c r="V697" s="254" t="s">
        <v>362</v>
      </c>
      <c r="W697" s="254">
        <v>0</v>
      </c>
      <c r="X697" s="254">
        <v>0</v>
      </c>
      <c r="Y697" s="272"/>
    </row>
    <row r="698" spans="1:25" s="256" customFormat="1" x14ac:dyDescent="0.25">
      <c r="A698" s="289">
        <v>96596540</v>
      </c>
      <c r="B698" s="290">
        <v>8</v>
      </c>
      <c r="C698" s="259" t="s">
        <v>104</v>
      </c>
      <c r="D698" s="259" t="s">
        <v>78</v>
      </c>
      <c r="E698" s="273">
        <v>733</v>
      </c>
      <c r="F698" s="274">
        <v>41794</v>
      </c>
      <c r="G698" s="275" t="s">
        <v>28</v>
      </c>
      <c r="H698" s="276">
        <v>5000</v>
      </c>
      <c r="I698" s="277" t="s">
        <v>39</v>
      </c>
      <c r="J698" s="278">
        <v>3.5</v>
      </c>
      <c r="K698" s="279" t="s">
        <v>48</v>
      </c>
      <c r="L698" s="252"/>
      <c r="M698" s="280"/>
      <c r="N698" s="278">
        <v>25</v>
      </c>
      <c r="O698" s="281">
        <v>5000000</v>
      </c>
      <c r="P698" s="281">
        <v>5000000</v>
      </c>
      <c r="Q698" s="270">
        <v>124914800</v>
      </c>
      <c r="R698" s="281">
        <v>830740</v>
      </c>
      <c r="S698" s="281">
        <v>125745540</v>
      </c>
      <c r="T698" s="271" t="s">
        <v>358</v>
      </c>
      <c r="U698" s="254">
        <v>0</v>
      </c>
      <c r="V698" s="254">
        <v>0</v>
      </c>
      <c r="W698" s="254">
        <v>0</v>
      </c>
      <c r="X698" s="254">
        <v>0</v>
      </c>
      <c r="Y698" s="272"/>
    </row>
    <row r="699" spans="1:25" s="256" customFormat="1" x14ac:dyDescent="0.25">
      <c r="A699" s="244">
        <v>76022072</v>
      </c>
      <c r="B699" s="282">
        <v>8</v>
      </c>
      <c r="C699" s="259" t="s">
        <v>143</v>
      </c>
      <c r="D699" s="259" t="s">
        <v>193</v>
      </c>
      <c r="E699" s="273">
        <v>506</v>
      </c>
      <c r="F699" s="274">
        <v>39272</v>
      </c>
      <c r="G699" s="275" t="s">
        <v>28</v>
      </c>
      <c r="H699" s="276">
        <v>4600</v>
      </c>
      <c r="I699" s="277"/>
      <c r="J699" s="278"/>
      <c r="K699" s="279" t="s">
        <v>125</v>
      </c>
      <c r="L699" s="252" t="s">
        <v>48</v>
      </c>
      <c r="M699" s="280" t="s">
        <v>274</v>
      </c>
      <c r="N699" s="278">
        <v>30</v>
      </c>
      <c r="O699" s="281"/>
      <c r="P699" s="281"/>
      <c r="Q699" s="270">
        <v>0</v>
      </c>
      <c r="R699" s="281"/>
      <c r="S699" s="281"/>
      <c r="T699" s="271">
        <v>0</v>
      </c>
      <c r="U699" s="254">
        <v>0</v>
      </c>
      <c r="V699" s="254">
        <v>0</v>
      </c>
      <c r="W699" s="254">
        <v>0</v>
      </c>
      <c r="X699" s="254">
        <v>0</v>
      </c>
      <c r="Y699" s="272" t="s">
        <v>218</v>
      </c>
    </row>
    <row r="700" spans="1:25" s="256" customFormat="1" x14ac:dyDescent="0.25">
      <c r="A700" s="244">
        <v>76022072</v>
      </c>
      <c r="B700" s="282">
        <v>8</v>
      </c>
      <c r="C700" s="259" t="s">
        <v>143</v>
      </c>
      <c r="D700" s="259" t="s">
        <v>78</v>
      </c>
      <c r="E700" s="273">
        <v>506</v>
      </c>
      <c r="F700" s="274">
        <v>39274</v>
      </c>
      <c r="G700" s="275" t="s">
        <v>28</v>
      </c>
      <c r="H700" s="276">
        <v>4600</v>
      </c>
      <c r="I700" s="277" t="s">
        <v>35</v>
      </c>
      <c r="J700" s="278">
        <v>3.8</v>
      </c>
      <c r="K700" s="279" t="s">
        <v>125</v>
      </c>
      <c r="L700" s="252" t="s">
        <v>48</v>
      </c>
      <c r="M700" s="280" t="s">
        <v>274</v>
      </c>
      <c r="N700" s="278">
        <v>21</v>
      </c>
      <c r="O700" s="281">
        <v>4600000</v>
      </c>
      <c r="P700" s="281"/>
      <c r="Q700" s="270">
        <v>0</v>
      </c>
      <c r="R700" s="281"/>
      <c r="S700" s="281"/>
      <c r="T700" s="271" t="s">
        <v>358</v>
      </c>
      <c r="U700" s="254">
        <v>0</v>
      </c>
      <c r="V700" s="254">
        <v>0</v>
      </c>
      <c r="W700" s="254" t="s">
        <v>359</v>
      </c>
      <c r="X700" s="254" t="s">
        <v>360</v>
      </c>
      <c r="Y700" s="272"/>
    </row>
    <row r="701" spans="1:25" s="256" customFormat="1" x14ac:dyDescent="0.25">
      <c r="A701" s="244">
        <v>76022072</v>
      </c>
      <c r="B701" s="258">
        <v>8</v>
      </c>
      <c r="C701" s="259" t="s">
        <v>143</v>
      </c>
      <c r="D701" s="259" t="s">
        <v>193</v>
      </c>
      <c r="E701" s="273">
        <v>558</v>
      </c>
      <c r="F701" s="274">
        <v>39787</v>
      </c>
      <c r="G701" s="275" t="s">
        <v>28</v>
      </c>
      <c r="H701" s="276">
        <v>4000</v>
      </c>
      <c r="I701" s="277"/>
      <c r="J701" s="278"/>
      <c r="K701" s="279" t="s">
        <v>125</v>
      </c>
      <c r="L701" s="252" t="s">
        <v>48</v>
      </c>
      <c r="M701" s="280" t="s">
        <v>30</v>
      </c>
      <c r="N701" s="278">
        <v>10</v>
      </c>
      <c r="O701" s="281"/>
      <c r="P701" s="281"/>
      <c r="Q701" s="270">
        <v>0</v>
      </c>
      <c r="R701" s="281"/>
      <c r="S701" s="281"/>
      <c r="T701" s="271">
        <v>0</v>
      </c>
      <c r="U701" s="254">
        <v>0</v>
      </c>
      <c r="V701" s="254">
        <v>0</v>
      </c>
      <c r="W701" s="254">
        <v>0</v>
      </c>
      <c r="X701" s="254">
        <v>0</v>
      </c>
      <c r="Y701" s="272"/>
    </row>
    <row r="702" spans="1:25" s="256" customFormat="1" x14ac:dyDescent="0.25">
      <c r="A702" s="244">
        <v>76022072</v>
      </c>
      <c r="B702" s="258">
        <v>8</v>
      </c>
      <c r="C702" s="259" t="s">
        <v>143</v>
      </c>
      <c r="D702" s="259" t="s">
        <v>78</v>
      </c>
      <c r="E702" s="273">
        <v>558</v>
      </c>
      <c r="F702" s="274">
        <v>39793</v>
      </c>
      <c r="G702" s="275" t="s">
        <v>28</v>
      </c>
      <c r="H702" s="276">
        <v>4000</v>
      </c>
      <c r="I702" s="277" t="s">
        <v>55</v>
      </c>
      <c r="J702" s="278">
        <v>5</v>
      </c>
      <c r="K702" s="279" t="s">
        <v>48</v>
      </c>
      <c r="L702" s="252" t="s">
        <v>274</v>
      </c>
      <c r="M702" s="280" t="s">
        <v>274</v>
      </c>
      <c r="N702" s="278">
        <v>5</v>
      </c>
      <c r="O702" s="281"/>
      <c r="P702" s="281"/>
      <c r="Q702" s="270">
        <v>0</v>
      </c>
      <c r="R702" s="281"/>
      <c r="S702" s="281"/>
      <c r="T702" s="271" t="s">
        <v>358</v>
      </c>
      <c r="U702" s="254">
        <v>0</v>
      </c>
      <c r="V702" s="254" t="s">
        <v>362</v>
      </c>
      <c r="W702" s="254">
        <v>0</v>
      </c>
      <c r="X702" s="254" t="s">
        <v>360</v>
      </c>
      <c r="Y702" s="272"/>
    </row>
    <row r="703" spans="1:25" s="256" customFormat="1" x14ac:dyDescent="0.25">
      <c r="A703" s="244">
        <v>76022072</v>
      </c>
      <c r="B703" s="258">
        <v>8</v>
      </c>
      <c r="C703" s="259" t="s">
        <v>143</v>
      </c>
      <c r="D703" s="259" t="s">
        <v>78</v>
      </c>
      <c r="E703" s="273">
        <v>558</v>
      </c>
      <c r="F703" s="274">
        <v>39793</v>
      </c>
      <c r="G703" s="275" t="s">
        <v>89</v>
      </c>
      <c r="H703" s="276">
        <v>85700000</v>
      </c>
      <c r="I703" s="277" t="s">
        <v>56</v>
      </c>
      <c r="J703" s="278">
        <v>7.5</v>
      </c>
      <c r="K703" s="279" t="s">
        <v>48</v>
      </c>
      <c r="L703" s="252" t="s">
        <v>274</v>
      </c>
      <c r="M703" s="280" t="s">
        <v>274</v>
      </c>
      <c r="N703" s="278">
        <v>5</v>
      </c>
      <c r="O703" s="281"/>
      <c r="P703" s="281"/>
      <c r="Q703" s="270">
        <v>0</v>
      </c>
      <c r="R703" s="281"/>
      <c r="S703" s="281"/>
      <c r="T703" s="271">
        <v>0</v>
      </c>
      <c r="U703" s="254">
        <v>0</v>
      </c>
      <c r="V703" s="254" t="s">
        <v>362</v>
      </c>
      <c r="W703" s="254">
        <v>0</v>
      </c>
      <c r="X703" s="254" t="s">
        <v>360</v>
      </c>
      <c r="Y703" s="272"/>
    </row>
    <row r="704" spans="1:25" s="256" customFormat="1" x14ac:dyDescent="0.25">
      <c r="A704" s="244">
        <v>76022072</v>
      </c>
      <c r="B704" s="258">
        <v>8</v>
      </c>
      <c r="C704" s="259" t="s">
        <v>143</v>
      </c>
      <c r="D704" s="259" t="s">
        <v>193</v>
      </c>
      <c r="E704" s="273">
        <v>559</v>
      </c>
      <c r="F704" s="274">
        <v>39787</v>
      </c>
      <c r="G704" s="275" t="s">
        <v>28</v>
      </c>
      <c r="H704" s="276">
        <v>4000</v>
      </c>
      <c r="I704" s="277"/>
      <c r="J704" s="278"/>
      <c r="K704" s="279" t="s">
        <v>125</v>
      </c>
      <c r="L704" s="252" t="s">
        <v>48</v>
      </c>
      <c r="M704" s="280" t="s">
        <v>30</v>
      </c>
      <c r="N704" s="278">
        <v>30</v>
      </c>
      <c r="O704" s="281"/>
      <c r="P704" s="281"/>
      <c r="Q704" s="270">
        <v>0</v>
      </c>
      <c r="R704" s="281"/>
      <c r="S704" s="281"/>
      <c r="T704" s="271">
        <v>0</v>
      </c>
      <c r="U704" s="254">
        <v>0</v>
      </c>
      <c r="V704" s="254">
        <v>0</v>
      </c>
      <c r="W704" s="254">
        <v>0</v>
      </c>
      <c r="X704" s="254">
        <v>0</v>
      </c>
      <c r="Y704" s="272"/>
    </row>
    <row r="705" spans="1:25" s="256" customFormat="1" x14ac:dyDescent="0.25">
      <c r="A705" s="244">
        <v>76022072</v>
      </c>
      <c r="B705" s="258">
        <v>8</v>
      </c>
      <c r="C705" s="259" t="s">
        <v>143</v>
      </c>
      <c r="D705" s="259" t="s">
        <v>78</v>
      </c>
      <c r="E705" s="273">
        <v>559</v>
      </c>
      <c r="F705" s="274">
        <v>39793</v>
      </c>
      <c r="G705" s="275" t="s">
        <v>28</v>
      </c>
      <c r="H705" s="276">
        <v>4000</v>
      </c>
      <c r="I705" s="277" t="s">
        <v>44</v>
      </c>
      <c r="J705" s="278">
        <v>5</v>
      </c>
      <c r="K705" s="279" t="s">
        <v>48</v>
      </c>
      <c r="L705" s="252" t="s">
        <v>274</v>
      </c>
      <c r="M705" s="280" t="s">
        <v>274</v>
      </c>
      <c r="N705" s="278">
        <v>21</v>
      </c>
      <c r="O705" s="281">
        <v>4000000</v>
      </c>
      <c r="P705" s="281">
        <v>4000000</v>
      </c>
      <c r="Q705" s="270">
        <v>99931840</v>
      </c>
      <c r="R705" s="281">
        <v>0</v>
      </c>
      <c r="S705" s="281">
        <v>99931840</v>
      </c>
      <c r="T705" s="271" t="s">
        <v>358</v>
      </c>
      <c r="U705" s="254">
        <v>0</v>
      </c>
      <c r="V705" s="254">
        <v>0</v>
      </c>
      <c r="W705" s="254">
        <v>0</v>
      </c>
      <c r="X705" s="254" t="s">
        <v>360</v>
      </c>
      <c r="Y705" s="272"/>
    </row>
    <row r="706" spans="1:25" s="256" customFormat="1" x14ac:dyDescent="0.25">
      <c r="A706" s="244">
        <v>76022072</v>
      </c>
      <c r="B706" s="258">
        <v>8</v>
      </c>
      <c r="C706" s="259" t="s">
        <v>143</v>
      </c>
      <c r="D706" s="259" t="s">
        <v>193</v>
      </c>
      <c r="E706" s="273">
        <v>646</v>
      </c>
      <c r="F706" s="274">
        <v>40499</v>
      </c>
      <c r="G706" s="275" t="s">
        <v>28</v>
      </c>
      <c r="H706" s="276">
        <v>10000</v>
      </c>
      <c r="I706" s="277"/>
      <c r="J706" s="278"/>
      <c r="K706" s="279" t="s">
        <v>48</v>
      </c>
      <c r="L706" s="252" t="s">
        <v>30</v>
      </c>
      <c r="M706" s="280" t="s">
        <v>37</v>
      </c>
      <c r="N706" s="278">
        <v>30</v>
      </c>
      <c r="O706" s="281"/>
      <c r="P706" s="281"/>
      <c r="Q706" s="270">
        <v>0</v>
      </c>
      <c r="R706" s="281"/>
      <c r="S706" s="281"/>
      <c r="T706" s="271">
        <v>0</v>
      </c>
      <c r="U706" s="254">
        <v>0</v>
      </c>
      <c r="V706" s="254">
        <v>0</v>
      </c>
      <c r="W706" s="254">
        <v>0</v>
      </c>
      <c r="X706" s="254">
        <v>0</v>
      </c>
      <c r="Y706" s="272"/>
    </row>
    <row r="707" spans="1:25" s="256" customFormat="1" x14ac:dyDescent="0.25">
      <c r="A707" s="244">
        <v>76022072</v>
      </c>
      <c r="B707" s="258">
        <v>8</v>
      </c>
      <c r="C707" s="259" t="s">
        <v>143</v>
      </c>
      <c r="D707" s="259" t="s">
        <v>78</v>
      </c>
      <c r="E707" s="273">
        <v>646</v>
      </c>
      <c r="F707" s="274">
        <v>40504</v>
      </c>
      <c r="G707" s="275" t="s">
        <v>28</v>
      </c>
      <c r="H707" s="276">
        <v>4500</v>
      </c>
      <c r="I707" s="277" t="s">
        <v>40</v>
      </c>
      <c r="J707" s="278">
        <v>4</v>
      </c>
      <c r="K707" s="279" t="s">
        <v>48</v>
      </c>
      <c r="L707" s="252" t="s">
        <v>274</v>
      </c>
      <c r="M707" s="280" t="s">
        <v>274</v>
      </c>
      <c r="N707" s="278">
        <v>21</v>
      </c>
      <c r="O707" s="281">
        <v>4000000</v>
      </c>
      <c r="P707" s="281">
        <v>4000000</v>
      </c>
      <c r="Q707" s="270">
        <v>99931840</v>
      </c>
      <c r="R707" s="281">
        <v>0</v>
      </c>
      <c r="S707" s="281">
        <v>99931840</v>
      </c>
      <c r="T707" s="271" t="s">
        <v>358</v>
      </c>
      <c r="U707" s="254">
        <v>0</v>
      </c>
      <c r="V707" s="254">
        <v>0</v>
      </c>
      <c r="W707" s="254">
        <v>0</v>
      </c>
      <c r="X707" s="254" t="s">
        <v>360</v>
      </c>
      <c r="Y707" s="272"/>
    </row>
    <row r="708" spans="1:25" s="256" customFormat="1" x14ac:dyDescent="0.25">
      <c r="A708" s="244">
        <v>76022072</v>
      </c>
      <c r="B708" s="258">
        <v>8</v>
      </c>
      <c r="C708" s="259" t="s">
        <v>143</v>
      </c>
      <c r="D708" s="259" t="s">
        <v>193</v>
      </c>
      <c r="E708" s="273">
        <v>673</v>
      </c>
      <c r="F708" s="274">
        <v>40738</v>
      </c>
      <c r="G708" s="275" t="s">
        <v>28</v>
      </c>
      <c r="H708" s="276">
        <v>1500</v>
      </c>
      <c r="I708" s="277"/>
      <c r="J708" s="278"/>
      <c r="K708" s="279" t="s">
        <v>48</v>
      </c>
      <c r="L708" s="252" t="s">
        <v>30</v>
      </c>
      <c r="M708" s="280" t="s">
        <v>37</v>
      </c>
      <c r="N708" s="278">
        <v>10</v>
      </c>
      <c r="O708" s="281"/>
      <c r="P708" s="281"/>
      <c r="Q708" s="270">
        <v>0</v>
      </c>
      <c r="R708" s="281"/>
      <c r="S708" s="281"/>
      <c r="T708" s="271">
        <v>0</v>
      </c>
      <c r="U708" s="254">
        <v>0</v>
      </c>
      <c r="V708" s="254" t="s">
        <v>362</v>
      </c>
      <c r="W708" s="254">
        <v>0</v>
      </c>
      <c r="X708" s="254">
        <v>0</v>
      </c>
      <c r="Y708" s="272"/>
    </row>
    <row r="709" spans="1:25" s="256" customFormat="1" x14ac:dyDescent="0.25">
      <c r="A709" s="244">
        <v>76022072</v>
      </c>
      <c r="B709" s="258">
        <v>8</v>
      </c>
      <c r="C709" s="259" t="s">
        <v>143</v>
      </c>
      <c r="D709" s="259" t="s">
        <v>193</v>
      </c>
      <c r="E709" s="273">
        <v>761</v>
      </c>
      <c r="F709" s="274">
        <v>41509</v>
      </c>
      <c r="G709" s="275" t="s">
        <v>28</v>
      </c>
      <c r="H709" s="276">
        <v>8000</v>
      </c>
      <c r="I709" s="277"/>
      <c r="J709" s="278"/>
      <c r="K709" s="279" t="s">
        <v>48</v>
      </c>
      <c r="L709" s="252" t="s">
        <v>30</v>
      </c>
      <c r="M709" s="280" t="s">
        <v>37</v>
      </c>
      <c r="N709" s="278">
        <v>10</v>
      </c>
      <c r="O709" s="281"/>
      <c r="P709" s="281"/>
      <c r="Q709" s="270">
        <v>0</v>
      </c>
      <c r="R709" s="281"/>
      <c r="S709" s="281"/>
      <c r="T709" s="271">
        <v>0</v>
      </c>
      <c r="U709" s="254">
        <v>0</v>
      </c>
      <c r="V709" s="254">
        <v>0</v>
      </c>
      <c r="W709" s="254">
        <v>0</v>
      </c>
      <c r="X709" s="254">
        <v>0</v>
      </c>
      <c r="Y709" s="272"/>
    </row>
    <row r="710" spans="1:25" s="256" customFormat="1" x14ac:dyDescent="0.25">
      <c r="A710" s="244">
        <v>76022072</v>
      </c>
      <c r="B710" s="258">
        <v>8</v>
      </c>
      <c r="C710" s="259" t="s">
        <v>143</v>
      </c>
      <c r="D710" s="259" t="s">
        <v>78</v>
      </c>
      <c r="E710" s="273">
        <v>761</v>
      </c>
      <c r="F710" s="274">
        <v>41514</v>
      </c>
      <c r="G710" s="275" t="s">
        <v>28</v>
      </c>
      <c r="H710" s="276">
        <v>3000</v>
      </c>
      <c r="I710" s="277" t="s">
        <v>38</v>
      </c>
      <c r="J710" s="278">
        <v>3.5</v>
      </c>
      <c r="K710" s="279" t="s">
        <v>48</v>
      </c>
      <c r="L710" s="252" t="s">
        <v>30</v>
      </c>
      <c r="M710" s="280"/>
      <c r="N710" s="278">
        <v>3.5</v>
      </c>
      <c r="O710" s="281"/>
      <c r="P710" s="281"/>
      <c r="Q710" s="270">
        <v>0</v>
      </c>
      <c r="R710" s="281"/>
      <c r="S710" s="281"/>
      <c r="T710" s="271" t="s">
        <v>358</v>
      </c>
      <c r="U710" s="254">
        <v>0</v>
      </c>
      <c r="V710" s="254" t="s">
        <v>362</v>
      </c>
      <c r="W710" s="254">
        <v>0</v>
      </c>
      <c r="X710" s="254">
        <v>0</v>
      </c>
      <c r="Y710" s="272"/>
    </row>
    <row r="711" spans="1:25" s="256" customFormat="1" x14ac:dyDescent="0.25">
      <c r="A711" s="244">
        <v>76022072</v>
      </c>
      <c r="B711" s="258">
        <v>8</v>
      </c>
      <c r="C711" s="259" t="s">
        <v>143</v>
      </c>
      <c r="D711" s="259" t="s">
        <v>78</v>
      </c>
      <c r="E711" s="273">
        <v>761</v>
      </c>
      <c r="F711" s="274">
        <v>41514</v>
      </c>
      <c r="G711" s="275" t="s">
        <v>89</v>
      </c>
      <c r="H711" s="276">
        <v>68970000</v>
      </c>
      <c r="I711" s="277" t="s">
        <v>39</v>
      </c>
      <c r="J711" s="278">
        <v>6.1</v>
      </c>
      <c r="K711" s="279" t="s">
        <v>48</v>
      </c>
      <c r="L711" s="252" t="s">
        <v>30</v>
      </c>
      <c r="M711" s="280"/>
      <c r="N711" s="278">
        <v>7</v>
      </c>
      <c r="O711" s="281"/>
      <c r="P711" s="281"/>
      <c r="Q711" s="270">
        <v>0</v>
      </c>
      <c r="R711" s="281"/>
      <c r="S711" s="281"/>
      <c r="T711" s="271">
        <v>0</v>
      </c>
      <c r="U711" s="254">
        <v>0</v>
      </c>
      <c r="V711" s="254" t="s">
        <v>362</v>
      </c>
      <c r="W711" s="254">
        <v>0</v>
      </c>
      <c r="X711" s="254">
        <v>0</v>
      </c>
      <c r="Y711" s="272"/>
    </row>
    <row r="712" spans="1:25" s="256" customFormat="1" x14ac:dyDescent="0.25">
      <c r="A712" s="244">
        <v>76022072</v>
      </c>
      <c r="B712" s="258">
        <v>8</v>
      </c>
      <c r="C712" s="259" t="s">
        <v>143</v>
      </c>
      <c r="D712" s="259" t="s">
        <v>193</v>
      </c>
      <c r="E712" s="273">
        <v>762</v>
      </c>
      <c r="F712" s="274">
        <v>41509</v>
      </c>
      <c r="G712" s="275" t="s">
        <v>28</v>
      </c>
      <c r="H712" s="276">
        <v>8000</v>
      </c>
      <c r="I712" s="277"/>
      <c r="J712" s="278"/>
      <c r="K712" s="279" t="s">
        <v>48</v>
      </c>
      <c r="L712" s="252" t="s">
        <v>30</v>
      </c>
      <c r="M712" s="280" t="s">
        <v>37</v>
      </c>
      <c r="N712" s="278">
        <v>30</v>
      </c>
      <c r="O712" s="281"/>
      <c r="P712" s="281"/>
      <c r="Q712" s="270">
        <v>0</v>
      </c>
      <c r="R712" s="281"/>
      <c r="S712" s="281"/>
      <c r="T712" s="271">
        <v>0</v>
      </c>
      <c r="U712" s="254">
        <v>0</v>
      </c>
      <c r="V712" s="254">
        <v>0</v>
      </c>
      <c r="W712" s="254">
        <v>0</v>
      </c>
      <c r="X712" s="254">
        <v>0</v>
      </c>
      <c r="Y712" s="272"/>
    </row>
    <row r="713" spans="1:25" s="256" customFormat="1" x14ac:dyDescent="0.25">
      <c r="A713" s="244">
        <v>76022072</v>
      </c>
      <c r="B713" s="258">
        <v>8</v>
      </c>
      <c r="C713" s="259" t="s">
        <v>143</v>
      </c>
      <c r="D713" s="259" t="s">
        <v>78</v>
      </c>
      <c r="E713" s="273">
        <v>762</v>
      </c>
      <c r="F713" s="274">
        <v>41514</v>
      </c>
      <c r="G713" s="275" t="s">
        <v>28</v>
      </c>
      <c r="H713" s="276">
        <v>3000</v>
      </c>
      <c r="I713" s="277" t="s">
        <v>42</v>
      </c>
      <c r="J713" s="278">
        <v>3.9</v>
      </c>
      <c r="K713" s="279" t="s">
        <v>48</v>
      </c>
      <c r="L713" s="252" t="s">
        <v>30</v>
      </c>
      <c r="M713" s="280"/>
      <c r="N713" s="278">
        <v>21</v>
      </c>
      <c r="O713" s="281">
        <v>3000000</v>
      </c>
      <c r="P713" s="281">
        <v>3000000</v>
      </c>
      <c r="Q713" s="270">
        <v>74948880</v>
      </c>
      <c r="R713" s="281">
        <v>0</v>
      </c>
      <c r="S713" s="281">
        <v>74948880</v>
      </c>
      <c r="T713" s="271" t="s">
        <v>358</v>
      </c>
      <c r="U713" s="254">
        <v>0</v>
      </c>
      <c r="V713" s="254">
        <v>0</v>
      </c>
      <c r="W713" s="254">
        <v>0</v>
      </c>
      <c r="X713" s="254">
        <v>0</v>
      </c>
      <c r="Y713" s="272"/>
    </row>
    <row r="714" spans="1:25" s="256" customFormat="1" x14ac:dyDescent="0.25">
      <c r="A714" s="244">
        <v>94139000</v>
      </c>
      <c r="B714" s="258">
        <v>5</v>
      </c>
      <c r="C714" s="259" t="s">
        <v>353</v>
      </c>
      <c r="D714" s="259" t="s">
        <v>193</v>
      </c>
      <c r="E714" s="273">
        <v>671</v>
      </c>
      <c r="F714" s="274">
        <v>40736</v>
      </c>
      <c r="G714" s="275" t="s">
        <v>28</v>
      </c>
      <c r="H714" s="276">
        <v>2500</v>
      </c>
      <c r="I714" s="277"/>
      <c r="J714" s="278"/>
      <c r="K714" s="279" t="s">
        <v>48</v>
      </c>
      <c r="L714" s="252" t="s">
        <v>30</v>
      </c>
      <c r="M714" s="280" t="s">
        <v>274</v>
      </c>
      <c r="N714" s="278">
        <v>10</v>
      </c>
      <c r="O714" s="281"/>
      <c r="P714" s="281"/>
      <c r="Q714" s="270">
        <v>0</v>
      </c>
      <c r="R714" s="281"/>
      <c r="S714" s="281"/>
      <c r="T714" s="271">
        <v>0</v>
      </c>
      <c r="U714" s="254">
        <v>0</v>
      </c>
      <c r="V714" s="254">
        <v>0</v>
      </c>
      <c r="W714" s="254">
        <v>0</v>
      </c>
      <c r="X714" s="254">
        <v>0</v>
      </c>
      <c r="Y714" s="272"/>
    </row>
    <row r="715" spans="1:25" s="256" customFormat="1" x14ac:dyDescent="0.25">
      <c r="A715" s="244">
        <v>94139000</v>
      </c>
      <c r="B715" s="258">
        <v>5</v>
      </c>
      <c r="C715" s="259" t="s">
        <v>353</v>
      </c>
      <c r="D715" s="259" t="s">
        <v>78</v>
      </c>
      <c r="E715" s="273">
        <v>671</v>
      </c>
      <c r="F715" s="274">
        <v>40743</v>
      </c>
      <c r="G715" s="275" t="s">
        <v>89</v>
      </c>
      <c r="H715" s="276">
        <v>54400000</v>
      </c>
      <c r="I715" s="277" t="s">
        <v>35</v>
      </c>
      <c r="J715" s="278">
        <v>6.8</v>
      </c>
      <c r="K715" s="279" t="s">
        <v>48</v>
      </c>
      <c r="L715" s="252" t="s">
        <v>274</v>
      </c>
      <c r="M715" s="280" t="s">
        <v>274</v>
      </c>
      <c r="N715" s="278">
        <v>5</v>
      </c>
      <c r="O715" s="281">
        <v>21800000000</v>
      </c>
      <c r="P715" s="281">
        <v>21800000000</v>
      </c>
      <c r="Q715" s="270">
        <v>21800000</v>
      </c>
      <c r="R715" s="281">
        <v>60921</v>
      </c>
      <c r="S715" s="281">
        <v>21860921</v>
      </c>
      <c r="T715" s="271">
        <v>0</v>
      </c>
      <c r="U715" s="254">
        <v>0</v>
      </c>
      <c r="V715" s="254">
        <v>0</v>
      </c>
      <c r="W715" s="254">
        <v>0</v>
      </c>
      <c r="X715" s="254" t="s">
        <v>360</v>
      </c>
      <c r="Y715" s="272"/>
    </row>
    <row r="716" spans="1:25" s="256" customFormat="1" x14ac:dyDescent="0.25">
      <c r="A716" s="244">
        <v>94139000</v>
      </c>
      <c r="B716" s="258">
        <v>5</v>
      </c>
      <c r="C716" s="259" t="s">
        <v>353</v>
      </c>
      <c r="D716" s="259" t="s">
        <v>78</v>
      </c>
      <c r="E716" s="273">
        <v>671</v>
      </c>
      <c r="F716" s="274">
        <v>40743</v>
      </c>
      <c r="G716" s="275" t="s">
        <v>28</v>
      </c>
      <c r="H716" s="276">
        <v>2500</v>
      </c>
      <c r="I716" s="277" t="s">
        <v>55</v>
      </c>
      <c r="J716" s="278">
        <v>3.2</v>
      </c>
      <c r="K716" s="279" t="s">
        <v>48</v>
      </c>
      <c r="L716" s="252" t="s">
        <v>274</v>
      </c>
      <c r="M716" s="280" t="s">
        <v>274</v>
      </c>
      <c r="N716" s="278">
        <v>5</v>
      </c>
      <c r="O716" s="281"/>
      <c r="P716" s="281"/>
      <c r="Q716" s="270">
        <v>0</v>
      </c>
      <c r="R716" s="281"/>
      <c r="S716" s="281"/>
      <c r="T716" s="271" t="s">
        <v>358</v>
      </c>
      <c r="U716" s="254">
        <v>0</v>
      </c>
      <c r="V716" s="254" t="s">
        <v>362</v>
      </c>
      <c r="W716" s="254">
        <v>0</v>
      </c>
      <c r="X716" s="254" t="s">
        <v>360</v>
      </c>
      <c r="Y716" s="272"/>
    </row>
    <row r="717" spans="1:25" s="256" customFormat="1" x14ac:dyDescent="0.25">
      <c r="A717" s="244">
        <v>94139000</v>
      </c>
      <c r="B717" s="258">
        <v>5</v>
      </c>
      <c r="C717" s="259" t="s">
        <v>353</v>
      </c>
      <c r="D717" s="259" t="s">
        <v>193</v>
      </c>
      <c r="E717" s="273">
        <v>672</v>
      </c>
      <c r="F717" s="274">
        <v>40736</v>
      </c>
      <c r="G717" s="275" t="s">
        <v>28</v>
      </c>
      <c r="H717" s="276">
        <v>2500</v>
      </c>
      <c r="I717" s="277"/>
      <c r="J717" s="278"/>
      <c r="K717" s="279" t="s">
        <v>48</v>
      </c>
      <c r="L717" s="252" t="s">
        <v>30</v>
      </c>
      <c r="M717" s="280" t="s">
        <v>274</v>
      </c>
      <c r="N717" s="278">
        <v>30</v>
      </c>
      <c r="O717" s="281"/>
      <c r="P717" s="281"/>
      <c r="Q717" s="270">
        <v>0</v>
      </c>
      <c r="R717" s="281"/>
      <c r="S717" s="281"/>
      <c r="T717" s="271">
        <v>0</v>
      </c>
      <c r="U717" s="254">
        <v>0</v>
      </c>
      <c r="V717" s="254">
        <v>0</v>
      </c>
      <c r="W717" s="254">
        <v>0</v>
      </c>
      <c r="X717" s="254">
        <v>0</v>
      </c>
      <c r="Y717" s="272"/>
    </row>
    <row r="718" spans="1:25" s="256" customFormat="1" x14ac:dyDescent="0.25">
      <c r="A718" s="244">
        <v>94139000</v>
      </c>
      <c r="B718" s="258">
        <v>5</v>
      </c>
      <c r="C718" s="259" t="s">
        <v>353</v>
      </c>
      <c r="D718" s="259" t="s">
        <v>78</v>
      </c>
      <c r="E718" s="273">
        <v>672</v>
      </c>
      <c r="F718" s="274">
        <v>40743</v>
      </c>
      <c r="G718" s="275" t="s">
        <v>28</v>
      </c>
      <c r="H718" s="276">
        <v>2500</v>
      </c>
      <c r="I718" s="277" t="s">
        <v>56</v>
      </c>
      <c r="J718" s="278">
        <v>3.6</v>
      </c>
      <c r="K718" s="279" t="s">
        <v>48</v>
      </c>
      <c r="L718" s="252" t="s">
        <v>274</v>
      </c>
      <c r="M718" s="280" t="s">
        <v>274</v>
      </c>
      <c r="N718" s="278">
        <v>21</v>
      </c>
      <c r="O718" s="281">
        <v>1500000</v>
      </c>
      <c r="P718" s="281">
        <v>1500000</v>
      </c>
      <c r="Q718" s="270">
        <v>37474440</v>
      </c>
      <c r="R718" s="281">
        <v>56212</v>
      </c>
      <c r="S718" s="281">
        <v>37530652</v>
      </c>
      <c r="T718" s="271" t="s">
        <v>358</v>
      </c>
      <c r="U718" s="254">
        <v>0</v>
      </c>
      <c r="V718" s="254">
        <v>0</v>
      </c>
      <c r="W718" s="254">
        <v>0</v>
      </c>
      <c r="X718" s="254" t="s">
        <v>360</v>
      </c>
      <c r="Y718" s="272"/>
    </row>
    <row r="719" spans="1:25" s="256" customFormat="1" x14ac:dyDescent="0.25">
      <c r="A719" s="244">
        <v>94139000</v>
      </c>
      <c r="B719" s="258">
        <v>5</v>
      </c>
      <c r="C719" s="259" t="s">
        <v>353</v>
      </c>
      <c r="D719" s="259" t="s">
        <v>193</v>
      </c>
      <c r="E719" s="273">
        <v>797</v>
      </c>
      <c r="F719" s="274">
        <v>42018</v>
      </c>
      <c r="G719" s="275" t="s">
        <v>28</v>
      </c>
      <c r="H719" s="276">
        <v>4000</v>
      </c>
      <c r="I719" s="277"/>
      <c r="J719" s="278"/>
      <c r="K719" s="279" t="s">
        <v>48</v>
      </c>
      <c r="L719" s="252" t="s">
        <v>30</v>
      </c>
      <c r="M719" s="280"/>
      <c r="N719" s="278">
        <v>10</v>
      </c>
      <c r="O719" s="281"/>
      <c r="P719" s="281"/>
      <c r="Q719" s="270"/>
      <c r="R719" s="281"/>
      <c r="S719" s="281"/>
      <c r="T719" s="271">
        <v>0</v>
      </c>
      <c r="U719" s="254">
        <v>0</v>
      </c>
      <c r="V719" s="254" t="s">
        <v>362</v>
      </c>
      <c r="W719" s="254">
        <v>0</v>
      </c>
      <c r="X719" s="254">
        <v>0</v>
      </c>
      <c r="Y719" s="272"/>
    </row>
    <row r="720" spans="1:25" s="256" customFormat="1" x14ac:dyDescent="0.25">
      <c r="A720" s="244">
        <v>94139000</v>
      </c>
      <c r="B720" s="258">
        <v>5</v>
      </c>
      <c r="C720" s="259" t="s">
        <v>353</v>
      </c>
      <c r="D720" s="259" t="s">
        <v>193</v>
      </c>
      <c r="E720" s="273">
        <v>798</v>
      </c>
      <c r="F720" s="274">
        <v>42018</v>
      </c>
      <c r="G720" s="275" t="s">
        <v>28</v>
      </c>
      <c r="H720" s="276">
        <v>4000</v>
      </c>
      <c r="I720" s="277"/>
      <c r="J720" s="278"/>
      <c r="K720" s="279" t="s">
        <v>48</v>
      </c>
      <c r="L720" s="252" t="s">
        <v>30</v>
      </c>
      <c r="M720" s="280"/>
      <c r="N720" s="278">
        <v>30</v>
      </c>
      <c r="O720" s="281"/>
      <c r="P720" s="281"/>
      <c r="Q720" s="270"/>
      <c r="R720" s="281"/>
      <c r="S720" s="281"/>
      <c r="T720" s="271">
        <v>0</v>
      </c>
      <c r="U720" s="254">
        <v>0</v>
      </c>
      <c r="V720" s="254" t="s">
        <v>362</v>
      </c>
      <c r="W720" s="254">
        <v>0</v>
      </c>
      <c r="X720" s="254">
        <v>0</v>
      </c>
      <c r="Y720" s="272"/>
    </row>
    <row r="721" spans="1:25" s="256" customFormat="1" x14ac:dyDescent="0.25">
      <c r="A721" s="244">
        <v>76023435</v>
      </c>
      <c r="B721" s="258">
        <v>4</v>
      </c>
      <c r="C721" s="259" t="s">
        <v>160</v>
      </c>
      <c r="D721" s="259" t="s">
        <v>193</v>
      </c>
      <c r="E721" s="273">
        <v>603</v>
      </c>
      <c r="F721" s="274">
        <v>40043</v>
      </c>
      <c r="G721" s="275" t="s">
        <v>28</v>
      </c>
      <c r="H721" s="276">
        <v>7500</v>
      </c>
      <c r="I721" s="277"/>
      <c r="J721" s="278"/>
      <c r="K721" s="279" t="s">
        <v>30</v>
      </c>
      <c r="L721" s="252" t="s">
        <v>48</v>
      </c>
      <c r="M721" s="280" t="s">
        <v>274</v>
      </c>
      <c r="N721" s="278">
        <v>10</v>
      </c>
      <c r="O721" s="281"/>
      <c r="P721" s="281"/>
      <c r="Q721" s="270">
        <v>0</v>
      </c>
      <c r="R721" s="281"/>
      <c r="S721" s="281"/>
      <c r="T721" s="271">
        <v>0</v>
      </c>
      <c r="U721" s="254">
        <v>0</v>
      </c>
      <c r="V721" s="254">
        <v>0</v>
      </c>
      <c r="W721" s="254">
        <v>0</v>
      </c>
      <c r="X721" s="254">
        <v>0</v>
      </c>
      <c r="Y721" s="272"/>
    </row>
    <row r="722" spans="1:25" s="256" customFormat="1" x14ac:dyDescent="0.25">
      <c r="A722" s="244">
        <v>76023435</v>
      </c>
      <c r="B722" s="258">
        <v>4</v>
      </c>
      <c r="C722" s="259" t="s">
        <v>160</v>
      </c>
      <c r="D722" s="259" t="s">
        <v>78</v>
      </c>
      <c r="E722" s="273">
        <v>603</v>
      </c>
      <c r="F722" s="274">
        <v>40063</v>
      </c>
      <c r="G722" s="275" t="s">
        <v>89</v>
      </c>
      <c r="H722" s="276">
        <v>156675000</v>
      </c>
      <c r="I722" s="277" t="s">
        <v>35</v>
      </c>
      <c r="J722" s="278">
        <v>4.5999999999999996</v>
      </c>
      <c r="K722" s="279" t="s">
        <v>48</v>
      </c>
      <c r="L722" s="252" t="s">
        <v>274</v>
      </c>
      <c r="M722" s="280" t="s">
        <v>274</v>
      </c>
      <c r="N722" s="278">
        <v>5</v>
      </c>
      <c r="O722" s="281"/>
      <c r="P722" s="281"/>
      <c r="Q722" s="270">
        <v>0</v>
      </c>
      <c r="R722" s="281"/>
      <c r="S722" s="281"/>
      <c r="T722" s="271">
        <v>0</v>
      </c>
      <c r="U722" s="254">
        <v>0</v>
      </c>
      <c r="V722" s="254" t="s">
        <v>362</v>
      </c>
      <c r="W722" s="254">
        <v>0</v>
      </c>
      <c r="X722" s="254" t="s">
        <v>360</v>
      </c>
      <c r="Y722" s="272"/>
    </row>
    <row r="723" spans="1:25" s="256" customFormat="1" x14ac:dyDescent="0.25">
      <c r="A723" s="244">
        <v>76023435</v>
      </c>
      <c r="B723" s="258">
        <v>4</v>
      </c>
      <c r="C723" s="259" t="s">
        <v>160</v>
      </c>
      <c r="D723" s="259" t="s">
        <v>78</v>
      </c>
      <c r="E723" s="273">
        <v>603</v>
      </c>
      <c r="F723" s="274">
        <v>40063</v>
      </c>
      <c r="G723" s="275" t="s">
        <v>89</v>
      </c>
      <c r="H723" s="276">
        <v>156675000</v>
      </c>
      <c r="I723" s="277" t="s">
        <v>55</v>
      </c>
      <c r="J723" s="278">
        <v>5.9</v>
      </c>
      <c r="K723" s="279" t="s">
        <v>48</v>
      </c>
      <c r="L723" s="252" t="s">
        <v>274</v>
      </c>
      <c r="M723" s="280" t="s">
        <v>274</v>
      </c>
      <c r="N723" s="278">
        <v>5</v>
      </c>
      <c r="O723" s="281"/>
      <c r="P723" s="281"/>
      <c r="Q723" s="270">
        <v>0</v>
      </c>
      <c r="R723" s="281"/>
      <c r="S723" s="281"/>
      <c r="T723" s="271">
        <v>0</v>
      </c>
      <c r="U723" s="254">
        <v>0</v>
      </c>
      <c r="V723" s="254" t="s">
        <v>362</v>
      </c>
      <c r="W723" s="254">
        <v>0</v>
      </c>
      <c r="X723" s="254" t="s">
        <v>360</v>
      </c>
      <c r="Y723" s="272"/>
    </row>
    <row r="724" spans="1:25" s="256" customFormat="1" x14ac:dyDescent="0.25">
      <c r="A724" s="244">
        <v>76023435</v>
      </c>
      <c r="B724" s="258">
        <v>4</v>
      </c>
      <c r="C724" s="259" t="s">
        <v>160</v>
      </c>
      <c r="D724" s="259" t="s">
        <v>78</v>
      </c>
      <c r="E724" s="273">
        <v>603</v>
      </c>
      <c r="F724" s="274">
        <v>40063</v>
      </c>
      <c r="G724" s="275" t="s">
        <v>28</v>
      </c>
      <c r="H724" s="276">
        <v>7500</v>
      </c>
      <c r="I724" s="277" t="s">
        <v>56</v>
      </c>
      <c r="J724" s="278">
        <v>2.9</v>
      </c>
      <c r="K724" s="279" t="s">
        <v>48</v>
      </c>
      <c r="L724" s="252" t="s">
        <v>274</v>
      </c>
      <c r="M724" s="280" t="s">
        <v>274</v>
      </c>
      <c r="N724" s="278">
        <v>5</v>
      </c>
      <c r="O724" s="281">
        <v>2200000</v>
      </c>
      <c r="P724" s="281"/>
      <c r="Q724" s="270">
        <v>0</v>
      </c>
      <c r="R724" s="281"/>
      <c r="S724" s="281"/>
      <c r="T724" s="271" t="s">
        <v>358</v>
      </c>
      <c r="U724" s="254">
        <v>0</v>
      </c>
      <c r="V724" s="254">
        <v>0</v>
      </c>
      <c r="W724" s="254" t="s">
        <v>359</v>
      </c>
      <c r="X724" s="254" t="s">
        <v>360</v>
      </c>
      <c r="Y724" s="272"/>
    </row>
    <row r="725" spans="1:25" s="256" customFormat="1" x14ac:dyDescent="0.25">
      <c r="A725" s="244">
        <v>76023435</v>
      </c>
      <c r="B725" s="258">
        <v>4</v>
      </c>
      <c r="C725" s="259" t="s">
        <v>160</v>
      </c>
      <c r="D725" s="259" t="s">
        <v>78</v>
      </c>
      <c r="E725" s="273">
        <v>603</v>
      </c>
      <c r="F725" s="274">
        <v>40063</v>
      </c>
      <c r="G725" s="275" t="s">
        <v>28</v>
      </c>
      <c r="H725" s="276">
        <v>7500</v>
      </c>
      <c r="I725" s="277" t="s">
        <v>44</v>
      </c>
      <c r="J725" s="278">
        <v>3.5</v>
      </c>
      <c r="K725" s="279" t="s">
        <v>48</v>
      </c>
      <c r="L725" s="252" t="s">
        <v>274</v>
      </c>
      <c r="M725" s="280" t="s">
        <v>274</v>
      </c>
      <c r="N725" s="278">
        <v>7</v>
      </c>
      <c r="O725" s="281"/>
      <c r="P725" s="281"/>
      <c r="Q725" s="270">
        <v>0</v>
      </c>
      <c r="R725" s="281"/>
      <c r="S725" s="281"/>
      <c r="T725" s="271" t="s">
        <v>358</v>
      </c>
      <c r="U725" s="254">
        <v>0</v>
      </c>
      <c r="V725" s="254" t="s">
        <v>362</v>
      </c>
      <c r="W725" s="254">
        <v>0</v>
      </c>
      <c r="X725" s="254" t="s">
        <v>360</v>
      </c>
      <c r="Y725" s="272"/>
    </row>
    <row r="726" spans="1:25" s="256" customFormat="1" x14ac:dyDescent="0.25">
      <c r="A726" s="244">
        <v>76023435</v>
      </c>
      <c r="B726" s="258">
        <v>4</v>
      </c>
      <c r="C726" s="259" t="s">
        <v>160</v>
      </c>
      <c r="D726" s="259" t="s">
        <v>193</v>
      </c>
      <c r="E726" s="273">
        <v>604</v>
      </c>
      <c r="F726" s="274">
        <v>40043</v>
      </c>
      <c r="G726" s="275" t="s">
        <v>28</v>
      </c>
      <c r="H726" s="276">
        <v>7500</v>
      </c>
      <c r="I726" s="277"/>
      <c r="J726" s="278"/>
      <c r="K726" s="279" t="s">
        <v>30</v>
      </c>
      <c r="L726" s="252" t="s">
        <v>48</v>
      </c>
      <c r="M726" s="280" t="s">
        <v>274</v>
      </c>
      <c r="N726" s="278">
        <v>30</v>
      </c>
      <c r="O726" s="281"/>
      <c r="P726" s="281"/>
      <c r="Q726" s="270">
        <v>0</v>
      </c>
      <c r="R726" s="281"/>
      <c r="S726" s="281"/>
      <c r="T726" s="271">
        <v>0</v>
      </c>
      <c r="U726" s="254">
        <v>0</v>
      </c>
      <c r="V726" s="254">
        <v>0</v>
      </c>
      <c r="W726" s="254">
        <v>0</v>
      </c>
      <c r="X726" s="254">
        <v>0</v>
      </c>
      <c r="Y726" s="272"/>
    </row>
    <row r="727" spans="1:25" s="256" customFormat="1" x14ac:dyDescent="0.25">
      <c r="A727" s="244">
        <v>76023435</v>
      </c>
      <c r="B727" s="258">
        <v>4</v>
      </c>
      <c r="C727" s="259" t="s">
        <v>160</v>
      </c>
      <c r="D727" s="259" t="s">
        <v>78</v>
      </c>
      <c r="E727" s="273">
        <v>604</v>
      </c>
      <c r="F727" s="274">
        <v>40063</v>
      </c>
      <c r="G727" s="275" t="s">
        <v>28</v>
      </c>
      <c r="H727" s="276">
        <v>7500</v>
      </c>
      <c r="I727" s="277" t="s">
        <v>40</v>
      </c>
      <c r="J727" s="278">
        <v>4.7</v>
      </c>
      <c r="K727" s="279" t="s">
        <v>48</v>
      </c>
      <c r="L727" s="252" t="s">
        <v>274</v>
      </c>
      <c r="M727" s="280" t="s">
        <v>274</v>
      </c>
      <c r="N727" s="278">
        <v>25</v>
      </c>
      <c r="O727" s="281">
        <v>5000000</v>
      </c>
      <c r="P727" s="281">
        <v>5000000</v>
      </c>
      <c r="Q727" s="270">
        <v>124914800</v>
      </c>
      <c r="R727" s="281">
        <v>1797836</v>
      </c>
      <c r="S727" s="281">
        <v>126712636</v>
      </c>
      <c r="T727" s="271" t="s">
        <v>358</v>
      </c>
      <c r="U727" s="254">
        <v>0</v>
      </c>
      <c r="V727" s="254">
        <v>0</v>
      </c>
      <c r="W727" s="254">
        <v>0</v>
      </c>
      <c r="X727" s="254" t="s">
        <v>360</v>
      </c>
      <c r="Y727" s="272"/>
    </row>
    <row r="728" spans="1:25" s="256" customFormat="1" x14ac:dyDescent="0.25">
      <c r="A728" s="244">
        <v>76023435</v>
      </c>
      <c r="B728" s="258">
        <v>4</v>
      </c>
      <c r="C728" s="259" t="s">
        <v>160</v>
      </c>
      <c r="D728" s="259" t="s">
        <v>78</v>
      </c>
      <c r="E728" s="273">
        <v>604</v>
      </c>
      <c r="F728" s="274">
        <v>40063</v>
      </c>
      <c r="G728" s="275" t="s">
        <v>28</v>
      </c>
      <c r="H728" s="276">
        <v>7500</v>
      </c>
      <c r="I728" s="277" t="s">
        <v>38</v>
      </c>
      <c r="J728" s="278">
        <v>4.8</v>
      </c>
      <c r="K728" s="279" t="s">
        <v>48</v>
      </c>
      <c r="L728" s="252" t="s">
        <v>274</v>
      </c>
      <c r="M728" s="280" t="s">
        <v>274</v>
      </c>
      <c r="N728" s="278">
        <v>25</v>
      </c>
      <c r="O728" s="281"/>
      <c r="P728" s="281"/>
      <c r="Q728" s="270">
        <v>0</v>
      </c>
      <c r="R728" s="281"/>
      <c r="S728" s="281"/>
      <c r="T728" s="271" t="s">
        <v>358</v>
      </c>
      <c r="U728" s="254">
        <v>0</v>
      </c>
      <c r="V728" s="254" t="s">
        <v>362</v>
      </c>
      <c r="W728" s="254">
        <v>0</v>
      </c>
      <c r="X728" s="254" t="s">
        <v>360</v>
      </c>
      <c r="Y728" s="272"/>
    </row>
    <row r="729" spans="1:25" s="256" customFormat="1" x14ac:dyDescent="0.25">
      <c r="A729" s="244">
        <v>76023435</v>
      </c>
      <c r="B729" s="258">
        <v>4</v>
      </c>
      <c r="C729" s="259" t="s">
        <v>160</v>
      </c>
      <c r="D729" s="259" t="s">
        <v>193</v>
      </c>
      <c r="E729" s="273">
        <v>684</v>
      </c>
      <c r="F729" s="274">
        <v>40843</v>
      </c>
      <c r="G729" s="275" t="s">
        <v>28</v>
      </c>
      <c r="H729" s="276">
        <v>3500</v>
      </c>
      <c r="I729" s="277"/>
      <c r="J729" s="278"/>
      <c r="K729" s="279" t="s">
        <v>48</v>
      </c>
      <c r="L729" s="252" t="s">
        <v>125</v>
      </c>
      <c r="M729" s="280" t="s">
        <v>30</v>
      </c>
      <c r="N729" s="278">
        <v>10</v>
      </c>
      <c r="O729" s="281"/>
      <c r="P729" s="281"/>
      <c r="Q729" s="270">
        <v>0</v>
      </c>
      <c r="R729" s="281"/>
      <c r="S729" s="281"/>
      <c r="T729" s="271">
        <v>0</v>
      </c>
      <c r="U729" s="254">
        <v>0</v>
      </c>
      <c r="V729" s="254">
        <v>0</v>
      </c>
      <c r="W729" s="254">
        <v>0</v>
      </c>
      <c r="X729" s="254">
        <v>0</v>
      </c>
      <c r="Y729" s="272"/>
    </row>
    <row r="730" spans="1:25" s="256" customFormat="1" x14ac:dyDescent="0.25">
      <c r="A730" s="244">
        <v>76023435</v>
      </c>
      <c r="B730" s="258">
        <v>4</v>
      </c>
      <c r="C730" s="259" t="s">
        <v>160</v>
      </c>
      <c r="D730" s="259" t="s">
        <v>78</v>
      </c>
      <c r="E730" s="273">
        <v>684</v>
      </c>
      <c r="F730" s="274">
        <v>40856</v>
      </c>
      <c r="G730" s="275" t="s">
        <v>28</v>
      </c>
      <c r="H730" s="276">
        <v>3500</v>
      </c>
      <c r="I730" s="277" t="s">
        <v>39</v>
      </c>
      <c r="J730" s="278">
        <v>3.7</v>
      </c>
      <c r="K730" s="279" t="s">
        <v>48</v>
      </c>
      <c r="L730" s="252" t="s">
        <v>274</v>
      </c>
      <c r="M730" s="280" t="s">
        <v>274</v>
      </c>
      <c r="N730" s="278">
        <v>7</v>
      </c>
      <c r="O730" s="281"/>
      <c r="P730" s="281"/>
      <c r="Q730" s="270">
        <v>0</v>
      </c>
      <c r="R730" s="281"/>
      <c r="S730" s="281"/>
      <c r="T730" s="271" t="s">
        <v>358</v>
      </c>
      <c r="U730" s="254">
        <v>0</v>
      </c>
      <c r="V730" s="254" t="s">
        <v>362</v>
      </c>
      <c r="W730" s="254">
        <v>0</v>
      </c>
      <c r="X730" s="254" t="s">
        <v>360</v>
      </c>
      <c r="Y730" s="272"/>
    </row>
    <row r="731" spans="1:25" s="256" customFormat="1" x14ac:dyDescent="0.25">
      <c r="A731" s="244">
        <v>76023435</v>
      </c>
      <c r="B731" s="258">
        <v>4</v>
      </c>
      <c r="C731" s="259" t="s">
        <v>160</v>
      </c>
      <c r="D731" s="259" t="s">
        <v>78</v>
      </c>
      <c r="E731" s="273">
        <v>684</v>
      </c>
      <c r="F731" s="274">
        <v>40856</v>
      </c>
      <c r="G731" s="275" t="s">
        <v>28</v>
      </c>
      <c r="H731" s="276">
        <v>3500</v>
      </c>
      <c r="I731" s="277" t="s">
        <v>42</v>
      </c>
      <c r="J731" s="278">
        <v>4</v>
      </c>
      <c r="K731" s="279" t="s">
        <v>48</v>
      </c>
      <c r="L731" s="252" t="s">
        <v>274</v>
      </c>
      <c r="M731" s="280" t="s">
        <v>274</v>
      </c>
      <c r="N731" s="278">
        <v>7</v>
      </c>
      <c r="O731" s="281"/>
      <c r="P731" s="281"/>
      <c r="Q731" s="270">
        <v>0</v>
      </c>
      <c r="R731" s="281"/>
      <c r="S731" s="281"/>
      <c r="T731" s="271" t="s">
        <v>358</v>
      </c>
      <c r="U731" s="254">
        <v>0</v>
      </c>
      <c r="V731" s="254" t="s">
        <v>362</v>
      </c>
      <c r="W731" s="254">
        <v>0</v>
      </c>
      <c r="X731" s="254" t="s">
        <v>360</v>
      </c>
      <c r="Y731" s="272"/>
    </row>
    <row r="732" spans="1:25" s="256" customFormat="1" x14ac:dyDescent="0.25">
      <c r="A732" s="244">
        <v>76023435</v>
      </c>
      <c r="B732" s="258">
        <v>4</v>
      </c>
      <c r="C732" s="259" t="s">
        <v>160</v>
      </c>
      <c r="D732" s="259" t="s">
        <v>193</v>
      </c>
      <c r="E732" s="273">
        <v>685</v>
      </c>
      <c r="F732" s="274">
        <v>40843</v>
      </c>
      <c r="G732" s="275" t="s">
        <v>28</v>
      </c>
      <c r="H732" s="276">
        <v>5600</v>
      </c>
      <c r="I732" s="277"/>
      <c r="J732" s="278"/>
      <c r="K732" s="279" t="s">
        <v>48</v>
      </c>
      <c r="L732" s="252" t="s">
        <v>125</v>
      </c>
      <c r="M732" s="280" t="s">
        <v>30</v>
      </c>
      <c r="N732" s="278">
        <v>30</v>
      </c>
      <c r="O732" s="281"/>
      <c r="P732" s="281"/>
      <c r="Q732" s="270">
        <v>0</v>
      </c>
      <c r="R732" s="281"/>
      <c r="S732" s="281"/>
      <c r="T732" s="271">
        <v>0</v>
      </c>
      <c r="U732" s="254">
        <v>0</v>
      </c>
      <c r="V732" s="254">
        <v>0</v>
      </c>
      <c r="W732" s="254">
        <v>0</v>
      </c>
      <c r="X732" s="254">
        <v>0</v>
      </c>
      <c r="Y732" s="272"/>
    </row>
    <row r="733" spans="1:25" s="256" customFormat="1" x14ac:dyDescent="0.25">
      <c r="A733" s="244">
        <v>76023435</v>
      </c>
      <c r="B733" s="258">
        <v>4</v>
      </c>
      <c r="C733" s="259" t="s">
        <v>160</v>
      </c>
      <c r="D733" s="259" t="s">
        <v>78</v>
      </c>
      <c r="E733" s="273">
        <v>685</v>
      </c>
      <c r="F733" s="274">
        <v>40856</v>
      </c>
      <c r="G733" s="275" t="s">
        <v>28</v>
      </c>
      <c r="H733" s="276">
        <v>5600</v>
      </c>
      <c r="I733" s="277" t="s">
        <v>43</v>
      </c>
      <c r="J733" s="278">
        <v>4.5</v>
      </c>
      <c r="K733" s="279" t="s">
        <v>48</v>
      </c>
      <c r="L733" s="252" t="s">
        <v>274</v>
      </c>
      <c r="M733" s="280" t="s">
        <v>274</v>
      </c>
      <c r="N733" s="278">
        <v>25</v>
      </c>
      <c r="O733" s="281">
        <v>5600000</v>
      </c>
      <c r="P733" s="281">
        <v>5600000</v>
      </c>
      <c r="Q733" s="270">
        <v>139904576</v>
      </c>
      <c r="R733" s="281">
        <v>1928804</v>
      </c>
      <c r="S733" s="281">
        <v>141833380</v>
      </c>
      <c r="T733" s="271" t="s">
        <v>358</v>
      </c>
      <c r="U733" s="254">
        <v>0</v>
      </c>
      <c r="V733" s="254">
        <v>0</v>
      </c>
      <c r="W733" s="254">
        <v>0</v>
      </c>
      <c r="X733" s="254" t="s">
        <v>360</v>
      </c>
      <c r="Y733" s="272"/>
    </row>
    <row r="734" spans="1:25" s="256" customFormat="1" x14ac:dyDescent="0.25">
      <c r="A734" s="244">
        <v>91021000</v>
      </c>
      <c r="B734" s="282">
        <v>9</v>
      </c>
      <c r="C734" s="259" t="s">
        <v>318</v>
      </c>
      <c r="D734" s="259" t="s">
        <v>193</v>
      </c>
      <c r="E734" s="273">
        <v>399</v>
      </c>
      <c r="F734" s="274">
        <v>38330</v>
      </c>
      <c r="G734" s="275" t="s">
        <v>28</v>
      </c>
      <c r="H734" s="276">
        <v>1850</v>
      </c>
      <c r="I734" s="277"/>
      <c r="J734" s="278"/>
      <c r="K734" s="279" t="s">
        <v>48</v>
      </c>
      <c r="L734" s="252" t="s">
        <v>30</v>
      </c>
      <c r="M734" s="280" t="s">
        <v>274</v>
      </c>
      <c r="N734" s="278">
        <v>10</v>
      </c>
      <c r="O734" s="281"/>
      <c r="P734" s="281"/>
      <c r="Q734" s="270">
        <v>0</v>
      </c>
      <c r="R734" s="281"/>
      <c r="S734" s="281"/>
      <c r="T734" s="271">
        <v>0</v>
      </c>
      <c r="U734" s="254">
        <v>0</v>
      </c>
      <c r="V734" s="254">
        <v>0</v>
      </c>
      <c r="W734" s="254">
        <v>0</v>
      </c>
      <c r="X734" s="254" t="s">
        <v>360</v>
      </c>
      <c r="Y734" s="293" t="s">
        <v>319</v>
      </c>
    </row>
    <row r="735" spans="1:25" s="256" customFormat="1" x14ac:dyDescent="0.25">
      <c r="A735" s="244">
        <v>91021000</v>
      </c>
      <c r="B735" s="282">
        <v>9</v>
      </c>
      <c r="C735" s="259" t="s">
        <v>318</v>
      </c>
      <c r="D735" s="259" t="s">
        <v>78</v>
      </c>
      <c r="E735" s="273">
        <v>399</v>
      </c>
      <c r="F735" s="274">
        <v>38330</v>
      </c>
      <c r="G735" s="275" t="s">
        <v>28</v>
      </c>
      <c r="H735" s="276">
        <v>1800</v>
      </c>
      <c r="I735" s="277" t="s">
        <v>44</v>
      </c>
      <c r="J735" s="278">
        <v>5</v>
      </c>
      <c r="K735" s="279" t="s">
        <v>48</v>
      </c>
      <c r="L735" s="252" t="s">
        <v>274</v>
      </c>
      <c r="M735" s="280" t="s">
        <v>274</v>
      </c>
      <c r="N735" s="278">
        <v>7</v>
      </c>
      <c r="O735" s="281">
        <v>1800000</v>
      </c>
      <c r="P735" s="281"/>
      <c r="Q735" s="270">
        <v>0</v>
      </c>
      <c r="R735" s="281"/>
      <c r="S735" s="281"/>
      <c r="T735" s="271" t="s">
        <v>358</v>
      </c>
      <c r="U735" s="254">
        <v>0</v>
      </c>
      <c r="V735" s="254">
        <v>0</v>
      </c>
      <c r="W735" s="254" t="s">
        <v>359</v>
      </c>
      <c r="X735" s="254" t="s">
        <v>360</v>
      </c>
      <c r="Y735" s="293" t="s">
        <v>319</v>
      </c>
    </row>
    <row r="736" spans="1:25" s="256" customFormat="1" x14ac:dyDescent="0.25">
      <c r="A736" s="244">
        <v>96929880</v>
      </c>
      <c r="B736" s="282">
        <v>5</v>
      </c>
      <c r="C736" s="259" t="s">
        <v>99</v>
      </c>
      <c r="D736" s="259" t="s">
        <v>193</v>
      </c>
      <c r="E736" s="273">
        <v>384</v>
      </c>
      <c r="F736" s="274">
        <v>38257</v>
      </c>
      <c r="G736" s="275" t="s">
        <v>28</v>
      </c>
      <c r="H736" s="276">
        <v>3000</v>
      </c>
      <c r="I736" s="277"/>
      <c r="J736" s="278"/>
      <c r="K736" s="279" t="s">
        <v>48</v>
      </c>
      <c r="L736" s="252" t="s">
        <v>30</v>
      </c>
      <c r="M736" s="280" t="s">
        <v>274</v>
      </c>
      <c r="N736" s="278">
        <v>25</v>
      </c>
      <c r="O736" s="281"/>
      <c r="P736" s="281"/>
      <c r="Q736" s="270">
        <v>0</v>
      </c>
      <c r="R736" s="281"/>
      <c r="S736" s="281"/>
      <c r="T736" s="271">
        <v>0</v>
      </c>
      <c r="U736" s="254">
        <v>0</v>
      </c>
      <c r="V736" s="254">
        <v>0</v>
      </c>
      <c r="W736" s="254">
        <v>0</v>
      </c>
      <c r="X736" s="254">
        <v>0</v>
      </c>
      <c r="Y736" s="272"/>
    </row>
    <row r="737" spans="1:25" s="256" customFormat="1" x14ac:dyDescent="0.25">
      <c r="A737" s="244">
        <v>96929880</v>
      </c>
      <c r="B737" s="282">
        <v>5</v>
      </c>
      <c r="C737" s="259" t="s">
        <v>99</v>
      </c>
      <c r="D737" s="259" t="s">
        <v>78</v>
      </c>
      <c r="E737" s="273">
        <v>384</v>
      </c>
      <c r="F737" s="274">
        <v>38260</v>
      </c>
      <c r="G737" s="275" t="s">
        <v>28</v>
      </c>
      <c r="H737" s="276">
        <v>3000</v>
      </c>
      <c r="I737" s="277" t="s">
        <v>55</v>
      </c>
      <c r="J737" s="278">
        <v>4.75</v>
      </c>
      <c r="K737" s="279" t="s">
        <v>48</v>
      </c>
      <c r="L737" s="252" t="s">
        <v>30</v>
      </c>
      <c r="M737" s="280" t="s">
        <v>274</v>
      </c>
      <c r="N737" s="278">
        <v>20.5</v>
      </c>
      <c r="O737" s="281">
        <v>3000000</v>
      </c>
      <c r="P737" s="281"/>
      <c r="Q737" s="270">
        <v>0</v>
      </c>
      <c r="R737" s="281"/>
      <c r="S737" s="281"/>
      <c r="T737" s="271" t="s">
        <v>358</v>
      </c>
      <c r="U737" s="254">
        <v>0</v>
      </c>
      <c r="V737" s="254">
        <v>0</v>
      </c>
      <c r="W737" s="254" t="s">
        <v>359</v>
      </c>
      <c r="X737" s="254" t="s">
        <v>360</v>
      </c>
      <c r="Y737" s="272"/>
    </row>
    <row r="738" spans="1:25" s="256" customFormat="1" x14ac:dyDescent="0.25">
      <c r="A738" s="244">
        <v>96929880</v>
      </c>
      <c r="B738" s="282">
        <v>5</v>
      </c>
      <c r="C738" s="259" t="s">
        <v>99</v>
      </c>
      <c r="D738" s="259" t="s">
        <v>193</v>
      </c>
      <c r="E738" s="273">
        <v>385</v>
      </c>
      <c r="F738" s="274">
        <v>38257</v>
      </c>
      <c r="G738" s="275" t="s">
        <v>28</v>
      </c>
      <c r="H738" s="276">
        <v>5000</v>
      </c>
      <c r="I738" s="277"/>
      <c r="J738" s="278"/>
      <c r="K738" s="279" t="s">
        <v>48</v>
      </c>
      <c r="L738" s="252" t="s">
        <v>30</v>
      </c>
      <c r="M738" s="280" t="s">
        <v>274</v>
      </c>
      <c r="N738" s="278">
        <v>10</v>
      </c>
      <c r="O738" s="281"/>
      <c r="P738" s="281"/>
      <c r="Q738" s="270">
        <v>0</v>
      </c>
      <c r="R738" s="281"/>
      <c r="S738" s="281"/>
      <c r="T738" s="271">
        <v>0</v>
      </c>
      <c r="U738" s="254">
        <v>0</v>
      </c>
      <c r="V738" s="254">
        <v>0</v>
      </c>
      <c r="W738" s="254">
        <v>0</v>
      </c>
      <c r="X738" s="254" t="s">
        <v>360</v>
      </c>
      <c r="Y738" s="272"/>
    </row>
    <row r="739" spans="1:25" s="256" customFormat="1" x14ac:dyDescent="0.25">
      <c r="A739" s="244">
        <v>96929880</v>
      </c>
      <c r="B739" s="282">
        <v>5</v>
      </c>
      <c r="C739" s="259" t="s">
        <v>99</v>
      </c>
      <c r="D739" s="259" t="s">
        <v>78</v>
      </c>
      <c r="E739" s="273">
        <v>385</v>
      </c>
      <c r="F739" s="274">
        <v>38260</v>
      </c>
      <c r="G739" s="275" t="s">
        <v>28</v>
      </c>
      <c r="H739" s="276">
        <v>5000</v>
      </c>
      <c r="I739" s="277" t="s">
        <v>35</v>
      </c>
      <c r="J739" s="278">
        <v>3.25</v>
      </c>
      <c r="K739" s="279" t="s">
        <v>48</v>
      </c>
      <c r="L739" s="252" t="s">
        <v>30</v>
      </c>
      <c r="M739" s="280" t="s">
        <v>274</v>
      </c>
      <c r="N739" s="278">
        <v>6.5</v>
      </c>
      <c r="O739" s="281">
        <v>4000000</v>
      </c>
      <c r="P739" s="281"/>
      <c r="Q739" s="270">
        <v>0</v>
      </c>
      <c r="R739" s="281"/>
      <c r="S739" s="281"/>
      <c r="T739" s="271" t="s">
        <v>358</v>
      </c>
      <c r="U739" s="254">
        <v>0</v>
      </c>
      <c r="V739" s="254">
        <v>0</v>
      </c>
      <c r="W739" s="254" t="s">
        <v>359</v>
      </c>
      <c r="X739" s="254" t="s">
        <v>360</v>
      </c>
      <c r="Y739" s="272"/>
    </row>
    <row r="740" spans="1:25" s="256" customFormat="1" x14ac:dyDescent="0.25">
      <c r="A740" s="244">
        <v>96929880</v>
      </c>
      <c r="B740" s="258">
        <v>5</v>
      </c>
      <c r="C740" s="259" t="s">
        <v>99</v>
      </c>
      <c r="D740" s="259" t="s">
        <v>81</v>
      </c>
      <c r="E740" s="273">
        <v>385</v>
      </c>
      <c r="F740" s="274">
        <v>40800</v>
      </c>
      <c r="G740" s="275" t="s">
        <v>28</v>
      </c>
      <c r="H740" s="276">
        <v>5000</v>
      </c>
      <c r="I740" s="277" t="s">
        <v>44</v>
      </c>
      <c r="J740" s="278">
        <v>3.5</v>
      </c>
      <c r="K740" s="279" t="s">
        <v>48</v>
      </c>
      <c r="L740" s="252" t="s">
        <v>30</v>
      </c>
      <c r="M740" s="280" t="s">
        <v>274</v>
      </c>
      <c r="N740" s="278">
        <v>22</v>
      </c>
      <c r="O740" s="281">
        <v>3950000</v>
      </c>
      <c r="P740" s="281">
        <v>3950000</v>
      </c>
      <c r="Q740" s="270">
        <v>98682692</v>
      </c>
      <c r="R740" s="281">
        <v>441331</v>
      </c>
      <c r="S740" s="281">
        <v>99124023</v>
      </c>
      <c r="T740" s="271" t="s">
        <v>358</v>
      </c>
      <c r="U740" s="254">
        <v>0</v>
      </c>
      <c r="V740" s="254">
        <v>0</v>
      </c>
      <c r="W740" s="254">
        <v>0</v>
      </c>
      <c r="X740" s="254" t="s">
        <v>360</v>
      </c>
      <c r="Y740" s="272"/>
    </row>
    <row r="741" spans="1:25" s="256" customFormat="1" x14ac:dyDescent="0.25">
      <c r="A741" s="244">
        <v>96929880</v>
      </c>
      <c r="B741" s="258">
        <v>5</v>
      </c>
      <c r="C741" s="259" t="s">
        <v>99</v>
      </c>
      <c r="D741" s="259" t="s">
        <v>193</v>
      </c>
      <c r="E741" s="273">
        <v>597</v>
      </c>
      <c r="F741" s="274">
        <v>40004</v>
      </c>
      <c r="G741" s="275" t="s">
        <v>28</v>
      </c>
      <c r="H741" s="276">
        <v>3000</v>
      </c>
      <c r="I741" s="277"/>
      <c r="J741" s="278"/>
      <c r="K741" s="279" t="s">
        <v>48</v>
      </c>
      <c r="L741" s="252" t="s">
        <v>30</v>
      </c>
      <c r="M741" s="280" t="s">
        <v>37</v>
      </c>
      <c r="N741" s="278">
        <v>30</v>
      </c>
      <c r="O741" s="281"/>
      <c r="P741" s="281"/>
      <c r="Q741" s="270">
        <v>0</v>
      </c>
      <c r="R741" s="281"/>
      <c r="S741" s="281"/>
      <c r="T741" s="271">
        <v>0</v>
      </c>
      <c r="U741" s="254">
        <v>0</v>
      </c>
      <c r="V741" s="254">
        <v>0</v>
      </c>
      <c r="W741" s="254">
        <v>0</v>
      </c>
      <c r="X741" s="254">
        <v>0</v>
      </c>
      <c r="Y741" s="272"/>
    </row>
    <row r="742" spans="1:25" s="256" customFormat="1" x14ac:dyDescent="0.25">
      <c r="A742" s="244">
        <v>96929880</v>
      </c>
      <c r="B742" s="258">
        <v>5</v>
      </c>
      <c r="C742" s="259" t="s">
        <v>99</v>
      </c>
      <c r="D742" s="259" t="s">
        <v>78</v>
      </c>
      <c r="E742" s="273">
        <v>597</v>
      </c>
      <c r="F742" s="274">
        <v>40008</v>
      </c>
      <c r="G742" s="275" t="s">
        <v>28</v>
      </c>
      <c r="H742" s="276">
        <v>3000</v>
      </c>
      <c r="I742" s="277" t="s">
        <v>56</v>
      </c>
      <c r="J742" s="278">
        <v>4.8499999999999996</v>
      </c>
      <c r="K742" s="279" t="s">
        <v>48</v>
      </c>
      <c r="L742" s="252" t="s">
        <v>274</v>
      </c>
      <c r="M742" s="280" t="s">
        <v>274</v>
      </c>
      <c r="N742" s="278">
        <v>30</v>
      </c>
      <c r="O742" s="281">
        <v>3000000</v>
      </c>
      <c r="P742" s="281">
        <v>3000000</v>
      </c>
      <c r="Q742" s="270">
        <v>74948880</v>
      </c>
      <c r="R742" s="281">
        <v>464475</v>
      </c>
      <c r="S742" s="281">
        <v>75413355</v>
      </c>
      <c r="T742" s="271" t="s">
        <v>358</v>
      </c>
      <c r="U742" s="254">
        <v>0</v>
      </c>
      <c r="V742" s="254">
        <v>0</v>
      </c>
      <c r="W742" s="254">
        <v>0</v>
      </c>
      <c r="X742" s="254" t="s">
        <v>360</v>
      </c>
      <c r="Y742" s="272"/>
    </row>
    <row r="743" spans="1:25" s="256" customFormat="1" x14ac:dyDescent="0.25">
      <c r="A743" s="244">
        <v>96802690</v>
      </c>
      <c r="B743" s="282">
        <v>9</v>
      </c>
      <c r="C743" s="259" t="s">
        <v>94</v>
      </c>
      <c r="D743" s="259" t="s">
        <v>212</v>
      </c>
      <c r="E743" s="273">
        <v>336</v>
      </c>
      <c r="F743" s="274">
        <v>37802</v>
      </c>
      <c r="G743" s="275" t="s">
        <v>28</v>
      </c>
      <c r="H743" s="276">
        <v>1500</v>
      </c>
      <c r="I743" s="277" t="s">
        <v>47</v>
      </c>
      <c r="J743" s="278">
        <v>5</v>
      </c>
      <c r="K743" s="279" t="s">
        <v>48</v>
      </c>
      <c r="L743" s="252" t="s">
        <v>274</v>
      </c>
      <c r="M743" s="280" t="s">
        <v>274</v>
      </c>
      <c r="N743" s="278">
        <v>6</v>
      </c>
      <c r="O743" s="281">
        <v>1500000</v>
      </c>
      <c r="P743" s="281"/>
      <c r="Q743" s="270">
        <v>0</v>
      </c>
      <c r="R743" s="281"/>
      <c r="S743" s="281"/>
      <c r="T743" s="271" t="s">
        <v>358</v>
      </c>
      <c r="U743" s="254">
        <v>0</v>
      </c>
      <c r="V743" s="254">
        <v>0</v>
      </c>
      <c r="W743" s="254" t="s">
        <v>359</v>
      </c>
      <c r="X743" s="254" t="s">
        <v>360</v>
      </c>
      <c r="Y743" s="272" t="s">
        <v>277</v>
      </c>
    </row>
    <row r="744" spans="1:25" s="256" customFormat="1" x14ac:dyDescent="0.25">
      <c r="A744" s="244">
        <v>96802690</v>
      </c>
      <c r="B744" s="282">
        <v>9</v>
      </c>
      <c r="C744" s="259" t="s">
        <v>94</v>
      </c>
      <c r="D744" s="259" t="s">
        <v>212</v>
      </c>
      <c r="E744" s="273">
        <v>336</v>
      </c>
      <c r="F744" s="274">
        <v>37802</v>
      </c>
      <c r="G744" s="275" t="s">
        <v>28</v>
      </c>
      <c r="H744" s="276">
        <v>2500</v>
      </c>
      <c r="I744" s="277" t="s">
        <v>51</v>
      </c>
      <c r="J744" s="278">
        <v>5</v>
      </c>
      <c r="K744" s="279" t="s">
        <v>48</v>
      </c>
      <c r="L744" s="252" t="s">
        <v>274</v>
      </c>
      <c r="M744" s="280" t="s">
        <v>274</v>
      </c>
      <c r="N744" s="278">
        <v>6</v>
      </c>
      <c r="O744" s="281">
        <v>2500000</v>
      </c>
      <c r="P744" s="281"/>
      <c r="Q744" s="270">
        <v>0</v>
      </c>
      <c r="R744" s="281"/>
      <c r="S744" s="281"/>
      <c r="T744" s="271" t="s">
        <v>358</v>
      </c>
      <c r="U744" s="254">
        <v>0</v>
      </c>
      <c r="V744" s="254">
        <v>0</v>
      </c>
      <c r="W744" s="254" t="s">
        <v>359</v>
      </c>
      <c r="X744" s="254" t="s">
        <v>360</v>
      </c>
      <c r="Y744" s="272" t="s">
        <v>277</v>
      </c>
    </row>
    <row r="745" spans="1:25" s="256" customFormat="1" x14ac:dyDescent="0.25">
      <c r="A745" s="244">
        <v>96802690</v>
      </c>
      <c r="B745" s="282">
        <v>9</v>
      </c>
      <c r="C745" s="259" t="s">
        <v>94</v>
      </c>
      <c r="D745" s="259" t="s">
        <v>212</v>
      </c>
      <c r="E745" s="273">
        <v>336</v>
      </c>
      <c r="F745" s="274">
        <v>37802</v>
      </c>
      <c r="G745" s="275" t="s">
        <v>28</v>
      </c>
      <c r="H745" s="276">
        <v>1500</v>
      </c>
      <c r="I745" s="277" t="s">
        <v>49</v>
      </c>
      <c r="J745" s="278">
        <v>6</v>
      </c>
      <c r="K745" s="279" t="s">
        <v>48</v>
      </c>
      <c r="L745" s="252" t="s">
        <v>274</v>
      </c>
      <c r="M745" s="280" t="s">
        <v>274</v>
      </c>
      <c r="N745" s="278">
        <v>21</v>
      </c>
      <c r="O745" s="281">
        <v>1000000</v>
      </c>
      <c r="P745" s="281"/>
      <c r="Q745" s="270">
        <v>0</v>
      </c>
      <c r="R745" s="281"/>
      <c r="S745" s="281"/>
      <c r="T745" s="271" t="s">
        <v>358</v>
      </c>
      <c r="U745" s="254">
        <v>0</v>
      </c>
      <c r="V745" s="254">
        <v>0</v>
      </c>
      <c r="W745" s="254" t="s">
        <v>359</v>
      </c>
      <c r="X745" s="254" t="s">
        <v>360</v>
      </c>
      <c r="Y745" s="272" t="s">
        <v>277</v>
      </c>
    </row>
    <row r="746" spans="1:25" s="256" customFormat="1" x14ac:dyDescent="0.25">
      <c r="A746" s="244">
        <v>96802690</v>
      </c>
      <c r="B746" s="282">
        <v>9</v>
      </c>
      <c r="C746" s="259" t="s">
        <v>94</v>
      </c>
      <c r="D746" s="259" t="s">
        <v>212</v>
      </c>
      <c r="E746" s="273">
        <v>336</v>
      </c>
      <c r="F746" s="274">
        <v>37802</v>
      </c>
      <c r="G746" s="275" t="s">
        <v>28</v>
      </c>
      <c r="H746" s="276">
        <v>2500</v>
      </c>
      <c r="I746" s="277" t="s">
        <v>50</v>
      </c>
      <c r="J746" s="278">
        <v>6</v>
      </c>
      <c r="K746" s="279" t="s">
        <v>48</v>
      </c>
      <c r="L746" s="252" t="s">
        <v>274</v>
      </c>
      <c r="M746" s="280" t="s">
        <v>274</v>
      </c>
      <c r="N746" s="278">
        <v>21</v>
      </c>
      <c r="O746" s="281"/>
      <c r="P746" s="281"/>
      <c r="Q746" s="270">
        <v>0</v>
      </c>
      <c r="R746" s="281"/>
      <c r="S746" s="281"/>
      <c r="T746" s="271" t="s">
        <v>358</v>
      </c>
      <c r="U746" s="254">
        <v>0</v>
      </c>
      <c r="V746" s="254" t="s">
        <v>362</v>
      </c>
      <c r="W746" s="254">
        <v>0</v>
      </c>
      <c r="X746" s="254" t="s">
        <v>360</v>
      </c>
      <c r="Y746" s="272" t="s">
        <v>277</v>
      </c>
    </row>
    <row r="747" spans="1:25" s="256" customFormat="1" x14ac:dyDescent="0.25">
      <c r="A747" s="244">
        <v>96802690</v>
      </c>
      <c r="B747" s="282">
        <v>9</v>
      </c>
      <c r="C747" s="259" t="s">
        <v>94</v>
      </c>
      <c r="D747" s="259" t="s">
        <v>212</v>
      </c>
      <c r="E747" s="273">
        <v>336</v>
      </c>
      <c r="F747" s="274">
        <v>37802</v>
      </c>
      <c r="G747" s="275" t="s">
        <v>46</v>
      </c>
      <c r="H747" s="276">
        <v>30000</v>
      </c>
      <c r="I747" s="277" t="s">
        <v>64</v>
      </c>
      <c r="J747" s="278">
        <v>5</v>
      </c>
      <c r="K747" s="279" t="s">
        <v>48</v>
      </c>
      <c r="L747" s="252" t="s">
        <v>274</v>
      </c>
      <c r="M747" s="280" t="s">
        <v>274</v>
      </c>
      <c r="N747" s="278">
        <v>5</v>
      </c>
      <c r="O747" s="281">
        <v>10000000</v>
      </c>
      <c r="P747" s="281"/>
      <c r="Q747" s="270">
        <v>0</v>
      </c>
      <c r="R747" s="281"/>
      <c r="S747" s="281"/>
      <c r="T747" s="271">
        <v>0</v>
      </c>
      <c r="U747" s="254" t="s">
        <v>361</v>
      </c>
      <c r="V747" s="254">
        <v>0</v>
      </c>
      <c r="W747" s="254" t="s">
        <v>359</v>
      </c>
      <c r="X747" s="254" t="s">
        <v>360</v>
      </c>
      <c r="Y747" s="272" t="s">
        <v>277</v>
      </c>
    </row>
    <row r="748" spans="1:25" s="256" customFormat="1" x14ac:dyDescent="0.25">
      <c r="A748" s="244">
        <v>96802690</v>
      </c>
      <c r="B748" s="282">
        <v>9</v>
      </c>
      <c r="C748" s="259" t="s">
        <v>94</v>
      </c>
      <c r="D748" s="259" t="s">
        <v>212</v>
      </c>
      <c r="E748" s="273">
        <v>336</v>
      </c>
      <c r="F748" s="274">
        <v>37802</v>
      </c>
      <c r="G748" s="275" t="s">
        <v>46</v>
      </c>
      <c r="H748" s="276">
        <v>70000</v>
      </c>
      <c r="I748" s="277" t="s">
        <v>65</v>
      </c>
      <c r="J748" s="278">
        <v>5</v>
      </c>
      <c r="K748" s="279" t="s">
        <v>48</v>
      </c>
      <c r="L748" s="252" t="s">
        <v>274</v>
      </c>
      <c r="M748" s="280" t="s">
        <v>274</v>
      </c>
      <c r="N748" s="278">
        <v>5</v>
      </c>
      <c r="O748" s="281">
        <v>20000000</v>
      </c>
      <c r="P748" s="281"/>
      <c r="Q748" s="270">
        <v>0</v>
      </c>
      <c r="R748" s="281"/>
      <c r="S748" s="281"/>
      <c r="T748" s="271">
        <v>0</v>
      </c>
      <c r="U748" s="254" t="s">
        <v>361</v>
      </c>
      <c r="V748" s="254">
        <v>0</v>
      </c>
      <c r="W748" s="254" t="s">
        <v>359</v>
      </c>
      <c r="X748" s="254" t="s">
        <v>360</v>
      </c>
      <c r="Y748" s="272" t="s">
        <v>277</v>
      </c>
    </row>
    <row r="749" spans="1:25" s="256" customFormat="1" x14ac:dyDescent="0.25">
      <c r="A749" s="244">
        <v>96802690</v>
      </c>
      <c r="B749" s="282">
        <v>9</v>
      </c>
      <c r="C749" s="259" t="s">
        <v>94</v>
      </c>
      <c r="D749" s="259" t="s">
        <v>212</v>
      </c>
      <c r="E749" s="273">
        <v>355</v>
      </c>
      <c r="F749" s="274">
        <v>37935</v>
      </c>
      <c r="G749" s="275" t="s">
        <v>28</v>
      </c>
      <c r="H749" s="276">
        <v>3000</v>
      </c>
      <c r="I749" s="277" t="s">
        <v>55</v>
      </c>
      <c r="J749" s="278">
        <v>6.25</v>
      </c>
      <c r="K749" s="279" t="s">
        <v>48</v>
      </c>
      <c r="L749" s="252" t="s">
        <v>274</v>
      </c>
      <c r="M749" s="280" t="s">
        <v>274</v>
      </c>
      <c r="N749" s="278">
        <v>21</v>
      </c>
      <c r="O749" s="281">
        <v>702000</v>
      </c>
      <c r="P749" s="281"/>
      <c r="Q749" s="270">
        <v>0</v>
      </c>
      <c r="R749" s="281"/>
      <c r="S749" s="281"/>
      <c r="T749" s="271" t="s">
        <v>358</v>
      </c>
      <c r="U749" s="254">
        <v>0</v>
      </c>
      <c r="V749" s="254">
        <v>0</v>
      </c>
      <c r="W749" s="254" t="s">
        <v>359</v>
      </c>
      <c r="X749" s="254" t="s">
        <v>360</v>
      </c>
      <c r="Y749" s="272"/>
    </row>
    <row r="750" spans="1:25" s="256" customFormat="1" x14ac:dyDescent="0.25">
      <c r="A750" s="244">
        <v>96802690</v>
      </c>
      <c r="B750" s="282">
        <v>9</v>
      </c>
      <c r="C750" s="259" t="s">
        <v>94</v>
      </c>
      <c r="D750" s="259" t="s">
        <v>193</v>
      </c>
      <c r="E750" s="273">
        <v>356</v>
      </c>
      <c r="F750" s="274">
        <v>37935</v>
      </c>
      <c r="G750" s="275" t="s">
        <v>28</v>
      </c>
      <c r="H750" s="276">
        <v>3000</v>
      </c>
      <c r="I750" s="277"/>
      <c r="J750" s="278"/>
      <c r="K750" s="279" t="s">
        <v>274</v>
      </c>
      <c r="L750" s="252" t="s">
        <v>274</v>
      </c>
      <c r="M750" s="280" t="s">
        <v>274</v>
      </c>
      <c r="N750" s="278">
        <v>10</v>
      </c>
      <c r="O750" s="281"/>
      <c r="P750" s="281"/>
      <c r="Q750" s="270">
        <v>0</v>
      </c>
      <c r="R750" s="281"/>
      <c r="S750" s="281"/>
      <c r="T750" s="271">
        <v>0</v>
      </c>
      <c r="U750" s="254">
        <v>0</v>
      </c>
      <c r="V750" s="254">
        <v>0</v>
      </c>
      <c r="W750" s="254">
        <v>0</v>
      </c>
      <c r="X750" s="254" t="s">
        <v>360</v>
      </c>
      <c r="Y750" s="272"/>
    </row>
    <row r="751" spans="1:25" s="256" customFormat="1" x14ac:dyDescent="0.25">
      <c r="A751" s="244">
        <v>96802690</v>
      </c>
      <c r="B751" s="282">
        <v>9</v>
      </c>
      <c r="C751" s="259" t="s">
        <v>94</v>
      </c>
      <c r="D751" s="259" t="s">
        <v>78</v>
      </c>
      <c r="E751" s="273">
        <v>356</v>
      </c>
      <c r="F751" s="274">
        <v>37935</v>
      </c>
      <c r="G751" s="275" t="s">
        <v>28</v>
      </c>
      <c r="H751" s="276">
        <v>3000</v>
      </c>
      <c r="I751" s="277" t="s">
        <v>35</v>
      </c>
      <c r="J751" s="278">
        <v>5</v>
      </c>
      <c r="K751" s="279" t="s">
        <v>48</v>
      </c>
      <c r="L751" s="252" t="s">
        <v>274</v>
      </c>
      <c r="M751" s="280" t="s">
        <v>274</v>
      </c>
      <c r="N751" s="278">
        <v>7</v>
      </c>
      <c r="O751" s="281">
        <v>2500000</v>
      </c>
      <c r="P751" s="281"/>
      <c r="Q751" s="270">
        <v>0</v>
      </c>
      <c r="R751" s="281"/>
      <c r="S751" s="281"/>
      <c r="T751" s="271" t="s">
        <v>358</v>
      </c>
      <c r="U751" s="254">
        <v>0</v>
      </c>
      <c r="V751" s="254">
        <v>0</v>
      </c>
      <c r="W751" s="254" t="s">
        <v>359</v>
      </c>
      <c r="X751" s="254" t="s">
        <v>360</v>
      </c>
      <c r="Y751" s="272"/>
    </row>
    <row r="752" spans="1:25" s="256" customFormat="1" x14ac:dyDescent="0.25">
      <c r="A752" s="244">
        <v>96802690</v>
      </c>
      <c r="B752" s="282">
        <v>9</v>
      </c>
      <c r="C752" s="259" t="s">
        <v>94</v>
      </c>
      <c r="D752" s="259" t="s">
        <v>81</v>
      </c>
      <c r="E752" s="273">
        <v>356</v>
      </c>
      <c r="F752" s="274">
        <v>39213</v>
      </c>
      <c r="G752" s="275" t="s">
        <v>28</v>
      </c>
      <c r="H752" s="276">
        <v>500</v>
      </c>
      <c r="I752" s="277" t="s">
        <v>38</v>
      </c>
      <c r="J752" s="278">
        <v>3.5</v>
      </c>
      <c r="K752" s="279" t="s">
        <v>48</v>
      </c>
      <c r="L752" s="252" t="s">
        <v>274</v>
      </c>
      <c r="M752" s="280" t="s">
        <v>274</v>
      </c>
      <c r="N752" s="278">
        <v>5</v>
      </c>
      <c r="O752" s="281">
        <v>500000</v>
      </c>
      <c r="P752" s="281"/>
      <c r="Q752" s="270">
        <v>0</v>
      </c>
      <c r="R752" s="281"/>
      <c r="S752" s="281"/>
      <c r="T752" s="271" t="s">
        <v>358</v>
      </c>
      <c r="U752" s="254">
        <v>0</v>
      </c>
      <c r="V752" s="254">
        <v>0</v>
      </c>
      <c r="W752" s="254" t="s">
        <v>359</v>
      </c>
      <c r="X752" s="254" t="s">
        <v>360</v>
      </c>
      <c r="Y752" s="272"/>
    </row>
    <row r="753" spans="1:25" s="256" customFormat="1" x14ac:dyDescent="0.25">
      <c r="A753" s="244">
        <v>96802690</v>
      </c>
      <c r="B753" s="282">
        <v>9</v>
      </c>
      <c r="C753" s="259" t="s">
        <v>94</v>
      </c>
      <c r="D753" s="259" t="s">
        <v>87</v>
      </c>
      <c r="E753" s="273">
        <v>356</v>
      </c>
      <c r="F753" s="274">
        <v>39213</v>
      </c>
      <c r="G753" s="275" t="s">
        <v>28</v>
      </c>
      <c r="H753" s="276">
        <v>500</v>
      </c>
      <c r="I753" s="277" t="s">
        <v>39</v>
      </c>
      <c r="J753" s="278">
        <v>3.5</v>
      </c>
      <c r="K753" s="279" t="s">
        <v>48</v>
      </c>
      <c r="L753" s="252" t="s">
        <v>274</v>
      </c>
      <c r="M753" s="280" t="s">
        <v>274</v>
      </c>
      <c r="N753" s="278">
        <v>5</v>
      </c>
      <c r="O753" s="281">
        <v>500000</v>
      </c>
      <c r="P753" s="281"/>
      <c r="Q753" s="270">
        <v>0</v>
      </c>
      <c r="R753" s="281"/>
      <c r="S753" s="281"/>
      <c r="T753" s="271" t="s">
        <v>358</v>
      </c>
      <c r="U753" s="254">
        <v>0</v>
      </c>
      <c r="V753" s="254">
        <v>0</v>
      </c>
      <c r="W753" s="254" t="s">
        <v>359</v>
      </c>
      <c r="X753" s="254" t="s">
        <v>360</v>
      </c>
      <c r="Y753" s="272"/>
    </row>
    <row r="754" spans="1:25" s="256" customFormat="1" x14ac:dyDescent="0.25">
      <c r="A754" s="244">
        <v>96802690</v>
      </c>
      <c r="B754" s="282">
        <v>9</v>
      </c>
      <c r="C754" s="259" t="s">
        <v>94</v>
      </c>
      <c r="D754" s="259" t="s">
        <v>88</v>
      </c>
      <c r="E754" s="273">
        <v>356</v>
      </c>
      <c r="F754" s="274">
        <v>39213</v>
      </c>
      <c r="G754" s="275" t="s">
        <v>28</v>
      </c>
      <c r="H754" s="276">
        <v>1500</v>
      </c>
      <c r="I754" s="277" t="s">
        <v>42</v>
      </c>
      <c r="J754" s="278">
        <v>4.3499999999999996</v>
      </c>
      <c r="K754" s="279" t="s">
        <v>48</v>
      </c>
      <c r="L754" s="252" t="s">
        <v>274</v>
      </c>
      <c r="M754" s="280" t="s">
        <v>274</v>
      </c>
      <c r="N754" s="278">
        <v>21</v>
      </c>
      <c r="O754" s="281">
        <v>1500000</v>
      </c>
      <c r="P754" s="281">
        <v>1500000</v>
      </c>
      <c r="Q754" s="270">
        <v>37474440</v>
      </c>
      <c r="R754" s="281">
        <v>201594</v>
      </c>
      <c r="S754" s="281">
        <v>37676034</v>
      </c>
      <c r="T754" s="271" t="s">
        <v>358</v>
      </c>
      <c r="U754" s="254">
        <v>0</v>
      </c>
      <c r="V754" s="254">
        <v>0</v>
      </c>
      <c r="W754" s="254">
        <v>0</v>
      </c>
      <c r="X754" s="254" t="s">
        <v>360</v>
      </c>
      <c r="Y754" s="272"/>
    </row>
    <row r="755" spans="1:25" s="256" customFormat="1" x14ac:dyDescent="0.25">
      <c r="A755" s="244">
        <v>96802690</v>
      </c>
      <c r="B755" s="282">
        <v>9</v>
      </c>
      <c r="C755" s="259" t="s">
        <v>94</v>
      </c>
      <c r="D755" s="259" t="s">
        <v>193</v>
      </c>
      <c r="E755" s="273">
        <v>439</v>
      </c>
      <c r="F755" s="274">
        <v>38670</v>
      </c>
      <c r="G755" s="275" t="s">
        <v>28</v>
      </c>
      <c r="H755" s="276">
        <v>3000</v>
      </c>
      <c r="I755" s="277"/>
      <c r="J755" s="278"/>
      <c r="K755" s="279" t="s">
        <v>48</v>
      </c>
      <c r="L755" s="252" t="s">
        <v>30</v>
      </c>
      <c r="M755" s="280" t="s">
        <v>274</v>
      </c>
      <c r="N755" s="278">
        <v>25</v>
      </c>
      <c r="O755" s="281"/>
      <c r="P755" s="281"/>
      <c r="Q755" s="270">
        <v>0</v>
      </c>
      <c r="R755" s="281"/>
      <c r="S755" s="281"/>
      <c r="T755" s="271">
        <v>0</v>
      </c>
      <c r="U755" s="254">
        <v>0</v>
      </c>
      <c r="V755" s="254">
        <v>0</v>
      </c>
      <c r="W755" s="254">
        <v>0</v>
      </c>
      <c r="X755" s="254">
        <v>0</v>
      </c>
      <c r="Y755" s="272"/>
    </row>
    <row r="756" spans="1:25" s="256" customFormat="1" x14ac:dyDescent="0.25">
      <c r="A756" s="244">
        <v>96802690</v>
      </c>
      <c r="B756" s="282">
        <v>9</v>
      </c>
      <c r="C756" s="259" t="s">
        <v>94</v>
      </c>
      <c r="D756" s="259" t="s">
        <v>78</v>
      </c>
      <c r="E756" s="273">
        <v>439</v>
      </c>
      <c r="F756" s="274">
        <v>38670</v>
      </c>
      <c r="G756" s="275" t="s">
        <v>28</v>
      </c>
      <c r="H756" s="276">
        <v>3000</v>
      </c>
      <c r="I756" s="277" t="s">
        <v>40</v>
      </c>
      <c r="J756" s="278">
        <v>4.75</v>
      </c>
      <c r="K756" s="279" t="s">
        <v>48</v>
      </c>
      <c r="L756" s="252" t="s">
        <v>30</v>
      </c>
      <c r="M756" s="280" t="s">
        <v>274</v>
      </c>
      <c r="N756" s="278">
        <v>21</v>
      </c>
      <c r="O756" s="281">
        <v>2750000</v>
      </c>
      <c r="P756" s="281">
        <v>1581250</v>
      </c>
      <c r="Q756" s="270">
        <v>39504306</v>
      </c>
      <c r="R756" s="281">
        <v>386385</v>
      </c>
      <c r="S756" s="281">
        <v>39890691</v>
      </c>
      <c r="T756" s="271" t="s">
        <v>358</v>
      </c>
      <c r="U756" s="254">
        <v>0</v>
      </c>
      <c r="V756" s="254">
        <v>0</v>
      </c>
      <c r="W756" s="254">
        <v>0</v>
      </c>
      <c r="X756" s="254" t="s">
        <v>360</v>
      </c>
      <c r="Y756" s="272"/>
    </row>
    <row r="757" spans="1:25" s="256" customFormat="1" x14ac:dyDescent="0.25">
      <c r="A757" s="244">
        <v>96802690</v>
      </c>
      <c r="B757" s="282">
        <v>9</v>
      </c>
      <c r="C757" s="259" t="s">
        <v>94</v>
      </c>
      <c r="D757" s="259" t="s">
        <v>193</v>
      </c>
      <c r="E757" s="273">
        <v>440</v>
      </c>
      <c r="F757" s="274">
        <v>38671</v>
      </c>
      <c r="G757" s="275" t="s">
        <v>28</v>
      </c>
      <c r="H757" s="276">
        <v>5500</v>
      </c>
      <c r="I757" s="277"/>
      <c r="J757" s="278"/>
      <c r="K757" s="279" t="s">
        <v>48</v>
      </c>
      <c r="L757" s="252" t="s">
        <v>30</v>
      </c>
      <c r="M757" s="280" t="s">
        <v>274</v>
      </c>
      <c r="N757" s="278">
        <v>10</v>
      </c>
      <c r="O757" s="281"/>
      <c r="P757" s="281"/>
      <c r="Q757" s="270">
        <v>0</v>
      </c>
      <c r="R757" s="281"/>
      <c r="S757" s="281"/>
      <c r="T757" s="271">
        <v>0</v>
      </c>
      <c r="U757" s="254">
        <v>0</v>
      </c>
      <c r="V757" s="254">
        <v>0</v>
      </c>
      <c r="W757" s="254">
        <v>0</v>
      </c>
      <c r="X757" s="254">
        <v>0</v>
      </c>
      <c r="Y757" s="272"/>
    </row>
    <row r="758" spans="1:25" s="256" customFormat="1" x14ac:dyDescent="0.25">
      <c r="A758" s="244">
        <v>96802690</v>
      </c>
      <c r="B758" s="258">
        <v>9</v>
      </c>
      <c r="C758" s="259" t="s">
        <v>94</v>
      </c>
      <c r="D758" s="259" t="s">
        <v>81</v>
      </c>
      <c r="E758" s="273">
        <v>440</v>
      </c>
      <c r="F758" s="274">
        <v>39787</v>
      </c>
      <c r="G758" s="275" t="s">
        <v>28</v>
      </c>
      <c r="H758" s="276">
        <v>3500</v>
      </c>
      <c r="I758" s="277" t="s">
        <v>43</v>
      </c>
      <c r="J758" s="278">
        <v>5</v>
      </c>
      <c r="K758" s="279" t="s">
        <v>48</v>
      </c>
      <c r="L758" s="252" t="s">
        <v>274</v>
      </c>
      <c r="M758" s="280" t="s">
        <v>274</v>
      </c>
      <c r="N758" s="278">
        <v>5</v>
      </c>
      <c r="O758" s="281"/>
      <c r="P758" s="281"/>
      <c r="Q758" s="270">
        <v>0</v>
      </c>
      <c r="R758" s="281"/>
      <c r="S758" s="281"/>
      <c r="T758" s="271" t="s">
        <v>358</v>
      </c>
      <c r="U758" s="254">
        <v>0</v>
      </c>
      <c r="V758" s="254" t="s">
        <v>362</v>
      </c>
      <c r="W758" s="254">
        <v>0</v>
      </c>
      <c r="X758" s="254" t="s">
        <v>360</v>
      </c>
      <c r="Y758" s="272"/>
    </row>
    <row r="759" spans="1:25" s="256" customFormat="1" x14ac:dyDescent="0.25">
      <c r="A759" s="244">
        <v>96802690</v>
      </c>
      <c r="B759" s="258">
        <v>9</v>
      </c>
      <c r="C759" s="259" t="s">
        <v>94</v>
      </c>
      <c r="D759" s="259" t="s">
        <v>81</v>
      </c>
      <c r="E759" s="273">
        <v>440</v>
      </c>
      <c r="F759" s="274">
        <v>39787</v>
      </c>
      <c r="G759" s="275" t="s">
        <v>89</v>
      </c>
      <c r="H759" s="276">
        <v>74800000</v>
      </c>
      <c r="I759" s="277" t="s">
        <v>45</v>
      </c>
      <c r="J759" s="278">
        <v>7.5</v>
      </c>
      <c r="K759" s="279" t="s">
        <v>48</v>
      </c>
      <c r="L759" s="252" t="s">
        <v>274</v>
      </c>
      <c r="M759" s="280" t="s">
        <v>274</v>
      </c>
      <c r="N759" s="278">
        <v>5</v>
      </c>
      <c r="O759" s="281"/>
      <c r="P759" s="281"/>
      <c r="Q759" s="270">
        <v>0</v>
      </c>
      <c r="R759" s="281"/>
      <c r="S759" s="281"/>
      <c r="T759" s="271">
        <v>0</v>
      </c>
      <c r="U759" s="254">
        <v>0</v>
      </c>
      <c r="V759" s="254" t="s">
        <v>362</v>
      </c>
      <c r="W759" s="254">
        <v>0</v>
      </c>
      <c r="X759" s="254" t="s">
        <v>360</v>
      </c>
      <c r="Y759" s="272"/>
    </row>
    <row r="760" spans="1:25" s="256" customFormat="1" x14ac:dyDescent="0.25">
      <c r="A760" s="244">
        <v>96802690</v>
      </c>
      <c r="B760" s="258">
        <v>9</v>
      </c>
      <c r="C760" s="259" t="s">
        <v>94</v>
      </c>
      <c r="D760" s="259" t="s">
        <v>81</v>
      </c>
      <c r="E760" s="273">
        <v>440</v>
      </c>
      <c r="F760" s="274">
        <v>39787</v>
      </c>
      <c r="G760" s="275" t="s">
        <v>46</v>
      </c>
      <c r="H760" s="276">
        <v>111300</v>
      </c>
      <c r="I760" s="277" t="s">
        <v>52</v>
      </c>
      <c r="J760" s="278" t="s">
        <v>109</v>
      </c>
      <c r="K760" s="279" t="s">
        <v>48</v>
      </c>
      <c r="L760" s="252" t="s">
        <v>274</v>
      </c>
      <c r="M760" s="280" t="s">
        <v>274</v>
      </c>
      <c r="N760" s="278">
        <v>5</v>
      </c>
      <c r="O760" s="281"/>
      <c r="P760" s="281"/>
      <c r="Q760" s="270">
        <v>0</v>
      </c>
      <c r="R760" s="281"/>
      <c r="S760" s="281"/>
      <c r="T760" s="271">
        <v>0</v>
      </c>
      <c r="U760" s="254" t="s">
        <v>361</v>
      </c>
      <c r="V760" s="254" t="s">
        <v>362</v>
      </c>
      <c r="W760" s="254">
        <v>0</v>
      </c>
      <c r="X760" s="254" t="s">
        <v>360</v>
      </c>
      <c r="Y760" s="272"/>
    </row>
    <row r="761" spans="1:25" s="256" customFormat="1" x14ac:dyDescent="0.25">
      <c r="A761" s="244">
        <v>96802690</v>
      </c>
      <c r="B761" s="258">
        <v>9</v>
      </c>
      <c r="C761" s="259" t="s">
        <v>94</v>
      </c>
      <c r="D761" s="259" t="s">
        <v>193</v>
      </c>
      <c r="E761" s="273">
        <v>560</v>
      </c>
      <c r="F761" s="274">
        <v>39799</v>
      </c>
      <c r="G761" s="275" t="s">
        <v>28</v>
      </c>
      <c r="H761" s="276">
        <v>3500</v>
      </c>
      <c r="I761" s="277"/>
      <c r="J761" s="278"/>
      <c r="K761" s="279" t="s">
        <v>48</v>
      </c>
      <c r="L761" s="252" t="s">
        <v>30</v>
      </c>
      <c r="M761" s="280" t="s">
        <v>274</v>
      </c>
      <c r="N761" s="278">
        <v>30</v>
      </c>
      <c r="O761" s="281"/>
      <c r="P761" s="281"/>
      <c r="Q761" s="270">
        <v>0</v>
      </c>
      <c r="R761" s="281"/>
      <c r="S761" s="281"/>
      <c r="T761" s="271">
        <v>0</v>
      </c>
      <c r="U761" s="254">
        <v>0</v>
      </c>
      <c r="V761" s="254">
        <v>0</v>
      </c>
      <c r="W761" s="254">
        <v>0</v>
      </c>
      <c r="X761" s="254">
        <v>0</v>
      </c>
      <c r="Y761" s="272"/>
    </row>
    <row r="762" spans="1:25" s="256" customFormat="1" x14ac:dyDescent="0.25">
      <c r="A762" s="244">
        <v>96802690</v>
      </c>
      <c r="B762" s="258">
        <v>9</v>
      </c>
      <c r="C762" s="259" t="s">
        <v>94</v>
      </c>
      <c r="D762" s="259" t="s">
        <v>78</v>
      </c>
      <c r="E762" s="273">
        <v>560</v>
      </c>
      <c r="F762" s="274">
        <v>39799</v>
      </c>
      <c r="G762" s="275" t="s">
        <v>28</v>
      </c>
      <c r="H762" s="276">
        <v>3500</v>
      </c>
      <c r="I762" s="277" t="s">
        <v>70</v>
      </c>
      <c r="J762" s="278">
        <v>5.5</v>
      </c>
      <c r="K762" s="279" t="s">
        <v>48</v>
      </c>
      <c r="L762" s="252" t="s">
        <v>274</v>
      </c>
      <c r="M762" s="280" t="s">
        <v>274</v>
      </c>
      <c r="N762" s="278">
        <v>21</v>
      </c>
      <c r="O762" s="281">
        <v>3500000</v>
      </c>
      <c r="P762" s="281">
        <v>3500000</v>
      </c>
      <c r="Q762" s="270">
        <v>87440360</v>
      </c>
      <c r="R762" s="281">
        <v>197702</v>
      </c>
      <c r="S762" s="281">
        <v>87638062</v>
      </c>
      <c r="T762" s="271" t="s">
        <v>358</v>
      </c>
      <c r="U762" s="254">
        <v>0</v>
      </c>
      <c r="V762" s="254">
        <v>0</v>
      </c>
      <c r="W762" s="254">
        <v>0</v>
      </c>
      <c r="X762" s="254" t="s">
        <v>360</v>
      </c>
      <c r="Y762" s="272"/>
    </row>
    <row r="763" spans="1:25" s="256" customFormat="1" x14ac:dyDescent="0.25">
      <c r="A763" s="244">
        <v>96802690</v>
      </c>
      <c r="B763" s="258">
        <v>9</v>
      </c>
      <c r="C763" s="259" t="s">
        <v>94</v>
      </c>
      <c r="D763" s="259" t="s">
        <v>193</v>
      </c>
      <c r="E763" s="273">
        <v>724</v>
      </c>
      <c r="F763" s="274">
        <v>41102</v>
      </c>
      <c r="G763" s="275" t="s">
        <v>28</v>
      </c>
      <c r="H763" s="276">
        <v>2000</v>
      </c>
      <c r="I763" s="277"/>
      <c r="J763" s="278"/>
      <c r="K763" s="279" t="s">
        <v>48</v>
      </c>
      <c r="L763" s="252" t="s">
        <v>30</v>
      </c>
      <c r="M763" s="280"/>
      <c r="N763" s="278">
        <v>10</v>
      </c>
      <c r="O763" s="281"/>
      <c r="P763" s="281"/>
      <c r="Q763" s="270">
        <v>0</v>
      </c>
      <c r="R763" s="281"/>
      <c r="S763" s="281"/>
      <c r="T763" s="271">
        <v>0</v>
      </c>
      <c r="U763" s="254">
        <v>0</v>
      </c>
      <c r="V763" s="254">
        <v>0</v>
      </c>
      <c r="W763" s="254">
        <v>0</v>
      </c>
      <c r="X763" s="254">
        <v>0</v>
      </c>
      <c r="Y763" s="272"/>
    </row>
    <row r="764" spans="1:25" s="256" customFormat="1" x14ac:dyDescent="0.25">
      <c r="A764" s="244">
        <v>96802690</v>
      </c>
      <c r="B764" s="258">
        <v>9</v>
      </c>
      <c r="C764" s="259" t="s">
        <v>94</v>
      </c>
      <c r="D764" s="259" t="s">
        <v>78</v>
      </c>
      <c r="E764" s="273">
        <v>724</v>
      </c>
      <c r="F764" s="274">
        <v>41123</v>
      </c>
      <c r="G764" s="275" t="s">
        <v>28</v>
      </c>
      <c r="H764" s="276">
        <v>2000</v>
      </c>
      <c r="I764" s="277" t="s">
        <v>73</v>
      </c>
      <c r="J764" s="278">
        <v>5</v>
      </c>
      <c r="K764" s="279" t="s">
        <v>48</v>
      </c>
      <c r="L764" s="252"/>
      <c r="M764" s="280"/>
      <c r="N764" s="278">
        <v>5</v>
      </c>
      <c r="O764" s="281">
        <v>1000000</v>
      </c>
      <c r="P764" s="281">
        <v>1000000</v>
      </c>
      <c r="Q764" s="270">
        <v>24982960</v>
      </c>
      <c r="R764" s="281">
        <v>514128</v>
      </c>
      <c r="S764" s="281">
        <v>25497088</v>
      </c>
      <c r="T764" s="271" t="s">
        <v>358</v>
      </c>
      <c r="U764" s="254">
        <v>0</v>
      </c>
      <c r="V764" s="254">
        <v>0</v>
      </c>
      <c r="W764" s="254">
        <v>0</v>
      </c>
      <c r="X764" s="254">
        <v>0</v>
      </c>
      <c r="Y764" s="272"/>
    </row>
    <row r="765" spans="1:25" s="256" customFormat="1" x14ac:dyDescent="0.25">
      <c r="A765" s="244">
        <v>96802690</v>
      </c>
      <c r="B765" s="258">
        <v>9</v>
      </c>
      <c r="C765" s="259" t="s">
        <v>94</v>
      </c>
      <c r="D765" s="259" t="s">
        <v>193</v>
      </c>
      <c r="E765" s="273">
        <v>725</v>
      </c>
      <c r="F765" s="274">
        <v>41102</v>
      </c>
      <c r="G765" s="275" t="s">
        <v>28</v>
      </c>
      <c r="H765" s="276">
        <v>2000</v>
      </c>
      <c r="I765" s="277"/>
      <c r="J765" s="278"/>
      <c r="K765" s="279" t="s">
        <v>48</v>
      </c>
      <c r="L765" s="252" t="s">
        <v>30</v>
      </c>
      <c r="M765" s="280"/>
      <c r="N765" s="278">
        <v>30</v>
      </c>
      <c r="O765" s="281"/>
      <c r="P765" s="281"/>
      <c r="Q765" s="270">
        <v>0</v>
      </c>
      <c r="R765" s="281"/>
      <c r="S765" s="281"/>
      <c r="T765" s="271">
        <v>0</v>
      </c>
      <c r="U765" s="254">
        <v>0</v>
      </c>
      <c r="V765" s="254">
        <v>0</v>
      </c>
      <c r="W765" s="254">
        <v>0</v>
      </c>
      <c r="X765" s="254">
        <v>0</v>
      </c>
      <c r="Y765" s="272"/>
    </row>
    <row r="766" spans="1:25" s="256" customFormat="1" x14ac:dyDescent="0.25">
      <c r="A766" s="244">
        <v>96802690</v>
      </c>
      <c r="B766" s="258">
        <v>9</v>
      </c>
      <c r="C766" s="259" t="s">
        <v>94</v>
      </c>
      <c r="D766" s="259" t="s">
        <v>78</v>
      </c>
      <c r="E766" s="273">
        <v>725</v>
      </c>
      <c r="F766" s="274">
        <v>41123</v>
      </c>
      <c r="G766" s="275" t="s">
        <v>28</v>
      </c>
      <c r="H766" s="276">
        <v>2000</v>
      </c>
      <c r="I766" s="277" t="s">
        <v>91</v>
      </c>
      <c r="J766" s="278">
        <v>5.3</v>
      </c>
      <c r="K766" s="279" t="s">
        <v>48</v>
      </c>
      <c r="L766" s="252"/>
      <c r="M766" s="280"/>
      <c r="N766" s="278">
        <v>21</v>
      </c>
      <c r="O766" s="281">
        <v>1000000</v>
      </c>
      <c r="P766" s="281">
        <v>1000000</v>
      </c>
      <c r="Q766" s="270">
        <v>24982960</v>
      </c>
      <c r="R766" s="281">
        <v>544587</v>
      </c>
      <c r="S766" s="281">
        <v>25527547</v>
      </c>
      <c r="T766" s="271" t="s">
        <v>358</v>
      </c>
      <c r="U766" s="254">
        <v>0</v>
      </c>
      <c r="V766" s="254">
        <v>0</v>
      </c>
      <c r="W766" s="254">
        <v>0</v>
      </c>
      <c r="X766" s="254">
        <v>0</v>
      </c>
      <c r="Y766" s="272"/>
    </row>
    <row r="767" spans="1:25" s="256" customFormat="1" x14ac:dyDescent="0.25">
      <c r="A767" s="244">
        <v>96722460</v>
      </c>
      <c r="B767" s="258" t="s">
        <v>52</v>
      </c>
      <c r="C767" s="259" t="s">
        <v>53</v>
      </c>
      <c r="D767" s="259" t="s">
        <v>212</v>
      </c>
      <c r="E767" s="283">
        <v>217</v>
      </c>
      <c r="F767" s="274">
        <v>36455</v>
      </c>
      <c r="G767" s="275" t="s">
        <v>28</v>
      </c>
      <c r="H767" s="276">
        <v>100</v>
      </c>
      <c r="I767" s="277" t="s">
        <v>47</v>
      </c>
      <c r="J767" s="278">
        <v>6.75</v>
      </c>
      <c r="K767" s="279" t="s">
        <v>48</v>
      </c>
      <c r="L767" s="252" t="s">
        <v>274</v>
      </c>
      <c r="M767" s="280" t="s">
        <v>274</v>
      </c>
      <c r="N767" s="285">
        <v>10</v>
      </c>
      <c r="O767" s="281">
        <v>100000</v>
      </c>
      <c r="P767" s="281"/>
      <c r="Q767" s="270">
        <v>0</v>
      </c>
      <c r="R767" s="281"/>
      <c r="S767" s="281"/>
      <c r="T767" s="271" t="s">
        <v>358</v>
      </c>
      <c r="U767" s="254">
        <v>0</v>
      </c>
      <c r="V767" s="254">
        <v>0</v>
      </c>
      <c r="W767" s="254" t="s">
        <v>359</v>
      </c>
      <c r="X767" s="254" t="s">
        <v>360</v>
      </c>
      <c r="Y767" s="272"/>
    </row>
    <row r="768" spans="1:25" s="256" customFormat="1" x14ac:dyDescent="0.25">
      <c r="A768" s="244">
        <v>96722460</v>
      </c>
      <c r="B768" s="258" t="s">
        <v>52</v>
      </c>
      <c r="C768" s="259" t="s">
        <v>53</v>
      </c>
      <c r="D768" s="259" t="s">
        <v>212</v>
      </c>
      <c r="E768" s="283">
        <v>217</v>
      </c>
      <c r="F768" s="274">
        <v>36455</v>
      </c>
      <c r="G768" s="275" t="s">
        <v>28</v>
      </c>
      <c r="H768" s="276">
        <v>900</v>
      </c>
      <c r="I768" s="277" t="s">
        <v>51</v>
      </c>
      <c r="J768" s="278">
        <v>6.75</v>
      </c>
      <c r="K768" s="279" t="s">
        <v>48</v>
      </c>
      <c r="L768" s="252" t="s">
        <v>274</v>
      </c>
      <c r="M768" s="280" t="s">
        <v>274</v>
      </c>
      <c r="N768" s="285">
        <v>10</v>
      </c>
      <c r="O768" s="281">
        <v>900000</v>
      </c>
      <c r="P768" s="281"/>
      <c r="Q768" s="270">
        <v>0</v>
      </c>
      <c r="R768" s="281"/>
      <c r="S768" s="281"/>
      <c r="T768" s="271" t="s">
        <v>358</v>
      </c>
      <c r="U768" s="254">
        <v>0</v>
      </c>
      <c r="V768" s="254">
        <v>0</v>
      </c>
      <c r="W768" s="254" t="s">
        <v>359</v>
      </c>
      <c r="X768" s="254" t="s">
        <v>360</v>
      </c>
      <c r="Y768" s="272"/>
    </row>
    <row r="769" spans="1:25" s="256" customFormat="1" x14ac:dyDescent="0.25">
      <c r="A769" s="244">
        <v>96722460</v>
      </c>
      <c r="B769" s="258" t="s">
        <v>52</v>
      </c>
      <c r="C769" s="259" t="s">
        <v>53</v>
      </c>
      <c r="D769" s="259" t="s">
        <v>212</v>
      </c>
      <c r="E769" s="283">
        <v>217</v>
      </c>
      <c r="F769" s="274">
        <v>36455</v>
      </c>
      <c r="G769" s="275" t="s">
        <v>28</v>
      </c>
      <c r="H769" s="276">
        <v>100</v>
      </c>
      <c r="I769" s="277" t="s">
        <v>49</v>
      </c>
      <c r="J769" s="278">
        <v>7</v>
      </c>
      <c r="K769" s="279" t="s">
        <v>48</v>
      </c>
      <c r="L769" s="252" t="s">
        <v>274</v>
      </c>
      <c r="M769" s="280" t="s">
        <v>274</v>
      </c>
      <c r="N769" s="285">
        <v>25</v>
      </c>
      <c r="O769" s="281">
        <v>100000</v>
      </c>
      <c r="P769" s="281">
        <v>71829.55</v>
      </c>
      <c r="Q769" s="270">
        <v>1794515</v>
      </c>
      <c r="R769" s="281">
        <v>40604</v>
      </c>
      <c r="S769" s="281">
        <v>1835119</v>
      </c>
      <c r="T769" s="271" t="s">
        <v>358</v>
      </c>
      <c r="U769" s="254">
        <v>0</v>
      </c>
      <c r="V769" s="254">
        <v>0</v>
      </c>
      <c r="W769" s="254">
        <v>0</v>
      </c>
      <c r="X769" s="254" t="s">
        <v>360</v>
      </c>
      <c r="Y769" s="272"/>
    </row>
    <row r="770" spans="1:25" s="256" customFormat="1" x14ac:dyDescent="0.25">
      <c r="A770" s="244">
        <v>96722460</v>
      </c>
      <c r="B770" s="258" t="s">
        <v>52</v>
      </c>
      <c r="C770" s="259" t="s">
        <v>53</v>
      </c>
      <c r="D770" s="259" t="s">
        <v>212</v>
      </c>
      <c r="E770" s="283">
        <v>217</v>
      </c>
      <c r="F770" s="274">
        <v>36455</v>
      </c>
      <c r="G770" s="275" t="s">
        <v>28</v>
      </c>
      <c r="H770" s="276">
        <v>900</v>
      </c>
      <c r="I770" s="277" t="s">
        <v>50</v>
      </c>
      <c r="J770" s="278">
        <v>7</v>
      </c>
      <c r="K770" s="279" t="s">
        <v>48</v>
      </c>
      <c r="L770" s="252" t="s">
        <v>274</v>
      </c>
      <c r="M770" s="280" t="s">
        <v>274</v>
      </c>
      <c r="N770" s="285">
        <v>25</v>
      </c>
      <c r="O770" s="281">
        <v>900000</v>
      </c>
      <c r="P770" s="281">
        <v>646463.87</v>
      </c>
      <c r="Q770" s="270">
        <v>16150581</v>
      </c>
      <c r="R770" s="281">
        <v>365439</v>
      </c>
      <c r="S770" s="281">
        <v>16516020</v>
      </c>
      <c r="T770" s="271" t="s">
        <v>358</v>
      </c>
      <c r="U770" s="254">
        <v>0</v>
      </c>
      <c r="V770" s="254">
        <v>0</v>
      </c>
      <c r="W770" s="254">
        <v>0</v>
      </c>
      <c r="X770" s="254" t="s">
        <v>360</v>
      </c>
      <c r="Y770" s="272"/>
    </row>
    <row r="771" spans="1:25" s="256" customFormat="1" x14ac:dyDescent="0.25">
      <c r="A771" s="244">
        <v>96722460</v>
      </c>
      <c r="B771" s="258" t="s">
        <v>52</v>
      </c>
      <c r="C771" s="259" t="s">
        <v>53</v>
      </c>
      <c r="D771" s="259" t="s">
        <v>212</v>
      </c>
      <c r="E771" s="283">
        <v>259</v>
      </c>
      <c r="F771" s="274">
        <v>37083</v>
      </c>
      <c r="G771" s="275" t="s">
        <v>28</v>
      </c>
      <c r="H771" s="276">
        <v>600</v>
      </c>
      <c r="I771" s="277" t="s">
        <v>64</v>
      </c>
      <c r="J771" s="278">
        <v>6</v>
      </c>
      <c r="K771" s="279" t="s">
        <v>48</v>
      </c>
      <c r="L771" s="252" t="s">
        <v>274</v>
      </c>
      <c r="M771" s="280" t="s">
        <v>274</v>
      </c>
      <c r="N771" s="278">
        <v>6</v>
      </c>
      <c r="O771" s="281">
        <v>600000</v>
      </c>
      <c r="P771" s="281"/>
      <c r="Q771" s="270">
        <v>0</v>
      </c>
      <c r="R771" s="281"/>
      <c r="S771" s="281"/>
      <c r="T771" s="271" t="s">
        <v>358</v>
      </c>
      <c r="U771" s="254">
        <v>0</v>
      </c>
      <c r="V771" s="254">
        <v>0</v>
      </c>
      <c r="W771" s="254" t="s">
        <v>359</v>
      </c>
      <c r="X771" s="254" t="s">
        <v>360</v>
      </c>
      <c r="Y771" s="272"/>
    </row>
    <row r="772" spans="1:25" s="256" customFormat="1" x14ac:dyDescent="0.25">
      <c r="A772" s="244">
        <v>96722460</v>
      </c>
      <c r="B772" s="258" t="s">
        <v>52</v>
      </c>
      <c r="C772" s="259" t="s">
        <v>53</v>
      </c>
      <c r="D772" s="259" t="s">
        <v>212</v>
      </c>
      <c r="E772" s="283">
        <v>259</v>
      </c>
      <c r="F772" s="274">
        <v>37083</v>
      </c>
      <c r="G772" s="275" t="s">
        <v>28</v>
      </c>
      <c r="H772" s="276">
        <v>1400</v>
      </c>
      <c r="I772" s="277" t="s">
        <v>65</v>
      </c>
      <c r="J772" s="278">
        <v>6</v>
      </c>
      <c r="K772" s="279" t="s">
        <v>48</v>
      </c>
      <c r="L772" s="252" t="s">
        <v>274</v>
      </c>
      <c r="M772" s="280" t="s">
        <v>274</v>
      </c>
      <c r="N772" s="278">
        <v>6</v>
      </c>
      <c r="O772" s="281">
        <v>1400000</v>
      </c>
      <c r="P772" s="281"/>
      <c r="Q772" s="270">
        <v>0</v>
      </c>
      <c r="R772" s="281"/>
      <c r="S772" s="281"/>
      <c r="T772" s="271" t="s">
        <v>358</v>
      </c>
      <c r="U772" s="254">
        <v>0</v>
      </c>
      <c r="V772" s="254">
        <v>0</v>
      </c>
      <c r="W772" s="254" t="s">
        <v>359</v>
      </c>
      <c r="X772" s="254" t="s">
        <v>360</v>
      </c>
      <c r="Y772" s="272"/>
    </row>
    <row r="773" spans="1:25" s="256" customFormat="1" x14ac:dyDescent="0.25">
      <c r="A773" s="244">
        <v>96722460</v>
      </c>
      <c r="B773" s="258" t="s">
        <v>52</v>
      </c>
      <c r="C773" s="259" t="s">
        <v>53</v>
      </c>
      <c r="D773" s="259" t="s">
        <v>212</v>
      </c>
      <c r="E773" s="283">
        <v>259</v>
      </c>
      <c r="F773" s="274">
        <v>37083</v>
      </c>
      <c r="G773" s="275" t="s">
        <v>28</v>
      </c>
      <c r="H773" s="276">
        <v>800</v>
      </c>
      <c r="I773" s="277" t="s">
        <v>36</v>
      </c>
      <c r="J773" s="278">
        <v>6.5</v>
      </c>
      <c r="K773" s="279" t="s">
        <v>48</v>
      </c>
      <c r="L773" s="252" t="s">
        <v>274</v>
      </c>
      <c r="M773" s="280" t="s">
        <v>274</v>
      </c>
      <c r="N773" s="278">
        <v>25</v>
      </c>
      <c r="O773" s="281">
        <v>800000</v>
      </c>
      <c r="P773" s="281">
        <v>800000</v>
      </c>
      <c r="Q773" s="270">
        <v>19986368</v>
      </c>
      <c r="R773" s="281">
        <v>101314</v>
      </c>
      <c r="S773" s="281">
        <v>20087682</v>
      </c>
      <c r="T773" s="271" t="s">
        <v>358</v>
      </c>
      <c r="U773" s="254">
        <v>0</v>
      </c>
      <c r="V773" s="254">
        <v>0</v>
      </c>
      <c r="W773" s="254">
        <v>0</v>
      </c>
      <c r="X773" s="254" t="s">
        <v>360</v>
      </c>
      <c r="Y773" s="272"/>
    </row>
    <row r="774" spans="1:25" s="256" customFormat="1" x14ac:dyDescent="0.25">
      <c r="A774" s="244">
        <v>96722460</v>
      </c>
      <c r="B774" s="258" t="s">
        <v>52</v>
      </c>
      <c r="C774" s="259" t="s">
        <v>53</v>
      </c>
      <c r="D774" s="259" t="s">
        <v>212</v>
      </c>
      <c r="E774" s="283">
        <v>259</v>
      </c>
      <c r="F774" s="274">
        <v>37083</v>
      </c>
      <c r="G774" s="275" t="s">
        <v>28</v>
      </c>
      <c r="H774" s="276">
        <v>3200</v>
      </c>
      <c r="I774" s="277" t="s">
        <v>66</v>
      </c>
      <c r="J774" s="278">
        <v>6.5</v>
      </c>
      <c r="K774" s="279" t="s">
        <v>48</v>
      </c>
      <c r="L774" s="252" t="s">
        <v>274</v>
      </c>
      <c r="M774" s="280" t="s">
        <v>274</v>
      </c>
      <c r="N774" s="278">
        <v>25</v>
      </c>
      <c r="O774" s="281">
        <v>3200000</v>
      </c>
      <c r="P774" s="281">
        <v>3200000</v>
      </c>
      <c r="Q774" s="270">
        <v>79945472</v>
      </c>
      <c r="R774" s="281">
        <v>405259</v>
      </c>
      <c r="S774" s="281">
        <v>80350731</v>
      </c>
      <c r="T774" s="271" t="s">
        <v>358</v>
      </c>
      <c r="U774" s="254">
        <v>0</v>
      </c>
      <c r="V774" s="254">
        <v>0</v>
      </c>
      <c r="W774" s="254">
        <v>0</v>
      </c>
      <c r="X774" s="254" t="s">
        <v>360</v>
      </c>
      <c r="Y774" s="272"/>
    </row>
    <row r="775" spans="1:25" s="256" customFormat="1" x14ac:dyDescent="0.25">
      <c r="A775" s="244">
        <v>96722460</v>
      </c>
      <c r="B775" s="258" t="s">
        <v>52</v>
      </c>
      <c r="C775" s="259" t="s">
        <v>53</v>
      </c>
      <c r="D775" s="259" t="s">
        <v>212</v>
      </c>
      <c r="E775" s="273">
        <v>344</v>
      </c>
      <c r="F775" s="274">
        <v>37903</v>
      </c>
      <c r="G775" s="275" t="s">
        <v>28</v>
      </c>
      <c r="H775" s="276">
        <v>3000</v>
      </c>
      <c r="I775" s="277" t="s">
        <v>38</v>
      </c>
      <c r="J775" s="278">
        <v>6</v>
      </c>
      <c r="K775" s="279" t="s">
        <v>48</v>
      </c>
      <c r="L775" s="252" t="s">
        <v>274</v>
      </c>
      <c r="M775" s="280" t="s">
        <v>274</v>
      </c>
      <c r="N775" s="278">
        <v>21</v>
      </c>
      <c r="O775" s="281">
        <v>2500000</v>
      </c>
      <c r="P775" s="281">
        <v>1583331.5</v>
      </c>
      <c r="Q775" s="270">
        <v>39556308</v>
      </c>
      <c r="R775" s="281">
        <v>962656</v>
      </c>
      <c r="S775" s="281">
        <v>40518964</v>
      </c>
      <c r="T775" s="271" t="s">
        <v>358</v>
      </c>
      <c r="U775" s="254">
        <v>0</v>
      </c>
      <c r="V775" s="254">
        <v>0</v>
      </c>
      <c r="W775" s="254">
        <v>0</v>
      </c>
      <c r="X775" s="254" t="s">
        <v>360</v>
      </c>
      <c r="Y775" s="272"/>
    </row>
    <row r="776" spans="1:25" s="256" customFormat="1" x14ac:dyDescent="0.25">
      <c r="A776" s="244">
        <v>96722460</v>
      </c>
      <c r="B776" s="258" t="s">
        <v>52</v>
      </c>
      <c r="C776" s="259" t="s">
        <v>53</v>
      </c>
      <c r="D776" s="259" t="s">
        <v>193</v>
      </c>
      <c r="E776" s="273">
        <v>345</v>
      </c>
      <c r="F776" s="274">
        <v>37903</v>
      </c>
      <c r="G776" s="275" t="s">
        <v>28</v>
      </c>
      <c r="H776" s="276">
        <v>3000</v>
      </c>
      <c r="I776" s="296"/>
      <c r="J776" s="278"/>
      <c r="K776" s="279" t="s">
        <v>274</v>
      </c>
      <c r="L776" s="252" t="s">
        <v>274</v>
      </c>
      <c r="M776" s="280" t="s">
        <v>274</v>
      </c>
      <c r="N776" s="278">
        <v>10</v>
      </c>
      <c r="O776" s="281"/>
      <c r="P776" s="281"/>
      <c r="Q776" s="270">
        <v>0</v>
      </c>
      <c r="R776" s="281"/>
      <c r="S776" s="281"/>
      <c r="T776" s="271">
        <v>0</v>
      </c>
      <c r="U776" s="254">
        <v>0</v>
      </c>
      <c r="V776" s="254">
        <v>0</v>
      </c>
      <c r="W776" s="254">
        <v>0</v>
      </c>
      <c r="X776" s="254" t="s">
        <v>360</v>
      </c>
      <c r="Y776" s="272"/>
    </row>
    <row r="777" spans="1:25" s="256" customFormat="1" x14ac:dyDescent="0.25">
      <c r="A777" s="244">
        <v>96722460</v>
      </c>
      <c r="B777" s="258" t="s">
        <v>52</v>
      </c>
      <c r="C777" s="259" t="s">
        <v>53</v>
      </c>
      <c r="D777" s="259" t="s">
        <v>78</v>
      </c>
      <c r="E777" s="273">
        <v>345</v>
      </c>
      <c r="F777" s="274">
        <v>37903</v>
      </c>
      <c r="G777" s="275" t="s">
        <v>28</v>
      </c>
      <c r="H777" s="276">
        <v>3000</v>
      </c>
      <c r="I777" s="277" t="s">
        <v>40</v>
      </c>
      <c r="J777" s="278">
        <v>3.75</v>
      </c>
      <c r="K777" s="279" t="s">
        <v>48</v>
      </c>
      <c r="L777" s="252" t="s">
        <v>30</v>
      </c>
      <c r="M777" s="280" t="s">
        <v>274</v>
      </c>
      <c r="N777" s="278">
        <v>6</v>
      </c>
      <c r="O777" s="281">
        <v>2000000</v>
      </c>
      <c r="P777" s="281"/>
      <c r="Q777" s="270">
        <v>0</v>
      </c>
      <c r="R777" s="281"/>
      <c r="S777" s="281"/>
      <c r="T777" s="271" t="s">
        <v>358</v>
      </c>
      <c r="U777" s="254">
        <v>0</v>
      </c>
      <c r="V777" s="254">
        <v>0</v>
      </c>
      <c r="W777" s="254" t="s">
        <v>359</v>
      </c>
      <c r="X777" s="254" t="s">
        <v>360</v>
      </c>
      <c r="Y777" s="272"/>
    </row>
    <row r="778" spans="1:25" s="256" customFormat="1" x14ac:dyDescent="0.25">
      <c r="A778" s="244">
        <v>93628000</v>
      </c>
      <c r="B778" s="282">
        <v>5</v>
      </c>
      <c r="C778" s="259" t="s">
        <v>127</v>
      </c>
      <c r="D778" s="259" t="s">
        <v>193</v>
      </c>
      <c r="E778" s="273">
        <v>539</v>
      </c>
      <c r="F778" s="274">
        <v>39643</v>
      </c>
      <c r="G778" s="275" t="s">
        <v>28</v>
      </c>
      <c r="H778" s="276">
        <v>7000</v>
      </c>
      <c r="I778" s="277"/>
      <c r="J778" s="278"/>
      <c r="K778" s="279" t="s">
        <v>30</v>
      </c>
      <c r="L778" s="252" t="s">
        <v>48</v>
      </c>
      <c r="M778" s="280" t="s">
        <v>274</v>
      </c>
      <c r="N778" s="278">
        <v>10</v>
      </c>
      <c r="O778" s="281"/>
      <c r="P778" s="281"/>
      <c r="Q778" s="270">
        <v>0</v>
      </c>
      <c r="R778" s="281"/>
      <c r="S778" s="281"/>
      <c r="T778" s="271">
        <v>0</v>
      </c>
      <c r="U778" s="254">
        <v>0</v>
      </c>
      <c r="V778" s="254">
        <v>0</v>
      </c>
      <c r="W778" s="254">
        <v>0</v>
      </c>
      <c r="X778" s="254">
        <v>0</v>
      </c>
      <c r="Y778" s="272"/>
    </row>
    <row r="779" spans="1:25" s="256" customFormat="1" x14ac:dyDescent="0.25">
      <c r="A779" s="244">
        <v>93628000</v>
      </c>
      <c r="B779" s="282">
        <v>5</v>
      </c>
      <c r="C779" s="259" t="s">
        <v>127</v>
      </c>
      <c r="D779" s="259" t="s">
        <v>78</v>
      </c>
      <c r="E779" s="273">
        <v>539</v>
      </c>
      <c r="F779" s="274">
        <v>39650</v>
      </c>
      <c r="G779" s="275" t="s">
        <v>28</v>
      </c>
      <c r="H779" s="276">
        <v>7000</v>
      </c>
      <c r="I779" s="277" t="s">
        <v>35</v>
      </c>
      <c r="J779" s="278">
        <v>3.5</v>
      </c>
      <c r="K779" s="279" t="s">
        <v>48</v>
      </c>
      <c r="L779" s="252" t="s">
        <v>274</v>
      </c>
      <c r="M779" s="280" t="s">
        <v>274</v>
      </c>
      <c r="N779" s="278">
        <v>5</v>
      </c>
      <c r="O779" s="281">
        <v>3000000</v>
      </c>
      <c r="P779" s="281"/>
      <c r="Q779" s="270">
        <v>0</v>
      </c>
      <c r="R779" s="281"/>
      <c r="S779" s="281"/>
      <c r="T779" s="271" t="s">
        <v>358</v>
      </c>
      <c r="U779" s="254">
        <v>0</v>
      </c>
      <c r="V779" s="254">
        <v>0</v>
      </c>
      <c r="W779" s="254" t="s">
        <v>359</v>
      </c>
      <c r="X779" s="254" t="s">
        <v>360</v>
      </c>
      <c r="Y779" s="272"/>
    </row>
    <row r="780" spans="1:25" s="256" customFormat="1" x14ac:dyDescent="0.25">
      <c r="A780" s="244">
        <v>93628000</v>
      </c>
      <c r="B780" s="282">
        <v>5</v>
      </c>
      <c r="C780" s="259" t="s">
        <v>127</v>
      </c>
      <c r="D780" s="259" t="s">
        <v>78</v>
      </c>
      <c r="E780" s="273">
        <v>539</v>
      </c>
      <c r="F780" s="274">
        <v>39650</v>
      </c>
      <c r="G780" s="275" t="s">
        <v>28</v>
      </c>
      <c r="H780" s="276">
        <v>7000</v>
      </c>
      <c r="I780" s="277" t="s">
        <v>55</v>
      </c>
      <c r="J780" s="278">
        <v>3.8</v>
      </c>
      <c r="K780" s="279" t="s">
        <v>48</v>
      </c>
      <c r="L780" s="252" t="s">
        <v>274</v>
      </c>
      <c r="M780" s="280" t="s">
        <v>274</v>
      </c>
      <c r="N780" s="278">
        <v>10</v>
      </c>
      <c r="O780" s="281"/>
      <c r="P780" s="281"/>
      <c r="Q780" s="270">
        <v>0</v>
      </c>
      <c r="R780" s="281"/>
      <c r="S780" s="281"/>
      <c r="T780" s="271" t="s">
        <v>358</v>
      </c>
      <c r="U780" s="254">
        <v>0</v>
      </c>
      <c r="V780" s="254" t="s">
        <v>362</v>
      </c>
      <c r="W780" s="254">
        <v>0</v>
      </c>
      <c r="X780" s="254" t="s">
        <v>360</v>
      </c>
      <c r="Y780" s="272"/>
    </row>
    <row r="781" spans="1:25" s="256" customFormat="1" x14ac:dyDescent="0.25">
      <c r="A781" s="244">
        <v>93628000</v>
      </c>
      <c r="B781" s="282">
        <v>5</v>
      </c>
      <c r="C781" s="259" t="s">
        <v>127</v>
      </c>
      <c r="D781" s="259" t="s">
        <v>193</v>
      </c>
      <c r="E781" s="273">
        <v>540</v>
      </c>
      <c r="F781" s="274">
        <v>39643</v>
      </c>
      <c r="G781" s="275" t="s">
        <v>28</v>
      </c>
      <c r="H781" s="276">
        <v>7000</v>
      </c>
      <c r="I781" s="277"/>
      <c r="J781" s="278"/>
      <c r="K781" s="279" t="s">
        <v>30</v>
      </c>
      <c r="L781" s="252" t="s">
        <v>48</v>
      </c>
      <c r="M781" s="280" t="s">
        <v>274</v>
      </c>
      <c r="N781" s="278">
        <v>30</v>
      </c>
      <c r="O781" s="281"/>
      <c r="P781" s="281"/>
      <c r="Q781" s="270">
        <v>0</v>
      </c>
      <c r="R781" s="281"/>
      <c r="S781" s="281"/>
      <c r="T781" s="271">
        <v>0</v>
      </c>
      <c r="U781" s="254">
        <v>0</v>
      </c>
      <c r="V781" s="254">
        <v>0</v>
      </c>
      <c r="W781" s="254">
        <v>0</v>
      </c>
      <c r="X781" s="254">
        <v>0</v>
      </c>
      <c r="Y781" s="272"/>
    </row>
    <row r="782" spans="1:25" s="256" customFormat="1" x14ac:dyDescent="0.25">
      <c r="A782" s="244">
        <v>93628000</v>
      </c>
      <c r="B782" s="282">
        <v>5</v>
      </c>
      <c r="C782" s="259" t="s">
        <v>127</v>
      </c>
      <c r="D782" s="259" t="s">
        <v>78</v>
      </c>
      <c r="E782" s="273">
        <v>540</v>
      </c>
      <c r="F782" s="274">
        <v>39650</v>
      </c>
      <c r="G782" s="275" t="s">
        <v>28</v>
      </c>
      <c r="H782" s="276">
        <v>7000</v>
      </c>
      <c r="I782" s="277" t="s">
        <v>56</v>
      </c>
      <c r="J782" s="278">
        <v>4.25</v>
      </c>
      <c r="K782" s="279" t="s">
        <v>48</v>
      </c>
      <c r="L782" s="252" t="s">
        <v>274</v>
      </c>
      <c r="M782" s="280" t="s">
        <v>274</v>
      </c>
      <c r="N782" s="278">
        <v>20</v>
      </c>
      <c r="O782" s="281">
        <v>2000000</v>
      </c>
      <c r="P782" s="281">
        <v>2000000</v>
      </c>
      <c r="Q782" s="270">
        <v>49965920</v>
      </c>
      <c r="R782" s="281">
        <v>171064</v>
      </c>
      <c r="S782" s="281">
        <v>50136984</v>
      </c>
      <c r="T782" s="271" t="s">
        <v>358</v>
      </c>
      <c r="U782" s="254">
        <v>0</v>
      </c>
      <c r="V782" s="254">
        <v>0</v>
      </c>
      <c r="W782" s="254">
        <v>0</v>
      </c>
      <c r="X782" s="254" t="s">
        <v>360</v>
      </c>
      <c r="Y782" s="272"/>
    </row>
    <row r="783" spans="1:25" s="256" customFormat="1" x14ac:dyDescent="0.25">
      <c r="A783" s="244">
        <v>93628000</v>
      </c>
      <c r="B783" s="282">
        <v>5</v>
      </c>
      <c r="C783" s="259" t="s">
        <v>127</v>
      </c>
      <c r="D783" s="259" t="s">
        <v>78</v>
      </c>
      <c r="E783" s="273">
        <v>540</v>
      </c>
      <c r="F783" s="274">
        <v>39650</v>
      </c>
      <c r="G783" s="275" t="s">
        <v>28</v>
      </c>
      <c r="H783" s="276">
        <v>7000</v>
      </c>
      <c r="I783" s="277" t="s">
        <v>44</v>
      </c>
      <c r="J783" s="278">
        <v>3.8</v>
      </c>
      <c r="K783" s="279" t="s">
        <v>48</v>
      </c>
      <c r="L783" s="252" t="s">
        <v>274</v>
      </c>
      <c r="M783" s="280" t="s">
        <v>274</v>
      </c>
      <c r="N783" s="278">
        <v>20</v>
      </c>
      <c r="O783" s="281"/>
      <c r="P783" s="281"/>
      <c r="Q783" s="270">
        <v>0</v>
      </c>
      <c r="R783" s="281"/>
      <c r="S783" s="281"/>
      <c r="T783" s="271" t="s">
        <v>358</v>
      </c>
      <c r="U783" s="254">
        <v>0</v>
      </c>
      <c r="V783" s="254" t="s">
        <v>362</v>
      </c>
      <c r="W783" s="254">
        <v>0</v>
      </c>
      <c r="X783" s="254" t="s">
        <v>360</v>
      </c>
      <c r="Y783" s="272"/>
    </row>
    <row r="784" spans="1:25" s="256" customFormat="1" x14ac:dyDescent="0.25">
      <c r="A784" s="244">
        <v>96963440</v>
      </c>
      <c r="B784" s="282">
        <v>6</v>
      </c>
      <c r="C784" s="259" t="s">
        <v>208</v>
      </c>
      <c r="D784" s="259" t="s">
        <v>193</v>
      </c>
      <c r="E784" s="273">
        <v>491</v>
      </c>
      <c r="F784" s="274">
        <v>39120</v>
      </c>
      <c r="G784" s="275" t="s">
        <v>28</v>
      </c>
      <c r="H784" s="276">
        <v>4500</v>
      </c>
      <c r="I784" s="277"/>
      <c r="J784" s="278"/>
      <c r="K784" s="279" t="s">
        <v>48</v>
      </c>
      <c r="L784" s="252" t="s">
        <v>274</v>
      </c>
      <c r="M784" s="280" t="s">
        <v>274</v>
      </c>
      <c r="N784" s="278">
        <v>24</v>
      </c>
      <c r="O784" s="281"/>
      <c r="P784" s="281"/>
      <c r="Q784" s="270">
        <v>0</v>
      </c>
      <c r="R784" s="281"/>
      <c r="S784" s="281"/>
      <c r="T784" s="271">
        <v>0</v>
      </c>
      <c r="U784" s="254">
        <v>0</v>
      </c>
      <c r="V784" s="254">
        <v>0</v>
      </c>
      <c r="W784" s="254">
        <v>0</v>
      </c>
      <c r="X784" s="254">
        <v>0</v>
      </c>
      <c r="Y784" s="272"/>
    </row>
    <row r="785" spans="1:25" s="256" customFormat="1" x14ac:dyDescent="0.25">
      <c r="A785" s="244">
        <v>96963440</v>
      </c>
      <c r="B785" s="282">
        <v>6</v>
      </c>
      <c r="C785" s="259" t="s">
        <v>208</v>
      </c>
      <c r="D785" s="259" t="s">
        <v>78</v>
      </c>
      <c r="E785" s="273">
        <v>491</v>
      </c>
      <c r="F785" s="274">
        <v>39146</v>
      </c>
      <c r="G785" s="275" t="s">
        <v>28</v>
      </c>
      <c r="H785" s="276">
        <v>4500</v>
      </c>
      <c r="I785" s="277" t="s">
        <v>35</v>
      </c>
      <c r="J785" s="278">
        <v>4</v>
      </c>
      <c r="K785" s="279" t="s">
        <v>48</v>
      </c>
      <c r="L785" s="252" t="s">
        <v>274</v>
      </c>
      <c r="M785" s="280" t="s">
        <v>274</v>
      </c>
      <c r="N785" s="278">
        <v>21</v>
      </c>
      <c r="O785" s="281">
        <v>4150000</v>
      </c>
      <c r="P785" s="281">
        <v>4150000</v>
      </c>
      <c r="Q785" s="270">
        <v>103679284</v>
      </c>
      <c r="R785" s="281">
        <v>1127064</v>
      </c>
      <c r="S785" s="281">
        <v>104806348</v>
      </c>
      <c r="T785" s="271" t="s">
        <v>358</v>
      </c>
      <c r="U785" s="254">
        <v>0</v>
      </c>
      <c r="V785" s="254">
        <v>0</v>
      </c>
      <c r="W785" s="254">
        <v>0</v>
      </c>
      <c r="X785" s="254" t="s">
        <v>360</v>
      </c>
      <c r="Y785" s="272"/>
    </row>
    <row r="786" spans="1:25" s="256" customFormat="1" x14ac:dyDescent="0.25">
      <c r="A786" s="244">
        <v>94627000</v>
      </c>
      <c r="B786" s="282">
        <v>8</v>
      </c>
      <c r="C786" s="259" t="s">
        <v>211</v>
      </c>
      <c r="D786" s="259" t="s">
        <v>193</v>
      </c>
      <c r="E786" s="273">
        <v>328</v>
      </c>
      <c r="F786" s="274">
        <v>37677</v>
      </c>
      <c r="G786" s="275" t="s">
        <v>28</v>
      </c>
      <c r="H786" s="276">
        <v>3500</v>
      </c>
      <c r="I786" s="277"/>
      <c r="J786" s="278"/>
      <c r="K786" s="279" t="s">
        <v>274</v>
      </c>
      <c r="L786" s="252" t="s">
        <v>274</v>
      </c>
      <c r="M786" s="280" t="s">
        <v>274</v>
      </c>
      <c r="N786" s="278">
        <v>30</v>
      </c>
      <c r="O786" s="281"/>
      <c r="P786" s="281"/>
      <c r="Q786" s="270">
        <v>0</v>
      </c>
      <c r="R786" s="281"/>
      <c r="S786" s="281"/>
      <c r="T786" s="271">
        <v>0</v>
      </c>
      <c r="U786" s="254">
        <v>0</v>
      </c>
      <c r="V786" s="254">
        <v>0</v>
      </c>
      <c r="W786" s="254">
        <v>0</v>
      </c>
      <c r="X786" s="254">
        <v>0</v>
      </c>
      <c r="Y786" s="272"/>
    </row>
    <row r="787" spans="1:25" s="256" customFormat="1" x14ac:dyDescent="0.25">
      <c r="A787" s="244">
        <v>94627000</v>
      </c>
      <c r="B787" s="282">
        <v>8</v>
      </c>
      <c r="C787" s="259" t="s">
        <v>211</v>
      </c>
      <c r="D787" s="259" t="s">
        <v>78</v>
      </c>
      <c r="E787" s="273">
        <v>328</v>
      </c>
      <c r="F787" s="274">
        <v>37771</v>
      </c>
      <c r="G787" s="275" t="s">
        <v>28</v>
      </c>
      <c r="H787" s="276">
        <v>1500</v>
      </c>
      <c r="I787" s="277" t="s">
        <v>40</v>
      </c>
      <c r="J787" s="278">
        <v>6.25</v>
      </c>
      <c r="K787" s="279" t="s">
        <v>48</v>
      </c>
      <c r="L787" s="252" t="s">
        <v>30</v>
      </c>
      <c r="M787" s="280" t="s">
        <v>274</v>
      </c>
      <c r="N787" s="278">
        <v>21</v>
      </c>
      <c r="O787" s="281">
        <v>1450000</v>
      </c>
      <c r="P787" s="281"/>
      <c r="Q787" s="270">
        <v>0</v>
      </c>
      <c r="R787" s="281"/>
      <c r="S787" s="281"/>
      <c r="T787" s="271" t="s">
        <v>358</v>
      </c>
      <c r="U787" s="254">
        <v>0</v>
      </c>
      <c r="V787" s="254">
        <v>0</v>
      </c>
      <c r="W787" s="254" t="s">
        <v>359</v>
      </c>
      <c r="X787" s="254" t="s">
        <v>360</v>
      </c>
      <c r="Y787" s="272" t="s">
        <v>214</v>
      </c>
    </row>
    <row r="788" spans="1:25" s="256" customFormat="1" x14ac:dyDescent="0.25">
      <c r="A788" s="244">
        <v>94627000</v>
      </c>
      <c r="B788" s="282">
        <v>8</v>
      </c>
      <c r="C788" s="259" t="s">
        <v>211</v>
      </c>
      <c r="D788" s="259" t="s">
        <v>81</v>
      </c>
      <c r="E788" s="273">
        <v>328</v>
      </c>
      <c r="F788" s="274">
        <v>39513</v>
      </c>
      <c r="G788" s="275" t="s">
        <v>28</v>
      </c>
      <c r="H788" s="276">
        <v>3500</v>
      </c>
      <c r="I788" s="277" t="s">
        <v>39</v>
      </c>
      <c r="J788" s="278">
        <v>3.7</v>
      </c>
      <c r="K788" s="279" t="s">
        <v>48</v>
      </c>
      <c r="L788" s="252" t="s">
        <v>30</v>
      </c>
      <c r="M788" s="280" t="s">
        <v>274</v>
      </c>
      <c r="N788" s="278">
        <v>10</v>
      </c>
      <c r="O788" s="281">
        <v>1250000</v>
      </c>
      <c r="P788" s="281"/>
      <c r="Q788" s="270"/>
      <c r="R788" s="281"/>
      <c r="S788" s="281"/>
      <c r="T788" s="271" t="s">
        <v>358</v>
      </c>
      <c r="U788" s="254">
        <v>0</v>
      </c>
      <c r="V788" s="254">
        <v>0</v>
      </c>
      <c r="W788" s="254" t="s">
        <v>359</v>
      </c>
      <c r="X788" s="254" t="s">
        <v>360</v>
      </c>
      <c r="Y788" s="272" t="s">
        <v>214</v>
      </c>
    </row>
    <row r="789" spans="1:25" s="256" customFormat="1" x14ac:dyDescent="0.25">
      <c r="A789" s="244">
        <v>94627000</v>
      </c>
      <c r="B789" s="282">
        <v>8</v>
      </c>
      <c r="C789" s="259" t="s">
        <v>211</v>
      </c>
      <c r="D789" s="259" t="s">
        <v>81</v>
      </c>
      <c r="E789" s="273">
        <v>328</v>
      </c>
      <c r="F789" s="274">
        <v>39513</v>
      </c>
      <c r="G789" s="275" t="s">
        <v>28</v>
      </c>
      <c r="H789" s="276">
        <v>3500</v>
      </c>
      <c r="I789" s="277" t="s">
        <v>42</v>
      </c>
      <c r="J789" s="278">
        <v>4.3</v>
      </c>
      <c r="K789" s="279" t="s">
        <v>48</v>
      </c>
      <c r="L789" s="252" t="s">
        <v>30</v>
      </c>
      <c r="M789" s="280" t="s">
        <v>274</v>
      </c>
      <c r="N789" s="278">
        <v>21</v>
      </c>
      <c r="O789" s="281">
        <v>2250000</v>
      </c>
      <c r="P789" s="281">
        <v>458000</v>
      </c>
      <c r="Q789" s="270">
        <v>11442196</v>
      </c>
      <c r="R789" s="281">
        <v>163631</v>
      </c>
      <c r="S789" s="281">
        <v>11605827</v>
      </c>
      <c r="T789" s="271" t="s">
        <v>358</v>
      </c>
      <c r="U789" s="254">
        <v>0</v>
      </c>
      <c r="V789" s="254">
        <v>0</v>
      </c>
      <c r="W789" s="254">
        <v>0</v>
      </c>
      <c r="X789" s="254" t="s">
        <v>360</v>
      </c>
      <c r="Y789" s="272" t="s">
        <v>214</v>
      </c>
    </row>
    <row r="790" spans="1:25" s="256" customFormat="1" x14ac:dyDescent="0.25">
      <c r="A790" s="244">
        <v>94627000</v>
      </c>
      <c r="B790" s="282">
        <v>8</v>
      </c>
      <c r="C790" s="259" t="s">
        <v>211</v>
      </c>
      <c r="D790" s="259" t="s">
        <v>193</v>
      </c>
      <c r="E790" s="273">
        <v>789</v>
      </c>
      <c r="F790" s="274">
        <v>41954</v>
      </c>
      <c r="G790" s="275" t="s">
        <v>28</v>
      </c>
      <c r="H790" s="276">
        <v>3000</v>
      </c>
      <c r="I790" s="277"/>
      <c r="J790" s="278"/>
      <c r="K790" s="279" t="s">
        <v>48</v>
      </c>
      <c r="L790" s="252" t="s">
        <v>30</v>
      </c>
      <c r="M790" s="280" t="s">
        <v>37</v>
      </c>
      <c r="N790" s="278">
        <v>10</v>
      </c>
      <c r="O790" s="281"/>
      <c r="P790" s="281"/>
      <c r="Q790" s="270"/>
      <c r="R790" s="281"/>
      <c r="S790" s="281"/>
      <c r="T790" s="271">
        <v>0</v>
      </c>
      <c r="U790" s="254">
        <v>0</v>
      </c>
      <c r="V790" s="254" t="s">
        <v>362</v>
      </c>
      <c r="W790" s="254">
        <v>0</v>
      </c>
      <c r="X790" s="254">
        <v>0</v>
      </c>
      <c r="Y790" s="272" t="s">
        <v>339</v>
      </c>
    </row>
    <row r="791" spans="1:25" s="256" customFormat="1" x14ac:dyDescent="0.25">
      <c r="A791" s="244">
        <v>94627000</v>
      </c>
      <c r="B791" s="282">
        <v>8</v>
      </c>
      <c r="C791" s="259" t="s">
        <v>211</v>
      </c>
      <c r="D791" s="259" t="s">
        <v>78</v>
      </c>
      <c r="E791" s="273">
        <v>789</v>
      </c>
      <c r="F791" s="274">
        <v>41967</v>
      </c>
      <c r="G791" s="275" t="s">
        <v>28</v>
      </c>
      <c r="H791" s="276">
        <v>3000</v>
      </c>
      <c r="I791" s="277" t="s">
        <v>43</v>
      </c>
      <c r="J791" s="278">
        <v>2.75</v>
      </c>
      <c r="K791" s="279" t="s">
        <v>48</v>
      </c>
      <c r="L791" s="252"/>
      <c r="M791" s="280"/>
      <c r="N791" s="278">
        <v>6</v>
      </c>
      <c r="O791" s="281"/>
      <c r="P791" s="281"/>
      <c r="Q791" s="270"/>
      <c r="R791" s="281"/>
      <c r="S791" s="281"/>
      <c r="T791" s="271" t="s">
        <v>358</v>
      </c>
      <c r="U791" s="254">
        <v>0</v>
      </c>
      <c r="V791" s="254" t="s">
        <v>362</v>
      </c>
      <c r="W791" s="254">
        <v>0</v>
      </c>
      <c r="X791" s="254">
        <v>0</v>
      </c>
      <c r="Y791" s="272" t="s">
        <v>339</v>
      </c>
    </row>
    <row r="792" spans="1:25" s="256" customFormat="1" x14ac:dyDescent="0.25">
      <c r="A792" s="244">
        <v>94627000</v>
      </c>
      <c r="B792" s="282">
        <v>8</v>
      </c>
      <c r="C792" s="259" t="s">
        <v>211</v>
      </c>
      <c r="D792" s="259" t="s">
        <v>193</v>
      </c>
      <c r="E792" s="273">
        <v>790</v>
      </c>
      <c r="F792" s="274">
        <v>41954</v>
      </c>
      <c r="G792" s="275" t="s">
        <v>28</v>
      </c>
      <c r="H792" s="276">
        <v>3000</v>
      </c>
      <c r="I792" s="277"/>
      <c r="J792" s="278"/>
      <c r="K792" s="279" t="s">
        <v>48</v>
      </c>
      <c r="L792" s="252" t="s">
        <v>30</v>
      </c>
      <c r="M792" s="280" t="s">
        <v>37</v>
      </c>
      <c r="N792" s="278">
        <v>30</v>
      </c>
      <c r="O792" s="281"/>
      <c r="P792" s="281"/>
      <c r="Q792" s="270"/>
      <c r="R792" s="281"/>
      <c r="S792" s="281"/>
      <c r="T792" s="271">
        <v>0</v>
      </c>
      <c r="U792" s="254">
        <v>0</v>
      </c>
      <c r="V792" s="254" t="s">
        <v>362</v>
      </c>
      <c r="W792" s="254">
        <v>0</v>
      </c>
      <c r="X792" s="254">
        <v>0</v>
      </c>
      <c r="Y792" s="272" t="s">
        <v>339</v>
      </c>
    </row>
    <row r="793" spans="1:25" s="256" customFormat="1" x14ac:dyDescent="0.25">
      <c r="A793" s="244">
        <v>94627000</v>
      </c>
      <c r="B793" s="282">
        <v>8</v>
      </c>
      <c r="C793" s="259" t="s">
        <v>211</v>
      </c>
      <c r="D793" s="259" t="s">
        <v>78</v>
      </c>
      <c r="E793" s="273">
        <v>790</v>
      </c>
      <c r="F793" s="274">
        <v>41967</v>
      </c>
      <c r="G793" s="275" t="s">
        <v>28</v>
      </c>
      <c r="H793" s="276">
        <v>3000</v>
      </c>
      <c r="I793" s="277" t="s">
        <v>45</v>
      </c>
      <c r="J793" s="278">
        <v>3.4</v>
      </c>
      <c r="K793" s="279" t="s">
        <v>48</v>
      </c>
      <c r="L793" s="252"/>
      <c r="M793" s="280"/>
      <c r="N793" s="278">
        <v>20</v>
      </c>
      <c r="O793" s="281"/>
      <c r="P793" s="281"/>
      <c r="Q793" s="270"/>
      <c r="R793" s="281"/>
      <c r="S793" s="281"/>
      <c r="T793" s="271" t="s">
        <v>358</v>
      </c>
      <c r="U793" s="254">
        <v>0</v>
      </c>
      <c r="V793" s="254" t="s">
        <v>362</v>
      </c>
      <c r="W793" s="254">
        <v>0</v>
      </c>
      <c r="X793" s="254">
        <v>0</v>
      </c>
      <c r="Y793" s="272" t="s">
        <v>339</v>
      </c>
    </row>
    <row r="794" spans="1:25" s="256" customFormat="1" x14ac:dyDescent="0.25">
      <c r="A794" s="244">
        <v>94627000</v>
      </c>
      <c r="B794" s="282">
        <v>8</v>
      </c>
      <c r="C794" s="259" t="s">
        <v>211</v>
      </c>
      <c r="D794" s="259" t="s">
        <v>78</v>
      </c>
      <c r="E794" s="273">
        <v>790</v>
      </c>
      <c r="F794" s="274">
        <v>41967</v>
      </c>
      <c r="G794" s="275" t="s">
        <v>28</v>
      </c>
      <c r="H794" s="276">
        <v>3000</v>
      </c>
      <c r="I794" s="277" t="s">
        <v>52</v>
      </c>
      <c r="J794" s="278">
        <v>3.65</v>
      </c>
      <c r="K794" s="279" t="s">
        <v>48</v>
      </c>
      <c r="L794" s="252"/>
      <c r="M794" s="280"/>
      <c r="N794" s="278">
        <v>25</v>
      </c>
      <c r="O794" s="281">
        <v>3000000</v>
      </c>
      <c r="P794" s="281">
        <v>3000000</v>
      </c>
      <c r="Q794" s="270">
        <v>74948880</v>
      </c>
      <c r="R794" s="281">
        <v>911214</v>
      </c>
      <c r="S794" s="281">
        <v>75860094</v>
      </c>
      <c r="T794" s="271" t="s">
        <v>358</v>
      </c>
      <c r="U794" s="254">
        <v>0</v>
      </c>
      <c r="V794" s="254">
        <v>0</v>
      </c>
      <c r="W794" s="254">
        <v>0</v>
      </c>
      <c r="X794" s="254">
        <v>0</v>
      </c>
      <c r="Y794" s="272" t="s">
        <v>339</v>
      </c>
    </row>
    <row r="795" spans="1:25" s="256" customFormat="1" x14ac:dyDescent="0.25">
      <c r="A795" s="244">
        <v>94627000</v>
      </c>
      <c r="B795" s="282">
        <v>8</v>
      </c>
      <c r="C795" s="259" t="s">
        <v>211</v>
      </c>
      <c r="D795" s="259" t="s">
        <v>193</v>
      </c>
      <c r="E795" s="273">
        <v>803</v>
      </c>
      <c r="F795" s="274">
        <v>42096</v>
      </c>
      <c r="G795" s="275" t="s">
        <v>28</v>
      </c>
      <c r="H795" s="276">
        <v>2000</v>
      </c>
      <c r="I795" s="277"/>
      <c r="J795" s="278"/>
      <c r="K795" s="279" t="s">
        <v>48</v>
      </c>
      <c r="L795" s="252" t="s">
        <v>30</v>
      </c>
      <c r="M795" s="280" t="s">
        <v>37</v>
      </c>
      <c r="N795" s="278">
        <v>10</v>
      </c>
      <c r="O795" s="281"/>
      <c r="P795" s="281"/>
      <c r="Q795" s="270"/>
      <c r="R795" s="281"/>
      <c r="S795" s="281"/>
      <c r="T795" s="271">
        <v>0</v>
      </c>
      <c r="U795" s="254">
        <v>0</v>
      </c>
      <c r="V795" s="254" t="s">
        <v>362</v>
      </c>
      <c r="W795" s="254">
        <v>0</v>
      </c>
      <c r="X795" s="254">
        <v>0</v>
      </c>
      <c r="Y795" s="272" t="s">
        <v>339</v>
      </c>
    </row>
    <row r="796" spans="1:25" s="256" customFormat="1" x14ac:dyDescent="0.25">
      <c r="A796" s="244">
        <v>94627000</v>
      </c>
      <c r="B796" s="282">
        <v>8</v>
      </c>
      <c r="C796" s="259" t="s">
        <v>211</v>
      </c>
      <c r="D796" s="259" t="s">
        <v>78</v>
      </c>
      <c r="E796" s="273">
        <v>803</v>
      </c>
      <c r="F796" s="274">
        <v>42103</v>
      </c>
      <c r="G796" s="275" t="s">
        <v>28</v>
      </c>
      <c r="H796" s="276">
        <v>2000</v>
      </c>
      <c r="I796" s="277" t="s">
        <v>70</v>
      </c>
      <c r="J796" s="278">
        <v>2.2999999999999998</v>
      </c>
      <c r="K796" s="279" t="s">
        <v>48</v>
      </c>
      <c r="L796" s="252" t="s">
        <v>30</v>
      </c>
      <c r="M796" s="280"/>
      <c r="N796" s="278">
        <v>5</v>
      </c>
      <c r="O796" s="281">
        <v>2000000</v>
      </c>
      <c r="P796" s="281">
        <v>2000000</v>
      </c>
      <c r="Q796" s="270">
        <v>49965920</v>
      </c>
      <c r="R796" s="281">
        <v>384081</v>
      </c>
      <c r="S796" s="281">
        <v>50350001</v>
      </c>
      <c r="T796" s="271" t="s">
        <v>358</v>
      </c>
      <c r="U796" s="254">
        <v>0</v>
      </c>
      <c r="V796" s="254">
        <v>0</v>
      </c>
      <c r="W796" s="254">
        <v>0</v>
      </c>
      <c r="X796" s="254">
        <v>0</v>
      </c>
      <c r="Y796" s="272" t="s">
        <v>339</v>
      </c>
    </row>
    <row r="797" spans="1:25" s="256" customFormat="1" x14ac:dyDescent="0.25">
      <c r="A797" s="244">
        <v>94627000</v>
      </c>
      <c r="B797" s="282">
        <v>8</v>
      </c>
      <c r="C797" s="259" t="s">
        <v>211</v>
      </c>
      <c r="D797" s="259" t="s">
        <v>78</v>
      </c>
      <c r="E797" s="273">
        <v>803</v>
      </c>
      <c r="F797" s="274">
        <v>42103</v>
      </c>
      <c r="G797" s="275" t="s">
        <v>89</v>
      </c>
      <c r="H797" s="276">
        <v>49000000</v>
      </c>
      <c r="I797" s="277" t="s">
        <v>73</v>
      </c>
      <c r="J797" s="278">
        <v>4.9000000000000004</v>
      </c>
      <c r="K797" s="279" t="s">
        <v>48</v>
      </c>
      <c r="L797" s="252" t="s">
        <v>30</v>
      </c>
      <c r="M797" s="280"/>
      <c r="N797" s="278">
        <v>5</v>
      </c>
      <c r="O797" s="281"/>
      <c r="P797" s="281"/>
      <c r="Q797" s="270">
        <v>0</v>
      </c>
      <c r="R797" s="281"/>
      <c r="S797" s="281"/>
      <c r="T797" s="271">
        <v>0</v>
      </c>
      <c r="U797" s="254">
        <v>0</v>
      </c>
      <c r="V797" s="254" t="s">
        <v>362</v>
      </c>
      <c r="W797" s="254">
        <v>0</v>
      </c>
      <c r="X797" s="254">
        <v>0</v>
      </c>
      <c r="Y797" s="272" t="s">
        <v>339</v>
      </c>
    </row>
    <row r="798" spans="1:25" s="256" customFormat="1" x14ac:dyDescent="0.25">
      <c r="A798" s="244">
        <v>94627000</v>
      </c>
      <c r="B798" s="282">
        <v>8</v>
      </c>
      <c r="C798" s="259" t="s">
        <v>211</v>
      </c>
      <c r="D798" s="259" t="s">
        <v>193</v>
      </c>
      <c r="E798" s="273">
        <v>804</v>
      </c>
      <c r="F798" s="274">
        <v>42096</v>
      </c>
      <c r="G798" s="275" t="s">
        <v>28</v>
      </c>
      <c r="H798" s="276">
        <v>6000</v>
      </c>
      <c r="I798" s="277"/>
      <c r="J798" s="278"/>
      <c r="K798" s="279" t="s">
        <v>48</v>
      </c>
      <c r="L798" s="252" t="s">
        <v>30</v>
      </c>
      <c r="M798" s="280" t="s">
        <v>37</v>
      </c>
      <c r="N798" s="278">
        <v>30</v>
      </c>
      <c r="O798" s="281"/>
      <c r="P798" s="281"/>
      <c r="Q798" s="270">
        <v>0</v>
      </c>
      <c r="R798" s="281"/>
      <c r="S798" s="281"/>
      <c r="T798" s="271">
        <v>0</v>
      </c>
      <c r="U798" s="254">
        <v>0</v>
      </c>
      <c r="V798" s="254" t="s">
        <v>362</v>
      </c>
      <c r="W798" s="254">
        <v>0</v>
      </c>
      <c r="X798" s="254">
        <v>0</v>
      </c>
      <c r="Y798" s="272" t="s">
        <v>339</v>
      </c>
    </row>
    <row r="799" spans="1:25" s="256" customFormat="1" x14ac:dyDescent="0.25">
      <c r="A799" s="244">
        <v>94627000</v>
      </c>
      <c r="B799" s="282">
        <v>8</v>
      </c>
      <c r="C799" s="259" t="s">
        <v>211</v>
      </c>
      <c r="D799" s="259" t="s">
        <v>78</v>
      </c>
      <c r="E799" s="273">
        <v>804</v>
      </c>
      <c r="F799" s="274">
        <v>42103</v>
      </c>
      <c r="G799" s="275" t="s">
        <v>28</v>
      </c>
      <c r="H799" s="276">
        <v>6000</v>
      </c>
      <c r="I799" s="277" t="s">
        <v>91</v>
      </c>
      <c r="J799" s="278">
        <v>3.25</v>
      </c>
      <c r="K799" s="279" t="s">
        <v>48</v>
      </c>
      <c r="L799" s="252" t="s">
        <v>30</v>
      </c>
      <c r="M799" s="280"/>
      <c r="N799" s="278">
        <v>21</v>
      </c>
      <c r="O799" s="281"/>
      <c r="P799" s="281"/>
      <c r="Q799" s="270">
        <v>0</v>
      </c>
      <c r="R799" s="281"/>
      <c r="S799" s="281"/>
      <c r="T799" s="271" t="s">
        <v>358</v>
      </c>
      <c r="U799" s="254">
        <v>0</v>
      </c>
      <c r="V799" s="254" t="s">
        <v>362</v>
      </c>
      <c r="W799" s="254">
        <v>0</v>
      </c>
      <c r="X799" s="254">
        <v>0</v>
      </c>
      <c r="Y799" s="272" t="s">
        <v>339</v>
      </c>
    </row>
    <row r="800" spans="1:25" s="256" customFormat="1" x14ac:dyDescent="0.25">
      <c r="A800" s="244">
        <v>94627000</v>
      </c>
      <c r="B800" s="282">
        <v>8</v>
      </c>
      <c r="C800" s="259" t="s">
        <v>211</v>
      </c>
      <c r="D800" s="259" t="s">
        <v>78</v>
      </c>
      <c r="E800" s="273">
        <v>804</v>
      </c>
      <c r="F800" s="274">
        <v>42103</v>
      </c>
      <c r="G800" s="275" t="s">
        <v>28</v>
      </c>
      <c r="H800" s="276">
        <v>6000</v>
      </c>
      <c r="I800" s="277" t="s">
        <v>92</v>
      </c>
      <c r="J800" s="278">
        <v>3.3</v>
      </c>
      <c r="K800" s="279" t="s">
        <v>48</v>
      </c>
      <c r="L800" s="252" t="s">
        <v>30</v>
      </c>
      <c r="M800" s="280"/>
      <c r="N800" s="278">
        <v>25</v>
      </c>
      <c r="O800" s="281">
        <v>4000000</v>
      </c>
      <c r="P800" s="281">
        <v>4000000</v>
      </c>
      <c r="Q800" s="270">
        <v>99931840</v>
      </c>
      <c r="R800" s="281">
        <v>1099409</v>
      </c>
      <c r="S800" s="281">
        <v>101031249</v>
      </c>
      <c r="T800" s="271" t="s">
        <v>358</v>
      </c>
      <c r="U800" s="254">
        <v>0</v>
      </c>
      <c r="V800" s="254">
        <v>0</v>
      </c>
      <c r="W800" s="254">
        <v>0</v>
      </c>
      <c r="X800" s="254">
        <v>0</v>
      </c>
      <c r="Y800" s="272" t="s">
        <v>339</v>
      </c>
    </row>
    <row r="801" spans="1:25" s="256" customFormat="1" x14ac:dyDescent="0.25">
      <c r="A801" s="244">
        <v>76488180</v>
      </c>
      <c r="B801" s="258" t="s">
        <v>52</v>
      </c>
      <c r="C801" s="259" t="s">
        <v>230</v>
      </c>
      <c r="D801" s="259" t="s">
        <v>193</v>
      </c>
      <c r="E801" s="273">
        <v>688</v>
      </c>
      <c r="F801" s="274">
        <v>40868</v>
      </c>
      <c r="G801" s="275" t="s">
        <v>28</v>
      </c>
      <c r="H801" s="276">
        <v>1500</v>
      </c>
      <c r="I801" s="277"/>
      <c r="J801" s="278"/>
      <c r="K801" s="279" t="s">
        <v>48</v>
      </c>
      <c r="L801" s="252" t="s">
        <v>125</v>
      </c>
      <c r="M801" s="280" t="s">
        <v>30</v>
      </c>
      <c r="N801" s="278">
        <v>10</v>
      </c>
      <c r="O801" s="281"/>
      <c r="P801" s="281"/>
      <c r="Q801" s="270">
        <v>0</v>
      </c>
      <c r="R801" s="281"/>
      <c r="S801" s="281"/>
      <c r="T801" s="271">
        <v>0</v>
      </c>
      <c r="U801" s="254">
        <v>0</v>
      </c>
      <c r="V801" s="254" t="s">
        <v>362</v>
      </c>
      <c r="W801" s="254">
        <v>0</v>
      </c>
      <c r="X801" s="254">
        <v>0</v>
      </c>
      <c r="Y801" s="272"/>
    </row>
    <row r="802" spans="1:25" s="256" customFormat="1" x14ac:dyDescent="0.25">
      <c r="A802" s="244">
        <v>76017019</v>
      </c>
      <c r="B802" s="258">
        <v>4</v>
      </c>
      <c r="C802" s="259" t="s">
        <v>132</v>
      </c>
      <c r="D802" s="259" t="s">
        <v>193</v>
      </c>
      <c r="E802" s="273">
        <v>583</v>
      </c>
      <c r="F802" s="274">
        <v>39933</v>
      </c>
      <c r="G802" s="275" t="s">
        <v>28</v>
      </c>
      <c r="H802" s="276">
        <v>5000</v>
      </c>
      <c r="I802" s="277"/>
      <c r="J802" s="278"/>
      <c r="K802" s="279" t="s">
        <v>48</v>
      </c>
      <c r="L802" s="252" t="s">
        <v>30</v>
      </c>
      <c r="M802" s="280" t="s">
        <v>274</v>
      </c>
      <c r="N802" s="278">
        <v>10</v>
      </c>
      <c r="O802" s="281"/>
      <c r="P802" s="281"/>
      <c r="Q802" s="270">
        <v>0</v>
      </c>
      <c r="R802" s="281"/>
      <c r="S802" s="281"/>
      <c r="T802" s="271">
        <v>0</v>
      </c>
      <c r="U802" s="254">
        <v>0</v>
      </c>
      <c r="V802" s="254">
        <v>0</v>
      </c>
      <c r="W802" s="254">
        <v>0</v>
      </c>
      <c r="X802" s="254">
        <v>0</v>
      </c>
      <c r="Y802" s="272"/>
    </row>
    <row r="803" spans="1:25" s="256" customFormat="1" x14ac:dyDescent="0.25">
      <c r="A803" s="244">
        <v>76017019</v>
      </c>
      <c r="B803" s="258">
        <v>4</v>
      </c>
      <c r="C803" s="259" t="s">
        <v>132</v>
      </c>
      <c r="D803" s="259" t="s">
        <v>78</v>
      </c>
      <c r="E803" s="273">
        <v>583</v>
      </c>
      <c r="F803" s="274">
        <v>39941</v>
      </c>
      <c r="G803" s="275" t="s">
        <v>28</v>
      </c>
      <c r="H803" s="276">
        <v>5000</v>
      </c>
      <c r="I803" s="277" t="s">
        <v>35</v>
      </c>
      <c r="J803" s="278">
        <v>3</v>
      </c>
      <c r="K803" s="279" t="s">
        <v>48</v>
      </c>
      <c r="L803" s="252" t="s">
        <v>274</v>
      </c>
      <c r="M803" s="280" t="s">
        <v>274</v>
      </c>
      <c r="N803" s="278">
        <v>5</v>
      </c>
      <c r="O803" s="281">
        <v>2000000</v>
      </c>
      <c r="P803" s="281"/>
      <c r="Q803" s="270">
        <v>0</v>
      </c>
      <c r="R803" s="281"/>
      <c r="S803" s="281"/>
      <c r="T803" s="271" t="s">
        <v>358</v>
      </c>
      <c r="U803" s="254">
        <v>0</v>
      </c>
      <c r="V803" s="254">
        <v>0</v>
      </c>
      <c r="W803" s="254" t="s">
        <v>359</v>
      </c>
      <c r="X803" s="254" t="s">
        <v>360</v>
      </c>
      <c r="Y803" s="272"/>
    </row>
    <row r="804" spans="1:25" s="256" customFormat="1" x14ac:dyDescent="0.25">
      <c r="A804" s="244">
        <v>76017019</v>
      </c>
      <c r="B804" s="258">
        <v>4</v>
      </c>
      <c r="C804" s="259" t="s">
        <v>132</v>
      </c>
      <c r="D804" s="259" t="s">
        <v>78</v>
      </c>
      <c r="E804" s="273">
        <v>583</v>
      </c>
      <c r="F804" s="274">
        <v>39941</v>
      </c>
      <c r="G804" s="275" t="s">
        <v>89</v>
      </c>
      <c r="H804" s="276">
        <v>105000000</v>
      </c>
      <c r="I804" s="277" t="s">
        <v>55</v>
      </c>
      <c r="J804" s="278">
        <v>5</v>
      </c>
      <c r="K804" s="279" t="s">
        <v>48</v>
      </c>
      <c r="L804" s="252" t="s">
        <v>274</v>
      </c>
      <c r="M804" s="280" t="s">
        <v>274</v>
      </c>
      <c r="N804" s="278">
        <v>5</v>
      </c>
      <c r="O804" s="281"/>
      <c r="P804" s="281"/>
      <c r="Q804" s="270">
        <v>0</v>
      </c>
      <c r="R804" s="281"/>
      <c r="S804" s="281"/>
      <c r="T804" s="271">
        <v>0</v>
      </c>
      <c r="U804" s="254">
        <v>0</v>
      </c>
      <c r="V804" s="254" t="s">
        <v>362</v>
      </c>
      <c r="W804" s="254">
        <v>0</v>
      </c>
      <c r="X804" s="254" t="s">
        <v>360</v>
      </c>
      <c r="Y804" s="272"/>
    </row>
    <row r="805" spans="1:25" s="256" customFormat="1" x14ac:dyDescent="0.25">
      <c r="A805" s="244">
        <v>76017019</v>
      </c>
      <c r="B805" s="258">
        <v>4</v>
      </c>
      <c r="C805" s="259" t="s">
        <v>132</v>
      </c>
      <c r="D805" s="259" t="s">
        <v>81</v>
      </c>
      <c r="E805" s="273">
        <v>583</v>
      </c>
      <c r="F805" s="274">
        <v>40470</v>
      </c>
      <c r="G805" s="275" t="s">
        <v>28</v>
      </c>
      <c r="H805" s="276">
        <v>3000</v>
      </c>
      <c r="I805" s="277" t="s">
        <v>44</v>
      </c>
      <c r="J805" s="278">
        <v>3.85</v>
      </c>
      <c r="K805" s="279" t="s">
        <v>48</v>
      </c>
      <c r="L805" s="252" t="s">
        <v>274</v>
      </c>
      <c r="M805" s="280" t="s">
        <v>274</v>
      </c>
      <c r="N805" s="278">
        <v>21</v>
      </c>
      <c r="O805" s="281">
        <v>3000000</v>
      </c>
      <c r="P805" s="281">
        <v>3000000</v>
      </c>
      <c r="Q805" s="270">
        <v>74948880</v>
      </c>
      <c r="R805" s="281">
        <v>529014</v>
      </c>
      <c r="S805" s="281">
        <v>75477894</v>
      </c>
      <c r="T805" s="271" t="s">
        <v>358</v>
      </c>
      <c r="U805" s="254">
        <v>0</v>
      </c>
      <c r="V805" s="254">
        <v>0</v>
      </c>
      <c r="W805" s="254">
        <v>0</v>
      </c>
      <c r="X805" s="254" t="s">
        <v>360</v>
      </c>
      <c r="Y805" s="272"/>
    </row>
    <row r="806" spans="1:25" s="256" customFormat="1" x14ac:dyDescent="0.25">
      <c r="A806" s="244">
        <v>76017019</v>
      </c>
      <c r="B806" s="258">
        <v>4</v>
      </c>
      <c r="C806" s="259" t="s">
        <v>132</v>
      </c>
      <c r="D806" s="259" t="s">
        <v>193</v>
      </c>
      <c r="E806" s="273">
        <v>584</v>
      </c>
      <c r="F806" s="274">
        <v>39933</v>
      </c>
      <c r="G806" s="275" t="s">
        <v>28</v>
      </c>
      <c r="H806" s="276">
        <v>5000</v>
      </c>
      <c r="I806" s="277"/>
      <c r="J806" s="278"/>
      <c r="K806" s="279" t="s">
        <v>48</v>
      </c>
      <c r="L806" s="252" t="s">
        <v>30</v>
      </c>
      <c r="M806" s="280" t="s">
        <v>274</v>
      </c>
      <c r="N806" s="278">
        <v>30</v>
      </c>
      <c r="O806" s="281"/>
      <c r="P806" s="281"/>
      <c r="Q806" s="270">
        <v>0</v>
      </c>
      <c r="R806" s="281"/>
      <c r="S806" s="281"/>
      <c r="T806" s="271">
        <v>0</v>
      </c>
      <c r="U806" s="254">
        <v>0</v>
      </c>
      <c r="V806" s="254">
        <v>0</v>
      </c>
      <c r="W806" s="254">
        <v>0</v>
      </c>
      <c r="X806" s="254">
        <v>0</v>
      </c>
      <c r="Y806" s="272"/>
    </row>
    <row r="807" spans="1:25" s="256" customFormat="1" x14ac:dyDescent="0.25">
      <c r="A807" s="244">
        <v>76017019</v>
      </c>
      <c r="B807" s="258">
        <v>4</v>
      </c>
      <c r="C807" s="259" t="s">
        <v>132</v>
      </c>
      <c r="D807" s="259" t="s">
        <v>78</v>
      </c>
      <c r="E807" s="273">
        <v>584</v>
      </c>
      <c r="F807" s="274">
        <v>39941</v>
      </c>
      <c r="G807" s="275" t="s">
        <v>28</v>
      </c>
      <c r="H807" s="276">
        <v>5000</v>
      </c>
      <c r="I807" s="277" t="s">
        <v>56</v>
      </c>
      <c r="J807" s="278">
        <v>4.5</v>
      </c>
      <c r="K807" s="279" t="s">
        <v>48</v>
      </c>
      <c r="L807" s="252" t="s">
        <v>274</v>
      </c>
      <c r="M807" s="280" t="s">
        <v>274</v>
      </c>
      <c r="N807" s="278">
        <v>21</v>
      </c>
      <c r="O807" s="281">
        <v>3000000</v>
      </c>
      <c r="P807" s="281">
        <v>3000000</v>
      </c>
      <c r="Q807" s="270">
        <v>74948880</v>
      </c>
      <c r="R807" s="281">
        <v>552748</v>
      </c>
      <c r="S807" s="281">
        <v>75501628</v>
      </c>
      <c r="T807" s="271" t="s">
        <v>358</v>
      </c>
      <c r="U807" s="254">
        <v>0</v>
      </c>
      <c r="V807" s="254">
        <v>0</v>
      </c>
      <c r="W807" s="254">
        <v>0</v>
      </c>
      <c r="X807" s="254" t="s">
        <v>360</v>
      </c>
      <c r="Y807" s="272"/>
    </row>
    <row r="808" spans="1:25" s="256" customFormat="1" x14ac:dyDescent="0.25">
      <c r="A808" s="244">
        <v>76017019</v>
      </c>
      <c r="B808" s="258">
        <v>4</v>
      </c>
      <c r="C808" s="259" t="s">
        <v>132</v>
      </c>
      <c r="D808" s="259" t="s">
        <v>81</v>
      </c>
      <c r="E808" s="273">
        <v>584</v>
      </c>
      <c r="F808" s="274">
        <v>40470</v>
      </c>
      <c r="G808" s="275" t="s">
        <v>28</v>
      </c>
      <c r="H808" s="276">
        <v>2000</v>
      </c>
      <c r="I808" s="277" t="s">
        <v>40</v>
      </c>
      <c r="J808" s="278">
        <v>3.85</v>
      </c>
      <c r="K808" s="279" t="s">
        <v>48</v>
      </c>
      <c r="L808" s="252" t="s">
        <v>274</v>
      </c>
      <c r="M808" s="280" t="s">
        <v>274</v>
      </c>
      <c r="N808" s="278">
        <v>21</v>
      </c>
      <c r="O808" s="281">
        <v>2000000</v>
      </c>
      <c r="P808" s="281">
        <v>2000000</v>
      </c>
      <c r="Q808" s="270">
        <v>49965920</v>
      </c>
      <c r="R808" s="281">
        <v>352676</v>
      </c>
      <c r="S808" s="281">
        <v>50318596</v>
      </c>
      <c r="T808" s="271" t="s">
        <v>358</v>
      </c>
      <c r="U808" s="254">
        <v>0</v>
      </c>
      <c r="V808" s="254">
        <v>0</v>
      </c>
      <c r="W808" s="254">
        <v>0</v>
      </c>
      <c r="X808" s="254" t="s">
        <v>360</v>
      </c>
      <c r="Y808" s="272"/>
    </row>
    <row r="809" spans="1:25" s="256" customFormat="1" x14ac:dyDescent="0.25">
      <c r="A809" s="244">
        <v>76017019</v>
      </c>
      <c r="B809" s="258">
        <v>4</v>
      </c>
      <c r="C809" s="259" t="s">
        <v>132</v>
      </c>
      <c r="D809" s="259" t="s">
        <v>81</v>
      </c>
      <c r="E809" s="273">
        <v>584</v>
      </c>
      <c r="F809" s="274">
        <v>40470</v>
      </c>
      <c r="G809" s="275" t="s">
        <v>28</v>
      </c>
      <c r="H809" s="276">
        <v>2000</v>
      </c>
      <c r="I809" s="277" t="s">
        <v>38</v>
      </c>
      <c r="J809" s="278">
        <v>3.55</v>
      </c>
      <c r="K809" s="279" t="s">
        <v>48</v>
      </c>
      <c r="L809" s="252" t="s">
        <v>274</v>
      </c>
      <c r="M809" s="280" t="s">
        <v>274</v>
      </c>
      <c r="N809" s="278">
        <v>7</v>
      </c>
      <c r="O809" s="281"/>
      <c r="P809" s="281"/>
      <c r="Q809" s="270">
        <v>0</v>
      </c>
      <c r="R809" s="281"/>
      <c r="S809" s="281"/>
      <c r="T809" s="271" t="s">
        <v>358</v>
      </c>
      <c r="U809" s="254">
        <v>0</v>
      </c>
      <c r="V809" s="254" t="s">
        <v>362</v>
      </c>
      <c r="W809" s="254">
        <v>0</v>
      </c>
      <c r="X809" s="254" t="s">
        <v>360</v>
      </c>
      <c r="Y809" s="272"/>
    </row>
    <row r="810" spans="1:25" s="256" customFormat="1" x14ac:dyDescent="0.25">
      <c r="A810" s="244">
        <v>76017019</v>
      </c>
      <c r="B810" s="258">
        <v>4</v>
      </c>
      <c r="C810" s="259" t="s">
        <v>132</v>
      </c>
      <c r="D810" s="259" t="s">
        <v>193</v>
      </c>
      <c r="E810" s="273">
        <v>669</v>
      </c>
      <c r="F810" s="274">
        <v>40693</v>
      </c>
      <c r="G810" s="275" t="s">
        <v>28</v>
      </c>
      <c r="H810" s="276">
        <v>3000</v>
      </c>
      <c r="I810" s="277"/>
      <c r="J810" s="278"/>
      <c r="K810" s="279" t="s">
        <v>48</v>
      </c>
      <c r="L810" s="252" t="s">
        <v>30</v>
      </c>
      <c r="M810" s="280" t="s">
        <v>274</v>
      </c>
      <c r="N810" s="278">
        <v>10</v>
      </c>
      <c r="O810" s="281"/>
      <c r="P810" s="281"/>
      <c r="Q810" s="270">
        <v>0</v>
      </c>
      <c r="R810" s="281"/>
      <c r="S810" s="281"/>
      <c r="T810" s="271">
        <v>0</v>
      </c>
      <c r="U810" s="254">
        <v>0</v>
      </c>
      <c r="V810" s="254">
        <v>0</v>
      </c>
      <c r="W810" s="254">
        <v>0</v>
      </c>
      <c r="X810" s="254">
        <v>0</v>
      </c>
      <c r="Y810" s="272"/>
    </row>
    <row r="811" spans="1:25" s="256" customFormat="1" x14ac:dyDescent="0.25">
      <c r="A811" s="244">
        <v>76017019</v>
      </c>
      <c r="B811" s="258">
        <v>4</v>
      </c>
      <c r="C811" s="259" t="s">
        <v>132</v>
      </c>
      <c r="D811" s="259" t="s">
        <v>78</v>
      </c>
      <c r="E811" s="273">
        <v>669</v>
      </c>
      <c r="F811" s="274">
        <v>40694</v>
      </c>
      <c r="G811" s="275" t="s">
        <v>28</v>
      </c>
      <c r="H811" s="276">
        <v>3000</v>
      </c>
      <c r="I811" s="277" t="s">
        <v>39</v>
      </c>
      <c r="J811" s="278">
        <v>3</v>
      </c>
      <c r="K811" s="279" t="s">
        <v>48</v>
      </c>
      <c r="L811" s="252" t="s">
        <v>274</v>
      </c>
      <c r="M811" s="280" t="s">
        <v>274</v>
      </c>
      <c r="N811" s="278">
        <v>5</v>
      </c>
      <c r="O811" s="281">
        <v>1000000</v>
      </c>
      <c r="P811" s="281">
        <v>1000000</v>
      </c>
      <c r="Q811" s="270">
        <v>24982960</v>
      </c>
      <c r="R811" s="281">
        <v>95768</v>
      </c>
      <c r="S811" s="281">
        <v>25078728</v>
      </c>
      <c r="T811" s="271" t="s">
        <v>358</v>
      </c>
      <c r="U811" s="254">
        <v>0</v>
      </c>
      <c r="V811" s="254">
        <v>0</v>
      </c>
      <c r="W811" s="254">
        <v>0</v>
      </c>
      <c r="X811" s="254" t="s">
        <v>360</v>
      </c>
      <c r="Y811" s="272"/>
    </row>
    <row r="812" spans="1:25" s="256" customFormat="1" x14ac:dyDescent="0.25">
      <c r="A812" s="244">
        <v>76017019</v>
      </c>
      <c r="B812" s="258">
        <v>4</v>
      </c>
      <c r="C812" s="259" t="s">
        <v>132</v>
      </c>
      <c r="D812" s="259" t="s">
        <v>81</v>
      </c>
      <c r="E812" s="273">
        <v>669</v>
      </c>
      <c r="F812" s="274">
        <v>41053</v>
      </c>
      <c r="G812" s="275" t="s">
        <v>28</v>
      </c>
      <c r="H812" s="276">
        <v>2000</v>
      </c>
      <c r="I812" s="277" t="s">
        <v>43</v>
      </c>
      <c r="J812" s="278">
        <v>3.5</v>
      </c>
      <c r="K812" s="279" t="s">
        <v>30</v>
      </c>
      <c r="L812" s="252"/>
      <c r="M812" s="280"/>
      <c r="N812" s="278">
        <v>6</v>
      </c>
      <c r="O812" s="281">
        <v>1000000</v>
      </c>
      <c r="P812" s="281">
        <v>1000000</v>
      </c>
      <c r="Q812" s="270">
        <v>24982960</v>
      </c>
      <c r="R812" s="281">
        <v>75296</v>
      </c>
      <c r="S812" s="281">
        <v>25058256</v>
      </c>
      <c r="T812" s="271" t="s">
        <v>358</v>
      </c>
      <c r="U812" s="254">
        <v>0</v>
      </c>
      <c r="V812" s="254">
        <v>0</v>
      </c>
      <c r="W812" s="254">
        <v>0</v>
      </c>
      <c r="X812" s="254" t="s">
        <v>360</v>
      </c>
      <c r="Y812" s="272"/>
    </row>
    <row r="813" spans="1:25" s="256" customFormat="1" x14ac:dyDescent="0.25">
      <c r="A813" s="244">
        <v>76017019</v>
      </c>
      <c r="B813" s="258">
        <v>4</v>
      </c>
      <c r="C813" s="259" t="s">
        <v>132</v>
      </c>
      <c r="D813" s="259" t="s">
        <v>81</v>
      </c>
      <c r="E813" s="273">
        <v>669</v>
      </c>
      <c r="F813" s="274">
        <v>41053</v>
      </c>
      <c r="G813" s="275" t="s">
        <v>28</v>
      </c>
      <c r="H813" s="276">
        <v>2000</v>
      </c>
      <c r="I813" s="277" t="s">
        <v>45</v>
      </c>
      <c r="J813" s="278">
        <v>3.9</v>
      </c>
      <c r="K813" s="279" t="s">
        <v>30</v>
      </c>
      <c r="L813" s="252"/>
      <c r="M813" s="280"/>
      <c r="N813" s="278">
        <v>22</v>
      </c>
      <c r="O813" s="281"/>
      <c r="P813" s="281"/>
      <c r="Q813" s="270">
        <v>0</v>
      </c>
      <c r="R813" s="281"/>
      <c r="S813" s="281"/>
      <c r="T813" s="271" t="s">
        <v>358</v>
      </c>
      <c r="U813" s="254">
        <v>0</v>
      </c>
      <c r="V813" s="254" t="s">
        <v>362</v>
      </c>
      <c r="W813" s="254">
        <v>0</v>
      </c>
      <c r="X813" s="254" t="s">
        <v>360</v>
      </c>
      <c r="Y813" s="272"/>
    </row>
    <row r="814" spans="1:25" s="256" customFormat="1" x14ac:dyDescent="0.25">
      <c r="A814" s="244">
        <v>76017019</v>
      </c>
      <c r="B814" s="258">
        <v>4</v>
      </c>
      <c r="C814" s="259" t="s">
        <v>132</v>
      </c>
      <c r="D814" s="259" t="s">
        <v>193</v>
      </c>
      <c r="E814" s="273">
        <v>670</v>
      </c>
      <c r="F814" s="274">
        <v>40693</v>
      </c>
      <c r="G814" s="275" t="s">
        <v>28</v>
      </c>
      <c r="H814" s="276">
        <v>6000</v>
      </c>
      <c r="I814" s="277"/>
      <c r="J814" s="278"/>
      <c r="K814" s="279" t="s">
        <v>48</v>
      </c>
      <c r="L814" s="252" t="s">
        <v>30</v>
      </c>
      <c r="M814" s="280" t="s">
        <v>274</v>
      </c>
      <c r="N814" s="278">
        <v>30</v>
      </c>
      <c r="O814" s="281"/>
      <c r="P814" s="281"/>
      <c r="Q814" s="270">
        <v>0</v>
      </c>
      <c r="R814" s="281"/>
      <c r="S814" s="281"/>
      <c r="T814" s="271">
        <v>0</v>
      </c>
      <c r="U814" s="254">
        <v>0</v>
      </c>
      <c r="V814" s="254">
        <v>0</v>
      </c>
      <c r="W814" s="254">
        <v>0</v>
      </c>
      <c r="X814" s="254">
        <v>0</v>
      </c>
      <c r="Y814" s="272"/>
    </row>
    <row r="815" spans="1:25" s="256" customFormat="1" x14ac:dyDescent="0.25">
      <c r="A815" s="244">
        <v>76017019</v>
      </c>
      <c r="B815" s="258">
        <v>4</v>
      </c>
      <c r="C815" s="259" t="s">
        <v>132</v>
      </c>
      <c r="D815" s="259" t="s">
        <v>78</v>
      </c>
      <c r="E815" s="273">
        <v>670</v>
      </c>
      <c r="F815" s="274">
        <v>40694</v>
      </c>
      <c r="G815" s="275" t="s">
        <v>28</v>
      </c>
      <c r="H815" s="276">
        <v>4000</v>
      </c>
      <c r="I815" s="277" t="s">
        <v>42</v>
      </c>
      <c r="J815" s="278">
        <v>3.5</v>
      </c>
      <c r="K815" s="279" t="s">
        <v>48</v>
      </c>
      <c r="L815" s="252" t="s">
        <v>274</v>
      </c>
      <c r="M815" s="280" t="s">
        <v>274</v>
      </c>
      <c r="N815" s="278">
        <v>22</v>
      </c>
      <c r="O815" s="281">
        <v>2500000</v>
      </c>
      <c r="P815" s="281">
        <v>2500000</v>
      </c>
      <c r="Q815" s="270">
        <v>62457400</v>
      </c>
      <c r="R815" s="281">
        <v>279323</v>
      </c>
      <c r="S815" s="281">
        <v>62736723</v>
      </c>
      <c r="T815" s="271" t="s">
        <v>358</v>
      </c>
      <c r="U815" s="254">
        <v>0</v>
      </c>
      <c r="V815" s="254">
        <v>0</v>
      </c>
      <c r="W815" s="254">
        <v>0</v>
      </c>
      <c r="X815" s="254" t="s">
        <v>360</v>
      </c>
      <c r="Y815" s="272"/>
    </row>
    <row r="816" spans="1:25" s="256" customFormat="1" x14ac:dyDescent="0.25">
      <c r="A816" s="244">
        <v>76017019</v>
      </c>
      <c r="B816" s="258">
        <v>4</v>
      </c>
      <c r="C816" s="259" t="s">
        <v>132</v>
      </c>
      <c r="D816" s="259" t="s">
        <v>81</v>
      </c>
      <c r="E816" s="273">
        <v>670</v>
      </c>
      <c r="F816" s="274">
        <v>41053</v>
      </c>
      <c r="G816" s="275" t="s">
        <v>28</v>
      </c>
      <c r="H816" s="276">
        <v>3500</v>
      </c>
      <c r="I816" s="277" t="s">
        <v>52</v>
      </c>
      <c r="J816" s="278">
        <v>3.9</v>
      </c>
      <c r="K816" s="279" t="s">
        <v>30</v>
      </c>
      <c r="L816" s="252"/>
      <c r="M816" s="280"/>
      <c r="N816" s="278">
        <v>22</v>
      </c>
      <c r="O816" s="281">
        <v>3000000</v>
      </c>
      <c r="P816" s="281">
        <v>3000000</v>
      </c>
      <c r="Q816" s="270">
        <v>74948880</v>
      </c>
      <c r="R816" s="281">
        <v>251703</v>
      </c>
      <c r="S816" s="281">
        <v>75200583</v>
      </c>
      <c r="T816" s="271" t="s">
        <v>358</v>
      </c>
      <c r="U816" s="254">
        <v>0</v>
      </c>
      <c r="V816" s="254">
        <v>0</v>
      </c>
      <c r="W816" s="254">
        <v>0</v>
      </c>
      <c r="X816" s="254" t="s">
        <v>360</v>
      </c>
      <c r="Y816" s="272"/>
    </row>
    <row r="817" spans="1:25" s="256" customFormat="1" x14ac:dyDescent="0.25">
      <c r="A817" s="244">
        <v>76017019</v>
      </c>
      <c r="B817" s="258">
        <v>4</v>
      </c>
      <c r="C817" s="259" t="s">
        <v>132</v>
      </c>
      <c r="D817" s="259" t="s">
        <v>193</v>
      </c>
      <c r="E817" s="273">
        <v>766</v>
      </c>
      <c r="F817" s="274">
        <v>41540</v>
      </c>
      <c r="G817" s="275" t="s">
        <v>28</v>
      </c>
      <c r="H817" s="276">
        <v>6000</v>
      </c>
      <c r="I817" s="277"/>
      <c r="J817" s="278"/>
      <c r="K817" s="279" t="s">
        <v>48</v>
      </c>
      <c r="L817" s="252" t="s">
        <v>30</v>
      </c>
      <c r="M817" s="280"/>
      <c r="N817" s="278">
        <v>10</v>
      </c>
      <c r="O817" s="281"/>
      <c r="P817" s="281"/>
      <c r="Q817" s="270">
        <v>0</v>
      </c>
      <c r="R817" s="281"/>
      <c r="S817" s="281"/>
      <c r="T817" s="271">
        <v>0</v>
      </c>
      <c r="U817" s="254">
        <v>0</v>
      </c>
      <c r="V817" s="254" t="s">
        <v>362</v>
      </c>
      <c r="W817" s="254">
        <v>0</v>
      </c>
      <c r="X817" s="254">
        <v>0</v>
      </c>
      <c r="Y817" s="272"/>
    </row>
    <row r="818" spans="1:25" s="256" customFormat="1" x14ac:dyDescent="0.25">
      <c r="A818" s="244">
        <v>76017019</v>
      </c>
      <c r="B818" s="258">
        <v>4</v>
      </c>
      <c r="C818" s="259" t="s">
        <v>132</v>
      </c>
      <c r="D818" s="259" t="s">
        <v>78</v>
      </c>
      <c r="E818" s="273">
        <v>766</v>
      </c>
      <c r="F818" s="274">
        <v>41542</v>
      </c>
      <c r="G818" s="275" t="s">
        <v>89</v>
      </c>
      <c r="H818" s="276">
        <v>103450000</v>
      </c>
      <c r="I818" s="277" t="s">
        <v>70</v>
      </c>
      <c r="J818" s="278">
        <v>6.2</v>
      </c>
      <c r="K818" s="279" t="s">
        <v>48</v>
      </c>
      <c r="L818" s="252" t="s">
        <v>30</v>
      </c>
      <c r="M818" s="280"/>
      <c r="N818" s="278">
        <v>7</v>
      </c>
      <c r="O818" s="281"/>
      <c r="P818" s="281"/>
      <c r="Q818" s="270">
        <v>0</v>
      </c>
      <c r="R818" s="281"/>
      <c r="S818" s="281"/>
      <c r="T818" s="271">
        <v>0</v>
      </c>
      <c r="U818" s="254">
        <v>0</v>
      </c>
      <c r="V818" s="254" t="s">
        <v>362</v>
      </c>
      <c r="W818" s="254">
        <v>0</v>
      </c>
      <c r="X818" s="254">
        <v>0</v>
      </c>
      <c r="Y818" s="272"/>
    </row>
    <row r="819" spans="1:25" s="256" customFormat="1" x14ac:dyDescent="0.25">
      <c r="A819" s="244">
        <v>76017019</v>
      </c>
      <c r="B819" s="258">
        <v>4</v>
      </c>
      <c r="C819" s="259" t="s">
        <v>132</v>
      </c>
      <c r="D819" s="259" t="s">
        <v>78</v>
      </c>
      <c r="E819" s="273">
        <v>766</v>
      </c>
      <c r="F819" s="274">
        <v>41542</v>
      </c>
      <c r="G819" s="275" t="s">
        <v>28</v>
      </c>
      <c r="H819" s="276">
        <v>4500</v>
      </c>
      <c r="I819" s="277" t="s">
        <v>73</v>
      </c>
      <c r="J819" s="278">
        <v>3.5</v>
      </c>
      <c r="K819" s="279" t="s">
        <v>48</v>
      </c>
      <c r="L819" s="252" t="s">
        <v>30</v>
      </c>
      <c r="M819" s="280"/>
      <c r="N819" s="278">
        <v>7</v>
      </c>
      <c r="O819" s="281">
        <v>1500000</v>
      </c>
      <c r="P819" s="281">
        <v>1500000</v>
      </c>
      <c r="Q819" s="270">
        <v>37474440</v>
      </c>
      <c r="R819" s="281">
        <v>491852</v>
      </c>
      <c r="S819" s="281">
        <v>37966292</v>
      </c>
      <c r="T819" s="271" t="s">
        <v>358</v>
      </c>
      <c r="U819" s="254">
        <v>0</v>
      </c>
      <c r="V819" s="254">
        <v>0</v>
      </c>
      <c r="W819" s="254">
        <v>0</v>
      </c>
      <c r="X819" s="254">
        <v>0</v>
      </c>
      <c r="Y819" s="272"/>
    </row>
    <row r="820" spans="1:25" s="256" customFormat="1" x14ac:dyDescent="0.25">
      <c r="A820" s="244">
        <v>76017019</v>
      </c>
      <c r="B820" s="258">
        <v>4</v>
      </c>
      <c r="C820" s="259" t="s">
        <v>132</v>
      </c>
      <c r="D820" s="259" t="s">
        <v>193</v>
      </c>
      <c r="E820" s="273">
        <v>767</v>
      </c>
      <c r="F820" s="274">
        <v>41540</v>
      </c>
      <c r="G820" s="275" t="s">
        <v>28</v>
      </c>
      <c r="H820" s="276">
        <v>10000</v>
      </c>
      <c r="I820" s="277"/>
      <c r="J820" s="278"/>
      <c r="K820" s="279" t="s">
        <v>48</v>
      </c>
      <c r="L820" s="252" t="s">
        <v>30</v>
      </c>
      <c r="M820" s="280"/>
      <c r="N820" s="278">
        <v>30</v>
      </c>
      <c r="O820" s="281"/>
      <c r="P820" s="281"/>
      <c r="Q820" s="270">
        <v>0</v>
      </c>
      <c r="R820" s="281"/>
      <c r="S820" s="281"/>
      <c r="T820" s="271">
        <v>0</v>
      </c>
      <c r="U820" s="254">
        <v>0</v>
      </c>
      <c r="V820" s="254" t="s">
        <v>362</v>
      </c>
      <c r="W820" s="254">
        <v>0</v>
      </c>
      <c r="X820" s="254">
        <v>0</v>
      </c>
      <c r="Y820" s="272"/>
    </row>
    <row r="821" spans="1:25" s="256" customFormat="1" x14ac:dyDescent="0.25">
      <c r="A821" s="244">
        <v>76017019</v>
      </c>
      <c r="B821" s="258">
        <v>4</v>
      </c>
      <c r="C821" s="259" t="s">
        <v>132</v>
      </c>
      <c r="D821" s="259" t="s">
        <v>78</v>
      </c>
      <c r="E821" s="273">
        <v>767</v>
      </c>
      <c r="F821" s="274">
        <v>41542</v>
      </c>
      <c r="G821" s="275" t="s">
        <v>28</v>
      </c>
      <c r="H821" s="276">
        <v>4500</v>
      </c>
      <c r="I821" s="277" t="s">
        <v>91</v>
      </c>
      <c r="J821" s="278">
        <v>3.8</v>
      </c>
      <c r="K821" s="279" t="s">
        <v>48</v>
      </c>
      <c r="L821" s="252" t="s">
        <v>30</v>
      </c>
      <c r="M821" s="280"/>
      <c r="N821" s="278">
        <v>22</v>
      </c>
      <c r="O821" s="281">
        <v>3000000</v>
      </c>
      <c r="P821" s="281">
        <v>3000000</v>
      </c>
      <c r="Q821" s="270">
        <v>74948880</v>
      </c>
      <c r="R821" s="281">
        <v>1068022</v>
      </c>
      <c r="S821" s="281">
        <v>76016902</v>
      </c>
      <c r="T821" s="271" t="s">
        <v>358</v>
      </c>
      <c r="U821" s="254">
        <v>0</v>
      </c>
      <c r="V821" s="254">
        <v>0</v>
      </c>
      <c r="W821" s="254">
        <v>0</v>
      </c>
      <c r="X821" s="254">
        <v>0</v>
      </c>
      <c r="Y821" s="272"/>
    </row>
    <row r="822" spans="1:25" s="256" customFormat="1" x14ac:dyDescent="0.25">
      <c r="A822" s="244">
        <v>90743000</v>
      </c>
      <c r="B822" s="258">
        <v>6</v>
      </c>
      <c r="C822" s="259" t="s">
        <v>234</v>
      </c>
      <c r="D822" s="259" t="s">
        <v>193</v>
      </c>
      <c r="E822" s="273">
        <v>703</v>
      </c>
      <c r="F822" s="274">
        <v>40966</v>
      </c>
      <c r="G822" s="275" t="s">
        <v>28</v>
      </c>
      <c r="H822" s="276">
        <v>3000</v>
      </c>
      <c r="I822" s="277"/>
      <c r="J822" s="278"/>
      <c r="K822" s="279" t="s">
        <v>48</v>
      </c>
      <c r="L822" s="252" t="s">
        <v>125</v>
      </c>
      <c r="M822" s="280" t="s">
        <v>37</v>
      </c>
      <c r="N822" s="278">
        <v>10</v>
      </c>
      <c r="O822" s="281"/>
      <c r="P822" s="281"/>
      <c r="Q822" s="270">
        <v>0</v>
      </c>
      <c r="R822" s="281"/>
      <c r="S822" s="281"/>
      <c r="T822" s="271">
        <v>0</v>
      </c>
      <c r="U822" s="254">
        <v>0</v>
      </c>
      <c r="V822" s="254" t="s">
        <v>362</v>
      </c>
      <c r="W822" s="254">
        <v>0</v>
      </c>
      <c r="X822" s="254">
        <v>0</v>
      </c>
      <c r="Y822" s="272"/>
    </row>
    <row r="823" spans="1:25" s="256" customFormat="1" x14ac:dyDescent="0.25">
      <c r="A823" s="244">
        <v>90743000</v>
      </c>
      <c r="B823" s="258">
        <v>6</v>
      </c>
      <c r="C823" s="259" t="s">
        <v>234</v>
      </c>
      <c r="D823" s="259" t="s">
        <v>193</v>
      </c>
      <c r="E823" s="273">
        <v>704</v>
      </c>
      <c r="F823" s="274">
        <v>40966</v>
      </c>
      <c r="G823" s="275" t="s">
        <v>28</v>
      </c>
      <c r="H823" s="276">
        <v>2000</v>
      </c>
      <c r="I823" s="277"/>
      <c r="J823" s="278"/>
      <c r="K823" s="279" t="s">
        <v>48</v>
      </c>
      <c r="L823" s="252" t="s">
        <v>125</v>
      </c>
      <c r="M823" s="280" t="s">
        <v>37</v>
      </c>
      <c r="N823" s="278">
        <v>10</v>
      </c>
      <c r="O823" s="281"/>
      <c r="P823" s="281"/>
      <c r="Q823" s="270">
        <v>0</v>
      </c>
      <c r="R823" s="281"/>
      <c r="S823" s="281"/>
      <c r="T823" s="271">
        <v>0</v>
      </c>
      <c r="U823" s="254">
        <v>0</v>
      </c>
      <c r="V823" s="254" t="s">
        <v>362</v>
      </c>
      <c r="W823" s="254">
        <v>0</v>
      </c>
      <c r="X823" s="254">
        <v>0</v>
      </c>
      <c r="Y823" s="272"/>
    </row>
    <row r="824" spans="1:25" s="256" customFormat="1" x14ac:dyDescent="0.25">
      <c r="A824" s="244">
        <v>91705000</v>
      </c>
      <c r="B824" s="282">
        <v>7</v>
      </c>
      <c r="C824" s="259" t="s">
        <v>106</v>
      </c>
      <c r="D824" s="259" t="s">
        <v>212</v>
      </c>
      <c r="E824" s="283">
        <v>229</v>
      </c>
      <c r="F824" s="274">
        <v>36692</v>
      </c>
      <c r="G824" s="275" t="s">
        <v>28</v>
      </c>
      <c r="H824" s="276">
        <v>1800</v>
      </c>
      <c r="I824" s="277" t="s">
        <v>47</v>
      </c>
      <c r="J824" s="278">
        <v>4.17</v>
      </c>
      <c r="K824" s="279" t="s">
        <v>48</v>
      </c>
      <c r="L824" s="252" t="s">
        <v>30</v>
      </c>
      <c r="M824" s="280" t="s">
        <v>274</v>
      </c>
      <c r="N824" s="285">
        <v>21</v>
      </c>
      <c r="O824" s="281">
        <v>1800000</v>
      </c>
      <c r="P824" s="281">
        <v>1179000</v>
      </c>
      <c r="Q824" s="270">
        <v>29454910</v>
      </c>
      <c r="R824" s="281">
        <v>1157602</v>
      </c>
      <c r="S824" s="281">
        <v>30612512</v>
      </c>
      <c r="T824" s="271" t="s">
        <v>358</v>
      </c>
      <c r="U824" s="254">
        <v>0</v>
      </c>
      <c r="V824" s="254">
        <v>0</v>
      </c>
      <c r="W824" s="254">
        <v>0</v>
      </c>
      <c r="X824" s="254" t="s">
        <v>360</v>
      </c>
      <c r="Y824" s="272"/>
    </row>
    <row r="825" spans="1:25" s="256" customFormat="1" x14ac:dyDescent="0.25">
      <c r="A825" s="244">
        <v>91705000</v>
      </c>
      <c r="B825" s="282">
        <v>7</v>
      </c>
      <c r="C825" s="259" t="s">
        <v>106</v>
      </c>
      <c r="D825" s="259" t="s">
        <v>212</v>
      </c>
      <c r="E825" s="283">
        <v>229</v>
      </c>
      <c r="F825" s="274">
        <v>36692</v>
      </c>
      <c r="G825" s="275" t="s">
        <v>28</v>
      </c>
      <c r="H825" s="276">
        <v>200</v>
      </c>
      <c r="I825" s="277" t="s">
        <v>51</v>
      </c>
      <c r="J825" s="278">
        <v>4.17</v>
      </c>
      <c r="K825" s="279" t="s">
        <v>48</v>
      </c>
      <c r="L825" s="252" t="s">
        <v>30</v>
      </c>
      <c r="M825" s="280" t="s">
        <v>274</v>
      </c>
      <c r="N825" s="285">
        <v>21</v>
      </c>
      <c r="O825" s="281">
        <v>200000</v>
      </c>
      <c r="P825" s="281">
        <v>131000</v>
      </c>
      <c r="Q825" s="270">
        <v>3272768</v>
      </c>
      <c r="R825" s="281">
        <v>128622</v>
      </c>
      <c r="S825" s="281">
        <v>3401390</v>
      </c>
      <c r="T825" s="271" t="s">
        <v>358</v>
      </c>
      <c r="U825" s="254">
        <v>0</v>
      </c>
      <c r="V825" s="254">
        <v>0</v>
      </c>
      <c r="W825" s="254">
        <v>0</v>
      </c>
      <c r="X825" s="254" t="s">
        <v>360</v>
      </c>
      <c r="Y825" s="272"/>
    </row>
    <row r="826" spans="1:25" s="256" customFormat="1" x14ac:dyDescent="0.25">
      <c r="A826" s="244">
        <v>91705000</v>
      </c>
      <c r="B826" s="282">
        <v>7</v>
      </c>
      <c r="C826" s="259" t="s">
        <v>106</v>
      </c>
      <c r="D826" s="259" t="s">
        <v>212</v>
      </c>
      <c r="E826" s="283">
        <v>229</v>
      </c>
      <c r="F826" s="274">
        <v>36692</v>
      </c>
      <c r="G826" s="275" t="s">
        <v>28</v>
      </c>
      <c r="H826" s="276">
        <v>4000</v>
      </c>
      <c r="I826" s="277" t="s">
        <v>49</v>
      </c>
      <c r="J826" s="278">
        <v>7</v>
      </c>
      <c r="K826" s="279" t="s">
        <v>48</v>
      </c>
      <c r="L826" s="252" t="s">
        <v>30</v>
      </c>
      <c r="M826" s="280" t="s">
        <v>274</v>
      </c>
      <c r="N826" s="285">
        <v>8</v>
      </c>
      <c r="O826" s="281">
        <v>4000000</v>
      </c>
      <c r="P826" s="281"/>
      <c r="Q826" s="270">
        <v>0</v>
      </c>
      <c r="R826" s="281"/>
      <c r="S826" s="281"/>
      <c r="T826" s="271" t="s">
        <v>358</v>
      </c>
      <c r="U826" s="254">
        <v>0</v>
      </c>
      <c r="V826" s="254">
        <v>0</v>
      </c>
      <c r="W826" s="254" t="s">
        <v>359</v>
      </c>
      <c r="X826" s="254" t="s">
        <v>360</v>
      </c>
      <c r="Y826" s="272"/>
    </row>
    <row r="827" spans="1:25" s="256" customFormat="1" x14ac:dyDescent="0.25">
      <c r="A827" s="244">
        <v>91705000</v>
      </c>
      <c r="B827" s="282">
        <v>7</v>
      </c>
      <c r="C827" s="259" t="s">
        <v>106</v>
      </c>
      <c r="D827" s="259" t="s">
        <v>212</v>
      </c>
      <c r="E827" s="283">
        <v>229</v>
      </c>
      <c r="F827" s="274">
        <v>36692</v>
      </c>
      <c r="G827" s="275" t="s">
        <v>28</v>
      </c>
      <c r="H827" s="276">
        <v>500</v>
      </c>
      <c r="I827" s="277" t="s">
        <v>50</v>
      </c>
      <c r="J827" s="278">
        <v>7</v>
      </c>
      <c r="K827" s="279" t="s">
        <v>48</v>
      </c>
      <c r="L827" s="252" t="s">
        <v>30</v>
      </c>
      <c r="M827" s="280" t="s">
        <v>274</v>
      </c>
      <c r="N827" s="285">
        <v>8</v>
      </c>
      <c r="O827" s="281">
        <v>500000</v>
      </c>
      <c r="P827" s="281"/>
      <c r="Q827" s="270">
        <v>0</v>
      </c>
      <c r="R827" s="281"/>
      <c r="S827" s="281"/>
      <c r="T827" s="271" t="s">
        <v>358</v>
      </c>
      <c r="U827" s="254">
        <v>0</v>
      </c>
      <c r="V827" s="254">
        <v>0</v>
      </c>
      <c r="W827" s="254" t="s">
        <v>359</v>
      </c>
      <c r="X827" s="254" t="s">
        <v>360</v>
      </c>
      <c r="Y827" s="272"/>
    </row>
    <row r="828" spans="1:25" s="256" customFormat="1" x14ac:dyDescent="0.25">
      <c r="A828" s="244">
        <v>91705000</v>
      </c>
      <c r="B828" s="282">
        <v>7</v>
      </c>
      <c r="C828" s="259" t="s">
        <v>106</v>
      </c>
      <c r="D828" s="259" t="s">
        <v>193</v>
      </c>
      <c r="E828" s="273">
        <v>426</v>
      </c>
      <c r="F828" s="274">
        <v>38565</v>
      </c>
      <c r="G828" s="275" t="s">
        <v>28</v>
      </c>
      <c r="H828" s="276">
        <v>3000</v>
      </c>
      <c r="I828" s="277"/>
      <c r="J828" s="278"/>
      <c r="K828" s="279" t="s">
        <v>48</v>
      </c>
      <c r="L828" s="252" t="s">
        <v>30</v>
      </c>
      <c r="M828" s="280" t="s">
        <v>274</v>
      </c>
      <c r="N828" s="278">
        <v>10</v>
      </c>
      <c r="O828" s="281"/>
      <c r="P828" s="281"/>
      <c r="Q828" s="270">
        <v>0</v>
      </c>
      <c r="R828" s="281"/>
      <c r="S828" s="281"/>
      <c r="T828" s="271">
        <v>0</v>
      </c>
      <c r="U828" s="254">
        <v>0</v>
      </c>
      <c r="V828" s="254">
        <v>0</v>
      </c>
      <c r="W828" s="254">
        <v>0</v>
      </c>
      <c r="X828" s="254" t="s">
        <v>360</v>
      </c>
      <c r="Y828" s="272"/>
    </row>
    <row r="829" spans="1:25" s="256" customFormat="1" x14ac:dyDescent="0.25">
      <c r="A829" s="244">
        <v>91705000</v>
      </c>
      <c r="B829" s="282">
        <v>7</v>
      </c>
      <c r="C829" s="259" t="s">
        <v>106</v>
      </c>
      <c r="D829" s="259" t="s">
        <v>78</v>
      </c>
      <c r="E829" s="273">
        <v>426</v>
      </c>
      <c r="F829" s="274">
        <v>38631</v>
      </c>
      <c r="G829" s="275" t="s">
        <v>28</v>
      </c>
      <c r="H829" s="276">
        <v>2700</v>
      </c>
      <c r="I829" s="277" t="s">
        <v>44</v>
      </c>
      <c r="J829" s="278">
        <v>3.5</v>
      </c>
      <c r="K829" s="279" t="s">
        <v>48</v>
      </c>
      <c r="L829" s="252" t="s">
        <v>274</v>
      </c>
      <c r="M829" s="280" t="s">
        <v>274</v>
      </c>
      <c r="N829" s="278">
        <v>8</v>
      </c>
      <c r="O829" s="281">
        <v>2700000</v>
      </c>
      <c r="P829" s="281"/>
      <c r="Q829" s="270">
        <v>0</v>
      </c>
      <c r="R829" s="281"/>
      <c r="S829" s="281"/>
      <c r="T829" s="271" t="s">
        <v>358</v>
      </c>
      <c r="U829" s="254">
        <v>0</v>
      </c>
      <c r="V829" s="254">
        <v>0</v>
      </c>
      <c r="W829" s="254" t="s">
        <v>359</v>
      </c>
      <c r="X829" s="254" t="s">
        <v>360</v>
      </c>
      <c r="Y829" s="272"/>
    </row>
    <row r="830" spans="1:25" s="256" customFormat="1" x14ac:dyDescent="0.25">
      <c r="A830" s="244">
        <v>91705000</v>
      </c>
      <c r="B830" s="258">
        <v>7</v>
      </c>
      <c r="C830" s="259" t="s">
        <v>106</v>
      </c>
      <c r="D830" s="259" t="s">
        <v>81</v>
      </c>
      <c r="E830" s="273">
        <v>426</v>
      </c>
      <c r="F830" s="274">
        <v>40886</v>
      </c>
      <c r="G830" s="275" t="s">
        <v>28</v>
      </c>
      <c r="H830" s="276">
        <v>2325</v>
      </c>
      <c r="I830" s="277" t="s">
        <v>39</v>
      </c>
      <c r="J830" s="278">
        <v>3.5</v>
      </c>
      <c r="K830" s="279" t="s">
        <v>30</v>
      </c>
      <c r="L830" s="252" t="s">
        <v>274</v>
      </c>
      <c r="M830" s="280" t="s">
        <v>274</v>
      </c>
      <c r="N830" s="278">
        <v>7</v>
      </c>
      <c r="O830" s="281">
        <v>2325000</v>
      </c>
      <c r="P830" s="281">
        <v>1860000</v>
      </c>
      <c r="Q830" s="270">
        <v>46468306</v>
      </c>
      <c r="R830" s="281">
        <v>940187</v>
      </c>
      <c r="S830" s="281">
        <v>47408493</v>
      </c>
      <c r="T830" s="271" t="s">
        <v>358</v>
      </c>
      <c r="U830" s="254">
        <v>0</v>
      </c>
      <c r="V830" s="254">
        <v>0</v>
      </c>
      <c r="W830" s="254">
        <v>0</v>
      </c>
      <c r="X830" s="254">
        <v>0</v>
      </c>
      <c r="Y830" s="272"/>
    </row>
    <row r="831" spans="1:25" s="256" customFormat="1" x14ac:dyDescent="0.25">
      <c r="A831" s="244">
        <v>91705000</v>
      </c>
      <c r="B831" s="282">
        <v>7</v>
      </c>
      <c r="C831" s="259" t="s">
        <v>106</v>
      </c>
      <c r="D831" s="259" t="s">
        <v>193</v>
      </c>
      <c r="E831" s="273">
        <v>427</v>
      </c>
      <c r="F831" s="274">
        <v>38565</v>
      </c>
      <c r="G831" s="275" t="s">
        <v>28</v>
      </c>
      <c r="H831" s="276">
        <v>4700</v>
      </c>
      <c r="I831" s="277"/>
      <c r="J831" s="278"/>
      <c r="K831" s="279" t="s">
        <v>48</v>
      </c>
      <c r="L831" s="252" t="s">
        <v>30</v>
      </c>
      <c r="M831" s="280" t="s">
        <v>274</v>
      </c>
      <c r="N831" s="278">
        <v>35</v>
      </c>
      <c r="O831" s="281"/>
      <c r="P831" s="281"/>
      <c r="Q831" s="270">
        <v>0</v>
      </c>
      <c r="R831" s="281"/>
      <c r="S831" s="281"/>
      <c r="T831" s="271">
        <v>0</v>
      </c>
      <c r="U831" s="254">
        <v>0</v>
      </c>
      <c r="V831" s="254">
        <v>0</v>
      </c>
      <c r="W831" s="254">
        <v>0</v>
      </c>
      <c r="X831" s="254">
        <v>0</v>
      </c>
      <c r="Y831" s="272"/>
    </row>
    <row r="832" spans="1:25" s="256" customFormat="1" x14ac:dyDescent="0.25">
      <c r="A832" s="244">
        <v>91705000</v>
      </c>
      <c r="B832" s="258">
        <v>7</v>
      </c>
      <c r="C832" s="259" t="s">
        <v>106</v>
      </c>
      <c r="D832" s="259" t="s">
        <v>78</v>
      </c>
      <c r="E832" s="273">
        <v>427</v>
      </c>
      <c r="F832" s="274">
        <v>40886</v>
      </c>
      <c r="G832" s="275" t="s">
        <v>28</v>
      </c>
      <c r="H832" s="276">
        <v>2325</v>
      </c>
      <c r="I832" s="277" t="s">
        <v>56</v>
      </c>
      <c r="J832" s="278">
        <v>4</v>
      </c>
      <c r="K832" s="279" t="s">
        <v>30</v>
      </c>
      <c r="L832" s="252" t="s">
        <v>274</v>
      </c>
      <c r="M832" s="280" t="s">
        <v>274</v>
      </c>
      <c r="N832" s="278">
        <v>21</v>
      </c>
      <c r="O832" s="281">
        <v>2325000</v>
      </c>
      <c r="P832" s="281">
        <v>2325000</v>
      </c>
      <c r="Q832" s="270">
        <v>58085382</v>
      </c>
      <c r="R832" s="281">
        <v>1343125</v>
      </c>
      <c r="S832" s="281">
        <v>59428507</v>
      </c>
      <c r="T832" s="271" t="s">
        <v>358</v>
      </c>
      <c r="U832" s="254">
        <v>0</v>
      </c>
      <c r="V832" s="254">
        <v>0</v>
      </c>
      <c r="W832" s="254">
        <v>0</v>
      </c>
      <c r="X832" s="254">
        <v>0</v>
      </c>
      <c r="Y832" s="272"/>
    </row>
    <row r="833" spans="1:25" s="256" customFormat="1" x14ac:dyDescent="0.25">
      <c r="A833" s="244">
        <v>91705000</v>
      </c>
      <c r="B833" s="258">
        <v>7</v>
      </c>
      <c r="C833" s="259" t="s">
        <v>106</v>
      </c>
      <c r="D833" s="259" t="s">
        <v>81</v>
      </c>
      <c r="E833" s="273">
        <v>427</v>
      </c>
      <c r="F833" s="274">
        <v>41452</v>
      </c>
      <c r="G833" s="275" t="s">
        <v>28</v>
      </c>
      <c r="H833" s="276">
        <v>2000</v>
      </c>
      <c r="I833" s="277" t="s">
        <v>70</v>
      </c>
      <c r="J833" s="278">
        <v>3.85</v>
      </c>
      <c r="K833" s="279" t="s">
        <v>30</v>
      </c>
      <c r="L833" s="252"/>
      <c r="M833" s="280"/>
      <c r="N833" s="278">
        <v>21</v>
      </c>
      <c r="O833" s="281"/>
      <c r="P833" s="281"/>
      <c r="Q833" s="270">
        <v>0</v>
      </c>
      <c r="R833" s="281"/>
      <c r="S833" s="281"/>
      <c r="T833" s="271" t="s">
        <v>358</v>
      </c>
      <c r="U833" s="254">
        <v>0</v>
      </c>
      <c r="V833" s="254" t="s">
        <v>362</v>
      </c>
      <c r="W833" s="254">
        <v>0</v>
      </c>
      <c r="X833" s="254">
        <v>0</v>
      </c>
      <c r="Y833" s="272"/>
    </row>
    <row r="834" spans="1:25" s="256" customFormat="1" x14ac:dyDescent="0.25">
      <c r="A834" s="244">
        <v>91705000</v>
      </c>
      <c r="B834" s="258">
        <v>7</v>
      </c>
      <c r="C834" s="259" t="s">
        <v>106</v>
      </c>
      <c r="D834" s="259" t="s">
        <v>193</v>
      </c>
      <c r="E834" s="273">
        <v>595</v>
      </c>
      <c r="F834" s="274">
        <v>40001</v>
      </c>
      <c r="G834" s="275" t="s">
        <v>28</v>
      </c>
      <c r="H834" s="276">
        <v>5000</v>
      </c>
      <c r="I834" s="277"/>
      <c r="J834" s="278"/>
      <c r="K834" s="279" t="s">
        <v>48</v>
      </c>
      <c r="L834" s="252" t="s">
        <v>30</v>
      </c>
      <c r="M834" s="280" t="s">
        <v>37</v>
      </c>
      <c r="N834" s="278">
        <v>10</v>
      </c>
      <c r="O834" s="281"/>
      <c r="P834" s="281"/>
      <c r="Q834" s="270">
        <v>0</v>
      </c>
      <c r="R834" s="281"/>
      <c r="S834" s="281"/>
      <c r="T834" s="271">
        <v>0</v>
      </c>
      <c r="U834" s="254">
        <v>0</v>
      </c>
      <c r="V834" s="254">
        <v>0</v>
      </c>
      <c r="W834" s="254">
        <v>0</v>
      </c>
      <c r="X834" s="254">
        <v>0</v>
      </c>
      <c r="Y834" s="272"/>
    </row>
    <row r="835" spans="1:25" s="256" customFormat="1" x14ac:dyDescent="0.25">
      <c r="A835" s="244">
        <v>91705000</v>
      </c>
      <c r="B835" s="258">
        <v>7</v>
      </c>
      <c r="C835" s="259" t="s">
        <v>106</v>
      </c>
      <c r="D835" s="259" t="s">
        <v>78</v>
      </c>
      <c r="E835" s="273">
        <v>595</v>
      </c>
      <c r="F835" s="274">
        <v>40695</v>
      </c>
      <c r="G835" s="275" t="s">
        <v>28</v>
      </c>
      <c r="H835" s="276">
        <v>5000</v>
      </c>
      <c r="I835" s="277" t="s">
        <v>40</v>
      </c>
      <c r="J835" s="278">
        <v>3.2</v>
      </c>
      <c r="K835" s="279" t="s">
        <v>48</v>
      </c>
      <c r="L835" s="252" t="s">
        <v>274</v>
      </c>
      <c r="M835" s="280" t="s">
        <v>274</v>
      </c>
      <c r="N835" s="278">
        <v>7</v>
      </c>
      <c r="O835" s="281">
        <v>2500000</v>
      </c>
      <c r="P835" s="281">
        <v>1500000</v>
      </c>
      <c r="Q835" s="270">
        <v>37474440</v>
      </c>
      <c r="R835" s="281">
        <v>99471</v>
      </c>
      <c r="S835" s="281">
        <v>37573911</v>
      </c>
      <c r="T835" s="271" t="s">
        <v>358</v>
      </c>
      <c r="U835" s="254">
        <v>0</v>
      </c>
      <c r="V835" s="254">
        <v>0</v>
      </c>
      <c r="W835" s="254">
        <v>0</v>
      </c>
      <c r="X835" s="254">
        <v>0</v>
      </c>
      <c r="Y835" s="272"/>
    </row>
    <row r="836" spans="1:25" s="256" customFormat="1" x14ac:dyDescent="0.25">
      <c r="A836" s="244">
        <v>91705000</v>
      </c>
      <c r="B836" s="258">
        <v>7</v>
      </c>
      <c r="C836" s="259" t="s">
        <v>106</v>
      </c>
      <c r="D836" s="259" t="s">
        <v>81</v>
      </c>
      <c r="E836" s="273">
        <v>595</v>
      </c>
      <c r="F836" s="274">
        <v>41456</v>
      </c>
      <c r="G836" s="275" t="s">
        <v>89</v>
      </c>
      <c r="H836" s="276">
        <v>45700000</v>
      </c>
      <c r="I836" s="277" t="s">
        <v>42</v>
      </c>
      <c r="J836" s="278">
        <v>6</v>
      </c>
      <c r="K836" s="279" t="s">
        <v>48</v>
      </c>
      <c r="L836" s="252" t="s">
        <v>30</v>
      </c>
      <c r="M836" s="280" t="s">
        <v>37</v>
      </c>
      <c r="N836" s="278">
        <v>8</v>
      </c>
      <c r="O836" s="281"/>
      <c r="P836" s="281"/>
      <c r="Q836" s="270">
        <v>0</v>
      </c>
      <c r="R836" s="281"/>
      <c r="S836" s="281"/>
      <c r="T836" s="271">
        <v>0</v>
      </c>
      <c r="U836" s="254">
        <v>0</v>
      </c>
      <c r="V836" s="254" t="s">
        <v>362</v>
      </c>
      <c r="W836" s="254">
        <v>0</v>
      </c>
      <c r="X836" s="254">
        <v>0</v>
      </c>
      <c r="Y836" s="272"/>
    </row>
    <row r="837" spans="1:25" s="256" customFormat="1" x14ac:dyDescent="0.25">
      <c r="A837" s="244">
        <v>91705000</v>
      </c>
      <c r="B837" s="258">
        <v>7</v>
      </c>
      <c r="C837" s="259" t="s">
        <v>106</v>
      </c>
      <c r="D837" s="259" t="s">
        <v>81</v>
      </c>
      <c r="E837" s="273">
        <v>595</v>
      </c>
      <c r="F837" s="274">
        <v>41456</v>
      </c>
      <c r="G837" s="275" t="s">
        <v>28</v>
      </c>
      <c r="H837" s="276">
        <v>2000</v>
      </c>
      <c r="I837" s="277" t="s">
        <v>43</v>
      </c>
      <c r="J837" s="278">
        <v>3.7</v>
      </c>
      <c r="K837" s="279" t="s">
        <v>48</v>
      </c>
      <c r="L837" s="252" t="s">
        <v>30</v>
      </c>
      <c r="M837" s="280" t="s">
        <v>37</v>
      </c>
      <c r="N837" s="278">
        <v>8</v>
      </c>
      <c r="O837" s="281">
        <v>1000000</v>
      </c>
      <c r="P837" s="281">
        <v>1000000</v>
      </c>
      <c r="Q837" s="270">
        <v>24982960</v>
      </c>
      <c r="R837" s="281">
        <v>73242</v>
      </c>
      <c r="S837" s="281">
        <v>25056202</v>
      </c>
      <c r="T837" s="271" t="s">
        <v>358</v>
      </c>
      <c r="U837" s="254">
        <v>0</v>
      </c>
      <c r="V837" s="254">
        <v>0</v>
      </c>
      <c r="W837" s="254">
        <v>0</v>
      </c>
      <c r="X837" s="254">
        <v>0</v>
      </c>
      <c r="Y837" s="272"/>
    </row>
    <row r="838" spans="1:25" s="256" customFormat="1" x14ac:dyDescent="0.25">
      <c r="A838" s="244">
        <v>91705000</v>
      </c>
      <c r="B838" s="258">
        <v>7</v>
      </c>
      <c r="C838" s="259" t="s">
        <v>106</v>
      </c>
      <c r="D838" s="259" t="s">
        <v>193</v>
      </c>
      <c r="E838" s="273">
        <v>596</v>
      </c>
      <c r="F838" s="274">
        <v>40001</v>
      </c>
      <c r="G838" s="275" t="s">
        <v>28</v>
      </c>
      <c r="H838" s="276">
        <v>7000</v>
      </c>
      <c r="I838" s="277"/>
      <c r="J838" s="278"/>
      <c r="K838" s="279" t="s">
        <v>48</v>
      </c>
      <c r="L838" s="252" t="s">
        <v>30</v>
      </c>
      <c r="M838" s="280" t="s">
        <v>37</v>
      </c>
      <c r="N838" s="278">
        <v>30</v>
      </c>
      <c r="O838" s="281"/>
      <c r="P838" s="281"/>
      <c r="Q838" s="270">
        <v>0</v>
      </c>
      <c r="R838" s="281"/>
      <c r="S838" s="281"/>
      <c r="T838" s="271">
        <v>0</v>
      </c>
      <c r="U838" s="254">
        <v>0</v>
      </c>
      <c r="V838" s="254">
        <v>0</v>
      </c>
      <c r="W838" s="254">
        <v>0</v>
      </c>
      <c r="X838" s="254">
        <v>0</v>
      </c>
      <c r="Y838" s="272"/>
    </row>
    <row r="839" spans="1:25" s="256" customFormat="1" x14ac:dyDescent="0.25">
      <c r="A839" s="244">
        <v>91705000</v>
      </c>
      <c r="B839" s="258">
        <v>7</v>
      </c>
      <c r="C839" s="259" t="s">
        <v>106</v>
      </c>
      <c r="D839" s="259" t="s">
        <v>78</v>
      </c>
      <c r="E839" s="273">
        <v>596</v>
      </c>
      <c r="F839" s="274">
        <v>40695</v>
      </c>
      <c r="G839" s="275" t="s">
        <v>28</v>
      </c>
      <c r="H839" s="276">
        <v>7000</v>
      </c>
      <c r="I839" s="277" t="s">
        <v>38</v>
      </c>
      <c r="J839" s="278">
        <v>3.75</v>
      </c>
      <c r="K839" s="279" t="s">
        <v>48</v>
      </c>
      <c r="L839" s="252" t="s">
        <v>30</v>
      </c>
      <c r="M839" s="280" t="s">
        <v>37</v>
      </c>
      <c r="N839" s="278">
        <v>21</v>
      </c>
      <c r="O839" s="281">
        <v>4500000</v>
      </c>
      <c r="P839" s="281">
        <v>4500000</v>
      </c>
      <c r="Q839" s="270">
        <v>112423320</v>
      </c>
      <c r="R839" s="281">
        <v>342953</v>
      </c>
      <c r="S839" s="281">
        <v>112766273</v>
      </c>
      <c r="T839" s="271" t="s">
        <v>358</v>
      </c>
      <c r="U839" s="254">
        <v>0</v>
      </c>
      <c r="V839" s="254" t="s">
        <v>362</v>
      </c>
      <c r="W839" s="254">
        <v>0</v>
      </c>
      <c r="X839" s="254">
        <v>0</v>
      </c>
      <c r="Y839" s="272"/>
    </row>
    <row r="840" spans="1:25" s="256" customFormat="1" x14ac:dyDescent="0.25">
      <c r="A840" s="244">
        <v>91705000</v>
      </c>
      <c r="B840" s="258">
        <v>7</v>
      </c>
      <c r="C840" s="259" t="s">
        <v>106</v>
      </c>
      <c r="D840" s="259" t="s">
        <v>81</v>
      </c>
      <c r="E840" s="273">
        <v>596</v>
      </c>
      <c r="F840" s="274">
        <v>41844</v>
      </c>
      <c r="G840" s="275" t="s">
        <v>28</v>
      </c>
      <c r="H840" s="276">
        <v>2375</v>
      </c>
      <c r="I840" s="277" t="s">
        <v>91</v>
      </c>
      <c r="J840" s="278">
        <v>3.2</v>
      </c>
      <c r="K840" s="279" t="s">
        <v>48</v>
      </c>
      <c r="L840" s="252" t="s">
        <v>30</v>
      </c>
      <c r="M840" s="280" t="s">
        <v>37</v>
      </c>
      <c r="N840" s="278">
        <v>12</v>
      </c>
      <c r="O840" s="281"/>
      <c r="P840" s="281"/>
      <c r="Q840" s="270">
        <v>0</v>
      </c>
      <c r="R840" s="281"/>
      <c r="S840" s="281"/>
      <c r="T840" s="271" t="s">
        <v>358</v>
      </c>
      <c r="U840" s="254">
        <v>0</v>
      </c>
      <c r="V840" s="254" t="s">
        <v>362</v>
      </c>
      <c r="W840" s="254">
        <v>0</v>
      </c>
      <c r="X840" s="254">
        <v>0</v>
      </c>
      <c r="Y840" s="272"/>
    </row>
    <row r="841" spans="1:25" s="256" customFormat="1" x14ac:dyDescent="0.25">
      <c r="A841" s="244">
        <v>91705000</v>
      </c>
      <c r="B841" s="258">
        <v>7</v>
      </c>
      <c r="C841" s="259" t="s">
        <v>106</v>
      </c>
      <c r="D841" s="259" t="s">
        <v>193</v>
      </c>
      <c r="E841" s="273">
        <v>714</v>
      </c>
      <c r="F841" s="274">
        <v>40990</v>
      </c>
      <c r="G841" s="275" t="s">
        <v>28</v>
      </c>
      <c r="H841" s="276">
        <v>6000</v>
      </c>
      <c r="I841" s="277"/>
      <c r="J841" s="278"/>
      <c r="K841" s="279" t="s">
        <v>48</v>
      </c>
      <c r="L841" s="252" t="s">
        <v>30</v>
      </c>
      <c r="M841" s="280" t="s">
        <v>37</v>
      </c>
      <c r="N841" s="278">
        <v>10</v>
      </c>
      <c r="O841" s="253"/>
      <c r="P841" s="253"/>
      <c r="Q841" s="270">
        <v>0</v>
      </c>
      <c r="R841" s="253"/>
      <c r="S841" s="253"/>
      <c r="T841" s="271">
        <v>0</v>
      </c>
      <c r="U841" s="254">
        <v>0</v>
      </c>
      <c r="W841" s="254">
        <v>0</v>
      </c>
      <c r="X841" s="254">
        <v>0</v>
      </c>
      <c r="Y841" s="272"/>
    </row>
    <row r="842" spans="1:25" s="256" customFormat="1" x14ac:dyDescent="0.25">
      <c r="A842" s="244">
        <v>91705000</v>
      </c>
      <c r="B842" s="258">
        <v>7</v>
      </c>
      <c r="C842" s="259" t="s">
        <v>106</v>
      </c>
      <c r="D842" s="259" t="s">
        <v>78</v>
      </c>
      <c r="E842" s="273">
        <v>714</v>
      </c>
      <c r="F842" s="274">
        <v>41844</v>
      </c>
      <c r="G842" s="275" t="s">
        <v>28</v>
      </c>
      <c r="H842" s="276">
        <v>2375</v>
      </c>
      <c r="I842" s="277" t="s">
        <v>73</v>
      </c>
      <c r="J842" s="278">
        <v>2.6</v>
      </c>
      <c r="K842" s="279" t="s">
        <v>48</v>
      </c>
      <c r="L842" s="252" t="s">
        <v>30</v>
      </c>
      <c r="M842" s="280" t="s">
        <v>37</v>
      </c>
      <c r="N842" s="278">
        <v>7</v>
      </c>
      <c r="O842" s="253"/>
      <c r="P842" s="253"/>
      <c r="Q842" s="270">
        <v>0</v>
      </c>
      <c r="R842" s="253"/>
      <c r="S842" s="253"/>
      <c r="T842" s="271" t="s">
        <v>358</v>
      </c>
      <c r="U842" s="254">
        <v>0</v>
      </c>
      <c r="V842" s="254" t="s">
        <v>362</v>
      </c>
      <c r="W842" s="254">
        <v>0</v>
      </c>
      <c r="X842" s="254">
        <v>0</v>
      </c>
      <c r="Y842" s="272"/>
    </row>
    <row r="843" spans="1:25" s="256" customFormat="1" x14ac:dyDescent="0.25">
      <c r="A843" s="244">
        <v>91705000</v>
      </c>
      <c r="B843" s="258">
        <v>7</v>
      </c>
      <c r="C843" s="259" t="s">
        <v>106</v>
      </c>
      <c r="D843" s="259" t="s">
        <v>193</v>
      </c>
      <c r="E843" s="273">
        <v>715</v>
      </c>
      <c r="F843" s="274">
        <v>40990</v>
      </c>
      <c r="G843" s="275" t="s">
        <v>28</v>
      </c>
      <c r="H843" s="276">
        <v>6000</v>
      </c>
      <c r="I843" s="277"/>
      <c r="J843" s="278"/>
      <c r="K843" s="279" t="s">
        <v>48</v>
      </c>
      <c r="L843" s="252" t="s">
        <v>30</v>
      </c>
      <c r="M843" s="280" t="s">
        <v>37</v>
      </c>
      <c r="N843" s="278">
        <v>30</v>
      </c>
      <c r="O843" s="253"/>
      <c r="P843" s="253"/>
      <c r="Q843" s="270">
        <v>0</v>
      </c>
      <c r="R843" s="253"/>
      <c r="S843" s="253"/>
      <c r="T843" s="271">
        <v>0</v>
      </c>
      <c r="U843" s="254">
        <v>0</v>
      </c>
      <c r="V843" s="254">
        <v>0</v>
      </c>
      <c r="W843" s="254">
        <v>0</v>
      </c>
      <c r="X843" s="254">
        <v>0</v>
      </c>
      <c r="Y843" s="272"/>
    </row>
    <row r="844" spans="1:25" s="256" customFormat="1" x14ac:dyDescent="0.25">
      <c r="A844" s="244">
        <v>91705000</v>
      </c>
      <c r="B844" s="258">
        <v>7</v>
      </c>
      <c r="C844" s="259" t="s">
        <v>106</v>
      </c>
      <c r="D844" s="259" t="s">
        <v>78</v>
      </c>
      <c r="E844" s="273">
        <v>715</v>
      </c>
      <c r="F844" s="274">
        <v>41452</v>
      </c>
      <c r="G844" s="275" t="s">
        <v>28</v>
      </c>
      <c r="H844" s="276">
        <v>3000</v>
      </c>
      <c r="I844" s="277" t="s">
        <v>45</v>
      </c>
      <c r="J844" s="278">
        <v>3.85</v>
      </c>
      <c r="K844" s="279" t="s">
        <v>48</v>
      </c>
      <c r="L844" s="252" t="s">
        <v>30</v>
      </c>
      <c r="M844" s="280" t="s">
        <v>37</v>
      </c>
      <c r="N844" s="278">
        <v>21</v>
      </c>
      <c r="O844" s="253">
        <v>3000000</v>
      </c>
      <c r="P844" s="253">
        <v>3000000</v>
      </c>
      <c r="Q844" s="270">
        <v>74948880</v>
      </c>
      <c r="R844" s="253">
        <v>228635</v>
      </c>
      <c r="S844" s="253">
        <v>75177515</v>
      </c>
      <c r="T844" s="271" t="s">
        <v>358</v>
      </c>
      <c r="U844" s="254">
        <v>0</v>
      </c>
      <c r="V844" s="254">
        <v>0</v>
      </c>
      <c r="W844" s="254">
        <v>0</v>
      </c>
      <c r="X844" s="254">
        <v>0</v>
      </c>
      <c r="Y844" s="272"/>
    </row>
    <row r="845" spans="1:25" s="256" customFormat="1" x14ac:dyDescent="0.25">
      <c r="A845" s="244">
        <v>91705000</v>
      </c>
      <c r="B845" s="258">
        <v>7</v>
      </c>
      <c r="C845" s="259" t="s">
        <v>106</v>
      </c>
      <c r="D845" s="259" t="s">
        <v>81</v>
      </c>
      <c r="E845" s="273">
        <v>715</v>
      </c>
      <c r="F845" s="274">
        <v>41844</v>
      </c>
      <c r="G845" s="275" t="s">
        <v>28</v>
      </c>
      <c r="H845" s="276">
        <v>2375</v>
      </c>
      <c r="I845" s="277" t="s">
        <v>92</v>
      </c>
      <c r="J845" s="278">
        <v>3.4</v>
      </c>
      <c r="K845" s="279" t="s">
        <v>48</v>
      </c>
      <c r="L845" s="252" t="s">
        <v>30</v>
      </c>
      <c r="M845" s="280" t="s">
        <v>37</v>
      </c>
      <c r="N845" s="278">
        <v>21</v>
      </c>
      <c r="O845" s="253">
        <v>2375000</v>
      </c>
      <c r="P845" s="281">
        <v>2375000</v>
      </c>
      <c r="Q845" s="270">
        <v>59334530</v>
      </c>
      <c r="R845" s="253">
        <v>1901306</v>
      </c>
      <c r="S845" s="253">
        <v>61235836</v>
      </c>
      <c r="T845" s="271" t="s">
        <v>358</v>
      </c>
      <c r="U845" s="254">
        <v>0</v>
      </c>
      <c r="V845" s="254">
        <v>0</v>
      </c>
      <c r="W845" s="254">
        <v>0</v>
      </c>
      <c r="X845" s="254">
        <v>0</v>
      </c>
      <c r="Y845" s="272"/>
    </row>
    <row r="846" spans="1:25" s="256" customFormat="1" x14ac:dyDescent="0.25">
      <c r="A846" s="244">
        <v>96563620</v>
      </c>
      <c r="B846" s="258" t="s">
        <v>52</v>
      </c>
      <c r="C846" s="259" t="s">
        <v>115</v>
      </c>
      <c r="D846" s="259" t="s">
        <v>193</v>
      </c>
      <c r="E846" s="273">
        <v>482</v>
      </c>
      <c r="F846" s="274">
        <v>39038</v>
      </c>
      <c r="G846" s="275" t="s">
        <v>28</v>
      </c>
      <c r="H846" s="276">
        <v>3000</v>
      </c>
      <c r="I846" s="277"/>
      <c r="J846" s="278"/>
      <c r="K846" s="279" t="s">
        <v>30</v>
      </c>
      <c r="L846" s="252" t="s">
        <v>274</v>
      </c>
      <c r="M846" s="280" t="s">
        <v>274</v>
      </c>
      <c r="N846" s="278">
        <v>10</v>
      </c>
      <c r="O846" s="281"/>
      <c r="P846" s="281"/>
      <c r="Q846" s="270">
        <v>0</v>
      </c>
      <c r="R846" s="281"/>
      <c r="S846" s="281"/>
      <c r="T846" s="271">
        <v>0</v>
      </c>
      <c r="U846" s="254">
        <v>0</v>
      </c>
      <c r="V846" s="254" t="s">
        <v>362</v>
      </c>
      <c r="W846" s="254">
        <v>0</v>
      </c>
      <c r="X846" s="254">
        <v>0</v>
      </c>
      <c r="Y846" s="272" t="s">
        <v>214</v>
      </c>
    </row>
    <row r="847" spans="1:25" s="256" customFormat="1" x14ac:dyDescent="0.25">
      <c r="A847" s="244">
        <v>96563620</v>
      </c>
      <c r="B847" s="258" t="s">
        <v>52</v>
      </c>
      <c r="C847" s="259" t="s">
        <v>115</v>
      </c>
      <c r="D847" s="259" t="s">
        <v>193</v>
      </c>
      <c r="E847" s="273">
        <v>483</v>
      </c>
      <c r="F847" s="274">
        <v>39038</v>
      </c>
      <c r="G847" s="275" t="s">
        <v>28</v>
      </c>
      <c r="H847" s="276">
        <v>3000</v>
      </c>
      <c r="I847" s="277"/>
      <c r="J847" s="278"/>
      <c r="K847" s="279" t="s">
        <v>30</v>
      </c>
      <c r="L847" s="252" t="s">
        <v>274</v>
      </c>
      <c r="M847" s="280" t="s">
        <v>274</v>
      </c>
      <c r="N847" s="278">
        <v>25</v>
      </c>
      <c r="O847" s="281"/>
      <c r="P847" s="281"/>
      <c r="Q847" s="270">
        <v>0</v>
      </c>
      <c r="R847" s="281"/>
      <c r="S847" s="281"/>
      <c r="T847" s="271">
        <v>0</v>
      </c>
      <c r="U847" s="254">
        <v>0</v>
      </c>
      <c r="V847" s="254" t="s">
        <v>362</v>
      </c>
      <c r="W847" s="254">
        <v>0</v>
      </c>
      <c r="X847" s="254">
        <v>0</v>
      </c>
      <c r="Y847" s="272" t="s">
        <v>214</v>
      </c>
    </row>
    <row r="848" spans="1:25" s="256" customFormat="1" x14ac:dyDescent="0.25">
      <c r="A848" s="244">
        <v>96563620</v>
      </c>
      <c r="B848" s="258" t="s">
        <v>52</v>
      </c>
      <c r="C848" s="259" t="s">
        <v>115</v>
      </c>
      <c r="D848" s="259" t="s">
        <v>193</v>
      </c>
      <c r="E848" s="273">
        <v>484</v>
      </c>
      <c r="F848" s="274">
        <v>39038</v>
      </c>
      <c r="G848" s="275" t="s">
        <v>28</v>
      </c>
      <c r="H848" s="276">
        <v>3000</v>
      </c>
      <c r="I848" s="277"/>
      <c r="J848" s="278"/>
      <c r="K848" s="279" t="s">
        <v>30</v>
      </c>
      <c r="L848" s="252" t="s">
        <v>274</v>
      </c>
      <c r="M848" s="280" t="s">
        <v>274</v>
      </c>
      <c r="N848" s="278">
        <v>10</v>
      </c>
      <c r="O848" s="281"/>
      <c r="P848" s="281"/>
      <c r="Q848" s="270">
        <v>0</v>
      </c>
      <c r="R848" s="281"/>
      <c r="S848" s="281"/>
      <c r="T848" s="271">
        <v>0</v>
      </c>
      <c r="U848" s="254">
        <v>0</v>
      </c>
      <c r="V848" s="254">
        <v>0</v>
      </c>
      <c r="W848" s="254">
        <v>0</v>
      </c>
      <c r="X848" s="254">
        <v>0</v>
      </c>
      <c r="Y848" s="272"/>
    </row>
    <row r="849" spans="1:25" s="256" customFormat="1" x14ac:dyDescent="0.25">
      <c r="A849" s="244">
        <v>96563620</v>
      </c>
      <c r="B849" s="258" t="s">
        <v>52</v>
      </c>
      <c r="C849" s="259" t="s">
        <v>115</v>
      </c>
      <c r="D849" s="259" t="s">
        <v>78</v>
      </c>
      <c r="E849" s="273">
        <v>484</v>
      </c>
      <c r="F849" s="274">
        <v>39048</v>
      </c>
      <c r="G849" s="275" t="s">
        <v>28</v>
      </c>
      <c r="H849" s="276">
        <v>3000</v>
      </c>
      <c r="I849" s="277" t="s">
        <v>35</v>
      </c>
      <c r="J849" s="278">
        <v>3</v>
      </c>
      <c r="K849" s="279" t="s">
        <v>30</v>
      </c>
      <c r="L849" s="252" t="s">
        <v>274</v>
      </c>
      <c r="M849" s="280" t="s">
        <v>274</v>
      </c>
      <c r="N849" s="278">
        <v>10</v>
      </c>
      <c r="O849" s="281">
        <v>3000000</v>
      </c>
      <c r="P849" s="281">
        <v>3000000</v>
      </c>
      <c r="Q849" s="270">
        <v>74948880</v>
      </c>
      <c r="R849" s="281">
        <v>559041</v>
      </c>
      <c r="S849" s="281">
        <v>75507921</v>
      </c>
      <c r="T849" s="271" t="s">
        <v>358</v>
      </c>
      <c r="U849" s="254">
        <v>0</v>
      </c>
      <c r="V849" s="254">
        <v>0</v>
      </c>
      <c r="W849" s="254">
        <v>0</v>
      </c>
      <c r="X849" s="254" t="s">
        <v>360</v>
      </c>
      <c r="Y849" s="272" t="s">
        <v>214</v>
      </c>
    </row>
    <row r="850" spans="1:25" s="256" customFormat="1" x14ac:dyDescent="0.25">
      <c r="A850" s="244">
        <v>96563620</v>
      </c>
      <c r="B850" s="258" t="s">
        <v>52</v>
      </c>
      <c r="C850" s="259" t="s">
        <v>115</v>
      </c>
      <c r="D850" s="259" t="s">
        <v>193</v>
      </c>
      <c r="E850" s="273">
        <v>485</v>
      </c>
      <c r="F850" s="274">
        <v>39038</v>
      </c>
      <c r="G850" s="275" t="s">
        <v>28</v>
      </c>
      <c r="H850" s="276">
        <v>3000</v>
      </c>
      <c r="I850" s="277"/>
      <c r="J850" s="278"/>
      <c r="K850" s="279" t="s">
        <v>30</v>
      </c>
      <c r="L850" s="252" t="s">
        <v>274</v>
      </c>
      <c r="M850" s="280" t="s">
        <v>274</v>
      </c>
      <c r="N850" s="278">
        <v>25</v>
      </c>
      <c r="O850" s="281"/>
      <c r="P850" s="281"/>
      <c r="Q850" s="270">
        <v>0</v>
      </c>
      <c r="R850" s="281"/>
      <c r="S850" s="281"/>
      <c r="T850" s="271">
        <v>0</v>
      </c>
      <c r="U850" s="254">
        <v>0</v>
      </c>
      <c r="V850" s="254" t="s">
        <v>362</v>
      </c>
      <c r="W850" s="254">
        <v>0</v>
      </c>
      <c r="X850" s="254">
        <v>0</v>
      </c>
      <c r="Y850" s="272" t="s">
        <v>214</v>
      </c>
    </row>
    <row r="851" spans="1:25" s="256" customFormat="1" x14ac:dyDescent="0.25">
      <c r="A851" s="244">
        <v>99530250</v>
      </c>
      <c r="B851" s="282">
        <v>0</v>
      </c>
      <c r="C851" s="259" t="s">
        <v>204</v>
      </c>
      <c r="D851" s="259" t="s">
        <v>212</v>
      </c>
      <c r="E851" s="273">
        <v>357</v>
      </c>
      <c r="F851" s="274">
        <v>37936</v>
      </c>
      <c r="G851" s="275" t="s">
        <v>28</v>
      </c>
      <c r="H851" s="276">
        <v>5000</v>
      </c>
      <c r="I851" s="277" t="s">
        <v>55</v>
      </c>
      <c r="J851" s="278">
        <v>5.5</v>
      </c>
      <c r="K851" s="279" t="s">
        <v>48</v>
      </c>
      <c r="L851" s="252" t="s">
        <v>274</v>
      </c>
      <c r="M851" s="280" t="s">
        <v>274</v>
      </c>
      <c r="N851" s="278">
        <v>21</v>
      </c>
      <c r="O851" s="281">
        <v>3500000</v>
      </c>
      <c r="P851" s="281"/>
      <c r="Q851" s="270">
        <v>0</v>
      </c>
      <c r="R851" s="281"/>
      <c r="S851" s="281"/>
      <c r="T851" s="271" t="s">
        <v>358</v>
      </c>
      <c r="U851" s="254">
        <v>0</v>
      </c>
      <c r="V851" s="254">
        <v>0</v>
      </c>
      <c r="W851" s="254" t="s">
        <v>359</v>
      </c>
      <c r="X851" s="254" t="s">
        <v>360</v>
      </c>
      <c r="Y851" s="272" t="s">
        <v>214</v>
      </c>
    </row>
    <row r="852" spans="1:25" s="256" customFormat="1" x14ac:dyDescent="0.25">
      <c r="A852" s="244">
        <v>99530250</v>
      </c>
      <c r="B852" s="282">
        <v>0</v>
      </c>
      <c r="C852" s="259" t="s">
        <v>204</v>
      </c>
      <c r="D852" s="259" t="s">
        <v>193</v>
      </c>
      <c r="E852" s="273">
        <v>358</v>
      </c>
      <c r="F852" s="274">
        <v>37936</v>
      </c>
      <c r="G852" s="275" t="s">
        <v>28</v>
      </c>
      <c r="H852" s="276">
        <v>3000</v>
      </c>
      <c r="I852" s="277"/>
      <c r="J852" s="278"/>
      <c r="K852" s="279" t="s">
        <v>274</v>
      </c>
      <c r="L852" s="252" t="s">
        <v>274</v>
      </c>
      <c r="M852" s="280" t="s">
        <v>274</v>
      </c>
      <c r="N852" s="278">
        <v>10</v>
      </c>
      <c r="O852" s="281"/>
      <c r="P852" s="281"/>
      <c r="Q852" s="270">
        <v>0</v>
      </c>
      <c r="R852" s="281"/>
      <c r="S852" s="281"/>
      <c r="T852" s="271">
        <v>0</v>
      </c>
      <c r="U852" s="254">
        <v>0</v>
      </c>
      <c r="V852" s="254">
        <v>0</v>
      </c>
      <c r="W852" s="254">
        <v>0</v>
      </c>
      <c r="X852" s="254" t="s">
        <v>360</v>
      </c>
      <c r="Y852" s="272"/>
    </row>
    <row r="853" spans="1:25" s="256" customFormat="1" x14ac:dyDescent="0.25">
      <c r="A853" s="244">
        <v>99530250</v>
      </c>
      <c r="B853" s="282">
        <v>0</v>
      </c>
      <c r="C853" s="259" t="s">
        <v>204</v>
      </c>
      <c r="D853" s="259" t="s">
        <v>78</v>
      </c>
      <c r="E853" s="273">
        <v>358</v>
      </c>
      <c r="F853" s="274">
        <v>37936</v>
      </c>
      <c r="G853" s="275" t="s">
        <v>28</v>
      </c>
      <c r="H853" s="276">
        <v>3000</v>
      </c>
      <c r="I853" s="277" t="s">
        <v>35</v>
      </c>
      <c r="J853" s="278">
        <v>4.5</v>
      </c>
      <c r="K853" s="279" t="s">
        <v>48</v>
      </c>
      <c r="L853" s="252" t="s">
        <v>274</v>
      </c>
      <c r="M853" s="280" t="s">
        <v>274</v>
      </c>
      <c r="N853" s="278">
        <v>8</v>
      </c>
      <c r="O853" s="281">
        <v>3000000</v>
      </c>
      <c r="P853" s="281"/>
      <c r="Q853" s="270">
        <v>0</v>
      </c>
      <c r="R853" s="281"/>
      <c r="S853" s="281"/>
      <c r="T853" s="271" t="s">
        <v>358</v>
      </c>
      <c r="U853" s="254">
        <v>0</v>
      </c>
      <c r="V853" s="254">
        <v>0</v>
      </c>
      <c r="W853" s="254" t="s">
        <v>359</v>
      </c>
      <c r="X853" s="254" t="s">
        <v>360</v>
      </c>
      <c r="Y853" s="272" t="s">
        <v>214</v>
      </c>
    </row>
    <row r="854" spans="1:25" s="256" customFormat="1" x14ac:dyDescent="0.25">
      <c r="A854" s="244">
        <v>99530250</v>
      </c>
      <c r="B854" s="258">
        <v>0</v>
      </c>
      <c r="C854" s="259" t="s">
        <v>204</v>
      </c>
      <c r="D854" s="259" t="s">
        <v>193</v>
      </c>
      <c r="E854" s="273">
        <v>543</v>
      </c>
      <c r="F854" s="274">
        <v>39667</v>
      </c>
      <c r="G854" s="275" t="s">
        <v>28</v>
      </c>
      <c r="H854" s="276">
        <v>3500</v>
      </c>
      <c r="I854" s="277"/>
      <c r="J854" s="278"/>
      <c r="K854" s="279" t="s">
        <v>30</v>
      </c>
      <c r="L854" s="252" t="s">
        <v>48</v>
      </c>
      <c r="M854" s="280" t="s">
        <v>274</v>
      </c>
      <c r="N854" s="278">
        <v>30</v>
      </c>
      <c r="O854" s="281"/>
      <c r="P854" s="281"/>
      <c r="Q854" s="270">
        <v>0</v>
      </c>
      <c r="R854" s="281"/>
      <c r="S854" s="281"/>
      <c r="T854" s="271">
        <v>0</v>
      </c>
      <c r="U854" s="254">
        <v>0</v>
      </c>
      <c r="V854" s="254">
        <v>0</v>
      </c>
      <c r="W854" s="254">
        <v>0</v>
      </c>
      <c r="X854" s="254">
        <v>0</v>
      </c>
      <c r="Y854" s="286"/>
    </row>
    <row r="855" spans="1:25" s="256" customFormat="1" x14ac:dyDescent="0.25">
      <c r="A855" s="244">
        <v>99530250</v>
      </c>
      <c r="B855" s="258">
        <v>0</v>
      </c>
      <c r="C855" s="259" t="s">
        <v>204</v>
      </c>
      <c r="D855" s="259" t="s">
        <v>78</v>
      </c>
      <c r="E855" s="273">
        <v>543</v>
      </c>
      <c r="F855" s="274">
        <v>39667</v>
      </c>
      <c r="G855" s="275" t="s">
        <v>28</v>
      </c>
      <c r="H855" s="276">
        <v>3500</v>
      </c>
      <c r="I855" s="277" t="s">
        <v>56</v>
      </c>
      <c r="J855" s="278">
        <v>4.25</v>
      </c>
      <c r="K855" s="279" t="s">
        <v>30</v>
      </c>
      <c r="L855" s="252" t="s">
        <v>48</v>
      </c>
      <c r="M855" s="280" t="s">
        <v>274</v>
      </c>
      <c r="N855" s="278">
        <v>21</v>
      </c>
      <c r="O855" s="281"/>
      <c r="P855" s="281"/>
      <c r="Q855" s="270">
        <v>0</v>
      </c>
      <c r="R855" s="281"/>
      <c r="S855" s="281"/>
      <c r="T855" s="271" t="s">
        <v>358</v>
      </c>
      <c r="U855" s="254">
        <v>0</v>
      </c>
      <c r="V855" s="254" t="s">
        <v>362</v>
      </c>
      <c r="W855" s="254">
        <v>0</v>
      </c>
      <c r="X855" s="254" t="s">
        <v>360</v>
      </c>
      <c r="Y855" s="286"/>
    </row>
    <row r="856" spans="1:25" s="256" customFormat="1" x14ac:dyDescent="0.25">
      <c r="A856" s="244">
        <v>99530250</v>
      </c>
      <c r="B856" s="258">
        <v>0</v>
      </c>
      <c r="C856" s="259" t="s">
        <v>204</v>
      </c>
      <c r="D856" s="259" t="s">
        <v>81</v>
      </c>
      <c r="E856" s="273">
        <v>543</v>
      </c>
      <c r="F856" s="274">
        <v>39897</v>
      </c>
      <c r="G856" s="275" t="s">
        <v>89</v>
      </c>
      <c r="H856" s="276">
        <v>30000000</v>
      </c>
      <c r="I856" s="277" t="s">
        <v>44</v>
      </c>
      <c r="J856" s="278">
        <v>7</v>
      </c>
      <c r="K856" s="279" t="s">
        <v>30</v>
      </c>
      <c r="L856" s="252" t="s">
        <v>48</v>
      </c>
      <c r="M856" s="280" t="s">
        <v>274</v>
      </c>
      <c r="N856" s="278">
        <v>5</v>
      </c>
      <c r="O856" s="281">
        <v>10000000000</v>
      </c>
      <c r="P856" s="281"/>
      <c r="Q856" s="270">
        <v>0</v>
      </c>
      <c r="R856" s="281"/>
      <c r="S856" s="281"/>
      <c r="T856" s="271">
        <v>0</v>
      </c>
      <c r="U856" s="254">
        <v>0</v>
      </c>
      <c r="V856" s="254">
        <v>0</v>
      </c>
      <c r="W856" s="254" t="s">
        <v>359</v>
      </c>
      <c r="X856" s="254" t="s">
        <v>360</v>
      </c>
      <c r="Y856" s="286"/>
    </row>
    <row r="857" spans="1:25" s="256" customFormat="1" x14ac:dyDescent="0.25">
      <c r="A857" s="244">
        <v>99530250</v>
      </c>
      <c r="B857" s="258">
        <v>0</v>
      </c>
      <c r="C857" s="259" t="s">
        <v>204</v>
      </c>
      <c r="D857" s="259" t="s">
        <v>87</v>
      </c>
      <c r="E857" s="273">
        <v>543</v>
      </c>
      <c r="F857" s="274">
        <v>39976</v>
      </c>
      <c r="G857" s="275" t="s">
        <v>28</v>
      </c>
      <c r="H857" s="276">
        <v>3000</v>
      </c>
      <c r="I857" s="277" t="s">
        <v>40</v>
      </c>
      <c r="J857" s="278">
        <v>5</v>
      </c>
      <c r="K857" s="279" t="s">
        <v>48</v>
      </c>
      <c r="L857" s="252" t="s">
        <v>274</v>
      </c>
      <c r="M857" s="280" t="s">
        <v>274</v>
      </c>
      <c r="N857" s="278">
        <v>21</v>
      </c>
      <c r="O857" s="281">
        <v>1000000</v>
      </c>
      <c r="P857" s="281">
        <v>1000000</v>
      </c>
      <c r="Q857" s="270">
        <v>24982960</v>
      </c>
      <c r="R857" s="281">
        <v>67810</v>
      </c>
      <c r="S857" s="281">
        <v>25050770</v>
      </c>
      <c r="T857" s="271" t="s">
        <v>358</v>
      </c>
      <c r="U857" s="254">
        <v>0</v>
      </c>
      <c r="V857" s="254">
        <v>0</v>
      </c>
      <c r="W857" s="254">
        <v>0</v>
      </c>
      <c r="X857" s="254" t="s">
        <v>360</v>
      </c>
      <c r="Y857" s="286"/>
    </row>
    <row r="858" spans="1:25" s="256" customFormat="1" x14ac:dyDescent="0.25">
      <c r="A858" s="244">
        <v>99530250</v>
      </c>
      <c r="B858" s="258">
        <v>0</v>
      </c>
      <c r="C858" s="259" t="s">
        <v>204</v>
      </c>
      <c r="D858" s="259" t="s">
        <v>87</v>
      </c>
      <c r="E858" s="273">
        <v>543</v>
      </c>
      <c r="F858" s="274">
        <v>39976</v>
      </c>
      <c r="G858" s="275" t="s">
        <v>28</v>
      </c>
      <c r="H858" s="276">
        <v>3000</v>
      </c>
      <c r="I858" s="277" t="s">
        <v>38</v>
      </c>
      <c r="J858" s="278">
        <v>4</v>
      </c>
      <c r="K858" s="279" t="s">
        <v>48</v>
      </c>
      <c r="L858" s="252" t="s">
        <v>274</v>
      </c>
      <c r="M858" s="280" t="s">
        <v>274</v>
      </c>
      <c r="N858" s="278">
        <v>7</v>
      </c>
      <c r="O858" s="281">
        <v>2000000</v>
      </c>
      <c r="P858" s="281">
        <v>500000</v>
      </c>
      <c r="Q858" s="270">
        <v>12491480</v>
      </c>
      <c r="R858" s="281">
        <v>27248</v>
      </c>
      <c r="S858" s="281">
        <v>12518728</v>
      </c>
      <c r="T858" s="271" t="s">
        <v>358</v>
      </c>
      <c r="U858" s="254">
        <v>0</v>
      </c>
      <c r="V858" s="254">
        <v>0</v>
      </c>
      <c r="W858" s="254">
        <v>0</v>
      </c>
      <c r="X858" s="254" t="s">
        <v>360</v>
      </c>
      <c r="Y858" s="286"/>
    </row>
    <row r="859" spans="1:25" s="256" customFormat="1" x14ac:dyDescent="0.25">
      <c r="A859" s="244">
        <v>99530250</v>
      </c>
      <c r="B859" s="258">
        <v>0</v>
      </c>
      <c r="C859" s="259" t="s">
        <v>204</v>
      </c>
      <c r="D859" s="259" t="s">
        <v>87</v>
      </c>
      <c r="E859" s="273">
        <v>543</v>
      </c>
      <c r="F859" s="274">
        <v>39976</v>
      </c>
      <c r="G859" s="275" t="s">
        <v>89</v>
      </c>
      <c r="H859" s="276">
        <v>62950000</v>
      </c>
      <c r="I859" s="277" t="s">
        <v>39</v>
      </c>
      <c r="J859" s="278">
        <v>6</v>
      </c>
      <c r="K859" s="279" t="s">
        <v>48</v>
      </c>
      <c r="L859" s="252" t="s">
        <v>274</v>
      </c>
      <c r="M859" s="280" t="s">
        <v>274</v>
      </c>
      <c r="N859" s="278">
        <v>7</v>
      </c>
      <c r="O859" s="281"/>
      <c r="P859" s="281"/>
      <c r="Q859" s="270">
        <v>0</v>
      </c>
      <c r="R859" s="281"/>
      <c r="S859" s="281"/>
      <c r="T859" s="271">
        <v>0</v>
      </c>
      <c r="U859" s="254">
        <v>0</v>
      </c>
      <c r="V859" s="254" t="s">
        <v>362</v>
      </c>
      <c r="W859" s="254">
        <v>0</v>
      </c>
      <c r="X859" s="254" t="s">
        <v>360</v>
      </c>
      <c r="Y859" s="286"/>
    </row>
    <row r="860" spans="1:25" s="256" customFormat="1" x14ac:dyDescent="0.25">
      <c r="A860" s="244">
        <v>99579730</v>
      </c>
      <c r="B860" s="282">
        <v>5</v>
      </c>
      <c r="C860" s="259" t="s">
        <v>228</v>
      </c>
      <c r="D860" s="259" t="s">
        <v>193</v>
      </c>
      <c r="E860" s="273">
        <v>451</v>
      </c>
      <c r="F860" s="274">
        <v>38756</v>
      </c>
      <c r="G860" s="275" t="s">
        <v>28</v>
      </c>
      <c r="H860" s="276">
        <v>4000</v>
      </c>
      <c r="I860" s="277"/>
      <c r="J860" s="278"/>
      <c r="K860" s="279" t="s">
        <v>125</v>
      </c>
      <c r="L860" s="252" t="s">
        <v>48</v>
      </c>
      <c r="M860" s="280" t="s">
        <v>30</v>
      </c>
      <c r="N860" s="278">
        <v>10</v>
      </c>
      <c r="O860" s="281"/>
      <c r="P860" s="281"/>
      <c r="Q860" s="270">
        <v>0</v>
      </c>
      <c r="R860" s="281"/>
      <c r="S860" s="281"/>
      <c r="T860" s="271">
        <v>0</v>
      </c>
      <c r="U860" s="254">
        <v>0</v>
      </c>
      <c r="V860" s="254">
        <v>0</v>
      </c>
      <c r="W860" s="254">
        <v>0</v>
      </c>
      <c r="X860" s="254">
        <v>0</v>
      </c>
      <c r="Y860" s="272"/>
    </row>
    <row r="861" spans="1:25" s="256" customFormat="1" x14ac:dyDescent="0.25">
      <c r="A861" s="244">
        <v>99579730</v>
      </c>
      <c r="B861" s="282">
        <v>5</v>
      </c>
      <c r="C861" s="259" t="s">
        <v>228</v>
      </c>
      <c r="D861" s="259" t="s">
        <v>78</v>
      </c>
      <c r="E861" s="273">
        <v>451</v>
      </c>
      <c r="F861" s="274">
        <v>39078</v>
      </c>
      <c r="G861" s="275" t="s">
        <v>89</v>
      </c>
      <c r="H861" s="276">
        <v>73420000</v>
      </c>
      <c r="I861" s="277" t="s">
        <v>35</v>
      </c>
      <c r="J861" s="278">
        <v>6.2</v>
      </c>
      <c r="K861" s="279" t="s">
        <v>125</v>
      </c>
      <c r="L861" s="252" t="s">
        <v>48</v>
      </c>
      <c r="M861" s="280" t="s">
        <v>30</v>
      </c>
      <c r="N861" s="278">
        <v>5</v>
      </c>
      <c r="O861" s="281"/>
      <c r="P861" s="281"/>
      <c r="Q861" s="270">
        <v>0</v>
      </c>
      <c r="R861" s="281"/>
      <c r="S861" s="281"/>
      <c r="T861" s="271">
        <v>0</v>
      </c>
      <c r="U861" s="254">
        <v>0</v>
      </c>
      <c r="V861" s="254" t="s">
        <v>362</v>
      </c>
      <c r="W861" s="254">
        <v>0</v>
      </c>
      <c r="X861" s="254" t="s">
        <v>360</v>
      </c>
      <c r="Y861" s="272"/>
    </row>
    <row r="862" spans="1:25" s="256" customFormat="1" x14ac:dyDescent="0.25">
      <c r="A862" s="244">
        <v>99579730</v>
      </c>
      <c r="B862" s="282">
        <v>5</v>
      </c>
      <c r="C862" s="259" t="s">
        <v>228</v>
      </c>
      <c r="D862" s="259" t="s">
        <v>78</v>
      </c>
      <c r="E862" s="273">
        <v>451</v>
      </c>
      <c r="F862" s="274">
        <v>39078</v>
      </c>
      <c r="G862" s="275" t="s">
        <v>28</v>
      </c>
      <c r="H862" s="276">
        <v>4000</v>
      </c>
      <c r="I862" s="277" t="s">
        <v>55</v>
      </c>
      <c r="J862" s="300">
        <v>3.0533999999999999</v>
      </c>
      <c r="K862" s="279" t="s">
        <v>125</v>
      </c>
      <c r="L862" s="252" t="s">
        <v>48</v>
      </c>
      <c r="M862" s="280" t="s">
        <v>30</v>
      </c>
      <c r="N862" s="278">
        <v>5</v>
      </c>
      <c r="O862" s="281">
        <v>2500000</v>
      </c>
      <c r="P862" s="281"/>
      <c r="Q862" s="270">
        <v>0</v>
      </c>
      <c r="R862" s="281"/>
      <c r="S862" s="281"/>
      <c r="T862" s="271" t="s">
        <v>358</v>
      </c>
      <c r="U862" s="254">
        <v>0</v>
      </c>
      <c r="V862" s="254">
        <v>0</v>
      </c>
      <c r="W862" s="254" t="s">
        <v>359</v>
      </c>
      <c r="X862" s="254" t="s">
        <v>360</v>
      </c>
      <c r="Y862" s="272"/>
    </row>
    <row r="863" spans="1:25" s="256" customFormat="1" x14ac:dyDescent="0.25">
      <c r="A863" s="244">
        <v>99579730</v>
      </c>
      <c r="B863" s="282">
        <v>5</v>
      </c>
      <c r="C863" s="259" t="s">
        <v>228</v>
      </c>
      <c r="D863" s="259" t="s">
        <v>193</v>
      </c>
      <c r="E863" s="273">
        <v>452</v>
      </c>
      <c r="F863" s="274">
        <v>38756</v>
      </c>
      <c r="G863" s="275" t="s">
        <v>28</v>
      </c>
      <c r="H863" s="276">
        <v>2000</v>
      </c>
      <c r="I863" s="277"/>
      <c r="J863" s="278"/>
      <c r="K863" s="279" t="s">
        <v>125</v>
      </c>
      <c r="L863" s="252" t="s">
        <v>48</v>
      </c>
      <c r="M863" s="280" t="s">
        <v>30</v>
      </c>
      <c r="N863" s="278">
        <v>21</v>
      </c>
      <c r="O863" s="281"/>
      <c r="P863" s="281"/>
      <c r="Q863" s="270">
        <v>0</v>
      </c>
      <c r="R863" s="281"/>
      <c r="S863" s="281"/>
      <c r="T863" s="271">
        <v>0</v>
      </c>
      <c r="U863" s="254">
        <v>0</v>
      </c>
      <c r="V863" s="254">
        <v>0</v>
      </c>
      <c r="W863" s="254">
        <v>0</v>
      </c>
      <c r="X863" s="254">
        <v>0</v>
      </c>
      <c r="Y863" s="272"/>
    </row>
    <row r="864" spans="1:25" s="256" customFormat="1" x14ac:dyDescent="0.25">
      <c r="A864" s="244">
        <v>99579730</v>
      </c>
      <c r="B864" s="282">
        <v>5</v>
      </c>
      <c r="C864" s="259" t="s">
        <v>228</v>
      </c>
      <c r="D864" s="259" t="s">
        <v>78</v>
      </c>
      <c r="E864" s="273">
        <v>452</v>
      </c>
      <c r="F864" s="274">
        <v>39078</v>
      </c>
      <c r="G864" s="275" t="s">
        <v>28</v>
      </c>
      <c r="H864" s="276">
        <v>2000</v>
      </c>
      <c r="I864" s="277" t="s">
        <v>56</v>
      </c>
      <c r="J864" s="278">
        <v>3.6</v>
      </c>
      <c r="K864" s="279" t="s">
        <v>125</v>
      </c>
      <c r="L864" s="252" t="s">
        <v>48</v>
      </c>
      <c r="M864" s="280" t="s">
        <v>30</v>
      </c>
      <c r="N864" s="278">
        <v>19</v>
      </c>
      <c r="O864" s="281">
        <v>2000000</v>
      </c>
      <c r="P864" s="281">
        <v>2000000</v>
      </c>
      <c r="Q864" s="270">
        <v>49965920</v>
      </c>
      <c r="R864" s="281">
        <v>841503</v>
      </c>
      <c r="S864" s="281">
        <v>50807423</v>
      </c>
      <c r="T864" s="271" t="s">
        <v>358</v>
      </c>
      <c r="U864" s="254">
        <v>0</v>
      </c>
      <c r="V864" s="254">
        <v>0</v>
      </c>
      <c r="W864" s="254">
        <v>0</v>
      </c>
      <c r="X864" s="254" t="s">
        <v>360</v>
      </c>
      <c r="Y864" s="272"/>
    </row>
    <row r="865" spans="1:25" s="256" customFormat="1" x14ac:dyDescent="0.25">
      <c r="A865" s="244">
        <v>99579730</v>
      </c>
      <c r="B865" s="282">
        <v>5</v>
      </c>
      <c r="C865" s="259" t="s">
        <v>228</v>
      </c>
      <c r="D865" s="259" t="s">
        <v>193</v>
      </c>
      <c r="E865" s="273">
        <v>728</v>
      </c>
      <c r="F865" s="274">
        <v>41177</v>
      </c>
      <c r="G865" s="275" t="s">
        <v>28</v>
      </c>
      <c r="H865" s="276">
        <v>4000</v>
      </c>
      <c r="I865" s="277"/>
      <c r="J865" s="278"/>
      <c r="K865" s="279" t="s">
        <v>48</v>
      </c>
      <c r="L865" s="252" t="s">
        <v>30</v>
      </c>
      <c r="M865" s="280" t="s">
        <v>37</v>
      </c>
      <c r="N865" s="278">
        <v>10</v>
      </c>
      <c r="O865" s="281"/>
      <c r="P865" s="281"/>
      <c r="Q865" s="270">
        <v>0</v>
      </c>
      <c r="R865" s="281"/>
      <c r="S865" s="281"/>
      <c r="T865" s="271">
        <v>0</v>
      </c>
      <c r="U865" s="254">
        <v>0</v>
      </c>
      <c r="V865" s="254" t="s">
        <v>362</v>
      </c>
      <c r="W865" s="254">
        <v>0</v>
      </c>
      <c r="X865" s="254">
        <v>0</v>
      </c>
      <c r="Y865" s="272"/>
    </row>
    <row r="866" spans="1:25" s="256" customFormat="1" x14ac:dyDescent="0.25">
      <c r="A866" s="244">
        <v>99579730</v>
      </c>
      <c r="B866" s="282">
        <v>5</v>
      </c>
      <c r="C866" s="259" t="s">
        <v>228</v>
      </c>
      <c r="D866" s="259" t="s">
        <v>193</v>
      </c>
      <c r="E866" s="273">
        <v>729</v>
      </c>
      <c r="F866" s="274">
        <v>41177</v>
      </c>
      <c r="G866" s="275" t="s">
        <v>28</v>
      </c>
      <c r="H866" s="276">
        <v>4000</v>
      </c>
      <c r="I866" s="277"/>
      <c r="J866" s="278"/>
      <c r="K866" s="279" t="s">
        <v>48</v>
      </c>
      <c r="L866" s="252" t="s">
        <v>30</v>
      </c>
      <c r="M866" s="280" t="s">
        <v>37</v>
      </c>
      <c r="N866" s="278">
        <v>30</v>
      </c>
      <c r="O866" s="281"/>
      <c r="P866" s="281"/>
      <c r="Q866" s="270">
        <v>0</v>
      </c>
      <c r="R866" s="281"/>
      <c r="S866" s="281"/>
      <c r="T866" s="271">
        <v>0</v>
      </c>
      <c r="U866" s="254">
        <v>0</v>
      </c>
      <c r="V866" s="254" t="s">
        <v>362</v>
      </c>
      <c r="W866" s="254">
        <v>0</v>
      </c>
      <c r="X866" s="254">
        <v>0</v>
      </c>
      <c r="Y866" s="272"/>
    </row>
    <row r="867" spans="1:25" s="256" customFormat="1" x14ac:dyDescent="0.25">
      <c r="A867" s="244">
        <v>96843170</v>
      </c>
      <c r="B867" s="282">
        <v>6</v>
      </c>
      <c r="C867" s="259" t="s">
        <v>58</v>
      </c>
      <c r="D867" s="259" t="s">
        <v>212</v>
      </c>
      <c r="E867" s="283">
        <v>246</v>
      </c>
      <c r="F867" s="274">
        <v>36948</v>
      </c>
      <c r="G867" s="275" t="s">
        <v>28</v>
      </c>
      <c r="H867" s="276">
        <v>7500</v>
      </c>
      <c r="I867" s="277" t="s">
        <v>47</v>
      </c>
      <c r="J867" s="278">
        <v>6.3</v>
      </c>
      <c r="K867" s="279" t="s">
        <v>48</v>
      </c>
      <c r="L867" s="252" t="s">
        <v>274</v>
      </c>
      <c r="M867" s="280" t="s">
        <v>274</v>
      </c>
      <c r="N867" s="278">
        <v>20</v>
      </c>
      <c r="O867" s="281">
        <v>7400000</v>
      </c>
      <c r="P867" s="281">
        <v>4374485.7300000004</v>
      </c>
      <c r="Q867" s="270">
        <v>109287602</v>
      </c>
      <c r="R867" s="281">
        <v>1987802</v>
      </c>
      <c r="S867" s="281">
        <v>111275404</v>
      </c>
      <c r="T867" s="271" t="s">
        <v>358</v>
      </c>
      <c r="U867" s="254">
        <v>0</v>
      </c>
      <c r="V867" s="254">
        <v>0</v>
      </c>
      <c r="W867" s="254">
        <v>0</v>
      </c>
      <c r="X867" s="254" t="s">
        <v>360</v>
      </c>
      <c r="Y867" s="272" t="s">
        <v>214</v>
      </c>
    </row>
    <row r="868" spans="1:25" s="256" customFormat="1" x14ac:dyDescent="0.25">
      <c r="A868" s="244">
        <v>96843170</v>
      </c>
      <c r="B868" s="282">
        <v>6</v>
      </c>
      <c r="C868" s="259" t="s">
        <v>58</v>
      </c>
      <c r="D868" s="259" t="s">
        <v>212</v>
      </c>
      <c r="E868" s="283">
        <v>246</v>
      </c>
      <c r="F868" s="274">
        <v>36948</v>
      </c>
      <c r="G868" s="275" t="s">
        <v>28</v>
      </c>
      <c r="H868" s="276">
        <v>500</v>
      </c>
      <c r="I868" s="277" t="s">
        <v>51</v>
      </c>
      <c r="J868" s="278">
        <v>6.3</v>
      </c>
      <c r="K868" s="279" t="s">
        <v>48</v>
      </c>
      <c r="L868" s="252" t="s">
        <v>274</v>
      </c>
      <c r="M868" s="280" t="s">
        <v>274</v>
      </c>
      <c r="N868" s="278">
        <v>20</v>
      </c>
      <c r="O868" s="281">
        <v>401000</v>
      </c>
      <c r="P868" s="281">
        <v>237049.79</v>
      </c>
      <c r="Q868" s="270">
        <v>5922205</v>
      </c>
      <c r="R868" s="281">
        <v>107718</v>
      </c>
      <c r="S868" s="281">
        <v>6029923</v>
      </c>
      <c r="T868" s="271" t="s">
        <v>358</v>
      </c>
      <c r="U868" s="254">
        <v>0</v>
      </c>
      <c r="V868" s="254">
        <v>0</v>
      </c>
      <c r="W868" s="254">
        <v>0</v>
      </c>
      <c r="X868" s="254" t="s">
        <v>360</v>
      </c>
      <c r="Y868" s="272" t="s">
        <v>214</v>
      </c>
    </row>
    <row r="869" spans="1:25" s="256" customFormat="1" x14ac:dyDescent="0.25">
      <c r="A869" s="244">
        <v>96843170</v>
      </c>
      <c r="B869" s="282">
        <v>6</v>
      </c>
      <c r="C869" s="259" t="s">
        <v>58</v>
      </c>
      <c r="D869" s="259" t="s">
        <v>193</v>
      </c>
      <c r="E869" s="273">
        <v>479</v>
      </c>
      <c r="F869" s="274">
        <v>39001</v>
      </c>
      <c r="G869" s="275" t="s">
        <v>28</v>
      </c>
      <c r="H869" s="276">
        <v>3800</v>
      </c>
      <c r="I869" s="277"/>
      <c r="J869" s="278"/>
      <c r="K869" s="279" t="s">
        <v>48</v>
      </c>
      <c r="L869" s="252" t="s">
        <v>30</v>
      </c>
      <c r="M869" s="280" t="s">
        <v>274</v>
      </c>
      <c r="N869" s="278">
        <v>20</v>
      </c>
      <c r="O869" s="281"/>
      <c r="P869" s="281"/>
      <c r="Q869" s="270">
        <v>0</v>
      </c>
      <c r="R869" s="281"/>
      <c r="S869" s="281"/>
      <c r="T869" s="271">
        <v>0</v>
      </c>
      <c r="U869" s="254">
        <v>0</v>
      </c>
      <c r="V869" s="254">
        <v>0</v>
      </c>
      <c r="W869" s="254">
        <v>0</v>
      </c>
      <c r="X869" s="254">
        <v>0</v>
      </c>
      <c r="Y869" s="272"/>
    </row>
    <row r="870" spans="1:25" s="256" customFormat="1" x14ac:dyDescent="0.25">
      <c r="A870" s="244">
        <v>96843170</v>
      </c>
      <c r="B870" s="282">
        <v>6</v>
      </c>
      <c r="C870" s="259" t="s">
        <v>58</v>
      </c>
      <c r="D870" s="259" t="s">
        <v>78</v>
      </c>
      <c r="E870" s="273">
        <v>479</v>
      </c>
      <c r="F870" s="274">
        <v>39028</v>
      </c>
      <c r="G870" s="275" t="s">
        <v>28</v>
      </c>
      <c r="H870" s="276">
        <v>1500</v>
      </c>
      <c r="I870" s="277" t="s">
        <v>76</v>
      </c>
      <c r="J870" s="278">
        <v>3.4</v>
      </c>
      <c r="K870" s="279" t="s">
        <v>48</v>
      </c>
      <c r="L870" s="252" t="s">
        <v>30</v>
      </c>
      <c r="M870" s="280" t="s">
        <v>274</v>
      </c>
      <c r="N870" s="278">
        <v>18</v>
      </c>
      <c r="O870" s="281">
        <v>1500000</v>
      </c>
      <c r="P870" s="281">
        <v>1524795.92</v>
      </c>
      <c r="Q870" s="270">
        <v>38093915</v>
      </c>
      <c r="R870" s="281">
        <v>373444</v>
      </c>
      <c r="S870" s="281">
        <v>38467359</v>
      </c>
      <c r="T870" s="271" t="s">
        <v>358</v>
      </c>
      <c r="U870" s="254">
        <v>0</v>
      </c>
      <c r="V870" s="254">
        <v>0</v>
      </c>
      <c r="W870" s="254">
        <v>0</v>
      </c>
      <c r="X870" s="254" t="s">
        <v>360</v>
      </c>
      <c r="Y870" s="272" t="s">
        <v>281</v>
      </c>
    </row>
    <row r="871" spans="1:25" s="256" customFormat="1" x14ac:dyDescent="0.25">
      <c r="A871" s="244">
        <v>96843170</v>
      </c>
      <c r="B871" s="282">
        <v>6</v>
      </c>
      <c r="C871" s="259" t="s">
        <v>58</v>
      </c>
      <c r="D871" s="259" t="s">
        <v>78</v>
      </c>
      <c r="E871" s="273">
        <v>479</v>
      </c>
      <c r="F871" s="274">
        <v>39028</v>
      </c>
      <c r="G871" s="275" t="s">
        <v>28</v>
      </c>
      <c r="H871" s="276">
        <v>0.5</v>
      </c>
      <c r="I871" s="277" t="s">
        <v>77</v>
      </c>
      <c r="J871" s="278">
        <v>3.4</v>
      </c>
      <c r="K871" s="279" t="s">
        <v>48</v>
      </c>
      <c r="L871" s="252" t="s">
        <v>30</v>
      </c>
      <c r="M871" s="280" t="s">
        <v>274</v>
      </c>
      <c r="N871" s="278">
        <v>18</v>
      </c>
      <c r="O871" s="281">
        <v>500</v>
      </c>
      <c r="P871" s="281">
        <v>664.35</v>
      </c>
      <c r="Q871" s="270">
        <v>16597</v>
      </c>
      <c r="R871" s="281">
        <v>163</v>
      </c>
      <c r="S871" s="281">
        <v>16760</v>
      </c>
      <c r="T871" s="271" t="s">
        <v>358</v>
      </c>
      <c r="U871" s="254">
        <v>0</v>
      </c>
      <c r="V871" s="254">
        <v>0</v>
      </c>
      <c r="W871" s="254">
        <v>0</v>
      </c>
      <c r="X871" s="254" t="s">
        <v>360</v>
      </c>
      <c r="Y871" s="272" t="s">
        <v>281</v>
      </c>
    </row>
    <row r="872" spans="1:25" s="256" customFormat="1" x14ac:dyDescent="0.25">
      <c r="A872" s="244">
        <v>96875230</v>
      </c>
      <c r="B872" s="282">
        <v>8</v>
      </c>
      <c r="C872" s="259" t="s">
        <v>205</v>
      </c>
      <c r="D872" s="259" t="s">
        <v>193</v>
      </c>
      <c r="E872" s="273">
        <v>382</v>
      </c>
      <c r="F872" s="274">
        <v>38252</v>
      </c>
      <c r="G872" s="275" t="s">
        <v>28</v>
      </c>
      <c r="H872" s="276">
        <v>15000</v>
      </c>
      <c r="I872" s="277"/>
      <c r="J872" s="278"/>
      <c r="K872" s="279" t="s">
        <v>48</v>
      </c>
      <c r="L872" s="252" t="s">
        <v>93</v>
      </c>
      <c r="M872" s="280" t="s">
        <v>274</v>
      </c>
      <c r="N872" s="278">
        <v>30.25</v>
      </c>
      <c r="O872" s="281"/>
      <c r="P872" s="281"/>
      <c r="Q872" s="270">
        <v>0</v>
      </c>
      <c r="R872" s="281"/>
      <c r="S872" s="281"/>
      <c r="T872" s="271">
        <v>0</v>
      </c>
      <c r="U872" s="254">
        <v>0</v>
      </c>
      <c r="V872" s="254">
        <v>0</v>
      </c>
      <c r="W872" s="254">
        <v>0</v>
      </c>
      <c r="X872" s="254">
        <v>0</v>
      </c>
      <c r="Y872" s="272"/>
    </row>
    <row r="873" spans="1:25" s="256" customFormat="1" x14ac:dyDescent="0.25">
      <c r="A873" s="244">
        <v>96875230</v>
      </c>
      <c r="B873" s="282">
        <v>8</v>
      </c>
      <c r="C873" s="259" t="s">
        <v>205</v>
      </c>
      <c r="D873" s="259" t="s">
        <v>78</v>
      </c>
      <c r="E873" s="273">
        <v>382</v>
      </c>
      <c r="F873" s="274">
        <v>38261</v>
      </c>
      <c r="G873" s="275" t="s">
        <v>28</v>
      </c>
      <c r="H873" s="276">
        <v>5800</v>
      </c>
      <c r="I873" s="277" t="s">
        <v>47</v>
      </c>
      <c r="J873" s="278">
        <v>4.8499999999999996</v>
      </c>
      <c r="K873" s="279" t="s">
        <v>48</v>
      </c>
      <c r="L873" s="252" t="s">
        <v>93</v>
      </c>
      <c r="M873" s="280" t="s">
        <v>274</v>
      </c>
      <c r="N873" s="278">
        <v>21</v>
      </c>
      <c r="O873" s="281">
        <v>5800000</v>
      </c>
      <c r="P873" s="281">
        <v>5800000</v>
      </c>
      <c r="Q873" s="270">
        <v>144901168</v>
      </c>
      <c r="R873" s="281">
        <v>284611</v>
      </c>
      <c r="S873" s="281">
        <v>145185779</v>
      </c>
      <c r="T873" s="271" t="s">
        <v>358</v>
      </c>
      <c r="U873" s="254">
        <v>0</v>
      </c>
      <c r="V873" s="254">
        <v>0</v>
      </c>
      <c r="W873" s="254">
        <v>0</v>
      </c>
      <c r="X873" s="254" t="s">
        <v>360</v>
      </c>
      <c r="Y873" s="272" t="s">
        <v>214</v>
      </c>
    </row>
    <row r="874" spans="1:25" s="256" customFormat="1" x14ac:dyDescent="0.25">
      <c r="A874" s="244">
        <v>96875230</v>
      </c>
      <c r="B874" s="282">
        <v>8</v>
      </c>
      <c r="C874" s="259" t="s">
        <v>205</v>
      </c>
      <c r="D874" s="259" t="s">
        <v>78</v>
      </c>
      <c r="E874" s="273">
        <v>382</v>
      </c>
      <c r="F874" s="274">
        <v>38261</v>
      </c>
      <c r="G874" s="275" t="s">
        <v>28</v>
      </c>
      <c r="H874" s="301">
        <v>0.5</v>
      </c>
      <c r="I874" s="277" t="s">
        <v>51</v>
      </c>
      <c r="J874" s="278">
        <v>4.8499999999999996</v>
      </c>
      <c r="K874" s="279" t="s">
        <v>48</v>
      </c>
      <c r="L874" s="252" t="s">
        <v>93</v>
      </c>
      <c r="M874" s="280" t="s">
        <v>274</v>
      </c>
      <c r="N874" s="278">
        <v>21</v>
      </c>
      <c r="O874" s="281">
        <v>500</v>
      </c>
      <c r="P874" s="281">
        <v>500</v>
      </c>
      <c r="Q874" s="270">
        <v>12491</v>
      </c>
      <c r="R874" s="281">
        <v>25</v>
      </c>
      <c r="S874" s="281">
        <v>12516</v>
      </c>
      <c r="T874" s="271" t="s">
        <v>358</v>
      </c>
      <c r="U874" s="254">
        <v>0</v>
      </c>
      <c r="V874" s="254">
        <v>0</v>
      </c>
      <c r="W874" s="254">
        <v>0</v>
      </c>
      <c r="X874" s="254" t="s">
        <v>360</v>
      </c>
      <c r="Y874" s="272" t="s">
        <v>214</v>
      </c>
    </row>
    <row r="875" spans="1:25" s="256" customFormat="1" x14ac:dyDescent="0.25">
      <c r="A875" s="244">
        <v>96875230</v>
      </c>
      <c r="B875" s="282">
        <v>8</v>
      </c>
      <c r="C875" s="259" t="s">
        <v>205</v>
      </c>
      <c r="D875" s="259" t="s">
        <v>81</v>
      </c>
      <c r="E875" s="273">
        <v>382</v>
      </c>
      <c r="F875" s="274">
        <v>39056</v>
      </c>
      <c r="G875" s="275" t="s">
        <v>28</v>
      </c>
      <c r="H875" s="276">
        <v>6000</v>
      </c>
      <c r="I875" s="277" t="s">
        <v>49</v>
      </c>
      <c r="J875" s="278">
        <v>3.2</v>
      </c>
      <c r="K875" s="279" t="s">
        <v>48</v>
      </c>
      <c r="L875" s="252" t="s">
        <v>93</v>
      </c>
      <c r="M875" s="280" t="s">
        <v>274</v>
      </c>
      <c r="N875" s="278">
        <v>24</v>
      </c>
      <c r="O875" s="281">
        <v>6000000</v>
      </c>
      <c r="P875" s="281">
        <v>7842033</v>
      </c>
      <c r="Q875" s="270">
        <v>195917197</v>
      </c>
      <c r="R875" s="281">
        <v>254929</v>
      </c>
      <c r="S875" s="281">
        <v>196172126</v>
      </c>
      <c r="T875" s="271" t="s">
        <v>358</v>
      </c>
      <c r="U875" s="254">
        <v>0</v>
      </c>
      <c r="V875" s="254">
        <v>0</v>
      </c>
      <c r="W875" s="254">
        <v>0</v>
      </c>
      <c r="X875" s="254" t="s">
        <v>360</v>
      </c>
      <c r="Y875" s="272" t="s">
        <v>214</v>
      </c>
    </row>
    <row r="876" spans="1:25" s="256" customFormat="1" x14ac:dyDescent="0.25">
      <c r="A876" s="244">
        <v>96875230</v>
      </c>
      <c r="B876" s="282">
        <v>8</v>
      </c>
      <c r="C876" s="259" t="s">
        <v>205</v>
      </c>
      <c r="D876" s="259" t="s">
        <v>81</v>
      </c>
      <c r="E876" s="273">
        <v>382</v>
      </c>
      <c r="F876" s="274">
        <v>39056</v>
      </c>
      <c r="G876" s="275" t="s">
        <v>28</v>
      </c>
      <c r="H876" s="301">
        <v>0.5</v>
      </c>
      <c r="I876" s="277" t="s">
        <v>50</v>
      </c>
      <c r="J876" s="278">
        <v>3.2</v>
      </c>
      <c r="K876" s="279" t="s">
        <v>48</v>
      </c>
      <c r="L876" s="252" t="s">
        <v>93</v>
      </c>
      <c r="M876" s="280" t="s">
        <v>274</v>
      </c>
      <c r="N876" s="278">
        <v>24</v>
      </c>
      <c r="O876" s="281">
        <v>500</v>
      </c>
      <c r="P876" s="281">
        <v>654</v>
      </c>
      <c r="Q876" s="270">
        <v>16339</v>
      </c>
      <c r="R876" s="281">
        <v>9</v>
      </c>
      <c r="S876" s="281">
        <v>16348</v>
      </c>
      <c r="T876" s="271" t="s">
        <v>358</v>
      </c>
      <c r="U876" s="254">
        <v>0</v>
      </c>
      <c r="V876" s="254">
        <v>0</v>
      </c>
      <c r="W876" s="254">
        <v>0</v>
      </c>
      <c r="X876" s="254" t="s">
        <v>360</v>
      </c>
      <c r="Y876" s="272" t="s">
        <v>214</v>
      </c>
    </row>
    <row r="877" spans="1:25" s="256" customFormat="1" x14ac:dyDescent="0.25">
      <c r="A877" s="244">
        <v>96787910</v>
      </c>
      <c r="B877" s="258" t="s">
        <v>52</v>
      </c>
      <c r="C877" s="259" t="s">
        <v>105</v>
      </c>
      <c r="D877" s="259" t="s">
        <v>193</v>
      </c>
      <c r="E877" s="273">
        <v>417</v>
      </c>
      <c r="F877" s="274">
        <v>38516</v>
      </c>
      <c r="G877" s="275" t="s">
        <v>28</v>
      </c>
      <c r="H877" s="276">
        <v>6775</v>
      </c>
      <c r="I877" s="277"/>
      <c r="J877" s="278"/>
      <c r="K877" s="279" t="s">
        <v>48</v>
      </c>
      <c r="L877" s="252" t="s">
        <v>125</v>
      </c>
      <c r="M877" s="280" t="s">
        <v>274</v>
      </c>
      <c r="N877" s="278">
        <v>21</v>
      </c>
      <c r="O877" s="281"/>
      <c r="P877" s="281"/>
      <c r="Q877" s="270">
        <v>0</v>
      </c>
      <c r="R877" s="281"/>
      <c r="S877" s="281"/>
      <c r="T877" s="271">
        <v>0</v>
      </c>
      <c r="U877" s="254">
        <v>0</v>
      </c>
      <c r="V877" s="254">
        <v>0</v>
      </c>
      <c r="W877" s="254">
        <v>0</v>
      </c>
      <c r="X877" s="254">
        <v>0</v>
      </c>
      <c r="Y877" s="272"/>
    </row>
    <row r="878" spans="1:25" s="256" customFormat="1" x14ac:dyDescent="0.25">
      <c r="A878" s="244">
        <v>96787910</v>
      </c>
      <c r="B878" s="258" t="s">
        <v>52</v>
      </c>
      <c r="C878" s="259" t="s">
        <v>105</v>
      </c>
      <c r="D878" s="259" t="s">
        <v>78</v>
      </c>
      <c r="E878" s="273">
        <v>417</v>
      </c>
      <c r="F878" s="274">
        <v>38524</v>
      </c>
      <c r="G878" s="275" t="s">
        <v>28</v>
      </c>
      <c r="H878" s="276">
        <v>5650</v>
      </c>
      <c r="I878" s="277" t="s">
        <v>76</v>
      </c>
      <c r="J878" s="278">
        <v>2.75</v>
      </c>
      <c r="K878" s="279" t="s">
        <v>48</v>
      </c>
      <c r="L878" s="252" t="s">
        <v>125</v>
      </c>
      <c r="M878" s="280" t="s">
        <v>274</v>
      </c>
      <c r="N878" s="278">
        <v>15</v>
      </c>
      <c r="O878" s="281">
        <v>5650000</v>
      </c>
      <c r="P878" s="281">
        <v>2359926</v>
      </c>
      <c r="Q878" s="270">
        <v>58957937</v>
      </c>
      <c r="R878" s="281">
        <v>65989</v>
      </c>
      <c r="S878" s="281">
        <v>59023926</v>
      </c>
      <c r="T878" s="271" t="s">
        <v>358</v>
      </c>
      <c r="U878" s="254">
        <v>0</v>
      </c>
      <c r="V878" s="254">
        <v>0</v>
      </c>
      <c r="W878" s="254">
        <v>0</v>
      </c>
      <c r="X878" s="254" t="s">
        <v>360</v>
      </c>
      <c r="Y878" s="272" t="s">
        <v>214</v>
      </c>
    </row>
    <row r="879" spans="1:25" s="256" customFormat="1" x14ac:dyDescent="0.25">
      <c r="A879" s="244">
        <v>96787910</v>
      </c>
      <c r="B879" s="258" t="s">
        <v>52</v>
      </c>
      <c r="C879" s="259" t="s">
        <v>105</v>
      </c>
      <c r="D879" s="259" t="s">
        <v>78</v>
      </c>
      <c r="E879" s="273">
        <v>417</v>
      </c>
      <c r="F879" s="274">
        <v>38524</v>
      </c>
      <c r="G879" s="275" t="s">
        <v>28</v>
      </c>
      <c r="H879" s="301">
        <v>0.5</v>
      </c>
      <c r="I879" s="277" t="s">
        <v>77</v>
      </c>
      <c r="J879" s="278">
        <v>2.75</v>
      </c>
      <c r="K879" s="279" t="s">
        <v>48</v>
      </c>
      <c r="L879" s="252" t="s">
        <v>125</v>
      </c>
      <c r="M879" s="280" t="s">
        <v>274</v>
      </c>
      <c r="N879" s="278">
        <v>15</v>
      </c>
      <c r="O879" s="281">
        <v>500</v>
      </c>
      <c r="P879" s="281">
        <v>209</v>
      </c>
      <c r="Q879" s="270">
        <v>5221</v>
      </c>
      <c r="R879" s="281">
        <v>2</v>
      </c>
      <c r="S879" s="281">
        <v>5223</v>
      </c>
      <c r="T879" s="271" t="s">
        <v>358</v>
      </c>
      <c r="U879" s="254">
        <v>0</v>
      </c>
      <c r="V879" s="254">
        <v>0</v>
      </c>
      <c r="W879" s="254">
        <v>0</v>
      </c>
      <c r="X879" s="254" t="s">
        <v>360</v>
      </c>
      <c r="Y879" s="272" t="s">
        <v>214</v>
      </c>
    </row>
    <row r="880" spans="1:25" s="256" customFormat="1" x14ac:dyDescent="0.25">
      <c r="A880" s="244">
        <v>96787910</v>
      </c>
      <c r="B880" s="258" t="s">
        <v>52</v>
      </c>
      <c r="C880" s="259" t="s">
        <v>105</v>
      </c>
      <c r="D880" s="259" t="s">
        <v>81</v>
      </c>
      <c r="E880" s="273">
        <v>417</v>
      </c>
      <c r="F880" s="274">
        <v>38972</v>
      </c>
      <c r="G880" s="275" t="s">
        <v>28</v>
      </c>
      <c r="H880" s="276">
        <v>1124</v>
      </c>
      <c r="I880" s="277" t="s">
        <v>83</v>
      </c>
      <c r="J880" s="302">
        <v>3.5</v>
      </c>
      <c r="K880" s="279" t="s">
        <v>48</v>
      </c>
      <c r="L880" s="252" t="s">
        <v>125</v>
      </c>
      <c r="M880" s="280" t="s">
        <v>274</v>
      </c>
      <c r="N880" s="278">
        <v>15.5</v>
      </c>
      <c r="O880" s="281">
        <v>1124000</v>
      </c>
      <c r="P880" s="281">
        <v>1124000</v>
      </c>
      <c r="Q880" s="270">
        <v>28080847</v>
      </c>
      <c r="R880" s="281">
        <v>39934</v>
      </c>
      <c r="S880" s="281">
        <v>28120781</v>
      </c>
      <c r="T880" s="271" t="s">
        <v>358</v>
      </c>
      <c r="U880" s="254">
        <v>0</v>
      </c>
      <c r="V880" s="254">
        <v>0</v>
      </c>
      <c r="W880" s="254">
        <v>0</v>
      </c>
      <c r="X880" s="254" t="s">
        <v>360</v>
      </c>
      <c r="Y880" s="272" t="s">
        <v>214</v>
      </c>
    </row>
    <row r="881" spans="1:25" s="256" customFormat="1" x14ac:dyDescent="0.25">
      <c r="A881" s="244">
        <v>96787910</v>
      </c>
      <c r="B881" s="258" t="s">
        <v>52</v>
      </c>
      <c r="C881" s="259" t="s">
        <v>105</v>
      </c>
      <c r="D881" s="259" t="s">
        <v>81</v>
      </c>
      <c r="E881" s="273">
        <v>417</v>
      </c>
      <c r="F881" s="274">
        <v>38972</v>
      </c>
      <c r="G881" s="275" t="s">
        <v>28</v>
      </c>
      <c r="H881" s="303">
        <v>0.5</v>
      </c>
      <c r="I881" s="277" t="s">
        <v>84</v>
      </c>
      <c r="J881" s="302">
        <v>3.5</v>
      </c>
      <c r="K881" s="279" t="s">
        <v>48</v>
      </c>
      <c r="L881" s="252" t="s">
        <v>125</v>
      </c>
      <c r="M881" s="280" t="s">
        <v>274</v>
      </c>
      <c r="N881" s="278">
        <v>15.5</v>
      </c>
      <c r="O881" s="281">
        <v>500</v>
      </c>
      <c r="P881" s="281">
        <v>500</v>
      </c>
      <c r="Q881" s="270">
        <v>12491</v>
      </c>
      <c r="R881" s="281">
        <v>18</v>
      </c>
      <c r="S881" s="281">
        <v>12509</v>
      </c>
      <c r="T881" s="271" t="s">
        <v>358</v>
      </c>
      <c r="U881" s="254">
        <v>0</v>
      </c>
      <c r="V881" s="254">
        <v>0</v>
      </c>
      <c r="W881" s="254">
        <v>0</v>
      </c>
      <c r="X881" s="254" t="s">
        <v>360</v>
      </c>
      <c r="Y881" s="272" t="s">
        <v>214</v>
      </c>
    </row>
    <row r="882" spans="1:25" s="256" customFormat="1" x14ac:dyDescent="0.25">
      <c r="A882" s="244">
        <v>90749000</v>
      </c>
      <c r="B882" s="282">
        <v>9</v>
      </c>
      <c r="C882" s="259" t="s">
        <v>71</v>
      </c>
      <c r="D882" s="259" t="s">
        <v>212</v>
      </c>
      <c r="E882" s="273">
        <v>394</v>
      </c>
      <c r="F882" s="274">
        <v>38299</v>
      </c>
      <c r="G882" s="275" t="s">
        <v>28</v>
      </c>
      <c r="H882" s="276">
        <v>7000</v>
      </c>
      <c r="I882" s="277" t="s">
        <v>44</v>
      </c>
      <c r="J882" s="278">
        <v>4.5</v>
      </c>
      <c r="K882" s="279" t="s">
        <v>48</v>
      </c>
      <c r="L882" s="252" t="s">
        <v>30</v>
      </c>
      <c r="M882" s="280" t="s">
        <v>274</v>
      </c>
      <c r="N882" s="278">
        <v>21</v>
      </c>
      <c r="O882" s="281">
        <v>3500000</v>
      </c>
      <c r="P882" s="281"/>
      <c r="Q882" s="270">
        <v>0</v>
      </c>
      <c r="R882" s="281"/>
      <c r="S882" s="281"/>
      <c r="T882" s="271" t="s">
        <v>358</v>
      </c>
      <c r="U882" s="254">
        <v>0</v>
      </c>
      <c r="V882" s="254">
        <v>0</v>
      </c>
      <c r="W882" s="254" t="s">
        <v>359</v>
      </c>
      <c r="X882" s="254" t="s">
        <v>360</v>
      </c>
      <c r="Y882" s="272"/>
    </row>
    <row r="883" spans="1:25" s="256" customFormat="1" x14ac:dyDescent="0.25">
      <c r="A883" s="244">
        <v>90749000</v>
      </c>
      <c r="B883" s="282">
        <v>9</v>
      </c>
      <c r="C883" s="259" t="s">
        <v>71</v>
      </c>
      <c r="D883" s="259" t="s">
        <v>193</v>
      </c>
      <c r="E883" s="273">
        <v>395</v>
      </c>
      <c r="F883" s="274">
        <v>38299</v>
      </c>
      <c r="G883" s="275" t="s">
        <v>28</v>
      </c>
      <c r="H883" s="276">
        <v>7000</v>
      </c>
      <c r="I883" s="277"/>
      <c r="J883" s="278"/>
      <c r="K883" s="279" t="s">
        <v>48</v>
      </c>
      <c r="L883" s="252" t="s">
        <v>30</v>
      </c>
      <c r="M883" s="280" t="s">
        <v>274</v>
      </c>
      <c r="N883" s="278">
        <v>10</v>
      </c>
      <c r="O883" s="281"/>
      <c r="P883" s="281"/>
      <c r="Q883" s="270">
        <v>0</v>
      </c>
      <c r="R883" s="281"/>
      <c r="S883" s="281"/>
      <c r="T883" s="271">
        <v>0</v>
      </c>
      <c r="U883" s="254">
        <v>0</v>
      </c>
      <c r="V883" s="254">
        <v>0</v>
      </c>
      <c r="W883" s="254">
        <v>0</v>
      </c>
      <c r="X883" s="254" t="s">
        <v>360</v>
      </c>
      <c r="Y883" s="272"/>
    </row>
    <row r="884" spans="1:25" s="256" customFormat="1" x14ac:dyDescent="0.25">
      <c r="A884" s="244">
        <v>90749000</v>
      </c>
      <c r="B884" s="282">
        <v>9</v>
      </c>
      <c r="C884" s="259" t="s">
        <v>71</v>
      </c>
      <c r="D884" s="259" t="s">
        <v>78</v>
      </c>
      <c r="E884" s="273">
        <v>395</v>
      </c>
      <c r="F884" s="274">
        <v>38299</v>
      </c>
      <c r="G884" s="275" t="s">
        <v>28</v>
      </c>
      <c r="H884" s="276">
        <v>7000</v>
      </c>
      <c r="I884" s="277" t="s">
        <v>56</v>
      </c>
      <c r="J884" s="278">
        <v>3.25</v>
      </c>
      <c r="K884" s="279" t="s">
        <v>48</v>
      </c>
      <c r="L884" s="252" t="s">
        <v>30</v>
      </c>
      <c r="M884" s="280" t="s">
        <v>274</v>
      </c>
      <c r="N884" s="278">
        <v>5</v>
      </c>
      <c r="O884" s="281">
        <v>6500000</v>
      </c>
      <c r="P884" s="281"/>
      <c r="Q884" s="270">
        <v>0</v>
      </c>
      <c r="R884" s="281"/>
      <c r="S884" s="281"/>
      <c r="T884" s="271" t="s">
        <v>358</v>
      </c>
      <c r="U884" s="254">
        <v>0</v>
      </c>
      <c r="V884" s="254">
        <v>0</v>
      </c>
      <c r="W884" s="254" t="s">
        <v>359</v>
      </c>
      <c r="X884" s="254" t="s">
        <v>360</v>
      </c>
      <c r="Y884" s="272"/>
    </row>
    <row r="885" spans="1:25" s="256" customFormat="1" x14ac:dyDescent="0.25">
      <c r="A885" s="244">
        <v>90749000</v>
      </c>
      <c r="B885" s="282">
        <v>9</v>
      </c>
      <c r="C885" s="259" t="s">
        <v>71</v>
      </c>
      <c r="D885" s="259" t="s">
        <v>81</v>
      </c>
      <c r="E885" s="273">
        <v>395</v>
      </c>
      <c r="F885" s="274">
        <v>41881</v>
      </c>
      <c r="G885" s="275" t="s">
        <v>89</v>
      </c>
      <c r="H885" s="276">
        <v>72000000</v>
      </c>
      <c r="I885" s="277" t="s">
        <v>52</v>
      </c>
      <c r="J885" s="278">
        <v>4.7</v>
      </c>
      <c r="K885" s="279" t="s">
        <v>48</v>
      </c>
      <c r="L885" s="252"/>
      <c r="M885" s="280"/>
      <c r="N885" s="278">
        <v>6</v>
      </c>
      <c r="O885" s="281"/>
      <c r="P885" s="281"/>
      <c r="Q885" s="270">
        <v>0</v>
      </c>
      <c r="R885" s="281"/>
      <c r="S885" s="281"/>
      <c r="T885" s="271">
        <v>0</v>
      </c>
      <c r="U885" s="254">
        <v>0</v>
      </c>
      <c r="V885" s="254" t="s">
        <v>362</v>
      </c>
      <c r="W885" s="254">
        <v>0</v>
      </c>
      <c r="X885" s="254">
        <v>0</v>
      </c>
      <c r="Y885" s="272"/>
    </row>
    <row r="886" spans="1:25" s="256" customFormat="1" x14ac:dyDescent="0.25">
      <c r="A886" s="244">
        <v>90749000</v>
      </c>
      <c r="B886" s="282">
        <v>9</v>
      </c>
      <c r="C886" s="259" t="s">
        <v>71</v>
      </c>
      <c r="D886" s="259" t="s">
        <v>81</v>
      </c>
      <c r="E886" s="273">
        <v>395</v>
      </c>
      <c r="F886" s="274">
        <v>41881</v>
      </c>
      <c r="G886" s="275" t="s">
        <v>28</v>
      </c>
      <c r="H886" s="276">
        <v>3000</v>
      </c>
      <c r="I886" s="277" t="s">
        <v>70</v>
      </c>
      <c r="J886" s="278">
        <v>2.2999999999999998</v>
      </c>
      <c r="K886" s="279" t="s">
        <v>48</v>
      </c>
      <c r="L886" s="252"/>
      <c r="M886" s="280"/>
      <c r="N886" s="278">
        <v>6</v>
      </c>
      <c r="O886" s="281">
        <v>2000000</v>
      </c>
      <c r="P886" s="281">
        <v>2000000</v>
      </c>
      <c r="Q886" s="270">
        <v>49965920</v>
      </c>
      <c r="R886" s="281">
        <v>523747</v>
      </c>
      <c r="S886" s="281">
        <v>50489667</v>
      </c>
      <c r="T886" s="271" t="s">
        <v>358</v>
      </c>
      <c r="U886" s="254">
        <v>0</v>
      </c>
      <c r="V886" s="254">
        <v>0</v>
      </c>
      <c r="W886" s="254">
        <v>0</v>
      </c>
      <c r="X886" s="254">
        <v>0</v>
      </c>
      <c r="Y886" s="272"/>
    </row>
    <row r="887" spans="1:25" s="256" customFormat="1" x14ac:dyDescent="0.25">
      <c r="A887" s="244">
        <v>90749000</v>
      </c>
      <c r="B887" s="282">
        <v>9</v>
      </c>
      <c r="C887" s="259" t="s">
        <v>71</v>
      </c>
      <c r="D887" s="259" t="s">
        <v>193</v>
      </c>
      <c r="E887" s="273">
        <v>467</v>
      </c>
      <c r="F887" s="274">
        <v>38905</v>
      </c>
      <c r="G887" s="275" t="s">
        <v>28</v>
      </c>
      <c r="H887" s="276">
        <v>4500</v>
      </c>
      <c r="I887" s="277"/>
      <c r="J887" s="278"/>
      <c r="K887" s="279" t="s">
        <v>30</v>
      </c>
      <c r="L887" s="252" t="s">
        <v>272</v>
      </c>
      <c r="M887" s="280" t="s">
        <v>274</v>
      </c>
      <c r="N887" s="278">
        <v>10</v>
      </c>
      <c r="O887" s="281"/>
      <c r="P887" s="281"/>
      <c r="Q887" s="270">
        <v>0</v>
      </c>
      <c r="R887" s="281"/>
      <c r="S887" s="281"/>
      <c r="T887" s="271">
        <v>0</v>
      </c>
      <c r="U887" s="254">
        <v>0</v>
      </c>
      <c r="V887" s="254">
        <v>0</v>
      </c>
      <c r="W887" s="254">
        <v>0</v>
      </c>
      <c r="X887" s="254">
        <v>0</v>
      </c>
      <c r="Y887" s="272"/>
    </row>
    <row r="888" spans="1:25" s="256" customFormat="1" x14ac:dyDescent="0.25">
      <c r="A888" s="244">
        <v>90749000</v>
      </c>
      <c r="B888" s="282">
        <v>9</v>
      </c>
      <c r="C888" s="259" t="s">
        <v>71</v>
      </c>
      <c r="D888" s="259" t="s">
        <v>78</v>
      </c>
      <c r="E888" s="273">
        <v>467</v>
      </c>
      <c r="F888" s="274">
        <v>38908</v>
      </c>
      <c r="G888" s="275" t="s">
        <v>28</v>
      </c>
      <c r="H888" s="276">
        <v>6500</v>
      </c>
      <c r="I888" s="277" t="s">
        <v>40</v>
      </c>
      <c r="J888" s="278">
        <v>3.5</v>
      </c>
      <c r="K888" s="279" t="s">
        <v>30</v>
      </c>
      <c r="L888" s="252" t="s">
        <v>274</v>
      </c>
      <c r="M888" s="280" t="s">
        <v>274</v>
      </c>
      <c r="N888" s="278">
        <v>5</v>
      </c>
      <c r="O888" s="281">
        <v>4500000</v>
      </c>
      <c r="P888" s="281"/>
      <c r="Q888" s="270">
        <v>0</v>
      </c>
      <c r="R888" s="281"/>
      <c r="S888" s="281"/>
      <c r="T888" s="271" t="s">
        <v>358</v>
      </c>
      <c r="U888" s="254">
        <v>0</v>
      </c>
      <c r="V888" s="254">
        <v>0</v>
      </c>
      <c r="W888" s="254" t="s">
        <v>359</v>
      </c>
      <c r="X888" s="254" t="s">
        <v>360</v>
      </c>
      <c r="Y888" s="272"/>
    </row>
    <row r="889" spans="1:25" s="256" customFormat="1" x14ac:dyDescent="0.25">
      <c r="A889" s="244">
        <v>90749000</v>
      </c>
      <c r="B889" s="282">
        <v>9</v>
      </c>
      <c r="C889" s="259" t="s">
        <v>71</v>
      </c>
      <c r="D889" s="259" t="s">
        <v>81</v>
      </c>
      <c r="E889" s="273">
        <v>467</v>
      </c>
      <c r="F889" s="274">
        <v>41881</v>
      </c>
      <c r="G889" s="275" t="s">
        <v>28</v>
      </c>
      <c r="H889" s="276">
        <v>3000</v>
      </c>
      <c r="I889" s="277" t="s">
        <v>73</v>
      </c>
      <c r="J889" s="278">
        <v>3.1</v>
      </c>
      <c r="K889" s="279" t="s">
        <v>48</v>
      </c>
      <c r="L889" s="252"/>
      <c r="M889" s="280"/>
      <c r="N889" s="278">
        <v>23</v>
      </c>
      <c r="O889" s="281">
        <v>3000000</v>
      </c>
      <c r="P889" s="281">
        <v>3000000</v>
      </c>
      <c r="Q889" s="270">
        <v>74948880</v>
      </c>
      <c r="R889" s="281">
        <v>1056792</v>
      </c>
      <c r="S889" s="281">
        <v>76005672</v>
      </c>
      <c r="T889" s="271" t="s">
        <v>358</v>
      </c>
      <c r="U889" s="254">
        <v>0</v>
      </c>
      <c r="V889" s="254">
        <v>0</v>
      </c>
      <c r="W889" s="254">
        <v>0</v>
      </c>
      <c r="X889" s="254">
        <v>0</v>
      </c>
      <c r="Y889" s="272"/>
    </row>
    <row r="890" spans="1:25" s="256" customFormat="1" x14ac:dyDescent="0.25">
      <c r="A890" s="244">
        <v>90749000</v>
      </c>
      <c r="B890" s="282">
        <v>9</v>
      </c>
      <c r="C890" s="259" t="s">
        <v>71</v>
      </c>
      <c r="D890" s="259" t="s">
        <v>193</v>
      </c>
      <c r="E890" s="273">
        <v>468</v>
      </c>
      <c r="F890" s="274">
        <v>38905</v>
      </c>
      <c r="G890" s="275" t="s">
        <v>28</v>
      </c>
      <c r="H890" s="276">
        <v>6500</v>
      </c>
      <c r="I890" s="277"/>
      <c r="J890" s="278"/>
      <c r="K890" s="279" t="s">
        <v>30</v>
      </c>
      <c r="L890" s="252" t="s">
        <v>272</v>
      </c>
      <c r="M890" s="280" t="s">
        <v>274</v>
      </c>
      <c r="N890" s="278">
        <v>30</v>
      </c>
      <c r="O890" s="281"/>
      <c r="P890" s="281"/>
      <c r="Q890" s="270">
        <v>0</v>
      </c>
      <c r="R890" s="281"/>
      <c r="S890" s="281"/>
      <c r="T890" s="271">
        <v>0</v>
      </c>
      <c r="U890" s="254">
        <v>0</v>
      </c>
      <c r="V890" s="254">
        <v>0</v>
      </c>
      <c r="W890" s="254">
        <v>0</v>
      </c>
      <c r="X890" s="254">
        <v>0</v>
      </c>
      <c r="Y890" s="272"/>
    </row>
    <row r="891" spans="1:25" s="256" customFormat="1" x14ac:dyDescent="0.25">
      <c r="A891" s="244">
        <v>90749000</v>
      </c>
      <c r="B891" s="282">
        <v>9</v>
      </c>
      <c r="C891" s="259" t="s">
        <v>71</v>
      </c>
      <c r="D891" s="259" t="s">
        <v>78</v>
      </c>
      <c r="E891" s="273">
        <v>468</v>
      </c>
      <c r="F891" s="274">
        <v>38908</v>
      </c>
      <c r="G891" s="275" t="s">
        <v>28</v>
      </c>
      <c r="H891" s="276">
        <v>6500</v>
      </c>
      <c r="I891" s="277" t="s">
        <v>38</v>
      </c>
      <c r="J891" s="278">
        <v>4.25</v>
      </c>
      <c r="K891" s="279" t="s">
        <v>30</v>
      </c>
      <c r="L891" s="252" t="s">
        <v>274</v>
      </c>
      <c r="M891" s="280" t="s">
        <v>274</v>
      </c>
      <c r="N891" s="278">
        <v>21</v>
      </c>
      <c r="O891" s="281">
        <v>4000000</v>
      </c>
      <c r="P891" s="281">
        <v>4000000</v>
      </c>
      <c r="Q891" s="270">
        <v>99931840</v>
      </c>
      <c r="R891" s="281">
        <v>1926344</v>
      </c>
      <c r="S891" s="281">
        <v>101858184</v>
      </c>
      <c r="T891" s="271" t="s">
        <v>358</v>
      </c>
      <c r="U891" s="254">
        <v>0</v>
      </c>
      <c r="V891" s="254">
        <v>0</v>
      </c>
      <c r="W891" s="254">
        <v>0</v>
      </c>
      <c r="X891" s="254" t="s">
        <v>360</v>
      </c>
      <c r="Y891" s="272"/>
    </row>
    <row r="892" spans="1:25" s="256" customFormat="1" x14ac:dyDescent="0.25">
      <c r="A892" s="244">
        <v>90749000</v>
      </c>
      <c r="B892" s="282">
        <v>9</v>
      </c>
      <c r="C892" s="259" t="s">
        <v>71</v>
      </c>
      <c r="D892" s="259" t="s">
        <v>193</v>
      </c>
      <c r="E892" s="273">
        <v>578</v>
      </c>
      <c r="F892" s="274">
        <v>39919</v>
      </c>
      <c r="G892" s="275" t="s">
        <v>28</v>
      </c>
      <c r="H892" s="276">
        <v>8000</v>
      </c>
      <c r="I892" s="277"/>
      <c r="J892" s="278"/>
      <c r="K892" s="279" t="s">
        <v>48</v>
      </c>
      <c r="L892" s="252" t="s">
        <v>30</v>
      </c>
      <c r="M892" s="280" t="s">
        <v>274</v>
      </c>
      <c r="N892" s="278">
        <v>10</v>
      </c>
      <c r="O892" s="281"/>
      <c r="P892" s="281"/>
      <c r="Q892" s="270">
        <v>0</v>
      </c>
      <c r="R892" s="281"/>
      <c r="S892" s="281"/>
      <c r="T892" s="271">
        <v>0</v>
      </c>
      <c r="U892" s="254">
        <v>0</v>
      </c>
      <c r="V892" s="254">
        <v>0</v>
      </c>
      <c r="W892" s="254">
        <v>0</v>
      </c>
      <c r="X892" s="254">
        <v>0</v>
      </c>
      <c r="Y892" s="272"/>
    </row>
    <row r="893" spans="1:25" s="256" customFormat="1" x14ac:dyDescent="0.25">
      <c r="A893" s="244">
        <v>90749000</v>
      </c>
      <c r="B893" s="282">
        <v>9</v>
      </c>
      <c r="C893" s="259" t="s">
        <v>71</v>
      </c>
      <c r="D893" s="259" t="s">
        <v>78</v>
      </c>
      <c r="E893" s="273">
        <v>578</v>
      </c>
      <c r="F893" s="274">
        <v>39926</v>
      </c>
      <c r="G893" s="275" t="s">
        <v>89</v>
      </c>
      <c r="H893" s="276">
        <v>167630000</v>
      </c>
      <c r="I893" s="277" t="s">
        <v>39</v>
      </c>
      <c r="J893" s="278">
        <v>5.3</v>
      </c>
      <c r="K893" s="279" t="s">
        <v>48</v>
      </c>
      <c r="L893" s="252" t="s">
        <v>274</v>
      </c>
      <c r="M893" s="280" t="s">
        <v>274</v>
      </c>
      <c r="N893" s="278">
        <v>6</v>
      </c>
      <c r="O893" s="281">
        <v>31000000000</v>
      </c>
      <c r="P893" s="281"/>
      <c r="Q893" s="270"/>
      <c r="R893" s="281"/>
      <c r="S893" s="281"/>
      <c r="T893" s="271">
        <v>0</v>
      </c>
      <c r="U893" s="254">
        <v>0</v>
      </c>
      <c r="V893" s="254">
        <v>0</v>
      </c>
      <c r="W893" s="254" t="s">
        <v>359</v>
      </c>
      <c r="X893" s="254" t="s">
        <v>360</v>
      </c>
      <c r="Y893" s="272"/>
    </row>
    <row r="894" spans="1:25" s="256" customFormat="1" x14ac:dyDescent="0.25">
      <c r="A894" s="244">
        <v>90749000</v>
      </c>
      <c r="B894" s="282">
        <v>9</v>
      </c>
      <c r="C894" s="259" t="s">
        <v>71</v>
      </c>
      <c r="D894" s="259" t="s">
        <v>78</v>
      </c>
      <c r="E894" s="273">
        <v>578</v>
      </c>
      <c r="F894" s="274">
        <v>39926</v>
      </c>
      <c r="G894" s="275" t="s">
        <v>28</v>
      </c>
      <c r="H894" s="276">
        <v>8000</v>
      </c>
      <c r="I894" s="277" t="s">
        <v>42</v>
      </c>
      <c r="J894" s="278">
        <v>2.8</v>
      </c>
      <c r="K894" s="279" t="s">
        <v>48</v>
      </c>
      <c r="L894" s="252" t="s">
        <v>274</v>
      </c>
      <c r="M894" s="280" t="s">
        <v>274</v>
      </c>
      <c r="N894" s="278">
        <v>6</v>
      </c>
      <c r="O894" s="281">
        <v>3000000</v>
      </c>
      <c r="P894" s="281"/>
      <c r="Q894" s="270"/>
      <c r="R894" s="281"/>
      <c r="S894" s="281"/>
      <c r="T894" s="271" t="s">
        <v>358</v>
      </c>
      <c r="U894" s="254">
        <v>0</v>
      </c>
      <c r="V894" s="254">
        <v>0</v>
      </c>
      <c r="W894" s="254" t="s">
        <v>359</v>
      </c>
      <c r="X894" s="254" t="s">
        <v>360</v>
      </c>
      <c r="Y894" s="272"/>
    </row>
    <row r="895" spans="1:25" s="256" customFormat="1" x14ac:dyDescent="0.25">
      <c r="A895" s="244">
        <v>90749000</v>
      </c>
      <c r="B895" s="258">
        <v>9</v>
      </c>
      <c r="C895" s="259" t="s">
        <v>71</v>
      </c>
      <c r="D895" s="259" t="s">
        <v>193</v>
      </c>
      <c r="E895" s="273">
        <v>579</v>
      </c>
      <c r="F895" s="274">
        <v>39919</v>
      </c>
      <c r="G895" s="275" t="s">
        <v>28</v>
      </c>
      <c r="H895" s="276">
        <v>8000</v>
      </c>
      <c r="I895" s="277"/>
      <c r="J895" s="278"/>
      <c r="K895" s="279" t="s">
        <v>48</v>
      </c>
      <c r="L895" s="252" t="s">
        <v>30</v>
      </c>
      <c r="M895" s="280" t="s">
        <v>274</v>
      </c>
      <c r="N895" s="278">
        <v>30</v>
      </c>
      <c r="O895" s="281"/>
      <c r="P895" s="281"/>
      <c r="Q895" s="270">
        <v>0</v>
      </c>
      <c r="R895" s="281"/>
      <c r="S895" s="281"/>
      <c r="T895" s="271">
        <v>0</v>
      </c>
      <c r="U895" s="254">
        <v>0</v>
      </c>
      <c r="V895" s="254">
        <v>0</v>
      </c>
      <c r="W895" s="254">
        <v>0</v>
      </c>
      <c r="X895" s="254">
        <v>0</v>
      </c>
      <c r="Y895" s="272"/>
    </row>
    <row r="896" spans="1:25" s="256" customFormat="1" x14ac:dyDescent="0.25">
      <c r="A896" s="244">
        <v>90749000</v>
      </c>
      <c r="B896" s="258">
        <v>9</v>
      </c>
      <c r="C896" s="259" t="s">
        <v>71</v>
      </c>
      <c r="D896" s="259" t="s">
        <v>78</v>
      </c>
      <c r="E896" s="273">
        <v>579</v>
      </c>
      <c r="F896" s="274">
        <v>39926</v>
      </c>
      <c r="G896" s="275" t="s">
        <v>28</v>
      </c>
      <c r="H896" s="276">
        <v>8000</v>
      </c>
      <c r="I896" s="277" t="s">
        <v>43</v>
      </c>
      <c r="J896" s="278">
        <v>3.8</v>
      </c>
      <c r="K896" s="279" t="s">
        <v>48</v>
      </c>
      <c r="L896" s="252" t="s">
        <v>30</v>
      </c>
      <c r="M896" s="280" t="s">
        <v>274</v>
      </c>
      <c r="N896" s="278">
        <v>12</v>
      </c>
      <c r="O896" s="281"/>
      <c r="P896" s="281"/>
      <c r="Q896" s="270">
        <v>0</v>
      </c>
      <c r="R896" s="281"/>
      <c r="S896" s="281"/>
      <c r="T896" s="271" t="s">
        <v>358</v>
      </c>
      <c r="U896" s="254">
        <v>0</v>
      </c>
      <c r="V896" s="254" t="s">
        <v>362</v>
      </c>
      <c r="W896" s="254">
        <v>0</v>
      </c>
      <c r="X896" s="254" t="s">
        <v>360</v>
      </c>
      <c r="Y896" s="272"/>
    </row>
    <row r="897" spans="1:25" s="256" customFormat="1" x14ac:dyDescent="0.25">
      <c r="A897" s="244">
        <v>90749000</v>
      </c>
      <c r="B897" s="258">
        <v>9</v>
      </c>
      <c r="C897" s="259" t="s">
        <v>71</v>
      </c>
      <c r="D897" s="259" t="s">
        <v>78</v>
      </c>
      <c r="E897" s="273">
        <v>579</v>
      </c>
      <c r="F897" s="274">
        <v>39926</v>
      </c>
      <c r="G897" s="275" t="s">
        <v>28</v>
      </c>
      <c r="H897" s="276">
        <v>8000</v>
      </c>
      <c r="I897" s="277" t="s">
        <v>45</v>
      </c>
      <c r="J897" s="278">
        <v>4</v>
      </c>
      <c r="K897" s="279" t="s">
        <v>48</v>
      </c>
      <c r="L897" s="252" t="s">
        <v>30</v>
      </c>
      <c r="M897" s="280" t="s">
        <v>274</v>
      </c>
      <c r="N897" s="278">
        <v>24</v>
      </c>
      <c r="O897" s="281">
        <v>3500000</v>
      </c>
      <c r="P897" s="281">
        <v>3500000</v>
      </c>
      <c r="Q897" s="270">
        <v>87440360</v>
      </c>
      <c r="R897" s="281">
        <v>856214</v>
      </c>
      <c r="S897" s="281">
        <v>88296574</v>
      </c>
      <c r="T897" s="271" t="s">
        <v>358</v>
      </c>
      <c r="U897" s="254">
        <v>0</v>
      </c>
      <c r="V897" s="254">
        <v>0</v>
      </c>
      <c r="W897" s="254">
        <v>0</v>
      </c>
      <c r="X897" s="254" t="s">
        <v>360</v>
      </c>
      <c r="Y897" s="272"/>
    </row>
    <row r="898" spans="1:25" s="256" customFormat="1" x14ac:dyDescent="0.25">
      <c r="A898" s="244">
        <v>96885880</v>
      </c>
      <c r="B898" s="282">
        <v>7</v>
      </c>
      <c r="C898" s="259" t="s">
        <v>124</v>
      </c>
      <c r="D898" s="259" t="s">
        <v>193</v>
      </c>
      <c r="E898" s="273">
        <v>533</v>
      </c>
      <c r="F898" s="274">
        <v>39577</v>
      </c>
      <c r="G898" s="275" t="s">
        <v>28</v>
      </c>
      <c r="H898" s="276">
        <v>2000</v>
      </c>
      <c r="I898" s="277"/>
      <c r="J898" s="278"/>
      <c r="K898" s="279" t="s">
        <v>125</v>
      </c>
      <c r="L898" s="252" t="s">
        <v>48</v>
      </c>
      <c r="M898" s="280" t="s">
        <v>30</v>
      </c>
      <c r="N898" s="278">
        <v>10</v>
      </c>
      <c r="O898" s="281"/>
      <c r="P898" s="281"/>
      <c r="Q898" s="270">
        <v>0</v>
      </c>
      <c r="R898" s="281"/>
      <c r="S898" s="281"/>
      <c r="T898" s="271">
        <v>0</v>
      </c>
      <c r="U898" s="254">
        <v>0</v>
      </c>
      <c r="V898" s="254">
        <v>0</v>
      </c>
      <c r="W898" s="254">
        <v>0</v>
      </c>
      <c r="X898" s="254">
        <v>0</v>
      </c>
      <c r="Y898" s="272"/>
    </row>
    <row r="899" spans="1:25" s="256" customFormat="1" x14ac:dyDescent="0.25">
      <c r="A899" s="244">
        <v>96885880</v>
      </c>
      <c r="B899" s="282">
        <v>7</v>
      </c>
      <c r="C899" s="259" t="s">
        <v>124</v>
      </c>
      <c r="D899" s="259" t="s">
        <v>78</v>
      </c>
      <c r="E899" s="273">
        <v>533</v>
      </c>
      <c r="F899" s="274">
        <v>39581</v>
      </c>
      <c r="G899" s="275" t="s">
        <v>28</v>
      </c>
      <c r="H899" s="276">
        <v>2000</v>
      </c>
      <c r="I899" s="277" t="s">
        <v>35</v>
      </c>
      <c r="J899" s="278">
        <v>3.8</v>
      </c>
      <c r="K899" s="279" t="s">
        <v>48</v>
      </c>
      <c r="L899" s="252" t="s">
        <v>274</v>
      </c>
      <c r="M899" s="280" t="s">
        <v>274</v>
      </c>
      <c r="N899" s="278">
        <v>5</v>
      </c>
      <c r="O899" s="281">
        <v>2000000</v>
      </c>
      <c r="P899" s="281"/>
      <c r="Q899" s="270">
        <v>0</v>
      </c>
      <c r="R899" s="281"/>
      <c r="S899" s="281"/>
      <c r="T899" s="271" t="s">
        <v>358</v>
      </c>
      <c r="U899" s="254">
        <v>0</v>
      </c>
      <c r="V899" s="254">
        <v>0</v>
      </c>
      <c r="W899" s="254" t="s">
        <v>359</v>
      </c>
      <c r="X899" s="254" t="s">
        <v>360</v>
      </c>
      <c r="Y899" s="272"/>
    </row>
    <row r="900" spans="1:25" s="256" customFormat="1" x14ac:dyDescent="0.25">
      <c r="A900" s="244">
        <v>96885880</v>
      </c>
      <c r="B900" s="282">
        <v>7</v>
      </c>
      <c r="C900" s="259" t="s">
        <v>124</v>
      </c>
      <c r="D900" s="259" t="s">
        <v>81</v>
      </c>
      <c r="E900" s="273">
        <v>533</v>
      </c>
      <c r="F900" s="274">
        <v>41774</v>
      </c>
      <c r="G900" s="275" t="s">
        <v>28</v>
      </c>
      <c r="H900" s="276">
        <v>1000</v>
      </c>
      <c r="I900" s="277" t="s">
        <v>73</v>
      </c>
      <c r="J900" s="278">
        <v>5.5</v>
      </c>
      <c r="K900" s="279" t="s">
        <v>48</v>
      </c>
      <c r="L900" s="252"/>
      <c r="M900" s="280"/>
      <c r="N900" s="278">
        <v>5</v>
      </c>
      <c r="O900" s="281">
        <v>1000000</v>
      </c>
      <c r="P900" s="281">
        <v>1000000</v>
      </c>
      <c r="Q900" s="270">
        <v>24982960</v>
      </c>
      <c r="R900" s="281">
        <v>190992</v>
      </c>
      <c r="S900" s="281">
        <v>25173952</v>
      </c>
      <c r="T900" s="271" t="s">
        <v>358</v>
      </c>
      <c r="U900" s="254">
        <v>0</v>
      </c>
      <c r="V900" s="254">
        <v>0</v>
      </c>
      <c r="W900" s="254">
        <v>0</v>
      </c>
      <c r="X900" s="254">
        <v>0</v>
      </c>
      <c r="Y900" s="272"/>
    </row>
    <row r="901" spans="1:25" s="256" customFormat="1" x14ac:dyDescent="0.25">
      <c r="A901" s="244">
        <v>96885880</v>
      </c>
      <c r="B901" s="282">
        <v>7</v>
      </c>
      <c r="C901" s="259" t="s">
        <v>124</v>
      </c>
      <c r="D901" s="259" t="s">
        <v>81</v>
      </c>
      <c r="E901" s="273">
        <v>533</v>
      </c>
      <c r="F901" s="274">
        <v>41774</v>
      </c>
      <c r="G901" s="275" t="s">
        <v>89</v>
      </c>
      <c r="H901" s="276">
        <v>23000000</v>
      </c>
      <c r="I901" s="277" t="s">
        <v>91</v>
      </c>
      <c r="J901" s="278">
        <v>8.5</v>
      </c>
      <c r="K901" s="279" t="s">
        <v>48</v>
      </c>
      <c r="L901" s="252"/>
      <c r="M901" s="280"/>
      <c r="N901" s="278">
        <v>5</v>
      </c>
      <c r="O901" s="281"/>
      <c r="P901" s="281"/>
      <c r="Q901" s="270">
        <v>0</v>
      </c>
      <c r="R901" s="281"/>
      <c r="S901" s="281"/>
      <c r="T901" s="271">
        <v>0</v>
      </c>
      <c r="U901" s="254">
        <v>0</v>
      </c>
      <c r="V901" s="254" t="s">
        <v>362</v>
      </c>
      <c r="W901" s="254">
        <v>0</v>
      </c>
      <c r="X901" s="254">
        <v>0</v>
      </c>
      <c r="Y901" s="272"/>
    </row>
    <row r="902" spans="1:25" s="256" customFormat="1" x14ac:dyDescent="0.25">
      <c r="A902" s="244">
        <v>96885880</v>
      </c>
      <c r="B902" s="282">
        <v>7</v>
      </c>
      <c r="C902" s="259" t="s">
        <v>124</v>
      </c>
      <c r="D902" s="259" t="s">
        <v>193</v>
      </c>
      <c r="E902" s="273">
        <v>534</v>
      </c>
      <c r="F902" s="274">
        <v>39577</v>
      </c>
      <c r="G902" s="275" t="s">
        <v>28</v>
      </c>
      <c r="H902" s="276">
        <v>2000</v>
      </c>
      <c r="I902" s="277"/>
      <c r="J902" s="278"/>
      <c r="K902" s="279" t="s">
        <v>125</v>
      </c>
      <c r="L902" s="252" t="s">
        <v>48</v>
      </c>
      <c r="M902" s="280" t="s">
        <v>30</v>
      </c>
      <c r="N902" s="278">
        <v>30</v>
      </c>
      <c r="O902" s="281"/>
      <c r="P902" s="281"/>
      <c r="Q902" s="270">
        <v>0</v>
      </c>
      <c r="R902" s="281"/>
      <c r="S902" s="281"/>
      <c r="T902" s="271">
        <v>0</v>
      </c>
      <c r="U902" s="254">
        <v>0</v>
      </c>
      <c r="V902" s="254">
        <v>0</v>
      </c>
      <c r="W902" s="254">
        <v>0</v>
      </c>
      <c r="X902" s="254">
        <v>0</v>
      </c>
      <c r="Y902" s="272"/>
    </row>
    <row r="903" spans="1:25" s="256" customFormat="1" x14ac:dyDescent="0.25">
      <c r="A903" s="244">
        <v>96885880</v>
      </c>
      <c r="B903" s="282">
        <v>7</v>
      </c>
      <c r="C903" s="259" t="s">
        <v>124</v>
      </c>
      <c r="D903" s="259" t="s">
        <v>78</v>
      </c>
      <c r="E903" s="273">
        <v>534</v>
      </c>
      <c r="F903" s="274">
        <v>39581</v>
      </c>
      <c r="G903" s="275" t="s">
        <v>28</v>
      </c>
      <c r="H903" s="276">
        <v>2000</v>
      </c>
      <c r="I903" s="277" t="s">
        <v>55</v>
      </c>
      <c r="J903" s="278">
        <v>4.5</v>
      </c>
      <c r="K903" s="279" t="s">
        <v>48</v>
      </c>
      <c r="L903" s="252" t="s">
        <v>274</v>
      </c>
      <c r="M903" s="280" t="s">
        <v>274</v>
      </c>
      <c r="N903" s="278">
        <v>21</v>
      </c>
      <c r="O903" s="281">
        <v>1000000</v>
      </c>
      <c r="P903" s="281">
        <v>736842</v>
      </c>
      <c r="Q903" s="270">
        <v>18408494</v>
      </c>
      <c r="R903" s="281">
        <v>67152</v>
      </c>
      <c r="S903" s="281">
        <v>18475646</v>
      </c>
      <c r="T903" s="271" t="s">
        <v>358</v>
      </c>
      <c r="U903" s="254">
        <v>0</v>
      </c>
      <c r="V903" s="254">
        <v>0</v>
      </c>
      <c r="W903" s="254">
        <v>0</v>
      </c>
      <c r="X903" s="254" t="s">
        <v>360</v>
      </c>
      <c r="Y903" s="272"/>
    </row>
    <row r="904" spans="1:25" s="256" customFormat="1" x14ac:dyDescent="0.25">
      <c r="A904" s="244">
        <v>96885880</v>
      </c>
      <c r="B904" s="258">
        <v>7</v>
      </c>
      <c r="C904" s="259" t="s">
        <v>124</v>
      </c>
      <c r="D904" s="259" t="s">
        <v>81</v>
      </c>
      <c r="E904" s="273">
        <v>534</v>
      </c>
      <c r="F904" s="274">
        <v>40078</v>
      </c>
      <c r="G904" s="275" t="s">
        <v>28</v>
      </c>
      <c r="H904" s="276">
        <v>1000</v>
      </c>
      <c r="I904" s="277" t="s">
        <v>56</v>
      </c>
      <c r="J904" s="278">
        <v>3.9</v>
      </c>
      <c r="K904" s="279" t="s">
        <v>30</v>
      </c>
      <c r="L904" s="252" t="s">
        <v>48</v>
      </c>
      <c r="M904" s="280" t="s">
        <v>37</v>
      </c>
      <c r="N904" s="278">
        <v>5</v>
      </c>
      <c r="O904" s="281">
        <v>1000000</v>
      </c>
      <c r="P904" s="281"/>
      <c r="Q904" s="270">
        <v>0</v>
      </c>
      <c r="R904" s="281"/>
      <c r="S904" s="281"/>
      <c r="T904" s="271" t="s">
        <v>358</v>
      </c>
      <c r="U904" s="254">
        <v>0</v>
      </c>
      <c r="V904" s="254">
        <v>0</v>
      </c>
      <c r="W904" s="254" t="s">
        <v>359</v>
      </c>
      <c r="X904" s="254" t="s">
        <v>360</v>
      </c>
      <c r="Y904" s="272"/>
    </row>
    <row r="905" spans="1:25" s="256" customFormat="1" x14ac:dyDescent="0.25">
      <c r="A905" s="244">
        <v>96885880</v>
      </c>
      <c r="B905" s="258">
        <v>7</v>
      </c>
      <c r="C905" s="259" t="s">
        <v>124</v>
      </c>
      <c r="D905" s="259" t="s">
        <v>87</v>
      </c>
      <c r="E905" s="273">
        <v>534</v>
      </c>
      <c r="F905" s="274">
        <v>40078</v>
      </c>
      <c r="G905" s="275" t="s">
        <v>89</v>
      </c>
      <c r="H905" s="276">
        <v>20890000</v>
      </c>
      <c r="I905" s="277" t="s">
        <v>44</v>
      </c>
      <c r="J905" s="278">
        <v>7.5</v>
      </c>
      <c r="K905" s="279" t="s">
        <v>30</v>
      </c>
      <c r="L905" s="252" t="s">
        <v>48</v>
      </c>
      <c r="M905" s="280" t="s">
        <v>37</v>
      </c>
      <c r="N905" s="278">
        <v>5</v>
      </c>
      <c r="O905" s="281"/>
      <c r="P905" s="281"/>
      <c r="Q905" s="270">
        <v>0</v>
      </c>
      <c r="R905" s="281"/>
      <c r="S905" s="281"/>
      <c r="T905" s="271">
        <v>0</v>
      </c>
      <c r="U905" s="254">
        <v>0</v>
      </c>
      <c r="V905" s="254" t="s">
        <v>362</v>
      </c>
      <c r="W905" s="254">
        <v>0</v>
      </c>
      <c r="X905" s="254" t="s">
        <v>360</v>
      </c>
      <c r="Y905" s="272"/>
    </row>
    <row r="906" spans="1:25" s="256" customFormat="1" x14ac:dyDescent="0.25">
      <c r="A906" s="244">
        <v>96885880</v>
      </c>
      <c r="B906" s="258">
        <v>7</v>
      </c>
      <c r="C906" s="259" t="s">
        <v>124</v>
      </c>
      <c r="D906" s="259" t="s">
        <v>88</v>
      </c>
      <c r="E906" s="273">
        <v>534</v>
      </c>
      <c r="F906" s="274">
        <v>40078</v>
      </c>
      <c r="G906" s="275" t="s">
        <v>28</v>
      </c>
      <c r="H906" s="276">
        <v>1000</v>
      </c>
      <c r="I906" s="277" t="s">
        <v>40</v>
      </c>
      <c r="J906" s="278">
        <v>4.9000000000000004</v>
      </c>
      <c r="K906" s="279" t="s">
        <v>30</v>
      </c>
      <c r="L906" s="252" t="s">
        <v>48</v>
      </c>
      <c r="M906" s="280" t="s">
        <v>37</v>
      </c>
      <c r="N906" s="278">
        <v>22</v>
      </c>
      <c r="O906" s="281"/>
      <c r="P906" s="281"/>
      <c r="Q906" s="270">
        <v>0</v>
      </c>
      <c r="R906" s="281"/>
      <c r="S906" s="281"/>
      <c r="T906" s="271" t="s">
        <v>358</v>
      </c>
      <c r="U906" s="254">
        <v>0</v>
      </c>
      <c r="V906" s="254" t="s">
        <v>362</v>
      </c>
      <c r="W906" s="254">
        <v>0</v>
      </c>
      <c r="X906" s="254" t="s">
        <v>360</v>
      </c>
      <c r="Y906" s="272"/>
    </row>
    <row r="907" spans="1:25" s="256" customFormat="1" x14ac:dyDescent="0.25">
      <c r="A907" s="244">
        <v>96885880</v>
      </c>
      <c r="B907" s="258">
        <v>7</v>
      </c>
      <c r="C907" s="259" t="s">
        <v>124</v>
      </c>
      <c r="D907" s="259" t="s">
        <v>193</v>
      </c>
      <c r="E907" s="273">
        <v>642</v>
      </c>
      <c r="F907" s="274">
        <v>40423</v>
      </c>
      <c r="G907" s="275" t="s">
        <v>28</v>
      </c>
      <c r="H907" s="276">
        <v>2000</v>
      </c>
      <c r="I907" s="277"/>
      <c r="J907" s="278"/>
      <c r="K907" s="279" t="s">
        <v>30</v>
      </c>
      <c r="L907" s="252" t="s">
        <v>48</v>
      </c>
      <c r="M907" s="280" t="s">
        <v>37</v>
      </c>
      <c r="N907" s="278">
        <v>10</v>
      </c>
      <c r="O907" s="281"/>
      <c r="P907" s="281"/>
      <c r="Q907" s="270">
        <v>0</v>
      </c>
      <c r="R907" s="281"/>
      <c r="S907" s="281"/>
      <c r="T907" s="271">
        <v>0</v>
      </c>
      <c r="U907" s="254">
        <v>0</v>
      </c>
      <c r="V907" s="254">
        <v>0</v>
      </c>
      <c r="W907" s="254">
        <v>0</v>
      </c>
      <c r="X907" s="254">
        <v>0</v>
      </c>
      <c r="Y907" s="272"/>
    </row>
    <row r="908" spans="1:25" s="256" customFormat="1" x14ac:dyDescent="0.25">
      <c r="A908" s="244">
        <v>96885880</v>
      </c>
      <c r="B908" s="258">
        <v>7</v>
      </c>
      <c r="C908" s="259" t="s">
        <v>124</v>
      </c>
      <c r="D908" s="259" t="s">
        <v>78</v>
      </c>
      <c r="E908" s="273">
        <v>642</v>
      </c>
      <c r="F908" s="274">
        <v>40424</v>
      </c>
      <c r="G908" s="275" t="s">
        <v>28</v>
      </c>
      <c r="H908" s="276">
        <v>2000</v>
      </c>
      <c r="I908" s="277" t="s">
        <v>38</v>
      </c>
      <c r="J908" s="278">
        <v>3.25</v>
      </c>
      <c r="K908" s="279" t="s">
        <v>48</v>
      </c>
      <c r="L908" s="252" t="s">
        <v>274</v>
      </c>
      <c r="M908" s="280" t="s">
        <v>274</v>
      </c>
      <c r="N908" s="278">
        <v>5</v>
      </c>
      <c r="O908" s="281">
        <v>1000000</v>
      </c>
      <c r="P908" s="281">
        <v>1000000</v>
      </c>
      <c r="Q908" s="270">
        <v>24982960</v>
      </c>
      <c r="R908" s="281">
        <v>167252</v>
      </c>
      <c r="S908" s="281">
        <v>25150212</v>
      </c>
      <c r="T908" s="271" t="s">
        <v>358</v>
      </c>
      <c r="U908" s="254">
        <v>0</v>
      </c>
      <c r="V908" s="254">
        <v>0</v>
      </c>
      <c r="W908" s="254">
        <v>0</v>
      </c>
      <c r="X908" s="254" t="s">
        <v>360</v>
      </c>
      <c r="Y908" s="272"/>
    </row>
    <row r="909" spans="1:25" s="256" customFormat="1" x14ac:dyDescent="0.25">
      <c r="A909" s="244">
        <v>96885880</v>
      </c>
      <c r="B909" s="258">
        <v>7</v>
      </c>
      <c r="C909" s="259" t="s">
        <v>124</v>
      </c>
      <c r="D909" s="259" t="s">
        <v>81</v>
      </c>
      <c r="E909" s="273">
        <v>642</v>
      </c>
      <c r="F909" s="274">
        <v>40590</v>
      </c>
      <c r="G909" s="275" t="s">
        <v>28</v>
      </c>
      <c r="H909" s="276">
        <v>1000</v>
      </c>
      <c r="I909" s="277" t="s">
        <v>42</v>
      </c>
      <c r="J909" s="278">
        <v>3.5</v>
      </c>
      <c r="K909" s="279" t="s">
        <v>48</v>
      </c>
      <c r="L909" s="252" t="s">
        <v>274</v>
      </c>
      <c r="M909" s="280" t="s">
        <v>274</v>
      </c>
      <c r="N909" s="278">
        <v>5</v>
      </c>
      <c r="O909" s="281"/>
      <c r="P909" s="281"/>
      <c r="Q909" s="270">
        <v>0</v>
      </c>
      <c r="R909" s="281"/>
      <c r="S909" s="281"/>
      <c r="T909" s="271" t="s">
        <v>358</v>
      </c>
      <c r="U909" s="254">
        <v>0</v>
      </c>
      <c r="V909" s="254" t="s">
        <v>362</v>
      </c>
      <c r="W909" s="254">
        <v>0</v>
      </c>
      <c r="X909" s="254" t="s">
        <v>360</v>
      </c>
      <c r="Y909" s="272"/>
    </row>
    <row r="910" spans="1:25" s="256" customFormat="1" x14ac:dyDescent="0.25">
      <c r="A910" s="244">
        <v>96885880</v>
      </c>
      <c r="B910" s="258">
        <v>7</v>
      </c>
      <c r="C910" s="259" t="s">
        <v>124</v>
      </c>
      <c r="D910" s="259" t="s">
        <v>87</v>
      </c>
      <c r="E910" s="273">
        <v>643</v>
      </c>
      <c r="F910" s="274">
        <v>41500</v>
      </c>
      <c r="G910" s="275" t="s">
        <v>28</v>
      </c>
      <c r="H910" s="276">
        <v>1000</v>
      </c>
      <c r="I910" s="277" t="s">
        <v>52</v>
      </c>
      <c r="J910" s="278">
        <v>5.25</v>
      </c>
      <c r="K910" s="279" t="s">
        <v>48</v>
      </c>
      <c r="L910" s="252"/>
      <c r="M910" s="280"/>
      <c r="N910" s="278">
        <v>7</v>
      </c>
      <c r="O910" s="281"/>
      <c r="P910" s="281"/>
      <c r="Q910" s="270">
        <v>0</v>
      </c>
      <c r="R910" s="281"/>
      <c r="S910" s="281"/>
      <c r="T910" s="271" t="s">
        <v>358</v>
      </c>
      <c r="U910" s="254">
        <v>0</v>
      </c>
      <c r="V910" s="254" t="s">
        <v>362</v>
      </c>
      <c r="W910" s="254">
        <v>0</v>
      </c>
      <c r="X910" s="254">
        <v>0</v>
      </c>
      <c r="Y910" s="272"/>
    </row>
    <row r="911" spans="1:25" s="256" customFormat="1" x14ac:dyDescent="0.25">
      <c r="A911" s="244">
        <v>96885880</v>
      </c>
      <c r="B911" s="258">
        <v>7</v>
      </c>
      <c r="C911" s="259" t="s">
        <v>124</v>
      </c>
      <c r="D911" s="259" t="s">
        <v>193</v>
      </c>
      <c r="E911" s="273">
        <v>643</v>
      </c>
      <c r="F911" s="274">
        <v>40423</v>
      </c>
      <c r="G911" s="275" t="s">
        <v>28</v>
      </c>
      <c r="H911" s="276">
        <v>2000</v>
      </c>
      <c r="I911" s="277"/>
      <c r="J911" s="278"/>
      <c r="K911" s="279" t="s">
        <v>30</v>
      </c>
      <c r="L911" s="252" t="s">
        <v>48</v>
      </c>
      <c r="M911" s="280" t="s">
        <v>37</v>
      </c>
      <c r="N911" s="278">
        <v>30</v>
      </c>
      <c r="O911" s="281"/>
      <c r="P911" s="281"/>
      <c r="Q911" s="270">
        <v>0</v>
      </c>
      <c r="R911" s="281"/>
      <c r="S911" s="281"/>
      <c r="T911" s="271">
        <v>0</v>
      </c>
      <c r="U911" s="254">
        <v>0</v>
      </c>
      <c r="V911" s="254">
        <v>0</v>
      </c>
      <c r="W911" s="254">
        <v>0</v>
      </c>
      <c r="X911" s="254">
        <v>0</v>
      </c>
      <c r="Y911" s="272"/>
    </row>
    <row r="912" spans="1:25" s="256" customFormat="1" x14ac:dyDescent="0.25">
      <c r="A912" s="244">
        <v>96885880</v>
      </c>
      <c r="B912" s="258">
        <v>7</v>
      </c>
      <c r="C912" s="259" t="s">
        <v>124</v>
      </c>
      <c r="D912" s="259" t="s">
        <v>78</v>
      </c>
      <c r="E912" s="273">
        <v>643</v>
      </c>
      <c r="F912" s="274">
        <v>40424</v>
      </c>
      <c r="G912" s="275" t="s">
        <v>28</v>
      </c>
      <c r="H912" s="276">
        <v>2000</v>
      </c>
      <c r="I912" s="277" t="s">
        <v>39</v>
      </c>
      <c r="J912" s="278">
        <v>4</v>
      </c>
      <c r="K912" s="279" t="s">
        <v>48</v>
      </c>
      <c r="L912" s="252" t="s">
        <v>274</v>
      </c>
      <c r="M912" s="280" t="s">
        <v>274</v>
      </c>
      <c r="N912" s="278">
        <v>21</v>
      </c>
      <c r="O912" s="281">
        <v>1000000</v>
      </c>
      <c r="P912" s="281">
        <v>868421</v>
      </c>
      <c r="Q912" s="270">
        <v>21695727</v>
      </c>
      <c r="R912" s="281">
        <v>178439</v>
      </c>
      <c r="S912" s="281">
        <v>21874166</v>
      </c>
      <c r="T912" s="271" t="s">
        <v>358</v>
      </c>
      <c r="U912" s="254">
        <v>0</v>
      </c>
      <c r="V912" s="254">
        <v>0</v>
      </c>
      <c r="W912" s="254">
        <v>0</v>
      </c>
      <c r="X912" s="254" t="s">
        <v>360</v>
      </c>
      <c r="Y912" s="272"/>
    </row>
    <row r="913" spans="1:25" s="256" customFormat="1" x14ac:dyDescent="0.25">
      <c r="A913" s="244">
        <v>96885880</v>
      </c>
      <c r="B913" s="258">
        <v>7</v>
      </c>
      <c r="C913" s="259" t="s">
        <v>124</v>
      </c>
      <c r="D913" s="259" t="s">
        <v>81</v>
      </c>
      <c r="E913" s="273">
        <v>643</v>
      </c>
      <c r="F913" s="274">
        <v>40590</v>
      </c>
      <c r="G913" s="275" t="s">
        <v>28</v>
      </c>
      <c r="H913" s="276">
        <v>1000</v>
      </c>
      <c r="I913" s="277" t="s">
        <v>43</v>
      </c>
      <c r="J913" s="278">
        <v>4</v>
      </c>
      <c r="K913" s="279" t="s">
        <v>48</v>
      </c>
      <c r="L913" s="252" t="s">
        <v>274</v>
      </c>
      <c r="M913" s="280" t="s">
        <v>274</v>
      </c>
      <c r="N913" s="278">
        <v>14</v>
      </c>
      <c r="O913" s="281"/>
      <c r="P913" s="281"/>
      <c r="Q913" s="270">
        <v>0</v>
      </c>
      <c r="R913" s="281"/>
      <c r="S913" s="281"/>
      <c r="T913" s="271" t="s">
        <v>358</v>
      </c>
      <c r="U913" s="254">
        <v>0</v>
      </c>
      <c r="V913" s="254" t="s">
        <v>362</v>
      </c>
      <c r="W913" s="254">
        <v>0</v>
      </c>
      <c r="X913" s="254" t="s">
        <v>360</v>
      </c>
      <c r="Y913" s="272"/>
    </row>
    <row r="914" spans="1:25" s="256" customFormat="1" x14ac:dyDescent="0.25">
      <c r="A914" s="244">
        <v>96885880</v>
      </c>
      <c r="B914" s="258">
        <v>7</v>
      </c>
      <c r="C914" s="259" t="s">
        <v>124</v>
      </c>
      <c r="D914" s="259" t="s">
        <v>81</v>
      </c>
      <c r="E914" s="273">
        <v>643</v>
      </c>
      <c r="F914" s="274">
        <v>40590</v>
      </c>
      <c r="G914" s="275" t="s">
        <v>28</v>
      </c>
      <c r="H914" s="276">
        <v>1000</v>
      </c>
      <c r="I914" s="277" t="s">
        <v>45</v>
      </c>
      <c r="J914" s="278">
        <v>4.25</v>
      </c>
      <c r="K914" s="279" t="s">
        <v>48</v>
      </c>
      <c r="L914" s="252" t="s">
        <v>274</v>
      </c>
      <c r="M914" s="280" t="s">
        <v>274</v>
      </c>
      <c r="N914" s="278">
        <v>21</v>
      </c>
      <c r="O914" s="281"/>
      <c r="P914" s="281"/>
      <c r="Q914" s="270">
        <v>0</v>
      </c>
      <c r="R914" s="281"/>
      <c r="S914" s="281"/>
      <c r="T914" s="271" t="s">
        <v>358</v>
      </c>
      <c r="U914" s="254">
        <v>0</v>
      </c>
      <c r="V914" s="254" t="s">
        <v>362</v>
      </c>
      <c r="W914" s="254">
        <v>0</v>
      </c>
      <c r="X914" s="254" t="s">
        <v>360</v>
      </c>
      <c r="Y914" s="272"/>
    </row>
    <row r="915" spans="1:25" s="256" customFormat="1" x14ac:dyDescent="0.25">
      <c r="A915" s="244">
        <v>96885880</v>
      </c>
      <c r="B915" s="258">
        <v>7</v>
      </c>
      <c r="C915" s="259" t="s">
        <v>124</v>
      </c>
      <c r="D915" s="259" t="s">
        <v>87</v>
      </c>
      <c r="E915" s="273">
        <v>643</v>
      </c>
      <c r="F915" s="274">
        <v>41500</v>
      </c>
      <c r="G915" s="275" t="s">
        <v>28</v>
      </c>
      <c r="H915" s="276">
        <v>1000</v>
      </c>
      <c r="I915" s="277" t="s">
        <v>70</v>
      </c>
      <c r="J915" s="278">
        <v>5.25</v>
      </c>
      <c r="K915" s="279" t="s">
        <v>48</v>
      </c>
      <c r="L915" s="252"/>
      <c r="M915" s="280"/>
      <c r="N915" s="278">
        <v>7</v>
      </c>
      <c r="O915" s="281"/>
      <c r="P915" s="281"/>
      <c r="Q915" s="270">
        <v>0</v>
      </c>
      <c r="R915" s="281"/>
      <c r="S915" s="281"/>
      <c r="T915" s="271" t="s">
        <v>358</v>
      </c>
      <c r="U915" s="254">
        <v>0</v>
      </c>
      <c r="V915" s="254" t="s">
        <v>362</v>
      </c>
      <c r="W915" s="254">
        <v>0</v>
      </c>
      <c r="X915" s="254">
        <v>0</v>
      </c>
      <c r="Y915" s="272"/>
    </row>
    <row r="916" spans="1:25" s="256" customFormat="1" x14ac:dyDescent="0.25">
      <c r="A916" s="244">
        <v>90146000</v>
      </c>
      <c r="B916" s="258">
        <v>0</v>
      </c>
      <c r="C916" s="259" t="s">
        <v>145</v>
      </c>
      <c r="D916" s="259" t="s">
        <v>193</v>
      </c>
      <c r="E916" s="273">
        <v>651</v>
      </c>
      <c r="F916" s="274">
        <v>40561</v>
      </c>
      <c r="G916" s="275" t="s">
        <v>28</v>
      </c>
      <c r="H916" s="276">
        <v>1000</v>
      </c>
      <c r="I916" s="277"/>
      <c r="J916" s="278"/>
      <c r="K916" s="279" t="s">
        <v>48</v>
      </c>
      <c r="L916" s="252" t="s">
        <v>30</v>
      </c>
      <c r="M916" s="280" t="s">
        <v>37</v>
      </c>
      <c r="N916" s="278">
        <v>10</v>
      </c>
      <c r="O916" s="281"/>
      <c r="P916" s="281"/>
      <c r="Q916" s="270">
        <v>0</v>
      </c>
      <c r="R916" s="281"/>
      <c r="S916" s="281"/>
      <c r="T916" s="271">
        <v>0</v>
      </c>
      <c r="U916" s="254">
        <v>0</v>
      </c>
      <c r="V916" s="254" t="s">
        <v>362</v>
      </c>
      <c r="W916" s="254">
        <v>0</v>
      </c>
      <c r="X916" s="254">
        <v>0</v>
      </c>
      <c r="Y916" s="272" t="s">
        <v>214</v>
      </c>
    </row>
    <row r="917" spans="1:25" s="256" customFormat="1" x14ac:dyDescent="0.25">
      <c r="A917" s="289">
        <v>99598300</v>
      </c>
      <c r="B917" s="290">
        <v>1</v>
      </c>
      <c r="C917" s="259" t="s">
        <v>209</v>
      </c>
      <c r="D917" s="259" t="s">
        <v>193</v>
      </c>
      <c r="E917" s="273">
        <v>565</v>
      </c>
      <c r="F917" s="274">
        <v>39846</v>
      </c>
      <c r="G917" s="275" t="s">
        <v>28</v>
      </c>
      <c r="H917" s="276">
        <v>3000</v>
      </c>
      <c r="I917" s="277"/>
      <c r="J917" s="278"/>
      <c r="K917" s="279" t="s">
        <v>30</v>
      </c>
      <c r="L917" s="252" t="s">
        <v>48</v>
      </c>
      <c r="M917" s="280" t="s">
        <v>125</v>
      </c>
      <c r="N917" s="278">
        <v>10</v>
      </c>
      <c r="O917" s="281"/>
      <c r="P917" s="281"/>
      <c r="Q917" s="270">
        <v>0</v>
      </c>
      <c r="R917" s="281"/>
      <c r="S917" s="281"/>
      <c r="T917" s="271">
        <v>0</v>
      </c>
      <c r="U917" s="254">
        <v>0</v>
      </c>
      <c r="V917" s="254">
        <v>0</v>
      </c>
      <c r="W917" s="254">
        <v>0</v>
      </c>
      <c r="X917" s="254">
        <v>0</v>
      </c>
      <c r="Y917" s="272"/>
    </row>
    <row r="918" spans="1:25" s="256" customFormat="1" x14ac:dyDescent="0.25">
      <c r="A918" s="289">
        <v>99598300</v>
      </c>
      <c r="B918" s="290">
        <v>1</v>
      </c>
      <c r="C918" s="259" t="s">
        <v>209</v>
      </c>
      <c r="D918" s="259" t="s">
        <v>78</v>
      </c>
      <c r="E918" s="273">
        <v>565</v>
      </c>
      <c r="F918" s="274">
        <v>39862</v>
      </c>
      <c r="G918" s="275" t="s">
        <v>89</v>
      </c>
      <c r="H918" s="276">
        <v>63500000</v>
      </c>
      <c r="I918" s="277" t="s">
        <v>35</v>
      </c>
      <c r="J918" s="278">
        <v>6.75</v>
      </c>
      <c r="K918" s="279" t="s">
        <v>48</v>
      </c>
      <c r="L918" s="252" t="s">
        <v>30</v>
      </c>
      <c r="M918" s="280" t="s">
        <v>274</v>
      </c>
      <c r="N918" s="278">
        <v>9.5</v>
      </c>
      <c r="O918" s="281"/>
      <c r="P918" s="281"/>
      <c r="Q918" s="270">
        <v>0</v>
      </c>
      <c r="R918" s="281"/>
      <c r="S918" s="281"/>
      <c r="T918" s="271">
        <v>0</v>
      </c>
      <c r="U918" s="254">
        <v>0</v>
      </c>
      <c r="V918" s="254" t="s">
        <v>362</v>
      </c>
      <c r="W918" s="254">
        <v>0</v>
      </c>
      <c r="X918" s="254" t="s">
        <v>360</v>
      </c>
      <c r="Y918" s="272"/>
    </row>
    <row r="919" spans="1:25" s="256" customFormat="1" x14ac:dyDescent="0.25">
      <c r="A919" s="289">
        <v>99598300</v>
      </c>
      <c r="B919" s="290">
        <v>1</v>
      </c>
      <c r="C919" s="259" t="s">
        <v>209</v>
      </c>
      <c r="D919" s="259" t="s">
        <v>78</v>
      </c>
      <c r="E919" s="273">
        <v>565</v>
      </c>
      <c r="F919" s="274">
        <v>39862</v>
      </c>
      <c r="G919" s="275" t="s">
        <v>28</v>
      </c>
      <c r="H919" s="276">
        <v>3000</v>
      </c>
      <c r="I919" s="277" t="s">
        <v>55</v>
      </c>
      <c r="J919" s="278">
        <v>4.55</v>
      </c>
      <c r="K919" s="279" t="s">
        <v>48</v>
      </c>
      <c r="L919" s="252" t="s">
        <v>30</v>
      </c>
      <c r="M919" s="280" t="s">
        <v>274</v>
      </c>
      <c r="N919" s="278">
        <v>9.5</v>
      </c>
      <c r="O919" s="281">
        <v>1000000</v>
      </c>
      <c r="P919" s="281">
        <v>700000</v>
      </c>
      <c r="Q919" s="270">
        <v>17488072</v>
      </c>
      <c r="R919" s="281">
        <v>236502</v>
      </c>
      <c r="S919" s="281">
        <v>17724574</v>
      </c>
      <c r="T919" s="271" t="s">
        <v>358</v>
      </c>
      <c r="U919" s="254">
        <v>0</v>
      </c>
      <c r="V919" s="254">
        <v>0</v>
      </c>
      <c r="W919" s="254">
        <v>0</v>
      </c>
      <c r="X919" s="254" t="s">
        <v>360</v>
      </c>
      <c r="Y919" s="272"/>
    </row>
    <row r="920" spans="1:25" s="256" customFormat="1" x14ac:dyDescent="0.25">
      <c r="A920" s="289">
        <v>99598300</v>
      </c>
      <c r="B920" s="290">
        <v>1</v>
      </c>
      <c r="C920" s="259" t="s">
        <v>209</v>
      </c>
      <c r="D920" s="259" t="s">
        <v>193</v>
      </c>
      <c r="E920" s="273">
        <v>566</v>
      </c>
      <c r="F920" s="274">
        <v>39846</v>
      </c>
      <c r="G920" s="275" t="s">
        <v>28</v>
      </c>
      <c r="H920" s="276">
        <v>3000</v>
      </c>
      <c r="I920" s="277"/>
      <c r="J920" s="278"/>
      <c r="K920" s="279" t="s">
        <v>30</v>
      </c>
      <c r="L920" s="252" t="s">
        <v>48</v>
      </c>
      <c r="M920" s="280" t="s">
        <v>125</v>
      </c>
      <c r="N920" s="278">
        <v>30</v>
      </c>
      <c r="O920" s="281"/>
      <c r="P920" s="281"/>
      <c r="Q920" s="270">
        <v>0</v>
      </c>
      <c r="R920" s="281"/>
      <c r="S920" s="281"/>
      <c r="T920" s="271">
        <v>0</v>
      </c>
      <c r="U920" s="254">
        <v>0</v>
      </c>
      <c r="V920" s="254">
        <v>0</v>
      </c>
      <c r="W920" s="254">
        <v>0</v>
      </c>
      <c r="X920" s="254">
        <v>0</v>
      </c>
      <c r="Y920" s="272"/>
    </row>
    <row r="921" spans="1:25" s="256" customFormat="1" x14ac:dyDescent="0.25">
      <c r="A921" s="289">
        <v>99598300</v>
      </c>
      <c r="B921" s="290">
        <v>1</v>
      </c>
      <c r="C921" s="259" t="s">
        <v>209</v>
      </c>
      <c r="D921" s="259" t="s">
        <v>78</v>
      </c>
      <c r="E921" s="273">
        <v>566</v>
      </c>
      <c r="F921" s="274">
        <v>39862</v>
      </c>
      <c r="G921" s="275" t="s">
        <v>28</v>
      </c>
      <c r="H921" s="276">
        <v>3000</v>
      </c>
      <c r="I921" s="277" t="s">
        <v>56</v>
      </c>
      <c r="J921" s="278">
        <v>5.3</v>
      </c>
      <c r="K921" s="279" t="s">
        <v>48</v>
      </c>
      <c r="L921" s="252" t="s">
        <v>30</v>
      </c>
      <c r="M921" s="280" t="s">
        <v>274</v>
      </c>
      <c r="N921" s="278">
        <v>21</v>
      </c>
      <c r="O921" s="281">
        <v>2000000</v>
      </c>
      <c r="P921" s="281">
        <v>2000000</v>
      </c>
      <c r="Q921" s="270">
        <v>49965920</v>
      </c>
      <c r="R921" s="281">
        <v>787102</v>
      </c>
      <c r="S921" s="281">
        <v>50753022</v>
      </c>
      <c r="T921" s="271" t="s">
        <v>358</v>
      </c>
      <c r="U921" s="254">
        <v>0</v>
      </c>
      <c r="V921" s="254">
        <v>0</v>
      </c>
      <c r="W921" s="254">
        <v>0</v>
      </c>
      <c r="X921" s="254" t="s">
        <v>360</v>
      </c>
      <c r="Y921" s="272"/>
    </row>
    <row r="922" spans="1:25" s="256" customFormat="1" x14ac:dyDescent="0.25">
      <c r="A922" s="244">
        <v>99598300</v>
      </c>
      <c r="B922" s="258">
        <v>1</v>
      </c>
      <c r="C922" s="259" t="s">
        <v>209</v>
      </c>
      <c r="D922" s="259" t="s">
        <v>193</v>
      </c>
      <c r="E922" s="273">
        <v>705</v>
      </c>
      <c r="F922" s="274">
        <v>40967</v>
      </c>
      <c r="G922" s="275" t="s">
        <v>28</v>
      </c>
      <c r="H922" s="276">
        <v>4000</v>
      </c>
      <c r="I922" s="277"/>
      <c r="J922" s="278"/>
      <c r="K922" s="279" t="s">
        <v>48</v>
      </c>
      <c r="L922" s="252" t="s">
        <v>30</v>
      </c>
      <c r="M922" s="280" t="s">
        <v>37</v>
      </c>
      <c r="N922" s="278">
        <v>10</v>
      </c>
      <c r="O922" s="281"/>
      <c r="P922" s="281"/>
      <c r="Q922" s="270">
        <v>0</v>
      </c>
      <c r="R922" s="281"/>
      <c r="S922" s="281"/>
      <c r="T922" s="271">
        <v>0</v>
      </c>
      <c r="U922" s="254">
        <v>0</v>
      </c>
      <c r="V922" s="254">
        <v>0</v>
      </c>
      <c r="W922" s="254">
        <v>0</v>
      </c>
      <c r="X922" s="254">
        <v>0</v>
      </c>
      <c r="Y922" s="272"/>
    </row>
    <row r="923" spans="1:25" s="256" customFormat="1" x14ac:dyDescent="0.25">
      <c r="A923" s="244">
        <v>99598300</v>
      </c>
      <c r="B923" s="258">
        <v>1</v>
      </c>
      <c r="C923" s="259" t="s">
        <v>209</v>
      </c>
      <c r="D923" s="259" t="s">
        <v>78</v>
      </c>
      <c r="E923" s="273">
        <v>705</v>
      </c>
      <c r="F923" s="274">
        <v>40998</v>
      </c>
      <c r="G923" s="275" t="s">
        <v>28</v>
      </c>
      <c r="H923" s="276">
        <v>2000</v>
      </c>
      <c r="I923" s="277" t="s">
        <v>44</v>
      </c>
      <c r="J923" s="278">
        <v>3.8</v>
      </c>
      <c r="K923" s="279" t="s">
        <v>48</v>
      </c>
      <c r="L923" s="252" t="s">
        <v>30</v>
      </c>
      <c r="M923" s="280" t="s">
        <v>274</v>
      </c>
      <c r="N923" s="278">
        <v>7</v>
      </c>
      <c r="O923" s="281"/>
      <c r="P923" s="281"/>
      <c r="Q923" s="270">
        <v>0</v>
      </c>
      <c r="R923" s="281"/>
      <c r="S923" s="281"/>
      <c r="T923" s="271" t="s">
        <v>358</v>
      </c>
      <c r="U923" s="254">
        <v>0</v>
      </c>
      <c r="V923" s="254" t="s">
        <v>362</v>
      </c>
      <c r="W923" s="254">
        <v>0</v>
      </c>
      <c r="X923" s="254" t="s">
        <v>360</v>
      </c>
      <c r="Y923" s="272"/>
    </row>
    <row r="924" spans="1:25" s="256" customFormat="1" x14ac:dyDescent="0.25">
      <c r="A924" s="244">
        <v>99598300</v>
      </c>
      <c r="B924" s="258">
        <v>1</v>
      </c>
      <c r="C924" s="259" t="s">
        <v>209</v>
      </c>
      <c r="D924" s="259" t="s">
        <v>193</v>
      </c>
      <c r="E924" s="273">
        <v>706</v>
      </c>
      <c r="F924" s="274">
        <v>40967</v>
      </c>
      <c r="G924" s="275" t="s">
        <v>28</v>
      </c>
      <c r="H924" s="276">
        <v>4000</v>
      </c>
      <c r="I924" s="277"/>
      <c r="J924" s="278"/>
      <c r="K924" s="279" t="s">
        <v>48</v>
      </c>
      <c r="L924" s="252" t="s">
        <v>30</v>
      </c>
      <c r="M924" s="280" t="s">
        <v>37</v>
      </c>
      <c r="N924" s="278">
        <v>30</v>
      </c>
      <c r="O924" s="281"/>
      <c r="P924" s="281"/>
      <c r="Q924" s="270">
        <v>0</v>
      </c>
      <c r="R924" s="281"/>
      <c r="S924" s="281"/>
      <c r="T924" s="271">
        <v>0</v>
      </c>
      <c r="U924" s="254">
        <v>0</v>
      </c>
      <c r="V924" s="254">
        <v>0</v>
      </c>
      <c r="W924" s="254">
        <v>0</v>
      </c>
      <c r="X924" s="254">
        <v>0</v>
      </c>
      <c r="Y924" s="272"/>
    </row>
    <row r="925" spans="1:25" s="256" customFormat="1" x14ac:dyDescent="0.25">
      <c r="A925" s="244">
        <v>99598300</v>
      </c>
      <c r="B925" s="258">
        <v>1</v>
      </c>
      <c r="C925" s="259" t="s">
        <v>209</v>
      </c>
      <c r="D925" s="259" t="s">
        <v>78</v>
      </c>
      <c r="E925" s="273">
        <v>706</v>
      </c>
      <c r="F925" s="274">
        <v>40998</v>
      </c>
      <c r="G925" s="275" t="s">
        <v>28</v>
      </c>
      <c r="H925" s="276">
        <v>2000</v>
      </c>
      <c r="I925" s="277" t="s">
        <v>40</v>
      </c>
      <c r="J925" s="278">
        <v>4</v>
      </c>
      <c r="K925" s="279" t="s">
        <v>48</v>
      </c>
      <c r="L925" s="252" t="s">
        <v>30</v>
      </c>
      <c r="M925" s="280" t="s">
        <v>274</v>
      </c>
      <c r="N925" s="278">
        <v>21</v>
      </c>
      <c r="O925" s="281">
        <v>2000000</v>
      </c>
      <c r="P925" s="281">
        <v>2000000</v>
      </c>
      <c r="Q925" s="270">
        <v>49965920</v>
      </c>
      <c r="R925" s="281">
        <v>594039</v>
      </c>
      <c r="S925" s="281">
        <v>50559959</v>
      </c>
      <c r="T925" s="271" t="s">
        <v>358</v>
      </c>
      <c r="U925" s="254">
        <v>0</v>
      </c>
      <c r="V925" s="254">
        <v>0</v>
      </c>
      <c r="W925" s="254">
        <v>0</v>
      </c>
      <c r="X925" s="254" t="s">
        <v>360</v>
      </c>
      <c r="Y925" s="272"/>
    </row>
    <row r="926" spans="1:25" s="256" customFormat="1" x14ac:dyDescent="0.25">
      <c r="A926" s="244">
        <v>76012676</v>
      </c>
      <c r="B926" s="258">
        <v>4</v>
      </c>
      <c r="C926" s="259" t="s">
        <v>147</v>
      </c>
      <c r="D926" s="259" t="s">
        <v>193</v>
      </c>
      <c r="E926" s="273">
        <v>649</v>
      </c>
      <c r="F926" s="274">
        <v>40532</v>
      </c>
      <c r="G926" s="275" t="s">
        <v>28</v>
      </c>
      <c r="H926" s="276">
        <v>5500</v>
      </c>
      <c r="I926" s="277"/>
      <c r="J926" s="278"/>
      <c r="K926" s="279" t="s">
        <v>48</v>
      </c>
      <c r="L926" s="252" t="s">
        <v>30</v>
      </c>
      <c r="M926" s="280" t="s">
        <v>125</v>
      </c>
      <c r="N926" s="278">
        <v>10</v>
      </c>
      <c r="O926" s="281"/>
      <c r="P926" s="281"/>
      <c r="Q926" s="270">
        <v>0</v>
      </c>
      <c r="R926" s="281"/>
      <c r="S926" s="281"/>
      <c r="T926" s="271">
        <v>0</v>
      </c>
      <c r="U926" s="254">
        <v>0</v>
      </c>
      <c r="V926" s="254">
        <v>0</v>
      </c>
      <c r="W926" s="254">
        <v>0</v>
      </c>
      <c r="X926" s="254">
        <v>0</v>
      </c>
      <c r="Y926" s="272" t="s">
        <v>217</v>
      </c>
    </row>
    <row r="927" spans="1:25" s="256" customFormat="1" x14ac:dyDescent="0.25">
      <c r="A927" s="244">
        <v>76012676</v>
      </c>
      <c r="B927" s="258">
        <v>4</v>
      </c>
      <c r="C927" s="259" t="s">
        <v>147</v>
      </c>
      <c r="D927" s="259" t="s">
        <v>78</v>
      </c>
      <c r="E927" s="273">
        <v>649</v>
      </c>
      <c r="F927" s="274">
        <v>40556</v>
      </c>
      <c r="G927" s="275" t="s">
        <v>28</v>
      </c>
      <c r="H927" s="276">
        <v>3000</v>
      </c>
      <c r="I927" s="277" t="s">
        <v>35</v>
      </c>
      <c r="J927" s="278">
        <v>4.0999999999999996</v>
      </c>
      <c r="K927" s="279" t="s">
        <v>48</v>
      </c>
      <c r="L927" s="252" t="s">
        <v>30</v>
      </c>
      <c r="M927" s="280" t="s">
        <v>274</v>
      </c>
      <c r="N927" s="278">
        <v>4.8</v>
      </c>
      <c r="O927" s="281">
        <v>2000000</v>
      </c>
      <c r="P927" s="281">
        <v>2000000</v>
      </c>
      <c r="Q927" s="270">
        <v>49965920</v>
      </c>
      <c r="R927" s="281">
        <v>281058</v>
      </c>
      <c r="S927" s="281">
        <v>50246978</v>
      </c>
      <c r="T927" s="271" t="s">
        <v>358</v>
      </c>
      <c r="U927" s="254">
        <v>0</v>
      </c>
      <c r="V927" s="254">
        <v>0</v>
      </c>
      <c r="W927" s="254">
        <v>0</v>
      </c>
      <c r="X927" s="254" t="s">
        <v>360</v>
      </c>
      <c r="Y927" s="272" t="s">
        <v>217</v>
      </c>
    </row>
    <row r="928" spans="1:25" s="256" customFormat="1" x14ac:dyDescent="0.25">
      <c r="A928" s="244">
        <v>76012676</v>
      </c>
      <c r="B928" s="258">
        <v>4</v>
      </c>
      <c r="C928" s="259" t="s">
        <v>147</v>
      </c>
      <c r="D928" s="259" t="s">
        <v>78</v>
      </c>
      <c r="E928" s="273">
        <v>649</v>
      </c>
      <c r="F928" s="274">
        <v>40556</v>
      </c>
      <c r="G928" s="275" t="s">
        <v>89</v>
      </c>
      <c r="H928" s="276">
        <v>60000000</v>
      </c>
      <c r="I928" s="277" t="s">
        <v>55</v>
      </c>
      <c r="J928" s="278">
        <v>7.2</v>
      </c>
      <c r="K928" s="279" t="s">
        <v>48</v>
      </c>
      <c r="L928" s="252" t="s">
        <v>30</v>
      </c>
      <c r="M928" s="280" t="s">
        <v>274</v>
      </c>
      <c r="N928" s="278">
        <v>4.8</v>
      </c>
      <c r="O928" s="281"/>
      <c r="P928" s="281"/>
      <c r="Q928" s="270">
        <v>0</v>
      </c>
      <c r="R928" s="281"/>
      <c r="S928" s="281"/>
      <c r="T928" s="271">
        <v>0</v>
      </c>
      <c r="U928" s="254">
        <v>0</v>
      </c>
      <c r="V928" s="254" t="s">
        <v>362</v>
      </c>
      <c r="W928" s="254">
        <v>0</v>
      </c>
      <c r="X928" s="254" t="s">
        <v>360</v>
      </c>
      <c r="Y928" s="272" t="s">
        <v>217</v>
      </c>
    </row>
    <row r="929" spans="1:25" s="256" customFormat="1" x14ac:dyDescent="0.25">
      <c r="A929" s="244">
        <v>76012676</v>
      </c>
      <c r="B929" s="258">
        <v>4</v>
      </c>
      <c r="C929" s="259" t="s">
        <v>147</v>
      </c>
      <c r="D929" s="259" t="s">
        <v>78</v>
      </c>
      <c r="E929" s="273">
        <v>649</v>
      </c>
      <c r="F929" s="274">
        <v>40556</v>
      </c>
      <c r="G929" s="275" t="s">
        <v>28</v>
      </c>
      <c r="H929" s="276">
        <v>3000</v>
      </c>
      <c r="I929" s="277" t="s">
        <v>56</v>
      </c>
      <c r="J929" s="278">
        <v>4.3</v>
      </c>
      <c r="K929" s="279" t="s">
        <v>48</v>
      </c>
      <c r="L929" s="252" t="s">
        <v>30</v>
      </c>
      <c r="M929" s="280" t="s">
        <v>274</v>
      </c>
      <c r="N929" s="278">
        <v>9.8000000000000007</v>
      </c>
      <c r="O929" s="281"/>
      <c r="P929" s="281"/>
      <c r="Q929" s="270">
        <v>0</v>
      </c>
      <c r="R929" s="281"/>
      <c r="S929" s="281"/>
      <c r="T929" s="271" t="s">
        <v>358</v>
      </c>
      <c r="U929" s="254">
        <v>0</v>
      </c>
      <c r="V929" s="254" t="s">
        <v>362</v>
      </c>
      <c r="W929" s="254">
        <v>0</v>
      </c>
      <c r="X929" s="254" t="s">
        <v>360</v>
      </c>
      <c r="Y929" s="272" t="s">
        <v>217</v>
      </c>
    </row>
    <row r="930" spans="1:25" s="256" customFormat="1" x14ac:dyDescent="0.25">
      <c r="A930" s="244">
        <v>76012676</v>
      </c>
      <c r="B930" s="258">
        <v>4</v>
      </c>
      <c r="C930" s="259" t="s">
        <v>147</v>
      </c>
      <c r="D930" s="259" t="s">
        <v>81</v>
      </c>
      <c r="E930" s="273">
        <v>649</v>
      </c>
      <c r="F930" s="274">
        <v>40680</v>
      </c>
      <c r="G930" s="275" t="s">
        <v>28</v>
      </c>
      <c r="H930" s="276">
        <v>2500</v>
      </c>
      <c r="I930" s="277" t="s">
        <v>40</v>
      </c>
      <c r="J930" s="278">
        <v>3.7</v>
      </c>
      <c r="K930" s="279" t="s">
        <v>48</v>
      </c>
      <c r="L930" s="252" t="s">
        <v>30</v>
      </c>
      <c r="M930" s="280" t="s">
        <v>274</v>
      </c>
      <c r="N930" s="278">
        <v>4</v>
      </c>
      <c r="O930" s="281"/>
      <c r="P930" s="281"/>
      <c r="Q930" s="270">
        <v>0</v>
      </c>
      <c r="R930" s="281"/>
      <c r="S930" s="281"/>
      <c r="T930" s="271" t="s">
        <v>358</v>
      </c>
      <c r="U930" s="254">
        <v>0</v>
      </c>
      <c r="V930" s="254" t="s">
        <v>362</v>
      </c>
      <c r="W930" s="254">
        <v>0</v>
      </c>
      <c r="X930" s="254" t="s">
        <v>360</v>
      </c>
      <c r="Y930" s="272" t="s">
        <v>217</v>
      </c>
    </row>
    <row r="931" spans="1:25" s="256" customFormat="1" x14ac:dyDescent="0.25">
      <c r="A931" s="244">
        <v>76012676</v>
      </c>
      <c r="B931" s="258">
        <v>4</v>
      </c>
      <c r="C931" s="259" t="s">
        <v>147</v>
      </c>
      <c r="D931" s="259" t="s">
        <v>193</v>
      </c>
      <c r="E931" s="273">
        <v>650</v>
      </c>
      <c r="F931" s="274">
        <v>40532</v>
      </c>
      <c r="G931" s="275" t="s">
        <v>28</v>
      </c>
      <c r="H931" s="276">
        <v>5500</v>
      </c>
      <c r="I931" s="277"/>
      <c r="J931" s="278"/>
      <c r="K931" s="279" t="s">
        <v>48</v>
      </c>
      <c r="L931" s="252" t="s">
        <v>30</v>
      </c>
      <c r="M931" s="280" t="s">
        <v>125</v>
      </c>
      <c r="N931" s="278">
        <v>30</v>
      </c>
      <c r="O931" s="281"/>
      <c r="P931" s="281"/>
      <c r="Q931" s="270">
        <v>0</v>
      </c>
      <c r="R931" s="281"/>
      <c r="S931" s="281"/>
      <c r="T931" s="271">
        <v>0</v>
      </c>
      <c r="U931" s="254">
        <v>0</v>
      </c>
      <c r="V931" s="254">
        <v>0</v>
      </c>
      <c r="W931" s="254">
        <v>0</v>
      </c>
      <c r="X931" s="254">
        <v>0</v>
      </c>
      <c r="Y931" s="272" t="s">
        <v>217</v>
      </c>
    </row>
    <row r="932" spans="1:25" s="256" customFormat="1" x14ac:dyDescent="0.25">
      <c r="A932" s="244">
        <v>76012676</v>
      </c>
      <c r="B932" s="258">
        <v>4</v>
      </c>
      <c r="C932" s="259" t="s">
        <v>147</v>
      </c>
      <c r="D932" s="259" t="s">
        <v>78</v>
      </c>
      <c r="E932" s="273">
        <v>650</v>
      </c>
      <c r="F932" s="274">
        <v>40556</v>
      </c>
      <c r="G932" s="275" t="s">
        <v>28</v>
      </c>
      <c r="H932" s="276">
        <v>3000</v>
      </c>
      <c r="I932" s="277" t="s">
        <v>44</v>
      </c>
      <c r="J932" s="278">
        <v>4.7</v>
      </c>
      <c r="K932" s="279" t="s">
        <v>48</v>
      </c>
      <c r="L932" s="252" t="s">
        <v>30</v>
      </c>
      <c r="M932" s="280" t="s">
        <v>274</v>
      </c>
      <c r="N932" s="278">
        <v>27.8</v>
      </c>
      <c r="O932" s="281">
        <v>1000000</v>
      </c>
      <c r="P932" s="281">
        <v>1000000</v>
      </c>
      <c r="Q932" s="270">
        <v>24982960</v>
      </c>
      <c r="R932" s="281">
        <v>160860</v>
      </c>
      <c r="S932" s="281">
        <v>25143820</v>
      </c>
      <c r="T932" s="271" t="s">
        <v>358</v>
      </c>
      <c r="U932" s="254">
        <v>0</v>
      </c>
      <c r="V932" s="254">
        <v>0</v>
      </c>
      <c r="W932" s="254">
        <v>0</v>
      </c>
      <c r="X932" s="254" t="s">
        <v>360</v>
      </c>
      <c r="Y932" s="272" t="s">
        <v>217</v>
      </c>
    </row>
    <row r="933" spans="1:25" s="256" customFormat="1" x14ac:dyDescent="0.25">
      <c r="A933" s="244">
        <v>76012676</v>
      </c>
      <c r="B933" s="258">
        <v>4</v>
      </c>
      <c r="C933" s="259" t="s">
        <v>147</v>
      </c>
      <c r="D933" s="259" t="s">
        <v>81</v>
      </c>
      <c r="E933" s="273">
        <v>650</v>
      </c>
      <c r="F933" s="274">
        <v>40680</v>
      </c>
      <c r="G933" s="275" t="s">
        <v>28</v>
      </c>
      <c r="H933" s="276">
        <v>2500</v>
      </c>
      <c r="I933" s="277" t="s">
        <v>38</v>
      </c>
      <c r="J933" s="278">
        <v>4.4000000000000004</v>
      </c>
      <c r="K933" s="279" t="s">
        <v>48</v>
      </c>
      <c r="L933" s="252" t="s">
        <v>30</v>
      </c>
      <c r="M933" s="280" t="s">
        <v>274</v>
      </c>
      <c r="N933" s="278">
        <v>17</v>
      </c>
      <c r="O933" s="281"/>
      <c r="P933" s="281"/>
      <c r="Q933" s="270">
        <v>0</v>
      </c>
      <c r="R933" s="281"/>
      <c r="S933" s="281"/>
      <c r="T933" s="271" t="s">
        <v>358</v>
      </c>
      <c r="U933" s="254">
        <v>0</v>
      </c>
      <c r="V933" s="254" t="s">
        <v>362</v>
      </c>
      <c r="W933" s="254">
        <v>0</v>
      </c>
      <c r="X933" s="254" t="s">
        <v>360</v>
      </c>
      <c r="Y933" s="272" t="s">
        <v>217</v>
      </c>
    </row>
    <row r="934" spans="1:25" s="256" customFormat="1" x14ac:dyDescent="0.25">
      <c r="A934" s="244">
        <v>76012676</v>
      </c>
      <c r="B934" s="258">
        <v>4</v>
      </c>
      <c r="C934" s="259" t="s">
        <v>147</v>
      </c>
      <c r="D934" s="259" t="s">
        <v>193</v>
      </c>
      <c r="E934" s="273">
        <v>667</v>
      </c>
      <c r="F934" s="274">
        <v>40689</v>
      </c>
      <c r="G934" s="275" t="s">
        <v>28</v>
      </c>
      <c r="H934" s="276">
        <v>7000</v>
      </c>
      <c r="I934" s="277"/>
      <c r="J934" s="278"/>
      <c r="K934" s="279" t="s">
        <v>48</v>
      </c>
      <c r="L934" s="252" t="s">
        <v>30</v>
      </c>
      <c r="M934" s="280" t="s">
        <v>37</v>
      </c>
      <c r="N934" s="278">
        <v>10</v>
      </c>
      <c r="O934" s="281"/>
      <c r="P934" s="281"/>
      <c r="Q934" s="270">
        <v>0</v>
      </c>
      <c r="R934" s="281"/>
      <c r="S934" s="281"/>
      <c r="T934" s="271">
        <v>0</v>
      </c>
      <c r="U934" s="254">
        <v>0</v>
      </c>
      <c r="V934" s="254">
        <v>0</v>
      </c>
      <c r="W934" s="254">
        <v>0</v>
      </c>
      <c r="X934" s="254">
        <v>0</v>
      </c>
      <c r="Y934" s="272"/>
    </row>
    <row r="935" spans="1:25" s="256" customFormat="1" x14ac:dyDescent="0.25">
      <c r="A935" s="244">
        <v>76012676</v>
      </c>
      <c r="B935" s="258">
        <v>4</v>
      </c>
      <c r="C935" s="259" t="s">
        <v>147</v>
      </c>
      <c r="D935" s="259" t="s">
        <v>78</v>
      </c>
      <c r="E935" s="273">
        <v>667</v>
      </c>
      <c r="F935" s="274">
        <v>40695</v>
      </c>
      <c r="G935" s="275" t="s">
        <v>28</v>
      </c>
      <c r="H935" s="276">
        <v>2000</v>
      </c>
      <c r="I935" s="277" t="s">
        <v>35</v>
      </c>
      <c r="J935" s="278">
        <v>3.4</v>
      </c>
      <c r="K935" s="279" t="s">
        <v>48</v>
      </c>
      <c r="L935" s="252" t="s">
        <v>274</v>
      </c>
      <c r="M935" s="280" t="s">
        <v>274</v>
      </c>
      <c r="N935" s="278">
        <v>5</v>
      </c>
      <c r="O935" s="281">
        <v>2000000</v>
      </c>
      <c r="P935" s="281">
        <v>2000000</v>
      </c>
      <c r="Q935" s="270">
        <v>49965920</v>
      </c>
      <c r="R935" s="281">
        <v>133483</v>
      </c>
      <c r="S935" s="281">
        <v>50099403</v>
      </c>
      <c r="T935" s="271" t="s">
        <v>358</v>
      </c>
      <c r="U935" s="254">
        <v>0</v>
      </c>
      <c r="V935" s="254">
        <v>0</v>
      </c>
      <c r="W935" s="254">
        <v>0</v>
      </c>
      <c r="X935" s="254">
        <v>0</v>
      </c>
      <c r="Y935" s="272"/>
    </row>
    <row r="936" spans="1:25" s="256" customFormat="1" x14ac:dyDescent="0.25">
      <c r="A936" s="244">
        <v>76012676</v>
      </c>
      <c r="B936" s="258">
        <v>4</v>
      </c>
      <c r="C936" s="259" t="s">
        <v>147</v>
      </c>
      <c r="D936" s="259" t="s">
        <v>81</v>
      </c>
      <c r="E936" s="273">
        <v>667</v>
      </c>
      <c r="F936" s="274">
        <v>41026</v>
      </c>
      <c r="G936" s="275" t="s">
        <v>28</v>
      </c>
      <c r="H936" s="276">
        <v>2000</v>
      </c>
      <c r="I936" s="277" t="s">
        <v>56</v>
      </c>
      <c r="J936" s="278">
        <v>5.2</v>
      </c>
      <c r="K936" s="279" t="s">
        <v>48</v>
      </c>
      <c r="L936" s="252" t="s">
        <v>274</v>
      </c>
      <c r="M936" s="280" t="s">
        <v>274</v>
      </c>
      <c r="N936" s="278">
        <v>5</v>
      </c>
      <c r="O936" s="281">
        <v>2000000</v>
      </c>
      <c r="P936" s="281">
        <v>2000000</v>
      </c>
      <c r="Q936" s="270">
        <v>49965920</v>
      </c>
      <c r="R936" s="281">
        <v>411285</v>
      </c>
      <c r="S936" s="281">
        <v>50377205</v>
      </c>
      <c r="T936" s="271" t="s">
        <v>358</v>
      </c>
      <c r="U936" s="254">
        <v>0</v>
      </c>
      <c r="V936" s="254">
        <v>0</v>
      </c>
      <c r="W936" s="254">
        <v>0</v>
      </c>
      <c r="X936" s="254" t="s">
        <v>360</v>
      </c>
      <c r="Y936" s="272"/>
    </row>
    <row r="937" spans="1:25" s="256" customFormat="1" x14ac:dyDescent="0.25">
      <c r="A937" s="244">
        <v>76012676</v>
      </c>
      <c r="B937" s="258">
        <v>4</v>
      </c>
      <c r="C937" s="259" t="s">
        <v>147</v>
      </c>
      <c r="D937" s="259" t="s">
        <v>193</v>
      </c>
      <c r="E937" s="273">
        <v>668</v>
      </c>
      <c r="F937" s="274">
        <v>40689</v>
      </c>
      <c r="G937" s="275" t="s">
        <v>28</v>
      </c>
      <c r="H937" s="276">
        <v>7000</v>
      </c>
      <c r="I937" s="277"/>
      <c r="J937" s="278"/>
      <c r="K937" s="279" t="s">
        <v>48</v>
      </c>
      <c r="L937" s="252" t="s">
        <v>30</v>
      </c>
      <c r="M937" s="280" t="s">
        <v>37</v>
      </c>
      <c r="N937" s="278">
        <v>30</v>
      </c>
      <c r="O937" s="281"/>
      <c r="P937" s="281"/>
      <c r="Q937" s="270">
        <v>0</v>
      </c>
      <c r="R937" s="281"/>
      <c r="S937" s="281"/>
      <c r="T937" s="271">
        <v>0</v>
      </c>
      <c r="U937" s="254">
        <v>0</v>
      </c>
      <c r="V937" s="254">
        <v>0</v>
      </c>
      <c r="W937" s="254">
        <v>0</v>
      </c>
      <c r="X937" s="254">
        <v>0</v>
      </c>
      <c r="Y937" s="272"/>
    </row>
    <row r="938" spans="1:25" s="256" customFormat="1" x14ac:dyDescent="0.25">
      <c r="A938" s="244">
        <v>76012676</v>
      </c>
      <c r="B938" s="258">
        <v>4</v>
      </c>
      <c r="C938" s="259" t="s">
        <v>147</v>
      </c>
      <c r="D938" s="259" t="s">
        <v>78</v>
      </c>
      <c r="E938" s="273">
        <v>668</v>
      </c>
      <c r="F938" s="274">
        <v>40695</v>
      </c>
      <c r="G938" s="275" t="s">
        <v>28</v>
      </c>
      <c r="H938" s="276">
        <v>3000</v>
      </c>
      <c r="I938" s="277" t="s">
        <v>55</v>
      </c>
      <c r="J938" s="278">
        <v>3.8</v>
      </c>
      <c r="K938" s="279" t="s">
        <v>48</v>
      </c>
      <c r="L938" s="252" t="s">
        <v>274</v>
      </c>
      <c r="M938" s="280" t="s">
        <v>274</v>
      </c>
      <c r="N938" s="278">
        <v>21</v>
      </c>
      <c r="O938" s="281">
        <v>3000000</v>
      </c>
      <c r="P938" s="281">
        <v>3000000</v>
      </c>
      <c r="Q938" s="270">
        <v>74948880</v>
      </c>
      <c r="R938" s="281">
        <v>223563</v>
      </c>
      <c r="S938" s="281">
        <v>75172443</v>
      </c>
      <c r="T938" s="271" t="s">
        <v>358</v>
      </c>
      <c r="U938" s="254">
        <v>0</v>
      </c>
      <c r="V938" s="254">
        <v>0</v>
      </c>
      <c r="W938" s="254">
        <v>0</v>
      </c>
      <c r="X938" s="254">
        <v>0</v>
      </c>
      <c r="Y938" s="272"/>
    </row>
    <row r="939" spans="1:25" s="256" customFormat="1" x14ac:dyDescent="0.25">
      <c r="A939" s="244">
        <v>86547900</v>
      </c>
      <c r="B939" s="258" t="s">
        <v>52</v>
      </c>
      <c r="C939" s="259" t="s">
        <v>137</v>
      </c>
      <c r="D939" s="259" t="s">
        <v>193</v>
      </c>
      <c r="E939" s="273">
        <v>615</v>
      </c>
      <c r="F939" s="274">
        <v>40099</v>
      </c>
      <c r="G939" s="275" t="s">
        <v>28</v>
      </c>
      <c r="H939" s="276">
        <v>2000</v>
      </c>
      <c r="I939" s="277"/>
      <c r="J939" s="278"/>
      <c r="K939" s="279" t="s">
        <v>48</v>
      </c>
      <c r="L939" s="252" t="s">
        <v>30</v>
      </c>
      <c r="M939" s="280" t="s">
        <v>274</v>
      </c>
      <c r="N939" s="278">
        <v>10</v>
      </c>
      <c r="O939" s="281"/>
      <c r="P939" s="281"/>
      <c r="Q939" s="270">
        <v>0</v>
      </c>
      <c r="R939" s="281"/>
      <c r="S939" s="281"/>
      <c r="T939" s="271">
        <v>0</v>
      </c>
      <c r="U939" s="254">
        <v>0</v>
      </c>
      <c r="V939" s="254">
        <v>0</v>
      </c>
      <c r="W939" s="254">
        <v>0</v>
      </c>
      <c r="X939" s="254">
        <v>0</v>
      </c>
      <c r="Y939" s="272"/>
    </row>
    <row r="940" spans="1:25" s="256" customFormat="1" x14ac:dyDescent="0.25">
      <c r="A940" s="244">
        <v>86547900</v>
      </c>
      <c r="B940" s="258" t="s">
        <v>52</v>
      </c>
      <c r="C940" s="259" t="s">
        <v>137</v>
      </c>
      <c r="D940" s="259" t="s">
        <v>78</v>
      </c>
      <c r="E940" s="273">
        <v>615</v>
      </c>
      <c r="F940" s="274">
        <v>40108</v>
      </c>
      <c r="G940" s="275" t="s">
        <v>28</v>
      </c>
      <c r="H940" s="276">
        <v>2000</v>
      </c>
      <c r="I940" s="277" t="s">
        <v>40</v>
      </c>
      <c r="J940" s="278">
        <v>3.1</v>
      </c>
      <c r="K940" s="279" t="s">
        <v>48</v>
      </c>
      <c r="L940" s="252" t="s">
        <v>30</v>
      </c>
      <c r="M940" s="280" t="s">
        <v>274</v>
      </c>
      <c r="N940" s="278">
        <v>7</v>
      </c>
      <c r="O940" s="281"/>
      <c r="P940" s="281"/>
      <c r="Q940" s="270">
        <v>0</v>
      </c>
      <c r="R940" s="281"/>
      <c r="S940" s="281"/>
      <c r="T940" s="271" t="s">
        <v>358</v>
      </c>
      <c r="U940" s="254">
        <v>0</v>
      </c>
      <c r="V940" s="254" t="s">
        <v>362</v>
      </c>
      <c r="W940" s="254">
        <v>0</v>
      </c>
      <c r="X940" s="254" t="s">
        <v>360</v>
      </c>
      <c r="Y940" s="272"/>
    </row>
    <row r="941" spans="1:25" s="256" customFormat="1" x14ac:dyDescent="0.25">
      <c r="A941" s="244">
        <v>86547900</v>
      </c>
      <c r="B941" s="258" t="s">
        <v>52</v>
      </c>
      <c r="C941" s="259" t="s">
        <v>137</v>
      </c>
      <c r="D941" s="259" t="s">
        <v>193</v>
      </c>
      <c r="E941" s="273">
        <v>616</v>
      </c>
      <c r="F941" s="274">
        <v>40099</v>
      </c>
      <c r="G941" s="275" t="s">
        <v>28</v>
      </c>
      <c r="H941" s="276">
        <v>2000</v>
      </c>
      <c r="I941" s="277"/>
      <c r="J941" s="278"/>
      <c r="K941" s="279" t="s">
        <v>48</v>
      </c>
      <c r="L941" s="252" t="s">
        <v>30</v>
      </c>
      <c r="M941" s="280" t="s">
        <v>274</v>
      </c>
      <c r="N941" s="278">
        <v>30</v>
      </c>
      <c r="O941" s="281"/>
      <c r="P941" s="281"/>
      <c r="Q941" s="270">
        <v>0</v>
      </c>
      <c r="R941" s="281"/>
      <c r="S941" s="281"/>
      <c r="T941" s="271">
        <v>0</v>
      </c>
      <c r="U941" s="254">
        <v>0</v>
      </c>
      <c r="V941" s="254">
        <v>0</v>
      </c>
      <c r="W941" s="254">
        <v>0</v>
      </c>
      <c r="X941" s="254">
        <v>0</v>
      </c>
      <c r="Y941" s="272"/>
    </row>
    <row r="942" spans="1:25" s="256" customFormat="1" x14ac:dyDescent="0.25">
      <c r="A942" s="244">
        <v>86547900</v>
      </c>
      <c r="B942" s="258" t="s">
        <v>52</v>
      </c>
      <c r="C942" s="259" t="s">
        <v>137</v>
      </c>
      <c r="D942" s="259" t="s">
        <v>78</v>
      </c>
      <c r="E942" s="273">
        <v>616</v>
      </c>
      <c r="F942" s="274">
        <v>40108</v>
      </c>
      <c r="G942" s="275" t="s">
        <v>28</v>
      </c>
      <c r="H942" s="276">
        <v>2000</v>
      </c>
      <c r="I942" s="277" t="s">
        <v>38</v>
      </c>
      <c r="J942" s="278">
        <v>4.4000000000000004</v>
      </c>
      <c r="K942" s="279" t="s">
        <v>48</v>
      </c>
      <c r="L942" s="252" t="s">
        <v>30</v>
      </c>
      <c r="M942" s="280" t="s">
        <v>274</v>
      </c>
      <c r="N942" s="278">
        <v>21</v>
      </c>
      <c r="O942" s="281">
        <v>1750000</v>
      </c>
      <c r="P942" s="281">
        <v>1750000</v>
      </c>
      <c r="Q942" s="270">
        <v>43720180</v>
      </c>
      <c r="R942" s="281">
        <v>551128</v>
      </c>
      <c r="S942" s="281">
        <v>44271308</v>
      </c>
      <c r="T942" s="271" t="s">
        <v>358</v>
      </c>
      <c r="U942" s="254">
        <v>0</v>
      </c>
      <c r="V942" s="254">
        <v>0</v>
      </c>
      <c r="W942" s="254">
        <v>0</v>
      </c>
      <c r="X942" s="254" t="s">
        <v>360</v>
      </c>
      <c r="Y942" s="272"/>
    </row>
    <row r="943" spans="1:25" s="256" customFormat="1" x14ac:dyDescent="0.25">
      <c r="A943" s="244">
        <v>76073162</v>
      </c>
      <c r="B943" s="258">
        <v>5</v>
      </c>
      <c r="C943" s="284" t="s">
        <v>238</v>
      </c>
      <c r="D943" s="259" t="s">
        <v>193</v>
      </c>
      <c r="E943" s="283">
        <v>301</v>
      </c>
      <c r="F943" s="274">
        <v>37516</v>
      </c>
      <c r="G943" s="275" t="s">
        <v>28</v>
      </c>
      <c r="H943" s="276">
        <v>2600</v>
      </c>
      <c r="I943" s="277"/>
      <c r="J943" s="278"/>
      <c r="K943" s="279" t="s">
        <v>274</v>
      </c>
      <c r="L943" s="252" t="s">
        <v>274</v>
      </c>
      <c r="M943" s="280" t="s">
        <v>274</v>
      </c>
      <c r="N943" s="278">
        <v>10</v>
      </c>
      <c r="O943" s="281"/>
      <c r="P943" s="281"/>
      <c r="Q943" s="270">
        <v>0</v>
      </c>
      <c r="R943" s="281"/>
      <c r="S943" s="281"/>
      <c r="T943" s="271">
        <v>0</v>
      </c>
      <c r="U943" s="254">
        <v>0</v>
      </c>
      <c r="V943" s="254">
        <v>0</v>
      </c>
      <c r="W943" s="254">
        <v>0</v>
      </c>
      <c r="X943" s="254" t="s">
        <v>360</v>
      </c>
      <c r="Y943" s="286" t="s">
        <v>229</v>
      </c>
    </row>
    <row r="944" spans="1:25" s="256" customFormat="1" x14ac:dyDescent="0.25">
      <c r="A944" s="244">
        <v>76073162</v>
      </c>
      <c r="B944" s="282">
        <v>5</v>
      </c>
      <c r="C944" s="284" t="s">
        <v>238</v>
      </c>
      <c r="D944" s="259" t="s">
        <v>78</v>
      </c>
      <c r="E944" s="283">
        <v>301</v>
      </c>
      <c r="F944" s="274">
        <v>37516</v>
      </c>
      <c r="G944" s="275" t="s">
        <v>28</v>
      </c>
      <c r="H944" s="276">
        <v>5500</v>
      </c>
      <c r="I944" s="277" t="s">
        <v>80</v>
      </c>
      <c r="J944" s="278">
        <v>4.5</v>
      </c>
      <c r="K944" s="279" t="s">
        <v>37</v>
      </c>
      <c r="L944" s="252" t="s">
        <v>274</v>
      </c>
      <c r="M944" s="280" t="s">
        <v>274</v>
      </c>
      <c r="N944" s="278">
        <v>7</v>
      </c>
      <c r="O944" s="281">
        <v>2600000</v>
      </c>
      <c r="P944" s="281"/>
      <c r="Q944" s="270">
        <v>0</v>
      </c>
      <c r="R944" s="281"/>
      <c r="S944" s="281"/>
      <c r="T944" s="271" t="s">
        <v>358</v>
      </c>
      <c r="U944" s="254">
        <v>0</v>
      </c>
      <c r="V944" s="254">
        <v>0</v>
      </c>
      <c r="W944" s="254" t="s">
        <v>359</v>
      </c>
      <c r="X944" s="254" t="s">
        <v>360</v>
      </c>
      <c r="Y944" s="272" t="s">
        <v>214</v>
      </c>
    </row>
    <row r="945" spans="1:25" s="256" customFormat="1" x14ac:dyDescent="0.25">
      <c r="A945" s="244">
        <v>76073162</v>
      </c>
      <c r="B945" s="282">
        <v>5</v>
      </c>
      <c r="C945" s="284" t="s">
        <v>238</v>
      </c>
      <c r="D945" s="259" t="s">
        <v>81</v>
      </c>
      <c r="E945" s="283">
        <v>301</v>
      </c>
      <c r="F945" s="274">
        <v>38796</v>
      </c>
      <c r="G945" s="275" t="s">
        <v>28</v>
      </c>
      <c r="H945" s="276">
        <v>1800</v>
      </c>
      <c r="I945" s="277" t="s">
        <v>39</v>
      </c>
      <c r="J945" s="278" t="s">
        <v>82</v>
      </c>
      <c r="K945" s="279" t="s">
        <v>48</v>
      </c>
      <c r="L945" s="252" t="s">
        <v>274</v>
      </c>
      <c r="M945" s="280" t="s">
        <v>274</v>
      </c>
      <c r="N945" s="278">
        <v>10</v>
      </c>
      <c r="O945" s="281">
        <v>900000</v>
      </c>
      <c r="P945" s="281">
        <v>600000</v>
      </c>
      <c r="Q945" s="270">
        <v>14989776</v>
      </c>
      <c r="R945" s="281">
        <v>93318</v>
      </c>
      <c r="S945" s="281">
        <v>15083094</v>
      </c>
      <c r="T945" s="271" t="s">
        <v>358</v>
      </c>
      <c r="U945" s="254">
        <v>0</v>
      </c>
      <c r="V945" s="254">
        <v>0</v>
      </c>
      <c r="W945" s="254">
        <v>0</v>
      </c>
      <c r="X945" s="254" t="s">
        <v>360</v>
      </c>
      <c r="Y945" s="272" t="s">
        <v>214</v>
      </c>
    </row>
    <row r="946" spans="1:25" s="256" customFormat="1" x14ac:dyDescent="0.25">
      <c r="A946" s="244">
        <v>76073162</v>
      </c>
      <c r="B946" s="282">
        <v>5</v>
      </c>
      <c r="C946" s="284" t="s">
        <v>238</v>
      </c>
      <c r="D946" s="259" t="s">
        <v>193</v>
      </c>
      <c r="E946" s="273">
        <v>397</v>
      </c>
      <c r="F946" s="274">
        <v>38317</v>
      </c>
      <c r="G946" s="275" t="s">
        <v>28</v>
      </c>
      <c r="H946" s="276">
        <v>2500</v>
      </c>
      <c r="I946" s="277"/>
      <c r="J946" s="278"/>
      <c r="K946" s="279" t="s">
        <v>48</v>
      </c>
      <c r="L946" s="252" t="s">
        <v>274</v>
      </c>
      <c r="M946" s="280" t="s">
        <v>274</v>
      </c>
      <c r="N946" s="278">
        <v>10</v>
      </c>
      <c r="O946" s="281"/>
      <c r="P946" s="281"/>
      <c r="Q946" s="270">
        <v>0</v>
      </c>
      <c r="R946" s="281"/>
      <c r="S946" s="281"/>
      <c r="T946" s="271">
        <v>0</v>
      </c>
      <c r="U946" s="254">
        <v>0</v>
      </c>
      <c r="V946" s="254">
        <v>0</v>
      </c>
      <c r="W946" s="254">
        <v>0</v>
      </c>
      <c r="X946" s="254" t="s">
        <v>360</v>
      </c>
      <c r="Y946" s="286" t="s">
        <v>229</v>
      </c>
    </row>
    <row r="947" spans="1:25" s="256" customFormat="1" x14ac:dyDescent="0.25">
      <c r="A947" s="244">
        <v>76073162</v>
      </c>
      <c r="B947" s="282">
        <v>5</v>
      </c>
      <c r="C947" s="284" t="s">
        <v>238</v>
      </c>
      <c r="D947" s="259" t="s">
        <v>78</v>
      </c>
      <c r="E947" s="273">
        <v>397</v>
      </c>
      <c r="F947" s="274">
        <v>38317</v>
      </c>
      <c r="G947" s="275" t="s">
        <v>28</v>
      </c>
      <c r="H947" s="276">
        <v>2500</v>
      </c>
      <c r="I947" s="277" t="s">
        <v>40</v>
      </c>
      <c r="J947" s="278">
        <v>3.5</v>
      </c>
      <c r="K947" s="279" t="s">
        <v>48</v>
      </c>
      <c r="L947" s="252" t="s">
        <v>274</v>
      </c>
      <c r="M947" s="280" t="s">
        <v>274</v>
      </c>
      <c r="N947" s="278">
        <v>8</v>
      </c>
      <c r="O947" s="281">
        <v>2100000</v>
      </c>
      <c r="P947" s="281"/>
      <c r="Q947" s="270">
        <v>0</v>
      </c>
      <c r="R947" s="281"/>
      <c r="S947" s="281"/>
      <c r="T947" s="271" t="s">
        <v>358</v>
      </c>
      <c r="U947" s="254">
        <v>0</v>
      </c>
      <c r="V947" s="254">
        <v>0</v>
      </c>
      <c r="W947" s="254" t="s">
        <v>359</v>
      </c>
      <c r="X947" s="254" t="s">
        <v>360</v>
      </c>
      <c r="Y947" s="272"/>
    </row>
    <row r="948" spans="1:25" s="256" customFormat="1" x14ac:dyDescent="0.25">
      <c r="A948" s="244">
        <v>76073162</v>
      </c>
      <c r="B948" s="282">
        <v>5</v>
      </c>
      <c r="C948" s="284" t="s">
        <v>238</v>
      </c>
      <c r="D948" s="259" t="s">
        <v>81</v>
      </c>
      <c r="E948" s="273">
        <v>397</v>
      </c>
      <c r="F948" s="274">
        <v>41250</v>
      </c>
      <c r="G948" s="275" t="s">
        <v>28</v>
      </c>
      <c r="H948" s="276">
        <v>2500</v>
      </c>
      <c r="I948" s="277" t="s">
        <v>70</v>
      </c>
      <c r="J948" s="278">
        <v>3.75</v>
      </c>
      <c r="K948" s="279" t="s">
        <v>48</v>
      </c>
      <c r="L948" s="252"/>
      <c r="M948" s="280"/>
      <c r="N948" s="278">
        <v>21</v>
      </c>
      <c r="O948" s="281">
        <v>2500000</v>
      </c>
      <c r="P948" s="281">
        <v>2500000</v>
      </c>
      <c r="Q948" s="270">
        <v>62457400</v>
      </c>
      <c r="R948" s="281">
        <v>377963</v>
      </c>
      <c r="S948" s="281">
        <v>62835363</v>
      </c>
      <c r="T948" s="271" t="s">
        <v>358</v>
      </c>
      <c r="U948" s="254">
        <v>0</v>
      </c>
      <c r="V948" s="254">
        <v>0</v>
      </c>
      <c r="W948" s="254">
        <v>0</v>
      </c>
      <c r="X948" s="254">
        <v>0</v>
      </c>
      <c r="Y948" s="272"/>
    </row>
    <row r="949" spans="1:25" s="256" customFormat="1" x14ac:dyDescent="0.25">
      <c r="A949" s="244">
        <v>76073162</v>
      </c>
      <c r="B949" s="282">
        <v>5</v>
      </c>
      <c r="C949" s="284" t="s">
        <v>238</v>
      </c>
      <c r="D949" s="259" t="s">
        <v>193</v>
      </c>
      <c r="E949" s="273">
        <v>398</v>
      </c>
      <c r="F949" s="274">
        <v>38317</v>
      </c>
      <c r="G949" s="275" t="s">
        <v>28</v>
      </c>
      <c r="H949" s="276">
        <v>3000</v>
      </c>
      <c r="I949" s="277"/>
      <c r="J949" s="278"/>
      <c r="K949" s="279" t="s">
        <v>48</v>
      </c>
      <c r="L949" s="252" t="s">
        <v>274</v>
      </c>
      <c r="M949" s="280" t="s">
        <v>274</v>
      </c>
      <c r="N949" s="278">
        <v>25</v>
      </c>
      <c r="O949" s="281"/>
      <c r="P949" s="281"/>
      <c r="Q949" s="270">
        <v>0</v>
      </c>
      <c r="R949" s="281"/>
      <c r="S949" s="281"/>
      <c r="T949" s="271">
        <v>0</v>
      </c>
      <c r="U949" s="254">
        <v>0</v>
      </c>
      <c r="V949" s="254">
        <v>0</v>
      </c>
      <c r="W949" s="254">
        <v>0</v>
      </c>
      <c r="X949" s="254">
        <v>0</v>
      </c>
      <c r="Y949" s="286" t="s">
        <v>229</v>
      </c>
    </row>
    <row r="950" spans="1:25" s="256" customFormat="1" x14ac:dyDescent="0.25">
      <c r="A950" s="244">
        <v>76073162</v>
      </c>
      <c r="B950" s="282">
        <v>5</v>
      </c>
      <c r="C950" s="284" t="s">
        <v>238</v>
      </c>
      <c r="D950" s="259" t="s">
        <v>78</v>
      </c>
      <c r="E950" s="273">
        <v>398</v>
      </c>
      <c r="F950" s="274">
        <v>38317</v>
      </c>
      <c r="G950" s="275" t="s">
        <v>28</v>
      </c>
      <c r="H950" s="276">
        <v>3000</v>
      </c>
      <c r="I950" s="277" t="s">
        <v>38</v>
      </c>
      <c r="J950" s="278">
        <v>5.25</v>
      </c>
      <c r="K950" s="279" t="s">
        <v>48</v>
      </c>
      <c r="L950" s="252" t="s">
        <v>274</v>
      </c>
      <c r="M950" s="280" t="s">
        <v>274</v>
      </c>
      <c r="N950" s="278">
        <v>25</v>
      </c>
      <c r="O950" s="281">
        <v>2400000</v>
      </c>
      <c r="P950" s="281"/>
      <c r="Q950" s="270">
        <v>0</v>
      </c>
      <c r="R950" s="281"/>
      <c r="S950" s="281"/>
      <c r="T950" s="271" t="s">
        <v>358</v>
      </c>
      <c r="U950" s="254">
        <v>0</v>
      </c>
      <c r="V950" s="254">
        <v>0</v>
      </c>
      <c r="W950" s="254" t="s">
        <v>359</v>
      </c>
      <c r="X950" s="254" t="s">
        <v>360</v>
      </c>
      <c r="Y950" s="272"/>
    </row>
    <row r="951" spans="1:25" s="256" customFormat="1" x14ac:dyDescent="0.25">
      <c r="A951" s="244">
        <v>76073162</v>
      </c>
      <c r="B951" s="258">
        <v>5</v>
      </c>
      <c r="C951" s="284" t="s">
        <v>238</v>
      </c>
      <c r="D951" s="259" t="s">
        <v>193</v>
      </c>
      <c r="E951" s="273">
        <v>664</v>
      </c>
      <c r="F951" s="274">
        <v>40682</v>
      </c>
      <c r="G951" s="275" t="s">
        <v>28</v>
      </c>
      <c r="H951" s="276">
        <v>10000</v>
      </c>
      <c r="I951" s="277"/>
      <c r="J951" s="278"/>
      <c r="K951" s="279" t="s">
        <v>48</v>
      </c>
      <c r="L951" s="252" t="s">
        <v>30</v>
      </c>
      <c r="M951" s="280" t="s">
        <v>37</v>
      </c>
      <c r="N951" s="278">
        <v>10</v>
      </c>
      <c r="O951" s="281"/>
      <c r="P951" s="281"/>
      <c r="Q951" s="270">
        <v>0</v>
      </c>
      <c r="R951" s="281"/>
      <c r="S951" s="281"/>
      <c r="T951" s="271">
        <v>0</v>
      </c>
      <c r="U951" s="254">
        <v>0</v>
      </c>
      <c r="V951" s="254">
        <v>0</v>
      </c>
      <c r="W951" s="254">
        <v>0</v>
      </c>
      <c r="X951" s="254">
        <v>0</v>
      </c>
      <c r="Y951" s="286" t="s">
        <v>229</v>
      </c>
    </row>
    <row r="952" spans="1:25" s="256" customFormat="1" x14ac:dyDescent="0.25">
      <c r="A952" s="244">
        <v>76073162</v>
      </c>
      <c r="B952" s="258">
        <v>5</v>
      </c>
      <c r="C952" s="284" t="s">
        <v>238</v>
      </c>
      <c r="D952" s="259" t="s">
        <v>78</v>
      </c>
      <c r="E952" s="273">
        <v>664</v>
      </c>
      <c r="F952" s="274">
        <v>40814</v>
      </c>
      <c r="G952" s="275" t="s">
        <v>28</v>
      </c>
      <c r="H952" s="276">
        <v>2000</v>
      </c>
      <c r="I952" s="277" t="s">
        <v>43</v>
      </c>
      <c r="J952" s="278">
        <v>3</v>
      </c>
      <c r="K952" s="279" t="s">
        <v>48</v>
      </c>
      <c r="L952" s="252" t="s">
        <v>274</v>
      </c>
      <c r="M952" s="280" t="s">
        <v>274</v>
      </c>
      <c r="N952" s="278">
        <v>8</v>
      </c>
      <c r="O952" s="281">
        <v>1000000</v>
      </c>
      <c r="P952" s="281">
        <v>750000</v>
      </c>
      <c r="Q952" s="270">
        <v>18737220</v>
      </c>
      <c r="R952" s="281">
        <v>154475</v>
      </c>
      <c r="S952" s="281">
        <v>18891695</v>
      </c>
      <c r="T952" s="271" t="s">
        <v>358</v>
      </c>
      <c r="U952" s="254">
        <v>0</v>
      </c>
      <c r="V952" s="254">
        <v>0</v>
      </c>
      <c r="W952" s="254">
        <v>0</v>
      </c>
      <c r="X952" s="254" t="s">
        <v>360</v>
      </c>
      <c r="Y952" s="272"/>
    </row>
    <row r="953" spans="1:25" s="256" customFormat="1" x14ac:dyDescent="0.25">
      <c r="A953" s="244">
        <v>76073162</v>
      </c>
      <c r="B953" s="258">
        <v>5</v>
      </c>
      <c r="C953" s="284" t="s">
        <v>238</v>
      </c>
      <c r="D953" s="259" t="s">
        <v>193</v>
      </c>
      <c r="E953" s="273">
        <v>665</v>
      </c>
      <c r="F953" s="274">
        <v>40682</v>
      </c>
      <c r="G953" s="275" t="s">
        <v>28</v>
      </c>
      <c r="H953" s="276">
        <v>10000</v>
      </c>
      <c r="I953" s="277"/>
      <c r="J953" s="278"/>
      <c r="K953" s="279" t="s">
        <v>48</v>
      </c>
      <c r="L953" s="252" t="s">
        <v>30</v>
      </c>
      <c r="M953" s="280" t="s">
        <v>37</v>
      </c>
      <c r="N953" s="278">
        <v>30</v>
      </c>
      <c r="O953" s="281"/>
      <c r="P953" s="281"/>
      <c r="Q953" s="270">
        <v>0</v>
      </c>
      <c r="R953" s="281"/>
      <c r="S953" s="281"/>
      <c r="T953" s="271">
        <v>0</v>
      </c>
      <c r="U953" s="254">
        <v>0</v>
      </c>
      <c r="V953" s="254">
        <v>0</v>
      </c>
      <c r="W953" s="254">
        <v>0</v>
      </c>
      <c r="X953" s="254">
        <v>0</v>
      </c>
      <c r="Y953" s="286" t="s">
        <v>229</v>
      </c>
    </row>
    <row r="954" spans="1:25" s="256" customFormat="1" x14ac:dyDescent="0.25">
      <c r="A954" s="244">
        <v>76073162</v>
      </c>
      <c r="B954" s="258">
        <v>5</v>
      </c>
      <c r="C954" s="284" t="s">
        <v>238</v>
      </c>
      <c r="D954" s="259" t="s">
        <v>78</v>
      </c>
      <c r="E954" s="273">
        <v>665</v>
      </c>
      <c r="F954" s="274">
        <v>40777</v>
      </c>
      <c r="G954" s="275" t="s">
        <v>28</v>
      </c>
      <c r="H954" s="276">
        <v>2000</v>
      </c>
      <c r="I954" s="277" t="s">
        <v>42</v>
      </c>
      <c r="J954" s="278">
        <v>3.35</v>
      </c>
      <c r="K954" s="279" t="s">
        <v>48</v>
      </c>
      <c r="L954" s="252" t="s">
        <v>274</v>
      </c>
      <c r="M954" s="280" t="s">
        <v>274</v>
      </c>
      <c r="N954" s="278">
        <v>21</v>
      </c>
      <c r="O954" s="281"/>
      <c r="P954" s="281"/>
      <c r="Q954" s="270">
        <v>0</v>
      </c>
      <c r="R954" s="281"/>
      <c r="S954" s="281"/>
      <c r="T954" s="271" t="s">
        <v>358</v>
      </c>
      <c r="U954" s="254">
        <v>0</v>
      </c>
      <c r="V954" s="254" t="s">
        <v>362</v>
      </c>
      <c r="W954" s="254">
        <v>0</v>
      </c>
      <c r="X954" s="254" t="s">
        <v>360</v>
      </c>
      <c r="Y954" s="272"/>
    </row>
    <row r="955" spans="1:25" s="256" customFormat="1" x14ac:dyDescent="0.25">
      <c r="A955" s="244">
        <v>76073162</v>
      </c>
      <c r="B955" s="258">
        <v>5</v>
      </c>
      <c r="C955" s="284" t="s">
        <v>238</v>
      </c>
      <c r="D955" s="259" t="s">
        <v>81</v>
      </c>
      <c r="E955" s="273">
        <v>665</v>
      </c>
      <c r="F955" s="274">
        <v>40814</v>
      </c>
      <c r="G955" s="275" t="s">
        <v>28</v>
      </c>
      <c r="H955" s="276">
        <v>2000</v>
      </c>
      <c r="I955" s="277" t="s">
        <v>45</v>
      </c>
      <c r="J955" s="278">
        <v>3.6</v>
      </c>
      <c r="K955" s="279" t="s">
        <v>48</v>
      </c>
      <c r="L955" s="252" t="s">
        <v>274</v>
      </c>
      <c r="M955" s="280" t="s">
        <v>274</v>
      </c>
      <c r="N955" s="278">
        <v>21</v>
      </c>
      <c r="O955" s="281">
        <v>1000000</v>
      </c>
      <c r="P955" s="281">
        <v>1000000</v>
      </c>
      <c r="Q955" s="270">
        <v>24982960</v>
      </c>
      <c r="R955" s="281">
        <v>246647</v>
      </c>
      <c r="S955" s="281">
        <v>25229607</v>
      </c>
      <c r="T955" s="271" t="s">
        <v>358</v>
      </c>
      <c r="U955" s="254">
        <v>0</v>
      </c>
      <c r="V955" s="254">
        <v>0</v>
      </c>
      <c r="W955" s="254">
        <v>0</v>
      </c>
      <c r="X955" s="254" t="s">
        <v>360</v>
      </c>
      <c r="Y955" s="272"/>
    </row>
    <row r="956" spans="1:25" s="256" customFormat="1" x14ac:dyDescent="0.25">
      <c r="A956" s="244">
        <v>76073162</v>
      </c>
      <c r="B956" s="258">
        <v>5</v>
      </c>
      <c r="C956" s="284" t="s">
        <v>238</v>
      </c>
      <c r="D956" s="259" t="s">
        <v>193</v>
      </c>
      <c r="E956" s="273">
        <v>742</v>
      </c>
      <c r="F956" s="274">
        <v>41257</v>
      </c>
      <c r="G956" s="275" t="s">
        <v>28</v>
      </c>
      <c r="H956" s="276">
        <v>6500</v>
      </c>
      <c r="I956" s="277"/>
      <c r="J956" s="278"/>
      <c r="K956" s="279" t="s">
        <v>48</v>
      </c>
      <c r="L956" s="252" t="s">
        <v>30</v>
      </c>
      <c r="M956" s="280" t="s">
        <v>37</v>
      </c>
      <c r="N956" s="278">
        <v>30</v>
      </c>
      <c r="O956" s="281"/>
      <c r="P956" s="281"/>
      <c r="Q956" s="270">
        <v>0</v>
      </c>
      <c r="R956" s="281"/>
      <c r="S956" s="281"/>
      <c r="T956" s="271">
        <v>0</v>
      </c>
      <c r="U956" s="254">
        <v>0</v>
      </c>
      <c r="V956" s="254">
        <v>0</v>
      </c>
      <c r="W956" s="254">
        <v>0</v>
      </c>
      <c r="X956" s="254">
        <v>0</v>
      </c>
      <c r="Y956" s="272"/>
    </row>
    <row r="957" spans="1:25" s="256" customFormat="1" x14ac:dyDescent="0.25">
      <c r="A957" s="244">
        <v>76073162</v>
      </c>
      <c r="B957" s="258">
        <v>5</v>
      </c>
      <c r="C957" s="284" t="s">
        <v>238</v>
      </c>
      <c r="D957" s="259" t="s">
        <v>78</v>
      </c>
      <c r="E957" s="273">
        <v>742</v>
      </c>
      <c r="F957" s="274">
        <v>41261</v>
      </c>
      <c r="G957" s="275" t="s">
        <v>28</v>
      </c>
      <c r="H957" s="276">
        <v>2500</v>
      </c>
      <c r="I957" s="277" t="s">
        <v>52</v>
      </c>
      <c r="J957" s="278">
        <v>3.4</v>
      </c>
      <c r="K957" s="279" t="s">
        <v>48</v>
      </c>
      <c r="L957" s="252"/>
      <c r="M957" s="280"/>
      <c r="N957" s="278">
        <v>7</v>
      </c>
      <c r="O957" s="281"/>
      <c r="P957" s="281"/>
      <c r="Q957" s="270">
        <v>0</v>
      </c>
      <c r="R957" s="281"/>
      <c r="S957" s="281"/>
      <c r="T957" s="271" t="s">
        <v>358</v>
      </c>
      <c r="U957" s="254">
        <v>0</v>
      </c>
      <c r="V957" s="254" t="s">
        <v>362</v>
      </c>
      <c r="W957" s="254">
        <v>0</v>
      </c>
      <c r="X957" s="254" t="s">
        <v>360</v>
      </c>
      <c r="Y957" s="272"/>
    </row>
    <row r="958" spans="1:25" s="256" customFormat="1" x14ac:dyDescent="0.25">
      <c r="A958" s="244">
        <v>76073162</v>
      </c>
      <c r="B958" s="258">
        <v>5</v>
      </c>
      <c r="C958" s="284" t="s">
        <v>238</v>
      </c>
      <c r="D958" s="259" t="s">
        <v>81</v>
      </c>
      <c r="E958" s="273">
        <v>742</v>
      </c>
      <c r="F958" s="274">
        <v>41926</v>
      </c>
      <c r="G958" s="275" t="s">
        <v>28</v>
      </c>
      <c r="H958" s="276">
        <v>2000</v>
      </c>
      <c r="I958" s="277" t="s">
        <v>92</v>
      </c>
      <c r="J958" s="278">
        <v>3.2</v>
      </c>
      <c r="K958" s="279"/>
      <c r="L958" s="252" t="s">
        <v>30</v>
      </c>
      <c r="M958" s="280"/>
      <c r="N958" s="278">
        <v>25</v>
      </c>
      <c r="O958" s="281">
        <v>2000000</v>
      </c>
      <c r="P958" s="281">
        <v>2000000</v>
      </c>
      <c r="Q958" s="270">
        <v>49965920</v>
      </c>
      <c r="R958" s="281">
        <v>395018</v>
      </c>
      <c r="S958" s="281">
        <v>50360938</v>
      </c>
      <c r="T958" s="271" t="s">
        <v>358</v>
      </c>
      <c r="U958" s="254">
        <v>0</v>
      </c>
      <c r="V958" s="254">
        <v>0</v>
      </c>
      <c r="W958" s="254">
        <v>0</v>
      </c>
      <c r="X958" s="254">
        <v>0</v>
      </c>
      <c r="Y958" s="272"/>
    </row>
    <row r="959" spans="1:25" s="256" customFormat="1" x14ac:dyDescent="0.25">
      <c r="A959" s="244">
        <v>76073162</v>
      </c>
      <c r="B959" s="258">
        <v>5</v>
      </c>
      <c r="C959" s="284" t="s">
        <v>238</v>
      </c>
      <c r="D959" s="259" t="s">
        <v>81</v>
      </c>
      <c r="E959" s="273">
        <v>742</v>
      </c>
      <c r="F959" s="274">
        <v>41926</v>
      </c>
      <c r="G959" s="275" t="s">
        <v>28</v>
      </c>
      <c r="H959" s="276">
        <v>2000</v>
      </c>
      <c r="I959" s="277" t="s">
        <v>91</v>
      </c>
      <c r="J959" s="278">
        <v>2.2999999999999998</v>
      </c>
      <c r="K959" s="279"/>
      <c r="L959" s="252" t="s">
        <v>30</v>
      </c>
      <c r="M959" s="280"/>
      <c r="N959" s="278">
        <v>7</v>
      </c>
      <c r="O959" s="281"/>
      <c r="P959" s="281"/>
      <c r="Q959" s="270">
        <v>0</v>
      </c>
      <c r="R959" s="281"/>
      <c r="S959" s="281"/>
      <c r="T959" s="271" t="s">
        <v>358</v>
      </c>
      <c r="U959" s="254">
        <v>0</v>
      </c>
      <c r="V959" s="254" t="s">
        <v>362</v>
      </c>
      <c r="W959" s="254">
        <v>0</v>
      </c>
      <c r="X959" s="254">
        <v>0</v>
      </c>
      <c r="Y959" s="272"/>
    </row>
    <row r="960" spans="1:25" s="256" customFormat="1" x14ac:dyDescent="0.25">
      <c r="A960" s="244">
        <v>96945440</v>
      </c>
      <c r="B960" s="282">
        <v>8</v>
      </c>
      <c r="C960" s="259" t="s">
        <v>267</v>
      </c>
      <c r="D960" s="259" t="s">
        <v>212</v>
      </c>
      <c r="E960" s="273">
        <v>359</v>
      </c>
      <c r="F960" s="274">
        <v>37936</v>
      </c>
      <c r="G960" s="275" t="s">
        <v>28</v>
      </c>
      <c r="H960" s="276">
        <v>13000</v>
      </c>
      <c r="I960" s="277" t="s">
        <v>47</v>
      </c>
      <c r="J960" s="278">
        <v>5.3</v>
      </c>
      <c r="K960" s="279" t="s">
        <v>93</v>
      </c>
      <c r="L960" s="252" t="s">
        <v>274</v>
      </c>
      <c r="M960" s="280" t="s">
        <v>274</v>
      </c>
      <c r="N960" s="278">
        <v>23</v>
      </c>
      <c r="O960" s="281">
        <v>13000000</v>
      </c>
      <c r="P960" s="281">
        <v>12350000</v>
      </c>
      <c r="Q960" s="270">
        <v>308539556</v>
      </c>
      <c r="R960" s="281">
        <v>681358</v>
      </c>
      <c r="S960" s="281">
        <v>309220914</v>
      </c>
      <c r="T960" s="271" t="s">
        <v>358</v>
      </c>
      <c r="U960" s="254">
        <v>0</v>
      </c>
      <c r="V960" s="254">
        <v>0</v>
      </c>
      <c r="W960" s="254">
        <v>0</v>
      </c>
      <c r="X960" s="254" t="s">
        <v>360</v>
      </c>
      <c r="Y960" s="272" t="s">
        <v>214</v>
      </c>
    </row>
    <row r="961" spans="1:25" s="256" customFormat="1" x14ac:dyDescent="0.25">
      <c r="A961" s="244">
        <v>96945440</v>
      </c>
      <c r="B961" s="282">
        <v>8</v>
      </c>
      <c r="C961" s="259" t="s">
        <v>267</v>
      </c>
      <c r="D961" s="259" t="s">
        <v>212</v>
      </c>
      <c r="E961" s="273">
        <v>359</v>
      </c>
      <c r="F961" s="274">
        <v>37936</v>
      </c>
      <c r="G961" s="275" t="s">
        <v>28</v>
      </c>
      <c r="H961" s="301">
        <v>0.5</v>
      </c>
      <c r="I961" s="277" t="s">
        <v>51</v>
      </c>
      <c r="J961" s="278">
        <v>5.3</v>
      </c>
      <c r="K961" s="279" t="s">
        <v>93</v>
      </c>
      <c r="L961" s="252" t="s">
        <v>274</v>
      </c>
      <c r="M961" s="280" t="s">
        <v>274</v>
      </c>
      <c r="N961" s="278">
        <v>23</v>
      </c>
      <c r="O961" s="281">
        <v>500</v>
      </c>
      <c r="P961" s="281">
        <v>475</v>
      </c>
      <c r="Q961" s="270">
        <v>11867</v>
      </c>
      <c r="R961" s="281">
        <v>26</v>
      </c>
      <c r="S961" s="281">
        <v>11893</v>
      </c>
      <c r="T961" s="271" t="s">
        <v>358</v>
      </c>
      <c r="U961" s="254">
        <v>0</v>
      </c>
      <c r="V961" s="254">
        <v>0</v>
      </c>
      <c r="W961" s="254">
        <v>0</v>
      </c>
      <c r="X961" s="254" t="s">
        <v>360</v>
      </c>
      <c r="Y961" s="272" t="s">
        <v>214</v>
      </c>
    </row>
    <row r="962" spans="1:25" s="256" customFormat="1" x14ac:dyDescent="0.25">
      <c r="A962" s="244">
        <v>96762780</v>
      </c>
      <c r="B962" s="282">
        <v>1</v>
      </c>
      <c r="C962" s="259" t="s">
        <v>264</v>
      </c>
      <c r="D962" s="259" t="s">
        <v>212</v>
      </c>
      <c r="E962" s="283">
        <v>287</v>
      </c>
      <c r="F962" s="274">
        <v>37323</v>
      </c>
      <c r="G962" s="275" t="s">
        <v>28</v>
      </c>
      <c r="H962" s="276">
        <v>3460</v>
      </c>
      <c r="I962" s="277" t="s">
        <v>74</v>
      </c>
      <c r="J962" s="278">
        <v>6</v>
      </c>
      <c r="K962" s="279" t="s">
        <v>37</v>
      </c>
      <c r="L962" s="252" t="s">
        <v>274</v>
      </c>
      <c r="M962" s="280" t="s">
        <v>274</v>
      </c>
      <c r="N962" s="278">
        <v>16</v>
      </c>
      <c r="O962" s="281">
        <v>3460000</v>
      </c>
      <c r="P962" s="281">
        <v>1030561</v>
      </c>
      <c r="Q962" s="270">
        <v>25746464</v>
      </c>
      <c r="R962" s="281">
        <v>675120</v>
      </c>
      <c r="S962" s="281">
        <v>26421584</v>
      </c>
      <c r="T962" s="271" t="s">
        <v>358</v>
      </c>
      <c r="U962" s="254">
        <v>0</v>
      </c>
      <c r="V962" s="254">
        <v>0</v>
      </c>
      <c r="W962" s="254">
        <v>0</v>
      </c>
      <c r="X962" s="254" t="s">
        <v>360</v>
      </c>
      <c r="Y962" s="272" t="s">
        <v>214</v>
      </c>
    </row>
    <row r="963" spans="1:25" s="256" customFormat="1" x14ac:dyDescent="0.25">
      <c r="A963" s="244">
        <v>96762780</v>
      </c>
      <c r="B963" s="282">
        <v>1</v>
      </c>
      <c r="C963" s="259" t="s">
        <v>264</v>
      </c>
      <c r="D963" s="259" t="s">
        <v>212</v>
      </c>
      <c r="E963" s="283">
        <v>287</v>
      </c>
      <c r="F963" s="274">
        <v>37323</v>
      </c>
      <c r="G963" s="275" t="s">
        <v>28</v>
      </c>
      <c r="H963" s="276">
        <v>870</v>
      </c>
      <c r="I963" s="277" t="s">
        <v>75</v>
      </c>
      <c r="J963" s="278">
        <v>6</v>
      </c>
      <c r="K963" s="279" t="s">
        <v>37</v>
      </c>
      <c r="L963" s="252" t="s">
        <v>274</v>
      </c>
      <c r="M963" s="280" t="s">
        <v>274</v>
      </c>
      <c r="N963" s="278">
        <v>16</v>
      </c>
      <c r="O963" s="281">
        <v>865000</v>
      </c>
      <c r="P963" s="281">
        <v>257640.25</v>
      </c>
      <c r="Q963" s="270">
        <v>6436616</v>
      </c>
      <c r="R963" s="281">
        <v>168780</v>
      </c>
      <c r="S963" s="281">
        <v>6605396</v>
      </c>
      <c r="T963" s="271" t="s">
        <v>358</v>
      </c>
      <c r="U963" s="254">
        <v>0</v>
      </c>
      <c r="V963" s="254">
        <v>0</v>
      </c>
      <c r="W963" s="254">
        <v>0</v>
      </c>
      <c r="X963" s="254" t="s">
        <v>360</v>
      </c>
      <c r="Y963" s="272" t="s">
        <v>214</v>
      </c>
    </row>
    <row r="964" spans="1:25" s="256" customFormat="1" x14ac:dyDescent="0.25">
      <c r="A964" s="244">
        <v>96762780</v>
      </c>
      <c r="B964" s="282">
        <v>1</v>
      </c>
      <c r="C964" s="259" t="s">
        <v>264</v>
      </c>
      <c r="D964" s="259" t="s">
        <v>212</v>
      </c>
      <c r="E964" s="283">
        <v>287</v>
      </c>
      <c r="F964" s="274">
        <v>37323</v>
      </c>
      <c r="G964" s="275" t="s">
        <v>28</v>
      </c>
      <c r="H964" s="276">
        <v>990</v>
      </c>
      <c r="I964" s="277" t="s">
        <v>76</v>
      </c>
      <c r="J964" s="278">
        <v>6</v>
      </c>
      <c r="K964" s="279" t="s">
        <v>37</v>
      </c>
      <c r="L964" s="252" t="s">
        <v>274</v>
      </c>
      <c r="M964" s="280" t="s">
        <v>274</v>
      </c>
      <c r="N964" s="278">
        <v>16</v>
      </c>
      <c r="O964" s="281">
        <v>970000</v>
      </c>
      <c r="P964" s="281">
        <v>289133.07</v>
      </c>
      <c r="Q964" s="270">
        <v>7223400</v>
      </c>
      <c r="R964" s="281">
        <v>189411</v>
      </c>
      <c r="S964" s="281">
        <v>7412811</v>
      </c>
      <c r="T964" s="271" t="s">
        <v>358</v>
      </c>
      <c r="U964" s="254">
        <v>0</v>
      </c>
      <c r="V964" s="254">
        <v>0</v>
      </c>
      <c r="W964" s="254">
        <v>0</v>
      </c>
      <c r="X964" s="254" t="s">
        <v>360</v>
      </c>
      <c r="Y964" s="272" t="s">
        <v>214</v>
      </c>
    </row>
    <row r="965" spans="1:25" s="256" customFormat="1" x14ac:dyDescent="0.25">
      <c r="A965" s="244">
        <v>96762780</v>
      </c>
      <c r="B965" s="282">
        <v>1</v>
      </c>
      <c r="C965" s="259" t="s">
        <v>264</v>
      </c>
      <c r="D965" s="259" t="s">
        <v>212</v>
      </c>
      <c r="E965" s="283">
        <v>287</v>
      </c>
      <c r="F965" s="274">
        <v>37323</v>
      </c>
      <c r="G965" s="275" t="s">
        <v>28</v>
      </c>
      <c r="H965" s="276">
        <v>245</v>
      </c>
      <c r="I965" s="277" t="s">
        <v>77</v>
      </c>
      <c r="J965" s="278">
        <v>6</v>
      </c>
      <c r="K965" s="279" t="s">
        <v>37</v>
      </c>
      <c r="L965" s="252" t="s">
        <v>274</v>
      </c>
      <c r="M965" s="280" t="s">
        <v>274</v>
      </c>
      <c r="N965" s="278">
        <v>16</v>
      </c>
      <c r="O965" s="281">
        <v>245000</v>
      </c>
      <c r="P965" s="281">
        <v>73028.42</v>
      </c>
      <c r="Q965" s="270">
        <v>1824466</v>
      </c>
      <c r="R965" s="281">
        <v>47841</v>
      </c>
      <c r="S965" s="281">
        <v>1872307</v>
      </c>
      <c r="T965" s="271" t="s">
        <v>358</v>
      </c>
      <c r="U965" s="254">
        <v>0</v>
      </c>
      <c r="V965" s="254">
        <v>0</v>
      </c>
      <c r="W965" s="254">
        <v>0</v>
      </c>
      <c r="X965" s="254" t="s">
        <v>360</v>
      </c>
      <c r="Y965" s="272" t="s">
        <v>214</v>
      </c>
    </row>
    <row r="966" spans="1:25" s="256" customFormat="1" x14ac:dyDescent="0.25">
      <c r="A966" s="244">
        <v>96762780</v>
      </c>
      <c r="B966" s="282">
        <v>1</v>
      </c>
      <c r="C966" s="259" t="s">
        <v>264</v>
      </c>
      <c r="D966" s="259" t="s">
        <v>212</v>
      </c>
      <c r="E966" s="273">
        <v>464</v>
      </c>
      <c r="F966" s="274">
        <v>38856</v>
      </c>
      <c r="G966" s="275" t="s">
        <v>28</v>
      </c>
      <c r="H966" s="276">
        <v>970</v>
      </c>
      <c r="I966" s="277" t="s">
        <v>83</v>
      </c>
      <c r="J966" s="278">
        <v>4</v>
      </c>
      <c r="K966" s="279" t="s">
        <v>48</v>
      </c>
      <c r="L966" s="252" t="s">
        <v>30</v>
      </c>
      <c r="M966" s="280" t="s">
        <v>274</v>
      </c>
      <c r="N966" s="278">
        <v>12</v>
      </c>
      <c r="O966" s="281">
        <v>970000</v>
      </c>
      <c r="P966" s="281">
        <v>499579.56</v>
      </c>
      <c r="Q966" s="270">
        <v>12480976</v>
      </c>
      <c r="R966" s="281">
        <v>226688</v>
      </c>
      <c r="S966" s="281">
        <v>12707664</v>
      </c>
      <c r="T966" s="271" t="s">
        <v>358</v>
      </c>
      <c r="U966" s="254">
        <v>0</v>
      </c>
      <c r="V966" s="254">
        <v>0</v>
      </c>
      <c r="W966" s="254">
        <v>0</v>
      </c>
      <c r="X966" s="254" t="s">
        <v>360</v>
      </c>
      <c r="Y966" s="272" t="s">
        <v>214</v>
      </c>
    </row>
    <row r="967" spans="1:25" s="256" customFormat="1" x14ac:dyDescent="0.25">
      <c r="A967" s="244">
        <v>96762780</v>
      </c>
      <c r="B967" s="282">
        <v>1</v>
      </c>
      <c r="C967" s="259" t="s">
        <v>264</v>
      </c>
      <c r="D967" s="259" t="s">
        <v>212</v>
      </c>
      <c r="E967" s="273">
        <v>464</v>
      </c>
      <c r="F967" s="274">
        <v>38856</v>
      </c>
      <c r="G967" s="275" t="s">
        <v>28</v>
      </c>
      <c r="H967" s="304">
        <v>0.1</v>
      </c>
      <c r="I967" s="277" t="s">
        <v>84</v>
      </c>
      <c r="J967" s="278">
        <v>4</v>
      </c>
      <c r="K967" s="279" t="s">
        <v>48</v>
      </c>
      <c r="L967" s="252" t="s">
        <v>30</v>
      </c>
      <c r="M967" s="280" t="s">
        <v>274</v>
      </c>
      <c r="N967" s="278">
        <v>12</v>
      </c>
      <c r="O967" s="281">
        <v>100</v>
      </c>
      <c r="P967" s="281">
        <v>51.5</v>
      </c>
      <c r="Q967" s="270">
        <v>1287</v>
      </c>
      <c r="R967" s="281">
        <v>23</v>
      </c>
      <c r="S967" s="281">
        <v>1310</v>
      </c>
      <c r="T967" s="271" t="s">
        <v>358</v>
      </c>
      <c r="U967" s="254">
        <v>0</v>
      </c>
      <c r="V967" s="254">
        <v>0</v>
      </c>
      <c r="W967" s="254">
        <v>0</v>
      </c>
      <c r="X967" s="254" t="s">
        <v>360</v>
      </c>
      <c r="Y967" s="272" t="s">
        <v>214</v>
      </c>
    </row>
    <row r="968" spans="1:25" s="256" customFormat="1" x14ac:dyDescent="0.25">
      <c r="A968" s="244">
        <v>96989050</v>
      </c>
      <c r="B968" s="258" t="s">
        <v>52</v>
      </c>
      <c r="C968" s="259" t="s">
        <v>269</v>
      </c>
      <c r="D968" s="259" t="s">
        <v>212</v>
      </c>
      <c r="E968" s="273">
        <v>448</v>
      </c>
      <c r="F968" s="274">
        <v>38713</v>
      </c>
      <c r="G968" s="275" t="s">
        <v>28</v>
      </c>
      <c r="H968" s="276">
        <v>990</v>
      </c>
      <c r="I968" s="277" t="s">
        <v>35</v>
      </c>
      <c r="J968" s="278">
        <v>4.25</v>
      </c>
      <c r="K968" s="279" t="s">
        <v>48</v>
      </c>
      <c r="L968" s="252" t="s">
        <v>274</v>
      </c>
      <c r="M968" s="280" t="s">
        <v>274</v>
      </c>
      <c r="N968" s="278">
        <v>24.5</v>
      </c>
      <c r="O968" s="281">
        <v>990000</v>
      </c>
      <c r="P968" s="281">
        <v>534426.55000000005</v>
      </c>
      <c r="Q968" s="270">
        <v>13351557</v>
      </c>
      <c r="R968" s="281">
        <v>0</v>
      </c>
      <c r="S968" s="281">
        <v>13351557</v>
      </c>
      <c r="T968" s="271" t="s">
        <v>358</v>
      </c>
      <c r="U968" s="254">
        <v>0</v>
      </c>
      <c r="V968" s="254">
        <v>0</v>
      </c>
      <c r="W968" s="254">
        <v>0</v>
      </c>
      <c r="X968" s="254" t="s">
        <v>360</v>
      </c>
      <c r="Y968" s="272" t="s">
        <v>214</v>
      </c>
    </row>
    <row r="969" spans="1:25" s="256" customFormat="1" x14ac:dyDescent="0.25">
      <c r="A969" s="244">
        <v>96818910</v>
      </c>
      <c r="B969" s="282">
        <v>7</v>
      </c>
      <c r="C969" s="259" t="s">
        <v>265</v>
      </c>
      <c r="D969" s="259" t="s">
        <v>212</v>
      </c>
      <c r="E969" s="283">
        <v>291</v>
      </c>
      <c r="F969" s="274">
        <v>37358</v>
      </c>
      <c r="G969" s="275" t="s">
        <v>28</v>
      </c>
      <c r="H969" s="276">
        <v>429</v>
      </c>
      <c r="I969" s="277" t="s">
        <v>47</v>
      </c>
      <c r="J969" s="278">
        <v>5.6</v>
      </c>
      <c r="K969" s="279" t="s">
        <v>37</v>
      </c>
      <c r="L969" s="252" t="s">
        <v>274</v>
      </c>
      <c r="M969" s="280" t="s">
        <v>274</v>
      </c>
      <c r="N969" s="278">
        <v>8</v>
      </c>
      <c r="O969" s="281">
        <v>376926.45</v>
      </c>
      <c r="P969" s="281"/>
      <c r="Q969" s="270">
        <v>0</v>
      </c>
      <c r="R969" s="281"/>
      <c r="S969" s="281"/>
      <c r="T969" s="271" t="s">
        <v>358</v>
      </c>
      <c r="U969" s="254">
        <v>0</v>
      </c>
      <c r="V969" s="254">
        <v>0</v>
      </c>
      <c r="W969" s="254" t="s">
        <v>359</v>
      </c>
      <c r="X969" s="254" t="s">
        <v>360</v>
      </c>
      <c r="Y969" s="272" t="s">
        <v>214</v>
      </c>
    </row>
    <row r="970" spans="1:25" s="256" customFormat="1" x14ac:dyDescent="0.25">
      <c r="A970" s="244">
        <v>96818910</v>
      </c>
      <c r="B970" s="282">
        <v>7</v>
      </c>
      <c r="C970" s="259" t="s">
        <v>265</v>
      </c>
      <c r="D970" s="259" t="s">
        <v>212</v>
      </c>
      <c r="E970" s="283">
        <v>291</v>
      </c>
      <c r="F970" s="274">
        <v>37358</v>
      </c>
      <c r="G970" s="275" t="s">
        <v>28</v>
      </c>
      <c r="H970" s="276">
        <v>1220</v>
      </c>
      <c r="I970" s="277" t="s">
        <v>51</v>
      </c>
      <c r="J970" s="278">
        <v>5.6</v>
      </c>
      <c r="K970" s="279" t="s">
        <v>37</v>
      </c>
      <c r="L970" s="252" t="s">
        <v>274</v>
      </c>
      <c r="M970" s="280" t="s">
        <v>274</v>
      </c>
      <c r="N970" s="278">
        <v>8</v>
      </c>
      <c r="O970" s="281">
        <v>1048039.45</v>
      </c>
      <c r="P970" s="281"/>
      <c r="Q970" s="270">
        <v>0</v>
      </c>
      <c r="R970" s="281"/>
      <c r="S970" s="281"/>
      <c r="T970" s="271" t="s">
        <v>358</v>
      </c>
      <c r="U970" s="254">
        <v>0</v>
      </c>
      <c r="V970" s="254">
        <v>0</v>
      </c>
      <c r="W970" s="254" t="s">
        <v>359</v>
      </c>
      <c r="X970" s="254" t="s">
        <v>360</v>
      </c>
      <c r="Y970" s="272" t="s">
        <v>214</v>
      </c>
    </row>
    <row r="971" spans="1:25" s="256" customFormat="1" x14ac:dyDescent="0.25">
      <c r="A971" s="244">
        <v>96818910</v>
      </c>
      <c r="B971" s="282">
        <v>7</v>
      </c>
      <c r="C971" s="259" t="s">
        <v>265</v>
      </c>
      <c r="D971" s="259" t="s">
        <v>212</v>
      </c>
      <c r="E971" s="283">
        <v>291</v>
      </c>
      <c r="F971" s="274">
        <v>37358</v>
      </c>
      <c r="G971" s="275" t="s">
        <v>28</v>
      </c>
      <c r="H971" s="276">
        <v>523</v>
      </c>
      <c r="I971" s="277" t="s">
        <v>49</v>
      </c>
      <c r="J971" s="278">
        <v>6</v>
      </c>
      <c r="K971" s="279" t="s">
        <v>37</v>
      </c>
      <c r="L971" s="252" t="s">
        <v>274</v>
      </c>
      <c r="M971" s="280" t="s">
        <v>274</v>
      </c>
      <c r="N971" s="278">
        <v>23</v>
      </c>
      <c r="O971" s="281">
        <v>549102</v>
      </c>
      <c r="P971" s="281">
        <v>640933.13</v>
      </c>
      <c r="Q971" s="270">
        <v>16012407</v>
      </c>
      <c r="R971" s="281">
        <v>432629</v>
      </c>
      <c r="S971" s="281">
        <v>16445036</v>
      </c>
      <c r="T971" s="271" t="s">
        <v>358</v>
      </c>
      <c r="U971" s="254">
        <v>0</v>
      </c>
      <c r="V971" s="254">
        <v>0</v>
      </c>
      <c r="W971" s="254">
        <v>0</v>
      </c>
      <c r="X971" s="254" t="s">
        <v>360</v>
      </c>
      <c r="Y971" s="272" t="s">
        <v>281</v>
      </c>
    </row>
    <row r="972" spans="1:25" s="256" customFormat="1" x14ac:dyDescent="0.25">
      <c r="A972" s="244">
        <v>96818910</v>
      </c>
      <c r="B972" s="282">
        <v>7</v>
      </c>
      <c r="C972" s="259" t="s">
        <v>265</v>
      </c>
      <c r="D972" s="259" t="s">
        <v>212</v>
      </c>
      <c r="E972" s="283">
        <v>291</v>
      </c>
      <c r="F972" s="274">
        <v>37358</v>
      </c>
      <c r="G972" s="275" t="s">
        <v>28</v>
      </c>
      <c r="H972" s="276">
        <v>1550</v>
      </c>
      <c r="I972" s="277" t="s">
        <v>50</v>
      </c>
      <c r="J972" s="278">
        <v>6</v>
      </c>
      <c r="K972" s="279" t="s">
        <v>37</v>
      </c>
      <c r="L972" s="252" t="s">
        <v>274</v>
      </c>
      <c r="M972" s="280" t="s">
        <v>274</v>
      </c>
      <c r="N972" s="278">
        <v>23</v>
      </c>
      <c r="O972" s="281">
        <v>1639900</v>
      </c>
      <c r="P972" s="281">
        <v>1914154.6</v>
      </c>
      <c r="Q972" s="270">
        <v>47821248</v>
      </c>
      <c r="R972" s="281">
        <v>1253960</v>
      </c>
      <c r="S972" s="281">
        <v>49075208</v>
      </c>
      <c r="T972" s="271" t="s">
        <v>358</v>
      </c>
      <c r="U972" s="254">
        <v>0</v>
      </c>
      <c r="V972" s="254">
        <v>0</v>
      </c>
      <c r="W972" s="254">
        <v>0</v>
      </c>
      <c r="X972" s="254" t="s">
        <v>360</v>
      </c>
      <c r="Y972" s="272" t="s">
        <v>281</v>
      </c>
    </row>
    <row r="973" spans="1:25" s="256" customFormat="1" x14ac:dyDescent="0.25">
      <c r="A973" s="244">
        <v>96818910</v>
      </c>
      <c r="B973" s="282">
        <v>7</v>
      </c>
      <c r="C973" s="259" t="s">
        <v>265</v>
      </c>
      <c r="D973" s="259" t="s">
        <v>212</v>
      </c>
      <c r="E973" s="273">
        <v>489</v>
      </c>
      <c r="F973" s="274">
        <v>39069</v>
      </c>
      <c r="G973" s="275" t="s">
        <v>28</v>
      </c>
      <c r="H973" s="276">
        <v>1199</v>
      </c>
      <c r="I973" s="277" t="s">
        <v>64</v>
      </c>
      <c r="J973" s="278">
        <v>3.4</v>
      </c>
      <c r="K973" s="279" t="s">
        <v>125</v>
      </c>
      <c r="L973" s="252" t="s">
        <v>48</v>
      </c>
      <c r="M973" s="280" t="s">
        <v>274</v>
      </c>
      <c r="N973" s="278">
        <v>18.5</v>
      </c>
      <c r="O973" s="281">
        <v>1199000</v>
      </c>
      <c r="P973" s="281">
        <v>1037114.38</v>
      </c>
      <c r="Q973" s="270">
        <v>25910187</v>
      </c>
      <c r="R973" s="281">
        <v>400593</v>
      </c>
      <c r="S973" s="281">
        <v>26310780</v>
      </c>
      <c r="T973" s="271" t="s">
        <v>358</v>
      </c>
      <c r="U973" s="254">
        <v>0</v>
      </c>
      <c r="V973" s="254">
        <v>0</v>
      </c>
      <c r="W973" s="254">
        <v>0</v>
      </c>
      <c r="X973" s="254" t="s">
        <v>360</v>
      </c>
      <c r="Y973" s="272" t="s">
        <v>281</v>
      </c>
    </row>
    <row r="974" spans="1:25" s="256" customFormat="1" x14ac:dyDescent="0.25">
      <c r="A974" s="244">
        <v>96818910</v>
      </c>
      <c r="B974" s="282">
        <v>7</v>
      </c>
      <c r="C974" s="259" t="s">
        <v>265</v>
      </c>
      <c r="D974" s="259" t="s">
        <v>212</v>
      </c>
      <c r="E974" s="273">
        <v>489</v>
      </c>
      <c r="F974" s="274">
        <v>39069</v>
      </c>
      <c r="G974" s="275" t="s">
        <v>28</v>
      </c>
      <c r="H974" s="301">
        <v>0.2</v>
      </c>
      <c r="I974" s="277" t="s">
        <v>65</v>
      </c>
      <c r="J974" s="278">
        <v>3.4</v>
      </c>
      <c r="K974" s="279" t="s">
        <v>125</v>
      </c>
      <c r="L974" s="252" t="s">
        <v>48</v>
      </c>
      <c r="M974" s="280" t="s">
        <v>274</v>
      </c>
      <c r="N974" s="278">
        <v>18.5</v>
      </c>
      <c r="O974" s="281">
        <v>200</v>
      </c>
      <c r="P974" s="281">
        <v>173</v>
      </c>
      <c r="Q974" s="270">
        <v>4322</v>
      </c>
      <c r="R974" s="281">
        <v>67</v>
      </c>
      <c r="S974" s="281">
        <v>4389</v>
      </c>
      <c r="T974" s="271" t="s">
        <v>358</v>
      </c>
      <c r="U974" s="254">
        <v>0</v>
      </c>
      <c r="V974" s="254">
        <v>0</v>
      </c>
      <c r="W974" s="254">
        <v>0</v>
      </c>
      <c r="X974" s="254" t="s">
        <v>360</v>
      </c>
      <c r="Y974" s="272" t="s">
        <v>281</v>
      </c>
    </row>
    <row r="975" spans="1:25" s="256" customFormat="1" x14ac:dyDescent="0.25">
      <c r="A975" s="244">
        <v>96972300</v>
      </c>
      <c r="B975" s="258" t="s">
        <v>52</v>
      </c>
      <c r="C975" s="259" t="s">
        <v>268</v>
      </c>
      <c r="D975" s="259" t="s">
        <v>193</v>
      </c>
      <c r="E975" s="273">
        <v>386</v>
      </c>
      <c r="F975" s="274">
        <v>38265</v>
      </c>
      <c r="G975" s="275" t="s">
        <v>28</v>
      </c>
      <c r="H975" s="276">
        <v>10500</v>
      </c>
      <c r="I975" s="277"/>
      <c r="J975" s="278"/>
      <c r="K975" s="279" t="s">
        <v>48</v>
      </c>
      <c r="L975" s="252" t="s">
        <v>93</v>
      </c>
      <c r="M975" s="280" t="s">
        <v>274</v>
      </c>
      <c r="N975" s="278">
        <v>26</v>
      </c>
      <c r="O975" s="281"/>
      <c r="P975" s="281"/>
      <c r="Q975" s="270">
        <v>0</v>
      </c>
      <c r="R975" s="281"/>
      <c r="S975" s="281"/>
      <c r="T975" s="271">
        <v>0</v>
      </c>
      <c r="U975" s="254">
        <v>0</v>
      </c>
      <c r="V975" s="254">
        <v>0</v>
      </c>
      <c r="W975" s="254">
        <v>0</v>
      </c>
      <c r="X975" s="254">
        <v>0</v>
      </c>
      <c r="Y975" s="272"/>
    </row>
    <row r="976" spans="1:25" s="256" customFormat="1" x14ac:dyDescent="0.25">
      <c r="A976" s="244">
        <v>96972300</v>
      </c>
      <c r="B976" s="258" t="s">
        <v>52</v>
      </c>
      <c r="C976" s="259" t="s">
        <v>268</v>
      </c>
      <c r="D976" s="259" t="s">
        <v>78</v>
      </c>
      <c r="E976" s="273">
        <v>386</v>
      </c>
      <c r="F976" s="274">
        <v>38289</v>
      </c>
      <c r="G976" s="275" t="s">
        <v>28</v>
      </c>
      <c r="H976" s="276">
        <v>5500</v>
      </c>
      <c r="I976" s="277" t="s">
        <v>47</v>
      </c>
      <c r="J976" s="278">
        <v>4.5</v>
      </c>
      <c r="K976" s="279" t="s">
        <v>48</v>
      </c>
      <c r="L976" s="252" t="s">
        <v>93</v>
      </c>
      <c r="M976" s="280" t="s">
        <v>274</v>
      </c>
      <c r="N976" s="278">
        <v>24</v>
      </c>
      <c r="O976" s="281">
        <v>5000000</v>
      </c>
      <c r="P976" s="281">
        <v>4437332</v>
      </c>
      <c r="Q976" s="270">
        <v>110857688</v>
      </c>
      <c r="R976" s="281">
        <v>200720</v>
      </c>
      <c r="S976" s="281">
        <v>111058408</v>
      </c>
      <c r="T976" s="271" t="s">
        <v>358</v>
      </c>
      <c r="U976" s="254">
        <v>0</v>
      </c>
      <c r="V976" s="254">
        <v>0</v>
      </c>
      <c r="W976" s="254">
        <v>0</v>
      </c>
      <c r="X976" s="254" t="s">
        <v>360</v>
      </c>
      <c r="Y976" s="272" t="s">
        <v>281</v>
      </c>
    </row>
    <row r="977" spans="1:25" s="256" customFormat="1" x14ac:dyDescent="0.25">
      <c r="A977" s="244">
        <v>96972300</v>
      </c>
      <c r="B977" s="258" t="s">
        <v>52</v>
      </c>
      <c r="C977" s="259" t="s">
        <v>268</v>
      </c>
      <c r="D977" s="259" t="s">
        <v>78</v>
      </c>
      <c r="E977" s="273">
        <v>386</v>
      </c>
      <c r="F977" s="274">
        <v>38289</v>
      </c>
      <c r="G977" s="275" t="s">
        <v>28</v>
      </c>
      <c r="H977" s="301">
        <v>0.5</v>
      </c>
      <c r="I977" s="277" t="s">
        <v>51</v>
      </c>
      <c r="J977" s="278">
        <v>4.5</v>
      </c>
      <c r="K977" s="279" t="s">
        <v>48</v>
      </c>
      <c r="L977" s="252" t="s">
        <v>93</v>
      </c>
      <c r="M977" s="280" t="s">
        <v>274</v>
      </c>
      <c r="N977" s="278">
        <v>24</v>
      </c>
      <c r="O977" s="281">
        <v>500</v>
      </c>
      <c r="P977" s="281">
        <v>443.73399999999998</v>
      </c>
      <c r="Q977" s="270">
        <v>11086</v>
      </c>
      <c r="R977" s="281">
        <v>20</v>
      </c>
      <c r="S977" s="281">
        <v>11106</v>
      </c>
      <c r="T977" s="271" t="s">
        <v>358</v>
      </c>
      <c r="U977" s="254">
        <v>0</v>
      </c>
      <c r="V977" s="254">
        <v>0</v>
      </c>
      <c r="W977" s="254">
        <v>0</v>
      </c>
      <c r="X977" s="254" t="s">
        <v>360</v>
      </c>
      <c r="Y977" s="272" t="s">
        <v>281</v>
      </c>
    </row>
    <row r="978" spans="1:25" s="256" customFormat="1" x14ac:dyDescent="0.25">
      <c r="A978" s="244">
        <v>76496130</v>
      </c>
      <c r="B978" s="282">
        <v>7</v>
      </c>
      <c r="C978" s="259" t="s">
        <v>248</v>
      </c>
      <c r="D978" s="259" t="s">
        <v>212</v>
      </c>
      <c r="E978" s="273">
        <v>360</v>
      </c>
      <c r="F978" s="274">
        <v>37937</v>
      </c>
      <c r="G978" s="275" t="s">
        <v>28</v>
      </c>
      <c r="H978" s="276">
        <v>340</v>
      </c>
      <c r="I978" s="277" t="s">
        <v>47</v>
      </c>
      <c r="J978" s="278">
        <v>5.21</v>
      </c>
      <c r="K978" s="279" t="s">
        <v>93</v>
      </c>
      <c r="L978" s="252" t="s">
        <v>274</v>
      </c>
      <c r="M978" s="280" t="s">
        <v>274</v>
      </c>
      <c r="N978" s="278">
        <v>13</v>
      </c>
      <c r="O978" s="281">
        <v>340000</v>
      </c>
      <c r="P978" s="281">
        <v>74955.45</v>
      </c>
      <c r="Q978" s="270">
        <v>1872609</v>
      </c>
      <c r="R978" s="281">
        <v>0</v>
      </c>
      <c r="S978" s="281">
        <v>1872609</v>
      </c>
      <c r="T978" s="271" t="s">
        <v>358</v>
      </c>
      <c r="U978" s="254">
        <v>0</v>
      </c>
      <c r="V978" s="254">
        <v>0</v>
      </c>
      <c r="W978" s="254">
        <v>0</v>
      </c>
      <c r="X978" s="254" t="s">
        <v>360</v>
      </c>
      <c r="Y978" s="272" t="s">
        <v>214</v>
      </c>
    </row>
    <row r="979" spans="1:25" s="256" customFormat="1" x14ac:dyDescent="0.25">
      <c r="A979" s="244">
        <v>76496130</v>
      </c>
      <c r="B979" s="282">
        <v>7</v>
      </c>
      <c r="C979" s="259" t="s">
        <v>248</v>
      </c>
      <c r="D979" s="259" t="s">
        <v>212</v>
      </c>
      <c r="E979" s="273">
        <v>360</v>
      </c>
      <c r="F979" s="274">
        <v>37937</v>
      </c>
      <c r="G979" s="275" t="s">
        <v>28</v>
      </c>
      <c r="H979" s="276">
        <v>1560</v>
      </c>
      <c r="I979" s="277" t="s">
        <v>51</v>
      </c>
      <c r="J979" s="278">
        <v>5.21</v>
      </c>
      <c r="K979" s="279" t="s">
        <v>93</v>
      </c>
      <c r="L979" s="252" t="s">
        <v>274</v>
      </c>
      <c r="M979" s="280" t="s">
        <v>274</v>
      </c>
      <c r="N979" s="278">
        <v>13</v>
      </c>
      <c r="O979" s="281">
        <v>1560000</v>
      </c>
      <c r="P979" s="281">
        <v>343913.23</v>
      </c>
      <c r="Q979" s="270">
        <v>8591970</v>
      </c>
      <c r="R979" s="281">
        <v>0</v>
      </c>
      <c r="S979" s="281">
        <v>8591970</v>
      </c>
      <c r="T979" s="271" t="s">
        <v>358</v>
      </c>
      <c r="U979" s="254">
        <v>0</v>
      </c>
      <c r="V979" s="254">
        <v>0</v>
      </c>
      <c r="W979" s="254">
        <v>0</v>
      </c>
      <c r="X979" s="254" t="s">
        <v>360</v>
      </c>
      <c r="Y979" s="272" t="s">
        <v>214</v>
      </c>
    </row>
    <row r="980" spans="1:25" s="256" customFormat="1" x14ac:dyDescent="0.25">
      <c r="A980" s="244">
        <v>76496130</v>
      </c>
      <c r="B980" s="282">
        <v>7</v>
      </c>
      <c r="C980" s="259" t="s">
        <v>248</v>
      </c>
      <c r="D980" s="259" t="s">
        <v>212</v>
      </c>
      <c r="E980" s="273">
        <v>360</v>
      </c>
      <c r="F980" s="274">
        <v>37937</v>
      </c>
      <c r="G980" s="275" t="s">
        <v>28</v>
      </c>
      <c r="H980" s="276">
        <v>700</v>
      </c>
      <c r="I980" s="277" t="s">
        <v>49</v>
      </c>
      <c r="J980" s="278">
        <v>5.71</v>
      </c>
      <c r="K980" s="279" t="s">
        <v>93</v>
      </c>
      <c r="L980" s="252" t="s">
        <v>274</v>
      </c>
      <c r="M980" s="280" t="s">
        <v>274</v>
      </c>
      <c r="N980" s="278">
        <v>21.5</v>
      </c>
      <c r="O980" s="281">
        <v>700000</v>
      </c>
      <c r="P980" s="281">
        <v>700000</v>
      </c>
      <c r="Q980" s="270">
        <v>17488072</v>
      </c>
      <c r="R980" s="281">
        <v>638185</v>
      </c>
      <c r="S980" s="281">
        <v>18126257</v>
      </c>
      <c r="T980" s="271" t="s">
        <v>358</v>
      </c>
      <c r="U980" s="254">
        <v>0</v>
      </c>
      <c r="V980" s="254">
        <v>0</v>
      </c>
      <c r="W980" s="254">
        <v>0</v>
      </c>
      <c r="X980" s="254" t="s">
        <v>360</v>
      </c>
      <c r="Y980" s="272" t="s">
        <v>214</v>
      </c>
    </row>
    <row r="981" spans="1:25" s="256" customFormat="1" x14ac:dyDescent="0.25">
      <c r="A981" s="244">
        <v>76496130</v>
      </c>
      <c r="B981" s="282">
        <v>7</v>
      </c>
      <c r="C981" s="259" t="s">
        <v>248</v>
      </c>
      <c r="D981" s="259" t="s">
        <v>212</v>
      </c>
      <c r="E981" s="273">
        <v>360</v>
      </c>
      <c r="F981" s="274">
        <v>37937</v>
      </c>
      <c r="G981" s="275" t="s">
        <v>28</v>
      </c>
      <c r="H981" s="276">
        <v>6900</v>
      </c>
      <c r="I981" s="277" t="s">
        <v>50</v>
      </c>
      <c r="J981" s="278">
        <v>5.71</v>
      </c>
      <c r="K981" s="279" t="s">
        <v>93</v>
      </c>
      <c r="L981" s="252" t="s">
        <v>274</v>
      </c>
      <c r="M981" s="280" t="s">
        <v>274</v>
      </c>
      <c r="N981" s="278">
        <v>21.5</v>
      </c>
      <c r="O981" s="281">
        <v>6900000</v>
      </c>
      <c r="P981" s="281">
        <v>6900000</v>
      </c>
      <c r="Q981" s="270">
        <v>172382424</v>
      </c>
      <c r="R981" s="281">
        <v>6290674</v>
      </c>
      <c r="S981" s="281">
        <v>178673098</v>
      </c>
      <c r="T981" s="271" t="s">
        <v>358</v>
      </c>
      <c r="U981" s="254">
        <v>0</v>
      </c>
      <c r="V981" s="254">
        <v>0</v>
      </c>
      <c r="W981" s="254">
        <v>0</v>
      </c>
      <c r="X981" s="254" t="s">
        <v>360</v>
      </c>
      <c r="Y981" s="272" t="s">
        <v>214</v>
      </c>
    </row>
    <row r="982" spans="1:25" s="256" customFormat="1" x14ac:dyDescent="0.25">
      <c r="A982" s="244">
        <v>96972220</v>
      </c>
      <c r="B982" s="282">
        <v>8</v>
      </c>
      <c r="C982" s="259" t="s">
        <v>227</v>
      </c>
      <c r="D982" s="259" t="s">
        <v>212</v>
      </c>
      <c r="E982" s="273">
        <v>335</v>
      </c>
      <c r="F982" s="274">
        <v>37785</v>
      </c>
      <c r="G982" s="275" t="s">
        <v>28</v>
      </c>
      <c r="H982" s="276">
        <v>660</v>
      </c>
      <c r="I982" s="277" t="s">
        <v>35</v>
      </c>
      <c r="J982" s="278">
        <v>6.5</v>
      </c>
      <c r="K982" s="279" t="s">
        <v>93</v>
      </c>
      <c r="L982" s="252" t="s">
        <v>274</v>
      </c>
      <c r="M982" s="280" t="s">
        <v>274</v>
      </c>
      <c r="N982" s="278">
        <v>21.66</v>
      </c>
      <c r="O982" s="281">
        <v>660000</v>
      </c>
      <c r="P982" s="281">
        <v>559182.94999999995</v>
      </c>
      <c r="Q982" s="270">
        <v>13970045</v>
      </c>
      <c r="R982" s="281">
        <v>0</v>
      </c>
      <c r="S982" s="281">
        <v>13970045</v>
      </c>
      <c r="T982" s="271" t="s">
        <v>358</v>
      </c>
      <c r="U982" s="254">
        <v>0</v>
      </c>
      <c r="V982" s="254">
        <v>0</v>
      </c>
      <c r="W982" s="254">
        <v>0</v>
      </c>
      <c r="X982" s="254" t="s">
        <v>360</v>
      </c>
      <c r="Y982" s="272" t="s">
        <v>214</v>
      </c>
    </row>
    <row r="983" spans="1:25" s="256" customFormat="1" x14ac:dyDescent="0.25">
      <c r="A983" s="244">
        <v>96873140</v>
      </c>
      <c r="B983" s="282">
        <v>8</v>
      </c>
      <c r="C983" s="259" t="s">
        <v>266</v>
      </c>
      <c r="D983" s="259" t="s">
        <v>212</v>
      </c>
      <c r="E983" s="283">
        <v>289</v>
      </c>
      <c r="F983" s="274">
        <v>37329</v>
      </c>
      <c r="G983" s="275" t="s">
        <v>28</v>
      </c>
      <c r="H983" s="276">
        <v>150</v>
      </c>
      <c r="I983" s="277" t="s">
        <v>74</v>
      </c>
      <c r="J983" s="278">
        <v>5.5</v>
      </c>
      <c r="K983" s="279" t="s">
        <v>37</v>
      </c>
      <c r="L983" s="252" t="s">
        <v>274</v>
      </c>
      <c r="M983" s="280" t="s">
        <v>274</v>
      </c>
      <c r="N983" s="278">
        <v>12</v>
      </c>
      <c r="O983" s="281">
        <v>150000</v>
      </c>
      <c r="P983" s="281"/>
      <c r="Q983" s="270">
        <v>0</v>
      </c>
      <c r="R983" s="281"/>
      <c r="S983" s="281"/>
      <c r="T983" s="271" t="s">
        <v>358</v>
      </c>
      <c r="U983" s="254">
        <v>0</v>
      </c>
      <c r="V983" s="254">
        <v>0</v>
      </c>
      <c r="W983" s="254" t="s">
        <v>359</v>
      </c>
      <c r="X983" s="254" t="s">
        <v>360</v>
      </c>
      <c r="Y983" s="272" t="s">
        <v>214</v>
      </c>
    </row>
    <row r="984" spans="1:25" s="256" customFormat="1" x14ac:dyDescent="0.25">
      <c r="A984" s="244">
        <v>96873140</v>
      </c>
      <c r="B984" s="282">
        <v>8</v>
      </c>
      <c r="C984" s="259" t="s">
        <v>266</v>
      </c>
      <c r="D984" s="259" t="s">
        <v>212</v>
      </c>
      <c r="E984" s="283">
        <v>289</v>
      </c>
      <c r="F984" s="274">
        <v>37329</v>
      </c>
      <c r="G984" s="275" t="s">
        <v>28</v>
      </c>
      <c r="H984" s="276">
        <v>850</v>
      </c>
      <c r="I984" s="277" t="s">
        <v>75</v>
      </c>
      <c r="J984" s="278">
        <v>5.5</v>
      </c>
      <c r="K984" s="279" t="s">
        <v>37</v>
      </c>
      <c r="L984" s="252" t="s">
        <v>274</v>
      </c>
      <c r="M984" s="280" t="s">
        <v>274</v>
      </c>
      <c r="N984" s="278">
        <v>12</v>
      </c>
      <c r="O984" s="281">
        <v>850000</v>
      </c>
      <c r="P984" s="281"/>
      <c r="Q984" s="270">
        <v>0</v>
      </c>
      <c r="R984" s="281"/>
      <c r="S984" s="281"/>
      <c r="T984" s="271" t="s">
        <v>358</v>
      </c>
      <c r="U984" s="254">
        <v>0</v>
      </c>
      <c r="V984" s="254">
        <v>0</v>
      </c>
      <c r="W984" s="254" t="s">
        <v>359</v>
      </c>
      <c r="X984" s="254" t="s">
        <v>360</v>
      </c>
      <c r="Y984" s="272" t="s">
        <v>214</v>
      </c>
    </row>
    <row r="985" spans="1:25" s="256" customFormat="1" x14ac:dyDescent="0.25">
      <c r="A985" s="244">
        <v>96873140</v>
      </c>
      <c r="B985" s="282">
        <v>8</v>
      </c>
      <c r="C985" s="259" t="s">
        <v>266</v>
      </c>
      <c r="D985" s="259" t="s">
        <v>212</v>
      </c>
      <c r="E985" s="283">
        <v>289</v>
      </c>
      <c r="F985" s="274">
        <v>37329</v>
      </c>
      <c r="G985" s="275" t="s">
        <v>28</v>
      </c>
      <c r="H985" s="276">
        <v>499</v>
      </c>
      <c r="I985" s="277" t="s">
        <v>76</v>
      </c>
      <c r="J985" s="278">
        <v>5.8</v>
      </c>
      <c r="K985" s="279" t="s">
        <v>37</v>
      </c>
      <c r="L985" s="252" t="s">
        <v>274</v>
      </c>
      <c r="M985" s="280" t="s">
        <v>274</v>
      </c>
      <c r="N985" s="278">
        <v>23</v>
      </c>
      <c r="O985" s="281">
        <v>423000</v>
      </c>
      <c r="P985" s="281">
        <v>205039</v>
      </c>
      <c r="Q985" s="270">
        <v>5122481</v>
      </c>
      <c r="R985" s="281">
        <v>0</v>
      </c>
      <c r="S985" s="281">
        <v>5122481</v>
      </c>
      <c r="T985" s="271" t="s">
        <v>358</v>
      </c>
      <c r="U985" s="254">
        <v>0</v>
      </c>
      <c r="V985" s="254">
        <v>0</v>
      </c>
      <c r="W985" s="254">
        <v>0</v>
      </c>
      <c r="X985" s="254" t="s">
        <v>360</v>
      </c>
      <c r="Y985" s="272" t="s">
        <v>214</v>
      </c>
    </row>
    <row r="986" spans="1:25" s="256" customFormat="1" x14ac:dyDescent="0.25">
      <c r="A986" s="244">
        <v>96873140</v>
      </c>
      <c r="B986" s="282">
        <v>8</v>
      </c>
      <c r="C986" s="259" t="s">
        <v>266</v>
      </c>
      <c r="D986" s="259" t="s">
        <v>212</v>
      </c>
      <c r="E986" s="283">
        <v>289</v>
      </c>
      <c r="F986" s="274">
        <v>37329</v>
      </c>
      <c r="G986" s="275" t="s">
        <v>28</v>
      </c>
      <c r="H986" s="276">
        <v>10500</v>
      </c>
      <c r="I986" s="277" t="s">
        <v>77</v>
      </c>
      <c r="J986" s="278">
        <v>5.8</v>
      </c>
      <c r="K986" s="279" t="s">
        <v>37</v>
      </c>
      <c r="L986" s="252" t="s">
        <v>274</v>
      </c>
      <c r="M986" s="280" t="s">
        <v>274</v>
      </c>
      <c r="N986" s="278">
        <v>23</v>
      </c>
      <c r="O986" s="281">
        <v>10000000</v>
      </c>
      <c r="P986" s="281">
        <v>6760279</v>
      </c>
      <c r="Q986" s="270">
        <v>168891780</v>
      </c>
      <c r="R986" s="281">
        <v>0</v>
      </c>
      <c r="S986" s="281">
        <v>168891780</v>
      </c>
      <c r="T986" s="271" t="s">
        <v>358</v>
      </c>
      <c r="U986" s="254">
        <v>0</v>
      </c>
      <c r="V986" s="254">
        <v>0</v>
      </c>
      <c r="W986" s="254">
        <v>0</v>
      </c>
      <c r="X986" s="254" t="s">
        <v>360</v>
      </c>
      <c r="Y986" s="272" t="s">
        <v>214</v>
      </c>
    </row>
    <row r="987" spans="1:25" s="256" customFormat="1" x14ac:dyDescent="0.25">
      <c r="A987" s="244">
        <v>96873140</v>
      </c>
      <c r="B987" s="282">
        <v>8</v>
      </c>
      <c r="C987" s="259" t="s">
        <v>266</v>
      </c>
      <c r="D987" s="259" t="s">
        <v>212</v>
      </c>
      <c r="E987" s="283">
        <v>289</v>
      </c>
      <c r="F987" s="274">
        <v>37329</v>
      </c>
      <c r="G987" s="275" t="s">
        <v>28</v>
      </c>
      <c r="H987" s="276">
        <v>1</v>
      </c>
      <c r="I987" s="277" t="s">
        <v>56</v>
      </c>
      <c r="J987" s="278">
        <v>5.8</v>
      </c>
      <c r="K987" s="279" t="s">
        <v>37</v>
      </c>
      <c r="L987" s="252" t="s">
        <v>274</v>
      </c>
      <c r="M987" s="280" t="s">
        <v>274</v>
      </c>
      <c r="N987" s="278">
        <v>23</v>
      </c>
      <c r="O987" s="281">
        <v>1000</v>
      </c>
      <c r="P987" s="281">
        <v>858</v>
      </c>
      <c r="Q987" s="270">
        <v>21435</v>
      </c>
      <c r="R987" s="281">
        <v>0</v>
      </c>
      <c r="S987" s="281">
        <v>21435</v>
      </c>
      <c r="T987" s="271" t="s">
        <v>358</v>
      </c>
      <c r="U987" s="254">
        <v>0</v>
      </c>
      <c r="V987" s="254">
        <v>0</v>
      </c>
      <c r="W987" s="254">
        <v>0</v>
      </c>
      <c r="X987" s="254" t="s">
        <v>360</v>
      </c>
      <c r="Y987" s="272" t="s">
        <v>214</v>
      </c>
    </row>
    <row r="988" spans="1:25" s="256" customFormat="1" x14ac:dyDescent="0.25">
      <c r="A988" s="244">
        <v>76082113</v>
      </c>
      <c r="B988" s="282">
        <v>6</v>
      </c>
      <c r="C988" s="259" t="s">
        <v>352</v>
      </c>
      <c r="D988" s="259" t="s">
        <v>212</v>
      </c>
      <c r="E988" s="283">
        <v>799</v>
      </c>
      <c r="F988" s="274">
        <v>42020</v>
      </c>
      <c r="G988" s="275" t="s">
        <v>28</v>
      </c>
      <c r="H988" s="276">
        <v>5597</v>
      </c>
      <c r="I988" s="277" t="s">
        <v>35</v>
      </c>
      <c r="J988" s="278">
        <v>2.95</v>
      </c>
      <c r="K988" s="279" t="s">
        <v>48</v>
      </c>
      <c r="L988" s="252" t="s">
        <v>37</v>
      </c>
      <c r="M988" s="280"/>
      <c r="N988" s="278">
        <v>6.5</v>
      </c>
      <c r="O988" s="281">
        <v>5597000</v>
      </c>
      <c r="P988" s="281">
        <v>4865449.5</v>
      </c>
      <c r="Q988" s="270">
        <v>121553330</v>
      </c>
      <c r="R988" s="281">
        <v>0</v>
      </c>
      <c r="S988" s="281">
        <v>121553330</v>
      </c>
      <c r="T988" s="271" t="s">
        <v>358</v>
      </c>
      <c r="U988" s="254">
        <v>0</v>
      </c>
      <c r="V988" s="254">
        <v>0</v>
      </c>
      <c r="W988" s="254">
        <v>0</v>
      </c>
      <c r="X988" s="254">
        <v>0</v>
      </c>
      <c r="Y988" s="272" t="s">
        <v>214</v>
      </c>
    </row>
    <row r="989" spans="1:25" s="256" customFormat="1" x14ac:dyDescent="0.25">
      <c r="A989" s="244">
        <v>76082113</v>
      </c>
      <c r="B989" s="282">
        <v>6</v>
      </c>
      <c r="C989" s="259" t="s">
        <v>352</v>
      </c>
      <c r="D989" s="259" t="s">
        <v>212</v>
      </c>
      <c r="E989" s="283">
        <v>799</v>
      </c>
      <c r="F989" s="274">
        <v>42020</v>
      </c>
      <c r="G989" s="275" t="s">
        <v>28</v>
      </c>
      <c r="H989" s="276">
        <v>705</v>
      </c>
      <c r="I989" s="277" t="s">
        <v>55</v>
      </c>
      <c r="J989" s="278">
        <v>4</v>
      </c>
      <c r="K989" s="279" t="s">
        <v>48</v>
      </c>
      <c r="L989" s="252" t="s">
        <v>37</v>
      </c>
      <c r="M989" s="280"/>
      <c r="N989" s="278">
        <v>6.5</v>
      </c>
      <c r="O989" s="281">
        <v>705000</v>
      </c>
      <c r="P989" s="281">
        <v>615740.19999999995</v>
      </c>
      <c r="Q989" s="270">
        <v>15383013</v>
      </c>
      <c r="R989" s="281">
        <v>0</v>
      </c>
      <c r="S989" s="281">
        <v>15383013</v>
      </c>
      <c r="T989" s="271" t="s">
        <v>358</v>
      </c>
      <c r="U989" s="254">
        <v>0</v>
      </c>
      <c r="V989" s="254">
        <v>0</v>
      </c>
      <c r="W989" s="254">
        <v>0</v>
      </c>
      <c r="X989" s="254">
        <v>0</v>
      </c>
      <c r="Y989" s="272" t="s">
        <v>214</v>
      </c>
    </row>
    <row r="990" spans="1:25" s="256" customFormat="1" x14ac:dyDescent="0.25">
      <c r="A990" s="244">
        <v>96992030</v>
      </c>
      <c r="B990" s="282">
        <v>1</v>
      </c>
      <c r="C990" s="259" t="s">
        <v>270</v>
      </c>
      <c r="D990" s="259" t="s">
        <v>193</v>
      </c>
      <c r="E990" s="273">
        <v>372</v>
      </c>
      <c r="F990" s="274">
        <v>38139</v>
      </c>
      <c r="G990" s="275" t="s">
        <v>28</v>
      </c>
      <c r="H990" s="301">
        <v>17000.5</v>
      </c>
      <c r="I990" s="277"/>
      <c r="J990" s="278"/>
      <c r="K990" s="279" t="s">
        <v>274</v>
      </c>
      <c r="L990" s="252" t="s">
        <v>274</v>
      </c>
      <c r="M990" s="280" t="s">
        <v>274</v>
      </c>
      <c r="N990" s="278">
        <v>30.5</v>
      </c>
      <c r="O990" s="281"/>
      <c r="P990" s="281"/>
      <c r="Q990" s="270">
        <v>0</v>
      </c>
      <c r="R990" s="281"/>
      <c r="S990" s="281"/>
      <c r="T990" s="271">
        <v>0</v>
      </c>
      <c r="U990" s="254">
        <v>0</v>
      </c>
      <c r="V990" s="254">
        <v>0</v>
      </c>
      <c r="W990" s="254">
        <v>0</v>
      </c>
      <c r="X990" s="254">
        <v>0</v>
      </c>
      <c r="Y990" s="272"/>
    </row>
    <row r="991" spans="1:25" s="256" customFormat="1" x14ac:dyDescent="0.25">
      <c r="A991" s="244">
        <v>96992030</v>
      </c>
      <c r="B991" s="282">
        <v>1</v>
      </c>
      <c r="C991" s="259" t="s">
        <v>270</v>
      </c>
      <c r="D991" s="259" t="s">
        <v>78</v>
      </c>
      <c r="E991" s="273">
        <v>372</v>
      </c>
      <c r="F991" s="274">
        <v>38147</v>
      </c>
      <c r="G991" s="275" t="s">
        <v>28</v>
      </c>
      <c r="H991" s="276">
        <v>17000</v>
      </c>
      <c r="I991" s="277" t="s">
        <v>47</v>
      </c>
      <c r="J991" s="278">
        <v>5.3</v>
      </c>
      <c r="K991" s="279" t="s">
        <v>93</v>
      </c>
      <c r="L991" s="252" t="s">
        <v>274</v>
      </c>
      <c r="M991" s="280" t="s">
        <v>274</v>
      </c>
      <c r="N991" s="278">
        <v>24.5</v>
      </c>
      <c r="O991" s="281">
        <v>16000000</v>
      </c>
      <c r="P991" s="281">
        <v>14880000</v>
      </c>
      <c r="Q991" s="270">
        <v>371746445</v>
      </c>
      <c r="R991" s="281">
        <v>810341</v>
      </c>
      <c r="S991" s="281">
        <v>372556786</v>
      </c>
      <c r="T991" s="271" t="s">
        <v>358</v>
      </c>
      <c r="U991" s="254">
        <v>0</v>
      </c>
      <c r="V991" s="254">
        <v>0</v>
      </c>
      <c r="W991" s="254">
        <v>0</v>
      </c>
      <c r="X991" s="254" t="s">
        <v>360</v>
      </c>
      <c r="Y991" s="272" t="s">
        <v>214</v>
      </c>
    </row>
    <row r="992" spans="1:25" s="256" customFormat="1" x14ac:dyDescent="0.25">
      <c r="A992" s="244">
        <v>96992030</v>
      </c>
      <c r="B992" s="282">
        <v>1</v>
      </c>
      <c r="C992" s="259" t="s">
        <v>270</v>
      </c>
      <c r="D992" s="259" t="s">
        <v>78</v>
      </c>
      <c r="E992" s="273">
        <v>372</v>
      </c>
      <c r="F992" s="274">
        <v>38147</v>
      </c>
      <c r="G992" s="275" t="s">
        <v>28</v>
      </c>
      <c r="H992" s="301">
        <v>0.5</v>
      </c>
      <c r="I992" s="277" t="s">
        <v>51</v>
      </c>
      <c r="J992" s="278">
        <v>5.3</v>
      </c>
      <c r="K992" s="279" t="s">
        <v>93</v>
      </c>
      <c r="L992" s="252" t="s">
        <v>274</v>
      </c>
      <c r="M992" s="280" t="s">
        <v>274</v>
      </c>
      <c r="N992" s="278">
        <v>24.5</v>
      </c>
      <c r="O992" s="281">
        <v>500</v>
      </c>
      <c r="P992" s="281">
        <v>465</v>
      </c>
      <c r="Q992" s="270">
        <v>11617</v>
      </c>
      <c r="R992" s="281">
        <v>25</v>
      </c>
      <c r="S992" s="281">
        <v>11642</v>
      </c>
      <c r="T992" s="271" t="s">
        <v>358</v>
      </c>
      <c r="U992" s="254">
        <v>0</v>
      </c>
      <c r="V992" s="254">
        <v>0</v>
      </c>
      <c r="W992" s="254">
        <v>0</v>
      </c>
      <c r="X992" s="254" t="s">
        <v>360</v>
      </c>
      <c r="Y992" s="272" t="s">
        <v>214</v>
      </c>
    </row>
    <row r="993" spans="1:25" s="256" customFormat="1" x14ac:dyDescent="0.25">
      <c r="A993" s="244">
        <v>77072500</v>
      </c>
      <c r="B993" s="258">
        <v>3</v>
      </c>
      <c r="C993" s="259" t="s">
        <v>321</v>
      </c>
      <c r="D993" s="259" t="s">
        <v>193</v>
      </c>
      <c r="E993" s="273">
        <v>768</v>
      </c>
      <c r="F993" s="274">
        <v>41577</v>
      </c>
      <c r="G993" s="275" t="s">
        <v>28</v>
      </c>
      <c r="H993" s="276">
        <v>1000</v>
      </c>
      <c r="I993" s="277"/>
      <c r="J993" s="278"/>
      <c r="K993" s="279" t="s">
        <v>48</v>
      </c>
      <c r="L993" s="252" t="s">
        <v>30</v>
      </c>
      <c r="M993" s="280"/>
      <c r="N993" s="278">
        <v>10</v>
      </c>
      <c r="O993" s="281"/>
      <c r="P993" s="281"/>
      <c r="Q993" s="270">
        <v>0</v>
      </c>
      <c r="R993" s="281"/>
      <c r="S993" s="281"/>
      <c r="T993" s="271">
        <v>0</v>
      </c>
      <c r="U993" s="254">
        <v>0</v>
      </c>
      <c r="V993" s="254" t="s">
        <v>362</v>
      </c>
      <c r="W993" s="254">
        <v>0</v>
      </c>
      <c r="X993" s="254">
        <v>0</v>
      </c>
      <c r="Y993" s="272"/>
    </row>
    <row r="994" spans="1:25" s="256" customFormat="1" x14ac:dyDescent="0.25">
      <c r="A994" s="244">
        <v>77072500</v>
      </c>
      <c r="B994" s="258">
        <v>3</v>
      </c>
      <c r="C994" s="259" t="s">
        <v>321</v>
      </c>
      <c r="D994" s="259" t="s">
        <v>78</v>
      </c>
      <c r="E994" s="273">
        <v>768</v>
      </c>
      <c r="F994" s="274">
        <v>41600</v>
      </c>
      <c r="G994" s="275" t="s">
        <v>28</v>
      </c>
      <c r="H994" s="276">
        <v>1000</v>
      </c>
      <c r="I994" s="277" t="s">
        <v>35</v>
      </c>
      <c r="J994" s="278">
        <v>3.5</v>
      </c>
      <c r="K994" s="279" t="s">
        <v>48</v>
      </c>
      <c r="L994" s="252" t="s">
        <v>30</v>
      </c>
      <c r="M994" s="280"/>
      <c r="N994" s="278">
        <v>7</v>
      </c>
      <c r="O994" s="281"/>
      <c r="P994" s="281"/>
      <c r="Q994" s="270">
        <v>0</v>
      </c>
      <c r="R994" s="281"/>
      <c r="S994" s="281"/>
      <c r="T994" s="271" t="s">
        <v>358</v>
      </c>
      <c r="U994" s="254">
        <v>0</v>
      </c>
      <c r="V994" s="254" t="s">
        <v>362</v>
      </c>
      <c r="W994" s="254">
        <v>0</v>
      </c>
      <c r="X994" s="254">
        <v>0</v>
      </c>
      <c r="Y994" s="272"/>
    </row>
    <row r="995" spans="1:25" s="256" customFormat="1" x14ac:dyDescent="0.25">
      <c r="A995" s="244">
        <v>77072500</v>
      </c>
      <c r="B995" s="258">
        <v>3</v>
      </c>
      <c r="C995" s="259" t="s">
        <v>321</v>
      </c>
      <c r="D995" s="259" t="s">
        <v>78</v>
      </c>
      <c r="E995" s="273">
        <v>768</v>
      </c>
      <c r="F995" s="274">
        <v>41600</v>
      </c>
      <c r="G995" s="275" t="s">
        <v>89</v>
      </c>
      <c r="H995" s="276">
        <v>23200000</v>
      </c>
      <c r="I995" s="277" t="s">
        <v>55</v>
      </c>
      <c r="J995" s="278">
        <v>6.5</v>
      </c>
      <c r="K995" s="279" t="s">
        <v>48</v>
      </c>
      <c r="L995" s="252" t="s">
        <v>30</v>
      </c>
      <c r="M995" s="280"/>
      <c r="N995" s="278">
        <v>7</v>
      </c>
      <c r="O995" s="281"/>
      <c r="P995" s="281"/>
      <c r="Q995" s="270">
        <v>0</v>
      </c>
      <c r="R995" s="281"/>
      <c r="S995" s="281"/>
      <c r="T995" s="271">
        <v>0</v>
      </c>
      <c r="U995" s="254">
        <v>0</v>
      </c>
      <c r="V995" s="254" t="s">
        <v>362</v>
      </c>
      <c r="W995" s="254">
        <v>0</v>
      </c>
      <c r="X995" s="254">
        <v>0</v>
      </c>
      <c r="Y995" s="272"/>
    </row>
    <row r="996" spans="1:25" s="256" customFormat="1" x14ac:dyDescent="0.25">
      <c r="A996" s="244">
        <v>77072500</v>
      </c>
      <c r="B996" s="258">
        <v>3</v>
      </c>
      <c r="C996" s="259" t="s">
        <v>321</v>
      </c>
      <c r="D996" s="259" t="s">
        <v>193</v>
      </c>
      <c r="E996" s="273">
        <v>769</v>
      </c>
      <c r="F996" s="274">
        <v>41577</v>
      </c>
      <c r="G996" s="275" t="s">
        <v>28</v>
      </c>
      <c r="H996" s="276">
        <v>1000</v>
      </c>
      <c r="I996" s="277"/>
      <c r="J996" s="278"/>
      <c r="K996" s="279" t="s">
        <v>48</v>
      </c>
      <c r="L996" s="252" t="s">
        <v>30</v>
      </c>
      <c r="M996" s="280"/>
      <c r="N996" s="278">
        <v>30</v>
      </c>
      <c r="O996" s="281"/>
      <c r="P996" s="281"/>
      <c r="Q996" s="270">
        <v>0</v>
      </c>
      <c r="R996" s="281"/>
      <c r="S996" s="281"/>
      <c r="T996" s="271">
        <v>0</v>
      </c>
      <c r="U996" s="254">
        <v>0</v>
      </c>
      <c r="V996" s="254" t="s">
        <v>362</v>
      </c>
      <c r="W996" s="254">
        <v>0</v>
      </c>
      <c r="X996" s="254">
        <v>0</v>
      </c>
      <c r="Y996" s="272"/>
    </row>
    <row r="997" spans="1:25" s="256" customFormat="1" x14ac:dyDescent="0.25">
      <c r="A997" s="244">
        <v>77072500</v>
      </c>
      <c r="B997" s="258">
        <v>3</v>
      </c>
      <c r="C997" s="259" t="s">
        <v>321</v>
      </c>
      <c r="D997" s="259" t="s">
        <v>78</v>
      </c>
      <c r="E997" s="273">
        <v>769</v>
      </c>
      <c r="F997" s="274">
        <v>41600</v>
      </c>
      <c r="G997" s="275" t="s">
        <v>28</v>
      </c>
      <c r="H997" s="276">
        <v>1000</v>
      </c>
      <c r="I997" s="277" t="s">
        <v>56</v>
      </c>
      <c r="J997" s="278">
        <v>4</v>
      </c>
      <c r="K997" s="279" t="s">
        <v>48</v>
      </c>
      <c r="L997" s="252" t="s">
        <v>30</v>
      </c>
      <c r="M997" s="280"/>
      <c r="N997" s="278">
        <v>21</v>
      </c>
      <c r="O997" s="281">
        <v>1000000</v>
      </c>
      <c r="P997" s="281">
        <v>1000000</v>
      </c>
      <c r="Q997" s="270">
        <v>24982960</v>
      </c>
      <c r="R997" s="281">
        <v>123733</v>
      </c>
      <c r="S997" s="281">
        <v>25106693</v>
      </c>
      <c r="T997" s="271" t="s">
        <v>358</v>
      </c>
      <c r="U997" s="254">
        <v>0</v>
      </c>
      <c r="V997" s="254">
        <v>0</v>
      </c>
      <c r="W997" s="254">
        <v>0</v>
      </c>
      <c r="X997" s="254">
        <v>0</v>
      </c>
      <c r="Y997" s="272"/>
    </row>
    <row r="998" spans="1:25" s="256" customFormat="1" x14ac:dyDescent="0.25">
      <c r="A998" s="244">
        <v>96717620</v>
      </c>
      <c r="B998" s="258">
        <v>6</v>
      </c>
      <c r="C998" s="259" t="s">
        <v>263</v>
      </c>
      <c r="D998" s="259" t="s">
        <v>212</v>
      </c>
      <c r="E998" s="283">
        <v>214</v>
      </c>
      <c r="F998" s="274">
        <v>36432</v>
      </c>
      <c r="G998" s="275" t="s">
        <v>46</v>
      </c>
      <c r="H998" s="276">
        <v>5000</v>
      </c>
      <c r="I998" s="277" t="s">
        <v>47</v>
      </c>
      <c r="J998" s="278">
        <v>8</v>
      </c>
      <c r="K998" s="279" t="s">
        <v>48</v>
      </c>
      <c r="L998" s="252" t="s">
        <v>274</v>
      </c>
      <c r="M998" s="280" t="s">
        <v>274</v>
      </c>
      <c r="N998" s="285">
        <v>10</v>
      </c>
      <c r="O998" s="281">
        <v>5000000</v>
      </c>
      <c r="P998" s="281"/>
      <c r="Q998" s="270">
        <v>0</v>
      </c>
      <c r="R998" s="281"/>
      <c r="S998" s="281"/>
      <c r="T998" s="271">
        <v>0</v>
      </c>
      <c r="U998" s="254" t="s">
        <v>361</v>
      </c>
      <c r="V998" s="254">
        <v>0</v>
      </c>
      <c r="W998" s="254" t="s">
        <v>359</v>
      </c>
      <c r="X998" s="254" t="s">
        <v>360</v>
      </c>
      <c r="Y998" s="272"/>
    </row>
    <row r="999" spans="1:25" s="256" customFormat="1" x14ac:dyDescent="0.25">
      <c r="A999" s="244">
        <v>96717620</v>
      </c>
      <c r="B999" s="258">
        <v>6</v>
      </c>
      <c r="C999" s="259" t="s">
        <v>263</v>
      </c>
      <c r="D999" s="259" t="s">
        <v>212</v>
      </c>
      <c r="E999" s="283">
        <v>214</v>
      </c>
      <c r="F999" s="274">
        <v>36432</v>
      </c>
      <c r="G999" s="275" t="s">
        <v>28</v>
      </c>
      <c r="H999" s="276">
        <v>198</v>
      </c>
      <c r="I999" s="277" t="s">
        <v>49</v>
      </c>
      <c r="J999" s="278">
        <v>7.5</v>
      </c>
      <c r="K999" s="279" t="s">
        <v>48</v>
      </c>
      <c r="L999" s="252" t="s">
        <v>274</v>
      </c>
      <c r="M999" s="280" t="s">
        <v>274</v>
      </c>
      <c r="N999" s="285">
        <v>25</v>
      </c>
      <c r="O999" s="281">
        <v>96000</v>
      </c>
      <c r="P999" s="281">
        <v>83232</v>
      </c>
      <c r="Q999" s="270">
        <v>2079382</v>
      </c>
      <c r="R999" s="305">
        <v>31903</v>
      </c>
      <c r="S999" s="305">
        <v>2111285</v>
      </c>
      <c r="T999" s="271" t="s">
        <v>358</v>
      </c>
      <c r="U999" s="254">
        <v>0</v>
      </c>
      <c r="V999" s="254">
        <v>0</v>
      </c>
      <c r="W999" s="254">
        <v>0</v>
      </c>
      <c r="X999" s="254" t="s">
        <v>360</v>
      </c>
      <c r="Y999" s="272"/>
    </row>
    <row r="1000" spans="1:25" s="256" customFormat="1" x14ac:dyDescent="0.25">
      <c r="A1000" s="244">
        <v>96717620</v>
      </c>
      <c r="B1000" s="258">
        <v>6</v>
      </c>
      <c r="C1000" s="259" t="s">
        <v>263</v>
      </c>
      <c r="D1000" s="259" t="s">
        <v>212</v>
      </c>
      <c r="E1000" s="283">
        <v>214</v>
      </c>
      <c r="F1000" s="274">
        <v>36432</v>
      </c>
      <c r="G1000" s="275" t="s">
        <v>28</v>
      </c>
      <c r="H1000" s="276">
        <v>1190</v>
      </c>
      <c r="I1000" s="277" t="s">
        <v>50</v>
      </c>
      <c r="J1000" s="278">
        <v>7.5</v>
      </c>
      <c r="K1000" s="279" t="s">
        <v>48</v>
      </c>
      <c r="L1000" s="252" t="s">
        <v>274</v>
      </c>
      <c r="M1000" s="280" t="s">
        <v>274</v>
      </c>
      <c r="N1000" s="285">
        <v>25</v>
      </c>
      <c r="O1000" s="281">
        <v>990000</v>
      </c>
      <c r="P1000" s="281">
        <v>858330</v>
      </c>
      <c r="Q1000" s="270">
        <v>21443624</v>
      </c>
      <c r="R1000" s="305">
        <v>328999</v>
      </c>
      <c r="S1000" s="305">
        <v>21772623</v>
      </c>
      <c r="T1000" s="271" t="s">
        <v>358</v>
      </c>
      <c r="U1000" s="254">
        <v>0</v>
      </c>
      <c r="V1000" s="254">
        <v>0</v>
      </c>
      <c r="W1000" s="254">
        <v>0</v>
      </c>
      <c r="X1000" s="254" t="s">
        <v>360</v>
      </c>
      <c r="Y1000" s="272"/>
    </row>
    <row r="1001" spans="1:25" s="256" customFormat="1" x14ac:dyDescent="0.25">
      <c r="A1001" s="244">
        <v>96717620</v>
      </c>
      <c r="B1001" s="258">
        <v>6</v>
      </c>
      <c r="C1001" s="259" t="s">
        <v>263</v>
      </c>
      <c r="D1001" s="259" t="s">
        <v>212</v>
      </c>
      <c r="E1001" s="283">
        <v>214</v>
      </c>
      <c r="F1001" s="274">
        <v>36432</v>
      </c>
      <c r="G1001" s="275" t="s">
        <v>46</v>
      </c>
      <c r="H1001" s="276">
        <v>55000</v>
      </c>
      <c r="I1001" s="277" t="s">
        <v>51</v>
      </c>
      <c r="J1001" s="278">
        <v>8</v>
      </c>
      <c r="K1001" s="279" t="s">
        <v>48</v>
      </c>
      <c r="L1001" s="252" t="s">
        <v>274</v>
      </c>
      <c r="M1001" s="280" t="s">
        <v>274</v>
      </c>
      <c r="N1001" s="285">
        <v>10</v>
      </c>
      <c r="O1001" s="281">
        <v>52500000</v>
      </c>
      <c r="P1001" s="281"/>
      <c r="Q1001" s="270">
        <v>0</v>
      </c>
      <c r="R1001" s="281"/>
      <c r="S1001" s="281"/>
      <c r="T1001" s="271">
        <v>0</v>
      </c>
      <c r="U1001" s="254" t="s">
        <v>361</v>
      </c>
      <c r="V1001" s="254">
        <v>0</v>
      </c>
      <c r="W1001" s="254" t="s">
        <v>359</v>
      </c>
      <c r="X1001" s="254" t="s">
        <v>360</v>
      </c>
      <c r="Y1001" s="272"/>
    </row>
    <row r="1002" spans="1:25" s="256" customFormat="1" x14ac:dyDescent="0.25">
      <c r="A1002" s="244">
        <v>76196718</v>
      </c>
      <c r="B1002" s="258">
        <v>5</v>
      </c>
      <c r="C1002" s="259" t="s">
        <v>366</v>
      </c>
      <c r="D1002" s="259" t="s">
        <v>193</v>
      </c>
      <c r="E1002" s="283">
        <v>793</v>
      </c>
      <c r="F1002" s="274">
        <v>41970</v>
      </c>
      <c r="G1002" s="275" t="s">
        <v>28</v>
      </c>
      <c r="H1002" s="276">
        <v>4000</v>
      </c>
      <c r="I1002" s="277"/>
      <c r="J1002" s="278"/>
      <c r="K1002" s="279" t="s">
        <v>30</v>
      </c>
      <c r="L1002" s="252" t="s">
        <v>48</v>
      </c>
      <c r="M1002" s="280" t="s">
        <v>37</v>
      </c>
      <c r="N1002" s="285">
        <v>10</v>
      </c>
      <c r="O1002" s="281"/>
      <c r="P1002" s="281"/>
      <c r="Q1002" s="270"/>
      <c r="R1002" s="281"/>
      <c r="S1002" s="281"/>
      <c r="T1002" s="271">
        <v>0</v>
      </c>
      <c r="U1002" s="254">
        <v>0</v>
      </c>
      <c r="V1002" s="254" t="s">
        <v>362</v>
      </c>
      <c r="W1002" s="254">
        <v>0</v>
      </c>
      <c r="X1002" s="254">
        <v>0</v>
      </c>
      <c r="Y1002" s="272"/>
    </row>
    <row r="1003" spans="1:25" s="256" customFormat="1" x14ac:dyDescent="0.25">
      <c r="A1003" s="244">
        <v>76196718</v>
      </c>
      <c r="B1003" s="258">
        <v>5</v>
      </c>
      <c r="C1003" s="259" t="s">
        <v>366</v>
      </c>
      <c r="D1003" s="259" t="s">
        <v>193</v>
      </c>
      <c r="E1003" s="283">
        <v>794</v>
      </c>
      <c r="F1003" s="274">
        <v>41970</v>
      </c>
      <c r="G1003" s="275" t="s">
        <v>28</v>
      </c>
      <c r="H1003" s="276">
        <v>4000</v>
      </c>
      <c r="I1003" s="277"/>
      <c r="J1003" s="278"/>
      <c r="K1003" s="279" t="s">
        <v>30</v>
      </c>
      <c r="L1003" s="252" t="s">
        <v>48</v>
      </c>
      <c r="M1003" s="280" t="s">
        <v>37</v>
      </c>
      <c r="N1003" s="285">
        <v>30</v>
      </c>
      <c r="O1003" s="281"/>
      <c r="P1003" s="281"/>
      <c r="Q1003" s="270"/>
      <c r="R1003" s="281"/>
      <c r="S1003" s="281"/>
      <c r="T1003" s="271">
        <v>0</v>
      </c>
      <c r="U1003" s="254">
        <v>0</v>
      </c>
      <c r="V1003" s="254" t="s">
        <v>362</v>
      </c>
      <c r="W1003" s="254">
        <v>0</v>
      </c>
      <c r="X1003" s="254">
        <v>0</v>
      </c>
      <c r="Y1003" s="272"/>
    </row>
    <row r="1004" spans="1:25" s="256" customFormat="1" x14ac:dyDescent="0.25">
      <c r="A1004" s="244">
        <v>81095400</v>
      </c>
      <c r="B1004" s="258">
        <v>0</v>
      </c>
      <c r="C1004" s="259" t="s">
        <v>338</v>
      </c>
      <c r="D1004" s="259" t="s">
        <v>193</v>
      </c>
      <c r="E1004" s="283">
        <v>787</v>
      </c>
      <c r="F1004" s="274">
        <v>41948</v>
      </c>
      <c r="G1004" s="275" t="s">
        <v>28</v>
      </c>
      <c r="H1004" s="276">
        <v>2000</v>
      </c>
      <c r="I1004" s="277"/>
      <c r="J1004" s="278"/>
      <c r="K1004" s="279" t="s">
        <v>30</v>
      </c>
      <c r="L1004" s="252" t="s">
        <v>48</v>
      </c>
      <c r="M1004" s="280" t="s">
        <v>37</v>
      </c>
      <c r="N1004" s="285">
        <v>10</v>
      </c>
      <c r="O1004" s="281"/>
      <c r="P1004" s="281"/>
      <c r="Q1004" s="270"/>
      <c r="R1004" s="281"/>
      <c r="S1004" s="281"/>
      <c r="T1004" s="271">
        <v>0</v>
      </c>
      <c r="U1004" s="254">
        <v>0</v>
      </c>
      <c r="V1004" s="254" t="s">
        <v>362</v>
      </c>
      <c r="W1004" s="254">
        <v>0</v>
      </c>
      <c r="X1004" s="254">
        <v>0</v>
      </c>
      <c r="Y1004" s="272"/>
    </row>
    <row r="1005" spans="1:25" s="256" customFormat="1" x14ac:dyDescent="0.25">
      <c r="A1005" s="244">
        <v>81095400</v>
      </c>
      <c r="B1005" s="258">
        <v>0</v>
      </c>
      <c r="C1005" s="259" t="s">
        <v>338</v>
      </c>
      <c r="D1005" s="259" t="s">
        <v>78</v>
      </c>
      <c r="E1005" s="283">
        <v>787</v>
      </c>
      <c r="F1005" s="274">
        <v>41968</v>
      </c>
      <c r="G1005" s="275" t="s">
        <v>28</v>
      </c>
      <c r="H1005" s="276">
        <v>2000</v>
      </c>
      <c r="I1005" s="277" t="s">
        <v>35</v>
      </c>
      <c r="J1005" s="278">
        <v>2.4</v>
      </c>
      <c r="K1005" s="279"/>
      <c r="L1005" s="252" t="s">
        <v>48</v>
      </c>
      <c r="M1005" s="280"/>
      <c r="N1005" s="285">
        <v>7</v>
      </c>
      <c r="R1005" s="281"/>
      <c r="S1005" s="281"/>
      <c r="T1005" s="271" t="s">
        <v>358</v>
      </c>
      <c r="U1005" s="254">
        <v>0</v>
      </c>
      <c r="V1005" s="254" t="s">
        <v>362</v>
      </c>
      <c r="W1005" s="254">
        <v>0</v>
      </c>
      <c r="X1005" s="254">
        <v>0</v>
      </c>
      <c r="Y1005" s="272"/>
    </row>
    <row r="1006" spans="1:25" s="256" customFormat="1" x14ac:dyDescent="0.25">
      <c r="A1006" s="244">
        <v>81095400</v>
      </c>
      <c r="B1006" s="258">
        <v>0</v>
      </c>
      <c r="C1006" s="259" t="s">
        <v>338</v>
      </c>
      <c r="D1006" s="259" t="s">
        <v>78</v>
      </c>
      <c r="E1006" s="283">
        <v>787</v>
      </c>
      <c r="F1006" s="274">
        <v>41968</v>
      </c>
      <c r="G1006" s="275" t="s">
        <v>89</v>
      </c>
      <c r="H1006" s="276">
        <v>48800000</v>
      </c>
      <c r="I1006" s="277" t="s">
        <v>56</v>
      </c>
      <c r="J1006" s="278">
        <v>4.7</v>
      </c>
      <c r="K1006" s="279"/>
      <c r="L1006" s="252" t="s">
        <v>48</v>
      </c>
      <c r="M1006" s="280"/>
      <c r="N1006" s="285">
        <v>7</v>
      </c>
      <c r="O1006" s="281">
        <v>24400000000</v>
      </c>
      <c r="P1006" s="281">
        <v>24400000000</v>
      </c>
      <c r="Q1006" s="270">
        <v>24400000</v>
      </c>
      <c r="R1006" s="281">
        <v>94469</v>
      </c>
      <c r="S1006" s="281">
        <v>24494469</v>
      </c>
      <c r="T1006" s="271">
        <v>0</v>
      </c>
      <c r="U1006" s="254">
        <v>0</v>
      </c>
      <c r="V1006" s="254">
        <v>0</v>
      </c>
      <c r="W1006" s="254">
        <v>0</v>
      </c>
      <c r="X1006" s="254">
        <v>0</v>
      </c>
      <c r="Y1006" s="272"/>
    </row>
    <row r="1007" spans="1:25" s="256" customFormat="1" x14ac:dyDescent="0.25">
      <c r="A1007" s="244">
        <v>81095400</v>
      </c>
      <c r="B1007" s="258">
        <v>0</v>
      </c>
      <c r="C1007" s="259" t="s">
        <v>338</v>
      </c>
      <c r="D1007" s="259" t="s">
        <v>193</v>
      </c>
      <c r="E1007" s="283">
        <v>788</v>
      </c>
      <c r="F1007" s="274">
        <v>41948</v>
      </c>
      <c r="G1007" s="275" t="s">
        <v>28</v>
      </c>
      <c r="H1007" s="276">
        <v>2000</v>
      </c>
      <c r="I1007" s="277"/>
      <c r="J1007" s="278"/>
      <c r="K1007" s="279" t="s">
        <v>30</v>
      </c>
      <c r="L1007" s="252" t="s">
        <v>48</v>
      </c>
      <c r="M1007" s="280" t="s">
        <v>37</v>
      </c>
      <c r="N1007" s="285">
        <v>30</v>
      </c>
      <c r="O1007" s="281"/>
      <c r="P1007" s="281"/>
      <c r="Q1007" s="270"/>
      <c r="R1007" s="281"/>
      <c r="S1007" s="281"/>
      <c r="T1007" s="271">
        <v>0</v>
      </c>
      <c r="U1007" s="254">
        <v>0</v>
      </c>
      <c r="V1007" s="254">
        <v>0</v>
      </c>
      <c r="W1007" s="254">
        <v>0</v>
      </c>
      <c r="X1007" s="254">
        <v>0</v>
      </c>
      <c r="Y1007" s="272"/>
    </row>
    <row r="1008" spans="1:25" s="256" customFormat="1" x14ac:dyDescent="0.25">
      <c r="A1008" s="244">
        <v>81095400</v>
      </c>
      <c r="B1008" s="258">
        <v>0</v>
      </c>
      <c r="C1008" s="259" t="s">
        <v>338</v>
      </c>
      <c r="D1008" s="259" t="s">
        <v>78</v>
      </c>
      <c r="E1008" s="283">
        <v>788</v>
      </c>
      <c r="F1008" s="274">
        <v>41968</v>
      </c>
      <c r="G1008" s="275" t="s">
        <v>28</v>
      </c>
      <c r="H1008" s="276">
        <v>2000</v>
      </c>
      <c r="I1008" s="277" t="s">
        <v>55</v>
      </c>
      <c r="J1008" s="278">
        <v>3.4</v>
      </c>
      <c r="K1008" s="279"/>
      <c r="L1008" s="252" t="s">
        <v>48</v>
      </c>
      <c r="M1008" s="280"/>
      <c r="N1008" s="285">
        <v>21</v>
      </c>
      <c r="O1008" s="281">
        <v>1000000</v>
      </c>
      <c r="P1008" s="281">
        <v>1000000</v>
      </c>
      <c r="Q1008" s="270">
        <v>24982960</v>
      </c>
      <c r="R1008" s="281">
        <v>70194</v>
      </c>
      <c r="S1008" s="281">
        <v>25053154</v>
      </c>
      <c r="T1008" s="271" t="s">
        <v>358</v>
      </c>
      <c r="U1008" s="254">
        <v>0</v>
      </c>
      <c r="V1008" s="254">
        <v>0</v>
      </c>
      <c r="W1008" s="254">
        <v>0</v>
      </c>
      <c r="X1008" s="254">
        <v>0</v>
      </c>
      <c r="Y1008" s="272"/>
    </row>
    <row r="1009" spans="1:25" s="256" customFormat="1" x14ac:dyDescent="0.25">
      <c r="A1009" s="244">
        <v>93007000</v>
      </c>
      <c r="B1009" s="282">
        <v>9</v>
      </c>
      <c r="C1009" s="259" t="s">
        <v>110</v>
      </c>
      <c r="D1009" s="259" t="s">
        <v>193</v>
      </c>
      <c r="E1009" s="273">
        <v>445</v>
      </c>
      <c r="F1009" s="274">
        <v>38700</v>
      </c>
      <c r="G1009" s="275" t="s">
        <v>28</v>
      </c>
      <c r="H1009" s="276">
        <v>3000</v>
      </c>
      <c r="I1009" s="277"/>
      <c r="J1009" s="278"/>
      <c r="K1009" s="279" t="s">
        <v>30</v>
      </c>
      <c r="L1009" s="252" t="s">
        <v>272</v>
      </c>
      <c r="M1009" s="280" t="s">
        <v>274</v>
      </c>
      <c r="N1009" s="278">
        <v>10</v>
      </c>
      <c r="O1009" s="281"/>
      <c r="P1009" s="281"/>
      <c r="Q1009" s="270">
        <v>0</v>
      </c>
      <c r="R1009" s="281"/>
      <c r="S1009" s="281"/>
      <c r="T1009" s="271">
        <v>0</v>
      </c>
      <c r="U1009" s="254">
        <v>0</v>
      </c>
      <c r="V1009" s="254">
        <v>0</v>
      </c>
      <c r="W1009" s="254">
        <v>0</v>
      </c>
      <c r="X1009" s="254">
        <v>0</v>
      </c>
      <c r="Y1009" s="272"/>
    </row>
    <row r="1010" spans="1:25" s="256" customFormat="1" x14ac:dyDescent="0.25">
      <c r="A1010" s="244">
        <v>93007000</v>
      </c>
      <c r="B1010" s="282">
        <v>9</v>
      </c>
      <c r="C1010" s="259" t="s">
        <v>110</v>
      </c>
      <c r="D1010" s="259" t="s">
        <v>78</v>
      </c>
      <c r="E1010" s="273">
        <v>445</v>
      </c>
      <c r="F1010" s="274">
        <v>38700</v>
      </c>
      <c r="G1010" s="275" t="s">
        <v>28</v>
      </c>
      <c r="H1010" s="276">
        <v>3000</v>
      </c>
      <c r="I1010" s="277" t="s">
        <v>35</v>
      </c>
      <c r="J1010" s="278">
        <v>3.5</v>
      </c>
      <c r="K1010" s="279" t="s">
        <v>30</v>
      </c>
      <c r="L1010" s="252" t="s">
        <v>272</v>
      </c>
      <c r="M1010" s="280" t="s">
        <v>274</v>
      </c>
      <c r="N1010" s="278">
        <v>8</v>
      </c>
      <c r="O1010" s="281"/>
      <c r="P1010" s="281"/>
      <c r="Q1010" s="270">
        <v>0</v>
      </c>
      <c r="R1010" s="281"/>
      <c r="S1010" s="281"/>
      <c r="T1010" s="271" t="s">
        <v>358</v>
      </c>
      <c r="U1010" s="254">
        <v>0</v>
      </c>
      <c r="V1010" s="254" t="s">
        <v>362</v>
      </c>
      <c r="W1010" s="254">
        <v>0</v>
      </c>
      <c r="X1010" s="254" t="s">
        <v>360</v>
      </c>
      <c r="Y1010" s="272"/>
    </row>
    <row r="1011" spans="1:25" s="256" customFormat="1" x14ac:dyDescent="0.25">
      <c r="A1011" s="244">
        <v>93007000</v>
      </c>
      <c r="B1011" s="282">
        <v>9</v>
      </c>
      <c r="C1011" s="259" t="s">
        <v>110</v>
      </c>
      <c r="D1011" s="259" t="s">
        <v>81</v>
      </c>
      <c r="E1011" s="273">
        <v>445</v>
      </c>
      <c r="F1011" s="274">
        <v>38700</v>
      </c>
      <c r="G1011" s="275" t="s">
        <v>46</v>
      </c>
      <c r="H1011" s="276">
        <v>100000</v>
      </c>
      <c r="I1011" s="277" t="s">
        <v>55</v>
      </c>
      <c r="J1011" s="278">
        <v>5</v>
      </c>
      <c r="K1011" s="279" t="s">
        <v>30</v>
      </c>
      <c r="L1011" s="252" t="s">
        <v>272</v>
      </c>
      <c r="M1011" s="280" t="s">
        <v>274</v>
      </c>
      <c r="N1011" s="278">
        <v>5</v>
      </c>
      <c r="O1011" s="281"/>
      <c r="P1011" s="281"/>
      <c r="Q1011" s="270">
        <v>0</v>
      </c>
      <c r="R1011" s="281"/>
      <c r="S1011" s="281"/>
      <c r="T1011" s="271">
        <v>0</v>
      </c>
      <c r="U1011" s="254" t="s">
        <v>361</v>
      </c>
      <c r="V1011" s="254" t="s">
        <v>362</v>
      </c>
      <c r="W1011" s="254">
        <v>0</v>
      </c>
      <c r="X1011" s="254" t="s">
        <v>360</v>
      </c>
      <c r="Y1011" s="272"/>
    </row>
    <row r="1012" spans="1:25" s="256" customFormat="1" x14ac:dyDescent="0.25">
      <c r="A1012" s="244">
        <v>93007000</v>
      </c>
      <c r="B1012" s="282">
        <v>9</v>
      </c>
      <c r="C1012" s="259" t="s">
        <v>110</v>
      </c>
      <c r="D1012" s="259" t="s">
        <v>193</v>
      </c>
      <c r="E1012" s="273">
        <v>446</v>
      </c>
      <c r="F1012" s="274">
        <v>38700</v>
      </c>
      <c r="G1012" s="275" t="s">
        <v>28</v>
      </c>
      <c r="H1012" s="276">
        <v>3000</v>
      </c>
      <c r="I1012" s="277"/>
      <c r="J1012" s="278"/>
      <c r="K1012" s="279" t="s">
        <v>30</v>
      </c>
      <c r="L1012" s="252" t="s">
        <v>272</v>
      </c>
      <c r="M1012" s="280" t="s">
        <v>274</v>
      </c>
      <c r="N1012" s="278">
        <v>25</v>
      </c>
      <c r="O1012" s="281"/>
      <c r="P1012" s="281"/>
      <c r="Q1012" s="270">
        <v>0</v>
      </c>
      <c r="R1012" s="281"/>
      <c r="S1012" s="281"/>
      <c r="T1012" s="271">
        <v>0</v>
      </c>
      <c r="U1012" s="254">
        <v>0</v>
      </c>
      <c r="V1012" s="254">
        <v>0</v>
      </c>
      <c r="W1012" s="254">
        <v>0</v>
      </c>
      <c r="X1012" s="254">
        <v>0</v>
      </c>
      <c r="Y1012" s="272"/>
    </row>
    <row r="1013" spans="1:25" s="256" customFormat="1" x14ac:dyDescent="0.25">
      <c r="A1013" s="244">
        <v>93007000</v>
      </c>
      <c r="B1013" s="282">
        <v>9</v>
      </c>
      <c r="C1013" s="259" t="s">
        <v>110</v>
      </c>
      <c r="D1013" s="259" t="s">
        <v>78</v>
      </c>
      <c r="E1013" s="273">
        <v>446</v>
      </c>
      <c r="F1013" s="274">
        <v>38700</v>
      </c>
      <c r="G1013" s="275" t="s">
        <v>28</v>
      </c>
      <c r="H1013" s="276">
        <v>3000</v>
      </c>
      <c r="I1013" s="277" t="s">
        <v>56</v>
      </c>
      <c r="J1013" s="278">
        <v>4</v>
      </c>
      <c r="K1013" s="279" t="s">
        <v>30</v>
      </c>
      <c r="L1013" s="252" t="s">
        <v>272</v>
      </c>
      <c r="M1013" s="280" t="s">
        <v>274</v>
      </c>
      <c r="N1013" s="278">
        <v>21</v>
      </c>
      <c r="O1013" s="281">
        <v>3000000</v>
      </c>
      <c r="P1013" s="281">
        <v>1725000</v>
      </c>
      <c r="Q1013" s="270">
        <v>43095606</v>
      </c>
      <c r="R1013" s="281">
        <v>135249</v>
      </c>
      <c r="S1013" s="281">
        <v>43230855</v>
      </c>
      <c r="T1013" s="271" t="s">
        <v>358</v>
      </c>
      <c r="U1013" s="254">
        <v>0</v>
      </c>
      <c r="V1013" s="254">
        <v>0</v>
      </c>
      <c r="W1013" s="254">
        <v>0</v>
      </c>
      <c r="X1013" s="254" t="s">
        <v>360</v>
      </c>
      <c r="Y1013" s="272"/>
    </row>
    <row r="1014" spans="1:25" s="256" customFormat="1" x14ac:dyDescent="0.25">
      <c r="A1014" s="244">
        <v>93007000</v>
      </c>
      <c r="B1014" s="282">
        <v>9</v>
      </c>
      <c r="C1014" s="259" t="s">
        <v>110</v>
      </c>
      <c r="D1014" s="259" t="s">
        <v>193</v>
      </c>
      <c r="E1014" s="273">
        <v>447</v>
      </c>
      <c r="F1014" s="274">
        <v>38700</v>
      </c>
      <c r="G1014" s="275" t="s">
        <v>28</v>
      </c>
      <c r="H1014" s="276">
        <v>3000</v>
      </c>
      <c r="I1014" s="277"/>
      <c r="J1014" s="278"/>
      <c r="K1014" s="279" t="s">
        <v>30</v>
      </c>
      <c r="L1014" s="252" t="s">
        <v>272</v>
      </c>
      <c r="M1014" s="280" t="s">
        <v>274</v>
      </c>
      <c r="N1014" s="278">
        <v>10</v>
      </c>
      <c r="O1014" s="281"/>
      <c r="P1014" s="281"/>
      <c r="Q1014" s="270">
        <v>0</v>
      </c>
      <c r="R1014" s="281"/>
      <c r="S1014" s="281"/>
      <c r="T1014" s="271">
        <v>0</v>
      </c>
      <c r="U1014" s="254">
        <v>0</v>
      </c>
      <c r="V1014" s="254">
        <v>0</v>
      </c>
      <c r="W1014" s="254">
        <v>0</v>
      </c>
      <c r="X1014" s="254">
        <v>0</v>
      </c>
      <c r="Y1014" s="272"/>
    </row>
    <row r="1015" spans="1:25" s="256" customFormat="1" x14ac:dyDescent="0.25">
      <c r="A1015" s="244">
        <v>93007000</v>
      </c>
      <c r="B1015" s="282">
        <v>9</v>
      </c>
      <c r="C1015" s="259" t="s">
        <v>110</v>
      </c>
      <c r="D1015" s="259" t="s">
        <v>78</v>
      </c>
      <c r="E1015" s="273">
        <v>447</v>
      </c>
      <c r="F1015" s="274">
        <v>38700</v>
      </c>
      <c r="G1015" s="275" t="s">
        <v>46</v>
      </c>
      <c r="H1015" s="276">
        <v>100000</v>
      </c>
      <c r="I1015" s="277" t="s">
        <v>40</v>
      </c>
      <c r="J1015" s="278">
        <v>5.25</v>
      </c>
      <c r="K1015" s="279" t="s">
        <v>30</v>
      </c>
      <c r="L1015" s="252" t="s">
        <v>272</v>
      </c>
      <c r="M1015" s="280" t="s">
        <v>274</v>
      </c>
      <c r="N1015" s="278">
        <v>10</v>
      </c>
      <c r="O1015" s="281"/>
      <c r="P1015" s="281"/>
      <c r="Q1015" s="270">
        <v>0</v>
      </c>
      <c r="R1015" s="281"/>
      <c r="S1015" s="281"/>
      <c r="T1015" s="271">
        <v>0</v>
      </c>
      <c r="U1015" s="254" t="s">
        <v>361</v>
      </c>
      <c r="V1015" s="254" t="s">
        <v>362</v>
      </c>
      <c r="W1015" s="254">
        <v>0</v>
      </c>
      <c r="X1015" s="254" t="s">
        <v>360</v>
      </c>
      <c r="Y1015" s="272"/>
    </row>
    <row r="1016" spans="1:25" s="256" customFormat="1" x14ac:dyDescent="0.25">
      <c r="A1016" s="299">
        <v>93007000</v>
      </c>
      <c r="B1016" s="258">
        <v>9</v>
      </c>
      <c r="C1016" s="259" t="s">
        <v>110</v>
      </c>
      <c r="D1016" s="259" t="s">
        <v>193</v>
      </c>
      <c r="E1016" s="273">
        <v>563</v>
      </c>
      <c r="F1016" s="274">
        <v>39813</v>
      </c>
      <c r="G1016" s="275" t="s">
        <v>28</v>
      </c>
      <c r="H1016" s="276">
        <v>5000</v>
      </c>
      <c r="I1016" s="277"/>
      <c r="J1016" s="278"/>
      <c r="K1016" s="279" t="s">
        <v>48</v>
      </c>
      <c r="L1016" s="252" t="s">
        <v>30</v>
      </c>
      <c r="M1016" s="280" t="s">
        <v>274</v>
      </c>
      <c r="N1016" s="278">
        <v>10</v>
      </c>
      <c r="O1016" s="281"/>
      <c r="P1016" s="281"/>
      <c r="Q1016" s="270">
        <v>0</v>
      </c>
      <c r="R1016" s="281"/>
      <c r="S1016" s="281"/>
      <c r="T1016" s="271">
        <v>0</v>
      </c>
      <c r="U1016" s="254">
        <v>0</v>
      </c>
      <c r="V1016" s="254">
        <v>0</v>
      </c>
      <c r="W1016" s="254">
        <v>0</v>
      </c>
      <c r="X1016" s="254">
        <v>0</v>
      </c>
      <c r="Y1016" s="272"/>
    </row>
    <row r="1017" spans="1:25" s="256" customFormat="1" x14ac:dyDescent="0.25">
      <c r="A1017" s="299">
        <v>93007000</v>
      </c>
      <c r="B1017" s="258">
        <v>9</v>
      </c>
      <c r="C1017" s="259" t="s">
        <v>110</v>
      </c>
      <c r="D1017" s="259" t="s">
        <v>78</v>
      </c>
      <c r="E1017" s="273">
        <v>563</v>
      </c>
      <c r="F1017" s="274">
        <v>39822</v>
      </c>
      <c r="G1017" s="275" t="s">
        <v>28</v>
      </c>
      <c r="H1017" s="276">
        <v>5000</v>
      </c>
      <c r="I1017" s="277" t="s">
        <v>38</v>
      </c>
      <c r="J1017" s="278">
        <v>5</v>
      </c>
      <c r="K1017" s="279" t="s">
        <v>48</v>
      </c>
      <c r="L1017" s="252" t="s">
        <v>30</v>
      </c>
      <c r="M1017" s="280" t="s">
        <v>274</v>
      </c>
      <c r="N1017" s="278">
        <v>5</v>
      </c>
      <c r="O1017" s="281"/>
      <c r="P1017" s="281"/>
      <c r="Q1017" s="270">
        <v>0</v>
      </c>
      <c r="R1017" s="281"/>
      <c r="S1017" s="281"/>
      <c r="T1017" s="271" t="s">
        <v>358</v>
      </c>
      <c r="U1017" s="254">
        <v>0</v>
      </c>
      <c r="V1017" s="254" t="s">
        <v>362</v>
      </c>
      <c r="W1017" s="254">
        <v>0</v>
      </c>
      <c r="X1017" s="254" t="s">
        <v>360</v>
      </c>
      <c r="Y1017" s="272"/>
    </row>
    <row r="1018" spans="1:25" s="256" customFormat="1" x14ac:dyDescent="0.25">
      <c r="A1018" s="299">
        <v>93007000</v>
      </c>
      <c r="B1018" s="258">
        <v>9</v>
      </c>
      <c r="C1018" s="259" t="s">
        <v>110</v>
      </c>
      <c r="D1018" s="259" t="s">
        <v>81</v>
      </c>
      <c r="E1018" s="273">
        <v>563</v>
      </c>
      <c r="F1018" s="274">
        <v>39822</v>
      </c>
      <c r="G1018" s="275" t="s">
        <v>89</v>
      </c>
      <c r="H1018" s="276">
        <v>107290000</v>
      </c>
      <c r="I1018" s="277" t="s">
        <v>39</v>
      </c>
      <c r="J1018" s="278">
        <v>7</v>
      </c>
      <c r="K1018" s="279" t="s">
        <v>48</v>
      </c>
      <c r="L1018" s="252" t="s">
        <v>30</v>
      </c>
      <c r="M1018" s="280" t="s">
        <v>274</v>
      </c>
      <c r="N1018" s="278">
        <v>5</v>
      </c>
      <c r="O1018" s="281">
        <v>21000000000</v>
      </c>
      <c r="P1018" s="281"/>
      <c r="Q1018" s="270">
        <v>0</v>
      </c>
      <c r="R1018" s="281"/>
      <c r="S1018" s="281"/>
      <c r="T1018" s="271">
        <v>0</v>
      </c>
      <c r="U1018" s="254">
        <v>0</v>
      </c>
      <c r="V1018" s="254">
        <v>0</v>
      </c>
      <c r="W1018" s="254" t="s">
        <v>359</v>
      </c>
      <c r="X1018" s="254" t="s">
        <v>360</v>
      </c>
      <c r="Y1018" s="272"/>
    </row>
    <row r="1019" spans="1:25" s="256" customFormat="1" x14ac:dyDescent="0.25">
      <c r="A1019" s="299">
        <v>93007000</v>
      </c>
      <c r="B1019" s="258">
        <v>9</v>
      </c>
      <c r="C1019" s="259" t="s">
        <v>110</v>
      </c>
      <c r="D1019" s="259" t="s">
        <v>87</v>
      </c>
      <c r="E1019" s="273">
        <v>563</v>
      </c>
      <c r="F1019" s="274">
        <v>39938</v>
      </c>
      <c r="G1019" s="275" t="s">
        <v>28</v>
      </c>
      <c r="H1019" s="276">
        <v>4000</v>
      </c>
      <c r="I1019" s="277" t="s">
        <v>43</v>
      </c>
      <c r="J1019" s="278">
        <v>3</v>
      </c>
      <c r="K1019" s="279" t="s">
        <v>48</v>
      </c>
      <c r="L1019" s="252" t="s">
        <v>30</v>
      </c>
      <c r="M1019" s="280" t="s">
        <v>274</v>
      </c>
      <c r="N1019" s="278">
        <v>5</v>
      </c>
      <c r="O1019" s="281">
        <v>1500000</v>
      </c>
      <c r="P1019" s="281"/>
      <c r="Q1019" s="270">
        <v>0</v>
      </c>
      <c r="R1019" s="281"/>
      <c r="S1019" s="281"/>
      <c r="T1019" s="271" t="s">
        <v>358</v>
      </c>
      <c r="U1019" s="254">
        <v>0</v>
      </c>
      <c r="V1019" s="254">
        <v>0</v>
      </c>
      <c r="W1019" s="254" t="s">
        <v>359</v>
      </c>
      <c r="X1019" s="254" t="s">
        <v>360</v>
      </c>
      <c r="Y1019" s="272"/>
    </row>
    <row r="1020" spans="1:25" s="256" customFormat="1" x14ac:dyDescent="0.25">
      <c r="A1020" s="299">
        <v>93007000</v>
      </c>
      <c r="B1020" s="258">
        <v>9</v>
      </c>
      <c r="C1020" s="259" t="s">
        <v>110</v>
      </c>
      <c r="D1020" s="259" t="s">
        <v>88</v>
      </c>
      <c r="E1020" s="273">
        <v>563</v>
      </c>
      <c r="F1020" s="274">
        <v>39938</v>
      </c>
      <c r="G1020" s="275" t="s">
        <v>89</v>
      </c>
      <c r="H1020" s="276">
        <v>83900000</v>
      </c>
      <c r="I1020" s="277" t="s">
        <v>45</v>
      </c>
      <c r="J1020" s="278">
        <v>5.5</v>
      </c>
      <c r="K1020" s="279" t="s">
        <v>48</v>
      </c>
      <c r="L1020" s="252" t="s">
        <v>30</v>
      </c>
      <c r="M1020" s="280" t="s">
        <v>274</v>
      </c>
      <c r="N1020" s="278">
        <v>5</v>
      </c>
      <c r="O1020" s="281">
        <v>52000000000</v>
      </c>
      <c r="P1020" s="281"/>
      <c r="Q1020" s="270">
        <v>0</v>
      </c>
      <c r="R1020" s="281"/>
      <c r="S1020" s="281"/>
      <c r="T1020" s="271">
        <v>0</v>
      </c>
      <c r="U1020" s="254">
        <v>0</v>
      </c>
      <c r="V1020" s="254">
        <v>0</v>
      </c>
      <c r="W1020" s="254" t="s">
        <v>359</v>
      </c>
      <c r="X1020" s="254" t="s">
        <v>360</v>
      </c>
      <c r="Y1020" s="272"/>
    </row>
    <row r="1021" spans="1:25" s="256" customFormat="1" x14ac:dyDescent="0.25">
      <c r="A1021" s="299">
        <v>93007000</v>
      </c>
      <c r="B1021" s="258">
        <v>9</v>
      </c>
      <c r="C1021" s="259" t="s">
        <v>110</v>
      </c>
      <c r="D1021" s="259" t="s">
        <v>193</v>
      </c>
      <c r="E1021" s="273">
        <v>564</v>
      </c>
      <c r="F1021" s="274">
        <v>39813</v>
      </c>
      <c r="G1021" s="275" t="s">
        <v>28</v>
      </c>
      <c r="H1021" s="276">
        <v>5000</v>
      </c>
      <c r="I1021" s="277"/>
      <c r="J1021" s="278"/>
      <c r="K1021" s="279" t="s">
        <v>48</v>
      </c>
      <c r="L1021" s="252" t="s">
        <v>30</v>
      </c>
      <c r="M1021" s="280" t="s">
        <v>274</v>
      </c>
      <c r="N1021" s="278">
        <v>30</v>
      </c>
      <c r="O1021" s="281"/>
      <c r="P1021" s="281"/>
      <c r="Q1021" s="270">
        <v>0</v>
      </c>
      <c r="R1021" s="281"/>
      <c r="S1021" s="281"/>
      <c r="T1021" s="271">
        <v>0</v>
      </c>
      <c r="U1021" s="254">
        <v>0</v>
      </c>
      <c r="V1021" s="254">
        <v>0</v>
      </c>
      <c r="W1021" s="254">
        <v>0</v>
      </c>
      <c r="X1021" s="254">
        <v>0</v>
      </c>
      <c r="Y1021" s="272"/>
    </row>
    <row r="1022" spans="1:25" s="256" customFormat="1" x14ac:dyDescent="0.25">
      <c r="A1022" s="299">
        <v>93007000</v>
      </c>
      <c r="B1022" s="258">
        <v>9</v>
      </c>
      <c r="C1022" s="259" t="s">
        <v>110</v>
      </c>
      <c r="D1022" s="259" t="s">
        <v>78</v>
      </c>
      <c r="E1022" s="273">
        <v>564</v>
      </c>
      <c r="F1022" s="274">
        <v>39821</v>
      </c>
      <c r="G1022" s="275" t="s">
        <v>28</v>
      </c>
      <c r="H1022" s="276">
        <v>5000</v>
      </c>
      <c r="I1022" s="277" t="s">
        <v>42</v>
      </c>
      <c r="J1022" s="278">
        <v>4.9000000000000004</v>
      </c>
      <c r="K1022" s="279" t="s">
        <v>48</v>
      </c>
      <c r="L1022" s="252" t="s">
        <v>30</v>
      </c>
      <c r="M1022" s="280" t="s">
        <v>274</v>
      </c>
      <c r="N1022" s="278">
        <v>21</v>
      </c>
      <c r="O1022" s="281">
        <v>4000000</v>
      </c>
      <c r="P1022" s="281">
        <v>4000000</v>
      </c>
      <c r="Q1022" s="270">
        <v>99931840</v>
      </c>
      <c r="R1022" s="281">
        <v>2352225</v>
      </c>
      <c r="S1022" s="281">
        <v>102284065</v>
      </c>
      <c r="T1022" s="271" t="s">
        <v>358</v>
      </c>
      <c r="U1022" s="254">
        <v>0</v>
      </c>
      <c r="V1022" s="254">
        <v>0</v>
      </c>
      <c r="W1022" s="254">
        <v>0</v>
      </c>
      <c r="X1022" s="254" t="s">
        <v>360</v>
      </c>
      <c r="Y1022" s="272"/>
    </row>
    <row r="1023" spans="1:25" s="256" customFormat="1" x14ac:dyDescent="0.25">
      <c r="A1023" s="299">
        <v>93007000</v>
      </c>
      <c r="B1023" s="258">
        <v>9</v>
      </c>
      <c r="C1023" s="259" t="s">
        <v>110</v>
      </c>
      <c r="D1023" s="259" t="s">
        <v>81</v>
      </c>
      <c r="E1023" s="273">
        <v>564</v>
      </c>
      <c r="F1023" s="274">
        <v>39938</v>
      </c>
      <c r="G1023" s="275" t="s">
        <v>28</v>
      </c>
      <c r="H1023" s="276">
        <v>1000</v>
      </c>
      <c r="I1023" s="277" t="s">
        <v>52</v>
      </c>
      <c r="J1023" s="278">
        <v>4.25</v>
      </c>
      <c r="K1023" s="279" t="s">
        <v>48</v>
      </c>
      <c r="L1023" s="252" t="s">
        <v>30</v>
      </c>
      <c r="M1023" s="280" t="s">
        <v>274</v>
      </c>
      <c r="N1023" s="278">
        <v>21</v>
      </c>
      <c r="O1023" s="281"/>
      <c r="P1023" s="281"/>
      <c r="Q1023" s="270">
        <v>0</v>
      </c>
      <c r="R1023" s="281"/>
      <c r="S1023" s="281"/>
      <c r="T1023" s="271" t="s">
        <v>358</v>
      </c>
      <c r="U1023" s="254">
        <v>0</v>
      </c>
      <c r="V1023" s="254" t="s">
        <v>362</v>
      </c>
      <c r="W1023" s="254">
        <v>0</v>
      </c>
      <c r="X1023" s="254" t="s">
        <v>360</v>
      </c>
      <c r="Y1023" s="272"/>
    </row>
    <row r="1024" spans="1:25" s="256" customFormat="1" x14ac:dyDescent="0.25">
      <c r="A1024" s="244">
        <v>93007000</v>
      </c>
      <c r="B1024" s="258">
        <v>9</v>
      </c>
      <c r="C1024" s="259" t="s">
        <v>110</v>
      </c>
      <c r="D1024" s="259" t="s">
        <v>193</v>
      </c>
      <c r="E1024" s="273">
        <v>699</v>
      </c>
      <c r="F1024" s="274">
        <v>40953</v>
      </c>
      <c r="G1024" s="275" t="s">
        <v>28</v>
      </c>
      <c r="H1024" s="276">
        <v>2500</v>
      </c>
      <c r="I1024" s="277"/>
      <c r="J1024" s="278"/>
      <c r="K1024" s="279" t="s">
        <v>48</v>
      </c>
      <c r="L1024" s="252" t="s">
        <v>30</v>
      </c>
      <c r="M1024" s="280" t="s">
        <v>37</v>
      </c>
      <c r="N1024" s="278">
        <v>30</v>
      </c>
      <c r="O1024" s="281"/>
      <c r="P1024" s="281"/>
      <c r="Q1024" s="270">
        <v>0</v>
      </c>
      <c r="R1024" s="281"/>
      <c r="S1024" s="281"/>
      <c r="T1024" s="271">
        <v>0</v>
      </c>
      <c r="U1024" s="254">
        <v>0</v>
      </c>
      <c r="V1024" s="254">
        <v>0</v>
      </c>
      <c r="W1024" s="254">
        <v>0</v>
      </c>
      <c r="X1024" s="254">
        <v>0</v>
      </c>
      <c r="Y1024" s="272"/>
    </row>
    <row r="1025" spans="1:25" s="256" customFormat="1" x14ac:dyDescent="0.25">
      <c r="A1025" s="244">
        <v>93007000</v>
      </c>
      <c r="B1025" s="258">
        <v>9</v>
      </c>
      <c r="C1025" s="259" t="s">
        <v>110</v>
      </c>
      <c r="D1025" s="259" t="s">
        <v>78</v>
      </c>
      <c r="E1025" s="273">
        <v>699</v>
      </c>
      <c r="F1025" s="274">
        <v>40980</v>
      </c>
      <c r="G1025" s="275" t="s">
        <v>28</v>
      </c>
      <c r="H1025" s="276">
        <v>2500</v>
      </c>
      <c r="I1025" s="277" t="s">
        <v>92</v>
      </c>
      <c r="J1025" s="278">
        <v>3.8</v>
      </c>
      <c r="K1025" s="279" t="s">
        <v>48</v>
      </c>
      <c r="L1025" s="252" t="s">
        <v>30</v>
      </c>
      <c r="M1025" s="280" t="s">
        <v>37</v>
      </c>
      <c r="N1025" s="278">
        <v>21</v>
      </c>
      <c r="O1025" s="281">
        <v>1500000</v>
      </c>
      <c r="P1025" s="281">
        <v>1500000</v>
      </c>
      <c r="Q1025" s="270">
        <v>37474440</v>
      </c>
      <c r="R1025" s="281">
        <v>580673</v>
      </c>
      <c r="S1025" s="281">
        <v>38055113</v>
      </c>
      <c r="T1025" s="271" t="s">
        <v>358</v>
      </c>
      <c r="U1025" s="254">
        <v>0</v>
      </c>
      <c r="V1025" s="254">
        <v>0</v>
      </c>
      <c r="W1025" s="254">
        <v>0</v>
      </c>
      <c r="X1025" s="254" t="s">
        <v>360</v>
      </c>
      <c r="Y1025" s="272"/>
    </row>
    <row r="1026" spans="1:25" s="256" customFormat="1" x14ac:dyDescent="0.25">
      <c r="A1026" s="244">
        <v>93007000</v>
      </c>
      <c r="B1026" s="258">
        <v>9</v>
      </c>
      <c r="C1026" s="259" t="s">
        <v>110</v>
      </c>
      <c r="D1026" s="259" t="s">
        <v>193</v>
      </c>
      <c r="E1026" s="273">
        <v>700</v>
      </c>
      <c r="F1026" s="274">
        <v>40953</v>
      </c>
      <c r="G1026" s="275" t="s">
        <v>28</v>
      </c>
      <c r="H1026" s="276">
        <v>2500</v>
      </c>
      <c r="I1026" s="277"/>
      <c r="J1026" s="278"/>
      <c r="K1026" s="279" t="s">
        <v>48</v>
      </c>
      <c r="L1026" s="252" t="s">
        <v>30</v>
      </c>
      <c r="M1026" s="280" t="s">
        <v>37</v>
      </c>
      <c r="N1026" s="278">
        <v>10</v>
      </c>
      <c r="O1026" s="281"/>
      <c r="P1026" s="281"/>
      <c r="Q1026" s="270">
        <v>0</v>
      </c>
      <c r="R1026" s="281"/>
      <c r="S1026" s="281"/>
      <c r="T1026" s="271">
        <v>0</v>
      </c>
      <c r="U1026" s="254">
        <v>0</v>
      </c>
      <c r="V1026" s="254">
        <v>0</v>
      </c>
      <c r="W1026" s="254">
        <v>0</v>
      </c>
      <c r="X1026" s="254">
        <v>0</v>
      </c>
      <c r="Y1026" s="272"/>
    </row>
    <row r="1027" spans="1:25" s="256" customFormat="1" x14ac:dyDescent="0.25">
      <c r="A1027" s="244">
        <v>93007000</v>
      </c>
      <c r="B1027" s="258">
        <v>9</v>
      </c>
      <c r="C1027" s="259" t="s">
        <v>110</v>
      </c>
      <c r="D1027" s="259" t="s">
        <v>78</v>
      </c>
      <c r="E1027" s="273">
        <v>700</v>
      </c>
      <c r="F1027" s="274">
        <v>40980</v>
      </c>
      <c r="G1027" s="275" t="s">
        <v>89</v>
      </c>
      <c r="H1027" s="276">
        <v>33000000</v>
      </c>
      <c r="I1027" s="277" t="s">
        <v>70</v>
      </c>
      <c r="J1027" s="278">
        <v>6.4</v>
      </c>
      <c r="K1027" s="279" t="s">
        <v>48</v>
      </c>
      <c r="L1027" s="252" t="s">
        <v>30</v>
      </c>
      <c r="M1027" s="280" t="s">
        <v>37</v>
      </c>
      <c r="N1027" s="278">
        <v>5</v>
      </c>
      <c r="O1027" s="281"/>
      <c r="P1027" s="281"/>
      <c r="Q1027" s="270">
        <v>0</v>
      </c>
      <c r="R1027" s="281"/>
      <c r="S1027" s="281"/>
      <c r="T1027" s="271">
        <v>0</v>
      </c>
      <c r="U1027" s="254">
        <v>0</v>
      </c>
      <c r="V1027" s="254" t="s">
        <v>362</v>
      </c>
      <c r="W1027" s="254">
        <v>0</v>
      </c>
      <c r="X1027" s="254" t="s">
        <v>360</v>
      </c>
      <c r="Y1027" s="272"/>
    </row>
    <row r="1028" spans="1:25" s="256" customFormat="1" x14ac:dyDescent="0.25">
      <c r="A1028" s="244">
        <v>93007000</v>
      </c>
      <c r="B1028" s="258">
        <v>9</v>
      </c>
      <c r="C1028" s="259" t="s">
        <v>110</v>
      </c>
      <c r="D1028" s="259" t="s">
        <v>78</v>
      </c>
      <c r="E1028" s="273">
        <v>700</v>
      </c>
      <c r="F1028" s="274">
        <v>40980</v>
      </c>
      <c r="G1028" s="275" t="s">
        <v>28</v>
      </c>
      <c r="H1028" s="276">
        <v>2500</v>
      </c>
      <c r="I1028" s="277" t="s">
        <v>73</v>
      </c>
      <c r="J1028" s="278">
        <v>3.3</v>
      </c>
      <c r="K1028" s="279" t="s">
        <v>48</v>
      </c>
      <c r="L1028" s="252" t="s">
        <v>30</v>
      </c>
      <c r="M1028" s="280" t="s">
        <v>37</v>
      </c>
      <c r="N1028" s="278">
        <v>5</v>
      </c>
      <c r="O1028" s="281">
        <v>1000000</v>
      </c>
      <c r="P1028" s="281">
        <v>1000000</v>
      </c>
      <c r="Q1028" s="270">
        <v>24982960</v>
      </c>
      <c r="R1028" s="281">
        <v>336585</v>
      </c>
      <c r="S1028" s="281">
        <v>25319545</v>
      </c>
      <c r="T1028" s="271" t="s">
        <v>358</v>
      </c>
      <c r="U1028" s="254">
        <v>0</v>
      </c>
      <c r="V1028" s="254">
        <v>0</v>
      </c>
      <c r="W1028" s="254">
        <v>0</v>
      </c>
      <c r="X1028" s="254" t="s">
        <v>360</v>
      </c>
      <c r="Y1028" s="272"/>
    </row>
    <row r="1029" spans="1:25" s="256" customFormat="1" x14ac:dyDescent="0.25">
      <c r="A1029" s="244">
        <v>93007000</v>
      </c>
      <c r="B1029" s="258">
        <v>9</v>
      </c>
      <c r="C1029" s="259" t="s">
        <v>110</v>
      </c>
      <c r="D1029" s="259" t="s">
        <v>78</v>
      </c>
      <c r="E1029" s="273">
        <v>700</v>
      </c>
      <c r="F1029" s="274">
        <v>40980</v>
      </c>
      <c r="G1029" s="275" t="s">
        <v>28</v>
      </c>
      <c r="H1029" s="276">
        <v>2500</v>
      </c>
      <c r="I1029" s="277" t="s">
        <v>91</v>
      </c>
      <c r="J1029" s="278">
        <v>3.5</v>
      </c>
      <c r="K1029" s="279" t="s">
        <v>48</v>
      </c>
      <c r="L1029" s="252" t="s">
        <v>30</v>
      </c>
      <c r="M1029" s="280" t="s">
        <v>37</v>
      </c>
      <c r="N1029" s="278">
        <v>10</v>
      </c>
      <c r="O1029" s="281"/>
      <c r="P1029" s="281"/>
      <c r="Q1029" s="270">
        <v>0</v>
      </c>
      <c r="R1029" s="281"/>
      <c r="S1029" s="281"/>
      <c r="T1029" s="271" t="s">
        <v>358</v>
      </c>
      <c r="U1029" s="254">
        <v>0</v>
      </c>
      <c r="V1029" s="254" t="s">
        <v>362</v>
      </c>
      <c r="W1029" s="254">
        <v>0</v>
      </c>
      <c r="X1029" s="254" t="s">
        <v>360</v>
      </c>
      <c r="Y1029" s="272"/>
    </row>
    <row r="1030" spans="1:25" s="256" customFormat="1" x14ac:dyDescent="0.25">
      <c r="A1030" s="244">
        <v>96792430</v>
      </c>
      <c r="B1030" s="258" t="s">
        <v>52</v>
      </c>
      <c r="C1030" s="259" t="s">
        <v>63</v>
      </c>
      <c r="D1030" s="259" t="s">
        <v>193</v>
      </c>
      <c r="E1030" s="273">
        <v>520</v>
      </c>
      <c r="F1030" s="274">
        <v>39430</v>
      </c>
      <c r="G1030" s="275" t="s">
        <v>28</v>
      </c>
      <c r="H1030" s="276">
        <v>3000</v>
      </c>
      <c r="I1030" s="277"/>
      <c r="J1030" s="278"/>
      <c r="K1030" s="279" t="s">
        <v>30</v>
      </c>
      <c r="L1030" s="252" t="s">
        <v>48</v>
      </c>
      <c r="M1030" s="280" t="s">
        <v>274</v>
      </c>
      <c r="N1030" s="278">
        <v>10</v>
      </c>
      <c r="O1030" s="281"/>
      <c r="P1030" s="281"/>
      <c r="Q1030" s="270">
        <v>0</v>
      </c>
      <c r="R1030" s="281"/>
      <c r="S1030" s="281"/>
      <c r="T1030" s="271">
        <v>0</v>
      </c>
      <c r="U1030" s="254">
        <v>0</v>
      </c>
      <c r="V1030" s="254">
        <v>0</v>
      </c>
      <c r="W1030" s="254">
        <v>0</v>
      </c>
      <c r="X1030" s="254">
        <v>0</v>
      </c>
      <c r="Y1030" s="272"/>
    </row>
    <row r="1031" spans="1:25" s="256" customFormat="1" x14ac:dyDescent="0.25">
      <c r="A1031" s="244">
        <v>96792430</v>
      </c>
      <c r="B1031" s="258" t="s">
        <v>52</v>
      </c>
      <c r="C1031" s="259" t="s">
        <v>63</v>
      </c>
      <c r="D1031" s="259" t="s">
        <v>78</v>
      </c>
      <c r="E1031" s="273">
        <v>520</v>
      </c>
      <c r="F1031" s="274">
        <v>39434</v>
      </c>
      <c r="G1031" s="275" t="s">
        <v>28</v>
      </c>
      <c r="H1031" s="276">
        <v>1500</v>
      </c>
      <c r="I1031" s="277" t="s">
        <v>40</v>
      </c>
      <c r="J1031" s="278">
        <v>3</v>
      </c>
      <c r="K1031" s="279" t="s">
        <v>30</v>
      </c>
      <c r="L1031" s="252" t="s">
        <v>48</v>
      </c>
      <c r="M1031" s="280" t="s">
        <v>274</v>
      </c>
      <c r="N1031" s="278">
        <v>5</v>
      </c>
      <c r="O1031" s="281"/>
      <c r="P1031" s="281"/>
      <c r="Q1031" s="270">
        <v>0</v>
      </c>
      <c r="R1031" s="281"/>
      <c r="S1031" s="281"/>
      <c r="T1031" s="271" t="s">
        <v>358</v>
      </c>
      <c r="U1031" s="254">
        <v>0</v>
      </c>
      <c r="V1031" s="254" t="s">
        <v>362</v>
      </c>
      <c r="W1031" s="254">
        <v>0</v>
      </c>
      <c r="X1031" s="254" t="s">
        <v>360</v>
      </c>
      <c r="Y1031" s="272"/>
    </row>
    <row r="1032" spans="1:25" s="256" customFormat="1" x14ac:dyDescent="0.25">
      <c r="A1032" s="244">
        <v>96792430</v>
      </c>
      <c r="B1032" s="258" t="s">
        <v>52</v>
      </c>
      <c r="C1032" s="259" t="s">
        <v>63</v>
      </c>
      <c r="D1032" s="259" t="s">
        <v>81</v>
      </c>
      <c r="E1032" s="273">
        <v>520</v>
      </c>
      <c r="F1032" s="274">
        <v>39832</v>
      </c>
      <c r="G1032" s="275" t="s">
        <v>28</v>
      </c>
      <c r="H1032" s="276">
        <v>1500</v>
      </c>
      <c r="I1032" s="277" t="s">
        <v>39</v>
      </c>
      <c r="J1032" s="278">
        <v>5</v>
      </c>
      <c r="K1032" s="279" t="s">
        <v>48</v>
      </c>
      <c r="L1032" s="252" t="s">
        <v>274</v>
      </c>
      <c r="M1032" s="280" t="s">
        <v>274</v>
      </c>
      <c r="N1032" s="278">
        <v>21</v>
      </c>
      <c r="O1032" s="281"/>
      <c r="P1032" s="281"/>
      <c r="Q1032" s="270">
        <v>0</v>
      </c>
      <c r="R1032" s="281"/>
      <c r="S1032" s="281"/>
      <c r="T1032" s="271" t="s">
        <v>358</v>
      </c>
      <c r="U1032" s="254">
        <v>0</v>
      </c>
      <c r="V1032" s="254" t="s">
        <v>362</v>
      </c>
      <c r="W1032" s="254">
        <v>0</v>
      </c>
      <c r="X1032" s="254" t="s">
        <v>360</v>
      </c>
      <c r="Y1032" s="272"/>
    </row>
    <row r="1033" spans="1:25" s="256" customFormat="1" x14ac:dyDescent="0.25">
      <c r="A1033" s="244">
        <v>96792430</v>
      </c>
      <c r="B1033" s="258" t="s">
        <v>52</v>
      </c>
      <c r="C1033" s="259" t="s">
        <v>63</v>
      </c>
      <c r="D1033" s="259" t="s">
        <v>193</v>
      </c>
      <c r="E1033" s="273">
        <v>521</v>
      </c>
      <c r="F1033" s="274">
        <v>39430</v>
      </c>
      <c r="G1033" s="275" t="s">
        <v>28</v>
      </c>
      <c r="H1033" s="276">
        <v>3000</v>
      </c>
      <c r="I1033" s="277"/>
      <c r="J1033" s="278"/>
      <c r="K1033" s="279" t="s">
        <v>30</v>
      </c>
      <c r="L1033" s="252" t="s">
        <v>48</v>
      </c>
      <c r="M1033" s="280" t="s">
        <v>274</v>
      </c>
      <c r="N1033" s="278">
        <v>10</v>
      </c>
      <c r="O1033" s="281"/>
      <c r="P1033" s="281"/>
      <c r="Q1033" s="270">
        <v>0</v>
      </c>
      <c r="R1033" s="281"/>
      <c r="S1033" s="281"/>
      <c r="T1033" s="271">
        <v>0</v>
      </c>
      <c r="U1033" s="254">
        <v>0</v>
      </c>
      <c r="V1033" s="254">
        <v>0</v>
      </c>
      <c r="W1033" s="254">
        <v>0</v>
      </c>
      <c r="X1033" s="254">
        <v>0</v>
      </c>
      <c r="Y1033" s="272"/>
    </row>
    <row r="1034" spans="1:25" s="256" customFormat="1" x14ac:dyDescent="0.25">
      <c r="A1034" s="244">
        <v>96792430</v>
      </c>
      <c r="B1034" s="258" t="s">
        <v>52</v>
      </c>
      <c r="C1034" s="259" t="s">
        <v>63</v>
      </c>
      <c r="D1034" s="259" t="s">
        <v>78</v>
      </c>
      <c r="E1034" s="273">
        <v>521</v>
      </c>
      <c r="F1034" s="274">
        <v>39434</v>
      </c>
      <c r="G1034" s="275" t="s">
        <v>28</v>
      </c>
      <c r="H1034" s="276">
        <v>1500</v>
      </c>
      <c r="I1034" s="277" t="s">
        <v>44</v>
      </c>
      <c r="J1034" s="278">
        <v>2.5</v>
      </c>
      <c r="K1034" s="279" t="s">
        <v>30</v>
      </c>
      <c r="L1034" s="252" t="s">
        <v>48</v>
      </c>
      <c r="M1034" s="280" t="s">
        <v>274</v>
      </c>
      <c r="N1034" s="278">
        <v>5</v>
      </c>
      <c r="O1034" s="281">
        <v>1500000</v>
      </c>
      <c r="P1034" s="281"/>
      <c r="Q1034" s="270">
        <v>0</v>
      </c>
      <c r="R1034" s="281"/>
      <c r="S1034" s="281"/>
      <c r="T1034" s="271" t="s">
        <v>358</v>
      </c>
      <c r="U1034" s="254">
        <v>0</v>
      </c>
      <c r="V1034" s="254">
        <v>0</v>
      </c>
      <c r="W1034" s="254" t="s">
        <v>359</v>
      </c>
      <c r="X1034" s="254" t="s">
        <v>360</v>
      </c>
      <c r="Y1034" s="272"/>
    </row>
    <row r="1035" spans="1:25" s="256" customFormat="1" x14ac:dyDescent="0.25">
      <c r="A1035" s="244">
        <v>96792430</v>
      </c>
      <c r="B1035" s="258" t="s">
        <v>52</v>
      </c>
      <c r="C1035" s="259" t="s">
        <v>63</v>
      </c>
      <c r="D1035" s="259" t="s">
        <v>81</v>
      </c>
      <c r="E1035" s="273">
        <v>521</v>
      </c>
      <c r="F1035" s="274">
        <v>39832</v>
      </c>
      <c r="G1035" s="275" t="s">
        <v>89</v>
      </c>
      <c r="H1035" s="276">
        <v>32170000</v>
      </c>
      <c r="I1035" s="277" t="s">
        <v>38</v>
      </c>
      <c r="J1035" s="278">
        <v>7</v>
      </c>
      <c r="K1035" s="279" t="s">
        <v>48</v>
      </c>
      <c r="L1035" s="252" t="s">
        <v>274</v>
      </c>
      <c r="M1035" s="280" t="s">
        <v>274</v>
      </c>
      <c r="N1035" s="278">
        <v>7</v>
      </c>
      <c r="O1035" s="281">
        <v>32170000000</v>
      </c>
      <c r="P1035" s="281"/>
      <c r="Q1035" s="270">
        <v>0</v>
      </c>
      <c r="R1035" s="281"/>
      <c r="S1035" s="281"/>
      <c r="T1035" s="271">
        <v>0</v>
      </c>
      <c r="U1035" s="254">
        <v>0</v>
      </c>
      <c r="V1035" s="254">
        <v>0</v>
      </c>
      <c r="W1035" s="254" t="s">
        <v>359</v>
      </c>
      <c r="X1035" s="254" t="s">
        <v>360</v>
      </c>
      <c r="Y1035" s="272"/>
    </row>
    <row r="1036" spans="1:25" s="256" customFormat="1" x14ac:dyDescent="0.25">
      <c r="A1036" s="244">
        <v>96792430</v>
      </c>
      <c r="B1036" s="258" t="s">
        <v>52</v>
      </c>
      <c r="C1036" s="259" t="s">
        <v>63</v>
      </c>
      <c r="D1036" s="259" t="s">
        <v>193</v>
      </c>
      <c r="E1036" s="273">
        <v>676</v>
      </c>
      <c r="F1036" s="274">
        <v>40795</v>
      </c>
      <c r="G1036" s="275" t="s">
        <v>28</v>
      </c>
      <c r="H1036" s="276">
        <v>3000</v>
      </c>
      <c r="I1036" s="277"/>
      <c r="J1036" s="278"/>
      <c r="K1036" s="279" t="s">
        <v>48</v>
      </c>
      <c r="L1036" s="252" t="s">
        <v>30</v>
      </c>
      <c r="M1036" s="280" t="s">
        <v>274</v>
      </c>
      <c r="N1036" s="278">
        <v>10</v>
      </c>
      <c r="O1036" s="281"/>
      <c r="P1036" s="281"/>
      <c r="Q1036" s="270">
        <v>0</v>
      </c>
      <c r="R1036" s="281"/>
      <c r="S1036" s="281"/>
      <c r="T1036" s="271">
        <v>0</v>
      </c>
      <c r="U1036" s="254">
        <v>0</v>
      </c>
      <c r="V1036" s="254">
        <v>0</v>
      </c>
      <c r="W1036" s="254">
        <v>0</v>
      </c>
      <c r="X1036" s="254">
        <v>0</v>
      </c>
      <c r="Y1036" s="272"/>
    </row>
    <row r="1037" spans="1:25" s="256" customFormat="1" x14ac:dyDescent="0.25">
      <c r="A1037" s="244">
        <v>96792430</v>
      </c>
      <c r="B1037" s="258" t="s">
        <v>52</v>
      </c>
      <c r="C1037" s="259" t="s">
        <v>63</v>
      </c>
      <c r="D1037" s="259" t="s">
        <v>78</v>
      </c>
      <c r="E1037" s="273">
        <v>676</v>
      </c>
      <c r="F1037" s="274">
        <v>41165</v>
      </c>
      <c r="G1037" s="275" t="s">
        <v>28</v>
      </c>
      <c r="H1037" s="276">
        <v>1000</v>
      </c>
      <c r="I1037" s="277" t="s">
        <v>42</v>
      </c>
      <c r="J1037" s="278">
        <v>3.4</v>
      </c>
      <c r="K1037" s="279" t="s">
        <v>30</v>
      </c>
      <c r="L1037" s="252"/>
      <c r="M1037" s="280"/>
      <c r="N1037" s="278">
        <v>5</v>
      </c>
      <c r="O1037" s="281">
        <v>1000000</v>
      </c>
      <c r="P1037" s="281">
        <v>1000000</v>
      </c>
      <c r="Q1037" s="270">
        <v>24982960</v>
      </c>
      <c r="R1037" s="281">
        <v>70193</v>
      </c>
      <c r="S1037" s="281">
        <v>25053153</v>
      </c>
      <c r="T1037" s="271" t="s">
        <v>358</v>
      </c>
      <c r="U1037" s="254">
        <v>0</v>
      </c>
      <c r="V1037" s="254">
        <v>0</v>
      </c>
      <c r="W1037" s="254">
        <v>0</v>
      </c>
      <c r="X1037" s="254">
        <v>0</v>
      </c>
      <c r="Y1037" s="272"/>
    </row>
    <row r="1038" spans="1:25" s="256" customFormat="1" x14ac:dyDescent="0.25">
      <c r="A1038" s="244">
        <v>96792430</v>
      </c>
      <c r="B1038" s="258" t="s">
        <v>52</v>
      </c>
      <c r="C1038" s="259" t="s">
        <v>63</v>
      </c>
      <c r="D1038" s="259" t="s">
        <v>78</v>
      </c>
      <c r="E1038" s="273">
        <v>676</v>
      </c>
      <c r="F1038" s="274">
        <v>41165</v>
      </c>
      <c r="G1038" s="275" t="s">
        <v>89</v>
      </c>
      <c r="H1038" s="276">
        <v>22800000</v>
      </c>
      <c r="I1038" s="277" t="s">
        <v>43</v>
      </c>
      <c r="J1038" s="278">
        <v>6.5</v>
      </c>
      <c r="K1038" s="279" t="s">
        <v>30</v>
      </c>
      <c r="L1038" s="252"/>
      <c r="M1038" s="280"/>
      <c r="N1038" s="278">
        <v>5</v>
      </c>
      <c r="O1038" s="281"/>
      <c r="P1038" s="281"/>
      <c r="Q1038" s="270">
        <v>0</v>
      </c>
      <c r="R1038" s="281"/>
      <c r="S1038" s="281"/>
      <c r="T1038" s="271">
        <v>0</v>
      </c>
      <c r="U1038" s="254">
        <v>0</v>
      </c>
      <c r="V1038" s="254" t="s">
        <v>362</v>
      </c>
      <c r="W1038" s="254">
        <v>0</v>
      </c>
      <c r="X1038" s="254">
        <v>0</v>
      </c>
      <c r="Y1038" s="272"/>
    </row>
    <row r="1039" spans="1:25" s="256" customFormat="1" x14ac:dyDescent="0.25">
      <c r="A1039" s="244">
        <v>96792430</v>
      </c>
      <c r="B1039" s="258" t="s">
        <v>52</v>
      </c>
      <c r="C1039" s="259" t="s">
        <v>63</v>
      </c>
      <c r="D1039" s="259" t="s">
        <v>193</v>
      </c>
      <c r="E1039" s="273">
        <v>677</v>
      </c>
      <c r="F1039" s="274">
        <v>40795</v>
      </c>
      <c r="G1039" s="275" t="s">
        <v>28</v>
      </c>
      <c r="H1039" s="276">
        <v>1500</v>
      </c>
      <c r="I1039" s="277"/>
      <c r="J1039" s="278"/>
      <c r="K1039" s="279" t="s">
        <v>48</v>
      </c>
      <c r="L1039" s="252" t="s">
        <v>30</v>
      </c>
      <c r="M1039" s="280" t="s">
        <v>274</v>
      </c>
      <c r="N1039" s="278">
        <v>30</v>
      </c>
      <c r="O1039" s="281"/>
      <c r="P1039" s="281"/>
      <c r="Q1039" s="270">
        <v>0</v>
      </c>
      <c r="R1039" s="281"/>
      <c r="S1039" s="281"/>
      <c r="T1039" s="271">
        <v>0</v>
      </c>
      <c r="U1039" s="254">
        <v>0</v>
      </c>
      <c r="V1039" s="254">
        <v>0</v>
      </c>
      <c r="W1039" s="254">
        <v>0</v>
      </c>
      <c r="X1039" s="254">
        <v>0</v>
      </c>
      <c r="Y1039" s="272"/>
    </row>
    <row r="1040" spans="1:25" s="256" customFormat="1" x14ac:dyDescent="0.25">
      <c r="A1040" s="244">
        <v>96792430</v>
      </c>
      <c r="B1040" s="258" t="s">
        <v>52</v>
      </c>
      <c r="C1040" s="259" t="s">
        <v>63</v>
      </c>
      <c r="D1040" s="259" t="s">
        <v>78</v>
      </c>
      <c r="E1040" s="273">
        <v>677</v>
      </c>
      <c r="F1040" s="274">
        <v>41256</v>
      </c>
      <c r="G1040" s="275" t="s">
        <v>28</v>
      </c>
      <c r="H1040" s="276">
        <v>1000</v>
      </c>
      <c r="I1040" s="277" t="s">
        <v>45</v>
      </c>
      <c r="J1040" s="278">
        <v>3.6</v>
      </c>
      <c r="K1040" s="279" t="s">
        <v>48</v>
      </c>
      <c r="L1040" s="252"/>
      <c r="M1040" s="280"/>
      <c r="N1040" s="278">
        <v>10</v>
      </c>
      <c r="O1040" s="281"/>
      <c r="P1040" s="281"/>
      <c r="Q1040" s="270">
        <v>0</v>
      </c>
      <c r="R1040" s="281"/>
      <c r="S1040" s="281"/>
      <c r="T1040" s="271" t="s">
        <v>358</v>
      </c>
      <c r="U1040" s="254">
        <v>0</v>
      </c>
      <c r="V1040" s="254" t="s">
        <v>362</v>
      </c>
      <c r="W1040" s="254">
        <v>0</v>
      </c>
      <c r="X1040" s="254">
        <v>0</v>
      </c>
      <c r="Y1040" s="272"/>
    </row>
    <row r="1041" spans="1:25" s="256" customFormat="1" x14ac:dyDescent="0.25">
      <c r="A1041" s="244">
        <v>96792430</v>
      </c>
      <c r="B1041" s="258" t="s">
        <v>52</v>
      </c>
      <c r="C1041" s="259" t="s">
        <v>63</v>
      </c>
      <c r="D1041" s="259" t="s">
        <v>78</v>
      </c>
      <c r="E1041" s="273">
        <v>677</v>
      </c>
      <c r="F1041" s="274">
        <v>41256</v>
      </c>
      <c r="G1041" s="275" t="s">
        <v>28</v>
      </c>
      <c r="H1041" s="276">
        <v>1500</v>
      </c>
      <c r="I1041" s="277" t="s">
        <v>52</v>
      </c>
      <c r="J1041" s="278">
        <v>3.7</v>
      </c>
      <c r="K1041" s="279" t="s">
        <v>48</v>
      </c>
      <c r="L1041" s="252"/>
      <c r="M1041" s="280"/>
      <c r="N1041" s="278">
        <v>21</v>
      </c>
      <c r="O1041" s="281">
        <v>1500000</v>
      </c>
      <c r="P1041" s="281">
        <v>1500000</v>
      </c>
      <c r="Q1041" s="270">
        <v>37474440</v>
      </c>
      <c r="R1041" s="281">
        <v>114497</v>
      </c>
      <c r="S1041" s="281">
        <v>37588937</v>
      </c>
      <c r="T1041" s="271" t="s">
        <v>358</v>
      </c>
      <c r="U1041" s="254">
        <v>0</v>
      </c>
      <c r="V1041" s="254">
        <v>0</v>
      </c>
      <c r="W1041" s="254">
        <v>0</v>
      </c>
      <c r="X1041" s="254">
        <v>0</v>
      </c>
      <c r="Y1041" s="272"/>
    </row>
    <row r="1042" spans="1:25" s="256" customFormat="1" x14ac:dyDescent="0.25">
      <c r="A1042" s="244">
        <v>83628100</v>
      </c>
      <c r="B1042" s="258">
        <v>4</v>
      </c>
      <c r="C1042" s="259" t="s">
        <v>139</v>
      </c>
      <c r="D1042" s="259" t="s">
        <v>193</v>
      </c>
      <c r="E1042" s="273">
        <v>621</v>
      </c>
      <c r="F1042" s="274">
        <v>40148</v>
      </c>
      <c r="G1042" s="275" t="s">
        <v>28</v>
      </c>
      <c r="H1042" s="276">
        <v>3000</v>
      </c>
      <c r="I1042" s="277"/>
      <c r="J1042" s="278"/>
      <c r="K1042" s="279" t="s">
        <v>48</v>
      </c>
      <c r="L1042" s="252" t="s">
        <v>30</v>
      </c>
      <c r="M1042" s="280" t="s">
        <v>274</v>
      </c>
      <c r="N1042" s="278">
        <v>25</v>
      </c>
      <c r="O1042" s="281"/>
      <c r="P1042" s="281"/>
      <c r="Q1042" s="270">
        <v>0</v>
      </c>
      <c r="R1042" s="281"/>
      <c r="S1042" s="281"/>
      <c r="T1042" s="271">
        <v>0</v>
      </c>
      <c r="U1042" s="254">
        <v>0</v>
      </c>
      <c r="V1042" s="254">
        <v>0</v>
      </c>
      <c r="W1042" s="254">
        <v>0</v>
      </c>
      <c r="X1042" s="254">
        <v>0</v>
      </c>
      <c r="Y1042" s="272"/>
    </row>
    <row r="1043" spans="1:25" s="256" customFormat="1" x14ac:dyDescent="0.25">
      <c r="A1043" s="244">
        <v>83628100</v>
      </c>
      <c r="B1043" s="258">
        <v>4</v>
      </c>
      <c r="C1043" s="259" t="s">
        <v>139</v>
      </c>
      <c r="D1043" s="259" t="s">
        <v>78</v>
      </c>
      <c r="E1043" s="273">
        <v>621</v>
      </c>
      <c r="F1043" s="274">
        <v>40154</v>
      </c>
      <c r="G1043" s="275" t="s">
        <v>28</v>
      </c>
      <c r="H1043" s="276">
        <v>3000</v>
      </c>
      <c r="I1043" s="277" t="s">
        <v>56</v>
      </c>
      <c r="J1043" s="278">
        <v>4.5</v>
      </c>
      <c r="K1043" s="279" t="s">
        <v>30</v>
      </c>
      <c r="L1043" s="252" t="s">
        <v>274</v>
      </c>
      <c r="M1043" s="280" t="s">
        <v>274</v>
      </c>
      <c r="N1043" s="278">
        <v>21</v>
      </c>
      <c r="O1043" s="281">
        <v>1500000</v>
      </c>
      <c r="P1043" s="281">
        <v>1500000</v>
      </c>
      <c r="Q1043" s="270">
        <v>37474440</v>
      </c>
      <c r="R1043" s="281">
        <v>132145</v>
      </c>
      <c r="S1043" s="281">
        <v>37606585</v>
      </c>
      <c r="T1043" s="271" t="s">
        <v>358</v>
      </c>
      <c r="U1043" s="254">
        <v>0</v>
      </c>
      <c r="V1043" s="254">
        <v>0</v>
      </c>
      <c r="W1043" s="254">
        <v>0</v>
      </c>
      <c r="X1043" s="254" t="s">
        <v>360</v>
      </c>
      <c r="Y1043" s="272"/>
    </row>
    <row r="1044" spans="1:25" s="256" customFormat="1" x14ac:dyDescent="0.25">
      <c r="A1044" s="244">
        <v>83628100</v>
      </c>
      <c r="B1044" s="258">
        <v>4</v>
      </c>
      <c r="C1044" s="259" t="s">
        <v>139</v>
      </c>
      <c r="D1044" s="259" t="s">
        <v>193</v>
      </c>
      <c r="E1044" s="273">
        <v>622</v>
      </c>
      <c r="F1044" s="274">
        <v>40148</v>
      </c>
      <c r="G1044" s="275" t="s">
        <v>28</v>
      </c>
      <c r="H1044" s="276">
        <v>1500</v>
      </c>
      <c r="I1044" s="277"/>
      <c r="J1044" s="278"/>
      <c r="K1044" s="279" t="s">
        <v>48</v>
      </c>
      <c r="L1044" s="252" t="s">
        <v>30</v>
      </c>
      <c r="M1044" s="280" t="s">
        <v>274</v>
      </c>
      <c r="N1044" s="278">
        <v>10</v>
      </c>
      <c r="O1044" s="281"/>
      <c r="P1044" s="281"/>
      <c r="Q1044" s="270">
        <v>0</v>
      </c>
      <c r="R1044" s="281"/>
      <c r="S1044" s="281"/>
      <c r="T1044" s="271">
        <v>0</v>
      </c>
      <c r="U1044" s="254">
        <v>0</v>
      </c>
      <c r="V1044" s="254">
        <v>0</v>
      </c>
      <c r="W1044" s="254">
        <v>0</v>
      </c>
      <c r="X1044" s="254">
        <v>0</v>
      </c>
      <c r="Y1044" s="272"/>
    </row>
    <row r="1045" spans="1:25" s="256" customFormat="1" x14ac:dyDescent="0.25">
      <c r="A1045" s="244">
        <v>83628100</v>
      </c>
      <c r="B1045" s="258">
        <v>4</v>
      </c>
      <c r="C1045" s="259" t="s">
        <v>139</v>
      </c>
      <c r="D1045" s="259" t="s">
        <v>78</v>
      </c>
      <c r="E1045" s="273">
        <v>622</v>
      </c>
      <c r="F1045" s="274">
        <v>40154</v>
      </c>
      <c r="G1045" s="275" t="s">
        <v>28</v>
      </c>
      <c r="H1045" s="276">
        <v>3000</v>
      </c>
      <c r="I1045" s="277" t="s">
        <v>35</v>
      </c>
      <c r="J1045" s="278">
        <v>3.5</v>
      </c>
      <c r="K1045" s="279"/>
      <c r="L1045" s="252" t="s">
        <v>30</v>
      </c>
      <c r="M1045" s="280" t="s">
        <v>274</v>
      </c>
      <c r="N1045" s="278">
        <v>5</v>
      </c>
      <c r="O1045" s="281">
        <v>1500000</v>
      </c>
      <c r="P1045" s="281"/>
      <c r="Q1045" s="270"/>
      <c r="R1045" s="281"/>
      <c r="S1045" s="281"/>
      <c r="T1045" s="271" t="s">
        <v>358</v>
      </c>
      <c r="U1045" s="254">
        <v>0</v>
      </c>
      <c r="V1045" s="254">
        <v>0</v>
      </c>
      <c r="W1045" s="254" t="s">
        <v>359</v>
      </c>
      <c r="X1045" s="254" t="s">
        <v>360</v>
      </c>
      <c r="Y1045" s="272"/>
    </row>
    <row r="1046" spans="1:25" s="256" customFormat="1" x14ac:dyDescent="0.25">
      <c r="A1046" s="244">
        <v>83628100</v>
      </c>
      <c r="B1046" s="258">
        <v>4</v>
      </c>
      <c r="C1046" s="259" t="s">
        <v>139</v>
      </c>
      <c r="D1046" s="259" t="s">
        <v>78</v>
      </c>
      <c r="E1046" s="273">
        <v>622</v>
      </c>
      <c r="F1046" s="274">
        <v>40154</v>
      </c>
      <c r="G1046" s="275" t="s">
        <v>89</v>
      </c>
      <c r="H1046" s="276">
        <v>60000000</v>
      </c>
      <c r="I1046" s="277" t="s">
        <v>55</v>
      </c>
      <c r="J1046" s="278">
        <v>6</v>
      </c>
      <c r="K1046" s="279"/>
      <c r="L1046" s="252" t="s">
        <v>30</v>
      </c>
      <c r="M1046" s="280" t="s">
        <v>274</v>
      </c>
      <c r="N1046" s="278">
        <v>5</v>
      </c>
      <c r="O1046" s="281"/>
      <c r="P1046" s="281"/>
      <c r="Q1046" s="270">
        <v>0</v>
      </c>
      <c r="R1046" s="281"/>
      <c r="S1046" s="281"/>
      <c r="T1046" s="271">
        <v>0</v>
      </c>
      <c r="U1046" s="254">
        <v>0</v>
      </c>
      <c r="V1046" s="254" t="s">
        <v>362</v>
      </c>
      <c r="W1046" s="254">
        <v>0</v>
      </c>
      <c r="X1046" s="254" t="s">
        <v>360</v>
      </c>
      <c r="Y1046" s="272"/>
    </row>
    <row r="1047" spans="1:25" s="256" customFormat="1" x14ac:dyDescent="0.25">
      <c r="A1047" s="244">
        <v>83628100</v>
      </c>
      <c r="B1047" s="258">
        <v>4</v>
      </c>
      <c r="C1047" s="259" t="s">
        <v>139</v>
      </c>
      <c r="D1047" s="259" t="s">
        <v>81</v>
      </c>
      <c r="E1047" s="273">
        <v>622</v>
      </c>
      <c r="F1047" s="274">
        <v>41955</v>
      </c>
      <c r="G1047" s="275" t="s">
        <v>28</v>
      </c>
      <c r="H1047" s="276">
        <v>1500</v>
      </c>
      <c r="I1047" s="277" t="s">
        <v>44</v>
      </c>
      <c r="J1047" s="278">
        <v>2.4</v>
      </c>
      <c r="K1047" s="279" t="s">
        <v>48</v>
      </c>
      <c r="L1047" s="252"/>
      <c r="M1047" s="280"/>
      <c r="N1047" s="278">
        <v>5</v>
      </c>
      <c r="O1047" s="281"/>
      <c r="P1047" s="281"/>
      <c r="Q1047" s="270"/>
      <c r="R1047" s="281"/>
      <c r="S1047" s="281"/>
      <c r="T1047" s="271" t="s">
        <v>358</v>
      </c>
      <c r="U1047" s="254">
        <v>0</v>
      </c>
      <c r="V1047" s="254" t="s">
        <v>362</v>
      </c>
      <c r="W1047" s="254">
        <v>0</v>
      </c>
      <c r="X1047" s="254" t="s">
        <v>360</v>
      </c>
      <c r="Y1047" s="272"/>
    </row>
    <row r="1048" spans="1:25" s="256" customFormat="1" x14ac:dyDescent="0.25">
      <c r="A1048" s="244">
        <v>83628100</v>
      </c>
      <c r="B1048" s="258">
        <v>4</v>
      </c>
      <c r="C1048" s="259" t="s">
        <v>139</v>
      </c>
      <c r="D1048" s="259" t="s">
        <v>81</v>
      </c>
      <c r="E1048" s="273">
        <v>622</v>
      </c>
      <c r="F1048" s="274">
        <v>41955</v>
      </c>
      <c r="G1048" s="275" t="s">
        <v>89</v>
      </c>
      <c r="H1048" s="276">
        <v>36300000</v>
      </c>
      <c r="I1048" s="277" t="s">
        <v>40</v>
      </c>
      <c r="J1048" s="278">
        <v>5.4</v>
      </c>
      <c r="K1048" s="279" t="s">
        <v>48</v>
      </c>
      <c r="L1048" s="252"/>
      <c r="M1048" s="280"/>
      <c r="N1048" s="278">
        <v>5</v>
      </c>
      <c r="O1048" s="281">
        <v>36300000000</v>
      </c>
      <c r="P1048" s="281">
        <v>36300000000</v>
      </c>
      <c r="Q1048" s="270">
        <v>36300000</v>
      </c>
      <c r="R1048" s="281">
        <v>315395</v>
      </c>
      <c r="S1048" s="281">
        <v>36615395</v>
      </c>
      <c r="T1048" s="271">
        <v>0</v>
      </c>
      <c r="U1048" s="254">
        <v>0</v>
      </c>
      <c r="V1048" s="254">
        <v>0</v>
      </c>
      <c r="W1048" s="254">
        <v>0</v>
      </c>
      <c r="X1048" s="254" t="s">
        <v>360</v>
      </c>
      <c r="Y1048" s="272"/>
    </row>
    <row r="1049" spans="1:25" s="256" customFormat="1" x14ac:dyDescent="0.25">
      <c r="A1049" s="244">
        <v>96667560</v>
      </c>
      <c r="B1049" s="282">
        <v>8</v>
      </c>
      <c r="C1049" s="259" t="s">
        <v>262</v>
      </c>
      <c r="D1049" s="259" t="s">
        <v>193</v>
      </c>
      <c r="E1049" s="273">
        <v>509</v>
      </c>
      <c r="F1049" s="274">
        <v>39302</v>
      </c>
      <c r="G1049" s="275" t="s">
        <v>89</v>
      </c>
      <c r="H1049" s="276">
        <v>20000000</v>
      </c>
      <c r="I1049" s="277"/>
      <c r="J1049" s="278"/>
      <c r="K1049" s="279" t="s">
        <v>125</v>
      </c>
      <c r="L1049" s="252" t="s">
        <v>48</v>
      </c>
      <c r="M1049" s="280" t="s">
        <v>274</v>
      </c>
      <c r="N1049" s="278">
        <v>10</v>
      </c>
      <c r="O1049" s="281"/>
      <c r="P1049" s="281"/>
      <c r="Q1049" s="270">
        <v>0</v>
      </c>
      <c r="R1049" s="281"/>
      <c r="S1049" s="281"/>
      <c r="T1049" s="271">
        <v>0</v>
      </c>
      <c r="U1049" s="254">
        <v>0</v>
      </c>
      <c r="V1049" s="254">
        <v>0</v>
      </c>
      <c r="W1049" s="254">
        <v>0</v>
      </c>
      <c r="X1049" s="254">
        <v>0</v>
      </c>
      <c r="Y1049" s="272"/>
    </row>
    <row r="1050" spans="1:25" s="256" customFormat="1" x14ac:dyDescent="0.25">
      <c r="A1050" s="244">
        <v>96667560</v>
      </c>
      <c r="B1050" s="282">
        <v>8</v>
      </c>
      <c r="C1050" s="259" t="s">
        <v>262</v>
      </c>
      <c r="D1050" s="259" t="s">
        <v>78</v>
      </c>
      <c r="E1050" s="273">
        <v>509</v>
      </c>
      <c r="F1050" s="274">
        <v>39366</v>
      </c>
      <c r="G1050" s="275" t="s">
        <v>89</v>
      </c>
      <c r="H1050" s="276">
        <v>20000000</v>
      </c>
      <c r="I1050" s="277" t="s">
        <v>35</v>
      </c>
      <c r="J1050" s="278">
        <v>6.9</v>
      </c>
      <c r="K1050" s="279" t="s">
        <v>125</v>
      </c>
      <c r="L1050" s="252" t="s">
        <v>48</v>
      </c>
      <c r="M1050" s="280" t="s">
        <v>274</v>
      </c>
      <c r="N1050" s="278">
        <v>5</v>
      </c>
      <c r="O1050" s="281">
        <v>20000000000</v>
      </c>
      <c r="P1050" s="281"/>
      <c r="Q1050" s="270">
        <v>0</v>
      </c>
      <c r="R1050" s="281"/>
      <c r="S1050" s="281"/>
      <c r="T1050" s="271">
        <v>0</v>
      </c>
      <c r="U1050" s="254">
        <v>0</v>
      </c>
      <c r="V1050" s="254">
        <v>0</v>
      </c>
      <c r="W1050" s="254" t="s">
        <v>359</v>
      </c>
      <c r="X1050" s="254" t="s">
        <v>360</v>
      </c>
      <c r="Y1050" s="272" t="s">
        <v>279</v>
      </c>
    </row>
    <row r="1051" spans="1:25" s="256" customFormat="1" x14ac:dyDescent="0.25">
      <c r="A1051" s="244">
        <v>96667560</v>
      </c>
      <c r="B1051" s="258">
        <v>8</v>
      </c>
      <c r="C1051" s="259" t="s">
        <v>262</v>
      </c>
      <c r="D1051" s="259" t="s">
        <v>193</v>
      </c>
      <c r="E1051" s="273">
        <v>548</v>
      </c>
      <c r="F1051" s="274">
        <v>39694</v>
      </c>
      <c r="G1051" s="275" t="s">
        <v>28</v>
      </c>
      <c r="H1051" s="276">
        <v>1500</v>
      </c>
      <c r="I1051" s="277"/>
      <c r="J1051" s="278"/>
      <c r="K1051" s="279" t="s">
        <v>48</v>
      </c>
      <c r="L1051" s="252" t="s">
        <v>125</v>
      </c>
      <c r="M1051" s="280" t="s">
        <v>274</v>
      </c>
      <c r="N1051" s="278">
        <v>10</v>
      </c>
      <c r="O1051" s="281"/>
      <c r="P1051" s="281"/>
      <c r="Q1051" s="270">
        <v>0</v>
      </c>
      <c r="R1051" s="281"/>
      <c r="S1051" s="281"/>
      <c r="T1051" s="271">
        <v>0</v>
      </c>
      <c r="U1051" s="254">
        <v>0</v>
      </c>
      <c r="V1051" s="254">
        <v>0</v>
      </c>
      <c r="W1051" s="254">
        <v>0</v>
      </c>
      <c r="X1051" s="254">
        <v>0</v>
      </c>
      <c r="Y1051" s="272"/>
    </row>
    <row r="1052" spans="1:25" s="256" customFormat="1" x14ac:dyDescent="0.25">
      <c r="A1052" s="244">
        <v>96667560</v>
      </c>
      <c r="B1052" s="258">
        <v>8</v>
      </c>
      <c r="C1052" s="259" t="s">
        <v>262</v>
      </c>
      <c r="D1052" s="259" t="s">
        <v>78</v>
      </c>
      <c r="E1052" s="273">
        <v>548</v>
      </c>
      <c r="F1052" s="274">
        <v>40030</v>
      </c>
      <c r="G1052" s="275" t="s">
        <v>89</v>
      </c>
      <c r="H1052" s="276">
        <v>20000000</v>
      </c>
      <c r="I1052" s="277" t="s">
        <v>55</v>
      </c>
      <c r="J1052" s="278">
        <v>7</v>
      </c>
      <c r="K1052" s="279" t="s">
        <v>125</v>
      </c>
      <c r="L1052" s="252" t="s">
        <v>274</v>
      </c>
      <c r="M1052" s="280" t="s">
        <v>274</v>
      </c>
      <c r="N1052" s="278">
        <v>5</v>
      </c>
      <c r="O1052" s="281">
        <v>20000000000</v>
      </c>
      <c r="P1052" s="281"/>
      <c r="Q1052" s="270">
        <v>0</v>
      </c>
      <c r="R1052" s="281"/>
      <c r="S1052" s="281"/>
      <c r="T1052" s="271">
        <v>0</v>
      </c>
      <c r="U1052" s="254">
        <v>0</v>
      </c>
      <c r="V1052" s="254">
        <v>0</v>
      </c>
      <c r="W1052" s="254" t="s">
        <v>359</v>
      </c>
      <c r="X1052" s="254" t="s">
        <v>360</v>
      </c>
      <c r="Y1052" s="272" t="s">
        <v>279</v>
      </c>
    </row>
    <row r="1053" spans="1:25" s="256" customFormat="1" x14ac:dyDescent="0.25">
      <c r="A1053" s="244">
        <v>96667560</v>
      </c>
      <c r="B1053" s="258">
        <v>8</v>
      </c>
      <c r="C1053" s="259" t="s">
        <v>262</v>
      </c>
      <c r="D1053" s="259" t="s">
        <v>81</v>
      </c>
      <c r="E1053" s="273">
        <v>548</v>
      </c>
      <c r="F1053" s="274">
        <v>40500</v>
      </c>
      <c r="G1053" s="275" t="s">
        <v>89</v>
      </c>
      <c r="H1053" s="276">
        <v>10000000</v>
      </c>
      <c r="I1053" s="277" t="s">
        <v>38</v>
      </c>
      <c r="J1053" s="278">
        <v>6.35</v>
      </c>
      <c r="K1053" s="279" t="s">
        <v>125</v>
      </c>
      <c r="L1053" s="252" t="s">
        <v>274</v>
      </c>
      <c r="M1053" s="280" t="s">
        <v>274</v>
      </c>
      <c r="N1053" s="278">
        <v>4</v>
      </c>
      <c r="O1053" s="281">
        <v>10000000000</v>
      </c>
      <c r="P1053" s="281"/>
      <c r="Q1053" s="270"/>
      <c r="R1053" s="281"/>
      <c r="S1053" s="281"/>
      <c r="T1053" s="271">
        <v>0</v>
      </c>
      <c r="U1053" s="254">
        <v>0</v>
      </c>
      <c r="V1053" s="254">
        <v>0</v>
      </c>
      <c r="W1053" s="254" t="s">
        <v>359</v>
      </c>
      <c r="X1053" s="254" t="s">
        <v>360</v>
      </c>
      <c r="Y1053" s="272" t="s">
        <v>279</v>
      </c>
    </row>
    <row r="1054" spans="1:25" s="256" customFormat="1" x14ac:dyDescent="0.25">
      <c r="A1054" s="244">
        <v>96667560</v>
      </c>
      <c r="B1054" s="258">
        <v>8</v>
      </c>
      <c r="C1054" s="259" t="s">
        <v>262</v>
      </c>
      <c r="D1054" s="259" t="s">
        <v>87</v>
      </c>
      <c r="E1054" s="273">
        <v>548</v>
      </c>
      <c r="F1054" s="274">
        <v>41956</v>
      </c>
      <c r="G1054" s="275" t="s">
        <v>28</v>
      </c>
      <c r="H1054" s="276">
        <v>1000</v>
      </c>
      <c r="I1054" s="277" t="s">
        <v>101</v>
      </c>
      <c r="J1054" s="278">
        <v>2.5</v>
      </c>
      <c r="K1054" s="279" t="s">
        <v>48</v>
      </c>
      <c r="L1054" s="252"/>
      <c r="M1054" s="280"/>
      <c r="N1054" s="278">
        <v>2</v>
      </c>
      <c r="O1054" s="281"/>
      <c r="P1054" s="281"/>
      <c r="Q1054" s="270"/>
      <c r="R1054" s="281"/>
      <c r="S1054" s="281"/>
      <c r="T1054" s="271" t="s">
        <v>358</v>
      </c>
      <c r="U1054" s="254">
        <v>0</v>
      </c>
      <c r="V1054" s="254" t="s">
        <v>362</v>
      </c>
      <c r="W1054" s="254">
        <v>0</v>
      </c>
      <c r="X1054" s="254" t="s">
        <v>360</v>
      </c>
      <c r="Y1054" s="272"/>
    </row>
    <row r="1055" spans="1:25" s="256" customFormat="1" x14ac:dyDescent="0.25">
      <c r="A1055" s="244">
        <v>96667560</v>
      </c>
      <c r="B1055" s="258">
        <v>8</v>
      </c>
      <c r="C1055" s="259" t="s">
        <v>262</v>
      </c>
      <c r="D1055" s="259" t="s">
        <v>87</v>
      </c>
      <c r="E1055" s="273">
        <v>548</v>
      </c>
      <c r="F1055" s="274">
        <v>41956</v>
      </c>
      <c r="G1055" s="275" t="s">
        <v>89</v>
      </c>
      <c r="H1055" s="276">
        <v>20000000</v>
      </c>
      <c r="I1055" s="277" t="s">
        <v>98</v>
      </c>
      <c r="J1055" s="278">
        <v>4.75</v>
      </c>
      <c r="K1055" s="279" t="s">
        <v>48</v>
      </c>
      <c r="L1055" s="252"/>
      <c r="M1055" s="280"/>
      <c r="N1055" s="278">
        <v>2</v>
      </c>
      <c r="O1055" s="281">
        <v>20000000000</v>
      </c>
      <c r="P1055" s="281">
        <v>20000000000</v>
      </c>
      <c r="Q1055" s="270">
        <v>20000000</v>
      </c>
      <c r="R1055" s="281">
        <v>135630</v>
      </c>
      <c r="S1055" s="281">
        <v>20135630</v>
      </c>
      <c r="T1055" s="271">
        <v>0</v>
      </c>
      <c r="U1055" s="254">
        <v>0</v>
      </c>
      <c r="V1055" s="254">
        <v>0</v>
      </c>
      <c r="W1055" s="254">
        <v>0</v>
      </c>
      <c r="X1055" s="254" t="s">
        <v>360</v>
      </c>
      <c r="Y1055" s="272"/>
    </row>
    <row r="1056" spans="1:25" s="256" customFormat="1" x14ac:dyDescent="0.25">
      <c r="A1056" s="244">
        <v>96667560</v>
      </c>
      <c r="B1056" s="258">
        <v>8</v>
      </c>
      <c r="C1056" s="259" t="s">
        <v>262</v>
      </c>
      <c r="D1056" s="259" t="s">
        <v>193</v>
      </c>
      <c r="E1056" s="273">
        <v>625</v>
      </c>
      <c r="F1056" s="274">
        <v>40162</v>
      </c>
      <c r="G1056" s="275" t="s">
        <v>28</v>
      </c>
      <c r="H1056" s="276">
        <v>2000</v>
      </c>
      <c r="I1056" s="277"/>
      <c r="J1056" s="278"/>
      <c r="K1056" s="279" t="s">
        <v>48</v>
      </c>
      <c r="L1056" s="252" t="s">
        <v>30</v>
      </c>
      <c r="M1056" s="280" t="s">
        <v>274</v>
      </c>
      <c r="N1056" s="278">
        <v>10</v>
      </c>
      <c r="O1056" s="281"/>
      <c r="P1056" s="281"/>
      <c r="Q1056" s="270">
        <v>0</v>
      </c>
      <c r="R1056" s="281"/>
      <c r="S1056" s="281"/>
      <c r="T1056" s="271">
        <v>0</v>
      </c>
      <c r="U1056" s="254">
        <v>0</v>
      </c>
      <c r="V1056" s="254">
        <v>0</v>
      </c>
      <c r="W1056" s="254">
        <v>0</v>
      </c>
      <c r="X1056" s="254">
        <v>0</v>
      </c>
      <c r="Y1056" s="272"/>
    </row>
    <row r="1057" spans="1:25" s="256" customFormat="1" x14ac:dyDescent="0.25">
      <c r="A1057" s="244">
        <v>96667560</v>
      </c>
      <c r="B1057" s="258">
        <v>8</v>
      </c>
      <c r="C1057" s="259" t="s">
        <v>262</v>
      </c>
      <c r="D1057" s="259" t="s">
        <v>78</v>
      </c>
      <c r="E1057" s="273">
        <v>625</v>
      </c>
      <c r="F1057" s="274">
        <v>40164</v>
      </c>
      <c r="G1057" s="275" t="s">
        <v>89</v>
      </c>
      <c r="H1057" s="276">
        <v>20000000</v>
      </c>
      <c r="I1057" s="277" t="s">
        <v>56</v>
      </c>
      <c r="J1057" s="278">
        <v>6.5</v>
      </c>
      <c r="K1057" s="279" t="s">
        <v>30</v>
      </c>
      <c r="L1057" s="252" t="s">
        <v>274</v>
      </c>
      <c r="M1057" s="280" t="s">
        <v>274</v>
      </c>
      <c r="N1057" s="278">
        <v>4.5</v>
      </c>
      <c r="O1057" s="281">
        <v>20000000000</v>
      </c>
      <c r="P1057" s="281"/>
      <c r="Q1057" s="270">
        <v>0</v>
      </c>
      <c r="R1057" s="281"/>
      <c r="S1057" s="281"/>
      <c r="T1057" s="271">
        <v>0</v>
      </c>
      <c r="U1057" s="254">
        <v>0</v>
      </c>
      <c r="V1057" s="254">
        <v>0</v>
      </c>
      <c r="W1057" s="254" t="s">
        <v>359</v>
      </c>
      <c r="X1057" s="254" t="s">
        <v>360</v>
      </c>
      <c r="Y1057" s="272" t="s">
        <v>279</v>
      </c>
    </row>
    <row r="1058" spans="1:25" s="256" customFormat="1" x14ac:dyDescent="0.25">
      <c r="A1058" s="244">
        <v>96667560</v>
      </c>
      <c r="B1058" s="258">
        <v>8</v>
      </c>
      <c r="C1058" s="259" t="s">
        <v>262</v>
      </c>
      <c r="D1058" s="259" t="s">
        <v>81</v>
      </c>
      <c r="E1058" s="273">
        <v>625</v>
      </c>
      <c r="F1058" s="274">
        <v>40399</v>
      </c>
      <c r="G1058" s="275" t="s">
        <v>89</v>
      </c>
      <c r="H1058" s="276">
        <v>20000000</v>
      </c>
      <c r="I1058" s="277" t="s">
        <v>40</v>
      </c>
      <c r="J1058" s="278">
        <v>7</v>
      </c>
      <c r="K1058" s="279" t="s">
        <v>30</v>
      </c>
      <c r="L1058" s="252" t="s">
        <v>274</v>
      </c>
      <c r="M1058" s="280" t="s">
        <v>274</v>
      </c>
      <c r="N1058" s="278">
        <v>5</v>
      </c>
      <c r="O1058" s="281">
        <v>20000000000</v>
      </c>
      <c r="P1058" s="281">
        <v>10000000000</v>
      </c>
      <c r="Q1058" s="270">
        <v>10000000</v>
      </c>
      <c r="R1058" s="281">
        <v>259972</v>
      </c>
      <c r="S1058" s="281">
        <v>10259972</v>
      </c>
      <c r="T1058" s="271">
        <v>0</v>
      </c>
      <c r="U1058" s="254">
        <v>0</v>
      </c>
      <c r="V1058" s="254">
        <v>0</v>
      </c>
      <c r="W1058" s="254">
        <v>0</v>
      </c>
      <c r="X1058" s="254" t="s">
        <v>360</v>
      </c>
      <c r="Y1058" s="272" t="s">
        <v>279</v>
      </c>
    </row>
    <row r="1059" spans="1:25" s="256" customFormat="1" x14ac:dyDescent="0.25">
      <c r="A1059" s="244">
        <v>96667560</v>
      </c>
      <c r="B1059" s="258">
        <v>8</v>
      </c>
      <c r="C1059" s="259" t="s">
        <v>262</v>
      </c>
      <c r="D1059" s="259" t="s">
        <v>81</v>
      </c>
      <c r="E1059" s="273">
        <v>625</v>
      </c>
      <c r="F1059" s="274">
        <v>40399</v>
      </c>
      <c r="G1059" s="275" t="s">
        <v>28</v>
      </c>
      <c r="H1059" s="276">
        <v>1000</v>
      </c>
      <c r="I1059" s="277" t="s">
        <v>44</v>
      </c>
      <c r="J1059" s="278">
        <v>3.3</v>
      </c>
      <c r="K1059" s="279" t="s">
        <v>30</v>
      </c>
      <c r="L1059" s="252" t="s">
        <v>274</v>
      </c>
      <c r="M1059" s="280" t="s">
        <v>274</v>
      </c>
      <c r="N1059" s="278">
        <v>5</v>
      </c>
      <c r="O1059" s="281"/>
      <c r="P1059" s="281"/>
      <c r="Q1059" s="270">
        <v>0</v>
      </c>
      <c r="R1059" s="281"/>
      <c r="S1059" s="281"/>
      <c r="T1059" s="271" t="s">
        <v>358</v>
      </c>
      <c r="U1059" s="254">
        <v>0</v>
      </c>
      <c r="V1059" s="254" t="s">
        <v>362</v>
      </c>
      <c r="W1059" s="254">
        <v>0</v>
      </c>
      <c r="X1059" s="254" t="s">
        <v>360</v>
      </c>
      <c r="Y1059" s="272" t="s">
        <v>279</v>
      </c>
    </row>
    <row r="1060" spans="1:25" s="256" customFormat="1" x14ac:dyDescent="0.25">
      <c r="A1060" s="244">
        <v>96667560</v>
      </c>
      <c r="B1060" s="258">
        <v>8</v>
      </c>
      <c r="C1060" s="259" t="s">
        <v>262</v>
      </c>
      <c r="D1060" s="259" t="s">
        <v>87</v>
      </c>
      <c r="E1060" s="273">
        <v>625</v>
      </c>
      <c r="F1060" s="274">
        <v>41956</v>
      </c>
      <c r="G1060" s="275" t="s">
        <v>28</v>
      </c>
      <c r="H1060" s="276">
        <v>1000</v>
      </c>
      <c r="I1060" s="277" t="s">
        <v>107</v>
      </c>
      <c r="J1060" s="278">
        <v>2.9</v>
      </c>
      <c r="K1060" s="279" t="s">
        <v>48</v>
      </c>
      <c r="L1060" s="252"/>
      <c r="M1060" s="280"/>
      <c r="N1060" s="278">
        <v>5</v>
      </c>
      <c r="O1060" s="281">
        <v>1000000</v>
      </c>
      <c r="P1060" s="281">
        <v>1000000</v>
      </c>
      <c r="Q1060" s="270">
        <v>24982960</v>
      </c>
      <c r="R1060" s="281">
        <v>31970</v>
      </c>
      <c r="S1060" s="281">
        <v>25014930</v>
      </c>
      <c r="T1060" s="271" t="s">
        <v>358</v>
      </c>
      <c r="U1060" s="254">
        <v>0</v>
      </c>
      <c r="V1060" s="254">
        <v>0</v>
      </c>
      <c r="W1060" s="254">
        <v>0</v>
      </c>
      <c r="X1060" s="254">
        <v>0</v>
      </c>
      <c r="Y1060" s="272"/>
    </row>
    <row r="1061" spans="1:25" s="256" customFormat="1" x14ac:dyDescent="0.25">
      <c r="A1061" s="244">
        <v>96667560</v>
      </c>
      <c r="B1061" s="258">
        <v>8</v>
      </c>
      <c r="C1061" s="259" t="s">
        <v>262</v>
      </c>
      <c r="D1061" s="259" t="s">
        <v>87</v>
      </c>
      <c r="E1061" s="273">
        <v>625</v>
      </c>
      <c r="F1061" s="274">
        <v>42017</v>
      </c>
      <c r="G1061" s="275" t="s">
        <v>89</v>
      </c>
      <c r="H1061" s="276">
        <v>25000000</v>
      </c>
      <c r="I1061" s="277" t="s">
        <v>111</v>
      </c>
      <c r="J1061" s="278">
        <v>5</v>
      </c>
      <c r="K1061" s="279" t="s">
        <v>48</v>
      </c>
      <c r="L1061" s="252"/>
      <c r="M1061" s="280"/>
      <c r="N1061" s="278">
        <v>5</v>
      </c>
      <c r="O1061" s="281"/>
      <c r="P1061" s="281"/>
      <c r="Q1061" s="270"/>
      <c r="R1061" s="281"/>
      <c r="S1061" s="281"/>
      <c r="T1061" s="271">
        <v>0</v>
      </c>
      <c r="U1061" s="254">
        <v>0</v>
      </c>
      <c r="V1061" s="254" t="s">
        <v>362</v>
      </c>
      <c r="W1061" s="254">
        <v>0</v>
      </c>
      <c r="X1061" s="254">
        <v>0</v>
      </c>
      <c r="Y1061" s="272"/>
    </row>
    <row r="1062" spans="1:25" s="256" customFormat="1" x14ac:dyDescent="0.25">
      <c r="A1062" s="244">
        <v>96667560</v>
      </c>
      <c r="B1062" s="258">
        <v>8</v>
      </c>
      <c r="C1062" s="259" t="s">
        <v>262</v>
      </c>
      <c r="D1062" s="259" t="s">
        <v>193</v>
      </c>
      <c r="E1062" s="273">
        <v>656</v>
      </c>
      <c r="F1062" s="274">
        <v>40625</v>
      </c>
      <c r="G1062" s="275" t="s">
        <v>89</v>
      </c>
      <c r="H1062" s="276">
        <v>50000000</v>
      </c>
      <c r="I1062" s="277"/>
      <c r="J1062" s="278"/>
      <c r="K1062" s="279" t="s">
        <v>48</v>
      </c>
      <c r="L1062" s="252" t="s">
        <v>125</v>
      </c>
      <c r="M1062" s="280" t="s">
        <v>274</v>
      </c>
      <c r="N1062" s="278">
        <v>10</v>
      </c>
      <c r="O1062" s="281"/>
      <c r="P1062" s="281"/>
      <c r="Q1062" s="270">
        <v>0</v>
      </c>
      <c r="R1062" s="281"/>
      <c r="S1062" s="281"/>
      <c r="T1062" s="271">
        <v>0</v>
      </c>
      <c r="U1062" s="254">
        <v>0</v>
      </c>
      <c r="V1062" s="254">
        <v>0</v>
      </c>
      <c r="W1062" s="254">
        <v>0</v>
      </c>
      <c r="X1062" s="254">
        <v>0</v>
      </c>
      <c r="Y1062" s="272"/>
    </row>
    <row r="1063" spans="1:25" s="256" customFormat="1" x14ac:dyDescent="0.25">
      <c r="A1063" s="244">
        <v>96667560</v>
      </c>
      <c r="B1063" s="258">
        <v>8</v>
      </c>
      <c r="C1063" s="259" t="s">
        <v>262</v>
      </c>
      <c r="D1063" s="259" t="s">
        <v>78</v>
      </c>
      <c r="E1063" s="273">
        <v>656</v>
      </c>
      <c r="F1063" s="274">
        <v>40631</v>
      </c>
      <c r="G1063" s="275" t="s">
        <v>28</v>
      </c>
      <c r="H1063" s="276">
        <v>2300</v>
      </c>
      <c r="I1063" s="277" t="s">
        <v>43</v>
      </c>
      <c r="J1063" s="278">
        <v>3.8</v>
      </c>
      <c r="K1063" s="279" t="s">
        <v>48</v>
      </c>
      <c r="L1063" s="252" t="s">
        <v>125</v>
      </c>
      <c r="M1063" s="280" t="s">
        <v>274</v>
      </c>
      <c r="N1063" s="278">
        <v>10</v>
      </c>
      <c r="O1063" s="281">
        <v>1600000</v>
      </c>
      <c r="P1063" s="281">
        <v>1600000</v>
      </c>
      <c r="Q1063" s="270">
        <v>39972736</v>
      </c>
      <c r="R1063" s="281">
        <v>390296</v>
      </c>
      <c r="S1063" s="281">
        <v>40363032</v>
      </c>
      <c r="T1063" s="271" t="s">
        <v>358</v>
      </c>
      <c r="U1063" s="254">
        <v>0</v>
      </c>
      <c r="V1063" s="254">
        <v>0</v>
      </c>
      <c r="W1063" s="254">
        <v>0</v>
      </c>
      <c r="X1063" s="254">
        <v>0</v>
      </c>
      <c r="Y1063" s="272" t="s">
        <v>279</v>
      </c>
    </row>
    <row r="1064" spans="1:25" s="256" customFormat="1" x14ac:dyDescent="0.25">
      <c r="A1064" s="244">
        <v>96667560</v>
      </c>
      <c r="B1064" s="258">
        <v>8</v>
      </c>
      <c r="C1064" s="259" t="s">
        <v>262</v>
      </c>
      <c r="D1064" s="259" t="s">
        <v>78</v>
      </c>
      <c r="E1064" s="273">
        <v>656</v>
      </c>
      <c r="F1064" s="274">
        <v>40631</v>
      </c>
      <c r="G1064" s="275" t="s">
        <v>89</v>
      </c>
      <c r="H1064" s="276">
        <v>25000000</v>
      </c>
      <c r="I1064" s="277" t="s">
        <v>39</v>
      </c>
      <c r="J1064" s="278">
        <v>7</v>
      </c>
      <c r="K1064" s="279" t="s">
        <v>48</v>
      </c>
      <c r="L1064" s="252" t="s">
        <v>125</v>
      </c>
      <c r="M1064" s="280" t="s">
        <v>274</v>
      </c>
      <c r="N1064" s="278">
        <v>5</v>
      </c>
      <c r="O1064" s="281">
        <v>15000000000</v>
      </c>
      <c r="P1064" s="281">
        <v>5000000000</v>
      </c>
      <c r="Q1064" s="270">
        <v>5000000</v>
      </c>
      <c r="R1064" s="281">
        <v>86976</v>
      </c>
      <c r="S1064" s="281">
        <v>5086976</v>
      </c>
      <c r="T1064" s="271">
        <v>0</v>
      </c>
      <c r="U1064" s="254">
        <v>0</v>
      </c>
      <c r="V1064" s="254">
        <v>0</v>
      </c>
      <c r="W1064" s="254">
        <v>0</v>
      </c>
      <c r="X1064" s="254">
        <v>0</v>
      </c>
      <c r="Y1064" s="272" t="s">
        <v>279</v>
      </c>
    </row>
    <row r="1065" spans="1:25" s="256" customFormat="1" x14ac:dyDescent="0.25">
      <c r="A1065" s="244">
        <v>96667560</v>
      </c>
      <c r="B1065" s="258">
        <v>8</v>
      </c>
      <c r="C1065" s="259" t="s">
        <v>262</v>
      </c>
      <c r="D1065" s="259" t="s">
        <v>78</v>
      </c>
      <c r="E1065" s="273">
        <v>656</v>
      </c>
      <c r="F1065" s="274">
        <v>40631</v>
      </c>
      <c r="G1065" s="275" t="s">
        <v>28</v>
      </c>
      <c r="H1065" s="276">
        <v>2300</v>
      </c>
      <c r="I1065" s="277" t="s">
        <v>42</v>
      </c>
      <c r="J1065" s="278">
        <v>3.5</v>
      </c>
      <c r="K1065" s="279" t="s">
        <v>48</v>
      </c>
      <c r="L1065" s="252" t="s">
        <v>125</v>
      </c>
      <c r="M1065" s="280" t="s">
        <v>274</v>
      </c>
      <c r="N1065" s="278">
        <v>7</v>
      </c>
      <c r="O1065" s="281"/>
      <c r="P1065" s="281"/>
      <c r="Q1065" s="270">
        <v>0</v>
      </c>
      <c r="R1065" s="281"/>
      <c r="S1065" s="281"/>
      <c r="T1065" s="271" t="s">
        <v>358</v>
      </c>
      <c r="U1065" s="254">
        <v>0</v>
      </c>
      <c r="V1065" s="254" t="s">
        <v>362</v>
      </c>
      <c r="W1065" s="254">
        <v>0</v>
      </c>
      <c r="X1065" s="254">
        <v>0</v>
      </c>
      <c r="Y1065" s="272" t="s">
        <v>279</v>
      </c>
    </row>
    <row r="1066" spans="1:25" s="256" customFormat="1" x14ac:dyDescent="0.25">
      <c r="A1066" s="244">
        <v>96667560</v>
      </c>
      <c r="B1066" s="258">
        <v>8</v>
      </c>
      <c r="C1066" s="259" t="s">
        <v>262</v>
      </c>
      <c r="D1066" s="259" t="s">
        <v>193</v>
      </c>
      <c r="E1066" s="273">
        <v>709</v>
      </c>
      <c r="F1066" s="274">
        <v>40975</v>
      </c>
      <c r="G1066" s="275" t="s">
        <v>89</v>
      </c>
      <c r="H1066" s="276">
        <v>70000000</v>
      </c>
      <c r="I1066" s="277"/>
      <c r="J1066" s="278"/>
      <c r="K1066" s="279" t="s">
        <v>48</v>
      </c>
      <c r="L1066" s="252" t="s">
        <v>30</v>
      </c>
      <c r="M1066" s="280" t="s">
        <v>274</v>
      </c>
      <c r="N1066" s="278">
        <v>25</v>
      </c>
      <c r="O1066" s="253"/>
      <c r="P1066" s="253"/>
      <c r="Q1066" s="270">
        <v>0</v>
      </c>
      <c r="R1066" s="253"/>
      <c r="S1066" s="253"/>
      <c r="T1066" s="271">
        <v>0</v>
      </c>
      <c r="U1066" s="254">
        <v>0</v>
      </c>
      <c r="V1066" s="254">
        <v>0</v>
      </c>
      <c r="W1066" s="254">
        <v>0</v>
      </c>
      <c r="X1066" s="254">
        <v>0</v>
      </c>
      <c r="Y1066" s="272"/>
    </row>
    <row r="1067" spans="1:25" s="256" customFormat="1" x14ac:dyDescent="0.25">
      <c r="A1067" s="244">
        <v>96667560</v>
      </c>
      <c r="B1067" s="258">
        <v>8</v>
      </c>
      <c r="C1067" s="259" t="s">
        <v>262</v>
      </c>
      <c r="D1067" s="259" t="s">
        <v>81</v>
      </c>
      <c r="E1067" s="273">
        <v>709</v>
      </c>
      <c r="F1067" s="274">
        <v>41201</v>
      </c>
      <c r="G1067" s="275" t="s">
        <v>28</v>
      </c>
      <c r="H1067" s="276">
        <v>1500</v>
      </c>
      <c r="I1067" s="277" t="s">
        <v>91</v>
      </c>
      <c r="J1067" s="278">
        <v>4.7</v>
      </c>
      <c r="K1067" s="279" t="s">
        <v>48</v>
      </c>
      <c r="L1067" s="252"/>
      <c r="M1067" s="280"/>
      <c r="N1067" s="278">
        <v>5</v>
      </c>
      <c r="O1067" s="253">
        <v>1500000</v>
      </c>
      <c r="P1067" s="253">
        <v>1500000</v>
      </c>
      <c r="Q1067" s="270">
        <v>37474440</v>
      </c>
      <c r="R1067" s="253">
        <v>396578</v>
      </c>
      <c r="S1067" s="253">
        <v>37871018</v>
      </c>
      <c r="T1067" s="271" t="s">
        <v>358</v>
      </c>
      <c r="U1067" s="254">
        <v>0</v>
      </c>
      <c r="V1067" s="254">
        <v>0</v>
      </c>
      <c r="W1067" s="254">
        <v>0</v>
      </c>
      <c r="X1067" s="254">
        <v>0</v>
      </c>
      <c r="Y1067" s="272"/>
    </row>
    <row r="1068" spans="1:25" s="256" customFormat="1" x14ac:dyDescent="0.25">
      <c r="A1068" s="244">
        <v>96667560</v>
      </c>
      <c r="B1068" s="258">
        <v>8</v>
      </c>
      <c r="C1068" s="259" t="s">
        <v>262</v>
      </c>
      <c r="D1068" s="259" t="s">
        <v>87</v>
      </c>
      <c r="E1068" s="273">
        <v>709</v>
      </c>
      <c r="F1068" s="274">
        <v>41725</v>
      </c>
      <c r="G1068" s="275" t="s">
        <v>28</v>
      </c>
      <c r="H1068" s="276">
        <v>1470</v>
      </c>
      <c r="I1068" s="277" t="s">
        <v>97</v>
      </c>
      <c r="J1068" s="278">
        <v>3.7</v>
      </c>
      <c r="K1068" s="279" t="s">
        <v>48</v>
      </c>
      <c r="L1068" s="252"/>
      <c r="M1068" s="280"/>
      <c r="N1068" s="278">
        <v>5</v>
      </c>
      <c r="O1068" s="253">
        <v>1470000</v>
      </c>
      <c r="P1068" s="253">
        <v>1470000</v>
      </c>
      <c r="Q1068" s="270">
        <v>36724951</v>
      </c>
      <c r="R1068" s="253">
        <v>340361</v>
      </c>
      <c r="S1068" s="253">
        <v>37065312</v>
      </c>
      <c r="T1068" s="271" t="s">
        <v>358</v>
      </c>
      <c r="U1068" s="254">
        <v>0</v>
      </c>
      <c r="V1068" s="254">
        <v>0</v>
      </c>
      <c r="W1068" s="254">
        <v>0</v>
      </c>
      <c r="X1068" s="254">
        <v>0</v>
      </c>
      <c r="Y1068" s="272"/>
    </row>
    <row r="1069" spans="1:25" s="256" customFormat="1" x14ac:dyDescent="0.25">
      <c r="A1069" s="244">
        <v>90635000</v>
      </c>
      <c r="B1069" s="282">
        <v>9</v>
      </c>
      <c r="C1069" s="259" t="s">
        <v>31</v>
      </c>
      <c r="D1069" s="259" t="s">
        <v>212</v>
      </c>
      <c r="E1069" s="283">
        <v>143</v>
      </c>
      <c r="F1069" s="274">
        <v>33416</v>
      </c>
      <c r="G1069" s="279" t="s">
        <v>28</v>
      </c>
      <c r="H1069" s="276">
        <v>2000</v>
      </c>
      <c r="I1069" s="287" t="s">
        <v>29</v>
      </c>
      <c r="J1069" s="278">
        <v>6</v>
      </c>
      <c r="K1069" s="279" t="s">
        <v>30</v>
      </c>
      <c r="L1069" s="252" t="s">
        <v>274</v>
      </c>
      <c r="M1069" s="280" t="s">
        <v>274</v>
      </c>
      <c r="N1069" s="288">
        <v>12</v>
      </c>
      <c r="O1069" s="281">
        <v>2000000</v>
      </c>
      <c r="P1069" s="281"/>
      <c r="Q1069" s="270">
        <v>0</v>
      </c>
      <c r="R1069" s="281"/>
      <c r="S1069" s="281"/>
      <c r="T1069" s="271" t="s">
        <v>358</v>
      </c>
      <c r="U1069" s="254">
        <v>0</v>
      </c>
      <c r="V1069" s="254">
        <v>0</v>
      </c>
      <c r="W1069" s="254" t="s">
        <v>359</v>
      </c>
      <c r="X1069" s="254" t="s">
        <v>360</v>
      </c>
      <c r="Y1069" s="272" t="s">
        <v>223</v>
      </c>
    </row>
    <row r="1070" spans="1:25" s="256" customFormat="1" x14ac:dyDescent="0.25">
      <c r="A1070" s="244">
        <v>90635000</v>
      </c>
      <c r="B1070" s="282">
        <v>9</v>
      </c>
      <c r="C1070" s="259" t="s">
        <v>31</v>
      </c>
      <c r="D1070" s="259" t="s">
        <v>212</v>
      </c>
      <c r="E1070" s="283">
        <v>143</v>
      </c>
      <c r="F1070" s="274">
        <v>33416</v>
      </c>
      <c r="G1070" s="279" t="s">
        <v>28</v>
      </c>
      <c r="H1070" s="276">
        <v>500</v>
      </c>
      <c r="I1070" s="287" t="s">
        <v>32</v>
      </c>
      <c r="J1070" s="278">
        <v>6</v>
      </c>
      <c r="K1070" s="279" t="s">
        <v>30</v>
      </c>
      <c r="L1070" s="252" t="s">
        <v>274</v>
      </c>
      <c r="M1070" s="280" t="s">
        <v>274</v>
      </c>
      <c r="N1070" s="288">
        <v>12</v>
      </c>
      <c r="O1070" s="281">
        <v>500000</v>
      </c>
      <c r="P1070" s="281"/>
      <c r="Q1070" s="270">
        <v>0</v>
      </c>
      <c r="R1070" s="281"/>
      <c r="S1070" s="281"/>
      <c r="T1070" s="271" t="s">
        <v>358</v>
      </c>
      <c r="U1070" s="254">
        <v>0</v>
      </c>
      <c r="V1070" s="254">
        <v>0</v>
      </c>
      <c r="W1070" s="254" t="s">
        <v>359</v>
      </c>
      <c r="X1070" s="254" t="s">
        <v>360</v>
      </c>
      <c r="Y1070" s="272" t="s">
        <v>223</v>
      </c>
    </row>
    <row r="1071" spans="1:25" s="256" customFormat="1" x14ac:dyDescent="0.25">
      <c r="A1071" s="244">
        <v>90635000</v>
      </c>
      <c r="B1071" s="282">
        <v>9</v>
      </c>
      <c r="C1071" s="259" t="s">
        <v>31</v>
      </c>
      <c r="D1071" s="259" t="s">
        <v>212</v>
      </c>
      <c r="E1071" s="283">
        <v>143</v>
      </c>
      <c r="F1071" s="274">
        <v>33416</v>
      </c>
      <c r="G1071" s="279" t="s">
        <v>28</v>
      </c>
      <c r="H1071" s="276">
        <v>1250</v>
      </c>
      <c r="I1071" s="287" t="s">
        <v>33</v>
      </c>
      <c r="J1071" s="278">
        <v>6</v>
      </c>
      <c r="K1071" s="279" t="s">
        <v>30</v>
      </c>
      <c r="L1071" s="252" t="s">
        <v>274</v>
      </c>
      <c r="M1071" s="280" t="s">
        <v>274</v>
      </c>
      <c r="N1071" s="288">
        <v>25</v>
      </c>
      <c r="O1071" s="281">
        <v>1250000</v>
      </c>
      <c r="P1071" s="281">
        <v>59525</v>
      </c>
      <c r="Q1071" s="270">
        <v>1487111</v>
      </c>
      <c r="R1071" s="281">
        <v>18103</v>
      </c>
      <c r="S1071" s="281">
        <v>1505214</v>
      </c>
      <c r="T1071" s="271" t="s">
        <v>358</v>
      </c>
      <c r="U1071" s="254">
        <v>0</v>
      </c>
      <c r="V1071" s="254">
        <v>0</v>
      </c>
      <c r="W1071" s="254">
        <v>0</v>
      </c>
      <c r="X1071" s="254" t="s">
        <v>360</v>
      </c>
      <c r="Y1071" s="272" t="s">
        <v>223</v>
      </c>
    </row>
    <row r="1072" spans="1:25" s="256" customFormat="1" x14ac:dyDescent="0.25">
      <c r="A1072" s="244">
        <v>90635000</v>
      </c>
      <c r="B1072" s="282">
        <v>9</v>
      </c>
      <c r="C1072" s="259" t="s">
        <v>31</v>
      </c>
      <c r="D1072" s="259" t="s">
        <v>212</v>
      </c>
      <c r="E1072" s="283">
        <v>143</v>
      </c>
      <c r="F1072" s="274">
        <v>33416</v>
      </c>
      <c r="G1072" s="279" t="s">
        <v>28</v>
      </c>
      <c r="H1072" s="276">
        <v>250</v>
      </c>
      <c r="I1072" s="287" t="s">
        <v>34</v>
      </c>
      <c r="J1072" s="278">
        <v>6</v>
      </c>
      <c r="K1072" s="279" t="s">
        <v>30</v>
      </c>
      <c r="L1072" s="252" t="s">
        <v>274</v>
      </c>
      <c r="M1072" s="280" t="s">
        <v>274</v>
      </c>
      <c r="N1072" s="288">
        <v>25</v>
      </c>
      <c r="O1072" s="281">
        <v>250000</v>
      </c>
      <c r="P1072" s="281">
        <v>11904</v>
      </c>
      <c r="Q1072" s="270">
        <v>297397</v>
      </c>
      <c r="R1072" s="281">
        <v>3620</v>
      </c>
      <c r="S1072" s="281">
        <v>301017</v>
      </c>
      <c r="T1072" s="271" t="s">
        <v>358</v>
      </c>
      <c r="U1072" s="254">
        <v>0</v>
      </c>
      <c r="V1072" s="254">
        <v>0</v>
      </c>
      <c r="W1072" s="254">
        <v>0</v>
      </c>
      <c r="X1072" s="254" t="s">
        <v>360</v>
      </c>
      <c r="Y1072" s="272" t="s">
        <v>223</v>
      </c>
    </row>
    <row r="1073" spans="1:25" s="256" customFormat="1" x14ac:dyDescent="0.25">
      <c r="A1073" s="244">
        <v>90635000</v>
      </c>
      <c r="B1073" s="282">
        <v>9</v>
      </c>
      <c r="C1073" s="259" t="s">
        <v>31</v>
      </c>
      <c r="D1073" s="259" t="s">
        <v>212</v>
      </c>
      <c r="E1073" s="283">
        <v>281</v>
      </c>
      <c r="F1073" s="274">
        <v>37245</v>
      </c>
      <c r="G1073" s="275" t="s">
        <v>28</v>
      </c>
      <c r="H1073" s="276">
        <v>6000</v>
      </c>
      <c r="I1073" s="277" t="s">
        <v>70</v>
      </c>
      <c r="J1073" s="278">
        <v>3.75</v>
      </c>
      <c r="K1073" s="279" t="s">
        <v>48</v>
      </c>
      <c r="L1073" s="252" t="s">
        <v>274</v>
      </c>
      <c r="M1073" s="280" t="s">
        <v>274</v>
      </c>
      <c r="N1073" s="278">
        <v>7</v>
      </c>
      <c r="O1073" s="281">
        <v>3000000</v>
      </c>
      <c r="P1073" s="281"/>
      <c r="Q1073" s="270">
        <v>0</v>
      </c>
      <c r="R1073" s="281"/>
      <c r="S1073" s="281"/>
      <c r="T1073" s="271" t="s">
        <v>358</v>
      </c>
      <c r="U1073" s="254">
        <v>0</v>
      </c>
      <c r="V1073" s="254">
        <v>0</v>
      </c>
      <c r="W1073" s="254" t="s">
        <v>359</v>
      </c>
      <c r="X1073" s="254" t="s">
        <v>360</v>
      </c>
      <c r="Y1073" s="272" t="s">
        <v>278</v>
      </c>
    </row>
    <row r="1074" spans="1:25" s="256" customFormat="1" x14ac:dyDescent="0.25">
      <c r="A1074" s="289">
        <v>90635000</v>
      </c>
      <c r="B1074" s="290">
        <v>9</v>
      </c>
      <c r="C1074" s="259" t="s">
        <v>31</v>
      </c>
      <c r="D1074" s="259" t="s">
        <v>193</v>
      </c>
      <c r="E1074" s="273">
        <v>576</v>
      </c>
      <c r="F1074" s="274">
        <v>39903</v>
      </c>
      <c r="G1074" s="275" t="s">
        <v>28</v>
      </c>
      <c r="H1074" s="276">
        <v>8000</v>
      </c>
      <c r="I1074" s="277"/>
      <c r="J1074" s="278"/>
      <c r="K1074" s="279" t="s">
        <v>48</v>
      </c>
      <c r="L1074" s="252" t="s">
        <v>30</v>
      </c>
      <c r="M1074" s="280" t="s">
        <v>274</v>
      </c>
      <c r="N1074" s="278">
        <v>10</v>
      </c>
      <c r="O1074" s="281"/>
      <c r="P1074" s="281"/>
      <c r="Q1074" s="270">
        <v>0</v>
      </c>
      <c r="R1074" s="281"/>
      <c r="S1074" s="281"/>
      <c r="T1074" s="271">
        <v>0</v>
      </c>
      <c r="U1074" s="254">
        <v>0</v>
      </c>
      <c r="V1074" s="254">
        <v>0</v>
      </c>
      <c r="W1074" s="254">
        <v>0</v>
      </c>
      <c r="X1074" s="254">
        <v>0</v>
      </c>
      <c r="Y1074" s="272" t="s">
        <v>223</v>
      </c>
    </row>
    <row r="1075" spans="1:25" s="256" customFormat="1" x14ac:dyDescent="0.25">
      <c r="A1075" s="289">
        <v>90635000</v>
      </c>
      <c r="B1075" s="290">
        <v>9</v>
      </c>
      <c r="C1075" s="259" t="s">
        <v>31</v>
      </c>
      <c r="D1075" s="259" t="s">
        <v>78</v>
      </c>
      <c r="E1075" s="273">
        <v>576</v>
      </c>
      <c r="F1075" s="274">
        <v>39910</v>
      </c>
      <c r="G1075" s="275" t="s">
        <v>89</v>
      </c>
      <c r="H1075" s="276">
        <v>125500000</v>
      </c>
      <c r="I1075" s="277" t="s">
        <v>73</v>
      </c>
      <c r="J1075" s="278">
        <v>6.05</v>
      </c>
      <c r="K1075" s="279" t="s">
        <v>48</v>
      </c>
      <c r="L1075" s="252" t="s">
        <v>274</v>
      </c>
      <c r="M1075" s="280" t="s">
        <v>274</v>
      </c>
      <c r="N1075" s="278">
        <v>5</v>
      </c>
      <c r="O1075" s="281">
        <v>20500000000</v>
      </c>
      <c r="P1075" s="281"/>
      <c r="Q1075" s="270">
        <v>0</v>
      </c>
      <c r="R1075" s="281"/>
      <c r="S1075" s="281"/>
      <c r="T1075" s="271">
        <v>0</v>
      </c>
      <c r="U1075" s="254">
        <v>0</v>
      </c>
      <c r="V1075" s="254">
        <v>0</v>
      </c>
      <c r="W1075" s="254" t="s">
        <v>359</v>
      </c>
      <c r="X1075" s="254" t="s">
        <v>360</v>
      </c>
      <c r="Y1075" s="272"/>
    </row>
    <row r="1076" spans="1:25" s="256" customFormat="1" x14ac:dyDescent="0.25">
      <c r="A1076" s="289">
        <v>90635000</v>
      </c>
      <c r="B1076" s="290">
        <v>9</v>
      </c>
      <c r="C1076" s="259" t="s">
        <v>31</v>
      </c>
      <c r="D1076" s="259" t="s">
        <v>78</v>
      </c>
      <c r="E1076" s="273">
        <v>576</v>
      </c>
      <c r="F1076" s="274">
        <v>39910</v>
      </c>
      <c r="G1076" s="275" t="s">
        <v>28</v>
      </c>
      <c r="H1076" s="276">
        <v>6000</v>
      </c>
      <c r="I1076" s="277" t="s">
        <v>91</v>
      </c>
      <c r="J1076" s="278">
        <v>3.5</v>
      </c>
      <c r="K1076" s="279" t="s">
        <v>48</v>
      </c>
      <c r="L1076" s="252" t="s">
        <v>274</v>
      </c>
      <c r="M1076" s="280" t="s">
        <v>274</v>
      </c>
      <c r="N1076" s="278">
        <v>5</v>
      </c>
      <c r="O1076" s="281">
        <v>5000000</v>
      </c>
      <c r="P1076" s="281"/>
      <c r="Q1076" s="270">
        <v>0</v>
      </c>
      <c r="R1076" s="281"/>
      <c r="S1076" s="281"/>
      <c r="T1076" s="271" t="s">
        <v>358</v>
      </c>
      <c r="U1076" s="254">
        <v>0</v>
      </c>
      <c r="V1076" s="254">
        <v>0</v>
      </c>
      <c r="W1076" s="254" t="s">
        <v>359</v>
      </c>
      <c r="X1076" s="254" t="s">
        <v>360</v>
      </c>
      <c r="Y1076" s="272"/>
    </row>
    <row r="1077" spans="1:25" s="256" customFormat="1" x14ac:dyDescent="0.25">
      <c r="A1077" s="289">
        <v>90635000</v>
      </c>
      <c r="B1077" s="290">
        <v>9</v>
      </c>
      <c r="C1077" s="259" t="s">
        <v>31</v>
      </c>
      <c r="D1077" s="259" t="s">
        <v>78</v>
      </c>
      <c r="E1077" s="273">
        <v>576</v>
      </c>
      <c r="F1077" s="274">
        <v>39910</v>
      </c>
      <c r="G1077" s="275" t="s">
        <v>89</v>
      </c>
      <c r="H1077" s="276">
        <v>125500000</v>
      </c>
      <c r="I1077" s="277" t="s">
        <v>92</v>
      </c>
      <c r="J1077" s="278">
        <v>7</v>
      </c>
      <c r="K1077" s="279" t="s">
        <v>48</v>
      </c>
      <c r="L1077" s="252" t="s">
        <v>274</v>
      </c>
      <c r="M1077" s="280" t="s">
        <v>274</v>
      </c>
      <c r="N1077" s="278">
        <v>9.5</v>
      </c>
      <c r="O1077" s="281"/>
      <c r="P1077" s="281"/>
      <c r="Q1077" s="270">
        <v>0</v>
      </c>
      <c r="R1077" s="281"/>
      <c r="S1077" s="281"/>
      <c r="T1077" s="271">
        <v>0</v>
      </c>
      <c r="U1077" s="254">
        <v>0</v>
      </c>
      <c r="V1077" s="254" t="s">
        <v>362</v>
      </c>
      <c r="W1077" s="254">
        <v>0</v>
      </c>
      <c r="X1077" s="254" t="s">
        <v>360</v>
      </c>
      <c r="Y1077" s="272"/>
    </row>
    <row r="1078" spans="1:25" s="256" customFormat="1" x14ac:dyDescent="0.25">
      <c r="A1078" s="289">
        <v>90635000</v>
      </c>
      <c r="B1078" s="290">
        <v>9</v>
      </c>
      <c r="C1078" s="259" t="s">
        <v>31</v>
      </c>
      <c r="D1078" s="259" t="s">
        <v>78</v>
      </c>
      <c r="E1078" s="273">
        <v>576</v>
      </c>
      <c r="F1078" s="274">
        <v>39910</v>
      </c>
      <c r="G1078" s="275" t="s">
        <v>28</v>
      </c>
      <c r="H1078" s="276">
        <v>6000</v>
      </c>
      <c r="I1078" s="277" t="s">
        <v>97</v>
      </c>
      <c r="J1078" s="278">
        <v>4.25</v>
      </c>
      <c r="K1078" s="279" t="s">
        <v>48</v>
      </c>
      <c r="L1078" s="252" t="s">
        <v>274</v>
      </c>
      <c r="M1078" s="280" t="s">
        <v>274</v>
      </c>
      <c r="N1078" s="278">
        <v>9.5</v>
      </c>
      <c r="O1078" s="281"/>
      <c r="P1078" s="281"/>
      <c r="Q1078" s="270">
        <v>0</v>
      </c>
      <c r="R1078" s="281"/>
      <c r="S1078" s="281"/>
      <c r="T1078" s="271" t="s">
        <v>358</v>
      </c>
      <c r="U1078" s="254">
        <v>0</v>
      </c>
      <c r="V1078" s="254" t="s">
        <v>362</v>
      </c>
      <c r="W1078" s="254">
        <v>0</v>
      </c>
      <c r="X1078" s="254" t="s">
        <v>360</v>
      </c>
      <c r="Y1078" s="272"/>
    </row>
    <row r="1079" spans="1:25" s="256" customFormat="1" x14ac:dyDescent="0.25">
      <c r="A1079" s="289">
        <v>90635000</v>
      </c>
      <c r="B1079" s="290">
        <v>9</v>
      </c>
      <c r="C1079" s="259" t="s">
        <v>31</v>
      </c>
      <c r="D1079" s="259" t="s">
        <v>193</v>
      </c>
      <c r="E1079" s="273">
        <v>577</v>
      </c>
      <c r="F1079" s="274">
        <v>39903</v>
      </c>
      <c r="G1079" s="275" t="s">
        <v>28</v>
      </c>
      <c r="H1079" s="276">
        <v>8000</v>
      </c>
      <c r="I1079" s="277"/>
      <c r="J1079" s="278"/>
      <c r="K1079" s="279" t="s">
        <v>48</v>
      </c>
      <c r="L1079" s="252" t="s">
        <v>30</v>
      </c>
      <c r="M1079" s="280" t="s">
        <v>274</v>
      </c>
      <c r="N1079" s="278">
        <v>30</v>
      </c>
      <c r="O1079" s="281"/>
      <c r="P1079" s="281"/>
      <c r="Q1079" s="270">
        <v>0</v>
      </c>
      <c r="R1079" s="281"/>
      <c r="S1079" s="281"/>
      <c r="T1079" s="271">
        <v>0</v>
      </c>
      <c r="U1079" s="254">
        <v>0</v>
      </c>
      <c r="V1079" s="254" t="s">
        <v>362</v>
      </c>
      <c r="W1079" s="254">
        <v>0</v>
      </c>
      <c r="X1079" s="254">
        <v>0</v>
      </c>
      <c r="Y1079" s="272" t="s">
        <v>223</v>
      </c>
    </row>
    <row r="1080" spans="1:25" s="256" customFormat="1" x14ac:dyDescent="0.25">
      <c r="A1080" s="289">
        <v>90635000</v>
      </c>
      <c r="B1080" s="290">
        <v>9</v>
      </c>
      <c r="C1080" s="259" t="s">
        <v>31</v>
      </c>
      <c r="D1080" s="259" t="s">
        <v>78</v>
      </c>
      <c r="E1080" s="273">
        <v>577</v>
      </c>
      <c r="F1080" s="274">
        <v>41717</v>
      </c>
      <c r="G1080" s="275" t="s">
        <v>89</v>
      </c>
      <c r="H1080" s="276">
        <v>47000000</v>
      </c>
      <c r="I1080" s="277" t="s">
        <v>98</v>
      </c>
      <c r="J1080" s="278">
        <v>5.75</v>
      </c>
      <c r="K1080" s="279" t="s">
        <v>48</v>
      </c>
      <c r="L1080" s="252" t="s">
        <v>30</v>
      </c>
      <c r="M1080" s="280"/>
      <c r="N1080" s="278">
        <v>5</v>
      </c>
      <c r="O1080" s="281">
        <v>47000000000</v>
      </c>
      <c r="P1080" s="281">
        <v>47000000000</v>
      </c>
      <c r="Q1080" s="270">
        <v>47000000</v>
      </c>
      <c r="R1080" s="281">
        <v>777522</v>
      </c>
      <c r="S1080" s="281">
        <v>47777522</v>
      </c>
      <c r="T1080" s="271">
        <v>0</v>
      </c>
      <c r="U1080" s="254">
        <v>0</v>
      </c>
      <c r="V1080" s="254">
        <v>0</v>
      </c>
      <c r="W1080" s="254">
        <v>0</v>
      </c>
      <c r="X1080" s="254">
        <v>0</v>
      </c>
      <c r="Y1080" s="272"/>
    </row>
    <row r="1081" spans="1:25" s="256" customFormat="1" x14ac:dyDescent="0.25">
      <c r="A1081" s="289">
        <v>90635000</v>
      </c>
      <c r="B1081" s="290">
        <v>9</v>
      </c>
      <c r="C1081" s="259" t="s">
        <v>31</v>
      </c>
      <c r="D1081" s="259" t="s">
        <v>78</v>
      </c>
      <c r="E1081" s="273">
        <v>577</v>
      </c>
      <c r="F1081" s="274">
        <v>41717</v>
      </c>
      <c r="G1081" s="275" t="s">
        <v>28</v>
      </c>
      <c r="H1081" s="276">
        <v>2000</v>
      </c>
      <c r="I1081" s="277" t="s">
        <v>101</v>
      </c>
      <c r="J1081" s="278">
        <v>3.1</v>
      </c>
      <c r="K1081" s="279" t="s">
        <v>48</v>
      </c>
      <c r="L1081" s="252" t="s">
        <v>30</v>
      </c>
      <c r="M1081" s="280"/>
      <c r="N1081" s="278">
        <v>5</v>
      </c>
      <c r="O1081" s="281"/>
      <c r="P1081" s="281"/>
      <c r="Q1081" s="270">
        <v>0</v>
      </c>
      <c r="R1081" s="281"/>
      <c r="S1081" s="281"/>
      <c r="T1081" s="271" t="s">
        <v>358</v>
      </c>
      <c r="U1081" s="254">
        <v>0</v>
      </c>
      <c r="V1081" s="254" t="s">
        <v>362</v>
      </c>
      <c r="W1081" s="254">
        <v>0</v>
      </c>
      <c r="X1081" s="254">
        <v>0</v>
      </c>
      <c r="Y1081" s="272"/>
    </row>
    <row r="1082" spans="1:25" s="256" customFormat="1" x14ac:dyDescent="0.25">
      <c r="A1082" s="244">
        <v>87845500</v>
      </c>
      <c r="B1082" s="258">
        <v>2</v>
      </c>
      <c r="C1082" s="259" t="s">
        <v>133</v>
      </c>
      <c r="D1082" s="259" t="s">
        <v>193</v>
      </c>
      <c r="E1082" s="273">
        <v>589</v>
      </c>
      <c r="F1082" s="274">
        <v>39974</v>
      </c>
      <c r="G1082" s="275" t="s">
        <v>28</v>
      </c>
      <c r="H1082" s="276">
        <v>11000</v>
      </c>
      <c r="I1082" s="277"/>
      <c r="J1082" s="278"/>
      <c r="K1082" s="279" t="s">
        <v>48</v>
      </c>
      <c r="L1082" s="252" t="s">
        <v>30</v>
      </c>
      <c r="M1082" s="280" t="s">
        <v>37</v>
      </c>
      <c r="N1082" s="278">
        <v>10</v>
      </c>
      <c r="O1082" s="281"/>
      <c r="P1082" s="281"/>
      <c r="Q1082" s="270">
        <v>0</v>
      </c>
      <c r="R1082" s="281"/>
      <c r="S1082" s="281"/>
      <c r="T1082" s="271">
        <v>0</v>
      </c>
      <c r="U1082" s="254">
        <v>0</v>
      </c>
      <c r="V1082" s="254">
        <v>0</v>
      </c>
      <c r="W1082" s="254">
        <v>0</v>
      </c>
      <c r="X1082" s="254">
        <v>0</v>
      </c>
      <c r="Y1082" s="272"/>
    </row>
    <row r="1083" spans="1:25" s="256" customFormat="1" x14ac:dyDescent="0.25">
      <c r="A1083" s="244">
        <v>87845500</v>
      </c>
      <c r="B1083" s="258">
        <v>2</v>
      </c>
      <c r="C1083" s="259" t="s">
        <v>133</v>
      </c>
      <c r="D1083" s="259" t="s">
        <v>78</v>
      </c>
      <c r="E1083" s="273">
        <v>589</v>
      </c>
      <c r="F1083" s="274">
        <v>40015</v>
      </c>
      <c r="G1083" s="275" t="s">
        <v>89</v>
      </c>
      <c r="H1083" s="276">
        <v>32000000</v>
      </c>
      <c r="I1083" s="277" t="s">
        <v>35</v>
      </c>
      <c r="J1083" s="278">
        <v>5.6</v>
      </c>
      <c r="K1083" s="279" t="s">
        <v>48</v>
      </c>
      <c r="L1083" s="252" t="s">
        <v>37</v>
      </c>
      <c r="M1083" s="280" t="s">
        <v>274</v>
      </c>
      <c r="N1083" s="278">
        <v>5</v>
      </c>
      <c r="O1083" s="281">
        <v>32000000000</v>
      </c>
      <c r="P1083" s="281"/>
      <c r="Q1083" s="270">
        <v>0</v>
      </c>
      <c r="R1083" s="281"/>
      <c r="S1083" s="281"/>
      <c r="T1083" s="271">
        <v>0</v>
      </c>
      <c r="U1083" s="254">
        <v>0</v>
      </c>
      <c r="V1083" s="254">
        <v>0</v>
      </c>
      <c r="W1083" s="254" t="s">
        <v>359</v>
      </c>
      <c r="X1083" s="254" t="s">
        <v>360</v>
      </c>
      <c r="Y1083" s="272"/>
    </row>
    <row r="1084" spans="1:25" s="256" customFormat="1" x14ac:dyDescent="0.25">
      <c r="A1084" s="244">
        <v>87845500</v>
      </c>
      <c r="B1084" s="258">
        <v>2</v>
      </c>
      <c r="C1084" s="259" t="s">
        <v>133</v>
      </c>
      <c r="D1084" s="259" t="s">
        <v>78</v>
      </c>
      <c r="E1084" s="273">
        <v>589</v>
      </c>
      <c r="F1084" s="274">
        <v>40015</v>
      </c>
      <c r="G1084" s="275" t="s">
        <v>28</v>
      </c>
      <c r="H1084" s="276">
        <v>1500</v>
      </c>
      <c r="I1084" s="277" t="s">
        <v>55</v>
      </c>
      <c r="J1084" s="278">
        <v>3.5</v>
      </c>
      <c r="K1084" s="279" t="s">
        <v>48</v>
      </c>
      <c r="L1084" s="252" t="s">
        <v>37</v>
      </c>
      <c r="M1084" s="280" t="s">
        <v>274</v>
      </c>
      <c r="N1084" s="278">
        <v>5</v>
      </c>
      <c r="O1084" s="281"/>
      <c r="P1084" s="281"/>
      <c r="Q1084" s="270">
        <v>0</v>
      </c>
      <c r="R1084" s="281"/>
      <c r="S1084" s="281"/>
      <c r="T1084" s="271" t="s">
        <v>358</v>
      </c>
      <c r="U1084" s="254">
        <v>0</v>
      </c>
      <c r="V1084" s="254" t="s">
        <v>362</v>
      </c>
      <c r="W1084" s="254">
        <v>0</v>
      </c>
      <c r="X1084" s="254" t="s">
        <v>360</v>
      </c>
      <c r="Y1084" s="272"/>
    </row>
    <row r="1085" spans="1:25" s="256" customFormat="1" x14ac:dyDescent="0.25">
      <c r="A1085" s="244">
        <v>87845500</v>
      </c>
      <c r="B1085" s="258">
        <v>2</v>
      </c>
      <c r="C1085" s="259" t="s">
        <v>133</v>
      </c>
      <c r="D1085" s="259" t="s">
        <v>193</v>
      </c>
      <c r="E1085" s="273">
        <v>590</v>
      </c>
      <c r="F1085" s="274">
        <v>39974</v>
      </c>
      <c r="G1085" s="275" t="s">
        <v>28</v>
      </c>
      <c r="H1085" s="276">
        <v>11000</v>
      </c>
      <c r="I1085" s="277"/>
      <c r="J1085" s="278"/>
      <c r="K1085" s="279" t="s">
        <v>48</v>
      </c>
      <c r="L1085" s="252" t="s">
        <v>30</v>
      </c>
      <c r="M1085" s="280" t="s">
        <v>37</v>
      </c>
      <c r="N1085" s="278">
        <v>30</v>
      </c>
      <c r="O1085" s="281"/>
      <c r="P1085" s="281"/>
      <c r="Q1085" s="270">
        <v>0</v>
      </c>
      <c r="R1085" s="281"/>
      <c r="S1085" s="281"/>
      <c r="T1085" s="271">
        <v>0</v>
      </c>
      <c r="U1085" s="254">
        <v>0</v>
      </c>
      <c r="V1085" s="254">
        <v>0</v>
      </c>
      <c r="W1085" s="254">
        <v>0</v>
      </c>
      <c r="X1085" s="254">
        <v>0</v>
      </c>
      <c r="Y1085" s="272"/>
    </row>
    <row r="1086" spans="1:25" s="256" customFormat="1" x14ac:dyDescent="0.25">
      <c r="A1086" s="244">
        <v>87845500</v>
      </c>
      <c r="B1086" s="258">
        <v>2</v>
      </c>
      <c r="C1086" s="259" t="s">
        <v>133</v>
      </c>
      <c r="D1086" s="259" t="s">
        <v>78</v>
      </c>
      <c r="E1086" s="273">
        <v>590</v>
      </c>
      <c r="F1086" s="274">
        <v>40862</v>
      </c>
      <c r="G1086" s="275" t="s">
        <v>89</v>
      </c>
      <c r="H1086" s="276">
        <v>66000000000</v>
      </c>
      <c r="I1086" s="277" t="s">
        <v>56</v>
      </c>
      <c r="J1086" s="278">
        <v>6.3</v>
      </c>
      <c r="K1086" s="279" t="s">
        <v>48</v>
      </c>
      <c r="L1086" s="252" t="s">
        <v>30</v>
      </c>
      <c r="M1086" s="280" t="s">
        <v>274</v>
      </c>
      <c r="N1086" s="278">
        <v>5</v>
      </c>
      <c r="O1086" s="281">
        <v>66000000000</v>
      </c>
      <c r="P1086" s="281">
        <v>66000000000</v>
      </c>
      <c r="Q1086" s="270">
        <v>66000000</v>
      </c>
      <c r="R1086" s="281">
        <v>505964</v>
      </c>
      <c r="S1086" s="281">
        <v>66505964</v>
      </c>
      <c r="T1086" s="271">
        <v>0</v>
      </c>
      <c r="U1086" s="254">
        <v>0</v>
      </c>
      <c r="V1086" s="254">
        <v>0</v>
      </c>
      <c r="W1086" s="254">
        <v>0</v>
      </c>
      <c r="X1086" s="254" t="s">
        <v>360</v>
      </c>
      <c r="Y1086" s="272"/>
    </row>
    <row r="1087" spans="1:25" s="256" customFormat="1" x14ac:dyDescent="0.25">
      <c r="A1087" s="244">
        <v>87845500</v>
      </c>
      <c r="B1087" s="258">
        <v>2</v>
      </c>
      <c r="C1087" s="259" t="s">
        <v>133</v>
      </c>
      <c r="D1087" s="259" t="s">
        <v>78</v>
      </c>
      <c r="E1087" s="273">
        <v>590</v>
      </c>
      <c r="F1087" s="274">
        <v>40862</v>
      </c>
      <c r="G1087" s="275" t="s">
        <v>28</v>
      </c>
      <c r="H1087" s="276">
        <v>2000</v>
      </c>
      <c r="I1087" s="277" t="s">
        <v>44</v>
      </c>
      <c r="J1087" s="278">
        <v>3.6</v>
      </c>
      <c r="K1087" s="279" t="s">
        <v>48</v>
      </c>
      <c r="L1087" s="252" t="s">
        <v>30</v>
      </c>
      <c r="M1087" s="280" t="s">
        <v>274</v>
      </c>
      <c r="N1087" s="278">
        <v>5</v>
      </c>
      <c r="O1087" s="281">
        <v>2000000</v>
      </c>
      <c r="P1087" s="281">
        <v>2000000</v>
      </c>
      <c r="Q1087" s="270">
        <v>49965920</v>
      </c>
      <c r="R1087" s="281">
        <v>221383</v>
      </c>
      <c r="S1087" s="281">
        <v>50187303</v>
      </c>
      <c r="T1087" s="271" t="s">
        <v>358</v>
      </c>
      <c r="U1087" s="254">
        <v>0</v>
      </c>
      <c r="V1087" s="254">
        <v>0</v>
      </c>
      <c r="W1087" s="254">
        <v>0</v>
      </c>
      <c r="X1087" s="254" t="s">
        <v>360</v>
      </c>
      <c r="Y1087" s="272"/>
    </row>
    <row r="1088" spans="1:25" s="256" customFormat="1" x14ac:dyDescent="0.25">
      <c r="A1088" s="244">
        <v>87845500</v>
      </c>
      <c r="B1088" s="258">
        <v>2</v>
      </c>
      <c r="C1088" s="259" t="s">
        <v>133</v>
      </c>
      <c r="D1088" s="259" t="s">
        <v>81</v>
      </c>
      <c r="E1088" s="273">
        <v>590</v>
      </c>
      <c r="F1088" s="274">
        <v>41551</v>
      </c>
      <c r="G1088" s="275" t="s">
        <v>28</v>
      </c>
      <c r="H1088" s="276">
        <v>4400</v>
      </c>
      <c r="I1088" s="277" t="s">
        <v>38</v>
      </c>
      <c r="J1088" s="278">
        <v>3.6</v>
      </c>
      <c r="K1088" s="279" t="s">
        <v>48</v>
      </c>
      <c r="L1088" s="252"/>
      <c r="M1088" s="280"/>
      <c r="N1088" s="278">
        <v>10</v>
      </c>
      <c r="O1088" s="281">
        <v>3000000</v>
      </c>
      <c r="P1088" s="281">
        <v>3000000</v>
      </c>
      <c r="Q1088" s="270">
        <v>74948880</v>
      </c>
      <c r="R1088" s="281">
        <v>632747</v>
      </c>
      <c r="S1088" s="281">
        <v>75581627</v>
      </c>
      <c r="T1088" s="271" t="s">
        <v>358</v>
      </c>
      <c r="U1088" s="254">
        <v>0</v>
      </c>
      <c r="V1088" s="254">
        <v>0</v>
      </c>
      <c r="W1088" s="254">
        <v>0</v>
      </c>
      <c r="X1088" s="254">
        <v>0</v>
      </c>
      <c r="Y1088" s="272"/>
    </row>
    <row r="1089" spans="1:25" s="256" customFormat="1" x14ac:dyDescent="0.25">
      <c r="A1089" s="244">
        <v>59195600</v>
      </c>
      <c r="B1089" s="258">
        <v>0</v>
      </c>
      <c r="C1089" s="259" t="s">
        <v>325</v>
      </c>
      <c r="D1089" s="259" t="s">
        <v>193</v>
      </c>
      <c r="E1089" s="273">
        <v>775</v>
      </c>
      <c r="F1089" s="274">
        <v>41642</v>
      </c>
      <c r="G1089" s="275" t="s">
        <v>28</v>
      </c>
      <c r="H1089" s="276">
        <v>20000</v>
      </c>
      <c r="I1089" s="277"/>
      <c r="J1089" s="278"/>
      <c r="K1089" s="279" t="s">
        <v>125</v>
      </c>
      <c r="L1089" s="252" t="s">
        <v>37</v>
      </c>
      <c r="M1089" s="280"/>
      <c r="N1089" s="278">
        <v>50</v>
      </c>
      <c r="O1089" s="281"/>
      <c r="P1089" s="281"/>
      <c r="Q1089" s="270">
        <v>0</v>
      </c>
      <c r="R1089" s="281"/>
      <c r="S1089" s="281"/>
      <c r="T1089" s="271">
        <v>0</v>
      </c>
      <c r="U1089" s="254">
        <v>0</v>
      </c>
      <c r="V1089" s="254" t="s">
        <v>362</v>
      </c>
      <c r="W1089" s="254">
        <v>0</v>
      </c>
      <c r="X1089" s="254">
        <v>0</v>
      </c>
      <c r="Y1089" s="272"/>
    </row>
    <row r="1090" spans="1:25" s="256" customFormat="1" x14ac:dyDescent="0.25">
      <c r="A1090" s="244">
        <v>76555400</v>
      </c>
      <c r="B1090" s="282">
        <v>4</v>
      </c>
      <c r="C1090" s="259" t="s">
        <v>114</v>
      </c>
      <c r="D1090" s="259" t="s">
        <v>193</v>
      </c>
      <c r="E1090" s="273">
        <v>480</v>
      </c>
      <c r="F1090" s="274">
        <v>39030</v>
      </c>
      <c r="G1090" s="275" t="s">
        <v>28</v>
      </c>
      <c r="H1090" s="276">
        <v>19500</v>
      </c>
      <c r="I1090" s="277"/>
      <c r="J1090" s="278"/>
      <c r="K1090" s="279" t="s">
        <v>48</v>
      </c>
      <c r="L1090" s="252" t="s">
        <v>274</v>
      </c>
      <c r="M1090" s="280" t="s">
        <v>274</v>
      </c>
      <c r="N1090" s="278">
        <v>10</v>
      </c>
      <c r="O1090" s="281"/>
      <c r="P1090" s="281"/>
      <c r="Q1090" s="270">
        <v>0</v>
      </c>
      <c r="R1090" s="281"/>
      <c r="S1090" s="281"/>
      <c r="T1090" s="271">
        <v>0</v>
      </c>
      <c r="U1090" s="254">
        <v>0</v>
      </c>
      <c r="V1090" s="254">
        <v>0</v>
      </c>
      <c r="W1090" s="254">
        <v>0</v>
      </c>
      <c r="X1090" s="254">
        <v>0</v>
      </c>
      <c r="Y1090" s="272"/>
    </row>
    <row r="1091" spans="1:25" s="256" customFormat="1" x14ac:dyDescent="0.25">
      <c r="A1091" s="244">
        <v>76555400</v>
      </c>
      <c r="B1091" s="282">
        <v>4</v>
      </c>
      <c r="C1091" s="259" t="s">
        <v>114</v>
      </c>
      <c r="D1091" s="259" t="s">
        <v>78</v>
      </c>
      <c r="E1091" s="273">
        <v>480</v>
      </c>
      <c r="F1091" s="274">
        <v>39113</v>
      </c>
      <c r="G1091" s="275" t="s">
        <v>28</v>
      </c>
      <c r="H1091" s="276">
        <v>6000</v>
      </c>
      <c r="I1091" s="277" t="s">
        <v>56</v>
      </c>
      <c r="J1091" s="278">
        <v>3.5</v>
      </c>
      <c r="K1091" s="279" t="s">
        <v>48</v>
      </c>
      <c r="L1091" s="252" t="s">
        <v>274</v>
      </c>
      <c r="M1091" s="280" t="s">
        <v>274</v>
      </c>
      <c r="N1091" s="278">
        <v>9.5</v>
      </c>
      <c r="O1091" s="281">
        <v>6000000</v>
      </c>
      <c r="P1091" s="281">
        <v>6000000</v>
      </c>
      <c r="Q1091" s="270">
        <v>149897760</v>
      </c>
      <c r="R1091" s="281">
        <v>1728792</v>
      </c>
      <c r="S1091" s="281">
        <v>151626552</v>
      </c>
      <c r="T1091" s="271" t="s">
        <v>358</v>
      </c>
      <c r="U1091" s="254">
        <v>0</v>
      </c>
      <c r="V1091" s="254">
        <v>0</v>
      </c>
      <c r="W1091" s="254">
        <v>0</v>
      </c>
      <c r="X1091" s="254" t="s">
        <v>360</v>
      </c>
      <c r="Y1091" s="272"/>
    </row>
    <row r="1092" spans="1:25" s="256" customFormat="1" x14ac:dyDescent="0.25">
      <c r="A1092" s="244">
        <v>76555400</v>
      </c>
      <c r="B1092" s="282">
        <v>4</v>
      </c>
      <c r="C1092" s="259" t="s">
        <v>114</v>
      </c>
      <c r="D1092" s="259" t="s">
        <v>193</v>
      </c>
      <c r="E1092" s="273">
        <v>481</v>
      </c>
      <c r="F1092" s="274">
        <v>39030</v>
      </c>
      <c r="G1092" s="275" t="s">
        <v>28</v>
      </c>
      <c r="H1092" s="276">
        <v>19500</v>
      </c>
      <c r="I1092" s="277"/>
      <c r="J1092" s="278"/>
      <c r="K1092" s="279" t="s">
        <v>48</v>
      </c>
      <c r="L1092" s="252" t="s">
        <v>274</v>
      </c>
      <c r="M1092" s="280" t="s">
        <v>274</v>
      </c>
      <c r="N1092" s="278">
        <v>25</v>
      </c>
      <c r="O1092" s="281"/>
      <c r="P1092" s="281"/>
      <c r="Q1092" s="270">
        <v>0</v>
      </c>
      <c r="R1092" s="281"/>
      <c r="S1092" s="281"/>
      <c r="T1092" s="271">
        <v>0</v>
      </c>
      <c r="U1092" s="254">
        <v>0</v>
      </c>
      <c r="V1092" s="254">
        <v>0</v>
      </c>
      <c r="W1092" s="254">
        <v>0</v>
      </c>
      <c r="X1092" s="254">
        <v>0</v>
      </c>
      <c r="Y1092" s="272"/>
    </row>
    <row r="1093" spans="1:25" s="256" customFormat="1" x14ac:dyDescent="0.25">
      <c r="A1093" s="244">
        <v>76555400</v>
      </c>
      <c r="B1093" s="282">
        <v>4</v>
      </c>
      <c r="C1093" s="259" t="s">
        <v>114</v>
      </c>
      <c r="D1093" s="259" t="s">
        <v>78</v>
      </c>
      <c r="E1093" s="273">
        <v>481</v>
      </c>
      <c r="F1093" s="274">
        <v>39044</v>
      </c>
      <c r="G1093" s="275" t="s">
        <v>28</v>
      </c>
      <c r="H1093" s="276">
        <v>13500</v>
      </c>
      <c r="I1093" s="277" t="s">
        <v>44</v>
      </c>
      <c r="J1093" s="278">
        <v>4.25</v>
      </c>
      <c r="K1093" s="279" t="s">
        <v>48</v>
      </c>
      <c r="L1093" s="252" t="s">
        <v>274</v>
      </c>
      <c r="M1093" s="280" t="s">
        <v>274</v>
      </c>
      <c r="N1093" s="278">
        <v>21</v>
      </c>
      <c r="O1093" s="281">
        <v>13500000</v>
      </c>
      <c r="P1093" s="281">
        <v>13500000</v>
      </c>
      <c r="Q1093" s="270">
        <v>337269960</v>
      </c>
      <c r="R1093" s="281">
        <v>591035</v>
      </c>
      <c r="S1093" s="281">
        <v>337860995</v>
      </c>
      <c r="T1093" s="271" t="s">
        <v>358</v>
      </c>
      <c r="U1093" s="254">
        <v>0</v>
      </c>
      <c r="V1093" s="254">
        <v>0</v>
      </c>
      <c r="W1093" s="254">
        <v>0</v>
      </c>
      <c r="X1093" s="254" t="s">
        <v>360</v>
      </c>
      <c r="Y1093" s="272"/>
    </row>
    <row r="1094" spans="1:25" s="256" customFormat="1" x14ac:dyDescent="0.25">
      <c r="A1094" s="244">
        <v>76555400</v>
      </c>
      <c r="B1094" s="258">
        <v>4</v>
      </c>
      <c r="C1094" s="259" t="s">
        <v>114</v>
      </c>
      <c r="D1094" s="259" t="s">
        <v>193</v>
      </c>
      <c r="E1094" s="273">
        <v>598</v>
      </c>
      <c r="F1094" s="274">
        <v>40025</v>
      </c>
      <c r="G1094" s="275" t="s">
        <v>28</v>
      </c>
      <c r="H1094" s="276">
        <v>20000</v>
      </c>
      <c r="I1094" s="277"/>
      <c r="J1094" s="278"/>
      <c r="K1094" s="279" t="s">
        <v>48</v>
      </c>
      <c r="L1094" s="252" t="s">
        <v>30</v>
      </c>
      <c r="M1094" s="280" t="s">
        <v>37</v>
      </c>
      <c r="N1094" s="278">
        <v>10</v>
      </c>
      <c r="O1094" s="281"/>
      <c r="P1094" s="281"/>
      <c r="Q1094" s="270">
        <v>0</v>
      </c>
      <c r="R1094" s="281"/>
      <c r="S1094" s="281"/>
      <c r="T1094" s="271">
        <v>0</v>
      </c>
      <c r="U1094" s="254">
        <v>0</v>
      </c>
      <c r="V1094" s="254">
        <v>0</v>
      </c>
      <c r="W1094" s="254">
        <v>0</v>
      </c>
      <c r="X1094" s="254">
        <v>0</v>
      </c>
      <c r="Y1094" s="272"/>
    </row>
    <row r="1095" spans="1:25" s="256" customFormat="1" x14ac:dyDescent="0.25">
      <c r="A1095" s="244">
        <v>76555400</v>
      </c>
      <c r="B1095" s="258">
        <v>4</v>
      </c>
      <c r="C1095" s="259" t="s">
        <v>114</v>
      </c>
      <c r="D1095" s="259" t="s">
        <v>78</v>
      </c>
      <c r="E1095" s="273">
        <v>598</v>
      </c>
      <c r="F1095" s="274">
        <v>40030</v>
      </c>
      <c r="G1095" s="275" t="s">
        <v>28</v>
      </c>
      <c r="H1095" s="276">
        <v>9000</v>
      </c>
      <c r="I1095" s="277" t="s">
        <v>40</v>
      </c>
      <c r="J1095" s="278">
        <v>3.9</v>
      </c>
      <c r="K1095" s="279" t="s">
        <v>48</v>
      </c>
      <c r="L1095" s="252" t="s">
        <v>274</v>
      </c>
      <c r="M1095" s="280" t="s">
        <v>274</v>
      </c>
      <c r="N1095" s="278">
        <v>5</v>
      </c>
      <c r="O1095" s="281">
        <v>3300000</v>
      </c>
      <c r="P1095" s="281"/>
      <c r="Q1095" s="270">
        <v>0</v>
      </c>
      <c r="R1095" s="281"/>
      <c r="S1095" s="281"/>
      <c r="T1095" s="271" t="s">
        <v>358</v>
      </c>
      <c r="U1095" s="254">
        <v>0</v>
      </c>
      <c r="V1095" s="254">
        <v>0</v>
      </c>
      <c r="W1095" s="254" t="s">
        <v>359</v>
      </c>
      <c r="X1095" s="254" t="s">
        <v>360</v>
      </c>
      <c r="Y1095" s="272"/>
    </row>
    <row r="1096" spans="1:25" s="256" customFormat="1" x14ac:dyDescent="0.25">
      <c r="A1096" s="244">
        <v>76555400</v>
      </c>
      <c r="B1096" s="258">
        <v>4</v>
      </c>
      <c r="C1096" s="259" t="s">
        <v>114</v>
      </c>
      <c r="D1096" s="259" t="s">
        <v>78</v>
      </c>
      <c r="E1096" s="273">
        <v>598</v>
      </c>
      <c r="F1096" s="274">
        <v>40030</v>
      </c>
      <c r="G1096" s="275" t="s">
        <v>89</v>
      </c>
      <c r="H1096" s="276">
        <v>180000000</v>
      </c>
      <c r="I1096" s="277" t="s">
        <v>38</v>
      </c>
      <c r="J1096" s="278">
        <v>5.7</v>
      </c>
      <c r="K1096" s="279" t="s">
        <v>48</v>
      </c>
      <c r="L1096" s="252" t="s">
        <v>274</v>
      </c>
      <c r="M1096" s="280" t="s">
        <v>274</v>
      </c>
      <c r="N1096" s="278">
        <v>5</v>
      </c>
      <c r="O1096" s="281">
        <v>33600000000</v>
      </c>
      <c r="P1096" s="281"/>
      <c r="Q1096" s="270">
        <v>0</v>
      </c>
      <c r="R1096" s="281"/>
      <c r="S1096" s="281"/>
      <c r="T1096" s="271">
        <v>0</v>
      </c>
      <c r="U1096" s="254">
        <v>0</v>
      </c>
      <c r="V1096" s="254">
        <v>0</v>
      </c>
      <c r="W1096" s="254" t="s">
        <v>359</v>
      </c>
      <c r="X1096" s="254" t="s">
        <v>360</v>
      </c>
      <c r="Y1096" s="272"/>
    </row>
    <row r="1097" spans="1:25" s="256" customFormat="1" x14ac:dyDescent="0.25">
      <c r="A1097" s="244">
        <v>76555400</v>
      </c>
      <c r="B1097" s="258">
        <v>4</v>
      </c>
      <c r="C1097" s="259" t="s">
        <v>114</v>
      </c>
      <c r="D1097" s="259" t="s">
        <v>81</v>
      </c>
      <c r="E1097" s="273">
        <v>598</v>
      </c>
      <c r="F1097" s="274">
        <v>40133</v>
      </c>
      <c r="G1097" s="275" t="s">
        <v>89</v>
      </c>
      <c r="H1097" s="276">
        <v>65020000</v>
      </c>
      <c r="I1097" s="277" t="s">
        <v>45</v>
      </c>
      <c r="J1097" s="278">
        <v>6.3</v>
      </c>
      <c r="K1097" s="279" t="s">
        <v>48</v>
      </c>
      <c r="L1097" s="252" t="s">
        <v>37</v>
      </c>
      <c r="M1097" s="280" t="s">
        <v>274</v>
      </c>
      <c r="N1097" s="278">
        <v>5</v>
      </c>
      <c r="O1097" s="281"/>
      <c r="P1097" s="281"/>
      <c r="Q1097" s="270">
        <v>0</v>
      </c>
      <c r="R1097" s="281"/>
      <c r="S1097" s="281"/>
      <c r="T1097" s="271">
        <v>0</v>
      </c>
      <c r="U1097" s="254">
        <v>0</v>
      </c>
      <c r="V1097" s="254" t="s">
        <v>362</v>
      </c>
      <c r="W1097" s="254">
        <v>0</v>
      </c>
      <c r="X1097" s="254" t="s">
        <v>360</v>
      </c>
      <c r="Y1097" s="272"/>
    </row>
    <row r="1098" spans="1:25" s="256" customFormat="1" x14ac:dyDescent="0.25">
      <c r="A1098" s="244">
        <v>76555400</v>
      </c>
      <c r="B1098" s="258">
        <v>4</v>
      </c>
      <c r="C1098" s="259" t="s">
        <v>114</v>
      </c>
      <c r="D1098" s="259" t="s">
        <v>81</v>
      </c>
      <c r="E1098" s="273">
        <v>598</v>
      </c>
      <c r="F1098" s="274">
        <v>40133</v>
      </c>
      <c r="G1098" s="275" t="s">
        <v>28</v>
      </c>
      <c r="H1098" s="276">
        <v>3100</v>
      </c>
      <c r="I1098" s="277" t="s">
        <v>43</v>
      </c>
      <c r="J1098" s="278">
        <v>3.5</v>
      </c>
      <c r="K1098" s="279" t="s">
        <v>48</v>
      </c>
      <c r="L1098" s="252" t="s">
        <v>37</v>
      </c>
      <c r="M1098" s="280" t="s">
        <v>274</v>
      </c>
      <c r="N1098" s="278">
        <v>5</v>
      </c>
      <c r="O1098" s="281">
        <v>1500000</v>
      </c>
      <c r="P1098" s="281"/>
      <c r="Q1098" s="270">
        <v>0</v>
      </c>
      <c r="R1098" s="281"/>
      <c r="S1098" s="281"/>
      <c r="T1098" s="271" t="s">
        <v>358</v>
      </c>
      <c r="U1098" s="254">
        <v>0</v>
      </c>
      <c r="V1098" s="254">
        <v>0</v>
      </c>
      <c r="W1098" s="254" t="s">
        <v>359</v>
      </c>
      <c r="X1098" s="254" t="s">
        <v>360</v>
      </c>
      <c r="Y1098" s="272"/>
    </row>
    <row r="1099" spans="1:25" s="256" customFormat="1" x14ac:dyDescent="0.25">
      <c r="A1099" s="244">
        <v>76555400</v>
      </c>
      <c r="B1099" s="258">
        <v>4</v>
      </c>
      <c r="C1099" s="259" t="s">
        <v>114</v>
      </c>
      <c r="D1099" s="259" t="s">
        <v>87</v>
      </c>
      <c r="E1099" s="273">
        <v>598</v>
      </c>
      <c r="F1099" s="274">
        <v>40541</v>
      </c>
      <c r="G1099" s="275" t="s">
        <v>28</v>
      </c>
      <c r="H1099" s="276">
        <v>6500</v>
      </c>
      <c r="I1099" s="277" t="s">
        <v>70</v>
      </c>
      <c r="J1099" s="278">
        <v>3.65</v>
      </c>
      <c r="K1099" s="279" t="s">
        <v>48</v>
      </c>
      <c r="L1099" s="252" t="s">
        <v>37</v>
      </c>
      <c r="M1099" s="280" t="s">
        <v>274</v>
      </c>
      <c r="N1099" s="278">
        <v>5</v>
      </c>
      <c r="O1099" s="281">
        <v>2500000</v>
      </c>
      <c r="P1099" s="281"/>
      <c r="Q1099" s="270"/>
      <c r="R1099" s="281"/>
      <c r="S1099" s="281"/>
      <c r="T1099" s="271" t="s">
        <v>358</v>
      </c>
      <c r="U1099" s="254">
        <v>0</v>
      </c>
      <c r="V1099" s="254">
        <v>0</v>
      </c>
      <c r="W1099" s="254" t="s">
        <v>359</v>
      </c>
      <c r="X1099" s="254" t="s">
        <v>360</v>
      </c>
      <c r="Y1099" s="272"/>
    </row>
    <row r="1100" spans="1:25" s="256" customFormat="1" x14ac:dyDescent="0.25">
      <c r="A1100" s="244">
        <v>76555400</v>
      </c>
      <c r="B1100" s="258">
        <v>4</v>
      </c>
      <c r="C1100" s="259" t="s">
        <v>114</v>
      </c>
      <c r="D1100" s="259" t="s">
        <v>193</v>
      </c>
      <c r="E1100" s="273">
        <v>599</v>
      </c>
      <c r="F1100" s="274">
        <v>40025</v>
      </c>
      <c r="G1100" s="275" t="s">
        <v>28</v>
      </c>
      <c r="H1100" s="276">
        <v>20000</v>
      </c>
      <c r="I1100" s="277"/>
      <c r="J1100" s="278"/>
      <c r="K1100" s="279" t="s">
        <v>48</v>
      </c>
      <c r="L1100" s="252" t="s">
        <v>30</v>
      </c>
      <c r="M1100" s="280" t="s">
        <v>37</v>
      </c>
      <c r="N1100" s="278">
        <v>30</v>
      </c>
      <c r="O1100" s="281"/>
      <c r="P1100" s="281"/>
      <c r="Q1100" s="270">
        <v>0</v>
      </c>
      <c r="R1100" s="281"/>
      <c r="S1100" s="281"/>
      <c r="T1100" s="271">
        <v>0</v>
      </c>
      <c r="U1100" s="254">
        <v>0</v>
      </c>
      <c r="V1100" s="254">
        <v>0</v>
      </c>
      <c r="W1100" s="254">
        <v>0</v>
      </c>
      <c r="X1100" s="254">
        <v>0</v>
      </c>
      <c r="Y1100" s="272"/>
    </row>
    <row r="1101" spans="1:25" s="256" customFormat="1" x14ac:dyDescent="0.25">
      <c r="A1101" s="244">
        <v>76555400</v>
      </c>
      <c r="B1101" s="258">
        <v>4</v>
      </c>
      <c r="C1101" s="259" t="s">
        <v>114</v>
      </c>
      <c r="D1101" s="259" t="s">
        <v>78</v>
      </c>
      <c r="E1101" s="273">
        <v>599</v>
      </c>
      <c r="F1101" s="274">
        <v>40030</v>
      </c>
      <c r="G1101" s="275" t="s">
        <v>28</v>
      </c>
      <c r="H1101" s="276">
        <v>9000</v>
      </c>
      <c r="I1101" s="277" t="s">
        <v>39</v>
      </c>
      <c r="J1101" s="278">
        <v>4.2</v>
      </c>
      <c r="K1101" s="279" t="s">
        <v>48</v>
      </c>
      <c r="L1101" s="252" t="s">
        <v>274</v>
      </c>
      <c r="M1101" s="280" t="s">
        <v>274</v>
      </c>
      <c r="N1101" s="278">
        <v>10</v>
      </c>
      <c r="O1101" s="281"/>
      <c r="P1101" s="281"/>
      <c r="Q1101" s="270">
        <v>0</v>
      </c>
      <c r="R1101" s="281"/>
      <c r="S1101" s="281"/>
      <c r="T1101" s="271" t="s">
        <v>358</v>
      </c>
      <c r="U1101" s="254">
        <v>0</v>
      </c>
      <c r="V1101" s="254" t="s">
        <v>362</v>
      </c>
      <c r="W1101" s="254">
        <v>0</v>
      </c>
      <c r="X1101" s="254" t="s">
        <v>360</v>
      </c>
      <c r="Y1101" s="272"/>
    </row>
    <row r="1102" spans="1:25" s="256" customFormat="1" x14ac:dyDescent="0.25">
      <c r="A1102" s="244">
        <v>76555400</v>
      </c>
      <c r="B1102" s="258">
        <v>4</v>
      </c>
      <c r="C1102" s="259" t="s">
        <v>114</v>
      </c>
      <c r="D1102" s="259" t="s">
        <v>78</v>
      </c>
      <c r="E1102" s="273">
        <v>599</v>
      </c>
      <c r="F1102" s="274">
        <v>40030</v>
      </c>
      <c r="G1102" s="275" t="s">
        <v>28</v>
      </c>
      <c r="H1102" s="276">
        <v>9000</v>
      </c>
      <c r="I1102" s="277" t="s">
        <v>42</v>
      </c>
      <c r="J1102" s="278">
        <v>4.8</v>
      </c>
      <c r="K1102" s="279" t="s">
        <v>48</v>
      </c>
      <c r="L1102" s="252" t="s">
        <v>274</v>
      </c>
      <c r="M1102" s="280" t="s">
        <v>274</v>
      </c>
      <c r="N1102" s="278">
        <v>22</v>
      </c>
      <c r="O1102" s="281">
        <v>3000000</v>
      </c>
      <c r="P1102" s="281">
        <v>3000000</v>
      </c>
      <c r="Q1102" s="270">
        <v>74948880</v>
      </c>
      <c r="R1102" s="281">
        <v>1478526</v>
      </c>
      <c r="S1102" s="281">
        <v>76427406</v>
      </c>
      <c r="T1102" s="271" t="s">
        <v>358</v>
      </c>
      <c r="U1102" s="254">
        <v>0</v>
      </c>
      <c r="V1102" s="254">
        <v>0</v>
      </c>
      <c r="W1102" s="254">
        <v>0</v>
      </c>
      <c r="X1102" s="254" t="s">
        <v>360</v>
      </c>
      <c r="Y1102" s="272"/>
    </row>
    <row r="1103" spans="1:25" s="256" customFormat="1" x14ac:dyDescent="0.25">
      <c r="A1103" s="244">
        <v>76555400</v>
      </c>
      <c r="B1103" s="258">
        <v>4</v>
      </c>
      <c r="C1103" s="259" t="s">
        <v>114</v>
      </c>
      <c r="D1103" s="259" t="s">
        <v>81</v>
      </c>
      <c r="E1103" s="273">
        <v>599</v>
      </c>
      <c r="F1103" s="274">
        <v>40133</v>
      </c>
      <c r="G1103" s="275" t="s">
        <v>28</v>
      </c>
      <c r="H1103" s="276">
        <v>3100</v>
      </c>
      <c r="I1103" s="277" t="s">
        <v>52</v>
      </c>
      <c r="J1103" s="278">
        <v>4.5999999999999996</v>
      </c>
      <c r="K1103" s="279" t="s">
        <v>48</v>
      </c>
      <c r="L1103" s="252" t="s">
        <v>37</v>
      </c>
      <c r="M1103" s="280" t="s">
        <v>274</v>
      </c>
      <c r="N1103" s="278">
        <v>22</v>
      </c>
      <c r="O1103" s="281">
        <v>1600000</v>
      </c>
      <c r="P1103" s="281">
        <v>1600000</v>
      </c>
      <c r="Q1103" s="270">
        <v>39972736</v>
      </c>
      <c r="R1103" s="281">
        <v>603739</v>
      </c>
      <c r="S1103" s="281">
        <v>40576475</v>
      </c>
      <c r="T1103" s="271" t="s">
        <v>358</v>
      </c>
      <c r="U1103" s="254">
        <v>0</v>
      </c>
      <c r="V1103" s="254">
        <v>0</v>
      </c>
      <c r="W1103" s="254">
        <v>0</v>
      </c>
      <c r="X1103" s="254" t="s">
        <v>360</v>
      </c>
      <c r="Y1103" s="272"/>
    </row>
    <row r="1104" spans="1:25" s="256" customFormat="1" x14ac:dyDescent="0.25">
      <c r="A1104" s="244">
        <v>76555400</v>
      </c>
      <c r="B1104" s="258">
        <v>4</v>
      </c>
      <c r="C1104" s="259" t="s">
        <v>114</v>
      </c>
      <c r="D1104" s="259" t="s">
        <v>87</v>
      </c>
      <c r="E1104" s="273">
        <v>599</v>
      </c>
      <c r="F1104" s="274">
        <v>40541</v>
      </c>
      <c r="G1104" s="275" t="s">
        <v>28</v>
      </c>
      <c r="H1104" s="276">
        <v>6500</v>
      </c>
      <c r="I1104" s="277" t="s">
        <v>73</v>
      </c>
      <c r="J1104" s="278">
        <v>4.05</v>
      </c>
      <c r="K1104" s="279" t="s">
        <v>48</v>
      </c>
      <c r="L1104" s="252" t="s">
        <v>37</v>
      </c>
      <c r="M1104" s="280" t="s">
        <v>274</v>
      </c>
      <c r="N1104" s="278">
        <v>22</v>
      </c>
      <c r="O1104" s="281">
        <v>3400000</v>
      </c>
      <c r="P1104" s="281">
        <v>3400000</v>
      </c>
      <c r="Q1104" s="270">
        <v>84942064</v>
      </c>
      <c r="R1104" s="281">
        <v>150013</v>
      </c>
      <c r="S1104" s="281">
        <v>85092077</v>
      </c>
      <c r="T1104" s="271" t="s">
        <v>358</v>
      </c>
      <c r="U1104" s="254">
        <v>0</v>
      </c>
      <c r="V1104" s="254">
        <v>0</v>
      </c>
      <c r="W1104" s="254">
        <v>0</v>
      </c>
      <c r="X1104" s="254" t="s">
        <v>360</v>
      </c>
      <c r="Y1104" s="272"/>
    </row>
    <row r="1105" spans="1:25" s="256" customFormat="1" x14ac:dyDescent="0.25">
      <c r="A1105" s="244">
        <v>76555400</v>
      </c>
      <c r="B1105" s="258">
        <v>4</v>
      </c>
      <c r="C1105" s="259" t="s">
        <v>114</v>
      </c>
      <c r="D1105" s="259" t="s">
        <v>87</v>
      </c>
      <c r="E1105" s="273">
        <v>599</v>
      </c>
      <c r="F1105" s="274">
        <v>40541</v>
      </c>
      <c r="G1105" s="275" t="s">
        <v>28</v>
      </c>
      <c r="H1105" s="276">
        <v>6500</v>
      </c>
      <c r="I1105" s="277" t="s">
        <v>91</v>
      </c>
      <c r="J1105" s="278">
        <v>3.95</v>
      </c>
      <c r="K1105" s="279" t="s">
        <v>48</v>
      </c>
      <c r="L1105" s="252" t="s">
        <v>37</v>
      </c>
      <c r="M1105" s="280" t="s">
        <v>274</v>
      </c>
      <c r="N1105" s="278">
        <v>28</v>
      </c>
      <c r="O1105" s="281">
        <v>3000000</v>
      </c>
      <c r="P1105" s="281">
        <v>3000000</v>
      </c>
      <c r="Q1105" s="270">
        <v>74948880</v>
      </c>
      <c r="R1105" s="281">
        <v>129158</v>
      </c>
      <c r="S1105" s="281">
        <v>75078038</v>
      </c>
      <c r="T1105" s="271" t="s">
        <v>358</v>
      </c>
      <c r="U1105" s="254">
        <v>0</v>
      </c>
      <c r="V1105" s="254">
        <v>0</v>
      </c>
      <c r="W1105" s="254">
        <v>0</v>
      </c>
      <c r="X1105" s="254" t="s">
        <v>360</v>
      </c>
      <c r="Y1105" s="272"/>
    </row>
    <row r="1106" spans="1:25" s="256" customFormat="1" x14ac:dyDescent="0.25">
      <c r="A1106" s="244">
        <v>76555400</v>
      </c>
      <c r="B1106" s="258">
        <v>4</v>
      </c>
      <c r="C1106" s="259" t="s">
        <v>114</v>
      </c>
      <c r="D1106" s="259" t="s">
        <v>193</v>
      </c>
      <c r="E1106" s="273">
        <v>743</v>
      </c>
      <c r="F1106" s="274">
        <v>41310</v>
      </c>
      <c r="G1106" s="275" t="s">
        <v>28</v>
      </c>
      <c r="H1106" s="276">
        <v>20000</v>
      </c>
      <c r="I1106" s="277"/>
      <c r="J1106" s="278"/>
      <c r="K1106" s="279" t="s">
        <v>37</v>
      </c>
      <c r="L1106" s="252" t="s">
        <v>30</v>
      </c>
      <c r="M1106" s="280" t="s">
        <v>48</v>
      </c>
      <c r="N1106" s="278">
        <v>10</v>
      </c>
      <c r="O1106" s="281"/>
      <c r="P1106" s="281"/>
      <c r="Q1106" s="270">
        <v>0</v>
      </c>
      <c r="R1106" s="281"/>
      <c r="S1106" s="281"/>
      <c r="T1106" s="271">
        <v>0</v>
      </c>
      <c r="U1106" s="254">
        <v>0</v>
      </c>
      <c r="V1106" s="254">
        <v>0</v>
      </c>
      <c r="W1106" s="254">
        <v>0</v>
      </c>
      <c r="X1106" s="254">
        <v>0</v>
      </c>
      <c r="Y1106" s="272"/>
    </row>
    <row r="1107" spans="1:25" s="256" customFormat="1" x14ac:dyDescent="0.25">
      <c r="A1107" s="244">
        <v>76555400</v>
      </c>
      <c r="B1107" s="258">
        <v>4</v>
      </c>
      <c r="C1107" s="259" t="s">
        <v>114</v>
      </c>
      <c r="D1107" s="259" t="s">
        <v>78</v>
      </c>
      <c r="E1107" s="273">
        <v>743</v>
      </c>
      <c r="F1107" s="274">
        <v>41383</v>
      </c>
      <c r="G1107" s="275" t="s">
        <v>28</v>
      </c>
      <c r="H1107" s="276">
        <v>3100</v>
      </c>
      <c r="I1107" s="277" t="s">
        <v>92</v>
      </c>
      <c r="J1107" s="278">
        <v>3.7</v>
      </c>
      <c r="K1107" s="279" t="s">
        <v>48</v>
      </c>
      <c r="L1107" s="252"/>
      <c r="M1107" s="280"/>
      <c r="N1107" s="278">
        <v>5</v>
      </c>
      <c r="O1107" s="281"/>
      <c r="P1107" s="281"/>
      <c r="Q1107" s="270">
        <v>0</v>
      </c>
      <c r="R1107" s="281"/>
      <c r="S1107" s="281"/>
      <c r="T1107" s="271" t="s">
        <v>358</v>
      </c>
      <c r="U1107" s="254">
        <v>0</v>
      </c>
      <c r="V1107" s="254" t="s">
        <v>362</v>
      </c>
      <c r="W1107" s="254">
        <v>0</v>
      </c>
      <c r="X1107" s="254">
        <v>0</v>
      </c>
      <c r="Y1107" s="272"/>
    </row>
    <row r="1108" spans="1:25" s="256" customFormat="1" x14ac:dyDescent="0.25">
      <c r="A1108" s="244">
        <v>76555400</v>
      </c>
      <c r="B1108" s="258">
        <v>4</v>
      </c>
      <c r="C1108" s="259" t="s">
        <v>114</v>
      </c>
      <c r="D1108" s="259" t="s">
        <v>81</v>
      </c>
      <c r="E1108" s="273">
        <v>743</v>
      </c>
      <c r="F1108" s="274">
        <v>41838</v>
      </c>
      <c r="G1108" s="275" t="s">
        <v>28</v>
      </c>
      <c r="H1108" s="276">
        <v>2000</v>
      </c>
      <c r="I1108" s="277" t="s">
        <v>101</v>
      </c>
      <c r="J1108" s="278">
        <v>2.7</v>
      </c>
      <c r="K1108" s="279" t="s">
        <v>48</v>
      </c>
      <c r="L1108" s="252"/>
      <c r="M1108" s="280"/>
      <c r="N1108" s="278">
        <v>5</v>
      </c>
      <c r="O1108" s="281"/>
      <c r="P1108" s="281"/>
      <c r="Q1108" s="270">
        <v>0</v>
      </c>
      <c r="R1108" s="281"/>
      <c r="S1108" s="281"/>
      <c r="T1108" s="271" t="s">
        <v>358</v>
      </c>
      <c r="U1108" s="254">
        <v>0</v>
      </c>
      <c r="V1108" s="254" t="s">
        <v>362</v>
      </c>
      <c r="W1108" s="254">
        <v>0</v>
      </c>
      <c r="X1108" s="254">
        <v>0</v>
      </c>
      <c r="Y1108" s="272"/>
    </row>
    <row r="1109" spans="1:25" s="256" customFormat="1" x14ac:dyDescent="0.25">
      <c r="A1109" s="244">
        <v>76555400</v>
      </c>
      <c r="B1109" s="258">
        <v>4</v>
      </c>
      <c r="C1109" s="259" t="s">
        <v>114</v>
      </c>
      <c r="D1109" s="259" t="s">
        <v>81</v>
      </c>
      <c r="E1109" s="273">
        <v>743</v>
      </c>
      <c r="F1109" s="274">
        <v>41838</v>
      </c>
      <c r="G1109" s="275" t="s">
        <v>89</v>
      </c>
      <c r="H1109" s="276">
        <v>50000000</v>
      </c>
      <c r="I1109" s="277" t="s">
        <v>146</v>
      </c>
      <c r="J1109" s="278">
        <v>5.4</v>
      </c>
      <c r="K1109" s="279" t="s">
        <v>48</v>
      </c>
      <c r="L1109" s="252"/>
      <c r="M1109" s="280"/>
      <c r="N1109" s="278">
        <v>5</v>
      </c>
      <c r="O1109" s="281"/>
      <c r="P1109" s="281"/>
      <c r="Q1109" s="270">
        <v>0</v>
      </c>
      <c r="R1109" s="281"/>
      <c r="S1109" s="281"/>
      <c r="T1109" s="271">
        <v>0</v>
      </c>
      <c r="U1109" s="254">
        <v>0</v>
      </c>
      <c r="V1109" s="254" t="s">
        <v>362</v>
      </c>
      <c r="W1109" s="254">
        <v>0</v>
      </c>
      <c r="X1109" s="254">
        <v>0</v>
      </c>
      <c r="Y1109" s="272"/>
    </row>
    <row r="1110" spans="1:25" s="256" customFormat="1" x14ac:dyDescent="0.25">
      <c r="A1110" s="244">
        <v>76555400</v>
      </c>
      <c r="B1110" s="258">
        <v>4</v>
      </c>
      <c r="C1110" s="259" t="s">
        <v>114</v>
      </c>
      <c r="D1110" s="259" t="s">
        <v>193</v>
      </c>
      <c r="E1110" s="273">
        <v>744</v>
      </c>
      <c r="F1110" s="274">
        <v>41310</v>
      </c>
      <c r="G1110" s="275" t="s">
        <v>28</v>
      </c>
      <c r="H1110" s="276">
        <v>20000</v>
      </c>
      <c r="I1110" s="277"/>
      <c r="J1110" s="278"/>
      <c r="K1110" s="279" t="s">
        <v>37</v>
      </c>
      <c r="L1110" s="252" t="s">
        <v>30</v>
      </c>
      <c r="M1110" s="280" t="s">
        <v>48</v>
      </c>
      <c r="N1110" s="278">
        <v>30</v>
      </c>
      <c r="O1110" s="281"/>
      <c r="P1110" s="281"/>
      <c r="Q1110" s="270">
        <v>0</v>
      </c>
      <c r="R1110" s="281"/>
      <c r="S1110" s="281"/>
      <c r="T1110" s="271">
        <v>0</v>
      </c>
      <c r="U1110" s="254">
        <v>0</v>
      </c>
      <c r="V1110" s="254">
        <v>0</v>
      </c>
      <c r="W1110" s="254">
        <v>0</v>
      </c>
      <c r="X1110" s="254">
        <v>0</v>
      </c>
      <c r="Y1110" s="272"/>
    </row>
    <row r="1111" spans="1:25" s="256" customFormat="1" x14ac:dyDescent="0.25">
      <c r="A1111" s="244">
        <v>76555400</v>
      </c>
      <c r="B1111" s="258">
        <v>4</v>
      </c>
      <c r="C1111" s="259" t="s">
        <v>114</v>
      </c>
      <c r="D1111" s="259" t="s">
        <v>78</v>
      </c>
      <c r="E1111" s="273">
        <v>744</v>
      </c>
      <c r="F1111" s="274">
        <v>41383</v>
      </c>
      <c r="G1111" s="275" t="s">
        <v>28</v>
      </c>
      <c r="H1111" s="276">
        <v>3100</v>
      </c>
      <c r="I1111" s="277" t="s">
        <v>98</v>
      </c>
      <c r="J1111" s="278">
        <v>3.95</v>
      </c>
      <c r="K1111" s="279" t="s">
        <v>48</v>
      </c>
      <c r="L1111" s="252"/>
      <c r="M1111" s="280"/>
      <c r="N1111" s="278">
        <v>29</v>
      </c>
      <c r="O1111" s="281">
        <v>3100000</v>
      </c>
      <c r="P1111" s="281">
        <v>3100000</v>
      </c>
      <c r="Q1111" s="270">
        <v>77447176</v>
      </c>
      <c r="R1111" s="281">
        <v>656409</v>
      </c>
      <c r="S1111" s="281">
        <v>78103585</v>
      </c>
      <c r="T1111" s="271" t="s">
        <v>358</v>
      </c>
      <c r="U1111" s="254">
        <v>0</v>
      </c>
      <c r="V1111" s="254">
        <v>0</v>
      </c>
      <c r="W1111" s="254">
        <v>0</v>
      </c>
      <c r="X1111" s="254">
        <v>0</v>
      </c>
      <c r="Y1111" s="272"/>
    </row>
    <row r="1112" spans="1:25" s="256" customFormat="1" x14ac:dyDescent="0.25">
      <c r="A1112" s="244">
        <v>76555400</v>
      </c>
      <c r="B1112" s="258">
        <v>4</v>
      </c>
      <c r="C1112" s="259" t="s">
        <v>114</v>
      </c>
      <c r="D1112" s="259" t="s">
        <v>78</v>
      </c>
      <c r="E1112" s="273">
        <v>744</v>
      </c>
      <c r="F1112" s="274">
        <v>41383</v>
      </c>
      <c r="G1112" s="275" t="s">
        <v>28</v>
      </c>
      <c r="H1112" s="276">
        <v>3100</v>
      </c>
      <c r="I1112" s="277" t="s">
        <v>97</v>
      </c>
      <c r="J1112" s="278">
        <v>3.95</v>
      </c>
      <c r="K1112" s="279" t="s">
        <v>48</v>
      </c>
      <c r="L1112" s="252"/>
      <c r="M1112" s="280"/>
      <c r="N1112" s="278">
        <v>25</v>
      </c>
      <c r="O1112" s="281"/>
      <c r="P1112" s="281"/>
      <c r="Q1112" s="270">
        <v>0</v>
      </c>
      <c r="R1112" s="281"/>
      <c r="S1112" s="281"/>
      <c r="T1112" s="271" t="s">
        <v>358</v>
      </c>
      <c r="U1112" s="254">
        <v>0</v>
      </c>
      <c r="V1112" s="254" t="s">
        <v>362</v>
      </c>
      <c r="W1112" s="254">
        <v>0</v>
      </c>
      <c r="X1112" s="254">
        <v>0</v>
      </c>
      <c r="Y1112" s="272"/>
    </row>
    <row r="1113" spans="1:25" s="256" customFormat="1" x14ac:dyDescent="0.25">
      <c r="A1113" s="244">
        <v>76555400</v>
      </c>
      <c r="B1113" s="258">
        <v>4</v>
      </c>
      <c r="C1113" s="259" t="s">
        <v>114</v>
      </c>
      <c r="D1113" s="259" t="s">
        <v>81</v>
      </c>
      <c r="E1113" s="273">
        <v>744</v>
      </c>
      <c r="F1113" s="274">
        <v>41838</v>
      </c>
      <c r="G1113" s="275" t="s">
        <v>28</v>
      </c>
      <c r="H1113" s="276">
        <v>6000</v>
      </c>
      <c r="I1113" s="277" t="s">
        <v>111</v>
      </c>
      <c r="J1113" s="278">
        <v>3.8</v>
      </c>
      <c r="K1113" s="279" t="s">
        <v>48</v>
      </c>
      <c r="L1113" s="252"/>
      <c r="M1113" s="280"/>
      <c r="N1113" s="278">
        <v>27</v>
      </c>
      <c r="O1113" s="281"/>
      <c r="P1113" s="281"/>
      <c r="Q1113" s="270">
        <v>0</v>
      </c>
      <c r="R1113" s="281"/>
      <c r="S1113" s="281"/>
      <c r="T1113" s="271" t="s">
        <v>358</v>
      </c>
      <c r="U1113" s="254">
        <v>0</v>
      </c>
      <c r="V1113" s="254" t="s">
        <v>362</v>
      </c>
      <c r="W1113" s="254">
        <v>0</v>
      </c>
      <c r="X1113" s="254">
        <v>0</v>
      </c>
      <c r="Y1113" s="272"/>
    </row>
    <row r="1114" spans="1:25" s="256" customFormat="1" x14ac:dyDescent="0.25">
      <c r="A1114" s="244">
        <v>76555400</v>
      </c>
      <c r="B1114" s="258">
        <v>4</v>
      </c>
      <c r="C1114" s="259" t="s">
        <v>114</v>
      </c>
      <c r="D1114" s="259" t="s">
        <v>81</v>
      </c>
      <c r="E1114" s="273">
        <v>744</v>
      </c>
      <c r="F1114" s="274">
        <v>41838</v>
      </c>
      <c r="G1114" s="275" t="s">
        <v>28</v>
      </c>
      <c r="H1114" s="276">
        <v>6000</v>
      </c>
      <c r="I1114" s="277" t="s">
        <v>107</v>
      </c>
      <c r="J1114" s="278">
        <v>3.8</v>
      </c>
      <c r="K1114" s="279" t="s">
        <v>48</v>
      </c>
      <c r="L1114" s="252"/>
      <c r="M1114" s="280"/>
      <c r="N1114" s="278">
        <v>21</v>
      </c>
      <c r="O1114" s="281"/>
      <c r="P1114" s="281"/>
      <c r="Q1114" s="270">
        <v>0</v>
      </c>
      <c r="R1114" s="281"/>
      <c r="S1114" s="281"/>
      <c r="T1114" s="271" t="s">
        <v>358</v>
      </c>
      <c r="U1114" s="254">
        <v>0</v>
      </c>
      <c r="V1114" s="254" t="s">
        <v>362</v>
      </c>
      <c r="W1114" s="254">
        <v>0</v>
      </c>
      <c r="X1114" s="254">
        <v>0</v>
      </c>
      <c r="Y1114" s="272"/>
    </row>
    <row r="1115" spans="1:25" s="256" customFormat="1" x14ac:dyDescent="0.25">
      <c r="A1115" s="244">
        <v>96719210</v>
      </c>
      <c r="B1115" s="282">
        <v>4</v>
      </c>
      <c r="C1115" s="259" t="s">
        <v>134</v>
      </c>
      <c r="D1115" s="259" t="s">
        <v>193</v>
      </c>
      <c r="E1115" s="273">
        <v>353</v>
      </c>
      <c r="F1115" s="274">
        <v>37925</v>
      </c>
      <c r="G1115" s="275" t="s">
        <v>28</v>
      </c>
      <c r="H1115" s="276">
        <v>2500</v>
      </c>
      <c r="I1115" s="277"/>
      <c r="J1115" s="278"/>
      <c r="K1115" s="279" t="s">
        <v>274</v>
      </c>
      <c r="L1115" s="252" t="s">
        <v>274</v>
      </c>
      <c r="M1115" s="280" t="s">
        <v>274</v>
      </c>
      <c r="N1115" s="278">
        <v>10</v>
      </c>
      <c r="O1115" s="281"/>
      <c r="P1115" s="281"/>
      <c r="Q1115" s="270">
        <v>0</v>
      </c>
      <c r="R1115" s="281"/>
      <c r="S1115" s="281"/>
      <c r="T1115" s="271">
        <v>0</v>
      </c>
      <c r="U1115" s="254">
        <v>0</v>
      </c>
      <c r="V1115" s="254">
        <v>0</v>
      </c>
      <c r="W1115" s="254">
        <v>0</v>
      </c>
      <c r="X1115" s="254" t="s">
        <v>360</v>
      </c>
      <c r="Y1115" s="272"/>
    </row>
    <row r="1116" spans="1:25" s="256" customFormat="1" x14ac:dyDescent="0.25">
      <c r="A1116" s="244">
        <v>96719210</v>
      </c>
      <c r="B1116" s="282">
        <v>4</v>
      </c>
      <c r="C1116" s="259" t="s">
        <v>134</v>
      </c>
      <c r="D1116" s="259" t="s">
        <v>78</v>
      </c>
      <c r="E1116" s="273">
        <v>353</v>
      </c>
      <c r="F1116" s="274">
        <v>37925</v>
      </c>
      <c r="G1116" s="275" t="s">
        <v>28</v>
      </c>
      <c r="H1116" s="276">
        <v>2500</v>
      </c>
      <c r="I1116" s="277" t="s">
        <v>35</v>
      </c>
      <c r="J1116" s="278">
        <v>4.5</v>
      </c>
      <c r="K1116" s="279" t="s">
        <v>48</v>
      </c>
      <c r="L1116" s="252" t="s">
        <v>30</v>
      </c>
      <c r="M1116" s="280" t="s">
        <v>274</v>
      </c>
      <c r="N1116" s="278">
        <v>7</v>
      </c>
      <c r="O1116" s="281"/>
      <c r="P1116" s="281"/>
      <c r="Q1116" s="270">
        <v>0</v>
      </c>
      <c r="R1116" s="281"/>
      <c r="S1116" s="281"/>
      <c r="T1116" s="271" t="s">
        <v>358</v>
      </c>
      <c r="U1116" s="254">
        <v>0</v>
      </c>
      <c r="V1116" s="254" t="s">
        <v>362</v>
      </c>
      <c r="W1116" s="254">
        <v>0</v>
      </c>
      <c r="X1116" s="254" t="s">
        <v>360</v>
      </c>
      <c r="Y1116" s="272"/>
    </row>
    <row r="1117" spans="1:25" s="256" customFormat="1" x14ac:dyDescent="0.25">
      <c r="A1117" s="244">
        <v>96719210</v>
      </c>
      <c r="B1117" s="258">
        <v>4</v>
      </c>
      <c r="C1117" s="259" t="s">
        <v>134</v>
      </c>
      <c r="D1117" s="259" t="s">
        <v>193</v>
      </c>
      <c r="E1117" s="273">
        <v>465</v>
      </c>
      <c r="F1117" s="274">
        <v>38881</v>
      </c>
      <c r="G1117" s="275" t="s">
        <v>28</v>
      </c>
      <c r="H1117" s="276">
        <v>3000</v>
      </c>
      <c r="I1117" s="277"/>
      <c r="J1117" s="278"/>
      <c r="K1117" s="279" t="s">
        <v>48</v>
      </c>
      <c r="L1117" s="252" t="s">
        <v>30</v>
      </c>
      <c r="M1117" s="280" t="s">
        <v>274</v>
      </c>
      <c r="N1117" s="278">
        <v>30</v>
      </c>
      <c r="O1117" s="281"/>
      <c r="P1117" s="281"/>
      <c r="Q1117" s="270">
        <v>0</v>
      </c>
      <c r="R1117" s="281"/>
      <c r="S1117" s="281"/>
      <c r="T1117" s="271">
        <v>0</v>
      </c>
      <c r="U1117" s="254">
        <v>0</v>
      </c>
      <c r="V1117" s="254">
        <v>0</v>
      </c>
      <c r="W1117" s="254">
        <v>0</v>
      </c>
      <c r="X1117" s="254">
        <v>0</v>
      </c>
      <c r="Y1117" s="272" t="s">
        <v>226</v>
      </c>
    </row>
    <row r="1118" spans="1:25" s="256" customFormat="1" x14ac:dyDescent="0.25">
      <c r="A1118" s="244">
        <v>96719210</v>
      </c>
      <c r="B1118" s="258">
        <v>4</v>
      </c>
      <c r="C1118" s="259" t="s">
        <v>134</v>
      </c>
      <c r="D1118" s="259" t="s">
        <v>78</v>
      </c>
      <c r="E1118" s="273">
        <v>465</v>
      </c>
      <c r="F1118" s="274">
        <v>38883</v>
      </c>
      <c r="G1118" s="275" t="s">
        <v>28</v>
      </c>
      <c r="H1118" s="276">
        <v>3000</v>
      </c>
      <c r="I1118" s="277" t="s">
        <v>44</v>
      </c>
      <c r="J1118" s="278">
        <v>4.5</v>
      </c>
      <c r="K1118" s="279" t="s">
        <v>48</v>
      </c>
      <c r="L1118" s="252" t="s">
        <v>274</v>
      </c>
      <c r="M1118" s="280" t="s">
        <v>274</v>
      </c>
      <c r="N1118" s="278">
        <v>21</v>
      </c>
      <c r="O1118" s="281">
        <v>2000000</v>
      </c>
      <c r="P1118" s="281">
        <v>2000000</v>
      </c>
      <c r="Q1118" s="270">
        <v>49965920</v>
      </c>
      <c r="R1118" s="281">
        <v>182269</v>
      </c>
      <c r="S1118" s="281">
        <v>50148189</v>
      </c>
      <c r="T1118" s="271" t="s">
        <v>358</v>
      </c>
      <c r="U1118" s="254">
        <v>0</v>
      </c>
      <c r="V1118" s="254">
        <v>0</v>
      </c>
      <c r="W1118" s="254">
        <v>0</v>
      </c>
      <c r="X1118" s="254" t="s">
        <v>360</v>
      </c>
      <c r="Y1118" s="272" t="s">
        <v>226</v>
      </c>
    </row>
    <row r="1119" spans="1:25" s="256" customFormat="1" x14ac:dyDescent="0.25">
      <c r="A1119" s="244">
        <v>96719210</v>
      </c>
      <c r="B1119" s="258">
        <v>4</v>
      </c>
      <c r="C1119" s="259" t="s">
        <v>134</v>
      </c>
      <c r="D1119" s="259" t="s">
        <v>193</v>
      </c>
      <c r="E1119" s="273">
        <v>466</v>
      </c>
      <c r="F1119" s="274">
        <v>38881</v>
      </c>
      <c r="G1119" s="275" t="s">
        <v>28</v>
      </c>
      <c r="H1119" s="276">
        <v>3000</v>
      </c>
      <c r="I1119" s="277"/>
      <c r="J1119" s="278"/>
      <c r="K1119" s="279" t="s">
        <v>48</v>
      </c>
      <c r="L1119" s="252" t="s">
        <v>30</v>
      </c>
      <c r="M1119" s="280" t="s">
        <v>274</v>
      </c>
      <c r="N1119" s="278">
        <v>10</v>
      </c>
      <c r="O1119" s="281"/>
      <c r="P1119" s="281"/>
      <c r="Q1119" s="270">
        <v>0</v>
      </c>
      <c r="R1119" s="281"/>
      <c r="S1119" s="281"/>
      <c r="T1119" s="271">
        <v>0</v>
      </c>
      <c r="U1119" s="254">
        <v>0</v>
      </c>
      <c r="V1119" s="254">
        <v>0</v>
      </c>
      <c r="W1119" s="254">
        <v>0</v>
      </c>
      <c r="X1119" s="254">
        <v>0</v>
      </c>
      <c r="Y1119" s="272" t="s">
        <v>226</v>
      </c>
    </row>
    <row r="1120" spans="1:25" s="256" customFormat="1" x14ac:dyDescent="0.25">
      <c r="A1120" s="244">
        <v>96719210</v>
      </c>
      <c r="B1120" s="258">
        <v>4</v>
      </c>
      <c r="C1120" s="259" t="s">
        <v>134</v>
      </c>
      <c r="D1120" s="259" t="s">
        <v>78</v>
      </c>
      <c r="E1120" s="273">
        <v>466</v>
      </c>
      <c r="F1120" s="274">
        <v>38883</v>
      </c>
      <c r="G1120" s="275" t="s">
        <v>28</v>
      </c>
      <c r="H1120" s="276">
        <v>3000</v>
      </c>
      <c r="I1120" s="277" t="s">
        <v>56</v>
      </c>
      <c r="J1120" s="278">
        <v>3.75</v>
      </c>
      <c r="K1120" s="279" t="s">
        <v>48</v>
      </c>
      <c r="L1120" s="252" t="s">
        <v>274</v>
      </c>
      <c r="M1120" s="280" t="s">
        <v>274</v>
      </c>
      <c r="N1120" s="278">
        <v>5</v>
      </c>
      <c r="O1120" s="281">
        <v>1000000</v>
      </c>
      <c r="P1120" s="281"/>
      <c r="Q1120" s="270">
        <v>0</v>
      </c>
      <c r="R1120" s="281"/>
      <c r="S1120" s="281"/>
      <c r="T1120" s="271" t="s">
        <v>358</v>
      </c>
      <c r="U1120" s="254">
        <v>0</v>
      </c>
      <c r="V1120" s="254">
        <v>0</v>
      </c>
      <c r="W1120" s="254" t="s">
        <v>359</v>
      </c>
      <c r="X1120" s="254" t="s">
        <v>360</v>
      </c>
      <c r="Y1120" s="272" t="s">
        <v>226</v>
      </c>
    </row>
    <row r="1121" spans="1:25" s="256" customFormat="1" x14ac:dyDescent="0.25">
      <c r="A1121" s="244">
        <v>96719210</v>
      </c>
      <c r="B1121" s="258">
        <v>4</v>
      </c>
      <c r="C1121" s="259" t="s">
        <v>134</v>
      </c>
      <c r="D1121" s="259" t="s">
        <v>193</v>
      </c>
      <c r="E1121" s="273">
        <v>609</v>
      </c>
      <c r="F1121" s="274">
        <v>40060</v>
      </c>
      <c r="G1121" s="275" t="s">
        <v>28</v>
      </c>
      <c r="H1121" s="276">
        <v>3000</v>
      </c>
      <c r="I1121" s="277"/>
      <c r="J1121" s="278"/>
      <c r="K1121" s="279" t="s">
        <v>48</v>
      </c>
      <c r="L1121" s="252" t="s">
        <v>30</v>
      </c>
      <c r="M1121" s="280" t="s">
        <v>274</v>
      </c>
      <c r="N1121" s="278">
        <v>10</v>
      </c>
      <c r="O1121" s="281"/>
      <c r="P1121" s="281"/>
      <c r="Q1121" s="270">
        <v>0</v>
      </c>
      <c r="R1121" s="281"/>
      <c r="S1121" s="281"/>
      <c r="T1121" s="271">
        <v>0</v>
      </c>
      <c r="U1121" s="254">
        <v>0</v>
      </c>
      <c r="V1121" s="254">
        <v>0</v>
      </c>
      <c r="W1121" s="254">
        <v>0</v>
      </c>
      <c r="X1121" s="254">
        <v>0</v>
      </c>
      <c r="Y1121" s="272"/>
    </row>
    <row r="1122" spans="1:25" s="256" customFormat="1" x14ac:dyDescent="0.25">
      <c r="A1122" s="244">
        <v>96719210</v>
      </c>
      <c r="B1122" s="258">
        <v>4</v>
      </c>
      <c r="C1122" s="259" t="s">
        <v>134</v>
      </c>
      <c r="D1122" s="259" t="s">
        <v>78</v>
      </c>
      <c r="E1122" s="273">
        <v>609</v>
      </c>
      <c r="F1122" s="274">
        <v>40065</v>
      </c>
      <c r="G1122" s="275" t="s">
        <v>28</v>
      </c>
      <c r="H1122" s="276">
        <v>1000</v>
      </c>
      <c r="I1122" s="277" t="s">
        <v>56</v>
      </c>
      <c r="J1122" s="278">
        <v>3</v>
      </c>
      <c r="K1122" s="279" t="s">
        <v>48</v>
      </c>
      <c r="L1122" s="252" t="s">
        <v>30</v>
      </c>
      <c r="M1122" s="280" t="s">
        <v>274</v>
      </c>
      <c r="N1122" s="278">
        <v>7</v>
      </c>
      <c r="O1122" s="281"/>
      <c r="P1122" s="281"/>
      <c r="Q1122" s="270">
        <v>0</v>
      </c>
      <c r="R1122" s="281"/>
      <c r="S1122" s="281"/>
      <c r="T1122" s="271" t="s">
        <v>358</v>
      </c>
      <c r="U1122" s="254">
        <v>0</v>
      </c>
      <c r="V1122" s="254" t="s">
        <v>362</v>
      </c>
      <c r="W1122" s="254">
        <v>0</v>
      </c>
      <c r="X1122" s="254" t="s">
        <v>360</v>
      </c>
      <c r="Y1122" s="272"/>
    </row>
    <row r="1123" spans="1:25" s="256" customFormat="1" x14ac:dyDescent="0.25">
      <c r="A1123" s="244">
        <v>96719210</v>
      </c>
      <c r="B1123" s="258">
        <v>4</v>
      </c>
      <c r="C1123" s="259" t="s">
        <v>134</v>
      </c>
      <c r="D1123" s="259" t="s">
        <v>193</v>
      </c>
      <c r="E1123" s="273">
        <v>610</v>
      </c>
      <c r="F1123" s="274">
        <v>40060</v>
      </c>
      <c r="G1123" s="275" t="s">
        <v>28</v>
      </c>
      <c r="H1123" s="276">
        <v>5000</v>
      </c>
      <c r="I1123" s="277"/>
      <c r="J1123" s="278"/>
      <c r="K1123" s="279" t="s">
        <v>48</v>
      </c>
      <c r="L1123" s="252" t="s">
        <v>30</v>
      </c>
      <c r="M1123" s="280" t="s">
        <v>274</v>
      </c>
      <c r="N1123" s="278">
        <v>30</v>
      </c>
      <c r="O1123" s="281"/>
      <c r="P1123" s="281"/>
      <c r="Q1123" s="270">
        <v>0</v>
      </c>
      <c r="R1123" s="281"/>
      <c r="S1123" s="281"/>
      <c r="T1123" s="271">
        <v>0</v>
      </c>
      <c r="U1123" s="254">
        <v>0</v>
      </c>
      <c r="V1123" s="254">
        <v>0</v>
      </c>
      <c r="W1123" s="254">
        <v>0</v>
      </c>
      <c r="X1123" s="254">
        <v>0</v>
      </c>
      <c r="Y1123" s="272"/>
    </row>
    <row r="1124" spans="1:25" s="256" customFormat="1" x14ac:dyDescent="0.25">
      <c r="A1124" s="244">
        <v>96719210</v>
      </c>
      <c r="B1124" s="258">
        <v>4</v>
      </c>
      <c r="C1124" s="259" t="s">
        <v>134</v>
      </c>
      <c r="D1124" s="259" t="s">
        <v>78</v>
      </c>
      <c r="E1124" s="273">
        <v>610</v>
      </c>
      <c r="F1124" s="274">
        <v>40065</v>
      </c>
      <c r="G1124" s="275" t="s">
        <v>28</v>
      </c>
      <c r="H1124" s="276">
        <v>3500</v>
      </c>
      <c r="I1124" s="277" t="s">
        <v>44</v>
      </c>
      <c r="J1124" s="278">
        <v>4.3</v>
      </c>
      <c r="K1124" s="279" t="s">
        <v>48</v>
      </c>
      <c r="L1124" s="252" t="s">
        <v>30</v>
      </c>
      <c r="M1124" s="280" t="s">
        <v>274</v>
      </c>
      <c r="N1124" s="278">
        <v>21</v>
      </c>
      <c r="O1124" s="281">
        <v>3500000</v>
      </c>
      <c r="P1124" s="281">
        <v>3500000</v>
      </c>
      <c r="Q1124" s="270">
        <v>87440360</v>
      </c>
      <c r="R1124" s="281">
        <v>1142409</v>
      </c>
      <c r="S1124" s="281">
        <v>88582769</v>
      </c>
      <c r="T1124" s="271" t="s">
        <v>358</v>
      </c>
      <c r="U1124" s="254">
        <v>0</v>
      </c>
      <c r="V1124" s="254">
        <v>0</v>
      </c>
      <c r="W1124" s="254">
        <v>0</v>
      </c>
      <c r="X1124" s="254" t="s">
        <v>360</v>
      </c>
      <c r="Y1124" s="272"/>
    </row>
    <row r="1125" spans="1:25" s="256" customFormat="1" x14ac:dyDescent="0.25">
      <c r="A1125" s="244">
        <v>90227000</v>
      </c>
      <c r="B1125" s="282">
        <v>0</v>
      </c>
      <c r="C1125" s="259" t="s">
        <v>102</v>
      </c>
      <c r="D1125" s="259" t="s">
        <v>193</v>
      </c>
      <c r="E1125" s="273">
        <v>407</v>
      </c>
      <c r="F1125" s="274">
        <v>38421</v>
      </c>
      <c r="G1125" s="275" t="s">
        <v>28</v>
      </c>
      <c r="H1125" s="276">
        <v>2000</v>
      </c>
      <c r="I1125" s="277"/>
      <c r="J1125" s="278"/>
      <c r="K1125" s="279" t="s">
        <v>48</v>
      </c>
      <c r="L1125" s="252" t="s">
        <v>30</v>
      </c>
      <c r="M1125" s="280" t="s">
        <v>274</v>
      </c>
      <c r="N1125" s="278">
        <v>25</v>
      </c>
      <c r="O1125" s="281"/>
      <c r="P1125" s="281"/>
      <c r="Q1125" s="270">
        <v>0</v>
      </c>
      <c r="R1125" s="281"/>
      <c r="S1125" s="281"/>
      <c r="T1125" s="271">
        <v>0</v>
      </c>
      <c r="U1125" s="254">
        <v>0</v>
      </c>
      <c r="V1125" s="254">
        <v>0</v>
      </c>
      <c r="W1125" s="254">
        <v>0</v>
      </c>
      <c r="X1125" s="254">
        <v>0</v>
      </c>
      <c r="Y1125" s="272"/>
    </row>
    <row r="1126" spans="1:25" s="256" customFormat="1" x14ac:dyDescent="0.25">
      <c r="A1126" s="244">
        <v>90227000</v>
      </c>
      <c r="B1126" s="282">
        <v>0</v>
      </c>
      <c r="C1126" s="259" t="s">
        <v>102</v>
      </c>
      <c r="D1126" s="259" t="s">
        <v>78</v>
      </c>
      <c r="E1126" s="273">
        <v>407</v>
      </c>
      <c r="F1126" s="274">
        <v>38464</v>
      </c>
      <c r="G1126" s="275" t="s">
        <v>28</v>
      </c>
      <c r="H1126" s="276">
        <v>2000</v>
      </c>
      <c r="I1126" s="277" t="s">
        <v>56</v>
      </c>
      <c r="J1126" s="278">
        <v>3.9</v>
      </c>
      <c r="K1126" s="279" t="s">
        <v>48</v>
      </c>
      <c r="L1126" s="252" t="s">
        <v>30</v>
      </c>
      <c r="M1126" s="280" t="s">
        <v>274</v>
      </c>
      <c r="N1126" s="278">
        <v>21</v>
      </c>
      <c r="O1126" s="281">
        <v>2000000</v>
      </c>
      <c r="P1126" s="281"/>
      <c r="Q1126" s="270"/>
      <c r="R1126" s="281"/>
      <c r="S1126" s="281"/>
      <c r="T1126" s="271" t="s">
        <v>358</v>
      </c>
      <c r="U1126" s="254">
        <v>0</v>
      </c>
      <c r="V1126" s="254">
        <v>0</v>
      </c>
      <c r="W1126" s="254" t="s">
        <v>359</v>
      </c>
      <c r="X1126" s="254" t="s">
        <v>360</v>
      </c>
      <c r="Y1126" s="272"/>
    </row>
    <row r="1127" spans="1:25" s="256" customFormat="1" x14ac:dyDescent="0.25">
      <c r="A1127" s="289">
        <v>90227000</v>
      </c>
      <c r="B1127" s="290">
        <v>0</v>
      </c>
      <c r="C1127" s="259" t="s">
        <v>102</v>
      </c>
      <c r="D1127" s="259" t="s">
        <v>193</v>
      </c>
      <c r="E1127" s="273">
        <v>574</v>
      </c>
      <c r="F1127" s="274">
        <v>39895</v>
      </c>
      <c r="G1127" s="275" t="s">
        <v>28</v>
      </c>
      <c r="H1127" s="276">
        <v>2000</v>
      </c>
      <c r="I1127" s="277"/>
      <c r="J1127" s="278"/>
      <c r="K1127" s="279" t="s">
        <v>30</v>
      </c>
      <c r="L1127" s="252" t="s">
        <v>48</v>
      </c>
      <c r="M1127" s="280" t="s">
        <v>274</v>
      </c>
      <c r="N1127" s="278">
        <v>10</v>
      </c>
      <c r="O1127" s="281"/>
      <c r="P1127" s="281"/>
      <c r="Q1127" s="270">
        <v>0</v>
      </c>
      <c r="R1127" s="281"/>
      <c r="S1127" s="281"/>
      <c r="T1127" s="271">
        <v>0</v>
      </c>
      <c r="U1127" s="254">
        <v>0</v>
      </c>
      <c r="V1127" s="254">
        <v>0</v>
      </c>
      <c r="W1127" s="254">
        <v>0</v>
      </c>
      <c r="X1127" s="254">
        <v>0</v>
      </c>
      <c r="Y1127" s="272"/>
    </row>
    <row r="1128" spans="1:25" s="256" customFormat="1" x14ac:dyDescent="0.25">
      <c r="A1128" s="289">
        <v>90227000</v>
      </c>
      <c r="B1128" s="290">
        <v>0</v>
      </c>
      <c r="C1128" s="259" t="s">
        <v>102</v>
      </c>
      <c r="D1128" s="259" t="s">
        <v>78</v>
      </c>
      <c r="E1128" s="273">
        <v>574</v>
      </c>
      <c r="F1128" s="274">
        <v>39990</v>
      </c>
      <c r="G1128" s="275" t="s">
        <v>28</v>
      </c>
      <c r="H1128" s="276">
        <v>1500</v>
      </c>
      <c r="I1128" s="277" t="s">
        <v>44</v>
      </c>
      <c r="J1128" s="278">
        <v>3.6</v>
      </c>
      <c r="K1128" s="279" t="s">
        <v>48</v>
      </c>
      <c r="L1128" s="252" t="s">
        <v>274</v>
      </c>
      <c r="M1128" s="280" t="s">
        <v>274</v>
      </c>
      <c r="N1128" s="278">
        <v>6</v>
      </c>
      <c r="O1128" s="281"/>
      <c r="P1128" s="281"/>
      <c r="Q1128" s="270">
        <v>0</v>
      </c>
      <c r="R1128" s="281"/>
      <c r="S1128" s="281"/>
      <c r="T1128" s="271" t="s">
        <v>358</v>
      </c>
      <c r="U1128" s="254">
        <v>0</v>
      </c>
      <c r="V1128" s="254" t="s">
        <v>362</v>
      </c>
      <c r="W1128" s="254">
        <v>0</v>
      </c>
      <c r="X1128" s="254" t="s">
        <v>360</v>
      </c>
      <c r="Y1128" s="272"/>
    </row>
    <row r="1129" spans="1:25" s="256" customFormat="1" x14ac:dyDescent="0.25">
      <c r="A1129" s="289">
        <v>90227000</v>
      </c>
      <c r="B1129" s="290">
        <v>0</v>
      </c>
      <c r="C1129" s="259" t="s">
        <v>102</v>
      </c>
      <c r="D1129" s="259" t="s">
        <v>78</v>
      </c>
      <c r="E1129" s="273">
        <v>574</v>
      </c>
      <c r="F1129" s="274">
        <v>39990</v>
      </c>
      <c r="G1129" s="275" t="s">
        <v>89</v>
      </c>
      <c r="H1129" s="276">
        <v>31000000</v>
      </c>
      <c r="I1129" s="277" t="s">
        <v>40</v>
      </c>
      <c r="J1129" s="278">
        <v>6</v>
      </c>
      <c r="K1129" s="279" t="s">
        <v>48</v>
      </c>
      <c r="L1129" s="252" t="s">
        <v>274</v>
      </c>
      <c r="M1129" s="280" t="s">
        <v>274</v>
      </c>
      <c r="N1129" s="278">
        <v>6</v>
      </c>
      <c r="O1129" s="281"/>
      <c r="P1129" s="281"/>
      <c r="Q1129" s="270">
        <v>0</v>
      </c>
      <c r="R1129" s="281"/>
      <c r="S1129" s="281"/>
      <c r="T1129" s="271">
        <v>0</v>
      </c>
      <c r="U1129" s="254">
        <v>0</v>
      </c>
      <c r="V1129" s="254" t="s">
        <v>362</v>
      </c>
      <c r="W1129" s="254">
        <v>0</v>
      </c>
      <c r="X1129" s="254" t="s">
        <v>360</v>
      </c>
      <c r="Y1129" s="272"/>
    </row>
    <row r="1130" spans="1:25" s="256" customFormat="1" x14ac:dyDescent="0.25">
      <c r="A1130" s="289">
        <v>90227000</v>
      </c>
      <c r="B1130" s="290">
        <v>0</v>
      </c>
      <c r="C1130" s="259" t="s">
        <v>102</v>
      </c>
      <c r="D1130" s="259" t="s">
        <v>87</v>
      </c>
      <c r="E1130" s="273">
        <v>574</v>
      </c>
      <c r="F1130" s="274">
        <v>41207</v>
      </c>
      <c r="G1130" s="275" t="s">
        <v>28</v>
      </c>
      <c r="H1130" s="276">
        <v>1500</v>
      </c>
      <c r="I1130" s="277" t="s">
        <v>38</v>
      </c>
      <c r="J1130" s="278">
        <v>3.5</v>
      </c>
      <c r="K1130" s="279" t="s">
        <v>48</v>
      </c>
      <c r="L1130" s="252"/>
      <c r="M1130" s="280"/>
      <c r="N1130" s="278">
        <v>6</v>
      </c>
      <c r="O1130" s="281">
        <v>1500000</v>
      </c>
      <c r="P1130" s="281">
        <v>1500000</v>
      </c>
      <c r="Q1130" s="270">
        <v>37474440</v>
      </c>
      <c r="R1130" s="281">
        <v>197476</v>
      </c>
      <c r="S1130" s="281">
        <v>37671916</v>
      </c>
      <c r="T1130" s="271" t="s">
        <v>358</v>
      </c>
      <c r="U1130" s="254">
        <v>0</v>
      </c>
      <c r="V1130" s="254">
        <v>0</v>
      </c>
      <c r="W1130" s="254">
        <v>0</v>
      </c>
      <c r="X1130" s="254">
        <v>0</v>
      </c>
      <c r="Y1130" s="272"/>
    </row>
    <row r="1131" spans="1:25" s="256" customFormat="1" x14ac:dyDescent="0.25">
      <c r="A1131" s="289">
        <v>90227000</v>
      </c>
      <c r="B1131" s="290">
        <v>0</v>
      </c>
      <c r="C1131" s="259" t="s">
        <v>102</v>
      </c>
      <c r="D1131" s="259" t="s">
        <v>193</v>
      </c>
      <c r="E1131" s="273">
        <v>575</v>
      </c>
      <c r="F1131" s="274">
        <v>39895</v>
      </c>
      <c r="G1131" s="275" t="s">
        <v>28</v>
      </c>
      <c r="H1131" s="276">
        <v>2000</v>
      </c>
      <c r="I1131" s="277"/>
      <c r="J1131" s="278"/>
      <c r="K1131" s="279" t="s">
        <v>30</v>
      </c>
      <c r="L1131" s="252" t="s">
        <v>48</v>
      </c>
      <c r="M1131" s="280" t="s">
        <v>274</v>
      </c>
      <c r="N1131" s="278">
        <v>30</v>
      </c>
      <c r="O1131" s="281"/>
      <c r="P1131" s="281"/>
      <c r="Q1131" s="270">
        <v>0</v>
      </c>
      <c r="R1131" s="281"/>
      <c r="S1131" s="281"/>
      <c r="T1131" s="271">
        <v>0</v>
      </c>
      <c r="U1131" s="254">
        <v>0</v>
      </c>
      <c r="V1131" s="254">
        <v>0</v>
      </c>
      <c r="W1131" s="254">
        <v>0</v>
      </c>
      <c r="X1131" s="254">
        <v>0</v>
      </c>
      <c r="Y1131" s="272"/>
    </row>
    <row r="1132" spans="1:25" s="256" customFormat="1" x14ac:dyDescent="0.25">
      <c r="A1132" s="289">
        <v>90227000</v>
      </c>
      <c r="B1132" s="290">
        <v>0</v>
      </c>
      <c r="C1132" s="259" t="s">
        <v>102</v>
      </c>
      <c r="D1132" s="259" t="s">
        <v>78</v>
      </c>
      <c r="E1132" s="273">
        <v>575</v>
      </c>
      <c r="F1132" s="274">
        <v>41872</v>
      </c>
      <c r="G1132" s="275" t="s">
        <v>28</v>
      </c>
      <c r="H1132" s="276">
        <v>2000</v>
      </c>
      <c r="I1132" s="277" t="s">
        <v>52</v>
      </c>
      <c r="J1132" s="278">
        <v>3.3</v>
      </c>
      <c r="K1132" s="279" t="s">
        <v>48</v>
      </c>
      <c r="L1132" s="252"/>
      <c r="M1132" s="280"/>
      <c r="N1132" s="278">
        <v>24</v>
      </c>
      <c r="O1132" s="281">
        <v>1000000</v>
      </c>
      <c r="P1132" s="281">
        <v>1000000</v>
      </c>
      <c r="Q1132" s="270">
        <v>24982960</v>
      </c>
      <c r="R1132" s="281">
        <v>269566</v>
      </c>
      <c r="S1132" s="281">
        <v>25252526</v>
      </c>
      <c r="T1132" s="271" t="s">
        <v>358</v>
      </c>
      <c r="U1132" s="254">
        <v>0</v>
      </c>
      <c r="V1132" s="254">
        <v>0</v>
      </c>
      <c r="W1132" s="254">
        <v>0</v>
      </c>
      <c r="X1132" s="254">
        <v>0</v>
      </c>
      <c r="Y1132" s="272"/>
    </row>
    <row r="1133" spans="1:25" s="256" customFormat="1" x14ac:dyDescent="0.25">
      <c r="A1133" s="289">
        <v>90227000</v>
      </c>
      <c r="B1133" s="290">
        <v>0</v>
      </c>
      <c r="C1133" s="259" t="s">
        <v>102</v>
      </c>
      <c r="D1133" s="259" t="s">
        <v>78</v>
      </c>
      <c r="E1133" s="273">
        <v>575</v>
      </c>
      <c r="F1133" s="274">
        <v>41872</v>
      </c>
      <c r="G1133" s="275" t="s">
        <v>28</v>
      </c>
      <c r="H1133" s="276">
        <v>2000</v>
      </c>
      <c r="I1133" s="277" t="s">
        <v>45</v>
      </c>
      <c r="J1133" s="278">
        <v>2.5</v>
      </c>
      <c r="K1133" s="279" t="s">
        <v>48</v>
      </c>
      <c r="L1133" s="252"/>
      <c r="M1133" s="280"/>
      <c r="N1133" s="278">
        <v>6</v>
      </c>
      <c r="O1133" s="281">
        <v>1000000</v>
      </c>
      <c r="P1133" s="281">
        <v>1000000</v>
      </c>
      <c r="Q1133" s="270">
        <v>24982960</v>
      </c>
      <c r="R1133" s="281">
        <v>204752</v>
      </c>
      <c r="S1133" s="281">
        <v>25187712</v>
      </c>
      <c r="T1133" s="271" t="s">
        <v>358</v>
      </c>
      <c r="U1133" s="254">
        <v>0</v>
      </c>
      <c r="V1133" s="254">
        <v>0</v>
      </c>
      <c r="W1133" s="254">
        <v>0</v>
      </c>
      <c r="X1133" s="254">
        <v>0</v>
      </c>
      <c r="Y1133" s="272"/>
    </row>
    <row r="1134" spans="1:25" s="256" customFormat="1" x14ac:dyDescent="0.25">
      <c r="A1134" s="244">
        <v>91041000</v>
      </c>
      <c r="B1134" s="282">
        <v>8</v>
      </c>
      <c r="C1134" s="259" t="s">
        <v>206</v>
      </c>
      <c r="D1134" s="259" t="s">
        <v>193</v>
      </c>
      <c r="E1134" s="273">
        <v>415</v>
      </c>
      <c r="F1134" s="274">
        <v>38516</v>
      </c>
      <c r="G1134" s="275" t="s">
        <v>28</v>
      </c>
      <c r="H1134" s="276">
        <v>1500</v>
      </c>
      <c r="I1134" s="277"/>
      <c r="J1134" s="278"/>
      <c r="K1134" s="279" t="s">
        <v>48</v>
      </c>
      <c r="L1134" s="252" t="s">
        <v>30</v>
      </c>
      <c r="M1134" s="280" t="s">
        <v>274</v>
      </c>
      <c r="N1134" s="278">
        <v>25</v>
      </c>
      <c r="O1134" s="281"/>
      <c r="P1134" s="281"/>
      <c r="Q1134" s="270">
        <v>0</v>
      </c>
      <c r="R1134" s="281"/>
      <c r="S1134" s="281"/>
      <c r="T1134" s="271">
        <v>0</v>
      </c>
      <c r="U1134" s="254">
        <v>0</v>
      </c>
      <c r="V1134" s="254">
        <v>0</v>
      </c>
      <c r="W1134" s="254">
        <v>0</v>
      </c>
      <c r="X1134" s="254">
        <v>0</v>
      </c>
      <c r="Y1134" s="272"/>
    </row>
    <row r="1135" spans="1:25" s="256" customFormat="1" x14ac:dyDescent="0.25">
      <c r="A1135" s="244">
        <v>91041000</v>
      </c>
      <c r="B1135" s="282">
        <v>8</v>
      </c>
      <c r="C1135" s="259" t="s">
        <v>206</v>
      </c>
      <c r="D1135" s="259" t="s">
        <v>78</v>
      </c>
      <c r="E1135" s="273">
        <v>415</v>
      </c>
      <c r="F1135" s="274">
        <v>38532</v>
      </c>
      <c r="G1135" s="275" t="s">
        <v>28</v>
      </c>
      <c r="H1135" s="276">
        <v>1500</v>
      </c>
      <c r="I1135" s="277" t="s">
        <v>35</v>
      </c>
      <c r="J1135" s="278">
        <v>3.8</v>
      </c>
      <c r="K1135" s="279" t="s">
        <v>48</v>
      </c>
      <c r="L1135" s="252" t="s">
        <v>274</v>
      </c>
      <c r="M1135" s="280" t="s">
        <v>274</v>
      </c>
      <c r="N1135" s="278">
        <v>20</v>
      </c>
      <c r="O1135" s="281">
        <v>1500000</v>
      </c>
      <c r="P1135" s="281"/>
      <c r="Q1135" s="270">
        <v>0</v>
      </c>
      <c r="R1135" s="281"/>
      <c r="S1135" s="281"/>
      <c r="T1135" s="271" t="s">
        <v>358</v>
      </c>
      <c r="U1135" s="254">
        <v>0</v>
      </c>
      <c r="V1135" s="254" t="e">
        <v>#REF!</v>
      </c>
      <c r="W1135" s="254" t="s">
        <v>359</v>
      </c>
      <c r="X1135" s="254" t="s">
        <v>360</v>
      </c>
      <c r="Y1135" s="272"/>
    </row>
    <row r="1136" spans="1:25" s="256" customFormat="1" x14ac:dyDescent="0.25">
      <c r="A1136" s="244">
        <v>96439000</v>
      </c>
      <c r="B1136" s="282">
        <v>2</v>
      </c>
      <c r="C1136" s="259" t="s">
        <v>96</v>
      </c>
      <c r="D1136" s="259" t="s">
        <v>193</v>
      </c>
      <c r="E1136" s="273">
        <v>350</v>
      </c>
      <c r="F1136" s="274">
        <v>37908</v>
      </c>
      <c r="G1136" s="275" t="s">
        <v>28</v>
      </c>
      <c r="H1136" s="276">
        <v>2000</v>
      </c>
      <c r="I1136" s="277"/>
      <c r="J1136" s="278"/>
      <c r="K1136" s="279" t="s">
        <v>274</v>
      </c>
      <c r="L1136" s="252" t="s">
        <v>274</v>
      </c>
      <c r="M1136" s="280" t="s">
        <v>274</v>
      </c>
      <c r="N1136" s="278">
        <v>10</v>
      </c>
      <c r="O1136" s="281"/>
      <c r="P1136" s="281"/>
      <c r="Q1136" s="270">
        <v>0</v>
      </c>
      <c r="R1136" s="281"/>
      <c r="S1136" s="281"/>
      <c r="T1136" s="271">
        <v>0</v>
      </c>
      <c r="U1136" s="254">
        <v>0</v>
      </c>
      <c r="V1136" s="254">
        <v>0</v>
      </c>
      <c r="W1136" s="254">
        <v>0</v>
      </c>
      <c r="X1136" s="254" t="s">
        <v>360</v>
      </c>
      <c r="Y1136" s="272" t="s">
        <v>224</v>
      </c>
    </row>
    <row r="1137" spans="1:25" s="256" customFormat="1" x14ac:dyDescent="0.25">
      <c r="A1137" s="244">
        <v>96439000</v>
      </c>
      <c r="B1137" s="282">
        <v>2</v>
      </c>
      <c r="C1137" s="259" t="s">
        <v>96</v>
      </c>
      <c r="D1137" s="259" t="s">
        <v>78</v>
      </c>
      <c r="E1137" s="273">
        <v>350</v>
      </c>
      <c r="F1137" s="274">
        <v>37908</v>
      </c>
      <c r="G1137" s="275" t="s">
        <v>28</v>
      </c>
      <c r="H1137" s="276">
        <v>2000</v>
      </c>
      <c r="I1137" s="277" t="s">
        <v>56</v>
      </c>
      <c r="J1137" s="278">
        <v>4.5</v>
      </c>
      <c r="K1137" s="279" t="s">
        <v>48</v>
      </c>
      <c r="L1137" s="252" t="s">
        <v>274</v>
      </c>
      <c r="M1137" s="280" t="s">
        <v>274</v>
      </c>
      <c r="N1137" s="278">
        <v>6.5</v>
      </c>
      <c r="O1137" s="281">
        <v>2000000</v>
      </c>
      <c r="P1137" s="281"/>
      <c r="Q1137" s="270">
        <v>0</v>
      </c>
      <c r="R1137" s="281"/>
      <c r="S1137" s="281"/>
      <c r="T1137" s="271" t="s">
        <v>358</v>
      </c>
      <c r="U1137" s="254">
        <v>0</v>
      </c>
      <c r="V1137" s="254">
        <v>0</v>
      </c>
      <c r="W1137" s="254" t="s">
        <v>359</v>
      </c>
      <c r="X1137" s="254" t="s">
        <v>360</v>
      </c>
      <c r="Y1137" s="272" t="s">
        <v>224</v>
      </c>
    </row>
    <row r="1138" spans="1:25" s="256" customFormat="1" x14ac:dyDescent="0.25">
      <c r="A1138" s="244">
        <v>96439000</v>
      </c>
      <c r="B1138" s="282">
        <v>2</v>
      </c>
      <c r="C1138" s="259" t="s">
        <v>96</v>
      </c>
      <c r="D1138" s="259" t="s">
        <v>193</v>
      </c>
      <c r="E1138" s="273">
        <v>492</v>
      </c>
      <c r="F1138" s="274">
        <v>39132</v>
      </c>
      <c r="G1138" s="275" t="s">
        <v>28</v>
      </c>
      <c r="H1138" s="276">
        <v>6000</v>
      </c>
      <c r="I1138" s="277"/>
      <c r="J1138" s="278"/>
      <c r="K1138" s="279" t="s">
        <v>48</v>
      </c>
      <c r="L1138" s="252" t="s">
        <v>30</v>
      </c>
      <c r="M1138" s="280" t="s">
        <v>274</v>
      </c>
      <c r="N1138" s="278">
        <v>10</v>
      </c>
      <c r="O1138" s="281"/>
      <c r="P1138" s="281"/>
      <c r="Q1138" s="270">
        <v>0</v>
      </c>
      <c r="R1138" s="281"/>
      <c r="S1138" s="281"/>
      <c r="T1138" s="271">
        <v>0</v>
      </c>
      <c r="U1138" s="254">
        <v>0</v>
      </c>
      <c r="V1138" s="254">
        <v>0</v>
      </c>
      <c r="W1138" s="254">
        <v>0</v>
      </c>
      <c r="X1138" s="254">
        <v>0</v>
      </c>
      <c r="Y1138" s="272" t="s">
        <v>224</v>
      </c>
    </row>
    <row r="1139" spans="1:25" s="256" customFormat="1" x14ac:dyDescent="0.25">
      <c r="A1139" s="244">
        <v>96439000</v>
      </c>
      <c r="B1139" s="282">
        <v>2</v>
      </c>
      <c r="C1139" s="259" t="s">
        <v>96</v>
      </c>
      <c r="D1139" s="259" t="s">
        <v>78</v>
      </c>
      <c r="E1139" s="273">
        <v>492</v>
      </c>
      <c r="F1139" s="274">
        <v>39132</v>
      </c>
      <c r="G1139" s="275" t="s">
        <v>28</v>
      </c>
      <c r="H1139" s="276">
        <v>6000</v>
      </c>
      <c r="I1139" s="277" t="s">
        <v>40</v>
      </c>
      <c r="J1139" s="278">
        <v>2.6</v>
      </c>
      <c r="K1139" s="279" t="s">
        <v>48</v>
      </c>
      <c r="L1139" s="252" t="s">
        <v>30</v>
      </c>
      <c r="M1139" s="280" t="s">
        <v>274</v>
      </c>
      <c r="N1139" s="278">
        <v>5</v>
      </c>
      <c r="O1139" s="281">
        <v>6000000</v>
      </c>
      <c r="P1139" s="281"/>
      <c r="Q1139" s="270">
        <v>0</v>
      </c>
      <c r="R1139" s="281"/>
      <c r="S1139" s="281"/>
      <c r="T1139" s="271" t="s">
        <v>358</v>
      </c>
      <c r="U1139" s="254">
        <v>0</v>
      </c>
      <c r="V1139" s="254">
        <v>0</v>
      </c>
      <c r="W1139" s="254" t="s">
        <v>359</v>
      </c>
      <c r="X1139" s="254" t="s">
        <v>360</v>
      </c>
      <c r="Y1139" s="272" t="s">
        <v>224</v>
      </c>
    </row>
    <row r="1140" spans="1:25" s="256" customFormat="1" x14ac:dyDescent="0.25">
      <c r="A1140" s="244">
        <v>96439000</v>
      </c>
      <c r="B1140" s="258">
        <v>2</v>
      </c>
      <c r="C1140" s="259" t="s">
        <v>96</v>
      </c>
      <c r="D1140" s="259" t="s">
        <v>193</v>
      </c>
      <c r="E1140" s="273">
        <v>739</v>
      </c>
      <c r="F1140" s="274">
        <v>41240</v>
      </c>
      <c r="G1140" s="275" t="s">
        <v>28</v>
      </c>
      <c r="H1140" s="276">
        <v>12500</v>
      </c>
      <c r="I1140" s="277"/>
      <c r="J1140" s="278"/>
      <c r="K1140" s="279" t="s">
        <v>48</v>
      </c>
      <c r="L1140" s="252" t="s">
        <v>30</v>
      </c>
      <c r="M1140" s="280" t="s">
        <v>37</v>
      </c>
      <c r="N1140" s="278">
        <v>30</v>
      </c>
      <c r="O1140" s="281"/>
      <c r="P1140" s="281"/>
      <c r="Q1140" s="270">
        <v>0</v>
      </c>
      <c r="R1140" s="281"/>
      <c r="S1140" s="281"/>
      <c r="T1140" s="271">
        <v>0</v>
      </c>
      <c r="U1140" s="254">
        <v>0</v>
      </c>
      <c r="V1140" s="254" t="s">
        <v>362</v>
      </c>
      <c r="W1140" s="254">
        <v>0</v>
      </c>
      <c r="X1140" s="254">
        <v>0</v>
      </c>
      <c r="Y1140" s="272" t="s">
        <v>224</v>
      </c>
    </row>
    <row r="1141" spans="1:25" s="256" customFormat="1" x14ac:dyDescent="0.25">
      <c r="A1141" s="244">
        <v>84356800</v>
      </c>
      <c r="B1141" s="258">
        <v>9</v>
      </c>
      <c r="C1141" s="284" t="s">
        <v>249</v>
      </c>
      <c r="D1141" s="259" t="s">
        <v>193</v>
      </c>
      <c r="E1141" s="273">
        <v>546</v>
      </c>
      <c r="F1141" s="274">
        <v>39681</v>
      </c>
      <c r="G1141" s="275" t="s">
        <v>28</v>
      </c>
      <c r="H1141" s="276">
        <v>2000</v>
      </c>
      <c r="I1141" s="277"/>
      <c r="J1141" s="278"/>
      <c r="K1141" s="279" t="s">
        <v>48</v>
      </c>
      <c r="L1141" s="252" t="s">
        <v>274</v>
      </c>
      <c r="M1141" s="280" t="s">
        <v>274</v>
      </c>
      <c r="N1141" s="278">
        <v>10</v>
      </c>
      <c r="O1141" s="281"/>
      <c r="P1141" s="281"/>
      <c r="Q1141" s="270">
        <v>0</v>
      </c>
      <c r="R1141" s="281"/>
      <c r="S1141" s="281"/>
      <c r="T1141" s="271">
        <v>0</v>
      </c>
      <c r="U1141" s="254">
        <v>0</v>
      </c>
      <c r="V1141" s="254">
        <v>0</v>
      </c>
      <c r="W1141" s="254">
        <v>0</v>
      </c>
      <c r="X1141" s="254">
        <v>0</v>
      </c>
      <c r="Y1141" s="286"/>
    </row>
    <row r="1142" spans="1:25" s="256" customFormat="1" x14ac:dyDescent="0.25">
      <c r="A1142" s="244">
        <v>84356800</v>
      </c>
      <c r="B1142" s="258">
        <v>9</v>
      </c>
      <c r="C1142" s="284" t="s">
        <v>249</v>
      </c>
      <c r="D1142" s="259" t="s">
        <v>78</v>
      </c>
      <c r="E1142" s="273">
        <v>546</v>
      </c>
      <c r="F1142" s="274">
        <v>39689</v>
      </c>
      <c r="G1142" s="275" t="s">
        <v>28</v>
      </c>
      <c r="H1142" s="276">
        <v>2000</v>
      </c>
      <c r="I1142" s="277" t="s">
        <v>44</v>
      </c>
      <c r="J1142" s="278">
        <v>3.9</v>
      </c>
      <c r="K1142" s="279" t="s">
        <v>48</v>
      </c>
      <c r="L1142" s="252" t="s">
        <v>274</v>
      </c>
      <c r="M1142" s="280" t="s">
        <v>274</v>
      </c>
      <c r="N1142" s="278">
        <v>7</v>
      </c>
      <c r="O1142" s="281">
        <v>2000000</v>
      </c>
      <c r="P1142" s="281">
        <v>0</v>
      </c>
      <c r="Q1142" s="270">
        <v>0</v>
      </c>
      <c r="R1142" s="281"/>
      <c r="S1142" s="281"/>
      <c r="T1142" s="271" t="s">
        <v>358</v>
      </c>
      <c r="U1142" s="254">
        <v>0</v>
      </c>
      <c r="V1142" s="254">
        <v>0</v>
      </c>
      <c r="W1142" s="254" t="s">
        <v>359</v>
      </c>
      <c r="X1142" s="254" t="s">
        <v>360</v>
      </c>
      <c r="Y1142" s="286" t="s">
        <v>221</v>
      </c>
    </row>
    <row r="1143" spans="1:25" s="256" customFormat="1" x14ac:dyDescent="0.25">
      <c r="A1143" s="244">
        <v>84356800</v>
      </c>
      <c r="B1143" s="258">
        <v>9</v>
      </c>
      <c r="C1143" s="284" t="s">
        <v>249</v>
      </c>
      <c r="D1143" s="259" t="s">
        <v>81</v>
      </c>
      <c r="E1143" s="273">
        <v>546</v>
      </c>
      <c r="F1143" s="274">
        <v>39689</v>
      </c>
      <c r="G1143" s="275" t="s">
        <v>28</v>
      </c>
      <c r="H1143" s="276">
        <v>2000</v>
      </c>
      <c r="I1143" s="277" t="s">
        <v>40</v>
      </c>
      <c r="J1143" s="278">
        <v>4.4000000000000004</v>
      </c>
      <c r="K1143" s="279" t="s">
        <v>48</v>
      </c>
      <c r="L1143" s="252" t="s">
        <v>274</v>
      </c>
      <c r="M1143" s="280" t="s">
        <v>274</v>
      </c>
      <c r="N1143" s="278">
        <v>10</v>
      </c>
      <c r="O1143" s="281"/>
      <c r="P1143" s="281"/>
      <c r="Q1143" s="270">
        <v>0</v>
      </c>
      <c r="R1143" s="281"/>
      <c r="S1143" s="281"/>
      <c r="T1143" s="271" t="s">
        <v>358</v>
      </c>
      <c r="U1143" s="254">
        <v>0</v>
      </c>
      <c r="V1143" s="254" t="s">
        <v>362</v>
      </c>
      <c r="W1143" s="254">
        <v>0</v>
      </c>
      <c r="X1143" s="254" t="s">
        <v>360</v>
      </c>
      <c r="Y1143" s="286" t="s">
        <v>221</v>
      </c>
    </row>
    <row r="1144" spans="1:25" s="256" customFormat="1" x14ac:dyDescent="0.25">
      <c r="A1144" s="244">
        <v>84356800</v>
      </c>
      <c r="B1144" s="258">
        <v>9</v>
      </c>
      <c r="C1144" s="284" t="s">
        <v>249</v>
      </c>
      <c r="D1144" s="259" t="s">
        <v>193</v>
      </c>
      <c r="E1144" s="273">
        <v>547</v>
      </c>
      <c r="F1144" s="274">
        <v>39681</v>
      </c>
      <c r="G1144" s="275" t="s">
        <v>28</v>
      </c>
      <c r="H1144" s="276">
        <v>2000</v>
      </c>
      <c r="I1144" s="277"/>
      <c r="J1144" s="278"/>
      <c r="K1144" s="279" t="s">
        <v>48</v>
      </c>
      <c r="L1144" s="252" t="s">
        <v>30</v>
      </c>
      <c r="M1144" s="280" t="s">
        <v>274</v>
      </c>
      <c r="N1144" s="278">
        <v>30</v>
      </c>
      <c r="O1144" s="281"/>
      <c r="P1144" s="281"/>
      <c r="Q1144" s="270">
        <v>0</v>
      </c>
      <c r="R1144" s="281"/>
      <c r="S1144" s="281"/>
      <c r="T1144" s="271">
        <v>0</v>
      </c>
      <c r="U1144" s="254">
        <v>0</v>
      </c>
      <c r="V1144" s="254">
        <v>0</v>
      </c>
      <c r="W1144" s="254">
        <v>0</v>
      </c>
      <c r="X1144" s="254">
        <v>0</v>
      </c>
      <c r="Y1144" s="286"/>
    </row>
    <row r="1145" spans="1:25" s="256" customFormat="1" x14ac:dyDescent="0.25">
      <c r="A1145" s="244">
        <v>84356800</v>
      </c>
      <c r="B1145" s="258">
        <v>9</v>
      </c>
      <c r="C1145" s="284" t="s">
        <v>249</v>
      </c>
      <c r="D1145" s="259" t="s">
        <v>78</v>
      </c>
      <c r="E1145" s="273">
        <v>547</v>
      </c>
      <c r="F1145" s="274">
        <v>39689</v>
      </c>
      <c r="G1145" s="275" t="s">
        <v>28</v>
      </c>
      <c r="H1145" s="276">
        <v>2000</v>
      </c>
      <c r="I1145" s="277" t="s">
        <v>38</v>
      </c>
      <c r="J1145" s="278">
        <v>4.7</v>
      </c>
      <c r="K1145" s="279" t="s">
        <v>48</v>
      </c>
      <c r="L1145" s="252" t="s">
        <v>274</v>
      </c>
      <c r="M1145" s="280" t="s">
        <v>274</v>
      </c>
      <c r="N1145" s="278">
        <v>20</v>
      </c>
      <c r="O1145" s="281"/>
      <c r="P1145" s="281"/>
      <c r="Q1145" s="270">
        <v>0</v>
      </c>
      <c r="R1145" s="281"/>
      <c r="S1145" s="281"/>
      <c r="T1145" s="271" t="s">
        <v>358</v>
      </c>
      <c r="U1145" s="254">
        <v>0</v>
      </c>
      <c r="V1145" s="254" t="s">
        <v>362</v>
      </c>
      <c r="W1145" s="254">
        <v>0</v>
      </c>
      <c r="X1145" s="254" t="s">
        <v>360</v>
      </c>
      <c r="Y1145" s="286" t="s">
        <v>221</v>
      </c>
    </row>
    <row r="1146" spans="1:25" s="256" customFormat="1" x14ac:dyDescent="0.25">
      <c r="A1146" s="244">
        <v>84356800</v>
      </c>
      <c r="B1146" s="258">
        <v>9</v>
      </c>
      <c r="C1146" s="284" t="s">
        <v>249</v>
      </c>
      <c r="D1146" s="259" t="s">
        <v>193</v>
      </c>
      <c r="E1146" s="273">
        <v>660</v>
      </c>
      <c r="F1146" s="274">
        <v>40668</v>
      </c>
      <c r="G1146" s="275" t="s">
        <v>28</v>
      </c>
      <c r="H1146" s="276">
        <v>3000</v>
      </c>
      <c r="I1146" s="277"/>
      <c r="J1146" s="278"/>
      <c r="K1146" s="279" t="s">
        <v>48</v>
      </c>
      <c r="L1146" s="252" t="s">
        <v>30</v>
      </c>
      <c r="M1146" s="280" t="s">
        <v>274</v>
      </c>
      <c r="N1146" s="278">
        <v>10</v>
      </c>
      <c r="O1146" s="281"/>
      <c r="P1146" s="281"/>
      <c r="Q1146" s="270">
        <v>0</v>
      </c>
      <c r="R1146" s="281"/>
      <c r="S1146" s="281"/>
      <c r="T1146" s="271">
        <v>0</v>
      </c>
      <c r="U1146" s="254">
        <v>0</v>
      </c>
      <c r="V1146" s="254">
        <v>0</v>
      </c>
      <c r="W1146" s="254">
        <v>0</v>
      </c>
      <c r="X1146" s="254">
        <v>0</v>
      </c>
      <c r="Y1146" s="286"/>
    </row>
    <row r="1147" spans="1:25" s="256" customFormat="1" x14ac:dyDescent="0.25">
      <c r="A1147" s="244">
        <v>84356800</v>
      </c>
      <c r="B1147" s="258">
        <v>9</v>
      </c>
      <c r="C1147" s="284" t="s">
        <v>249</v>
      </c>
      <c r="D1147" s="259" t="s">
        <v>78</v>
      </c>
      <c r="E1147" s="273">
        <v>660</v>
      </c>
      <c r="F1147" s="274">
        <v>40672</v>
      </c>
      <c r="G1147" s="275" t="s">
        <v>28</v>
      </c>
      <c r="H1147" s="276">
        <v>2000</v>
      </c>
      <c r="I1147" s="277" t="s">
        <v>39</v>
      </c>
      <c r="J1147" s="278">
        <v>3.4</v>
      </c>
      <c r="K1147" s="279" t="s">
        <v>48</v>
      </c>
      <c r="L1147" s="252" t="s">
        <v>274</v>
      </c>
      <c r="M1147" s="280" t="s">
        <v>274</v>
      </c>
      <c r="N1147" s="278">
        <v>5</v>
      </c>
      <c r="O1147" s="281">
        <v>1000000</v>
      </c>
      <c r="P1147" s="281">
        <v>1000000</v>
      </c>
      <c r="Q1147" s="270">
        <v>24982960</v>
      </c>
      <c r="R1147" s="281">
        <v>207129</v>
      </c>
      <c r="S1147" s="281">
        <v>25190089</v>
      </c>
      <c r="T1147" s="271" t="s">
        <v>358</v>
      </c>
      <c r="U1147" s="254">
        <v>0</v>
      </c>
      <c r="V1147" s="254">
        <v>0</v>
      </c>
      <c r="W1147" s="254">
        <v>0</v>
      </c>
      <c r="X1147" s="254" t="s">
        <v>360</v>
      </c>
      <c r="Y1147" s="286" t="s">
        <v>221</v>
      </c>
    </row>
    <row r="1148" spans="1:25" s="256" customFormat="1" x14ac:dyDescent="0.25">
      <c r="A1148" s="244">
        <v>84356800</v>
      </c>
      <c r="B1148" s="258">
        <v>9</v>
      </c>
      <c r="C1148" s="284" t="s">
        <v>249</v>
      </c>
      <c r="D1148" s="259" t="s">
        <v>78</v>
      </c>
      <c r="E1148" s="273">
        <v>660</v>
      </c>
      <c r="F1148" s="274">
        <v>40672</v>
      </c>
      <c r="G1148" s="275" t="s">
        <v>28</v>
      </c>
      <c r="H1148" s="276">
        <v>2000</v>
      </c>
      <c r="I1148" s="277" t="s">
        <v>42</v>
      </c>
      <c r="J1148" s="278">
        <v>3.8</v>
      </c>
      <c r="K1148" s="279" t="s">
        <v>48</v>
      </c>
      <c r="L1148" s="252" t="s">
        <v>274</v>
      </c>
      <c r="M1148" s="280" t="s">
        <v>274</v>
      </c>
      <c r="N1148" s="278">
        <v>10</v>
      </c>
      <c r="O1148" s="281"/>
      <c r="P1148" s="281"/>
      <c r="Q1148" s="270">
        <v>0</v>
      </c>
      <c r="R1148" s="281"/>
      <c r="S1148" s="281"/>
      <c r="T1148" s="271" t="s">
        <v>358</v>
      </c>
      <c r="U1148" s="254">
        <v>0</v>
      </c>
      <c r="V1148" s="254" t="s">
        <v>362</v>
      </c>
      <c r="W1148" s="254">
        <v>0</v>
      </c>
      <c r="X1148" s="254" t="s">
        <v>360</v>
      </c>
      <c r="Y1148" s="286" t="s">
        <v>221</v>
      </c>
    </row>
    <row r="1149" spans="1:25" s="256" customFormat="1" x14ac:dyDescent="0.25">
      <c r="A1149" s="244">
        <v>84356800</v>
      </c>
      <c r="B1149" s="258">
        <v>9</v>
      </c>
      <c r="C1149" s="284" t="s">
        <v>249</v>
      </c>
      <c r="D1149" s="259" t="s">
        <v>81</v>
      </c>
      <c r="E1149" s="273">
        <v>660</v>
      </c>
      <c r="F1149" s="274">
        <v>41213</v>
      </c>
      <c r="G1149" s="275" t="s">
        <v>28</v>
      </c>
      <c r="H1149" s="276">
        <v>1000</v>
      </c>
      <c r="I1149" s="277" t="s">
        <v>45</v>
      </c>
      <c r="J1149" s="278">
        <v>3.7</v>
      </c>
      <c r="K1149" s="279" t="s">
        <v>48</v>
      </c>
      <c r="L1149" s="252"/>
      <c r="M1149" s="280"/>
      <c r="N1149" s="278">
        <v>5</v>
      </c>
      <c r="O1149" s="281"/>
      <c r="P1149" s="281"/>
      <c r="Q1149" s="270">
        <v>0</v>
      </c>
      <c r="R1149" s="281"/>
      <c r="S1149" s="281"/>
      <c r="T1149" s="271" t="s">
        <v>358</v>
      </c>
      <c r="U1149" s="254">
        <v>0</v>
      </c>
      <c r="V1149" s="254" t="s">
        <v>362</v>
      </c>
      <c r="W1149" s="254">
        <v>0</v>
      </c>
      <c r="X1149" s="254">
        <v>0</v>
      </c>
      <c r="Y1149" s="286" t="s">
        <v>221</v>
      </c>
    </row>
    <row r="1150" spans="1:25" s="256" customFormat="1" x14ac:dyDescent="0.25">
      <c r="A1150" s="244">
        <v>84356800</v>
      </c>
      <c r="B1150" s="258">
        <v>9</v>
      </c>
      <c r="C1150" s="284" t="s">
        <v>249</v>
      </c>
      <c r="D1150" s="259" t="s">
        <v>193</v>
      </c>
      <c r="E1150" s="273">
        <v>661</v>
      </c>
      <c r="F1150" s="274">
        <v>40668</v>
      </c>
      <c r="G1150" s="275" t="s">
        <v>28</v>
      </c>
      <c r="H1150" s="276">
        <v>3000</v>
      </c>
      <c r="I1150" s="277"/>
      <c r="J1150" s="278"/>
      <c r="K1150" s="279" t="s">
        <v>48</v>
      </c>
      <c r="L1150" s="252" t="s">
        <v>30</v>
      </c>
      <c r="M1150" s="280" t="s">
        <v>274</v>
      </c>
      <c r="N1150" s="278">
        <v>30</v>
      </c>
      <c r="O1150" s="281"/>
      <c r="P1150" s="281"/>
      <c r="Q1150" s="270">
        <v>0</v>
      </c>
      <c r="R1150" s="281"/>
      <c r="S1150" s="281"/>
      <c r="T1150" s="271">
        <v>0</v>
      </c>
      <c r="U1150" s="254">
        <v>0</v>
      </c>
      <c r="V1150" s="254">
        <v>0</v>
      </c>
      <c r="W1150" s="254">
        <v>0</v>
      </c>
      <c r="X1150" s="254">
        <v>0</v>
      </c>
      <c r="Y1150" s="286"/>
    </row>
    <row r="1151" spans="1:25" s="256" customFormat="1" x14ac:dyDescent="0.25">
      <c r="A1151" s="244">
        <v>84356800</v>
      </c>
      <c r="B1151" s="258">
        <v>9</v>
      </c>
      <c r="C1151" s="284" t="s">
        <v>249</v>
      </c>
      <c r="D1151" s="259" t="s">
        <v>78</v>
      </c>
      <c r="E1151" s="273">
        <v>661</v>
      </c>
      <c r="F1151" s="274">
        <v>40672</v>
      </c>
      <c r="G1151" s="275" t="s">
        <v>28</v>
      </c>
      <c r="H1151" s="276">
        <v>2000</v>
      </c>
      <c r="I1151" s="277" t="s">
        <v>43</v>
      </c>
      <c r="J1151" s="278">
        <v>4.2</v>
      </c>
      <c r="K1151" s="279" t="s">
        <v>48</v>
      </c>
      <c r="L1151" s="252" t="s">
        <v>274</v>
      </c>
      <c r="M1151" s="280" t="s">
        <v>274</v>
      </c>
      <c r="N1151" s="278">
        <v>20</v>
      </c>
      <c r="O1151" s="281">
        <v>1000000</v>
      </c>
      <c r="P1151" s="281">
        <v>1000000</v>
      </c>
      <c r="Q1151" s="270">
        <v>24982960</v>
      </c>
      <c r="R1151" s="281">
        <v>255367</v>
      </c>
      <c r="S1151" s="281">
        <v>25238327</v>
      </c>
      <c r="T1151" s="271" t="s">
        <v>358</v>
      </c>
      <c r="U1151" s="254">
        <v>0</v>
      </c>
      <c r="V1151" s="254">
        <v>0</v>
      </c>
      <c r="W1151" s="254">
        <v>0</v>
      </c>
      <c r="X1151" s="254" t="s">
        <v>360</v>
      </c>
      <c r="Y1151" s="286" t="s">
        <v>221</v>
      </c>
    </row>
    <row r="1152" spans="1:25" s="256" customFormat="1" x14ac:dyDescent="0.25">
      <c r="A1152" s="307">
        <v>84356800</v>
      </c>
      <c r="B1152" s="308">
        <v>9</v>
      </c>
      <c r="C1152" s="284" t="s">
        <v>249</v>
      </c>
      <c r="D1152" s="259" t="s">
        <v>81</v>
      </c>
      <c r="E1152" s="273">
        <v>661</v>
      </c>
      <c r="F1152" s="274">
        <v>41213</v>
      </c>
      <c r="G1152" s="275" t="s">
        <v>28</v>
      </c>
      <c r="H1152" s="276">
        <v>1000</v>
      </c>
      <c r="I1152" s="277" t="s">
        <v>52</v>
      </c>
      <c r="J1152" s="278">
        <v>3.9</v>
      </c>
      <c r="K1152" s="279" t="s">
        <v>48</v>
      </c>
      <c r="L1152" s="252"/>
      <c r="M1152" s="280" t="s">
        <v>274</v>
      </c>
      <c r="N1152" s="278">
        <v>20</v>
      </c>
      <c r="O1152" s="281"/>
      <c r="P1152" s="281"/>
      <c r="Q1152" s="270">
        <v>0</v>
      </c>
      <c r="R1152" s="281"/>
      <c r="S1152" s="281"/>
      <c r="T1152" s="271" t="s">
        <v>358</v>
      </c>
      <c r="U1152" s="254">
        <v>0</v>
      </c>
      <c r="V1152" s="254" t="s">
        <v>362</v>
      </c>
      <c r="W1152" s="254">
        <v>0</v>
      </c>
      <c r="X1152" s="254">
        <v>0</v>
      </c>
      <c r="Y1152" s="286" t="s">
        <v>221</v>
      </c>
    </row>
    <row r="1153" spans="1:25" s="256" customFormat="1" x14ac:dyDescent="0.25">
      <c r="A1153" s="309">
        <v>84356800</v>
      </c>
      <c r="B1153" s="308">
        <v>9</v>
      </c>
      <c r="C1153" s="310" t="s">
        <v>249</v>
      </c>
      <c r="D1153" s="311" t="s">
        <v>81</v>
      </c>
      <c r="E1153" s="312">
        <v>661</v>
      </c>
      <c r="F1153" s="313">
        <v>41213</v>
      </c>
      <c r="G1153" s="314" t="s">
        <v>28</v>
      </c>
      <c r="H1153" s="315">
        <v>1000</v>
      </c>
      <c r="I1153" s="316" t="s">
        <v>70</v>
      </c>
      <c r="J1153" s="317">
        <v>4.2</v>
      </c>
      <c r="K1153" s="318" t="s">
        <v>48</v>
      </c>
      <c r="L1153" s="319"/>
      <c r="M1153" s="320" t="s">
        <v>274</v>
      </c>
      <c r="N1153" s="317">
        <v>20</v>
      </c>
      <c r="O1153" s="321">
        <v>1000000</v>
      </c>
      <c r="P1153" s="322">
        <v>1000000</v>
      </c>
      <c r="Q1153" s="323">
        <v>24982960</v>
      </c>
      <c r="R1153" s="322">
        <v>129811</v>
      </c>
      <c r="S1153" s="322">
        <v>25112771</v>
      </c>
      <c r="T1153" s="271" t="s">
        <v>358</v>
      </c>
      <c r="U1153" s="254">
        <v>0</v>
      </c>
      <c r="V1153" s="254">
        <v>0</v>
      </c>
      <c r="W1153" s="254">
        <v>0</v>
      </c>
      <c r="X1153" s="254">
        <v>0</v>
      </c>
      <c r="Y1153" s="286" t="s">
        <v>221</v>
      </c>
    </row>
    <row r="1154" spans="1:25" x14ac:dyDescent="0.25">
      <c r="A1154" s="324"/>
      <c r="B1154" s="325"/>
      <c r="C1154" s="326" t="s">
        <v>162</v>
      </c>
      <c r="D1154" s="327"/>
      <c r="E1154" s="328"/>
      <c r="F1154" s="329"/>
      <c r="G1154" s="330"/>
      <c r="H1154" s="331"/>
      <c r="I1154" s="332"/>
      <c r="J1154" s="330"/>
      <c r="K1154" s="330"/>
      <c r="L1154" s="330"/>
      <c r="M1154" s="330"/>
      <c r="N1154" s="333"/>
      <c r="O1154" s="334"/>
      <c r="P1154" s="335"/>
      <c r="Q1154" s="336">
        <f t="shared" ref="Q1154:S1154" si="0">SUM(Q8:Q1153)</f>
        <v>18505968786</v>
      </c>
      <c r="R1154" s="336">
        <f t="shared" si="0"/>
        <v>175406135</v>
      </c>
      <c r="S1154" s="336">
        <f t="shared" si="0"/>
        <v>18681374921</v>
      </c>
      <c r="T1154" s="327"/>
      <c r="U1154" s="327"/>
      <c r="V1154" s="327"/>
      <c r="W1154" s="327"/>
      <c r="X1154" s="327"/>
      <c r="Y1154" s="337"/>
    </row>
    <row r="1155" spans="1:25" ht="50.25" customHeight="1" x14ac:dyDescent="0.25">
      <c r="A1155" s="246"/>
      <c r="B1155" s="245"/>
      <c r="C1155" s="443" t="s">
        <v>163</v>
      </c>
      <c r="D1155" s="443"/>
      <c r="E1155" s="443"/>
      <c r="F1155" s="443"/>
      <c r="G1155" s="443"/>
      <c r="H1155" s="443"/>
      <c r="I1155" s="443"/>
      <c r="J1155" s="443"/>
      <c r="K1155" s="443"/>
      <c r="L1155" s="443"/>
      <c r="M1155" s="443"/>
      <c r="N1155" s="443"/>
      <c r="O1155" s="443"/>
      <c r="P1155" s="443"/>
      <c r="Q1155" s="338">
        <v>0</v>
      </c>
      <c r="R1155" s="338">
        <v>0</v>
      </c>
      <c r="S1155" s="338">
        <v>0</v>
      </c>
      <c r="T1155" s="339"/>
      <c r="U1155" s="339"/>
      <c r="V1155" s="339"/>
      <c r="W1155" s="339"/>
      <c r="X1155" s="339"/>
      <c r="Y1155" s="340"/>
    </row>
    <row r="1156" spans="1:25" x14ac:dyDescent="0.25">
      <c r="A1156" s="246"/>
      <c r="B1156" s="245"/>
      <c r="C1156" s="447" t="s">
        <v>367</v>
      </c>
      <c r="D1156" s="447"/>
      <c r="E1156" s="447"/>
      <c r="F1156" s="447"/>
      <c r="G1156" s="447"/>
      <c r="H1156" s="447"/>
      <c r="I1156" s="447"/>
      <c r="J1156" s="447"/>
      <c r="K1156" s="447"/>
      <c r="L1156" s="447"/>
      <c r="M1156" s="447"/>
      <c r="N1156" s="447"/>
      <c r="O1156" s="447"/>
      <c r="P1156" s="447"/>
      <c r="Q1156" s="338"/>
      <c r="R1156" s="338"/>
      <c r="S1156" s="338"/>
      <c r="T1156" s="339"/>
      <c r="U1156" s="339"/>
      <c r="V1156" s="339"/>
      <c r="W1156" s="339"/>
      <c r="X1156" s="339"/>
      <c r="Y1156" s="340"/>
    </row>
    <row r="1157" spans="1:25" ht="50.25" customHeight="1" x14ac:dyDescent="0.25">
      <c r="A1157" s="246"/>
      <c r="B1157" s="245"/>
      <c r="C1157" s="447" t="s">
        <v>401</v>
      </c>
      <c r="D1157" s="447"/>
      <c r="E1157" s="447"/>
      <c r="F1157" s="447"/>
      <c r="G1157" s="447"/>
      <c r="H1157" s="447"/>
      <c r="I1157" s="447"/>
      <c r="J1157" s="447"/>
      <c r="K1157" s="447"/>
      <c r="L1157" s="447"/>
      <c r="M1157" s="447"/>
      <c r="N1157" s="447"/>
      <c r="O1157" s="447"/>
      <c r="P1157" s="447"/>
      <c r="Q1157" s="338"/>
      <c r="R1157" s="338"/>
      <c r="S1157" s="338"/>
      <c r="T1157" s="339"/>
      <c r="U1157" s="339"/>
      <c r="V1157" s="339"/>
      <c r="W1157" s="339"/>
      <c r="X1157" s="339"/>
      <c r="Y1157" s="340"/>
    </row>
    <row r="1158" spans="1:25" x14ac:dyDescent="0.25">
      <c r="A1158" s="232"/>
      <c r="B1158" s="341"/>
      <c r="C1158" s="342" t="s">
        <v>164</v>
      </c>
      <c r="D1158" s="342"/>
      <c r="E1158" s="342"/>
      <c r="F1158" s="343"/>
      <c r="G1158" s="343"/>
      <c r="H1158" s="343"/>
      <c r="I1158" s="343"/>
      <c r="J1158" s="344"/>
      <c r="K1158" s="344"/>
      <c r="L1158" s="344"/>
      <c r="M1158" s="344"/>
      <c r="N1158" s="340"/>
      <c r="O1158" s="345"/>
      <c r="P1158" s="345"/>
      <c r="Q1158" s="338">
        <v>0</v>
      </c>
      <c r="R1158" s="338">
        <v>0</v>
      </c>
      <c r="S1158" s="338">
        <v>0</v>
      </c>
      <c r="T1158" s="339"/>
      <c r="U1158" s="339"/>
      <c r="V1158" s="339"/>
      <c r="W1158" s="339"/>
      <c r="X1158" s="339"/>
      <c r="Y1158" s="346"/>
    </row>
    <row r="1159" spans="1:25" x14ac:dyDescent="0.25">
      <c r="A1159" s="232"/>
      <c r="B1159" s="341"/>
      <c r="C1159" s="343"/>
      <c r="D1159" s="343"/>
      <c r="E1159" s="343"/>
      <c r="F1159" s="343"/>
      <c r="G1159" s="343"/>
      <c r="H1159" s="343"/>
      <c r="I1159" s="343"/>
      <c r="J1159" s="344"/>
      <c r="K1159" s="344"/>
      <c r="L1159" s="344"/>
      <c r="M1159" s="344"/>
      <c r="N1159" s="340"/>
      <c r="O1159" s="345"/>
      <c r="P1159" s="345"/>
      <c r="Q1159" s="338">
        <v>0</v>
      </c>
      <c r="R1159" s="338">
        <v>0</v>
      </c>
      <c r="S1159" s="338">
        <v>0</v>
      </c>
      <c r="T1159" s="339"/>
      <c r="U1159" s="339"/>
      <c r="V1159" s="339"/>
      <c r="W1159" s="339"/>
      <c r="X1159" s="339"/>
      <c r="Y1159" s="346"/>
    </row>
    <row r="1160" spans="1:25" x14ac:dyDescent="0.25">
      <c r="A1160" s="232"/>
      <c r="B1160" s="341"/>
      <c r="C1160" s="444" t="s">
        <v>410</v>
      </c>
      <c r="D1160" s="444"/>
      <c r="E1160" s="444"/>
      <c r="F1160" s="347"/>
      <c r="G1160" s="232"/>
      <c r="H1160" s="348"/>
      <c r="I1160" s="232"/>
      <c r="J1160" s="349"/>
      <c r="K1160" s="350"/>
      <c r="L1160" s="350"/>
      <c r="M1160" s="350"/>
      <c r="N1160" s="340"/>
      <c r="O1160" s="345"/>
      <c r="P1160" s="345"/>
      <c r="Q1160" s="338">
        <v>0</v>
      </c>
      <c r="R1160" s="338">
        <v>0</v>
      </c>
      <c r="S1160" s="338">
        <v>0</v>
      </c>
      <c r="T1160" s="339"/>
      <c r="U1160" s="339"/>
      <c r="V1160" s="339"/>
      <c r="W1160" s="339"/>
      <c r="X1160" s="339"/>
      <c r="Y1160" s="351"/>
    </row>
    <row r="1161" spans="1:25" x14ac:dyDescent="0.25">
      <c r="A1161" s="232"/>
      <c r="B1161" s="341"/>
      <c r="C1161" s="352" t="s">
        <v>411</v>
      </c>
      <c r="D1161" s="352"/>
      <c r="E1161" s="352"/>
      <c r="F1161" s="347"/>
      <c r="G1161" s="232"/>
      <c r="H1161" s="348"/>
      <c r="I1161" s="232"/>
      <c r="J1161" s="232"/>
      <c r="K1161" s="232"/>
      <c r="L1161" s="232"/>
      <c r="M1161" s="232"/>
      <c r="N1161" s="232"/>
      <c r="O1161" s="345"/>
      <c r="P1161" s="345"/>
      <c r="Q1161" s="338">
        <v>0</v>
      </c>
      <c r="R1161" s="338">
        <v>0</v>
      </c>
      <c r="S1161" s="338">
        <v>0</v>
      </c>
      <c r="T1161" s="339"/>
      <c r="U1161" s="339"/>
      <c r="V1161" s="339"/>
      <c r="W1161" s="339"/>
      <c r="X1161" s="339"/>
      <c r="Y1161" s="351"/>
    </row>
    <row r="1162" spans="1:25" x14ac:dyDescent="0.25">
      <c r="A1162" s="232"/>
      <c r="B1162" s="341"/>
      <c r="C1162" s="352" t="s">
        <v>166</v>
      </c>
      <c r="D1162" s="352"/>
      <c r="E1162" s="352"/>
      <c r="F1162" s="347"/>
      <c r="G1162" s="232"/>
      <c r="H1162" s="348"/>
      <c r="I1162" s="232"/>
      <c r="J1162" s="232"/>
      <c r="K1162" s="232"/>
      <c r="L1162" s="232"/>
      <c r="M1162" s="232"/>
      <c r="N1162" s="232"/>
      <c r="O1162" s="345"/>
      <c r="P1162" s="345"/>
      <c r="Q1162" s="338">
        <v>0</v>
      </c>
      <c r="R1162" s="338">
        <v>0</v>
      </c>
      <c r="S1162" s="338">
        <v>0</v>
      </c>
      <c r="T1162" s="339"/>
      <c r="U1162" s="339"/>
      <c r="V1162" s="339"/>
      <c r="W1162" s="339"/>
      <c r="X1162" s="339"/>
      <c r="Y1162" s="351"/>
    </row>
    <row r="1163" spans="1:25" x14ac:dyDescent="0.25">
      <c r="A1163" s="232"/>
      <c r="B1163" s="341"/>
      <c r="C1163" s="352" t="s">
        <v>167</v>
      </c>
      <c r="D1163" s="352"/>
      <c r="E1163" s="352"/>
      <c r="F1163" s="347"/>
      <c r="G1163" s="232"/>
      <c r="H1163" s="348"/>
      <c r="I1163" s="232"/>
      <c r="J1163" s="232"/>
      <c r="K1163" s="232"/>
      <c r="L1163" s="232"/>
      <c r="M1163" s="232"/>
      <c r="N1163" s="232"/>
      <c r="O1163" s="345"/>
      <c r="P1163" s="345"/>
      <c r="Q1163" s="338">
        <v>0</v>
      </c>
      <c r="R1163" s="338">
        <v>0</v>
      </c>
      <c r="S1163" s="338">
        <v>0</v>
      </c>
      <c r="T1163" s="339"/>
      <c r="U1163" s="339"/>
      <c r="V1163" s="339"/>
      <c r="W1163" s="339"/>
      <c r="X1163" s="339"/>
      <c r="Y1163" s="351"/>
    </row>
    <row r="1164" spans="1:25" x14ac:dyDescent="0.25">
      <c r="A1164" s="232"/>
      <c r="B1164" s="341"/>
      <c r="C1164" s="352" t="s">
        <v>168</v>
      </c>
      <c r="D1164" s="352"/>
      <c r="E1164" s="352"/>
      <c r="F1164" s="347"/>
      <c r="G1164" s="232"/>
      <c r="H1164" s="348"/>
      <c r="I1164" s="232"/>
      <c r="J1164" s="232"/>
      <c r="K1164" s="232"/>
      <c r="L1164" s="232"/>
      <c r="M1164" s="232"/>
      <c r="N1164" s="353"/>
      <c r="O1164" s="345"/>
      <c r="P1164" s="345"/>
      <c r="Q1164" s="338">
        <v>0</v>
      </c>
      <c r="R1164" s="338">
        <v>0</v>
      </c>
      <c r="S1164" s="338">
        <v>0</v>
      </c>
      <c r="T1164" s="347"/>
      <c r="U1164" s="347"/>
      <c r="V1164" s="347"/>
      <c r="W1164" s="347"/>
      <c r="X1164" s="347"/>
      <c r="Y1164" s="351"/>
    </row>
    <row r="1165" spans="1:25" x14ac:dyDescent="0.25">
      <c r="A1165" s="232"/>
      <c r="B1165" s="341"/>
      <c r="C1165" s="352" t="s">
        <v>299</v>
      </c>
      <c r="D1165" s="352"/>
      <c r="E1165" s="352"/>
      <c r="F1165" s="347"/>
      <c r="G1165" s="232"/>
      <c r="H1165" s="348"/>
      <c r="I1165" s="232"/>
      <c r="J1165" s="232"/>
      <c r="K1165" s="232"/>
      <c r="L1165" s="232"/>
      <c r="M1165" s="232"/>
      <c r="N1165" s="232"/>
      <c r="O1165" s="345"/>
      <c r="P1165" s="345"/>
      <c r="Q1165" s="338">
        <v>0</v>
      </c>
      <c r="R1165" s="338">
        <v>0</v>
      </c>
      <c r="S1165" s="338">
        <v>0</v>
      </c>
      <c r="T1165" s="347"/>
      <c r="U1165" s="347"/>
      <c r="V1165" s="347"/>
      <c r="W1165" s="347"/>
      <c r="X1165" s="347"/>
      <c r="Y1165" s="351"/>
    </row>
    <row r="1166" spans="1:25" x14ac:dyDescent="0.25">
      <c r="A1166" s="232"/>
      <c r="B1166" s="341"/>
      <c r="C1166" s="352" t="s">
        <v>169</v>
      </c>
      <c r="D1166" s="352"/>
      <c r="E1166" s="352"/>
      <c r="F1166" s="347"/>
      <c r="G1166" s="232"/>
      <c r="H1166" s="348"/>
      <c r="I1166" s="232"/>
      <c r="J1166" s="232"/>
      <c r="K1166" s="232"/>
      <c r="L1166" s="232"/>
      <c r="M1166" s="232"/>
      <c r="N1166" s="232"/>
      <c r="O1166" s="345"/>
      <c r="P1166" s="345"/>
      <c r="Q1166" s="338">
        <v>0</v>
      </c>
      <c r="R1166" s="338">
        <v>0</v>
      </c>
      <c r="S1166" s="338">
        <v>0</v>
      </c>
      <c r="T1166" s="347"/>
      <c r="U1166" s="347"/>
      <c r="V1166" s="347"/>
      <c r="W1166" s="347"/>
      <c r="X1166" s="347"/>
      <c r="Y1166" s="351"/>
    </row>
    <row r="1167" spans="1:25" x14ac:dyDescent="0.25">
      <c r="B1167" s="341"/>
      <c r="C1167" s="352" t="s">
        <v>170</v>
      </c>
      <c r="D1167" s="352"/>
      <c r="E1167" s="352"/>
      <c r="F1167" s="347"/>
      <c r="G1167" s="232"/>
      <c r="H1167" s="348"/>
      <c r="I1167" s="232"/>
      <c r="J1167" s="232"/>
      <c r="K1167" s="232"/>
      <c r="L1167" s="232"/>
      <c r="M1167" s="232"/>
      <c r="N1167" s="232"/>
      <c r="O1167" s="345"/>
      <c r="P1167" s="345"/>
      <c r="Q1167" s="338">
        <v>0</v>
      </c>
      <c r="R1167" s="338">
        <v>0</v>
      </c>
      <c r="S1167" s="338">
        <v>0</v>
      </c>
      <c r="T1167" s="347"/>
      <c r="U1167" s="347"/>
      <c r="V1167" s="347"/>
      <c r="W1167" s="347"/>
      <c r="X1167" s="347"/>
      <c r="Y1167" s="351"/>
    </row>
    <row r="1168" spans="1:25" x14ac:dyDescent="0.25">
      <c r="B1168" s="341"/>
      <c r="C1168" s="352" t="s">
        <v>171</v>
      </c>
      <c r="D1168" s="352"/>
      <c r="E1168" s="352"/>
      <c r="F1168" s="347"/>
      <c r="G1168" s="232"/>
      <c r="H1168" s="348"/>
      <c r="I1168" s="232"/>
      <c r="J1168" s="232"/>
      <c r="K1168" s="232"/>
      <c r="L1168" s="232"/>
      <c r="M1168" s="232"/>
      <c r="N1168" s="232"/>
      <c r="O1168" s="345"/>
      <c r="P1168" s="345"/>
      <c r="Q1168" s="338">
        <v>0</v>
      </c>
      <c r="R1168" s="338">
        <v>0</v>
      </c>
      <c r="S1168" s="338">
        <v>0</v>
      </c>
      <c r="T1168" s="347"/>
      <c r="U1168" s="347"/>
      <c r="V1168" s="347"/>
      <c r="W1168" s="347"/>
      <c r="X1168" s="347"/>
      <c r="Y1168" s="351"/>
    </row>
    <row r="1169" spans="2:25" x14ac:dyDescent="0.25">
      <c r="B1169" s="341"/>
      <c r="C1169" s="352" t="s">
        <v>172</v>
      </c>
      <c r="D1169" s="352"/>
      <c r="E1169" s="352"/>
      <c r="F1169" s="347"/>
      <c r="G1169" s="232"/>
      <c r="H1169" s="348"/>
      <c r="I1169" s="232"/>
      <c r="J1169" s="232"/>
      <c r="K1169" s="232"/>
      <c r="L1169" s="232"/>
      <c r="M1169" s="232"/>
      <c r="N1169" s="232"/>
      <c r="O1169" s="345"/>
      <c r="P1169" s="345"/>
      <c r="Q1169" s="338">
        <v>0</v>
      </c>
      <c r="R1169" s="338">
        <v>0</v>
      </c>
      <c r="S1169" s="338">
        <v>0</v>
      </c>
      <c r="T1169" s="347"/>
      <c r="U1169" s="347"/>
      <c r="V1169" s="347"/>
      <c r="W1169" s="347"/>
      <c r="X1169" s="347"/>
      <c r="Y1169" s="351"/>
    </row>
    <row r="1170" spans="2:25" x14ac:dyDescent="0.25">
      <c r="B1170" s="341"/>
      <c r="C1170" s="354" t="s">
        <v>236</v>
      </c>
      <c r="D1170" s="354"/>
      <c r="E1170" s="354"/>
      <c r="F1170" s="347"/>
      <c r="G1170" s="232"/>
      <c r="H1170" s="348"/>
      <c r="I1170" s="232"/>
      <c r="J1170" s="232"/>
      <c r="K1170" s="232"/>
      <c r="L1170" s="232"/>
      <c r="M1170" s="232"/>
      <c r="N1170" s="232"/>
      <c r="O1170" s="345"/>
      <c r="P1170" s="345"/>
      <c r="Q1170" s="338">
        <v>0</v>
      </c>
      <c r="R1170" s="338">
        <v>0</v>
      </c>
      <c r="S1170" s="338">
        <v>0</v>
      </c>
      <c r="T1170" s="347"/>
      <c r="U1170" s="347"/>
      <c r="V1170" s="347"/>
      <c r="W1170" s="347"/>
      <c r="X1170" s="347"/>
      <c r="Y1170" s="351"/>
    </row>
    <row r="1171" spans="2:25" x14ac:dyDescent="0.25">
      <c r="B1171" s="341"/>
      <c r="C1171" s="352" t="s">
        <v>173</v>
      </c>
      <c r="D1171" s="352"/>
      <c r="E1171" s="352"/>
      <c r="F1171" s="347"/>
      <c r="G1171" s="232"/>
      <c r="H1171" s="348"/>
      <c r="I1171" s="232"/>
      <c r="J1171" s="232"/>
      <c r="K1171" s="232"/>
      <c r="L1171" s="232"/>
      <c r="M1171" s="232"/>
      <c r="N1171" s="232"/>
      <c r="O1171" s="345"/>
      <c r="P1171" s="345"/>
      <c r="Q1171" s="338">
        <v>0</v>
      </c>
      <c r="R1171" s="338">
        <v>0</v>
      </c>
      <c r="S1171" s="338">
        <v>0</v>
      </c>
      <c r="T1171" s="347"/>
      <c r="U1171" s="347"/>
      <c r="V1171" s="347"/>
      <c r="W1171" s="347"/>
      <c r="X1171" s="347"/>
      <c r="Y1171" s="351"/>
    </row>
    <row r="1172" spans="2:25" x14ac:dyDescent="0.25">
      <c r="B1172" s="341"/>
      <c r="C1172" s="352" t="s">
        <v>174</v>
      </c>
      <c r="D1172" s="352"/>
      <c r="E1172" s="352"/>
      <c r="F1172" s="347"/>
      <c r="G1172" s="232"/>
      <c r="H1172" s="348"/>
      <c r="I1172" s="232"/>
      <c r="J1172" s="232"/>
      <c r="K1172" s="232"/>
      <c r="L1172" s="232"/>
      <c r="M1172" s="232"/>
      <c r="N1172" s="232"/>
      <c r="O1172" s="345"/>
      <c r="P1172" s="345"/>
      <c r="Q1172" s="338">
        <v>0</v>
      </c>
      <c r="R1172" s="338">
        <v>0</v>
      </c>
      <c r="S1172" s="338">
        <v>0</v>
      </c>
      <c r="T1172" s="347"/>
      <c r="U1172" s="347"/>
      <c r="V1172" s="347"/>
      <c r="W1172" s="347"/>
      <c r="X1172" s="347"/>
      <c r="Y1172" s="351"/>
    </row>
    <row r="1173" spans="2:25" x14ac:dyDescent="0.25">
      <c r="B1173" s="341"/>
      <c r="C1173" s="354" t="s">
        <v>175</v>
      </c>
      <c r="D1173" s="354"/>
      <c r="E1173" s="354"/>
      <c r="F1173" s="347"/>
      <c r="G1173" s="232"/>
      <c r="H1173" s="348"/>
      <c r="I1173" s="232"/>
      <c r="J1173" s="232"/>
      <c r="K1173" s="232"/>
      <c r="L1173" s="232"/>
      <c r="M1173" s="232"/>
      <c r="N1173" s="232"/>
      <c r="O1173" s="345"/>
      <c r="P1173" s="345"/>
      <c r="Q1173" s="338"/>
      <c r="R1173" s="338">
        <v>0</v>
      </c>
      <c r="S1173" s="338">
        <v>0</v>
      </c>
      <c r="T1173" s="347"/>
      <c r="U1173" s="347"/>
      <c r="V1173" s="347"/>
      <c r="W1173" s="347"/>
      <c r="X1173" s="347"/>
      <c r="Y1173" s="351"/>
    </row>
    <row r="1174" spans="2:25" x14ac:dyDescent="0.25">
      <c r="B1174" s="341"/>
      <c r="C1174" s="354" t="s">
        <v>176</v>
      </c>
      <c r="D1174" s="354"/>
      <c r="E1174" s="354"/>
      <c r="F1174" s="347"/>
      <c r="G1174" s="232"/>
      <c r="H1174" s="348"/>
      <c r="I1174" s="232"/>
      <c r="J1174" s="232"/>
      <c r="K1174" s="232"/>
      <c r="L1174" s="232"/>
      <c r="M1174" s="232"/>
      <c r="N1174" s="232"/>
      <c r="O1174" s="345"/>
      <c r="P1174" s="345"/>
      <c r="Q1174" s="338"/>
      <c r="R1174" s="338">
        <v>0</v>
      </c>
      <c r="S1174" s="338">
        <v>0</v>
      </c>
      <c r="T1174" s="347"/>
      <c r="U1174" s="347"/>
      <c r="V1174" s="347"/>
      <c r="W1174" s="347"/>
      <c r="X1174" s="347"/>
      <c r="Y1174" s="351"/>
    </row>
    <row r="1175" spans="2:25" x14ac:dyDescent="0.25">
      <c r="B1175" s="341"/>
      <c r="C1175" s="352" t="s">
        <v>177</v>
      </c>
      <c r="D1175" s="352"/>
      <c r="E1175" s="352"/>
      <c r="F1175" s="347"/>
      <c r="G1175" s="232"/>
      <c r="H1175" s="348"/>
      <c r="I1175" s="232"/>
      <c r="J1175" s="232"/>
      <c r="K1175" s="232"/>
      <c r="L1175" s="232"/>
      <c r="M1175" s="232"/>
      <c r="N1175" s="232"/>
      <c r="O1175" s="345"/>
      <c r="P1175" s="345"/>
      <c r="Q1175" s="338"/>
      <c r="R1175" s="338">
        <v>0</v>
      </c>
      <c r="S1175" s="338">
        <v>0</v>
      </c>
      <c r="T1175" s="347"/>
      <c r="U1175" s="347"/>
      <c r="V1175" s="347"/>
      <c r="W1175" s="347"/>
      <c r="X1175" s="347"/>
      <c r="Y1175" s="351"/>
    </row>
    <row r="1176" spans="2:25" x14ac:dyDescent="0.25">
      <c r="B1176" s="341"/>
      <c r="C1176" s="352" t="s">
        <v>178</v>
      </c>
      <c r="D1176" s="352"/>
      <c r="E1176" s="352"/>
      <c r="F1176" s="347"/>
      <c r="G1176" s="232"/>
      <c r="H1176" s="348"/>
      <c r="I1176" s="232"/>
      <c r="J1176" s="232"/>
      <c r="K1176" s="232"/>
      <c r="L1176" s="232"/>
      <c r="M1176" s="232"/>
      <c r="N1176" s="232"/>
      <c r="O1176" s="345"/>
      <c r="P1176" s="345"/>
      <c r="Q1176" s="338"/>
      <c r="R1176" s="338">
        <v>0</v>
      </c>
      <c r="S1176" s="338">
        <v>0</v>
      </c>
      <c r="T1176" s="347"/>
      <c r="U1176" s="347"/>
      <c r="V1176" s="347"/>
      <c r="W1176" s="347"/>
      <c r="X1176" s="347"/>
      <c r="Y1176" s="351"/>
    </row>
    <row r="1177" spans="2:25" x14ac:dyDescent="0.25">
      <c r="B1177" s="341"/>
      <c r="C1177" s="354" t="s">
        <v>179</v>
      </c>
      <c r="D1177" s="354"/>
      <c r="E1177" s="354"/>
      <c r="F1177" s="347"/>
      <c r="G1177" s="232"/>
      <c r="H1177" s="348"/>
      <c r="I1177" s="232"/>
      <c r="J1177" s="232"/>
      <c r="K1177" s="232"/>
      <c r="L1177" s="232"/>
      <c r="M1177" s="232"/>
      <c r="N1177" s="232"/>
      <c r="O1177" s="345"/>
      <c r="P1177" s="345"/>
      <c r="Q1177" s="338"/>
      <c r="R1177" s="338">
        <v>0</v>
      </c>
      <c r="S1177" s="338">
        <v>0</v>
      </c>
      <c r="T1177" s="347"/>
      <c r="U1177" s="347"/>
      <c r="V1177" s="347"/>
      <c r="W1177" s="347"/>
      <c r="X1177" s="347"/>
      <c r="Y1177" s="351"/>
    </row>
    <row r="1178" spans="2:25" x14ac:dyDescent="0.25">
      <c r="B1178" s="341"/>
      <c r="C1178" s="354" t="s">
        <v>295</v>
      </c>
      <c r="D1178" s="354"/>
      <c r="E1178" s="354"/>
      <c r="F1178" s="347"/>
      <c r="G1178" s="232"/>
      <c r="H1178" s="348"/>
      <c r="I1178" s="232"/>
      <c r="J1178" s="232"/>
      <c r="K1178" s="232"/>
      <c r="L1178" s="232"/>
      <c r="M1178" s="232"/>
      <c r="N1178" s="232"/>
      <c r="O1178" s="345"/>
      <c r="P1178" s="345"/>
      <c r="Q1178" s="338"/>
      <c r="R1178" s="338">
        <v>0</v>
      </c>
      <c r="S1178" s="338">
        <v>0</v>
      </c>
      <c r="T1178" s="347"/>
      <c r="U1178" s="347"/>
      <c r="V1178" s="347"/>
      <c r="W1178" s="347"/>
      <c r="X1178" s="347"/>
      <c r="Y1178" s="351"/>
    </row>
    <row r="1179" spans="2:25" x14ac:dyDescent="0.25">
      <c r="B1179" s="341"/>
      <c r="C1179" s="354" t="s">
        <v>296</v>
      </c>
      <c r="D1179" s="354"/>
      <c r="E1179" s="354"/>
      <c r="F1179" s="347"/>
      <c r="G1179" s="232"/>
      <c r="H1179" s="348"/>
      <c r="I1179" s="232"/>
      <c r="J1179" s="232"/>
      <c r="K1179" s="232"/>
      <c r="L1179" s="232"/>
      <c r="M1179" s="232"/>
      <c r="N1179" s="232"/>
      <c r="O1179" s="345"/>
      <c r="P1179" s="345"/>
      <c r="Q1179" s="338"/>
      <c r="R1179" s="338">
        <v>0</v>
      </c>
      <c r="S1179" s="338">
        <v>0</v>
      </c>
      <c r="T1179" s="347"/>
      <c r="U1179" s="347"/>
      <c r="V1179" s="347"/>
      <c r="W1179" s="347"/>
      <c r="X1179" s="347"/>
      <c r="Y1179" s="351"/>
    </row>
    <row r="1180" spans="2:25" x14ac:dyDescent="0.25">
      <c r="B1180" s="341"/>
      <c r="C1180" s="354" t="s">
        <v>180</v>
      </c>
      <c r="D1180" s="354"/>
      <c r="E1180" s="354"/>
      <c r="F1180" s="347"/>
      <c r="G1180" s="232"/>
      <c r="H1180" s="348"/>
      <c r="I1180" s="232"/>
      <c r="J1180" s="232"/>
      <c r="K1180" s="232"/>
      <c r="L1180" s="232"/>
      <c r="M1180" s="232"/>
      <c r="N1180" s="232"/>
      <c r="O1180" s="345"/>
      <c r="P1180" s="345"/>
      <c r="Q1180" s="338">
        <v>0</v>
      </c>
      <c r="R1180" s="338">
        <v>0</v>
      </c>
      <c r="S1180" s="338">
        <v>0</v>
      </c>
      <c r="T1180" s="347"/>
      <c r="U1180" s="347"/>
      <c r="V1180" s="347"/>
      <c r="W1180" s="347"/>
      <c r="X1180" s="347"/>
      <c r="Y1180" s="351"/>
    </row>
    <row r="1181" spans="2:25" x14ac:dyDescent="0.25">
      <c r="B1181" s="341"/>
      <c r="C1181" s="354" t="s">
        <v>237</v>
      </c>
      <c r="D1181" s="354"/>
      <c r="E1181" s="354"/>
      <c r="F1181" s="347"/>
      <c r="G1181" s="232"/>
      <c r="H1181" s="348"/>
      <c r="I1181" s="232"/>
      <c r="J1181" s="232"/>
      <c r="K1181" s="232"/>
      <c r="L1181" s="232"/>
      <c r="M1181" s="232"/>
      <c r="N1181" s="232"/>
      <c r="O1181" s="345"/>
      <c r="P1181" s="345"/>
      <c r="Q1181" s="338">
        <v>0</v>
      </c>
      <c r="R1181" s="338"/>
      <c r="S1181" s="338"/>
      <c r="T1181" s="347"/>
      <c r="U1181" s="347"/>
      <c r="V1181" s="347"/>
      <c r="W1181" s="347"/>
      <c r="X1181" s="347"/>
      <c r="Y1181" s="351"/>
    </row>
    <row r="1182" spans="2:25" x14ac:dyDescent="0.25">
      <c r="B1182" s="341"/>
      <c r="C1182" s="352" t="s">
        <v>297</v>
      </c>
      <c r="D1182" s="352"/>
      <c r="E1182" s="352"/>
      <c r="F1182" s="347"/>
      <c r="G1182" s="232"/>
      <c r="H1182" s="348"/>
      <c r="I1182" s="232"/>
      <c r="J1182" s="232"/>
      <c r="K1182" s="232"/>
      <c r="L1182" s="232"/>
      <c r="M1182" s="232"/>
      <c r="N1182" s="232"/>
      <c r="O1182" s="345"/>
      <c r="P1182" s="345"/>
      <c r="Q1182" s="338">
        <v>0</v>
      </c>
      <c r="R1182" s="338"/>
      <c r="S1182" s="338"/>
      <c r="T1182" s="347"/>
      <c r="U1182" s="347"/>
      <c r="V1182" s="347"/>
      <c r="W1182" s="347"/>
      <c r="X1182" s="347"/>
      <c r="Y1182" s="351"/>
    </row>
    <row r="1183" spans="2:25" x14ac:dyDescent="0.25">
      <c r="B1183" s="341"/>
      <c r="C1183" s="352" t="s">
        <v>298</v>
      </c>
      <c r="D1183" s="352"/>
      <c r="E1183" s="352"/>
      <c r="F1183" s="347"/>
      <c r="G1183" s="232"/>
      <c r="H1183" s="348"/>
      <c r="I1183" s="232"/>
      <c r="J1183" s="232"/>
      <c r="K1183" s="232"/>
      <c r="L1183" s="232"/>
      <c r="M1183" s="232"/>
      <c r="N1183" s="232"/>
      <c r="O1183" s="345"/>
      <c r="P1183" s="345"/>
      <c r="Q1183" s="338">
        <v>0</v>
      </c>
      <c r="R1183" s="338"/>
      <c r="S1183" s="338"/>
      <c r="T1183" s="347"/>
      <c r="U1183" s="347"/>
      <c r="V1183" s="347"/>
      <c r="W1183" s="347"/>
      <c r="X1183" s="347"/>
      <c r="Y1183" s="351"/>
    </row>
    <row r="1184" spans="2:25" x14ac:dyDescent="0.25">
      <c r="B1184" s="341"/>
      <c r="C1184" s="352" t="s">
        <v>181</v>
      </c>
      <c r="D1184" s="352"/>
      <c r="E1184" s="352"/>
      <c r="F1184" s="347"/>
      <c r="G1184" s="232"/>
      <c r="H1184" s="348"/>
      <c r="I1184" s="232"/>
      <c r="J1184" s="232"/>
      <c r="K1184" s="232"/>
      <c r="L1184" s="232"/>
      <c r="M1184" s="232"/>
      <c r="N1184" s="232"/>
      <c r="O1184" s="345"/>
      <c r="P1184" s="345"/>
      <c r="Q1184" s="338">
        <v>0</v>
      </c>
      <c r="R1184" s="338"/>
      <c r="S1184" s="338"/>
      <c r="T1184" s="347"/>
      <c r="U1184" s="347"/>
      <c r="V1184" s="347"/>
      <c r="W1184" s="347"/>
      <c r="X1184" s="347"/>
      <c r="Y1184" s="351"/>
    </row>
    <row r="1185" spans="2:25" x14ac:dyDescent="0.25">
      <c r="B1185" s="341"/>
      <c r="C1185" s="354" t="s">
        <v>182</v>
      </c>
      <c r="D1185" s="354"/>
      <c r="E1185" s="354"/>
      <c r="F1185" s="347"/>
      <c r="G1185" s="232"/>
      <c r="H1185" s="348"/>
      <c r="I1185" s="232"/>
      <c r="J1185" s="232"/>
      <c r="K1185" s="232"/>
      <c r="L1185" s="232"/>
      <c r="M1185" s="232"/>
      <c r="N1185" s="232"/>
      <c r="O1185" s="345"/>
      <c r="P1185" s="345"/>
      <c r="Q1185" s="338"/>
      <c r="R1185" s="338"/>
      <c r="S1185" s="338"/>
      <c r="T1185" s="347"/>
      <c r="U1185" s="347"/>
      <c r="V1185" s="347"/>
      <c r="W1185" s="347"/>
      <c r="X1185" s="347"/>
      <c r="Y1185" s="351"/>
    </row>
    <row r="1186" spans="2:25" x14ac:dyDescent="0.25">
      <c r="B1186" s="341"/>
      <c r="C1186" s="354" t="s">
        <v>183</v>
      </c>
      <c r="D1186" s="354"/>
      <c r="E1186" s="354"/>
      <c r="F1186" s="347"/>
      <c r="G1186" s="232"/>
      <c r="H1186" s="348"/>
      <c r="I1186" s="232"/>
      <c r="J1186" s="232"/>
      <c r="K1186" s="232"/>
      <c r="L1186" s="232"/>
      <c r="M1186" s="232"/>
      <c r="N1186" s="232"/>
      <c r="O1186" s="345"/>
      <c r="P1186" s="345"/>
      <c r="Q1186" s="338"/>
      <c r="R1186" s="338"/>
      <c r="S1186" s="338"/>
      <c r="T1186" s="347"/>
      <c r="U1186" s="347"/>
      <c r="V1186" s="347"/>
      <c r="W1186" s="347"/>
      <c r="X1186" s="347"/>
      <c r="Y1186" s="351"/>
    </row>
    <row r="1187" spans="2:25" x14ac:dyDescent="0.25">
      <c r="B1187" s="341"/>
      <c r="C1187" s="352" t="s">
        <v>306</v>
      </c>
      <c r="D1187" s="354"/>
      <c r="E1187" s="354"/>
      <c r="F1187" s="347"/>
      <c r="G1187" s="232"/>
      <c r="H1187" s="348"/>
      <c r="I1187" s="232"/>
      <c r="J1187" s="232"/>
      <c r="K1187" s="232"/>
      <c r="L1187" s="232"/>
      <c r="M1187" s="232"/>
      <c r="N1187" s="232"/>
      <c r="O1187" s="345"/>
      <c r="P1187" s="345"/>
      <c r="Q1187" s="338"/>
      <c r="R1187" s="338"/>
      <c r="S1187" s="338"/>
      <c r="T1187" s="347"/>
      <c r="U1187" s="347"/>
      <c r="V1187" s="347"/>
      <c r="W1187" s="347"/>
      <c r="X1187" s="347"/>
      <c r="Y1187" s="351"/>
    </row>
    <row r="1188" spans="2:25" x14ac:dyDescent="0.25">
      <c r="B1188" s="341"/>
      <c r="C1188" s="352" t="s">
        <v>304</v>
      </c>
      <c r="D1188" s="354"/>
      <c r="E1188" s="354"/>
      <c r="F1188" s="347"/>
      <c r="G1188" s="232"/>
      <c r="H1188" s="348"/>
      <c r="I1188" s="232"/>
      <c r="J1188" s="232"/>
      <c r="K1188" s="232"/>
      <c r="L1188" s="232"/>
      <c r="M1188" s="232"/>
      <c r="N1188" s="232"/>
      <c r="O1188" s="345"/>
      <c r="P1188" s="345"/>
      <c r="Q1188" s="338"/>
      <c r="R1188" s="338"/>
      <c r="S1188" s="338"/>
      <c r="T1188" s="347"/>
      <c r="U1188" s="347"/>
      <c r="V1188" s="347"/>
      <c r="W1188" s="347"/>
      <c r="X1188" s="347"/>
      <c r="Y1188" s="351"/>
    </row>
    <row r="1189" spans="2:25" x14ac:dyDescent="0.25">
      <c r="B1189" s="341"/>
      <c r="C1189" s="352" t="s">
        <v>309</v>
      </c>
      <c r="D1189" s="354"/>
      <c r="E1189" s="354"/>
      <c r="F1189" s="347"/>
      <c r="G1189" s="232"/>
      <c r="H1189" s="348"/>
      <c r="I1189" s="232"/>
      <c r="J1189" s="232"/>
      <c r="K1189" s="232"/>
      <c r="L1189" s="232"/>
      <c r="M1189" s="232"/>
      <c r="N1189" s="232"/>
      <c r="O1189" s="345"/>
      <c r="P1189" s="345"/>
      <c r="Q1189" s="338"/>
      <c r="R1189" s="338"/>
      <c r="S1189" s="338"/>
      <c r="T1189" s="347"/>
      <c r="U1189" s="347"/>
      <c r="V1189" s="347"/>
      <c r="W1189" s="347"/>
      <c r="X1189" s="347"/>
      <c r="Y1189" s="351"/>
    </row>
    <row r="1190" spans="2:25" x14ac:dyDescent="0.25">
      <c r="B1190" s="341"/>
      <c r="C1190" s="352" t="s">
        <v>310</v>
      </c>
      <c r="D1190" s="354"/>
      <c r="E1190" s="354"/>
      <c r="F1190" s="347"/>
      <c r="G1190" s="232"/>
      <c r="H1190" s="348"/>
      <c r="I1190" s="232"/>
      <c r="J1190" s="232"/>
      <c r="K1190" s="232"/>
      <c r="L1190" s="232"/>
      <c r="M1190" s="232"/>
      <c r="N1190" s="232"/>
      <c r="O1190" s="345"/>
      <c r="P1190" s="345"/>
      <c r="Q1190" s="338"/>
      <c r="R1190" s="338"/>
      <c r="S1190" s="338"/>
      <c r="T1190" s="347"/>
      <c r="U1190" s="347"/>
      <c r="V1190" s="347"/>
      <c r="W1190" s="347"/>
      <c r="X1190" s="347"/>
      <c r="Y1190" s="351"/>
    </row>
    <row r="1191" spans="2:25" x14ac:dyDescent="0.25">
      <c r="B1191" s="341"/>
      <c r="C1191" s="352" t="s">
        <v>312</v>
      </c>
      <c r="D1191" s="354"/>
      <c r="E1191" s="354"/>
      <c r="F1191" s="347"/>
      <c r="G1191" s="232"/>
      <c r="H1191" s="348"/>
      <c r="I1191" s="232"/>
      <c r="J1191" s="232"/>
      <c r="K1191" s="232"/>
      <c r="L1191" s="232"/>
      <c r="M1191" s="232"/>
      <c r="N1191" s="232"/>
      <c r="O1191" s="345"/>
      <c r="P1191" s="345"/>
      <c r="Q1191" s="338"/>
      <c r="R1191" s="338"/>
      <c r="S1191" s="338"/>
      <c r="T1191" s="347"/>
      <c r="U1191" s="347"/>
      <c r="V1191" s="347"/>
      <c r="W1191" s="347"/>
      <c r="X1191" s="347"/>
      <c r="Y1191" s="351"/>
    </row>
    <row r="1192" spans="2:25" x14ac:dyDescent="0.25">
      <c r="B1192" s="341"/>
      <c r="C1192" s="352" t="s">
        <v>320</v>
      </c>
      <c r="D1192" s="354"/>
      <c r="E1192" s="354"/>
      <c r="F1192" s="347"/>
      <c r="G1192" s="232"/>
      <c r="H1192" s="348"/>
      <c r="I1192" s="232"/>
      <c r="J1192" s="232"/>
      <c r="K1192" s="232"/>
      <c r="L1192" s="232"/>
      <c r="M1192" s="232"/>
      <c r="N1192" s="232"/>
      <c r="O1192" s="345"/>
      <c r="P1192" s="345"/>
      <c r="Q1192" s="338"/>
      <c r="R1192" s="338"/>
      <c r="S1192" s="338"/>
      <c r="T1192" s="347"/>
      <c r="U1192" s="347"/>
      <c r="V1192" s="347"/>
      <c r="W1192" s="347"/>
      <c r="X1192" s="347"/>
      <c r="Y1192" s="351"/>
    </row>
    <row r="1193" spans="2:25" x14ac:dyDescent="0.25">
      <c r="B1193" s="341"/>
      <c r="C1193" s="354" t="s">
        <v>329</v>
      </c>
      <c r="D1193" s="354"/>
      <c r="E1193" s="354"/>
      <c r="F1193" s="347"/>
      <c r="G1193" s="232"/>
      <c r="H1193" s="348"/>
      <c r="I1193" s="232"/>
      <c r="J1193" s="232"/>
      <c r="K1193" s="232"/>
      <c r="L1193" s="232"/>
      <c r="M1193" s="232"/>
      <c r="N1193" s="232"/>
      <c r="O1193" s="345"/>
      <c r="P1193" s="345"/>
      <c r="Q1193" s="338"/>
      <c r="R1193" s="338"/>
      <c r="S1193" s="338"/>
      <c r="T1193" s="347"/>
      <c r="U1193" s="347"/>
      <c r="V1193" s="347"/>
      <c r="W1193" s="347"/>
      <c r="X1193" s="347"/>
      <c r="Y1193" s="351"/>
    </row>
    <row r="1194" spans="2:25" x14ac:dyDescent="0.25">
      <c r="B1194" s="341"/>
      <c r="C1194" s="352" t="s">
        <v>330</v>
      </c>
      <c r="D1194" s="354"/>
      <c r="E1194" s="354"/>
      <c r="F1194" s="347"/>
      <c r="G1194" s="232"/>
      <c r="H1194" s="348"/>
      <c r="I1194" s="232"/>
      <c r="J1194" s="232"/>
      <c r="K1194" s="232"/>
      <c r="L1194" s="232"/>
      <c r="M1194" s="232"/>
      <c r="N1194" s="232"/>
      <c r="O1194" s="345"/>
      <c r="P1194" s="345"/>
      <c r="Q1194" s="338"/>
      <c r="R1194" s="338"/>
      <c r="S1194" s="338"/>
      <c r="T1194" s="347"/>
      <c r="U1194" s="347"/>
      <c r="V1194" s="347"/>
      <c r="W1194" s="347"/>
      <c r="X1194" s="347"/>
      <c r="Y1194" s="351"/>
    </row>
    <row r="1195" spans="2:25" x14ac:dyDescent="0.25">
      <c r="B1195" s="341"/>
      <c r="C1195" s="352" t="s">
        <v>332</v>
      </c>
      <c r="D1195" s="354"/>
      <c r="E1195" s="354"/>
      <c r="F1195" s="347"/>
      <c r="G1195" s="232"/>
      <c r="H1195" s="348"/>
      <c r="I1195" s="232"/>
      <c r="J1195" s="232"/>
      <c r="K1195" s="232"/>
      <c r="L1195" s="232"/>
      <c r="M1195" s="232"/>
      <c r="N1195" s="232"/>
      <c r="O1195" s="345"/>
      <c r="P1195" s="345"/>
      <c r="Q1195" s="338"/>
      <c r="R1195" s="338"/>
      <c r="S1195" s="338"/>
      <c r="T1195" s="347"/>
      <c r="U1195" s="347"/>
      <c r="V1195" s="347"/>
      <c r="W1195" s="347"/>
      <c r="X1195" s="347"/>
      <c r="Y1195" s="351"/>
    </row>
    <row r="1196" spans="2:25" x14ac:dyDescent="0.25">
      <c r="B1196" s="341"/>
      <c r="C1196" s="352" t="s">
        <v>340</v>
      </c>
      <c r="D1196" s="354"/>
      <c r="E1196" s="354"/>
      <c r="F1196" s="347"/>
      <c r="G1196" s="232"/>
      <c r="H1196" s="348"/>
      <c r="I1196" s="232"/>
      <c r="J1196" s="232"/>
      <c r="K1196" s="232"/>
      <c r="L1196" s="232"/>
      <c r="M1196" s="232"/>
      <c r="N1196" s="232"/>
      <c r="O1196" s="345"/>
      <c r="P1196" s="345"/>
      <c r="Q1196" s="338"/>
      <c r="R1196" s="338"/>
      <c r="S1196" s="338"/>
      <c r="T1196" s="347"/>
      <c r="U1196" s="347"/>
      <c r="V1196" s="347"/>
      <c r="W1196" s="347"/>
      <c r="X1196" s="347"/>
      <c r="Y1196" s="351"/>
    </row>
    <row r="1197" spans="2:25" x14ac:dyDescent="0.25">
      <c r="B1197" s="341"/>
      <c r="C1197" s="352" t="s">
        <v>354</v>
      </c>
      <c r="D1197" s="354"/>
      <c r="E1197" s="354"/>
      <c r="F1197" s="347"/>
      <c r="G1197" s="232"/>
      <c r="H1197" s="348"/>
      <c r="I1197" s="232"/>
      <c r="J1197" s="232"/>
      <c r="K1197" s="232"/>
      <c r="L1197" s="232"/>
      <c r="M1197" s="232"/>
      <c r="N1197" s="232"/>
      <c r="O1197" s="345"/>
      <c r="P1197" s="345"/>
      <c r="Q1197" s="338"/>
      <c r="R1197" s="338"/>
      <c r="S1197" s="338"/>
      <c r="T1197" s="347"/>
      <c r="U1197" s="347"/>
      <c r="V1197" s="347"/>
      <c r="W1197" s="347"/>
      <c r="X1197" s="347"/>
      <c r="Y1197" s="351"/>
    </row>
    <row r="1198" spans="2:25" x14ac:dyDescent="0.25">
      <c r="B1198" s="341"/>
      <c r="C1198" s="354" t="s">
        <v>404</v>
      </c>
      <c r="D1198" s="354"/>
      <c r="E1198" s="354"/>
      <c r="F1198" s="347"/>
      <c r="G1198" s="232"/>
      <c r="H1198" s="348"/>
      <c r="I1198" s="232"/>
      <c r="J1198" s="232"/>
      <c r="K1198" s="232"/>
      <c r="L1198" s="232"/>
      <c r="M1198" s="232"/>
      <c r="N1198" s="232"/>
      <c r="O1198" s="345"/>
      <c r="P1198" s="345"/>
      <c r="Q1198" s="338"/>
      <c r="R1198" s="338"/>
      <c r="S1198" s="338"/>
      <c r="T1198" s="347"/>
      <c r="U1198" s="347"/>
      <c r="V1198" s="347"/>
      <c r="W1198" s="347"/>
      <c r="X1198" s="347"/>
      <c r="Y1198" s="351"/>
    </row>
    <row r="1199" spans="2:25" x14ac:dyDescent="0.25">
      <c r="B1199" s="341"/>
      <c r="C1199" s="354" t="s">
        <v>405</v>
      </c>
      <c r="D1199" s="354"/>
      <c r="E1199" s="354"/>
      <c r="F1199" s="347"/>
      <c r="G1199" s="232"/>
      <c r="H1199" s="348"/>
      <c r="I1199" s="232"/>
      <c r="J1199" s="232"/>
      <c r="K1199" s="232"/>
      <c r="L1199" s="232"/>
      <c r="M1199" s="232"/>
      <c r="N1199" s="232"/>
      <c r="O1199" s="345"/>
      <c r="P1199" s="345"/>
      <c r="Q1199" s="338"/>
      <c r="R1199" s="338"/>
      <c r="S1199" s="338"/>
      <c r="T1199" s="347"/>
      <c r="U1199" s="347"/>
      <c r="V1199" s="347"/>
      <c r="W1199" s="347"/>
      <c r="X1199" s="347"/>
      <c r="Y1199" s="351"/>
    </row>
    <row r="1200" spans="2:25" x14ac:dyDescent="0.25">
      <c r="B1200" s="341"/>
      <c r="C1200" s="355" t="s">
        <v>184</v>
      </c>
      <c r="D1200" s="355"/>
      <c r="E1200" s="355"/>
      <c r="F1200" s="347"/>
      <c r="G1200" s="232"/>
      <c r="H1200" s="348"/>
      <c r="I1200" s="232"/>
      <c r="J1200" s="232"/>
      <c r="K1200" s="232"/>
      <c r="L1200" s="232"/>
      <c r="M1200" s="232"/>
      <c r="N1200" s="232"/>
      <c r="O1200" s="345"/>
      <c r="P1200" s="345"/>
      <c r="Q1200" s="338">
        <v>0</v>
      </c>
      <c r="R1200" s="338">
        <v>0</v>
      </c>
      <c r="S1200" s="338">
        <v>0</v>
      </c>
      <c r="T1200" s="347"/>
      <c r="U1200" s="347"/>
      <c r="V1200" s="347"/>
      <c r="W1200" s="347"/>
      <c r="X1200" s="347"/>
      <c r="Y1200" s="351"/>
    </row>
    <row r="1201" spans="1:25" x14ac:dyDescent="0.25">
      <c r="B1201" s="341"/>
      <c r="C1201" s="383" t="s">
        <v>185</v>
      </c>
      <c r="D1201" s="383"/>
      <c r="E1201" s="383"/>
      <c r="F1201" s="347"/>
      <c r="G1201" s="232"/>
      <c r="H1201" s="348"/>
      <c r="I1201" s="232"/>
      <c r="J1201" s="232"/>
      <c r="K1201" s="232"/>
      <c r="L1201" s="232"/>
      <c r="M1201" s="232"/>
      <c r="N1201" s="232"/>
      <c r="O1201" s="345"/>
      <c r="P1201" s="345"/>
      <c r="Q1201" s="338">
        <v>0</v>
      </c>
      <c r="R1201" s="338">
        <v>0</v>
      </c>
      <c r="S1201" s="338">
        <v>0</v>
      </c>
      <c r="T1201" s="347"/>
      <c r="U1201" s="347"/>
      <c r="V1201" s="347"/>
      <c r="W1201" s="347"/>
      <c r="X1201" s="347"/>
      <c r="Y1201" s="351"/>
    </row>
    <row r="1202" spans="1:25" x14ac:dyDescent="0.25">
      <c r="B1202" s="341"/>
      <c r="C1202" s="355" t="s">
        <v>186</v>
      </c>
      <c r="D1202" s="355"/>
      <c r="E1202" s="355"/>
      <c r="F1202" s="347"/>
      <c r="G1202" s="232"/>
      <c r="H1202" s="348"/>
      <c r="I1202" s="232"/>
      <c r="J1202" s="232"/>
      <c r="K1202" s="232"/>
      <c r="L1202" s="232"/>
      <c r="M1202" s="232"/>
      <c r="N1202" s="232"/>
      <c r="O1202" s="345"/>
      <c r="P1202" s="345"/>
      <c r="Q1202" s="338">
        <v>0</v>
      </c>
      <c r="R1202" s="338">
        <v>0</v>
      </c>
      <c r="S1202" s="338">
        <v>0</v>
      </c>
      <c r="T1202" s="347"/>
      <c r="U1202" s="347"/>
      <c r="V1202" s="347"/>
      <c r="W1202" s="347"/>
      <c r="X1202" s="347"/>
      <c r="Y1202" s="351"/>
    </row>
    <row r="1203" spans="1:25" x14ac:dyDescent="0.25">
      <c r="B1203" s="341"/>
      <c r="C1203" s="383" t="s">
        <v>187</v>
      </c>
      <c r="D1203" s="383"/>
      <c r="E1203" s="383"/>
      <c r="F1203" s="347"/>
      <c r="G1203" s="232"/>
      <c r="H1203" s="348"/>
      <c r="I1203" s="232"/>
      <c r="J1203" s="232"/>
      <c r="K1203" s="232"/>
      <c r="L1203" s="232"/>
      <c r="M1203" s="232"/>
      <c r="N1203" s="232"/>
      <c r="O1203" s="345"/>
      <c r="P1203" s="345"/>
      <c r="Q1203" s="338">
        <v>0</v>
      </c>
      <c r="R1203" s="338">
        <v>0</v>
      </c>
      <c r="S1203" s="338">
        <v>0</v>
      </c>
      <c r="T1203" s="347"/>
      <c r="U1203" s="347"/>
      <c r="V1203" s="347"/>
      <c r="W1203" s="347"/>
      <c r="X1203" s="347"/>
      <c r="Y1203" s="351"/>
    </row>
    <row r="1204" spans="1:25" x14ac:dyDescent="0.25">
      <c r="B1204" s="341"/>
      <c r="C1204" s="383" t="s">
        <v>188</v>
      </c>
      <c r="D1204" s="383"/>
      <c r="E1204" s="383"/>
      <c r="F1204" s="384"/>
      <c r="G1204" s="232"/>
      <c r="H1204" s="348"/>
      <c r="I1204" s="232"/>
      <c r="J1204" s="232"/>
      <c r="K1204" s="232"/>
      <c r="L1204" s="232"/>
      <c r="M1204" s="232"/>
      <c r="N1204" s="232"/>
      <c r="O1204" s="345"/>
      <c r="P1204" s="345"/>
      <c r="Q1204" s="338">
        <v>0</v>
      </c>
      <c r="R1204" s="338">
        <v>0</v>
      </c>
      <c r="S1204" s="338">
        <v>0</v>
      </c>
      <c r="T1204" s="347"/>
      <c r="U1204" s="347"/>
      <c r="V1204" s="347"/>
      <c r="W1204" s="347"/>
      <c r="X1204" s="347"/>
      <c r="Y1204" s="351"/>
    </row>
    <row r="1205" spans="1:25" x14ac:dyDescent="0.25">
      <c r="B1205" s="341"/>
      <c r="C1205" s="355" t="s">
        <v>189</v>
      </c>
      <c r="D1205" s="355"/>
      <c r="E1205" s="355"/>
      <c r="F1205" s="347"/>
      <c r="G1205" s="232"/>
      <c r="H1205" s="348"/>
      <c r="I1205" s="232"/>
      <c r="J1205" s="232"/>
      <c r="K1205" s="232"/>
      <c r="L1205" s="232"/>
      <c r="M1205" s="232"/>
      <c r="N1205" s="232"/>
      <c r="O1205" s="345"/>
      <c r="P1205" s="345"/>
      <c r="Q1205" s="338">
        <v>0</v>
      </c>
      <c r="R1205" s="338">
        <v>0</v>
      </c>
      <c r="S1205" s="338">
        <v>0</v>
      </c>
      <c r="T1205" s="347"/>
      <c r="U1205" s="347"/>
      <c r="V1205" s="347"/>
      <c r="W1205" s="347"/>
      <c r="X1205" s="347"/>
      <c r="Y1205" s="351"/>
    </row>
    <row r="1206" spans="1:25" x14ac:dyDescent="0.25">
      <c r="B1206" s="341"/>
      <c r="C1206" s="355" t="s">
        <v>190</v>
      </c>
      <c r="D1206" s="355"/>
      <c r="E1206" s="355"/>
      <c r="F1206" s="347"/>
      <c r="G1206" s="232"/>
      <c r="H1206" s="348"/>
      <c r="I1206" s="232"/>
      <c r="J1206" s="232"/>
      <c r="K1206" s="232"/>
      <c r="L1206" s="232"/>
      <c r="M1206" s="232"/>
      <c r="N1206" s="232"/>
      <c r="O1206" s="345"/>
      <c r="P1206" s="345"/>
      <c r="Q1206" s="338">
        <v>0</v>
      </c>
      <c r="R1206" s="338">
        <v>0</v>
      </c>
      <c r="S1206" s="338">
        <v>0</v>
      </c>
      <c r="T1206" s="347"/>
      <c r="U1206" s="347"/>
      <c r="V1206" s="347"/>
      <c r="W1206" s="347"/>
      <c r="X1206" s="347"/>
      <c r="Y1206" s="351"/>
    </row>
    <row r="1207" spans="1:25" x14ac:dyDescent="0.25">
      <c r="B1207" s="341"/>
      <c r="C1207" s="383" t="s">
        <v>191</v>
      </c>
      <c r="D1207" s="383"/>
      <c r="E1207" s="383"/>
      <c r="F1207" s="347"/>
      <c r="G1207" s="232"/>
      <c r="H1207" s="348"/>
      <c r="I1207" s="232"/>
      <c r="J1207" s="232"/>
      <c r="K1207" s="232"/>
      <c r="L1207" s="232"/>
      <c r="M1207" s="232"/>
      <c r="N1207" s="232"/>
      <c r="O1207" s="345"/>
      <c r="P1207" s="345"/>
      <c r="Q1207" s="338">
        <v>0</v>
      </c>
      <c r="R1207" s="338">
        <v>0</v>
      </c>
      <c r="S1207" s="338">
        <v>0</v>
      </c>
      <c r="T1207" s="347"/>
      <c r="U1207" s="347"/>
      <c r="V1207" s="347"/>
      <c r="W1207" s="347"/>
      <c r="X1207" s="347"/>
      <c r="Y1207" s="351"/>
    </row>
    <row r="1208" spans="1:25" x14ac:dyDescent="0.25">
      <c r="B1208" s="341"/>
      <c r="C1208" s="383" t="s">
        <v>192</v>
      </c>
      <c r="D1208" s="383"/>
      <c r="E1208" s="383"/>
      <c r="F1208" s="347"/>
      <c r="G1208" s="232"/>
      <c r="H1208" s="348"/>
      <c r="I1208" s="232"/>
      <c r="J1208" s="232"/>
      <c r="K1208" s="232"/>
      <c r="L1208" s="232"/>
      <c r="M1208" s="232"/>
      <c r="N1208" s="232"/>
      <c r="O1208" s="345"/>
      <c r="P1208" s="345"/>
      <c r="Q1208" s="338">
        <v>0</v>
      </c>
      <c r="R1208" s="338">
        <v>0</v>
      </c>
      <c r="S1208" s="338">
        <v>0</v>
      </c>
      <c r="T1208" s="347"/>
      <c r="U1208" s="347"/>
      <c r="V1208" s="347"/>
      <c r="W1208" s="347"/>
      <c r="X1208" s="347"/>
      <c r="Y1208" s="351"/>
    </row>
    <row r="1209" spans="1:25" x14ac:dyDescent="0.25">
      <c r="B1209" s="341"/>
      <c r="C1209" s="232" t="s">
        <v>412</v>
      </c>
      <c r="D1209" s="232"/>
      <c r="E1209" s="232"/>
      <c r="F1209" s="232"/>
      <c r="G1209" s="232"/>
      <c r="H1209" s="232"/>
      <c r="I1209" s="232"/>
      <c r="J1209" s="232"/>
      <c r="K1209" s="232"/>
      <c r="L1209" s="232"/>
      <c r="M1209" s="232"/>
      <c r="N1209" s="232"/>
      <c r="O1209" s="345"/>
      <c r="P1209" s="345"/>
      <c r="Q1209" s="338">
        <v>0</v>
      </c>
      <c r="R1209" s="338">
        <v>0</v>
      </c>
      <c r="S1209" s="338">
        <v>0</v>
      </c>
      <c r="T1209" s="347"/>
      <c r="U1209" s="347"/>
      <c r="V1209" s="347"/>
      <c r="W1209" s="347"/>
      <c r="X1209" s="347"/>
      <c r="Y1209" s="351"/>
    </row>
    <row r="1210" spans="1:25" x14ac:dyDescent="0.25">
      <c r="B1210" s="341"/>
      <c r="C1210" s="232"/>
      <c r="D1210" s="232"/>
      <c r="E1210" s="232"/>
      <c r="F1210" s="347"/>
      <c r="G1210" s="232"/>
      <c r="H1210" s="348"/>
      <c r="I1210" s="232"/>
      <c r="J1210" s="232"/>
      <c r="K1210" s="232"/>
      <c r="L1210" s="232"/>
      <c r="M1210" s="232"/>
      <c r="N1210" s="232"/>
      <c r="O1210" s="345"/>
      <c r="P1210" s="345"/>
      <c r="Q1210" s="338">
        <v>0</v>
      </c>
      <c r="R1210" s="338">
        <v>0</v>
      </c>
      <c r="S1210" s="338">
        <v>0</v>
      </c>
      <c r="T1210" s="347"/>
      <c r="U1210" s="347"/>
      <c r="V1210" s="347"/>
      <c r="W1210" s="347"/>
      <c r="X1210" s="347"/>
      <c r="Y1210" s="351"/>
    </row>
    <row r="1211" spans="1:25" x14ac:dyDescent="0.25">
      <c r="B1211" s="341"/>
      <c r="C1211" s="232"/>
      <c r="D1211" s="232"/>
      <c r="E1211" s="232"/>
      <c r="F1211" s="347"/>
      <c r="G1211" s="232"/>
      <c r="H1211" s="348"/>
      <c r="I1211" s="232"/>
      <c r="J1211" s="232"/>
      <c r="K1211" s="232"/>
      <c r="L1211" s="232"/>
      <c r="M1211" s="232"/>
      <c r="N1211" s="232"/>
      <c r="O1211" s="345"/>
      <c r="P1211" s="345"/>
      <c r="Q1211" s="338">
        <v>0</v>
      </c>
      <c r="R1211" s="338">
        <v>0</v>
      </c>
      <c r="S1211" s="338">
        <v>0</v>
      </c>
      <c r="T1211" s="347"/>
      <c r="U1211" s="347"/>
      <c r="V1211" s="347"/>
      <c r="W1211" s="347"/>
      <c r="X1211" s="347"/>
      <c r="Y1211" s="351"/>
    </row>
    <row r="1212" spans="1:25" x14ac:dyDescent="0.25">
      <c r="A1212" s="227"/>
      <c r="B1212" s="224" t="s">
        <v>364</v>
      </c>
      <c r="C1212" s="224"/>
      <c r="D1212" s="224"/>
      <c r="E1212" s="224"/>
      <c r="F1212" s="231"/>
      <c r="G1212" s="233"/>
      <c r="H1212" s="231"/>
      <c r="I1212" s="231"/>
      <c r="J1212" s="232"/>
      <c r="K1212" s="232"/>
      <c r="L1212" s="232"/>
      <c r="M1212" s="232"/>
      <c r="N1212" s="232"/>
      <c r="O1212" s="345"/>
      <c r="P1212" s="345"/>
      <c r="Q1212" s="338">
        <v>0</v>
      </c>
      <c r="R1212" s="338">
        <v>0</v>
      </c>
      <c r="S1212" s="338">
        <v>0</v>
      </c>
      <c r="T1212" s="347"/>
      <c r="U1212" s="347"/>
      <c r="V1212" s="347"/>
      <c r="W1212" s="347"/>
      <c r="X1212" s="347"/>
      <c r="Y1212" s="351"/>
    </row>
    <row r="1213" spans="1:25" x14ac:dyDescent="0.25">
      <c r="A1213" s="231"/>
      <c r="B1213" s="224" t="s">
        <v>1</v>
      </c>
      <c r="C1213" s="224"/>
      <c r="D1213" s="224"/>
      <c r="E1213" s="224"/>
      <c r="F1213" s="231"/>
      <c r="G1213" s="233"/>
      <c r="H1213" s="231"/>
      <c r="I1213" s="231"/>
      <c r="J1213" s="232"/>
      <c r="K1213" s="232"/>
      <c r="L1213" s="232"/>
      <c r="M1213" s="232"/>
      <c r="N1213" s="232"/>
      <c r="O1213" s="345"/>
      <c r="P1213" s="345"/>
      <c r="Q1213" s="338">
        <v>0</v>
      </c>
      <c r="R1213" s="338">
        <v>0</v>
      </c>
      <c r="S1213" s="338">
        <v>0</v>
      </c>
      <c r="T1213" s="347"/>
      <c r="U1213" s="347"/>
      <c r="V1213" s="347"/>
      <c r="W1213" s="347"/>
      <c r="X1213" s="347"/>
      <c r="Y1213" s="351"/>
    </row>
    <row r="1214" spans="1:25" ht="20.25" customHeight="1" x14ac:dyDescent="0.25">
      <c r="A1214" s="236"/>
      <c r="B1214" s="225" t="s">
        <v>276</v>
      </c>
      <c r="C1214" s="226">
        <v>42185</v>
      </c>
      <c r="D1214" s="237"/>
      <c r="E1214" s="238"/>
      <c r="F1214" s="239" t="s">
        <v>0</v>
      </c>
      <c r="G1214" s="238"/>
      <c r="H1214" s="241"/>
      <c r="I1214" s="241"/>
      <c r="J1214" s="232"/>
      <c r="K1214" s="232"/>
      <c r="L1214" s="232"/>
      <c r="M1214" s="232"/>
      <c r="N1214" s="232"/>
      <c r="O1214" s="345"/>
      <c r="P1214" s="345"/>
      <c r="Q1214" s="338">
        <v>0</v>
      </c>
      <c r="R1214" s="338">
        <v>0</v>
      </c>
      <c r="S1214" s="338">
        <v>0</v>
      </c>
      <c r="T1214" s="347"/>
      <c r="U1214" s="347"/>
      <c r="V1214" s="347"/>
      <c r="W1214" s="347"/>
      <c r="X1214" s="347"/>
      <c r="Y1214" s="351"/>
    </row>
    <row r="1215" spans="1:25" x14ac:dyDescent="0.25">
      <c r="A1215" s="244"/>
      <c r="B1215" s="245"/>
      <c r="C1215" s="246"/>
      <c r="D1215" s="246"/>
      <c r="E1215" s="247"/>
      <c r="F1215" s="249" t="s">
        <v>0</v>
      </c>
      <c r="G1215" s="378"/>
      <c r="H1215" s="254"/>
      <c r="I1215" s="254"/>
      <c r="J1215" s="232"/>
      <c r="K1215" s="232"/>
      <c r="L1215" s="232"/>
      <c r="M1215" s="232"/>
      <c r="N1215" s="232"/>
      <c r="O1215" s="345"/>
      <c r="P1215" s="345"/>
      <c r="Q1215" s="338">
        <v>0</v>
      </c>
      <c r="R1215" s="338">
        <v>0</v>
      </c>
      <c r="S1215" s="338">
        <v>0</v>
      </c>
      <c r="T1215" s="347"/>
      <c r="U1215" s="347"/>
      <c r="V1215" s="347"/>
      <c r="W1215" s="347"/>
      <c r="X1215" s="347"/>
      <c r="Y1215" s="351"/>
    </row>
    <row r="1216" spans="1:25" x14ac:dyDescent="0.25">
      <c r="A1216" s="29"/>
      <c r="B1216" s="30"/>
      <c r="C1216" s="220" t="s">
        <v>408</v>
      </c>
      <c r="D1216" s="221"/>
      <c r="E1216" s="58"/>
      <c r="F1216" s="31" t="s">
        <v>409</v>
      </c>
      <c r="G1216" s="221"/>
      <c r="H1216" s="32"/>
      <c r="I1216" s="65"/>
      <c r="J1216" s="232"/>
      <c r="K1216" s="232"/>
      <c r="L1216" s="232"/>
      <c r="M1216" s="232"/>
      <c r="N1216" s="232"/>
      <c r="O1216" s="345"/>
      <c r="P1216" s="345"/>
      <c r="Q1216" s="338">
        <v>0</v>
      </c>
      <c r="R1216" s="338">
        <v>0</v>
      </c>
      <c r="S1216" s="338">
        <v>0</v>
      </c>
      <c r="T1216" s="347"/>
      <c r="U1216" s="347"/>
      <c r="V1216" s="347"/>
      <c r="W1216" s="347"/>
      <c r="X1216" s="347"/>
      <c r="Y1216" s="351"/>
    </row>
    <row r="1217" spans="1:25" ht="102" x14ac:dyDescent="0.25">
      <c r="A1217" s="204" t="s">
        <v>2</v>
      </c>
      <c r="B1217" s="205"/>
      <c r="C1217" s="222" t="s">
        <v>3</v>
      </c>
      <c r="D1217" s="205" t="s">
        <v>275</v>
      </c>
      <c r="E1217" s="206" t="s">
        <v>4</v>
      </c>
      <c r="F1217" s="205" t="s">
        <v>8</v>
      </c>
      <c r="G1217" s="205" t="s">
        <v>16</v>
      </c>
      <c r="H1217" s="205" t="s">
        <v>17</v>
      </c>
      <c r="I1217" s="83" t="s">
        <v>18</v>
      </c>
      <c r="J1217" s="232"/>
      <c r="K1217" s="232"/>
      <c r="L1217" s="232"/>
      <c r="M1217" s="232"/>
      <c r="N1217" s="385"/>
      <c r="O1217" s="345"/>
      <c r="P1217" s="345"/>
      <c r="Q1217" s="338">
        <v>0</v>
      </c>
      <c r="R1217" s="338">
        <v>0</v>
      </c>
      <c r="S1217" s="338">
        <v>0</v>
      </c>
      <c r="T1217" s="347"/>
      <c r="U1217" s="347"/>
      <c r="V1217" s="347"/>
      <c r="W1217" s="347"/>
      <c r="X1217" s="347"/>
      <c r="Y1217" s="351"/>
    </row>
    <row r="1218" spans="1:25" x14ac:dyDescent="0.25">
      <c r="A1218" s="43"/>
      <c r="B1218" s="75"/>
      <c r="C1218" s="44"/>
      <c r="D1218" s="79"/>
      <c r="E1218" s="80"/>
      <c r="F1218" s="66"/>
      <c r="G1218" s="50"/>
      <c r="H1218" s="47"/>
      <c r="I1218" s="51"/>
      <c r="J1218" s="385"/>
      <c r="K1218" s="385"/>
      <c r="L1218" s="385"/>
      <c r="M1218" s="385"/>
      <c r="N1218" s="385"/>
      <c r="O1218" s="345"/>
      <c r="P1218" s="345"/>
      <c r="Q1218" s="338">
        <v>0</v>
      </c>
      <c r="R1218" s="338">
        <v>0</v>
      </c>
      <c r="S1218" s="338">
        <v>0</v>
      </c>
      <c r="T1218" s="347"/>
      <c r="U1218" s="347"/>
      <c r="V1218" s="347"/>
      <c r="W1218" s="347"/>
      <c r="X1218" s="347"/>
      <c r="Y1218" s="351"/>
    </row>
    <row r="1219" spans="1:25" x14ac:dyDescent="0.25">
      <c r="A1219" s="244">
        <v>76675290</v>
      </c>
      <c r="B1219" s="258" t="s">
        <v>52</v>
      </c>
      <c r="C1219" s="259" t="s">
        <v>194</v>
      </c>
      <c r="D1219" s="259" t="s">
        <v>87</v>
      </c>
      <c r="E1219" s="273">
        <v>694</v>
      </c>
      <c r="F1219" s="277" t="s">
        <v>56</v>
      </c>
      <c r="G1219" s="377"/>
      <c r="H1219" s="254">
        <v>762826</v>
      </c>
      <c r="I1219" s="298"/>
      <c r="J1219" s="385"/>
      <c r="K1219" s="385"/>
      <c r="L1219" s="385"/>
      <c r="M1219" s="385"/>
      <c r="N1219" s="385"/>
      <c r="O1219" s="345"/>
      <c r="P1219" s="345"/>
      <c r="Q1219" s="338">
        <v>0</v>
      </c>
      <c r="R1219" s="338">
        <v>0</v>
      </c>
      <c r="S1219" s="338">
        <v>0</v>
      </c>
      <c r="T1219" s="347"/>
      <c r="U1219" s="347"/>
      <c r="V1219" s="347"/>
      <c r="W1219" s="347"/>
      <c r="X1219" s="347"/>
      <c r="Y1219" s="351"/>
    </row>
    <row r="1220" spans="1:25" x14ac:dyDescent="0.25">
      <c r="A1220" s="244">
        <v>94272000</v>
      </c>
      <c r="B1220" s="282">
        <v>9</v>
      </c>
      <c r="C1220" s="259" t="s">
        <v>123</v>
      </c>
      <c r="D1220" s="259" t="s">
        <v>78</v>
      </c>
      <c r="E1220" s="273">
        <v>517</v>
      </c>
      <c r="F1220" s="277" t="s">
        <v>91</v>
      </c>
      <c r="G1220" s="271"/>
      <c r="H1220" s="254">
        <v>2230818</v>
      </c>
      <c r="I1220" s="298"/>
      <c r="J1220" s="385"/>
      <c r="K1220" s="385"/>
      <c r="L1220" s="385"/>
      <c r="M1220" s="385"/>
      <c r="N1220" s="232"/>
      <c r="O1220" s="345"/>
      <c r="P1220" s="345"/>
      <c r="Q1220" s="338">
        <v>0</v>
      </c>
      <c r="R1220" s="338">
        <v>0</v>
      </c>
      <c r="S1220" s="338">
        <v>0</v>
      </c>
      <c r="T1220" s="347"/>
      <c r="U1220" s="347"/>
      <c r="V1220" s="347"/>
      <c r="W1220" s="347"/>
      <c r="X1220" s="347"/>
      <c r="Y1220" s="351"/>
    </row>
    <row r="1221" spans="1:25" x14ac:dyDescent="0.25">
      <c r="A1221" s="244">
        <v>61808000</v>
      </c>
      <c r="B1221" s="282">
        <v>5</v>
      </c>
      <c r="C1221" s="259" t="s">
        <v>131</v>
      </c>
      <c r="D1221" s="259" t="s">
        <v>78</v>
      </c>
      <c r="E1221" s="273">
        <v>580</v>
      </c>
      <c r="F1221" s="277" t="s">
        <v>43</v>
      </c>
      <c r="G1221" s="271">
        <v>8993866</v>
      </c>
      <c r="H1221" s="254">
        <v>329755</v>
      </c>
      <c r="I1221" s="298"/>
      <c r="J1221" s="385"/>
      <c r="K1221" s="385"/>
      <c r="L1221" s="385"/>
      <c r="M1221" s="385"/>
      <c r="N1221" s="232"/>
      <c r="O1221" s="345"/>
      <c r="P1221" s="345"/>
      <c r="Q1221" s="338">
        <v>0</v>
      </c>
      <c r="R1221" s="338">
        <v>0</v>
      </c>
      <c r="S1221" s="338">
        <v>0</v>
      </c>
      <c r="T1221" s="347"/>
      <c r="U1221" s="347"/>
      <c r="V1221" s="347"/>
      <c r="W1221" s="347"/>
      <c r="X1221" s="347"/>
      <c r="Y1221" s="351"/>
    </row>
    <row r="1222" spans="1:25" x14ac:dyDescent="0.25">
      <c r="A1222" s="244">
        <v>61808000</v>
      </c>
      <c r="B1222" s="282">
        <v>5</v>
      </c>
      <c r="C1222" s="259" t="s">
        <v>131</v>
      </c>
      <c r="D1222" s="259" t="s">
        <v>78</v>
      </c>
      <c r="E1222" s="273">
        <v>580</v>
      </c>
      <c r="F1222" s="277" t="s">
        <v>45</v>
      </c>
      <c r="G1222" s="271"/>
      <c r="H1222" s="254">
        <v>494763</v>
      </c>
      <c r="I1222" s="298"/>
      <c r="J1222" s="385"/>
      <c r="K1222" s="385"/>
      <c r="L1222" s="385"/>
      <c r="M1222" s="385"/>
      <c r="N1222" s="232"/>
      <c r="O1222" s="345"/>
      <c r="P1222" s="345"/>
      <c r="Q1222" s="338">
        <v>0</v>
      </c>
      <c r="R1222" s="338">
        <v>0</v>
      </c>
      <c r="S1222" s="338">
        <v>0</v>
      </c>
      <c r="T1222" s="347"/>
      <c r="U1222" s="347"/>
      <c r="V1222" s="347"/>
      <c r="W1222" s="347"/>
      <c r="X1222" s="347"/>
      <c r="Y1222" s="351"/>
    </row>
    <row r="1223" spans="1:25" x14ac:dyDescent="0.25">
      <c r="A1223" s="244">
        <v>61808000</v>
      </c>
      <c r="B1223" s="258">
        <v>5</v>
      </c>
      <c r="C1223" s="259" t="s">
        <v>131</v>
      </c>
      <c r="D1223" s="259" t="s">
        <v>81</v>
      </c>
      <c r="E1223" s="273">
        <v>655</v>
      </c>
      <c r="F1223" s="277" t="s">
        <v>98</v>
      </c>
      <c r="G1223" s="377"/>
      <c r="H1223" s="254">
        <v>816358</v>
      </c>
      <c r="I1223" s="298"/>
      <c r="J1223" s="232"/>
      <c r="K1223" s="385"/>
      <c r="L1223" s="385"/>
      <c r="M1223" s="385"/>
      <c r="N1223" s="232"/>
      <c r="O1223" s="345"/>
      <c r="P1223" s="345"/>
      <c r="Q1223" s="345"/>
      <c r="R1223" s="338">
        <v>0</v>
      </c>
      <c r="S1223" s="338">
        <v>0</v>
      </c>
      <c r="T1223" s="347"/>
      <c r="U1223" s="347"/>
      <c r="V1223" s="347"/>
      <c r="W1223" s="347"/>
      <c r="X1223" s="347"/>
      <c r="Y1223" s="351"/>
    </row>
    <row r="1224" spans="1:25" x14ac:dyDescent="0.25">
      <c r="A1224" s="244">
        <v>61808000</v>
      </c>
      <c r="B1224" s="258">
        <v>5</v>
      </c>
      <c r="C1224" s="259" t="s">
        <v>131</v>
      </c>
      <c r="D1224" s="259" t="s">
        <v>81</v>
      </c>
      <c r="E1224" s="273">
        <v>778</v>
      </c>
      <c r="F1224" s="277" t="s">
        <v>122</v>
      </c>
      <c r="G1224" s="271"/>
      <c r="H1224" s="254">
        <v>940404</v>
      </c>
      <c r="I1224" s="298"/>
      <c r="J1224" s="232"/>
      <c r="K1224" s="385"/>
      <c r="L1224" s="385"/>
      <c r="M1224" s="385"/>
      <c r="N1224" s="232"/>
      <c r="O1224" s="345"/>
      <c r="P1224" s="345"/>
      <c r="Q1224" s="345"/>
      <c r="R1224" s="338">
        <v>0</v>
      </c>
      <c r="S1224" s="338">
        <v>0</v>
      </c>
      <c r="T1224" s="347"/>
      <c r="U1224" s="347"/>
      <c r="V1224" s="347"/>
      <c r="W1224" s="347"/>
      <c r="X1224" s="347"/>
      <c r="Y1224" s="351"/>
    </row>
    <row r="1225" spans="1:25" x14ac:dyDescent="0.25">
      <c r="A1225" s="244">
        <v>76038659</v>
      </c>
      <c r="B1225" s="258">
        <v>6</v>
      </c>
      <c r="C1225" s="259" t="s">
        <v>195</v>
      </c>
      <c r="D1225" s="259" t="s">
        <v>78</v>
      </c>
      <c r="E1225" s="273">
        <v>652</v>
      </c>
      <c r="F1225" s="277" t="s">
        <v>35</v>
      </c>
      <c r="G1225" s="377"/>
      <c r="H1225" s="254">
        <v>3188760</v>
      </c>
      <c r="I1225" s="298"/>
      <c r="J1225" s="232"/>
      <c r="K1225" s="385"/>
      <c r="L1225" s="385"/>
      <c r="M1225" s="385"/>
      <c r="N1225" s="232"/>
      <c r="O1225" s="345"/>
      <c r="P1225" s="345"/>
      <c r="Q1225" s="345"/>
      <c r="R1225" s="338">
        <v>0</v>
      </c>
      <c r="S1225" s="338">
        <v>0</v>
      </c>
      <c r="T1225" s="347"/>
      <c r="U1225" s="347"/>
      <c r="V1225" s="347"/>
      <c r="W1225" s="347"/>
      <c r="X1225" s="347"/>
      <c r="Y1225" s="351"/>
    </row>
    <row r="1226" spans="1:25" x14ac:dyDescent="0.25">
      <c r="A1226" s="244">
        <v>76005001</v>
      </c>
      <c r="B1226" s="258">
        <v>6</v>
      </c>
      <c r="C1226" s="259" t="s">
        <v>399</v>
      </c>
      <c r="D1226" s="259" t="s">
        <v>78</v>
      </c>
      <c r="E1226" s="273">
        <v>723</v>
      </c>
      <c r="F1226" s="277" t="s">
        <v>35</v>
      </c>
      <c r="G1226" s="377"/>
      <c r="H1226" s="254">
        <v>1638007.7720000001</v>
      </c>
      <c r="I1226" s="298"/>
      <c r="J1226" s="232"/>
      <c r="K1226" s="385"/>
      <c r="L1226" s="385"/>
      <c r="M1226" s="385"/>
      <c r="N1226" s="232"/>
      <c r="O1226" s="345"/>
      <c r="P1226" s="345"/>
      <c r="Q1226" s="345"/>
      <c r="R1226" s="338">
        <v>0</v>
      </c>
      <c r="S1226" s="338">
        <v>0</v>
      </c>
      <c r="T1226" s="347"/>
      <c r="U1226" s="347"/>
      <c r="V1226" s="347"/>
      <c r="W1226" s="347"/>
      <c r="X1226" s="347"/>
      <c r="Y1226" s="351"/>
    </row>
    <row r="1227" spans="1:25" x14ac:dyDescent="0.25">
      <c r="A1227" s="244">
        <v>81826800</v>
      </c>
      <c r="B1227" s="282">
        <v>9</v>
      </c>
      <c r="C1227" s="284" t="s">
        <v>242</v>
      </c>
      <c r="D1227" s="259" t="s">
        <v>81</v>
      </c>
      <c r="E1227" s="273">
        <v>488</v>
      </c>
      <c r="F1227" s="277" t="s">
        <v>44</v>
      </c>
      <c r="G1227" s="271">
        <v>12000000</v>
      </c>
      <c r="H1227" s="254">
        <v>1238688</v>
      </c>
      <c r="I1227" s="298"/>
      <c r="J1227" s="232"/>
      <c r="K1227" s="232"/>
      <c r="L1227" s="232"/>
      <c r="M1227" s="232"/>
      <c r="N1227" s="232"/>
      <c r="O1227" s="345"/>
      <c r="P1227" s="345"/>
      <c r="Q1227" s="345"/>
      <c r="R1227" s="338">
        <v>0</v>
      </c>
      <c r="S1227" s="338">
        <v>0</v>
      </c>
      <c r="T1227" s="347"/>
      <c r="U1227" s="347"/>
      <c r="V1227" s="347"/>
      <c r="W1227" s="347"/>
      <c r="X1227" s="347"/>
      <c r="Y1227" s="351"/>
    </row>
    <row r="1228" spans="1:25" x14ac:dyDescent="0.25">
      <c r="A1228" s="244">
        <v>93834000</v>
      </c>
      <c r="B1228" s="258">
        <v>5</v>
      </c>
      <c r="C1228" s="259" t="s">
        <v>68</v>
      </c>
      <c r="D1228" s="259" t="s">
        <v>88</v>
      </c>
      <c r="E1228" s="273">
        <v>551</v>
      </c>
      <c r="F1228" s="277" t="s">
        <v>92</v>
      </c>
      <c r="G1228" s="271"/>
      <c r="H1228" s="254">
        <v>1858032</v>
      </c>
      <c r="I1228" s="298"/>
      <c r="J1228" s="232"/>
      <c r="K1228" s="232"/>
      <c r="L1228" s="232"/>
      <c r="M1228" s="232"/>
      <c r="N1228" s="232"/>
      <c r="O1228" s="345"/>
      <c r="P1228" s="345"/>
      <c r="Q1228" s="345"/>
      <c r="R1228" s="338">
        <v>0</v>
      </c>
      <c r="S1228" s="338">
        <v>0</v>
      </c>
      <c r="T1228" s="347"/>
      <c r="U1228" s="347"/>
      <c r="V1228" s="347"/>
      <c r="W1228" s="347"/>
      <c r="X1228" s="347"/>
      <c r="Y1228" s="351"/>
    </row>
    <row r="1229" spans="1:25" x14ac:dyDescent="0.25">
      <c r="A1229" s="244">
        <v>96505760</v>
      </c>
      <c r="B1229" s="282">
        <v>9</v>
      </c>
      <c r="C1229" s="259" t="s">
        <v>202</v>
      </c>
      <c r="D1229" s="259" t="s">
        <v>78</v>
      </c>
      <c r="E1229" s="273">
        <v>537</v>
      </c>
      <c r="F1229" s="277" t="s">
        <v>42</v>
      </c>
      <c r="G1229" s="271"/>
      <c r="H1229" s="254">
        <v>629398</v>
      </c>
      <c r="I1229" s="298"/>
      <c r="J1229" s="232"/>
      <c r="K1229" s="232"/>
      <c r="L1229" s="232"/>
      <c r="M1229" s="232"/>
      <c r="N1229" s="232"/>
      <c r="O1229" s="345"/>
      <c r="P1229" s="345"/>
      <c r="Q1229" s="345"/>
      <c r="R1229" s="338">
        <v>0</v>
      </c>
      <c r="S1229" s="338">
        <v>0</v>
      </c>
      <c r="T1229" s="347"/>
      <c r="U1229" s="347"/>
      <c r="V1229" s="347"/>
      <c r="W1229" s="347"/>
      <c r="X1229" s="347"/>
      <c r="Y1229" s="351"/>
    </row>
    <row r="1230" spans="1:25" x14ac:dyDescent="0.25">
      <c r="A1230" s="244">
        <v>96505760</v>
      </c>
      <c r="B1230" s="282">
        <v>9</v>
      </c>
      <c r="C1230" s="259" t="s">
        <v>202</v>
      </c>
      <c r="D1230" s="259" t="s">
        <v>78</v>
      </c>
      <c r="E1230" s="273">
        <v>538</v>
      </c>
      <c r="F1230" s="277" t="s">
        <v>43</v>
      </c>
      <c r="G1230" s="271"/>
      <c r="H1230" s="254">
        <v>1667762</v>
      </c>
      <c r="I1230" s="298"/>
      <c r="J1230" s="232"/>
      <c r="K1230" s="232"/>
      <c r="L1230" s="232"/>
      <c r="M1230" s="232"/>
      <c r="N1230" s="385"/>
      <c r="O1230" s="345"/>
      <c r="P1230" s="345"/>
      <c r="Q1230" s="345"/>
      <c r="R1230" s="338">
        <v>0</v>
      </c>
      <c r="S1230" s="338">
        <v>0</v>
      </c>
      <c r="T1230" s="347"/>
      <c r="U1230" s="347"/>
      <c r="V1230" s="347"/>
      <c r="W1230" s="347"/>
      <c r="X1230" s="347"/>
      <c r="Y1230" s="386"/>
    </row>
    <row r="1231" spans="1:25" x14ac:dyDescent="0.25">
      <c r="A1231" s="244">
        <v>90413000</v>
      </c>
      <c r="B1231" s="282">
        <v>1</v>
      </c>
      <c r="C1231" s="259" t="s">
        <v>130</v>
      </c>
      <c r="D1231" s="259" t="s">
        <v>212</v>
      </c>
      <c r="E1231" s="273">
        <v>388</v>
      </c>
      <c r="F1231" s="277" t="s">
        <v>40</v>
      </c>
      <c r="G1231" s="271">
        <v>1249148</v>
      </c>
      <c r="H1231" s="254">
        <v>494763</v>
      </c>
      <c r="I1231" s="298"/>
      <c r="J1231" s="385"/>
      <c r="K1231" s="385"/>
      <c r="L1231" s="385"/>
      <c r="M1231" s="385"/>
      <c r="N1231" s="232"/>
      <c r="O1231" s="345"/>
      <c r="P1231" s="345"/>
      <c r="Q1231" s="345"/>
      <c r="R1231" s="338">
        <v>0</v>
      </c>
      <c r="S1231" s="338">
        <v>0</v>
      </c>
      <c r="T1231" s="347"/>
      <c r="U1231" s="347"/>
      <c r="V1231" s="347"/>
      <c r="W1231" s="347"/>
      <c r="X1231" s="347"/>
      <c r="Y1231" s="351"/>
    </row>
    <row r="1232" spans="1:25" x14ac:dyDescent="0.25">
      <c r="A1232" s="244">
        <v>90042000</v>
      </c>
      <c r="B1232" s="258">
        <v>5</v>
      </c>
      <c r="C1232" s="259" t="s">
        <v>241</v>
      </c>
      <c r="D1232" s="259" t="s">
        <v>81</v>
      </c>
      <c r="E1232" s="273">
        <v>541</v>
      </c>
      <c r="F1232" s="277" t="s">
        <v>52</v>
      </c>
      <c r="G1232" s="271"/>
      <c r="H1232" s="254">
        <v>989525</v>
      </c>
      <c r="I1232" s="298"/>
      <c r="J1232" s="232"/>
      <c r="K1232" s="232"/>
      <c r="L1232" s="232"/>
      <c r="M1232" s="232"/>
      <c r="N1232" s="232"/>
      <c r="O1232" s="345"/>
      <c r="P1232" s="345"/>
      <c r="Q1232" s="345"/>
      <c r="R1232" s="338">
        <v>0</v>
      </c>
      <c r="S1232" s="338">
        <v>0</v>
      </c>
      <c r="T1232" s="347"/>
      <c r="U1232" s="347"/>
      <c r="V1232" s="347"/>
      <c r="W1232" s="347"/>
      <c r="X1232" s="347"/>
      <c r="Y1232" s="351"/>
    </row>
    <row r="1233" spans="1:25" x14ac:dyDescent="0.25">
      <c r="A1233" s="244">
        <v>59175530</v>
      </c>
      <c r="B1233" s="258">
        <v>7</v>
      </c>
      <c r="C1233" s="259" t="s">
        <v>284</v>
      </c>
      <c r="D1233" s="259" t="s">
        <v>78</v>
      </c>
      <c r="E1233" s="273">
        <v>726</v>
      </c>
      <c r="F1233" s="277" t="s">
        <v>35</v>
      </c>
      <c r="G1233" s="377"/>
      <c r="H1233" s="254"/>
      <c r="I1233" s="298">
        <v>1126667</v>
      </c>
      <c r="J1233" s="232"/>
      <c r="K1233" s="232"/>
      <c r="L1233" s="232"/>
      <c r="M1233" s="232"/>
      <c r="N1233" s="232"/>
      <c r="O1233" s="345"/>
      <c r="P1233" s="345"/>
      <c r="Q1233" s="345"/>
      <c r="R1233" s="338">
        <v>0</v>
      </c>
      <c r="S1233" s="338">
        <v>0</v>
      </c>
      <c r="T1233" s="347"/>
      <c r="U1233" s="347"/>
      <c r="V1233" s="347"/>
      <c r="W1233" s="347"/>
      <c r="X1233" s="347"/>
      <c r="Y1233" s="351"/>
    </row>
    <row r="1234" spans="1:25" x14ac:dyDescent="0.25">
      <c r="A1234" s="292">
        <v>81494400</v>
      </c>
      <c r="B1234" s="258" t="s">
        <v>52</v>
      </c>
      <c r="C1234" s="259" t="s">
        <v>322</v>
      </c>
      <c r="D1234" s="259" t="s">
        <v>212</v>
      </c>
      <c r="E1234" s="273">
        <v>770</v>
      </c>
      <c r="F1234" s="277" t="s">
        <v>35</v>
      </c>
      <c r="G1234" s="271">
        <v>662705</v>
      </c>
      <c r="H1234" s="254">
        <v>445376</v>
      </c>
      <c r="I1234" s="298"/>
      <c r="J1234" s="232"/>
      <c r="K1234" s="232"/>
      <c r="L1234" s="232"/>
      <c r="M1234" s="232"/>
      <c r="N1234" s="232"/>
      <c r="O1234" s="345"/>
      <c r="P1234" s="345"/>
      <c r="Q1234" s="345"/>
      <c r="R1234" s="338">
        <v>0</v>
      </c>
      <c r="S1234" s="338">
        <v>0</v>
      </c>
      <c r="T1234" s="347"/>
      <c r="U1234" s="347"/>
      <c r="V1234" s="347"/>
      <c r="W1234" s="347"/>
      <c r="X1234" s="347"/>
      <c r="Y1234" s="351"/>
    </row>
    <row r="1235" spans="1:25" x14ac:dyDescent="0.25">
      <c r="A1235" s="244">
        <v>90331000</v>
      </c>
      <c r="B1235" s="282">
        <v>6</v>
      </c>
      <c r="C1235" s="259" t="s">
        <v>253</v>
      </c>
      <c r="D1235" s="259" t="s">
        <v>78</v>
      </c>
      <c r="E1235" s="273">
        <v>421</v>
      </c>
      <c r="F1235" s="277" t="s">
        <v>40</v>
      </c>
      <c r="G1235" s="271">
        <v>44969328</v>
      </c>
      <c r="H1235" s="254">
        <v>175756</v>
      </c>
      <c r="I1235" s="298"/>
      <c r="J1235" s="232"/>
      <c r="K1235" s="232"/>
      <c r="L1235" s="232"/>
      <c r="M1235" s="232"/>
      <c r="N1235" s="385"/>
      <c r="O1235" s="345"/>
      <c r="P1235" s="345"/>
      <c r="Q1235" s="345"/>
      <c r="R1235" s="338">
        <v>0</v>
      </c>
      <c r="S1235" s="338">
        <v>0</v>
      </c>
      <c r="T1235" s="347"/>
      <c r="U1235" s="347"/>
      <c r="V1235" s="347"/>
      <c r="W1235" s="347"/>
      <c r="X1235" s="347"/>
      <c r="Y1235" s="386"/>
    </row>
    <row r="1236" spans="1:25" x14ac:dyDescent="0.25">
      <c r="A1236" s="244">
        <v>96579800</v>
      </c>
      <c r="B1236" s="282">
        <v>5</v>
      </c>
      <c r="C1236" s="259" t="s">
        <v>261</v>
      </c>
      <c r="D1236" s="259" t="s">
        <v>212</v>
      </c>
      <c r="E1236" s="283">
        <v>284</v>
      </c>
      <c r="F1236" s="277" t="s">
        <v>55</v>
      </c>
      <c r="G1236" s="271">
        <v>1446381</v>
      </c>
      <c r="H1236" s="254">
        <v>1154504</v>
      </c>
      <c r="I1236" s="298"/>
      <c r="J1236" s="385"/>
      <c r="K1236" s="385"/>
      <c r="L1236" s="385"/>
      <c r="M1236" s="385"/>
      <c r="N1236" s="235"/>
      <c r="O1236" s="345"/>
      <c r="P1236" s="345"/>
      <c r="Q1236" s="345"/>
      <c r="R1236" s="338">
        <v>0</v>
      </c>
      <c r="S1236" s="338">
        <v>0</v>
      </c>
      <c r="T1236" s="347"/>
      <c r="U1236" s="347"/>
      <c r="V1236" s="347"/>
      <c r="W1236" s="347"/>
      <c r="X1236" s="347"/>
      <c r="Y1236" s="351"/>
    </row>
    <row r="1237" spans="1:25" x14ac:dyDescent="0.25">
      <c r="A1237" s="244">
        <v>91081000</v>
      </c>
      <c r="B1237" s="258">
        <v>6</v>
      </c>
      <c r="C1237" s="259" t="s">
        <v>254</v>
      </c>
      <c r="D1237" s="259" t="s">
        <v>78</v>
      </c>
      <c r="E1237" s="273">
        <v>522</v>
      </c>
      <c r="F1237" s="277" t="s">
        <v>73</v>
      </c>
      <c r="G1237" s="271"/>
      <c r="H1237" s="254">
        <v>5864500</v>
      </c>
      <c r="I1237" s="298"/>
      <c r="J1237" s="405"/>
      <c r="K1237" s="232"/>
      <c r="L1237" s="232"/>
      <c r="M1237" s="232"/>
      <c r="N1237" s="235"/>
      <c r="O1237" s="345"/>
      <c r="P1237" s="345"/>
      <c r="Q1237" s="345"/>
      <c r="R1237" s="338">
        <v>0</v>
      </c>
      <c r="S1237" s="338">
        <v>0</v>
      </c>
      <c r="T1237" s="347"/>
      <c r="U1237" s="347"/>
      <c r="V1237" s="347"/>
      <c r="W1237" s="347"/>
      <c r="X1237" s="347"/>
      <c r="Y1237" s="351"/>
    </row>
    <row r="1238" spans="1:25" x14ac:dyDescent="0.25">
      <c r="A1238" s="244">
        <v>92580000</v>
      </c>
      <c r="B1238" s="258">
        <v>7</v>
      </c>
      <c r="C1238" s="259" t="s">
        <v>210</v>
      </c>
      <c r="D1238" s="259" t="s">
        <v>78</v>
      </c>
      <c r="E1238" s="273">
        <v>675</v>
      </c>
      <c r="F1238" s="277" t="s">
        <v>73</v>
      </c>
      <c r="G1238" s="377"/>
      <c r="H1238" s="254">
        <v>3034006</v>
      </c>
      <c r="I1238" s="298"/>
      <c r="J1238" s="405"/>
      <c r="K1238" s="232"/>
      <c r="L1238" s="232"/>
      <c r="M1238" s="232"/>
      <c r="N1238" s="235"/>
      <c r="O1238" s="345"/>
      <c r="P1238" s="345"/>
      <c r="Q1238" s="345"/>
      <c r="R1238" s="338">
        <v>0</v>
      </c>
      <c r="S1238" s="338">
        <v>0</v>
      </c>
      <c r="T1238" s="347"/>
      <c r="U1238" s="347"/>
      <c r="V1238" s="347"/>
      <c r="W1238" s="347"/>
      <c r="X1238" s="347"/>
      <c r="Y1238" s="351"/>
    </row>
    <row r="1239" spans="1:25" x14ac:dyDescent="0.25">
      <c r="A1239" s="244">
        <v>96874030</v>
      </c>
      <c r="B1239" s="258" t="s">
        <v>52</v>
      </c>
      <c r="C1239" s="259" t="s">
        <v>144</v>
      </c>
      <c r="D1239" s="259" t="s">
        <v>342</v>
      </c>
      <c r="E1239" s="273">
        <v>796</v>
      </c>
      <c r="F1239" s="277" t="s">
        <v>42</v>
      </c>
      <c r="G1239" s="377">
        <v>92905</v>
      </c>
      <c r="H1239" s="254"/>
      <c r="I1239" s="298"/>
      <c r="J1239" s="405"/>
      <c r="K1239" s="232"/>
      <c r="L1239" s="232"/>
      <c r="M1239" s="232"/>
      <c r="N1239" s="235"/>
      <c r="O1239" s="345"/>
      <c r="P1239" s="345"/>
      <c r="Q1239" s="345"/>
      <c r="R1239" s="338">
        <v>0</v>
      </c>
      <c r="S1239" s="338">
        <v>0</v>
      </c>
      <c r="T1239" s="347"/>
      <c r="U1239" s="347"/>
      <c r="V1239" s="347"/>
      <c r="W1239" s="347"/>
      <c r="X1239" s="347"/>
      <c r="Y1239" s="351"/>
    </row>
    <row r="1240" spans="1:25" x14ac:dyDescent="0.25">
      <c r="A1240" s="244">
        <v>76020458</v>
      </c>
      <c r="B1240" s="258">
        <v>7</v>
      </c>
      <c r="C1240" s="259" t="s">
        <v>161</v>
      </c>
      <c r="D1240" s="259" t="s">
        <v>78</v>
      </c>
      <c r="E1240" s="273">
        <v>697</v>
      </c>
      <c r="F1240" s="277" t="s">
        <v>35</v>
      </c>
      <c r="G1240" s="377"/>
      <c r="H1240" s="254">
        <v>1417000</v>
      </c>
      <c r="I1240" s="298"/>
      <c r="J1240" s="405"/>
      <c r="K1240" s="232"/>
      <c r="L1240" s="232"/>
      <c r="M1240" s="232"/>
      <c r="N1240" s="235"/>
      <c r="O1240" s="345"/>
      <c r="P1240" s="345"/>
      <c r="Q1240" s="345"/>
      <c r="R1240" s="338">
        <v>0</v>
      </c>
      <c r="S1240" s="338">
        <v>0</v>
      </c>
      <c r="T1240" s="347"/>
      <c r="U1240" s="347"/>
      <c r="V1240" s="347"/>
      <c r="W1240" s="347"/>
      <c r="X1240" s="347"/>
      <c r="Y1240" s="351"/>
    </row>
    <row r="1241" spans="1:25" x14ac:dyDescent="0.25">
      <c r="A1241" s="244">
        <v>76020458</v>
      </c>
      <c r="B1241" s="258">
        <v>7</v>
      </c>
      <c r="C1241" s="259" t="s">
        <v>161</v>
      </c>
      <c r="D1241" s="259" t="s">
        <v>78</v>
      </c>
      <c r="E1241" s="273">
        <v>698</v>
      </c>
      <c r="F1241" s="277" t="s">
        <v>56</v>
      </c>
      <c r="G1241" s="377"/>
      <c r="H1241" s="254">
        <v>1061776</v>
      </c>
      <c r="I1241" s="298"/>
      <c r="J1241" s="405"/>
      <c r="K1241" s="232"/>
      <c r="L1241" s="232"/>
      <c r="M1241" s="232"/>
      <c r="N1241" s="235"/>
      <c r="O1241" s="345"/>
      <c r="P1241" s="345"/>
      <c r="Q1241" s="345"/>
      <c r="R1241" s="338">
        <v>0</v>
      </c>
      <c r="S1241" s="338">
        <v>0</v>
      </c>
      <c r="T1241" s="347"/>
      <c r="U1241" s="347"/>
      <c r="V1241" s="347"/>
      <c r="W1241" s="347"/>
      <c r="X1241" s="347"/>
      <c r="Y1241" s="351"/>
    </row>
    <row r="1242" spans="1:25" x14ac:dyDescent="0.25">
      <c r="A1242" s="244">
        <v>94271000</v>
      </c>
      <c r="B1242" s="282">
        <v>3</v>
      </c>
      <c r="C1242" s="259" t="s">
        <v>69</v>
      </c>
      <c r="D1242" s="259" t="s">
        <v>212</v>
      </c>
      <c r="E1242" s="283">
        <v>269</v>
      </c>
      <c r="F1242" s="277" t="s">
        <v>50</v>
      </c>
      <c r="G1242" s="271">
        <v>1524107</v>
      </c>
      <c r="H1242" s="254">
        <v>793912</v>
      </c>
      <c r="I1242" s="298"/>
      <c r="J1242" s="232"/>
      <c r="K1242" s="232"/>
      <c r="L1242" s="232"/>
      <c r="M1242" s="232"/>
      <c r="N1242" s="235"/>
      <c r="O1242" s="345"/>
      <c r="P1242" s="345"/>
      <c r="Q1242" s="345"/>
      <c r="R1242" s="338">
        <v>0</v>
      </c>
      <c r="S1242" s="338">
        <v>0</v>
      </c>
      <c r="T1242" s="347"/>
      <c r="U1242" s="347"/>
      <c r="V1242" s="347"/>
      <c r="W1242" s="347"/>
      <c r="X1242" s="347"/>
      <c r="Y1242" s="351"/>
    </row>
    <row r="1243" spans="1:25" x14ac:dyDescent="0.25">
      <c r="A1243" s="244">
        <v>96970380</v>
      </c>
      <c r="B1243" s="258">
        <v>7</v>
      </c>
      <c r="C1243" s="259" t="s">
        <v>141</v>
      </c>
      <c r="D1243" s="259" t="s">
        <v>78</v>
      </c>
      <c r="E1243" s="273">
        <v>637</v>
      </c>
      <c r="F1243" s="277" t="s">
        <v>35</v>
      </c>
      <c r="G1243" s="377">
        <v>6245740</v>
      </c>
      <c r="H1243" s="254">
        <v>123691</v>
      </c>
      <c r="I1243" s="298"/>
      <c r="J1243" s="405"/>
      <c r="K1243" s="232"/>
      <c r="L1243" s="232"/>
      <c r="M1243" s="232"/>
      <c r="N1243" s="235"/>
      <c r="O1243" s="345"/>
      <c r="P1243" s="345"/>
      <c r="Q1243" s="345"/>
      <c r="R1243" s="338">
        <v>0</v>
      </c>
      <c r="S1243" s="338">
        <v>0</v>
      </c>
      <c r="T1243" s="347"/>
      <c r="U1243" s="347"/>
      <c r="V1243" s="347"/>
      <c r="W1243" s="347"/>
      <c r="X1243" s="347"/>
      <c r="Y1243" s="351"/>
    </row>
    <row r="1244" spans="1:25" x14ac:dyDescent="0.25">
      <c r="A1244" s="244">
        <v>96970380</v>
      </c>
      <c r="B1244" s="258">
        <v>7</v>
      </c>
      <c r="C1244" s="259" t="s">
        <v>141</v>
      </c>
      <c r="D1244" s="259" t="s">
        <v>81</v>
      </c>
      <c r="E1244" s="273">
        <v>637</v>
      </c>
      <c r="F1244" s="277" t="s">
        <v>44</v>
      </c>
      <c r="G1244" s="377">
        <v>5325000</v>
      </c>
      <c r="H1244" s="254">
        <v>183223</v>
      </c>
      <c r="I1244" s="298"/>
      <c r="J1244" s="405"/>
      <c r="K1244" s="232"/>
      <c r="L1244" s="232"/>
      <c r="M1244" s="232"/>
      <c r="N1244" s="235"/>
      <c r="O1244" s="345"/>
      <c r="P1244" s="345"/>
      <c r="Q1244" s="345"/>
      <c r="R1244" s="338">
        <v>0</v>
      </c>
      <c r="S1244" s="338">
        <v>0</v>
      </c>
      <c r="T1244" s="347"/>
      <c r="U1244" s="347"/>
      <c r="V1244" s="347"/>
      <c r="W1244" s="347"/>
      <c r="X1244" s="347"/>
      <c r="Y1244" s="351"/>
    </row>
    <row r="1245" spans="1:25" x14ac:dyDescent="0.25">
      <c r="A1245" s="244">
        <v>96970380</v>
      </c>
      <c r="B1245" s="258">
        <v>7</v>
      </c>
      <c r="C1245" s="259" t="s">
        <v>141</v>
      </c>
      <c r="D1245" s="259" t="s">
        <v>78</v>
      </c>
      <c r="E1245" s="273">
        <v>638</v>
      </c>
      <c r="F1245" s="277" t="s">
        <v>56</v>
      </c>
      <c r="G1245" s="377"/>
      <c r="H1245" s="254">
        <v>1172900</v>
      </c>
      <c r="I1245" s="298"/>
      <c r="J1245" s="405"/>
      <c r="K1245" s="232"/>
      <c r="L1245" s="232"/>
      <c r="M1245" s="232"/>
      <c r="N1245" s="235"/>
      <c r="O1245" s="345"/>
      <c r="P1245" s="345"/>
      <c r="Q1245" s="345"/>
      <c r="R1245" s="338">
        <v>0</v>
      </c>
      <c r="S1245" s="338">
        <v>0</v>
      </c>
      <c r="T1245" s="347"/>
      <c r="U1245" s="347"/>
      <c r="V1245" s="347"/>
      <c r="W1245" s="347"/>
      <c r="X1245" s="347"/>
      <c r="Y1245" s="351"/>
    </row>
    <row r="1246" spans="1:25" x14ac:dyDescent="0.25">
      <c r="A1246" s="244">
        <v>96970380</v>
      </c>
      <c r="B1246" s="258">
        <v>7</v>
      </c>
      <c r="C1246" s="259" t="s">
        <v>141</v>
      </c>
      <c r="D1246" s="259" t="s">
        <v>81</v>
      </c>
      <c r="E1246" s="273">
        <v>638</v>
      </c>
      <c r="F1246" s="277" t="s">
        <v>40</v>
      </c>
      <c r="G1246" s="377"/>
      <c r="H1246" s="254">
        <v>525367</v>
      </c>
      <c r="I1246" s="298"/>
      <c r="J1246" s="405"/>
      <c r="K1246" s="232"/>
      <c r="L1246" s="232"/>
      <c r="M1246" s="232"/>
      <c r="N1246" s="235"/>
      <c r="O1246" s="345"/>
      <c r="P1246" s="345"/>
      <c r="Q1246" s="281"/>
      <c r="R1246" s="338">
        <v>0</v>
      </c>
      <c r="S1246" s="338">
        <v>0</v>
      </c>
      <c r="T1246" s="347"/>
      <c r="U1246" s="347"/>
      <c r="V1246" s="347"/>
      <c r="W1246" s="347"/>
      <c r="X1246" s="347"/>
      <c r="Y1246" s="351"/>
    </row>
    <row r="1247" spans="1:25" x14ac:dyDescent="0.25">
      <c r="A1247" s="244">
        <v>96970380</v>
      </c>
      <c r="B1247" s="258">
        <v>7</v>
      </c>
      <c r="C1247" s="259" t="s">
        <v>141</v>
      </c>
      <c r="D1247" s="259" t="s">
        <v>212</v>
      </c>
      <c r="E1247" s="273">
        <v>784</v>
      </c>
      <c r="F1247" s="277" t="s">
        <v>38</v>
      </c>
      <c r="G1247" s="377">
        <v>1324238</v>
      </c>
      <c r="H1247" s="254">
        <v>528776</v>
      </c>
      <c r="I1247" s="298"/>
      <c r="J1247" s="405"/>
      <c r="K1247" s="232"/>
      <c r="L1247" s="232"/>
      <c r="M1247" s="232"/>
      <c r="N1247" s="235"/>
      <c r="O1247" s="345"/>
      <c r="P1247" s="345"/>
      <c r="Q1247" s="281"/>
      <c r="R1247" s="338">
        <v>0</v>
      </c>
      <c r="S1247" s="338">
        <v>0</v>
      </c>
      <c r="T1247" s="347"/>
      <c r="U1247" s="347"/>
      <c r="V1247" s="347"/>
      <c r="W1247" s="347"/>
      <c r="X1247" s="347"/>
      <c r="Y1247" s="351"/>
    </row>
    <row r="1248" spans="1:25" x14ac:dyDescent="0.25">
      <c r="A1248" s="244">
        <v>76000739</v>
      </c>
      <c r="B1248" s="282">
        <v>0</v>
      </c>
      <c r="C1248" s="259" t="s">
        <v>54</v>
      </c>
      <c r="D1248" s="259" t="s">
        <v>78</v>
      </c>
      <c r="E1248" s="283">
        <v>293</v>
      </c>
      <c r="F1248" s="277" t="s">
        <v>36</v>
      </c>
      <c r="G1248" s="271">
        <v>1187275</v>
      </c>
      <c r="H1248" s="254">
        <v>1279700</v>
      </c>
      <c r="I1248" s="298"/>
      <c r="J1248" s="405"/>
      <c r="K1248" s="232"/>
      <c r="L1248" s="232"/>
      <c r="M1248" s="232"/>
      <c r="N1248" s="235"/>
      <c r="O1248" s="345"/>
      <c r="P1248" s="345"/>
      <c r="Q1248" s="281"/>
      <c r="R1248" s="338">
        <v>0</v>
      </c>
      <c r="S1248" s="338">
        <v>0</v>
      </c>
      <c r="T1248" s="347"/>
      <c r="U1248" s="347"/>
      <c r="V1248" s="347"/>
      <c r="W1248" s="347"/>
      <c r="X1248" s="347"/>
      <c r="Y1248" s="351"/>
    </row>
    <row r="1249" spans="1:25" x14ac:dyDescent="0.25">
      <c r="A1249" s="244">
        <v>76000739</v>
      </c>
      <c r="B1249" s="282">
        <v>0</v>
      </c>
      <c r="C1249" s="259" t="s">
        <v>54</v>
      </c>
      <c r="D1249" s="259" t="s">
        <v>78</v>
      </c>
      <c r="E1249" s="283">
        <v>293</v>
      </c>
      <c r="F1249" s="277" t="s">
        <v>66</v>
      </c>
      <c r="G1249" s="271">
        <v>103242</v>
      </c>
      <c r="H1249" s="254">
        <v>111278</v>
      </c>
      <c r="I1249" s="298"/>
      <c r="J1249" s="405"/>
      <c r="K1249" s="232"/>
      <c r="L1249" s="232"/>
      <c r="M1249" s="232"/>
      <c r="N1249" s="235"/>
      <c r="O1249" s="345"/>
      <c r="P1249" s="345"/>
      <c r="Q1249" s="232"/>
      <c r="R1249" s="338">
        <v>0</v>
      </c>
      <c r="S1249" s="338">
        <v>0</v>
      </c>
      <c r="T1249" s="347"/>
      <c r="U1249" s="347"/>
      <c r="V1249" s="347"/>
      <c r="W1249" s="347"/>
      <c r="X1249" s="347"/>
      <c r="Y1249" s="351"/>
    </row>
    <row r="1250" spans="1:25" x14ac:dyDescent="0.25">
      <c r="A1250" s="244">
        <v>93767000</v>
      </c>
      <c r="B1250" s="282">
        <v>1</v>
      </c>
      <c r="C1250" s="259" t="s">
        <v>100</v>
      </c>
      <c r="D1250" s="259" t="s">
        <v>78</v>
      </c>
      <c r="E1250" s="273">
        <v>531</v>
      </c>
      <c r="F1250" s="277" t="s">
        <v>40</v>
      </c>
      <c r="G1250" s="271">
        <v>8993866</v>
      </c>
      <c r="H1250" s="254">
        <v>38642</v>
      </c>
      <c r="I1250" s="298"/>
      <c r="J1250" s="405"/>
      <c r="K1250" s="232"/>
      <c r="L1250" s="232"/>
      <c r="M1250" s="232"/>
      <c r="N1250" s="235"/>
      <c r="O1250" s="345"/>
      <c r="P1250" s="345"/>
      <c r="Q1250" s="281"/>
      <c r="R1250" s="338">
        <v>0</v>
      </c>
      <c r="S1250" s="338">
        <v>0</v>
      </c>
      <c r="T1250" s="347"/>
      <c r="U1250" s="347"/>
      <c r="V1250" s="347"/>
      <c r="W1250" s="347"/>
      <c r="X1250" s="347"/>
      <c r="Y1250" s="351"/>
    </row>
    <row r="1251" spans="1:25" x14ac:dyDescent="0.25">
      <c r="A1251" s="244">
        <v>93767000</v>
      </c>
      <c r="B1251" s="282">
        <v>1</v>
      </c>
      <c r="C1251" s="259" t="s">
        <v>100</v>
      </c>
      <c r="D1251" s="259" t="s">
        <v>78</v>
      </c>
      <c r="E1251" s="273">
        <v>532</v>
      </c>
      <c r="F1251" s="277" t="s">
        <v>38</v>
      </c>
      <c r="G1251" s="271">
        <v>48092198</v>
      </c>
      <c r="H1251" s="254">
        <v>235840</v>
      </c>
      <c r="I1251" s="298"/>
      <c r="J1251" s="405"/>
      <c r="K1251" s="232"/>
      <c r="L1251" s="232"/>
      <c r="M1251" s="232"/>
      <c r="N1251" s="235"/>
      <c r="O1251" s="281"/>
      <c r="P1251" s="281"/>
      <c r="Q1251" s="281"/>
      <c r="R1251" s="338">
        <v>0</v>
      </c>
      <c r="S1251" s="338">
        <v>0</v>
      </c>
      <c r="T1251" s="347"/>
      <c r="U1251" s="347"/>
      <c r="V1251" s="347"/>
      <c r="W1251" s="347"/>
      <c r="X1251" s="347"/>
      <c r="Y1251" s="351"/>
    </row>
    <row r="1252" spans="1:25" x14ac:dyDescent="0.25">
      <c r="A1252" s="244">
        <v>96678790</v>
      </c>
      <c r="B1252" s="258">
        <v>2</v>
      </c>
      <c r="C1252" s="259" t="s">
        <v>116</v>
      </c>
      <c r="D1252" s="259" t="s">
        <v>119</v>
      </c>
      <c r="E1252" s="273">
        <v>498</v>
      </c>
      <c r="F1252" s="277" t="s">
        <v>334</v>
      </c>
      <c r="G1252" s="271"/>
      <c r="H1252" s="254">
        <v>1234750</v>
      </c>
      <c r="I1252" s="298"/>
      <c r="J1252" s="405"/>
      <c r="K1252" s="232"/>
      <c r="L1252" s="232"/>
      <c r="M1252" s="232"/>
      <c r="N1252" s="235"/>
      <c r="O1252" s="281"/>
      <c r="P1252" s="281"/>
      <c r="Q1252" s="281"/>
      <c r="R1252" s="338">
        <v>0</v>
      </c>
      <c r="S1252" s="338">
        <v>0</v>
      </c>
      <c r="T1252" s="347"/>
      <c r="U1252" s="347"/>
      <c r="V1252" s="347"/>
      <c r="W1252" s="347"/>
      <c r="X1252" s="347"/>
      <c r="Y1252" s="351"/>
    </row>
    <row r="1253" spans="1:25" x14ac:dyDescent="0.25">
      <c r="A1253" s="244">
        <v>90310000</v>
      </c>
      <c r="B1253" s="282">
        <v>1</v>
      </c>
      <c r="C1253" s="259" t="s">
        <v>57</v>
      </c>
      <c r="D1253" s="259" t="s">
        <v>212</v>
      </c>
      <c r="E1253" s="283">
        <v>238</v>
      </c>
      <c r="F1253" s="277" t="s">
        <v>33</v>
      </c>
      <c r="G1253" s="271">
        <v>270794</v>
      </c>
      <c r="H1253" s="254">
        <v>319869</v>
      </c>
      <c r="I1253" s="298"/>
      <c r="J1253" s="405"/>
      <c r="K1253" s="232"/>
      <c r="L1253" s="232"/>
      <c r="M1253" s="232"/>
      <c r="N1253" s="235"/>
      <c r="O1253" s="281"/>
      <c r="P1253" s="281"/>
      <c r="Q1253" s="281"/>
      <c r="R1253" s="338">
        <v>0</v>
      </c>
      <c r="S1253" s="338">
        <v>0</v>
      </c>
      <c r="T1253" s="347"/>
      <c r="U1253" s="347"/>
      <c r="V1253" s="347"/>
      <c r="W1253" s="347"/>
      <c r="X1253" s="347"/>
      <c r="Y1253" s="351"/>
    </row>
    <row r="1254" spans="1:25" x14ac:dyDescent="0.25">
      <c r="A1254" s="244">
        <v>90310000</v>
      </c>
      <c r="B1254" s="282">
        <v>1</v>
      </c>
      <c r="C1254" s="259" t="s">
        <v>57</v>
      </c>
      <c r="D1254" s="259" t="s">
        <v>212</v>
      </c>
      <c r="E1254" s="283">
        <v>238</v>
      </c>
      <c r="F1254" s="277" t="s">
        <v>34</v>
      </c>
      <c r="G1254" s="271">
        <v>1353973</v>
      </c>
      <c r="H1254" s="254">
        <v>1599346</v>
      </c>
      <c r="I1254" s="298"/>
      <c r="J1254" s="232"/>
      <c r="K1254" s="232"/>
      <c r="L1254" s="232"/>
      <c r="M1254" s="232"/>
      <c r="N1254" s="235"/>
      <c r="O1254" s="232"/>
      <c r="P1254" s="232"/>
      <c r="Q1254" s="281"/>
      <c r="R1254" s="338">
        <v>0</v>
      </c>
      <c r="S1254" s="338">
        <v>0</v>
      </c>
      <c r="T1254" s="347"/>
      <c r="U1254" s="347"/>
      <c r="V1254" s="347"/>
      <c r="W1254" s="347"/>
      <c r="X1254" s="347"/>
      <c r="Y1254" s="351"/>
    </row>
    <row r="1255" spans="1:25" x14ac:dyDescent="0.25">
      <c r="A1255" s="244">
        <v>96604380</v>
      </c>
      <c r="B1255" s="258">
        <v>6</v>
      </c>
      <c r="C1255" s="259" t="s">
        <v>95</v>
      </c>
      <c r="D1255" s="259" t="s">
        <v>78</v>
      </c>
      <c r="E1255" s="273">
        <v>763</v>
      </c>
      <c r="F1255" s="277" t="s">
        <v>52</v>
      </c>
      <c r="G1255" s="377"/>
      <c r="H1255" s="254">
        <v>1484288</v>
      </c>
      <c r="I1255" s="298"/>
      <c r="J1255" s="405"/>
      <c r="K1255" s="232"/>
      <c r="L1255" s="232"/>
      <c r="M1255" s="232"/>
      <c r="N1255" s="235"/>
      <c r="O1255" s="281"/>
      <c r="P1255" s="281"/>
      <c r="Q1255" s="232"/>
      <c r="R1255" s="338">
        <v>0</v>
      </c>
      <c r="S1255" s="338">
        <v>0</v>
      </c>
      <c r="T1255" s="347"/>
      <c r="U1255" s="347"/>
      <c r="V1255" s="347"/>
      <c r="W1255" s="347"/>
      <c r="X1255" s="347"/>
      <c r="Y1255" s="351"/>
    </row>
    <row r="1256" spans="1:25" x14ac:dyDescent="0.25">
      <c r="A1256" s="244">
        <v>76022072</v>
      </c>
      <c r="B1256" s="258">
        <v>8</v>
      </c>
      <c r="C1256" s="259" t="s">
        <v>143</v>
      </c>
      <c r="D1256" s="259" t="s">
        <v>78</v>
      </c>
      <c r="E1256" s="273">
        <v>559</v>
      </c>
      <c r="F1256" s="277" t="s">
        <v>44</v>
      </c>
      <c r="G1256" s="271"/>
      <c r="H1256" s="254">
        <v>4996592</v>
      </c>
      <c r="I1256" s="298"/>
      <c r="J1256" s="405"/>
      <c r="K1256" s="232"/>
      <c r="L1256" s="232"/>
      <c r="M1256" s="232"/>
      <c r="N1256" s="235"/>
      <c r="O1256" s="281"/>
      <c r="P1256" s="281"/>
      <c r="Q1256" s="281"/>
      <c r="R1256" s="338">
        <v>0</v>
      </c>
      <c r="S1256" s="338">
        <v>0</v>
      </c>
      <c r="T1256" s="347"/>
      <c r="U1256" s="347"/>
      <c r="V1256" s="347"/>
      <c r="W1256" s="347"/>
      <c r="X1256" s="347"/>
      <c r="Y1256" s="351"/>
    </row>
    <row r="1257" spans="1:25" x14ac:dyDescent="0.25">
      <c r="A1257" s="244">
        <v>76022072</v>
      </c>
      <c r="B1257" s="258">
        <v>8</v>
      </c>
      <c r="C1257" s="259" t="s">
        <v>143</v>
      </c>
      <c r="D1257" s="259" t="s">
        <v>78</v>
      </c>
      <c r="E1257" s="273">
        <v>646</v>
      </c>
      <c r="F1257" s="277" t="s">
        <v>40</v>
      </c>
      <c r="G1257" s="377"/>
      <c r="H1257" s="254">
        <v>3997274</v>
      </c>
      <c r="I1257" s="298"/>
      <c r="J1257" s="405"/>
      <c r="K1257" s="232"/>
      <c r="L1257" s="232"/>
      <c r="M1257" s="232"/>
      <c r="N1257" s="235"/>
      <c r="O1257" s="281"/>
      <c r="P1257" s="281"/>
      <c r="Q1257" s="281"/>
      <c r="R1257" s="338">
        <v>0</v>
      </c>
      <c r="S1257" s="338">
        <v>0</v>
      </c>
      <c r="T1257" s="347"/>
      <c r="U1257" s="347"/>
      <c r="V1257" s="347"/>
      <c r="W1257" s="347"/>
      <c r="X1257" s="347"/>
      <c r="Y1257" s="351"/>
    </row>
    <row r="1258" spans="1:25" x14ac:dyDescent="0.25">
      <c r="A1258" s="244">
        <v>76022072</v>
      </c>
      <c r="B1258" s="258">
        <v>8</v>
      </c>
      <c r="C1258" s="259" t="s">
        <v>143</v>
      </c>
      <c r="D1258" s="259" t="s">
        <v>78</v>
      </c>
      <c r="E1258" s="273">
        <v>762</v>
      </c>
      <c r="F1258" s="277" t="s">
        <v>42</v>
      </c>
      <c r="G1258" s="377"/>
      <c r="H1258" s="254">
        <v>2923006</v>
      </c>
      <c r="I1258" s="298"/>
      <c r="J1258" s="405"/>
      <c r="K1258" s="232"/>
      <c r="L1258" s="232"/>
      <c r="M1258" s="232"/>
      <c r="N1258" s="235"/>
      <c r="O1258" s="281"/>
      <c r="P1258" s="281"/>
      <c r="Q1258" s="281"/>
      <c r="R1258" s="338">
        <v>0</v>
      </c>
      <c r="S1258" s="338">
        <v>0</v>
      </c>
      <c r="T1258" s="347"/>
      <c r="U1258" s="347"/>
      <c r="V1258" s="347"/>
      <c r="W1258" s="347"/>
      <c r="X1258" s="347"/>
      <c r="Y1258" s="351"/>
    </row>
    <row r="1259" spans="1:25" x14ac:dyDescent="0.25">
      <c r="A1259" s="244">
        <v>94139000</v>
      </c>
      <c r="B1259" s="258">
        <v>5</v>
      </c>
      <c r="C1259" s="259" t="s">
        <v>353</v>
      </c>
      <c r="D1259" s="259" t="s">
        <v>78</v>
      </c>
      <c r="E1259" s="273">
        <v>671</v>
      </c>
      <c r="F1259" s="277" t="s">
        <v>35</v>
      </c>
      <c r="G1259" s="377"/>
      <c r="H1259" s="254">
        <v>1482400</v>
      </c>
      <c r="I1259" s="298"/>
      <c r="J1259" s="405"/>
      <c r="K1259" s="232"/>
      <c r="L1259" s="232"/>
      <c r="M1259" s="232"/>
      <c r="N1259" s="235"/>
      <c r="O1259" s="281"/>
      <c r="P1259" s="281"/>
      <c r="Q1259" s="281"/>
      <c r="R1259" s="338">
        <v>0</v>
      </c>
      <c r="S1259" s="338">
        <v>0</v>
      </c>
      <c r="T1259" s="347"/>
      <c r="U1259" s="347"/>
      <c r="V1259" s="347"/>
      <c r="W1259" s="347"/>
      <c r="X1259" s="347"/>
      <c r="Y1259" s="351"/>
    </row>
    <row r="1260" spans="1:25" x14ac:dyDescent="0.25">
      <c r="A1260" s="244">
        <v>94139000</v>
      </c>
      <c r="B1260" s="258">
        <v>5</v>
      </c>
      <c r="C1260" s="259" t="s">
        <v>353</v>
      </c>
      <c r="D1260" s="259" t="s">
        <v>78</v>
      </c>
      <c r="E1260" s="273">
        <v>672</v>
      </c>
      <c r="F1260" s="277" t="s">
        <v>56</v>
      </c>
      <c r="G1260" s="377"/>
      <c r="H1260" s="254">
        <v>1320974</v>
      </c>
      <c r="I1260" s="298"/>
      <c r="J1260" s="405"/>
      <c r="K1260" s="232"/>
      <c r="L1260" s="232"/>
      <c r="M1260" s="232"/>
      <c r="N1260" s="235"/>
      <c r="O1260" s="232"/>
      <c r="P1260" s="232"/>
      <c r="Q1260" s="281"/>
      <c r="R1260" s="338">
        <v>0</v>
      </c>
      <c r="S1260" s="338">
        <v>0</v>
      </c>
      <c r="T1260" s="347"/>
      <c r="U1260" s="347"/>
      <c r="V1260" s="347"/>
      <c r="W1260" s="347"/>
      <c r="X1260" s="347"/>
      <c r="Y1260" s="351"/>
    </row>
    <row r="1261" spans="1:25" x14ac:dyDescent="0.25">
      <c r="A1261" s="244">
        <v>96802690</v>
      </c>
      <c r="B1261" s="258">
        <v>9</v>
      </c>
      <c r="C1261" s="259" t="s">
        <v>94</v>
      </c>
      <c r="D1261" s="259" t="s">
        <v>78</v>
      </c>
      <c r="E1261" s="273">
        <v>560</v>
      </c>
      <c r="F1261" s="277" t="s">
        <v>70</v>
      </c>
      <c r="G1261" s="377"/>
      <c r="H1261" s="254">
        <v>2372432</v>
      </c>
      <c r="I1261" s="298"/>
      <c r="J1261" s="405"/>
      <c r="K1261" s="232"/>
      <c r="L1261" s="232"/>
      <c r="M1261" s="232"/>
      <c r="N1261" s="235"/>
      <c r="O1261" s="281"/>
      <c r="P1261" s="281"/>
      <c r="Q1261" s="232"/>
      <c r="R1261" s="338">
        <v>0</v>
      </c>
      <c r="S1261" s="338">
        <v>0</v>
      </c>
      <c r="T1261" s="347"/>
      <c r="U1261" s="347"/>
      <c r="V1261" s="347"/>
      <c r="W1261" s="347"/>
      <c r="X1261" s="347"/>
      <c r="Y1261" s="351"/>
    </row>
    <row r="1262" spans="1:25" x14ac:dyDescent="0.25">
      <c r="A1262" s="244">
        <v>96722460</v>
      </c>
      <c r="B1262" s="258" t="s">
        <v>52</v>
      </c>
      <c r="C1262" s="259" t="s">
        <v>53</v>
      </c>
      <c r="D1262" s="259" t="s">
        <v>212</v>
      </c>
      <c r="E1262" s="283">
        <v>259</v>
      </c>
      <c r="F1262" s="277" t="s">
        <v>36</v>
      </c>
      <c r="G1262" s="271"/>
      <c r="H1262" s="254">
        <v>639332</v>
      </c>
      <c r="I1262" s="298"/>
      <c r="J1262" s="405"/>
      <c r="K1262" s="232"/>
      <c r="L1262" s="232"/>
      <c r="M1262" s="232"/>
      <c r="N1262" s="235"/>
      <c r="O1262" s="281"/>
      <c r="P1262" s="281"/>
      <c r="Q1262" s="281"/>
      <c r="R1262" s="338">
        <v>0</v>
      </c>
      <c r="S1262" s="338">
        <v>0</v>
      </c>
      <c r="T1262" s="347"/>
      <c r="U1262" s="347"/>
      <c r="V1262" s="347"/>
      <c r="W1262" s="347"/>
      <c r="X1262" s="347"/>
      <c r="Y1262" s="351"/>
    </row>
    <row r="1263" spans="1:25" x14ac:dyDescent="0.25">
      <c r="A1263" s="244">
        <v>96722460</v>
      </c>
      <c r="B1263" s="258" t="s">
        <v>52</v>
      </c>
      <c r="C1263" s="259" t="s">
        <v>53</v>
      </c>
      <c r="D1263" s="259" t="s">
        <v>212</v>
      </c>
      <c r="E1263" s="283">
        <v>259</v>
      </c>
      <c r="F1263" s="277" t="s">
        <v>66</v>
      </c>
      <c r="G1263" s="271"/>
      <c r="H1263" s="254">
        <v>2557325</v>
      </c>
      <c r="I1263" s="298"/>
      <c r="J1263" s="405"/>
      <c r="K1263" s="232"/>
      <c r="L1263" s="232"/>
      <c r="M1263" s="232"/>
      <c r="N1263" s="235"/>
      <c r="O1263" s="281"/>
      <c r="P1263" s="281"/>
      <c r="Q1263" s="281"/>
      <c r="R1263" s="338">
        <v>0</v>
      </c>
      <c r="S1263" s="338">
        <v>0</v>
      </c>
      <c r="T1263" s="347"/>
      <c r="U1263" s="347"/>
      <c r="V1263" s="347"/>
      <c r="W1263" s="347"/>
      <c r="X1263" s="347"/>
      <c r="Y1263" s="351"/>
    </row>
    <row r="1264" spans="1:25" x14ac:dyDescent="0.25">
      <c r="A1264" s="244">
        <v>91705000</v>
      </c>
      <c r="B1264" s="258">
        <v>7</v>
      </c>
      <c r="C1264" s="259" t="s">
        <v>106</v>
      </c>
      <c r="D1264" s="259" t="s">
        <v>78</v>
      </c>
      <c r="E1264" s="273">
        <v>595</v>
      </c>
      <c r="F1264" s="277" t="s">
        <v>40</v>
      </c>
      <c r="G1264" s="271">
        <v>12491480</v>
      </c>
      <c r="H1264" s="254">
        <v>1673858</v>
      </c>
      <c r="I1264" s="298"/>
      <c r="J1264" s="405"/>
      <c r="K1264" s="232"/>
      <c r="L1264" s="232"/>
      <c r="M1264" s="232"/>
      <c r="N1264" s="235"/>
      <c r="O1264" s="281"/>
      <c r="P1264" s="281"/>
      <c r="Q1264" s="281"/>
      <c r="R1264" s="338">
        <v>0</v>
      </c>
      <c r="S1264" s="338">
        <v>0</v>
      </c>
      <c r="T1264" s="347"/>
      <c r="U1264" s="347"/>
      <c r="V1264" s="347"/>
      <c r="W1264" s="347"/>
      <c r="X1264" s="347"/>
      <c r="Y1264" s="351"/>
    </row>
    <row r="1265" spans="1:25" x14ac:dyDescent="0.25">
      <c r="A1265" s="244">
        <v>91705000</v>
      </c>
      <c r="B1265" s="258">
        <v>7</v>
      </c>
      <c r="C1265" s="259" t="s">
        <v>106</v>
      </c>
      <c r="D1265" s="259" t="s">
        <v>81</v>
      </c>
      <c r="E1265" s="273">
        <v>595</v>
      </c>
      <c r="F1265" s="277" t="s">
        <v>43</v>
      </c>
      <c r="G1265" s="271"/>
      <c r="H1265" s="254">
        <v>924370</v>
      </c>
      <c r="I1265" s="298"/>
      <c r="J1265" s="405"/>
      <c r="K1265" s="232"/>
      <c r="L1265" s="232"/>
      <c r="M1265" s="232"/>
      <c r="N1265" s="235"/>
      <c r="O1265" s="281"/>
      <c r="P1265" s="281"/>
      <c r="Q1265" s="281"/>
      <c r="R1265" s="338">
        <v>0</v>
      </c>
      <c r="S1265" s="338">
        <v>0</v>
      </c>
      <c r="T1265" s="347"/>
      <c r="U1265" s="347"/>
      <c r="V1265" s="347"/>
      <c r="W1265" s="347"/>
      <c r="X1265" s="347"/>
      <c r="Y1265" s="351"/>
    </row>
    <row r="1266" spans="1:25" x14ac:dyDescent="0.25">
      <c r="A1266" s="244">
        <v>91705000</v>
      </c>
      <c r="B1266" s="258">
        <v>7</v>
      </c>
      <c r="C1266" s="259" t="s">
        <v>106</v>
      </c>
      <c r="D1266" s="259" t="s">
        <v>78</v>
      </c>
      <c r="E1266" s="273">
        <v>596</v>
      </c>
      <c r="F1266" s="277" t="s">
        <v>38</v>
      </c>
      <c r="G1266" s="271"/>
      <c r="H1266" s="254">
        <v>4328298</v>
      </c>
      <c r="I1266" s="298"/>
      <c r="J1266" s="405"/>
      <c r="K1266" s="232"/>
      <c r="L1266" s="232"/>
      <c r="M1266" s="232"/>
      <c r="N1266" s="235"/>
      <c r="O1266" s="232"/>
      <c r="P1266" s="232"/>
      <c r="Q1266" s="232"/>
      <c r="R1266" s="338">
        <v>0</v>
      </c>
      <c r="S1266" s="338">
        <v>0</v>
      </c>
      <c r="T1266" s="347"/>
      <c r="U1266" s="347"/>
      <c r="V1266" s="347"/>
      <c r="W1266" s="347"/>
      <c r="X1266" s="347"/>
      <c r="Y1266" s="351"/>
    </row>
    <row r="1267" spans="1:25" x14ac:dyDescent="0.25">
      <c r="A1267" s="244">
        <v>91705000</v>
      </c>
      <c r="B1267" s="258">
        <v>7</v>
      </c>
      <c r="C1267" s="259" t="s">
        <v>106</v>
      </c>
      <c r="D1267" s="259" t="s">
        <v>78</v>
      </c>
      <c r="E1267" s="273">
        <v>715</v>
      </c>
      <c r="F1267" s="277" t="s">
        <v>45</v>
      </c>
      <c r="G1267" s="377"/>
      <c r="H1267" s="254">
        <v>2885532</v>
      </c>
      <c r="I1267" s="298"/>
      <c r="J1267" s="405"/>
      <c r="K1267" s="232"/>
      <c r="L1267" s="232"/>
      <c r="M1267" s="232"/>
      <c r="N1267" s="235"/>
      <c r="O1267" s="281"/>
      <c r="P1267" s="281"/>
      <c r="Q1267" s="281"/>
      <c r="R1267" s="338">
        <v>0</v>
      </c>
      <c r="S1267" s="338">
        <v>0</v>
      </c>
      <c r="T1267" s="347"/>
      <c r="U1267" s="347"/>
      <c r="V1267" s="347"/>
      <c r="W1267" s="347"/>
      <c r="X1267" s="347"/>
      <c r="Y1267" s="351"/>
    </row>
    <row r="1268" spans="1:25" x14ac:dyDescent="0.25">
      <c r="A1268" s="244">
        <v>99530250</v>
      </c>
      <c r="B1268" s="258">
        <v>0</v>
      </c>
      <c r="C1268" s="259" t="s">
        <v>204</v>
      </c>
      <c r="D1268" s="259" t="s">
        <v>87</v>
      </c>
      <c r="E1268" s="273">
        <v>543</v>
      </c>
      <c r="F1268" s="277" t="s">
        <v>40</v>
      </c>
      <c r="G1268" s="271"/>
      <c r="H1268" s="254">
        <v>616954</v>
      </c>
      <c r="I1268" s="298"/>
      <c r="J1268" s="405"/>
      <c r="K1268" s="232"/>
      <c r="L1268" s="232"/>
      <c r="M1268" s="232"/>
      <c r="N1268" s="235"/>
      <c r="O1268" s="281"/>
      <c r="P1268" s="281"/>
      <c r="Q1268" s="281"/>
      <c r="R1268" s="338">
        <v>0</v>
      </c>
      <c r="S1268" s="338">
        <v>0</v>
      </c>
      <c r="T1268" s="347"/>
      <c r="U1268" s="347"/>
      <c r="V1268" s="347"/>
      <c r="W1268" s="347"/>
      <c r="X1268" s="347"/>
      <c r="Y1268" s="351"/>
    </row>
    <row r="1269" spans="1:25" x14ac:dyDescent="0.25">
      <c r="A1269" s="244">
        <v>99530250</v>
      </c>
      <c r="B1269" s="258">
        <v>0</v>
      </c>
      <c r="C1269" s="259" t="s">
        <v>204</v>
      </c>
      <c r="D1269" s="259" t="s">
        <v>87</v>
      </c>
      <c r="E1269" s="273">
        <v>543</v>
      </c>
      <c r="F1269" s="277" t="s">
        <v>38</v>
      </c>
      <c r="G1269" s="271">
        <v>6245740</v>
      </c>
      <c r="H1269" s="254">
        <v>371077</v>
      </c>
      <c r="I1269" s="298"/>
      <c r="J1269" s="405"/>
      <c r="K1269" s="232"/>
      <c r="L1269" s="232"/>
      <c r="M1269" s="232"/>
      <c r="N1269" s="235"/>
      <c r="O1269" s="281"/>
      <c r="P1269" s="281"/>
      <c r="Q1269" s="281"/>
      <c r="R1269" s="338">
        <v>0</v>
      </c>
      <c r="S1269" s="338">
        <v>0</v>
      </c>
      <c r="T1269" s="347"/>
      <c r="U1269" s="347"/>
      <c r="V1269" s="347"/>
      <c r="W1269" s="347"/>
      <c r="X1269" s="347"/>
      <c r="Y1269" s="351"/>
    </row>
    <row r="1270" spans="1:25" x14ac:dyDescent="0.25">
      <c r="A1270" s="244">
        <v>96875230</v>
      </c>
      <c r="B1270" s="282">
        <v>8</v>
      </c>
      <c r="C1270" s="259" t="s">
        <v>205</v>
      </c>
      <c r="D1270" s="259" t="s">
        <v>78</v>
      </c>
      <c r="E1270" s="273">
        <v>382</v>
      </c>
      <c r="F1270" s="277" t="s">
        <v>47</v>
      </c>
      <c r="G1270" s="271"/>
      <c r="H1270" s="254">
        <v>3472250</v>
      </c>
      <c r="I1270" s="298"/>
      <c r="J1270" s="405"/>
      <c r="K1270" s="232"/>
      <c r="L1270" s="232"/>
      <c r="M1270" s="232"/>
      <c r="N1270" s="235"/>
      <c r="O1270" s="281"/>
      <c r="P1270" s="281"/>
      <c r="Q1270" s="281"/>
      <c r="R1270" s="338">
        <v>0</v>
      </c>
      <c r="S1270" s="338">
        <v>0</v>
      </c>
      <c r="T1270" s="347"/>
      <c r="U1270" s="347"/>
      <c r="V1270" s="347"/>
      <c r="W1270" s="347"/>
      <c r="X1270" s="347"/>
      <c r="Y1270" s="386"/>
    </row>
    <row r="1271" spans="1:25" x14ac:dyDescent="0.25">
      <c r="A1271" s="244">
        <v>96875230</v>
      </c>
      <c r="B1271" s="282">
        <v>8</v>
      </c>
      <c r="C1271" s="259" t="s">
        <v>205</v>
      </c>
      <c r="D1271" s="259" t="s">
        <v>78</v>
      </c>
      <c r="E1271" s="273">
        <v>382</v>
      </c>
      <c r="F1271" s="277" t="s">
        <v>51</v>
      </c>
      <c r="G1271" s="271"/>
      <c r="H1271" s="254">
        <v>299</v>
      </c>
      <c r="I1271" s="298"/>
      <c r="J1271" s="405"/>
      <c r="K1271" s="232"/>
      <c r="L1271" s="232"/>
      <c r="M1271" s="232"/>
      <c r="N1271" s="235"/>
      <c r="O1271" s="232"/>
      <c r="P1271" s="232"/>
      <c r="Q1271" s="232"/>
      <c r="R1271" s="338">
        <v>0</v>
      </c>
      <c r="S1271" s="338">
        <v>0</v>
      </c>
      <c r="T1271" s="347"/>
      <c r="U1271" s="347"/>
      <c r="V1271" s="347"/>
      <c r="W1271" s="347"/>
      <c r="X1271" s="347"/>
      <c r="Y1271" s="351"/>
    </row>
    <row r="1272" spans="1:25" x14ac:dyDescent="0.25">
      <c r="A1272" s="244">
        <v>96787910</v>
      </c>
      <c r="B1272" s="258" t="s">
        <v>52</v>
      </c>
      <c r="C1272" s="259" t="s">
        <v>105</v>
      </c>
      <c r="D1272" s="259" t="s">
        <v>78</v>
      </c>
      <c r="E1272" s="273">
        <v>417</v>
      </c>
      <c r="F1272" s="277" t="s">
        <v>76</v>
      </c>
      <c r="G1272" s="271">
        <v>9378538</v>
      </c>
      <c r="H1272" s="254">
        <v>933257</v>
      </c>
      <c r="I1272" s="298"/>
      <c r="J1272" s="405"/>
      <c r="K1272" s="232"/>
      <c r="L1272" s="232"/>
      <c r="M1272" s="232"/>
      <c r="N1272" s="235"/>
      <c r="O1272" s="281"/>
      <c r="P1272" s="281"/>
      <c r="Q1272" s="281"/>
      <c r="R1272" s="338">
        <v>0</v>
      </c>
      <c r="S1272" s="338">
        <v>0</v>
      </c>
      <c r="T1272" s="347"/>
      <c r="U1272" s="347"/>
      <c r="V1272" s="347"/>
      <c r="W1272" s="347"/>
      <c r="X1272" s="347"/>
      <c r="Y1272" s="351"/>
    </row>
    <row r="1273" spans="1:25" x14ac:dyDescent="0.25">
      <c r="A1273" s="244">
        <v>96787910</v>
      </c>
      <c r="B1273" s="258" t="s">
        <v>52</v>
      </c>
      <c r="C1273" s="259" t="s">
        <v>105</v>
      </c>
      <c r="D1273" s="259" t="s">
        <v>78</v>
      </c>
      <c r="E1273" s="273">
        <v>417</v>
      </c>
      <c r="F1273" s="277" t="s">
        <v>77</v>
      </c>
      <c r="G1273" s="271">
        <v>830</v>
      </c>
      <c r="H1273" s="254">
        <v>80</v>
      </c>
      <c r="I1273" s="298"/>
      <c r="J1273" s="405"/>
      <c r="K1273" s="232"/>
      <c r="L1273" s="232"/>
      <c r="M1273" s="232"/>
      <c r="N1273" s="235"/>
      <c r="O1273" s="281"/>
      <c r="P1273" s="281"/>
      <c r="Q1273" s="281"/>
      <c r="R1273" s="338">
        <v>0</v>
      </c>
      <c r="S1273" s="338">
        <v>0</v>
      </c>
      <c r="T1273" s="347"/>
      <c r="U1273" s="347"/>
      <c r="V1273" s="347"/>
      <c r="W1273" s="347"/>
      <c r="X1273" s="347"/>
      <c r="Y1273" s="351"/>
    </row>
    <row r="1274" spans="1:25" x14ac:dyDescent="0.25">
      <c r="A1274" s="244">
        <v>96787910</v>
      </c>
      <c r="B1274" s="258" t="s">
        <v>52</v>
      </c>
      <c r="C1274" s="259" t="s">
        <v>105</v>
      </c>
      <c r="D1274" s="259" t="s">
        <v>81</v>
      </c>
      <c r="E1274" s="273">
        <v>417</v>
      </c>
      <c r="F1274" s="277" t="s">
        <v>83</v>
      </c>
      <c r="G1274" s="271"/>
      <c r="H1274" s="254">
        <v>487189</v>
      </c>
      <c r="I1274" s="298"/>
      <c r="J1274" s="405"/>
      <c r="K1274" s="232"/>
      <c r="L1274" s="232"/>
      <c r="M1274" s="232"/>
      <c r="N1274" s="235"/>
      <c r="O1274" s="281"/>
      <c r="P1274" s="281"/>
      <c r="Q1274" s="281"/>
      <c r="R1274" s="338">
        <v>0</v>
      </c>
      <c r="S1274" s="338">
        <v>0</v>
      </c>
      <c r="T1274" s="347"/>
      <c r="U1274" s="347"/>
      <c r="V1274" s="347"/>
      <c r="W1274" s="347"/>
      <c r="X1274" s="347"/>
      <c r="Y1274" s="351"/>
    </row>
    <row r="1275" spans="1:25" x14ac:dyDescent="0.25">
      <c r="A1275" s="244">
        <v>96787910</v>
      </c>
      <c r="B1275" s="258" t="s">
        <v>52</v>
      </c>
      <c r="C1275" s="259" t="s">
        <v>105</v>
      </c>
      <c r="D1275" s="259" t="s">
        <v>81</v>
      </c>
      <c r="E1275" s="273">
        <v>417</v>
      </c>
      <c r="F1275" s="277" t="s">
        <v>84</v>
      </c>
      <c r="G1275" s="271"/>
      <c r="H1275" s="254">
        <v>217</v>
      </c>
      <c r="I1275" s="298"/>
      <c r="J1275" s="405"/>
      <c r="K1275" s="232"/>
      <c r="L1275" s="232"/>
      <c r="M1275" s="232"/>
      <c r="N1275" s="235"/>
      <c r="O1275" s="281"/>
      <c r="P1275" s="281"/>
      <c r="Q1275" s="281"/>
      <c r="R1275" s="338">
        <v>0</v>
      </c>
      <c r="S1275" s="338">
        <v>0</v>
      </c>
      <c r="T1275" s="347"/>
      <c r="U1275" s="347"/>
      <c r="V1275" s="347"/>
      <c r="W1275" s="347"/>
      <c r="X1275" s="347"/>
      <c r="Y1275" s="351"/>
    </row>
    <row r="1276" spans="1:25" x14ac:dyDescent="0.25">
      <c r="A1276" s="244">
        <v>76012676</v>
      </c>
      <c r="B1276" s="258">
        <v>4</v>
      </c>
      <c r="C1276" s="259" t="s">
        <v>147</v>
      </c>
      <c r="D1276" s="259" t="s">
        <v>78</v>
      </c>
      <c r="E1276" s="273">
        <v>667</v>
      </c>
      <c r="F1276" s="277" t="s">
        <v>35</v>
      </c>
      <c r="G1276" s="377"/>
      <c r="H1276" s="254">
        <v>842325</v>
      </c>
      <c r="I1276" s="298"/>
      <c r="J1276" s="232"/>
      <c r="K1276" s="232"/>
      <c r="L1276" s="232"/>
      <c r="M1276" s="232"/>
      <c r="N1276" s="232"/>
      <c r="O1276" s="232"/>
      <c r="P1276" s="232"/>
      <c r="Q1276" s="232"/>
      <c r="R1276" s="338">
        <v>0</v>
      </c>
      <c r="S1276" s="338">
        <v>0</v>
      </c>
      <c r="T1276" s="347"/>
      <c r="U1276" s="347"/>
      <c r="V1276" s="347"/>
      <c r="W1276" s="347"/>
      <c r="X1276" s="347"/>
      <c r="Y1276" s="351"/>
    </row>
    <row r="1277" spans="1:25" x14ac:dyDescent="0.25">
      <c r="A1277" s="244">
        <v>76012676</v>
      </c>
      <c r="B1277" s="258">
        <v>4</v>
      </c>
      <c r="C1277" s="259" t="s">
        <v>147</v>
      </c>
      <c r="D1277" s="259" t="s">
        <v>78</v>
      </c>
      <c r="E1277" s="273">
        <v>668</v>
      </c>
      <c r="F1277" s="277" t="s">
        <v>55</v>
      </c>
      <c r="G1277" s="377"/>
      <c r="H1277" s="254">
        <v>1410763</v>
      </c>
      <c r="I1277" s="298"/>
      <c r="J1277" s="405"/>
      <c r="K1277" s="232"/>
      <c r="L1277" s="232"/>
      <c r="M1277" s="232"/>
      <c r="N1277" s="235"/>
      <c r="O1277" s="281"/>
      <c r="P1277" s="281"/>
      <c r="Q1277" s="281"/>
      <c r="R1277" s="338">
        <v>0</v>
      </c>
      <c r="S1277" s="338">
        <v>0</v>
      </c>
      <c r="T1277" s="347"/>
      <c r="U1277" s="347"/>
      <c r="V1277" s="347"/>
      <c r="W1277" s="347"/>
      <c r="X1277" s="347"/>
      <c r="Y1277" s="351"/>
    </row>
    <row r="1278" spans="1:25" x14ac:dyDescent="0.25">
      <c r="A1278" s="244">
        <v>96945440</v>
      </c>
      <c r="B1278" s="282">
        <v>8</v>
      </c>
      <c r="C1278" s="259" t="s">
        <v>267</v>
      </c>
      <c r="D1278" s="259" t="s">
        <v>212</v>
      </c>
      <c r="E1278" s="273">
        <v>359</v>
      </c>
      <c r="F1278" s="277" t="s">
        <v>47</v>
      </c>
      <c r="G1278" s="271">
        <v>3247785</v>
      </c>
      <c r="H1278" s="254">
        <v>8155697</v>
      </c>
      <c r="I1278" s="298"/>
      <c r="J1278" s="405"/>
      <c r="K1278" s="232"/>
      <c r="L1278" s="232"/>
      <c r="M1278" s="232"/>
      <c r="N1278" s="235"/>
      <c r="O1278" s="281"/>
      <c r="P1278" s="281"/>
      <c r="Q1278" s="281"/>
      <c r="R1278" s="338">
        <v>0</v>
      </c>
      <c r="S1278" s="338">
        <v>0</v>
      </c>
      <c r="T1278" s="347"/>
      <c r="U1278" s="347"/>
      <c r="V1278" s="347"/>
      <c r="W1278" s="347"/>
      <c r="X1278" s="347"/>
      <c r="Y1278" s="351"/>
    </row>
    <row r="1279" spans="1:25" x14ac:dyDescent="0.25">
      <c r="A1279" s="244">
        <v>96945440</v>
      </c>
      <c r="B1279" s="282">
        <v>8</v>
      </c>
      <c r="C1279" s="259" t="s">
        <v>267</v>
      </c>
      <c r="D1279" s="259" t="s">
        <v>212</v>
      </c>
      <c r="E1279" s="273">
        <v>359</v>
      </c>
      <c r="F1279" s="277" t="s">
        <v>51</v>
      </c>
      <c r="G1279" s="271">
        <v>125</v>
      </c>
      <c r="H1279" s="254">
        <v>314</v>
      </c>
      <c r="I1279" s="298"/>
      <c r="J1279" s="405"/>
      <c r="K1279" s="232"/>
      <c r="L1279" s="232"/>
      <c r="M1279" s="232"/>
      <c r="N1279" s="235"/>
      <c r="O1279" s="281"/>
      <c r="P1279" s="281"/>
      <c r="Q1279" s="281"/>
      <c r="R1279" s="338">
        <v>0</v>
      </c>
      <c r="S1279" s="338">
        <v>0</v>
      </c>
      <c r="T1279" s="347"/>
      <c r="U1279" s="347"/>
      <c r="V1279" s="347"/>
      <c r="W1279" s="347"/>
      <c r="X1279" s="347"/>
      <c r="Y1279" s="351"/>
    </row>
    <row r="1280" spans="1:25" x14ac:dyDescent="0.25">
      <c r="A1280" s="244">
        <v>96989050</v>
      </c>
      <c r="B1280" s="258" t="s">
        <v>52</v>
      </c>
      <c r="C1280" s="259" t="s">
        <v>269</v>
      </c>
      <c r="D1280" s="259" t="s">
        <v>212</v>
      </c>
      <c r="E1280" s="273">
        <v>448</v>
      </c>
      <c r="F1280" s="277" t="s">
        <v>35</v>
      </c>
      <c r="G1280" s="271">
        <v>123018</v>
      </c>
      <c r="H1280" s="254">
        <v>283358</v>
      </c>
      <c r="I1280" s="298"/>
      <c r="J1280" s="405"/>
      <c r="K1280" s="232"/>
      <c r="L1280" s="232"/>
      <c r="M1280" s="232"/>
      <c r="N1280" s="235"/>
      <c r="O1280" s="281"/>
      <c r="P1280" s="281"/>
      <c r="Q1280" s="281"/>
      <c r="R1280" s="338">
        <v>0</v>
      </c>
      <c r="S1280" s="338">
        <v>0</v>
      </c>
      <c r="T1280" s="347"/>
      <c r="U1280" s="347"/>
      <c r="V1280" s="347"/>
      <c r="W1280" s="347"/>
      <c r="X1280" s="347"/>
      <c r="Y1280" s="351"/>
    </row>
    <row r="1281" spans="1:25" x14ac:dyDescent="0.25">
      <c r="A1281" s="244">
        <v>96972300</v>
      </c>
      <c r="B1281" s="258" t="s">
        <v>52</v>
      </c>
      <c r="C1281" s="259" t="s">
        <v>268</v>
      </c>
      <c r="D1281" s="259" t="s">
        <v>78</v>
      </c>
      <c r="E1281" s="273">
        <v>386</v>
      </c>
      <c r="F1281" s="277" t="s">
        <v>47</v>
      </c>
      <c r="G1281" s="271">
        <v>2773888</v>
      </c>
      <c r="H1281" s="254">
        <v>2521573</v>
      </c>
      <c r="I1281" s="298"/>
      <c r="J1281" s="405"/>
      <c r="K1281" s="232"/>
      <c r="L1281" s="232"/>
      <c r="M1281" s="232"/>
      <c r="N1281" s="235"/>
      <c r="O1281" s="232"/>
      <c r="P1281" s="232"/>
      <c r="Q1281" s="232"/>
      <c r="R1281" s="338">
        <v>0</v>
      </c>
      <c r="S1281" s="338">
        <v>0</v>
      </c>
      <c r="T1281" s="347"/>
      <c r="U1281" s="347"/>
      <c r="V1281" s="347"/>
      <c r="W1281" s="347"/>
      <c r="X1281" s="347"/>
      <c r="Y1281" s="351"/>
    </row>
    <row r="1282" spans="1:25" x14ac:dyDescent="0.25">
      <c r="A1282" s="244">
        <v>96972300</v>
      </c>
      <c r="B1282" s="258" t="s">
        <v>52</v>
      </c>
      <c r="C1282" s="259" t="s">
        <v>268</v>
      </c>
      <c r="D1282" s="259" t="s">
        <v>78</v>
      </c>
      <c r="E1282" s="273">
        <v>386</v>
      </c>
      <c r="F1282" s="277" t="s">
        <v>51</v>
      </c>
      <c r="G1282" s="271">
        <v>277</v>
      </c>
      <c r="H1282" s="254">
        <v>252</v>
      </c>
      <c r="I1282" s="298"/>
      <c r="J1282" s="405"/>
      <c r="K1282" s="232"/>
      <c r="L1282" s="232"/>
      <c r="M1282" s="232"/>
      <c r="N1282" s="235"/>
      <c r="O1282" s="281"/>
      <c r="P1282" s="281"/>
      <c r="Q1282" s="281"/>
      <c r="R1282" s="338">
        <v>0</v>
      </c>
      <c r="S1282" s="338">
        <v>0</v>
      </c>
      <c r="T1282" s="347"/>
      <c r="U1282" s="347"/>
      <c r="V1282" s="347"/>
      <c r="W1282" s="347"/>
      <c r="X1282" s="347"/>
      <c r="Y1282" s="351"/>
    </row>
    <row r="1283" spans="1:25" x14ac:dyDescent="0.25">
      <c r="A1283" s="244">
        <v>76496130</v>
      </c>
      <c r="B1283" s="282">
        <v>7</v>
      </c>
      <c r="C1283" s="259" t="s">
        <v>248</v>
      </c>
      <c r="D1283" s="259" t="s">
        <v>212</v>
      </c>
      <c r="E1283" s="273">
        <v>360</v>
      </c>
      <c r="F1283" s="277" t="s">
        <v>47</v>
      </c>
      <c r="G1283" s="271">
        <v>890222</v>
      </c>
      <c r="H1283" s="254">
        <v>70861</v>
      </c>
      <c r="I1283" s="298"/>
      <c r="J1283" s="405"/>
      <c r="K1283" s="232"/>
      <c r="L1283" s="232"/>
      <c r="M1283" s="232"/>
      <c r="N1283" s="235"/>
      <c r="O1283" s="281"/>
      <c r="P1283" s="281"/>
      <c r="Q1283" s="281"/>
      <c r="R1283" s="338">
        <v>0</v>
      </c>
      <c r="S1283" s="338">
        <v>0</v>
      </c>
      <c r="T1283" s="347"/>
      <c r="U1283" s="347"/>
      <c r="V1283" s="347"/>
      <c r="W1283" s="347"/>
      <c r="X1283" s="347"/>
      <c r="Y1283" s="351"/>
    </row>
    <row r="1284" spans="1:25" x14ac:dyDescent="0.25">
      <c r="A1284" s="244">
        <v>76496130</v>
      </c>
      <c r="B1284" s="282">
        <v>7</v>
      </c>
      <c r="C1284" s="259" t="s">
        <v>248</v>
      </c>
      <c r="D1284" s="259" t="s">
        <v>212</v>
      </c>
      <c r="E1284" s="273">
        <v>360</v>
      </c>
      <c r="F1284" s="277" t="s">
        <v>51</v>
      </c>
      <c r="G1284" s="271">
        <v>4084546</v>
      </c>
      <c r="H1284" s="254">
        <v>325126</v>
      </c>
      <c r="I1284" s="298"/>
      <c r="J1284" s="405"/>
      <c r="K1284" s="232"/>
      <c r="L1284" s="232"/>
      <c r="M1284" s="232"/>
      <c r="N1284" s="235"/>
      <c r="O1284" s="281"/>
      <c r="P1284" s="281"/>
      <c r="Q1284" s="281"/>
      <c r="R1284" s="338">
        <v>0</v>
      </c>
      <c r="S1284" s="338">
        <v>0</v>
      </c>
      <c r="T1284" s="347"/>
      <c r="U1284" s="347"/>
      <c r="V1284" s="347"/>
      <c r="W1284" s="347"/>
      <c r="X1284" s="347"/>
      <c r="Y1284" s="351"/>
    </row>
    <row r="1285" spans="1:25" x14ac:dyDescent="0.25">
      <c r="A1285" s="244">
        <v>76496130</v>
      </c>
      <c r="B1285" s="282">
        <v>7</v>
      </c>
      <c r="C1285" s="259" t="s">
        <v>248</v>
      </c>
      <c r="D1285" s="259" t="s">
        <v>212</v>
      </c>
      <c r="E1285" s="273">
        <v>360</v>
      </c>
      <c r="F1285" s="277" t="s">
        <v>49</v>
      </c>
      <c r="G1285" s="271"/>
      <c r="H1285" s="254">
        <v>547011</v>
      </c>
      <c r="I1285" s="298"/>
      <c r="J1285" s="405"/>
      <c r="K1285" s="232"/>
      <c r="L1285" s="232"/>
      <c r="M1285" s="232"/>
      <c r="N1285" s="235"/>
      <c r="O1285" s="281"/>
      <c r="P1285" s="281"/>
      <c r="Q1285" s="281"/>
      <c r="R1285" s="338">
        <v>0</v>
      </c>
      <c r="S1285" s="338">
        <v>0</v>
      </c>
      <c r="T1285" s="347"/>
      <c r="U1285" s="347"/>
      <c r="V1285" s="347"/>
      <c r="W1285" s="347"/>
      <c r="X1285" s="347"/>
      <c r="Y1285" s="351"/>
    </row>
    <row r="1286" spans="1:25" x14ac:dyDescent="0.25">
      <c r="A1286" s="244">
        <v>76496130</v>
      </c>
      <c r="B1286" s="282">
        <v>7</v>
      </c>
      <c r="C1286" s="259" t="s">
        <v>248</v>
      </c>
      <c r="D1286" s="259" t="s">
        <v>212</v>
      </c>
      <c r="E1286" s="273">
        <v>360</v>
      </c>
      <c r="F1286" s="277" t="s">
        <v>50</v>
      </c>
      <c r="G1286" s="271"/>
      <c r="H1286" s="254">
        <v>5391976</v>
      </c>
      <c r="I1286" s="298"/>
      <c r="J1286" s="405"/>
      <c r="K1286" s="232"/>
      <c r="L1286" s="232"/>
      <c r="M1286" s="232"/>
      <c r="N1286" s="232"/>
      <c r="O1286" s="232"/>
      <c r="P1286" s="232"/>
      <c r="Q1286" s="281"/>
      <c r="R1286" s="338">
        <v>0</v>
      </c>
      <c r="S1286" s="338">
        <v>0</v>
      </c>
      <c r="T1286" s="347"/>
      <c r="U1286" s="347"/>
      <c r="V1286" s="347"/>
      <c r="W1286" s="347"/>
      <c r="X1286" s="347"/>
      <c r="Y1286" s="351"/>
    </row>
    <row r="1287" spans="1:25" x14ac:dyDescent="0.25">
      <c r="A1287" s="244">
        <v>96972220</v>
      </c>
      <c r="B1287" s="282">
        <v>8</v>
      </c>
      <c r="C1287" s="259" t="s">
        <v>227</v>
      </c>
      <c r="D1287" s="259" t="s">
        <v>212</v>
      </c>
      <c r="E1287" s="273">
        <v>335</v>
      </c>
      <c r="F1287" s="277" t="s">
        <v>35</v>
      </c>
      <c r="G1287" s="271">
        <v>67620</v>
      </c>
      <c r="H1287" s="254">
        <v>449042</v>
      </c>
      <c r="I1287" s="298"/>
      <c r="J1287" s="405"/>
      <c r="K1287" s="232"/>
      <c r="L1287" s="232"/>
      <c r="M1287" s="232"/>
      <c r="N1287" s="235"/>
      <c r="O1287" s="281"/>
      <c r="P1287" s="281"/>
      <c r="Q1287" s="232"/>
      <c r="R1287" s="338">
        <v>0</v>
      </c>
      <c r="S1287" s="338">
        <v>0</v>
      </c>
      <c r="T1287" s="347"/>
      <c r="U1287" s="347"/>
      <c r="V1287" s="347"/>
      <c r="W1287" s="347"/>
      <c r="X1287" s="347"/>
      <c r="Y1287" s="351"/>
    </row>
    <row r="1288" spans="1:25" x14ac:dyDescent="0.25">
      <c r="A1288" s="244">
        <v>96873140</v>
      </c>
      <c r="B1288" s="282">
        <v>8</v>
      </c>
      <c r="C1288" s="259" t="s">
        <v>266</v>
      </c>
      <c r="D1288" s="259" t="s">
        <v>212</v>
      </c>
      <c r="E1288" s="283">
        <v>289</v>
      </c>
      <c r="F1288" s="277" t="s">
        <v>76</v>
      </c>
      <c r="G1288" s="271">
        <v>328418</v>
      </c>
      <c r="H1288" s="254">
        <v>155415</v>
      </c>
      <c r="I1288" s="298"/>
      <c r="J1288" s="405"/>
      <c r="K1288" s="232"/>
      <c r="L1288" s="232"/>
      <c r="M1288" s="232"/>
      <c r="N1288" s="235"/>
      <c r="O1288" s="281"/>
      <c r="P1288" s="281"/>
      <c r="Q1288" s="281"/>
      <c r="R1288" s="338">
        <v>0</v>
      </c>
      <c r="S1288" s="338">
        <v>0</v>
      </c>
      <c r="T1288" s="347"/>
      <c r="U1288" s="347"/>
      <c r="V1288" s="347"/>
      <c r="W1288" s="347"/>
      <c r="X1288" s="347"/>
      <c r="Y1288" s="351"/>
    </row>
    <row r="1289" spans="1:25" x14ac:dyDescent="0.25">
      <c r="A1289" s="244">
        <v>96873140</v>
      </c>
      <c r="B1289" s="282">
        <v>8</v>
      </c>
      <c r="C1289" s="259" t="s">
        <v>266</v>
      </c>
      <c r="D1289" s="259" t="s">
        <v>212</v>
      </c>
      <c r="E1289" s="283">
        <v>289</v>
      </c>
      <c r="F1289" s="277" t="s">
        <v>77</v>
      </c>
      <c r="G1289" s="271">
        <v>10083025</v>
      </c>
      <c r="H1289" s="254">
        <v>5102900</v>
      </c>
      <c r="I1289" s="298"/>
      <c r="J1289" s="405"/>
      <c r="K1289" s="232"/>
      <c r="L1289" s="232"/>
      <c r="M1289" s="232"/>
      <c r="N1289" s="235"/>
      <c r="O1289" s="281"/>
      <c r="P1289" s="281"/>
      <c r="Q1289" s="281"/>
      <c r="R1289" s="338">
        <v>0</v>
      </c>
      <c r="S1289" s="338">
        <v>0</v>
      </c>
      <c r="T1289" s="347"/>
      <c r="U1289" s="347"/>
      <c r="V1289" s="347"/>
      <c r="W1289" s="347"/>
      <c r="X1289" s="347"/>
      <c r="Y1289" s="351"/>
    </row>
    <row r="1290" spans="1:25" x14ac:dyDescent="0.25">
      <c r="A1290" s="244">
        <v>96873140</v>
      </c>
      <c r="B1290" s="282">
        <v>8</v>
      </c>
      <c r="C1290" s="259" t="s">
        <v>266</v>
      </c>
      <c r="D1290" s="259" t="s">
        <v>212</v>
      </c>
      <c r="E1290" s="283">
        <v>289</v>
      </c>
      <c r="F1290" s="277" t="s">
        <v>56</v>
      </c>
      <c r="G1290" s="271">
        <v>635</v>
      </c>
      <c r="H1290" s="254">
        <v>629</v>
      </c>
      <c r="I1290" s="298"/>
      <c r="J1290" s="405"/>
      <c r="K1290" s="232"/>
      <c r="L1290" s="232"/>
      <c r="M1290" s="232"/>
      <c r="N1290" s="235"/>
      <c r="O1290" s="281"/>
      <c r="P1290" s="281"/>
      <c r="Q1290" s="281"/>
      <c r="R1290" s="338">
        <v>0</v>
      </c>
      <c r="S1290" s="338">
        <v>0</v>
      </c>
      <c r="T1290" s="347"/>
      <c r="U1290" s="347"/>
      <c r="V1290" s="347"/>
      <c r="W1290" s="347"/>
      <c r="X1290" s="347"/>
      <c r="Y1290" s="351"/>
    </row>
    <row r="1291" spans="1:25" x14ac:dyDescent="0.25">
      <c r="A1291" s="244">
        <v>76082113</v>
      </c>
      <c r="B1291" s="282">
        <v>6</v>
      </c>
      <c r="C1291" s="259" t="s">
        <v>352</v>
      </c>
      <c r="D1291" s="259" t="s">
        <v>212</v>
      </c>
      <c r="E1291" s="283">
        <v>799</v>
      </c>
      <c r="F1291" s="277" t="s">
        <v>35</v>
      </c>
      <c r="G1291" s="271">
        <v>18276296</v>
      </c>
      <c r="H1291" s="254">
        <v>4124974</v>
      </c>
      <c r="I1291" s="298"/>
      <c r="J1291" s="405"/>
      <c r="K1291" s="232"/>
      <c r="L1291" s="232"/>
      <c r="M1291" s="232"/>
      <c r="N1291" s="235"/>
      <c r="O1291" s="281"/>
      <c r="P1291" s="281"/>
      <c r="Q1291" s="281"/>
      <c r="R1291" s="338">
        <v>0</v>
      </c>
      <c r="S1291" s="338">
        <v>0</v>
      </c>
      <c r="T1291" s="347"/>
      <c r="U1291" s="347"/>
      <c r="V1291" s="347"/>
      <c r="W1291" s="347"/>
      <c r="X1291" s="347"/>
      <c r="Y1291" s="351"/>
    </row>
    <row r="1292" spans="1:25" x14ac:dyDescent="0.25">
      <c r="A1292" s="244">
        <v>76082113</v>
      </c>
      <c r="B1292" s="282">
        <v>6</v>
      </c>
      <c r="C1292" s="259" t="s">
        <v>352</v>
      </c>
      <c r="D1292" s="259" t="s">
        <v>212</v>
      </c>
      <c r="E1292" s="283">
        <v>799</v>
      </c>
      <c r="F1292" s="277" t="s">
        <v>55</v>
      </c>
      <c r="G1292" s="271">
        <v>2229973</v>
      </c>
      <c r="H1292" s="254">
        <v>704519</v>
      </c>
      <c r="I1292" s="298"/>
      <c r="J1292" s="405"/>
      <c r="K1292" s="232"/>
      <c r="L1292" s="232"/>
      <c r="M1292" s="232"/>
      <c r="N1292" s="232"/>
      <c r="O1292" s="232"/>
      <c r="P1292" s="232"/>
      <c r="Q1292" s="281"/>
      <c r="R1292" s="338">
        <v>0</v>
      </c>
      <c r="S1292" s="338">
        <v>0</v>
      </c>
      <c r="T1292" s="347"/>
      <c r="U1292" s="347"/>
      <c r="V1292" s="347"/>
      <c r="W1292" s="347"/>
      <c r="X1292" s="347"/>
      <c r="Y1292" s="351"/>
    </row>
    <row r="1293" spans="1:25" x14ac:dyDescent="0.25">
      <c r="A1293" s="244">
        <v>96992030</v>
      </c>
      <c r="B1293" s="282">
        <v>1</v>
      </c>
      <c r="C1293" s="259" t="s">
        <v>270</v>
      </c>
      <c r="D1293" s="259" t="s">
        <v>78</v>
      </c>
      <c r="E1293" s="273">
        <v>372</v>
      </c>
      <c r="F1293" s="277" t="s">
        <v>47</v>
      </c>
      <c r="G1293" s="271">
        <v>5989922</v>
      </c>
      <c r="H1293" s="254">
        <v>9871073</v>
      </c>
      <c r="I1293" s="298"/>
      <c r="J1293" s="405"/>
      <c r="K1293" s="232"/>
      <c r="L1293" s="232"/>
      <c r="M1293" s="232"/>
      <c r="N1293" s="235"/>
      <c r="O1293" s="281"/>
      <c r="P1293" s="281"/>
      <c r="Q1293" s="232"/>
      <c r="R1293" s="338">
        <v>0</v>
      </c>
      <c r="S1293" s="338">
        <v>0</v>
      </c>
      <c r="T1293" s="347"/>
      <c r="U1293" s="347"/>
      <c r="V1293" s="347"/>
      <c r="W1293" s="347"/>
      <c r="X1293" s="347"/>
      <c r="Y1293" s="351"/>
    </row>
    <row r="1294" spans="1:25" x14ac:dyDescent="0.25">
      <c r="A1294" s="244">
        <v>96992030</v>
      </c>
      <c r="B1294" s="282">
        <v>1</v>
      </c>
      <c r="C1294" s="259" t="s">
        <v>270</v>
      </c>
      <c r="D1294" s="259" t="s">
        <v>78</v>
      </c>
      <c r="E1294" s="273">
        <v>372</v>
      </c>
      <c r="F1294" s="277" t="s">
        <v>51</v>
      </c>
      <c r="G1294" s="271">
        <v>187</v>
      </c>
      <c r="H1294" s="254">
        <v>308</v>
      </c>
      <c r="I1294" s="298"/>
      <c r="J1294" s="405"/>
      <c r="K1294" s="232"/>
      <c r="L1294" s="232"/>
      <c r="M1294" s="232"/>
      <c r="N1294" s="235"/>
      <c r="O1294" s="281"/>
      <c r="P1294" s="281"/>
      <c r="Q1294" s="281"/>
      <c r="R1294" s="338">
        <v>0</v>
      </c>
      <c r="S1294" s="338">
        <v>0</v>
      </c>
      <c r="T1294" s="347"/>
      <c r="U1294" s="347"/>
      <c r="V1294" s="347"/>
      <c r="W1294" s="347"/>
      <c r="X1294" s="347"/>
      <c r="Y1294" s="351"/>
    </row>
    <row r="1295" spans="1:25" x14ac:dyDescent="0.25">
      <c r="A1295" s="244">
        <v>81095400</v>
      </c>
      <c r="B1295" s="258">
        <v>0</v>
      </c>
      <c r="C1295" s="259" t="s">
        <v>338</v>
      </c>
      <c r="D1295" s="259" t="s">
        <v>78</v>
      </c>
      <c r="E1295" s="283">
        <v>787</v>
      </c>
      <c r="F1295" s="277" t="s">
        <v>56</v>
      </c>
      <c r="G1295" s="271"/>
      <c r="H1295" s="254">
        <v>566812</v>
      </c>
      <c r="I1295" s="298"/>
      <c r="J1295" s="405"/>
      <c r="K1295" s="232"/>
      <c r="L1295" s="232"/>
      <c r="M1295" s="232"/>
      <c r="N1295" s="235"/>
      <c r="O1295" s="281"/>
      <c r="P1295" s="281"/>
      <c r="Q1295" s="281"/>
      <c r="R1295" s="338">
        <v>0</v>
      </c>
      <c r="S1295" s="338">
        <v>0</v>
      </c>
      <c r="T1295" s="347"/>
      <c r="U1295" s="347"/>
      <c r="V1295" s="347"/>
      <c r="W1295" s="347"/>
      <c r="X1295" s="347"/>
      <c r="Y1295" s="351"/>
    </row>
    <row r="1296" spans="1:25" x14ac:dyDescent="0.25">
      <c r="A1296" s="244">
        <v>81095400</v>
      </c>
      <c r="B1296" s="258">
        <v>0</v>
      </c>
      <c r="C1296" s="259" t="s">
        <v>338</v>
      </c>
      <c r="D1296" s="259" t="s">
        <v>78</v>
      </c>
      <c r="E1296" s="283">
        <v>788</v>
      </c>
      <c r="F1296" s="277" t="s">
        <v>55</v>
      </c>
      <c r="G1296" s="271"/>
      <c r="H1296" s="254">
        <v>421163</v>
      </c>
      <c r="I1296" s="298"/>
      <c r="J1296" s="405"/>
      <c r="K1296" s="232"/>
      <c r="L1296" s="232"/>
      <c r="M1296" s="232"/>
      <c r="N1296" s="235"/>
      <c r="O1296" s="281"/>
      <c r="P1296" s="281"/>
      <c r="Q1296" s="281"/>
      <c r="R1296" s="338">
        <v>0</v>
      </c>
      <c r="S1296" s="338">
        <v>0</v>
      </c>
      <c r="T1296" s="347"/>
      <c r="U1296" s="347"/>
      <c r="V1296" s="347"/>
      <c r="W1296" s="347"/>
      <c r="X1296" s="347"/>
      <c r="Y1296" s="351"/>
    </row>
    <row r="1297" spans="1:25" x14ac:dyDescent="0.25">
      <c r="A1297" s="244">
        <v>93007000</v>
      </c>
      <c r="B1297" s="282">
        <v>9</v>
      </c>
      <c r="C1297" s="259" t="s">
        <v>110</v>
      </c>
      <c r="D1297" s="259" t="s">
        <v>78</v>
      </c>
      <c r="E1297" s="273">
        <v>446</v>
      </c>
      <c r="F1297" s="277" t="s">
        <v>56</v>
      </c>
      <c r="G1297" s="271">
        <v>1873722</v>
      </c>
      <c r="H1297" s="254">
        <v>895466</v>
      </c>
      <c r="I1297" s="298"/>
      <c r="J1297" s="405"/>
      <c r="K1297" s="232"/>
      <c r="L1297" s="232"/>
      <c r="M1297" s="232"/>
      <c r="N1297" s="235"/>
      <c r="O1297" s="281"/>
      <c r="P1297" s="281"/>
      <c r="Q1297" s="281"/>
      <c r="R1297" s="338">
        <v>0</v>
      </c>
      <c r="S1297" s="338">
        <v>0</v>
      </c>
      <c r="T1297" s="347"/>
      <c r="U1297" s="347"/>
      <c r="V1297" s="347"/>
      <c r="W1297" s="347"/>
      <c r="X1297" s="347"/>
      <c r="Y1297" s="351"/>
    </row>
    <row r="1298" spans="1:25" x14ac:dyDescent="0.25">
      <c r="A1298" s="244">
        <v>96792430</v>
      </c>
      <c r="B1298" s="258" t="s">
        <v>52</v>
      </c>
      <c r="C1298" s="259" t="s">
        <v>63</v>
      </c>
      <c r="D1298" s="259" t="s">
        <v>78</v>
      </c>
      <c r="E1298" s="273">
        <v>676</v>
      </c>
      <c r="F1298" s="277" t="s">
        <v>42</v>
      </c>
      <c r="G1298" s="377"/>
      <c r="H1298" s="254">
        <v>420087</v>
      </c>
      <c r="I1298" s="298"/>
      <c r="J1298" s="405"/>
      <c r="K1298" s="232"/>
      <c r="L1298" s="232"/>
      <c r="M1298" s="232"/>
      <c r="N1298" s="235"/>
      <c r="O1298" s="232"/>
      <c r="P1298" s="232"/>
      <c r="Q1298" s="281"/>
      <c r="R1298" s="338">
        <v>0</v>
      </c>
      <c r="S1298" s="338">
        <v>0</v>
      </c>
      <c r="T1298" s="347"/>
      <c r="U1298" s="347"/>
      <c r="V1298" s="347"/>
      <c r="W1298" s="347"/>
      <c r="X1298" s="347"/>
      <c r="Y1298" s="351"/>
    </row>
    <row r="1299" spans="1:25" x14ac:dyDescent="0.25">
      <c r="A1299" s="244">
        <v>96792430</v>
      </c>
      <c r="B1299" s="258" t="s">
        <v>52</v>
      </c>
      <c r="C1299" s="259" t="s">
        <v>63</v>
      </c>
      <c r="D1299" s="259" t="s">
        <v>78</v>
      </c>
      <c r="E1299" s="273">
        <v>677</v>
      </c>
      <c r="F1299" s="277" t="s">
        <v>52</v>
      </c>
      <c r="G1299" s="377"/>
      <c r="H1299" s="254">
        <v>685227</v>
      </c>
      <c r="I1299" s="298"/>
      <c r="J1299" s="405"/>
      <c r="K1299" s="232"/>
      <c r="L1299" s="232"/>
      <c r="M1299" s="232"/>
      <c r="N1299" s="235"/>
      <c r="O1299" s="281"/>
      <c r="P1299" s="281"/>
      <c r="Q1299" s="232"/>
      <c r="R1299" s="338">
        <v>0</v>
      </c>
      <c r="S1299" s="338">
        <v>0</v>
      </c>
      <c r="T1299" s="347"/>
      <c r="U1299" s="347"/>
      <c r="V1299" s="347"/>
      <c r="W1299" s="347"/>
      <c r="X1299" s="347"/>
      <c r="Y1299" s="351"/>
    </row>
    <row r="1300" spans="1:25" x14ac:dyDescent="0.25">
      <c r="A1300" s="244">
        <v>83628100</v>
      </c>
      <c r="B1300" s="258">
        <v>4</v>
      </c>
      <c r="C1300" s="259" t="s">
        <v>139</v>
      </c>
      <c r="D1300" s="259" t="s">
        <v>78</v>
      </c>
      <c r="E1300" s="273">
        <v>621</v>
      </c>
      <c r="F1300" s="277" t="s">
        <v>56</v>
      </c>
      <c r="G1300" s="377"/>
      <c r="H1300" s="254">
        <v>832395</v>
      </c>
      <c r="I1300" s="298"/>
      <c r="J1300" s="405"/>
      <c r="K1300" s="232"/>
      <c r="L1300" s="232"/>
      <c r="M1300" s="232"/>
      <c r="N1300" s="235"/>
      <c r="O1300" s="281"/>
      <c r="P1300" s="281"/>
      <c r="Q1300" s="281"/>
      <c r="R1300" s="338">
        <v>0</v>
      </c>
      <c r="S1300" s="338">
        <v>0</v>
      </c>
      <c r="T1300" s="347"/>
      <c r="U1300" s="347"/>
      <c r="V1300" s="347"/>
      <c r="W1300" s="347"/>
      <c r="X1300" s="347"/>
      <c r="Y1300" s="351"/>
    </row>
    <row r="1301" spans="1:25" x14ac:dyDescent="0.25">
      <c r="A1301" s="244">
        <v>96667560</v>
      </c>
      <c r="B1301" s="258">
        <v>8</v>
      </c>
      <c r="C1301" s="259" t="s">
        <v>262</v>
      </c>
      <c r="D1301" s="259" t="s">
        <v>87</v>
      </c>
      <c r="E1301" s="273">
        <v>625</v>
      </c>
      <c r="F1301" s="277" t="s">
        <v>107</v>
      </c>
      <c r="G1301" s="377"/>
      <c r="H1301" s="254">
        <v>359664</v>
      </c>
      <c r="I1301" s="298"/>
      <c r="J1301" s="405"/>
      <c r="K1301" s="232"/>
      <c r="L1301" s="232"/>
      <c r="M1301" s="232"/>
      <c r="N1301" s="235"/>
      <c r="O1301" s="281"/>
      <c r="P1301" s="281"/>
      <c r="Q1301" s="281"/>
      <c r="R1301" s="338">
        <v>0</v>
      </c>
      <c r="S1301" s="338">
        <v>0</v>
      </c>
      <c r="T1301" s="347"/>
      <c r="U1301" s="347"/>
      <c r="V1301" s="347"/>
      <c r="W1301" s="347"/>
      <c r="X1301" s="347"/>
      <c r="Y1301" s="351"/>
    </row>
    <row r="1302" spans="1:25" x14ac:dyDescent="0.25">
      <c r="A1302" s="244">
        <v>76555400</v>
      </c>
      <c r="B1302" s="282">
        <v>4</v>
      </c>
      <c r="C1302" s="259" t="s">
        <v>114</v>
      </c>
      <c r="D1302" s="259" t="s">
        <v>78</v>
      </c>
      <c r="E1302" s="273">
        <v>481</v>
      </c>
      <c r="F1302" s="277" t="s">
        <v>44</v>
      </c>
      <c r="G1302" s="271"/>
      <c r="H1302" s="254">
        <v>7085334</v>
      </c>
      <c r="I1302" s="298"/>
      <c r="J1302" s="405"/>
      <c r="K1302" s="232"/>
      <c r="L1302" s="232"/>
      <c r="M1302" s="232"/>
      <c r="N1302" s="235"/>
      <c r="O1302" s="281"/>
      <c r="P1302" s="281"/>
      <c r="Q1302" s="281"/>
      <c r="R1302" s="338">
        <v>0</v>
      </c>
      <c r="S1302" s="338">
        <v>0</v>
      </c>
      <c r="T1302" s="347"/>
      <c r="U1302" s="347"/>
      <c r="V1302" s="347"/>
      <c r="W1302" s="347"/>
      <c r="X1302" s="347"/>
      <c r="Y1302" s="351"/>
    </row>
    <row r="1303" spans="1:25" x14ac:dyDescent="0.25">
      <c r="A1303" s="244">
        <v>76555400</v>
      </c>
      <c r="B1303" s="258">
        <v>4</v>
      </c>
      <c r="C1303" s="259" t="s">
        <v>114</v>
      </c>
      <c r="D1303" s="259" t="s">
        <v>87</v>
      </c>
      <c r="E1303" s="273">
        <v>599</v>
      </c>
      <c r="F1303" s="277" t="s">
        <v>73</v>
      </c>
      <c r="G1303" s="271"/>
      <c r="H1303" s="254">
        <v>1701304</v>
      </c>
      <c r="I1303" s="298"/>
      <c r="J1303" s="405"/>
      <c r="K1303" s="232"/>
      <c r="L1303" s="232"/>
      <c r="M1303" s="232"/>
      <c r="N1303" s="235"/>
      <c r="O1303" s="281"/>
      <c r="P1303" s="281"/>
      <c r="Q1303" s="281"/>
      <c r="R1303" s="338">
        <v>0</v>
      </c>
      <c r="S1303" s="338">
        <v>0</v>
      </c>
      <c r="T1303" s="347"/>
      <c r="U1303" s="347"/>
      <c r="V1303" s="347"/>
      <c r="W1303" s="347"/>
      <c r="X1303" s="347"/>
      <c r="Y1303" s="351"/>
    </row>
    <row r="1304" spans="1:25" x14ac:dyDescent="0.25">
      <c r="A1304" s="244">
        <v>76555400</v>
      </c>
      <c r="B1304" s="258">
        <v>4</v>
      </c>
      <c r="C1304" s="259" t="s">
        <v>114</v>
      </c>
      <c r="D1304" s="259" t="s">
        <v>87</v>
      </c>
      <c r="E1304" s="273">
        <v>599</v>
      </c>
      <c r="F1304" s="277" t="s">
        <v>91</v>
      </c>
      <c r="G1304" s="271"/>
      <c r="H1304" s="254">
        <v>1464461</v>
      </c>
      <c r="I1304" s="298"/>
      <c r="J1304" s="405"/>
      <c r="K1304" s="232"/>
      <c r="L1304" s="232"/>
      <c r="M1304" s="232"/>
      <c r="N1304" s="235"/>
      <c r="O1304" s="232"/>
      <c r="P1304" s="232"/>
      <c r="Q1304" s="281"/>
      <c r="R1304" s="338">
        <v>0</v>
      </c>
      <c r="S1304" s="338">
        <v>0</v>
      </c>
      <c r="T1304" s="347"/>
      <c r="U1304" s="347"/>
      <c r="V1304" s="347"/>
      <c r="W1304" s="347"/>
      <c r="X1304" s="347"/>
      <c r="Y1304" s="351"/>
    </row>
    <row r="1305" spans="1:25" x14ac:dyDescent="0.25">
      <c r="A1305" s="324"/>
      <c r="B1305" s="325"/>
      <c r="C1305" s="326" t="s">
        <v>162</v>
      </c>
      <c r="D1305" s="327"/>
      <c r="E1305" s="328"/>
      <c r="F1305" s="332"/>
      <c r="G1305" s="367">
        <f>SUM(G1219:G1304)</f>
        <v>221921013</v>
      </c>
      <c r="H1305" s="327">
        <f>SUM(H1219:H1304)</f>
        <v>130437104.772</v>
      </c>
      <c r="I1305" s="328">
        <f>SUM(I1219:I1304)</f>
        <v>1126667</v>
      </c>
      <c r="J1305" s="405"/>
      <c r="K1305" s="232"/>
      <c r="L1305" s="232"/>
      <c r="M1305" s="232"/>
      <c r="N1305" s="235"/>
      <c r="O1305" s="281"/>
      <c r="P1305" s="281"/>
      <c r="Q1305" s="232"/>
      <c r="R1305" s="338">
        <v>0</v>
      </c>
      <c r="S1305" s="338">
        <v>0</v>
      </c>
      <c r="T1305" s="347"/>
      <c r="U1305" s="347"/>
      <c r="V1305" s="347"/>
      <c r="W1305" s="347"/>
      <c r="X1305" s="347"/>
      <c r="Y1305" s="351"/>
    </row>
    <row r="1306" spans="1:25" x14ac:dyDescent="0.25">
      <c r="G1306" s="369"/>
      <c r="J1306" s="405"/>
      <c r="K1306" s="232"/>
      <c r="L1306" s="232"/>
      <c r="M1306" s="232"/>
      <c r="N1306" s="235"/>
      <c r="O1306" s="281"/>
      <c r="P1306" s="281"/>
      <c r="Q1306" s="281"/>
      <c r="R1306" s="338">
        <v>0</v>
      </c>
      <c r="S1306" s="338">
        <v>0</v>
      </c>
      <c r="T1306" s="347"/>
      <c r="U1306" s="347"/>
      <c r="V1306" s="347"/>
      <c r="W1306" s="347"/>
      <c r="X1306" s="347"/>
      <c r="Y1306" s="351"/>
    </row>
    <row r="1307" spans="1:25" x14ac:dyDescent="0.25">
      <c r="A1307" s="232"/>
      <c r="B1307" s="406"/>
      <c r="C1307" s="232"/>
      <c r="D1307" s="232"/>
      <c r="E1307" s="232"/>
      <c r="F1307" s="347"/>
      <c r="G1307" s="232"/>
      <c r="H1307" s="235"/>
      <c r="I1307" s="232"/>
      <c r="J1307" s="405"/>
      <c r="K1307" s="232"/>
      <c r="L1307" s="232"/>
      <c r="M1307" s="232"/>
      <c r="N1307" s="235"/>
      <c r="O1307" s="281"/>
      <c r="P1307" s="281"/>
      <c r="Q1307" s="281"/>
      <c r="R1307" s="338">
        <v>0</v>
      </c>
      <c r="S1307" s="338">
        <v>0</v>
      </c>
      <c r="T1307" s="347"/>
      <c r="U1307" s="347"/>
      <c r="V1307" s="347"/>
      <c r="W1307" s="347"/>
      <c r="X1307" s="347"/>
      <c r="Y1307" s="351"/>
    </row>
    <row r="1308" spans="1:25" x14ac:dyDescent="0.25">
      <c r="A1308" s="227"/>
      <c r="B1308" s="224" t="s">
        <v>365</v>
      </c>
      <c r="C1308" s="224"/>
      <c r="D1308" s="370"/>
      <c r="E1308" s="370"/>
      <c r="F1308" s="371"/>
      <c r="G1308" s="371"/>
      <c r="H1308" s="372"/>
      <c r="I1308" s="233"/>
      <c r="J1308" s="231"/>
      <c r="K1308" s="231"/>
      <c r="L1308" s="231"/>
      <c r="M1308" s="231"/>
      <c r="N1308" s="231"/>
      <c r="O1308" s="231"/>
      <c r="P1308" s="281"/>
      <c r="Q1308" s="281"/>
      <c r="R1308" s="338">
        <v>0</v>
      </c>
      <c r="S1308" s="338">
        <v>0</v>
      </c>
      <c r="T1308" s="347"/>
      <c r="U1308" s="347"/>
      <c r="V1308" s="347"/>
      <c r="W1308" s="347"/>
      <c r="X1308" s="347"/>
      <c r="Y1308" s="351"/>
    </row>
    <row r="1309" spans="1:25" x14ac:dyDescent="0.25">
      <c r="A1309" s="231"/>
      <c r="B1309" s="224" t="s">
        <v>1</v>
      </c>
      <c r="C1309" s="224"/>
      <c r="D1309" s="370"/>
      <c r="E1309" s="370"/>
      <c r="F1309" s="371"/>
      <c r="G1309" s="371"/>
      <c r="H1309" s="372"/>
      <c r="I1309" s="233"/>
      <c r="J1309" s="231"/>
      <c r="K1309" s="231"/>
      <c r="L1309" s="231"/>
      <c r="M1309" s="231"/>
      <c r="N1309" s="231"/>
      <c r="O1309" s="231"/>
      <c r="P1309" s="281"/>
      <c r="Q1309" s="281"/>
      <c r="R1309" s="338">
        <v>0</v>
      </c>
      <c r="S1309" s="338">
        <v>0</v>
      </c>
      <c r="T1309" s="347"/>
      <c r="U1309" s="347"/>
      <c r="V1309" s="347"/>
      <c r="W1309" s="347"/>
      <c r="X1309" s="347"/>
      <c r="Y1309" s="351"/>
    </row>
    <row r="1310" spans="1:25" x14ac:dyDescent="0.25">
      <c r="A1310" s="236"/>
      <c r="B1310" s="225" t="s">
        <v>276</v>
      </c>
      <c r="C1310" s="226">
        <v>42185</v>
      </c>
      <c r="D1310" s="237"/>
      <c r="E1310" s="237"/>
      <c r="F1310" s="237"/>
      <c r="G1310" s="238"/>
      <c r="H1310" s="239" t="s">
        <v>0</v>
      </c>
      <c r="I1310" s="238"/>
      <c r="J1310" s="239"/>
      <c r="K1310" s="241"/>
      <c r="L1310" s="241"/>
      <c r="M1310" s="241"/>
      <c r="N1310" s="241"/>
      <c r="O1310" s="241"/>
      <c r="P1310" s="232"/>
      <c r="Q1310" s="281"/>
      <c r="R1310" s="338">
        <v>0</v>
      </c>
      <c r="S1310" s="338">
        <v>0</v>
      </c>
      <c r="T1310" s="347"/>
      <c r="U1310" s="347"/>
      <c r="V1310" s="347"/>
      <c r="W1310" s="347"/>
      <c r="X1310" s="347"/>
      <c r="Y1310" s="351"/>
    </row>
    <row r="1311" spans="1:25" x14ac:dyDescent="0.25">
      <c r="A1311" s="244"/>
      <c r="B1311" s="245"/>
      <c r="C1311" s="246"/>
      <c r="D1311" s="246"/>
      <c r="E1311" s="246"/>
      <c r="F1311" s="246"/>
      <c r="G1311" s="247"/>
      <c r="H1311" s="249" t="s">
        <v>0</v>
      </c>
      <c r="I1311" s="374"/>
      <c r="J1311" s="249"/>
      <c r="K1311" s="365"/>
      <c r="L1311" s="365"/>
      <c r="M1311" s="365"/>
      <c r="N1311" s="365"/>
      <c r="O1311" s="375"/>
      <c r="P1311" s="281"/>
      <c r="Q1311" s="232"/>
      <c r="R1311" s="338">
        <v>0</v>
      </c>
      <c r="S1311" s="338">
        <v>0</v>
      </c>
      <c r="T1311" s="347"/>
      <c r="U1311" s="347"/>
      <c r="V1311" s="347"/>
      <c r="W1311" s="347"/>
      <c r="X1311" s="347"/>
      <c r="Y1311" s="407"/>
    </row>
    <row r="1312" spans="1:25" x14ac:dyDescent="0.25">
      <c r="A1312" s="29"/>
      <c r="B1312" s="30"/>
      <c r="C1312" s="220" t="s">
        <v>408</v>
      </c>
      <c r="D1312" s="221"/>
      <c r="E1312" s="58"/>
      <c r="F1312" s="31"/>
      <c r="G1312" s="221"/>
      <c r="H1312" s="32"/>
      <c r="I1312" s="65"/>
      <c r="J1312" s="31"/>
      <c r="K1312" s="7"/>
      <c r="L1312" s="8"/>
      <c r="M1312" s="53"/>
      <c r="N1312" s="60"/>
      <c r="O1312" s="6"/>
      <c r="P1312" s="281"/>
      <c r="Q1312" s="232"/>
      <c r="R1312" s="338">
        <v>0</v>
      </c>
      <c r="S1312" s="338">
        <v>0</v>
      </c>
      <c r="T1312" s="347"/>
      <c r="U1312" s="347"/>
      <c r="V1312" s="347"/>
      <c r="W1312" s="347"/>
      <c r="X1312" s="347"/>
      <c r="Y1312" s="407"/>
    </row>
    <row r="1313" spans="1:25" ht="98.25" customHeight="1" x14ac:dyDescent="0.25">
      <c r="A1313" s="204" t="s">
        <v>2</v>
      </c>
      <c r="B1313" s="205"/>
      <c r="C1313" s="222" t="s">
        <v>3</v>
      </c>
      <c r="D1313" s="205" t="s">
        <v>406</v>
      </c>
      <c r="E1313" s="206" t="s">
        <v>20</v>
      </c>
      <c r="F1313" s="205" t="s">
        <v>275</v>
      </c>
      <c r="G1313" s="205" t="s">
        <v>4</v>
      </c>
      <c r="H1313" s="205" t="s">
        <v>8</v>
      </c>
      <c r="I1313" s="83" t="s">
        <v>21</v>
      </c>
      <c r="J1313" s="205" t="s">
        <v>22</v>
      </c>
      <c r="K1313" s="440" t="s">
        <v>23</v>
      </c>
      <c r="L1313" s="441" t="s">
        <v>24</v>
      </c>
      <c r="M1313" s="442" t="s">
        <v>25</v>
      </c>
      <c r="N1313" s="64" t="s">
        <v>26</v>
      </c>
      <c r="O1313" s="205" t="s">
        <v>27</v>
      </c>
      <c r="P1313" s="281"/>
      <c r="Q1313" s="232"/>
      <c r="R1313" s="338">
        <v>0</v>
      </c>
      <c r="S1313" s="338">
        <v>0</v>
      </c>
      <c r="T1313" s="347"/>
      <c r="U1313" s="347"/>
      <c r="V1313" s="347"/>
      <c r="W1313" s="347"/>
      <c r="X1313" s="347"/>
      <c r="Y1313" s="407"/>
    </row>
    <row r="1314" spans="1:25" x14ac:dyDescent="0.25">
      <c r="A1314" s="43"/>
      <c r="B1314" s="75"/>
      <c r="C1314" s="44"/>
      <c r="D1314" s="47"/>
      <c r="E1314" s="47"/>
      <c r="F1314" s="44"/>
      <c r="G1314" s="44"/>
      <c r="H1314" s="45"/>
      <c r="I1314" s="47"/>
      <c r="J1314" s="47"/>
      <c r="K1314" s="47"/>
      <c r="L1314" s="47"/>
      <c r="M1314" s="47"/>
      <c r="N1314" s="47"/>
      <c r="O1314" s="51"/>
      <c r="P1314" s="281"/>
      <c r="Q1314" s="281"/>
      <c r="R1314" s="338">
        <v>0</v>
      </c>
      <c r="S1314" s="338">
        <v>0</v>
      </c>
      <c r="T1314" s="347"/>
      <c r="U1314" s="347"/>
      <c r="V1314" s="347"/>
      <c r="W1314" s="347"/>
      <c r="X1314" s="347"/>
      <c r="Y1314" s="407"/>
    </row>
    <row r="1315" spans="1:25" x14ac:dyDescent="0.25">
      <c r="A1315" s="244">
        <v>61216000</v>
      </c>
      <c r="B1315" s="258">
        <v>7</v>
      </c>
      <c r="C1315" s="259" t="s">
        <v>244</v>
      </c>
      <c r="D1315" s="246" t="s">
        <v>90</v>
      </c>
      <c r="E1315" s="246" t="s">
        <v>72</v>
      </c>
      <c r="F1315" s="247" t="s">
        <v>78</v>
      </c>
      <c r="G1315" s="247">
        <v>812</v>
      </c>
      <c r="H1315" s="249" t="s">
        <v>150</v>
      </c>
      <c r="I1315" s="363">
        <v>42156</v>
      </c>
      <c r="J1315" s="403" t="s">
        <v>28</v>
      </c>
      <c r="K1315" s="365">
        <v>3000000</v>
      </c>
      <c r="L1315" s="365">
        <v>74948880</v>
      </c>
      <c r="M1315" s="365">
        <v>75324800</v>
      </c>
      <c r="N1315" s="365">
        <v>48478</v>
      </c>
      <c r="O1315" s="366">
        <v>2.98E-2</v>
      </c>
      <c r="P1315" s="281"/>
      <c r="Q1315" s="281"/>
      <c r="R1315" s="338">
        <v>0</v>
      </c>
      <c r="S1315" s="338">
        <v>0</v>
      </c>
      <c r="T1315" s="347"/>
      <c r="U1315" s="347"/>
      <c r="V1315" s="347"/>
      <c r="W1315" s="347"/>
      <c r="X1315" s="347"/>
      <c r="Y1315" s="407"/>
    </row>
    <row r="1316" spans="1:25" x14ac:dyDescent="0.25">
      <c r="A1316" s="324"/>
      <c r="B1316" s="325"/>
      <c r="C1316" s="367" t="s">
        <v>162</v>
      </c>
      <c r="D1316" s="330"/>
      <c r="E1316" s="330"/>
      <c r="F1316" s="327"/>
      <c r="G1316" s="327"/>
      <c r="H1316" s="330"/>
      <c r="I1316" s="329"/>
      <c r="J1316" s="329"/>
      <c r="K1316" s="327"/>
      <c r="L1316" s="327">
        <f>SUM(L1315:L1315)</f>
        <v>74948880</v>
      </c>
      <c r="M1316" s="327">
        <f>SUM(M1315:M1315)</f>
        <v>75324800</v>
      </c>
      <c r="N1316" s="327">
        <f>SUM(N1315:N1315)</f>
        <v>48478</v>
      </c>
      <c r="O1316" s="328"/>
      <c r="P1316" s="232"/>
      <c r="Q1316" s="232"/>
      <c r="R1316" s="338">
        <v>0</v>
      </c>
      <c r="S1316" s="338">
        <v>0</v>
      </c>
      <c r="T1316" s="347"/>
      <c r="U1316" s="347"/>
      <c r="V1316" s="347"/>
      <c r="W1316" s="347"/>
      <c r="X1316" s="347"/>
      <c r="Y1316" s="351"/>
    </row>
    <row r="1317" spans="1:25" x14ac:dyDescent="0.25">
      <c r="A1317" s="246"/>
      <c r="B1317" s="245"/>
      <c r="C1317" s="390" t="s">
        <v>165</v>
      </c>
      <c r="F1317" s="368"/>
      <c r="G1317" s="368"/>
      <c r="H1317" s="368"/>
      <c r="I1317" s="369"/>
      <c r="K1317" s="391"/>
      <c r="L1317" s="392">
        <v>0</v>
      </c>
      <c r="M1317" s="392">
        <v>0</v>
      </c>
      <c r="N1317" s="392">
        <v>0</v>
      </c>
      <c r="O1317" s="392">
        <v>0</v>
      </c>
      <c r="P1317" s="232"/>
      <c r="Q1317" s="232"/>
      <c r="R1317" s="338">
        <v>0</v>
      </c>
      <c r="S1317" s="338">
        <v>0</v>
      </c>
      <c r="T1317" s="347"/>
      <c r="U1317" s="347"/>
      <c r="V1317" s="347"/>
      <c r="W1317" s="347"/>
      <c r="X1317" s="347"/>
      <c r="Y1317" s="351"/>
    </row>
    <row r="1318" spans="1:25" x14ac:dyDescent="0.25">
      <c r="A1318" s="232"/>
      <c r="B1318" s="406"/>
      <c r="C1318" s="232"/>
      <c r="D1318" s="232"/>
      <c r="E1318" s="232"/>
      <c r="F1318" s="347"/>
      <c r="G1318" s="232"/>
      <c r="H1318" s="348"/>
      <c r="I1318" s="232"/>
      <c r="J1318" s="408"/>
      <c r="K1318" s="232"/>
      <c r="L1318" s="232"/>
      <c r="M1318" s="232"/>
      <c r="N1318" s="235"/>
      <c r="O1318" s="232"/>
      <c r="P1318" s="232"/>
      <c r="Q1318" s="232"/>
      <c r="R1318" s="338">
        <v>0</v>
      </c>
      <c r="S1318" s="338">
        <v>0</v>
      </c>
      <c r="T1318" s="347"/>
      <c r="U1318" s="347"/>
      <c r="V1318" s="347"/>
      <c r="W1318" s="347"/>
      <c r="X1318" s="347"/>
      <c r="Y1318" s="351"/>
    </row>
    <row r="1319" spans="1:25" x14ac:dyDescent="0.25">
      <c r="A1319" s="232"/>
      <c r="B1319" s="406"/>
      <c r="C1319" s="232"/>
      <c r="D1319" s="232"/>
      <c r="E1319" s="232"/>
      <c r="F1319" s="364"/>
      <c r="G1319" s="385"/>
      <c r="H1319" s="235"/>
      <c r="I1319" s="385"/>
      <c r="J1319" s="385"/>
      <c r="K1319" s="385"/>
      <c r="L1319" s="385"/>
      <c r="M1319" s="385"/>
      <c r="N1319" s="385"/>
      <c r="O1319" s="281"/>
      <c r="P1319" s="281"/>
      <c r="Q1319" s="232"/>
      <c r="R1319" s="338">
        <v>0</v>
      </c>
      <c r="S1319" s="338">
        <v>0</v>
      </c>
      <c r="T1319" s="347"/>
      <c r="U1319" s="347"/>
      <c r="V1319" s="347"/>
      <c r="W1319" s="347"/>
      <c r="X1319" s="347"/>
      <c r="Y1319" s="386"/>
    </row>
    <row r="1320" spans="1:25" x14ac:dyDescent="0.25">
      <c r="A1320" s="232"/>
      <c r="B1320" s="406"/>
      <c r="C1320" s="385"/>
      <c r="D1320" s="385"/>
      <c r="E1320" s="385"/>
      <c r="F1320" s="347"/>
      <c r="G1320" s="232"/>
      <c r="H1320" s="348"/>
      <c r="I1320" s="232"/>
      <c r="J1320" s="232"/>
      <c r="K1320" s="232"/>
      <c r="L1320" s="232"/>
      <c r="M1320" s="232"/>
      <c r="N1320" s="232"/>
      <c r="O1320" s="281"/>
      <c r="P1320" s="281"/>
      <c r="Q1320" s="232"/>
      <c r="R1320" s="338">
        <v>0</v>
      </c>
      <c r="S1320" s="338">
        <v>0</v>
      </c>
      <c r="T1320" s="347"/>
      <c r="U1320" s="347"/>
      <c r="V1320" s="347"/>
      <c r="W1320" s="347"/>
      <c r="X1320" s="347"/>
      <c r="Y1320" s="407"/>
    </row>
    <row r="1321" spans="1:25" x14ac:dyDescent="0.25">
      <c r="A1321" s="232"/>
      <c r="B1321" s="406"/>
      <c r="C1321" s="232"/>
      <c r="D1321" s="232"/>
      <c r="E1321" s="232"/>
      <c r="F1321" s="347"/>
      <c r="G1321" s="232"/>
      <c r="H1321" s="348"/>
      <c r="I1321" s="232"/>
      <c r="J1321" s="232"/>
      <c r="K1321" s="232"/>
      <c r="L1321" s="232"/>
      <c r="M1321" s="232"/>
      <c r="N1321" s="232"/>
      <c r="O1321" s="232"/>
      <c r="P1321" s="232"/>
      <c r="Q1321" s="232"/>
      <c r="R1321" s="338">
        <v>0</v>
      </c>
      <c r="S1321" s="338">
        <v>0</v>
      </c>
      <c r="T1321" s="347"/>
      <c r="U1321" s="347"/>
      <c r="V1321" s="347"/>
      <c r="W1321" s="347"/>
      <c r="X1321" s="347"/>
      <c r="Y1321" s="351"/>
    </row>
    <row r="1322" spans="1:25" x14ac:dyDescent="0.25">
      <c r="A1322" s="232"/>
      <c r="B1322" s="406"/>
      <c r="C1322" s="385"/>
      <c r="D1322" s="385"/>
      <c r="E1322" s="385"/>
      <c r="F1322" s="347"/>
      <c r="G1322" s="232"/>
      <c r="H1322" s="348"/>
      <c r="I1322" s="232"/>
      <c r="J1322" s="232"/>
      <c r="K1322" s="232"/>
      <c r="L1322" s="232"/>
      <c r="M1322" s="232"/>
      <c r="N1322" s="232"/>
      <c r="O1322" s="232"/>
      <c r="P1322" s="232"/>
      <c r="Q1322" s="232"/>
      <c r="R1322" s="338">
        <v>0</v>
      </c>
      <c r="S1322" s="338">
        <v>0</v>
      </c>
      <c r="T1322" s="347"/>
      <c r="U1322" s="347"/>
      <c r="V1322" s="347"/>
      <c r="W1322" s="347"/>
      <c r="X1322" s="347"/>
      <c r="Y1322" s="351"/>
    </row>
    <row r="1323" spans="1:25" x14ac:dyDescent="0.25">
      <c r="A1323" s="232"/>
      <c r="B1323" s="406"/>
      <c r="C1323" s="385"/>
      <c r="D1323" s="385"/>
      <c r="E1323" s="385"/>
      <c r="F1323" s="347"/>
      <c r="G1323" s="232"/>
      <c r="H1323" s="348"/>
      <c r="I1323" s="232"/>
      <c r="J1323" s="232"/>
      <c r="K1323" s="232"/>
      <c r="L1323" s="232"/>
      <c r="M1323" s="232"/>
      <c r="N1323" s="232"/>
      <c r="O1323" s="232"/>
      <c r="P1323" s="232"/>
      <c r="Q1323" s="232"/>
      <c r="R1323" s="338">
        <v>0</v>
      </c>
      <c r="S1323" s="338">
        <v>0</v>
      </c>
      <c r="T1323" s="347"/>
      <c r="U1323" s="347"/>
      <c r="V1323" s="347"/>
      <c r="W1323" s="347"/>
      <c r="X1323" s="347"/>
      <c r="Y1323" s="351"/>
    </row>
    <row r="1324" spans="1:25" x14ac:dyDescent="0.25">
      <c r="A1324" s="232"/>
      <c r="B1324" s="406"/>
      <c r="C1324" s="232"/>
      <c r="D1324" s="232"/>
      <c r="E1324" s="232"/>
      <c r="F1324" s="347"/>
      <c r="G1324" s="232"/>
      <c r="H1324" s="348"/>
      <c r="I1324" s="232"/>
      <c r="J1324" s="232"/>
      <c r="K1324" s="232"/>
      <c r="L1324" s="232"/>
      <c r="M1324" s="232"/>
      <c r="N1324" s="232"/>
      <c r="O1324" s="232"/>
      <c r="P1324" s="232"/>
      <c r="Q1324" s="232"/>
      <c r="R1324" s="338">
        <v>0</v>
      </c>
      <c r="S1324" s="338">
        <v>0</v>
      </c>
      <c r="T1324" s="347"/>
      <c r="U1324" s="347"/>
      <c r="V1324" s="347"/>
      <c r="W1324" s="347"/>
      <c r="X1324" s="347"/>
      <c r="Y1324" s="351"/>
    </row>
    <row r="1325" spans="1:25" x14ac:dyDescent="0.25">
      <c r="A1325" s="232"/>
      <c r="B1325" s="406"/>
      <c r="C1325" s="232"/>
      <c r="D1325" s="232"/>
      <c r="E1325" s="232"/>
      <c r="F1325" s="347"/>
      <c r="G1325" s="232"/>
      <c r="H1325" s="348"/>
      <c r="I1325" s="232"/>
      <c r="J1325" s="232"/>
      <c r="K1325" s="232"/>
      <c r="L1325" s="232"/>
      <c r="M1325" s="232"/>
      <c r="N1325" s="232"/>
      <c r="O1325" s="232"/>
      <c r="P1325" s="232"/>
      <c r="Q1325" s="232"/>
      <c r="R1325" s="338">
        <v>0</v>
      </c>
      <c r="S1325" s="338">
        <v>0</v>
      </c>
      <c r="T1325" s="347"/>
      <c r="U1325" s="347"/>
      <c r="V1325" s="347"/>
      <c r="W1325" s="347"/>
      <c r="X1325" s="347"/>
      <c r="Y1325" s="351"/>
    </row>
    <row r="1326" spans="1:25" x14ac:dyDescent="0.25">
      <c r="A1326" s="232"/>
      <c r="B1326" s="406"/>
      <c r="C1326" s="232"/>
      <c r="D1326" s="232"/>
      <c r="E1326" s="232"/>
      <c r="F1326" s="347"/>
      <c r="G1326" s="232"/>
      <c r="H1326" s="348"/>
      <c r="I1326" s="232"/>
      <c r="J1326" s="232"/>
      <c r="K1326" s="232"/>
      <c r="L1326" s="232"/>
      <c r="M1326" s="232"/>
      <c r="N1326" s="232"/>
      <c r="O1326" s="232"/>
      <c r="P1326" s="232"/>
      <c r="Q1326" s="232"/>
      <c r="R1326" s="338">
        <v>0</v>
      </c>
      <c r="S1326" s="338">
        <v>0</v>
      </c>
      <c r="T1326" s="347"/>
      <c r="U1326" s="347"/>
      <c r="V1326" s="347"/>
      <c r="W1326" s="347"/>
      <c r="X1326" s="347"/>
      <c r="Y1326" s="351"/>
    </row>
    <row r="1327" spans="1:25" x14ac:dyDescent="0.25">
      <c r="A1327" s="232"/>
      <c r="B1327" s="406"/>
      <c r="C1327" s="232"/>
      <c r="D1327" s="232"/>
      <c r="E1327" s="232"/>
      <c r="F1327" s="347"/>
      <c r="G1327" s="232"/>
      <c r="H1327" s="348"/>
      <c r="I1327" s="232"/>
      <c r="J1327" s="232"/>
      <c r="K1327" s="232"/>
      <c r="L1327" s="232"/>
      <c r="M1327" s="232"/>
      <c r="N1327" s="232"/>
      <c r="O1327" s="232"/>
      <c r="P1327" s="232"/>
      <c r="Q1327" s="232"/>
      <c r="R1327" s="338">
        <v>0</v>
      </c>
      <c r="S1327" s="338">
        <v>0</v>
      </c>
      <c r="T1327" s="347"/>
      <c r="U1327" s="347"/>
      <c r="V1327" s="347"/>
      <c r="W1327" s="347"/>
      <c r="X1327" s="347"/>
      <c r="Y1327" s="351"/>
    </row>
    <row r="1328" spans="1:25" x14ac:dyDescent="0.25">
      <c r="A1328" s="232"/>
      <c r="B1328" s="406"/>
      <c r="C1328" s="232"/>
      <c r="D1328" s="232"/>
      <c r="E1328" s="232"/>
      <c r="F1328" s="347"/>
      <c r="G1328" s="232"/>
      <c r="H1328" s="348"/>
      <c r="I1328" s="232"/>
      <c r="J1328" s="232"/>
      <c r="K1328" s="232"/>
      <c r="L1328" s="232"/>
      <c r="M1328" s="232"/>
      <c r="N1328" s="232"/>
      <c r="O1328" s="232"/>
      <c r="P1328" s="232"/>
      <c r="Q1328" s="232"/>
      <c r="R1328" s="232"/>
      <c r="S1328" s="232"/>
      <c r="T1328" s="347"/>
      <c r="U1328" s="347"/>
      <c r="V1328" s="347"/>
      <c r="W1328" s="347"/>
      <c r="X1328" s="347"/>
      <c r="Y1328" s="351"/>
    </row>
    <row r="1329" spans="1:25" x14ac:dyDescent="0.25">
      <c r="A1329" s="232"/>
      <c r="B1329" s="406"/>
      <c r="C1329" s="232"/>
      <c r="D1329" s="232"/>
      <c r="E1329" s="232"/>
      <c r="F1329" s="347"/>
      <c r="G1329" s="232"/>
      <c r="H1329" s="348"/>
      <c r="I1329" s="232"/>
      <c r="J1329" s="232"/>
      <c r="K1329" s="232"/>
      <c r="L1329" s="232"/>
      <c r="M1329" s="232"/>
      <c r="N1329" s="232"/>
      <c r="O1329" s="232"/>
      <c r="P1329" s="232"/>
      <c r="Q1329" s="232"/>
      <c r="R1329" s="232"/>
      <c r="S1329" s="232"/>
      <c r="T1329" s="347"/>
      <c r="U1329" s="347"/>
      <c r="V1329" s="347"/>
      <c r="W1329" s="347"/>
      <c r="X1329" s="347"/>
      <c r="Y1329" s="351"/>
    </row>
    <row r="1330" spans="1:25" x14ac:dyDescent="0.25">
      <c r="A1330" s="232"/>
      <c r="B1330" s="406"/>
      <c r="C1330" s="232"/>
      <c r="D1330" s="232"/>
      <c r="E1330" s="232"/>
      <c r="F1330" s="347"/>
      <c r="G1330" s="232"/>
      <c r="H1330" s="348"/>
      <c r="I1330" s="232"/>
      <c r="J1330" s="232"/>
      <c r="K1330" s="232"/>
      <c r="L1330" s="232"/>
      <c r="M1330" s="232"/>
      <c r="N1330" s="232"/>
      <c r="O1330" s="232"/>
      <c r="P1330" s="232"/>
      <c r="Q1330" s="232"/>
      <c r="R1330" s="232"/>
      <c r="S1330" s="232"/>
      <c r="T1330" s="347"/>
      <c r="U1330" s="347"/>
      <c r="V1330" s="347"/>
      <c r="W1330" s="347"/>
      <c r="X1330" s="347"/>
      <c r="Y1330" s="351"/>
    </row>
    <row r="1331" spans="1:25" x14ac:dyDescent="0.25">
      <c r="A1331" s="232"/>
      <c r="B1331" s="406"/>
      <c r="C1331" s="232"/>
      <c r="D1331" s="232"/>
      <c r="E1331" s="232"/>
      <c r="F1331" s="347"/>
      <c r="G1331" s="232"/>
      <c r="H1331" s="348"/>
      <c r="I1331" s="232"/>
      <c r="J1331" s="232"/>
      <c r="K1331" s="232"/>
      <c r="L1331" s="232"/>
      <c r="M1331" s="232"/>
      <c r="N1331" s="232"/>
      <c r="O1331" s="232"/>
      <c r="P1331" s="232"/>
      <c r="Q1331" s="232"/>
      <c r="R1331" s="232"/>
      <c r="S1331" s="232"/>
      <c r="T1331" s="347"/>
      <c r="U1331" s="347"/>
      <c r="V1331" s="347"/>
      <c r="W1331" s="347"/>
      <c r="X1331" s="347"/>
      <c r="Y1331" s="351"/>
    </row>
    <row r="1332" spans="1:25" x14ac:dyDescent="0.25">
      <c r="A1332" s="232"/>
      <c r="B1332" s="406"/>
      <c r="C1332" s="232"/>
      <c r="D1332" s="232"/>
      <c r="E1332" s="232"/>
      <c r="F1332" s="347"/>
      <c r="G1332" s="232"/>
      <c r="H1332" s="348"/>
      <c r="I1332" s="232"/>
      <c r="J1332" s="232"/>
      <c r="K1332" s="232"/>
      <c r="L1332" s="232"/>
      <c r="M1332" s="232"/>
      <c r="N1332" s="232"/>
      <c r="O1332" s="232"/>
      <c r="P1332" s="232"/>
      <c r="Q1332" s="232"/>
      <c r="R1332" s="232"/>
      <c r="S1332" s="232"/>
      <c r="T1332" s="347"/>
      <c r="U1332" s="347"/>
      <c r="V1332" s="347"/>
      <c r="W1332" s="347"/>
      <c r="X1332" s="347"/>
      <c r="Y1332" s="351"/>
    </row>
    <row r="1333" spans="1:25" x14ac:dyDescent="0.25">
      <c r="A1333" s="232"/>
      <c r="B1333" s="406"/>
      <c r="C1333" s="232"/>
      <c r="D1333" s="232"/>
      <c r="E1333" s="232"/>
      <c r="F1333" s="347"/>
      <c r="G1333" s="232"/>
      <c r="H1333" s="348"/>
      <c r="I1333" s="232"/>
      <c r="J1333" s="232"/>
      <c r="K1333" s="232"/>
      <c r="L1333" s="232"/>
      <c r="M1333" s="232"/>
      <c r="N1333" s="232"/>
      <c r="O1333" s="232"/>
      <c r="P1333" s="232"/>
      <c r="Q1333" s="232"/>
      <c r="R1333" s="232"/>
      <c r="S1333" s="232"/>
      <c r="T1333" s="347"/>
      <c r="U1333" s="347"/>
      <c r="V1333" s="347"/>
      <c r="W1333" s="347"/>
      <c r="X1333" s="347"/>
      <c r="Y1333" s="351"/>
    </row>
    <row r="1334" spans="1:25" x14ac:dyDescent="0.25">
      <c r="A1334" s="232"/>
      <c r="B1334" s="406"/>
      <c r="C1334" s="232"/>
      <c r="D1334" s="232"/>
      <c r="E1334" s="232"/>
      <c r="F1334" s="347"/>
      <c r="G1334" s="232"/>
      <c r="H1334" s="348"/>
      <c r="I1334" s="232"/>
      <c r="J1334" s="232"/>
      <c r="K1334" s="232"/>
      <c r="L1334" s="232"/>
      <c r="M1334" s="232"/>
      <c r="N1334" s="232"/>
      <c r="O1334" s="232"/>
      <c r="P1334" s="232"/>
      <c r="Q1334" s="232"/>
      <c r="R1334" s="232"/>
      <c r="S1334" s="232"/>
      <c r="T1334" s="347"/>
      <c r="U1334" s="347"/>
      <c r="V1334" s="347"/>
      <c r="W1334" s="347"/>
      <c r="X1334" s="347"/>
      <c r="Y1334" s="351"/>
    </row>
    <row r="1335" spans="1:25" x14ac:dyDescent="0.25">
      <c r="A1335" s="232"/>
      <c r="B1335" s="406"/>
      <c r="C1335" s="232"/>
      <c r="D1335" s="232"/>
      <c r="E1335" s="232"/>
      <c r="F1335" s="347"/>
      <c r="G1335" s="232"/>
      <c r="H1335" s="348"/>
      <c r="I1335" s="232"/>
      <c r="J1335" s="232"/>
      <c r="K1335" s="232"/>
      <c r="L1335" s="232"/>
      <c r="M1335" s="232"/>
      <c r="N1335" s="232"/>
      <c r="O1335" s="232"/>
      <c r="P1335" s="232"/>
      <c r="Q1335" s="232"/>
      <c r="R1335" s="232"/>
      <c r="S1335" s="232"/>
      <c r="T1335" s="347"/>
      <c r="U1335" s="347"/>
      <c r="V1335" s="347"/>
      <c r="W1335" s="347"/>
      <c r="X1335" s="347"/>
      <c r="Y1335" s="351"/>
    </row>
    <row r="1336" spans="1:25" x14ac:dyDescent="0.25">
      <c r="A1336" s="232"/>
      <c r="B1336" s="406"/>
      <c r="C1336" s="232"/>
      <c r="D1336" s="232"/>
      <c r="E1336" s="232"/>
      <c r="F1336" s="347"/>
      <c r="G1336" s="232"/>
      <c r="H1336" s="348"/>
      <c r="I1336" s="232"/>
      <c r="J1336" s="232"/>
      <c r="K1336" s="232"/>
      <c r="L1336" s="232"/>
      <c r="M1336" s="232"/>
      <c r="N1336" s="232"/>
      <c r="O1336" s="232"/>
      <c r="P1336" s="232"/>
      <c r="Q1336" s="232"/>
      <c r="R1336" s="232"/>
      <c r="S1336" s="232"/>
      <c r="T1336" s="347"/>
      <c r="U1336" s="347"/>
      <c r="V1336" s="347"/>
      <c r="W1336" s="347"/>
      <c r="X1336" s="347"/>
      <c r="Y1336" s="351"/>
    </row>
    <row r="1337" spans="1:25" x14ac:dyDescent="0.25">
      <c r="A1337" s="232"/>
      <c r="B1337" s="406"/>
      <c r="C1337" s="232"/>
      <c r="D1337" s="232"/>
      <c r="E1337" s="232"/>
      <c r="F1337" s="347"/>
      <c r="G1337" s="232"/>
      <c r="H1337" s="348"/>
      <c r="I1337" s="232"/>
      <c r="J1337" s="232"/>
      <c r="K1337" s="232"/>
      <c r="L1337" s="232"/>
      <c r="M1337" s="232"/>
      <c r="N1337" s="232"/>
      <c r="O1337" s="232"/>
      <c r="P1337" s="232"/>
      <c r="Q1337" s="232"/>
      <c r="R1337" s="232"/>
      <c r="S1337" s="232"/>
      <c r="T1337" s="347"/>
      <c r="U1337" s="347"/>
      <c r="V1337" s="347"/>
      <c r="W1337" s="347"/>
      <c r="X1337" s="347"/>
      <c r="Y1337" s="351"/>
    </row>
    <row r="1338" spans="1:25" x14ac:dyDescent="0.25">
      <c r="A1338" s="232"/>
      <c r="B1338" s="406"/>
      <c r="C1338" s="232"/>
      <c r="D1338" s="232"/>
      <c r="E1338" s="232"/>
      <c r="F1338" s="347"/>
      <c r="G1338" s="232"/>
      <c r="H1338" s="348"/>
      <c r="I1338" s="232"/>
      <c r="J1338" s="232"/>
      <c r="K1338" s="232"/>
      <c r="L1338" s="232"/>
      <c r="M1338" s="232"/>
      <c r="N1338" s="232"/>
      <c r="O1338" s="232"/>
      <c r="P1338" s="232"/>
      <c r="Q1338" s="232"/>
      <c r="R1338" s="232"/>
      <c r="S1338" s="232"/>
      <c r="T1338" s="347"/>
      <c r="U1338" s="347"/>
      <c r="V1338" s="347"/>
      <c r="W1338" s="347"/>
      <c r="X1338" s="347"/>
      <c r="Y1338" s="351"/>
    </row>
    <row r="1339" spans="1:25" x14ac:dyDescent="0.25">
      <c r="A1339" s="232"/>
      <c r="B1339" s="406"/>
      <c r="C1339" s="232"/>
      <c r="D1339" s="232"/>
      <c r="E1339" s="232"/>
      <c r="F1339" s="347"/>
      <c r="G1339" s="232"/>
      <c r="H1339" s="348"/>
      <c r="I1339" s="232"/>
      <c r="J1339" s="232"/>
      <c r="K1339" s="232"/>
      <c r="L1339" s="232"/>
      <c r="M1339" s="232"/>
      <c r="N1339" s="232"/>
      <c r="O1339" s="232"/>
      <c r="P1339" s="232"/>
      <c r="Q1339" s="232"/>
      <c r="R1339" s="232"/>
      <c r="S1339" s="232"/>
      <c r="T1339" s="347"/>
      <c r="U1339" s="347"/>
      <c r="V1339" s="347"/>
      <c r="W1339" s="347"/>
      <c r="X1339" s="347"/>
      <c r="Y1339" s="351"/>
    </row>
    <row r="1340" spans="1:25" x14ac:dyDescent="0.25">
      <c r="A1340" s="232"/>
      <c r="B1340" s="406"/>
      <c r="C1340" s="232"/>
      <c r="D1340" s="232"/>
      <c r="E1340" s="232"/>
      <c r="F1340" s="347"/>
      <c r="G1340" s="232"/>
      <c r="H1340" s="348"/>
      <c r="I1340" s="232"/>
      <c r="J1340" s="232"/>
      <c r="K1340" s="232"/>
      <c r="L1340" s="232"/>
      <c r="M1340" s="232"/>
      <c r="N1340" s="232"/>
      <c r="O1340" s="232"/>
      <c r="P1340" s="232"/>
      <c r="Q1340" s="232"/>
      <c r="R1340" s="232"/>
      <c r="S1340" s="232"/>
      <c r="T1340" s="347"/>
      <c r="U1340" s="347"/>
      <c r="V1340" s="347"/>
      <c r="W1340" s="347"/>
      <c r="X1340" s="347"/>
      <c r="Y1340" s="351"/>
    </row>
    <row r="1341" spans="1:25" x14ac:dyDescent="0.25">
      <c r="A1341" s="232"/>
      <c r="B1341" s="406"/>
      <c r="C1341" s="232"/>
      <c r="D1341" s="232"/>
      <c r="E1341" s="232"/>
      <c r="F1341" s="347"/>
      <c r="G1341" s="232"/>
      <c r="H1341" s="348"/>
      <c r="I1341" s="232"/>
      <c r="J1341" s="232"/>
      <c r="K1341" s="232"/>
      <c r="L1341" s="232"/>
      <c r="M1341" s="232"/>
      <c r="N1341" s="232"/>
      <c r="O1341" s="232"/>
      <c r="P1341" s="232"/>
      <c r="Q1341" s="232"/>
      <c r="R1341" s="232"/>
      <c r="S1341" s="232"/>
      <c r="T1341" s="347"/>
      <c r="U1341" s="347"/>
      <c r="V1341" s="347"/>
      <c r="W1341" s="347"/>
      <c r="X1341" s="347"/>
      <c r="Y1341" s="351"/>
    </row>
    <row r="1342" spans="1:25" x14ac:dyDescent="0.25">
      <c r="A1342" s="232"/>
      <c r="B1342" s="406"/>
      <c r="C1342" s="232"/>
      <c r="D1342" s="232"/>
      <c r="E1342" s="232"/>
      <c r="F1342" s="347"/>
      <c r="G1342" s="232"/>
      <c r="H1342" s="348"/>
      <c r="I1342" s="232"/>
      <c r="J1342" s="232"/>
      <c r="K1342" s="232"/>
      <c r="L1342" s="232"/>
      <c r="M1342" s="232"/>
      <c r="N1342" s="232"/>
      <c r="O1342" s="232"/>
      <c r="P1342" s="232"/>
      <c r="Q1342" s="232"/>
      <c r="R1342" s="232"/>
      <c r="S1342" s="232"/>
      <c r="T1342" s="347"/>
      <c r="U1342" s="347"/>
      <c r="V1342" s="347"/>
      <c r="W1342" s="347"/>
      <c r="X1342" s="347"/>
      <c r="Y1342" s="351"/>
    </row>
    <row r="1343" spans="1:25" x14ac:dyDescent="0.25">
      <c r="A1343" s="232"/>
      <c r="B1343" s="406"/>
      <c r="C1343" s="232"/>
      <c r="D1343" s="232"/>
      <c r="E1343" s="232"/>
      <c r="F1343" s="347"/>
      <c r="G1343" s="232"/>
      <c r="H1343" s="348"/>
      <c r="I1343" s="232"/>
      <c r="J1343" s="232"/>
      <c r="K1343" s="232"/>
      <c r="L1343" s="232"/>
      <c r="M1343" s="232"/>
      <c r="N1343" s="232"/>
      <c r="O1343" s="232"/>
      <c r="P1343" s="232"/>
      <c r="Q1343" s="232"/>
      <c r="R1343" s="232"/>
      <c r="S1343" s="232"/>
      <c r="T1343" s="347"/>
      <c r="U1343" s="347"/>
      <c r="V1343" s="347"/>
      <c r="W1343" s="347"/>
      <c r="X1343" s="347"/>
      <c r="Y1343" s="351"/>
    </row>
    <row r="1344" spans="1:25" x14ac:dyDescent="0.25">
      <c r="A1344" s="232"/>
      <c r="B1344" s="406"/>
      <c r="C1344" s="232"/>
      <c r="D1344" s="232"/>
      <c r="E1344" s="232"/>
      <c r="F1344" s="347"/>
      <c r="G1344" s="232"/>
      <c r="H1344" s="348"/>
      <c r="I1344" s="232"/>
      <c r="J1344" s="232"/>
      <c r="K1344" s="232"/>
      <c r="L1344" s="232"/>
      <c r="M1344" s="232"/>
      <c r="N1344" s="232"/>
      <c r="O1344" s="232"/>
      <c r="P1344" s="232"/>
      <c r="Q1344" s="232"/>
      <c r="R1344" s="232"/>
      <c r="S1344" s="232"/>
      <c r="T1344" s="347"/>
      <c r="U1344" s="347"/>
      <c r="V1344" s="347"/>
      <c r="W1344" s="347"/>
      <c r="X1344" s="347"/>
      <c r="Y1344" s="351"/>
    </row>
    <row r="1345" spans="1:25" x14ac:dyDescent="0.25">
      <c r="A1345" s="232"/>
      <c r="B1345" s="406"/>
      <c r="C1345" s="232"/>
      <c r="D1345" s="232"/>
      <c r="E1345" s="232"/>
      <c r="F1345" s="347"/>
      <c r="G1345" s="232"/>
      <c r="H1345" s="348"/>
      <c r="I1345" s="232"/>
      <c r="J1345" s="232"/>
      <c r="K1345" s="232"/>
      <c r="L1345" s="232"/>
      <c r="M1345" s="232"/>
      <c r="N1345" s="232"/>
      <c r="O1345" s="232"/>
      <c r="P1345" s="232"/>
      <c r="Q1345" s="232"/>
      <c r="R1345" s="232"/>
      <c r="S1345" s="232"/>
      <c r="T1345" s="347"/>
      <c r="U1345" s="347"/>
      <c r="V1345" s="347"/>
      <c r="W1345" s="347"/>
      <c r="X1345" s="347"/>
      <c r="Y1345" s="351"/>
    </row>
    <row r="1346" spans="1:25" x14ac:dyDescent="0.25">
      <c r="A1346" s="232"/>
      <c r="B1346" s="406"/>
      <c r="C1346" s="232"/>
      <c r="D1346" s="232"/>
      <c r="E1346" s="232"/>
      <c r="F1346" s="347"/>
      <c r="G1346" s="232"/>
      <c r="H1346" s="348"/>
      <c r="I1346" s="232"/>
      <c r="J1346" s="232"/>
      <c r="K1346" s="232"/>
      <c r="L1346" s="232"/>
      <c r="M1346" s="232"/>
      <c r="N1346" s="232"/>
      <c r="O1346" s="232"/>
      <c r="P1346" s="232"/>
      <c r="Q1346" s="232"/>
      <c r="R1346" s="232"/>
      <c r="S1346" s="232"/>
      <c r="T1346" s="347"/>
      <c r="U1346" s="347"/>
      <c r="V1346" s="347"/>
      <c r="W1346" s="347"/>
      <c r="X1346" s="347"/>
      <c r="Y1346" s="351"/>
    </row>
    <row r="1347" spans="1:25" x14ac:dyDescent="0.25">
      <c r="A1347" s="232"/>
      <c r="B1347" s="406"/>
      <c r="C1347" s="232"/>
      <c r="D1347" s="232"/>
      <c r="E1347" s="232"/>
      <c r="F1347" s="347"/>
      <c r="G1347" s="232"/>
      <c r="H1347" s="348"/>
      <c r="I1347" s="232"/>
      <c r="J1347" s="232"/>
      <c r="K1347" s="232"/>
      <c r="L1347" s="232"/>
      <c r="M1347" s="232"/>
      <c r="N1347" s="232"/>
      <c r="O1347" s="232"/>
      <c r="P1347" s="232"/>
      <c r="Q1347" s="232"/>
      <c r="R1347" s="232"/>
      <c r="S1347" s="232"/>
      <c r="T1347" s="347"/>
      <c r="U1347" s="347"/>
      <c r="V1347" s="347"/>
      <c r="W1347" s="347"/>
      <c r="X1347" s="347"/>
      <c r="Y1347" s="351"/>
    </row>
    <row r="1348" spans="1:25" x14ac:dyDescent="0.25">
      <c r="A1348" s="232"/>
      <c r="B1348" s="406"/>
      <c r="C1348" s="232"/>
      <c r="D1348" s="232"/>
      <c r="E1348" s="232"/>
      <c r="F1348" s="347"/>
      <c r="G1348" s="232"/>
      <c r="H1348" s="348"/>
      <c r="I1348" s="232"/>
      <c r="J1348" s="232"/>
      <c r="K1348" s="232"/>
      <c r="L1348" s="232"/>
      <c r="M1348" s="232"/>
      <c r="N1348" s="232"/>
      <c r="O1348" s="232"/>
      <c r="P1348" s="232"/>
      <c r="Q1348" s="232"/>
      <c r="R1348" s="232"/>
      <c r="S1348" s="232"/>
      <c r="T1348" s="347"/>
      <c r="U1348" s="347"/>
      <c r="V1348" s="347"/>
      <c r="W1348" s="347"/>
      <c r="X1348" s="347"/>
      <c r="Y1348" s="351"/>
    </row>
    <row r="1349" spans="1:25" x14ac:dyDescent="0.25">
      <c r="A1349" s="232"/>
      <c r="B1349" s="406"/>
      <c r="C1349" s="232"/>
      <c r="D1349" s="232"/>
      <c r="E1349" s="232"/>
      <c r="F1349" s="347"/>
      <c r="G1349" s="232"/>
      <c r="H1349" s="348"/>
      <c r="I1349" s="232"/>
      <c r="J1349" s="232"/>
      <c r="K1349" s="232"/>
      <c r="L1349" s="232"/>
      <c r="M1349" s="232"/>
      <c r="N1349" s="232"/>
      <c r="O1349" s="232"/>
      <c r="P1349" s="232"/>
      <c r="Q1349" s="232"/>
      <c r="R1349" s="232"/>
      <c r="S1349" s="232"/>
      <c r="T1349" s="347"/>
      <c r="U1349" s="347"/>
      <c r="V1349" s="347"/>
      <c r="W1349" s="347"/>
      <c r="X1349" s="347"/>
      <c r="Y1349" s="351"/>
    </row>
    <row r="1350" spans="1:25" x14ac:dyDescent="0.25">
      <c r="A1350" s="232"/>
      <c r="B1350" s="406"/>
      <c r="C1350" s="232"/>
      <c r="D1350" s="232"/>
      <c r="E1350" s="232"/>
      <c r="F1350" s="347"/>
      <c r="G1350" s="232"/>
      <c r="H1350" s="348"/>
      <c r="I1350" s="232"/>
      <c r="J1350" s="232"/>
      <c r="K1350" s="232"/>
      <c r="L1350" s="232"/>
      <c r="M1350" s="232"/>
      <c r="N1350" s="232"/>
      <c r="O1350" s="232"/>
      <c r="P1350" s="232"/>
      <c r="Q1350" s="232"/>
      <c r="R1350" s="232"/>
      <c r="S1350" s="232"/>
      <c r="T1350" s="347"/>
      <c r="U1350" s="347"/>
      <c r="V1350" s="347"/>
      <c r="W1350" s="347"/>
      <c r="X1350" s="347"/>
      <c r="Y1350" s="351"/>
    </row>
    <row r="1351" spans="1:25" x14ac:dyDescent="0.25">
      <c r="A1351" s="232"/>
      <c r="B1351" s="406"/>
      <c r="C1351" s="232"/>
      <c r="D1351" s="232"/>
      <c r="E1351" s="232"/>
      <c r="F1351" s="347"/>
      <c r="G1351" s="232"/>
      <c r="H1351" s="348"/>
      <c r="I1351" s="232"/>
      <c r="J1351" s="232"/>
      <c r="K1351" s="232"/>
      <c r="L1351" s="232"/>
      <c r="M1351" s="232"/>
      <c r="N1351" s="232"/>
      <c r="O1351" s="232"/>
      <c r="P1351" s="232"/>
      <c r="Q1351" s="232"/>
      <c r="R1351" s="232"/>
      <c r="S1351" s="232"/>
      <c r="T1351" s="347"/>
      <c r="U1351" s="347"/>
      <c r="V1351" s="347"/>
      <c r="W1351" s="347"/>
      <c r="X1351" s="347"/>
      <c r="Y1351" s="351"/>
    </row>
    <row r="1352" spans="1:25" x14ac:dyDescent="0.25">
      <c r="A1352" s="232"/>
      <c r="B1352" s="406"/>
      <c r="C1352" s="232"/>
      <c r="D1352" s="232"/>
      <c r="E1352" s="232"/>
      <c r="F1352" s="347"/>
      <c r="G1352" s="232"/>
      <c r="H1352" s="348"/>
      <c r="I1352" s="232"/>
      <c r="J1352" s="232"/>
      <c r="K1352" s="232"/>
      <c r="L1352" s="232"/>
      <c r="M1352" s="232"/>
      <c r="N1352" s="232"/>
      <c r="O1352" s="232"/>
      <c r="P1352" s="232"/>
      <c r="Q1352" s="232"/>
      <c r="R1352" s="232"/>
      <c r="S1352" s="232"/>
      <c r="T1352" s="347"/>
      <c r="U1352" s="347"/>
      <c r="V1352" s="347"/>
      <c r="W1352" s="347"/>
      <c r="X1352" s="347"/>
      <c r="Y1352" s="351"/>
    </row>
    <row r="1353" spans="1:25" x14ac:dyDescent="0.25">
      <c r="A1353" s="232"/>
      <c r="B1353" s="406"/>
      <c r="C1353" s="232"/>
      <c r="D1353" s="232"/>
      <c r="E1353" s="232"/>
      <c r="F1353" s="347"/>
      <c r="G1353" s="232"/>
      <c r="H1353" s="348"/>
      <c r="I1353" s="232"/>
      <c r="J1353" s="232"/>
      <c r="K1353" s="232"/>
      <c r="L1353" s="232"/>
      <c r="M1353" s="232"/>
      <c r="N1353" s="232"/>
      <c r="O1353" s="232"/>
      <c r="P1353" s="232"/>
      <c r="Q1353" s="232"/>
      <c r="R1353" s="232"/>
      <c r="S1353" s="232"/>
      <c r="T1353" s="347"/>
      <c r="U1353" s="347"/>
      <c r="V1353" s="347"/>
      <c r="W1353" s="347"/>
      <c r="X1353" s="347"/>
      <c r="Y1353" s="351"/>
    </row>
    <row r="1354" spans="1:25" x14ac:dyDescent="0.25">
      <c r="A1354" s="232"/>
      <c r="B1354" s="406"/>
      <c r="C1354" s="232"/>
      <c r="D1354" s="232"/>
      <c r="E1354" s="232"/>
      <c r="F1354" s="347"/>
      <c r="G1354" s="232"/>
      <c r="H1354" s="348"/>
      <c r="I1354" s="232"/>
      <c r="J1354" s="232"/>
      <c r="K1354" s="232"/>
      <c r="L1354" s="232"/>
      <c r="M1354" s="232"/>
      <c r="N1354" s="232"/>
      <c r="O1354" s="232"/>
      <c r="P1354" s="232"/>
      <c r="Q1354" s="232"/>
      <c r="R1354" s="232"/>
      <c r="S1354" s="232"/>
      <c r="T1354" s="347"/>
      <c r="U1354" s="347"/>
      <c r="V1354" s="347"/>
      <c r="W1354" s="347"/>
      <c r="X1354" s="347"/>
      <c r="Y1354" s="351"/>
    </row>
    <row r="1355" spans="1:25" x14ac:dyDescent="0.25">
      <c r="A1355" s="232"/>
      <c r="B1355" s="406"/>
      <c r="C1355" s="232"/>
      <c r="D1355" s="232"/>
      <c r="E1355" s="232"/>
      <c r="F1355" s="347"/>
      <c r="G1355" s="232"/>
      <c r="H1355" s="348"/>
      <c r="I1355" s="232"/>
      <c r="J1355" s="232"/>
      <c r="K1355" s="232"/>
      <c r="L1355" s="232"/>
      <c r="M1355" s="232"/>
      <c r="N1355" s="232"/>
      <c r="O1355" s="232"/>
      <c r="P1355" s="232"/>
      <c r="Q1355" s="232"/>
      <c r="R1355" s="232"/>
      <c r="S1355" s="232"/>
      <c r="T1355" s="347"/>
      <c r="U1355" s="347"/>
      <c r="V1355" s="347"/>
      <c r="W1355" s="347"/>
      <c r="X1355" s="347"/>
      <c r="Y1355" s="351"/>
    </row>
    <row r="1356" spans="1:25" x14ac:dyDescent="0.25">
      <c r="A1356" s="232"/>
      <c r="B1356" s="406"/>
      <c r="C1356" s="232"/>
      <c r="D1356" s="232"/>
      <c r="E1356" s="232"/>
      <c r="F1356" s="347"/>
      <c r="G1356" s="232"/>
      <c r="H1356" s="348"/>
      <c r="I1356" s="232"/>
      <c r="J1356" s="232"/>
      <c r="K1356" s="232"/>
      <c r="L1356" s="232"/>
      <c r="M1356" s="232"/>
      <c r="N1356" s="232"/>
      <c r="O1356" s="232"/>
      <c r="P1356" s="232"/>
      <c r="Q1356" s="232"/>
      <c r="R1356" s="232"/>
      <c r="S1356" s="232"/>
      <c r="T1356" s="347"/>
      <c r="U1356" s="347"/>
      <c r="V1356" s="347"/>
      <c r="W1356" s="347"/>
      <c r="X1356" s="347"/>
      <c r="Y1356" s="351"/>
    </row>
    <row r="1357" spans="1:25" x14ac:dyDescent="0.25">
      <c r="A1357" s="232"/>
      <c r="B1357" s="406"/>
      <c r="C1357" s="232"/>
      <c r="D1357" s="232"/>
      <c r="E1357" s="232"/>
      <c r="F1357" s="347"/>
      <c r="G1357" s="232"/>
      <c r="H1357" s="348"/>
      <c r="I1357" s="232"/>
      <c r="J1357" s="232"/>
      <c r="K1357" s="232"/>
      <c r="L1357" s="232"/>
      <c r="M1357" s="232"/>
      <c r="N1357" s="232"/>
      <c r="O1357" s="232"/>
      <c r="P1357" s="232"/>
      <c r="Q1357" s="232"/>
      <c r="R1357" s="232"/>
      <c r="S1357" s="232"/>
      <c r="T1357" s="347"/>
      <c r="U1357" s="347"/>
      <c r="V1357" s="347"/>
      <c r="W1357" s="347"/>
      <c r="X1357" s="347"/>
      <c r="Y1357" s="351"/>
    </row>
    <row r="1358" spans="1:25" x14ac:dyDescent="0.25">
      <c r="A1358" s="232"/>
      <c r="B1358" s="406"/>
      <c r="C1358" s="232"/>
      <c r="D1358" s="232"/>
      <c r="E1358" s="232"/>
      <c r="F1358" s="347"/>
      <c r="G1358" s="232"/>
      <c r="H1358" s="348"/>
      <c r="I1358" s="232"/>
      <c r="J1358" s="232"/>
      <c r="K1358" s="232"/>
      <c r="L1358" s="232"/>
      <c r="M1358" s="232"/>
      <c r="N1358" s="232"/>
      <c r="O1358" s="232"/>
      <c r="P1358" s="232"/>
      <c r="Q1358" s="232"/>
      <c r="R1358" s="232"/>
      <c r="S1358" s="232"/>
      <c r="T1358" s="347"/>
      <c r="U1358" s="347"/>
      <c r="V1358" s="347"/>
      <c r="W1358" s="347"/>
      <c r="X1358" s="347"/>
      <c r="Y1358" s="351"/>
    </row>
    <row r="1359" spans="1:25" x14ac:dyDescent="0.25">
      <c r="A1359" s="232"/>
      <c r="B1359" s="406"/>
      <c r="C1359" s="232"/>
      <c r="D1359" s="232"/>
      <c r="E1359" s="232"/>
      <c r="F1359" s="347"/>
      <c r="G1359" s="232"/>
      <c r="H1359" s="348"/>
      <c r="I1359" s="232"/>
      <c r="J1359" s="232"/>
      <c r="K1359" s="232"/>
      <c r="L1359" s="232"/>
      <c r="M1359" s="232"/>
      <c r="N1359" s="232"/>
      <c r="O1359" s="232"/>
      <c r="P1359" s="232"/>
      <c r="Q1359" s="232"/>
      <c r="R1359" s="232"/>
      <c r="S1359" s="232"/>
      <c r="T1359" s="347"/>
      <c r="U1359" s="347"/>
      <c r="V1359" s="347"/>
      <c r="W1359" s="347"/>
      <c r="X1359" s="347"/>
      <c r="Y1359" s="351"/>
    </row>
    <row r="1360" spans="1:25" x14ac:dyDescent="0.25">
      <c r="A1360" s="232"/>
      <c r="B1360" s="406"/>
      <c r="C1360" s="232"/>
      <c r="D1360" s="232"/>
      <c r="E1360" s="232"/>
      <c r="F1360" s="347"/>
      <c r="G1360" s="232"/>
      <c r="H1360" s="348"/>
      <c r="I1360" s="232"/>
      <c r="J1360" s="232"/>
      <c r="K1360" s="232"/>
      <c r="L1360" s="232"/>
      <c r="M1360" s="232"/>
      <c r="N1360" s="232"/>
      <c r="O1360" s="232"/>
      <c r="P1360" s="232"/>
      <c r="Q1360" s="232"/>
      <c r="R1360" s="232"/>
      <c r="S1360" s="232"/>
      <c r="T1360" s="347"/>
      <c r="U1360" s="347"/>
      <c r="V1360" s="347"/>
      <c r="W1360" s="347"/>
      <c r="X1360" s="347"/>
      <c r="Y1360" s="351"/>
    </row>
    <row r="1361" spans="1:25" x14ac:dyDescent="0.25">
      <c r="A1361" s="232"/>
      <c r="B1361" s="406"/>
      <c r="C1361" s="232"/>
      <c r="D1361" s="232"/>
      <c r="E1361" s="232"/>
      <c r="F1361" s="347"/>
      <c r="G1361" s="232"/>
      <c r="H1361" s="348"/>
      <c r="I1361" s="232"/>
      <c r="J1361" s="232"/>
      <c r="K1361" s="232"/>
      <c r="L1361" s="232"/>
      <c r="M1361" s="232"/>
      <c r="N1361" s="232"/>
      <c r="O1361" s="232"/>
      <c r="P1361" s="232"/>
      <c r="Q1361" s="232"/>
      <c r="R1361" s="232"/>
      <c r="S1361" s="232"/>
      <c r="T1361" s="347"/>
      <c r="U1361" s="347"/>
      <c r="V1361" s="347"/>
      <c r="W1361" s="347"/>
      <c r="X1361" s="347"/>
      <c r="Y1361" s="351"/>
    </row>
    <row r="1362" spans="1:25" x14ac:dyDescent="0.25">
      <c r="A1362" s="232"/>
      <c r="B1362" s="406"/>
      <c r="C1362" s="232"/>
      <c r="D1362" s="232"/>
      <c r="E1362" s="232"/>
      <c r="F1362" s="347"/>
      <c r="G1362" s="232"/>
      <c r="H1362" s="348"/>
      <c r="I1362" s="232"/>
      <c r="J1362" s="232"/>
      <c r="K1362" s="232"/>
      <c r="L1362" s="232"/>
      <c r="M1362" s="232"/>
      <c r="N1362" s="232"/>
      <c r="O1362" s="232"/>
      <c r="P1362" s="232"/>
      <c r="Q1362" s="232"/>
      <c r="R1362" s="232"/>
      <c r="S1362" s="232"/>
      <c r="T1362" s="347"/>
      <c r="U1362" s="347"/>
      <c r="V1362" s="347"/>
      <c r="W1362" s="347"/>
      <c r="X1362" s="347"/>
      <c r="Y1362" s="351"/>
    </row>
    <row r="1363" spans="1:25" x14ac:dyDescent="0.25">
      <c r="A1363" s="232"/>
      <c r="B1363" s="406"/>
      <c r="C1363" s="232"/>
      <c r="D1363" s="232"/>
      <c r="E1363" s="232"/>
      <c r="F1363" s="347"/>
      <c r="G1363" s="232"/>
      <c r="H1363" s="348"/>
      <c r="I1363" s="232"/>
      <c r="J1363" s="232"/>
      <c r="K1363" s="232"/>
      <c r="L1363" s="232"/>
      <c r="M1363" s="232"/>
      <c r="N1363" s="232"/>
      <c r="O1363" s="232"/>
      <c r="P1363" s="232"/>
      <c r="Q1363" s="232"/>
      <c r="R1363" s="232"/>
      <c r="S1363" s="232"/>
      <c r="T1363" s="347"/>
      <c r="U1363" s="347"/>
      <c r="V1363" s="347"/>
      <c r="W1363" s="347"/>
      <c r="X1363" s="347"/>
      <c r="Y1363" s="351"/>
    </row>
    <row r="1364" spans="1:25" x14ac:dyDescent="0.25">
      <c r="A1364" s="232"/>
      <c r="B1364" s="406"/>
      <c r="C1364" s="232"/>
      <c r="D1364" s="232"/>
      <c r="E1364" s="232"/>
      <c r="F1364" s="347"/>
      <c r="G1364" s="232"/>
      <c r="H1364" s="348"/>
      <c r="I1364" s="232"/>
      <c r="J1364" s="232"/>
      <c r="K1364" s="232"/>
      <c r="L1364" s="232"/>
      <c r="M1364" s="232"/>
      <c r="N1364" s="232"/>
      <c r="O1364" s="232"/>
      <c r="P1364" s="232"/>
      <c r="Q1364" s="232"/>
      <c r="R1364" s="232"/>
      <c r="S1364" s="232"/>
      <c r="T1364" s="347"/>
      <c r="U1364" s="347"/>
      <c r="V1364" s="347"/>
      <c r="W1364" s="347"/>
      <c r="X1364" s="347"/>
      <c r="Y1364" s="351"/>
    </row>
    <row r="1365" spans="1:25" x14ac:dyDescent="0.25">
      <c r="A1365" s="232"/>
      <c r="B1365" s="406"/>
      <c r="C1365" s="232"/>
      <c r="D1365" s="232"/>
      <c r="E1365" s="232"/>
      <c r="F1365" s="347"/>
      <c r="G1365" s="232"/>
      <c r="H1365" s="348"/>
      <c r="I1365" s="232"/>
      <c r="J1365" s="232"/>
      <c r="K1365" s="232"/>
      <c r="L1365" s="232"/>
      <c r="M1365" s="232"/>
      <c r="N1365" s="232"/>
      <c r="O1365" s="232"/>
      <c r="P1365" s="232"/>
      <c r="Q1365" s="232"/>
      <c r="R1365" s="232"/>
      <c r="S1365" s="232"/>
      <c r="T1365" s="347"/>
      <c r="U1365" s="347"/>
      <c r="V1365" s="347"/>
      <c r="W1365" s="347"/>
      <c r="X1365" s="347"/>
      <c r="Y1365" s="351"/>
    </row>
    <row r="1366" spans="1:25" x14ac:dyDescent="0.25">
      <c r="A1366" s="232"/>
      <c r="B1366" s="406"/>
      <c r="C1366" s="232"/>
      <c r="D1366" s="232"/>
      <c r="E1366" s="232"/>
      <c r="F1366" s="347"/>
      <c r="G1366" s="232"/>
      <c r="H1366" s="348"/>
      <c r="I1366" s="232"/>
      <c r="J1366" s="232"/>
      <c r="K1366" s="232"/>
      <c r="L1366" s="232"/>
      <c r="M1366" s="232"/>
      <c r="N1366" s="232"/>
      <c r="O1366" s="232"/>
      <c r="P1366" s="232"/>
      <c r="Q1366" s="232"/>
      <c r="R1366" s="232"/>
      <c r="S1366" s="232"/>
      <c r="T1366" s="347"/>
      <c r="U1366" s="347"/>
      <c r="V1366" s="347"/>
      <c r="W1366" s="347"/>
      <c r="X1366" s="347"/>
      <c r="Y1366" s="351"/>
    </row>
    <row r="1367" spans="1:25" x14ac:dyDescent="0.25">
      <c r="A1367" s="232"/>
      <c r="B1367" s="406"/>
      <c r="C1367" s="232"/>
      <c r="D1367" s="232"/>
      <c r="E1367" s="232"/>
      <c r="F1367" s="347"/>
      <c r="G1367" s="232"/>
      <c r="H1367" s="348"/>
      <c r="I1367" s="232"/>
      <c r="J1367" s="232"/>
      <c r="K1367" s="232"/>
      <c r="L1367" s="232"/>
      <c r="M1367" s="232"/>
      <c r="N1367" s="232"/>
      <c r="O1367" s="232"/>
      <c r="P1367" s="232"/>
      <c r="Q1367" s="232"/>
      <c r="R1367" s="232"/>
      <c r="S1367" s="232"/>
      <c r="T1367" s="347"/>
      <c r="U1367" s="347"/>
      <c r="V1367" s="347"/>
      <c r="W1367" s="347"/>
      <c r="X1367" s="347"/>
      <c r="Y1367" s="351"/>
    </row>
    <row r="1368" spans="1:25" x14ac:dyDescent="0.25">
      <c r="A1368" s="232"/>
      <c r="B1368" s="406"/>
      <c r="C1368" s="232"/>
      <c r="D1368" s="232"/>
      <c r="E1368" s="232"/>
      <c r="F1368" s="347"/>
      <c r="G1368" s="232"/>
      <c r="H1368" s="348"/>
      <c r="I1368" s="232"/>
      <c r="J1368" s="232"/>
      <c r="K1368" s="232"/>
      <c r="L1368" s="232"/>
      <c r="M1368" s="232"/>
      <c r="N1368" s="232"/>
      <c r="O1368" s="232"/>
      <c r="P1368" s="232"/>
      <c r="Q1368" s="232"/>
      <c r="R1368" s="232"/>
      <c r="S1368" s="232"/>
      <c r="T1368" s="347"/>
      <c r="U1368" s="347"/>
      <c r="V1368" s="347"/>
      <c r="W1368" s="347"/>
      <c r="X1368" s="347"/>
      <c r="Y1368" s="351"/>
    </row>
    <row r="1369" spans="1:25" x14ac:dyDescent="0.25">
      <c r="A1369" s="232"/>
      <c r="B1369" s="406"/>
      <c r="C1369" s="232"/>
      <c r="D1369" s="232"/>
      <c r="E1369" s="232"/>
      <c r="F1369" s="347"/>
      <c r="G1369" s="232"/>
      <c r="H1369" s="348"/>
      <c r="I1369" s="232"/>
      <c r="J1369" s="232"/>
      <c r="K1369" s="232"/>
      <c r="L1369" s="232"/>
      <c r="M1369" s="232"/>
      <c r="N1369" s="232"/>
      <c r="O1369" s="232"/>
      <c r="P1369" s="232"/>
      <c r="Q1369" s="232"/>
      <c r="R1369" s="232"/>
      <c r="S1369" s="232"/>
      <c r="T1369" s="347"/>
      <c r="U1369" s="347"/>
      <c r="V1369" s="347"/>
      <c r="W1369" s="347"/>
      <c r="X1369" s="347"/>
      <c r="Y1369" s="351"/>
    </row>
    <row r="1370" spans="1:25" x14ac:dyDescent="0.25">
      <c r="A1370" s="232"/>
      <c r="B1370" s="406"/>
      <c r="C1370" s="232"/>
      <c r="D1370" s="232"/>
      <c r="E1370" s="232"/>
      <c r="F1370" s="347"/>
      <c r="G1370" s="232"/>
      <c r="H1370" s="348"/>
      <c r="I1370" s="232"/>
      <c r="J1370" s="232"/>
      <c r="K1370" s="232"/>
      <c r="L1370" s="232"/>
      <c r="M1370" s="232"/>
      <c r="N1370" s="232"/>
      <c r="O1370" s="232"/>
      <c r="P1370" s="232"/>
      <c r="Q1370" s="232"/>
      <c r="R1370" s="232"/>
      <c r="S1370" s="232"/>
      <c r="T1370" s="347"/>
      <c r="U1370" s="347"/>
      <c r="V1370" s="347"/>
      <c r="W1370" s="347"/>
      <c r="X1370" s="347"/>
      <c r="Y1370" s="351"/>
    </row>
    <row r="1371" spans="1:25" x14ac:dyDescent="0.25">
      <c r="A1371" s="232"/>
      <c r="B1371" s="406"/>
      <c r="C1371" s="232"/>
      <c r="D1371" s="232"/>
      <c r="E1371" s="232"/>
      <c r="F1371" s="347"/>
      <c r="G1371" s="232"/>
      <c r="H1371" s="348"/>
      <c r="I1371" s="232"/>
      <c r="J1371" s="232"/>
      <c r="K1371" s="232"/>
      <c r="L1371" s="232"/>
      <c r="M1371" s="232"/>
      <c r="N1371" s="232"/>
      <c r="O1371" s="232"/>
      <c r="P1371" s="232"/>
      <c r="Q1371" s="232"/>
      <c r="R1371" s="232"/>
      <c r="S1371" s="232"/>
      <c r="T1371" s="347"/>
      <c r="U1371" s="347"/>
      <c r="V1371" s="347"/>
      <c r="W1371" s="347"/>
      <c r="X1371" s="347"/>
      <c r="Y1371" s="351"/>
    </row>
    <row r="1372" spans="1:25" x14ac:dyDescent="0.25">
      <c r="A1372" s="232"/>
      <c r="B1372" s="406"/>
      <c r="C1372" s="232"/>
      <c r="D1372" s="232"/>
      <c r="E1372" s="232"/>
      <c r="F1372" s="347"/>
      <c r="G1372" s="232"/>
      <c r="H1372" s="348"/>
      <c r="I1372" s="232"/>
      <c r="J1372" s="232"/>
      <c r="K1372" s="232"/>
      <c r="L1372" s="232"/>
      <c r="M1372" s="232"/>
      <c r="N1372" s="232"/>
      <c r="O1372" s="232"/>
      <c r="P1372" s="232"/>
      <c r="Q1372" s="232"/>
      <c r="R1372" s="232"/>
      <c r="S1372" s="232"/>
      <c r="T1372" s="347"/>
      <c r="U1372" s="347"/>
      <c r="V1372" s="347"/>
      <c r="W1372" s="347"/>
      <c r="X1372" s="347"/>
      <c r="Y1372" s="351"/>
    </row>
    <row r="1373" spans="1:25" x14ac:dyDescent="0.25">
      <c r="A1373" s="232"/>
      <c r="B1373" s="406"/>
      <c r="C1373" s="232"/>
      <c r="D1373" s="232"/>
      <c r="E1373" s="232"/>
      <c r="F1373" s="347"/>
      <c r="G1373" s="232"/>
      <c r="H1373" s="348"/>
      <c r="I1373" s="232"/>
      <c r="J1373" s="232"/>
      <c r="K1373" s="232"/>
      <c r="L1373" s="232"/>
      <c r="M1373" s="232"/>
      <c r="N1373" s="232"/>
      <c r="O1373" s="232"/>
      <c r="P1373" s="232"/>
      <c r="Q1373" s="232"/>
      <c r="R1373" s="232"/>
      <c r="S1373" s="232"/>
      <c r="T1373" s="347"/>
      <c r="U1373" s="347"/>
      <c r="V1373" s="347"/>
      <c r="W1373" s="347"/>
      <c r="X1373" s="347"/>
      <c r="Y1373" s="351"/>
    </row>
    <row r="1374" spans="1:25" x14ac:dyDescent="0.25">
      <c r="A1374" s="232"/>
      <c r="B1374" s="406"/>
      <c r="C1374" s="232"/>
      <c r="D1374" s="232"/>
      <c r="E1374" s="232"/>
      <c r="F1374" s="347"/>
      <c r="G1374" s="232"/>
      <c r="H1374" s="348"/>
      <c r="I1374" s="232"/>
      <c r="J1374" s="232"/>
      <c r="K1374" s="232"/>
      <c r="L1374" s="232"/>
      <c r="M1374" s="232"/>
      <c r="N1374" s="232"/>
      <c r="O1374" s="232"/>
      <c r="P1374" s="232"/>
      <c r="Q1374" s="232"/>
      <c r="R1374" s="232"/>
      <c r="S1374" s="232"/>
      <c r="T1374" s="347"/>
      <c r="U1374" s="347"/>
      <c r="V1374" s="347"/>
      <c r="W1374" s="347"/>
      <c r="X1374" s="347"/>
      <c r="Y1374" s="351"/>
    </row>
    <row r="1375" spans="1:25" x14ac:dyDescent="0.25">
      <c r="A1375" s="232"/>
      <c r="B1375" s="406"/>
      <c r="C1375" s="232"/>
      <c r="D1375" s="232"/>
      <c r="E1375" s="232"/>
      <c r="F1375" s="347"/>
      <c r="G1375" s="232"/>
      <c r="H1375" s="348"/>
      <c r="I1375" s="232"/>
      <c r="J1375" s="232"/>
      <c r="K1375" s="232"/>
      <c r="L1375" s="232"/>
      <c r="M1375" s="232"/>
      <c r="N1375" s="232"/>
      <c r="O1375" s="232"/>
      <c r="P1375" s="232"/>
      <c r="Q1375" s="232"/>
      <c r="R1375" s="232"/>
      <c r="S1375" s="232"/>
      <c r="T1375" s="347"/>
      <c r="U1375" s="347"/>
      <c r="V1375" s="347"/>
      <c r="W1375" s="347"/>
      <c r="X1375" s="347"/>
      <c r="Y1375" s="351"/>
    </row>
    <row r="1376" spans="1:25" x14ac:dyDescent="0.25">
      <c r="A1376" s="232"/>
      <c r="B1376" s="406"/>
      <c r="C1376" s="232"/>
      <c r="D1376" s="232"/>
      <c r="E1376" s="232"/>
      <c r="F1376" s="347"/>
      <c r="G1376" s="232"/>
      <c r="H1376" s="348"/>
      <c r="I1376" s="232"/>
      <c r="J1376" s="232"/>
      <c r="K1376" s="232"/>
      <c r="L1376" s="232"/>
      <c r="M1376" s="232"/>
      <c r="N1376" s="232"/>
      <c r="O1376" s="232"/>
      <c r="P1376" s="232"/>
      <c r="Q1376" s="232"/>
      <c r="R1376" s="232"/>
      <c r="S1376" s="232"/>
      <c r="T1376" s="347"/>
      <c r="U1376" s="347"/>
      <c r="V1376" s="347"/>
      <c r="W1376" s="347"/>
      <c r="X1376" s="347"/>
      <c r="Y1376" s="351"/>
    </row>
    <row r="1377" spans="1:25" x14ac:dyDescent="0.25">
      <c r="A1377" s="232"/>
      <c r="B1377" s="406"/>
      <c r="C1377" s="232"/>
      <c r="D1377" s="232"/>
      <c r="E1377" s="232"/>
      <c r="F1377" s="347"/>
      <c r="G1377" s="232"/>
      <c r="H1377" s="348"/>
      <c r="I1377" s="232"/>
      <c r="J1377" s="232"/>
      <c r="K1377" s="232"/>
      <c r="L1377" s="232"/>
      <c r="M1377" s="232"/>
      <c r="N1377" s="232"/>
      <c r="O1377" s="232"/>
      <c r="P1377" s="232"/>
      <c r="Q1377" s="232"/>
      <c r="R1377" s="232"/>
      <c r="S1377" s="232"/>
      <c r="T1377" s="347"/>
      <c r="U1377" s="347"/>
      <c r="V1377" s="347"/>
      <c r="W1377" s="347"/>
      <c r="X1377" s="347"/>
      <c r="Y1377" s="351"/>
    </row>
    <row r="1378" spans="1:25" x14ac:dyDescent="0.25">
      <c r="A1378" s="232"/>
      <c r="B1378" s="406"/>
      <c r="C1378" s="232"/>
      <c r="D1378" s="232"/>
      <c r="E1378" s="232"/>
      <c r="F1378" s="347"/>
      <c r="G1378" s="232"/>
      <c r="H1378" s="348"/>
      <c r="I1378" s="232"/>
      <c r="J1378" s="232"/>
      <c r="K1378" s="232"/>
      <c r="L1378" s="232"/>
      <c r="M1378" s="232"/>
      <c r="N1378" s="232"/>
      <c r="O1378" s="232"/>
      <c r="P1378" s="232"/>
      <c r="Q1378" s="232"/>
      <c r="R1378" s="232"/>
      <c r="S1378" s="232"/>
      <c r="T1378" s="347"/>
      <c r="U1378" s="347"/>
      <c r="V1378" s="347"/>
      <c r="W1378" s="347"/>
      <c r="X1378" s="347"/>
      <c r="Y1378" s="351"/>
    </row>
    <row r="1379" spans="1:25" x14ac:dyDescent="0.25">
      <c r="A1379" s="232"/>
      <c r="B1379" s="406"/>
      <c r="C1379" s="232"/>
      <c r="D1379" s="232"/>
      <c r="E1379" s="232"/>
      <c r="F1379" s="347"/>
      <c r="G1379" s="232"/>
      <c r="H1379" s="348"/>
      <c r="I1379" s="232"/>
      <c r="J1379" s="232"/>
      <c r="K1379" s="232"/>
      <c r="L1379" s="232"/>
      <c r="M1379" s="232"/>
      <c r="N1379" s="232"/>
      <c r="O1379" s="232"/>
      <c r="P1379" s="232"/>
      <c r="Q1379" s="232"/>
      <c r="R1379" s="232"/>
      <c r="S1379" s="232"/>
      <c r="T1379" s="347"/>
      <c r="U1379" s="347"/>
      <c r="V1379" s="347"/>
      <c r="W1379" s="347"/>
      <c r="X1379" s="347"/>
      <c r="Y1379" s="351"/>
    </row>
    <row r="1380" spans="1:25" x14ac:dyDescent="0.25">
      <c r="A1380" s="232"/>
      <c r="B1380" s="406"/>
      <c r="C1380" s="232"/>
      <c r="D1380" s="232"/>
      <c r="E1380" s="232"/>
      <c r="F1380" s="347"/>
      <c r="G1380" s="232"/>
      <c r="H1380" s="348"/>
      <c r="I1380" s="232"/>
      <c r="J1380" s="232"/>
      <c r="K1380" s="232"/>
      <c r="L1380" s="232"/>
      <c r="M1380" s="232"/>
      <c r="N1380" s="232"/>
      <c r="O1380" s="232"/>
      <c r="P1380" s="232"/>
      <c r="Q1380" s="232"/>
      <c r="R1380" s="232"/>
      <c r="S1380" s="232"/>
      <c r="T1380" s="347"/>
      <c r="U1380" s="347"/>
      <c r="V1380" s="347"/>
      <c r="W1380" s="347"/>
      <c r="X1380" s="347"/>
      <c r="Y1380" s="351"/>
    </row>
    <row r="1381" spans="1:25" x14ac:dyDescent="0.25">
      <c r="A1381" s="232"/>
      <c r="B1381" s="406"/>
      <c r="C1381" s="232"/>
      <c r="D1381" s="232"/>
      <c r="E1381" s="232"/>
      <c r="F1381" s="347"/>
      <c r="G1381" s="232"/>
      <c r="H1381" s="348"/>
      <c r="I1381" s="232"/>
      <c r="J1381" s="232"/>
      <c r="K1381" s="232"/>
      <c r="L1381" s="232"/>
      <c r="M1381" s="232"/>
      <c r="N1381" s="232"/>
      <c r="O1381" s="232"/>
      <c r="P1381" s="232"/>
      <c r="Q1381" s="232"/>
      <c r="R1381" s="232"/>
      <c r="S1381" s="232"/>
      <c r="T1381" s="347"/>
      <c r="U1381" s="347"/>
      <c r="V1381" s="347"/>
      <c r="W1381" s="347"/>
      <c r="X1381" s="347"/>
      <c r="Y1381" s="351"/>
    </row>
    <row r="1382" spans="1:25" x14ac:dyDescent="0.25">
      <c r="A1382" s="232"/>
      <c r="B1382" s="406"/>
      <c r="C1382" s="232"/>
      <c r="D1382" s="232"/>
      <c r="E1382" s="232"/>
      <c r="F1382" s="347"/>
      <c r="G1382" s="232"/>
      <c r="H1382" s="348"/>
      <c r="I1382" s="232"/>
      <c r="J1382" s="232"/>
      <c r="K1382" s="232"/>
      <c r="L1382" s="232"/>
      <c r="M1382" s="232"/>
      <c r="N1382" s="232"/>
      <c r="O1382" s="232"/>
      <c r="P1382" s="232"/>
      <c r="Q1382" s="232"/>
      <c r="R1382" s="232"/>
      <c r="S1382" s="232"/>
      <c r="T1382" s="347"/>
      <c r="U1382" s="347"/>
      <c r="V1382" s="347"/>
      <c r="W1382" s="347"/>
      <c r="X1382" s="347"/>
      <c r="Y1382" s="351"/>
    </row>
    <row r="1383" spans="1:25" x14ac:dyDescent="0.25">
      <c r="A1383" s="232"/>
      <c r="B1383" s="406"/>
      <c r="C1383" s="232"/>
      <c r="D1383" s="232"/>
      <c r="E1383" s="232"/>
      <c r="F1383" s="347"/>
      <c r="G1383" s="232"/>
      <c r="H1383" s="348"/>
      <c r="I1383" s="232"/>
      <c r="J1383" s="232"/>
      <c r="K1383" s="232"/>
      <c r="L1383" s="232"/>
      <c r="M1383" s="232"/>
      <c r="N1383" s="232"/>
      <c r="O1383" s="232"/>
      <c r="P1383" s="232"/>
      <c r="Q1383" s="232"/>
      <c r="R1383" s="232"/>
      <c r="S1383" s="232"/>
      <c r="T1383" s="347"/>
      <c r="U1383" s="347"/>
      <c r="V1383" s="347"/>
      <c r="W1383" s="347"/>
      <c r="X1383" s="347"/>
      <c r="Y1383" s="351"/>
    </row>
    <row r="1384" spans="1:25" x14ac:dyDescent="0.25">
      <c r="A1384" s="232"/>
      <c r="B1384" s="406"/>
      <c r="C1384" s="232"/>
      <c r="D1384" s="232"/>
      <c r="E1384" s="232"/>
      <c r="F1384" s="347"/>
      <c r="G1384" s="232"/>
      <c r="H1384" s="348"/>
      <c r="I1384" s="232"/>
      <c r="J1384" s="232"/>
      <c r="K1384" s="232"/>
      <c r="L1384" s="232"/>
      <c r="M1384" s="232"/>
      <c r="N1384" s="232"/>
      <c r="O1384" s="232"/>
      <c r="P1384" s="232"/>
      <c r="Q1384" s="232"/>
      <c r="R1384" s="232"/>
      <c r="S1384" s="232"/>
      <c r="T1384" s="347"/>
      <c r="U1384" s="347"/>
      <c r="V1384" s="347"/>
      <c r="W1384" s="347"/>
      <c r="X1384" s="347"/>
      <c r="Y1384" s="351"/>
    </row>
    <row r="1385" spans="1:25" x14ac:dyDescent="0.25">
      <c r="A1385" s="232"/>
      <c r="B1385" s="406"/>
      <c r="C1385" s="232"/>
      <c r="D1385" s="232"/>
      <c r="E1385" s="232"/>
      <c r="F1385" s="347"/>
      <c r="G1385" s="232"/>
      <c r="H1385" s="348"/>
      <c r="I1385" s="232"/>
      <c r="J1385" s="232"/>
      <c r="K1385" s="232"/>
      <c r="L1385" s="232"/>
      <c r="M1385" s="232"/>
      <c r="N1385" s="232"/>
      <c r="O1385" s="232"/>
      <c r="P1385" s="232"/>
      <c r="Q1385" s="232"/>
      <c r="R1385" s="232"/>
      <c r="S1385" s="232"/>
      <c r="T1385" s="347"/>
      <c r="U1385" s="347"/>
      <c r="V1385" s="347"/>
      <c r="W1385" s="347"/>
      <c r="X1385" s="347"/>
      <c r="Y1385" s="351"/>
    </row>
    <row r="1386" spans="1:25" x14ac:dyDescent="0.25">
      <c r="A1386" s="232"/>
      <c r="B1386" s="406"/>
      <c r="C1386" s="232"/>
      <c r="D1386" s="232"/>
      <c r="E1386" s="232"/>
      <c r="F1386" s="347"/>
      <c r="G1386" s="232"/>
      <c r="H1386" s="348"/>
      <c r="I1386" s="232"/>
      <c r="J1386" s="232"/>
      <c r="K1386" s="232"/>
      <c r="L1386" s="232"/>
      <c r="M1386" s="232"/>
      <c r="N1386" s="232"/>
      <c r="O1386" s="232"/>
      <c r="P1386" s="232"/>
      <c r="Q1386" s="232"/>
      <c r="R1386" s="232"/>
      <c r="S1386" s="232"/>
      <c r="T1386" s="347"/>
      <c r="U1386" s="347"/>
      <c r="V1386" s="347"/>
      <c r="W1386" s="347"/>
      <c r="X1386" s="347"/>
      <c r="Y1386" s="351"/>
    </row>
    <row r="1387" spans="1:25" x14ac:dyDescent="0.25">
      <c r="A1387" s="232"/>
      <c r="B1387" s="406"/>
      <c r="C1387" s="232"/>
      <c r="D1387" s="232"/>
      <c r="E1387" s="232"/>
      <c r="F1387" s="347"/>
      <c r="G1387" s="232"/>
      <c r="H1387" s="348"/>
      <c r="I1387" s="232"/>
      <c r="J1387" s="232"/>
      <c r="K1387" s="232"/>
      <c r="L1387" s="232"/>
      <c r="M1387" s="232"/>
      <c r="N1387" s="232"/>
      <c r="O1387" s="232"/>
      <c r="P1387" s="232"/>
      <c r="Q1387" s="232"/>
      <c r="R1387" s="232"/>
      <c r="S1387" s="232"/>
      <c r="T1387" s="347"/>
      <c r="U1387" s="347"/>
      <c r="V1387" s="347"/>
      <c r="W1387" s="347"/>
      <c r="X1387" s="347"/>
      <c r="Y1387" s="351"/>
    </row>
    <row r="1388" spans="1:25" x14ac:dyDescent="0.25">
      <c r="A1388" s="232"/>
      <c r="B1388" s="406"/>
      <c r="C1388" s="232"/>
      <c r="D1388" s="232"/>
      <c r="E1388" s="232"/>
      <c r="F1388" s="347"/>
      <c r="G1388" s="232"/>
      <c r="H1388" s="348"/>
      <c r="I1388" s="232"/>
      <c r="J1388" s="232"/>
      <c r="K1388" s="232"/>
      <c r="L1388" s="232"/>
      <c r="M1388" s="232"/>
      <c r="N1388" s="232"/>
      <c r="O1388" s="232"/>
      <c r="P1388" s="232"/>
      <c r="Q1388" s="232"/>
      <c r="R1388" s="232"/>
      <c r="S1388" s="232"/>
      <c r="T1388" s="347"/>
      <c r="U1388" s="347"/>
      <c r="V1388" s="347"/>
      <c r="W1388" s="347"/>
      <c r="X1388" s="347"/>
      <c r="Y1388" s="351"/>
    </row>
    <row r="1389" spans="1:25" x14ac:dyDescent="0.25">
      <c r="A1389" s="232"/>
      <c r="B1389" s="406"/>
      <c r="C1389" s="232"/>
      <c r="D1389" s="232"/>
      <c r="E1389" s="232"/>
      <c r="F1389" s="347"/>
      <c r="G1389" s="232"/>
      <c r="H1389" s="348"/>
      <c r="I1389" s="232"/>
      <c r="J1389" s="232"/>
      <c r="K1389" s="232"/>
      <c r="L1389" s="232"/>
      <c r="M1389" s="232"/>
      <c r="N1389" s="232"/>
      <c r="O1389" s="232"/>
      <c r="P1389" s="232"/>
      <c r="Q1389" s="232"/>
      <c r="R1389" s="232"/>
      <c r="S1389" s="232"/>
      <c r="T1389" s="347"/>
      <c r="U1389" s="347"/>
      <c r="V1389" s="347"/>
      <c r="W1389" s="347"/>
      <c r="X1389" s="347"/>
      <c r="Y1389" s="351"/>
    </row>
    <row r="1390" spans="1:25" x14ac:dyDescent="0.25">
      <c r="A1390" s="232"/>
      <c r="B1390" s="406"/>
      <c r="C1390" s="232"/>
      <c r="D1390" s="232"/>
      <c r="E1390" s="232"/>
      <c r="F1390" s="347"/>
      <c r="G1390" s="232"/>
      <c r="H1390" s="348"/>
      <c r="I1390" s="232"/>
      <c r="J1390" s="232"/>
      <c r="K1390" s="232"/>
      <c r="L1390" s="232"/>
      <c r="M1390" s="232"/>
      <c r="N1390" s="232"/>
      <c r="O1390" s="232"/>
      <c r="P1390" s="232"/>
      <c r="Q1390" s="232"/>
      <c r="R1390" s="232"/>
      <c r="S1390" s="232"/>
      <c r="T1390" s="347"/>
      <c r="U1390" s="347"/>
      <c r="V1390" s="347"/>
      <c r="W1390" s="347"/>
      <c r="X1390" s="347"/>
      <c r="Y1390" s="351"/>
    </row>
    <row r="1391" spans="1:25" x14ac:dyDescent="0.25">
      <c r="A1391" s="232"/>
      <c r="B1391" s="406"/>
      <c r="C1391" s="232"/>
      <c r="D1391" s="232"/>
      <c r="E1391" s="232"/>
      <c r="F1391" s="347"/>
      <c r="G1391" s="232"/>
      <c r="H1391" s="348"/>
      <c r="I1391" s="232"/>
      <c r="J1391" s="232"/>
      <c r="K1391" s="232"/>
      <c r="L1391" s="232"/>
      <c r="M1391" s="232"/>
      <c r="N1391" s="232"/>
      <c r="O1391" s="232"/>
      <c r="P1391" s="232"/>
      <c r="Q1391" s="232"/>
      <c r="R1391" s="232"/>
      <c r="S1391" s="232"/>
      <c r="T1391" s="347"/>
      <c r="U1391" s="347"/>
      <c r="V1391" s="347"/>
      <c r="W1391" s="347"/>
      <c r="X1391" s="347"/>
      <c r="Y1391" s="351"/>
    </row>
    <row r="1392" spans="1:25" x14ac:dyDescent="0.25">
      <c r="A1392" s="232"/>
      <c r="B1392" s="406"/>
      <c r="C1392" s="232"/>
      <c r="D1392" s="232"/>
      <c r="E1392" s="232"/>
      <c r="F1392" s="347"/>
      <c r="G1392" s="232"/>
      <c r="H1392" s="348"/>
      <c r="I1392" s="232"/>
      <c r="J1392" s="232"/>
      <c r="K1392" s="232"/>
      <c r="L1392" s="232"/>
      <c r="M1392" s="232"/>
      <c r="N1392" s="232"/>
      <c r="O1392" s="232"/>
      <c r="P1392" s="232"/>
      <c r="Q1392" s="232"/>
      <c r="R1392" s="232"/>
      <c r="S1392" s="232"/>
      <c r="T1392" s="347"/>
      <c r="U1392" s="347"/>
      <c r="V1392" s="347"/>
      <c r="W1392" s="347"/>
      <c r="X1392" s="347"/>
      <c r="Y1392" s="351"/>
    </row>
    <row r="1393" spans="1:25" x14ac:dyDescent="0.25">
      <c r="A1393" s="232"/>
      <c r="B1393" s="406"/>
      <c r="C1393" s="232"/>
      <c r="D1393" s="232"/>
      <c r="E1393" s="232"/>
      <c r="F1393" s="347"/>
      <c r="G1393" s="232"/>
      <c r="H1393" s="348"/>
      <c r="I1393" s="232"/>
      <c r="J1393" s="232"/>
      <c r="K1393" s="232"/>
      <c r="L1393" s="232"/>
      <c r="M1393" s="232"/>
      <c r="N1393" s="232"/>
      <c r="O1393" s="232"/>
      <c r="P1393" s="232"/>
      <c r="Q1393" s="232"/>
      <c r="R1393" s="232"/>
      <c r="S1393" s="232"/>
      <c r="T1393" s="347"/>
      <c r="U1393" s="347"/>
      <c r="V1393" s="347"/>
      <c r="W1393" s="347"/>
      <c r="X1393" s="347"/>
      <c r="Y1393" s="351"/>
    </row>
    <row r="1394" spans="1:25" x14ac:dyDescent="0.25">
      <c r="A1394" s="232"/>
      <c r="B1394" s="406"/>
      <c r="C1394" s="232"/>
      <c r="D1394" s="232"/>
      <c r="E1394" s="232"/>
      <c r="F1394" s="347"/>
      <c r="G1394" s="232"/>
      <c r="H1394" s="348"/>
      <c r="I1394" s="232"/>
      <c r="J1394" s="232"/>
      <c r="K1394" s="232"/>
      <c r="L1394" s="232"/>
      <c r="M1394" s="232"/>
      <c r="N1394" s="232"/>
      <c r="O1394" s="232"/>
      <c r="P1394" s="232"/>
      <c r="Q1394" s="232"/>
      <c r="R1394" s="232"/>
      <c r="S1394" s="232"/>
      <c r="T1394" s="347"/>
      <c r="U1394" s="347"/>
      <c r="V1394" s="347"/>
      <c r="W1394" s="347"/>
      <c r="X1394" s="347"/>
      <c r="Y1394" s="351"/>
    </row>
    <row r="1395" spans="1:25" x14ac:dyDescent="0.25">
      <c r="A1395" s="232"/>
      <c r="B1395" s="406"/>
      <c r="C1395" s="232"/>
      <c r="D1395" s="232"/>
      <c r="E1395" s="232"/>
      <c r="F1395" s="347"/>
      <c r="G1395" s="232"/>
      <c r="H1395" s="348"/>
      <c r="I1395" s="232"/>
      <c r="J1395" s="232"/>
      <c r="K1395" s="232"/>
      <c r="L1395" s="232"/>
      <c r="M1395" s="232"/>
      <c r="N1395" s="232"/>
      <c r="O1395" s="232"/>
      <c r="P1395" s="232"/>
      <c r="Q1395" s="232"/>
      <c r="R1395" s="232"/>
      <c r="S1395" s="232"/>
      <c r="T1395" s="347"/>
      <c r="U1395" s="347"/>
      <c r="V1395" s="347"/>
      <c r="W1395" s="347"/>
      <c r="X1395" s="347"/>
      <c r="Y1395" s="351"/>
    </row>
    <row r="1396" spans="1:25" x14ac:dyDescent="0.25">
      <c r="A1396" s="232"/>
      <c r="B1396" s="406"/>
      <c r="C1396" s="232"/>
      <c r="D1396" s="232"/>
      <c r="E1396" s="232"/>
      <c r="F1396" s="347"/>
      <c r="G1396" s="232"/>
      <c r="H1396" s="348"/>
      <c r="I1396" s="232"/>
      <c r="J1396" s="232"/>
      <c r="K1396" s="232"/>
      <c r="L1396" s="232"/>
      <c r="M1396" s="232"/>
      <c r="N1396" s="232"/>
      <c r="O1396" s="232"/>
      <c r="P1396" s="232"/>
      <c r="Q1396" s="232"/>
      <c r="R1396" s="232"/>
      <c r="S1396" s="232"/>
      <c r="T1396" s="347"/>
      <c r="U1396" s="347"/>
      <c r="V1396" s="347"/>
      <c r="W1396" s="347"/>
      <c r="X1396" s="347"/>
      <c r="Y1396" s="351"/>
    </row>
    <row r="1397" spans="1:25" x14ac:dyDescent="0.25">
      <c r="A1397" s="232"/>
      <c r="B1397" s="406"/>
      <c r="C1397" s="232"/>
      <c r="D1397" s="232"/>
      <c r="E1397" s="232"/>
      <c r="F1397" s="347"/>
      <c r="G1397" s="232"/>
      <c r="H1397" s="348"/>
      <c r="I1397" s="232"/>
      <c r="J1397" s="232"/>
      <c r="K1397" s="232"/>
      <c r="L1397" s="232"/>
      <c r="M1397" s="232"/>
      <c r="N1397" s="232"/>
      <c r="O1397" s="232"/>
      <c r="P1397" s="232"/>
      <c r="Q1397" s="232"/>
      <c r="R1397" s="232"/>
      <c r="S1397" s="232"/>
      <c r="T1397" s="347"/>
      <c r="U1397" s="347"/>
      <c r="V1397" s="347"/>
      <c r="W1397" s="347"/>
      <c r="X1397" s="347"/>
      <c r="Y1397" s="351"/>
    </row>
    <row r="1398" spans="1:25" x14ac:dyDescent="0.25">
      <c r="A1398" s="232"/>
      <c r="B1398" s="406"/>
      <c r="C1398" s="232"/>
      <c r="D1398" s="232"/>
      <c r="E1398" s="232"/>
      <c r="F1398" s="347"/>
      <c r="G1398" s="232"/>
      <c r="H1398" s="348"/>
      <c r="I1398" s="232"/>
      <c r="J1398" s="232"/>
      <c r="K1398" s="232"/>
      <c r="L1398" s="232"/>
      <c r="M1398" s="232"/>
      <c r="N1398" s="232"/>
      <c r="O1398" s="232"/>
      <c r="P1398" s="232"/>
      <c r="Q1398" s="232"/>
      <c r="R1398" s="232"/>
      <c r="S1398" s="232"/>
      <c r="T1398" s="347"/>
      <c r="U1398" s="347"/>
      <c r="V1398" s="347"/>
      <c r="W1398" s="347"/>
      <c r="X1398" s="347"/>
      <c r="Y1398" s="351"/>
    </row>
    <row r="1399" spans="1:25" x14ac:dyDescent="0.25">
      <c r="A1399" s="232"/>
      <c r="B1399" s="406"/>
      <c r="C1399" s="232"/>
      <c r="D1399" s="232"/>
      <c r="E1399" s="232"/>
      <c r="F1399" s="347"/>
      <c r="G1399" s="232"/>
      <c r="H1399" s="348"/>
      <c r="I1399" s="232"/>
      <c r="J1399" s="232"/>
      <c r="K1399" s="232"/>
      <c r="L1399" s="232"/>
      <c r="M1399" s="232"/>
      <c r="N1399" s="232"/>
      <c r="O1399" s="232"/>
      <c r="P1399" s="232"/>
      <c r="Q1399" s="232"/>
      <c r="R1399" s="232"/>
      <c r="S1399" s="232"/>
      <c r="T1399" s="347"/>
      <c r="U1399" s="347"/>
      <c r="V1399" s="347"/>
      <c r="W1399" s="347"/>
      <c r="X1399" s="347"/>
      <c r="Y1399" s="351"/>
    </row>
    <row r="1400" spans="1:25" x14ac:dyDescent="0.25">
      <c r="A1400" s="232"/>
      <c r="B1400" s="406"/>
      <c r="C1400" s="232"/>
      <c r="D1400" s="232"/>
      <c r="E1400" s="232"/>
      <c r="F1400" s="347"/>
      <c r="G1400" s="232"/>
      <c r="H1400" s="348"/>
      <c r="I1400" s="232"/>
      <c r="J1400" s="232"/>
      <c r="K1400" s="232"/>
      <c r="L1400" s="232"/>
      <c r="M1400" s="232"/>
      <c r="N1400" s="232"/>
      <c r="O1400" s="232"/>
      <c r="P1400" s="232"/>
      <c r="Q1400" s="232"/>
      <c r="R1400" s="232"/>
      <c r="S1400" s="232"/>
      <c r="T1400" s="347"/>
      <c r="U1400" s="347"/>
      <c r="V1400" s="347"/>
      <c r="W1400" s="347"/>
      <c r="X1400" s="347"/>
      <c r="Y1400" s="351"/>
    </row>
    <row r="1401" spans="1:25" x14ac:dyDescent="0.25">
      <c r="A1401" s="232"/>
      <c r="B1401" s="406"/>
      <c r="C1401" s="232"/>
      <c r="D1401" s="232"/>
      <c r="E1401" s="232"/>
      <c r="F1401" s="347"/>
      <c r="G1401" s="232"/>
      <c r="H1401" s="348"/>
      <c r="I1401" s="232"/>
      <c r="J1401" s="232"/>
      <c r="K1401" s="232"/>
      <c r="L1401" s="232"/>
      <c r="M1401" s="232"/>
      <c r="N1401" s="232"/>
      <c r="O1401" s="232"/>
      <c r="P1401" s="232"/>
      <c r="Q1401" s="232"/>
      <c r="R1401" s="232"/>
      <c r="S1401" s="232"/>
      <c r="T1401" s="347"/>
      <c r="U1401" s="347"/>
      <c r="V1401" s="347"/>
      <c r="W1401" s="347"/>
      <c r="X1401" s="347"/>
      <c r="Y1401" s="351"/>
    </row>
    <row r="1402" spans="1:25" x14ac:dyDescent="0.25">
      <c r="A1402" s="232"/>
      <c r="B1402" s="406"/>
      <c r="C1402" s="232"/>
      <c r="D1402" s="232"/>
      <c r="E1402" s="232"/>
      <c r="F1402" s="347"/>
      <c r="G1402" s="232"/>
      <c r="H1402" s="348"/>
      <c r="I1402" s="232"/>
      <c r="J1402" s="232"/>
      <c r="K1402" s="232"/>
      <c r="L1402" s="232"/>
      <c r="M1402" s="232"/>
      <c r="N1402" s="232"/>
      <c r="O1402" s="232"/>
      <c r="P1402" s="232"/>
      <c r="Q1402" s="232"/>
      <c r="R1402" s="232"/>
      <c r="S1402" s="232"/>
      <c r="T1402" s="347"/>
      <c r="U1402" s="347"/>
      <c r="V1402" s="347"/>
      <c r="W1402" s="347"/>
      <c r="X1402" s="347"/>
      <c r="Y1402" s="351"/>
    </row>
    <row r="1403" spans="1:25" x14ac:dyDescent="0.25">
      <c r="A1403" s="232"/>
      <c r="B1403" s="406"/>
      <c r="C1403" s="232"/>
      <c r="D1403" s="232"/>
      <c r="E1403" s="232"/>
      <c r="F1403" s="347"/>
      <c r="G1403" s="232"/>
      <c r="H1403" s="348"/>
      <c r="I1403" s="232"/>
      <c r="J1403" s="232"/>
      <c r="K1403" s="232"/>
      <c r="L1403" s="232"/>
      <c r="M1403" s="232"/>
      <c r="N1403" s="232"/>
      <c r="O1403" s="232"/>
      <c r="P1403" s="232"/>
      <c r="Q1403" s="232"/>
      <c r="R1403" s="232"/>
      <c r="S1403" s="232"/>
      <c r="T1403" s="347"/>
      <c r="U1403" s="347"/>
      <c r="V1403" s="347"/>
      <c r="W1403" s="347"/>
      <c r="X1403" s="347"/>
      <c r="Y1403" s="351"/>
    </row>
    <row r="1404" spans="1:25" x14ac:dyDescent="0.25">
      <c r="A1404" s="232"/>
      <c r="B1404" s="406"/>
      <c r="C1404" s="232"/>
      <c r="D1404" s="232"/>
      <c r="E1404" s="232"/>
      <c r="F1404" s="347"/>
      <c r="G1404" s="232"/>
      <c r="H1404" s="348"/>
      <c r="I1404" s="232"/>
      <c r="J1404" s="232"/>
      <c r="K1404" s="232"/>
      <c r="L1404" s="232"/>
      <c r="M1404" s="232"/>
      <c r="N1404" s="232"/>
      <c r="O1404" s="232"/>
      <c r="P1404" s="232"/>
      <c r="Q1404" s="232"/>
      <c r="R1404" s="232"/>
      <c r="S1404" s="232"/>
      <c r="T1404" s="347"/>
      <c r="U1404" s="347"/>
      <c r="V1404" s="347"/>
      <c r="W1404" s="347"/>
      <c r="X1404" s="347"/>
      <c r="Y1404" s="351"/>
    </row>
    <row r="1405" spans="1:25" x14ac:dyDescent="0.25">
      <c r="A1405" s="232"/>
      <c r="B1405" s="406"/>
      <c r="C1405" s="232"/>
      <c r="D1405" s="232"/>
      <c r="E1405" s="232"/>
      <c r="F1405" s="347"/>
      <c r="G1405" s="232"/>
      <c r="H1405" s="348"/>
      <c r="I1405" s="232"/>
      <c r="J1405" s="232"/>
      <c r="K1405" s="232"/>
      <c r="L1405" s="232"/>
      <c r="M1405" s="232"/>
      <c r="N1405" s="232"/>
      <c r="O1405" s="232"/>
      <c r="P1405" s="232"/>
      <c r="Q1405" s="232"/>
      <c r="R1405" s="232"/>
      <c r="S1405" s="232"/>
      <c r="T1405" s="347"/>
      <c r="U1405" s="347"/>
      <c r="V1405" s="347"/>
      <c r="W1405" s="347"/>
      <c r="X1405" s="347"/>
      <c r="Y1405" s="351"/>
    </row>
    <row r="1406" spans="1:25" x14ac:dyDescent="0.25">
      <c r="A1406" s="232"/>
      <c r="B1406" s="406"/>
      <c r="C1406" s="232"/>
      <c r="D1406" s="232"/>
      <c r="E1406" s="232"/>
      <c r="F1406" s="347"/>
      <c r="G1406" s="232"/>
      <c r="H1406" s="348"/>
      <c r="I1406" s="232"/>
      <c r="J1406" s="232"/>
      <c r="K1406" s="232"/>
      <c r="L1406" s="232"/>
      <c r="M1406" s="232"/>
      <c r="N1406" s="232"/>
      <c r="O1406" s="232"/>
      <c r="P1406" s="232"/>
      <c r="Q1406" s="232"/>
      <c r="R1406" s="232"/>
      <c r="S1406" s="232"/>
      <c r="T1406" s="347"/>
      <c r="U1406" s="347"/>
      <c r="V1406" s="347"/>
      <c r="W1406" s="347"/>
      <c r="X1406" s="347"/>
      <c r="Y1406" s="351"/>
    </row>
    <row r="1407" spans="1:25" x14ac:dyDescent="0.25">
      <c r="A1407" s="232"/>
      <c r="B1407" s="406"/>
      <c r="C1407" s="232"/>
      <c r="D1407" s="232"/>
      <c r="E1407" s="232"/>
      <c r="F1407" s="347"/>
      <c r="G1407" s="232"/>
      <c r="H1407" s="348"/>
      <c r="I1407" s="232"/>
      <c r="J1407" s="232"/>
      <c r="K1407" s="232"/>
      <c r="L1407" s="232"/>
      <c r="M1407" s="232"/>
      <c r="N1407" s="232"/>
      <c r="O1407" s="232"/>
      <c r="P1407" s="232"/>
      <c r="Q1407" s="232"/>
      <c r="R1407" s="232"/>
      <c r="S1407" s="232"/>
      <c r="T1407" s="347"/>
      <c r="U1407" s="347"/>
      <c r="V1407" s="347"/>
      <c r="W1407" s="347"/>
      <c r="X1407" s="347"/>
      <c r="Y1407" s="351"/>
    </row>
    <row r="1408" spans="1:25" x14ac:dyDescent="0.25">
      <c r="A1408" s="232"/>
      <c r="B1408" s="406"/>
      <c r="C1408" s="232"/>
      <c r="D1408" s="232"/>
      <c r="E1408" s="232"/>
      <c r="F1408" s="347"/>
      <c r="G1408" s="232"/>
      <c r="H1408" s="348"/>
      <c r="I1408" s="232"/>
      <c r="J1408" s="232"/>
      <c r="K1408" s="232"/>
      <c r="L1408" s="232"/>
      <c r="M1408" s="232"/>
      <c r="N1408" s="232"/>
      <c r="O1408" s="232"/>
      <c r="P1408" s="232"/>
      <c r="Q1408" s="232"/>
      <c r="R1408" s="232"/>
      <c r="S1408" s="232"/>
      <c r="T1408" s="347"/>
      <c r="U1408" s="347"/>
      <c r="V1408" s="347"/>
      <c r="W1408" s="347"/>
      <c r="X1408" s="347"/>
      <c r="Y1408" s="351"/>
    </row>
    <row r="1409" spans="1:25" x14ac:dyDescent="0.25">
      <c r="A1409" s="232"/>
      <c r="B1409" s="406"/>
      <c r="C1409" s="232"/>
      <c r="D1409" s="232"/>
      <c r="E1409" s="232"/>
      <c r="F1409" s="347"/>
      <c r="G1409" s="232"/>
      <c r="H1409" s="348"/>
      <c r="I1409" s="232"/>
      <c r="J1409" s="232"/>
      <c r="K1409" s="232"/>
      <c r="L1409" s="232"/>
      <c r="M1409" s="232"/>
      <c r="N1409" s="232"/>
      <c r="O1409" s="232"/>
      <c r="P1409" s="232"/>
      <c r="Q1409" s="232"/>
      <c r="R1409" s="232"/>
      <c r="S1409" s="232"/>
      <c r="T1409" s="347"/>
      <c r="U1409" s="347"/>
      <c r="V1409" s="347"/>
      <c r="W1409" s="347"/>
      <c r="X1409" s="347"/>
      <c r="Y1409" s="351"/>
    </row>
    <row r="1410" spans="1:25" x14ac:dyDescent="0.25">
      <c r="A1410" s="232"/>
      <c r="B1410" s="406"/>
      <c r="C1410" s="232"/>
      <c r="D1410" s="232"/>
      <c r="E1410" s="232"/>
      <c r="F1410" s="347"/>
      <c r="G1410" s="232"/>
      <c r="H1410" s="348"/>
      <c r="I1410" s="232"/>
      <c r="J1410" s="232"/>
      <c r="K1410" s="232"/>
      <c r="L1410" s="232"/>
      <c r="M1410" s="232"/>
      <c r="N1410" s="232"/>
      <c r="O1410" s="232"/>
      <c r="P1410" s="232"/>
      <c r="Q1410" s="232"/>
      <c r="R1410" s="232"/>
      <c r="S1410" s="232"/>
      <c r="T1410" s="347"/>
      <c r="U1410" s="347"/>
      <c r="V1410" s="347"/>
      <c r="W1410" s="347"/>
      <c r="X1410" s="347"/>
      <c r="Y1410" s="351"/>
    </row>
    <row r="1411" spans="1:25" x14ac:dyDescent="0.25">
      <c r="A1411" s="232"/>
      <c r="B1411" s="406"/>
      <c r="C1411" s="232"/>
      <c r="D1411" s="232"/>
      <c r="E1411" s="232"/>
      <c r="F1411" s="347"/>
      <c r="G1411" s="232"/>
      <c r="H1411" s="348"/>
      <c r="I1411" s="232"/>
      <c r="J1411" s="232"/>
      <c r="K1411" s="232"/>
      <c r="L1411" s="232"/>
      <c r="M1411" s="232"/>
      <c r="N1411" s="232"/>
      <c r="O1411" s="232"/>
      <c r="P1411" s="232"/>
      <c r="Q1411" s="232"/>
      <c r="R1411" s="232"/>
      <c r="S1411" s="232"/>
      <c r="T1411" s="347"/>
      <c r="U1411" s="347"/>
      <c r="V1411" s="347"/>
      <c r="W1411" s="347"/>
      <c r="X1411" s="347"/>
      <c r="Y1411" s="351"/>
    </row>
    <row r="1412" spans="1:25" x14ac:dyDescent="0.25">
      <c r="A1412" s="232"/>
      <c r="B1412" s="406"/>
      <c r="C1412" s="232"/>
      <c r="D1412" s="232"/>
      <c r="E1412" s="232"/>
      <c r="F1412" s="347"/>
      <c r="G1412" s="232"/>
      <c r="H1412" s="348"/>
      <c r="I1412" s="232"/>
      <c r="J1412" s="232"/>
      <c r="K1412" s="232"/>
      <c r="L1412" s="232"/>
      <c r="M1412" s="232"/>
      <c r="N1412" s="232"/>
      <c r="O1412" s="232"/>
      <c r="P1412" s="232"/>
      <c r="Q1412" s="232"/>
      <c r="R1412" s="232"/>
      <c r="S1412" s="232"/>
      <c r="T1412" s="347"/>
      <c r="U1412" s="347"/>
      <c r="V1412" s="347"/>
      <c r="W1412" s="347"/>
      <c r="X1412" s="347"/>
      <c r="Y1412" s="351"/>
    </row>
    <row r="1413" spans="1:25" x14ac:dyDescent="0.25">
      <c r="A1413" s="232"/>
      <c r="B1413" s="406"/>
      <c r="C1413" s="232"/>
      <c r="D1413" s="232"/>
      <c r="E1413" s="232"/>
      <c r="F1413" s="347"/>
      <c r="G1413" s="232"/>
      <c r="H1413" s="348"/>
      <c r="I1413" s="232"/>
      <c r="J1413" s="232"/>
      <c r="K1413" s="232"/>
      <c r="L1413" s="232"/>
      <c r="M1413" s="232"/>
      <c r="N1413" s="232"/>
      <c r="O1413" s="232"/>
      <c r="P1413" s="232"/>
      <c r="Q1413" s="232"/>
      <c r="R1413" s="232"/>
      <c r="S1413" s="232"/>
      <c r="T1413" s="347"/>
      <c r="U1413" s="347"/>
      <c r="V1413" s="347"/>
      <c r="W1413" s="347"/>
      <c r="X1413" s="347"/>
      <c r="Y1413" s="351"/>
    </row>
    <row r="1414" spans="1:25" x14ac:dyDescent="0.25">
      <c r="A1414" s="232"/>
      <c r="B1414" s="406"/>
      <c r="C1414" s="232"/>
      <c r="D1414" s="232"/>
      <c r="E1414" s="232"/>
      <c r="F1414" s="347"/>
      <c r="G1414" s="232"/>
      <c r="H1414" s="348"/>
      <c r="I1414" s="232"/>
      <c r="J1414" s="232"/>
      <c r="K1414" s="232"/>
      <c r="L1414" s="232"/>
      <c r="M1414" s="232"/>
      <c r="N1414" s="232"/>
      <c r="O1414" s="232"/>
      <c r="P1414" s="232"/>
      <c r="Q1414" s="232"/>
      <c r="R1414" s="232"/>
      <c r="S1414" s="232"/>
      <c r="T1414" s="347"/>
      <c r="U1414" s="347"/>
      <c r="V1414" s="347"/>
      <c r="W1414" s="347"/>
      <c r="X1414" s="347"/>
      <c r="Y1414" s="351"/>
    </row>
    <row r="1415" spans="1:25" x14ac:dyDescent="0.25">
      <c r="A1415" s="232"/>
      <c r="B1415" s="406"/>
      <c r="C1415" s="232"/>
      <c r="D1415" s="232"/>
      <c r="E1415" s="232"/>
      <c r="F1415" s="347"/>
      <c r="G1415" s="232"/>
      <c r="H1415" s="348"/>
      <c r="I1415" s="232"/>
      <c r="J1415" s="232"/>
      <c r="K1415" s="232"/>
      <c r="L1415" s="232"/>
      <c r="M1415" s="232"/>
      <c r="N1415" s="232"/>
      <c r="O1415" s="232"/>
      <c r="P1415" s="232"/>
      <c r="Q1415" s="232"/>
      <c r="R1415" s="232"/>
      <c r="S1415" s="232"/>
      <c r="T1415" s="347"/>
      <c r="U1415" s="347"/>
      <c r="V1415" s="347"/>
      <c r="W1415" s="347"/>
      <c r="X1415" s="347"/>
      <c r="Y1415" s="351"/>
    </row>
    <row r="1416" spans="1:25" x14ac:dyDescent="0.25">
      <c r="A1416" s="232"/>
      <c r="B1416" s="406"/>
      <c r="C1416" s="232"/>
      <c r="D1416" s="232"/>
      <c r="E1416" s="232"/>
      <c r="F1416" s="347"/>
      <c r="G1416" s="232"/>
      <c r="H1416" s="348"/>
      <c r="I1416" s="232"/>
      <c r="J1416" s="232"/>
      <c r="K1416" s="232"/>
      <c r="L1416" s="232"/>
      <c r="M1416" s="232"/>
      <c r="N1416" s="232"/>
      <c r="O1416" s="232"/>
      <c r="P1416" s="232"/>
      <c r="Q1416" s="232"/>
      <c r="R1416" s="232"/>
      <c r="S1416" s="232"/>
      <c r="T1416" s="347"/>
      <c r="U1416" s="347"/>
      <c r="V1416" s="347"/>
      <c r="W1416" s="347"/>
      <c r="X1416" s="347"/>
      <c r="Y1416" s="351"/>
    </row>
    <row r="1417" spans="1:25" x14ac:dyDescent="0.25">
      <c r="A1417" s="232"/>
      <c r="B1417" s="406"/>
      <c r="C1417" s="232"/>
      <c r="D1417" s="232"/>
      <c r="E1417" s="232"/>
      <c r="F1417" s="347"/>
      <c r="G1417" s="232"/>
      <c r="H1417" s="348"/>
      <c r="I1417" s="232"/>
      <c r="J1417" s="232"/>
      <c r="K1417" s="232"/>
      <c r="L1417" s="232"/>
      <c r="M1417" s="232"/>
      <c r="N1417" s="232"/>
      <c r="O1417" s="232"/>
      <c r="P1417" s="232"/>
      <c r="Q1417" s="232"/>
      <c r="R1417" s="232"/>
      <c r="S1417" s="232"/>
      <c r="T1417" s="347"/>
      <c r="U1417" s="347"/>
      <c r="V1417" s="347"/>
      <c r="W1417" s="347"/>
      <c r="X1417" s="347"/>
      <c r="Y1417" s="351"/>
    </row>
    <row r="1418" spans="1:25" x14ac:dyDescent="0.25">
      <c r="A1418" s="232"/>
      <c r="B1418" s="406"/>
      <c r="C1418" s="232"/>
      <c r="D1418" s="232"/>
      <c r="E1418" s="232"/>
      <c r="F1418" s="347"/>
      <c r="G1418" s="232"/>
      <c r="H1418" s="348"/>
      <c r="I1418" s="232"/>
      <c r="J1418" s="232"/>
      <c r="K1418" s="232"/>
      <c r="L1418" s="232"/>
      <c r="M1418" s="232"/>
      <c r="N1418" s="232"/>
      <c r="O1418" s="232"/>
      <c r="P1418" s="232"/>
      <c r="Q1418" s="232"/>
      <c r="R1418" s="232"/>
      <c r="S1418" s="232"/>
      <c r="T1418" s="347"/>
      <c r="U1418" s="347"/>
      <c r="V1418" s="347"/>
      <c r="W1418" s="347"/>
      <c r="X1418" s="347"/>
      <c r="Y1418" s="351"/>
    </row>
    <row r="1419" spans="1:25" x14ac:dyDescent="0.25">
      <c r="A1419" s="232"/>
      <c r="B1419" s="406"/>
      <c r="C1419" s="232"/>
      <c r="D1419" s="232"/>
      <c r="E1419" s="232"/>
      <c r="F1419" s="347"/>
      <c r="G1419" s="232"/>
      <c r="H1419" s="348"/>
      <c r="I1419" s="232"/>
      <c r="J1419" s="232"/>
      <c r="K1419" s="232"/>
      <c r="L1419" s="232"/>
      <c r="M1419" s="232"/>
      <c r="N1419" s="232"/>
      <c r="O1419" s="232"/>
      <c r="P1419" s="232"/>
      <c r="Q1419" s="232"/>
      <c r="R1419" s="232"/>
      <c r="S1419" s="232"/>
      <c r="T1419" s="347"/>
      <c r="U1419" s="347"/>
      <c r="V1419" s="347"/>
      <c r="W1419" s="347"/>
      <c r="X1419" s="347"/>
      <c r="Y1419" s="351"/>
    </row>
    <row r="1420" spans="1:25" x14ac:dyDescent="0.25">
      <c r="A1420" s="232"/>
      <c r="B1420" s="406"/>
      <c r="C1420" s="232"/>
      <c r="D1420" s="232"/>
      <c r="E1420" s="232"/>
      <c r="F1420" s="347"/>
      <c r="G1420" s="232"/>
      <c r="H1420" s="348"/>
      <c r="I1420" s="232"/>
      <c r="J1420" s="232"/>
      <c r="K1420" s="232"/>
      <c r="L1420" s="232"/>
      <c r="M1420" s="232"/>
      <c r="N1420" s="232"/>
      <c r="O1420" s="232"/>
      <c r="P1420" s="232"/>
      <c r="Q1420" s="232"/>
      <c r="R1420" s="232"/>
      <c r="S1420" s="232"/>
      <c r="T1420" s="347"/>
      <c r="U1420" s="347"/>
      <c r="V1420" s="347"/>
      <c r="W1420" s="347"/>
      <c r="X1420" s="347"/>
      <c r="Y1420" s="351"/>
    </row>
    <row r="1421" spans="1:25" x14ac:dyDescent="0.25">
      <c r="A1421" s="232"/>
      <c r="B1421" s="406"/>
      <c r="C1421" s="232"/>
      <c r="D1421" s="232"/>
      <c r="E1421" s="232"/>
      <c r="F1421" s="347"/>
      <c r="G1421" s="232"/>
      <c r="H1421" s="348"/>
      <c r="I1421" s="232"/>
      <c r="J1421" s="232"/>
      <c r="K1421" s="232"/>
      <c r="L1421" s="232"/>
      <c r="M1421" s="232"/>
      <c r="N1421" s="232"/>
      <c r="O1421" s="232"/>
      <c r="P1421" s="232"/>
      <c r="Q1421" s="232"/>
      <c r="R1421" s="232"/>
      <c r="S1421" s="232"/>
      <c r="T1421" s="347"/>
      <c r="U1421" s="347"/>
      <c r="V1421" s="347"/>
      <c r="W1421" s="347"/>
      <c r="X1421" s="347"/>
      <c r="Y1421" s="351"/>
    </row>
    <row r="1422" spans="1:25" x14ac:dyDescent="0.25">
      <c r="A1422" s="232"/>
      <c r="B1422" s="406"/>
      <c r="C1422" s="232"/>
      <c r="D1422" s="232"/>
      <c r="E1422" s="232"/>
      <c r="F1422" s="347"/>
      <c r="G1422" s="232"/>
      <c r="H1422" s="348"/>
      <c r="I1422" s="232"/>
      <c r="J1422" s="232"/>
      <c r="K1422" s="232"/>
      <c r="L1422" s="232"/>
      <c r="M1422" s="232"/>
      <c r="N1422" s="232"/>
      <c r="O1422" s="232"/>
      <c r="P1422" s="232"/>
      <c r="Q1422" s="232"/>
      <c r="R1422" s="232"/>
      <c r="S1422" s="232"/>
      <c r="T1422" s="347"/>
      <c r="U1422" s="347"/>
      <c r="V1422" s="347"/>
      <c r="W1422" s="347"/>
      <c r="X1422" s="347"/>
      <c r="Y1422" s="351"/>
    </row>
    <row r="1423" spans="1:25" x14ac:dyDescent="0.25">
      <c r="A1423" s="232"/>
      <c r="B1423" s="406"/>
      <c r="C1423" s="232"/>
      <c r="D1423" s="232"/>
      <c r="E1423" s="232"/>
      <c r="F1423" s="347"/>
      <c r="G1423" s="232"/>
      <c r="H1423" s="348"/>
      <c r="I1423" s="232"/>
      <c r="J1423" s="232"/>
      <c r="K1423" s="232"/>
      <c r="L1423" s="232"/>
      <c r="M1423" s="232"/>
      <c r="N1423" s="232"/>
      <c r="O1423" s="232"/>
      <c r="P1423" s="232"/>
      <c r="Q1423" s="232"/>
      <c r="R1423" s="232"/>
      <c r="S1423" s="232"/>
      <c r="T1423" s="347"/>
      <c r="U1423" s="347"/>
      <c r="V1423" s="347"/>
      <c r="W1423" s="347"/>
      <c r="X1423" s="347"/>
      <c r="Y1423" s="351"/>
    </row>
    <row r="1424" spans="1:25" x14ac:dyDescent="0.25">
      <c r="A1424" s="232"/>
      <c r="B1424" s="406"/>
      <c r="C1424" s="232"/>
      <c r="D1424" s="232"/>
      <c r="E1424" s="232"/>
      <c r="F1424" s="347"/>
      <c r="G1424" s="232"/>
      <c r="H1424" s="348"/>
      <c r="I1424" s="232"/>
      <c r="J1424" s="232"/>
      <c r="K1424" s="232"/>
      <c r="L1424" s="232"/>
      <c r="M1424" s="232"/>
      <c r="N1424" s="232"/>
      <c r="O1424" s="232"/>
      <c r="P1424" s="232"/>
      <c r="Q1424" s="232"/>
      <c r="R1424" s="232"/>
      <c r="S1424" s="232"/>
      <c r="T1424" s="347"/>
      <c r="U1424" s="347"/>
      <c r="V1424" s="347"/>
      <c r="W1424" s="347"/>
      <c r="X1424" s="347"/>
      <c r="Y1424" s="351"/>
    </row>
    <row r="1425" spans="1:25" x14ac:dyDescent="0.25">
      <c r="A1425" s="232"/>
      <c r="B1425" s="406"/>
      <c r="C1425" s="232"/>
      <c r="D1425" s="232"/>
      <c r="E1425" s="232"/>
      <c r="F1425" s="347"/>
      <c r="G1425" s="232"/>
      <c r="H1425" s="348"/>
      <c r="I1425" s="232"/>
      <c r="J1425" s="232"/>
      <c r="K1425" s="232"/>
      <c r="L1425" s="232"/>
      <c r="M1425" s="232"/>
      <c r="N1425" s="232"/>
      <c r="O1425" s="232"/>
      <c r="P1425" s="232"/>
      <c r="Q1425" s="232"/>
      <c r="R1425" s="232"/>
      <c r="S1425" s="232"/>
      <c r="T1425" s="347"/>
      <c r="U1425" s="347"/>
      <c r="V1425" s="347"/>
      <c r="W1425" s="347"/>
      <c r="X1425" s="347"/>
      <c r="Y1425" s="351"/>
    </row>
    <row r="1426" spans="1:25" x14ac:dyDescent="0.25">
      <c r="A1426" s="232"/>
      <c r="B1426" s="406"/>
      <c r="C1426" s="232"/>
      <c r="D1426" s="232"/>
      <c r="E1426" s="232"/>
      <c r="F1426" s="347"/>
      <c r="G1426" s="232"/>
      <c r="H1426" s="348"/>
      <c r="I1426" s="232"/>
      <c r="J1426" s="232"/>
      <c r="K1426" s="232"/>
      <c r="L1426" s="232"/>
      <c r="M1426" s="232"/>
      <c r="N1426" s="232"/>
      <c r="O1426" s="232"/>
      <c r="P1426" s="232"/>
      <c r="Q1426" s="232"/>
      <c r="R1426" s="232"/>
      <c r="S1426" s="232"/>
      <c r="T1426" s="347"/>
      <c r="U1426" s="347"/>
      <c r="V1426" s="347"/>
      <c r="W1426" s="347"/>
      <c r="X1426" s="347"/>
      <c r="Y1426" s="351"/>
    </row>
    <row r="1427" spans="1:25" x14ac:dyDescent="0.25">
      <c r="A1427" s="232"/>
      <c r="B1427" s="406"/>
      <c r="C1427" s="232"/>
      <c r="D1427" s="232"/>
      <c r="E1427" s="232"/>
      <c r="F1427" s="347"/>
      <c r="G1427" s="232"/>
      <c r="H1427" s="348"/>
      <c r="I1427" s="232"/>
      <c r="J1427" s="232"/>
      <c r="K1427" s="232"/>
      <c r="L1427" s="232"/>
      <c r="M1427" s="232"/>
      <c r="N1427" s="232"/>
      <c r="O1427" s="232"/>
      <c r="P1427" s="232"/>
      <c r="Q1427" s="232"/>
      <c r="R1427" s="232"/>
      <c r="S1427" s="232"/>
      <c r="T1427" s="347"/>
      <c r="U1427" s="347"/>
      <c r="V1427" s="347"/>
      <c r="W1427" s="347"/>
      <c r="X1427" s="347"/>
      <c r="Y1427" s="351"/>
    </row>
    <row r="1428" spans="1:25" x14ac:dyDescent="0.25">
      <c r="A1428" s="232"/>
      <c r="B1428" s="406"/>
      <c r="C1428" s="232"/>
      <c r="D1428" s="232"/>
      <c r="E1428" s="232"/>
      <c r="F1428" s="347"/>
      <c r="G1428" s="232"/>
      <c r="H1428" s="348"/>
      <c r="I1428" s="232"/>
      <c r="J1428" s="232"/>
      <c r="K1428" s="232"/>
      <c r="L1428" s="232"/>
      <c r="M1428" s="232"/>
      <c r="N1428" s="232"/>
      <c r="O1428" s="232"/>
      <c r="P1428" s="232"/>
      <c r="Q1428" s="232"/>
      <c r="R1428" s="232"/>
      <c r="S1428" s="232"/>
      <c r="T1428" s="347"/>
      <c r="U1428" s="347"/>
      <c r="V1428" s="347"/>
      <c r="W1428" s="347"/>
      <c r="X1428" s="347"/>
      <c r="Y1428" s="351"/>
    </row>
    <row r="1429" spans="1:25" x14ac:dyDescent="0.25">
      <c r="A1429" s="232"/>
      <c r="B1429" s="406"/>
      <c r="C1429" s="232"/>
      <c r="D1429" s="232"/>
      <c r="E1429" s="232"/>
      <c r="F1429" s="347"/>
      <c r="G1429" s="232"/>
      <c r="H1429" s="348"/>
      <c r="I1429" s="232"/>
      <c r="J1429" s="232"/>
      <c r="K1429" s="232"/>
      <c r="L1429" s="232"/>
      <c r="M1429" s="232"/>
      <c r="N1429" s="232"/>
      <c r="O1429" s="232"/>
      <c r="P1429" s="232"/>
      <c r="Q1429" s="232"/>
      <c r="R1429" s="232"/>
      <c r="S1429" s="232"/>
      <c r="T1429" s="347"/>
      <c r="U1429" s="347"/>
      <c r="V1429" s="347"/>
      <c r="W1429" s="347"/>
      <c r="X1429" s="347"/>
      <c r="Y1429" s="351"/>
    </row>
    <row r="1430" spans="1:25" x14ac:dyDescent="0.25">
      <c r="A1430" s="232"/>
      <c r="B1430" s="406"/>
      <c r="C1430" s="232"/>
      <c r="D1430" s="232"/>
      <c r="E1430" s="232"/>
      <c r="F1430" s="347"/>
      <c r="G1430" s="232"/>
      <c r="H1430" s="348"/>
      <c r="I1430" s="232"/>
      <c r="J1430" s="232"/>
      <c r="K1430" s="232"/>
      <c r="L1430" s="232"/>
      <c r="M1430" s="232"/>
      <c r="N1430" s="232"/>
      <c r="O1430" s="232"/>
      <c r="P1430" s="232"/>
      <c r="Q1430" s="232"/>
      <c r="R1430" s="232"/>
      <c r="S1430" s="232"/>
      <c r="T1430" s="347"/>
      <c r="U1430" s="347"/>
      <c r="V1430" s="347"/>
      <c r="W1430" s="347"/>
      <c r="X1430" s="347"/>
      <c r="Y1430" s="351"/>
    </row>
    <row r="1431" spans="1:25" x14ac:dyDescent="0.25">
      <c r="A1431" s="232"/>
      <c r="B1431" s="406"/>
      <c r="C1431" s="232"/>
      <c r="D1431" s="232"/>
      <c r="E1431" s="232"/>
      <c r="F1431" s="347"/>
      <c r="G1431" s="232"/>
      <c r="H1431" s="348"/>
      <c r="I1431" s="232"/>
      <c r="J1431" s="232"/>
      <c r="K1431" s="232"/>
      <c r="L1431" s="232"/>
      <c r="M1431" s="232"/>
      <c r="N1431" s="232"/>
      <c r="O1431" s="232"/>
      <c r="P1431" s="232"/>
      <c r="Q1431" s="232"/>
      <c r="R1431" s="232"/>
      <c r="S1431" s="232"/>
      <c r="T1431" s="347"/>
      <c r="U1431" s="347"/>
      <c r="V1431" s="347"/>
      <c r="W1431" s="347"/>
      <c r="X1431" s="347"/>
      <c r="Y1431" s="351"/>
    </row>
    <row r="1432" spans="1:25" x14ac:dyDescent="0.25">
      <c r="A1432" s="232"/>
      <c r="B1432" s="406"/>
      <c r="C1432" s="232"/>
      <c r="D1432" s="232"/>
      <c r="E1432" s="232"/>
      <c r="F1432" s="347"/>
      <c r="G1432" s="232"/>
      <c r="H1432" s="348"/>
      <c r="I1432" s="232"/>
      <c r="J1432" s="232"/>
      <c r="K1432" s="232"/>
      <c r="L1432" s="232"/>
      <c r="M1432" s="232"/>
      <c r="N1432" s="232"/>
      <c r="O1432" s="232"/>
      <c r="P1432" s="232"/>
      <c r="Q1432" s="232"/>
      <c r="R1432" s="232"/>
      <c r="S1432" s="232"/>
      <c r="T1432" s="347"/>
      <c r="U1432" s="347"/>
      <c r="V1432" s="347"/>
      <c r="W1432" s="347"/>
      <c r="X1432" s="347"/>
      <c r="Y1432" s="351"/>
    </row>
    <row r="1433" spans="1:25" x14ac:dyDescent="0.25">
      <c r="A1433" s="232"/>
      <c r="B1433" s="406"/>
      <c r="C1433" s="232"/>
      <c r="D1433" s="232"/>
      <c r="E1433" s="232"/>
      <c r="F1433" s="347"/>
      <c r="G1433" s="232"/>
      <c r="H1433" s="348"/>
      <c r="I1433" s="232"/>
      <c r="J1433" s="232"/>
      <c r="K1433" s="232"/>
      <c r="L1433" s="232"/>
      <c r="M1433" s="232"/>
      <c r="N1433" s="232"/>
      <c r="O1433" s="232"/>
      <c r="P1433" s="232"/>
      <c r="Q1433" s="232"/>
      <c r="R1433" s="232"/>
      <c r="S1433" s="232"/>
      <c r="T1433" s="347"/>
      <c r="U1433" s="347"/>
      <c r="V1433" s="347"/>
      <c r="W1433" s="347"/>
      <c r="X1433" s="347"/>
      <c r="Y1433" s="351"/>
    </row>
    <row r="1434" spans="1:25" x14ac:dyDescent="0.25">
      <c r="A1434" s="232"/>
      <c r="B1434" s="406"/>
      <c r="C1434" s="232"/>
      <c r="D1434" s="232"/>
      <c r="E1434" s="232"/>
      <c r="F1434" s="347"/>
      <c r="G1434" s="232"/>
      <c r="H1434" s="348"/>
      <c r="I1434" s="232"/>
      <c r="J1434" s="232"/>
      <c r="K1434" s="232"/>
      <c r="L1434" s="232"/>
      <c r="M1434" s="232"/>
      <c r="N1434" s="232"/>
      <c r="O1434" s="232"/>
      <c r="P1434" s="232"/>
      <c r="Q1434" s="232"/>
      <c r="R1434" s="232"/>
      <c r="S1434" s="232"/>
      <c r="T1434" s="347"/>
      <c r="U1434" s="347"/>
      <c r="V1434" s="347"/>
      <c r="W1434" s="347"/>
      <c r="X1434" s="347"/>
      <c r="Y1434" s="351"/>
    </row>
    <row r="1435" spans="1:25" x14ac:dyDescent="0.25">
      <c r="A1435" s="232"/>
      <c r="B1435" s="406"/>
      <c r="C1435" s="232"/>
      <c r="D1435" s="232"/>
      <c r="E1435" s="232"/>
      <c r="F1435" s="347"/>
      <c r="G1435" s="232"/>
      <c r="H1435" s="348"/>
      <c r="I1435" s="232"/>
      <c r="J1435" s="232"/>
      <c r="K1435" s="232"/>
      <c r="L1435" s="232"/>
      <c r="M1435" s="232"/>
      <c r="N1435" s="232"/>
      <c r="O1435" s="232"/>
      <c r="P1435" s="232"/>
      <c r="Q1435" s="232"/>
      <c r="R1435" s="232"/>
      <c r="S1435" s="232"/>
      <c r="T1435" s="347"/>
      <c r="U1435" s="347"/>
      <c r="V1435" s="347"/>
      <c r="W1435" s="347"/>
      <c r="X1435" s="347"/>
      <c r="Y1435" s="351"/>
    </row>
    <row r="1436" spans="1:25" x14ac:dyDescent="0.25">
      <c r="A1436" s="232"/>
      <c r="B1436" s="406"/>
      <c r="C1436" s="232"/>
      <c r="D1436" s="232"/>
      <c r="E1436" s="232"/>
      <c r="F1436" s="347"/>
      <c r="G1436" s="232"/>
      <c r="H1436" s="348"/>
      <c r="I1436" s="232"/>
      <c r="J1436" s="232"/>
      <c r="K1436" s="232"/>
      <c r="L1436" s="232"/>
      <c r="M1436" s="232"/>
      <c r="N1436" s="232"/>
      <c r="O1436" s="232"/>
      <c r="P1436" s="232"/>
      <c r="Q1436" s="232"/>
      <c r="R1436" s="232"/>
      <c r="S1436" s="232"/>
      <c r="T1436" s="347"/>
      <c r="U1436" s="347"/>
      <c r="V1436" s="347"/>
      <c r="W1436" s="347"/>
      <c r="X1436" s="347"/>
      <c r="Y1436" s="351"/>
    </row>
    <row r="1437" spans="1:25" x14ac:dyDescent="0.25">
      <c r="A1437" s="232"/>
      <c r="B1437" s="406"/>
      <c r="C1437" s="232"/>
      <c r="D1437" s="232"/>
      <c r="E1437" s="232"/>
      <c r="F1437" s="347"/>
      <c r="G1437" s="232"/>
      <c r="H1437" s="348"/>
      <c r="I1437" s="232"/>
      <c r="J1437" s="232"/>
      <c r="K1437" s="232"/>
      <c r="L1437" s="232"/>
      <c r="M1437" s="232"/>
      <c r="N1437" s="232"/>
      <c r="O1437" s="232"/>
      <c r="P1437" s="232"/>
      <c r="Q1437" s="232"/>
      <c r="R1437" s="232"/>
      <c r="S1437" s="232"/>
      <c r="T1437" s="347"/>
      <c r="U1437" s="347"/>
      <c r="V1437" s="347"/>
      <c r="W1437" s="347"/>
      <c r="X1437" s="347"/>
      <c r="Y1437" s="351"/>
    </row>
    <row r="1438" spans="1:25" x14ac:dyDescent="0.25">
      <c r="A1438" s="232"/>
      <c r="B1438" s="406"/>
      <c r="C1438" s="232"/>
      <c r="D1438" s="232"/>
      <c r="E1438" s="232"/>
      <c r="F1438" s="347"/>
      <c r="G1438" s="232"/>
      <c r="H1438" s="348"/>
      <c r="I1438" s="232"/>
      <c r="J1438" s="232"/>
      <c r="K1438" s="232"/>
      <c r="L1438" s="232"/>
      <c r="M1438" s="232"/>
      <c r="N1438" s="232"/>
      <c r="O1438" s="232"/>
      <c r="P1438" s="232"/>
      <c r="Q1438" s="232"/>
      <c r="R1438" s="232"/>
      <c r="S1438" s="232"/>
      <c r="T1438" s="347"/>
      <c r="U1438" s="347"/>
      <c r="V1438" s="347"/>
      <c r="W1438" s="347"/>
      <c r="X1438" s="347"/>
      <c r="Y1438" s="351"/>
    </row>
    <row r="1439" spans="1:25" x14ac:dyDescent="0.25">
      <c r="A1439" s="232"/>
      <c r="B1439" s="406"/>
      <c r="C1439" s="232"/>
      <c r="D1439" s="232"/>
      <c r="E1439" s="232"/>
      <c r="F1439" s="347"/>
      <c r="G1439" s="232"/>
      <c r="H1439" s="348"/>
      <c r="I1439" s="232"/>
      <c r="J1439" s="232"/>
      <c r="K1439" s="232"/>
      <c r="L1439" s="232"/>
      <c r="M1439" s="232"/>
      <c r="N1439" s="232"/>
      <c r="O1439" s="232"/>
      <c r="P1439" s="232"/>
      <c r="Q1439" s="232"/>
      <c r="R1439" s="232"/>
      <c r="S1439" s="232"/>
      <c r="T1439" s="347"/>
      <c r="U1439" s="347"/>
      <c r="V1439" s="347"/>
      <c r="W1439" s="347"/>
      <c r="X1439" s="347"/>
      <c r="Y1439" s="351"/>
    </row>
    <row r="1440" spans="1:25" x14ac:dyDescent="0.25">
      <c r="A1440" s="232"/>
      <c r="B1440" s="406"/>
      <c r="C1440" s="232"/>
      <c r="D1440" s="232"/>
      <c r="E1440" s="232"/>
      <c r="F1440" s="347"/>
      <c r="G1440" s="232"/>
      <c r="H1440" s="348"/>
      <c r="I1440" s="232"/>
      <c r="J1440" s="232"/>
      <c r="K1440" s="232"/>
      <c r="L1440" s="232"/>
      <c r="M1440" s="232"/>
      <c r="N1440" s="232"/>
      <c r="O1440" s="232"/>
      <c r="P1440" s="232"/>
      <c r="Q1440" s="232"/>
      <c r="R1440" s="232"/>
      <c r="S1440" s="232"/>
      <c r="T1440" s="347"/>
      <c r="U1440" s="347"/>
      <c r="V1440" s="347"/>
      <c r="W1440" s="347"/>
      <c r="X1440" s="347"/>
      <c r="Y1440" s="351"/>
    </row>
    <row r="1441" spans="1:25" x14ac:dyDescent="0.25">
      <c r="A1441" s="232"/>
      <c r="B1441" s="406"/>
      <c r="C1441" s="232"/>
      <c r="D1441" s="232"/>
      <c r="E1441" s="232"/>
      <c r="F1441" s="347"/>
      <c r="G1441" s="232"/>
      <c r="H1441" s="348"/>
      <c r="I1441" s="232"/>
      <c r="J1441" s="232"/>
      <c r="K1441" s="232"/>
      <c r="L1441" s="232"/>
      <c r="M1441" s="232"/>
      <c r="N1441" s="232"/>
      <c r="O1441" s="232"/>
      <c r="P1441" s="232"/>
      <c r="Q1441" s="232"/>
      <c r="R1441" s="232"/>
      <c r="S1441" s="232"/>
      <c r="T1441" s="347"/>
      <c r="U1441" s="347"/>
      <c r="V1441" s="347"/>
      <c r="W1441" s="347"/>
      <c r="X1441" s="347"/>
      <c r="Y1441" s="351"/>
    </row>
    <row r="1442" spans="1:25" x14ac:dyDescent="0.25">
      <c r="A1442" s="232"/>
      <c r="B1442" s="406"/>
      <c r="C1442" s="232"/>
      <c r="D1442" s="232"/>
      <c r="E1442" s="232"/>
      <c r="F1442" s="347"/>
      <c r="G1442" s="232"/>
      <c r="H1442" s="348"/>
      <c r="I1442" s="232"/>
      <c r="J1442" s="232"/>
      <c r="K1442" s="232"/>
      <c r="L1442" s="232"/>
      <c r="M1442" s="232"/>
      <c r="N1442" s="232"/>
      <c r="O1442" s="232"/>
      <c r="P1442" s="232"/>
      <c r="Q1442" s="232"/>
      <c r="R1442" s="232"/>
      <c r="S1442" s="232"/>
      <c r="T1442" s="347"/>
      <c r="U1442" s="347"/>
      <c r="V1442" s="347"/>
      <c r="W1442" s="347"/>
      <c r="X1442" s="347"/>
      <c r="Y1442" s="351"/>
    </row>
    <row r="1443" spans="1:25" x14ac:dyDescent="0.25">
      <c r="A1443" s="232"/>
      <c r="B1443" s="406"/>
      <c r="C1443" s="232"/>
      <c r="D1443" s="232"/>
      <c r="E1443" s="232"/>
      <c r="F1443" s="347"/>
      <c r="G1443" s="232"/>
      <c r="H1443" s="348"/>
      <c r="I1443" s="232"/>
      <c r="J1443" s="232"/>
      <c r="K1443" s="232"/>
      <c r="L1443" s="232"/>
      <c r="M1443" s="232"/>
      <c r="N1443" s="232"/>
      <c r="O1443" s="232"/>
      <c r="P1443" s="232"/>
      <c r="Q1443" s="232"/>
      <c r="R1443" s="232"/>
      <c r="S1443" s="232"/>
      <c r="T1443" s="347"/>
      <c r="U1443" s="347"/>
      <c r="V1443" s="347"/>
      <c r="W1443" s="347"/>
      <c r="X1443" s="347"/>
      <c r="Y1443" s="351"/>
    </row>
    <row r="1444" spans="1:25" x14ac:dyDescent="0.25">
      <c r="A1444" s="232"/>
      <c r="B1444" s="406"/>
      <c r="C1444" s="232"/>
      <c r="D1444" s="232"/>
      <c r="E1444" s="232"/>
      <c r="F1444" s="347"/>
      <c r="G1444" s="232"/>
      <c r="H1444" s="348"/>
      <c r="I1444" s="232"/>
      <c r="J1444" s="232"/>
      <c r="K1444" s="232"/>
      <c r="L1444" s="232"/>
      <c r="M1444" s="232"/>
      <c r="N1444" s="232"/>
      <c r="O1444" s="232"/>
      <c r="P1444" s="232"/>
      <c r="Q1444" s="232"/>
      <c r="R1444" s="232"/>
      <c r="S1444" s="232"/>
      <c r="T1444" s="347"/>
      <c r="U1444" s="347"/>
      <c r="V1444" s="347"/>
      <c r="W1444" s="347"/>
      <c r="X1444" s="347"/>
      <c r="Y1444" s="351"/>
    </row>
    <row r="1445" spans="1:25" x14ac:dyDescent="0.25">
      <c r="A1445" s="232"/>
      <c r="B1445" s="406"/>
      <c r="C1445" s="232"/>
      <c r="D1445" s="232"/>
      <c r="E1445" s="232"/>
      <c r="F1445" s="347"/>
      <c r="G1445" s="232"/>
      <c r="H1445" s="348"/>
      <c r="I1445" s="232"/>
      <c r="J1445" s="232"/>
      <c r="K1445" s="232"/>
      <c r="L1445" s="232"/>
      <c r="M1445" s="232"/>
      <c r="N1445" s="232"/>
      <c r="O1445" s="232"/>
      <c r="P1445" s="232"/>
      <c r="Q1445" s="232"/>
      <c r="R1445" s="232"/>
      <c r="S1445" s="232"/>
      <c r="T1445" s="347"/>
      <c r="U1445" s="347"/>
      <c r="V1445" s="347"/>
      <c r="W1445" s="347"/>
      <c r="X1445" s="347"/>
      <c r="Y1445" s="351"/>
    </row>
    <row r="1446" spans="1:25" x14ac:dyDescent="0.25">
      <c r="A1446" s="232"/>
      <c r="B1446" s="406"/>
      <c r="C1446" s="232"/>
      <c r="D1446" s="232"/>
      <c r="E1446" s="232"/>
      <c r="F1446" s="347"/>
      <c r="G1446" s="232"/>
      <c r="H1446" s="348"/>
      <c r="I1446" s="232"/>
      <c r="J1446" s="232"/>
      <c r="K1446" s="232"/>
      <c r="L1446" s="232"/>
      <c r="M1446" s="232"/>
      <c r="N1446" s="232"/>
      <c r="O1446" s="232"/>
      <c r="P1446" s="232"/>
      <c r="Q1446" s="232"/>
      <c r="R1446" s="232"/>
      <c r="S1446" s="232"/>
      <c r="T1446" s="347"/>
      <c r="U1446" s="347"/>
      <c r="V1446" s="347"/>
      <c r="W1446" s="347"/>
      <c r="X1446" s="347"/>
      <c r="Y1446" s="351"/>
    </row>
    <row r="1447" spans="1:25" x14ac:dyDescent="0.25">
      <c r="A1447" s="232"/>
      <c r="B1447" s="406"/>
      <c r="C1447" s="232"/>
      <c r="D1447" s="232"/>
      <c r="E1447" s="232"/>
      <c r="F1447" s="347"/>
      <c r="G1447" s="232"/>
      <c r="H1447" s="348"/>
      <c r="I1447" s="232"/>
      <c r="J1447" s="232"/>
      <c r="K1447" s="232"/>
      <c r="L1447" s="232"/>
      <c r="M1447" s="232"/>
      <c r="N1447" s="232"/>
      <c r="O1447" s="232"/>
      <c r="P1447" s="232"/>
      <c r="Q1447" s="232"/>
      <c r="R1447" s="232"/>
      <c r="S1447" s="232"/>
      <c r="T1447" s="347"/>
      <c r="U1447" s="347"/>
      <c r="V1447" s="347"/>
      <c r="W1447" s="347"/>
      <c r="X1447" s="347"/>
      <c r="Y1447" s="351"/>
    </row>
    <row r="1448" spans="1:25" x14ac:dyDescent="0.25">
      <c r="A1448" s="232"/>
      <c r="B1448" s="406"/>
      <c r="C1448" s="232"/>
      <c r="D1448" s="232"/>
      <c r="E1448" s="232"/>
      <c r="F1448" s="347"/>
      <c r="G1448" s="232"/>
      <c r="H1448" s="348"/>
      <c r="I1448" s="232"/>
      <c r="J1448" s="232"/>
      <c r="K1448" s="232"/>
      <c r="L1448" s="232"/>
      <c r="M1448" s="232"/>
      <c r="N1448" s="232"/>
      <c r="O1448" s="232"/>
      <c r="P1448" s="232"/>
      <c r="Q1448" s="232"/>
      <c r="R1448" s="232"/>
      <c r="S1448" s="232"/>
      <c r="T1448" s="347"/>
      <c r="U1448" s="347"/>
      <c r="V1448" s="347"/>
      <c r="W1448" s="347"/>
      <c r="X1448" s="347"/>
      <c r="Y1448" s="351"/>
    </row>
    <row r="1449" spans="1:25" x14ac:dyDescent="0.25">
      <c r="A1449" s="232"/>
      <c r="B1449" s="406"/>
      <c r="C1449" s="232"/>
      <c r="D1449" s="232"/>
      <c r="E1449" s="232"/>
      <c r="F1449" s="347"/>
      <c r="G1449" s="232"/>
      <c r="H1449" s="348"/>
      <c r="I1449" s="232"/>
      <c r="J1449" s="232"/>
      <c r="K1449" s="232"/>
      <c r="L1449" s="232"/>
      <c r="M1449" s="232"/>
      <c r="N1449" s="232"/>
      <c r="O1449" s="232"/>
      <c r="P1449" s="232"/>
      <c r="Q1449" s="232"/>
      <c r="R1449" s="232"/>
      <c r="S1449" s="232"/>
      <c r="T1449" s="347"/>
      <c r="U1449" s="347"/>
      <c r="V1449" s="347"/>
      <c r="W1449" s="347"/>
      <c r="X1449" s="347"/>
      <c r="Y1449" s="351"/>
    </row>
    <row r="1450" spans="1:25" x14ac:dyDescent="0.25">
      <c r="A1450" s="232"/>
      <c r="B1450" s="406"/>
      <c r="C1450" s="232"/>
      <c r="D1450" s="232"/>
      <c r="E1450" s="232"/>
      <c r="F1450" s="347"/>
      <c r="G1450" s="232"/>
      <c r="H1450" s="348"/>
      <c r="I1450" s="232"/>
      <c r="J1450" s="232"/>
      <c r="K1450" s="232"/>
      <c r="L1450" s="232"/>
      <c r="M1450" s="232"/>
      <c r="N1450" s="232"/>
      <c r="O1450" s="232"/>
      <c r="P1450" s="232"/>
      <c r="Q1450" s="232"/>
      <c r="R1450" s="232"/>
      <c r="S1450" s="232"/>
      <c r="T1450" s="347"/>
      <c r="U1450" s="347"/>
      <c r="V1450" s="347"/>
      <c r="W1450" s="347"/>
      <c r="X1450" s="347"/>
      <c r="Y1450" s="351"/>
    </row>
    <row r="1451" spans="1:25" x14ac:dyDescent="0.25">
      <c r="A1451" s="232"/>
      <c r="B1451" s="406"/>
      <c r="C1451" s="232"/>
      <c r="D1451" s="232"/>
      <c r="E1451" s="232"/>
      <c r="F1451" s="347"/>
      <c r="G1451" s="232"/>
      <c r="H1451" s="348"/>
      <c r="I1451" s="232"/>
      <c r="J1451" s="232"/>
      <c r="K1451" s="232"/>
      <c r="L1451" s="232"/>
      <c r="M1451" s="232"/>
      <c r="N1451" s="232"/>
      <c r="O1451" s="232"/>
      <c r="P1451" s="232"/>
      <c r="Q1451" s="232"/>
      <c r="R1451" s="232"/>
      <c r="S1451" s="232"/>
      <c r="T1451" s="347"/>
      <c r="U1451" s="347"/>
      <c r="V1451" s="347"/>
      <c r="W1451" s="347"/>
      <c r="X1451" s="347"/>
      <c r="Y1451" s="351"/>
    </row>
    <row r="1452" spans="1:25" x14ac:dyDescent="0.25">
      <c r="A1452" s="232"/>
      <c r="B1452" s="406"/>
      <c r="C1452" s="232"/>
      <c r="D1452" s="232"/>
      <c r="E1452" s="232"/>
      <c r="F1452" s="347"/>
      <c r="G1452" s="232"/>
      <c r="H1452" s="348"/>
      <c r="I1452" s="232"/>
      <c r="J1452" s="232"/>
      <c r="K1452" s="232"/>
      <c r="L1452" s="232"/>
      <c r="M1452" s="232"/>
      <c r="N1452" s="232"/>
      <c r="O1452" s="232"/>
      <c r="P1452" s="232"/>
      <c r="Q1452" s="232"/>
      <c r="R1452" s="232"/>
      <c r="S1452" s="232"/>
      <c r="T1452" s="347"/>
      <c r="U1452" s="347"/>
      <c r="V1452" s="347"/>
      <c r="W1452" s="347"/>
      <c r="X1452" s="347"/>
      <c r="Y1452" s="351"/>
    </row>
    <row r="1453" spans="1:25" x14ac:dyDescent="0.25">
      <c r="A1453" s="232"/>
      <c r="B1453" s="406"/>
      <c r="C1453" s="232"/>
      <c r="D1453" s="232"/>
      <c r="E1453" s="232"/>
      <c r="F1453" s="347"/>
      <c r="G1453" s="232"/>
      <c r="H1453" s="348"/>
      <c r="I1453" s="232"/>
      <c r="J1453" s="232"/>
      <c r="K1453" s="232"/>
      <c r="L1453" s="232"/>
      <c r="M1453" s="232"/>
      <c r="N1453" s="232"/>
      <c r="O1453" s="232"/>
      <c r="P1453" s="232"/>
      <c r="Q1453" s="232"/>
      <c r="R1453" s="232"/>
      <c r="S1453" s="232"/>
      <c r="T1453" s="347"/>
      <c r="U1453" s="347"/>
      <c r="V1453" s="347"/>
      <c r="W1453" s="347"/>
      <c r="X1453" s="347"/>
      <c r="Y1453" s="351"/>
    </row>
    <row r="1454" spans="1:25" x14ac:dyDescent="0.25">
      <c r="A1454" s="232"/>
      <c r="B1454" s="406"/>
      <c r="C1454" s="232"/>
      <c r="D1454" s="232"/>
      <c r="E1454" s="232"/>
      <c r="F1454" s="347"/>
      <c r="G1454" s="232"/>
      <c r="H1454" s="348"/>
      <c r="I1454" s="232"/>
      <c r="J1454" s="232"/>
      <c r="K1454" s="232"/>
      <c r="L1454" s="232"/>
      <c r="M1454" s="232"/>
      <c r="N1454" s="232"/>
      <c r="O1454" s="232"/>
      <c r="P1454" s="232"/>
      <c r="Q1454" s="232"/>
      <c r="R1454" s="232"/>
      <c r="S1454" s="232"/>
      <c r="T1454" s="347"/>
      <c r="U1454" s="347"/>
      <c r="V1454" s="347"/>
      <c r="W1454" s="347"/>
      <c r="X1454" s="347"/>
      <c r="Y1454" s="351"/>
    </row>
    <row r="1455" spans="1:25" x14ac:dyDescent="0.25">
      <c r="A1455" s="232"/>
      <c r="B1455" s="406"/>
      <c r="C1455" s="232"/>
      <c r="D1455" s="232"/>
      <c r="E1455" s="232"/>
      <c r="F1455" s="347"/>
      <c r="G1455" s="232"/>
      <c r="H1455" s="348"/>
      <c r="I1455" s="232"/>
      <c r="J1455" s="232"/>
      <c r="K1455" s="232"/>
      <c r="L1455" s="232"/>
      <c r="M1455" s="232"/>
      <c r="N1455" s="232"/>
      <c r="O1455" s="232"/>
      <c r="P1455" s="232"/>
      <c r="Q1455" s="232"/>
      <c r="R1455" s="232"/>
      <c r="S1455" s="232"/>
      <c r="T1455" s="347"/>
      <c r="U1455" s="347"/>
      <c r="V1455" s="347"/>
      <c r="W1455" s="347"/>
      <c r="X1455" s="347"/>
      <c r="Y1455" s="351"/>
    </row>
    <row r="1456" spans="1:25" x14ac:dyDescent="0.25">
      <c r="A1456" s="232"/>
      <c r="B1456" s="406"/>
      <c r="C1456" s="232"/>
      <c r="D1456" s="232"/>
      <c r="E1456" s="232"/>
      <c r="F1456" s="347"/>
      <c r="G1456" s="232"/>
      <c r="H1456" s="348"/>
      <c r="I1456" s="232"/>
      <c r="J1456" s="232"/>
      <c r="K1456" s="232"/>
      <c r="L1456" s="232"/>
      <c r="M1456" s="232"/>
      <c r="N1456" s="232"/>
      <c r="O1456" s="232"/>
      <c r="P1456" s="232"/>
      <c r="Q1456" s="232"/>
      <c r="R1456" s="232"/>
      <c r="S1456" s="232"/>
      <c r="T1456" s="347"/>
      <c r="U1456" s="347"/>
      <c r="V1456" s="347"/>
      <c r="W1456" s="347"/>
      <c r="X1456" s="347"/>
      <c r="Y1456" s="351"/>
    </row>
    <row r="1457" spans="1:25" x14ac:dyDescent="0.25">
      <c r="A1457" s="232"/>
      <c r="B1457" s="406"/>
      <c r="C1457" s="232"/>
      <c r="D1457" s="232"/>
      <c r="E1457" s="232"/>
      <c r="F1457" s="347"/>
      <c r="G1457" s="232"/>
      <c r="H1457" s="348"/>
      <c r="I1457" s="232"/>
      <c r="J1457" s="232"/>
      <c r="K1457" s="232"/>
      <c r="L1457" s="232"/>
      <c r="M1457" s="232"/>
      <c r="N1457" s="232"/>
      <c r="O1457" s="232"/>
      <c r="P1457" s="232"/>
      <c r="Q1457" s="232"/>
      <c r="R1457" s="232"/>
      <c r="S1457" s="232"/>
      <c r="T1457" s="347"/>
      <c r="U1457" s="347"/>
      <c r="V1457" s="347"/>
      <c r="W1457" s="347"/>
      <c r="X1457" s="347"/>
      <c r="Y1457" s="351"/>
    </row>
    <row r="1458" spans="1:25" x14ac:dyDescent="0.25">
      <c r="A1458" s="232"/>
      <c r="B1458" s="406"/>
      <c r="C1458" s="232"/>
      <c r="D1458" s="232"/>
      <c r="E1458" s="232"/>
      <c r="F1458" s="347"/>
      <c r="G1458" s="232"/>
      <c r="H1458" s="348"/>
      <c r="I1458" s="232"/>
      <c r="J1458" s="232"/>
      <c r="K1458" s="232"/>
      <c r="L1458" s="232"/>
      <c r="M1458" s="232"/>
      <c r="N1458" s="232"/>
      <c r="O1458" s="232"/>
      <c r="P1458" s="232"/>
      <c r="Q1458" s="232"/>
      <c r="R1458" s="232"/>
      <c r="S1458" s="232"/>
      <c r="T1458" s="347"/>
      <c r="U1458" s="347"/>
      <c r="V1458" s="347"/>
      <c r="W1458" s="347"/>
      <c r="X1458" s="347"/>
      <c r="Y1458" s="351"/>
    </row>
    <row r="1459" spans="1:25" x14ac:dyDescent="0.25">
      <c r="A1459" s="232"/>
      <c r="B1459" s="406"/>
      <c r="C1459" s="232"/>
      <c r="D1459" s="232"/>
      <c r="E1459" s="232"/>
      <c r="F1459" s="347"/>
      <c r="G1459" s="232"/>
      <c r="H1459" s="348"/>
      <c r="I1459" s="232"/>
      <c r="J1459" s="232"/>
      <c r="K1459" s="232"/>
      <c r="L1459" s="232"/>
      <c r="M1459" s="232"/>
      <c r="N1459" s="232"/>
      <c r="O1459" s="232"/>
      <c r="P1459" s="232"/>
      <c r="Q1459" s="232"/>
      <c r="R1459" s="232"/>
      <c r="S1459" s="232"/>
      <c r="T1459" s="347"/>
      <c r="U1459" s="347"/>
      <c r="V1459" s="347"/>
      <c r="W1459" s="347"/>
      <c r="X1459" s="347"/>
      <c r="Y1459" s="351"/>
    </row>
    <row r="1460" spans="1:25" x14ac:dyDescent="0.25">
      <c r="A1460" s="232"/>
      <c r="B1460" s="406"/>
      <c r="C1460" s="232"/>
      <c r="D1460" s="232"/>
      <c r="E1460" s="232"/>
      <c r="F1460" s="347"/>
      <c r="G1460" s="232"/>
      <c r="H1460" s="348"/>
      <c r="I1460" s="232"/>
      <c r="J1460" s="232"/>
      <c r="K1460" s="232"/>
      <c r="L1460" s="232"/>
      <c r="M1460" s="232"/>
      <c r="N1460" s="232"/>
      <c r="O1460" s="232"/>
      <c r="P1460" s="232"/>
      <c r="Q1460" s="232"/>
      <c r="R1460" s="232"/>
      <c r="S1460" s="232"/>
      <c r="T1460" s="347"/>
      <c r="U1460" s="347"/>
      <c r="V1460" s="347"/>
      <c r="W1460" s="347"/>
      <c r="X1460" s="347"/>
      <c r="Y1460" s="351"/>
    </row>
    <row r="1461" spans="1:25" x14ac:dyDescent="0.25">
      <c r="A1461" s="232"/>
      <c r="B1461" s="406"/>
      <c r="C1461" s="232"/>
      <c r="D1461" s="232"/>
      <c r="E1461" s="232"/>
      <c r="F1461" s="347"/>
      <c r="G1461" s="232"/>
      <c r="H1461" s="348"/>
      <c r="I1461" s="232"/>
      <c r="J1461" s="232"/>
      <c r="K1461" s="232"/>
      <c r="L1461" s="232"/>
      <c r="M1461" s="232"/>
      <c r="N1461" s="232"/>
      <c r="O1461" s="232"/>
      <c r="P1461" s="232"/>
      <c r="Q1461" s="232"/>
      <c r="R1461" s="232"/>
      <c r="S1461" s="232"/>
      <c r="T1461" s="347"/>
      <c r="U1461" s="347"/>
      <c r="V1461" s="347"/>
      <c r="W1461" s="347"/>
      <c r="X1461" s="347"/>
      <c r="Y1461" s="351"/>
    </row>
    <row r="1462" spans="1:25" x14ac:dyDescent="0.25">
      <c r="A1462" s="232"/>
      <c r="B1462" s="406"/>
      <c r="C1462" s="232"/>
      <c r="D1462" s="232"/>
      <c r="E1462" s="232"/>
      <c r="F1462" s="347"/>
      <c r="G1462" s="232"/>
      <c r="H1462" s="348"/>
      <c r="I1462" s="232"/>
      <c r="J1462" s="232"/>
      <c r="K1462" s="232"/>
      <c r="L1462" s="232"/>
      <c r="M1462" s="232"/>
      <c r="N1462" s="232"/>
      <c r="O1462" s="232"/>
      <c r="P1462" s="232"/>
      <c r="Q1462" s="232"/>
      <c r="R1462" s="232"/>
      <c r="S1462" s="232"/>
      <c r="T1462" s="347"/>
      <c r="U1462" s="347"/>
      <c r="V1462" s="347"/>
      <c r="W1462" s="347"/>
      <c r="X1462" s="347"/>
      <c r="Y1462" s="351"/>
    </row>
    <row r="1463" spans="1:25" x14ac:dyDescent="0.25">
      <c r="A1463" s="232"/>
      <c r="B1463" s="406"/>
      <c r="C1463" s="232"/>
      <c r="D1463" s="232"/>
      <c r="E1463" s="232"/>
      <c r="F1463" s="347"/>
      <c r="G1463" s="232"/>
      <c r="H1463" s="348"/>
      <c r="I1463" s="232"/>
      <c r="J1463" s="232"/>
      <c r="K1463" s="232"/>
      <c r="L1463" s="232"/>
      <c r="M1463" s="232"/>
      <c r="N1463" s="232"/>
      <c r="O1463" s="232"/>
      <c r="P1463" s="232"/>
      <c r="Q1463" s="232"/>
      <c r="R1463" s="232"/>
      <c r="S1463" s="232"/>
      <c r="T1463" s="347"/>
      <c r="U1463" s="347"/>
      <c r="V1463" s="347"/>
      <c r="W1463" s="347"/>
      <c r="X1463" s="347"/>
      <c r="Y1463" s="351"/>
    </row>
    <row r="1464" spans="1:25" x14ac:dyDescent="0.25">
      <c r="A1464" s="232"/>
      <c r="B1464" s="406"/>
      <c r="C1464" s="232"/>
      <c r="D1464" s="232"/>
      <c r="E1464" s="232"/>
      <c r="F1464" s="347"/>
      <c r="G1464" s="232"/>
      <c r="H1464" s="348"/>
      <c r="I1464" s="232"/>
      <c r="J1464" s="232"/>
      <c r="K1464" s="232"/>
      <c r="L1464" s="232"/>
      <c r="M1464" s="232"/>
      <c r="N1464" s="232"/>
      <c r="O1464" s="232"/>
      <c r="P1464" s="232"/>
      <c r="Q1464" s="232"/>
      <c r="R1464" s="232"/>
      <c r="S1464" s="232"/>
      <c r="T1464" s="347"/>
      <c r="U1464" s="347"/>
      <c r="V1464" s="347"/>
      <c r="W1464" s="347"/>
      <c r="X1464" s="347"/>
      <c r="Y1464" s="351"/>
    </row>
    <row r="1465" spans="1:25" x14ac:dyDescent="0.25">
      <c r="A1465" s="232"/>
      <c r="B1465" s="406"/>
      <c r="C1465" s="232"/>
      <c r="D1465" s="232"/>
      <c r="E1465" s="232"/>
      <c r="F1465" s="347"/>
      <c r="G1465" s="232"/>
      <c r="H1465" s="348"/>
      <c r="I1465" s="232"/>
      <c r="J1465" s="232"/>
      <c r="K1465" s="232"/>
      <c r="L1465" s="232"/>
      <c r="M1465" s="232"/>
      <c r="N1465" s="232"/>
      <c r="O1465" s="232"/>
      <c r="P1465" s="232"/>
      <c r="Q1465" s="232"/>
      <c r="R1465" s="232"/>
      <c r="S1465" s="232"/>
      <c r="T1465" s="347"/>
      <c r="U1465" s="347"/>
      <c r="V1465" s="347"/>
      <c r="W1465" s="347"/>
      <c r="X1465" s="347"/>
      <c r="Y1465" s="351"/>
    </row>
    <row r="1466" spans="1:25" x14ac:dyDescent="0.25">
      <c r="A1466" s="232"/>
      <c r="B1466" s="406"/>
      <c r="C1466" s="232"/>
      <c r="D1466" s="232"/>
      <c r="E1466" s="232"/>
      <c r="F1466" s="347"/>
      <c r="G1466" s="232"/>
      <c r="H1466" s="348"/>
      <c r="I1466" s="232"/>
      <c r="J1466" s="232"/>
      <c r="K1466" s="232"/>
      <c r="L1466" s="232"/>
      <c r="M1466" s="232"/>
      <c r="N1466" s="232"/>
      <c r="O1466" s="232"/>
      <c r="P1466" s="232"/>
      <c r="Q1466" s="232"/>
      <c r="R1466" s="232"/>
      <c r="S1466" s="232"/>
      <c r="T1466" s="347"/>
      <c r="U1466" s="347"/>
      <c r="V1466" s="347"/>
      <c r="W1466" s="347"/>
      <c r="X1466" s="347"/>
      <c r="Y1466" s="351"/>
    </row>
    <row r="1467" spans="1:25" x14ac:dyDescent="0.25">
      <c r="A1467" s="232"/>
      <c r="B1467" s="406"/>
      <c r="C1467" s="232"/>
      <c r="D1467" s="232"/>
      <c r="E1467" s="232"/>
      <c r="F1467" s="347"/>
      <c r="G1467" s="232"/>
      <c r="H1467" s="348"/>
      <c r="I1467" s="232"/>
      <c r="J1467" s="232"/>
      <c r="K1467" s="232"/>
      <c r="L1467" s="232"/>
      <c r="M1467" s="232"/>
      <c r="N1467" s="232"/>
      <c r="O1467" s="232"/>
      <c r="P1467" s="232"/>
      <c r="Q1467" s="232"/>
      <c r="R1467" s="232"/>
      <c r="S1467" s="232"/>
      <c r="T1467" s="347"/>
      <c r="U1467" s="347"/>
      <c r="V1467" s="347"/>
      <c r="W1467" s="347"/>
      <c r="X1467" s="347"/>
      <c r="Y1467" s="351"/>
    </row>
    <row r="1468" spans="1:25" x14ac:dyDescent="0.25">
      <c r="A1468" s="232"/>
      <c r="B1468" s="406"/>
      <c r="C1468" s="232"/>
      <c r="D1468" s="232"/>
      <c r="E1468" s="232"/>
      <c r="F1468" s="347"/>
      <c r="G1468" s="232"/>
      <c r="H1468" s="348"/>
      <c r="I1468" s="232"/>
      <c r="J1468" s="232"/>
      <c r="K1468" s="232"/>
      <c r="L1468" s="232"/>
      <c r="M1468" s="232"/>
      <c r="N1468" s="232"/>
      <c r="O1468" s="232"/>
      <c r="P1468" s="232"/>
      <c r="Q1468" s="232"/>
      <c r="R1468" s="232"/>
      <c r="S1468" s="232"/>
      <c r="T1468" s="347"/>
      <c r="U1468" s="347"/>
      <c r="V1468" s="347"/>
      <c r="W1468" s="347"/>
      <c r="X1468" s="347"/>
      <c r="Y1468" s="351"/>
    </row>
    <row r="1469" spans="1:25" x14ac:dyDescent="0.25">
      <c r="A1469" s="232"/>
      <c r="B1469" s="406"/>
      <c r="C1469" s="232"/>
      <c r="D1469" s="232"/>
      <c r="E1469" s="232"/>
      <c r="F1469" s="347"/>
      <c r="G1469" s="232"/>
      <c r="H1469" s="348"/>
      <c r="I1469" s="232"/>
      <c r="J1469" s="232"/>
      <c r="K1469" s="232"/>
      <c r="L1469" s="232"/>
      <c r="M1469" s="232"/>
      <c r="N1469" s="232"/>
      <c r="O1469" s="232"/>
      <c r="P1469" s="232"/>
      <c r="Q1469" s="232"/>
      <c r="R1469" s="232"/>
      <c r="S1469" s="232"/>
      <c r="T1469" s="347"/>
      <c r="U1469" s="347"/>
      <c r="V1469" s="347"/>
      <c r="W1469" s="347"/>
      <c r="X1469" s="347"/>
      <c r="Y1469" s="351"/>
    </row>
    <row r="1470" spans="1:25" x14ac:dyDescent="0.25">
      <c r="A1470" s="232"/>
      <c r="B1470" s="406"/>
      <c r="C1470" s="232"/>
      <c r="D1470" s="232"/>
      <c r="E1470" s="232"/>
      <c r="F1470" s="347"/>
      <c r="G1470" s="232"/>
      <c r="H1470" s="348"/>
      <c r="I1470" s="232"/>
      <c r="J1470" s="232"/>
      <c r="K1470" s="232"/>
      <c r="L1470" s="232"/>
      <c r="M1470" s="232"/>
      <c r="N1470" s="232"/>
      <c r="O1470" s="232"/>
      <c r="P1470" s="232"/>
      <c r="Q1470" s="232"/>
      <c r="R1470" s="232"/>
      <c r="S1470" s="232"/>
      <c r="T1470" s="347"/>
      <c r="U1470" s="347"/>
      <c r="V1470" s="347"/>
      <c r="W1470" s="347"/>
      <c r="X1470" s="347"/>
      <c r="Y1470" s="351"/>
    </row>
    <row r="1471" spans="1:25" x14ac:dyDescent="0.25">
      <c r="A1471" s="232"/>
      <c r="B1471" s="406"/>
      <c r="C1471" s="232"/>
      <c r="D1471" s="232"/>
      <c r="E1471" s="232"/>
      <c r="F1471" s="347"/>
      <c r="G1471" s="232"/>
      <c r="H1471" s="348"/>
      <c r="I1471" s="232"/>
      <c r="J1471" s="232"/>
      <c r="K1471" s="232"/>
      <c r="L1471" s="232"/>
      <c r="M1471" s="232"/>
      <c r="N1471" s="232"/>
      <c r="O1471" s="232"/>
      <c r="P1471" s="232"/>
      <c r="Q1471" s="232"/>
      <c r="R1471" s="232"/>
      <c r="S1471" s="232"/>
      <c r="T1471" s="347"/>
      <c r="U1471" s="347"/>
      <c r="V1471" s="347"/>
      <c r="W1471" s="347"/>
      <c r="X1471" s="347"/>
      <c r="Y1471" s="351"/>
    </row>
    <row r="1472" spans="1:25" x14ac:dyDescent="0.25">
      <c r="A1472" s="232"/>
      <c r="B1472" s="406"/>
      <c r="C1472" s="232"/>
      <c r="D1472" s="232"/>
      <c r="E1472" s="232"/>
      <c r="F1472" s="347"/>
      <c r="G1472" s="232"/>
      <c r="H1472" s="348"/>
      <c r="I1472" s="232"/>
      <c r="J1472" s="232"/>
      <c r="K1472" s="232"/>
      <c r="L1472" s="232"/>
      <c r="M1472" s="232"/>
      <c r="N1472" s="232"/>
      <c r="O1472" s="232"/>
      <c r="P1472" s="232"/>
      <c r="Q1472" s="232"/>
      <c r="R1472" s="232"/>
      <c r="S1472" s="232"/>
      <c r="T1472" s="347"/>
      <c r="U1472" s="347"/>
      <c r="V1472" s="347"/>
      <c r="W1472" s="347"/>
      <c r="X1472" s="347"/>
      <c r="Y1472" s="351"/>
    </row>
    <row r="1473" spans="1:25" x14ac:dyDescent="0.25">
      <c r="A1473" s="232"/>
      <c r="B1473" s="406"/>
      <c r="C1473" s="232"/>
      <c r="D1473" s="232"/>
      <c r="E1473" s="232"/>
      <c r="F1473" s="347"/>
      <c r="G1473" s="232"/>
      <c r="H1473" s="348"/>
      <c r="I1473" s="232"/>
      <c r="J1473" s="232"/>
      <c r="K1473" s="232"/>
      <c r="L1473" s="232"/>
      <c r="M1473" s="232"/>
      <c r="N1473" s="232"/>
      <c r="O1473" s="232"/>
      <c r="P1473" s="232"/>
      <c r="Q1473" s="232"/>
      <c r="R1473" s="232"/>
      <c r="S1473" s="232"/>
      <c r="T1473" s="347"/>
      <c r="U1473" s="347"/>
      <c r="V1473" s="347"/>
      <c r="W1473" s="347"/>
      <c r="X1473" s="347"/>
      <c r="Y1473" s="351"/>
    </row>
    <row r="1474" spans="1:25" x14ac:dyDescent="0.25">
      <c r="A1474" s="232"/>
      <c r="B1474" s="406"/>
      <c r="C1474" s="232"/>
      <c r="D1474" s="232"/>
      <c r="E1474" s="232"/>
      <c r="F1474" s="347"/>
      <c r="G1474" s="232"/>
      <c r="H1474" s="348"/>
      <c r="I1474" s="232"/>
      <c r="J1474" s="232"/>
      <c r="K1474" s="232"/>
      <c r="L1474" s="232"/>
      <c r="M1474" s="232"/>
      <c r="N1474" s="232"/>
      <c r="O1474" s="232"/>
      <c r="P1474" s="232"/>
      <c r="Q1474" s="232"/>
      <c r="R1474" s="232"/>
      <c r="S1474" s="232"/>
      <c r="T1474" s="347"/>
      <c r="U1474" s="347"/>
      <c r="V1474" s="347"/>
      <c r="W1474" s="347"/>
      <c r="X1474" s="347"/>
      <c r="Y1474" s="351"/>
    </row>
    <row r="1475" spans="1:25" x14ac:dyDescent="0.25">
      <c r="A1475" s="232"/>
      <c r="B1475" s="406"/>
      <c r="C1475" s="232"/>
      <c r="D1475" s="232"/>
      <c r="E1475" s="232"/>
      <c r="F1475" s="347"/>
      <c r="G1475" s="232"/>
      <c r="H1475" s="348"/>
      <c r="I1475" s="232"/>
      <c r="J1475" s="232"/>
      <c r="K1475" s="232"/>
      <c r="L1475" s="232"/>
      <c r="M1475" s="232"/>
      <c r="N1475" s="232"/>
      <c r="O1475" s="232"/>
      <c r="P1475" s="232"/>
      <c r="Q1475" s="232"/>
      <c r="R1475" s="232"/>
      <c r="S1475" s="232"/>
      <c r="T1475" s="347"/>
      <c r="U1475" s="347"/>
      <c r="V1475" s="347"/>
      <c r="W1475" s="347"/>
      <c r="X1475" s="347"/>
      <c r="Y1475" s="351"/>
    </row>
    <row r="1476" spans="1:25" x14ac:dyDescent="0.25">
      <c r="A1476" s="232"/>
      <c r="B1476" s="406"/>
      <c r="C1476" s="232"/>
      <c r="D1476" s="232"/>
      <c r="E1476" s="232"/>
      <c r="F1476" s="347"/>
      <c r="G1476" s="232"/>
      <c r="H1476" s="348"/>
      <c r="I1476" s="232"/>
      <c r="J1476" s="232"/>
      <c r="K1476" s="232"/>
      <c r="L1476" s="232"/>
      <c r="M1476" s="232"/>
      <c r="N1476" s="232"/>
      <c r="O1476" s="232"/>
      <c r="P1476" s="232"/>
      <c r="Q1476" s="232"/>
      <c r="R1476" s="232"/>
      <c r="S1476" s="232"/>
      <c r="T1476" s="347"/>
      <c r="U1476" s="347"/>
      <c r="V1476" s="347"/>
      <c r="W1476" s="347"/>
      <c r="X1476" s="347"/>
      <c r="Y1476" s="351"/>
    </row>
    <row r="1477" spans="1:25" x14ac:dyDescent="0.25">
      <c r="A1477" s="232"/>
      <c r="B1477" s="406"/>
      <c r="C1477" s="232"/>
      <c r="D1477" s="232"/>
      <c r="E1477" s="232"/>
      <c r="F1477" s="347"/>
      <c r="G1477" s="232"/>
      <c r="H1477" s="348"/>
      <c r="I1477" s="232"/>
      <c r="J1477" s="232"/>
      <c r="K1477" s="232"/>
      <c r="L1477" s="232"/>
      <c r="M1477" s="232"/>
      <c r="N1477" s="232"/>
      <c r="O1477" s="232"/>
      <c r="P1477" s="232"/>
      <c r="Q1477" s="232"/>
      <c r="R1477" s="232"/>
      <c r="S1477" s="232"/>
      <c r="T1477" s="347"/>
      <c r="U1477" s="347"/>
      <c r="V1477" s="347"/>
      <c r="W1477" s="347"/>
      <c r="X1477" s="347"/>
      <c r="Y1477" s="351"/>
    </row>
    <row r="1478" spans="1:25" x14ac:dyDescent="0.25">
      <c r="A1478" s="232"/>
      <c r="B1478" s="406"/>
      <c r="C1478" s="232"/>
      <c r="D1478" s="232"/>
      <c r="E1478" s="232"/>
      <c r="F1478" s="347"/>
      <c r="G1478" s="232"/>
      <c r="H1478" s="348"/>
      <c r="I1478" s="232"/>
      <c r="J1478" s="232"/>
      <c r="K1478" s="232"/>
      <c r="L1478" s="232"/>
      <c r="M1478" s="232"/>
      <c r="N1478" s="232"/>
      <c r="O1478" s="232"/>
      <c r="P1478" s="232"/>
      <c r="Q1478" s="232"/>
      <c r="R1478" s="232"/>
      <c r="S1478" s="232"/>
      <c r="T1478" s="347"/>
      <c r="U1478" s="347"/>
      <c r="V1478" s="347"/>
      <c r="W1478" s="347"/>
      <c r="X1478" s="347"/>
      <c r="Y1478" s="351"/>
    </row>
    <row r="1479" spans="1:25" x14ac:dyDescent="0.25">
      <c r="A1479" s="232"/>
      <c r="B1479" s="406"/>
      <c r="C1479" s="232"/>
      <c r="D1479" s="232"/>
      <c r="E1479" s="232"/>
      <c r="F1479" s="347"/>
      <c r="G1479" s="232"/>
      <c r="H1479" s="348"/>
      <c r="I1479" s="232"/>
      <c r="J1479" s="232"/>
      <c r="K1479" s="232"/>
      <c r="L1479" s="232"/>
      <c r="M1479" s="232"/>
      <c r="N1479" s="232"/>
      <c r="O1479" s="232"/>
      <c r="P1479" s="232"/>
      <c r="Q1479" s="232"/>
      <c r="R1479" s="232"/>
      <c r="S1479" s="232"/>
      <c r="T1479" s="347"/>
      <c r="U1479" s="347"/>
      <c r="V1479" s="347"/>
      <c r="W1479" s="347"/>
      <c r="X1479" s="347"/>
      <c r="Y1479" s="351"/>
    </row>
    <row r="1480" spans="1:25" x14ac:dyDescent="0.25">
      <c r="A1480" s="232"/>
      <c r="B1480" s="406"/>
      <c r="C1480" s="232"/>
      <c r="D1480" s="232"/>
      <c r="E1480" s="232"/>
      <c r="F1480" s="347"/>
      <c r="G1480" s="232"/>
      <c r="H1480" s="348"/>
      <c r="I1480" s="232"/>
      <c r="J1480" s="232"/>
      <c r="K1480" s="232"/>
      <c r="L1480" s="232"/>
      <c r="M1480" s="232"/>
      <c r="N1480" s="232"/>
      <c r="O1480" s="232"/>
      <c r="P1480" s="232"/>
      <c r="Q1480" s="232"/>
      <c r="R1480" s="232"/>
      <c r="S1480" s="232"/>
      <c r="T1480" s="347"/>
      <c r="U1480" s="347"/>
      <c r="V1480" s="347"/>
      <c r="W1480" s="347"/>
      <c r="X1480" s="347"/>
      <c r="Y1480" s="351"/>
    </row>
    <row r="1481" spans="1:25" x14ac:dyDescent="0.25">
      <c r="A1481" s="232"/>
      <c r="B1481" s="406"/>
      <c r="C1481" s="232"/>
      <c r="D1481" s="232"/>
      <c r="E1481" s="232"/>
      <c r="F1481" s="347"/>
      <c r="G1481" s="232"/>
      <c r="H1481" s="348"/>
      <c r="I1481" s="232"/>
      <c r="J1481" s="232"/>
      <c r="K1481" s="232"/>
      <c r="L1481" s="232"/>
      <c r="M1481" s="232"/>
      <c r="N1481" s="232"/>
      <c r="O1481" s="232"/>
      <c r="P1481" s="232"/>
      <c r="Q1481" s="232"/>
      <c r="R1481" s="232"/>
      <c r="S1481" s="232"/>
      <c r="T1481" s="347"/>
      <c r="U1481" s="347"/>
      <c r="V1481" s="347"/>
      <c r="W1481" s="347"/>
      <c r="X1481" s="347"/>
      <c r="Y1481" s="351"/>
    </row>
    <row r="1482" spans="1:25" x14ac:dyDescent="0.25">
      <c r="A1482" s="232"/>
      <c r="B1482" s="406"/>
      <c r="C1482" s="232"/>
      <c r="D1482" s="232"/>
      <c r="E1482" s="232"/>
      <c r="F1482" s="347"/>
      <c r="G1482" s="232"/>
      <c r="H1482" s="348"/>
      <c r="I1482" s="232"/>
      <c r="J1482" s="232"/>
      <c r="K1482" s="232"/>
      <c r="L1482" s="232"/>
      <c r="M1482" s="232"/>
      <c r="N1482" s="232"/>
      <c r="O1482" s="232"/>
      <c r="P1482" s="232"/>
      <c r="Q1482" s="232"/>
      <c r="R1482" s="232"/>
      <c r="S1482" s="232"/>
      <c r="T1482" s="347"/>
      <c r="U1482" s="347"/>
      <c r="V1482" s="347"/>
      <c r="W1482" s="347"/>
      <c r="X1482" s="347"/>
      <c r="Y1482" s="351"/>
    </row>
    <row r="1483" spans="1:25" x14ac:dyDescent="0.25">
      <c r="A1483" s="232"/>
      <c r="B1483" s="406"/>
      <c r="C1483" s="232"/>
      <c r="D1483" s="232"/>
      <c r="E1483" s="232"/>
      <c r="F1483" s="347"/>
      <c r="G1483" s="232"/>
      <c r="H1483" s="348"/>
      <c r="I1483" s="232"/>
      <c r="J1483" s="232"/>
      <c r="K1483" s="232"/>
      <c r="L1483" s="232"/>
      <c r="M1483" s="232"/>
      <c r="N1483" s="232"/>
      <c r="O1483" s="232"/>
      <c r="P1483" s="232"/>
      <c r="Q1483" s="232"/>
      <c r="R1483" s="232"/>
      <c r="S1483" s="232"/>
      <c r="T1483" s="347"/>
      <c r="U1483" s="347"/>
      <c r="V1483" s="347"/>
      <c r="W1483" s="347"/>
      <c r="X1483" s="347"/>
      <c r="Y1483" s="351"/>
    </row>
    <row r="1484" spans="1:25" x14ac:dyDescent="0.25">
      <c r="A1484" s="232"/>
      <c r="B1484" s="406"/>
      <c r="C1484" s="232"/>
      <c r="D1484" s="232"/>
      <c r="E1484" s="232"/>
      <c r="F1484" s="347"/>
      <c r="G1484" s="232"/>
      <c r="H1484" s="348"/>
      <c r="I1484" s="232"/>
      <c r="J1484" s="232"/>
      <c r="K1484" s="232"/>
      <c r="L1484" s="232"/>
      <c r="M1484" s="232"/>
      <c r="N1484" s="232"/>
      <c r="O1484" s="232"/>
      <c r="P1484" s="232"/>
      <c r="Q1484" s="232"/>
      <c r="R1484" s="232"/>
      <c r="S1484" s="232"/>
      <c r="T1484" s="347"/>
      <c r="U1484" s="347"/>
      <c r="V1484" s="347"/>
      <c r="W1484" s="347"/>
      <c r="X1484" s="347"/>
      <c r="Y1484" s="351"/>
    </row>
    <row r="1485" spans="1:25" x14ac:dyDescent="0.25">
      <c r="A1485" s="232"/>
      <c r="B1485" s="406"/>
      <c r="C1485" s="232"/>
      <c r="D1485" s="232"/>
      <c r="E1485" s="232"/>
      <c r="F1485" s="347"/>
      <c r="G1485" s="232"/>
      <c r="H1485" s="348"/>
      <c r="I1485" s="232"/>
      <c r="J1485" s="232"/>
      <c r="K1485" s="232"/>
      <c r="L1485" s="232"/>
      <c r="M1485" s="232"/>
      <c r="N1485" s="232"/>
      <c r="O1485" s="232"/>
      <c r="P1485" s="232"/>
      <c r="Q1485" s="232"/>
      <c r="R1485" s="232"/>
      <c r="S1485" s="232"/>
      <c r="T1485" s="347"/>
      <c r="U1485" s="347"/>
      <c r="V1485" s="347"/>
      <c r="W1485" s="347"/>
      <c r="X1485" s="347"/>
      <c r="Y1485" s="351"/>
    </row>
    <row r="1486" spans="1:25" x14ac:dyDescent="0.25">
      <c r="A1486" s="232"/>
      <c r="B1486" s="406"/>
      <c r="C1486" s="232"/>
      <c r="D1486" s="232"/>
      <c r="E1486" s="232"/>
      <c r="F1486" s="347"/>
      <c r="G1486" s="232"/>
      <c r="H1486" s="348"/>
      <c r="I1486" s="232"/>
      <c r="J1486" s="232"/>
      <c r="K1486" s="232"/>
      <c r="L1486" s="232"/>
      <c r="M1486" s="232"/>
      <c r="N1486" s="232"/>
      <c r="O1486" s="232"/>
      <c r="P1486" s="232"/>
      <c r="Q1486" s="232"/>
      <c r="R1486" s="232"/>
      <c r="S1486" s="232"/>
      <c r="T1486" s="347"/>
      <c r="U1486" s="347"/>
      <c r="V1486" s="347"/>
      <c r="W1486" s="347"/>
      <c r="X1486" s="347"/>
      <c r="Y1486" s="351"/>
    </row>
    <row r="1487" spans="1:25" x14ac:dyDescent="0.25">
      <c r="A1487" s="232"/>
      <c r="B1487" s="406"/>
      <c r="C1487" s="232"/>
      <c r="D1487" s="232"/>
      <c r="E1487" s="232"/>
      <c r="F1487" s="347"/>
      <c r="G1487" s="232"/>
      <c r="H1487" s="348"/>
      <c r="I1487" s="232"/>
      <c r="J1487" s="232"/>
      <c r="K1487" s="232"/>
      <c r="L1487" s="232"/>
      <c r="M1487" s="232"/>
      <c r="N1487" s="232"/>
      <c r="O1487" s="232"/>
      <c r="P1487" s="232"/>
      <c r="Q1487" s="232"/>
      <c r="R1487" s="232"/>
      <c r="S1487" s="232"/>
      <c r="T1487" s="347"/>
      <c r="U1487" s="347"/>
      <c r="V1487" s="347"/>
      <c r="W1487" s="347"/>
      <c r="X1487" s="347"/>
      <c r="Y1487" s="351"/>
    </row>
    <row r="1488" spans="1:25" x14ac:dyDescent="0.25">
      <c r="A1488" s="232"/>
      <c r="B1488" s="406"/>
      <c r="C1488" s="232"/>
      <c r="D1488" s="232"/>
      <c r="E1488" s="232"/>
      <c r="F1488" s="347"/>
      <c r="G1488" s="232"/>
      <c r="H1488" s="348"/>
      <c r="I1488" s="232"/>
      <c r="J1488" s="232"/>
      <c r="K1488" s="232"/>
      <c r="L1488" s="232"/>
      <c r="M1488" s="232"/>
      <c r="N1488" s="232"/>
      <c r="O1488" s="232"/>
      <c r="P1488" s="232"/>
      <c r="Q1488" s="232"/>
      <c r="R1488" s="232"/>
      <c r="S1488" s="232"/>
      <c r="T1488" s="347"/>
      <c r="U1488" s="347"/>
      <c r="V1488" s="347"/>
      <c r="W1488" s="347"/>
      <c r="X1488" s="347"/>
      <c r="Y1488" s="351"/>
    </row>
    <row r="1489" spans="1:25" x14ac:dyDescent="0.25">
      <c r="A1489" s="232"/>
      <c r="B1489" s="406"/>
      <c r="C1489" s="232"/>
      <c r="D1489" s="232"/>
      <c r="E1489" s="232"/>
      <c r="F1489" s="347"/>
      <c r="G1489" s="232"/>
      <c r="H1489" s="348"/>
      <c r="I1489" s="232"/>
      <c r="J1489" s="232"/>
      <c r="K1489" s="232"/>
      <c r="L1489" s="232"/>
      <c r="M1489" s="232"/>
      <c r="N1489" s="232"/>
      <c r="O1489" s="232"/>
      <c r="P1489" s="232"/>
      <c r="Q1489" s="232"/>
      <c r="R1489" s="232"/>
      <c r="S1489" s="232"/>
      <c r="T1489" s="347"/>
      <c r="U1489" s="347"/>
      <c r="V1489" s="347"/>
      <c r="W1489" s="347"/>
      <c r="X1489" s="347"/>
      <c r="Y1489" s="351"/>
    </row>
    <row r="1490" spans="1:25" x14ac:dyDescent="0.25">
      <c r="A1490" s="232"/>
      <c r="B1490" s="406"/>
      <c r="C1490" s="232"/>
      <c r="D1490" s="232"/>
      <c r="E1490" s="232"/>
      <c r="F1490" s="347"/>
      <c r="G1490" s="232"/>
      <c r="H1490" s="348"/>
      <c r="I1490" s="232"/>
      <c r="J1490" s="232"/>
      <c r="K1490" s="232"/>
      <c r="L1490" s="232"/>
      <c r="M1490" s="232"/>
      <c r="N1490" s="232"/>
      <c r="O1490" s="232"/>
      <c r="P1490" s="232"/>
      <c r="Q1490" s="232"/>
      <c r="R1490" s="232"/>
      <c r="S1490" s="232"/>
      <c r="T1490" s="347"/>
      <c r="U1490" s="347"/>
      <c r="V1490" s="347"/>
      <c r="W1490" s="347"/>
      <c r="X1490" s="347"/>
      <c r="Y1490" s="351"/>
    </row>
    <row r="1491" spans="1:25" x14ac:dyDescent="0.25">
      <c r="A1491" s="232"/>
      <c r="B1491" s="406"/>
      <c r="C1491" s="232"/>
      <c r="D1491" s="232"/>
      <c r="E1491" s="232"/>
      <c r="F1491" s="347"/>
      <c r="G1491" s="232"/>
      <c r="H1491" s="348"/>
      <c r="I1491" s="232"/>
      <c r="J1491" s="232"/>
      <c r="K1491" s="232"/>
      <c r="L1491" s="232"/>
      <c r="M1491" s="232"/>
      <c r="N1491" s="232"/>
      <c r="O1491" s="232"/>
      <c r="P1491" s="232"/>
      <c r="Q1491" s="232"/>
      <c r="R1491" s="232"/>
      <c r="S1491" s="232"/>
      <c r="T1491" s="347"/>
      <c r="U1491" s="347"/>
      <c r="V1491" s="347"/>
      <c r="W1491" s="347"/>
      <c r="X1491" s="347"/>
      <c r="Y1491" s="351"/>
    </row>
    <row r="1492" spans="1:25" x14ac:dyDescent="0.25">
      <c r="A1492" s="232"/>
      <c r="B1492" s="406"/>
      <c r="C1492" s="232"/>
      <c r="D1492" s="232"/>
      <c r="E1492" s="232"/>
      <c r="F1492" s="347"/>
      <c r="G1492" s="232"/>
      <c r="H1492" s="348"/>
      <c r="I1492" s="232"/>
      <c r="J1492" s="232"/>
      <c r="K1492" s="232"/>
      <c r="L1492" s="232"/>
      <c r="M1492" s="232"/>
      <c r="N1492" s="232"/>
      <c r="O1492" s="232"/>
      <c r="P1492" s="232"/>
      <c r="Q1492" s="232"/>
      <c r="R1492" s="232"/>
      <c r="S1492" s="232"/>
      <c r="T1492" s="347"/>
      <c r="U1492" s="347"/>
      <c r="V1492" s="347"/>
      <c r="W1492" s="347"/>
      <c r="X1492" s="347"/>
      <c r="Y1492" s="351"/>
    </row>
    <row r="1493" spans="1:25" x14ac:dyDescent="0.25">
      <c r="A1493" s="232"/>
      <c r="B1493" s="406"/>
      <c r="C1493" s="232"/>
      <c r="D1493" s="232"/>
      <c r="E1493" s="232"/>
      <c r="F1493" s="347"/>
      <c r="G1493" s="232"/>
      <c r="H1493" s="348"/>
      <c r="I1493" s="232"/>
      <c r="J1493" s="232"/>
      <c r="K1493" s="232"/>
      <c r="L1493" s="232"/>
      <c r="M1493" s="232"/>
      <c r="N1493" s="232"/>
      <c r="O1493" s="232"/>
      <c r="P1493" s="232"/>
      <c r="Q1493" s="232"/>
      <c r="R1493" s="232"/>
      <c r="S1493" s="232"/>
      <c r="T1493" s="347"/>
      <c r="U1493" s="347"/>
      <c r="V1493" s="347"/>
      <c r="W1493" s="347"/>
      <c r="X1493" s="347"/>
      <c r="Y1493" s="351"/>
    </row>
    <row r="1494" spans="1:25" x14ac:dyDescent="0.25">
      <c r="A1494" s="232"/>
      <c r="B1494" s="406"/>
      <c r="C1494" s="232"/>
      <c r="D1494" s="232"/>
      <c r="E1494" s="232"/>
      <c r="F1494" s="347"/>
      <c r="G1494" s="232"/>
      <c r="H1494" s="348"/>
      <c r="I1494" s="232"/>
      <c r="J1494" s="232"/>
      <c r="K1494" s="232"/>
      <c r="L1494" s="232"/>
      <c r="M1494" s="232"/>
      <c r="N1494" s="232"/>
      <c r="O1494" s="232"/>
      <c r="P1494" s="232"/>
      <c r="Q1494" s="232"/>
      <c r="R1494" s="232"/>
      <c r="S1494" s="232"/>
      <c r="T1494" s="347"/>
      <c r="U1494" s="347"/>
      <c r="V1494" s="347"/>
      <c r="W1494" s="347"/>
      <c r="X1494" s="347"/>
      <c r="Y1494" s="351"/>
    </row>
    <row r="1495" spans="1:25" x14ac:dyDescent="0.25">
      <c r="A1495" s="232"/>
      <c r="B1495" s="406"/>
      <c r="C1495" s="232"/>
      <c r="D1495" s="232"/>
      <c r="E1495" s="232"/>
      <c r="F1495" s="347"/>
      <c r="G1495" s="232"/>
      <c r="H1495" s="348"/>
      <c r="I1495" s="232"/>
      <c r="J1495" s="232"/>
      <c r="K1495" s="232"/>
      <c r="L1495" s="232"/>
      <c r="M1495" s="232"/>
      <c r="N1495" s="232"/>
      <c r="O1495" s="232"/>
      <c r="P1495" s="232"/>
      <c r="Q1495" s="232"/>
      <c r="R1495" s="232"/>
      <c r="S1495" s="232"/>
      <c r="T1495" s="347"/>
      <c r="U1495" s="347"/>
      <c r="V1495" s="347"/>
      <c r="W1495" s="347"/>
      <c r="X1495" s="347"/>
      <c r="Y1495" s="351"/>
    </row>
    <row r="1496" spans="1:25" x14ac:dyDescent="0.25">
      <c r="A1496" s="232"/>
      <c r="B1496" s="406"/>
      <c r="C1496" s="232"/>
      <c r="D1496" s="232"/>
      <c r="E1496" s="232"/>
      <c r="F1496" s="347"/>
      <c r="G1496" s="232"/>
      <c r="H1496" s="348"/>
      <c r="I1496" s="232"/>
      <c r="J1496" s="232"/>
      <c r="K1496" s="232"/>
      <c r="L1496" s="232"/>
      <c r="M1496" s="232"/>
      <c r="N1496" s="232"/>
      <c r="O1496" s="232"/>
      <c r="P1496" s="232"/>
      <c r="Q1496" s="232"/>
      <c r="R1496" s="232"/>
      <c r="S1496" s="232"/>
      <c r="T1496" s="347"/>
      <c r="U1496" s="347"/>
      <c r="V1496" s="347"/>
      <c r="W1496" s="347"/>
      <c r="X1496" s="347"/>
      <c r="Y1496" s="351"/>
    </row>
    <row r="1497" spans="1:25" x14ac:dyDescent="0.25">
      <c r="A1497" s="232"/>
      <c r="B1497" s="406"/>
      <c r="C1497" s="232"/>
      <c r="D1497" s="232"/>
      <c r="E1497" s="232"/>
      <c r="F1497" s="347"/>
      <c r="G1497" s="232"/>
      <c r="H1497" s="348"/>
      <c r="I1497" s="232"/>
      <c r="J1497" s="232"/>
      <c r="K1497" s="232"/>
      <c r="L1497" s="232"/>
      <c r="M1497" s="232"/>
      <c r="N1497" s="232"/>
      <c r="O1497" s="232"/>
      <c r="P1497" s="232"/>
      <c r="Q1497" s="232"/>
      <c r="R1497" s="232"/>
      <c r="S1497" s="232"/>
      <c r="T1497" s="347"/>
      <c r="U1497" s="347"/>
      <c r="V1497" s="347"/>
      <c r="W1497" s="347"/>
      <c r="X1497" s="347"/>
      <c r="Y1497" s="351"/>
    </row>
    <row r="1498" spans="1:25" x14ac:dyDescent="0.25">
      <c r="A1498" s="232"/>
      <c r="B1498" s="406"/>
      <c r="C1498" s="232"/>
      <c r="D1498" s="232"/>
      <c r="E1498" s="232"/>
      <c r="F1498" s="347"/>
      <c r="G1498" s="232"/>
      <c r="H1498" s="348"/>
      <c r="I1498" s="232"/>
      <c r="J1498" s="232"/>
      <c r="K1498" s="232"/>
      <c r="L1498" s="232"/>
      <c r="M1498" s="232"/>
      <c r="N1498" s="232"/>
      <c r="O1498" s="232"/>
      <c r="P1498" s="232"/>
      <c r="Q1498" s="232"/>
      <c r="R1498" s="232"/>
      <c r="S1498" s="232"/>
      <c r="T1498" s="347"/>
      <c r="U1498" s="347"/>
      <c r="V1498" s="347"/>
      <c r="W1498" s="347"/>
      <c r="X1498" s="347"/>
      <c r="Y1498" s="351"/>
    </row>
    <row r="1499" spans="1:25" x14ac:dyDescent="0.25">
      <c r="A1499" s="232"/>
      <c r="B1499" s="406"/>
      <c r="C1499" s="232"/>
      <c r="D1499" s="232"/>
      <c r="E1499" s="232"/>
      <c r="F1499" s="347"/>
      <c r="G1499" s="232"/>
      <c r="H1499" s="348"/>
      <c r="I1499" s="232"/>
      <c r="J1499" s="232"/>
      <c r="K1499" s="232"/>
      <c r="L1499" s="232"/>
      <c r="M1499" s="232"/>
      <c r="N1499" s="232"/>
      <c r="O1499" s="232"/>
      <c r="P1499" s="232"/>
      <c r="Q1499" s="232"/>
      <c r="R1499" s="232"/>
      <c r="S1499" s="232"/>
      <c r="T1499" s="347"/>
      <c r="U1499" s="347"/>
      <c r="V1499" s="347"/>
      <c r="W1499" s="347"/>
      <c r="X1499" s="347"/>
      <c r="Y1499" s="351"/>
    </row>
    <row r="1500" spans="1:25" x14ac:dyDescent="0.25">
      <c r="A1500" s="232"/>
      <c r="B1500" s="406"/>
      <c r="C1500" s="232"/>
      <c r="D1500" s="232"/>
      <c r="E1500" s="232"/>
      <c r="F1500" s="347"/>
      <c r="G1500" s="232"/>
      <c r="H1500" s="348"/>
      <c r="I1500" s="232"/>
      <c r="J1500" s="232"/>
      <c r="K1500" s="232"/>
      <c r="L1500" s="232"/>
      <c r="M1500" s="232"/>
      <c r="N1500" s="232"/>
      <c r="O1500" s="232"/>
      <c r="P1500" s="232"/>
      <c r="Q1500" s="232"/>
      <c r="R1500" s="232"/>
      <c r="S1500" s="232"/>
      <c r="T1500" s="347"/>
      <c r="U1500" s="347"/>
      <c r="V1500" s="347"/>
      <c r="W1500" s="347"/>
      <c r="X1500" s="347"/>
      <c r="Y1500" s="351"/>
    </row>
    <row r="1501" spans="1:25" x14ac:dyDescent="0.25">
      <c r="A1501" s="232"/>
      <c r="B1501" s="406"/>
      <c r="C1501" s="232"/>
      <c r="D1501" s="232"/>
      <c r="E1501" s="232"/>
      <c r="F1501" s="347"/>
      <c r="G1501" s="232"/>
      <c r="H1501" s="348"/>
      <c r="I1501" s="232"/>
      <c r="J1501" s="232"/>
      <c r="K1501" s="232"/>
      <c r="L1501" s="232"/>
      <c r="M1501" s="232"/>
      <c r="N1501" s="232"/>
      <c r="O1501" s="232"/>
      <c r="P1501" s="232"/>
      <c r="Q1501" s="232"/>
      <c r="R1501" s="232"/>
      <c r="S1501" s="232"/>
      <c r="T1501" s="347"/>
      <c r="U1501" s="347"/>
      <c r="V1501" s="347"/>
      <c r="W1501" s="347"/>
      <c r="X1501" s="347"/>
      <c r="Y1501" s="351"/>
    </row>
    <row r="1502" spans="1:25" x14ac:dyDescent="0.25">
      <c r="A1502" s="232"/>
      <c r="B1502" s="406"/>
      <c r="C1502" s="232"/>
      <c r="D1502" s="232"/>
      <c r="E1502" s="232"/>
      <c r="F1502" s="347"/>
      <c r="G1502" s="232"/>
      <c r="H1502" s="348"/>
      <c r="I1502" s="232"/>
      <c r="J1502" s="232"/>
      <c r="K1502" s="232"/>
      <c r="L1502" s="232"/>
      <c r="M1502" s="232"/>
      <c r="N1502" s="232"/>
      <c r="O1502" s="232"/>
      <c r="P1502" s="232"/>
      <c r="Q1502" s="232"/>
      <c r="R1502" s="232"/>
      <c r="S1502" s="232"/>
      <c r="T1502" s="347"/>
      <c r="U1502" s="347"/>
      <c r="V1502" s="347"/>
      <c r="W1502" s="347"/>
      <c r="X1502" s="347"/>
      <c r="Y1502" s="351"/>
    </row>
    <row r="1503" spans="1:25" x14ac:dyDescent="0.25">
      <c r="A1503" s="232"/>
      <c r="B1503" s="406"/>
      <c r="C1503" s="232"/>
      <c r="D1503" s="232"/>
      <c r="E1503" s="232"/>
      <c r="F1503" s="347"/>
      <c r="G1503" s="232"/>
      <c r="H1503" s="348"/>
      <c r="I1503" s="232"/>
      <c r="J1503" s="232"/>
      <c r="K1503" s="232"/>
      <c r="L1503" s="232"/>
      <c r="M1503" s="232"/>
      <c r="N1503" s="232"/>
      <c r="O1503" s="232"/>
      <c r="P1503" s="232"/>
      <c r="Q1503" s="232"/>
      <c r="R1503" s="232"/>
      <c r="S1503" s="232"/>
      <c r="T1503" s="347"/>
      <c r="U1503" s="347"/>
      <c r="V1503" s="347"/>
      <c r="W1503" s="347"/>
      <c r="X1503" s="347"/>
      <c r="Y1503" s="351"/>
    </row>
    <row r="1504" spans="1:25" x14ac:dyDescent="0.25">
      <c r="A1504" s="232"/>
      <c r="B1504" s="406"/>
      <c r="C1504" s="232"/>
      <c r="D1504" s="232"/>
      <c r="E1504" s="232"/>
      <c r="F1504" s="347"/>
      <c r="G1504" s="232"/>
      <c r="H1504" s="348"/>
      <c r="I1504" s="232"/>
      <c r="J1504" s="232"/>
      <c r="K1504" s="232"/>
      <c r="L1504" s="232"/>
      <c r="M1504" s="232"/>
      <c r="N1504" s="232"/>
      <c r="O1504" s="232"/>
      <c r="P1504" s="232"/>
      <c r="Q1504" s="232"/>
      <c r="R1504" s="232"/>
      <c r="S1504" s="232"/>
      <c r="T1504" s="347"/>
      <c r="U1504" s="347"/>
      <c r="V1504" s="347"/>
      <c r="W1504" s="347"/>
      <c r="X1504" s="347"/>
      <c r="Y1504" s="351"/>
    </row>
    <row r="1505" spans="1:25" x14ac:dyDescent="0.25">
      <c r="A1505" s="232"/>
      <c r="B1505" s="406"/>
      <c r="C1505" s="232"/>
      <c r="D1505" s="232"/>
      <c r="E1505" s="232"/>
      <c r="F1505" s="347"/>
      <c r="G1505" s="232"/>
      <c r="H1505" s="348"/>
      <c r="I1505" s="232"/>
      <c r="J1505" s="232"/>
      <c r="K1505" s="232"/>
      <c r="L1505" s="232"/>
      <c r="M1505" s="232"/>
      <c r="N1505" s="232"/>
      <c r="O1505" s="232"/>
      <c r="P1505" s="232"/>
      <c r="Q1505" s="232"/>
      <c r="R1505" s="232"/>
      <c r="S1505" s="232"/>
      <c r="T1505" s="347"/>
      <c r="U1505" s="347"/>
      <c r="V1505" s="347"/>
      <c r="W1505" s="347"/>
      <c r="X1505" s="347"/>
      <c r="Y1505" s="351"/>
    </row>
    <row r="1506" spans="1:25" x14ac:dyDescent="0.25">
      <c r="A1506" s="232"/>
      <c r="B1506" s="406"/>
      <c r="C1506" s="232"/>
      <c r="D1506" s="232"/>
      <c r="E1506" s="232"/>
      <c r="F1506" s="347"/>
      <c r="G1506" s="232"/>
      <c r="H1506" s="348"/>
      <c r="I1506" s="232"/>
      <c r="J1506" s="232"/>
      <c r="K1506" s="232"/>
      <c r="L1506" s="232"/>
      <c r="M1506" s="232"/>
      <c r="N1506" s="232"/>
      <c r="O1506" s="232"/>
      <c r="P1506" s="232"/>
      <c r="Q1506" s="232"/>
      <c r="R1506" s="232"/>
      <c r="S1506" s="232"/>
      <c r="T1506" s="347"/>
      <c r="U1506" s="347"/>
      <c r="V1506" s="347"/>
      <c r="W1506" s="347"/>
      <c r="X1506" s="347"/>
      <c r="Y1506" s="351"/>
    </row>
    <row r="1507" spans="1:25" x14ac:dyDescent="0.25">
      <c r="A1507" s="232"/>
      <c r="B1507" s="406"/>
      <c r="C1507" s="232"/>
      <c r="D1507" s="232"/>
      <c r="E1507" s="232"/>
      <c r="F1507" s="347"/>
      <c r="G1507" s="232"/>
      <c r="H1507" s="348"/>
      <c r="I1507" s="232"/>
      <c r="J1507" s="232"/>
      <c r="K1507" s="232"/>
      <c r="L1507" s="232"/>
      <c r="M1507" s="232"/>
      <c r="N1507" s="232"/>
      <c r="O1507" s="232"/>
      <c r="P1507" s="232"/>
      <c r="Q1507" s="232"/>
      <c r="R1507" s="232"/>
      <c r="S1507" s="232"/>
      <c r="T1507" s="347"/>
      <c r="U1507" s="347"/>
      <c r="V1507" s="347"/>
      <c r="W1507" s="347"/>
      <c r="X1507" s="347"/>
      <c r="Y1507" s="351"/>
    </row>
    <row r="1508" spans="1:25" x14ac:dyDescent="0.25">
      <c r="A1508" s="232"/>
      <c r="B1508" s="406"/>
      <c r="C1508" s="232"/>
      <c r="D1508" s="232"/>
      <c r="E1508" s="232"/>
      <c r="F1508" s="347"/>
      <c r="G1508" s="232"/>
      <c r="H1508" s="348"/>
      <c r="I1508" s="232"/>
      <c r="J1508" s="232"/>
      <c r="K1508" s="232"/>
      <c r="L1508" s="232"/>
      <c r="M1508" s="232"/>
      <c r="N1508" s="232"/>
      <c r="O1508" s="232"/>
      <c r="P1508" s="232"/>
      <c r="Q1508" s="232"/>
      <c r="R1508" s="232"/>
      <c r="S1508" s="232"/>
      <c r="T1508" s="347"/>
      <c r="U1508" s="347"/>
      <c r="V1508" s="347"/>
      <c r="W1508" s="347"/>
      <c r="X1508" s="347"/>
      <c r="Y1508" s="351"/>
    </row>
    <row r="1509" spans="1:25" x14ac:dyDescent="0.25">
      <c r="A1509" s="232"/>
      <c r="B1509" s="406"/>
      <c r="C1509" s="232"/>
      <c r="D1509" s="232"/>
      <c r="E1509" s="232"/>
      <c r="F1509" s="347"/>
      <c r="G1509" s="232"/>
      <c r="H1509" s="348"/>
      <c r="I1509" s="232"/>
      <c r="J1509" s="232"/>
      <c r="K1509" s="232"/>
      <c r="L1509" s="232"/>
      <c r="M1509" s="232"/>
      <c r="N1509" s="232"/>
      <c r="O1509" s="232"/>
      <c r="P1509" s="232"/>
      <c r="Q1509" s="232"/>
      <c r="R1509" s="232"/>
      <c r="S1509" s="232"/>
      <c r="T1509" s="347"/>
      <c r="U1509" s="347"/>
      <c r="V1509" s="347"/>
      <c r="W1509" s="347"/>
      <c r="X1509" s="347"/>
      <c r="Y1509" s="351"/>
    </row>
    <row r="1510" spans="1:25" x14ac:dyDescent="0.25">
      <c r="A1510" s="232"/>
      <c r="B1510" s="406"/>
      <c r="C1510" s="232"/>
      <c r="D1510" s="232"/>
      <c r="E1510" s="232"/>
      <c r="F1510" s="347"/>
      <c r="G1510" s="232"/>
      <c r="H1510" s="348"/>
      <c r="I1510" s="232"/>
      <c r="J1510" s="232"/>
      <c r="K1510" s="232"/>
      <c r="L1510" s="232"/>
      <c r="M1510" s="232"/>
      <c r="N1510" s="232"/>
      <c r="O1510" s="232"/>
      <c r="P1510" s="232"/>
      <c r="Q1510" s="232"/>
      <c r="R1510" s="232"/>
      <c r="S1510" s="232"/>
      <c r="T1510" s="347"/>
      <c r="U1510" s="347"/>
      <c r="V1510" s="347"/>
      <c r="W1510" s="347"/>
      <c r="X1510" s="347"/>
      <c r="Y1510" s="351"/>
    </row>
    <row r="1511" spans="1:25" x14ac:dyDescent="0.25">
      <c r="A1511" s="232"/>
      <c r="B1511" s="406"/>
      <c r="C1511" s="232"/>
      <c r="D1511" s="232"/>
      <c r="E1511" s="232"/>
      <c r="F1511" s="347"/>
      <c r="G1511" s="232"/>
      <c r="H1511" s="348"/>
      <c r="I1511" s="232"/>
      <c r="J1511" s="232"/>
      <c r="K1511" s="232"/>
      <c r="L1511" s="232"/>
      <c r="M1511" s="232"/>
      <c r="N1511" s="232"/>
      <c r="O1511" s="232"/>
      <c r="P1511" s="232"/>
      <c r="Q1511" s="232"/>
      <c r="R1511" s="232"/>
      <c r="S1511" s="232"/>
      <c r="T1511" s="347"/>
      <c r="U1511" s="347"/>
      <c r="V1511" s="347"/>
      <c r="W1511" s="347"/>
      <c r="X1511" s="347"/>
      <c r="Y1511" s="351"/>
    </row>
    <row r="1512" spans="1:25" x14ac:dyDescent="0.25">
      <c r="A1512" s="232"/>
      <c r="B1512" s="406"/>
      <c r="C1512" s="232"/>
      <c r="D1512" s="232"/>
      <c r="E1512" s="232"/>
      <c r="F1512" s="347"/>
      <c r="G1512" s="232"/>
      <c r="H1512" s="348"/>
      <c r="I1512" s="232"/>
      <c r="J1512" s="232"/>
      <c r="K1512" s="232"/>
      <c r="L1512" s="232"/>
      <c r="M1512" s="232"/>
      <c r="N1512" s="232"/>
      <c r="O1512" s="232"/>
      <c r="P1512" s="232"/>
      <c r="Q1512" s="232"/>
      <c r="R1512" s="232"/>
      <c r="S1512" s="232"/>
      <c r="T1512" s="347"/>
      <c r="U1512" s="347"/>
      <c r="V1512" s="347"/>
      <c r="W1512" s="347"/>
      <c r="X1512" s="347"/>
      <c r="Y1512" s="351"/>
    </row>
    <row r="1513" spans="1:25" x14ac:dyDescent="0.25">
      <c r="A1513" s="232"/>
      <c r="B1513" s="406"/>
      <c r="C1513" s="232"/>
      <c r="D1513" s="232"/>
      <c r="E1513" s="232"/>
      <c r="F1513" s="347"/>
      <c r="G1513" s="232"/>
      <c r="H1513" s="348"/>
      <c r="I1513" s="232"/>
      <c r="J1513" s="232"/>
      <c r="K1513" s="232"/>
      <c r="L1513" s="232"/>
      <c r="M1513" s="232"/>
      <c r="N1513" s="232"/>
      <c r="O1513" s="232"/>
      <c r="P1513" s="232"/>
      <c r="Q1513" s="232"/>
      <c r="R1513" s="232"/>
      <c r="S1513" s="232"/>
      <c r="T1513" s="347"/>
      <c r="U1513" s="347"/>
      <c r="V1513" s="347"/>
      <c r="W1513" s="347"/>
      <c r="X1513" s="347"/>
      <c r="Y1513" s="351"/>
    </row>
    <row r="1514" spans="1:25" x14ac:dyDescent="0.25">
      <c r="A1514" s="232"/>
      <c r="B1514" s="406"/>
      <c r="C1514" s="232"/>
      <c r="D1514" s="232"/>
      <c r="E1514" s="232"/>
      <c r="F1514" s="347"/>
      <c r="G1514" s="232"/>
      <c r="H1514" s="348"/>
      <c r="I1514" s="232"/>
      <c r="J1514" s="232"/>
      <c r="K1514" s="232"/>
      <c r="L1514" s="232"/>
      <c r="M1514" s="232"/>
      <c r="N1514" s="232"/>
      <c r="O1514" s="232"/>
      <c r="P1514" s="232"/>
      <c r="Q1514" s="232"/>
      <c r="R1514" s="232"/>
      <c r="S1514" s="232"/>
      <c r="T1514" s="347"/>
      <c r="U1514" s="347"/>
      <c r="V1514" s="347"/>
      <c r="W1514" s="347"/>
      <c r="X1514" s="347"/>
      <c r="Y1514" s="351"/>
    </row>
    <row r="1515" spans="1:25" x14ac:dyDescent="0.25">
      <c r="A1515" s="232"/>
      <c r="B1515" s="406"/>
      <c r="C1515" s="232"/>
      <c r="D1515" s="232"/>
      <c r="E1515" s="232"/>
      <c r="F1515" s="347"/>
      <c r="G1515" s="232"/>
      <c r="H1515" s="348"/>
      <c r="I1515" s="232"/>
      <c r="J1515" s="232"/>
      <c r="K1515" s="232"/>
      <c r="L1515" s="232"/>
      <c r="M1515" s="232"/>
      <c r="N1515" s="232"/>
      <c r="O1515" s="232"/>
      <c r="P1515" s="232"/>
      <c r="Q1515" s="232"/>
      <c r="R1515" s="232"/>
      <c r="S1515" s="232"/>
      <c r="T1515" s="347"/>
      <c r="U1515" s="347"/>
      <c r="V1515" s="347"/>
      <c r="W1515" s="347"/>
      <c r="X1515" s="347"/>
      <c r="Y1515" s="351"/>
    </row>
    <row r="1516" spans="1:25" x14ac:dyDescent="0.25">
      <c r="A1516" s="232"/>
      <c r="B1516" s="406"/>
      <c r="C1516" s="232"/>
      <c r="D1516" s="232"/>
      <c r="E1516" s="232"/>
      <c r="F1516" s="347"/>
      <c r="G1516" s="232"/>
      <c r="H1516" s="348"/>
      <c r="I1516" s="232"/>
      <c r="J1516" s="232"/>
      <c r="K1516" s="232"/>
      <c r="L1516" s="232"/>
      <c r="M1516" s="232"/>
      <c r="N1516" s="232"/>
      <c r="O1516" s="232"/>
      <c r="P1516" s="232"/>
      <c r="Q1516" s="232"/>
      <c r="R1516" s="232"/>
      <c r="S1516" s="232"/>
      <c r="T1516" s="347"/>
      <c r="U1516" s="347"/>
      <c r="V1516" s="347"/>
      <c r="W1516" s="347"/>
      <c r="X1516" s="347"/>
      <c r="Y1516" s="351"/>
    </row>
    <row r="1517" spans="1:25" x14ac:dyDescent="0.25">
      <c r="A1517" s="232"/>
      <c r="B1517" s="406"/>
      <c r="C1517" s="232"/>
      <c r="D1517" s="232"/>
      <c r="E1517" s="232"/>
      <c r="F1517" s="347"/>
      <c r="G1517" s="232"/>
      <c r="H1517" s="348"/>
      <c r="I1517" s="232"/>
      <c r="J1517" s="232"/>
      <c r="K1517" s="232"/>
      <c r="L1517" s="232"/>
      <c r="M1517" s="232"/>
      <c r="N1517" s="232"/>
      <c r="O1517" s="232"/>
      <c r="P1517" s="232"/>
      <c r="Q1517" s="232"/>
      <c r="R1517" s="232"/>
      <c r="S1517" s="232"/>
      <c r="T1517" s="347"/>
      <c r="U1517" s="347"/>
      <c r="V1517" s="347"/>
      <c r="W1517" s="347"/>
      <c r="X1517" s="347"/>
      <c r="Y1517" s="351"/>
    </row>
    <row r="1518" spans="1:25" x14ac:dyDescent="0.25">
      <c r="A1518" s="232"/>
      <c r="B1518" s="406"/>
      <c r="C1518" s="232"/>
      <c r="D1518" s="232"/>
      <c r="E1518" s="232"/>
      <c r="F1518" s="347"/>
      <c r="G1518" s="232"/>
      <c r="H1518" s="348"/>
      <c r="I1518" s="232"/>
      <c r="J1518" s="232"/>
      <c r="K1518" s="232"/>
      <c r="L1518" s="232"/>
      <c r="M1518" s="232"/>
      <c r="N1518" s="232"/>
      <c r="O1518" s="232"/>
      <c r="P1518" s="232"/>
      <c r="Q1518" s="232"/>
      <c r="R1518" s="232"/>
      <c r="S1518" s="232"/>
      <c r="T1518" s="347"/>
      <c r="U1518" s="347"/>
      <c r="V1518" s="347"/>
      <c r="W1518" s="347"/>
      <c r="X1518" s="347"/>
      <c r="Y1518" s="351"/>
    </row>
    <row r="1519" spans="1:25" x14ac:dyDescent="0.25">
      <c r="A1519" s="232"/>
      <c r="B1519" s="406"/>
      <c r="C1519" s="232"/>
      <c r="D1519" s="232"/>
      <c r="E1519" s="232"/>
      <c r="F1519" s="347"/>
      <c r="G1519" s="232"/>
      <c r="H1519" s="348"/>
      <c r="I1519" s="232"/>
      <c r="J1519" s="232"/>
      <c r="K1519" s="232"/>
      <c r="L1519" s="232"/>
      <c r="M1519" s="232"/>
      <c r="N1519" s="232"/>
      <c r="O1519" s="232"/>
      <c r="P1519" s="232"/>
      <c r="Q1519" s="232"/>
      <c r="R1519" s="232"/>
      <c r="S1519" s="232"/>
      <c r="T1519" s="347"/>
      <c r="U1519" s="347"/>
      <c r="V1519" s="347"/>
      <c r="W1519" s="347"/>
      <c r="X1519" s="347"/>
      <c r="Y1519" s="351"/>
    </row>
    <row r="1520" spans="1:25" x14ac:dyDescent="0.25">
      <c r="A1520" s="232"/>
      <c r="B1520" s="406"/>
      <c r="C1520" s="232"/>
      <c r="D1520" s="232"/>
      <c r="E1520" s="232"/>
      <c r="F1520" s="347"/>
      <c r="G1520" s="232"/>
      <c r="H1520" s="348"/>
      <c r="I1520" s="232"/>
      <c r="J1520" s="232"/>
      <c r="K1520" s="232"/>
      <c r="L1520" s="232"/>
      <c r="M1520" s="232"/>
      <c r="N1520" s="232"/>
      <c r="O1520" s="232"/>
      <c r="P1520" s="232"/>
      <c r="Q1520" s="232"/>
      <c r="R1520" s="232"/>
      <c r="S1520" s="232"/>
      <c r="T1520" s="347"/>
      <c r="U1520" s="347"/>
      <c r="V1520" s="347"/>
      <c r="W1520" s="347"/>
      <c r="X1520" s="347"/>
      <c r="Y1520" s="351"/>
    </row>
    <row r="1521" spans="1:25" x14ac:dyDescent="0.25">
      <c r="A1521" s="232"/>
      <c r="B1521" s="406"/>
      <c r="C1521" s="232"/>
      <c r="D1521" s="232"/>
      <c r="E1521" s="232"/>
      <c r="F1521" s="347"/>
      <c r="G1521" s="232"/>
      <c r="H1521" s="348"/>
      <c r="I1521" s="232"/>
      <c r="J1521" s="232"/>
      <c r="K1521" s="232"/>
      <c r="L1521" s="232"/>
      <c r="M1521" s="232"/>
      <c r="N1521" s="232"/>
      <c r="O1521" s="232"/>
      <c r="P1521" s="232"/>
      <c r="Q1521" s="232"/>
      <c r="R1521" s="232"/>
      <c r="S1521" s="232"/>
      <c r="T1521" s="347"/>
      <c r="U1521" s="347"/>
      <c r="V1521" s="347"/>
      <c r="W1521" s="347"/>
      <c r="X1521" s="347"/>
      <c r="Y1521" s="351"/>
    </row>
    <row r="1522" spans="1:25" x14ac:dyDescent="0.25">
      <c r="A1522" s="232"/>
      <c r="B1522" s="406"/>
      <c r="C1522" s="232"/>
      <c r="D1522" s="232"/>
      <c r="E1522" s="232"/>
      <c r="F1522" s="347"/>
      <c r="G1522" s="232"/>
      <c r="H1522" s="348"/>
      <c r="I1522" s="232"/>
      <c r="J1522" s="232"/>
      <c r="K1522" s="232"/>
      <c r="L1522" s="232"/>
      <c r="M1522" s="232"/>
      <c r="N1522" s="232"/>
      <c r="O1522" s="232"/>
      <c r="P1522" s="232"/>
      <c r="Q1522" s="232"/>
      <c r="R1522" s="232"/>
      <c r="S1522" s="232"/>
      <c r="T1522" s="347"/>
      <c r="U1522" s="347"/>
      <c r="V1522" s="347"/>
      <c r="W1522" s="347"/>
      <c r="X1522" s="347"/>
      <c r="Y1522" s="351"/>
    </row>
    <row r="1523" spans="1:25" x14ac:dyDescent="0.25">
      <c r="A1523" s="232"/>
      <c r="B1523" s="406"/>
      <c r="C1523" s="232"/>
      <c r="D1523" s="232"/>
      <c r="E1523" s="232"/>
      <c r="F1523" s="347"/>
      <c r="G1523" s="232"/>
      <c r="H1523" s="348"/>
      <c r="I1523" s="232"/>
      <c r="J1523" s="232"/>
      <c r="K1523" s="232"/>
      <c r="L1523" s="232"/>
      <c r="M1523" s="232"/>
      <c r="N1523" s="232"/>
      <c r="O1523" s="232"/>
      <c r="P1523" s="232"/>
      <c r="Q1523" s="232"/>
      <c r="R1523" s="232"/>
      <c r="S1523" s="232"/>
      <c r="T1523" s="347"/>
      <c r="U1523" s="347"/>
      <c r="V1523" s="347"/>
      <c r="W1523" s="347"/>
      <c r="X1523" s="347"/>
      <c r="Y1523" s="351"/>
    </row>
    <row r="1524" spans="1:25" x14ac:dyDescent="0.25">
      <c r="A1524" s="232"/>
      <c r="B1524" s="406"/>
      <c r="C1524" s="232"/>
      <c r="D1524" s="232"/>
      <c r="E1524" s="232"/>
      <c r="F1524" s="347"/>
      <c r="G1524" s="232"/>
      <c r="H1524" s="348"/>
      <c r="I1524" s="232"/>
      <c r="J1524" s="232"/>
      <c r="K1524" s="232"/>
      <c r="L1524" s="232"/>
      <c r="M1524" s="232"/>
      <c r="N1524" s="232"/>
      <c r="O1524" s="232"/>
      <c r="P1524" s="232"/>
      <c r="Q1524" s="232"/>
      <c r="R1524" s="232"/>
      <c r="S1524" s="232"/>
      <c r="T1524" s="347"/>
      <c r="U1524" s="347"/>
      <c r="V1524" s="347"/>
      <c r="W1524" s="347"/>
      <c r="X1524" s="347"/>
      <c r="Y1524" s="351"/>
    </row>
    <row r="1525" spans="1:25" x14ac:dyDescent="0.25">
      <c r="A1525" s="232"/>
      <c r="B1525" s="406"/>
      <c r="C1525" s="232"/>
      <c r="D1525" s="232"/>
      <c r="E1525" s="232"/>
      <c r="F1525" s="347"/>
      <c r="G1525" s="232"/>
      <c r="H1525" s="348"/>
      <c r="I1525" s="232"/>
      <c r="J1525" s="232"/>
      <c r="K1525" s="232"/>
      <c r="L1525" s="232"/>
      <c r="M1525" s="232"/>
      <c r="N1525" s="232"/>
      <c r="O1525" s="232"/>
      <c r="P1525" s="232"/>
      <c r="Q1525" s="232"/>
      <c r="R1525" s="232"/>
      <c r="S1525" s="232"/>
      <c r="T1525" s="347"/>
      <c r="U1525" s="347"/>
      <c r="V1525" s="347"/>
      <c r="W1525" s="347"/>
      <c r="X1525" s="347"/>
      <c r="Y1525" s="351"/>
    </row>
    <row r="1526" spans="1:25" x14ac:dyDescent="0.25">
      <c r="A1526" s="232"/>
      <c r="B1526" s="406"/>
      <c r="C1526" s="232"/>
      <c r="D1526" s="232"/>
      <c r="E1526" s="232"/>
      <c r="F1526" s="347"/>
      <c r="G1526" s="232"/>
      <c r="H1526" s="348"/>
      <c r="I1526" s="232"/>
      <c r="J1526" s="232"/>
      <c r="K1526" s="232"/>
      <c r="L1526" s="232"/>
      <c r="M1526" s="232"/>
      <c r="N1526" s="232"/>
      <c r="O1526" s="232"/>
      <c r="P1526" s="232"/>
      <c r="Q1526" s="232"/>
      <c r="R1526" s="232"/>
      <c r="S1526" s="232"/>
      <c r="T1526" s="347"/>
      <c r="U1526" s="347"/>
      <c r="V1526" s="347"/>
      <c r="W1526" s="347"/>
      <c r="X1526" s="347"/>
      <c r="Y1526" s="351"/>
    </row>
    <row r="1527" spans="1:25" x14ac:dyDescent="0.25">
      <c r="A1527" s="232"/>
      <c r="B1527" s="406"/>
      <c r="C1527" s="232"/>
      <c r="D1527" s="232"/>
      <c r="E1527" s="232"/>
      <c r="F1527" s="347"/>
      <c r="G1527" s="232"/>
      <c r="H1527" s="348"/>
      <c r="I1527" s="232"/>
      <c r="J1527" s="232"/>
      <c r="K1527" s="232"/>
      <c r="L1527" s="232"/>
      <c r="M1527" s="232"/>
      <c r="N1527" s="232"/>
      <c r="O1527" s="232"/>
      <c r="P1527" s="232"/>
      <c r="Q1527" s="232"/>
      <c r="R1527" s="232"/>
      <c r="S1527" s="232"/>
      <c r="T1527" s="347"/>
      <c r="U1527" s="347"/>
      <c r="V1527" s="347"/>
      <c r="W1527" s="347"/>
      <c r="X1527" s="347"/>
      <c r="Y1527" s="351"/>
    </row>
    <row r="1528" spans="1:25" x14ac:dyDescent="0.25">
      <c r="A1528" s="232"/>
      <c r="B1528" s="406"/>
      <c r="C1528" s="232"/>
      <c r="D1528" s="232"/>
      <c r="E1528" s="232"/>
      <c r="F1528" s="347"/>
      <c r="G1528" s="232"/>
      <c r="H1528" s="348"/>
      <c r="I1528" s="232"/>
      <c r="J1528" s="232"/>
      <c r="K1528" s="232"/>
      <c r="L1528" s="232"/>
      <c r="M1528" s="232"/>
      <c r="N1528" s="232"/>
      <c r="O1528" s="232"/>
      <c r="P1528" s="232"/>
      <c r="Q1528" s="232"/>
      <c r="R1528" s="232"/>
      <c r="S1528" s="232"/>
      <c r="T1528" s="347"/>
      <c r="U1528" s="347"/>
      <c r="V1528" s="347"/>
      <c r="W1528" s="347"/>
      <c r="X1528" s="347"/>
      <c r="Y1528" s="351"/>
    </row>
    <row r="1529" spans="1:25" x14ac:dyDescent="0.25">
      <c r="A1529" s="232"/>
      <c r="B1529" s="406"/>
      <c r="C1529" s="232"/>
      <c r="D1529" s="232"/>
      <c r="E1529" s="232"/>
      <c r="F1529" s="347"/>
      <c r="G1529" s="232"/>
      <c r="H1529" s="348"/>
      <c r="I1529" s="232"/>
      <c r="J1529" s="232"/>
      <c r="K1529" s="232"/>
      <c r="L1529" s="232"/>
      <c r="M1529" s="232"/>
      <c r="N1529" s="232"/>
      <c r="O1529" s="232"/>
      <c r="P1529" s="232"/>
      <c r="Q1529" s="232"/>
      <c r="R1529" s="232"/>
      <c r="S1529" s="232"/>
      <c r="T1529" s="347"/>
      <c r="U1529" s="347"/>
      <c r="V1529" s="347"/>
      <c r="W1529" s="347"/>
      <c r="X1529" s="347"/>
      <c r="Y1529" s="351"/>
    </row>
    <row r="1530" spans="1:25" x14ac:dyDescent="0.25">
      <c r="A1530" s="232"/>
      <c r="B1530" s="406"/>
      <c r="C1530" s="232"/>
      <c r="D1530" s="232"/>
      <c r="E1530" s="232"/>
      <c r="F1530" s="347"/>
      <c r="G1530" s="232"/>
      <c r="H1530" s="348"/>
      <c r="I1530" s="232"/>
      <c r="J1530" s="232"/>
      <c r="K1530" s="232"/>
      <c r="L1530" s="232"/>
      <c r="M1530" s="232"/>
      <c r="N1530" s="232"/>
      <c r="O1530" s="232"/>
      <c r="P1530" s="232"/>
      <c r="Q1530" s="232"/>
      <c r="R1530" s="232"/>
      <c r="S1530" s="232"/>
      <c r="T1530" s="347"/>
      <c r="U1530" s="347"/>
      <c r="V1530" s="347"/>
      <c r="W1530" s="347"/>
      <c r="X1530" s="347"/>
      <c r="Y1530" s="351"/>
    </row>
    <row r="1531" spans="1:25" x14ac:dyDescent="0.25">
      <c r="A1531" s="232"/>
      <c r="B1531" s="406"/>
      <c r="C1531" s="232"/>
      <c r="D1531" s="232"/>
      <c r="E1531" s="232"/>
      <c r="F1531" s="347"/>
      <c r="G1531" s="232"/>
      <c r="H1531" s="348"/>
      <c r="I1531" s="232"/>
      <c r="J1531" s="232"/>
      <c r="K1531" s="232"/>
      <c r="L1531" s="232"/>
      <c r="M1531" s="232"/>
      <c r="N1531" s="232"/>
      <c r="O1531" s="232"/>
      <c r="P1531" s="232"/>
      <c r="Q1531" s="232"/>
      <c r="R1531" s="232"/>
      <c r="S1531" s="232"/>
      <c r="T1531" s="347"/>
      <c r="U1531" s="347"/>
      <c r="V1531" s="347"/>
      <c r="W1531" s="347"/>
      <c r="X1531" s="347"/>
      <c r="Y1531" s="351"/>
    </row>
    <row r="1532" spans="1:25" x14ac:dyDescent="0.25">
      <c r="A1532" s="232"/>
      <c r="B1532" s="406"/>
      <c r="C1532" s="232"/>
      <c r="D1532" s="232"/>
      <c r="E1532" s="232"/>
      <c r="F1532" s="347"/>
      <c r="G1532" s="232"/>
      <c r="H1532" s="348"/>
      <c r="I1532" s="232"/>
      <c r="J1532" s="232"/>
      <c r="K1532" s="232"/>
      <c r="L1532" s="232"/>
      <c r="M1532" s="232"/>
      <c r="N1532" s="232"/>
      <c r="O1532" s="232"/>
      <c r="P1532" s="232"/>
      <c r="Q1532" s="232"/>
      <c r="R1532" s="232"/>
      <c r="S1532" s="232"/>
      <c r="T1532" s="347"/>
      <c r="U1532" s="347"/>
      <c r="V1532" s="347"/>
      <c r="W1532" s="347"/>
      <c r="X1532" s="347"/>
      <c r="Y1532" s="351"/>
    </row>
    <row r="1533" spans="1:25" x14ac:dyDescent="0.25">
      <c r="A1533" s="232"/>
      <c r="B1533" s="406"/>
      <c r="C1533" s="232"/>
      <c r="D1533" s="232"/>
      <c r="E1533" s="232"/>
      <c r="F1533" s="347"/>
      <c r="G1533" s="232"/>
      <c r="H1533" s="348"/>
      <c r="I1533" s="232"/>
      <c r="J1533" s="232"/>
      <c r="K1533" s="232"/>
      <c r="L1533" s="232"/>
      <c r="M1533" s="232"/>
      <c r="N1533" s="232"/>
      <c r="O1533" s="232"/>
      <c r="P1533" s="232"/>
      <c r="Q1533" s="232"/>
      <c r="R1533" s="232"/>
      <c r="S1533" s="232"/>
      <c r="T1533" s="347"/>
      <c r="U1533" s="347"/>
      <c r="V1533" s="347"/>
      <c r="W1533" s="347"/>
      <c r="X1533" s="347"/>
      <c r="Y1533" s="351"/>
    </row>
    <row r="1534" spans="1:25" x14ac:dyDescent="0.25">
      <c r="A1534" s="232"/>
      <c r="B1534" s="406"/>
      <c r="C1534" s="232"/>
      <c r="D1534" s="232"/>
      <c r="E1534" s="232"/>
      <c r="F1534" s="347"/>
      <c r="G1534" s="232"/>
      <c r="H1534" s="348"/>
      <c r="I1534" s="232"/>
      <c r="J1534" s="232"/>
      <c r="K1534" s="232"/>
      <c r="L1534" s="232"/>
      <c r="M1534" s="232"/>
      <c r="N1534" s="232"/>
      <c r="O1534" s="232"/>
      <c r="P1534" s="232"/>
      <c r="Q1534" s="232"/>
      <c r="R1534" s="232"/>
      <c r="S1534" s="232"/>
      <c r="T1534" s="347"/>
      <c r="U1534" s="347"/>
      <c r="V1534" s="347"/>
      <c r="W1534" s="347"/>
      <c r="X1534" s="347"/>
      <c r="Y1534" s="351"/>
    </row>
    <row r="1535" spans="1:25" x14ac:dyDescent="0.25">
      <c r="A1535" s="232"/>
      <c r="B1535" s="406"/>
      <c r="C1535" s="232"/>
      <c r="D1535" s="232"/>
      <c r="E1535" s="232"/>
      <c r="F1535" s="347"/>
      <c r="G1535" s="232"/>
      <c r="H1535" s="348"/>
      <c r="I1535" s="232"/>
      <c r="J1535" s="232"/>
      <c r="K1535" s="232"/>
      <c r="L1535" s="232"/>
      <c r="M1535" s="232"/>
      <c r="N1535" s="232"/>
      <c r="O1535" s="232"/>
      <c r="P1535" s="232"/>
      <c r="Q1535" s="232"/>
      <c r="R1535" s="232"/>
      <c r="S1535" s="232"/>
      <c r="T1535" s="347"/>
      <c r="U1535" s="347"/>
      <c r="V1535" s="347"/>
      <c r="W1535" s="347"/>
      <c r="X1535" s="347"/>
      <c r="Y1535" s="351"/>
    </row>
    <row r="1536" spans="1:25" x14ac:dyDescent="0.25">
      <c r="A1536" s="232"/>
      <c r="B1536" s="406"/>
      <c r="C1536" s="232"/>
      <c r="D1536" s="232"/>
      <c r="E1536" s="232"/>
      <c r="F1536" s="347"/>
      <c r="G1536" s="232"/>
      <c r="H1536" s="348"/>
      <c r="I1536" s="232"/>
      <c r="J1536" s="232"/>
      <c r="K1536" s="232"/>
      <c r="L1536" s="232"/>
      <c r="M1536" s="232"/>
      <c r="N1536" s="232"/>
      <c r="O1536" s="232"/>
      <c r="P1536" s="232"/>
      <c r="Q1536" s="232"/>
      <c r="R1536" s="232"/>
      <c r="S1536" s="232"/>
      <c r="T1536" s="347"/>
      <c r="U1536" s="347"/>
      <c r="V1536" s="347"/>
      <c r="W1536" s="347"/>
      <c r="X1536" s="347"/>
      <c r="Y1536" s="351"/>
    </row>
    <row r="1537" spans="1:25" x14ac:dyDescent="0.25">
      <c r="A1537" s="232"/>
      <c r="B1537" s="406"/>
      <c r="C1537" s="232"/>
      <c r="D1537" s="232"/>
      <c r="E1537" s="232"/>
      <c r="F1537" s="347"/>
      <c r="G1537" s="232"/>
      <c r="H1537" s="348"/>
      <c r="I1537" s="232"/>
      <c r="J1537" s="232"/>
      <c r="K1537" s="232"/>
      <c r="L1537" s="232"/>
      <c r="M1537" s="232"/>
      <c r="N1537" s="232"/>
      <c r="O1537" s="232"/>
      <c r="P1537" s="232"/>
      <c r="Q1537" s="232"/>
      <c r="R1537" s="232"/>
      <c r="S1537" s="232"/>
      <c r="T1537" s="347"/>
      <c r="U1537" s="347"/>
      <c r="V1537" s="347"/>
      <c r="W1537" s="347"/>
      <c r="X1537" s="347"/>
      <c r="Y1537" s="351"/>
    </row>
    <row r="1538" spans="1:25" x14ac:dyDescent="0.25">
      <c r="A1538" s="232"/>
      <c r="B1538" s="406"/>
      <c r="C1538" s="232"/>
      <c r="D1538" s="232"/>
      <c r="E1538" s="232"/>
      <c r="F1538" s="347"/>
      <c r="G1538" s="232"/>
      <c r="H1538" s="348"/>
      <c r="I1538" s="232"/>
      <c r="J1538" s="232"/>
      <c r="K1538" s="232"/>
      <c r="L1538" s="232"/>
      <c r="M1538" s="232"/>
      <c r="N1538" s="232"/>
      <c r="O1538" s="232"/>
      <c r="P1538" s="232"/>
      <c r="Q1538" s="232"/>
      <c r="R1538" s="232"/>
      <c r="S1538" s="232"/>
      <c r="T1538" s="347"/>
      <c r="U1538" s="347"/>
      <c r="V1538" s="347"/>
      <c r="W1538" s="347"/>
      <c r="X1538" s="347"/>
      <c r="Y1538" s="351"/>
    </row>
    <row r="1539" spans="1:25" x14ac:dyDescent="0.25">
      <c r="A1539" s="232"/>
      <c r="B1539" s="406"/>
      <c r="C1539" s="232"/>
      <c r="D1539" s="232"/>
      <c r="E1539" s="232"/>
      <c r="F1539" s="347"/>
      <c r="G1539" s="232"/>
      <c r="H1539" s="348"/>
      <c r="I1539" s="232"/>
      <c r="J1539" s="232"/>
      <c r="K1539" s="232"/>
      <c r="L1539" s="232"/>
      <c r="M1539" s="232"/>
      <c r="N1539" s="232"/>
      <c r="O1539" s="232"/>
      <c r="P1539" s="232"/>
      <c r="Q1539" s="232"/>
      <c r="R1539" s="232"/>
      <c r="S1539" s="232"/>
      <c r="T1539" s="347"/>
      <c r="U1539" s="347"/>
      <c r="V1539" s="347"/>
      <c r="W1539" s="347"/>
      <c r="X1539" s="347"/>
      <c r="Y1539" s="351"/>
    </row>
    <row r="1540" spans="1:25" x14ac:dyDescent="0.25">
      <c r="A1540" s="232"/>
      <c r="B1540" s="406"/>
      <c r="C1540" s="232"/>
      <c r="D1540" s="232"/>
      <c r="E1540" s="232"/>
      <c r="F1540" s="347"/>
      <c r="G1540" s="232"/>
      <c r="H1540" s="348"/>
      <c r="I1540" s="232"/>
      <c r="J1540" s="232"/>
      <c r="K1540" s="232"/>
      <c r="L1540" s="232"/>
      <c r="M1540" s="232"/>
      <c r="N1540" s="232"/>
      <c r="O1540" s="232"/>
      <c r="P1540" s="232"/>
      <c r="Q1540" s="232"/>
      <c r="R1540" s="232"/>
      <c r="S1540" s="232"/>
      <c r="T1540" s="347"/>
      <c r="U1540" s="347"/>
      <c r="V1540" s="347"/>
      <c r="W1540" s="347"/>
      <c r="X1540" s="347"/>
      <c r="Y1540" s="351"/>
    </row>
    <row r="1541" spans="1:25" x14ac:dyDescent="0.25">
      <c r="A1541" s="232"/>
      <c r="B1541" s="406"/>
      <c r="C1541" s="232"/>
      <c r="D1541" s="232"/>
      <c r="E1541" s="232"/>
      <c r="F1541" s="347"/>
      <c r="G1541" s="232"/>
      <c r="H1541" s="348"/>
      <c r="I1541" s="232"/>
      <c r="J1541" s="232"/>
      <c r="K1541" s="232"/>
      <c r="L1541" s="232"/>
      <c r="M1541" s="232"/>
      <c r="N1541" s="232"/>
      <c r="O1541" s="232"/>
      <c r="P1541" s="232"/>
      <c r="Q1541" s="232"/>
      <c r="R1541" s="232"/>
      <c r="S1541" s="232"/>
      <c r="T1541" s="347"/>
      <c r="U1541" s="347"/>
      <c r="V1541" s="347"/>
      <c r="W1541" s="347"/>
      <c r="X1541" s="347"/>
      <c r="Y1541" s="351"/>
    </row>
    <row r="1542" spans="1:25" x14ac:dyDescent="0.25">
      <c r="A1542" s="232"/>
      <c r="B1542" s="406"/>
      <c r="C1542" s="232"/>
      <c r="D1542" s="232"/>
      <c r="E1542" s="232"/>
      <c r="F1542" s="347"/>
      <c r="G1542" s="232"/>
      <c r="H1542" s="348"/>
      <c r="I1542" s="232"/>
      <c r="J1542" s="232"/>
      <c r="K1542" s="232"/>
      <c r="L1542" s="232"/>
      <c r="M1542" s="232"/>
      <c r="N1542" s="232"/>
      <c r="O1542" s="232"/>
      <c r="P1542" s="232"/>
      <c r="Q1542" s="232"/>
      <c r="R1542" s="232"/>
      <c r="S1542" s="232"/>
      <c r="T1542" s="347"/>
      <c r="U1542" s="347"/>
      <c r="V1542" s="347"/>
      <c r="W1542" s="347"/>
      <c r="X1542" s="347"/>
      <c r="Y1542" s="351"/>
    </row>
    <row r="1543" spans="1:25" x14ac:dyDescent="0.25">
      <c r="A1543" s="232"/>
      <c r="B1543" s="406"/>
      <c r="C1543" s="232"/>
      <c r="D1543" s="232"/>
      <c r="E1543" s="232"/>
      <c r="F1543" s="347"/>
      <c r="G1543" s="232"/>
      <c r="H1543" s="348"/>
      <c r="I1543" s="232"/>
      <c r="J1543" s="232"/>
      <c r="K1543" s="232"/>
      <c r="L1543" s="232"/>
      <c r="M1543" s="232"/>
      <c r="N1543" s="232"/>
      <c r="O1543" s="232"/>
      <c r="P1543" s="232"/>
      <c r="Q1543" s="232"/>
      <c r="R1543" s="232"/>
      <c r="S1543" s="232"/>
      <c r="T1543" s="347"/>
      <c r="U1543" s="347"/>
      <c r="V1543" s="347"/>
      <c r="W1543" s="347"/>
      <c r="X1543" s="347"/>
      <c r="Y1543" s="351"/>
    </row>
    <row r="1544" spans="1:25" x14ac:dyDescent="0.25">
      <c r="A1544" s="232"/>
      <c r="B1544" s="406"/>
      <c r="C1544" s="232"/>
      <c r="D1544" s="232"/>
      <c r="E1544" s="232"/>
      <c r="F1544" s="347"/>
      <c r="G1544" s="232"/>
      <c r="H1544" s="348"/>
      <c r="I1544" s="232"/>
      <c r="J1544" s="232"/>
      <c r="K1544" s="232"/>
      <c r="L1544" s="232"/>
      <c r="M1544" s="232"/>
      <c r="N1544" s="232"/>
      <c r="O1544" s="232"/>
      <c r="P1544" s="232"/>
      <c r="Q1544" s="232"/>
      <c r="R1544" s="232"/>
      <c r="S1544" s="232"/>
      <c r="T1544" s="347"/>
      <c r="U1544" s="347"/>
      <c r="V1544" s="347"/>
      <c r="W1544" s="347"/>
      <c r="X1544" s="347"/>
      <c r="Y1544" s="351"/>
    </row>
    <row r="1545" spans="1:25" x14ac:dyDescent="0.25">
      <c r="A1545" s="232"/>
      <c r="B1545" s="406"/>
      <c r="C1545" s="232"/>
      <c r="D1545" s="232"/>
      <c r="E1545" s="232"/>
      <c r="F1545" s="347"/>
      <c r="G1545" s="232"/>
      <c r="H1545" s="348"/>
      <c r="I1545" s="232"/>
      <c r="J1545" s="232"/>
      <c r="K1545" s="232"/>
      <c r="L1545" s="232"/>
      <c r="M1545" s="232"/>
      <c r="N1545" s="232"/>
      <c r="O1545" s="232"/>
      <c r="P1545" s="232"/>
      <c r="Q1545" s="232"/>
      <c r="R1545" s="232"/>
      <c r="S1545" s="232"/>
      <c r="T1545" s="347"/>
      <c r="U1545" s="347"/>
      <c r="V1545" s="347"/>
      <c r="W1545" s="347"/>
      <c r="X1545" s="347"/>
      <c r="Y1545" s="351"/>
    </row>
    <row r="1546" spans="1:25" x14ac:dyDescent="0.25">
      <c r="A1546" s="232"/>
      <c r="B1546" s="406"/>
      <c r="C1546" s="232"/>
      <c r="D1546" s="232"/>
      <c r="E1546" s="232"/>
      <c r="F1546" s="347"/>
      <c r="G1546" s="232"/>
      <c r="H1546" s="348"/>
      <c r="I1546" s="232"/>
      <c r="J1546" s="232"/>
      <c r="K1546" s="232"/>
      <c r="L1546" s="232"/>
      <c r="M1546" s="232"/>
      <c r="N1546" s="232"/>
      <c r="O1546" s="232"/>
      <c r="P1546" s="232"/>
      <c r="Q1546" s="232"/>
      <c r="R1546" s="232"/>
      <c r="S1546" s="232"/>
      <c r="T1546" s="347"/>
      <c r="U1546" s="347"/>
      <c r="V1546" s="347"/>
      <c r="W1546" s="347"/>
      <c r="X1546" s="347"/>
      <c r="Y1546" s="351"/>
    </row>
    <row r="1547" spans="1:25" x14ac:dyDescent="0.25">
      <c r="A1547" s="232"/>
      <c r="B1547" s="406"/>
      <c r="C1547" s="232"/>
      <c r="D1547" s="232"/>
      <c r="E1547" s="232"/>
      <c r="F1547" s="347"/>
      <c r="G1547" s="232"/>
      <c r="H1547" s="348"/>
      <c r="I1547" s="232"/>
      <c r="J1547" s="232"/>
      <c r="K1547" s="232"/>
      <c r="L1547" s="232"/>
      <c r="M1547" s="232"/>
      <c r="N1547" s="232"/>
      <c r="O1547" s="232"/>
      <c r="P1547" s="232"/>
      <c r="Q1547" s="232"/>
      <c r="R1547" s="232"/>
      <c r="S1547" s="232"/>
      <c r="T1547" s="347"/>
      <c r="U1547" s="347"/>
      <c r="V1547" s="347"/>
      <c r="W1547" s="347"/>
      <c r="X1547" s="347"/>
      <c r="Y1547" s="351"/>
    </row>
    <row r="1548" spans="1:25" x14ac:dyDescent="0.25">
      <c r="A1548" s="232"/>
      <c r="B1548" s="406"/>
      <c r="C1548" s="232"/>
      <c r="D1548" s="232"/>
      <c r="E1548" s="232"/>
      <c r="F1548" s="347"/>
      <c r="G1548" s="232"/>
      <c r="H1548" s="348"/>
      <c r="I1548" s="232"/>
      <c r="J1548" s="232"/>
      <c r="K1548" s="232"/>
      <c r="L1548" s="232"/>
      <c r="M1548" s="232"/>
      <c r="N1548" s="232"/>
      <c r="O1548" s="232"/>
      <c r="P1548" s="232"/>
      <c r="Q1548" s="232"/>
      <c r="R1548" s="232"/>
      <c r="S1548" s="232"/>
      <c r="T1548" s="347"/>
      <c r="U1548" s="347"/>
      <c r="V1548" s="347"/>
      <c r="W1548" s="347"/>
      <c r="X1548" s="347"/>
      <c r="Y1548" s="351"/>
    </row>
    <row r="1549" spans="1:25" x14ac:dyDescent="0.25">
      <c r="A1549" s="232"/>
      <c r="B1549" s="406"/>
      <c r="C1549" s="232"/>
      <c r="D1549" s="232"/>
      <c r="E1549" s="232"/>
      <c r="F1549" s="347"/>
      <c r="G1549" s="232"/>
      <c r="H1549" s="348"/>
      <c r="I1549" s="232"/>
      <c r="J1549" s="232"/>
      <c r="K1549" s="232"/>
      <c r="L1549" s="232"/>
      <c r="M1549" s="232"/>
      <c r="N1549" s="232"/>
      <c r="O1549" s="232"/>
      <c r="P1549" s="232"/>
      <c r="Q1549" s="232"/>
      <c r="R1549" s="232"/>
      <c r="S1549" s="232"/>
      <c r="T1549" s="347"/>
      <c r="U1549" s="347"/>
      <c r="V1549" s="347"/>
      <c r="W1549" s="347"/>
      <c r="X1549" s="347"/>
      <c r="Y1549" s="351"/>
    </row>
    <row r="1550" spans="1:25" x14ac:dyDescent="0.25">
      <c r="A1550" s="232"/>
      <c r="B1550" s="406"/>
      <c r="C1550" s="232"/>
      <c r="D1550" s="232"/>
      <c r="E1550" s="232"/>
      <c r="F1550" s="347"/>
      <c r="G1550" s="232"/>
      <c r="H1550" s="348"/>
      <c r="I1550" s="232"/>
      <c r="J1550" s="232"/>
      <c r="K1550" s="232"/>
      <c r="L1550" s="232"/>
      <c r="M1550" s="232"/>
      <c r="N1550" s="232"/>
      <c r="O1550" s="232"/>
      <c r="P1550" s="232"/>
      <c r="Q1550" s="232"/>
      <c r="R1550" s="232"/>
      <c r="S1550" s="232"/>
      <c r="T1550" s="347"/>
      <c r="U1550" s="347"/>
      <c r="V1550" s="347"/>
      <c r="W1550" s="347"/>
      <c r="X1550" s="347"/>
      <c r="Y1550" s="351"/>
    </row>
    <row r="1551" spans="1:25" x14ac:dyDescent="0.25">
      <c r="A1551" s="232"/>
      <c r="B1551" s="406"/>
      <c r="C1551" s="232"/>
      <c r="D1551" s="232"/>
      <c r="E1551" s="232"/>
      <c r="F1551" s="347"/>
      <c r="G1551" s="232"/>
      <c r="H1551" s="348"/>
      <c r="I1551" s="232"/>
      <c r="J1551" s="232"/>
      <c r="K1551" s="232"/>
      <c r="L1551" s="232"/>
      <c r="M1551" s="232"/>
      <c r="N1551" s="232"/>
      <c r="O1551" s="232"/>
      <c r="P1551" s="232"/>
      <c r="Q1551" s="232"/>
      <c r="R1551" s="232"/>
      <c r="S1551" s="232"/>
      <c r="T1551" s="347"/>
      <c r="U1551" s="347"/>
      <c r="V1551" s="347"/>
      <c r="W1551" s="347"/>
      <c r="X1551" s="347"/>
      <c r="Y1551" s="351"/>
    </row>
    <row r="1552" spans="1:25" x14ac:dyDescent="0.25">
      <c r="A1552" s="232"/>
      <c r="B1552" s="406"/>
      <c r="C1552" s="232"/>
      <c r="D1552" s="232"/>
      <c r="E1552" s="232"/>
      <c r="F1552" s="347"/>
      <c r="G1552" s="232"/>
      <c r="H1552" s="348"/>
      <c r="I1552" s="232"/>
      <c r="J1552" s="232"/>
      <c r="K1552" s="232"/>
      <c r="L1552" s="232"/>
      <c r="M1552" s="232"/>
      <c r="N1552" s="232"/>
      <c r="O1552" s="232"/>
      <c r="P1552" s="232"/>
      <c r="Q1552" s="232"/>
      <c r="R1552" s="232"/>
      <c r="S1552" s="232"/>
      <c r="T1552" s="347"/>
      <c r="U1552" s="347"/>
      <c r="V1552" s="347"/>
      <c r="W1552" s="347"/>
      <c r="X1552" s="347"/>
      <c r="Y1552" s="351"/>
    </row>
    <row r="1553" spans="1:25" x14ac:dyDescent="0.25">
      <c r="A1553" s="232"/>
      <c r="B1553" s="406"/>
      <c r="C1553" s="232"/>
      <c r="D1553" s="232"/>
      <c r="E1553" s="232"/>
      <c r="F1553" s="347"/>
      <c r="G1553" s="232"/>
      <c r="H1553" s="348"/>
      <c r="I1553" s="232"/>
      <c r="J1553" s="232"/>
      <c r="K1553" s="232"/>
      <c r="L1553" s="232"/>
      <c r="M1553" s="232"/>
      <c r="N1553" s="232"/>
      <c r="O1553" s="232"/>
      <c r="P1553" s="232"/>
      <c r="Q1553" s="232"/>
      <c r="R1553" s="232"/>
      <c r="S1553" s="232"/>
      <c r="T1553" s="347"/>
      <c r="U1553" s="347"/>
      <c r="V1553" s="347"/>
      <c r="W1553" s="347"/>
      <c r="X1553" s="347"/>
      <c r="Y1553" s="351"/>
    </row>
    <row r="1554" spans="1:25" x14ac:dyDescent="0.25">
      <c r="A1554" s="232"/>
      <c r="B1554" s="406"/>
      <c r="C1554" s="232"/>
      <c r="D1554" s="232"/>
      <c r="E1554" s="232"/>
      <c r="F1554" s="347"/>
      <c r="G1554" s="232"/>
      <c r="H1554" s="348"/>
      <c r="I1554" s="232"/>
      <c r="J1554" s="232"/>
      <c r="K1554" s="232"/>
      <c r="L1554" s="232"/>
      <c r="M1554" s="232"/>
      <c r="N1554" s="232"/>
      <c r="O1554" s="232"/>
      <c r="P1554" s="232"/>
      <c r="Q1554" s="232"/>
      <c r="R1554" s="232"/>
      <c r="S1554" s="232"/>
      <c r="T1554" s="347"/>
      <c r="U1554" s="347"/>
      <c r="V1554" s="347"/>
      <c r="W1554" s="347"/>
      <c r="X1554" s="347"/>
      <c r="Y1554" s="351"/>
    </row>
    <row r="1555" spans="1:25" x14ac:dyDescent="0.25">
      <c r="A1555" s="232"/>
      <c r="B1555" s="406"/>
      <c r="C1555" s="232"/>
      <c r="D1555" s="232"/>
      <c r="E1555" s="232"/>
      <c r="F1555" s="347"/>
      <c r="G1555" s="232"/>
      <c r="H1555" s="348"/>
      <c r="I1555" s="232"/>
      <c r="J1555" s="232"/>
      <c r="K1555" s="232"/>
      <c r="L1555" s="232"/>
      <c r="M1555" s="232"/>
      <c r="N1555" s="232"/>
      <c r="O1555" s="232"/>
      <c r="P1555" s="232"/>
      <c r="Q1555" s="232"/>
      <c r="R1555" s="232"/>
      <c r="S1555" s="232"/>
      <c r="T1555" s="347"/>
      <c r="U1555" s="347"/>
      <c r="V1555" s="347"/>
      <c r="W1555" s="347"/>
      <c r="X1555" s="347"/>
      <c r="Y1555" s="351"/>
    </row>
    <row r="1556" spans="1:25" x14ac:dyDescent="0.25">
      <c r="A1556" s="232"/>
      <c r="B1556" s="406"/>
      <c r="C1556" s="232"/>
      <c r="D1556" s="232"/>
      <c r="E1556" s="232"/>
      <c r="F1556" s="347"/>
      <c r="G1556" s="232"/>
      <c r="H1556" s="348"/>
      <c r="I1556" s="232"/>
      <c r="J1556" s="232"/>
      <c r="K1556" s="232"/>
      <c r="L1556" s="232"/>
      <c r="M1556" s="232"/>
      <c r="N1556" s="232"/>
      <c r="O1556" s="232"/>
      <c r="P1556" s="232"/>
      <c r="Q1556" s="232"/>
      <c r="R1556" s="232"/>
      <c r="S1556" s="232"/>
      <c r="T1556" s="347"/>
      <c r="U1556" s="347"/>
      <c r="V1556" s="347"/>
      <c r="W1556" s="347"/>
      <c r="X1556" s="347"/>
      <c r="Y1556" s="351"/>
    </row>
    <row r="1557" spans="1:25" x14ac:dyDescent="0.25">
      <c r="A1557" s="232"/>
      <c r="B1557" s="406"/>
      <c r="C1557" s="232"/>
      <c r="D1557" s="232"/>
      <c r="E1557" s="232"/>
      <c r="F1557" s="347"/>
      <c r="G1557" s="232"/>
      <c r="H1557" s="348"/>
      <c r="I1557" s="232"/>
      <c r="J1557" s="232"/>
      <c r="K1557" s="232"/>
      <c r="L1557" s="232"/>
      <c r="M1557" s="232"/>
      <c r="N1557" s="232"/>
      <c r="O1557" s="232"/>
      <c r="P1557" s="232"/>
      <c r="Q1557" s="232"/>
      <c r="R1557" s="232"/>
      <c r="S1557" s="232"/>
      <c r="T1557" s="347"/>
      <c r="U1557" s="347"/>
      <c r="V1557" s="347"/>
      <c r="W1557" s="347"/>
      <c r="X1557" s="347"/>
      <c r="Y1557" s="351"/>
    </row>
    <row r="1558" spans="1:25" x14ac:dyDescent="0.25">
      <c r="A1558" s="232"/>
      <c r="B1558" s="406"/>
      <c r="C1558" s="232"/>
      <c r="D1558" s="232"/>
      <c r="E1558" s="232"/>
      <c r="F1558" s="347"/>
      <c r="G1558" s="232"/>
      <c r="H1558" s="348"/>
      <c r="I1558" s="232"/>
      <c r="J1558" s="232"/>
      <c r="K1558" s="232"/>
      <c r="L1558" s="232"/>
      <c r="M1558" s="232"/>
      <c r="N1558" s="232"/>
      <c r="O1558" s="232"/>
      <c r="P1558" s="232"/>
      <c r="Q1558" s="232"/>
      <c r="R1558" s="232"/>
      <c r="S1558" s="232"/>
      <c r="T1558" s="347"/>
      <c r="U1558" s="347"/>
      <c r="V1558" s="347"/>
      <c r="W1558" s="347"/>
      <c r="X1558" s="347"/>
      <c r="Y1558" s="351"/>
    </row>
    <row r="1559" spans="1:25" x14ac:dyDescent="0.25">
      <c r="A1559" s="232"/>
      <c r="B1559" s="406"/>
      <c r="C1559" s="232"/>
      <c r="D1559" s="232"/>
      <c r="E1559" s="232"/>
      <c r="F1559" s="347"/>
      <c r="G1559" s="232"/>
      <c r="H1559" s="348"/>
      <c r="I1559" s="232"/>
      <c r="J1559" s="232"/>
      <c r="K1559" s="232"/>
      <c r="L1559" s="232"/>
      <c r="M1559" s="232"/>
      <c r="N1559" s="232"/>
      <c r="O1559" s="232"/>
      <c r="P1559" s="232"/>
      <c r="Q1559" s="232"/>
      <c r="R1559" s="232"/>
      <c r="S1559" s="232"/>
      <c r="T1559" s="347"/>
      <c r="U1559" s="347"/>
      <c r="V1559" s="347"/>
      <c r="W1559" s="347"/>
      <c r="X1559" s="347"/>
      <c r="Y1559" s="351"/>
    </row>
    <row r="1560" spans="1:25" x14ac:dyDescent="0.25">
      <c r="A1560" s="232"/>
      <c r="B1560" s="406"/>
      <c r="C1560" s="232"/>
      <c r="D1560" s="232"/>
      <c r="E1560" s="232"/>
      <c r="F1560" s="347"/>
      <c r="G1560" s="232"/>
      <c r="H1560" s="348"/>
      <c r="I1560" s="232"/>
      <c r="J1560" s="232"/>
      <c r="K1560" s="232"/>
      <c r="L1560" s="232"/>
      <c r="M1560" s="232"/>
      <c r="N1560" s="232"/>
      <c r="O1560" s="232"/>
      <c r="P1560" s="232"/>
      <c r="Q1560" s="232"/>
      <c r="R1560" s="232"/>
      <c r="S1560" s="232"/>
      <c r="T1560" s="347"/>
      <c r="U1560" s="347"/>
      <c r="V1560" s="347"/>
      <c r="W1560" s="347"/>
      <c r="X1560" s="347"/>
      <c r="Y1560" s="351"/>
    </row>
    <row r="1561" spans="1:25" x14ac:dyDescent="0.25">
      <c r="A1561" s="232"/>
      <c r="B1561" s="406"/>
      <c r="C1561" s="232"/>
      <c r="D1561" s="232"/>
      <c r="E1561" s="232"/>
      <c r="F1561" s="347"/>
      <c r="G1561" s="232"/>
      <c r="H1561" s="348"/>
      <c r="I1561" s="232"/>
      <c r="J1561" s="232"/>
      <c r="K1561" s="232"/>
      <c r="L1561" s="232"/>
      <c r="M1561" s="232"/>
      <c r="N1561" s="232"/>
      <c r="O1561" s="232"/>
      <c r="P1561" s="232"/>
      <c r="Q1561" s="232"/>
      <c r="R1561" s="232"/>
      <c r="S1561" s="232"/>
      <c r="T1561" s="347"/>
      <c r="U1561" s="347"/>
      <c r="V1561" s="347"/>
      <c r="W1561" s="347"/>
      <c r="X1561" s="347"/>
      <c r="Y1561" s="351"/>
    </row>
    <row r="1562" spans="1:25" x14ac:dyDescent="0.25">
      <c r="A1562" s="232"/>
      <c r="B1562" s="406"/>
      <c r="C1562" s="232"/>
      <c r="D1562" s="232"/>
      <c r="E1562" s="232"/>
      <c r="F1562" s="347"/>
      <c r="G1562" s="232"/>
      <c r="H1562" s="348"/>
      <c r="I1562" s="232"/>
      <c r="J1562" s="232"/>
      <c r="K1562" s="232"/>
      <c r="L1562" s="232"/>
      <c r="M1562" s="232"/>
      <c r="N1562" s="232"/>
      <c r="O1562" s="232"/>
      <c r="P1562" s="232"/>
      <c r="Q1562" s="232"/>
      <c r="R1562" s="232"/>
      <c r="S1562" s="232"/>
      <c r="T1562" s="347"/>
      <c r="U1562" s="347"/>
      <c r="V1562" s="347"/>
      <c r="W1562" s="347"/>
      <c r="X1562" s="347"/>
      <c r="Y1562" s="351"/>
    </row>
    <row r="1563" spans="1:25" x14ac:dyDescent="0.25">
      <c r="A1563" s="232"/>
      <c r="B1563" s="406"/>
      <c r="C1563" s="232"/>
      <c r="D1563" s="232"/>
      <c r="E1563" s="232"/>
      <c r="F1563" s="347"/>
      <c r="G1563" s="232"/>
      <c r="H1563" s="348"/>
      <c r="I1563" s="232"/>
      <c r="J1563" s="232"/>
      <c r="K1563" s="232"/>
      <c r="L1563" s="232"/>
      <c r="M1563" s="232"/>
      <c r="N1563" s="232"/>
      <c r="O1563" s="232"/>
      <c r="P1563" s="232"/>
      <c r="Q1563" s="232"/>
      <c r="R1563" s="232"/>
      <c r="S1563" s="232"/>
      <c r="T1563" s="347"/>
      <c r="U1563" s="347"/>
      <c r="V1563" s="347"/>
      <c r="W1563" s="347"/>
      <c r="X1563" s="347"/>
      <c r="Y1563" s="351"/>
    </row>
    <row r="1564" spans="1:25" x14ac:dyDescent="0.25">
      <c r="A1564" s="232"/>
      <c r="B1564" s="406"/>
      <c r="C1564" s="232"/>
      <c r="D1564" s="232"/>
      <c r="E1564" s="232"/>
      <c r="F1564" s="347"/>
      <c r="G1564" s="232"/>
      <c r="H1564" s="348"/>
      <c r="I1564" s="232"/>
      <c r="J1564" s="232"/>
      <c r="K1564" s="232"/>
      <c r="L1564" s="232"/>
      <c r="M1564" s="232"/>
      <c r="N1564" s="232"/>
      <c r="O1564" s="232"/>
      <c r="P1564" s="232"/>
      <c r="Q1564" s="232"/>
      <c r="R1564" s="232"/>
      <c r="S1564" s="232"/>
      <c r="T1564" s="347"/>
      <c r="U1564" s="347"/>
      <c r="V1564" s="347"/>
      <c r="W1564" s="347"/>
      <c r="X1564" s="347"/>
      <c r="Y1564" s="351"/>
    </row>
    <row r="1565" spans="1:25" x14ac:dyDescent="0.25">
      <c r="A1565" s="232"/>
      <c r="B1565" s="406"/>
      <c r="C1565" s="232"/>
      <c r="D1565" s="232"/>
      <c r="E1565" s="232"/>
      <c r="F1565" s="347"/>
      <c r="G1565" s="232"/>
      <c r="H1565" s="348"/>
      <c r="I1565" s="232"/>
      <c r="J1565" s="232"/>
      <c r="K1565" s="232"/>
      <c r="L1565" s="232"/>
      <c r="M1565" s="232"/>
      <c r="N1565" s="232"/>
      <c r="O1565" s="232"/>
      <c r="P1565" s="232"/>
      <c r="Q1565" s="232"/>
      <c r="R1565" s="232"/>
      <c r="S1565" s="232"/>
      <c r="T1565" s="347"/>
      <c r="U1565" s="347"/>
      <c r="V1565" s="347"/>
      <c r="W1565" s="347"/>
      <c r="X1565" s="347"/>
      <c r="Y1565" s="351"/>
    </row>
    <row r="1566" spans="1:25" x14ac:dyDescent="0.25">
      <c r="A1566" s="232"/>
      <c r="B1566" s="406"/>
      <c r="C1566" s="232"/>
      <c r="D1566" s="232"/>
      <c r="E1566" s="232"/>
      <c r="F1566" s="347"/>
      <c r="G1566" s="232"/>
      <c r="H1566" s="348"/>
      <c r="I1566" s="232"/>
      <c r="J1566" s="232"/>
      <c r="K1566" s="232"/>
      <c r="L1566" s="232"/>
      <c r="M1566" s="232"/>
      <c r="N1566" s="232"/>
      <c r="O1566" s="232"/>
      <c r="P1566" s="232"/>
      <c r="Q1566" s="232"/>
      <c r="R1566" s="232"/>
      <c r="S1566" s="232"/>
      <c r="T1566" s="347"/>
      <c r="U1566" s="347"/>
      <c r="V1566" s="347"/>
      <c r="W1566" s="347"/>
      <c r="X1566" s="347"/>
      <c r="Y1566" s="351"/>
    </row>
    <row r="1567" spans="1:25" x14ac:dyDescent="0.25">
      <c r="A1567" s="232"/>
      <c r="B1567" s="406"/>
      <c r="C1567" s="232"/>
      <c r="D1567" s="232"/>
      <c r="E1567" s="232"/>
      <c r="F1567" s="347"/>
      <c r="G1567" s="232"/>
      <c r="H1567" s="348"/>
      <c r="I1567" s="232"/>
      <c r="J1567" s="232"/>
      <c r="K1567" s="232"/>
      <c r="L1567" s="232"/>
      <c r="M1567" s="232"/>
      <c r="N1567" s="232"/>
      <c r="O1567" s="232"/>
      <c r="P1567" s="232"/>
      <c r="Q1567" s="232"/>
      <c r="R1567" s="232"/>
      <c r="S1567" s="232"/>
      <c r="T1567" s="347"/>
      <c r="U1567" s="347"/>
      <c r="V1567" s="347"/>
      <c r="W1567" s="347"/>
      <c r="X1567" s="347"/>
      <c r="Y1567" s="351"/>
    </row>
    <row r="1568" spans="1:25" x14ac:dyDescent="0.25">
      <c r="A1568" s="232"/>
      <c r="B1568" s="406"/>
      <c r="C1568" s="232"/>
      <c r="D1568" s="232"/>
      <c r="E1568" s="232"/>
      <c r="F1568" s="347"/>
      <c r="G1568" s="232"/>
      <c r="H1568" s="348"/>
      <c r="I1568" s="232"/>
      <c r="J1568" s="232"/>
      <c r="K1568" s="232"/>
      <c r="L1568" s="232"/>
      <c r="M1568" s="232"/>
      <c r="N1568" s="232"/>
      <c r="O1568" s="232"/>
      <c r="P1568" s="232"/>
      <c r="Q1568" s="232"/>
      <c r="R1568" s="232"/>
      <c r="S1568" s="232"/>
      <c r="T1568" s="347"/>
      <c r="U1568" s="347"/>
      <c r="V1568" s="347"/>
      <c r="W1568" s="347"/>
      <c r="X1568" s="347"/>
      <c r="Y1568" s="351"/>
    </row>
    <row r="1569" spans="1:25" x14ac:dyDescent="0.25">
      <c r="A1569" s="232"/>
      <c r="B1569" s="406"/>
      <c r="C1569" s="232"/>
      <c r="D1569" s="232"/>
      <c r="E1569" s="232"/>
      <c r="F1569" s="347"/>
      <c r="G1569" s="232"/>
      <c r="H1569" s="348"/>
      <c r="I1569" s="232"/>
      <c r="J1569" s="232"/>
      <c r="K1569" s="232"/>
      <c r="L1569" s="232"/>
      <c r="M1569" s="232"/>
      <c r="N1569" s="232"/>
      <c r="O1569" s="232"/>
      <c r="P1569" s="232"/>
      <c r="Q1569" s="232"/>
      <c r="R1569" s="232"/>
      <c r="S1569" s="232"/>
      <c r="T1569" s="347"/>
      <c r="U1569" s="347"/>
      <c r="V1569" s="347"/>
      <c r="W1569" s="347"/>
      <c r="X1569" s="347"/>
      <c r="Y1569" s="351"/>
    </row>
    <row r="1570" spans="1:25" x14ac:dyDescent="0.25">
      <c r="A1570" s="232"/>
      <c r="B1570" s="406"/>
      <c r="C1570" s="232"/>
      <c r="D1570" s="232"/>
      <c r="E1570" s="232"/>
      <c r="F1570" s="347"/>
      <c r="G1570" s="232"/>
      <c r="H1570" s="348"/>
      <c r="I1570" s="232"/>
      <c r="J1570" s="232"/>
      <c r="K1570" s="232"/>
      <c r="L1570" s="232"/>
      <c r="M1570" s="232"/>
      <c r="N1570" s="232"/>
      <c r="O1570" s="232"/>
      <c r="P1570" s="232"/>
      <c r="Q1570" s="232"/>
      <c r="R1570" s="232"/>
      <c r="S1570" s="232"/>
      <c r="T1570" s="347"/>
      <c r="U1570" s="347"/>
      <c r="V1570" s="347"/>
      <c r="W1570" s="347"/>
      <c r="X1570" s="347"/>
      <c r="Y1570" s="351"/>
    </row>
    <row r="1571" spans="1:25" x14ac:dyDescent="0.25">
      <c r="A1571" s="232"/>
      <c r="B1571" s="406"/>
      <c r="C1571" s="232"/>
      <c r="D1571" s="232"/>
      <c r="E1571" s="232"/>
      <c r="F1571" s="347"/>
      <c r="G1571" s="232"/>
      <c r="H1571" s="348"/>
      <c r="I1571" s="232"/>
      <c r="J1571" s="232"/>
      <c r="K1571" s="232"/>
      <c r="L1571" s="232"/>
      <c r="M1571" s="232"/>
      <c r="N1571" s="232"/>
      <c r="O1571" s="232"/>
      <c r="P1571" s="232"/>
      <c r="Q1571" s="232"/>
      <c r="R1571" s="232"/>
      <c r="S1571" s="232"/>
      <c r="T1571" s="347"/>
      <c r="U1571" s="347"/>
      <c r="V1571" s="347"/>
      <c r="W1571" s="347"/>
      <c r="X1571" s="347"/>
      <c r="Y1571" s="351"/>
    </row>
    <row r="1572" spans="1:25" x14ac:dyDescent="0.25">
      <c r="A1572" s="232"/>
      <c r="B1572" s="406"/>
      <c r="C1572" s="232"/>
      <c r="D1572" s="232"/>
      <c r="E1572" s="232"/>
      <c r="F1572" s="347"/>
      <c r="G1572" s="232"/>
      <c r="H1572" s="348"/>
      <c r="I1572" s="232"/>
      <c r="J1572" s="232"/>
      <c r="K1572" s="232"/>
      <c r="L1572" s="232"/>
      <c r="M1572" s="232"/>
      <c r="N1572" s="232"/>
      <c r="O1572" s="232"/>
      <c r="P1572" s="232"/>
      <c r="Q1572" s="232"/>
      <c r="R1572" s="232"/>
      <c r="S1572" s="232"/>
      <c r="T1572" s="347"/>
      <c r="U1572" s="347"/>
      <c r="V1572" s="347"/>
      <c r="W1572" s="347"/>
      <c r="X1572" s="347"/>
      <c r="Y1572" s="351"/>
    </row>
    <row r="1573" spans="1:25" x14ac:dyDescent="0.25">
      <c r="A1573" s="232"/>
      <c r="B1573" s="406"/>
      <c r="C1573" s="232"/>
      <c r="D1573" s="232"/>
      <c r="E1573" s="232"/>
      <c r="F1573" s="347"/>
      <c r="G1573" s="232"/>
      <c r="H1573" s="348"/>
      <c r="I1573" s="232"/>
      <c r="J1573" s="232"/>
      <c r="K1573" s="232"/>
      <c r="L1573" s="232"/>
      <c r="M1573" s="232"/>
      <c r="N1573" s="232"/>
      <c r="O1573" s="232"/>
      <c r="P1573" s="232"/>
      <c r="Q1573" s="232"/>
      <c r="R1573" s="232"/>
      <c r="S1573" s="232"/>
      <c r="T1573" s="347"/>
      <c r="U1573" s="347"/>
      <c r="V1573" s="347"/>
      <c r="W1573" s="347"/>
      <c r="X1573" s="347"/>
      <c r="Y1573" s="351"/>
    </row>
    <row r="1574" spans="1:25" x14ac:dyDescent="0.25">
      <c r="A1574" s="232"/>
      <c r="B1574" s="406"/>
      <c r="C1574" s="232"/>
      <c r="D1574" s="232"/>
      <c r="E1574" s="232"/>
      <c r="F1574" s="347"/>
      <c r="G1574" s="232"/>
      <c r="H1574" s="348"/>
      <c r="I1574" s="232"/>
      <c r="J1574" s="232"/>
      <c r="K1574" s="232"/>
      <c r="L1574" s="232"/>
      <c r="M1574" s="232"/>
      <c r="N1574" s="232"/>
      <c r="O1574" s="232"/>
      <c r="P1574" s="232"/>
      <c r="Q1574" s="232"/>
      <c r="R1574" s="232"/>
      <c r="S1574" s="232"/>
      <c r="T1574" s="347"/>
      <c r="U1574" s="347"/>
      <c r="V1574" s="347"/>
      <c r="W1574" s="347"/>
      <c r="X1574" s="347"/>
      <c r="Y1574" s="351"/>
    </row>
    <row r="1575" spans="1:25" x14ac:dyDescent="0.25">
      <c r="A1575" s="232"/>
      <c r="B1575" s="406"/>
      <c r="C1575" s="232"/>
      <c r="D1575" s="232"/>
      <c r="E1575" s="232"/>
      <c r="F1575" s="347"/>
      <c r="G1575" s="232"/>
      <c r="H1575" s="348"/>
      <c r="I1575" s="232"/>
      <c r="J1575" s="232"/>
      <c r="K1575" s="232"/>
      <c r="L1575" s="232"/>
      <c r="M1575" s="232"/>
      <c r="N1575" s="232"/>
      <c r="O1575" s="232"/>
      <c r="P1575" s="232"/>
      <c r="Q1575" s="232"/>
      <c r="R1575" s="232"/>
      <c r="S1575" s="232"/>
      <c r="T1575" s="347"/>
      <c r="U1575" s="347"/>
      <c r="V1575" s="347"/>
      <c r="W1575" s="347"/>
      <c r="X1575" s="347"/>
      <c r="Y1575" s="351"/>
    </row>
    <row r="1576" spans="1:25" x14ac:dyDescent="0.25">
      <c r="A1576" s="232"/>
      <c r="B1576" s="406"/>
      <c r="C1576" s="232"/>
      <c r="D1576" s="232"/>
      <c r="E1576" s="232"/>
      <c r="F1576" s="347"/>
      <c r="G1576" s="232"/>
      <c r="H1576" s="348"/>
      <c r="I1576" s="232"/>
      <c r="J1576" s="232"/>
      <c r="K1576" s="232"/>
      <c r="L1576" s="232"/>
      <c r="M1576" s="232"/>
      <c r="N1576" s="232"/>
      <c r="O1576" s="232"/>
      <c r="P1576" s="232"/>
      <c r="Q1576" s="232"/>
      <c r="R1576" s="232"/>
      <c r="S1576" s="232"/>
      <c r="T1576" s="347"/>
      <c r="U1576" s="347"/>
      <c r="V1576" s="347"/>
      <c r="W1576" s="347"/>
      <c r="X1576" s="347"/>
      <c r="Y1576" s="351"/>
    </row>
    <row r="1577" spans="1:25" x14ac:dyDescent="0.25">
      <c r="A1577" s="232"/>
      <c r="B1577" s="406"/>
      <c r="C1577" s="232"/>
      <c r="D1577" s="232"/>
      <c r="E1577" s="232"/>
      <c r="F1577" s="347"/>
      <c r="G1577" s="232"/>
      <c r="H1577" s="348"/>
      <c r="I1577" s="232"/>
      <c r="J1577" s="232"/>
      <c r="K1577" s="232"/>
      <c r="L1577" s="232"/>
      <c r="M1577" s="232"/>
      <c r="N1577" s="232"/>
      <c r="O1577" s="232"/>
      <c r="P1577" s="232"/>
      <c r="Q1577" s="232"/>
      <c r="R1577" s="232"/>
      <c r="S1577" s="232"/>
      <c r="T1577" s="347"/>
      <c r="U1577" s="347"/>
      <c r="V1577" s="347"/>
      <c r="W1577" s="347"/>
      <c r="X1577" s="347"/>
      <c r="Y1577" s="351"/>
    </row>
    <row r="1578" spans="1:25" x14ac:dyDescent="0.25">
      <c r="A1578" s="232"/>
      <c r="B1578" s="406"/>
      <c r="C1578" s="232"/>
      <c r="D1578" s="232"/>
      <c r="E1578" s="232"/>
      <c r="F1578" s="347"/>
      <c r="G1578" s="232"/>
      <c r="H1578" s="348"/>
      <c r="I1578" s="232"/>
      <c r="J1578" s="232"/>
      <c r="K1578" s="232"/>
      <c r="L1578" s="232"/>
      <c r="M1578" s="232"/>
      <c r="N1578" s="232"/>
      <c r="O1578" s="232"/>
      <c r="P1578" s="232"/>
      <c r="Q1578" s="232"/>
      <c r="R1578" s="232"/>
      <c r="S1578" s="232"/>
      <c r="T1578" s="347"/>
      <c r="U1578" s="347"/>
      <c r="V1578" s="347"/>
      <c r="W1578" s="347"/>
      <c r="X1578" s="347"/>
      <c r="Y1578" s="351"/>
    </row>
    <row r="1579" spans="1:25" x14ac:dyDescent="0.25">
      <c r="A1579" s="232"/>
      <c r="B1579" s="406"/>
      <c r="C1579" s="232"/>
      <c r="D1579" s="232"/>
      <c r="E1579" s="232"/>
      <c r="F1579" s="347"/>
      <c r="G1579" s="232"/>
      <c r="H1579" s="348"/>
      <c r="I1579" s="232"/>
      <c r="J1579" s="232"/>
      <c r="K1579" s="232"/>
      <c r="L1579" s="232"/>
      <c r="M1579" s="232"/>
      <c r="N1579" s="232"/>
      <c r="O1579" s="232"/>
      <c r="P1579" s="232"/>
      <c r="Q1579" s="232"/>
      <c r="R1579" s="232"/>
      <c r="S1579" s="232"/>
      <c r="T1579" s="347"/>
      <c r="U1579" s="347"/>
      <c r="V1579" s="347"/>
      <c r="W1579" s="347"/>
      <c r="X1579" s="347"/>
      <c r="Y1579" s="351"/>
    </row>
    <row r="1580" spans="1:25" x14ac:dyDescent="0.25">
      <c r="A1580" s="232"/>
      <c r="B1580" s="406"/>
      <c r="C1580" s="232"/>
      <c r="D1580" s="232"/>
      <c r="E1580" s="232"/>
      <c r="F1580" s="347"/>
      <c r="G1580" s="232"/>
      <c r="H1580" s="348"/>
      <c r="I1580" s="232"/>
      <c r="J1580" s="232"/>
      <c r="K1580" s="232"/>
      <c r="L1580" s="232"/>
      <c r="M1580" s="232"/>
      <c r="N1580" s="232"/>
      <c r="O1580" s="232"/>
      <c r="P1580" s="232"/>
      <c r="Q1580" s="232"/>
      <c r="R1580" s="232"/>
      <c r="S1580" s="232"/>
      <c r="T1580" s="347"/>
      <c r="U1580" s="347"/>
      <c r="V1580" s="347"/>
      <c r="W1580" s="347"/>
      <c r="X1580" s="347"/>
      <c r="Y1580" s="351"/>
    </row>
    <row r="1581" spans="1:25" x14ac:dyDescent="0.25">
      <c r="A1581" s="232"/>
      <c r="B1581" s="406"/>
      <c r="C1581" s="232"/>
      <c r="D1581" s="232"/>
      <c r="E1581" s="232"/>
      <c r="F1581" s="347"/>
      <c r="G1581" s="232"/>
      <c r="H1581" s="348"/>
      <c r="I1581" s="232"/>
      <c r="J1581" s="232"/>
      <c r="K1581" s="232"/>
      <c r="L1581" s="232"/>
      <c r="M1581" s="232"/>
      <c r="N1581" s="232"/>
      <c r="O1581" s="232"/>
      <c r="P1581" s="232"/>
      <c r="Q1581" s="232"/>
      <c r="R1581" s="232"/>
      <c r="S1581" s="232"/>
      <c r="T1581" s="347"/>
      <c r="U1581" s="347"/>
      <c r="V1581" s="347"/>
      <c r="W1581" s="347"/>
      <c r="X1581" s="347"/>
      <c r="Y1581" s="351"/>
    </row>
    <row r="1582" spans="1:25" x14ac:dyDescent="0.25">
      <c r="A1582" s="232"/>
      <c r="B1582" s="406"/>
      <c r="C1582" s="232"/>
      <c r="D1582" s="232"/>
      <c r="E1582" s="232"/>
      <c r="F1582" s="347"/>
      <c r="G1582" s="232"/>
      <c r="H1582" s="348"/>
      <c r="I1582" s="232"/>
      <c r="J1582" s="232"/>
      <c r="K1582" s="232"/>
      <c r="L1582" s="232"/>
      <c r="M1582" s="232"/>
      <c r="N1582" s="232"/>
      <c r="O1582" s="232"/>
      <c r="P1582" s="232"/>
      <c r="Q1582" s="232"/>
      <c r="R1582" s="232"/>
      <c r="S1582" s="232"/>
      <c r="T1582" s="347"/>
      <c r="U1582" s="347"/>
      <c r="V1582" s="347"/>
      <c r="W1582" s="347"/>
      <c r="X1582" s="347"/>
      <c r="Y1582" s="351"/>
    </row>
    <row r="1583" spans="1:25" x14ac:dyDescent="0.25">
      <c r="A1583" s="232"/>
      <c r="B1583" s="406"/>
      <c r="C1583" s="232"/>
      <c r="D1583" s="232"/>
      <c r="E1583" s="232"/>
      <c r="F1583" s="347"/>
      <c r="G1583" s="232"/>
      <c r="H1583" s="348"/>
      <c r="I1583" s="232"/>
      <c r="J1583" s="232"/>
      <c r="K1583" s="232"/>
      <c r="L1583" s="232"/>
      <c r="M1583" s="232"/>
      <c r="N1583" s="232"/>
      <c r="O1583" s="232"/>
      <c r="P1583" s="232"/>
      <c r="Q1583" s="232"/>
      <c r="R1583" s="232"/>
      <c r="S1583" s="232"/>
      <c r="T1583" s="347"/>
      <c r="U1583" s="347"/>
      <c r="V1583" s="347"/>
      <c r="W1583" s="347"/>
      <c r="X1583" s="347"/>
      <c r="Y1583" s="351"/>
    </row>
    <row r="1584" spans="1:25" x14ac:dyDescent="0.25">
      <c r="A1584" s="232"/>
      <c r="B1584" s="406"/>
      <c r="C1584" s="232"/>
      <c r="D1584" s="232"/>
      <c r="E1584" s="232"/>
      <c r="F1584" s="347"/>
      <c r="G1584" s="232"/>
      <c r="H1584" s="348"/>
      <c r="I1584" s="232"/>
      <c r="J1584" s="232"/>
      <c r="K1584" s="232"/>
      <c r="L1584" s="232"/>
      <c r="M1584" s="232"/>
      <c r="N1584" s="232"/>
      <c r="O1584" s="232"/>
      <c r="P1584" s="232"/>
      <c r="Q1584" s="232"/>
      <c r="R1584" s="232"/>
      <c r="S1584" s="232"/>
      <c r="T1584" s="347"/>
      <c r="U1584" s="347"/>
      <c r="V1584" s="347"/>
      <c r="W1584" s="347"/>
      <c r="X1584" s="347"/>
      <c r="Y1584" s="351"/>
    </row>
    <row r="1585" spans="1:25" x14ac:dyDescent="0.25">
      <c r="A1585" s="232"/>
      <c r="B1585" s="406"/>
      <c r="C1585" s="232"/>
      <c r="D1585" s="232"/>
      <c r="E1585" s="232"/>
      <c r="F1585" s="347"/>
      <c r="G1585" s="232"/>
      <c r="H1585" s="348"/>
      <c r="I1585" s="232"/>
      <c r="J1585" s="232"/>
      <c r="K1585" s="232"/>
      <c r="L1585" s="232"/>
      <c r="M1585" s="232"/>
      <c r="N1585" s="232"/>
      <c r="O1585" s="232"/>
      <c r="P1585" s="232"/>
      <c r="Q1585" s="232"/>
      <c r="R1585" s="232"/>
      <c r="S1585" s="232"/>
      <c r="T1585" s="347"/>
      <c r="U1585" s="347"/>
      <c r="V1585" s="347"/>
      <c r="W1585" s="347"/>
      <c r="X1585" s="347"/>
      <c r="Y1585" s="351"/>
    </row>
    <row r="1586" spans="1:25" x14ac:dyDescent="0.25">
      <c r="A1586" s="232"/>
      <c r="B1586" s="406"/>
      <c r="C1586" s="232"/>
      <c r="D1586" s="232"/>
      <c r="E1586" s="232"/>
      <c r="F1586" s="347"/>
      <c r="G1586" s="232"/>
      <c r="H1586" s="348"/>
      <c r="I1586" s="232"/>
      <c r="J1586" s="232"/>
      <c r="K1586" s="232"/>
      <c r="L1586" s="232"/>
      <c r="M1586" s="232"/>
      <c r="N1586" s="232"/>
      <c r="O1586" s="232"/>
      <c r="P1586" s="232"/>
      <c r="Q1586" s="232"/>
      <c r="R1586" s="232"/>
      <c r="S1586" s="232"/>
      <c r="T1586" s="347"/>
      <c r="U1586" s="347"/>
      <c r="V1586" s="347"/>
      <c r="W1586" s="347"/>
      <c r="X1586" s="347"/>
      <c r="Y1586" s="351"/>
    </row>
    <row r="1587" spans="1:25" x14ac:dyDescent="0.25">
      <c r="A1587" s="232"/>
      <c r="B1587" s="406"/>
      <c r="C1587" s="232"/>
      <c r="D1587" s="232"/>
      <c r="E1587" s="232"/>
      <c r="F1587" s="347"/>
      <c r="G1587" s="232"/>
      <c r="H1587" s="348"/>
      <c r="I1587" s="232"/>
      <c r="J1587" s="232"/>
      <c r="K1587" s="232"/>
      <c r="L1587" s="232"/>
      <c r="M1587" s="232"/>
      <c r="N1587" s="232"/>
      <c r="O1587" s="232"/>
      <c r="P1587" s="232"/>
      <c r="Q1587" s="232"/>
      <c r="R1587" s="232"/>
      <c r="S1587" s="232"/>
      <c r="T1587" s="347"/>
      <c r="U1587" s="347"/>
      <c r="V1587" s="347"/>
      <c r="W1587" s="347"/>
      <c r="X1587" s="347"/>
      <c r="Y1587" s="351"/>
    </row>
    <row r="1588" spans="1:25" x14ac:dyDescent="0.25">
      <c r="A1588" s="232"/>
      <c r="B1588" s="406"/>
      <c r="C1588" s="232"/>
      <c r="D1588" s="232"/>
      <c r="E1588" s="232"/>
      <c r="F1588" s="347"/>
      <c r="G1588" s="232"/>
      <c r="H1588" s="348"/>
      <c r="I1588" s="232"/>
      <c r="J1588" s="232"/>
      <c r="K1588" s="232"/>
      <c r="L1588" s="232"/>
      <c r="M1588" s="232"/>
      <c r="N1588" s="232"/>
      <c r="O1588" s="232"/>
      <c r="P1588" s="232"/>
      <c r="Q1588" s="232"/>
      <c r="R1588" s="232"/>
      <c r="S1588" s="232"/>
      <c r="T1588" s="347"/>
      <c r="U1588" s="347"/>
      <c r="V1588" s="347"/>
      <c r="W1588" s="347"/>
      <c r="X1588" s="347"/>
      <c r="Y1588" s="351"/>
    </row>
    <row r="1589" spans="1:25" x14ac:dyDescent="0.25">
      <c r="A1589" s="232"/>
      <c r="B1589" s="406"/>
      <c r="C1589" s="232"/>
      <c r="D1589" s="232"/>
      <c r="E1589" s="232"/>
      <c r="F1589" s="347"/>
      <c r="G1589" s="232"/>
      <c r="H1589" s="348"/>
      <c r="I1589" s="232"/>
      <c r="J1589" s="232"/>
      <c r="K1589" s="232"/>
      <c r="L1589" s="232"/>
      <c r="M1589" s="232"/>
      <c r="N1589" s="232"/>
      <c r="O1589" s="232"/>
      <c r="P1589" s="232"/>
      <c r="Q1589" s="232"/>
      <c r="R1589" s="232"/>
      <c r="S1589" s="232"/>
      <c r="T1589" s="347"/>
      <c r="U1589" s="347"/>
      <c r="V1589" s="347"/>
      <c r="W1589" s="347"/>
      <c r="X1589" s="347"/>
      <c r="Y1589" s="351"/>
    </row>
    <row r="1590" spans="1:25" x14ac:dyDescent="0.25">
      <c r="A1590" s="232"/>
      <c r="B1590" s="406"/>
      <c r="C1590" s="232"/>
      <c r="D1590" s="232"/>
      <c r="E1590" s="232"/>
      <c r="F1590" s="347"/>
      <c r="G1590" s="232"/>
      <c r="H1590" s="348"/>
      <c r="I1590" s="232"/>
      <c r="J1590" s="232"/>
      <c r="K1590" s="232"/>
      <c r="L1590" s="232"/>
      <c r="M1590" s="232"/>
      <c r="N1590" s="232"/>
      <c r="O1590" s="232"/>
      <c r="P1590" s="232"/>
      <c r="Q1590" s="232"/>
      <c r="R1590" s="232"/>
      <c r="S1590" s="232"/>
      <c r="T1590" s="347"/>
      <c r="U1590" s="347"/>
      <c r="V1590" s="347"/>
      <c r="W1590" s="347"/>
      <c r="X1590" s="347"/>
      <c r="Y1590" s="351"/>
    </row>
    <row r="1591" spans="1:25" x14ac:dyDescent="0.25">
      <c r="A1591" s="232"/>
      <c r="B1591" s="406"/>
      <c r="C1591" s="232"/>
      <c r="D1591" s="232"/>
      <c r="E1591" s="232"/>
      <c r="F1591" s="347"/>
      <c r="G1591" s="232"/>
      <c r="H1591" s="348"/>
      <c r="I1591" s="232"/>
      <c r="J1591" s="232"/>
      <c r="K1591" s="232"/>
      <c r="L1591" s="232"/>
      <c r="M1591" s="232"/>
      <c r="N1591" s="232"/>
      <c r="O1591" s="232"/>
      <c r="P1591" s="232"/>
      <c r="Q1591" s="232"/>
      <c r="R1591" s="232"/>
      <c r="S1591" s="232"/>
      <c r="T1591" s="347"/>
      <c r="U1591" s="347"/>
      <c r="V1591" s="347"/>
      <c r="W1591" s="347"/>
      <c r="X1591" s="347"/>
      <c r="Y1591" s="351"/>
    </row>
    <row r="1592" spans="1:25" x14ac:dyDescent="0.25">
      <c r="A1592" s="232"/>
      <c r="B1592" s="406"/>
      <c r="C1592" s="232"/>
      <c r="D1592" s="232"/>
      <c r="E1592" s="232"/>
      <c r="F1592" s="347"/>
      <c r="G1592" s="232"/>
      <c r="H1592" s="348"/>
      <c r="I1592" s="232"/>
      <c r="J1592" s="232"/>
      <c r="K1592" s="232"/>
      <c r="L1592" s="232"/>
      <c r="M1592" s="232"/>
      <c r="N1592" s="232"/>
      <c r="O1592" s="232"/>
      <c r="P1592" s="232"/>
      <c r="Q1592" s="232"/>
      <c r="R1592" s="232"/>
      <c r="S1592" s="232"/>
      <c r="T1592" s="347"/>
      <c r="U1592" s="347"/>
      <c r="V1592" s="347"/>
      <c r="W1592" s="347"/>
      <c r="X1592" s="347"/>
      <c r="Y1592" s="351"/>
    </row>
    <row r="1593" spans="1:25" x14ac:dyDescent="0.25">
      <c r="A1593" s="232"/>
      <c r="B1593" s="406"/>
      <c r="C1593" s="232"/>
      <c r="D1593" s="232"/>
      <c r="E1593" s="232"/>
      <c r="F1593" s="347"/>
      <c r="G1593" s="232"/>
      <c r="H1593" s="348"/>
      <c r="I1593" s="232"/>
      <c r="J1593" s="232"/>
      <c r="K1593" s="232"/>
      <c r="L1593" s="232"/>
      <c r="M1593" s="232"/>
      <c r="N1593" s="232"/>
      <c r="O1593" s="232"/>
      <c r="P1593" s="232"/>
      <c r="Q1593" s="232"/>
      <c r="R1593" s="232"/>
      <c r="S1593" s="232"/>
      <c r="T1593" s="347"/>
      <c r="U1593" s="347"/>
      <c r="V1593" s="347"/>
      <c r="W1593" s="347"/>
      <c r="X1593" s="347"/>
      <c r="Y1593" s="351"/>
    </row>
    <row r="1594" spans="1:25" x14ac:dyDescent="0.25">
      <c r="A1594" s="232"/>
      <c r="B1594" s="406"/>
      <c r="C1594" s="232"/>
      <c r="D1594" s="232"/>
      <c r="E1594" s="232"/>
      <c r="F1594" s="347"/>
      <c r="G1594" s="232"/>
      <c r="H1594" s="348"/>
      <c r="I1594" s="232"/>
      <c r="J1594" s="232"/>
      <c r="K1594" s="232"/>
      <c r="L1594" s="232"/>
      <c r="M1594" s="232"/>
      <c r="N1594" s="232"/>
      <c r="O1594" s="232"/>
      <c r="P1594" s="232"/>
      <c r="Q1594" s="232"/>
      <c r="R1594" s="232"/>
      <c r="S1594" s="232"/>
      <c r="T1594" s="347"/>
      <c r="U1594" s="347"/>
      <c r="V1594" s="347"/>
      <c r="W1594" s="347"/>
      <c r="X1594" s="347"/>
      <c r="Y1594" s="351"/>
    </row>
    <row r="1595" spans="1:25" x14ac:dyDescent="0.25">
      <c r="A1595" s="232"/>
      <c r="B1595" s="406"/>
      <c r="C1595" s="232"/>
      <c r="D1595" s="232"/>
      <c r="E1595" s="232"/>
      <c r="F1595" s="347"/>
      <c r="G1595" s="232"/>
      <c r="H1595" s="348"/>
      <c r="I1595" s="232"/>
      <c r="J1595" s="232"/>
      <c r="K1595" s="232"/>
      <c r="L1595" s="232"/>
      <c r="M1595" s="232"/>
      <c r="N1595" s="232"/>
      <c r="O1595" s="232"/>
      <c r="P1595" s="232"/>
      <c r="Q1595" s="232"/>
      <c r="R1595" s="232"/>
      <c r="S1595" s="232"/>
      <c r="T1595" s="347"/>
      <c r="U1595" s="347"/>
      <c r="V1595" s="347"/>
      <c r="W1595" s="347"/>
      <c r="X1595" s="347"/>
      <c r="Y1595" s="351"/>
    </row>
    <row r="1596" spans="1:25" x14ac:dyDescent="0.25">
      <c r="A1596" s="232"/>
      <c r="B1596" s="406"/>
      <c r="C1596" s="232"/>
      <c r="D1596" s="232"/>
      <c r="E1596" s="232"/>
      <c r="F1596" s="347"/>
      <c r="G1596" s="232"/>
      <c r="H1596" s="348"/>
      <c r="I1596" s="232"/>
      <c r="J1596" s="232"/>
      <c r="K1596" s="232"/>
      <c r="L1596" s="232"/>
      <c r="M1596" s="232"/>
      <c r="N1596" s="232"/>
      <c r="O1596" s="232"/>
      <c r="P1596" s="232"/>
      <c r="Q1596" s="232"/>
      <c r="R1596" s="232"/>
      <c r="S1596" s="232"/>
      <c r="T1596" s="347"/>
      <c r="U1596" s="347"/>
      <c r="V1596" s="347"/>
      <c r="W1596" s="347"/>
      <c r="X1596" s="347"/>
      <c r="Y1596" s="351"/>
    </row>
    <row r="1597" spans="1:25" x14ac:dyDescent="0.25">
      <c r="A1597" s="232"/>
      <c r="B1597" s="406"/>
      <c r="C1597" s="232"/>
      <c r="D1597" s="232"/>
      <c r="E1597" s="232"/>
      <c r="F1597" s="347"/>
      <c r="G1597" s="232"/>
      <c r="H1597" s="348"/>
      <c r="I1597" s="232"/>
      <c r="J1597" s="232"/>
      <c r="K1597" s="232"/>
      <c r="L1597" s="232"/>
      <c r="M1597" s="232"/>
      <c r="N1597" s="232"/>
      <c r="O1597" s="232"/>
      <c r="P1597" s="232"/>
      <c r="Q1597" s="232"/>
      <c r="R1597" s="232"/>
      <c r="S1597" s="232"/>
      <c r="T1597" s="347"/>
      <c r="U1597" s="347"/>
      <c r="V1597" s="347"/>
      <c r="W1597" s="347"/>
      <c r="X1597" s="347"/>
      <c r="Y1597" s="351"/>
    </row>
    <row r="1598" spans="1:25" x14ac:dyDescent="0.25">
      <c r="A1598" s="232"/>
      <c r="B1598" s="406"/>
      <c r="C1598" s="232"/>
      <c r="D1598" s="232"/>
      <c r="E1598" s="232"/>
      <c r="F1598" s="347"/>
      <c r="G1598" s="232"/>
      <c r="H1598" s="348"/>
      <c r="I1598" s="232"/>
      <c r="J1598" s="232"/>
      <c r="K1598" s="232"/>
      <c r="L1598" s="232"/>
      <c r="M1598" s="232"/>
      <c r="N1598" s="232"/>
      <c r="O1598" s="232"/>
      <c r="P1598" s="232"/>
      <c r="Q1598" s="232"/>
      <c r="R1598" s="232"/>
      <c r="S1598" s="232"/>
      <c r="T1598" s="347"/>
      <c r="U1598" s="347"/>
      <c r="V1598" s="347"/>
      <c r="W1598" s="347"/>
      <c r="X1598" s="347"/>
      <c r="Y1598" s="351"/>
    </row>
    <row r="1599" spans="1:25" x14ac:dyDescent="0.25">
      <c r="A1599" s="232"/>
      <c r="B1599" s="406"/>
      <c r="C1599" s="232"/>
      <c r="D1599" s="232"/>
      <c r="E1599" s="232"/>
      <c r="F1599" s="347"/>
      <c r="G1599" s="232"/>
      <c r="H1599" s="348"/>
      <c r="I1599" s="232"/>
      <c r="J1599" s="232"/>
      <c r="K1599" s="232"/>
      <c r="L1599" s="232"/>
      <c r="M1599" s="232"/>
      <c r="N1599" s="232"/>
      <c r="O1599" s="232"/>
      <c r="P1599" s="232"/>
      <c r="Q1599" s="232"/>
      <c r="R1599" s="232"/>
      <c r="S1599" s="232"/>
      <c r="T1599" s="347"/>
      <c r="U1599" s="347"/>
      <c r="V1599" s="347"/>
      <c r="W1599" s="347"/>
      <c r="X1599" s="347"/>
      <c r="Y1599" s="351"/>
    </row>
    <row r="1600" spans="1:25" x14ac:dyDescent="0.25">
      <c r="A1600" s="232"/>
      <c r="B1600" s="406"/>
      <c r="C1600" s="232"/>
      <c r="D1600" s="232"/>
      <c r="E1600" s="232"/>
      <c r="F1600" s="347"/>
      <c r="G1600" s="232"/>
      <c r="H1600" s="348"/>
      <c r="I1600" s="232"/>
      <c r="J1600" s="232"/>
      <c r="K1600" s="232"/>
      <c r="L1600" s="232"/>
      <c r="M1600" s="232"/>
      <c r="N1600" s="232"/>
      <c r="O1600" s="232"/>
      <c r="P1600" s="232"/>
      <c r="Q1600" s="232"/>
      <c r="R1600" s="232"/>
      <c r="S1600" s="232"/>
      <c r="T1600" s="347"/>
      <c r="U1600" s="347"/>
      <c r="V1600" s="347"/>
      <c r="W1600" s="347"/>
      <c r="X1600" s="347"/>
      <c r="Y1600" s="351"/>
    </row>
    <row r="1601" spans="1:25" x14ac:dyDescent="0.25">
      <c r="A1601" s="232"/>
      <c r="B1601" s="406"/>
      <c r="C1601" s="232"/>
      <c r="D1601" s="232"/>
      <c r="E1601" s="232"/>
      <c r="F1601" s="347"/>
      <c r="G1601" s="232"/>
      <c r="H1601" s="348"/>
      <c r="I1601" s="232"/>
      <c r="J1601" s="232"/>
      <c r="K1601" s="232"/>
      <c r="L1601" s="232"/>
      <c r="M1601" s="232"/>
      <c r="N1601" s="232"/>
      <c r="O1601" s="232"/>
      <c r="P1601" s="232"/>
      <c r="Q1601" s="232"/>
      <c r="R1601" s="232"/>
      <c r="S1601" s="232"/>
      <c r="T1601" s="347"/>
      <c r="U1601" s="347"/>
      <c r="V1601" s="347"/>
      <c r="W1601" s="347"/>
      <c r="X1601" s="347"/>
      <c r="Y1601" s="351"/>
    </row>
    <row r="1602" spans="1:25" x14ac:dyDescent="0.25">
      <c r="A1602" s="232"/>
      <c r="B1602" s="406"/>
      <c r="C1602" s="232"/>
      <c r="D1602" s="232"/>
      <c r="E1602" s="232"/>
      <c r="F1602" s="347"/>
      <c r="G1602" s="232"/>
      <c r="H1602" s="348"/>
      <c r="I1602" s="232"/>
      <c r="J1602" s="232"/>
      <c r="K1602" s="232"/>
      <c r="L1602" s="232"/>
      <c r="M1602" s="232"/>
      <c r="N1602" s="232"/>
      <c r="O1602" s="232"/>
      <c r="P1602" s="232"/>
      <c r="Q1602" s="232"/>
      <c r="R1602" s="232"/>
      <c r="S1602" s="232"/>
      <c r="T1602" s="347"/>
      <c r="U1602" s="347"/>
      <c r="V1602" s="347"/>
      <c r="W1602" s="347"/>
      <c r="X1602" s="347"/>
      <c r="Y1602" s="351"/>
    </row>
    <row r="1603" spans="1:25" x14ac:dyDescent="0.25">
      <c r="A1603" s="232"/>
      <c r="B1603" s="406"/>
      <c r="C1603" s="232"/>
      <c r="D1603" s="232"/>
      <c r="E1603" s="232"/>
      <c r="F1603" s="347"/>
      <c r="G1603" s="232"/>
      <c r="H1603" s="348"/>
      <c r="I1603" s="232"/>
      <c r="J1603" s="232"/>
      <c r="K1603" s="232"/>
      <c r="L1603" s="232"/>
      <c r="M1603" s="232"/>
      <c r="N1603" s="232"/>
      <c r="O1603" s="232"/>
      <c r="P1603" s="232"/>
      <c r="Q1603" s="232"/>
      <c r="R1603" s="232"/>
      <c r="S1603" s="232"/>
      <c r="T1603" s="347"/>
      <c r="U1603" s="347"/>
      <c r="V1603" s="347"/>
      <c r="W1603" s="347"/>
      <c r="X1603" s="347"/>
      <c r="Y1603" s="351"/>
    </row>
    <row r="1604" spans="1:25" x14ac:dyDescent="0.25">
      <c r="A1604" s="232"/>
      <c r="B1604" s="406"/>
      <c r="C1604" s="232"/>
      <c r="D1604" s="232"/>
      <c r="E1604" s="232"/>
      <c r="F1604" s="347"/>
      <c r="G1604" s="232"/>
      <c r="H1604" s="348"/>
      <c r="I1604" s="232"/>
      <c r="J1604" s="232"/>
      <c r="K1604" s="232"/>
      <c r="L1604" s="232"/>
      <c r="M1604" s="232"/>
      <c r="N1604" s="232"/>
      <c r="O1604" s="232"/>
      <c r="P1604" s="232"/>
      <c r="Q1604" s="232"/>
      <c r="R1604" s="232"/>
      <c r="S1604" s="232"/>
      <c r="T1604" s="347"/>
      <c r="U1604" s="347"/>
      <c r="V1604" s="347"/>
      <c r="W1604" s="347"/>
      <c r="X1604" s="347"/>
      <c r="Y1604" s="351"/>
    </row>
    <row r="1605" spans="1:25" x14ac:dyDescent="0.25">
      <c r="A1605" s="232"/>
      <c r="B1605" s="406"/>
      <c r="C1605" s="232"/>
      <c r="D1605" s="232"/>
      <c r="E1605" s="232"/>
      <c r="F1605" s="347"/>
      <c r="G1605" s="232"/>
      <c r="H1605" s="348"/>
      <c r="I1605" s="232"/>
      <c r="J1605" s="232"/>
      <c r="K1605" s="232"/>
      <c r="L1605" s="232"/>
      <c r="M1605" s="232"/>
      <c r="N1605" s="232"/>
      <c r="O1605" s="232"/>
      <c r="P1605" s="232"/>
      <c r="Q1605" s="232"/>
      <c r="R1605" s="232"/>
      <c r="S1605" s="232"/>
      <c r="T1605" s="347"/>
      <c r="U1605" s="347"/>
      <c r="V1605" s="347"/>
      <c r="W1605" s="347"/>
      <c r="X1605" s="347"/>
      <c r="Y1605" s="351"/>
    </row>
    <row r="1606" spans="1:25" x14ac:dyDescent="0.25">
      <c r="A1606" s="232"/>
      <c r="B1606" s="406"/>
      <c r="C1606" s="232"/>
      <c r="D1606" s="232"/>
      <c r="E1606" s="232"/>
      <c r="F1606" s="347"/>
      <c r="G1606" s="232"/>
      <c r="H1606" s="348"/>
      <c r="I1606" s="232"/>
      <c r="J1606" s="232"/>
      <c r="K1606" s="232"/>
      <c r="L1606" s="232"/>
      <c r="M1606" s="232"/>
      <c r="N1606" s="232"/>
      <c r="O1606" s="232"/>
      <c r="P1606" s="232"/>
      <c r="Q1606" s="232"/>
      <c r="R1606" s="232"/>
      <c r="S1606" s="232"/>
      <c r="T1606" s="347"/>
      <c r="U1606" s="347"/>
      <c r="V1606" s="347"/>
      <c r="W1606" s="347"/>
      <c r="X1606" s="347"/>
      <c r="Y1606" s="351"/>
    </row>
    <row r="1607" spans="1:25" x14ac:dyDescent="0.25">
      <c r="A1607" s="232"/>
      <c r="B1607" s="406"/>
      <c r="C1607" s="232"/>
      <c r="D1607" s="232"/>
      <c r="E1607" s="232"/>
      <c r="F1607" s="347"/>
      <c r="G1607" s="232"/>
      <c r="H1607" s="348"/>
      <c r="I1607" s="232"/>
      <c r="J1607" s="232"/>
      <c r="K1607" s="232"/>
      <c r="L1607" s="232"/>
      <c r="M1607" s="232"/>
      <c r="N1607" s="232"/>
      <c r="O1607" s="232"/>
      <c r="P1607" s="232"/>
      <c r="Q1607" s="232"/>
      <c r="R1607" s="232"/>
      <c r="S1607" s="232"/>
      <c r="T1607" s="347"/>
      <c r="U1607" s="347"/>
      <c r="V1607" s="347"/>
      <c r="W1607" s="347"/>
      <c r="X1607" s="347"/>
      <c r="Y1607" s="351"/>
    </row>
    <row r="1608" spans="1:25" x14ac:dyDescent="0.25">
      <c r="A1608" s="232"/>
      <c r="B1608" s="406"/>
      <c r="C1608" s="232"/>
      <c r="D1608" s="232"/>
      <c r="E1608" s="232"/>
      <c r="F1608" s="347"/>
      <c r="G1608" s="232"/>
      <c r="H1608" s="348"/>
      <c r="I1608" s="232"/>
      <c r="J1608" s="232"/>
      <c r="K1608" s="232"/>
      <c r="L1608" s="232"/>
      <c r="M1608" s="232"/>
      <c r="N1608" s="232"/>
      <c r="O1608" s="232"/>
      <c r="P1608" s="232"/>
      <c r="Q1608" s="232"/>
      <c r="R1608" s="232"/>
      <c r="S1608" s="232"/>
      <c r="T1608" s="347"/>
      <c r="U1608" s="347"/>
      <c r="V1608" s="347"/>
      <c r="W1608" s="347"/>
      <c r="X1608" s="347"/>
      <c r="Y1608" s="351"/>
    </row>
    <row r="1609" spans="1:25" x14ac:dyDescent="0.25">
      <c r="A1609" s="232"/>
      <c r="B1609" s="406"/>
      <c r="C1609" s="232"/>
      <c r="D1609" s="232"/>
      <c r="E1609" s="232"/>
      <c r="F1609" s="347"/>
      <c r="G1609" s="232"/>
      <c r="H1609" s="348"/>
      <c r="I1609" s="232"/>
      <c r="J1609" s="232"/>
      <c r="K1609" s="232"/>
      <c r="L1609" s="232"/>
      <c r="M1609" s="232"/>
      <c r="N1609" s="232"/>
      <c r="O1609" s="232"/>
      <c r="P1609" s="232"/>
      <c r="Q1609" s="232"/>
      <c r="R1609" s="232"/>
      <c r="S1609" s="232"/>
      <c r="T1609" s="347"/>
      <c r="U1609" s="347"/>
      <c r="V1609" s="347"/>
      <c r="W1609" s="347"/>
      <c r="X1609" s="347"/>
      <c r="Y1609" s="351"/>
    </row>
    <row r="1610" spans="1:25" x14ac:dyDescent="0.25">
      <c r="A1610" s="232"/>
      <c r="B1610" s="406"/>
      <c r="C1610" s="232"/>
      <c r="D1610" s="232"/>
      <c r="E1610" s="232"/>
      <c r="F1610" s="347"/>
      <c r="G1610" s="232"/>
      <c r="H1610" s="348"/>
      <c r="I1610" s="232"/>
      <c r="J1610" s="232"/>
      <c r="K1610" s="232"/>
      <c r="L1610" s="232"/>
      <c r="M1610" s="232"/>
      <c r="N1610" s="232"/>
      <c r="O1610" s="232"/>
      <c r="P1610" s="232"/>
      <c r="Q1610" s="232"/>
      <c r="R1610" s="232"/>
      <c r="S1610" s="232"/>
      <c r="T1610" s="347"/>
      <c r="U1610" s="347"/>
      <c r="V1610" s="347"/>
      <c r="W1610" s="347"/>
      <c r="X1610" s="347"/>
      <c r="Y1610" s="351"/>
    </row>
    <row r="1611" spans="1:25" x14ac:dyDescent="0.25">
      <c r="A1611" s="232"/>
      <c r="B1611" s="406"/>
      <c r="C1611" s="232"/>
      <c r="D1611" s="232"/>
      <c r="E1611" s="232"/>
      <c r="F1611" s="347"/>
      <c r="G1611" s="232"/>
      <c r="H1611" s="348"/>
      <c r="I1611" s="232"/>
      <c r="J1611" s="232"/>
      <c r="K1611" s="232"/>
      <c r="L1611" s="232"/>
      <c r="M1611" s="232"/>
      <c r="N1611" s="232"/>
      <c r="O1611" s="232"/>
      <c r="P1611" s="232"/>
      <c r="Q1611" s="232"/>
      <c r="R1611" s="232"/>
      <c r="S1611" s="232"/>
      <c r="T1611" s="347"/>
      <c r="U1611" s="347"/>
      <c r="V1611" s="347"/>
      <c r="W1611" s="347"/>
      <c r="X1611" s="347"/>
      <c r="Y1611" s="351"/>
    </row>
    <row r="1612" spans="1:25" x14ac:dyDescent="0.25">
      <c r="A1612" s="232"/>
      <c r="B1612" s="406"/>
      <c r="C1612" s="232"/>
      <c r="D1612" s="232"/>
      <c r="E1612" s="232"/>
      <c r="F1612" s="347"/>
      <c r="G1612" s="232"/>
      <c r="H1612" s="348"/>
      <c r="I1612" s="232"/>
      <c r="J1612" s="232"/>
      <c r="K1612" s="232"/>
      <c r="L1612" s="232"/>
      <c r="M1612" s="232"/>
      <c r="N1612" s="232"/>
      <c r="O1612" s="232"/>
      <c r="P1612" s="232"/>
      <c r="Q1612" s="232"/>
      <c r="R1612" s="232"/>
      <c r="S1612" s="232"/>
      <c r="T1612" s="347"/>
      <c r="U1612" s="347"/>
      <c r="V1612" s="347"/>
      <c r="W1612" s="347"/>
      <c r="X1612" s="347"/>
      <c r="Y1612" s="351"/>
    </row>
    <row r="1613" spans="1:25" x14ac:dyDescent="0.25">
      <c r="A1613" s="232"/>
      <c r="B1613" s="406"/>
      <c r="C1613" s="232"/>
      <c r="D1613" s="232"/>
      <c r="E1613" s="232"/>
      <c r="F1613" s="347"/>
      <c r="G1613" s="232"/>
      <c r="H1613" s="348"/>
      <c r="I1613" s="232"/>
      <c r="J1613" s="232"/>
      <c r="K1613" s="232"/>
      <c r="L1613" s="232"/>
      <c r="M1613" s="232"/>
      <c r="N1613" s="232"/>
      <c r="O1613" s="232"/>
      <c r="P1613" s="232"/>
      <c r="Q1613" s="232"/>
      <c r="R1613" s="232"/>
      <c r="S1613" s="232"/>
      <c r="T1613" s="347"/>
      <c r="U1613" s="347"/>
      <c r="V1613" s="347"/>
      <c r="W1613" s="347"/>
      <c r="X1613" s="347"/>
      <c r="Y1613" s="351"/>
    </row>
    <row r="1614" spans="1:25" x14ac:dyDescent="0.25">
      <c r="A1614" s="232"/>
      <c r="B1614" s="406"/>
      <c r="C1614" s="232"/>
      <c r="D1614" s="232"/>
      <c r="E1614" s="232"/>
      <c r="F1614" s="347"/>
      <c r="G1614" s="232"/>
      <c r="H1614" s="348"/>
      <c r="I1614" s="232"/>
      <c r="J1614" s="232"/>
      <c r="K1614" s="232"/>
      <c r="L1614" s="232"/>
      <c r="M1614" s="232"/>
      <c r="N1614" s="232"/>
      <c r="O1614" s="232"/>
      <c r="P1614" s="232"/>
      <c r="Q1614" s="232"/>
      <c r="R1614" s="232"/>
      <c r="S1614" s="232"/>
      <c r="T1614" s="347"/>
      <c r="U1614" s="347"/>
      <c r="V1614" s="347"/>
      <c r="W1614" s="347"/>
      <c r="X1614" s="347"/>
      <c r="Y1614" s="351"/>
    </row>
    <row r="1615" spans="1:25" x14ac:dyDescent="0.25">
      <c r="A1615" s="232"/>
      <c r="B1615" s="406"/>
      <c r="C1615" s="232"/>
      <c r="D1615" s="232"/>
      <c r="E1615" s="232"/>
      <c r="F1615" s="347"/>
      <c r="G1615" s="232"/>
      <c r="H1615" s="348"/>
      <c r="I1615" s="232"/>
      <c r="J1615" s="232"/>
      <c r="K1615" s="232"/>
      <c r="L1615" s="232"/>
      <c r="M1615" s="232"/>
      <c r="N1615" s="232"/>
      <c r="O1615" s="232"/>
      <c r="P1615" s="232"/>
      <c r="Q1615" s="232"/>
      <c r="R1615" s="232"/>
      <c r="S1615" s="232"/>
      <c r="T1615" s="347"/>
      <c r="U1615" s="347"/>
      <c r="V1615" s="347"/>
      <c r="W1615" s="347"/>
      <c r="X1615" s="347"/>
      <c r="Y1615" s="351"/>
    </row>
    <row r="1616" spans="1:25" x14ac:dyDescent="0.25">
      <c r="A1616" s="232"/>
      <c r="B1616" s="406"/>
      <c r="C1616" s="232"/>
      <c r="D1616" s="232"/>
      <c r="E1616" s="232"/>
      <c r="F1616" s="347"/>
      <c r="G1616" s="232"/>
      <c r="H1616" s="348"/>
      <c r="I1616" s="232"/>
      <c r="J1616" s="232"/>
      <c r="K1616" s="232"/>
      <c r="L1616" s="232"/>
      <c r="M1616" s="232"/>
      <c r="N1616" s="232"/>
      <c r="O1616" s="232"/>
      <c r="P1616" s="232"/>
      <c r="Q1616" s="232"/>
      <c r="R1616" s="232"/>
      <c r="S1616" s="232"/>
      <c r="T1616" s="347"/>
      <c r="U1616" s="347"/>
      <c r="V1616" s="347"/>
      <c r="W1616" s="347"/>
      <c r="X1616" s="347"/>
      <c r="Y1616" s="351"/>
    </row>
    <row r="1617" spans="1:25" x14ac:dyDescent="0.25">
      <c r="A1617" s="232"/>
      <c r="B1617" s="406"/>
      <c r="C1617" s="232"/>
      <c r="D1617" s="232"/>
      <c r="E1617" s="232"/>
      <c r="F1617" s="347"/>
      <c r="G1617" s="232"/>
      <c r="H1617" s="348"/>
      <c r="I1617" s="232"/>
      <c r="J1617" s="232"/>
      <c r="K1617" s="232"/>
      <c r="L1617" s="232"/>
      <c r="M1617" s="232"/>
      <c r="N1617" s="232"/>
      <c r="O1617" s="232"/>
      <c r="P1617" s="232"/>
      <c r="Q1617" s="232"/>
      <c r="R1617" s="232"/>
      <c r="S1617" s="232"/>
      <c r="T1617" s="347"/>
      <c r="U1617" s="347"/>
      <c r="V1617" s="347"/>
      <c r="W1617" s="347"/>
      <c r="X1617" s="347"/>
      <c r="Y1617" s="351"/>
    </row>
    <row r="1618" spans="1:25" x14ac:dyDescent="0.25">
      <c r="A1618" s="232"/>
      <c r="B1618" s="406"/>
      <c r="C1618" s="232"/>
      <c r="D1618" s="232"/>
      <c r="E1618" s="232"/>
      <c r="F1618" s="347"/>
      <c r="G1618" s="232"/>
      <c r="H1618" s="348"/>
      <c r="I1618" s="232"/>
      <c r="J1618" s="232"/>
      <c r="K1618" s="232"/>
      <c r="L1618" s="232"/>
      <c r="M1618" s="232"/>
      <c r="N1618" s="232"/>
      <c r="O1618" s="232"/>
      <c r="P1618" s="232"/>
      <c r="Q1618" s="232"/>
      <c r="R1618" s="232"/>
      <c r="S1618" s="232"/>
      <c r="T1618" s="347"/>
      <c r="U1618" s="347"/>
      <c r="V1618" s="347"/>
      <c r="W1618" s="347"/>
      <c r="X1618" s="347"/>
      <c r="Y1618" s="351"/>
    </row>
    <row r="1619" spans="1:25" x14ac:dyDescent="0.25">
      <c r="A1619" s="232"/>
      <c r="B1619" s="406"/>
      <c r="C1619" s="232"/>
      <c r="D1619" s="232"/>
      <c r="E1619" s="232"/>
      <c r="F1619" s="347"/>
      <c r="G1619" s="232"/>
      <c r="H1619" s="348"/>
      <c r="I1619" s="232"/>
      <c r="J1619" s="232"/>
      <c r="K1619" s="232"/>
      <c r="L1619" s="232"/>
      <c r="M1619" s="232"/>
      <c r="N1619" s="232"/>
      <c r="O1619" s="232"/>
      <c r="P1619" s="232"/>
      <c r="Q1619" s="232"/>
      <c r="R1619" s="232"/>
      <c r="S1619" s="232"/>
      <c r="T1619" s="347"/>
      <c r="U1619" s="347"/>
      <c r="V1619" s="347"/>
      <c r="W1619" s="347"/>
      <c r="X1619" s="347"/>
      <c r="Y1619" s="351"/>
    </row>
    <row r="1620" spans="1:25" x14ac:dyDescent="0.25">
      <c r="A1620" s="232"/>
      <c r="B1620" s="406"/>
      <c r="C1620" s="232"/>
      <c r="D1620" s="232"/>
      <c r="E1620" s="232"/>
      <c r="F1620" s="347"/>
      <c r="G1620" s="232"/>
      <c r="H1620" s="348"/>
      <c r="I1620" s="232"/>
      <c r="J1620" s="232"/>
      <c r="K1620" s="232"/>
      <c r="L1620" s="232"/>
      <c r="M1620" s="232"/>
      <c r="N1620" s="232"/>
      <c r="O1620" s="232"/>
      <c r="P1620" s="232"/>
      <c r="Q1620" s="232"/>
      <c r="R1620" s="232"/>
      <c r="S1620" s="232"/>
      <c r="T1620" s="347"/>
      <c r="U1620" s="347"/>
      <c r="V1620" s="347"/>
      <c r="W1620" s="347"/>
      <c r="X1620" s="347"/>
      <c r="Y1620" s="351"/>
    </row>
    <row r="1621" spans="1:25" x14ac:dyDescent="0.25">
      <c r="A1621" s="232"/>
      <c r="B1621" s="406"/>
      <c r="C1621" s="232"/>
      <c r="D1621" s="232"/>
      <c r="E1621" s="232"/>
      <c r="F1621" s="347"/>
      <c r="G1621" s="232"/>
      <c r="H1621" s="348"/>
      <c r="I1621" s="232"/>
      <c r="J1621" s="232"/>
      <c r="K1621" s="232"/>
      <c r="L1621" s="232"/>
      <c r="M1621" s="232"/>
      <c r="N1621" s="232"/>
      <c r="O1621" s="232"/>
      <c r="P1621" s="232"/>
      <c r="Q1621" s="232"/>
      <c r="R1621" s="232"/>
      <c r="S1621" s="232"/>
      <c r="T1621" s="347"/>
      <c r="U1621" s="347"/>
      <c r="V1621" s="347"/>
      <c r="W1621" s="347"/>
      <c r="X1621" s="347"/>
      <c r="Y1621" s="351"/>
    </row>
    <row r="1622" spans="1:25" x14ac:dyDescent="0.25">
      <c r="A1622" s="232"/>
      <c r="B1622" s="406"/>
      <c r="C1622" s="232"/>
      <c r="D1622" s="232"/>
      <c r="E1622" s="232"/>
      <c r="F1622" s="347"/>
      <c r="G1622" s="232"/>
      <c r="H1622" s="348"/>
      <c r="I1622" s="232"/>
      <c r="J1622" s="232"/>
      <c r="K1622" s="232"/>
      <c r="L1622" s="232"/>
      <c r="M1622" s="232"/>
      <c r="N1622" s="232"/>
      <c r="O1622" s="232"/>
      <c r="P1622" s="232"/>
      <c r="Q1622" s="232"/>
      <c r="R1622" s="232"/>
      <c r="S1622" s="232"/>
      <c r="T1622" s="347"/>
      <c r="U1622" s="347"/>
      <c r="V1622" s="347"/>
      <c r="W1622" s="347"/>
      <c r="X1622" s="347"/>
      <c r="Y1622" s="351"/>
    </row>
    <row r="1623" spans="1:25" x14ac:dyDescent="0.25">
      <c r="A1623" s="232"/>
      <c r="B1623" s="406"/>
      <c r="C1623" s="232"/>
      <c r="D1623" s="232"/>
      <c r="E1623" s="232"/>
      <c r="F1623" s="347"/>
      <c r="G1623" s="232"/>
      <c r="H1623" s="348"/>
      <c r="I1623" s="232"/>
      <c r="J1623" s="232"/>
      <c r="K1623" s="232"/>
      <c r="L1623" s="232"/>
      <c r="M1623" s="232"/>
      <c r="N1623" s="232"/>
      <c r="O1623" s="232"/>
      <c r="P1623" s="232"/>
      <c r="Q1623" s="232"/>
      <c r="R1623" s="232"/>
      <c r="S1623" s="232"/>
      <c r="T1623" s="347"/>
      <c r="U1623" s="347"/>
      <c r="V1623" s="347"/>
      <c r="W1623" s="347"/>
      <c r="X1623" s="347"/>
      <c r="Y1623" s="351"/>
    </row>
    <row r="1624" spans="1:25" x14ac:dyDescent="0.25">
      <c r="A1624" s="232"/>
      <c r="B1624" s="406"/>
      <c r="C1624" s="232"/>
      <c r="D1624" s="232"/>
      <c r="E1624" s="232"/>
      <c r="F1624" s="347"/>
      <c r="G1624" s="232"/>
      <c r="H1624" s="348"/>
      <c r="I1624" s="232"/>
      <c r="J1624" s="232"/>
      <c r="K1624" s="232"/>
      <c r="L1624" s="232"/>
      <c r="M1624" s="232"/>
      <c r="N1624" s="232"/>
      <c r="O1624" s="232"/>
      <c r="P1624" s="232"/>
      <c r="Q1624" s="232"/>
      <c r="R1624" s="232"/>
      <c r="S1624" s="232"/>
      <c r="T1624" s="347"/>
      <c r="U1624" s="347"/>
      <c r="V1624" s="347"/>
      <c r="W1624" s="347"/>
      <c r="X1624" s="347"/>
      <c r="Y1624" s="351"/>
    </row>
    <row r="1625" spans="1:25" x14ac:dyDescent="0.25">
      <c r="A1625" s="232"/>
      <c r="B1625" s="406"/>
      <c r="C1625" s="232"/>
      <c r="D1625" s="232"/>
      <c r="E1625" s="232"/>
      <c r="F1625" s="347"/>
      <c r="G1625" s="232"/>
      <c r="H1625" s="348"/>
      <c r="I1625" s="232"/>
      <c r="J1625" s="232"/>
      <c r="K1625" s="232"/>
      <c r="L1625" s="232"/>
      <c r="M1625" s="232"/>
      <c r="N1625" s="232"/>
      <c r="O1625" s="232"/>
      <c r="P1625" s="232"/>
      <c r="Q1625" s="232"/>
      <c r="R1625" s="232"/>
      <c r="S1625" s="232"/>
      <c r="T1625" s="347"/>
      <c r="U1625" s="347"/>
      <c r="V1625" s="347"/>
      <c r="W1625" s="347"/>
      <c r="X1625" s="347"/>
      <c r="Y1625" s="351"/>
    </row>
    <row r="1626" spans="1:25" x14ac:dyDescent="0.25">
      <c r="A1626" s="232"/>
      <c r="B1626" s="406"/>
      <c r="C1626" s="232"/>
      <c r="D1626" s="232"/>
      <c r="E1626" s="232"/>
      <c r="F1626" s="347"/>
      <c r="G1626" s="232"/>
      <c r="H1626" s="348"/>
      <c r="I1626" s="232"/>
      <c r="J1626" s="232"/>
      <c r="K1626" s="232"/>
      <c r="L1626" s="232"/>
      <c r="M1626" s="232"/>
      <c r="N1626" s="232"/>
      <c r="O1626" s="232"/>
      <c r="P1626" s="232"/>
      <c r="Q1626" s="232"/>
      <c r="R1626" s="232"/>
      <c r="S1626" s="232"/>
      <c r="T1626" s="347"/>
      <c r="U1626" s="347"/>
      <c r="V1626" s="347"/>
      <c r="W1626" s="347"/>
      <c r="X1626" s="347"/>
      <c r="Y1626" s="351"/>
    </row>
    <row r="1627" spans="1:25" x14ac:dyDescent="0.25">
      <c r="A1627" s="232"/>
      <c r="B1627" s="406"/>
      <c r="C1627" s="232"/>
      <c r="D1627" s="232"/>
      <c r="E1627" s="232"/>
      <c r="F1627" s="347"/>
      <c r="G1627" s="232"/>
      <c r="H1627" s="348"/>
      <c r="I1627" s="232"/>
      <c r="J1627" s="232"/>
      <c r="K1627" s="232"/>
      <c r="L1627" s="232"/>
      <c r="M1627" s="232"/>
      <c r="N1627" s="232"/>
      <c r="O1627" s="232"/>
      <c r="P1627" s="232"/>
      <c r="Q1627" s="232"/>
      <c r="R1627" s="232"/>
      <c r="S1627" s="232"/>
      <c r="T1627" s="347"/>
      <c r="U1627" s="347"/>
      <c r="V1627" s="347"/>
      <c r="W1627" s="347"/>
      <c r="X1627" s="347"/>
      <c r="Y1627" s="351"/>
    </row>
    <row r="1628" spans="1:25" x14ac:dyDescent="0.25">
      <c r="A1628" s="232"/>
      <c r="B1628" s="406"/>
      <c r="C1628" s="232"/>
      <c r="D1628" s="232"/>
      <c r="E1628" s="232"/>
      <c r="F1628" s="347"/>
      <c r="G1628" s="232"/>
      <c r="H1628" s="348"/>
      <c r="I1628" s="232"/>
      <c r="J1628" s="232"/>
      <c r="K1628" s="232"/>
      <c r="L1628" s="232"/>
      <c r="M1628" s="232"/>
      <c r="N1628" s="232"/>
      <c r="O1628" s="232"/>
      <c r="P1628" s="232"/>
      <c r="Q1628" s="232"/>
      <c r="R1628" s="232"/>
      <c r="S1628" s="232"/>
      <c r="T1628" s="347"/>
      <c r="U1628" s="347"/>
      <c r="V1628" s="347"/>
      <c r="W1628" s="347"/>
      <c r="X1628" s="347"/>
      <c r="Y1628" s="351"/>
    </row>
    <row r="1629" spans="1:25" x14ac:dyDescent="0.25">
      <c r="A1629" s="232"/>
      <c r="B1629" s="406"/>
      <c r="C1629" s="232"/>
      <c r="D1629" s="232"/>
      <c r="E1629" s="232"/>
      <c r="F1629" s="347"/>
      <c r="G1629" s="232"/>
      <c r="H1629" s="348"/>
      <c r="I1629" s="232"/>
      <c r="J1629" s="232"/>
      <c r="K1629" s="232"/>
      <c r="L1629" s="232"/>
      <c r="M1629" s="232"/>
      <c r="N1629" s="232"/>
      <c r="O1629" s="232"/>
      <c r="P1629" s="232"/>
      <c r="Q1629" s="232"/>
      <c r="R1629" s="232"/>
      <c r="S1629" s="232"/>
      <c r="T1629" s="347"/>
      <c r="U1629" s="347"/>
      <c r="V1629" s="347"/>
      <c r="W1629" s="347"/>
      <c r="X1629" s="347"/>
      <c r="Y1629" s="351"/>
    </row>
    <row r="1630" spans="1:25" x14ac:dyDescent="0.25">
      <c r="A1630" s="232"/>
      <c r="B1630" s="406"/>
      <c r="C1630" s="232"/>
      <c r="D1630" s="232"/>
      <c r="E1630" s="232"/>
      <c r="F1630" s="347"/>
      <c r="G1630" s="232"/>
      <c r="H1630" s="348"/>
      <c r="I1630" s="232"/>
      <c r="J1630" s="232"/>
      <c r="K1630" s="232"/>
      <c r="L1630" s="232"/>
      <c r="M1630" s="232"/>
      <c r="N1630" s="232"/>
      <c r="O1630" s="232"/>
      <c r="P1630" s="232"/>
      <c r="Q1630" s="232"/>
      <c r="R1630" s="232"/>
      <c r="S1630" s="232"/>
      <c r="T1630" s="347"/>
      <c r="U1630" s="347"/>
      <c r="V1630" s="347"/>
      <c r="W1630" s="347"/>
      <c r="X1630" s="347"/>
      <c r="Y1630" s="351"/>
    </row>
    <row r="1631" spans="1:25" x14ac:dyDescent="0.25">
      <c r="A1631" s="232"/>
      <c r="B1631" s="406"/>
      <c r="C1631" s="232"/>
      <c r="D1631" s="232"/>
      <c r="E1631" s="232"/>
      <c r="F1631" s="347"/>
      <c r="G1631" s="232"/>
      <c r="H1631" s="348"/>
      <c r="I1631" s="232"/>
      <c r="J1631" s="232"/>
      <c r="K1631" s="232"/>
      <c r="L1631" s="232"/>
      <c r="M1631" s="232"/>
      <c r="N1631" s="232"/>
      <c r="O1631" s="232"/>
      <c r="P1631" s="232"/>
      <c r="Q1631" s="232"/>
      <c r="R1631" s="232"/>
      <c r="S1631" s="232"/>
      <c r="T1631" s="347"/>
      <c r="U1631" s="347"/>
      <c r="V1631" s="347"/>
      <c r="W1631" s="347"/>
      <c r="X1631" s="347"/>
      <c r="Y1631" s="351"/>
    </row>
    <row r="1632" spans="1:25" x14ac:dyDescent="0.25">
      <c r="A1632" s="232"/>
      <c r="B1632" s="406"/>
      <c r="C1632" s="232"/>
      <c r="D1632" s="232"/>
      <c r="E1632" s="232"/>
      <c r="F1632" s="347"/>
      <c r="G1632" s="232"/>
      <c r="H1632" s="348"/>
      <c r="I1632" s="232"/>
      <c r="J1632" s="232"/>
      <c r="K1632" s="232"/>
      <c r="L1632" s="232"/>
      <c r="M1632" s="232"/>
      <c r="N1632" s="232"/>
      <c r="O1632" s="232"/>
      <c r="P1632" s="232"/>
      <c r="Q1632" s="232"/>
      <c r="R1632" s="232"/>
      <c r="S1632" s="232"/>
      <c r="T1632" s="347"/>
      <c r="U1632" s="347"/>
      <c r="V1632" s="347"/>
      <c r="W1632" s="347"/>
      <c r="X1632" s="347"/>
      <c r="Y1632" s="351"/>
    </row>
    <row r="1633" spans="1:25" x14ac:dyDescent="0.25">
      <c r="A1633" s="232"/>
      <c r="B1633" s="406"/>
      <c r="C1633" s="232"/>
      <c r="D1633" s="232"/>
      <c r="E1633" s="232"/>
      <c r="F1633" s="347"/>
      <c r="G1633" s="232"/>
      <c r="H1633" s="348"/>
      <c r="I1633" s="232"/>
      <c r="J1633" s="232"/>
      <c r="K1633" s="232"/>
      <c r="L1633" s="232"/>
      <c r="M1633" s="232"/>
      <c r="N1633" s="232"/>
      <c r="O1633" s="232"/>
      <c r="P1633" s="232"/>
      <c r="Q1633" s="232"/>
      <c r="R1633" s="232"/>
      <c r="S1633" s="232"/>
      <c r="T1633" s="347"/>
      <c r="U1633" s="347"/>
      <c r="V1633" s="347"/>
      <c r="W1633" s="347"/>
      <c r="X1633" s="347"/>
      <c r="Y1633" s="351"/>
    </row>
    <row r="1634" spans="1:25" x14ac:dyDescent="0.25">
      <c r="A1634" s="232"/>
      <c r="B1634" s="406"/>
      <c r="C1634" s="232"/>
      <c r="D1634" s="232"/>
      <c r="E1634" s="232"/>
      <c r="F1634" s="347"/>
      <c r="G1634" s="232"/>
      <c r="H1634" s="348"/>
      <c r="I1634" s="232"/>
      <c r="J1634" s="232"/>
      <c r="K1634" s="232"/>
      <c r="L1634" s="232"/>
      <c r="M1634" s="232"/>
      <c r="N1634" s="232"/>
      <c r="O1634" s="232"/>
      <c r="P1634" s="232"/>
      <c r="Q1634" s="232"/>
      <c r="R1634" s="232"/>
      <c r="S1634" s="232"/>
      <c r="T1634" s="347"/>
      <c r="U1634" s="347"/>
      <c r="V1634" s="347"/>
      <c r="W1634" s="347"/>
      <c r="X1634" s="347"/>
      <c r="Y1634" s="351"/>
    </row>
    <row r="1635" spans="1:25" x14ac:dyDescent="0.25">
      <c r="A1635" s="232"/>
      <c r="B1635" s="406"/>
      <c r="C1635" s="232"/>
      <c r="D1635" s="232"/>
      <c r="E1635" s="232"/>
      <c r="F1635" s="347"/>
      <c r="G1635" s="232"/>
      <c r="H1635" s="348"/>
      <c r="I1635" s="232"/>
      <c r="J1635" s="232"/>
      <c r="K1635" s="232"/>
      <c r="L1635" s="232"/>
      <c r="M1635" s="232"/>
      <c r="N1635" s="232"/>
      <c r="O1635" s="232"/>
      <c r="P1635" s="232"/>
      <c r="Q1635" s="232"/>
      <c r="R1635" s="232"/>
      <c r="S1635" s="232"/>
      <c r="T1635" s="347"/>
      <c r="U1635" s="347"/>
      <c r="V1635" s="347"/>
      <c r="W1635" s="347"/>
      <c r="X1635" s="347"/>
      <c r="Y1635" s="351"/>
    </row>
    <row r="1636" spans="1:25" x14ac:dyDescent="0.25">
      <c r="A1636" s="232"/>
      <c r="B1636" s="406"/>
      <c r="C1636" s="232"/>
      <c r="D1636" s="232"/>
      <c r="E1636" s="232"/>
      <c r="F1636" s="347"/>
      <c r="G1636" s="232"/>
      <c r="H1636" s="348"/>
      <c r="I1636" s="232"/>
      <c r="J1636" s="232"/>
      <c r="K1636" s="232"/>
      <c r="L1636" s="232"/>
      <c r="M1636" s="232"/>
      <c r="N1636" s="232"/>
      <c r="O1636" s="232"/>
      <c r="P1636" s="232"/>
      <c r="Q1636" s="232"/>
      <c r="R1636" s="232"/>
      <c r="S1636" s="232"/>
      <c r="T1636" s="347"/>
      <c r="U1636" s="347"/>
      <c r="V1636" s="347"/>
      <c r="W1636" s="347"/>
      <c r="X1636" s="347"/>
      <c r="Y1636" s="351"/>
    </row>
    <row r="1637" spans="1:25" x14ac:dyDescent="0.25">
      <c r="A1637" s="232"/>
      <c r="B1637" s="406"/>
      <c r="C1637" s="232"/>
      <c r="D1637" s="232"/>
      <c r="E1637" s="232"/>
      <c r="F1637" s="347"/>
      <c r="G1637" s="232"/>
      <c r="H1637" s="348"/>
      <c r="I1637" s="232"/>
      <c r="J1637" s="232"/>
      <c r="K1637" s="232"/>
      <c r="L1637" s="232"/>
      <c r="M1637" s="232"/>
      <c r="N1637" s="232"/>
      <c r="O1637" s="232"/>
      <c r="P1637" s="232"/>
      <c r="Q1637" s="232"/>
      <c r="R1637" s="232"/>
      <c r="S1637" s="232"/>
      <c r="T1637" s="347"/>
      <c r="U1637" s="347"/>
      <c r="V1637" s="347"/>
      <c r="W1637" s="347"/>
      <c r="X1637" s="347"/>
      <c r="Y1637" s="351"/>
    </row>
    <row r="1638" spans="1:25" x14ac:dyDescent="0.25">
      <c r="A1638" s="232"/>
      <c r="B1638" s="406"/>
      <c r="C1638" s="232"/>
      <c r="D1638" s="232"/>
      <c r="E1638" s="232"/>
      <c r="F1638" s="347"/>
      <c r="G1638" s="232"/>
      <c r="H1638" s="348"/>
      <c r="I1638" s="232"/>
      <c r="J1638" s="232"/>
      <c r="K1638" s="232"/>
      <c r="L1638" s="232"/>
      <c r="M1638" s="232"/>
      <c r="N1638" s="232"/>
      <c r="O1638" s="232"/>
      <c r="P1638" s="232"/>
      <c r="Q1638" s="232"/>
      <c r="R1638" s="232"/>
      <c r="S1638" s="232"/>
      <c r="T1638" s="347"/>
      <c r="U1638" s="347"/>
      <c r="V1638" s="347"/>
      <c r="W1638" s="347"/>
      <c r="X1638" s="347"/>
      <c r="Y1638" s="351"/>
    </row>
    <row r="1639" spans="1:25" x14ac:dyDescent="0.25">
      <c r="A1639" s="232"/>
      <c r="B1639" s="406"/>
      <c r="C1639" s="232"/>
      <c r="D1639" s="232"/>
      <c r="E1639" s="232"/>
      <c r="F1639" s="347"/>
      <c r="G1639" s="232"/>
      <c r="H1639" s="348"/>
      <c r="I1639" s="232"/>
      <c r="J1639" s="232"/>
      <c r="K1639" s="232"/>
      <c r="L1639" s="232"/>
      <c r="M1639" s="232"/>
      <c r="N1639" s="232"/>
      <c r="O1639" s="232"/>
      <c r="P1639" s="232"/>
      <c r="Q1639" s="232"/>
      <c r="R1639" s="232"/>
      <c r="S1639" s="232"/>
      <c r="T1639" s="347"/>
      <c r="U1639" s="347"/>
      <c r="V1639" s="347"/>
      <c r="W1639" s="347"/>
      <c r="X1639" s="347"/>
      <c r="Y1639" s="351"/>
    </row>
    <row r="1640" spans="1:25" x14ac:dyDescent="0.25">
      <c r="A1640" s="232"/>
      <c r="B1640" s="406"/>
      <c r="C1640" s="232"/>
      <c r="D1640" s="232"/>
      <c r="E1640" s="232"/>
      <c r="F1640" s="347"/>
      <c r="G1640" s="232"/>
      <c r="H1640" s="348"/>
      <c r="I1640" s="232"/>
      <c r="J1640" s="232"/>
      <c r="K1640" s="232"/>
      <c r="L1640" s="232"/>
      <c r="M1640" s="232"/>
      <c r="N1640" s="232"/>
      <c r="O1640" s="232"/>
      <c r="P1640" s="232"/>
      <c r="Q1640" s="232"/>
      <c r="R1640" s="232"/>
      <c r="S1640" s="232"/>
      <c r="T1640" s="347"/>
      <c r="U1640" s="347"/>
      <c r="V1640" s="347"/>
      <c r="W1640" s="347"/>
      <c r="X1640" s="347"/>
      <c r="Y1640" s="351"/>
    </row>
    <row r="1641" spans="1:25" x14ac:dyDescent="0.25">
      <c r="A1641" s="232"/>
      <c r="B1641" s="406"/>
      <c r="C1641" s="232"/>
      <c r="D1641" s="232"/>
      <c r="E1641" s="232"/>
      <c r="F1641" s="347"/>
      <c r="G1641" s="232"/>
      <c r="H1641" s="348"/>
      <c r="I1641" s="232"/>
      <c r="J1641" s="232"/>
      <c r="K1641" s="232"/>
      <c r="L1641" s="232"/>
      <c r="M1641" s="232"/>
      <c r="N1641" s="232"/>
      <c r="O1641" s="232"/>
      <c r="P1641" s="232"/>
      <c r="Q1641" s="232"/>
      <c r="R1641" s="232"/>
      <c r="S1641" s="232"/>
      <c r="T1641" s="347"/>
      <c r="U1641" s="347"/>
      <c r="V1641" s="347"/>
      <c r="W1641" s="347"/>
      <c r="X1641" s="347"/>
      <c r="Y1641" s="351"/>
    </row>
    <row r="1642" spans="1:25" x14ac:dyDescent="0.25">
      <c r="A1642" s="232"/>
      <c r="B1642" s="406"/>
      <c r="C1642" s="232"/>
      <c r="D1642" s="232"/>
      <c r="E1642" s="232"/>
      <c r="F1642" s="347"/>
      <c r="G1642" s="232"/>
      <c r="H1642" s="348"/>
      <c r="I1642" s="232"/>
      <c r="J1642" s="232"/>
      <c r="K1642" s="232"/>
      <c r="L1642" s="232"/>
      <c r="M1642" s="232"/>
      <c r="N1642" s="232"/>
      <c r="O1642" s="232"/>
      <c r="P1642" s="232"/>
      <c r="Q1642" s="232"/>
      <c r="R1642" s="232"/>
      <c r="S1642" s="232"/>
      <c r="T1642" s="347"/>
      <c r="U1642" s="347"/>
      <c r="V1642" s="347"/>
      <c r="W1642" s="347"/>
      <c r="X1642" s="347"/>
      <c r="Y1642" s="351"/>
    </row>
    <row r="1643" spans="1:25" x14ac:dyDescent="0.25">
      <c r="A1643" s="232"/>
      <c r="B1643" s="406"/>
      <c r="C1643" s="232"/>
      <c r="D1643" s="232"/>
      <c r="E1643" s="232"/>
      <c r="F1643" s="347"/>
      <c r="G1643" s="232"/>
      <c r="H1643" s="348"/>
      <c r="I1643" s="232"/>
      <c r="J1643" s="232"/>
      <c r="K1643" s="232"/>
      <c r="L1643" s="232"/>
      <c r="M1643" s="232"/>
      <c r="N1643" s="232"/>
      <c r="O1643" s="232"/>
      <c r="P1643" s="232"/>
      <c r="Q1643" s="232"/>
      <c r="R1643" s="232"/>
      <c r="S1643" s="232"/>
      <c r="T1643" s="347"/>
      <c r="U1643" s="347"/>
      <c r="V1643" s="347"/>
      <c r="W1643" s="347"/>
      <c r="X1643" s="347"/>
      <c r="Y1643" s="351"/>
    </row>
    <row r="1644" spans="1:25" x14ac:dyDescent="0.25">
      <c r="A1644" s="232"/>
      <c r="B1644" s="406"/>
      <c r="C1644" s="232"/>
      <c r="D1644" s="232"/>
      <c r="E1644" s="232"/>
      <c r="F1644" s="347"/>
      <c r="G1644" s="232"/>
      <c r="H1644" s="348"/>
      <c r="I1644" s="232"/>
      <c r="J1644" s="232"/>
      <c r="K1644" s="232"/>
      <c r="L1644" s="232"/>
      <c r="M1644" s="232"/>
      <c r="N1644" s="232"/>
      <c r="O1644" s="232"/>
      <c r="P1644" s="232"/>
      <c r="Q1644" s="232"/>
      <c r="R1644" s="232"/>
      <c r="S1644" s="232"/>
      <c r="T1644" s="347"/>
      <c r="U1644" s="347"/>
      <c r="V1644" s="347"/>
      <c r="W1644" s="347"/>
      <c r="X1644" s="347"/>
      <c r="Y1644" s="351"/>
    </row>
    <row r="1645" spans="1:25" x14ac:dyDescent="0.25">
      <c r="A1645" s="232"/>
      <c r="B1645" s="406"/>
      <c r="C1645" s="232"/>
      <c r="D1645" s="232"/>
      <c r="E1645" s="232"/>
      <c r="F1645" s="347"/>
      <c r="G1645" s="232"/>
      <c r="H1645" s="348"/>
      <c r="I1645" s="232"/>
      <c r="J1645" s="232"/>
      <c r="K1645" s="232"/>
      <c r="L1645" s="232"/>
      <c r="M1645" s="232"/>
      <c r="N1645" s="232"/>
      <c r="O1645" s="232"/>
      <c r="P1645" s="232"/>
      <c r="Q1645" s="232"/>
      <c r="R1645" s="232"/>
      <c r="S1645" s="232"/>
      <c r="T1645" s="347"/>
      <c r="U1645" s="347"/>
      <c r="V1645" s="347"/>
      <c r="W1645" s="347"/>
      <c r="X1645" s="347"/>
      <c r="Y1645" s="351"/>
    </row>
    <row r="1646" spans="1:25" x14ac:dyDescent="0.25">
      <c r="A1646" s="232"/>
      <c r="B1646" s="406"/>
      <c r="C1646" s="232"/>
      <c r="D1646" s="232"/>
      <c r="E1646" s="232"/>
      <c r="F1646" s="347"/>
      <c r="G1646" s="232"/>
      <c r="H1646" s="348"/>
      <c r="I1646" s="232"/>
      <c r="J1646" s="232"/>
      <c r="K1646" s="232"/>
      <c r="L1646" s="232"/>
      <c r="M1646" s="232"/>
      <c r="N1646" s="232"/>
      <c r="O1646" s="232"/>
      <c r="P1646" s="232"/>
      <c r="Q1646" s="232"/>
      <c r="R1646" s="232"/>
      <c r="S1646" s="232"/>
      <c r="T1646" s="347"/>
      <c r="U1646" s="347"/>
      <c r="V1646" s="347"/>
      <c r="W1646" s="347"/>
      <c r="X1646" s="347"/>
      <c r="Y1646" s="351"/>
    </row>
    <row r="1647" spans="1:25" x14ac:dyDescent="0.25">
      <c r="A1647" s="232"/>
      <c r="B1647" s="406"/>
      <c r="C1647" s="232"/>
      <c r="D1647" s="232"/>
      <c r="E1647" s="232"/>
      <c r="F1647" s="347"/>
      <c r="G1647" s="232"/>
      <c r="H1647" s="348"/>
      <c r="I1647" s="232"/>
      <c r="J1647" s="232"/>
      <c r="K1647" s="232"/>
      <c r="L1647" s="232"/>
      <c r="M1647" s="232"/>
      <c r="N1647" s="232"/>
      <c r="O1647" s="232"/>
      <c r="P1647" s="232"/>
      <c r="Q1647" s="232"/>
      <c r="R1647" s="232"/>
      <c r="S1647" s="232"/>
      <c r="T1647" s="347"/>
      <c r="U1647" s="347"/>
      <c r="V1647" s="347"/>
      <c r="W1647" s="347"/>
      <c r="X1647" s="347"/>
      <c r="Y1647" s="351"/>
    </row>
    <row r="1648" spans="1:25" x14ac:dyDescent="0.25">
      <c r="A1648" s="232"/>
      <c r="B1648" s="406"/>
      <c r="C1648" s="232"/>
      <c r="D1648" s="232"/>
      <c r="E1648" s="232"/>
      <c r="F1648" s="347"/>
      <c r="G1648" s="232"/>
      <c r="H1648" s="348"/>
      <c r="I1648" s="232"/>
      <c r="J1648" s="232"/>
      <c r="K1648" s="232"/>
      <c r="L1648" s="232"/>
      <c r="M1648" s="232"/>
      <c r="N1648" s="232"/>
      <c r="O1648" s="232"/>
      <c r="P1648" s="232"/>
      <c r="Q1648" s="232"/>
      <c r="R1648" s="232"/>
      <c r="S1648" s="232"/>
      <c r="T1648" s="347"/>
      <c r="U1648" s="347"/>
      <c r="V1648" s="347"/>
      <c r="W1648" s="347"/>
      <c r="X1648" s="347"/>
      <c r="Y1648" s="351"/>
    </row>
    <row r="1649" spans="1:25" x14ac:dyDescent="0.25">
      <c r="A1649" s="232"/>
      <c r="B1649" s="406"/>
      <c r="C1649" s="232"/>
      <c r="D1649" s="232"/>
      <c r="E1649" s="232"/>
      <c r="F1649" s="347"/>
      <c r="G1649" s="232"/>
      <c r="H1649" s="348"/>
      <c r="I1649" s="232"/>
      <c r="J1649" s="232"/>
      <c r="K1649" s="232"/>
      <c r="L1649" s="232"/>
      <c r="M1649" s="232"/>
      <c r="N1649" s="232"/>
      <c r="O1649" s="232"/>
      <c r="P1649" s="232"/>
      <c r="Q1649" s="232"/>
      <c r="R1649" s="232"/>
      <c r="S1649" s="232"/>
      <c r="T1649" s="347"/>
      <c r="U1649" s="347"/>
      <c r="V1649" s="347"/>
      <c r="W1649" s="347"/>
      <c r="X1649" s="347"/>
      <c r="Y1649" s="351"/>
    </row>
    <row r="1650" spans="1:25" x14ac:dyDescent="0.25">
      <c r="A1650" s="232"/>
      <c r="B1650" s="406"/>
      <c r="C1650" s="232"/>
      <c r="D1650" s="232"/>
      <c r="E1650" s="232"/>
      <c r="F1650" s="347"/>
      <c r="G1650" s="232"/>
      <c r="H1650" s="348"/>
      <c r="I1650" s="232"/>
      <c r="J1650" s="232"/>
      <c r="K1650" s="232"/>
      <c r="L1650" s="232"/>
      <c r="M1650" s="232"/>
      <c r="N1650" s="232"/>
      <c r="O1650" s="232"/>
      <c r="P1650" s="232"/>
      <c r="Q1650" s="232"/>
      <c r="R1650" s="232"/>
      <c r="S1650" s="232"/>
      <c r="T1650" s="347"/>
      <c r="U1650" s="347"/>
      <c r="V1650" s="347"/>
      <c r="W1650" s="347"/>
      <c r="X1650" s="347"/>
      <c r="Y1650" s="351"/>
    </row>
    <row r="1651" spans="1:25" x14ac:dyDescent="0.25">
      <c r="A1651" s="232"/>
      <c r="B1651" s="406"/>
      <c r="C1651" s="232"/>
      <c r="D1651" s="232"/>
      <c r="E1651" s="232"/>
      <c r="F1651" s="347"/>
      <c r="G1651" s="232"/>
      <c r="H1651" s="348"/>
      <c r="I1651" s="232"/>
      <c r="J1651" s="232"/>
      <c r="K1651" s="232"/>
      <c r="L1651" s="232"/>
      <c r="M1651" s="232"/>
      <c r="N1651" s="232"/>
      <c r="O1651" s="232"/>
      <c r="P1651" s="232"/>
      <c r="Q1651" s="232"/>
      <c r="R1651" s="232"/>
      <c r="S1651" s="232"/>
      <c r="T1651" s="347"/>
      <c r="U1651" s="347"/>
      <c r="V1651" s="347"/>
      <c r="W1651" s="347"/>
      <c r="X1651" s="347"/>
      <c r="Y1651" s="351"/>
    </row>
    <row r="1652" spans="1:25" x14ac:dyDescent="0.25">
      <c r="A1652" s="232"/>
      <c r="B1652" s="406"/>
      <c r="C1652" s="232"/>
      <c r="D1652" s="232"/>
      <c r="E1652" s="232"/>
      <c r="F1652" s="347"/>
      <c r="G1652" s="232"/>
      <c r="H1652" s="348"/>
      <c r="I1652" s="232"/>
      <c r="J1652" s="232"/>
      <c r="K1652" s="232"/>
      <c r="L1652" s="232"/>
      <c r="M1652" s="232"/>
      <c r="N1652" s="232"/>
      <c r="O1652" s="232"/>
      <c r="P1652" s="232"/>
      <c r="Q1652" s="232"/>
      <c r="R1652" s="232"/>
      <c r="S1652" s="232"/>
      <c r="T1652" s="347"/>
      <c r="U1652" s="347"/>
      <c r="V1652" s="347"/>
      <c r="W1652" s="347"/>
      <c r="X1652" s="347"/>
      <c r="Y1652" s="351"/>
    </row>
    <row r="1653" spans="1:25" x14ac:dyDescent="0.25">
      <c r="A1653" s="232"/>
      <c r="B1653" s="406"/>
      <c r="C1653" s="232"/>
      <c r="D1653" s="232"/>
      <c r="E1653" s="232"/>
      <c r="F1653" s="347"/>
      <c r="G1653" s="232"/>
      <c r="H1653" s="348"/>
      <c r="I1653" s="232"/>
      <c r="J1653" s="232"/>
      <c r="K1653" s="232"/>
      <c r="L1653" s="232"/>
      <c r="M1653" s="232"/>
      <c r="N1653" s="232"/>
      <c r="O1653" s="232"/>
      <c r="P1653" s="232"/>
      <c r="Q1653" s="232"/>
      <c r="R1653" s="232"/>
      <c r="S1653" s="232"/>
      <c r="T1653" s="347"/>
      <c r="U1653" s="347"/>
      <c r="V1653" s="347"/>
      <c r="W1653" s="347"/>
      <c r="X1653" s="347"/>
      <c r="Y1653" s="351"/>
    </row>
    <row r="1654" spans="1:25" x14ac:dyDescent="0.25">
      <c r="A1654" s="232"/>
      <c r="B1654" s="406"/>
      <c r="C1654" s="232"/>
      <c r="D1654" s="232"/>
      <c r="E1654" s="232"/>
      <c r="F1654" s="347"/>
      <c r="G1654" s="232"/>
      <c r="H1654" s="348"/>
      <c r="I1654" s="232"/>
      <c r="J1654" s="232"/>
      <c r="K1654" s="232"/>
      <c r="L1654" s="232"/>
      <c r="M1654" s="232"/>
      <c r="N1654" s="232"/>
      <c r="O1654" s="232"/>
      <c r="P1654" s="232"/>
      <c r="Q1654" s="232"/>
      <c r="R1654" s="232"/>
      <c r="S1654" s="232"/>
      <c r="T1654" s="347"/>
      <c r="U1654" s="347"/>
      <c r="V1654" s="347"/>
      <c r="W1654" s="347"/>
      <c r="X1654" s="347"/>
      <c r="Y1654" s="351"/>
    </row>
    <row r="1655" spans="1:25" x14ac:dyDescent="0.25">
      <c r="A1655" s="232"/>
      <c r="B1655" s="406"/>
      <c r="C1655" s="232"/>
      <c r="D1655" s="232"/>
      <c r="E1655" s="232"/>
      <c r="F1655" s="347"/>
      <c r="G1655" s="232"/>
      <c r="H1655" s="348"/>
      <c r="I1655" s="232"/>
      <c r="J1655" s="232"/>
      <c r="K1655" s="232"/>
      <c r="L1655" s="232"/>
      <c r="M1655" s="232"/>
      <c r="N1655" s="232"/>
      <c r="O1655" s="232"/>
      <c r="P1655" s="232"/>
      <c r="Q1655" s="232"/>
      <c r="R1655" s="232"/>
      <c r="S1655" s="232"/>
      <c r="T1655" s="347"/>
      <c r="U1655" s="347"/>
      <c r="V1655" s="347"/>
      <c r="W1655" s="347"/>
      <c r="X1655" s="347"/>
      <c r="Y1655" s="351"/>
    </row>
    <row r="1656" spans="1:25" x14ac:dyDescent="0.25">
      <c r="A1656" s="232"/>
      <c r="B1656" s="406"/>
      <c r="C1656" s="232"/>
      <c r="D1656" s="232"/>
      <c r="E1656" s="232"/>
      <c r="F1656" s="347"/>
      <c r="G1656" s="232"/>
      <c r="H1656" s="348"/>
      <c r="I1656" s="232"/>
      <c r="J1656" s="232"/>
      <c r="K1656" s="232"/>
      <c r="L1656" s="232"/>
      <c r="M1656" s="232"/>
      <c r="N1656" s="232"/>
      <c r="O1656" s="232"/>
      <c r="P1656" s="232"/>
      <c r="Q1656" s="232"/>
      <c r="R1656" s="232"/>
      <c r="S1656" s="232"/>
      <c r="T1656" s="347"/>
      <c r="U1656" s="347"/>
      <c r="V1656" s="347"/>
      <c r="W1656" s="347"/>
      <c r="X1656" s="347"/>
      <c r="Y1656" s="351"/>
    </row>
    <row r="1657" spans="1:25" x14ac:dyDescent="0.25">
      <c r="A1657" s="232"/>
      <c r="B1657" s="406"/>
      <c r="C1657" s="232"/>
      <c r="D1657" s="232"/>
      <c r="E1657" s="232"/>
      <c r="F1657" s="347"/>
      <c r="G1657" s="232"/>
      <c r="H1657" s="348"/>
      <c r="I1657" s="232"/>
      <c r="J1657" s="232"/>
      <c r="K1657" s="232"/>
      <c r="L1657" s="232"/>
      <c r="M1657" s="232"/>
      <c r="N1657" s="232"/>
      <c r="O1657" s="232"/>
      <c r="P1657" s="232"/>
      <c r="Q1657" s="232"/>
      <c r="R1657" s="232"/>
      <c r="S1657" s="232"/>
      <c r="T1657" s="347"/>
      <c r="U1657" s="347"/>
      <c r="V1657" s="347"/>
      <c r="W1657" s="347"/>
      <c r="X1657" s="347"/>
      <c r="Y1657" s="351"/>
    </row>
    <row r="1658" spans="1:25" x14ac:dyDescent="0.25">
      <c r="A1658" s="232"/>
      <c r="B1658" s="406"/>
      <c r="C1658" s="232"/>
      <c r="D1658" s="232"/>
      <c r="E1658" s="232"/>
      <c r="F1658" s="347"/>
      <c r="G1658" s="232"/>
      <c r="H1658" s="348"/>
      <c r="I1658" s="232"/>
      <c r="J1658" s="232"/>
      <c r="K1658" s="232"/>
      <c r="L1658" s="232"/>
      <c r="M1658" s="232"/>
      <c r="N1658" s="232"/>
      <c r="O1658" s="232"/>
      <c r="P1658" s="232"/>
      <c r="Q1658" s="232"/>
      <c r="R1658" s="232"/>
      <c r="S1658" s="232"/>
      <c r="T1658" s="347"/>
      <c r="U1658" s="347"/>
      <c r="V1658" s="347"/>
      <c r="W1658" s="347"/>
      <c r="X1658" s="347"/>
      <c r="Y1658" s="351"/>
    </row>
    <row r="1659" spans="1:25" x14ac:dyDescent="0.25">
      <c r="A1659" s="232"/>
      <c r="B1659" s="406"/>
      <c r="C1659" s="232"/>
      <c r="D1659" s="232"/>
      <c r="E1659" s="232"/>
      <c r="F1659" s="347"/>
      <c r="G1659" s="232"/>
      <c r="H1659" s="348"/>
      <c r="I1659" s="232"/>
      <c r="J1659" s="232"/>
      <c r="K1659" s="232"/>
      <c r="L1659" s="232"/>
      <c r="M1659" s="232"/>
      <c r="N1659" s="232"/>
      <c r="O1659" s="232"/>
      <c r="P1659" s="232"/>
      <c r="Q1659" s="232"/>
      <c r="R1659" s="232"/>
      <c r="S1659" s="232"/>
      <c r="T1659" s="347"/>
      <c r="U1659" s="347"/>
      <c r="V1659" s="347"/>
      <c r="W1659" s="347"/>
      <c r="X1659" s="347"/>
      <c r="Y1659" s="351"/>
    </row>
    <row r="1660" spans="1:25" x14ac:dyDescent="0.25">
      <c r="A1660" s="232"/>
      <c r="B1660" s="406"/>
      <c r="C1660" s="232"/>
      <c r="D1660" s="232"/>
      <c r="E1660" s="232"/>
      <c r="F1660" s="347"/>
      <c r="G1660" s="232"/>
      <c r="H1660" s="348"/>
      <c r="I1660" s="232"/>
      <c r="J1660" s="232"/>
      <c r="K1660" s="232"/>
      <c r="L1660" s="232"/>
      <c r="M1660" s="232"/>
      <c r="N1660" s="232"/>
      <c r="O1660" s="232"/>
      <c r="P1660" s="232"/>
      <c r="Q1660" s="232"/>
      <c r="R1660" s="232"/>
      <c r="S1660" s="232"/>
      <c r="T1660" s="347"/>
      <c r="U1660" s="347"/>
      <c r="V1660" s="347"/>
      <c r="W1660" s="347"/>
      <c r="X1660" s="347"/>
      <c r="Y1660" s="351"/>
    </row>
    <row r="1661" spans="1:25" x14ac:dyDescent="0.25">
      <c r="A1661" s="232"/>
      <c r="B1661" s="406"/>
      <c r="C1661" s="232"/>
      <c r="D1661" s="232"/>
      <c r="E1661" s="232"/>
      <c r="F1661" s="347"/>
      <c r="G1661" s="232"/>
      <c r="H1661" s="348"/>
      <c r="I1661" s="232"/>
      <c r="J1661" s="232"/>
      <c r="K1661" s="232"/>
      <c r="L1661" s="232"/>
      <c r="M1661" s="232"/>
      <c r="N1661" s="232"/>
      <c r="O1661" s="232"/>
      <c r="P1661" s="232"/>
      <c r="Q1661" s="232"/>
      <c r="R1661" s="232"/>
      <c r="S1661" s="232"/>
      <c r="T1661" s="347"/>
      <c r="U1661" s="347"/>
      <c r="V1661" s="347"/>
      <c r="W1661" s="347"/>
      <c r="X1661" s="347"/>
      <c r="Y1661" s="351"/>
    </row>
    <row r="1662" spans="1:25" x14ac:dyDescent="0.25">
      <c r="A1662" s="232"/>
      <c r="B1662" s="406"/>
      <c r="C1662" s="232"/>
      <c r="D1662" s="232"/>
      <c r="E1662" s="232"/>
      <c r="F1662" s="347"/>
      <c r="G1662" s="232"/>
      <c r="H1662" s="348"/>
      <c r="I1662" s="232"/>
      <c r="J1662" s="232"/>
      <c r="K1662" s="232"/>
      <c r="L1662" s="232"/>
      <c r="M1662" s="232"/>
      <c r="N1662" s="232"/>
      <c r="O1662" s="232"/>
      <c r="P1662" s="232"/>
      <c r="Q1662" s="232"/>
      <c r="R1662" s="232"/>
      <c r="S1662" s="232"/>
      <c r="T1662" s="347"/>
      <c r="U1662" s="347"/>
      <c r="V1662" s="347"/>
      <c r="W1662" s="347"/>
      <c r="X1662" s="347"/>
      <c r="Y1662" s="351"/>
    </row>
    <row r="1663" spans="1:25" x14ac:dyDescent="0.25">
      <c r="A1663" s="232"/>
      <c r="B1663" s="406"/>
      <c r="C1663" s="232"/>
      <c r="D1663" s="232"/>
      <c r="E1663" s="232"/>
      <c r="F1663" s="347"/>
      <c r="G1663" s="232"/>
      <c r="H1663" s="348"/>
      <c r="I1663" s="232"/>
      <c r="J1663" s="232"/>
      <c r="K1663" s="232"/>
      <c r="L1663" s="232"/>
      <c r="M1663" s="232"/>
      <c r="N1663" s="232"/>
      <c r="O1663" s="232"/>
      <c r="P1663" s="232"/>
      <c r="Q1663" s="232"/>
      <c r="R1663" s="232"/>
      <c r="S1663" s="232"/>
      <c r="T1663" s="347"/>
      <c r="U1663" s="347"/>
      <c r="V1663" s="347"/>
      <c r="W1663" s="347"/>
      <c r="X1663" s="347"/>
      <c r="Y1663" s="351"/>
    </row>
    <row r="1664" spans="1:25" x14ac:dyDescent="0.25">
      <c r="A1664" s="232"/>
      <c r="B1664" s="406"/>
      <c r="C1664" s="232"/>
      <c r="D1664" s="232"/>
      <c r="E1664" s="232"/>
      <c r="F1664" s="347"/>
      <c r="G1664" s="232"/>
      <c r="H1664" s="348"/>
      <c r="I1664" s="232"/>
      <c r="J1664" s="232"/>
      <c r="K1664" s="232"/>
      <c r="L1664" s="232"/>
      <c r="M1664" s="232"/>
      <c r="N1664" s="232"/>
      <c r="O1664" s="232"/>
      <c r="P1664" s="232"/>
      <c r="Q1664" s="232"/>
      <c r="R1664" s="232"/>
      <c r="S1664" s="232"/>
      <c r="T1664" s="347"/>
      <c r="U1664" s="347"/>
      <c r="V1664" s="347"/>
      <c r="W1664" s="347"/>
      <c r="X1664" s="347"/>
      <c r="Y1664" s="351"/>
    </row>
    <row r="1665" spans="1:25" x14ac:dyDescent="0.25">
      <c r="A1665" s="232"/>
      <c r="B1665" s="406"/>
      <c r="C1665" s="232"/>
      <c r="D1665" s="232"/>
      <c r="E1665" s="232"/>
      <c r="F1665" s="347"/>
      <c r="G1665" s="232"/>
      <c r="H1665" s="348"/>
      <c r="I1665" s="232"/>
      <c r="J1665" s="232"/>
      <c r="K1665" s="232"/>
      <c r="L1665" s="232"/>
      <c r="M1665" s="232"/>
      <c r="N1665" s="232"/>
      <c r="O1665" s="232"/>
      <c r="P1665" s="232"/>
      <c r="Q1665" s="232"/>
      <c r="R1665" s="232"/>
      <c r="S1665" s="232"/>
      <c r="T1665" s="347"/>
      <c r="U1665" s="347"/>
      <c r="V1665" s="347"/>
      <c r="W1665" s="347"/>
      <c r="X1665" s="347"/>
      <c r="Y1665" s="351"/>
    </row>
    <row r="1666" spans="1:25" x14ac:dyDescent="0.25">
      <c r="A1666" s="232"/>
      <c r="B1666" s="406"/>
      <c r="C1666" s="232"/>
      <c r="D1666" s="232"/>
      <c r="E1666" s="232"/>
      <c r="F1666" s="347"/>
      <c r="G1666" s="232"/>
      <c r="H1666" s="348"/>
      <c r="I1666" s="232"/>
      <c r="J1666" s="232"/>
      <c r="K1666" s="232"/>
      <c r="L1666" s="232"/>
      <c r="M1666" s="232"/>
      <c r="N1666" s="232"/>
      <c r="O1666" s="232"/>
      <c r="P1666" s="232"/>
      <c r="Q1666" s="232"/>
      <c r="R1666" s="232"/>
      <c r="S1666" s="232"/>
      <c r="T1666" s="347"/>
      <c r="U1666" s="347"/>
      <c r="V1666" s="347"/>
      <c r="W1666" s="347"/>
      <c r="X1666" s="347"/>
      <c r="Y1666" s="351"/>
    </row>
    <row r="1667" spans="1:25" x14ac:dyDescent="0.25">
      <c r="A1667" s="232"/>
      <c r="B1667" s="406"/>
      <c r="C1667" s="232"/>
      <c r="D1667" s="232"/>
      <c r="E1667" s="232"/>
      <c r="F1667" s="347"/>
      <c r="G1667" s="232"/>
      <c r="H1667" s="348"/>
      <c r="I1667" s="232"/>
      <c r="J1667" s="232"/>
      <c r="K1667" s="232"/>
      <c r="L1667" s="232"/>
      <c r="M1667" s="232"/>
      <c r="N1667" s="232"/>
      <c r="O1667" s="232"/>
      <c r="P1667" s="232"/>
      <c r="Q1667" s="232"/>
      <c r="R1667" s="232"/>
      <c r="S1667" s="232"/>
      <c r="T1667" s="347"/>
      <c r="U1667" s="347"/>
      <c r="V1667" s="347"/>
      <c r="W1667" s="347"/>
      <c r="X1667" s="347"/>
      <c r="Y1667" s="351"/>
    </row>
    <row r="1668" spans="1:25" x14ac:dyDescent="0.25">
      <c r="A1668" s="232"/>
      <c r="B1668" s="406"/>
      <c r="C1668" s="232"/>
      <c r="D1668" s="232"/>
      <c r="E1668" s="232"/>
      <c r="F1668" s="347"/>
      <c r="G1668" s="232"/>
      <c r="H1668" s="348"/>
      <c r="I1668" s="232"/>
      <c r="J1668" s="232"/>
      <c r="K1668" s="232"/>
      <c r="L1668" s="232"/>
      <c r="M1668" s="232"/>
      <c r="N1668" s="232"/>
      <c r="O1668" s="232"/>
      <c r="P1668" s="232"/>
      <c r="Q1668" s="232"/>
      <c r="R1668" s="232"/>
      <c r="S1668" s="232"/>
      <c r="T1668" s="347"/>
      <c r="U1668" s="347"/>
      <c r="V1668" s="347"/>
      <c r="W1668" s="347"/>
      <c r="X1668" s="347"/>
      <c r="Y1668" s="351"/>
    </row>
    <row r="1669" spans="1:25" x14ac:dyDescent="0.25">
      <c r="A1669" s="232"/>
      <c r="B1669" s="406"/>
      <c r="C1669" s="232"/>
      <c r="D1669" s="232"/>
      <c r="E1669" s="232"/>
      <c r="F1669" s="347"/>
      <c r="G1669" s="232"/>
      <c r="H1669" s="348"/>
      <c r="I1669" s="232"/>
      <c r="J1669" s="232"/>
      <c r="K1669" s="232"/>
      <c r="L1669" s="232"/>
      <c r="M1669" s="232"/>
      <c r="N1669" s="232"/>
      <c r="O1669" s="232"/>
      <c r="P1669" s="232"/>
      <c r="Q1669" s="232"/>
      <c r="R1669" s="232"/>
      <c r="S1669" s="232"/>
      <c r="T1669" s="347"/>
      <c r="U1669" s="347"/>
      <c r="V1669" s="347"/>
      <c r="W1669" s="347"/>
      <c r="X1669" s="347"/>
      <c r="Y1669" s="351"/>
    </row>
    <row r="1670" spans="1:25" x14ac:dyDescent="0.25">
      <c r="A1670" s="232"/>
      <c r="B1670" s="406"/>
      <c r="C1670" s="232"/>
      <c r="D1670" s="232"/>
      <c r="E1670" s="232"/>
      <c r="F1670" s="347"/>
      <c r="G1670" s="232"/>
      <c r="H1670" s="348"/>
      <c r="I1670" s="232"/>
      <c r="J1670" s="232"/>
      <c r="K1670" s="232"/>
      <c r="L1670" s="232"/>
      <c r="M1670" s="232"/>
      <c r="N1670" s="232"/>
      <c r="O1670" s="232"/>
      <c r="P1670" s="232"/>
      <c r="Q1670" s="232"/>
      <c r="R1670" s="232"/>
      <c r="S1670" s="232"/>
      <c r="T1670" s="347"/>
      <c r="U1670" s="347"/>
      <c r="V1670" s="347"/>
      <c r="W1670" s="347"/>
      <c r="X1670" s="347"/>
      <c r="Y1670" s="351"/>
    </row>
    <row r="1671" spans="1:25" x14ac:dyDescent="0.25">
      <c r="A1671" s="232"/>
      <c r="B1671" s="406"/>
      <c r="C1671" s="232"/>
      <c r="D1671" s="232"/>
      <c r="E1671" s="232"/>
      <c r="F1671" s="347"/>
      <c r="G1671" s="232"/>
      <c r="H1671" s="348"/>
      <c r="I1671" s="232"/>
      <c r="J1671" s="232"/>
      <c r="K1671" s="232"/>
      <c r="L1671" s="232"/>
      <c r="M1671" s="232"/>
      <c r="N1671" s="232"/>
      <c r="O1671" s="232"/>
      <c r="P1671" s="232"/>
      <c r="Q1671" s="232"/>
      <c r="R1671" s="232"/>
      <c r="S1671" s="232"/>
      <c r="T1671" s="347"/>
      <c r="U1671" s="347"/>
      <c r="V1671" s="347"/>
      <c r="W1671" s="347"/>
      <c r="X1671" s="347"/>
      <c r="Y1671" s="351"/>
    </row>
    <row r="1672" spans="1:25" x14ac:dyDescent="0.25">
      <c r="A1672" s="232"/>
      <c r="B1672" s="406"/>
      <c r="C1672" s="232"/>
      <c r="D1672" s="232"/>
      <c r="E1672" s="232"/>
      <c r="F1672" s="347"/>
      <c r="G1672" s="232"/>
      <c r="H1672" s="348"/>
      <c r="I1672" s="232"/>
      <c r="J1672" s="232"/>
      <c r="K1672" s="232"/>
      <c r="L1672" s="232"/>
      <c r="M1672" s="232"/>
      <c r="N1672" s="232"/>
      <c r="O1672" s="232"/>
      <c r="P1672" s="232"/>
      <c r="Q1672" s="232"/>
      <c r="R1672" s="232"/>
      <c r="S1672" s="232"/>
      <c r="T1672" s="347"/>
      <c r="U1672" s="347"/>
      <c r="V1672" s="347"/>
      <c r="W1672" s="347"/>
      <c r="X1672" s="347"/>
      <c r="Y1672" s="351"/>
    </row>
    <row r="1673" spans="1:25" x14ac:dyDescent="0.25">
      <c r="A1673" s="232"/>
      <c r="B1673" s="406"/>
      <c r="C1673" s="232"/>
      <c r="D1673" s="232"/>
      <c r="E1673" s="232"/>
      <c r="F1673" s="347"/>
      <c r="G1673" s="232"/>
      <c r="H1673" s="348"/>
      <c r="I1673" s="232"/>
      <c r="J1673" s="232"/>
      <c r="K1673" s="232"/>
      <c r="L1673" s="232"/>
      <c r="M1673" s="232"/>
      <c r="N1673" s="232"/>
      <c r="O1673" s="232"/>
      <c r="P1673" s="232"/>
      <c r="Q1673" s="232"/>
      <c r="R1673" s="232"/>
      <c r="S1673" s="232"/>
      <c r="T1673" s="347"/>
      <c r="U1673" s="347"/>
      <c r="V1673" s="347"/>
      <c r="W1673" s="347"/>
      <c r="X1673" s="347"/>
      <c r="Y1673" s="351"/>
    </row>
    <row r="1674" spans="1:25" x14ac:dyDescent="0.25">
      <c r="A1674" s="232"/>
      <c r="B1674" s="406"/>
      <c r="C1674" s="232"/>
      <c r="D1674" s="232"/>
      <c r="E1674" s="232"/>
      <c r="F1674" s="347"/>
      <c r="G1674" s="232"/>
      <c r="H1674" s="348"/>
      <c r="I1674" s="232"/>
      <c r="J1674" s="232"/>
      <c r="K1674" s="232"/>
      <c r="L1674" s="232"/>
      <c r="M1674" s="232"/>
      <c r="N1674" s="232"/>
      <c r="O1674" s="232"/>
      <c r="P1674" s="232"/>
      <c r="Q1674" s="232"/>
      <c r="R1674" s="232"/>
      <c r="S1674" s="232"/>
      <c r="T1674" s="347"/>
      <c r="U1674" s="347"/>
      <c r="V1674" s="347"/>
      <c r="W1674" s="347"/>
      <c r="X1674" s="347"/>
      <c r="Y1674" s="351"/>
    </row>
    <row r="1675" spans="1:25" x14ac:dyDescent="0.25">
      <c r="A1675" s="232"/>
      <c r="B1675" s="406"/>
      <c r="C1675" s="232"/>
      <c r="D1675" s="232"/>
      <c r="E1675" s="232"/>
      <c r="F1675" s="347"/>
      <c r="G1675" s="232"/>
      <c r="H1675" s="348"/>
      <c r="I1675" s="232"/>
      <c r="J1675" s="232"/>
      <c r="K1675" s="232"/>
      <c r="L1675" s="232"/>
      <c r="M1675" s="232"/>
      <c r="N1675" s="232"/>
      <c r="O1675" s="232"/>
      <c r="P1675" s="232"/>
      <c r="Q1675" s="232"/>
      <c r="R1675" s="232"/>
      <c r="S1675" s="232"/>
      <c r="T1675" s="347"/>
      <c r="U1675" s="347"/>
      <c r="V1675" s="347"/>
      <c r="W1675" s="347"/>
      <c r="X1675" s="347"/>
      <c r="Y1675" s="351"/>
    </row>
    <row r="1676" spans="1:25" x14ac:dyDescent="0.25">
      <c r="A1676" s="232"/>
      <c r="B1676" s="406"/>
      <c r="C1676" s="232"/>
      <c r="D1676" s="232"/>
      <c r="E1676" s="232"/>
      <c r="F1676" s="347"/>
      <c r="G1676" s="232"/>
      <c r="H1676" s="348"/>
      <c r="I1676" s="232"/>
      <c r="J1676" s="232"/>
      <c r="K1676" s="232"/>
      <c r="L1676" s="232"/>
      <c r="M1676" s="232"/>
      <c r="N1676" s="232"/>
      <c r="O1676" s="232"/>
      <c r="P1676" s="232"/>
      <c r="Q1676" s="232"/>
      <c r="R1676" s="232"/>
      <c r="S1676" s="232"/>
      <c r="T1676" s="347"/>
      <c r="U1676" s="347"/>
      <c r="V1676" s="347"/>
      <c r="W1676" s="347"/>
      <c r="X1676" s="347"/>
      <c r="Y1676" s="351"/>
    </row>
    <row r="1677" spans="1:25" x14ac:dyDescent="0.25">
      <c r="A1677" s="232"/>
      <c r="B1677" s="406"/>
      <c r="C1677" s="232"/>
      <c r="D1677" s="232"/>
      <c r="E1677" s="232"/>
      <c r="F1677" s="347"/>
      <c r="G1677" s="232"/>
      <c r="H1677" s="348"/>
      <c r="I1677" s="232"/>
      <c r="J1677" s="232"/>
      <c r="K1677" s="232"/>
      <c r="L1677" s="232"/>
      <c r="M1677" s="232"/>
      <c r="N1677" s="232"/>
      <c r="O1677" s="232"/>
      <c r="P1677" s="232"/>
      <c r="Q1677" s="232"/>
      <c r="R1677" s="232"/>
      <c r="S1677" s="232"/>
      <c r="T1677" s="347"/>
      <c r="U1677" s="347"/>
      <c r="V1677" s="347"/>
      <c r="W1677" s="347"/>
      <c r="X1677" s="347"/>
      <c r="Y1677" s="351"/>
    </row>
    <row r="1678" spans="1:25" x14ac:dyDescent="0.25">
      <c r="A1678" s="232"/>
      <c r="B1678" s="406"/>
      <c r="C1678" s="232"/>
      <c r="D1678" s="232"/>
      <c r="E1678" s="232"/>
      <c r="F1678" s="347"/>
      <c r="G1678" s="232"/>
      <c r="H1678" s="348"/>
      <c r="I1678" s="232"/>
      <c r="J1678" s="232"/>
      <c r="K1678" s="232"/>
      <c r="L1678" s="232"/>
      <c r="M1678" s="232"/>
      <c r="N1678" s="232"/>
      <c r="O1678" s="232"/>
      <c r="P1678" s="232"/>
      <c r="Q1678" s="232"/>
      <c r="R1678" s="232"/>
      <c r="S1678" s="232"/>
      <c r="T1678" s="347"/>
      <c r="U1678" s="347"/>
      <c r="V1678" s="347"/>
      <c r="W1678" s="347"/>
      <c r="X1678" s="347"/>
      <c r="Y1678" s="351"/>
    </row>
    <row r="1679" spans="1:25" x14ac:dyDescent="0.25">
      <c r="A1679" s="232"/>
      <c r="B1679" s="406"/>
      <c r="C1679" s="232"/>
      <c r="D1679" s="232"/>
      <c r="E1679" s="232"/>
      <c r="F1679" s="347"/>
      <c r="G1679" s="232"/>
      <c r="H1679" s="348"/>
      <c r="I1679" s="232"/>
      <c r="J1679" s="232"/>
      <c r="K1679" s="232"/>
      <c r="L1679" s="232"/>
      <c r="M1679" s="232"/>
      <c r="N1679" s="232"/>
      <c r="O1679" s="232"/>
      <c r="P1679" s="232"/>
      <c r="Q1679" s="232"/>
      <c r="R1679" s="232"/>
      <c r="S1679" s="232"/>
      <c r="T1679" s="347"/>
      <c r="U1679" s="347"/>
      <c r="V1679" s="347"/>
      <c r="W1679" s="347"/>
      <c r="X1679" s="347"/>
      <c r="Y1679" s="351"/>
    </row>
    <row r="1680" spans="1:25" x14ac:dyDescent="0.25">
      <c r="A1680" s="232"/>
      <c r="B1680" s="406"/>
      <c r="C1680" s="232"/>
      <c r="D1680" s="232"/>
      <c r="E1680" s="232"/>
      <c r="F1680" s="347"/>
      <c r="G1680" s="232"/>
      <c r="H1680" s="348"/>
      <c r="I1680" s="232"/>
      <c r="J1680" s="232"/>
      <c r="K1680" s="232"/>
      <c r="L1680" s="232"/>
      <c r="M1680" s="232"/>
      <c r="N1680" s="232"/>
      <c r="O1680" s="232"/>
      <c r="P1680" s="232"/>
      <c r="Q1680" s="232"/>
      <c r="R1680" s="232"/>
      <c r="S1680" s="232"/>
      <c r="T1680" s="347"/>
      <c r="U1680" s="347"/>
      <c r="V1680" s="347"/>
      <c r="W1680" s="347"/>
      <c r="X1680" s="347"/>
      <c r="Y1680" s="351"/>
    </row>
    <row r="1681" spans="1:25" x14ac:dyDescent="0.25">
      <c r="A1681" s="232"/>
      <c r="B1681" s="406"/>
      <c r="C1681" s="232"/>
      <c r="D1681" s="232"/>
      <c r="E1681" s="232"/>
      <c r="F1681" s="347"/>
      <c r="G1681" s="232"/>
      <c r="H1681" s="348"/>
      <c r="I1681" s="232"/>
      <c r="J1681" s="232"/>
      <c r="K1681" s="232"/>
      <c r="L1681" s="232"/>
      <c r="M1681" s="232"/>
      <c r="N1681" s="232"/>
      <c r="O1681" s="232"/>
      <c r="P1681" s="232"/>
      <c r="Q1681" s="232"/>
      <c r="R1681" s="232"/>
      <c r="S1681" s="232"/>
      <c r="T1681" s="347"/>
      <c r="U1681" s="347"/>
      <c r="V1681" s="347"/>
      <c r="W1681" s="347"/>
      <c r="X1681" s="347"/>
      <c r="Y1681" s="351"/>
    </row>
    <row r="1682" spans="1:25" x14ac:dyDescent="0.25">
      <c r="A1682" s="232"/>
      <c r="B1682" s="406"/>
      <c r="C1682" s="232"/>
      <c r="D1682" s="232"/>
      <c r="E1682" s="232"/>
      <c r="F1682" s="347"/>
      <c r="G1682" s="232"/>
      <c r="H1682" s="348"/>
      <c r="I1682" s="232"/>
      <c r="J1682" s="232"/>
      <c r="K1682" s="232"/>
      <c r="L1682" s="232"/>
      <c r="M1682" s="232"/>
      <c r="N1682" s="232"/>
      <c r="O1682" s="232"/>
      <c r="P1682" s="232"/>
      <c r="Q1682" s="232"/>
      <c r="R1682" s="232"/>
      <c r="S1682" s="232"/>
      <c r="T1682" s="347"/>
      <c r="U1682" s="347"/>
      <c r="V1682" s="347"/>
      <c r="W1682" s="347"/>
      <c r="X1682" s="347"/>
      <c r="Y1682" s="351"/>
    </row>
    <row r="1683" spans="1:25" x14ac:dyDescent="0.25">
      <c r="A1683" s="232"/>
      <c r="B1683" s="406"/>
      <c r="C1683" s="232"/>
      <c r="D1683" s="232"/>
      <c r="E1683" s="232"/>
      <c r="F1683" s="347"/>
      <c r="G1683" s="232"/>
      <c r="H1683" s="348"/>
      <c r="I1683" s="232"/>
      <c r="J1683" s="232"/>
      <c r="K1683" s="232"/>
      <c r="L1683" s="232"/>
      <c r="M1683" s="232"/>
      <c r="N1683" s="232"/>
      <c r="O1683" s="232"/>
      <c r="P1683" s="232"/>
      <c r="Q1683" s="232"/>
      <c r="R1683" s="232"/>
      <c r="S1683" s="232"/>
      <c r="T1683" s="347"/>
      <c r="U1683" s="347"/>
      <c r="V1683" s="347"/>
      <c r="W1683" s="347"/>
      <c r="X1683" s="347"/>
      <c r="Y1683" s="351"/>
    </row>
    <row r="1684" spans="1:25" x14ac:dyDescent="0.25">
      <c r="A1684" s="232"/>
      <c r="B1684" s="406"/>
      <c r="C1684" s="232"/>
      <c r="D1684" s="232"/>
      <c r="E1684" s="232"/>
      <c r="F1684" s="347"/>
      <c r="G1684" s="232"/>
      <c r="H1684" s="348"/>
      <c r="I1684" s="232"/>
      <c r="J1684" s="232"/>
      <c r="K1684" s="232"/>
      <c r="L1684" s="232"/>
      <c r="M1684" s="232"/>
      <c r="N1684" s="232"/>
      <c r="O1684" s="232"/>
      <c r="P1684" s="232"/>
      <c r="Q1684" s="232"/>
      <c r="R1684" s="232"/>
      <c r="S1684" s="232"/>
      <c r="T1684" s="347"/>
      <c r="U1684" s="347"/>
      <c r="V1684" s="347"/>
      <c r="W1684" s="347"/>
      <c r="X1684" s="347"/>
      <c r="Y1684" s="351"/>
    </row>
    <row r="1685" spans="1:25" x14ac:dyDescent="0.25">
      <c r="A1685" s="232"/>
      <c r="B1685" s="406"/>
      <c r="C1685" s="232"/>
      <c r="D1685" s="232"/>
      <c r="E1685" s="232"/>
      <c r="F1685" s="347"/>
      <c r="G1685" s="232"/>
      <c r="H1685" s="348"/>
      <c r="I1685" s="232"/>
      <c r="J1685" s="232"/>
      <c r="K1685" s="232"/>
      <c r="L1685" s="232"/>
      <c r="M1685" s="232"/>
      <c r="N1685" s="232"/>
      <c r="O1685" s="232"/>
      <c r="P1685" s="232"/>
      <c r="Q1685" s="232"/>
      <c r="R1685" s="232"/>
      <c r="S1685" s="232"/>
      <c r="T1685" s="347"/>
      <c r="U1685" s="347"/>
      <c r="V1685" s="347"/>
      <c r="W1685" s="347"/>
      <c r="X1685" s="347"/>
      <c r="Y1685" s="351"/>
    </row>
    <row r="1686" spans="1:25" x14ac:dyDescent="0.25">
      <c r="A1686" s="232"/>
      <c r="B1686" s="406"/>
      <c r="C1686" s="232"/>
      <c r="D1686" s="232"/>
      <c r="E1686" s="232"/>
      <c r="F1686" s="347"/>
      <c r="G1686" s="232"/>
      <c r="H1686" s="348"/>
      <c r="I1686" s="232"/>
      <c r="J1686" s="232"/>
      <c r="K1686" s="232"/>
      <c r="L1686" s="232"/>
      <c r="M1686" s="232"/>
      <c r="N1686" s="232"/>
      <c r="O1686" s="232"/>
      <c r="P1686" s="232"/>
      <c r="Q1686" s="232"/>
      <c r="R1686" s="232"/>
      <c r="S1686" s="232"/>
      <c r="T1686" s="347"/>
      <c r="U1686" s="347"/>
      <c r="V1686" s="347"/>
      <c r="W1686" s="347"/>
      <c r="X1686" s="347"/>
      <c r="Y1686" s="351"/>
    </row>
    <row r="1687" spans="1:25" x14ac:dyDescent="0.25">
      <c r="A1687" s="232"/>
      <c r="B1687" s="406"/>
      <c r="C1687" s="232"/>
      <c r="D1687" s="232"/>
      <c r="E1687" s="232"/>
      <c r="F1687" s="347"/>
      <c r="G1687" s="232"/>
      <c r="H1687" s="348"/>
      <c r="I1687" s="232"/>
      <c r="J1687" s="232"/>
      <c r="K1687" s="232"/>
      <c r="L1687" s="232"/>
      <c r="M1687" s="232"/>
      <c r="N1687" s="232"/>
      <c r="O1687" s="232"/>
      <c r="P1687" s="232"/>
      <c r="Q1687" s="232"/>
      <c r="R1687" s="232"/>
      <c r="S1687" s="232"/>
      <c r="T1687" s="347"/>
      <c r="U1687" s="347"/>
      <c r="V1687" s="347"/>
      <c r="W1687" s="347"/>
      <c r="X1687" s="347"/>
      <c r="Y1687" s="351"/>
    </row>
    <row r="1688" spans="1:25" x14ac:dyDescent="0.25">
      <c r="A1688" s="232"/>
      <c r="B1688" s="406"/>
      <c r="C1688" s="232"/>
      <c r="D1688" s="232"/>
      <c r="E1688" s="232"/>
      <c r="F1688" s="347"/>
      <c r="G1688" s="232"/>
      <c r="H1688" s="348"/>
      <c r="I1688" s="232"/>
      <c r="J1688" s="232"/>
      <c r="K1688" s="232"/>
      <c r="L1688" s="232"/>
      <c r="M1688" s="232"/>
      <c r="N1688" s="232"/>
      <c r="O1688" s="232"/>
      <c r="P1688" s="232"/>
      <c r="Q1688" s="232"/>
      <c r="R1688" s="232"/>
      <c r="S1688" s="232"/>
      <c r="T1688" s="347"/>
      <c r="U1688" s="347"/>
      <c r="V1688" s="347"/>
      <c r="W1688" s="347"/>
      <c r="X1688" s="347"/>
      <c r="Y1688" s="351"/>
    </row>
    <row r="1689" spans="1:25" x14ac:dyDescent="0.25">
      <c r="A1689" s="232"/>
      <c r="B1689" s="406"/>
      <c r="C1689" s="232"/>
      <c r="D1689" s="232"/>
      <c r="E1689" s="232"/>
      <c r="F1689" s="347"/>
      <c r="G1689" s="232"/>
      <c r="H1689" s="348"/>
      <c r="I1689" s="232"/>
      <c r="J1689" s="232"/>
      <c r="K1689" s="232"/>
      <c r="L1689" s="232"/>
      <c r="M1689" s="232"/>
      <c r="N1689" s="232"/>
      <c r="O1689" s="232"/>
      <c r="P1689" s="232"/>
      <c r="Q1689" s="232"/>
      <c r="R1689" s="232"/>
      <c r="S1689" s="232"/>
      <c r="T1689" s="347"/>
      <c r="U1689" s="347"/>
      <c r="V1689" s="347"/>
      <c r="W1689" s="347"/>
      <c r="X1689" s="347"/>
      <c r="Y1689" s="351"/>
    </row>
    <row r="1690" spans="1:25" x14ac:dyDescent="0.25">
      <c r="A1690" s="232"/>
      <c r="B1690" s="406"/>
      <c r="C1690" s="232"/>
      <c r="D1690" s="232"/>
      <c r="E1690" s="232"/>
      <c r="F1690" s="347"/>
      <c r="G1690" s="232"/>
      <c r="H1690" s="348"/>
      <c r="I1690" s="232"/>
      <c r="J1690" s="232"/>
      <c r="K1690" s="232"/>
      <c r="L1690" s="232"/>
      <c r="M1690" s="232"/>
      <c r="N1690" s="232"/>
      <c r="O1690" s="232"/>
      <c r="P1690" s="232"/>
      <c r="Q1690" s="232"/>
      <c r="R1690" s="232"/>
      <c r="S1690" s="232"/>
      <c r="T1690" s="347"/>
      <c r="U1690" s="347"/>
      <c r="V1690" s="347"/>
      <c r="W1690" s="347"/>
      <c r="X1690" s="347"/>
      <c r="Y1690" s="351"/>
    </row>
    <row r="1691" spans="1:25" x14ac:dyDescent="0.25">
      <c r="A1691" s="232"/>
      <c r="B1691" s="406"/>
      <c r="C1691" s="232"/>
      <c r="D1691" s="232"/>
      <c r="E1691" s="232"/>
      <c r="F1691" s="347"/>
      <c r="G1691" s="232"/>
      <c r="H1691" s="348"/>
      <c r="I1691" s="232"/>
      <c r="J1691" s="232"/>
      <c r="K1691" s="232"/>
      <c r="L1691" s="232"/>
      <c r="M1691" s="232"/>
      <c r="N1691" s="232"/>
      <c r="O1691" s="232"/>
      <c r="P1691" s="232"/>
      <c r="Q1691" s="232"/>
      <c r="R1691" s="232"/>
      <c r="S1691" s="232"/>
      <c r="T1691" s="347"/>
      <c r="U1691" s="347"/>
      <c r="V1691" s="347"/>
      <c r="W1691" s="347"/>
      <c r="X1691" s="347"/>
      <c r="Y1691" s="351"/>
    </row>
    <row r="1692" spans="1:25" x14ac:dyDescent="0.25">
      <c r="A1692" s="232"/>
      <c r="B1692" s="406"/>
      <c r="C1692" s="232"/>
      <c r="D1692" s="232"/>
      <c r="E1692" s="232"/>
      <c r="F1692" s="347"/>
      <c r="G1692" s="232"/>
      <c r="H1692" s="348"/>
      <c r="I1692" s="232"/>
      <c r="J1692" s="232"/>
      <c r="K1692" s="232"/>
      <c r="L1692" s="232"/>
      <c r="M1692" s="232"/>
      <c r="N1692" s="232"/>
      <c r="O1692" s="232"/>
      <c r="P1692" s="232"/>
      <c r="Q1692" s="232"/>
      <c r="R1692" s="232"/>
      <c r="S1692" s="232"/>
      <c r="T1692" s="347"/>
      <c r="U1692" s="347"/>
      <c r="V1692" s="347"/>
      <c r="W1692" s="347"/>
      <c r="X1692" s="347"/>
      <c r="Y1692" s="351"/>
    </row>
    <row r="1693" spans="1:25" x14ac:dyDescent="0.25">
      <c r="A1693" s="232"/>
      <c r="B1693" s="406"/>
      <c r="C1693" s="232"/>
      <c r="D1693" s="232"/>
      <c r="E1693" s="232"/>
      <c r="F1693" s="347"/>
      <c r="G1693" s="232"/>
      <c r="H1693" s="348"/>
      <c r="I1693" s="232"/>
      <c r="J1693" s="232"/>
      <c r="K1693" s="232"/>
      <c r="L1693" s="232"/>
      <c r="M1693" s="232"/>
      <c r="N1693" s="232"/>
      <c r="O1693" s="232"/>
      <c r="P1693" s="232"/>
      <c r="Q1693" s="232"/>
      <c r="R1693" s="232"/>
      <c r="S1693" s="232"/>
      <c r="T1693" s="347"/>
      <c r="U1693" s="347"/>
      <c r="V1693" s="347"/>
      <c r="W1693" s="347"/>
      <c r="X1693" s="347"/>
      <c r="Y1693" s="351"/>
    </row>
    <row r="1694" spans="1:25" x14ac:dyDescent="0.25">
      <c r="A1694" s="232"/>
      <c r="B1694" s="406"/>
      <c r="C1694" s="232"/>
      <c r="D1694" s="232"/>
      <c r="E1694" s="232"/>
      <c r="F1694" s="347"/>
      <c r="G1694" s="232"/>
      <c r="H1694" s="348"/>
      <c r="I1694" s="232"/>
      <c r="J1694" s="232"/>
      <c r="K1694" s="232"/>
      <c r="L1694" s="232"/>
      <c r="M1694" s="232"/>
      <c r="N1694" s="232"/>
      <c r="O1694" s="232"/>
      <c r="P1694" s="232"/>
      <c r="Q1694" s="232"/>
      <c r="R1694" s="232"/>
      <c r="S1694" s="232"/>
      <c r="T1694" s="347"/>
      <c r="U1694" s="347"/>
      <c r="V1694" s="347"/>
      <c r="W1694" s="347"/>
      <c r="X1694" s="347"/>
      <c r="Y1694" s="351"/>
    </row>
    <row r="1695" spans="1:25" x14ac:dyDescent="0.25">
      <c r="A1695" s="232"/>
      <c r="B1695" s="406"/>
      <c r="C1695" s="232"/>
      <c r="D1695" s="232"/>
      <c r="E1695" s="232"/>
      <c r="F1695" s="347"/>
      <c r="G1695" s="232"/>
      <c r="H1695" s="348"/>
      <c r="I1695" s="232"/>
      <c r="J1695" s="232"/>
      <c r="K1695" s="232"/>
      <c r="L1695" s="232"/>
      <c r="M1695" s="232"/>
      <c r="N1695" s="232"/>
      <c r="O1695" s="232"/>
      <c r="P1695" s="232"/>
      <c r="Q1695" s="232"/>
      <c r="R1695" s="232"/>
      <c r="S1695" s="232"/>
      <c r="T1695" s="347"/>
      <c r="U1695" s="347"/>
      <c r="V1695" s="347"/>
      <c r="W1695" s="347"/>
      <c r="X1695" s="347"/>
      <c r="Y1695" s="351"/>
    </row>
    <row r="1696" spans="1:25" x14ac:dyDescent="0.25">
      <c r="A1696" s="232"/>
      <c r="B1696" s="406"/>
      <c r="C1696" s="232"/>
      <c r="D1696" s="232"/>
      <c r="E1696" s="232"/>
      <c r="F1696" s="347"/>
      <c r="G1696" s="232"/>
      <c r="H1696" s="348"/>
      <c r="I1696" s="232"/>
      <c r="J1696" s="232"/>
      <c r="K1696" s="232"/>
      <c r="L1696" s="232"/>
      <c r="M1696" s="232"/>
      <c r="N1696" s="232"/>
      <c r="O1696" s="232"/>
      <c r="P1696" s="232"/>
      <c r="Q1696" s="232"/>
      <c r="R1696" s="232"/>
      <c r="S1696" s="232"/>
      <c r="T1696" s="347"/>
      <c r="U1696" s="347"/>
      <c r="V1696" s="347"/>
      <c r="W1696" s="347"/>
      <c r="X1696" s="347"/>
      <c r="Y1696" s="351"/>
    </row>
    <row r="1697" spans="1:25" x14ac:dyDescent="0.25">
      <c r="A1697" s="232"/>
      <c r="B1697" s="406"/>
      <c r="C1697" s="232"/>
      <c r="D1697" s="232"/>
      <c r="E1697" s="232"/>
      <c r="F1697" s="347"/>
      <c r="G1697" s="232"/>
      <c r="H1697" s="348"/>
      <c r="I1697" s="232"/>
      <c r="J1697" s="232"/>
      <c r="K1697" s="232"/>
      <c r="L1697" s="232"/>
      <c r="M1697" s="232"/>
      <c r="N1697" s="232"/>
      <c r="O1697" s="232"/>
      <c r="P1697" s="232"/>
      <c r="Q1697" s="232"/>
      <c r="R1697" s="232"/>
      <c r="S1697" s="232"/>
      <c r="T1697" s="347"/>
      <c r="U1697" s="347"/>
      <c r="V1697" s="347"/>
      <c r="W1697" s="347"/>
      <c r="X1697" s="347"/>
      <c r="Y1697" s="351"/>
    </row>
    <row r="1698" spans="1:25" x14ac:dyDescent="0.25">
      <c r="A1698" s="232"/>
      <c r="B1698" s="406"/>
      <c r="C1698" s="232"/>
      <c r="D1698" s="232"/>
      <c r="E1698" s="232"/>
      <c r="F1698" s="347"/>
      <c r="G1698" s="232"/>
      <c r="H1698" s="348"/>
      <c r="I1698" s="232"/>
      <c r="J1698" s="232"/>
      <c r="K1698" s="232"/>
      <c r="L1698" s="232"/>
      <c r="M1698" s="232"/>
      <c r="N1698" s="232"/>
      <c r="O1698" s="232"/>
      <c r="P1698" s="232"/>
      <c r="Q1698" s="232"/>
      <c r="R1698" s="232"/>
      <c r="S1698" s="232"/>
      <c r="T1698" s="347"/>
      <c r="U1698" s="347"/>
      <c r="V1698" s="347"/>
      <c r="W1698" s="347"/>
      <c r="X1698" s="347"/>
      <c r="Y1698" s="351"/>
    </row>
    <row r="1699" spans="1:25" x14ac:dyDescent="0.25">
      <c r="A1699" s="232"/>
      <c r="B1699" s="406"/>
      <c r="C1699" s="232"/>
      <c r="D1699" s="232"/>
      <c r="E1699" s="232"/>
      <c r="F1699" s="347"/>
      <c r="G1699" s="232"/>
      <c r="H1699" s="348"/>
      <c r="I1699" s="232"/>
      <c r="J1699" s="232"/>
      <c r="K1699" s="232"/>
      <c r="L1699" s="232"/>
      <c r="M1699" s="232"/>
      <c r="N1699" s="232"/>
      <c r="O1699" s="232"/>
      <c r="P1699" s="232"/>
      <c r="Q1699" s="232"/>
      <c r="R1699" s="232"/>
      <c r="S1699" s="232"/>
      <c r="T1699" s="347"/>
      <c r="U1699" s="347"/>
      <c r="V1699" s="347"/>
      <c r="W1699" s="347"/>
      <c r="X1699" s="347"/>
      <c r="Y1699" s="351"/>
    </row>
    <row r="1700" spans="1:25" x14ac:dyDescent="0.25">
      <c r="A1700" s="232"/>
      <c r="B1700" s="406"/>
      <c r="C1700" s="232"/>
      <c r="D1700" s="232"/>
      <c r="E1700" s="232"/>
      <c r="F1700" s="347"/>
      <c r="G1700" s="232"/>
      <c r="H1700" s="348"/>
      <c r="I1700" s="232"/>
      <c r="J1700" s="232"/>
      <c r="K1700" s="232"/>
      <c r="L1700" s="232"/>
      <c r="M1700" s="232"/>
      <c r="N1700" s="232"/>
      <c r="O1700" s="232"/>
      <c r="P1700" s="232"/>
      <c r="Q1700" s="232"/>
      <c r="R1700" s="232"/>
      <c r="S1700" s="232"/>
      <c r="T1700" s="347"/>
      <c r="U1700" s="347"/>
      <c r="V1700" s="347"/>
      <c r="W1700" s="347"/>
      <c r="X1700" s="347"/>
      <c r="Y1700" s="351"/>
    </row>
    <row r="1701" spans="1:25" x14ac:dyDescent="0.25">
      <c r="A1701" s="232"/>
      <c r="B1701" s="406"/>
      <c r="C1701" s="232"/>
      <c r="D1701" s="232"/>
      <c r="E1701" s="232"/>
      <c r="F1701" s="347"/>
      <c r="G1701" s="232"/>
      <c r="H1701" s="348"/>
      <c r="I1701" s="232"/>
      <c r="J1701" s="232"/>
      <c r="K1701" s="232"/>
      <c r="L1701" s="232"/>
      <c r="M1701" s="232"/>
      <c r="N1701" s="232"/>
      <c r="O1701" s="232"/>
      <c r="P1701" s="232"/>
      <c r="Q1701" s="232"/>
      <c r="R1701" s="232"/>
      <c r="S1701" s="232"/>
      <c r="T1701" s="347"/>
      <c r="U1701" s="347"/>
      <c r="V1701" s="347"/>
      <c r="W1701" s="347"/>
      <c r="X1701" s="347"/>
      <c r="Y1701" s="351"/>
    </row>
    <row r="1702" spans="1:25" x14ac:dyDescent="0.25">
      <c r="A1702" s="232"/>
      <c r="B1702" s="406"/>
      <c r="C1702" s="232"/>
      <c r="D1702" s="232"/>
      <c r="E1702" s="232"/>
      <c r="F1702" s="347"/>
      <c r="G1702" s="232"/>
      <c r="H1702" s="348"/>
      <c r="I1702" s="232"/>
      <c r="J1702" s="232"/>
      <c r="K1702" s="232"/>
      <c r="L1702" s="232"/>
      <c r="M1702" s="232"/>
      <c r="N1702" s="232"/>
      <c r="O1702" s="232"/>
      <c r="P1702" s="232"/>
      <c r="Q1702" s="232"/>
      <c r="R1702" s="232"/>
      <c r="S1702" s="232"/>
      <c r="T1702" s="347"/>
      <c r="U1702" s="347"/>
      <c r="V1702" s="347"/>
      <c r="W1702" s="347"/>
      <c r="X1702" s="347"/>
      <c r="Y1702" s="351"/>
    </row>
    <row r="1703" spans="1:25" x14ac:dyDescent="0.25">
      <c r="A1703" s="232"/>
      <c r="B1703" s="406"/>
      <c r="C1703" s="232"/>
      <c r="D1703" s="232"/>
      <c r="E1703" s="232"/>
      <c r="F1703" s="347"/>
      <c r="G1703" s="232"/>
      <c r="H1703" s="348"/>
      <c r="I1703" s="232"/>
      <c r="J1703" s="232"/>
      <c r="K1703" s="232"/>
      <c r="L1703" s="232"/>
      <c r="M1703" s="232"/>
      <c r="N1703" s="232"/>
      <c r="O1703" s="232"/>
      <c r="P1703" s="232"/>
      <c r="Q1703" s="232"/>
      <c r="R1703" s="232"/>
      <c r="S1703" s="232"/>
      <c r="T1703" s="347"/>
      <c r="U1703" s="347"/>
      <c r="V1703" s="347"/>
      <c r="W1703" s="347"/>
      <c r="X1703" s="347"/>
      <c r="Y1703" s="351"/>
    </row>
    <row r="1704" spans="1:25" x14ac:dyDescent="0.25">
      <c r="A1704" s="232"/>
      <c r="B1704" s="406"/>
      <c r="C1704" s="232"/>
      <c r="D1704" s="232"/>
      <c r="E1704" s="232"/>
      <c r="F1704" s="347"/>
      <c r="G1704" s="232"/>
      <c r="H1704" s="348"/>
      <c r="I1704" s="232"/>
      <c r="J1704" s="232"/>
      <c r="K1704" s="232"/>
      <c r="L1704" s="232"/>
      <c r="M1704" s="232"/>
      <c r="N1704" s="232"/>
      <c r="O1704" s="232"/>
      <c r="P1704" s="232"/>
      <c r="Q1704" s="232"/>
      <c r="R1704" s="232"/>
      <c r="S1704" s="232"/>
      <c r="T1704" s="347"/>
      <c r="U1704" s="347"/>
      <c r="V1704" s="347"/>
      <c r="W1704" s="347"/>
      <c r="X1704" s="347"/>
      <c r="Y1704" s="351"/>
    </row>
    <row r="1705" spans="1:25" x14ac:dyDescent="0.25">
      <c r="A1705" s="232"/>
      <c r="B1705" s="406"/>
      <c r="C1705" s="232"/>
      <c r="D1705" s="232"/>
      <c r="E1705" s="232"/>
      <c r="F1705" s="347"/>
      <c r="G1705" s="232"/>
      <c r="H1705" s="348"/>
      <c r="I1705" s="232"/>
      <c r="J1705" s="232"/>
      <c r="K1705" s="232"/>
      <c r="L1705" s="232"/>
      <c r="M1705" s="232"/>
      <c r="N1705" s="232"/>
      <c r="O1705" s="232"/>
      <c r="P1705" s="232"/>
      <c r="Q1705" s="232"/>
      <c r="R1705" s="232"/>
      <c r="S1705" s="232"/>
      <c r="T1705" s="347"/>
      <c r="U1705" s="347"/>
      <c r="V1705" s="347"/>
      <c r="W1705" s="347"/>
      <c r="X1705" s="347"/>
      <c r="Y1705" s="351"/>
    </row>
    <row r="1706" spans="1:25" x14ac:dyDescent="0.25">
      <c r="A1706" s="232"/>
      <c r="B1706" s="406"/>
      <c r="C1706" s="232"/>
      <c r="D1706" s="232"/>
      <c r="E1706" s="232"/>
      <c r="F1706" s="347"/>
      <c r="G1706" s="232"/>
      <c r="H1706" s="348"/>
      <c r="I1706" s="232"/>
      <c r="J1706" s="232"/>
      <c r="K1706" s="232"/>
      <c r="L1706" s="232"/>
      <c r="M1706" s="232"/>
      <c r="N1706" s="232"/>
      <c r="O1706" s="232"/>
      <c r="P1706" s="232"/>
      <c r="Q1706" s="232"/>
      <c r="R1706" s="232"/>
      <c r="S1706" s="232"/>
      <c r="T1706" s="347"/>
      <c r="U1706" s="347"/>
      <c r="V1706" s="347"/>
      <c r="W1706" s="347"/>
      <c r="X1706" s="347"/>
      <c r="Y1706" s="351"/>
    </row>
    <row r="1707" spans="1:25" x14ac:dyDescent="0.25">
      <c r="A1707" s="232"/>
      <c r="B1707" s="406"/>
      <c r="C1707" s="232"/>
      <c r="D1707" s="232"/>
      <c r="E1707" s="232"/>
      <c r="F1707" s="347"/>
      <c r="G1707" s="232"/>
      <c r="H1707" s="348"/>
      <c r="I1707" s="232"/>
      <c r="J1707" s="232"/>
      <c r="K1707" s="232"/>
      <c r="L1707" s="232"/>
      <c r="M1707" s="232"/>
      <c r="N1707" s="232"/>
      <c r="O1707" s="232"/>
      <c r="P1707" s="232"/>
      <c r="Q1707" s="232"/>
      <c r="R1707" s="232"/>
      <c r="S1707" s="232"/>
      <c r="T1707" s="347"/>
      <c r="U1707" s="347"/>
      <c r="V1707" s="347"/>
      <c r="W1707" s="347"/>
      <c r="X1707" s="347"/>
      <c r="Y1707" s="351"/>
    </row>
    <row r="1708" spans="1:25" x14ac:dyDescent="0.25">
      <c r="A1708" s="232"/>
      <c r="B1708" s="406"/>
      <c r="C1708" s="232"/>
      <c r="D1708" s="232"/>
      <c r="E1708" s="232"/>
      <c r="F1708" s="347"/>
      <c r="G1708" s="232"/>
      <c r="H1708" s="348"/>
      <c r="I1708" s="232"/>
      <c r="J1708" s="232"/>
      <c r="K1708" s="232"/>
      <c r="L1708" s="232"/>
      <c r="M1708" s="232"/>
      <c r="N1708" s="232"/>
      <c r="O1708" s="232"/>
      <c r="P1708" s="232"/>
      <c r="Q1708" s="232"/>
      <c r="R1708" s="232"/>
      <c r="S1708" s="232"/>
      <c r="T1708" s="347"/>
      <c r="U1708" s="347"/>
      <c r="V1708" s="347"/>
      <c r="W1708" s="347"/>
      <c r="X1708" s="347"/>
      <c r="Y1708" s="351"/>
    </row>
    <row r="1709" spans="1:25" x14ac:dyDescent="0.25">
      <c r="A1709" s="232"/>
      <c r="B1709" s="406"/>
      <c r="C1709" s="232"/>
      <c r="D1709" s="232"/>
      <c r="E1709" s="232"/>
      <c r="F1709" s="347"/>
      <c r="G1709" s="232"/>
      <c r="H1709" s="348"/>
      <c r="I1709" s="232"/>
      <c r="J1709" s="232"/>
      <c r="K1709" s="232"/>
      <c r="L1709" s="232"/>
      <c r="M1709" s="232"/>
      <c r="N1709" s="232"/>
      <c r="O1709" s="232"/>
      <c r="P1709" s="232"/>
      <c r="Q1709" s="232"/>
      <c r="R1709" s="232"/>
      <c r="S1709" s="232"/>
      <c r="T1709" s="347"/>
      <c r="U1709" s="347"/>
      <c r="V1709" s="347"/>
      <c r="W1709" s="347"/>
      <c r="X1709" s="347"/>
      <c r="Y1709" s="351"/>
    </row>
    <row r="1710" spans="1:25" x14ac:dyDescent="0.25">
      <c r="A1710" s="232"/>
      <c r="B1710" s="406"/>
      <c r="C1710" s="232"/>
      <c r="D1710" s="232"/>
      <c r="E1710" s="232"/>
      <c r="F1710" s="347"/>
      <c r="G1710" s="232"/>
      <c r="H1710" s="348"/>
      <c r="I1710" s="232"/>
      <c r="J1710" s="232"/>
      <c r="K1710" s="232"/>
      <c r="L1710" s="232"/>
      <c r="M1710" s="232"/>
      <c r="N1710" s="232"/>
      <c r="O1710" s="232"/>
      <c r="P1710" s="232"/>
      <c r="Q1710" s="232"/>
      <c r="R1710" s="232"/>
      <c r="S1710" s="232"/>
      <c r="T1710" s="347"/>
      <c r="U1710" s="347"/>
      <c r="V1710" s="347"/>
      <c r="W1710" s="347"/>
      <c r="X1710" s="347"/>
      <c r="Y1710" s="351"/>
    </row>
    <row r="1711" spans="1:25" x14ac:dyDescent="0.25">
      <c r="A1711" s="232"/>
      <c r="B1711" s="406"/>
      <c r="C1711" s="232"/>
      <c r="D1711" s="232"/>
      <c r="E1711" s="232"/>
      <c r="F1711" s="347"/>
      <c r="G1711" s="232"/>
      <c r="H1711" s="348"/>
      <c r="I1711" s="232"/>
      <c r="J1711" s="232"/>
      <c r="K1711" s="232"/>
      <c r="L1711" s="232"/>
      <c r="M1711" s="232"/>
      <c r="N1711" s="232"/>
      <c r="O1711" s="232"/>
      <c r="P1711" s="232"/>
      <c r="Q1711" s="232"/>
      <c r="R1711" s="232"/>
      <c r="S1711" s="232"/>
      <c r="T1711" s="347"/>
      <c r="U1711" s="347"/>
      <c r="V1711" s="347"/>
      <c r="W1711" s="347"/>
      <c r="X1711" s="347"/>
      <c r="Y1711" s="351"/>
    </row>
    <row r="1712" spans="1:25" x14ac:dyDescent="0.25">
      <c r="A1712" s="232"/>
      <c r="B1712" s="406"/>
      <c r="C1712" s="232"/>
      <c r="D1712" s="232"/>
      <c r="E1712" s="232"/>
      <c r="F1712" s="347"/>
      <c r="G1712" s="232"/>
      <c r="H1712" s="348"/>
      <c r="I1712" s="232"/>
      <c r="J1712" s="232"/>
      <c r="K1712" s="232"/>
      <c r="L1712" s="232"/>
      <c r="M1712" s="232"/>
      <c r="N1712" s="232"/>
      <c r="O1712" s="232"/>
      <c r="P1712" s="232"/>
      <c r="Q1712" s="232"/>
      <c r="R1712" s="232"/>
      <c r="S1712" s="232"/>
      <c r="T1712" s="347"/>
      <c r="U1712" s="347"/>
      <c r="V1712" s="347"/>
      <c r="W1712" s="347"/>
      <c r="X1712" s="347"/>
      <c r="Y1712" s="351"/>
    </row>
    <row r="1713" spans="1:25" x14ac:dyDescent="0.25">
      <c r="A1713" s="232"/>
      <c r="B1713" s="406"/>
      <c r="C1713" s="232"/>
      <c r="D1713" s="232"/>
      <c r="E1713" s="232"/>
      <c r="F1713" s="347"/>
      <c r="G1713" s="232"/>
      <c r="H1713" s="348"/>
      <c r="I1713" s="232"/>
      <c r="J1713" s="232"/>
      <c r="K1713" s="232"/>
      <c r="L1713" s="232"/>
      <c r="M1713" s="232"/>
      <c r="N1713" s="232"/>
      <c r="O1713" s="232"/>
      <c r="P1713" s="232"/>
      <c r="Q1713" s="232"/>
      <c r="R1713" s="232"/>
      <c r="S1713" s="232"/>
      <c r="T1713" s="347"/>
      <c r="U1713" s="347"/>
      <c r="V1713" s="347"/>
      <c r="W1713" s="347"/>
      <c r="X1713" s="347"/>
      <c r="Y1713" s="351"/>
    </row>
    <row r="1714" spans="1:25" x14ac:dyDescent="0.25">
      <c r="A1714" s="232"/>
      <c r="B1714" s="406"/>
      <c r="C1714" s="232"/>
      <c r="D1714" s="232"/>
      <c r="E1714" s="232"/>
      <c r="F1714" s="347"/>
      <c r="G1714" s="232"/>
      <c r="H1714" s="348"/>
      <c r="I1714" s="232"/>
      <c r="J1714" s="232"/>
      <c r="K1714" s="232"/>
      <c r="L1714" s="232"/>
      <c r="M1714" s="232"/>
      <c r="N1714" s="232"/>
      <c r="O1714" s="232"/>
      <c r="P1714" s="232"/>
      <c r="Q1714" s="232"/>
      <c r="R1714" s="232"/>
      <c r="S1714" s="232"/>
      <c r="T1714" s="347"/>
      <c r="U1714" s="347"/>
      <c r="V1714" s="347"/>
      <c r="W1714" s="347"/>
      <c r="X1714" s="347"/>
      <c r="Y1714" s="351"/>
    </row>
    <row r="1715" spans="1:25" x14ac:dyDescent="0.25">
      <c r="A1715" s="232"/>
      <c r="B1715" s="406"/>
      <c r="C1715" s="232"/>
      <c r="D1715" s="232"/>
      <c r="E1715" s="232"/>
      <c r="F1715" s="347"/>
      <c r="G1715" s="232"/>
      <c r="H1715" s="348"/>
      <c r="I1715" s="232"/>
      <c r="J1715" s="232"/>
      <c r="K1715" s="232"/>
      <c r="L1715" s="232"/>
      <c r="M1715" s="232"/>
      <c r="N1715" s="232"/>
      <c r="O1715" s="232"/>
      <c r="P1715" s="232"/>
      <c r="Q1715" s="232"/>
      <c r="R1715" s="232"/>
      <c r="S1715" s="232"/>
      <c r="T1715" s="347"/>
      <c r="U1715" s="347"/>
      <c r="V1715" s="347"/>
      <c r="W1715" s="347"/>
      <c r="X1715" s="347"/>
      <c r="Y1715" s="351"/>
    </row>
    <row r="1716" spans="1:25" x14ac:dyDescent="0.25">
      <c r="A1716" s="232"/>
      <c r="B1716" s="406"/>
      <c r="C1716" s="232"/>
      <c r="D1716" s="232"/>
      <c r="E1716" s="232"/>
      <c r="F1716" s="347"/>
      <c r="G1716" s="232"/>
      <c r="H1716" s="348"/>
      <c r="I1716" s="232"/>
      <c r="J1716" s="232"/>
      <c r="K1716" s="232"/>
      <c r="L1716" s="232"/>
      <c r="M1716" s="232"/>
      <c r="N1716" s="232"/>
      <c r="O1716" s="232"/>
      <c r="P1716" s="232"/>
      <c r="Q1716" s="232"/>
      <c r="R1716" s="232"/>
      <c r="S1716" s="232"/>
      <c r="T1716" s="347"/>
      <c r="U1716" s="347"/>
      <c r="V1716" s="347"/>
      <c r="W1716" s="347"/>
      <c r="X1716" s="347"/>
      <c r="Y1716" s="351"/>
    </row>
    <row r="1717" spans="1:25" x14ac:dyDescent="0.25">
      <c r="A1717" s="232"/>
      <c r="B1717" s="406"/>
      <c r="C1717" s="232"/>
      <c r="D1717" s="232"/>
      <c r="E1717" s="232"/>
      <c r="F1717" s="347"/>
      <c r="G1717" s="232"/>
      <c r="H1717" s="348"/>
      <c r="I1717" s="232"/>
      <c r="J1717" s="232"/>
      <c r="K1717" s="232"/>
      <c r="L1717" s="232"/>
      <c r="M1717" s="232"/>
      <c r="N1717" s="232"/>
      <c r="O1717" s="232"/>
      <c r="P1717" s="232"/>
      <c r="Q1717" s="232"/>
      <c r="R1717" s="232"/>
      <c r="S1717" s="232"/>
      <c r="T1717" s="347"/>
      <c r="U1717" s="347"/>
      <c r="V1717" s="347"/>
      <c r="W1717" s="347"/>
      <c r="X1717" s="347"/>
      <c r="Y1717" s="351"/>
    </row>
    <row r="1718" spans="1:25" x14ac:dyDescent="0.25">
      <c r="A1718" s="232"/>
      <c r="B1718" s="406"/>
      <c r="C1718" s="232"/>
      <c r="D1718" s="232"/>
      <c r="E1718" s="232"/>
      <c r="F1718" s="347"/>
      <c r="G1718" s="232"/>
      <c r="H1718" s="348"/>
      <c r="I1718" s="232"/>
      <c r="J1718" s="232"/>
      <c r="K1718" s="232"/>
      <c r="L1718" s="232"/>
      <c r="M1718" s="232"/>
      <c r="N1718" s="232"/>
      <c r="O1718" s="232"/>
      <c r="P1718" s="232"/>
      <c r="Q1718" s="232"/>
      <c r="R1718" s="232"/>
      <c r="S1718" s="232"/>
      <c r="T1718" s="347"/>
      <c r="U1718" s="347"/>
      <c r="V1718" s="347"/>
      <c r="W1718" s="347"/>
      <c r="X1718" s="347"/>
      <c r="Y1718" s="351"/>
    </row>
    <row r="1719" spans="1:25" x14ac:dyDescent="0.25">
      <c r="A1719" s="232"/>
      <c r="B1719" s="406"/>
      <c r="C1719" s="232"/>
      <c r="D1719" s="232"/>
      <c r="E1719" s="232"/>
      <c r="F1719" s="347"/>
      <c r="G1719" s="232"/>
      <c r="H1719" s="348"/>
      <c r="I1719" s="232"/>
      <c r="J1719" s="232"/>
      <c r="K1719" s="232"/>
      <c r="L1719" s="232"/>
      <c r="M1719" s="232"/>
      <c r="N1719" s="232"/>
      <c r="O1719" s="232"/>
      <c r="P1719" s="232"/>
      <c r="Q1719" s="232"/>
      <c r="R1719" s="232"/>
      <c r="S1719" s="232"/>
      <c r="T1719" s="347"/>
      <c r="U1719" s="347"/>
      <c r="V1719" s="347"/>
      <c r="W1719" s="347"/>
      <c r="X1719" s="347"/>
      <c r="Y1719" s="351"/>
    </row>
    <row r="1720" spans="1:25" x14ac:dyDescent="0.25">
      <c r="A1720" s="232"/>
      <c r="B1720" s="406"/>
      <c r="C1720" s="232"/>
      <c r="D1720" s="232"/>
      <c r="E1720" s="232"/>
      <c r="F1720" s="347"/>
      <c r="G1720" s="232"/>
      <c r="H1720" s="348"/>
      <c r="I1720" s="232"/>
      <c r="J1720" s="232"/>
      <c r="K1720" s="232"/>
      <c r="L1720" s="232"/>
      <c r="M1720" s="232"/>
      <c r="N1720" s="232"/>
      <c r="O1720" s="232"/>
      <c r="P1720" s="232"/>
      <c r="Q1720" s="232"/>
      <c r="R1720" s="232"/>
      <c r="S1720" s="232"/>
      <c r="T1720" s="347"/>
      <c r="U1720" s="347"/>
      <c r="V1720" s="347"/>
      <c r="W1720" s="347"/>
      <c r="X1720" s="347"/>
      <c r="Y1720" s="351"/>
    </row>
    <row r="1721" spans="1:25" x14ac:dyDescent="0.25">
      <c r="A1721" s="232"/>
      <c r="B1721" s="406"/>
      <c r="C1721" s="232"/>
      <c r="D1721" s="232"/>
      <c r="E1721" s="232"/>
      <c r="F1721" s="347"/>
      <c r="G1721" s="232"/>
      <c r="H1721" s="348"/>
      <c r="I1721" s="232"/>
      <c r="J1721" s="232"/>
      <c r="K1721" s="232"/>
      <c r="L1721" s="232"/>
      <c r="M1721" s="232"/>
      <c r="N1721" s="232"/>
      <c r="O1721" s="232"/>
      <c r="P1721" s="232"/>
      <c r="Q1721" s="232"/>
      <c r="R1721" s="232"/>
      <c r="S1721" s="232"/>
      <c r="T1721" s="347"/>
      <c r="U1721" s="347"/>
      <c r="V1721" s="347"/>
      <c r="W1721" s="347"/>
      <c r="X1721" s="347"/>
      <c r="Y1721" s="351"/>
    </row>
    <row r="1722" spans="1:25" x14ac:dyDescent="0.25">
      <c r="A1722" s="232"/>
      <c r="B1722" s="406"/>
      <c r="C1722" s="232"/>
      <c r="D1722" s="232"/>
      <c r="E1722" s="232"/>
      <c r="F1722" s="347"/>
      <c r="G1722" s="232"/>
      <c r="H1722" s="348"/>
      <c r="I1722" s="232"/>
      <c r="J1722" s="232"/>
      <c r="K1722" s="232"/>
      <c r="L1722" s="232"/>
      <c r="M1722" s="232"/>
      <c r="N1722" s="232"/>
      <c r="O1722" s="232"/>
      <c r="P1722" s="232"/>
      <c r="Q1722" s="232"/>
      <c r="R1722" s="232"/>
      <c r="S1722" s="232"/>
      <c r="T1722" s="347"/>
      <c r="U1722" s="347"/>
      <c r="V1722" s="347"/>
      <c r="W1722" s="347"/>
      <c r="X1722" s="347"/>
      <c r="Y1722" s="351"/>
    </row>
    <row r="1723" spans="1:25" x14ac:dyDescent="0.25">
      <c r="A1723" s="232"/>
      <c r="B1723" s="406"/>
      <c r="C1723" s="232"/>
      <c r="D1723" s="232"/>
      <c r="E1723" s="232"/>
      <c r="F1723" s="347"/>
      <c r="G1723" s="232"/>
      <c r="H1723" s="348"/>
      <c r="I1723" s="232"/>
      <c r="J1723" s="232"/>
      <c r="K1723" s="232"/>
      <c r="L1723" s="232"/>
      <c r="M1723" s="232"/>
      <c r="N1723" s="232"/>
      <c r="O1723" s="232"/>
      <c r="P1723" s="232"/>
      <c r="Q1723" s="232"/>
      <c r="R1723" s="232"/>
      <c r="S1723" s="232"/>
      <c r="T1723" s="347"/>
      <c r="U1723" s="347"/>
      <c r="V1723" s="347"/>
      <c r="W1723" s="347"/>
      <c r="X1723" s="347"/>
      <c r="Y1723" s="351"/>
    </row>
    <row r="1724" spans="1:25" x14ac:dyDescent="0.25">
      <c r="A1724" s="232"/>
      <c r="B1724" s="406"/>
      <c r="C1724" s="232"/>
      <c r="D1724" s="232"/>
      <c r="E1724" s="232"/>
      <c r="F1724" s="347"/>
      <c r="G1724" s="232"/>
      <c r="H1724" s="348"/>
      <c r="I1724" s="232"/>
      <c r="J1724" s="232"/>
      <c r="K1724" s="232"/>
      <c r="L1724" s="232"/>
      <c r="M1724" s="232"/>
      <c r="N1724" s="232"/>
      <c r="O1724" s="232"/>
      <c r="P1724" s="232"/>
      <c r="Q1724" s="232"/>
      <c r="R1724" s="232"/>
      <c r="S1724" s="232"/>
      <c r="T1724" s="347"/>
      <c r="U1724" s="347"/>
      <c r="V1724" s="347"/>
      <c r="W1724" s="347"/>
      <c r="X1724" s="347"/>
      <c r="Y1724" s="351"/>
    </row>
    <row r="1725" spans="1:25" x14ac:dyDescent="0.25">
      <c r="A1725" s="232"/>
      <c r="B1725" s="406"/>
      <c r="C1725" s="232"/>
      <c r="D1725" s="232"/>
      <c r="E1725" s="232"/>
      <c r="F1725" s="347"/>
      <c r="G1725" s="232"/>
      <c r="H1725" s="348"/>
      <c r="I1725" s="232"/>
      <c r="J1725" s="232"/>
      <c r="K1725" s="232"/>
      <c r="L1725" s="232"/>
      <c r="M1725" s="232"/>
      <c r="N1725" s="232"/>
      <c r="O1725" s="232"/>
      <c r="P1725" s="232"/>
      <c r="Q1725" s="232"/>
      <c r="R1725" s="232"/>
      <c r="S1725" s="232"/>
      <c r="T1725" s="347"/>
      <c r="U1725" s="347"/>
      <c r="V1725" s="347"/>
      <c r="W1725" s="347"/>
      <c r="X1725" s="347"/>
      <c r="Y1725" s="351"/>
    </row>
    <row r="1726" spans="1:25" x14ac:dyDescent="0.25">
      <c r="A1726" s="232"/>
      <c r="B1726" s="406"/>
      <c r="C1726" s="232"/>
      <c r="D1726" s="232"/>
      <c r="E1726" s="232"/>
      <c r="F1726" s="347"/>
      <c r="G1726" s="232"/>
      <c r="H1726" s="348"/>
      <c r="I1726" s="232"/>
      <c r="J1726" s="232"/>
      <c r="K1726" s="232"/>
      <c r="L1726" s="232"/>
      <c r="M1726" s="232"/>
      <c r="N1726" s="232"/>
      <c r="O1726" s="232"/>
      <c r="P1726" s="232"/>
      <c r="Q1726" s="232"/>
      <c r="R1726" s="232"/>
      <c r="S1726" s="232"/>
      <c r="T1726" s="347"/>
      <c r="U1726" s="347"/>
      <c r="V1726" s="347"/>
      <c r="W1726" s="347"/>
      <c r="X1726" s="347"/>
      <c r="Y1726" s="351"/>
    </row>
    <row r="1727" spans="1:25" x14ac:dyDescent="0.25">
      <c r="A1727" s="232"/>
      <c r="B1727" s="406"/>
      <c r="C1727" s="232"/>
      <c r="D1727" s="232"/>
      <c r="E1727" s="232"/>
      <c r="F1727" s="347"/>
      <c r="G1727" s="232"/>
      <c r="H1727" s="348"/>
      <c r="I1727" s="232"/>
      <c r="J1727" s="232"/>
      <c r="K1727" s="232"/>
      <c r="L1727" s="232"/>
      <c r="M1727" s="232"/>
      <c r="N1727" s="232"/>
      <c r="O1727" s="232"/>
      <c r="P1727" s="232"/>
      <c r="Q1727" s="232"/>
      <c r="R1727" s="232"/>
      <c r="S1727" s="232"/>
      <c r="T1727" s="347"/>
      <c r="U1727" s="347"/>
      <c r="V1727" s="347"/>
      <c r="W1727" s="347"/>
      <c r="X1727" s="347"/>
      <c r="Y1727" s="351"/>
    </row>
    <row r="1728" spans="1:25" x14ac:dyDescent="0.25">
      <c r="A1728" s="232"/>
      <c r="B1728" s="406"/>
      <c r="C1728" s="232"/>
      <c r="D1728" s="232"/>
      <c r="E1728" s="232"/>
      <c r="F1728" s="347"/>
      <c r="G1728" s="232"/>
      <c r="H1728" s="348"/>
      <c r="I1728" s="232"/>
      <c r="J1728" s="232"/>
      <c r="K1728" s="232"/>
      <c r="L1728" s="232"/>
      <c r="M1728" s="232"/>
      <c r="N1728" s="232"/>
      <c r="O1728" s="232"/>
      <c r="P1728" s="232"/>
      <c r="Q1728" s="232"/>
      <c r="R1728" s="232"/>
      <c r="S1728" s="232"/>
      <c r="T1728" s="347"/>
      <c r="U1728" s="347"/>
      <c r="V1728" s="347"/>
      <c r="W1728" s="347"/>
      <c r="X1728" s="347"/>
      <c r="Y1728" s="351"/>
    </row>
    <row r="1729" spans="1:25" x14ac:dyDescent="0.25">
      <c r="A1729" s="232"/>
      <c r="B1729" s="406"/>
      <c r="C1729" s="232"/>
      <c r="D1729" s="232"/>
      <c r="E1729" s="232"/>
      <c r="F1729" s="347"/>
      <c r="G1729" s="232"/>
      <c r="H1729" s="348"/>
      <c r="I1729" s="232"/>
      <c r="J1729" s="232"/>
      <c r="K1729" s="232"/>
      <c r="L1729" s="232"/>
      <c r="M1729" s="232"/>
      <c r="N1729" s="232"/>
      <c r="O1729" s="232"/>
      <c r="P1729" s="232"/>
      <c r="Q1729" s="232"/>
      <c r="R1729" s="232"/>
      <c r="S1729" s="232"/>
      <c r="T1729" s="347"/>
      <c r="U1729" s="347"/>
      <c r="V1729" s="347"/>
      <c r="W1729" s="347"/>
      <c r="X1729" s="347"/>
      <c r="Y1729" s="351"/>
    </row>
    <row r="1730" spans="1:25" x14ac:dyDescent="0.25">
      <c r="A1730" s="232"/>
      <c r="B1730" s="406"/>
      <c r="C1730" s="232"/>
      <c r="D1730" s="232"/>
      <c r="E1730" s="232"/>
      <c r="F1730" s="347"/>
      <c r="G1730" s="232"/>
      <c r="H1730" s="348"/>
      <c r="I1730" s="232"/>
      <c r="J1730" s="232"/>
      <c r="K1730" s="232"/>
      <c r="L1730" s="232"/>
      <c r="M1730" s="232"/>
      <c r="N1730" s="232"/>
      <c r="O1730" s="232"/>
      <c r="P1730" s="232"/>
      <c r="Q1730" s="232"/>
      <c r="R1730" s="232"/>
      <c r="S1730" s="232"/>
      <c r="T1730" s="347"/>
      <c r="U1730" s="347"/>
      <c r="V1730" s="347"/>
      <c r="W1730" s="347"/>
      <c r="X1730" s="347"/>
      <c r="Y1730" s="351"/>
    </row>
    <row r="1731" spans="1:25" x14ac:dyDescent="0.25">
      <c r="A1731" s="232"/>
      <c r="B1731" s="406"/>
      <c r="C1731" s="232"/>
      <c r="D1731" s="232"/>
      <c r="E1731" s="232"/>
      <c r="F1731" s="347"/>
      <c r="G1731" s="232"/>
      <c r="H1731" s="348"/>
      <c r="I1731" s="232"/>
      <c r="J1731" s="232"/>
      <c r="K1731" s="232"/>
      <c r="L1731" s="232"/>
      <c r="M1731" s="232"/>
      <c r="N1731" s="232"/>
      <c r="O1731" s="232"/>
      <c r="P1731" s="232"/>
      <c r="Q1731" s="232"/>
      <c r="R1731" s="232"/>
      <c r="S1731" s="232"/>
      <c r="T1731" s="347"/>
      <c r="U1731" s="347"/>
      <c r="V1731" s="347"/>
      <c r="W1731" s="347"/>
      <c r="X1731" s="347"/>
      <c r="Y1731" s="351"/>
    </row>
    <row r="1732" spans="1:25" x14ac:dyDescent="0.25">
      <c r="A1732" s="232"/>
      <c r="B1732" s="406"/>
      <c r="C1732" s="232"/>
      <c r="D1732" s="232"/>
      <c r="E1732" s="232"/>
      <c r="F1732" s="347"/>
      <c r="G1732" s="232"/>
      <c r="H1732" s="348"/>
      <c r="I1732" s="232"/>
      <c r="J1732" s="232"/>
      <c r="K1732" s="232"/>
      <c r="L1732" s="232"/>
      <c r="M1732" s="232"/>
      <c r="N1732" s="232"/>
      <c r="O1732" s="232"/>
      <c r="P1732" s="232"/>
      <c r="Q1732" s="232"/>
      <c r="R1732" s="232"/>
      <c r="S1732" s="232"/>
      <c r="T1732" s="347"/>
      <c r="U1732" s="347"/>
      <c r="V1732" s="347"/>
      <c r="W1732" s="347"/>
      <c r="X1732" s="347"/>
      <c r="Y1732" s="351"/>
    </row>
    <row r="1733" spans="1:25" x14ac:dyDescent="0.25">
      <c r="A1733" s="232"/>
      <c r="B1733" s="406"/>
      <c r="C1733" s="232"/>
      <c r="D1733" s="232"/>
      <c r="E1733" s="232"/>
      <c r="F1733" s="347"/>
      <c r="G1733" s="232"/>
      <c r="H1733" s="348"/>
      <c r="I1733" s="232"/>
      <c r="J1733" s="232"/>
      <c r="K1733" s="232"/>
      <c r="L1733" s="232"/>
      <c r="M1733" s="232"/>
      <c r="N1733" s="232"/>
      <c r="O1733" s="232"/>
      <c r="P1733" s="232"/>
      <c r="Q1733" s="232"/>
      <c r="R1733" s="232"/>
      <c r="S1733" s="232"/>
      <c r="T1733" s="347"/>
      <c r="U1733" s="347"/>
      <c r="V1733" s="347"/>
      <c r="W1733" s="347"/>
      <c r="X1733" s="347"/>
      <c r="Y1733" s="351"/>
    </row>
    <row r="1734" spans="1:25" x14ac:dyDescent="0.25">
      <c r="A1734" s="232"/>
      <c r="B1734" s="406"/>
      <c r="C1734" s="232"/>
      <c r="D1734" s="232"/>
      <c r="E1734" s="232"/>
      <c r="F1734" s="347"/>
      <c r="G1734" s="232"/>
      <c r="H1734" s="348"/>
      <c r="I1734" s="232"/>
      <c r="J1734" s="232"/>
      <c r="K1734" s="232"/>
      <c r="L1734" s="232"/>
      <c r="M1734" s="232"/>
      <c r="N1734" s="232"/>
      <c r="O1734" s="232"/>
      <c r="P1734" s="232"/>
      <c r="Q1734" s="232"/>
      <c r="R1734" s="232"/>
      <c r="S1734" s="232"/>
      <c r="T1734" s="347"/>
      <c r="U1734" s="347"/>
      <c r="V1734" s="347"/>
      <c r="W1734" s="347"/>
      <c r="X1734" s="347"/>
      <c r="Y1734" s="351"/>
    </row>
    <row r="1735" spans="1:25" x14ac:dyDescent="0.25">
      <c r="A1735" s="232"/>
      <c r="B1735" s="406"/>
      <c r="C1735" s="232"/>
      <c r="D1735" s="232"/>
      <c r="E1735" s="232"/>
      <c r="F1735" s="347"/>
      <c r="G1735" s="232"/>
      <c r="H1735" s="348"/>
      <c r="I1735" s="232"/>
      <c r="J1735" s="232"/>
      <c r="K1735" s="232"/>
      <c r="L1735" s="232"/>
      <c r="M1735" s="232"/>
      <c r="N1735" s="232"/>
      <c r="O1735" s="232"/>
      <c r="P1735" s="232"/>
      <c r="Q1735" s="232"/>
      <c r="R1735" s="232"/>
      <c r="S1735" s="232"/>
      <c r="T1735" s="347"/>
      <c r="U1735" s="347"/>
      <c r="V1735" s="347"/>
      <c r="W1735" s="347"/>
      <c r="X1735" s="347"/>
      <c r="Y1735" s="351"/>
    </row>
    <row r="1736" spans="1:25" x14ac:dyDescent="0.25">
      <c r="A1736" s="232"/>
      <c r="B1736" s="406"/>
      <c r="C1736" s="232"/>
      <c r="D1736" s="232"/>
      <c r="E1736" s="232"/>
      <c r="F1736" s="347"/>
      <c r="G1736" s="232"/>
      <c r="H1736" s="348"/>
      <c r="I1736" s="232"/>
      <c r="J1736" s="232"/>
      <c r="K1736" s="232"/>
      <c r="L1736" s="232"/>
      <c r="M1736" s="232"/>
      <c r="N1736" s="232"/>
      <c r="O1736" s="232"/>
      <c r="P1736" s="232"/>
      <c r="Q1736" s="232"/>
      <c r="R1736" s="232"/>
      <c r="S1736" s="232"/>
      <c r="T1736" s="347"/>
      <c r="U1736" s="347"/>
      <c r="V1736" s="347"/>
      <c r="W1736" s="347"/>
      <c r="X1736" s="347"/>
      <c r="Y1736" s="351"/>
    </row>
    <row r="1737" spans="1:25" x14ac:dyDescent="0.25">
      <c r="A1737" s="232"/>
      <c r="B1737" s="406"/>
      <c r="C1737" s="232"/>
      <c r="D1737" s="232"/>
      <c r="E1737" s="232"/>
      <c r="F1737" s="347"/>
      <c r="G1737" s="232"/>
      <c r="H1737" s="348"/>
      <c r="I1737" s="232"/>
      <c r="J1737" s="232"/>
      <c r="K1737" s="232"/>
      <c r="L1737" s="232"/>
      <c r="M1737" s="232"/>
      <c r="N1737" s="232"/>
      <c r="O1737" s="232"/>
      <c r="P1737" s="232"/>
      <c r="Q1737" s="232"/>
      <c r="R1737" s="232"/>
      <c r="S1737" s="232"/>
      <c r="T1737" s="347"/>
      <c r="U1737" s="347"/>
      <c r="V1737" s="347"/>
      <c r="W1737" s="347"/>
      <c r="X1737" s="347"/>
      <c r="Y1737" s="351"/>
    </row>
    <row r="1738" spans="1:25" x14ac:dyDescent="0.25">
      <c r="A1738" s="232"/>
      <c r="B1738" s="406"/>
      <c r="C1738" s="232"/>
      <c r="D1738" s="232"/>
      <c r="E1738" s="232"/>
      <c r="F1738" s="347"/>
      <c r="G1738" s="232"/>
      <c r="H1738" s="348"/>
      <c r="I1738" s="232"/>
      <c r="J1738" s="232"/>
      <c r="K1738" s="232"/>
      <c r="L1738" s="232"/>
      <c r="M1738" s="232"/>
      <c r="N1738" s="232"/>
      <c r="O1738" s="232"/>
      <c r="P1738" s="232"/>
      <c r="Q1738" s="232"/>
      <c r="R1738" s="232"/>
      <c r="S1738" s="232"/>
      <c r="T1738" s="347"/>
      <c r="U1738" s="347"/>
      <c r="V1738" s="347"/>
      <c r="W1738" s="347"/>
      <c r="X1738" s="347"/>
      <c r="Y1738" s="351"/>
    </row>
    <row r="1739" spans="1:25" x14ac:dyDescent="0.25">
      <c r="A1739" s="232"/>
      <c r="B1739" s="406"/>
      <c r="C1739" s="232"/>
      <c r="D1739" s="232"/>
      <c r="E1739" s="232"/>
      <c r="F1739" s="347"/>
      <c r="G1739" s="232"/>
      <c r="H1739" s="348"/>
      <c r="I1739" s="232"/>
      <c r="J1739" s="232"/>
      <c r="K1739" s="232"/>
      <c r="L1739" s="232"/>
      <c r="M1739" s="232"/>
      <c r="N1739" s="232"/>
      <c r="O1739" s="232"/>
      <c r="P1739" s="232"/>
      <c r="Q1739" s="232"/>
      <c r="R1739" s="232"/>
      <c r="S1739" s="232"/>
      <c r="T1739" s="347"/>
      <c r="U1739" s="347"/>
      <c r="V1739" s="347"/>
      <c r="W1739" s="347"/>
      <c r="X1739" s="347"/>
      <c r="Y1739" s="351"/>
    </row>
    <row r="1740" spans="1:25" x14ac:dyDescent="0.25">
      <c r="A1740" s="232"/>
      <c r="B1740" s="406"/>
      <c r="C1740" s="232"/>
      <c r="D1740" s="232"/>
      <c r="E1740" s="232"/>
      <c r="F1740" s="347"/>
      <c r="G1740" s="232"/>
      <c r="H1740" s="348"/>
      <c r="I1740" s="232"/>
      <c r="J1740" s="232"/>
      <c r="K1740" s="232"/>
      <c r="L1740" s="232"/>
      <c r="M1740" s="232"/>
      <c r="N1740" s="232"/>
      <c r="O1740" s="232"/>
      <c r="P1740" s="232"/>
      <c r="Q1740" s="232"/>
      <c r="R1740" s="232"/>
      <c r="S1740" s="232"/>
      <c r="T1740" s="347"/>
      <c r="U1740" s="347"/>
      <c r="V1740" s="347"/>
      <c r="W1740" s="347"/>
      <c r="X1740" s="347"/>
      <c r="Y1740" s="351"/>
    </row>
    <row r="1741" spans="1:25" x14ac:dyDescent="0.25">
      <c r="A1741" s="232"/>
      <c r="B1741" s="406"/>
      <c r="C1741" s="232"/>
      <c r="D1741" s="232"/>
      <c r="E1741" s="232"/>
      <c r="F1741" s="347"/>
      <c r="G1741" s="232"/>
      <c r="H1741" s="348"/>
      <c r="I1741" s="232"/>
      <c r="J1741" s="232"/>
      <c r="K1741" s="232"/>
      <c r="L1741" s="232"/>
      <c r="M1741" s="232"/>
      <c r="N1741" s="232"/>
      <c r="O1741" s="232"/>
      <c r="P1741" s="232"/>
      <c r="Q1741" s="232"/>
      <c r="R1741" s="232"/>
      <c r="S1741" s="232"/>
      <c r="T1741" s="347"/>
      <c r="U1741" s="347"/>
      <c r="V1741" s="347"/>
      <c r="W1741" s="347"/>
      <c r="X1741" s="347"/>
      <c r="Y1741" s="351"/>
    </row>
    <row r="1742" spans="1:25" x14ac:dyDescent="0.25">
      <c r="A1742" s="232"/>
      <c r="B1742" s="406"/>
      <c r="C1742" s="232"/>
      <c r="D1742" s="232"/>
      <c r="E1742" s="232"/>
      <c r="F1742" s="347"/>
      <c r="G1742" s="232"/>
      <c r="H1742" s="348"/>
      <c r="I1742" s="232"/>
      <c r="J1742" s="232"/>
      <c r="K1742" s="232"/>
      <c r="L1742" s="232"/>
      <c r="M1742" s="232"/>
      <c r="N1742" s="232"/>
      <c r="O1742" s="232"/>
      <c r="P1742" s="232"/>
      <c r="Q1742" s="232"/>
      <c r="R1742" s="232"/>
      <c r="S1742" s="232"/>
      <c r="T1742" s="347"/>
      <c r="U1742" s="347"/>
      <c r="V1742" s="347"/>
      <c r="W1742" s="347"/>
      <c r="X1742" s="347"/>
      <c r="Y1742" s="351"/>
    </row>
    <row r="1743" spans="1:25" x14ac:dyDescent="0.25">
      <c r="A1743" s="232"/>
      <c r="B1743" s="406"/>
      <c r="C1743" s="232"/>
      <c r="D1743" s="232"/>
      <c r="E1743" s="232"/>
      <c r="F1743" s="347"/>
      <c r="G1743" s="232"/>
      <c r="H1743" s="348"/>
      <c r="I1743" s="232"/>
      <c r="J1743" s="232"/>
      <c r="K1743" s="232"/>
      <c r="L1743" s="232"/>
      <c r="M1743" s="232"/>
      <c r="N1743" s="232"/>
      <c r="O1743" s="232"/>
      <c r="P1743" s="232"/>
      <c r="Q1743" s="232"/>
      <c r="R1743" s="232"/>
      <c r="S1743" s="232"/>
      <c r="T1743" s="347"/>
      <c r="U1743" s="347"/>
      <c r="V1743" s="347"/>
      <c r="W1743" s="347"/>
      <c r="X1743" s="347"/>
      <c r="Y1743" s="351"/>
    </row>
    <row r="1744" spans="1:25" x14ac:dyDescent="0.25">
      <c r="A1744" s="232"/>
      <c r="B1744" s="406"/>
      <c r="C1744" s="232"/>
      <c r="D1744" s="232"/>
      <c r="E1744" s="232"/>
      <c r="F1744" s="347"/>
      <c r="G1744" s="232"/>
      <c r="H1744" s="348"/>
      <c r="I1744" s="232"/>
      <c r="J1744" s="232"/>
      <c r="K1744" s="232"/>
      <c r="L1744" s="232"/>
      <c r="M1744" s="232"/>
      <c r="N1744" s="232"/>
      <c r="O1744" s="232"/>
      <c r="P1744" s="232"/>
      <c r="Q1744" s="232"/>
      <c r="R1744" s="232"/>
      <c r="S1744" s="232"/>
      <c r="T1744" s="347"/>
      <c r="U1744" s="347"/>
      <c r="V1744" s="347"/>
      <c r="W1744" s="347"/>
      <c r="X1744" s="347"/>
      <c r="Y1744" s="351"/>
    </row>
    <row r="1745" spans="1:25" x14ac:dyDescent="0.25">
      <c r="A1745" s="232"/>
      <c r="B1745" s="406"/>
      <c r="C1745" s="232"/>
      <c r="D1745" s="232"/>
      <c r="E1745" s="232"/>
      <c r="F1745" s="347"/>
      <c r="G1745" s="232"/>
      <c r="H1745" s="348"/>
      <c r="I1745" s="232"/>
      <c r="J1745" s="232"/>
      <c r="K1745" s="232"/>
      <c r="L1745" s="232"/>
      <c r="M1745" s="232"/>
      <c r="N1745" s="232"/>
      <c r="O1745" s="232"/>
      <c r="P1745" s="232"/>
      <c r="Q1745" s="232"/>
      <c r="R1745" s="232"/>
      <c r="S1745" s="232"/>
      <c r="T1745" s="347"/>
      <c r="U1745" s="347"/>
      <c r="V1745" s="347"/>
      <c r="W1745" s="347"/>
      <c r="X1745" s="347"/>
      <c r="Y1745" s="351"/>
    </row>
    <row r="1746" spans="1:25" x14ac:dyDescent="0.25">
      <c r="A1746" s="232"/>
      <c r="B1746" s="406"/>
      <c r="C1746" s="232"/>
      <c r="D1746" s="232"/>
      <c r="E1746" s="232"/>
      <c r="F1746" s="347"/>
      <c r="G1746" s="232"/>
      <c r="H1746" s="348"/>
      <c r="I1746" s="232"/>
      <c r="J1746" s="232"/>
      <c r="K1746" s="232"/>
      <c r="L1746" s="232"/>
      <c r="M1746" s="232"/>
      <c r="N1746" s="232"/>
      <c r="O1746" s="232"/>
      <c r="P1746" s="232"/>
      <c r="Q1746" s="232"/>
      <c r="R1746" s="232"/>
      <c r="S1746" s="232"/>
      <c r="T1746" s="347"/>
      <c r="U1746" s="347"/>
      <c r="V1746" s="347"/>
      <c r="W1746" s="347"/>
      <c r="X1746" s="347"/>
      <c r="Y1746" s="351"/>
    </row>
    <row r="1747" spans="1:25" x14ac:dyDescent="0.25">
      <c r="A1747" s="232"/>
      <c r="B1747" s="406"/>
      <c r="C1747" s="232"/>
      <c r="D1747" s="232"/>
      <c r="E1747" s="232"/>
      <c r="F1747" s="347"/>
      <c r="G1747" s="232"/>
      <c r="H1747" s="348"/>
      <c r="I1747" s="232"/>
      <c r="J1747" s="232"/>
      <c r="K1747" s="232"/>
      <c r="L1747" s="232"/>
      <c r="M1747" s="232"/>
      <c r="N1747" s="232"/>
      <c r="O1747" s="232"/>
      <c r="P1747" s="232"/>
      <c r="Q1747" s="232"/>
      <c r="R1747" s="232"/>
      <c r="S1747" s="232"/>
      <c r="T1747" s="347"/>
      <c r="U1747" s="347"/>
      <c r="V1747" s="347"/>
      <c r="W1747" s="347"/>
      <c r="X1747" s="347"/>
      <c r="Y1747" s="351"/>
    </row>
    <row r="1748" spans="1:25" x14ac:dyDescent="0.25">
      <c r="A1748" s="232"/>
      <c r="B1748" s="406"/>
      <c r="C1748" s="232"/>
      <c r="D1748" s="232"/>
      <c r="E1748" s="232"/>
      <c r="F1748" s="347"/>
      <c r="G1748" s="232"/>
      <c r="H1748" s="348"/>
      <c r="I1748" s="232"/>
      <c r="J1748" s="232"/>
      <c r="K1748" s="232"/>
      <c r="L1748" s="232"/>
      <c r="M1748" s="232"/>
      <c r="N1748" s="232"/>
      <c r="O1748" s="232"/>
      <c r="P1748" s="232"/>
      <c r="Q1748" s="232"/>
      <c r="R1748" s="232"/>
      <c r="S1748" s="232"/>
      <c r="T1748" s="347"/>
      <c r="U1748" s="347"/>
      <c r="V1748" s="347"/>
      <c r="W1748" s="347"/>
      <c r="X1748" s="347"/>
      <c r="Y1748" s="351"/>
    </row>
    <row r="1749" spans="1:25" x14ac:dyDescent="0.25">
      <c r="A1749" s="232"/>
      <c r="B1749" s="406"/>
      <c r="C1749" s="232"/>
      <c r="D1749" s="232"/>
      <c r="E1749" s="232"/>
      <c r="F1749" s="347"/>
      <c r="G1749" s="232"/>
      <c r="H1749" s="348"/>
      <c r="I1749" s="232"/>
      <c r="J1749" s="232"/>
      <c r="K1749" s="232"/>
      <c r="L1749" s="232"/>
      <c r="M1749" s="232"/>
      <c r="N1749" s="232"/>
      <c r="O1749" s="232"/>
      <c r="P1749" s="232"/>
      <c r="Q1749" s="232"/>
      <c r="R1749" s="232"/>
      <c r="S1749" s="232"/>
      <c r="T1749" s="347"/>
      <c r="U1749" s="347"/>
      <c r="V1749" s="347"/>
      <c r="W1749" s="347"/>
      <c r="X1749" s="347"/>
      <c r="Y1749" s="351"/>
    </row>
    <row r="1750" spans="1:25" x14ac:dyDescent="0.25">
      <c r="A1750" s="232"/>
      <c r="B1750" s="406"/>
      <c r="C1750" s="232"/>
      <c r="D1750" s="232"/>
      <c r="E1750" s="232"/>
      <c r="F1750" s="347"/>
      <c r="G1750" s="232"/>
      <c r="H1750" s="348"/>
      <c r="I1750" s="232"/>
      <c r="J1750" s="232"/>
      <c r="K1750" s="232"/>
      <c r="L1750" s="232"/>
      <c r="M1750" s="232"/>
      <c r="N1750" s="232"/>
      <c r="O1750" s="232"/>
      <c r="P1750" s="232"/>
      <c r="Q1750" s="232"/>
      <c r="R1750" s="232"/>
      <c r="S1750" s="232"/>
      <c r="T1750" s="347"/>
      <c r="U1750" s="347"/>
      <c r="V1750" s="347"/>
      <c r="W1750" s="347"/>
      <c r="X1750" s="347"/>
      <c r="Y1750" s="351"/>
    </row>
    <row r="1751" spans="1:25" x14ac:dyDescent="0.25">
      <c r="A1751" s="232"/>
      <c r="B1751" s="406"/>
      <c r="C1751" s="232"/>
      <c r="D1751" s="232"/>
      <c r="E1751" s="232"/>
      <c r="F1751" s="347"/>
      <c r="G1751" s="232"/>
      <c r="H1751" s="348"/>
      <c r="I1751" s="232"/>
      <c r="J1751" s="232"/>
      <c r="K1751" s="232"/>
      <c r="L1751" s="232"/>
      <c r="M1751" s="232"/>
      <c r="N1751" s="232"/>
      <c r="O1751" s="232"/>
      <c r="P1751" s="232"/>
      <c r="Q1751" s="232"/>
      <c r="R1751" s="232"/>
      <c r="S1751" s="232"/>
      <c r="T1751" s="347"/>
      <c r="U1751" s="347"/>
      <c r="V1751" s="347"/>
      <c r="W1751" s="347"/>
      <c r="X1751" s="347"/>
      <c r="Y1751" s="351"/>
    </row>
    <row r="1752" spans="1:25" x14ac:dyDescent="0.25">
      <c r="A1752" s="232"/>
      <c r="B1752" s="406"/>
      <c r="C1752" s="232"/>
      <c r="D1752" s="232"/>
      <c r="E1752" s="232"/>
      <c r="F1752" s="347"/>
      <c r="G1752" s="232"/>
      <c r="H1752" s="348"/>
      <c r="I1752" s="232"/>
      <c r="J1752" s="232"/>
      <c r="K1752" s="232"/>
      <c r="L1752" s="232"/>
      <c r="M1752" s="232"/>
      <c r="N1752" s="232"/>
      <c r="O1752" s="232"/>
      <c r="P1752" s="232"/>
      <c r="Q1752" s="232"/>
      <c r="R1752" s="232"/>
      <c r="S1752" s="232"/>
      <c r="T1752" s="347"/>
      <c r="U1752" s="347"/>
      <c r="V1752" s="347"/>
      <c r="W1752" s="347"/>
      <c r="X1752" s="347"/>
      <c r="Y1752" s="351"/>
    </row>
    <row r="1753" spans="1:25" x14ac:dyDescent="0.25">
      <c r="A1753" s="232"/>
      <c r="B1753" s="406"/>
      <c r="C1753" s="232"/>
      <c r="D1753" s="232"/>
      <c r="E1753" s="232"/>
      <c r="F1753" s="347"/>
      <c r="G1753" s="232"/>
      <c r="H1753" s="348"/>
      <c r="I1753" s="232"/>
      <c r="J1753" s="232"/>
      <c r="K1753" s="232"/>
      <c r="L1753" s="232"/>
      <c r="M1753" s="232"/>
      <c r="N1753" s="232"/>
      <c r="O1753" s="232"/>
      <c r="P1753" s="232"/>
      <c r="Q1753" s="232"/>
      <c r="R1753" s="232"/>
      <c r="S1753" s="232"/>
      <c r="T1753" s="347"/>
      <c r="U1753" s="347"/>
      <c r="V1753" s="347"/>
      <c r="W1753" s="347"/>
      <c r="X1753" s="347"/>
      <c r="Y1753" s="351"/>
    </row>
    <row r="1754" spans="1:25" x14ac:dyDescent="0.25">
      <c r="A1754" s="232"/>
      <c r="B1754" s="406"/>
      <c r="C1754" s="232"/>
      <c r="D1754" s="232"/>
      <c r="E1754" s="232"/>
      <c r="F1754" s="347"/>
      <c r="G1754" s="232"/>
      <c r="H1754" s="348"/>
      <c r="I1754" s="232"/>
      <c r="J1754" s="232"/>
      <c r="K1754" s="232"/>
      <c r="L1754" s="232"/>
      <c r="M1754" s="232"/>
      <c r="N1754" s="232"/>
      <c r="O1754" s="232"/>
      <c r="P1754" s="232"/>
      <c r="Q1754" s="232"/>
      <c r="R1754" s="232"/>
      <c r="S1754" s="232"/>
      <c r="T1754" s="347"/>
      <c r="U1754" s="347"/>
      <c r="V1754" s="347"/>
      <c r="W1754" s="347"/>
      <c r="X1754" s="347"/>
      <c r="Y1754" s="351"/>
    </row>
    <row r="1755" spans="1:25" x14ac:dyDescent="0.25">
      <c r="A1755" s="232"/>
      <c r="B1755" s="406"/>
      <c r="C1755" s="232"/>
      <c r="D1755" s="232"/>
      <c r="E1755" s="232"/>
      <c r="F1755" s="347"/>
      <c r="G1755" s="232"/>
      <c r="H1755" s="348"/>
      <c r="I1755" s="232"/>
      <c r="J1755" s="232"/>
      <c r="K1755" s="232"/>
      <c r="L1755" s="232"/>
      <c r="M1755" s="232"/>
      <c r="N1755" s="232"/>
      <c r="O1755" s="232"/>
      <c r="P1755" s="232"/>
      <c r="Q1755" s="232"/>
      <c r="R1755" s="232"/>
      <c r="S1755" s="232"/>
      <c r="T1755" s="347"/>
      <c r="U1755" s="347"/>
      <c r="V1755" s="347"/>
      <c r="W1755" s="347"/>
      <c r="X1755" s="347"/>
      <c r="Y1755" s="351"/>
    </row>
    <row r="1756" spans="1:25" x14ac:dyDescent="0.25">
      <c r="A1756" s="232"/>
      <c r="B1756" s="406"/>
      <c r="C1756" s="232"/>
      <c r="D1756" s="232"/>
      <c r="E1756" s="232"/>
      <c r="F1756" s="347"/>
      <c r="G1756" s="232"/>
      <c r="H1756" s="348"/>
      <c r="I1756" s="232"/>
      <c r="J1756" s="232"/>
      <c r="K1756" s="232"/>
      <c r="L1756" s="232"/>
      <c r="M1756" s="232"/>
      <c r="N1756" s="232"/>
      <c r="O1756" s="232"/>
      <c r="P1756" s="232"/>
      <c r="Q1756" s="232"/>
      <c r="R1756" s="232"/>
      <c r="S1756" s="232"/>
      <c r="T1756" s="347"/>
      <c r="U1756" s="347"/>
      <c r="V1756" s="347"/>
      <c r="W1756" s="347"/>
      <c r="X1756" s="347"/>
      <c r="Y1756" s="351"/>
    </row>
    <row r="1757" spans="1:25" x14ac:dyDescent="0.25">
      <c r="A1757" s="232"/>
      <c r="B1757" s="406"/>
      <c r="C1757" s="232"/>
      <c r="D1757" s="232"/>
      <c r="E1757" s="232"/>
      <c r="F1757" s="347"/>
      <c r="G1757" s="232"/>
      <c r="H1757" s="348"/>
      <c r="I1757" s="232"/>
      <c r="J1757" s="232"/>
      <c r="K1757" s="232"/>
      <c r="L1757" s="232"/>
      <c r="M1757" s="232"/>
      <c r="N1757" s="232"/>
      <c r="O1757" s="232"/>
      <c r="P1757" s="232"/>
      <c r="Q1757" s="232"/>
      <c r="R1757" s="232"/>
      <c r="S1757" s="232"/>
      <c r="T1757" s="347"/>
      <c r="U1757" s="347"/>
      <c r="V1757" s="347"/>
      <c r="W1757" s="347"/>
      <c r="X1757" s="347"/>
      <c r="Y1757" s="351"/>
    </row>
    <row r="1758" spans="1:25" x14ac:dyDescent="0.25">
      <c r="A1758" s="232"/>
      <c r="B1758" s="406"/>
      <c r="C1758" s="232"/>
      <c r="D1758" s="232"/>
      <c r="E1758" s="232"/>
      <c r="F1758" s="347"/>
      <c r="G1758" s="232"/>
      <c r="H1758" s="348"/>
      <c r="I1758" s="232"/>
      <c r="J1758" s="232"/>
      <c r="K1758" s="232"/>
      <c r="L1758" s="232"/>
      <c r="M1758" s="232"/>
      <c r="N1758" s="232"/>
      <c r="O1758" s="232"/>
      <c r="P1758" s="232"/>
      <c r="Q1758" s="232"/>
      <c r="R1758" s="232"/>
      <c r="S1758" s="232"/>
      <c r="T1758" s="347"/>
      <c r="U1758" s="347"/>
      <c r="V1758" s="347"/>
      <c r="W1758" s="347"/>
      <c r="X1758" s="347"/>
      <c r="Y1758" s="351"/>
    </row>
    <row r="1759" spans="1:25" x14ac:dyDescent="0.25">
      <c r="A1759" s="232"/>
      <c r="B1759" s="406"/>
      <c r="C1759" s="232"/>
      <c r="D1759" s="232"/>
      <c r="E1759" s="232"/>
      <c r="F1759" s="347"/>
      <c r="G1759" s="232"/>
      <c r="H1759" s="348"/>
      <c r="I1759" s="232"/>
      <c r="J1759" s="232"/>
      <c r="K1759" s="232"/>
      <c r="L1759" s="232"/>
      <c r="M1759" s="232"/>
      <c r="N1759" s="232"/>
      <c r="O1759" s="232"/>
      <c r="P1759" s="232"/>
      <c r="Q1759" s="232"/>
      <c r="R1759" s="232"/>
      <c r="S1759" s="232"/>
      <c r="T1759" s="347"/>
      <c r="U1759" s="347"/>
      <c r="V1759" s="347"/>
      <c r="W1759" s="347"/>
      <c r="X1759" s="347"/>
      <c r="Y1759" s="351"/>
    </row>
    <row r="1760" spans="1:25" x14ac:dyDescent="0.25">
      <c r="A1760" s="232"/>
      <c r="B1760" s="406"/>
      <c r="C1760" s="232"/>
      <c r="D1760" s="232"/>
      <c r="E1760" s="232"/>
      <c r="F1760" s="347"/>
      <c r="G1760" s="232"/>
      <c r="H1760" s="348"/>
      <c r="I1760" s="232"/>
      <c r="J1760" s="232"/>
      <c r="K1760" s="232"/>
      <c r="L1760" s="232"/>
      <c r="M1760" s="232"/>
      <c r="N1760" s="232"/>
      <c r="O1760" s="232"/>
      <c r="P1760" s="232"/>
      <c r="Q1760" s="232"/>
      <c r="R1760" s="232"/>
      <c r="S1760" s="232"/>
      <c r="T1760" s="347"/>
      <c r="U1760" s="347"/>
      <c r="V1760" s="347"/>
      <c r="W1760" s="347"/>
      <c r="X1760" s="347"/>
      <c r="Y1760" s="351"/>
    </row>
    <row r="1761" spans="1:25" x14ac:dyDescent="0.25">
      <c r="A1761" s="232"/>
      <c r="B1761" s="406"/>
      <c r="C1761" s="232"/>
      <c r="D1761" s="232"/>
      <c r="E1761" s="232"/>
      <c r="F1761" s="347"/>
      <c r="G1761" s="232"/>
      <c r="H1761" s="348"/>
      <c r="I1761" s="232"/>
      <c r="J1761" s="232"/>
      <c r="K1761" s="232"/>
      <c r="L1761" s="232"/>
      <c r="M1761" s="232"/>
      <c r="N1761" s="232"/>
      <c r="O1761" s="232"/>
      <c r="P1761" s="232"/>
      <c r="Q1761" s="232"/>
      <c r="R1761" s="232"/>
      <c r="S1761" s="232"/>
      <c r="T1761" s="347"/>
      <c r="U1761" s="347"/>
      <c r="V1761" s="347"/>
      <c r="W1761" s="347"/>
      <c r="X1761" s="347"/>
      <c r="Y1761" s="351"/>
    </row>
    <row r="1762" spans="1:25" x14ac:dyDescent="0.25">
      <c r="A1762" s="232"/>
      <c r="B1762" s="406"/>
      <c r="C1762" s="232"/>
      <c r="D1762" s="232"/>
      <c r="E1762" s="232"/>
      <c r="F1762" s="347"/>
      <c r="G1762" s="232"/>
      <c r="H1762" s="348"/>
      <c r="I1762" s="232"/>
      <c r="J1762" s="232"/>
      <c r="K1762" s="232"/>
      <c r="L1762" s="232"/>
      <c r="M1762" s="232"/>
      <c r="N1762" s="232"/>
      <c r="O1762" s="232"/>
      <c r="P1762" s="232"/>
      <c r="Q1762" s="232"/>
      <c r="R1762" s="232"/>
      <c r="S1762" s="232"/>
      <c r="T1762" s="347"/>
      <c r="U1762" s="347"/>
      <c r="V1762" s="347"/>
      <c r="W1762" s="347"/>
      <c r="X1762" s="347"/>
      <c r="Y1762" s="351"/>
    </row>
    <row r="1763" spans="1:25" x14ac:dyDescent="0.25">
      <c r="A1763" s="232"/>
      <c r="B1763" s="406"/>
      <c r="C1763" s="232"/>
      <c r="D1763" s="232"/>
      <c r="E1763" s="232"/>
      <c r="F1763" s="347"/>
      <c r="G1763" s="232"/>
      <c r="H1763" s="348"/>
      <c r="I1763" s="232"/>
      <c r="J1763" s="232"/>
      <c r="K1763" s="232"/>
      <c r="L1763" s="232"/>
      <c r="M1763" s="232"/>
      <c r="N1763" s="232"/>
      <c r="O1763" s="232"/>
      <c r="P1763" s="232"/>
      <c r="Q1763" s="232"/>
      <c r="R1763" s="232"/>
      <c r="S1763" s="232"/>
      <c r="T1763" s="347"/>
      <c r="U1763" s="347"/>
      <c r="V1763" s="347"/>
      <c r="W1763" s="347"/>
      <c r="X1763" s="347"/>
      <c r="Y1763" s="351"/>
    </row>
    <row r="1764" spans="1:25" x14ac:dyDescent="0.25">
      <c r="A1764" s="232"/>
      <c r="B1764" s="406"/>
      <c r="C1764" s="232"/>
      <c r="D1764" s="232"/>
      <c r="E1764" s="232"/>
      <c r="F1764" s="347"/>
      <c r="G1764" s="232"/>
      <c r="H1764" s="348"/>
      <c r="I1764" s="232"/>
      <c r="J1764" s="232"/>
      <c r="K1764" s="232"/>
      <c r="L1764" s="232"/>
      <c r="M1764" s="232"/>
      <c r="N1764" s="232"/>
      <c r="O1764" s="232"/>
      <c r="P1764" s="232"/>
      <c r="Q1764" s="232"/>
      <c r="R1764" s="232"/>
      <c r="S1764" s="232"/>
      <c r="T1764" s="347"/>
      <c r="U1764" s="347"/>
      <c r="V1764" s="347"/>
      <c r="W1764" s="347"/>
      <c r="X1764" s="347"/>
      <c r="Y1764" s="351"/>
    </row>
    <row r="1765" spans="1:25" x14ac:dyDescent="0.25">
      <c r="A1765" s="232"/>
      <c r="B1765" s="406"/>
      <c r="C1765" s="232"/>
      <c r="D1765" s="232"/>
      <c r="E1765" s="232"/>
      <c r="F1765" s="347"/>
      <c r="G1765" s="232"/>
      <c r="H1765" s="348"/>
      <c r="I1765" s="232"/>
      <c r="J1765" s="232"/>
      <c r="K1765" s="232"/>
      <c r="L1765" s="232"/>
      <c r="M1765" s="232"/>
      <c r="N1765" s="232"/>
      <c r="O1765" s="232"/>
      <c r="P1765" s="232"/>
      <c r="Q1765" s="232"/>
      <c r="R1765" s="232"/>
      <c r="S1765" s="232"/>
      <c r="T1765" s="347"/>
      <c r="U1765" s="347"/>
      <c r="V1765" s="347"/>
      <c r="W1765" s="347"/>
      <c r="X1765" s="347"/>
      <c r="Y1765" s="351"/>
    </row>
    <row r="1766" spans="1:25" x14ac:dyDescent="0.25">
      <c r="A1766" s="232"/>
      <c r="B1766" s="406"/>
      <c r="C1766" s="232"/>
      <c r="D1766" s="232"/>
      <c r="E1766" s="232"/>
      <c r="F1766" s="347"/>
      <c r="G1766" s="232"/>
      <c r="H1766" s="348"/>
      <c r="I1766" s="232"/>
      <c r="J1766" s="232"/>
      <c r="K1766" s="232"/>
      <c r="L1766" s="232"/>
      <c r="M1766" s="232"/>
      <c r="N1766" s="232"/>
      <c r="O1766" s="232"/>
      <c r="P1766" s="232"/>
      <c r="Q1766" s="232"/>
      <c r="R1766" s="232"/>
      <c r="S1766" s="232"/>
      <c r="T1766" s="347"/>
      <c r="U1766" s="347"/>
      <c r="V1766" s="347"/>
      <c r="W1766" s="347"/>
      <c r="X1766" s="347"/>
      <c r="Y1766" s="351"/>
    </row>
    <row r="1767" spans="1:25" x14ac:dyDescent="0.25">
      <c r="A1767" s="232"/>
      <c r="B1767" s="406"/>
      <c r="C1767" s="232"/>
      <c r="D1767" s="232"/>
      <c r="E1767" s="232"/>
      <c r="F1767" s="347"/>
      <c r="G1767" s="232"/>
      <c r="H1767" s="348"/>
      <c r="I1767" s="232"/>
      <c r="J1767" s="232"/>
      <c r="K1767" s="232"/>
      <c r="L1767" s="232"/>
      <c r="M1767" s="232"/>
      <c r="N1767" s="232"/>
      <c r="O1767" s="232"/>
      <c r="P1767" s="232"/>
      <c r="Q1767" s="232"/>
      <c r="R1767" s="232"/>
      <c r="S1767" s="232"/>
      <c r="T1767" s="347"/>
      <c r="U1767" s="347"/>
      <c r="V1767" s="347"/>
      <c r="W1767" s="347"/>
      <c r="X1767" s="347"/>
      <c r="Y1767" s="351"/>
    </row>
    <row r="1768" spans="1:25" x14ac:dyDescent="0.25">
      <c r="A1768" s="232"/>
      <c r="B1768" s="406"/>
      <c r="C1768" s="232"/>
      <c r="D1768" s="232"/>
      <c r="E1768" s="232"/>
      <c r="F1768" s="347"/>
      <c r="G1768" s="232"/>
      <c r="H1768" s="348"/>
      <c r="I1768" s="232"/>
      <c r="J1768" s="232"/>
      <c r="K1768" s="232"/>
      <c r="L1768" s="232"/>
      <c r="M1768" s="232"/>
      <c r="N1768" s="232"/>
      <c r="O1768" s="232"/>
      <c r="P1768" s="232"/>
      <c r="Q1768" s="232"/>
      <c r="R1768" s="232"/>
      <c r="S1768" s="232"/>
      <c r="T1768" s="347"/>
      <c r="U1768" s="347"/>
      <c r="V1768" s="347"/>
      <c r="W1768" s="347"/>
      <c r="X1768" s="347"/>
      <c r="Y1768" s="351"/>
    </row>
    <row r="1769" spans="1:25" x14ac:dyDescent="0.25">
      <c r="A1769" s="232"/>
      <c r="B1769" s="406"/>
      <c r="C1769" s="232"/>
      <c r="D1769" s="232"/>
      <c r="E1769" s="232"/>
      <c r="F1769" s="347"/>
      <c r="G1769" s="232"/>
      <c r="H1769" s="348"/>
      <c r="I1769" s="232"/>
      <c r="J1769" s="232"/>
      <c r="K1769" s="232"/>
      <c r="L1769" s="232"/>
      <c r="M1769" s="232"/>
      <c r="N1769" s="232"/>
      <c r="O1769" s="232"/>
      <c r="P1769" s="232"/>
      <c r="Q1769" s="232"/>
      <c r="R1769" s="232"/>
      <c r="S1769" s="232"/>
      <c r="T1769" s="347"/>
      <c r="U1769" s="347"/>
      <c r="V1769" s="347"/>
      <c r="W1769" s="347"/>
      <c r="X1769" s="347"/>
      <c r="Y1769" s="351"/>
    </row>
    <row r="1770" spans="1:25" x14ac:dyDescent="0.25">
      <c r="A1770" s="232"/>
      <c r="B1770" s="406"/>
      <c r="C1770" s="232"/>
      <c r="D1770" s="232"/>
      <c r="E1770" s="232"/>
      <c r="F1770" s="347"/>
      <c r="G1770" s="232"/>
      <c r="H1770" s="348"/>
      <c r="I1770" s="232"/>
      <c r="J1770" s="232"/>
      <c r="K1770" s="232"/>
      <c r="L1770" s="232"/>
      <c r="M1770" s="232"/>
      <c r="N1770" s="232"/>
      <c r="O1770" s="232"/>
      <c r="P1770" s="232"/>
      <c r="Q1770" s="232"/>
      <c r="R1770" s="232"/>
      <c r="S1770" s="232"/>
      <c r="T1770" s="347"/>
      <c r="U1770" s="347"/>
      <c r="V1770" s="347"/>
      <c r="W1770" s="347"/>
      <c r="X1770" s="347"/>
      <c r="Y1770" s="351"/>
    </row>
    <row r="1771" spans="1:25" x14ac:dyDescent="0.25">
      <c r="A1771" s="232"/>
      <c r="B1771" s="406"/>
      <c r="C1771" s="232"/>
      <c r="D1771" s="232"/>
      <c r="E1771" s="232"/>
      <c r="F1771" s="347"/>
      <c r="G1771" s="232"/>
      <c r="H1771" s="348"/>
      <c r="I1771" s="232"/>
      <c r="J1771" s="232"/>
      <c r="K1771" s="232"/>
      <c r="L1771" s="232"/>
      <c r="M1771" s="232"/>
      <c r="N1771" s="232"/>
      <c r="O1771" s="232"/>
      <c r="P1771" s="232"/>
      <c r="Q1771" s="232"/>
      <c r="R1771" s="232"/>
      <c r="S1771" s="232"/>
      <c r="T1771" s="347"/>
      <c r="U1771" s="347"/>
      <c r="V1771" s="347"/>
      <c r="W1771" s="347"/>
      <c r="X1771" s="347"/>
      <c r="Y1771" s="351"/>
    </row>
    <row r="1772" spans="1:25" x14ac:dyDescent="0.25">
      <c r="A1772" s="232"/>
      <c r="B1772" s="406"/>
      <c r="C1772" s="232"/>
      <c r="D1772" s="232"/>
      <c r="E1772" s="232"/>
      <c r="F1772" s="347"/>
      <c r="G1772" s="232"/>
      <c r="H1772" s="348"/>
      <c r="I1772" s="232"/>
      <c r="J1772" s="232"/>
      <c r="K1772" s="232"/>
      <c r="L1772" s="232"/>
      <c r="M1772" s="232"/>
      <c r="N1772" s="232"/>
      <c r="O1772" s="232"/>
      <c r="P1772" s="232"/>
      <c r="Q1772" s="232"/>
      <c r="R1772" s="232"/>
      <c r="S1772" s="232"/>
      <c r="T1772" s="347"/>
      <c r="U1772" s="347"/>
      <c r="V1772" s="347"/>
      <c r="W1772" s="347"/>
      <c r="X1772" s="347"/>
      <c r="Y1772" s="351"/>
    </row>
    <row r="1773" spans="1:25" x14ac:dyDescent="0.25">
      <c r="A1773" s="232"/>
      <c r="B1773" s="406"/>
      <c r="C1773" s="232"/>
      <c r="D1773" s="232"/>
      <c r="E1773" s="232"/>
      <c r="F1773" s="347"/>
      <c r="G1773" s="232"/>
      <c r="H1773" s="348"/>
      <c r="I1773" s="232"/>
      <c r="J1773" s="232"/>
      <c r="K1773" s="232"/>
      <c r="L1773" s="232"/>
      <c r="M1773" s="232"/>
      <c r="N1773" s="232"/>
      <c r="O1773" s="232"/>
      <c r="P1773" s="232"/>
      <c r="Q1773" s="232"/>
      <c r="R1773" s="232"/>
      <c r="S1773" s="232"/>
      <c r="T1773" s="347"/>
      <c r="U1773" s="347"/>
      <c r="V1773" s="347"/>
      <c r="W1773" s="347"/>
      <c r="X1773" s="347"/>
      <c r="Y1773" s="351"/>
    </row>
    <row r="1774" spans="1:25" x14ac:dyDescent="0.25">
      <c r="A1774" s="232"/>
      <c r="B1774" s="406"/>
      <c r="C1774" s="232"/>
      <c r="D1774" s="232"/>
      <c r="E1774" s="232"/>
      <c r="F1774" s="347"/>
      <c r="G1774" s="232"/>
      <c r="H1774" s="348"/>
      <c r="I1774" s="232"/>
      <c r="J1774" s="232"/>
      <c r="K1774" s="232"/>
      <c r="L1774" s="232"/>
      <c r="M1774" s="232"/>
      <c r="N1774" s="232"/>
      <c r="O1774" s="232"/>
      <c r="P1774" s="232"/>
      <c r="Q1774" s="232"/>
      <c r="R1774" s="232"/>
      <c r="S1774" s="232"/>
      <c r="T1774" s="347"/>
      <c r="U1774" s="347"/>
      <c r="V1774" s="347"/>
      <c r="W1774" s="347"/>
      <c r="X1774" s="347"/>
      <c r="Y1774" s="351"/>
    </row>
    <row r="1775" spans="1:25" x14ac:dyDescent="0.25">
      <c r="A1775" s="232"/>
      <c r="B1775" s="406"/>
      <c r="C1775" s="232"/>
      <c r="D1775" s="232"/>
      <c r="E1775" s="232"/>
      <c r="F1775" s="347"/>
      <c r="G1775" s="232"/>
      <c r="H1775" s="348"/>
      <c r="I1775" s="232"/>
      <c r="J1775" s="232"/>
      <c r="K1775" s="232"/>
      <c r="L1775" s="232"/>
      <c r="M1775" s="232"/>
      <c r="N1775" s="232"/>
      <c r="O1775" s="232"/>
      <c r="P1775" s="232"/>
      <c r="Q1775" s="232"/>
      <c r="R1775" s="232"/>
      <c r="S1775" s="232"/>
      <c r="T1775" s="347"/>
      <c r="U1775" s="347"/>
      <c r="V1775" s="347"/>
      <c r="W1775" s="347"/>
      <c r="X1775" s="347"/>
      <c r="Y1775" s="351"/>
    </row>
    <row r="1776" spans="1:25" x14ac:dyDescent="0.25">
      <c r="A1776" s="232"/>
      <c r="B1776" s="406"/>
      <c r="C1776" s="232"/>
      <c r="D1776" s="232"/>
      <c r="E1776" s="232"/>
      <c r="F1776" s="347"/>
      <c r="G1776" s="232"/>
      <c r="H1776" s="348"/>
      <c r="I1776" s="232"/>
      <c r="J1776" s="232"/>
      <c r="K1776" s="232"/>
      <c r="L1776" s="232"/>
      <c r="M1776" s="232"/>
      <c r="N1776" s="232"/>
      <c r="O1776" s="232"/>
      <c r="P1776" s="232"/>
      <c r="Q1776" s="232"/>
      <c r="R1776" s="232"/>
      <c r="S1776" s="232"/>
      <c r="T1776" s="347"/>
      <c r="U1776" s="347"/>
      <c r="V1776" s="347"/>
      <c r="W1776" s="347"/>
      <c r="X1776" s="347"/>
      <c r="Y1776" s="351"/>
    </row>
    <row r="1777" spans="1:25" x14ac:dyDescent="0.25">
      <c r="A1777" s="232"/>
      <c r="B1777" s="406"/>
      <c r="C1777" s="232"/>
      <c r="D1777" s="232"/>
      <c r="E1777" s="232"/>
      <c r="F1777" s="347"/>
      <c r="G1777" s="232"/>
      <c r="H1777" s="348"/>
      <c r="I1777" s="232"/>
      <c r="J1777" s="232"/>
      <c r="K1777" s="232"/>
      <c r="L1777" s="232"/>
      <c r="M1777" s="232"/>
      <c r="N1777" s="232"/>
      <c r="O1777" s="232"/>
      <c r="P1777" s="232"/>
      <c r="Q1777" s="232"/>
      <c r="R1777" s="232"/>
      <c r="S1777" s="232"/>
      <c r="T1777" s="347"/>
      <c r="U1777" s="347"/>
      <c r="V1777" s="347"/>
      <c r="W1777" s="347"/>
      <c r="X1777" s="347"/>
      <c r="Y1777" s="351"/>
    </row>
    <row r="1778" spans="1:25" x14ac:dyDescent="0.25">
      <c r="A1778" s="232"/>
      <c r="B1778" s="406"/>
      <c r="C1778" s="232"/>
      <c r="D1778" s="232"/>
      <c r="E1778" s="232"/>
      <c r="F1778" s="347"/>
      <c r="G1778" s="232"/>
      <c r="H1778" s="348"/>
      <c r="I1778" s="232"/>
      <c r="J1778" s="232"/>
      <c r="K1778" s="232"/>
      <c r="L1778" s="232"/>
      <c r="M1778" s="232"/>
      <c r="N1778" s="232"/>
      <c r="O1778" s="232"/>
      <c r="P1778" s="232"/>
      <c r="Q1778" s="232"/>
      <c r="R1778" s="232"/>
      <c r="S1778" s="232"/>
      <c r="T1778" s="347"/>
      <c r="U1778" s="347"/>
      <c r="V1778" s="347"/>
      <c r="W1778" s="347"/>
      <c r="X1778" s="347"/>
      <c r="Y1778" s="351"/>
    </row>
    <row r="1779" spans="1:25" x14ac:dyDescent="0.25">
      <c r="A1779" s="232"/>
      <c r="B1779" s="406"/>
      <c r="C1779" s="232"/>
      <c r="D1779" s="232"/>
      <c r="E1779" s="232"/>
      <c r="F1779" s="347"/>
      <c r="G1779" s="232"/>
      <c r="H1779" s="348"/>
      <c r="I1779" s="232"/>
      <c r="J1779" s="232"/>
      <c r="K1779" s="232"/>
      <c r="L1779" s="232"/>
      <c r="M1779" s="232"/>
      <c r="N1779" s="232"/>
      <c r="O1779" s="232"/>
      <c r="P1779" s="232"/>
      <c r="Q1779" s="232"/>
      <c r="R1779" s="232"/>
      <c r="S1779" s="232"/>
      <c r="T1779" s="347"/>
      <c r="U1779" s="347"/>
      <c r="V1779" s="347"/>
      <c r="W1779" s="347"/>
      <c r="X1779" s="347"/>
      <c r="Y1779" s="351"/>
    </row>
    <row r="1780" spans="1:25" x14ac:dyDescent="0.25">
      <c r="A1780" s="232"/>
      <c r="B1780" s="406"/>
      <c r="C1780" s="232"/>
      <c r="D1780" s="232"/>
      <c r="E1780" s="232"/>
      <c r="F1780" s="347"/>
      <c r="G1780" s="232"/>
      <c r="H1780" s="348"/>
      <c r="I1780" s="232"/>
      <c r="J1780" s="232"/>
      <c r="K1780" s="232"/>
      <c r="L1780" s="232"/>
      <c r="M1780" s="232"/>
      <c r="N1780" s="232"/>
      <c r="O1780" s="232"/>
      <c r="P1780" s="232"/>
      <c r="Q1780" s="232"/>
      <c r="R1780" s="232"/>
      <c r="S1780" s="232"/>
      <c r="T1780" s="347"/>
      <c r="U1780" s="347"/>
      <c r="V1780" s="347"/>
      <c r="W1780" s="347"/>
      <c r="X1780" s="347"/>
      <c r="Y1780" s="351"/>
    </row>
    <row r="1781" spans="1:25" x14ac:dyDescent="0.25">
      <c r="A1781" s="232"/>
      <c r="B1781" s="406"/>
      <c r="C1781" s="232"/>
      <c r="D1781" s="232"/>
      <c r="E1781" s="232"/>
      <c r="F1781" s="347"/>
      <c r="G1781" s="232"/>
      <c r="H1781" s="348"/>
      <c r="I1781" s="232"/>
      <c r="J1781" s="232"/>
      <c r="K1781" s="232"/>
      <c r="L1781" s="232"/>
      <c r="M1781" s="232"/>
      <c r="N1781" s="232"/>
      <c r="O1781" s="232"/>
      <c r="P1781" s="232"/>
      <c r="Q1781" s="232"/>
      <c r="R1781" s="232"/>
      <c r="S1781" s="232"/>
      <c r="T1781" s="347"/>
      <c r="U1781" s="347"/>
      <c r="V1781" s="347"/>
      <c r="W1781" s="347"/>
      <c r="X1781" s="347"/>
      <c r="Y1781" s="351"/>
    </row>
    <row r="1782" spans="1:25" x14ac:dyDescent="0.25">
      <c r="A1782" s="232"/>
      <c r="B1782" s="406"/>
      <c r="C1782" s="232"/>
      <c r="D1782" s="232"/>
      <c r="E1782" s="232"/>
      <c r="F1782" s="347"/>
      <c r="G1782" s="232"/>
      <c r="H1782" s="348"/>
      <c r="I1782" s="232"/>
      <c r="J1782" s="232"/>
      <c r="K1782" s="232"/>
      <c r="L1782" s="232"/>
      <c r="M1782" s="232"/>
      <c r="N1782" s="232"/>
      <c r="O1782" s="232"/>
      <c r="P1782" s="232"/>
      <c r="Q1782" s="232"/>
      <c r="R1782" s="232"/>
      <c r="S1782" s="232"/>
      <c r="T1782" s="347"/>
      <c r="U1782" s="347"/>
      <c r="V1782" s="347"/>
      <c r="W1782" s="347"/>
      <c r="X1782" s="347"/>
      <c r="Y1782" s="351"/>
    </row>
    <row r="1783" spans="1:25" x14ac:dyDescent="0.25">
      <c r="A1783" s="232"/>
      <c r="B1783" s="406"/>
      <c r="C1783" s="232"/>
      <c r="D1783" s="232"/>
      <c r="E1783" s="232"/>
      <c r="F1783" s="347"/>
      <c r="G1783" s="232"/>
      <c r="H1783" s="348"/>
      <c r="I1783" s="232"/>
      <c r="J1783" s="232"/>
      <c r="K1783" s="232"/>
      <c r="L1783" s="232"/>
      <c r="M1783" s="232"/>
      <c r="N1783" s="232"/>
      <c r="O1783" s="232"/>
      <c r="P1783" s="232"/>
      <c r="Q1783" s="232"/>
      <c r="R1783" s="232"/>
      <c r="S1783" s="232"/>
      <c r="T1783" s="347"/>
      <c r="U1783" s="347"/>
      <c r="V1783" s="347"/>
      <c r="W1783" s="347"/>
      <c r="X1783" s="347"/>
      <c r="Y1783" s="351"/>
    </row>
    <row r="1784" spans="1:25" x14ac:dyDescent="0.25">
      <c r="A1784" s="232"/>
      <c r="B1784" s="406"/>
      <c r="C1784" s="232"/>
      <c r="D1784" s="232"/>
      <c r="E1784" s="232"/>
      <c r="F1784" s="347"/>
      <c r="G1784" s="232"/>
      <c r="H1784" s="348"/>
      <c r="I1784" s="232"/>
      <c r="J1784" s="232"/>
      <c r="K1784" s="232"/>
      <c r="L1784" s="232"/>
      <c r="M1784" s="232"/>
      <c r="N1784" s="232"/>
      <c r="O1784" s="232"/>
      <c r="P1784" s="232"/>
      <c r="Q1784" s="232"/>
      <c r="R1784" s="232"/>
      <c r="S1784" s="232"/>
      <c r="T1784" s="347"/>
      <c r="U1784" s="347"/>
      <c r="V1784" s="347"/>
      <c r="W1784" s="347"/>
      <c r="X1784" s="347"/>
      <c r="Y1784" s="351"/>
    </row>
    <row r="1785" spans="1:25" x14ac:dyDescent="0.25">
      <c r="A1785" s="232"/>
      <c r="B1785" s="406"/>
      <c r="C1785" s="232"/>
      <c r="D1785" s="232"/>
      <c r="E1785" s="232"/>
      <c r="F1785" s="347"/>
      <c r="G1785" s="232"/>
      <c r="H1785" s="348"/>
      <c r="I1785" s="232"/>
      <c r="J1785" s="232"/>
      <c r="K1785" s="232"/>
      <c r="L1785" s="232"/>
      <c r="M1785" s="232"/>
      <c r="N1785" s="232"/>
      <c r="O1785" s="232"/>
      <c r="P1785" s="232"/>
      <c r="Q1785" s="232"/>
      <c r="R1785" s="232"/>
      <c r="S1785" s="232"/>
      <c r="T1785" s="347"/>
      <c r="U1785" s="347"/>
      <c r="V1785" s="347"/>
      <c r="W1785" s="347"/>
      <c r="X1785" s="347"/>
      <c r="Y1785" s="351"/>
    </row>
    <row r="1786" spans="1:25" x14ac:dyDescent="0.25">
      <c r="A1786" s="232"/>
      <c r="B1786" s="406"/>
      <c r="C1786" s="232"/>
      <c r="D1786" s="232"/>
      <c r="E1786" s="232"/>
      <c r="F1786" s="347"/>
      <c r="G1786" s="232"/>
      <c r="H1786" s="348"/>
      <c r="I1786" s="232"/>
      <c r="J1786" s="232"/>
      <c r="K1786" s="232"/>
      <c r="L1786" s="232"/>
      <c r="M1786" s="232"/>
      <c r="N1786" s="232"/>
      <c r="O1786" s="232"/>
      <c r="P1786" s="232"/>
      <c r="Q1786" s="232"/>
      <c r="R1786" s="232"/>
      <c r="S1786" s="232"/>
      <c r="T1786" s="347"/>
      <c r="U1786" s="347"/>
      <c r="V1786" s="347"/>
      <c r="W1786" s="347"/>
      <c r="X1786" s="347"/>
      <c r="Y1786" s="351"/>
    </row>
    <row r="1787" spans="1:25" x14ac:dyDescent="0.25">
      <c r="A1787" s="232"/>
      <c r="B1787" s="406"/>
      <c r="C1787" s="232"/>
      <c r="D1787" s="232"/>
      <c r="E1787" s="232"/>
      <c r="F1787" s="347"/>
      <c r="G1787" s="232"/>
      <c r="H1787" s="348"/>
      <c r="I1787" s="232"/>
      <c r="J1787" s="232"/>
      <c r="K1787" s="232"/>
      <c r="L1787" s="232"/>
      <c r="M1787" s="232"/>
      <c r="N1787" s="232"/>
      <c r="O1787" s="232"/>
      <c r="P1787" s="232"/>
      <c r="Q1787" s="232"/>
      <c r="R1787" s="232"/>
      <c r="S1787" s="232"/>
      <c r="T1787" s="347"/>
      <c r="U1787" s="347"/>
      <c r="V1787" s="347"/>
      <c r="W1787" s="347"/>
      <c r="X1787" s="347"/>
      <c r="Y1787" s="351"/>
    </row>
    <row r="1788" spans="1:25" x14ac:dyDescent="0.25">
      <c r="A1788" s="232"/>
      <c r="B1788" s="406"/>
      <c r="C1788" s="232"/>
      <c r="D1788" s="232"/>
      <c r="E1788" s="232"/>
      <c r="F1788" s="347"/>
      <c r="G1788" s="232"/>
      <c r="H1788" s="348"/>
      <c r="I1788" s="232"/>
      <c r="J1788" s="232"/>
      <c r="K1788" s="232"/>
      <c r="L1788" s="232"/>
      <c r="M1788" s="232"/>
      <c r="N1788" s="232"/>
      <c r="O1788" s="232"/>
      <c r="P1788" s="232"/>
      <c r="Q1788" s="232"/>
      <c r="R1788" s="232"/>
      <c r="S1788" s="232"/>
      <c r="T1788" s="347"/>
      <c r="U1788" s="347"/>
      <c r="V1788" s="347"/>
      <c r="W1788" s="347"/>
      <c r="X1788" s="347"/>
      <c r="Y1788" s="351"/>
    </row>
    <row r="1789" spans="1:25" x14ac:dyDescent="0.25">
      <c r="A1789" s="232"/>
      <c r="B1789" s="406"/>
      <c r="C1789" s="232"/>
      <c r="D1789" s="232"/>
      <c r="E1789" s="232"/>
      <c r="F1789" s="347"/>
      <c r="G1789" s="232"/>
      <c r="H1789" s="348"/>
      <c r="I1789" s="232"/>
      <c r="J1789" s="232"/>
      <c r="K1789" s="232"/>
      <c r="L1789" s="232"/>
      <c r="M1789" s="232"/>
      <c r="N1789" s="232"/>
      <c r="O1789" s="232"/>
      <c r="P1789" s="232"/>
      <c r="Q1789" s="232"/>
      <c r="R1789" s="232"/>
      <c r="S1789" s="232"/>
      <c r="T1789" s="347"/>
      <c r="U1789" s="347"/>
      <c r="V1789" s="347"/>
      <c r="W1789" s="347"/>
      <c r="X1789" s="347"/>
      <c r="Y1789" s="351"/>
    </row>
    <row r="1790" spans="1:25" x14ac:dyDescent="0.25">
      <c r="A1790" s="232"/>
      <c r="B1790" s="406"/>
      <c r="C1790" s="232"/>
      <c r="D1790" s="232"/>
      <c r="E1790" s="232"/>
      <c r="F1790" s="347"/>
      <c r="G1790" s="232"/>
      <c r="H1790" s="348"/>
      <c r="I1790" s="232"/>
      <c r="J1790" s="232"/>
      <c r="K1790" s="232"/>
      <c r="L1790" s="232"/>
      <c r="M1790" s="232"/>
      <c r="N1790" s="232"/>
      <c r="O1790" s="232"/>
      <c r="P1790" s="232"/>
      <c r="Q1790" s="232"/>
      <c r="R1790" s="232"/>
      <c r="S1790" s="232"/>
      <c r="T1790" s="347"/>
      <c r="U1790" s="347"/>
      <c r="V1790" s="347"/>
      <c r="W1790" s="347"/>
      <c r="X1790" s="347"/>
      <c r="Y1790" s="351"/>
    </row>
    <row r="1791" spans="1:25" x14ac:dyDescent="0.25">
      <c r="A1791" s="232"/>
      <c r="B1791" s="406"/>
      <c r="C1791" s="232"/>
      <c r="D1791" s="232"/>
      <c r="E1791" s="232"/>
      <c r="F1791" s="347"/>
      <c r="G1791" s="232"/>
      <c r="H1791" s="348"/>
      <c r="I1791" s="232"/>
      <c r="J1791" s="232"/>
      <c r="K1791" s="232"/>
      <c r="L1791" s="232"/>
      <c r="M1791" s="232"/>
      <c r="N1791" s="232"/>
      <c r="O1791" s="232"/>
      <c r="P1791" s="232"/>
      <c r="Q1791" s="232"/>
      <c r="R1791" s="232"/>
      <c r="S1791" s="232"/>
      <c r="T1791" s="347"/>
      <c r="U1791" s="347"/>
      <c r="V1791" s="347"/>
      <c r="W1791" s="347"/>
      <c r="X1791" s="347"/>
      <c r="Y1791" s="351"/>
    </row>
    <row r="1792" spans="1:25" x14ac:dyDescent="0.25">
      <c r="A1792" s="232"/>
      <c r="B1792" s="406"/>
      <c r="C1792" s="232"/>
      <c r="D1792" s="232"/>
      <c r="E1792" s="232"/>
      <c r="F1792" s="347"/>
      <c r="G1792" s="232"/>
      <c r="H1792" s="348"/>
      <c r="I1792" s="232"/>
      <c r="J1792" s="232"/>
      <c r="K1792" s="232"/>
      <c r="L1792" s="232"/>
      <c r="M1792" s="232"/>
      <c r="N1792" s="232"/>
      <c r="O1792" s="232"/>
      <c r="P1792" s="232"/>
      <c r="Q1792" s="232"/>
      <c r="R1792" s="232"/>
      <c r="S1792" s="232"/>
      <c r="T1792" s="347"/>
      <c r="U1792" s="347"/>
      <c r="V1792" s="347"/>
      <c r="W1792" s="347"/>
      <c r="X1792" s="347"/>
      <c r="Y1792" s="351"/>
    </row>
    <row r="1793" spans="1:25" x14ac:dyDescent="0.25">
      <c r="A1793" s="232"/>
      <c r="B1793" s="406"/>
      <c r="C1793" s="232"/>
      <c r="D1793" s="232"/>
      <c r="E1793" s="232"/>
      <c r="F1793" s="347"/>
      <c r="G1793" s="232"/>
      <c r="H1793" s="348"/>
      <c r="I1793" s="232"/>
      <c r="J1793" s="232"/>
      <c r="K1793" s="232"/>
      <c r="L1793" s="232"/>
      <c r="M1793" s="232"/>
      <c r="N1793" s="232"/>
      <c r="O1793" s="232"/>
      <c r="P1793" s="232"/>
      <c r="Q1793" s="232"/>
      <c r="R1793" s="232"/>
      <c r="S1793" s="232"/>
      <c r="T1793" s="347"/>
      <c r="U1793" s="347"/>
      <c r="V1793" s="347"/>
      <c r="W1793" s="347"/>
      <c r="X1793" s="347"/>
      <c r="Y1793" s="351"/>
    </row>
    <row r="1794" spans="1:25" x14ac:dyDescent="0.25">
      <c r="A1794" s="232"/>
      <c r="B1794" s="406"/>
      <c r="C1794" s="232"/>
      <c r="D1794" s="232"/>
      <c r="E1794" s="232"/>
      <c r="F1794" s="347"/>
      <c r="G1794" s="232"/>
      <c r="H1794" s="348"/>
      <c r="I1794" s="232"/>
      <c r="J1794" s="232"/>
      <c r="K1794" s="232"/>
      <c r="L1794" s="232"/>
      <c r="M1794" s="232"/>
      <c r="N1794" s="232"/>
      <c r="O1794" s="232"/>
      <c r="P1794" s="232"/>
      <c r="Q1794" s="232"/>
      <c r="R1794" s="232"/>
      <c r="S1794" s="232"/>
      <c r="T1794" s="347"/>
      <c r="U1794" s="347"/>
      <c r="V1794" s="347"/>
      <c r="W1794" s="347"/>
      <c r="X1794" s="347"/>
      <c r="Y1794" s="351"/>
    </row>
    <row r="1795" spans="1:25" x14ac:dyDescent="0.25">
      <c r="A1795" s="232"/>
      <c r="B1795" s="406"/>
      <c r="C1795" s="232"/>
      <c r="D1795" s="232"/>
      <c r="E1795" s="232"/>
      <c r="F1795" s="347"/>
      <c r="G1795" s="232"/>
      <c r="H1795" s="348"/>
      <c r="I1795" s="232"/>
      <c r="J1795" s="232"/>
      <c r="K1795" s="232"/>
      <c r="L1795" s="232"/>
      <c r="M1795" s="232"/>
      <c r="N1795" s="232"/>
      <c r="O1795" s="232"/>
      <c r="P1795" s="232"/>
      <c r="Q1795" s="232"/>
      <c r="R1795" s="232"/>
      <c r="S1795" s="232"/>
      <c r="T1795" s="347"/>
      <c r="U1795" s="347"/>
      <c r="V1795" s="347"/>
      <c r="W1795" s="347"/>
      <c r="X1795" s="347"/>
      <c r="Y1795" s="351"/>
    </row>
    <row r="1796" spans="1:25" x14ac:dyDescent="0.25">
      <c r="A1796" s="232"/>
      <c r="B1796" s="406"/>
      <c r="C1796" s="232"/>
      <c r="D1796" s="232"/>
      <c r="E1796" s="232"/>
      <c r="F1796" s="347"/>
      <c r="G1796" s="232"/>
      <c r="H1796" s="348"/>
      <c r="I1796" s="232"/>
      <c r="J1796" s="232"/>
      <c r="K1796" s="232"/>
      <c r="L1796" s="232"/>
      <c r="M1796" s="232"/>
      <c r="N1796" s="232"/>
      <c r="O1796" s="232"/>
      <c r="P1796" s="232"/>
      <c r="Q1796" s="232"/>
      <c r="R1796" s="232"/>
      <c r="S1796" s="232"/>
      <c r="T1796" s="347"/>
      <c r="U1796" s="347"/>
      <c r="V1796" s="347"/>
      <c r="W1796" s="347"/>
      <c r="X1796" s="347"/>
      <c r="Y1796" s="351"/>
    </row>
    <row r="1797" spans="1:25" x14ac:dyDescent="0.25">
      <c r="A1797" s="232"/>
      <c r="B1797" s="406"/>
      <c r="C1797" s="232"/>
      <c r="D1797" s="232"/>
      <c r="E1797" s="232"/>
      <c r="F1797" s="347"/>
      <c r="G1797" s="232"/>
      <c r="H1797" s="348"/>
      <c r="I1797" s="232"/>
      <c r="J1797" s="232"/>
      <c r="K1797" s="232"/>
      <c r="L1797" s="232"/>
      <c r="M1797" s="232"/>
      <c r="N1797" s="232"/>
      <c r="O1797" s="232"/>
      <c r="P1797" s="232"/>
      <c r="Q1797" s="232"/>
      <c r="R1797" s="232"/>
      <c r="S1797" s="232"/>
      <c r="T1797" s="347"/>
      <c r="U1797" s="347"/>
      <c r="V1797" s="347"/>
      <c r="W1797" s="347"/>
      <c r="X1797" s="347"/>
      <c r="Y1797" s="351"/>
    </row>
    <row r="1798" spans="1:25" x14ac:dyDescent="0.25">
      <c r="A1798" s="232"/>
      <c r="B1798" s="406"/>
      <c r="C1798" s="232"/>
      <c r="D1798" s="232"/>
      <c r="E1798" s="232"/>
      <c r="F1798" s="347"/>
      <c r="G1798" s="232"/>
      <c r="H1798" s="348"/>
      <c r="I1798" s="232"/>
      <c r="J1798" s="232"/>
      <c r="K1798" s="232"/>
      <c r="L1798" s="232"/>
      <c r="M1798" s="232"/>
      <c r="N1798" s="232"/>
      <c r="O1798" s="232"/>
      <c r="P1798" s="232"/>
      <c r="Q1798" s="232"/>
      <c r="R1798" s="232"/>
      <c r="S1798" s="232"/>
      <c r="T1798" s="347"/>
      <c r="U1798" s="347"/>
      <c r="V1798" s="347"/>
      <c r="W1798" s="347"/>
      <c r="X1798" s="347"/>
      <c r="Y1798" s="351"/>
    </row>
    <row r="1799" spans="1:25" x14ac:dyDescent="0.25">
      <c r="A1799" s="232"/>
      <c r="B1799" s="406"/>
      <c r="C1799" s="232"/>
      <c r="D1799" s="232"/>
      <c r="E1799" s="232"/>
      <c r="F1799" s="347"/>
      <c r="G1799" s="232"/>
      <c r="H1799" s="348"/>
      <c r="I1799" s="232"/>
      <c r="J1799" s="232"/>
      <c r="K1799" s="232"/>
      <c r="L1799" s="232"/>
      <c r="M1799" s="232"/>
      <c r="N1799" s="232"/>
      <c r="O1799" s="232"/>
      <c r="P1799" s="232"/>
      <c r="Q1799" s="232"/>
      <c r="R1799" s="232"/>
      <c r="S1799" s="232"/>
      <c r="T1799" s="347"/>
      <c r="U1799" s="347"/>
      <c r="V1799" s="347"/>
      <c r="W1799" s="347"/>
      <c r="X1799" s="347"/>
      <c r="Y1799" s="351"/>
    </row>
    <row r="1800" spans="1:25" x14ac:dyDescent="0.25">
      <c r="A1800" s="232"/>
      <c r="B1800" s="406"/>
      <c r="C1800" s="232"/>
      <c r="D1800" s="232"/>
      <c r="E1800" s="232"/>
      <c r="F1800" s="347"/>
      <c r="G1800" s="232"/>
      <c r="H1800" s="348"/>
      <c r="I1800" s="232"/>
      <c r="J1800" s="232"/>
      <c r="K1800" s="232"/>
      <c r="L1800" s="232"/>
      <c r="M1800" s="232"/>
      <c r="N1800" s="232"/>
      <c r="O1800" s="232"/>
      <c r="P1800" s="232"/>
      <c r="Q1800" s="232"/>
      <c r="R1800" s="232"/>
      <c r="S1800" s="232"/>
      <c r="T1800" s="347"/>
      <c r="U1800" s="347"/>
      <c r="V1800" s="347"/>
      <c r="W1800" s="347"/>
      <c r="X1800" s="347"/>
      <c r="Y1800" s="351"/>
    </row>
    <row r="1801" spans="1:25" x14ac:dyDescent="0.25">
      <c r="A1801" s="232"/>
      <c r="B1801" s="406"/>
      <c r="C1801" s="232"/>
      <c r="D1801" s="232"/>
      <c r="E1801" s="232"/>
      <c r="F1801" s="347"/>
      <c r="G1801" s="232"/>
      <c r="H1801" s="348"/>
      <c r="I1801" s="232"/>
      <c r="J1801" s="232"/>
      <c r="K1801" s="232"/>
      <c r="L1801" s="232"/>
      <c r="M1801" s="232"/>
      <c r="N1801" s="232"/>
      <c r="O1801" s="232"/>
      <c r="P1801" s="232"/>
      <c r="Q1801" s="232"/>
      <c r="R1801" s="232"/>
      <c r="S1801" s="232"/>
      <c r="T1801" s="347"/>
      <c r="U1801" s="347"/>
      <c r="V1801" s="347"/>
      <c r="W1801" s="347"/>
      <c r="X1801" s="347"/>
      <c r="Y1801" s="351"/>
    </row>
    <row r="1802" spans="1:25" x14ac:dyDescent="0.25">
      <c r="A1802" s="232"/>
      <c r="B1802" s="406"/>
      <c r="C1802" s="232"/>
      <c r="D1802" s="232"/>
      <c r="E1802" s="232"/>
      <c r="F1802" s="347"/>
      <c r="G1802" s="232"/>
      <c r="H1802" s="348"/>
      <c r="I1802" s="232"/>
      <c r="J1802" s="232"/>
      <c r="K1802" s="232"/>
      <c r="L1802" s="232"/>
      <c r="M1802" s="232"/>
      <c r="N1802" s="232"/>
      <c r="O1802" s="232"/>
      <c r="P1802" s="232"/>
      <c r="Q1802" s="232"/>
      <c r="R1802" s="232"/>
      <c r="S1802" s="232"/>
      <c r="T1802" s="347"/>
      <c r="U1802" s="347"/>
      <c r="V1802" s="347"/>
      <c r="W1802" s="347"/>
      <c r="X1802" s="347"/>
      <c r="Y1802" s="351"/>
    </row>
    <row r="1803" spans="1:25" x14ac:dyDescent="0.25">
      <c r="A1803" s="232"/>
      <c r="B1803" s="406"/>
      <c r="C1803" s="232"/>
      <c r="D1803" s="232"/>
      <c r="E1803" s="232"/>
      <c r="F1803" s="347"/>
      <c r="G1803" s="232"/>
      <c r="H1803" s="348"/>
      <c r="I1803" s="232"/>
      <c r="J1803" s="232"/>
      <c r="K1803" s="232"/>
      <c r="L1803" s="232"/>
      <c r="M1803" s="232"/>
      <c r="N1803" s="232"/>
      <c r="O1803" s="232"/>
      <c r="P1803" s="232"/>
      <c r="Q1803" s="232"/>
      <c r="R1803" s="232"/>
      <c r="S1803" s="232"/>
      <c r="T1803" s="347"/>
      <c r="U1803" s="347"/>
      <c r="V1803" s="347"/>
      <c r="W1803" s="347"/>
      <c r="X1803" s="347"/>
      <c r="Y1803" s="351"/>
    </row>
    <row r="1804" spans="1:25" x14ac:dyDescent="0.25">
      <c r="A1804" s="232"/>
      <c r="B1804" s="406"/>
      <c r="C1804" s="232"/>
      <c r="D1804" s="232"/>
      <c r="E1804" s="232"/>
      <c r="F1804" s="347"/>
      <c r="G1804" s="232"/>
      <c r="H1804" s="348"/>
      <c r="I1804" s="232"/>
      <c r="J1804" s="232"/>
      <c r="K1804" s="232"/>
      <c r="L1804" s="232"/>
      <c r="M1804" s="232"/>
      <c r="N1804" s="232"/>
      <c r="O1804" s="232"/>
      <c r="P1804" s="232"/>
      <c r="Q1804" s="232"/>
      <c r="R1804" s="232"/>
      <c r="S1804" s="232"/>
      <c r="T1804" s="347"/>
      <c r="U1804" s="347"/>
      <c r="V1804" s="347"/>
      <c r="W1804" s="347"/>
      <c r="X1804" s="347"/>
      <c r="Y1804" s="351"/>
    </row>
    <row r="1805" spans="1:25" x14ac:dyDescent="0.25">
      <c r="A1805" s="232"/>
      <c r="B1805" s="406"/>
      <c r="C1805" s="232"/>
      <c r="D1805" s="232"/>
      <c r="E1805" s="232"/>
      <c r="F1805" s="347"/>
      <c r="G1805" s="232"/>
      <c r="H1805" s="348"/>
      <c r="I1805" s="232"/>
      <c r="J1805" s="232"/>
      <c r="K1805" s="232"/>
      <c r="L1805" s="232"/>
      <c r="M1805" s="232"/>
      <c r="N1805" s="232"/>
      <c r="O1805" s="232"/>
      <c r="P1805" s="232"/>
      <c r="Q1805" s="232"/>
      <c r="R1805" s="232"/>
      <c r="S1805" s="232"/>
      <c r="T1805" s="347"/>
      <c r="U1805" s="347"/>
      <c r="V1805" s="347"/>
      <c r="W1805" s="347"/>
      <c r="X1805" s="347"/>
      <c r="Y1805" s="351"/>
    </row>
    <row r="1806" spans="1:25" x14ac:dyDescent="0.25">
      <c r="A1806" s="232"/>
      <c r="B1806" s="406"/>
      <c r="C1806" s="232"/>
      <c r="D1806" s="232"/>
      <c r="E1806" s="232"/>
      <c r="F1806" s="347"/>
      <c r="G1806" s="232"/>
      <c r="H1806" s="348"/>
      <c r="I1806" s="232"/>
      <c r="J1806" s="232"/>
      <c r="K1806" s="232"/>
      <c r="L1806" s="232"/>
      <c r="M1806" s="232"/>
      <c r="N1806" s="232"/>
      <c r="O1806" s="232"/>
      <c r="P1806" s="232"/>
      <c r="Q1806" s="232"/>
      <c r="R1806" s="232"/>
      <c r="S1806" s="232"/>
      <c r="T1806" s="347"/>
      <c r="U1806" s="347"/>
      <c r="V1806" s="347"/>
      <c r="W1806" s="347"/>
      <c r="X1806" s="347"/>
      <c r="Y1806" s="351"/>
    </row>
    <row r="1807" spans="1:25" x14ac:dyDescent="0.25">
      <c r="A1807" s="232"/>
      <c r="B1807" s="406"/>
      <c r="C1807" s="232"/>
      <c r="D1807" s="232"/>
      <c r="E1807" s="232"/>
      <c r="F1807" s="347"/>
      <c r="G1807" s="232"/>
      <c r="H1807" s="348"/>
      <c r="I1807" s="232"/>
      <c r="J1807" s="232"/>
      <c r="K1807" s="232"/>
      <c r="L1807" s="232"/>
      <c r="M1807" s="232"/>
      <c r="N1807" s="232"/>
      <c r="O1807" s="232"/>
      <c r="P1807" s="232"/>
      <c r="Q1807" s="232"/>
      <c r="R1807" s="232"/>
      <c r="S1807" s="232"/>
      <c r="T1807" s="347"/>
      <c r="U1807" s="347"/>
      <c r="V1807" s="347"/>
      <c r="W1807" s="347"/>
      <c r="X1807" s="347"/>
      <c r="Y1807" s="351"/>
    </row>
    <row r="1808" spans="1:25" x14ac:dyDescent="0.25">
      <c r="A1808" s="232"/>
      <c r="B1808" s="406"/>
      <c r="C1808" s="232"/>
      <c r="D1808" s="232"/>
      <c r="E1808" s="232"/>
      <c r="F1808" s="347"/>
      <c r="G1808" s="232"/>
      <c r="H1808" s="348"/>
      <c r="I1808" s="232"/>
      <c r="J1808" s="232"/>
      <c r="K1808" s="232"/>
      <c r="L1808" s="232"/>
      <c r="M1808" s="232"/>
      <c r="N1808" s="232"/>
      <c r="O1808" s="232"/>
      <c r="P1808" s="232"/>
      <c r="Q1808" s="232"/>
      <c r="R1808" s="232"/>
      <c r="S1808" s="232"/>
      <c r="T1808" s="347"/>
      <c r="U1808" s="347"/>
      <c r="V1808" s="347"/>
      <c r="W1808" s="347"/>
      <c r="X1808" s="347"/>
      <c r="Y1808" s="351"/>
    </row>
    <row r="1809" spans="1:25" x14ac:dyDescent="0.25">
      <c r="A1809" s="232"/>
      <c r="B1809" s="406"/>
      <c r="C1809" s="232"/>
      <c r="D1809" s="232"/>
      <c r="E1809" s="232"/>
      <c r="F1809" s="347"/>
      <c r="G1809" s="232"/>
      <c r="H1809" s="348"/>
      <c r="I1809" s="232"/>
      <c r="J1809" s="232"/>
      <c r="K1809" s="232"/>
      <c r="L1809" s="232"/>
      <c r="M1809" s="232"/>
      <c r="N1809" s="232"/>
      <c r="O1809" s="232"/>
      <c r="P1809" s="232"/>
      <c r="Q1809" s="232"/>
      <c r="R1809" s="232"/>
      <c r="S1809" s="232"/>
      <c r="T1809" s="347"/>
      <c r="U1809" s="347"/>
      <c r="V1809" s="347"/>
      <c r="W1809" s="347"/>
      <c r="X1809" s="347"/>
      <c r="Y1809" s="351"/>
    </row>
    <row r="1810" spans="1:25" x14ac:dyDescent="0.25">
      <c r="A1810" s="232"/>
      <c r="B1810" s="406"/>
      <c r="C1810" s="232"/>
      <c r="D1810" s="232"/>
      <c r="E1810" s="232"/>
      <c r="F1810" s="347"/>
      <c r="G1810" s="232"/>
      <c r="H1810" s="348"/>
      <c r="I1810" s="232"/>
      <c r="J1810" s="232"/>
      <c r="K1810" s="232"/>
      <c r="L1810" s="232"/>
      <c r="M1810" s="232"/>
      <c r="N1810" s="232"/>
      <c r="O1810" s="232"/>
      <c r="P1810" s="232"/>
      <c r="Q1810" s="232"/>
      <c r="R1810" s="232"/>
      <c r="S1810" s="232"/>
      <c r="T1810" s="347"/>
      <c r="U1810" s="347"/>
      <c r="V1810" s="347"/>
      <c r="W1810" s="347"/>
      <c r="X1810" s="347"/>
      <c r="Y1810" s="351"/>
    </row>
    <row r="1811" spans="1:25" x14ac:dyDescent="0.25">
      <c r="A1811" s="232"/>
      <c r="B1811" s="406"/>
      <c r="C1811" s="232"/>
      <c r="D1811" s="232"/>
      <c r="E1811" s="232"/>
      <c r="F1811" s="347"/>
      <c r="G1811" s="232"/>
      <c r="H1811" s="348"/>
      <c r="I1811" s="232"/>
      <c r="J1811" s="232"/>
      <c r="K1811" s="232"/>
      <c r="L1811" s="232"/>
      <c r="M1811" s="232"/>
      <c r="N1811" s="232"/>
      <c r="O1811" s="232"/>
      <c r="P1811" s="232"/>
      <c r="Q1811" s="232"/>
      <c r="R1811" s="232"/>
      <c r="S1811" s="232"/>
      <c r="T1811" s="347"/>
      <c r="U1811" s="347"/>
      <c r="V1811" s="347"/>
      <c r="W1811" s="347"/>
      <c r="X1811" s="347"/>
      <c r="Y1811" s="351"/>
    </row>
    <row r="1812" spans="1:25" x14ac:dyDescent="0.25">
      <c r="A1812" s="232"/>
      <c r="B1812" s="406"/>
      <c r="C1812" s="232"/>
      <c r="D1812" s="232"/>
      <c r="E1812" s="232"/>
      <c r="F1812" s="347"/>
      <c r="G1812" s="232"/>
      <c r="H1812" s="348"/>
      <c r="I1812" s="232"/>
      <c r="J1812" s="232"/>
      <c r="K1812" s="232"/>
      <c r="L1812" s="232"/>
      <c r="M1812" s="232"/>
      <c r="N1812" s="232"/>
      <c r="O1812" s="232"/>
      <c r="P1812" s="232"/>
      <c r="Q1812" s="232"/>
      <c r="R1812" s="232"/>
      <c r="S1812" s="232"/>
      <c r="T1812" s="347"/>
      <c r="U1812" s="347"/>
      <c r="V1812" s="347"/>
      <c r="W1812" s="347"/>
      <c r="X1812" s="347"/>
      <c r="Y1812" s="351"/>
    </row>
    <row r="1813" spans="1:25" x14ac:dyDescent="0.25">
      <c r="A1813" s="232"/>
      <c r="B1813" s="406"/>
      <c r="C1813" s="232"/>
      <c r="D1813" s="232"/>
      <c r="E1813" s="232"/>
      <c r="F1813" s="347"/>
      <c r="G1813" s="232"/>
      <c r="H1813" s="348"/>
      <c r="I1813" s="232"/>
      <c r="J1813" s="232"/>
      <c r="K1813" s="232"/>
      <c r="L1813" s="232"/>
      <c r="M1813" s="232"/>
      <c r="N1813" s="232"/>
      <c r="O1813" s="232"/>
      <c r="P1813" s="232"/>
      <c r="Q1813" s="232"/>
      <c r="R1813" s="232"/>
      <c r="S1813" s="232"/>
      <c r="T1813" s="347"/>
      <c r="U1813" s="347"/>
      <c r="V1813" s="347"/>
      <c r="W1813" s="347"/>
      <c r="X1813" s="347"/>
      <c r="Y1813" s="351"/>
    </row>
    <row r="1814" spans="1:25" x14ac:dyDescent="0.25">
      <c r="A1814" s="232"/>
      <c r="B1814" s="406"/>
      <c r="C1814" s="232"/>
      <c r="D1814" s="232"/>
      <c r="E1814" s="232"/>
      <c r="F1814" s="347"/>
      <c r="G1814" s="232"/>
      <c r="H1814" s="348"/>
      <c r="I1814" s="232"/>
      <c r="J1814" s="232"/>
      <c r="K1814" s="232"/>
      <c r="L1814" s="232"/>
      <c r="M1814" s="232"/>
      <c r="N1814" s="232"/>
      <c r="O1814" s="232"/>
      <c r="P1814" s="232"/>
      <c r="Q1814" s="232"/>
      <c r="R1814" s="232"/>
      <c r="S1814" s="232"/>
      <c r="T1814" s="347"/>
      <c r="U1814" s="347"/>
      <c r="V1814" s="347"/>
      <c r="W1814" s="347"/>
      <c r="X1814" s="347"/>
      <c r="Y1814" s="351"/>
    </row>
    <row r="1815" spans="1:25" x14ac:dyDescent="0.25">
      <c r="A1815" s="232"/>
      <c r="B1815" s="406"/>
      <c r="C1815" s="232"/>
      <c r="D1815" s="232"/>
      <c r="E1815" s="232"/>
      <c r="F1815" s="347"/>
      <c r="G1815" s="232"/>
      <c r="H1815" s="348"/>
      <c r="I1815" s="232"/>
      <c r="J1815" s="232"/>
      <c r="K1815" s="232"/>
      <c r="L1815" s="232"/>
      <c r="M1815" s="232"/>
      <c r="N1815" s="232"/>
      <c r="O1815" s="232"/>
      <c r="P1815" s="232"/>
      <c r="Q1815" s="232"/>
      <c r="R1815" s="232"/>
      <c r="S1815" s="232"/>
      <c r="T1815" s="347"/>
      <c r="U1815" s="347"/>
      <c r="V1815" s="347"/>
      <c r="W1815" s="347"/>
      <c r="X1815" s="347"/>
      <c r="Y1815" s="351"/>
    </row>
    <row r="1816" spans="1:25" x14ac:dyDescent="0.25">
      <c r="A1816" s="232"/>
      <c r="B1816" s="406"/>
      <c r="C1816" s="232"/>
      <c r="D1816" s="232"/>
      <c r="E1816" s="232"/>
      <c r="F1816" s="347"/>
      <c r="G1816" s="232"/>
      <c r="H1816" s="348"/>
      <c r="I1816" s="232"/>
      <c r="J1816" s="232"/>
      <c r="K1816" s="232"/>
      <c r="L1816" s="232"/>
      <c r="M1816" s="232"/>
      <c r="N1816" s="232"/>
      <c r="O1816" s="232"/>
      <c r="P1816" s="232"/>
      <c r="Q1816" s="232"/>
      <c r="R1816" s="232"/>
      <c r="S1816" s="232"/>
      <c r="T1816" s="347"/>
      <c r="U1816" s="347"/>
      <c r="V1816" s="347"/>
      <c r="W1816" s="347"/>
      <c r="X1816" s="347"/>
      <c r="Y1816" s="351"/>
    </row>
    <row r="1817" spans="1:25" x14ac:dyDescent="0.25">
      <c r="A1817" s="232"/>
      <c r="B1817" s="406"/>
      <c r="C1817" s="232"/>
      <c r="D1817" s="232"/>
      <c r="E1817" s="232"/>
      <c r="F1817" s="347"/>
      <c r="G1817" s="232"/>
      <c r="H1817" s="348"/>
      <c r="I1817" s="232"/>
      <c r="J1817" s="232"/>
      <c r="K1817" s="232"/>
      <c r="L1817" s="232"/>
      <c r="M1817" s="232"/>
      <c r="N1817" s="232"/>
      <c r="O1817" s="232"/>
      <c r="P1817" s="232"/>
      <c r="Q1817" s="232"/>
      <c r="R1817" s="232"/>
      <c r="S1817" s="232"/>
      <c r="T1817" s="347"/>
      <c r="U1817" s="347"/>
      <c r="V1817" s="347"/>
      <c r="W1817" s="347"/>
      <c r="X1817" s="347"/>
      <c r="Y1817" s="351"/>
    </row>
    <row r="1818" spans="1:25" x14ac:dyDescent="0.25">
      <c r="A1818" s="232"/>
      <c r="B1818" s="406"/>
      <c r="C1818" s="232"/>
      <c r="D1818" s="232"/>
      <c r="E1818" s="232"/>
      <c r="F1818" s="347"/>
      <c r="G1818" s="232"/>
      <c r="H1818" s="348"/>
      <c r="I1818" s="232"/>
      <c r="J1818" s="232"/>
      <c r="K1818" s="232"/>
      <c r="L1818" s="232"/>
      <c r="M1818" s="232"/>
      <c r="N1818" s="232"/>
      <c r="O1818" s="232"/>
      <c r="P1818" s="232"/>
      <c r="Q1818" s="232"/>
      <c r="R1818" s="232"/>
      <c r="S1818" s="232"/>
      <c r="T1818" s="347"/>
      <c r="U1818" s="347"/>
      <c r="V1818" s="347"/>
      <c r="W1818" s="347"/>
      <c r="X1818" s="347"/>
      <c r="Y1818" s="351"/>
    </row>
    <row r="1819" spans="1:25" x14ac:dyDescent="0.25">
      <c r="A1819" s="232"/>
      <c r="B1819" s="406"/>
      <c r="C1819" s="232"/>
      <c r="D1819" s="232"/>
      <c r="E1819" s="232"/>
      <c r="F1819" s="347"/>
      <c r="G1819" s="232"/>
      <c r="H1819" s="348"/>
      <c r="I1819" s="232"/>
      <c r="J1819" s="232"/>
      <c r="K1819" s="232"/>
      <c r="L1819" s="232"/>
      <c r="M1819" s="232"/>
      <c r="N1819" s="232"/>
      <c r="O1819" s="232"/>
      <c r="P1819" s="232"/>
      <c r="Q1819" s="232"/>
      <c r="R1819" s="232"/>
      <c r="S1819" s="232"/>
      <c r="T1819" s="347"/>
      <c r="U1819" s="347"/>
      <c r="V1819" s="347"/>
      <c r="W1819" s="347"/>
      <c r="X1819" s="347"/>
      <c r="Y1819" s="351"/>
    </row>
    <row r="1820" spans="1:25" x14ac:dyDescent="0.25">
      <c r="A1820" s="232"/>
      <c r="B1820" s="406"/>
      <c r="C1820" s="232"/>
      <c r="D1820" s="232"/>
      <c r="E1820" s="232"/>
      <c r="F1820" s="347"/>
      <c r="G1820" s="232"/>
      <c r="H1820" s="348"/>
      <c r="I1820" s="232"/>
      <c r="J1820" s="232"/>
      <c r="K1820" s="232"/>
      <c r="L1820" s="232"/>
      <c r="M1820" s="232"/>
      <c r="N1820" s="232"/>
      <c r="O1820" s="232"/>
      <c r="P1820" s="232"/>
      <c r="Q1820" s="232"/>
      <c r="R1820" s="232"/>
      <c r="S1820" s="232"/>
      <c r="T1820" s="347"/>
      <c r="U1820" s="347"/>
      <c r="V1820" s="347"/>
      <c r="W1820" s="347"/>
      <c r="X1820" s="347"/>
      <c r="Y1820" s="351"/>
    </row>
    <row r="1821" spans="1:25" x14ac:dyDescent="0.25">
      <c r="A1821" s="232"/>
      <c r="B1821" s="406"/>
      <c r="C1821" s="232"/>
      <c r="D1821" s="232"/>
      <c r="E1821" s="232"/>
      <c r="F1821" s="347"/>
      <c r="G1821" s="232"/>
      <c r="H1821" s="348"/>
      <c r="I1821" s="232"/>
      <c r="J1821" s="232"/>
      <c r="K1821" s="232"/>
      <c r="L1821" s="232"/>
      <c r="M1821" s="232"/>
      <c r="N1821" s="232"/>
      <c r="O1821" s="232"/>
      <c r="P1821" s="232"/>
      <c r="Q1821" s="232"/>
      <c r="R1821" s="232"/>
      <c r="S1821" s="232"/>
      <c r="T1821" s="347"/>
      <c r="U1821" s="347"/>
      <c r="V1821" s="347"/>
      <c r="W1821" s="347"/>
      <c r="X1821" s="347"/>
      <c r="Y1821" s="351"/>
    </row>
    <row r="1822" spans="1:25" x14ac:dyDescent="0.25">
      <c r="A1822" s="232"/>
      <c r="B1822" s="406"/>
      <c r="C1822" s="232"/>
      <c r="D1822" s="232"/>
      <c r="E1822" s="232"/>
      <c r="F1822" s="347"/>
      <c r="G1822" s="232"/>
      <c r="H1822" s="348"/>
      <c r="I1822" s="232"/>
      <c r="J1822" s="232"/>
      <c r="K1822" s="232"/>
      <c r="L1822" s="232"/>
      <c r="M1822" s="232"/>
      <c r="N1822" s="232"/>
      <c r="O1822" s="232"/>
      <c r="P1822" s="232"/>
      <c r="Q1822" s="232"/>
      <c r="R1822" s="232"/>
      <c r="S1822" s="232"/>
      <c r="T1822" s="347"/>
      <c r="U1822" s="347"/>
      <c r="V1822" s="347"/>
      <c r="W1822" s="347"/>
      <c r="X1822" s="347"/>
      <c r="Y1822" s="351"/>
    </row>
    <row r="1823" spans="1:25" x14ac:dyDescent="0.25">
      <c r="A1823" s="232"/>
      <c r="B1823" s="406"/>
      <c r="C1823" s="232"/>
      <c r="D1823" s="232"/>
      <c r="E1823" s="232"/>
      <c r="F1823" s="347"/>
      <c r="G1823" s="232"/>
      <c r="H1823" s="348"/>
      <c r="I1823" s="232"/>
      <c r="J1823" s="232"/>
      <c r="K1823" s="232"/>
      <c r="L1823" s="232"/>
      <c r="M1823" s="232"/>
      <c r="N1823" s="232"/>
      <c r="O1823" s="232"/>
      <c r="P1823" s="232"/>
      <c r="Q1823" s="232"/>
      <c r="R1823" s="232"/>
      <c r="S1823" s="232"/>
      <c r="T1823" s="347"/>
      <c r="U1823" s="347"/>
      <c r="V1823" s="347"/>
      <c r="W1823" s="347"/>
      <c r="X1823" s="347"/>
      <c r="Y1823" s="351"/>
    </row>
    <row r="1824" spans="1:25" x14ac:dyDescent="0.25">
      <c r="A1824" s="232"/>
      <c r="B1824" s="406"/>
      <c r="C1824" s="232"/>
      <c r="D1824" s="232"/>
      <c r="E1824" s="232"/>
      <c r="F1824" s="347"/>
      <c r="G1824" s="232"/>
      <c r="H1824" s="348"/>
      <c r="I1824" s="232"/>
      <c r="J1824" s="232"/>
      <c r="K1824" s="232"/>
      <c r="L1824" s="232"/>
      <c r="M1824" s="232"/>
      <c r="N1824" s="232"/>
      <c r="O1824" s="232"/>
      <c r="P1824" s="232"/>
      <c r="Q1824" s="232"/>
      <c r="R1824" s="232"/>
      <c r="S1824" s="232"/>
      <c r="T1824" s="347"/>
      <c r="U1824" s="347"/>
      <c r="V1824" s="347"/>
      <c r="W1824" s="347"/>
      <c r="X1824" s="347"/>
      <c r="Y1824" s="351"/>
    </row>
    <row r="1825" spans="1:25" x14ac:dyDescent="0.25">
      <c r="A1825" s="232"/>
      <c r="B1825" s="406"/>
      <c r="C1825" s="232"/>
      <c r="D1825" s="232"/>
      <c r="E1825" s="232"/>
      <c r="F1825" s="347"/>
      <c r="G1825" s="232"/>
      <c r="H1825" s="348"/>
      <c r="I1825" s="232"/>
      <c r="J1825" s="232"/>
      <c r="K1825" s="232"/>
      <c r="L1825" s="232"/>
      <c r="M1825" s="232"/>
      <c r="N1825" s="232"/>
      <c r="O1825" s="232"/>
      <c r="P1825" s="232"/>
      <c r="Q1825" s="232"/>
      <c r="R1825" s="232"/>
      <c r="S1825" s="232"/>
      <c r="T1825" s="347"/>
      <c r="U1825" s="347"/>
      <c r="V1825" s="347"/>
      <c r="W1825" s="347"/>
      <c r="X1825" s="347"/>
      <c r="Y1825" s="351"/>
    </row>
    <row r="1826" spans="1:25" x14ac:dyDescent="0.25">
      <c r="A1826" s="232"/>
      <c r="B1826" s="406"/>
      <c r="C1826" s="232"/>
      <c r="D1826" s="232"/>
      <c r="E1826" s="232"/>
      <c r="F1826" s="347"/>
      <c r="G1826" s="232"/>
      <c r="H1826" s="348"/>
      <c r="I1826" s="232"/>
      <c r="J1826" s="232"/>
      <c r="K1826" s="232"/>
      <c r="L1826" s="232"/>
      <c r="M1826" s="232"/>
      <c r="N1826" s="232"/>
      <c r="O1826" s="232"/>
      <c r="P1826" s="232"/>
      <c r="Q1826" s="232"/>
      <c r="R1826" s="232"/>
      <c r="S1826" s="232"/>
      <c r="T1826" s="347"/>
      <c r="U1826" s="347"/>
      <c r="V1826" s="347"/>
      <c r="W1826" s="347"/>
      <c r="X1826" s="347"/>
      <c r="Y1826" s="351"/>
    </row>
    <row r="1827" spans="1:25" x14ac:dyDescent="0.25">
      <c r="A1827" s="232"/>
      <c r="B1827" s="406"/>
      <c r="C1827" s="232"/>
      <c r="D1827" s="232"/>
      <c r="E1827" s="232"/>
      <c r="F1827" s="347"/>
      <c r="G1827" s="232"/>
      <c r="H1827" s="348"/>
      <c r="I1827" s="232"/>
      <c r="J1827" s="232"/>
      <c r="K1827" s="232"/>
      <c r="L1827" s="232"/>
      <c r="M1827" s="232"/>
      <c r="N1827" s="232"/>
      <c r="O1827" s="232"/>
      <c r="P1827" s="232"/>
      <c r="Q1827" s="232"/>
      <c r="R1827" s="232"/>
      <c r="S1827" s="232"/>
      <c r="T1827" s="347"/>
      <c r="U1827" s="347"/>
      <c r="V1827" s="347"/>
      <c r="W1827" s="347"/>
      <c r="X1827" s="347"/>
      <c r="Y1827" s="351"/>
    </row>
    <row r="1828" spans="1:25" x14ac:dyDescent="0.25">
      <c r="A1828" s="232"/>
      <c r="B1828" s="406"/>
      <c r="C1828" s="232"/>
      <c r="D1828" s="232"/>
      <c r="E1828" s="232"/>
      <c r="F1828" s="347"/>
      <c r="G1828" s="232"/>
      <c r="H1828" s="348"/>
      <c r="I1828" s="232"/>
      <c r="J1828" s="232"/>
      <c r="K1828" s="232"/>
      <c r="L1828" s="232"/>
      <c r="M1828" s="232"/>
      <c r="N1828" s="232"/>
      <c r="O1828" s="232"/>
      <c r="P1828" s="232"/>
      <c r="Q1828" s="232"/>
      <c r="R1828" s="232"/>
      <c r="S1828" s="232"/>
      <c r="T1828" s="347"/>
      <c r="U1828" s="347"/>
      <c r="V1828" s="347"/>
      <c r="W1828" s="347"/>
      <c r="X1828" s="347"/>
      <c r="Y1828" s="351"/>
    </row>
    <row r="1829" spans="1:25" x14ac:dyDescent="0.25">
      <c r="A1829" s="232"/>
      <c r="B1829" s="406"/>
      <c r="C1829" s="232"/>
      <c r="D1829" s="232"/>
      <c r="E1829" s="232"/>
      <c r="F1829" s="347"/>
      <c r="G1829" s="232"/>
      <c r="H1829" s="348"/>
      <c r="I1829" s="232"/>
      <c r="J1829" s="232"/>
      <c r="K1829" s="232"/>
      <c r="L1829" s="232"/>
      <c r="M1829" s="232"/>
      <c r="N1829" s="232"/>
      <c r="O1829" s="232"/>
      <c r="P1829" s="232"/>
      <c r="Q1829" s="232"/>
      <c r="R1829" s="232"/>
      <c r="S1829" s="232"/>
      <c r="T1829" s="347"/>
      <c r="U1829" s="347"/>
      <c r="V1829" s="347"/>
      <c r="W1829" s="347"/>
      <c r="X1829" s="347"/>
      <c r="Y1829" s="351"/>
    </row>
    <row r="1830" spans="1:25" x14ac:dyDescent="0.25">
      <c r="A1830" s="232"/>
      <c r="B1830" s="406"/>
      <c r="C1830" s="232"/>
      <c r="D1830" s="232"/>
      <c r="E1830" s="232"/>
      <c r="F1830" s="347"/>
      <c r="G1830" s="232"/>
      <c r="H1830" s="348"/>
      <c r="I1830" s="232"/>
      <c r="J1830" s="232"/>
      <c r="K1830" s="232"/>
      <c r="L1830" s="232"/>
      <c r="M1830" s="232"/>
      <c r="N1830" s="232"/>
      <c r="O1830" s="232"/>
      <c r="P1830" s="232"/>
      <c r="Q1830" s="232"/>
      <c r="R1830" s="232"/>
      <c r="S1830" s="232"/>
      <c r="T1830" s="347"/>
      <c r="U1830" s="347"/>
      <c r="V1830" s="347"/>
      <c r="W1830" s="347"/>
      <c r="X1830" s="347"/>
      <c r="Y1830" s="351"/>
    </row>
    <row r="1831" spans="1:25" x14ac:dyDescent="0.25">
      <c r="A1831" s="232"/>
      <c r="B1831" s="406"/>
      <c r="C1831" s="232"/>
      <c r="D1831" s="232"/>
      <c r="E1831" s="232"/>
      <c r="F1831" s="347"/>
      <c r="G1831" s="232"/>
      <c r="H1831" s="348"/>
      <c r="I1831" s="232"/>
      <c r="J1831" s="232"/>
      <c r="K1831" s="232"/>
      <c r="L1831" s="232"/>
      <c r="M1831" s="232"/>
      <c r="N1831" s="232"/>
      <c r="O1831" s="232"/>
      <c r="P1831" s="232"/>
      <c r="Q1831" s="232"/>
      <c r="R1831" s="232"/>
      <c r="S1831" s="232"/>
      <c r="T1831" s="347"/>
      <c r="U1831" s="347"/>
      <c r="V1831" s="347"/>
      <c r="W1831" s="347"/>
      <c r="X1831" s="347"/>
      <c r="Y1831" s="351"/>
    </row>
    <row r="1832" spans="1:25" x14ac:dyDescent="0.25">
      <c r="A1832" s="232"/>
      <c r="B1832" s="406"/>
      <c r="C1832" s="232"/>
      <c r="D1832" s="232"/>
      <c r="E1832" s="232"/>
      <c r="F1832" s="347"/>
      <c r="G1832" s="232"/>
      <c r="H1832" s="348"/>
      <c r="I1832" s="232"/>
      <c r="J1832" s="232"/>
      <c r="K1832" s="232"/>
      <c r="L1832" s="232"/>
      <c r="M1832" s="232"/>
      <c r="N1832" s="232"/>
      <c r="O1832" s="232"/>
      <c r="P1832" s="232"/>
      <c r="Q1832" s="232"/>
      <c r="R1832" s="232"/>
      <c r="S1832" s="232"/>
      <c r="T1832" s="347"/>
      <c r="U1832" s="347"/>
      <c r="V1832" s="347"/>
      <c r="W1832" s="347"/>
      <c r="X1832" s="347"/>
      <c r="Y1832" s="351"/>
    </row>
    <row r="1833" spans="1:25" x14ac:dyDescent="0.25">
      <c r="A1833" s="232"/>
      <c r="B1833" s="406"/>
      <c r="C1833" s="232"/>
      <c r="D1833" s="232"/>
      <c r="E1833" s="232"/>
      <c r="F1833" s="347"/>
      <c r="G1833" s="232"/>
      <c r="H1833" s="348"/>
      <c r="I1833" s="232"/>
      <c r="J1833" s="232"/>
      <c r="K1833" s="232"/>
      <c r="L1833" s="232"/>
      <c r="M1833" s="232"/>
      <c r="N1833" s="232"/>
      <c r="O1833" s="232"/>
      <c r="P1833" s="232"/>
      <c r="Q1833" s="232"/>
      <c r="R1833" s="232"/>
      <c r="S1833" s="232"/>
      <c r="T1833" s="347"/>
      <c r="U1833" s="347"/>
      <c r="V1833" s="347"/>
      <c r="W1833" s="347"/>
      <c r="X1833" s="347"/>
      <c r="Y1833" s="351"/>
    </row>
    <row r="1834" spans="1:25" x14ac:dyDescent="0.25">
      <c r="A1834" s="232"/>
      <c r="B1834" s="406"/>
      <c r="C1834" s="232"/>
      <c r="D1834" s="232"/>
      <c r="E1834" s="232"/>
      <c r="F1834" s="347"/>
      <c r="G1834" s="232"/>
      <c r="H1834" s="348"/>
      <c r="I1834" s="232"/>
      <c r="J1834" s="232"/>
      <c r="K1834" s="232"/>
      <c r="L1834" s="232"/>
      <c r="M1834" s="232"/>
      <c r="N1834" s="232"/>
      <c r="O1834" s="232"/>
      <c r="P1834" s="232"/>
      <c r="Q1834" s="232"/>
      <c r="R1834" s="232"/>
      <c r="S1834" s="232"/>
      <c r="T1834" s="347"/>
      <c r="U1834" s="347"/>
      <c r="V1834" s="347"/>
      <c r="W1834" s="347"/>
      <c r="X1834" s="347"/>
      <c r="Y1834" s="351"/>
    </row>
    <row r="1835" spans="1:25" x14ac:dyDescent="0.25">
      <c r="A1835" s="232"/>
      <c r="B1835" s="406"/>
      <c r="C1835" s="232"/>
      <c r="D1835" s="232"/>
      <c r="E1835" s="232"/>
      <c r="F1835" s="347"/>
      <c r="G1835" s="232"/>
      <c r="H1835" s="348"/>
      <c r="I1835" s="232"/>
      <c r="J1835" s="232"/>
      <c r="K1835" s="232"/>
      <c r="L1835" s="232"/>
      <c r="M1835" s="232"/>
      <c r="N1835" s="232"/>
      <c r="O1835" s="232"/>
      <c r="P1835" s="232"/>
      <c r="Q1835" s="232"/>
      <c r="R1835" s="232"/>
      <c r="S1835" s="232"/>
      <c r="T1835" s="347"/>
      <c r="U1835" s="347"/>
      <c r="V1835" s="347"/>
      <c r="W1835" s="347"/>
      <c r="X1835" s="347"/>
      <c r="Y1835" s="351"/>
    </row>
    <row r="1836" spans="1:25" x14ac:dyDescent="0.25">
      <c r="A1836" s="232"/>
      <c r="B1836" s="406"/>
      <c r="C1836" s="232"/>
      <c r="D1836" s="232"/>
      <c r="E1836" s="232"/>
      <c r="F1836" s="347"/>
      <c r="G1836" s="232"/>
      <c r="H1836" s="348"/>
      <c r="I1836" s="232"/>
      <c r="J1836" s="232"/>
      <c r="K1836" s="232"/>
      <c r="L1836" s="232"/>
      <c r="M1836" s="232"/>
      <c r="N1836" s="232"/>
      <c r="O1836" s="232"/>
      <c r="P1836" s="232"/>
      <c r="Q1836" s="232"/>
      <c r="R1836" s="232"/>
      <c r="S1836" s="232"/>
      <c r="T1836" s="347"/>
      <c r="U1836" s="347"/>
      <c r="V1836" s="347"/>
      <c r="W1836" s="347"/>
      <c r="X1836" s="347"/>
      <c r="Y1836" s="351"/>
    </row>
    <row r="1837" spans="1:25" x14ac:dyDescent="0.25">
      <c r="A1837" s="232"/>
      <c r="B1837" s="406"/>
      <c r="C1837" s="232"/>
      <c r="D1837" s="232"/>
      <c r="E1837" s="232"/>
      <c r="F1837" s="347"/>
      <c r="G1837" s="232"/>
      <c r="H1837" s="348"/>
      <c r="I1837" s="232"/>
      <c r="J1837" s="232"/>
      <c r="K1837" s="232"/>
      <c r="L1837" s="232"/>
      <c r="M1837" s="232"/>
      <c r="N1837" s="232"/>
      <c r="O1837" s="232"/>
      <c r="P1837" s="232"/>
      <c r="Q1837" s="232"/>
      <c r="R1837" s="232"/>
      <c r="S1837" s="232"/>
      <c r="T1837" s="347"/>
      <c r="U1837" s="347"/>
      <c r="V1837" s="347"/>
      <c r="W1837" s="347"/>
      <c r="X1837" s="347"/>
      <c r="Y1837" s="351"/>
    </row>
    <row r="1838" spans="1:25" x14ac:dyDescent="0.25">
      <c r="A1838" s="232"/>
      <c r="B1838" s="406"/>
      <c r="C1838" s="232"/>
      <c r="D1838" s="232"/>
      <c r="E1838" s="232"/>
      <c r="F1838" s="347"/>
      <c r="G1838" s="232"/>
      <c r="H1838" s="348"/>
      <c r="I1838" s="232"/>
      <c r="J1838" s="232"/>
      <c r="K1838" s="232"/>
      <c r="L1838" s="232"/>
      <c r="M1838" s="232"/>
      <c r="N1838" s="232"/>
      <c r="O1838" s="232"/>
      <c r="P1838" s="232"/>
      <c r="Q1838" s="232"/>
      <c r="R1838" s="232"/>
      <c r="S1838" s="232"/>
      <c r="T1838" s="347"/>
      <c r="U1838" s="347"/>
      <c r="V1838" s="347"/>
      <c r="W1838" s="347"/>
      <c r="X1838" s="347"/>
      <c r="Y1838" s="351"/>
    </row>
    <row r="1839" spans="1:25" x14ac:dyDescent="0.25">
      <c r="A1839" s="232"/>
      <c r="B1839" s="406"/>
      <c r="C1839" s="232"/>
      <c r="D1839" s="232"/>
      <c r="E1839" s="232"/>
      <c r="F1839" s="347"/>
      <c r="G1839" s="232"/>
      <c r="H1839" s="348"/>
      <c r="I1839" s="232"/>
      <c r="J1839" s="232"/>
      <c r="K1839" s="232"/>
      <c r="L1839" s="232"/>
      <c r="M1839" s="232"/>
      <c r="N1839" s="232"/>
      <c r="O1839" s="232"/>
      <c r="P1839" s="232"/>
      <c r="Q1839" s="232"/>
      <c r="R1839" s="232"/>
      <c r="S1839" s="232"/>
      <c r="T1839" s="347"/>
      <c r="U1839" s="347"/>
      <c r="V1839" s="347"/>
      <c r="W1839" s="347"/>
      <c r="X1839" s="347"/>
      <c r="Y1839" s="351"/>
    </row>
    <row r="1840" spans="1:25" x14ac:dyDescent="0.25">
      <c r="A1840" s="232"/>
      <c r="B1840" s="406"/>
      <c r="C1840" s="232"/>
      <c r="D1840" s="232"/>
      <c r="E1840" s="232"/>
      <c r="F1840" s="347"/>
      <c r="G1840" s="232"/>
      <c r="H1840" s="348"/>
      <c r="I1840" s="232"/>
      <c r="J1840" s="232"/>
      <c r="K1840" s="232"/>
      <c r="L1840" s="232"/>
      <c r="M1840" s="232"/>
      <c r="N1840" s="232"/>
      <c r="O1840" s="232"/>
      <c r="P1840" s="232"/>
      <c r="Q1840" s="232"/>
      <c r="R1840" s="232"/>
      <c r="S1840" s="232"/>
      <c r="T1840" s="347"/>
      <c r="U1840" s="347"/>
      <c r="V1840" s="347"/>
      <c r="W1840" s="347"/>
      <c r="X1840" s="347"/>
      <c r="Y1840" s="351"/>
    </row>
    <row r="1841" spans="1:25" x14ac:dyDescent="0.25">
      <c r="A1841" s="232"/>
      <c r="B1841" s="406"/>
      <c r="C1841" s="232"/>
      <c r="D1841" s="232"/>
      <c r="E1841" s="232"/>
      <c r="F1841" s="347"/>
      <c r="G1841" s="232"/>
      <c r="H1841" s="348"/>
      <c r="I1841" s="232"/>
      <c r="J1841" s="232"/>
      <c r="K1841" s="232"/>
      <c r="L1841" s="232"/>
      <c r="M1841" s="232"/>
      <c r="N1841" s="232"/>
      <c r="O1841" s="232"/>
      <c r="P1841" s="232"/>
      <c r="Q1841" s="232"/>
      <c r="R1841" s="232"/>
      <c r="S1841" s="232"/>
      <c r="T1841" s="347"/>
      <c r="U1841" s="347"/>
      <c r="V1841" s="347"/>
      <c r="W1841" s="347"/>
      <c r="X1841" s="347"/>
      <c r="Y1841" s="351"/>
    </row>
    <row r="1842" spans="1:25" x14ac:dyDescent="0.25">
      <c r="A1842" s="232"/>
      <c r="B1842" s="406"/>
      <c r="C1842" s="232"/>
      <c r="D1842" s="232"/>
      <c r="E1842" s="232"/>
      <c r="F1842" s="347"/>
      <c r="G1842" s="232"/>
      <c r="H1842" s="348"/>
      <c r="I1842" s="232"/>
      <c r="J1842" s="232"/>
      <c r="K1842" s="232"/>
      <c r="L1842" s="232"/>
      <c r="M1842" s="232"/>
      <c r="N1842" s="232"/>
      <c r="O1842" s="232"/>
      <c r="P1842" s="232"/>
      <c r="Q1842" s="232"/>
      <c r="R1842" s="232"/>
      <c r="S1842" s="232"/>
      <c r="T1842" s="347"/>
      <c r="U1842" s="347"/>
      <c r="V1842" s="347"/>
      <c r="W1842" s="347"/>
      <c r="X1842" s="347"/>
      <c r="Y1842" s="351"/>
    </row>
    <row r="1843" spans="1:25" x14ac:dyDescent="0.25">
      <c r="A1843" s="232"/>
      <c r="B1843" s="406"/>
      <c r="C1843" s="232"/>
      <c r="D1843" s="232"/>
      <c r="E1843" s="232"/>
      <c r="F1843" s="347"/>
      <c r="G1843" s="232"/>
      <c r="H1843" s="348"/>
      <c r="I1843" s="232"/>
      <c r="J1843" s="232"/>
      <c r="K1843" s="232"/>
      <c r="L1843" s="232"/>
      <c r="M1843" s="232"/>
      <c r="N1843" s="232"/>
      <c r="O1843" s="232"/>
      <c r="P1843" s="232"/>
      <c r="Q1843" s="232"/>
      <c r="R1843" s="232"/>
      <c r="S1843" s="232"/>
      <c r="T1843" s="347"/>
      <c r="U1843" s="347"/>
      <c r="V1843" s="347"/>
      <c r="W1843" s="347"/>
      <c r="X1843" s="347"/>
      <c r="Y1843" s="351"/>
    </row>
    <row r="1844" spans="1:25" x14ac:dyDescent="0.25">
      <c r="A1844" s="232"/>
      <c r="B1844" s="406"/>
      <c r="C1844" s="232"/>
      <c r="D1844" s="232"/>
      <c r="E1844" s="232"/>
      <c r="F1844" s="347"/>
      <c r="G1844" s="232"/>
      <c r="H1844" s="348"/>
      <c r="I1844" s="232"/>
      <c r="J1844" s="232"/>
      <c r="K1844" s="232"/>
      <c r="L1844" s="232"/>
      <c r="M1844" s="232"/>
      <c r="N1844" s="232"/>
      <c r="O1844" s="232"/>
      <c r="P1844" s="232"/>
      <c r="Q1844" s="232"/>
      <c r="R1844" s="232"/>
      <c r="S1844" s="232"/>
      <c r="T1844" s="347"/>
      <c r="U1844" s="347"/>
      <c r="V1844" s="347"/>
      <c r="W1844" s="347"/>
      <c r="X1844" s="347"/>
      <c r="Y1844" s="351"/>
    </row>
    <row r="1845" spans="1:25" x14ac:dyDescent="0.25">
      <c r="A1845" s="232"/>
      <c r="B1845" s="406"/>
      <c r="C1845" s="232"/>
      <c r="D1845" s="232"/>
      <c r="E1845" s="232"/>
      <c r="F1845" s="347"/>
      <c r="G1845" s="232"/>
      <c r="H1845" s="348"/>
      <c r="I1845" s="232"/>
      <c r="J1845" s="232"/>
      <c r="K1845" s="232"/>
      <c r="L1845" s="232"/>
      <c r="M1845" s="232"/>
      <c r="N1845" s="232"/>
      <c r="O1845" s="232"/>
      <c r="P1845" s="232"/>
      <c r="Q1845" s="232"/>
      <c r="R1845" s="232"/>
      <c r="S1845" s="232"/>
      <c r="T1845" s="347"/>
      <c r="U1845" s="347"/>
      <c r="V1845" s="347"/>
      <c r="W1845" s="347"/>
      <c r="X1845" s="347"/>
      <c r="Y1845" s="351"/>
    </row>
    <row r="1846" spans="1:25" x14ac:dyDescent="0.25">
      <c r="A1846" s="232"/>
      <c r="B1846" s="406"/>
      <c r="C1846" s="232"/>
      <c r="D1846" s="232"/>
      <c r="E1846" s="232"/>
      <c r="F1846" s="347"/>
      <c r="G1846" s="232"/>
      <c r="H1846" s="348"/>
      <c r="I1846" s="232"/>
      <c r="J1846" s="232"/>
      <c r="K1846" s="232"/>
      <c r="L1846" s="232"/>
      <c r="M1846" s="232"/>
      <c r="N1846" s="232"/>
      <c r="O1846" s="232"/>
      <c r="P1846" s="232"/>
      <c r="Q1846" s="232"/>
      <c r="R1846" s="232"/>
      <c r="S1846" s="232"/>
      <c r="T1846" s="347"/>
      <c r="U1846" s="347"/>
      <c r="V1846" s="347"/>
      <c r="W1846" s="347"/>
      <c r="X1846" s="347"/>
      <c r="Y1846" s="351"/>
    </row>
    <row r="1847" spans="1:25" x14ac:dyDescent="0.25">
      <c r="A1847" s="232"/>
      <c r="B1847" s="406"/>
      <c r="C1847" s="232"/>
      <c r="D1847" s="232"/>
      <c r="E1847" s="232"/>
      <c r="F1847" s="347"/>
      <c r="G1847" s="232"/>
      <c r="H1847" s="348"/>
      <c r="I1847" s="232"/>
      <c r="J1847" s="232"/>
      <c r="K1847" s="232"/>
      <c r="L1847" s="232"/>
      <c r="M1847" s="232"/>
      <c r="N1847" s="232"/>
      <c r="O1847" s="232"/>
      <c r="P1847" s="232"/>
      <c r="Q1847" s="232"/>
      <c r="R1847" s="232"/>
      <c r="S1847" s="232"/>
      <c r="T1847" s="347"/>
      <c r="U1847" s="347"/>
      <c r="V1847" s="347"/>
      <c r="W1847" s="347"/>
      <c r="X1847" s="347"/>
      <c r="Y1847" s="351"/>
    </row>
    <row r="1848" spans="1:25" x14ac:dyDescent="0.25">
      <c r="A1848" s="232"/>
      <c r="B1848" s="406"/>
      <c r="C1848" s="232"/>
      <c r="D1848" s="232"/>
      <c r="E1848" s="232"/>
      <c r="F1848" s="347"/>
      <c r="G1848" s="232"/>
      <c r="H1848" s="348"/>
      <c r="I1848" s="232"/>
      <c r="J1848" s="232"/>
      <c r="K1848" s="232"/>
      <c r="L1848" s="232"/>
      <c r="M1848" s="232"/>
      <c r="N1848" s="232"/>
      <c r="O1848" s="232"/>
      <c r="P1848" s="232"/>
      <c r="Q1848" s="232"/>
      <c r="R1848" s="232"/>
      <c r="S1848" s="232"/>
      <c r="T1848" s="347"/>
      <c r="U1848" s="347"/>
      <c r="V1848" s="347"/>
      <c r="W1848" s="347"/>
      <c r="X1848" s="347"/>
      <c r="Y1848" s="351"/>
    </row>
    <row r="1849" spans="1:25" x14ac:dyDescent="0.25">
      <c r="A1849" s="232"/>
      <c r="B1849" s="406"/>
      <c r="C1849" s="232"/>
      <c r="D1849" s="232"/>
      <c r="E1849" s="232"/>
      <c r="F1849" s="347"/>
      <c r="G1849" s="232"/>
      <c r="H1849" s="348"/>
      <c r="I1849" s="232"/>
      <c r="J1849" s="232"/>
      <c r="K1849" s="232"/>
      <c r="L1849" s="232"/>
      <c r="M1849" s="232"/>
      <c r="N1849" s="232"/>
      <c r="O1849" s="232"/>
      <c r="P1849" s="232"/>
      <c r="Q1849" s="232"/>
      <c r="R1849" s="232"/>
      <c r="S1849" s="232"/>
      <c r="T1849" s="347"/>
      <c r="U1849" s="347"/>
      <c r="V1849" s="347"/>
      <c r="W1849" s="347"/>
      <c r="X1849" s="347"/>
      <c r="Y1849" s="351"/>
    </row>
    <row r="1850" spans="1:25" x14ac:dyDescent="0.25">
      <c r="A1850" s="232"/>
      <c r="B1850" s="406"/>
      <c r="C1850" s="232"/>
      <c r="D1850" s="232"/>
      <c r="E1850" s="232"/>
      <c r="F1850" s="347"/>
      <c r="G1850" s="232"/>
      <c r="H1850" s="348"/>
      <c r="I1850" s="232"/>
      <c r="J1850" s="232"/>
      <c r="K1850" s="232"/>
      <c r="L1850" s="232"/>
      <c r="M1850" s="232"/>
      <c r="N1850" s="232"/>
      <c r="O1850" s="232"/>
      <c r="P1850" s="232"/>
      <c r="Q1850" s="232"/>
      <c r="R1850" s="232"/>
      <c r="S1850" s="232"/>
      <c r="T1850" s="347"/>
      <c r="U1850" s="347"/>
      <c r="V1850" s="347"/>
      <c r="W1850" s="347"/>
      <c r="X1850" s="347"/>
      <c r="Y1850" s="351"/>
    </row>
    <row r="1851" spans="1:25" x14ac:dyDescent="0.25">
      <c r="A1851" s="232"/>
      <c r="B1851" s="406"/>
      <c r="C1851" s="232"/>
      <c r="D1851" s="232"/>
      <c r="E1851" s="232"/>
      <c r="F1851" s="347"/>
      <c r="G1851" s="232"/>
      <c r="H1851" s="348"/>
      <c r="I1851" s="232"/>
      <c r="J1851" s="232"/>
      <c r="K1851" s="232"/>
      <c r="L1851" s="232"/>
      <c r="M1851" s="232"/>
      <c r="N1851" s="232"/>
      <c r="O1851" s="232"/>
      <c r="P1851" s="232"/>
      <c r="Q1851" s="232"/>
      <c r="R1851" s="232"/>
      <c r="S1851" s="232"/>
      <c r="T1851" s="347"/>
      <c r="U1851" s="347"/>
      <c r="V1851" s="347"/>
      <c r="W1851" s="347"/>
      <c r="X1851" s="347"/>
      <c r="Y1851" s="351"/>
    </row>
    <row r="1852" spans="1:25" x14ac:dyDescent="0.25">
      <c r="A1852" s="232"/>
      <c r="B1852" s="406"/>
      <c r="C1852" s="232"/>
      <c r="D1852" s="232"/>
      <c r="E1852" s="232"/>
      <c r="F1852" s="347"/>
      <c r="G1852" s="232"/>
      <c r="H1852" s="348"/>
      <c r="I1852" s="232"/>
      <c r="J1852" s="232"/>
      <c r="K1852" s="232"/>
      <c r="L1852" s="232"/>
      <c r="M1852" s="232"/>
      <c r="N1852" s="232"/>
      <c r="O1852" s="232"/>
      <c r="P1852" s="232"/>
      <c r="Q1852" s="232"/>
      <c r="R1852" s="232"/>
      <c r="S1852" s="232"/>
      <c r="T1852" s="347"/>
      <c r="U1852" s="347"/>
      <c r="V1852" s="347"/>
      <c r="W1852" s="347"/>
      <c r="X1852" s="347"/>
      <c r="Y1852" s="351"/>
    </row>
    <row r="1853" spans="1:25" x14ac:dyDescent="0.25">
      <c r="A1853" s="232"/>
      <c r="B1853" s="406"/>
      <c r="C1853" s="232"/>
      <c r="D1853" s="232"/>
      <c r="E1853" s="232"/>
      <c r="F1853" s="347"/>
      <c r="G1853" s="232"/>
      <c r="H1853" s="348"/>
      <c r="I1853" s="232"/>
      <c r="J1853" s="232"/>
      <c r="K1853" s="232"/>
      <c r="L1853" s="232"/>
      <c r="M1853" s="232"/>
      <c r="N1853" s="232"/>
      <c r="O1853" s="232"/>
      <c r="P1853" s="232"/>
      <c r="Q1853" s="232"/>
      <c r="R1853" s="232"/>
      <c r="S1853" s="232"/>
      <c r="T1853" s="347"/>
      <c r="U1853" s="347"/>
      <c r="V1853" s="347"/>
      <c r="W1853" s="347"/>
      <c r="X1853" s="347"/>
      <c r="Y1853" s="351"/>
    </row>
    <row r="1854" spans="1:25" x14ac:dyDescent="0.25">
      <c r="A1854" s="232"/>
      <c r="B1854" s="406"/>
      <c r="C1854" s="232"/>
      <c r="D1854" s="232"/>
      <c r="E1854" s="232"/>
      <c r="F1854" s="347"/>
      <c r="G1854" s="232"/>
      <c r="H1854" s="348"/>
      <c r="I1854" s="232"/>
      <c r="J1854" s="232"/>
      <c r="K1854" s="232"/>
      <c r="L1854" s="232"/>
      <c r="M1854" s="232"/>
      <c r="N1854" s="232"/>
      <c r="O1854" s="232"/>
      <c r="P1854" s="232"/>
      <c r="Q1854" s="232"/>
      <c r="R1854" s="232"/>
      <c r="S1854" s="232"/>
      <c r="T1854" s="347"/>
      <c r="U1854" s="347"/>
      <c r="V1854" s="347"/>
      <c r="W1854" s="347"/>
      <c r="X1854" s="347"/>
      <c r="Y1854" s="351"/>
    </row>
    <row r="1855" spans="1:25" x14ac:dyDescent="0.25">
      <c r="A1855" s="232"/>
      <c r="B1855" s="406"/>
      <c r="C1855" s="232"/>
      <c r="D1855" s="232"/>
      <c r="E1855" s="232"/>
      <c r="F1855" s="347"/>
      <c r="G1855" s="232"/>
      <c r="H1855" s="348"/>
      <c r="I1855" s="232"/>
      <c r="J1855" s="232"/>
      <c r="K1855" s="232"/>
      <c r="L1855" s="232"/>
      <c r="M1855" s="232"/>
      <c r="N1855" s="232"/>
      <c r="O1855" s="232"/>
      <c r="P1855" s="232"/>
      <c r="Q1855" s="232"/>
      <c r="R1855" s="232"/>
      <c r="S1855" s="232"/>
      <c r="T1855" s="347"/>
      <c r="U1855" s="347"/>
      <c r="V1855" s="347"/>
      <c r="W1855" s="347"/>
      <c r="X1855" s="347"/>
      <c r="Y1855" s="351"/>
    </row>
    <row r="1856" spans="1:25" x14ac:dyDescent="0.25">
      <c r="A1856" s="232"/>
      <c r="B1856" s="406"/>
      <c r="C1856" s="232"/>
      <c r="D1856" s="232"/>
      <c r="E1856" s="232"/>
      <c r="F1856" s="347"/>
      <c r="G1856" s="232"/>
      <c r="H1856" s="348"/>
      <c r="I1856" s="232"/>
      <c r="J1856" s="232"/>
      <c r="K1856" s="232"/>
      <c r="L1856" s="232"/>
      <c r="M1856" s="232"/>
      <c r="N1856" s="232"/>
      <c r="O1856" s="232"/>
      <c r="P1856" s="232"/>
      <c r="Q1856" s="232"/>
      <c r="R1856" s="232"/>
      <c r="S1856" s="232"/>
      <c r="T1856" s="347"/>
      <c r="U1856" s="347"/>
      <c r="V1856" s="347"/>
      <c r="W1856" s="347"/>
      <c r="X1856" s="347"/>
      <c r="Y1856" s="351"/>
    </row>
    <row r="1857" spans="1:25" x14ac:dyDescent="0.25">
      <c r="A1857" s="232"/>
      <c r="B1857" s="406"/>
      <c r="C1857" s="232"/>
      <c r="D1857" s="232"/>
      <c r="E1857" s="232"/>
      <c r="F1857" s="347"/>
      <c r="G1857" s="232"/>
      <c r="H1857" s="348"/>
      <c r="I1857" s="232"/>
      <c r="J1857" s="232"/>
      <c r="K1857" s="232"/>
      <c r="L1857" s="232"/>
      <c r="M1857" s="232"/>
      <c r="N1857" s="232"/>
      <c r="O1857" s="232"/>
      <c r="P1857" s="232"/>
      <c r="Q1857" s="232"/>
      <c r="R1857" s="232"/>
      <c r="S1857" s="232"/>
      <c r="T1857" s="347"/>
      <c r="U1857" s="347"/>
      <c r="V1857" s="347"/>
      <c r="W1857" s="347"/>
      <c r="X1857" s="347"/>
      <c r="Y1857" s="351"/>
    </row>
    <row r="1858" spans="1:25" x14ac:dyDescent="0.25">
      <c r="A1858" s="232"/>
      <c r="B1858" s="406"/>
      <c r="C1858" s="232"/>
      <c r="D1858" s="232"/>
      <c r="E1858" s="232"/>
      <c r="F1858" s="347"/>
      <c r="G1858" s="232"/>
      <c r="H1858" s="348"/>
      <c r="I1858" s="232"/>
      <c r="J1858" s="232"/>
      <c r="K1858" s="232"/>
      <c r="L1858" s="232"/>
      <c r="M1858" s="232"/>
      <c r="N1858" s="232"/>
      <c r="O1858" s="232"/>
      <c r="P1858" s="232"/>
      <c r="Q1858" s="232"/>
      <c r="R1858" s="232"/>
      <c r="S1858" s="232"/>
      <c r="T1858" s="347"/>
      <c r="U1858" s="347"/>
      <c r="V1858" s="347"/>
      <c r="W1858" s="347"/>
      <c r="X1858" s="347"/>
      <c r="Y1858" s="351"/>
    </row>
  </sheetData>
  <mergeCells count="6">
    <mergeCell ref="K1313:M1313"/>
    <mergeCell ref="K6:M6"/>
    <mergeCell ref="C1155:P1155"/>
    <mergeCell ref="C1156:P1156"/>
    <mergeCell ref="C1157:P1157"/>
    <mergeCell ref="C1160:E1160"/>
  </mergeCells>
  <conditionalFormatting sqref="T289:X322 T324:X324 T1111:U1112 T1107:U1107 X79:X83 T12:X27 T838:U839 T274:X287 T674:U680 W674:W680 W838:W839 W1107 W1111:W1112 V272:V273 T822:U835 W822:W835 T643:U664 W643:W664 T353:X353 T355:X365 T996:W996 T132:X137 T84:X98 V1090:V1107 W1090:W1105 T1090:U1105 T79:V83 T176:X185 T327:X333 T699:U708 W699:W708 T335:X337 T334:W334 T520 V1110:V1112 V843:V844 V822:V839 T846:W884 W841 T841:U841 T1115:W1130 V643:V668 T887:W888 T890:W899 V699:V713 T446:X446 T8:X9 T141:X173 T522:X533 T537:W537 T536:X536 T107:X116 T504:X519 T990:W993 T714:W716 T718:W718 T721:W794 T1062:W1088 T448:X495 T682:U684 W682:W684 V674:V684 T685:W698 Q662:Q720 Q618:Q653 Q1007:Q1044 T902:W987 T191:X271 T73:X78 Q1127:Q1153 T801:W821 T30:X65 T636:W642 Q8:Q112 T339:X350 Q118:Q120 T118:X129 T538:X633 T998:W1060 Q1046:Q1098 T371:X398 T401:X443 Q160:Q247 T1134:W1153 X634:X1153 Q252:Q341 Q585:Q616 Q343:Q419 Q515 Q517:Q581 Q789:Q1004 Q421:Q513">
    <cfRule type="cellIs" dxfId="1204" priority="142" operator="equal">
      <formula>0</formula>
    </cfRule>
  </conditionalFormatting>
  <conditionalFormatting sqref="T288:X288">
    <cfRule type="cellIs" dxfId="1203" priority="141" operator="equal">
      <formula>0</formula>
    </cfRule>
  </conditionalFormatting>
  <conditionalFormatting sqref="Q3:Q4 T3:X4">
    <cfRule type="cellIs" dxfId="1202" priority="140" operator="equal">
      <formula>0</formula>
    </cfRule>
  </conditionalFormatting>
  <conditionalFormatting sqref="T323:X323">
    <cfRule type="cellIs" dxfId="1201" priority="139" operator="equal">
      <formula>0</formula>
    </cfRule>
  </conditionalFormatting>
  <conditionalFormatting sqref="T325:X326">
    <cfRule type="cellIs" dxfId="1200" priority="138" operator="equal">
      <formula>0</formula>
    </cfRule>
  </conditionalFormatting>
  <conditionalFormatting sqref="T681:U681 W681">
    <cfRule type="cellIs" dxfId="1199" priority="137" operator="equal">
      <formula>0</formula>
    </cfRule>
  </conditionalFormatting>
  <conditionalFormatting sqref="T1110:U1110 W1110">
    <cfRule type="cellIs" dxfId="1198" priority="136" operator="equal">
      <formula>0</formula>
    </cfRule>
  </conditionalFormatting>
  <conditionalFormatting sqref="T1106:U1106 W1106">
    <cfRule type="cellIs" dxfId="1197" priority="135" operator="equal">
      <formula>0</formula>
    </cfRule>
  </conditionalFormatting>
  <conditionalFormatting sqref="T106:X106">
    <cfRule type="cellIs" dxfId="1196" priority="134" operator="equal">
      <formula>0</formula>
    </cfRule>
  </conditionalFormatting>
  <conditionalFormatting sqref="T100:X105">
    <cfRule type="cellIs" dxfId="1195" priority="133" operator="equal">
      <formula>0</formula>
    </cfRule>
  </conditionalFormatting>
  <conditionalFormatting sqref="T99:X99">
    <cfRule type="cellIs" dxfId="1194" priority="132" operator="equal">
      <formula>0</formula>
    </cfRule>
  </conditionalFormatting>
  <conditionalFormatting sqref="T130:X130">
    <cfRule type="cellIs" dxfId="1193" priority="131" operator="equal">
      <formula>0</formula>
    </cfRule>
  </conditionalFormatting>
  <conditionalFormatting sqref="T131:X131">
    <cfRule type="cellIs" dxfId="1192" priority="130" operator="equal">
      <formula>0</formula>
    </cfRule>
  </conditionalFormatting>
  <conditionalFormatting sqref="T10:X11">
    <cfRule type="cellIs" dxfId="1191" priority="129" operator="equal">
      <formula>0</formula>
    </cfRule>
  </conditionalFormatting>
  <conditionalFormatting sqref="T844:U844 W844">
    <cfRule type="cellIs" dxfId="1190" priority="128" operator="equal">
      <formula>0</formula>
    </cfRule>
  </conditionalFormatting>
  <conditionalFormatting sqref="T843:U843 W843">
    <cfRule type="cellIs" dxfId="1189" priority="127" operator="equal">
      <formula>0</formula>
    </cfRule>
  </conditionalFormatting>
  <conditionalFormatting sqref="T186:X186 T189:X189">
    <cfRule type="cellIs" dxfId="1188" priority="126" operator="equal">
      <formula>0</formula>
    </cfRule>
  </conditionalFormatting>
  <conditionalFormatting sqref="T187:X187">
    <cfRule type="cellIs" dxfId="1187" priority="125" operator="equal">
      <formula>0</formula>
    </cfRule>
  </conditionalFormatting>
  <conditionalFormatting sqref="T188:X188">
    <cfRule type="cellIs" dxfId="1186" priority="124" operator="equal">
      <formula>0</formula>
    </cfRule>
  </conditionalFormatting>
  <conditionalFormatting sqref="T190:X190">
    <cfRule type="cellIs" dxfId="1185" priority="123" operator="equal">
      <formula>0</formula>
    </cfRule>
  </conditionalFormatting>
  <conditionalFormatting sqref="T836:U836 W836">
    <cfRule type="cellIs" dxfId="1184" priority="122" operator="equal">
      <formula>0</formula>
    </cfRule>
  </conditionalFormatting>
  <conditionalFormatting sqref="T837:U837 W837">
    <cfRule type="cellIs" dxfId="1183" priority="121" operator="equal">
      <formula>0</formula>
    </cfRule>
  </conditionalFormatting>
  <conditionalFormatting sqref="T272:U273 W272:X273">
    <cfRule type="cellIs" dxfId="1182" priority="120" operator="equal">
      <formula>0</formula>
    </cfRule>
  </conditionalFormatting>
  <conditionalFormatting sqref="T366:X366 V367:V368">
    <cfRule type="cellIs" dxfId="1181" priority="119" operator="equal">
      <formula>0</formula>
    </cfRule>
  </conditionalFormatting>
  <conditionalFormatting sqref="T368:U368 W368:X368">
    <cfRule type="cellIs" dxfId="1180" priority="118" operator="equal">
      <formula>0</formula>
    </cfRule>
  </conditionalFormatting>
  <conditionalFormatting sqref="T709:U709 W709">
    <cfRule type="cellIs" dxfId="1179" priority="117" operator="equal">
      <formula>0</formula>
    </cfRule>
  </conditionalFormatting>
  <conditionalFormatting sqref="U712 W712">
    <cfRule type="cellIs" dxfId="1178" priority="116" operator="equal">
      <formula>0</formula>
    </cfRule>
  </conditionalFormatting>
  <conditionalFormatting sqref="T665:U668 W665:W668">
    <cfRule type="cellIs" dxfId="1177" priority="115" operator="equal">
      <formula>0</formula>
    </cfRule>
  </conditionalFormatting>
  <conditionalFormatting sqref="T711:U711 W711">
    <cfRule type="cellIs" dxfId="1176" priority="114" operator="equal">
      <formula>0</formula>
    </cfRule>
  </conditionalFormatting>
  <conditionalFormatting sqref="T713:U713 W713">
    <cfRule type="cellIs" dxfId="1175" priority="113" operator="equal">
      <formula>0</formula>
    </cfRule>
  </conditionalFormatting>
  <conditionalFormatting sqref="T710:U710 W710">
    <cfRule type="cellIs" dxfId="1174" priority="112" operator="equal">
      <formula>0</formula>
    </cfRule>
  </conditionalFormatting>
  <conditionalFormatting sqref="T712">
    <cfRule type="cellIs" dxfId="1173" priority="111" operator="equal">
      <formula>0</formula>
    </cfRule>
  </conditionalFormatting>
  <conditionalFormatting sqref="T367:U367 W367:X367">
    <cfRule type="cellIs" dxfId="1172" priority="110" operator="equal">
      <formula>0</formula>
    </cfRule>
  </conditionalFormatting>
  <conditionalFormatting sqref="V369">
    <cfRule type="cellIs" dxfId="1171" priority="109" operator="equal">
      <formula>0</formula>
    </cfRule>
  </conditionalFormatting>
  <conditionalFormatting sqref="T369:U369 W369:X369">
    <cfRule type="cellIs" dxfId="1170" priority="108" operator="equal">
      <formula>0</formula>
    </cfRule>
  </conditionalFormatting>
  <conditionalFormatting sqref="T338:X338">
    <cfRule type="cellIs" dxfId="1169" priority="107" operator="equal">
      <formula>0</formula>
    </cfRule>
  </conditionalFormatting>
  <conditionalFormatting sqref="T351:X351">
    <cfRule type="cellIs" dxfId="1168" priority="106" operator="equal">
      <formula>0</formula>
    </cfRule>
  </conditionalFormatting>
  <conditionalFormatting sqref="T352:X352">
    <cfRule type="cellIs" dxfId="1167" priority="105" operator="equal">
      <formula>0</formula>
    </cfRule>
  </conditionalFormatting>
  <conditionalFormatting sqref="T354:X354">
    <cfRule type="cellIs" dxfId="1166" priority="104" operator="equal">
      <formula>0</formula>
    </cfRule>
  </conditionalFormatting>
  <conditionalFormatting sqref="T994:W994">
    <cfRule type="cellIs" dxfId="1165" priority="103" operator="equal">
      <formula>0</formula>
    </cfRule>
  </conditionalFormatting>
  <conditionalFormatting sqref="T995:W995">
    <cfRule type="cellIs" dxfId="1164" priority="102" operator="equal">
      <formula>0</formula>
    </cfRule>
  </conditionalFormatting>
  <conditionalFormatting sqref="T997:W997">
    <cfRule type="cellIs" dxfId="1163" priority="101" operator="equal">
      <formula>0</formula>
    </cfRule>
  </conditionalFormatting>
  <conditionalFormatting sqref="V673">
    <cfRule type="cellIs" dxfId="1162" priority="100" operator="equal">
      <formula>0</formula>
    </cfRule>
  </conditionalFormatting>
  <conditionalFormatting sqref="T673:U673 W673">
    <cfRule type="cellIs" dxfId="1161" priority="99" operator="equal">
      <formula>0</formula>
    </cfRule>
  </conditionalFormatting>
  <conditionalFormatting sqref="T1089:W1089">
    <cfRule type="cellIs" dxfId="1160" priority="98" operator="equal">
      <formula>0</formula>
    </cfRule>
  </conditionalFormatting>
  <conditionalFormatting sqref="T138:X140">
    <cfRule type="cellIs" dxfId="1159" priority="97" operator="equal">
      <formula>0</formula>
    </cfRule>
  </conditionalFormatting>
  <conditionalFormatting sqref="T521:X521">
    <cfRule type="cellIs" dxfId="1158" priority="96" operator="equal">
      <formula>0</formula>
    </cfRule>
  </conditionalFormatting>
  <conditionalFormatting sqref="T66:X66">
    <cfRule type="cellIs" dxfId="1157" priority="95" operator="equal">
      <formula>0</formula>
    </cfRule>
  </conditionalFormatting>
  <conditionalFormatting sqref="T67:X68">
    <cfRule type="cellIs" dxfId="1156" priority="94" operator="equal">
      <formula>0</formula>
    </cfRule>
  </conditionalFormatting>
  <conditionalFormatting sqref="T174:X174">
    <cfRule type="cellIs" dxfId="1155" priority="93" operator="equal">
      <formula>0</formula>
    </cfRule>
  </conditionalFormatting>
  <conditionalFormatting sqref="T175:X175">
    <cfRule type="cellIs" dxfId="1154" priority="92" operator="equal">
      <formula>0</formula>
    </cfRule>
  </conditionalFormatting>
  <conditionalFormatting sqref="V370">
    <cfRule type="cellIs" dxfId="1153" priority="91" operator="equal">
      <formula>0</formula>
    </cfRule>
  </conditionalFormatting>
  <conditionalFormatting sqref="T370:U370 W370:X370">
    <cfRule type="cellIs" dxfId="1152" priority="90" operator="equal">
      <formula>0</formula>
    </cfRule>
  </conditionalFormatting>
  <conditionalFormatting sqref="Y538:Y549">
    <cfRule type="cellIs" dxfId="1151" priority="88" operator="equal">
      <formula>0</formula>
    </cfRule>
  </conditionalFormatting>
  <conditionalFormatting sqref="Y525:Y532">
    <cfRule type="cellIs" dxfId="1150" priority="89" operator="equal">
      <formula>0</formula>
    </cfRule>
  </conditionalFormatting>
  <conditionalFormatting sqref="Y550">
    <cfRule type="cellIs" dxfId="1149" priority="87" operator="equal">
      <formula>0</formula>
    </cfRule>
  </conditionalFormatting>
  <conditionalFormatting sqref="Y551">
    <cfRule type="cellIs" dxfId="1148" priority="86" operator="equal">
      <formula>0</formula>
    </cfRule>
  </conditionalFormatting>
  <conditionalFormatting sqref="Y552">
    <cfRule type="cellIs" dxfId="1147" priority="85" operator="equal">
      <formula>0</formula>
    </cfRule>
  </conditionalFormatting>
  <conditionalFormatting sqref="Y553">
    <cfRule type="cellIs" dxfId="1146" priority="84" operator="equal">
      <formula>0</formula>
    </cfRule>
  </conditionalFormatting>
  <conditionalFormatting sqref="Y554">
    <cfRule type="cellIs" dxfId="1145" priority="83" operator="equal">
      <formula>0</formula>
    </cfRule>
  </conditionalFormatting>
  <conditionalFormatting sqref="Y555">
    <cfRule type="cellIs" dxfId="1144" priority="82" operator="equal">
      <formula>0</formula>
    </cfRule>
  </conditionalFormatting>
  <conditionalFormatting sqref="Y556">
    <cfRule type="cellIs" dxfId="1143" priority="81" operator="equal">
      <formula>0</formula>
    </cfRule>
  </conditionalFormatting>
  <conditionalFormatting sqref="Y557">
    <cfRule type="cellIs" dxfId="1142" priority="80" operator="equal">
      <formula>0</formula>
    </cfRule>
  </conditionalFormatting>
  <conditionalFormatting sqref="Y558">
    <cfRule type="cellIs" dxfId="1141" priority="79" operator="equal">
      <formula>0</formula>
    </cfRule>
  </conditionalFormatting>
  <conditionalFormatting sqref="Y559">
    <cfRule type="cellIs" dxfId="1140" priority="78" operator="equal">
      <formula>0</formula>
    </cfRule>
  </conditionalFormatting>
  <conditionalFormatting sqref="Y560">
    <cfRule type="cellIs" dxfId="1139" priority="77" operator="equal">
      <formula>0</formula>
    </cfRule>
  </conditionalFormatting>
  <conditionalFormatting sqref="Y561">
    <cfRule type="cellIs" dxfId="1138" priority="76" operator="equal">
      <formula>0</formula>
    </cfRule>
  </conditionalFormatting>
  <conditionalFormatting sqref="Y562">
    <cfRule type="cellIs" dxfId="1137" priority="75" operator="equal">
      <formula>0</formula>
    </cfRule>
  </conditionalFormatting>
  <conditionalFormatting sqref="Y563:Y566">
    <cfRule type="cellIs" dxfId="1136" priority="74" operator="equal">
      <formula>0</formula>
    </cfRule>
  </conditionalFormatting>
  <conditionalFormatting sqref="T900:W900">
    <cfRule type="cellIs" dxfId="1135" priority="73" operator="equal">
      <formula>0</formula>
    </cfRule>
  </conditionalFormatting>
  <conditionalFormatting sqref="T901:W901">
    <cfRule type="cellIs" dxfId="1134" priority="72" operator="equal">
      <formula>0</formula>
    </cfRule>
  </conditionalFormatting>
  <conditionalFormatting sqref="U520:X520">
    <cfRule type="cellIs" dxfId="1133" priority="71" operator="equal">
      <formula>0</formula>
    </cfRule>
  </conditionalFormatting>
  <conditionalFormatting sqref="T444:U444 W444:X444">
    <cfRule type="cellIs" dxfId="1132" priority="70" operator="equal">
      <formula>0</formula>
    </cfRule>
  </conditionalFormatting>
  <conditionalFormatting sqref="T445:U445 W445:X445">
    <cfRule type="cellIs" dxfId="1131" priority="69" operator="equal">
      <formula>0</formula>
    </cfRule>
  </conditionalFormatting>
  <conditionalFormatting sqref="T447:X447">
    <cfRule type="cellIs" dxfId="1130" priority="68" operator="equal">
      <formula>0</formula>
    </cfRule>
  </conditionalFormatting>
  <conditionalFormatting sqref="T117:X117">
    <cfRule type="cellIs" dxfId="1129" priority="67" operator="equal">
      <formula>0</formula>
    </cfRule>
  </conditionalFormatting>
  <conditionalFormatting sqref="T69:X69">
    <cfRule type="cellIs" dxfId="1128" priority="66" operator="equal">
      <formula>0</formula>
    </cfRule>
  </conditionalFormatting>
  <conditionalFormatting sqref="T1113:W1113">
    <cfRule type="cellIs" dxfId="1127" priority="65" operator="equal">
      <formula>0</formula>
    </cfRule>
  </conditionalFormatting>
  <conditionalFormatting sqref="T1114:W1114">
    <cfRule type="cellIs" dxfId="1126" priority="64" operator="equal">
      <formula>0</formula>
    </cfRule>
  </conditionalFormatting>
  <conditionalFormatting sqref="T1109:W1109">
    <cfRule type="cellIs" dxfId="1125" priority="63" operator="equal">
      <formula>0</formula>
    </cfRule>
  </conditionalFormatting>
  <conditionalFormatting sqref="T1108:W1108">
    <cfRule type="cellIs" dxfId="1124" priority="62" operator="equal">
      <formula>0</formula>
    </cfRule>
  </conditionalFormatting>
  <conditionalFormatting sqref="V845">
    <cfRule type="cellIs" dxfId="1123" priority="61" operator="equal">
      <formula>0</formula>
    </cfRule>
  </conditionalFormatting>
  <conditionalFormatting sqref="T845:U845 W845">
    <cfRule type="cellIs" dxfId="1122" priority="60" operator="equal">
      <formula>0</formula>
    </cfRule>
  </conditionalFormatting>
  <conditionalFormatting sqref="T840:U840 W840">
    <cfRule type="cellIs" dxfId="1121" priority="58" operator="equal">
      <formula>0</formula>
    </cfRule>
  </conditionalFormatting>
  <conditionalFormatting sqref="V840">
    <cfRule type="cellIs" dxfId="1120" priority="59" operator="equal">
      <formula>0</formula>
    </cfRule>
  </conditionalFormatting>
  <conditionalFormatting sqref="T842:U842 W842">
    <cfRule type="cellIs" dxfId="1119" priority="56" operator="equal">
      <formula>0</formula>
    </cfRule>
  </conditionalFormatting>
  <conditionalFormatting sqref="V842">
    <cfRule type="cellIs" dxfId="1118" priority="57" operator="equal">
      <formula>0</formula>
    </cfRule>
  </conditionalFormatting>
  <conditionalFormatting sqref="P845">
    <cfRule type="cellIs" dxfId="1117" priority="55" operator="equal">
      <formula>0</formula>
    </cfRule>
  </conditionalFormatting>
  <conditionalFormatting sqref="T1131:W1131">
    <cfRule type="cellIs" dxfId="1116" priority="54" operator="equal">
      <formula>0</formula>
    </cfRule>
  </conditionalFormatting>
  <conditionalFormatting sqref="T1132:W1132">
    <cfRule type="cellIs" dxfId="1115" priority="53" operator="equal">
      <formula>0</formula>
    </cfRule>
  </conditionalFormatting>
  <conditionalFormatting sqref="T1133:U1133 W1133">
    <cfRule type="cellIs" dxfId="1114" priority="52" operator="equal">
      <formula>0</formula>
    </cfRule>
  </conditionalFormatting>
  <conditionalFormatting sqref="T885:W885">
    <cfRule type="cellIs" dxfId="1113" priority="51" operator="equal">
      <formula>0</formula>
    </cfRule>
  </conditionalFormatting>
  <conditionalFormatting sqref="T886:W886">
    <cfRule type="cellIs" dxfId="1112" priority="50" operator="equal">
      <formula>0</formula>
    </cfRule>
  </conditionalFormatting>
  <conditionalFormatting sqref="T889:W889">
    <cfRule type="cellIs" dxfId="1111" priority="49" operator="equal">
      <formula>0</formula>
    </cfRule>
  </conditionalFormatting>
  <conditionalFormatting sqref="V444">
    <cfRule type="cellIs" dxfId="1110" priority="48" operator="equal">
      <formula>0</formula>
    </cfRule>
  </conditionalFormatting>
  <conditionalFormatting sqref="V445">
    <cfRule type="cellIs" dxfId="1109" priority="47" operator="equal">
      <formula>0</formula>
    </cfRule>
  </conditionalFormatting>
  <conditionalFormatting sqref="T534:W535">
    <cfRule type="cellIs" dxfId="1108" priority="46" operator="equal">
      <formula>0</formula>
    </cfRule>
  </conditionalFormatting>
  <conditionalFormatting sqref="Y534:Y535">
    <cfRule type="cellIs" dxfId="1107" priority="45" operator="equal">
      <formula>0</formula>
    </cfRule>
  </conditionalFormatting>
  <conditionalFormatting sqref="Y537">
    <cfRule type="cellIs" dxfId="1106" priority="44" operator="equal">
      <formula>0</formula>
    </cfRule>
  </conditionalFormatting>
  <conditionalFormatting sqref="X537">
    <cfRule type="cellIs" dxfId="1105" priority="43" operator="equal">
      <formula>0</formula>
    </cfRule>
  </conditionalFormatting>
  <conditionalFormatting sqref="X535">
    <cfRule type="cellIs" dxfId="1104" priority="42" operator="equal">
      <formula>0</formula>
    </cfRule>
  </conditionalFormatting>
  <conditionalFormatting sqref="X534">
    <cfRule type="cellIs" dxfId="1103" priority="41" operator="equal">
      <formula>0</formula>
    </cfRule>
  </conditionalFormatting>
  <conditionalFormatting sqref="Y536">
    <cfRule type="cellIs" dxfId="1102" priority="40" operator="equal">
      <formula>0</formula>
    </cfRule>
  </conditionalFormatting>
  <conditionalFormatting sqref="Y533">
    <cfRule type="cellIs" dxfId="1101" priority="39" operator="equal">
      <formula>0</formula>
    </cfRule>
  </conditionalFormatting>
  <conditionalFormatting sqref="V1133">
    <cfRule type="cellIs" dxfId="1100" priority="38" operator="equal">
      <formula>0</formula>
    </cfRule>
  </conditionalFormatting>
  <conditionalFormatting sqref="Q99:Q112 Q250 Q655:Q656 Q658 Q1100:Q1125 Q721:Q787 Q1136:Q1153 Q114:Q117 Q121:Q158">
    <cfRule type="cellIs" dxfId="1099" priority="37" operator="equal">
      <formula>0</formula>
    </cfRule>
  </conditionalFormatting>
  <conditionalFormatting sqref="V669">
    <cfRule type="cellIs" dxfId="1098" priority="36" operator="equal">
      <formula>0</formula>
    </cfRule>
  </conditionalFormatting>
  <conditionalFormatting sqref="T669:U669 W669">
    <cfRule type="cellIs" dxfId="1097" priority="35" operator="equal">
      <formula>0</formula>
    </cfRule>
  </conditionalFormatting>
  <conditionalFormatting sqref="T496:X496">
    <cfRule type="cellIs" dxfId="1096" priority="34" operator="equal">
      <formula>0</formula>
    </cfRule>
  </conditionalFormatting>
  <conditionalFormatting sqref="T672:W672">
    <cfRule type="cellIs" dxfId="1095" priority="33" operator="equal">
      <formula>0</formula>
    </cfRule>
  </conditionalFormatting>
  <conditionalFormatting sqref="T670:W670">
    <cfRule type="cellIs" dxfId="1094" priority="32" operator="equal">
      <formula>0</formula>
    </cfRule>
  </conditionalFormatting>
  <conditionalFormatting sqref="T671:W671">
    <cfRule type="cellIs" dxfId="1093" priority="31" operator="equal">
      <formula>0</formula>
    </cfRule>
  </conditionalFormatting>
  <conditionalFormatting sqref="T988:W988">
    <cfRule type="cellIs" dxfId="1092" priority="30" operator="equal">
      <formula>0</formula>
    </cfRule>
  </conditionalFormatting>
  <conditionalFormatting sqref="T989:W989">
    <cfRule type="cellIs" dxfId="1091" priority="29" operator="equal">
      <formula>0</formula>
    </cfRule>
  </conditionalFormatting>
  <conditionalFormatting sqref="T717:W717">
    <cfRule type="cellIs" dxfId="1090" priority="28" operator="equal">
      <formula>0</formula>
    </cfRule>
  </conditionalFormatting>
  <conditionalFormatting sqref="T719:W719">
    <cfRule type="cellIs" dxfId="1089" priority="27" operator="equal">
      <formula>0</formula>
    </cfRule>
  </conditionalFormatting>
  <conditionalFormatting sqref="T720:W720">
    <cfRule type="cellIs" dxfId="1088" priority="26" operator="equal">
      <formula>0</formula>
    </cfRule>
  </conditionalFormatting>
  <conditionalFormatting sqref="T1061:W1061">
    <cfRule type="cellIs" dxfId="1087" priority="25" operator="equal">
      <formula>0</formula>
    </cfRule>
  </conditionalFormatting>
  <conditionalFormatting sqref="Q1006">
    <cfRule type="cellIs" dxfId="1086" priority="24" operator="equal">
      <formula>0</formula>
    </cfRule>
  </conditionalFormatting>
  <conditionalFormatting sqref="T497:X497">
    <cfRule type="cellIs" dxfId="1085" priority="23" operator="equal">
      <formula>0</formula>
    </cfRule>
  </conditionalFormatting>
  <conditionalFormatting sqref="T795:W795">
    <cfRule type="cellIs" dxfId="1084" priority="22" operator="equal">
      <formula>0</formula>
    </cfRule>
  </conditionalFormatting>
  <conditionalFormatting sqref="T798:W798">
    <cfRule type="cellIs" dxfId="1083" priority="21" operator="equal">
      <formula>0</formula>
    </cfRule>
  </conditionalFormatting>
  <conditionalFormatting sqref="T70:X70">
    <cfRule type="cellIs" dxfId="1082" priority="20" operator="equal">
      <formula>0</formula>
    </cfRule>
  </conditionalFormatting>
  <conditionalFormatting sqref="T71:X71">
    <cfRule type="cellIs" dxfId="1081" priority="19" operator="equal">
      <formula>0</formula>
    </cfRule>
  </conditionalFormatting>
  <conditionalFormatting sqref="T28:X28">
    <cfRule type="cellIs" dxfId="1080" priority="18" operator="equal">
      <formula>0</formula>
    </cfRule>
  </conditionalFormatting>
  <conditionalFormatting sqref="T29:X29">
    <cfRule type="cellIs" dxfId="1079" priority="17" operator="equal">
      <formula>0</formula>
    </cfRule>
  </conditionalFormatting>
  <conditionalFormatting sqref="T634:W634">
    <cfRule type="cellIs" dxfId="1078" priority="16" operator="equal">
      <formula>0</formula>
    </cfRule>
  </conditionalFormatting>
  <conditionalFormatting sqref="T796:W796">
    <cfRule type="cellIs" dxfId="1077" priority="14" operator="equal">
      <formula>0</formula>
    </cfRule>
  </conditionalFormatting>
  <conditionalFormatting sqref="T635:W635">
    <cfRule type="cellIs" dxfId="1076" priority="15" operator="equal">
      <formula>0</formula>
    </cfRule>
  </conditionalFormatting>
  <conditionalFormatting sqref="T799:W799">
    <cfRule type="cellIs" dxfId="1075" priority="12" operator="equal">
      <formula>0</formula>
    </cfRule>
  </conditionalFormatting>
  <conditionalFormatting sqref="T797:W797">
    <cfRule type="cellIs" dxfId="1074" priority="13" operator="equal">
      <formula>0</formula>
    </cfRule>
  </conditionalFormatting>
  <conditionalFormatting sqref="T800:W800">
    <cfRule type="cellIs" dxfId="1073" priority="11" operator="equal">
      <formula>0</formula>
    </cfRule>
  </conditionalFormatting>
  <conditionalFormatting sqref="T503:X503">
    <cfRule type="cellIs" dxfId="1072" priority="10" operator="equal">
      <formula>0</formula>
    </cfRule>
  </conditionalFormatting>
  <conditionalFormatting sqref="T502:X502">
    <cfRule type="cellIs" dxfId="1071" priority="9" operator="equal">
      <formula>0</formula>
    </cfRule>
  </conditionalFormatting>
  <conditionalFormatting sqref="T500:X501">
    <cfRule type="cellIs" dxfId="1070" priority="8" operator="equal">
      <formula>0</formula>
    </cfRule>
  </conditionalFormatting>
  <conditionalFormatting sqref="T499:X499">
    <cfRule type="cellIs" dxfId="1069" priority="7" operator="equal">
      <formula>0</formula>
    </cfRule>
  </conditionalFormatting>
  <conditionalFormatting sqref="T498:X498">
    <cfRule type="cellIs" dxfId="1068" priority="6" operator="equal">
      <formula>0</formula>
    </cfRule>
  </conditionalFormatting>
  <conditionalFormatting sqref="T72:X72">
    <cfRule type="cellIs" dxfId="1067" priority="5" operator="equal">
      <formula>0</formula>
    </cfRule>
  </conditionalFormatting>
  <conditionalFormatting sqref="T399:X399">
    <cfRule type="cellIs" dxfId="1066" priority="4" operator="equal">
      <formula>0</formula>
    </cfRule>
  </conditionalFormatting>
  <conditionalFormatting sqref="T400:X400">
    <cfRule type="cellIs" dxfId="1065" priority="3" operator="equal">
      <formula>0</formula>
    </cfRule>
  </conditionalFormatting>
  <conditionalFormatting sqref="H1308:H1311 H1316 H1314">
    <cfRule type="cellIs" dxfId="1064" priority="2" operator="equal">
      <formula>0</formula>
    </cfRule>
  </conditionalFormatting>
  <conditionalFormatting sqref="H1315">
    <cfRule type="cellIs" dxfId="1063"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9"/>
  <sheetViews>
    <sheetView workbookViewId="0">
      <selection activeCell="J1268" sqref="J1268"/>
    </sheetView>
  </sheetViews>
  <sheetFormatPr baseColWidth="10" defaultRowHeight="15" x14ac:dyDescent="0.25"/>
  <cols>
    <col min="1" max="1" width="12.85546875" style="48" customWidth="1"/>
    <col min="2" max="2" width="2.7109375" style="48" customWidth="1"/>
    <col min="3" max="3" width="54.5703125" style="48" customWidth="1"/>
    <col min="4" max="4" width="44.42578125" style="48" bestFit="1" customWidth="1"/>
    <col min="5" max="5" width="16.7109375" style="48" bestFit="1" customWidth="1"/>
    <col min="6" max="6" width="12.5703125" style="48" customWidth="1"/>
    <col min="7" max="7" width="20.5703125" style="48" customWidth="1"/>
    <col min="8" max="8" width="15.42578125" style="48" customWidth="1"/>
    <col min="9" max="9" width="16.5703125" style="48" customWidth="1"/>
    <col min="10" max="10" width="13" style="48" customWidth="1"/>
    <col min="11" max="11" width="11.7109375" style="48" customWidth="1"/>
    <col min="12" max="12" width="19.140625" style="48" customWidth="1"/>
    <col min="13" max="13" width="11.42578125" style="48" bestFit="1" customWidth="1"/>
    <col min="14" max="14" width="13.42578125" style="48" customWidth="1"/>
    <col min="15" max="16" width="16.28515625" style="48" customWidth="1"/>
    <col min="17" max="17" width="16.5703125" style="48" customWidth="1"/>
    <col min="18" max="18" width="14.7109375" style="48" customWidth="1"/>
    <col min="19" max="19" width="16.85546875" style="48" customWidth="1"/>
    <col min="20" max="20" width="3.42578125" style="369" customWidth="1"/>
    <col min="21" max="21" width="3.28515625" style="369" customWidth="1"/>
    <col min="22" max="22" width="6.42578125" style="369" customWidth="1"/>
    <col min="23" max="23" width="4.28515625" style="369" customWidth="1"/>
    <col min="24" max="24" width="4.42578125" style="369" customWidth="1"/>
    <col min="25" max="25" width="8.5703125" style="409" customWidth="1"/>
    <col min="26" max="16384" width="11.42578125" style="48"/>
  </cols>
  <sheetData>
    <row r="1" spans="1:25" x14ac:dyDescent="0.25">
      <c r="A1" s="227"/>
      <c r="B1" s="224" t="s">
        <v>363</v>
      </c>
      <c r="C1" s="224"/>
      <c r="D1" s="224"/>
      <c r="E1" s="224"/>
      <c r="G1" s="229"/>
      <c r="H1" s="230"/>
      <c r="I1" s="231"/>
      <c r="J1" s="231"/>
      <c r="K1" s="232"/>
      <c r="L1" s="232"/>
      <c r="M1" s="232"/>
      <c r="N1" s="379"/>
      <c r="O1" s="231"/>
      <c r="P1" s="231"/>
      <c r="Q1" s="231"/>
      <c r="R1" s="231"/>
      <c r="S1" s="231"/>
      <c r="T1" s="233"/>
      <c r="U1" s="233"/>
      <c r="V1" s="233"/>
      <c r="W1" s="233"/>
      <c r="X1" s="233"/>
      <c r="Y1" s="234"/>
    </row>
    <row r="2" spans="1:25" x14ac:dyDescent="0.25">
      <c r="A2" s="231"/>
      <c r="B2" s="224" t="s">
        <v>1</v>
      </c>
      <c r="C2" s="224"/>
      <c r="D2" s="224"/>
      <c r="E2" s="224"/>
      <c r="G2" s="229"/>
      <c r="H2" s="235"/>
      <c r="I2" s="231"/>
      <c r="J2" s="231"/>
      <c r="K2" s="231"/>
      <c r="L2" s="231"/>
      <c r="M2" s="231"/>
      <c r="N2" s="379"/>
      <c r="O2" s="231"/>
      <c r="P2" s="231"/>
      <c r="Q2" s="231"/>
      <c r="R2" s="231"/>
      <c r="S2" s="231"/>
      <c r="T2" s="233"/>
      <c r="U2" s="233"/>
      <c r="V2" s="233"/>
      <c r="W2" s="233"/>
      <c r="X2" s="233"/>
      <c r="Y2" s="234"/>
    </row>
    <row r="3" spans="1:25" s="243" customFormat="1" x14ac:dyDescent="0.25">
      <c r="A3" s="236"/>
      <c r="B3" s="225" t="s">
        <v>276</v>
      </c>
      <c r="C3" s="226">
        <v>42216</v>
      </c>
      <c r="D3" s="237"/>
      <c r="E3" s="238"/>
      <c r="F3" s="48"/>
      <c r="G3" s="239"/>
      <c r="H3" s="240"/>
      <c r="I3" s="239" t="s">
        <v>0</v>
      </c>
      <c r="J3" s="239"/>
      <c r="K3" s="239"/>
      <c r="L3" s="239"/>
      <c r="M3" s="239"/>
      <c r="N3" s="239"/>
      <c r="O3" s="240"/>
      <c r="P3" s="240"/>
      <c r="Q3" s="240"/>
      <c r="R3" s="240"/>
      <c r="S3" s="240"/>
      <c r="T3" s="241"/>
      <c r="U3" s="241"/>
      <c r="V3" s="241"/>
      <c r="W3" s="241"/>
      <c r="X3" s="241"/>
      <c r="Y3" s="242"/>
    </row>
    <row r="4" spans="1:25" s="256" customFormat="1"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x14ac:dyDescent="0.25">
      <c r="A5" s="453"/>
      <c r="B5" s="454"/>
      <c r="C5" s="455" t="s">
        <v>452</v>
      </c>
      <c r="D5" s="455"/>
      <c r="E5" s="456"/>
      <c r="F5" s="457">
        <v>25086.58</v>
      </c>
      <c r="G5" s="455"/>
      <c r="H5" s="458"/>
      <c r="I5" s="455" t="s">
        <v>453</v>
      </c>
      <c r="J5" s="459">
        <v>671.11</v>
      </c>
      <c r="K5" s="460" t="s">
        <v>10</v>
      </c>
      <c r="L5" s="461"/>
      <c r="M5" s="462"/>
      <c r="N5" s="463"/>
      <c r="O5" s="464"/>
      <c r="P5" s="464"/>
      <c r="Q5" s="464"/>
      <c r="R5" s="465"/>
      <c r="S5" s="465"/>
      <c r="T5" s="466"/>
      <c r="U5" s="465"/>
      <c r="V5" s="465"/>
      <c r="W5" s="465"/>
      <c r="X5" s="465"/>
      <c r="Y5" s="467"/>
    </row>
    <row r="6" spans="1:25" ht="78.75" customHeight="1" x14ac:dyDescent="0.25">
      <c r="A6" s="468" t="s">
        <v>2</v>
      </c>
      <c r="B6" s="469"/>
      <c r="C6" s="470" t="s">
        <v>3</v>
      </c>
      <c r="D6" s="471" t="s">
        <v>275</v>
      </c>
      <c r="E6" s="472" t="s">
        <v>4</v>
      </c>
      <c r="F6" s="471" t="s">
        <v>5</v>
      </c>
      <c r="G6" s="471" t="s">
        <v>6</v>
      </c>
      <c r="H6" s="469" t="s">
        <v>7</v>
      </c>
      <c r="I6" s="473" t="s">
        <v>8</v>
      </c>
      <c r="J6" s="469" t="s">
        <v>9</v>
      </c>
      <c r="K6" s="474"/>
      <c r="L6" s="475"/>
      <c r="M6" s="476"/>
      <c r="N6" s="471" t="s">
        <v>11</v>
      </c>
      <c r="O6" s="469" t="s">
        <v>12</v>
      </c>
      <c r="P6" s="469" t="s">
        <v>13</v>
      </c>
      <c r="Q6" s="469" t="s">
        <v>14</v>
      </c>
      <c r="R6" s="469" t="s">
        <v>356</v>
      </c>
      <c r="S6" s="469" t="s">
        <v>15</v>
      </c>
      <c r="T6" s="477"/>
      <c r="U6" s="478"/>
      <c r="V6" s="478"/>
      <c r="W6" s="478" t="s">
        <v>273</v>
      </c>
      <c r="X6" s="478"/>
      <c r="Y6" s="479"/>
    </row>
    <row r="7" spans="1:25"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s="256" customFormat="1"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s="256" customFormat="1"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50173160</v>
      </c>
      <c r="R9" s="281">
        <v>1084335</v>
      </c>
      <c r="S9" s="281">
        <v>51257495</v>
      </c>
      <c r="T9" s="271" t="s">
        <v>358</v>
      </c>
      <c r="U9" s="254">
        <v>0</v>
      </c>
      <c r="V9" s="254">
        <v>0</v>
      </c>
      <c r="W9" s="254">
        <v>0</v>
      </c>
      <c r="X9" s="254">
        <v>0</v>
      </c>
      <c r="Y9" s="272"/>
    </row>
    <row r="10" spans="1:25" s="256" customFormat="1"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25086580</v>
      </c>
      <c r="R10" s="281">
        <v>384384</v>
      </c>
      <c r="S10" s="281">
        <v>25470964</v>
      </c>
      <c r="T10" s="271" t="s">
        <v>358</v>
      </c>
      <c r="U10" s="254">
        <v>0</v>
      </c>
      <c r="V10" s="254">
        <v>0</v>
      </c>
      <c r="W10" s="254">
        <v>0</v>
      </c>
      <c r="X10" s="254">
        <v>0</v>
      </c>
      <c r="Y10" s="272"/>
    </row>
    <row r="11" spans="1:25" s="256" customFormat="1"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25086580</v>
      </c>
      <c r="R11" s="281">
        <v>249078</v>
      </c>
      <c r="S11" s="281">
        <v>25335658</v>
      </c>
      <c r="T11" s="271" t="s">
        <v>358</v>
      </c>
      <c r="U11" s="254">
        <v>0</v>
      </c>
      <c r="V11" s="254">
        <v>0</v>
      </c>
      <c r="W11" s="254">
        <v>0</v>
      </c>
      <c r="X11" s="254">
        <v>0</v>
      </c>
      <c r="Y11" s="272"/>
    </row>
    <row r="12" spans="1:25" s="256" customFormat="1"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s="256" customFormat="1"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s="256" customFormat="1"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s="256" customFormat="1"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110380952</v>
      </c>
      <c r="R15" s="281">
        <v>746727</v>
      </c>
      <c r="S15" s="281">
        <v>111127679</v>
      </c>
      <c r="T15" s="271" t="s">
        <v>358</v>
      </c>
      <c r="U15" s="254">
        <v>0</v>
      </c>
      <c r="V15" s="254">
        <v>0</v>
      </c>
      <c r="W15" s="254">
        <v>0</v>
      </c>
      <c r="X15" s="254" t="s">
        <v>360</v>
      </c>
      <c r="Y15" s="272"/>
    </row>
    <row r="16" spans="1:25" s="256" customFormat="1"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39820000</v>
      </c>
      <c r="Q16" s="270">
        <v>26723600</v>
      </c>
      <c r="R16" s="281">
        <v>698929</v>
      </c>
      <c r="S16" s="281">
        <v>27422529</v>
      </c>
      <c r="T16" s="271">
        <v>0</v>
      </c>
      <c r="U16" s="254" t="s">
        <v>361</v>
      </c>
      <c r="V16" s="254">
        <v>0</v>
      </c>
      <c r="W16" s="254">
        <v>0</v>
      </c>
      <c r="X16" s="254" t="s">
        <v>360</v>
      </c>
      <c r="Y16" s="272"/>
    </row>
    <row r="17" spans="1:25" s="256" customFormat="1"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s="256" customFormat="1"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s="256" customFormat="1"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s="256" customFormat="1"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s="256" customFormat="1"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37629870</v>
      </c>
      <c r="R21" s="281">
        <v>539319</v>
      </c>
      <c r="S21" s="281">
        <v>38169189</v>
      </c>
      <c r="T21" s="271" t="s">
        <v>358</v>
      </c>
      <c r="U21" s="254">
        <v>0</v>
      </c>
      <c r="V21" s="254">
        <v>0</v>
      </c>
      <c r="W21" s="254">
        <v>0</v>
      </c>
      <c r="X21" s="254">
        <v>0</v>
      </c>
      <c r="Y21" s="272"/>
    </row>
    <row r="22" spans="1:25" s="256" customFormat="1"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s="256" customFormat="1"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v>0</v>
      </c>
      <c r="Y23" s="272"/>
    </row>
    <row r="24" spans="1:25" s="256" customFormat="1"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v>0</v>
      </c>
      <c r="Y24" s="272"/>
    </row>
    <row r="25" spans="1:25" s="256" customFormat="1"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s="256" customFormat="1"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125432900</v>
      </c>
      <c r="R26" s="281">
        <v>1950411</v>
      </c>
      <c r="S26" s="281">
        <v>127383311</v>
      </c>
      <c r="T26" s="271" t="s">
        <v>358</v>
      </c>
      <c r="U26" s="254">
        <v>0</v>
      </c>
      <c r="V26" s="254">
        <v>0</v>
      </c>
      <c r="W26" s="254">
        <v>0</v>
      </c>
      <c r="X26" s="254" t="s">
        <v>360</v>
      </c>
      <c r="Y26" s="272"/>
    </row>
    <row r="27" spans="1:25" s="256" customFormat="1"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s="256" customFormat="1" x14ac:dyDescent="0.25">
      <c r="A28" s="244">
        <v>76129263</v>
      </c>
      <c r="B28" s="258">
        <v>3</v>
      </c>
      <c r="C28" s="259" t="s">
        <v>148</v>
      </c>
      <c r="D28" s="259" t="s">
        <v>193</v>
      </c>
      <c r="E28" s="273">
        <v>807</v>
      </c>
      <c r="F28" s="274">
        <v>42104</v>
      </c>
      <c r="G28" s="275" t="s">
        <v>28</v>
      </c>
      <c r="H28" s="276">
        <v>8500</v>
      </c>
      <c r="I28" s="277"/>
      <c r="J28" s="278"/>
      <c r="K28" s="279" t="s">
        <v>48</v>
      </c>
      <c r="L28" s="252" t="s">
        <v>30</v>
      </c>
      <c r="M28" s="280"/>
      <c r="N28" s="278">
        <v>10</v>
      </c>
      <c r="O28" s="281"/>
      <c r="P28" s="281"/>
      <c r="Q28" s="270">
        <v>0</v>
      </c>
      <c r="R28" s="281"/>
      <c r="S28" s="281"/>
      <c r="T28" s="271">
        <v>0</v>
      </c>
      <c r="U28" s="254">
        <v>0</v>
      </c>
      <c r="V28" s="254" t="s">
        <v>362</v>
      </c>
      <c r="W28" s="254">
        <v>0</v>
      </c>
      <c r="X28" s="254">
        <v>0</v>
      </c>
      <c r="Y28" s="293" t="s">
        <v>333</v>
      </c>
    </row>
    <row r="29" spans="1:25" s="256" customFormat="1" x14ac:dyDescent="0.25">
      <c r="A29" s="244">
        <v>76129263</v>
      </c>
      <c r="B29" s="258">
        <v>3</v>
      </c>
      <c r="C29" s="259" t="s">
        <v>148</v>
      </c>
      <c r="D29" s="259" t="s">
        <v>193</v>
      </c>
      <c r="E29" s="273">
        <v>808</v>
      </c>
      <c r="F29" s="274">
        <v>42104</v>
      </c>
      <c r="G29" s="275" t="s">
        <v>28</v>
      </c>
      <c r="H29" s="276">
        <v>8500</v>
      </c>
      <c r="I29" s="277"/>
      <c r="J29" s="278"/>
      <c r="K29" s="279" t="s">
        <v>48</v>
      </c>
      <c r="L29" s="252" t="s">
        <v>30</v>
      </c>
      <c r="M29" s="280"/>
      <c r="N29" s="278">
        <v>30</v>
      </c>
      <c r="O29" s="281"/>
      <c r="P29" s="281"/>
      <c r="Q29" s="270"/>
      <c r="R29" s="281"/>
      <c r="S29" s="281"/>
      <c r="T29" s="271">
        <v>0</v>
      </c>
      <c r="U29" s="254">
        <v>0</v>
      </c>
      <c r="V29" s="254" t="s">
        <v>362</v>
      </c>
      <c r="W29" s="254">
        <v>0</v>
      </c>
      <c r="X29" s="254">
        <v>0</v>
      </c>
      <c r="Y29" s="293" t="s">
        <v>333</v>
      </c>
    </row>
    <row r="30" spans="1:25" s="256" customFormat="1" x14ac:dyDescent="0.25">
      <c r="A30" s="244">
        <v>61808000</v>
      </c>
      <c r="B30" s="282">
        <v>5</v>
      </c>
      <c r="C30" s="259" t="s">
        <v>131</v>
      </c>
      <c r="D30" s="259" t="s">
        <v>212</v>
      </c>
      <c r="E30" s="283">
        <v>266</v>
      </c>
      <c r="F30" s="274">
        <v>37116</v>
      </c>
      <c r="G30" s="275" t="s">
        <v>28</v>
      </c>
      <c r="H30" s="276">
        <v>375</v>
      </c>
      <c r="I30" s="277" t="s">
        <v>47</v>
      </c>
      <c r="J30" s="278">
        <v>6</v>
      </c>
      <c r="K30" s="279" t="s">
        <v>30</v>
      </c>
      <c r="L30" s="252" t="s">
        <v>274</v>
      </c>
      <c r="M30" s="280" t="s">
        <v>274</v>
      </c>
      <c r="N30" s="278">
        <v>5</v>
      </c>
      <c r="O30" s="281">
        <v>375000</v>
      </c>
      <c r="P30" s="281"/>
      <c r="Q30" s="270">
        <v>0</v>
      </c>
      <c r="R30" s="281"/>
      <c r="S30" s="281"/>
      <c r="T30" s="271" t="s">
        <v>358</v>
      </c>
      <c r="U30" s="254">
        <v>0</v>
      </c>
      <c r="V30" s="254">
        <v>0</v>
      </c>
      <c r="W30" s="254" t="s">
        <v>359</v>
      </c>
      <c r="X30" s="254" t="s">
        <v>360</v>
      </c>
      <c r="Y30" s="272"/>
    </row>
    <row r="31" spans="1:25" s="256" customFormat="1" x14ac:dyDescent="0.25">
      <c r="A31" s="244">
        <v>61808000</v>
      </c>
      <c r="B31" s="282">
        <v>5</v>
      </c>
      <c r="C31" s="259" t="s">
        <v>131</v>
      </c>
      <c r="D31" s="259" t="s">
        <v>212</v>
      </c>
      <c r="E31" s="283">
        <v>266</v>
      </c>
      <c r="F31" s="274">
        <v>37116</v>
      </c>
      <c r="G31" s="275" t="s">
        <v>28</v>
      </c>
      <c r="H31" s="276">
        <v>1125</v>
      </c>
      <c r="I31" s="277" t="s">
        <v>51</v>
      </c>
      <c r="J31" s="278">
        <v>6</v>
      </c>
      <c r="K31" s="279" t="s">
        <v>30</v>
      </c>
      <c r="L31" s="252" t="s">
        <v>274</v>
      </c>
      <c r="M31" s="280" t="s">
        <v>274</v>
      </c>
      <c r="N31" s="278">
        <v>5</v>
      </c>
      <c r="O31" s="281">
        <v>825000</v>
      </c>
      <c r="P31" s="281"/>
      <c r="Q31" s="270">
        <v>0</v>
      </c>
      <c r="R31" s="281"/>
      <c r="S31" s="281"/>
      <c r="T31" s="271" t="s">
        <v>358</v>
      </c>
      <c r="U31" s="254">
        <v>0</v>
      </c>
      <c r="V31" s="254">
        <v>0</v>
      </c>
      <c r="W31" s="254" t="s">
        <v>359</v>
      </c>
      <c r="X31" s="254" t="s">
        <v>360</v>
      </c>
      <c r="Y31" s="272"/>
    </row>
    <row r="32" spans="1:25" s="256" customFormat="1" x14ac:dyDescent="0.25">
      <c r="A32" s="244">
        <v>61808000</v>
      </c>
      <c r="B32" s="282">
        <v>5</v>
      </c>
      <c r="C32" s="259" t="s">
        <v>131</v>
      </c>
      <c r="D32" s="259" t="s">
        <v>212</v>
      </c>
      <c r="E32" s="283">
        <v>266</v>
      </c>
      <c r="F32" s="274">
        <v>37116</v>
      </c>
      <c r="G32" s="275" t="s">
        <v>28</v>
      </c>
      <c r="H32" s="276">
        <v>1375</v>
      </c>
      <c r="I32" s="277" t="s">
        <v>49</v>
      </c>
      <c r="J32" s="278">
        <v>6.25</v>
      </c>
      <c r="K32" s="279" t="s">
        <v>30</v>
      </c>
      <c r="L32" s="252" t="s">
        <v>274</v>
      </c>
      <c r="M32" s="280" t="s">
        <v>274</v>
      </c>
      <c r="N32" s="278">
        <v>21</v>
      </c>
      <c r="O32" s="281">
        <v>700000</v>
      </c>
      <c r="P32" s="281"/>
      <c r="Q32" s="270">
        <v>0</v>
      </c>
      <c r="R32" s="281"/>
      <c r="S32" s="281"/>
      <c r="T32" s="271" t="s">
        <v>358</v>
      </c>
      <c r="U32" s="254">
        <v>0</v>
      </c>
      <c r="V32" s="254">
        <v>0</v>
      </c>
      <c r="W32" s="254" t="s">
        <v>359</v>
      </c>
      <c r="X32" s="254" t="s">
        <v>360</v>
      </c>
      <c r="Y32" s="272"/>
    </row>
    <row r="33" spans="1:25" s="256" customFormat="1" x14ac:dyDescent="0.25">
      <c r="A33" s="244">
        <v>61808000</v>
      </c>
      <c r="B33" s="282">
        <v>5</v>
      </c>
      <c r="C33" s="259" t="s">
        <v>131</v>
      </c>
      <c r="D33" s="259" t="s">
        <v>212</v>
      </c>
      <c r="E33" s="283">
        <v>266</v>
      </c>
      <c r="F33" s="274">
        <v>37116</v>
      </c>
      <c r="G33" s="275" t="s">
        <v>28</v>
      </c>
      <c r="H33" s="276">
        <v>1125</v>
      </c>
      <c r="I33" s="277" t="s">
        <v>50</v>
      </c>
      <c r="J33" s="278">
        <v>6.25</v>
      </c>
      <c r="K33" s="279" t="s">
        <v>30</v>
      </c>
      <c r="L33" s="252" t="s">
        <v>274</v>
      </c>
      <c r="M33" s="280" t="s">
        <v>274</v>
      </c>
      <c r="N33" s="278">
        <v>21</v>
      </c>
      <c r="O33" s="281">
        <v>1100000</v>
      </c>
      <c r="P33" s="281"/>
      <c r="Q33" s="270">
        <v>0</v>
      </c>
      <c r="R33" s="281"/>
      <c r="S33" s="281"/>
      <c r="T33" s="271" t="s">
        <v>358</v>
      </c>
      <c r="U33" s="254">
        <v>0</v>
      </c>
      <c r="V33" s="254">
        <v>0</v>
      </c>
      <c r="W33" s="254" t="s">
        <v>359</v>
      </c>
      <c r="X33" s="254" t="s">
        <v>360</v>
      </c>
      <c r="Y33" s="272"/>
    </row>
    <row r="34" spans="1:25" s="256" customFormat="1" x14ac:dyDescent="0.25">
      <c r="A34" s="244">
        <v>61808000</v>
      </c>
      <c r="B34" s="282">
        <v>5</v>
      </c>
      <c r="C34" s="259" t="s">
        <v>131</v>
      </c>
      <c r="D34" s="259" t="s">
        <v>193</v>
      </c>
      <c r="E34" s="273">
        <v>305</v>
      </c>
      <c r="F34" s="274">
        <v>37539</v>
      </c>
      <c r="G34" s="275" t="s">
        <v>28</v>
      </c>
      <c r="H34" s="276">
        <v>10000</v>
      </c>
      <c r="I34" s="277"/>
      <c r="J34" s="278"/>
      <c r="K34" s="279" t="s">
        <v>274</v>
      </c>
      <c r="L34" s="252" t="s">
        <v>274</v>
      </c>
      <c r="M34" s="280" t="s">
        <v>274</v>
      </c>
      <c r="N34" s="278">
        <v>10</v>
      </c>
      <c r="O34" s="281"/>
      <c r="P34" s="281"/>
      <c r="Q34" s="270">
        <v>0</v>
      </c>
      <c r="R34" s="281"/>
      <c r="S34" s="281"/>
      <c r="T34" s="271">
        <v>0</v>
      </c>
      <c r="U34" s="254">
        <v>0</v>
      </c>
      <c r="V34" s="254">
        <v>0</v>
      </c>
      <c r="W34" s="254">
        <v>0</v>
      </c>
      <c r="X34" s="254" t="s">
        <v>360</v>
      </c>
      <c r="Y34" s="272"/>
    </row>
    <row r="35" spans="1:25" s="256" customFormat="1" x14ac:dyDescent="0.25">
      <c r="A35" s="244">
        <v>61808000</v>
      </c>
      <c r="B35" s="282">
        <v>5</v>
      </c>
      <c r="C35" s="259" t="s">
        <v>131</v>
      </c>
      <c r="D35" s="259" t="s">
        <v>78</v>
      </c>
      <c r="E35" s="273">
        <v>305</v>
      </c>
      <c r="F35" s="274">
        <v>37539</v>
      </c>
      <c r="G35" s="275" t="s">
        <v>28</v>
      </c>
      <c r="H35" s="276">
        <v>1000</v>
      </c>
      <c r="I35" s="277" t="s">
        <v>83</v>
      </c>
      <c r="J35" s="278">
        <v>4.25</v>
      </c>
      <c r="K35" s="279" t="s">
        <v>30</v>
      </c>
      <c r="L35" s="252" t="s">
        <v>274</v>
      </c>
      <c r="M35" s="280" t="s">
        <v>274</v>
      </c>
      <c r="N35" s="278">
        <v>8</v>
      </c>
      <c r="O35" s="281">
        <v>1000000</v>
      </c>
      <c r="P35" s="281"/>
      <c r="Q35" s="270">
        <v>0</v>
      </c>
      <c r="R35" s="281"/>
      <c r="S35" s="281"/>
      <c r="T35" s="271" t="s">
        <v>358</v>
      </c>
      <c r="U35" s="254">
        <v>0</v>
      </c>
      <c r="V35" s="254">
        <v>0</v>
      </c>
      <c r="W35" s="254" t="s">
        <v>359</v>
      </c>
      <c r="X35" s="254" t="s">
        <v>360</v>
      </c>
      <c r="Y35" s="272"/>
    </row>
    <row r="36" spans="1:25" s="256" customFormat="1" x14ac:dyDescent="0.25">
      <c r="A36" s="244">
        <v>61808000</v>
      </c>
      <c r="B36" s="282">
        <v>5</v>
      </c>
      <c r="C36" s="259" t="s">
        <v>131</v>
      </c>
      <c r="D36" s="259" t="s">
        <v>78</v>
      </c>
      <c r="E36" s="273">
        <v>305</v>
      </c>
      <c r="F36" s="274">
        <v>37539</v>
      </c>
      <c r="G36" s="275" t="s">
        <v>28</v>
      </c>
      <c r="H36" s="276">
        <v>3200</v>
      </c>
      <c r="I36" s="277" t="s">
        <v>84</v>
      </c>
      <c r="J36" s="278">
        <v>4.25</v>
      </c>
      <c r="K36" s="279" t="s">
        <v>30</v>
      </c>
      <c r="L36" s="252" t="s">
        <v>274</v>
      </c>
      <c r="M36" s="280" t="s">
        <v>274</v>
      </c>
      <c r="N36" s="278">
        <v>8</v>
      </c>
      <c r="O36" s="281">
        <v>3000000</v>
      </c>
      <c r="P36" s="281"/>
      <c r="Q36" s="270">
        <v>0</v>
      </c>
      <c r="R36" s="281"/>
      <c r="S36" s="281"/>
      <c r="T36" s="271" t="s">
        <v>358</v>
      </c>
      <c r="U36" s="254">
        <v>0</v>
      </c>
      <c r="V36" s="254">
        <v>0</v>
      </c>
      <c r="W36" s="254" t="s">
        <v>359</v>
      </c>
      <c r="X36" s="254" t="s">
        <v>360</v>
      </c>
      <c r="Y36" s="272"/>
    </row>
    <row r="37" spans="1:25" s="256" customFormat="1" x14ac:dyDescent="0.25">
      <c r="A37" s="244">
        <v>61808000</v>
      </c>
      <c r="B37" s="282">
        <v>5</v>
      </c>
      <c r="C37" s="259" t="s">
        <v>131</v>
      </c>
      <c r="D37" s="259" t="s">
        <v>81</v>
      </c>
      <c r="E37" s="273">
        <v>305</v>
      </c>
      <c r="F37" s="274">
        <v>37715</v>
      </c>
      <c r="G37" s="275" t="s">
        <v>28</v>
      </c>
      <c r="H37" s="276">
        <v>2000</v>
      </c>
      <c r="I37" s="277" t="s">
        <v>85</v>
      </c>
      <c r="J37" s="278">
        <v>4.25</v>
      </c>
      <c r="K37" s="279" t="s">
        <v>30</v>
      </c>
      <c r="L37" s="252" t="s">
        <v>274</v>
      </c>
      <c r="M37" s="280" t="s">
        <v>274</v>
      </c>
      <c r="N37" s="278">
        <v>6.25</v>
      </c>
      <c r="O37" s="281">
        <v>2000000</v>
      </c>
      <c r="P37" s="281"/>
      <c r="Q37" s="270">
        <v>0</v>
      </c>
      <c r="R37" s="281"/>
      <c r="S37" s="281"/>
      <c r="T37" s="271" t="s">
        <v>358</v>
      </c>
      <c r="U37" s="254">
        <v>0</v>
      </c>
      <c r="V37" s="254">
        <v>0</v>
      </c>
      <c r="W37" s="254" t="s">
        <v>359</v>
      </c>
      <c r="X37" s="254" t="s">
        <v>360</v>
      </c>
      <c r="Y37" s="272"/>
    </row>
    <row r="38" spans="1:25" s="256" customFormat="1" x14ac:dyDescent="0.25">
      <c r="A38" s="244">
        <v>61808000</v>
      </c>
      <c r="B38" s="282">
        <v>5</v>
      </c>
      <c r="C38" s="259" t="s">
        <v>131</v>
      </c>
      <c r="D38" s="259" t="s">
        <v>81</v>
      </c>
      <c r="E38" s="273">
        <v>305</v>
      </c>
      <c r="F38" s="274">
        <v>37715</v>
      </c>
      <c r="G38" s="275" t="s">
        <v>28</v>
      </c>
      <c r="H38" s="276">
        <v>3800</v>
      </c>
      <c r="I38" s="277" t="s">
        <v>86</v>
      </c>
      <c r="J38" s="278">
        <v>4.25</v>
      </c>
      <c r="K38" s="279" t="s">
        <v>30</v>
      </c>
      <c r="L38" s="252" t="s">
        <v>274</v>
      </c>
      <c r="M38" s="280" t="s">
        <v>274</v>
      </c>
      <c r="N38" s="278">
        <v>6.25</v>
      </c>
      <c r="O38" s="281">
        <v>3800000</v>
      </c>
      <c r="P38" s="281"/>
      <c r="Q38" s="270">
        <v>0</v>
      </c>
      <c r="R38" s="281"/>
      <c r="S38" s="281"/>
      <c r="T38" s="271" t="s">
        <v>358</v>
      </c>
      <c r="U38" s="254">
        <v>0</v>
      </c>
      <c r="V38" s="254">
        <v>0</v>
      </c>
      <c r="W38" s="254" t="s">
        <v>359</v>
      </c>
      <c r="X38" s="254" t="s">
        <v>360</v>
      </c>
      <c r="Y38" s="272"/>
    </row>
    <row r="39" spans="1:25" s="256" customFormat="1" x14ac:dyDescent="0.25">
      <c r="A39" s="244">
        <v>61808000</v>
      </c>
      <c r="B39" s="282">
        <v>5</v>
      </c>
      <c r="C39" s="259" t="s">
        <v>131</v>
      </c>
      <c r="D39" s="259" t="s">
        <v>87</v>
      </c>
      <c r="E39" s="273">
        <v>305</v>
      </c>
      <c r="F39" s="274">
        <v>38695</v>
      </c>
      <c r="G39" s="275" t="s">
        <v>28</v>
      </c>
      <c r="H39" s="276">
        <v>1650</v>
      </c>
      <c r="I39" s="277" t="s">
        <v>40</v>
      </c>
      <c r="J39" s="278">
        <v>4</v>
      </c>
      <c r="K39" s="279" t="s">
        <v>48</v>
      </c>
      <c r="L39" s="252" t="s">
        <v>274</v>
      </c>
      <c r="M39" s="280" t="s">
        <v>274</v>
      </c>
      <c r="N39" s="278">
        <v>6.5</v>
      </c>
      <c r="O39" s="281">
        <v>1650000</v>
      </c>
      <c r="P39" s="281"/>
      <c r="Q39" s="270">
        <v>0</v>
      </c>
      <c r="R39" s="281"/>
      <c r="S39" s="281"/>
      <c r="T39" s="271" t="s">
        <v>358</v>
      </c>
      <c r="U39" s="254">
        <v>0</v>
      </c>
      <c r="V39" s="254">
        <v>0</v>
      </c>
      <c r="W39" s="254" t="s">
        <v>359</v>
      </c>
      <c r="X39" s="254" t="s">
        <v>360</v>
      </c>
      <c r="Y39" s="272"/>
    </row>
    <row r="40" spans="1:25" s="256" customFormat="1" x14ac:dyDescent="0.25">
      <c r="A40" s="244">
        <v>61808000</v>
      </c>
      <c r="B40" s="282">
        <v>5</v>
      </c>
      <c r="C40" s="259" t="s">
        <v>131</v>
      </c>
      <c r="D40" s="259" t="s">
        <v>88</v>
      </c>
      <c r="E40" s="273">
        <v>305</v>
      </c>
      <c r="F40" s="274">
        <v>38695</v>
      </c>
      <c r="G40" s="275" t="s">
        <v>28</v>
      </c>
      <c r="H40" s="276">
        <v>5000</v>
      </c>
      <c r="I40" s="277" t="s">
        <v>38</v>
      </c>
      <c r="J40" s="278">
        <v>4.1500000000000004</v>
      </c>
      <c r="K40" s="279" t="s">
        <v>48</v>
      </c>
      <c r="L40" s="252" t="s">
        <v>274</v>
      </c>
      <c r="M40" s="280" t="s">
        <v>274</v>
      </c>
      <c r="N40" s="278">
        <v>21</v>
      </c>
      <c r="O40" s="281">
        <v>5000000</v>
      </c>
      <c r="P40" s="281"/>
      <c r="Q40" s="270">
        <v>0</v>
      </c>
      <c r="R40" s="281"/>
      <c r="S40" s="281"/>
      <c r="T40" s="271" t="s">
        <v>358</v>
      </c>
      <c r="U40" s="254">
        <v>0</v>
      </c>
      <c r="V40" s="254">
        <v>0</v>
      </c>
      <c r="W40" s="254" t="s">
        <v>359</v>
      </c>
      <c r="X40" s="254" t="s">
        <v>360</v>
      </c>
      <c r="Y40" s="272"/>
    </row>
    <row r="41" spans="1:25" s="256" customFormat="1" x14ac:dyDescent="0.25">
      <c r="A41" s="244">
        <v>61808000</v>
      </c>
      <c r="B41" s="282">
        <v>5</v>
      </c>
      <c r="C41" s="259" t="s">
        <v>131</v>
      </c>
      <c r="D41" s="259" t="s">
        <v>193</v>
      </c>
      <c r="E41" s="273">
        <v>526</v>
      </c>
      <c r="F41" s="274">
        <v>39531</v>
      </c>
      <c r="G41" s="275" t="s">
        <v>28</v>
      </c>
      <c r="H41" s="276">
        <v>2500</v>
      </c>
      <c r="I41" s="277"/>
      <c r="J41" s="278"/>
      <c r="K41" s="279" t="s">
        <v>30</v>
      </c>
      <c r="L41" s="252" t="s">
        <v>274</v>
      </c>
      <c r="M41" s="280" t="s">
        <v>274</v>
      </c>
      <c r="N41" s="278">
        <v>25</v>
      </c>
      <c r="O41" s="281"/>
      <c r="P41" s="281"/>
      <c r="Q41" s="270">
        <v>0</v>
      </c>
      <c r="R41" s="281"/>
      <c r="S41" s="281"/>
      <c r="T41" s="271">
        <v>0</v>
      </c>
      <c r="U41" s="254">
        <v>0</v>
      </c>
      <c r="V41" s="254">
        <v>0</v>
      </c>
      <c r="W41" s="254">
        <v>0</v>
      </c>
      <c r="X41" s="254">
        <v>0</v>
      </c>
      <c r="Y41" s="272"/>
    </row>
    <row r="42" spans="1:25" s="256" customFormat="1" x14ac:dyDescent="0.25">
      <c r="A42" s="244">
        <v>61808000</v>
      </c>
      <c r="B42" s="282">
        <v>5</v>
      </c>
      <c r="C42" s="259" t="s">
        <v>131</v>
      </c>
      <c r="D42" s="259" t="s">
        <v>78</v>
      </c>
      <c r="E42" s="273">
        <v>526</v>
      </c>
      <c r="F42" s="274">
        <v>39546</v>
      </c>
      <c r="G42" s="275" t="s">
        <v>28</v>
      </c>
      <c r="H42" s="276">
        <v>2500</v>
      </c>
      <c r="I42" s="277" t="s">
        <v>42</v>
      </c>
      <c r="J42" s="278">
        <v>3.9</v>
      </c>
      <c r="K42" s="279" t="s">
        <v>30</v>
      </c>
      <c r="L42" s="252" t="s">
        <v>274</v>
      </c>
      <c r="M42" s="280" t="s">
        <v>274</v>
      </c>
      <c r="N42" s="278">
        <v>21</v>
      </c>
      <c r="O42" s="281"/>
      <c r="P42" s="281"/>
      <c r="Q42" s="270">
        <v>0</v>
      </c>
      <c r="R42" s="281"/>
      <c r="S42" s="281"/>
      <c r="T42" s="271" t="s">
        <v>358</v>
      </c>
      <c r="U42" s="254">
        <v>0</v>
      </c>
      <c r="V42" s="254" t="s">
        <v>362</v>
      </c>
      <c r="W42" s="254">
        <v>0</v>
      </c>
      <c r="X42" s="254" t="s">
        <v>360</v>
      </c>
      <c r="Y42" s="272"/>
    </row>
    <row r="43" spans="1:25" s="256" customFormat="1" x14ac:dyDescent="0.25">
      <c r="A43" s="244">
        <v>61808000</v>
      </c>
      <c r="B43" s="282">
        <v>5</v>
      </c>
      <c r="C43" s="259" t="s">
        <v>131</v>
      </c>
      <c r="D43" s="259" t="s">
        <v>193</v>
      </c>
      <c r="E43" s="273">
        <v>527</v>
      </c>
      <c r="F43" s="274">
        <v>39531</v>
      </c>
      <c r="G43" s="275" t="s">
        <v>28</v>
      </c>
      <c r="H43" s="276">
        <v>2500</v>
      </c>
      <c r="I43" s="277"/>
      <c r="J43" s="278"/>
      <c r="K43" s="279" t="s">
        <v>30</v>
      </c>
      <c r="L43" s="252" t="s">
        <v>274</v>
      </c>
      <c r="M43" s="280" t="s">
        <v>274</v>
      </c>
      <c r="N43" s="278">
        <v>10</v>
      </c>
      <c r="O43" s="281"/>
      <c r="P43" s="281"/>
      <c r="Q43" s="270">
        <v>0</v>
      </c>
      <c r="R43" s="281"/>
      <c r="S43" s="281"/>
      <c r="T43" s="271">
        <v>0</v>
      </c>
      <c r="U43" s="254">
        <v>0</v>
      </c>
      <c r="V43" s="254">
        <v>0</v>
      </c>
      <c r="W43" s="254">
        <v>0</v>
      </c>
      <c r="X43" s="254">
        <v>0</v>
      </c>
      <c r="Y43" s="272"/>
    </row>
    <row r="44" spans="1:25" s="256" customFormat="1" x14ac:dyDescent="0.25">
      <c r="A44" s="244">
        <v>61808000</v>
      </c>
      <c r="B44" s="282">
        <v>5</v>
      </c>
      <c r="C44" s="259" t="s">
        <v>131</v>
      </c>
      <c r="D44" s="259" t="s">
        <v>78</v>
      </c>
      <c r="E44" s="273">
        <v>527</v>
      </c>
      <c r="F44" s="274">
        <v>39546</v>
      </c>
      <c r="G44" s="275" t="s">
        <v>28</v>
      </c>
      <c r="H44" s="276">
        <v>2500</v>
      </c>
      <c r="I44" s="277" t="s">
        <v>39</v>
      </c>
      <c r="J44" s="278">
        <v>3</v>
      </c>
      <c r="K44" s="279" t="s">
        <v>30</v>
      </c>
      <c r="L44" s="252" t="s">
        <v>274</v>
      </c>
      <c r="M44" s="280" t="s">
        <v>274</v>
      </c>
      <c r="N44" s="278">
        <v>6</v>
      </c>
      <c r="O44" s="281">
        <v>2500000</v>
      </c>
      <c r="P44" s="281"/>
      <c r="Q44" s="270">
        <v>0</v>
      </c>
      <c r="R44" s="281"/>
      <c r="S44" s="281"/>
      <c r="T44" s="271" t="s">
        <v>358</v>
      </c>
      <c r="U44" s="254">
        <v>0</v>
      </c>
      <c r="V44" s="254">
        <v>0</v>
      </c>
      <c r="W44" s="254" t="s">
        <v>359</v>
      </c>
      <c r="X44" s="254" t="s">
        <v>360</v>
      </c>
      <c r="Y44" s="272"/>
    </row>
    <row r="45" spans="1:25" s="256" customFormat="1" x14ac:dyDescent="0.25">
      <c r="A45" s="244">
        <v>61808000</v>
      </c>
      <c r="B45" s="282">
        <v>5</v>
      </c>
      <c r="C45" s="259" t="s">
        <v>131</v>
      </c>
      <c r="D45" s="259" t="s">
        <v>193</v>
      </c>
      <c r="E45" s="273">
        <v>580</v>
      </c>
      <c r="F45" s="274">
        <v>39924</v>
      </c>
      <c r="G45" s="275" t="s">
        <v>28</v>
      </c>
      <c r="H45" s="276">
        <v>3500</v>
      </c>
      <c r="I45" s="277"/>
      <c r="J45" s="278"/>
      <c r="K45" s="279" t="s">
        <v>48</v>
      </c>
      <c r="L45" s="252" t="s">
        <v>30</v>
      </c>
      <c r="M45" s="280" t="s">
        <v>274</v>
      </c>
      <c r="N45" s="278">
        <v>10</v>
      </c>
      <c r="O45" s="281"/>
      <c r="P45" s="281"/>
      <c r="Q45" s="270">
        <v>0</v>
      </c>
      <c r="R45" s="281"/>
      <c r="S45" s="281"/>
      <c r="T45" s="271">
        <v>0</v>
      </c>
      <c r="U45" s="254">
        <v>0</v>
      </c>
      <c r="V45" s="254">
        <v>0</v>
      </c>
      <c r="W45" s="254">
        <v>0</v>
      </c>
      <c r="X45" s="254">
        <v>0</v>
      </c>
      <c r="Y45" s="272"/>
    </row>
    <row r="46" spans="1:25" s="256" customFormat="1" x14ac:dyDescent="0.25">
      <c r="A46" s="244">
        <v>61808000</v>
      </c>
      <c r="B46" s="282">
        <v>5</v>
      </c>
      <c r="C46" s="259" t="s">
        <v>131</v>
      </c>
      <c r="D46" s="259" t="s">
        <v>78</v>
      </c>
      <c r="E46" s="273">
        <v>580</v>
      </c>
      <c r="F46" s="274">
        <v>39946</v>
      </c>
      <c r="G46" s="275" t="s">
        <v>28</v>
      </c>
      <c r="H46" s="276">
        <v>3000</v>
      </c>
      <c r="I46" s="277" t="s">
        <v>43</v>
      </c>
      <c r="J46" s="278">
        <v>3.7</v>
      </c>
      <c r="K46" s="279" t="s">
        <v>30</v>
      </c>
      <c r="L46" s="252" t="s">
        <v>274</v>
      </c>
      <c r="M46" s="280" t="s">
        <v>274</v>
      </c>
      <c r="N46" s="278">
        <v>6.5</v>
      </c>
      <c r="O46" s="281">
        <v>2000000</v>
      </c>
      <c r="P46" s="281">
        <v>360000</v>
      </c>
      <c r="Q46" s="270">
        <v>9031169</v>
      </c>
      <c r="R46" s="281">
        <v>55187</v>
      </c>
      <c r="S46" s="281">
        <v>9086356</v>
      </c>
      <c r="T46" s="271" t="s">
        <v>358</v>
      </c>
      <c r="U46" s="254">
        <v>0</v>
      </c>
      <c r="V46" s="254">
        <v>0</v>
      </c>
      <c r="W46" s="254">
        <v>0</v>
      </c>
      <c r="X46" s="254" t="s">
        <v>360</v>
      </c>
      <c r="Y46" s="272"/>
    </row>
    <row r="47" spans="1:25" s="256" customFormat="1" x14ac:dyDescent="0.25">
      <c r="A47" s="244">
        <v>61808000</v>
      </c>
      <c r="B47" s="282">
        <v>5</v>
      </c>
      <c r="C47" s="259" t="s">
        <v>131</v>
      </c>
      <c r="D47" s="259" t="s">
        <v>78</v>
      </c>
      <c r="E47" s="273">
        <v>580</v>
      </c>
      <c r="F47" s="274">
        <v>39946</v>
      </c>
      <c r="G47" s="275" t="s">
        <v>28</v>
      </c>
      <c r="H47" s="276">
        <v>3000</v>
      </c>
      <c r="I47" s="277" t="s">
        <v>45</v>
      </c>
      <c r="J47" s="278">
        <v>4</v>
      </c>
      <c r="K47" s="279" t="s">
        <v>30</v>
      </c>
      <c r="L47" s="252" t="s">
        <v>274</v>
      </c>
      <c r="M47" s="280" t="s">
        <v>274</v>
      </c>
      <c r="N47" s="278">
        <v>9.5</v>
      </c>
      <c r="O47" s="281">
        <v>1000000</v>
      </c>
      <c r="P47" s="281">
        <v>1000000</v>
      </c>
      <c r="Q47" s="270">
        <v>25086580</v>
      </c>
      <c r="R47" s="281">
        <v>165605</v>
      </c>
      <c r="S47" s="281">
        <v>25252185</v>
      </c>
      <c r="T47" s="271" t="s">
        <v>358</v>
      </c>
      <c r="U47" s="254">
        <v>0</v>
      </c>
      <c r="V47" s="254">
        <v>0</v>
      </c>
      <c r="W47" s="254">
        <v>0</v>
      </c>
      <c r="X47" s="254" t="s">
        <v>360</v>
      </c>
      <c r="Y47" s="272"/>
    </row>
    <row r="48" spans="1:25" s="256" customFormat="1" x14ac:dyDescent="0.25">
      <c r="A48" s="244">
        <v>61808000</v>
      </c>
      <c r="B48" s="282">
        <v>5</v>
      </c>
      <c r="C48" s="259" t="s">
        <v>131</v>
      </c>
      <c r="D48" s="259" t="s">
        <v>193</v>
      </c>
      <c r="E48" s="273">
        <v>581</v>
      </c>
      <c r="F48" s="274">
        <v>39924</v>
      </c>
      <c r="G48" s="275" t="s">
        <v>28</v>
      </c>
      <c r="H48" s="276">
        <v>3500</v>
      </c>
      <c r="I48" s="277"/>
      <c r="J48" s="278"/>
      <c r="K48" s="279" t="s">
        <v>48</v>
      </c>
      <c r="L48" s="252" t="s">
        <v>30</v>
      </c>
      <c r="M48" s="280" t="s">
        <v>274</v>
      </c>
      <c r="N48" s="278">
        <v>30</v>
      </c>
      <c r="O48" s="281"/>
      <c r="P48" s="281"/>
      <c r="Q48" s="270">
        <v>0</v>
      </c>
      <c r="R48" s="281"/>
      <c r="S48" s="281"/>
      <c r="T48" s="271">
        <v>0</v>
      </c>
      <c r="U48" s="254">
        <v>0</v>
      </c>
      <c r="V48" s="254" t="s">
        <v>362</v>
      </c>
      <c r="W48" s="254">
        <v>0</v>
      </c>
      <c r="X48" s="254">
        <v>0</v>
      </c>
      <c r="Y48" s="272"/>
    </row>
    <row r="49" spans="1:25" s="256" customFormat="1" x14ac:dyDescent="0.25">
      <c r="A49" s="244">
        <v>61808000</v>
      </c>
      <c r="B49" s="258">
        <v>5</v>
      </c>
      <c r="C49" s="259" t="s">
        <v>131</v>
      </c>
      <c r="D49" s="259" t="s">
        <v>193</v>
      </c>
      <c r="E49" s="273">
        <v>629</v>
      </c>
      <c r="F49" s="274">
        <v>40252</v>
      </c>
      <c r="G49" s="275" t="s">
        <v>28</v>
      </c>
      <c r="H49" s="276">
        <v>4000</v>
      </c>
      <c r="I49" s="277"/>
      <c r="J49" s="278"/>
      <c r="K49" s="279" t="s">
        <v>48</v>
      </c>
      <c r="L49" s="252" t="s">
        <v>30</v>
      </c>
      <c r="M49" s="280" t="s">
        <v>274</v>
      </c>
      <c r="N49" s="278">
        <v>10</v>
      </c>
      <c r="O49" s="281"/>
      <c r="P49" s="281"/>
      <c r="Q49" s="270">
        <v>0</v>
      </c>
      <c r="R49" s="281"/>
      <c r="S49" s="281"/>
      <c r="T49" s="271">
        <v>0</v>
      </c>
      <c r="U49" s="254">
        <v>0</v>
      </c>
      <c r="V49" s="254">
        <v>0</v>
      </c>
      <c r="W49" s="254">
        <v>0</v>
      </c>
      <c r="X49" s="254">
        <v>0</v>
      </c>
      <c r="Y49" s="272"/>
    </row>
    <row r="50" spans="1:25" s="256" customFormat="1" x14ac:dyDescent="0.25">
      <c r="A50" s="244">
        <v>61808000</v>
      </c>
      <c r="B50" s="258">
        <v>5</v>
      </c>
      <c r="C50" s="259" t="s">
        <v>131</v>
      </c>
      <c r="D50" s="259" t="s">
        <v>78</v>
      </c>
      <c r="E50" s="273">
        <v>629</v>
      </c>
      <c r="F50" s="274">
        <v>40267</v>
      </c>
      <c r="G50" s="275" t="s">
        <v>28</v>
      </c>
      <c r="H50" s="276">
        <v>4000</v>
      </c>
      <c r="I50" s="277" t="s">
        <v>52</v>
      </c>
      <c r="J50" s="278">
        <v>20.9</v>
      </c>
      <c r="K50" s="279" t="s">
        <v>30</v>
      </c>
      <c r="L50" s="252" t="s">
        <v>274</v>
      </c>
      <c r="M50" s="280" t="s">
        <v>274</v>
      </c>
      <c r="N50" s="278">
        <v>6.5</v>
      </c>
      <c r="O50" s="281">
        <v>1000000</v>
      </c>
      <c r="P50" s="281">
        <v>440000</v>
      </c>
      <c r="Q50" s="270">
        <v>11038095</v>
      </c>
      <c r="R50" s="281">
        <v>105936</v>
      </c>
      <c r="S50" s="281">
        <v>11144031</v>
      </c>
      <c r="T50" s="271" t="s">
        <v>358</v>
      </c>
      <c r="U50" s="254">
        <v>0</v>
      </c>
      <c r="V50" s="254">
        <v>0</v>
      </c>
      <c r="W50" s="254">
        <v>0</v>
      </c>
      <c r="X50" s="254" t="s">
        <v>360</v>
      </c>
      <c r="Y50" s="272"/>
    </row>
    <row r="51" spans="1:25" s="256" customFormat="1" x14ac:dyDescent="0.25">
      <c r="A51" s="244">
        <v>61808000</v>
      </c>
      <c r="B51" s="258">
        <v>5</v>
      </c>
      <c r="C51" s="259" t="s">
        <v>131</v>
      </c>
      <c r="D51" s="259" t="s">
        <v>78</v>
      </c>
      <c r="E51" s="273">
        <v>629</v>
      </c>
      <c r="F51" s="274">
        <v>40267</v>
      </c>
      <c r="G51" s="275" t="s">
        <v>28</v>
      </c>
      <c r="H51" s="276">
        <v>4000</v>
      </c>
      <c r="I51" s="277" t="s">
        <v>70</v>
      </c>
      <c r="J51" s="278">
        <v>3.9</v>
      </c>
      <c r="K51" s="279" t="s">
        <v>30</v>
      </c>
      <c r="L51" s="252" t="s">
        <v>274</v>
      </c>
      <c r="M51" s="280" t="s">
        <v>274</v>
      </c>
      <c r="N51" s="278">
        <v>9.5</v>
      </c>
      <c r="O51" s="281"/>
      <c r="P51" s="281"/>
      <c r="Q51" s="270">
        <v>0</v>
      </c>
      <c r="R51" s="281"/>
      <c r="S51" s="281"/>
      <c r="T51" s="271" t="s">
        <v>358</v>
      </c>
      <c r="U51" s="254">
        <v>0</v>
      </c>
      <c r="V51" s="254" t="s">
        <v>362</v>
      </c>
      <c r="W51" s="254">
        <v>0</v>
      </c>
      <c r="X51" s="254" t="s">
        <v>360</v>
      </c>
      <c r="Y51" s="272"/>
    </row>
    <row r="52" spans="1:25" s="256" customFormat="1" x14ac:dyDescent="0.25">
      <c r="A52" s="244">
        <v>61808000</v>
      </c>
      <c r="B52" s="258">
        <v>5</v>
      </c>
      <c r="C52" s="259" t="s">
        <v>131</v>
      </c>
      <c r="D52" s="259" t="s">
        <v>193</v>
      </c>
      <c r="E52" s="273">
        <v>630</v>
      </c>
      <c r="F52" s="274">
        <v>40252</v>
      </c>
      <c r="G52" s="275" t="s">
        <v>28</v>
      </c>
      <c r="H52" s="276">
        <v>4000</v>
      </c>
      <c r="I52" s="277"/>
      <c r="J52" s="278"/>
      <c r="K52" s="279" t="s">
        <v>48</v>
      </c>
      <c r="L52" s="252" t="s">
        <v>30</v>
      </c>
      <c r="M52" s="280" t="s">
        <v>274</v>
      </c>
      <c r="N52" s="278">
        <v>30</v>
      </c>
      <c r="O52" s="281"/>
      <c r="P52" s="281"/>
      <c r="Q52" s="270">
        <v>0</v>
      </c>
      <c r="R52" s="281"/>
      <c r="S52" s="281"/>
      <c r="T52" s="271">
        <v>0</v>
      </c>
      <c r="U52" s="254">
        <v>0</v>
      </c>
      <c r="V52" s="254">
        <v>0</v>
      </c>
      <c r="W52" s="254">
        <v>0</v>
      </c>
      <c r="X52" s="254">
        <v>0</v>
      </c>
      <c r="Y52" s="272"/>
    </row>
    <row r="53" spans="1:25" s="256" customFormat="1" x14ac:dyDescent="0.25">
      <c r="A53" s="244">
        <v>61808000</v>
      </c>
      <c r="B53" s="258">
        <v>5</v>
      </c>
      <c r="C53" s="259" t="s">
        <v>67</v>
      </c>
      <c r="D53" s="259" t="s">
        <v>78</v>
      </c>
      <c r="E53" s="273">
        <v>630</v>
      </c>
      <c r="F53" s="274">
        <v>40267</v>
      </c>
      <c r="G53" s="275" t="s">
        <v>28</v>
      </c>
      <c r="H53" s="276">
        <v>4000</v>
      </c>
      <c r="I53" s="277" t="s">
        <v>73</v>
      </c>
      <c r="J53" s="278">
        <v>4.2</v>
      </c>
      <c r="K53" s="279" t="s">
        <v>30</v>
      </c>
      <c r="L53" s="252" t="s">
        <v>274</v>
      </c>
      <c r="M53" s="280" t="s">
        <v>274</v>
      </c>
      <c r="N53" s="278">
        <v>21</v>
      </c>
      <c r="O53" s="281">
        <v>1750000</v>
      </c>
      <c r="P53" s="281">
        <v>1750000</v>
      </c>
      <c r="Q53" s="270">
        <v>43901515</v>
      </c>
      <c r="R53" s="281">
        <v>608299</v>
      </c>
      <c r="S53" s="281">
        <v>44509814</v>
      </c>
      <c r="T53" s="271" t="s">
        <v>358</v>
      </c>
      <c r="U53" s="254">
        <v>0</v>
      </c>
      <c r="V53" s="254">
        <v>0</v>
      </c>
      <c r="W53" s="254">
        <v>0</v>
      </c>
      <c r="X53" s="254" t="s">
        <v>360</v>
      </c>
      <c r="Y53" s="272"/>
    </row>
    <row r="54" spans="1:25" s="256" customFormat="1" x14ac:dyDescent="0.25">
      <c r="A54" s="244">
        <v>61808000</v>
      </c>
      <c r="B54" s="258">
        <v>5</v>
      </c>
      <c r="C54" s="259" t="s">
        <v>131</v>
      </c>
      <c r="D54" s="259" t="s">
        <v>193</v>
      </c>
      <c r="E54" s="273">
        <v>654</v>
      </c>
      <c r="F54" s="274">
        <v>40617</v>
      </c>
      <c r="G54" s="275" t="s">
        <v>28</v>
      </c>
      <c r="H54" s="276">
        <v>4400</v>
      </c>
      <c r="I54" s="277"/>
      <c r="J54" s="278"/>
      <c r="K54" s="279" t="s">
        <v>48</v>
      </c>
      <c r="L54" s="252" t="s">
        <v>30</v>
      </c>
      <c r="M54" s="280" t="s">
        <v>274</v>
      </c>
      <c r="N54" s="278">
        <v>10</v>
      </c>
      <c r="O54" s="281"/>
      <c r="P54" s="281"/>
      <c r="Q54" s="270">
        <v>0</v>
      </c>
      <c r="R54" s="281"/>
      <c r="S54" s="281"/>
      <c r="T54" s="271">
        <v>0</v>
      </c>
      <c r="U54" s="254">
        <v>0</v>
      </c>
      <c r="V54" s="254">
        <v>0</v>
      </c>
      <c r="W54" s="254">
        <v>0</v>
      </c>
      <c r="X54" s="254">
        <v>0</v>
      </c>
      <c r="Y54" s="272"/>
    </row>
    <row r="55" spans="1:25" s="256" customFormat="1" x14ac:dyDescent="0.25">
      <c r="A55" s="244">
        <v>61808000</v>
      </c>
      <c r="B55" s="258">
        <v>5</v>
      </c>
      <c r="C55" s="259" t="s">
        <v>131</v>
      </c>
      <c r="D55" s="259" t="s">
        <v>78</v>
      </c>
      <c r="E55" s="273">
        <v>654</v>
      </c>
      <c r="F55" s="274">
        <v>40633</v>
      </c>
      <c r="G55" s="275" t="s">
        <v>28</v>
      </c>
      <c r="H55" s="276">
        <v>4400</v>
      </c>
      <c r="I55" s="277" t="s">
        <v>91</v>
      </c>
      <c r="J55" s="278">
        <v>3.17</v>
      </c>
      <c r="K55" s="279" t="s">
        <v>30</v>
      </c>
      <c r="L55" s="252" t="s">
        <v>274</v>
      </c>
      <c r="M55" s="280" t="s">
        <v>274</v>
      </c>
      <c r="N55" s="278">
        <v>5</v>
      </c>
      <c r="O55" s="281">
        <v>1250000</v>
      </c>
      <c r="P55" s="281">
        <v>1250000</v>
      </c>
      <c r="Q55" s="270">
        <v>31358225</v>
      </c>
      <c r="R55" s="281">
        <v>328760</v>
      </c>
      <c r="S55" s="281">
        <v>31686985</v>
      </c>
      <c r="T55" s="271" t="s">
        <v>358</v>
      </c>
      <c r="U55" s="254">
        <v>0</v>
      </c>
      <c r="V55" s="254">
        <v>0</v>
      </c>
      <c r="W55" s="254">
        <v>0</v>
      </c>
      <c r="X55" s="254">
        <v>0</v>
      </c>
      <c r="Y55" s="272"/>
    </row>
    <row r="56" spans="1:25" s="256" customFormat="1" x14ac:dyDescent="0.25">
      <c r="A56" s="244">
        <v>61808000</v>
      </c>
      <c r="B56" s="258">
        <v>5</v>
      </c>
      <c r="C56" s="259" t="s">
        <v>131</v>
      </c>
      <c r="D56" s="259" t="s">
        <v>81</v>
      </c>
      <c r="E56" s="273">
        <v>654</v>
      </c>
      <c r="F56" s="274">
        <v>40891</v>
      </c>
      <c r="G56" s="275" t="s">
        <v>28</v>
      </c>
      <c r="H56" s="276">
        <v>1650</v>
      </c>
      <c r="I56" s="277" t="s">
        <v>92</v>
      </c>
      <c r="J56" s="278">
        <v>3.7</v>
      </c>
      <c r="K56" s="279" t="s">
        <v>30</v>
      </c>
      <c r="L56" s="252" t="s">
        <v>274</v>
      </c>
      <c r="M56" s="280" t="s">
        <v>274</v>
      </c>
      <c r="N56" s="278">
        <v>10</v>
      </c>
      <c r="O56" s="281"/>
      <c r="P56" s="281"/>
      <c r="Q56" s="270">
        <v>0</v>
      </c>
      <c r="R56" s="281"/>
      <c r="S56" s="281"/>
      <c r="T56" s="271" t="s">
        <v>358</v>
      </c>
      <c r="U56" s="254">
        <v>0</v>
      </c>
      <c r="V56" s="254" t="s">
        <v>362</v>
      </c>
      <c r="W56" s="254">
        <v>0</v>
      </c>
      <c r="X56" s="254">
        <v>0</v>
      </c>
      <c r="Y56" s="272"/>
    </row>
    <row r="57" spans="1:25" s="256" customFormat="1" x14ac:dyDescent="0.25">
      <c r="A57" s="244">
        <v>61808000</v>
      </c>
      <c r="B57" s="258">
        <v>5</v>
      </c>
      <c r="C57" s="259" t="s">
        <v>131</v>
      </c>
      <c r="D57" s="259" t="s">
        <v>193</v>
      </c>
      <c r="E57" s="273">
        <v>655</v>
      </c>
      <c r="F57" s="274">
        <v>40617</v>
      </c>
      <c r="G57" s="275" t="s">
        <v>28</v>
      </c>
      <c r="H57" s="276">
        <v>4400</v>
      </c>
      <c r="I57" s="277"/>
      <c r="J57" s="278"/>
      <c r="K57" s="279" t="s">
        <v>48</v>
      </c>
      <c r="L57" s="252" t="s">
        <v>30</v>
      </c>
      <c r="M57" s="280" t="s">
        <v>274</v>
      </c>
      <c r="N57" s="278">
        <v>30</v>
      </c>
      <c r="O57" s="281"/>
      <c r="P57" s="281"/>
      <c r="Q57" s="270">
        <v>0</v>
      </c>
      <c r="R57" s="281"/>
      <c r="S57" s="281"/>
      <c r="T57" s="271">
        <v>0</v>
      </c>
      <c r="U57" s="254">
        <v>0</v>
      </c>
      <c r="V57" s="254">
        <v>0</v>
      </c>
      <c r="W57" s="254">
        <v>0</v>
      </c>
      <c r="X57" s="254">
        <v>0</v>
      </c>
      <c r="Y57" s="272"/>
    </row>
    <row r="58" spans="1:25" s="256" customFormat="1" x14ac:dyDescent="0.25">
      <c r="A58" s="244">
        <v>61808000</v>
      </c>
      <c r="B58" s="258">
        <v>5</v>
      </c>
      <c r="C58" s="259" t="s">
        <v>131</v>
      </c>
      <c r="D58" s="259" t="s">
        <v>78</v>
      </c>
      <c r="E58" s="273">
        <v>655</v>
      </c>
      <c r="F58" s="274">
        <v>40633</v>
      </c>
      <c r="G58" s="275" t="s">
        <v>28</v>
      </c>
      <c r="H58" s="276">
        <v>4400</v>
      </c>
      <c r="I58" s="277" t="s">
        <v>97</v>
      </c>
      <c r="J58" s="278">
        <v>3.86</v>
      </c>
      <c r="K58" s="279" t="s">
        <v>30</v>
      </c>
      <c r="L58" s="252" t="s">
        <v>274</v>
      </c>
      <c r="M58" s="280" t="s">
        <v>274</v>
      </c>
      <c r="N58" s="278">
        <v>22.5</v>
      </c>
      <c r="O58" s="281">
        <v>1500000</v>
      </c>
      <c r="P58" s="281">
        <v>1500000</v>
      </c>
      <c r="Q58" s="270">
        <v>37629870</v>
      </c>
      <c r="R58" s="281">
        <v>479580</v>
      </c>
      <c r="S58" s="281">
        <v>38109450</v>
      </c>
      <c r="T58" s="271" t="s">
        <v>358</v>
      </c>
      <c r="U58" s="254">
        <v>0</v>
      </c>
      <c r="V58" s="254">
        <v>0</v>
      </c>
      <c r="W58" s="254">
        <v>0</v>
      </c>
      <c r="X58" s="254">
        <v>0</v>
      </c>
      <c r="Y58" s="272"/>
    </row>
    <row r="59" spans="1:25" s="256" customFormat="1" x14ac:dyDescent="0.25">
      <c r="A59" s="244">
        <v>61808000</v>
      </c>
      <c r="B59" s="258">
        <v>5</v>
      </c>
      <c r="C59" s="259" t="s">
        <v>131</v>
      </c>
      <c r="D59" s="259" t="s">
        <v>81</v>
      </c>
      <c r="E59" s="273">
        <v>655</v>
      </c>
      <c r="F59" s="274">
        <v>40891</v>
      </c>
      <c r="G59" s="275" t="s">
        <v>28</v>
      </c>
      <c r="H59" s="276">
        <v>1650</v>
      </c>
      <c r="I59" s="277" t="s">
        <v>98</v>
      </c>
      <c r="J59" s="278">
        <v>4</v>
      </c>
      <c r="K59" s="279" t="s">
        <v>30</v>
      </c>
      <c r="L59" s="252" t="s">
        <v>274</v>
      </c>
      <c r="M59" s="280" t="s">
        <v>274</v>
      </c>
      <c r="N59" s="278">
        <v>20.5</v>
      </c>
      <c r="O59" s="281">
        <v>1650000</v>
      </c>
      <c r="P59" s="281">
        <v>1650000</v>
      </c>
      <c r="Q59" s="270">
        <v>41392857</v>
      </c>
      <c r="R59" s="281">
        <v>273248</v>
      </c>
      <c r="S59" s="281">
        <v>41666105</v>
      </c>
      <c r="T59" s="271" t="s">
        <v>358</v>
      </c>
      <c r="U59" s="254">
        <v>0</v>
      </c>
      <c r="V59" s="254">
        <v>0</v>
      </c>
      <c r="W59" s="254">
        <v>0</v>
      </c>
      <c r="X59" s="254">
        <v>0</v>
      </c>
      <c r="Y59" s="272"/>
    </row>
    <row r="60" spans="1:25" s="256" customFormat="1" x14ac:dyDescent="0.25">
      <c r="A60" s="244">
        <v>61808000</v>
      </c>
      <c r="B60" s="258">
        <v>5</v>
      </c>
      <c r="C60" s="259" t="s">
        <v>131</v>
      </c>
      <c r="D60" s="259" t="s">
        <v>193</v>
      </c>
      <c r="E60" s="273">
        <v>712</v>
      </c>
      <c r="F60" s="274">
        <v>40988</v>
      </c>
      <c r="G60" s="275" t="s">
        <v>28</v>
      </c>
      <c r="H60" s="276">
        <v>5500</v>
      </c>
      <c r="I60" s="277"/>
      <c r="J60" s="278"/>
      <c r="K60" s="279" t="s">
        <v>48</v>
      </c>
      <c r="L60" s="252" t="s">
        <v>30</v>
      </c>
      <c r="M60" s="280" t="s">
        <v>274</v>
      </c>
      <c r="N60" s="278">
        <v>10</v>
      </c>
      <c r="O60" s="253"/>
      <c r="P60" s="253"/>
      <c r="Q60" s="270">
        <v>0</v>
      </c>
      <c r="R60" s="253"/>
      <c r="S60" s="253"/>
      <c r="T60" s="271">
        <v>0</v>
      </c>
      <c r="U60" s="254">
        <v>0</v>
      </c>
      <c r="V60" s="254">
        <v>0</v>
      </c>
      <c r="W60" s="254">
        <v>0</v>
      </c>
      <c r="X60" s="254">
        <v>0</v>
      </c>
      <c r="Y60" s="272"/>
    </row>
    <row r="61" spans="1:25" s="256" customFormat="1" x14ac:dyDescent="0.25">
      <c r="A61" s="244">
        <v>61808000</v>
      </c>
      <c r="B61" s="258">
        <v>5</v>
      </c>
      <c r="C61" s="259" t="s">
        <v>131</v>
      </c>
      <c r="D61" s="259" t="s">
        <v>78</v>
      </c>
      <c r="E61" s="273">
        <v>712</v>
      </c>
      <c r="F61" s="274">
        <v>40996</v>
      </c>
      <c r="G61" s="275" t="s">
        <v>28</v>
      </c>
      <c r="H61" s="276">
        <v>3500</v>
      </c>
      <c r="I61" s="277" t="s">
        <v>101</v>
      </c>
      <c r="J61" s="278">
        <v>3.3</v>
      </c>
      <c r="K61" s="279" t="s">
        <v>48</v>
      </c>
      <c r="L61" s="252" t="s">
        <v>30</v>
      </c>
      <c r="M61" s="280" t="s">
        <v>274</v>
      </c>
      <c r="N61" s="278">
        <v>7</v>
      </c>
      <c r="O61" s="253">
        <v>1000000</v>
      </c>
      <c r="P61" s="253">
        <v>888889</v>
      </c>
      <c r="Q61" s="270">
        <v>22299185</v>
      </c>
      <c r="R61" s="253">
        <v>243296</v>
      </c>
      <c r="S61" s="253">
        <v>22542481</v>
      </c>
      <c r="T61" s="271" t="s">
        <v>358</v>
      </c>
      <c r="U61" s="254">
        <v>0</v>
      </c>
      <c r="V61" s="254">
        <v>0</v>
      </c>
      <c r="W61" s="254">
        <v>0</v>
      </c>
      <c r="X61" s="254" t="s">
        <v>360</v>
      </c>
      <c r="Y61" s="272"/>
    </row>
    <row r="62" spans="1:25" s="256" customFormat="1" x14ac:dyDescent="0.25">
      <c r="A62" s="244">
        <v>61808000</v>
      </c>
      <c r="B62" s="258">
        <v>5</v>
      </c>
      <c r="C62" s="259" t="s">
        <v>131</v>
      </c>
      <c r="D62" s="259" t="s">
        <v>81</v>
      </c>
      <c r="E62" s="273">
        <v>712</v>
      </c>
      <c r="F62" s="274">
        <v>41373</v>
      </c>
      <c r="G62" s="275" t="s">
        <v>28</v>
      </c>
      <c r="H62" s="276">
        <v>2000</v>
      </c>
      <c r="I62" s="277" t="s">
        <v>111</v>
      </c>
      <c r="J62" s="278">
        <v>3.5</v>
      </c>
      <c r="K62" s="279" t="s">
        <v>48</v>
      </c>
      <c r="L62" s="252" t="s">
        <v>30</v>
      </c>
      <c r="M62" s="280"/>
      <c r="N62" s="278">
        <v>8</v>
      </c>
      <c r="O62" s="253"/>
      <c r="P62" s="253"/>
      <c r="Q62" s="270">
        <v>0</v>
      </c>
      <c r="R62" s="253"/>
      <c r="S62" s="253"/>
      <c r="T62" s="271" t="s">
        <v>358</v>
      </c>
      <c r="U62" s="254">
        <v>0</v>
      </c>
      <c r="V62" s="254" t="s">
        <v>362</v>
      </c>
      <c r="W62" s="254">
        <v>0</v>
      </c>
      <c r="X62" s="254" t="s">
        <v>360</v>
      </c>
      <c r="Y62" s="272"/>
    </row>
    <row r="63" spans="1:25" s="256" customFormat="1" x14ac:dyDescent="0.25">
      <c r="A63" s="244">
        <v>61808000</v>
      </c>
      <c r="B63" s="258">
        <v>5</v>
      </c>
      <c r="C63" s="259" t="s">
        <v>131</v>
      </c>
      <c r="D63" s="259" t="s">
        <v>193</v>
      </c>
      <c r="E63" s="273">
        <v>713</v>
      </c>
      <c r="F63" s="274">
        <v>40988</v>
      </c>
      <c r="G63" s="275" t="s">
        <v>28</v>
      </c>
      <c r="H63" s="276">
        <v>5500</v>
      </c>
      <c r="I63" s="277"/>
      <c r="J63" s="278"/>
      <c r="K63" s="279" t="s">
        <v>48</v>
      </c>
      <c r="L63" s="252" t="s">
        <v>30</v>
      </c>
      <c r="M63" s="280" t="s">
        <v>274</v>
      </c>
      <c r="N63" s="278">
        <v>30</v>
      </c>
      <c r="O63" s="253"/>
      <c r="P63" s="253"/>
      <c r="Q63" s="270">
        <v>0</v>
      </c>
      <c r="R63" s="253"/>
      <c r="S63" s="253"/>
      <c r="T63" s="271">
        <v>0</v>
      </c>
      <c r="U63" s="254">
        <v>0</v>
      </c>
      <c r="V63" s="254">
        <v>0</v>
      </c>
      <c r="W63" s="254">
        <v>0</v>
      </c>
      <c r="X63" s="254">
        <v>0</v>
      </c>
      <c r="Y63" s="272"/>
    </row>
    <row r="64" spans="1:25" s="256" customFormat="1" x14ac:dyDescent="0.25">
      <c r="A64" s="244">
        <v>61808000</v>
      </c>
      <c r="B64" s="258">
        <v>5</v>
      </c>
      <c r="C64" s="259" t="s">
        <v>131</v>
      </c>
      <c r="D64" s="259" t="s">
        <v>78</v>
      </c>
      <c r="E64" s="273">
        <v>713</v>
      </c>
      <c r="F64" s="274">
        <v>40996</v>
      </c>
      <c r="G64" s="275" t="s">
        <v>28</v>
      </c>
      <c r="H64" s="276">
        <v>3500</v>
      </c>
      <c r="I64" s="277" t="s">
        <v>107</v>
      </c>
      <c r="J64" s="278">
        <v>3.9</v>
      </c>
      <c r="K64" s="279" t="s">
        <v>48</v>
      </c>
      <c r="L64" s="252" t="s">
        <v>30</v>
      </c>
      <c r="M64" s="280" t="s">
        <v>274</v>
      </c>
      <c r="N64" s="278">
        <v>23</v>
      </c>
      <c r="O64" s="253">
        <v>2300000</v>
      </c>
      <c r="P64" s="253">
        <v>2300000</v>
      </c>
      <c r="Q64" s="270">
        <v>57699134</v>
      </c>
      <c r="R64" s="253">
        <v>742896</v>
      </c>
      <c r="S64" s="253">
        <v>58442030</v>
      </c>
      <c r="T64" s="271" t="s">
        <v>358</v>
      </c>
      <c r="U64" s="254">
        <v>0</v>
      </c>
      <c r="V64" s="254">
        <v>0</v>
      </c>
      <c r="W64" s="254">
        <v>0</v>
      </c>
      <c r="X64" s="254" t="s">
        <v>360</v>
      </c>
      <c r="Y64" s="272"/>
    </row>
    <row r="65" spans="1:25" s="256" customFormat="1" x14ac:dyDescent="0.25">
      <c r="A65" s="244">
        <v>61808000</v>
      </c>
      <c r="B65" s="258">
        <v>5</v>
      </c>
      <c r="C65" s="259" t="s">
        <v>131</v>
      </c>
      <c r="D65" s="259" t="s">
        <v>81</v>
      </c>
      <c r="E65" s="273">
        <v>713</v>
      </c>
      <c r="F65" s="274">
        <v>41373</v>
      </c>
      <c r="G65" s="275" t="s">
        <v>28</v>
      </c>
      <c r="H65" s="276">
        <v>2000</v>
      </c>
      <c r="I65" s="277" t="s">
        <v>146</v>
      </c>
      <c r="J65" s="278">
        <v>3.8</v>
      </c>
      <c r="K65" s="279" t="s">
        <v>48</v>
      </c>
      <c r="L65" s="252" t="s">
        <v>30</v>
      </c>
      <c r="M65" s="280"/>
      <c r="N65" s="278">
        <v>23</v>
      </c>
      <c r="O65" s="253">
        <v>2000000</v>
      </c>
      <c r="P65" s="253">
        <v>2000000</v>
      </c>
      <c r="Q65" s="270">
        <v>50173160</v>
      </c>
      <c r="R65" s="253">
        <v>629606</v>
      </c>
      <c r="S65" s="253">
        <v>50802766</v>
      </c>
      <c r="T65" s="271" t="s">
        <v>358</v>
      </c>
      <c r="U65" s="254">
        <v>0</v>
      </c>
      <c r="V65" s="254">
        <v>0</v>
      </c>
      <c r="W65" s="254">
        <v>0</v>
      </c>
      <c r="X65" s="254" t="s">
        <v>360</v>
      </c>
      <c r="Y65" s="272"/>
    </row>
    <row r="66" spans="1:25" s="256" customFormat="1" x14ac:dyDescent="0.25">
      <c r="A66" s="244">
        <v>61808000</v>
      </c>
      <c r="B66" s="258">
        <v>5</v>
      </c>
      <c r="C66" s="259" t="s">
        <v>131</v>
      </c>
      <c r="D66" s="259" t="s">
        <v>193</v>
      </c>
      <c r="E66" s="273">
        <v>777</v>
      </c>
      <c r="F66" s="274">
        <v>41701</v>
      </c>
      <c r="G66" s="275" t="s">
        <v>28</v>
      </c>
      <c r="H66" s="276">
        <v>6000</v>
      </c>
      <c r="I66" s="277"/>
      <c r="J66" s="278"/>
      <c r="K66" s="279" t="s">
        <v>48</v>
      </c>
      <c r="L66" s="252" t="s">
        <v>30</v>
      </c>
      <c r="M66" s="280"/>
      <c r="N66" s="278">
        <v>10</v>
      </c>
      <c r="O66" s="281"/>
      <c r="P66" s="281"/>
      <c r="Q66" s="270">
        <v>0</v>
      </c>
      <c r="R66" s="281"/>
      <c r="S66" s="281"/>
      <c r="T66" s="271">
        <v>0</v>
      </c>
      <c r="U66" s="254">
        <v>0</v>
      </c>
      <c r="V66" s="254" t="s">
        <v>362</v>
      </c>
      <c r="W66" s="254">
        <v>0</v>
      </c>
      <c r="X66" s="254">
        <v>0</v>
      </c>
      <c r="Y66" s="272"/>
    </row>
    <row r="67" spans="1:25" s="256" customFormat="1" x14ac:dyDescent="0.25">
      <c r="A67" s="244">
        <v>61808000</v>
      </c>
      <c r="B67" s="258">
        <v>5</v>
      </c>
      <c r="C67" s="259" t="s">
        <v>131</v>
      </c>
      <c r="D67" s="259" t="s">
        <v>193</v>
      </c>
      <c r="E67" s="273">
        <v>778</v>
      </c>
      <c r="F67" s="274">
        <v>41701</v>
      </c>
      <c r="G67" s="275" t="s">
        <v>28</v>
      </c>
      <c r="H67" s="276">
        <v>6000</v>
      </c>
      <c r="I67" s="277"/>
      <c r="J67" s="278"/>
      <c r="K67" s="279" t="s">
        <v>48</v>
      </c>
      <c r="L67" s="252" t="s">
        <v>30</v>
      </c>
      <c r="M67" s="280"/>
      <c r="N67" s="278">
        <v>30</v>
      </c>
      <c r="O67" s="281"/>
      <c r="P67" s="281"/>
      <c r="Q67" s="270">
        <v>0</v>
      </c>
      <c r="R67" s="281"/>
      <c r="S67" s="281"/>
      <c r="T67" s="271">
        <v>0</v>
      </c>
      <c r="U67" s="254">
        <v>0</v>
      </c>
      <c r="V67" s="254" t="s">
        <v>362</v>
      </c>
      <c r="W67" s="254">
        <v>0</v>
      </c>
      <c r="X67" s="254">
        <v>0</v>
      </c>
      <c r="Y67" s="272"/>
    </row>
    <row r="68" spans="1:25" s="256" customFormat="1" x14ac:dyDescent="0.25">
      <c r="A68" s="244">
        <v>61808000</v>
      </c>
      <c r="B68" s="258">
        <v>5</v>
      </c>
      <c r="C68" s="259" t="s">
        <v>131</v>
      </c>
      <c r="D68" s="259" t="s">
        <v>78</v>
      </c>
      <c r="E68" s="273">
        <v>778</v>
      </c>
      <c r="F68" s="274">
        <v>41733</v>
      </c>
      <c r="G68" s="275" t="s">
        <v>28</v>
      </c>
      <c r="H68" s="276">
        <v>2000</v>
      </c>
      <c r="I68" s="277" t="s">
        <v>120</v>
      </c>
      <c r="J68" s="278">
        <v>3.5</v>
      </c>
      <c r="K68" s="279" t="s">
        <v>48</v>
      </c>
      <c r="L68" s="252" t="s">
        <v>30</v>
      </c>
      <c r="M68" s="280"/>
      <c r="N68" s="278">
        <v>23</v>
      </c>
      <c r="O68" s="281">
        <v>2000000</v>
      </c>
      <c r="P68" s="281">
        <v>2000000</v>
      </c>
      <c r="Q68" s="270">
        <v>50173160</v>
      </c>
      <c r="R68" s="281">
        <v>580303</v>
      </c>
      <c r="S68" s="281">
        <v>50753463</v>
      </c>
      <c r="T68" s="271" t="s">
        <v>358</v>
      </c>
      <c r="U68" s="254">
        <v>0</v>
      </c>
      <c r="V68" s="254">
        <v>0</v>
      </c>
      <c r="W68" s="254">
        <v>0</v>
      </c>
      <c r="X68" s="254">
        <v>0</v>
      </c>
      <c r="Y68" s="272"/>
    </row>
    <row r="69" spans="1:25" s="256" customFormat="1" x14ac:dyDescent="0.25">
      <c r="A69" s="244">
        <v>61808000</v>
      </c>
      <c r="B69" s="258">
        <v>5</v>
      </c>
      <c r="C69" s="259" t="s">
        <v>131</v>
      </c>
      <c r="D69" s="259" t="s">
        <v>81</v>
      </c>
      <c r="E69" s="273">
        <v>778</v>
      </c>
      <c r="F69" s="274">
        <v>41835</v>
      </c>
      <c r="G69" s="275" t="s">
        <v>28</v>
      </c>
      <c r="H69" s="276">
        <v>3300</v>
      </c>
      <c r="I69" s="277" t="s">
        <v>122</v>
      </c>
      <c r="J69" s="278">
        <v>3.3</v>
      </c>
      <c r="K69" s="279" t="s">
        <v>48</v>
      </c>
      <c r="L69" s="252"/>
      <c r="M69" s="280"/>
      <c r="N69" s="278">
        <v>23</v>
      </c>
      <c r="O69" s="281">
        <v>2300000</v>
      </c>
      <c r="P69" s="281">
        <v>2300000</v>
      </c>
      <c r="Q69" s="270">
        <v>57699134</v>
      </c>
      <c r="R69" s="281">
        <v>314768</v>
      </c>
      <c r="S69" s="281">
        <v>58013902</v>
      </c>
      <c r="T69" s="271" t="s">
        <v>358</v>
      </c>
      <c r="U69" s="254">
        <v>0</v>
      </c>
      <c r="V69" s="254">
        <v>0</v>
      </c>
      <c r="W69" s="254">
        <v>0</v>
      </c>
      <c r="X69" s="254" t="s">
        <v>360</v>
      </c>
      <c r="Y69" s="272"/>
    </row>
    <row r="70" spans="1:25" s="256" customFormat="1" x14ac:dyDescent="0.25">
      <c r="A70" s="244">
        <v>61808000</v>
      </c>
      <c r="B70" s="258">
        <v>5</v>
      </c>
      <c r="C70" s="259" t="s">
        <v>131</v>
      </c>
      <c r="D70" s="259" t="s">
        <v>193</v>
      </c>
      <c r="E70" s="273">
        <v>805</v>
      </c>
      <c r="F70" s="274">
        <v>42100</v>
      </c>
      <c r="G70" s="275" t="s">
        <v>28</v>
      </c>
      <c r="H70" s="276">
        <v>4000</v>
      </c>
      <c r="I70" s="277"/>
      <c r="J70" s="278"/>
      <c r="K70" s="279" t="s">
        <v>48</v>
      </c>
      <c r="L70" s="252" t="s">
        <v>30</v>
      </c>
      <c r="M70" s="280"/>
      <c r="N70" s="278">
        <v>10</v>
      </c>
      <c r="O70" s="281"/>
      <c r="P70" s="281"/>
      <c r="Q70" s="270"/>
      <c r="R70" s="281"/>
      <c r="S70" s="281"/>
      <c r="T70" s="271">
        <v>0</v>
      </c>
      <c r="U70" s="254">
        <v>0</v>
      </c>
      <c r="V70" s="254" t="s">
        <v>362</v>
      </c>
      <c r="W70" s="254">
        <v>0</v>
      </c>
      <c r="X70" s="254">
        <v>0</v>
      </c>
      <c r="Y70" s="293" t="s">
        <v>347</v>
      </c>
    </row>
    <row r="71" spans="1:25" s="256" customFormat="1" x14ac:dyDescent="0.25">
      <c r="A71" s="244">
        <v>61808000</v>
      </c>
      <c r="B71" s="258">
        <v>5</v>
      </c>
      <c r="C71" s="259" t="s">
        <v>131</v>
      </c>
      <c r="D71" s="259" t="s">
        <v>193</v>
      </c>
      <c r="E71" s="273">
        <v>806</v>
      </c>
      <c r="F71" s="274">
        <v>42100</v>
      </c>
      <c r="G71" s="275" t="s">
        <v>28</v>
      </c>
      <c r="H71" s="276">
        <v>4000</v>
      </c>
      <c r="I71" s="277"/>
      <c r="J71" s="278"/>
      <c r="K71" s="279" t="s">
        <v>48</v>
      </c>
      <c r="L71" s="252" t="s">
        <v>30</v>
      </c>
      <c r="M71" s="280"/>
      <c r="N71" s="278">
        <v>30</v>
      </c>
      <c r="O71" s="281"/>
      <c r="P71" s="281"/>
      <c r="Q71" s="270"/>
      <c r="R71" s="281"/>
      <c r="S71" s="281"/>
      <c r="T71" s="271">
        <v>0</v>
      </c>
      <c r="U71" s="254">
        <v>0</v>
      </c>
      <c r="V71" s="254" t="s">
        <v>362</v>
      </c>
      <c r="W71" s="254">
        <v>0</v>
      </c>
      <c r="X71" s="254">
        <v>0</v>
      </c>
      <c r="Y71" s="293" t="s">
        <v>347</v>
      </c>
    </row>
    <row r="72" spans="1:25" s="256" customFormat="1" x14ac:dyDescent="0.25">
      <c r="A72" s="244">
        <v>61808000</v>
      </c>
      <c r="B72" s="258">
        <v>5</v>
      </c>
      <c r="C72" s="259" t="s">
        <v>131</v>
      </c>
      <c r="D72" s="259" t="s">
        <v>78</v>
      </c>
      <c r="E72" s="273">
        <v>806</v>
      </c>
      <c r="F72" s="274">
        <v>42114</v>
      </c>
      <c r="G72" s="275" t="s">
        <v>28</v>
      </c>
      <c r="H72" s="276">
        <v>2000</v>
      </c>
      <c r="I72" s="277" t="s">
        <v>117</v>
      </c>
      <c r="J72" s="278">
        <v>3</v>
      </c>
      <c r="K72" s="279" t="s">
        <v>48</v>
      </c>
      <c r="L72" s="252" t="s">
        <v>30</v>
      </c>
      <c r="M72" s="280"/>
      <c r="N72" s="278">
        <v>23</v>
      </c>
      <c r="O72" s="281">
        <v>1600000</v>
      </c>
      <c r="P72" s="281">
        <v>1600000</v>
      </c>
      <c r="Q72" s="270">
        <v>40138528</v>
      </c>
      <c r="R72" s="281">
        <v>597623</v>
      </c>
      <c r="S72" s="281">
        <v>40736151</v>
      </c>
      <c r="T72" s="271" t="s">
        <v>358</v>
      </c>
      <c r="U72" s="254">
        <v>0</v>
      </c>
      <c r="V72" s="254">
        <v>0</v>
      </c>
      <c r="W72" s="254">
        <v>0</v>
      </c>
      <c r="X72" s="254">
        <v>0</v>
      </c>
      <c r="Y72" s="293" t="s">
        <v>347</v>
      </c>
    </row>
    <row r="73" spans="1:25" s="256" customFormat="1" x14ac:dyDescent="0.25">
      <c r="A73" s="244">
        <v>76038659</v>
      </c>
      <c r="B73" s="258">
        <v>6</v>
      </c>
      <c r="C73" s="259" t="s">
        <v>195</v>
      </c>
      <c r="D73" s="259" t="s">
        <v>193</v>
      </c>
      <c r="E73" s="273">
        <v>502</v>
      </c>
      <c r="F73" s="274">
        <v>39259</v>
      </c>
      <c r="G73" s="275" t="s">
        <v>28</v>
      </c>
      <c r="H73" s="276">
        <v>3750</v>
      </c>
      <c r="I73" s="277"/>
      <c r="J73" s="278"/>
      <c r="K73" s="279" t="s">
        <v>30</v>
      </c>
      <c r="L73" s="252" t="s">
        <v>48</v>
      </c>
      <c r="M73" s="280" t="s">
        <v>274</v>
      </c>
      <c r="N73" s="278">
        <v>21</v>
      </c>
      <c r="O73" s="281"/>
      <c r="P73" s="281"/>
      <c r="Q73" s="270">
        <v>0</v>
      </c>
      <c r="R73" s="281"/>
      <c r="S73" s="281"/>
      <c r="T73" s="271">
        <v>0</v>
      </c>
      <c r="U73" s="254">
        <v>0</v>
      </c>
      <c r="V73" s="254">
        <v>0</v>
      </c>
      <c r="W73" s="254">
        <v>0</v>
      </c>
      <c r="X73" s="254">
        <v>0</v>
      </c>
      <c r="Y73" s="272" t="s">
        <v>341</v>
      </c>
    </row>
    <row r="74" spans="1:25" s="256" customFormat="1" x14ac:dyDescent="0.25">
      <c r="A74" s="244">
        <v>76038659</v>
      </c>
      <c r="B74" s="258">
        <v>6</v>
      </c>
      <c r="C74" s="259" t="s">
        <v>195</v>
      </c>
      <c r="D74" s="259" t="s">
        <v>78</v>
      </c>
      <c r="E74" s="273">
        <v>502</v>
      </c>
      <c r="F74" s="274">
        <v>39259</v>
      </c>
      <c r="G74" s="275" t="s">
        <v>28</v>
      </c>
      <c r="H74" s="276">
        <v>3750</v>
      </c>
      <c r="I74" s="277" t="s">
        <v>35</v>
      </c>
      <c r="J74" s="278">
        <v>4</v>
      </c>
      <c r="K74" s="279" t="s">
        <v>48</v>
      </c>
      <c r="L74" s="252" t="s">
        <v>274</v>
      </c>
      <c r="M74" s="280" t="s">
        <v>274</v>
      </c>
      <c r="N74" s="278">
        <v>21</v>
      </c>
      <c r="O74" s="281">
        <v>2500000</v>
      </c>
      <c r="P74" s="281">
        <v>2500000</v>
      </c>
      <c r="Q74" s="270">
        <v>62716450</v>
      </c>
      <c r="R74" s="281">
        <v>531309</v>
      </c>
      <c r="S74" s="281">
        <v>63247759</v>
      </c>
      <c r="T74" s="271" t="s">
        <v>358</v>
      </c>
      <c r="U74" s="254">
        <v>0</v>
      </c>
      <c r="V74" s="254">
        <v>0</v>
      </c>
      <c r="W74" s="254">
        <v>0</v>
      </c>
      <c r="X74" s="254" t="s">
        <v>360</v>
      </c>
      <c r="Y74" s="272" t="s">
        <v>341</v>
      </c>
    </row>
    <row r="75" spans="1:25" s="256" customFormat="1" x14ac:dyDescent="0.25">
      <c r="A75" s="244">
        <v>76038659</v>
      </c>
      <c r="B75" s="258">
        <v>6</v>
      </c>
      <c r="C75" s="259" t="s">
        <v>195</v>
      </c>
      <c r="D75" s="259" t="s">
        <v>193</v>
      </c>
      <c r="E75" s="273">
        <v>503</v>
      </c>
      <c r="F75" s="274">
        <v>39259</v>
      </c>
      <c r="G75" s="275" t="s">
        <v>28</v>
      </c>
      <c r="H75" s="276">
        <v>1500</v>
      </c>
      <c r="I75" s="277"/>
      <c r="J75" s="278"/>
      <c r="K75" s="279" t="s">
        <v>30</v>
      </c>
      <c r="L75" s="252" t="s">
        <v>48</v>
      </c>
      <c r="M75" s="280" t="s">
        <v>274</v>
      </c>
      <c r="N75" s="278">
        <v>10</v>
      </c>
      <c r="O75" s="281"/>
      <c r="P75" s="281"/>
      <c r="Q75" s="270">
        <v>0</v>
      </c>
      <c r="R75" s="281"/>
      <c r="S75" s="281"/>
      <c r="T75" s="271">
        <v>0</v>
      </c>
      <c r="U75" s="254">
        <v>0</v>
      </c>
      <c r="V75" s="254">
        <v>0</v>
      </c>
      <c r="W75" s="254">
        <v>0</v>
      </c>
      <c r="X75" s="254">
        <v>0</v>
      </c>
      <c r="Y75" s="272" t="s">
        <v>341</v>
      </c>
    </row>
    <row r="76" spans="1:25" s="256" customFormat="1" x14ac:dyDescent="0.25">
      <c r="A76" s="244">
        <v>76038659</v>
      </c>
      <c r="B76" s="258">
        <v>6</v>
      </c>
      <c r="C76" s="259" t="s">
        <v>195</v>
      </c>
      <c r="D76" s="259" t="s">
        <v>78</v>
      </c>
      <c r="E76" s="273">
        <v>503</v>
      </c>
      <c r="F76" s="274">
        <v>39259</v>
      </c>
      <c r="G76" s="275" t="s">
        <v>28</v>
      </c>
      <c r="H76" s="276">
        <v>1500</v>
      </c>
      <c r="I76" s="277" t="s">
        <v>55</v>
      </c>
      <c r="J76" s="278">
        <v>3.4</v>
      </c>
      <c r="K76" s="279" t="s">
        <v>48</v>
      </c>
      <c r="L76" s="252" t="s">
        <v>274</v>
      </c>
      <c r="M76" s="280" t="s">
        <v>274</v>
      </c>
      <c r="N76" s="278">
        <v>5</v>
      </c>
      <c r="O76" s="281">
        <v>1250000</v>
      </c>
      <c r="P76" s="281"/>
      <c r="Q76" s="270">
        <v>0</v>
      </c>
      <c r="R76" s="281"/>
      <c r="S76" s="281"/>
      <c r="T76" s="271" t="s">
        <v>358</v>
      </c>
      <c r="U76" s="254">
        <v>0</v>
      </c>
      <c r="V76" s="254">
        <v>0</v>
      </c>
      <c r="W76" s="254" t="s">
        <v>359</v>
      </c>
      <c r="X76" s="254" t="s">
        <v>360</v>
      </c>
      <c r="Y76" s="272" t="s">
        <v>341</v>
      </c>
    </row>
    <row r="77" spans="1:25" s="256" customFormat="1" x14ac:dyDescent="0.25">
      <c r="A77" s="244">
        <v>76038659</v>
      </c>
      <c r="B77" s="258">
        <v>6</v>
      </c>
      <c r="C77" s="259" t="s">
        <v>195</v>
      </c>
      <c r="D77" s="259" t="s">
        <v>193</v>
      </c>
      <c r="E77" s="273">
        <v>652</v>
      </c>
      <c r="F77" s="274">
        <v>40564</v>
      </c>
      <c r="G77" s="275" t="s">
        <v>28</v>
      </c>
      <c r="H77" s="276">
        <v>5500</v>
      </c>
      <c r="I77" s="277"/>
      <c r="J77" s="278"/>
      <c r="K77" s="279" t="s">
        <v>48</v>
      </c>
      <c r="L77" s="252" t="s">
        <v>274</v>
      </c>
      <c r="M77" s="280" t="s">
        <v>274</v>
      </c>
      <c r="N77" s="278">
        <v>24</v>
      </c>
      <c r="O77" s="281"/>
      <c r="P77" s="281"/>
      <c r="Q77" s="270">
        <v>0</v>
      </c>
      <c r="R77" s="281"/>
      <c r="S77" s="281"/>
      <c r="T77" s="271">
        <v>0</v>
      </c>
      <c r="U77" s="254">
        <v>0</v>
      </c>
      <c r="V77" s="254">
        <v>0</v>
      </c>
      <c r="W77" s="254">
        <v>0</v>
      </c>
      <c r="X77" s="254">
        <v>0</v>
      </c>
      <c r="Y77" s="272" t="s">
        <v>341</v>
      </c>
    </row>
    <row r="78" spans="1:25" s="256" customFormat="1" x14ac:dyDescent="0.25">
      <c r="A78" s="244">
        <v>76038659</v>
      </c>
      <c r="B78" s="258">
        <v>6</v>
      </c>
      <c r="C78" s="259" t="s">
        <v>195</v>
      </c>
      <c r="D78" s="259" t="s">
        <v>78</v>
      </c>
      <c r="E78" s="273">
        <v>652</v>
      </c>
      <c r="F78" s="274">
        <v>40564</v>
      </c>
      <c r="G78" s="275" t="s">
        <v>28</v>
      </c>
      <c r="H78" s="276">
        <v>5500</v>
      </c>
      <c r="I78" s="277" t="s">
        <v>35</v>
      </c>
      <c r="J78" s="278">
        <v>4.7</v>
      </c>
      <c r="K78" s="279" t="s">
        <v>48</v>
      </c>
      <c r="L78" s="252" t="s">
        <v>274</v>
      </c>
      <c r="M78" s="280" t="s">
        <v>274</v>
      </c>
      <c r="N78" s="278">
        <v>21</v>
      </c>
      <c r="O78" s="281">
        <v>5500000</v>
      </c>
      <c r="P78" s="281">
        <v>5500000</v>
      </c>
      <c r="Q78" s="270">
        <v>137976190</v>
      </c>
      <c r="R78" s="281">
        <v>819102</v>
      </c>
      <c r="S78" s="281">
        <v>138795292</v>
      </c>
      <c r="T78" s="271" t="s">
        <v>358</v>
      </c>
      <c r="U78" s="254">
        <v>0</v>
      </c>
      <c r="V78" s="254">
        <v>0</v>
      </c>
      <c r="W78" s="254">
        <v>0</v>
      </c>
      <c r="X78" s="254" t="s">
        <v>360</v>
      </c>
      <c r="Y78" s="272" t="s">
        <v>341</v>
      </c>
    </row>
    <row r="79" spans="1:25" s="256" customFormat="1" x14ac:dyDescent="0.25">
      <c r="A79" s="244">
        <v>59123340</v>
      </c>
      <c r="B79" s="282">
        <v>8</v>
      </c>
      <c r="C79" s="284" t="s">
        <v>243</v>
      </c>
      <c r="D79" s="259" t="s">
        <v>193</v>
      </c>
      <c r="E79" s="273">
        <v>474</v>
      </c>
      <c r="F79" s="274">
        <v>38986</v>
      </c>
      <c r="G79" s="275" t="s">
        <v>28</v>
      </c>
      <c r="H79" s="276">
        <v>30000</v>
      </c>
      <c r="I79" s="277"/>
      <c r="J79" s="278"/>
      <c r="K79" s="279" t="s">
        <v>125</v>
      </c>
      <c r="L79" s="252" t="s">
        <v>48</v>
      </c>
      <c r="M79" s="280" t="s">
        <v>30</v>
      </c>
      <c r="N79" s="278">
        <v>30</v>
      </c>
      <c r="O79" s="281"/>
      <c r="P79" s="281"/>
      <c r="Q79" s="270">
        <v>0</v>
      </c>
      <c r="R79" s="281"/>
      <c r="S79" s="281"/>
      <c r="T79" s="271">
        <v>0</v>
      </c>
      <c r="U79" s="254">
        <v>0</v>
      </c>
      <c r="V79" s="254">
        <v>0</v>
      </c>
      <c r="W79" s="255" t="s">
        <v>215</v>
      </c>
      <c r="X79" s="254">
        <v>0</v>
      </c>
      <c r="Y79" s="272"/>
    </row>
    <row r="80" spans="1:25" s="256" customFormat="1" x14ac:dyDescent="0.25">
      <c r="A80" s="244">
        <v>59123340</v>
      </c>
      <c r="B80" s="282">
        <v>8</v>
      </c>
      <c r="C80" s="284" t="s">
        <v>243</v>
      </c>
      <c r="D80" s="259" t="s">
        <v>78</v>
      </c>
      <c r="E80" s="273">
        <v>474</v>
      </c>
      <c r="F80" s="274">
        <v>39916</v>
      </c>
      <c r="G80" s="275" t="s">
        <v>28</v>
      </c>
      <c r="H80" s="276">
        <v>4000</v>
      </c>
      <c r="I80" s="277" t="s">
        <v>35</v>
      </c>
      <c r="J80" s="278">
        <v>3</v>
      </c>
      <c r="K80" s="279" t="s">
        <v>125</v>
      </c>
      <c r="L80" s="252" t="s">
        <v>30</v>
      </c>
      <c r="M80" s="280" t="s">
        <v>274</v>
      </c>
      <c r="N80" s="278">
        <v>5</v>
      </c>
      <c r="O80" s="281">
        <v>4000000</v>
      </c>
      <c r="P80" s="281"/>
      <c r="Q80" s="270">
        <v>0</v>
      </c>
      <c r="R80" s="281"/>
      <c r="S80" s="281"/>
      <c r="T80" s="271" t="s">
        <v>358</v>
      </c>
      <c r="U80" s="254">
        <v>0</v>
      </c>
      <c r="V80" s="254">
        <v>0</v>
      </c>
      <c r="W80" s="255" t="s">
        <v>215</v>
      </c>
      <c r="X80" s="254" t="s">
        <v>360</v>
      </c>
      <c r="Y80" s="272" t="s">
        <v>214</v>
      </c>
    </row>
    <row r="81" spans="1:25" s="256" customFormat="1" x14ac:dyDescent="0.25">
      <c r="A81" s="244">
        <v>59123340</v>
      </c>
      <c r="B81" s="282">
        <v>8</v>
      </c>
      <c r="C81" s="284" t="s">
        <v>243</v>
      </c>
      <c r="D81" s="259" t="s">
        <v>81</v>
      </c>
      <c r="E81" s="273">
        <v>474</v>
      </c>
      <c r="F81" s="274">
        <v>39916</v>
      </c>
      <c r="G81" s="275" t="s">
        <v>89</v>
      </c>
      <c r="H81" s="276">
        <v>83000000</v>
      </c>
      <c r="I81" s="277" t="s">
        <v>55</v>
      </c>
      <c r="J81" s="278">
        <v>5.5</v>
      </c>
      <c r="K81" s="279" t="s">
        <v>125</v>
      </c>
      <c r="L81" s="252" t="s">
        <v>30</v>
      </c>
      <c r="M81" s="280" t="s">
        <v>274</v>
      </c>
      <c r="N81" s="278">
        <v>5</v>
      </c>
      <c r="O81" s="281"/>
      <c r="P81" s="281"/>
      <c r="Q81" s="270">
        <v>0</v>
      </c>
      <c r="R81" s="281"/>
      <c r="S81" s="281"/>
      <c r="T81" s="271">
        <v>0</v>
      </c>
      <c r="U81" s="254">
        <v>0</v>
      </c>
      <c r="V81" s="254" t="s">
        <v>362</v>
      </c>
      <c r="W81" s="255" t="s">
        <v>215</v>
      </c>
      <c r="X81" s="254" t="s">
        <v>360</v>
      </c>
      <c r="Y81" s="272" t="s">
        <v>214</v>
      </c>
    </row>
    <row r="82" spans="1:25" s="256" customFormat="1" x14ac:dyDescent="0.25">
      <c r="A82" s="244">
        <v>59123340</v>
      </c>
      <c r="B82" s="258">
        <v>8</v>
      </c>
      <c r="C82" s="284" t="s">
        <v>243</v>
      </c>
      <c r="D82" s="259" t="s">
        <v>87</v>
      </c>
      <c r="E82" s="273">
        <v>474</v>
      </c>
      <c r="F82" s="274">
        <v>40323</v>
      </c>
      <c r="G82" s="275" t="s">
        <v>28</v>
      </c>
      <c r="H82" s="276">
        <v>8000</v>
      </c>
      <c r="I82" s="277" t="s">
        <v>56</v>
      </c>
      <c r="J82" s="278">
        <v>3</v>
      </c>
      <c r="K82" s="279" t="s">
        <v>30</v>
      </c>
      <c r="L82" s="252" t="s">
        <v>274</v>
      </c>
      <c r="M82" s="280" t="s">
        <v>274</v>
      </c>
      <c r="N82" s="278">
        <v>7</v>
      </c>
      <c r="O82" s="281"/>
      <c r="P82" s="281"/>
      <c r="Q82" s="270">
        <v>0</v>
      </c>
      <c r="R82" s="281"/>
      <c r="S82" s="281"/>
      <c r="T82" s="271" t="s">
        <v>358</v>
      </c>
      <c r="U82" s="254">
        <v>0</v>
      </c>
      <c r="V82" s="254" t="s">
        <v>362</v>
      </c>
      <c r="W82" s="255" t="s">
        <v>215</v>
      </c>
      <c r="X82" s="254" t="s">
        <v>360</v>
      </c>
      <c r="Y82" s="272" t="s">
        <v>214</v>
      </c>
    </row>
    <row r="83" spans="1:25" s="256" customFormat="1" x14ac:dyDescent="0.25">
      <c r="A83" s="244">
        <v>59123340</v>
      </c>
      <c r="B83" s="258">
        <v>8</v>
      </c>
      <c r="C83" s="284" t="s">
        <v>357</v>
      </c>
      <c r="D83" s="259" t="s">
        <v>88</v>
      </c>
      <c r="E83" s="273">
        <v>474</v>
      </c>
      <c r="F83" s="274">
        <v>40323</v>
      </c>
      <c r="G83" s="275" t="s">
        <v>28</v>
      </c>
      <c r="H83" s="276">
        <v>8000</v>
      </c>
      <c r="I83" s="277" t="s">
        <v>44</v>
      </c>
      <c r="J83" s="278">
        <v>4</v>
      </c>
      <c r="K83" s="279" t="s">
        <v>30</v>
      </c>
      <c r="L83" s="252" t="s">
        <v>274</v>
      </c>
      <c r="M83" s="280" t="s">
        <v>274</v>
      </c>
      <c r="N83" s="278">
        <v>25</v>
      </c>
      <c r="O83" s="281">
        <v>5000000</v>
      </c>
      <c r="P83" s="281">
        <v>5000000</v>
      </c>
      <c r="Q83" s="270">
        <v>125432900</v>
      </c>
      <c r="R83" s="281">
        <v>932702</v>
      </c>
      <c r="S83" s="281">
        <v>126365602</v>
      </c>
      <c r="T83" s="271" t="s">
        <v>358</v>
      </c>
      <c r="U83" s="254">
        <v>0</v>
      </c>
      <c r="V83" s="254">
        <v>0</v>
      </c>
      <c r="W83" s="255" t="s">
        <v>215</v>
      </c>
      <c r="X83" s="254" t="s">
        <v>360</v>
      </c>
      <c r="Y83" s="272" t="s">
        <v>214</v>
      </c>
    </row>
    <row r="84" spans="1:25" s="256" customFormat="1" x14ac:dyDescent="0.25">
      <c r="A84" s="244">
        <v>59181460</v>
      </c>
      <c r="B84" s="258">
        <v>5</v>
      </c>
      <c r="C84" s="259" t="s">
        <v>291</v>
      </c>
      <c r="D84" s="259" t="s">
        <v>193</v>
      </c>
      <c r="E84" s="273">
        <v>738</v>
      </c>
      <c r="F84" s="274">
        <v>41240</v>
      </c>
      <c r="G84" s="275" t="s">
        <v>28</v>
      </c>
      <c r="H84" s="276">
        <v>6000</v>
      </c>
      <c r="I84" s="277"/>
      <c r="J84" s="278"/>
      <c r="K84" s="279" t="s">
        <v>125</v>
      </c>
      <c r="L84" s="252"/>
      <c r="M84" s="280"/>
      <c r="N84" s="278">
        <v>10</v>
      </c>
      <c r="O84" s="281"/>
      <c r="P84" s="281"/>
      <c r="Q84" s="270">
        <v>0</v>
      </c>
      <c r="R84" s="281"/>
      <c r="S84" s="281"/>
      <c r="T84" s="271">
        <v>0</v>
      </c>
      <c r="U84" s="254">
        <v>0</v>
      </c>
      <c r="V84" s="254">
        <v>0</v>
      </c>
      <c r="W84" s="254">
        <v>0</v>
      </c>
      <c r="X84" s="254">
        <v>0</v>
      </c>
      <c r="Y84" s="272" t="s">
        <v>215</v>
      </c>
    </row>
    <row r="85" spans="1:25" s="256" customFormat="1" x14ac:dyDescent="0.25">
      <c r="A85" s="244">
        <v>59181460</v>
      </c>
      <c r="B85" s="258">
        <v>5</v>
      </c>
      <c r="C85" s="259" t="s">
        <v>291</v>
      </c>
      <c r="D85" s="259" t="s">
        <v>78</v>
      </c>
      <c r="E85" s="273">
        <v>738</v>
      </c>
      <c r="F85" s="274">
        <v>41243</v>
      </c>
      <c r="G85" s="275" t="s">
        <v>28</v>
      </c>
      <c r="H85" s="276">
        <v>1500</v>
      </c>
      <c r="I85" s="277" t="s">
        <v>35</v>
      </c>
      <c r="J85" s="278">
        <v>6</v>
      </c>
      <c r="K85" s="279" t="s">
        <v>125</v>
      </c>
      <c r="L85" s="252"/>
      <c r="M85" s="280"/>
      <c r="N85" s="278">
        <v>5</v>
      </c>
      <c r="O85" s="281">
        <v>1500000</v>
      </c>
      <c r="P85" s="281">
        <v>682000</v>
      </c>
      <c r="Q85" s="270">
        <v>17109048</v>
      </c>
      <c r="R85" s="281">
        <v>1191672</v>
      </c>
      <c r="S85" s="281">
        <v>18300720</v>
      </c>
      <c r="T85" s="271" t="s">
        <v>358</v>
      </c>
      <c r="U85" s="254">
        <v>0</v>
      </c>
      <c r="V85" s="254">
        <v>0</v>
      </c>
      <c r="W85" s="254">
        <v>0</v>
      </c>
      <c r="X85" s="254">
        <v>0</v>
      </c>
      <c r="Y85" s="272" t="s">
        <v>215</v>
      </c>
    </row>
    <row r="86" spans="1:25" s="256" customFormat="1" x14ac:dyDescent="0.25">
      <c r="A86" s="244">
        <v>96528990</v>
      </c>
      <c r="B86" s="282">
        <v>9</v>
      </c>
      <c r="C86" s="259" t="s">
        <v>103</v>
      </c>
      <c r="D86" s="259" t="s">
        <v>193</v>
      </c>
      <c r="E86" s="273">
        <v>408</v>
      </c>
      <c r="F86" s="274">
        <v>38425</v>
      </c>
      <c r="G86" s="275" t="s">
        <v>28</v>
      </c>
      <c r="H86" s="276">
        <v>2000</v>
      </c>
      <c r="I86" s="277"/>
      <c r="J86" s="278"/>
      <c r="K86" s="279" t="s">
        <v>48</v>
      </c>
      <c r="L86" s="252" t="s">
        <v>30</v>
      </c>
      <c r="M86" s="280" t="s">
        <v>274</v>
      </c>
      <c r="N86" s="278">
        <v>10</v>
      </c>
      <c r="O86" s="281"/>
      <c r="P86" s="281"/>
      <c r="Q86" s="270">
        <v>0</v>
      </c>
      <c r="R86" s="281"/>
      <c r="S86" s="281"/>
      <c r="T86" s="271">
        <v>0</v>
      </c>
      <c r="U86" s="254">
        <v>0</v>
      </c>
      <c r="V86" s="254">
        <v>0</v>
      </c>
      <c r="W86" s="254">
        <v>0</v>
      </c>
      <c r="X86" s="254" t="s">
        <v>360</v>
      </c>
      <c r="Y86" s="272"/>
    </row>
    <row r="87" spans="1:25" s="256" customFormat="1" x14ac:dyDescent="0.25">
      <c r="A87" s="244">
        <v>96528990</v>
      </c>
      <c r="B87" s="282">
        <v>9</v>
      </c>
      <c r="C87" s="259" t="s">
        <v>103</v>
      </c>
      <c r="D87" s="259" t="s">
        <v>78</v>
      </c>
      <c r="E87" s="273">
        <v>408</v>
      </c>
      <c r="F87" s="274">
        <v>38425</v>
      </c>
      <c r="G87" s="275" t="s">
        <v>28</v>
      </c>
      <c r="H87" s="276">
        <v>2000</v>
      </c>
      <c r="I87" s="277" t="s">
        <v>35</v>
      </c>
      <c r="J87" s="278">
        <v>3</v>
      </c>
      <c r="K87" s="279" t="s">
        <v>30</v>
      </c>
      <c r="L87" s="252" t="s">
        <v>274</v>
      </c>
      <c r="M87" s="280" t="s">
        <v>274</v>
      </c>
      <c r="N87" s="278">
        <v>8</v>
      </c>
      <c r="O87" s="281">
        <v>1200000</v>
      </c>
      <c r="P87" s="281"/>
      <c r="Q87" s="270">
        <v>0</v>
      </c>
      <c r="R87" s="281"/>
      <c r="S87" s="281"/>
      <c r="T87" s="271" t="s">
        <v>358</v>
      </c>
      <c r="U87" s="254">
        <v>0</v>
      </c>
      <c r="V87" s="254">
        <v>0</v>
      </c>
      <c r="W87" s="254" t="s">
        <v>359</v>
      </c>
      <c r="X87" s="254" t="s">
        <v>360</v>
      </c>
      <c r="Y87" s="272"/>
    </row>
    <row r="88" spans="1:25" s="256" customFormat="1" x14ac:dyDescent="0.25">
      <c r="A88" s="244">
        <v>96528990</v>
      </c>
      <c r="B88" s="282">
        <v>9</v>
      </c>
      <c r="C88" s="259" t="s">
        <v>103</v>
      </c>
      <c r="D88" s="259" t="s">
        <v>193</v>
      </c>
      <c r="E88" s="273">
        <v>409</v>
      </c>
      <c r="F88" s="274">
        <v>38425</v>
      </c>
      <c r="G88" s="275" t="s">
        <v>28</v>
      </c>
      <c r="H88" s="276">
        <v>1500</v>
      </c>
      <c r="I88" s="277"/>
      <c r="J88" s="278"/>
      <c r="K88" s="279" t="s">
        <v>48</v>
      </c>
      <c r="L88" s="252" t="s">
        <v>30</v>
      </c>
      <c r="M88" s="280" t="s">
        <v>274</v>
      </c>
      <c r="N88" s="278">
        <v>25</v>
      </c>
      <c r="O88" s="281"/>
      <c r="P88" s="281"/>
      <c r="Q88" s="270">
        <v>0</v>
      </c>
      <c r="R88" s="281"/>
      <c r="S88" s="281"/>
      <c r="T88" s="271">
        <v>0</v>
      </c>
      <c r="U88" s="254">
        <v>0</v>
      </c>
      <c r="V88" s="254">
        <v>0</v>
      </c>
      <c r="W88" s="254">
        <v>0</v>
      </c>
      <c r="X88" s="254">
        <v>0</v>
      </c>
      <c r="Y88" s="272"/>
    </row>
    <row r="89" spans="1:25" s="256" customFormat="1" x14ac:dyDescent="0.25">
      <c r="A89" s="244">
        <v>96528990</v>
      </c>
      <c r="B89" s="282">
        <v>9</v>
      </c>
      <c r="C89" s="259" t="s">
        <v>103</v>
      </c>
      <c r="D89" s="259" t="s">
        <v>78</v>
      </c>
      <c r="E89" s="273">
        <v>409</v>
      </c>
      <c r="F89" s="274">
        <v>38425</v>
      </c>
      <c r="G89" s="275" t="s">
        <v>28</v>
      </c>
      <c r="H89" s="276">
        <v>1500</v>
      </c>
      <c r="I89" s="277" t="s">
        <v>55</v>
      </c>
      <c r="J89" s="278">
        <v>4</v>
      </c>
      <c r="K89" s="279" t="s">
        <v>30</v>
      </c>
      <c r="L89" s="252" t="s">
        <v>274</v>
      </c>
      <c r="M89" s="280" t="s">
        <v>274</v>
      </c>
      <c r="N89" s="278">
        <v>21</v>
      </c>
      <c r="O89" s="281">
        <v>800000</v>
      </c>
      <c r="P89" s="281">
        <v>419048</v>
      </c>
      <c r="Q89" s="270">
        <v>10512481</v>
      </c>
      <c r="R89" s="281">
        <v>88708</v>
      </c>
      <c r="S89" s="281">
        <v>10601189</v>
      </c>
      <c r="T89" s="271" t="s">
        <v>358</v>
      </c>
      <c r="U89" s="254">
        <v>0</v>
      </c>
      <c r="V89" s="254">
        <v>0</v>
      </c>
      <c r="W89" s="254">
        <v>0</v>
      </c>
      <c r="X89" s="254" t="s">
        <v>360</v>
      </c>
      <c r="Y89" s="272"/>
    </row>
    <row r="90" spans="1:25" s="256" customFormat="1" x14ac:dyDescent="0.25">
      <c r="A90" s="244">
        <v>96528990</v>
      </c>
      <c r="B90" s="282">
        <v>9</v>
      </c>
      <c r="C90" s="259" t="s">
        <v>103</v>
      </c>
      <c r="D90" s="259" t="s">
        <v>193</v>
      </c>
      <c r="E90" s="273">
        <v>528</v>
      </c>
      <c r="F90" s="274">
        <v>39546</v>
      </c>
      <c r="G90" s="275" t="s">
        <v>28</v>
      </c>
      <c r="H90" s="276">
        <v>1700</v>
      </c>
      <c r="I90" s="277"/>
      <c r="J90" s="278"/>
      <c r="K90" s="279" t="s">
        <v>30</v>
      </c>
      <c r="L90" s="252" t="s">
        <v>48</v>
      </c>
      <c r="M90" s="280" t="s">
        <v>274</v>
      </c>
      <c r="N90" s="278">
        <v>10</v>
      </c>
      <c r="O90" s="281"/>
      <c r="P90" s="281"/>
      <c r="Q90" s="270">
        <v>0</v>
      </c>
      <c r="R90" s="281"/>
      <c r="S90" s="281"/>
      <c r="T90" s="271">
        <v>0</v>
      </c>
      <c r="U90" s="254">
        <v>0</v>
      </c>
      <c r="V90" s="254">
        <v>0</v>
      </c>
      <c r="W90" s="254">
        <v>0</v>
      </c>
      <c r="X90" s="254">
        <v>0</v>
      </c>
      <c r="Y90" s="272"/>
    </row>
    <row r="91" spans="1:25" s="256" customFormat="1" x14ac:dyDescent="0.25">
      <c r="A91" s="244">
        <v>96528990</v>
      </c>
      <c r="B91" s="282">
        <v>9</v>
      </c>
      <c r="C91" s="259" t="s">
        <v>103</v>
      </c>
      <c r="D91" s="259" t="s">
        <v>78</v>
      </c>
      <c r="E91" s="273">
        <v>528</v>
      </c>
      <c r="F91" s="274">
        <v>39547</v>
      </c>
      <c r="G91" s="275" t="s">
        <v>28</v>
      </c>
      <c r="H91" s="276">
        <v>1700</v>
      </c>
      <c r="I91" s="277" t="s">
        <v>56</v>
      </c>
      <c r="J91" s="278">
        <v>2.75</v>
      </c>
      <c r="K91" s="279" t="s">
        <v>30</v>
      </c>
      <c r="L91" s="252" t="s">
        <v>48</v>
      </c>
      <c r="M91" s="280" t="s">
        <v>274</v>
      </c>
      <c r="N91" s="278">
        <v>5</v>
      </c>
      <c r="O91" s="281">
        <v>700000</v>
      </c>
      <c r="P91" s="281"/>
      <c r="Q91" s="270">
        <v>0</v>
      </c>
      <c r="R91" s="281"/>
      <c r="S91" s="281"/>
      <c r="T91" s="271" t="s">
        <v>358</v>
      </c>
      <c r="U91" s="254">
        <v>0</v>
      </c>
      <c r="V91" s="254">
        <v>0</v>
      </c>
      <c r="W91" s="254" t="s">
        <v>359</v>
      </c>
      <c r="X91" s="254" t="s">
        <v>360</v>
      </c>
      <c r="Y91" s="272"/>
    </row>
    <row r="92" spans="1:25" s="256" customFormat="1" x14ac:dyDescent="0.25">
      <c r="A92" s="244">
        <v>96528990</v>
      </c>
      <c r="B92" s="282">
        <v>9</v>
      </c>
      <c r="C92" s="259" t="s">
        <v>103</v>
      </c>
      <c r="D92" s="259" t="s">
        <v>193</v>
      </c>
      <c r="E92" s="273">
        <v>529</v>
      </c>
      <c r="F92" s="274">
        <v>39546</v>
      </c>
      <c r="G92" s="275" t="s">
        <v>28</v>
      </c>
      <c r="H92" s="276">
        <v>1700</v>
      </c>
      <c r="I92" s="277"/>
      <c r="J92" s="278"/>
      <c r="K92" s="279" t="s">
        <v>30</v>
      </c>
      <c r="L92" s="252" t="s">
        <v>48</v>
      </c>
      <c r="M92" s="280" t="s">
        <v>274</v>
      </c>
      <c r="N92" s="278">
        <v>30</v>
      </c>
      <c r="O92" s="281"/>
      <c r="P92" s="281"/>
      <c r="Q92" s="270">
        <v>0</v>
      </c>
      <c r="R92" s="281"/>
      <c r="S92" s="281"/>
      <c r="T92" s="271">
        <v>0</v>
      </c>
      <c r="U92" s="254">
        <v>0</v>
      </c>
      <c r="V92" s="254">
        <v>0</v>
      </c>
      <c r="W92" s="254">
        <v>0</v>
      </c>
      <c r="X92" s="254">
        <v>0</v>
      </c>
      <c r="Y92" s="272"/>
    </row>
    <row r="93" spans="1:25" s="256" customFormat="1" x14ac:dyDescent="0.25">
      <c r="A93" s="244">
        <v>96528990</v>
      </c>
      <c r="B93" s="282">
        <v>9</v>
      </c>
      <c r="C93" s="259" t="s">
        <v>103</v>
      </c>
      <c r="D93" s="259" t="s">
        <v>78</v>
      </c>
      <c r="E93" s="273">
        <v>529</v>
      </c>
      <c r="F93" s="274">
        <v>39547</v>
      </c>
      <c r="G93" s="275" t="s">
        <v>28</v>
      </c>
      <c r="H93" s="276">
        <v>1700</v>
      </c>
      <c r="I93" s="277" t="s">
        <v>44</v>
      </c>
      <c r="J93" s="278">
        <v>3.25</v>
      </c>
      <c r="K93" s="279" t="s">
        <v>30</v>
      </c>
      <c r="L93" s="252" t="s">
        <v>48</v>
      </c>
      <c r="M93" s="280" t="s">
        <v>274</v>
      </c>
      <c r="N93" s="278">
        <v>21</v>
      </c>
      <c r="O93" s="281">
        <v>1000000</v>
      </c>
      <c r="P93" s="281">
        <v>736842</v>
      </c>
      <c r="Q93" s="270">
        <v>18484846</v>
      </c>
      <c r="R93" s="281">
        <v>148134</v>
      </c>
      <c r="S93" s="281">
        <v>18632980</v>
      </c>
      <c r="T93" s="271" t="s">
        <v>358</v>
      </c>
      <c r="U93" s="254">
        <v>0</v>
      </c>
      <c r="V93" s="254">
        <v>0</v>
      </c>
      <c r="W93" s="254">
        <v>0</v>
      </c>
      <c r="X93" s="254" t="s">
        <v>360</v>
      </c>
      <c r="Y93" s="272"/>
    </row>
    <row r="94" spans="1:25" s="256" customFormat="1" x14ac:dyDescent="0.25">
      <c r="A94" s="244">
        <v>96528990</v>
      </c>
      <c r="B94" s="258">
        <v>9</v>
      </c>
      <c r="C94" s="259" t="s">
        <v>103</v>
      </c>
      <c r="D94" s="259" t="s">
        <v>193</v>
      </c>
      <c r="E94" s="273">
        <v>710</v>
      </c>
      <c r="F94" s="274">
        <v>40987</v>
      </c>
      <c r="G94" s="275" t="s">
        <v>28</v>
      </c>
      <c r="H94" s="276">
        <v>2000</v>
      </c>
      <c r="I94" s="277"/>
      <c r="J94" s="278"/>
      <c r="K94" s="279" t="s">
        <v>48</v>
      </c>
      <c r="L94" s="252" t="s">
        <v>30</v>
      </c>
      <c r="M94" s="280" t="s">
        <v>37</v>
      </c>
      <c r="N94" s="278">
        <v>10</v>
      </c>
      <c r="O94" s="253"/>
      <c r="P94" s="253"/>
      <c r="Q94" s="270">
        <v>0</v>
      </c>
      <c r="R94" s="253"/>
      <c r="S94" s="253"/>
      <c r="T94" s="271">
        <v>0</v>
      </c>
      <c r="U94" s="254">
        <v>0</v>
      </c>
      <c r="V94" s="254">
        <v>0</v>
      </c>
      <c r="W94" s="254">
        <v>0</v>
      </c>
      <c r="X94" s="254">
        <v>0</v>
      </c>
      <c r="Y94" s="272"/>
    </row>
    <row r="95" spans="1:25" s="256" customFormat="1" x14ac:dyDescent="0.25">
      <c r="A95" s="244">
        <v>96528990</v>
      </c>
      <c r="B95" s="258">
        <v>9</v>
      </c>
      <c r="C95" s="259" t="s">
        <v>103</v>
      </c>
      <c r="D95" s="259" t="s">
        <v>78</v>
      </c>
      <c r="E95" s="273">
        <v>710</v>
      </c>
      <c r="F95" s="274">
        <v>40987</v>
      </c>
      <c r="G95" s="275" t="s">
        <v>28</v>
      </c>
      <c r="H95" s="276">
        <v>1500</v>
      </c>
      <c r="I95" s="277" t="s">
        <v>40</v>
      </c>
      <c r="J95" s="278">
        <v>3.5</v>
      </c>
      <c r="K95" s="279" t="s">
        <v>48</v>
      </c>
      <c r="L95" s="252" t="s">
        <v>30</v>
      </c>
      <c r="M95" s="280" t="s">
        <v>274</v>
      </c>
      <c r="N95" s="278">
        <v>7</v>
      </c>
      <c r="O95" s="253"/>
      <c r="P95" s="253"/>
      <c r="Q95" s="270">
        <v>0</v>
      </c>
      <c r="R95" s="253"/>
      <c r="S95" s="253"/>
      <c r="T95" s="271" t="s">
        <v>358</v>
      </c>
      <c r="U95" s="254">
        <v>0</v>
      </c>
      <c r="V95" s="254" t="s">
        <v>362</v>
      </c>
      <c r="W95" s="254">
        <v>0</v>
      </c>
      <c r="X95" s="254" t="s">
        <v>360</v>
      </c>
      <c r="Y95" s="272"/>
    </row>
    <row r="96" spans="1:25" s="256" customFormat="1" x14ac:dyDescent="0.25">
      <c r="A96" s="244">
        <v>96528990</v>
      </c>
      <c r="B96" s="258">
        <v>9</v>
      </c>
      <c r="C96" s="259" t="s">
        <v>103</v>
      </c>
      <c r="D96" s="259" t="s">
        <v>78</v>
      </c>
      <c r="E96" s="273">
        <v>710</v>
      </c>
      <c r="F96" s="274">
        <v>40987</v>
      </c>
      <c r="G96" s="275" t="s">
        <v>89</v>
      </c>
      <c r="H96" s="276">
        <v>33600000</v>
      </c>
      <c r="I96" s="277" t="s">
        <v>38</v>
      </c>
      <c r="J96" s="278">
        <v>6.5</v>
      </c>
      <c r="K96" s="279" t="s">
        <v>48</v>
      </c>
      <c r="L96" s="252" t="s">
        <v>30</v>
      </c>
      <c r="M96" s="280" t="s">
        <v>274</v>
      </c>
      <c r="N96" s="278">
        <v>7</v>
      </c>
      <c r="O96" s="253"/>
      <c r="P96" s="253"/>
      <c r="Q96" s="270">
        <v>0</v>
      </c>
      <c r="R96" s="253"/>
      <c r="S96" s="253"/>
      <c r="T96" s="271">
        <v>0</v>
      </c>
      <c r="U96" s="254">
        <v>0</v>
      </c>
      <c r="V96" s="254" t="s">
        <v>362</v>
      </c>
      <c r="W96" s="254">
        <v>0</v>
      </c>
      <c r="X96" s="254" t="s">
        <v>360</v>
      </c>
      <c r="Y96" s="272"/>
    </row>
    <row r="97" spans="1:25" s="256" customFormat="1" x14ac:dyDescent="0.25">
      <c r="A97" s="244">
        <v>96528990</v>
      </c>
      <c r="B97" s="258">
        <v>9</v>
      </c>
      <c r="C97" s="259" t="s">
        <v>103</v>
      </c>
      <c r="D97" s="259" t="s">
        <v>193</v>
      </c>
      <c r="E97" s="273">
        <v>711</v>
      </c>
      <c r="F97" s="274">
        <v>40987</v>
      </c>
      <c r="G97" s="275" t="s">
        <v>28</v>
      </c>
      <c r="H97" s="276">
        <v>2000</v>
      </c>
      <c r="I97" s="277"/>
      <c r="J97" s="278"/>
      <c r="K97" s="279" t="s">
        <v>48</v>
      </c>
      <c r="L97" s="252" t="s">
        <v>30</v>
      </c>
      <c r="M97" s="280" t="s">
        <v>37</v>
      </c>
      <c r="N97" s="278">
        <v>30</v>
      </c>
      <c r="O97" s="253"/>
      <c r="P97" s="253"/>
      <c r="Q97" s="270">
        <v>0</v>
      </c>
      <c r="R97" s="253"/>
      <c r="S97" s="253"/>
      <c r="T97" s="271">
        <v>0</v>
      </c>
      <c r="U97" s="254">
        <v>0</v>
      </c>
      <c r="V97" s="254">
        <v>0</v>
      </c>
      <c r="W97" s="254">
        <v>0</v>
      </c>
      <c r="X97" s="254">
        <v>0</v>
      </c>
      <c r="Y97" s="272"/>
    </row>
    <row r="98" spans="1:25" s="256" customFormat="1" x14ac:dyDescent="0.25">
      <c r="A98" s="244">
        <v>96528990</v>
      </c>
      <c r="B98" s="258">
        <v>9</v>
      </c>
      <c r="C98" s="259" t="s">
        <v>103</v>
      </c>
      <c r="D98" s="259" t="s">
        <v>78</v>
      </c>
      <c r="E98" s="273">
        <v>711</v>
      </c>
      <c r="F98" s="274">
        <v>40988</v>
      </c>
      <c r="G98" s="275" t="s">
        <v>28</v>
      </c>
      <c r="H98" s="276">
        <v>1500</v>
      </c>
      <c r="I98" s="277" t="s">
        <v>39</v>
      </c>
      <c r="J98" s="278">
        <v>3.75</v>
      </c>
      <c r="K98" s="279" t="s">
        <v>48</v>
      </c>
      <c r="L98" s="252" t="s">
        <v>30</v>
      </c>
      <c r="M98" s="280" t="s">
        <v>274</v>
      </c>
      <c r="N98" s="278">
        <v>21</v>
      </c>
      <c r="O98" s="281">
        <v>1500000</v>
      </c>
      <c r="P98" s="253">
        <v>1500000</v>
      </c>
      <c r="Q98" s="270">
        <v>37629870</v>
      </c>
      <c r="R98" s="253">
        <v>533519</v>
      </c>
      <c r="S98" s="253">
        <v>38163389</v>
      </c>
      <c r="T98" s="271" t="s">
        <v>358</v>
      </c>
      <c r="U98" s="254">
        <v>0</v>
      </c>
      <c r="V98" s="254">
        <v>0</v>
      </c>
      <c r="W98" s="254">
        <v>0</v>
      </c>
      <c r="X98" s="254" t="s">
        <v>360</v>
      </c>
      <c r="Y98" s="272"/>
    </row>
    <row r="99" spans="1:25" s="256" customFormat="1" x14ac:dyDescent="0.25">
      <c r="A99" s="244">
        <v>96528990</v>
      </c>
      <c r="B99" s="258">
        <v>9</v>
      </c>
      <c r="C99" s="259" t="s">
        <v>103</v>
      </c>
      <c r="D99" s="259" t="s">
        <v>193</v>
      </c>
      <c r="E99" s="273">
        <v>752</v>
      </c>
      <c r="F99" s="274">
        <v>41386</v>
      </c>
      <c r="G99" s="275" t="s">
        <v>28</v>
      </c>
      <c r="H99" s="276">
        <v>2200</v>
      </c>
      <c r="I99" s="277"/>
      <c r="J99" s="278"/>
      <c r="K99" s="279" t="s">
        <v>48</v>
      </c>
      <c r="L99" s="252" t="s">
        <v>30</v>
      </c>
      <c r="M99" s="280" t="s">
        <v>37</v>
      </c>
      <c r="N99" s="278">
        <v>10</v>
      </c>
      <c r="O99" s="281"/>
      <c r="P99" s="253"/>
      <c r="Q99" s="270">
        <v>0</v>
      </c>
      <c r="R99" s="253"/>
      <c r="S99" s="253"/>
      <c r="T99" s="271">
        <v>0</v>
      </c>
      <c r="U99" s="254">
        <v>0</v>
      </c>
      <c r="V99" s="254">
        <v>0</v>
      </c>
      <c r="W99" s="254">
        <v>0</v>
      </c>
      <c r="X99" s="254">
        <v>0</v>
      </c>
      <c r="Y99" s="272"/>
    </row>
    <row r="100" spans="1:25" s="256" customFormat="1" x14ac:dyDescent="0.25">
      <c r="A100" s="244">
        <v>96528990</v>
      </c>
      <c r="B100" s="258">
        <v>9</v>
      </c>
      <c r="C100" s="259" t="s">
        <v>103</v>
      </c>
      <c r="D100" s="259" t="s">
        <v>78</v>
      </c>
      <c r="E100" s="273">
        <v>752</v>
      </c>
      <c r="F100" s="274">
        <v>41387</v>
      </c>
      <c r="G100" s="275" t="s">
        <v>28</v>
      </c>
      <c r="H100" s="276">
        <v>2200</v>
      </c>
      <c r="I100" s="277" t="s">
        <v>42</v>
      </c>
      <c r="J100" s="278">
        <v>3.4</v>
      </c>
      <c r="K100" s="279" t="s">
        <v>48</v>
      </c>
      <c r="L100" s="252" t="s">
        <v>30</v>
      </c>
      <c r="M100" s="280"/>
      <c r="N100" s="278">
        <v>7</v>
      </c>
      <c r="O100" s="281"/>
      <c r="P100" s="253"/>
      <c r="Q100" s="270">
        <v>0</v>
      </c>
      <c r="R100" s="253"/>
      <c r="S100" s="253"/>
      <c r="T100" s="271" t="s">
        <v>358</v>
      </c>
      <c r="U100" s="254">
        <v>0</v>
      </c>
      <c r="V100" s="254" t="s">
        <v>362</v>
      </c>
      <c r="W100" s="254">
        <v>0</v>
      </c>
      <c r="X100" s="254">
        <v>0</v>
      </c>
      <c r="Y100" s="272"/>
    </row>
    <row r="101" spans="1:25" s="256" customFormat="1" x14ac:dyDescent="0.25">
      <c r="A101" s="244">
        <v>96528990</v>
      </c>
      <c r="B101" s="258">
        <v>9</v>
      </c>
      <c r="C101" s="259" t="s">
        <v>103</v>
      </c>
      <c r="D101" s="259" t="s">
        <v>78</v>
      </c>
      <c r="E101" s="273">
        <v>752</v>
      </c>
      <c r="F101" s="274">
        <v>41387</v>
      </c>
      <c r="G101" s="275" t="s">
        <v>89</v>
      </c>
      <c r="H101" s="276">
        <v>50300000</v>
      </c>
      <c r="I101" s="277" t="s">
        <v>43</v>
      </c>
      <c r="J101" s="278">
        <v>6.5</v>
      </c>
      <c r="K101" s="279" t="s">
        <v>48</v>
      </c>
      <c r="L101" s="252" t="s">
        <v>30</v>
      </c>
      <c r="M101" s="280"/>
      <c r="N101" s="278">
        <v>7</v>
      </c>
      <c r="O101" s="281">
        <v>22750000000</v>
      </c>
      <c r="P101" s="253">
        <v>22750000000</v>
      </c>
      <c r="Q101" s="270">
        <v>22750000</v>
      </c>
      <c r="R101" s="253">
        <v>460056</v>
      </c>
      <c r="S101" s="253">
        <v>23210056</v>
      </c>
      <c r="T101" s="271">
        <v>0</v>
      </c>
      <c r="U101" s="254">
        <v>0</v>
      </c>
      <c r="V101" s="254">
        <v>0</v>
      </c>
      <c r="W101" s="254">
        <v>0</v>
      </c>
      <c r="X101" s="254">
        <v>0</v>
      </c>
      <c r="Y101" s="272"/>
    </row>
    <row r="102" spans="1:25" s="256" customFormat="1" x14ac:dyDescent="0.25">
      <c r="A102" s="244">
        <v>96528990</v>
      </c>
      <c r="B102" s="258">
        <v>9</v>
      </c>
      <c r="C102" s="259" t="s">
        <v>103</v>
      </c>
      <c r="D102" s="259" t="s">
        <v>81</v>
      </c>
      <c r="E102" s="273">
        <v>752</v>
      </c>
      <c r="F102" s="274">
        <v>41967</v>
      </c>
      <c r="G102" s="275" t="s">
        <v>28</v>
      </c>
      <c r="H102" s="276">
        <v>1200</v>
      </c>
      <c r="I102" s="277" t="s">
        <v>52</v>
      </c>
      <c r="J102" s="278">
        <v>2.25</v>
      </c>
      <c r="K102" s="279" t="s">
        <v>48</v>
      </c>
      <c r="L102" s="252"/>
      <c r="M102" s="280"/>
      <c r="N102" s="278">
        <v>7</v>
      </c>
      <c r="O102" s="281"/>
      <c r="P102" s="253"/>
      <c r="Q102" s="270"/>
      <c r="R102" s="253"/>
      <c r="S102" s="253"/>
      <c r="T102" s="271" t="s">
        <v>358</v>
      </c>
      <c r="U102" s="254">
        <v>0</v>
      </c>
      <c r="V102" s="254" t="s">
        <v>362</v>
      </c>
      <c r="W102" s="254">
        <v>0</v>
      </c>
      <c r="X102" s="254">
        <v>0</v>
      </c>
      <c r="Y102" s="272"/>
    </row>
    <row r="103" spans="1:25" s="256" customFormat="1" x14ac:dyDescent="0.25">
      <c r="A103" s="244">
        <v>96528990</v>
      </c>
      <c r="B103" s="258">
        <v>9</v>
      </c>
      <c r="C103" s="259" t="s">
        <v>103</v>
      </c>
      <c r="D103" s="259" t="s">
        <v>81</v>
      </c>
      <c r="E103" s="273">
        <v>752</v>
      </c>
      <c r="F103" s="274">
        <v>41967</v>
      </c>
      <c r="G103" s="275" t="s">
        <v>89</v>
      </c>
      <c r="H103" s="276">
        <v>29000000</v>
      </c>
      <c r="I103" s="277" t="s">
        <v>70</v>
      </c>
      <c r="J103" s="278">
        <v>4.5</v>
      </c>
      <c r="K103" s="279" t="s">
        <v>48</v>
      </c>
      <c r="L103" s="252"/>
      <c r="M103" s="280"/>
      <c r="N103" s="278">
        <v>7</v>
      </c>
      <c r="O103" s="281"/>
      <c r="P103" s="253"/>
      <c r="Q103" s="270"/>
      <c r="R103" s="253"/>
      <c r="S103" s="253"/>
      <c r="T103" s="271">
        <v>0</v>
      </c>
      <c r="U103" s="254">
        <v>0</v>
      </c>
      <c r="V103" s="254" t="s">
        <v>362</v>
      </c>
      <c r="W103" s="254">
        <v>0</v>
      </c>
      <c r="X103" s="254">
        <v>0</v>
      </c>
      <c r="Y103" s="272"/>
    </row>
    <row r="104" spans="1:25" s="256" customFormat="1" x14ac:dyDescent="0.25">
      <c r="A104" s="244">
        <v>96528990</v>
      </c>
      <c r="B104" s="258">
        <v>9</v>
      </c>
      <c r="C104" s="259" t="s">
        <v>103</v>
      </c>
      <c r="D104" s="259" t="s">
        <v>81</v>
      </c>
      <c r="E104" s="273">
        <v>752</v>
      </c>
      <c r="F104" s="274">
        <v>41967</v>
      </c>
      <c r="G104" s="275" t="s">
        <v>28</v>
      </c>
      <c r="H104" s="276">
        <v>1200</v>
      </c>
      <c r="I104" s="277" t="s">
        <v>73</v>
      </c>
      <c r="J104" s="278">
        <v>3.25</v>
      </c>
      <c r="K104" s="279" t="s">
        <v>48</v>
      </c>
      <c r="L104" s="252"/>
      <c r="M104" s="280"/>
      <c r="N104" s="278">
        <v>21</v>
      </c>
      <c r="O104" s="281">
        <v>1200000</v>
      </c>
      <c r="P104" s="253">
        <v>1200000</v>
      </c>
      <c r="Q104" s="270">
        <v>30103896</v>
      </c>
      <c r="R104" s="253">
        <v>701170</v>
      </c>
      <c r="S104" s="253">
        <v>30805066</v>
      </c>
      <c r="T104" s="271" t="s">
        <v>358</v>
      </c>
      <c r="U104" s="254">
        <v>0</v>
      </c>
      <c r="V104" s="254">
        <v>0</v>
      </c>
      <c r="W104" s="254">
        <v>0</v>
      </c>
      <c r="X104" s="254">
        <v>0</v>
      </c>
      <c r="Y104" s="272"/>
    </row>
    <row r="105" spans="1:25" s="256" customFormat="1" x14ac:dyDescent="0.25">
      <c r="A105" s="244">
        <v>96528990</v>
      </c>
      <c r="B105" s="258">
        <v>9</v>
      </c>
      <c r="C105" s="259" t="s">
        <v>103</v>
      </c>
      <c r="D105" s="259" t="s">
        <v>81</v>
      </c>
      <c r="E105" s="273">
        <v>752</v>
      </c>
      <c r="F105" s="274">
        <v>41967</v>
      </c>
      <c r="G105" s="275" t="s">
        <v>28</v>
      </c>
      <c r="H105" s="276">
        <v>1200</v>
      </c>
      <c r="I105" s="277" t="s">
        <v>91</v>
      </c>
      <c r="J105" s="278">
        <v>3.25</v>
      </c>
      <c r="K105" s="279" t="s">
        <v>48</v>
      </c>
      <c r="L105" s="252"/>
      <c r="M105" s="280"/>
      <c r="N105" s="278">
        <v>25</v>
      </c>
      <c r="O105" s="281"/>
      <c r="P105" s="253"/>
      <c r="Q105" s="270"/>
      <c r="R105" s="253"/>
      <c r="S105" s="253"/>
      <c r="T105" s="271" t="s">
        <v>358</v>
      </c>
      <c r="U105" s="254">
        <v>0</v>
      </c>
      <c r="V105" s="254" t="s">
        <v>362</v>
      </c>
      <c r="W105" s="254">
        <v>0</v>
      </c>
      <c r="X105" s="254">
        <v>0</v>
      </c>
      <c r="Y105" s="272"/>
    </row>
    <row r="106" spans="1:25" s="256" customFormat="1" x14ac:dyDescent="0.25">
      <c r="A106" s="244">
        <v>96528990</v>
      </c>
      <c r="B106" s="258">
        <v>9</v>
      </c>
      <c r="C106" s="259" t="s">
        <v>103</v>
      </c>
      <c r="D106" s="259" t="s">
        <v>193</v>
      </c>
      <c r="E106" s="273">
        <v>753</v>
      </c>
      <c r="F106" s="274">
        <v>41386</v>
      </c>
      <c r="G106" s="275" t="s">
        <v>28</v>
      </c>
      <c r="H106" s="276">
        <v>2200</v>
      </c>
      <c r="I106" s="277"/>
      <c r="J106" s="278"/>
      <c r="K106" s="279" t="s">
        <v>48</v>
      </c>
      <c r="L106" s="252" t="s">
        <v>30</v>
      </c>
      <c r="M106" s="280" t="s">
        <v>37</v>
      </c>
      <c r="N106" s="278">
        <v>30</v>
      </c>
      <c r="O106" s="281"/>
      <c r="P106" s="253"/>
      <c r="Q106" s="270">
        <v>0</v>
      </c>
      <c r="R106" s="253"/>
      <c r="S106" s="253"/>
      <c r="T106" s="271">
        <v>0</v>
      </c>
      <c r="U106" s="254">
        <v>0</v>
      </c>
      <c r="V106" s="254">
        <v>0</v>
      </c>
      <c r="W106" s="254">
        <v>0</v>
      </c>
      <c r="X106" s="254">
        <v>0</v>
      </c>
      <c r="Y106" s="272"/>
    </row>
    <row r="107" spans="1:25" s="256" customFormat="1" x14ac:dyDescent="0.25">
      <c r="A107" s="244">
        <v>96528990</v>
      </c>
      <c r="B107" s="258">
        <v>9</v>
      </c>
      <c r="C107" s="259" t="s">
        <v>103</v>
      </c>
      <c r="D107" s="259" t="s">
        <v>78</v>
      </c>
      <c r="E107" s="273">
        <v>753</v>
      </c>
      <c r="F107" s="274">
        <v>41387</v>
      </c>
      <c r="G107" s="275" t="s">
        <v>28</v>
      </c>
      <c r="H107" s="276">
        <v>2200</v>
      </c>
      <c r="I107" s="277" t="s">
        <v>45</v>
      </c>
      <c r="J107" s="278">
        <v>3.8</v>
      </c>
      <c r="K107" s="279" t="s">
        <v>48</v>
      </c>
      <c r="L107" s="252" t="s">
        <v>30</v>
      </c>
      <c r="M107" s="280"/>
      <c r="N107" s="278">
        <v>21</v>
      </c>
      <c r="O107" s="281">
        <v>1200000</v>
      </c>
      <c r="P107" s="253">
        <v>1200000</v>
      </c>
      <c r="Q107" s="270">
        <v>30103896</v>
      </c>
      <c r="R107" s="253">
        <v>355895</v>
      </c>
      <c r="S107" s="253">
        <v>30459791</v>
      </c>
      <c r="T107" s="271" t="s">
        <v>358</v>
      </c>
      <c r="U107" s="254">
        <v>0</v>
      </c>
      <c r="V107" s="254">
        <v>0</v>
      </c>
      <c r="W107" s="254">
        <v>0</v>
      </c>
      <c r="X107" s="254">
        <v>0</v>
      </c>
      <c r="Y107" s="272"/>
    </row>
    <row r="108" spans="1:25" s="256" customFormat="1" x14ac:dyDescent="0.25">
      <c r="A108" s="244">
        <v>96528990</v>
      </c>
      <c r="B108" s="258">
        <v>9</v>
      </c>
      <c r="C108" s="259" t="s">
        <v>103</v>
      </c>
      <c r="D108" s="259" t="s">
        <v>81</v>
      </c>
      <c r="E108" s="273">
        <v>753</v>
      </c>
      <c r="F108" s="274">
        <v>41967</v>
      </c>
      <c r="G108" s="275" t="s">
        <v>28</v>
      </c>
      <c r="H108" s="276">
        <v>1000</v>
      </c>
      <c r="I108" s="277" t="s">
        <v>92</v>
      </c>
      <c r="J108" s="278">
        <v>3.25</v>
      </c>
      <c r="K108" s="279" t="s">
        <v>48</v>
      </c>
      <c r="L108" s="252"/>
      <c r="M108" s="280"/>
      <c r="N108" s="278">
        <v>21</v>
      </c>
      <c r="O108" s="281">
        <v>1000000</v>
      </c>
      <c r="P108" s="253">
        <v>1000000</v>
      </c>
      <c r="Q108" s="270">
        <v>25086580</v>
      </c>
      <c r="R108" s="253">
        <v>584308</v>
      </c>
      <c r="S108" s="253">
        <v>25670888</v>
      </c>
      <c r="T108" s="271" t="s">
        <v>358</v>
      </c>
      <c r="U108" s="254">
        <v>0</v>
      </c>
      <c r="V108" s="254">
        <v>0</v>
      </c>
      <c r="W108" s="254">
        <v>0</v>
      </c>
      <c r="X108" s="254">
        <v>0</v>
      </c>
      <c r="Y108" s="272"/>
    </row>
    <row r="109" spans="1:25" s="256" customFormat="1" x14ac:dyDescent="0.25">
      <c r="A109" s="244">
        <v>96528990</v>
      </c>
      <c r="B109" s="258">
        <v>9</v>
      </c>
      <c r="C109" s="259" t="s">
        <v>103</v>
      </c>
      <c r="D109" s="259" t="s">
        <v>81</v>
      </c>
      <c r="E109" s="273">
        <v>753</v>
      </c>
      <c r="F109" s="274">
        <v>41967</v>
      </c>
      <c r="G109" s="275" t="s">
        <v>28</v>
      </c>
      <c r="H109" s="276">
        <v>1000</v>
      </c>
      <c r="I109" s="277" t="s">
        <v>97</v>
      </c>
      <c r="J109" s="278">
        <v>3.25</v>
      </c>
      <c r="K109" s="279" t="s">
        <v>48</v>
      </c>
      <c r="L109" s="252"/>
      <c r="M109" s="280"/>
      <c r="N109" s="278">
        <v>25</v>
      </c>
      <c r="O109" s="281"/>
      <c r="P109" s="253"/>
      <c r="Q109" s="270"/>
      <c r="R109" s="253"/>
      <c r="S109" s="253"/>
      <c r="T109" s="271" t="s">
        <v>358</v>
      </c>
      <c r="U109" s="254">
        <v>0</v>
      </c>
      <c r="V109" s="254" t="s">
        <v>362</v>
      </c>
      <c r="W109" s="254">
        <v>0</v>
      </c>
      <c r="X109" s="254">
        <v>0</v>
      </c>
      <c r="Y109" s="272"/>
    </row>
    <row r="110" spans="1:25" s="256" customFormat="1" x14ac:dyDescent="0.25">
      <c r="A110" s="244">
        <v>96882560</v>
      </c>
      <c r="B110" s="258">
        <v>7</v>
      </c>
      <c r="C110" s="259" t="s">
        <v>294</v>
      </c>
      <c r="D110" s="259" t="s">
        <v>193</v>
      </c>
      <c r="E110" s="273">
        <v>741</v>
      </c>
      <c r="F110" s="274">
        <v>41255</v>
      </c>
      <c r="G110" s="275" t="s">
        <v>28</v>
      </c>
      <c r="H110" s="276">
        <v>2300</v>
      </c>
      <c r="I110" s="277"/>
      <c r="J110" s="278"/>
      <c r="K110" s="279" t="s">
        <v>48</v>
      </c>
      <c r="L110" s="252" t="s">
        <v>30</v>
      </c>
      <c r="M110" s="280"/>
      <c r="N110" s="278">
        <v>30</v>
      </c>
      <c r="O110" s="281"/>
      <c r="P110" s="253"/>
      <c r="Q110" s="270">
        <v>0</v>
      </c>
      <c r="R110" s="253"/>
      <c r="S110" s="253"/>
      <c r="T110" s="271">
        <v>0</v>
      </c>
      <c r="U110" s="254">
        <v>0</v>
      </c>
      <c r="V110" s="254">
        <v>0</v>
      </c>
      <c r="W110" s="254">
        <v>0</v>
      </c>
      <c r="X110" s="254">
        <v>0</v>
      </c>
      <c r="Y110" s="272"/>
    </row>
    <row r="111" spans="1:25" s="256" customFormat="1" x14ac:dyDescent="0.25">
      <c r="A111" s="244">
        <v>96882560</v>
      </c>
      <c r="B111" s="258">
        <v>7</v>
      </c>
      <c r="C111" s="259" t="s">
        <v>294</v>
      </c>
      <c r="D111" s="259" t="s">
        <v>78</v>
      </c>
      <c r="E111" s="273">
        <v>741</v>
      </c>
      <c r="F111" s="274">
        <v>41256</v>
      </c>
      <c r="G111" s="275" t="s">
        <v>28</v>
      </c>
      <c r="H111" s="276">
        <v>2300</v>
      </c>
      <c r="I111" s="277" t="s">
        <v>35</v>
      </c>
      <c r="J111" s="278">
        <v>4.0999999999999996</v>
      </c>
      <c r="K111" s="279" t="s">
        <v>48</v>
      </c>
      <c r="L111" s="252"/>
      <c r="M111" s="280"/>
      <c r="N111" s="278">
        <v>30</v>
      </c>
      <c r="O111" s="281">
        <v>2300000</v>
      </c>
      <c r="P111" s="253">
        <v>2300000</v>
      </c>
      <c r="Q111" s="270">
        <v>57699134</v>
      </c>
      <c r="R111" s="253">
        <v>1484211</v>
      </c>
      <c r="S111" s="253">
        <v>59183345</v>
      </c>
      <c r="T111" s="271" t="s">
        <v>358</v>
      </c>
      <c r="U111" s="254">
        <v>0</v>
      </c>
      <c r="V111" s="254">
        <v>0</v>
      </c>
      <c r="W111" s="254">
        <v>0</v>
      </c>
      <c r="X111" s="254" t="s">
        <v>360</v>
      </c>
      <c r="Y111" s="272"/>
    </row>
    <row r="112" spans="1:25" s="256" customFormat="1" x14ac:dyDescent="0.25">
      <c r="A112" s="244">
        <v>76045822</v>
      </c>
      <c r="B112" s="258">
        <v>8</v>
      </c>
      <c r="C112" s="259" t="s">
        <v>197</v>
      </c>
      <c r="D112" s="259" t="s">
        <v>193</v>
      </c>
      <c r="E112" s="273">
        <v>611</v>
      </c>
      <c r="F112" s="274">
        <v>40067</v>
      </c>
      <c r="G112" s="275" t="s">
        <v>46</v>
      </c>
      <c r="H112" s="276">
        <v>300000</v>
      </c>
      <c r="I112" s="277"/>
      <c r="J112" s="278"/>
      <c r="K112" s="279" t="s">
        <v>125</v>
      </c>
      <c r="L112" s="252" t="s">
        <v>274</v>
      </c>
      <c r="M112" s="280" t="s">
        <v>274</v>
      </c>
      <c r="N112" s="278">
        <v>10</v>
      </c>
      <c r="O112" s="281"/>
      <c r="P112" s="281"/>
      <c r="Q112" s="270">
        <v>0</v>
      </c>
      <c r="R112" s="281"/>
      <c r="S112" s="281"/>
      <c r="T112" s="271">
        <v>0</v>
      </c>
      <c r="U112" s="254">
        <v>0</v>
      </c>
      <c r="V112" s="254">
        <v>0</v>
      </c>
      <c r="W112" s="254">
        <v>0</v>
      </c>
      <c r="X112" s="254">
        <v>0</v>
      </c>
      <c r="Y112" s="272"/>
    </row>
    <row r="113" spans="1:25" s="256" customFormat="1" x14ac:dyDescent="0.25">
      <c r="A113" s="244">
        <v>76045822</v>
      </c>
      <c r="B113" s="258">
        <v>8</v>
      </c>
      <c r="C113" s="259" t="s">
        <v>197</v>
      </c>
      <c r="D113" s="259" t="s">
        <v>78</v>
      </c>
      <c r="E113" s="273">
        <v>611</v>
      </c>
      <c r="F113" s="274">
        <v>40095</v>
      </c>
      <c r="G113" s="275" t="s">
        <v>28</v>
      </c>
      <c r="H113" s="276">
        <v>2700</v>
      </c>
      <c r="I113" s="277" t="s">
        <v>35</v>
      </c>
      <c r="J113" s="278">
        <v>3.5</v>
      </c>
      <c r="K113" s="279" t="s">
        <v>125</v>
      </c>
      <c r="L113" s="252" t="s">
        <v>274</v>
      </c>
      <c r="M113" s="280" t="s">
        <v>274</v>
      </c>
      <c r="N113" s="278">
        <v>5</v>
      </c>
      <c r="O113" s="281">
        <v>2700000</v>
      </c>
      <c r="P113" s="281"/>
      <c r="Q113" s="270"/>
      <c r="R113" s="281"/>
      <c r="S113" s="281"/>
      <c r="T113" s="271" t="s">
        <v>358</v>
      </c>
      <c r="U113" s="254">
        <v>0</v>
      </c>
      <c r="V113" s="254">
        <v>0</v>
      </c>
      <c r="W113" s="254" t="s">
        <v>359</v>
      </c>
      <c r="X113" s="254" t="s">
        <v>360</v>
      </c>
      <c r="Y113" s="272" t="s">
        <v>214</v>
      </c>
    </row>
    <row r="114" spans="1:25" s="256" customFormat="1" x14ac:dyDescent="0.25">
      <c r="A114" s="244">
        <v>76045822</v>
      </c>
      <c r="B114" s="258">
        <v>8</v>
      </c>
      <c r="C114" s="259" t="s">
        <v>197</v>
      </c>
      <c r="D114" s="259" t="s">
        <v>78</v>
      </c>
      <c r="E114" s="273">
        <v>611</v>
      </c>
      <c r="F114" s="274">
        <v>40095</v>
      </c>
      <c r="G114" s="275" t="s">
        <v>89</v>
      </c>
      <c r="H114" s="276">
        <v>41000000</v>
      </c>
      <c r="I114" s="277" t="s">
        <v>55</v>
      </c>
      <c r="J114" s="278">
        <v>6.5</v>
      </c>
      <c r="K114" s="279" t="s">
        <v>125</v>
      </c>
      <c r="L114" s="252" t="s">
        <v>274</v>
      </c>
      <c r="M114" s="280" t="s">
        <v>274</v>
      </c>
      <c r="N114" s="278">
        <v>5</v>
      </c>
      <c r="O114" s="281"/>
      <c r="P114" s="281"/>
      <c r="Q114" s="270">
        <v>0</v>
      </c>
      <c r="R114" s="281"/>
      <c r="S114" s="281"/>
      <c r="T114" s="271">
        <v>0</v>
      </c>
      <c r="U114" s="254">
        <v>0</v>
      </c>
      <c r="V114" s="254" t="s">
        <v>362</v>
      </c>
      <c r="W114" s="254">
        <v>0</v>
      </c>
      <c r="X114" s="254" t="s">
        <v>360</v>
      </c>
      <c r="Y114" s="272" t="s">
        <v>214</v>
      </c>
    </row>
    <row r="115" spans="1:25" s="256" customFormat="1" x14ac:dyDescent="0.25">
      <c r="A115" s="244">
        <v>85741000</v>
      </c>
      <c r="B115" s="282">
        <v>9</v>
      </c>
      <c r="C115" s="259" t="s">
        <v>222</v>
      </c>
      <c r="D115" s="259" t="s">
        <v>212</v>
      </c>
      <c r="E115" s="283">
        <v>215</v>
      </c>
      <c r="F115" s="274">
        <v>36441</v>
      </c>
      <c r="G115" s="275" t="s">
        <v>28</v>
      </c>
      <c r="H115" s="276">
        <v>1300</v>
      </c>
      <c r="I115" s="277" t="s">
        <v>35</v>
      </c>
      <c r="J115" s="278">
        <v>6.75</v>
      </c>
      <c r="K115" s="279" t="s">
        <v>30</v>
      </c>
      <c r="L115" s="252" t="s">
        <v>274</v>
      </c>
      <c r="M115" s="280" t="s">
        <v>274</v>
      </c>
      <c r="N115" s="285">
        <v>25</v>
      </c>
      <c r="O115" s="281">
        <v>1300000</v>
      </c>
      <c r="P115" s="281">
        <v>991250</v>
      </c>
      <c r="Q115" s="270">
        <v>24867072</v>
      </c>
      <c r="R115" s="281">
        <v>675067</v>
      </c>
      <c r="S115" s="281">
        <v>25542139</v>
      </c>
      <c r="T115" s="271" t="s">
        <v>358</v>
      </c>
      <c r="U115" s="254">
        <v>0</v>
      </c>
      <c r="V115" s="254">
        <v>0</v>
      </c>
      <c r="W115" s="254">
        <v>0</v>
      </c>
      <c r="X115" s="254" t="s">
        <v>360</v>
      </c>
      <c r="Y115" s="272"/>
    </row>
    <row r="116" spans="1:25" s="256" customFormat="1" x14ac:dyDescent="0.25">
      <c r="A116" s="244">
        <v>85741000</v>
      </c>
      <c r="B116" s="282">
        <v>9</v>
      </c>
      <c r="C116" s="259" t="s">
        <v>222</v>
      </c>
      <c r="D116" s="259" t="s">
        <v>193</v>
      </c>
      <c r="E116" s="283">
        <v>782</v>
      </c>
      <c r="F116" s="274">
        <v>41809</v>
      </c>
      <c r="G116" s="275" t="s">
        <v>28</v>
      </c>
      <c r="H116" s="276">
        <v>1500</v>
      </c>
      <c r="I116" s="277"/>
      <c r="J116" s="278"/>
      <c r="K116" s="279" t="s">
        <v>48</v>
      </c>
      <c r="L116" s="252" t="s">
        <v>30</v>
      </c>
      <c r="M116" s="280" t="s">
        <v>37</v>
      </c>
      <c r="N116" s="285">
        <v>10</v>
      </c>
      <c r="O116" s="281"/>
      <c r="P116" s="281"/>
      <c r="Q116" s="270">
        <v>0</v>
      </c>
      <c r="R116" s="281"/>
      <c r="S116" s="281"/>
      <c r="T116" s="271">
        <v>0</v>
      </c>
      <c r="U116" s="254">
        <v>0</v>
      </c>
      <c r="V116" s="254" t="s">
        <v>362</v>
      </c>
      <c r="W116" s="254">
        <v>0</v>
      </c>
      <c r="X116" s="254">
        <v>0</v>
      </c>
      <c r="Y116" s="272"/>
    </row>
    <row r="117" spans="1:25" s="256" customFormat="1" x14ac:dyDescent="0.25">
      <c r="A117" s="244">
        <v>85741000</v>
      </c>
      <c r="B117" s="282">
        <v>9</v>
      </c>
      <c r="C117" s="259" t="s">
        <v>222</v>
      </c>
      <c r="D117" s="259" t="s">
        <v>78</v>
      </c>
      <c r="E117" s="283">
        <v>782</v>
      </c>
      <c r="F117" s="274">
        <v>41824</v>
      </c>
      <c r="G117" s="275" t="s">
        <v>89</v>
      </c>
      <c r="H117" s="276">
        <v>36000000</v>
      </c>
      <c r="I117" s="277" t="s">
        <v>55</v>
      </c>
      <c r="J117" s="278">
        <v>4.8499999999999996</v>
      </c>
      <c r="K117" s="279" t="s">
        <v>48</v>
      </c>
      <c r="L117" s="252" t="s">
        <v>30</v>
      </c>
      <c r="M117" s="280" t="s">
        <v>37</v>
      </c>
      <c r="N117" s="285">
        <v>4</v>
      </c>
      <c r="O117" s="281">
        <v>36000000000</v>
      </c>
      <c r="P117" s="281">
        <v>27000000000</v>
      </c>
      <c r="Q117" s="270">
        <v>27000000</v>
      </c>
      <c r="R117" s="281">
        <v>50603</v>
      </c>
      <c r="S117" s="281">
        <v>27050603</v>
      </c>
      <c r="T117" s="271">
        <v>0</v>
      </c>
      <c r="U117" s="254">
        <v>0</v>
      </c>
      <c r="V117" s="254">
        <v>0</v>
      </c>
      <c r="W117" s="254">
        <v>0</v>
      </c>
      <c r="X117" s="254">
        <v>0</v>
      </c>
      <c r="Y117" s="272"/>
    </row>
    <row r="118" spans="1:25" s="256" customFormat="1" x14ac:dyDescent="0.25">
      <c r="A118" s="244">
        <v>76005001</v>
      </c>
      <c r="B118" s="258">
        <v>6</v>
      </c>
      <c r="C118" s="259" t="s">
        <v>399</v>
      </c>
      <c r="D118" s="259" t="s">
        <v>193</v>
      </c>
      <c r="E118" s="273">
        <v>722</v>
      </c>
      <c r="F118" s="274">
        <v>41079</v>
      </c>
      <c r="G118" s="275" t="s">
        <v>28</v>
      </c>
      <c r="H118" s="276">
        <v>4000</v>
      </c>
      <c r="I118" s="277"/>
      <c r="J118" s="278"/>
      <c r="K118" s="279" t="s">
        <v>30</v>
      </c>
      <c r="L118" s="252" t="s">
        <v>48</v>
      </c>
      <c r="M118" s="280" t="s">
        <v>37</v>
      </c>
      <c r="N118" s="278">
        <v>10</v>
      </c>
      <c r="O118" s="281"/>
      <c r="P118" s="281"/>
      <c r="Q118" s="270">
        <v>0</v>
      </c>
      <c r="R118" s="281"/>
      <c r="S118" s="281"/>
      <c r="T118" s="271">
        <v>0</v>
      </c>
      <c r="U118" s="254">
        <v>0</v>
      </c>
      <c r="V118" s="254" t="s">
        <v>362</v>
      </c>
      <c r="W118" s="254">
        <v>0</v>
      </c>
      <c r="X118" s="254">
        <v>0</v>
      </c>
      <c r="Y118" s="293" t="s">
        <v>400</v>
      </c>
    </row>
    <row r="119" spans="1:25" s="256" customFormat="1" x14ac:dyDescent="0.25">
      <c r="A119" s="244">
        <v>76005001</v>
      </c>
      <c r="B119" s="258">
        <v>6</v>
      </c>
      <c r="C119" s="259" t="s">
        <v>399</v>
      </c>
      <c r="D119" s="259" t="s">
        <v>193</v>
      </c>
      <c r="E119" s="273">
        <v>723</v>
      </c>
      <c r="F119" s="274">
        <v>41079</v>
      </c>
      <c r="G119" s="275" t="s">
        <v>28</v>
      </c>
      <c r="H119" s="276">
        <v>4000</v>
      </c>
      <c r="I119" s="277"/>
      <c r="J119" s="278"/>
      <c r="K119" s="279" t="s">
        <v>30</v>
      </c>
      <c r="L119" s="252" t="s">
        <v>48</v>
      </c>
      <c r="M119" s="280" t="s">
        <v>37</v>
      </c>
      <c r="N119" s="278">
        <v>30</v>
      </c>
      <c r="O119" s="281"/>
      <c r="P119" s="281"/>
      <c r="Q119" s="270">
        <v>0</v>
      </c>
      <c r="R119" s="281"/>
      <c r="S119" s="281"/>
      <c r="T119" s="271">
        <v>0</v>
      </c>
      <c r="U119" s="254">
        <v>0</v>
      </c>
      <c r="V119" s="254">
        <v>0</v>
      </c>
      <c r="W119" s="254">
        <v>0</v>
      </c>
      <c r="X119" s="254">
        <v>0</v>
      </c>
      <c r="Y119" s="293" t="s">
        <v>400</v>
      </c>
    </row>
    <row r="120" spans="1:25" s="256" customFormat="1" x14ac:dyDescent="0.25">
      <c r="A120" s="244">
        <v>76005001</v>
      </c>
      <c r="B120" s="258">
        <v>6</v>
      </c>
      <c r="C120" s="259" t="s">
        <v>399</v>
      </c>
      <c r="D120" s="259" t="s">
        <v>78</v>
      </c>
      <c r="E120" s="273">
        <v>723</v>
      </c>
      <c r="F120" s="274">
        <v>41085</v>
      </c>
      <c r="G120" s="275" t="s">
        <v>28</v>
      </c>
      <c r="H120" s="276">
        <v>1550</v>
      </c>
      <c r="I120" s="277" t="s">
        <v>35</v>
      </c>
      <c r="J120" s="278">
        <v>4.2300000000000004</v>
      </c>
      <c r="K120" s="279" t="s">
        <v>30</v>
      </c>
      <c r="L120" s="252" t="s">
        <v>48</v>
      </c>
      <c r="M120" s="280"/>
      <c r="N120" s="278">
        <v>21</v>
      </c>
      <c r="O120" s="281">
        <v>1550000</v>
      </c>
      <c r="P120" s="281">
        <v>1550000</v>
      </c>
      <c r="Q120" s="270">
        <v>38884199</v>
      </c>
      <c r="R120" s="281">
        <v>139314</v>
      </c>
      <c r="S120" s="281">
        <v>39023513</v>
      </c>
      <c r="T120" s="271" t="s">
        <v>358</v>
      </c>
      <c r="U120" s="254">
        <v>0</v>
      </c>
      <c r="V120" s="254">
        <v>0</v>
      </c>
      <c r="W120" s="254">
        <v>0</v>
      </c>
      <c r="X120" s="254" t="s">
        <v>360</v>
      </c>
      <c r="Y120" s="293" t="s">
        <v>400</v>
      </c>
    </row>
    <row r="121" spans="1:25" s="256" customFormat="1" x14ac:dyDescent="0.25">
      <c r="A121" s="244">
        <v>81826800</v>
      </c>
      <c r="B121" s="282">
        <v>9</v>
      </c>
      <c r="C121" s="284" t="s">
        <v>242</v>
      </c>
      <c r="D121" s="259" t="s">
        <v>193</v>
      </c>
      <c r="E121" s="273">
        <v>488</v>
      </c>
      <c r="F121" s="274">
        <v>39058</v>
      </c>
      <c r="G121" s="275" t="s">
        <v>28</v>
      </c>
      <c r="H121" s="276">
        <v>3350</v>
      </c>
      <c r="I121" s="277"/>
      <c r="J121" s="278"/>
      <c r="K121" s="279" t="s">
        <v>125</v>
      </c>
      <c r="L121" s="252" t="s">
        <v>48</v>
      </c>
      <c r="M121" s="280" t="s">
        <v>274</v>
      </c>
      <c r="N121" s="278">
        <v>10</v>
      </c>
      <c r="O121" s="281"/>
      <c r="P121" s="281"/>
      <c r="Q121" s="270">
        <v>0</v>
      </c>
      <c r="R121" s="281"/>
      <c r="S121" s="281"/>
      <c r="T121" s="271">
        <v>0</v>
      </c>
      <c r="U121" s="254">
        <v>0</v>
      </c>
      <c r="V121" s="254">
        <v>0</v>
      </c>
      <c r="W121" s="254">
        <v>0</v>
      </c>
      <c r="X121" s="254">
        <v>0</v>
      </c>
      <c r="Y121" s="272"/>
    </row>
    <row r="122" spans="1:25" s="256" customFormat="1" x14ac:dyDescent="0.25">
      <c r="A122" s="244">
        <v>81826800</v>
      </c>
      <c r="B122" s="282">
        <v>9</v>
      </c>
      <c r="C122" s="284" t="s">
        <v>242</v>
      </c>
      <c r="D122" s="259" t="s">
        <v>78</v>
      </c>
      <c r="E122" s="273">
        <v>488</v>
      </c>
      <c r="F122" s="274">
        <v>39085</v>
      </c>
      <c r="G122" s="275" t="s">
        <v>89</v>
      </c>
      <c r="H122" s="276">
        <v>60000000</v>
      </c>
      <c r="I122" s="277" t="s">
        <v>35</v>
      </c>
      <c r="J122" s="278">
        <v>6.6</v>
      </c>
      <c r="K122" s="279" t="s">
        <v>125</v>
      </c>
      <c r="L122" s="252" t="s">
        <v>48</v>
      </c>
      <c r="M122" s="280" t="s">
        <v>274</v>
      </c>
      <c r="N122" s="278">
        <v>5</v>
      </c>
      <c r="O122" s="281">
        <v>60000000000</v>
      </c>
      <c r="P122" s="281"/>
      <c r="Q122" s="270">
        <v>0</v>
      </c>
      <c r="R122" s="281"/>
      <c r="S122" s="281"/>
      <c r="T122" s="271">
        <v>0</v>
      </c>
      <c r="U122" s="254">
        <v>0</v>
      </c>
      <c r="V122" s="254">
        <v>0</v>
      </c>
      <c r="W122" s="254" t="s">
        <v>359</v>
      </c>
      <c r="X122" s="254" t="s">
        <v>360</v>
      </c>
      <c r="Y122" s="272"/>
    </row>
    <row r="123" spans="1:25" s="256" customFormat="1" x14ac:dyDescent="0.25">
      <c r="A123" s="244">
        <v>81826800</v>
      </c>
      <c r="B123" s="282">
        <v>9</v>
      </c>
      <c r="C123" s="284" t="s">
        <v>242</v>
      </c>
      <c r="D123" s="259" t="s">
        <v>81</v>
      </c>
      <c r="E123" s="273">
        <v>488</v>
      </c>
      <c r="F123" s="274">
        <v>41302</v>
      </c>
      <c r="G123" s="275" t="s">
        <v>89</v>
      </c>
      <c r="H123" s="276">
        <v>60000000</v>
      </c>
      <c r="I123" s="277" t="s">
        <v>44</v>
      </c>
      <c r="J123" s="278">
        <v>7</v>
      </c>
      <c r="K123" s="279" t="s">
        <v>48</v>
      </c>
      <c r="L123" s="252"/>
      <c r="M123" s="280"/>
      <c r="N123" s="278">
        <v>3</v>
      </c>
      <c r="O123" s="281">
        <v>60000000000</v>
      </c>
      <c r="P123" s="281">
        <v>24000000000</v>
      </c>
      <c r="Q123" s="270">
        <v>24000000</v>
      </c>
      <c r="R123" s="281">
        <v>275264</v>
      </c>
      <c r="S123" s="281">
        <v>24275264</v>
      </c>
      <c r="T123" s="271">
        <v>0</v>
      </c>
      <c r="U123" s="254">
        <v>0</v>
      </c>
      <c r="V123" s="254">
        <v>0</v>
      </c>
      <c r="W123" s="254">
        <v>0</v>
      </c>
      <c r="X123" s="254">
        <v>0</v>
      </c>
      <c r="Y123" s="272"/>
    </row>
    <row r="124" spans="1:25" s="256" customFormat="1" x14ac:dyDescent="0.25">
      <c r="A124" s="244">
        <v>81826800</v>
      </c>
      <c r="B124" s="282">
        <v>9</v>
      </c>
      <c r="C124" s="284" t="s">
        <v>242</v>
      </c>
      <c r="D124" s="259" t="s">
        <v>81</v>
      </c>
      <c r="E124" s="273">
        <v>488</v>
      </c>
      <c r="F124" s="274">
        <v>41302</v>
      </c>
      <c r="G124" s="275" t="s">
        <v>89</v>
      </c>
      <c r="H124" s="276">
        <v>60000000</v>
      </c>
      <c r="I124" s="277" t="s">
        <v>40</v>
      </c>
      <c r="J124" s="278">
        <v>7</v>
      </c>
      <c r="K124" s="279" t="s">
        <v>48</v>
      </c>
      <c r="L124" s="252"/>
      <c r="M124" s="280"/>
      <c r="N124" s="278">
        <v>3</v>
      </c>
      <c r="O124" s="281"/>
      <c r="P124" s="281"/>
      <c r="Q124" s="270">
        <v>0</v>
      </c>
      <c r="R124" s="281"/>
      <c r="S124" s="281"/>
      <c r="T124" s="271">
        <v>0</v>
      </c>
      <c r="U124" s="254">
        <v>0</v>
      </c>
      <c r="V124" s="254" t="s">
        <v>362</v>
      </c>
      <c r="W124" s="254">
        <v>0</v>
      </c>
      <c r="X124" s="254">
        <v>0</v>
      </c>
      <c r="Y124" s="272"/>
    </row>
    <row r="125" spans="1:25" s="256" customFormat="1" x14ac:dyDescent="0.25">
      <c r="A125" s="244">
        <v>81826800</v>
      </c>
      <c r="B125" s="282">
        <v>9</v>
      </c>
      <c r="C125" s="284" t="s">
        <v>242</v>
      </c>
      <c r="D125" s="259" t="s">
        <v>87</v>
      </c>
      <c r="E125" s="273">
        <v>488</v>
      </c>
      <c r="F125" s="274">
        <v>42093</v>
      </c>
      <c r="G125" s="275" t="s">
        <v>89</v>
      </c>
      <c r="H125" s="276">
        <v>43500000</v>
      </c>
      <c r="I125" s="277" t="s">
        <v>42</v>
      </c>
      <c r="J125" s="278">
        <v>5.5</v>
      </c>
      <c r="K125" s="279" t="s">
        <v>48</v>
      </c>
      <c r="L125" s="252"/>
      <c r="M125" s="280"/>
      <c r="N125" s="278">
        <v>5</v>
      </c>
      <c r="O125" s="281"/>
      <c r="P125" s="281"/>
      <c r="Q125" s="270">
        <v>0</v>
      </c>
      <c r="R125" s="281"/>
      <c r="S125" s="281"/>
      <c r="T125" s="271">
        <v>0</v>
      </c>
      <c r="U125" s="254">
        <v>0</v>
      </c>
      <c r="V125" s="254" t="s">
        <v>362</v>
      </c>
      <c r="W125" s="254">
        <v>0</v>
      </c>
      <c r="X125" s="254">
        <v>0</v>
      </c>
      <c r="Y125" s="272"/>
    </row>
    <row r="126" spans="1:25" s="256" customFormat="1" x14ac:dyDescent="0.25">
      <c r="A126" s="244">
        <v>81826800</v>
      </c>
      <c r="B126" s="282">
        <v>9</v>
      </c>
      <c r="C126" s="284" t="s">
        <v>242</v>
      </c>
      <c r="D126" s="259" t="s">
        <v>87</v>
      </c>
      <c r="E126" s="273">
        <v>488</v>
      </c>
      <c r="F126" s="274">
        <v>42093</v>
      </c>
      <c r="G126" s="275" t="s">
        <v>89</v>
      </c>
      <c r="H126" s="276">
        <v>43500000</v>
      </c>
      <c r="I126" s="277" t="s">
        <v>43</v>
      </c>
      <c r="J126" s="278">
        <v>5.2</v>
      </c>
      <c r="K126" s="279" t="s">
        <v>48</v>
      </c>
      <c r="L126" s="252"/>
      <c r="M126" s="280"/>
      <c r="N126" s="278">
        <v>3</v>
      </c>
      <c r="O126" s="281">
        <v>4350000000</v>
      </c>
      <c r="P126" s="281">
        <v>43500000000</v>
      </c>
      <c r="Q126" s="270">
        <v>43500000</v>
      </c>
      <c r="R126" s="281">
        <v>843720</v>
      </c>
      <c r="S126" s="281">
        <v>44343720</v>
      </c>
      <c r="T126" s="271">
        <v>0</v>
      </c>
      <c r="U126" s="254">
        <v>0</v>
      </c>
      <c r="V126" s="254">
        <v>0</v>
      </c>
      <c r="W126" s="254">
        <v>0</v>
      </c>
      <c r="X126" s="254">
        <v>0</v>
      </c>
      <c r="Y126" s="272"/>
    </row>
    <row r="127" spans="1:25" s="256" customFormat="1" x14ac:dyDescent="0.25">
      <c r="A127" s="244">
        <v>81826800</v>
      </c>
      <c r="B127" s="258">
        <v>9</v>
      </c>
      <c r="C127" s="284" t="s">
        <v>242</v>
      </c>
      <c r="D127" s="259" t="s">
        <v>193</v>
      </c>
      <c r="E127" s="273">
        <v>555</v>
      </c>
      <c r="F127" s="274">
        <v>39749</v>
      </c>
      <c r="G127" s="275" t="s">
        <v>28</v>
      </c>
      <c r="H127" s="276">
        <v>3250</v>
      </c>
      <c r="I127" s="277"/>
      <c r="J127" s="278"/>
      <c r="K127" s="279" t="s">
        <v>125</v>
      </c>
      <c r="L127" s="252" t="s">
        <v>48</v>
      </c>
      <c r="M127" s="280" t="s">
        <v>274</v>
      </c>
      <c r="N127" s="278">
        <v>10</v>
      </c>
      <c r="O127" s="281"/>
      <c r="P127" s="281"/>
      <c r="Q127" s="270">
        <v>0</v>
      </c>
      <c r="R127" s="281"/>
      <c r="S127" s="281"/>
      <c r="T127" s="271">
        <v>0</v>
      </c>
      <c r="U127" s="254">
        <v>0</v>
      </c>
      <c r="V127" s="254">
        <v>0</v>
      </c>
      <c r="W127" s="254">
        <v>0</v>
      </c>
      <c r="X127" s="254">
        <v>0</v>
      </c>
      <c r="Y127" s="272"/>
    </row>
    <row r="128" spans="1:25" s="256" customFormat="1" x14ac:dyDescent="0.25">
      <c r="A128" s="244">
        <v>81826800</v>
      </c>
      <c r="B128" s="258">
        <v>9</v>
      </c>
      <c r="C128" s="284" t="s">
        <v>242</v>
      </c>
      <c r="D128" s="259" t="s">
        <v>78</v>
      </c>
      <c r="E128" s="273">
        <v>555</v>
      </c>
      <c r="F128" s="274">
        <v>39889</v>
      </c>
      <c r="G128" s="275" t="s">
        <v>89</v>
      </c>
      <c r="H128" s="276">
        <v>60000000</v>
      </c>
      <c r="I128" s="277" t="s">
        <v>55</v>
      </c>
      <c r="J128" s="278">
        <v>5.75</v>
      </c>
      <c r="K128" s="279" t="s">
        <v>125</v>
      </c>
      <c r="L128" s="252" t="s">
        <v>48</v>
      </c>
      <c r="M128" s="280" t="s">
        <v>274</v>
      </c>
      <c r="N128" s="278">
        <v>4</v>
      </c>
      <c r="O128" s="281"/>
      <c r="P128" s="281"/>
      <c r="Q128" s="270">
        <v>0</v>
      </c>
      <c r="R128" s="281"/>
      <c r="S128" s="281"/>
      <c r="T128" s="271">
        <v>0</v>
      </c>
      <c r="U128" s="254">
        <v>0</v>
      </c>
      <c r="V128" s="254" t="s">
        <v>362</v>
      </c>
      <c r="W128" s="254">
        <v>0</v>
      </c>
      <c r="X128" s="254" t="s">
        <v>360</v>
      </c>
      <c r="Y128" s="272"/>
    </row>
    <row r="129" spans="1:25" s="256" customFormat="1" x14ac:dyDescent="0.25">
      <c r="A129" s="244">
        <v>81826800</v>
      </c>
      <c r="B129" s="258">
        <v>9</v>
      </c>
      <c r="C129" s="284" t="s">
        <v>242</v>
      </c>
      <c r="D129" s="259" t="s">
        <v>81</v>
      </c>
      <c r="E129" s="273">
        <v>555</v>
      </c>
      <c r="F129" s="274">
        <v>39889</v>
      </c>
      <c r="G129" s="275" t="s">
        <v>89</v>
      </c>
      <c r="H129" s="276">
        <v>60000000</v>
      </c>
      <c r="I129" s="277" t="s">
        <v>56</v>
      </c>
      <c r="J129" s="278">
        <v>6.15</v>
      </c>
      <c r="K129" s="279" t="s">
        <v>125</v>
      </c>
      <c r="L129" s="252" t="s">
        <v>48</v>
      </c>
      <c r="M129" s="280" t="s">
        <v>274</v>
      </c>
      <c r="N129" s="278">
        <v>4</v>
      </c>
      <c r="O129" s="281">
        <v>60000000000</v>
      </c>
      <c r="P129" s="281"/>
      <c r="Q129" s="270">
        <v>0</v>
      </c>
      <c r="R129" s="281"/>
      <c r="S129" s="281"/>
      <c r="T129" s="271">
        <v>0</v>
      </c>
      <c r="U129" s="254">
        <v>0</v>
      </c>
      <c r="V129" s="254">
        <v>0</v>
      </c>
      <c r="W129" s="254" t="s">
        <v>359</v>
      </c>
      <c r="X129" s="254" t="s">
        <v>360</v>
      </c>
      <c r="Y129" s="272"/>
    </row>
    <row r="130" spans="1:25" s="256" customFormat="1" x14ac:dyDescent="0.25">
      <c r="A130" s="244">
        <v>81826800</v>
      </c>
      <c r="B130" s="258">
        <v>9</v>
      </c>
      <c r="C130" s="284" t="s">
        <v>242</v>
      </c>
      <c r="D130" s="259" t="s">
        <v>87</v>
      </c>
      <c r="E130" s="273">
        <v>555</v>
      </c>
      <c r="F130" s="274">
        <v>41409</v>
      </c>
      <c r="G130" s="275" t="s">
        <v>89</v>
      </c>
      <c r="H130" s="276">
        <v>70000000</v>
      </c>
      <c r="I130" s="277" t="s">
        <v>38</v>
      </c>
      <c r="J130" s="278">
        <v>6.8</v>
      </c>
      <c r="K130" s="279" t="s">
        <v>125</v>
      </c>
      <c r="L130" s="252"/>
      <c r="M130" s="280"/>
      <c r="N130" s="278">
        <v>4.5</v>
      </c>
      <c r="O130" s="281">
        <v>70000000000</v>
      </c>
      <c r="P130" s="281">
        <v>42000000000</v>
      </c>
      <c r="Q130" s="270">
        <v>42000000</v>
      </c>
      <c r="R130" s="281">
        <v>593020</v>
      </c>
      <c r="S130" s="281">
        <v>42593020</v>
      </c>
      <c r="T130" s="271">
        <v>0</v>
      </c>
      <c r="U130" s="254">
        <v>0</v>
      </c>
      <c r="V130" s="254">
        <v>0</v>
      </c>
      <c r="W130" s="254">
        <v>0</v>
      </c>
      <c r="X130" s="254">
        <v>0</v>
      </c>
      <c r="Y130" s="272"/>
    </row>
    <row r="131" spans="1:25" s="256" customFormat="1" x14ac:dyDescent="0.25">
      <c r="A131" s="244">
        <v>81826800</v>
      </c>
      <c r="B131" s="258">
        <v>9</v>
      </c>
      <c r="C131" s="284" t="s">
        <v>242</v>
      </c>
      <c r="D131" s="259" t="s">
        <v>87</v>
      </c>
      <c r="E131" s="273">
        <v>555</v>
      </c>
      <c r="F131" s="274">
        <v>41409</v>
      </c>
      <c r="G131" s="275" t="s">
        <v>89</v>
      </c>
      <c r="H131" s="276">
        <v>70000000</v>
      </c>
      <c r="I131" s="277" t="s">
        <v>39</v>
      </c>
      <c r="J131" s="278">
        <v>6.8</v>
      </c>
      <c r="K131" s="279" t="s">
        <v>125</v>
      </c>
      <c r="L131" s="252"/>
      <c r="M131" s="280"/>
      <c r="N131" s="278">
        <v>5</v>
      </c>
      <c r="O131" s="281"/>
      <c r="P131" s="281"/>
      <c r="Q131" s="270">
        <v>0</v>
      </c>
      <c r="R131" s="281"/>
      <c r="S131" s="281"/>
      <c r="T131" s="271">
        <v>0</v>
      </c>
      <c r="U131" s="254">
        <v>0</v>
      </c>
      <c r="V131" s="254" t="s">
        <v>362</v>
      </c>
      <c r="W131" s="254">
        <v>0</v>
      </c>
      <c r="X131" s="254">
        <v>0</v>
      </c>
      <c r="Y131" s="272"/>
    </row>
    <row r="132" spans="1:25" s="256" customFormat="1" x14ac:dyDescent="0.25">
      <c r="A132" s="244">
        <v>70016160</v>
      </c>
      <c r="B132" s="258">
        <v>9</v>
      </c>
      <c r="C132" s="259" t="s">
        <v>247</v>
      </c>
      <c r="D132" s="259" t="s">
        <v>193</v>
      </c>
      <c r="E132" s="273">
        <v>645</v>
      </c>
      <c r="F132" s="274">
        <v>40498</v>
      </c>
      <c r="G132" s="275" t="s">
        <v>89</v>
      </c>
      <c r="H132" s="276">
        <v>45000000</v>
      </c>
      <c r="I132" s="277"/>
      <c r="J132" s="278"/>
      <c r="K132" s="279" t="s">
        <v>48</v>
      </c>
      <c r="L132" s="252" t="s">
        <v>125</v>
      </c>
      <c r="M132" s="280" t="s">
        <v>274</v>
      </c>
      <c r="N132" s="278">
        <v>10</v>
      </c>
      <c r="O132" s="281"/>
      <c r="P132" s="281"/>
      <c r="Q132" s="270">
        <v>0</v>
      </c>
      <c r="R132" s="281"/>
      <c r="S132" s="281"/>
      <c r="T132" s="271">
        <v>0</v>
      </c>
      <c r="U132" s="254">
        <v>0</v>
      </c>
      <c r="V132" s="254">
        <v>0</v>
      </c>
      <c r="W132" s="254">
        <v>0</v>
      </c>
      <c r="X132" s="254">
        <v>0</v>
      </c>
      <c r="Y132" s="272"/>
    </row>
    <row r="133" spans="1:25" s="256" customFormat="1" x14ac:dyDescent="0.25">
      <c r="A133" s="244">
        <v>70016160</v>
      </c>
      <c r="B133" s="258">
        <v>9</v>
      </c>
      <c r="C133" s="259" t="s">
        <v>247</v>
      </c>
      <c r="D133" s="259" t="s">
        <v>78</v>
      </c>
      <c r="E133" s="273">
        <v>645</v>
      </c>
      <c r="F133" s="274">
        <v>40501</v>
      </c>
      <c r="G133" s="275" t="s">
        <v>89</v>
      </c>
      <c r="H133" s="276">
        <v>45000000</v>
      </c>
      <c r="I133" s="277" t="s">
        <v>35</v>
      </c>
      <c r="J133" s="278">
        <v>7</v>
      </c>
      <c r="K133" s="279" t="s">
        <v>48</v>
      </c>
      <c r="L133" s="252" t="s">
        <v>125</v>
      </c>
      <c r="M133" s="280" t="s">
        <v>274</v>
      </c>
      <c r="N133" s="278">
        <v>5</v>
      </c>
      <c r="O133" s="281">
        <v>45000000000</v>
      </c>
      <c r="P133" s="281">
        <v>45000000000</v>
      </c>
      <c r="Q133" s="270">
        <v>45000000</v>
      </c>
      <c r="R133" s="281">
        <v>671982</v>
      </c>
      <c r="S133" s="281">
        <v>45671982</v>
      </c>
      <c r="T133" s="271">
        <v>0</v>
      </c>
      <c r="U133" s="254">
        <v>0</v>
      </c>
      <c r="V133" s="254">
        <v>0</v>
      </c>
      <c r="W133" s="254">
        <v>0</v>
      </c>
      <c r="X133" s="254">
        <v>0</v>
      </c>
      <c r="Y133" s="272"/>
    </row>
    <row r="134" spans="1:25" s="256" customFormat="1" x14ac:dyDescent="0.25">
      <c r="A134" s="244">
        <v>70016160</v>
      </c>
      <c r="B134" s="258">
        <v>9</v>
      </c>
      <c r="C134" s="259" t="s">
        <v>247</v>
      </c>
      <c r="D134" s="259" t="s">
        <v>193</v>
      </c>
      <c r="E134" s="273">
        <v>683</v>
      </c>
      <c r="F134" s="274">
        <v>40842</v>
      </c>
      <c r="G134" s="275" t="s">
        <v>89</v>
      </c>
      <c r="H134" s="276">
        <v>40000000</v>
      </c>
      <c r="I134" s="277"/>
      <c r="J134" s="278"/>
      <c r="K134" s="279" t="s">
        <v>48</v>
      </c>
      <c r="L134" s="252" t="s">
        <v>125</v>
      </c>
      <c r="M134" s="280" t="s">
        <v>274</v>
      </c>
      <c r="N134" s="278">
        <v>10</v>
      </c>
      <c r="O134" s="281"/>
      <c r="P134" s="281"/>
      <c r="Q134" s="270">
        <v>0</v>
      </c>
      <c r="R134" s="281"/>
      <c r="S134" s="281"/>
      <c r="T134" s="271">
        <v>0</v>
      </c>
      <c r="U134" s="254">
        <v>0</v>
      </c>
      <c r="V134" s="254">
        <v>0</v>
      </c>
      <c r="W134" s="254">
        <v>0</v>
      </c>
      <c r="X134" s="254">
        <v>0</v>
      </c>
      <c r="Y134" s="272"/>
    </row>
    <row r="135" spans="1:25" s="256" customFormat="1" x14ac:dyDescent="0.25">
      <c r="A135" s="244">
        <v>70016160</v>
      </c>
      <c r="B135" s="258">
        <v>9</v>
      </c>
      <c r="C135" s="259" t="s">
        <v>247</v>
      </c>
      <c r="D135" s="259" t="s">
        <v>78</v>
      </c>
      <c r="E135" s="273">
        <v>683</v>
      </c>
      <c r="F135" s="274">
        <v>40864</v>
      </c>
      <c r="G135" s="275" t="s">
        <v>89</v>
      </c>
      <c r="H135" s="276">
        <v>40000000</v>
      </c>
      <c r="I135" s="277" t="s">
        <v>55</v>
      </c>
      <c r="J135" s="278">
        <v>6.5</v>
      </c>
      <c r="K135" s="279" t="s">
        <v>48</v>
      </c>
      <c r="L135" s="252" t="s">
        <v>125</v>
      </c>
      <c r="M135" s="280" t="s">
        <v>274</v>
      </c>
      <c r="N135" s="278">
        <v>5</v>
      </c>
      <c r="O135" s="281">
        <v>15000000000</v>
      </c>
      <c r="P135" s="281">
        <v>15000000000</v>
      </c>
      <c r="Q135" s="270">
        <v>15000000</v>
      </c>
      <c r="R135" s="281">
        <v>406147</v>
      </c>
      <c r="S135" s="281">
        <v>15406147</v>
      </c>
      <c r="T135" s="271">
        <v>0</v>
      </c>
      <c r="U135" s="254">
        <v>0</v>
      </c>
      <c r="V135" s="254">
        <v>0</v>
      </c>
      <c r="W135" s="254">
        <v>0</v>
      </c>
      <c r="X135" s="254" t="s">
        <v>360</v>
      </c>
      <c r="Y135" s="272"/>
    </row>
    <row r="136" spans="1:25" s="256" customFormat="1" x14ac:dyDescent="0.25">
      <c r="A136" s="244">
        <v>70016160</v>
      </c>
      <c r="B136" s="258">
        <v>9</v>
      </c>
      <c r="C136" s="259" t="s">
        <v>247</v>
      </c>
      <c r="D136" s="259" t="s">
        <v>81</v>
      </c>
      <c r="E136" s="273">
        <v>683</v>
      </c>
      <c r="F136" s="274">
        <v>41254</v>
      </c>
      <c r="G136" s="275" t="s">
        <v>89</v>
      </c>
      <c r="H136" s="276">
        <v>25000000</v>
      </c>
      <c r="I136" s="277" t="s">
        <v>56</v>
      </c>
      <c r="J136" s="278">
        <v>7.5</v>
      </c>
      <c r="K136" s="279" t="s">
        <v>125</v>
      </c>
      <c r="L136" s="252"/>
      <c r="M136" s="280"/>
      <c r="N136" s="278">
        <v>5</v>
      </c>
      <c r="O136" s="281">
        <v>25000000000</v>
      </c>
      <c r="P136" s="281">
        <v>25000000000</v>
      </c>
      <c r="Q136" s="270">
        <v>25000000</v>
      </c>
      <c r="R136" s="281">
        <v>708019</v>
      </c>
      <c r="S136" s="281">
        <v>25708019</v>
      </c>
      <c r="T136" s="271">
        <v>0</v>
      </c>
      <c r="U136" s="254">
        <v>0</v>
      </c>
      <c r="V136" s="254">
        <v>0</v>
      </c>
      <c r="W136" s="254">
        <v>0</v>
      </c>
      <c r="X136" s="254" t="s">
        <v>360</v>
      </c>
      <c r="Y136" s="272"/>
    </row>
    <row r="137" spans="1:25" s="256" customFormat="1" x14ac:dyDescent="0.25">
      <c r="A137" s="244">
        <v>70016160</v>
      </c>
      <c r="B137" s="258">
        <v>9</v>
      </c>
      <c r="C137" s="259" t="s">
        <v>247</v>
      </c>
      <c r="D137" s="259" t="s">
        <v>193</v>
      </c>
      <c r="E137" s="273">
        <v>773</v>
      </c>
      <c r="F137" s="274">
        <v>41626</v>
      </c>
      <c r="G137" s="275" t="s">
        <v>89</v>
      </c>
      <c r="H137" s="276">
        <v>50000000</v>
      </c>
      <c r="I137" s="277"/>
      <c r="J137" s="278"/>
      <c r="K137" s="279" t="s">
        <v>48</v>
      </c>
      <c r="L137" s="252" t="s">
        <v>125</v>
      </c>
      <c r="M137" s="280"/>
      <c r="N137" s="278">
        <v>10</v>
      </c>
      <c r="O137" s="281"/>
      <c r="P137" s="281"/>
      <c r="Q137" s="270">
        <v>0</v>
      </c>
      <c r="R137" s="281"/>
      <c r="S137" s="281"/>
      <c r="T137" s="271">
        <v>0</v>
      </c>
      <c r="U137" s="254">
        <v>0</v>
      </c>
      <c r="V137" s="254" t="s">
        <v>362</v>
      </c>
      <c r="W137" s="254">
        <v>0</v>
      </c>
      <c r="X137" s="254">
        <v>0</v>
      </c>
      <c r="Y137" s="272"/>
    </row>
    <row r="138" spans="1:25" s="256" customFormat="1" x14ac:dyDescent="0.25">
      <c r="A138" s="244">
        <v>70016160</v>
      </c>
      <c r="B138" s="258">
        <v>9</v>
      </c>
      <c r="C138" s="259" t="s">
        <v>247</v>
      </c>
      <c r="D138" s="259" t="s">
        <v>78</v>
      </c>
      <c r="E138" s="273">
        <v>773</v>
      </c>
      <c r="F138" s="274">
        <v>41638</v>
      </c>
      <c r="G138" s="275" t="s">
        <v>89</v>
      </c>
      <c r="H138" s="276">
        <v>50000000</v>
      </c>
      <c r="I138" s="277" t="s">
        <v>44</v>
      </c>
      <c r="J138" s="278">
        <v>6</v>
      </c>
      <c r="K138" s="279" t="s">
        <v>48</v>
      </c>
      <c r="L138" s="252" t="s">
        <v>125</v>
      </c>
      <c r="M138" s="280"/>
      <c r="N138" s="278">
        <v>5</v>
      </c>
      <c r="O138" s="281">
        <v>50000000000</v>
      </c>
      <c r="P138" s="281">
        <v>50000000000</v>
      </c>
      <c r="Q138" s="270">
        <v>50000000</v>
      </c>
      <c r="R138" s="281">
        <v>642376</v>
      </c>
      <c r="S138" s="281">
        <v>50642376</v>
      </c>
      <c r="T138" s="271">
        <v>0</v>
      </c>
      <c r="U138" s="254">
        <v>0</v>
      </c>
      <c r="V138" s="254">
        <v>0</v>
      </c>
      <c r="W138" s="254">
        <v>0</v>
      </c>
      <c r="X138" s="254">
        <v>0</v>
      </c>
      <c r="Y138" s="272"/>
    </row>
    <row r="139" spans="1:25" s="256" customFormat="1" x14ac:dyDescent="0.25">
      <c r="A139" s="244">
        <v>70016160</v>
      </c>
      <c r="B139" s="258">
        <v>9</v>
      </c>
      <c r="C139" s="259" t="s">
        <v>247</v>
      </c>
      <c r="D139" s="259" t="s">
        <v>193</v>
      </c>
      <c r="E139" s="273">
        <v>802</v>
      </c>
      <c r="F139" s="274">
        <v>42048</v>
      </c>
      <c r="G139" s="275" t="s">
        <v>89</v>
      </c>
      <c r="H139" s="276">
        <v>100000000</v>
      </c>
      <c r="I139" s="277"/>
      <c r="J139" s="278"/>
      <c r="K139" s="279" t="s">
        <v>48</v>
      </c>
      <c r="L139" s="252" t="s">
        <v>125</v>
      </c>
      <c r="M139" s="280"/>
      <c r="N139" s="278">
        <v>10</v>
      </c>
      <c r="O139" s="281"/>
      <c r="P139" s="281"/>
      <c r="Q139" s="270"/>
      <c r="R139" s="281"/>
      <c r="S139" s="281"/>
      <c r="T139" s="271">
        <v>0</v>
      </c>
      <c r="U139" s="254">
        <v>0</v>
      </c>
      <c r="V139" s="254" t="s">
        <v>362</v>
      </c>
      <c r="W139" s="254">
        <v>0</v>
      </c>
      <c r="X139" s="254">
        <v>0</v>
      </c>
      <c r="Y139" s="272"/>
    </row>
    <row r="140" spans="1:25" s="256" customFormat="1" x14ac:dyDescent="0.25">
      <c r="A140" s="244">
        <v>70016160</v>
      </c>
      <c r="B140" s="258">
        <v>9</v>
      </c>
      <c r="C140" s="259" t="s">
        <v>247</v>
      </c>
      <c r="D140" s="259" t="s">
        <v>78</v>
      </c>
      <c r="E140" s="273">
        <v>802</v>
      </c>
      <c r="F140" s="274">
        <v>42055</v>
      </c>
      <c r="G140" s="275" t="s">
        <v>89</v>
      </c>
      <c r="H140" s="276">
        <v>50000000</v>
      </c>
      <c r="I140" s="277" t="s">
        <v>40</v>
      </c>
      <c r="J140" s="278">
        <v>5.2</v>
      </c>
      <c r="K140" s="279" t="s">
        <v>48</v>
      </c>
      <c r="L140" s="252" t="s">
        <v>125</v>
      </c>
      <c r="M140" s="280"/>
      <c r="N140" s="278">
        <v>7</v>
      </c>
      <c r="O140" s="281">
        <v>50000000000</v>
      </c>
      <c r="P140" s="281">
        <v>50000000000</v>
      </c>
      <c r="Q140" s="270">
        <v>50000000</v>
      </c>
      <c r="R140" s="281">
        <v>132071</v>
      </c>
      <c r="S140" s="281">
        <v>50132071</v>
      </c>
      <c r="T140" s="271">
        <v>0</v>
      </c>
      <c r="U140" s="254">
        <v>0</v>
      </c>
      <c r="V140" s="254">
        <v>0</v>
      </c>
      <c r="W140" s="254">
        <v>0</v>
      </c>
      <c r="X140" s="254">
        <v>0</v>
      </c>
      <c r="Y140" s="272"/>
    </row>
    <row r="141" spans="1:25" s="256" customFormat="1" x14ac:dyDescent="0.25">
      <c r="A141" s="244">
        <v>70016330</v>
      </c>
      <c r="B141" s="258" t="s">
        <v>52</v>
      </c>
      <c r="C141" s="259" t="s">
        <v>216</v>
      </c>
      <c r="D141" s="259" t="s">
        <v>193</v>
      </c>
      <c r="E141" s="273">
        <v>708</v>
      </c>
      <c r="F141" s="274">
        <v>40975</v>
      </c>
      <c r="G141" s="275" t="s">
        <v>28</v>
      </c>
      <c r="H141" s="276">
        <v>5000</v>
      </c>
      <c r="I141" s="277"/>
      <c r="J141" s="278"/>
      <c r="K141" s="279" t="s">
        <v>48</v>
      </c>
      <c r="L141" s="252" t="s">
        <v>30</v>
      </c>
      <c r="M141" s="280" t="s">
        <v>274</v>
      </c>
      <c r="N141" s="278">
        <v>10</v>
      </c>
      <c r="O141" s="253"/>
      <c r="P141" s="253"/>
      <c r="Q141" s="270">
        <v>0</v>
      </c>
      <c r="R141" s="253"/>
      <c r="S141" s="253"/>
      <c r="T141" s="271">
        <v>0</v>
      </c>
      <c r="U141" s="254">
        <v>0</v>
      </c>
      <c r="V141" s="254">
        <v>0</v>
      </c>
      <c r="W141" s="254">
        <v>0</v>
      </c>
      <c r="X141" s="254">
        <v>0</v>
      </c>
      <c r="Y141" s="272"/>
    </row>
    <row r="142" spans="1:25" s="256" customFormat="1" x14ac:dyDescent="0.25">
      <c r="A142" s="244">
        <v>70016330</v>
      </c>
      <c r="B142" s="258" t="s">
        <v>52</v>
      </c>
      <c r="C142" s="259" t="s">
        <v>216</v>
      </c>
      <c r="D142" s="259" t="s">
        <v>78</v>
      </c>
      <c r="E142" s="273">
        <v>708</v>
      </c>
      <c r="F142" s="274">
        <v>41295</v>
      </c>
      <c r="G142" s="275" t="s">
        <v>89</v>
      </c>
      <c r="H142" s="276">
        <v>34150000</v>
      </c>
      <c r="I142" s="277" t="s">
        <v>35</v>
      </c>
      <c r="J142" s="278">
        <v>7.3</v>
      </c>
      <c r="K142" s="279" t="s">
        <v>48</v>
      </c>
      <c r="L142" s="252" t="s">
        <v>30</v>
      </c>
      <c r="M142" s="280" t="s">
        <v>274</v>
      </c>
      <c r="N142" s="278">
        <v>4</v>
      </c>
      <c r="O142" s="253">
        <v>34150000000</v>
      </c>
      <c r="P142" s="253">
        <v>34150000000</v>
      </c>
      <c r="Q142" s="270">
        <v>34150000</v>
      </c>
      <c r="R142" s="253">
        <v>397641</v>
      </c>
      <c r="S142" s="253">
        <v>34547641</v>
      </c>
      <c r="T142" s="271">
        <v>0</v>
      </c>
      <c r="U142" s="254">
        <v>0</v>
      </c>
      <c r="V142" s="254">
        <v>0</v>
      </c>
      <c r="W142" s="254">
        <v>0</v>
      </c>
      <c r="X142" s="254">
        <v>0</v>
      </c>
      <c r="Y142" s="272"/>
    </row>
    <row r="143" spans="1:25" s="256" customFormat="1" x14ac:dyDescent="0.25">
      <c r="A143" s="244">
        <v>70016330</v>
      </c>
      <c r="B143" s="258" t="s">
        <v>52</v>
      </c>
      <c r="C143" s="259" t="s">
        <v>216</v>
      </c>
      <c r="D143" s="259" t="s">
        <v>78</v>
      </c>
      <c r="E143" s="273">
        <v>708</v>
      </c>
      <c r="F143" s="274">
        <v>41295</v>
      </c>
      <c r="G143" s="275" t="s">
        <v>28</v>
      </c>
      <c r="H143" s="276">
        <v>1500</v>
      </c>
      <c r="I143" s="277" t="s">
        <v>55</v>
      </c>
      <c r="J143" s="278">
        <v>4.25</v>
      </c>
      <c r="K143" s="279" t="s">
        <v>48</v>
      </c>
      <c r="L143" s="252" t="s">
        <v>30</v>
      </c>
      <c r="M143" s="280" t="s">
        <v>274</v>
      </c>
      <c r="N143" s="278">
        <v>4</v>
      </c>
      <c r="O143" s="253"/>
      <c r="P143" s="253"/>
      <c r="Q143" s="270">
        <v>0</v>
      </c>
      <c r="R143" s="253"/>
      <c r="S143" s="253"/>
      <c r="T143" s="271" t="s">
        <v>358</v>
      </c>
      <c r="U143" s="254">
        <v>0</v>
      </c>
      <c r="V143" s="254" t="s">
        <v>362</v>
      </c>
      <c r="W143" s="254">
        <v>0</v>
      </c>
      <c r="X143" s="254">
        <v>0</v>
      </c>
      <c r="Y143" s="272"/>
    </row>
    <row r="144" spans="1:25" s="256" customFormat="1" x14ac:dyDescent="0.25">
      <c r="A144" s="244">
        <v>70016330</v>
      </c>
      <c r="B144" s="258" t="s">
        <v>52</v>
      </c>
      <c r="C144" s="259" t="s">
        <v>216</v>
      </c>
      <c r="D144" s="259" t="s">
        <v>81</v>
      </c>
      <c r="E144" s="273">
        <v>708</v>
      </c>
      <c r="F144" s="274">
        <v>41436</v>
      </c>
      <c r="G144" s="275" t="s">
        <v>89</v>
      </c>
      <c r="H144" s="276">
        <v>25000000</v>
      </c>
      <c r="I144" s="277" t="s">
        <v>56</v>
      </c>
      <c r="J144" s="278">
        <v>6</v>
      </c>
      <c r="K144" s="279" t="s">
        <v>48</v>
      </c>
      <c r="L144" s="252" t="s">
        <v>30</v>
      </c>
      <c r="M144" s="280"/>
      <c r="N144" s="278">
        <v>5</v>
      </c>
      <c r="O144" s="253">
        <v>25000000000</v>
      </c>
      <c r="P144" s="253">
        <v>18750000000</v>
      </c>
      <c r="Q144" s="270">
        <v>18750000</v>
      </c>
      <c r="R144" s="253">
        <v>365437</v>
      </c>
      <c r="S144" s="253">
        <v>19115437</v>
      </c>
      <c r="T144" s="271">
        <v>0</v>
      </c>
      <c r="U144" s="254">
        <v>0</v>
      </c>
      <c r="V144" s="254">
        <v>0</v>
      </c>
      <c r="W144" s="254">
        <v>0</v>
      </c>
      <c r="X144" s="254" t="s">
        <v>360</v>
      </c>
      <c r="Y144" s="272"/>
    </row>
    <row r="145" spans="1:25" s="256" customFormat="1" x14ac:dyDescent="0.25">
      <c r="A145" s="244">
        <v>70016330</v>
      </c>
      <c r="B145" s="258" t="s">
        <v>52</v>
      </c>
      <c r="C145" s="259" t="s">
        <v>216</v>
      </c>
      <c r="D145" s="259" t="s">
        <v>81</v>
      </c>
      <c r="E145" s="273">
        <v>708</v>
      </c>
      <c r="F145" s="274">
        <v>41436</v>
      </c>
      <c r="G145" s="275" t="s">
        <v>28</v>
      </c>
      <c r="H145" s="276">
        <v>1100</v>
      </c>
      <c r="I145" s="277" t="s">
        <v>44</v>
      </c>
      <c r="J145" s="278">
        <v>3.7</v>
      </c>
      <c r="K145" s="279" t="s">
        <v>48</v>
      </c>
      <c r="L145" s="252" t="s">
        <v>30</v>
      </c>
      <c r="M145" s="280"/>
      <c r="N145" s="278">
        <v>5</v>
      </c>
      <c r="O145" s="253"/>
      <c r="P145" s="253"/>
      <c r="Q145" s="270">
        <v>0</v>
      </c>
      <c r="R145" s="253"/>
      <c r="S145" s="253"/>
      <c r="T145" s="271" t="s">
        <v>358</v>
      </c>
      <c r="U145" s="254">
        <v>0</v>
      </c>
      <c r="V145" s="254" t="s">
        <v>362</v>
      </c>
      <c r="W145" s="254">
        <v>0</v>
      </c>
      <c r="X145" s="254" t="s">
        <v>360</v>
      </c>
      <c r="Y145" s="272"/>
    </row>
    <row r="146" spans="1:25" s="256" customFormat="1" x14ac:dyDescent="0.25">
      <c r="A146" s="244">
        <v>70016330</v>
      </c>
      <c r="B146" s="258" t="s">
        <v>52</v>
      </c>
      <c r="C146" s="259" t="s">
        <v>216</v>
      </c>
      <c r="D146" s="259" t="s">
        <v>87</v>
      </c>
      <c r="E146" s="273">
        <v>708</v>
      </c>
      <c r="F146" s="274">
        <v>41519</v>
      </c>
      <c r="G146" s="275" t="s">
        <v>28</v>
      </c>
      <c r="H146" s="276">
        <v>1000</v>
      </c>
      <c r="I146" s="277" t="s">
        <v>40</v>
      </c>
      <c r="J146" s="278">
        <v>3.7</v>
      </c>
      <c r="K146" s="279" t="s">
        <v>48</v>
      </c>
      <c r="L146" s="252" t="s">
        <v>30</v>
      </c>
      <c r="M146" s="280"/>
      <c r="N146" s="278">
        <v>5</v>
      </c>
      <c r="O146" s="253">
        <v>1000000</v>
      </c>
      <c r="P146" s="253">
        <v>875000</v>
      </c>
      <c r="Q146" s="270">
        <v>21950758</v>
      </c>
      <c r="R146" s="253">
        <v>396360</v>
      </c>
      <c r="S146" s="253">
        <v>22347118</v>
      </c>
      <c r="T146" s="271" t="s">
        <v>358</v>
      </c>
      <c r="U146" s="254">
        <v>0</v>
      </c>
      <c r="V146" s="254">
        <v>0</v>
      </c>
      <c r="W146" s="254">
        <v>0</v>
      </c>
      <c r="X146" s="254">
        <v>0</v>
      </c>
      <c r="Y146" s="272"/>
    </row>
    <row r="147" spans="1:25" s="256" customFormat="1" x14ac:dyDescent="0.25">
      <c r="A147" s="244">
        <v>70016330</v>
      </c>
      <c r="B147" s="258" t="s">
        <v>52</v>
      </c>
      <c r="C147" s="259" t="s">
        <v>216</v>
      </c>
      <c r="D147" s="259" t="s">
        <v>87</v>
      </c>
      <c r="E147" s="273">
        <v>708</v>
      </c>
      <c r="F147" s="274">
        <v>41519</v>
      </c>
      <c r="G147" s="275" t="s">
        <v>89</v>
      </c>
      <c r="H147" s="276">
        <v>22900000</v>
      </c>
      <c r="I147" s="277" t="s">
        <v>38</v>
      </c>
      <c r="J147" s="278">
        <v>6</v>
      </c>
      <c r="K147" s="279" t="s">
        <v>48</v>
      </c>
      <c r="L147" s="252" t="s">
        <v>30</v>
      </c>
      <c r="M147" s="280"/>
      <c r="N147" s="278">
        <v>5</v>
      </c>
      <c r="O147" s="253"/>
      <c r="P147" s="253"/>
      <c r="Q147" s="270">
        <v>0</v>
      </c>
      <c r="R147" s="253"/>
      <c r="S147" s="253"/>
      <c r="T147" s="271">
        <v>0</v>
      </c>
      <c r="U147" s="254">
        <v>0</v>
      </c>
      <c r="V147" s="254" t="s">
        <v>362</v>
      </c>
      <c r="W147" s="254">
        <v>0</v>
      </c>
      <c r="X147" s="254">
        <v>0</v>
      </c>
      <c r="Y147" s="272"/>
    </row>
    <row r="148" spans="1:25" s="256" customFormat="1" x14ac:dyDescent="0.25">
      <c r="A148" s="244">
        <v>70016330</v>
      </c>
      <c r="B148" s="258" t="s">
        <v>52</v>
      </c>
      <c r="C148" s="259" t="s">
        <v>216</v>
      </c>
      <c r="D148" s="259" t="s">
        <v>88</v>
      </c>
      <c r="E148" s="273">
        <v>708</v>
      </c>
      <c r="F148" s="274">
        <v>41894</v>
      </c>
      <c r="G148" s="275" t="s">
        <v>28</v>
      </c>
      <c r="H148" s="276">
        <v>1400</v>
      </c>
      <c r="I148" s="277" t="s">
        <v>39</v>
      </c>
      <c r="J148" s="278">
        <v>2.5</v>
      </c>
      <c r="K148" s="279" t="s">
        <v>48</v>
      </c>
      <c r="L148" s="252" t="s">
        <v>30</v>
      </c>
      <c r="M148" s="280"/>
      <c r="N148" s="278">
        <v>5</v>
      </c>
      <c r="O148" s="253">
        <v>1200000</v>
      </c>
      <c r="P148" s="253">
        <v>1200000</v>
      </c>
      <c r="Q148" s="270">
        <v>30103896</v>
      </c>
      <c r="R148" s="253">
        <v>311080</v>
      </c>
      <c r="S148" s="253">
        <v>30414976</v>
      </c>
      <c r="T148" s="271" t="s">
        <v>358</v>
      </c>
      <c r="U148" s="254">
        <v>0</v>
      </c>
      <c r="V148" s="254">
        <v>0</v>
      </c>
      <c r="W148" s="254">
        <v>0</v>
      </c>
      <c r="X148" s="254">
        <v>0</v>
      </c>
      <c r="Y148" s="272"/>
    </row>
    <row r="149" spans="1:25" s="256" customFormat="1" x14ac:dyDescent="0.25">
      <c r="A149" s="244">
        <v>70016330</v>
      </c>
      <c r="B149" s="258" t="s">
        <v>52</v>
      </c>
      <c r="C149" s="259" t="s">
        <v>216</v>
      </c>
      <c r="D149" s="259" t="s">
        <v>88</v>
      </c>
      <c r="E149" s="273">
        <v>708</v>
      </c>
      <c r="F149" s="274">
        <v>41894</v>
      </c>
      <c r="G149" s="275" t="s">
        <v>89</v>
      </c>
      <c r="H149" s="276">
        <v>33700000</v>
      </c>
      <c r="I149" s="277" t="s">
        <v>42</v>
      </c>
      <c r="J149" s="278">
        <v>4.75</v>
      </c>
      <c r="K149" s="279" t="s">
        <v>48</v>
      </c>
      <c r="L149" s="252" t="s">
        <v>30</v>
      </c>
      <c r="M149" s="280"/>
      <c r="N149" s="278">
        <v>5</v>
      </c>
      <c r="O149" s="253"/>
      <c r="P149" s="253"/>
      <c r="Q149" s="270">
        <v>0</v>
      </c>
      <c r="R149" s="253"/>
      <c r="S149" s="253"/>
      <c r="T149" s="271">
        <v>0</v>
      </c>
      <c r="U149" s="254">
        <v>0</v>
      </c>
      <c r="V149" s="254" t="s">
        <v>362</v>
      </c>
      <c r="W149" s="254">
        <v>0</v>
      </c>
      <c r="X149" s="254">
        <v>0</v>
      </c>
      <c r="Y149" s="272"/>
    </row>
    <row r="150" spans="1:25" s="256" customFormat="1" x14ac:dyDescent="0.25">
      <c r="A150" s="244">
        <v>91297000</v>
      </c>
      <c r="B150" s="282">
        <v>0</v>
      </c>
      <c r="C150" s="259" t="s">
        <v>198</v>
      </c>
      <c r="D150" s="259" t="s">
        <v>193</v>
      </c>
      <c r="E150" s="273">
        <v>434</v>
      </c>
      <c r="F150" s="274">
        <v>38609</v>
      </c>
      <c r="G150" s="275" t="s">
        <v>28</v>
      </c>
      <c r="H150" s="276">
        <v>6000</v>
      </c>
      <c r="I150" s="277"/>
      <c r="J150" s="278"/>
      <c r="K150" s="279" t="s">
        <v>48</v>
      </c>
      <c r="L150" s="252" t="s">
        <v>30</v>
      </c>
      <c r="M150" s="280" t="s">
        <v>274</v>
      </c>
      <c r="N150" s="278">
        <v>10</v>
      </c>
      <c r="O150" s="281"/>
      <c r="P150" s="281"/>
      <c r="Q150" s="270">
        <v>0</v>
      </c>
      <c r="R150" s="281"/>
      <c r="S150" s="281"/>
      <c r="T150" s="271">
        <v>0</v>
      </c>
      <c r="U150" s="254">
        <v>0</v>
      </c>
      <c r="V150" s="254">
        <v>0</v>
      </c>
      <c r="W150" s="254">
        <v>0</v>
      </c>
      <c r="X150" s="254">
        <v>0</v>
      </c>
      <c r="Y150" s="272"/>
    </row>
    <row r="151" spans="1:25" s="256" customFormat="1" x14ac:dyDescent="0.25">
      <c r="A151" s="244">
        <v>91297000</v>
      </c>
      <c r="B151" s="282">
        <v>0</v>
      </c>
      <c r="C151" s="259" t="s">
        <v>198</v>
      </c>
      <c r="D151" s="259" t="s">
        <v>78</v>
      </c>
      <c r="E151" s="273">
        <v>434</v>
      </c>
      <c r="F151" s="274">
        <v>39582</v>
      </c>
      <c r="G151" s="275" t="s">
        <v>28</v>
      </c>
      <c r="H151" s="276">
        <v>2000</v>
      </c>
      <c r="I151" s="277" t="s">
        <v>40</v>
      </c>
      <c r="J151" s="278">
        <v>3.1</v>
      </c>
      <c r="K151" s="279" t="s">
        <v>30</v>
      </c>
      <c r="L151" s="252" t="s">
        <v>274</v>
      </c>
      <c r="M151" s="280" t="s">
        <v>274</v>
      </c>
      <c r="N151" s="278">
        <v>5</v>
      </c>
      <c r="O151" s="281">
        <v>2000000</v>
      </c>
      <c r="P151" s="281"/>
      <c r="Q151" s="270">
        <v>0</v>
      </c>
      <c r="R151" s="281"/>
      <c r="S151" s="281"/>
      <c r="T151" s="271" t="s">
        <v>358</v>
      </c>
      <c r="U151" s="254">
        <v>0</v>
      </c>
      <c r="V151" s="254">
        <v>0</v>
      </c>
      <c r="W151" s="254" t="s">
        <v>359</v>
      </c>
      <c r="X151" s="254" t="s">
        <v>360</v>
      </c>
      <c r="Y151" s="272"/>
    </row>
    <row r="152" spans="1:25" s="256" customFormat="1" x14ac:dyDescent="0.25">
      <c r="A152" s="244">
        <v>91297000</v>
      </c>
      <c r="B152" s="282">
        <v>0</v>
      </c>
      <c r="C152" s="259" t="s">
        <v>198</v>
      </c>
      <c r="D152" s="259" t="s">
        <v>81</v>
      </c>
      <c r="E152" s="273">
        <v>434</v>
      </c>
      <c r="F152" s="274">
        <v>39582</v>
      </c>
      <c r="G152" s="275" t="s">
        <v>46</v>
      </c>
      <c r="H152" s="276">
        <v>171480</v>
      </c>
      <c r="I152" s="277" t="s">
        <v>38</v>
      </c>
      <c r="J152" s="278" t="s">
        <v>108</v>
      </c>
      <c r="K152" s="279" t="s">
        <v>30</v>
      </c>
      <c r="L152" s="252" t="s">
        <v>274</v>
      </c>
      <c r="M152" s="280" t="s">
        <v>274</v>
      </c>
      <c r="N152" s="278">
        <v>10</v>
      </c>
      <c r="O152" s="281">
        <v>171480000</v>
      </c>
      <c r="P152" s="281">
        <v>171480000</v>
      </c>
      <c r="Q152" s="270">
        <v>115081943</v>
      </c>
      <c r="R152" s="281">
        <v>655429</v>
      </c>
      <c r="S152" s="281">
        <v>115737372</v>
      </c>
      <c r="T152" s="271">
        <v>0</v>
      </c>
      <c r="U152" s="254" t="s">
        <v>361</v>
      </c>
      <c r="V152" s="254">
        <v>0</v>
      </c>
      <c r="W152" s="254">
        <v>0</v>
      </c>
      <c r="X152" s="254" t="s">
        <v>360</v>
      </c>
      <c r="Y152" s="272"/>
    </row>
    <row r="153" spans="1:25" s="256" customFormat="1" x14ac:dyDescent="0.25">
      <c r="A153" s="244">
        <v>91297000</v>
      </c>
      <c r="B153" s="282">
        <v>0</v>
      </c>
      <c r="C153" s="259" t="s">
        <v>198</v>
      </c>
      <c r="D153" s="259" t="s">
        <v>193</v>
      </c>
      <c r="E153" s="273">
        <v>435</v>
      </c>
      <c r="F153" s="274">
        <v>38609</v>
      </c>
      <c r="G153" s="275" t="s">
        <v>28</v>
      </c>
      <c r="H153" s="276">
        <v>4000</v>
      </c>
      <c r="I153" s="277"/>
      <c r="J153" s="278"/>
      <c r="K153" s="279" t="s">
        <v>48</v>
      </c>
      <c r="L153" s="252" t="s">
        <v>30</v>
      </c>
      <c r="M153" s="280" t="s">
        <v>274</v>
      </c>
      <c r="N153" s="278">
        <v>15</v>
      </c>
      <c r="O153" s="281"/>
      <c r="P153" s="281"/>
      <c r="Q153" s="270">
        <v>0</v>
      </c>
      <c r="R153" s="281"/>
      <c r="S153" s="281"/>
      <c r="T153" s="271">
        <v>0</v>
      </c>
      <c r="U153" s="254">
        <v>0</v>
      </c>
      <c r="V153" s="254">
        <v>0</v>
      </c>
      <c r="W153" s="254">
        <v>0</v>
      </c>
      <c r="X153" s="254">
        <v>0</v>
      </c>
      <c r="Y153" s="272"/>
    </row>
    <row r="154" spans="1:25" s="256" customFormat="1" x14ac:dyDescent="0.25">
      <c r="A154" s="244">
        <v>91297000</v>
      </c>
      <c r="B154" s="282">
        <v>0</v>
      </c>
      <c r="C154" s="259" t="s">
        <v>198</v>
      </c>
      <c r="D154" s="259" t="s">
        <v>78</v>
      </c>
      <c r="E154" s="273">
        <v>435</v>
      </c>
      <c r="F154" s="274">
        <v>38628</v>
      </c>
      <c r="G154" s="275" t="s">
        <v>28</v>
      </c>
      <c r="H154" s="276">
        <v>4000</v>
      </c>
      <c r="I154" s="277" t="s">
        <v>44</v>
      </c>
      <c r="J154" s="278">
        <v>3.6</v>
      </c>
      <c r="K154" s="279" t="s">
        <v>48</v>
      </c>
      <c r="L154" s="252" t="s">
        <v>30</v>
      </c>
      <c r="M154" s="280" t="s">
        <v>274</v>
      </c>
      <c r="N154" s="278">
        <v>15</v>
      </c>
      <c r="O154" s="281">
        <v>4000000</v>
      </c>
      <c r="P154" s="281"/>
      <c r="Q154" s="270">
        <v>0</v>
      </c>
      <c r="R154" s="281"/>
      <c r="S154" s="281"/>
      <c r="T154" s="271" t="s">
        <v>358</v>
      </c>
      <c r="U154" s="254">
        <v>0</v>
      </c>
      <c r="V154" s="254">
        <v>0</v>
      </c>
      <c r="W154" s="254" t="s">
        <v>359</v>
      </c>
      <c r="X154" s="254" t="s">
        <v>360</v>
      </c>
      <c r="Y154" s="272" t="s">
        <v>214</v>
      </c>
    </row>
    <row r="155" spans="1:25" s="256" customFormat="1" x14ac:dyDescent="0.25">
      <c r="A155" s="244">
        <v>91297000</v>
      </c>
      <c r="B155" s="258">
        <v>0</v>
      </c>
      <c r="C155" s="259" t="s">
        <v>198</v>
      </c>
      <c r="D155" s="259" t="s">
        <v>193</v>
      </c>
      <c r="E155" s="273">
        <v>591</v>
      </c>
      <c r="F155" s="274">
        <v>39975</v>
      </c>
      <c r="G155" s="275" t="s">
        <v>28</v>
      </c>
      <c r="H155" s="276">
        <v>5000</v>
      </c>
      <c r="I155" s="277"/>
      <c r="J155" s="278"/>
      <c r="K155" s="279" t="s">
        <v>48</v>
      </c>
      <c r="L155" s="252" t="s">
        <v>30</v>
      </c>
      <c r="M155" s="280" t="s">
        <v>274</v>
      </c>
      <c r="N155" s="278">
        <v>10</v>
      </c>
      <c r="O155" s="281"/>
      <c r="P155" s="281"/>
      <c r="Q155" s="270">
        <v>0</v>
      </c>
      <c r="R155" s="281"/>
      <c r="S155" s="281"/>
      <c r="T155" s="271">
        <v>0</v>
      </c>
      <c r="U155" s="254">
        <v>0</v>
      </c>
      <c r="V155" s="254" t="s">
        <v>362</v>
      </c>
      <c r="W155" s="254">
        <v>0</v>
      </c>
      <c r="X155" s="254">
        <v>0</v>
      </c>
      <c r="Y155" s="272" t="s">
        <v>214</v>
      </c>
    </row>
    <row r="156" spans="1:25" s="256" customFormat="1" x14ac:dyDescent="0.25">
      <c r="A156" s="244">
        <v>91297000</v>
      </c>
      <c r="B156" s="258">
        <v>0</v>
      </c>
      <c r="C156" s="259" t="s">
        <v>198</v>
      </c>
      <c r="D156" s="259" t="s">
        <v>193</v>
      </c>
      <c r="E156" s="273">
        <v>592</v>
      </c>
      <c r="F156" s="274">
        <v>39975</v>
      </c>
      <c r="G156" s="275" t="s">
        <v>28</v>
      </c>
      <c r="H156" s="276">
        <v>5000</v>
      </c>
      <c r="I156" s="277"/>
      <c r="J156" s="278"/>
      <c r="K156" s="279" t="s">
        <v>48</v>
      </c>
      <c r="L156" s="252" t="s">
        <v>30</v>
      </c>
      <c r="M156" s="280" t="s">
        <v>274</v>
      </c>
      <c r="N156" s="278">
        <v>10</v>
      </c>
      <c r="O156" s="281"/>
      <c r="P156" s="281"/>
      <c r="Q156" s="270">
        <v>0</v>
      </c>
      <c r="R156" s="281"/>
      <c r="S156" s="281"/>
      <c r="T156" s="271">
        <v>0</v>
      </c>
      <c r="U156" s="254">
        <v>0</v>
      </c>
      <c r="V156" s="254" t="s">
        <v>362</v>
      </c>
      <c r="W156" s="254">
        <v>0</v>
      </c>
      <c r="X156" s="254">
        <v>0</v>
      </c>
      <c r="Y156" s="272" t="s">
        <v>214</v>
      </c>
    </row>
    <row r="157" spans="1:25" s="256" customFormat="1" x14ac:dyDescent="0.25">
      <c r="A157" s="244">
        <v>93458000</v>
      </c>
      <c r="B157" s="258">
        <v>1</v>
      </c>
      <c r="C157" s="284" t="s">
        <v>259</v>
      </c>
      <c r="D157" s="259" t="s">
        <v>193</v>
      </c>
      <c r="E157" s="273">
        <v>544</v>
      </c>
      <c r="F157" s="274">
        <v>39674</v>
      </c>
      <c r="G157" s="275" t="s">
        <v>28</v>
      </c>
      <c r="H157" s="276">
        <v>10000</v>
      </c>
      <c r="I157" s="277"/>
      <c r="J157" s="278"/>
      <c r="K157" s="279" t="s">
        <v>30</v>
      </c>
      <c r="L157" s="252" t="s">
        <v>48</v>
      </c>
      <c r="M157" s="280" t="s">
        <v>37</v>
      </c>
      <c r="N157" s="278">
        <v>10</v>
      </c>
      <c r="O157" s="281"/>
      <c r="P157" s="281"/>
      <c r="Q157" s="270">
        <v>0</v>
      </c>
      <c r="R157" s="281"/>
      <c r="S157" s="281"/>
      <c r="T157" s="271">
        <v>0</v>
      </c>
      <c r="U157" s="254">
        <v>0</v>
      </c>
      <c r="V157" s="254">
        <v>0</v>
      </c>
      <c r="W157" s="254">
        <v>0</v>
      </c>
      <c r="X157" s="254">
        <v>0</v>
      </c>
      <c r="Y157" s="286"/>
    </row>
    <row r="158" spans="1:25" s="256" customFormat="1" x14ac:dyDescent="0.25">
      <c r="A158" s="244">
        <v>93458000</v>
      </c>
      <c r="B158" s="258">
        <v>1</v>
      </c>
      <c r="C158" s="284" t="s">
        <v>259</v>
      </c>
      <c r="D158" s="259" t="s">
        <v>78</v>
      </c>
      <c r="E158" s="273">
        <v>544</v>
      </c>
      <c r="F158" s="274">
        <v>39735</v>
      </c>
      <c r="G158" s="275" t="s">
        <v>46</v>
      </c>
      <c r="H158" s="276">
        <v>355000</v>
      </c>
      <c r="I158" s="277" t="s">
        <v>44</v>
      </c>
      <c r="J158" s="278" t="s">
        <v>128</v>
      </c>
      <c r="K158" s="279" t="s">
        <v>48</v>
      </c>
      <c r="L158" s="252" t="s">
        <v>30</v>
      </c>
      <c r="M158" s="280" t="s">
        <v>37</v>
      </c>
      <c r="N158" s="278">
        <v>6</v>
      </c>
      <c r="O158" s="281"/>
      <c r="P158" s="281"/>
      <c r="Q158" s="270">
        <v>0</v>
      </c>
      <c r="R158" s="281"/>
      <c r="S158" s="281"/>
      <c r="T158" s="271">
        <v>0</v>
      </c>
      <c r="U158" s="254" t="s">
        <v>361</v>
      </c>
      <c r="V158" s="254" t="s">
        <v>362</v>
      </c>
      <c r="W158" s="254">
        <v>0</v>
      </c>
      <c r="X158" s="254" t="s">
        <v>360</v>
      </c>
      <c r="Y158" s="286"/>
    </row>
    <row r="159" spans="1:25" s="256" customFormat="1" x14ac:dyDescent="0.25">
      <c r="A159" s="244">
        <v>93458000</v>
      </c>
      <c r="B159" s="258">
        <v>1</v>
      </c>
      <c r="C159" s="284" t="s">
        <v>259</v>
      </c>
      <c r="D159" s="259" t="s">
        <v>78</v>
      </c>
      <c r="E159" s="273">
        <v>544</v>
      </c>
      <c r="F159" s="274">
        <v>39735</v>
      </c>
      <c r="G159" s="275" t="s">
        <v>28</v>
      </c>
      <c r="H159" s="276">
        <v>10000</v>
      </c>
      <c r="I159" s="277" t="s">
        <v>40</v>
      </c>
      <c r="J159" s="278">
        <v>4</v>
      </c>
      <c r="K159" s="279" t="s">
        <v>48</v>
      </c>
      <c r="L159" s="252" t="s">
        <v>30</v>
      </c>
      <c r="M159" s="280" t="s">
        <v>37</v>
      </c>
      <c r="N159" s="278">
        <v>6</v>
      </c>
      <c r="O159" s="281">
        <v>1000000</v>
      </c>
      <c r="P159" s="281"/>
      <c r="Q159" s="270"/>
      <c r="R159" s="281"/>
      <c r="S159" s="281"/>
      <c r="T159" s="271" t="s">
        <v>358</v>
      </c>
      <c r="U159" s="254">
        <v>0</v>
      </c>
      <c r="V159" s="254">
        <v>0</v>
      </c>
      <c r="W159" s="254" t="s">
        <v>359</v>
      </c>
      <c r="X159" s="254" t="s">
        <v>360</v>
      </c>
      <c r="Y159" s="286"/>
    </row>
    <row r="160" spans="1:25" s="256" customFormat="1" x14ac:dyDescent="0.25">
      <c r="A160" s="244">
        <v>93458000</v>
      </c>
      <c r="B160" s="258">
        <v>1</v>
      </c>
      <c r="C160" s="284" t="s">
        <v>259</v>
      </c>
      <c r="D160" s="259" t="s">
        <v>81</v>
      </c>
      <c r="E160" s="273">
        <v>544</v>
      </c>
      <c r="F160" s="274">
        <v>39888</v>
      </c>
      <c r="G160" s="275" t="s">
        <v>89</v>
      </c>
      <c r="H160" s="276">
        <v>84000000</v>
      </c>
      <c r="I160" s="277" t="s">
        <v>39</v>
      </c>
      <c r="J160" s="278">
        <v>4</v>
      </c>
      <c r="K160" s="279" t="s">
        <v>48</v>
      </c>
      <c r="L160" s="252" t="s">
        <v>30</v>
      </c>
      <c r="M160" s="280" t="s">
        <v>37</v>
      </c>
      <c r="N160" s="278">
        <v>5</v>
      </c>
      <c r="O160" s="281"/>
      <c r="P160" s="281"/>
      <c r="Q160" s="270">
        <v>0</v>
      </c>
      <c r="R160" s="281"/>
      <c r="S160" s="281"/>
      <c r="T160" s="271">
        <v>0</v>
      </c>
      <c r="U160" s="254">
        <v>0</v>
      </c>
      <c r="V160" s="254" t="s">
        <v>362</v>
      </c>
      <c r="W160" s="254">
        <v>0</v>
      </c>
      <c r="X160" s="254" t="s">
        <v>360</v>
      </c>
      <c r="Y160" s="286"/>
    </row>
    <row r="161" spans="1:25" s="256" customFormat="1" x14ac:dyDescent="0.25">
      <c r="A161" s="244">
        <v>93458000</v>
      </c>
      <c r="B161" s="258">
        <v>1</v>
      </c>
      <c r="C161" s="284" t="s">
        <v>259</v>
      </c>
      <c r="D161" s="259" t="s">
        <v>81</v>
      </c>
      <c r="E161" s="273">
        <v>544</v>
      </c>
      <c r="F161" s="274">
        <v>39888</v>
      </c>
      <c r="G161" s="275" t="s">
        <v>28</v>
      </c>
      <c r="H161" s="276">
        <v>4000</v>
      </c>
      <c r="I161" s="277" t="s">
        <v>42</v>
      </c>
      <c r="J161" s="278">
        <v>2.25</v>
      </c>
      <c r="K161" s="279" t="s">
        <v>48</v>
      </c>
      <c r="L161" s="252" t="s">
        <v>30</v>
      </c>
      <c r="M161" s="280" t="s">
        <v>37</v>
      </c>
      <c r="N161" s="278">
        <v>5</v>
      </c>
      <c r="O161" s="281">
        <v>2000000</v>
      </c>
      <c r="P161" s="281"/>
      <c r="Q161" s="270">
        <v>0</v>
      </c>
      <c r="R161" s="281"/>
      <c r="S161" s="281"/>
      <c r="T161" s="271" t="s">
        <v>358</v>
      </c>
      <c r="U161" s="254">
        <v>0</v>
      </c>
      <c r="V161" s="254">
        <v>0</v>
      </c>
      <c r="W161" s="254" t="s">
        <v>359</v>
      </c>
      <c r="X161" s="254" t="s">
        <v>360</v>
      </c>
      <c r="Y161" s="286"/>
    </row>
    <row r="162" spans="1:25" s="256" customFormat="1" x14ac:dyDescent="0.25">
      <c r="A162" s="244">
        <v>93458000</v>
      </c>
      <c r="B162" s="258">
        <v>1</v>
      </c>
      <c r="C162" s="284" t="s">
        <v>259</v>
      </c>
      <c r="D162" s="259" t="s">
        <v>193</v>
      </c>
      <c r="E162" s="273">
        <v>545</v>
      </c>
      <c r="F162" s="274">
        <v>39674</v>
      </c>
      <c r="G162" s="275" t="s">
        <v>28</v>
      </c>
      <c r="H162" s="276">
        <v>10000</v>
      </c>
      <c r="I162" s="277"/>
      <c r="J162" s="278"/>
      <c r="K162" s="279" t="s">
        <v>30</v>
      </c>
      <c r="L162" s="252" t="s">
        <v>48</v>
      </c>
      <c r="M162" s="280" t="s">
        <v>37</v>
      </c>
      <c r="N162" s="278">
        <v>30</v>
      </c>
      <c r="O162" s="281"/>
      <c r="P162" s="281"/>
      <c r="Q162" s="270">
        <v>0</v>
      </c>
      <c r="R162" s="281"/>
      <c r="S162" s="281"/>
      <c r="T162" s="271">
        <v>0</v>
      </c>
      <c r="U162" s="254">
        <v>0</v>
      </c>
      <c r="V162" s="254">
        <v>0</v>
      </c>
      <c r="W162" s="254">
        <v>0</v>
      </c>
      <c r="X162" s="254">
        <v>0</v>
      </c>
      <c r="Y162" s="286"/>
    </row>
    <row r="163" spans="1:25" s="256" customFormat="1" x14ac:dyDescent="0.25">
      <c r="A163" s="244">
        <v>93458000</v>
      </c>
      <c r="B163" s="258">
        <v>1</v>
      </c>
      <c r="C163" s="284" t="s">
        <v>259</v>
      </c>
      <c r="D163" s="259" t="s">
        <v>78</v>
      </c>
      <c r="E163" s="273">
        <v>545</v>
      </c>
      <c r="F163" s="274">
        <v>39735</v>
      </c>
      <c r="G163" s="275" t="s">
        <v>28</v>
      </c>
      <c r="H163" s="276">
        <v>10000</v>
      </c>
      <c r="I163" s="277" t="s">
        <v>38</v>
      </c>
      <c r="J163" s="278">
        <v>4.25</v>
      </c>
      <c r="K163" s="279" t="s">
        <v>48</v>
      </c>
      <c r="L163" s="252" t="s">
        <v>30</v>
      </c>
      <c r="M163" s="280" t="s">
        <v>37</v>
      </c>
      <c r="N163" s="278">
        <v>21</v>
      </c>
      <c r="O163" s="281">
        <v>7000000</v>
      </c>
      <c r="P163" s="281">
        <v>7000000</v>
      </c>
      <c r="Q163" s="270">
        <v>175606060</v>
      </c>
      <c r="R163" s="281">
        <v>1846410</v>
      </c>
      <c r="S163" s="281">
        <v>177452470</v>
      </c>
      <c r="T163" s="271" t="s">
        <v>358</v>
      </c>
      <c r="U163" s="254">
        <v>0</v>
      </c>
      <c r="V163" s="254">
        <v>0</v>
      </c>
      <c r="W163" s="254">
        <v>0</v>
      </c>
      <c r="X163" s="254" t="s">
        <v>360</v>
      </c>
      <c r="Y163" s="286"/>
    </row>
    <row r="164" spans="1:25" s="256" customFormat="1" x14ac:dyDescent="0.25">
      <c r="A164" s="244">
        <v>93458000</v>
      </c>
      <c r="B164" s="258">
        <v>1</v>
      </c>
      <c r="C164" s="284" t="s">
        <v>259</v>
      </c>
      <c r="D164" s="259" t="s">
        <v>193</v>
      </c>
      <c r="E164" s="273">
        <v>587</v>
      </c>
      <c r="F164" s="274">
        <v>39968</v>
      </c>
      <c r="G164" s="275" t="s">
        <v>28</v>
      </c>
      <c r="H164" s="276">
        <v>20000</v>
      </c>
      <c r="I164" s="277"/>
      <c r="J164" s="278"/>
      <c r="K164" s="279" t="s">
        <v>48</v>
      </c>
      <c r="L164" s="252" t="s">
        <v>30</v>
      </c>
      <c r="M164" s="280" t="s">
        <v>37</v>
      </c>
      <c r="N164" s="278">
        <v>10</v>
      </c>
      <c r="O164" s="281"/>
      <c r="P164" s="281"/>
      <c r="Q164" s="270">
        <v>0</v>
      </c>
      <c r="R164" s="281"/>
      <c r="S164" s="281"/>
      <c r="T164" s="271">
        <v>0</v>
      </c>
      <c r="U164" s="254">
        <v>0</v>
      </c>
      <c r="V164" s="254">
        <v>0</v>
      </c>
      <c r="W164" s="254">
        <v>0</v>
      </c>
      <c r="X164" s="254">
        <v>0</v>
      </c>
      <c r="Y164" s="286"/>
    </row>
    <row r="165" spans="1:25" s="256" customFormat="1" x14ac:dyDescent="0.25">
      <c r="A165" s="244">
        <v>93458000</v>
      </c>
      <c r="B165" s="258">
        <v>1</v>
      </c>
      <c r="C165" s="284" t="s">
        <v>259</v>
      </c>
      <c r="D165" s="259" t="s">
        <v>78</v>
      </c>
      <c r="E165" s="273">
        <v>587</v>
      </c>
      <c r="F165" s="274">
        <v>40413</v>
      </c>
      <c r="G165" s="275" t="s">
        <v>28</v>
      </c>
      <c r="H165" s="276">
        <v>5000</v>
      </c>
      <c r="I165" s="277" t="s">
        <v>43</v>
      </c>
      <c r="J165" s="278">
        <v>3.25</v>
      </c>
      <c r="K165" s="279" t="s">
        <v>48</v>
      </c>
      <c r="L165" s="252" t="s">
        <v>274</v>
      </c>
      <c r="M165" s="280" t="s">
        <v>274</v>
      </c>
      <c r="N165" s="278">
        <v>8</v>
      </c>
      <c r="O165" s="281"/>
      <c r="P165" s="281"/>
      <c r="Q165" s="270">
        <v>0</v>
      </c>
      <c r="R165" s="281"/>
      <c r="S165" s="281"/>
      <c r="T165" s="271" t="s">
        <v>358</v>
      </c>
      <c r="U165" s="254">
        <v>0</v>
      </c>
      <c r="V165" s="254" t="s">
        <v>362</v>
      </c>
      <c r="W165" s="254">
        <v>0</v>
      </c>
      <c r="X165" s="254" t="s">
        <v>360</v>
      </c>
      <c r="Y165" s="286"/>
    </row>
    <row r="166" spans="1:25" s="256" customFormat="1" x14ac:dyDescent="0.25">
      <c r="A166" s="244">
        <v>93458000</v>
      </c>
      <c r="B166" s="258">
        <v>1</v>
      </c>
      <c r="C166" s="284" t="s">
        <v>259</v>
      </c>
      <c r="D166" s="259" t="s">
        <v>81</v>
      </c>
      <c r="E166" s="273">
        <v>587</v>
      </c>
      <c r="F166" s="274">
        <v>40870</v>
      </c>
      <c r="G166" s="275" t="s">
        <v>28</v>
      </c>
      <c r="H166" s="276">
        <v>5000</v>
      </c>
      <c r="I166" s="277" t="s">
        <v>52</v>
      </c>
      <c r="J166" s="278">
        <v>3.5</v>
      </c>
      <c r="K166" s="279" t="s">
        <v>30</v>
      </c>
      <c r="L166" s="252" t="s">
        <v>48</v>
      </c>
      <c r="M166" s="280" t="s">
        <v>274</v>
      </c>
      <c r="N166" s="278">
        <v>5</v>
      </c>
      <c r="O166" s="281"/>
      <c r="P166" s="281"/>
      <c r="Q166" s="270">
        <v>0</v>
      </c>
      <c r="R166" s="281"/>
      <c r="S166" s="281"/>
      <c r="T166" s="271" t="s">
        <v>358</v>
      </c>
      <c r="U166" s="254">
        <v>0</v>
      </c>
      <c r="V166" s="254" t="s">
        <v>362</v>
      </c>
      <c r="W166" s="254">
        <v>0</v>
      </c>
      <c r="X166" s="254" t="s">
        <v>360</v>
      </c>
      <c r="Y166" s="286"/>
    </row>
    <row r="167" spans="1:25" s="256" customFormat="1" x14ac:dyDescent="0.25">
      <c r="A167" s="244">
        <v>93458000</v>
      </c>
      <c r="B167" s="258">
        <v>1</v>
      </c>
      <c r="C167" s="284" t="s">
        <v>259</v>
      </c>
      <c r="D167" s="259" t="s">
        <v>81</v>
      </c>
      <c r="E167" s="273">
        <v>587</v>
      </c>
      <c r="F167" s="274">
        <v>40870</v>
      </c>
      <c r="G167" s="275" t="s">
        <v>89</v>
      </c>
      <c r="H167" s="276">
        <v>110000000</v>
      </c>
      <c r="I167" s="277" t="s">
        <v>70</v>
      </c>
      <c r="J167" s="278">
        <v>6.25</v>
      </c>
      <c r="K167" s="279" t="s">
        <v>30</v>
      </c>
      <c r="L167" s="252" t="s">
        <v>48</v>
      </c>
      <c r="M167" s="280" t="s">
        <v>274</v>
      </c>
      <c r="N167" s="278">
        <v>5</v>
      </c>
      <c r="O167" s="281"/>
      <c r="P167" s="281"/>
      <c r="Q167" s="270">
        <v>0</v>
      </c>
      <c r="R167" s="281"/>
      <c r="S167" s="281"/>
      <c r="T167" s="271">
        <v>0</v>
      </c>
      <c r="U167" s="254">
        <v>0</v>
      </c>
      <c r="V167" s="254" t="s">
        <v>362</v>
      </c>
      <c r="W167" s="254">
        <v>0</v>
      </c>
      <c r="X167" s="254" t="s">
        <v>360</v>
      </c>
      <c r="Y167" s="286"/>
    </row>
    <row r="168" spans="1:25" s="256" customFormat="1" x14ac:dyDescent="0.25">
      <c r="A168" s="244">
        <v>93458000</v>
      </c>
      <c r="B168" s="258">
        <v>1</v>
      </c>
      <c r="C168" s="284" t="s">
        <v>259</v>
      </c>
      <c r="D168" s="259" t="s">
        <v>81</v>
      </c>
      <c r="E168" s="273">
        <v>587</v>
      </c>
      <c r="F168" s="274">
        <v>40870</v>
      </c>
      <c r="G168" s="275" t="s">
        <v>46</v>
      </c>
      <c r="H168" s="276">
        <v>220000</v>
      </c>
      <c r="I168" s="277" t="s">
        <v>73</v>
      </c>
      <c r="J168" s="278">
        <v>3.75</v>
      </c>
      <c r="K168" s="279" t="s">
        <v>30</v>
      </c>
      <c r="L168" s="252" t="s">
        <v>48</v>
      </c>
      <c r="M168" s="280" t="s">
        <v>274</v>
      </c>
      <c r="N168" s="278">
        <v>5</v>
      </c>
      <c r="O168" s="281"/>
      <c r="P168" s="281"/>
      <c r="Q168" s="270">
        <v>0</v>
      </c>
      <c r="R168" s="281"/>
      <c r="S168" s="281"/>
      <c r="T168" s="271">
        <v>0</v>
      </c>
      <c r="U168" s="254" t="s">
        <v>361</v>
      </c>
      <c r="V168" s="254" t="s">
        <v>362</v>
      </c>
      <c r="W168" s="254">
        <v>0</v>
      </c>
      <c r="X168" s="254" t="s">
        <v>360</v>
      </c>
      <c r="Y168" s="286"/>
    </row>
    <row r="169" spans="1:25" s="256" customFormat="1" x14ac:dyDescent="0.25">
      <c r="A169" s="244">
        <v>93458000</v>
      </c>
      <c r="B169" s="258">
        <v>1</v>
      </c>
      <c r="C169" s="284" t="s">
        <v>259</v>
      </c>
      <c r="D169" s="259" t="s">
        <v>81</v>
      </c>
      <c r="E169" s="273">
        <v>587</v>
      </c>
      <c r="F169" s="274">
        <v>40870</v>
      </c>
      <c r="G169" s="275" t="s">
        <v>28</v>
      </c>
      <c r="H169" s="276">
        <v>5000</v>
      </c>
      <c r="I169" s="277" t="s">
        <v>91</v>
      </c>
      <c r="J169" s="278">
        <v>4</v>
      </c>
      <c r="K169" s="279" t="s">
        <v>30</v>
      </c>
      <c r="L169" s="252" t="s">
        <v>48</v>
      </c>
      <c r="M169" s="280" t="s">
        <v>274</v>
      </c>
      <c r="N169" s="278">
        <v>30</v>
      </c>
      <c r="O169" s="281"/>
      <c r="P169" s="281"/>
      <c r="Q169" s="270">
        <v>0</v>
      </c>
      <c r="R169" s="281"/>
      <c r="S169" s="281"/>
      <c r="T169" s="271" t="s">
        <v>358</v>
      </c>
      <c r="U169" s="254">
        <v>0</v>
      </c>
      <c r="V169" s="254" t="s">
        <v>362</v>
      </c>
      <c r="W169" s="254">
        <v>0</v>
      </c>
      <c r="X169" s="254" t="s">
        <v>360</v>
      </c>
      <c r="Y169" s="286"/>
    </row>
    <row r="170" spans="1:25" s="256" customFormat="1" x14ac:dyDescent="0.25">
      <c r="A170" s="244">
        <v>93458000</v>
      </c>
      <c r="B170" s="258">
        <v>1</v>
      </c>
      <c r="C170" s="284" t="s">
        <v>259</v>
      </c>
      <c r="D170" s="259" t="s">
        <v>193</v>
      </c>
      <c r="E170" s="273">
        <v>588</v>
      </c>
      <c r="F170" s="274">
        <v>39968</v>
      </c>
      <c r="G170" s="275" t="s">
        <v>28</v>
      </c>
      <c r="H170" s="276">
        <v>20000</v>
      </c>
      <c r="I170" s="277"/>
      <c r="J170" s="278"/>
      <c r="K170" s="279" t="s">
        <v>48</v>
      </c>
      <c r="L170" s="252" t="s">
        <v>30</v>
      </c>
      <c r="M170" s="280" t="s">
        <v>37</v>
      </c>
      <c r="N170" s="278">
        <v>30</v>
      </c>
      <c r="O170" s="281"/>
      <c r="P170" s="281"/>
      <c r="Q170" s="270">
        <v>0</v>
      </c>
      <c r="R170" s="281"/>
      <c r="S170" s="281"/>
      <c r="T170" s="271">
        <v>0</v>
      </c>
      <c r="U170" s="254">
        <v>0</v>
      </c>
      <c r="V170" s="254">
        <v>0</v>
      </c>
      <c r="W170" s="254">
        <v>0</v>
      </c>
      <c r="X170" s="254">
        <v>0</v>
      </c>
      <c r="Y170" s="286"/>
    </row>
    <row r="171" spans="1:25" s="256" customFormat="1" x14ac:dyDescent="0.25">
      <c r="A171" s="244">
        <v>93458000</v>
      </c>
      <c r="B171" s="258">
        <v>1</v>
      </c>
      <c r="C171" s="284" t="s">
        <v>259</v>
      </c>
      <c r="D171" s="259" t="s">
        <v>78</v>
      </c>
      <c r="E171" s="273">
        <v>588</v>
      </c>
      <c r="F171" s="274">
        <v>40413</v>
      </c>
      <c r="G171" s="275" t="s">
        <v>28</v>
      </c>
      <c r="H171" s="276">
        <v>5000</v>
      </c>
      <c r="I171" s="277" t="s">
        <v>45</v>
      </c>
      <c r="J171" s="278">
        <v>3.25</v>
      </c>
      <c r="K171" s="279" t="s">
        <v>48</v>
      </c>
      <c r="L171" s="252" t="s">
        <v>274</v>
      </c>
      <c r="M171" s="280" t="s">
        <v>274</v>
      </c>
      <c r="N171" s="278">
        <v>10</v>
      </c>
      <c r="O171" s="281">
        <v>5000000</v>
      </c>
      <c r="P171" s="281">
        <v>5000000</v>
      </c>
      <c r="Q171" s="270">
        <v>125432900</v>
      </c>
      <c r="R171" s="281">
        <v>1684982</v>
      </c>
      <c r="S171" s="281">
        <v>127117882</v>
      </c>
      <c r="T171" s="271" t="s">
        <v>358</v>
      </c>
      <c r="U171" s="254">
        <v>0</v>
      </c>
      <c r="V171" s="254">
        <v>0</v>
      </c>
      <c r="W171" s="254">
        <v>0</v>
      </c>
      <c r="X171" s="254" t="s">
        <v>360</v>
      </c>
      <c r="Y171" s="286"/>
    </row>
    <row r="172" spans="1:25" s="256" customFormat="1" x14ac:dyDescent="0.25">
      <c r="A172" s="244">
        <v>93458000</v>
      </c>
      <c r="B172" s="258">
        <v>1</v>
      </c>
      <c r="C172" s="284" t="s">
        <v>259</v>
      </c>
      <c r="D172" s="259" t="s">
        <v>81</v>
      </c>
      <c r="E172" s="273">
        <v>588</v>
      </c>
      <c r="F172" s="274">
        <v>40870</v>
      </c>
      <c r="G172" s="275" t="s">
        <v>46</v>
      </c>
      <c r="H172" s="276">
        <v>220000</v>
      </c>
      <c r="I172" s="277" t="s">
        <v>92</v>
      </c>
      <c r="J172" s="278">
        <v>5</v>
      </c>
      <c r="K172" s="279" t="s">
        <v>30</v>
      </c>
      <c r="L172" s="252" t="s">
        <v>48</v>
      </c>
      <c r="M172" s="280" t="s">
        <v>274</v>
      </c>
      <c r="N172" s="278">
        <v>10</v>
      </c>
      <c r="O172" s="281"/>
      <c r="P172" s="281"/>
      <c r="Q172" s="270">
        <v>0</v>
      </c>
      <c r="R172" s="281"/>
      <c r="S172" s="281"/>
      <c r="T172" s="271">
        <v>0</v>
      </c>
      <c r="U172" s="254" t="s">
        <v>361</v>
      </c>
      <c r="V172" s="254" t="s">
        <v>362</v>
      </c>
      <c r="W172" s="254">
        <v>0</v>
      </c>
      <c r="X172" s="254" t="s">
        <v>360</v>
      </c>
      <c r="Y172" s="286"/>
    </row>
    <row r="173" spans="1:25" s="256" customFormat="1" x14ac:dyDescent="0.25">
      <c r="A173" s="244">
        <v>93458000</v>
      </c>
      <c r="B173" s="258">
        <v>1</v>
      </c>
      <c r="C173" s="284" t="s">
        <v>259</v>
      </c>
      <c r="D173" s="259" t="s">
        <v>81</v>
      </c>
      <c r="E173" s="273">
        <v>588</v>
      </c>
      <c r="F173" s="274">
        <v>40870</v>
      </c>
      <c r="G173" s="275" t="s">
        <v>28</v>
      </c>
      <c r="H173" s="276">
        <v>5000</v>
      </c>
      <c r="I173" s="277" t="s">
        <v>97</v>
      </c>
      <c r="J173" s="278">
        <v>4</v>
      </c>
      <c r="K173" s="279" t="s">
        <v>30</v>
      </c>
      <c r="L173" s="252" t="s">
        <v>48</v>
      </c>
      <c r="M173" s="280" t="s">
        <v>274</v>
      </c>
      <c r="N173" s="278">
        <v>21</v>
      </c>
      <c r="O173" s="281">
        <v>5000000</v>
      </c>
      <c r="P173" s="281">
        <v>5000000</v>
      </c>
      <c r="Q173" s="270">
        <v>125432900</v>
      </c>
      <c r="R173" s="281">
        <v>1048831</v>
      </c>
      <c r="S173" s="281">
        <v>126481731</v>
      </c>
      <c r="T173" s="271" t="s">
        <v>358</v>
      </c>
      <c r="U173" s="254">
        <v>0</v>
      </c>
      <c r="V173" s="254">
        <v>0</v>
      </c>
      <c r="W173" s="254">
        <v>0</v>
      </c>
      <c r="X173" s="254" t="s">
        <v>360</v>
      </c>
      <c r="Y173" s="286"/>
    </row>
    <row r="174" spans="1:25" s="256" customFormat="1" x14ac:dyDescent="0.25">
      <c r="A174" s="244">
        <v>93458000</v>
      </c>
      <c r="B174" s="258">
        <v>1</v>
      </c>
      <c r="C174" s="284" t="s">
        <v>259</v>
      </c>
      <c r="D174" s="259" t="s">
        <v>87</v>
      </c>
      <c r="E174" s="273">
        <v>588</v>
      </c>
      <c r="F174" s="274">
        <v>41725</v>
      </c>
      <c r="G174" s="275" t="s">
        <v>28</v>
      </c>
      <c r="H174" s="276">
        <v>7000</v>
      </c>
      <c r="I174" s="277" t="s">
        <v>98</v>
      </c>
      <c r="J174" s="278">
        <v>3</v>
      </c>
      <c r="K174" s="279" t="s">
        <v>48</v>
      </c>
      <c r="L174" s="252"/>
      <c r="M174" s="280"/>
      <c r="N174" s="278">
        <v>7</v>
      </c>
      <c r="O174" s="281">
        <v>2000000</v>
      </c>
      <c r="P174" s="281">
        <v>2000000</v>
      </c>
      <c r="Q174" s="270">
        <v>50173160</v>
      </c>
      <c r="R174" s="281">
        <v>498019</v>
      </c>
      <c r="S174" s="281">
        <v>50671179</v>
      </c>
      <c r="T174" s="271" t="s">
        <v>358</v>
      </c>
      <c r="U174" s="254">
        <v>0</v>
      </c>
      <c r="V174" s="254">
        <v>0</v>
      </c>
      <c r="W174" s="254">
        <v>0</v>
      </c>
      <c r="X174" s="254">
        <v>0</v>
      </c>
      <c r="Y174" s="286"/>
    </row>
    <row r="175" spans="1:25" s="256" customFormat="1" x14ac:dyDescent="0.25">
      <c r="A175" s="244">
        <v>93458000</v>
      </c>
      <c r="B175" s="258">
        <v>1</v>
      </c>
      <c r="C175" s="284" t="s">
        <v>259</v>
      </c>
      <c r="D175" s="259" t="s">
        <v>87</v>
      </c>
      <c r="E175" s="273">
        <v>588</v>
      </c>
      <c r="F175" s="274">
        <v>41725</v>
      </c>
      <c r="G175" s="275" t="s">
        <v>28</v>
      </c>
      <c r="H175" s="276">
        <v>7000</v>
      </c>
      <c r="I175" s="277" t="s">
        <v>101</v>
      </c>
      <c r="J175" s="278">
        <v>3.6</v>
      </c>
      <c r="K175" s="279" t="s">
        <v>48</v>
      </c>
      <c r="L175" s="252"/>
      <c r="M175" s="280"/>
      <c r="N175" s="278">
        <v>21</v>
      </c>
      <c r="O175" s="281">
        <v>5000000</v>
      </c>
      <c r="P175" s="281">
        <v>5000000</v>
      </c>
      <c r="Q175" s="270">
        <v>125432900</v>
      </c>
      <c r="R175" s="281">
        <v>1491899</v>
      </c>
      <c r="S175" s="281">
        <v>126924799</v>
      </c>
      <c r="T175" s="271" t="s">
        <v>358</v>
      </c>
      <c r="U175" s="254">
        <v>0</v>
      </c>
      <c r="V175" s="254">
        <v>0</v>
      </c>
      <c r="W175" s="254">
        <v>0</v>
      </c>
      <c r="X175" s="254">
        <v>0</v>
      </c>
      <c r="Y175" s="286"/>
    </row>
    <row r="176" spans="1:25" s="256" customFormat="1" x14ac:dyDescent="0.25">
      <c r="A176" s="244">
        <v>91755000</v>
      </c>
      <c r="B176" s="258" t="s">
        <v>52</v>
      </c>
      <c r="C176" s="259" t="s">
        <v>232</v>
      </c>
      <c r="D176" s="259" t="s">
        <v>212</v>
      </c>
      <c r="E176" s="283">
        <v>272</v>
      </c>
      <c r="F176" s="274">
        <v>37174</v>
      </c>
      <c r="G176" s="275" t="s">
        <v>28</v>
      </c>
      <c r="H176" s="276">
        <v>500</v>
      </c>
      <c r="I176" s="277" t="s">
        <v>36</v>
      </c>
      <c r="J176" s="278">
        <v>6.2</v>
      </c>
      <c r="K176" s="279" t="s">
        <v>48</v>
      </c>
      <c r="L176" s="252" t="s">
        <v>274</v>
      </c>
      <c r="M176" s="280" t="s">
        <v>274</v>
      </c>
      <c r="N176" s="285">
        <v>6</v>
      </c>
      <c r="O176" s="281">
        <v>500000</v>
      </c>
      <c r="P176" s="281"/>
      <c r="Q176" s="270">
        <v>0</v>
      </c>
      <c r="R176" s="281"/>
      <c r="S176" s="281"/>
      <c r="T176" s="271" t="s">
        <v>358</v>
      </c>
      <c r="U176" s="254">
        <v>0</v>
      </c>
      <c r="V176" s="254">
        <v>0</v>
      </c>
      <c r="W176" s="254" t="s">
        <v>359</v>
      </c>
      <c r="X176" s="254" t="s">
        <v>360</v>
      </c>
      <c r="Y176" s="272" t="s">
        <v>214</v>
      </c>
    </row>
    <row r="177" spans="1:25" s="256" customFormat="1" x14ac:dyDescent="0.25">
      <c r="A177" s="244">
        <v>91755000</v>
      </c>
      <c r="B177" s="258" t="s">
        <v>52</v>
      </c>
      <c r="C177" s="259" t="s">
        <v>232</v>
      </c>
      <c r="D177" s="259" t="s">
        <v>212</v>
      </c>
      <c r="E177" s="283">
        <v>272</v>
      </c>
      <c r="F177" s="274">
        <v>37174</v>
      </c>
      <c r="G177" s="275" t="s">
        <v>28</v>
      </c>
      <c r="H177" s="276">
        <v>1500</v>
      </c>
      <c r="I177" s="277" t="s">
        <v>66</v>
      </c>
      <c r="J177" s="278">
        <v>6.2</v>
      </c>
      <c r="K177" s="279" t="s">
        <v>48</v>
      </c>
      <c r="L177" s="252" t="s">
        <v>274</v>
      </c>
      <c r="M177" s="280" t="s">
        <v>274</v>
      </c>
      <c r="N177" s="285">
        <v>6</v>
      </c>
      <c r="O177" s="281">
        <v>1500000</v>
      </c>
      <c r="P177" s="281"/>
      <c r="Q177" s="270">
        <v>0</v>
      </c>
      <c r="R177" s="281"/>
      <c r="S177" s="281"/>
      <c r="T177" s="271" t="s">
        <v>358</v>
      </c>
      <c r="U177" s="254">
        <v>0</v>
      </c>
      <c r="V177" s="254">
        <v>0</v>
      </c>
      <c r="W177" s="254" t="s">
        <v>359</v>
      </c>
      <c r="X177" s="254" t="s">
        <v>360</v>
      </c>
      <c r="Y177" s="272" t="s">
        <v>214</v>
      </c>
    </row>
    <row r="178" spans="1:25" s="256" customFormat="1" x14ac:dyDescent="0.25">
      <c r="A178" s="244">
        <v>91755000</v>
      </c>
      <c r="B178" s="258" t="s">
        <v>52</v>
      </c>
      <c r="C178" s="259" t="s">
        <v>232</v>
      </c>
      <c r="D178" s="259" t="s">
        <v>212</v>
      </c>
      <c r="E178" s="283">
        <v>272</v>
      </c>
      <c r="F178" s="274">
        <v>37174</v>
      </c>
      <c r="G178" s="275" t="s">
        <v>28</v>
      </c>
      <c r="H178" s="276">
        <v>2000</v>
      </c>
      <c r="I178" s="277" t="s">
        <v>40</v>
      </c>
      <c r="J178" s="278">
        <v>6.4</v>
      </c>
      <c r="K178" s="279" t="s">
        <v>48</v>
      </c>
      <c r="L178" s="252" t="s">
        <v>274</v>
      </c>
      <c r="M178" s="280" t="s">
        <v>274</v>
      </c>
      <c r="N178" s="285">
        <v>21</v>
      </c>
      <c r="O178" s="281">
        <v>1000000</v>
      </c>
      <c r="P178" s="281"/>
      <c r="Q178" s="270">
        <v>0</v>
      </c>
      <c r="R178" s="281"/>
      <c r="S178" s="281"/>
      <c r="T178" s="271" t="s">
        <v>358</v>
      </c>
      <c r="U178" s="254">
        <v>0</v>
      </c>
      <c r="V178" s="254">
        <v>0</v>
      </c>
      <c r="W178" s="254" t="s">
        <v>359</v>
      </c>
      <c r="X178" s="254" t="s">
        <v>360</v>
      </c>
      <c r="Y178" s="272" t="s">
        <v>214</v>
      </c>
    </row>
    <row r="179" spans="1:25" s="256" customFormat="1" x14ac:dyDescent="0.25">
      <c r="A179" s="244">
        <v>91755000</v>
      </c>
      <c r="B179" s="258" t="s">
        <v>52</v>
      </c>
      <c r="C179" s="259" t="s">
        <v>232</v>
      </c>
      <c r="D179" s="259" t="s">
        <v>193</v>
      </c>
      <c r="E179" s="273">
        <v>444</v>
      </c>
      <c r="F179" s="274">
        <v>38681</v>
      </c>
      <c r="G179" s="275" t="s">
        <v>28</v>
      </c>
      <c r="H179" s="276">
        <v>4000</v>
      </c>
      <c r="I179" s="277"/>
      <c r="J179" s="278"/>
      <c r="K179" s="279" t="s">
        <v>48</v>
      </c>
      <c r="L179" s="252" t="s">
        <v>30</v>
      </c>
      <c r="M179" s="280" t="s">
        <v>274</v>
      </c>
      <c r="N179" s="278">
        <v>30</v>
      </c>
      <c r="O179" s="281"/>
      <c r="P179" s="281"/>
      <c r="Q179" s="270">
        <v>0</v>
      </c>
      <c r="R179" s="281"/>
      <c r="S179" s="281"/>
      <c r="T179" s="271">
        <v>0</v>
      </c>
      <c r="U179" s="254">
        <v>0</v>
      </c>
      <c r="V179" s="254">
        <v>0</v>
      </c>
      <c r="W179" s="254">
        <v>0</v>
      </c>
      <c r="X179" s="254">
        <v>0</v>
      </c>
      <c r="Y179" s="272"/>
    </row>
    <row r="180" spans="1:25" s="256" customFormat="1" x14ac:dyDescent="0.25">
      <c r="A180" s="244">
        <v>91755000</v>
      </c>
      <c r="B180" s="258" t="s">
        <v>52</v>
      </c>
      <c r="C180" s="259" t="s">
        <v>232</v>
      </c>
      <c r="D180" s="259" t="s">
        <v>78</v>
      </c>
      <c r="E180" s="273">
        <v>444</v>
      </c>
      <c r="F180" s="274">
        <v>38708</v>
      </c>
      <c r="G180" s="275" t="s">
        <v>28</v>
      </c>
      <c r="H180" s="276">
        <v>2500</v>
      </c>
      <c r="I180" s="277" t="s">
        <v>38</v>
      </c>
      <c r="J180" s="278">
        <v>4.5</v>
      </c>
      <c r="K180" s="279" t="s">
        <v>48</v>
      </c>
      <c r="L180" s="252" t="s">
        <v>30</v>
      </c>
      <c r="M180" s="280" t="s">
        <v>274</v>
      </c>
      <c r="N180" s="278">
        <v>6</v>
      </c>
      <c r="O180" s="281"/>
      <c r="P180" s="281"/>
      <c r="Q180" s="270">
        <v>0</v>
      </c>
      <c r="R180" s="281"/>
      <c r="S180" s="281"/>
      <c r="T180" s="271" t="s">
        <v>358</v>
      </c>
      <c r="U180" s="254">
        <v>0</v>
      </c>
      <c r="V180" s="254" t="s">
        <v>362</v>
      </c>
      <c r="W180" s="254">
        <v>0</v>
      </c>
      <c r="X180" s="254" t="s">
        <v>360</v>
      </c>
      <c r="Y180" s="272" t="s">
        <v>214</v>
      </c>
    </row>
    <row r="181" spans="1:25" s="256" customFormat="1" x14ac:dyDescent="0.25">
      <c r="A181" s="244">
        <v>91755000</v>
      </c>
      <c r="B181" s="258" t="s">
        <v>52</v>
      </c>
      <c r="C181" s="259" t="s">
        <v>232</v>
      </c>
      <c r="D181" s="259" t="s">
        <v>78</v>
      </c>
      <c r="E181" s="273">
        <v>444</v>
      </c>
      <c r="F181" s="274">
        <v>38708</v>
      </c>
      <c r="G181" s="275" t="s">
        <v>28</v>
      </c>
      <c r="H181" s="276">
        <v>2500</v>
      </c>
      <c r="I181" s="277" t="s">
        <v>39</v>
      </c>
      <c r="J181" s="278">
        <v>4.5</v>
      </c>
      <c r="K181" s="279" t="s">
        <v>48</v>
      </c>
      <c r="L181" s="252" t="s">
        <v>30</v>
      </c>
      <c r="M181" s="280" t="s">
        <v>274</v>
      </c>
      <c r="N181" s="278">
        <v>20</v>
      </c>
      <c r="O181" s="281"/>
      <c r="P181" s="281"/>
      <c r="Q181" s="270">
        <v>0</v>
      </c>
      <c r="R181" s="281"/>
      <c r="S181" s="281"/>
      <c r="T181" s="271" t="s">
        <v>358</v>
      </c>
      <c r="U181" s="254">
        <v>0</v>
      </c>
      <c r="V181" s="254" t="s">
        <v>362</v>
      </c>
      <c r="W181" s="254">
        <v>0</v>
      </c>
      <c r="X181" s="254" t="s">
        <v>360</v>
      </c>
      <c r="Y181" s="272" t="s">
        <v>214</v>
      </c>
    </row>
    <row r="182" spans="1:25" s="256" customFormat="1" x14ac:dyDescent="0.25">
      <c r="A182" s="244">
        <v>91755000</v>
      </c>
      <c r="B182" s="258" t="s">
        <v>52</v>
      </c>
      <c r="C182" s="259" t="s">
        <v>232</v>
      </c>
      <c r="D182" s="259" t="s">
        <v>81</v>
      </c>
      <c r="E182" s="273">
        <v>444</v>
      </c>
      <c r="F182" s="274">
        <v>39737</v>
      </c>
      <c r="G182" s="275" t="s">
        <v>28</v>
      </c>
      <c r="H182" s="276">
        <v>1500</v>
      </c>
      <c r="I182" s="277" t="s">
        <v>42</v>
      </c>
      <c r="J182" s="278">
        <v>6</v>
      </c>
      <c r="K182" s="279" t="s">
        <v>48</v>
      </c>
      <c r="L182" s="252" t="s">
        <v>30</v>
      </c>
      <c r="M182" s="280" t="s">
        <v>274</v>
      </c>
      <c r="N182" s="278">
        <v>7.75</v>
      </c>
      <c r="O182" s="281">
        <v>1500000</v>
      </c>
      <c r="P182" s="281"/>
      <c r="Q182" s="270">
        <v>0</v>
      </c>
      <c r="R182" s="281"/>
      <c r="S182" s="281"/>
      <c r="T182" s="271" t="s">
        <v>358</v>
      </c>
      <c r="U182" s="254">
        <v>0</v>
      </c>
      <c r="V182" s="254">
        <v>0</v>
      </c>
      <c r="W182" s="254" t="s">
        <v>359</v>
      </c>
      <c r="X182" s="254" t="s">
        <v>360</v>
      </c>
      <c r="Y182" s="272" t="s">
        <v>214</v>
      </c>
    </row>
    <row r="183" spans="1:25" s="256" customFormat="1" x14ac:dyDescent="0.25">
      <c r="A183" s="244">
        <v>91755000</v>
      </c>
      <c r="B183" s="258" t="s">
        <v>52</v>
      </c>
      <c r="C183" s="259" t="s">
        <v>232</v>
      </c>
      <c r="D183" s="259" t="s">
        <v>87</v>
      </c>
      <c r="E183" s="273">
        <v>444</v>
      </c>
      <c r="F183" s="274">
        <v>39932</v>
      </c>
      <c r="G183" s="275" t="s">
        <v>89</v>
      </c>
      <c r="H183" s="276">
        <v>30000000</v>
      </c>
      <c r="I183" s="277" t="s">
        <v>43</v>
      </c>
      <c r="J183" s="278">
        <v>6</v>
      </c>
      <c r="K183" s="279" t="s">
        <v>48</v>
      </c>
      <c r="L183" s="252" t="s">
        <v>30</v>
      </c>
      <c r="M183" s="280" t="s">
        <v>274</v>
      </c>
      <c r="N183" s="278">
        <v>5</v>
      </c>
      <c r="O183" s="281">
        <v>30000000000</v>
      </c>
      <c r="P183" s="281"/>
      <c r="Q183" s="270">
        <v>0</v>
      </c>
      <c r="R183" s="281"/>
      <c r="S183" s="281"/>
      <c r="T183" s="271">
        <v>0</v>
      </c>
      <c r="U183" s="254">
        <v>0</v>
      </c>
      <c r="V183" s="254">
        <v>0</v>
      </c>
      <c r="W183" s="254" t="s">
        <v>359</v>
      </c>
      <c r="X183" s="254" t="s">
        <v>360</v>
      </c>
      <c r="Y183" s="272" t="s">
        <v>214</v>
      </c>
    </row>
    <row r="184" spans="1:25" s="256" customFormat="1" x14ac:dyDescent="0.25">
      <c r="A184" s="244">
        <v>91755000</v>
      </c>
      <c r="B184" s="258" t="s">
        <v>52</v>
      </c>
      <c r="C184" s="259" t="s">
        <v>232</v>
      </c>
      <c r="D184" s="259" t="s">
        <v>193</v>
      </c>
      <c r="E184" s="273">
        <v>635</v>
      </c>
      <c r="F184" s="274">
        <v>40346</v>
      </c>
      <c r="G184" s="275" t="s">
        <v>28</v>
      </c>
      <c r="H184" s="276">
        <v>5000</v>
      </c>
      <c r="I184" s="277"/>
      <c r="J184" s="278"/>
      <c r="K184" s="279" t="s">
        <v>48</v>
      </c>
      <c r="L184" s="252" t="s">
        <v>30</v>
      </c>
      <c r="M184" s="280" t="s">
        <v>274</v>
      </c>
      <c r="N184" s="278">
        <v>10</v>
      </c>
      <c r="O184" s="281"/>
      <c r="P184" s="281"/>
      <c r="Q184" s="270">
        <v>0</v>
      </c>
      <c r="R184" s="281"/>
      <c r="S184" s="281"/>
      <c r="T184" s="271">
        <v>0</v>
      </c>
      <c r="U184" s="254">
        <v>0</v>
      </c>
      <c r="V184" s="254" t="s">
        <v>362</v>
      </c>
      <c r="W184" s="254">
        <v>0</v>
      </c>
      <c r="X184" s="254">
        <v>0</v>
      </c>
      <c r="Y184" s="272"/>
    </row>
    <row r="185" spans="1:25" s="256" customFormat="1" x14ac:dyDescent="0.25">
      <c r="A185" s="244">
        <v>91755000</v>
      </c>
      <c r="B185" s="258" t="s">
        <v>52</v>
      </c>
      <c r="C185" s="259" t="s">
        <v>232</v>
      </c>
      <c r="D185" s="259" t="s">
        <v>193</v>
      </c>
      <c r="E185" s="273">
        <v>636</v>
      </c>
      <c r="F185" s="274">
        <v>40346</v>
      </c>
      <c r="G185" s="275" t="s">
        <v>28</v>
      </c>
      <c r="H185" s="276">
        <v>5000</v>
      </c>
      <c r="I185" s="277"/>
      <c r="J185" s="278"/>
      <c r="K185" s="279" t="s">
        <v>48</v>
      </c>
      <c r="L185" s="252" t="s">
        <v>30</v>
      </c>
      <c r="M185" s="280" t="s">
        <v>274</v>
      </c>
      <c r="N185" s="278">
        <v>30</v>
      </c>
      <c r="O185" s="281"/>
      <c r="P185" s="281"/>
      <c r="Q185" s="270">
        <v>0</v>
      </c>
      <c r="R185" s="281"/>
      <c r="S185" s="281"/>
      <c r="T185" s="271">
        <v>0</v>
      </c>
      <c r="U185" s="254">
        <v>0</v>
      </c>
      <c r="V185" s="254" t="s">
        <v>362</v>
      </c>
      <c r="W185" s="254">
        <v>0</v>
      </c>
      <c r="X185" s="254">
        <v>0</v>
      </c>
      <c r="Y185" s="272"/>
    </row>
    <row r="186" spans="1:25" s="256" customFormat="1" x14ac:dyDescent="0.25">
      <c r="A186" s="244">
        <v>91755000</v>
      </c>
      <c r="B186" s="258" t="s">
        <v>52</v>
      </c>
      <c r="C186" s="259" t="s">
        <v>232</v>
      </c>
      <c r="D186" s="259" t="s">
        <v>193</v>
      </c>
      <c r="E186" s="273">
        <v>756</v>
      </c>
      <c r="F186" s="274">
        <v>41478</v>
      </c>
      <c r="G186" s="275" t="s">
        <v>28</v>
      </c>
      <c r="H186" s="276">
        <v>3500</v>
      </c>
      <c r="I186" s="277"/>
      <c r="J186" s="278"/>
      <c r="K186" s="279" t="s">
        <v>48</v>
      </c>
      <c r="L186" s="252" t="s">
        <v>37</v>
      </c>
      <c r="M186" s="280"/>
      <c r="N186" s="278">
        <v>10</v>
      </c>
      <c r="O186" s="281"/>
      <c r="P186" s="281"/>
      <c r="Q186" s="270">
        <v>0</v>
      </c>
      <c r="R186" s="281"/>
      <c r="S186" s="281"/>
      <c r="T186" s="271">
        <v>0</v>
      </c>
      <c r="U186" s="254">
        <v>0</v>
      </c>
      <c r="V186" s="254">
        <v>0</v>
      </c>
      <c r="W186" s="254">
        <v>0</v>
      </c>
      <c r="X186" s="254">
        <v>0</v>
      </c>
      <c r="Y186" s="272"/>
    </row>
    <row r="187" spans="1:25" s="256" customFormat="1" x14ac:dyDescent="0.25">
      <c r="A187" s="244">
        <v>91755000</v>
      </c>
      <c r="B187" s="258" t="s">
        <v>52</v>
      </c>
      <c r="C187" s="259" t="s">
        <v>232</v>
      </c>
      <c r="D187" s="259" t="s">
        <v>78</v>
      </c>
      <c r="E187" s="273">
        <v>756</v>
      </c>
      <c r="F187" s="274">
        <v>41484</v>
      </c>
      <c r="G187" s="275" t="s">
        <v>28</v>
      </c>
      <c r="H187" s="276">
        <v>3500</v>
      </c>
      <c r="I187" s="277" t="s">
        <v>45</v>
      </c>
      <c r="J187" s="278">
        <v>3.8</v>
      </c>
      <c r="K187" s="279" t="s">
        <v>48</v>
      </c>
      <c r="L187" s="252"/>
      <c r="M187" s="280"/>
      <c r="N187" s="278">
        <v>5</v>
      </c>
      <c r="O187" s="281"/>
      <c r="P187" s="281"/>
      <c r="Q187" s="270">
        <v>0</v>
      </c>
      <c r="R187" s="281"/>
      <c r="S187" s="281"/>
      <c r="T187" s="271" t="s">
        <v>358</v>
      </c>
      <c r="U187" s="254">
        <v>0</v>
      </c>
      <c r="V187" s="254" t="s">
        <v>362</v>
      </c>
      <c r="W187" s="254">
        <v>0</v>
      </c>
      <c r="X187" s="254">
        <v>0</v>
      </c>
      <c r="Y187" s="272"/>
    </row>
    <row r="188" spans="1:25" s="256" customFormat="1" x14ac:dyDescent="0.25">
      <c r="A188" s="244">
        <v>91755000</v>
      </c>
      <c r="B188" s="258" t="s">
        <v>52</v>
      </c>
      <c r="C188" s="259" t="s">
        <v>232</v>
      </c>
      <c r="D188" s="259" t="s">
        <v>78</v>
      </c>
      <c r="E188" s="273">
        <v>756</v>
      </c>
      <c r="F188" s="274">
        <v>41484</v>
      </c>
      <c r="G188" s="275" t="s">
        <v>89</v>
      </c>
      <c r="H188" s="276">
        <v>70000000</v>
      </c>
      <c r="I188" s="277" t="s">
        <v>52</v>
      </c>
      <c r="J188" s="278">
        <v>6.8</v>
      </c>
      <c r="K188" s="279" t="s">
        <v>48</v>
      </c>
      <c r="L188" s="252"/>
      <c r="M188" s="280"/>
      <c r="N188" s="278">
        <v>5</v>
      </c>
      <c r="O188" s="281"/>
      <c r="P188" s="281"/>
      <c r="Q188" s="270">
        <v>0</v>
      </c>
      <c r="R188" s="281"/>
      <c r="S188" s="281"/>
      <c r="T188" s="271">
        <v>0</v>
      </c>
      <c r="U188" s="254">
        <v>0</v>
      </c>
      <c r="V188" s="254" t="s">
        <v>362</v>
      </c>
      <c r="W188" s="254">
        <v>0</v>
      </c>
      <c r="X188" s="254">
        <v>0</v>
      </c>
      <c r="Y188" s="272"/>
    </row>
    <row r="189" spans="1:25" s="256" customFormat="1" x14ac:dyDescent="0.25">
      <c r="A189" s="244">
        <v>91755000</v>
      </c>
      <c r="B189" s="258" t="s">
        <v>52</v>
      </c>
      <c r="C189" s="259" t="s">
        <v>232</v>
      </c>
      <c r="D189" s="259" t="s">
        <v>193</v>
      </c>
      <c r="E189" s="273">
        <v>757</v>
      </c>
      <c r="F189" s="274">
        <v>41478</v>
      </c>
      <c r="G189" s="275" t="s">
        <v>28</v>
      </c>
      <c r="H189" s="276">
        <v>3500</v>
      </c>
      <c r="I189" s="277"/>
      <c r="J189" s="278"/>
      <c r="K189" s="279" t="s">
        <v>48</v>
      </c>
      <c r="L189" s="252" t="s">
        <v>37</v>
      </c>
      <c r="M189" s="280"/>
      <c r="N189" s="278">
        <v>30</v>
      </c>
      <c r="O189" s="281"/>
      <c r="P189" s="281"/>
      <c r="Q189" s="270">
        <v>0</v>
      </c>
      <c r="R189" s="281"/>
      <c r="S189" s="281"/>
      <c r="T189" s="271">
        <v>0</v>
      </c>
      <c r="U189" s="254">
        <v>0</v>
      </c>
      <c r="V189" s="254">
        <v>0</v>
      </c>
      <c r="W189" s="254">
        <v>0</v>
      </c>
      <c r="X189" s="254">
        <v>0</v>
      </c>
      <c r="Y189" s="272"/>
    </row>
    <row r="190" spans="1:25" s="256" customFormat="1" x14ac:dyDescent="0.25">
      <c r="A190" s="244">
        <v>91755000</v>
      </c>
      <c r="B190" s="258" t="s">
        <v>52</v>
      </c>
      <c r="C190" s="259" t="s">
        <v>232</v>
      </c>
      <c r="D190" s="259" t="s">
        <v>78</v>
      </c>
      <c r="E190" s="273">
        <v>757</v>
      </c>
      <c r="F190" s="274">
        <v>41484</v>
      </c>
      <c r="G190" s="275" t="s">
        <v>28</v>
      </c>
      <c r="H190" s="276">
        <v>3500</v>
      </c>
      <c r="I190" s="277" t="s">
        <v>70</v>
      </c>
      <c r="J190" s="278">
        <v>4.2</v>
      </c>
      <c r="K190" s="279" t="s">
        <v>48</v>
      </c>
      <c r="L190" s="252"/>
      <c r="M190" s="280"/>
      <c r="N190" s="278">
        <v>21</v>
      </c>
      <c r="O190" s="281"/>
      <c r="P190" s="281"/>
      <c r="Q190" s="270">
        <v>0</v>
      </c>
      <c r="R190" s="281"/>
      <c r="S190" s="281"/>
      <c r="T190" s="271" t="s">
        <v>358</v>
      </c>
      <c r="U190" s="254">
        <v>0</v>
      </c>
      <c r="V190" s="254" t="s">
        <v>362</v>
      </c>
      <c r="W190" s="254">
        <v>0</v>
      </c>
      <c r="X190" s="254">
        <v>0</v>
      </c>
      <c r="Y190" s="272"/>
    </row>
    <row r="191" spans="1:25" s="256" customFormat="1" x14ac:dyDescent="0.25">
      <c r="A191" s="244">
        <v>93834000</v>
      </c>
      <c r="B191" s="282">
        <v>5</v>
      </c>
      <c r="C191" s="259" t="s">
        <v>68</v>
      </c>
      <c r="D191" s="259" t="s">
        <v>212</v>
      </c>
      <c r="E191" s="283">
        <v>268</v>
      </c>
      <c r="F191" s="274">
        <v>37139</v>
      </c>
      <c r="G191" s="275" t="s">
        <v>28</v>
      </c>
      <c r="H191" s="276">
        <v>1000</v>
      </c>
      <c r="I191" s="277" t="s">
        <v>47</v>
      </c>
      <c r="J191" s="278">
        <v>6</v>
      </c>
      <c r="K191" s="279" t="s">
        <v>30</v>
      </c>
      <c r="L191" s="252" t="s">
        <v>274</v>
      </c>
      <c r="M191" s="280" t="s">
        <v>274</v>
      </c>
      <c r="N191" s="278">
        <v>8</v>
      </c>
      <c r="O191" s="281">
        <v>600000</v>
      </c>
      <c r="P191" s="281"/>
      <c r="Q191" s="270">
        <v>0</v>
      </c>
      <c r="R191" s="281"/>
      <c r="S191" s="281"/>
      <c r="T191" s="271" t="s">
        <v>358</v>
      </c>
      <c r="U191" s="254">
        <v>0</v>
      </c>
      <c r="V191" s="254">
        <v>0</v>
      </c>
      <c r="W191" s="254" t="s">
        <v>359</v>
      </c>
      <c r="X191" s="254" t="s">
        <v>360</v>
      </c>
      <c r="Y191" s="272"/>
    </row>
    <row r="192" spans="1:25" s="256" customFormat="1" x14ac:dyDescent="0.25">
      <c r="A192" s="244">
        <v>93834000</v>
      </c>
      <c r="B192" s="282">
        <v>5</v>
      </c>
      <c r="C192" s="259" t="s">
        <v>68</v>
      </c>
      <c r="D192" s="259" t="s">
        <v>212</v>
      </c>
      <c r="E192" s="283">
        <v>268</v>
      </c>
      <c r="F192" s="274">
        <v>37139</v>
      </c>
      <c r="G192" s="275" t="s">
        <v>28</v>
      </c>
      <c r="H192" s="276">
        <v>3000</v>
      </c>
      <c r="I192" s="277" t="s">
        <v>51</v>
      </c>
      <c r="J192" s="278">
        <v>6</v>
      </c>
      <c r="K192" s="279" t="s">
        <v>30</v>
      </c>
      <c r="L192" s="252" t="s">
        <v>274</v>
      </c>
      <c r="M192" s="280" t="s">
        <v>274</v>
      </c>
      <c r="N192" s="278">
        <v>8</v>
      </c>
      <c r="O192" s="281">
        <v>3000000</v>
      </c>
      <c r="P192" s="281"/>
      <c r="Q192" s="270">
        <v>0</v>
      </c>
      <c r="R192" s="281"/>
      <c r="S192" s="281"/>
      <c r="T192" s="271" t="s">
        <v>358</v>
      </c>
      <c r="U192" s="254">
        <v>0</v>
      </c>
      <c r="V192" s="254">
        <v>0</v>
      </c>
      <c r="W192" s="254" t="s">
        <v>359</v>
      </c>
      <c r="X192" s="254" t="s">
        <v>360</v>
      </c>
      <c r="Y192" s="272"/>
    </row>
    <row r="193" spans="1:25" s="256" customFormat="1" x14ac:dyDescent="0.25">
      <c r="A193" s="244">
        <v>93834000</v>
      </c>
      <c r="B193" s="282">
        <v>5</v>
      </c>
      <c r="C193" s="259" t="s">
        <v>68</v>
      </c>
      <c r="D193" s="259" t="s">
        <v>212</v>
      </c>
      <c r="E193" s="283">
        <v>268</v>
      </c>
      <c r="F193" s="274">
        <v>37139</v>
      </c>
      <c r="G193" s="275" t="s">
        <v>28</v>
      </c>
      <c r="H193" s="276">
        <v>2000</v>
      </c>
      <c r="I193" s="277" t="s">
        <v>49</v>
      </c>
      <c r="J193" s="278">
        <v>6.5</v>
      </c>
      <c r="K193" s="279" t="s">
        <v>30</v>
      </c>
      <c r="L193" s="252" t="s">
        <v>274</v>
      </c>
      <c r="M193" s="280" t="s">
        <v>274</v>
      </c>
      <c r="N193" s="278">
        <v>25</v>
      </c>
      <c r="O193" s="281">
        <v>400000</v>
      </c>
      <c r="P193" s="281">
        <v>332180</v>
      </c>
      <c r="Q193" s="270">
        <v>8333260</v>
      </c>
      <c r="R193" s="281">
        <v>222151</v>
      </c>
      <c r="S193" s="281">
        <v>8555411</v>
      </c>
      <c r="T193" s="271" t="s">
        <v>358</v>
      </c>
      <c r="U193" s="254">
        <v>0</v>
      </c>
      <c r="V193" s="254">
        <v>0</v>
      </c>
      <c r="W193" s="254">
        <v>0</v>
      </c>
      <c r="X193" s="254" t="s">
        <v>360</v>
      </c>
      <c r="Y193" s="272"/>
    </row>
    <row r="194" spans="1:25" s="256" customFormat="1" x14ac:dyDescent="0.25">
      <c r="A194" s="244">
        <v>93834000</v>
      </c>
      <c r="B194" s="282">
        <v>5</v>
      </c>
      <c r="C194" s="259" t="s">
        <v>68</v>
      </c>
      <c r="D194" s="259" t="s">
        <v>212</v>
      </c>
      <c r="E194" s="283">
        <v>268</v>
      </c>
      <c r="F194" s="274">
        <v>37139</v>
      </c>
      <c r="G194" s="275" t="s">
        <v>28</v>
      </c>
      <c r="H194" s="276">
        <v>4000</v>
      </c>
      <c r="I194" s="277" t="s">
        <v>50</v>
      </c>
      <c r="J194" s="278">
        <v>6.5</v>
      </c>
      <c r="K194" s="279" t="s">
        <v>30</v>
      </c>
      <c r="L194" s="252" t="s">
        <v>274</v>
      </c>
      <c r="M194" s="280" t="s">
        <v>274</v>
      </c>
      <c r="N194" s="278">
        <v>25</v>
      </c>
      <c r="O194" s="281">
        <v>2000000</v>
      </c>
      <c r="P194" s="281">
        <v>1660862</v>
      </c>
      <c r="Q194" s="270">
        <v>41665347</v>
      </c>
      <c r="R194" s="281">
        <v>1110682</v>
      </c>
      <c r="S194" s="281">
        <v>42776029</v>
      </c>
      <c r="T194" s="271" t="s">
        <v>358</v>
      </c>
      <c r="U194" s="254">
        <v>0</v>
      </c>
      <c r="V194" s="254">
        <v>0</v>
      </c>
      <c r="W194" s="254">
        <v>0</v>
      </c>
      <c r="X194" s="254" t="s">
        <v>360</v>
      </c>
      <c r="Y194" s="272"/>
    </row>
    <row r="195" spans="1:25" s="256" customFormat="1" x14ac:dyDescent="0.25">
      <c r="A195" s="244">
        <v>93834000</v>
      </c>
      <c r="B195" s="282">
        <v>5</v>
      </c>
      <c r="C195" s="259" t="s">
        <v>68</v>
      </c>
      <c r="D195" s="259" t="s">
        <v>193</v>
      </c>
      <c r="E195" s="273">
        <v>329</v>
      </c>
      <c r="F195" s="274">
        <v>37692</v>
      </c>
      <c r="G195" s="275" t="s">
        <v>28</v>
      </c>
      <c r="H195" s="276">
        <v>2500</v>
      </c>
      <c r="I195" s="277"/>
      <c r="J195" s="278"/>
      <c r="K195" s="279" t="s">
        <v>274</v>
      </c>
      <c r="L195" s="252" t="s">
        <v>274</v>
      </c>
      <c r="M195" s="280" t="s">
        <v>274</v>
      </c>
      <c r="N195" s="278">
        <v>10</v>
      </c>
      <c r="O195" s="281"/>
      <c r="P195" s="281"/>
      <c r="Q195" s="270">
        <v>0</v>
      </c>
      <c r="R195" s="281"/>
      <c r="S195" s="281"/>
      <c r="T195" s="271">
        <v>0</v>
      </c>
      <c r="U195" s="254">
        <v>0</v>
      </c>
      <c r="V195" s="254">
        <v>0</v>
      </c>
      <c r="W195" s="254">
        <v>0</v>
      </c>
      <c r="X195" s="254" t="s">
        <v>360</v>
      </c>
      <c r="Y195" s="272" t="s">
        <v>213</v>
      </c>
    </row>
    <row r="196" spans="1:25" s="256" customFormat="1" x14ac:dyDescent="0.25">
      <c r="A196" s="244">
        <v>93834000</v>
      </c>
      <c r="B196" s="282">
        <v>5</v>
      </c>
      <c r="C196" s="259" t="s">
        <v>68</v>
      </c>
      <c r="D196" s="259" t="s">
        <v>78</v>
      </c>
      <c r="E196" s="273">
        <v>329</v>
      </c>
      <c r="F196" s="274">
        <v>37743</v>
      </c>
      <c r="G196" s="275" t="s">
        <v>89</v>
      </c>
      <c r="H196" s="276">
        <v>21200000</v>
      </c>
      <c r="I196" s="277" t="s">
        <v>56</v>
      </c>
      <c r="J196" s="278">
        <v>6</v>
      </c>
      <c r="K196" s="279" t="s">
        <v>48</v>
      </c>
      <c r="L196" s="252" t="s">
        <v>274</v>
      </c>
      <c r="M196" s="280" t="s">
        <v>274</v>
      </c>
      <c r="N196" s="278">
        <v>3</v>
      </c>
      <c r="O196" s="281">
        <v>21200000000</v>
      </c>
      <c r="P196" s="281"/>
      <c r="Q196" s="270">
        <v>0</v>
      </c>
      <c r="R196" s="281"/>
      <c r="S196" s="281"/>
      <c r="T196" s="271">
        <v>0</v>
      </c>
      <c r="U196" s="254">
        <v>0</v>
      </c>
      <c r="V196" s="254">
        <v>0</v>
      </c>
      <c r="W196" s="254" t="s">
        <v>359</v>
      </c>
      <c r="X196" s="254" t="s">
        <v>360</v>
      </c>
      <c r="Y196" s="272"/>
    </row>
    <row r="197" spans="1:25" s="256" customFormat="1" x14ac:dyDescent="0.25">
      <c r="A197" s="244">
        <v>93834000</v>
      </c>
      <c r="B197" s="282">
        <v>5</v>
      </c>
      <c r="C197" s="259" t="s">
        <v>68</v>
      </c>
      <c r="D197" s="259" t="s">
        <v>78</v>
      </c>
      <c r="E197" s="273">
        <v>329</v>
      </c>
      <c r="F197" s="274">
        <v>37743</v>
      </c>
      <c r="G197" s="275" t="s">
        <v>28</v>
      </c>
      <c r="H197" s="276">
        <v>1250</v>
      </c>
      <c r="I197" s="277" t="s">
        <v>44</v>
      </c>
      <c r="J197" s="278">
        <v>4.25</v>
      </c>
      <c r="K197" s="279" t="s">
        <v>48</v>
      </c>
      <c r="L197" s="252" t="s">
        <v>274</v>
      </c>
      <c r="M197" s="280" t="s">
        <v>274</v>
      </c>
      <c r="N197" s="278">
        <v>6</v>
      </c>
      <c r="O197" s="281">
        <v>1250000</v>
      </c>
      <c r="P197" s="281"/>
      <c r="Q197" s="270">
        <v>0</v>
      </c>
      <c r="R197" s="281"/>
      <c r="S197" s="281"/>
      <c r="T197" s="271" t="s">
        <v>358</v>
      </c>
      <c r="U197" s="254">
        <v>0</v>
      </c>
      <c r="V197" s="254">
        <v>0</v>
      </c>
      <c r="W197" s="254" t="s">
        <v>359</v>
      </c>
      <c r="X197" s="254" t="s">
        <v>360</v>
      </c>
      <c r="Y197" s="272"/>
    </row>
    <row r="198" spans="1:25" s="256" customFormat="1" x14ac:dyDescent="0.25">
      <c r="A198" s="244">
        <v>93834000</v>
      </c>
      <c r="B198" s="282">
        <v>5</v>
      </c>
      <c r="C198" s="259" t="s">
        <v>68</v>
      </c>
      <c r="D198" s="259" t="s">
        <v>81</v>
      </c>
      <c r="E198" s="273">
        <v>329</v>
      </c>
      <c r="F198" s="274">
        <v>38835</v>
      </c>
      <c r="G198" s="275" t="s">
        <v>89</v>
      </c>
      <c r="H198" s="276">
        <v>22420000</v>
      </c>
      <c r="I198" s="277" t="s">
        <v>55</v>
      </c>
      <c r="J198" s="278">
        <v>7</v>
      </c>
      <c r="K198" s="279" t="s">
        <v>48</v>
      </c>
      <c r="L198" s="252" t="s">
        <v>274</v>
      </c>
      <c r="M198" s="280" t="s">
        <v>274</v>
      </c>
      <c r="N198" s="278">
        <v>5</v>
      </c>
      <c r="O198" s="281">
        <v>22420000000</v>
      </c>
      <c r="P198" s="281"/>
      <c r="Q198" s="270">
        <v>0</v>
      </c>
      <c r="R198" s="281"/>
      <c r="S198" s="281"/>
      <c r="T198" s="271">
        <v>0</v>
      </c>
      <c r="U198" s="254">
        <v>0</v>
      </c>
      <c r="V198" s="254">
        <v>0</v>
      </c>
      <c r="W198" s="254" t="s">
        <v>359</v>
      </c>
      <c r="X198" s="254" t="s">
        <v>360</v>
      </c>
      <c r="Y198" s="272"/>
    </row>
    <row r="199" spans="1:25" s="256" customFormat="1" x14ac:dyDescent="0.25">
      <c r="A199" s="244">
        <v>93834000</v>
      </c>
      <c r="B199" s="282">
        <v>5</v>
      </c>
      <c r="C199" s="259" t="s">
        <v>68</v>
      </c>
      <c r="D199" s="259" t="s">
        <v>193</v>
      </c>
      <c r="E199" s="273">
        <v>403</v>
      </c>
      <c r="F199" s="274">
        <v>38379</v>
      </c>
      <c r="G199" s="275" t="s">
        <v>28</v>
      </c>
      <c r="H199" s="276">
        <v>560</v>
      </c>
      <c r="I199" s="277"/>
      <c r="J199" s="278"/>
      <c r="K199" s="279" t="s">
        <v>48</v>
      </c>
      <c r="L199" s="252" t="s">
        <v>30</v>
      </c>
      <c r="M199" s="280" t="s">
        <v>274</v>
      </c>
      <c r="N199" s="278">
        <v>10</v>
      </c>
      <c r="O199" s="281"/>
      <c r="P199" s="281"/>
      <c r="Q199" s="270">
        <v>0</v>
      </c>
      <c r="R199" s="281"/>
      <c r="S199" s="281"/>
      <c r="T199" s="271">
        <v>0</v>
      </c>
      <c r="U199" s="254">
        <v>0</v>
      </c>
      <c r="V199" s="254">
        <v>0</v>
      </c>
      <c r="W199" s="254">
        <v>0</v>
      </c>
      <c r="X199" s="254" t="s">
        <v>360</v>
      </c>
      <c r="Y199" s="272" t="s">
        <v>213</v>
      </c>
    </row>
    <row r="200" spans="1:25" s="256" customFormat="1" x14ac:dyDescent="0.25">
      <c r="A200" s="244">
        <v>93834000</v>
      </c>
      <c r="B200" s="282">
        <v>5</v>
      </c>
      <c r="C200" s="259" t="s">
        <v>68</v>
      </c>
      <c r="D200" s="259" t="s">
        <v>78</v>
      </c>
      <c r="E200" s="273">
        <v>403</v>
      </c>
      <c r="F200" s="274">
        <v>38379</v>
      </c>
      <c r="G200" s="275" t="s">
        <v>28</v>
      </c>
      <c r="H200" s="276">
        <v>560</v>
      </c>
      <c r="I200" s="277" t="s">
        <v>40</v>
      </c>
      <c r="J200" s="278">
        <v>4.5</v>
      </c>
      <c r="K200" s="279" t="s">
        <v>48</v>
      </c>
      <c r="L200" s="252" t="s">
        <v>274</v>
      </c>
      <c r="M200" s="280" t="s">
        <v>274</v>
      </c>
      <c r="N200" s="278">
        <v>10</v>
      </c>
      <c r="O200" s="281">
        <v>560000</v>
      </c>
      <c r="P200" s="281"/>
      <c r="Q200" s="270">
        <v>0</v>
      </c>
      <c r="R200" s="281"/>
      <c r="S200" s="281"/>
      <c r="T200" s="271" t="s">
        <v>358</v>
      </c>
      <c r="U200" s="254">
        <v>0</v>
      </c>
      <c r="V200" s="254">
        <v>0</v>
      </c>
      <c r="W200" s="254" t="s">
        <v>359</v>
      </c>
      <c r="X200" s="254" t="s">
        <v>360</v>
      </c>
      <c r="Y200" s="272"/>
    </row>
    <row r="201" spans="1:25" s="256" customFormat="1" x14ac:dyDescent="0.25">
      <c r="A201" s="244">
        <v>93834000</v>
      </c>
      <c r="B201" s="282">
        <v>5</v>
      </c>
      <c r="C201" s="259" t="s">
        <v>68</v>
      </c>
      <c r="D201" s="259" t="s">
        <v>193</v>
      </c>
      <c r="E201" s="273">
        <v>404</v>
      </c>
      <c r="F201" s="274">
        <v>38379</v>
      </c>
      <c r="G201" s="275" t="s">
        <v>28</v>
      </c>
      <c r="H201" s="276">
        <v>1140</v>
      </c>
      <c r="I201" s="277"/>
      <c r="J201" s="278"/>
      <c r="K201" s="279" t="s">
        <v>48</v>
      </c>
      <c r="L201" s="252" t="s">
        <v>30</v>
      </c>
      <c r="M201" s="280" t="s">
        <v>274</v>
      </c>
      <c r="N201" s="278">
        <v>22</v>
      </c>
      <c r="O201" s="281"/>
      <c r="P201" s="281"/>
      <c r="Q201" s="270">
        <v>0</v>
      </c>
      <c r="R201" s="281"/>
      <c r="S201" s="281"/>
      <c r="T201" s="271">
        <v>0</v>
      </c>
      <c r="U201" s="254">
        <v>0</v>
      </c>
      <c r="V201" s="254">
        <v>0</v>
      </c>
      <c r="W201" s="254">
        <v>0</v>
      </c>
      <c r="X201" s="254">
        <v>0</v>
      </c>
      <c r="Y201" s="272" t="s">
        <v>213</v>
      </c>
    </row>
    <row r="202" spans="1:25" s="256" customFormat="1" x14ac:dyDescent="0.25">
      <c r="A202" s="244">
        <v>93834000</v>
      </c>
      <c r="B202" s="282">
        <v>5</v>
      </c>
      <c r="C202" s="259" t="s">
        <v>68</v>
      </c>
      <c r="D202" s="259" t="s">
        <v>78</v>
      </c>
      <c r="E202" s="273">
        <v>404</v>
      </c>
      <c r="F202" s="274">
        <v>38379</v>
      </c>
      <c r="G202" s="275" t="s">
        <v>28</v>
      </c>
      <c r="H202" s="276">
        <v>1140</v>
      </c>
      <c r="I202" s="277" t="s">
        <v>38</v>
      </c>
      <c r="J202" s="278">
        <v>5</v>
      </c>
      <c r="K202" s="279" t="s">
        <v>48</v>
      </c>
      <c r="L202" s="252" t="s">
        <v>274</v>
      </c>
      <c r="M202" s="280" t="s">
        <v>274</v>
      </c>
      <c r="N202" s="278">
        <v>22</v>
      </c>
      <c r="O202" s="281">
        <v>1140000</v>
      </c>
      <c r="P202" s="281"/>
      <c r="Q202" s="270">
        <v>0</v>
      </c>
      <c r="R202" s="281"/>
      <c r="S202" s="281"/>
      <c r="T202" s="271" t="s">
        <v>358</v>
      </c>
      <c r="U202" s="254">
        <v>0</v>
      </c>
      <c r="V202" s="254">
        <v>0</v>
      </c>
      <c r="W202" s="254" t="s">
        <v>359</v>
      </c>
      <c r="X202" s="254" t="s">
        <v>360</v>
      </c>
      <c r="Y202" s="272"/>
    </row>
    <row r="203" spans="1:25" s="256" customFormat="1" x14ac:dyDescent="0.25">
      <c r="A203" s="244">
        <v>93834000</v>
      </c>
      <c r="B203" s="282">
        <v>5</v>
      </c>
      <c r="C203" s="259" t="s">
        <v>68</v>
      </c>
      <c r="D203" s="259" t="s">
        <v>193</v>
      </c>
      <c r="E203" s="273">
        <v>443</v>
      </c>
      <c r="F203" s="274">
        <v>38677</v>
      </c>
      <c r="G203" s="275" t="s">
        <v>28</v>
      </c>
      <c r="H203" s="276">
        <v>10000</v>
      </c>
      <c r="I203" s="277"/>
      <c r="J203" s="278"/>
      <c r="K203" s="279" t="s">
        <v>48</v>
      </c>
      <c r="L203" s="252" t="s">
        <v>30</v>
      </c>
      <c r="M203" s="280" t="s">
        <v>274</v>
      </c>
      <c r="N203" s="278">
        <v>30</v>
      </c>
      <c r="O203" s="281"/>
      <c r="P203" s="281"/>
      <c r="Q203" s="270">
        <v>0</v>
      </c>
      <c r="R203" s="281"/>
      <c r="S203" s="281"/>
      <c r="T203" s="271">
        <v>0</v>
      </c>
      <c r="U203" s="254">
        <v>0</v>
      </c>
      <c r="V203" s="254" t="s">
        <v>362</v>
      </c>
      <c r="W203" s="254">
        <v>0</v>
      </c>
      <c r="X203" s="254">
        <v>0</v>
      </c>
      <c r="Y203" s="272"/>
    </row>
    <row r="204" spans="1:25" s="256" customFormat="1" x14ac:dyDescent="0.25">
      <c r="A204" s="244">
        <v>93834000</v>
      </c>
      <c r="B204" s="282">
        <v>5</v>
      </c>
      <c r="C204" s="259" t="s">
        <v>68</v>
      </c>
      <c r="D204" s="259" t="s">
        <v>193</v>
      </c>
      <c r="E204" s="273">
        <v>530</v>
      </c>
      <c r="F204" s="274">
        <v>39554</v>
      </c>
      <c r="G204" s="275" t="s">
        <v>28</v>
      </c>
      <c r="H204" s="276">
        <v>6500</v>
      </c>
      <c r="I204" s="277"/>
      <c r="J204" s="278"/>
      <c r="K204" s="279" t="s">
        <v>48</v>
      </c>
      <c r="L204" s="252" t="s">
        <v>274</v>
      </c>
      <c r="M204" s="280" t="s">
        <v>274</v>
      </c>
      <c r="N204" s="278">
        <v>25</v>
      </c>
      <c r="O204" s="281"/>
      <c r="P204" s="281"/>
      <c r="Q204" s="270">
        <v>0</v>
      </c>
      <c r="R204" s="281"/>
      <c r="S204" s="281"/>
      <c r="T204" s="271">
        <v>0</v>
      </c>
      <c r="U204" s="254">
        <v>0</v>
      </c>
      <c r="V204" s="254">
        <v>0</v>
      </c>
      <c r="W204" s="254">
        <v>0</v>
      </c>
      <c r="X204" s="254">
        <v>0</v>
      </c>
      <c r="Y204" s="272"/>
    </row>
    <row r="205" spans="1:25" s="256" customFormat="1" x14ac:dyDescent="0.25">
      <c r="A205" s="244">
        <v>93834000</v>
      </c>
      <c r="B205" s="282">
        <v>5</v>
      </c>
      <c r="C205" s="259" t="s">
        <v>68</v>
      </c>
      <c r="D205" s="259" t="s">
        <v>78</v>
      </c>
      <c r="E205" s="273">
        <v>530</v>
      </c>
      <c r="F205" s="274">
        <v>39568</v>
      </c>
      <c r="G205" s="275" t="s">
        <v>28</v>
      </c>
      <c r="H205" s="276">
        <v>6500</v>
      </c>
      <c r="I205" s="277" t="s">
        <v>40</v>
      </c>
      <c r="J205" s="278">
        <v>3.5</v>
      </c>
      <c r="K205" s="279" t="s">
        <v>48</v>
      </c>
      <c r="L205" s="252" t="s">
        <v>274</v>
      </c>
      <c r="M205" s="280" t="s">
        <v>274</v>
      </c>
      <c r="N205" s="278">
        <v>20</v>
      </c>
      <c r="O205" s="281">
        <v>2000000</v>
      </c>
      <c r="P205" s="281">
        <v>2000000</v>
      </c>
      <c r="Q205" s="270">
        <v>50173160</v>
      </c>
      <c r="R205" s="281">
        <v>406212</v>
      </c>
      <c r="S205" s="281">
        <v>50579372</v>
      </c>
      <c r="T205" s="271" t="s">
        <v>358</v>
      </c>
      <c r="U205" s="254">
        <v>0</v>
      </c>
      <c r="V205" s="254">
        <v>0</v>
      </c>
      <c r="W205" s="254">
        <v>0</v>
      </c>
      <c r="X205" s="254" t="s">
        <v>360</v>
      </c>
      <c r="Y205" s="272"/>
    </row>
    <row r="206" spans="1:25" s="256" customFormat="1" x14ac:dyDescent="0.25">
      <c r="A206" s="244">
        <v>93834000</v>
      </c>
      <c r="B206" s="282">
        <v>5</v>
      </c>
      <c r="C206" s="259" t="s">
        <v>68</v>
      </c>
      <c r="D206" s="259" t="s">
        <v>78</v>
      </c>
      <c r="E206" s="273">
        <v>530</v>
      </c>
      <c r="F206" s="274">
        <v>39568</v>
      </c>
      <c r="G206" s="275" t="s">
        <v>28</v>
      </c>
      <c r="H206" s="276">
        <v>6500</v>
      </c>
      <c r="I206" s="277" t="s">
        <v>38</v>
      </c>
      <c r="J206" s="278">
        <v>4</v>
      </c>
      <c r="K206" s="279" t="s">
        <v>48</v>
      </c>
      <c r="L206" s="252" t="s">
        <v>274</v>
      </c>
      <c r="M206" s="280" t="s">
        <v>274</v>
      </c>
      <c r="N206" s="278">
        <v>10</v>
      </c>
      <c r="O206" s="281">
        <v>4500000</v>
      </c>
      <c r="P206" s="281">
        <v>4500000</v>
      </c>
      <c r="Q206" s="270">
        <v>112889610</v>
      </c>
      <c r="R206" s="281">
        <v>1043311</v>
      </c>
      <c r="S206" s="281">
        <v>113932921</v>
      </c>
      <c r="T206" s="271" t="s">
        <v>358</v>
      </c>
      <c r="U206" s="254">
        <v>0</v>
      </c>
      <c r="V206" s="254">
        <v>0</v>
      </c>
      <c r="W206" s="254">
        <v>0</v>
      </c>
      <c r="X206" s="254" t="s">
        <v>360</v>
      </c>
      <c r="Y206" s="272"/>
    </row>
    <row r="207" spans="1:25" s="256" customFormat="1" x14ac:dyDescent="0.25">
      <c r="A207" s="244">
        <v>93834000</v>
      </c>
      <c r="B207" s="258">
        <v>5</v>
      </c>
      <c r="C207" s="259" t="s">
        <v>68</v>
      </c>
      <c r="D207" s="259" t="s">
        <v>193</v>
      </c>
      <c r="E207" s="273">
        <v>551</v>
      </c>
      <c r="F207" s="274">
        <v>39735</v>
      </c>
      <c r="G207" s="275" t="s">
        <v>28</v>
      </c>
      <c r="H207" s="276">
        <v>12500</v>
      </c>
      <c r="I207" s="277"/>
      <c r="J207" s="278"/>
      <c r="K207" s="279" t="s">
        <v>48</v>
      </c>
      <c r="L207" s="252" t="s">
        <v>30</v>
      </c>
      <c r="M207" s="280" t="s">
        <v>274</v>
      </c>
      <c r="N207" s="278">
        <v>30</v>
      </c>
      <c r="O207" s="281"/>
      <c r="P207" s="281"/>
      <c r="Q207" s="270">
        <v>0</v>
      </c>
      <c r="R207" s="281"/>
      <c r="S207" s="281"/>
      <c r="T207" s="271">
        <v>0</v>
      </c>
      <c r="U207" s="254">
        <v>0</v>
      </c>
      <c r="V207" s="254">
        <v>0</v>
      </c>
      <c r="W207" s="254">
        <v>0</v>
      </c>
      <c r="X207" s="254">
        <v>0</v>
      </c>
      <c r="Y207" s="272"/>
    </row>
    <row r="208" spans="1:25" s="256" customFormat="1" x14ac:dyDescent="0.25">
      <c r="A208" s="244">
        <v>93834000</v>
      </c>
      <c r="B208" s="258">
        <v>5</v>
      </c>
      <c r="C208" s="259" t="s">
        <v>68</v>
      </c>
      <c r="D208" s="259" t="s">
        <v>78</v>
      </c>
      <c r="E208" s="273">
        <v>551</v>
      </c>
      <c r="F208" s="274">
        <v>39769</v>
      </c>
      <c r="G208" s="275" t="s">
        <v>28</v>
      </c>
      <c r="H208" s="276">
        <v>6000</v>
      </c>
      <c r="I208" s="277" t="s">
        <v>39</v>
      </c>
      <c r="J208" s="278">
        <v>4.7</v>
      </c>
      <c r="K208" s="279" t="s">
        <v>48</v>
      </c>
      <c r="L208" s="252" t="s">
        <v>30</v>
      </c>
      <c r="M208" s="280" t="s">
        <v>274</v>
      </c>
      <c r="N208" s="278">
        <v>8</v>
      </c>
      <c r="O208" s="281"/>
      <c r="P208" s="281"/>
      <c r="Q208" s="270">
        <v>0</v>
      </c>
      <c r="R208" s="281"/>
      <c r="S208" s="281"/>
      <c r="T208" s="271" t="s">
        <v>358</v>
      </c>
      <c r="U208" s="254">
        <v>0</v>
      </c>
      <c r="V208" s="254" t="s">
        <v>362</v>
      </c>
      <c r="W208" s="254">
        <v>0</v>
      </c>
      <c r="X208" s="254" t="s">
        <v>360</v>
      </c>
      <c r="Y208" s="286"/>
    </row>
    <row r="209" spans="1:25" s="256" customFormat="1" x14ac:dyDescent="0.25">
      <c r="A209" s="244">
        <v>93834000</v>
      </c>
      <c r="B209" s="258">
        <v>5</v>
      </c>
      <c r="C209" s="259" t="s">
        <v>68</v>
      </c>
      <c r="D209" s="259" t="s">
        <v>78</v>
      </c>
      <c r="E209" s="273">
        <v>551</v>
      </c>
      <c r="F209" s="274">
        <v>39769</v>
      </c>
      <c r="G209" s="275" t="s">
        <v>46</v>
      </c>
      <c r="H209" s="276">
        <v>187800</v>
      </c>
      <c r="I209" s="277" t="s">
        <v>42</v>
      </c>
      <c r="J209" s="278" t="s">
        <v>129</v>
      </c>
      <c r="K209" s="279" t="s">
        <v>48</v>
      </c>
      <c r="L209" s="252" t="s">
        <v>30</v>
      </c>
      <c r="M209" s="280" t="s">
        <v>274</v>
      </c>
      <c r="N209" s="278">
        <v>11</v>
      </c>
      <c r="O209" s="281"/>
      <c r="P209" s="281"/>
      <c r="Q209" s="270">
        <v>0</v>
      </c>
      <c r="R209" s="281"/>
      <c r="S209" s="281"/>
      <c r="T209" s="271">
        <v>0</v>
      </c>
      <c r="U209" s="254" t="s">
        <v>361</v>
      </c>
      <c r="V209" s="254" t="s">
        <v>362</v>
      </c>
      <c r="W209" s="254">
        <v>0</v>
      </c>
      <c r="X209" s="254" t="s">
        <v>360</v>
      </c>
      <c r="Y209" s="286"/>
    </row>
    <row r="210" spans="1:25" s="256" customFormat="1" x14ac:dyDescent="0.25">
      <c r="A210" s="244">
        <v>93834000</v>
      </c>
      <c r="B210" s="258">
        <v>5</v>
      </c>
      <c r="C210" s="259" t="s">
        <v>68</v>
      </c>
      <c r="D210" s="259" t="s">
        <v>78</v>
      </c>
      <c r="E210" s="273">
        <v>551</v>
      </c>
      <c r="F210" s="274">
        <v>39769</v>
      </c>
      <c r="G210" s="275" t="s">
        <v>28</v>
      </c>
      <c r="H210" s="276">
        <v>6000</v>
      </c>
      <c r="I210" s="277" t="s">
        <v>43</v>
      </c>
      <c r="J210" s="278">
        <v>4.7</v>
      </c>
      <c r="K210" s="279" t="s">
        <v>48</v>
      </c>
      <c r="L210" s="252" t="s">
        <v>30</v>
      </c>
      <c r="M210" s="280" t="s">
        <v>274</v>
      </c>
      <c r="N210" s="278">
        <v>9</v>
      </c>
      <c r="O210" s="281"/>
      <c r="P210" s="281"/>
      <c r="Q210" s="270">
        <v>0</v>
      </c>
      <c r="R210" s="281"/>
      <c r="S210" s="281"/>
      <c r="T210" s="271" t="s">
        <v>358</v>
      </c>
      <c r="U210" s="254">
        <v>0</v>
      </c>
      <c r="V210" s="254" t="s">
        <v>362</v>
      </c>
      <c r="W210" s="254">
        <v>0</v>
      </c>
      <c r="X210" s="254" t="s">
        <v>360</v>
      </c>
      <c r="Y210" s="286"/>
    </row>
    <row r="211" spans="1:25" s="256" customFormat="1" x14ac:dyDescent="0.25">
      <c r="A211" s="244">
        <v>93834000</v>
      </c>
      <c r="B211" s="258">
        <v>5</v>
      </c>
      <c r="C211" s="259" t="s">
        <v>68</v>
      </c>
      <c r="D211" s="259" t="s">
        <v>78</v>
      </c>
      <c r="E211" s="273">
        <v>551</v>
      </c>
      <c r="F211" s="274">
        <v>39769</v>
      </c>
      <c r="G211" s="275" t="s">
        <v>28</v>
      </c>
      <c r="H211" s="276">
        <v>6000</v>
      </c>
      <c r="I211" s="277" t="s">
        <v>45</v>
      </c>
      <c r="J211" s="278">
        <v>5.7</v>
      </c>
      <c r="K211" s="279" t="s">
        <v>48</v>
      </c>
      <c r="L211" s="252" t="s">
        <v>274</v>
      </c>
      <c r="M211" s="280" t="s">
        <v>274</v>
      </c>
      <c r="N211" s="278">
        <v>21</v>
      </c>
      <c r="O211" s="281">
        <v>3000000</v>
      </c>
      <c r="P211" s="281">
        <v>3000000</v>
      </c>
      <c r="Q211" s="270">
        <v>75259740</v>
      </c>
      <c r="R211" s="281">
        <v>1245603</v>
      </c>
      <c r="S211" s="281">
        <v>76505343</v>
      </c>
      <c r="T211" s="271" t="s">
        <v>358</v>
      </c>
      <c r="U211" s="254">
        <v>0</v>
      </c>
      <c r="V211" s="254">
        <v>0</v>
      </c>
      <c r="W211" s="254">
        <v>0</v>
      </c>
      <c r="X211" s="254" t="s">
        <v>360</v>
      </c>
      <c r="Y211" s="272"/>
    </row>
    <row r="212" spans="1:25" s="256" customFormat="1" x14ac:dyDescent="0.25">
      <c r="A212" s="244">
        <v>93834000</v>
      </c>
      <c r="B212" s="258">
        <v>5</v>
      </c>
      <c r="C212" s="259" t="s">
        <v>68</v>
      </c>
      <c r="D212" s="259" t="s">
        <v>81</v>
      </c>
      <c r="E212" s="273">
        <v>551</v>
      </c>
      <c r="F212" s="274">
        <v>39877</v>
      </c>
      <c r="G212" s="275" t="s">
        <v>89</v>
      </c>
      <c r="H212" s="276">
        <v>30000000</v>
      </c>
      <c r="I212" s="277" t="s">
        <v>52</v>
      </c>
      <c r="J212" s="278">
        <v>7</v>
      </c>
      <c r="K212" s="279" t="s">
        <v>48</v>
      </c>
      <c r="L212" s="252" t="s">
        <v>274</v>
      </c>
      <c r="M212" s="280" t="s">
        <v>274</v>
      </c>
      <c r="N212" s="278">
        <v>5</v>
      </c>
      <c r="O212" s="281">
        <v>30000000000</v>
      </c>
      <c r="P212" s="281"/>
      <c r="Q212" s="270">
        <v>0</v>
      </c>
      <c r="R212" s="281"/>
      <c r="S212" s="281"/>
      <c r="T212" s="271">
        <v>0</v>
      </c>
      <c r="U212" s="254">
        <v>0</v>
      </c>
      <c r="V212" s="254">
        <v>0</v>
      </c>
      <c r="W212" s="254" t="s">
        <v>359</v>
      </c>
      <c r="X212" s="254" t="s">
        <v>360</v>
      </c>
      <c r="Y212" s="286"/>
    </row>
    <row r="213" spans="1:25" s="256" customFormat="1" x14ac:dyDescent="0.25">
      <c r="A213" s="244">
        <v>93834000</v>
      </c>
      <c r="B213" s="258">
        <v>5</v>
      </c>
      <c r="C213" s="259" t="s">
        <v>68</v>
      </c>
      <c r="D213" s="259" t="s">
        <v>87</v>
      </c>
      <c r="E213" s="273">
        <v>551</v>
      </c>
      <c r="F213" s="274">
        <v>39952</v>
      </c>
      <c r="G213" s="275" t="s">
        <v>28</v>
      </c>
      <c r="H213" s="276">
        <v>5500</v>
      </c>
      <c r="I213" s="277" t="s">
        <v>70</v>
      </c>
      <c r="J213" s="278">
        <v>4.0999999999999996</v>
      </c>
      <c r="K213" s="279" t="s">
        <v>48</v>
      </c>
      <c r="L213" s="252" t="s">
        <v>274</v>
      </c>
      <c r="M213" s="280" t="s">
        <v>274</v>
      </c>
      <c r="N213" s="278">
        <v>6</v>
      </c>
      <c r="O213" s="281">
        <v>1000000</v>
      </c>
      <c r="P213" s="281"/>
      <c r="Q213" s="270">
        <v>0</v>
      </c>
      <c r="R213" s="281"/>
      <c r="S213" s="281"/>
      <c r="T213" s="271" t="s">
        <v>358</v>
      </c>
      <c r="U213" s="254">
        <v>0</v>
      </c>
      <c r="V213" s="254">
        <v>0</v>
      </c>
      <c r="W213" s="254" t="s">
        <v>359</v>
      </c>
      <c r="X213" s="254" t="s">
        <v>360</v>
      </c>
      <c r="Y213" s="286"/>
    </row>
    <row r="214" spans="1:25" s="256" customFormat="1" x14ac:dyDescent="0.25">
      <c r="A214" s="244">
        <v>93834000</v>
      </c>
      <c r="B214" s="258">
        <v>5</v>
      </c>
      <c r="C214" s="259" t="s">
        <v>68</v>
      </c>
      <c r="D214" s="259" t="s">
        <v>87</v>
      </c>
      <c r="E214" s="273">
        <v>551</v>
      </c>
      <c r="F214" s="274">
        <v>39952</v>
      </c>
      <c r="G214" s="275" t="s">
        <v>89</v>
      </c>
      <c r="H214" s="276">
        <v>110000000</v>
      </c>
      <c r="I214" s="277" t="s">
        <v>73</v>
      </c>
      <c r="J214" s="278">
        <v>5.8</v>
      </c>
      <c r="K214" s="279" t="s">
        <v>48</v>
      </c>
      <c r="L214" s="252" t="s">
        <v>274</v>
      </c>
      <c r="M214" s="280" t="s">
        <v>274</v>
      </c>
      <c r="N214" s="278">
        <v>6</v>
      </c>
      <c r="O214" s="281"/>
      <c r="P214" s="281"/>
      <c r="Q214" s="270">
        <v>0</v>
      </c>
      <c r="R214" s="281"/>
      <c r="S214" s="281"/>
      <c r="T214" s="271">
        <v>0</v>
      </c>
      <c r="U214" s="254">
        <v>0</v>
      </c>
      <c r="V214" s="254" t="s">
        <v>362</v>
      </c>
      <c r="W214" s="254">
        <v>0</v>
      </c>
      <c r="X214" s="254" t="s">
        <v>360</v>
      </c>
      <c r="Y214" s="286"/>
    </row>
    <row r="215" spans="1:25" s="256" customFormat="1" x14ac:dyDescent="0.25">
      <c r="A215" s="244">
        <v>93834000</v>
      </c>
      <c r="B215" s="258">
        <v>5</v>
      </c>
      <c r="C215" s="259" t="s">
        <v>68</v>
      </c>
      <c r="D215" s="259" t="s">
        <v>87</v>
      </c>
      <c r="E215" s="273">
        <v>551</v>
      </c>
      <c r="F215" s="274">
        <v>39952</v>
      </c>
      <c r="G215" s="275" t="s">
        <v>28</v>
      </c>
      <c r="H215" s="276">
        <v>5500</v>
      </c>
      <c r="I215" s="277" t="s">
        <v>91</v>
      </c>
      <c r="J215" s="278">
        <v>4.7</v>
      </c>
      <c r="K215" s="279" t="s">
        <v>48</v>
      </c>
      <c r="L215" s="252" t="s">
        <v>274</v>
      </c>
      <c r="M215" s="280" t="s">
        <v>274</v>
      </c>
      <c r="N215" s="278">
        <v>21</v>
      </c>
      <c r="O215" s="281">
        <v>4500000</v>
      </c>
      <c r="P215" s="281">
        <v>4500000</v>
      </c>
      <c r="Q215" s="270">
        <v>112889610</v>
      </c>
      <c r="R215" s="281">
        <v>917849</v>
      </c>
      <c r="S215" s="281">
        <v>113807459</v>
      </c>
      <c r="T215" s="271" t="s">
        <v>358</v>
      </c>
      <c r="U215" s="254">
        <v>0</v>
      </c>
      <c r="V215" s="254">
        <v>0</v>
      </c>
      <c r="W215" s="254">
        <v>0</v>
      </c>
      <c r="X215" s="254" t="s">
        <v>360</v>
      </c>
      <c r="Y215" s="286"/>
    </row>
    <row r="216" spans="1:25" s="256" customFormat="1" x14ac:dyDescent="0.25">
      <c r="A216" s="244">
        <v>93834000</v>
      </c>
      <c r="B216" s="258">
        <v>5</v>
      </c>
      <c r="C216" s="259" t="s">
        <v>68</v>
      </c>
      <c r="D216" s="259" t="s">
        <v>88</v>
      </c>
      <c r="E216" s="273">
        <v>551</v>
      </c>
      <c r="F216" s="274">
        <v>40702</v>
      </c>
      <c r="G216" s="275" t="s">
        <v>89</v>
      </c>
      <c r="H216" s="276">
        <v>54000000</v>
      </c>
      <c r="I216" s="277" t="s">
        <v>92</v>
      </c>
      <c r="J216" s="278">
        <v>7</v>
      </c>
      <c r="K216" s="279" t="s">
        <v>48</v>
      </c>
      <c r="L216" s="252" t="s">
        <v>30</v>
      </c>
      <c r="M216" s="280" t="s">
        <v>274</v>
      </c>
      <c r="N216" s="278">
        <v>20</v>
      </c>
      <c r="O216" s="281">
        <v>54000000000</v>
      </c>
      <c r="P216" s="281">
        <v>54000000000</v>
      </c>
      <c r="Q216" s="270">
        <v>54000000</v>
      </c>
      <c r="R216" s="281">
        <v>619344</v>
      </c>
      <c r="S216" s="281">
        <v>54619344</v>
      </c>
      <c r="T216" s="271">
        <v>0</v>
      </c>
      <c r="U216" s="254">
        <v>0</v>
      </c>
      <c r="V216" s="254">
        <v>0</v>
      </c>
      <c r="W216" s="254">
        <v>0</v>
      </c>
      <c r="X216" s="254">
        <v>0</v>
      </c>
      <c r="Y216" s="286"/>
    </row>
    <row r="217" spans="1:25" s="256" customFormat="1" x14ac:dyDescent="0.25">
      <c r="A217" s="244">
        <v>93834000</v>
      </c>
      <c r="B217" s="258">
        <v>5</v>
      </c>
      <c r="C217" s="259" t="s">
        <v>68</v>
      </c>
      <c r="D217" s="259" t="s">
        <v>193</v>
      </c>
      <c r="E217" s="273">
        <v>816</v>
      </c>
      <c r="F217" s="274">
        <v>42199</v>
      </c>
      <c r="G217" s="275" t="s">
        <v>28</v>
      </c>
      <c r="H217" s="276">
        <v>10000</v>
      </c>
      <c r="I217" s="277"/>
      <c r="J217" s="278"/>
      <c r="K217" s="279" t="s">
        <v>48</v>
      </c>
      <c r="L217" s="252" t="s">
        <v>30</v>
      </c>
      <c r="M217" s="280"/>
      <c r="N217" s="278">
        <v>30</v>
      </c>
      <c r="O217" s="281"/>
      <c r="P217" s="281"/>
      <c r="Q217" s="270"/>
      <c r="R217" s="281"/>
      <c r="S217" s="281"/>
      <c r="T217" s="271">
        <v>0</v>
      </c>
      <c r="U217" s="254">
        <v>0</v>
      </c>
      <c r="V217" s="254" t="s">
        <v>362</v>
      </c>
      <c r="W217" s="254">
        <v>0</v>
      </c>
      <c r="X217" s="254">
        <v>0</v>
      </c>
      <c r="Y217" s="293" t="s">
        <v>347</v>
      </c>
    </row>
    <row r="218" spans="1:25" s="256" customFormat="1" x14ac:dyDescent="0.25">
      <c r="A218" s="244">
        <v>99513400</v>
      </c>
      <c r="B218" s="282">
        <v>4</v>
      </c>
      <c r="C218" s="259" t="s">
        <v>199</v>
      </c>
      <c r="D218" s="259" t="s">
        <v>193</v>
      </c>
      <c r="E218" s="273">
        <v>389</v>
      </c>
      <c r="F218" s="274">
        <v>38285</v>
      </c>
      <c r="G218" s="275" t="s">
        <v>28</v>
      </c>
      <c r="H218" s="276">
        <v>6000</v>
      </c>
      <c r="I218" s="277"/>
      <c r="J218" s="278"/>
      <c r="K218" s="279" t="s">
        <v>48</v>
      </c>
      <c r="L218" s="252" t="s">
        <v>30</v>
      </c>
      <c r="M218" s="280" t="s">
        <v>274</v>
      </c>
      <c r="N218" s="278">
        <v>21</v>
      </c>
      <c r="O218" s="281"/>
      <c r="P218" s="281"/>
      <c r="Q218" s="270">
        <v>0</v>
      </c>
      <c r="R218" s="281"/>
      <c r="S218" s="281"/>
      <c r="T218" s="271">
        <v>0</v>
      </c>
      <c r="U218" s="254">
        <v>0</v>
      </c>
      <c r="V218" s="254">
        <v>0</v>
      </c>
      <c r="W218" s="254">
        <v>0</v>
      </c>
      <c r="X218" s="254">
        <v>0</v>
      </c>
      <c r="Y218" s="286"/>
    </row>
    <row r="219" spans="1:25" s="256" customFormat="1" x14ac:dyDescent="0.25">
      <c r="A219" s="244">
        <v>99513400</v>
      </c>
      <c r="B219" s="282">
        <v>4</v>
      </c>
      <c r="C219" s="259" t="s">
        <v>199</v>
      </c>
      <c r="D219" s="259" t="s">
        <v>78</v>
      </c>
      <c r="E219" s="273">
        <v>389</v>
      </c>
      <c r="F219" s="274">
        <v>38322</v>
      </c>
      <c r="G219" s="275" t="s">
        <v>28</v>
      </c>
      <c r="H219" s="276">
        <v>2000</v>
      </c>
      <c r="I219" s="277" t="s">
        <v>35</v>
      </c>
      <c r="J219" s="278">
        <v>3.25</v>
      </c>
      <c r="K219" s="279" t="s">
        <v>48</v>
      </c>
      <c r="L219" s="252" t="s">
        <v>30</v>
      </c>
      <c r="M219" s="280" t="s">
        <v>274</v>
      </c>
      <c r="N219" s="278">
        <v>8</v>
      </c>
      <c r="O219" s="281">
        <v>1000000</v>
      </c>
      <c r="P219" s="281"/>
      <c r="Q219" s="270">
        <v>0</v>
      </c>
      <c r="R219" s="281"/>
      <c r="S219" s="281"/>
      <c r="T219" s="271" t="s">
        <v>358</v>
      </c>
      <c r="U219" s="254">
        <v>0</v>
      </c>
      <c r="V219" s="254">
        <v>0</v>
      </c>
      <c r="W219" s="254" t="s">
        <v>359</v>
      </c>
      <c r="X219" s="254" t="s">
        <v>360</v>
      </c>
      <c r="Y219" s="272"/>
    </row>
    <row r="220" spans="1:25" s="256" customFormat="1" x14ac:dyDescent="0.25">
      <c r="A220" s="244">
        <v>99513400</v>
      </c>
      <c r="B220" s="282">
        <v>4</v>
      </c>
      <c r="C220" s="259" t="s">
        <v>199</v>
      </c>
      <c r="D220" s="259" t="s">
        <v>78</v>
      </c>
      <c r="E220" s="273">
        <v>389</v>
      </c>
      <c r="F220" s="274">
        <v>38322</v>
      </c>
      <c r="G220" s="275" t="s">
        <v>28</v>
      </c>
      <c r="H220" s="276">
        <v>3000</v>
      </c>
      <c r="I220" s="277" t="s">
        <v>55</v>
      </c>
      <c r="J220" s="278">
        <v>4.5</v>
      </c>
      <c r="K220" s="279" t="s">
        <v>48</v>
      </c>
      <c r="L220" s="252" t="s">
        <v>30</v>
      </c>
      <c r="M220" s="280" t="s">
        <v>274</v>
      </c>
      <c r="N220" s="278">
        <v>21</v>
      </c>
      <c r="O220" s="281">
        <v>3000000</v>
      </c>
      <c r="P220" s="281">
        <v>2250000</v>
      </c>
      <c r="Q220" s="270">
        <v>56444805</v>
      </c>
      <c r="R220" s="281">
        <v>839678</v>
      </c>
      <c r="S220" s="281">
        <v>57284483</v>
      </c>
      <c r="T220" s="271" t="s">
        <v>358</v>
      </c>
      <c r="U220" s="254">
        <v>0</v>
      </c>
      <c r="V220" s="254">
        <v>0</v>
      </c>
      <c r="W220" s="254">
        <v>0</v>
      </c>
      <c r="X220" s="254" t="s">
        <v>360</v>
      </c>
      <c r="Y220" s="272"/>
    </row>
    <row r="221" spans="1:25" s="256" customFormat="1" x14ac:dyDescent="0.25">
      <c r="A221" s="244">
        <v>99513400</v>
      </c>
      <c r="B221" s="282">
        <v>4</v>
      </c>
      <c r="C221" s="259" t="s">
        <v>199</v>
      </c>
      <c r="D221" s="259" t="s">
        <v>193</v>
      </c>
      <c r="E221" s="273">
        <v>764</v>
      </c>
      <c r="F221" s="274">
        <v>41522</v>
      </c>
      <c r="G221" s="275" t="s">
        <v>28</v>
      </c>
      <c r="H221" s="276">
        <v>2000</v>
      </c>
      <c r="I221" s="277"/>
      <c r="J221" s="278"/>
      <c r="K221" s="279" t="s">
        <v>48</v>
      </c>
      <c r="L221" s="252" t="s">
        <v>30</v>
      </c>
      <c r="M221" s="280"/>
      <c r="N221" s="278">
        <v>10</v>
      </c>
      <c r="O221" s="281"/>
      <c r="P221" s="281"/>
      <c r="Q221" s="270">
        <v>0</v>
      </c>
      <c r="R221" s="281"/>
      <c r="S221" s="281"/>
      <c r="T221" s="271">
        <v>0</v>
      </c>
      <c r="U221" s="254">
        <v>0</v>
      </c>
      <c r="V221" s="254" t="s">
        <v>362</v>
      </c>
      <c r="W221" s="254">
        <v>0</v>
      </c>
      <c r="X221" s="254">
        <v>0</v>
      </c>
      <c r="Y221" s="272"/>
    </row>
    <row r="222" spans="1:25" s="256" customFormat="1" x14ac:dyDescent="0.25">
      <c r="A222" s="244">
        <v>99513400</v>
      </c>
      <c r="B222" s="282">
        <v>4</v>
      </c>
      <c r="C222" s="259" t="s">
        <v>199</v>
      </c>
      <c r="D222" s="259" t="s">
        <v>78</v>
      </c>
      <c r="E222" s="273">
        <v>764</v>
      </c>
      <c r="F222" s="274">
        <v>41548</v>
      </c>
      <c r="G222" s="275" t="s">
        <v>89</v>
      </c>
      <c r="H222" s="276">
        <v>46000000</v>
      </c>
      <c r="I222" s="277" t="s">
        <v>56</v>
      </c>
      <c r="J222" s="278">
        <v>6.5</v>
      </c>
      <c r="K222" s="279" t="s">
        <v>48</v>
      </c>
      <c r="L222" s="252"/>
      <c r="M222" s="280"/>
      <c r="N222" s="278">
        <v>5</v>
      </c>
      <c r="O222" s="281"/>
      <c r="P222" s="281"/>
      <c r="Q222" s="270">
        <v>0</v>
      </c>
      <c r="R222" s="281"/>
      <c r="S222" s="281"/>
      <c r="T222" s="271">
        <v>0</v>
      </c>
      <c r="U222" s="254">
        <v>0</v>
      </c>
      <c r="V222" s="254" t="s">
        <v>362</v>
      </c>
      <c r="W222" s="254">
        <v>0</v>
      </c>
      <c r="X222" s="254">
        <v>0</v>
      </c>
      <c r="Y222" s="272"/>
    </row>
    <row r="223" spans="1:25" s="256" customFormat="1" x14ac:dyDescent="0.25">
      <c r="A223" s="244">
        <v>99513400</v>
      </c>
      <c r="B223" s="282">
        <v>4</v>
      </c>
      <c r="C223" s="259" t="s">
        <v>199</v>
      </c>
      <c r="D223" s="259" t="s">
        <v>78</v>
      </c>
      <c r="E223" s="273">
        <v>764</v>
      </c>
      <c r="F223" s="274">
        <v>41548</v>
      </c>
      <c r="G223" s="275" t="s">
        <v>28</v>
      </c>
      <c r="H223" s="276">
        <v>2000</v>
      </c>
      <c r="I223" s="277" t="s">
        <v>44</v>
      </c>
      <c r="J223" s="278">
        <v>3.5</v>
      </c>
      <c r="K223" s="279" t="s">
        <v>48</v>
      </c>
      <c r="L223" s="252"/>
      <c r="M223" s="280"/>
      <c r="N223" s="278">
        <v>5</v>
      </c>
      <c r="O223" s="281"/>
      <c r="P223" s="281"/>
      <c r="Q223" s="270">
        <v>0</v>
      </c>
      <c r="R223" s="281"/>
      <c r="S223" s="281"/>
      <c r="T223" s="271" t="s">
        <v>358</v>
      </c>
      <c r="U223" s="254">
        <v>0</v>
      </c>
      <c r="V223" s="254" t="s">
        <v>362</v>
      </c>
      <c r="W223" s="254">
        <v>0</v>
      </c>
      <c r="X223" s="254">
        <v>0</v>
      </c>
      <c r="Y223" s="272"/>
    </row>
    <row r="224" spans="1:25" s="256" customFormat="1" x14ac:dyDescent="0.25">
      <c r="A224" s="244">
        <v>99513400</v>
      </c>
      <c r="B224" s="282">
        <v>4</v>
      </c>
      <c r="C224" s="259" t="s">
        <v>199</v>
      </c>
      <c r="D224" s="259" t="s">
        <v>193</v>
      </c>
      <c r="E224" s="273">
        <v>765</v>
      </c>
      <c r="F224" s="274">
        <v>41522</v>
      </c>
      <c r="G224" s="275" t="s">
        <v>28</v>
      </c>
      <c r="H224" s="276">
        <v>4000</v>
      </c>
      <c r="I224" s="277"/>
      <c r="J224" s="278"/>
      <c r="K224" s="279" t="s">
        <v>48</v>
      </c>
      <c r="L224" s="252" t="s">
        <v>30</v>
      </c>
      <c r="M224" s="280"/>
      <c r="N224" s="278">
        <v>30</v>
      </c>
      <c r="O224" s="281"/>
      <c r="P224" s="281"/>
      <c r="Q224" s="270">
        <v>0</v>
      </c>
      <c r="R224" s="281"/>
      <c r="S224" s="281"/>
      <c r="T224" s="271">
        <v>0</v>
      </c>
      <c r="U224" s="254">
        <v>0</v>
      </c>
      <c r="V224" s="254" t="s">
        <v>362</v>
      </c>
      <c r="W224" s="254">
        <v>0</v>
      </c>
      <c r="X224" s="254">
        <v>0</v>
      </c>
      <c r="Y224" s="272"/>
    </row>
    <row r="225" spans="1:25" s="256" customFormat="1" x14ac:dyDescent="0.25">
      <c r="A225" s="244">
        <v>99513400</v>
      </c>
      <c r="B225" s="282">
        <v>4</v>
      </c>
      <c r="C225" s="259" t="s">
        <v>199</v>
      </c>
      <c r="D225" s="259" t="s">
        <v>78</v>
      </c>
      <c r="E225" s="273">
        <v>765</v>
      </c>
      <c r="F225" s="274">
        <v>41548</v>
      </c>
      <c r="G225" s="275" t="s">
        <v>28</v>
      </c>
      <c r="H225" s="276">
        <v>4000</v>
      </c>
      <c r="I225" s="277" t="s">
        <v>40</v>
      </c>
      <c r="J225" s="278">
        <v>3.85</v>
      </c>
      <c r="K225" s="279" t="s">
        <v>48</v>
      </c>
      <c r="L225" s="252"/>
      <c r="M225" s="280"/>
      <c r="N225" s="278">
        <v>21</v>
      </c>
      <c r="O225" s="281">
        <v>4000000</v>
      </c>
      <c r="P225" s="281">
        <v>4000000</v>
      </c>
      <c r="Q225" s="270">
        <v>100346320</v>
      </c>
      <c r="R225" s="281">
        <v>1289468</v>
      </c>
      <c r="S225" s="281">
        <v>101635788</v>
      </c>
      <c r="T225" s="271" t="s">
        <v>358</v>
      </c>
      <c r="U225" s="254">
        <v>0</v>
      </c>
      <c r="V225" s="254">
        <v>0</v>
      </c>
      <c r="W225" s="254">
        <v>0</v>
      </c>
      <c r="X225" s="254">
        <v>0</v>
      </c>
      <c r="Y225" s="272"/>
    </row>
    <row r="226" spans="1:25" s="256" customFormat="1" x14ac:dyDescent="0.25">
      <c r="A226" s="244">
        <v>99513400</v>
      </c>
      <c r="B226" s="282">
        <v>4</v>
      </c>
      <c r="C226" s="259" t="s">
        <v>199</v>
      </c>
      <c r="D226" s="259" t="s">
        <v>193</v>
      </c>
      <c r="E226" s="273">
        <v>783</v>
      </c>
      <c r="F226" s="274">
        <v>41817</v>
      </c>
      <c r="G226" s="275" t="s">
        <v>28</v>
      </c>
      <c r="H226" s="276">
        <v>4000</v>
      </c>
      <c r="I226" s="277"/>
      <c r="J226" s="278"/>
      <c r="K226" s="279" t="s">
        <v>48</v>
      </c>
      <c r="L226" s="252" t="s">
        <v>30</v>
      </c>
      <c r="M226" s="280"/>
      <c r="N226" s="278">
        <v>30</v>
      </c>
      <c r="O226" s="281"/>
      <c r="P226" s="281"/>
      <c r="Q226" s="270">
        <v>0</v>
      </c>
      <c r="R226" s="281"/>
      <c r="S226" s="281"/>
      <c r="T226" s="271">
        <v>0</v>
      </c>
      <c r="U226" s="254">
        <v>0</v>
      </c>
      <c r="V226" s="254" t="s">
        <v>362</v>
      </c>
      <c r="W226" s="254">
        <v>0</v>
      </c>
      <c r="X226" s="254">
        <v>0</v>
      </c>
      <c r="Y226" s="272"/>
    </row>
    <row r="227" spans="1:25" s="256" customFormat="1" x14ac:dyDescent="0.25">
      <c r="A227" s="244">
        <v>96800570</v>
      </c>
      <c r="B227" s="282">
        <v>7</v>
      </c>
      <c r="C227" s="259" t="s">
        <v>240</v>
      </c>
      <c r="D227" s="259" t="s">
        <v>193</v>
      </c>
      <c r="E227" s="273">
        <v>347</v>
      </c>
      <c r="F227" s="274">
        <v>37907</v>
      </c>
      <c r="G227" s="275" t="s">
        <v>28</v>
      </c>
      <c r="H227" s="276">
        <v>4200</v>
      </c>
      <c r="I227" s="277"/>
      <c r="J227" s="278"/>
      <c r="K227" s="279" t="s">
        <v>48</v>
      </c>
      <c r="L227" s="252" t="s">
        <v>274</v>
      </c>
      <c r="M227" s="280" t="s">
        <v>274</v>
      </c>
      <c r="N227" s="278">
        <v>10</v>
      </c>
      <c r="O227" s="281"/>
      <c r="P227" s="281"/>
      <c r="Q227" s="270">
        <v>0</v>
      </c>
      <c r="R227" s="281"/>
      <c r="S227" s="281"/>
      <c r="T227" s="271">
        <v>0</v>
      </c>
      <c r="U227" s="254">
        <v>0</v>
      </c>
      <c r="V227" s="254" t="s">
        <v>362</v>
      </c>
      <c r="W227" s="254">
        <v>0</v>
      </c>
      <c r="X227" s="254" t="s">
        <v>360</v>
      </c>
      <c r="Y227" s="272"/>
    </row>
    <row r="228" spans="1:25" s="256" customFormat="1" x14ac:dyDescent="0.25">
      <c r="A228" s="244">
        <v>96800570</v>
      </c>
      <c r="B228" s="282">
        <v>7</v>
      </c>
      <c r="C228" s="259" t="s">
        <v>240</v>
      </c>
      <c r="D228" s="259" t="s">
        <v>193</v>
      </c>
      <c r="E228" s="273">
        <v>348</v>
      </c>
      <c r="F228" s="274">
        <v>37907</v>
      </c>
      <c r="G228" s="275" t="s">
        <v>28</v>
      </c>
      <c r="H228" s="276">
        <v>4000</v>
      </c>
      <c r="I228" s="277"/>
      <c r="J228" s="278"/>
      <c r="K228" s="279" t="s">
        <v>48</v>
      </c>
      <c r="L228" s="252" t="s">
        <v>274</v>
      </c>
      <c r="M228" s="280" t="s">
        <v>274</v>
      </c>
      <c r="N228" s="278">
        <v>10</v>
      </c>
      <c r="O228" s="281"/>
      <c r="P228" s="281"/>
      <c r="Q228" s="270">
        <v>0</v>
      </c>
      <c r="R228" s="281"/>
      <c r="S228" s="281"/>
      <c r="T228" s="271">
        <v>0</v>
      </c>
      <c r="U228" s="254">
        <v>0</v>
      </c>
      <c r="V228" s="254" t="s">
        <v>362</v>
      </c>
      <c r="W228" s="254">
        <v>0</v>
      </c>
      <c r="X228" s="254" t="s">
        <v>360</v>
      </c>
      <c r="Y228" s="272"/>
    </row>
    <row r="229" spans="1:25" s="256" customFormat="1" x14ac:dyDescent="0.25">
      <c r="A229" s="244">
        <v>96813520</v>
      </c>
      <c r="B229" s="258">
        <v>1</v>
      </c>
      <c r="C229" s="284" t="s">
        <v>200</v>
      </c>
      <c r="D229" s="259" t="s">
        <v>193</v>
      </c>
      <c r="E229" s="273">
        <v>549</v>
      </c>
      <c r="F229" s="274">
        <v>39707</v>
      </c>
      <c r="G229" s="275" t="s">
        <v>28</v>
      </c>
      <c r="H229" s="276">
        <v>8500</v>
      </c>
      <c r="I229" s="277"/>
      <c r="J229" s="278"/>
      <c r="K229" s="279" t="s">
        <v>48</v>
      </c>
      <c r="L229" s="252" t="s">
        <v>30</v>
      </c>
      <c r="M229" s="280" t="s">
        <v>274</v>
      </c>
      <c r="N229" s="278">
        <v>10</v>
      </c>
      <c r="O229" s="281"/>
      <c r="P229" s="281"/>
      <c r="Q229" s="270">
        <v>0</v>
      </c>
      <c r="R229" s="281"/>
      <c r="S229" s="281"/>
      <c r="T229" s="271">
        <v>0</v>
      </c>
      <c r="U229" s="254">
        <v>0</v>
      </c>
      <c r="V229" s="254">
        <v>0</v>
      </c>
      <c r="W229" s="254">
        <v>0</v>
      </c>
      <c r="X229" s="254">
        <v>0</v>
      </c>
      <c r="Y229" s="286"/>
    </row>
    <row r="230" spans="1:25" s="256" customFormat="1" x14ac:dyDescent="0.25">
      <c r="A230" s="244">
        <v>96813520</v>
      </c>
      <c r="B230" s="258">
        <v>1</v>
      </c>
      <c r="C230" s="284" t="s">
        <v>200</v>
      </c>
      <c r="D230" s="259" t="s">
        <v>78</v>
      </c>
      <c r="E230" s="273">
        <v>549</v>
      </c>
      <c r="F230" s="274">
        <v>39730</v>
      </c>
      <c r="G230" s="275" t="s">
        <v>28</v>
      </c>
      <c r="H230" s="276">
        <v>7000</v>
      </c>
      <c r="I230" s="277" t="s">
        <v>35</v>
      </c>
      <c r="J230" s="278">
        <v>2.75</v>
      </c>
      <c r="K230" s="279" t="s">
        <v>48</v>
      </c>
      <c r="L230" s="252" t="s">
        <v>274</v>
      </c>
      <c r="M230" s="280" t="s">
        <v>274</v>
      </c>
      <c r="N230" s="278">
        <v>5</v>
      </c>
      <c r="O230" s="281">
        <v>1800000</v>
      </c>
      <c r="P230" s="281"/>
      <c r="Q230" s="270">
        <v>0</v>
      </c>
      <c r="R230" s="281"/>
      <c r="S230" s="281"/>
      <c r="T230" s="271" t="s">
        <v>358</v>
      </c>
      <c r="U230" s="254">
        <v>0</v>
      </c>
      <c r="V230" s="254">
        <v>0</v>
      </c>
      <c r="W230" s="254" t="s">
        <v>359</v>
      </c>
      <c r="X230" s="254" t="s">
        <v>360</v>
      </c>
      <c r="Y230" s="286"/>
    </row>
    <row r="231" spans="1:25" s="256" customFormat="1" x14ac:dyDescent="0.25">
      <c r="A231" s="244">
        <v>96813520</v>
      </c>
      <c r="B231" s="258">
        <v>1</v>
      </c>
      <c r="C231" s="284" t="s">
        <v>200</v>
      </c>
      <c r="D231" s="259" t="s">
        <v>193</v>
      </c>
      <c r="E231" s="273">
        <v>550</v>
      </c>
      <c r="F231" s="274">
        <v>39707</v>
      </c>
      <c r="G231" s="275" t="s">
        <v>28</v>
      </c>
      <c r="H231" s="276">
        <v>8500</v>
      </c>
      <c r="I231" s="277"/>
      <c r="J231" s="278"/>
      <c r="K231" s="279" t="s">
        <v>48</v>
      </c>
      <c r="L231" s="252" t="s">
        <v>30</v>
      </c>
      <c r="M231" s="280" t="s">
        <v>274</v>
      </c>
      <c r="N231" s="278">
        <v>30</v>
      </c>
      <c r="O231" s="281"/>
      <c r="P231" s="281"/>
      <c r="Q231" s="270">
        <v>0</v>
      </c>
      <c r="R231" s="281"/>
      <c r="S231" s="281"/>
      <c r="T231" s="271">
        <v>0</v>
      </c>
      <c r="U231" s="254">
        <v>0</v>
      </c>
      <c r="V231" s="254">
        <v>0</v>
      </c>
      <c r="W231" s="254">
        <v>0</v>
      </c>
      <c r="X231" s="254">
        <v>0</v>
      </c>
      <c r="Y231" s="286"/>
    </row>
    <row r="232" spans="1:25" s="256" customFormat="1" x14ac:dyDescent="0.25">
      <c r="A232" s="244">
        <v>96813520</v>
      </c>
      <c r="B232" s="258">
        <v>1</v>
      </c>
      <c r="C232" s="284" t="s">
        <v>200</v>
      </c>
      <c r="D232" s="259" t="s">
        <v>78</v>
      </c>
      <c r="E232" s="273">
        <v>550</v>
      </c>
      <c r="F232" s="274">
        <v>39730</v>
      </c>
      <c r="G232" s="275" t="s">
        <v>28</v>
      </c>
      <c r="H232" s="276">
        <v>7000</v>
      </c>
      <c r="I232" s="277" t="s">
        <v>55</v>
      </c>
      <c r="J232" s="278">
        <v>4.25</v>
      </c>
      <c r="K232" s="279" t="s">
        <v>48</v>
      </c>
      <c r="L232" s="252" t="s">
        <v>274</v>
      </c>
      <c r="M232" s="280" t="s">
        <v>274</v>
      </c>
      <c r="N232" s="278">
        <v>21</v>
      </c>
      <c r="O232" s="281">
        <v>4700000</v>
      </c>
      <c r="P232" s="281">
        <v>4700000</v>
      </c>
      <c r="Q232" s="270">
        <v>117906926</v>
      </c>
      <c r="R232" s="281">
        <v>1239732</v>
      </c>
      <c r="S232" s="281">
        <v>119146658</v>
      </c>
      <c r="T232" s="271" t="s">
        <v>358</v>
      </c>
      <c r="U232" s="254">
        <v>0</v>
      </c>
      <c r="V232" s="254">
        <v>0</v>
      </c>
      <c r="W232" s="254">
        <v>0</v>
      </c>
      <c r="X232" s="254" t="s">
        <v>360</v>
      </c>
      <c r="Y232" s="286"/>
    </row>
    <row r="233" spans="1:25" s="256" customFormat="1" x14ac:dyDescent="0.25">
      <c r="A233" s="244">
        <v>92544000</v>
      </c>
      <c r="B233" s="258">
        <v>0</v>
      </c>
      <c r="C233" s="259" t="s">
        <v>235</v>
      </c>
      <c r="D233" s="259" t="s">
        <v>193</v>
      </c>
      <c r="E233" s="273">
        <v>556</v>
      </c>
      <c r="F233" s="274">
        <v>39756</v>
      </c>
      <c r="G233" s="275" t="s">
        <v>28</v>
      </c>
      <c r="H233" s="276">
        <v>1500</v>
      </c>
      <c r="I233" s="277"/>
      <c r="J233" s="278"/>
      <c r="K233" s="279" t="s">
        <v>48</v>
      </c>
      <c r="L233" s="252" t="s">
        <v>274</v>
      </c>
      <c r="M233" s="280" t="s">
        <v>274</v>
      </c>
      <c r="N233" s="278">
        <v>10</v>
      </c>
      <c r="O233" s="281"/>
      <c r="P233" s="281"/>
      <c r="Q233" s="270">
        <v>0</v>
      </c>
      <c r="R233" s="281"/>
      <c r="S233" s="281"/>
      <c r="T233" s="271">
        <v>0</v>
      </c>
      <c r="U233" s="254">
        <v>0</v>
      </c>
      <c r="V233" s="254" t="s">
        <v>362</v>
      </c>
      <c r="W233" s="254">
        <v>0</v>
      </c>
      <c r="X233" s="254">
        <v>0</v>
      </c>
      <c r="Y233" s="272" t="s">
        <v>214</v>
      </c>
    </row>
    <row r="234" spans="1:25" s="256" customFormat="1" x14ac:dyDescent="0.25">
      <c r="A234" s="244">
        <v>93930000</v>
      </c>
      <c r="B234" s="258">
        <v>7</v>
      </c>
      <c r="C234" s="259" t="s">
        <v>233</v>
      </c>
      <c r="D234" s="259" t="s">
        <v>193</v>
      </c>
      <c r="E234" s="273">
        <v>682</v>
      </c>
      <c r="F234" s="274">
        <v>40823</v>
      </c>
      <c r="G234" s="275" t="s">
        <v>28</v>
      </c>
      <c r="H234" s="276">
        <v>1000</v>
      </c>
      <c r="I234" s="277"/>
      <c r="J234" s="278"/>
      <c r="K234" s="279" t="s">
        <v>30</v>
      </c>
      <c r="L234" s="252" t="s">
        <v>48</v>
      </c>
      <c r="M234" s="280" t="s">
        <v>125</v>
      </c>
      <c r="N234" s="278">
        <v>10</v>
      </c>
      <c r="O234" s="281"/>
      <c r="P234" s="281"/>
      <c r="Q234" s="270">
        <v>0</v>
      </c>
      <c r="R234" s="281"/>
      <c r="S234" s="281"/>
      <c r="T234" s="271">
        <v>0</v>
      </c>
      <c r="U234" s="254">
        <v>0</v>
      </c>
      <c r="V234" s="254" t="s">
        <v>362</v>
      </c>
      <c r="W234" s="254">
        <v>0</v>
      </c>
      <c r="X234" s="254">
        <v>0</v>
      </c>
      <c r="Y234" s="272"/>
    </row>
    <row r="235" spans="1:25" s="256" customFormat="1" x14ac:dyDescent="0.25">
      <c r="A235" s="244">
        <v>93930000</v>
      </c>
      <c r="B235" s="258">
        <v>7</v>
      </c>
      <c r="C235" s="259" t="s">
        <v>233</v>
      </c>
      <c r="D235" s="259" t="s">
        <v>193</v>
      </c>
      <c r="E235" s="273">
        <v>721</v>
      </c>
      <c r="F235" s="274">
        <v>41022</v>
      </c>
      <c r="G235" s="275" t="s">
        <v>28</v>
      </c>
      <c r="H235" s="276">
        <v>1000</v>
      </c>
      <c r="I235" s="277"/>
      <c r="J235" s="278"/>
      <c r="K235" s="279" t="s">
        <v>48</v>
      </c>
      <c r="L235" s="252" t="s">
        <v>30</v>
      </c>
      <c r="M235" s="280" t="s">
        <v>274</v>
      </c>
      <c r="N235" s="278">
        <v>30</v>
      </c>
      <c r="O235" s="253"/>
      <c r="P235" s="253"/>
      <c r="Q235" s="270">
        <v>0</v>
      </c>
      <c r="R235" s="253"/>
      <c r="S235" s="253"/>
      <c r="T235" s="271">
        <v>0</v>
      </c>
      <c r="U235" s="254">
        <v>0</v>
      </c>
      <c r="V235" s="254" t="s">
        <v>362</v>
      </c>
      <c r="W235" s="254">
        <v>0</v>
      </c>
      <c r="X235" s="254">
        <v>0</v>
      </c>
      <c r="Y235" s="272"/>
    </row>
    <row r="236" spans="1:25" s="256" customFormat="1" x14ac:dyDescent="0.25">
      <c r="A236" s="244">
        <v>93930000</v>
      </c>
      <c r="B236" s="258">
        <v>7</v>
      </c>
      <c r="C236" s="259" t="s">
        <v>233</v>
      </c>
      <c r="D236" s="259" t="s">
        <v>78</v>
      </c>
      <c r="E236" s="273">
        <v>721</v>
      </c>
      <c r="F236" s="274">
        <v>41576</v>
      </c>
      <c r="G236" s="275" t="s">
        <v>28</v>
      </c>
      <c r="H236" s="276">
        <v>1000</v>
      </c>
      <c r="I236" s="277" t="s">
        <v>55</v>
      </c>
      <c r="J236" s="278">
        <v>3.95</v>
      </c>
      <c r="K236" s="279"/>
      <c r="L236" s="252" t="s">
        <v>30</v>
      </c>
      <c r="M236" s="280"/>
      <c r="N236" s="278">
        <v>21</v>
      </c>
      <c r="O236" s="253">
        <v>1000000</v>
      </c>
      <c r="P236" s="253">
        <v>1000000</v>
      </c>
      <c r="Q236" s="270">
        <v>25086580</v>
      </c>
      <c r="R236" s="253">
        <v>162500</v>
      </c>
      <c r="S236" s="253">
        <v>25249080</v>
      </c>
      <c r="T236" s="271" t="s">
        <v>358</v>
      </c>
      <c r="U236" s="254">
        <v>0</v>
      </c>
      <c r="V236" s="254">
        <v>0</v>
      </c>
      <c r="W236" s="254">
        <v>0</v>
      </c>
      <c r="X236" s="254">
        <v>0</v>
      </c>
      <c r="Y236" s="272"/>
    </row>
    <row r="237" spans="1:25" s="256" customFormat="1" x14ac:dyDescent="0.25">
      <c r="A237" s="244">
        <v>93930000</v>
      </c>
      <c r="B237" s="258">
        <v>7</v>
      </c>
      <c r="C237" s="259" t="s">
        <v>233</v>
      </c>
      <c r="D237" s="259" t="s">
        <v>78</v>
      </c>
      <c r="E237" s="273">
        <v>721</v>
      </c>
      <c r="F237" s="274">
        <v>41576</v>
      </c>
      <c r="G237" s="275" t="s">
        <v>28</v>
      </c>
      <c r="H237" s="276">
        <v>1000</v>
      </c>
      <c r="I237" s="277" t="s">
        <v>56</v>
      </c>
      <c r="J237" s="278">
        <v>3.95</v>
      </c>
      <c r="K237" s="279"/>
      <c r="L237" s="252" t="s">
        <v>30</v>
      </c>
      <c r="M237" s="280"/>
      <c r="N237" s="278">
        <v>21</v>
      </c>
      <c r="O237" s="253"/>
      <c r="P237" s="253"/>
      <c r="Q237" s="270">
        <v>0</v>
      </c>
      <c r="R237" s="253"/>
      <c r="S237" s="253"/>
      <c r="T237" s="271" t="s">
        <v>358</v>
      </c>
      <c r="U237" s="254">
        <v>0</v>
      </c>
      <c r="V237" s="254" t="s">
        <v>362</v>
      </c>
      <c r="W237" s="254">
        <v>0</v>
      </c>
      <c r="X237" s="254">
        <v>0</v>
      </c>
      <c r="Y237" s="272"/>
    </row>
    <row r="238" spans="1:25" s="256" customFormat="1" x14ac:dyDescent="0.25">
      <c r="A238" s="244">
        <v>93930000</v>
      </c>
      <c r="B238" s="258">
        <v>7</v>
      </c>
      <c r="C238" s="259" t="s">
        <v>233</v>
      </c>
      <c r="D238" s="259" t="s">
        <v>78</v>
      </c>
      <c r="E238" s="273">
        <v>721</v>
      </c>
      <c r="F238" s="274">
        <v>41576</v>
      </c>
      <c r="G238" s="275" t="s">
        <v>28</v>
      </c>
      <c r="H238" s="276">
        <v>1000</v>
      </c>
      <c r="I238" s="277" t="s">
        <v>44</v>
      </c>
      <c r="J238" s="278">
        <v>3.95</v>
      </c>
      <c r="K238" s="279"/>
      <c r="L238" s="252" t="s">
        <v>30</v>
      </c>
      <c r="M238" s="280"/>
      <c r="N238" s="278">
        <v>25</v>
      </c>
      <c r="O238" s="253"/>
      <c r="P238" s="253"/>
      <c r="Q238" s="270">
        <v>0</v>
      </c>
      <c r="R238" s="253"/>
      <c r="S238" s="253"/>
      <c r="T238" s="271" t="s">
        <v>358</v>
      </c>
      <c r="U238" s="254">
        <v>0</v>
      </c>
      <c r="V238" s="254" t="s">
        <v>362</v>
      </c>
      <c r="W238" s="254">
        <v>0</v>
      </c>
      <c r="X238" s="254">
        <v>0</v>
      </c>
      <c r="Y238" s="272"/>
    </row>
    <row r="239" spans="1:25" s="256" customFormat="1" x14ac:dyDescent="0.25">
      <c r="A239" s="244">
        <v>96686870</v>
      </c>
      <c r="B239" s="258">
        <v>8</v>
      </c>
      <c r="C239" s="259" t="s">
        <v>135</v>
      </c>
      <c r="D239" s="259" t="s">
        <v>193</v>
      </c>
      <c r="E239" s="273">
        <v>613</v>
      </c>
      <c r="F239" s="274">
        <v>40094</v>
      </c>
      <c r="G239" s="275" t="s">
        <v>28</v>
      </c>
      <c r="H239" s="276">
        <v>1000</v>
      </c>
      <c r="I239" s="277"/>
      <c r="J239" s="278"/>
      <c r="K239" s="279" t="s">
        <v>48</v>
      </c>
      <c r="L239" s="252" t="s">
        <v>30</v>
      </c>
      <c r="M239" s="280" t="s">
        <v>274</v>
      </c>
      <c r="N239" s="278">
        <v>10</v>
      </c>
      <c r="O239" s="281"/>
      <c r="P239" s="281"/>
      <c r="Q239" s="270">
        <v>0</v>
      </c>
      <c r="R239" s="281"/>
      <c r="S239" s="281"/>
      <c r="T239" s="271">
        <v>0</v>
      </c>
      <c r="U239" s="254">
        <v>0</v>
      </c>
      <c r="V239" s="254">
        <v>0</v>
      </c>
      <c r="W239" s="254">
        <v>0</v>
      </c>
      <c r="X239" s="254">
        <v>0</v>
      </c>
      <c r="Y239" s="272"/>
    </row>
    <row r="240" spans="1:25" s="256" customFormat="1" x14ac:dyDescent="0.25">
      <c r="A240" s="244">
        <v>96686870</v>
      </c>
      <c r="B240" s="258">
        <v>8</v>
      </c>
      <c r="C240" s="259" t="s">
        <v>135</v>
      </c>
      <c r="D240" s="259" t="s">
        <v>78</v>
      </c>
      <c r="E240" s="273">
        <v>613</v>
      </c>
      <c r="F240" s="274">
        <v>40106</v>
      </c>
      <c r="G240" s="275" t="s">
        <v>89</v>
      </c>
      <c r="H240" s="276">
        <v>15000000</v>
      </c>
      <c r="I240" s="277" t="s">
        <v>35</v>
      </c>
      <c r="J240" s="278">
        <v>7</v>
      </c>
      <c r="K240" s="279" t="s">
        <v>48</v>
      </c>
      <c r="L240" s="252" t="s">
        <v>30</v>
      </c>
      <c r="M240" s="280" t="s">
        <v>274</v>
      </c>
      <c r="N240" s="278">
        <v>6</v>
      </c>
      <c r="O240" s="281"/>
      <c r="P240" s="281"/>
      <c r="Q240" s="270">
        <v>0</v>
      </c>
      <c r="R240" s="281"/>
      <c r="S240" s="281"/>
      <c r="T240" s="271">
        <v>0</v>
      </c>
      <c r="U240" s="254">
        <v>0</v>
      </c>
      <c r="V240" s="254" t="s">
        <v>362</v>
      </c>
      <c r="W240" s="254">
        <v>0</v>
      </c>
      <c r="X240" s="254" t="s">
        <v>360</v>
      </c>
      <c r="Y240" s="272"/>
    </row>
    <row r="241" spans="1:25" s="256" customFormat="1" x14ac:dyDescent="0.25">
      <c r="A241" s="244">
        <v>96686870</v>
      </c>
      <c r="B241" s="258">
        <v>8</v>
      </c>
      <c r="C241" s="259" t="s">
        <v>135</v>
      </c>
      <c r="D241" s="259" t="s">
        <v>78</v>
      </c>
      <c r="E241" s="273">
        <v>613</v>
      </c>
      <c r="F241" s="274">
        <v>40106</v>
      </c>
      <c r="G241" s="275" t="s">
        <v>28</v>
      </c>
      <c r="H241" s="276">
        <v>750</v>
      </c>
      <c r="I241" s="277" t="s">
        <v>55</v>
      </c>
      <c r="J241" s="278">
        <v>4</v>
      </c>
      <c r="K241" s="279" t="s">
        <v>48</v>
      </c>
      <c r="L241" s="252" t="s">
        <v>30</v>
      </c>
      <c r="M241" s="280" t="s">
        <v>274</v>
      </c>
      <c r="N241" s="278">
        <v>6</v>
      </c>
      <c r="O241" s="281"/>
      <c r="P241" s="281"/>
      <c r="Q241" s="270">
        <v>0</v>
      </c>
      <c r="R241" s="281"/>
      <c r="S241" s="281"/>
      <c r="T241" s="271" t="s">
        <v>358</v>
      </c>
      <c r="U241" s="254">
        <v>0</v>
      </c>
      <c r="V241" s="254" t="s">
        <v>362</v>
      </c>
      <c r="W241" s="254">
        <v>0</v>
      </c>
      <c r="X241" s="254" t="s">
        <v>360</v>
      </c>
      <c r="Y241" s="272"/>
    </row>
    <row r="242" spans="1:25" s="256" customFormat="1" x14ac:dyDescent="0.25">
      <c r="A242" s="244">
        <v>96686870</v>
      </c>
      <c r="B242" s="258">
        <v>8</v>
      </c>
      <c r="C242" s="259" t="s">
        <v>135</v>
      </c>
      <c r="D242" s="259" t="s">
        <v>81</v>
      </c>
      <c r="E242" s="273">
        <v>613</v>
      </c>
      <c r="F242" s="274">
        <v>40651</v>
      </c>
      <c r="G242" s="275" t="s">
        <v>89</v>
      </c>
      <c r="H242" s="276">
        <v>15000000</v>
      </c>
      <c r="I242" s="277" t="s">
        <v>56</v>
      </c>
      <c r="J242" s="278" t="s">
        <v>136</v>
      </c>
      <c r="K242" s="279" t="s">
        <v>48</v>
      </c>
      <c r="L242" s="252" t="s">
        <v>30</v>
      </c>
      <c r="M242" s="280" t="s">
        <v>274</v>
      </c>
      <c r="N242" s="278">
        <v>5</v>
      </c>
      <c r="O242" s="281"/>
      <c r="P242" s="281"/>
      <c r="Q242" s="270">
        <v>0</v>
      </c>
      <c r="R242" s="281"/>
      <c r="S242" s="281"/>
      <c r="T242" s="271">
        <v>0</v>
      </c>
      <c r="U242" s="254">
        <v>0</v>
      </c>
      <c r="V242" s="254" t="s">
        <v>362</v>
      </c>
      <c r="W242" s="254">
        <v>0</v>
      </c>
      <c r="X242" s="254">
        <v>0</v>
      </c>
      <c r="Y242" s="272"/>
    </row>
    <row r="243" spans="1:25" s="256" customFormat="1" x14ac:dyDescent="0.25">
      <c r="A243" s="244">
        <v>96686870</v>
      </c>
      <c r="B243" s="258">
        <v>8</v>
      </c>
      <c r="C243" s="259" t="s">
        <v>135</v>
      </c>
      <c r="D243" s="259" t="s">
        <v>81</v>
      </c>
      <c r="E243" s="273">
        <v>613</v>
      </c>
      <c r="F243" s="274">
        <v>40651</v>
      </c>
      <c r="G243" s="275" t="s">
        <v>28</v>
      </c>
      <c r="H243" s="276">
        <v>750</v>
      </c>
      <c r="I243" s="277" t="s">
        <v>44</v>
      </c>
      <c r="J243" s="278">
        <v>4.5</v>
      </c>
      <c r="K243" s="279" t="s">
        <v>48</v>
      </c>
      <c r="L243" s="252" t="s">
        <v>30</v>
      </c>
      <c r="M243" s="280" t="s">
        <v>274</v>
      </c>
      <c r="N243" s="278">
        <v>5</v>
      </c>
      <c r="O243" s="281">
        <v>650000</v>
      </c>
      <c r="P243" s="281">
        <v>650000</v>
      </c>
      <c r="Q243" s="270">
        <v>16306277</v>
      </c>
      <c r="R243" s="281">
        <v>245672</v>
      </c>
      <c r="S243" s="281">
        <v>16551949</v>
      </c>
      <c r="T243" s="271" t="s">
        <v>358</v>
      </c>
      <c r="U243" s="254">
        <v>0</v>
      </c>
      <c r="V243" s="254">
        <v>0</v>
      </c>
      <c r="W243" s="254">
        <v>0</v>
      </c>
      <c r="X243" s="254">
        <v>0</v>
      </c>
      <c r="Y243" s="272"/>
    </row>
    <row r="244" spans="1:25" s="256" customFormat="1" x14ac:dyDescent="0.25">
      <c r="A244" s="244">
        <v>93281000</v>
      </c>
      <c r="B244" s="258" t="s">
        <v>52</v>
      </c>
      <c r="C244" s="259" t="s">
        <v>201</v>
      </c>
      <c r="D244" s="259" t="s">
        <v>212</v>
      </c>
      <c r="E244" s="283">
        <v>224</v>
      </c>
      <c r="F244" s="274">
        <v>36615</v>
      </c>
      <c r="G244" s="275" t="s">
        <v>28</v>
      </c>
      <c r="H244" s="276">
        <v>1000</v>
      </c>
      <c r="I244" s="277" t="s">
        <v>47</v>
      </c>
      <c r="J244" s="278">
        <v>7</v>
      </c>
      <c r="K244" s="279" t="s">
        <v>48</v>
      </c>
      <c r="L244" s="252" t="s">
        <v>274</v>
      </c>
      <c r="M244" s="280" t="s">
        <v>274</v>
      </c>
      <c r="N244" s="285">
        <v>3.5</v>
      </c>
      <c r="O244" s="281">
        <v>645000</v>
      </c>
      <c r="P244" s="281"/>
      <c r="Q244" s="270">
        <v>0</v>
      </c>
      <c r="R244" s="281"/>
      <c r="S244" s="281"/>
      <c r="T244" s="271" t="s">
        <v>358</v>
      </c>
      <c r="U244" s="254">
        <v>0</v>
      </c>
      <c r="V244" s="254">
        <v>0</v>
      </c>
      <c r="W244" s="254" t="s">
        <v>359</v>
      </c>
      <c r="X244" s="254" t="s">
        <v>360</v>
      </c>
      <c r="Y244" s="272"/>
    </row>
    <row r="245" spans="1:25" s="256" customFormat="1" x14ac:dyDescent="0.25">
      <c r="A245" s="244">
        <v>93281000</v>
      </c>
      <c r="B245" s="258" t="s">
        <v>52</v>
      </c>
      <c r="C245" s="259" t="s">
        <v>201</v>
      </c>
      <c r="D245" s="259" t="s">
        <v>212</v>
      </c>
      <c r="E245" s="283">
        <v>224</v>
      </c>
      <c r="F245" s="274">
        <v>36615</v>
      </c>
      <c r="G245" s="275" t="s">
        <v>28</v>
      </c>
      <c r="H245" s="276">
        <v>2500</v>
      </c>
      <c r="I245" s="277" t="s">
        <v>51</v>
      </c>
      <c r="J245" s="278">
        <v>7</v>
      </c>
      <c r="K245" s="279" t="s">
        <v>48</v>
      </c>
      <c r="L245" s="252" t="s">
        <v>274</v>
      </c>
      <c r="M245" s="280" t="s">
        <v>274</v>
      </c>
      <c r="N245" s="285">
        <v>3.5</v>
      </c>
      <c r="O245" s="281">
        <v>2200000</v>
      </c>
      <c r="P245" s="281"/>
      <c r="Q245" s="270">
        <v>0</v>
      </c>
      <c r="R245" s="281"/>
      <c r="S245" s="281"/>
      <c r="T245" s="271" t="s">
        <v>358</v>
      </c>
      <c r="U245" s="254">
        <v>0</v>
      </c>
      <c r="V245" s="254">
        <v>0</v>
      </c>
      <c r="W245" s="254" t="s">
        <v>359</v>
      </c>
      <c r="X245" s="254" t="s">
        <v>360</v>
      </c>
      <c r="Y245" s="272"/>
    </row>
    <row r="246" spans="1:25" s="256" customFormat="1" x14ac:dyDescent="0.25">
      <c r="A246" s="244">
        <v>93281000</v>
      </c>
      <c r="B246" s="258" t="s">
        <v>52</v>
      </c>
      <c r="C246" s="259" t="s">
        <v>201</v>
      </c>
      <c r="D246" s="259" t="s">
        <v>212</v>
      </c>
      <c r="E246" s="283">
        <v>224</v>
      </c>
      <c r="F246" s="274">
        <v>36615</v>
      </c>
      <c r="G246" s="275" t="s">
        <v>28</v>
      </c>
      <c r="H246" s="276">
        <v>200</v>
      </c>
      <c r="I246" s="277" t="s">
        <v>49</v>
      </c>
      <c r="J246" s="278">
        <v>6.75</v>
      </c>
      <c r="K246" s="279" t="s">
        <v>48</v>
      </c>
      <c r="L246" s="252" t="s">
        <v>274</v>
      </c>
      <c r="M246" s="280" t="s">
        <v>274</v>
      </c>
      <c r="N246" s="285">
        <v>21</v>
      </c>
      <c r="O246" s="281">
        <v>155000</v>
      </c>
      <c r="P246" s="281">
        <v>43109</v>
      </c>
      <c r="Q246" s="270">
        <v>1081457</v>
      </c>
      <c r="R246" s="281">
        <v>36695</v>
      </c>
      <c r="S246" s="281">
        <v>1118152</v>
      </c>
      <c r="T246" s="271" t="s">
        <v>358</v>
      </c>
      <c r="U246" s="254">
        <v>0</v>
      </c>
      <c r="V246" s="254">
        <v>0</v>
      </c>
      <c r="W246" s="254">
        <v>0</v>
      </c>
      <c r="X246" s="254" t="s">
        <v>360</v>
      </c>
      <c r="Y246" s="272"/>
    </row>
    <row r="247" spans="1:25" s="256" customFormat="1" x14ac:dyDescent="0.25">
      <c r="A247" s="244">
        <v>93281000</v>
      </c>
      <c r="B247" s="258" t="s">
        <v>52</v>
      </c>
      <c r="C247" s="259" t="s">
        <v>201</v>
      </c>
      <c r="D247" s="259" t="s">
        <v>212</v>
      </c>
      <c r="E247" s="283">
        <v>224</v>
      </c>
      <c r="F247" s="274">
        <v>36615</v>
      </c>
      <c r="G247" s="275" t="s">
        <v>28</v>
      </c>
      <c r="H247" s="276">
        <v>1800</v>
      </c>
      <c r="I247" s="277" t="s">
        <v>50</v>
      </c>
      <c r="J247" s="278">
        <v>6.75</v>
      </c>
      <c r="K247" s="279" t="s">
        <v>48</v>
      </c>
      <c r="L247" s="252" t="s">
        <v>274</v>
      </c>
      <c r="M247" s="280" t="s">
        <v>274</v>
      </c>
      <c r="N247" s="285">
        <v>21</v>
      </c>
      <c r="O247" s="281">
        <v>1400000</v>
      </c>
      <c r="P247" s="281">
        <v>201177</v>
      </c>
      <c r="Q247" s="270">
        <v>5046843</v>
      </c>
      <c r="R247" s="281">
        <v>171269</v>
      </c>
      <c r="S247" s="281">
        <v>5218112</v>
      </c>
      <c r="T247" s="271" t="s">
        <v>358</v>
      </c>
      <c r="U247" s="254">
        <v>0</v>
      </c>
      <c r="V247" s="254">
        <v>0</v>
      </c>
      <c r="W247" s="254">
        <v>0</v>
      </c>
      <c r="X247" s="254" t="s">
        <v>360</v>
      </c>
      <c r="Y247" s="272"/>
    </row>
    <row r="248" spans="1:25" s="256" customFormat="1" x14ac:dyDescent="0.25">
      <c r="A248" s="244">
        <v>93281000</v>
      </c>
      <c r="B248" s="258" t="s">
        <v>52</v>
      </c>
      <c r="C248" s="259" t="s">
        <v>201</v>
      </c>
      <c r="D248" s="259" t="s">
        <v>193</v>
      </c>
      <c r="E248" s="273">
        <v>504</v>
      </c>
      <c r="F248" s="274">
        <v>39272</v>
      </c>
      <c r="G248" s="275" t="s">
        <v>28</v>
      </c>
      <c r="H248" s="276">
        <v>2000</v>
      </c>
      <c r="I248" s="277"/>
      <c r="J248" s="278"/>
      <c r="K248" s="279" t="s">
        <v>48</v>
      </c>
      <c r="L248" s="252" t="s">
        <v>274</v>
      </c>
      <c r="M248" s="280" t="s">
        <v>274</v>
      </c>
      <c r="N248" s="278">
        <v>10</v>
      </c>
      <c r="O248" s="281"/>
      <c r="P248" s="281"/>
      <c r="Q248" s="270">
        <v>0</v>
      </c>
      <c r="R248" s="281"/>
      <c r="S248" s="281"/>
      <c r="T248" s="271">
        <v>0</v>
      </c>
      <c r="U248" s="254">
        <v>0</v>
      </c>
      <c r="V248" s="254">
        <v>0</v>
      </c>
      <c r="W248" s="254">
        <v>0</v>
      </c>
      <c r="X248" s="254">
        <v>0</v>
      </c>
      <c r="Y248" s="272"/>
    </row>
    <row r="249" spans="1:25" s="256" customFormat="1" x14ac:dyDescent="0.25">
      <c r="A249" s="244">
        <v>93281000</v>
      </c>
      <c r="B249" s="258" t="s">
        <v>52</v>
      </c>
      <c r="C249" s="259" t="s">
        <v>201</v>
      </c>
      <c r="D249" s="259" t="s">
        <v>78</v>
      </c>
      <c r="E249" s="273">
        <v>504</v>
      </c>
      <c r="F249" s="274">
        <v>39290</v>
      </c>
      <c r="G249" s="275" t="s">
        <v>28</v>
      </c>
      <c r="H249" s="276">
        <v>1500</v>
      </c>
      <c r="I249" s="277" t="s">
        <v>35</v>
      </c>
      <c r="J249" s="278">
        <v>3.8</v>
      </c>
      <c r="K249" s="279" t="s">
        <v>48</v>
      </c>
      <c r="L249" s="252" t="s">
        <v>274</v>
      </c>
      <c r="M249" s="280" t="s">
        <v>274</v>
      </c>
      <c r="N249" s="278">
        <v>10</v>
      </c>
      <c r="O249" s="281">
        <v>1500000</v>
      </c>
      <c r="P249" s="281"/>
      <c r="Q249" s="270"/>
      <c r="R249" s="281"/>
      <c r="S249" s="281"/>
      <c r="T249" s="271" t="s">
        <v>358</v>
      </c>
      <c r="U249" s="254">
        <v>0</v>
      </c>
      <c r="V249" s="254">
        <v>0</v>
      </c>
      <c r="W249" s="254" t="s">
        <v>359</v>
      </c>
      <c r="X249" s="254" t="s">
        <v>360</v>
      </c>
      <c r="Y249" s="272"/>
    </row>
    <row r="250" spans="1:25" s="256" customFormat="1" x14ac:dyDescent="0.25">
      <c r="A250" s="244">
        <v>93281000</v>
      </c>
      <c r="B250" s="258" t="s">
        <v>52</v>
      </c>
      <c r="C250" s="259" t="s">
        <v>201</v>
      </c>
      <c r="D250" s="259" t="s">
        <v>81</v>
      </c>
      <c r="E250" s="273">
        <v>504</v>
      </c>
      <c r="F250" s="274">
        <v>39547</v>
      </c>
      <c r="G250" s="275" t="s">
        <v>28</v>
      </c>
      <c r="H250" s="276">
        <v>500</v>
      </c>
      <c r="I250" s="277" t="s">
        <v>49</v>
      </c>
      <c r="J250" s="278">
        <v>3.1</v>
      </c>
      <c r="K250" s="279" t="s">
        <v>48</v>
      </c>
      <c r="L250" s="252" t="s">
        <v>274</v>
      </c>
      <c r="M250" s="280" t="s">
        <v>274</v>
      </c>
      <c r="N250" s="278">
        <v>9</v>
      </c>
      <c r="O250" s="281">
        <v>500000</v>
      </c>
      <c r="P250" s="281"/>
      <c r="Q250" s="270"/>
      <c r="R250" s="281"/>
      <c r="S250" s="281"/>
      <c r="T250" s="271" t="s">
        <v>358</v>
      </c>
      <c r="U250" s="254">
        <v>0</v>
      </c>
      <c r="V250" s="254">
        <v>0</v>
      </c>
      <c r="W250" s="254" t="s">
        <v>359</v>
      </c>
      <c r="X250" s="254" t="s">
        <v>360</v>
      </c>
      <c r="Y250" s="272"/>
    </row>
    <row r="251" spans="1:25" s="256" customFormat="1" x14ac:dyDescent="0.25">
      <c r="A251" s="244">
        <v>93281000</v>
      </c>
      <c r="B251" s="258" t="s">
        <v>52</v>
      </c>
      <c r="C251" s="259" t="s">
        <v>201</v>
      </c>
      <c r="D251" s="259" t="s">
        <v>193</v>
      </c>
      <c r="E251" s="273">
        <v>505</v>
      </c>
      <c r="F251" s="274">
        <v>39272</v>
      </c>
      <c r="G251" s="275" t="s">
        <v>28</v>
      </c>
      <c r="H251" s="276">
        <v>2000</v>
      </c>
      <c r="I251" s="277"/>
      <c r="J251" s="278"/>
      <c r="K251" s="279" t="s">
        <v>48</v>
      </c>
      <c r="L251" s="252" t="s">
        <v>274</v>
      </c>
      <c r="M251" s="280" t="s">
        <v>274</v>
      </c>
      <c r="N251" s="278">
        <v>30</v>
      </c>
      <c r="O251" s="281"/>
      <c r="P251" s="281"/>
      <c r="Q251" s="270">
        <v>0</v>
      </c>
      <c r="R251" s="281"/>
      <c r="S251" s="281"/>
      <c r="T251" s="271">
        <v>0</v>
      </c>
      <c r="U251" s="254">
        <v>0</v>
      </c>
      <c r="V251" s="254">
        <v>0</v>
      </c>
      <c r="W251" s="254">
        <v>0</v>
      </c>
      <c r="X251" s="254">
        <v>0</v>
      </c>
      <c r="Y251" s="272"/>
    </row>
    <row r="252" spans="1:25" s="256" customFormat="1" x14ac:dyDescent="0.25">
      <c r="A252" s="244">
        <v>93281000</v>
      </c>
      <c r="B252" s="258" t="s">
        <v>52</v>
      </c>
      <c r="C252" s="259" t="s">
        <v>201</v>
      </c>
      <c r="D252" s="259" t="s">
        <v>78</v>
      </c>
      <c r="E252" s="273">
        <v>505</v>
      </c>
      <c r="F252" s="274">
        <v>39547</v>
      </c>
      <c r="G252" s="275" t="s">
        <v>28</v>
      </c>
      <c r="H252" s="276">
        <v>500</v>
      </c>
      <c r="I252" s="277" t="s">
        <v>50</v>
      </c>
      <c r="J252" s="278">
        <v>3.1</v>
      </c>
      <c r="K252" s="279" t="s">
        <v>48</v>
      </c>
      <c r="L252" s="252" t="s">
        <v>274</v>
      </c>
      <c r="M252" s="280" t="s">
        <v>274</v>
      </c>
      <c r="N252" s="278">
        <v>10</v>
      </c>
      <c r="O252" s="281">
        <v>500000</v>
      </c>
      <c r="P252" s="281"/>
      <c r="Q252" s="270"/>
      <c r="R252" s="281"/>
      <c r="S252" s="281"/>
      <c r="T252" s="271" t="s">
        <v>358</v>
      </c>
      <c r="U252" s="254">
        <v>0</v>
      </c>
      <c r="V252" s="254">
        <v>0</v>
      </c>
      <c r="W252" s="254" t="s">
        <v>359</v>
      </c>
      <c r="X252" s="254" t="s">
        <v>360</v>
      </c>
      <c r="Y252" s="272"/>
    </row>
    <row r="253" spans="1:25" s="256" customFormat="1" x14ac:dyDescent="0.25">
      <c r="A253" s="244">
        <v>93281000</v>
      </c>
      <c r="B253" s="258" t="s">
        <v>52</v>
      </c>
      <c r="C253" s="259" t="s">
        <v>201</v>
      </c>
      <c r="D253" s="259" t="s">
        <v>193</v>
      </c>
      <c r="E253" s="273">
        <v>695</v>
      </c>
      <c r="F253" s="274">
        <v>40890</v>
      </c>
      <c r="G253" s="275" t="s">
        <v>28</v>
      </c>
      <c r="H253" s="276">
        <v>4000</v>
      </c>
      <c r="I253" s="277"/>
      <c r="J253" s="278"/>
      <c r="K253" s="279" t="s">
        <v>48</v>
      </c>
      <c r="L253" s="252" t="s">
        <v>30</v>
      </c>
      <c r="M253" s="280" t="s">
        <v>274</v>
      </c>
      <c r="N253" s="278">
        <v>30</v>
      </c>
      <c r="O253" s="281"/>
      <c r="P253" s="281"/>
      <c r="Q253" s="270">
        <v>0</v>
      </c>
      <c r="R253" s="281"/>
      <c r="S253" s="281"/>
      <c r="T253" s="271">
        <v>0</v>
      </c>
      <c r="U253" s="254">
        <v>0</v>
      </c>
      <c r="V253" s="254" t="s">
        <v>362</v>
      </c>
      <c r="W253" s="254">
        <v>0</v>
      </c>
      <c r="X253" s="254">
        <v>0</v>
      </c>
      <c r="Y253" s="272"/>
    </row>
    <row r="254" spans="1:25" s="256" customFormat="1" x14ac:dyDescent="0.25">
      <c r="A254" s="244">
        <v>93281000</v>
      </c>
      <c r="B254" s="258" t="s">
        <v>52</v>
      </c>
      <c r="C254" s="259" t="s">
        <v>201</v>
      </c>
      <c r="D254" s="259" t="s">
        <v>78</v>
      </c>
      <c r="E254" s="273">
        <v>695</v>
      </c>
      <c r="F254" s="274">
        <v>41886</v>
      </c>
      <c r="G254" s="275" t="s">
        <v>28</v>
      </c>
      <c r="H254" s="276">
        <v>4000</v>
      </c>
      <c r="I254" s="277" t="s">
        <v>40</v>
      </c>
      <c r="J254" s="278">
        <v>2.8</v>
      </c>
      <c r="K254" s="279" t="s">
        <v>48</v>
      </c>
      <c r="L254" s="252" t="s">
        <v>30</v>
      </c>
      <c r="M254" s="280"/>
      <c r="N254" s="278">
        <v>10</v>
      </c>
      <c r="O254" s="281"/>
      <c r="P254" s="281"/>
      <c r="Q254" s="270">
        <v>0</v>
      </c>
      <c r="R254" s="281"/>
      <c r="S254" s="281"/>
      <c r="T254" s="271" t="s">
        <v>358</v>
      </c>
      <c r="U254" s="254">
        <v>0</v>
      </c>
      <c r="V254" s="254" t="s">
        <v>362</v>
      </c>
      <c r="W254" s="254">
        <v>0</v>
      </c>
      <c r="X254" s="254">
        <v>0</v>
      </c>
      <c r="Y254" s="272"/>
    </row>
    <row r="255" spans="1:25" s="256" customFormat="1" x14ac:dyDescent="0.25">
      <c r="A255" s="244">
        <v>93281000</v>
      </c>
      <c r="B255" s="258" t="s">
        <v>52</v>
      </c>
      <c r="C255" s="259" t="s">
        <v>201</v>
      </c>
      <c r="D255" s="259" t="s">
        <v>78</v>
      </c>
      <c r="E255" s="273">
        <v>695</v>
      </c>
      <c r="F255" s="274">
        <v>41886</v>
      </c>
      <c r="G255" s="275" t="s">
        <v>28</v>
      </c>
      <c r="H255" s="276">
        <v>4000</v>
      </c>
      <c r="I255" s="277" t="s">
        <v>38</v>
      </c>
      <c r="J255" s="278">
        <v>3.2</v>
      </c>
      <c r="K255" s="279" t="s">
        <v>48</v>
      </c>
      <c r="L255" s="252" t="s">
        <v>30</v>
      </c>
      <c r="M255" s="280"/>
      <c r="N255" s="278">
        <v>21</v>
      </c>
      <c r="O255" s="281">
        <v>1500000</v>
      </c>
      <c r="P255" s="281">
        <v>1500000</v>
      </c>
      <c r="Q255" s="270">
        <v>37629870</v>
      </c>
      <c r="R255" s="281">
        <v>511766</v>
      </c>
      <c r="S255" s="281">
        <v>38141636</v>
      </c>
      <c r="T255" s="271" t="s">
        <v>358</v>
      </c>
      <c r="U255" s="254">
        <v>0</v>
      </c>
      <c r="V255" s="254">
        <v>0</v>
      </c>
      <c r="W255" s="254">
        <v>0</v>
      </c>
      <c r="X255" s="254">
        <v>0</v>
      </c>
      <c r="Y255" s="272"/>
    </row>
    <row r="256" spans="1:25" s="256" customFormat="1" x14ac:dyDescent="0.25">
      <c r="A256" s="244">
        <v>93281000</v>
      </c>
      <c r="B256" s="258" t="s">
        <v>52</v>
      </c>
      <c r="C256" s="259" t="s">
        <v>201</v>
      </c>
      <c r="D256" s="259" t="s">
        <v>193</v>
      </c>
      <c r="E256" s="273">
        <v>696</v>
      </c>
      <c r="F256" s="274">
        <v>40890</v>
      </c>
      <c r="G256" s="275" t="s">
        <v>28</v>
      </c>
      <c r="H256" s="276">
        <v>4000</v>
      </c>
      <c r="I256" s="277"/>
      <c r="J256" s="278"/>
      <c r="K256" s="279" t="s">
        <v>48</v>
      </c>
      <c r="L256" s="252" t="s">
        <v>30</v>
      </c>
      <c r="M256" s="280" t="s">
        <v>274</v>
      </c>
      <c r="N256" s="278">
        <v>10</v>
      </c>
      <c r="O256" s="281"/>
      <c r="P256" s="281"/>
      <c r="Q256" s="270">
        <v>0</v>
      </c>
      <c r="R256" s="281"/>
      <c r="S256" s="281"/>
      <c r="T256" s="271">
        <v>0</v>
      </c>
      <c r="U256" s="254">
        <v>0</v>
      </c>
      <c r="V256" s="254" t="s">
        <v>362</v>
      </c>
      <c r="W256" s="254">
        <v>0</v>
      </c>
      <c r="X256" s="254">
        <v>0</v>
      </c>
      <c r="Y256" s="272"/>
    </row>
    <row r="257" spans="1:25" s="256" customFormat="1" x14ac:dyDescent="0.25">
      <c r="A257" s="244">
        <v>93281000</v>
      </c>
      <c r="B257" s="258" t="s">
        <v>52</v>
      </c>
      <c r="C257" s="259" t="s">
        <v>201</v>
      </c>
      <c r="D257" s="259" t="s">
        <v>78</v>
      </c>
      <c r="E257" s="273">
        <v>696</v>
      </c>
      <c r="F257" s="274">
        <v>41886</v>
      </c>
      <c r="G257" s="275" t="s">
        <v>28</v>
      </c>
      <c r="H257" s="276">
        <v>4000</v>
      </c>
      <c r="I257" s="277" t="s">
        <v>56</v>
      </c>
      <c r="J257" s="278">
        <v>2.2999999999999998</v>
      </c>
      <c r="K257" s="279" t="s">
        <v>48</v>
      </c>
      <c r="L257" s="252" t="s">
        <v>30</v>
      </c>
      <c r="M257" s="280"/>
      <c r="N257" s="278">
        <v>5</v>
      </c>
      <c r="O257" s="281">
        <v>1500000</v>
      </c>
      <c r="P257" s="281">
        <v>1500000</v>
      </c>
      <c r="Q257" s="270">
        <v>37629870</v>
      </c>
      <c r="R257" s="281">
        <v>367832</v>
      </c>
      <c r="S257" s="281">
        <v>37997702</v>
      </c>
      <c r="T257" s="271" t="s">
        <v>358</v>
      </c>
      <c r="U257" s="254">
        <v>0</v>
      </c>
      <c r="V257" s="254">
        <v>0</v>
      </c>
      <c r="W257" s="254">
        <v>0</v>
      </c>
      <c r="X257" s="254">
        <v>0</v>
      </c>
      <c r="Y257" s="272"/>
    </row>
    <row r="258" spans="1:25" s="256" customFormat="1" x14ac:dyDescent="0.25">
      <c r="A258" s="244">
        <v>93281000</v>
      </c>
      <c r="B258" s="258" t="s">
        <v>52</v>
      </c>
      <c r="C258" s="259" t="s">
        <v>201</v>
      </c>
      <c r="D258" s="259" t="s">
        <v>78</v>
      </c>
      <c r="E258" s="273">
        <v>696</v>
      </c>
      <c r="F258" s="274">
        <v>41886</v>
      </c>
      <c r="G258" s="275" t="s">
        <v>89</v>
      </c>
      <c r="H258" s="276">
        <v>80000000</v>
      </c>
      <c r="I258" s="277" t="s">
        <v>44</v>
      </c>
      <c r="J258" s="278">
        <v>4.7</v>
      </c>
      <c r="K258" s="279" t="s">
        <v>48</v>
      </c>
      <c r="L258" s="252" t="s">
        <v>30</v>
      </c>
      <c r="M258" s="280"/>
      <c r="N258" s="278">
        <v>5</v>
      </c>
      <c r="O258" s="281"/>
      <c r="P258" s="281"/>
      <c r="Q258" s="270">
        <v>0</v>
      </c>
      <c r="R258" s="281"/>
      <c r="S258" s="281"/>
      <c r="T258" s="271">
        <v>0</v>
      </c>
      <c r="U258" s="254">
        <v>0</v>
      </c>
      <c r="V258" s="254" t="s">
        <v>362</v>
      </c>
      <c r="W258" s="254">
        <v>0</v>
      </c>
      <c r="X258" s="254">
        <v>0</v>
      </c>
      <c r="Y258" s="272"/>
    </row>
    <row r="259" spans="1:25" s="256" customFormat="1" x14ac:dyDescent="0.25">
      <c r="A259" s="244">
        <v>96505760</v>
      </c>
      <c r="B259" s="282">
        <v>9</v>
      </c>
      <c r="C259" s="259" t="s">
        <v>202</v>
      </c>
      <c r="D259" s="259" t="s">
        <v>212</v>
      </c>
      <c r="E259" s="283">
        <v>234</v>
      </c>
      <c r="F259" s="274">
        <v>36812</v>
      </c>
      <c r="G259" s="275" t="s">
        <v>28</v>
      </c>
      <c r="H259" s="276">
        <v>2500</v>
      </c>
      <c r="I259" s="287" t="s">
        <v>56</v>
      </c>
      <c r="J259" s="278">
        <v>7</v>
      </c>
      <c r="K259" s="279" t="s">
        <v>48</v>
      </c>
      <c r="L259" s="252" t="s">
        <v>274</v>
      </c>
      <c r="M259" s="280" t="s">
        <v>274</v>
      </c>
      <c r="N259" s="288">
        <v>21</v>
      </c>
      <c r="O259" s="281">
        <v>2500000</v>
      </c>
      <c r="P259" s="281">
        <v>1208336</v>
      </c>
      <c r="Q259" s="270">
        <v>30313018</v>
      </c>
      <c r="R259" s="281">
        <v>608416</v>
      </c>
      <c r="S259" s="281">
        <v>30921434</v>
      </c>
      <c r="T259" s="271" t="s">
        <v>358</v>
      </c>
      <c r="U259" s="254">
        <v>0</v>
      </c>
      <c r="V259" s="254">
        <v>0</v>
      </c>
      <c r="W259" s="254">
        <v>0</v>
      </c>
      <c r="X259" s="254" t="s">
        <v>360</v>
      </c>
      <c r="Y259" s="272"/>
    </row>
    <row r="260" spans="1:25" s="256" customFormat="1" x14ac:dyDescent="0.25">
      <c r="A260" s="244">
        <v>96505760</v>
      </c>
      <c r="B260" s="282">
        <v>9</v>
      </c>
      <c r="C260" s="259" t="s">
        <v>202</v>
      </c>
      <c r="D260" s="259" t="s">
        <v>212</v>
      </c>
      <c r="E260" s="283">
        <v>234</v>
      </c>
      <c r="F260" s="274">
        <v>36812</v>
      </c>
      <c r="G260" s="275" t="s">
        <v>28</v>
      </c>
      <c r="H260" s="276">
        <v>4500</v>
      </c>
      <c r="I260" s="287" t="s">
        <v>44</v>
      </c>
      <c r="J260" s="278">
        <v>7</v>
      </c>
      <c r="K260" s="279" t="s">
        <v>48</v>
      </c>
      <c r="L260" s="252" t="s">
        <v>274</v>
      </c>
      <c r="M260" s="280" t="s">
        <v>274</v>
      </c>
      <c r="N260" s="288">
        <v>6</v>
      </c>
      <c r="O260" s="281">
        <v>3500000</v>
      </c>
      <c r="P260" s="281"/>
      <c r="Q260" s="270">
        <v>0</v>
      </c>
      <c r="R260" s="281"/>
      <c r="S260" s="281"/>
      <c r="T260" s="271" t="s">
        <v>358</v>
      </c>
      <c r="U260" s="254">
        <v>0</v>
      </c>
      <c r="V260" s="254">
        <v>0</v>
      </c>
      <c r="W260" s="254" t="s">
        <v>359</v>
      </c>
      <c r="X260" s="254" t="s">
        <v>360</v>
      </c>
      <c r="Y260" s="272"/>
    </row>
    <row r="261" spans="1:25" s="256" customFormat="1" x14ac:dyDescent="0.25">
      <c r="A261" s="244">
        <v>96505760</v>
      </c>
      <c r="B261" s="282">
        <v>9</v>
      </c>
      <c r="C261" s="259" t="s">
        <v>202</v>
      </c>
      <c r="D261" s="259" t="s">
        <v>193</v>
      </c>
      <c r="E261" s="273">
        <v>499</v>
      </c>
      <c r="F261" s="274">
        <v>39182</v>
      </c>
      <c r="G261" s="275" t="s">
        <v>28</v>
      </c>
      <c r="H261" s="276">
        <v>6000</v>
      </c>
      <c r="I261" s="277"/>
      <c r="J261" s="278"/>
      <c r="K261" s="279" t="s">
        <v>30</v>
      </c>
      <c r="L261" s="252" t="s">
        <v>48</v>
      </c>
      <c r="M261" s="280" t="s">
        <v>274</v>
      </c>
      <c r="N261" s="278">
        <v>30</v>
      </c>
      <c r="O261" s="281"/>
      <c r="P261" s="281"/>
      <c r="Q261" s="270">
        <v>0</v>
      </c>
      <c r="R261" s="281"/>
      <c r="S261" s="281"/>
      <c r="T261" s="271">
        <v>0</v>
      </c>
      <c r="U261" s="254">
        <v>0</v>
      </c>
      <c r="V261" s="254">
        <v>0</v>
      </c>
      <c r="W261" s="254">
        <v>0</v>
      </c>
      <c r="X261" s="254">
        <v>0</v>
      </c>
      <c r="Y261" s="272"/>
    </row>
    <row r="262" spans="1:25" s="256" customFormat="1" x14ac:dyDescent="0.25">
      <c r="A262" s="244">
        <v>96505760</v>
      </c>
      <c r="B262" s="282">
        <v>9</v>
      </c>
      <c r="C262" s="259" t="s">
        <v>202</v>
      </c>
      <c r="D262" s="259" t="s">
        <v>78</v>
      </c>
      <c r="E262" s="273">
        <v>499</v>
      </c>
      <c r="F262" s="274">
        <v>39209</v>
      </c>
      <c r="G262" s="275" t="s">
        <v>28</v>
      </c>
      <c r="H262" s="276">
        <v>6000</v>
      </c>
      <c r="I262" s="277" t="s">
        <v>38</v>
      </c>
      <c r="J262" s="278">
        <v>3.4</v>
      </c>
      <c r="K262" s="279" t="s">
        <v>30</v>
      </c>
      <c r="L262" s="252" t="s">
        <v>48</v>
      </c>
      <c r="M262" s="280" t="s">
        <v>274</v>
      </c>
      <c r="N262" s="278">
        <v>21</v>
      </c>
      <c r="O262" s="281">
        <v>6000000</v>
      </c>
      <c r="P262" s="281">
        <v>5200001</v>
      </c>
      <c r="Q262" s="270">
        <v>130450241</v>
      </c>
      <c r="R262" s="281">
        <v>1087343</v>
      </c>
      <c r="S262" s="281">
        <v>131537584</v>
      </c>
      <c r="T262" s="271" t="s">
        <v>358</v>
      </c>
      <c r="U262" s="254">
        <v>0</v>
      </c>
      <c r="V262" s="254">
        <v>0</v>
      </c>
      <c r="W262" s="254">
        <v>0</v>
      </c>
      <c r="X262" s="254" t="s">
        <v>360</v>
      </c>
      <c r="Y262" s="272"/>
    </row>
    <row r="263" spans="1:25" s="256" customFormat="1" x14ac:dyDescent="0.25">
      <c r="A263" s="244">
        <v>96505760</v>
      </c>
      <c r="B263" s="282">
        <v>9</v>
      </c>
      <c r="C263" s="259" t="s">
        <v>202</v>
      </c>
      <c r="D263" s="259" t="s">
        <v>193</v>
      </c>
      <c r="E263" s="273">
        <v>500</v>
      </c>
      <c r="F263" s="274">
        <v>39182</v>
      </c>
      <c r="G263" s="275" t="s">
        <v>28</v>
      </c>
      <c r="H263" s="276">
        <v>6000</v>
      </c>
      <c r="I263" s="277"/>
      <c r="J263" s="278"/>
      <c r="K263" s="279" t="s">
        <v>30</v>
      </c>
      <c r="L263" s="252" t="s">
        <v>48</v>
      </c>
      <c r="M263" s="280" t="s">
        <v>274</v>
      </c>
      <c r="N263" s="278">
        <v>10</v>
      </c>
      <c r="O263" s="281"/>
      <c r="P263" s="281"/>
      <c r="Q263" s="270">
        <v>0</v>
      </c>
      <c r="R263" s="281"/>
      <c r="S263" s="281"/>
      <c r="T263" s="271">
        <v>0</v>
      </c>
      <c r="U263" s="254">
        <v>0</v>
      </c>
      <c r="V263" s="254">
        <v>0</v>
      </c>
      <c r="W263" s="254">
        <v>0</v>
      </c>
      <c r="X263" s="254">
        <v>0</v>
      </c>
      <c r="Y263" s="272"/>
    </row>
    <row r="264" spans="1:25" s="256" customFormat="1" x14ac:dyDescent="0.25">
      <c r="A264" s="244">
        <v>96505760</v>
      </c>
      <c r="B264" s="282">
        <v>9</v>
      </c>
      <c r="C264" s="259" t="s">
        <v>202</v>
      </c>
      <c r="D264" s="259" t="s">
        <v>78</v>
      </c>
      <c r="E264" s="273">
        <v>500</v>
      </c>
      <c r="F264" s="274">
        <v>39209</v>
      </c>
      <c r="G264" s="275" t="s">
        <v>28</v>
      </c>
      <c r="H264" s="276">
        <v>6000</v>
      </c>
      <c r="I264" s="277" t="s">
        <v>40</v>
      </c>
      <c r="J264" s="278">
        <v>3.2</v>
      </c>
      <c r="K264" s="279" t="s">
        <v>30</v>
      </c>
      <c r="L264" s="252" t="s">
        <v>48</v>
      </c>
      <c r="M264" s="280" t="s">
        <v>274</v>
      </c>
      <c r="N264" s="278">
        <v>6</v>
      </c>
      <c r="O264" s="281">
        <v>3000000</v>
      </c>
      <c r="P264" s="281"/>
      <c r="Q264" s="270">
        <v>0</v>
      </c>
      <c r="R264" s="281"/>
      <c r="S264" s="281"/>
      <c r="T264" s="271" t="s">
        <v>358</v>
      </c>
      <c r="U264" s="254">
        <v>0</v>
      </c>
      <c r="V264" s="254">
        <v>0</v>
      </c>
      <c r="W264" s="254" t="s">
        <v>359</v>
      </c>
      <c r="X264" s="254" t="s">
        <v>360</v>
      </c>
      <c r="Y264" s="272"/>
    </row>
    <row r="265" spans="1:25" s="256" customFormat="1" x14ac:dyDescent="0.25">
      <c r="A265" s="244">
        <v>96505760</v>
      </c>
      <c r="B265" s="282">
        <v>9</v>
      </c>
      <c r="C265" s="259" t="s">
        <v>202</v>
      </c>
      <c r="D265" s="259" t="s">
        <v>193</v>
      </c>
      <c r="E265" s="273">
        <v>537</v>
      </c>
      <c r="F265" s="274">
        <v>39612</v>
      </c>
      <c r="G265" s="275" t="s">
        <v>28</v>
      </c>
      <c r="H265" s="276">
        <v>7000</v>
      </c>
      <c r="I265" s="277"/>
      <c r="J265" s="278"/>
      <c r="K265" s="279" t="s">
        <v>30</v>
      </c>
      <c r="L265" s="252" t="s">
        <v>125</v>
      </c>
      <c r="M265" s="280" t="s">
        <v>48</v>
      </c>
      <c r="N265" s="278">
        <v>10</v>
      </c>
      <c r="O265" s="281"/>
      <c r="P265" s="281"/>
      <c r="Q265" s="270">
        <v>0</v>
      </c>
      <c r="R265" s="281"/>
      <c r="S265" s="281"/>
      <c r="T265" s="271">
        <v>0</v>
      </c>
      <c r="U265" s="254">
        <v>0</v>
      </c>
      <c r="V265" s="254">
        <v>0</v>
      </c>
      <c r="W265" s="254">
        <v>0</v>
      </c>
      <c r="X265" s="254">
        <v>0</v>
      </c>
      <c r="Y265" s="272"/>
    </row>
    <row r="266" spans="1:25" s="256" customFormat="1" x14ac:dyDescent="0.25">
      <c r="A266" s="244">
        <v>96505760</v>
      </c>
      <c r="B266" s="282">
        <v>9</v>
      </c>
      <c r="C266" s="259" t="s">
        <v>202</v>
      </c>
      <c r="D266" s="259" t="s">
        <v>78</v>
      </c>
      <c r="E266" s="273">
        <v>537</v>
      </c>
      <c r="F266" s="274">
        <v>39653</v>
      </c>
      <c r="G266" s="275" t="s">
        <v>28</v>
      </c>
      <c r="H266" s="276">
        <v>7000</v>
      </c>
      <c r="I266" s="277" t="s">
        <v>39</v>
      </c>
      <c r="J266" s="278">
        <v>3.8</v>
      </c>
      <c r="K266" s="279" t="s">
        <v>30</v>
      </c>
      <c r="L266" s="252" t="s">
        <v>48</v>
      </c>
      <c r="M266" s="280" t="s">
        <v>274</v>
      </c>
      <c r="N266" s="278">
        <v>5.5</v>
      </c>
      <c r="O266" s="281">
        <v>2000000</v>
      </c>
      <c r="P266" s="281"/>
      <c r="Q266" s="270">
        <v>0</v>
      </c>
      <c r="R266" s="281"/>
      <c r="S266" s="281"/>
      <c r="T266" s="271" t="s">
        <v>358</v>
      </c>
      <c r="U266" s="254">
        <v>0</v>
      </c>
      <c r="V266" s="254">
        <v>0</v>
      </c>
      <c r="W266" s="254" t="s">
        <v>359</v>
      </c>
      <c r="X266" s="254" t="s">
        <v>360</v>
      </c>
      <c r="Y266" s="272"/>
    </row>
    <row r="267" spans="1:25" s="256" customFormat="1" x14ac:dyDescent="0.25">
      <c r="A267" s="244">
        <v>96505760</v>
      </c>
      <c r="B267" s="282">
        <v>9</v>
      </c>
      <c r="C267" s="259" t="s">
        <v>202</v>
      </c>
      <c r="D267" s="259" t="s">
        <v>78</v>
      </c>
      <c r="E267" s="273">
        <v>537</v>
      </c>
      <c r="F267" s="274">
        <v>39653</v>
      </c>
      <c r="G267" s="275" t="s">
        <v>46</v>
      </c>
      <c r="H267" s="276">
        <v>282900</v>
      </c>
      <c r="I267" s="277" t="s">
        <v>42</v>
      </c>
      <c r="J267" s="278" t="s">
        <v>126</v>
      </c>
      <c r="K267" s="279" t="s">
        <v>30</v>
      </c>
      <c r="L267" s="252" t="s">
        <v>48</v>
      </c>
      <c r="M267" s="280" t="s">
        <v>274</v>
      </c>
      <c r="N267" s="278">
        <v>10</v>
      </c>
      <c r="O267" s="281">
        <v>80800000</v>
      </c>
      <c r="P267" s="281">
        <v>80800000</v>
      </c>
      <c r="Q267" s="270">
        <v>54225688</v>
      </c>
      <c r="R267" s="281">
        <v>191142</v>
      </c>
      <c r="S267" s="281">
        <v>54416830</v>
      </c>
      <c r="T267" s="271">
        <v>0</v>
      </c>
      <c r="U267" s="254" t="s">
        <v>361</v>
      </c>
      <c r="V267" s="254">
        <v>0</v>
      </c>
      <c r="W267" s="254">
        <v>0</v>
      </c>
      <c r="X267" s="254" t="s">
        <v>360</v>
      </c>
      <c r="Y267" s="272"/>
    </row>
    <row r="268" spans="1:25" s="256" customFormat="1" x14ac:dyDescent="0.25">
      <c r="A268" s="244">
        <v>96505760</v>
      </c>
      <c r="B268" s="282">
        <v>9</v>
      </c>
      <c r="C268" s="259" t="s">
        <v>202</v>
      </c>
      <c r="D268" s="259" t="s">
        <v>193</v>
      </c>
      <c r="E268" s="273">
        <v>538</v>
      </c>
      <c r="F268" s="274">
        <v>39612</v>
      </c>
      <c r="G268" s="275" t="s">
        <v>28</v>
      </c>
      <c r="H268" s="276">
        <v>7000</v>
      </c>
      <c r="I268" s="277"/>
      <c r="J268" s="278"/>
      <c r="K268" s="279" t="s">
        <v>30</v>
      </c>
      <c r="L268" s="252" t="s">
        <v>125</v>
      </c>
      <c r="M268" s="280" t="s">
        <v>48</v>
      </c>
      <c r="N268" s="278">
        <v>30</v>
      </c>
      <c r="O268" s="281"/>
      <c r="P268" s="281"/>
      <c r="Q268" s="270">
        <v>0</v>
      </c>
      <c r="R268" s="281"/>
      <c r="S268" s="281"/>
      <c r="T268" s="271">
        <v>0</v>
      </c>
      <c r="U268" s="254">
        <v>0</v>
      </c>
      <c r="V268" s="254">
        <v>0</v>
      </c>
      <c r="W268" s="254">
        <v>0</v>
      </c>
      <c r="X268" s="254">
        <v>0</v>
      </c>
      <c r="Y268" s="272"/>
    </row>
    <row r="269" spans="1:25" s="256" customFormat="1" x14ac:dyDescent="0.25">
      <c r="A269" s="244">
        <v>96505760</v>
      </c>
      <c r="B269" s="282">
        <v>9</v>
      </c>
      <c r="C269" s="259" t="s">
        <v>202</v>
      </c>
      <c r="D269" s="259" t="s">
        <v>78</v>
      </c>
      <c r="E269" s="273">
        <v>538</v>
      </c>
      <c r="F269" s="274">
        <v>39653</v>
      </c>
      <c r="G269" s="275" t="s">
        <v>28</v>
      </c>
      <c r="H269" s="276">
        <v>7000</v>
      </c>
      <c r="I269" s="277" t="s">
        <v>43</v>
      </c>
      <c r="J269" s="278">
        <v>4.5</v>
      </c>
      <c r="K269" s="279" t="s">
        <v>30</v>
      </c>
      <c r="L269" s="252" t="s">
        <v>48</v>
      </c>
      <c r="M269" s="280" t="s">
        <v>274</v>
      </c>
      <c r="N269" s="278">
        <v>21</v>
      </c>
      <c r="O269" s="281">
        <v>3000000</v>
      </c>
      <c r="P269" s="281">
        <v>3000000</v>
      </c>
      <c r="Q269" s="270">
        <v>75259740</v>
      </c>
      <c r="R269" s="281">
        <v>465189</v>
      </c>
      <c r="S269" s="281">
        <v>75724929</v>
      </c>
      <c r="T269" s="271" t="s">
        <v>358</v>
      </c>
      <c r="U269" s="254">
        <v>0</v>
      </c>
      <c r="V269" s="254">
        <v>0</v>
      </c>
      <c r="W269" s="254">
        <v>0</v>
      </c>
      <c r="X269" s="254" t="s">
        <v>360</v>
      </c>
      <c r="Y269" s="272"/>
    </row>
    <row r="270" spans="1:25" s="256" customFormat="1" x14ac:dyDescent="0.25">
      <c r="A270" s="244">
        <v>96505760</v>
      </c>
      <c r="B270" s="258">
        <v>9</v>
      </c>
      <c r="C270" s="259" t="s">
        <v>202</v>
      </c>
      <c r="D270" s="259" t="s">
        <v>193</v>
      </c>
      <c r="E270" s="273">
        <v>600</v>
      </c>
      <c r="F270" s="274">
        <v>40039</v>
      </c>
      <c r="G270" s="275" t="s">
        <v>28</v>
      </c>
      <c r="H270" s="276">
        <v>7000</v>
      </c>
      <c r="I270" s="277"/>
      <c r="J270" s="278"/>
      <c r="K270" s="279" t="s">
        <v>30</v>
      </c>
      <c r="L270" s="252" t="s">
        <v>48</v>
      </c>
      <c r="M270" s="280" t="s">
        <v>274</v>
      </c>
      <c r="N270" s="278">
        <v>10</v>
      </c>
      <c r="O270" s="281"/>
      <c r="P270" s="281"/>
      <c r="Q270" s="270">
        <v>0</v>
      </c>
      <c r="R270" s="281"/>
      <c r="S270" s="281"/>
      <c r="T270" s="271">
        <v>0</v>
      </c>
      <c r="U270" s="254">
        <v>0</v>
      </c>
      <c r="V270" s="254" t="s">
        <v>362</v>
      </c>
      <c r="W270" s="254">
        <v>0</v>
      </c>
      <c r="X270" s="254">
        <v>0</v>
      </c>
      <c r="Y270" s="272"/>
    </row>
    <row r="271" spans="1:25" s="256" customFormat="1" x14ac:dyDescent="0.25">
      <c r="A271" s="244">
        <v>96505760</v>
      </c>
      <c r="B271" s="258">
        <v>9</v>
      </c>
      <c r="C271" s="259" t="s">
        <v>202</v>
      </c>
      <c r="D271" s="259" t="s">
        <v>193</v>
      </c>
      <c r="E271" s="273">
        <v>601</v>
      </c>
      <c r="F271" s="274">
        <v>40039</v>
      </c>
      <c r="G271" s="275" t="s">
        <v>28</v>
      </c>
      <c r="H271" s="276">
        <v>7000</v>
      </c>
      <c r="I271" s="277"/>
      <c r="J271" s="278"/>
      <c r="K271" s="279" t="s">
        <v>30</v>
      </c>
      <c r="L271" s="252" t="s">
        <v>48</v>
      </c>
      <c r="M271" s="280" t="s">
        <v>274</v>
      </c>
      <c r="N271" s="278">
        <v>30</v>
      </c>
      <c r="O271" s="281"/>
      <c r="P271" s="281"/>
      <c r="Q271" s="270">
        <v>0</v>
      </c>
      <c r="R271" s="281"/>
      <c r="S271" s="281"/>
      <c r="T271" s="271">
        <v>0</v>
      </c>
      <c r="U271" s="254">
        <v>0</v>
      </c>
      <c r="V271" s="254" t="s">
        <v>362</v>
      </c>
      <c r="W271" s="254">
        <v>0</v>
      </c>
      <c r="X271" s="254">
        <v>0</v>
      </c>
      <c r="Y271" s="272"/>
    </row>
    <row r="272" spans="1:25" s="256" customFormat="1" x14ac:dyDescent="0.25">
      <c r="A272" s="244">
        <v>96505760</v>
      </c>
      <c r="B272" s="258">
        <v>9</v>
      </c>
      <c r="C272" s="259" t="s">
        <v>202</v>
      </c>
      <c r="D272" s="259" t="s">
        <v>78</v>
      </c>
      <c r="E272" s="273">
        <v>601</v>
      </c>
      <c r="F272" s="274">
        <v>41774</v>
      </c>
      <c r="G272" s="275" t="s">
        <v>28</v>
      </c>
      <c r="H272" s="276">
        <v>3000</v>
      </c>
      <c r="I272" s="277" t="s">
        <v>45</v>
      </c>
      <c r="J272" s="278">
        <v>3.5</v>
      </c>
      <c r="K272" s="279" t="s">
        <v>48</v>
      </c>
      <c r="L272" s="252"/>
      <c r="M272" s="280"/>
      <c r="N272" s="278">
        <v>10</v>
      </c>
      <c r="O272" s="281"/>
      <c r="P272" s="281"/>
      <c r="Q272" s="270">
        <v>0</v>
      </c>
      <c r="R272" s="281"/>
      <c r="S272" s="281"/>
      <c r="T272" s="271" t="s">
        <v>358</v>
      </c>
      <c r="U272" s="254">
        <v>0</v>
      </c>
      <c r="V272" s="254" t="s">
        <v>362</v>
      </c>
      <c r="W272" s="254">
        <v>0</v>
      </c>
      <c r="X272" s="254">
        <v>0</v>
      </c>
      <c r="Y272" s="272"/>
    </row>
    <row r="273" spans="1:25" s="256" customFormat="1" x14ac:dyDescent="0.25">
      <c r="A273" s="244">
        <v>81290800</v>
      </c>
      <c r="B273" s="258">
        <v>6</v>
      </c>
      <c r="C273" s="259" t="s">
        <v>313</v>
      </c>
      <c r="D273" s="259" t="s">
        <v>193</v>
      </c>
      <c r="E273" s="273">
        <v>758</v>
      </c>
      <c r="F273" s="274">
        <v>41494</v>
      </c>
      <c r="G273" s="275" t="s">
        <v>28</v>
      </c>
      <c r="H273" s="276">
        <v>1000</v>
      </c>
      <c r="I273" s="277"/>
      <c r="J273" s="278"/>
      <c r="K273" s="279" t="s">
        <v>48</v>
      </c>
      <c r="L273" s="252" t="s">
        <v>30</v>
      </c>
      <c r="M273" s="280" t="s">
        <v>37</v>
      </c>
      <c r="N273" s="278">
        <v>10</v>
      </c>
      <c r="O273" s="281"/>
      <c r="P273" s="281"/>
      <c r="Q273" s="270">
        <v>0</v>
      </c>
      <c r="R273" s="281"/>
      <c r="S273" s="281"/>
      <c r="T273" s="271">
        <v>0</v>
      </c>
      <c r="U273" s="254">
        <v>0</v>
      </c>
      <c r="V273" s="254">
        <v>0</v>
      </c>
      <c r="W273" s="254">
        <v>0</v>
      </c>
      <c r="X273" s="254">
        <v>0</v>
      </c>
      <c r="Y273" s="272"/>
    </row>
    <row r="274" spans="1:25" s="256" customFormat="1" x14ac:dyDescent="0.25">
      <c r="A274" s="244">
        <v>81290800</v>
      </c>
      <c r="B274" s="258">
        <v>6</v>
      </c>
      <c r="C274" s="259" t="s">
        <v>313</v>
      </c>
      <c r="D274" s="259" t="s">
        <v>78</v>
      </c>
      <c r="E274" s="273">
        <v>758</v>
      </c>
      <c r="F274" s="274">
        <v>41498</v>
      </c>
      <c r="G274" s="275" t="s">
        <v>28</v>
      </c>
      <c r="H274" s="276">
        <v>1000</v>
      </c>
      <c r="I274" s="277" t="s">
        <v>35</v>
      </c>
      <c r="J274" s="278">
        <v>6.25</v>
      </c>
      <c r="K274" s="279" t="s">
        <v>48</v>
      </c>
      <c r="L274" s="252"/>
      <c r="M274" s="280"/>
      <c r="N274" s="278">
        <v>7</v>
      </c>
      <c r="O274" s="281">
        <v>1000000</v>
      </c>
      <c r="P274" s="281">
        <v>1000000</v>
      </c>
      <c r="Q274" s="270">
        <v>25086580</v>
      </c>
      <c r="R274" s="281">
        <v>130076</v>
      </c>
      <c r="S274" s="281">
        <v>25216656</v>
      </c>
      <c r="T274" s="271" t="s">
        <v>358</v>
      </c>
      <c r="U274" s="254">
        <v>0</v>
      </c>
      <c r="V274" s="254">
        <v>0</v>
      </c>
      <c r="W274" s="254">
        <v>0</v>
      </c>
      <c r="X274" s="254">
        <v>0</v>
      </c>
      <c r="Y274" s="272"/>
    </row>
    <row r="275" spans="1:25" s="256" customFormat="1" x14ac:dyDescent="0.25">
      <c r="A275" s="244">
        <v>90413000</v>
      </c>
      <c r="B275" s="282">
        <v>1</v>
      </c>
      <c r="C275" s="259" t="s">
        <v>130</v>
      </c>
      <c r="D275" s="259" t="s">
        <v>212</v>
      </c>
      <c r="E275" s="273">
        <v>388</v>
      </c>
      <c r="F275" s="274">
        <v>38278</v>
      </c>
      <c r="G275" s="275" t="s">
        <v>28</v>
      </c>
      <c r="H275" s="276">
        <v>2000</v>
      </c>
      <c r="I275" s="277" t="s">
        <v>40</v>
      </c>
      <c r="J275" s="278">
        <v>4</v>
      </c>
      <c r="K275" s="279" t="s">
        <v>48</v>
      </c>
      <c r="L275" s="252" t="s">
        <v>274</v>
      </c>
      <c r="M275" s="280" t="s">
        <v>274</v>
      </c>
      <c r="N275" s="278">
        <v>20</v>
      </c>
      <c r="O275" s="281">
        <v>2000000</v>
      </c>
      <c r="P275" s="281">
        <v>950000</v>
      </c>
      <c r="Q275" s="270">
        <v>23832251</v>
      </c>
      <c r="R275" s="281">
        <v>157324</v>
      </c>
      <c r="S275" s="281">
        <v>23989575</v>
      </c>
      <c r="T275" s="271" t="s">
        <v>358</v>
      </c>
      <c r="U275" s="254">
        <v>0</v>
      </c>
      <c r="V275" s="254">
        <v>0</v>
      </c>
      <c r="W275" s="254">
        <v>0</v>
      </c>
      <c r="X275" s="254" t="s">
        <v>360</v>
      </c>
      <c r="Y275" s="272"/>
    </row>
    <row r="276" spans="1:25" s="256" customFormat="1" x14ac:dyDescent="0.25">
      <c r="A276" s="289">
        <v>90413000</v>
      </c>
      <c r="B276" s="290">
        <v>1</v>
      </c>
      <c r="C276" s="259" t="s">
        <v>130</v>
      </c>
      <c r="D276" s="259" t="s">
        <v>193</v>
      </c>
      <c r="E276" s="273">
        <v>572</v>
      </c>
      <c r="F276" s="274">
        <v>39895</v>
      </c>
      <c r="G276" s="275" t="s">
        <v>28</v>
      </c>
      <c r="H276" s="276">
        <v>5000</v>
      </c>
      <c r="I276" s="277"/>
      <c r="J276" s="278"/>
      <c r="K276" s="279" t="s">
        <v>48</v>
      </c>
      <c r="L276" s="252" t="s">
        <v>30</v>
      </c>
      <c r="M276" s="280" t="s">
        <v>274</v>
      </c>
      <c r="N276" s="278">
        <v>10</v>
      </c>
      <c r="O276" s="281"/>
      <c r="P276" s="281"/>
      <c r="Q276" s="270">
        <v>0</v>
      </c>
      <c r="R276" s="281"/>
      <c r="S276" s="281"/>
      <c r="T276" s="271">
        <v>0</v>
      </c>
      <c r="U276" s="254">
        <v>0</v>
      </c>
      <c r="V276" s="254">
        <v>0</v>
      </c>
      <c r="W276" s="254">
        <v>0</v>
      </c>
      <c r="X276" s="254">
        <v>0</v>
      </c>
      <c r="Y276" s="272"/>
    </row>
    <row r="277" spans="1:25" s="256" customFormat="1" x14ac:dyDescent="0.25">
      <c r="A277" s="289">
        <v>90413000</v>
      </c>
      <c r="B277" s="290">
        <v>1</v>
      </c>
      <c r="C277" s="259" t="s">
        <v>130</v>
      </c>
      <c r="D277" s="259" t="s">
        <v>78</v>
      </c>
      <c r="E277" s="273">
        <v>572</v>
      </c>
      <c r="F277" s="274">
        <v>39899</v>
      </c>
      <c r="G277" s="275" t="s">
        <v>89</v>
      </c>
      <c r="H277" s="276">
        <v>100000000</v>
      </c>
      <c r="I277" s="277" t="s">
        <v>38</v>
      </c>
      <c r="J277" s="278">
        <v>5.5</v>
      </c>
      <c r="K277" s="279" t="s">
        <v>48</v>
      </c>
      <c r="L277" s="252" t="s">
        <v>274</v>
      </c>
      <c r="M277" s="280" t="s">
        <v>274</v>
      </c>
      <c r="N277" s="278">
        <v>5</v>
      </c>
      <c r="O277" s="281"/>
      <c r="P277" s="281"/>
      <c r="Q277" s="270">
        <v>0</v>
      </c>
      <c r="R277" s="281"/>
      <c r="S277" s="281"/>
      <c r="T277" s="271">
        <v>0</v>
      </c>
      <c r="U277" s="254">
        <v>0</v>
      </c>
      <c r="V277" s="254" t="s">
        <v>362</v>
      </c>
      <c r="W277" s="254">
        <v>0</v>
      </c>
      <c r="X277" s="254" t="s">
        <v>360</v>
      </c>
      <c r="Y277" s="272"/>
    </row>
    <row r="278" spans="1:25" s="256" customFormat="1" x14ac:dyDescent="0.25">
      <c r="A278" s="289">
        <v>90413000</v>
      </c>
      <c r="B278" s="290">
        <v>1</v>
      </c>
      <c r="C278" s="259" t="s">
        <v>130</v>
      </c>
      <c r="D278" s="259" t="s">
        <v>78</v>
      </c>
      <c r="E278" s="273">
        <v>572</v>
      </c>
      <c r="F278" s="274">
        <v>39899</v>
      </c>
      <c r="G278" s="275" t="s">
        <v>28</v>
      </c>
      <c r="H278" s="276">
        <v>5000</v>
      </c>
      <c r="I278" s="277" t="s">
        <v>39</v>
      </c>
      <c r="J278" s="278">
        <v>3.9</v>
      </c>
      <c r="K278" s="279" t="s">
        <v>48</v>
      </c>
      <c r="L278" s="252" t="s">
        <v>274</v>
      </c>
      <c r="M278" s="280" t="s">
        <v>274</v>
      </c>
      <c r="N278" s="278">
        <v>10</v>
      </c>
      <c r="O278" s="281"/>
      <c r="P278" s="281"/>
      <c r="Q278" s="270">
        <v>0</v>
      </c>
      <c r="R278" s="281"/>
      <c r="S278" s="281"/>
      <c r="T278" s="271" t="s">
        <v>358</v>
      </c>
      <c r="U278" s="254">
        <v>0</v>
      </c>
      <c r="V278" s="254" t="s">
        <v>362</v>
      </c>
      <c r="W278" s="254">
        <v>0</v>
      </c>
      <c r="X278" s="254" t="s">
        <v>360</v>
      </c>
      <c r="Y278" s="272"/>
    </row>
    <row r="279" spans="1:25" s="256" customFormat="1" x14ac:dyDescent="0.25">
      <c r="A279" s="289">
        <v>90413000</v>
      </c>
      <c r="B279" s="290">
        <v>1</v>
      </c>
      <c r="C279" s="259" t="s">
        <v>130</v>
      </c>
      <c r="D279" s="259" t="s">
        <v>81</v>
      </c>
      <c r="E279" s="273">
        <v>572</v>
      </c>
      <c r="F279" s="274">
        <v>39902</v>
      </c>
      <c r="G279" s="275" t="s">
        <v>28</v>
      </c>
      <c r="H279" s="276">
        <v>5000</v>
      </c>
      <c r="I279" s="277" t="s">
        <v>43</v>
      </c>
      <c r="J279" s="278">
        <v>3</v>
      </c>
      <c r="K279" s="279" t="s">
        <v>48</v>
      </c>
      <c r="L279" s="252" t="s">
        <v>274</v>
      </c>
      <c r="M279" s="280" t="s">
        <v>274</v>
      </c>
      <c r="N279" s="278">
        <v>5</v>
      </c>
      <c r="O279" s="281">
        <v>3000000</v>
      </c>
      <c r="P279" s="281"/>
      <c r="Q279" s="270">
        <v>0</v>
      </c>
      <c r="R279" s="281"/>
      <c r="S279" s="281"/>
      <c r="T279" s="271" t="s">
        <v>358</v>
      </c>
      <c r="U279" s="254">
        <v>0</v>
      </c>
      <c r="V279" s="254">
        <v>0</v>
      </c>
      <c r="W279" s="254" t="s">
        <v>359</v>
      </c>
      <c r="X279" s="254" t="s">
        <v>360</v>
      </c>
      <c r="Y279" s="272"/>
    </row>
    <row r="280" spans="1:25" s="256" customFormat="1" x14ac:dyDescent="0.25">
      <c r="A280" s="289">
        <v>90413000</v>
      </c>
      <c r="B280" s="290">
        <v>1</v>
      </c>
      <c r="C280" s="259" t="s">
        <v>130</v>
      </c>
      <c r="D280" s="259" t="s">
        <v>193</v>
      </c>
      <c r="E280" s="273">
        <v>573</v>
      </c>
      <c r="F280" s="274">
        <v>39895</v>
      </c>
      <c r="G280" s="275" t="s">
        <v>28</v>
      </c>
      <c r="H280" s="276">
        <v>5000</v>
      </c>
      <c r="I280" s="277"/>
      <c r="J280" s="278"/>
      <c r="K280" s="279" t="s">
        <v>48</v>
      </c>
      <c r="L280" s="252" t="s">
        <v>30</v>
      </c>
      <c r="M280" s="280" t="s">
        <v>274</v>
      </c>
      <c r="N280" s="278">
        <v>30</v>
      </c>
      <c r="O280" s="281"/>
      <c r="P280" s="281"/>
      <c r="Q280" s="270">
        <v>0</v>
      </c>
      <c r="R280" s="281"/>
      <c r="S280" s="281"/>
      <c r="T280" s="271">
        <v>0</v>
      </c>
      <c r="U280" s="254">
        <v>0</v>
      </c>
      <c r="V280" s="254">
        <v>0</v>
      </c>
      <c r="W280" s="254">
        <v>0</v>
      </c>
      <c r="X280" s="254">
        <v>0</v>
      </c>
      <c r="Y280" s="272"/>
    </row>
    <row r="281" spans="1:25" s="256" customFormat="1" x14ac:dyDescent="0.25">
      <c r="A281" s="289">
        <v>90413000</v>
      </c>
      <c r="B281" s="290">
        <v>1</v>
      </c>
      <c r="C281" s="259" t="s">
        <v>130</v>
      </c>
      <c r="D281" s="259" t="s">
        <v>78</v>
      </c>
      <c r="E281" s="273">
        <v>573</v>
      </c>
      <c r="F281" s="274">
        <v>39899</v>
      </c>
      <c r="G281" s="275" t="s">
        <v>28</v>
      </c>
      <c r="H281" s="276">
        <v>5000</v>
      </c>
      <c r="I281" s="277" t="s">
        <v>42</v>
      </c>
      <c r="J281" s="278">
        <v>4.25</v>
      </c>
      <c r="K281" s="279" t="s">
        <v>48</v>
      </c>
      <c r="L281" s="252" t="s">
        <v>274</v>
      </c>
      <c r="M281" s="280" t="s">
        <v>274</v>
      </c>
      <c r="N281" s="278">
        <v>21</v>
      </c>
      <c r="O281" s="281">
        <v>2000000</v>
      </c>
      <c r="P281" s="281">
        <v>2000000</v>
      </c>
      <c r="Q281" s="270">
        <v>50173160</v>
      </c>
      <c r="R281" s="281">
        <v>793226</v>
      </c>
      <c r="S281" s="281">
        <v>50966386</v>
      </c>
      <c r="T281" s="271" t="s">
        <v>358</v>
      </c>
      <c r="U281" s="254">
        <v>0</v>
      </c>
      <c r="V281" s="254">
        <v>0</v>
      </c>
      <c r="W281" s="254">
        <v>0</v>
      </c>
      <c r="X281" s="254" t="s">
        <v>360</v>
      </c>
      <c r="Y281" s="272"/>
    </row>
    <row r="282" spans="1:25" s="256" customFormat="1" x14ac:dyDescent="0.25">
      <c r="A282" s="289">
        <v>90413000</v>
      </c>
      <c r="B282" s="290">
        <v>1</v>
      </c>
      <c r="C282" s="259" t="s">
        <v>130</v>
      </c>
      <c r="D282" s="259" t="s">
        <v>193</v>
      </c>
      <c r="E282" s="273">
        <v>716</v>
      </c>
      <c r="F282" s="274">
        <v>40997</v>
      </c>
      <c r="G282" s="275" t="s">
        <v>28</v>
      </c>
      <c r="H282" s="276">
        <v>2000</v>
      </c>
      <c r="I282" s="277"/>
      <c r="J282" s="278"/>
      <c r="K282" s="279" t="s">
        <v>48</v>
      </c>
      <c r="L282" s="252" t="s">
        <v>30</v>
      </c>
      <c r="M282" s="280" t="s">
        <v>37</v>
      </c>
      <c r="N282" s="278">
        <v>10</v>
      </c>
      <c r="O282" s="253"/>
      <c r="P282" s="253"/>
      <c r="Q282" s="270">
        <v>0</v>
      </c>
      <c r="R282" s="253"/>
      <c r="S282" s="253"/>
      <c r="T282" s="271">
        <v>0</v>
      </c>
      <c r="U282" s="254">
        <v>0</v>
      </c>
      <c r="V282" s="254" t="s">
        <v>362</v>
      </c>
      <c r="W282" s="254">
        <v>0</v>
      </c>
      <c r="X282" s="254">
        <v>0</v>
      </c>
      <c r="Y282" s="272"/>
    </row>
    <row r="283" spans="1:25" s="256" customFormat="1" x14ac:dyDescent="0.25">
      <c r="A283" s="289">
        <v>90413000</v>
      </c>
      <c r="B283" s="290">
        <v>1</v>
      </c>
      <c r="C283" s="259" t="s">
        <v>130</v>
      </c>
      <c r="D283" s="259" t="s">
        <v>193</v>
      </c>
      <c r="E283" s="273">
        <v>717</v>
      </c>
      <c r="F283" s="274">
        <v>40997</v>
      </c>
      <c r="G283" s="275" t="s">
        <v>28</v>
      </c>
      <c r="H283" s="276">
        <v>5000</v>
      </c>
      <c r="I283" s="277"/>
      <c r="J283" s="278"/>
      <c r="K283" s="279" t="s">
        <v>48</v>
      </c>
      <c r="L283" s="252" t="s">
        <v>30</v>
      </c>
      <c r="M283" s="280" t="s">
        <v>37</v>
      </c>
      <c r="N283" s="278">
        <v>10</v>
      </c>
      <c r="O283" s="253"/>
      <c r="P283" s="253"/>
      <c r="Q283" s="270">
        <v>0</v>
      </c>
      <c r="R283" s="253"/>
      <c r="S283" s="253"/>
      <c r="T283" s="271">
        <v>0</v>
      </c>
      <c r="U283" s="254">
        <v>0</v>
      </c>
      <c r="V283" s="254" t="s">
        <v>362</v>
      </c>
      <c r="W283" s="254">
        <v>0</v>
      </c>
      <c r="X283" s="254">
        <v>0</v>
      </c>
      <c r="Y283" s="272"/>
    </row>
    <row r="284" spans="1:25" s="256" customFormat="1" x14ac:dyDescent="0.25">
      <c r="A284" s="289">
        <v>90413000</v>
      </c>
      <c r="B284" s="290">
        <v>1</v>
      </c>
      <c r="C284" s="259" t="s">
        <v>130</v>
      </c>
      <c r="D284" s="259" t="s">
        <v>193</v>
      </c>
      <c r="E284" s="273">
        <v>718</v>
      </c>
      <c r="F284" s="274">
        <v>40997</v>
      </c>
      <c r="G284" s="275" t="s">
        <v>28</v>
      </c>
      <c r="H284" s="276">
        <v>10000</v>
      </c>
      <c r="I284" s="277"/>
      <c r="J284" s="278"/>
      <c r="K284" s="279" t="s">
        <v>48</v>
      </c>
      <c r="L284" s="252" t="s">
        <v>30</v>
      </c>
      <c r="M284" s="280" t="s">
        <v>37</v>
      </c>
      <c r="N284" s="278">
        <v>30</v>
      </c>
      <c r="O284" s="253"/>
      <c r="P284" s="253"/>
      <c r="Q284" s="270">
        <v>0</v>
      </c>
      <c r="R284" s="253"/>
      <c r="S284" s="253"/>
      <c r="T284" s="271">
        <v>0</v>
      </c>
      <c r="U284" s="254">
        <v>0</v>
      </c>
      <c r="V284" s="254" t="s">
        <v>362</v>
      </c>
      <c r="W284" s="254">
        <v>0</v>
      </c>
      <c r="X284" s="254">
        <v>0</v>
      </c>
      <c r="Y284" s="272"/>
    </row>
    <row r="285" spans="1:25" s="256" customFormat="1" x14ac:dyDescent="0.25">
      <c r="A285" s="244">
        <v>90320000</v>
      </c>
      <c r="B285" s="258">
        <v>6</v>
      </c>
      <c r="C285" s="259" t="s">
        <v>252</v>
      </c>
      <c r="D285" s="259" t="s">
        <v>193</v>
      </c>
      <c r="E285" s="273">
        <v>593</v>
      </c>
      <c r="F285" s="274">
        <v>39995</v>
      </c>
      <c r="G285" s="275" t="s">
        <v>28</v>
      </c>
      <c r="H285" s="276">
        <v>1500</v>
      </c>
      <c r="I285" s="277"/>
      <c r="J285" s="278"/>
      <c r="K285" s="279" t="s">
        <v>48</v>
      </c>
      <c r="L285" s="252" t="s">
        <v>30</v>
      </c>
      <c r="M285" s="280" t="s">
        <v>274</v>
      </c>
      <c r="N285" s="278">
        <v>10</v>
      </c>
      <c r="O285" s="281"/>
      <c r="P285" s="281"/>
      <c r="Q285" s="270">
        <v>0</v>
      </c>
      <c r="R285" s="281"/>
      <c r="S285" s="281"/>
      <c r="T285" s="271">
        <v>0</v>
      </c>
      <c r="U285" s="254">
        <v>0</v>
      </c>
      <c r="V285" s="254" t="s">
        <v>362</v>
      </c>
      <c r="W285" s="254">
        <v>0</v>
      </c>
      <c r="X285" s="254">
        <v>0</v>
      </c>
      <c r="Y285" s="272"/>
    </row>
    <row r="286" spans="1:25" s="256" customFormat="1" x14ac:dyDescent="0.25">
      <c r="A286" s="244">
        <v>90320000</v>
      </c>
      <c r="B286" s="258">
        <v>6</v>
      </c>
      <c r="C286" s="259" t="s">
        <v>252</v>
      </c>
      <c r="D286" s="259" t="s">
        <v>193</v>
      </c>
      <c r="E286" s="273">
        <v>594</v>
      </c>
      <c r="F286" s="274">
        <v>39995</v>
      </c>
      <c r="G286" s="275" t="s">
        <v>28</v>
      </c>
      <c r="H286" s="276">
        <v>1500</v>
      </c>
      <c r="I286" s="277"/>
      <c r="J286" s="278"/>
      <c r="K286" s="279" t="s">
        <v>48</v>
      </c>
      <c r="L286" s="252" t="s">
        <v>30</v>
      </c>
      <c r="M286" s="280" t="s">
        <v>274</v>
      </c>
      <c r="N286" s="278">
        <v>30</v>
      </c>
      <c r="O286" s="281"/>
      <c r="P286" s="281"/>
      <c r="Q286" s="270">
        <v>0</v>
      </c>
      <c r="R286" s="281"/>
      <c r="S286" s="281"/>
      <c r="T286" s="271">
        <v>0</v>
      </c>
      <c r="U286" s="254">
        <v>0</v>
      </c>
      <c r="V286" s="254">
        <v>0</v>
      </c>
      <c r="W286" s="254">
        <v>0</v>
      </c>
      <c r="X286" s="254">
        <v>0</v>
      </c>
      <c r="Y286" s="272"/>
    </row>
    <row r="287" spans="1:25" s="256" customFormat="1" x14ac:dyDescent="0.25">
      <c r="A287" s="244">
        <v>90320000</v>
      </c>
      <c r="B287" s="258">
        <v>6</v>
      </c>
      <c r="C287" s="259" t="s">
        <v>252</v>
      </c>
      <c r="D287" s="259" t="s">
        <v>78</v>
      </c>
      <c r="E287" s="273">
        <v>594</v>
      </c>
      <c r="F287" s="274">
        <v>39996</v>
      </c>
      <c r="G287" s="275" t="s">
        <v>28</v>
      </c>
      <c r="H287" s="276">
        <v>1500</v>
      </c>
      <c r="I287" s="277" t="s">
        <v>44</v>
      </c>
      <c r="J287" s="278">
        <v>4.5999999999999996</v>
      </c>
      <c r="K287" s="279" t="s">
        <v>48</v>
      </c>
      <c r="L287" s="252" t="s">
        <v>274</v>
      </c>
      <c r="M287" s="280" t="s">
        <v>274</v>
      </c>
      <c r="N287" s="278">
        <v>23</v>
      </c>
      <c r="O287" s="281">
        <v>1500000</v>
      </c>
      <c r="P287" s="281">
        <v>1500000</v>
      </c>
      <c r="Q287" s="270">
        <v>37629870</v>
      </c>
      <c r="R287" s="281">
        <v>70594</v>
      </c>
      <c r="S287" s="281">
        <v>37700464</v>
      </c>
      <c r="T287" s="271" t="s">
        <v>358</v>
      </c>
      <c r="U287" s="254">
        <v>0</v>
      </c>
      <c r="V287" s="254">
        <v>0</v>
      </c>
      <c r="W287" s="254">
        <v>0</v>
      </c>
      <c r="X287" s="254" t="s">
        <v>360</v>
      </c>
      <c r="Y287" s="272"/>
    </row>
    <row r="288" spans="1:25" s="256" customFormat="1" x14ac:dyDescent="0.25">
      <c r="A288" s="244">
        <v>90320000</v>
      </c>
      <c r="B288" s="258">
        <v>6</v>
      </c>
      <c r="C288" s="259" t="s">
        <v>252</v>
      </c>
      <c r="D288" s="259" t="s">
        <v>193</v>
      </c>
      <c r="E288" s="273">
        <v>747</v>
      </c>
      <c r="F288" s="274">
        <v>41341</v>
      </c>
      <c r="G288" s="275" t="s">
        <v>28</v>
      </c>
      <c r="H288" s="276">
        <v>1500</v>
      </c>
      <c r="I288" s="277"/>
      <c r="J288" s="278"/>
      <c r="K288" s="279" t="s">
        <v>48</v>
      </c>
      <c r="L288" s="252" t="s">
        <v>30</v>
      </c>
      <c r="M288" s="280"/>
      <c r="N288" s="278">
        <v>10</v>
      </c>
      <c r="O288" s="281"/>
      <c r="P288" s="281"/>
      <c r="Q288" s="270">
        <v>0</v>
      </c>
      <c r="R288" s="281"/>
      <c r="S288" s="281"/>
      <c r="T288" s="271">
        <v>0</v>
      </c>
      <c r="U288" s="254">
        <v>0</v>
      </c>
      <c r="V288" s="254">
        <v>0</v>
      </c>
      <c r="W288" s="254">
        <v>0</v>
      </c>
      <c r="X288" s="254">
        <v>0</v>
      </c>
      <c r="Y288" s="272"/>
    </row>
    <row r="289" spans="1:25" s="256" customFormat="1" x14ac:dyDescent="0.25">
      <c r="A289" s="244">
        <v>90320000</v>
      </c>
      <c r="B289" s="258">
        <v>6</v>
      </c>
      <c r="C289" s="259" t="s">
        <v>252</v>
      </c>
      <c r="D289" s="259" t="s">
        <v>78</v>
      </c>
      <c r="E289" s="273">
        <v>747</v>
      </c>
      <c r="F289" s="274">
        <v>41352</v>
      </c>
      <c r="G289" s="275" t="s">
        <v>46</v>
      </c>
      <c r="H289" s="276">
        <v>72500</v>
      </c>
      <c r="I289" s="277" t="s">
        <v>40</v>
      </c>
      <c r="J289" s="278">
        <v>4.5</v>
      </c>
      <c r="K289" s="279" t="s">
        <v>48</v>
      </c>
      <c r="L289" s="252" t="s">
        <v>30</v>
      </c>
      <c r="M289" s="280"/>
      <c r="N289" s="278">
        <v>10</v>
      </c>
      <c r="O289" s="281">
        <v>72500000</v>
      </c>
      <c r="P289" s="281">
        <v>72500000</v>
      </c>
      <c r="Q289" s="270">
        <v>48655475</v>
      </c>
      <c r="R289" s="281">
        <v>1094748</v>
      </c>
      <c r="S289" s="281">
        <v>49750223</v>
      </c>
      <c r="T289" s="271">
        <v>0</v>
      </c>
      <c r="U289" s="254" t="s">
        <v>361</v>
      </c>
      <c r="V289" s="254">
        <v>0</v>
      </c>
      <c r="W289" s="254">
        <v>0</v>
      </c>
      <c r="X289" s="254">
        <v>0</v>
      </c>
      <c r="Y289" s="272"/>
    </row>
    <row r="290" spans="1:25" s="256" customFormat="1" x14ac:dyDescent="0.25">
      <c r="A290" s="244">
        <v>90320000</v>
      </c>
      <c r="B290" s="258">
        <v>6</v>
      </c>
      <c r="C290" s="259" t="s">
        <v>252</v>
      </c>
      <c r="D290" s="259" t="s">
        <v>193</v>
      </c>
      <c r="E290" s="273">
        <v>748</v>
      </c>
      <c r="F290" s="274">
        <v>41341</v>
      </c>
      <c r="G290" s="275" t="s">
        <v>28</v>
      </c>
      <c r="H290" s="276">
        <v>1500</v>
      </c>
      <c r="I290" s="277"/>
      <c r="J290" s="278"/>
      <c r="K290" s="279" t="s">
        <v>48</v>
      </c>
      <c r="L290" s="252" t="s">
        <v>30</v>
      </c>
      <c r="M290" s="280"/>
      <c r="N290" s="278">
        <v>30</v>
      </c>
      <c r="O290" s="281"/>
      <c r="P290" s="281"/>
      <c r="Q290" s="270">
        <v>0</v>
      </c>
      <c r="R290" s="281"/>
      <c r="S290" s="281"/>
      <c r="T290" s="271">
        <v>0</v>
      </c>
      <c r="U290" s="254">
        <v>0</v>
      </c>
      <c r="V290" s="254" t="s">
        <v>362</v>
      </c>
      <c r="W290" s="254">
        <v>0</v>
      </c>
      <c r="X290" s="254">
        <v>0</v>
      </c>
      <c r="Y290" s="272"/>
    </row>
    <row r="291" spans="1:25" s="256" customFormat="1" x14ac:dyDescent="0.25">
      <c r="A291" s="244">
        <v>90042000</v>
      </c>
      <c r="B291" s="282">
        <v>5</v>
      </c>
      <c r="C291" s="259" t="s">
        <v>241</v>
      </c>
      <c r="D291" s="259" t="s">
        <v>193</v>
      </c>
      <c r="E291" s="273">
        <v>469</v>
      </c>
      <c r="F291" s="274">
        <v>38929</v>
      </c>
      <c r="G291" s="275" t="s">
        <v>28</v>
      </c>
      <c r="H291" s="276">
        <v>5000</v>
      </c>
      <c r="I291" s="277"/>
      <c r="J291" s="278"/>
      <c r="K291" s="279" t="s">
        <v>48</v>
      </c>
      <c r="L291" s="252" t="s">
        <v>30</v>
      </c>
      <c r="M291" s="280" t="s">
        <v>274</v>
      </c>
      <c r="N291" s="278">
        <v>25</v>
      </c>
      <c r="O291" s="281"/>
      <c r="P291" s="281"/>
      <c r="Q291" s="270">
        <v>0</v>
      </c>
      <c r="R291" s="281"/>
      <c r="S291" s="281"/>
      <c r="T291" s="271">
        <v>0</v>
      </c>
      <c r="U291" s="254">
        <v>0</v>
      </c>
      <c r="V291" s="254">
        <v>0</v>
      </c>
      <c r="W291" s="254">
        <v>0</v>
      </c>
      <c r="X291" s="254">
        <v>0</v>
      </c>
      <c r="Y291" s="272"/>
    </row>
    <row r="292" spans="1:25" s="256" customFormat="1" x14ac:dyDescent="0.25">
      <c r="A292" s="244">
        <v>90042000</v>
      </c>
      <c r="B292" s="282">
        <v>5</v>
      </c>
      <c r="C292" s="259" t="s">
        <v>241</v>
      </c>
      <c r="D292" s="259" t="s">
        <v>78</v>
      </c>
      <c r="E292" s="273">
        <v>469</v>
      </c>
      <c r="F292" s="274">
        <v>38951</v>
      </c>
      <c r="G292" s="275" t="s">
        <v>28</v>
      </c>
      <c r="H292" s="276">
        <v>3500</v>
      </c>
      <c r="I292" s="277" t="s">
        <v>44</v>
      </c>
      <c r="J292" s="278">
        <v>4.0999999999999996</v>
      </c>
      <c r="K292" s="279" t="s">
        <v>48</v>
      </c>
      <c r="L292" s="252" t="s">
        <v>30</v>
      </c>
      <c r="M292" s="280" t="s">
        <v>274</v>
      </c>
      <c r="N292" s="278">
        <v>23</v>
      </c>
      <c r="O292" s="281">
        <v>3500000</v>
      </c>
      <c r="P292" s="281">
        <v>3500000</v>
      </c>
      <c r="Q292" s="270">
        <v>87803030</v>
      </c>
      <c r="R292" s="281">
        <v>1481668</v>
      </c>
      <c r="S292" s="281">
        <v>89284698</v>
      </c>
      <c r="T292" s="271" t="s">
        <v>358</v>
      </c>
      <c r="U292" s="254">
        <v>0</v>
      </c>
      <c r="V292" s="254">
        <v>0</v>
      </c>
      <c r="W292" s="254">
        <v>0</v>
      </c>
      <c r="X292" s="254" t="s">
        <v>360</v>
      </c>
      <c r="Y292" s="272"/>
    </row>
    <row r="293" spans="1:25" s="256" customFormat="1" x14ac:dyDescent="0.25">
      <c r="A293" s="244">
        <v>90042000</v>
      </c>
      <c r="B293" s="282">
        <v>5</v>
      </c>
      <c r="C293" s="259" t="s">
        <v>241</v>
      </c>
      <c r="D293" s="259" t="s">
        <v>81</v>
      </c>
      <c r="E293" s="273">
        <v>469</v>
      </c>
      <c r="F293" s="274">
        <v>39030</v>
      </c>
      <c r="G293" s="275" t="s">
        <v>28</v>
      </c>
      <c r="H293" s="276">
        <v>1500</v>
      </c>
      <c r="I293" s="277" t="s">
        <v>38</v>
      </c>
      <c r="J293" s="278">
        <v>3.7</v>
      </c>
      <c r="K293" s="279" t="s">
        <v>48</v>
      </c>
      <c r="L293" s="252" t="s">
        <v>30</v>
      </c>
      <c r="M293" s="280" t="s">
        <v>274</v>
      </c>
      <c r="N293" s="278">
        <v>21</v>
      </c>
      <c r="O293" s="281">
        <v>1500000</v>
      </c>
      <c r="P293" s="281">
        <v>1500000</v>
      </c>
      <c r="Q293" s="270">
        <v>37629870</v>
      </c>
      <c r="R293" s="281">
        <v>292428</v>
      </c>
      <c r="S293" s="281">
        <v>37922298</v>
      </c>
      <c r="T293" s="271" t="s">
        <v>358</v>
      </c>
      <c r="U293" s="254">
        <v>0</v>
      </c>
      <c r="V293" s="254">
        <v>0</v>
      </c>
      <c r="W293" s="254">
        <v>0</v>
      </c>
      <c r="X293" s="254" t="s">
        <v>360</v>
      </c>
      <c r="Y293" s="272"/>
    </row>
    <row r="294" spans="1:25" s="256" customFormat="1" x14ac:dyDescent="0.25">
      <c r="A294" s="244">
        <v>90042000</v>
      </c>
      <c r="B294" s="282">
        <v>5</v>
      </c>
      <c r="C294" s="259" t="s">
        <v>241</v>
      </c>
      <c r="D294" s="259" t="s">
        <v>193</v>
      </c>
      <c r="E294" s="273">
        <v>470</v>
      </c>
      <c r="F294" s="274">
        <v>38929</v>
      </c>
      <c r="G294" s="275" t="s">
        <v>28</v>
      </c>
      <c r="H294" s="276">
        <v>4000</v>
      </c>
      <c r="I294" s="277"/>
      <c r="J294" s="278"/>
      <c r="K294" s="279" t="s">
        <v>48</v>
      </c>
      <c r="L294" s="252" t="s">
        <v>30</v>
      </c>
      <c r="M294" s="280" t="s">
        <v>274</v>
      </c>
      <c r="N294" s="278">
        <v>10</v>
      </c>
      <c r="O294" s="281"/>
      <c r="P294" s="281"/>
      <c r="Q294" s="270">
        <v>0</v>
      </c>
      <c r="R294" s="281"/>
      <c r="S294" s="281"/>
      <c r="T294" s="271">
        <v>0</v>
      </c>
      <c r="U294" s="254">
        <v>0</v>
      </c>
      <c r="V294" s="254">
        <v>0</v>
      </c>
      <c r="W294" s="254">
        <v>0</v>
      </c>
      <c r="X294" s="254">
        <v>0</v>
      </c>
      <c r="Y294" s="272"/>
    </row>
    <row r="295" spans="1:25" s="256" customFormat="1" x14ac:dyDescent="0.25">
      <c r="A295" s="244">
        <v>90042000</v>
      </c>
      <c r="B295" s="282">
        <v>5</v>
      </c>
      <c r="C295" s="259" t="s">
        <v>241</v>
      </c>
      <c r="D295" s="259" t="s">
        <v>78</v>
      </c>
      <c r="E295" s="273">
        <v>470</v>
      </c>
      <c r="F295" s="274">
        <v>39030</v>
      </c>
      <c r="G295" s="275" t="s">
        <v>28</v>
      </c>
      <c r="H295" s="276">
        <v>2600</v>
      </c>
      <c r="I295" s="277" t="s">
        <v>40</v>
      </c>
      <c r="J295" s="278">
        <v>3.4</v>
      </c>
      <c r="K295" s="279" t="s">
        <v>48</v>
      </c>
      <c r="L295" s="252" t="s">
        <v>30</v>
      </c>
      <c r="M295" s="280" t="s">
        <v>274</v>
      </c>
      <c r="N295" s="278">
        <v>5</v>
      </c>
      <c r="O295" s="281">
        <v>1100000</v>
      </c>
      <c r="P295" s="281"/>
      <c r="Q295" s="270">
        <v>0</v>
      </c>
      <c r="R295" s="281"/>
      <c r="S295" s="281"/>
      <c r="T295" s="271" t="s">
        <v>358</v>
      </c>
      <c r="U295" s="254">
        <v>0</v>
      </c>
      <c r="V295" s="254">
        <v>0</v>
      </c>
      <c r="W295" s="254" t="s">
        <v>359</v>
      </c>
      <c r="X295" s="254" t="s">
        <v>360</v>
      </c>
      <c r="Y295" s="272"/>
    </row>
    <row r="296" spans="1:25" s="256" customFormat="1" x14ac:dyDescent="0.25">
      <c r="A296" s="244">
        <v>90042000</v>
      </c>
      <c r="B296" s="282">
        <v>5</v>
      </c>
      <c r="C296" s="259" t="s">
        <v>241</v>
      </c>
      <c r="D296" s="259" t="s">
        <v>81</v>
      </c>
      <c r="E296" s="273">
        <v>470</v>
      </c>
      <c r="F296" s="274">
        <v>39378</v>
      </c>
      <c r="G296" s="275" t="s">
        <v>28</v>
      </c>
      <c r="H296" s="276">
        <v>2900</v>
      </c>
      <c r="I296" s="277" t="s">
        <v>39</v>
      </c>
      <c r="J296" s="278">
        <v>3.5</v>
      </c>
      <c r="K296" s="279" t="s">
        <v>48</v>
      </c>
      <c r="L296" s="252" t="s">
        <v>30</v>
      </c>
      <c r="M296" s="280" t="s">
        <v>274</v>
      </c>
      <c r="N296" s="278">
        <v>8</v>
      </c>
      <c r="O296" s="281">
        <v>2900000</v>
      </c>
      <c r="P296" s="281">
        <v>241665</v>
      </c>
      <c r="Q296" s="270">
        <v>6062548</v>
      </c>
      <c r="R296" s="281">
        <v>59191</v>
      </c>
      <c r="S296" s="281">
        <v>6121739</v>
      </c>
      <c r="T296" s="271" t="s">
        <v>358</v>
      </c>
      <c r="U296" s="254">
        <v>0</v>
      </c>
      <c r="V296" s="254">
        <v>0</v>
      </c>
      <c r="W296" s="254">
        <v>0</v>
      </c>
      <c r="X296" s="254" t="s">
        <v>360</v>
      </c>
      <c r="Y296" s="272"/>
    </row>
    <row r="297" spans="1:25" s="256" customFormat="1" x14ac:dyDescent="0.25">
      <c r="A297" s="244">
        <v>90042000</v>
      </c>
      <c r="B297" s="282">
        <v>5</v>
      </c>
      <c r="C297" s="259" t="s">
        <v>241</v>
      </c>
      <c r="D297" s="259" t="s">
        <v>193</v>
      </c>
      <c r="E297" s="273">
        <v>541</v>
      </c>
      <c r="F297" s="274">
        <v>39644</v>
      </c>
      <c r="G297" s="275" t="s">
        <v>28</v>
      </c>
      <c r="H297" s="276">
        <v>4000</v>
      </c>
      <c r="I297" s="277"/>
      <c r="J297" s="278"/>
      <c r="K297" s="279" t="s">
        <v>30</v>
      </c>
      <c r="L297" s="252" t="s">
        <v>48</v>
      </c>
      <c r="M297" s="280" t="s">
        <v>274</v>
      </c>
      <c r="N297" s="278">
        <v>10</v>
      </c>
      <c r="O297" s="281"/>
      <c r="P297" s="281"/>
      <c r="Q297" s="270">
        <v>0</v>
      </c>
      <c r="R297" s="281"/>
      <c r="S297" s="281"/>
      <c r="T297" s="271">
        <v>0</v>
      </c>
      <c r="U297" s="254">
        <v>0</v>
      </c>
      <c r="V297" s="254">
        <v>0</v>
      </c>
      <c r="W297" s="254">
        <v>0</v>
      </c>
      <c r="X297" s="254">
        <v>0</v>
      </c>
      <c r="Y297" s="272"/>
    </row>
    <row r="298" spans="1:25" s="256" customFormat="1" x14ac:dyDescent="0.25">
      <c r="A298" s="244">
        <v>90042000</v>
      </c>
      <c r="B298" s="282">
        <v>5</v>
      </c>
      <c r="C298" s="259" t="s">
        <v>241</v>
      </c>
      <c r="D298" s="259" t="s">
        <v>78</v>
      </c>
      <c r="E298" s="273">
        <v>541</v>
      </c>
      <c r="F298" s="274">
        <v>39661</v>
      </c>
      <c r="G298" s="275" t="s">
        <v>28</v>
      </c>
      <c r="H298" s="276">
        <v>4000</v>
      </c>
      <c r="I298" s="277" t="s">
        <v>42</v>
      </c>
      <c r="J298" s="278">
        <v>3.75</v>
      </c>
      <c r="K298" s="279" t="s">
        <v>48</v>
      </c>
      <c r="L298" s="252" t="s">
        <v>274</v>
      </c>
      <c r="M298" s="280" t="s">
        <v>274</v>
      </c>
      <c r="N298" s="278">
        <v>5</v>
      </c>
      <c r="O298" s="281">
        <v>2000000</v>
      </c>
      <c r="P298" s="281"/>
      <c r="Q298" s="270">
        <v>0</v>
      </c>
      <c r="R298" s="281"/>
      <c r="S298" s="281"/>
      <c r="T298" s="271" t="s">
        <v>358</v>
      </c>
      <c r="U298" s="254">
        <v>0</v>
      </c>
      <c r="V298" s="254">
        <v>0</v>
      </c>
      <c r="W298" s="254" t="s">
        <v>359</v>
      </c>
      <c r="X298" s="254" t="s">
        <v>360</v>
      </c>
      <c r="Y298" s="272"/>
    </row>
    <row r="299" spans="1:25" s="256" customFormat="1" x14ac:dyDescent="0.25">
      <c r="A299" s="244">
        <v>90042000</v>
      </c>
      <c r="B299" s="258">
        <v>5</v>
      </c>
      <c r="C299" s="259" t="s">
        <v>241</v>
      </c>
      <c r="D299" s="259" t="s">
        <v>81</v>
      </c>
      <c r="E299" s="273">
        <v>541</v>
      </c>
      <c r="F299" s="274">
        <v>40506</v>
      </c>
      <c r="G299" s="275" t="s">
        <v>28</v>
      </c>
      <c r="H299" s="276">
        <v>2000</v>
      </c>
      <c r="I299" s="277" t="s">
        <v>52</v>
      </c>
      <c r="J299" s="278">
        <v>4</v>
      </c>
      <c r="K299" s="279" t="s">
        <v>48</v>
      </c>
      <c r="L299" s="252" t="s">
        <v>30</v>
      </c>
      <c r="M299" s="280" t="s">
        <v>274</v>
      </c>
      <c r="N299" s="278">
        <v>21</v>
      </c>
      <c r="O299" s="281">
        <v>2000000</v>
      </c>
      <c r="P299" s="281">
        <v>2000000</v>
      </c>
      <c r="Q299" s="270">
        <v>50173160</v>
      </c>
      <c r="R299" s="281">
        <v>325780</v>
      </c>
      <c r="S299" s="281">
        <v>50498940</v>
      </c>
      <c r="T299" s="271" t="s">
        <v>358</v>
      </c>
      <c r="U299" s="254">
        <v>0</v>
      </c>
      <c r="V299" s="254">
        <v>0</v>
      </c>
      <c r="W299" s="254">
        <v>0</v>
      </c>
      <c r="X299" s="254" t="s">
        <v>360</v>
      </c>
      <c r="Y299" s="272"/>
    </row>
    <row r="300" spans="1:25" s="256" customFormat="1" x14ac:dyDescent="0.25">
      <c r="A300" s="244">
        <v>90042000</v>
      </c>
      <c r="B300" s="258">
        <v>5</v>
      </c>
      <c r="C300" s="259" t="s">
        <v>241</v>
      </c>
      <c r="D300" s="259" t="s">
        <v>193</v>
      </c>
      <c r="E300" s="273">
        <v>542</v>
      </c>
      <c r="F300" s="274">
        <v>39644</v>
      </c>
      <c r="G300" s="275" t="s">
        <v>28</v>
      </c>
      <c r="H300" s="276">
        <v>6000</v>
      </c>
      <c r="I300" s="277"/>
      <c r="J300" s="278"/>
      <c r="K300" s="279" t="s">
        <v>30</v>
      </c>
      <c r="L300" s="252" t="s">
        <v>48</v>
      </c>
      <c r="M300" s="280" t="s">
        <v>274</v>
      </c>
      <c r="N300" s="278">
        <v>30</v>
      </c>
      <c r="O300" s="281"/>
      <c r="P300" s="281"/>
      <c r="Q300" s="270">
        <v>0</v>
      </c>
      <c r="R300" s="281"/>
      <c r="S300" s="281"/>
      <c r="T300" s="271">
        <v>0</v>
      </c>
      <c r="U300" s="254">
        <v>0</v>
      </c>
      <c r="V300" s="254">
        <v>0</v>
      </c>
      <c r="W300" s="254">
        <v>0</v>
      </c>
      <c r="X300" s="254">
        <v>0</v>
      </c>
      <c r="Y300" s="272"/>
    </row>
    <row r="301" spans="1:25" s="256" customFormat="1" x14ac:dyDescent="0.25">
      <c r="A301" s="244">
        <v>90042000</v>
      </c>
      <c r="B301" s="258">
        <v>5</v>
      </c>
      <c r="C301" s="259" t="s">
        <v>241</v>
      </c>
      <c r="D301" s="259" t="s">
        <v>78</v>
      </c>
      <c r="E301" s="273">
        <v>542</v>
      </c>
      <c r="F301" s="274">
        <v>39661</v>
      </c>
      <c r="G301" s="275" t="s">
        <v>28</v>
      </c>
      <c r="H301" s="276">
        <v>6000</v>
      </c>
      <c r="I301" s="277" t="s">
        <v>43</v>
      </c>
      <c r="J301" s="278">
        <v>4.6500000000000004</v>
      </c>
      <c r="K301" s="279" t="s">
        <v>48</v>
      </c>
      <c r="L301" s="252" t="s">
        <v>274</v>
      </c>
      <c r="M301" s="280" t="s">
        <v>274</v>
      </c>
      <c r="N301" s="278">
        <v>21</v>
      </c>
      <c r="O301" s="281">
        <v>5500000</v>
      </c>
      <c r="P301" s="281">
        <v>5500000</v>
      </c>
      <c r="Q301" s="270">
        <v>137976190</v>
      </c>
      <c r="R301" s="281">
        <v>2996299</v>
      </c>
      <c r="S301" s="281">
        <v>140972489</v>
      </c>
      <c r="T301" s="271" t="s">
        <v>358</v>
      </c>
      <c r="U301" s="254">
        <v>0</v>
      </c>
      <c r="V301" s="254">
        <v>0</v>
      </c>
      <c r="W301" s="254">
        <v>0</v>
      </c>
      <c r="X301" s="254" t="s">
        <v>360</v>
      </c>
      <c r="Y301" s="272"/>
    </row>
    <row r="302" spans="1:25" s="256" customFormat="1" x14ac:dyDescent="0.25">
      <c r="A302" s="244">
        <v>90042000</v>
      </c>
      <c r="B302" s="258">
        <v>5</v>
      </c>
      <c r="C302" s="259" t="s">
        <v>241</v>
      </c>
      <c r="D302" s="259" t="s">
        <v>81</v>
      </c>
      <c r="E302" s="273">
        <v>542</v>
      </c>
      <c r="F302" s="274">
        <v>39822</v>
      </c>
      <c r="G302" s="275" t="s">
        <v>28</v>
      </c>
      <c r="H302" s="276">
        <v>500</v>
      </c>
      <c r="I302" s="277" t="s">
        <v>45</v>
      </c>
      <c r="J302" s="278">
        <v>4.75</v>
      </c>
      <c r="K302" s="279" t="s">
        <v>48</v>
      </c>
      <c r="L302" s="252" t="s">
        <v>274</v>
      </c>
      <c r="M302" s="280" t="s">
        <v>274</v>
      </c>
      <c r="N302" s="278">
        <v>20</v>
      </c>
      <c r="O302" s="281">
        <v>500000</v>
      </c>
      <c r="P302" s="281">
        <v>500000</v>
      </c>
      <c r="Q302" s="270">
        <v>12543290</v>
      </c>
      <c r="R302" s="281">
        <v>32004</v>
      </c>
      <c r="S302" s="281">
        <v>12575294</v>
      </c>
      <c r="T302" s="271" t="s">
        <v>358</v>
      </c>
      <c r="U302" s="254">
        <v>0</v>
      </c>
      <c r="V302" s="254">
        <v>0</v>
      </c>
      <c r="W302" s="254">
        <v>0</v>
      </c>
      <c r="X302" s="254" t="s">
        <v>360</v>
      </c>
      <c r="Y302" s="272"/>
    </row>
    <row r="303" spans="1:25" s="256" customFormat="1" x14ac:dyDescent="0.25">
      <c r="A303" s="244">
        <v>91143000</v>
      </c>
      <c r="B303" s="282">
        <v>2</v>
      </c>
      <c r="C303" s="259" t="s">
        <v>255</v>
      </c>
      <c r="D303" s="259" t="s">
        <v>193</v>
      </c>
      <c r="E303" s="273">
        <v>377</v>
      </c>
      <c r="F303" s="274">
        <v>38194</v>
      </c>
      <c r="G303" s="275" t="s">
        <v>28</v>
      </c>
      <c r="H303" s="276">
        <v>3000</v>
      </c>
      <c r="I303" s="277"/>
      <c r="J303" s="278"/>
      <c r="K303" s="279" t="s">
        <v>274</v>
      </c>
      <c r="L303" s="252" t="s">
        <v>274</v>
      </c>
      <c r="M303" s="280" t="s">
        <v>274</v>
      </c>
      <c r="N303" s="278">
        <v>21</v>
      </c>
      <c r="O303" s="281"/>
      <c r="P303" s="281"/>
      <c r="Q303" s="270">
        <v>0</v>
      </c>
      <c r="R303" s="281"/>
      <c r="S303" s="281"/>
      <c r="T303" s="271">
        <v>0</v>
      </c>
      <c r="U303" s="254">
        <v>0</v>
      </c>
      <c r="V303" s="254">
        <v>0</v>
      </c>
      <c r="W303" s="254">
        <v>0</v>
      </c>
      <c r="X303" s="254">
        <v>0</v>
      </c>
      <c r="Y303" s="272"/>
    </row>
    <row r="304" spans="1:25" s="256" customFormat="1" x14ac:dyDescent="0.25">
      <c r="A304" s="244">
        <v>91143000</v>
      </c>
      <c r="B304" s="282">
        <v>2</v>
      </c>
      <c r="C304" s="259" t="s">
        <v>255</v>
      </c>
      <c r="D304" s="259" t="s">
        <v>78</v>
      </c>
      <c r="E304" s="273">
        <v>377</v>
      </c>
      <c r="F304" s="274">
        <v>38226</v>
      </c>
      <c r="G304" s="275" t="s">
        <v>28</v>
      </c>
      <c r="H304" s="276">
        <v>3000</v>
      </c>
      <c r="I304" s="277" t="s">
        <v>44</v>
      </c>
      <c r="J304" s="278">
        <v>4.4000000000000004</v>
      </c>
      <c r="K304" s="279" t="s">
        <v>48</v>
      </c>
      <c r="L304" s="252" t="s">
        <v>30</v>
      </c>
      <c r="M304" s="280" t="s">
        <v>274</v>
      </c>
      <c r="N304" s="278">
        <v>21</v>
      </c>
      <c r="O304" s="281">
        <v>3000000</v>
      </c>
      <c r="P304" s="281">
        <v>1764706</v>
      </c>
      <c r="Q304" s="270">
        <v>44270438</v>
      </c>
      <c r="R304" s="281">
        <v>322047</v>
      </c>
      <c r="S304" s="281">
        <v>44592485</v>
      </c>
      <c r="T304" s="271" t="s">
        <v>358</v>
      </c>
      <c r="U304" s="254">
        <v>0</v>
      </c>
      <c r="V304" s="254">
        <v>0</v>
      </c>
      <c r="W304" s="254">
        <v>0</v>
      </c>
      <c r="X304" s="254" t="s">
        <v>360</v>
      </c>
      <c r="Y304" s="272"/>
    </row>
    <row r="305" spans="1:25" s="256" customFormat="1" x14ac:dyDescent="0.25">
      <c r="A305" s="244">
        <v>91143000</v>
      </c>
      <c r="B305" s="282">
        <v>2</v>
      </c>
      <c r="C305" s="259" t="s">
        <v>255</v>
      </c>
      <c r="D305" s="259" t="s">
        <v>193</v>
      </c>
      <c r="E305" s="273">
        <v>378</v>
      </c>
      <c r="F305" s="274">
        <v>38194</v>
      </c>
      <c r="G305" s="275" t="s">
        <v>28</v>
      </c>
      <c r="H305" s="276">
        <v>2000</v>
      </c>
      <c r="I305" s="277"/>
      <c r="J305" s="278"/>
      <c r="K305" s="279" t="s">
        <v>274</v>
      </c>
      <c r="L305" s="252" t="s">
        <v>274</v>
      </c>
      <c r="M305" s="280" t="s">
        <v>274</v>
      </c>
      <c r="N305" s="278">
        <v>10</v>
      </c>
      <c r="O305" s="281"/>
      <c r="P305" s="281"/>
      <c r="Q305" s="270">
        <v>0</v>
      </c>
      <c r="R305" s="281"/>
      <c r="S305" s="281"/>
      <c r="T305" s="271">
        <v>0</v>
      </c>
      <c r="U305" s="254">
        <v>0</v>
      </c>
      <c r="V305" s="254">
        <v>0</v>
      </c>
      <c r="W305" s="254">
        <v>0</v>
      </c>
      <c r="X305" s="254" t="s">
        <v>360</v>
      </c>
      <c r="Y305" s="272"/>
    </row>
    <row r="306" spans="1:25" s="256" customFormat="1" x14ac:dyDescent="0.25">
      <c r="A306" s="244">
        <v>91143000</v>
      </c>
      <c r="B306" s="282">
        <v>2</v>
      </c>
      <c r="C306" s="259" t="s">
        <v>255</v>
      </c>
      <c r="D306" s="259" t="s">
        <v>78</v>
      </c>
      <c r="E306" s="273">
        <v>378</v>
      </c>
      <c r="F306" s="274">
        <v>38226</v>
      </c>
      <c r="G306" s="275" t="s">
        <v>28</v>
      </c>
      <c r="H306" s="276">
        <v>2000</v>
      </c>
      <c r="I306" s="277" t="s">
        <v>56</v>
      </c>
      <c r="J306" s="278">
        <v>3</v>
      </c>
      <c r="K306" s="279" t="s">
        <v>48</v>
      </c>
      <c r="L306" s="252" t="s">
        <v>30</v>
      </c>
      <c r="M306" s="280" t="s">
        <v>274</v>
      </c>
      <c r="N306" s="278">
        <v>7</v>
      </c>
      <c r="O306" s="281"/>
      <c r="P306" s="281"/>
      <c r="Q306" s="270">
        <v>0</v>
      </c>
      <c r="R306" s="281"/>
      <c r="S306" s="281"/>
      <c r="T306" s="271" t="s">
        <v>358</v>
      </c>
      <c r="U306" s="254">
        <v>0</v>
      </c>
      <c r="V306" s="254" t="s">
        <v>362</v>
      </c>
      <c r="W306" s="254">
        <v>0</v>
      </c>
      <c r="X306" s="254" t="s">
        <v>360</v>
      </c>
      <c r="Y306" s="272"/>
    </row>
    <row r="307" spans="1:25" s="256" customFormat="1" x14ac:dyDescent="0.25">
      <c r="A307" s="244">
        <v>90299000</v>
      </c>
      <c r="B307" s="282">
        <v>3</v>
      </c>
      <c r="C307" s="259" t="s">
        <v>251</v>
      </c>
      <c r="D307" s="259" t="s">
        <v>212</v>
      </c>
      <c r="E307" s="283">
        <v>198</v>
      </c>
      <c r="F307" s="274">
        <v>35577</v>
      </c>
      <c r="G307" s="275" t="s">
        <v>28</v>
      </c>
      <c r="H307" s="276">
        <v>500</v>
      </c>
      <c r="I307" s="277" t="s">
        <v>40</v>
      </c>
      <c r="J307" s="278">
        <v>5.8</v>
      </c>
      <c r="K307" s="291" t="s">
        <v>41</v>
      </c>
      <c r="L307" s="252" t="s">
        <v>274</v>
      </c>
      <c r="M307" s="280" t="s">
        <v>274</v>
      </c>
      <c r="N307" s="285">
        <v>12</v>
      </c>
      <c r="O307" s="281">
        <v>500000</v>
      </c>
      <c r="P307" s="281"/>
      <c r="Q307" s="270">
        <v>0</v>
      </c>
      <c r="R307" s="281"/>
      <c r="S307" s="281"/>
      <c r="T307" s="271" t="s">
        <v>358</v>
      </c>
      <c r="U307" s="254">
        <v>0</v>
      </c>
      <c r="V307" s="254">
        <v>0</v>
      </c>
      <c r="W307" s="254" t="s">
        <v>359</v>
      </c>
      <c r="X307" s="254" t="s">
        <v>360</v>
      </c>
      <c r="Y307" s="272"/>
    </row>
    <row r="308" spans="1:25" s="256" customFormat="1" x14ac:dyDescent="0.25">
      <c r="A308" s="244">
        <v>90299000</v>
      </c>
      <c r="B308" s="282">
        <v>3</v>
      </c>
      <c r="C308" s="259" t="s">
        <v>251</v>
      </c>
      <c r="D308" s="259" t="s">
        <v>212</v>
      </c>
      <c r="E308" s="283">
        <v>198</v>
      </c>
      <c r="F308" s="274">
        <v>35577</v>
      </c>
      <c r="G308" s="275" t="s">
        <v>28</v>
      </c>
      <c r="H308" s="276">
        <v>500</v>
      </c>
      <c r="I308" s="277" t="s">
        <v>38</v>
      </c>
      <c r="J308" s="278">
        <v>4.05</v>
      </c>
      <c r="K308" s="291" t="s">
        <v>41</v>
      </c>
      <c r="L308" s="252" t="s">
        <v>274</v>
      </c>
      <c r="M308" s="280" t="s">
        <v>274</v>
      </c>
      <c r="N308" s="285">
        <v>21</v>
      </c>
      <c r="O308" s="281">
        <v>500000</v>
      </c>
      <c r="P308" s="281">
        <v>102000</v>
      </c>
      <c r="Q308" s="270">
        <v>2558831</v>
      </c>
      <c r="R308" s="281">
        <v>51302</v>
      </c>
      <c r="S308" s="281">
        <v>2610133</v>
      </c>
      <c r="T308" s="271" t="s">
        <v>358</v>
      </c>
      <c r="U308" s="254">
        <v>0</v>
      </c>
      <c r="V308" s="254">
        <v>0</v>
      </c>
      <c r="W308" s="254">
        <v>0</v>
      </c>
      <c r="X308" s="254" t="s">
        <v>360</v>
      </c>
      <c r="Y308" s="272" t="s">
        <v>282</v>
      </c>
    </row>
    <row r="309" spans="1:25" s="256" customFormat="1" x14ac:dyDescent="0.25">
      <c r="A309" s="244">
        <v>90299000</v>
      </c>
      <c r="B309" s="282">
        <v>3</v>
      </c>
      <c r="C309" s="259" t="s">
        <v>251</v>
      </c>
      <c r="D309" s="259" t="s">
        <v>212</v>
      </c>
      <c r="E309" s="283">
        <v>251</v>
      </c>
      <c r="F309" s="274">
        <v>37000</v>
      </c>
      <c r="G309" s="275" t="s">
        <v>28</v>
      </c>
      <c r="H309" s="276">
        <v>100</v>
      </c>
      <c r="I309" s="277" t="s">
        <v>59</v>
      </c>
      <c r="J309" s="278">
        <v>6</v>
      </c>
      <c r="K309" s="279" t="s">
        <v>37</v>
      </c>
      <c r="L309" s="252" t="s">
        <v>274</v>
      </c>
      <c r="M309" s="280" t="s">
        <v>274</v>
      </c>
      <c r="N309" s="278">
        <v>5</v>
      </c>
      <c r="O309" s="281">
        <v>100000</v>
      </c>
      <c r="P309" s="281"/>
      <c r="Q309" s="270">
        <v>0</v>
      </c>
      <c r="R309" s="281"/>
      <c r="S309" s="281"/>
      <c r="T309" s="271" t="s">
        <v>358</v>
      </c>
      <c r="U309" s="254">
        <v>0</v>
      </c>
      <c r="V309" s="254">
        <v>0</v>
      </c>
      <c r="W309" s="254" t="s">
        <v>359</v>
      </c>
      <c r="X309" s="254" t="s">
        <v>360</v>
      </c>
      <c r="Y309" s="272"/>
    </row>
    <row r="310" spans="1:25" s="256" customFormat="1" x14ac:dyDescent="0.25">
      <c r="A310" s="244">
        <v>90299000</v>
      </c>
      <c r="B310" s="282">
        <v>3</v>
      </c>
      <c r="C310" s="259" t="s">
        <v>251</v>
      </c>
      <c r="D310" s="259" t="s">
        <v>212</v>
      </c>
      <c r="E310" s="283">
        <v>251</v>
      </c>
      <c r="F310" s="274">
        <v>37000</v>
      </c>
      <c r="G310" s="275" t="s">
        <v>28</v>
      </c>
      <c r="H310" s="276">
        <v>300</v>
      </c>
      <c r="I310" s="277" t="s">
        <v>60</v>
      </c>
      <c r="J310" s="278">
        <v>6</v>
      </c>
      <c r="K310" s="279" t="s">
        <v>37</v>
      </c>
      <c r="L310" s="252" t="s">
        <v>274</v>
      </c>
      <c r="M310" s="280" t="s">
        <v>274</v>
      </c>
      <c r="N310" s="278">
        <v>5</v>
      </c>
      <c r="O310" s="281">
        <v>300000</v>
      </c>
      <c r="P310" s="281"/>
      <c r="Q310" s="270">
        <v>0</v>
      </c>
      <c r="R310" s="281"/>
      <c r="S310" s="281"/>
      <c r="T310" s="271" t="s">
        <v>358</v>
      </c>
      <c r="U310" s="254">
        <v>0</v>
      </c>
      <c r="V310" s="254">
        <v>0</v>
      </c>
      <c r="W310" s="254" t="s">
        <v>359</v>
      </c>
      <c r="X310" s="254" t="s">
        <v>360</v>
      </c>
      <c r="Y310" s="272"/>
    </row>
    <row r="311" spans="1:25" s="256" customFormat="1" x14ac:dyDescent="0.25">
      <c r="A311" s="244">
        <v>90299000</v>
      </c>
      <c r="B311" s="282">
        <v>3</v>
      </c>
      <c r="C311" s="259" t="s">
        <v>251</v>
      </c>
      <c r="D311" s="259" t="s">
        <v>212</v>
      </c>
      <c r="E311" s="283">
        <v>251</v>
      </c>
      <c r="F311" s="274">
        <v>37000</v>
      </c>
      <c r="G311" s="275" t="s">
        <v>28</v>
      </c>
      <c r="H311" s="276">
        <v>300</v>
      </c>
      <c r="I311" s="277" t="s">
        <v>61</v>
      </c>
      <c r="J311" s="278">
        <v>6</v>
      </c>
      <c r="K311" s="279" t="s">
        <v>37</v>
      </c>
      <c r="L311" s="252" t="s">
        <v>274</v>
      </c>
      <c r="M311" s="280" t="s">
        <v>274</v>
      </c>
      <c r="N311" s="278">
        <v>21</v>
      </c>
      <c r="O311" s="281">
        <v>300000</v>
      </c>
      <c r="P311" s="281"/>
      <c r="Q311" s="270">
        <v>0</v>
      </c>
      <c r="R311" s="281"/>
      <c r="S311" s="281"/>
      <c r="T311" s="271" t="s">
        <v>358</v>
      </c>
      <c r="U311" s="254">
        <v>0</v>
      </c>
      <c r="V311" s="254">
        <v>0</v>
      </c>
      <c r="W311" s="254" t="s">
        <v>359</v>
      </c>
      <c r="X311" s="254" t="s">
        <v>360</v>
      </c>
      <c r="Y311" s="272"/>
    </row>
    <row r="312" spans="1:25" s="256" customFormat="1" x14ac:dyDescent="0.25">
      <c r="A312" s="244">
        <v>90299000</v>
      </c>
      <c r="B312" s="282">
        <v>3</v>
      </c>
      <c r="C312" s="259" t="s">
        <v>251</v>
      </c>
      <c r="D312" s="259" t="s">
        <v>212</v>
      </c>
      <c r="E312" s="283">
        <v>251</v>
      </c>
      <c r="F312" s="274">
        <v>37000</v>
      </c>
      <c r="G312" s="275" t="s">
        <v>28</v>
      </c>
      <c r="H312" s="276">
        <v>300</v>
      </c>
      <c r="I312" s="277" t="s">
        <v>62</v>
      </c>
      <c r="J312" s="278">
        <v>6</v>
      </c>
      <c r="K312" s="279" t="s">
        <v>37</v>
      </c>
      <c r="L312" s="252" t="s">
        <v>274</v>
      </c>
      <c r="M312" s="280" t="s">
        <v>274</v>
      </c>
      <c r="N312" s="278">
        <v>21</v>
      </c>
      <c r="O312" s="281">
        <v>300000</v>
      </c>
      <c r="P312" s="281"/>
      <c r="Q312" s="270">
        <v>0</v>
      </c>
      <c r="R312" s="281"/>
      <c r="S312" s="281"/>
      <c r="T312" s="271" t="s">
        <v>358</v>
      </c>
      <c r="U312" s="254">
        <v>0</v>
      </c>
      <c r="V312" s="254">
        <v>0</v>
      </c>
      <c r="W312" s="254" t="s">
        <v>359</v>
      </c>
      <c r="X312" s="254" t="s">
        <v>360</v>
      </c>
      <c r="Y312" s="272"/>
    </row>
    <row r="313" spans="1:25" s="256" customFormat="1" x14ac:dyDescent="0.25">
      <c r="A313" s="244">
        <v>90299000</v>
      </c>
      <c r="B313" s="258">
        <v>3</v>
      </c>
      <c r="C313" s="259" t="s">
        <v>251</v>
      </c>
      <c r="D313" s="259" t="s">
        <v>193</v>
      </c>
      <c r="E313" s="273">
        <v>632</v>
      </c>
      <c r="F313" s="274">
        <v>40324</v>
      </c>
      <c r="G313" s="275" t="s">
        <v>28</v>
      </c>
      <c r="H313" s="276">
        <v>2000</v>
      </c>
      <c r="I313" s="277"/>
      <c r="J313" s="278"/>
      <c r="K313" s="279" t="s">
        <v>48</v>
      </c>
      <c r="L313" s="252" t="s">
        <v>30</v>
      </c>
      <c r="M313" s="280" t="s">
        <v>37</v>
      </c>
      <c r="N313" s="278">
        <v>10</v>
      </c>
      <c r="O313" s="281"/>
      <c r="P313" s="281"/>
      <c r="Q313" s="270">
        <v>0</v>
      </c>
      <c r="R313" s="281"/>
      <c r="S313" s="281"/>
      <c r="T313" s="271">
        <v>0</v>
      </c>
      <c r="U313" s="254">
        <v>0</v>
      </c>
      <c r="V313" s="254">
        <v>0</v>
      </c>
      <c r="W313" s="254">
        <v>0</v>
      </c>
      <c r="X313" s="254">
        <v>0</v>
      </c>
      <c r="Y313" s="272"/>
    </row>
    <row r="314" spans="1:25" s="256" customFormat="1" x14ac:dyDescent="0.25">
      <c r="A314" s="244">
        <v>90299000</v>
      </c>
      <c r="B314" s="258">
        <v>3</v>
      </c>
      <c r="C314" s="259" t="s">
        <v>251</v>
      </c>
      <c r="D314" s="259" t="s">
        <v>78</v>
      </c>
      <c r="E314" s="273">
        <v>632</v>
      </c>
      <c r="F314" s="274">
        <v>40325</v>
      </c>
      <c r="G314" s="275" t="s">
        <v>28</v>
      </c>
      <c r="H314" s="276">
        <v>2000</v>
      </c>
      <c r="I314" s="277" t="s">
        <v>43</v>
      </c>
      <c r="J314" s="278">
        <v>2.75</v>
      </c>
      <c r="K314" s="279" t="s">
        <v>48</v>
      </c>
      <c r="L314" s="252" t="s">
        <v>274</v>
      </c>
      <c r="M314" s="280" t="s">
        <v>274</v>
      </c>
      <c r="N314" s="278">
        <v>5</v>
      </c>
      <c r="O314" s="281"/>
      <c r="P314" s="281"/>
      <c r="Q314" s="270">
        <v>0</v>
      </c>
      <c r="R314" s="281"/>
      <c r="S314" s="281"/>
      <c r="T314" s="271" t="s">
        <v>358</v>
      </c>
      <c r="U314" s="254">
        <v>0</v>
      </c>
      <c r="V314" s="254" t="s">
        <v>362</v>
      </c>
      <c r="W314" s="254">
        <v>0</v>
      </c>
      <c r="X314" s="254" t="s">
        <v>360</v>
      </c>
      <c r="Y314" s="272"/>
    </row>
    <row r="315" spans="1:25" s="256" customFormat="1" x14ac:dyDescent="0.25">
      <c r="A315" s="244">
        <v>90299000</v>
      </c>
      <c r="B315" s="258">
        <v>3</v>
      </c>
      <c r="C315" s="259" t="s">
        <v>251</v>
      </c>
      <c r="D315" s="259" t="s">
        <v>78</v>
      </c>
      <c r="E315" s="273">
        <v>632</v>
      </c>
      <c r="F315" s="274">
        <v>40325</v>
      </c>
      <c r="G315" s="275" t="s">
        <v>89</v>
      </c>
      <c r="H315" s="276">
        <v>42000000</v>
      </c>
      <c r="I315" s="277" t="s">
        <v>45</v>
      </c>
      <c r="J315" s="278">
        <v>6.25</v>
      </c>
      <c r="K315" s="279" t="s">
        <v>48</v>
      </c>
      <c r="L315" s="252" t="s">
        <v>274</v>
      </c>
      <c r="M315" s="280" t="s">
        <v>274</v>
      </c>
      <c r="N315" s="278">
        <v>5</v>
      </c>
      <c r="O315" s="281"/>
      <c r="P315" s="281"/>
      <c r="Q315" s="270">
        <v>0</v>
      </c>
      <c r="R315" s="281"/>
      <c r="S315" s="281"/>
      <c r="T315" s="271">
        <v>0</v>
      </c>
      <c r="U315" s="254">
        <v>0</v>
      </c>
      <c r="V315" s="254" t="s">
        <v>362</v>
      </c>
      <c r="W315" s="254">
        <v>0</v>
      </c>
      <c r="X315" s="254" t="s">
        <v>360</v>
      </c>
      <c r="Y315" s="272"/>
    </row>
    <row r="316" spans="1:25" s="256" customFormat="1" x14ac:dyDescent="0.25">
      <c r="A316" s="244">
        <v>90299000</v>
      </c>
      <c r="B316" s="258">
        <v>3</v>
      </c>
      <c r="C316" s="259" t="s">
        <v>251</v>
      </c>
      <c r="D316" s="259" t="s">
        <v>81</v>
      </c>
      <c r="E316" s="273">
        <v>632</v>
      </c>
      <c r="F316" s="274">
        <v>40690</v>
      </c>
      <c r="G316" s="275" t="s">
        <v>89</v>
      </c>
      <c r="H316" s="276">
        <v>43000000</v>
      </c>
      <c r="I316" s="277" t="s">
        <v>73</v>
      </c>
      <c r="J316" s="278">
        <v>7</v>
      </c>
      <c r="K316" s="279" t="s">
        <v>48</v>
      </c>
      <c r="L316" s="252" t="s">
        <v>274</v>
      </c>
      <c r="M316" s="280" t="s">
        <v>274</v>
      </c>
      <c r="N316" s="278">
        <v>5</v>
      </c>
      <c r="O316" s="281"/>
      <c r="P316" s="281"/>
      <c r="Q316" s="270">
        <v>0</v>
      </c>
      <c r="R316" s="281"/>
      <c r="S316" s="281"/>
      <c r="T316" s="271">
        <v>0</v>
      </c>
      <c r="U316" s="254">
        <v>0</v>
      </c>
      <c r="V316" s="254" t="s">
        <v>362</v>
      </c>
      <c r="W316" s="254">
        <v>0</v>
      </c>
      <c r="X316" s="254" t="s">
        <v>360</v>
      </c>
      <c r="Y316" s="272"/>
    </row>
    <row r="317" spans="1:25" s="256" customFormat="1" x14ac:dyDescent="0.25">
      <c r="A317" s="244">
        <v>90299000</v>
      </c>
      <c r="B317" s="258">
        <v>3</v>
      </c>
      <c r="C317" s="259" t="s">
        <v>251</v>
      </c>
      <c r="D317" s="259" t="s">
        <v>81</v>
      </c>
      <c r="E317" s="273">
        <v>632</v>
      </c>
      <c r="F317" s="274">
        <v>40690</v>
      </c>
      <c r="G317" s="275" t="s">
        <v>28</v>
      </c>
      <c r="H317" s="276">
        <v>2000</v>
      </c>
      <c r="I317" s="277" t="s">
        <v>91</v>
      </c>
      <c r="J317" s="278">
        <v>3.25</v>
      </c>
      <c r="K317" s="279" t="s">
        <v>48</v>
      </c>
      <c r="L317" s="252" t="s">
        <v>274</v>
      </c>
      <c r="M317" s="280" t="s">
        <v>274</v>
      </c>
      <c r="N317" s="278">
        <v>5</v>
      </c>
      <c r="O317" s="281"/>
      <c r="P317" s="281"/>
      <c r="Q317" s="270">
        <v>0</v>
      </c>
      <c r="R317" s="281"/>
      <c r="S317" s="281"/>
      <c r="T317" s="271" t="s">
        <v>358</v>
      </c>
      <c r="U317" s="254">
        <v>0</v>
      </c>
      <c r="V317" s="254" t="s">
        <v>362</v>
      </c>
      <c r="W317" s="254">
        <v>0</v>
      </c>
      <c r="X317" s="254" t="s">
        <v>360</v>
      </c>
      <c r="Y317" s="272"/>
    </row>
    <row r="318" spans="1:25" s="256" customFormat="1" x14ac:dyDescent="0.25">
      <c r="A318" s="244">
        <v>90299000</v>
      </c>
      <c r="B318" s="258">
        <v>3</v>
      </c>
      <c r="C318" s="259" t="s">
        <v>251</v>
      </c>
      <c r="D318" s="259" t="s">
        <v>193</v>
      </c>
      <c r="E318" s="273">
        <v>633</v>
      </c>
      <c r="F318" s="274">
        <v>40324</v>
      </c>
      <c r="G318" s="275" t="s">
        <v>28</v>
      </c>
      <c r="H318" s="276">
        <v>2000</v>
      </c>
      <c r="I318" s="277"/>
      <c r="J318" s="278"/>
      <c r="K318" s="279" t="s">
        <v>48</v>
      </c>
      <c r="L318" s="252" t="s">
        <v>30</v>
      </c>
      <c r="M318" s="280" t="s">
        <v>37</v>
      </c>
      <c r="N318" s="278">
        <v>30</v>
      </c>
      <c r="O318" s="281"/>
      <c r="P318" s="281"/>
      <c r="Q318" s="270">
        <v>0</v>
      </c>
      <c r="R318" s="281"/>
      <c r="S318" s="281"/>
      <c r="T318" s="271">
        <v>0</v>
      </c>
      <c r="U318" s="254">
        <v>0</v>
      </c>
      <c r="V318" s="254">
        <v>0</v>
      </c>
      <c r="W318" s="254">
        <v>0</v>
      </c>
      <c r="X318" s="254">
        <v>0</v>
      </c>
      <c r="Y318" s="272"/>
    </row>
    <row r="319" spans="1:25" s="256" customFormat="1" x14ac:dyDescent="0.25">
      <c r="A319" s="244">
        <v>90299000</v>
      </c>
      <c r="B319" s="258">
        <v>3</v>
      </c>
      <c r="C319" s="259" t="s">
        <v>251</v>
      </c>
      <c r="D319" s="259" t="s">
        <v>78</v>
      </c>
      <c r="E319" s="273">
        <v>633</v>
      </c>
      <c r="F319" s="274">
        <v>40325</v>
      </c>
      <c r="G319" s="275" t="s">
        <v>28</v>
      </c>
      <c r="H319" s="276">
        <v>2000</v>
      </c>
      <c r="I319" s="277" t="s">
        <v>52</v>
      </c>
      <c r="J319" s="278">
        <v>4.2</v>
      </c>
      <c r="K319" s="279" t="s">
        <v>48</v>
      </c>
      <c r="L319" s="252" t="s">
        <v>274</v>
      </c>
      <c r="M319" s="280" t="s">
        <v>274</v>
      </c>
      <c r="N319" s="278">
        <v>21</v>
      </c>
      <c r="O319" s="281">
        <v>1770000</v>
      </c>
      <c r="P319" s="281">
        <v>1770000</v>
      </c>
      <c r="Q319" s="270">
        <v>44403247</v>
      </c>
      <c r="R319" s="281">
        <v>307626</v>
      </c>
      <c r="S319" s="281">
        <v>44710873</v>
      </c>
      <c r="T319" s="271" t="s">
        <v>358</v>
      </c>
      <c r="U319" s="254">
        <v>0</v>
      </c>
      <c r="V319" s="254">
        <v>0</v>
      </c>
      <c r="W319" s="254">
        <v>0</v>
      </c>
      <c r="X319" s="254" t="s">
        <v>360</v>
      </c>
      <c r="Y319" s="272"/>
    </row>
    <row r="320" spans="1:25" s="256" customFormat="1" x14ac:dyDescent="0.25">
      <c r="A320" s="244">
        <v>90299000</v>
      </c>
      <c r="B320" s="258">
        <v>3</v>
      </c>
      <c r="C320" s="259" t="s">
        <v>251</v>
      </c>
      <c r="D320" s="259" t="s">
        <v>193</v>
      </c>
      <c r="E320" s="273">
        <v>666</v>
      </c>
      <c r="F320" s="274">
        <v>40689</v>
      </c>
      <c r="G320" s="275" t="s">
        <v>28</v>
      </c>
      <c r="H320" s="276">
        <v>2000</v>
      </c>
      <c r="I320" s="277"/>
      <c r="J320" s="278"/>
      <c r="K320" s="279" t="s">
        <v>48</v>
      </c>
      <c r="L320" s="252" t="s">
        <v>30</v>
      </c>
      <c r="M320" s="280" t="s">
        <v>37</v>
      </c>
      <c r="N320" s="278">
        <v>30</v>
      </c>
      <c r="O320" s="281"/>
      <c r="P320" s="281"/>
      <c r="Q320" s="270">
        <v>0</v>
      </c>
      <c r="R320" s="281"/>
      <c r="S320" s="281"/>
      <c r="T320" s="271">
        <v>0</v>
      </c>
      <c r="U320" s="254">
        <v>0</v>
      </c>
      <c r="V320" s="254">
        <v>0</v>
      </c>
      <c r="W320" s="254">
        <v>0</v>
      </c>
      <c r="X320" s="254">
        <v>0</v>
      </c>
      <c r="Y320" s="272"/>
    </row>
    <row r="321" spans="1:25" s="256" customFormat="1" x14ac:dyDescent="0.25">
      <c r="A321" s="244">
        <v>90299000</v>
      </c>
      <c r="B321" s="258">
        <v>3</v>
      </c>
      <c r="C321" s="259" t="s">
        <v>251</v>
      </c>
      <c r="D321" s="259" t="s">
        <v>78</v>
      </c>
      <c r="E321" s="273">
        <v>666</v>
      </c>
      <c r="F321" s="274">
        <v>40690</v>
      </c>
      <c r="G321" s="275" t="s">
        <v>28</v>
      </c>
      <c r="H321" s="276">
        <v>2000</v>
      </c>
      <c r="I321" s="277" t="s">
        <v>70</v>
      </c>
      <c r="J321" s="278">
        <v>4</v>
      </c>
      <c r="K321" s="279" t="s">
        <v>48</v>
      </c>
      <c r="L321" s="252" t="s">
        <v>274</v>
      </c>
      <c r="M321" s="280" t="s">
        <v>274</v>
      </c>
      <c r="N321" s="278">
        <v>21</v>
      </c>
      <c r="O321" s="281">
        <v>440000</v>
      </c>
      <c r="P321" s="281">
        <v>440000</v>
      </c>
      <c r="Q321" s="270">
        <v>11038095</v>
      </c>
      <c r="R321" s="281">
        <v>91083</v>
      </c>
      <c r="S321" s="281">
        <v>11129178</v>
      </c>
      <c r="T321" s="271" t="s">
        <v>358</v>
      </c>
      <c r="U321" s="254">
        <v>0</v>
      </c>
      <c r="V321" s="254">
        <v>0</v>
      </c>
      <c r="W321" s="254">
        <v>0</v>
      </c>
      <c r="X321" s="254" t="s">
        <v>360</v>
      </c>
      <c r="Y321" s="272"/>
    </row>
    <row r="322" spans="1:25" s="256" customFormat="1" x14ac:dyDescent="0.25">
      <c r="A322" s="244">
        <v>90160000</v>
      </c>
      <c r="B322" s="282">
        <v>7</v>
      </c>
      <c r="C322" s="259" t="s">
        <v>250</v>
      </c>
      <c r="D322" s="259" t="s">
        <v>212</v>
      </c>
      <c r="E322" s="283">
        <v>274</v>
      </c>
      <c r="F322" s="274">
        <v>37176</v>
      </c>
      <c r="G322" s="275" t="s">
        <v>28</v>
      </c>
      <c r="H322" s="276">
        <v>950</v>
      </c>
      <c r="I322" s="277" t="s">
        <v>47</v>
      </c>
      <c r="J322" s="278">
        <v>6.4</v>
      </c>
      <c r="K322" s="279" t="s">
        <v>48</v>
      </c>
      <c r="L322" s="252" t="s">
        <v>30</v>
      </c>
      <c r="M322" s="280" t="s">
        <v>274</v>
      </c>
      <c r="N322" s="278">
        <v>21</v>
      </c>
      <c r="O322" s="281">
        <v>950000</v>
      </c>
      <c r="P322" s="281">
        <v>508929</v>
      </c>
      <c r="Q322" s="270">
        <v>12767288</v>
      </c>
      <c r="R322" s="281">
        <v>268136</v>
      </c>
      <c r="S322" s="281">
        <v>13035424</v>
      </c>
      <c r="T322" s="271" t="s">
        <v>358</v>
      </c>
      <c r="U322" s="254">
        <v>0</v>
      </c>
      <c r="V322" s="254">
        <v>0</v>
      </c>
      <c r="W322" s="254">
        <v>0</v>
      </c>
      <c r="X322" s="254" t="s">
        <v>360</v>
      </c>
      <c r="Y322" s="272"/>
    </row>
    <row r="323" spans="1:25" s="256" customFormat="1" x14ac:dyDescent="0.25">
      <c r="A323" s="244">
        <v>90160000</v>
      </c>
      <c r="B323" s="282">
        <v>7</v>
      </c>
      <c r="C323" s="259" t="s">
        <v>250</v>
      </c>
      <c r="D323" s="259" t="s">
        <v>212</v>
      </c>
      <c r="E323" s="283">
        <v>274</v>
      </c>
      <c r="F323" s="274">
        <v>37176</v>
      </c>
      <c r="G323" s="275" t="s">
        <v>28</v>
      </c>
      <c r="H323" s="276">
        <v>1000</v>
      </c>
      <c r="I323" s="277" t="s">
        <v>51</v>
      </c>
      <c r="J323" s="278">
        <v>6.4</v>
      </c>
      <c r="K323" s="279" t="s">
        <v>48</v>
      </c>
      <c r="L323" s="252" t="s">
        <v>30</v>
      </c>
      <c r="M323" s="280" t="s">
        <v>274</v>
      </c>
      <c r="N323" s="278">
        <v>21</v>
      </c>
      <c r="O323" s="281">
        <v>1000000</v>
      </c>
      <c r="P323" s="281">
        <v>535714</v>
      </c>
      <c r="Q323" s="270">
        <v>13439232</v>
      </c>
      <c r="R323" s="281">
        <v>282264</v>
      </c>
      <c r="S323" s="281">
        <v>13721496</v>
      </c>
      <c r="T323" s="271" t="s">
        <v>358</v>
      </c>
      <c r="U323" s="254">
        <v>0</v>
      </c>
      <c r="V323" s="254">
        <v>0</v>
      </c>
      <c r="W323" s="254">
        <v>0</v>
      </c>
      <c r="X323" s="254" t="s">
        <v>360</v>
      </c>
      <c r="Y323" s="272"/>
    </row>
    <row r="324" spans="1:25" s="256" customFormat="1" x14ac:dyDescent="0.25">
      <c r="A324" s="244">
        <v>79619200</v>
      </c>
      <c r="B324" s="282">
        <v>3</v>
      </c>
      <c r="C324" s="259" t="s">
        <v>300</v>
      </c>
      <c r="D324" s="259" t="s">
        <v>193</v>
      </c>
      <c r="E324" s="283">
        <v>749</v>
      </c>
      <c r="F324" s="274">
        <v>41353</v>
      </c>
      <c r="G324" s="275" t="s">
        <v>28</v>
      </c>
      <c r="H324" s="276">
        <v>6000</v>
      </c>
      <c r="I324" s="277"/>
      <c r="J324" s="278"/>
      <c r="K324" s="279" t="s">
        <v>48</v>
      </c>
      <c r="L324" s="252" t="s">
        <v>30</v>
      </c>
      <c r="M324" s="280" t="s">
        <v>37</v>
      </c>
      <c r="N324" s="278">
        <v>10</v>
      </c>
      <c r="O324" s="281"/>
      <c r="P324" s="281"/>
      <c r="Q324" s="270">
        <v>0</v>
      </c>
      <c r="R324" s="281"/>
      <c r="S324" s="281"/>
      <c r="T324" s="271">
        <v>0</v>
      </c>
      <c r="U324" s="254">
        <v>0</v>
      </c>
      <c r="V324" s="254">
        <v>0</v>
      </c>
      <c r="W324" s="254">
        <v>0</v>
      </c>
      <c r="X324" s="254">
        <v>0</v>
      </c>
      <c r="Y324" s="272"/>
    </row>
    <row r="325" spans="1:25" s="256" customFormat="1" x14ac:dyDescent="0.25">
      <c r="A325" s="244">
        <v>79619200</v>
      </c>
      <c r="B325" s="282">
        <v>3</v>
      </c>
      <c r="C325" s="259" t="s">
        <v>300</v>
      </c>
      <c r="D325" s="259" t="s">
        <v>78</v>
      </c>
      <c r="E325" s="283">
        <v>749</v>
      </c>
      <c r="F325" s="274">
        <v>41365</v>
      </c>
      <c r="G325" s="275" t="s">
        <v>28</v>
      </c>
      <c r="H325" s="276">
        <v>5000</v>
      </c>
      <c r="I325" s="277" t="s">
        <v>35</v>
      </c>
      <c r="J325" s="278">
        <v>3.7</v>
      </c>
      <c r="K325" s="279" t="s">
        <v>48</v>
      </c>
      <c r="L325" s="252"/>
      <c r="M325" s="280"/>
      <c r="N325" s="278">
        <v>5</v>
      </c>
      <c r="O325" s="281">
        <v>2500000</v>
      </c>
      <c r="P325" s="281">
        <v>2500000</v>
      </c>
      <c r="Q325" s="270">
        <v>62716450</v>
      </c>
      <c r="R325" s="281">
        <v>759514</v>
      </c>
      <c r="S325" s="281">
        <v>63475964</v>
      </c>
      <c r="T325" s="271" t="s">
        <v>358</v>
      </c>
      <c r="U325" s="254">
        <v>0</v>
      </c>
      <c r="V325" s="254">
        <v>0</v>
      </c>
      <c r="W325" s="254">
        <v>0</v>
      </c>
      <c r="X325" s="254">
        <v>0</v>
      </c>
      <c r="Y325" s="272"/>
    </row>
    <row r="326" spans="1:25" s="256" customFormat="1" x14ac:dyDescent="0.25">
      <c r="A326" s="244">
        <v>79619200</v>
      </c>
      <c r="B326" s="282">
        <v>3</v>
      </c>
      <c r="C326" s="259" t="s">
        <v>300</v>
      </c>
      <c r="D326" s="259" t="s">
        <v>193</v>
      </c>
      <c r="E326" s="283">
        <v>750</v>
      </c>
      <c r="F326" s="274">
        <v>41353</v>
      </c>
      <c r="G326" s="275" t="s">
        <v>28</v>
      </c>
      <c r="H326" s="276">
        <v>6000</v>
      </c>
      <c r="I326" s="277"/>
      <c r="J326" s="278"/>
      <c r="K326" s="279" t="s">
        <v>48</v>
      </c>
      <c r="L326" s="252" t="s">
        <v>30</v>
      </c>
      <c r="M326" s="280" t="s">
        <v>37</v>
      </c>
      <c r="N326" s="278">
        <v>30</v>
      </c>
      <c r="O326" s="281"/>
      <c r="P326" s="281"/>
      <c r="Q326" s="270">
        <v>0</v>
      </c>
      <c r="R326" s="281"/>
      <c r="S326" s="281"/>
      <c r="T326" s="271">
        <v>0</v>
      </c>
      <c r="U326" s="254">
        <v>0</v>
      </c>
      <c r="V326" s="254">
        <v>0</v>
      </c>
      <c r="W326" s="254">
        <v>0</v>
      </c>
      <c r="X326" s="254">
        <v>0</v>
      </c>
      <c r="Y326" s="272"/>
    </row>
    <row r="327" spans="1:25" s="256" customFormat="1" x14ac:dyDescent="0.25">
      <c r="A327" s="244">
        <v>79619200</v>
      </c>
      <c r="B327" s="282">
        <v>3</v>
      </c>
      <c r="C327" s="259" t="s">
        <v>300</v>
      </c>
      <c r="D327" s="259" t="s">
        <v>78</v>
      </c>
      <c r="E327" s="283">
        <v>750</v>
      </c>
      <c r="F327" s="274">
        <v>41365</v>
      </c>
      <c r="G327" s="275" t="s">
        <v>28</v>
      </c>
      <c r="H327" s="276">
        <v>5000</v>
      </c>
      <c r="I327" s="277" t="s">
        <v>55</v>
      </c>
      <c r="J327" s="278">
        <v>3.9</v>
      </c>
      <c r="K327" s="279" t="s">
        <v>48</v>
      </c>
      <c r="L327" s="252"/>
      <c r="M327" s="280"/>
      <c r="N327" s="278">
        <v>21</v>
      </c>
      <c r="O327" s="281">
        <v>2500000</v>
      </c>
      <c r="P327" s="281">
        <v>2500000</v>
      </c>
      <c r="Q327" s="270">
        <v>62716450</v>
      </c>
      <c r="R327" s="281">
        <v>793558</v>
      </c>
      <c r="S327" s="281">
        <v>63510008</v>
      </c>
      <c r="T327" s="271" t="s">
        <v>358</v>
      </c>
      <c r="U327" s="254">
        <v>0</v>
      </c>
      <c r="V327" s="254">
        <v>0</v>
      </c>
      <c r="W327" s="254">
        <v>0</v>
      </c>
      <c r="X327" s="254">
        <v>0</v>
      </c>
      <c r="Y327" s="272"/>
    </row>
    <row r="328" spans="1:25" s="256" customFormat="1" x14ac:dyDescent="0.25">
      <c r="A328" s="244">
        <v>96751830</v>
      </c>
      <c r="B328" s="258">
        <v>1</v>
      </c>
      <c r="C328" s="259" t="s">
        <v>138</v>
      </c>
      <c r="D328" s="259" t="s">
        <v>193</v>
      </c>
      <c r="E328" s="273">
        <v>617</v>
      </c>
      <c r="F328" s="274">
        <v>40102</v>
      </c>
      <c r="G328" s="275" t="s">
        <v>28</v>
      </c>
      <c r="H328" s="276">
        <v>6000</v>
      </c>
      <c r="I328" s="277"/>
      <c r="J328" s="278"/>
      <c r="K328" s="279" t="s">
        <v>48</v>
      </c>
      <c r="L328" s="252" t="s">
        <v>30</v>
      </c>
      <c r="M328" s="280" t="s">
        <v>37</v>
      </c>
      <c r="N328" s="278">
        <v>10</v>
      </c>
      <c r="O328" s="281"/>
      <c r="P328" s="281"/>
      <c r="Q328" s="270">
        <v>0</v>
      </c>
      <c r="R328" s="281"/>
      <c r="S328" s="281"/>
      <c r="T328" s="271">
        <v>0</v>
      </c>
      <c r="U328" s="254">
        <v>0</v>
      </c>
      <c r="V328" s="254">
        <v>0</v>
      </c>
      <c r="W328" s="254">
        <v>0</v>
      </c>
      <c r="X328" s="254">
        <v>0</v>
      </c>
      <c r="Y328" s="272"/>
    </row>
    <row r="329" spans="1:25" s="256" customFormat="1" x14ac:dyDescent="0.25">
      <c r="A329" s="244">
        <v>96751830</v>
      </c>
      <c r="B329" s="258">
        <v>1</v>
      </c>
      <c r="C329" s="259" t="s">
        <v>138</v>
      </c>
      <c r="D329" s="259" t="s">
        <v>78</v>
      </c>
      <c r="E329" s="273">
        <v>617</v>
      </c>
      <c r="F329" s="274">
        <v>40107</v>
      </c>
      <c r="G329" s="275" t="s">
        <v>28</v>
      </c>
      <c r="H329" s="276">
        <v>6000</v>
      </c>
      <c r="I329" s="277" t="s">
        <v>35</v>
      </c>
      <c r="J329" s="278">
        <v>3.2</v>
      </c>
      <c r="K329" s="279" t="s">
        <v>30</v>
      </c>
      <c r="L329" s="252" t="s">
        <v>274</v>
      </c>
      <c r="M329" s="280" t="s">
        <v>274</v>
      </c>
      <c r="N329" s="278">
        <v>7.5</v>
      </c>
      <c r="O329" s="281">
        <v>2500000</v>
      </c>
      <c r="P329" s="281">
        <v>714286</v>
      </c>
      <c r="Q329" s="270">
        <v>17918993</v>
      </c>
      <c r="R329" s="281">
        <v>215034</v>
      </c>
      <c r="S329" s="281">
        <v>18134027</v>
      </c>
      <c r="T329" s="271" t="s">
        <v>358</v>
      </c>
      <c r="U329" s="254">
        <v>0</v>
      </c>
      <c r="V329" s="254">
        <v>0</v>
      </c>
      <c r="W329" s="254">
        <v>0</v>
      </c>
      <c r="X329" s="254" t="s">
        <v>360</v>
      </c>
      <c r="Y329" s="272"/>
    </row>
    <row r="330" spans="1:25" s="256" customFormat="1" x14ac:dyDescent="0.25">
      <c r="A330" s="244">
        <v>96751830</v>
      </c>
      <c r="B330" s="258">
        <v>1</v>
      </c>
      <c r="C330" s="259" t="s">
        <v>138</v>
      </c>
      <c r="D330" s="259" t="s">
        <v>193</v>
      </c>
      <c r="E330" s="273">
        <v>618</v>
      </c>
      <c r="F330" s="274">
        <v>40102</v>
      </c>
      <c r="G330" s="275" t="s">
        <v>28</v>
      </c>
      <c r="H330" s="276">
        <v>6000</v>
      </c>
      <c r="I330" s="277"/>
      <c r="J330" s="278"/>
      <c r="K330" s="279" t="s">
        <v>48</v>
      </c>
      <c r="L330" s="252" t="s">
        <v>30</v>
      </c>
      <c r="M330" s="280" t="s">
        <v>37</v>
      </c>
      <c r="N330" s="278">
        <v>30</v>
      </c>
      <c r="O330" s="281"/>
      <c r="P330" s="281"/>
      <c r="Q330" s="270">
        <v>0</v>
      </c>
      <c r="R330" s="281"/>
      <c r="S330" s="281"/>
      <c r="T330" s="271">
        <v>0</v>
      </c>
      <c r="U330" s="254">
        <v>0</v>
      </c>
      <c r="V330" s="254">
        <v>0</v>
      </c>
      <c r="W330" s="254">
        <v>0</v>
      </c>
      <c r="X330" s="254">
        <v>0</v>
      </c>
      <c r="Y330" s="272"/>
    </row>
    <row r="331" spans="1:25" s="256" customFormat="1" x14ac:dyDescent="0.25">
      <c r="A331" s="244">
        <v>96751830</v>
      </c>
      <c r="B331" s="258">
        <v>1</v>
      </c>
      <c r="C331" s="259" t="s">
        <v>138</v>
      </c>
      <c r="D331" s="259" t="s">
        <v>78</v>
      </c>
      <c r="E331" s="273">
        <v>618</v>
      </c>
      <c r="F331" s="274">
        <v>40107</v>
      </c>
      <c r="G331" s="275" t="s">
        <v>28</v>
      </c>
      <c r="H331" s="276">
        <v>6000</v>
      </c>
      <c r="I331" s="277" t="s">
        <v>55</v>
      </c>
      <c r="J331" s="278">
        <v>4.5</v>
      </c>
      <c r="K331" s="279" t="s">
        <v>30</v>
      </c>
      <c r="L331" s="252" t="s">
        <v>274</v>
      </c>
      <c r="M331" s="280" t="s">
        <v>274</v>
      </c>
      <c r="N331" s="278">
        <v>20.5</v>
      </c>
      <c r="O331" s="281">
        <v>3200000</v>
      </c>
      <c r="P331" s="281">
        <v>3200000</v>
      </c>
      <c r="Q331" s="270">
        <v>80277056</v>
      </c>
      <c r="R331" s="281">
        <v>1354675</v>
      </c>
      <c r="S331" s="281">
        <v>81631731</v>
      </c>
      <c r="T331" s="271" t="s">
        <v>358</v>
      </c>
      <c r="U331" s="254">
        <v>0</v>
      </c>
      <c r="V331" s="254">
        <v>0</v>
      </c>
      <c r="W331" s="254">
        <v>0</v>
      </c>
      <c r="X331" s="254" t="s">
        <v>360</v>
      </c>
      <c r="Y331" s="272"/>
    </row>
    <row r="332" spans="1:25" s="256" customFormat="1" x14ac:dyDescent="0.25">
      <c r="A332" s="244">
        <v>96751830</v>
      </c>
      <c r="B332" s="258">
        <v>1</v>
      </c>
      <c r="C332" s="259" t="s">
        <v>138</v>
      </c>
      <c r="D332" s="259" t="s">
        <v>193</v>
      </c>
      <c r="E332" s="273">
        <v>689</v>
      </c>
      <c r="F332" s="274">
        <v>40869</v>
      </c>
      <c r="G332" s="275" t="s">
        <v>28</v>
      </c>
      <c r="H332" s="276">
        <v>4000</v>
      </c>
      <c r="I332" s="277"/>
      <c r="J332" s="278"/>
      <c r="K332" s="279" t="s">
        <v>30</v>
      </c>
      <c r="L332" s="252" t="s">
        <v>48</v>
      </c>
      <c r="M332" s="280" t="s">
        <v>37</v>
      </c>
      <c r="N332" s="278">
        <v>10</v>
      </c>
      <c r="O332" s="281"/>
      <c r="P332" s="281"/>
      <c r="Q332" s="270">
        <v>0</v>
      </c>
      <c r="R332" s="281"/>
      <c r="S332" s="281"/>
      <c r="T332" s="271">
        <v>0</v>
      </c>
      <c r="U332" s="254">
        <v>0</v>
      </c>
      <c r="V332" s="254" t="s">
        <v>362</v>
      </c>
      <c r="W332" s="254">
        <v>0</v>
      </c>
      <c r="X332" s="254">
        <v>0</v>
      </c>
      <c r="Y332" s="272"/>
    </row>
    <row r="333" spans="1:25" s="256" customFormat="1" x14ac:dyDescent="0.25">
      <c r="A333" s="244">
        <v>96751830</v>
      </c>
      <c r="B333" s="258">
        <v>1</v>
      </c>
      <c r="C333" s="259" t="s">
        <v>138</v>
      </c>
      <c r="D333" s="259" t="s">
        <v>193</v>
      </c>
      <c r="E333" s="273">
        <v>690</v>
      </c>
      <c r="F333" s="274">
        <v>40869</v>
      </c>
      <c r="G333" s="275" t="s">
        <v>28</v>
      </c>
      <c r="H333" s="276">
        <v>4000</v>
      </c>
      <c r="I333" s="277"/>
      <c r="J333" s="278"/>
      <c r="K333" s="279" t="s">
        <v>30</v>
      </c>
      <c r="L333" s="252" t="s">
        <v>48</v>
      </c>
      <c r="M333" s="280" t="s">
        <v>37</v>
      </c>
      <c r="N333" s="278">
        <v>30</v>
      </c>
      <c r="O333" s="281"/>
      <c r="P333" s="281"/>
      <c r="Q333" s="270">
        <v>0</v>
      </c>
      <c r="R333" s="281"/>
      <c r="S333" s="281"/>
      <c r="T333" s="271">
        <v>0</v>
      </c>
      <c r="U333" s="254">
        <v>0</v>
      </c>
      <c r="V333" s="254" t="s">
        <v>362</v>
      </c>
      <c r="W333" s="254">
        <v>0</v>
      </c>
      <c r="X333" s="254">
        <v>0</v>
      </c>
      <c r="Y333" s="272"/>
    </row>
    <row r="334" spans="1:25" s="256" customFormat="1" x14ac:dyDescent="0.25">
      <c r="A334" s="244">
        <v>59175530</v>
      </c>
      <c r="B334" s="258">
        <v>7</v>
      </c>
      <c r="C334" s="259" t="s">
        <v>284</v>
      </c>
      <c r="D334" s="259" t="s">
        <v>193</v>
      </c>
      <c r="E334" s="273">
        <v>726</v>
      </c>
      <c r="F334" s="274">
        <v>41109</v>
      </c>
      <c r="G334" s="275" t="s">
        <v>46</v>
      </c>
      <c r="H334" s="276">
        <v>100000</v>
      </c>
      <c r="I334" s="277"/>
      <c r="J334" s="278"/>
      <c r="K334" s="279" t="s">
        <v>48</v>
      </c>
      <c r="L334" s="252"/>
      <c r="M334" s="280"/>
      <c r="N334" s="278">
        <v>10</v>
      </c>
      <c r="O334" s="281"/>
      <c r="P334" s="281"/>
      <c r="Q334" s="270">
        <v>0</v>
      </c>
      <c r="R334" s="281"/>
      <c r="S334" s="281"/>
      <c r="T334" s="271">
        <v>0</v>
      </c>
      <c r="U334" s="254">
        <v>0</v>
      </c>
      <c r="V334" s="254">
        <v>0</v>
      </c>
      <c r="W334" s="254">
        <v>0</v>
      </c>
      <c r="X334" s="254">
        <v>0</v>
      </c>
      <c r="Y334" s="272" t="s">
        <v>215</v>
      </c>
    </row>
    <row r="335" spans="1:25" s="256" customFormat="1" x14ac:dyDescent="0.25">
      <c r="A335" s="244">
        <v>59175530</v>
      </c>
      <c r="B335" s="258">
        <v>7</v>
      </c>
      <c r="C335" s="259" t="s">
        <v>284</v>
      </c>
      <c r="D335" s="259" t="s">
        <v>78</v>
      </c>
      <c r="E335" s="273">
        <v>726</v>
      </c>
      <c r="F335" s="274">
        <v>41135</v>
      </c>
      <c r="G335" s="275" t="s">
        <v>28</v>
      </c>
      <c r="H335" s="276">
        <v>1100</v>
      </c>
      <c r="I335" s="277" t="s">
        <v>35</v>
      </c>
      <c r="J335" s="278">
        <v>6.5</v>
      </c>
      <c r="K335" s="279" t="s">
        <v>48</v>
      </c>
      <c r="L335" s="252"/>
      <c r="M335" s="280"/>
      <c r="N335" s="278">
        <v>10</v>
      </c>
      <c r="O335" s="281">
        <v>342000</v>
      </c>
      <c r="P335" s="281">
        <v>342000</v>
      </c>
      <c r="Q335" s="270">
        <v>8579610</v>
      </c>
      <c r="R335" s="281">
        <v>293054</v>
      </c>
      <c r="S335" s="281">
        <v>8872664</v>
      </c>
      <c r="T335" s="271" t="s">
        <v>358</v>
      </c>
      <c r="U335" s="254">
        <v>0</v>
      </c>
      <c r="V335" s="254">
        <v>0</v>
      </c>
      <c r="W335" s="254">
        <v>0</v>
      </c>
      <c r="X335" s="255"/>
      <c r="Y335" s="272" t="s">
        <v>215</v>
      </c>
    </row>
    <row r="336" spans="1:25" s="256" customFormat="1" x14ac:dyDescent="0.25">
      <c r="A336" s="244">
        <v>61704000</v>
      </c>
      <c r="B336" s="258" t="s">
        <v>52</v>
      </c>
      <c r="C336" s="259" t="s">
        <v>246</v>
      </c>
      <c r="D336" s="259" t="s">
        <v>212</v>
      </c>
      <c r="E336" s="273">
        <v>308</v>
      </c>
      <c r="F336" s="274">
        <v>37546</v>
      </c>
      <c r="G336" s="275" t="s">
        <v>28</v>
      </c>
      <c r="H336" s="276">
        <v>7000</v>
      </c>
      <c r="I336" s="277" t="s">
        <v>35</v>
      </c>
      <c r="J336" s="278">
        <v>4</v>
      </c>
      <c r="K336" s="279" t="s">
        <v>48</v>
      </c>
      <c r="L336" s="252" t="s">
        <v>274</v>
      </c>
      <c r="M336" s="280" t="s">
        <v>274</v>
      </c>
      <c r="N336" s="278">
        <v>10</v>
      </c>
      <c r="O336" s="281">
        <v>7000000</v>
      </c>
      <c r="P336" s="281"/>
      <c r="Q336" s="270">
        <v>0</v>
      </c>
      <c r="R336" s="281"/>
      <c r="S336" s="281"/>
      <c r="T336" s="271" t="s">
        <v>358</v>
      </c>
      <c r="U336" s="254">
        <v>0</v>
      </c>
      <c r="V336" s="254">
        <v>0</v>
      </c>
      <c r="W336" s="254" t="s">
        <v>359</v>
      </c>
      <c r="X336" s="254" t="s">
        <v>360</v>
      </c>
      <c r="Y336" s="272"/>
    </row>
    <row r="337" spans="1:25" s="256" customFormat="1" x14ac:dyDescent="0.25">
      <c r="A337" s="244">
        <v>61704000</v>
      </c>
      <c r="B337" s="258" t="s">
        <v>52</v>
      </c>
      <c r="C337" s="259" t="s">
        <v>246</v>
      </c>
      <c r="D337" s="259" t="s">
        <v>212</v>
      </c>
      <c r="E337" s="273">
        <v>411</v>
      </c>
      <c r="F337" s="274">
        <v>38467</v>
      </c>
      <c r="G337" s="275" t="s">
        <v>28</v>
      </c>
      <c r="H337" s="276">
        <v>6900</v>
      </c>
      <c r="I337" s="277" t="s">
        <v>55</v>
      </c>
      <c r="J337" s="278">
        <v>4</v>
      </c>
      <c r="K337" s="279" t="s">
        <v>30</v>
      </c>
      <c r="L337" s="252" t="s">
        <v>274</v>
      </c>
      <c r="M337" s="280" t="s">
        <v>274</v>
      </c>
      <c r="N337" s="278">
        <v>20</v>
      </c>
      <c r="O337" s="281">
        <v>6900000</v>
      </c>
      <c r="P337" s="281">
        <v>6900000</v>
      </c>
      <c r="Q337" s="270">
        <v>173097402</v>
      </c>
      <c r="R337" s="281">
        <v>2327198</v>
      </c>
      <c r="S337" s="281">
        <v>175424600</v>
      </c>
      <c r="T337" s="271" t="s">
        <v>358</v>
      </c>
      <c r="U337" s="254">
        <v>0</v>
      </c>
      <c r="V337" s="254">
        <v>0</v>
      </c>
      <c r="W337" s="254">
        <v>0</v>
      </c>
      <c r="X337" s="254" t="s">
        <v>360</v>
      </c>
      <c r="Y337" s="272"/>
    </row>
    <row r="338" spans="1:25" s="256" customFormat="1" x14ac:dyDescent="0.25">
      <c r="A338" s="244">
        <v>61704000</v>
      </c>
      <c r="B338" s="258" t="s">
        <v>52</v>
      </c>
      <c r="C338" s="259" t="s">
        <v>246</v>
      </c>
      <c r="D338" s="259" t="s">
        <v>193</v>
      </c>
      <c r="E338" s="273">
        <v>608</v>
      </c>
      <c r="F338" s="274">
        <v>40051</v>
      </c>
      <c r="G338" s="275" t="s">
        <v>28</v>
      </c>
      <c r="H338" s="276">
        <v>11000</v>
      </c>
      <c r="I338" s="277"/>
      <c r="J338" s="278"/>
      <c r="K338" s="279" t="s">
        <v>30</v>
      </c>
      <c r="L338" s="252" t="s">
        <v>48</v>
      </c>
      <c r="M338" s="280" t="s">
        <v>274</v>
      </c>
      <c r="N338" s="278">
        <v>25</v>
      </c>
      <c r="O338" s="281"/>
      <c r="P338" s="281"/>
      <c r="Q338" s="270">
        <v>0</v>
      </c>
      <c r="R338" s="281"/>
      <c r="S338" s="281"/>
      <c r="T338" s="271">
        <v>0</v>
      </c>
      <c r="U338" s="254">
        <v>0</v>
      </c>
      <c r="V338" s="254" t="s">
        <v>362</v>
      </c>
      <c r="W338" s="254">
        <v>0</v>
      </c>
      <c r="X338" s="254">
        <v>0</v>
      </c>
      <c r="Y338" s="272"/>
    </row>
    <row r="339" spans="1:25" s="256" customFormat="1" x14ac:dyDescent="0.25">
      <c r="A339" s="292">
        <v>81494400</v>
      </c>
      <c r="B339" s="258" t="s">
        <v>52</v>
      </c>
      <c r="C339" s="259" t="s">
        <v>322</v>
      </c>
      <c r="D339" s="259" t="s">
        <v>212</v>
      </c>
      <c r="E339" s="273">
        <v>770</v>
      </c>
      <c r="F339" s="274">
        <v>41600</v>
      </c>
      <c r="G339" s="275" t="s">
        <v>28</v>
      </c>
      <c r="H339" s="276">
        <v>4200</v>
      </c>
      <c r="I339" s="277" t="s">
        <v>35</v>
      </c>
      <c r="J339" s="278">
        <v>5.9</v>
      </c>
      <c r="K339" s="279" t="s">
        <v>48</v>
      </c>
      <c r="L339" s="252"/>
      <c r="M339" s="280"/>
      <c r="N339" s="278">
        <v>8</v>
      </c>
      <c r="O339" s="281">
        <v>4200000</v>
      </c>
      <c r="P339" s="281">
        <v>3669473.6839999999</v>
      </c>
      <c r="Q339" s="270">
        <v>92054545</v>
      </c>
      <c r="R339" s="281">
        <v>298640</v>
      </c>
      <c r="S339" s="281">
        <v>92353185</v>
      </c>
      <c r="T339" s="271" t="s">
        <v>358</v>
      </c>
      <c r="U339" s="254">
        <v>0</v>
      </c>
      <c r="V339" s="254">
        <v>0</v>
      </c>
      <c r="W339" s="254">
        <v>0</v>
      </c>
      <c r="X339" s="254">
        <v>0</v>
      </c>
      <c r="Y339" s="272"/>
    </row>
    <row r="340" spans="1:25" s="256" customFormat="1" x14ac:dyDescent="0.25">
      <c r="A340" s="244">
        <v>95819000</v>
      </c>
      <c r="B340" s="258" t="s">
        <v>52</v>
      </c>
      <c r="C340" s="259" t="s">
        <v>203</v>
      </c>
      <c r="D340" s="259" t="s">
        <v>193</v>
      </c>
      <c r="E340" s="273">
        <v>627</v>
      </c>
      <c r="F340" s="274">
        <v>40199</v>
      </c>
      <c r="G340" s="275" t="s">
        <v>28</v>
      </c>
      <c r="H340" s="276">
        <v>1000</v>
      </c>
      <c r="I340" s="277"/>
      <c r="J340" s="278"/>
      <c r="K340" s="279" t="s">
        <v>48</v>
      </c>
      <c r="L340" s="252" t="s">
        <v>30</v>
      </c>
      <c r="M340" s="280" t="s">
        <v>125</v>
      </c>
      <c r="N340" s="278">
        <v>10</v>
      </c>
      <c r="O340" s="281"/>
      <c r="P340" s="281"/>
      <c r="Q340" s="270">
        <v>0</v>
      </c>
      <c r="R340" s="281"/>
      <c r="S340" s="281"/>
      <c r="T340" s="271">
        <v>0</v>
      </c>
      <c r="U340" s="254">
        <v>0</v>
      </c>
      <c r="V340" s="254">
        <v>0</v>
      </c>
      <c r="W340" s="254">
        <v>0</v>
      </c>
      <c r="X340" s="254">
        <v>0</v>
      </c>
      <c r="Y340" s="272"/>
    </row>
    <row r="341" spans="1:25" s="256" customFormat="1" x14ac:dyDescent="0.25">
      <c r="A341" s="244">
        <v>95819000</v>
      </c>
      <c r="B341" s="258" t="s">
        <v>52</v>
      </c>
      <c r="C341" s="259" t="s">
        <v>203</v>
      </c>
      <c r="D341" s="259" t="s">
        <v>78</v>
      </c>
      <c r="E341" s="273">
        <v>627</v>
      </c>
      <c r="F341" s="274">
        <v>40210</v>
      </c>
      <c r="G341" s="275" t="s">
        <v>89</v>
      </c>
      <c r="H341" s="276">
        <v>20900000</v>
      </c>
      <c r="I341" s="277" t="s">
        <v>35</v>
      </c>
      <c r="J341" s="278">
        <v>6.5</v>
      </c>
      <c r="K341" s="279" t="s">
        <v>48</v>
      </c>
      <c r="L341" s="252" t="s">
        <v>30</v>
      </c>
      <c r="M341" s="280" t="s">
        <v>274</v>
      </c>
      <c r="N341" s="278">
        <v>5</v>
      </c>
      <c r="O341" s="281"/>
      <c r="P341" s="281"/>
      <c r="Q341" s="270">
        <v>0</v>
      </c>
      <c r="R341" s="281"/>
      <c r="S341" s="281"/>
      <c r="T341" s="271">
        <v>0</v>
      </c>
      <c r="U341" s="254">
        <v>0</v>
      </c>
      <c r="V341" s="254" t="s">
        <v>362</v>
      </c>
      <c r="W341" s="254">
        <v>0</v>
      </c>
      <c r="X341" s="254" t="s">
        <v>360</v>
      </c>
      <c r="Y341" s="272"/>
    </row>
    <row r="342" spans="1:25" s="256" customFormat="1" x14ac:dyDescent="0.25">
      <c r="A342" s="244">
        <v>90331000</v>
      </c>
      <c r="B342" s="282">
        <v>6</v>
      </c>
      <c r="C342" s="259" t="s">
        <v>253</v>
      </c>
      <c r="D342" s="259" t="s">
        <v>193</v>
      </c>
      <c r="E342" s="273">
        <v>421</v>
      </c>
      <c r="F342" s="274">
        <v>38541</v>
      </c>
      <c r="G342" s="275" t="s">
        <v>28</v>
      </c>
      <c r="H342" s="276">
        <v>1800</v>
      </c>
      <c r="I342" s="277"/>
      <c r="J342" s="278"/>
      <c r="K342" s="279" t="s">
        <v>48</v>
      </c>
      <c r="L342" s="252" t="s">
        <v>30</v>
      </c>
      <c r="M342" s="280" t="s">
        <v>274</v>
      </c>
      <c r="N342" s="278">
        <v>21</v>
      </c>
      <c r="O342" s="281"/>
      <c r="P342" s="281"/>
      <c r="Q342" s="270">
        <v>0</v>
      </c>
      <c r="R342" s="281"/>
      <c r="S342" s="281"/>
      <c r="T342" s="271">
        <v>0</v>
      </c>
      <c r="U342" s="254">
        <v>0</v>
      </c>
      <c r="V342" s="254">
        <v>0</v>
      </c>
      <c r="W342" s="254">
        <v>0</v>
      </c>
      <c r="X342" s="254">
        <v>0</v>
      </c>
      <c r="Y342" s="272"/>
    </row>
    <row r="343" spans="1:25" s="256" customFormat="1" x14ac:dyDescent="0.25">
      <c r="A343" s="244">
        <v>90331000</v>
      </c>
      <c r="B343" s="282">
        <v>6</v>
      </c>
      <c r="C343" s="259" t="s">
        <v>253</v>
      </c>
      <c r="D343" s="259" t="s">
        <v>78</v>
      </c>
      <c r="E343" s="273">
        <v>421</v>
      </c>
      <c r="F343" s="274">
        <v>38548</v>
      </c>
      <c r="G343" s="275" t="s">
        <v>28</v>
      </c>
      <c r="H343" s="276">
        <v>1800</v>
      </c>
      <c r="I343" s="277" t="s">
        <v>40</v>
      </c>
      <c r="J343" s="278">
        <v>3.4</v>
      </c>
      <c r="K343" s="279" t="s">
        <v>48</v>
      </c>
      <c r="L343" s="252" t="s">
        <v>274</v>
      </c>
      <c r="M343" s="280" t="s">
        <v>274</v>
      </c>
      <c r="N343" s="278">
        <v>21</v>
      </c>
      <c r="O343" s="281">
        <v>1800000</v>
      </c>
      <c r="P343" s="281"/>
      <c r="Q343" s="270"/>
      <c r="R343" s="281"/>
      <c r="S343" s="281"/>
      <c r="T343" s="271" t="s">
        <v>358</v>
      </c>
      <c r="U343" s="254">
        <v>0</v>
      </c>
      <c r="V343" s="254">
        <v>0</v>
      </c>
      <c r="W343" s="254" t="s">
        <v>359</v>
      </c>
      <c r="X343" s="254" t="s">
        <v>360</v>
      </c>
      <c r="Y343" s="272"/>
    </row>
    <row r="344" spans="1:25" s="256" customFormat="1" x14ac:dyDescent="0.25">
      <c r="A344" s="244">
        <v>90331000</v>
      </c>
      <c r="B344" s="258">
        <v>6</v>
      </c>
      <c r="C344" s="259" t="s">
        <v>253</v>
      </c>
      <c r="D344" s="259" t="s">
        <v>193</v>
      </c>
      <c r="E344" s="273">
        <v>605</v>
      </c>
      <c r="F344" s="274">
        <v>40043</v>
      </c>
      <c r="G344" s="275" t="s">
        <v>28</v>
      </c>
      <c r="H344" s="276">
        <v>2000</v>
      </c>
      <c r="I344" s="277"/>
      <c r="J344" s="278"/>
      <c r="K344" s="279" t="s">
        <v>30</v>
      </c>
      <c r="L344" s="252" t="s">
        <v>48</v>
      </c>
      <c r="M344" s="280" t="s">
        <v>274</v>
      </c>
      <c r="N344" s="278">
        <v>10</v>
      </c>
      <c r="O344" s="281"/>
      <c r="P344" s="281"/>
      <c r="Q344" s="270">
        <v>0</v>
      </c>
      <c r="R344" s="281"/>
      <c r="S344" s="281"/>
      <c r="T344" s="271">
        <v>0</v>
      </c>
      <c r="U344" s="254">
        <v>0</v>
      </c>
      <c r="V344" s="254">
        <v>0</v>
      </c>
      <c r="W344" s="254">
        <v>0</v>
      </c>
      <c r="X344" s="254">
        <v>0</v>
      </c>
      <c r="Y344" s="272"/>
    </row>
    <row r="345" spans="1:25" s="256" customFormat="1" x14ac:dyDescent="0.25">
      <c r="A345" s="244">
        <v>90331000</v>
      </c>
      <c r="B345" s="258">
        <v>6</v>
      </c>
      <c r="C345" s="259" t="s">
        <v>253</v>
      </c>
      <c r="D345" s="259" t="s">
        <v>78</v>
      </c>
      <c r="E345" s="273">
        <v>605</v>
      </c>
      <c r="F345" s="274">
        <v>40044</v>
      </c>
      <c r="G345" s="275" t="s">
        <v>28</v>
      </c>
      <c r="H345" s="276">
        <v>2000</v>
      </c>
      <c r="I345" s="277" t="s">
        <v>39</v>
      </c>
      <c r="J345" s="278">
        <v>3.25</v>
      </c>
      <c r="K345" s="279" t="s">
        <v>48</v>
      </c>
      <c r="L345" s="252" t="s">
        <v>274</v>
      </c>
      <c r="M345" s="280" t="s">
        <v>274</v>
      </c>
      <c r="N345" s="278">
        <v>5</v>
      </c>
      <c r="O345" s="281">
        <v>1000000</v>
      </c>
      <c r="P345" s="281"/>
      <c r="Q345" s="270">
        <v>0</v>
      </c>
      <c r="R345" s="281"/>
      <c r="S345" s="281"/>
      <c r="T345" s="271" t="s">
        <v>358</v>
      </c>
      <c r="U345" s="254">
        <v>0</v>
      </c>
      <c r="V345" s="254">
        <v>0</v>
      </c>
      <c r="W345" s="254" t="s">
        <v>359</v>
      </c>
      <c r="X345" s="254" t="s">
        <v>360</v>
      </c>
      <c r="Y345" s="272"/>
    </row>
    <row r="346" spans="1:25" s="256" customFormat="1" x14ac:dyDescent="0.25">
      <c r="A346" s="244">
        <v>90331000</v>
      </c>
      <c r="B346" s="258">
        <v>6</v>
      </c>
      <c r="C346" s="259" t="s">
        <v>253</v>
      </c>
      <c r="D346" s="259" t="s">
        <v>193</v>
      </c>
      <c r="E346" s="273">
        <v>606</v>
      </c>
      <c r="F346" s="274">
        <v>40043</v>
      </c>
      <c r="G346" s="275" t="s">
        <v>28</v>
      </c>
      <c r="H346" s="276">
        <v>2000</v>
      </c>
      <c r="I346" s="277"/>
      <c r="J346" s="278"/>
      <c r="K346" s="279" t="s">
        <v>30</v>
      </c>
      <c r="L346" s="252" t="s">
        <v>48</v>
      </c>
      <c r="M346" s="280" t="s">
        <v>274</v>
      </c>
      <c r="N346" s="278">
        <v>30</v>
      </c>
      <c r="O346" s="281"/>
      <c r="P346" s="281"/>
      <c r="Q346" s="270">
        <v>0</v>
      </c>
      <c r="R346" s="281"/>
      <c r="S346" s="281"/>
      <c r="T346" s="271">
        <v>0</v>
      </c>
      <c r="U346" s="254">
        <v>0</v>
      </c>
      <c r="V346" s="254">
        <v>0</v>
      </c>
      <c r="W346" s="254">
        <v>0</v>
      </c>
      <c r="X346" s="254">
        <v>0</v>
      </c>
      <c r="Y346" s="272"/>
    </row>
    <row r="347" spans="1:25" s="256" customFormat="1" x14ac:dyDescent="0.25">
      <c r="A347" s="244">
        <v>90331000</v>
      </c>
      <c r="B347" s="258">
        <v>6</v>
      </c>
      <c r="C347" s="259" t="s">
        <v>253</v>
      </c>
      <c r="D347" s="259" t="s">
        <v>78</v>
      </c>
      <c r="E347" s="273">
        <v>606</v>
      </c>
      <c r="F347" s="274">
        <v>40044</v>
      </c>
      <c r="G347" s="275" t="s">
        <v>28</v>
      </c>
      <c r="H347" s="276">
        <v>2000</v>
      </c>
      <c r="I347" s="277" t="s">
        <v>38</v>
      </c>
      <c r="J347" s="278">
        <v>3.75</v>
      </c>
      <c r="K347" s="279"/>
      <c r="L347" s="252" t="s">
        <v>48</v>
      </c>
      <c r="M347" s="280" t="s">
        <v>274</v>
      </c>
      <c r="N347" s="278">
        <v>21</v>
      </c>
      <c r="O347" s="281">
        <v>1000000</v>
      </c>
      <c r="P347" s="281">
        <v>815788</v>
      </c>
      <c r="Q347" s="270">
        <v>20465331</v>
      </c>
      <c r="R347" s="281">
        <v>392449</v>
      </c>
      <c r="S347" s="281">
        <v>20857780</v>
      </c>
      <c r="T347" s="271" t="s">
        <v>358</v>
      </c>
      <c r="U347" s="254">
        <v>0</v>
      </c>
      <c r="V347" s="254">
        <v>0</v>
      </c>
      <c r="W347" s="254">
        <v>0</v>
      </c>
      <c r="X347" s="254" t="s">
        <v>360</v>
      </c>
      <c r="Y347" s="272"/>
    </row>
    <row r="348" spans="1:25" s="256" customFormat="1" x14ac:dyDescent="0.25">
      <c r="A348" s="244">
        <v>90331000</v>
      </c>
      <c r="B348" s="258">
        <v>6</v>
      </c>
      <c r="C348" s="259" t="s">
        <v>253</v>
      </c>
      <c r="D348" s="259" t="s">
        <v>81</v>
      </c>
      <c r="E348" s="273">
        <v>606</v>
      </c>
      <c r="F348" s="274">
        <v>41962</v>
      </c>
      <c r="G348" s="275" t="s">
        <v>89</v>
      </c>
      <c r="H348" s="276">
        <v>27940000</v>
      </c>
      <c r="I348" s="277" t="s">
        <v>42</v>
      </c>
      <c r="J348" s="278">
        <v>5</v>
      </c>
      <c r="K348" s="279"/>
      <c r="L348" s="252" t="s">
        <v>48</v>
      </c>
      <c r="M348" s="280"/>
      <c r="N348" s="278">
        <v>7</v>
      </c>
      <c r="O348" s="281"/>
      <c r="P348" s="281"/>
      <c r="Q348" s="270"/>
      <c r="R348" s="281"/>
      <c r="S348" s="281"/>
      <c r="T348" s="271">
        <v>0</v>
      </c>
      <c r="U348" s="254">
        <v>0</v>
      </c>
      <c r="V348" s="254" t="s">
        <v>362</v>
      </c>
      <c r="W348" s="254">
        <v>0</v>
      </c>
      <c r="X348" s="254">
        <v>0</v>
      </c>
      <c r="Y348" s="272"/>
    </row>
    <row r="349" spans="1:25" s="256" customFormat="1" x14ac:dyDescent="0.25">
      <c r="A349" s="244">
        <v>90331000</v>
      </c>
      <c r="B349" s="258">
        <v>6</v>
      </c>
      <c r="C349" s="259" t="s">
        <v>253</v>
      </c>
      <c r="D349" s="259" t="s">
        <v>81</v>
      </c>
      <c r="E349" s="273">
        <v>606</v>
      </c>
      <c r="F349" s="274">
        <v>41962</v>
      </c>
      <c r="G349" s="275" t="s">
        <v>28</v>
      </c>
      <c r="H349" s="276">
        <v>1150</v>
      </c>
      <c r="I349" s="277" t="s">
        <v>43</v>
      </c>
      <c r="J349" s="278">
        <v>2.5</v>
      </c>
      <c r="K349" s="279"/>
      <c r="L349" s="252" t="s">
        <v>48</v>
      </c>
      <c r="M349" s="280"/>
      <c r="N349" s="278">
        <v>7</v>
      </c>
      <c r="O349" s="281"/>
      <c r="P349" s="281"/>
      <c r="Q349" s="270"/>
      <c r="R349" s="281"/>
      <c r="S349" s="281"/>
      <c r="T349" s="271" t="s">
        <v>358</v>
      </c>
      <c r="U349" s="254">
        <v>0</v>
      </c>
      <c r="V349" s="254" t="s">
        <v>362</v>
      </c>
      <c r="W349" s="254">
        <v>0</v>
      </c>
      <c r="X349" s="254">
        <v>0</v>
      </c>
      <c r="Y349" s="272"/>
    </row>
    <row r="350" spans="1:25" s="256" customFormat="1" x14ac:dyDescent="0.25">
      <c r="A350" s="244">
        <v>90331000</v>
      </c>
      <c r="B350" s="258">
        <v>6</v>
      </c>
      <c r="C350" s="259" t="s">
        <v>253</v>
      </c>
      <c r="D350" s="259" t="s">
        <v>81</v>
      </c>
      <c r="E350" s="273">
        <v>606</v>
      </c>
      <c r="F350" s="274">
        <v>41962</v>
      </c>
      <c r="G350" s="275" t="s">
        <v>28</v>
      </c>
      <c r="H350" s="276">
        <v>1150</v>
      </c>
      <c r="I350" s="277" t="s">
        <v>45</v>
      </c>
      <c r="J350" s="278">
        <v>3.3</v>
      </c>
      <c r="K350" s="279"/>
      <c r="L350" s="252" t="s">
        <v>48</v>
      </c>
      <c r="M350" s="280"/>
      <c r="N350" s="278">
        <v>21</v>
      </c>
      <c r="O350" s="281"/>
      <c r="P350" s="281"/>
      <c r="Q350" s="270"/>
      <c r="R350" s="281"/>
      <c r="S350" s="281"/>
      <c r="T350" s="271" t="s">
        <v>358</v>
      </c>
      <c r="U350" s="254">
        <v>0</v>
      </c>
      <c r="V350" s="254" t="s">
        <v>362</v>
      </c>
      <c r="W350" s="254">
        <v>0</v>
      </c>
      <c r="X350" s="254">
        <v>0</v>
      </c>
      <c r="Y350" s="272"/>
    </row>
    <row r="351" spans="1:25" s="256" customFormat="1" x14ac:dyDescent="0.25">
      <c r="A351" s="244">
        <v>76033514</v>
      </c>
      <c r="B351" s="258">
        <v>2</v>
      </c>
      <c r="C351" s="259" t="s">
        <v>290</v>
      </c>
      <c r="D351" s="259" t="s">
        <v>193</v>
      </c>
      <c r="E351" s="273">
        <v>736</v>
      </c>
      <c r="F351" s="274">
        <v>41234</v>
      </c>
      <c r="G351" s="275" t="s">
        <v>28</v>
      </c>
      <c r="H351" s="276">
        <v>5000</v>
      </c>
      <c r="I351" s="277"/>
      <c r="J351" s="278"/>
      <c r="K351" s="279" t="s">
        <v>48</v>
      </c>
      <c r="L351" s="252" t="s">
        <v>30</v>
      </c>
      <c r="M351" s="280" t="s">
        <v>37</v>
      </c>
      <c r="N351" s="278">
        <v>10</v>
      </c>
      <c r="O351" s="281"/>
      <c r="P351" s="281"/>
      <c r="Q351" s="270">
        <v>0</v>
      </c>
      <c r="R351" s="281"/>
      <c r="S351" s="281"/>
      <c r="T351" s="271">
        <v>0</v>
      </c>
      <c r="U351" s="254">
        <v>0</v>
      </c>
      <c r="V351" s="254" t="s">
        <v>362</v>
      </c>
      <c r="W351" s="254">
        <v>0</v>
      </c>
      <c r="X351" s="254">
        <v>0</v>
      </c>
      <c r="Y351" s="272"/>
    </row>
    <row r="352" spans="1:25" s="256" customFormat="1" x14ac:dyDescent="0.25">
      <c r="A352" s="244">
        <v>76033514</v>
      </c>
      <c r="B352" s="258">
        <v>2</v>
      </c>
      <c r="C352" s="259" t="s">
        <v>290</v>
      </c>
      <c r="D352" s="259" t="s">
        <v>78</v>
      </c>
      <c r="E352" s="273">
        <v>736</v>
      </c>
      <c r="F352" s="274">
        <v>41583</v>
      </c>
      <c r="G352" s="275" t="s">
        <v>89</v>
      </c>
      <c r="H352" s="276">
        <v>45000000</v>
      </c>
      <c r="I352" s="277" t="s">
        <v>35</v>
      </c>
      <c r="J352" s="278">
        <v>7.85</v>
      </c>
      <c r="K352" s="279" t="s">
        <v>48</v>
      </c>
      <c r="L352" s="252" t="s">
        <v>30</v>
      </c>
      <c r="M352" s="280"/>
      <c r="N352" s="278">
        <v>5</v>
      </c>
      <c r="O352" s="281"/>
      <c r="P352" s="281"/>
      <c r="Q352" s="270">
        <v>0</v>
      </c>
      <c r="R352" s="281"/>
      <c r="S352" s="281"/>
      <c r="T352" s="271">
        <v>0</v>
      </c>
      <c r="U352" s="254">
        <v>0</v>
      </c>
      <c r="V352" s="254" t="s">
        <v>362</v>
      </c>
      <c r="W352" s="254">
        <v>0</v>
      </c>
      <c r="X352" s="254">
        <v>0</v>
      </c>
      <c r="Y352" s="272"/>
    </row>
    <row r="353" spans="1:25" s="256" customFormat="1" x14ac:dyDescent="0.25">
      <c r="A353" s="244">
        <v>76033514</v>
      </c>
      <c r="B353" s="258">
        <v>2</v>
      </c>
      <c r="C353" s="259" t="s">
        <v>290</v>
      </c>
      <c r="D353" s="259" t="s">
        <v>78</v>
      </c>
      <c r="E353" s="273">
        <v>736</v>
      </c>
      <c r="F353" s="274">
        <v>41583</v>
      </c>
      <c r="G353" s="275" t="s">
        <v>28</v>
      </c>
      <c r="H353" s="276">
        <v>3200</v>
      </c>
      <c r="I353" s="277" t="s">
        <v>55</v>
      </c>
      <c r="J353" s="278">
        <v>4.6500000000000004</v>
      </c>
      <c r="K353" s="279" t="s">
        <v>48</v>
      </c>
      <c r="L353" s="252" t="s">
        <v>30</v>
      </c>
      <c r="M353" s="280"/>
      <c r="N353" s="278">
        <v>5</v>
      </c>
      <c r="O353" s="281"/>
      <c r="P353" s="281"/>
      <c r="Q353" s="270">
        <v>0</v>
      </c>
      <c r="R353" s="281"/>
      <c r="S353" s="281"/>
      <c r="T353" s="271" t="s">
        <v>358</v>
      </c>
      <c r="U353" s="254">
        <v>0</v>
      </c>
      <c r="V353" s="254" t="s">
        <v>362</v>
      </c>
      <c r="W353" s="254">
        <v>0</v>
      </c>
      <c r="X353" s="254">
        <v>0</v>
      </c>
      <c r="Y353" s="272"/>
    </row>
    <row r="354" spans="1:25" s="256" customFormat="1" x14ac:dyDescent="0.25">
      <c r="A354" s="244">
        <v>76033514</v>
      </c>
      <c r="B354" s="258">
        <v>2</v>
      </c>
      <c r="C354" s="259" t="s">
        <v>290</v>
      </c>
      <c r="D354" s="259" t="s">
        <v>193</v>
      </c>
      <c r="E354" s="273">
        <v>737</v>
      </c>
      <c r="F354" s="274">
        <v>41234</v>
      </c>
      <c r="G354" s="275" t="s">
        <v>28</v>
      </c>
      <c r="H354" s="276">
        <v>5000</v>
      </c>
      <c r="I354" s="277"/>
      <c r="J354" s="278"/>
      <c r="K354" s="279" t="s">
        <v>48</v>
      </c>
      <c r="L354" s="252" t="s">
        <v>30</v>
      </c>
      <c r="M354" s="280" t="s">
        <v>37</v>
      </c>
      <c r="N354" s="278">
        <v>30</v>
      </c>
      <c r="O354" s="281"/>
      <c r="P354" s="281"/>
      <c r="Q354" s="270">
        <v>0</v>
      </c>
      <c r="R354" s="281"/>
      <c r="S354" s="281"/>
      <c r="T354" s="271">
        <v>0</v>
      </c>
      <c r="U354" s="254">
        <v>0</v>
      </c>
      <c r="V354" s="254" t="s">
        <v>362</v>
      </c>
      <c r="W354" s="254">
        <v>0</v>
      </c>
      <c r="X354" s="254">
        <v>0</v>
      </c>
      <c r="Y354" s="272"/>
    </row>
    <row r="355" spans="1:25" s="256" customFormat="1" x14ac:dyDescent="0.25">
      <c r="A355" s="244">
        <v>76033514</v>
      </c>
      <c r="B355" s="258">
        <v>2</v>
      </c>
      <c r="C355" s="259" t="s">
        <v>290</v>
      </c>
      <c r="D355" s="259" t="s">
        <v>78</v>
      </c>
      <c r="E355" s="273">
        <v>737</v>
      </c>
      <c r="F355" s="274">
        <v>41583</v>
      </c>
      <c r="G355" s="275" t="s">
        <v>28</v>
      </c>
      <c r="H355" s="276">
        <v>3200</v>
      </c>
      <c r="I355" s="277" t="s">
        <v>56</v>
      </c>
      <c r="J355" s="278">
        <v>4.6500000000000004</v>
      </c>
      <c r="K355" s="279" t="s">
        <v>48</v>
      </c>
      <c r="L355" s="252" t="s">
        <v>30</v>
      </c>
      <c r="M355" s="280"/>
      <c r="N355" s="278">
        <v>10</v>
      </c>
      <c r="O355" s="281"/>
      <c r="P355" s="281"/>
      <c r="Q355" s="270">
        <v>0</v>
      </c>
      <c r="R355" s="281"/>
      <c r="S355" s="281"/>
      <c r="T355" s="271" t="s">
        <v>358</v>
      </c>
      <c r="U355" s="254">
        <v>0</v>
      </c>
      <c r="V355" s="254" t="s">
        <v>362</v>
      </c>
      <c r="W355" s="254">
        <v>0</v>
      </c>
      <c r="X355" s="254">
        <v>0</v>
      </c>
      <c r="Y355" s="272"/>
    </row>
    <row r="356" spans="1:25" s="256" customFormat="1" x14ac:dyDescent="0.25">
      <c r="A356" s="244">
        <v>91144000</v>
      </c>
      <c r="B356" s="282">
        <v>8</v>
      </c>
      <c r="C356" s="259" t="s">
        <v>256</v>
      </c>
      <c r="D356" s="259" t="s">
        <v>212</v>
      </c>
      <c r="E356" s="283">
        <v>254</v>
      </c>
      <c r="F356" s="274">
        <v>37055</v>
      </c>
      <c r="G356" s="275" t="s">
        <v>28</v>
      </c>
      <c r="H356" s="276">
        <v>800</v>
      </c>
      <c r="I356" s="277" t="s">
        <v>47</v>
      </c>
      <c r="J356" s="278">
        <v>6.2</v>
      </c>
      <c r="K356" s="279" t="s">
        <v>30</v>
      </c>
      <c r="L356" s="252" t="s">
        <v>274</v>
      </c>
      <c r="M356" s="280" t="s">
        <v>274</v>
      </c>
      <c r="N356" s="278">
        <v>7</v>
      </c>
      <c r="O356" s="281">
        <v>800000</v>
      </c>
      <c r="P356" s="281"/>
      <c r="Q356" s="270">
        <v>0</v>
      </c>
      <c r="R356" s="281"/>
      <c r="S356" s="281"/>
      <c r="T356" s="271" t="s">
        <v>358</v>
      </c>
      <c r="U356" s="254">
        <v>0</v>
      </c>
      <c r="V356" s="254">
        <v>0</v>
      </c>
      <c r="W356" s="254" t="s">
        <v>359</v>
      </c>
      <c r="X356" s="254" t="s">
        <v>360</v>
      </c>
      <c r="Y356" s="272"/>
    </row>
    <row r="357" spans="1:25" s="256" customFormat="1" x14ac:dyDescent="0.25">
      <c r="A357" s="244">
        <v>91144000</v>
      </c>
      <c r="B357" s="282">
        <v>8</v>
      </c>
      <c r="C357" s="259" t="s">
        <v>256</v>
      </c>
      <c r="D357" s="259" t="s">
        <v>212</v>
      </c>
      <c r="E357" s="283">
        <v>254</v>
      </c>
      <c r="F357" s="274">
        <v>37055</v>
      </c>
      <c r="G357" s="275" t="s">
        <v>28</v>
      </c>
      <c r="H357" s="276">
        <v>3200</v>
      </c>
      <c r="I357" s="277" t="s">
        <v>51</v>
      </c>
      <c r="J357" s="278">
        <v>6.2</v>
      </c>
      <c r="K357" s="279" t="s">
        <v>30</v>
      </c>
      <c r="L357" s="252" t="s">
        <v>274</v>
      </c>
      <c r="M357" s="280" t="s">
        <v>274</v>
      </c>
      <c r="N357" s="278">
        <v>7</v>
      </c>
      <c r="O357" s="281">
        <v>2500000</v>
      </c>
      <c r="P357" s="281"/>
      <c r="Q357" s="270">
        <v>0</v>
      </c>
      <c r="R357" s="281"/>
      <c r="S357" s="281"/>
      <c r="T357" s="271" t="s">
        <v>358</v>
      </c>
      <c r="U357" s="254">
        <v>0</v>
      </c>
      <c r="V357" s="254">
        <v>0</v>
      </c>
      <c r="W357" s="254" t="s">
        <v>359</v>
      </c>
      <c r="X357" s="254" t="s">
        <v>360</v>
      </c>
      <c r="Y357" s="272"/>
    </row>
    <row r="358" spans="1:25" s="256" customFormat="1" x14ac:dyDescent="0.25">
      <c r="A358" s="244">
        <v>91144000</v>
      </c>
      <c r="B358" s="282">
        <v>8</v>
      </c>
      <c r="C358" s="259" t="s">
        <v>256</v>
      </c>
      <c r="D358" s="259" t="s">
        <v>212</v>
      </c>
      <c r="E358" s="283">
        <v>254</v>
      </c>
      <c r="F358" s="274">
        <v>37055</v>
      </c>
      <c r="G358" s="275" t="s">
        <v>28</v>
      </c>
      <c r="H358" s="276">
        <v>800</v>
      </c>
      <c r="I358" s="277" t="s">
        <v>49</v>
      </c>
      <c r="J358" s="278">
        <v>6.5</v>
      </c>
      <c r="K358" s="279" t="s">
        <v>30</v>
      </c>
      <c r="L358" s="252" t="s">
        <v>274</v>
      </c>
      <c r="M358" s="280" t="s">
        <v>274</v>
      </c>
      <c r="N358" s="278">
        <v>25</v>
      </c>
      <c r="O358" s="281">
        <v>800000</v>
      </c>
      <c r="P358" s="281">
        <v>608396</v>
      </c>
      <c r="Q358" s="270">
        <v>15262575</v>
      </c>
      <c r="R358" s="281">
        <v>160076</v>
      </c>
      <c r="S358" s="281">
        <v>15422651</v>
      </c>
      <c r="T358" s="271" t="s">
        <v>358</v>
      </c>
      <c r="U358" s="254">
        <v>0</v>
      </c>
      <c r="V358" s="254">
        <v>0</v>
      </c>
      <c r="W358" s="254">
        <v>0</v>
      </c>
      <c r="X358" s="254" t="s">
        <v>360</v>
      </c>
      <c r="Y358" s="272"/>
    </row>
    <row r="359" spans="1:25" s="256" customFormat="1" x14ac:dyDescent="0.25">
      <c r="A359" s="244">
        <v>91144000</v>
      </c>
      <c r="B359" s="282">
        <v>8</v>
      </c>
      <c r="C359" s="259" t="s">
        <v>256</v>
      </c>
      <c r="D359" s="259" t="s">
        <v>212</v>
      </c>
      <c r="E359" s="283">
        <v>254</v>
      </c>
      <c r="F359" s="274">
        <v>37055</v>
      </c>
      <c r="G359" s="275" t="s">
        <v>28</v>
      </c>
      <c r="H359" s="276">
        <v>3200</v>
      </c>
      <c r="I359" s="277" t="s">
        <v>50</v>
      </c>
      <c r="J359" s="278">
        <v>6.5</v>
      </c>
      <c r="K359" s="279" t="s">
        <v>30</v>
      </c>
      <c r="L359" s="252" t="s">
        <v>274</v>
      </c>
      <c r="M359" s="280" t="s">
        <v>274</v>
      </c>
      <c r="N359" s="278">
        <v>25</v>
      </c>
      <c r="O359" s="281">
        <v>2900000</v>
      </c>
      <c r="P359" s="281">
        <v>2205435</v>
      </c>
      <c r="Q359" s="270">
        <v>55326822</v>
      </c>
      <c r="R359" s="281">
        <v>580274</v>
      </c>
      <c r="S359" s="281">
        <v>55907096</v>
      </c>
      <c r="T359" s="271" t="s">
        <v>358</v>
      </c>
      <c r="U359" s="254">
        <v>0</v>
      </c>
      <c r="V359" s="254">
        <v>0</v>
      </c>
      <c r="W359" s="254">
        <v>0</v>
      </c>
      <c r="X359" s="254" t="s">
        <v>360</v>
      </c>
      <c r="Y359" s="272"/>
    </row>
    <row r="360" spans="1:25" s="256" customFormat="1" x14ac:dyDescent="0.25">
      <c r="A360" s="244">
        <v>91144000</v>
      </c>
      <c r="B360" s="258">
        <v>8</v>
      </c>
      <c r="C360" s="259" t="s">
        <v>256</v>
      </c>
      <c r="D360" s="259" t="s">
        <v>193</v>
      </c>
      <c r="E360" s="273">
        <v>422</v>
      </c>
      <c r="F360" s="274">
        <v>38544</v>
      </c>
      <c r="G360" s="275" t="s">
        <v>28</v>
      </c>
      <c r="H360" s="276">
        <v>1800</v>
      </c>
      <c r="I360" s="277"/>
      <c r="J360" s="278"/>
      <c r="K360" s="279" t="s">
        <v>48</v>
      </c>
      <c r="L360" s="252" t="s">
        <v>30</v>
      </c>
      <c r="M360" s="280" t="s">
        <v>274</v>
      </c>
      <c r="N360" s="278">
        <v>10</v>
      </c>
      <c r="O360" s="281"/>
      <c r="P360" s="281"/>
      <c r="Q360" s="270">
        <v>0</v>
      </c>
      <c r="R360" s="281"/>
      <c r="S360" s="281"/>
      <c r="T360" s="271">
        <v>0</v>
      </c>
      <c r="U360" s="254">
        <v>0</v>
      </c>
      <c r="V360" s="254">
        <v>0</v>
      </c>
      <c r="W360" s="254">
        <v>0</v>
      </c>
      <c r="X360" s="254" t="s">
        <v>360</v>
      </c>
      <c r="Y360" s="272"/>
    </row>
    <row r="361" spans="1:25" s="256" customFormat="1" x14ac:dyDescent="0.25">
      <c r="A361" s="244">
        <v>91144000</v>
      </c>
      <c r="B361" s="258">
        <v>8</v>
      </c>
      <c r="C361" s="259" t="s">
        <v>256</v>
      </c>
      <c r="D361" s="259" t="s">
        <v>78</v>
      </c>
      <c r="E361" s="273">
        <v>422</v>
      </c>
      <c r="F361" s="274">
        <v>38544</v>
      </c>
      <c r="G361" s="275" t="s">
        <v>28</v>
      </c>
      <c r="H361" s="276">
        <v>1800</v>
      </c>
      <c r="I361" s="277" t="s">
        <v>35</v>
      </c>
      <c r="J361" s="278">
        <v>3.5</v>
      </c>
      <c r="K361" s="279" t="s">
        <v>48</v>
      </c>
      <c r="L361" s="252" t="s">
        <v>30</v>
      </c>
      <c r="M361" s="280" t="s">
        <v>274</v>
      </c>
      <c r="N361" s="278">
        <v>10</v>
      </c>
      <c r="O361" s="281"/>
      <c r="P361" s="281"/>
      <c r="Q361" s="270">
        <v>0</v>
      </c>
      <c r="R361" s="281"/>
      <c r="S361" s="281"/>
      <c r="T361" s="271" t="s">
        <v>358</v>
      </c>
      <c r="U361" s="254">
        <v>0</v>
      </c>
      <c r="V361" s="254" t="s">
        <v>362</v>
      </c>
      <c r="W361" s="254">
        <v>0</v>
      </c>
      <c r="X361" s="254" t="s">
        <v>360</v>
      </c>
      <c r="Y361" s="272" t="s">
        <v>289</v>
      </c>
    </row>
    <row r="362" spans="1:25" s="256" customFormat="1" x14ac:dyDescent="0.25">
      <c r="A362" s="244">
        <v>91144000</v>
      </c>
      <c r="B362" s="258">
        <v>8</v>
      </c>
      <c r="C362" s="259" t="s">
        <v>256</v>
      </c>
      <c r="D362" s="259" t="s">
        <v>193</v>
      </c>
      <c r="E362" s="273">
        <v>640</v>
      </c>
      <c r="F362" s="274">
        <v>40413</v>
      </c>
      <c r="G362" s="275" t="s">
        <v>28</v>
      </c>
      <c r="H362" s="276">
        <v>2500</v>
      </c>
      <c r="I362" s="277"/>
      <c r="J362" s="278"/>
      <c r="K362" s="279" t="s">
        <v>48</v>
      </c>
      <c r="L362" s="252" t="s">
        <v>30</v>
      </c>
      <c r="M362" s="280" t="s">
        <v>37</v>
      </c>
      <c r="N362" s="278">
        <v>10</v>
      </c>
      <c r="O362" s="281"/>
      <c r="P362" s="281"/>
      <c r="Q362" s="270">
        <v>0</v>
      </c>
      <c r="R362" s="281"/>
      <c r="S362" s="281"/>
      <c r="T362" s="271">
        <v>0</v>
      </c>
      <c r="U362" s="254">
        <v>0</v>
      </c>
      <c r="V362" s="254">
        <v>0</v>
      </c>
      <c r="W362" s="254">
        <v>0</v>
      </c>
      <c r="X362" s="254">
        <v>0</v>
      </c>
      <c r="Y362" s="272"/>
    </row>
    <row r="363" spans="1:25" s="256" customFormat="1" x14ac:dyDescent="0.25">
      <c r="A363" s="244">
        <v>91144000</v>
      </c>
      <c r="B363" s="258">
        <v>8</v>
      </c>
      <c r="C363" s="259" t="s">
        <v>256</v>
      </c>
      <c r="D363" s="259" t="s">
        <v>78</v>
      </c>
      <c r="E363" s="273">
        <v>640</v>
      </c>
      <c r="F363" s="274">
        <v>40413</v>
      </c>
      <c r="G363" s="275" t="s">
        <v>28</v>
      </c>
      <c r="H363" s="276">
        <v>2500</v>
      </c>
      <c r="I363" s="277" t="s">
        <v>35</v>
      </c>
      <c r="J363" s="278">
        <v>3</v>
      </c>
      <c r="K363" s="279" t="s">
        <v>48</v>
      </c>
      <c r="L363" s="252" t="s">
        <v>30</v>
      </c>
      <c r="M363" s="280" t="s">
        <v>274</v>
      </c>
      <c r="N363" s="278">
        <v>7</v>
      </c>
      <c r="O363" s="281">
        <v>1000000</v>
      </c>
      <c r="P363" s="281">
        <v>625000</v>
      </c>
      <c r="Q363" s="270">
        <v>15679113</v>
      </c>
      <c r="R363" s="281">
        <v>214099</v>
      </c>
      <c r="S363" s="281">
        <v>15893212</v>
      </c>
      <c r="T363" s="271" t="s">
        <v>358</v>
      </c>
      <c r="U363" s="254">
        <v>0</v>
      </c>
      <c r="V363" s="254">
        <v>0</v>
      </c>
      <c r="W363" s="254">
        <v>0</v>
      </c>
      <c r="X363" s="254" t="s">
        <v>360</v>
      </c>
      <c r="Y363" s="272" t="s">
        <v>289</v>
      </c>
    </row>
    <row r="364" spans="1:25" s="256" customFormat="1" x14ac:dyDescent="0.25">
      <c r="A364" s="244">
        <v>91144000</v>
      </c>
      <c r="B364" s="258">
        <v>8</v>
      </c>
      <c r="C364" s="259" t="s">
        <v>256</v>
      </c>
      <c r="D364" s="259" t="s">
        <v>78</v>
      </c>
      <c r="E364" s="273">
        <v>640</v>
      </c>
      <c r="F364" s="274">
        <v>40413</v>
      </c>
      <c r="G364" s="275" t="s">
        <v>89</v>
      </c>
      <c r="H364" s="276">
        <v>53000000</v>
      </c>
      <c r="I364" s="277" t="s">
        <v>55</v>
      </c>
      <c r="J364" s="278">
        <v>6.5</v>
      </c>
      <c r="K364" s="279" t="s">
        <v>48</v>
      </c>
      <c r="L364" s="252" t="s">
        <v>30</v>
      </c>
      <c r="M364" s="280" t="s">
        <v>274</v>
      </c>
      <c r="N364" s="278">
        <v>7</v>
      </c>
      <c r="O364" s="281"/>
      <c r="P364" s="281"/>
      <c r="Q364" s="270">
        <v>0</v>
      </c>
      <c r="R364" s="281"/>
      <c r="S364" s="281"/>
      <c r="T364" s="271">
        <v>0</v>
      </c>
      <c r="U364" s="254">
        <v>0</v>
      </c>
      <c r="V364" s="254" t="s">
        <v>362</v>
      </c>
      <c r="W364" s="254">
        <v>0</v>
      </c>
      <c r="X364" s="254" t="s">
        <v>360</v>
      </c>
      <c r="Y364" s="272" t="s">
        <v>289</v>
      </c>
    </row>
    <row r="365" spans="1:25" s="256" customFormat="1" x14ac:dyDescent="0.25">
      <c r="A365" s="244">
        <v>91144000</v>
      </c>
      <c r="B365" s="258">
        <v>8</v>
      </c>
      <c r="C365" s="259" t="s">
        <v>256</v>
      </c>
      <c r="D365" s="259" t="s">
        <v>193</v>
      </c>
      <c r="E365" s="273">
        <v>641</v>
      </c>
      <c r="F365" s="274">
        <v>40413</v>
      </c>
      <c r="G365" s="275" t="s">
        <v>28</v>
      </c>
      <c r="H365" s="276">
        <v>2500</v>
      </c>
      <c r="I365" s="277"/>
      <c r="J365" s="278"/>
      <c r="K365" s="279" t="s">
        <v>48</v>
      </c>
      <c r="L365" s="252" t="s">
        <v>30</v>
      </c>
      <c r="M365" s="280" t="s">
        <v>37</v>
      </c>
      <c r="N365" s="278">
        <v>30</v>
      </c>
      <c r="O365" s="281"/>
      <c r="P365" s="281"/>
      <c r="Q365" s="270">
        <v>0</v>
      </c>
      <c r="R365" s="281"/>
      <c r="S365" s="281"/>
      <c r="T365" s="271">
        <v>0</v>
      </c>
      <c r="U365" s="254">
        <v>0</v>
      </c>
      <c r="V365" s="254">
        <v>0</v>
      </c>
      <c r="W365" s="254">
        <v>0</v>
      </c>
      <c r="X365" s="254">
        <v>0</v>
      </c>
      <c r="Y365" s="272"/>
    </row>
    <row r="366" spans="1:25" s="256" customFormat="1" x14ac:dyDescent="0.25">
      <c r="A366" s="244">
        <v>91144000</v>
      </c>
      <c r="B366" s="258">
        <v>8</v>
      </c>
      <c r="C366" s="259" t="s">
        <v>256</v>
      </c>
      <c r="D366" s="259" t="s">
        <v>78</v>
      </c>
      <c r="E366" s="273">
        <v>641</v>
      </c>
      <c r="F366" s="274">
        <v>40413</v>
      </c>
      <c r="G366" s="275" t="s">
        <v>28</v>
      </c>
      <c r="H366" s="276">
        <v>2500</v>
      </c>
      <c r="I366" s="277" t="s">
        <v>56</v>
      </c>
      <c r="J366" s="278">
        <v>4</v>
      </c>
      <c r="K366" s="279" t="s">
        <v>48</v>
      </c>
      <c r="L366" s="252" t="s">
        <v>30</v>
      </c>
      <c r="M366" s="280" t="s">
        <v>274</v>
      </c>
      <c r="N366" s="278">
        <v>21</v>
      </c>
      <c r="O366" s="281">
        <v>1500000</v>
      </c>
      <c r="P366" s="281">
        <v>1500000</v>
      </c>
      <c r="Q366" s="270">
        <v>37629870</v>
      </c>
      <c r="R366" s="281">
        <v>683463</v>
      </c>
      <c r="S366" s="281">
        <v>38313333</v>
      </c>
      <c r="T366" s="271" t="s">
        <v>358</v>
      </c>
      <c r="U366" s="254">
        <v>0</v>
      </c>
      <c r="V366" s="254">
        <v>0</v>
      </c>
      <c r="W366" s="254">
        <v>0</v>
      </c>
      <c r="X366" s="254" t="s">
        <v>360</v>
      </c>
      <c r="Y366" s="272" t="s">
        <v>289</v>
      </c>
    </row>
    <row r="367" spans="1:25" s="256" customFormat="1" x14ac:dyDescent="0.25">
      <c r="A367" s="244">
        <v>91144000</v>
      </c>
      <c r="B367" s="258">
        <v>8</v>
      </c>
      <c r="C367" s="259" t="s">
        <v>256</v>
      </c>
      <c r="D367" s="259" t="s">
        <v>193</v>
      </c>
      <c r="E367" s="273">
        <v>759</v>
      </c>
      <c r="F367" s="274">
        <v>41506</v>
      </c>
      <c r="G367" s="275" t="s">
        <v>28</v>
      </c>
      <c r="H367" s="276">
        <v>3000</v>
      </c>
      <c r="I367" s="277"/>
      <c r="J367" s="278"/>
      <c r="K367" s="279" t="s">
        <v>48</v>
      </c>
      <c r="L367" s="252" t="s">
        <v>30</v>
      </c>
      <c r="M367" s="280" t="s">
        <v>37</v>
      </c>
      <c r="N367" s="278">
        <v>10</v>
      </c>
      <c r="O367" s="281"/>
      <c r="P367" s="281"/>
      <c r="Q367" s="270">
        <v>0</v>
      </c>
      <c r="R367" s="281"/>
      <c r="S367" s="281"/>
      <c r="T367" s="271">
        <v>0</v>
      </c>
      <c r="U367" s="254">
        <v>0</v>
      </c>
      <c r="V367" s="254">
        <v>0</v>
      </c>
      <c r="W367" s="254">
        <v>0</v>
      </c>
      <c r="X367" s="254">
        <v>0</v>
      </c>
      <c r="Y367" s="272"/>
    </row>
    <row r="368" spans="1:25" s="256" customFormat="1" x14ac:dyDescent="0.25">
      <c r="A368" s="244">
        <v>91144000</v>
      </c>
      <c r="B368" s="258">
        <v>8</v>
      </c>
      <c r="C368" s="259" t="s">
        <v>256</v>
      </c>
      <c r="D368" s="259" t="s">
        <v>78</v>
      </c>
      <c r="E368" s="273">
        <v>759</v>
      </c>
      <c r="F368" s="274">
        <v>41512</v>
      </c>
      <c r="G368" s="275" t="s">
        <v>28</v>
      </c>
      <c r="H368" s="276">
        <v>2000</v>
      </c>
      <c r="I368" s="277" t="s">
        <v>56</v>
      </c>
      <c r="J368" s="278">
        <v>3.5</v>
      </c>
      <c r="K368" s="279" t="s">
        <v>48</v>
      </c>
      <c r="L368" s="252" t="s">
        <v>37</v>
      </c>
      <c r="M368" s="280"/>
      <c r="N368" s="278">
        <v>7</v>
      </c>
      <c r="O368" s="281">
        <v>1000000</v>
      </c>
      <c r="P368" s="281">
        <v>1000000</v>
      </c>
      <c r="Q368" s="270">
        <v>25086580</v>
      </c>
      <c r="R368" s="281">
        <v>396754</v>
      </c>
      <c r="S368" s="281">
        <v>25483334</v>
      </c>
      <c r="T368" s="271" t="s">
        <v>358</v>
      </c>
      <c r="U368" s="254">
        <v>0</v>
      </c>
      <c r="V368" s="254">
        <v>0</v>
      </c>
      <c r="W368" s="254">
        <v>0</v>
      </c>
      <c r="X368" s="254" t="s">
        <v>360</v>
      </c>
      <c r="Y368" s="272"/>
    </row>
    <row r="369" spans="1:25" s="256" customFormat="1" x14ac:dyDescent="0.25">
      <c r="A369" s="244">
        <v>91144000</v>
      </c>
      <c r="B369" s="258">
        <v>8</v>
      </c>
      <c r="C369" s="259" t="s">
        <v>256</v>
      </c>
      <c r="D369" s="259" t="s">
        <v>193</v>
      </c>
      <c r="E369" s="273">
        <v>760</v>
      </c>
      <c r="F369" s="274">
        <v>41506</v>
      </c>
      <c r="G369" s="275" t="s">
        <v>28</v>
      </c>
      <c r="H369" s="276">
        <v>8000</v>
      </c>
      <c r="I369" s="277"/>
      <c r="J369" s="278"/>
      <c r="K369" s="279" t="s">
        <v>48</v>
      </c>
      <c r="L369" s="252" t="s">
        <v>30</v>
      </c>
      <c r="M369" s="280" t="s">
        <v>37</v>
      </c>
      <c r="N369" s="278">
        <v>30</v>
      </c>
      <c r="O369" s="281"/>
      <c r="P369" s="281"/>
      <c r="Q369" s="270">
        <v>0</v>
      </c>
      <c r="R369" s="281"/>
      <c r="S369" s="281"/>
      <c r="T369" s="271">
        <v>0</v>
      </c>
      <c r="U369" s="254">
        <v>0</v>
      </c>
      <c r="V369" s="254" t="s">
        <v>362</v>
      </c>
      <c r="W369" s="254">
        <v>0</v>
      </c>
      <c r="X369" s="254">
        <v>0</v>
      </c>
      <c r="Y369" s="272"/>
    </row>
    <row r="370" spans="1:25" s="256" customFormat="1" x14ac:dyDescent="0.25">
      <c r="A370" s="244">
        <v>91144000</v>
      </c>
      <c r="B370" s="258">
        <v>8</v>
      </c>
      <c r="C370" s="259" t="s">
        <v>256</v>
      </c>
      <c r="D370" s="259" t="s">
        <v>78</v>
      </c>
      <c r="E370" s="273">
        <v>760</v>
      </c>
      <c r="F370" s="274">
        <v>41512</v>
      </c>
      <c r="G370" s="275" t="s">
        <v>28</v>
      </c>
      <c r="H370" s="276">
        <v>5000</v>
      </c>
      <c r="I370" s="277" t="s">
        <v>44</v>
      </c>
      <c r="J370" s="278">
        <v>3.8</v>
      </c>
      <c r="K370" s="279" t="s">
        <v>48</v>
      </c>
      <c r="L370" s="252" t="s">
        <v>37</v>
      </c>
      <c r="M370" s="280"/>
      <c r="N370" s="278">
        <v>21</v>
      </c>
      <c r="O370" s="281">
        <v>4000000</v>
      </c>
      <c r="P370" s="281">
        <v>4000000</v>
      </c>
      <c r="Q370" s="270">
        <v>100346320</v>
      </c>
      <c r="R370" s="281">
        <v>1721851</v>
      </c>
      <c r="S370" s="281">
        <v>102068171</v>
      </c>
      <c r="T370" s="271" t="s">
        <v>358</v>
      </c>
      <c r="U370" s="254">
        <v>0</v>
      </c>
      <c r="V370" s="254">
        <v>0</v>
      </c>
      <c r="W370" s="254">
        <v>0</v>
      </c>
      <c r="X370" s="254" t="s">
        <v>360</v>
      </c>
      <c r="Y370" s="272"/>
    </row>
    <row r="371" spans="1:25" s="256" customFormat="1" x14ac:dyDescent="0.25">
      <c r="A371" s="244">
        <v>91144000</v>
      </c>
      <c r="B371" s="258">
        <v>8</v>
      </c>
      <c r="C371" s="259" t="s">
        <v>256</v>
      </c>
      <c r="D371" s="259" t="s">
        <v>81</v>
      </c>
      <c r="E371" s="273">
        <v>760</v>
      </c>
      <c r="F371" s="274">
        <v>41717</v>
      </c>
      <c r="G371" s="275" t="s">
        <v>28</v>
      </c>
      <c r="H371" s="276">
        <v>3000</v>
      </c>
      <c r="I371" s="277" t="s">
        <v>40</v>
      </c>
      <c r="J371" s="278">
        <v>3.75</v>
      </c>
      <c r="K371" s="279" t="s">
        <v>48</v>
      </c>
      <c r="L371" s="252" t="s">
        <v>37</v>
      </c>
      <c r="M371" s="280"/>
      <c r="N371" s="278">
        <v>21</v>
      </c>
      <c r="O371" s="281">
        <v>3000000</v>
      </c>
      <c r="P371" s="281">
        <v>3000000</v>
      </c>
      <c r="Q371" s="270">
        <v>75259740</v>
      </c>
      <c r="R371" s="281">
        <v>1154952</v>
      </c>
      <c r="S371" s="281">
        <v>76414692</v>
      </c>
      <c r="T371" s="271" t="s">
        <v>358</v>
      </c>
      <c r="U371" s="254">
        <v>0</v>
      </c>
      <c r="V371" s="254">
        <v>0</v>
      </c>
      <c r="W371" s="254">
        <v>0</v>
      </c>
      <c r="X371" s="254" t="s">
        <v>360</v>
      </c>
      <c r="Y371" s="272"/>
    </row>
    <row r="372" spans="1:25" s="256" customFormat="1" x14ac:dyDescent="0.25">
      <c r="A372" s="244">
        <v>61216000</v>
      </c>
      <c r="B372" s="282">
        <v>7</v>
      </c>
      <c r="C372" s="259" t="s">
        <v>244</v>
      </c>
      <c r="D372" s="259" t="s">
        <v>212</v>
      </c>
      <c r="E372" s="283">
        <v>169</v>
      </c>
      <c r="F372" s="274">
        <v>34257</v>
      </c>
      <c r="G372" s="275" t="s">
        <v>28</v>
      </c>
      <c r="H372" s="276">
        <v>700</v>
      </c>
      <c r="I372" s="294" t="s">
        <v>36</v>
      </c>
      <c r="J372" s="278">
        <v>6.75</v>
      </c>
      <c r="K372" s="279" t="s">
        <v>37</v>
      </c>
      <c r="L372" s="252" t="s">
        <v>274</v>
      </c>
      <c r="M372" s="280" t="s">
        <v>274</v>
      </c>
      <c r="N372" s="285">
        <v>21</v>
      </c>
      <c r="O372" s="281">
        <v>700000</v>
      </c>
      <c r="P372" s="281"/>
      <c r="Q372" s="270">
        <v>0</v>
      </c>
      <c r="R372" s="281"/>
      <c r="S372" s="281"/>
      <c r="T372" s="271" t="s">
        <v>358</v>
      </c>
      <c r="U372" s="254">
        <v>0</v>
      </c>
      <c r="V372" s="254">
        <v>0</v>
      </c>
      <c r="W372" s="254" t="s">
        <v>359</v>
      </c>
      <c r="X372" s="254" t="s">
        <v>360</v>
      </c>
      <c r="Y372" s="272" t="s">
        <v>214</v>
      </c>
    </row>
    <row r="373" spans="1:25" s="256" customFormat="1" x14ac:dyDescent="0.25">
      <c r="A373" s="244">
        <v>61216000</v>
      </c>
      <c r="B373" s="282">
        <v>7</v>
      </c>
      <c r="C373" s="259" t="s">
        <v>244</v>
      </c>
      <c r="D373" s="259" t="s">
        <v>212</v>
      </c>
      <c r="E373" s="283">
        <v>169</v>
      </c>
      <c r="F373" s="274">
        <v>34257</v>
      </c>
      <c r="G373" s="275" t="s">
        <v>28</v>
      </c>
      <c r="H373" s="276">
        <v>440</v>
      </c>
      <c r="I373" s="277" t="s">
        <v>29</v>
      </c>
      <c r="J373" s="278">
        <v>6.75</v>
      </c>
      <c r="K373" s="279" t="s">
        <v>37</v>
      </c>
      <c r="L373" s="252" t="s">
        <v>274</v>
      </c>
      <c r="M373" s="280" t="s">
        <v>274</v>
      </c>
      <c r="N373" s="285">
        <v>15</v>
      </c>
      <c r="O373" s="281">
        <v>440000</v>
      </c>
      <c r="P373" s="281"/>
      <c r="Q373" s="270">
        <v>0</v>
      </c>
      <c r="R373" s="281"/>
      <c r="S373" s="281"/>
      <c r="T373" s="271" t="s">
        <v>358</v>
      </c>
      <c r="U373" s="254">
        <v>0</v>
      </c>
      <c r="V373" s="254">
        <v>0</v>
      </c>
      <c r="W373" s="254" t="s">
        <v>359</v>
      </c>
      <c r="X373" s="254" t="s">
        <v>360</v>
      </c>
      <c r="Y373" s="272" t="s">
        <v>214</v>
      </c>
    </row>
    <row r="374" spans="1:25" s="256" customFormat="1" x14ac:dyDescent="0.25">
      <c r="A374" s="244">
        <v>61216000</v>
      </c>
      <c r="B374" s="282">
        <v>7</v>
      </c>
      <c r="C374" s="259" t="s">
        <v>244</v>
      </c>
      <c r="D374" s="259" t="s">
        <v>212</v>
      </c>
      <c r="E374" s="283">
        <v>169</v>
      </c>
      <c r="F374" s="274">
        <v>34257</v>
      </c>
      <c r="G374" s="275" t="s">
        <v>28</v>
      </c>
      <c r="H374" s="276">
        <v>260</v>
      </c>
      <c r="I374" s="277" t="s">
        <v>32</v>
      </c>
      <c r="J374" s="278">
        <v>6.75</v>
      </c>
      <c r="K374" s="279" t="s">
        <v>37</v>
      </c>
      <c r="L374" s="252" t="s">
        <v>274</v>
      </c>
      <c r="M374" s="280" t="s">
        <v>274</v>
      </c>
      <c r="N374" s="285">
        <v>15</v>
      </c>
      <c r="O374" s="281">
        <v>260000</v>
      </c>
      <c r="P374" s="281"/>
      <c r="Q374" s="270">
        <v>0</v>
      </c>
      <c r="R374" s="281"/>
      <c r="S374" s="281"/>
      <c r="T374" s="271" t="s">
        <v>358</v>
      </c>
      <c r="U374" s="254">
        <v>0</v>
      </c>
      <c r="V374" s="254">
        <v>0</v>
      </c>
      <c r="W374" s="254" t="s">
        <v>359</v>
      </c>
      <c r="X374" s="254" t="s">
        <v>360</v>
      </c>
      <c r="Y374" s="272" t="s">
        <v>214</v>
      </c>
    </row>
    <row r="375" spans="1:25" s="256" customFormat="1" x14ac:dyDescent="0.25">
      <c r="A375" s="244">
        <v>61216000</v>
      </c>
      <c r="B375" s="282">
        <v>7</v>
      </c>
      <c r="C375" s="259" t="s">
        <v>244</v>
      </c>
      <c r="D375" s="259" t="s">
        <v>212</v>
      </c>
      <c r="E375" s="283">
        <v>183</v>
      </c>
      <c r="F375" s="274">
        <v>34682</v>
      </c>
      <c r="G375" s="275" t="s">
        <v>28</v>
      </c>
      <c r="H375" s="276">
        <v>670</v>
      </c>
      <c r="I375" s="277" t="s">
        <v>38</v>
      </c>
      <c r="J375" s="278">
        <v>6</v>
      </c>
      <c r="K375" s="279" t="s">
        <v>37</v>
      </c>
      <c r="L375" s="295" t="s">
        <v>41</v>
      </c>
      <c r="M375" s="280" t="s">
        <v>274</v>
      </c>
      <c r="N375" s="285">
        <v>25</v>
      </c>
      <c r="O375" s="281">
        <v>670000</v>
      </c>
      <c r="P375" s="281">
        <v>251250</v>
      </c>
      <c r="Q375" s="270">
        <v>6303003</v>
      </c>
      <c r="R375" s="281">
        <v>123622</v>
      </c>
      <c r="S375" s="281">
        <v>6426625</v>
      </c>
      <c r="T375" s="271" t="s">
        <v>358</v>
      </c>
      <c r="U375" s="254">
        <v>0</v>
      </c>
      <c r="V375" s="254">
        <v>0</v>
      </c>
      <c r="W375" s="254">
        <v>0</v>
      </c>
      <c r="X375" s="254" t="s">
        <v>360</v>
      </c>
      <c r="Y375" s="272" t="s">
        <v>214</v>
      </c>
    </row>
    <row r="376" spans="1:25" s="256" customFormat="1" x14ac:dyDescent="0.25">
      <c r="A376" s="244">
        <v>61216000</v>
      </c>
      <c r="B376" s="282">
        <v>7</v>
      </c>
      <c r="C376" s="259" t="s">
        <v>244</v>
      </c>
      <c r="D376" s="259" t="s">
        <v>212</v>
      </c>
      <c r="E376" s="283">
        <v>190</v>
      </c>
      <c r="F376" s="274">
        <v>35144</v>
      </c>
      <c r="G376" s="275" t="s">
        <v>28</v>
      </c>
      <c r="H376" s="276">
        <v>1280</v>
      </c>
      <c r="I376" s="294" t="s">
        <v>39</v>
      </c>
      <c r="J376" s="278">
        <v>6.5</v>
      </c>
      <c r="K376" s="279" t="s">
        <v>37</v>
      </c>
      <c r="L376" s="295" t="s">
        <v>41</v>
      </c>
      <c r="M376" s="280" t="s">
        <v>274</v>
      </c>
      <c r="N376" s="285">
        <v>30</v>
      </c>
      <c r="O376" s="281">
        <v>1280000</v>
      </c>
      <c r="P376" s="281">
        <v>720000</v>
      </c>
      <c r="Q376" s="270">
        <v>18062338</v>
      </c>
      <c r="R376" s="281">
        <v>95041</v>
      </c>
      <c r="S376" s="281">
        <v>18157379</v>
      </c>
      <c r="T376" s="271" t="s">
        <v>358</v>
      </c>
      <c r="U376" s="254">
        <v>0</v>
      </c>
      <c r="V376" s="254">
        <v>0</v>
      </c>
      <c r="W376" s="254">
        <v>0</v>
      </c>
      <c r="X376" s="254" t="s">
        <v>360</v>
      </c>
      <c r="Y376" s="272" t="s">
        <v>214</v>
      </c>
    </row>
    <row r="377" spans="1:25" s="256" customFormat="1" x14ac:dyDescent="0.25">
      <c r="A377" s="244">
        <v>61216000</v>
      </c>
      <c r="B377" s="282">
        <v>7</v>
      </c>
      <c r="C377" s="259" t="s">
        <v>244</v>
      </c>
      <c r="D377" s="259" t="s">
        <v>212</v>
      </c>
      <c r="E377" s="283">
        <v>200</v>
      </c>
      <c r="F377" s="274">
        <v>35753</v>
      </c>
      <c r="G377" s="275" t="s">
        <v>28</v>
      </c>
      <c r="H377" s="276">
        <v>660</v>
      </c>
      <c r="I377" s="294" t="s">
        <v>42</v>
      </c>
      <c r="J377" s="278">
        <v>6.5</v>
      </c>
      <c r="K377" s="279" t="s">
        <v>37</v>
      </c>
      <c r="L377" s="295" t="s">
        <v>41</v>
      </c>
      <c r="M377" s="280" t="s">
        <v>274</v>
      </c>
      <c r="N377" s="285">
        <v>30</v>
      </c>
      <c r="O377" s="281">
        <v>660000</v>
      </c>
      <c r="P377" s="281">
        <v>640200</v>
      </c>
      <c r="Q377" s="270">
        <v>16060429</v>
      </c>
      <c r="R377" s="281">
        <v>340697</v>
      </c>
      <c r="S377" s="281">
        <v>16401126</v>
      </c>
      <c r="T377" s="271" t="s">
        <v>358</v>
      </c>
      <c r="U377" s="254">
        <v>0</v>
      </c>
      <c r="V377" s="254">
        <v>0</v>
      </c>
      <c r="W377" s="254">
        <v>0</v>
      </c>
      <c r="X377" s="254" t="s">
        <v>360</v>
      </c>
      <c r="Y377" s="272" t="s">
        <v>214</v>
      </c>
    </row>
    <row r="378" spans="1:25" s="256" customFormat="1" x14ac:dyDescent="0.25">
      <c r="A378" s="244">
        <v>61216000</v>
      </c>
      <c r="B378" s="282">
        <v>7</v>
      </c>
      <c r="C378" s="259" t="s">
        <v>244</v>
      </c>
      <c r="D378" s="259" t="s">
        <v>212</v>
      </c>
      <c r="E378" s="283">
        <v>205</v>
      </c>
      <c r="F378" s="274">
        <v>35986</v>
      </c>
      <c r="G378" s="275" t="s">
        <v>28</v>
      </c>
      <c r="H378" s="276">
        <v>350</v>
      </c>
      <c r="I378" s="277" t="s">
        <v>43</v>
      </c>
      <c r="J378" s="278">
        <v>6.8</v>
      </c>
      <c r="K378" s="279" t="s">
        <v>30</v>
      </c>
      <c r="L378" s="252" t="s">
        <v>274</v>
      </c>
      <c r="M378" s="280" t="s">
        <v>274</v>
      </c>
      <c r="N378" s="285">
        <v>30</v>
      </c>
      <c r="O378" s="281">
        <v>350000</v>
      </c>
      <c r="P378" s="281">
        <v>343000</v>
      </c>
      <c r="Q378" s="270">
        <v>8604697</v>
      </c>
      <c r="R378" s="281">
        <v>190779</v>
      </c>
      <c r="S378" s="281">
        <v>8795476</v>
      </c>
      <c r="T378" s="271" t="s">
        <v>358</v>
      </c>
      <c r="U378" s="254">
        <v>0</v>
      </c>
      <c r="V378" s="254">
        <v>0</v>
      </c>
      <c r="W378" s="254">
        <v>0</v>
      </c>
      <c r="X378" s="254" t="s">
        <v>360</v>
      </c>
      <c r="Y378" s="272" t="s">
        <v>214</v>
      </c>
    </row>
    <row r="379" spans="1:25" s="256" customFormat="1" x14ac:dyDescent="0.25">
      <c r="A379" s="244">
        <v>61216000</v>
      </c>
      <c r="B379" s="282">
        <v>7</v>
      </c>
      <c r="C379" s="259" t="s">
        <v>244</v>
      </c>
      <c r="D379" s="259" t="s">
        <v>212</v>
      </c>
      <c r="E379" s="283">
        <v>212</v>
      </c>
      <c r="F379" s="274">
        <v>36377</v>
      </c>
      <c r="G379" s="275" t="s">
        <v>28</v>
      </c>
      <c r="H379" s="276">
        <v>340</v>
      </c>
      <c r="I379" s="277" t="s">
        <v>45</v>
      </c>
      <c r="J379" s="278">
        <v>6</v>
      </c>
      <c r="K379" s="279" t="s">
        <v>30</v>
      </c>
      <c r="L379" s="252" t="s">
        <v>274</v>
      </c>
      <c r="M379" s="280" t="s">
        <v>274</v>
      </c>
      <c r="N379" s="285">
        <v>30</v>
      </c>
      <c r="O379" s="281">
        <v>340000</v>
      </c>
      <c r="P379" s="281">
        <v>340000</v>
      </c>
      <c r="Q379" s="270">
        <v>8529437</v>
      </c>
      <c r="R379" s="281">
        <v>41518</v>
      </c>
      <c r="S379" s="281">
        <v>8570955</v>
      </c>
      <c r="T379" s="271" t="s">
        <v>358</v>
      </c>
      <c r="U379" s="254">
        <v>0</v>
      </c>
      <c r="V379" s="254">
        <v>0</v>
      </c>
      <c r="W379" s="254">
        <v>0</v>
      </c>
      <c r="X379" s="254" t="s">
        <v>360</v>
      </c>
      <c r="Y379" s="272" t="s">
        <v>214</v>
      </c>
    </row>
    <row r="380" spans="1:25" s="256" customFormat="1" x14ac:dyDescent="0.25">
      <c r="A380" s="244">
        <v>61216000</v>
      </c>
      <c r="B380" s="282">
        <v>7</v>
      </c>
      <c r="C380" s="259" t="s">
        <v>244</v>
      </c>
      <c r="D380" s="259" t="s">
        <v>212</v>
      </c>
      <c r="E380" s="283">
        <v>235</v>
      </c>
      <c r="F380" s="274">
        <v>36817</v>
      </c>
      <c r="G380" s="275" t="s">
        <v>28</v>
      </c>
      <c r="H380" s="276">
        <v>720</v>
      </c>
      <c r="I380" s="277" t="s">
        <v>52</v>
      </c>
      <c r="J380" s="278">
        <v>6.4</v>
      </c>
      <c r="K380" s="279" t="s">
        <v>30</v>
      </c>
      <c r="L380" s="252" t="s">
        <v>274</v>
      </c>
      <c r="M380" s="280" t="s">
        <v>274</v>
      </c>
      <c r="N380" s="285">
        <v>30</v>
      </c>
      <c r="O380" s="281">
        <v>720000</v>
      </c>
      <c r="P380" s="281">
        <v>720000</v>
      </c>
      <c r="Q380" s="270">
        <v>18062338</v>
      </c>
      <c r="R380" s="281">
        <v>472963</v>
      </c>
      <c r="S380" s="281">
        <v>18535301</v>
      </c>
      <c r="T380" s="271" t="s">
        <v>358</v>
      </c>
      <c r="U380" s="254">
        <v>0</v>
      </c>
      <c r="V380" s="254">
        <v>0</v>
      </c>
      <c r="W380" s="254">
        <v>0</v>
      </c>
      <c r="X380" s="254" t="s">
        <v>360</v>
      </c>
      <c r="Y380" s="272" t="s">
        <v>214</v>
      </c>
    </row>
    <row r="381" spans="1:25" s="256" customFormat="1" x14ac:dyDescent="0.25">
      <c r="A381" s="244">
        <v>61216000</v>
      </c>
      <c r="B381" s="282">
        <v>7</v>
      </c>
      <c r="C381" s="259" t="s">
        <v>244</v>
      </c>
      <c r="D381" s="259" t="s">
        <v>212</v>
      </c>
      <c r="E381" s="283">
        <v>273</v>
      </c>
      <c r="F381" s="274">
        <v>37174</v>
      </c>
      <c r="G381" s="275" t="s">
        <v>28</v>
      </c>
      <c r="H381" s="276">
        <v>765</v>
      </c>
      <c r="I381" s="277" t="s">
        <v>70</v>
      </c>
      <c r="J381" s="278">
        <v>5.5</v>
      </c>
      <c r="K381" s="279" t="s">
        <v>30</v>
      </c>
      <c r="L381" s="252" t="s">
        <v>274</v>
      </c>
      <c r="M381" s="280" t="s">
        <v>274</v>
      </c>
      <c r="N381" s="285">
        <v>30</v>
      </c>
      <c r="O381" s="281">
        <v>765000</v>
      </c>
      <c r="P381" s="281">
        <v>765000</v>
      </c>
      <c r="Q381" s="270">
        <v>19191234</v>
      </c>
      <c r="R381" s="281">
        <v>345579</v>
      </c>
      <c r="S381" s="281">
        <v>19536813</v>
      </c>
      <c r="T381" s="271" t="s">
        <v>358</v>
      </c>
      <c r="U381" s="254">
        <v>0</v>
      </c>
      <c r="V381" s="254">
        <v>0</v>
      </c>
      <c r="W381" s="254">
        <v>0</v>
      </c>
      <c r="X381" s="254" t="s">
        <v>360</v>
      </c>
      <c r="Y381" s="272" t="s">
        <v>214</v>
      </c>
    </row>
    <row r="382" spans="1:25" s="256" customFormat="1" x14ac:dyDescent="0.25">
      <c r="A382" s="244">
        <v>61216000</v>
      </c>
      <c r="B382" s="282">
        <v>7</v>
      </c>
      <c r="C382" s="259" t="s">
        <v>244</v>
      </c>
      <c r="D382" s="259" t="s">
        <v>212</v>
      </c>
      <c r="E382" s="283">
        <v>286</v>
      </c>
      <c r="F382" s="274">
        <v>37321</v>
      </c>
      <c r="G382" s="275" t="s">
        <v>28</v>
      </c>
      <c r="H382" s="276">
        <v>815</v>
      </c>
      <c r="I382" s="277" t="s">
        <v>73</v>
      </c>
      <c r="J382" s="278">
        <v>6</v>
      </c>
      <c r="K382" s="279" t="s">
        <v>37</v>
      </c>
      <c r="L382" s="252" t="s">
        <v>274</v>
      </c>
      <c r="M382" s="280" t="s">
        <v>274</v>
      </c>
      <c r="N382" s="278">
        <v>30</v>
      </c>
      <c r="O382" s="281">
        <v>815000</v>
      </c>
      <c r="P382" s="281">
        <v>815000</v>
      </c>
      <c r="Q382" s="270">
        <v>20445563</v>
      </c>
      <c r="R382" s="281">
        <v>502467</v>
      </c>
      <c r="S382" s="281">
        <v>20948030</v>
      </c>
      <c r="T382" s="271" t="s">
        <v>358</v>
      </c>
      <c r="U382" s="254">
        <v>0</v>
      </c>
      <c r="V382" s="254">
        <v>0</v>
      </c>
      <c r="W382" s="254">
        <v>0</v>
      </c>
      <c r="X382" s="254" t="s">
        <v>360</v>
      </c>
      <c r="Y382" s="272" t="s">
        <v>214</v>
      </c>
    </row>
    <row r="383" spans="1:25" s="256" customFormat="1" x14ac:dyDescent="0.25">
      <c r="A383" s="244">
        <v>61216000</v>
      </c>
      <c r="B383" s="282">
        <v>7</v>
      </c>
      <c r="C383" s="259" t="s">
        <v>244</v>
      </c>
      <c r="D383" s="259" t="s">
        <v>212</v>
      </c>
      <c r="E383" s="273">
        <v>333</v>
      </c>
      <c r="F383" s="274">
        <v>37769</v>
      </c>
      <c r="G383" s="275" t="s">
        <v>28</v>
      </c>
      <c r="H383" s="276">
        <v>2000</v>
      </c>
      <c r="I383" s="277" t="s">
        <v>91</v>
      </c>
      <c r="J383" s="278">
        <v>5.7</v>
      </c>
      <c r="K383" s="279" t="s">
        <v>30</v>
      </c>
      <c r="L383" s="252" t="s">
        <v>274</v>
      </c>
      <c r="M383" s="280" t="s">
        <v>274</v>
      </c>
      <c r="N383" s="278">
        <v>30</v>
      </c>
      <c r="O383" s="281">
        <v>2000000</v>
      </c>
      <c r="P383" s="281">
        <v>2000000</v>
      </c>
      <c r="Q383" s="270">
        <v>50173160</v>
      </c>
      <c r="R383" s="281">
        <v>1172377</v>
      </c>
      <c r="S383" s="281">
        <v>51345537</v>
      </c>
      <c r="T383" s="271" t="s">
        <v>358</v>
      </c>
      <c r="U383" s="254">
        <v>0</v>
      </c>
      <c r="V383" s="254">
        <v>0</v>
      </c>
      <c r="W383" s="254">
        <v>0</v>
      </c>
      <c r="X383" s="254" t="s">
        <v>360</v>
      </c>
      <c r="Y383" s="272" t="s">
        <v>214</v>
      </c>
    </row>
    <row r="384" spans="1:25" s="256" customFormat="1" x14ac:dyDescent="0.25">
      <c r="A384" s="244">
        <v>61216000</v>
      </c>
      <c r="B384" s="282">
        <v>7</v>
      </c>
      <c r="C384" s="259" t="s">
        <v>244</v>
      </c>
      <c r="D384" s="259" t="s">
        <v>212</v>
      </c>
      <c r="E384" s="273">
        <v>333</v>
      </c>
      <c r="F384" s="274">
        <v>37769</v>
      </c>
      <c r="G384" s="275" t="s">
        <v>28</v>
      </c>
      <c r="H384" s="276">
        <v>1860</v>
      </c>
      <c r="I384" s="277" t="s">
        <v>92</v>
      </c>
      <c r="J384" s="278">
        <v>5.7</v>
      </c>
      <c r="K384" s="279" t="s">
        <v>30</v>
      </c>
      <c r="L384" s="252" t="s">
        <v>274</v>
      </c>
      <c r="M384" s="280" t="s">
        <v>274</v>
      </c>
      <c r="N384" s="278">
        <v>30</v>
      </c>
      <c r="O384" s="281">
        <v>1860000</v>
      </c>
      <c r="P384" s="281">
        <v>1860000</v>
      </c>
      <c r="Q384" s="270">
        <v>46661039</v>
      </c>
      <c r="R384" s="281">
        <v>1311411</v>
      </c>
      <c r="S384" s="281">
        <v>47972450</v>
      </c>
      <c r="T384" s="271" t="s">
        <v>358</v>
      </c>
      <c r="U384" s="254">
        <v>0</v>
      </c>
      <c r="V384" s="254">
        <v>0</v>
      </c>
      <c r="W384" s="254">
        <v>0</v>
      </c>
      <c r="X384" s="254" t="s">
        <v>360</v>
      </c>
      <c r="Y384" s="272" t="s">
        <v>214</v>
      </c>
    </row>
    <row r="385" spans="1:25" s="256" customFormat="1" x14ac:dyDescent="0.25">
      <c r="A385" s="244">
        <v>61216000</v>
      </c>
      <c r="B385" s="282">
        <v>7</v>
      </c>
      <c r="C385" s="259" t="s">
        <v>244</v>
      </c>
      <c r="D385" s="259" t="s">
        <v>212</v>
      </c>
      <c r="E385" s="273">
        <v>366</v>
      </c>
      <c r="F385" s="274">
        <v>38027</v>
      </c>
      <c r="G385" s="275" t="s">
        <v>28</v>
      </c>
      <c r="H385" s="276">
        <v>2400</v>
      </c>
      <c r="I385" s="277" t="s">
        <v>97</v>
      </c>
      <c r="J385" s="278">
        <v>5.7</v>
      </c>
      <c r="K385" s="279" t="s">
        <v>30</v>
      </c>
      <c r="L385" s="252" t="s">
        <v>274</v>
      </c>
      <c r="M385" s="280" t="s">
        <v>274</v>
      </c>
      <c r="N385" s="278">
        <v>30</v>
      </c>
      <c r="O385" s="281">
        <v>2400000</v>
      </c>
      <c r="P385" s="281">
        <v>2400000</v>
      </c>
      <c r="Q385" s="270">
        <v>60207792</v>
      </c>
      <c r="R385" s="281">
        <v>278777</v>
      </c>
      <c r="S385" s="281">
        <v>60486569</v>
      </c>
      <c r="T385" s="271" t="s">
        <v>358</v>
      </c>
      <c r="U385" s="254">
        <v>0</v>
      </c>
      <c r="V385" s="254">
        <v>0</v>
      </c>
      <c r="W385" s="254">
        <v>0</v>
      </c>
      <c r="X385" s="254" t="s">
        <v>360</v>
      </c>
      <c r="Y385" s="272" t="s">
        <v>214</v>
      </c>
    </row>
    <row r="386" spans="1:25" s="256" customFormat="1" x14ac:dyDescent="0.25">
      <c r="A386" s="244">
        <v>61216000</v>
      </c>
      <c r="B386" s="282">
        <v>7</v>
      </c>
      <c r="C386" s="259" t="s">
        <v>244</v>
      </c>
      <c r="D386" s="259" t="s">
        <v>212</v>
      </c>
      <c r="E386" s="273">
        <v>366</v>
      </c>
      <c r="F386" s="274">
        <v>38027</v>
      </c>
      <c r="G386" s="275" t="s">
        <v>28</v>
      </c>
      <c r="H386" s="276">
        <v>2750</v>
      </c>
      <c r="I386" s="277" t="s">
        <v>98</v>
      </c>
      <c r="J386" s="278">
        <v>5.7</v>
      </c>
      <c r="K386" s="279" t="s">
        <v>30</v>
      </c>
      <c r="L386" s="252" t="s">
        <v>274</v>
      </c>
      <c r="M386" s="280" t="s">
        <v>274</v>
      </c>
      <c r="N386" s="278">
        <v>30</v>
      </c>
      <c r="O386" s="281">
        <v>2750000</v>
      </c>
      <c r="P386" s="281">
        <v>2750000</v>
      </c>
      <c r="Q386" s="270">
        <v>68988095</v>
      </c>
      <c r="R386" s="281">
        <v>1286629</v>
      </c>
      <c r="S386" s="281">
        <v>70274724</v>
      </c>
      <c r="T386" s="271" t="s">
        <v>358</v>
      </c>
      <c r="U386" s="254">
        <v>0</v>
      </c>
      <c r="V386" s="254">
        <v>0</v>
      </c>
      <c r="W386" s="254">
        <v>0</v>
      </c>
      <c r="X386" s="254" t="s">
        <v>360</v>
      </c>
      <c r="Y386" s="272" t="s">
        <v>214</v>
      </c>
    </row>
    <row r="387" spans="1:25" s="256" customFormat="1" x14ac:dyDescent="0.25">
      <c r="A387" s="244">
        <v>61216000</v>
      </c>
      <c r="B387" s="282">
        <v>7</v>
      </c>
      <c r="C387" s="259" t="s">
        <v>244</v>
      </c>
      <c r="D387" s="259" t="s">
        <v>212</v>
      </c>
      <c r="E387" s="273">
        <v>406</v>
      </c>
      <c r="F387" s="274">
        <v>38404</v>
      </c>
      <c r="G387" s="275" t="s">
        <v>28</v>
      </c>
      <c r="H387" s="276">
        <v>3500</v>
      </c>
      <c r="I387" s="277" t="s">
        <v>101</v>
      </c>
      <c r="J387" s="278">
        <v>5.2</v>
      </c>
      <c r="K387" s="279" t="s">
        <v>30</v>
      </c>
      <c r="L387" s="252" t="s">
        <v>274</v>
      </c>
      <c r="M387" s="280" t="s">
        <v>274</v>
      </c>
      <c r="N387" s="278">
        <v>30</v>
      </c>
      <c r="O387" s="281">
        <v>3500000</v>
      </c>
      <c r="P387" s="281">
        <v>3500000</v>
      </c>
      <c r="Q387" s="270">
        <v>87803030</v>
      </c>
      <c r="R387" s="281">
        <v>371702</v>
      </c>
      <c r="S387" s="281">
        <v>88174732</v>
      </c>
      <c r="T387" s="271" t="s">
        <v>358</v>
      </c>
      <c r="U387" s="254">
        <v>0</v>
      </c>
      <c r="V387" s="254">
        <v>0</v>
      </c>
      <c r="W387" s="254">
        <v>0</v>
      </c>
      <c r="X387" s="254" t="s">
        <v>360</v>
      </c>
      <c r="Y387" s="272" t="s">
        <v>214</v>
      </c>
    </row>
    <row r="388" spans="1:25" s="256" customFormat="1" x14ac:dyDescent="0.25">
      <c r="A388" s="244">
        <v>61216000</v>
      </c>
      <c r="B388" s="282">
        <v>7</v>
      </c>
      <c r="C388" s="259" t="s">
        <v>244</v>
      </c>
      <c r="D388" s="259" t="s">
        <v>212</v>
      </c>
      <c r="E388" s="273">
        <v>433</v>
      </c>
      <c r="F388" s="274">
        <v>38588</v>
      </c>
      <c r="G388" s="275" t="s">
        <v>28</v>
      </c>
      <c r="H388" s="276">
        <v>2600</v>
      </c>
      <c r="I388" s="277" t="s">
        <v>107</v>
      </c>
      <c r="J388" s="278">
        <v>4</v>
      </c>
      <c r="K388" s="279" t="s">
        <v>30</v>
      </c>
      <c r="L388" s="252" t="s">
        <v>274</v>
      </c>
      <c r="M388" s="280" t="s">
        <v>274</v>
      </c>
      <c r="N388" s="278">
        <v>30</v>
      </c>
      <c r="O388" s="281">
        <v>2600000</v>
      </c>
      <c r="P388" s="281">
        <v>2600000</v>
      </c>
      <c r="Q388" s="270">
        <v>65225108</v>
      </c>
      <c r="R388" s="281">
        <v>858324</v>
      </c>
      <c r="S388" s="281">
        <v>66083432</v>
      </c>
      <c r="T388" s="271" t="s">
        <v>358</v>
      </c>
      <c r="U388" s="254">
        <v>0</v>
      </c>
      <c r="V388" s="254">
        <v>0</v>
      </c>
      <c r="W388" s="254">
        <v>0</v>
      </c>
      <c r="X388" s="254" t="s">
        <v>360</v>
      </c>
      <c r="Y388" s="272" t="s">
        <v>214</v>
      </c>
    </row>
    <row r="389" spans="1:25" s="256" customFormat="1" x14ac:dyDescent="0.25">
      <c r="A389" s="244">
        <v>61216000</v>
      </c>
      <c r="B389" s="282">
        <v>7</v>
      </c>
      <c r="C389" s="259" t="s">
        <v>244</v>
      </c>
      <c r="D389" s="259" t="s">
        <v>212</v>
      </c>
      <c r="E389" s="273">
        <v>459</v>
      </c>
      <c r="F389" s="274">
        <v>38799</v>
      </c>
      <c r="G389" s="275" t="s">
        <v>28</v>
      </c>
      <c r="H389" s="276">
        <v>2400</v>
      </c>
      <c r="I389" s="277" t="s">
        <v>111</v>
      </c>
      <c r="J389" s="278">
        <v>4.4000000000000004</v>
      </c>
      <c r="K389" s="279" t="s">
        <v>30</v>
      </c>
      <c r="L389" s="252" t="s">
        <v>274</v>
      </c>
      <c r="M389" s="280" t="s">
        <v>274</v>
      </c>
      <c r="N389" s="278">
        <v>30</v>
      </c>
      <c r="O389" s="281">
        <v>2400000</v>
      </c>
      <c r="P389" s="281">
        <v>2400000</v>
      </c>
      <c r="Q389" s="270">
        <v>60207792</v>
      </c>
      <c r="R389" s="281">
        <v>216431</v>
      </c>
      <c r="S389" s="281">
        <v>60424223</v>
      </c>
      <c r="T389" s="271" t="s">
        <v>358</v>
      </c>
      <c r="U389" s="254">
        <v>0</v>
      </c>
      <c r="V389" s="254">
        <v>0</v>
      </c>
      <c r="W389" s="254">
        <v>0</v>
      </c>
      <c r="X389" s="254" t="s">
        <v>360</v>
      </c>
      <c r="Y389" s="272" t="s">
        <v>214</v>
      </c>
    </row>
    <row r="390" spans="1:25" s="256" customFormat="1" x14ac:dyDescent="0.25">
      <c r="A390" s="244">
        <v>61216000</v>
      </c>
      <c r="B390" s="258">
        <v>7</v>
      </c>
      <c r="C390" s="259" t="s">
        <v>244</v>
      </c>
      <c r="D390" s="259" t="s">
        <v>193</v>
      </c>
      <c r="E390" s="273">
        <v>735</v>
      </c>
      <c r="F390" s="274">
        <v>41232</v>
      </c>
      <c r="G390" s="275" t="s">
        <v>28</v>
      </c>
      <c r="H390" s="276">
        <v>7800</v>
      </c>
      <c r="I390" s="277"/>
      <c r="J390" s="278"/>
      <c r="K390" s="279" t="s">
        <v>48</v>
      </c>
      <c r="L390" s="252" t="s">
        <v>30</v>
      </c>
      <c r="M390" s="280"/>
      <c r="N390" s="278">
        <v>30</v>
      </c>
      <c r="O390" s="281"/>
      <c r="P390" s="281"/>
      <c r="Q390" s="270">
        <v>0</v>
      </c>
      <c r="R390" s="281"/>
      <c r="S390" s="281"/>
      <c r="T390" s="271">
        <v>0</v>
      </c>
      <c r="U390" s="254">
        <v>0</v>
      </c>
      <c r="V390" s="254">
        <v>0</v>
      </c>
      <c r="W390" s="254">
        <v>0</v>
      </c>
      <c r="X390" s="254">
        <v>0</v>
      </c>
      <c r="Y390" s="272" t="s">
        <v>214</v>
      </c>
    </row>
    <row r="391" spans="1:25" s="256" customFormat="1" x14ac:dyDescent="0.25">
      <c r="A391" s="244">
        <v>61216000</v>
      </c>
      <c r="B391" s="258">
        <v>7</v>
      </c>
      <c r="C391" s="259" t="s">
        <v>244</v>
      </c>
      <c r="D391" s="259" t="s">
        <v>78</v>
      </c>
      <c r="E391" s="273">
        <v>735</v>
      </c>
      <c r="F391" s="274">
        <v>41233</v>
      </c>
      <c r="G391" s="275" t="s">
        <v>28</v>
      </c>
      <c r="H391" s="276">
        <v>7800</v>
      </c>
      <c r="I391" s="277" t="s">
        <v>146</v>
      </c>
      <c r="J391" s="278">
        <v>3.7</v>
      </c>
      <c r="K391" s="279" t="s">
        <v>48</v>
      </c>
      <c r="L391" s="252" t="s">
        <v>30</v>
      </c>
      <c r="M391" s="280"/>
      <c r="N391" s="278">
        <v>21</v>
      </c>
      <c r="O391" s="281"/>
      <c r="P391" s="281"/>
      <c r="Q391" s="270">
        <v>0</v>
      </c>
      <c r="R391" s="281"/>
      <c r="S391" s="281"/>
      <c r="T391" s="271" t="s">
        <v>358</v>
      </c>
      <c r="U391" s="254">
        <v>0</v>
      </c>
      <c r="V391" s="254" t="s">
        <v>362</v>
      </c>
      <c r="W391" s="254">
        <v>0</v>
      </c>
      <c r="X391" s="254" t="s">
        <v>360</v>
      </c>
      <c r="Y391" s="272" t="s">
        <v>214</v>
      </c>
    </row>
    <row r="392" spans="1:25" s="256" customFormat="1" x14ac:dyDescent="0.25">
      <c r="A392" s="244">
        <v>61216000</v>
      </c>
      <c r="B392" s="258">
        <v>7</v>
      </c>
      <c r="C392" s="259" t="s">
        <v>244</v>
      </c>
      <c r="D392" s="259" t="s">
        <v>78</v>
      </c>
      <c r="E392" s="273">
        <v>735</v>
      </c>
      <c r="F392" s="274">
        <v>41233</v>
      </c>
      <c r="G392" s="275" t="s">
        <v>28</v>
      </c>
      <c r="H392" s="276">
        <v>7800</v>
      </c>
      <c r="I392" s="277" t="s">
        <v>120</v>
      </c>
      <c r="J392" s="278" t="s">
        <v>292</v>
      </c>
      <c r="K392" s="279" t="s">
        <v>48</v>
      </c>
      <c r="L392" s="252" t="s">
        <v>30</v>
      </c>
      <c r="M392" s="280"/>
      <c r="N392" s="278">
        <v>25</v>
      </c>
      <c r="O392" s="281">
        <v>7800000</v>
      </c>
      <c r="P392" s="281">
        <v>7800000</v>
      </c>
      <c r="Q392" s="270">
        <v>195675324</v>
      </c>
      <c r="R392" s="281">
        <v>1785412</v>
      </c>
      <c r="S392" s="281">
        <v>197460736</v>
      </c>
      <c r="T392" s="271" t="s">
        <v>358</v>
      </c>
      <c r="U392" s="254">
        <v>0</v>
      </c>
      <c r="V392" s="254">
        <v>0</v>
      </c>
      <c r="W392" s="254">
        <v>0</v>
      </c>
      <c r="X392" s="254" t="s">
        <v>360</v>
      </c>
      <c r="Y392" s="272" t="s">
        <v>214</v>
      </c>
    </row>
    <row r="393" spans="1:25" s="256" customFormat="1" x14ac:dyDescent="0.25">
      <c r="A393" s="244">
        <v>61216000</v>
      </c>
      <c r="B393" s="258">
        <v>7</v>
      </c>
      <c r="C393" s="259" t="s">
        <v>244</v>
      </c>
      <c r="D393" s="259" t="s">
        <v>193</v>
      </c>
      <c r="E393" s="273">
        <v>746</v>
      </c>
      <c r="F393" s="274">
        <v>41338</v>
      </c>
      <c r="G393" s="275" t="s">
        <v>28</v>
      </c>
      <c r="H393" s="276">
        <v>1895</v>
      </c>
      <c r="I393" s="277"/>
      <c r="J393" s="278"/>
      <c r="K393" s="279" t="s">
        <v>48</v>
      </c>
      <c r="L393" s="252" t="s">
        <v>30</v>
      </c>
      <c r="M393" s="280"/>
      <c r="N393" s="278">
        <v>30</v>
      </c>
      <c r="O393" s="281"/>
      <c r="P393" s="281"/>
      <c r="Q393" s="270">
        <v>0</v>
      </c>
      <c r="R393" s="281"/>
      <c r="S393" s="281"/>
      <c r="T393" s="271">
        <v>0</v>
      </c>
      <c r="U393" s="254">
        <v>0</v>
      </c>
      <c r="V393" s="254">
        <v>0</v>
      </c>
      <c r="W393" s="254">
        <v>0</v>
      </c>
      <c r="X393" s="254">
        <v>0</v>
      </c>
      <c r="Y393" s="272"/>
    </row>
    <row r="394" spans="1:25" s="256" customFormat="1" x14ac:dyDescent="0.25">
      <c r="A394" s="244">
        <v>61216000</v>
      </c>
      <c r="B394" s="258">
        <v>7</v>
      </c>
      <c r="C394" s="259" t="s">
        <v>244</v>
      </c>
      <c r="D394" s="259" t="s">
        <v>78</v>
      </c>
      <c r="E394" s="273">
        <v>746</v>
      </c>
      <c r="F394" s="274">
        <v>41339</v>
      </c>
      <c r="G394" s="275" t="s">
        <v>28</v>
      </c>
      <c r="H394" s="276">
        <v>1895</v>
      </c>
      <c r="I394" s="277" t="s">
        <v>122</v>
      </c>
      <c r="J394" s="278">
        <v>3.7</v>
      </c>
      <c r="K394" s="279" t="s">
        <v>48</v>
      </c>
      <c r="L394" s="252" t="s">
        <v>30</v>
      </c>
      <c r="M394" s="280"/>
      <c r="N394" s="278">
        <v>21</v>
      </c>
      <c r="O394" s="281"/>
      <c r="P394" s="281"/>
      <c r="Q394" s="270">
        <v>0</v>
      </c>
      <c r="R394" s="281"/>
      <c r="S394" s="281"/>
      <c r="T394" s="271" t="s">
        <v>358</v>
      </c>
      <c r="U394" s="254">
        <v>0</v>
      </c>
      <c r="V394" s="254" t="s">
        <v>362</v>
      </c>
      <c r="W394" s="254">
        <v>0</v>
      </c>
      <c r="X394" s="254" t="s">
        <v>360</v>
      </c>
      <c r="Y394" s="272"/>
    </row>
    <row r="395" spans="1:25" s="256" customFormat="1" x14ac:dyDescent="0.25">
      <c r="A395" s="244">
        <v>61216000</v>
      </c>
      <c r="B395" s="258">
        <v>7</v>
      </c>
      <c r="C395" s="259" t="s">
        <v>244</v>
      </c>
      <c r="D395" s="259" t="s">
        <v>78</v>
      </c>
      <c r="E395" s="273">
        <v>746</v>
      </c>
      <c r="F395" s="274">
        <v>41339</v>
      </c>
      <c r="G395" s="275" t="s">
        <v>28</v>
      </c>
      <c r="H395" s="276">
        <v>1895</v>
      </c>
      <c r="I395" s="277" t="s">
        <v>117</v>
      </c>
      <c r="J395" s="278">
        <v>3.7</v>
      </c>
      <c r="K395" s="279" t="s">
        <v>48</v>
      </c>
      <c r="L395" s="252" t="s">
        <v>30</v>
      </c>
      <c r="M395" s="280"/>
      <c r="N395" s="278">
        <v>25</v>
      </c>
      <c r="O395" s="281">
        <v>1895000</v>
      </c>
      <c r="P395" s="281">
        <v>1895000</v>
      </c>
      <c r="Q395" s="270">
        <v>47539069</v>
      </c>
      <c r="R395" s="281">
        <v>725137</v>
      </c>
      <c r="S395" s="281">
        <v>48264206</v>
      </c>
      <c r="T395" s="271" t="s">
        <v>358</v>
      </c>
      <c r="U395" s="254">
        <v>0</v>
      </c>
      <c r="V395" s="254">
        <v>0</v>
      </c>
      <c r="W395" s="254">
        <v>0</v>
      </c>
      <c r="X395" s="254" t="s">
        <v>360</v>
      </c>
      <c r="Y395" s="272"/>
    </row>
    <row r="396" spans="1:25" s="256" customFormat="1" x14ac:dyDescent="0.25">
      <c r="A396" s="244">
        <v>61216000</v>
      </c>
      <c r="B396" s="258">
        <v>7</v>
      </c>
      <c r="C396" s="259" t="s">
        <v>244</v>
      </c>
      <c r="D396" s="259" t="s">
        <v>193</v>
      </c>
      <c r="E396" s="273">
        <v>771</v>
      </c>
      <c r="F396" s="274">
        <v>41610</v>
      </c>
      <c r="G396" s="275" t="s">
        <v>28</v>
      </c>
      <c r="H396" s="276">
        <v>2900</v>
      </c>
      <c r="I396" s="277"/>
      <c r="J396" s="278"/>
      <c r="K396" s="279" t="s">
        <v>30</v>
      </c>
      <c r="L396" s="252"/>
      <c r="M396" s="280"/>
      <c r="N396" s="278">
        <v>30</v>
      </c>
      <c r="O396" s="281"/>
      <c r="P396" s="281"/>
      <c r="Q396" s="270">
        <v>0</v>
      </c>
      <c r="R396" s="281"/>
      <c r="S396" s="281"/>
      <c r="T396" s="271">
        <v>0</v>
      </c>
      <c r="U396" s="254">
        <v>0</v>
      </c>
      <c r="V396" s="254" t="s">
        <v>362</v>
      </c>
      <c r="W396" s="254">
        <v>0</v>
      </c>
      <c r="X396" s="254">
        <v>0</v>
      </c>
      <c r="Y396" s="272"/>
    </row>
    <row r="397" spans="1:25" s="256" customFormat="1" x14ac:dyDescent="0.25">
      <c r="A397" s="244">
        <v>61216000</v>
      </c>
      <c r="B397" s="258">
        <v>7</v>
      </c>
      <c r="C397" s="259" t="s">
        <v>244</v>
      </c>
      <c r="D397" s="259" t="s">
        <v>78</v>
      </c>
      <c r="E397" s="273">
        <v>771</v>
      </c>
      <c r="F397" s="274">
        <v>41617</v>
      </c>
      <c r="G397" s="275" t="s">
        <v>28</v>
      </c>
      <c r="H397" s="276">
        <v>2900</v>
      </c>
      <c r="I397" s="277" t="s">
        <v>118</v>
      </c>
      <c r="J397" s="278">
        <v>3.6</v>
      </c>
      <c r="K397" s="279" t="s">
        <v>30</v>
      </c>
      <c r="L397" s="252"/>
      <c r="M397" s="280"/>
      <c r="N397" s="278">
        <v>25</v>
      </c>
      <c r="O397" s="281"/>
      <c r="P397" s="281"/>
      <c r="Q397" s="270">
        <v>0</v>
      </c>
      <c r="R397" s="281"/>
      <c r="S397" s="281"/>
      <c r="T397" s="271" t="s">
        <v>358</v>
      </c>
      <c r="U397" s="254">
        <v>0</v>
      </c>
      <c r="V397" s="254" t="s">
        <v>362</v>
      </c>
      <c r="W397" s="254">
        <v>0</v>
      </c>
      <c r="X397" s="254" t="s">
        <v>360</v>
      </c>
      <c r="Y397" s="272"/>
    </row>
    <row r="398" spans="1:25" s="256" customFormat="1" x14ac:dyDescent="0.25">
      <c r="A398" s="244">
        <v>61216000</v>
      </c>
      <c r="B398" s="258">
        <v>7</v>
      </c>
      <c r="C398" s="259" t="s">
        <v>244</v>
      </c>
      <c r="D398" s="259" t="s">
        <v>78</v>
      </c>
      <c r="E398" s="273">
        <v>771</v>
      </c>
      <c r="F398" s="274">
        <v>41617</v>
      </c>
      <c r="G398" s="275" t="s">
        <v>28</v>
      </c>
      <c r="H398" s="276">
        <v>2900</v>
      </c>
      <c r="I398" s="277" t="s">
        <v>152</v>
      </c>
      <c r="J398" s="278">
        <v>3.6</v>
      </c>
      <c r="K398" s="279" t="s">
        <v>30</v>
      </c>
      <c r="L398" s="252"/>
      <c r="M398" s="280"/>
      <c r="N398" s="278">
        <v>30</v>
      </c>
      <c r="O398" s="281">
        <v>2900000</v>
      </c>
      <c r="P398" s="281">
        <v>2900000</v>
      </c>
      <c r="Q398" s="270">
        <v>72751082</v>
      </c>
      <c r="R398" s="281">
        <v>862741</v>
      </c>
      <c r="S398" s="281">
        <v>73613823</v>
      </c>
      <c r="T398" s="271" t="s">
        <v>358</v>
      </c>
      <c r="U398" s="254">
        <v>0</v>
      </c>
      <c r="V398" s="254">
        <v>0</v>
      </c>
      <c r="W398" s="254">
        <v>0</v>
      </c>
      <c r="X398" s="254" t="s">
        <v>360</v>
      </c>
      <c r="Y398" s="272"/>
    </row>
    <row r="399" spans="1:25" s="256" customFormat="1" x14ac:dyDescent="0.25">
      <c r="A399" s="244">
        <v>61216000</v>
      </c>
      <c r="B399" s="258">
        <v>7</v>
      </c>
      <c r="C399" s="259" t="s">
        <v>244</v>
      </c>
      <c r="D399" s="259" t="s">
        <v>193</v>
      </c>
      <c r="E399" s="273">
        <v>812</v>
      </c>
      <c r="F399" s="274">
        <v>42166</v>
      </c>
      <c r="G399" s="275" t="s">
        <v>28</v>
      </c>
      <c r="H399" s="276">
        <v>3000</v>
      </c>
      <c r="I399" s="277"/>
      <c r="J399" s="278"/>
      <c r="K399" s="279" t="s">
        <v>30</v>
      </c>
      <c r="L399" s="252"/>
      <c r="M399" s="280"/>
      <c r="N399" s="278">
        <v>30</v>
      </c>
      <c r="O399" s="281"/>
      <c r="P399" s="281"/>
      <c r="Q399" s="270">
        <v>0</v>
      </c>
      <c r="R399" s="281"/>
      <c r="S399" s="281"/>
      <c r="T399" s="271">
        <v>0</v>
      </c>
      <c r="U399" s="254">
        <v>0</v>
      </c>
      <c r="V399" s="254" t="s">
        <v>362</v>
      </c>
      <c r="W399" s="254">
        <v>0</v>
      </c>
      <c r="X399" s="254">
        <v>0</v>
      </c>
      <c r="Y399" s="293" t="s">
        <v>333</v>
      </c>
    </row>
    <row r="400" spans="1:25" s="256" customFormat="1" x14ac:dyDescent="0.25">
      <c r="A400" s="244">
        <v>61216000</v>
      </c>
      <c r="B400" s="258">
        <v>7</v>
      </c>
      <c r="C400" s="259" t="s">
        <v>244</v>
      </c>
      <c r="D400" s="259" t="s">
        <v>78</v>
      </c>
      <c r="E400" s="273">
        <v>812</v>
      </c>
      <c r="F400" s="274">
        <v>42167</v>
      </c>
      <c r="G400" s="275" t="s">
        <v>28</v>
      </c>
      <c r="H400" s="276">
        <v>3000</v>
      </c>
      <c r="I400" s="277" t="s">
        <v>149</v>
      </c>
      <c r="J400" s="278">
        <v>3</v>
      </c>
      <c r="K400" s="279" t="s">
        <v>30</v>
      </c>
      <c r="L400" s="252"/>
      <c r="M400" s="280"/>
      <c r="N400" s="278">
        <v>25</v>
      </c>
      <c r="O400" s="281"/>
      <c r="P400" s="281"/>
      <c r="Q400" s="270">
        <v>0</v>
      </c>
      <c r="R400" s="281"/>
      <c r="S400" s="281"/>
      <c r="T400" s="271" t="s">
        <v>358</v>
      </c>
      <c r="U400" s="254">
        <v>0</v>
      </c>
      <c r="V400" s="254" t="s">
        <v>362</v>
      </c>
      <c r="W400" s="254">
        <v>0</v>
      </c>
      <c r="X400" s="254" t="s">
        <v>360</v>
      </c>
      <c r="Y400" s="293" t="s">
        <v>333</v>
      </c>
    </row>
    <row r="401" spans="1:25" s="256" customFormat="1" x14ac:dyDescent="0.25">
      <c r="A401" s="244">
        <v>61216000</v>
      </c>
      <c r="B401" s="258">
        <v>7</v>
      </c>
      <c r="C401" s="259" t="s">
        <v>244</v>
      </c>
      <c r="D401" s="259" t="s">
        <v>78</v>
      </c>
      <c r="E401" s="273">
        <v>812</v>
      </c>
      <c r="F401" s="274">
        <v>42167</v>
      </c>
      <c r="G401" s="275" t="s">
        <v>28</v>
      </c>
      <c r="H401" s="276">
        <v>3000</v>
      </c>
      <c r="I401" s="277" t="s">
        <v>150</v>
      </c>
      <c r="J401" s="278">
        <v>3</v>
      </c>
      <c r="K401" s="279" t="s">
        <v>30</v>
      </c>
      <c r="L401" s="252"/>
      <c r="M401" s="280"/>
      <c r="N401" s="278">
        <v>29</v>
      </c>
      <c r="O401" s="281">
        <v>3000000</v>
      </c>
      <c r="P401" s="281">
        <v>3000000</v>
      </c>
      <c r="Q401" s="270">
        <v>75259740</v>
      </c>
      <c r="R401" s="281">
        <v>371679</v>
      </c>
      <c r="S401" s="281">
        <v>75631419</v>
      </c>
      <c r="T401" s="271" t="s">
        <v>358</v>
      </c>
      <c r="U401" s="254">
        <v>0</v>
      </c>
      <c r="V401" s="254">
        <v>0</v>
      </c>
      <c r="W401" s="254">
        <v>0</v>
      </c>
      <c r="X401" s="254" t="s">
        <v>360</v>
      </c>
      <c r="Y401" s="293" t="s">
        <v>333</v>
      </c>
    </row>
    <row r="402" spans="1:25" s="256" customFormat="1" x14ac:dyDescent="0.25">
      <c r="A402" s="244">
        <v>96579800</v>
      </c>
      <c r="B402" s="282">
        <v>5</v>
      </c>
      <c r="C402" s="259" t="s">
        <v>261</v>
      </c>
      <c r="D402" s="259" t="s">
        <v>212</v>
      </c>
      <c r="E402" s="283">
        <v>284</v>
      </c>
      <c r="F402" s="274">
        <v>37252</v>
      </c>
      <c r="G402" s="275" t="s">
        <v>28</v>
      </c>
      <c r="H402" s="276">
        <v>200</v>
      </c>
      <c r="I402" s="277" t="s">
        <v>47</v>
      </c>
      <c r="J402" s="278">
        <v>5</v>
      </c>
      <c r="K402" s="279" t="s">
        <v>48</v>
      </c>
      <c r="L402" s="252" t="s">
        <v>30</v>
      </c>
      <c r="M402" s="280" t="s">
        <v>274</v>
      </c>
      <c r="N402" s="278">
        <v>6</v>
      </c>
      <c r="O402" s="281"/>
      <c r="P402" s="281"/>
      <c r="Q402" s="270">
        <v>0</v>
      </c>
      <c r="R402" s="281"/>
      <c r="S402" s="281"/>
      <c r="T402" s="271" t="s">
        <v>358</v>
      </c>
      <c r="U402" s="254">
        <v>0</v>
      </c>
      <c r="V402" s="254" t="s">
        <v>362</v>
      </c>
      <c r="W402" s="254">
        <v>0</v>
      </c>
      <c r="X402" s="254" t="s">
        <v>360</v>
      </c>
      <c r="Y402" s="272"/>
    </row>
    <row r="403" spans="1:25" s="256" customFormat="1" x14ac:dyDescent="0.25">
      <c r="A403" s="244">
        <v>96579800</v>
      </c>
      <c r="B403" s="282">
        <v>5</v>
      </c>
      <c r="C403" s="259" t="s">
        <v>261</v>
      </c>
      <c r="D403" s="259" t="s">
        <v>212</v>
      </c>
      <c r="E403" s="283">
        <v>284</v>
      </c>
      <c r="F403" s="274">
        <v>37252</v>
      </c>
      <c r="G403" s="275" t="s">
        <v>28</v>
      </c>
      <c r="H403" s="276">
        <v>600</v>
      </c>
      <c r="I403" s="277" t="s">
        <v>51</v>
      </c>
      <c r="J403" s="278">
        <v>5</v>
      </c>
      <c r="K403" s="279" t="s">
        <v>48</v>
      </c>
      <c r="L403" s="252" t="s">
        <v>30</v>
      </c>
      <c r="M403" s="280" t="s">
        <v>274</v>
      </c>
      <c r="N403" s="278">
        <v>6</v>
      </c>
      <c r="O403" s="281"/>
      <c r="P403" s="281"/>
      <c r="Q403" s="270">
        <v>0</v>
      </c>
      <c r="R403" s="281"/>
      <c r="S403" s="281"/>
      <c r="T403" s="271" t="s">
        <v>358</v>
      </c>
      <c r="U403" s="254">
        <v>0</v>
      </c>
      <c r="V403" s="254" t="s">
        <v>362</v>
      </c>
      <c r="W403" s="254">
        <v>0</v>
      </c>
      <c r="X403" s="254" t="s">
        <v>360</v>
      </c>
      <c r="Y403" s="272"/>
    </row>
    <row r="404" spans="1:25" s="256" customFormat="1" x14ac:dyDescent="0.25">
      <c r="A404" s="244">
        <v>96579800</v>
      </c>
      <c r="B404" s="282">
        <v>5</v>
      </c>
      <c r="C404" s="259" t="s">
        <v>261</v>
      </c>
      <c r="D404" s="259" t="s">
        <v>212</v>
      </c>
      <c r="E404" s="283">
        <v>284</v>
      </c>
      <c r="F404" s="274">
        <v>37252</v>
      </c>
      <c r="G404" s="275" t="s">
        <v>28</v>
      </c>
      <c r="H404" s="276">
        <v>2200</v>
      </c>
      <c r="I404" s="277" t="s">
        <v>55</v>
      </c>
      <c r="J404" s="278">
        <v>6</v>
      </c>
      <c r="K404" s="279" t="s">
        <v>48</v>
      </c>
      <c r="L404" s="252" t="s">
        <v>30</v>
      </c>
      <c r="M404" s="280" t="s">
        <v>274</v>
      </c>
      <c r="N404" s="278">
        <v>25</v>
      </c>
      <c r="O404" s="281">
        <v>2200000</v>
      </c>
      <c r="P404" s="281">
        <v>1505263</v>
      </c>
      <c r="Q404" s="270">
        <v>37761901</v>
      </c>
      <c r="R404" s="281">
        <v>372128</v>
      </c>
      <c r="S404" s="281">
        <v>38134029</v>
      </c>
      <c r="T404" s="271" t="s">
        <v>358</v>
      </c>
      <c r="U404" s="254">
        <v>0</v>
      </c>
      <c r="V404" s="254">
        <v>0</v>
      </c>
      <c r="W404" s="254">
        <v>0</v>
      </c>
      <c r="X404" s="254" t="s">
        <v>360</v>
      </c>
      <c r="Y404" s="272"/>
    </row>
    <row r="405" spans="1:25" s="256" customFormat="1" x14ac:dyDescent="0.25">
      <c r="A405" s="244">
        <v>61219000</v>
      </c>
      <c r="B405" s="282">
        <v>3</v>
      </c>
      <c r="C405" s="259" t="s">
        <v>245</v>
      </c>
      <c r="D405" s="259" t="s">
        <v>212</v>
      </c>
      <c r="E405" s="283">
        <v>257</v>
      </c>
      <c r="F405" s="274">
        <v>37075</v>
      </c>
      <c r="G405" s="275" t="s">
        <v>28</v>
      </c>
      <c r="H405" s="276">
        <v>4200</v>
      </c>
      <c r="I405" s="277" t="s">
        <v>35</v>
      </c>
      <c r="J405" s="278">
        <v>5.6</v>
      </c>
      <c r="K405" s="279" t="s">
        <v>48</v>
      </c>
      <c r="L405" s="252" t="s">
        <v>274</v>
      </c>
      <c r="M405" s="280" t="s">
        <v>274</v>
      </c>
      <c r="N405" s="278">
        <v>25</v>
      </c>
      <c r="O405" s="281">
        <v>4200000</v>
      </c>
      <c r="P405" s="281">
        <v>3640000</v>
      </c>
      <c r="Q405" s="270">
        <v>91315151</v>
      </c>
      <c r="R405" s="281">
        <v>224178</v>
      </c>
      <c r="S405" s="281">
        <v>91539329</v>
      </c>
      <c r="T405" s="271" t="s">
        <v>358</v>
      </c>
      <c r="U405" s="254">
        <v>0</v>
      </c>
      <c r="V405" s="254">
        <v>0</v>
      </c>
      <c r="W405" s="254">
        <v>0</v>
      </c>
      <c r="X405" s="254" t="s">
        <v>360</v>
      </c>
      <c r="Y405" s="272" t="s">
        <v>214</v>
      </c>
    </row>
    <row r="406" spans="1:25" s="256" customFormat="1" x14ac:dyDescent="0.25">
      <c r="A406" s="244">
        <v>61219000</v>
      </c>
      <c r="B406" s="282">
        <v>3</v>
      </c>
      <c r="C406" s="259" t="s">
        <v>245</v>
      </c>
      <c r="D406" s="259" t="s">
        <v>212</v>
      </c>
      <c r="E406" s="283">
        <v>275</v>
      </c>
      <c r="F406" s="274">
        <v>37197</v>
      </c>
      <c r="G406" s="275" t="s">
        <v>28</v>
      </c>
      <c r="H406" s="276">
        <v>2100</v>
      </c>
      <c r="I406" s="277" t="s">
        <v>55</v>
      </c>
      <c r="J406" s="278">
        <v>5.6</v>
      </c>
      <c r="K406" s="279" t="s">
        <v>48</v>
      </c>
      <c r="L406" s="252" t="s">
        <v>274</v>
      </c>
      <c r="M406" s="280" t="s">
        <v>274</v>
      </c>
      <c r="N406" s="278">
        <v>25</v>
      </c>
      <c r="O406" s="281">
        <v>2100000</v>
      </c>
      <c r="P406" s="281">
        <v>1855000</v>
      </c>
      <c r="Q406" s="270">
        <v>46535606</v>
      </c>
      <c r="R406" s="281">
        <v>642624</v>
      </c>
      <c r="S406" s="281">
        <v>47178230</v>
      </c>
      <c r="T406" s="271" t="s">
        <v>358</v>
      </c>
      <c r="U406" s="254">
        <v>0</v>
      </c>
      <c r="V406" s="254">
        <v>0</v>
      </c>
      <c r="W406" s="254">
        <v>0</v>
      </c>
      <c r="X406" s="254" t="s">
        <v>360</v>
      </c>
      <c r="Y406" s="272" t="s">
        <v>214</v>
      </c>
    </row>
    <row r="407" spans="1:25" s="256" customFormat="1" x14ac:dyDescent="0.25">
      <c r="A407" s="244">
        <v>61219000</v>
      </c>
      <c r="B407" s="282">
        <v>3</v>
      </c>
      <c r="C407" s="259" t="s">
        <v>245</v>
      </c>
      <c r="D407" s="259" t="s">
        <v>212</v>
      </c>
      <c r="E407" s="283">
        <v>297</v>
      </c>
      <c r="F407" s="274">
        <v>37447</v>
      </c>
      <c r="G407" s="275" t="s">
        <v>28</v>
      </c>
      <c r="H407" s="276">
        <v>4000</v>
      </c>
      <c r="I407" s="277" t="s">
        <v>56</v>
      </c>
      <c r="J407" s="278">
        <v>5.5</v>
      </c>
      <c r="K407" s="279" t="s">
        <v>48</v>
      </c>
      <c r="L407" s="252" t="s">
        <v>274</v>
      </c>
      <c r="M407" s="280" t="s">
        <v>274</v>
      </c>
      <c r="N407" s="278">
        <v>25</v>
      </c>
      <c r="O407" s="281">
        <v>4000000</v>
      </c>
      <c r="P407" s="281">
        <v>3600000</v>
      </c>
      <c r="Q407" s="270">
        <v>90311688</v>
      </c>
      <c r="R407" s="281">
        <v>217807</v>
      </c>
      <c r="S407" s="281">
        <v>90529495</v>
      </c>
      <c r="T407" s="271" t="s">
        <v>358</v>
      </c>
      <c r="U407" s="254">
        <v>0</v>
      </c>
      <c r="V407" s="254">
        <v>0</v>
      </c>
      <c r="W407" s="254">
        <v>0</v>
      </c>
      <c r="X407" s="254" t="s">
        <v>360</v>
      </c>
      <c r="Y407" s="272" t="s">
        <v>214</v>
      </c>
    </row>
    <row r="408" spans="1:25" s="256" customFormat="1" x14ac:dyDescent="0.25">
      <c r="A408" s="244">
        <v>61219000</v>
      </c>
      <c r="B408" s="282">
        <v>3</v>
      </c>
      <c r="C408" s="259" t="s">
        <v>245</v>
      </c>
      <c r="D408" s="259" t="s">
        <v>212</v>
      </c>
      <c r="E408" s="273">
        <v>339</v>
      </c>
      <c r="F408" s="274">
        <v>37834</v>
      </c>
      <c r="G408" s="275" t="s">
        <v>28</v>
      </c>
      <c r="H408" s="276">
        <v>4000</v>
      </c>
      <c r="I408" s="277" t="s">
        <v>44</v>
      </c>
      <c r="J408" s="278">
        <v>5.5</v>
      </c>
      <c r="K408" s="279" t="s">
        <v>30</v>
      </c>
      <c r="L408" s="252" t="s">
        <v>274</v>
      </c>
      <c r="M408" s="280" t="s">
        <v>274</v>
      </c>
      <c r="N408" s="278">
        <v>25</v>
      </c>
      <c r="O408" s="281">
        <v>4000000</v>
      </c>
      <c r="P408" s="281">
        <v>3733333</v>
      </c>
      <c r="Q408" s="270">
        <v>93656557</v>
      </c>
      <c r="R408" s="281">
        <v>225874</v>
      </c>
      <c r="S408" s="281">
        <v>93882431</v>
      </c>
      <c r="T408" s="271" t="s">
        <v>358</v>
      </c>
      <c r="U408" s="254">
        <v>0</v>
      </c>
      <c r="V408" s="254">
        <v>0</v>
      </c>
      <c r="W408" s="254">
        <v>0</v>
      </c>
      <c r="X408" s="254" t="s">
        <v>360</v>
      </c>
      <c r="Y408" s="272" t="s">
        <v>214</v>
      </c>
    </row>
    <row r="409" spans="1:25" s="256" customFormat="1" x14ac:dyDescent="0.25">
      <c r="A409" s="244">
        <v>61219000</v>
      </c>
      <c r="B409" s="282">
        <v>3</v>
      </c>
      <c r="C409" s="259" t="s">
        <v>245</v>
      </c>
      <c r="D409" s="259" t="s">
        <v>212</v>
      </c>
      <c r="E409" s="273">
        <v>370</v>
      </c>
      <c r="F409" s="274">
        <v>38118</v>
      </c>
      <c r="G409" s="275" t="s">
        <v>28</v>
      </c>
      <c r="H409" s="276">
        <v>2800</v>
      </c>
      <c r="I409" s="277" t="s">
        <v>40</v>
      </c>
      <c r="J409" s="278">
        <v>5.5</v>
      </c>
      <c r="K409" s="279" t="s">
        <v>30</v>
      </c>
      <c r="L409" s="252" t="s">
        <v>274</v>
      </c>
      <c r="M409" s="280" t="s">
        <v>274</v>
      </c>
      <c r="N409" s="278">
        <v>25</v>
      </c>
      <c r="O409" s="281">
        <v>2800000</v>
      </c>
      <c r="P409" s="281">
        <v>2706667</v>
      </c>
      <c r="Q409" s="270">
        <v>67901018</v>
      </c>
      <c r="R409" s="281">
        <v>777854</v>
      </c>
      <c r="S409" s="281">
        <v>68678872</v>
      </c>
      <c r="T409" s="271" t="s">
        <v>358</v>
      </c>
      <c r="U409" s="254">
        <v>0</v>
      </c>
      <c r="V409" s="254">
        <v>0</v>
      </c>
      <c r="W409" s="254">
        <v>0</v>
      </c>
      <c r="X409" s="254" t="s">
        <v>360</v>
      </c>
      <c r="Y409" s="272" t="s">
        <v>214</v>
      </c>
    </row>
    <row r="410" spans="1:25" s="256" customFormat="1" x14ac:dyDescent="0.25">
      <c r="A410" s="244">
        <v>61219000</v>
      </c>
      <c r="B410" s="282">
        <v>3</v>
      </c>
      <c r="C410" s="259" t="s">
        <v>245</v>
      </c>
      <c r="D410" s="259" t="s">
        <v>212</v>
      </c>
      <c r="E410" s="273">
        <v>371</v>
      </c>
      <c r="F410" s="274">
        <v>38118</v>
      </c>
      <c r="G410" s="275" t="s">
        <v>28</v>
      </c>
      <c r="H410" s="276">
        <v>1900</v>
      </c>
      <c r="I410" s="277" t="s">
        <v>38</v>
      </c>
      <c r="J410" s="278">
        <v>5.5</v>
      </c>
      <c r="K410" s="279" t="s">
        <v>30</v>
      </c>
      <c r="L410" s="252" t="s">
        <v>274</v>
      </c>
      <c r="M410" s="280" t="s">
        <v>274</v>
      </c>
      <c r="N410" s="278">
        <v>25</v>
      </c>
      <c r="O410" s="281">
        <v>1900000</v>
      </c>
      <c r="P410" s="281">
        <v>1836667</v>
      </c>
      <c r="Q410" s="270">
        <v>46075694</v>
      </c>
      <c r="R410" s="281">
        <v>111122</v>
      </c>
      <c r="S410" s="281">
        <v>46186816</v>
      </c>
      <c r="T410" s="271" t="s">
        <v>358</v>
      </c>
      <c r="U410" s="254">
        <v>0</v>
      </c>
      <c r="V410" s="254">
        <v>0</v>
      </c>
      <c r="W410" s="254">
        <v>0</v>
      </c>
      <c r="X410" s="254" t="s">
        <v>360</v>
      </c>
      <c r="Y410" s="272" t="s">
        <v>214</v>
      </c>
    </row>
    <row r="411" spans="1:25" s="256" customFormat="1" x14ac:dyDescent="0.25">
      <c r="A411" s="244">
        <v>61219000</v>
      </c>
      <c r="B411" s="282">
        <v>3</v>
      </c>
      <c r="C411" s="259" t="s">
        <v>245</v>
      </c>
      <c r="D411" s="259" t="s">
        <v>212</v>
      </c>
      <c r="E411" s="273">
        <v>431</v>
      </c>
      <c r="F411" s="274">
        <v>38580</v>
      </c>
      <c r="G411" s="275" t="s">
        <v>28</v>
      </c>
      <c r="H411" s="276">
        <v>2800</v>
      </c>
      <c r="I411" s="277" t="s">
        <v>39</v>
      </c>
      <c r="J411" s="278">
        <v>4.5</v>
      </c>
      <c r="K411" s="279" t="s">
        <v>30</v>
      </c>
      <c r="L411" s="252" t="s">
        <v>274</v>
      </c>
      <c r="M411" s="280" t="s">
        <v>274</v>
      </c>
      <c r="N411" s="278">
        <v>25</v>
      </c>
      <c r="O411" s="281">
        <v>2800000</v>
      </c>
      <c r="P411" s="281">
        <v>2800000</v>
      </c>
      <c r="Q411" s="270">
        <v>70242424</v>
      </c>
      <c r="R411" s="281">
        <v>1180982</v>
      </c>
      <c r="S411" s="281">
        <v>71423406</v>
      </c>
      <c r="T411" s="271" t="s">
        <v>358</v>
      </c>
      <c r="U411" s="254">
        <v>0</v>
      </c>
      <c r="V411" s="254">
        <v>0</v>
      </c>
      <c r="W411" s="254">
        <v>0</v>
      </c>
      <c r="X411" s="254" t="s">
        <v>360</v>
      </c>
      <c r="Y411" s="272" t="s">
        <v>214</v>
      </c>
    </row>
    <row r="412" spans="1:25" s="256" customFormat="1" x14ac:dyDescent="0.25">
      <c r="A412" s="244">
        <v>61219000</v>
      </c>
      <c r="B412" s="282">
        <v>3</v>
      </c>
      <c r="C412" s="259" t="s">
        <v>245</v>
      </c>
      <c r="D412" s="259" t="s">
        <v>193</v>
      </c>
      <c r="E412" s="273">
        <v>515</v>
      </c>
      <c r="F412" s="274">
        <v>39395</v>
      </c>
      <c r="G412" s="275" t="s">
        <v>28</v>
      </c>
      <c r="H412" s="276">
        <v>3850</v>
      </c>
      <c r="I412" s="277"/>
      <c r="J412" s="278"/>
      <c r="K412" s="279" t="s">
        <v>48</v>
      </c>
      <c r="L412" s="252" t="s">
        <v>274</v>
      </c>
      <c r="M412" s="280" t="s">
        <v>274</v>
      </c>
      <c r="N412" s="278">
        <v>30</v>
      </c>
      <c r="O412" s="281"/>
      <c r="P412" s="281"/>
      <c r="Q412" s="270">
        <v>0</v>
      </c>
      <c r="R412" s="281"/>
      <c r="S412" s="281"/>
      <c r="T412" s="271">
        <v>0</v>
      </c>
      <c r="U412" s="254">
        <v>0</v>
      </c>
      <c r="V412" s="254">
        <v>0</v>
      </c>
      <c r="W412" s="254">
        <v>0</v>
      </c>
      <c r="X412" s="254">
        <v>0</v>
      </c>
      <c r="Y412" s="272"/>
    </row>
    <row r="413" spans="1:25" s="256" customFormat="1" x14ac:dyDescent="0.25">
      <c r="A413" s="244">
        <v>61219000</v>
      </c>
      <c r="B413" s="282">
        <v>3</v>
      </c>
      <c r="C413" s="259" t="s">
        <v>245</v>
      </c>
      <c r="D413" s="259" t="s">
        <v>78</v>
      </c>
      <c r="E413" s="273">
        <v>515</v>
      </c>
      <c r="F413" s="274">
        <v>39651</v>
      </c>
      <c r="G413" s="275" t="s">
        <v>28</v>
      </c>
      <c r="H413" s="276">
        <v>3850</v>
      </c>
      <c r="I413" s="277" t="s">
        <v>42</v>
      </c>
      <c r="J413" s="278">
        <v>4.3</v>
      </c>
      <c r="K413" s="279" t="s">
        <v>48</v>
      </c>
      <c r="L413" s="252" t="s">
        <v>274</v>
      </c>
      <c r="M413" s="280" t="s">
        <v>274</v>
      </c>
      <c r="N413" s="278">
        <v>12</v>
      </c>
      <c r="O413" s="281">
        <v>1000000</v>
      </c>
      <c r="P413" s="281">
        <v>1000000</v>
      </c>
      <c r="Q413" s="270">
        <v>25086580</v>
      </c>
      <c r="R413" s="281">
        <v>47439</v>
      </c>
      <c r="S413" s="281">
        <v>25134019</v>
      </c>
      <c r="T413" s="271" t="s">
        <v>358</v>
      </c>
      <c r="U413" s="254">
        <v>0</v>
      </c>
      <c r="V413" s="254">
        <v>0</v>
      </c>
      <c r="W413" s="254">
        <v>0</v>
      </c>
      <c r="X413" s="254" t="s">
        <v>360</v>
      </c>
      <c r="Y413" s="272"/>
    </row>
    <row r="414" spans="1:25" s="256" customFormat="1" x14ac:dyDescent="0.25">
      <c r="A414" s="244">
        <v>61219000</v>
      </c>
      <c r="B414" s="282">
        <v>3</v>
      </c>
      <c r="C414" s="259" t="s">
        <v>245</v>
      </c>
      <c r="D414" s="259" t="s">
        <v>78</v>
      </c>
      <c r="E414" s="273">
        <v>515</v>
      </c>
      <c r="F414" s="274">
        <v>39651</v>
      </c>
      <c r="G414" s="275" t="s">
        <v>28</v>
      </c>
      <c r="H414" s="276">
        <v>3850</v>
      </c>
      <c r="I414" s="277" t="s">
        <v>43</v>
      </c>
      <c r="J414" s="278">
        <v>4.7</v>
      </c>
      <c r="K414" s="279" t="s">
        <v>48</v>
      </c>
      <c r="L414" s="252" t="s">
        <v>274</v>
      </c>
      <c r="M414" s="280" t="s">
        <v>274</v>
      </c>
      <c r="N414" s="278">
        <v>21</v>
      </c>
      <c r="O414" s="281">
        <v>2850000</v>
      </c>
      <c r="P414" s="281">
        <v>2850000</v>
      </c>
      <c r="Q414" s="270">
        <v>71496753</v>
      </c>
      <c r="R414" s="281">
        <v>147634</v>
      </c>
      <c r="S414" s="281">
        <v>71644387</v>
      </c>
      <c r="T414" s="271" t="s">
        <v>358</v>
      </c>
      <c r="U414" s="254">
        <v>0</v>
      </c>
      <c r="V414" s="254">
        <v>0</v>
      </c>
      <c r="W414" s="254">
        <v>0</v>
      </c>
      <c r="X414" s="254" t="s">
        <v>360</v>
      </c>
      <c r="Y414" s="272"/>
    </row>
    <row r="415" spans="1:25" s="256" customFormat="1" x14ac:dyDescent="0.25">
      <c r="A415" s="244">
        <v>61219000</v>
      </c>
      <c r="B415" s="258">
        <v>3</v>
      </c>
      <c r="C415" s="259" t="s">
        <v>245</v>
      </c>
      <c r="D415" s="259" t="s">
        <v>193</v>
      </c>
      <c r="E415" s="273">
        <v>619</v>
      </c>
      <c r="F415" s="274">
        <v>40116</v>
      </c>
      <c r="G415" s="275" t="s">
        <v>28</v>
      </c>
      <c r="H415" s="276">
        <v>4000</v>
      </c>
      <c r="I415" s="277"/>
      <c r="J415" s="278"/>
      <c r="K415" s="279" t="s">
        <v>48</v>
      </c>
      <c r="L415" s="252" t="s">
        <v>30</v>
      </c>
      <c r="M415" s="280" t="s">
        <v>274</v>
      </c>
      <c r="N415" s="278">
        <v>30</v>
      </c>
      <c r="O415" s="281"/>
      <c r="P415" s="281"/>
      <c r="Q415" s="270">
        <v>0</v>
      </c>
      <c r="R415" s="281"/>
      <c r="S415" s="281"/>
      <c r="T415" s="271">
        <v>0</v>
      </c>
      <c r="U415" s="254">
        <v>0</v>
      </c>
      <c r="V415" s="254">
        <v>0</v>
      </c>
      <c r="W415" s="254">
        <v>0</v>
      </c>
      <c r="X415" s="254">
        <v>0</v>
      </c>
      <c r="Y415" s="272"/>
    </row>
    <row r="416" spans="1:25" s="256" customFormat="1" x14ac:dyDescent="0.25">
      <c r="A416" s="244">
        <v>61219000</v>
      </c>
      <c r="B416" s="258">
        <v>3</v>
      </c>
      <c r="C416" s="259" t="s">
        <v>245</v>
      </c>
      <c r="D416" s="259" t="s">
        <v>78</v>
      </c>
      <c r="E416" s="273">
        <v>619</v>
      </c>
      <c r="F416" s="274">
        <v>40126</v>
      </c>
      <c r="G416" s="275" t="s">
        <v>28</v>
      </c>
      <c r="H416" s="276">
        <v>4000</v>
      </c>
      <c r="I416" s="277" t="s">
        <v>45</v>
      </c>
      <c r="J416" s="278">
        <v>4.5</v>
      </c>
      <c r="K416" s="279" t="s">
        <v>48</v>
      </c>
      <c r="L416" s="252" t="s">
        <v>30</v>
      </c>
      <c r="M416" s="280" t="s">
        <v>274</v>
      </c>
      <c r="N416" s="278">
        <v>25</v>
      </c>
      <c r="O416" s="281">
        <v>4000000</v>
      </c>
      <c r="P416" s="281">
        <v>4000000</v>
      </c>
      <c r="Q416" s="270">
        <v>100346320</v>
      </c>
      <c r="R416" s="281">
        <v>905568</v>
      </c>
      <c r="S416" s="281">
        <v>101251888</v>
      </c>
      <c r="T416" s="271" t="s">
        <v>358</v>
      </c>
      <c r="U416" s="254">
        <v>0</v>
      </c>
      <c r="V416" s="254">
        <v>0</v>
      </c>
      <c r="W416" s="254">
        <v>0</v>
      </c>
      <c r="X416" s="254" t="s">
        <v>360</v>
      </c>
      <c r="Y416" s="272"/>
    </row>
    <row r="417" spans="1:25" s="256" customFormat="1" x14ac:dyDescent="0.25">
      <c r="A417" s="244">
        <v>61219000</v>
      </c>
      <c r="B417" s="258">
        <v>3</v>
      </c>
      <c r="C417" s="259" t="s">
        <v>245</v>
      </c>
      <c r="D417" s="259" t="s">
        <v>193</v>
      </c>
      <c r="E417" s="273">
        <v>681</v>
      </c>
      <c r="F417" s="274">
        <v>40809</v>
      </c>
      <c r="G417" s="275" t="s">
        <v>28</v>
      </c>
      <c r="H417" s="276">
        <v>6700</v>
      </c>
      <c r="I417" s="277"/>
      <c r="J417" s="278"/>
      <c r="K417" s="279" t="s">
        <v>48</v>
      </c>
      <c r="L417" s="252" t="s">
        <v>30</v>
      </c>
      <c r="M417" s="280" t="s">
        <v>37</v>
      </c>
      <c r="N417" s="278">
        <v>30</v>
      </c>
      <c r="O417" s="281"/>
      <c r="P417" s="281"/>
      <c r="Q417" s="270">
        <v>0</v>
      </c>
      <c r="R417" s="281"/>
      <c r="S417" s="281"/>
      <c r="T417" s="271">
        <v>0</v>
      </c>
      <c r="U417" s="254">
        <v>0</v>
      </c>
      <c r="V417" s="254">
        <v>0</v>
      </c>
      <c r="W417" s="254">
        <v>0</v>
      </c>
      <c r="X417" s="254">
        <v>0</v>
      </c>
      <c r="Y417" s="272"/>
    </row>
    <row r="418" spans="1:25" s="256" customFormat="1" x14ac:dyDescent="0.25">
      <c r="A418" s="244">
        <v>61219000</v>
      </c>
      <c r="B418" s="258">
        <v>3</v>
      </c>
      <c r="C418" s="259" t="s">
        <v>245</v>
      </c>
      <c r="D418" s="259" t="s">
        <v>78</v>
      </c>
      <c r="E418" s="273">
        <v>681</v>
      </c>
      <c r="F418" s="274">
        <v>40815</v>
      </c>
      <c r="G418" s="275" t="s">
        <v>28</v>
      </c>
      <c r="H418" s="276">
        <v>5200</v>
      </c>
      <c r="I418" s="277" t="s">
        <v>52</v>
      </c>
      <c r="J418" s="278">
        <v>3.75</v>
      </c>
      <c r="K418" s="279" t="s">
        <v>48</v>
      </c>
      <c r="L418" s="252" t="s">
        <v>274</v>
      </c>
      <c r="M418" s="280" t="s">
        <v>274</v>
      </c>
      <c r="N418" s="278">
        <v>20</v>
      </c>
      <c r="O418" s="281">
        <v>5200000</v>
      </c>
      <c r="P418" s="281">
        <v>5200000</v>
      </c>
      <c r="Q418" s="270">
        <v>130450216</v>
      </c>
      <c r="R418" s="281">
        <v>1831033</v>
      </c>
      <c r="S418" s="281">
        <v>132281249</v>
      </c>
      <c r="T418" s="271" t="s">
        <v>358</v>
      </c>
      <c r="U418" s="254">
        <v>0</v>
      </c>
      <c r="V418" s="254">
        <v>0</v>
      </c>
      <c r="W418" s="254">
        <v>0</v>
      </c>
      <c r="X418" s="254" t="s">
        <v>360</v>
      </c>
      <c r="Y418" s="272"/>
    </row>
    <row r="419" spans="1:25" s="256" customFormat="1" x14ac:dyDescent="0.25">
      <c r="A419" s="244">
        <v>61219000</v>
      </c>
      <c r="B419" s="258">
        <v>3</v>
      </c>
      <c r="C419" s="259" t="s">
        <v>245</v>
      </c>
      <c r="D419" s="259" t="s">
        <v>81</v>
      </c>
      <c r="E419" s="273">
        <v>681</v>
      </c>
      <c r="F419" s="274">
        <v>41044</v>
      </c>
      <c r="G419" s="275" t="s">
        <v>28</v>
      </c>
      <c r="H419" s="276">
        <v>1500</v>
      </c>
      <c r="I419" s="277" t="s">
        <v>70</v>
      </c>
      <c r="J419" s="278">
        <v>3.85</v>
      </c>
      <c r="K419" s="279" t="s">
        <v>48</v>
      </c>
      <c r="L419" s="252"/>
      <c r="M419" s="280"/>
      <c r="N419" s="278">
        <v>21</v>
      </c>
      <c r="O419" s="281">
        <v>1500000</v>
      </c>
      <c r="P419" s="281">
        <v>1500000</v>
      </c>
      <c r="Q419" s="270">
        <v>37629870</v>
      </c>
      <c r="R419" s="281">
        <v>306945</v>
      </c>
      <c r="S419" s="281">
        <v>37936815</v>
      </c>
      <c r="T419" s="271" t="s">
        <v>358</v>
      </c>
      <c r="U419" s="254">
        <v>0</v>
      </c>
      <c r="V419" s="254">
        <v>0</v>
      </c>
      <c r="W419" s="254">
        <v>0</v>
      </c>
      <c r="X419" s="254" t="s">
        <v>360</v>
      </c>
      <c r="Y419" s="272"/>
    </row>
    <row r="420" spans="1:25" s="256" customFormat="1" x14ac:dyDescent="0.25">
      <c r="A420" s="244">
        <v>76073164</v>
      </c>
      <c r="B420" s="258">
        <v>1</v>
      </c>
      <c r="C420" s="259" t="s">
        <v>220</v>
      </c>
      <c r="D420" s="259" t="s">
        <v>193</v>
      </c>
      <c r="E420" s="273">
        <v>416</v>
      </c>
      <c r="F420" s="274">
        <v>38516</v>
      </c>
      <c r="G420" s="275" t="s">
        <v>28</v>
      </c>
      <c r="H420" s="276">
        <v>1000</v>
      </c>
      <c r="I420" s="277"/>
      <c r="J420" s="278"/>
      <c r="K420" s="279" t="s">
        <v>48</v>
      </c>
      <c r="L420" s="252" t="s">
        <v>125</v>
      </c>
      <c r="M420" s="280" t="s">
        <v>274</v>
      </c>
      <c r="N420" s="278">
        <v>21</v>
      </c>
      <c r="O420" s="281"/>
      <c r="P420" s="281"/>
      <c r="Q420" s="270">
        <v>0</v>
      </c>
      <c r="R420" s="281"/>
      <c r="S420" s="281"/>
      <c r="T420" s="271">
        <v>0</v>
      </c>
      <c r="U420" s="254">
        <v>0</v>
      </c>
      <c r="V420" s="254">
        <v>0</v>
      </c>
      <c r="W420" s="254">
        <v>0</v>
      </c>
      <c r="X420" s="254">
        <v>0</v>
      </c>
      <c r="Y420" s="272" t="s">
        <v>219</v>
      </c>
    </row>
    <row r="421" spans="1:25" s="256" customFormat="1" x14ac:dyDescent="0.25">
      <c r="A421" s="244">
        <v>76073164</v>
      </c>
      <c r="B421" s="258">
        <v>1</v>
      </c>
      <c r="C421" s="259" t="s">
        <v>220</v>
      </c>
      <c r="D421" s="259" t="s">
        <v>78</v>
      </c>
      <c r="E421" s="273">
        <v>416</v>
      </c>
      <c r="F421" s="274">
        <v>38516</v>
      </c>
      <c r="G421" s="275" t="s">
        <v>28</v>
      </c>
      <c r="H421" s="276">
        <v>1000</v>
      </c>
      <c r="I421" s="277" t="s">
        <v>35</v>
      </c>
      <c r="J421" s="278">
        <v>3</v>
      </c>
      <c r="K421" s="279" t="s">
        <v>48</v>
      </c>
      <c r="L421" s="252" t="s">
        <v>125</v>
      </c>
      <c r="M421" s="280" t="s">
        <v>274</v>
      </c>
      <c r="N421" s="278">
        <v>21</v>
      </c>
      <c r="O421" s="281">
        <v>1000000</v>
      </c>
      <c r="P421" s="281"/>
      <c r="Q421" s="270"/>
      <c r="R421" s="281"/>
      <c r="S421" s="281"/>
      <c r="T421" s="271" t="s">
        <v>358</v>
      </c>
      <c r="U421" s="254">
        <v>0</v>
      </c>
      <c r="V421" s="254">
        <v>0</v>
      </c>
      <c r="W421" s="254" t="s">
        <v>359</v>
      </c>
      <c r="X421" s="254" t="s">
        <v>360</v>
      </c>
      <c r="Y421" s="272"/>
    </row>
    <row r="422" spans="1:25" s="256" customFormat="1" x14ac:dyDescent="0.25">
      <c r="A422" s="244">
        <v>76073164</v>
      </c>
      <c r="B422" s="258">
        <v>1</v>
      </c>
      <c r="C422" s="259" t="s">
        <v>220</v>
      </c>
      <c r="D422" s="259" t="s">
        <v>193</v>
      </c>
      <c r="E422" s="273">
        <v>662</v>
      </c>
      <c r="F422" s="274">
        <v>40682</v>
      </c>
      <c r="G422" s="275" t="s">
        <v>28</v>
      </c>
      <c r="H422" s="276">
        <v>3000</v>
      </c>
      <c r="I422" s="277"/>
      <c r="J422" s="278"/>
      <c r="K422" s="279" t="s">
        <v>48</v>
      </c>
      <c r="L422" s="252" t="s">
        <v>30</v>
      </c>
      <c r="M422" s="280" t="s">
        <v>37</v>
      </c>
      <c r="N422" s="278">
        <v>10</v>
      </c>
      <c r="O422" s="281"/>
      <c r="P422" s="281"/>
      <c r="Q422" s="270">
        <v>0</v>
      </c>
      <c r="R422" s="281"/>
      <c r="S422" s="281"/>
      <c r="T422" s="271">
        <v>0</v>
      </c>
      <c r="U422" s="254">
        <v>0</v>
      </c>
      <c r="V422" s="254" t="s">
        <v>362</v>
      </c>
      <c r="W422" s="254">
        <v>0</v>
      </c>
      <c r="X422" s="254">
        <v>0</v>
      </c>
      <c r="Y422" s="272" t="s">
        <v>219</v>
      </c>
    </row>
    <row r="423" spans="1:25" s="256" customFormat="1" x14ac:dyDescent="0.25">
      <c r="A423" s="244">
        <v>76073164</v>
      </c>
      <c r="B423" s="258">
        <v>1</v>
      </c>
      <c r="C423" s="259" t="s">
        <v>220</v>
      </c>
      <c r="D423" s="259" t="s">
        <v>78</v>
      </c>
      <c r="E423" s="273">
        <v>662</v>
      </c>
      <c r="F423" s="274">
        <v>41785</v>
      </c>
      <c r="G423" s="275" t="s">
        <v>89</v>
      </c>
      <c r="H423" s="276">
        <v>35700000</v>
      </c>
      <c r="I423" s="277" t="s">
        <v>55</v>
      </c>
      <c r="J423" s="278">
        <v>5.5</v>
      </c>
      <c r="K423" s="279" t="s">
        <v>48</v>
      </c>
      <c r="L423" s="252" t="s">
        <v>30</v>
      </c>
      <c r="M423" s="280"/>
      <c r="N423" s="278">
        <v>7</v>
      </c>
      <c r="O423" s="281"/>
      <c r="P423" s="281"/>
      <c r="Q423" s="270">
        <v>0</v>
      </c>
      <c r="R423" s="281"/>
      <c r="S423" s="281"/>
      <c r="T423" s="271">
        <v>0</v>
      </c>
      <c r="U423" s="254">
        <v>0</v>
      </c>
      <c r="V423" s="254" t="s">
        <v>362</v>
      </c>
      <c r="W423" s="254">
        <v>0</v>
      </c>
      <c r="X423" s="254">
        <v>0</v>
      </c>
      <c r="Y423" s="272" t="s">
        <v>219</v>
      </c>
    </row>
    <row r="424" spans="1:25" s="256" customFormat="1" x14ac:dyDescent="0.25">
      <c r="A424" s="244">
        <v>76073164</v>
      </c>
      <c r="B424" s="258">
        <v>1</v>
      </c>
      <c r="C424" s="259" t="s">
        <v>220</v>
      </c>
      <c r="D424" s="259" t="s">
        <v>78</v>
      </c>
      <c r="E424" s="273">
        <v>662</v>
      </c>
      <c r="F424" s="274">
        <v>41785</v>
      </c>
      <c r="G424" s="275" t="s">
        <v>28</v>
      </c>
      <c r="H424" s="276">
        <v>1500</v>
      </c>
      <c r="I424" s="277" t="s">
        <v>56</v>
      </c>
      <c r="J424" s="278">
        <v>2.5</v>
      </c>
      <c r="K424" s="279" t="s">
        <v>48</v>
      </c>
      <c r="L424" s="252" t="s">
        <v>30</v>
      </c>
      <c r="M424" s="280"/>
      <c r="N424" s="278">
        <v>7</v>
      </c>
      <c r="O424" s="281">
        <v>1500000</v>
      </c>
      <c r="P424" s="281">
        <v>1500000</v>
      </c>
      <c r="Q424" s="270">
        <v>37629870</v>
      </c>
      <c r="R424" s="281">
        <v>196672</v>
      </c>
      <c r="S424" s="281">
        <v>37826542</v>
      </c>
      <c r="T424" s="271" t="s">
        <v>358</v>
      </c>
      <c r="U424" s="254">
        <v>0</v>
      </c>
      <c r="V424" s="254">
        <v>0</v>
      </c>
      <c r="W424" s="254">
        <v>0</v>
      </c>
      <c r="X424" s="254">
        <v>0</v>
      </c>
      <c r="Y424" s="272"/>
    </row>
    <row r="425" spans="1:25" s="256" customFormat="1" x14ac:dyDescent="0.25">
      <c r="A425" s="244">
        <v>76073164</v>
      </c>
      <c r="B425" s="258">
        <v>1</v>
      </c>
      <c r="C425" s="259" t="s">
        <v>220</v>
      </c>
      <c r="D425" s="259" t="s">
        <v>81</v>
      </c>
      <c r="E425" s="273">
        <v>662</v>
      </c>
      <c r="F425" s="274">
        <v>41919</v>
      </c>
      <c r="G425" s="275" t="s">
        <v>28</v>
      </c>
      <c r="H425" s="276">
        <v>1000</v>
      </c>
      <c r="I425" s="277" t="s">
        <v>38</v>
      </c>
      <c r="J425" s="278">
        <v>2.2999999999999998</v>
      </c>
      <c r="K425" s="279"/>
      <c r="L425" s="252"/>
      <c r="M425" s="280"/>
      <c r="N425" s="278">
        <v>7</v>
      </c>
      <c r="O425" s="281"/>
      <c r="P425" s="281"/>
      <c r="Q425" s="270">
        <v>0</v>
      </c>
      <c r="R425" s="281"/>
      <c r="S425" s="281"/>
      <c r="T425" s="271" t="s">
        <v>358</v>
      </c>
      <c r="U425" s="254">
        <v>0</v>
      </c>
      <c r="V425" s="254" t="s">
        <v>362</v>
      </c>
      <c r="W425" s="254">
        <v>0</v>
      </c>
      <c r="X425" s="254">
        <v>0</v>
      </c>
      <c r="Y425" s="272"/>
    </row>
    <row r="426" spans="1:25" s="256" customFormat="1" x14ac:dyDescent="0.25">
      <c r="A426" s="244">
        <v>76073164</v>
      </c>
      <c r="B426" s="258">
        <v>1</v>
      </c>
      <c r="C426" s="259" t="s">
        <v>220</v>
      </c>
      <c r="D426" s="259" t="s">
        <v>81</v>
      </c>
      <c r="E426" s="273">
        <v>662</v>
      </c>
      <c r="F426" s="274">
        <v>41919</v>
      </c>
      <c r="G426" s="275" t="s">
        <v>89</v>
      </c>
      <c r="H426" s="276">
        <v>24130000</v>
      </c>
      <c r="I426" s="277" t="s">
        <v>40</v>
      </c>
      <c r="J426" s="278">
        <v>5.2</v>
      </c>
      <c r="K426" s="279"/>
      <c r="L426" s="252"/>
      <c r="M426" s="280"/>
      <c r="N426" s="278">
        <v>7</v>
      </c>
      <c r="O426" s="281"/>
      <c r="P426" s="281"/>
      <c r="Q426" s="270">
        <v>0</v>
      </c>
      <c r="R426" s="281"/>
      <c r="S426" s="281"/>
      <c r="T426" s="271">
        <v>0</v>
      </c>
      <c r="U426" s="254">
        <v>0</v>
      </c>
      <c r="V426" s="254" t="s">
        <v>362</v>
      </c>
      <c r="W426" s="254">
        <v>0</v>
      </c>
      <c r="X426" s="254">
        <v>0</v>
      </c>
      <c r="Y426" s="272"/>
    </row>
    <row r="427" spans="1:25" s="256" customFormat="1" x14ac:dyDescent="0.25">
      <c r="A427" s="244">
        <v>76073164</v>
      </c>
      <c r="B427" s="258">
        <v>1</v>
      </c>
      <c r="C427" s="259" t="s">
        <v>220</v>
      </c>
      <c r="D427" s="259" t="s">
        <v>193</v>
      </c>
      <c r="E427" s="273">
        <v>663</v>
      </c>
      <c r="F427" s="274">
        <v>40682</v>
      </c>
      <c r="G427" s="275" t="s">
        <v>28</v>
      </c>
      <c r="H427" s="276">
        <v>3000</v>
      </c>
      <c r="I427" s="277"/>
      <c r="J427" s="278"/>
      <c r="K427" s="279" t="s">
        <v>48</v>
      </c>
      <c r="L427" s="252" t="s">
        <v>30</v>
      </c>
      <c r="M427" s="280" t="s">
        <v>37</v>
      </c>
      <c r="N427" s="278">
        <v>30</v>
      </c>
      <c r="O427" s="281"/>
      <c r="P427" s="281"/>
      <c r="Q427" s="270">
        <v>0</v>
      </c>
      <c r="R427" s="281"/>
      <c r="S427" s="281"/>
      <c r="T427" s="271">
        <v>0</v>
      </c>
      <c r="U427" s="254">
        <v>0</v>
      </c>
      <c r="V427" s="254" t="s">
        <v>362</v>
      </c>
      <c r="W427" s="254">
        <v>0</v>
      </c>
      <c r="X427" s="254">
        <v>0</v>
      </c>
      <c r="Y427" s="272" t="s">
        <v>219</v>
      </c>
    </row>
    <row r="428" spans="1:25" s="256" customFormat="1" x14ac:dyDescent="0.25">
      <c r="A428" s="244">
        <v>76073164</v>
      </c>
      <c r="B428" s="258">
        <v>1</v>
      </c>
      <c r="C428" s="259" t="s">
        <v>220</v>
      </c>
      <c r="D428" s="259" t="s">
        <v>78</v>
      </c>
      <c r="E428" s="273">
        <v>663</v>
      </c>
      <c r="F428" s="274">
        <v>41785</v>
      </c>
      <c r="G428" s="275" t="s">
        <v>28</v>
      </c>
      <c r="H428" s="276">
        <v>1500</v>
      </c>
      <c r="I428" s="277" t="s">
        <v>44</v>
      </c>
      <c r="J428" s="278">
        <v>3.5</v>
      </c>
      <c r="K428" s="279" t="s">
        <v>48</v>
      </c>
      <c r="L428" s="252" t="s">
        <v>30</v>
      </c>
      <c r="M428" s="280"/>
      <c r="N428" s="278">
        <v>15</v>
      </c>
      <c r="O428" s="281"/>
      <c r="P428" s="281"/>
      <c r="Q428" s="270">
        <v>0</v>
      </c>
      <c r="R428" s="281"/>
      <c r="S428" s="281"/>
      <c r="T428" s="271" t="s">
        <v>358</v>
      </c>
      <c r="U428" s="254">
        <v>0</v>
      </c>
      <c r="V428" s="254" t="s">
        <v>362</v>
      </c>
      <c r="W428" s="254">
        <v>0</v>
      </c>
      <c r="X428" s="254">
        <v>0</v>
      </c>
      <c r="Y428" s="272"/>
    </row>
    <row r="429" spans="1:25" s="256" customFormat="1" x14ac:dyDescent="0.25">
      <c r="A429" s="244">
        <v>76073164</v>
      </c>
      <c r="B429" s="258">
        <v>1</v>
      </c>
      <c r="C429" s="259" t="s">
        <v>220</v>
      </c>
      <c r="D429" s="259" t="s">
        <v>81</v>
      </c>
      <c r="E429" s="273">
        <v>663</v>
      </c>
      <c r="F429" s="274">
        <v>41919</v>
      </c>
      <c r="G429" s="275" t="s">
        <v>28</v>
      </c>
      <c r="H429" s="276">
        <v>1000</v>
      </c>
      <c r="I429" s="277" t="s">
        <v>39</v>
      </c>
      <c r="J429" s="278">
        <v>3.2</v>
      </c>
      <c r="K429" s="279" t="s">
        <v>48</v>
      </c>
      <c r="L429" s="252" t="s">
        <v>30</v>
      </c>
      <c r="M429" s="280"/>
      <c r="N429" s="278">
        <v>21</v>
      </c>
      <c r="O429" s="281">
        <v>1000000</v>
      </c>
      <c r="P429" s="281">
        <v>1000000</v>
      </c>
      <c r="Q429" s="270">
        <v>25086580</v>
      </c>
      <c r="R429" s="281">
        <v>264786</v>
      </c>
      <c r="S429" s="281">
        <v>25351366</v>
      </c>
      <c r="T429" s="271" t="s">
        <v>358</v>
      </c>
      <c r="U429" s="254">
        <v>0</v>
      </c>
      <c r="V429" s="254">
        <v>0</v>
      </c>
      <c r="W429" s="254">
        <v>0</v>
      </c>
      <c r="X429" s="254">
        <v>0</v>
      </c>
      <c r="Y429" s="272"/>
    </row>
    <row r="430" spans="1:25" s="256" customFormat="1" x14ac:dyDescent="0.25">
      <c r="A430" s="244">
        <v>91081000</v>
      </c>
      <c r="B430" s="282">
        <v>6</v>
      </c>
      <c r="C430" s="259" t="s">
        <v>254</v>
      </c>
      <c r="D430" s="259" t="s">
        <v>212</v>
      </c>
      <c r="E430" s="283">
        <v>264</v>
      </c>
      <c r="F430" s="274">
        <v>37112</v>
      </c>
      <c r="G430" s="275" t="s">
        <v>28</v>
      </c>
      <c r="H430" s="276">
        <v>1500</v>
      </c>
      <c r="I430" s="277" t="s">
        <v>29</v>
      </c>
      <c r="J430" s="278">
        <v>6.2</v>
      </c>
      <c r="K430" s="279" t="s">
        <v>30</v>
      </c>
      <c r="L430" s="295" t="s">
        <v>41</v>
      </c>
      <c r="M430" s="280" t="s">
        <v>274</v>
      </c>
      <c r="N430" s="288">
        <v>5</v>
      </c>
      <c r="O430" s="281">
        <v>1000000</v>
      </c>
      <c r="P430" s="281"/>
      <c r="Q430" s="270">
        <v>0</v>
      </c>
      <c r="R430" s="281"/>
      <c r="S430" s="281"/>
      <c r="T430" s="271" t="s">
        <v>358</v>
      </c>
      <c r="U430" s="254">
        <v>0</v>
      </c>
      <c r="V430" s="254">
        <v>0</v>
      </c>
      <c r="W430" s="254" t="s">
        <v>359</v>
      </c>
      <c r="X430" s="254" t="s">
        <v>360</v>
      </c>
      <c r="Y430" s="272"/>
    </row>
    <row r="431" spans="1:25" s="256" customFormat="1" x14ac:dyDescent="0.25">
      <c r="A431" s="244">
        <v>91081000</v>
      </c>
      <c r="B431" s="282">
        <v>6</v>
      </c>
      <c r="C431" s="259" t="s">
        <v>254</v>
      </c>
      <c r="D431" s="259" t="s">
        <v>212</v>
      </c>
      <c r="E431" s="283">
        <v>264</v>
      </c>
      <c r="F431" s="274">
        <v>37112</v>
      </c>
      <c r="G431" s="275" t="s">
        <v>28</v>
      </c>
      <c r="H431" s="276">
        <v>6000</v>
      </c>
      <c r="I431" s="277" t="s">
        <v>32</v>
      </c>
      <c r="J431" s="278">
        <v>6.2</v>
      </c>
      <c r="K431" s="279" t="s">
        <v>30</v>
      </c>
      <c r="L431" s="295" t="s">
        <v>41</v>
      </c>
      <c r="M431" s="280" t="s">
        <v>274</v>
      </c>
      <c r="N431" s="288">
        <v>5</v>
      </c>
      <c r="O431" s="281">
        <v>5000000</v>
      </c>
      <c r="P431" s="281"/>
      <c r="Q431" s="270">
        <v>0</v>
      </c>
      <c r="R431" s="281"/>
      <c r="S431" s="281"/>
      <c r="T431" s="271" t="s">
        <v>358</v>
      </c>
      <c r="U431" s="254">
        <v>0</v>
      </c>
      <c r="V431" s="254">
        <v>0</v>
      </c>
      <c r="W431" s="254" t="s">
        <v>359</v>
      </c>
      <c r="X431" s="254" t="s">
        <v>360</v>
      </c>
      <c r="Y431" s="272"/>
    </row>
    <row r="432" spans="1:25" s="256" customFormat="1" x14ac:dyDescent="0.25">
      <c r="A432" s="244">
        <v>91081000</v>
      </c>
      <c r="B432" s="282">
        <v>6</v>
      </c>
      <c r="C432" s="259" t="s">
        <v>254</v>
      </c>
      <c r="D432" s="259" t="s">
        <v>212</v>
      </c>
      <c r="E432" s="283">
        <v>264</v>
      </c>
      <c r="F432" s="274">
        <v>37112</v>
      </c>
      <c r="G432" s="275" t="s">
        <v>28</v>
      </c>
      <c r="H432" s="276">
        <v>2000</v>
      </c>
      <c r="I432" s="277" t="s">
        <v>38</v>
      </c>
      <c r="J432" s="278">
        <v>6.2</v>
      </c>
      <c r="K432" s="279" t="s">
        <v>30</v>
      </c>
      <c r="L432" s="295" t="s">
        <v>41</v>
      </c>
      <c r="M432" s="280" t="s">
        <v>274</v>
      </c>
      <c r="N432" s="288">
        <v>21</v>
      </c>
      <c r="O432" s="281">
        <v>1500000</v>
      </c>
      <c r="P432" s="281"/>
      <c r="Q432" s="270">
        <v>0</v>
      </c>
      <c r="R432" s="281"/>
      <c r="S432" s="281"/>
      <c r="T432" s="271" t="s">
        <v>358</v>
      </c>
      <c r="U432" s="254">
        <v>0</v>
      </c>
      <c r="V432" s="254">
        <v>0</v>
      </c>
      <c r="W432" s="254" t="s">
        <v>359</v>
      </c>
      <c r="X432" s="254" t="s">
        <v>360</v>
      </c>
      <c r="Y432" s="272"/>
    </row>
    <row r="433" spans="1:25" s="256" customFormat="1" x14ac:dyDescent="0.25">
      <c r="A433" s="244">
        <v>91081000</v>
      </c>
      <c r="B433" s="282">
        <v>6</v>
      </c>
      <c r="C433" s="259" t="s">
        <v>254</v>
      </c>
      <c r="D433" s="259" t="s">
        <v>193</v>
      </c>
      <c r="E433" s="273">
        <v>317</v>
      </c>
      <c r="F433" s="274">
        <v>37586</v>
      </c>
      <c r="G433" s="275" t="s">
        <v>28</v>
      </c>
      <c r="H433" s="276">
        <v>4000</v>
      </c>
      <c r="I433" s="296"/>
      <c r="J433" s="278"/>
      <c r="K433" s="279" t="s">
        <v>274</v>
      </c>
      <c r="L433" s="252" t="s">
        <v>274</v>
      </c>
      <c r="M433" s="280" t="s">
        <v>274</v>
      </c>
      <c r="N433" s="278">
        <v>30</v>
      </c>
      <c r="O433" s="281"/>
      <c r="P433" s="281"/>
      <c r="Q433" s="270">
        <v>0</v>
      </c>
      <c r="R433" s="281"/>
      <c r="S433" s="281"/>
      <c r="T433" s="271">
        <v>0</v>
      </c>
      <c r="U433" s="254">
        <v>0</v>
      </c>
      <c r="V433" s="254">
        <v>0</v>
      </c>
      <c r="W433" s="254">
        <v>0</v>
      </c>
      <c r="X433" s="254">
        <v>0</v>
      </c>
      <c r="Y433" s="286"/>
    </row>
    <row r="434" spans="1:25" s="256" customFormat="1" x14ac:dyDescent="0.25">
      <c r="A434" s="244">
        <v>91081000</v>
      </c>
      <c r="B434" s="282">
        <v>6</v>
      </c>
      <c r="C434" s="259" t="s">
        <v>254</v>
      </c>
      <c r="D434" s="259" t="s">
        <v>78</v>
      </c>
      <c r="E434" s="273">
        <v>317</v>
      </c>
      <c r="F434" s="274">
        <v>37897</v>
      </c>
      <c r="G434" s="275" t="s">
        <v>28</v>
      </c>
      <c r="H434" s="276">
        <v>4000</v>
      </c>
      <c r="I434" s="277" t="s">
        <v>42</v>
      </c>
      <c r="J434" s="278">
        <v>6.2</v>
      </c>
      <c r="K434" s="279" t="s">
        <v>48</v>
      </c>
      <c r="L434" s="252" t="s">
        <v>274</v>
      </c>
      <c r="M434" s="280" t="s">
        <v>274</v>
      </c>
      <c r="N434" s="278">
        <v>25</v>
      </c>
      <c r="O434" s="281">
        <v>4000000</v>
      </c>
      <c r="P434" s="281">
        <v>2856000</v>
      </c>
      <c r="Q434" s="270">
        <v>71647272</v>
      </c>
      <c r="R434" s="281">
        <v>1280325</v>
      </c>
      <c r="S434" s="297">
        <v>72927597</v>
      </c>
      <c r="T434" s="271" t="s">
        <v>358</v>
      </c>
      <c r="U434" s="254">
        <v>0</v>
      </c>
      <c r="V434" s="254">
        <v>0</v>
      </c>
      <c r="W434" s="254">
        <v>0</v>
      </c>
      <c r="X434" s="254" t="s">
        <v>360</v>
      </c>
      <c r="Y434" s="272"/>
    </row>
    <row r="435" spans="1:25" s="256" customFormat="1" x14ac:dyDescent="0.25">
      <c r="A435" s="244">
        <v>91081000</v>
      </c>
      <c r="B435" s="282">
        <v>6</v>
      </c>
      <c r="C435" s="259" t="s">
        <v>254</v>
      </c>
      <c r="D435" s="259" t="s">
        <v>78</v>
      </c>
      <c r="E435" s="273">
        <v>317</v>
      </c>
      <c r="F435" s="274">
        <v>37897</v>
      </c>
      <c r="G435" s="275" t="s">
        <v>28</v>
      </c>
      <c r="H435" s="276">
        <v>4000</v>
      </c>
      <c r="I435" s="277" t="s">
        <v>43</v>
      </c>
      <c r="J435" s="278">
        <v>6.2</v>
      </c>
      <c r="K435" s="279" t="s">
        <v>48</v>
      </c>
      <c r="L435" s="252" t="s">
        <v>274</v>
      </c>
      <c r="M435" s="280" t="s">
        <v>274</v>
      </c>
      <c r="N435" s="278">
        <v>21</v>
      </c>
      <c r="O435" s="281"/>
      <c r="P435" s="281"/>
      <c r="Q435" s="270">
        <v>0</v>
      </c>
      <c r="R435" s="281"/>
      <c r="S435" s="297"/>
      <c r="T435" s="271" t="s">
        <v>358</v>
      </c>
      <c r="U435" s="254">
        <v>0</v>
      </c>
      <c r="V435" s="254" t="s">
        <v>362</v>
      </c>
      <c r="W435" s="254">
        <v>0</v>
      </c>
      <c r="X435" s="254" t="s">
        <v>360</v>
      </c>
      <c r="Y435" s="272"/>
    </row>
    <row r="436" spans="1:25" s="256" customFormat="1" x14ac:dyDescent="0.25">
      <c r="A436" s="244">
        <v>91081000</v>
      </c>
      <c r="B436" s="282">
        <v>6</v>
      </c>
      <c r="C436" s="259" t="s">
        <v>254</v>
      </c>
      <c r="D436" s="259" t="s">
        <v>193</v>
      </c>
      <c r="E436" s="273">
        <v>318</v>
      </c>
      <c r="F436" s="274">
        <v>37586</v>
      </c>
      <c r="G436" s="275" t="s">
        <v>28</v>
      </c>
      <c r="H436" s="276">
        <v>4000</v>
      </c>
      <c r="I436" s="296"/>
      <c r="J436" s="278"/>
      <c r="K436" s="279" t="s">
        <v>274</v>
      </c>
      <c r="L436" s="252" t="s">
        <v>274</v>
      </c>
      <c r="M436" s="280" t="s">
        <v>274</v>
      </c>
      <c r="N436" s="278">
        <v>10</v>
      </c>
      <c r="O436" s="281"/>
      <c r="P436" s="281"/>
      <c r="Q436" s="270">
        <v>0</v>
      </c>
      <c r="R436" s="281"/>
      <c r="S436" s="297"/>
      <c r="T436" s="271">
        <v>0</v>
      </c>
      <c r="U436" s="254">
        <v>0</v>
      </c>
      <c r="V436" s="254">
        <v>0</v>
      </c>
      <c r="W436" s="254">
        <v>0</v>
      </c>
      <c r="X436" s="254" t="s">
        <v>360</v>
      </c>
      <c r="Y436" s="286"/>
    </row>
    <row r="437" spans="1:25" s="256" customFormat="1" x14ac:dyDescent="0.25">
      <c r="A437" s="244">
        <v>91081000</v>
      </c>
      <c r="B437" s="282">
        <v>6</v>
      </c>
      <c r="C437" s="259" t="s">
        <v>254</v>
      </c>
      <c r="D437" s="259" t="s">
        <v>78</v>
      </c>
      <c r="E437" s="273">
        <v>318</v>
      </c>
      <c r="F437" s="274">
        <v>37897</v>
      </c>
      <c r="G437" s="275" t="s">
        <v>28</v>
      </c>
      <c r="H437" s="276">
        <v>4000</v>
      </c>
      <c r="I437" s="277" t="s">
        <v>39</v>
      </c>
      <c r="J437" s="278">
        <v>4.8</v>
      </c>
      <c r="K437" s="279" t="s">
        <v>48</v>
      </c>
      <c r="L437" s="252" t="s">
        <v>274</v>
      </c>
      <c r="M437" s="280" t="s">
        <v>274</v>
      </c>
      <c r="N437" s="278">
        <v>7</v>
      </c>
      <c r="O437" s="281">
        <v>4000000</v>
      </c>
      <c r="P437" s="281"/>
      <c r="Q437" s="270">
        <v>0</v>
      </c>
      <c r="R437" s="281"/>
      <c r="S437" s="297"/>
      <c r="T437" s="271" t="s">
        <v>358</v>
      </c>
      <c r="U437" s="254">
        <v>0</v>
      </c>
      <c r="V437" s="254">
        <v>0</v>
      </c>
      <c r="W437" s="254" t="s">
        <v>359</v>
      </c>
      <c r="X437" s="254" t="s">
        <v>360</v>
      </c>
      <c r="Y437" s="272"/>
    </row>
    <row r="438" spans="1:25" s="256" customFormat="1" x14ac:dyDescent="0.25">
      <c r="A438" s="244">
        <v>91081000</v>
      </c>
      <c r="B438" s="282">
        <v>6</v>
      </c>
      <c r="C438" s="259" t="s">
        <v>254</v>
      </c>
      <c r="D438" s="259" t="s">
        <v>81</v>
      </c>
      <c r="E438" s="273">
        <v>318</v>
      </c>
      <c r="F438" s="274">
        <v>38419</v>
      </c>
      <c r="G438" s="275" t="s">
        <v>28</v>
      </c>
      <c r="H438" s="276">
        <v>4000</v>
      </c>
      <c r="I438" s="277" t="s">
        <v>45</v>
      </c>
      <c r="J438" s="278">
        <v>3.8</v>
      </c>
      <c r="K438" s="279" t="s">
        <v>48</v>
      </c>
      <c r="L438" s="252" t="s">
        <v>274</v>
      </c>
      <c r="M438" s="280" t="s">
        <v>274</v>
      </c>
      <c r="N438" s="278">
        <v>7</v>
      </c>
      <c r="O438" s="281"/>
      <c r="P438" s="281"/>
      <c r="Q438" s="270">
        <v>0</v>
      </c>
      <c r="R438" s="281"/>
      <c r="S438" s="297"/>
      <c r="T438" s="271" t="s">
        <v>358</v>
      </c>
      <c r="U438" s="254">
        <v>0</v>
      </c>
      <c r="V438" s="254" t="s">
        <v>362</v>
      </c>
      <c r="W438" s="254">
        <v>0</v>
      </c>
      <c r="X438" s="254" t="s">
        <v>360</v>
      </c>
      <c r="Y438" s="272"/>
    </row>
    <row r="439" spans="1:25" s="256" customFormat="1" x14ac:dyDescent="0.25">
      <c r="A439" s="244">
        <v>91081000</v>
      </c>
      <c r="B439" s="282">
        <v>6</v>
      </c>
      <c r="C439" s="259" t="s">
        <v>254</v>
      </c>
      <c r="D439" s="259" t="s">
        <v>87</v>
      </c>
      <c r="E439" s="273">
        <v>318</v>
      </c>
      <c r="F439" s="274">
        <v>39167</v>
      </c>
      <c r="G439" s="275" t="s">
        <v>28</v>
      </c>
      <c r="H439" s="276">
        <v>4000</v>
      </c>
      <c r="I439" s="277" t="s">
        <v>52</v>
      </c>
      <c r="J439" s="278">
        <v>3.8</v>
      </c>
      <c r="K439" s="279" t="s">
        <v>48</v>
      </c>
      <c r="L439" s="252" t="s">
        <v>274</v>
      </c>
      <c r="M439" s="280" t="s">
        <v>274</v>
      </c>
      <c r="N439" s="278">
        <v>20</v>
      </c>
      <c r="O439" s="281">
        <v>4000000</v>
      </c>
      <c r="P439" s="281"/>
      <c r="Q439" s="270">
        <v>0</v>
      </c>
      <c r="R439" s="281"/>
      <c r="S439" s="297"/>
      <c r="T439" s="271" t="s">
        <v>358</v>
      </c>
      <c r="U439" s="254">
        <v>0</v>
      </c>
      <c r="V439" s="254">
        <v>0</v>
      </c>
      <c r="W439" s="254" t="s">
        <v>359</v>
      </c>
      <c r="X439" s="254" t="s">
        <v>360</v>
      </c>
      <c r="Y439" s="272"/>
    </row>
    <row r="440" spans="1:25" s="256" customFormat="1" x14ac:dyDescent="0.25">
      <c r="A440" s="244">
        <v>91081000</v>
      </c>
      <c r="B440" s="282">
        <v>6</v>
      </c>
      <c r="C440" s="259" t="s">
        <v>254</v>
      </c>
      <c r="D440" s="259" t="s">
        <v>193</v>
      </c>
      <c r="E440" s="273">
        <v>522</v>
      </c>
      <c r="F440" s="274">
        <v>39442</v>
      </c>
      <c r="G440" s="275" t="s">
        <v>28</v>
      </c>
      <c r="H440" s="276">
        <v>10000</v>
      </c>
      <c r="I440" s="277"/>
      <c r="J440" s="278"/>
      <c r="K440" s="279" t="s">
        <v>30</v>
      </c>
      <c r="L440" s="252" t="s">
        <v>48</v>
      </c>
      <c r="M440" s="280" t="s">
        <v>274</v>
      </c>
      <c r="N440" s="278">
        <v>30</v>
      </c>
      <c r="O440" s="281"/>
      <c r="P440" s="281"/>
      <c r="Q440" s="270">
        <v>0</v>
      </c>
      <c r="R440" s="281"/>
      <c r="S440" s="281"/>
      <c r="T440" s="271">
        <v>0</v>
      </c>
      <c r="U440" s="254">
        <v>0</v>
      </c>
      <c r="V440" s="254">
        <v>0</v>
      </c>
      <c r="W440" s="254">
        <v>0</v>
      </c>
      <c r="X440" s="254">
        <v>0</v>
      </c>
      <c r="Y440" s="272"/>
    </row>
    <row r="441" spans="1:25" s="256" customFormat="1" x14ac:dyDescent="0.25">
      <c r="A441" s="244">
        <v>91081000</v>
      </c>
      <c r="B441" s="258">
        <v>6</v>
      </c>
      <c r="C441" s="259" t="s">
        <v>254</v>
      </c>
      <c r="D441" s="259" t="s">
        <v>78</v>
      </c>
      <c r="E441" s="273">
        <v>522</v>
      </c>
      <c r="F441" s="274">
        <v>39793</v>
      </c>
      <c r="G441" s="275" t="s">
        <v>28</v>
      </c>
      <c r="H441" s="276">
        <v>10000</v>
      </c>
      <c r="I441" s="277" t="s">
        <v>70</v>
      </c>
      <c r="J441" s="278">
        <v>4.8</v>
      </c>
      <c r="K441" s="279" t="s">
        <v>48</v>
      </c>
      <c r="L441" s="252" t="s">
        <v>274</v>
      </c>
      <c r="M441" s="280" t="s">
        <v>274</v>
      </c>
      <c r="N441" s="278">
        <v>5</v>
      </c>
      <c r="O441" s="281"/>
      <c r="P441" s="281"/>
      <c r="Q441" s="270">
        <v>0</v>
      </c>
      <c r="R441" s="281"/>
      <c r="S441" s="281"/>
      <c r="T441" s="271" t="s">
        <v>358</v>
      </c>
      <c r="U441" s="254">
        <v>0</v>
      </c>
      <c r="V441" s="254" t="s">
        <v>362</v>
      </c>
      <c r="W441" s="254">
        <v>0</v>
      </c>
      <c r="X441" s="254" t="s">
        <v>360</v>
      </c>
      <c r="Y441" s="272"/>
    </row>
    <row r="442" spans="1:25" s="256" customFormat="1" x14ac:dyDescent="0.25">
      <c r="A442" s="244">
        <v>91081000</v>
      </c>
      <c r="B442" s="258">
        <v>6</v>
      </c>
      <c r="C442" s="259" t="s">
        <v>254</v>
      </c>
      <c r="D442" s="259" t="s">
        <v>78</v>
      </c>
      <c r="E442" s="273">
        <v>522</v>
      </c>
      <c r="F442" s="274">
        <v>39793</v>
      </c>
      <c r="G442" s="275" t="s">
        <v>28</v>
      </c>
      <c r="H442" s="276">
        <v>10000</v>
      </c>
      <c r="I442" s="277" t="s">
        <v>73</v>
      </c>
      <c r="J442" s="278">
        <v>4.75</v>
      </c>
      <c r="K442" s="279" t="s">
        <v>48</v>
      </c>
      <c r="L442" s="252" t="s">
        <v>274</v>
      </c>
      <c r="M442" s="280" t="s">
        <v>274</v>
      </c>
      <c r="N442" s="278">
        <v>21</v>
      </c>
      <c r="O442" s="281">
        <v>10000000</v>
      </c>
      <c r="P442" s="281">
        <v>10000000</v>
      </c>
      <c r="Q442" s="270">
        <v>250865800</v>
      </c>
      <c r="R442" s="281">
        <v>1491974</v>
      </c>
      <c r="S442" s="281">
        <v>252357774</v>
      </c>
      <c r="T442" s="271" t="s">
        <v>358</v>
      </c>
      <c r="U442" s="254">
        <v>0</v>
      </c>
      <c r="V442" s="254">
        <v>0</v>
      </c>
      <c r="W442" s="254">
        <v>0</v>
      </c>
      <c r="X442" s="254" t="s">
        <v>360</v>
      </c>
      <c r="Y442" s="272"/>
    </row>
    <row r="443" spans="1:25" s="256" customFormat="1" x14ac:dyDescent="0.25">
      <c r="A443" s="244">
        <v>91081000</v>
      </c>
      <c r="B443" s="258">
        <v>6</v>
      </c>
      <c r="C443" s="259" t="s">
        <v>254</v>
      </c>
      <c r="D443" s="259" t="s">
        <v>78</v>
      </c>
      <c r="E443" s="273">
        <v>522</v>
      </c>
      <c r="F443" s="274">
        <v>39793</v>
      </c>
      <c r="G443" s="275" t="s">
        <v>28</v>
      </c>
      <c r="H443" s="276">
        <v>10000</v>
      </c>
      <c r="I443" s="277" t="s">
        <v>91</v>
      </c>
      <c r="J443" s="278">
        <v>4.7</v>
      </c>
      <c r="K443" s="279" t="s">
        <v>48</v>
      </c>
      <c r="L443" s="252" t="s">
        <v>274</v>
      </c>
      <c r="M443" s="280" t="s">
        <v>274</v>
      </c>
      <c r="N443" s="278">
        <v>10</v>
      </c>
      <c r="O443" s="281"/>
      <c r="P443" s="281"/>
      <c r="Q443" s="270">
        <v>0</v>
      </c>
      <c r="R443" s="281"/>
      <c r="S443" s="281"/>
      <c r="T443" s="271" t="s">
        <v>358</v>
      </c>
      <c r="U443" s="254">
        <v>0</v>
      </c>
      <c r="V443" s="254" t="s">
        <v>362</v>
      </c>
      <c r="W443" s="254">
        <v>0</v>
      </c>
      <c r="X443" s="254" t="s">
        <v>360</v>
      </c>
      <c r="Y443" s="272"/>
    </row>
    <row r="444" spans="1:25" s="256" customFormat="1" x14ac:dyDescent="0.25">
      <c r="A444" s="244">
        <v>92580000</v>
      </c>
      <c r="B444" s="258">
        <v>7</v>
      </c>
      <c r="C444" s="259" t="s">
        <v>210</v>
      </c>
      <c r="D444" s="259" t="s">
        <v>193</v>
      </c>
      <c r="E444" s="273">
        <v>674</v>
      </c>
      <c r="F444" s="274">
        <v>40779</v>
      </c>
      <c r="G444" s="275" t="s">
        <v>28</v>
      </c>
      <c r="H444" s="276">
        <v>10000</v>
      </c>
      <c r="I444" s="277"/>
      <c r="J444" s="278"/>
      <c r="K444" s="279" t="s">
        <v>48</v>
      </c>
      <c r="L444" s="252" t="s">
        <v>125</v>
      </c>
      <c r="M444" s="280" t="s">
        <v>30</v>
      </c>
      <c r="N444" s="278">
        <v>10</v>
      </c>
      <c r="O444" s="281"/>
      <c r="P444" s="281"/>
      <c r="Q444" s="270">
        <v>0</v>
      </c>
      <c r="R444" s="281"/>
      <c r="S444" s="281"/>
      <c r="T444" s="271">
        <v>0</v>
      </c>
      <c r="U444" s="254">
        <v>0</v>
      </c>
      <c r="V444" s="254">
        <v>0</v>
      </c>
      <c r="W444" s="254">
        <v>0</v>
      </c>
      <c r="X444" s="254">
        <v>0</v>
      </c>
      <c r="Y444" s="272"/>
    </row>
    <row r="445" spans="1:25" s="256" customFormat="1" x14ac:dyDescent="0.25">
      <c r="A445" s="244">
        <v>92580000</v>
      </c>
      <c r="B445" s="258">
        <v>7</v>
      </c>
      <c r="C445" s="259" t="s">
        <v>210</v>
      </c>
      <c r="D445" s="259" t="s">
        <v>78</v>
      </c>
      <c r="E445" s="273">
        <v>674</v>
      </c>
      <c r="F445" s="274">
        <v>41822</v>
      </c>
      <c r="G445" s="275" t="s">
        <v>28</v>
      </c>
      <c r="H445" s="276">
        <v>7000</v>
      </c>
      <c r="I445" s="277" t="s">
        <v>52</v>
      </c>
      <c r="J445" s="278">
        <v>2.6</v>
      </c>
      <c r="K445" s="279" t="s">
        <v>48</v>
      </c>
      <c r="L445" s="252"/>
      <c r="M445" s="280"/>
      <c r="N445" s="278">
        <v>5</v>
      </c>
      <c r="O445" s="281"/>
      <c r="P445" s="281"/>
      <c r="Q445" s="270">
        <v>0</v>
      </c>
      <c r="R445" s="281"/>
      <c r="S445" s="281"/>
      <c r="T445" s="271" t="s">
        <v>358</v>
      </c>
      <c r="U445" s="254">
        <v>0</v>
      </c>
      <c r="V445" s="254" t="s">
        <v>362</v>
      </c>
      <c r="W445" s="254">
        <v>0</v>
      </c>
      <c r="X445" s="254">
        <v>0</v>
      </c>
      <c r="Y445" s="272"/>
    </row>
    <row r="446" spans="1:25" s="256" customFormat="1" x14ac:dyDescent="0.25">
      <c r="A446" s="244">
        <v>92580000</v>
      </c>
      <c r="B446" s="258">
        <v>7</v>
      </c>
      <c r="C446" s="259" t="s">
        <v>210</v>
      </c>
      <c r="D446" s="259" t="s">
        <v>78</v>
      </c>
      <c r="E446" s="273">
        <v>674</v>
      </c>
      <c r="F446" s="274">
        <v>41822</v>
      </c>
      <c r="G446" s="275" t="s">
        <v>89</v>
      </c>
      <c r="H446" s="276">
        <v>167000000</v>
      </c>
      <c r="I446" s="277" t="s">
        <v>70</v>
      </c>
      <c r="J446" s="278">
        <v>5.25</v>
      </c>
      <c r="K446" s="279" t="s">
        <v>48</v>
      </c>
      <c r="L446" s="252"/>
      <c r="M446" s="280"/>
      <c r="N446" s="278">
        <v>5</v>
      </c>
      <c r="O446" s="281"/>
      <c r="P446" s="281"/>
      <c r="Q446" s="270">
        <v>0</v>
      </c>
      <c r="R446" s="281"/>
      <c r="S446" s="281"/>
      <c r="T446" s="271">
        <v>0</v>
      </c>
      <c r="U446" s="254">
        <v>0</v>
      </c>
      <c r="V446" s="254" t="s">
        <v>362</v>
      </c>
      <c r="W446" s="254">
        <v>0</v>
      </c>
      <c r="X446" s="254">
        <v>0</v>
      </c>
      <c r="Y446" s="272"/>
    </row>
    <row r="447" spans="1:25" s="256" customFormat="1" x14ac:dyDescent="0.25">
      <c r="A447" s="244">
        <v>92580000</v>
      </c>
      <c r="B447" s="258">
        <v>7</v>
      </c>
      <c r="C447" s="259" t="s">
        <v>210</v>
      </c>
      <c r="D447" s="259" t="s">
        <v>193</v>
      </c>
      <c r="E447" s="273">
        <v>675</v>
      </c>
      <c r="F447" s="274">
        <v>40779</v>
      </c>
      <c r="G447" s="275" t="s">
        <v>28</v>
      </c>
      <c r="H447" s="276">
        <v>10000</v>
      </c>
      <c r="I447" s="277"/>
      <c r="J447" s="278"/>
      <c r="K447" s="279" t="s">
        <v>48</v>
      </c>
      <c r="L447" s="252" t="s">
        <v>125</v>
      </c>
      <c r="M447" s="280" t="s">
        <v>30</v>
      </c>
      <c r="N447" s="278">
        <v>30</v>
      </c>
      <c r="O447" s="281"/>
      <c r="P447" s="281"/>
      <c r="Q447" s="270">
        <v>0</v>
      </c>
      <c r="R447" s="281"/>
      <c r="S447" s="281"/>
      <c r="T447" s="271">
        <v>0</v>
      </c>
      <c r="U447" s="254">
        <v>0</v>
      </c>
      <c r="V447" s="254">
        <v>0</v>
      </c>
      <c r="W447" s="254">
        <v>0</v>
      </c>
      <c r="X447" s="254">
        <v>0</v>
      </c>
      <c r="Y447" s="272"/>
    </row>
    <row r="448" spans="1:25" s="256" customFormat="1" x14ac:dyDescent="0.25">
      <c r="A448" s="244">
        <v>92580000</v>
      </c>
      <c r="B448" s="258">
        <v>7</v>
      </c>
      <c r="C448" s="259" t="s">
        <v>210</v>
      </c>
      <c r="D448" s="259" t="s">
        <v>78</v>
      </c>
      <c r="E448" s="273">
        <v>675</v>
      </c>
      <c r="F448" s="274">
        <v>41822</v>
      </c>
      <c r="G448" s="275" t="s">
        <v>28</v>
      </c>
      <c r="H448" s="276">
        <v>7000</v>
      </c>
      <c r="I448" s="277" t="s">
        <v>73</v>
      </c>
      <c r="J448" s="278">
        <v>3.5</v>
      </c>
      <c r="K448" s="279" t="s">
        <v>48</v>
      </c>
      <c r="L448" s="252"/>
      <c r="M448" s="280"/>
      <c r="N448" s="278">
        <v>21</v>
      </c>
      <c r="O448" s="281">
        <v>7000000</v>
      </c>
      <c r="P448" s="281">
        <v>7000000</v>
      </c>
      <c r="Q448" s="270">
        <v>175606060</v>
      </c>
      <c r="R448" s="281">
        <v>1015530</v>
      </c>
      <c r="S448" s="281">
        <v>176621590</v>
      </c>
      <c r="T448" s="271" t="s">
        <v>358</v>
      </c>
      <c r="U448" s="254">
        <v>0</v>
      </c>
      <c r="V448" s="254">
        <v>0</v>
      </c>
      <c r="W448" s="254">
        <v>0</v>
      </c>
      <c r="X448" s="254">
        <v>0</v>
      </c>
      <c r="Y448" s="272"/>
    </row>
    <row r="449" spans="1:25" s="256" customFormat="1" x14ac:dyDescent="0.25">
      <c r="A449" s="244">
        <v>92604000</v>
      </c>
      <c r="B449" s="282">
        <v>6</v>
      </c>
      <c r="C449" s="259" t="s">
        <v>258</v>
      </c>
      <c r="D449" s="259" t="s">
        <v>193</v>
      </c>
      <c r="E449" s="283">
        <v>303</v>
      </c>
      <c r="F449" s="274">
        <v>37533</v>
      </c>
      <c r="G449" s="275" t="s">
        <v>28</v>
      </c>
      <c r="H449" s="276">
        <v>13000</v>
      </c>
      <c r="I449" s="277"/>
      <c r="J449" s="278"/>
      <c r="K449" s="279" t="s">
        <v>274</v>
      </c>
      <c r="L449" s="252" t="s">
        <v>274</v>
      </c>
      <c r="M449" s="280" t="s">
        <v>274</v>
      </c>
      <c r="N449" s="278">
        <v>10</v>
      </c>
      <c r="O449" s="281"/>
      <c r="P449" s="281"/>
      <c r="Q449" s="270">
        <v>0</v>
      </c>
      <c r="R449" s="281"/>
      <c r="S449" s="281"/>
      <c r="T449" s="271">
        <v>0</v>
      </c>
      <c r="U449" s="254">
        <v>0</v>
      </c>
      <c r="V449" s="254">
        <v>0</v>
      </c>
      <c r="W449" s="254">
        <v>0</v>
      </c>
      <c r="X449" s="254" t="s">
        <v>360</v>
      </c>
      <c r="Y449" s="272"/>
    </row>
    <row r="450" spans="1:25" s="256" customFormat="1" x14ac:dyDescent="0.25">
      <c r="A450" s="244">
        <v>92604000</v>
      </c>
      <c r="B450" s="282">
        <v>6</v>
      </c>
      <c r="C450" s="259" t="s">
        <v>258</v>
      </c>
      <c r="D450" s="259" t="s">
        <v>78</v>
      </c>
      <c r="E450" s="283">
        <v>303</v>
      </c>
      <c r="F450" s="274">
        <v>37539</v>
      </c>
      <c r="G450" s="275" t="s">
        <v>28</v>
      </c>
      <c r="H450" s="276">
        <v>1000</v>
      </c>
      <c r="I450" s="277" t="s">
        <v>74</v>
      </c>
      <c r="J450" s="278">
        <v>4.25</v>
      </c>
      <c r="K450" s="279" t="s">
        <v>48</v>
      </c>
      <c r="L450" s="252" t="s">
        <v>274</v>
      </c>
      <c r="M450" s="280" t="s">
        <v>274</v>
      </c>
      <c r="N450" s="278">
        <v>10</v>
      </c>
      <c r="O450" s="281">
        <v>1000000</v>
      </c>
      <c r="P450" s="281"/>
      <c r="Q450" s="270">
        <v>0</v>
      </c>
      <c r="R450" s="281"/>
      <c r="S450" s="281"/>
      <c r="T450" s="271" t="s">
        <v>358</v>
      </c>
      <c r="U450" s="254">
        <v>0</v>
      </c>
      <c r="V450" s="254">
        <v>0</v>
      </c>
      <c r="W450" s="254" t="s">
        <v>359</v>
      </c>
      <c r="X450" s="254" t="s">
        <v>360</v>
      </c>
      <c r="Y450" s="272"/>
    </row>
    <row r="451" spans="1:25" s="256" customFormat="1" x14ac:dyDescent="0.25">
      <c r="A451" s="244">
        <v>92604000</v>
      </c>
      <c r="B451" s="282">
        <v>6</v>
      </c>
      <c r="C451" s="259" t="s">
        <v>258</v>
      </c>
      <c r="D451" s="259" t="s">
        <v>78</v>
      </c>
      <c r="E451" s="283">
        <v>303</v>
      </c>
      <c r="F451" s="274">
        <v>37539</v>
      </c>
      <c r="G451" s="275" t="s">
        <v>28</v>
      </c>
      <c r="H451" s="276">
        <v>4000</v>
      </c>
      <c r="I451" s="277" t="s">
        <v>75</v>
      </c>
      <c r="J451" s="278">
        <v>4.25</v>
      </c>
      <c r="K451" s="279" t="s">
        <v>48</v>
      </c>
      <c r="L451" s="252" t="s">
        <v>274</v>
      </c>
      <c r="M451" s="280" t="s">
        <v>274</v>
      </c>
      <c r="N451" s="278">
        <v>10</v>
      </c>
      <c r="O451" s="281">
        <v>2250000</v>
      </c>
      <c r="P451" s="281"/>
      <c r="Q451" s="270">
        <v>0</v>
      </c>
      <c r="R451" s="281"/>
      <c r="S451" s="281"/>
      <c r="T451" s="271" t="s">
        <v>358</v>
      </c>
      <c r="U451" s="254">
        <v>0</v>
      </c>
      <c r="V451" s="254">
        <v>0</v>
      </c>
      <c r="W451" s="254" t="s">
        <v>359</v>
      </c>
      <c r="X451" s="254" t="s">
        <v>360</v>
      </c>
      <c r="Y451" s="272"/>
    </row>
    <row r="452" spans="1:25" s="256" customFormat="1" x14ac:dyDescent="0.25">
      <c r="A452" s="244">
        <v>92604000</v>
      </c>
      <c r="B452" s="282">
        <v>6</v>
      </c>
      <c r="C452" s="259" t="s">
        <v>258</v>
      </c>
      <c r="D452" s="259" t="s">
        <v>81</v>
      </c>
      <c r="E452" s="283">
        <v>303</v>
      </c>
      <c r="F452" s="274">
        <v>39821</v>
      </c>
      <c r="G452" s="275" t="s">
        <v>28</v>
      </c>
      <c r="H452" s="276">
        <v>9750</v>
      </c>
      <c r="I452" s="277" t="s">
        <v>55</v>
      </c>
      <c r="J452" s="278">
        <v>4.55</v>
      </c>
      <c r="K452" s="279" t="s">
        <v>48</v>
      </c>
      <c r="L452" s="252" t="s">
        <v>274</v>
      </c>
      <c r="M452" s="280" t="s">
        <v>274</v>
      </c>
      <c r="N452" s="278">
        <v>10</v>
      </c>
      <c r="O452" s="281">
        <v>9750000</v>
      </c>
      <c r="P452" s="281">
        <v>9750000</v>
      </c>
      <c r="Q452" s="270">
        <v>244594155</v>
      </c>
      <c r="R452" s="281">
        <v>668829</v>
      </c>
      <c r="S452" s="281">
        <v>245262984</v>
      </c>
      <c r="T452" s="271" t="s">
        <v>358</v>
      </c>
      <c r="U452" s="254">
        <v>0</v>
      </c>
      <c r="V452" s="254">
        <v>0</v>
      </c>
      <c r="W452" s="254">
        <v>0</v>
      </c>
      <c r="X452" s="254" t="s">
        <v>360</v>
      </c>
      <c r="Y452" s="272"/>
    </row>
    <row r="453" spans="1:25" s="256" customFormat="1" x14ac:dyDescent="0.25">
      <c r="A453" s="244">
        <v>92604000</v>
      </c>
      <c r="B453" s="282">
        <v>6</v>
      </c>
      <c r="C453" s="259" t="s">
        <v>258</v>
      </c>
      <c r="D453" s="259" t="s">
        <v>193</v>
      </c>
      <c r="E453" s="273">
        <v>585</v>
      </c>
      <c r="F453" s="274">
        <v>39940</v>
      </c>
      <c r="G453" s="275" t="s">
        <v>28</v>
      </c>
      <c r="H453" s="276">
        <v>14500</v>
      </c>
      <c r="I453" s="277"/>
      <c r="J453" s="278"/>
      <c r="K453" s="279" t="s">
        <v>48</v>
      </c>
      <c r="L453" s="252" t="s">
        <v>30</v>
      </c>
      <c r="M453" s="280" t="s">
        <v>274</v>
      </c>
      <c r="N453" s="278">
        <v>10</v>
      </c>
      <c r="O453" s="281"/>
      <c r="P453" s="281"/>
      <c r="Q453" s="270">
        <v>0</v>
      </c>
      <c r="R453" s="281"/>
      <c r="S453" s="281"/>
      <c r="T453" s="271">
        <v>0</v>
      </c>
      <c r="U453" s="254">
        <v>0</v>
      </c>
      <c r="V453" s="254">
        <v>0</v>
      </c>
      <c r="W453" s="254">
        <v>0</v>
      </c>
      <c r="X453" s="254">
        <v>0</v>
      </c>
      <c r="Y453" s="272"/>
    </row>
    <row r="454" spans="1:25" s="256" customFormat="1" x14ac:dyDescent="0.25">
      <c r="A454" s="244">
        <v>92604000</v>
      </c>
      <c r="B454" s="258">
        <v>6</v>
      </c>
      <c r="C454" s="259" t="s">
        <v>258</v>
      </c>
      <c r="D454" s="259" t="s">
        <v>78</v>
      </c>
      <c r="E454" s="273">
        <v>585</v>
      </c>
      <c r="F454" s="274">
        <v>41213</v>
      </c>
      <c r="G454" s="275" t="s">
        <v>89</v>
      </c>
      <c r="H454" s="276">
        <v>50000000</v>
      </c>
      <c r="I454" s="277" t="s">
        <v>56</v>
      </c>
      <c r="J454" s="278">
        <v>6.4</v>
      </c>
      <c r="K454" s="279" t="s">
        <v>48</v>
      </c>
      <c r="L454" s="252"/>
      <c r="M454" s="280"/>
      <c r="N454" s="278">
        <v>3</v>
      </c>
      <c r="O454" s="281"/>
      <c r="P454" s="281"/>
      <c r="Q454" s="270">
        <v>0</v>
      </c>
      <c r="R454" s="281"/>
      <c r="S454" s="281"/>
      <c r="T454" s="271">
        <v>0</v>
      </c>
      <c r="U454" s="254">
        <v>0</v>
      </c>
      <c r="V454" s="254" t="s">
        <v>362</v>
      </c>
      <c r="W454" s="254">
        <v>0</v>
      </c>
      <c r="X454" s="254">
        <v>0</v>
      </c>
      <c r="Y454" s="272"/>
    </row>
    <row r="455" spans="1:25" s="256" customFormat="1" x14ac:dyDescent="0.25">
      <c r="A455" s="244">
        <v>92604000</v>
      </c>
      <c r="B455" s="258">
        <v>6</v>
      </c>
      <c r="C455" s="259" t="s">
        <v>258</v>
      </c>
      <c r="D455" s="259" t="s">
        <v>78</v>
      </c>
      <c r="E455" s="273">
        <v>585</v>
      </c>
      <c r="F455" s="274">
        <v>41213</v>
      </c>
      <c r="G455" s="275" t="s">
        <v>28</v>
      </c>
      <c r="H455" s="276">
        <v>6000</v>
      </c>
      <c r="I455" s="277" t="s">
        <v>44</v>
      </c>
      <c r="J455" s="278">
        <v>3.4</v>
      </c>
      <c r="K455" s="279" t="s">
        <v>48</v>
      </c>
      <c r="L455" s="252"/>
      <c r="M455" s="280"/>
      <c r="N455" s="278">
        <v>5</v>
      </c>
      <c r="O455" s="281">
        <v>2000000</v>
      </c>
      <c r="P455" s="281">
        <v>2000000</v>
      </c>
      <c r="Q455" s="270">
        <v>50173160</v>
      </c>
      <c r="R455" s="281">
        <v>563879</v>
      </c>
      <c r="S455" s="281">
        <v>50737039</v>
      </c>
      <c r="T455" s="271" t="s">
        <v>358</v>
      </c>
      <c r="U455" s="254">
        <v>0</v>
      </c>
      <c r="V455" s="254">
        <v>0</v>
      </c>
      <c r="W455" s="254">
        <v>0</v>
      </c>
      <c r="X455" s="254">
        <v>0</v>
      </c>
      <c r="Y455" s="272"/>
    </row>
    <row r="456" spans="1:25" s="256" customFormat="1" x14ac:dyDescent="0.25">
      <c r="A456" s="244">
        <v>92604000</v>
      </c>
      <c r="B456" s="258">
        <v>6</v>
      </c>
      <c r="C456" s="259" t="s">
        <v>258</v>
      </c>
      <c r="D456" s="259" t="s">
        <v>78</v>
      </c>
      <c r="E456" s="273">
        <v>585</v>
      </c>
      <c r="F456" s="274">
        <v>41213</v>
      </c>
      <c r="G456" s="275" t="s">
        <v>28</v>
      </c>
      <c r="H456" s="276">
        <v>6000</v>
      </c>
      <c r="I456" s="277" t="s">
        <v>40</v>
      </c>
      <c r="J456" s="278">
        <v>3.7</v>
      </c>
      <c r="K456" s="279" t="s">
        <v>48</v>
      </c>
      <c r="L456" s="252"/>
      <c r="M456" s="280"/>
      <c r="N456" s="278">
        <v>21</v>
      </c>
      <c r="O456" s="281">
        <v>4000000</v>
      </c>
      <c r="P456" s="281">
        <v>4000000</v>
      </c>
      <c r="Q456" s="270">
        <v>100346320</v>
      </c>
      <c r="R456" s="281">
        <v>1226366</v>
      </c>
      <c r="S456" s="281">
        <v>101572686</v>
      </c>
      <c r="T456" s="271" t="s">
        <v>358</v>
      </c>
      <c r="U456" s="254">
        <v>0</v>
      </c>
      <c r="V456" s="254">
        <v>0</v>
      </c>
      <c r="W456" s="254">
        <v>0</v>
      </c>
      <c r="X456" s="254">
        <v>0</v>
      </c>
      <c r="Y456" s="272"/>
    </row>
    <row r="457" spans="1:25" s="256" customFormat="1" x14ac:dyDescent="0.25">
      <c r="A457" s="244">
        <v>96591040</v>
      </c>
      <c r="B457" s="282">
        <v>9</v>
      </c>
      <c r="C457" s="259" t="s">
        <v>113</v>
      </c>
      <c r="D457" s="259" t="s">
        <v>193</v>
      </c>
      <c r="E457" s="273">
        <v>306</v>
      </c>
      <c r="F457" s="274">
        <v>37543</v>
      </c>
      <c r="G457" s="275" t="s">
        <v>28</v>
      </c>
      <c r="H457" s="276">
        <v>2000</v>
      </c>
      <c r="I457" s="277"/>
      <c r="J457" s="278"/>
      <c r="K457" s="279" t="s">
        <v>274</v>
      </c>
      <c r="L457" s="252" t="s">
        <v>274</v>
      </c>
      <c r="M457" s="280" t="s">
        <v>274</v>
      </c>
      <c r="N457" s="278">
        <v>10</v>
      </c>
      <c r="O457" s="281"/>
      <c r="P457" s="281"/>
      <c r="Q457" s="270">
        <v>0</v>
      </c>
      <c r="R457" s="281"/>
      <c r="S457" s="281"/>
      <c r="T457" s="271">
        <v>0</v>
      </c>
      <c r="U457" s="254">
        <v>0</v>
      </c>
      <c r="V457" s="254">
        <v>0</v>
      </c>
      <c r="W457" s="254">
        <v>0</v>
      </c>
      <c r="X457" s="254" t="s">
        <v>360</v>
      </c>
      <c r="Y457" s="272"/>
    </row>
    <row r="458" spans="1:25" s="256" customFormat="1" x14ac:dyDescent="0.25">
      <c r="A458" s="244">
        <v>96591040</v>
      </c>
      <c r="B458" s="282">
        <v>9</v>
      </c>
      <c r="C458" s="259" t="s">
        <v>113</v>
      </c>
      <c r="D458" s="259" t="s">
        <v>78</v>
      </c>
      <c r="E458" s="273">
        <v>306</v>
      </c>
      <c r="F458" s="274">
        <v>37543</v>
      </c>
      <c r="G458" s="275" t="s">
        <v>28</v>
      </c>
      <c r="H458" s="276">
        <v>750</v>
      </c>
      <c r="I458" s="277" t="s">
        <v>29</v>
      </c>
      <c r="J458" s="278">
        <v>5</v>
      </c>
      <c r="K458" s="279" t="s">
        <v>48</v>
      </c>
      <c r="L458" s="252" t="s">
        <v>274</v>
      </c>
      <c r="M458" s="280" t="s">
        <v>274</v>
      </c>
      <c r="N458" s="278">
        <v>6</v>
      </c>
      <c r="O458" s="281">
        <v>750000</v>
      </c>
      <c r="P458" s="281"/>
      <c r="Q458" s="270">
        <v>0</v>
      </c>
      <c r="R458" s="281"/>
      <c r="S458" s="281"/>
      <c r="T458" s="271" t="s">
        <v>358</v>
      </c>
      <c r="U458" s="254">
        <v>0</v>
      </c>
      <c r="V458" s="254">
        <v>0</v>
      </c>
      <c r="W458" s="254" t="s">
        <v>359</v>
      </c>
      <c r="X458" s="254" t="s">
        <v>360</v>
      </c>
      <c r="Y458" s="272"/>
    </row>
    <row r="459" spans="1:25" s="256" customFormat="1" x14ac:dyDescent="0.25">
      <c r="A459" s="244">
        <v>96591040</v>
      </c>
      <c r="B459" s="282">
        <v>9</v>
      </c>
      <c r="C459" s="259" t="s">
        <v>113</v>
      </c>
      <c r="D459" s="259" t="s">
        <v>78</v>
      </c>
      <c r="E459" s="273">
        <v>306</v>
      </c>
      <c r="F459" s="274">
        <v>37543</v>
      </c>
      <c r="G459" s="275" t="s">
        <v>28</v>
      </c>
      <c r="H459" s="276">
        <v>1250</v>
      </c>
      <c r="I459" s="277" t="s">
        <v>32</v>
      </c>
      <c r="J459" s="278">
        <v>5</v>
      </c>
      <c r="K459" s="279" t="s">
        <v>48</v>
      </c>
      <c r="L459" s="252" t="s">
        <v>274</v>
      </c>
      <c r="M459" s="280" t="s">
        <v>274</v>
      </c>
      <c r="N459" s="278">
        <v>6</v>
      </c>
      <c r="O459" s="281">
        <v>1250000</v>
      </c>
      <c r="P459" s="281"/>
      <c r="Q459" s="270">
        <v>0</v>
      </c>
      <c r="R459" s="281"/>
      <c r="S459" s="281"/>
      <c r="T459" s="271" t="s">
        <v>358</v>
      </c>
      <c r="U459" s="254">
        <v>0</v>
      </c>
      <c r="V459" s="254">
        <v>0</v>
      </c>
      <c r="W459" s="254" t="s">
        <v>359</v>
      </c>
      <c r="X459" s="254" t="s">
        <v>360</v>
      </c>
      <c r="Y459" s="272"/>
    </row>
    <row r="460" spans="1:25" s="256" customFormat="1" x14ac:dyDescent="0.25">
      <c r="A460" s="244">
        <v>96591040</v>
      </c>
      <c r="B460" s="282">
        <v>9</v>
      </c>
      <c r="C460" s="259" t="s">
        <v>113</v>
      </c>
      <c r="D460" s="259" t="s">
        <v>81</v>
      </c>
      <c r="E460" s="273">
        <v>306</v>
      </c>
      <c r="F460" s="274">
        <v>38257</v>
      </c>
      <c r="G460" s="275" t="s">
        <v>28</v>
      </c>
      <c r="H460" s="276">
        <v>1000</v>
      </c>
      <c r="I460" s="277" t="s">
        <v>38</v>
      </c>
      <c r="J460" s="278">
        <v>3</v>
      </c>
      <c r="K460" s="279" t="s">
        <v>48</v>
      </c>
      <c r="L460" s="252" t="s">
        <v>274</v>
      </c>
      <c r="M460" s="280" t="s">
        <v>274</v>
      </c>
      <c r="N460" s="278">
        <v>7.5</v>
      </c>
      <c r="O460" s="281">
        <v>1000000</v>
      </c>
      <c r="P460" s="281"/>
      <c r="Q460" s="270">
        <v>0</v>
      </c>
      <c r="R460" s="281"/>
      <c r="S460" s="281"/>
      <c r="T460" s="271" t="s">
        <v>358</v>
      </c>
      <c r="U460" s="254">
        <v>0</v>
      </c>
      <c r="V460" s="254">
        <v>0</v>
      </c>
      <c r="W460" s="254" t="s">
        <v>359</v>
      </c>
      <c r="X460" s="254" t="s">
        <v>360</v>
      </c>
      <c r="Y460" s="272"/>
    </row>
    <row r="461" spans="1:25" s="256" customFormat="1" x14ac:dyDescent="0.25">
      <c r="A461" s="244">
        <v>96591040</v>
      </c>
      <c r="B461" s="282">
        <v>9</v>
      </c>
      <c r="C461" s="259" t="s">
        <v>113</v>
      </c>
      <c r="D461" s="259" t="s">
        <v>87</v>
      </c>
      <c r="E461" s="273">
        <v>306</v>
      </c>
      <c r="F461" s="274">
        <v>38257</v>
      </c>
      <c r="G461" s="275" t="s">
        <v>28</v>
      </c>
      <c r="H461" s="276">
        <v>1000</v>
      </c>
      <c r="I461" s="277" t="s">
        <v>39</v>
      </c>
      <c r="J461" s="278">
        <v>4.25</v>
      </c>
      <c r="K461" s="279" t="s">
        <v>48</v>
      </c>
      <c r="L461" s="252" t="s">
        <v>274</v>
      </c>
      <c r="M461" s="280" t="s">
        <v>274</v>
      </c>
      <c r="N461" s="278">
        <v>21</v>
      </c>
      <c r="O461" s="281">
        <v>1000000</v>
      </c>
      <c r="P461" s="281"/>
      <c r="Q461" s="270">
        <v>0</v>
      </c>
      <c r="R461" s="281"/>
      <c r="S461" s="281"/>
      <c r="T461" s="271" t="s">
        <v>358</v>
      </c>
      <c r="U461" s="254">
        <v>0</v>
      </c>
      <c r="V461" s="254">
        <v>0</v>
      </c>
      <c r="W461" s="254" t="s">
        <v>359</v>
      </c>
      <c r="X461" s="254" t="s">
        <v>360</v>
      </c>
      <c r="Y461" s="272"/>
    </row>
    <row r="462" spans="1:25" s="256" customFormat="1" x14ac:dyDescent="0.25">
      <c r="A462" s="244">
        <v>96591040</v>
      </c>
      <c r="B462" s="282">
        <v>9</v>
      </c>
      <c r="C462" s="259" t="s">
        <v>113</v>
      </c>
      <c r="D462" s="259" t="s">
        <v>193</v>
      </c>
      <c r="E462" s="273">
        <v>475</v>
      </c>
      <c r="F462" s="274">
        <v>38993</v>
      </c>
      <c r="G462" s="275" t="s">
        <v>28</v>
      </c>
      <c r="H462" s="276">
        <v>2000</v>
      </c>
      <c r="I462" s="277"/>
      <c r="J462" s="278"/>
      <c r="K462" s="279" t="s">
        <v>48</v>
      </c>
      <c r="L462" s="252" t="s">
        <v>30</v>
      </c>
      <c r="M462" s="280" t="s">
        <v>274</v>
      </c>
      <c r="N462" s="278">
        <v>30</v>
      </c>
      <c r="O462" s="281"/>
      <c r="P462" s="281"/>
      <c r="Q462" s="270">
        <v>0</v>
      </c>
      <c r="R462" s="281"/>
      <c r="S462" s="281"/>
      <c r="T462" s="271">
        <v>0</v>
      </c>
      <c r="U462" s="254">
        <v>0</v>
      </c>
      <c r="V462" s="254">
        <v>0</v>
      </c>
      <c r="W462" s="254">
        <v>0</v>
      </c>
      <c r="X462" s="254">
        <v>0</v>
      </c>
      <c r="Y462" s="272"/>
    </row>
    <row r="463" spans="1:25" s="256" customFormat="1" x14ac:dyDescent="0.25">
      <c r="A463" s="244">
        <v>96591040</v>
      </c>
      <c r="B463" s="282">
        <v>9</v>
      </c>
      <c r="C463" s="259" t="s">
        <v>113</v>
      </c>
      <c r="D463" s="259" t="s">
        <v>78</v>
      </c>
      <c r="E463" s="273">
        <v>475</v>
      </c>
      <c r="F463" s="274">
        <v>38993</v>
      </c>
      <c r="G463" s="275" t="s">
        <v>28</v>
      </c>
      <c r="H463" s="276">
        <v>2000</v>
      </c>
      <c r="I463" s="277" t="s">
        <v>55</v>
      </c>
      <c r="J463" s="278">
        <v>3.9</v>
      </c>
      <c r="K463" s="279" t="s">
        <v>48</v>
      </c>
      <c r="L463" s="252" t="s">
        <v>30</v>
      </c>
      <c r="M463" s="280" t="s">
        <v>274</v>
      </c>
      <c r="N463" s="278">
        <v>21</v>
      </c>
      <c r="O463" s="281">
        <v>1200000</v>
      </c>
      <c r="P463" s="281"/>
      <c r="Q463" s="270">
        <v>0</v>
      </c>
      <c r="R463" s="281"/>
      <c r="S463" s="281"/>
      <c r="T463" s="271" t="s">
        <v>358</v>
      </c>
      <c r="U463" s="254">
        <v>0</v>
      </c>
      <c r="V463" s="254">
        <v>0</v>
      </c>
      <c r="W463" s="254" t="s">
        <v>359</v>
      </c>
      <c r="X463" s="254" t="s">
        <v>360</v>
      </c>
      <c r="Y463" s="272"/>
    </row>
    <row r="464" spans="1:25" s="256" customFormat="1" x14ac:dyDescent="0.25">
      <c r="A464" s="244">
        <v>96591040</v>
      </c>
      <c r="B464" s="282">
        <v>9</v>
      </c>
      <c r="C464" s="259" t="s">
        <v>113</v>
      </c>
      <c r="D464" s="259" t="s">
        <v>193</v>
      </c>
      <c r="E464" s="273">
        <v>476</v>
      </c>
      <c r="F464" s="274">
        <v>38993</v>
      </c>
      <c r="G464" s="275" t="s">
        <v>28</v>
      </c>
      <c r="H464" s="276">
        <v>2000</v>
      </c>
      <c r="I464" s="277"/>
      <c r="J464" s="278"/>
      <c r="K464" s="279" t="s">
        <v>48</v>
      </c>
      <c r="L464" s="252" t="s">
        <v>30</v>
      </c>
      <c r="M464" s="280" t="s">
        <v>274</v>
      </c>
      <c r="N464" s="278">
        <v>10</v>
      </c>
      <c r="O464" s="281"/>
      <c r="P464" s="281"/>
      <c r="Q464" s="270">
        <v>0</v>
      </c>
      <c r="R464" s="281"/>
      <c r="S464" s="281"/>
      <c r="T464" s="271">
        <v>0</v>
      </c>
      <c r="U464" s="254">
        <v>0</v>
      </c>
      <c r="V464" s="254">
        <v>0</v>
      </c>
      <c r="W464" s="254">
        <v>0</v>
      </c>
      <c r="X464" s="254">
        <v>0</v>
      </c>
      <c r="Y464" s="272"/>
    </row>
    <row r="465" spans="1:25" s="256" customFormat="1" x14ac:dyDescent="0.25">
      <c r="A465" s="244">
        <v>96591040</v>
      </c>
      <c r="B465" s="282">
        <v>9</v>
      </c>
      <c r="C465" s="259" t="s">
        <v>113</v>
      </c>
      <c r="D465" s="259" t="s">
        <v>78</v>
      </c>
      <c r="E465" s="273">
        <v>476</v>
      </c>
      <c r="F465" s="274">
        <v>38993</v>
      </c>
      <c r="G465" s="275" t="s">
        <v>28</v>
      </c>
      <c r="H465" s="276">
        <v>2000</v>
      </c>
      <c r="I465" s="277" t="s">
        <v>35</v>
      </c>
      <c r="J465" s="278">
        <v>3.7</v>
      </c>
      <c r="K465" s="279" t="s">
        <v>48</v>
      </c>
      <c r="L465" s="252" t="s">
        <v>30</v>
      </c>
      <c r="M465" s="280" t="s">
        <v>274</v>
      </c>
      <c r="N465" s="278">
        <v>10</v>
      </c>
      <c r="O465" s="281">
        <v>800000</v>
      </c>
      <c r="P465" s="281"/>
      <c r="Q465" s="270">
        <v>0</v>
      </c>
      <c r="R465" s="281"/>
      <c r="S465" s="281"/>
      <c r="T465" s="271" t="s">
        <v>358</v>
      </c>
      <c r="U465" s="254">
        <v>0</v>
      </c>
      <c r="V465" s="254">
        <v>0</v>
      </c>
      <c r="W465" s="254" t="s">
        <v>359</v>
      </c>
      <c r="X465" s="254" t="s">
        <v>360</v>
      </c>
      <c r="Y465" s="272"/>
    </row>
    <row r="466" spans="1:25" s="256" customFormat="1" x14ac:dyDescent="0.25">
      <c r="A466" s="289">
        <v>96591040</v>
      </c>
      <c r="B466" s="290">
        <v>9</v>
      </c>
      <c r="C466" s="259" t="s">
        <v>113</v>
      </c>
      <c r="D466" s="259" t="s">
        <v>193</v>
      </c>
      <c r="E466" s="273">
        <v>567</v>
      </c>
      <c r="F466" s="274">
        <v>39885</v>
      </c>
      <c r="G466" s="275" t="s">
        <v>28</v>
      </c>
      <c r="H466" s="276">
        <v>3500</v>
      </c>
      <c r="I466" s="277"/>
      <c r="J466" s="278"/>
      <c r="K466" s="279" t="s">
        <v>48</v>
      </c>
      <c r="L466" s="252" t="s">
        <v>274</v>
      </c>
      <c r="M466" s="280" t="s">
        <v>274</v>
      </c>
      <c r="N466" s="278">
        <v>30</v>
      </c>
      <c r="O466" s="281"/>
      <c r="P466" s="281"/>
      <c r="Q466" s="270">
        <v>0</v>
      </c>
      <c r="R466" s="281"/>
      <c r="S466" s="281"/>
      <c r="T466" s="271">
        <v>0</v>
      </c>
      <c r="U466" s="254">
        <v>0</v>
      </c>
      <c r="V466" s="254">
        <v>0</v>
      </c>
      <c r="W466" s="254">
        <v>0</v>
      </c>
      <c r="X466" s="254">
        <v>0</v>
      </c>
      <c r="Y466" s="272"/>
    </row>
    <row r="467" spans="1:25" s="256" customFormat="1" x14ac:dyDescent="0.25">
      <c r="A467" s="289">
        <v>96591040</v>
      </c>
      <c r="B467" s="290">
        <v>9</v>
      </c>
      <c r="C467" s="259" t="s">
        <v>113</v>
      </c>
      <c r="D467" s="259" t="s">
        <v>78</v>
      </c>
      <c r="E467" s="273">
        <v>567</v>
      </c>
      <c r="F467" s="274">
        <v>39919</v>
      </c>
      <c r="G467" s="275" t="s">
        <v>28</v>
      </c>
      <c r="H467" s="276">
        <v>3500</v>
      </c>
      <c r="I467" s="277" t="s">
        <v>45</v>
      </c>
      <c r="J467" s="278">
        <v>5.15</v>
      </c>
      <c r="K467" s="279" t="s">
        <v>48</v>
      </c>
      <c r="L467" s="252" t="s">
        <v>274</v>
      </c>
      <c r="M467" s="280" t="s">
        <v>274</v>
      </c>
      <c r="N467" s="278">
        <v>21</v>
      </c>
      <c r="O467" s="281">
        <v>2500000</v>
      </c>
      <c r="P467" s="281">
        <v>2500000</v>
      </c>
      <c r="Q467" s="270">
        <v>62716450</v>
      </c>
      <c r="R467" s="281">
        <v>857729</v>
      </c>
      <c r="S467" s="281">
        <v>63574179</v>
      </c>
      <c r="T467" s="271" t="s">
        <v>358</v>
      </c>
      <c r="U467" s="254">
        <v>0</v>
      </c>
      <c r="V467" s="254">
        <v>0</v>
      </c>
      <c r="W467" s="254">
        <v>0</v>
      </c>
      <c r="X467" s="254" t="s">
        <v>360</v>
      </c>
      <c r="Y467" s="272"/>
    </row>
    <row r="468" spans="1:25" s="256" customFormat="1" x14ac:dyDescent="0.25">
      <c r="A468" s="289">
        <v>96591040</v>
      </c>
      <c r="B468" s="290">
        <v>9</v>
      </c>
      <c r="C468" s="259" t="s">
        <v>113</v>
      </c>
      <c r="D468" s="259" t="s">
        <v>193</v>
      </c>
      <c r="E468" s="273">
        <v>568</v>
      </c>
      <c r="F468" s="274">
        <v>39885</v>
      </c>
      <c r="G468" s="275" t="s">
        <v>28</v>
      </c>
      <c r="H468" s="276">
        <v>3500</v>
      </c>
      <c r="I468" s="277"/>
      <c r="J468" s="278"/>
      <c r="K468" s="279" t="s">
        <v>48</v>
      </c>
      <c r="L468" s="252" t="s">
        <v>274</v>
      </c>
      <c r="M468" s="280" t="s">
        <v>274</v>
      </c>
      <c r="N468" s="278">
        <v>10</v>
      </c>
      <c r="O468" s="281"/>
      <c r="P468" s="281"/>
      <c r="Q468" s="270">
        <v>0</v>
      </c>
      <c r="R468" s="281"/>
      <c r="S468" s="281"/>
      <c r="T468" s="271">
        <v>0</v>
      </c>
      <c r="U468" s="254">
        <v>0</v>
      </c>
      <c r="V468" s="254">
        <v>0</v>
      </c>
      <c r="W468" s="254">
        <v>0</v>
      </c>
      <c r="X468" s="254">
        <v>0</v>
      </c>
      <c r="Y468" s="272"/>
    </row>
    <row r="469" spans="1:25" s="256" customFormat="1" x14ac:dyDescent="0.25">
      <c r="A469" s="289">
        <v>96591040</v>
      </c>
      <c r="B469" s="290">
        <v>9</v>
      </c>
      <c r="C469" s="259" t="s">
        <v>113</v>
      </c>
      <c r="D469" s="259" t="s">
        <v>78</v>
      </c>
      <c r="E469" s="273">
        <v>568</v>
      </c>
      <c r="F469" s="274">
        <v>39919</v>
      </c>
      <c r="G469" s="275" t="s">
        <v>89</v>
      </c>
      <c r="H469" s="276">
        <v>73000000</v>
      </c>
      <c r="I469" s="277" t="s">
        <v>42</v>
      </c>
      <c r="J469" s="278">
        <v>6.9</v>
      </c>
      <c r="K469" s="279" t="s">
        <v>48</v>
      </c>
      <c r="L469" s="252" t="s">
        <v>274</v>
      </c>
      <c r="M469" s="280" t="s">
        <v>274</v>
      </c>
      <c r="N469" s="278">
        <v>7</v>
      </c>
      <c r="O469" s="281"/>
      <c r="P469" s="281"/>
      <c r="Q469" s="270">
        <v>0</v>
      </c>
      <c r="R469" s="281"/>
      <c r="S469" s="281"/>
      <c r="T469" s="271">
        <v>0</v>
      </c>
      <c r="U469" s="254">
        <v>0</v>
      </c>
      <c r="V469" s="254" t="s">
        <v>362</v>
      </c>
      <c r="W469" s="254">
        <v>0</v>
      </c>
      <c r="X469" s="254" t="s">
        <v>360</v>
      </c>
      <c r="Y469" s="272"/>
    </row>
    <row r="470" spans="1:25" s="256" customFormat="1" x14ac:dyDescent="0.25">
      <c r="A470" s="289">
        <v>96591040</v>
      </c>
      <c r="B470" s="290">
        <v>9</v>
      </c>
      <c r="C470" s="259" t="s">
        <v>113</v>
      </c>
      <c r="D470" s="259" t="s">
        <v>78</v>
      </c>
      <c r="E470" s="273">
        <v>568</v>
      </c>
      <c r="F470" s="274">
        <v>39919</v>
      </c>
      <c r="G470" s="275" t="s">
        <v>28</v>
      </c>
      <c r="H470" s="276">
        <v>3500</v>
      </c>
      <c r="I470" s="277" t="s">
        <v>43</v>
      </c>
      <c r="J470" s="278">
        <v>4</v>
      </c>
      <c r="K470" s="279" t="s">
        <v>48</v>
      </c>
      <c r="L470" s="252" t="s">
        <v>274</v>
      </c>
      <c r="M470" s="280" t="s">
        <v>274</v>
      </c>
      <c r="N470" s="278">
        <v>7</v>
      </c>
      <c r="O470" s="281">
        <v>1000000</v>
      </c>
      <c r="P470" s="281">
        <v>250000</v>
      </c>
      <c r="Q470" s="270">
        <v>6271645</v>
      </c>
      <c r="R470" s="281">
        <v>66890</v>
      </c>
      <c r="S470" s="281">
        <v>6338535</v>
      </c>
      <c r="T470" s="271" t="s">
        <v>358</v>
      </c>
      <c r="U470" s="254">
        <v>0</v>
      </c>
      <c r="V470" s="254">
        <v>0</v>
      </c>
      <c r="W470" s="254">
        <v>0</v>
      </c>
      <c r="X470" s="254" t="s">
        <v>360</v>
      </c>
      <c r="Y470" s="272"/>
    </row>
    <row r="471" spans="1:25" s="256" customFormat="1" x14ac:dyDescent="0.25">
      <c r="A471" s="244">
        <v>96591040</v>
      </c>
      <c r="B471" s="258">
        <v>9</v>
      </c>
      <c r="C471" s="259" t="s">
        <v>113</v>
      </c>
      <c r="D471" s="259" t="s">
        <v>193</v>
      </c>
      <c r="E471" s="273">
        <v>719</v>
      </c>
      <c r="F471" s="274">
        <v>40998</v>
      </c>
      <c r="G471" s="275" t="s">
        <v>28</v>
      </c>
      <c r="H471" s="276">
        <v>4000</v>
      </c>
      <c r="I471" s="277"/>
      <c r="J471" s="278"/>
      <c r="K471" s="279" t="s">
        <v>48</v>
      </c>
      <c r="L471" s="252" t="s">
        <v>30</v>
      </c>
      <c r="M471" s="280" t="s">
        <v>274</v>
      </c>
      <c r="N471" s="278">
        <v>10</v>
      </c>
      <c r="O471" s="253"/>
      <c r="P471" s="253"/>
      <c r="Q471" s="270">
        <v>0</v>
      </c>
      <c r="R471" s="253"/>
      <c r="S471" s="253"/>
      <c r="T471" s="271">
        <v>0</v>
      </c>
      <c r="U471" s="254">
        <v>0</v>
      </c>
      <c r="V471" s="254">
        <v>0</v>
      </c>
      <c r="W471" s="254">
        <v>0</v>
      </c>
      <c r="X471" s="254">
        <v>0</v>
      </c>
      <c r="Y471" s="272"/>
    </row>
    <row r="472" spans="1:25" s="256" customFormat="1" x14ac:dyDescent="0.25">
      <c r="A472" s="244">
        <v>96591040</v>
      </c>
      <c r="B472" s="258">
        <v>9</v>
      </c>
      <c r="C472" s="259" t="s">
        <v>113</v>
      </c>
      <c r="D472" s="259" t="s">
        <v>78</v>
      </c>
      <c r="E472" s="273">
        <v>719</v>
      </c>
      <c r="F472" s="274">
        <v>41474</v>
      </c>
      <c r="G472" s="275" t="s">
        <v>89</v>
      </c>
      <c r="H472" s="276">
        <v>60000000</v>
      </c>
      <c r="I472" s="277" t="s">
        <v>91</v>
      </c>
      <c r="J472" s="278">
        <v>6.4</v>
      </c>
      <c r="K472" s="279" t="s">
        <v>48</v>
      </c>
      <c r="L472" s="252"/>
      <c r="M472" s="280"/>
      <c r="N472" s="278">
        <v>5</v>
      </c>
      <c r="O472" s="253">
        <v>23000000000</v>
      </c>
      <c r="P472" s="253">
        <v>23000000000</v>
      </c>
      <c r="Q472" s="270">
        <v>23000000</v>
      </c>
      <c r="R472" s="253">
        <v>300494</v>
      </c>
      <c r="S472" s="253">
        <v>23300494</v>
      </c>
      <c r="T472" s="271">
        <v>0</v>
      </c>
      <c r="U472" s="254">
        <v>0</v>
      </c>
      <c r="V472" s="254">
        <v>0</v>
      </c>
      <c r="W472" s="254">
        <v>0</v>
      </c>
      <c r="X472" s="254">
        <v>0</v>
      </c>
      <c r="Y472" s="293" t="s">
        <v>307</v>
      </c>
    </row>
    <row r="473" spans="1:25" s="256" customFormat="1" x14ac:dyDescent="0.25">
      <c r="A473" s="244">
        <v>96591040</v>
      </c>
      <c r="B473" s="258">
        <v>9</v>
      </c>
      <c r="C473" s="259" t="s">
        <v>113</v>
      </c>
      <c r="D473" s="259" t="s">
        <v>78</v>
      </c>
      <c r="E473" s="273">
        <v>719</v>
      </c>
      <c r="F473" s="274">
        <v>41474</v>
      </c>
      <c r="G473" s="275" t="s">
        <v>28</v>
      </c>
      <c r="H473" s="276">
        <v>3000</v>
      </c>
      <c r="I473" s="277" t="s">
        <v>92</v>
      </c>
      <c r="J473" s="278">
        <v>3.4</v>
      </c>
      <c r="K473" s="279" t="s">
        <v>48</v>
      </c>
      <c r="L473" s="252"/>
      <c r="M473" s="280"/>
      <c r="N473" s="278">
        <v>8</v>
      </c>
      <c r="O473" s="253"/>
      <c r="P473" s="253"/>
      <c r="Q473" s="270">
        <v>0</v>
      </c>
      <c r="R473" s="253"/>
      <c r="S473" s="253"/>
      <c r="T473" s="271" t="s">
        <v>358</v>
      </c>
      <c r="U473" s="254">
        <v>0</v>
      </c>
      <c r="V473" s="254" t="s">
        <v>362</v>
      </c>
      <c r="W473" s="254">
        <v>0</v>
      </c>
      <c r="X473" s="254">
        <v>0</v>
      </c>
      <c r="Y473" s="293" t="s">
        <v>308</v>
      </c>
    </row>
    <row r="474" spans="1:25" s="256" customFormat="1" x14ac:dyDescent="0.25">
      <c r="A474" s="244">
        <v>96591040</v>
      </c>
      <c r="B474" s="258">
        <v>9</v>
      </c>
      <c r="C474" s="259" t="s">
        <v>113</v>
      </c>
      <c r="D474" s="259" t="s">
        <v>193</v>
      </c>
      <c r="E474" s="273">
        <v>720</v>
      </c>
      <c r="F474" s="274">
        <v>40998</v>
      </c>
      <c r="G474" s="275" t="s">
        <v>28</v>
      </c>
      <c r="H474" s="276">
        <v>4000</v>
      </c>
      <c r="I474" s="277"/>
      <c r="J474" s="278"/>
      <c r="K474" s="279" t="s">
        <v>48</v>
      </c>
      <c r="L474" s="252" t="s">
        <v>30</v>
      </c>
      <c r="M474" s="280" t="s">
        <v>274</v>
      </c>
      <c r="N474" s="278">
        <v>30</v>
      </c>
      <c r="O474" s="253"/>
      <c r="P474" s="253"/>
      <c r="Q474" s="270">
        <v>0</v>
      </c>
      <c r="R474" s="253"/>
      <c r="S474" s="253"/>
      <c r="T474" s="271">
        <v>0</v>
      </c>
      <c r="U474" s="254">
        <v>0</v>
      </c>
      <c r="V474" s="254">
        <v>0</v>
      </c>
      <c r="W474" s="254">
        <v>0</v>
      </c>
      <c r="X474" s="254">
        <v>0</v>
      </c>
      <c r="Y474" s="272"/>
    </row>
    <row r="475" spans="1:25" s="256" customFormat="1" x14ac:dyDescent="0.25">
      <c r="A475" s="244">
        <v>96591040</v>
      </c>
      <c r="B475" s="258">
        <v>9</v>
      </c>
      <c r="C475" s="259" t="s">
        <v>113</v>
      </c>
      <c r="D475" s="259" t="s">
        <v>78</v>
      </c>
      <c r="E475" s="273">
        <v>720</v>
      </c>
      <c r="F475" s="274">
        <v>41054</v>
      </c>
      <c r="G475" s="275" t="s">
        <v>28</v>
      </c>
      <c r="H475" s="276">
        <v>3000</v>
      </c>
      <c r="I475" s="277" t="s">
        <v>97</v>
      </c>
      <c r="J475" s="278">
        <v>3.8</v>
      </c>
      <c r="K475" s="279" t="s">
        <v>48</v>
      </c>
      <c r="L475" s="252"/>
      <c r="M475" s="280"/>
      <c r="N475" s="278">
        <v>21</v>
      </c>
      <c r="O475" s="253">
        <v>2000000</v>
      </c>
      <c r="P475" s="253">
        <v>2000000</v>
      </c>
      <c r="Q475" s="270">
        <v>50173160</v>
      </c>
      <c r="R475" s="253">
        <v>393073</v>
      </c>
      <c r="S475" s="253">
        <v>50566233</v>
      </c>
      <c r="T475" s="271" t="s">
        <v>358</v>
      </c>
      <c r="U475" s="254">
        <v>0</v>
      </c>
      <c r="V475" s="254">
        <v>0</v>
      </c>
      <c r="W475" s="254">
        <v>0</v>
      </c>
      <c r="X475" s="254">
        <v>0</v>
      </c>
      <c r="Y475" s="293" t="s">
        <v>311</v>
      </c>
    </row>
    <row r="476" spans="1:25" s="256" customFormat="1" x14ac:dyDescent="0.25">
      <c r="A476" s="244">
        <v>90690000</v>
      </c>
      <c r="B476" s="258">
        <v>9</v>
      </c>
      <c r="C476" s="259" t="s">
        <v>140</v>
      </c>
      <c r="D476" s="259" t="s">
        <v>193</v>
      </c>
      <c r="E476" s="273">
        <v>623</v>
      </c>
      <c r="F476" s="274">
        <v>40158</v>
      </c>
      <c r="G476" s="275" t="s">
        <v>28</v>
      </c>
      <c r="H476" s="276">
        <v>10000</v>
      </c>
      <c r="I476" s="277"/>
      <c r="J476" s="278"/>
      <c r="K476" s="279" t="s">
        <v>48</v>
      </c>
      <c r="L476" s="252" t="s">
        <v>30</v>
      </c>
      <c r="M476" s="280" t="s">
        <v>37</v>
      </c>
      <c r="N476" s="278">
        <v>10</v>
      </c>
      <c r="O476" s="281"/>
      <c r="P476" s="281"/>
      <c r="Q476" s="270">
        <v>0</v>
      </c>
      <c r="R476" s="281"/>
      <c r="S476" s="281"/>
      <c r="T476" s="271">
        <v>0</v>
      </c>
      <c r="U476" s="254">
        <v>0</v>
      </c>
      <c r="V476" s="254">
        <v>0</v>
      </c>
      <c r="W476" s="254">
        <v>0</v>
      </c>
      <c r="X476" s="254">
        <v>0</v>
      </c>
      <c r="Y476" s="272"/>
    </row>
    <row r="477" spans="1:25" s="256" customFormat="1" x14ac:dyDescent="0.25">
      <c r="A477" s="244">
        <v>90690000</v>
      </c>
      <c r="B477" s="258">
        <v>9</v>
      </c>
      <c r="C477" s="259" t="s">
        <v>140</v>
      </c>
      <c r="D477" s="259" t="s">
        <v>78</v>
      </c>
      <c r="E477" s="273">
        <v>623</v>
      </c>
      <c r="F477" s="274">
        <v>40158</v>
      </c>
      <c r="G477" s="275" t="s">
        <v>28</v>
      </c>
      <c r="H477" s="276">
        <v>10000</v>
      </c>
      <c r="I477" s="277" t="s">
        <v>35</v>
      </c>
      <c r="J477" s="278">
        <v>3.25</v>
      </c>
      <c r="K477" s="279" t="s">
        <v>48</v>
      </c>
      <c r="L477" s="252" t="s">
        <v>30</v>
      </c>
      <c r="M477" s="280" t="s">
        <v>274</v>
      </c>
      <c r="N477" s="278">
        <v>5</v>
      </c>
      <c r="O477" s="281"/>
      <c r="P477" s="281"/>
      <c r="Q477" s="270">
        <v>0</v>
      </c>
      <c r="R477" s="281"/>
      <c r="S477" s="281"/>
      <c r="T477" s="271" t="s">
        <v>358</v>
      </c>
      <c r="U477" s="254">
        <v>0</v>
      </c>
      <c r="V477" s="254" t="s">
        <v>362</v>
      </c>
      <c r="W477" s="254">
        <v>0</v>
      </c>
      <c r="X477" s="254" t="s">
        <v>360</v>
      </c>
      <c r="Y477" s="272"/>
    </row>
    <row r="478" spans="1:25" s="256" customFormat="1" x14ac:dyDescent="0.25">
      <c r="A478" s="244">
        <v>90690000</v>
      </c>
      <c r="B478" s="258">
        <v>9</v>
      </c>
      <c r="C478" s="259" t="s">
        <v>140</v>
      </c>
      <c r="D478" s="259" t="s">
        <v>78</v>
      </c>
      <c r="E478" s="273">
        <v>623</v>
      </c>
      <c r="F478" s="274">
        <v>40158</v>
      </c>
      <c r="G478" s="275" t="s">
        <v>89</v>
      </c>
      <c r="H478" s="276">
        <v>209500000</v>
      </c>
      <c r="I478" s="277" t="s">
        <v>55</v>
      </c>
      <c r="J478" s="278">
        <v>5.75</v>
      </c>
      <c r="K478" s="279" t="s">
        <v>48</v>
      </c>
      <c r="L478" s="252" t="s">
        <v>30</v>
      </c>
      <c r="M478" s="280" t="s">
        <v>274</v>
      </c>
      <c r="N478" s="278">
        <v>5</v>
      </c>
      <c r="O478" s="281"/>
      <c r="P478" s="281"/>
      <c r="Q478" s="270">
        <v>0</v>
      </c>
      <c r="R478" s="281"/>
      <c r="S478" s="281"/>
      <c r="T478" s="271">
        <v>0</v>
      </c>
      <c r="U478" s="254">
        <v>0</v>
      </c>
      <c r="V478" s="254" t="s">
        <v>362</v>
      </c>
      <c r="W478" s="254">
        <v>0</v>
      </c>
      <c r="X478" s="254" t="s">
        <v>360</v>
      </c>
      <c r="Y478" s="272"/>
    </row>
    <row r="479" spans="1:25" s="256" customFormat="1" x14ac:dyDescent="0.25">
      <c r="A479" s="244">
        <v>90690000</v>
      </c>
      <c r="B479" s="258">
        <v>9</v>
      </c>
      <c r="C479" s="259" t="s">
        <v>140</v>
      </c>
      <c r="D479" s="259" t="s">
        <v>193</v>
      </c>
      <c r="E479" s="273">
        <v>624</v>
      </c>
      <c r="F479" s="274">
        <v>40158</v>
      </c>
      <c r="G479" s="275" t="s">
        <v>28</v>
      </c>
      <c r="H479" s="276">
        <v>10000</v>
      </c>
      <c r="I479" s="277"/>
      <c r="J479" s="278"/>
      <c r="K479" s="279" t="s">
        <v>48</v>
      </c>
      <c r="L479" s="252" t="s">
        <v>30</v>
      </c>
      <c r="M479" s="280" t="s">
        <v>37</v>
      </c>
      <c r="N479" s="278">
        <v>30</v>
      </c>
      <c r="O479" s="281"/>
      <c r="P479" s="281"/>
      <c r="Q479" s="270">
        <v>0</v>
      </c>
      <c r="R479" s="281"/>
      <c r="S479" s="281"/>
      <c r="T479" s="271">
        <v>0</v>
      </c>
      <c r="U479" s="254">
        <v>0</v>
      </c>
      <c r="V479" s="254">
        <v>0</v>
      </c>
      <c r="W479" s="254">
        <v>0</v>
      </c>
      <c r="X479" s="254">
        <v>0</v>
      </c>
      <c r="Y479" s="272"/>
    </row>
    <row r="480" spans="1:25" s="256" customFormat="1" x14ac:dyDescent="0.25">
      <c r="A480" s="244">
        <v>90690000</v>
      </c>
      <c r="B480" s="258">
        <v>9</v>
      </c>
      <c r="C480" s="259" t="s">
        <v>140</v>
      </c>
      <c r="D480" s="259" t="s">
        <v>78</v>
      </c>
      <c r="E480" s="273">
        <v>624</v>
      </c>
      <c r="F480" s="274">
        <v>40158</v>
      </c>
      <c r="G480" s="275" t="s">
        <v>28</v>
      </c>
      <c r="H480" s="276">
        <v>10000</v>
      </c>
      <c r="I480" s="277" t="s">
        <v>56</v>
      </c>
      <c r="J480" s="278">
        <v>4.25</v>
      </c>
      <c r="K480" s="279" t="s">
        <v>48</v>
      </c>
      <c r="L480" s="252" t="s">
        <v>30</v>
      </c>
      <c r="M480" s="280" t="s">
        <v>274</v>
      </c>
      <c r="N480" s="278">
        <v>21</v>
      </c>
      <c r="O480" s="281">
        <v>7000000</v>
      </c>
      <c r="P480" s="281">
        <v>7000000</v>
      </c>
      <c r="Q480" s="270">
        <v>175606060</v>
      </c>
      <c r="R480" s="281">
        <v>1244320</v>
      </c>
      <c r="S480" s="281">
        <v>176850380</v>
      </c>
      <c r="T480" s="271" t="s">
        <v>358</v>
      </c>
      <c r="U480" s="254">
        <v>0</v>
      </c>
      <c r="V480" s="254">
        <v>0</v>
      </c>
      <c r="W480" s="254">
        <v>0</v>
      </c>
      <c r="X480" s="254" t="s">
        <v>360</v>
      </c>
      <c r="Y480" s="272"/>
    </row>
    <row r="481" spans="1:25" s="256" customFormat="1" x14ac:dyDescent="0.25">
      <c r="A481" s="244">
        <v>90690000</v>
      </c>
      <c r="B481" s="258">
        <v>9</v>
      </c>
      <c r="C481" s="259" t="s">
        <v>140</v>
      </c>
      <c r="D481" s="259" t="s">
        <v>78</v>
      </c>
      <c r="E481" s="273">
        <v>624</v>
      </c>
      <c r="F481" s="274">
        <v>40158</v>
      </c>
      <c r="G481" s="275" t="s">
        <v>28</v>
      </c>
      <c r="H481" s="276">
        <v>10000</v>
      </c>
      <c r="I481" s="277" t="s">
        <v>44</v>
      </c>
      <c r="J481" s="278">
        <v>4.25</v>
      </c>
      <c r="K481" s="279" t="s">
        <v>48</v>
      </c>
      <c r="L481" s="252" t="s">
        <v>30</v>
      </c>
      <c r="M481" s="280" t="s">
        <v>274</v>
      </c>
      <c r="N481" s="278">
        <v>21</v>
      </c>
      <c r="O481" s="281"/>
      <c r="P481" s="281"/>
      <c r="Q481" s="270">
        <v>0</v>
      </c>
      <c r="R481" s="281"/>
      <c r="S481" s="281"/>
      <c r="T481" s="271" t="s">
        <v>358</v>
      </c>
      <c r="U481" s="254">
        <v>0</v>
      </c>
      <c r="V481" s="254" t="s">
        <v>362</v>
      </c>
      <c r="W481" s="254">
        <v>0</v>
      </c>
      <c r="X481" s="254" t="s">
        <v>360</v>
      </c>
      <c r="Y481" s="272"/>
    </row>
    <row r="482" spans="1:25" s="256" customFormat="1" x14ac:dyDescent="0.25">
      <c r="A482" s="244">
        <v>90690000</v>
      </c>
      <c r="B482" s="258">
        <v>9</v>
      </c>
      <c r="C482" s="259" t="s">
        <v>140</v>
      </c>
      <c r="D482" s="259" t="s">
        <v>81</v>
      </c>
      <c r="E482" s="273">
        <v>624</v>
      </c>
      <c r="F482" s="274">
        <v>40787</v>
      </c>
      <c r="G482" s="275" t="s">
        <v>28</v>
      </c>
      <c r="H482" s="276">
        <v>1500</v>
      </c>
      <c r="I482" s="277" t="s">
        <v>40</v>
      </c>
      <c r="J482" s="278">
        <v>3.25</v>
      </c>
      <c r="K482" s="279" t="s">
        <v>48</v>
      </c>
      <c r="L482" s="252" t="s">
        <v>30</v>
      </c>
      <c r="M482" s="280" t="s">
        <v>274</v>
      </c>
      <c r="N482" s="278">
        <v>10</v>
      </c>
      <c r="O482" s="281">
        <v>1300000</v>
      </c>
      <c r="P482" s="281">
        <v>1300000</v>
      </c>
      <c r="Q482" s="270">
        <v>32612554</v>
      </c>
      <c r="R482" s="281">
        <v>525714</v>
      </c>
      <c r="S482" s="281">
        <v>33138268</v>
      </c>
      <c r="T482" s="271" t="s">
        <v>358</v>
      </c>
      <c r="U482" s="254">
        <v>0</v>
      </c>
      <c r="V482" s="254">
        <v>0</v>
      </c>
      <c r="W482" s="254">
        <v>0</v>
      </c>
      <c r="X482" s="254" t="s">
        <v>360</v>
      </c>
      <c r="Y482" s="272"/>
    </row>
    <row r="483" spans="1:25" s="256" customFormat="1" x14ac:dyDescent="0.25">
      <c r="A483" s="244">
        <v>90690000</v>
      </c>
      <c r="B483" s="258">
        <v>9</v>
      </c>
      <c r="C483" s="259" t="s">
        <v>140</v>
      </c>
      <c r="D483" s="259" t="s">
        <v>81</v>
      </c>
      <c r="E483" s="273">
        <v>624</v>
      </c>
      <c r="F483" s="274">
        <v>40787</v>
      </c>
      <c r="G483" s="275" t="s">
        <v>89</v>
      </c>
      <c r="H483" s="276">
        <v>32900000</v>
      </c>
      <c r="I483" s="277" t="s">
        <v>38</v>
      </c>
      <c r="J483" s="278">
        <v>6.25</v>
      </c>
      <c r="K483" s="279" t="s">
        <v>48</v>
      </c>
      <c r="L483" s="252" t="s">
        <v>30</v>
      </c>
      <c r="M483" s="280" t="s">
        <v>274</v>
      </c>
      <c r="N483" s="278">
        <v>10</v>
      </c>
      <c r="O483" s="281"/>
      <c r="P483" s="281"/>
      <c r="Q483" s="270">
        <v>0</v>
      </c>
      <c r="R483" s="281"/>
      <c r="S483" s="281"/>
      <c r="T483" s="271">
        <v>0</v>
      </c>
      <c r="U483" s="254">
        <v>0</v>
      </c>
      <c r="V483" s="254" t="s">
        <v>362</v>
      </c>
      <c r="W483" s="254">
        <v>0</v>
      </c>
      <c r="X483" s="254" t="s">
        <v>360</v>
      </c>
      <c r="Y483" s="272"/>
    </row>
    <row r="484" spans="1:25" s="256" customFormat="1" x14ac:dyDescent="0.25">
      <c r="A484" s="244">
        <v>90690000</v>
      </c>
      <c r="B484" s="258">
        <v>9</v>
      </c>
      <c r="C484" s="259" t="s">
        <v>140</v>
      </c>
      <c r="D484" s="259" t="s">
        <v>193</v>
      </c>
      <c r="E484" s="273">
        <v>791</v>
      </c>
      <c r="F484" s="274">
        <v>41960</v>
      </c>
      <c r="G484" s="275" t="s">
        <v>28</v>
      </c>
      <c r="H484" s="276">
        <v>10000</v>
      </c>
      <c r="I484" s="277"/>
      <c r="J484" s="278"/>
      <c r="K484" s="279" t="s">
        <v>48</v>
      </c>
      <c r="L484" s="252" t="s">
        <v>30</v>
      </c>
      <c r="M484" s="280" t="s">
        <v>37</v>
      </c>
      <c r="N484" s="278">
        <v>10</v>
      </c>
      <c r="O484" s="281"/>
      <c r="P484" s="281"/>
      <c r="Q484" s="270"/>
      <c r="R484" s="281"/>
      <c r="S484" s="281"/>
      <c r="T484" s="271">
        <v>0</v>
      </c>
      <c r="U484" s="254">
        <v>0</v>
      </c>
      <c r="V484" s="254" t="s">
        <v>362</v>
      </c>
      <c r="W484" s="254">
        <v>0</v>
      </c>
      <c r="X484" s="254">
        <v>0</v>
      </c>
      <c r="Y484" s="272" t="s">
        <v>339</v>
      </c>
    </row>
    <row r="485" spans="1:25" s="256" customFormat="1" x14ac:dyDescent="0.25">
      <c r="A485" s="244">
        <v>90690000</v>
      </c>
      <c r="B485" s="258">
        <v>9</v>
      </c>
      <c r="C485" s="259" t="s">
        <v>140</v>
      </c>
      <c r="D485" s="259" t="s">
        <v>78</v>
      </c>
      <c r="E485" s="273">
        <v>791</v>
      </c>
      <c r="F485" s="274">
        <v>41963</v>
      </c>
      <c r="G485" s="275" t="s">
        <v>28</v>
      </c>
      <c r="H485" s="276">
        <v>2500</v>
      </c>
      <c r="I485" s="277" t="s">
        <v>39</v>
      </c>
      <c r="J485" s="278">
        <v>2.7</v>
      </c>
      <c r="K485" s="279" t="s">
        <v>48</v>
      </c>
      <c r="L485" s="252"/>
      <c r="M485" s="280"/>
      <c r="N485" s="278">
        <v>10</v>
      </c>
      <c r="O485" s="281">
        <v>2500000</v>
      </c>
      <c r="P485" s="281">
        <v>2500000</v>
      </c>
      <c r="Q485" s="270">
        <v>62716450</v>
      </c>
      <c r="R485" s="281">
        <v>491748</v>
      </c>
      <c r="S485" s="281">
        <v>63208198</v>
      </c>
      <c r="T485" s="271" t="s">
        <v>358</v>
      </c>
      <c r="U485" s="254">
        <v>0</v>
      </c>
      <c r="V485" s="254">
        <v>0</v>
      </c>
      <c r="W485" s="254">
        <v>0</v>
      </c>
      <c r="X485" s="254">
        <v>0</v>
      </c>
      <c r="Y485" s="272" t="s">
        <v>339</v>
      </c>
    </row>
    <row r="486" spans="1:25" s="256" customFormat="1" x14ac:dyDescent="0.25">
      <c r="A486" s="244">
        <v>90690000</v>
      </c>
      <c r="B486" s="258">
        <v>9</v>
      </c>
      <c r="C486" s="259" t="s">
        <v>140</v>
      </c>
      <c r="D486" s="259" t="s">
        <v>193</v>
      </c>
      <c r="E486" s="273">
        <v>792</v>
      </c>
      <c r="F486" s="274">
        <v>41960</v>
      </c>
      <c r="G486" s="275" t="s">
        <v>28</v>
      </c>
      <c r="H486" s="276">
        <v>10000</v>
      </c>
      <c r="I486" s="277"/>
      <c r="J486" s="278"/>
      <c r="K486" s="279" t="s">
        <v>48</v>
      </c>
      <c r="L486" s="252" t="s">
        <v>30</v>
      </c>
      <c r="M486" s="280" t="s">
        <v>37</v>
      </c>
      <c r="N486" s="278">
        <v>30</v>
      </c>
      <c r="O486" s="281"/>
      <c r="P486" s="281"/>
      <c r="Q486" s="270"/>
      <c r="R486" s="281"/>
      <c r="S486" s="281"/>
      <c r="T486" s="271">
        <v>0</v>
      </c>
      <c r="U486" s="254">
        <v>0</v>
      </c>
      <c r="V486" s="254" t="s">
        <v>362</v>
      </c>
      <c r="W486" s="254">
        <v>0</v>
      </c>
      <c r="X486" s="254">
        <v>0</v>
      </c>
      <c r="Y486" s="272" t="s">
        <v>339</v>
      </c>
    </row>
    <row r="487" spans="1:25" s="256" customFormat="1" x14ac:dyDescent="0.25">
      <c r="A487" s="244">
        <v>96947020</v>
      </c>
      <c r="B487" s="258">
        <v>9</v>
      </c>
      <c r="C487" s="259" t="s">
        <v>239</v>
      </c>
      <c r="D487" s="259" t="s">
        <v>193</v>
      </c>
      <c r="E487" s="273">
        <v>701</v>
      </c>
      <c r="F487" s="274">
        <v>40966</v>
      </c>
      <c r="G487" s="275" t="s">
        <v>28</v>
      </c>
      <c r="H487" s="276">
        <v>2500</v>
      </c>
      <c r="I487" s="277"/>
      <c r="J487" s="278"/>
      <c r="K487" s="279" t="s">
        <v>48</v>
      </c>
      <c r="L487" s="252" t="s">
        <v>30</v>
      </c>
      <c r="M487" s="280" t="s">
        <v>37</v>
      </c>
      <c r="N487" s="278">
        <v>10</v>
      </c>
      <c r="O487" s="281"/>
      <c r="P487" s="281"/>
      <c r="Q487" s="270">
        <v>0</v>
      </c>
      <c r="R487" s="281"/>
      <c r="S487" s="281"/>
      <c r="T487" s="271">
        <v>0</v>
      </c>
      <c r="U487" s="254">
        <v>0</v>
      </c>
      <c r="V487" s="254">
        <v>0</v>
      </c>
      <c r="W487" s="254">
        <v>0</v>
      </c>
      <c r="X487" s="254">
        <v>0</v>
      </c>
      <c r="Y487" s="272"/>
    </row>
    <row r="488" spans="1:25" s="256" customFormat="1" x14ac:dyDescent="0.25">
      <c r="A488" s="244">
        <v>96947020</v>
      </c>
      <c r="B488" s="258">
        <v>9</v>
      </c>
      <c r="C488" s="259" t="s">
        <v>239</v>
      </c>
      <c r="D488" s="259" t="s">
        <v>78</v>
      </c>
      <c r="E488" s="273">
        <v>701</v>
      </c>
      <c r="F488" s="274">
        <v>41243</v>
      </c>
      <c r="G488" s="275" t="s">
        <v>28</v>
      </c>
      <c r="H488" s="276">
        <v>1000</v>
      </c>
      <c r="I488" s="277" t="s">
        <v>35</v>
      </c>
      <c r="J488" s="278">
        <v>0</v>
      </c>
      <c r="K488" s="279" t="s">
        <v>48</v>
      </c>
      <c r="L488" s="252" t="s">
        <v>30</v>
      </c>
      <c r="M488" s="280"/>
      <c r="N488" s="278">
        <v>5</v>
      </c>
      <c r="O488" s="281">
        <v>1000000</v>
      </c>
      <c r="P488" s="281">
        <v>1000000</v>
      </c>
      <c r="Q488" s="270">
        <v>25086580</v>
      </c>
      <c r="R488" s="281">
        <v>299737</v>
      </c>
      <c r="S488" s="281">
        <v>25386317</v>
      </c>
      <c r="T488" s="271" t="s">
        <v>358</v>
      </c>
      <c r="U488" s="254">
        <v>0</v>
      </c>
      <c r="V488" s="254">
        <v>0</v>
      </c>
      <c r="W488" s="254">
        <v>0</v>
      </c>
      <c r="X488" s="254">
        <v>0</v>
      </c>
      <c r="Y488" s="272"/>
    </row>
    <row r="489" spans="1:25" s="256" customFormat="1" x14ac:dyDescent="0.25">
      <c r="A489" s="244">
        <v>96947020</v>
      </c>
      <c r="B489" s="258">
        <v>9</v>
      </c>
      <c r="C489" s="259" t="s">
        <v>239</v>
      </c>
      <c r="D489" s="259" t="s">
        <v>193</v>
      </c>
      <c r="E489" s="273">
        <v>702</v>
      </c>
      <c r="F489" s="274">
        <v>40966</v>
      </c>
      <c r="G489" s="275" t="s">
        <v>28</v>
      </c>
      <c r="H489" s="276">
        <v>2500</v>
      </c>
      <c r="I489" s="277"/>
      <c r="J489" s="278"/>
      <c r="K489" s="279" t="s">
        <v>48</v>
      </c>
      <c r="L489" s="252" t="s">
        <v>30</v>
      </c>
      <c r="M489" s="280" t="s">
        <v>37</v>
      </c>
      <c r="N489" s="278">
        <v>30</v>
      </c>
      <c r="O489" s="281"/>
      <c r="P489" s="281"/>
      <c r="Q489" s="270">
        <v>0</v>
      </c>
      <c r="R489" s="281"/>
      <c r="S489" s="281"/>
      <c r="T489" s="271">
        <v>0</v>
      </c>
      <c r="U489" s="254">
        <v>0</v>
      </c>
      <c r="V489" s="254" t="s">
        <v>362</v>
      </c>
      <c r="W489" s="254">
        <v>0</v>
      </c>
      <c r="X489" s="254">
        <v>0</v>
      </c>
      <c r="Y489" s="272"/>
    </row>
    <row r="490" spans="1:25" s="256" customFormat="1" x14ac:dyDescent="0.25">
      <c r="A490" s="244">
        <v>91550000</v>
      </c>
      <c r="B490" s="258">
        <v>5</v>
      </c>
      <c r="C490" s="259" t="s">
        <v>142</v>
      </c>
      <c r="D490" s="259" t="s">
        <v>193</v>
      </c>
      <c r="E490" s="273">
        <v>644</v>
      </c>
      <c r="F490" s="274">
        <v>40485</v>
      </c>
      <c r="G490" s="275" t="s">
        <v>28</v>
      </c>
      <c r="H490" s="276">
        <v>2000</v>
      </c>
      <c r="I490" s="277"/>
      <c r="J490" s="278"/>
      <c r="K490" s="279" t="s">
        <v>48</v>
      </c>
      <c r="L490" s="252" t="s">
        <v>37</v>
      </c>
      <c r="M490" s="280" t="s">
        <v>274</v>
      </c>
      <c r="N490" s="278">
        <v>10</v>
      </c>
      <c r="O490" s="281"/>
      <c r="P490" s="281"/>
      <c r="Q490" s="270">
        <v>0</v>
      </c>
      <c r="R490" s="281"/>
      <c r="S490" s="281"/>
      <c r="T490" s="271">
        <v>0</v>
      </c>
      <c r="U490" s="254">
        <v>0</v>
      </c>
      <c r="V490" s="254">
        <v>0</v>
      </c>
      <c r="W490" s="254">
        <v>0</v>
      </c>
      <c r="X490" s="254">
        <v>0</v>
      </c>
      <c r="Y490" s="272"/>
    </row>
    <row r="491" spans="1:25" s="256" customFormat="1" x14ac:dyDescent="0.25">
      <c r="A491" s="244">
        <v>91550000</v>
      </c>
      <c r="B491" s="258">
        <v>5</v>
      </c>
      <c r="C491" s="259" t="s">
        <v>142</v>
      </c>
      <c r="D491" s="259" t="s">
        <v>78</v>
      </c>
      <c r="E491" s="273">
        <v>644</v>
      </c>
      <c r="F491" s="274">
        <v>40486</v>
      </c>
      <c r="G491" s="275" t="s">
        <v>28</v>
      </c>
      <c r="H491" s="276">
        <v>2000</v>
      </c>
      <c r="I491" s="277" t="s">
        <v>35</v>
      </c>
      <c r="J491" s="278">
        <v>4</v>
      </c>
      <c r="K491" s="279" t="s">
        <v>48</v>
      </c>
      <c r="L491" s="252" t="s">
        <v>274</v>
      </c>
      <c r="M491" s="280" t="s">
        <v>274</v>
      </c>
      <c r="N491" s="278">
        <v>7</v>
      </c>
      <c r="O491" s="281">
        <v>1590000</v>
      </c>
      <c r="P491" s="281"/>
      <c r="Q491" s="270">
        <v>0</v>
      </c>
      <c r="R491" s="281"/>
      <c r="S491" s="281"/>
      <c r="T491" s="271" t="s">
        <v>358</v>
      </c>
      <c r="U491" s="254">
        <v>0</v>
      </c>
      <c r="V491" s="254">
        <v>0</v>
      </c>
      <c r="W491" s="254" t="s">
        <v>359</v>
      </c>
      <c r="X491" s="254" t="s">
        <v>360</v>
      </c>
      <c r="Y491" s="272"/>
    </row>
    <row r="492" spans="1:25" s="256" customFormat="1" x14ac:dyDescent="0.25">
      <c r="A492" s="244">
        <v>91550000</v>
      </c>
      <c r="B492" s="258">
        <v>5</v>
      </c>
      <c r="C492" s="259" t="s">
        <v>142</v>
      </c>
      <c r="D492" s="259" t="s">
        <v>193</v>
      </c>
      <c r="E492" s="273">
        <v>774</v>
      </c>
      <c r="F492" s="274">
        <v>41627</v>
      </c>
      <c r="G492" s="275" t="s">
        <v>28</v>
      </c>
      <c r="H492" s="276">
        <v>2000</v>
      </c>
      <c r="I492" s="277"/>
      <c r="J492" s="278"/>
      <c r="K492" s="279" t="s">
        <v>48</v>
      </c>
      <c r="L492" s="252" t="s">
        <v>37</v>
      </c>
      <c r="M492" s="280"/>
      <c r="N492" s="278">
        <v>10</v>
      </c>
      <c r="O492" s="281"/>
      <c r="P492" s="281"/>
      <c r="Q492" s="270">
        <v>0</v>
      </c>
      <c r="R492" s="281"/>
      <c r="S492" s="281"/>
      <c r="T492" s="271">
        <v>0</v>
      </c>
      <c r="U492" s="254">
        <v>0</v>
      </c>
      <c r="V492" s="254" t="s">
        <v>362</v>
      </c>
      <c r="W492" s="254">
        <v>0</v>
      </c>
      <c r="X492" s="254">
        <v>0</v>
      </c>
      <c r="Y492" s="272"/>
    </row>
    <row r="493" spans="1:25" s="256" customFormat="1" x14ac:dyDescent="0.25">
      <c r="A493" s="244">
        <v>91717000</v>
      </c>
      <c r="B493" s="258">
        <v>2</v>
      </c>
      <c r="C493" s="259" t="s">
        <v>328</v>
      </c>
      <c r="D493" s="259" t="s">
        <v>193</v>
      </c>
      <c r="E493" s="273">
        <v>780</v>
      </c>
      <c r="F493" s="274">
        <v>41740</v>
      </c>
      <c r="G493" s="275" t="s">
        <v>28</v>
      </c>
      <c r="H493" s="276">
        <v>7000</v>
      </c>
      <c r="I493" s="277"/>
      <c r="J493" s="278"/>
      <c r="K493" s="279" t="s">
        <v>48</v>
      </c>
      <c r="L493" s="252" t="s">
        <v>30</v>
      </c>
      <c r="M493" s="280" t="s">
        <v>125</v>
      </c>
      <c r="N493" s="278">
        <v>10</v>
      </c>
      <c r="O493" s="281"/>
      <c r="P493" s="281"/>
      <c r="Q493" s="270">
        <v>0</v>
      </c>
      <c r="R493" s="281"/>
      <c r="S493" s="281"/>
      <c r="T493" s="271">
        <v>0</v>
      </c>
      <c r="U493" s="254">
        <v>0</v>
      </c>
      <c r="V493" s="254" t="s">
        <v>362</v>
      </c>
      <c r="W493" s="254">
        <v>0</v>
      </c>
      <c r="X493" s="254">
        <v>0</v>
      </c>
      <c r="Y493" s="293" t="s">
        <v>347</v>
      </c>
    </row>
    <row r="494" spans="1:25" s="256" customFormat="1" x14ac:dyDescent="0.25">
      <c r="A494" s="244">
        <v>91717000</v>
      </c>
      <c r="B494" s="258">
        <v>2</v>
      </c>
      <c r="C494" s="259" t="s">
        <v>328</v>
      </c>
      <c r="D494" s="259" t="s">
        <v>193</v>
      </c>
      <c r="E494" s="273">
        <v>781</v>
      </c>
      <c r="F494" s="274">
        <v>41740</v>
      </c>
      <c r="G494" s="275" t="s">
        <v>28</v>
      </c>
      <c r="H494" s="276">
        <v>7000</v>
      </c>
      <c r="I494" s="277"/>
      <c r="J494" s="278"/>
      <c r="K494" s="279" t="s">
        <v>48</v>
      </c>
      <c r="L494" s="252" t="s">
        <v>30</v>
      </c>
      <c r="M494" s="280" t="s">
        <v>125</v>
      </c>
      <c r="N494" s="278">
        <v>30</v>
      </c>
      <c r="O494" s="281"/>
      <c r="P494" s="281"/>
      <c r="Q494" s="270">
        <v>0</v>
      </c>
      <c r="R494" s="281"/>
      <c r="S494" s="281"/>
      <c r="T494" s="271">
        <v>0</v>
      </c>
      <c r="U494" s="254">
        <v>0</v>
      </c>
      <c r="V494" s="254" t="s">
        <v>362</v>
      </c>
      <c r="W494" s="254">
        <v>0</v>
      </c>
      <c r="X494" s="254">
        <v>0</v>
      </c>
      <c r="Y494" s="293" t="s">
        <v>347</v>
      </c>
    </row>
    <row r="495" spans="1:25" s="256" customFormat="1" x14ac:dyDescent="0.25">
      <c r="A495" s="244">
        <v>96874030</v>
      </c>
      <c r="B495" s="258" t="s">
        <v>52</v>
      </c>
      <c r="C495" s="259" t="s">
        <v>144</v>
      </c>
      <c r="D495" s="259" t="s">
        <v>212</v>
      </c>
      <c r="E495" s="273">
        <v>754</v>
      </c>
      <c r="F495" s="274">
        <v>41432</v>
      </c>
      <c r="G495" s="275" t="s">
        <v>89</v>
      </c>
      <c r="H495" s="276">
        <v>196820000</v>
      </c>
      <c r="I495" s="277" t="s">
        <v>38</v>
      </c>
      <c r="J495" s="278">
        <v>0</v>
      </c>
      <c r="K495" s="279" t="s">
        <v>48</v>
      </c>
      <c r="L495" s="252"/>
      <c r="M495" s="280"/>
      <c r="N495" s="278">
        <v>100</v>
      </c>
      <c r="O495" s="281">
        <v>192589987181</v>
      </c>
      <c r="P495" s="281">
        <v>64104533885</v>
      </c>
      <c r="Q495" s="270">
        <v>64104534</v>
      </c>
      <c r="R495" s="281">
        <v>0</v>
      </c>
      <c r="S495" s="281">
        <v>64104534</v>
      </c>
      <c r="T495" s="271">
        <v>0</v>
      </c>
      <c r="U495" s="254">
        <v>0</v>
      </c>
      <c r="V495" s="254">
        <v>0</v>
      </c>
      <c r="W495" s="254">
        <v>0</v>
      </c>
      <c r="X495" s="254">
        <v>0</v>
      </c>
      <c r="Y495" s="272" t="s">
        <v>305</v>
      </c>
    </row>
    <row r="496" spans="1:25" s="256" customFormat="1" x14ac:dyDescent="0.25">
      <c r="A496" s="244">
        <v>96874030</v>
      </c>
      <c r="B496" s="258" t="s">
        <v>52</v>
      </c>
      <c r="C496" s="259" t="s">
        <v>144</v>
      </c>
      <c r="D496" s="259" t="s">
        <v>212</v>
      </c>
      <c r="E496" s="273">
        <v>755</v>
      </c>
      <c r="F496" s="274">
        <v>41432</v>
      </c>
      <c r="G496" s="275" t="s">
        <v>89</v>
      </c>
      <c r="H496" s="276">
        <v>11016</v>
      </c>
      <c r="I496" s="277" t="s">
        <v>39</v>
      </c>
      <c r="J496" s="278">
        <v>0</v>
      </c>
      <c r="K496" s="279" t="s">
        <v>48</v>
      </c>
      <c r="L496" s="252"/>
      <c r="M496" s="280"/>
      <c r="N496" s="278">
        <v>100</v>
      </c>
      <c r="O496" s="281">
        <v>264079138492</v>
      </c>
      <c r="P496" s="281">
        <v>231957845011</v>
      </c>
      <c r="Q496" s="270">
        <v>231957845</v>
      </c>
      <c r="R496" s="281">
        <v>0</v>
      </c>
      <c r="S496" s="281">
        <v>231957845</v>
      </c>
      <c r="T496" s="271">
        <v>0</v>
      </c>
      <c r="U496" s="254">
        <v>0</v>
      </c>
      <c r="V496" s="254">
        <v>0</v>
      </c>
      <c r="W496" s="254">
        <v>0</v>
      </c>
      <c r="X496" s="254">
        <v>0</v>
      </c>
      <c r="Y496" s="272" t="s">
        <v>305</v>
      </c>
    </row>
    <row r="497" spans="1:25" s="256" customFormat="1" x14ac:dyDescent="0.25">
      <c r="A497" s="244">
        <v>96874030</v>
      </c>
      <c r="B497" s="258" t="s">
        <v>52</v>
      </c>
      <c r="C497" s="259" t="s">
        <v>144</v>
      </c>
      <c r="D497" s="259" t="s">
        <v>342</v>
      </c>
      <c r="E497" s="273">
        <v>796</v>
      </c>
      <c r="F497" s="274">
        <v>41992</v>
      </c>
      <c r="G497" s="275" t="s">
        <v>89</v>
      </c>
      <c r="H497" s="276">
        <v>163633000</v>
      </c>
      <c r="I497" s="277" t="s">
        <v>42</v>
      </c>
      <c r="J497" s="278">
        <v>0</v>
      </c>
      <c r="K497" s="279" t="s">
        <v>48</v>
      </c>
      <c r="L497" s="252"/>
      <c r="M497" s="280"/>
      <c r="N497" s="278">
        <v>98</v>
      </c>
      <c r="O497" s="281">
        <v>163633000000</v>
      </c>
      <c r="P497" s="281">
        <v>123904523237</v>
      </c>
      <c r="Q497" s="270">
        <v>123904523</v>
      </c>
      <c r="R497" s="281">
        <v>0</v>
      </c>
      <c r="S497" s="281">
        <v>123904523</v>
      </c>
      <c r="T497" s="271">
        <v>0</v>
      </c>
      <c r="U497" s="254">
        <v>0</v>
      </c>
      <c r="V497" s="254">
        <v>0</v>
      </c>
      <c r="W497" s="254">
        <v>0</v>
      </c>
      <c r="X497" s="254">
        <v>0</v>
      </c>
      <c r="Y497" s="293" t="s">
        <v>343</v>
      </c>
    </row>
    <row r="498" spans="1:25" s="256" customFormat="1" x14ac:dyDescent="0.25">
      <c r="A498" s="244">
        <v>96928510</v>
      </c>
      <c r="B498" s="258" t="s">
        <v>52</v>
      </c>
      <c r="C498" s="259" t="s">
        <v>370</v>
      </c>
      <c r="D498" s="259" t="s">
        <v>193</v>
      </c>
      <c r="E498" s="273">
        <v>800</v>
      </c>
      <c r="F498" s="274">
        <v>42039</v>
      </c>
      <c r="G498" s="275" t="s">
        <v>28</v>
      </c>
      <c r="H498" s="276">
        <v>3500000</v>
      </c>
      <c r="I498" s="277"/>
      <c r="J498" s="278"/>
      <c r="K498" s="279" t="s">
        <v>48</v>
      </c>
      <c r="L498" s="252" t="s">
        <v>30</v>
      </c>
      <c r="M498" s="280" t="s">
        <v>37</v>
      </c>
      <c r="N498" s="278">
        <v>10</v>
      </c>
      <c r="O498" s="281"/>
      <c r="P498" s="281"/>
      <c r="Q498" s="270"/>
      <c r="R498" s="281"/>
      <c r="S498" s="281"/>
      <c r="T498" s="271">
        <v>0</v>
      </c>
      <c r="U498" s="254">
        <v>0</v>
      </c>
      <c r="V498" s="254" t="s">
        <v>362</v>
      </c>
      <c r="W498" s="254">
        <v>0</v>
      </c>
      <c r="X498" s="254">
        <v>0</v>
      </c>
      <c r="Y498" s="272" t="s">
        <v>339</v>
      </c>
    </row>
    <row r="499" spans="1:25" s="256" customFormat="1" x14ac:dyDescent="0.25">
      <c r="A499" s="244">
        <v>96928510</v>
      </c>
      <c r="B499" s="258" t="s">
        <v>52</v>
      </c>
      <c r="C499" s="259" t="s">
        <v>370</v>
      </c>
      <c r="D499" s="259" t="s">
        <v>78</v>
      </c>
      <c r="E499" s="273">
        <v>800</v>
      </c>
      <c r="F499" s="274">
        <v>42108</v>
      </c>
      <c r="G499" s="275" t="s">
        <v>28</v>
      </c>
      <c r="H499" s="276">
        <v>3500</v>
      </c>
      <c r="I499" s="277" t="s">
        <v>35</v>
      </c>
      <c r="J499" s="278">
        <v>2</v>
      </c>
      <c r="K499" s="279" t="s">
        <v>48</v>
      </c>
      <c r="L499" s="252" t="s">
        <v>30</v>
      </c>
      <c r="M499" s="280"/>
      <c r="N499" s="278">
        <v>5</v>
      </c>
      <c r="O499" s="281"/>
      <c r="P499" s="281"/>
      <c r="Q499" s="270"/>
      <c r="R499" s="281"/>
      <c r="S499" s="281"/>
      <c r="T499" s="271" t="s">
        <v>358</v>
      </c>
      <c r="U499" s="254">
        <v>0</v>
      </c>
      <c r="V499" s="254" t="s">
        <v>362</v>
      </c>
      <c r="W499" s="254">
        <v>0</v>
      </c>
      <c r="X499" s="254">
        <v>0</v>
      </c>
      <c r="Y499" s="272" t="s">
        <v>339</v>
      </c>
    </row>
    <row r="500" spans="1:25" s="256" customFormat="1" x14ac:dyDescent="0.25">
      <c r="A500" s="244">
        <v>96928510</v>
      </c>
      <c r="B500" s="258" t="s">
        <v>52</v>
      </c>
      <c r="C500" s="259" t="s">
        <v>370</v>
      </c>
      <c r="D500" s="259" t="s">
        <v>78</v>
      </c>
      <c r="E500" s="273">
        <v>800</v>
      </c>
      <c r="F500" s="274">
        <v>42108</v>
      </c>
      <c r="G500" s="275" t="s">
        <v>89</v>
      </c>
      <c r="H500" s="276">
        <v>80000000</v>
      </c>
      <c r="I500" s="277" t="s">
        <v>55</v>
      </c>
      <c r="J500" s="278">
        <v>5.0999999999999996</v>
      </c>
      <c r="K500" s="279" t="s">
        <v>48</v>
      </c>
      <c r="L500" s="252" t="s">
        <v>30</v>
      </c>
      <c r="M500" s="280"/>
      <c r="N500" s="278">
        <v>5</v>
      </c>
      <c r="O500" s="281"/>
      <c r="P500" s="281"/>
      <c r="Q500" s="270"/>
      <c r="R500" s="281"/>
      <c r="S500" s="281"/>
      <c r="T500" s="271">
        <v>0</v>
      </c>
      <c r="U500" s="254">
        <v>0</v>
      </c>
      <c r="V500" s="254" t="s">
        <v>362</v>
      </c>
      <c r="W500" s="254">
        <v>0</v>
      </c>
      <c r="X500" s="254">
        <v>0</v>
      </c>
      <c r="Y500" s="272" t="s">
        <v>339</v>
      </c>
    </row>
    <row r="501" spans="1:25" s="256" customFormat="1" x14ac:dyDescent="0.25">
      <c r="A501" s="244">
        <v>96928510</v>
      </c>
      <c r="B501" s="258" t="s">
        <v>52</v>
      </c>
      <c r="C501" s="259" t="s">
        <v>370</v>
      </c>
      <c r="D501" s="259" t="s">
        <v>78</v>
      </c>
      <c r="E501" s="273">
        <v>800</v>
      </c>
      <c r="F501" s="274">
        <v>42108</v>
      </c>
      <c r="G501" s="275" t="s">
        <v>28</v>
      </c>
      <c r="H501" s="276">
        <v>3500</v>
      </c>
      <c r="I501" s="277" t="s">
        <v>56</v>
      </c>
      <c r="J501" s="278">
        <v>2.85</v>
      </c>
      <c r="K501" s="279" t="s">
        <v>48</v>
      </c>
      <c r="L501" s="252" t="s">
        <v>30</v>
      </c>
      <c r="M501" s="280"/>
      <c r="N501" s="278">
        <v>10</v>
      </c>
      <c r="O501" s="281"/>
      <c r="P501" s="281"/>
      <c r="Q501" s="270"/>
      <c r="R501" s="281"/>
      <c r="S501" s="281"/>
      <c r="T501" s="271" t="s">
        <v>358</v>
      </c>
      <c r="U501" s="254">
        <v>0</v>
      </c>
      <c r="V501" s="254" t="s">
        <v>362</v>
      </c>
      <c r="W501" s="254">
        <v>0</v>
      </c>
      <c r="X501" s="254">
        <v>0</v>
      </c>
      <c r="Y501" s="272" t="s">
        <v>339</v>
      </c>
    </row>
    <row r="502" spans="1:25" s="256" customFormat="1" x14ac:dyDescent="0.25">
      <c r="A502" s="244">
        <v>96928510</v>
      </c>
      <c r="B502" s="258" t="s">
        <v>52</v>
      </c>
      <c r="C502" s="259" t="s">
        <v>370</v>
      </c>
      <c r="D502" s="259" t="s">
        <v>193</v>
      </c>
      <c r="E502" s="273">
        <v>801</v>
      </c>
      <c r="F502" s="274">
        <v>42039</v>
      </c>
      <c r="G502" s="275" t="s">
        <v>28</v>
      </c>
      <c r="H502" s="276">
        <v>3500000</v>
      </c>
      <c r="I502" s="277"/>
      <c r="J502" s="278"/>
      <c r="K502" s="279" t="s">
        <v>48</v>
      </c>
      <c r="L502" s="252" t="s">
        <v>30</v>
      </c>
      <c r="M502" s="280" t="s">
        <v>37</v>
      </c>
      <c r="N502" s="278">
        <v>30</v>
      </c>
      <c r="O502" s="281"/>
      <c r="P502" s="281"/>
      <c r="Q502" s="270"/>
      <c r="R502" s="281"/>
      <c r="S502" s="281"/>
      <c r="T502" s="271">
        <v>0</v>
      </c>
      <c r="U502" s="254">
        <v>0</v>
      </c>
      <c r="V502" s="254" t="s">
        <v>362</v>
      </c>
      <c r="W502" s="254">
        <v>0</v>
      </c>
      <c r="X502" s="254">
        <v>0</v>
      </c>
      <c r="Y502" s="272" t="s">
        <v>339</v>
      </c>
    </row>
    <row r="503" spans="1:25" s="256" customFormat="1" x14ac:dyDescent="0.25">
      <c r="A503" s="244">
        <v>96928510</v>
      </c>
      <c r="B503" s="258" t="s">
        <v>52</v>
      </c>
      <c r="C503" s="259" t="s">
        <v>370</v>
      </c>
      <c r="D503" s="259" t="s">
        <v>78</v>
      </c>
      <c r="E503" s="273">
        <v>801</v>
      </c>
      <c r="F503" s="274">
        <v>42108</v>
      </c>
      <c r="G503" s="275" t="s">
        <v>28</v>
      </c>
      <c r="H503" s="276">
        <v>3500</v>
      </c>
      <c r="I503" s="277" t="s">
        <v>44</v>
      </c>
      <c r="J503" s="278">
        <v>3.4</v>
      </c>
      <c r="K503" s="279" t="s">
        <v>48</v>
      </c>
      <c r="L503" s="252" t="s">
        <v>30</v>
      </c>
      <c r="M503" s="280"/>
      <c r="N503" s="278">
        <v>16</v>
      </c>
      <c r="O503" s="281"/>
      <c r="P503" s="281"/>
      <c r="Q503" s="270"/>
      <c r="R503" s="281"/>
      <c r="S503" s="281"/>
      <c r="T503" s="271" t="s">
        <v>358</v>
      </c>
      <c r="U503" s="254">
        <v>0</v>
      </c>
      <c r="V503" s="254" t="s">
        <v>362</v>
      </c>
      <c r="W503" s="254">
        <v>0</v>
      </c>
      <c r="X503" s="254">
        <v>0</v>
      </c>
      <c r="Y503" s="272" t="s">
        <v>339</v>
      </c>
    </row>
    <row r="504" spans="1:25" s="256" customFormat="1" x14ac:dyDescent="0.25">
      <c r="A504" s="244">
        <v>96928510</v>
      </c>
      <c r="B504" s="258" t="s">
        <v>52</v>
      </c>
      <c r="C504" s="259" t="s">
        <v>370</v>
      </c>
      <c r="D504" s="259" t="s">
        <v>78</v>
      </c>
      <c r="E504" s="273">
        <v>801</v>
      </c>
      <c r="F504" s="274">
        <v>42108</v>
      </c>
      <c r="G504" s="275" t="s">
        <v>28</v>
      </c>
      <c r="H504" s="276">
        <v>3500</v>
      </c>
      <c r="I504" s="277" t="s">
        <v>40</v>
      </c>
      <c r="J504" s="278">
        <v>3.55</v>
      </c>
      <c r="K504" s="279" t="s">
        <v>48</v>
      </c>
      <c r="L504" s="252" t="s">
        <v>30</v>
      </c>
      <c r="M504" s="280"/>
      <c r="N504" s="278">
        <v>25</v>
      </c>
      <c r="O504" s="281">
        <v>3500000</v>
      </c>
      <c r="P504" s="281">
        <v>3500000</v>
      </c>
      <c r="Q504" s="270">
        <v>87803030</v>
      </c>
      <c r="R504" s="281">
        <v>1510753</v>
      </c>
      <c r="S504" s="281">
        <v>89313783</v>
      </c>
      <c r="T504" s="271" t="s">
        <v>358</v>
      </c>
      <c r="U504" s="254">
        <v>0</v>
      </c>
      <c r="V504" s="254">
        <v>0</v>
      </c>
      <c r="W504" s="254">
        <v>0</v>
      </c>
      <c r="X504" s="254">
        <v>0</v>
      </c>
      <c r="Y504" s="272" t="s">
        <v>339</v>
      </c>
    </row>
    <row r="505" spans="1:25" s="256" customFormat="1" x14ac:dyDescent="0.25">
      <c r="A505" s="244">
        <v>76020458</v>
      </c>
      <c r="B505" s="258">
        <v>7</v>
      </c>
      <c r="C505" s="259" t="s">
        <v>161</v>
      </c>
      <c r="D505" s="259" t="s">
        <v>193</v>
      </c>
      <c r="E505" s="273">
        <v>697</v>
      </c>
      <c r="F505" s="274">
        <v>40898</v>
      </c>
      <c r="G505" s="275" t="s">
        <v>28</v>
      </c>
      <c r="H505" s="276">
        <v>2000</v>
      </c>
      <c r="I505" s="277"/>
      <c r="J505" s="278"/>
      <c r="K505" s="279" t="s">
        <v>48</v>
      </c>
      <c r="L505" s="252" t="s">
        <v>30</v>
      </c>
      <c r="M505" s="280" t="s">
        <v>37</v>
      </c>
      <c r="N505" s="278">
        <v>10</v>
      </c>
      <c r="O505" s="281"/>
      <c r="P505" s="281"/>
      <c r="Q505" s="270">
        <v>0</v>
      </c>
      <c r="R505" s="281"/>
      <c r="S505" s="281"/>
      <c r="T505" s="271">
        <v>0</v>
      </c>
      <c r="U505" s="254">
        <v>0</v>
      </c>
      <c r="V505" s="254">
        <v>0</v>
      </c>
      <c r="W505" s="254">
        <v>0</v>
      </c>
      <c r="X505" s="254">
        <v>0</v>
      </c>
      <c r="Y505" s="272"/>
    </row>
    <row r="506" spans="1:25" s="256" customFormat="1" x14ac:dyDescent="0.25">
      <c r="A506" s="244">
        <v>76020458</v>
      </c>
      <c r="B506" s="258">
        <v>7</v>
      </c>
      <c r="C506" s="259" t="s">
        <v>161</v>
      </c>
      <c r="D506" s="259" t="s">
        <v>78</v>
      </c>
      <c r="E506" s="273">
        <v>697</v>
      </c>
      <c r="F506" s="274">
        <v>40919</v>
      </c>
      <c r="G506" s="275" t="s">
        <v>89</v>
      </c>
      <c r="H506" s="276">
        <v>43600000</v>
      </c>
      <c r="I506" s="277" t="s">
        <v>35</v>
      </c>
      <c r="J506" s="278">
        <v>6.5</v>
      </c>
      <c r="K506" s="279" t="s">
        <v>48</v>
      </c>
      <c r="L506" s="252" t="s">
        <v>30</v>
      </c>
      <c r="M506" s="280" t="s">
        <v>274</v>
      </c>
      <c r="N506" s="278">
        <v>4.5</v>
      </c>
      <c r="O506" s="281">
        <v>21800000000</v>
      </c>
      <c r="P506" s="281">
        <v>21800000000</v>
      </c>
      <c r="Q506" s="270">
        <v>21800000</v>
      </c>
      <c r="R506" s="281">
        <v>114704</v>
      </c>
      <c r="S506" s="281">
        <v>21914704</v>
      </c>
      <c r="T506" s="271">
        <v>0</v>
      </c>
      <c r="U506" s="254">
        <v>0</v>
      </c>
      <c r="V506" s="254">
        <v>0</v>
      </c>
      <c r="W506" s="254">
        <v>0</v>
      </c>
      <c r="X506" s="254" t="s">
        <v>360</v>
      </c>
      <c r="Y506" s="272"/>
    </row>
    <row r="507" spans="1:25" s="256" customFormat="1" x14ac:dyDescent="0.25">
      <c r="A507" s="244">
        <v>76020458</v>
      </c>
      <c r="B507" s="258">
        <v>7</v>
      </c>
      <c r="C507" s="259" t="s">
        <v>161</v>
      </c>
      <c r="D507" s="259" t="s">
        <v>78</v>
      </c>
      <c r="E507" s="273">
        <v>697</v>
      </c>
      <c r="F507" s="274">
        <v>40919</v>
      </c>
      <c r="G507" s="275" t="s">
        <v>28</v>
      </c>
      <c r="H507" s="276">
        <v>2000</v>
      </c>
      <c r="I507" s="277" t="s">
        <v>55</v>
      </c>
      <c r="J507" s="278">
        <v>3.75</v>
      </c>
      <c r="K507" s="279" t="s">
        <v>48</v>
      </c>
      <c r="L507" s="252" t="s">
        <v>30</v>
      </c>
      <c r="M507" s="280" t="s">
        <v>274</v>
      </c>
      <c r="N507" s="278">
        <v>4.5</v>
      </c>
      <c r="O507" s="281"/>
      <c r="P507" s="281"/>
      <c r="Q507" s="270">
        <v>0</v>
      </c>
      <c r="R507" s="281"/>
      <c r="S507" s="281"/>
      <c r="T507" s="271" t="s">
        <v>358</v>
      </c>
      <c r="U507" s="254">
        <v>0</v>
      </c>
      <c r="V507" s="254" t="s">
        <v>362</v>
      </c>
      <c r="W507" s="254">
        <v>0</v>
      </c>
      <c r="X507" s="254" t="s">
        <v>360</v>
      </c>
      <c r="Y507" s="272"/>
    </row>
    <row r="508" spans="1:25" s="256" customFormat="1" x14ac:dyDescent="0.25">
      <c r="A508" s="244">
        <v>76020458</v>
      </c>
      <c r="B508" s="258">
        <v>7</v>
      </c>
      <c r="C508" s="259" t="s">
        <v>161</v>
      </c>
      <c r="D508" s="259" t="s">
        <v>193</v>
      </c>
      <c r="E508" s="273">
        <v>698</v>
      </c>
      <c r="F508" s="274">
        <v>40898</v>
      </c>
      <c r="G508" s="275" t="s">
        <v>28</v>
      </c>
      <c r="H508" s="276">
        <v>2000</v>
      </c>
      <c r="I508" s="277"/>
      <c r="J508" s="278"/>
      <c r="K508" s="279" t="s">
        <v>48</v>
      </c>
      <c r="L508" s="252" t="s">
        <v>30</v>
      </c>
      <c r="M508" s="280" t="s">
        <v>37</v>
      </c>
      <c r="N508" s="278">
        <v>30</v>
      </c>
      <c r="O508" s="281"/>
      <c r="P508" s="281"/>
      <c r="Q508" s="270">
        <v>0</v>
      </c>
      <c r="R508" s="281"/>
      <c r="S508" s="281"/>
      <c r="T508" s="271">
        <v>0</v>
      </c>
      <c r="U508" s="254">
        <v>0</v>
      </c>
      <c r="V508" s="254">
        <v>0</v>
      </c>
      <c r="W508" s="254">
        <v>0</v>
      </c>
      <c r="X508" s="254">
        <v>0</v>
      </c>
      <c r="Y508" s="272"/>
    </row>
    <row r="509" spans="1:25" s="256" customFormat="1" x14ac:dyDescent="0.25">
      <c r="A509" s="244">
        <v>76020458</v>
      </c>
      <c r="B509" s="258">
        <v>7</v>
      </c>
      <c r="C509" s="259" t="s">
        <v>161</v>
      </c>
      <c r="D509" s="259" t="s">
        <v>78</v>
      </c>
      <c r="E509" s="273">
        <v>698</v>
      </c>
      <c r="F509" s="274">
        <v>40919</v>
      </c>
      <c r="G509" s="275" t="s">
        <v>28</v>
      </c>
      <c r="H509" s="276">
        <v>2000</v>
      </c>
      <c r="I509" s="277" t="s">
        <v>56</v>
      </c>
      <c r="J509" s="278">
        <v>4.25</v>
      </c>
      <c r="K509" s="279" t="s">
        <v>48</v>
      </c>
      <c r="L509" s="252" t="s">
        <v>30</v>
      </c>
      <c r="M509" s="280" t="s">
        <v>274</v>
      </c>
      <c r="N509" s="278">
        <v>20.5</v>
      </c>
      <c r="O509" s="281">
        <v>1000000</v>
      </c>
      <c r="P509" s="281">
        <v>1000000</v>
      </c>
      <c r="Q509" s="270">
        <v>25086580</v>
      </c>
      <c r="R509" s="281">
        <v>87150</v>
      </c>
      <c r="S509" s="281">
        <v>25173730</v>
      </c>
      <c r="T509" s="271" t="s">
        <v>358</v>
      </c>
      <c r="U509" s="254">
        <v>0</v>
      </c>
      <c r="V509" s="254">
        <v>0</v>
      </c>
      <c r="W509" s="254">
        <v>0</v>
      </c>
      <c r="X509" s="254" t="s">
        <v>360</v>
      </c>
      <c r="Y509" s="272"/>
    </row>
    <row r="510" spans="1:25" s="256" customFormat="1" x14ac:dyDescent="0.25">
      <c r="A510" s="244">
        <v>90266000</v>
      </c>
      <c r="B510" s="282">
        <v>3</v>
      </c>
      <c r="C510" s="259" t="s">
        <v>231</v>
      </c>
      <c r="D510" s="259" t="s">
        <v>193</v>
      </c>
      <c r="E510" s="273">
        <v>453</v>
      </c>
      <c r="F510" s="274">
        <v>38761</v>
      </c>
      <c r="G510" s="275" t="s">
        <v>28</v>
      </c>
      <c r="H510" s="276">
        <v>3300</v>
      </c>
      <c r="I510" s="277"/>
      <c r="J510" s="278"/>
      <c r="K510" s="279" t="s">
        <v>48</v>
      </c>
      <c r="L510" s="252" t="s">
        <v>30</v>
      </c>
      <c r="M510" s="280" t="s">
        <v>274</v>
      </c>
      <c r="N510" s="278">
        <v>20</v>
      </c>
      <c r="O510" s="281"/>
      <c r="P510" s="281"/>
      <c r="Q510" s="270">
        <v>0</v>
      </c>
      <c r="R510" s="281"/>
      <c r="S510" s="281"/>
      <c r="T510" s="271">
        <v>0</v>
      </c>
      <c r="U510" s="254">
        <v>0</v>
      </c>
      <c r="V510" s="254" t="s">
        <v>362</v>
      </c>
      <c r="W510" s="254">
        <v>0</v>
      </c>
      <c r="X510" s="254">
        <v>0</v>
      </c>
      <c r="Y510" s="272"/>
    </row>
    <row r="511" spans="1:25" s="256" customFormat="1" x14ac:dyDescent="0.25">
      <c r="A511" s="244">
        <v>94271000</v>
      </c>
      <c r="B511" s="282">
        <v>3</v>
      </c>
      <c r="C511" s="259" t="s">
        <v>69</v>
      </c>
      <c r="D511" s="259" t="s">
        <v>212</v>
      </c>
      <c r="E511" s="283">
        <v>269</v>
      </c>
      <c r="F511" s="274">
        <v>37145</v>
      </c>
      <c r="G511" s="275" t="s">
        <v>28</v>
      </c>
      <c r="H511" s="276">
        <v>7000</v>
      </c>
      <c r="I511" s="277" t="s">
        <v>49</v>
      </c>
      <c r="J511" s="278">
        <v>5.5</v>
      </c>
      <c r="K511" s="279" t="s">
        <v>48</v>
      </c>
      <c r="L511" s="252" t="s">
        <v>274</v>
      </c>
      <c r="M511" s="280" t="s">
        <v>274</v>
      </c>
      <c r="N511" s="278">
        <v>8</v>
      </c>
      <c r="O511" s="281">
        <v>4000000</v>
      </c>
      <c r="P511" s="281"/>
      <c r="Q511" s="270">
        <v>0</v>
      </c>
      <c r="R511" s="281"/>
      <c r="S511" s="281"/>
      <c r="T511" s="271" t="s">
        <v>358</v>
      </c>
      <c r="U511" s="254">
        <v>0</v>
      </c>
      <c r="V511" s="254">
        <v>0</v>
      </c>
      <c r="W511" s="254" t="s">
        <v>359</v>
      </c>
      <c r="X511" s="254" t="s">
        <v>360</v>
      </c>
      <c r="Y511" s="272"/>
    </row>
    <row r="512" spans="1:25" s="256" customFormat="1" x14ac:dyDescent="0.25">
      <c r="A512" s="244">
        <v>94271000</v>
      </c>
      <c r="B512" s="282">
        <v>3</v>
      </c>
      <c r="C512" s="259" t="s">
        <v>69</v>
      </c>
      <c r="D512" s="259" t="s">
        <v>212</v>
      </c>
      <c r="E512" s="283">
        <v>269</v>
      </c>
      <c r="F512" s="274">
        <v>37145</v>
      </c>
      <c r="G512" s="275" t="s">
        <v>28</v>
      </c>
      <c r="H512" s="276">
        <v>5000</v>
      </c>
      <c r="I512" s="277" t="s">
        <v>50</v>
      </c>
      <c r="J512" s="278">
        <v>5.75</v>
      </c>
      <c r="K512" s="279" t="s">
        <v>48</v>
      </c>
      <c r="L512" s="252" t="s">
        <v>274</v>
      </c>
      <c r="M512" s="280" t="s">
        <v>274</v>
      </c>
      <c r="N512" s="278">
        <v>21</v>
      </c>
      <c r="O512" s="281">
        <v>2500000</v>
      </c>
      <c r="P512" s="281">
        <v>1059994.98</v>
      </c>
      <c r="Q512" s="270">
        <v>26591649</v>
      </c>
      <c r="R512" s="281">
        <v>190643</v>
      </c>
      <c r="S512" s="281">
        <v>26782292</v>
      </c>
      <c r="T512" s="271" t="s">
        <v>358</v>
      </c>
      <c r="U512" s="254">
        <v>0</v>
      </c>
      <c r="V512" s="254">
        <v>0</v>
      </c>
      <c r="W512" s="254">
        <v>0</v>
      </c>
      <c r="X512" s="254" t="s">
        <v>360</v>
      </c>
      <c r="Y512" s="272"/>
    </row>
    <row r="513" spans="1:25" s="256" customFormat="1" x14ac:dyDescent="0.25">
      <c r="A513" s="244">
        <v>94271000</v>
      </c>
      <c r="B513" s="282">
        <v>3</v>
      </c>
      <c r="C513" s="259" t="s">
        <v>69</v>
      </c>
      <c r="D513" s="259" t="s">
        <v>193</v>
      </c>
      <c r="E513" s="273">
        <v>525</v>
      </c>
      <c r="F513" s="274">
        <v>39507</v>
      </c>
      <c r="G513" s="275" t="s">
        <v>28</v>
      </c>
      <c r="H513" s="276">
        <v>12500</v>
      </c>
      <c r="I513" s="277"/>
      <c r="J513" s="278"/>
      <c r="K513" s="279" t="s">
        <v>30</v>
      </c>
      <c r="L513" s="252" t="s">
        <v>274</v>
      </c>
      <c r="M513" s="280" t="s">
        <v>274</v>
      </c>
      <c r="N513" s="278">
        <v>30</v>
      </c>
      <c r="O513" s="281"/>
      <c r="P513" s="281"/>
      <c r="Q513" s="270">
        <v>0</v>
      </c>
      <c r="R513" s="281"/>
      <c r="S513" s="281"/>
      <c r="T513" s="271">
        <v>0</v>
      </c>
      <c r="U513" s="254">
        <v>0</v>
      </c>
      <c r="V513" s="254" t="s">
        <v>362</v>
      </c>
      <c r="W513" s="254">
        <v>0</v>
      </c>
      <c r="X513" s="254">
        <v>0</v>
      </c>
      <c r="Y513" s="272"/>
    </row>
    <row r="514" spans="1:25" s="256" customFormat="1" x14ac:dyDescent="0.25">
      <c r="A514" s="244">
        <v>96970380</v>
      </c>
      <c r="B514" s="258">
        <v>7</v>
      </c>
      <c r="C514" s="259" t="s">
        <v>141</v>
      </c>
      <c r="D514" s="259" t="s">
        <v>193</v>
      </c>
      <c r="E514" s="273">
        <v>637</v>
      </c>
      <c r="F514" s="274">
        <v>40346</v>
      </c>
      <c r="G514" s="275" t="s">
        <v>28</v>
      </c>
      <c r="H514" s="276">
        <v>3000</v>
      </c>
      <c r="I514" s="277"/>
      <c r="J514" s="278"/>
      <c r="K514" s="279" t="s">
        <v>48</v>
      </c>
      <c r="L514" s="252" t="s">
        <v>30</v>
      </c>
      <c r="M514" s="280" t="s">
        <v>37</v>
      </c>
      <c r="N514" s="278">
        <v>10</v>
      </c>
      <c r="O514" s="281"/>
      <c r="P514" s="281"/>
      <c r="Q514" s="270">
        <v>0</v>
      </c>
      <c r="R514" s="281"/>
      <c r="S514" s="281"/>
      <c r="T514" s="271">
        <v>0</v>
      </c>
      <c r="U514" s="254">
        <v>0</v>
      </c>
      <c r="V514" s="254">
        <v>0</v>
      </c>
      <c r="W514" s="254">
        <v>0</v>
      </c>
      <c r="X514" s="254">
        <v>0</v>
      </c>
      <c r="Y514" s="272"/>
    </row>
    <row r="515" spans="1:25" s="256" customFormat="1" x14ac:dyDescent="0.25">
      <c r="A515" s="244">
        <v>96970380</v>
      </c>
      <c r="B515" s="258">
        <v>7</v>
      </c>
      <c r="C515" s="259" t="s">
        <v>141</v>
      </c>
      <c r="D515" s="259" t="s">
        <v>78</v>
      </c>
      <c r="E515" s="273">
        <v>637</v>
      </c>
      <c r="F515" s="274">
        <v>40346</v>
      </c>
      <c r="G515" s="275" t="s">
        <v>28</v>
      </c>
      <c r="H515" s="276">
        <v>3000</v>
      </c>
      <c r="I515" s="277" t="s">
        <v>35</v>
      </c>
      <c r="J515" s="278">
        <v>4</v>
      </c>
      <c r="K515" s="279" t="s">
        <v>48</v>
      </c>
      <c r="L515" s="252" t="s">
        <v>274</v>
      </c>
      <c r="M515" s="280" t="s">
        <v>274</v>
      </c>
      <c r="N515" s="278">
        <v>5</v>
      </c>
      <c r="O515" s="281">
        <v>1000000</v>
      </c>
      <c r="P515" s="281"/>
      <c r="Q515" s="270"/>
      <c r="R515" s="281"/>
      <c r="S515" s="281"/>
      <c r="T515" s="271" t="s">
        <v>358</v>
      </c>
      <c r="U515" s="254">
        <v>0</v>
      </c>
      <c r="V515" s="254">
        <v>0</v>
      </c>
      <c r="W515" s="254" t="s">
        <v>359</v>
      </c>
      <c r="X515" s="254" t="s">
        <v>360</v>
      </c>
      <c r="Y515" s="272"/>
    </row>
    <row r="516" spans="1:25" s="256" customFormat="1" x14ac:dyDescent="0.25">
      <c r="A516" s="244">
        <v>96970380</v>
      </c>
      <c r="B516" s="258">
        <v>7</v>
      </c>
      <c r="C516" s="259" t="s">
        <v>141</v>
      </c>
      <c r="D516" s="259" t="s">
        <v>78</v>
      </c>
      <c r="E516" s="273">
        <v>637</v>
      </c>
      <c r="F516" s="274">
        <v>40346</v>
      </c>
      <c r="G516" s="275" t="s">
        <v>89</v>
      </c>
      <c r="H516" s="276">
        <v>63400000</v>
      </c>
      <c r="I516" s="277" t="s">
        <v>55</v>
      </c>
      <c r="J516" s="278">
        <v>7.25</v>
      </c>
      <c r="K516" s="279" t="s">
        <v>48</v>
      </c>
      <c r="L516" s="252" t="s">
        <v>274</v>
      </c>
      <c r="M516" s="280" t="s">
        <v>274</v>
      </c>
      <c r="N516" s="278">
        <v>5</v>
      </c>
      <c r="O516" s="281"/>
      <c r="P516" s="281"/>
      <c r="Q516" s="270">
        <v>0</v>
      </c>
      <c r="R516" s="281"/>
      <c r="S516" s="281"/>
      <c r="T516" s="271">
        <v>0</v>
      </c>
      <c r="U516" s="254">
        <v>0</v>
      </c>
      <c r="V516" s="254" t="s">
        <v>362</v>
      </c>
      <c r="W516" s="254">
        <v>0</v>
      </c>
      <c r="X516" s="254" t="s">
        <v>360</v>
      </c>
      <c r="Y516" s="272"/>
    </row>
    <row r="517" spans="1:25" s="256" customFormat="1" x14ac:dyDescent="0.25">
      <c r="A517" s="244">
        <v>96970380</v>
      </c>
      <c r="B517" s="258">
        <v>7</v>
      </c>
      <c r="C517" s="259" t="s">
        <v>141</v>
      </c>
      <c r="D517" s="259" t="s">
        <v>81</v>
      </c>
      <c r="E517" s="273">
        <v>637</v>
      </c>
      <c r="F517" s="274">
        <v>40423</v>
      </c>
      <c r="G517" s="275" t="s">
        <v>89</v>
      </c>
      <c r="H517" s="276">
        <v>42630000</v>
      </c>
      <c r="I517" s="277" t="s">
        <v>44</v>
      </c>
      <c r="J517" s="278">
        <v>7</v>
      </c>
      <c r="K517" s="279" t="s">
        <v>48</v>
      </c>
      <c r="L517" s="252" t="s">
        <v>30</v>
      </c>
      <c r="M517" s="280" t="s">
        <v>274</v>
      </c>
      <c r="N517" s="278">
        <v>5</v>
      </c>
      <c r="O517" s="281">
        <v>21300000000</v>
      </c>
      <c r="P517" s="281"/>
      <c r="Q517" s="270"/>
      <c r="R517" s="281"/>
      <c r="S517" s="281"/>
      <c r="T517" s="271">
        <v>0</v>
      </c>
      <c r="U517" s="254">
        <v>0</v>
      </c>
      <c r="V517" s="254">
        <v>0</v>
      </c>
      <c r="W517" s="254" t="s">
        <v>359</v>
      </c>
      <c r="X517" s="254" t="s">
        <v>360</v>
      </c>
      <c r="Y517" s="272"/>
    </row>
    <row r="518" spans="1:25" s="256" customFormat="1" x14ac:dyDescent="0.25">
      <c r="A518" s="244">
        <v>96970380</v>
      </c>
      <c r="B518" s="258">
        <v>7</v>
      </c>
      <c r="C518" s="259" t="s">
        <v>141</v>
      </c>
      <c r="D518" s="259" t="s">
        <v>193</v>
      </c>
      <c r="E518" s="273">
        <v>638</v>
      </c>
      <c r="F518" s="274">
        <v>40346</v>
      </c>
      <c r="G518" s="275" t="s">
        <v>28</v>
      </c>
      <c r="H518" s="276">
        <v>3000</v>
      </c>
      <c r="I518" s="277"/>
      <c r="J518" s="278"/>
      <c r="K518" s="279" t="s">
        <v>48</v>
      </c>
      <c r="L518" s="252" t="s">
        <v>30</v>
      </c>
      <c r="M518" s="280" t="s">
        <v>37</v>
      </c>
      <c r="N518" s="278">
        <v>30</v>
      </c>
      <c r="O518" s="281"/>
      <c r="P518" s="281"/>
      <c r="Q518" s="270">
        <v>0</v>
      </c>
      <c r="R518" s="281"/>
      <c r="S518" s="281"/>
      <c r="T518" s="271">
        <v>0</v>
      </c>
      <c r="U518" s="254">
        <v>0</v>
      </c>
      <c r="V518" s="254">
        <v>0</v>
      </c>
      <c r="W518" s="254">
        <v>0</v>
      </c>
      <c r="X518" s="254">
        <v>0</v>
      </c>
      <c r="Y518" s="272"/>
    </row>
    <row r="519" spans="1:25" s="256" customFormat="1" x14ac:dyDescent="0.25">
      <c r="A519" s="244">
        <v>96970380</v>
      </c>
      <c r="B519" s="258">
        <v>7</v>
      </c>
      <c r="C519" s="259" t="s">
        <v>141</v>
      </c>
      <c r="D519" s="259" t="s">
        <v>78</v>
      </c>
      <c r="E519" s="273">
        <v>638</v>
      </c>
      <c r="F519" s="274">
        <v>40346</v>
      </c>
      <c r="G519" s="275" t="s">
        <v>28</v>
      </c>
      <c r="H519" s="276">
        <v>3000</v>
      </c>
      <c r="I519" s="277" t="s">
        <v>56</v>
      </c>
      <c r="J519" s="278">
        <v>4.75</v>
      </c>
      <c r="K519" s="279" t="s">
        <v>48</v>
      </c>
      <c r="L519" s="252" t="s">
        <v>274</v>
      </c>
      <c r="M519" s="280" t="s">
        <v>274</v>
      </c>
      <c r="N519" s="278">
        <v>14</v>
      </c>
      <c r="O519" s="281">
        <v>2000000</v>
      </c>
      <c r="P519" s="281">
        <v>2000000</v>
      </c>
      <c r="Q519" s="270">
        <v>50173160</v>
      </c>
      <c r="R519" s="281">
        <v>261726</v>
      </c>
      <c r="S519" s="281">
        <v>50434886</v>
      </c>
      <c r="T519" s="271" t="s">
        <v>358</v>
      </c>
      <c r="U519" s="254">
        <v>0</v>
      </c>
      <c r="V519" s="254">
        <v>0</v>
      </c>
      <c r="W519" s="254">
        <v>0</v>
      </c>
      <c r="X519" s="254" t="s">
        <v>360</v>
      </c>
      <c r="Y519" s="272"/>
    </row>
    <row r="520" spans="1:25" s="256" customFormat="1" x14ac:dyDescent="0.25">
      <c r="A520" s="244">
        <v>96970380</v>
      </c>
      <c r="B520" s="258">
        <v>7</v>
      </c>
      <c r="C520" s="259" t="s">
        <v>141</v>
      </c>
      <c r="D520" s="259" t="s">
        <v>81</v>
      </c>
      <c r="E520" s="273">
        <v>638</v>
      </c>
      <c r="F520" s="274">
        <v>40423</v>
      </c>
      <c r="G520" s="275" t="s">
        <v>28</v>
      </c>
      <c r="H520" s="276">
        <v>1000</v>
      </c>
      <c r="I520" s="277" t="s">
        <v>40</v>
      </c>
      <c r="J520" s="278">
        <v>4.25</v>
      </c>
      <c r="K520" s="279" t="s">
        <v>48</v>
      </c>
      <c r="L520" s="252" t="s">
        <v>30</v>
      </c>
      <c r="M520" s="280" t="s">
        <v>274</v>
      </c>
      <c r="N520" s="278">
        <v>14</v>
      </c>
      <c r="O520" s="281">
        <v>1000000</v>
      </c>
      <c r="P520" s="281">
        <v>1000000</v>
      </c>
      <c r="Q520" s="270">
        <v>25086580</v>
      </c>
      <c r="R520" s="281">
        <v>117232</v>
      </c>
      <c r="S520" s="281">
        <v>25203812</v>
      </c>
      <c r="T520" s="271" t="s">
        <v>358</v>
      </c>
      <c r="U520" s="254">
        <v>0</v>
      </c>
      <c r="V520" s="254">
        <v>0</v>
      </c>
      <c r="W520" s="254">
        <v>0</v>
      </c>
      <c r="X520" s="254" t="s">
        <v>360</v>
      </c>
      <c r="Y520" s="272"/>
    </row>
    <row r="521" spans="1:25" s="256" customFormat="1" x14ac:dyDescent="0.25">
      <c r="A521" s="244">
        <v>96970380</v>
      </c>
      <c r="B521" s="258">
        <v>7</v>
      </c>
      <c r="C521" s="259" t="s">
        <v>141</v>
      </c>
      <c r="D521" s="259" t="s">
        <v>212</v>
      </c>
      <c r="E521" s="273">
        <v>784</v>
      </c>
      <c r="F521" s="274">
        <v>41850</v>
      </c>
      <c r="G521" s="275" t="s">
        <v>28</v>
      </c>
      <c r="H521" s="276">
        <v>1658.5</v>
      </c>
      <c r="I521" s="277" t="s">
        <v>38</v>
      </c>
      <c r="J521" s="278">
        <v>6.25</v>
      </c>
      <c r="K521" s="279" t="s">
        <v>48</v>
      </c>
      <c r="L521" s="252"/>
      <c r="M521" s="280"/>
      <c r="N521" s="278">
        <v>7</v>
      </c>
      <c r="O521" s="281">
        <v>1658500</v>
      </c>
      <c r="P521" s="281">
        <v>1272136</v>
      </c>
      <c r="Q521" s="270">
        <v>31913542</v>
      </c>
      <c r="R521" s="281">
        <v>260524</v>
      </c>
      <c r="S521" s="281">
        <v>32174066</v>
      </c>
      <c r="T521" s="271" t="s">
        <v>358</v>
      </c>
      <c r="U521" s="254">
        <v>0</v>
      </c>
      <c r="V521" s="254">
        <v>0</v>
      </c>
      <c r="W521" s="254">
        <v>0</v>
      </c>
      <c r="X521" s="254" t="s">
        <v>360</v>
      </c>
      <c r="Y521" s="272" t="s">
        <v>333</v>
      </c>
    </row>
    <row r="522" spans="1:25" s="256" customFormat="1" x14ac:dyDescent="0.25">
      <c r="A522" s="244">
        <v>76009328</v>
      </c>
      <c r="B522" s="258">
        <v>9</v>
      </c>
      <c r="C522" s="259" t="s">
        <v>323</v>
      </c>
      <c r="D522" s="259" t="s">
        <v>193</v>
      </c>
      <c r="E522" s="273">
        <v>772</v>
      </c>
      <c r="F522" s="274">
        <v>41621</v>
      </c>
      <c r="G522" s="275" t="s">
        <v>28</v>
      </c>
      <c r="H522" s="276">
        <v>1500</v>
      </c>
      <c r="I522" s="277"/>
      <c r="J522" s="278"/>
      <c r="K522" s="279" t="s">
        <v>48</v>
      </c>
      <c r="L522" s="252" t="s">
        <v>30</v>
      </c>
      <c r="M522" s="280" t="s">
        <v>37</v>
      </c>
      <c r="N522" s="278">
        <v>10</v>
      </c>
      <c r="O522" s="281"/>
      <c r="P522" s="281"/>
      <c r="Q522" s="270">
        <v>0</v>
      </c>
      <c r="R522" s="281"/>
      <c r="S522" s="281"/>
      <c r="T522" s="271">
        <v>0</v>
      </c>
      <c r="U522" s="254">
        <v>0</v>
      </c>
      <c r="V522" s="254">
        <v>0</v>
      </c>
      <c r="W522" s="254">
        <v>0</v>
      </c>
      <c r="X522" s="254">
        <v>0</v>
      </c>
      <c r="Y522" s="272"/>
    </row>
    <row r="523" spans="1:25" s="256" customFormat="1" x14ac:dyDescent="0.25">
      <c r="A523" s="244">
        <v>76009328</v>
      </c>
      <c r="B523" s="258">
        <v>9</v>
      </c>
      <c r="C523" s="259" t="s">
        <v>323</v>
      </c>
      <c r="D523" s="259" t="s">
        <v>78</v>
      </c>
      <c r="E523" s="273">
        <v>772</v>
      </c>
      <c r="F523" s="274">
        <v>41631</v>
      </c>
      <c r="G523" s="275" t="s">
        <v>89</v>
      </c>
      <c r="H523" s="276">
        <v>34800000</v>
      </c>
      <c r="I523" s="277" t="s">
        <v>35</v>
      </c>
      <c r="J523" s="278">
        <v>6.2</v>
      </c>
      <c r="K523" s="279" t="s">
        <v>48</v>
      </c>
      <c r="L523" s="252" t="s">
        <v>37</v>
      </c>
      <c r="M523" s="280"/>
      <c r="N523" s="278">
        <v>10</v>
      </c>
      <c r="O523" s="281"/>
      <c r="P523" s="281"/>
      <c r="Q523" s="270">
        <v>0</v>
      </c>
      <c r="R523" s="281"/>
      <c r="S523" s="281"/>
      <c r="T523" s="271">
        <v>0</v>
      </c>
      <c r="U523" s="254">
        <v>0</v>
      </c>
      <c r="V523" s="254" t="s">
        <v>362</v>
      </c>
      <c r="W523" s="254">
        <v>0</v>
      </c>
      <c r="X523" s="254">
        <v>0</v>
      </c>
      <c r="Y523" s="272"/>
    </row>
    <row r="524" spans="1:25" s="256" customFormat="1" x14ac:dyDescent="0.25">
      <c r="A524" s="244">
        <v>76009328</v>
      </c>
      <c r="B524" s="258">
        <v>9</v>
      </c>
      <c r="C524" s="259" t="s">
        <v>323</v>
      </c>
      <c r="D524" s="259" t="s">
        <v>78</v>
      </c>
      <c r="E524" s="273">
        <v>772</v>
      </c>
      <c r="F524" s="274">
        <v>41631</v>
      </c>
      <c r="G524" s="275" t="s">
        <v>28</v>
      </c>
      <c r="H524" s="276">
        <v>1500</v>
      </c>
      <c r="I524" s="277" t="s">
        <v>55</v>
      </c>
      <c r="J524" s="278">
        <v>3.5</v>
      </c>
      <c r="K524" s="279" t="s">
        <v>48</v>
      </c>
      <c r="L524" s="252" t="s">
        <v>37</v>
      </c>
      <c r="M524" s="280"/>
      <c r="N524" s="278">
        <v>10</v>
      </c>
      <c r="O524" s="281">
        <v>1500000</v>
      </c>
      <c r="P524" s="281">
        <v>1275000</v>
      </c>
      <c r="Q524" s="270">
        <v>31985390</v>
      </c>
      <c r="R524" s="281">
        <v>230455</v>
      </c>
      <c r="S524" s="281">
        <v>32215845</v>
      </c>
      <c r="T524" s="271" t="s">
        <v>358</v>
      </c>
      <c r="U524" s="254">
        <v>0</v>
      </c>
      <c r="V524" s="254">
        <v>0</v>
      </c>
      <c r="W524" s="254">
        <v>0</v>
      </c>
      <c r="X524" s="254">
        <v>0</v>
      </c>
      <c r="Y524" s="272"/>
    </row>
    <row r="525" spans="1:25" s="256" customFormat="1" x14ac:dyDescent="0.25">
      <c r="A525" s="244">
        <v>76009328</v>
      </c>
      <c r="B525" s="258">
        <v>9</v>
      </c>
      <c r="C525" s="259" t="s">
        <v>323</v>
      </c>
      <c r="D525" s="259" t="s">
        <v>78</v>
      </c>
      <c r="E525" s="273">
        <v>772</v>
      </c>
      <c r="F525" s="274">
        <v>41631</v>
      </c>
      <c r="G525" s="275" t="s">
        <v>46</v>
      </c>
      <c r="H525" s="276">
        <v>66000</v>
      </c>
      <c r="I525" s="277" t="s">
        <v>56</v>
      </c>
      <c r="J525" s="278">
        <v>5.75</v>
      </c>
      <c r="K525" s="279" t="s">
        <v>48</v>
      </c>
      <c r="L525" s="252" t="s">
        <v>37</v>
      </c>
      <c r="M525" s="280"/>
      <c r="N525" s="278">
        <v>10</v>
      </c>
      <c r="O525" s="281"/>
      <c r="P525" s="281"/>
      <c r="Q525" s="270">
        <v>0</v>
      </c>
      <c r="R525" s="281"/>
      <c r="S525" s="281"/>
      <c r="T525" s="271">
        <v>0</v>
      </c>
      <c r="U525" s="254" t="s">
        <v>361</v>
      </c>
      <c r="V525" s="254" t="s">
        <v>362</v>
      </c>
      <c r="W525" s="254">
        <v>0</v>
      </c>
      <c r="X525" s="254">
        <v>0</v>
      </c>
      <c r="Y525" s="272"/>
    </row>
    <row r="526" spans="1:25" s="256" customFormat="1" x14ac:dyDescent="0.25">
      <c r="A526" s="244">
        <v>76833300</v>
      </c>
      <c r="B526" s="282">
        <v>9</v>
      </c>
      <c r="C526" s="259" t="s">
        <v>79</v>
      </c>
      <c r="D526" s="259" t="s">
        <v>193</v>
      </c>
      <c r="E526" s="283">
        <v>298</v>
      </c>
      <c r="F526" s="274">
        <v>37448</v>
      </c>
      <c r="G526" s="275" t="s">
        <v>28</v>
      </c>
      <c r="H526" s="276">
        <v>2200</v>
      </c>
      <c r="I526" s="277"/>
      <c r="J526" s="278"/>
      <c r="K526" s="279" t="s">
        <v>274</v>
      </c>
      <c r="L526" s="252" t="s">
        <v>274</v>
      </c>
      <c r="M526" s="280" t="s">
        <v>274</v>
      </c>
      <c r="N526" s="278">
        <v>22</v>
      </c>
      <c r="O526" s="281"/>
      <c r="P526" s="281"/>
      <c r="Q526" s="270">
        <v>0</v>
      </c>
      <c r="R526" s="281"/>
      <c r="S526" s="281"/>
      <c r="T526" s="271">
        <v>0</v>
      </c>
      <c r="U526" s="254">
        <v>0</v>
      </c>
      <c r="V526" s="254">
        <v>0</v>
      </c>
      <c r="W526" s="254">
        <v>0</v>
      </c>
      <c r="X526" s="254">
        <v>0</v>
      </c>
      <c r="Y526" s="298" t="s">
        <v>327</v>
      </c>
    </row>
    <row r="527" spans="1:25" s="256" customFormat="1" x14ac:dyDescent="0.25">
      <c r="A527" s="244">
        <v>76833300</v>
      </c>
      <c r="B527" s="282">
        <v>9</v>
      </c>
      <c r="C527" s="259" t="s">
        <v>79</v>
      </c>
      <c r="D527" s="259" t="s">
        <v>78</v>
      </c>
      <c r="E527" s="283">
        <v>298</v>
      </c>
      <c r="F527" s="274">
        <v>37448</v>
      </c>
      <c r="G527" s="275" t="s">
        <v>28</v>
      </c>
      <c r="H527" s="276">
        <v>1000</v>
      </c>
      <c r="I527" s="277" t="s">
        <v>35</v>
      </c>
      <c r="J527" s="278">
        <v>5.8</v>
      </c>
      <c r="K527" s="279" t="s">
        <v>30</v>
      </c>
      <c r="L527" s="295" t="s">
        <v>41</v>
      </c>
      <c r="M527" s="280" t="s">
        <v>274</v>
      </c>
      <c r="N527" s="278">
        <v>6</v>
      </c>
      <c r="O527" s="281">
        <v>600000</v>
      </c>
      <c r="P527" s="281"/>
      <c r="Q527" s="270">
        <v>0</v>
      </c>
      <c r="R527" s="281"/>
      <c r="S527" s="281"/>
      <c r="T527" s="271" t="s">
        <v>358</v>
      </c>
      <c r="U527" s="254">
        <v>0</v>
      </c>
      <c r="V527" s="254">
        <v>0</v>
      </c>
      <c r="W527" s="254" t="s">
        <v>359</v>
      </c>
      <c r="X527" s="254" t="s">
        <v>360</v>
      </c>
      <c r="Y527" s="298" t="s">
        <v>327</v>
      </c>
    </row>
    <row r="528" spans="1:25" s="256" customFormat="1" x14ac:dyDescent="0.25">
      <c r="A528" s="244">
        <v>76833300</v>
      </c>
      <c r="B528" s="282">
        <v>9</v>
      </c>
      <c r="C528" s="259" t="s">
        <v>79</v>
      </c>
      <c r="D528" s="259" t="s">
        <v>78</v>
      </c>
      <c r="E528" s="283">
        <v>298</v>
      </c>
      <c r="F528" s="274">
        <v>37448</v>
      </c>
      <c r="G528" s="275" t="s">
        <v>28</v>
      </c>
      <c r="H528" s="276">
        <v>1700</v>
      </c>
      <c r="I528" s="277" t="s">
        <v>55</v>
      </c>
      <c r="J528" s="278">
        <v>6.2</v>
      </c>
      <c r="K528" s="279" t="s">
        <v>30</v>
      </c>
      <c r="L528" s="295" t="s">
        <v>41</v>
      </c>
      <c r="M528" s="280" t="s">
        <v>274</v>
      </c>
      <c r="N528" s="278">
        <v>21</v>
      </c>
      <c r="O528" s="281">
        <v>1600000</v>
      </c>
      <c r="P528" s="281"/>
      <c r="Q528" s="270">
        <v>0</v>
      </c>
      <c r="R528" s="281"/>
      <c r="S528" s="281"/>
      <c r="T528" s="271" t="s">
        <v>358</v>
      </c>
      <c r="U528" s="254">
        <v>0</v>
      </c>
      <c r="V528" s="254">
        <v>0</v>
      </c>
      <c r="W528" s="254" t="s">
        <v>359</v>
      </c>
      <c r="X528" s="254" t="s">
        <v>360</v>
      </c>
      <c r="Y528" s="298" t="s">
        <v>327</v>
      </c>
    </row>
    <row r="529" spans="1:25" s="256" customFormat="1" x14ac:dyDescent="0.25">
      <c r="A529" s="244">
        <v>76833300</v>
      </c>
      <c r="B529" s="282">
        <v>9</v>
      </c>
      <c r="C529" s="259" t="s">
        <v>79</v>
      </c>
      <c r="D529" s="259" t="s">
        <v>193</v>
      </c>
      <c r="E529" s="273">
        <v>477</v>
      </c>
      <c r="F529" s="274">
        <v>38996</v>
      </c>
      <c r="G529" s="275" t="s">
        <v>28</v>
      </c>
      <c r="H529" s="276">
        <v>4500</v>
      </c>
      <c r="I529" s="277"/>
      <c r="J529" s="278"/>
      <c r="K529" s="279" t="s">
        <v>48</v>
      </c>
      <c r="L529" s="252" t="s">
        <v>274</v>
      </c>
      <c r="M529" s="280" t="s">
        <v>274</v>
      </c>
      <c r="N529" s="278">
        <v>25</v>
      </c>
      <c r="O529" s="281"/>
      <c r="P529" s="281"/>
      <c r="Q529" s="270">
        <v>0</v>
      </c>
      <c r="R529" s="281"/>
      <c r="S529" s="281"/>
      <c r="T529" s="271">
        <v>0</v>
      </c>
      <c r="U529" s="254">
        <v>0</v>
      </c>
      <c r="V529" s="254">
        <v>0</v>
      </c>
      <c r="W529" s="254">
        <v>0</v>
      </c>
      <c r="X529" s="254">
        <v>0</v>
      </c>
      <c r="Y529" s="298" t="s">
        <v>327</v>
      </c>
    </row>
    <row r="530" spans="1:25" s="256" customFormat="1" x14ac:dyDescent="0.25">
      <c r="A530" s="244">
        <v>76833300</v>
      </c>
      <c r="B530" s="282">
        <v>9</v>
      </c>
      <c r="C530" s="259" t="s">
        <v>79</v>
      </c>
      <c r="D530" s="259" t="s">
        <v>78</v>
      </c>
      <c r="E530" s="273">
        <v>477</v>
      </c>
      <c r="F530" s="274">
        <v>39023</v>
      </c>
      <c r="G530" s="275" t="s">
        <v>28</v>
      </c>
      <c r="H530" s="276">
        <v>2200</v>
      </c>
      <c r="I530" s="277" t="s">
        <v>56</v>
      </c>
      <c r="J530" s="278">
        <v>3.6</v>
      </c>
      <c r="K530" s="279" t="s">
        <v>48</v>
      </c>
      <c r="L530" s="252" t="s">
        <v>274</v>
      </c>
      <c r="M530" s="280" t="s">
        <v>274</v>
      </c>
      <c r="N530" s="278">
        <v>5</v>
      </c>
      <c r="O530" s="281"/>
      <c r="P530" s="281"/>
      <c r="Q530" s="270">
        <v>0</v>
      </c>
      <c r="R530" s="281"/>
      <c r="S530" s="281"/>
      <c r="T530" s="271" t="s">
        <v>358</v>
      </c>
      <c r="U530" s="254">
        <v>0</v>
      </c>
      <c r="V530" s="254" t="s">
        <v>362</v>
      </c>
      <c r="W530" s="254">
        <v>0</v>
      </c>
      <c r="X530" s="254" t="s">
        <v>360</v>
      </c>
      <c r="Y530" s="298" t="s">
        <v>327</v>
      </c>
    </row>
    <row r="531" spans="1:25" s="256" customFormat="1" x14ac:dyDescent="0.25">
      <c r="A531" s="244">
        <v>76833300</v>
      </c>
      <c r="B531" s="282">
        <v>9</v>
      </c>
      <c r="C531" s="259" t="s">
        <v>79</v>
      </c>
      <c r="D531" s="259" t="s">
        <v>81</v>
      </c>
      <c r="E531" s="273">
        <v>477</v>
      </c>
      <c r="F531" s="274">
        <v>39659</v>
      </c>
      <c r="G531" s="275" t="s">
        <v>28</v>
      </c>
      <c r="H531" s="276">
        <v>2200</v>
      </c>
      <c r="I531" s="277" t="s">
        <v>40</v>
      </c>
      <c r="J531" s="278">
        <v>4.5999999999999996</v>
      </c>
      <c r="K531" s="279" t="s">
        <v>48</v>
      </c>
      <c r="L531" s="252" t="s">
        <v>274</v>
      </c>
      <c r="M531" s="280" t="s">
        <v>274</v>
      </c>
      <c r="N531" s="278">
        <v>23</v>
      </c>
      <c r="O531" s="281">
        <v>2200000</v>
      </c>
      <c r="P531" s="281">
        <v>2200000</v>
      </c>
      <c r="Q531" s="270">
        <v>55190476</v>
      </c>
      <c r="R531" s="281">
        <v>0</v>
      </c>
      <c r="S531" s="281">
        <v>55190476</v>
      </c>
      <c r="T531" s="271" t="s">
        <v>358</v>
      </c>
      <c r="U531" s="254">
        <v>0</v>
      </c>
      <c r="V531" s="254">
        <v>0</v>
      </c>
      <c r="W531" s="254">
        <v>0</v>
      </c>
      <c r="X531" s="254" t="s">
        <v>360</v>
      </c>
      <c r="Y531" s="298" t="s">
        <v>327</v>
      </c>
    </row>
    <row r="532" spans="1:25" s="256" customFormat="1" x14ac:dyDescent="0.25">
      <c r="A532" s="244">
        <v>76833300</v>
      </c>
      <c r="B532" s="282">
        <v>9</v>
      </c>
      <c r="C532" s="259" t="s">
        <v>79</v>
      </c>
      <c r="D532" s="259" t="s">
        <v>193</v>
      </c>
      <c r="E532" s="273">
        <v>478</v>
      </c>
      <c r="F532" s="274">
        <v>38996</v>
      </c>
      <c r="G532" s="275" t="s">
        <v>28</v>
      </c>
      <c r="H532" s="276">
        <v>5000</v>
      </c>
      <c r="I532" s="277"/>
      <c r="J532" s="278"/>
      <c r="K532" s="279" t="s">
        <v>48</v>
      </c>
      <c r="L532" s="252" t="s">
        <v>30</v>
      </c>
      <c r="M532" s="280" t="s">
        <v>274</v>
      </c>
      <c r="N532" s="278">
        <v>25</v>
      </c>
      <c r="O532" s="281"/>
      <c r="P532" s="281"/>
      <c r="Q532" s="270">
        <v>0</v>
      </c>
      <c r="R532" s="281"/>
      <c r="S532" s="281"/>
      <c r="T532" s="271">
        <v>0</v>
      </c>
      <c r="U532" s="254">
        <v>0</v>
      </c>
      <c r="V532" s="254">
        <v>0</v>
      </c>
      <c r="W532" s="254">
        <v>0</v>
      </c>
      <c r="X532" s="254">
        <v>0</v>
      </c>
      <c r="Y532" s="298" t="s">
        <v>327</v>
      </c>
    </row>
    <row r="533" spans="1:25" s="256" customFormat="1" x14ac:dyDescent="0.25">
      <c r="A533" s="244">
        <v>76833300</v>
      </c>
      <c r="B533" s="282">
        <v>9</v>
      </c>
      <c r="C533" s="259" t="s">
        <v>79</v>
      </c>
      <c r="D533" s="259" t="s">
        <v>78</v>
      </c>
      <c r="E533" s="273">
        <v>478</v>
      </c>
      <c r="F533" s="274">
        <v>39023</v>
      </c>
      <c r="G533" s="275" t="s">
        <v>28</v>
      </c>
      <c r="H533" s="276">
        <v>5000</v>
      </c>
      <c r="I533" s="277" t="s">
        <v>44</v>
      </c>
      <c r="J533" s="278">
        <v>3.8</v>
      </c>
      <c r="K533" s="279" t="s">
        <v>48</v>
      </c>
      <c r="L533" s="252" t="s">
        <v>30</v>
      </c>
      <c r="M533" s="280" t="s">
        <v>274</v>
      </c>
      <c r="N533" s="278">
        <v>13</v>
      </c>
      <c r="O533" s="281">
        <v>5000000</v>
      </c>
      <c r="P533" s="281">
        <v>5000000</v>
      </c>
      <c r="Q533" s="270">
        <v>125432900</v>
      </c>
      <c r="R533" s="281">
        <v>983752</v>
      </c>
      <c r="S533" s="281">
        <v>126416652</v>
      </c>
      <c r="T533" s="271" t="s">
        <v>358</v>
      </c>
      <c r="U533" s="254">
        <v>0</v>
      </c>
      <c r="V533" s="254">
        <v>0</v>
      </c>
      <c r="W533" s="254">
        <v>0</v>
      </c>
      <c r="X533" s="254" t="s">
        <v>360</v>
      </c>
      <c r="Y533" s="298" t="s">
        <v>327</v>
      </c>
    </row>
    <row r="534" spans="1:25" s="256" customFormat="1" x14ac:dyDescent="0.25">
      <c r="A534" s="244">
        <v>76833300</v>
      </c>
      <c r="B534" s="282">
        <v>9</v>
      </c>
      <c r="C534" s="259" t="s">
        <v>79</v>
      </c>
      <c r="D534" s="259" t="s">
        <v>193</v>
      </c>
      <c r="E534" s="273">
        <v>785</v>
      </c>
      <c r="F534" s="274">
        <v>41919</v>
      </c>
      <c r="G534" s="275" t="s">
        <v>28</v>
      </c>
      <c r="H534" s="276">
        <v>10000</v>
      </c>
      <c r="I534" s="277"/>
      <c r="J534" s="278"/>
      <c r="K534" s="279" t="s">
        <v>48</v>
      </c>
      <c r="L534" s="252" t="s">
        <v>30</v>
      </c>
      <c r="M534" s="280" t="s">
        <v>37</v>
      </c>
      <c r="N534" s="278">
        <v>10</v>
      </c>
      <c r="O534" s="281"/>
      <c r="P534" s="281"/>
      <c r="Q534" s="270">
        <v>0</v>
      </c>
      <c r="R534" s="281"/>
      <c r="S534" s="281"/>
      <c r="T534" s="271">
        <v>0</v>
      </c>
      <c r="U534" s="254">
        <v>0</v>
      </c>
      <c r="V534" s="254" t="s">
        <v>362</v>
      </c>
      <c r="W534" s="254">
        <v>0</v>
      </c>
      <c r="X534" s="254">
        <v>0</v>
      </c>
      <c r="Y534" s="298" t="s">
        <v>337</v>
      </c>
    </row>
    <row r="535" spans="1:25" s="256" customFormat="1" x14ac:dyDescent="0.25">
      <c r="A535" s="244">
        <v>76833300</v>
      </c>
      <c r="B535" s="282">
        <v>9</v>
      </c>
      <c r="C535" s="259" t="s">
        <v>79</v>
      </c>
      <c r="D535" s="259" t="s">
        <v>78</v>
      </c>
      <c r="E535" s="273">
        <v>785</v>
      </c>
      <c r="F535" s="274">
        <v>41936</v>
      </c>
      <c r="G535" s="275" t="s">
        <v>89</v>
      </c>
      <c r="H535" s="276">
        <v>72000000</v>
      </c>
      <c r="I535" s="277" t="s">
        <v>38</v>
      </c>
      <c r="J535" s="278">
        <v>5.4</v>
      </c>
      <c r="K535" s="279" t="s">
        <v>48</v>
      </c>
      <c r="L535" s="252" t="s">
        <v>30</v>
      </c>
      <c r="M535" s="280"/>
      <c r="N535" s="278">
        <v>5</v>
      </c>
      <c r="O535" s="281"/>
      <c r="P535" s="281"/>
      <c r="Q535" s="270">
        <v>0</v>
      </c>
      <c r="R535" s="281"/>
      <c r="S535" s="281"/>
      <c r="T535" s="271">
        <v>0</v>
      </c>
      <c r="U535" s="254">
        <v>0</v>
      </c>
      <c r="V535" s="254" t="s">
        <v>362</v>
      </c>
      <c r="W535" s="254">
        <v>0</v>
      </c>
      <c r="X535" s="254">
        <v>0</v>
      </c>
      <c r="Y535" s="298" t="s">
        <v>337</v>
      </c>
    </row>
    <row r="536" spans="1:25" s="256" customFormat="1" x14ac:dyDescent="0.25">
      <c r="A536" s="244">
        <v>76833300</v>
      </c>
      <c r="B536" s="282">
        <v>9</v>
      </c>
      <c r="C536" s="259" t="s">
        <v>79</v>
      </c>
      <c r="D536" s="259" t="s">
        <v>78</v>
      </c>
      <c r="E536" s="273">
        <v>785</v>
      </c>
      <c r="F536" s="274">
        <v>41936</v>
      </c>
      <c r="G536" s="275" t="s">
        <v>28</v>
      </c>
      <c r="H536" s="276">
        <v>3000</v>
      </c>
      <c r="I536" s="277" t="s">
        <v>39</v>
      </c>
      <c r="J536" s="278">
        <v>2.4</v>
      </c>
      <c r="K536" s="279" t="s">
        <v>48</v>
      </c>
      <c r="L536" s="252" t="s">
        <v>30</v>
      </c>
      <c r="M536" s="280"/>
      <c r="N536" s="278">
        <v>5</v>
      </c>
      <c r="O536" s="281"/>
      <c r="P536" s="281"/>
      <c r="Q536" s="270">
        <v>0</v>
      </c>
      <c r="R536" s="281"/>
      <c r="S536" s="281"/>
      <c r="T536" s="271" t="s">
        <v>358</v>
      </c>
      <c r="U536" s="254">
        <v>0</v>
      </c>
      <c r="V536" s="254" t="s">
        <v>362</v>
      </c>
      <c r="W536" s="254">
        <v>0</v>
      </c>
      <c r="X536" s="254">
        <v>0</v>
      </c>
      <c r="Y536" s="298" t="s">
        <v>337</v>
      </c>
    </row>
    <row r="537" spans="1:25" s="256" customFormat="1" x14ac:dyDescent="0.25">
      <c r="A537" s="244">
        <v>76833300</v>
      </c>
      <c r="B537" s="282">
        <v>9</v>
      </c>
      <c r="C537" s="259" t="s">
        <v>79</v>
      </c>
      <c r="D537" s="259" t="s">
        <v>193</v>
      </c>
      <c r="E537" s="273">
        <v>786</v>
      </c>
      <c r="F537" s="274">
        <v>41919</v>
      </c>
      <c r="G537" s="275" t="s">
        <v>28</v>
      </c>
      <c r="H537" s="276">
        <v>10000</v>
      </c>
      <c r="I537" s="277"/>
      <c r="J537" s="278"/>
      <c r="K537" s="279" t="s">
        <v>48</v>
      </c>
      <c r="L537" s="252" t="s">
        <v>30</v>
      </c>
      <c r="M537" s="280" t="s">
        <v>37</v>
      </c>
      <c r="N537" s="278">
        <v>30</v>
      </c>
      <c r="O537" s="281"/>
      <c r="P537" s="281"/>
      <c r="Q537" s="270">
        <v>0</v>
      </c>
      <c r="R537" s="281"/>
      <c r="S537" s="281"/>
      <c r="T537" s="271">
        <v>0</v>
      </c>
      <c r="U537" s="254">
        <v>0</v>
      </c>
      <c r="V537" s="254" t="s">
        <v>362</v>
      </c>
      <c r="W537" s="254">
        <v>0</v>
      </c>
      <c r="X537" s="254">
        <v>0</v>
      </c>
      <c r="Y537" s="298" t="s">
        <v>337</v>
      </c>
    </row>
    <row r="538" spans="1:25" s="256" customFormat="1" x14ac:dyDescent="0.25">
      <c r="A538" s="244">
        <v>76833300</v>
      </c>
      <c r="B538" s="282">
        <v>9</v>
      </c>
      <c r="C538" s="259" t="s">
        <v>79</v>
      </c>
      <c r="D538" s="259" t="s">
        <v>78</v>
      </c>
      <c r="E538" s="273">
        <v>786</v>
      </c>
      <c r="F538" s="274">
        <v>41936</v>
      </c>
      <c r="G538" s="275" t="s">
        <v>28</v>
      </c>
      <c r="H538" s="276">
        <v>4500</v>
      </c>
      <c r="I538" s="277" t="s">
        <v>42</v>
      </c>
      <c r="J538" s="278">
        <v>3.3</v>
      </c>
      <c r="K538" s="279" t="s">
        <v>48</v>
      </c>
      <c r="L538" s="252" t="s">
        <v>30</v>
      </c>
      <c r="M538" s="280"/>
      <c r="N538" s="278">
        <v>23</v>
      </c>
      <c r="O538" s="281">
        <v>4500000</v>
      </c>
      <c r="P538" s="281">
        <v>4500000</v>
      </c>
      <c r="Q538" s="270">
        <v>112889610</v>
      </c>
      <c r="R538" s="281">
        <v>1080267</v>
      </c>
      <c r="S538" s="281">
        <v>113969877</v>
      </c>
      <c r="T538" s="271" t="s">
        <v>358</v>
      </c>
      <c r="U538" s="254">
        <v>0</v>
      </c>
      <c r="V538" s="254">
        <v>0</v>
      </c>
      <c r="W538" s="254">
        <v>0</v>
      </c>
      <c r="X538" s="254">
        <v>0</v>
      </c>
      <c r="Y538" s="298" t="s">
        <v>337</v>
      </c>
    </row>
    <row r="539" spans="1:25" s="256" customFormat="1" x14ac:dyDescent="0.25">
      <c r="A539" s="244">
        <v>76000739</v>
      </c>
      <c r="B539" s="282">
        <v>0</v>
      </c>
      <c r="C539" s="259" t="s">
        <v>54</v>
      </c>
      <c r="D539" s="259" t="s">
        <v>212</v>
      </c>
      <c r="E539" s="283">
        <v>232</v>
      </c>
      <c r="F539" s="274">
        <v>36789</v>
      </c>
      <c r="G539" s="275" t="s">
        <v>28</v>
      </c>
      <c r="H539" s="276">
        <v>700</v>
      </c>
      <c r="I539" s="277" t="s">
        <v>35</v>
      </c>
      <c r="J539" s="278">
        <v>7</v>
      </c>
      <c r="K539" s="279" t="s">
        <v>30</v>
      </c>
      <c r="L539" s="252" t="s">
        <v>125</v>
      </c>
      <c r="M539" s="280" t="s">
        <v>274</v>
      </c>
      <c r="N539" s="285">
        <v>21</v>
      </c>
      <c r="O539" s="281">
        <v>700000</v>
      </c>
      <c r="P539" s="281">
        <v>352287</v>
      </c>
      <c r="Q539" s="270">
        <v>8837676</v>
      </c>
      <c r="R539" s="281">
        <v>177797</v>
      </c>
      <c r="S539" s="281">
        <v>9015473</v>
      </c>
      <c r="T539" s="271" t="s">
        <v>358</v>
      </c>
      <c r="U539" s="254">
        <v>0</v>
      </c>
      <c r="V539" s="254">
        <v>0</v>
      </c>
      <c r="W539" s="254">
        <v>0</v>
      </c>
      <c r="X539" s="254" t="s">
        <v>360</v>
      </c>
      <c r="Y539" s="298" t="s">
        <v>331</v>
      </c>
    </row>
    <row r="540" spans="1:25" s="256" customFormat="1" x14ac:dyDescent="0.25">
      <c r="A540" s="244">
        <v>76000739</v>
      </c>
      <c r="B540" s="282">
        <v>0</v>
      </c>
      <c r="C540" s="259" t="s">
        <v>54</v>
      </c>
      <c r="D540" s="259" t="s">
        <v>212</v>
      </c>
      <c r="E540" s="283">
        <v>232</v>
      </c>
      <c r="F540" s="274">
        <v>36789</v>
      </c>
      <c r="G540" s="275" t="s">
        <v>28</v>
      </c>
      <c r="H540" s="276">
        <v>1000</v>
      </c>
      <c r="I540" s="277" t="s">
        <v>55</v>
      </c>
      <c r="J540" s="278">
        <v>7</v>
      </c>
      <c r="K540" s="279" t="s">
        <v>30</v>
      </c>
      <c r="L540" s="252" t="s">
        <v>125</v>
      </c>
      <c r="M540" s="280" t="s">
        <v>274</v>
      </c>
      <c r="N540" s="285">
        <v>8</v>
      </c>
      <c r="O540" s="253">
        <v>1000000</v>
      </c>
      <c r="P540" s="253"/>
      <c r="Q540" s="270">
        <v>0</v>
      </c>
      <c r="R540" s="281"/>
      <c r="S540" s="281"/>
      <c r="T540" s="271" t="s">
        <v>358</v>
      </c>
      <c r="U540" s="254">
        <v>0</v>
      </c>
      <c r="V540" s="254">
        <v>0</v>
      </c>
      <c r="W540" s="254" t="s">
        <v>359</v>
      </c>
      <c r="X540" s="254" t="s">
        <v>360</v>
      </c>
      <c r="Y540" s="298" t="s">
        <v>331</v>
      </c>
    </row>
    <row r="541" spans="1:25" s="256" customFormat="1" x14ac:dyDescent="0.25">
      <c r="A541" s="244">
        <v>76000739</v>
      </c>
      <c r="B541" s="282">
        <v>0</v>
      </c>
      <c r="C541" s="259" t="s">
        <v>54</v>
      </c>
      <c r="D541" s="259" t="s">
        <v>193</v>
      </c>
      <c r="E541" s="283">
        <v>293</v>
      </c>
      <c r="F541" s="274">
        <v>37386</v>
      </c>
      <c r="G541" s="275" t="s">
        <v>28</v>
      </c>
      <c r="H541" s="276">
        <v>4000</v>
      </c>
      <c r="I541" s="277"/>
      <c r="J541" s="278"/>
      <c r="K541" s="279" t="s">
        <v>274</v>
      </c>
      <c r="L541" s="252" t="s">
        <v>274</v>
      </c>
      <c r="M541" s="280" t="s">
        <v>274</v>
      </c>
      <c r="N541" s="278">
        <v>26</v>
      </c>
      <c r="O541" s="281"/>
      <c r="P541" s="281"/>
      <c r="Q541" s="270">
        <v>0</v>
      </c>
      <c r="R541" s="281"/>
      <c r="S541" s="281"/>
      <c r="T541" s="271">
        <v>0</v>
      </c>
      <c r="U541" s="254">
        <v>0</v>
      </c>
      <c r="V541" s="254">
        <v>0</v>
      </c>
      <c r="W541" s="254">
        <v>0</v>
      </c>
      <c r="X541" s="254">
        <v>0</v>
      </c>
      <c r="Y541" s="298" t="s">
        <v>331</v>
      </c>
    </row>
    <row r="542" spans="1:25" s="256" customFormat="1" x14ac:dyDescent="0.25">
      <c r="A542" s="244">
        <v>76000739</v>
      </c>
      <c r="B542" s="282">
        <v>0</v>
      </c>
      <c r="C542" s="259" t="s">
        <v>54</v>
      </c>
      <c r="D542" s="259" t="s">
        <v>78</v>
      </c>
      <c r="E542" s="283">
        <v>293</v>
      </c>
      <c r="F542" s="274">
        <v>37407</v>
      </c>
      <c r="G542" s="275" t="s">
        <v>28</v>
      </c>
      <c r="H542" s="276">
        <v>1300</v>
      </c>
      <c r="I542" s="277" t="s">
        <v>64</v>
      </c>
      <c r="J542" s="278">
        <v>5.5</v>
      </c>
      <c r="K542" s="279" t="s">
        <v>48</v>
      </c>
      <c r="L542" s="252" t="s">
        <v>30</v>
      </c>
      <c r="M542" s="280" t="s">
        <v>274</v>
      </c>
      <c r="N542" s="278">
        <v>8</v>
      </c>
      <c r="O542" s="281">
        <v>1300000</v>
      </c>
      <c r="P542" s="281"/>
      <c r="Q542" s="270">
        <v>0</v>
      </c>
      <c r="R542" s="281"/>
      <c r="S542" s="281"/>
      <c r="T542" s="271" t="s">
        <v>358</v>
      </c>
      <c r="U542" s="254">
        <v>0</v>
      </c>
      <c r="V542" s="254">
        <v>0</v>
      </c>
      <c r="W542" s="254" t="s">
        <v>359</v>
      </c>
      <c r="X542" s="254" t="s">
        <v>360</v>
      </c>
      <c r="Y542" s="298" t="s">
        <v>331</v>
      </c>
    </row>
    <row r="543" spans="1:25" s="256" customFormat="1" x14ac:dyDescent="0.25">
      <c r="A543" s="244">
        <v>76000739</v>
      </c>
      <c r="B543" s="282">
        <v>0</v>
      </c>
      <c r="C543" s="259" t="s">
        <v>54</v>
      </c>
      <c r="D543" s="259" t="s">
        <v>78</v>
      </c>
      <c r="E543" s="283">
        <v>293</v>
      </c>
      <c r="F543" s="274">
        <v>37407</v>
      </c>
      <c r="G543" s="275" t="s">
        <v>28</v>
      </c>
      <c r="H543" s="276">
        <v>200</v>
      </c>
      <c r="I543" s="277" t="s">
        <v>65</v>
      </c>
      <c r="J543" s="278">
        <v>5.5</v>
      </c>
      <c r="K543" s="279" t="s">
        <v>48</v>
      </c>
      <c r="L543" s="252" t="s">
        <v>30</v>
      </c>
      <c r="M543" s="280" t="s">
        <v>274</v>
      </c>
      <c r="N543" s="278">
        <v>8</v>
      </c>
      <c r="O543" s="281">
        <v>200000</v>
      </c>
      <c r="P543" s="281"/>
      <c r="Q543" s="270">
        <v>0</v>
      </c>
      <c r="R543" s="281"/>
      <c r="S543" s="281"/>
      <c r="T543" s="271" t="s">
        <v>358</v>
      </c>
      <c r="U543" s="254">
        <v>0</v>
      </c>
      <c r="V543" s="254">
        <v>0</v>
      </c>
      <c r="W543" s="254" t="s">
        <v>359</v>
      </c>
      <c r="X543" s="254" t="s">
        <v>360</v>
      </c>
      <c r="Y543" s="298" t="s">
        <v>331</v>
      </c>
    </row>
    <row r="544" spans="1:25" s="256" customFormat="1" x14ac:dyDescent="0.25">
      <c r="A544" s="244">
        <v>76000739</v>
      </c>
      <c r="B544" s="282">
        <v>0</v>
      </c>
      <c r="C544" s="259" t="s">
        <v>54</v>
      </c>
      <c r="D544" s="259" t="s">
        <v>78</v>
      </c>
      <c r="E544" s="283">
        <v>293</v>
      </c>
      <c r="F544" s="274">
        <v>37407</v>
      </c>
      <c r="G544" s="275" t="s">
        <v>28</v>
      </c>
      <c r="H544" s="276">
        <v>2300</v>
      </c>
      <c r="I544" s="277" t="s">
        <v>36</v>
      </c>
      <c r="J544" s="278">
        <v>6</v>
      </c>
      <c r="K544" s="279" t="s">
        <v>48</v>
      </c>
      <c r="L544" s="252" t="s">
        <v>30</v>
      </c>
      <c r="M544" s="280" t="s">
        <v>274</v>
      </c>
      <c r="N544" s="278">
        <v>25</v>
      </c>
      <c r="O544" s="281">
        <v>2300000</v>
      </c>
      <c r="P544" s="281">
        <v>1685145</v>
      </c>
      <c r="Q544" s="270">
        <v>42274525</v>
      </c>
      <c r="R544" s="281">
        <v>409763</v>
      </c>
      <c r="S544" s="281">
        <v>42684288</v>
      </c>
      <c r="T544" s="271" t="s">
        <v>358</v>
      </c>
      <c r="U544" s="254">
        <v>0</v>
      </c>
      <c r="V544" s="254">
        <v>0</v>
      </c>
      <c r="W544" s="254">
        <v>0</v>
      </c>
      <c r="X544" s="254" t="s">
        <v>360</v>
      </c>
      <c r="Y544" s="298" t="s">
        <v>331</v>
      </c>
    </row>
    <row r="545" spans="1:25" s="256" customFormat="1" x14ac:dyDescent="0.25">
      <c r="A545" s="244">
        <v>76000739</v>
      </c>
      <c r="B545" s="282">
        <v>0</v>
      </c>
      <c r="C545" s="259" t="s">
        <v>54</v>
      </c>
      <c r="D545" s="259" t="s">
        <v>78</v>
      </c>
      <c r="E545" s="283">
        <v>293</v>
      </c>
      <c r="F545" s="274">
        <v>37407</v>
      </c>
      <c r="G545" s="275" t="s">
        <v>28</v>
      </c>
      <c r="H545" s="276">
        <v>200</v>
      </c>
      <c r="I545" s="277" t="s">
        <v>66</v>
      </c>
      <c r="J545" s="278">
        <v>6</v>
      </c>
      <c r="K545" s="279" t="s">
        <v>48</v>
      </c>
      <c r="L545" s="252" t="s">
        <v>30</v>
      </c>
      <c r="M545" s="280" t="s">
        <v>274</v>
      </c>
      <c r="N545" s="278">
        <v>25</v>
      </c>
      <c r="O545" s="281">
        <v>200000</v>
      </c>
      <c r="P545" s="281">
        <v>146534</v>
      </c>
      <c r="Q545" s="270">
        <v>3676037</v>
      </c>
      <c r="R545" s="281">
        <v>35640</v>
      </c>
      <c r="S545" s="281">
        <v>3711677</v>
      </c>
      <c r="T545" s="271" t="s">
        <v>358</v>
      </c>
      <c r="U545" s="254">
        <v>0</v>
      </c>
      <c r="V545" s="254">
        <v>0</v>
      </c>
      <c r="W545" s="254">
        <v>0</v>
      </c>
      <c r="X545" s="254" t="s">
        <v>360</v>
      </c>
      <c r="Y545" s="298" t="s">
        <v>331</v>
      </c>
    </row>
    <row r="546" spans="1:25" s="256" customFormat="1" x14ac:dyDescent="0.25">
      <c r="A546" s="244">
        <v>76000739</v>
      </c>
      <c r="B546" s="282">
        <v>0</v>
      </c>
      <c r="C546" s="259" t="s">
        <v>54</v>
      </c>
      <c r="D546" s="259" t="s">
        <v>193</v>
      </c>
      <c r="E546" s="273">
        <v>374</v>
      </c>
      <c r="F546" s="274">
        <v>38182</v>
      </c>
      <c r="G546" s="275" t="s">
        <v>28</v>
      </c>
      <c r="H546" s="276">
        <v>2500</v>
      </c>
      <c r="I546" s="277"/>
      <c r="J546" s="278"/>
      <c r="K546" s="279" t="s">
        <v>274</v>
      </c>
      <c r="L546" s="252" t="s">
        <v>274</v>
      </c>
      <c r="M546" s="280" t="s">
        <v>274</v>
      </c>
      <c r="N546" s="278">
        <v>30</v>
      </c>
      <c r="O546" s="281"/>
      <c r="P546" s="281"/>
      <c r="Q546" s="270">
        <v>0</v>
      </c>
      <c r="R546" s="281"/>
      <c r="S546" s="281"/>
      <c r="T546" s="271">
        <v>0</v>
      </c>
      <c r="U546" s="254">
        <v>0</v>
      </c>
      <c r="V546" s="254">
        <v>0</v>
      </c>
      <c r="W546" s="254">
        <v>0</v>
      </c>
      <c r="X546" s="254">
        <v>0</v>
      </c>
      <c r="Y546" s="298" t="s">
        <v>331</v>
      </c>
    </row>
    <row r="547" spans="1:25" s="256" customFormat="1" x14ac:dyDescent="0.25">
      <c r="A547" s="244">
        <v>76000739</v>
      </c>
      <c r="B547" s="282">
        <v>0</v>
      </c>
      <c r="C547" s="259" t="s">
        <v>54</v>
      </c>
      <c r="D547" s="259" t="s">
        <v>78</v>
      </c>
      <c r="E547" s="273">
        <v>374</v>
      </c>
      <c r="F547" s="274">
        <v>38203</v>
      </c>
      <c r="G547" s="275" t="s">
        <v>28</v>
      </c>
      <c r="H547" s="276">
        <v>2500</v>
      </c>
      <c r="I547" s="277" t="s">
        <v>38</v>
      </c>
      <c r="J547" s="278">
        <v>5.5</v>
      </c>
      <c r="K547" s="279" t="s">
        <v>48</v>
      </c>
      <c r="L547" s="252" t="s">
        <v>30</v>
      </c>
      <c r="M547" s="280" t="s">
        <v>274</v>
      </c>
      <c r="N547" s="278">
        <v>25</v>
      </c>
      <c r="O547" s="281"/>
      <c r="P547" s="281"/>
      <c r="Q547" s="270">
        <v>0</v>
      </c>
      <c r="R547" s="281"/>
      <c r="S547" s="281"/>
      <c r="T547" s="271" t="s">
        <v>358</v>
      </c>
      <c r="U547" s="254">
        <v>0</v>
      </c>
      <c r="V547" s="254" t="s">
        <v>362</v>
      </c>
      <c r="W547" s="254">
        <v>0</v>
      </c>
      <c r="X547" s="254" t="s">
        <v>360</v>
      </c>
      <c r="Y547" s="298" t="s">
        <v>331</v>
      </c>
    </row>
    <row r="548" spans="1:25" s="256" customFormat="1" x14ac:dyDescent="0.25">
      <c r="A548" s="244">
        <v>76000739</v>
      </c>
      <c r="B548" s="258">
        <v>0</v>
      </c>
      <c r="C548" s="259" t="s">
        <v>54</v>
      </c>
      <c r="D548" s="259" t="s">
        <v>81</v>
      </c>
      <c r="E548" s="273">
        <v>374</v>
      </c>
      <c r="F548" s="274">
        <v>41010</v>
      </c>
      <c r="G548" s="275" t="s">
        <v>28</v>
      </c>
      <c r="H548" s="276">
        <v>1000</v>
      </c>
      <c r="I548" s="277" t="s">
        <v>91</v>
      </c>
      <c r="J548" s="278">
        <v>3.75</v>
      </c>
      <c r="K548" s="279" t="s">
        <v>48</v>
      </c>
      <c r="L548" s="252" t="s">
        <v>274</v>
      </c>
      <c r="M548" s="280" t="s">
        <v>274</v>
      </c>
      <c r="N548" s="278">
        <v>10</v>
      </c>
      <c r="O548" s="281"/>
      <c r="P548" s="281"/>
      <c r="Q548" s="270">
        <v>0</v>
      </c>
      <c r="R548" s="281"/>
      <c r="S548" s="281"/>
      <c r="T548" s="271" t="s">
        <v>358</v>
      </c>
      <c r="U548" s="254">
        <v>0</v>
      </c>
      <c r="V548" s="254" t="s">
        <v>362</v>
      </c>
      <c r="W548" s="254">
        <v>0</v>
      </c>
      <c r="X548" s="254" t="s">
        <v>360</v>
      </c>
      <c r="Y548" s="298" t="s">
        <v>331</v>
      </c>
    </row>
    <row r="549" spans="1:25" s="256" customFormat="1" x14ac:dyDescent="0.25">
      <c r="A549" s="244">
        <v>76000739</v>
      </c>
      <c r="B549" s="258">
        <v>0</v>
      </c>
      <c r="C549" s="259" t="s">
        <v>54</v>
      </c>
      <c r="D549" s="259" t="s">
        <v>81</v>
      </c>
      <c r="E549" s="273">
        <v>374</v>
      </c>
      <c r="F549" s="274">
        <v>41010</v>
      </c>
      <c r="G549" s="275" t="s">
        <v>28</v>
      </c>
      <c r="H549" s="276">
        <v>1000</v>
      </c>
      <c r="I549" s="277" t="s">
        <v>92</v>
      </c>
      <c r="J549" s="278">
        <v>3.95</v>
      </c>
      <c r="K549" s="279" t="s">
        <v>48</v>
      </c>
      <c r="L549" s="252" t="s">
        <v>274</v>
      </c>
      <c r="M549" s="280" t="s">
        <v>274</v>
      </c>
      <c r="N549" s="278">
        <v>20</v>
      </c>
      <c r="O549" s="281">
        <v>1000000</v>
      </c>
      <c r="P549" s="281">
        <v>1000000</v>
      </c>
      <c r="Q549" s="270">
        <v>25086580</v>
      </c>
      <c r="R549" s="281">
        <v>276165</v>
      </c>
      <c r="S549" s="281">
        <v>25362745</v>
      </c>
      <c r="T549" s="271" t="s">
        <v>358</v>
      </c>
      <c r="U549" s="254">
        <v>0</v>
      </c>
      <c r="V549" s="254">
        <v>0</v>
      </c>
      <c r="W549" s="254">
        <v>0</v>
      </c>
      <c r="X549" s="254" t="s">
        <v>360</v>
      </c>
      <c r="Y549" s="298" t="s">
        <v>331</v>
      </c>
    </row>
    <row r="550" spans="1:25" s="256" customFormat="1" x14ac:dyDescent="0.25">
      <c r="A550" s="244">
        <v>76000739</v>
      </c>
      <c r="B550" s="258">
        <v>0</v>
      </c>
      <c r="C550" s="259" t="s">
        <v>54</v>
      </c>
      <c r="D550" s="259" t="s">
        <v>87</v>
      </c>
      <c r="E550" s="273">
        <v>374</v>
      </c>
      <c r="F550" s="274">
        <v>41628</v>
      </c>
      <c r="G550" s="275" t="s">
        <v>28</v>
      </c>
      <c r="H550" s="276">
        <v>1500</v>
      </c>
      <c r="I550" s="277" t="s">
        <v>97</v>
      </c>
      <c r="J550" s="278">
        <v>3.8</v>
      </c>
      <c r="K550" s="279" t="s">
        <v>48</v>
      </c>
      <c r="L550" s="252" t="s">
        <v>30</v>
      </c>
      <c r="M550" s="280"/>
      <c r="N550" s="278">
        <v>21</v>
      </c>
      <c r="O550" s="281">
        <v>1500000</v>
      </c>
      <c r="P550" s="281">
        <v>1500000</v>
      </c>
      <c r="Q550" s="270">
        <v>37629870</v>
      </c>
      <c r="R550" s="281">
        <v>61591</v>
      </c>
      <c r="S550" s="281">
        <v>37691461</v>
      </c>
      <c r="T550" s="271" t="s">
        <v>358</v>
      </c>
      <c r="U550" s="254">
        <v>0</v>
      </c>
      <c r="V550" s="254">
        <v>0</v>
      </c>
      <c r="W550" s="254">
        <v>0</v>
      </c>
      <c r="X550" s="254">
        <v>0</v>
      </c>
      <c r="Y550" s="298" t="s">
        <v>331</v>
      </c>
    </row>
    <row r="551" spans="1:25" s="256" customFormat="1" x14ac:dyDescent="0.25">
      <c r="A551" s="244">
        <v>76000739</v>
      </c>
      <c r="B551" s="282">
        <v>0</v>
      </c>
      <c r="C551" s="259" t="s">
        <v>54</v>
      </c>
      <c r="D551" s="259" t="s">
        <v>193</v>
      </c>
      <c r="E551" s="273">
        <v>375</v>
      </c>
      <c r="F551" s="274">
        <v>38182</v>
      </c>
      <c r="G551" s="275" t="s">
        <v>28</v>
      </c>
      <c r="H551" s="276">
        <v>2500</v>
      </c>
      <c r="I551" s="277"/>
      <c r="J551" s="278"/>
      <c r="K551" s="279" t="s">
        <v>274</v>
      </c>
      <c r="L551" s="252" t="s">
        <v>274</v>
      </c>
      <c r="M551" s="280" t="s">
        <v>274</v>
      </c>
      <c r="N551" s="278">
        <v>10</v>
      </c>
      <c r="O551" s="281"/>
      <c r="P551" s="281"/>
      <c r="Q551" s="270">
        <v>0</v>
      </c>
      <c r="R551" s="281"/>
      <c r="S551" s="281"/>
      <c r="T551" s="271">
        <v>0</v>
      </c>
      <c r="U551" s="254">
        <v>0</v>
      </c>
      <c r="V551" s="254">
        <v>0</v>
      </c>
      <c r="W551" s="254">
        <v>0</v>
      </c>
      <c r="X551" s="254" t="s">
        <v>360</v>
      </c>
      <c r="Y551" s="298" t="s">
        <v>331</v>
      </c>
    </row>
    <row r="552" spans="1:25" s="256" customFormat="1" x14ac:dyDescent="0.25">
      <c r="A552" s="244">
        <v>76000739</v>
      </c>
      <c r="B552" s="282">
        <v>0</v>
      </c>
      <c r="C552" s="259" t="s">
        <v>54</v>
      </c>
      <c r="D552" s="259" t="s">
        <v>78</v>
      </c>
      <c r="E552" s="273">
        <v>375</v>
      </c>
      <c r="F552" s="274">
        <v>38203</v>
      </c>
      <c r="G552" s="275" t="s">
        <v>28</v>
      </c>
      <c r="H552" s="276">
        <v>2500</v>
      </c>
      <c r="I552" s="277" t="s">
        <v>40</v>
      </c>
      <c r="J552" s="278">
        <v>3.8</v>
      </c>
      <c r="K552" s="279" t="s">
        <v>48</v>
      </c>
      <c r="L552" s="252" t="s">
        <v>30</v>
      </c>
      <c r="M552" s="280" t="s">
        <v>274</v>
      </c>
      <c r="N552" s="278">
        <v>8</v>
      </c>
      <c r="O552" s="281">
        <v>2150000</v>
      </c>
      <c r="P552" s="281"/>
      <c r="Q552" s="270">
        <v>0</v>
      </c>
      <c r="R552" s="281"/>
      <c r="S552" s="281"/>
      <c r="T552" s="271" t="s">
        <v>358</v>
      </c>
      <c r="U552" s="254">
        <v>0</v>
      </c>
      <c r="V552" s="254">
        <v>0</v>
      </c>
      <c r="W552" s="254" t="s">
        <v>359</v>
      </c>
      <c r="X552" s="254" t="s">
        <v>360</v>
      </c>
      <c r="Y552" s="298" t="s">
        <v>331</v>
      </c>
    </row>
    <row r="553" spans="1:25" s="256" customFormat="1" x14ac:dyDescent="0.25">
      <c r="A553" s="244">
        <v>76000739</v>
      </c>
      <c r="B553" s="282">
        <v>0</v>
      </c>
      <c r="C553" s="259" t="s">
        <v>54</v>
      </c>
      <c r="D553" s="259" t="s">
        <v>193</v>
      </c>
      <c r="E553" s="273">
        <v>418</v>
      </c>
      <c r="F553" s="274">
        <v>38524</v>
      </c>
      <c r="G553" s="275" t="s">
        <v>28</v>
      </c>
      <c r="H553" s="276">
        <v>2500</v>
      </c>
      <c r="I553" s="277"/>
      <c r="J553" s="278"/>
      <c r="K553" s="279" t="s">
        <v>48</v>
      </c>
      <c r="L553" s="252" t="s">
        <v>30</v>
      </c>
      <c r="M553" s="280" t="s">
        <v>274</v>
      </c>
      <c r="N553" s="278">
        <v>10</v>
      </c>
      <c r="O553" s="281"/>
      <c r="P553" s="281"/>
      <c r="Q553" s="270">
        <v>0</v>
      </c>
      <c r="R553" s="281"/>
      <c r="S553" s="281"/>
      <c r="T553" s="271">
        <v>0</v>
      </c>
      <c r="U553" s="254">
        <v>0</v>
      </c>
      <c r="V553" s="254">
        <v>0</v>
      </c>
      <c r="W553" s="254">
        <v>0</v>
      </c>
      <c r="X553" s="254" t="s">
        <v>360</v>
      </c>
      <c r="Y553" s="298" t="s">
        <v>331</v>
      </c>
    </row>
    <row r="554" spans="1:25" s="256" customFormat="1" x14ac:dyDescent="0.25">
      <c r="A554" s="244">
        <v>76000739</v>
      </c>
      <c r="B554" s="282">
        <v>0</v>
      </c>
      <c r="C554" s="259" t="s">
        <v>54</v>
      </c>
      <c r="D554" s="259" t="s">
        <v>78</v>
      </c>
      <c r="E554" s="273">
        <v>418</v>
      </c>
      <c r="F554" s="274">
        <v>38532</v>
      </c>
      <c r="G554" s="275" t="s">
        <v>28</v>
      </c>
      <c r="H554" s="276">
        <v>2500</v>
      </c>
      <c r="I554" s="277" t="s">
        <v>39</v>
      </c>
      <c r="J554" s="278">
        <v>2.75</v>
      </c>
      <c r="K554" s="279" t="s">
        <v>48</v>
      </c>
      <c r="L554" s="252" t="s">
        <v>30</v>
      </c>
      <c r="M554" s="280" t="s">
        <v>274</v>
      </c>
      <c r="N554" s="278">
        <v>8</v>
      </c>
      <c r="O554" s="281"/>
      <c r="P554" s="281"/>
      <c r="Q554" s="270">
        <v>0</v>
      </c>
      <c r="R554" s="281"/>
      <c r="S554" s="281"/>
      <c r="T554" s="271" t="s">
        <v>358</v>
      </c>
      <c r="U554" s="254">
        <v>0</v>
      </c>
      <c r="V554" s="254" t="s">
        <v>362</v>
      </c>
      <c r="W554" s="254">
        <v>0</v>
      </c>
      <c r="X554" s="254" t="s">
        <v>360</v>
      </c>
      <c r="Y554" s="298" t="s">
        <v>331</v>
      </c>
    </row>
    <row r="555" spans="1:25" s="256" customFormat="1" x14ac:dyDescent="0.25">
      <c r="A555" s="244">
        <v>76000739</v>
      </c>
      <c r="B555" s="282">
        <v>0</v>
      </c>
      <c r="C555" s="259" t="s">
        <v>54</v>
      </c>
      <c r="D555" s="259" t="s">
        <v>193</v>
      </c>
      <c r="E555" s="273">
        <v>419</v>
      </c>
      <c r="F555" s="274">
        <v>38524</v>
      </c>
      <c r="G555" s="275" t="s">
        <v>28</v>
      </c>
      <c r="H555" s="276">
        <v>2500</v>
      </c>
      <c r="I555" s="277"/>
      <c r="J555" s="278"/>
      <c r="K555" s="279" t="s">
        <v>48</v>
      </c>
      <c r="L555" s="252" t="s">
        <v>30</v>
      </c>
      <c r="M555" s="280" t="s">
        <v>274</v>
      </c>
      <c r="N555" s="278">
        <v>30</v>
      </c>
      <c r="O555" s="281"/>
      <c r="P555" s="281"/>
      <c r="Q555" s="270">
        <v>0</v>
      </c>
      <c r="R555" s="281"/>
      <c r="S555" s="281"/>
      <c r="T555" s="271">
        <v>0</v>
      </c>
      <c r="U555" s="254">
        <v>0</v>
      </c>
      <c r="V555" s="254">
        <v>0</v>
      </c>
      <c r="W555" s="254">
        <v>0</v>
      </c>
      <c r="X555" s="254">
        <v>0</v>
      </c>
      <c r="Y555" s="298" t="s">
        <v>331</v>
      </c>
    </row>
    <row r="556" spans="1:25" s="256" customFormat="1" x14ac:dyDescent="0.25">
      <c r="A556" s="244">
        <v>76000739</v>
      </c>
      <c r="B556" s="282">
        <v>0</v>
      </c>
      <c r="C556" s="259" t="s">
        <v>54</v>
      </c>
      <c r="D556" s="259" t="s">
        <v>78</v>
      </c>
      <c r="E556" s="273">
        <v>419</v>
      </c>
      <c r="F556" s="274">
        <v>38532</v>
      </c>
      <c r="G556" s="275" t="s">
        <v>28</v>
      </c>
      <c r="H556" s="276">
        <v>2500</v>
      </c>
      <c r="I556" s="277" t="s">
        <v>42</v>
      </c>
      <c r="J556" s="278">
        <v>3.5</v>
      </c>
      <c r="K556" s="279" t="s">
        <v>48</v>
      </c>
      <c r="L556" s="252" t="s">
        <v>30</v>
      </c>
      <c r="M556" s="280" t="s">
        <v>274</v>
      </c>
      <c r="N556" s="278">
        <v>21</v>
      </c>
      <c r="O556" s="281">
        <v>2500000</v>
      </c>
      <c r="P556" s="281">
        <v>1833334</v>
      </c>
      <c r="Q556" s="270">
        <v>45992080</v>
      </c>
      <c r="R556" s="281">
        <v>731812</v>
      </c>
      <c r="S556" s="281">
        <v>46723892</v>
      </c>
      <c r="T556" s="271" t="s">
        <v>358</v>
      </c>
      <c r="U556" s="254">
        <v>0</v>
      </c>
      <c r="V556" s="254">
        <v>0</v>
      </c>
      <c r="W556" s="254">
        <v>0</v>
      </c>
      <c r="X556" s="254" t="s">
        <v>360</v>
      </c>
      <c r="Y556" s="298" t="s">
        <v>331</v>
      </c>
    </row>
    <row r="557" spans="1:25" s="256" customFormat="1" x14ac:dyDescent="0.25">
      <c r="A557" s="244">
        <v>76000739</v>
      </c>
      <c r="B557" s="282">
        <v>0</v>
      </c>
      <c r="C557" s="259" t="s">
        <v>54</v>
      </c>
      <c r="D557" s="259" t="s">
        <v>193</v>
      </c>
      <c r="E557" s="273">
        <v>493</v>
      </c>
      <c r="F557" s="274">
        <v>39143</v>
      </c>
      <c r="G557" s="275" t="s">
        <v>28</v>
      </c>
      <c r="H557" s="276">
        <v>2500</v>
      </c>
      <c r="I557" s="277"/>
      <c r="J557" s="278"/>
      <c r="K557" s="279" t="s">
        <v>125</v>
      </c>
      <c r="L557" s="252" t="s">
        <v>48</v>
      </c>
      <c r="M557" s="280" t="s">
        <v>30</v>
      </c>
      <c r="N557" s="278">
        <v>30</v>
      </c>
      <c r="O557" s="281"/>
      <c r="P557" s="281"/>
      <c r="Q557" s="270">
        <v>0</v>
      </c>
      <c r="R557" s="281"/>
      <c r="S557" s="281"/>
      <c r="T557" s="271">
        <v>0</v>
      </c>
      <c r="U557" s="254">
        <v>0</v>
      </c>
      <c r="V557" s="254">
        <v>0</v>
      </c>
      <c r="W557" s="254">
        <v>0</v>
      </c>
      <c r="X557" s="254">
        <v>0</v>
      </c>
      <c r="Y557" s="298" t="s">
        <v>331</v>
      </c>
    </row>
    <row r="558" spans="1:25" s="256" customFormat="1" x14ac:dyDescent="0.25">
      <c r="A558" s="244">
        <v>76000739</v>
      </c>
      <c r="B558" s="282">
        <v>0</v>
      </c>
      <c r="C558" s="259" t="s">
        <v>54</v>
      </c>
      <c r="D558" s="259" t="s">
        <v>78</v>
      </c>
      <c r="E558" s="273">
        <v>493</v>
      </c>
      <c r="F558" s="274">
        <v>39160</v>
      </c>
      <c r="G558" s="275" t="s">
        <v>28</v>
      </c>
      <c r="H558" s="276">
        <v>2500</v>
      </c>
      <c r="I558" s="277" t="s">
        <v>45</v>
      </c>
      <c r="J558" s="278">
        <v>3.4</v>
      </c>
      <c r="K558" s="279" t="s">
        <v>125</v>
      </c>
      <c r="L558" s="252" t="s">
        <v>48</v>
      </c>
      <c r="M558" s="280" t="s">
        <v>30</v>
      </c>
      <c r="N558" s="278">
        <v>21</v>
      </c>
      <c r="O558" s="281">
        <v>2300000</v>
      </c>
      <c r="P558" s="281">
        <v>1573684</v>
      </c>
      <c r="Q558" s="270">
        <v>39478350</v>
      </c>
      <c r="R558" s="281">
        <v>499142</v>
      </c>
      <c r="S558" s="281">
        <v>39977492</v>
      </c>
      <c r="T558" s="271" t="s">
        <v>358</v>
      </c>
      <c r="U558" s="254">
        <v>0</v>
      </c>
      <c r="V558" s="254">
        <v>0</v>
      </c>
      <c r="W558" s="254">
        <v>0</v>
      </c>
      <c r="X558" s="254" t="s">
        <v>360</v>
      </c>
      <c r="Y558" s="298" t="s">
        <v>331</v>
      </c>
    </row>
    <row r="559" spans="1:25" s="256" customFormat="1" x14ac:dyDescent="0.25">
      <c r="A559" s="244">
        <v>76000739</v>
      </c>
      <c r="B559" s="282">
        <v>0</v>
      </c>
      <c r="C559" s="259" t="s">
        <v>54</v>
      </c>
      <c r="D559" s="259" t="s">
        <v>193</v>
      </c>
      <c r="E559" s="273">
        <v>494</v>
      </c>
      <c r="F559" s="274">
        <v>39143</v>
      </c>
      <c r="G559" s="275" t="s">
        <v>28</v>
      </c>
      <c r="H559" s="276">
        <v>2500</v>
      </c>
      <c r="I559" s="277"/>
      <c r="J559" s="278"/>
      <c r="K559" s="279" t="s">
        <v>125</v>
      </c>
      <c r="L559" s="252" t="s">
        <v>48</v>
      </c>
      <c r="M559" s="280" t="s">
        <v>30</v>
      </c>
      <c r="N559" s="278">
        <v>10</v>
      </c>
      <c r="O559" s="281"/>
      <c r="P559" s="281"/>
      <c r="Q559" s="270">
        <v>0</v>
      </c>
      <c r="R559" s="281"/>
      <c r="S559" s="281"/>
      <c r="T559" s="271">
        <v>0</v>
      </c>
      <c r="U559" s="254">
        <v>0</v>
      </c>
      <c r="V559" s="254" t="s">
        <v>362</v>
      </c>
      <c r="W559" s="254">
        <v>0</v>
      </c>
      <c r="X559" s="254">
        <v>0</v>
      </c>
      <c r="Y559" s="298" t="s">
        <v>331</v>
      </c>
    </row>
    <row r="560" spans="1:25" s="256" customFormat="1" x14ac:dyDescent="0.25">
      <c r="A560" s="244">
        <v>76000739</v>
      </c>
      <c r="B560" s="258">
        <v>0</v>
      </c>
      <c r="C560" s="259" t="s">
        <v>54</v>
      </c>
      <c r="D560" s="259" t="s">
        <v>193</v>
      </c>
      <c r="E560" s="273">
        <v>561</v>
      </c>
      <c r="F560" s="274">
        <v>39813</v>
      </c>
      <c r="G560" s="275" t="s">
        <v>28</v>
      </c>
      <c r="H560" s="276">
        <v>2500</v>
      </c>
      <c r="I560" s="277"/>
      <c r="J560" s="278"/>
      <c r="K560" s="279" t="s">
        <v>30</v>
      </c>
      <c r="L560" s="252" t="s">
        <v>48</v>
      </c>
      <c r="M560" s="280" t="s">
        <v>125</v>
      </c>
      <c r="N560" s="278">
        <v>10</v>
      </c>
      <c r="O560" s="281"/>
      <c r="P560" s="281"/>
      <c r="Q560" s="270">
        <v>0</v>
      </c>
      <c r="R560" s="281"/>
      <c r="S560" s="281"/>
      <c r="T560" s="271">
        <v>0</v>
      </c>
      <c r="U560" s="254">
        <v>0</v>
      </c>
      <c r="V560" s="254">
        <v>0</v>
      </c>
      <c r="W560" s="254">
        <v>0</v>
      </c>
      <c r="X560" s="254">
        <v>0</v>
      </c>
      <c r="Y560" s="298" t="s">
        <v>331</v>
      </c>
    </row>
    <row r="561" spans="1:25" s="256" customFormat="1" x14ac:dyDescent="0.25">
      <c r="A561" s="244">
        <v>76000739</v>
      </c>
      <c r="B561" s="258">
        <v>0</v>
      </c>
      <c r="C561" s="259" t="s">
        <v>54</v>
      </c>
      <c r="D561" s="259" t="s">
        <v>78</v>
      </c>
      <c r="E561" s="273">
        <v>561</v>
      </c>
      <c r="F561" s="274">
        <v>39834</v>
      </c>
      <c r="G561" s="275" t="s">
        <v>28</v>
      </c>
      <c r="H561" s="276">
        <v>2500</v>
      </c>
      <c r="I561" s="277" t="s">
        <v>52</v>
      </c>
      <c r="J561" s="278">
        <v>4.95</v>
      </c>
      <c r="K561" s="279" t="s">
        <v>30</v>
      </c>
      <c r="L561" s="252" t="s">
        <v>48</v>
      </c>
      <c r="M561" s="280" t="s">
        <v>125</v>
      </c>
      <c r="N561" s="278">
        <v>5</v>
      </c>
      <c r="O561" s="281">
        <v>500000</v>
      </c>
      <c r="P561" s="281"/>
      <c r="Q561" s="270">
        <v>0</v>
      </c>
      <c r="R561" s="281"/>
      <c r="S561" s="281"/>
      <c r="T561" s="271" t="s">
        <v>358</v>
      </c>
      <c r="U561" s="254">
        <v>0</v>
      </c>
      <c r="V561" s="254">
        <v>0</v>
      </c>
      <c r="W561" s="254" t="s">
        <v>359</v>
      </c>
      <c r="X561" s="254" t="s">
        <v>360</v>
      </c>
      <c r="Y561" s="298" t="s">
        <v>331</v>
      </c>
    </row>
    <row r="562" spans="1:25" s="256" customFormat="1" x14ac:dyDescent="0.25">
      <c r="A562" s="244">
        <v>76000739</v>
      </c>
      <c r="B562" s="258">
        <v>0</v>
      </c>
      <c r="C562" s="259" t="s">
        <v>54</v>
      </c>
      <c r="D562" s="259" t="s">
        <v>78</v>
      </c>
      <c r="E562" s="273">
        <v>561</v>
      </c>
      <c r="F562" s="274">
        <v>39834</v>
      </c>
      <c r="G562" s="275" t="s">
        <v>28</v>
      </c>
      <c r="H562" s="276">
        <v>2500</v>
      </c>
      <c r="I562" s="277" t="s">
        <v>70</v>
      </c>
      <c r="J562" s="278">
        <v>4.8</v>
      </c>
      <c r="K562" s="279" t="s">
        <v>30</v>
      </c>
      <c r="L562" s="252" t="s">
        <v>48</v>
      </c>
      <c r="M562" s="280" t="s">
        <v>125</v>
      </c>
      <c r="N562" s="278">
        <v>10</v>
      </c>
      <c r="O562" s="281"/>
      <c r="P562" s="281"/>
      <c r="Q562" s="270">
        <v>0</v>
      </c>
      <c r="R562" s="281"/>
      <c r="S562" s="281"/>
      <c r="T562" s="271" t="s">
        <v>358</v>
      </c>
      <c r="U562" s="254">
        <v>0</v>
      </c>
      <c r="V562" s="254" t="s">
        <v>362</v>
      </c>
      <c r="W562" s="254">
        <v>0</v>
      </c>
      <c r="X562" s="254" t="s">
        <v>360</v>
      </c>
      <c r="Y562" s="298" t="s">
        <v>331</v>
      </c>
    </row>
    <row r="563" spans="1:25" s="256" customFormat="1" x14ac:dyDescent="0.25">
      <c r="A563" s="244">
        <v>76000739</v>
      </c>
      <c r="B563" s="258">
        <v>0</v>
      </c>
      <c r="C563" s="259" t="s">
        <v>54</v>
      </c>
      <c r="D563" s="259" t="s">
        <v>193</v>
      </c>
      <c r="E563" s="273">
        <v>562</v>
      </c>
      <c r="F563" s="274">
        <v>39813</v>
      </c>
      <c r="G563" s="275" t="s">
        <v>28</v>
      </c>
      <c r="H563" s="276">
        <v>2500</v>
      </c>
      <c r="I563" s="277"/>
      <c r="J563" s="278"/>
      <c r="K563" s="279" t="s">
        <v>30</v>
      </c>
      <c r="L563" s="252" t="s">
        <v>48</v>
      </c>
      <c r="M563" s="280" t="s">
        <v>125</v>
      </c>
      <c r="N563" s="278">
        <v>30</v>
      </c>
      <c r="O563" s="281"/>
      <c r="P563" s="281"/>
      <c r="Q563" s="270">
        <v>0</v>
      </c>
      <c r="R563" s="281"/>
      <c r="S563" s="281"/>
      <c r="T563" s="271">
        <v>0</v>
      </c>
      <c r="U563" s="254">
        <v>0</v>
      </c>
      <c r="V563" s="254">
        <v>0</v>
      </c>
      <c r="W563" s="254">
        <v>0</v>
      </c>
      <c r="X563" s="254">
        <v>0</v>
      </c>
      <c r="Y563" s="298" t="s">
        <v>331</v>
      </c>
    </row>
    <row r="564" spans="1:25" s="256" customFormat="1" x14ac:dyDescent="0.25">
      <c r="A564" s="244">
        <v>76000739</v>
      </c>
      <c r="B564" s="258">
        <v>0</v>
      </c>
      <c r="C564" s="259" t="s">
        <v>54</v>
      </c>
      <c r="D564" s="259" t="s">
        <v>78</v>
      </c>
      <c r="E564" s="273">
        <v>562</v>
      </c>
      <c r="F564" s="274">
        <v>39834</v>
      </c>
      <c r="G564" s="275" t="s">
        <v>28</v>
      </c>
      <c r="H564" s="276">
        <v>2500</v>
      </c>
      <c r="I564" s="277" t="s">
        <v>73</v>
      </c>
      <c r="J564" s="278">
        <v>4.9000000000000004</v>
      </c>
      <c r="K564" s="279" t="s">
        <v>30</v>
      </c>
      <c r="L564" s="252" t="s">
        <v>48</v>
      </c>
      <c r="M564" s="280" t="s">
        <v>125</v>
      </c>
      <c r="N564" s="278">
        <v>21</v>
      </c>
      <c r="O564" s="281">
        <v>2000000</v>
      </c>
      <c r="P564" s="281">
        <v>2000000</v>
      </c>
      <c r="Q564" s="270">
        <v>50173160</v>
      </c>
      <c r="R564" s="281">
        <v>26403</v>
      </c>
      <c r="S564" s="281">
        <v>50199563</v>
      </c>
      <c r="T564" s="271" t="s">
        <v>358</v>
      </c>
      <c r="U564" s="254">
        <v>0</v>
      </c>
      <c r="V564" s="254">
        <v>0</v>
      </c>
      <c r="W564" s="254">
        <v>0</v>
      </c>
      <c r="X564" s="254" t="s">
        <v>360</v>
      </c>
      <c r="Y564" s="298" t="s">
        <v>331</v>
      </c>
    </row>
    <row r="565" spans="1:25" s="256" customFormat="1" x14ac:dyDescent="0.25">
      <c r="A565" s="244">
        <v>76000739</v>
      </c>
      <c r="B565" s="258">
        <v>0</v>
      </c>
      <c r="C565" s="259" t="s">
        <v>54</v>
      </c>
      <c r="D565" s="259" t="s">
        <v>193</v>
      </c>
      <c r="E565" s="273">
        <v>809</v>
      </c>
      <c r="F565" s="274">
        <v>42124</v>
      </c>
      <c r="G565" s="275" t="s">
        <v>28</v>
      </c>
      <c r="H565" s="276">
        <v>6000</v>
      </c>
      <c r="I565" s="277"/>
      <c r="J565" s="278"/>
      <c r="K565" s="279" t="s">
        <v>48</v>
      </c>
      <c r="L565" s="252" t="s">
        <v>30</v>
      </c>
      <c r="M565" s="280" t="s">
        <v>125</v>
      </c>
      <c r="N565" s="278">
        <v>10</v>
      </c>
      <c r="O565" s="281"/>
      <c r="P565" s="281"/>
      <c r="Q565" s="270">
        <v>0</v>
      </c>
      <c r="R565" s="281"/>
      <c r="S565" s="281"/>
      <c r="T565" s="271">
        <v>0</v>
      </c>
      <c r="U565" s="254">
        <v>0</v>
      </c>
      <c r="V565" s="254" t="s">
        <v>362</v>
      </c>
      <c r="W565" s="254">
        <v>0</v>
      </c>
      <c r="X565" s="254">
        <v>0</v>
      </c>
      <c r="Y565" s="298" t="s">
        <v>386</v>
      </c>
    </row>
    <row r="566" spans="1:25" s="256" customFormat="1" x14ac:dyDescent="0.25">
      <c r="A566" s="244">
        <v>76000739</v>
      </c>
      <c r="B566" s="258">
        <v>0</v>
      </c>
      <c r="C566" s="259" t="s">
        <v>54</v>
      </c>
      <c r="D566" s="259" t="s">
        <v>193</v>
      </c>
      <c r="E566" s="273">
        <v>810</v>
      </c>
      <c r="F566" s="274">
        <v>42124</v>
      </c>
      <c r="G566" s="275" t="s">
        <v>28</v>
      </c>
      <c r="H566" s="276">
        <v>6000</v>
      </c>
      <c r="I566" s="277"/>
      <c r="J566" s="278"/>
      <c r="K566" s="279" t="s">
        <v>48</v>
      </c>
      <c r="L566" s="252" t="s">
        <v>30</v>
      </c>
      <c r="M566" s="280" t="s">
        <v>125</v>
      </c>
      <c r="N566" s="278">
        <v>30</v>
      </c>
      <c r="O566" s="281"/>
      <c r="P566" s="281"/>
      <c r="Q566" s="270">
        <v>0</v>
      </c>
      <c r="R566" s="281"/>
      <c r="S566" s="281"/>
      <c r="T566" s="271">
        <v>0</v>
      </c>
      <c r="U566" s="254">
        <v>0</v>
      </c>
      <c r="V566" s="254" t="s">
        <v>362</v>
      </c>
      <c r="W566" s="254">
        <v>0</v>
      </c>
      <c r="X566" s="254">
        <v>0</v>
      </c>
      <c r="Y566" s="298" t="s">
        <v>386</v>
      </c>
    </row>
    <row r="567" spans="1:25" s="256" customFormat="1" x14ac:dyDescent="0.25">
      <c r="A567" s="244">
        <v>76000739</v>
      </c>
      <c r="B567" s="258">
        <v>0</v>
      </c>
      <c r="C567" s="259" t="s">
        <v>54</v>
      </c>
      <c r="D567" s="259" t="s">
        <v>78</v>
      </c>
      <c r="E567" s="273">
        <v>810</v>
      </c>
      <c r="F567" s="274">
        <v>42137</v>
      </c>
      <c r="G567" s="275" t="s">
        <v>28</v>
      </c>
      <c r="H567" s="276">
        <v>2100</v>
      </c>
      <c r="I567" s="277" t="s">
        <v>98</v>
      </c>
      <c r="J567" s="278">
        <v>3.1</v>
      </c>
      <c r="K567" s="279" t="s">
        <v>48</v>
      </c>
      <c r="L567" s="252" t="s">
        <v>30</v>
      </c>
      <c r="M567" s="280"/>
      <c r="N567" s="278">
        <v>25</v>
      </c>
      <c r="O567" s="281">
        <v>2100000</v>
      </c>
      <c r="P567" s="281">
        <v>2100000</v>
      </c>
      <c r="Q567" s="270">
        <v>52681818</v>
      </c>
      <c r="R567" s="281">
        <v>451671</v>
      </c>
      <c r="S567" s="281">
        <v>53133489</v>
      </c>
      <c r="T567" s="271" t="s">
        <v>358</v>
      </c>
      <c r="U567" s="254">
        <v>0</v>
      </c>
      <c r="V567" s="254">
        <v>0</v>
      </c>
      <c r="W567" s="254">
        <v>0</v>
      </c>
      <c r="X567" s="254">
        <v>0</v>
      </c>
      <c r="Y567" s="298" t="s">
        <v>386</v>
      </c>
    </row>
    <row r="568" spans="1:25" s="256" customFormat="1" x14ac:dyDescent="0.25">
      <c r="A568" s="299">
        <v>96861280</v>
      </c>
      <c r="B568" s="258">
        <v>8</v>
      </c>
      <c r="C568" s="259" t="s">
        <v>287</v>
      </c>
      <c r="D568" s="259" t="s">
        <v>193</v>
      </c>
      <c r="E568" s="273">
        <v>727</v>
      </c>
      <c r="F568" s="274">
        <v>41138</v>
      </c>
      <c r="G568" s="275" t="s">
        <v>28</v>
      </c>
      <c r="H568" s="276">
        <v>1000</v>
      </c>
      <c r="I568" s="277"/>
      <c r="J568" s="278"/>
      <c r="K568" s="279"/>
      <c r="L568" s="252" t="s">
        <v>48</v>
      </c>
      <c r="M568" s="280" t="s">
        <v>125</v>
      </c>
      <c r="N568" s="278">
        <v>10</v>
      </c>
      <c r="O568" s="281"/>
      <c r="P568" s="281"/>
      <c r="Q568" s="270">
        <v>0</v>
      </c>
      <c r="R568" s="281"/>
      <c r="S568" s="281"/>
      <c r="T568" s="271">
        <v>0</v>
      </c>
      <c r="U568" s="254">
        <v>0</v>
      </c>
      <c r="V568" s="254">
        <v>0</v>
      </c>
      <c r="W568" s="254">
        <v>0</v>
      </c>
      <c r="X568" s="254">
        <v>0</v>
      </c>
      <c r="Y568" s="272"/>
    </row>
    <row r="569" spans="1:25" s="256" customFormat="1" x14ac:dyDescent="0.25">
      <c r="A569" s="299">
        <v>96861280</v>
      </c>
      <c r="B569" s="258">
        <v>8</v>
      </c>
      <c r="C569" s="259" t="s">
        <v>287</v>
      </c>
      <c r="D569" s="259" t="s">
        <v>78</v>
      </c>
      <c r="E569" s="273">
        <v>727</v>
      </c>
      <c r="F569" s="274">
        <v>41178</v>
      </c>
      <c r="G569" s="275" t="s">
        <v>89</v>
      </c>
      <c r="H569" s="276">
        <v>22500000</v>
      </c>
      <c r="I569" s="277" t="s">
        <v>35</v>
      </c>
      <c r="J569" s="278">
        <v>7.1</v>
      </c>
      <c r="K569" s="279"/>
      <c r="L569" s="252" t="s">
        <v>48</v>
      </c>
      <c r="M569" s="280" t="s">
        <v>125</v>
      </c>
      <c r="N569" s="278">
        <v>3.5</v>
      </c>
      <c r="O569" s="281"/>
      <c r="P569" s="281"/>
      <c r="Q569" s="270">
        <v>0</v>
      </c>
      <c r="R569" s="281"/>
      <c r="S569" s="281"/>
      <c r="T569" s="271">
        <v>0</v>
      </c>
      <c r="U569" s="254">
        <v>0</v>
      </c>
      <c r="V569" s="254" t="s">
        <v>362</v>
      </c>
      <c r="W569" s="254">
        <v>0</v>
      </c>
      <c r="X569" s="254" t="s">
        <v>360</v>
      </c>
      <c r="Y569" s="272"/>
    </row>
    <row r="570" spans="1:25" s="256" customFormat="1" x14ac:dyDescent="0.25">
      <c r="A570" s="299">
        <v>96861280</v>
      </c>
      <c r="B570" s="258">
        <v>8</v>
      </c>
      <c r="C570" s="259" t="s">
        <v>287</v>
      </c>
      <c r="D570" s="259" t="s">
        <v>78</v>
      </c>
      <c r="E570" s="273">
        <v>727</v>
      </c>
      <c r="F570" s="274">
        <v>41178</v>
      </c>
      <c r="G570" s="275" t="s">
        <v>28</v>
      </c>
      <c r="H570" s="276">
        <v>1000</v>
      </c>
      <c r="I570" s="277" t="s">
        <v>55</v>
      </c>
      <c r="J570" s="278">
        <v>4.8</v>
      </c>
      <c r="K570" s="279"/>
      <c r="L570" s="252" t="s">
        <v>48</v>
      </c>
      <c r="M570" s="280" t="s">
        <v>125</v>
      </c>
      <c r="N570" s="278">
        <v>3.5</v>
      </c>
      <c r="O570" s="281">
        <v>1000000</v>
      </c>
      <c r="P570" s="281">
        <v>1000000</v>
      </c>
      <c r="Q570" s="270">
        <v>25086580</v>
      </c>
      <c r="R570" s="281">
        <v>494779</v>
      </c>
      <c r="S570" s="281">
        <v>25581359</v>
      </c>
      <c r="T570" s="271" t="s">
        <v>358</v>
      </c>
      <c r="U570" s="254">
        <v>0</v>
      </c>
      <c r="V570" s="254">
        <v>0</v>
      </c>
      <c r="W570" s="254">
        <v>0</v>
      </c>
      <c r="X570" s="254" t="s">
        <v>360</v>
      </c>
      <c r="Y570" s="272"/>
    </row>
    <row r="571" spans="1:25" s="256" customFormat="1" x14ac:dyDescent="0.25">
      <c r="A571" s="299">
        <v>96861280</v>
      </c>
      <c r="B571" s="258">
        <v>8</v>
      </c>
      <c r="C571" s="259" t="s">
        <v>287</v>
      </c>
      <c r="D571" s="259" t="s">
        <v>78</v>
      </c>
      <c r="E571" s="273">
        <v>727</v>
      </c>
      <c r="F571" s="274">
        <v>41178</v>
      </c>
      <c r="G571" s="275" t="s">
        <v>89</v>
      </c>
      <c r="H571" s="276">
        <v>22500000</v>
      </c>
      <c r="I571" s="277" t="s">
        <v>56</v>
      </c>
      <c r="J571" s="278">
        <v>7.1</v>
      </c>
      <c r="K571" s="279"/>
      <c r="L571" s="252" t="s">
        <v>48</v>
      </c>
      <c r="M571" s="280" t="s">
        <v>125</v>
      </c>
      <c r="N571" s="278">
        <v>4.5</v>
      </c>
      <c r="O571" s="281"/>
      <c r="P571" s="281"/>
      <c r="Q571" s="270">
        <v>0</v>
      </c>
      <c r="R571" s="281"/>
      <c r="S571" s="281"/>
      <c r="T571" s="271">
        <v>0</v>
      </c>
      <c r="U571" s="254">
        <v>0</v>
      </c>
      <c r="V571" s="254" t="s">
        <v>362</v>
      </c>
      <c r="W571" s="254">
        <v>0</v>
      </c>
      <c r="X571" s="254" t="s">
        <v>360</v>
      </c>
      <c r="Y571" s="272"/>
    </row>
    <row r="572" spans="1:25" s="256" customFormat="1" x14ac:dyDescent="0.25">
      <c r="A572" s="299">
        <v>96861280</v>
      </c>
      <c r="B572" s="258">
        <v>8</v>
      </c>
      <c r="C572" s="259" t="s">
        <v>287</v>
      </c>
      <c r="D572" s="259" t="s">
        <v>78</v>
      </c>
      <c r="E572" s="273">
        <v>727</v>
      </c>
      <c r="F572" s="274">
        <v>41178</v>
      </c>
      <c r="G572" s="275" t="s">
        <v>28</v>
      </c>
      <c r="H572" s="276">
        <v>1000</v>
      </c>
      <c r="I572" s="277" t="s">
        <v>44</v>
      </c>
      <c r="J572" s="278">
        <v>4.8</v>
      </c>
      <c r="K572" s="279"/>
      <c r="L572" s="252" t="s">
        <v>48</v>
      </c>
      <c r="M572" s="280" t="s">
        <v>125</v>
      </c>
      <c r="N572" s="278">
        <v>4.5</v>
      </c>
      <c r="O572" s="281"/>
      <c r="P572" s="281"/>
      <c r="Q572" s="270">
        <v>0</v>
      </c>
      <c r="R572" s="281"/>
      <c r="S572" s="281"/>
      <c r="T572" s="271" t="s">
        <v>358</v>
      </c>
      <c r="U572" s="254">
        <v>0</v>
      </c>
      <c r="V572" s="254" t="s">
        <v>362</v>
      </c>
      <c r="W572" s="254">
        <v>0</v>
      </c>
      <c r="X572" s="254" t="s">
        <v>360</v>
      </c>
      <c r="Y572" s="272"/>
    </row>
    <row r="573" spans="1:25" s="256" customFormat="1" x14ac:dyDescent="0.25">
      <c r="A573" s="299">
        <v>96655860</v>
      </c>
      <c r="B573" s="258">
        <v>1</v>
      </c>
      <c r="C573" s="259" t="s">
        <v>293</v>
      </c>
      <c r="D573" s="259" t="s">
        <v>193</v>
      </c>
      <c r="E573" s="273">
        <v>740</v>
      </c>
      <c r="F573" s="274">
        <v>41249</v>
      </c>
      <c r="G573" s="275" t="s">
        <v>28</v>
      </c>
      <c r="H573" s="276">
        <v>1000</v>
      </c>
      <c r="I573" s="277"/>
      <c r="J573" s="278"/>
      <c r="K573" s="279" t="s">
        <v>48</v>
      </c>
      <c r="L573" s="252" t="s">
        <v>30</v>
      </c>
      <c r="M573" s="280"/>
      <c r="N573" s="278">
        <v>10</v>
      </c>
      <c r="O573" s="281"/>
      <c r="P573" s="281"/>
      <c r="Q573" s="270">
        <v>0</v>
      </c>
      <c r="R573" s="281"/>
      <c r="S573" s="281"/>
      <c r="T573" s="271">
        <v>0</v>
      </c>
      <c r="U573" s="254">
        <v>0</v>
      </c>
      <c r="V573" s="254">
        <v>0</v>
      </c>
      <c r="W573" s="254">
        <v>0</v>
      </c>
      <c r="X573" s="254">
        <v>0</v>
      </c>
      <c r="Y573" s="272"/>
    </row>
    <row r="574" spans="1:25" s="256" customFormat="1" x14ac:dyDescent="0.25">
      <c r="A574" s="299">
        <v>96655860</v>
      </c>
      <c r="B574" s="258">
        <v>1</v>
      </c>
      <c r="C574" s="259" t="s">
        <v>293</v>
      </c>
      <c r="D574" s="259" t="s">
        <v>78</v>
      </c>
      <c r="E574" s="273">
        <v>740</v>
      </c>
      <c r="F574" s="274">
        <v>41274</v>
      </c>
      <c r="G574" s="275" t="s">
        <v>28</v>
      </c>
      <c r="H574" s="276">
        <v>1000</v>
      </c>
      <c r="I574" s="277" t="s">
        <v>35</v>
      </c>
      <c r="J574" s="278">
        <v>4.25</v>
      </c>
      <c r="K574" s="279" t="s">
        <v>48</v>
      </c>
      <c r="L574" s="252" t="s">
        <v>30</v>
      </c>
      <c r="M574" s="280"/>
      <c r="N574" s="278">
        <v>5</v>
      </c>
      <c r="O574" s="281">
        <v>1000000</v>
      </c>
      <c r="P574" s="281">
        <v>1000000</v>
      </c>
      <c r="Q574" s="270">
        <v>25086580</v>
      </c>
      <c r="R574" s="281">
        <v>133426</v>
      </c>
      <c r="S574" s="281">
        <v>25220006</v>
      </c>
      <c r="T574" s="271" t="s">
        <v>358</v>
      </c>
      <c r="U574" s="254">
        <v>0</v>
      </c>
      <c r="V574" s="254">
        <v>0</v>
      </c>
      <c r="W574" s="254">
        <v>0</v>
      </c>
      <c r="X574" s="254">
        <v>0</v>
      </c>
      <c r="Y574" s="272"/>
    </row>
    <row r="575" spans="1:25" s="256" customFormat="1" x14ac:dyDescent="0.25">
      <c r="A575" s="299">
        <v>96655860</v>
      </c>
      <c r="B575" s="258">
        <v>1</v>
      </c>
      <c r="C575" s="259" t="s">
        <v>293</v>
      </c>
      <c r="D575" s="259" t="s">
        <v>78</v>
      </c>
      <c r="E575" s="273">
        <v>740</v>
      </c>
      <c r="F575" s="274">
        <v>41274</v>
      </c>
      <c r="G575" s="275" t="s">
        <v>89</v>
      </c>
      <c r="H575" s="276">
        <v>22800000</v>
      </c>
      <c r="I575" s="277" t="s">
        <v>55</v>
      </c>
      <c r="J575" s="278">
        <v>7.25</v>
      </c>
      <c r="K575" s="279" t="s">
        <v>48</v>
      </c>
      <c r="L575" s="252" t="s">
        <v>30</v>
      </c>
      <c r="M575" s="280"/>
      <c r="N575" s="278">
        <v>7</v>
      </c>
      <c r="O575" s="281"/>
      <c r="P575" s="281"/>
      <c r="Q575" s="270">
        <v>0</v>
      </c>
      <c r="R575" s="281"/>
      <c r="S575" s="281"/>
      <c r="T575" s="271">
        <v>0</v>
      </c>
      <c r="U575" s="254">
        <v>0</v>
      </c>
      <c r="V575" s="254" t="s">
        <v>362</v>
      </c>
      <c r="W575" s="254">
        <v>0</v>
      </c>
      <c r="X575" s="254">
        <v>0</v>
      </c>
      <c r="Y575" s="272"/>
    </row>
    <row r="576" spans="1:25" s="256" customFormat="1" x14ac:dyDescent="0.25">
      <c r="A576" s="299">
        <v>96655860</v>
      </c>
      <c r="B576" s="258">
        <v>1</v>
      </c>
      <c r="C576" s="259" t="s">
        <v>293</v>
      </c>
      <c r="D576" s="259" t="s">
        <v>78</v>
      </c>
      <c r="E576" s="273">
        <v>740</v>
      </c>
      <c r="F576" s="274">
        <v>41274</v>
      </c>
      <c r="G576" s="275" t="s">
        <v>28</v>
      </c>
      <c r="H576" s="276">
        <v>1000</v>
      </c>
      <c r="I576" s="277" t="s">
        <v>56</v>
      </c>
      <c r="J576" s="278">
        <v>4.25</v>
      </c>
      <c r="K576" s="279" t="s">
        <v>48</v>
      </c>
      <c r="L576" s="252" t="s">
        <v>30</v>
      </c>
      <c r="M576" s="280"/>
      <c r="N576" s="278">
        <v>5</v>
      </c>
      <c r="O576" s="281"/>
      <c r="P576" s="281"/>
      <c r="Q576" s="270">
        <v>0</v>
      </c>
      <c r="R576" s="281"/>
      <c r="S576" s="281"/>
      <c r="T576" s="271" t="s">
        <v>358</v>
      </c>
      <c r="U576" s="254">
        <v>0</v>
      </c>
      <c r="V576" s="254" t="s">
        <v>362</v>
      </c>
      <c r="W576" s="254">
        <v>0</v>
      </c>
      <c r="X576" s="254">
        <v>0</v>
      </c>
      <c r="Y576" s="272"/>
    </row>
    <row r="577" spans="1:25" s="256" customFormat="1" x14ac:dyDescent="0.25">
      <c r="A577" s="299">
        <v>96655860</v>
      </c>
      <c r="B577" s="258">
        <v>1</v>
      </c>
      <c r="C577" s="259" t="s">
        <v>293</v>
      </c>
      <c r="D577" s="259" t="s">
        <v>78</v>
      </c>
      <c r="E577" s="273">
        <v>740</v>
      </c>
      <c r="F577" s="274">
        <v>41274</v>
      </c>
      <c r="G577" s="275" t="s">
        <v>89</v>
      </c>
      <c r="H577" s="276">
        <v>22800000</v>
      </c>
      <c r="I577" s="277" t="s">
        <v>44</v>
      </c>
      <c r="J577" s="278">
        <v>7.25</v>
      </c>
      <c r="K577" s="279" t="s">
        <v>48</v>
      </c>
      <c r="L577" s="252" t="s">
        <v>30</v>
      </c>
      <c r="M577" s="280"/>
      <c r="N577" s="278">
        <v>7</v>
      </c>
      <c r="O577" s="281"/>
      <c r="P577" s="281"/>
      <c r="Q577" s="270">
        <v>0</v>
      </c>
      <c r="R577" s="281"/>
      <c r="S577" s="281"/>
      <c r="T577" s="271">
        <v>0</v>
      </c>
      <c r="U577" s="254">
        <v>0</v>
      </c>
      <c r="V577" s="254" t="s">
        <v>362</v>
      </c>
      <c r="W577" s="254">
        <v>0</v>
      </c>
      <c r="X577" s="254">
        <v>0</v>
      </c>
      <c r="Y577" s="272"/>
    </row>
    <row r="578" spans="1:25" s="256" customFormat="1" x14ac:dyDescent="0.25">
      <c r="A578" s="244">
        <v>93767000</v>
      </c>
      <c r="B578" s="282">
        <v>1</v>
      </c>
      <c r="C578" s="259" t="s">
        <v>100</v>
      </c>
      <c r="D578" s="259" t="s">
        <v>193</v>
      </c>
      <c r="E578" s="273">
        <v>390</v>
      </c>
      <c r="F578" s="274">
        <v>38285</v>
      </c>
      <c r="G578" s="275" t="s">
        <v>28</v>
      </c>
      <c r="H578" s="276">
        <v>1500</v>
      </c>
      <c r="I578" s="277"/>
      <c r="J578" s="278"/>
      <c r="K578" s="279" t="s">
        <v>30</v>
      </c>
      <c r="L578" s="252" t="s">
        <v>272</v>
      </c>
      <c r="M578" s="280" t="s">
        <v>274</v>
      </c>
      <c r="N578" s="278">
        <v>21</v>
      </c>
      <c r="O578" s="281"/>
      <c r="P578" s="281"/>
      <c r="Q578" s="270">
        <v>0</v>
      </c>
      <c r="R578" s="281"/>
      <c r="S578" s="281"/>
      <c r="T578" s="271">
        <v>0</v>
      </c>
      <c r="U578" s="254">
        <v>0</v>
      </c>
      <c r="V578" s="254">
        <v>0</v>
      </c>
      <c r="W578" s="254">
        <v>0</v>
      </c>
      <c r="X578" s="254">
        <v>0</v>
      </c>
      <c r="Y578" s="272"/>
    </row>
    <row r="579" spans="1:25" s="256" customFormat="1" x14ac:dyDescent="0.25">
      <c r="A579" s="244">
        <v>93767000</v>
      </c>
      <c r="B579" s="282">
        <v>1</v>
      </c>
      <c r="C579" s="259" t="s">
        <v>100</v>
      </c>
      <c r="D579" s="259" t="s">
        <v>78</v>
      </c>
      <c r="E579" s="273">
        <v>390</v>
      </c>
      <c r="F579" s="274">
        <v>38285</v>
      </c>
      <c r="G579" s="275" t="s">
        <v>28</v>
      </c>
      <c r="H579" s="276">
        <v>1500</v>
      </c>
      <c r="I579" s="277" t="s">
        <v>44</v>
      </c>
      <c r="J579" s="278">
        <v>4.75</v>
      </c>
      <c r="K579" s="279" t="s">
        <v>30</v>
      </c>
      <c r="L579" s="252" t="s">
        <v>272</v>
      </c>
      <c r="M579" s="280" t="s">
        <v>274</v>
      </c>
      <c r="N579" s="278">
        <v>21</v>
      </c>
      <c r="O579" s="281">
        <v>800000</v>
      </c>
      <c r="P579" s="281"/>
      <c r="Q579" s="270">
        <v>0</v>
      </c>
      <c r="R579" s="281"/>
      <c r="S579" s="281"/>
      <c r="T579" s="271" t="s">
        <v>358</v>
      </c>
      <c r="U579" s="254">
        <v>0</v>
      </c>
      <c r="V579" s="254">
        <v>0</v>
      </c>
      <c r="W579" s="254" t="s">
        <v>359</v>
      </c>
      <c r="X579" s="254" t="s">
        <v>360</v>
      </c>
      <c r="Y579" s="272"/>
    </row>
    <row r="580" spans="1:25" s="256" customFormat="1" x14ac:dyDescent="0.25">
      <c r="A580" s="244">
        <v>93767000</v>
      </c>
      <c r="B580" s="282">
        <v>1</v>
      </c>
      <c r="C580" s="259" t="s">
        <v>100</v>
      </c>
      <c r="D580" s="259" t="s">
        <v>193</v>
      </c>
      <c r="E580" s="273">
        <v>391</v>
      </c>
      <c r="F580" s="274">
        <v>38285</v>
      </c>
      <c r="G580" s="275" t="s">
        <v>28</v>
      </c>
      <c r="H580" s="276">
        <v>1400</v>
      </c>
      <c r="I580" s="277"/>
      <c r="J580" s="278"/>
      <c r="K580" s="279" t="s">
        <v>30</v>
      </c>
      <c r="L580" s="252" t="s">
        <v>272</v>
      </c>
      <c r="M580" s="280" t="s">
        <v>274</v>
      </c>
      <c r="N580" s="278">
        <v>10</v>
      </c>
      <c r="O580" s="281"/>
      <c r="P580" s="281"/>
      <c r="Q580" s="270">
        <v>0</v>
      </c>
      <c r="R580" s="281"/>
      <c r="S580" s="281"/>
      <c r="T580" s="271">
        <v>0</v>
      </c>
      <c r="U580" s="254">
        <v>0</v>
      </c>
      <c r="V580" s="254">
        <v>0</v>
      </c>
      <c r="W580" s="254">
        <v>0</v>
      </c>
      <c r="X580" s="254" t="s">
        <v>360</v>
      </c>
      <c r="Y580" s="272"/>
    </row>
    <row r="581" spans="1:25" s="256" customFormat="1" x14ac:dyDescent="0.25">
      <c r="A581" s="244">
        <v>93767000</v>
      </c>
      <c r="B581" s="282">
        <v>1</v>
      </c>
      <c r="C581" s="259" t="s">
        <v>100</v>
      </c>
      <c r="D581" s="259" t="s">
        <v>78</v>
      </c>
      <c r="E581" s="273">
        <v>391</v>
      </c>
      <c r="F581" s="274">
        <v>38285</v>
      </c>
      <c r="G581" s="275" t="s">
        <v>28</v>
      </c>
      <c r="H581" s="276">
        <v>1400</v>
      </c>
      <c r="I581" s="277" t="s">
        <v>56</v>
      </c>
      <c r="J581" s="278">
        <v>3.5</v>
      </c>
      <c r="K581" s="279" t="s">
        <v>30</v>
      </c>
      <c r="L581" s="252" t="s">
        <v>272</v>
      </c>
      <c r="M581" s="280" t="s">
        <v>274</v>
      </c>
      <c r="N581" s="278">
        <v>10</v>
      </c>
      <c r="O581" s="281">
        <v>1400000</v>
      </c>
      <c r="P581" s="281"/>
      <c r="Q581" s="270">
        <v>0</v>
      </c>
      <c r="R581" s="281"/>
      <c r="S581" s="281"/>
      <c r="T581" s="271" t="s">
        <v>358</v>
      </c>
      <c r="U581" s="254">
        <v>0</v>
      </c>
      <c r="V581" s="254">
        <v>0</v>
      </c>
      <c r="W581" s="254" t="s">
        <v>359</v>
      </c>
      <c r="X581" s="254" t="s">
        <v>360</v>
      </c>
      <c r="Y581" s="272"/>
    </row>
    <row r="582" spans="1:25" s="256" customFormat="1" x14ac:dyDescent="0.25">
      <c r="A582" s="244">
        <v>93767000</v>
      </c>
      <c r="B582" s="282">
        <v>1</v>
      </c>
      <c r="C582" s="259" t="s">
        <v>100</v>
      </c>
      <c r="D582" s="259" t="s">
        <v>193</v>
      </c>
      <c r="E582" s="273">
        <v>531</v>
      </c>
      <c r="F582" s="274">
        <v>39554</v>
      </c>
      <c r="G582" s="275" t="s">
        <v>28</v>
      </c>
      <c r="H582" s="276">
        <v>4000</v>
      </c>
      <c r="I582" s="277"/>
      <c r="J582" s="278"/>
      <c r="K582" s="279" t="s">
        <v>30</v>
      </c>
      <c r="L582" s="252" t="s">
        <v>48</v>
      </c>
      <c r="M582" s="280" t="s">
        <v>274</v>
      </c>
      <c r="N582" s="278">
        <v>10</v>
      </c>
      <c r="O582" s="281"/>
      <c r="P582" s="281"/>
      <c r="Q582" s="270">
        <v>0</v>
      </c>
      <c r="R582" s="281"/>
      <c r="S582" s="281"/>
      <c r="T582" s="271">
        <v>0</v>
      </c>
      <c r="U582" s="254">
        <v>0</v>
      </c>
      <c r="V582" s="254">
        <v>0</v>
      </c>
      <c r="W582" s="254">
        <v>0</v>
      </c>
      <c r="X582" s="254">
        <v>0</v>
      </c>
      <c r="Y582" s="272"/>
    </row>
    <row r="583" spans="1:25" s="256" customFormat="1" x14ac:dyDescent="0.25">
      <c r="A583" s="244">
        <v>93767000</v>
      </c>
      <c r="B583" s="282">
        <v>1</v>
      </c>
      <c r="C583" s="259" t="s">
        <v>100</v>
      </c>
      <c r="D583" s="259" t="s">
        <v>78</v>
      </c>
      <c r="E583" s="273">
        <v>531</v>
      </c>
      <c r="F583" s="274">
        <v>39563</v>
      </c>
      <c r="G583" s="275" t="s">
        <v>28</v>
      </c>
      <c r="H583" s="276">
        <v>4000</v>
      </c>
      <c r="I583" s="277" t="s">
        <v>40</v>
      </c>
      <c r="J583" s="278">
        <v>3.8</v>
      </c>
      <c r="K583" s="279" t="s">
        <v>30</v>
      </c>
      <c r="L583" s="252" t="s">
        <v>48</v>
      </c>
      <c r="M583" s="280" t="s">
        <v>274</v>
      </c>
      <c r="N583" s="278">
        <v>8</v>
      </c>
      <c r="O583" s="281">
        <v>1800000</v>
      </c>
      <c r="P583" s="281"/>
      <c r="Q583" s="270"/>
      <c r="R583" s="281"/>
      <c r="S583" s="281"/>
      <c r="T583" s="271" t="s">
        <v>358</v>
      </c>
      <c r="U583" s="254">
        <v>0</v>
      </c>
      <c r="V583" s="254">
        <v>0</v>
      </c>
      <c r="W583" s="254" t="s">
        <v>359</v>
      </c>
      <c r="X583" s="254" t="s">
        <v>360</v>
      </c>
      <c r="Y583" s="272"/>
    </row>
    <row r="584" spans="1:25" s="256" customFormat="1" x14ac:dyDescent="0.25">
      <c r="A584" s="244">
        <v>93767000</v>
      </c>
      <c r="B584" s="282">
        <v>1</v>
      </c>
      <c r="C584" s="259" t="s">
        <v>100</v>
      </c>
      <c r="D584" s="259" t="s">
        <v>193</v>
      </c>
      <c r="E584" s="273">
        <v>532</v>
      </c>
      <c r="F584" s="274">
        <v>39554</v>
      </c>
      <c r="G584" s="275" t="s">
        <v>28</v>
      </c>
      <c r="H584" s="276">
        <v>4000</v>
      </c>
      <c r="I584" s="277"/>
      <c r="J584" s="278"/>
      <c r="K584" s="279" t="s">
        <v>30</v>
      </c>
      <c r="L584" s="252" t="s">
        <v>48</v>
      </c>
      <c r="M584" s="280" t="s">
        <v>274</v>
      </c>
      <c r="N584" s="278">
        <v>25</v>
      </c>
      <c r="O584" s="281"/>
      <c r="P584" s="281"/>
      <c r="Q584" s="270"/>
      <c r="R584" s="281"/>
      <c r="S584" s="281"/>
      <c r="T584" s="271">
        <v>0</v>
      </c>
      <c r="U584" s="254">
        <v>0</v>
      </c>
      <c r="V584" s="254">
        <v>0</v>
      </c>
      <c r="W584" s="254">
        <v>0</v>
      </c>
      <c r="X584" s="254">
        <v>0</v>
      </c>
      <c r="Y584" s="272"/>
    </row>
    <row r="585" spans="1:25" s="256" customFormat="1" x14ac:dyDescent="0.25">
      <c r="A585" s="244">
        <v>93767000</v>
      </c>
      <c r="B585" s="282">
        <v>1</v>
      </c>
      <c r="C585" s="259" t="s">
        <v>100</v>
      </c>
      <c r="D585" s="259" t="s">
        <v>78</v>
      </c>
      <c r="E585" s="273">
        <v>532</v>
      </c>
      <c r="F585" s="274">
        <v>39563</v>
      </c>
      <c r="G585" s="275" t="s">
        <v>28</v>
      </c>
      <c r="H585" s="276">
        <v>4000</v>
      </c>
      <c r="I585" s="277" t="s">
        <v>38</v>
      </c>
      <c r="J585" s="278">
        <v>4.45</v>
      </c>
      <c r="K585" s="279" t="s">
        <v>30</v>
      </c>
      <c r="L585" s="252" t="s">
        <v>48</v>
      </c>
      <c r="M585" s="280" t="s">
        <v>274</v>
      </c>
      <c r="N585" s="278">
        <v>21</v>
      </c>
      <c r="O585" s="281">
        <v>2200000</v>
      </c>
      <c r="P585" s="281"/>
      <c r="Q585" s="270"/>
      <c r="R585" s="281"/>
      <c r="S585" s="281"/>
      <c r="T585" s="271" t="s">
        <v>358</v>
      </c>
      <c r="U585" s="254">
        <v>0</v>
      </c>
      <c r="V585" s="254">
        <v>0</v>
      </c>
      <c r="W585" s="254" t="s">
        <v>359</v>
      </c>
      <c r="X585" s="254" t="s">
        <v>360</v>
      </c>
      <c r="Y585" s="272"/>
    </row>
    <row r="586" spans="1:25" s="256" customFormat="1" x14ac:dyDescent="0.25">
      <c r="A586" s="244">
        <v>96678790</v>
      </c>
      <c r="B586" s="282">
        <v>2</v>
      </c>
      <c r="C586" s="259" t="s">
        <v>116</v>
      </c>
      <c r="D586" s="259" t="s">
        <v>193</v>
      </c>
      <c r="E586" s="273">
        <v>324</v>
      </c>
      <c r="F586" s="274">
        <v>37658</v>
      </c>
      <c r="G586" s="275" t="s">
        <v>28</v>
      </c>
      <c r="H586" s="276">
        <v>1000</v>
      </c>
      <c r="I586" s="277"/>
      <c r="J586" s="278"/>
      <c r="K586" s="279" t="s">
        <v>274</v>
      </c>
      <c r="L586" s="252" t="s">
        <v>274</v>
      </c>
      <c r="M586" s="280" t="s">
        <v>274</v>
      </c>
      <c r="N586" s="278">
        <v>10</v>
      </c>
      <c r="O586" s="281"/>
      <c r="P586" s="281"/>
      <c r="Q586" s="270">
        <v>0</v>
      </c>
      <c r="R586" s="281"/>
      <c r="S586" s="281"/>
      <c r="T586" s="271">
        <v>0</v>
      </c>
      <c r="U586" s="254">
        <v>0</v>
      </c>
      <c r="V586" s="254">
        <v>0</v>
      </c>
      <c r="W586" s="254">
        <v>0</v>
      </c>
      <c r="X586" s="254" t="s">
        <v>360</v>
      </c>
      <c r="Y586" s="272"/>
    </row>
    <row r="587" spans="1:25" s="256" customFormat="1" x14ac:dyDescent="0.25">
      <c r="A587" s="244">
        <v>96678790</v>
      </c>
      <c r="B587" s="282">
        <v>2</v>
      </c>
      <c r="C587" s="259" t="s">
        <v>116</v>
      </c>
      <c r="D587" s="259" t="s">
        <v>78</v>
      </c>
      <c r="E587" s="273">
        <v>324</v>
      </c>
      <c r="F587" s="274">
        <v>37658</v>
      </c>
      <c r="G587" s="275" t="s">
        <v>89</v>
      </c>
      <c r="H587" s="276">
        <v>8500000</v>
      </c>
      <c r="I587" s="277" t="s">
        <v>64</v>
      </c>
      <c r="J587" s="278">
        <v>8</v>
      </c>
      <c r="K587" s="279" t="s">
        <v>48</v>
      </c>
      <c r="L587" s="252" t="s">
        <v>274</v>
      </c>
      <c r="M587" s="280" t="s">
        <v>274</v>
      </c>
      <c r="N587" s="278">
        <v>5</v>
      </c>
      <c r="O587" s="281">
        <v>8500000000</v>
      </c>
      <c r="P587" s="281"/>
      <c r="Q587" s="270">
        <v>0</v>
      </c>
      <c r="R587" s="281"/>
      <c r="S587" s="281"/>
      <c r="T587" s="271">
        <v>0</v>
      </c>
      <c r="U587" s="254">
        <v>0</v>
      </c>
      <c r="V587" s="254">
        <v>0</v>
      </c>
      <c r="W587" s="254" t="s">
        <v>359</v>
      </c>
      <c r="X587" s="254" t="s">
        <v>360</v>
      </c>
      <c r="Y587" s="272"/>
    </row>
    <row r="588" spans="1:25" s="256" customFormat="1" x14ac:dyDescent="0.25">
      <c r="A588" s="244">
        <v>96678790</v>
      </c>
      <c r="B588" s="282">
        <v>2</v>
      </c>
      <c r="C588" s="259" t="s">
        <v>116</v>
      </c>
      <c r="D588" s="259" t="s">
        <v>78</v>
      </c>
      <c r="E588" s="273">
        <v>324</v>
      </c>
      <c r="F588" s="274">
        <v>37658</v>
      </c>
      <c r="G588" s="275" t="s">
        <v>89</v>
      </c>
      <c r="H588" s="276">
        <v>8150000</v>
      </c>
      <c r="I588" s="277" t="s">
        <v>65</v>
      </c>
      <c r="J588" s="278">
        <v>8</v>
      </c>
      <c r="K588" s="279" t="s">
        <v>48</v>
      </c>
      <c r="L588" s="252" t="s">
        <v>274</v>
      </c>
      <c r="M588" s="280" t="s">
        <v>274</v>
      </c>
      <c r="N588" s="278">
        <v>5</v>
      </c>
      <c r="O588" s="281">
        <v>8150000000</v>
      </c>
      <c r="P588" s="281"/>
      <c r="Q588" s="270">
        <v>0</v>
      </c>
      <c r="R588" s="281"/>
      <c r="S588" s="281"/>
      <c r="T588" s="271">
        <v>0</v>
      </c>
      <c r="U588" s="254">
        <v>0</v>
      </c>
      <c r="V588" s="254">
        <v>0</v>
      </c>
      <c r="W588" s="254" t="s">
        <v>359</v>
      </c>
      <c r="X588" s="254" t="s">
        <v>360</v>
      </c>
      <c r="Y588" s="272"/>
    </row>
    <row r="589" spans="1:25" s="256" customFormat="1" x14ac:dyDescent="0.25">
      <c r="A589" s="244">
        <v>96678790</v>
      </c>
      <c r="B589" s="282">
        <v>2</v>
      </c>
      <c r="C589" s="259" t="s">
        <v>116</v>
      </c>
      <c r="D589" s="259" t="s">
        <v>81</v>
      </c>
      <c r="E589" s="273">
        <v>324</v>
      </c>
      <c r="F589" s="274">
        <v>38404</v>
      </c>
      <c r="G589" s="275" t="s">
        <v>89</v>
      </c>
      <c r="H589" s="276">
        <v>6450000</v>
      </c>
      <c r="I589" s="277" t="s">
        <v>44</v>
      </c>
      <c r="J589" s="278">
        <v>6</v>
      </c>
      <c r="K589" s="279" t="s">
        <v>48</v>
      </c>
      <c r="L589" s="252" t="s">
        <v>274</v>
      </c>
      <c r="M589" s="280" t="s">
        <v>274</v>
      </c>
      <c r="N589" s="278">
        <v>5</v>
      </c>
      <c r="O589" s="281">
        <v>6450000000</v>
      </c>
      <c r="P589" s="281"/>
      <c r="Q589" s="270">
        <v>0</v>
      </c>
      <c r="R589" s="281"/>
      <c r="S589" s="281"/>
      <c r="T589" s="271">
        <v>0</v>
      </c>
      <c r="U589" s="254">
        <v>0</v>
      </c>
      <c r="V589" s="254">
        <v>0</v>
      </c>
      <c r="W589" s="254" t="s">
        <v>359</v>
      </c>
      <c r="X589" s="254" t="s">
        <v>360</v>
      </c>
      <c r="Y589" s="272"/>
    </row>
    <row r="590" spans="1:25" s="256" customFormat="1" x14ac:dyDescent="0.25">
      <c r="A590" s="244">
        <v>96678790</v>
      </c>
      <c r="B590" s="282">
        <v>2</v>
      </c>
      <c r="C590" s="259" t="s">
        <v>116</v>
      </c>
      <c r="D590" s="259" t="s">
        <v>193</v>
      </c>
      <c r="E590" s="273">
        <v>423</v>
      </c>
      <c r="F590" s="274">
        <v>38548</v>
      </c>
      <c r="G590" s="275" t="s">
        <v>28</v>
      </c>
      <c r="H590" s="276">
        <v>1200</v>
      </c>
      <c r="I590" s="277"/>
      <c r="J590" s="278"/>
      <c r="K590" s="279" t="s">
        <v>48</v>
      </c>
      <c r="L590" s="252" t="s">
        <v>274</v>
      </c>
      <c r="M590" s="280" t="s">
        <v>274</v>
      </c>
      <c r="N590" s="278">
        <v>10</v>
      </c>
      <c r="O590" s="281"/>
      <c r="P590" s="281"/>
      <c r="Q590" s="270">
        <v>0</v>
      </c>
      <c r="R590" s="281"/>
      <c r="S590" s="281"/>
      <c r="T590" s="271">
        <v>0</v>
      </c>
      <c r="U590" s="254">
        <v>0</v>
      </c>
      <c r="V590" s="254">
        <v>0</v>
      </c>
      <c r="W590" s="254">
        <v>0</v>
      </c>
      <c r="X590" s="254" t="s">
        <v>360</v>
      </c>
      <c r="Y590" s="272"/>
    </row>
    <row r="591" spans="1:25" s="256" customFormat="1" x14ac:dyDescent="0.25">
      <c r="A591" s="244">
        <v>96678790</v>
      </c>
      <c r="B591" s="282">
        <v>2</v>
      </c>
      <c r="C591" s="259" t="s">
        <v>116</v>
      </c>
      <c r="D591" s="259" t="s">
        <v>78</v>
      </c>
      <c r="E591" s="273">
        <v>423</v>
      </c>
      <c r="F591" s="274">
        <v>38555</v>
      </c>
      <c r="G591" s="275" t="s">
        <v>89</v>
      </c>
      <c r="H591" s="276">
        <v>21030000</v>
      </c>
      <c r="I591" s="277" t="s">
        <v>40</v>
      </c>
      <c r="J591" s="278">
        <v>6.2</v>
      </c>
      <c r="K591" s="279" t="s">
        <v>48</v>
      </c>
      <c r="L591" s="252" t="s">
        <v>274</v>
      </c>
      <c r="M591" s="280" t="s">
        <v>274</v>
      </c>
      <c r="N591" s="278">
        <v>6</v>
      </c>
      <c r="O591" s="281">
        <v>21030000000</v>
      </c>
      <c r="P591" s="281"/>
      <c r="Q591" s="270">
        <v>0</v>
      </c>
      <c r="R591" s="281"/>
      <c r="S591" s="281"/>
      <c r="T591" s="271">
        <v>0</v>
      </c>
      <c r="U591" s="254">
        <v>0</v>
      </c>
      <c r="V591" s="254">
        <v>0</v>
      </c>
      <c r="W591" s="254" t="s">
        <v>359</v>
      </c>
      <c r="X591" s="254" t="s">
        <v>360</v>
      </c>
      <c r="Y591" s="272"/>
    </row>
    <row r="592" spans="1:25" s="256" customFormat="1" x14ac:dyDescent="0.25">
      <c r="A592" s="244">
        <v>96678790</v>
      </c>
      <c r="B592" s="282">
        <v>2</v>
      </c>
      <c r="C592" s="259" t="s">
        <v>116</v>
      </c>
      <c r="D592" s="259" t="s">
        <v>193</v>
      </c>
      <c r="E592" s="273">
        <v>461</v>
      </c>
      <c r="F592" s="274">
        <v>38818</v>
      </c>
      <c r="G592" s="275" t="s">
        <v>28</v>
      </c>
      <c r="H592" s="276">
        <v>2200</v>
      </c>
      <c r="I592" s="277"/>
      <c r="J592" s="278"/>
      <c r="K592" s="279" t="s">
        <v>48</v>
      </c>
      <c r="L592" s="252" t="s">
        <v>274</v>
      </c>
      <c r="M592" s="280" t="s">
        <v>274</v>
      </c>
      <c r="N592" s="278">
        <v>10</v>
      </c>
      <c r="O592" s="281"/>
      <c r="P592" s="281"/>
      <c r="Q592" s="270">
        <v>0</v>
      </c>
      <c r="R592" s="281"/>
      <c r="S592" s="281"/>
      <c r="T592" s="271">
        <v>0</v>
      </c>
      <c r="U592" s="254">
        <v>0</v>
      </c>
      <c r="V592" s="254">
        <v>0</v>
      </c>
      <c r="W592" s="254">
        <v>0</v>
      </c>
      <c r="X592" s="254">
        <v>0</v>
      </c>
      <c r="Y592" s="272"/>
    </row>
    <row r="593" spans="1:25" s="256" customFormat="1" x14ac:dyDescent="0.25">
      <c r="A593" s="244">
        <v>96678790</v>
      </c>
      <c r="B593" s="282">
        <v>2</v>
      </c>
      <c r="C593" s="259" t="s">
        <v>116</v>
      </c>
      <c r="D593" s="259" t="s">
        <v>78</v>
      </c>
      <c r="E593" s="273">
        <v>461</v>
      </c>
      <c r="F593" s="274">
        <v>38888</v>
      </c>
      <c r="G593" s="275" t="s">
        <v>89</v>
      </c>
      <c r="H593" s="276">
        <v>20000000</v>
      </c>
      <c r="I593" s="277" t="s">
        <v>38</v>
      </c>
      <c r="J593" s="278">
        <v>7.5</v>
      </c>
      <c r="K593" s="279" t="s">
        <v>48</v>
      </c>
      <c r="L593" s="252" t="s">
        <v>274</v>
      </c>
      <c r="M593" s="280" t="s">
        <v>274</v>
      </c>
      <c r="N593" s="278">
        <v>6</v>
      </c>
      <c r="O593" s="281">
        <v>20000000000</v>
      </c>
      <c r="P593" s="281"/>
      <c r="Q593" s="270">
        <v>0</v>
      </c>
      <c r="R593" s="281"/>
      <c r="S593" s="281"/>
      <c r="T593" s="271">
        <v>0</v>
      </c>
      <c r="U593" s="254">
        <v>0</v>
      </c>
      <c r="V593" s="254">
        <v>0</v>
      </c>
      <c r="W593" s="254" t="s">
        <v>359</v>
      </c>
      <c r="X593" s="254" t="s">
        <v>360</v>
      </c>
      <c r="Y593" s="272"/>
    </row>
    <row r="594" spans="1:25" s="256" customFormat="1" x14ac:dyDescent="0.25">
      <c r="A594" s="244">
        <v>96678790</v>
      </c>
      <c r="B594" s="258">
        <v>2</v>
      </c>
      <c r="C594" s="259" t="s">
        <v>116</v>
      </c>
      <c r="D594" s="259" t="s">
        <v>81</v>
      </c>
      <c r="E594" s="273">
        <v>461</v>
      </c>
      <c r="F594" s="274">
        <v>39078</v>
      </c>
      <c r="G594" s="275" t="s">
        <v>89</v>
      </c>
      <c r="H594" s="276">
        <v>20000000</v>
      </c>
      <c r="I594" s="277" t="s">
        <v>39</v>
      </c>
      <c r="J594" s="278">
        <v>6.4</v>
      </c>
      <c r="K594" s="279" t="s">
        <v>48</v>
      </c>
      <c r="L594" s="252" t="s">
        <v>274</v>
      </c>
      <c r="M594" s="280" t="s">
        <v>274</v>
      </c>
      <c r="N594" s="278">
        <v>3</v>
      </c>
      <c r="O594" s="281">
        <v>20000000000</v>
      </c>
      <c r="P594" s="281"/>
      <c r="Q594" s="270">
        <v>0</v>
      </c>
      <c r="R594" s="281"/>
      <c r="S594" s="281"/>
      <c r="T594" s="271">
        <v>0</v>
      </c>
      <c r="U594" s="254">
        <v>0</v>
      </c>
      <c r="V594" s="254">
        <v>0</v>
      </c>
      <c r="W594" s="254" t="s">
        <v>359</v>
      </c>
      <c r="X594" s="254" t="s">
        <v>360</v>
      </c>
      <c r="Y594" s="272"/>
    </row>
    <row r="595" spans="1:25" s="256" customFormat="1" x14ac:dyDescent="0.25">
      <c r="A595" s="244">
        <v>96678790</v>
      </c>
      <c r="B595" s="258">
        <v>2</v>
      </c>
      <c r="C595" s="259" t="s">
        <v>116</v>
      </c>
      <c r="D595" s="259" t="s">
        <v>87</v>
      </c>
      <c r="E595" s="273">
        <v>461</v>
      </c>
      <c r="F595" s="274">
        <v>41666</v>
      </c>
      <c r="G595" s="275" t="s">
        <v>89</v>
      </c>
      <c r="H595" s="276">
        <v>50000000</v>
      </c>
      <c r="I595" s="277" t="s">
        <v>271</v>
      </c>
      <c r="J595" s="278">
        <v>6.4</v>
      </c>
      <c r="K595" s="279" t="s">
        <v>48</v>
      </c>
      <c r="L595" s="252"/>
      <c r="M595" s="280"/>
      <c r="N595" s="278">
        <v>5</v>
      </c>
      <c r="O595" s="281">
        <v>50000000000</v>
      </c>
      <c r="P595" s="281">
        <v>50000000000</v>
      </c>
      <c r="Q595" s="270">
        <v>50000000</v>
      </c>
      <c r="R595" s="281">
        <v>128413</v>
      </c>
      <c r="S595" s="281">
        <v>50128413</v>
      </c>
      <c r="T595" s="271">
        <v>0</v>
      </c>
      <c r="U595" s="254">
        <v>0</v>
      </c>
      <c r="V595" s="254">
        <v>0</v>
      </c>
      <c r="W595" s="254">
        <v>0</v>
      </c>
      <c r="X595" s="254" t="s">
        <v>360</v>
      </c>
      <c r="Y595" s="272"/>
    </row>
    <row r="596" spans="1:25" s="256" customFormat="1" x14ac:dyDescent="0.25">
      <c r="A596" s="244">
        <v>96678790</v>
      </c>
      <c r="B596" s="258">
        <v>2</v>
      </c>
      <c r="C596" s="259" t="s">
        <v>116</v>
      </c>
      <c r="D596" s="259" t="s">
        <v>87</v>
      </c>
      <c r="E596" s="273">
        <v>461</v>
      </c>
      <c r="F596" s="274">
        <v>41666</v>
      </c>
      <c r="G596" s="275" t="s">
        <v>28</v>
      </c>
      <c r="H596" s="276">
        <v>2200</v>
      </c>
      <c r="I596" s="277" t="s">
        <v>326</v>
      </c>
      <c r="J596" s="278">
        <v>3.5</v>
      </c>
      <c r="K596" s="279" t="s">
        <v>48</v>
      </c>
      <c r="L596" s="252"/>
      <c r="M596" s="280"/>
      <c r="N596" s="278">
        <v>5</v>
      </c>
      <c r="O596" s="281"/>
      <c r="P596" s="281"/>
      <c r="Q596" s="270">
        <v>0</v>
      </c>
      <c r="R596" s="281"/>
      <c r="S596" s="281"/>
      <c r="T596" s="271" t="s">
        <v>358</v>
      </c>
      <c r="U596" s="254">
        <v>0</v>
      </c>
      <c r="V596" s="254" t="s">
        <v>362</v>
      </c>
      <c r="W596" s="254">
        <v>0</v>
      </c>
      <c r="X596" s="254" t="s">
        <v>360</v>
      </c>
      <c r="Y596" s="272"/>
    </row>
    <row r="597" spans="1:25" s="256" customFormat="1" x14ac:dyDescent="0.25">
      <c r="A597" s="244">
        <v>96678790</v>
      </c>
      <c r="B597" s="282">
        <v>2</v>
      </c>
      <c r="C597" s="259" t="s">
        <v>116</v>
      </c>
      <c r="D597" s="259" t="s">
        <v>193</v>
      </c>
      <c r="E597" s="273">
        <v>498</v>
      </c>
      <c r="F597" s="274">
        <v>39163</v>
      </c>
      <c r="G597" s="275" t="s">
        <v>28</v>
      </c>
      <c r="H597" s="276">
        <v>2200</v>
      </c>
      <c r="I597" s="277"/>
      <c r="J597" s="278"/>
      <c r="K597" s="279" t="s">
        <v>48</v>
      </c>
      <c r="L597" s="252" t="s">
        <v>274</v>
      </c>
      <c r="M597" s="280" t="s">
        <v>274</v>
      </c>
      <c r="N597" s="278">
        <v>10</v>
      </c>
      <c r="O597" s="281"/>
      <c r="P597" s="281"/>
      <c r="Q597" s="270">
        <v>0</v>
      </c>
      <c r="R597" s="281"/>
      <c r="S597" s="281"/>
      <c r="T597" s="271">
        <v>0</v>
      </c>
      <c r="U597" s="254">
        <v>0</v>
      </c>
      <c r="V597" s="254">
        <v>0</v>
      </c>
      <c r="W597" s="254">
        <v>0</v>
      </c>
      <c r="X597" s="254">
        <v>0</v>
      </c>
      <c r="Y597" s="272"/>
    </row>
    <row r="598" spans="1:25" s="256" customFormat="1" x14ac:dyDescent="0.25">
      <c r="A598" s="244">
        <v>96678790</v>
      </c>
      <c r="B598" s="282">
        <v>2</v>
      </c>
      <c r="C598" s="259" t="s">
        <v>116</v>
      </c>
      <c r="D598" s="259" t="s">
        <v>78</v>
      </c>
      <c r="E598" s="273">
        <v>498</v>
      </c>
      <c r="F598" s="274">
        <v>39191</v>
      </c>
      <c r="G598" s="275" t="s">
        <v>89</v>
      </c>
      <c r="H598" s="276">
        <v>20000000</v>
      </c>
      <c r="I598" s="277" t="s">
        <v>42</v>
      </c>
      <c r="J598" s="278">
        <v>6</v>
      </c>
      <c r="K598" s="279" t="s">
        <v>48</v>
      </c>
      <c r="L598" s="252" t="s">
        <v>274</v>
      </c>
      <c r="M598" s="280" t="s">
        <v>274</v>
      </c>
      <c r="N598" s="278">
        <v>3</v>
      </c>
      <c r="O598" s="281">
        <v>20000000000</v>
      </c>
      <c r="P598" s="281"/>
      <c r="Q598" s="270">
        <v>0</v>
      </c>
      <c r="R598" s="281"/>
      <c r="S598" s="281"/>
      <c r="T598" s="271">
        <v>0</v>
      </c>
      <c r="U598" s="254">
        <v>0</v>
      </c>
      <c r="V598" s="254">
        <v>0</v>
      </c>
      <c r="W598" s="254" t="s">
        <v>359</v>
      </c>
      <c r="X598" s="254" t="s">
        <v>360</v>
      </c>
      <c r="Y598" s="272"/>
    </row>
    <row r="599" spans="1:25" s="256" customFormat="1" x14ac:dyDescent="0.25">
      <c r="A599" s="244">
        <v>96678790</v>
      </c>
      <c r="B599" s="282">
        <v>2</v>
      </c>
      <c r="C599" s="259" t="s">
        <v>116</v>
      </c>
      <c r="D599" s="259" t="s">
        <v>81</v>
      </c>
      <c r="E599" s="273">
        <v>498</v>
      </c>
      <c r="F599" s="274">
        <v>39288</v>
      </c>
      <c r="G599" s="275" t="s">
        <v>89</v>
      </c>
      <c r="H599" s="276">
        <v>20000000</v>
      </c>
      <c r="I599" s="277" t="s">
        <v>43</v>
      </c>
      <c r="J599" s="278">
        <v>6.75</v>
      </c>
      <c r="K599" s="279" t="s">
        <v>48</v>
      </c>
      <c r="L599" s="252" t="s">
        <v>274</v>
      </c>
      <c r="M599" s="280" t="s">
        <v>274</v>
      </c>
      <c r="N599" s="278">
        <v>5</v>
      </c>
      <c r="O599" s="281">
        <v>20000000000</v>
      </c>
      <c r="P599" s="281"/>
      <c r="Q599" s="270">
        <v>0</v>
      </c>
      <c r="R599" s="281"/>
      <c r="S599" s="281"/>
      <c r="T599" s="271">
        <v>0</v>
      </c>
      <c r="U599" s="254">
        <v>0</v>
      </c>
      <c r="V599" s="254">
        <v>0</v>
      </c>
      <c r="W599" s="254" t="s">
        <v>359</v>
      </c>
      <c r="X599" s="254" t="s">
        <v>360</v>
      </c>
      <c r="Y599" s="272"/>
    </row>
    <row r="600" spans="1:25" s="256" customFormat="1" x14ac:dyDescent="0.25">
      <c r="A600" s="244">
        <v>96678790</v>
      </c>
      <c r="B600" s="258">
        <v>2</v>
      </c>
      <c r="C600" s="259" t="s">
        <v>116</v>
      </c>
      <c r="D600" s="259" t="s">
        <v>87</v>
      </c>
      <c r="E600" s="273">
        <v>498</v>
      </c>
      <c r="F600" s="274">
        <v>40681</v>
      </c>
      <c r="G600" s="275" t="s">
        <v>28</v>
      </c>
      <c r="H600" s="276">
        <v>500</v>
      </c>
      <c r="I600" s="277" t="s">
        <v>117</v>
      </c>
      <c r="J600" s="278">
        <v>3.3</v>
      </c>
      <c r="K600" s="279" t="s">
        <v>48</v>
      </c>
      <c r="L600" s="252" t="s">
        <v>274</v>
      </c>
      <c r="M600" s="280" t="s">
        <v>274</v>
      </c>
      <c r="N600" s="278">
        <v>2</v>
      </c>
      <c r="O600" s="281"/>
      <c r="P600" s="281"/>
      <c r="Q600" s="270">
        <v>0</v>
      </c>
      <c r="R600" s="281"/>
      <c r="S600" s="281"/>
      <c r="T600" s="271" t="s">
        <v>358</v>
      </c>
      <c r="U600" s="254">
        <v>0</v>
      </c>
      <c r="V600" s="254" t="s">
        <v>362</v>
      </c>
      <c r="W600" s="254">
        <v>0</v>
      </c>
      <c r="X600" s="254" t="s">
        <v>360</v>
      </c>
      <c r="Y600" s="272"/>
    </row>
    <row r="601" spans="1:25" s="256" customFormat="1" x14ac:dyDescent="0.25">
      <c r="A601" s="244">
        <v>96678790</v>
      </c>
      <c r="B601" s="258">
        <v>2</v>
      </c>
      <c r="C601" s="259" t="s">
        <v>116</v>
      </c>
      <c r="D601" s="259" t="s">
        <v>88</v>
      </c>
      <c r="E601" s="273">
        <v>498</v>
      </c>
      <c r="F601" s="274">
        <v>40681</v>
      </c>
      <c r="G601" s="275" t="s">
        <v>89</v>
      </c>
      <c r="H601" s="276">
        <v>10000000</v>
      </c>
      <c r="I601" s="277" t="s">
        <v>118</v>
      </c>
      <c r="J601" s="278">
        <v>7.2</v>
      </c>
      <c r="K601" s="279" t="s">
        <v>48</v>
      </c>
      <c r="L601" s="252" t="s">
        <v>274</v>
      </c>
      <c r="M601" s="280" t="s">
        <v>274</v>
      </c>
      <c r="N601" s="278">
        <v>2</v>
      </c>
      <c r="O601" s="281">
        <v>10000000000</v>
      </c>
      <c r="P601" s="281"/>
      <c r="Q601" s="270">
        <v>0</v>
      </c>
      <c r="R601" s="281"/>
      <c r="S601" s="281"/>
      <c r="T601" s="271">
        <v>0</v>
      </c>
      <c r="U601" s="254">
        <v>0</v>
      </c>
      <c r="V601" s="254">
        <v>0</v>
      </c>
      <c r="W601" s="254" t="s">
        <v>359</v>
      </c>
      <c r="X601" s="254" t="s">
        <v>360</v>
      </c>
      <c r="Y601" s="272"/>
    </row>
    <row r="602" spans="1:25" s="256" customFormat="1" x14ac:dyDescent="0.25">
      <c r="A602" s="244">
        <v>96678790</v>
      </c>
      <c r="B602" s="258">
        <v>2</v>
      </c>
      <c r="C602" s="259" t="s">
        <v>116</v>
      </c>
      <c r="D602" s="259" t="s">
        <v>119</v>
      </c>
      <c r="E602" s="273">
        <v>498</v>
      </c>
      <c r="F602" s="274">
        <v>41869</v>
      </c>
      <c r="G602" s="275" t="s">
        <v>89</v>
      </c>
      <c r="H602" s="276">
        <v>50000000</v>
      </c>
      <c r="I602" s="277" t="s">
        <v>334</v>
      </c>
      <c r="J602" s="278">
        <v>5</v>
      </c>
      <c r="K602" s="279" t="s">
        <v>48</v>
      </c>
      <c r="L602" s="252"/>
      <c r="M602" s="280"/>
      <c r="N602" s="278">
        <v>5</v>
      </c>
      <c r="O602" s="281">
        <v>50000000000</v>
      </c>
      <c r="P602" s="281">
        <v>50000000000</v>
      </c>
      <c r="Q602" s="270">
        <v>50000000</v>
      </c>
      <c r="R602" s="281">
        <v>242902</v>
      </c>
      <c r="S602" s="281">
        <v>50242902</v>
      </c>
      <c r="T602" s="271">
        <v>0</v>
      </c>
      <c r="U602" s="254">
        <v>0</v>
      </c>
      <c r="V602" s="254">
        <v>0</v>
      </c>
      <c r="W602" s="254">
        <v>0</v>
      </c>
      <c r="X602" s="254" t="s">
        <v>360</v>
      </c>
      <c r="Y602" s="272"/>
    </row>
    <row r="603" spans="1:25" s="256" customFormat="1" x14ac:dyDescent="0.25">
      <c r="A603" s="244">
        <v>96678790</v>
      </c>
      <c r="B603" s="258">
        <v>2</v>
      </c>
      <c r="C603" s="259" t="s">
        <v>116</v>
      </c>
      <c r="D603" s="259" t="s">
        <v>119</v>
      </c>
      <c r="E603" s="273">
        <v>498</v>
      </c>
      <c r="F603" s="274">
        <v>41869</v>
      </c>
      <c r="G603" s="275" t="s">
        <v>28</v>
      </c>
      <c r="H603" s="276">
        <v>2200</v>
      </c>
      <c r="I603" s="277" t="s">
        <v>335</v>
      </c>
      <c r="J603" s="278">
        <v>2.7</v>
      </c>
      <c r="K603" s="279" t="s">
        <v>48</v>
      </c>
      <c r="L603" s="252"/>
      <c r="M603" s="280"/>
      <c r="N603" s="278">
        <v>5</v>
      </c>
      <c r="O603" s="281"/>
      <c r="P603" s="281"/>
      <c r="Q603" s="270">
        <v>0</v>
      </c>
      <c r="R603" s="281"/>
      <c r="S603" s="281"/>
      <c r="T603" s="271" t="s">
        <v>358</v>
      </c>
      <c r="U603" s="254">
        <v>0</v>
      </c>
      <c r="V603" s="254" t="s">
        <v>362</v>
      </c>
      <c r="W603" s="254">
        <v>0</v>
      </c>
      <c r="X603" s="254" t="s">
        <v>360</v>
      </c>
      <c r="Y603" s="272"/>
    </row>
    <row r="604" spans="1:25" s="256" customFormat="1" x14ac:dyDescent="0.25">
      <c r="A604" s="244">
        <v>96678790</v>
      </c>
      <c r="B604" s="258">
        <v>2</v>
      </c>
      <c r="C604" s="259" t="s">
        <v>116</v>
      </c>
      <c r="D604" s="259" t="s">
        <v>119</v>
      </c>
      <c r="E604" s="273">
        <v>498</v>
      </c>
      <c r="F604" s="274">
        <v>41869</v>
      </c>
      <c r="G604" s="275" t="s">
        <v>89</v>
      </c>
      <c r="H604" s="276">
        <v>50000000</v>
      </c>
      <c r="I604" s="277" t="s">
        <v>336</v>
      </c>
      <c r="J604" s="278">
        <v>5.0999999999999996</v>
      </c>
      <c r="K604" s="279" t="s">
        <v>48</v>
      </c>
      <c r="L604" s="252"/>
      <c r="M604" s="280"/>
      <c r="N604" s="278">
        <v>3</v>
      </c>
      <c r="O604" s="281"/>
      <c r="P604" s="281"/>
      <c r="Q604" s="270">
        <v>0</v>
      </c>
      <c r="R604" s="281"/>
      <c r="S604" s="281"/>
      <c r="T604" s="271">
        <v>0</v>
      </c>
      <c r="U604" s="254">
        <v>0</v>
      </c>
      <c r="V604" s="254" t="s">
        <v>362</v>
      </c>
      <c r="W604" s="254">
        <v>0</v>
      </c>
      <c r="X604" s="254" t="s">
        <v>360</v>
      </c>
      <c r="Y604" s="272"/>
    </row>
    <row r="605" spans="1:25" s="256" customFormat="1" x14ac:dyDescent="0.25">
      <c r="A605" s="244">
        <v>96678790</v>
      </c>
      <c r="B605" s="282">
        <v>2</v>
      </c>
      <c r="C605" s="259" t="s">
        <v>116</v>
      </c>
      <c r="D605" s="259" t="s">
        <v>193</v>
      </c>
      <c r="E605" s="273">
        <v>513</v>
      </c>
      <c r="F605" s="274">
        <v>39365</v>
      </c>
      <c r="G605" s="275" t="s">
        <v>28</v>
      </c>
      <c r="H605" s="276">
        <v>3300</v>
      </c>
      <c r="I605" s="277"/>
      <c r="J605" s="278"/>
      <c r="K605" s="279" t="s">
        <v>48</v>
      </c>
      <c r="L605" s="252" t="s">
        <v>274</v>
      </c>
      <c r="M605" s="280" t="s">
        <v>274</v>
      </c>
      <c r="N605" s="278">
        <v>10</v>
      </c>
      <c r="O605" s="281"/>
      <c r="P605" s="281"/>
      <c r="Q605" s="270">
        <v>0</v>
      </c>
      <c r="R605" s="281"/>
      <c r="S605" s="281"/>
      <c r="T605" s="271">
        <v>0</v>
      </c>
      <c r="U605" s="254">
        <v>0</v>
      </c>
      <c r="V605" s="254">
        <v>0</v>
      </c>
      <c r="W605" s="254">
        <v>0</v>
      </c>
      <c r="X605" s="254">
        <v>0</v>
      </c>
      <c r="Y605" s="272"/>
    </row>
    <row r="606" spans="1:25" s="256" customFormat="1" x14ac:dyDescent="0.25">
      <c r="A606" s="244">
        <v>96678790</v>
      </c>
      <c r="B606" s="282">
        <v>2</v>
      </c>
      <c r="C606" s="259" t="s">
        <v>116</v>
      </c>
      <c r="D606" s="259" t="s">
        <v>78</v>
      </c>
      <c r="E606" s="273">
        <v>513</v>
      </c>
      <c r="F606" s="274">
        <v>39380</v>
      </c>
      <c r="G606" s="275" t="s">
        <v>89</v>
      </c>
      <c r="H606" s="276">
        <v>20000000</v>
      </c>
      <c r="I606" s="277" t="s">
        <v>45</v>
      </c>
      <c r="J606" s="278">
        <v>7</v>
      </c>
      <c r="K606" s="279" t="s">
        <v>48</v>
      </c>
      <c r="L606" s="252" t="s">
        <v>274</v>
      </c>
      <c r="M606" s="280" t="s">
        <v>274</v>
      </c>
      <c r="N606" s="278">
        <v>5</v>
      </c>
      <c r="O606" s="281">
        <v>20000000000</v>
      </c>
      <c r="P606" s="281"/>
      <c r="Q606" s="270">
        <v>0</v>
      </c>
      <c r="R606" s="281"/>
      <c r="S606" s="281"/>
      <c r="T606" s="271">
        <v>0</v>
      </c>
      <c r="U606" s="254">
        <v>0</v>
      </c>
      <c r="V606" s="254">
        <v>0</v>
      </c>
      <c r="W606" s="254" t="s">
        <v>359</v>
      </c>
      <c r="X606" s="254" t="s">
        <v>360</v>
      </c>
      <c r="Y606" s="272"/>
    </row>
    <row r="607" spans="1:25" s="256" customFormat="1" x14ac:dyDescent="0.25">
      <c r="A607" s="244">
        <v>96678790</v>
      </c>
      <c r="B607" s="282">
        <v>2</v>
      </c>
      <c r="C607" s="259" t="s">
        <v>116</v>
      </c>
      <c r="D607" s="259" t="s">
        <v>81</v>
      </c>
      <c r="E607" s="273">
        <v>513</v>
      </c>
      <c r="F607" s="274">
        <v>39380</v>
      </c>
      <c r="G607" s="275" t="s">
        <v>28</v>
      </c>
      <c r="H607" s="276">
        <v>1000</v>
      </c>
      <c r="I607" s="277" t="s">
        <v>52</v>
      </c>
      <c r="J607" s="278">
        <v>3.7</v>
      </c>
      <c r="K607" s="279" t="s">
        <v>48</v>
      </c>
      <c r="L607" s="252" t="s">
        <v>274</v>
      </c>
      <c r="M607" s="280" t="s">
        <v>274</v>
      </c>
      <c r="N607" s="278">
        <v>5</v>
      </c>
      <c r="O607" s="281"/>
      <c r="P607" s="281"/>
      <c r="Q607" s="270">
        <v>0</v>
      </c>
      <c r="R607" s="281"/>
      <c r="S607" s="281"/>
      <c r="T607" s="271" t="s">
        <v>358</v>
      </c>
      <c r="U607" s="254">
        <v>0</v>
      </c>
      <c r="V607" s="254" t="s">
        <v>362</v>
      </c>
      <c r="W607" s="254">
        <v>0</v>
      </c>
      <c r="X607" s="254" t="s">
        <v>360</v>
      </c>
      <c r="Y607" s="272"/>
    </row>
    <row r="608" spans="1:25" s="256" customFormat="1" x14ac:dyDescent="0.25">
      <c r="A608" s="244">
        <v>96678790</v>
      </c>
      <c r="B608" s="282">
        <v>2</v>
      </c>
      <c r="C608" s="259" t="s">
        <v>116</v>
      </c>
      <c r="D608" s="259" t="s">
        <v>87</v>
      </c>
      <c r="E608" s="273">
        <v>513</v>
      </c>
      <c r="F608" s="274">
        <v>39436</v>
      </c>
      <c r="G608" s="275" t="s">
        <v>89</v>
      </c>
      <c r="H608" s="276">
        <v>20000000</v>
      </c>
      <c r="I608" s="277" t="s">
        <v>70</v>
      </c>
      <c r="J608" s="278">
        <v>7</v>
      </c>
      <c r="K608" s="279" t="s">
        <v>48</v>
      </c>
      <c r="L608" s="252" t="s">
        <v>274</v>
      </c>
      <c r="M608" s="280" t="s">
        <v>274</v>
      </c>
      <c r="N608" s="278">
        <v>5</v>
      </c>
      <c r="O608" s="281">
        <v>20000000000</v>
      </c>
      <c r="P608" s="281"/>
      <c r="Q608" s="270">
        <v>0</v>
      </c>
      <c r="R608" s="281"/>
      <c r="S608" s="281"/>
      <c r="T608" s="271">
        <v>0</v>
      </c>
      <c r="U608" s="254">
        <v>0</v>
      </c>
      <c r="V608" s="254">
        <v>0</v>
      </c>
      <c r="W608" s="254" t="s">
        <v>359</v>
      </c>
      <c r="X608" s="254" t="s">
        <v>360</v>
      </c>
      <c r="Y608" s="272"/>
    </row>
    <row r="609" spans="1:25" s="256" customFormat="1" x14ac:dyDescent="0.25">
      <c r="A609" s="244">
        <v>96678790</v>
      </c>
      <c r="B609" s="282">
        <v>2</v>
      </c>
      <c r="C609" s="259" t="s">
        <v>116</v>
      </c>
      <c r="D609" s="259" t="s">
        <v>88</v>
      </c>
      <c r="E609" s="273">
        <v>513</v>
      </c>
      <c r="F609" s="274">
        <v>39479</v>
      </c>
      <c r="G609" s="275" t="s">
        <v>89</v>
      </c>
      <c r="H609" s="276">
        <v>24400000</v>
      </c>
      <c r="I609" s="277" t="s">
        <v>73</v>
      </c>
      <c r="J609" s="278">
        <v>7.1</v>
      </c>
      <c r="K609" s="279" t="s">
        <v>48</v>
      </c>
      <c r="L609" s="252" t="s">
        <v>274</v>
      </c>
      <c r="M609" s="280" t="s">
        <v>274</v>
      </c>
      <c r="N609" s="278">
        <v>1.5</v>
      </c>
      <c r="O609" s="281">
        <v>24400000000</v>
      </c>
      <c r="P609" s="281"/>
      <c r="Q609" s="270">
        <v>0</v>
      </c>
      <c r="R609" s="281"/>
      <c r="S609" s="281"/>
      <c r="T609" s="271">
        <v>0</v>
      </c>
      <c r="U609" s="254">
        <v>0</v>
      </c>
      <c r="V609" s="254">
        <v>0</v>
      </c>
      <c r="W609" s="254" t="s">
        <v>359</v>
      </c>
      <c r="X609" s="254" t="s">
        <v>360</v>
      </c>
      <c r="Y609" s="272"/>
    </row>
    <row r="610" spans="1:25" s="256" customFormat="1" x14ac:dyDescent="0.25">
      <c r="A610" s="244">
        <v>96678790</v>
      </c>
      <c r="B610" s="258">
        <v>2</v>
      </c>
      <c r="C610" s="259" t="s">
        <v>116</v>
      </c>
      <c r="D610" s="259" t="s">
        <v>119</v>
      </c>
      <c r="E610" s="273">
        <v>513</v>
      </c>
      <c r="F610" s="274">
        <v>40633</v>
      </c>
      <c r="G610" s="275" t="s">
        <v>89</v>
      </c>
      <c r="H610" s="276">
        <v>20000000</v>
      </c>
      <c r="I610" s="277" t="s">
        <v>120</v>
      </c>
      <c r="J610" s="278">
        <v>6.9</v>
      </c>
      <c r="K610" s="279" t="s">
        <v>48</v>
      </c>
      <c r="L610" s="252" t="s">
        <v>274</v>
      </c>
      <c r="M610" s="280" t="s">
        <v>274</v>
      </c>
      <c r="N610" s="278">
        <v>3</v>
      </c>
      <c r="O610" s="281">
        <v>20000000000</v>
      </c>
      <c r="P610" s="281"/>
      <c r="Q610" s="270">
        <v>0</v>
      </c>
      <c r="R610" s="281"/>
      <c r="S610" s="281"/>
      <c r="T610" s="271">
        <v>0</v>
      </c>
      <c r="U610" s="254">
        <v>0</v>
      </c>
      <c r="V610" s="254">
        <v>0</v>
      </c>
      <c r="W610" s="254" t="s">
        <v>359</v>
      </c>
      <c r="X610" s="254" t="s">
        <v>360</v>
      </c>
      <c r="Y610" s="272"/>
    </row>
    <row r="611" spans="1:25" s="256" customFormat="1" x14ac:dyDescent="0.25">
      <c r="A611" s="244">
        <v>96678790</v>
      </c>
      <c r="B611" s="258">
        <v>2</v>
      </c>
      <c r="C611" s="259" t="s">
        <v>116</v>
      </c>
      <c r="D611" s="259" t="s">
        <v>121</v>
      </c>
      <c r="E611" s="273">
        <v>513</v>
      </c>
      <c r="F611" s="274">
        <v>40633</v>
      </c>
      <c r="G611" s="275" t="s">
        <v>28</v>
      </c>
      <c r="H611" s="276">
        <v>1000</v>
      </c>
      <c r="I611" s="277" t="s">
        <v>122</v>
      </c>
      <c r="J611" s="278">
        <v>2.9</v>
      </c>
      <c r="K611" s="279" t="s">
        <v>48</v>
      </c>
      <c r="L611" s="252" t="s">
        <v>274</v>
      </c>
      <c r="M611" s="280" t="s">
        <v>274</v>
      </c>
      <c r="N611" s="278">
        <v>3</v>
      </c>
      <c r="O611" s="281"/>
      <c r="P611" s="281"/>
      <c r="Q611" s="270">
        <v>0</v>
      </c>
      <c r="R611" s="281"/>
      <c r="S611" s="281"/>
      <c r="T611" s="271" t="s">
        <v>358</v>
      </c>
      <c r="U611" s="254">
        <v>0</v>
      </c>
      <c r="V611" s="254" t="s">
        <v>362</v>
      </c>
      <c r="W611" s="254">
        <v>0</v>
      </c>
      <c r="X611" s="254" t="s">
        <v>360</v>
      </c>
      <c r="Y611" s="272"/>
    </row>
    <row r="612" spans="1:25" s="256" customFormat="1" x14ac:dyDescent="0.25">
      <c r="A612" s="244">
        <v>96678790</v>
      </c>
      <c r="B612" s="282">
        <v>2</v>
      </c>
      <c r="C612" s="259" t="s">
        <v>116</v>
      </c>
      <c r="D612" s="259" t="s">
        <v>193</v>
      </c>
      <c r="E612" s="273">
        <v>535</v>
      </c>
      <c r="F612" s="274">
        <v>39597</v>
      </c>
      <c r="G612" s="275" t="s">
        <v>28</v>
      </c>
      <c r="H612" s="276">
        <v>4000</v>
      </c>
      <c r="I612" s="277"/>
      <c r="J612" s="278"/>
      <c r="K612" s="279" t="s">
        <v>125</v>
      </c>
      <c r="L612" s="252" t="s">
        <v>48</v>
      </c>
      <c r="M612" s="280" t="s">
        <v>30</v>
      </c>
      <c r="N612" s="278">
        <v>10</v>
      </c>
      <c r="O612" s="281"/>
      <c r="P612" s="281"/>
      <c r="Q612" s="270">
        <v>0</v>
      </c>
      <c r="R612" s="281"/>
      <c r="S612" s="281"/>
      <c r="T612" s="271">
        <v>0</v>
      </c>
      <c r="U612" s="254">
        <v>0</v>
      </c>
      <c r="V612" s="254">
        <v>0</v>
      </c>
      <c r="W612" s="254">
        <v>0</v>
      </c>
      <c r="X612" s="254">
        <v>0</v>
      </c>
      <c r="Y612" s="272"/>
    </row>
    <row r="613" spans="1:25" s="256" customFormat="1" x14ac:dyDescent="0.25">
      <c r="A613" s="244">
        <v>96678790</v>
      </c>
      <c r="B613" s="282">
        <v>2</v>
      </c>
      <c r="C613" s="259" t="s">
        <v>116</v>
      </c>
      <c r="D613" s="259" t="s">
        <v>78</v>
      </c>
      <c r="E613" s="273">
        <v>535</v>
      </c>
      <c r="F613" s="274">
        <v>39638</v>
      </c>
      <c r="G613" s="275" t="s">
        <v>89</v>
      </c>
      <c r="H613" s="276">
        <v>20000000</v>
      </c>
      <c r="I613" s="277" t="s">
        <v>91</v>
      </c>
      <c r="J613" s="278">
        <v>9.1</v>
      </c>
      <c r="K613" s="279" t="s">
        <v>125</v>
      </c>
      <c r="L613" s="252" t="s">
        <v>48</v>
      </c>
      <c r="M613" s="280" t="s">
        <v>30</v>
      </c>
      <c r="N613" s="278">
        <v>2</v>
      </c>
      <c r="O613" s="281"/>
      <c r="P613" s="281"/>
      <c r="Q613" s="270">
        <v>0</v>
      </c>
      <c r="R613" s="281"/>
      <c r="S613" s="281"/>
      <c r="T613" s="271">
        <v>0</v>
      </c>
      <c r="U613" s="254">
        <v>0</v>
      </c>
      <c r="V613" s="254" t="s">
        <v>362</v>
      </c>
      <c r="W613" s="254">
        <v>0</v>
      </c>
      <c r="X613" s="254" t="s">
        <v>360</v>
      </c>
      <c r="Y613" s="272"/>
    </row>
    <row r="614" spans="1:25" s="256" customFormat="1" x14ac:dyDescent="0.25">
      <c r="A614" s="244">
        <v>96678790</v>
      </c>
      <c r="B614" s="282">
        <v>2</v>
      </c>
      <c r="C614" s="259" t="s">
        <v>116</v>
      </c>
      <c r="D614" s="259" t="s">
        <v>81</v>
      </c>
      <c r="E614" s="273">
        <v>535</v>
      </c>
      <c r="F614" s="274">
        <v>39638</v>
      </c>
      <c r="G614" s="275" t="s">
        <v>28</v>
      </c>
      <c r="H614" s="276">
        <v>1000</v>
      </c>
      <c r="I614" s="277" t="s">
        <v>92</v>
      </c>
      <c r="J614" s="278">
        <v>3.9</v>
      </c>
      <c r="K614" s="279" t="s">
        <v>125</v>
      </c>
      <c r="L614" s="252" t="s">
        <v>48</v>
      </c>
      <c r="M614" s="280" t="s">
        <v>30</v>
      </c>
      <c r="N614" s="278">
        <v>5</v>
      </c>
      <c r="O614" s="281">
        <v>1000000</v>
      </c>
      <c r="P614" s="281"/>
      <c r="Q614" s="270">
        <v>0</v>
      </c>
      <c r="R614" s="281"/>
      <c r="S614" s="281"/>
      <c r="T614" s="271" t="s">
        <v>358</v>
      </c>
      <c r="U614" s="254">
        <v>0</v>
      </c>
      <c r="V614" s="254">
        <v>0</v>
      </c>
      <c r="W614" s="254" t="s">
        <v>359</v>
      </c>
      <c r="X614" s="254" t="s">
        <v>360</v>
      </c>
      <c r="Y614" s="272"/>
    </row>
    <row r="615" spans="1:25" s="256" customFormat="1" x14ac:dyDescent="0.25">
      <c r="A615" s="244">
        <v>96678790</v>
      </c>
      <c r="B615" s="258">
        <v>2</v>
      </c>
      <c r="C615" s="259" t="s">
        <v>116</v>
      </c>
      <c r="D615" s="259" t="s">
        <v>87</v>
      </c>
      <c r="E615" s="273">
        <v>535</v>
      </c>
      <c r="F615" s="274">
        <v>40077</v>
      </c>
      <c r="G615" s="275" t="s">
        <v>89</v>
      </c>
      <c r="H615" s="276">
        <v>25000000</v>
      </c>
      <c r="I615" s="277" t="s">
        <v>97</v>
      </c>
      <c r="J615" s="278">
        <v>5.6</v>
      </c>
      <c r="K615" s="279" t="s">
        <v>274</v>
      </c>
      <c r="L615" s="252" t="s">
        <v>274</v>
      </c>
      <c r="M615" s="280" t="s">
        <v>274</v>
      </c>
      <c r="N615" s="278">
        <v>4</v>
      </c>
      <c r="O615" s="281"/>
      <c r="P615" s="281"/>
      <c r="Q615" s="270">
        <v>0</v>
      </c>
      <c r="R615" s="281"/>
      <c r="S615" s="281"/>
      <c r="T615" s="271">
        <v>0</v>
      </c>
      <c r="U615" s="254">
        <v>0</v>
      </c>
      <c r="V615" s="254" t="s">
        <v>362</v>
      </c>
      <c r="W615" s="254">
        <v>0</v>
      </c>
      <c r="X615" s="254" t="s">
        <v>360</v>
      </c>
      <c r="Y615" s="272"/>
    </row>
    <row r="616" spans="1:25" s="256" customFormat="1" x14ac:dyDescent="0.25">
      <c r="A616" s="244">
        <v>96678790</v>
      </c>
      <c r="B616" s="258">
        <v>2</v>
      </c>
      <c r="C616" s="259" t="s">
        <v>116</v>
      </c>
      <c r="D616" s="259" t="s">
        <v>88</v>
      </c>
      <c r="E616" s="273">
        <v>535</v>
      </c>
      <c r="F616" s="274">
        <v>40325</v>
      </c>
      <c r="G616" s="275" t="s">
        <v>89</v>
      </c>
      <c r="H616" s="276">
        <v>40000000</v>
      </c>
      <c r="I616" s="277" t="s">
        <v>98</v>
      </c>
      <c r="J616" s="278">
        <v>5.9</v>
      </c>
      <c r="K616" s="279" t="s">
        <v>125</v>
      </c>
      <c r="L616" s="252" t="s">
        <v>274</v>
      </c>
      <c r="M616" s="280" t="s">
        <v>274</v>
      </c>
      <c r="N616" s="278">
        <v>5.9</v>
      </c>
      <c r="O616" s="281"/>
      <c r="P616" s="281"/>
      <c r="Q616" s="270">
        <v>0</v>
      </c>
      <c r="R616" s="281"/>
      <c r="S616" s="281"/>
      <c r="T616" s="271">
        <v>0</v>
      </c>
      <c r="U616" s="254">
        <v>0</v>
      </c>
      <c r="V616" s="254" t="s">
        <v>362</v>
      </c>
      <c r="W616" s="254">
        <v>0</v>
      </c>
      <c r="X616" s="254" t="s">
        <v>360</v>
      </c>
      <c r="Y616" s="272"/>
    </row>
    <row r="617" spans="1:25" s="256" customFormat="1" x14ac:dyDescent="0.25">
      <c r="A617" s="244">
        <v>96678790</v>
      </c>
      <c r="B617" s="258">
        <v>2</v>
      </c>
      <c r="C617" s="259" t="s">
        <v>116</v>
      </c>
      <c r="D617" s="259" t="s">
        <v>119</v>
      </c>
      <c r="E617" s="273">
        <v>535</v>
      </c>
      <c r="F617" s="274">
        <v>40325</v>
      </c>
      <c r="G617" s="275" t="s">
        <v>28</v>
      </c>
      <c r="H617" s="276">
        <v>2000</v>
      </c>
      <c r="I617" s="277" t="s">
        <v>101</v>
      </c>
      <c r="J617" s="278">
        <v>2.2000000000000002</v>
      </c>
      <c r="K617" s="279" t="s">
        <v>125</v>
      </c>
      <c r="L617" s="252" t="s">
        <v>274</v>
      </c>
      <c r="M617" s="280" t="s">
        <v>274</v>
      </c>
      <c r="N617" s="278">
        <v>1.65</v>
      </c>
      <c r="O617" s="281">
        <v>1300000</v>
      </c>
      <c r="P617" s="281"/>
      <c r="Q617" s="270">
        <v>0</v>
      </c>
      <c r="R617" s="281"/>
      <c r="S617" s="281"/>
      <c r="T617" s="271" t="s">
        <v>358</v>
      </c>
      <c r="U617" s="254">
        <v>0</v>
      </c>
      <c r="V617" s="254">
        <v>0</v>
      </c>
      <c r="W617" s="254" t="s">
        <v>359</v>
      </c>
      <c r="X617" s="254" t="s">
        <v>360</v>
      </c>
      <c r="Y617" s="272"/>
    </row>
    <row r="618" spans="1:25" s="256" customFormat="1" x14ac:dyDescent="0.25">
      <c r="A618" s="244">
        <v>96678790</v>
      </c>
      <c r="B618" s="258">
        <v>2</v>
      </c>
      <c r="C618" s="259" t="s">
        <v>116</v>
      </c>
      <c r="D618" s="259" t="s">
        <v>121</v>
      </c>
      <c r="E618" s="273">
        <v>535</v>
      </c>
      <c r="F618" s="274">
        <v>41117</v>
      </c>
      <c r="G618" s="275" t="s">
        <v>28</v>
      </c>
      <c r="H618" s="276">
        <v>1700</v>
      </c>
      <c r="I618" s="277" t="s">
        <v>285</v>
      </c>
      <c r="J618" s="278">
        <v>4.0999999999999996</v>
      </c>
      <c r="K618" s="279" t="s">
        <v>48</v>
      </c>
      <c r="L618" s="252"/>
      <c r="M618" s="280"/>
      <c r="N618" s="278">
        <v>1.5</v>
      </c>
      <c r="O618" s="281">
        <v>1700000</v>
      </c>
      <c r="P618" s="281"/>
      <c r="Q618" s="270"/>
      <c r="R618" s="281"/>
      <c r="S618" s="281"/>
      <c r="T618" s="271" t="s">
        <v>358</v>
      </c>
      <c r="U618" s="254">
        <v>0</v>
      </c>
      <c r="V618" s="254">
        <v>0</v>
      </c>
      <c r="W618" s="254" t="s">
        <v>359</v>
      </c>
      <c r="X618" s="254" t="s">
        <v>360</v>
      </c>
      <c r="Y618" s="272"/>
    </row>
    <row r="619" spans="1:25" s="256" customFormat="1" x14ac:dyDescent="0.25">
      <c r="A619" s="244">
        <v>96678790</v>
      </c>
      <c r="B619" s="258">
        <v>2</v>
      </c>
      <c r="C619" s="259" t="s">
        <v>116</v>
      </c>
      <c r="D619" s="259" t="s">
        <v>121</v>
      </c>
      <c r="E619" s="273">
        <v>535</v>
      </c>
      <c r="F619" s="274">
        <v>41117</v>
      </c>
      <c r="G619" s="275" t="s">
        <v>89</v>
      </c>
      <c r="H619" s="276">
        <v>38000000</v>
      </c>
      <c r="I619" s="277" t="s">
        <v>286</v>
      </c>
      <c r="J619" s="278">
        <v>6.85</v>
      </c>
      <c r="K619" s="279" t="s">
        <v>48</v>
      </c>
      <c r="L619" s="252"/>
      <c r="M619" s="280"/>
      <c r="N619" s="278">
        <v>1.5</v>
      </c>
      <c r="O619" s="281"/>
      <c r="P619" s="281"/>
      <c r="Q619" s="270">
        <v>0</v>
      </c>
      <c r="R619" s="281"/>
      <c r="S619" s="281"/>
      <c r="T619" s="271">
        <v>0</v>
      </c>
      <c r="U619" s="254">
        <v>0</v>
      </c>
      <c r="V619" s="254" t="s">
        <v>362</v>
      </c>
      <c r="W619" s="254">
        <v>0</v>
      </c>
      <c r="X619" s="254" t="s">
        <v>360</v>
      </c>
      <c r="Y619" s="272"/>
    </row>
    <row r="620" spans="1:25" s="256" customFormat="1" x14ac:dyDescent="0.25">
      <c r="A620" s="244">
        <v>96678790</v>
      </c>
      <c r="B620" s="258">
        <v>2</v>
      </c>
      <c r="C620" s="259" t="s">
        <v>116</v>
      </c>
      <c r="D620" s="259" t="s">
        <v>193</v>
      </c>
      <c r="E620" s="273">
        <v>653</v>
      </c>
      <c r="F620" s="274">
        <v>40568</v>
      </c>
      <c r="G620" s="275" t="s">
        <v>28</v>
      </c>
      <c r="H620" s="276">
        <v>1000</v>
      </c>
      <c r="I620" s="277"/>
      <c r="J620" s="278"/>
      <c r="K620" s="279" t="s">
        <v>48</v>
      </c>
      <c r="L620" s="252" t="s">
        <v>30</v>
      </c>
      <c r="M620" s="280" t="s">
        <v>37</v>
      </c>
      <c r="N620" s="278">
        <v>10</v>
      </c>
      <c r="O620" s="281"/>
      <c r="P620" s="281"/>
      <c r="Q620" s="270">
        <v>0</v>
      </c>
      <c r="R620" s="281"/>
      <c r="S620" s="281"/>
      <c r="T620" s="271">
        <v>0</v>
      </c>
      <c r="U620" s="254">
        <v>0</v>
      </c>
      <c r="V620" s="254">
        <v>0</v>
      </c>
      <c r="W620" s="254">
        <v>0</v>
      </c>
      <c r="X620" s="254">
        <v>0</v>
      </c>
      <c r="Y620" s="272"/>
    </row>
    <row r="621" spans="1:25" s="256" customFormat="1" x14ac:dyDescent="0.25">
      <c r="A621" s="244">
        <v>96678790</v>
      </c>
      <c r="B621" s="258">
        <v>2</v>
      </c>
      <c r="C621" s="259" t="s">
        <v>116</v>
      </c>
      <c r="D621" s="259" t="s">
        <v>78</v>
      </c>
      <c r="E621" s="273">
        <v>653</v>
      </c>
      <c r="F621" s="274">
        <v>40603</v>
      </c>
      <c r="G621" s="275" t="s">
        <v>89</v>
      </c>
      <c r="H621" s="276">
        <v>20000000</v>
      </c>
      <c r="I621" s="277" t="s">
        <v>111</v>
      </c>
      <c r="J621" s="278">
        <v>7.25</v>
      </c>
      <c r="K621" s="279" t="s">
        <v>30</v>
      </c>
      <c r="L621" s="252" t="s">
        <v>274</v>
      </c>
      <c r="M621" s="280" t="s">
        <v>274</v>
      </c>
      <c r="N621" s="278">
        <v>4.5</v>
      </c>
      <c r="O621" s="281"/>
      <c r="P621" s="281"/>
      <c r="Q621" s="270">
        <v>0</v>
      </c>
      <c r="R621" s="281"/>
      <c r="S621" s="281"/>
      <c r="T621" s="271">
        <v>0</v>
      </c>
      <c r="U621" s="254">
        <v>0</v>
      </c>
      <c r="V621" s="254" t="s">
        <v>362</v>
      </c>
      <c r="W621" s="254">
        <v>0</v>
      </c>
      <c r="X621" s="254">
        <v>0</v>
      </c>
      <c r="Y621" s="272"/>
    </row>
    <row r="622" spans="1:25" s="256" customFormat="1" x14ac:dyDescent="0.25">
      <c r="A622" s="244">
        <v>96678790</v>
      </c>
      <c r="B622" s="258">
        <v>2</v>
      </c>
      <c r="C622" s="259" t="s">
        <v>116</v>
      </c>
      <c r="D622" s="259" t="s">
        <v>78</v>
      </c>
      <c r="E622" s="273">
        <v>653</v>
      </c>
      <c r="F622" s="274">
        <v>40603</v>
      </c>
      <c r="G622" s="275" t="s">
        <v>89</v>
      </c>
      <c r="H622" s="276">
        <v>20000000</v>
      </c>
      <c r="I622" s="277" t="s">
        <v>107</v>
      </c>
      <c r="J622" s="278">
        <v>6.75</v>
      </c>
      <c r="K622" s="279" t="s">
        <v>30</v>
      </c>
      <c r="L622" s="252" t="s">
        <v>274</v>
      </c>
      <c r="M622" s="280" t="s">
        <v>274</v>
      </c>
      <c r="N622" s="278">
        <v>2.5</v>
      </c>
      <c r="O622" s="281">
        <v>20000000000</v>
      </c>
      <c r="P622" s="281"/>
      <c r="Q622" s="270">
        <v>0</v>
      </c>
      <c r="R622" s="281"/>
      <c r="S622" s="281"/>
      <c r="T622" s="271">
        <v>0</v>
      </c>
      <c r="U622" s="254">
        <v>0</v>
      </c>
      <c r="V622" s="254">
        <v>0</v>
      </c>
      <c r="W622" s="254" t="s">
        <v>359</v>
      </c>
      <c r="X622" s="254" t="s">
        <v>360</v>
      </c>
      <c r="Y622" s="272"/>
    </row>
    <row r="623" spans="1:25" s="256" customFormat="1" x14ac:dyDescent="0.25">
      <c r="A623" s="244">
        <v>96678790</v>
      </c>
      <c r="B623" s="258">
        <v>2</v>
      </c>
      <c r="C623" s="259" t="s">
        <v>116</v>
      </c>
      <c r="D623" s="259" t="s">
        <v>78</v>
      </c>
      <c r="E623" s="273">
        <v>653</v>
      </c>
      <c r="F623" s="274">
        <v>40603</v>
      </c>
      <c r="G623" s="275" t="s">
        <v>28</v>
      </c>
      <c r="H623" s="276">
        <v>1000</v>
      </c>
      <c r="I623" s="277" t="s">
        <v>146</v>
      </c>
      <c r="J623" s="278">
        <v>3.5</v>
      </c>
      <c r="K623" s="279" t="s">
        <v>30</v>
      </c>
      <c r="L623" s="252" t="s">
        <v>274</v>
      </c>
      <c r="M623" s="280" t="s">
        <v>274</v>
      </c>
      <c r="N623" s="278">
        <v>5</v>
      </c>
      <c r="O623" s="281"/>
      <c r="P623" s="281"/>
      <c r="Q623" s="270">
        <v>0</v>
      </c>
      <c r="R623" s="281"/>
      <c r="S623" s="281"/>
      <c r="T623" s="271" t="s">
        <v>358</v>
      </c>
      <c r="U623" s="254">
        <v>0</v>
      </c>
      <c r="V623" s="254" t="s">
        <v>362</v>
      </c>
      <c r="W623" s="254">
        <v>0</v>
      </c>
      <c r="X623" s="254">
        <v>0</v>
      </c>
      <c r="Y623" s="272"/>
    </row>
    <row r="624" spans="1:25" s="256" customFormat="1" x14ac:dyDescent="0.25">
      <c r="A624" s="244">
        <v>96678790</v>
      </c>
      <c r="B624" s="258">
        <v>2</v>
      </c>
      <c r="C624" s="259" t="s">
        <v>116</v>
      </c>
      <c r="D624" s="259" t="s">
        <v>193</v>
      </c>
      <c r="E624" s="273">
        <v>680</v>
      </c>
      <c r="F624" s="274">
        <v>40802</v>
      </c>
      <c r="G624" s="275" t="s">
        <v>28</v>
      </c>
      <c r="H624" s="276">
        <v>4000</v>
      </c>
      <c r="I624" s="277"/>
      <c r="J624" s="278"/>
      <c r="K624" s="279" t="s">
        <v>48</v>
      </c>
      <c r="L624" s="252" t="s">
        <v>30</v>
      </c>
      <c r="M624" s="280" t="s">
        <v>37</v>
      </c>
      <c r="N624" s="278">
        <v>10</v>
      </c>
      <c r="O624" s="281"/>
      <c r="P624" s="281"/>
      <c r="Q624" s="270">
        <v>0</v>
      </c>
      <c r="R624" s="281"/>
      <c r="S624" s="281"/>
      <c r="T624" s="271">
        <v>0</v>
      </c>
      <c r="U624" s="254">
        <v>0</v>
      </c>
      <c r="V624" s="254">
        <v>0</v>
      </c>
      <c r="W624" s="254">
        <v>0</v>
      </c>
      <c r="X624" s="254">
        <v>0</v>
      </c>
      <c r="Y624" s="272"/>
    </row>
    <row r="625" spans="1:25" s="256" customFormat="1" x14ac:dyDescent="0.25">
      <c r="A625" s="244">
        <v>96678790</v>
      </c>
      <c r="B625" s="258">
        <v>2</v>
      </c>
      <c r="C625" s="259" t="s">
        <v>116</v>
      </c>
      <c r="D625" s="259" t="s">
        <v>78</v>
      </c>
      <c r="E625" s="273">
        <v>680</v>
      </c>
      <c r="F625" s="274">
        <v>40816</v>
      </c>
      <c r="G625" s="275" t="s">
        <v>89</v>
      </c>
      <c r="H625" s="276">
        <v>20000000</v>
      </c>
      <c r="I625" s="277" t="s">
        <v>149</v>
      </c>
      <c r="J625" s="278">
        <v>6.3</v>
      </c>
      <c r="K625" s="279" t="s">
        <v>48</v>
      </c>
      <c r="L625" s="252" t="s">
        <v>30</v>
      </c>
      <c r="M625" s="280" t="s">
        <v>274</v>
      </c>
      <c r="N625" s="278">
        <v>5</v>
      </c>
      <c r="O625" s="281"/>
      <c r="P625" s="281"/>
      <c r="Q625" s="270">
        <v>0</v>
      </c>
      <c r="R625" s="281"/>
      <c r="S625" s="281"/>
      <c r="T625" s="271">
        <v>0</v>
      </c>
      <c r="U625" s="254">
        <v>0</v>
      </c>
      <c r="V625" s="254" t="s">
        <v>362</v>
      </c>
      <c r="W625" s="254">
        <v>0</v>
      </c>
      <c r="X625" s="254" t="s">
        <v>360</v>
      </c>
      <c r="Y625" s="272"/>
    </row>
    <row r="626" spans="1:25" s="256" customFormat="1" x14ac:dyDescent="0.25">
      <c r="A626" s="244">
        <v>96678790</v>
      </c>
      <c r="B626" s="258">
        <v>2</v>
      </c>
      <c r="C626" s="259" t="s">
        <v>116</v>
      </c>
      <c r="D626" s="259" t="s">
        <v>78</v>
      </c>
      <c r="E626" s="273">
        <v>680</v>
      </c>
      <c r="F626" s="274">
        <v>40816</v>
      </c>
      <c r="G626" s="275" t="s">
        <v>28</v>
      </c>
      <c r="H626" s="276">
        <v>1000</v>
      </c>
      <c r="I626" s="277" t="s">
        <v>150</v>
      </c>
      <c r="J626" s="278">
        <v>3.3</v>
      </c>
      <c r="K626" s="279" t="s">
        <v>48</v>
      </c>
      <c r="L626" s="252" t="s">
        <v>30</v>
      </c>
      <c r="M626" s="280" t="s">
        <v>274</v>
      </c>
      <c r="N626" s="278">
        <v>3</v>
      </c>
      <c r="O626" s="281"/>
      <c r="P626" s="281"/>
      <c r="Q626" s="270">
        <v>0</v>
      </c>
      <c r="R626" s="281"/>
      <c r="S626" s="281"/>
      <c r="T626" s="271" t="s">
        <v>358</v>
      </c>
      <c r="U626" s="254">
        <v>0</v>
      </c>
      <c r="V626" s="254" t="s">
        <v>362</v>
      </c>
      <c r="W626" s="254">
        <v>0</v>
      </c>
      <c r="X626" s="254" t="s">
        <v>360</v>
      </c>
      <c r="Y626" s="272"/>
    </row>
    <row r="627" spans="1:25" s="256" customFormat="1" x14ac:dyDescent="0.25">
      <c r="A627" s="244">
        <v>96678790</v>
      </c>
      <c r="B627" s="258">
        <v>2</v>
      </c>
      <c r="C627" s="259" t="s">
        <v>116</v>
      </c>
      <c r="D627" s="259" t="s">
        <v>78</v>
      </c>
      <c r="E627" s="273">
        <v>680</v>
      </c>
      <c r="F627" s="274">
        <v>40816</v>
      </c>
      <c r="G627" s="275" t="s">
        <v>28</v>
      </c>
      <c r="H627" s="276">
        <v>1000</v>
      </c>
      <c r="I627" s="277" t="s">
        <v>151</v>
      </c>
      <c r="J627" s="278">
        <v>3.3</v>
      </c>
      <c r="K627" s="279" t="s">
        <v>48</v>
      </c>
      <c r="L627" s="252" t="s">
        <v>30</v>
      </c>
      <c r="M627" s="280" t="s">
        <v>274</v>
      </c>
      <c r="N627" s="278">
        <v>5</v>
      </c>
      <c r="O627" s="281"/>
      <c r="P627" s="281"/>
      <c r="Q627" s="270">
        <v>0</v>
      </c>
      <c r="R627" s="281"/>
      <c r="S627" s="281"/>
      <c r="T627" s="271" t="s">
        <v>358</v>
      </c>
      <c r="U627" s="254">
        <v>0</v>
      </c>
      <c r="V627" s="254" t="s">
        <v>362</v>
      </c>
      <c r="W627" s="254">
        <v>0</v>
      </c>
      <c r="X627" s="254" t="s">
        <v>360</v>
      </c>
      <c r="Y627" s="272"/>
    </row>
    <row r="628" spans="1:25" s="256" customFormat="1" x14ac:dyDescent="0.25">
      <c r="A628" s="244">
        <v>96678790</v>
      </c>
      <c r="B628" s="258">
        <v>2</v>
      </c>
      <c r="C628" s="259" t="s">
        <v>116</v>
      </c>
      <c r="D628" s="259" t="s">
        <v>78</v>
      </c>
      <c r="E628" s="273">
        <v>680</v>
      </c>
      <c r="F628" s="274">
        <v>40816</v>
      </c>
      <c r="G628" s="275" t="s">
        <v>89</v>
      </c>
      <c r="H628" s="276">
        <v>20000000</v>
      </c>
      <c r="I628" s="277" t="s">
        <v>152</v>
      </c>
      <c r="J628" s="278">
        <v>3</v>
      </c>
      <c r="K628" s="279" t="s">
        <v>48</v>
      </c>
      <c r="L628" s="252" t="s">
        <v>30</v>
      </c>
      <c r="M628" s="280" t="s">
        <v>274</v>
      </c>
      <c r="N628" s="278">
        <v>3</v>
      </c>
      <c r="O628" s="281">
        <v>20000000000</v>
      </c>
      <c r="P628" s="281"/>
      <c r="Q628" s="270">
        <v>0</v>
      </c>
      <c r="R628" s="281"/>
      <c r="S628" s="281"/>
      <c r="T628" s="271">
        <v>0</v>
      </c>
      <c r="U628" s="254">
        <v>0</v>
      </c>
      <c r="V628" s="254">
        <v>0</v>
      </c>
      <c r="W628" s="254" t="s">
        <v>359</v>
      </c>
      <c r="X628" s="254" t="s">
        <v>360</v>
      </c>
      <c r="Y628" s="272"/>
    </row>
    <row r="629" spans="1:25" s="256" customFormat="1" x14ac:dyDescent="0.25">
      <c r="A629" s="244">
        <v>96678790</v>
      </c>
      <c r="B629" s="258">
        <v>2</v>
      </c>
      <c r="C629" s="259" t="s">
        <v>116</v>
      </c>
      <c r="D629" s="259" t="s">
        <v>81</v>
      </c>
      <c r="E629" s="273">
        <v>680</v>
      </c>
      <c r="F629" s="274">
        <v>40891</v>
      </c>
      <c r="G629" s="275" t="s">
        <v>89</v>
      </c>
      <c r="H629" s="276">
        <v>22000000</v>
      </c>
      <c r="I629" s="277" t="s">
        <v>153</v>
      </c>
      <c r="J629" s="278">
        <v>6.15</v>
      </c>
      <c r="K629" s="279" t="s">
        <v>48</v>
      </c>
      <c r="L629" s="252" t="s">
        <v>37</v>
      </c>
      <c r="M629" s="280" t="s">
        <v>274</v>
      </c>
      <c r="N629" s="278">
        <v>2.5</v>
      </c>
      <c r="O629" s="281">
        <v>22000000000</v>
      </c>
      <c r="P629" s="281"/>
      <c r="Q629" s="270">
        <v>0</v>
      </c>
      <c r="R629" s="281"/>
      <c r="S629" s="281"/>
      <c r="T629" s="271">
        <v>0</v>
      </c>
      <c r="U629" s="254">
        <v>0</v>
      </c>
      <c r="V629" s="254">
        <v>0</v>
      </c>
      <c r="W629" s="254" t="s">
        <v>359</v>
      </c>
      <c r="X629" s="254" t="s">
        <v>360</v>
      </c>
      <c r="Y629" s="272"/>
    </row>
    <row r="630" spans="1:25" s="256" customFormat="1" x14ac:dyDescent="0.25">
      <c r="A630" s="244">
        <v>96678790</v>
      </c>
      <c r="B630" s="258">
        <v>2</v>
      </c>
      <c r="C630" s="259" t="s">
        <v>116</v>
      </c>
      <c r="D630" s="259" t="s">
        <v>81</v>
      </c>
      <c r="E630" s="273">
        <v>680</v>
      </c>
      <c r="F630" s="274">
        <v>40891</v>
      </c>
      <c r="G630" s="275" t="s">
        <v>89</v>
      </c>
      <c r="H630" s="276">
        <v>22000000</v>
      </c>
      <c r="I630" s="277" t="s">
        <v>154</v>
      </c>
      <c r="J630" s="278">
        <v>6.3</v>
      </c>
      <c r="K630" s="279" t="s">
        <v>48</v>
      </c>
      <c r="L630" s="252" t="s">
        <v>37</v>
      </c>
      <c r="M630" s="280" t="s">
        <v>274</v>
      </c>
      <c r="N630" s="278">
        <v>5</v>
      </c>
      <c r="O630" s="281"/>
      <c r="P630" s="281"/>
      <c r="Q630" s="270">
        <v>0</v>
      </c>
      <c r="R630" s="281"/>
      <c r="S630" s="281"/>
      <c r="T630" s="271">
        <v>0</v>
      </c>
      <c r="U630" s="254">
        <v>0</v>
      </c>
      <c r="V630" s="254" t="s">
        <v>362</v>
      </c>
      <c r="W630" s="254">
        <v>0</v>
      </c>
      <c r="X630" s="254" t="s">
        <v>360</v>
      </c>
      <c r="Y630" s="272"/>
    </row>
    <row r="631" spans="1:25" s="256" customFormat="1" x14ac:dyDescent="0.25">
      <c r="A631" s="244">
        <v>96678790</v>
      </c>
      <c r="B631" s="258">
        <v>2</v>
      </c>
      <c r="C631" s="259" t="s">
        <v>116</v>
      </c>
      <c r="D631" s="259" t="s">
        <v>81</v>
      </c>
      <c r="E631" s="273">
        <v>680</v>
      </c>
      <c r="F631" s="274">
        <v>40891</v>
      </c>
      <c r="G631" s="275" t="s">
        <v>28</v>
      </c>
      <c r="H631" s="276">
        <v>1000</v>
      </c>
      <c r="I631" s="277" t="s">
        <v>155</v>
      </c>
      <c r="J631" s="278">
        <v>3.3</v>
      </c>
      <c r="K631" s="279" t="s">
        <v>48</v>
      </c>
      <c r="L631" s="252" t="s">
        <v>37</v>
      </c>
      <c r="M631" s="280" t="s">
        <v>274</v>
      </c>
      <c r="N631" s="278">
        <v>2.5</v>
      </c>
      <c r="O631" s="281"/>
      <c r="P631" s="281"/>
      <c r="Q631" s="270">
        <v>0</v>
      </c>
      <c r="R631" s="281"/>
      <c r="S631" s="281"/>
      <c r="T631" s="271" t="s">
        <v>358</v>
      </c>
      <c r="U631" s="254">
        <v>0</v>
      </c>
      <c r="V631" s="254" t="s">
        <v>362</v>
      </c>
      <c r="W631" s="254">
        <v>0</v>
      </c>
      <c r="X631" s="254" t="s">
        <v>360</v>
      </c>
      <c r="Y631" s="272"/>
    </row>
    <row r="632" spans="1:25" s="256" customFormat="1" x14ac:dyDescent="0.25">
      <c r="A632" s="244">
        <v>96678790</v>
      </c>
      <c r="B632" s="258">
        <v>2</v>
      </c>
      <c r="C632" s="259" t="s">
        <v>116</v>
      </c>
      <c r="D632" s="259" t="s">
        <v>81</v>
      </c>
      <c r="E632" s="273">
        <v>680</v>
      </c>
      <c r="F632" s="274">
        <v>40891</v>
      </c>
      <c r="G632" s="275" t="s">
        <v>28</v>
      </c>
      <c r="H632" s="276">
        <v>1000</v>
      </c>
      <c r="I632" s="277" t="s">
        <v>156</v>
      </c>
      <c r="J632" s="278">
        <v>3.3</v>
      </c>
      <c r="K632" s="279" t="s">
        <v>48</v>
      </c>
      <c r="L632" s="252" t="s">
        <v>37</v>
      </c>
      <c r="M632" s="280" t="s">
        <v>274</v>
      </c>
      <c r="N632" s="278">
        <v>5</v>
      </c>
      <c r="O632" s="281"/>
      <c r="P632" s="281"/>
      <c r="Q632" s="270">
        <v>0</v>
      </c>
      <c r="R632" s="281"/>
      <c r="S632" s="281"/>
      <c r="T632" s="271" t="s">
        <v>358</v>
      </c>
      <c r="U632" s="254">
        <v>0</v>
      </c>
      <c r="V632" s="254" t="s">
        <v>362</v>
      </c>
      <c r="W632" s="254">
        <v>0</v>
      </c>
      <c r="X632" s="254" t="s">
        <v>360</v>
      </c>
      <c r="Y632" s="272"/>
    </row>
    <row r="633" spans="1:25" s="256" customFormat="1" x14ac:dyDescent="0.25">
      <c r="A633" s="244">
        <v>96678790</v>
      </c>
      <c r="B633" s="258">
        <v>2</v>
      </c>
      <c r="C633" s="259" t="s">
        <v>116</v>
      </c>
      <c r="D633" s="259" t="s">
        <v>87</v>
      </c>
      <c r="E633" s="273">
        <v>680</v>
      </c>
      <c r="F633" s="274">
        <v>40968</v>
      </c>
      <c r="G633" s="275" t="s">
        <v>157</v>
      </c>
      <c r="H633" s="276">
        <v>44000000</v>
      </c>
      <c r="I633" s="277" t="s">
        <v>158</v>
      </c>
      <c r="J633" s="278">
        <v>6.5</v>
      </c>
      <c r="K633" s="279" t="s">
        <v>48</v>
      </c>
      <c r="L633" s="252" t="s">
        <v>30</v>
      </c>
      <c r="M633" s="280" t="s">
        <v>274</v>
      </c>
      <c r="N633" s="278">
        <v>2.5</v>
      </c>
      <c r="O633" s="281"/>
      <c r="P633" s="281"/>
      <c r="Q633" s="270">
        <v>0</v>
      </c>
      <c r="R633" s="281"/>
      <c r="S633" s="281"/>
      <c r="T633" s="271">
        <v>0</v>
      </c>
      <c r="U633" s="254">
        <v>0</v>
      </c>
      <c r="V633" s="254" t="s">
        <v>362</v>
      </c>
      <c r="W633" s="254">
        <v>0</v>
      </c>
      <c r="X633" s="254" t="s">
        <v>360</v>
      </c>
      <c r="Y633" s="272"/>
    </row>
    <row r="634" spans="1:25" s="256" customFormat="1" x14ac:dyDescent="0.25">
      <c r="A634" s="244">
        <v>96678790</v>
      </c>
      <c r="B634" s="258">
        <v>2</v>
      </c>
      <c r="C634" s="259" t="s">
        <v>116</v>
      </c>
      <c r="D634" s="259" t="s">
        <v>87</v>
      </c>
      <c r="E634" s="273">
        <v>680</v>
      </c>
      <c r="F634" s="274">
        <v>40968</v>
      </c>
      <c r="G634" s="275" t="s">
        <v>28</v>
      </c>
      <c r="H634" s="276">
        <v>2000</v>
      </c>
      <c r="I634" s="277" t="s">
        <v>159</v>
      </c>
      <c r="J634" s="278">
        <v>3.5</v>
      </c>
      <c r="K634" s="279" t="s">
        <v>48</v>
      </c>
      <c r="L634" s="252" t="s">
        <v>30</v>
      </c>
      <c r="M634" s="280" t="s">
        <v>274</v>
      </c>
      <c r="N634" s="278">
        <v>2.5</v>
      </c>
      <c r="O634" s="281">
        <v>1500000</v>
      </c>
      <c r="P634" s="281"/>
      <c r="Q634" s="270">
        <v>0</v>
      </c>
      <c r="R634" s="281"/>
      <c r="S634" s="281"/>
      <c r="T634" s="271" t="s">
        <v>358</v>
      </c>
      <c r="U634" s="254">
        <v>0</v>
      </c>
      <c r="V634" s="254">
        <v>0</v>
      </c>
      <c r="W634" s="254" t="s">
        <v>359</v>
      </c>
      <c r="X634" s="254" t="s">
        <v>360</v>
      </c>
      <c r="Y634" s="272"/>
    </row>
    <row r="635" spans="1:25" s="256" customFormat="1" x14ac:dyDescent="0.25">
      <c r="A635" s="244">
        <v>96678790</v>
      </c>
      <c r="B635" s="258">
        <v>2</v>
      </c>
      <c r="C635" s="259" t="s">
        <v>116</v>
      </c>
      <c r="D635" s="259" t="s">
        <v>88</v>
      </c>
      <c r="E635" s="273">
        <v>680</v>
      </c>
      <c r="F635" s="274">
        <v>42096</v>
      </c>
      <c r="G635" s="275" t="s">
        <v>28</v>
      </c>
      <c r="H635" s="276">
        <v>2000</v>
      </c>
      <c r="I635" s="277" t="s">
        <v>387</v>
      </c>
      <c r="J635" s="278">
        <v>2.1</v>
      </c>
      <c r="K635" s="279" t="s">
        <v>48</v>
      </c>
      <c r="L635" s="252"/>
      <c r="M635" s="280"/>
      <c r="N635" s="278">
        <v>5</v>
      </c>
      <c r="O635" s="281"/>
      <c r="P635" s="281"/>
      <c r="Q635" s="270">
        <v>0</v>
      </c>
      <c r="R635" s="281"/>
      <c r="S635" s="281"/>
      <c r="T635" s="271" t="s">
        <v>358</v>
      </c>
      <c r="U635" s="254">
        <v>0</v>
      </c>
      <c r="V635" s="254" t="s">
        <v>362</v>
      </c>
      <c r="W635" s="254">
        <v>0</v>
      </c>
      <c r="X635" s="254">
        <v>0</v>
      </c>
      <c r="Y635" s="272"/>
    </row>
    <row r="636" spans="1:25" s="256" customFormat="1" x14ac:dyDescent="0.25">
      <c r="A636" s="244">
        <v>96678790</v>
      </c>
      <c r="B636" s="258">
        <v>2</v>
      </c>
      <c r="C636" s="259" t="s">
        <v>116</v>
      </c>
      <c r="D636" s="259" t="s">
        <v>88</v>
      </c>
      <c r="E636" s="273">
        <v>680</v>
      </c>
      <c r="F636" s="274">
        <v>42096</v>
      </c>
      <c r="G636" s="275" t="s">
        <v>89</v>
      </c>
      <c r="H636" s="276">
        <v>50000000</v>
      </c>
      <c r="I636" s="277" t="s">
        <v>388</v>
      </c>
      <c r="J636" s="278">
        <v>5.3</v>
      </c>
      <c r="K636" s="279" t="s">
        <v>48</v>
      </c>
      <c r="L636" s="252"/>
      <c r="M636" s="280"/>
      <c r="N636" s="278">
        <v>5</v>
      </c>
      <c r="O636" s="281">
        <v>49000000000</v>
      </c>
      <c r="P636" s="281">
        <v>49000000000</v>
      </c>
      <c r="Q636" s="270">
        <v>49000000</v>
      </c>
      <c r="R636" s="281">
        <v>847491</v>
      </c>
      <c r="S636" s="281">
        <v>49847491</v>
      </c>
      <c r="T636" s="271">
        <v>0</v>
      </c>
      <c r="U636" s="254">
        <v>0</v>
      </c>
      <c r="V636" s="254">
        <v>0</v>
      </c>
      <c r="W636" s="254">
        <v>0</v>
      </c>
      <c r="X636" s="254">
        <v>0</v>
      </c>
      <c r="Y636" s="272"/>
    </row>
    <row r="637" spans="1:25" s="256" customFormat="1" x14ac:dyDescent="0.25">
      <c r="A637" s="244">
        <v>96678790</v>
      </c>
      <c r="B637" s="258">
        <v>2</v>
      </c>
      <c r="C637" s="259" t="s">
        <v>116</v>
      </c>
      <c r="D637" s="259" t="s">
        <v>193</v>
      </c>
      <c r="E637" s="273">
        <v>745</v>
      </c>
      <c r="F637" s="274">
        <v>41318</v>
      </c>
      <c r="G637" s="275" t="s">
        <v>28</v>
      </c>
      <c r="H637" s="276">
        <v>4000</v>
      </c>
      <c r="I637" s="277"/>
      <c r="J637" s="278"/>
      <c r="K637" s="279" t="s">
        <v>30</v>
      </c>
      <c r="L637" s="252" t="s">
        <v>48</v>
      </c>
      <c r="M637" s="280"/>
      <c r="N637" s="278">
        <v>10</v>
      </c>
      <c r="O637" s="281"/>
      <c r="P637" s="281"/>
      <c r="Q637" s="270">
        <v>0</v>
      </c>
      <c r="R637" s="281"/>
      <c r="S637" s="281"/>
      <c r="T637" s="271">
        <v>0</v>
      </c>
      <c r="U637" s="254">
        <v>0</v>
      </c>
      <c r="V637" s="254">
        <v>0</v>
      </c>
      <c r="W637" s="254">
        <v>0</v>
      </c>
      <c r="X637" s="254">
        <v>0</v>
      </c>
      <c r="Y637" s="272"/>
    </row>
    <row r="638" spans="1:25" s="256" customFormat="1" x14ac:dyDescent="0.25">
      <c r="A638" s="244">
        <v>96678790</v>
      </c>
      <c r="B638" s="258">
        <v>2</v>
      </c>
      <c r="C638" s="259" t="s">
        <v>116</v>
      </c>
      <c r="D638" s="259" t="s">
        <v>78</v>
      </c>
      <c r="E638" s="273">
        <v>745</v>
      </c>
      <c r="F638" s="274">
        <v>41346</v>
      </c>
      <c r="G638" s="275" t="s">
        <v>89</v>
      </c>
      <c r="H638" s="276">
        <v>45000000</v>
      </c>
      <c r="I638" s="277" t="s">
        <v>302</v>
      </c>
      <c r="J638" s="278">
        <v>6.8</v>
      </c>
      <c r="K638" s="279" t="s">
        <v>125</v>
      </c>
      <c r="L638" s="252"/>
      <c r="M638" s="280"/>
      <c r="N638" s="278">
        <v>2.5</v>
      </c>
      <c r="O638" s="281">
        <v>45000000000</v>
      </c>
      <c r="P638" s="281">
        <v>45000000000</v>
      </c>
      <c r="Q638" s="270">
        <v>45000000</v>
      </c>
      <c r="R638" s="281">
        <v>1243133</v>
      </c>
      <c r="S638" s="281">
        <v>46243133</v>
      </c>
      <c r="T638" s="271">
        <v>0</v>
      </c>
      <c r="U638" s="254">
        <v>0</v>
      </c>
      <c r="V638" s="254">
        <v>0</v>
      </c>
      <c r="W638" s="254">
        <v>0</v>
      </c>
      <c r="X638" s="254" t="s">
        <v>360</v>
      </c>
      <c r="Y638" s="272"/>
    </row>
    <row r="639" spans="1:25" s="256" customFormat="1" x14ac:dyDescent="0.25">
      <c r="A639" s="244">
        <v>96678790</v>
      </c>
      <c r="B639" s="258">
        <v>2</v>
      </c>
      <c r="C639" s="259" t="s">
        <v>116</v>
      </c>
      <c r="D639" s="259" t="s">
        <v>78</v>
      </c>
      <c r="E639" s="273">
        <v>745</v>
      </c>
      <c r="F639" s="274">
        <v>41346</v>
      </c>
      <c r="G639" s="275" t="s">
        <v>28</v>
      </c>
      <c r="H639" s="276">
        <v>2000</v>
      </c>
      <c r="I639" s="277" t="s">
        <v>301</v>
      </c>
      <c r="J639" s="278">
        <v>3.9</v>
      </c>
      <c r="K639" s="279" t="s">
        <v>125</v>
      </c>
      <c r="L639" s="252"/>
      <c r="M639" s="280"/>
      <c r="N639" s="278">
        <v>2.5</v>
      </c>
      <c r="O639" s="281"/>
      <c r="P639" s="281"/>
      <c r="Q639" s="270">
        <v>0</v>
      </c>
      <c r="R639" s="281"/>
      <c r="S639" s="281"/>
      <c r="T639" s="271" t="s">
        <v>358</v>
      </c>
      <c r="U639" s="254">
        <v>0</v>
      </c>
      <c r="V639" s="254" t="s">
        <v>362</v>
      </c>
      <c r="W639" s="254">
        <v>0</v>
      </c>
      <c r="X639" s="254" t="s">
        <v>360</v>
      </c>
      <c r="Y639" s="272"/>
    </row>
    <row r="640" spans="1:25" s="256" customFormat="1" x14ac:dyDescent="0.25">
      <c r="A640" s="244">
        <v>96678790</v>
      </c>
      <c r="B640" s="258">
        <v>2</v>
      </c>
      <c r="C640" s="259" t="s">
        <v>116</v>
      </c>
      <c r="D640" s="259" t="s">
        <v>81</v>
      </c>
      <c r="E640" s="273">
        <v>745</v>
      </c>
      <c r="F640" s="274">
        <v>41499</v>
      </c>
      <c r="G640" s="275" t="s">
        <v>89</v>
      </c>
      <c r="H640" s="276">
        <v>45000000</v>
      </c>
      <c r="I640" s="277" t="s">
        <v>314</v>
      </c>
      <c r="J640" s="278">
        <v>6.4</v>
      </c>
      <c r="K640" s="279" t="s">
        <v>48</v>
      </c>
      <c r="L640" s="252" t="s">
        <v>30</v>
      </c>
      <c r="M640" s="280"/>
      <c r="N640" s="278">
        <v>2.5</v>
      </c>
      <c r="O640" s="281"/>
      <c r="P640" s="281"/>
      <c r="Q640" s="270">
        <v>0</v>
      </c>
      <c r="R640" s="281"/>
      <c r="S640" s="281"/>
      <c r="T640" s="271">
        <v>0</v>
      </c>
      <c r="U640" s="254">
        <v>0</v>
      </c>
      <c r="V640" s="254" t="s">
        <v>362</v>
      </c>
      <c r="W640" s="254">
        <v>0</v>
      </c>
      <c r="X640" s="254">
        <v>0</v>
      </c>
      <c r="Y640" s="272"/>
    </row>
    <row r="641" spans="1:25" s="256" customFormat="1" x14ac:dyDescent="0.25">
      <c r="A641" s="244">
        <v>96678790</v>
      </c>
      <c r="B641" s="258">
        <v>2</v>
      </c>
      <c r="C641" s="259" t="s">
        <v>116</v>
      </c>
      <c r="D641" s="259" t="s">
        <v>81</v>
      </c>
      <c r="E641" s="273">
        <v>745</v>
      </c>
      <c r="F641" s="274">
        <v>41499</v>
      </c>
      <c r="G641" s="275" t="s">
        <v>28</v>
      </c>
      <c r="H641" s="276">
        <v>2000</v>
      </c>
      <c r="I641" s="277" t="s">
        <v>315</v>
      </c>
      <c r="J641" s="278">
        <v>3.5</v>
      </c>
      <c r="K641" s="279" t="s">
        <v>48</v>
      </c>
      <c r="L641" s="252" t="s">
        <v>30</v>
      </c>
      <c r="M641" s="280"/>
      <c r="N641" s="278">
        <v>2.5</v>
      </c>
      <c r="O641" s="281"/>
      <c r="P641" s="281"/>
      <c r="Q641" s="270">
        <v>0</v>
      </c>
      <c r="R641" s="281"/>
      <c r="S641" s="281"/>
      <c r="T641" s="271" t="s">
        <v>358</v>
      </c>
      <c r="U641" s="254">
        <v>0</v>
      </c>
      <c r="V641" s="254" t="s">
        <v>362</v>
      </c>
      <c r="W641" s="254">
        <v>0</v>
      </c>
      <c r="X641" s="254">
        <v>0</v>
      </c>
      <c r="Y641" s="272"/>
    </row>
    <row r="642" spans="1:25" s="256" customFormat="1" x14ac:dyDescent="0.25">
      <c r="A642" s="244">
        <v>96678790</v>
      </c>
      <c r="B642" s="258">
        <v>2</v>
      </c>
      <c r="C642" s="259" t="s">
        <v>116</v>
      </c>
      <c r="D642" s="259" t="s">
        <v>81</v>
      </c>
      <c r="E642" s="273">
        <v>745</v>
      </c>
      <c r="F642" s="274">
        <v>41499</v>
      </c>
      <c r="G642" s="275" t="s">
        <v>89</v>
      </c>
      <c r="H642" s="276">
        <v>45000000</v>
      </c>
      <c r="I642" s="277" t="s">
        <v>316</v>
      </c>
      <c r="J642" s="278">
        <v>6.5</v>
      </c>
      <c r="K642" s="279" t="s">
        <v>48</v>
      </c>
      <c r="L642" s="252" t="s">
        <v>30</v>
      </c>
      <c r="M642" s="280"/>
      <c r="N642" s="278">
        <v>5</v>
      </c>
      <c r="O642" s="281"/>
      <c r="P642" s="281"/>
      <c r="Q642" s="270">
        <v>0</v>
      </c>
      <c r="R642" s="281"/>
      <c r="S642" s="281"/>
      <c r="T642" s="271">
        <v>0</v>
      </c>
      <c r="U642" s="254">
        <v>0</v>
      </c>
      <c r="V642" s="254" t="s">
        <v>362</v>
      </c>
      <c r="W642" s="254">
        <v>0</v>
      </c>
      <c r="X642" s="254">
        <v>0</v>
      </c>
      <c r="Y642" s="272"/>
    </row>
    <row r="643" spans="1:25" s="256" customFormat="1" x14ac:dyDescent="0.25">
      <c r="A643" s="244">
        <v>96678790</v>
      </c>
      <c r="B643" s="258">
        <v>2</v>
      </c>
      <c r="C643" s="259" t="s">
        <v>116</v>
      </c>
      <c r="D643" s="259" t="s">
        <v>81</v>
      </c>
      <c r="E643" s="273">
        <v>745</v>
      </c>
      <c r="F643" s="274">
        <v>41499</v>
      </c>
      <c r="G643" s="275" t="s">
        <v>28</v>
      </c>
      <c r="H643" s="276">
        <v>2000</v>
      </c>
      <c r="I643" s="277" t="s">
        <v>317</v>
      </c>
      <c r="J643" s="278">
        <v>3.6</v>
      </c>
      <c r="K643" s="279" t="s">
        <v>48</v>
      </c>
      <c r="L643" s="252" t="s">
        <v>30</v>
      </c>
      <c r="M643" s="280"/>
      <c r="N643" s="278">
        <v>5</v>
      </c>
      <c r="O643" s="281">
        <v>2000000</v>
      </c>
      <c r="P643" s="281">
        <v>2000000</v>
      </c>
      <c r="Q643" s="270">
        <v>50173160</v>
      </c>
      <c r="R643" s="281">
        <v>880083</v>
      </c>
      <c r="S643" s="281">
        <v>51053243</v>
      </c>
      <c r="T643" s="271" t="s">
        <v>358</v>
      </c>
      <c r="U643" s="254">
        <v>0</v>
      </c>
      <c r="V643" s="254">
        <v>0</v>
      </c>
      <c r="W643" s="254">
        <v>0</v>
      </c>
      <c r="X643" s="254">
        <v>0</v>
      </c>
      <c r="Y643" s="272"/>
    </row>
    <row r="644" spans="1:25" s="256" customFormat="1" x14ac:dyDescent="0.25">
      <c r="A644" s="244">
        <v>90310000</v>
      </c>
      <c r="B644" s="282">
        <v>1</v>
      </c>
      <c r="C644" s="259" t="s">
        <v>57</v>
      </c>
      <c r="D644" s="259" t="s">
        <v>212</v>
      </c>
      <c r="E644" s="283">
        <v>209</v>
      </c>
      <c r="F644" s="274">
        <v>36273</v>
      </c>
      <c r="G644" s="275" t="s">
        <v>28</v>
      </c>
      <c r="H644" s="276">
        <v>1000</v>
      </c>
      <c r="I644" s="277" t="s">
        <v>44</v>
      </c>
      <c r="J644" s="278">
        <v>7.5</v>
      </c>
      <c r="K644" s="279" t="s">
        <v>30</v>
      </c>
      <c r="L644" s="252" t="s">
        <v>274</v>
      </c>
      <c r="M644" s="280" t="s">
        <v>274</v>
      </c>
      <c r="N644" s="285">
        <v>30</v>
      </c>
      <c r="O644" s="281">
        <v>1000000</v>
      </c>
      <c r="P644" s="281">
        <v>1000000</v>
      </c>
      <c r="Q644" s="270">
        <v>25086580</v>
      </c>
      <c r="R644" s="281">
        <v>763089</v>
      </c>
      <c r="S644" s="281">
        <v>25849669</v>
      </c>
      <c r="T644" s="271" t="s">
        <v>358</v>
      </c>
      <c r="U644" s="254">
        <v>0</v>
      </c>
      <c r="V644" s="254">
        <v>0</v>
      </c>
      <c r="W644" s="254">
        <v>0</v>
      </c>
      <c r="X644" s="254" t="s">
        <v>360</v>
      </c>
      <c r="Y644" s="272"/>
    </row>
    <row r="645" spans="1:25" s="256" customFormat="1" x14ac:dyDescent="0.25">
      <c r="A645" s="244">
        <v>90310000</v>
      </c>
      <c r="B645" s="282">
        <v>1</v>
      </c>
      <c r="C645" s="259" t="s">
        <v>57</v>
      </c>
      <c r="D645" s="259" t="s">
        <v>212</v>
      </c>
      <c r="E645" s="283">
        <v>238</v>
      </c>
      <c r="F645" s="274">
        <v>36857</v>
      </c>
      <c r="G645" s="275" t="s">
        <v>28</v>
      </c>
      <c r="H645" s="276">
        <v>400</v>
      </c>
      <c r="I645" s="277" t="s">
        <v>33</v>
      </c>
      <c r="J645" s="278">
        <v>7.3</v>
      </c>
      <c r="K645" s="291" t="s">
        <v>41</v>
      </c>
      <c r="L645" s="252" t="s">
        <v>274</v>
      </c>
      <c r="M645" s="280" t="s">
        <v>274</v>
      </c>
      <c r="N645" s="285">
        <v>25</v>
      </c>
      <c r="O645" s="281">
        <v>400000</v>
      </c>
      <c r="P645" s="281">
        <v>345804</v>
      </c>
      <c r="Q645" s="270">
        <v>8675040</v>
      </c>
      <c r="R645" s="281">
        <v>102109</v>
      </c>
      <c r="S645" s="281">
        <v>8777149</v>
      </c>
      <c r="T645" s="271" t="s">
        <v>358</v>
      </c>
      <c r="U645" s="254">
        <v>0</v>
      </c>
      <c r="V645" s="254">
        <v>0</v>
      </c>
      <c r="W645" s="254">
        <v>0</v>
      </c>
      <c r="X645" s="254" t="s">
        <v>360</v>
      </c>
      <c r="Y645" s="272"/>
    </row>
    <row r="646" spans="1:25" s="256" customFormat="1" x14ac:dyDescent="0.25">
      <c r="A646" s="244">
        <v>90310000</v>
      </c>
      <c r="B646" s="282">
        <v>1</v>
      </c>
      <c r="C646" s="259" t="s">
        <v>57</v>
      </c>
      <c r="D646" s="259" t="s">
        <v>212</v>
      </c>
      <c r="E646" s="283">
        <v>238</v>
      </c>
      <c r="F646" s="274">
        <v>36857</v>
      </c>
      <c r="G646" s="275" t="s">
        <v>28</v>
      </c>
      <c r="H646" s="276">
        <v>2000</v>
      </c>
      <c r="I646" s="277" t="s">
        <v>34</v>
      </c>
      <c r="J646" s="278">
        <v>7.3</v>
      </c>
      <c r="K646" s="291" t="s">
        <v>41</v>
      </c>
      <c r="L646" s="252" t="s">
        <v>274</v>
      </c>
      <c r="M646" s="280" t="s">
        <v>274</v>
      </c>
      <c r="N646" s="285">
        <v>25</v>
      </c>
      <c r="O646" s="281">
        <v>2000000</v>
      </c>
      <c r="P646" s="281">
        <v>1729021</v>
      </c>
      <c r="Q646" s="270">
        <v>43375224</v>
      </c>
      <c r="R646" s="281">
        <v>510548</v>
      </c>
      <c r="S646" s="281">
        <v>43885772</v>
      </c>
      <c r="T646" s="271" t="s">
        <v>358</v>
      </c>
      <c r="U646" s="254">
        <v>0</v>
      </c>
      <c r="V646" s="254">
        <v>0</v>
      </c>
      <c r="W646" s="254">
        <v>0</v>
      </c>
      <c r="X646" s="254" t="s">
        <v>360</v>
      </c>
      <c r="Y646" s="272"/>
    </row>
    <row r="647" spans="1:25" s="256" customFormat="1" x14ac:dyDescent="0.25">
      <c r="A647" s="244">
        <v>90310000</v>
      </c>
      <c r="B647" s="282">
        <v>1</v>
      </c>
      <c r="C647" s="259" t="s">
        <v>57</v>
      </c>
      <c r="D647" s="259" t="s">
        <v>193</v>
      </c>
      <c r="E647" s="273">
        <v>428</v>
      </c>
      <c r="F647" s="274">
        <v>38566</v>
      </c>
      <c r="G647" s="275" t="s">
        <v>28</v>
      </c>
      <c r="H647" s="276">
        <v>2000</v>
      </c>
      <c r="I647" s="277"/>
      <c r="J647" s="278"/>
      <c r="K647" s="279" t="s">
        <v>48</v>
      </c>
      <c r="L647" s="252" t="s">
        <v>30</v>
      </c>
      <c r="M647" s="280" t="s">
        <v>274</v>
      </c>
      <c r="N647" s="278">
        <v>10</v>
      </c>
      <c r="O647" s="281"/>
      <c r="P647" s="281"/>
      <c r="Q647" s="270">
        <v>0</v>
      </c>
      <c r="R647" s="281"/>
      <c r="S647" s="281"/>
      <c r="T647" s="271">
        <v>0</v>
      </c>
      <c r="U647" s="254">
        <v>0</v>
      </c>
      <c r="V647" s="254">
        <v>0</v>
      </c>
      <c r="W647" s="254">
        <v>0</v>
      </c>
      <c r="X647" s="254">
        <v>0</v>
      </c>
      <c r="Y647" s="272"/>
    </row>
    <row r="648" spans="1:25" s="256" customFormat="1" x14ac:dyDescent="0.25">
      <c r="A648" s="244">
        <v>90310000</v>
      </c>
      <c r="B648" s="282">
        <v>1</v>
      </c>
      <c r="C648" s="259" t="s">
        <v>57</v>
      </c>
      <c r="D648" s="259" t="s">
        <v>78</v>
      </c>
      <c r="E648" s="273">
        <v>428</v>
      </c>
      <c r="F648" s="274">
        <v>38575</v>
      </c>
      <c r="G648" s="275" t="s">
        <v>28</v>
      </c>
      <c r="H648" s="276">
        <v>2000</v>
      </c>
      <c r="I648" s="277" t="s">
        <v>39</v>
      </c>
      <c r="J648" s="278">
        <v>2.5</v>
      </c>
      <c r="K648" s="279" t="s">
        <v>48</v>
      </c>
      <c r="L648" s="252" t="s">
        <v>30</v>
      </c>
      <c r="M648" s="280" t="s">
        <v>274</v>
      </c>
      <c r="N648" s="278">
        <v>7</v>
      </c>
      <c r="O648" s="281">
        <v>1500000</v>
      </c>
      <c r="P648" s="281"/>
      <c r="Q648" s="270">
        <v>0</v>
      </c>
      <c r="R648" s="281"/>
      <c r="S648" s="281"/>
      <c r="T648" s="271" t="s">
        <v>358</v>
      </c>
      <c r="U648" s="254">
        <v>0</v>
      </c>
      <c r="V648" s="254">
        <v>0</v>
      </c>
      <c r="W648" s="254" t="s">
        <v>359</v>
      </c>
      <c r="X648" s="254" t="s">
        <v>360</v>
      </c>
      <c r="Y648" s="272"/>
    </row>
    <row r="649" spans="1:25" s="256" customFormat="1" x14ac:dyDescent="0.25">
      <c r="A649" s="244">
        <v>90310000</v>
      </c>
      <c r="B649" s="282">
        <v>1</v>
      </c>
      <c r="C649" s="259" t="s">
        <v>57</v>
      </c>
      <c r="D649" s="259" t="s">
        <v>193</v>
      </c>
      <c r="E649" s="273">
        <v>429</v>
      </c>
      <c r="F649" s="274">
        <v>38566</v>
      </c>
      <c r="G649" s="275" t="s">
        <v>28</v>
      </c>
      <c r="H649" s="276">
        <v>2500</v>
      </c>
      <c r="I649" s="277"/>
      <c r="J649" s="278"/>
      <c r="K649" s="279" t="s">
        <v>48</v>
      </c>
      <c r="L649" s="252" t="s">
        <v>30</v>
      </c>
      <c r="M649" s="280" t="s">
        <v>274</v>
      </c>
      <c r="N649" s="278">
        <v>25</v>
      </c>
      <c r="O649" s="281"/>
      <c r="P649" s="281"/>
      <c r="Q649" s="270">
        <v>0</v>
      </c>
      <c r="R649" s="281"/>
      <c r="S649" s="281"/>
      <c r="T649" s="271">
        <v>0</v>
      </c>
      <c r="U649" s="254">
        <v>0</v>
      </c>
      <c r="V649" s="254">
        <v>0</v>
      </c>
      <c r="W649" s="254">
        <v>0</v>
      </c>
      <c r="X649" s="254">
        <v>0</v>
      </c>
      <c r="Y649" s="272"/>
    </row>
    <row r="650" spans="1:25" s="256" customFormat="1" x14ac:dyDescent="0.25">
      <c r="A650" s="244">
        <v>90310000</v>
      </c>
      <c r="B650" s="282">
        <v>1</v>
      </c>
      <c r="C650" s="259" t="s">
        <v>57</v>
      </c>
      <c r="D650" s="259" t="s">
        <v>78</v>
      </c>
      <c r="E650" s="273">
        <v>429</v>
      </c>
      <c r="F650" s="274">
        <v>38575</v>
      </c>
      <c r="G650" s="275" t="s">
        <v>28</v>
      </c>
      <c r="H650" s="276">
        <v>2500</v>
      </c>
      <c r="I650" s="277" t="s">
        <v>42</v>
      </c>
      <c r="J650" s="278">
        <v>3.5</v>
      </c>
      <c r="K650" s="279" t="s">
        <v>48</v>
      </c>
      <c r="L650" s="252" t="s">
        <v>30</v>
      </c>
      <c r="M650" s="280" t="s">
        <v>274</v>
      </c>
      <c r="N650" s="278">
        <v>23</v>
      </c>
      <c r="O650" s="281">
        <v>1500000</v>
      </c>
      <c r="P650" s="281">
        <v>1500000</v>
      </c>
      <c r="Q650" s="270">
        <v>37629870</v>
      </c>
      <c r="R650" s="281">
        <v>539319</v>
      </c>
      <c r="S650" s="281">
        <v>38169189</v>
      </c>
      <c r="T650" s="271" t="s">
        <v>358</v>
      </c>
      <c r="U650" s="254">
        <v>0</v>
      </c>
      <c r="V650" s="254">
        <v>0</v>
      </c>
      <c r="W650" s="254">
        <v>0</v>
      </c>
      <c r="X650" s="254" t="s">
        <v>360</v>
      </c>
      <c r="Y650" s="272"/>
    </row>
    <row r="651" spans="1:25" s="256" customFormat="1" x14ac:dyDescent="0.25">
      <c r="A651" s="244">
        <v>95134000</v>
      </c>
      <c r="B651" s="258">
        <v>6</v>
      </c>
      <c r="C651" s="259" t="s">
        <v>260</v>
      </c>
      <c r="D651" s="259" t="s">
        <v>193</v>
      </c>
      <c r="E651" s="273">
        <v>659</v>
      </c>
      <c r="F651" s="274">
        <v>40645</v>
      </c>
      <c r="G651" s="275" t="s">
        <v>28</v>
      </c>
      <c r="H651" s="276">
        <v>2000</v>
      </c>
      <c r="I651" s="277"/>
      <c r="J651" s="278"/>
      <c r="K651" s="279" t="s">
        <v>48</v>
      </c>
      <c r="L651" s="252" t="s">
        <v>30</v>
      </c>
      <c r="M651" s="280" t="s">
        <v>37</v>
      </c>
      <c r="N651" s="278">
        <v>30</v>
      </c>
      <c r="O651" s="281"/>
      <c r="P651" s="281"/>
      <c r="Q651" s="270">
        <v>0</v>
      </c>
      <c r="R651" s="281"/>
      <c r="S651" s="281"/>
      <c r="T651" s="271">
        <v>0</v>
      </c>
      <c r="U651" s="254">
        <v>0</v>
      </c>
      <c r="V651" s="254">
        <v>0</v>
      </c>
      <c r="W651" s="254">
        <v>0</v>
      </c>
      <c r="X651" s="254">
        <v>0</v>
      </c>
      <c r="Y651" s="272"/>
    </row>
    <row r="652" spans="1:25" s="256" customFormat="1" x14ac:dyDescent="0.25">
      <c r="A652" s="244">
        <v>95134000</v>
      </c>
      <c r="B652" s="258">
        <v>6</v>
      </c>
      <c r="C652" s="259" t="s">
        <v>260</v>
      </c>
      <c r="D652" s="259" t="s">
        <v>78</v>
      </c>
      <c r="E652" s="273">
        <v>659</v>
      </c>
      <c r="F652" s="274">
        <v>40647</v>
      </c>
      <c r="G652" s="275" t="s">
        <v>28</v>
      </c>
      <c r="H652" s="276">
        <v>1200</v>
      </c>
      <c r="I652" s="277" t="s">
        <v>35</v>
      </c>
      <c r="J652" s="278">
        <v>4.2</v>
      </c>
      <c r="K652" s="279" t="s">
        <v>48</v>
      </c>
      <c r="L652" s="252" t="s">
        <v>30</v>
      </c>
      <c r="M652" s="280" t="s">
        <v>37</v>
      </c>
      <c r="N652" s="278">
        <v>14</v>
      </c>
      <c r="O652" s="281">
        <v>1200000</v>
      </c>
      <c r="P652" s="281">
        <v>1200000</v>
      </c>
      <c r="Q652" s="270">
        <v>30103896</v>
      </c>
      <c r="R652" s="281">
        <v>570371</v>
      </c>
      <c r="S652" s="281">
        <v>30674267</v>
      </c>
      <c r="T652" s="271" t="s">
        <v>358</v>
      </c>
      <c r="U652" s="254">
        <v>0</v>
      </c>
      <c r="V652" s="254">
        <v>0</v>
      </c>
      <c r="W652" s="254">
        <v>0</v>
      </c>
      <c r="X652" s="254">
        <v>0</v>
      </c>
      <c r="Y652" s="272"/>
    </row>
    <row r="653" spans="1:25" s="256" customFormat="1" x14ac:dyDescent="0.25">
      <c r="A653" s="244">
        <v>96604380</v>
      </c>
      <c r="B653" s="282">
        <v>6</v>
      </c>
      <c r="C653" s="259" t="s">
        <v>95</v>
      </c>
      <c r="D653" s="259" t="s">
        <v>193</v>
      </c>
      <c r="E653" s="273">
        <v>340</v>
      </c>
      <c r="F653" s="274">
        <v>37846</v>
      </c>
      <c r="G653" s="275" t="s">
        <v>28</v>
      </c>
      <c r="H653" s="276">
        <v>1000</v>
      </c>
      <c r="I653" s="277"/>
      <c r="J653" s="278"/>
      <c r="K653" s="279" t="s">
        <v>48</v>
      </c>
      <c r="L653" s="252" t="s">
        <v>30</v>
      </c>
      <c r="M653" s="280" t="s">
        <v>274</v>
      </c>
      <c r="N653" s="278">
        <v>10</v>
      </c>
      <c r="O653" s="281"/>
      <c r="P653" s="281"/>
      <c r="Q653" s="270">
        <v>0</v>
      </c>
      <c r="R653" s="281"/>
      <c r="S653" s="281"/>
      <c r="T653" s="271">
        <v>0</v>
      </c>
      <c r="U653" s="254">
        <v>0</v>
      </c>
      <c r="V653" s="254">
        <v>0</v>
      </c>
      <c r="W653" s="254">
        <v>0</v>
      </c>
      <c r="X653" s="254" t="s">
        <v>360</v>
      </c>
      <c r="Y653" s="272"/>
    </row>
    <row r="654" spans="1:25" s="256" customFormat="1" x14ac:dyDescent="0.25">
      <c r="A654" s="244">
        <v>96604380</v>
      </c>
      <c r="B654" s="282">
        <v>6</v>
      </c>
      <c r="C654" s="259" t="s">
        <v>95</v>
      </c>
      <c r="D654" s="259" t="s">
        <v>78</v>
      </c>
      <c r="E654" s="273">
        <v>340</v>
      </c>
      <c r="F654" s="274">
        <v>37846</v>
      </c>
      <c r="G654" s="275" t="s">
        <v>28</v>
      </c>
      <c r="H654" s="276">
        <v>1000</v>
      </c>
      <c r="I654" s="277" t="s">
        <v>55</v>
      </c>
      <c r="J654" s="278">
        <v>4.75</v>
      </c>
      <c r="K654" s="279" t="s">
        <v>48</v>
      </c>
      <c r="L654" s="252" t="s">
        <v>30</v>
      </c>
      <c r="M654" s="280" t="s">
        <v>274</v>
      </c>
      <c r="N654" s="278">
        <v>7</v>
      </c>
      <c r="O654" s="281">
        <v>1000000</v>
      </c>
      <c r="P654" s="281"/>
      <c r="Q654" s="270">
        <v>0</v>
      </c>
      <c r="R654" s="281"/>
      <c r="S654" s="281"/>
      <c r="T654" s="271" t="s">
        <v>358</v>
      </c>
      <c r="U654" s="254">
        <v>0</v>
      </c>
      <c r="V654" s="254">
        <v>0</v>
      </c>
      <c r="W654" s="254" t="s">
        <v>359</v>
      </c>
      <c r="X654" s="254" t="s">
        <v>360</v>
      </c>
      <c r="Y654" s="272"/>
    </row>
    <row r="655" spans="1:25" s="256" customFormat="1" x14ac:dyDescent="0.25">
      <c r="A655" s="244">
        <v>96604380</v>
      </c>
      <c r="B655" s="282">
        <v>6</v>
      </c>
      <c r="C655" s="259" t="s">
        <v>95</v>
      </c>
      <c r="D655" s="259" t="s">
        <v>81</v>
      </c>
      <c r="E655" s="273">
        <v>340</v>
      </c>
      <c r="F655" s="274">
        <v>39272</v>
      </c>
      <c r="G655" s="275" t="s">
        <v>28</v>
      </c>
      <c r="H655" s="276">
        <v>1000</v>
      </c>
      <c r="I655" s="277" t="s">
        <v>50</v>
      </c>
      <c r="J655" s="278">
        <v>3.8</v>
      </c>
      <c r="K655" s="279" t="s">
        <v>48</v>
      </c>
      <c r="L655" s="252" t="s">
        <v>274</v>
      </c>
      <c r="M655" s="280" t="s">
        <v>274</v>
      </c>
      <c r="N655" s="278">
        <v>21</v>
      </c>
      <c r="O655" s="281">
        <v>1000000</v>
      </c>
      <c r="P655" s="281"/>
      <c r="Q655" s="270"/>
      <c r="R655" s="281"/>
      <c r="S655" s="281"/>
      <c r="T655" s="271" t="s">
        <v>358</v>
      </c>
      <c r="U655" s="254">
        <v>0</v>
      </c>
      <c r="V655" s="254">
        <v>0</v>
      </c>
      <c r="W655" s="254" t="s">
        <v>359</v>
      </c>
      <c r="X655" s="254" t="s">
        <v>360</v>
      </c>
      <c r="Y655" s="272"/>
    </row>
    <row r="656" spans="1:25" s="256" customFormat="1" x14ac:dyDescent="0.25">
      <c r="A656" s="244">
        <v>96604380</v>
      </c>
      <c r="B656" s="282">
        <v>6</v>
      </c>
      <c r="C656" s="259" t="s">
        <v>95</v>
      </c>
      <c r="D656" s="259" t="s">
        <v>193</v>
      </c>
      <c r="E656" s="273">
        <v>376</v>
      </c>
      <c r="F656" s="274">
        <v>38184</v>
      </c>
      <c r="G656" s="275" t="s">
        <v>28</v>
      </c>
      <c r="H656" s="276">
        <v>1500</v>
      </c>
      <c r="I656" s="277"/>
      <c r="J656" s="278"/>
      <c r="K656" s="279" t="s">
        <v>274</v>
      </c>
      <c r="L656" s="252" t="s">
        <v>274</v>
      </c>
      <c r="M656" s="280" t="s">
        <v>274</v>
      </c>
      <c r="N656" s="278">
        <v>23</v>
      </c>
      <c r="O656" s="281"/>
      <c r="P656" s="281"/>
      <c r="Q656" s="270">
        <v>0</v>
      </c>
      <c r="R656" s="281"/>
      <c r="S656" s="281"/>
      <c r="T656" s="271">
        <v>0</v>
      </c>
      <c r="U656" s="254">
        <v>0</v>
      </c>
      <c r="V656" s="254">
        <v>0</v>
      </c>
      <c r="W656" s="254">
        <v>0</v>
      </c>
      <c r="X656" s="254">
        <v>0</v>
      </c>
      <c r="Y656" s="272"/>
    </row>
    <row r="657" spans="1:25" s="256" customFormat="1" x14ac:dyDescent="0.25">
      <c r="A657" s="244">
        <v>96604380</v>
      </c>
      <c r="B657" s="282">
        <v>6</v>
      </c>
      <c r="C657" s="259" t="s">
        <v>95</v>
      </c>
      <c r="D657" s="259" t="s">
        <v>78</v>
      </c>
      <c r="E657" s="273">
        <v>376</v>
      </c>
      <c r="F657" s="274">
        <v>38184</v>
      </c>
      <c r="G657" s="275" t="s">
        <v>28</v>
      </c>
      <c r="H657" s="276">
        <v>750</v>
      </c>
      <c r="I657" s="277" t="s">
        <v>56</v>
      </c>
      <c r="J657" s="278">
        <v>4.5</v>
      </c>
      <c r="K657" s="279" t="s">
        <v>48</v>
      </c>
      <c r="L657" s="252" t="s">
        <v>274</v>
      </c>
      <c r="M657" s="280" t="s">
        <v>274</v>
      </c>
      <c r="N657" s="278">
        <v>12</v>
      </c>
      <c r="O657" s="281">
        <v>700000</v>
      </c>
      <c r="P657" s="281"/>
      <c r="Q657" s="270">
        <v>0</v>
      </c>
      <c r="R657" s="281"/>
      <c r="S657" s="281"/>
      <c r="T657" s="271" t="s">
        <v>358</v>
      </c>
      <c r="U657" s="254">
        <v>0</v>
      </c>
      <c r="V657" s="254">
        <v>0</v>
      </c>
      <c r="W657" s="254" t="s">
        <v>359</v>
      </c>
      <c r="X657" s="254" t="s">
        <v>360</v>
      </c>
      <c r="Y657" s="272"/>
    </row>
    <row r="658" spans="1:25" s="256" customFormat="1" x14ac:dyDescent="0.25">
      <c r="A658" s="244">
        <v>96604380</v>
      </c>
      <c r="B658" s="282">
        <v>6</v>
      </c>
      <c r="C658" s="259" t="s">
        <v>95</v>
      </c>
      <c r="D658" s="259" t="s">
        <v>81</v>
      </c>
      <c r="E658" s="273">
        <v>376</v>
      </c>
      <c r="F658" s="274">
        <v>38729</v>
      </c>
      <c r="G658" s="275" t="s">
        <v>28</v>
      </c>
      <c r="H658" s="276">
        <v>500</v>
      </c>
      <c r="I658" s="277" t="s">
        <v>65</v>
      </c>
      <c r="J658" s="278">
        <v>4.2</v>
      </c>
      <c r="K658" s="279" t="s">
        <v>48</v>
      </c>
      <c r="L658" s="252" t="s">
        <v>30</v>
      </c>
      <c r="M658" s="280" t="s">
        <v>274</v>
      </c>
      <c r="N658" s="278">
        <v>21</v>
      </c>
      <c r="O658" s="281">
        <v>500000</v>
      </c>
      <c r="P658" s="281"/>
      <c r="Q658" s="270"/>
      <c r="R658" s="281"/>
      <c r="S658" s="281"/>
      <c r="T658" s="271" t="s">
        <v>358</v>
      </c>
      <c r="U658" s="254">
        <v>0</v>
      </c>
      <c r="V658" s="254">
        <v>0</v>
      </c>
      <c r="W658" s="254" t="s">
        <v>359</v>
      </c>
      <c r="X658" s="254" t="s">
        <v>360</v>
      </c>
      <c r="Y658" s="272"/>
    </row>
    <row r="659" spans="1:25" s="256" customFormat="1" x14ac:dyDescent="0.25">
      <c r="A659" s="244">
        <v>96604380</v>
      </c>
      <c r="B659" s="282">
        <v>6</v>
      </c>
      <c r="C659" s="259" t="s">
        <v>95</v>
      </c>
      <c r="D659" s="259" t="s">
        <v>193</v>
      </c>
      <c r="E659" s="273">
        <v>454</v>
      </c>
      <c r="F659" s="274">
        <v>38763</v>
      </c>
      <c r="G659" s="275" t="s">
        <v>28</v>
      </c>
      <c r="H659" s="276">
        <v>1500</v>
      </c>
      <c r="I659" s="277"/>
      <c r="J659" s="278"/>
      <c r="K659" s="279" t="s">
        <v>48</v>
      </c>
      <c r="L659" s="252" t="s">
        <v>30</v>
      </c>
      <c r="M659" s="280" t="s">
        <v>274</v>
      </c>
      <c r="N659" s="278">
        <v>25</v>
      </c>
      <c r="O659" s="281"/>
      <c r="P659" s="281"/>
      <c r="Q659" s="270">
        <v>0</v>
      </c>
      <c r="R659" s="281"/>
      <c r="S659" s="281"/>
      <c r="T659" s="271">
        <v>0</v>
      </c>
      <c r="U659" s="254">
        <v>0</v>
      </c>
      <c r="V659" s="254">
        <v>0</v>
      </c>
      <c r="W659" s="254">
        <v>0</v>
      </c>
      <c r="X659" s="254">
        <v>0</v>
      </c>
      <c r="Y659" s="272"/>
    </row>
    <row r="660" spans="1:25" s="256" customFormat="1" x14ac:dyDescent="0.25">
      <c r="A660" s="244">
        <v>96604380</v>
      </c>
      <c r="B660" s="282">
        <v>6</v>
      </c>
      <c r="C660" s="259" t="s">
        <v>95</v>
      </c>
      <c r="D660" s="259" t="s">
        <v>78</v>
      </c>
      <c r="E660" s="273">
        <v>454</v>
      </c>
      <c r="F660" s="274">
        <v>38763</v>
      </c>
      <c r="G660" s="275" t="s">
        <v>28</v>
      </c>
      <c r="H660" s="276">
        <v>1500</v>
      </c>
      <c r="I660" s="277" t="s">
        <v>44</v>
      </c>
      <c r="J660" s="278">
        <v>4.2</v>
      </c>
      <c r="K660" s="279" t="s">
        <v>30</v>
      </c>
      <c r="L660" s="252" t="s">
        <v>274</v>
      </c>
      <c r="M660" s="280" t="s">
        <v>274</v>
      </c>
      <c r="N660" s="278">
        <v>20</v>
      </c>
      <c r="O660" s="281">
        <v>1500000</v>
      </c>
      <c r="P660" s="281"/>
      <c r="Q660" s="270"/>
      <c r="R660" s="281"/>
      <c r="S660" s="281"/>
      <c r="T660" s="271" t="s">
        <v>358</v>
      </c>
      <c r="U660" s="254">
        <v>0</v>
      </c>
      <c r="V660" s="254">
        <v>0</v>
      </c>
      <c r="W660" s="254" t="s">
        <v>359</v>
      </c>
      <c r="X660" s="254" t="s">
        <v>360</v>
      </c>
      <c r="Y660" s="272"/>
    </row>
    <row r="661" spans="1:25" s="256" customFormat="1" x14ac:dyDescent="0.25">
      <c r="A661" s="244">
        <v>96604380</v>
      </c>
      <c r="B661" s="282">
        <v>6</v>
      </c>
      <c r="C661" s="259" t="s">
        <v>95</v>
      </c>
      <c r="D661" s="259" t="s">
        <v>193</v>
      </c>
      <c r="E661" s="273">
        <v>507</v>
      </c>
      <c r="F661" s="274">
        <v>39293</v>
      </c>
      <c r="G661" s="275" t="s">
        <v>28</v>
      </c>
      <c r="H661" s="276">
        <v>1500</v>
      </c>
      <c r="I661" s="277"/>
      <c r="J661" s="278"/>
      <c r="K661" s="279" t="s">
        <v>30</v>
      </c>
      <c r="L661" s="252" t="s">
        <v>48</v>
      </c>
      <c r="M661" s="280" t="s">
        <v>274</v>
      </c>
      <c r="N661" s="278">
        <v>25</v>
      </c>
      <c r="O661" s="281"/>
      <c r="P661" s="281"/>
      <c r="Q661" s="270"/>
      <c r="R661" s="281"/>
      <c r="S661" s="281"/>
      <c r="T661" s="271">
        <v>0</v>
      </c>
      <c r="U661" s="254">
        <v>0</v>
      </c>
      <c r="V661" s="254">
        <v>0</v>
      </c>
      <c r="W661" s="254">
        <v>0</v>
      </c>
      <c r="X661" s="254">
        <v>0</v>
      </c>
      <c r="Y661" s="272"/>
    </row>
    <row r="662" spans="1:25" s="256" customFormat="1" x14ac:dyDescent="0.25">
      <c r="A662" s="244">
        <v>96604380</v>
      </c>
      <c r="B662" s="282">
        <v>6</v>
      </c>
      <c r="C662" s="259" t="s">
        <v>95</v>
      </c>
      <c r="D662" s="259" t="s">
        <v>78</v>
      </c>
      <c r="E662" s="273">
        <v>507</v>
      </c>
      <c r="F662" s="274">
        <v>39293</v>
      </c>
      <c r="G662" s="275" t="s">
        <v>28</v>
      </c>
      <c r="H662" s="276">
        <v>500</v>
      </c>
      <c r="I662" s="277" t="s">
        <v>40</v>
      </c>
      <c r="J662" s="278">
        <v>3.8</v>
      </c>
      <c r="K662" s="279" t="s">
        <v>30</v>
      </c>
      <c r="L662" s="252" t="s">
        <v>48</v>
      </c>
      <c r="M662" s="280" t="s">
        <v>274</v>
      </c>
      <c r="N662" s="278">
        <v>21</v>
      </c>
      <c r="O662" s="281">
        <v>500000</v>
      </c>
      <c r="P662" s="281"/>
      <c r="Q662" s="270"/>
      <c r="R662" s="281"/>
      <c r="S662" s="281"/>
      <c r="T662" s="271" t="s">
        <v>358</v>
      </c>
      <c r="U662" s="254">
        <v>0</v>
      </c>
      <c r="V662" s="254">
        <v>0</v>
      </c>
      <c r="W662" s="254" t="s">
        <v>359</v>
      </c>
      <c r="X662" s="254" t="s">
        <v>360</v>
      </c>
      <c r="Y662" s="272"/>
    </row>
    <row r="663" spans="1:25" s="256" customFormat="1" x14ac:dyDescent="0.25">
      <c r="A663" s="244">
        <v>96604380</v>
      </c>
      <c r="B663" s="258">
        <v>6</v>
      </c>
      <c r="C663" s="259" t="s">
        <v>95</v>
      </c>
      <c r="D663" s="259" t="s">
        <v>193</v>
      </c>
      <c r="E663" s="273">
        <v>620</v>
      </c>
      <c r="F663" s="274">
        <v>40137</v>
      </c>
      <c r="G663" s="275" t="s">
        <v>28</v>
      </c>
      <c r="H663" s="276">
        <v>1250</v>
      </c>
      <c r="I663" s="277"/>
      <c r="J663" s="278"/>
      <c r="K663" s="279" t="s">
        <v>48</v>
      </c>
      <c r="L663" s="252" t="s">
        <v>30</v>
      </c>
      <c r="M663" s="280" t="s">
        <v>274</v>
      </c>
      <c r="N663" s="278">
        <v>25</v>
      </c>
      <c r="O663" s="281"/>
      <c r="P663" s="281"/>
      <c r="Q663" s="270">
        <v>0</v>
      </c>
      <c r="R663" s="281"/>
      <c r="S663" s="281"/>
      <c r="T663" s="271">
        <v>0</v>
      </c>
      <c r="U663" s="254">
        <v>0</v>
      </c>
      <c r="V663" s="254">
        <v>0</v>
      </c>
      <c r="W663" s="254">
        <v>0</v>
      </c>
      <c r="X663" s="254">
        <v>0</v>
      </c>
      <c r="Y663" s="272"/>
    </row>
    <row r="664" spans="1:25" s="256" customFormat="1" x14ac:dyDescent="0.25">
      <c r="A664" s="244">
        <v>96604380</v>
      </c>
      <c r="B664" s="258">
        <v>6</v>
      </c>
      <c r="C664" s="259" t="s">
        <v>95</v>
      </c>
      <c r="D664" s="259" t="s">
        <v>78</v>
      </c>
      <c r="E664" s="273">
        <v>620</v>
      </c>
      <c r="F664" s="274">
        <v>40137</v>
      </c>
      <c r="G664" s="275" t="s">
        <v>28</v>
      </c>
      <c r="H664" s="276">
        <v>1250</v>
      </c>
      <c r="I664" s="277" t="s">
        <v>38</v>
      </c>
      <c r="J664" s="278">
        <v>4.5</v>
      </c>
      <c r="K664" s="279" t="s">
        <v>48</v>
      </c>
      <c r="L664" s="252" t="s">
        <v>30</v>
      </c>
      <c r="M664" s="280" t="s">
        <v>274</v>
      </c>
      <c r="N664" s="278">
        <v>23</v>
      </c>
      <c r="O664" s="281">
        <v>1250000</v>
      </c>
      <c r="P664" s="281">
        <v>1250000</v>
      </c>
      <c r="Q664" s="270">
        <v>31358225</v>
      </c>
      <c r="R664" s="281">
        <v>523337</v>
      </c>
      <c r="S664" s="281">
        <v>31881562</v>
      </c>
      <c r="T664" s="271" t="s">
        <v>358</v>
      </c>
      <c r="U664" s="254">
        <v>0</v>
      </c>
      <c r="V664" s="254">
        <v>0</v>
      </c>
      <c r="W664" s="254">
        <v>0</v>
      </c>
      <c r="X664" s="254" t="s">
        <v>360</v>
      </c>
      <c r="Y664" s="272"/>
    </row>
    <row r="665" spans="1:25" s="256" customFormat="1" x14ac:dyDescent="0.25">
      <c r="A665" s="244">
        <v>96604380</v>
      </c>
      <c r="B665" s="258">
        <v>6</v>
      </c>
      <c r="C665" s="259" t="s">
        <v>95</v>
      </c>
      <c r="D665" s="259" t="s">
        <v>193</v>
      </c>
      <c r="E665" s="273">
        <v>763</v>
      </c>
      <c r="F665" s="274">
        <v>41513</v>
      </c>
      <c r="G665" s="275" t="s">
        <v>28</v>
      </c>
      <c r="H665" s="276"/>
      <c r="I665" s="277"/>
      <c r="J665" s="278"/>
      <c r="K665" s="279" t="s">
        <v>48</v>
      </c>
      <c r="L665" s="252" t="s">
        <v>30</v>
      </c>
      <c r="M665" s="280"/>
      <c r="N665" s="278">
        <v>25</v>
      </c>
      <c r="O665" s="281"/>
      <c r="P665" s="281"/>
      <c r="Q665" s="270">
        <v>0</v>
      </c>
      <c r="R665" s="281"/>
      <c r="S665" s="281"/>
      <c r="T665" s="271">
        <v>0</v>
      </c>
      <c r="U665" s="254">
        <v>0</v>
      </c>
      <c r="V665" s="254">
        <v>0</v>
      </c>
      <c r="W665" s="254">
        <v>0</v>
      </c>
      <c r="X665" s="254">
        <v>0</v>
      </c>
      <c r="Y665" s="272"/>
    </row>
    <row r="666" spans="1:25" s="256" customFormat="1" x14ac:dyDescent="0.25">
      <c r="A666" s="244">
        <v>96604380</v>
      </c>
      <c r="B666" s="258">
        <v>6</v>
      </c>
      <c r="C666" s="259" t="s">
        <v>95</v>
      </c>
      <c r="D666" s="259" t="s">
        <v>78</v>
      </c>
      <c r="E666" s="273">
        <v>763</v>
      </c>
      <c r="F666" s="274">
        <v>41519</v>
      </c>
      <c r="G666" s="275" t="s">
        <v>89</v>
      </c>
      <c r="H666" s="276">
        <v>22900000</v>
      </c>
      <c r="I666" s="277" t="s">
        <v>39</v>
      </c>
      <c r="J666" s="278">
        <v>6.6</v>
      </c>
      <c r="K666" s="279" t="s">
        <v>48</v>
      </c>
      <c r="L666" s="252"/>
      <c r="M666" s="280"/>
      <c r="N666" s="278">
        <v>7</v>
      </c>
      <c r="O666" s="281"/>
      <c r="P666" s="281"/>
      <c r="Q666" s="270">
        <v>0</v>
      </c>
      <c r="R666" s="281"/>
      <c r="S666" s="281"/>
      <c r="T666" s="271">
        <v>0</v>
      </c>
      <c r="U666" s="254">
        <v>0</v>
      </c>
      <c r="V666" s="254" t="s">
        <v>362</v>
      </c>
      <c r="W666" s="254">
        <v>0</v>
      </c>
      <c r="X666" s="254">
        <v>0</v>
      </c>
      <c r="Y666" s="272"/>
    </row>
    <row r="667" spans="1:25" s="256" customFormat="1" x14ac:dyDescent="0.25">
      <c r="A667" s="244">
        <v>96604380</v>
      </c>
      <c r="B667" s="258">
        <v>6</v>
      </c>
      <c r="C667" s="259" t="s">
        <v>95</v>
      </c>
      <c r="D667" s="259" t="s">
        <v>78</v>
      </c>
      <c r="E667" s="273">
        <v>763</v>
      </c>
      <c r="F667" s="274">
        <v>41519</v>
      </c>
      <c r="G667" s="275" t="s">
        <v>28</v>
      </c>
      <c r="H667" s="276">
        <v>1000</v>
      </c>
      <c r="I667" s="277" t="s">
        <v>43</v>
      </c>
      <c r="J667" s="278">
        <v>3.8</v>
      </c>
      <c r="K667" s="279" t="s">
        <v>48</v>
      </c>
      <c r="L667" s="252"/>
      <c r="M667" s="280"/>
      <c r="N667" s="278">
        <v>7</v>
      </c>
      <c r="O667" s="281"/>
      <c r="P667" s="281"/>
      <c r="Q667" s="270">
        <v>0</v>
      </c>
      <c r="R667" s="281"/>
      <c r="S667" s="281"/>
      <c r="T667" s="271" t="s">
        <v>358</v>
      </c>
      <c r="U667" s="254">
        <v>0</v>
      </c>
      <c r="V667" s="254" t="s">
        <v>362</v>
      </c>
      <c r="W667" s="254">
        <v>0</v>
      </c>
      <c r="X667" s="254">
        <v>0</v>
      </c>
      <c r="Y667" s="272"/>
    </row>
    <row r="668" spans="1:25" s="256" customFormat="1" x14ac:dyDescent="0.25">
      <c r="A668" s="244">
        <v>96604380</v>
      </c>
      <c r="B668" s="258">
        <v>6</v>
      </c>
      <c r="C668" s="259" t="s">
        <v>95</v>
      </c>
      <c r="D668" s="259" t="s">
        <v>78</v>
      </c>
      <c r="E668" s="273">
        <v>763</v>
      </c>
      <c r="F668" s="274">
        <v>41519</v>
      </c>
      <c r="G668" s="275" t="s">
        <v>28</v>
      </c>
      <c r="H668" s="276">
        <v>3000</v>
      </c>
      <c r="I668" s="277" t="s">
        <v>45</v>
      </c>
      <c r="J668" s="278">
        <v>4</v>
      </c>
      <c r="K668" s="279" t="s">
        <v>48</v>
      </c>
      <c r="L668" s="252"/>
      <c r="M668" s="280"/>
      <c r="N668" s="278">
        <v>21</v>
      </c>
      <c r="O668" s="281"/>
      <c r="P668" s="281"/>
      <c r="Q668" s="270">
        <v>0</v>
      </c>
      <c r="R668" s="281"/>
      <c r="S668" s="281"/>
      <c r="T668" s="271" t="s">
        <v>358</v>
      </c>
      <c r="U668" s="254">
        <v>0</v>
      </c>
      <c r="V668" s="254" t="s">
        <v>362</v>
      </c>
      <c r="W668" s="254">
        <v>0</v>
      </c>
      <c r="X668" s="254">
        <v>0</v>
      </c>
      <c r="Y668" s="272"/>
    </row>
    <row r="669" spans="1:25" s="256" customFormat="1" x14ac:dyDescent="0.25">
      <c r="A669" s="244">
        <v>96604380</v>
      </c>
      <c r="B669" s="258">
        <v>6</v>
      </c>
      <c r="C669" s="259" t="s">
        <v>95</v>
      </c>
      <c r="D669" s="259" t="s">
        <v>78</v>
      </c>
      <c r="E669" s="273">
        <v>763</v>
      </c>
      <c r="F669" s="274">
        <v>41519</v>
      </c>
      <c r="G669" s="275" t="s">
        <v>28</v>
      </c>
      <c r="H669" s="276">
        <v>3000</v>
      </c>
      <c r="I669" s="277" t="s">
        <v>52</v>
      </c>
      <c r="J669" s="278">
        <v>4</v>
      </c>
      <c r="K669" s="279" t="s">
        <v>48</v>
      </c>
      <c r="L669" s="252"/>
      <c r="M669" s="280"/>
      <c r="N669" s="278">
        <v>25</v>
      </c>
      <c r="O669" s="281">
        <v>3000000</v>
      </c>
      <c r="P669" s="281">
        <v>3000000</v>
      </c>
      <c r="Q669" s="270">
        <v>75259740</v>
      </c>
      <c r="R669" s="281">
        <v>252480</v>
      </c>
      <c r="S669" s="281">
        <v>75512220</v>
      </c>
      <c r="T669" s="271" t="s">
        <v>358</v>
      </c>
      <c r="U669" s="254">
        <v>0</v>
      </c>
      <c r="V669" s="254">
        <v>0</v>
      </c>
      <c r="W669" s="254">
        <v>0</v>
      </c>
      <c r="X669" s="254">
        <v>0</v>
      </c>
      <c r="Y669" s="272"/>
    </row>
    <row r="670" spans="1:25" s="256" customFormat="1" x14ac:dyDescent="0.25">
      <c r="A670" s="244">
        <v>96604380</v>
      </c>
      <c r="B670" s="258">
        <v>6</v>
      </c>
      <c r="C670" s="259" t="s">
        <v>95</v>
      </c>
      <c r="D670" s="259" t="s">
        <v>193</v>
      </c>
      <c r="E670" s="273">
        <v>795</v>
      </c>
      <c r="F670" s="274">
        <v>41977</v>
      </c>
      <c r="G670" s="275" t="s">
        <v>28</v>
      </c>
      <c r="H670" s="276">
        <v>3000</v>
      </c>
      <c r="I670" s="277"/>
      <c r="J670" s="278"/>
      <c r="K670" s="279" t="s">
        <v>48</v>
      </c>
      <c r="L670" s="252" t="s">
        <v>30</v>
      </c>
      <c r="M670" s="280"/>
      <c r="N670" s="278">
        <v>30</v>
      </c>
      <c r="O670" s="281"/>
      <c r="P670" s="281"/>
      <c r="Q670" s="270"/>
      <c r="R670" s="281"/>
      <c r="S670" s="281"/>
      <c r="T670" s="271">
        <v>0</v>
      </c>
      <c r="U670" s="254">
        <v>0</v>
      </c>
      <c r="V670" s="254" t="s">
        <v>362</v>
      </c>
      <c r="W670" s="254">
        <v>0</v>
      </c>
      <c r="X670" s="254">
        <v>0</v>
      </c>
      <c r="Y670" s="293" t="s">
        <v>347</v>
      </c>
    </row>
    <row r="671" spans="1:25" s="256" customFormat="1" x14ac:dyDescent="0.25">
      <c r="A671" s="244">
        <v>96604380</v>
      </c>
      <c r="B671" s="258">
        <v>6</v>
      </c>
      <c r="C671" s="259" t="s">
        <v>95</v>
      </c>
      <c r="D671" s="259" t="s">
        <v>78</v>
      </c>
      <c r="E671" s="273">
        <v>795</v>
      </c>
      <c r="F671" s="274">
        <v>41984</v>
      </c>
      <c r="G671" s="275" t="s">
        <v>28</v>
      </c>
      <c r="H671" s="276">
        <v>3000</v>
      </c>
      <c r="I671" s="277" t="s">
        <v>344</v>
      </c>
      <c r="J671" s="278">
        <v>2.4</v>
      </c>
      <c r="K671" s="279" t="s">
        <v>48</v>
      </c>
      <c r="L671" s="252" t="s">
        <v>30</v>
      </c>
      <c r="M671" s="280"/>
      <c r="N671" s="278">
        <v>5</v>
      </c>
      <c r="O671" s="281"/>
      <c r="P671" s="281"/>
      <c r="Q671" s="270"/>
      <c r="R671" s="281"/>
      <c r="S671" s="281"/>
      <c r="T671" s="271" t="s">
        <v>358</v>
      </c>
      <c r="U671" s="254">
        <v>0</v>
      </c>
      <c r="V671" s="254" t="s">
        <v>362</v>
      </c>
      <c r="W671" s="254">
        <v>0</v>
      </c>
      <c r="X671" s="254">
        <v>0</v>
      </c>
      <c r="Y671" s="293" t="s">
        <v>347</v>
      </c>
    </row>
    <row r="672" spans="1:25" s="256" customFormat="1" x14ac:dyDescent="0.25">
      <c r="A672" s="244">
        <v>96604380</v>
      </c>
      <c r="B672" s="258">
        <v>6</v>
      </c>
      <c r="C672" s="259" t="s">
        <v>95</v>
      </c>
      <c r="D672" s="259" t="s">
        <v>78</v>
      </c>
      <c r="E672" s="273">
        <v>795</v>
      </c>
      <c r="F672" s="274">
        <v>41984</v>
      </c>
      <c r="G672" s="275" t="s">
        <v>89</v>
      </c>
      <c r="H672" s="276">
        <v>72500000</v>
      </c>
      <c r="I672" s="277" t="s">
        <v>345</v>
      </c>
      <c r="J672" s="278">
        <v>4.8</v>
      </c>
      <c r="K672" s="279" t="s">
        <v>48</v>
      </c>
      <c r="L672" s="252" t="s">
        <v>30</v>
      </c>
      <c r="M672" s="280"/>
      <c r="N672" s="278">
        <v>5</v>
      </c>
      <c r="O672" s="281"/>
      <c r="P672" s="281"/>
      <c r="Q672" s="270"/>
      <c r="R672" s="281"/>
      <c r="S672" s="281"/>
      <c r="T672" s="271">
        <v>0</v>
      </c>
      <c r="U672" s="254">
        <v>0</v>
      </c>
      <c r="V672" s="254" t="s">
        <v>362</v>
      </c>
      <c r="W672" s="254">
        <v>0</v>
      </c>
      <c r="X672" s="254">
        <v>0</v>
      </c>
      <c r="Y672" s="293" t="s">
        <v>347</v>
      </c>
    </row>
    <row r="673" spans="1:25" s="256" customFormat="1" x14ac:dyDescent="0.25">
      <c r="A673" s="244">
        <v>96604380</v>
      </c>
      <c r="B673" s="258">
        <v>6</v>
      </c>
      <c r="C673" s="259" t="s">
        <v>95</v>
      </c>
      <c r="D673" s="259" t="s">
        <v>78</v>
      </c>
      <c r="E673" s="273">
        <v>795</v>
      </c>
      <c r="F673" s="274">
        <v>41984</v>
      </c>
      <c r="G673" s="275" t="s">
        <v>28</v>
      </c>
      <c r="H673" s="276">
        <v>3000</v>
      </c>
      <c r="I673" s="277" t="s">
        <v>346</v>
      </c>
      <c r="J673" s="278">
        <v>3.4</v>
      </c>
      <c r="K673" s="279" t="s">
        <v>48</v>
      </c>
      <c r="L673" s="252" t="s">
        <v>30</v>
      </c>
      <c r="M673" s="280"/>
      <c r="N673" s="278">
        <v>21</v>
      </c>
      <c r="O673" s="281">
        <v>3000000</v>
      </c>
      <c r="P673" s="281">
        <v>3000000</v>
      </c>
      <c r="Q673" s="270">
        <v>75259740</v>
      </c>
      <c r="R673" s="281">
        <v>530935</v>
      </c>
      <c r="S673" s="281">
        <v>75790675</v>
      </c>
      <c r="T673" s="271" t="s">
        <v>358</v>
      </c>
      <c r="U673" s="254">
        <v>0</v>
      </c>
      <c r="V673" s="254">
        <v>0</v>
      </c>
      <c r="W673" s="254">
        <v>0</v>
      </c>
      <c r="X673" s="254">
        <v>0</v>
      </c>
      <c r="Y673" s="272" t="s">
        <v>339</v>
      </c>
    </row>
    <row r="674" spans="1:25" s="256" customFormat="1" x14ac:dyDescent="0.25">
      <c r="A674" s="292">
        <v>96626570</v>
      </c>
      <c r="B674" s="258">
        <v>1</v>
      </c>
      <c r="C674" s="259" t="s">
        <v>324</v>
      </c>
      <c r="D674" s="259" t="s">
        <v>193</v>
      </c>
      <c r="E674" s="273">
        <v>776</v>
      </c>
      <c r="F674" s="274">
        <v>41642</v>
      </c>
      <c r="G674" s="275" t="s">
        <v>28</v>
      </c>
      <c r="H674" s="276">
        <v>1000</v>
      </c>
      <c r="I674" s="277"/>
      <c r="J674" s="278"/>
      <c r="K674" s="279" t="s">
        <v>48</v>
      </c>
      <c r="L674" s="252" t="s">
        <v>30</v>
      </c>
      <c r="M674" s="280" t="s">
        <v>37</v>
      </c>
      <c r="N674" s="278">
        <v>10</v>
      </c>
      <c r="O674" s="281"/>
      <c r="P674" s="281"/>
      <c r="Q674" s="270">
        <v>0</v>
      </c>
      <c r="R674" s="281"/>
      <c r="S674" s="281"/>
      <c r="T674" s="271">
        <v>0</v>
      </c>
      <c r="U674" s="254">
        <v>0</v>
      </c>
      <c r="V674" s="254" t="s">
        <v>362</v>
      </c>
      <c r="W674" s="254">
        <v>0</v>
      </c>
      <c r="X674" s="254">
        <v>0</v>
      </c>
      <c r="Y674" s="272"/>
    </row>
    <row r="675" spans="1:25" s="256" customFormat="1" x14ac:dyDescent="0.25">
      <c r="A675" s="244">
        <v>91335000</v>
      </c>
      <c r="B675" s="258">
        <v>6</v>
      </c>
      <c r="C675" s="284" t="s">
        <v>257</v>
      </c>
      <c r="D675" s="259" t="s">
        <v>193</v>
      </c>
      <c r="E675" s="273">
        <v>552</v>
      </c>
      <c r="F675" s="274">
        <v>39741</v>
      </c>
      <c r="G675" s="275" t="s">
        <v>28</v>
      </c>
      <c r="H675" s="276">
        <v>3500</v>
      </c>
      <c r="I675" s="277"/>
      <c r="J675" s="278"/>
      <c r="K675" s="279" t="s">
        <v>48</v>
      </c>
      <c r="L675" s="252" t="s">
        <v>274</v>
      </c>
      <c r="M675" s="280" t="s">
        <v>274</v>
      </c>
      <c r="N675" s="278">
        <v>10</v>
      </c>
      <c r="O675" s="281"/>
      <c r="P675" s="281"/>
      <c r="Q675" s="270">
        <v>0</v>
      </c>
      <c r="R675" s="281"/>
      <c r="S675" s="281"/>
      <c r="T675" s="271">
        <v>0</v>
      </c>
      <c r="U675" s="254">
        <v>0</v>
      </c>
      <c r="V675" s="254">
        <v>0</v>
      </c>
      <c r="W675" s="254">
        <v>0</v>
      </c>
      <c r="X675" s="254">
        <v>0</v>
      </c>
      <c r="Y675" s="286"/>
    </row>
    <row r="676" spans="1:25" s="256" customFormat="1" x14ac:dyDescent="0.25">
      <c r="A676" s="244">
        <v>91335000</v>
      </c>
      <c r="B676" s="258">
        <v>6</v>
      </c>
      <c r="C676" s="284" t="s">
        <v>257</v>
      </c>
      <c r="D676" s="259" t="s">
        <v>78</v>
      </c>
      <c r="E676" s="273">
        <v>552</v>
      </c>
      <c r="F676" s="274">
        <v>39834</v>
      </c>
      <c r="G676" s="275" t="s">
        <v>28</v>
      </c>
      <c r="H676" s="276">
        <v>3500</v>
      </c>
      <c r="I676" s="277" t="s">
        <v>35</v>
      </c>
      <c r="J676" s="278">
        <v>6.4</v>
      </c>
      <c r="K676" s="279" t="s">
        <v>48</v>
      </c>
      <c r="L676" s="252" t="s">
        <v>274</v>
      </c>
      <c r="M676" s="280" t="s">
        <v>274</v>
      </c>
      <c r="N676" s="278">
        <v>5</v>
      </c>
      <c r="O676" s="281">
        <v>500000</v>
      </c>
      <c r="P676" s="281"/>
      <c r="Q676" s="270">
        <v>0</v>
      </c>
      <c r="R676" s="281"/>
      <c r="S676" s="281"/>
      <c r="T676" s="271" t="s">
        <v>358</v>
      </c>
      <c r="U676" s="254">
        <v>0</v>
      </c>
      <c r="V676" s="254">
        <v>0</v>
      </c>
      <c r="W676" s="254" t="s">
        <v>359</v>
      </c>
      <c r="X676" s="254" t="s">
        <v>360</v>
      </c>
      <c r="Y676" s="286"/>
    </row>
    <row r="677" spans="1:25" s="256" customFormat="1" x14ac:dyDescent="0.25">
      <c r="A677" s="244">
        <v>91335000</v>
      </c>
      <c r="B677" s="258">
        <v>6</v>
      </c>
      <c r="C677" s="284" t="s">
        <v>257</v>
      </c>
      <c r="D677" s="259" t="s">
        <v>78</v>
      </c>
      <c r="E677" s="273">
        <v>552</v>
      </c>
      <c r="F677" s="274">
        <v>39834</v>
      </c>
      <c r="G677" s="275" t="s">
        <v>89</v>
      </c>
      <c r="H677" s="276">
        <v>75000000</v>
      </c>
      <c r="I677" s="277" t="s">
        <v>55</v>
      </c>
      <c r="J677" s="278">
        <v>8.5500000000000007</v>
      </c>
      <c r="K677" s="279" t="s">
        <v>48</v>
      </c>
      <c r="L677" s="252" t="s">
        <v>274</v>
      </c>
      <c r="M677" s="280" t="s">
        <v>274</v>
      </c>
      <c r="N677" s="278">
        <v>5</v>
      </c>
      <c r="O677" s="281"/>
      <c r="P677" s="281"/>
      <c r="Q677" s="270">
        <v>0</v>
      </c>
      <c r="R677" s="281"/>
      <c r="S677" s="281"/>
      <c r="T677" s="271">
        <v>0</v>
      </c>
      <c r="U677" s="254">
        <v>0</v>
      </c>
      <c r="V677" s="254" t="s">
        <v>362</v>
      </c>
      <c r="W677" s="254">
        <v>0</v>
      </c>
      <c r="X677" s="254" t="s">
        <v>360</v>
      </c>
      <c r="Y677" s="286"/>
    </row>
    <row r="678" spans="1:25" s="256" customFormat="1" x14ac:dyDescent="0.25">
      <c r="A678" s="244">
        <v>91335000</v>
      </c>
      <c r="B678" s="258">
        <v>6</v>
      </c>
      <c r="C678" s="284" t="s">
        <v>257</v>
      </c>
      <c r="D678" s="259" t="s">
        <v>78</v>
      </c>
      <c r="E678" s="273">
        <v>552</v>
      </c>
      <c r="F678" s="274">
        <v>39834</v>
      </c>
      <c r="G678" s="275" t="s">
        <v>28</v>
      </c>
      <c r="H678" s="276">
        <v>3500</v>
      </c>
      <c r="I678" s="277" t="s">
        <v>56</v>
      </c>
      <c r="J678" s="278">
        <v>6.1</v>
      </c>
      <c r="K678" s="279" t="s">
        <v>48</v>
      </c>
      <c r="L678" s="252" t="s">
        <v>274</v>
      </c>
      <c r="M678" s="280" t="s">
        <v>274</v>
      </c>
      <c r="N678" s="278">
        <v>9.5</v>
      </c>
      <c r="O678" s="281"/>
      <c r="P678" s="281"/>
      <c r="Q678" s="270">
        <v>0</v>
      </c>
      <c r="R678" s="281"/>
      <c r="S678" s="281"/>
      <c r="T678" s="271" t="s">
        <v>358</v>
      </c>
      <c r="U678" s="254">
        <v>0</v>
      </c>
      <c r="V678" s="254" t="s">
        <v>362</v>
      </c>
      <c r="W678" s="254">
        <v>0</v>
      </c>
      <c r="X678" s="254" t="s">
        <v>360</v>
      </c>
      <c r="Y678" s="286"/>
    </row>
    <row r="679" spans="1:25" s="256" customFormat="1" x14ac:dyDescent="0.25">
      <c r="A679" s="244">
        <v>91335000</v>
      </c>
      <c r="B679" s="258">
        <v>6</v>
      </c>
      <c r="C679" s="284" t="s">
        <v>257</v>
      </c>
      <c r="D679" s="259" t="s">
        <v>78</v>
      </c>
      <c r="E679" s="273">
        <v>552</v>
      </c>
      <c r="F679" s="274">
        <v>39834</v>
      </c>
      <c r="G679" s="275" t="s">
        <v>89</v>
      </c>
      <c r="H679" s="276">
        <v>75000000</v>
      </c>
      <c r="I679" s="277" t="s">
        <v>44</v>
      </c>
      <c r="J679" s="278">
        <v>8.5500000000000007</v>
      </c>
      <c r="K679" s="279" t="s">
        <v>48</v>
      </c>
      <c r="L679" s="252" t="s">
        <v>274</v>
      </c>
      <c r="M679" s="280" t="s">
        <v>274</v>
      </c>
      <c r="N679" s="278">
        <v>9.5</v>
      </c>
      <c r="O679" s="281"/>
      <c r="P679" s="281"/>
      <c r="Q679" s="270">
        <v>0</v>
      </c>
      <c r="R679" s="281"/>
      <c r="S679" s="281"/>
      <c r="T679" s="271">
        <v>0</v>
      </c>
      <c r="U679" s="254">
        <v>0</v>
      </c>
      <c r="V679" s="254" t="s">
        <v>362</v>
      </c>
      <c r="W679" s="254">
        <v>0</v>
      </c>
      <c r="X679" s="254" t="s">
        <v>360</v>
      </c>
      <c r="Y679" s="286"/>
    </row>
    <row r="680" spans="1:25" s="256" customFormat="1" x14ac:dyDescent="0.25">
      <c r="A680" s="244">
        <v>91335000</v>
      </c>
      <c r="B680" s="258">
        <v>6</v>
      </c>
      <c r="C680" s="284" t="s">
        <v>257</v>
      </c>
      <c r="D680" s="259" t="s">
        <v>193</v>
      </c>
      <c r="E680" s="273">
        <v>553</v>
      </c>
      <c r="F680" s="274">
        <v>39741</v>
      </c>
      <c r="G680" s="275" t="s">
        <v>28</v>
      </c>
      <c r="H680" s="276">
        <v>3500</v>
      </c>
      <c r="I680" s="277"/>
      <c r="J680" s="278"/>
      <c r="K680" s="279" t="s">
        <v>48</v>
      </c>
      <c r="L680" s="252" t="s">
        <v>274</v>
      </c>
      <c r="M680" s="280" t="s">
        <v>274</v>
      </c>
      <c r="N680" s="278">
        <v>30</v>
      </c>
      <c r="O680" s="281"/>
      <c r="P680" s="281"/>
      <c r="Q680" s="270">
        <v>0</v>
      </c>
      <c r="R680" s="281"/>
      <c r="S680" s="281"/>
      <c r="T680" s="271">
        <v>0</v>
      </c>
      <c r="U680" s="254">
        <v>0</v>
      </c>
      <c r="V680" s="254">
        <v>0</v>
      </c>
      <c r="W680" s="254">
        <v>0</v>
      </c>
      <c r="X680" s="254">
        <v>0</v>
      </c>
      <c r="Y680" s="286"/>
    </row>
    <row r="681" spans="1:25" s="256" customFormat="1" x14ac:dyDescent="0.25">
      <c r="A681" s="244">
        <v>91335000</v>
      </c>
      <c r="B681" s="258">
        <v>6</v>
      </c>
      <c r="C681" s="284" t="s">
        <v>257</v>
      </c>
      <c r="D681" s="259" t="s">
        <v>78</v>
      </c>
      <c r="E681" s="273">
        <v>553</v>
      </c>
      <c r="F681" s="274">
        <v>39834</v>
      </c>
      <c r="G681" s="275" t="s">
        <v>28</v>
      </c>
      <c r="H681" s="276">
        <v>3500</v>
      </c>
      <c r="I681" s="277" t="s">
        <v>40</v>
      </c>
      <c r="J681" s="287">
        <v>6.3</v>
      </c>
      <c r="K681" s="279" t="s">
        <v>48</v>
      </c>
      <c r="L681" s="252" t="s">
        <v>274</v>
      </c>
      <c r="M681" s="280" t="s">
        <v>274</v>
      </c>
      <c r="N681" s="278">
        <v>21</v>
      </c>
      <c r="O681" s="281">
        <v>3000000</v>
      </c>
      <c r="P681" s="281">
        <v>3000000</v>
      </c>
      <c r="Q681" s="270">
        <v>75259740</v>
      </c>
      <c r="R681" s="281">
        <v>116079</v>
      </c>
      <c r="S681" s="281">
        <v>75375819</v>
      </c>
      <c r="T681" s="271" t="s">
        <v>358</v>
      </c>
      <c r="U681" s="254">
        <v>0</v>
      </c>
      <c r="V681" s="254">
        <v>0</v>
      </c>
      <c r="W681" s="254">
        <v>0</v>
      </c>
      <c r="X681" s="254" t="s">
        <v>360</v>
      </c>
      <c r="Y681" s="286"/>
    </row>
    <row r="682" spans="1:25" s="256" customFormat="1" x14ac:dyDescent="0.25">
      <c r="A682" s="244">
        <v>76016541</v>
      </c>
      <c r="B682" s="258">
        <v>7</v>
      </c>
      <c r="C682" s="284" t="s">
        <v>303</v>
      </c>
      <c r="D682" s="259" t="s">
        <v>193</v>
      </c>
      <c r="E682" s="273">
        <v>751</v>
      </c>
      <c r="F682" s="274">
        <v>41376</v>
      </c>
      <c r="G682" s="275" t="s">
        <v>28</v>
      </c>
      <c r="H682" s="276">
        <v>1000</v>
      </c>
      <c r="I682" s="277"/>
      <c r="J682" s="287"/>
      <c r="K682" s="279" t="s">
        <v>48</v>
      </c>
      <c r="L682" s="252" t="s">
        <v>30</v>
      </c>
      <c r="M682" s="280" t="s">
        <v>125</v>
      </c>
      <c r="N682" s="278">
        <v>10</v>
      </c>
      <c r="O682" s="281"/>
      <c r="P682" s="281"/>
      <c r="Q682" s="270">
        <v>0</v>
      </c>
      <c r="R682" s="281"/>
      <c r="S682" s="281"/>
      <c r="T682" s="271">
        <v>0</v>
      </c>
      <c r="U682" s="254">
        <v>0</v>
      </c>
      <c r="V682" s="254">
        <v>0</v>
      </c>
      <c r="W682" s="254">
        <v>0</v>
      </c>
      <c r="X682" s="254">
        <v>0</v>
      </c>
      <c r="Y682" s="286"/>
    </row>
    <row r="683" spans="1:25" s="256" customFormat="1" x14ac:dyDescent="0.25">
      <c r="A683" s="244">
        <v>76016541</v>
      </c>
      <c r="B683" s="258">
        <v>7</v>
      </c>
      <c r="C683" s="284" t="s">
        <v>303</v>
      </c>
      <c r="D683" s="259" t="s">
        <v>78</v>
      </c>
      <c r="E683" s="273">
        <v>751</v>
      </c>
      <c r="F683" s="274">
        <v>41383</v>
      </c>
      <c r="G683" s="275" t="s">
        <v>28</v>
      </c>
      <c r="H683" s="276">
        <v>1000</v>
      </c>
      <c r="I683" s="277" t="s">
        <v>35</v>
      </c>
      <c r="J683" s="287">
        <v>6.3</v>
      </c>
      <c r="K683" s="279" t="s">
        <v>48</v>
      </c>
      <c r="L683" s="252" t="s">
        <v>30</v>
      </c>
      <c r="M683" s="280"/>
      <c r="N683" s="278">
        <v>9</v>
      </c>
      <c r="O683" s="281">
        <v>1000000</v>
      </c>
      <c r="P683" s="281">
        <v>1000000</v>
      </c>
      <c r="Q683" s="270">
        <v>25086580</v>
      </c>
      <c r="R683" s="281">
        <v>476250</v>
      </c>
      <c r="S683" s="281">
        <v>25562830</v>
      </c>
      <c r="T683" s="271" t="s">
        <v>358</v>
      </c>
      <c r="U683" s="254">
        <v>0</v>
      </c>
      <c r="V683" s="254">
        <v>0</v>
      </c>
      <c r="W683" s="254">
        <v>0</v>
      </c>
      <c r="X683" s="254">
        <v>0</v>
      </c>
      <c r="Y683" s="286"/>
    </row>
    <row r="684" spans="1:25" s="256" customFormat="1" x14ac:dyDescent="0.25">
      <c r="A684" s="244">
        <v>90269000</v>
      </c>
      <c r="B684" s="258" t="s">
        <v>52</v>
      </c>
      <c r="C684" s="259" t="s">
        <v>207</v>
      </c>
      <c r="D684" s="259" t="s">
        <v>193</v>
      </c>
      <c r="E684" s="273">
        <v>438</v>
      </c>
      <c r="F684" s="274">
        <v>38666</v>
      </c>
      <c r="G684" s="275" t="s">
        <v>28</v>
      </c>
      <c r="H684" s="276">
        <v>2000</v>
      </c>
      <c r="I684" s="277"/>
      <c r="J684" s="278"/>
      <c r="K684" s="279" t="s">
        <v>48</v>
      </c>
      <c r="L684" s="252" t="s">
        <v>274</v>
      </c>
      <c r="M684" s="280" t="s">
        <v>274</v>
      </c>
      <c r="N684" s="278">
        <v>10</v>
      </c>
      <c r="O684" s="281"/>
      <c r="P684" s="281"/>
      <c r="Q684" s="270">
        <v>0</v>
      </c>
      <c r="R684" s="281"/>
      <c r="S684" s="281"/>
      <c r="T684" s="271">
        <v>0</v>
      </c>
      <c r="U684" s="254">
        <v>0</v>
      </c>
      <c r="V684" s="254">
        <v>0</v>
      </c>
      <c r="W684" s="254">
        <v>0</v>
      </c>
      <c r="X684" s="254">
        <v>0</v>
      </c>
      <c r="Y684" s="272"/>
    </row>
    <row r="685" spans="1:25" s="256" customFormat="1" x14ac:dyDescent="0.25">
      <c r="A685" s="244">
        <v>90269000</v>
      </c>
      <c r="B685" s="258" t="s">
        <v>52</v>
      </c>
      <c r="C685" s="259" t="s">
        <v>207</v>
      </c>
      <c r="D685" s="259" t="s">
        <v>78</v>
      </c>
      <c r="E685" s="273">
        <v>438</v>
      </c>
      <c r="F685" s="274">
        <v>38666</v>
      </c>
      <c r="G685" s="275" t="s">
        <v>28</v>
      </c>
      <c r="H685" s="276">
        <v>2000</v>
      </c>
      <c r="I685" s="277" t="s">
        <v>56</v>
      </c>
      <c r="J685" s="278">
        <v>4.5</v>
      </c>
      <c r="K685" s="279" t="s">
        <v>48</v>
      </c>
      <c r="L685" s="252" t="s">
        <v>274</v>
      </c>
      <c r="M685" s="280" t="s">
        <v>274</v>
      </c>
      <c r="N685" s="278">
        <v>8</v>
      </c>
      <c r="O685" s="281"/>
      <c r="P685" s="281"/>
      <c r="Q685" s="270">
        <v>0</v>
      </c>
      <c r="R685" s="281"/>
      <c r="S685" s="281"/>
      <c r="T685" s="271" t="s">
        <v>358</v>
      </c>
      <c r="U685" s="254">
        <v>0</v>
      </c>
      <c r="V685" s="254" t="s">
        <v>362</v>
      </c>
      <c r="W685" s="254">
        <v>0</v>
      </c>
      <c r="X685" s="254" t="s">
        <v>360</v>
      </c>
      <c r="Y685" s="272" t="s">
        <v>280</v>
      </c>
    </row>
    <row r="686" spans="1:25" s="256" customFormat="1" x14ac:dyDescent="0.25">
      <c r="A686" s="244">
        <v>96596540</v>
      </c>
      <c r="B686" s="282">
        <v>8</v>
      </c>
      <c r="C686" s="259" t="s">
        <v>104</v>
      </c>
      <c r="D686" s="259" t="s">
        <v>193</v>
      </c>
      <c r="E686" s="273">
        <v>413</v>
      </c>
      <c r="F686" s="274">
        <v>38484</v>
      </c>
      <c r="G686" s="275" t="s">
        <v>28</v>
      </c>
      <c r="H686" s="276">
        <v>7000</v>
      </c>
      <c r="I686" s="277"/>
      <c r="J686" s="278"/>
      <c r="K686" s="279" t="s">
        <v>30</v>
      </c>
      <c r="L686" s="252" t="s">
        <v>274</v>
      </c>
      <c r="M686" s="280" t="s">
        <v>274</v>
      </c>
      <c r="N686" s="278">
        <v>10</v>
      </c>
      <c r="O686" s="281"/>
      <c r="P686" s="281"/>
      <c r="Q686" s="270">
        <v>0</v>
      </c>
      <c r="R686" s="281"/>
      <c r="S686" s="281"/>
      <c r="T686" s="271">
        <v>0</v>
      </c>
      <c r="U686" s="254">
        <v>0</v>
      </c>
      <c r="V686" s="254">
        <v>0</v>
      </c>
      <c r="W686" s="254">
        <v>0</v>
      </c>
      <c r="X686" s="254" t="s">
        <v>360</v>
      </c>
      <c r="Y686" s="272"/>
    </row>
    <row r="687" spans="1:25" s="256" customFormat="1" x14ac:dyDescent="0.25">
      <c r="A687" s="244">
        <v>96596540</v>
      </c>
      <c r="B687" s="282">
        <v>8</v>
      </c>
      <c r="C687" s="259" t="s">
        <v>104</v>
      </c>
      <c r="D687" s="259" t="s">
        <v>78</v>
      </c>
      <c r="E687" s="273">
        <v>413</v>
      </c>
      <c r="F687" s="274">
        <v>38490</v>
      </c>
      <c r="G687" s="275" t="s">
        <v>28</v>
      </c>
      <c r="H687" s="276">
        <v>7000</v>
      </c>
      <c r="I687" s="277" t="s">
        <v>35</v>
      </c>
      <c r="J687" s="278">
        <v>2.7</v>
      </c>
      <c r="K687" s="279" t="s">
        <v>30</v>
      </c>
      <c r="L687" s="252" t="s">
        <v>274</v>
      </c>
      <c r="M687" s="280" t="s">
        <v>274</v>
      </c>
      <c r="N687" s="278">
        <v>10</v>
      </c>
      <c r="O687" s="281">
        <v>7000000</v>
      </c>
      <c r="P687" s="281"/>
      <c r="Q687" s="270">
        <v>0</v>
      </c>
      <c r="R687" s="281"/>
      <c r="S687" s="281"/>
      <c r="T687" s="271" t="s">
        <v>358</v>
      </c>
      <c r="U687" s="254">
        <v>0</v>
      </c>
      <c r="V687" s="254">
        <v>0</v>
      </c>
      <c r="W687" s="254" t="s">
        <v>359</v>
      </c>
      <c r="X687" s="254" t="s">
        <v>360</v>
      </c>
      <c r="Y687" s="272" t="s">
        <v>214</v>
      </c>
    </row>
    <row r="688" spans="1:25" s="256" customFormat="1" x14ac:dyDescent="0.25">
      <c r="A688" s="244">
        <v>96596540</v>
      </c>
      <c r="B688" s="282">
        <v>8</v>
      </c>
      <c r="C688" s="259" t="s">
        <v>104</v>
      </c>
      <c r="D688" s="259" t="s">
        <v>193</v>
      </c>
      <c r="E688" s="273">
        <v>456</v>
      </c>
      <c r="F688" s="274">
        <v>38790</v>
      </c>
      <c r="G688" s="275" t="s">
        <v>28</v>
      </c>
      <c r="H688" s="276">
        <v>7000</v>
      </c>
      <c r="I688" s="277"/>
      <c r="J688" s="278"/>
      <c r="K688" s="279" t="s">
        <v>48</v>
      </c>
      <c r="L688" s="252" t="s">
        <v>30</v>
      </c>
      <c r="M688" s="280" t="s">
        <v>274</v>
      </c>
      <c r="N688" s="278">
        <v>30</v>
      </c>
      <c r="O688" s="281"/>
      <c r="P688" s="281"/>
      <c r="Q688" s="270">
        <v>0</v>
      </c>
      <c r="R688" s="281"/>
      <c r="S688" s="281"/>
      <c r="T688" s="271">
        <v>0</v>
      </c>
      <c r="U688" s="254">
        <v>0</v>
      </c>
      <c r="V688" s="254">
        <v>0</v>
      </c>
      <c r="W688" s="254">
        <v>0</v>
      </c>
      <c r="X688" s="254">
        <v>0</v>
      </c>
      <c r="Y688" s="272"/>
    </row>
    <row r="689" spans="1:25" s="256" customFormat="1" x14ac:dyDescent="0.25">
      <c r="A689" s="244">
        <v>96596540</v>
      </c>
      <c r="B689" s="282">
        <v>8</v>
      </c>
      <c r="C689" s="259" t="s">
        <v>104</v>
      </c>
      <c r="D689" s="259" t="s">
        <v>78</v>
      </c>
      <c r="E689" s="273">
        <v>456</v>
      </c>
      <c r="F689" s="274">
        <v>38803</v>
      </c>
      <c r="G689" s="275" t="s">
        <v>28</v>
      </c>
      <c r="H689" s="276">
        <v>4000</v>
      </c>
      <c r="I689" s="277" t="s">
        <v>55</v>
      </c>
      <c r="J689" s="278">
        <v>4.2</v>
      </c>
      <c r="K689" s="279" t="s">
        <v>48</v>
      </c>
      <c r="L689" s="252" t="s">
        <v>30</v>
      </c>
      <c r="M689" s="280" t="s">
        <v>274</v>
      </c>
      <c r="N689" s="278">
        <v>21</v>
      </c>
      <c r="O689" s="281">
        <v>4000000</v>
      </c>
      <c r="P689" s="281"/>
      <c r="Q689" s="270">
        <v>0</v>
      </c>
      <c r="R689" s="281"/>
      <c r="S689" s="281"/>
      <c r="T689" s="271" t="s">
        <v>358</v>
      </c>
      <c r="U689" s="254">
        <v>0</v>
      </c>
      <c r="V689" s="254">
        <v>0</v>
      </c>
      <c r="W689" s="254" t="s">
        <v>359</v>
      </c>
      <c r="X689" s="254" t="s">
        <v>360</v>
      </c>
      <c r="Y689" s="272" t="s">
        <v>214</v>
      </c>
    </row>
    <row r="690" spans="1:25" s="256" customFormat="1" x14ac:dyDescent="0.25">
      <c r="A690" s="244">
        <v>96596540</v>
      </c>
      <c r="B690" s="282">
        <v>8</v>
      </c>
      <c r="C690" s="259" t="s">
        <v>104</v>
      </c>
      <c r="D690" s="259" t="s">
        <v>193</v>
      </c>
      <c r="E690" s="273">
        <v>457</v>
      </c>
      <c r="F690" s="274">
        <v>38790</v>
      </c>
      <c r="G690" s="275" t="s">
        <v>28</v>
      </c>
      <c r="H690" s="276">
        <v>3000</v>
      </c>
      <c r="I690" s="277"/>
      <c r="J690" s="278"/>
      <c r="K690" s="279" t="s">
        <v>48</v>
      </c>
      <c r="L690" s="252" t="s">
        <v>30</v>
      </c>
      <c r="M690" s="280" t="s">
        <v>274</v>
      </c>
      <c r="N690" s="278">
        <v>10</v>
      </c>
      <c r="O690" s="281"/>
      <c r="P690" s="281"/>
      <c r="Q690" s="270">
        <v>0</v>
      </c>
      <c r="R690" s="281"/>
      <c r="S690" s="281"/>
      <c r="T690" s="271">
        <v>0</v>
      </c>
      <c r="U690" s="254">
        <v>0</v>
      </c>
      <c r="V690" s="254" t="s">
        <v>362</v>
      </c>
      <c r="W690" s="254">
        <v>0</v>
      </c>
      <c r="X690" s="254">
        <v>0</v>
      </c>
      <c r="Y690" s="272" t="s">
        <v>214</v>
      </c>
    </row>
    <row r="691" spans="1:25" s="256" customFormat="1" x14ac:dyDescent="0.25">
      <c r="A691" s="289">
        <v>96596540</v>
      </c>
      <c r="B691" s="290">
        <v>8</v>
      </c>
      <c r="C691" s="259" t="s">
        <v>104</v>
      </c>
      <c r="D691" s="259" t="s">
        <v>193</v>
      </c>
      <c r="E691" s="273">
        <v>569</v>
      </c>
      <c r="F691" s="274">
        <v>39888</v>
      </c>
      <c r="G691" s="275" t="s">
        <v>28</v>
      </c>
      <c r="H691" s="276">
        <v>10000</v>
      </c>
      <c r="I691" s="277"/>
      <c r="J691" s="278"/>
      <c r="K691" s="279" t="s">
        <v>274</v>
      </c>
      <c r="L691" s="252" t="s">
        <v>274</v>
      </c>
      <c r="M691" s="280" t="s">
        <v>274</v>
      </c>
      <c r="N691" s="278">
        <v>10</v>
      </c>
      <c r="O691" s="281"/>
      <c r="P691" s="281"/>
      <c r="Q691" s="270">
        <v>0</v>
      </c>
      <c r="R691" s="281"/>
      <c r="S691" s="281"/>
      <c r="T691" s="271">
        <v>0</v>
      </c>
      <c r="U691" s="254">
        <v>0</v>
      </c>
      <c r="V691" s="254">
        <v>0</v>
      </c>
      <c r="W691" s="254">
        <v>0</v>
      </c>
      <c r="X691" s="254">
        <v>0</v>
      </c>
      <c r="Y691" s="272" t="s">
        <v>214</v>
      </c>
    </row>
    <row r="692" spans="1:25" s="256" customFormat="1" x14ac:dyDescent="0.25">
      <c r="A692" s="289">
        <v>96596540</v>
      </c>
      <c r="B692" s="290">
        <v>8</v>
      </c>
      <c r="C692" s="259" t="s">
        <v>104</v>
      </c>
      <c r="D692" s="259" t="s">
        <v>78</v>
      </c>
      <c r="E692" s="273">
        <v>569</v>
      </c>
      <c r="F692" s="274">
        <v>39892</v>
      </c>
      <c r="G692" s="275" t="s">
        <v>89</v>
      </c>
      <c r="H692" s="276">
        <v>209900000</v>
      </c>
      <c r="I692" s="277" t="s">
        <v>56</v>
      </c>
      <c r="J692" s="278">
        <v>5.5</v>
      </c>
      <c r="K692" s="279" t="s">
        <v>48</v>
      </c>
      <c r="L692" s="252" t="s">
        <v>125</v>
      </c>
      <c r="M692" s="280" t="s">
        <v>30</v>
      </c>
      <c r="N692" s="278">
        <v>5</v>
      </c>
      <c r="O692" s="281"/>
      <c r="P692" s="281"/>
      <c r="Q692" s="270">
        <v>0</v>
      </c>
      <c r="R692" s="281"/>
      <c r="S692" s="281"/>
      <c r="T692" s="271">
        <v>0</v>
      </c>
      <c r="U692" s="254">
        <v>0</v>
      </c>
      <c r="V692" s="254" t="s">
        <v>362</v>
      </c>
      <c r="W692" s="254">
        <v>0</v>
      </c>
      <c r="X692" s="254" t="s">
        <v>360</v>
      </c>
      <c r="Y692" s="272"/>
    </row>
    <row r="693" spans="1:25" s="256" customFormat="1" x14ac:dyDescent="0.25">
      <c r="A693" s="289">
        <v>96596540</v>
      </c>
      <c r="B693" s="290">
        <v>8</v>
      </c>
      <c r="C693" s="259" t="s">
        <v>104</v>
      </c>
      <c r="D693" s="259" t="s">
        <v>78</v>
      </c>
      <c r="E693" s="273">
        <v>569</v>
      </c>
      <c r="F693" s="274">
        <v>39892</v>
      </c>
      <c r="G693" s="275" t="s">
        <v>28</v>
      </c>
      <c r="H693" s="276">
        <v>10000</v>
      </c>
      <c r="I693" s="277" t="s">
        <v>44</v>
      </c>
      <c r="J693" s="278">
        <v>2.9</v>
      </c>
      <c r="K693" s="279" t="s">
        <v>48</v>
      </c>
      <c r="L693" s="252" t="s">
        <v>125</v>
      </c>
      <c r="M693" s="280" t="s">
        <v>30</v>
      </c>
      <c r="N693" s="278">
        <v>5</v>
      </c>
      <c r="O693" s="281">
        <v>3000000</v>
      </c>
      <c r="P693" s="281"/>
      <c r="Q693" s="270">
        <v>0</v>
      </c>
      <c r="R693" s="281"/>
      <c r="S693" s="281"/>
      <c r="T693" s="271" t="s">
        <v>358</v>
      </c>
      <c r="U693" s="254">
        <v>0</v>
      </c>
      <c r="V693" s="254">
        <v>0</v>
      </c>
      <c r="W693" s="254" t="s">
        <v>359</v>
      </c>
      <c r="X693" s="254" t="s">
        <v>360</v>
      </c>
      <c r="Y693" s="272"/>
    </row>
    <row r="694" spans="1:25" s="256" customFormat="1" x14ac:dyDescent="0.25">
      <c r="A694" s="289">
        <v>96596540</v>
      </c>
      <c r="B694" s="290">
        <v>8</v>
      </c>
      <c r="C694" s="259" t="s">
        <v>104</v>
      </c>
      <c r="D694" s="259" t="s">
        <v>78</v>
      </c>
      <c r="E694" s="273">
        <v>569</v>
      </c>
      <c r="F694" s="274">
        <v>39892</v>
      </c>
      <c r="G694" s="275" t="s">
        <v>28</v>
      </c>
      <c r="H694" s="276">
        <v>10000</v>
      </c>
      <c r="I694" s="277" t="s">
        <v>40</v>
      </c>
      <c r="J694" s="278">
        <v>3.7</v>
      </c>
      <c r="K694" s="279" t="s">
        <v>48</v>
      </c>
      <c r="L694" s="252" t="s">
        <v>125</v>
      </c>
      <c r="M694" s="280" t="s">
        <v>30</v>
      </c>
      <c r="N694" s="278">
        <v>10</v>
      </c>
      <c r="O694" s="281"/>
      <c r="P694" s="281"/>
      <c r="Q694" s="270">
        <v>0</v>
      </c>
      <c r="R694" s="281"/>
      <c r="S694" s="281"/>
      <c r="T694" s="271" t="s">
        <v>358</v>
      </c>
      <c r="U694" s="254">
        <v>0</v>
      </c>
      <c r="V694" s="254" t="s">
        <v>362</v>
      </c>
      <c r="W694" s="254">
        <v>0</v>
      </c>
      <c r="X694" s="254" t="s">
        <v>360</v>
      </c>
      <c r="Y694" s="272"/>
    </row>
    <row r="695" spans="1:25" s="256" customFormat="1" x14ac:dyDescent="0.25">
      <c r="A695" s="289">
        <v>96596540</v>
      </c>
      <c r="B695" s="290">
        <v>8</v>
      </c>
      <c r="C695" s="259" t="s">
        <v>104</v>
      </c>
      <c r="D695" s="259" t="s">
        <v>193</v>
      </c>
      <c r="E695" s="273">
        <v>570</v>
      </c>
      <c r="F695" s="274">
        <v>39888</v>
      </c>
      <c r="G695" s="275" t="s">
        <v>28</v>
      </c>
      <c r="H695" s="276">
        <v>10000</v>
      </c>
      <c r="I695" s="277"/>
      <c r="J695" s="278"/>
      <c r="K695" s="279" t="s">
        <v>274</v>
      </c>
      <c r="L695" s="252" t="s">
        <v>274</v>
      </c>
      <c r="M695" s="280" t="s">
        <v>274</v>
      </c>
      <c r="N695" s="278">
        <v>30</v>
      </c>
      <c r="O695" s="281"/>
      <c r="P695" s="281"/>
      <c r="Q695" s="270">
        <v>0</v>
      </c>
      <c r="R695" s="281"/>
      <c r="S695" s="281"/>
      <c r="T695" s="271">
        <v>0</v>
      </c>
      <c r="U695" s="254">
        <v>0</v>
      </c>
      <c r="V695" s="254">
        <v>0</v>
      </c>
      <c r="W695" s="254">
        <v>0</v>
      </c>
      <c r="X695" s="254">
        <v>0</v>
      </c>
      <c r="Y695" s="272"/>
    </row>
    <row r="696" spans="1:25" s="256" customFormat="1" x14ac:dyDescent="0.25">
      <c r="A696" s="289">
        <v>96596540</v>
      </c>
      <c r="B696" s="290">
        <v>8</v>
      </c>
      <c r="C696" s="259" t="s">
        <v>104</v>
      </c>
      <c r="D696" s="259" t="s">
        <v>78</v>
      </c>
      <c r="E696" s="273">
        <v>570</v>
      </c>
      <c r="F696" s="274">
        <v>39892</v>
      </c>
      <c r="G696" s="275" t="s">
        <v>28</v>
      </c>
      <c r="H696" s="276">
        <v>10000</v>
      </c>
      <c r="I696" s="277" t="s">
        <v>38</v>
      </c>
      <c r="J696" s="278">
        <v>4.3</v>
      </c>
      <c r="K696" s="279" t="s">
        <v>48</v>
      </c>
      <c r="L696" s="252" t="s">
        <v>125</v>
      </c>
      <c r="M696" s="280" t="s">
        <v>30</v>
      </c>
      <c r="N696" s="278">
        <v>21</v>
      </c>
      <c r="O696" s="281">
        <v>7000000</v>
      </c>
      <c r="P696" s="281">
        <v>7000000</v>
      </c>
      <c r="Q696" s="270">
        <v>175606060</v>
      </c>
      <c r="R696" s="281">
        <v>2635845</v>
      </c>
      <c r="S696" s="281">
        <v>178241905</v>
      </c>
      <c r="T696" s="271" t="s">
        <v>358</v>
      </c>
      <c r="U696" s="254">
        <v>0</v>
      </c>
      <c r="V696" s="254">
        <v>0</v>
      </c>
      <c r="W696" s="254">
        <v>0</v>
      </c>
      <c r="X696" s="254" t="s">
        <v>360</v>
      </c>
      <c r="Y696" s="272"/>
    </row>
    <row r="697" spans="1:25" s="256" customFormat="1" x14ac:dyDescent="0.25">
      <c r="A697" s="289">
        <v>96596540</v>
      </c>
      <c r="B697" s="290">
        <v>8</v>
      </c>
      <c r="C697" s="259" t="s">
        <v>104</v>
      </c>
      <c r="D697" s="259" t="s">
        <v>193</v>
      </c>
      <c r="E697" s="273">
        <v>732</v>
      </c>
      <c r="F697" s="274">
        <v>41205</v>
      </c>
      <c r="G697" s="275" t="s">
        <v>28</v>
      </c>
      <c r="H697" s="276">
        <v>10000</v>
      </c>
      <c r="I697" s="277"/>
      <c r="J697" s="278"/>
      <c r="K697" s="279" t="s">
        <v>48</v>
      </c>
      <c r="L697" s="252" t="s">
        <v>125</v>
      </c>
      <c r="M697" s="280" t="s">
        <v>30</v>
      </c>
      <c r="N697" s="278">
        <v>10</v>
      </c>
      <c r="O697" s="281"/>
      <c r="P697" s="281"/>
      <c r="Q697" s="270">
        <v>0</v>
      </c>
      <c r="R697" s="281"/>
      <c r="S697" s="281"/>
      <c r="T697" s="271">
        <v>0</v>
      </c>
      <c r="U697" s="254">
        <v>0</v>
      </c>
      <c r="V697" s="254" t="s">
        <v>362</v>
      </c>
      <c r="W697" s="254">
        <v>0</v>
      </c>
      <c r="X697" s="254">
        <v>0</v>
      </c>
      <c r="Y697" s="272"/>
    </row>
    <row r="698" spans="1:25" s="256" customFormat="1" x14ac:dyDescent="0.25">
      <c r="A698" s="289">
        <v>96596540</v>
      </c>
      <c r="B698" s="290">
        <v>8</v>
      </c>
      <c r="C698" s="259" t="s">
        <v>104</v>
      </c>
      <c r="D698" s="259" t="s">
        <v>193</v>
      </c>
      <c r="E698" s="273">
        <v>733</v>
      </c>
      <c r="F698" s="274">
        <v>41205</v>
      </c>
      <c r="G698" s="275" t="s">
        <v>28</v>
      </c>
      <c r="H698" s="276">
        <v>10000</v>
      </c>
      <c r="I698" s="277"/>
      <c r="J698" s="278"/>
      <c r="K698" s="279" t="s">
        <v>48</v>
      </c>
      <c r="L698" s="252" t="s">
        <v>125</v>
      </c>
      <c r="M698" s="280" t="s">
        <v>30</v>
      </c>
      <c r="N698" s="278">
        <v>30</v>
      </c>
      <c r="O698" s="281"/>
      <c r="P698" s="281"/>
      <c r="Q698" s="270">
        <v>0</v>
      </c>
      <c r="R698" s="281"/>
      <c r="S698" s="281"/>
      <c r="T698" s="271">
        <v>0</v>
      </c>
      <c r="U698" s="254">
        <v>0</v>
      </c>
      <c r="V698" s="254" t="s">
        <v>362</v>
      </c>
      <c r="W698" s="254">
        <v>0</v>
      </c>
      <c r="X698" s="254">
        <v>0</v>
      </c>
      <c r="Y698" s="272"/>
    </row>
    <row r="699" spans="1:25" s="256" customFormat="1" x14ac:dyDescent="0.25">
      <c r="A699" s="289">
        <v>96596540</v>
      </c>
      <c r="B699" s="290">
        <v>8</v>
      </c>
      <c r="C699" s="259" t="s">
        <v>104</v>
      </c>
      <c r="D699" s="259" t="s">
        <v>78</v>
      </c>
      <c r="E699" s="273">
        <v>733</v>
      </c>
      <c r="F699" s="274">
        <v>41794</v>
      </c>
      <c r="G699" s="275" t="s">
        <v>28</v>
      </c>
      <c r="H699" s="276">
        <v>5000</v>
      </c>
      <c r="I699" s="277" t="s">
        <v>39</v>
      </c>
      <c r="J699" s="278">
        <v>3.5</v>
      </c>
      <c r="K699" s="279" t="s">
        <v>48</v>
      </c>
      <c r="L699" s="252"/>
      <c r="M699" s="280"/>
      <c r="N699" s="278">
        <v>25</v>
      </c>
      <c r="O699" s="281">
        <v>5000000</v>
      </c>
      <c r="P699" s="281">
        <v>5000000</v>
      </c>
      <c r="Q699" s="270">
        <v>125432900</v>
      </c>
      <c r="R699" s="281">
        <v>1196874</v>
      </c>
      <c r="S699" s="281">
        <v>126629774</v>
      </c>
      <c r="T699" s="271" t="s">
        <v>358</v>
      </c>
      <c r="U699" s="254">
        <v>0</v>
      </c>
      <c r="V699" s="254">
        <v>0</v>
      </c>
      <c r="W699" s="254">
        <v>0</v>
      </c>
      <c r="X699" s="254">
        <v>0</v>
      </c>
      <c r="Y699" s="272"/>
    </row>
    <row r="700" spans="1:25" s="256" customFormat="1" x14ac:dyDescent="0.25">
      <c r="A700" s="244">
        <v>76022072</v>
      </c>
      <c r="B700" s="282">
        <v>8</v>
      </c>
      <c r="C700" s="259" t="s">
        <v>143</v>
      </c>
      <c r="D700" s="259" t="s">
        <v>193</v>
      </c>
      <c r="E700" s="273">
        <v>506</v>
      </c>
      <c r="F700" s="274">
        <v>39272</v>
      </c>
      <c r="G700" s="275" t="s">
        <v>28</v>
      </c>
      <c r="H700" s="276">
        <v>4600</v>
      </c>
      <c r="I700" s="277"/>
      <c r="J700" s="278"/>
      <c r="K700" s="279" t="s">
        <v>125</v>
      </c>
      <c r="L700" s="252" t="s">
        <v>48</v>
      </c>
      <c r="M700" s="280" t="s">
        <v>274</v>
      </c>
      <c r="N700" s="278">
        <v>30</v>
      </c>
      <c r="O700" s="281"/>
      <c r="P700" s="281"/>
      <c r="Q700" s="270">
        <v>0</v>
      </c>
      <c r="R700" s="281"/>
      <c r="S700" s="281"/>
      <c r="T700" s="271">
        <v>0</v>
      </c>
      <c r="U700" s="254">
        <v>0</v>
      </c>
      <c r="V700" s="254">
        <v>0</v>
      </c>
      <c r="W700" s="254">
        <v>0</v>
      </c>
      <c r="X700" s="254">
        <v>0</v>
      </c>
      <c r="Y700" s="272" t="s">
        <v>218</v>
      </c>
    </row>
    <row r="701" spans="1:25" s="256" customFormat="1" x14ac:dyDescent="0.25">
      <c r="A701" s="244">
        <v>76022072</v>
      </c>
      <c r="B701" s="282">
        <v>8</v>
      </c>
      <c r="C701" s="259" t="s">
        <v>143</v>
      </c>
      <c r="D701" s="259" t="s">
        <v>78</v>
      </c>
      <c r="E701" s="273">
        <v>506</v>
      </c>
      <c r="F701" s="274">
        <v>39274</v>
      </c>
      <c r="G701" s="275" t="s">
        <v>28</v>
      </c>
      <c r="H701" s="276">
        <v>4600</v>
      </c>
      <c r="I701" s="277" t="s">
        <v>35</v>
      </c>
      <c r="J701" s="278">
        <v>3.8</v>
      </c>
      <c r="K701" s="279" t="s">
        <v>125</v>
      </c>
      <c r="L701" s="252" t="s">
        <v>48</v>
      </c>
      <c r="M701" s="280" t="s">
        <v>274</v>
      </c>
      <c r="N701" s="278">
        <v>21</v>
      </c>
      <c r="O701" s="281">
        <v>4600000</v>
      </c>
      <c r="P701" s="281"/>
      <c r="Q701" s="270">
        <v>0</v>
      </c>
      <c r="R701" s="281"/>
      <c r="S701" s="281"/>
      <c r="T701" s="271" t="s">
        <v>358</v>
      </c>
      <c r="U701" s="254">
        <v>0</v>
      </c>
      <c r="V701" s="254">
        <v>0</v>
      </c>
      <c r="W701" s="254" t="s">
        <v>359</v>
      </c>
      <c r="X701" s="254" t="s">
        <v>360</v>
      </c>
      <c r="Y701" s="272"/>
    </row>
    <row r="702" spans="1:25" s="256" customFormat="1" x14ac:dyDescent="0.25">
      <c r="A702" s="244">
        <v>76022072</v>
      </c>
      <c r="B702" s="258">
        <v>8</v>
      </c>
      <c r="C702" s="259" t="s">
        <v>143</v>
      </c>
      <c r="D702" s="259" t="s">
        <v>193</v>
      </c>
      <c r="E702" s="273">
        <v>558</v>
      </c>
      <c r="F702" s="274">
        <v>39787</v>
      </c>
      <c r="G702" s="275" t="s">
        <v>28</v>
      </c>
      <c r="H702" s="276">
        <v>4000</v>
      </c>
      <c r="I702" s="277"/>
      <c r="J702" s="278"/>
      <c r="K702" s="279" t="s">
        <v>125</v>
      </c>
      <c r="L702" s="252" t="s">
        <v>48</v>
      </c>
      <c r="M702" s="280" t="s">
        <v>30</v>
      </c>
      <c r="N702" s="278">
        <v>10</v>
      </c>
      <c r="O702" s="281"/>
      <c r="P702" s="281"/>
      <c r="Q702" s="270">
        <v>0</v>
      </c>
      <c r="R702" s="281"/>
      <c r="S702" s="281"/>
      <c r="T702" s="271">
        <v>0</v>
      </c>
      <c r="U702" s="254">
        <v>0</v>
      </c>
      <c r="V702" s="254">
        <v>0</v>
      </c>
      <c r="W702" s="254">
        <v>0</v>
      </c>
      <c r="X702" s="254">
        <v>0</v>
      </c>
      <c r="Y702" s="272"/>
    </row>
    <row r="703" spans="1:25" s="256" customFormat="1" x14ac:dyDescent="0.25">
      <c r="A703" s="244">
        <v>76022072</v>
      </c>
      <c r="B703" s="258">
        <v>8</v>
      </c>
      <c r="C703" s="259" t="s">
        <v>143</v>
      </c>
      <c r="D703" s="259" t="s">
        <v>78</v>
      </c>
      <c r="E703" s="273">
        <v>558</v>
      </c>
      <c r="F703" s="274">
        <v>39793</v>
      </c>
      <c r="G703" s="275" t="s">
        <v>28</v>
      </c>
      <c r="H703" s="276">
        <v>4000</v>
      </c>
      <c r="I703" s="277" t="s">
        <v>55</v>
      </c>
      <c r="J703" s="278">
        <v>5</v>
      </c>
      <c r="K703" s="279" t="s">
        <v>48</v>
      </c>
      <c r="L703" s="252" t="s">
        <v>274</v>
      </c>
      <c r="M703" s="280" t="s">
        <v>274</v>
      </c>
      <c r="N703" s="278">
        <v>5</v>
      </c>
      <c r="O703" s="281"/>
      <c r="P703" s="281"/>
      <c r="Q703" s="270">
        <v>0</v>
      </c>
      <c r="R703" s="281"/>
      <c r="S703" s="281"/>
      <c r="T703" s="271" t="s">
        <v>358</v>
      </c>
      <c r="U703" s="254">
        <v>0</v>
      </c>
      <c r="V703" s="254" t="s">
        <v>362</v>
      </c>
      <c r="W703" s="254">
        <v>0</v>
      </c>
      <c r="X703" s="254" t="s">
        <v>360</v>
      </c>
      <c r="Y703" s="272"/>
    </row>
    <row r="704" spans="1:25" s="256" customFormat="1" x14ac:dyDescent="0.25">
      <c r="A704" s="244">
        <v>76022072</v>
      </c>
      <c r="B704" s="258">
        <v>8</v>
      </c>
      <c r="C704" s="259" t="s">
        <v>143</v>
      </c>
      <c r="D704" s="259" t="s">
        <v>78</v>
      </c>
      <c r="E704" s="273">
        <v>558</v>
      </c>
      <c r="F704" s="274">
        <v>39793</v>
      </c>
      <c r="G704" s="275" t="s">
        <v>89</v>
      </c>
      <c r="H704" s="276">
        <v>85700000</v>
      </c>
      <c r="I704" s="277" t="s">
        <v>56</v>
      </c>
      <c r="J704" s="278">
        <v>7.5</v>
      </c>
      <c r="K704" s="279" t="s">
        <v>48</v>
      </c>
      <c r="L704" s="252" t="s">
        <v>274</v>
      </c>
      <c r="M704" s="280" t="s">
        <v>274</v>
      </c>
      <c r="N704" s="278">
        <v>5</v>
      </c>
      <c r="O704" s="281"/>
      <c r="P704" s="281"/>
      <c r="Q704" s="270">
        <v>0</v>
      </c>
      <c r="R704" s="281"/>
      <c r="S704" s="281"/>
      <c r="T704" s="271">
        <v>0</v>
      </c>
      <c r="U704" s="254">
        <v>0</v>
      </c>
      <c r="V704" s="254" t="s">
        <v>362</v>
      </c>
      <c r="W704" s="254">
        <v>0</v>
      </c>
      <c r="X704" s="254" t="s">
        <v>360</v>
      </c>
      <c r="Y704" s="272"/>
    </row>
    <row r="705" spans="1:25" s="256" customFormat="1" x14ac:dyDescent="0.25">
      <c r="A705" s="244">
        <v>76022072</v>
      </c>
      <c r="B705" s="258">
        <v>8</v>
      </c>
      <c r="C705" s="259" t="s">
        <v>143</v>
      </c>
      <c r="D705" s="259" t="s">
        <v>193</v>
      </c>
      <c r="E705" s="273">
        <v>559</v>
      </c>
      <c r="F705" s="274">
        <v>39787</v>
      </c>
      <c r="G705" s="275" t="s">
        <v>28</v>
      </c>
      <c r="H705" s="276">
        <v>4000</v>
      </c>
      <c r="I705" s="277"/>
      <c r="J705" s="278"/>
      <c r="K705" s="279" t="s">
        <v>125</v>
      </c>
      <c r="L705" s="252" t="s">
        <v>48</v>
      </c>
      <c r="M705" s="280" t="s">
        <v>30</v>
      </c>
      <c r="N705" s="278">
        <v>30</v>
      </c>
      <c r="O705" s="281"/>
      <c r="P705" s="281"/>
      <c r="Q705" s="270">
        <v>0</v>
      </c>
      <c r="R705" s="281"/>
      <c r="S705" s="281"/>
      <c r="T705" s="271">
        <v>0</v>
      </c>
      <c r="U705" s="254">
        <v>0</v>
      </c>
      <c r="V705" s="254">
        <v>0</v>
      </c>
      <c r="W705" s="254">
        <v>0</v>
      </c>
      <c r="X705" s="254">
        <v>0</v>
      </c>
      <c r="Y705" s="272"/>
    </row>
    <row r="706" spans="1:25" s="256" customFormat="1" x14ac:dyDescent="0.25">
      <c r="A706" s="244">
        <v>76022072</v>
      </c>
      <c r="B706" s="258">
        <v>8</v>
      </c>
      <c r="C706" s="259" t="s">
        <v>143</v>
      </c>
      <c r="D706" s="259" t="s">
        <v>78</v>
      </c>
      <c r="E706" s="273">
        <v>559</v>
      </c>
      <c r="F706" s="274">
        <v>39793</v>
      </c>
      <c r="G706" s="275" t="s">
        <v>28</v>
      </c>
      <c r="H706" s="276">
        <v>4000</v>
      </c>
      <c r="I706" s="277" t="s">
        <v>44</v>
      </c>
      <c r="J706" s="278">
        <v>5</v>
      </c>
      <c r="K706" s="279" t="s">
        <v>48</v>
      </c>
      <c r="L706" s="252" t="s">
        <v>274</v>
      </c>
      <c r="M706" s="280" t="s">
        <v>274</v>
      </c>
      <c r="N706" s="278">
        <v>21</v>
      </c>
      <c r="O706" s="281">
        <v>4000000</v>
      </c>
      <c r="P706" s="281">
        <v>4000000</v>
      </c>
      <c r="Q706" s="270">
        <v>100346320</v>
      </c>
      <c r="R706" s="281">
        <v>408823</v>
      </c>
      <c r="S706" s="281">
        <v>100755143</v>
      </c>
      <c r="T706" s="271" t="s">
        <v>358</v>
      </c>
      <c r="U706" s="254">
        <v>0</v>
      </c>
      <c r="V706" s="254">
        <v>0</v>
      </c>
      <c r="W706" s="254">
        <v>0</v>
      </c>
      <c r="X706" s="254" t="s">
        <v>360</v>
      </c>
      <c r="Y706" s="272"/>
    </row>
    <row r="707" spans="1:25" s="256" customFormat="1" x14ac:dyDescent="0.25">
      <c r="A707" s="244">
        <v>76022072</v>
      </c>
      <c r="B707" s="258">
        <v>8</v>
      </c>
      <c r="C707" s="259" t="s">
        <v>143</v>
      </c>
      <c r="D707" s="259" t="s">
        <v>193</v>
      </c>
      <c r="E707" s="273">
        <v>646</v>
      </c>
      <c r="F707" s="274">
        <v>40499</v>
      </c>
      <c r="G707" s="275" t="s">
        <v>28</v>
      </c>
      <c r="H707" s="276">
        <v>10000</v>
      </c>
      <c r="I707" s="277"/>
      <c r="J707" s="278"/>
      <c r="K707" s="279" t="s">
        <v>48</v>
      </c>
      <c r="L707" s="252" t="s">
        <v>30</v>
      </c>
      <c r="M707" s="280" t="s">
        <v>37</v>
      </c>
      <c r="N707" s="278">
        <v>30</v>
      </c>
      <c r="O707" s="281"/>
      <c r="P707" s="281"/>
      <c r="Q707" s="270">
        <v>0</v>
      </c>
      <c r="R707" s="281"/>
      <c r="S707" s="281"/>
      <c r="T707" s="271">
        <v>0</v>
      </c>
      <c r="U707" s="254">
        <v>0</v>
      </c>
      <c r="V707" s="254">
        <v>0</v>
      </c>
      <c r="W707" s="254">
        <v>0</v>
      </c>
      <c r="X707" s="254">
        <v>0</v>
      </c>
      <c r="Y707" s="272"/>
    </row>
    <row r="708" spans="1:25" s="256" customFormat="1" x14ac:dyDescent="0.25">
      <c r="A708" s="244">
        <v>76022072</v>
      </c>
      <c r="B708" s="258">
        <v>8</v>
      </c>
      <c r="C708" s="259" t="s">
        <v>143</v>
      </c>
      <c r="D708" s="259" t="s">
        <v>78</v>
      </c>
      <c r="E708" s="273">
        <v>646</v>
      </c>
      <c r="F708" s="274">
        <v>40504</v>
      </c>
      <c r="G708" s="275" t="s">
        <v>28</v>
      </c>
      <c r="H708" s="276">
        <v>4500</v>
      </c>
      <c r="I708" s="277" t="s">
        <v>40</v>
      </c>
      <c r="J708" s="278">
        <v>4</v>
      </c>
      <c r="K708" s="279" t="s">
        <v>48</v>
      </c>
      <c r="L708" s="252" t="s">
        <v>274</v>
      </c>
      <c r="M708" s="280" t="s">
        <v>274</v>
      </c>
      <c r="N708" s="278">
        <v>21</v>
      </c>
      <c r="O708" s="281">
        <v>4000000</v>
      </c>
      <c r="P708" s="281">
        <v>4000000</v>
      </c>
      <c r="Q708" s="270">
        <v>100346320</v>
      </c>
      <c r="R708" s="281">
        <v>328508</v>
      </c>
      <c r="S708" s="281">
        <v>100674828</v>
      </c>
      <c r="T708" s="271" t="s">
        <v>358</v>
      </c>
      <c r="U708" s="254">
        <v>0</v>
      </c>
      <c r="V708" s="254">
        <v>0</v>
      </c>
      <c r="W708" s="254">
        <v>0</v>
      </c>
      <c r="X708" s="254" t="s">
        <v>360</v>
      </c>
      <c r="Y708" s="272"/>
    </row>
    <row r="709" spans="1:25" s="256" customFormat="1" x14ac:dyDescent="0.25">
      <c r="A709" s="244">
        <v>76022072</v>
      </c>
      <c r="B709" s="258">
        <v>8</v>
      </c>
      <c r="C709" s="259" t="s">
        <v>143</v>
      </c>
      <c r="D709" s="259" t="s">
        <v>193</v>
      </c>
      <c r="E709" s="273">
        <v>673</v>
      </c>
      <c r="F709" s="274">
        <v>40738</v>
      </c>
      <c r="G709" s="275" t="s">
        <v>28</v>
      </c>
      <c r="H709" s="276">
        <v>1500</v>
      </c>
      <c r="I709" s="277"/>
      <c r="J709" s="278"/>
      <c r="K709" s="279" t="s">
        <v>48</v>
      </c>
      <c r="L709" s="252" t="s">
        <v>30</v>
      </c>
      <c r="M709" s="280" t="s">
        <v>37</v>
      </c>
      <c r="N709" s="278">
        <v>10</v>
      </c>
      <c r="O709" s="281"/>
      <c r="P709" s="281"/>
      <c r="Q709" s="270">
        <v>0</v>
      </c>
      <c r="R709" s="281"/>
      <c r="S709" s="281"/>
      <c r="T709" s="271">
        <v>0</v>
      </c>
      <c r="U709" s="254">
        <v>0</v>
      </c>
      <c r="V709" s="254" t="s">
        <v>362</v>
      </c>
      <c r="W709" s="254">
        <v>0</v>
      </c>
      <c r="X709" s="254">
        <v>0</v>
      </c>
      <c r="Y709" s="272"/>
    </row>
    <row r="710" spans="1:25" s="256" customFormat="1" x14ac:dyDescent="0.25">
      <c r="A710" s="244">
        <v>76022072</v>
      </c>
      <c r="B710" s="258">
        <v>8</v>
      </c>
      <c r="C710" s="259" t="s">
        <v>143</v>
      </c>
      <c r="D710" s="259" t="s">
        <v>193</v>
      </c>
      <c r="E710" s="273">
        <v>761</v>
      </c>
      <c r="F710" s="274">
        <v>41509</v>
      </c>
      <c r="G710" s="275" t="s">
        <v>28</v>
      </c>
      <c r="H710" s="276">
        <v>8000</v>
      </c>
      <c r="I710" s="277"/>
      <c r="J710" s="278"/>
      <c r="K710" s="279" t="s">
        <v>48</v>
      </c>
      <c r="L710" s="252" t="s">
        <v>30</v>
      </c>
      <c r="M710" s="280" t="s">
        <v>37</v>
      </c>
      <c r="N710" s="278">
        <v>10</v>
      </c>
      <c r="O710" s="281"/>
      <c r="P710" s="281"/>
      <c r="Q710" s="270">
        <v>0</v>
      </c>
      <c r="R710" s="281"/>
      <c r="S710" s="281"/>
      <c r="T710" s="271">
        <v>0</v>
      </c>
      <c r="U710" s="254">
        <v>0</v>
      </c>
      <c r="V710" s="254">
        <v>0</v>
      </c>
      <c r="W710" s="254">
        <v>0</v>
      </c>
      <c r="X710" s="254">
        <v>0</v>
      </c>
      <c r="Y710" s="272"/>
    </row>
    <row r="711" spans="1:25" s="256" customFormat="1" x14ac:dyDescent="0.25">
      <c r="A711" s="244">
        <v>76022072</v>
      </c>
      <c r="B711" s="258">
        <v>8</v>
      </c>
      <c r="C711" s="259" t="s">
        <v>143</v>
      </c>
      <c r="D711" s="259" t="s">
        <v>78</v>
      </c>
      <c r="E711" s="273">
        <v>761</v>
      </c>
      <c r="F711" s="274">
        <v>41514</v>
      </c>
      <c r="G711" s="275" t="s">
        <v>28</v>
      </c>
      <c r="H711" s="276">
        <v>3000</v>
      </c>
      <c r="I711" s="277" t="s">
        <v>38</v>
      </c>
      <c r="J711" s="278">
        <v>3.5</v>
      </c>
      <c r="K711" s="279" t="s">
        <v>48</v>
      </c>
      <c r="L711" s="252" t="s">
        <v>30</v>
      </c>
      <c r="M711" s="280"/>
      <c r="N711" s="278">
        <v>3.5</v>
      </c>
      <c r="O711" s="281"/>
      <c r="P711" s="281"/>
      <c r="Q711" s="270">
        <v>0</v>
      </c>
      <c r="R711" s="281"/>
      <c r="S711" s="281"/>
      <c r="T711" s="271" t="s">
        <v>358</v>
      </c>
      <c r="U711" s="254">
        <v>0</v>
      </c>
      <c r="V711" s="254" t="s">
        <v>362</v>
      </c>
      <c r="W711" s="254">
        <v>0</v>
      </c>
      <c r="X711" s="254">
        <v>0</v>
      </c>
      <c r="Y711" s="272"/>
    </row>
    <row r="712" spans="1:25" s="256" customFormat="1" x14ac:dyDescent="0.25">
      <c r="A712" s="244">
        <v>76022072</v>
      </c>
      <c r="B712" s="258">
        <v>8</v>
      </c>
      <c r="C712" s="259" t="s">
        <v>143</v>
      </c>
      <c r="D712" s="259" t="s">
        <v>78</v>
      </c>
      <c r="E712" s="273">
        <v>761</v>
      </c>
      <c r="F712" s="274">
        <v>41514</v>
      </c>
      <c r="G712" s="275" t="s">
        <v>89</v>
      </c>
      <c r="H712" s="276">
        <v>68970000</v>
      </c>
      <c r="I712" s="277" t="s">
        <v>39</v>
      </c>
      <c r="J712" s="278">
        <v>6.1</v>
      </c>
      <c r="K712" s="279" t="s">
        <v>48</v>
      </c>
      <c r="L712" s="252" t="s">
        <v>30</v>
      </c>
      <c r="M712" s="280"/>
      <c r="N712" s="278">
        <v>7</v>
      </c>
      <c r="O712" s="281"/>
      <c r="P712" s="281"/>
      <c r="Q712" s="270">
        <v>0</v>
      </c>
      <c r="R712" s="281"/>
      <c r="S712" s="281"/>
      <c r="T712" s="271">
        <v>0</v>
      </c>
      <c r="U712" s="254">
        <v>0</v>
      </c>
      <c r="V712" s="254" t="s">
        <v>362</v>
      </c>
      <c r="W712" s="254">
        <v>0</v>
      </c>
      <c r="X712" s="254">
        <v>0</v>
      </c>
      <c r="Y712" s="272"/>
    </row>
    <row r="713" spans="1:25" s="256" customFormat="1" x14ac:dyDescent="0.25">
      <c r="A713" s="244">
        <v>76022072</v>
      </c>
      <c r="B713" s="258">
        <v>8</v>
      </c>
      <c r="C713" s="259" t="s">
        <v>143</v>
      </c>
      <c r="D713" s="259" t="s">
        <v>193</v>
      </c>
      <c r="E713" s="273">
        <v>762</v>
      </c>
      <c r="F713" s="274">
        <v>41509</v>
      </c>
      <c r="G713" s="275" t="s">
        <v>28</v>
      </c>
      <c r="H713" s="276">
        <v>8000</v>
      </c>
      <c r="I713" s="277"/>
      <c r="J713" s="278"/>
      <c r="K713" s="279" t="s">
        <v>48</v>
      </c>
      <c r="L713" s="252" t="s">
        <v>30</v>
      </c>
      <c r="M713" s="280" t="s">
        <v>37</v>
      </c>
      <c r="N713" s="278">
        <v>30</v>
      </c>
      <c r="O713" s="281"/>
      <c r="P713" s="281"/>
      <c r="Q713" s="270">
        <v>0</v>
      </c>
      <c r="R713" s="281"/>
      <c r="S713" s="281"/>
      <c r="T713" s="271">
        <v>0</v>
      </c>
      <c r="U713" s="254">
        <v>0</v>
      </c>
      <c r="V713" s="254">
        <v>0</v>
      </c>
      <c r="W713" s="254">
        <v>0</v>
      </c>
      <c r="X713" s="254">
        <v>0</v>
      </c>
      <c r="Y713" s="272"/>
    </row>
    <row r="714" spans="1:25" s="256" customFormat="1" x14ac:dyDescent="0.25">
      <c r="A714" s="244">
        <v>76022072</v>
      </c>
      <c r="B714" s="258">
        <v>8</v>
      </c>
      <c r="C714" s="259" t="s">
        <v>143</v>
      </c>
      <c r="D714" s="259" t="s">
        <v>78</v>
      </c>
      <c r="E714" s="273">
        <v>762</v>
      </c>
      <c r="F714" s="274">
        <v>41514</v>
      </c>
      <c r="G714" s="275" t="s">
        <v>28</v>
      </c>
      <c r="H714" s="276">
        <v>3000</v>
      </c>
      <c r="I714" s="277" t="s">
        <v>42</v>
      </c>
      <c r="J714" s="278">
        <v>3.9</v>
      </c>
      <c r="K714" s="279" t="s">
        <v>48</v>
      </c>
      <c r="L714" s="252" t="s">
        <v>30</v>
      </c>
      <c r="M714" s="280"/>
      <c r="N714" s="278">
        <v>21</v>
      </c>
      <c r="O714" s="281">
        <v>3000000</v>
      </c>
      <c r="P714" s="281">
        <v>3000000</v>
      </c>
      <c r="Q714" s="270">
        <v>75259740</v>
      </c>
      <c r="R714" s="281">
        <v>240328</v>
      </c>
      <c r="S714" s="281">
        <v>75500068</v>
      </c>
      <c r="T714" s="271" t="s">
        <v>358</v>
      </c>
      <c r="U714" s="254">
        <v>0</v>
      </c>
      <c r="V714" s="254">
        <v>0</v>
      </c>
      <c r="W714" s="254">
        <v>0</v>
      </c>
      <c r="X714" s="254">
        <v>0</v>
      </c>
      <c r="Y714" s="272"/>
    </row>
    <row r="715" spans="1:25" s="256" customFormat="1" x14ac:dyDescent="0.25">
      <c r="A715" s="244">
        <v>94139000</v>
      </c>
      <c r="B715" s="258">
        <v>5</v>
      </c>
      <c r="C715" s="259" t="s">
        <v>353</v>
      </c>
      <c r="D715" s="259" t="s">
        <v>193</v>
      </c>
      <c r="E715" s="273">
        <v>671</v>
      </c>
      <c r="F715" s="274">
        <v>40736</v>
      </c>
      <c r="G715" s="275" t="s">
        <v>28</v>
      </c>
      <c r="H715" s="276">
        <v>2500</v>
      </c>
      <c r="I715" s="277"/>
      <c r="J715" s="278"/>
      <c r="K715" s="279" t="s">
        <v>48</v>
      </c>
      <c r="L715" s="252" t="s">
        <v>30</v>
      </c>
      <c r="M715" s="280" t="s">
        <v>274</v>
      </c>
      <c r="N715" s="278">
        <v>10</v>
      </c>
      <c r="O715" s="281"/>
      <c r="P715" s="281"/>
      <c r="Q715" s="270">
        <v>0</v>
      </c>
      <c r="R715" s="281"/>
      <c r="S715" s="281"/>
      <c r="T715" s="271">
        <v>0</v>
      </c>
      <c r="U715" s="254">
        <v>0</v>
      </c>
      <c r="V715" s="254">
        <v>0</v>
      </c>
      <c r="W715" s="254">
        <v>0</v>
      </c>
      <c r="X715" s="254">
        <v>0</v>
      </c>
      <c r="Y715" s="272"/>
    </row>
    <row r="716" spans="1:25" s="256" customFormat="1" x14ac:dyDescent="0.25">
      <c r="A716" s="244">
        <v>94139000</v>
      </c>
      <c r="B716" s="258">
        <v>5</v>
      </c>
      <c r="C716" s="259" t="s">
        <v>353</v>
      </c>
      <c r="D716" s="259" t="s">
        <v>78</v>
      </c>
      <c r="E716" s="273">
        <v>671</v>
      </c>
      <c r="F716" s="274">
        <v>40743</v>
      </c>
      <c r="G716" s="275" t="s">
        <v>89</v>
      </c>
      <c r="H716" s="276">
        <v>54400000</v>
      </c>
      <c r="I716" s="277" t="s">
        <v>35</v>
      </c>
      <c r="J716" s="278">
        <v>6.8</v>
      </c>
      <c r="K716" s="279" t="s">
        <v>48</v>
      </c>
      <c r="L716" s="252" t="s">
        <v>274</v>
      </c>
      <c r="M716" s="280" t="s">
        <v>274</v>
      </c>
      <c r="N716" s="278">
        <v>5</v>
      </c>
      <c r="O716" s="281">
        <v>21800000000</v>
      </c>
      <c r="P716" s="281">
        <v>21800000000</v>
      </c>
      <c r="Q716" s="270">
        <v>21800000</v>
      </c>
      <c r="R716" s="281">
        <v>186823</v>
      </c>
      <c r="S716" s="281">
        <v>21986823</v>
      </c>
      <c r="T716" s="271">
        <v>0</v>
      </c>
      <c r="U716" s="254">
        <v>0</v>
      </c>
      <c r="V716" s="254">
        <v>0</v>
      </c>
      <c r="W716" s="254">
        <v>0</v>
      </c>
      <c r="X716" s="254" t="s">
        <v>360</v>
      </c>
      <c r="Y716" s="272"/>
    </row>
    <row r="717" spans="1:25" s="256" customFormat="1" x14ac:dyDescent="0.25">
      <c r="A717" s="244">
        <v>94139000</v>
      </c>
      <c r="B717" s="258">
        <v>5</v>
      </c>
      <c r="C717" s="259" t="s">
        <v>353</v>
      </c>
      <c r="D717" s="259" t="s">
        <v>78</v>
      </c>
      <c r="E717" s="273">
        <v>671</v>
      </c>
      <c r="F717" s="274">
        <v>40743</v>
      </c>
      <c r="G717" s="275" t="s">
        <v>28</v>
      </c>
      <c r="H717" s="276">
        <v>2500</v>
      </c>
      <c r="I717" s="277" t="s">
        <v>55</v>
      </c>
      <c r="J717" s="278">
        <v>3.2</v>
      </c>
      <c r="K717" s="279" t="s">
        <v>48</v>
      </c>
      <c r="L717" s="252" t="s">
        <v>274</v>
      </c>
      <c r="M717" s="280" t="s">
        <v>274</v>
      </c>
      <c r="N717" s="278">
        <v>5</v>
      </c>
      <c r="O717" s="281"/>
      <c r="P717" s="281"/>
      <c r="Q717" s="270">
        <v>0</v>
      </c>
      <c r="R717" s="281"/>
      <c r="S717" s="281"/>
      <c r="T717" s="271" t="s">
        <v>358</v>
      </c>
      <c r="U717" s="254">
        <v>0</v>
      </c>
      <c r="V717" s="254" t="s">
        <v>362</v>
      </c>
      <c r="W717" s="254">
        <v>0</v>
      </c>
      <c r="X717" s="254" t="s">
        <v>360</v>
      </c>
      <c r="Y717" s="272"/>
    </row>
    <row r="718" spans="1:25" s="256" customFormat="1" x14ac:dyDescent="0.25">
      <c r="A718" s="244">
        <v>94139000</v>
      </c>
      <c r="B718" s="258">
        <v>5</v>
      </c>
      <c r="C718" s="259" t="s">
        <v>353</v>
      </c>
      <c r="D718" s="259" t="s">
        <v>193</v>
      </c>
      <c r="E718" s="273">
        <v>672</v>
      </c>
      <c r="F718" s="274">
        <v>40736</v>
      </c>
      <c r="G718" s="275" t="s">
        <v>28</v>
      </c>
      <c r="H718" s="276">
        <v>2500</v>
      </c>
      <c r="I718" s="277"/>
      <c r="J718" s="278"/>
      <c r="K718" s="279" t="s">
        <v>48</v>
      </c>
      <c r="L718" s="252" t="s">
        <v>30</v>
      </c>
      <c r="M718" s="280" t="s">
        <v>274</v>
      </c>
      <c r="N718" s="278">
        <v>30</v>
      </c>
      <c r="O718" s="281"/>
      <c r="P718" s="281"/>
      <c r="Q718" s="270">
        <v>0</v>
      </c>
      <c r="R718" s="281"/>
      <c r="S718" s="281"/>
      <c r="T718" s="271">
        <v>0</v>
      </c>
      <c r="U718" s="254">
        <v>0</v>
      </c>
      <c r="V718" s="254">
        <v>0</v>
      </c>
      <c r="W718" s="254">
        <v>0</v>
      </c>
      <c r="X718" s="254">
        <v>0</v>
      </c>
      <c r="Y718" s="272"/>
    </row>
    <row r="719" spans="1:25" s="256" customFormat="1" x14ac:dyDescent="0.25">
      <c r="A719" s="244">
        <v>94139000</v>
      </c>
      <c r="B719" s="258">
        <v>5</v>
      </c>
      <c r="C719" s="259" t="s">
        <v>353</v>
      </c>
      <c r="D719" s="259" t="s">
        <v>78</v>
      </c>
      <c r="E719" s="273">
        <v>672</v>
      </c>
      <c r="F719" s="274">
        <v>40743</v>
      </c>
      <c r="G719" s="275" t="s">
        <v>28</v>
      </c>
      <c r="H719" s="276">
        <v>2500</v>
      </c>
      <c r="I719" s="277" t="s">
        <v>56</v>
      </c>
      <c r="J719" s="278">
        <v>3.6</v>
      </c>
      <c r="K719" s="279" t="s">
        <v>48</v>
      </c>
      <c r="L719" s="252" t="s">
        <v>274</v>
      </c>
      <c r="M719" s="280" t="s">
        <v>274</v>
      </c>
      <c r="N719" s="278">
        <v>21</v>
      </c>
      <c r="O719" s="281">
        <v>1500000</v>
      </c>
      <c r="P719" s="281">
        <v>1500000</v>
      </c>
      <c r="Q719" s="270">
        <v>37629870</v>
      </c>
      <c r="R719" s="281">
        <v>169334</v>
      </c>
      <c r="S719" s="281">
        <v>37799204</v>
      </c>
      <c r="T719" s="271" t="s">
        <v>358</v>
      </c>
      <c r="U719" s="254">
        <v>0</v>
      </c>
      <c r="V719" s="254">
        <v>0</v>
      </c>
      <c r="W719" s="254">
        <v>0</v>
      </c>
      <c r="X719" s="254" t="s">
        <v>360</v>
      </c>
      <c r="Y719" s="272"/>
    </row>
    <row r="720" spans="1:25" s="256" customFormat="1" x14ac:dyDescent="0.25">
      <c r="A720" s="244">
        <v>94139000</v>
      </c>
      <c r="B720" s="258">
        <v>5</v>
      </c>
      <c r="C720" s="259" t="s">
        <v>353</v>
      </c>
      <c r="D720" s="259" t="s">
        <v>193</v>
      </c>
      <c r="E720" s="273">
        <v>797</v>
      </c>
      <c r="F720" s="274">
        <v>42018</v>
      </c>
      <c r="G720" s="275" t="s">
        <v>28</v>
      </c>
      <c r="H720" s="276">
        <v>4000</v>
      </c>
      <c r="I720" s="277"/>
      <c r="J720" s="278"/>
      <c r="K720" s="279" t="s">
        <v>48</v>
      </c>
      <c r="L720" s="252" t="s">
        <v>30</v>
      </c>
      <c r="M720" s="280"/>
      <c r="N720" s="278">
        <v>10</v>
      </c>
      <c r="O720" s="281"/>
      <c r="P720" s="281"/>
      <c r="Q720" s="270"/>
      <c r="R720" s="281"/>
      <c r="S720" s="281"/>
      <c r="T720" s="271">
        <v>0</v>
      </c>
      <c r="U720" s="254">
        <v>0</v>
      </c>
      <c r="V720" s="254" t="s">
        <v>362</v>
      </c>
      <c r="W720" s="254">
        <v>0</v>
      </c>
      <c r="X720" s="254">
        <v>0</v>
      </c>
      <c r="Y720" s="272"/>
    </row>
    <row r="721" spans="1:25" s="256" customFormat="1" x14ac:dyDescent="0.25">
      <c r="A721" s="244">
        <v>94139000</v>
      </c>
      <c r="B721" s="258">
        <v>5</v>
      </c>
      <c r="C721" s="259" t="s">
        <v>353</v>
      </c>
      <c r="D721" s="259" t="s">
        <v>193</v>
      </c>
      <c r="E721" s="273">
        <v>798</v>
      </c>
      <c r="F721" s="274">
        <v>42018</v>
      </c>
      <c r="G721" s="275" t="s">
        <v>28</v>
      </c>
      <c r="H721" s="276">
        <v>4000</v>
      </c>
      <c r="I721" s="277"/>
      <c r="J721" s="278"/>
      <c r="K721" s="279" t="s">
        <v>48</v>
      </c>
      <c r="L721" s="252" t="s">
        <v>30</v>
      </c>
      <c r="M721" s="280"/>
      <c r="N721" s="278">
        <v>30</v>
      </c>
      <c r="O721" s="281"/>
      <c r="P721" s="281"/>
      <c r="Q721" s="270"/>
      <c r="R721" s="281"/>
      <c r="S721" s="281"/>
      <c r="T721" s="271">
        <v>0</v>
      </c>
      <c r="U721" s="254">
        <v>0</v>
      </c>
      <c r="V721" s="254" t="s">
        <v>362</v>
      </c>
      <c r="W721" s="254">
        <v>0</v>
      </c>
      <c r="X721" s="254">
        <v>0</v>
      </c>
      <c r="Y721" s="272"/>
    </row>
    <row r="722" spans="1:25" s="256" customFormat="1" x14ac:dyDescent="0.25">
      <c r="A722" s="244">
        <v>76023435</v>
      </c>
      <c r="B722" s="258">
        <v>4</v>
      </c>
      <c r="C722" s="259" t="s">
        <v>160</v>
      </c>
      <c r="D722" s="259" t="s">
        <v>193</v>
      </c>
      <c r="E722" s="273">
        <v>603</v>
      </c>
      <c r="F722" s="274">
        <v>40043</v>
      </c>
      <c r="G722" s="275" t="s">
        <v>28</v>
      </c>
      <c r="H722" s="276">
        <v>7500</v>
      </c>
      <c r="I722" s="277"/>
      <c r="J722" s="278"/>
      <c r="K722" s="279" t="s">
        <v>30</v>
      </c>
      <c r="L722" s="252" t="s">
        <v>48</v>
      </c>
      <c r="M722" s="280" t="s">
        <v>274</v>
      </c>
      <c r="N722" s="278">
        <v>10</v>
      </c>
      <c r="O722" s="281"/>
      <c r="P722" s="281"/>
      <c r="Q722" s="270">
        <v>0</v>
      </c>
      <c r="R722" s="281"/>
      <c r="S722" s="281"/>
      <c r="T722" s="271">
        <v>0</v>
      </c>
      <c r="U722" s="254">
        <v>0</v>
      </c>
      <c r="V722" s="254">
        <v>0</v>
      </c>
      <c r="W722" s="254">
        <v>0</v>
      </c>
      <c r="X722" s="254">
        <v>0</v>
      </c>
      <c r="Y722" s="272"/>
    </row>
    <row r="723" spans="1:25" s="256" customFormat="1" x14ac:dyDescent="0.25">
      <c r="A723" s="244">
        <v>76023435</v>
      </c>
      <c r="B723" s="258">
        <v>4</v>
      </c>
      <c r="C723" s="259" t="s">
        <v>160</v>
      </c>
      <c r="D723" s="259" t="s">
        <v>78</v>
      </c>
      <c r="E723" s="273">
        <v>603</v>
      </c>
      <c r="F723" s="274">
        <v>40063</v>
      </c>
      <c r="G723" s="275" t="s">
        <v>89</v>
      </c>
      <c r="H723" s="276">
        <v>156675000</v>
      </c>
      <c r="I723" s="277" t="s">
        <v>35</v>
      </c>
      <c r="J723" s="278">
        <v>4.5999999999999996</v>
      </c>
      <c r="K723" s="279" t="s">
        <v>48</v>
      </c>
      <c r="L723" s="252" t="s">
        <v>274</v>
      </c>
      <c r="M723" s="280" t="s">
        <v>274</v>
      </c>
      <c r="N723" s="278">
        <v>5</v>
      </c>
      <c r="O723" s="281"/>
      <c r="P723" s="281"/>
      <c r="Q723" s="270">
        <v>0</v>
      </c>
      <c r="R723" s="281"/>
      <c r="S723" s="281"/>
      <c r="T723" s="271">
        <v>0</v>
      </c>
      <c r="U723" s="254">
        <v>0</v>
      </c>
      <c r="V723" s="254" t="s">
        <v>362</v>
      </c>
      <c r="W723" s="254">
        <v>0</v>
      </c>
      <c r="X723" s="254" t="s">
        <v>360</v>
      </c>
      <c r="Y723" s="272"/>
    </row>
    <row r="724" spans="1:25" s="256" customFormat="1" x14ac:dyDescent="0.25">
      <c r="A724" s="244">
        <v>76023435</v>
      </c>
      <c r="B724" s="258">
        <v>4</v>
      </c>
      <c r="C724" s="259" t="s">
        <v>160</v>
      </c>
      <c r="D724" s="259" t="s">
        <v>78</v>
      </c>
      <c r="E724" s="273">
        <v>603</v>
      </c>
      <c r="F724" s="274">
        <v>40063</v>
      </c>
      <c r="G724" s="275" t="s">
        <v>89</v>
      </c>
      <c r="H724" s="276">
        <v>156675000</v>
      </c>
      <c r="I724" s="277" t="s">
        <v>55</v>
      </c>
      <c r="J724" s="278">
        <v>5.9</v>
      </c>
      <c r="K724" s="279" t="s">
        <v>48</v>
      </c>
      <c r="L724" s="252" t="s">
        <v>274</v>
      </c>
      <c r="M724" s="280" t="s">
        <v>274</v>
      </c>
      <c r="N724" s="278">
        <v>5</v>
      </c>
      <c r="O724" s="281"/>
      <c r="P724" s="281"/>
      <c r="Q724" s="270">
        <v>0</v>
      </c>
      <c r="R724" s="281"/>
      <c r="S724" s="281"/>
      <c r="T724" s="271">
        <v>0</v>
      </c>
      <c r="U724" s="254">
        <v>0</v>
      </c>
      <c r="V724" s="254" t="s">
        <v>362</v>
      </c>
      <c r="W724" s="254">
        <v>0</v>
      </c>
      <c r="X724" s="254" t="s">
        <v>360</v>
      </c>
      <c r="Y724" s="272"/>
    </row>
    <row r="725" spans="1:25" s="256" customFormat="1" x14ac:dyDescent="0.25">
      <c r="A725" s="244">
        <v>76023435</v>
      </c>
      <c r="B725" s="258">
        <v>4</v>
      </c>
      <c r="C725" s="259" t="s">
        <v>160</v>
      </c>
      <c r="D725" s="259" t="s">
        <v>78</v>
      </c>
      <c r="E725" s="273">
        <v>603</v>
      </c>
      <c r="F725" s="274">
        <v>40063</v>
      </c>
      <c r="G725" s="275" t="s">
        <v>28</v>
      </c>
      <c r="H725" s="276">
        <v>7500</v>
      </c>
      <c r="I725" s="277" t="s">
        <v>56</v>
      </c>
      <c r="J725" s="278">
        <v>2.9</v>
      </c>
      <c r="K725" s="279" t="s">
        <v>48</v>
      </c>
      <c r="L725" s="252" t="s">
        <v>274</v>
      </c>
      <c r="M725" s="280" t="s">
        <v>274</v>
      </c>
      <c r="N725" s="278">
        <v>5</v>
      </c>
      <c r="O725" s="281">
        <v>2200000</v>
      </c>
      <c r="P725" s="281"/>
      <c r="Q725" s="270">
        <v>0</v>
      </c>
      <c r="R725" s="281"/>
      <c r="S725" s="281"/>
      <c r="T725" s="271" t="s">
        <v>358</v>
      </c>
      <c r="U725" s="254">
        <v>0</v>
      </c>
      <c r="V725" s="254">
        <v>0</v>
      </c>
      <c r="W725" s="254" t="s">
        <v>359</v>
      </c>
      <c r="X725" s="254" t="s">
        <v>360</v>
      </c>
      <c r="Y725" s="272"/>
    </row>
    <row r="726" spans="1:25" s="256" customFormat="1" x14ac:dyDescent="0.25">
      <c r="A726" s="244">
        <v>76023435</v>
      </c>
      <c r="B726" s="258">
        <v>4</v>
      </c>
      <c r="C726" s="259" t="s">
        <v>160</v>
      </c>
      <c r="D726" s="259" t="s">
        <v>78</v>
      </c>
      <c r="E726" s="273">
        <v>603</v>
      </c>
      <c r="F726" s="274">
        <v>40063</v>
      </c>
      <c r="G726" s="275" t="s">
        <v>28</v>
      </c>
      <c r="H726" s="276">
        <v>7500</v>
      </c>
      <c r="I726" s="277" t="s">
        <v>44</v>
      </c>
      <c r="J726" s="278">
        <v>3.5</v>
      </c>
      <c r="K726" s="279" t="s">
        <v>48</v>
      </c>
      <c r="L726" s="252" t="s">
        <v>274</v>
      </c>
      <c r="M726" s="280" t="s">
        <v>274</v>
      </c>
      <c r="N726" s="278">
        <v>7</v>
      </c>
      <c r="O726" s="281"/>
      <c r="P726" s="281"/>
      <c r="Q726" s="270">
        <v>0</v>
      </c>
      <c r="R726" s="281"/>
      <c r="S726" s="281"/>
      <c r="T726" s="271" t="s">
        <v>358</v>
      </c>
      <c r="U726" s="254">
        <v>0</v>
      </c>
      <c r="V726" s="254" t="s">
        <v>362</v>
      </c>
      <c r="W726" s="254">
        <v>0</v>
      </c>
      <c r="X726" s="254" t="s">
        <v>360</v>
      </c>
      <c r="Y726" s="272"/>
    </row>
    <row r="727" spans="1:25" s="256" customFormat="1" x14ac:dyDescent="0.25">
      <c r="A727" s="244">
        <v>76023435</v>
      </c>
      <c r="B727" s="258">
        <v>4</v>
      </c>
      <c r="C727" s="259" t="s">
        <v>160</v>
      </c>
      <c r="D727" s="259" t="s">
        <v>193</v>
      </c>
      <c r="E727" s="273">
        <v>604</v>
      </c>
      <c r="F727" s="274">
        <v>40043</v>
      </c>
      <c r="G727" s="275" t="s">
        <v>28</v>
      </c>
      <c r="H727" s="276">
        <v>7500</v>
      </c>
      <c r="I727" s="277"/>
      <c r="J727" s="278"/>
      <c r="K727" s="279" t="s">
        <v>30</v>
      </c>
      <c r="L727" s="252" t="s">
        <v>48</v>
      </c>
      <c r="M727" s="280" t="s">
        <v>274</v>
      </c>
      <c r="N727" s="278">
        <v>30</v>
      </c>
      <c r="O727" s="281"/>
      <c r="P727" s="281"/>
      <c r="Q727" s="270">
        <v>0</v>
      </c>
      <c r="R727" s="281"/>
      <c r="S727" s="281"/>
      <c r="T727" s="271">
        <v>0</v>
      </c>
      <c r="U727" s="254">
        <v>0</v>
      </c>
      <c r="V727" s="254">
        <v>0</v>
      </c>
      <c r="W727" s="254">
        <v>0</v>
      </c>
      <c r="X727" s="254">
        <v>0</v>
      </c>
      <c r="Y727" s="272"/>
    </row>
    <row r="728" spans="1:25" s="256" customFormat="1" x14ac:dyDescent="0.25">
      <c r="A728" s="244">
        <v>76023435</v>
      </c>
      <c r="B728" s="258">
        <v>4</v>
      </c>
      <c r="C728" s="259" t="s">
        <v>160</v>
      </c>
      <c r="D728" s="259" t="s">
        <v>78</v>
      </c>
      <c r="E728" s="273">
        <v>604</v>
      </c>
      <c r="F728" s="274">
        <v>40063</v>
      </c>
      <c r="G728" s="275" t="s">
        <v>28</v>
      </c>
      <c r="H728" s="276">
        <v>7500</v>
      </c>
      <c r="I728" s="277" t="s">
        <v>40</v>
      </c>
      <c r="J728" s="278">
        <v>4.7</v>
      </c>
      <c r="K728" s="279" t="s">
        <v>48</v>
      </c>
      <c r="L728" s="252" t="s">
        <v>274</v>
      </c>
      <c r="M728" s="280" t="s">
        <v>274</v>
      </c>
      <c r="N728" s="278">
        <v>25</v>
      </c>
      <c r="O728" s="281">
        <v>5000000</v>
      </c>
      <c r="P728" s="281">
        <v>5000000</v>
      </c>
      <c r="Q728" s="270">
        <v>125432900</v>
      </c>
      <c r="R728" s="281">
        <v>2296206</v>
      </c>
      <c r="S728" s="281">
        <v>127729106</v>
      </c>
      <c r="T728" s="271" t="s">
        <v>358</v>
      </c>
      <c r="U728" s="254">
        <v>0</v>
      </c>
      <c r="V728" s="254">
        <v>0</v>
      </c>
      <c r="W728" s="254">
        <v>0</v>
      </c>
      <c r="X728" s="254" t="s">
        <v>360</v>
      </c>
      <c r="Y728" s="272"/>
    </row>
    <row r="729" spans="1:25" s="256" customFormat="1" x14ac:dyDescent="0.25">
      <c r="A729" s="244">
        <v>76023435</v>
      </c>
      <c r="B729" s="258">
        <v>4</v>
      </c>
      <c r="C729" s="259" t="s">
        <v>160</v>
      </c>
      <c r="D729" s="259" t="s">
        <v>78</v>
      </c>
      <c r="E729" s="273">
        <v>604</v>
      </c>
      <c r="F729" s="274">
        <v>40063</v>
      </c>
      <c r="G729" s="275" t="s">
        <v>28</v>
      </c>
      <c r="H729" s="276">
        <v>7500</v>
      </c>
      <c r="I729" s="277" t="s">
        <v>38</v>
      </c>
      <c r="J729" s="278">
        <v>4.8</v>
      </c>
      <c r="K729" s="279" t="s">
        <v>48</v>
      </c>
      <c r="L729" s="252" t="s">
        <v>274</v>
      </c>
      <c r="M729" s="280" t="s">
        <v>274</v>
      </c>
      <c r="N729" s="278">
        <v>25</v>
      </c>
      <c r="O729" s="281"/>
      <c r="P729" s="281"/>
      <c r="Q729" s="270">
        <v>0</v>
      </c>
      <c r="R729" s="281"/>
      <c r="S729" s="281"/>
      <c r="T729" s="271" t="s">
        <v>358</v>
      </c>
      <c r="U729" s="254">
        <v>0</v>
      </c>
      <c r="V729" s="254" t="s">
        <v>362</v>
      </c>
      <c r="W729" s="254">
        <v>0</v>
      </c>
      <c r="X729" s="254" t="s">
        <v>360</v>
      </c>
      <c r="Y729" s="272"/>
    </row>
    <row r="730" spans="1:25" s="256" customFormat="1" x14ac:dyDescent="0.25">
      <c r="A730" s="244">
        <v>76023435</v>
      </c>
      <c r="B730" s="258">
        <v>4</v>
      </c>
      <c r="C730" s="259" t="s">
        <v>160</v>
      </c>
      <c r="D730" s="259" t="s">
        <v>193</v>
      </c>
      <c r="E730" s="273">
        <v>684</v>
      </c>
      <c r="F730" s="274">
        <v>40843</v>
      </c>
      <c r="G730" s="275" t="s">
        <v>28</v>
      </c>
      <c r="H730" s="276">
        <v>3500</v>
      </c>
      <c r="I730" s="277"/>
      <c r="J730" s="278"/>
      <c r="K730" s="279" t="s">
        <v>48</v>
      </c>
      <c r="L730" s="252" t="s">
        <v>125</v>
      </c>
      <c r="M730" s="280" t="s">
        <v>30</v>
      </c>
      <c r="N730" s="278">
        <v>10</v>
      </c>
      <c r="O730" s="281"/>
      <c r="P730" s="281"/>
      <c r="Q730" s="270">
        <v>0</v>
      </c>
      <c r="R730" s="281"/>
      <c r="S730" s="281"/>
      <c r="T730" s="271">
        <v>0</v>
      </c>
      <c r="U730" s="254">
        <v>0</v>
      </c>
      <c r="V730" s="254">
        <v>0</v>
      </c>
      <c r="W730" s="254">
        <v>0</v>
      </c>
      <c r="X730" s="254">
        <v>0</v>
      </c>
      <c r="Y730" s="272"/>
    </row>
    <row r="731" spans="1:25" s="256" customFormat="1" x14ac:dyDescent="0.25">
      <c r="A731" s="244">
        <v>76023435</v>
      </c>
      <c r="B731" s="258">
        <v>4</v>
      </c>
      <c r="C731" s="259" t="s">
        <v>160</v>
      </c>
      <c r="D731" s="259" t="s">
        <v>78</v>
      </c>
      <c r="E731" s="273">
        <v>684</v>
      </c>
      <c r="F731" s="274">
        <v>40856</v>
      </c>
      <c r="G731" s="275" t="s">
        <v>28</v>
      </c>
      <c r="H731" s="276">
        <v>3500</v>
      </c>
      <c r="I731" s="277" t="s">
        <v>39</v>
      </c>
      <c r="J731" s="278">
        <v>3.7</v>
      </c>
      <c r="K731" s="279" t="s">
        <v>48</v>
      </c>
      <c r="L731" s="252" t="s">
        <v>274</v>
      </c>
      <c r="M731" s="280" t="s">
        <v>274</v>
      </c>
      <c r="N731" s="278">
        <v>7</v>
      </c>
      <c r="O731" s="281"/>
      <c r="P731" s="281"/>
      <c r="Q731" s="270">
        <v>0</v>
      </c>
      <c r="R731" s="281"/>
      <c r="S731" s="281"/>
      <c r="T731" s="271" t="s">
        <v>358</v>
      </c>
      <c r="U731" s="254">
        <v>0</v>
      </c>
      <c r="V731" s="254" t="s">
        <v>362</v>
      </c>
      <c r="W731" s="254">
        <v>0</v>
      </c>
      <c r="X731" s="254" t="s">
        <v>360</v>
      </c>
      <c r="Y731" s="272"/>
    </row>
    <row r="732" spans="1:25" s="256" customFormat="1" x14ac:dyDescent="0.25">
      <c r="A732" s="244">
        <v>76023435</v>
      </c>
      <c r="B732" s="258">
        <v>4</v>
      </c>
      <c r="C732" s="259" t="s">
        <v>160</v>
      </c>
      <c r="D732" s="259" t="s">
        <v>78</v>
      </c>
      <c r="E732" s="273">
        <v>684</v>
      </c>
      <c r="F732" s="274">
        <v>40856</v>
      </c>
      <c r="G732" s="275" t="s">
        <v>28</v>
      </c>
      <c r="H732" s="276">
        <v>3500</v>
      </c>
      <c r="I732" s="277" t="s">
        <v>42</v>
      </c>
      <c r="J732" s="278">
        <v>4</v>
      </c>
      <c r="K732" s="279" t="s">
        <v>48</v>
      </c>
      <c r="L732" s="252" t="s">
        <v>274</v>
      </c>
      <c r="M732" s="280" t="s">
        <v>274</v>
      </c>
      <c r="N732" s="278">
        <v>7</v>
      </c>
      <c r="O732" s="281"/>
      <c r="P732" s="281"/>
      <c r="Q732" s="270">
        <v>0</v>
      </c>
      <c r="R732" s="281"/>
      <c r="S732" s="281"/>
      <c r="T732" s="271" t="s">
        <v>358</v>
      </c>
      <c r="U732" s="254">
        <v>0</v>
      </c>
      <c r="V732" s="254" t="s">
        <v>362</v>
      </c>
      <c r="W732" s="254">
        <v>0</v>
      </c>
      <c r="X732" s="254" t="s">
        <v>360</v>
      </c>
      <c r="Y732" s="272"/>
    </row>
    <row r="733" spans="1:25" s="256" customFormat="1" x14ac:dyDescent="0.25">
      <c r="A733" s="244">
        <v>76023435</v>
      </c>
      <c r="B733" s="258">
        <v>4</v>
      </c>
      <c r="C733" s="259" t="s">
        <v>160</v>
      </c>
      <c r="D733" s="259" t="s">
        <v>193</v>
      </c>
      <c r="E733" s="273">
        <v>685</v>
      </c>
      <c r="F733" s="274">
        <v>40843</v>
      </c>
      <c r="G733" s="275" t="s">
        <v>28</v>
      </c>
      <c r="H733" s="276">
        <v>5600</v>
      </c>
      <c r="I733" s="277"/>
      <c r="J733" s="278"/>
      <c r="K733" s="279" t="s">
        <v>48</v>
      </c>
      <c r="L733" s="252" t="s">
        <v>125</v>
      </c>
      <c r="M733" s="280" t="s">
        <v>30</v>
      </c>
      <c r="N733" s="278">
        <v>30</v>
      </c>
      <c r="O733" s="281"/>
      <c r="P733" s="281"/>
      <c r="Q733" s="270">
        <v>0</v>
      </c>
      <c r="R733" s="281"/>
      <c r="S733" s="281"/>
      <c r="T733" s="271">
        <v>0</v>
      </c>
      <c r="U733" s="254">
        <v>0</v>
      </c>
      <c r="V733" s="254">
        <v>0</v>
      </c>
      <c r="W733" s="254">
        <v>0</v>
      </c>
      <c r="X733" s="254">
        <v>0</v>
      </c>
      <c r="Y733" s="272"/>
    </row>
    <row r="734" spans="1:25" s="256" customFormat="1" x14ac:dyDescent="0.25">
      <c r="A734" s="244">
        <v>76023435</v>
      </c>
      <c r="B734" s="258">
        <v>4</v>
      </c>
      <c r="C734" s="259" t="s">
        <v>160</v>
      </c>
      <c r="D734" s="259" t="s">
        <v>78</v>
      </c>
      <c r="E734" s="273">
        <v>685</v>
      </c>
      <c r="F734" s="274">
        <v>40856</v>
      </c>
      <c r="G734" s="275" t="s">
        <v>28</v>
      </c>
      <c r="H734" s="276">
        <v>5600</v>
      </c>
      <c r="I734" s="277" t="s">
        <v>43</v>
      </c>
      <c r="J734" s="278">
        <v>4.5</v>
      </c>
      <c r="K734" s="279" t="s">
        <v>48</v>
      </c>
      <c r="L734" s="252" t="s">
        <v>274</v>
      </c>
      <c r="M734" s="280" t="s">
        <v>274</v>
      </c>
      <c r="N734" s="278">
        <v>25</v>
      </c>
      <c r="O734" s="281">
        <v>5600000</v>
      </c>
      <c r="P734" s="281">
        <v>5600000</v>
      </c>
      <c r="Q734" s="270">
        <v>140484848</v>
      </c>
      <c r="R734" s="281">
        <v>2463478</v>
      </c>
      <c r="S734" s="281">
        <v>142948326</v>
      </c>
      <c r="T734" s="271" t="s">
        <v>358</v>
      </c>
      <c r="U734" s="254">
        <v>0</v>
      </c>
      <c r="V734" s="254">
        <v>0</v>
      </c>
      <c r="W734" s="254">
        <v>0</v>
      </c>
      <c r="X734" s="254" t="s">
        <v>360</v>
      </c>
      <c r="Y734" s="272"/>
    </row>
    <row r="735" spans="1:25" s="256" customFormat="1" x14ac:dyDescent="0.25">
      <c r="A735" s="244">
        <v>91021000</v>
      </c>
      <c r="B735" s="282">
        <v>9</v>
      </c>
      <c r="C735" s="259" t="s">
        <v>318</v>
      </c>
      <c r="D735" s="259" t="s">
        <v>193</v>
      </c>
      <c r="E735" s="273">
        <v>399</v>
      </c>
      <c r="F735" s="274">
        <v>38330</v>
      </c>
      <c r="G735" s="275" t="s">
        <v>28</v>
      </c>
      <c r="H735" s="276">
        <v>1850</v>
      </c>
      <c r="I735" s="277"/>
      <c r="J735" s="278"/>
      <c r="K735" s="279" t="s">
        <v>48</v>
      </c>
      <c r="L735" s="252" t="s">
        <v>30</v>
      </c>
      <c r="M735" s="280" t="s">
        <v>274</v>
      </c>
      <c r="N735" s="278">
        <v>10</v>
      </c>
      <c r="O735" s="281"/>
      <c r="P735" s="281"/>
      <c r="Q735" s="270">
        <v>0</v>
      </c>
      <c r="R735" s="281"/>
      <c r="S735" s="281"/>
      <c r="T735" s="271">
        <v>0</v>
      </c>
      <c r="U735" s="254">
        <v>0</v>
      </c>
      <c r="V735" s="254">
        <v>0</v>
      </c>
      <c r="W735" s="254">
        <v>0</v>
      </c>
      <c r="X735" s="254" t="s">
        <v>360</v>
      </c>
      <c r="Y735" s="293" t="s">
        <v>319</v>
      </c>
    </row>
    <row r="736" spans="1:25" s="256" customFormat="1" x14ac:dyDescent="0.25">
      <c r="A736" s="244">
        <v>91021000</v>
      </c>
      <c r="B736" s="282">
        <v>9</v>
      </c>
      <c r="C736" s="259" t="s">
        <v>318</v>
      </c>
      <c r="D736" s="259" t="s">
        <v>78</v>
      </c>
      <c r="E736" s="273">
        <v>399</v>
      </c>
      <c r="F736" s="274">
        <v>38330</v>
      </c>
      <c r="G736" s="275" t="s">
        <v>28</v>
      </c>
      <c r="H736" s="276">
        <v>1800</v>
      </c>
      <c r="I736" s="277" t="s">
        <v>44</v>
      </c>
      <c r="J736" s="278">
        <v>5</v>
      </c>
      <c r="K736" s="279" t="s">
        <v>48</v>
      </c>
      <c r="L736" s="252" t="s">
        <v>274</v>
      </c>
      <c r="M736" s="280" t="s">
        <v>274</v>
      </c>
      <c r="N736" s="278">
        <v>7</v>
      </c>
      <c r="O736" s="281">
        <v>1800000</v>
      </c>
      <c r="P736" s="281"/>
      <c r="Q736" s="270">
        <v>0</v>
      </c>
      <c r="R736" s="281"/>
      <c r="S736" s="281"/>
      <c r="T736" s="271" t="s">
        <v>358</v>
      </c>
      <c r="U736" s="254">
        <v>0</v>
      </c>
      <c r="V736" s="254">
        <v>0</v>
      </c>
      <c r="W736" s="254" t="s">
        <v>359</v>
      </c>
      <c r="X736" s="254" t="s">
        <v>360</v>
      </c>
      <c r="Y736" s="293" t="s">
        <v>319</v>
      </c>
    </row>
    <row r="737" spans="1:25" s="256" customFormat="1" x14ac:dyDescent="0.25">
      <c r="A737" s="244">
        <v>96929880</v>
      </c>
      <c r="B737" s="282">
        <v>5</v>
      </c>
      <c r="C737" s="259" t="s">
        <v>99</v>
      </c>
      <c r="D737" s="259" t="s">
        <v>193</v>
      </c>
      <c r="E737" s="273">
        <v>384</v>
      </c>
      <c r="F737" s="274">
        <v>38257</v>
      </c>
      <c r="G737" s="275" t="s">
        <v>28</v>
      </c>
      <c r="H737" s="276">
        <v>3000</v>
      </c>
      <c r="I737" s="277"/>
      <c r="J737" s="278"/>
      <c r="K737" s="279" t="s">
        <v>48</v>
      </c>
      <c r="L737" s="252" t="s">
        <v>30</v>
      </c>
      <c r="M737" s="280" t="s">
        <v>274</v>
      </c>
      <c r="N737" s="278">
        <v>25</v>
      </c>
      <c r="O737" s="281"/>
      <c r="P737" s="281"/>
      <c r="Q737" s="270">
        <v>0</v>
      </c>
      <c r="R737" s="281"/>
      <c r="S737" s="281"/>
      <c r="T737" s="271">
        <v>0</v>
      </c>
      <c r="U737" s="254">
        <v>0</v>
      </c>
      <c r="V737" s="254">
        <v>0</v>
      </c>
      <c r="W737" s="254">
        <v>0</v>
      </c>
      <c r="X737" s="254">
        <v>0</v>
      </c>
      <c r="Y737" s="272"/>
    </row>
    <row r="738" spans="1:25" s="256" customFormat="1" x14ac:dyDescent="0.25">
      <c r="A738" s="244">
        <v>96929880</v>
      </c>
      <c r="B738" s="282">
        <v>5</v>
      </c>
      <c r="C738" s="259" t="s">
        <v>99</v>
      </c>
      <c r="D738" s="259" t="s">
        <v>78</v>
      </c>
      <c r="E738" s="273">
        <v>384</v>
      </c>
      <c r="F738" s="274">
        <v>38260</v>
      </c>
      <c r="G738" s="275" t="s">
        <v>28</v>
      </c>
      <c r="H738" s="276">
        <v>3000</v>
      </c>
      <c r="I738" s="277" t="s">
        <v>55</v>
      </c>
      <c r="J738" s="278">
        <v>4.75</v>
      </c>
      <c r="K738" s="279" t="s">
        <v>48</v>
      </c>
      <c r="L738" s="252" t="s">
        <v>30</v>
      </c>
      <c r="M738" s="280" t="s">
        <v>274</v>
      </c>
      <c r="N738" s="278">
        <v>20.5</v>
      </c>
      <c r="O738" s="281">
        <v>3000000</v>
      </c>
      <c r="P738" s="281"/>
      <c r="Q738" s="270">
        <v>0</v>
      </c>
      <c r="R738" s="281"/>
      <c r="S738" s="281"/>
      <c r="T738" s="271" t="s">
        <v>358</v>
      </c>
      <c r="U738" s="254">
        <v>0</v>
      </c>
      <c r="V738" s="254">
        <v>0</v>
      </c>
      <c r="W738" s="254" t="s">
        <v>359</v>
      </c>
      <c r="X738" s="254" t="s">
        <v>360</v>
      </c>
      <c r="Y738" s="272"/>
    </row>
    <row r="739" spans="1:25" s="256" customFormat="1" x14ac:dyDescent="0.25">
      <c r="A739" s="244">
        <v>96929880</v>
      </c>
      <c r="B739" s="282">
        <v>5</v>
      </c>
      <c r="C739" s="259" t="s">
        <v>99</v>
      </c>
      <c r="D739" s="259" t="s">
        <v>193</v>
      </c>
      <c r="E739" s="273">
        <v>385</v>
      </c>
      <c r="F739" s="274">
        <v>38257</v>
      </c>
      <c r="G739" s="275" t="s">
        <v>28</v>
      </c>
      <c r="H739" s="276">
        <v>5000</v>
      </c>
      <c r="I739" s="277"/>
      <c r="J739" s="278"/>
      <c r="K739" s="279" t="s">
        <v>48</v>
      </c>
      <c r="L739" s="252" t="s">
        <v>30</v>
      </c>
      <c r="M739" s="280" t="s">
        <v>274</v>
      </c>
      <c r="N739" s="278">
        <v>10</v>
      </c>
      <c r="O739" s="281"/>
      <c r="P739" s="281"/>
      <c r="Q739" s="270">
        <v>0</v>
      </c>
      <c r="R739" s="281"/>
      <c r="S739" s="281"/>
      <c r="T739" s="271">
        <v>0</v>
      </c>
      <c r="U739" s="254">
        <v>0</v>
      </c>
      <c r="V739" s="254">
        <v>0</v>
      </c>
      <c r="W739" s="254">
        <v>0</v>
      </c>
      <c r="X739" s="254" t="s">
        <v>360</v>
      </c>
      <c r="Y739" s="272"/>
    </row>
    <row r="740" spans="1:25" s="256" customFormat="1" x14ac:dyDescent="0.25">
      <c r="A740" s="244">
        <v>96929880</v>
      </c>
      <c r="B740" s="282">
        <v>5</v>
      </c>
      <c r="C740" s="259" t="s">
        <v>99</v>
      </c>
      <c r="D740" s="259" t="s">
        <v>78</v>
      </c>
      <c r="E740" s="273">
        <v>385</v>
      </c>
      <c r="F740" s="274">
        <v>38260</v>
      </c>
      <c r="G740" s="275" t="s">
        <v>28</v>
      </c>
      <c r="H740" s="276">
        <v>5000</v>
      </c>
      <c r="I740" s="277" t="s">
        <v>35</v>
      </c>
      <c r="J740" s="278">
        <v>3.25</v>
      </c>
      <c r="K740" s="279" t="s">
        <v>48</v>
      </c>
      <c r="L740" s="252" t="s">
        <v>30</v>
      </c>
      <c r="M740" s="280" t="s">
        <v>274</v>
      </c>
      <c r="N740" s="278">
        <v>6.5</v>
      </c>
      <c r="O740" s="281">
        <v>4000000</v>
      </c>
      <c r="P740" s="281"/>
      <c r="Q740" s="270">
        <v>0</v>
      </c>
      <c r="R740" s="281"/>
      <c r="S740" s="281"/>
      <c r="T740" s="271" t="s">
        <v>358</v>
      </c>
      <c r="U740" s="254">
        <v>0</v>
      </c>
      <c r="V740" s="254">
        <v>0</v>
      </c>
      <c r="W740" s="254" t="s">
        <v>359</v>
      </c>
      <c r="X740" s="254" t="s">
        <v>360</v>
      </c>
      <c r="Y740" s="272"/>
    </row>
    <row r="741" spans="1:25" s="256" customFormat="1" x14ac:dyDescent="0.25">
      <c r="A741" s="244">
        <v>96929880</v>
      </c>
      <c r="B741" s="258">
        <v>5</v>
      </c>
      <c r="C741" s="259" t="s">
        <v>99</v>
      </c>
      <c r="D741" s="259" t="s">
        <v>81</v>
      </c>
      <c r="E741" s="273">
        <v>385</v>
      </c>
      <c r="F741" s="274">
        <v>40800</v>
      </c>
      <c r="G741" s="275" t="s">
        <v>28</v>
      </c>
      <c r="H741" s="276">
        <v>5000</v>
      </c>
      <c r="I741" s="277" t="s">
        <v>44</v>
      </c>
      <c r="J741" s="278">
        <v>3.5</v>
      </c>
      <c r="K741" s="279" t="s">
        <v>48</v>
      </c>
      <c r="L741" s="252" t="s">
        <v>30</v>
      </c>
      <c r="M741" s="280" t="s">
        <v>274</v>
      </c>
      <c r="N741" s="278">
        <v>22</v>
      </c>
      <c r="O741" s="281">
        <v>3950000</v>
      </c>
      <c r="P741" s="281">
        <v>3950000</v>
      </c>
      <c r="Q741" s="270">
        <v>99091991</v>
      </c>
      <c r="R741" s="281">
        <v>741814</v>
      </c>
      <c r="S741" s="281">
        <v>99833805</v>
      </c>
      <c r="T741" s="271" t="s">
        <v>358</v>
      </c>
      <c r="U741" s="254">
        <v>0</v>
      </c>
      <c r="V741" s="254">
        <v>0</v>
      </c>
      <c r="W741" s="254">
        <v>0</v>
      </c>
      <c r="X741" s="254" t="s">
        <v>360</v>
      </c>
      <c r="Y741" s="272"/>
    </row>
    <row r="742" spans="1:25" s="256" customFormat="1" x14ac:dyDescent="0.25">
      <c r="A742" s="244">
        <v>96929880</v>
      </c>
      <c r="B742" s="258">
        <v>5</v>
      </c>
      <c r="C742" s="259" t="s">
        <v>99</v>
      </c>
      <c r="D742" s="259" t="s">
        <v>193</v>
      </c>
      <c r="E742" s="273">
        <v>597</v>
      </c>
      <c r="F742" s="274">
        <v>40004</v>
      </c>
      <c r="G742" s="275" t="s">
        <v>28</v>
      </c>
      <c r="H742" s="276">
        <v>3000</v>
      </c>
      <c r="I742" s="277"/>
      <c r="J742" s="278"/>
      <c r="K742" s="279" t="s">
        <v>48</v>
      </c>
      <c r="L742" s="252" t="s">
        <v>30</v>
      </c>
      <c r="M742" s="280" t="s">
        <v>37</v>
      </c>
      <c r="N742" s="278">
        <v>30</v>
      </c>
      <c r="O742" s="281"/>
      <c r="P742" s="281"/>
      <c r="Q742" s="270">
        <v>0</v>
      </c>
      <c r="R742" s="281"/>
      <c r="S742" s="281"/>
      <c r="T742" s="271">
        <v>0</v>
      </c>
      <c r="U742" s="254">
        <v>0</v>
      </c>
      <c r="V742" s="254">
        <v>0</v>
      </c>
      <c r="W742" s="254">
        <v>0</v>
      </c>
      <c r="X742" s="254">
        <v>0</v>
      </c>
      <c r="Y742" s="272"/>
    </row>
    <row r="743" spans="1:25" s="256" customFormat="1" x14ac:dyDescent="0.25">
      <c r="A743" s="244">
        <v>96929880</v>
      </c>
      <c r="B743" s="258">
        <v>5</v>
      </c>
      <c r="C743" s="259" t="s">
        <v>99</v>
      </c>
      <c r="D743" s="259" t="s">
        <v>78</v>
      </c>
      <c r="E743" s="273">
        <v>597</v>
      </c>
      <c r="F743" s="274">
        <v>40008</v>
      </c>
      <c r="G743" s="275" t="s">
        <v>28</v>
      </c>
      <c r="H743" s="276">
        <v>3000</v>
      </c>
      <c r="I743" s="277" t="s">
        <v>56</v>
      </c>
      <c r="J743" s="278">
        <v>4.8499999999999996</v>
      </c>
      <c r="K743" s="279" t="s">
        <v>48</v>
      </c>
      <c r="L743" s="252" t="s">
        <v>274</v>
      </c>
      <c r="M743" s="280" t="s">
        <v>274</v>
      </c>
      <c r="N743" s="278">
        <v>30</v>
      </c>
      <c r="O743" s="281">
        <v>3000000</v>
      </c>
      <c r="P743" s="281">
        <v>3000000</v>
      </c>
      <c r="Q743" s="270">
        <v>75259740</v>
      </c>
      <c r="R743" s="281">
        <v>780715</v>
      </c>
      <c r="S743" s="281">
        <v>76040455</v>
      </c>
      <c r="T743" s="271" t="s">
        <v>358</v>
      </c>
      <c r="U743" s="254">
        <v>0</v>
      </c>
      <c r="V743" s="254">
        <v>0</v>
      </c>
      <c r="W743" s="254">
        <v>0</v>
      </c>
      <c r="X743" s="254" t="s">
        <v>360</v>
      </c>
      <c r="Y743" s="272"/>
    </row>
    <row r="744" spans="1:25" s="256" customFormat="1" x14ac:dyDescent="0.25">
      <c r="A744" s="244">
        <v>96802690</v>
      </c>
      <c r="B744" s="282">
        <v>9</v>
      </c>
      <c r="C744" s="259" t="s">
        <v>94</v>
      </c>
      <c r="D744" s="259" t="s">
        <v>212</v>
      </c>
      <c r="E744" s="273">
        <v>336</v>
      </c>
      <c r="F744" s="274">
        <v>37802</v>
      </c>
      <c r="G744" s="275" t="s">
        <v>28</v>
      </c>
      <c r="H744" s="276">
        <v>1500</v>
      </c>
      <c r="I744" s="277" t="s">
        <v>47</v>
      </c>
      <c r="J744" s="278">
        <v>5</v>
      </c>
      <c r="K744" s="279" t="s">
        <v>48</v>
      </c>
      <c r="L744" s="252" t="s">
        <v>274</v>
      </c>
      <c r="M744" s="280" t="s">
        <v>274</v>
      </c>
      <c r="N744" s="278">
        <v>6</v>
      </c>
      <c r="O744" s="281">
        <v>1500000</v>
      </c>
      <c r="P744" s="281"/>
      <c r="Q744" s="270">
        <v>0</v>
      </c>
      <c r="R744" s="281"/>
      <c r="S744" s="281"/>
      <c r="T744" s="271" t="s">
        <v>358</v>
      </c>
      <c r="U744" s="254">
        <v>0</v>
      </c>
      <c r="V744" s="254">
        <v>0</v>
      </c>
      <c r="W744" s="254" t="s">
        <v>359</v>
      </c>
      <c r="X744" s="254" t="s">
        <v>360</v>
      </c>
      <c r="Y744" s="272" t="s">
        <v>277</v>
      </c>
    </row>
    <row r="745" spans="1:25" s="256" customFormat="1" x14ac:dyDescent="0.25">
      <c r="A745" s="244">
        <v>96802690</v>
      </c>
      <c r="B745" s="282">
        <v>9</v>
      </c>
      <c r="C745" s="259" t="s">
        <v>94</v>
      </c>
      <c r="D745" s="259" t="s">
        <v>212</v>
      </c>
      <c r="E745" s="273">
        <v>336</v>
      </c>
      <c r="F745" s="274">
        <v>37802</v>
      </c>
      <c r="G745" s="275" t="s">
        <v>28</v>
      </c>
      <c r="H745" s="276">
        <v>2500</v>
      </c>
      <c r="I745" s="277" t="s">
        <v>51</v>
      </c>
      <c r="J745" s="278">
        <v>5</v>
      </c>
      <c r="K745" s="279" t="s">
        <v>48</v>
      </c>
      <c r="L745" s="252" t="s">
        <v>274</v>
      </c>
      <c r="M745" s="280" t="s">
        <v>274</v>
      </c>
      <c r="N745" s="278">
        <v>6</v>
      </c>
      <c r="O745" s="281">
        <v>2500000</v>
      </c>
      <c r="P745" s="281"/>
      <c r="Q745" s="270">
        <v>0</v>
      </c>
      <c r="R745" s="281"/>
      <c r="S745" s="281"/>
      <c r="T745" s="271" t="s">
        <v>358</v>
      </c>
      <c r="U745" s="254">
        <v>0</v>
      </c>
      <c r="V745" s="254">
        <v>0</v>
      </c>
      <c r="W745" s="254" t="s">
        <v>359</v>
      </c>
      <c r="X745" s="254" t="s">
        <v>360</v>
      </c>
      <c r="Y745" s="272" t="s">
        <v>277</v>
      </c>
    </row>
    <row r="746" spans="1:25" s="256" customFormat="1" x14ac:dyDescent="0.25">
      <c r="A746" s="244">
        <v>96802690</v>
      </c>
      <c r="B746" s="282">
        <v>9</v>
      </c>
      <c r="C746" s="259" t="s">
        <v>94</v>
      </c>
      <c r="D746" s="259" t="s">
        <v>212</v>
      </c>
      <c r="E746" s="273">
        <v>336</v>
      </c>
      <c r="F746" s="274">
        <v>37802</v>
      </c>
      <c r="G746" s="275" t="s">
        <v>28</v>
      </c>
      <c r="H746" s="276">
        <v>1500</v>
      </c>
      <c r="I746" s="277" t="s">
        <v>49</v>
      </c>
      <c r="J746" s="278">
        <v>6</v>
      </c>
      <c r="K746" s="279" t="s">
        <v>48</v>
      </c>
      <c r="L746" s="252" t="s">
        <v>274</v>
      </c>
      <c r="M746" s="280" t="s">
        <v>274</v>
      </c>
      <c r="N746" s="278">
        <v>21</v>
      </c>
      <c r="O746" s="281">
        <v>1000000</v>
      </c>
      <c r="P746" s="281"/>
      <c r="Q746" s="270">
        <v>0</v>
      </c>
      <c r="R746" s="281"/>
      <c r="S746" s="281"/>
      <c r="T746" s="271" t="s">
        <v>358</v>
      </c>
      <c r="U746" s="254">
        <v>0</v>
      </c>
      <c r="V746" s="254">
        <v>0</v>
      </c>
      <c r="W746" s="254" t="s">
        <v>359</v>
      </c>
      <c r="X746" s="254" t="s">
        <v>360</v>
      </c>
      <c r="Y746" s="272" t="s">
        <v>277</v>
      </c>
    </row>
    <row r="747" spans="1:25" s="256" customFormat="1" x14ac:dyDescent="0.25">
      <c r="A747" s="244">
        <v>96802690</v>
      </c>
      <c r="B747" s="282">
        <v>9</v>
      </c>
      <c r="C747" s="259" t="s">
        <v>94</v>
      </c>
      <c r="D747" s="259" t="s">
        <v>212</v>
      </c>
      <c r="E747" s="273">
        <v>336</v>
      </c>
      <c r="F747" s="274">
        <v>37802</v>
      </c>
      <c r="G747" s="275" t="s">
        <v>28</v>
      </c>
      <c r="H747" s="276">
        <v>2500</v>
      </c>
      <c r="I747" s="277" t="s">
        <v>50</v>
      </c>
      <c r="J747" s="278">
        <v>6</v>
      </c>
      <c r="K747" s="279" t="s">
        <v>48</v>
      </c>
      <c r="L747" s="252" t="s">
        <v>274</v>
      </c>
      <c r="M747" s="280" t="s">
        <v>274</v>
      </c>
      <c r="N747" s="278">
        <v>21</v>
      </c>
      <c r="O747" s="281"/>
      <c r="P747" s="281"/>
      <c r="Q747" s="270">
        <v>0</v>
      </c>
      <c r="R747" s="281"/>
      <c r="S747" s="281"/>
      <c r="T747" s="271" t="s">
        <v>358</v>
      </c>
      <c r="U747" s="254">
        <v>0</v>
      </c>
      <c r="V747" s="254" t="s">
        <v>362</v>
      </c>
      <c r="W747" s="254">
        <v>0</v>
      </c>
      <c r="X747" s="254" t="s">
        <v>360</v>
      </c>
      <c r="Y747" s="272" t="s">
        <v>277</v>
      </c>
    </row>
    <row r="748" spans="1:25" s="256" customFormat="1" x14ac:dyDescent="0.25">
      <c r="A748" s="244">
        <v>96802690</v>
      </c>
      <c r="B748" s="282">
        <v>9</v>
      </c>
      <c r="C748" s="259" t="s">
        <v>94</v>
      </c>
      <c r="D748" s="259" t="s">
        <v>212</v>
      </c>
      <c r="E748" s="273">
        <v>336</v>
      </c>
      <c r="F748" s="274">
        <v>37802</v>
      </c>
      <c r="G748" s="275" t="s">
        <v>46</v>
      </c>
      <c r="H748" s="276">
        <v>30000</v>
      </c>
      <c r="I748" s="277" t="s">
        <v>64</v>
      </c>
      <c r="J748" s="278">
        <v>5</v>
      </c>
      <c r="K748" s="279" t="s">
        <v>48</v>
      </c>
      <c r="L748" s="252" t="s">
        <v>274</v>
      </c>
      <c r="M748" s="280" t="s">
        <v>274</v>
      </c>
      <c r="N748" s="278">
        <v>5</v>
      </c>
      <c r="O748" s="281">
        <v>10000000</v>
      </c>
      <c r="P748" s="281"/>
      <c r="Q748" s="270">
        <v>0</v>
      </c>
      <c r="R748" s="281"/>
      <c r="S748" s="281"/>
      <c r="T748" s="271">
        <v>0</v>
      </c>
      <c r="U748" s="254" t="s">
        <v>361</v>
      </c>
      <c r="V748" s="254">
        <v>0</v>
      </c>
      <c r="W748" s="254" t="s">
        <v>359</v>
      </c>
      <c r="X748" s="254" t="s">
        <v>360</v>
      </c>
      <c r="Y748" s="272" t="s">
        <v>277</v>
      </c>
    </row>
    <row r="749" spans="1:25" s="256" customFormat="1" x14ac:dyDescent="0.25">
      <c r="A749" s="244">
        <v>96802690</v>
      </c>
      <c r="B749" s="282">
        <v>9</v>
      </c>
      <c r="C749" s="259" t="s">
        <v>94</v>
      </c>
      <c r="D749" s="259" t="s">
        <v>212</v>
      </c>
      <c r="E749" s="273">
        <v>336</v>
      </c>
      <c r="F749" s="274">
        <v>37802</v>
      </c>
      <c r="G749" s="275" t="s">
        <v>46</v>
      </c>
      <c r="H749" s="276">
        <v>70000</v>
      </c>
      <c r="I749" s="277" t="s">
        <v>65</v>
      </c>
      <c r="J749" s="278">
        <v>5</v>
      </c>
      <c r="K749" s="279" t="s">
        <v>48</v>
      </c>
      <c r="L749" s="252" t="s">
        <v>274</v>
      </c>
      <c r="M749" s="280" t="s">
        <v>274</v>
      </c>
      <c r="N749" s="278">
        <v>5</v>
      </c>
      <c r="O749" s="281">
        <v>20000000</v>
      </c>
      <c r="P749" s="281"/>
      <c r="Q749" s="270">
        <v>0</v>
      </c>
      <c r="R749" s="281"/>
      <c r="S749" s="281"/>
      <c r="T749" s="271">
        <v>0</v>
      </c>
      <c r="U749" s="254" t="s">
        <v>361</v>
      </c>
      <c r="V749" s="254">
        <v>0</v>
      </c>
      <c r="W749" s="254" t="s">
        <v>359</v>
      </c>
      <c r="X749" s="254" t="s">
        <v>360</v>
      </c>
      <c r="Y749" s="272" t="s">
        <v>277</v>
      </c>
    </row>
    <row r="750" spans="1:25" s="256" customFormat="1" x14ac:dyDescent="0.25">
      <c r="A750" s="244">
        <v>96802690</v>
      </c>
      <c r="B750" s="282">
        <v>9</v>
      </c>
      <c r="C750" s="259" t="s">
        <v>94</v>
      </c>
      <c r="D750" s="259" t="s">
        <v>212</v>
      </c>
      <c r="E750" s="273">
        <v>355</v>
      </c>
      <c r="F750" s="274">
        <v>37935</v>
      </c>
      <c r="G750" s="275" t="s">
        <v>28</v>
      </c>
      <c r="H750" s="276">
        <v>3000</v>
      </c>
      <c r="I750" s="277" t="s">
        <v>55</v>
      </c>
      <c r="J750" s="278">
        <v>6.25</v>
      </c>
      <c r="K750" s="279" t="s">
        <v>48</v>
      </c>
      <c r="L750" s="252" t="s">
        <v>274</v>
      </c>
      <c r="M750" s="280" t="s">
        <v>274</v>
      </c>
      <c r="N750" s="278">
        <v>21</v>
      </c>
      <c r="O750" s="281">
        <v>702000</v>
      </c>
      <c r="P750" s="281"/>
      <c r="Q750" s="270">
        <v>0</v>
      </c>
      <c r="R750" s="281"/>
      <c r="S750" s="281"/>
      <c r="T750" s="271" t="s">
        <v>358</v>
      </c>
      <c r="U750" s="254">
        <v>0</v>
      </c>
      <c r="V750" s="254">
        <v>0</v>
      </c>
      <c r="W750" s="254" t="s">
        <v>359</v>
      </c>
      <c r="X750" s="254" t="s">
        <v>360</v>
      </c>
      <c r="Y750" s="272"/>
    </row>
    <row r="751" spans="1:25" s="256" customFormat="1" x14ac:dyDescent="0.25">
      <c r="A751" s="244">
        <v>96802690</v>
      </c>
      <c r="B751" s="282">
        <v>9</v>
      </c>
      <c r="C751" s="259" t="s">
        <v>94</v>
      </c>
      <c r="D751" s="259" t="s">
        <v>193</v>
      </c>
      <c r="E751" s="273">
        <v>356</v>
      </c>
      <c r="F751" s="274">
        <v>37935</v>
      </c>
      <c r="G751" s="275" t="s">
        <v>28</v>
      </c>
      <c r="H751" s="276">
        <v>3000</v>
      </c>
      <c r="I751" s="277"/>
      <c r="J751" s="278"/>
      <c r="K751" s="279" t="s">
        <v>274</v>
      </c>
      <c r="L751" s="252" t="s">
        <v>274</v>
      </c>
      <c r="M751" s="280" t="s">
        <v>274</v>
      </c>
      <c r="N751" s="278">
        <v>10</v>
      </c>
      <c r="O751" s="281"/>
      <c r="P751" s="281"/>
      <c r="Q751" s="270">
        <v>0</v>
      </c>
      <c r="R751" s="281"/>
      <c r="S751" s="281"/>
      <c r="T751" s="271">
        <v>0</v>
      </c>
      <c r="U751" s="254">
        <v>0</v>
      </c>
      <c r="V751" s="254">
        <v>0</v>
      </c>
      <c r="W751" s="254">
        <v>0</v>
      </c>
      <c r="X751" s="254" t="s">
        <v>360</v>
      </c>
      <c r="Y751" s="272"/>
    </row>
    <row r="752" spans="1:25" s="256" customFormat="1" x14ac:dyDescent="0.25">
      <c r="A752" s="244">
        <v>96802690</v>
      </c>
      <c r="B752" s="282">
        <v>9</v>
      </c>
      <c r="C752" s="259" t="s">
        <v>94</v>
      </c>
      <c r="D752" s="259" t="s">
        <v>78</v>
      </c>
      <c r="E752" s="273">
        <v>356</v>
      </c>
      <c r="F752" s="274">
        <v>37935</v>
      </c>
      <c r="G752" s="275" t="s">
        <v>28</v>
      </c>
      <c r="H752" s="276">
        <v>3000</v>
      </c>
      <c r="I752" s="277" t="s">
        <v>35</v>
      </c>
      <c r="J752" s="278">
        <v>5</v>
      </c>
      <c r="K752" s="279" t="s">
        <v>48</v>
      </c>
      <c r="L752" s="252" t="s">
        <v>274</v>
      </c>
      <c r="M752" s="280" t="s">
        <v>274</v>
      </c>
      <c r="N752" s="278">
        <v>7</v>
      </c>
      <c r="O752" s="281">
        <v>2500000</v>
      </c>
      <c r="P752" s="281"/>
      <c r="Q752" s="270">
        <v>0</v>
      </c>
      <c r="R752" s="281"/>
      <c r="S752" s="281"/>
      <c r="T752" s="271" t="s">
        <v>358</v>
      </c>
      <c r="U752" s="254">
        <v>0</v>
      </c>
      <c r="V752" s="254">
        <v>0</v>
      </c>
      <c r="W752" s="254" t="s">
        <v>359</v>
      </c>
      <c r="X752" s="254" t="s">
        <v>360</v>
      </c>
      <c r="Y752" s="272"/>
    </row>
    <row r="753" spans="1:25" s="256" customFormat="1" x14ac:dyDescent="0.25">
      <c r="A753" s="244">
        <v>96802690</v>
      </c>
      <c r="B753" s="282">
        <v>9</v>
      </c>
      <c r="C753" s="259" t="s">
        <v>94</v>
      </c>
      <c r="D753" s="259" t="s">
        <v>81</v>
      </c>
      <c r="E753" s="273">
        <v>356</v>
      </c>
      <c r="F753" s="274">
        <v>39213</v>
      </c>
      <c r="G753" s="275" t="s">
        <v>28</v>
      </c>
      <c r="H753" s="276">
        <v>500</v>
      </c>
      <c r="I753" s="277" t="s">
        <v>38</v>
      </c>
      <c r="J753" s="278">
        <v>3.5</v>
      </c>
      <c r="K753" s="279" t="s">
        <v>48</v>
      </c>
      <c r="L753" s="252" t="s">
        <v>274</v>
      </c>
      <c r="M753" s="280" t="s">
        <v>274</v>
      </c>
      <c r="N753" s="278">
        <v>5</v>
      </c>
      <c r="O753" s="281">
        <v>500000</v>
      </c>
      <c r="P753" s="281"/>
      <c r="Q753" s="270">
        <v>0</v>
      </c>
      <c r="R753" s="281"/>
      <c r="S753" s="281"/>
      <c r="T753" s="271" t="s">
        <v>358</v>
      </c>
      <c r="U753" s="254">
        <v>0</v>
      </c>
      <c r="V753" s="254">
        <v>0</v>
      </c>
      <c r="W753" s="254" t="s">
        <v>359</v>
      </c>
      <c r="X753" s="254" t="s">
        <v>360</v>
      </c>
      <c r="Y753" s="272"/>
    </row>
    <row r="754" spans="1:25" s="256" customFormat="1" x14ac:dyDescent="0.25">
      <c r="A754" s="244">
        <v>96802690</v>
      </c>
      <c r="B754" s="282">
        <v>9</v>
      </c>
      <c r="C754" s="259" t="s">
        <v>94</v>
      </c>
      <c r="D754" s="259" t="s">
        <v>87</v>
      </c>
      <c r="E754" s="273">
        <v>356</v>
      </c>
      <c r="F754" s="274">
        <v>39213</v>
      </c>
      <c r="G754" s="275" t="s">
        <v>28</v>
      </c>
      <c r="H754" s="276">
        <v>500</v>
      </c>
      <c r="I754" s="277" t="s">
        <v>39</v>
      </c>
      <c r="J754" s="278">
        <v>3.5</v>
      </c>
      <c r="K754" s="279" t="s">
        <v>48</v>
      </c>
      <c r="L754" s="252" t="s">
        <v>274</v>
      </c>
      <c r="M754" s="280" t="s">
        <v>274</v>
      </c>
      <c r="N754" s="278">
        <v>5</v>
      </c>
      <c r="O754" s="281">
        <v>500000</v>
      </c>
      <c r="P754" s="281"/>
      <c r="Q754" s="270">
        <v>0</v>
      </c>
      <c r="R754" s="281"/>
      <c r="S754" s="281"/>
      <c r="T754" s="271" t="s">
        <v>358</v>
      </c>
      <c r="U754" s="254">
        <v>0</v>
      </c>
      <c r="V754" s="254">
        <v>0</v>
      </c>
      <c r="W754" s="254" t="s">
        <v>359</v>
      </c>
      <c r="X754" s="254" t="s">
        <v>360</v>
      </c>
      <c r="Y754" s="272"/>
    </row>
    <row r="755" spans="1:25" s="256" customFormat="1" x14ac:dyDescent="0.25">
      <c r="A755" s="244">
        <v>96802690</v>
      </c>
      <c r="B755" s="282">
        <v>9</v>
      </c>
      <c r="C755" s="259" t="s">
        <v>94</v>
      </c>
      <c r="D755" s="259" t="s">
        <v>88</v>
      </c>
      <c r="E755" s="273">
        <v>356</v>
      </c>
      <c r="F755" s="274">
        <v>39213</v>
      </c>
      <c r="G755" s="275" t="s">
        <v>28</v>
      </c>
      <c r="H755" s="276">
        <v>1500</v>
      </c>
      <c r="I755" s="277" t="s">
        <v>42</v>
      </c>
      <c r="J755" s="278">
        <v>4.3499999999999996</v>
      </c>
      <c r="K755" s="279" t="s">
        <v>48</v>
      </c>
      <c r="L755" s="252" t="s">
        <v>274</v>
      </c>
      <c r="M755" s="280" t="s">
        <v>274</v>
      </c>
      <c r="N755" s="278">
        <v>21</v>
      </c>
      <c r="O755" s="281">
        <v>1500000</v>
      </c>
      <c r="P755" s="281">
        <v>1500000</v>
      </c>
      <c r="Q755" s="270">
        <v>37629870</v>
      </c>
      <c r="R755" s="281">
        <v>337383</v>
      </c>
      <c r="S755" s="281">
        <v>37967253</v>
      </c>
      <c r="T755" s="271" t="s">
        <v>358</v>
      </c>
      <c r="U755" s="254">
        <v>0</v>
      </c>
      <c r="V755" s="254">
        <v>0</v>
      </c>
      <c r="W755" s="254">
        <v>0</v>
      </c>
      <c r="X755" s="254" t="s">
        <v>360</v>
      </c>
      <c r="Y755" s="272"/>
    </row>
    <row r="756" spans="1:25" s="256" customFormat="1" x14ac:dyDescent="0.25">
      <c r="A756" s="244">
        <v>96802690</v>
      </c>
      <c r="B756" s="282">
        <v>9</v>
      </c>
      <c r="C756" s="259" t="s">
        <v>94</v>
      </c>
      <c r="D756" s="259" t="s">
        <v>193</v>
      </c>
      <c r="E756" s="273">
        <v>439</v>
      </c>
      <c r="F756" s="274">
        <v>38670</v>
      </c>
      <c r="G756" s="275" t="s">
        <v>28</v>
      </c>
      <c r="H756" s="276">
        <v>3000</v>
      </c>
      <c r="I756" s="277"/>
      <c r="J756" s="278"/>
      <c r="K756" s="279" t="s">
        <v>48</v>
      </c>
      <c r="L756" s="252" t="s">
        <v>30</v>
      </c>
      <c r="M756" s="280" t="s">
        <v>274</v>
      </c>
      <c r="N756" s="278">
        <v>25</v>
      </c>
      <c r="O756" s="281"/>
      <c r="P756" s="281"/>
      <c r="Q756" s="270">
        <v>0</v>
      </c>
      <c r="R756" s="281"/>
      <c r="S756" s="281"/>
      <c r="T756" s="271">
        <v>0</v>
      </c>
      <c r="U756" s="254">
        <v>0</v>
      </c>
      <c r="V756" s="254">
        <v>0</v>
      </c>
      <c r="W756" s="254">
        <v>0</v>
      </c>
      <c r="X756" s="254">
        <v>0</v>
      </c>
      <c r="Y756" s="272"/>
    </row>
    <row r="757" spans="1:25" s="256" customFormat="1" x14ac:dyDescent="0.25">
      <c r="A757" s="244">
        <v>96802690</v>
      </c>
      <c r="B757" s="282">
        <v>9</v>
      </c>
      <c r="C757" s="259" t="s">
        <v>94</v>
      </c>
      <c r="D757" s="259" t="s">
        <v>78</v>
      </c>
      <c r="E757" s="273">
        <v>439</v>
      </c>
      <c r="F757" s="274">
        <v>38670</v>
      </c>
      <c r="G757" s="275" t="s">
        <v>28</v>
      </c>
      <c r="H757" s="276">
        <v>3000</v>
      </c>
      <c r="I757" s="277" t="s">
        <v>40</v>
      </c>
      <c r="J757" s="278">
        <v>4.75</v>
      </c>
      <c r="K757" s="279" t="s">
        <v>48</v>
      </c>
      <c r="L757" s="252" t="s">
        <v>30</v>
      </c>
      <c r="M757" s="280" t="s">
        <v>274</v>
      </c>
      <c r="N757" s="278">
        <v>21</v>
      </c>
      <c r="O757" s="281">
        <v>2750000</v>
      </c>
      <c r="P757" s="281">
        <v>1581250</v>
      </c>
      <c r="Q757" s="270">
        <v>39668155</v>
      </c>
      <c r="R757" s="281">
        <v>543183</v>
      </c>
      <c r="S757" s="281">
        <v>40211338</v>
      </c>
      <c r="T757" s="271" t="s">
        <v>358</v>
      </c>
      <c r="U757" s="254">
        <v>0</v>
      </c>
      <c r="V757" s="254">
        <v>0</v>
      </c>
      <c r="W757" s="254">
        <v>0</v>
      </c>
      <c r="X757" s="254" t="s">
        <v>360</v>
      </c>
      <c r="Y757" s="272"/>
    </row>
    <row r="758" spans="1:25" s="256" customFormat="1" x14ac:dyDescent="0.25">
      <c r="A758" s="244">
        <v>96802690</v>
      </c>
      <c r="B758" s="282">
        <v>9</v>
      </c>
      <c r="C758" s="259" t="s">
        <v>94</v>
      </c>
      <c r="D758" s="259" t="s">
        <v>193</v>
      </c>
      <c r="E758" s="273">
        <v>440</v>
      </c>
      <c r="F758" s="274">
        <v>38671</v>
      </c>
      <c r="G758" s="275" t="s">
        <v>28</v>
      </c>
      <c r="H758" s="276">
        <v>5500</v>
      </c>
      <c r="I758" s="277"/>
      <c r="J758" s="278"/>
      <c r="K758" s="279" t="s">
        <v>48</v>
      </c>
      <c r="L758" s="252" t="s">
        <v>30</v>
      </c>
      <c r="M758" s="280" t="s">
        <v>274</v>
      </c>
      <c r="N758" s="278">
        <v>10</v>
      </c>
      <c r="O758" s="281"/>
      <c r="P758" s="281"/>
      <c r="Q758" s="270">
        <v>0</v>
      </c>
      <c r="R758" s="281"/>
      <c r="S758" s="281"/>
      <c r="T758" s="271">
        <v>0</v>
      </c>
      <c r="U758" s="254">
        <v>0</v>
      </c>
      <c r="V758" s="254">
        <v>0</v>
      </c>
      <c r="W758" s="254">
        <v>0</v>
      </c>
      <c r="X758" s="254">
        <v>0</v>
      </c>
      <c r="Y758" s="272"/>
    </row>
    <row r="759" spans="1:25" s="256" customFormat="1" x14ac:dyDescent="0.25">
      <c r="A759" s="244">
        <v>96802690</v>
      </c>
      <c r="B759" s="258">
        <v>9</v>
      </c>
      <c r="C759" s="259" t="s">
        <v>94</v>
      </c>
      <c r="D759" s="259" t="s">
        <v>81</v>
      </c>
      <c r="E759" s="273">
        <v>440</v>
      </c>
      <c r="F759" s="274">
        <v>39787</v>
      </c>
      <c r="G759" s="275" t="s">
        <v>28</v>
      </c>
      <c r="H759" s="276">
        <v>3500</v>
      </c>
      <c r="I759" s="277" t="s">
        <v>43</v>
      </c>
      <c r="J759" s="278">
        <v>5</v>
      </c>
      <c r="K759" s="279" t="s">
        <v>48</v>
      </c>
      <c r="L759" s="252" t="s">
        <v>274</v>
      </c>
      <c r="M759" s="280" t="s">
        <v>274</v>
      </c>
      <c r="N759" s="278">
        <v>5</v>
      </c>
      <c r="O759" s="281"/>
      <c r="P759" s="281"/>
      <c r="Q759" s="270">
        <v>0</v>
      </c>
      <c r="R759" s="281"/>
      <c r="S759" s="281"/>
      <c r="T759" s="271" t="s">
        <v>358</v>
      </c>
      <c r="U759" s="254">
        <v>0</v>
      </c>
      <c r="V759" s="254" t="s">
        <v>362</v>
      </c>
      <c r="W759" s="254">
        <v>0</v>
      </c>
      <c r="X759" s="254" t="s">
        <v>360</v>
      </c>
      <c r="Y759" s="272"/>
    </row>
    <row r="760" spans="1:25" s="256" customFormat="1" x14ac:dyDescent="0.25">
      <c r="A760" s="244">
        <v>96802690</v>
      </c>
      <c r="B760" s="258">
        <v>9</v>
      </c>
      <c r="C760" s="259" t="s">
        <v>94</v>
      </c>
      <c r="D760" s="259" t="s">
        <v>81</v>
      </c>
      <c r="E760" s="273">
        <v>440</v>
      </c>
      <c r="F760" s="274">
        <v>39787</v>
      </c>
      <c r="G760" s="275" t="s">
        <v>89</v>
      </c>
      <c r="H760" s="276">
        <v>74800000</v>
      </c>
      <c r="I760" s="277" t="s">
        <v>45</v>
      </c>
      <c r="J760" s="278">
        <v>7.5</v>
      </c>
      <c r="K760" s="279" t="s">
        <v>48</v>
      </c>
      <c r="L760" s="252" t="s">
        <v>274</v>
      </c>
      <c r="M760" s="280" t="s">
        <v>274</v>
      </c>
      <c r="N760" s="278">
        <v>5</v>
      </c>
      <c r="O760" s="281"/>
      <c r="P760" s="281"/>
      <c r="Q760" s="270">
        <v>0</v>
      </c>
      <c r="R760" s="281"/>
      <c r="S760" s="281"/>
      <c r="T760" s="271">
        <v>0</v>
      </c>
      <c r="U760" s="254">
        <v>0</v>
      </c>
      <c r="V760" s="254" t="s">
        <v>362</v>
      </c>
      <c r="W760" s="254">
        <v>0</v>
      </c>
      <c r="X760" s="254" t="s">
        <v>360</v>
      </c>
      <c r="Y760" s="272"/>
    </row>
    <row r="761" spans="1:25" s="256" customFormat="1" x14ac:dyDescent="0.25">
      <c r="A761" s="244">
        <v>96802690</v>
      </c>
      <c r="B761" s="258">
        <v>9</v>
      </c>
      <c r="C761" s="259" t="s">
        <v>94</v>
      </c>
      <c r="D761" s="259" t="s">
        <v>81</v>
      </c>
      <c r="E761" s="273">
        <v>440</v>
      </c>
      <c r="F761" s="274">
        <v>39787</v>
      </c>
      <c r="G761" s="275" t="s">
        <v>46</v>
      </c>
      <c r="H761" s="276">
        <v>111300</v>
      </c>
      <c r="I761" s="277" t="s">
        <v>52</v>
      </c>
      <c r="J761" s="278" t="s">
        <v>109</v>
      </c>
      <c r="K761" s="279" t="s">
        <v>48</v>
      </c>
      <c r="L761" s="252" t="s">
        <v>274</v>
      </c>
      <c r="M761" s="280" t="s">
        <v>274</v>
      </c>
      <c r="N761" s="278">
        <v>5</v>
      </c>
      <c r="O761" s="281"/>
      <c r="P761" s="281"/>
      <c r="Q761" s="270">
        <v>0</v>
      </c>
      <c r="R761" s="281"/>
      <c r="S761" s="281"/>
      <c r="T761" s="271">
        <v>0</v>
      </c>
      <c r="U761" s="254" t="s">
        <v>361</v>
      </c>
      <c r="V761" s="254" t="s">
        <v>362</v>
      </c>
      <c r="W761" s="254">
        <v>0</v>
      </c>
      <c r="X761" s="254" t="s">
        <v>360</v>
      </c>
      <c r="Y761" s="272"/>
    </row>
    <row r="762" spans="1:25" s="256" customFormat="1" x14ac:dyDescent="0.25">
      <c r="A762" s="244">
        <v>96802690</v>
      </c>
      <c r="B762" s="258">
        <v>9</v>
      </c>
      <c r="C762" s="259" t="s">
        <v>94</v>
      </c>
      <c r="D762" s="259" t="s">
        <v>193</v>
      </c>
      <c r="E762" s="273">
        <v>560</v>
      </c>
      <c r="F762" s="274">
        <v>39799</v>
      </c>
      <c r="G762" s="275" t="s">
        <v>28</v>
      </c>
      <c r="H762" s="276">
        <v>3500</v>
      </c>
      <c r="I762" s="277"/>
      <c r="J762" s="278"/>
      <c r="K762" s="279" t="s">
        <v>48</v>
      </c>
      <c r="L762" s="252" t="s">
        <v>30</v>
      </c>
      <c r="M762" s="280" t="s">
        <v>274</v>
      </c>
      <c r="N762" s="278">
        <v>30</v>
      </c>
      <c r="O762" s="281"/>
      <c r="P762" s="281"/>
      <c r="Q762" s="270">
        <v>0</v>
      </c>
      <c r="R762" s="281"/>
      <c r="S762" s="281"/>
      <c r="T762" s="271">
        <v>0</v>
      </c>
      <c r="U762" s="254">
        <v>0</v>
      </c>
      <c r="V762" s="254">
        <v>0</v>
      </c>
      <c r="W762" s="254">
        <v>0</v>
      </c>
      <c r="X762" s="254">
        <v>0</v>
      </c>
      <c r="Y762" s="272"/>
    </row>
    <row r="763" spans="1:25" s="256" customFormat="1" x14ac:dyDescent="0.25">
      <c r="A763" s="244">
        <v>96802690</v>
      </c>
      <c r="B763" s="258">
        <v>9</v>
      </c>
      <c r="C763" s="259" t="s">
        <v>94</v>
      </c>
      <c r="D763" s="259" t="s">
        <v>78</v>
      </c>
      <c r="E763" s="273">
        <v>560</v>
      </c>
      <c r="F763" s="274">
        <v>39799</v>
      </c>
      <c r="G763" s="275" t="s">
        <v>28</v>
      </c>
      <c r="H763" s="276">
        <v>3500</v>
      </c>
      <c r="I763" s="277" t="s">
        <v>70</v>
      </c>
      <c r="J763" s="278">
        <v>5.5</v>
      </c>
      <c r="K763" s="279" t="s">
        <v>48</v>
      </c>
      <c r="L763" s="252" t="s">
        <v>274</v>
      </c>
      <c r="M763" s="280" t="s">
        <v>274</v>
      </c>
      <c r="N763" s="278">
        <v>21</v>
      </c>
      <c r="O763" s="281">
        <v>3500000</v>
      </c>
      <c r="P763" s="281">
        <v>3500000</v>
      </c>
      <c r="Q763" s="270">
        <v>87803030</v>
      </c>
      <c r="R763" s="281">
        <v>595568</v>
      </c>
      <c r="S763" s="281">
        <v>88398598</v>
      </c>
      <c r="T763" s="271" t="s">
        <v>358</v>
      </c>
      <c r="U763" s="254">
        <v>0</v>
      </c>
      <c r="V763" s="254">
        <v>0</v>
      </c>
      <c r="W763" s="254">
        <v>0</v>
      </c>
      <c r="X763" s="254" t="s">
        <v>360</v>
      </c>
      <c r="Y763" s="272"/>
    </row>
    <row r="764" spans="1:25" s="256" customFormat="1" x14ac:dyDescent="0.25">
      <c r="A764" s="244">
        <v>96802690</v>
      </c>
      <c r="B764" s="258">
        <v>9</v>
      </c>
      <c r="C764" s="259" t="s">
        <v>94</v>
      </c>
      <c r="D764" s="259" t="s">
        <v>193</v>
      </c>
      <c r="E764" s="273">
        <v>724</v>
      </c>
      <c r="F764" s="274">
        <v>41102</v>
      </c>
      <c r="G764" s="275" t="s">
        <v>28</v>
      </c>
      <c r="H764" s="276">
        <v>2000</v>
      </c>
      <c r="I764" s="277"/>
      <c r="J764" s="278"/>
      <c r="K764" s="279" t="s">
        <v>48</v>
      </c>
      <c r="L764" s="252" t="s">
        <v>30</v>
      </c>
      <c r="M764" s="280"/>
      <c r="N764" s="278">
        <v>10</v>
      </c>
      <c r="O764" s="281"/>
      <c r="P764" s="281"/>
      <c r="Q764" s="270">
        <v>0</v>
      </c>
      <c r="R764" s="281"/>
      <c r="S764" s="281"/>
      <c r="T764" s="271">
        <v>0</v>
      </c>
      <c r="U764" s="254">
        <v>0</v>
      </c>
      <c r="V764" s="254">
        <v>0</v>
      </c>
      <c r="W764" s="254">
        <v>0</v>
      </c>
      <c r="X764" s="254">
        <v>0</v>
      </c>
      <c r="Y764" s="272"/>
    </row>
    <row r="765" spans="1:25" s="256" customFormat="1" x14ac:dyDescent="0.25">
      <c r="A765" s="244">
        <v>96802690</v>
      </c>
      <c r="B765" s="258">
        <v>9</v>
      </c>
      <c r="C765" s="259" t="s">
        <v>94</v>
      </c>
      <c r="D765" s="259" t="s">
        <v>78</v>
      </c>
      <c r="E765" s="273">
        <v>724</v>
      </c>
      <c r="F765" s="274">
        <v>41123</v>
      </c>
      <c r="G765" s="275" t="s">
        <v>28</v>
      </c>
      <c r="H765" s="276">
        <v>2000</v>
      </c>
      <c r="I765" s="277" t="s">
        <v>73</v>
      </c>
      <c r="J765" s="278">
        <v>5</v>
      </c>
      <c r="K765" s="279" t="s">
        <v>48</v>
      </c>
      <c r="L765" s="252"/>
      <c r="M765" s="280"/>
      <c r="N765" s="278">
        <v>5</v>
      </c>
      <c r="O765" s="281">
        <v>1000000</v>
      </c>
      <c r="P765" s="281">
        <v>1000000</v>
      </c>
      <c r="Q765" s="270">
        <v>25086580</v>
      </c>
      <c r="R765" s="281">
        <v>619513</v>
      </c>
      <c r="S765" s="281">
        <v>25706093</v>
      </c>
      <c r="T765" s="271" t="s">
        <v>358</v>
      </c>
      <c r="U765" s="254">
        <v>0</v>
      </c>
      <c r="V765" s="254">
        <v>0</v>
      </c>
      <c r="W765" s="254">
        <v>0</v>
      </c>
      <c r="X765" s="254">
        <v>0</v>
      </c>
      <c r="Y765" s="272"/>
    </row>
    <row r="766" spans="1:25" s="256" customFormat="1" x14ac:dyDescent="0.25">
      <c r="A766" s="244">
        <v>96802690</v>
      </c>
      <c r="B766" s="258">
        <v>9</v>
      </c>
      <c r="C766" s="259" t="s">
        <v>94</v>
      </c>
      <c r="D766" s="259" t="s">
        <v>193</v>
      </c>
      <c r="E766" s="273">
        <v>725</v>
      </c>
      <c r="F766" s="274">
        <v>41102</v>
      </c>
      <c r="G766" s="275" t="s">
        <v>28</v>
      </c>
      <c r="H766" s="276">
        <v>2000</v>
      </c>
      <c r="I766" s="277"/>
      <c r="J766" s="278"/>
      <c r="K766" s="279" t="s">
        <v>48</v>
      </c>
      <c r="L766" s="252" t="s">
        <v>30</v>
      </c>
      <c r="M766" s="280"/>
      <c r="N766" s="278">
        <v>30</v>
      </c>
      <c r="O766" s="281"/>
      <c r="P766" s="281"/>
      <c r="Q766" s="270">
        <v>0</v>
      </c>
      <c r="R766" s="281"/>
      <c r="S766" s="281"/>
      <c r="T766" s="271">
        <v>0</v>
      </c>
      <c r="U766" s="254">
        <v>0</v>
      </c>
      <c r="V766" s="254">
        <v>0</v>
      </c>
      <c r="W766" s="254">
        <v>0</v>
      </c>
      <c r="X766" s="254">
        <v>0</v>
      </c>
      <c r="Y766" s="272"/>
    </row>
    <row r="767" spans="1:25" s="256" customFormat="1" x14ac:dyDescent="0.25">
      <c r="A767" s="244">
        <v>96802690</v>
      </c>
      <c r="B767" s="258">
        <v>9</v>
      </c>
      <c r="C767" s="259" t="s">
        <v>94</v>
      </c>
      <c r="D767" s="259" t="s">
        <v>78</v>
      </c>
      <c r="E767" s="273">
        <v>725</v>
      </c>
      <c r="F767" s="274">
        <v>41123</v>
      </c>
      <c r="G767" s="275" t="s">
        <v>28</v>
      </c>
      <c r="H767" s="276">
        <v>2000</v>
      </c>
      <c r="I767" s="277" t="s">
        <v>91</v>
      </c>
      <c r="J767" s="278">
        <v>5.3</v>
      </c>
      <c r="K767" s="279" t="s">
        <v>48</v>
      </c>
      <c r="L767" s="252"/>
      <c r="M767" s="280"/>
      <c r="N767" s="278">
        <v>21</v>
      </c>
      <c r="O767" s="281">
        <v>1000000</v>
      </c>
      <c r="P767" s="281">
        <v>1000000</v>
      </c>
      <c r="Q767" s="270">
        <v>25086580</v>
      </c>
      <c r="R767" s="281">
        <v>656215</v>
      </c>
      <c r="S767" s="281">
        <v>25742795</v>
      </c>
      <c r="T767" s="271" t="s">
        <v>358</v>
      </c>
      <c r="U767" s="254">
        <v>0</v>
      </c>
      <c r="V767" s="254">
        <v>0</v>
      </c>
      <c r="W767" s="254">
        <v>0</v>
      </c>
      <c r="X767" s="254">
        <v>0</v>
      </c>
      <c r="Y767" s="272"/>
    </row>
    <row r="768" spans="1:25" s="256" customFormat="1" x14ac:dyDescent="0.25">
      <c r="A768" s="244">
        <v>96722460</v>
      </c>
      <c r="B768" s="258" t="s">
        <v>52</v>
      </c>
      <c r="C768" s="259" t="s">
        <v>53</v>
      </c>
      <c r="D768" s="259" t="s">
        <v>212</v>
      </c>
      <c r="E768" s="283">
        <v>217</v>
      </c>
      <c r="F768" s="274">
        <v>36455</v>
      </c>
      <c r="G768" s="275" t="s">
        <v>28</v>
      </c>
      <c r="H768" s="276">
        <v>100</v>
      </c>
      <c r="I768" s="277" t="s">
        <v>47</v>
      </c>
      <c r="J768" s="278">
        <v>6.75</v>
      </c>
      <c r="K768" s="279" t="s">
        <v>48</v>
      </c>
      <c r="L768" s="252" t="s">
        <v>274</v>
      </c>
      <c r="M768" s="280" t="s">
        <v>274</v>
      </c>
      <c r="N768" s="285">
        <v>10</v>
      </c>
      <c r="O768" s="281">
        <v>100000</v>
      </c>
      <c r="P768" s="281"/>
      <c r="Q768" s="270">
        <v>0</v>
      </c>
      <c r="R768" s="281"/>
      <c r="S768" s="281"/>
      <c r="T768" s="271" t="s">
        <v>358</v>
      </c>
      <c r="U768" s="254">
        <v>0</v>
      </c>
      <c r="V768" s="254">
        <v>0</v>
      </c>
      <c r="W768" s="254" t="s">
        <v>359</v>
      </c>
      <c r="X768" s="254" t="s">
        <v>360</v>
      </c>
      <c r="Y768" s="272"/>
    </row>
    <row r="769" spans="1:25" s="256" customFormat="1" x14ac:dyDescent="0.25">
      <c r="A769" s="244">
        <v>96722460</v>
      </c>
      <c r="B769" s="258" t="s">
        <v>52</v>
      </c>
      <c r="C769" s="259" t="s">
        <v>53</v>
      </c>
      <c r="D769" s="259" t="s">
        <v>212</v>
      </c>
      <c r="E769" s="283">
        <v>217</v>
      </c>
      <c r="F769" s="274">
        <v>36455</v>
      </c>
      <c r="G769" s="275" t="s">
        <v>28</v>
      </c>
      <c r="H769" s="276">
        <v>900</v>
      </c>
      <c r="I769" s="277" t="s">
        <v>51</v>
      </c>
      <c r="J769" s="278">
        <v>6.75</v>
      </c>
      <c r="K769" s="279" t="s">
        <v>48</v>
      </c>
      <c r="L769" s="252" t="s">
        <v>274</v>
      </c>
      <c r="M769" s="280" t="s">
        <v>274</v>
      </c>
      <c r="N769" s="285">
        <v>10</v>
      </c>
      <c r="O769" s="281">
        <v>900000</v>
      </c>
      <c r="P769" s="281"/>
      <c r="Q769" s="270">
        <v>0</v>
      </c>
      <c r="R769" s="281"/>
      <c r="S769" s="281"/>
      <c r="T769" s="271" t="s">
        <v>358</v>
      </c>
      <c r="U769" s="254">
        <v>0</v>
      </c>
      <c r="V769" s="254">
        <v>0</v>
      </c>
      <c r="W769" s="254" t="s">
        <v>359</v>
      </c>
      <c r="X769" s="254" t="s">
        <v>360</v>
      </c>
      <c r="Y769" s="272"/>
    </row>
    <row r="770" spans="1:25" s="256" customFormat="1" x14ac:dyDescent="0.25">
      <c r="A770" s="244">
        <v>96722460</v>
      </c>
      <c r="B770" s="258" t="s">
        <v>52</v>
      </c>
      <c r="C770" s="259" t="s">
        <v>53</v>
      </c>
      <c r="D770" s="259" t="s">
        <v>212</v>
      </c>
      <c r="E770" s="283">
        <v>217</v>
      </c>
      <c r="F770" s="274">
        <v>36455</v>
      </c>
      <c r="G770" s="275" t="s">
        <v>28</v>
      </c>
      <c r="H770" s="276">
        <v>100</v>
      </c>
      <c r="I770" s="277" t="s">
        <v>49</v>
      </c>
      <c r="J770" s="278">
        <v>7</v>
      </c>
      <c r="K770" s="279" t="s">
        <v>48</v>
      </c>
      <c r="L770" s="252" t="s">
        <v>274</v>
      </c>
      <c r="M770" s="280" t="s">
        <v>274</v>
      </c>
      <c r="N770" s="285">
        <v>25</v>
      </c>
      <c r="O770" s="281">
        <v>100000</v>
      </c>
      <c r="P770" s="281">
        <v>71829.55</v>
      </c>
      <c r="Q770" s="270">
        <v>1801958</v>
      </c>
      <c r="R770" s="281">
        <v>51218</v>
      </c>
      <c r="S770" s="281">
        <v>1853176</v>
      </c>
      <c r="T770" s="271" t="s">
        <v>358</v>
      </c>
      <c r="U770" s="254">
        <v>0</v>
      </c>
      <c r="V770" s="254">
        <v>0</v>
      </c>
      <c r="W770" s="254">
        <v>0</v>
      </c>
      <c r="X770" s="254" t="s">
        <v>360</v>
      </c>
      <c r="Y770" s="272"/>
    </row>
    <row r="771" spans="1:25" s="256" customFormat="1" x14ac:dyDescent="0.25">
      <c r="A771" s="244">
        <v>96722460</v>
      </c>
      <c r="B771" s="258" t="s">
        <v>52</v>
      </c>
      <c r="C771" s="259" t="s">
        <v>53</v>
      </c>
      <c r="D771" s="259" t="s">
        <v>212</v>
      </c>
      <c r="E771" s="283">
        <v>217</v>
      </c>
      <c r="F771" s="274">
        <v>36455</v>
      </c>
      <c r="G771" s="275" t="s">
        <v>28</v>
      </c>
      <c r="H771" s="276">
        <v>900</v>
      </c>
      <c r="I771" s="277" t="s">
        <v>50</v>
      </c>
      <c r="J771" s="278">
        <v>7</v>
      </c>
      <c r="K771" s="279" t="s">
        <v>48</v>
      </c>
      <c r="L771" s="252" t="s">
        <v>274</v>
      </c>
      <c r="M771" s="280" t="s">
        <v>274</v>
      </c>
      <c r="N771" s="285">
        <v>25</v>
      </c>
      <c r="O771" s="281">
        <v>900000</v>
      </c>
      <c r="P771" s="281">
        <v>646463.87</v>
      </c>
      <c r="Q771" s="270">
        <v>16217568</v>
      </c>
      <c r="R771" s="281">
        <v>460968</v>
      </c>
      <c r="S771" s="281">
        <v>16678536</v>
      </c>
      <c r="T771" s="271" t="s">
        <v>358</v>
      </c>
      <c r="U771" s="254">
        <v>0</v>
      </c>
      <c r="V771" s="254">
        <v>0</v>
      </c>
      <c r="W771" s="254">
        <v>0</v>
      </c>
      <c r="X771" s="254" t="s">
        <v>360</v>
      </c>
      <c r="Y771" s="272"/>
    </row>
    <row r="772" spans="1:25" s="256" customFormat="1" x14ac:dyDescent="0.25">
      <c r="A772" s="244">
        <v>96722460</v>
      </c>
      <c r="B772" s="258" t="s">
        <v>52</v>
      </c>
      <c r="C772" s="259" t="s">
        <v>53</v>
      </c>
      <c r="D772" s="259" t="s">
        <v>212</v>
      </c>
      <c r="E772" s="283">
        <v>259</v>
      </c>
      <c r="F772" s="274">
        <v>37083</v>
      </c>
      <c r="G772" s="275" t="s">
        <v>28</v>
      </c>
      <c r="H772" s="276">
        <v>600</v>
      </c>
      <c r="I772" s="277" t="s">
        <v>64</v>
      </c>
      <c r="J772" s="278">
        <v>6</v>
      </c>
      <c r="K772" s="279" t="s">
        <v>48</v>
      </c>
      <c r="L772" s="252" t="s">
        <v>274</v>
      </c>
      <c r="M772" s="280" t="s">
        <v>274</v>
      </c>
      <c r="N772" s="278">
        <v>6</v>
      </c>
      <c r="O772" s="281">
        <v>600000</v>
      </c>
      <c r="P772" s="281"/>
      <c r="Q772" s="270">
        <v>0</v>
      </c>
      <c r="R772" s="281"/>
      <c r="S772" s="281"/>
      <c r="T772" s="271" t="s">
        <v>358</v>
      </c>
      <c r="U772" s="254">
        <v>0</v>
      </c>
      <c r="V772" s="254">
        <v>0</v>
      </c>
      <c r="W772" s="254" t="s">
        <v>359</v>
      </c>
      <c r="X772" s="254" t="s">
        <v>360</v>
      </c>
      <c r="Y772" s="272"/>
    </row>
    <row r="773" spans="1:25" s="256" customFormat="1" x14ac:dyDescent="0.25">
      <c r="A773" s="244">
        <v>96722460</v>
      </c>
      <c r="B773" s="258" t="s">
        <v>52</v>
      </c>
      <c r="C773" s="259" t="s">
        <v>53</v>
      </c>
      <c r="D773" s="259" t="s">
        <v>212</v>
      </c>
      <c r="E773" s="283">
        <v>259</v>
      </c>
      <c r="F773" s="274">
        <v>37083</v>
      </c>
      <c r="G773" s="275" t="s">
        <v>28</v>
      </c>
      <c r="H773" s="276">
        <v>1400</v>
      </c>
      <c r="I773" s="277" t="s">
        <v>65</v>
      </c>
      <c r="J773" s="278">
        <v>6</v>
      </c>
      <c r="K773" s="279" t="s">
        <v>48</v>
      </c>
      <c r="L773" s="252" t="s">
        <v>274</v>
      </c>
      <c r="M773" s="280" t="s">
        <v>274</v>
      </c>
      <c r="N773" s="278">
        <v>6</v>
      </c>
      <c r="O773" s="281">
        <v>1400000</v>
      </c>
      <c r="P773" s="281"/>
      <c r="Q773" s="270">
        <v>0</v>
      </c>
      <c r="R773" s="281"/>
      <c r="S773" s="281"/>
      <c r="T773" s="271" t="s">
        <v>358</v>
      </c>
      <c r="U773" s="254">
        <v>0</v>
      </c>
      <c r="V773" s="254">
        <v>0</v>
      </c>
      <c r="W773" s="254" t="s">
        <v>359</v>
      </c>
      <c r="X773" s="254" t="s">
        <v>360</v>
      </c>
      <c r="Y773" s="272"/>
    </row>
    <row r="774" spans="1:25" s="256" customFormat="1" x14ac:dyDescent="0.25">
      <c r="A774" s="244">
        <v>96722460</v>
      </c>
      <c r="B774" s="258" t="s">
        <v>52</v>
      </c>
      <c r="C774" s="259" t="s">
        <v>53</v>
      </c>
      <c r="D774" s="259" t="s">
        <v>212</v>
      </c>
      <c r="E774" s="283">
        <v>259</v>
      </c>
      <c r="F774" s="274">
        <v>37083</v>
      </c>
      <c r="G774" s="275" t="s">
        <v>28</v>
      </c>
      <c r="H774" s="276">
        <v>800</v>
      </c>
      <c r="I774" s="277" t="s">
        <v>36</v>
      </c>
      <c r="J774" s="278">
        <v>6.5</v>
      </c>
      <c r="K774" s="279" t="s">
        <v>48</v>
      </c>
      <c r="L774" s="252" t="s">
        <v>274</v>
      </c>
      <c r="M774" s="280" t="s">
        <v>274</v>
      </c>
      <c r="N774" s="278">
        <v>25</v>
      </c>
      <c r="O774" s="281">
        <v>800000</v>
      </c>
      <c r="P774" s="281">
        <v>800000</v>
      </c>
      <c r="Q774" s="270">
        <v>20069264</v>
      </c>
      <c r="R774" s="281">
        <v>210486</v>
      </c>
      <c r="S774" s="281">
        <v>20279750</v>
      </c>
      <c r="T774" s="271" t="s">
        <v>358</v>
      </c>
      <c r="U774" s="254">
        <v>0</v>
      </c>
      <c r="V774" s="254">
        <v>0</v>
      </c>
      <c r="W774" s="254">
        <v>0</v>
      </c>
      <c r="X774" s="254" t="s">
        <v>360</v>
      </c>
      <c r="Y774" s="272"/>
    </row>
    <row r="775" spans="1:25" s="256" customFormat="1" x14ac:dyDescent="0.25">
      <c r="A775" s="244">
        <v>96722460</v>
      </c>
      <c r="B775" s="258" t="s">
        <v>52</v>
      </c>
      <c r="C775" s="259" t="s">
        <v>53</v>
      </c>
      <c r="D775" s="259" t="s">
        <v>212</v>
      </c>
      <c r="E775" s="283">
        <v>259</v>
      </c>
      <c r="F775" s="274">
        <v>37083</v>
      </c>
      <c r="G775" s="275" t="s">
        <v>28</v>
      </c>
      <c r="H775" s="276">
        <v>3200</v>
      </c>
      <c r="I775" s="277" t="s">
        <v>66</v>
      </c>
      <c r="J775" s="278">
        <v>6.5</v>
      </c>
      <c r="K775" s="279" t="s">
        <v>48</v>
      </c>
      <c r="L775" s="252" t="s">
        <v>274</v>
      </c>
      <c r="M775" s="280" t="s">
        <v>274</v>
      </c>
      <c r="N775" s="278">
        <v>25</v>
      </c>
      <c r="O775" s="281">
        <v>3200000</v>
      </c>
      <c r="P775" s="281">
        <v>3200000</v>
      </c>
      <c r="Q775" s="270">
        <v>80277056</v>
      </c>
      <c r="R775" s="281">
        <v>841944</v>
      </c>
      <c r="S775" s="281">
        <v>81119000</v>
      </c>
      <c r="T775" s="271" t="s">
        <v>358</v>
      </c>
      <c r="U775" s="254">
        <v>0</v>
      </c>
      <c r="V775" s="254">
        <v>0</v>
      </c>
      <c r="W775" s="254">
        <v>0</v>
      </c>
      <c r="X775" s="254" t="s">
        <v>360</v>
      </c>
      <c r="Y775" s="272"/>
    </row>
    <row r="776" spans="1:25" s="256" customFormat="1" x14ac:dyDescent="0.25">
      <c r="A776" s="244">
        <v>96722460</v>
      </c>
      <c r="B776" s="258" t="s">
        <v>52</v>
      </c>
      <c r="C776" s="259" t="s">
        <v>53</v>
      </c>
      <c r="D776" s="259" t="s">
        <v>212</v>
      </c>
      <c r="E776" s="273">
        <v>344</v>
      </c>
      <c r="F776" s="274">
        <v>37903</v>
      </c>
      <c r="G776" s="275" t="s">
        <v>28</v>
      </c>
      <c r="H776" s="276">
        <v>3000</v>
      </c>
      <c r="I776" s="277" t="s">
        <v>38</v>
      </c>
      <c r="J776" s="278">
        <v>6</v>
      </c>
      <c r="K776" s="279" t="s">
        <v>48</v>
      </c>
      <c r="L776" s="252" t="s">
        <v>274</v>
      </c>
      <c r="M776" s="280" t="s">
        <v>274</v>
      </c>
      <c r="N776" s="278">
        <v>21</v>
      </c>
      <c r="O776" s="281">
        <v>2500000</v>
      </c>
      <c r="P776" s="281">
        <v>1583331.5</v>
      </c>
      <c r="Q776" s="270">
        <v>39720372</v>
      </c>
      <c r="R776" s="281">
        <v>1174819</v>
      </c>
      <c r="S776" s="281">
        <v>40895191</v>
      </c>
      <c r="T776" s="271" t="s">
        <v>358</v>
      </c>
      <c r="U776" s="254">
        <v>0</v>
      </c>
      <c r="V776" s="254">
        <v>0</v>
      </c>
      <c r="W776" s="254">
        <v>0</v>
      </c>
      <c r="X776" s="254" t="s">
        <v>360</v>
      </c>
      <c r="Y776" s="272"/>
    </row>
    <row r="777" spans="1:25" s="256" customFormat="1" x14ac:dyDescent="0.25">
      <c r="A777" s="244">
        <v>96722460</v>
      </c>
      <c r="B777" s="258" t="s">
        <v>52</v>
      </c>
      <c r="C777" s="259" t="s">
        <v>53</v>
      </c>
      <c r="D777" s="259" t="s">
        <v>193</v>
      </c>
      <c r="E777" s="273">
        <v>345</v>
      </c>
      <c r="F777" s="274">
        <v>37903</v>
      </c>
      <c r="G777" s="275" t="s">
        <v>28</v>
      </c>
      <c r="H777" s="276">
        <v>3000</v>
      </c>
      <c r="I777" s="296"/>
      <c r="J777" s="278"/>
      <c r="K777" s="279" t="s">
        <v>274</v>
      </c>
      <c r="L777" s="252" t="s">
        <v>274</v>
      </c>
      <c r="M777" s="280" t="s">
        <v>274</v>
      </c>
      <c r="N777" s="278">
        <v>10</v>
      </c>
      <c r="O777" s="281"/>
      <c r="P777" s="281"/>
      <c r="Q777" s="270">
        <v>0</v>
      </c>
      <c r="R777" s="281"/>
      <c r="S777" s="281"/>
      <c r="T777" s="271">
        <v>0</v>
      </c>
      <c r="U777" s="254">
        <v>0</v>
      </c>
      <c r="V777" s="254">
        <v>0</v>
      </c>
      <c r="W777" s="254">
        <v>0</v>
      </c>
      <c r="X777" s="254" t="s">
        <v>360</v>
      </c>
      <c r="Y777" s="272"/>
    </row>
    <row r="778" spans="1:25" s="256" customFormat="1" x14ac:dyDescent="0.25">
      <c r="A778" s="244">
        <v>96722460</v>
      </c>
      <c r="B778" s="258" t="s">
        <v>52</v>
      </c>
      <c r="C778" s="259" t="s">
        <v>53</v>
      </c>
      <c r="D778" s="259" t="s">
        <v>78</v>
      </c>
      <c r="E778" s="273">
        <v>345</v>
      </c>
      <c r="F778" s="274">
        <v>37903</v>
      </c>
      <c r="G778" s="275" t="s">
        <v>28</v>
      </c>
      <c r="H778" s="276">
        <v>3000</v>
      </c>
      <c r="I778" s="277" t="s">
        <v>40</v>
      </c>
      <c r="J778" s="278">
        <v>3.75</v>
      </c>
      <c r="K778" s="279" t="s">
        <v>48</v>
      </c>
      <c r="L778" s="252" t="s">
        <v>30</v>
      </c>
      <c r="M778" s="280" t="s">
        <v>274</v>
      </c>
      <c r="N778" s="278">
        <v>6</v>
      </c>
      <c r="O778" s="281">
        <v>2000000</v>
      </c>
      <c r="P778" s="281"/>
      <c r="Q778" s="270">
        <v>0</v>
      </c>
      <c r="R778" s="281"/>
      <c r="S778" s="281"/>
      <c r="T778" s="271" t="s">
        <v>358</v>
      </c>
      <c r="U778" s="254">
        <v>0</v>
      </c>
      <c r="V778" s="254">
        <v>0</v>
      </c>
      <c r="W778" s="254" t="s">
        <v>359</v>
      </c>
      <c r="X778" s="254" t="s">
        <v>360</v>
      </c>
      <c r="Y778" s="272"/>
    </row>
    <row r="779" spans="1:25" s="256" customFormat="1" x14ac:dyDescent="0.25">
      <c r="A779" s="244">
        <v>93628000</v>
      </c>
      <c r="B779" s="282">
        <v>5</v>
      </c>
      <c r="C779" s="259" t="s">
        <v>127</v>
      </c>
      <c r="D779" s="259" t="s">
        <v>193</v>
      </c>
      <c r="E779" s="273">
        <v>539</v>
      </c>
      <c r="F779" s="274">
        <v>39643</v>
      </c>
      <c r="G779" s="275" t="s">
        <v>28</v>
      </c>
      <c r="H779" s="276">
        <v>7000</v>
      </c>
      <c r="I779" s="277"/>
      <c r="J779" s="278"/>
      <c r="K779" s="279" t="s">
        <v>30</v>
      </c>
      <c r="L779" s="252" t="s">
        <v>48</v>
      </c>
      <c r="M779" s="280" t="s">
        <v>274</v>
      </c>
      <c r="N779" s="278">
        <v>10</v>
      </c>
      <c r="O779" s="281"/>
      <c r="P779" s="281"/>
      <c r="Q779" s="270">
        <v>0</v>
      </c>
      <c r="R779" s="281"/>
      <c r="S779" s="281"/>
      <c r="T779" s="271">
        <v>0</v>
      </c>
      <c r="U779" s="254">
        <v>0</v>
      </c>
      <c r="V779" s="254">
        <v>0</v>
      </c>
      <c r="W779" s="254">
        <v>0</v>
      </c>
      <c r="X779" s="254">
        <v>0</v>
      </c>
      <c r="Y779" s="272"/>
    </row>
    <row r="780" spans="1:25" s="256" customFormat="1" x14ac:dyDescent="0.25">
      <c r="A780" s="244">
        <v>93628000</v>
      </c>
      <c r="B780" s="282">
        <v>5</v>
      </c>
      <c r="C780" s="259" t="s">
        <v>127</v>
      </c>
      <c r="D780" s="259" t="s">
        <v>78</v>
      </c>
      <c r="E780" s="273">
        <v>539</v>
      </c>
      <c r="F780" s="274">
        <v>39650</v>
      </c>
      <c r="G780" s="275" t="s">
        <v>28</v>
      </c>
      <c r="H780" s="276">
        <v>7000</v>
      </c>
      <c r="I780" s="277" t="s">
        <v>35</v>
      </c>
      <c r="J780" s="278">
        <v>3.5</v>
      </c>
      <c r="K780" s="279" t="s">
        <v>48</v>
      </c>
      <c r="L780" s="252" t="s">
        <v>274</v>
      </c>
      <c r="M780" s="280" t="s">
        <v>274</v>
      </c>
      <c r="N780" s="278">
        <v>5</v>
      </c>
      <c r="O780" s="281">
        <v>3000000</v>
      </c>
      <c r="P780" s="281"/>
      <c r="Q780" s="270">
        <v>0</v>
      </c>
      <c r="R780" s="281"/>
      <c r="S780" s="281"/>
      <c r="T780" s="271" t="s">
        <v>358</v>
      </c>
      <c r="U780" s="254">
        <v>0</v>
      </c>
      <c r="V780" s="254">
        <v>0</v>
      </c>
      <c r="W780" s="254" t="s">
        <v>359</v>
      </c>
      <c r="X780" s="254" t="s">
        <v>360</v>
      </c>
      <c r="Y780" s="272"/>
    </row>
    <row r="781" spans="1:25" s="256" customFormat="1" x14ac:dyDescent="0.25">
      <c r="A781" s="244">
        <v>93628000</v>
      </c>
      <c r="B781" s="282">
        <v>5</v>
      </c>
      <c r="C781" s="259" t="s">
        <v>127</v>
      </c>
      <c r="D781" s="259" t="s">
        <v>78</v>
      </c>
      <c r="E781" s="273">
        <v>539</v>
      </c>
      <c r="F781" s="274">
        <v>39650</v>
      </c>
      <c r="G781" s="275" t="s">
        <v>28</v>
      </c>
      <c r="H781" s="276">
        <v>7000</v>
      </c>
      <c r="I781" s="277" t="s">
        <v>55</v>
      </c>
      <c r="J781" s="278">
        <v>3.8</v>
      </c>
      <c r="K781" s="279" t="s">
        <v>48</v>
      </c>
      <c r="L781" s="252" t="s">
        <v>274</v>
      </c>
      <c r="M781" s="280" t="s">
        <v>274</v>
      </c>
      <c r="N781" s="278">
        <v>10</v>
      </c>
      <c r="O781" s="281"/>
      <c r="P781" s="281"/>
      <c r="Q781" s="270">
        <v>0</v>
      </c>
      <c r="R781" s="281"/>
      <c r="S781" s="281"/>
      <c r="T781" s="271" t="s">
        <v>358</v>
      </c>
      <c r="U781" s="254">
        <v>0</v>
      </c>
      <c r="V781" s="254" t="s">
        <v>362</v>
      </c>
      <c r="W781" s="254">
        <v>0</v>
      </c>
      <c r="X781" s="254" t="s">
        <v>360</v>
      </c>
      <c r="Y781" s="272"/>
    </row>
    <row r="782" spans="1:25" s="256" customFormat="1" x14ac:dyDescent="0.25">
      <c r="A782" s="244">
        <v>93628000</v>
      </c>
      <c r="B782" s="282">
        <v>5</v>
      </c>
      <c r="C782" s="259" t="s">
        <v>127</v>
      </c>
      <c r="D782" s="259" t="s">
        <v>193</v>
      </c>
      <c r="E782" s="273">
        <v>540</v>
      </c>
      <c r="F782" s="274">
        <v>39643</v>
      </c>
      <c r="G782" s="275" t="s">
        <v>28</v>
      </c>
      <c r="H782" s="276">
        <v>7000</v>
      </c>
      <c r="I782" s="277"/>
      <c r="J782" s="278"/>
      <c r="K782" s="279" t="s">
        <v>30</v>
      </c>
      <c r="L782" s="252" t="s">
        <v>48</v>
      </c>
      <c r="M782" s="280" t="s">
        <v>274</v>
      </c>
      <c r="N782" s="278">
        <v>30</v>
      </c>
      <c r="O782" s="281"/>
      <c r="P782" s="281"/>
      <c r="Q782" s="270">
        <v>0</v>
      </c>
      <c r="R782" s="281"/>
      <c r="S782" s="281"/>
      <c r="T782" s="271">
        <v>0</v>
      </c>
      <c r="U782" s="254">
        <v>0</v>
      </c>
      <c r="V782" s="254">
        <v>0</v>
      </c>
      <c r="W782" s="254">
        <v>0</v>
      </c>
      <c r="X782" s="254">
        <v>0</v>
      </c>
      <c r="Y782" s="272"/>
    </row>
    <row r="783" spans="1:25" s="256" customFormat="1" x14ac:dyDescent="0.25">
      <c r="A783" s="244">
        <v>93628000</v>
      </c>
      <c r="B783" s="282">
        <v>5</v>
      </c>
      <c r="C783" s="259" t="s">
        <v>127</v>
      </c>
      <c r="D783" s="259" t="s">
        <v>78</v>
      </c>
      <c r="E783" s="273">
        <v>540</v>
      </c>
      <c r="F783" s="274">
        <v>39650</v>
      </c>
      <c r="G783" s="275" t="s">
        <v>28</v>
      </c>
      <c r="H783" s="276">
        <v>7000</v>
      </c>
      <c r="I783" s="277" t="s">
        <v>56</v>
      </c>
      <c r="J783" s="278">
        <v>4.25</v>
      </c>
      <c r="K783" s="279" t="s">
        <v>48</v>
      </c>
      <c r="L783" s="252" t="s">
        <v>274</v>
      </c>
      <c r="M783" s="280" t="s">
        <v>274</v>
      </c>
      <c r="N783" s="278">
        <v>20</v>
      </c>
      <c r="O783" s="281">
        <v>2000000</v>
      </c>
      <c r="P783" s="281">
        <v>2000000</v>
      </c>
      <c r="Q783" s="270">
        <v>50173160</v>
      </c>
      <c r="R783" s="281">
        <v>355393</v>
      </c>
      <c r="S783" s="281">
        <v>50528553</v>
      </c>
      <c r="T783" s="271" t="s">
        <v>358</v>
      </c>
      <c r="U783" s="254">
        <v>0</v>
      </c>
      <c r="V783" s="254">
        <v>0</v>
      </c>
      <c r="W783" s="254">
        <v>0</v>
      </c>
      <c r="X783" s="254" t="s">
        <v>360</v>
      </c>
      <c r="Y783" s="272"/>
    </row>
    <row r="784" spans="1:25" s="256" customFormat="1" x14ac:dyDescent="0.25">
      <c r="A784" s="244">
        <v>93628000</v>
      </c>
      <c r="B784" s="282">
        <v>5</v>
      </c>
      <c r="C784" s="259" t="s">
        <v>127</v>
      </c>
      <c r="D784" s="259" t="s">
        <v>78</v>
      </c>
      <c r="E784" s="273">
        <v>540</v>
      </c>
      <c r="F784" s="274">
        <v>39650</v>
      </c>
      <c r="G784" s="275" t="s">
        <v>28</v>
      </c>
      <c r="H784" s="276">
        <v>7000</v>
      </c>
      <c r="I784" s="277" t="s">
        <v>44</v>
      </c>
      <c r="J784" s="278">
        <v>3.8</v>
      </c>
      <c r="K784" s="279" t="s">
        <v>48</v>
      </c>
      <c r="L784" s="252" t="s">
        <v>274</v>
      </c>
      <c r="M784" s="280" t="s">
        <v>274</v>
      </c>
      <c r="N784" s="278">
        <v>20</v>
      </c>
      <c r="O784" s="281"/>
      <c r="P784" s="281"/>
      <c r="Q784" s="270">
        <v>0</v>
      </c>
      <c r="R784" s="281"/>
      <c r="S784" s="281"/>
      <c r="T784" s="271" t="s">
        <v>358</v>
      </c>
      <c r="U784" s="254">
        <v>0</v>
      </c>
      <c r="V784" s="254" t="s">
        <v>362</v>
      </c>
      <c r="W784" s="254">
        <v>0</v>
      </c>
      <c r="X784" s="254" t="s">
        <v>360</v>
      </c>
      <c r="Y784" s="272"/>
    </row>
    <row r="785" spans="1:25" s="256" customFormat="1" x14ac:dyDescent="0.25">
      <c r="A785" s="244">
        <v>96963440</v>
      </c>
      <c r="B785" s="282">
        <v>6</v>
      </c>
      <c r="C785" s="259" t="s">
        <v>208</v>
      </c>
      <c r="D785" s="259" t="s">
        <v>193</v>
      </c>
      <c r="E785" s="273">
        <v>491</v>
      </c>
      <c r="F785" s="274">
        <v>39120</v>
      </c>
      <c r="G785" s="275" t="s">
        <v>28</v>
      </c>
      <c r="H785" s="276">
        <v>4500</v>
      </c>
      <c r="I785" s="277"/>
      <c r="J785" s="278"/>
      <c r="K785" s="279" t="s">
        <v>48</v>
      </c>
      <c r="L785" s="252" t="s">
        <v>274</v>
      </c>
      <c r="M785" s="280" t="s">
        <v>274</v>
      </c>
      <c r="N785" s="278">
        <v>24</v>
      </c>
      <c r="O785" s="281"/>
      <c r="P785" s="281"/>
      <c r="Q785" s="270">
        <v>0</v>
      </c>
      <c r="R785" s="281"/>
      <c r="S785" s="281"/>
      <c r="T785" s="271">
        <v>0</v>
      </c>
      <c r="U785" s="254">
        <v>0</v>
      </c>
      <c r="V785" s="254">
        <v>0</v>
      </c>
      <c r="W785" s="254">
        <v>0</v>
      </c>
      <c r="X785" s="254">
        <v>0</v>
      </c>
      <c r="Y785" s="272"/>
    </row>
    <row r="786" spans="1:25" s="256" customFormat="1" x14ac:dyDescent="0.25">
      <c r="A786" s="244">
        <v>96963440</v>
      </c>
      <c r="B786" s="282">
        <v>6</v>
      </c>
      <c r="C786" s="259" t="s">
        <v>208</v>
      </c>
      <c r="D786" s="259" t="s">
        <v>78</v>
      </c>
      <c r="E786" s="273">
        <v>491</v>
      </c>
      <c r="F786" s="274">
        <v>39146</v>
      </c>
      <c r="G786" s="275" t="s">
        <v>28</v>
      </c>
      <c r="H786" s="276">
        <v>4500</v>
      </c>
      <c r="I786" s="277" t="s">
        <v>35</v>
      </c>
      <c r="J786" s="278">
        <v>4</v>
      </c>
      <c r="K786" s="279" t="s">
        <v>48</v>
      </c>
      <c r="L786" s="252" t="s">
        <v>274</v>
      </c>
      <c r="M786" s="280" t="s">
        <v>274</v>
      </c>
      <c r="N786" s="278">
        <v>21</v>
      </c>
      <c r="O786" s="281">
        <v>4150000</v>
      </c>
      <c r="P786" s="281">
        <v>4150000</v>
      </c>
      <c r="Q786" s="270">
        <v>104109307</v>
      </c>
      <c r="R786" s="281">
        <v>1479104</v>
      </c>
      <c r="S786" s="281">
        <v>105588411</v>
      </c>
      <c r="T786" s="271" t="s">
        <v>358</v>
      </c>
      <c r="U786" s="254">
        <v>0</v>
      </c>
      <c r="V786" s="254">
        <v>0</v>
      </c>
      <c r="W786" s="254">
        <v>0</v>
      </c>
      <c r="X786" s="254" t="s">
        <v>360</v>
      </c>
      <c r="Y786" s="272"/>
    </row>
    <row r="787" spans="1:25" s="256" customFormat="1" x14ac:dyDescent="0.25">
      <c r="A787" s="244">
        <v>94627000</v>
      </c>
      <c r="B787" s="282">
        <v>8</v>
      </c>
      <c r="C787" s="259" t="s">
        <v>211</v>
      </c>
      <c r="D787" s="259" t="s">
        <v>193</v>
      </c>
      <c r="E787" s="273">
        <v>328</v>
      </c>
      <c r="F787" s="274">
        <v>37677</v>
      </c>
      <c r="G787" s="275" t="s">
        <v>28</v>
      </c>
      <c r="H787" s="276">
        <v>3500</v>
      </c>
      <c r="I787" s="277"/>
      <c r="J787" s="278"/>
      <c r="K787" s="279" t="s">
        <v>274</v>
      </c>
      <c r="L787" s="252" t="s">
        <v>274</v>
      </c>
      <c r="M787" s="280" t="s">
        <v>274</v>
      </c>
      <c r="N787" s="278">
        <v>30</v>
      </c>
      <c r="O787" s="281"/>
      <c r="P787" s="281"/>
      <c r="Q787" s="270">
        <v>0</v>
      </c>
      <c r="R787" s="281"/>
      <c r="S787" s="281"/>
      <c r="T787" s="271">
        <v>0</v>
      </c>
      <c r="U787" s="254">
        <v>0</v>
      </c>
      <c r="V787" s="254">
        <v>0</v>
      </c>
      <c r="W787" s="254">
        <v>0</v>
      </c>
      <c r="X787" s="254">
        <v>0</v>
      </c>
      <c r="Y787" s="272"/>
    </row>
    <row r="788" spans="1:25" s="256" customFormat="1" x14ac:dyDescent="0.25">
      <c r="A788" s="244">
        <v>94627000</v>
      </c>
      <c r="B788" s="282">
        <v>8</v>
      </c>
      <c r="C788" s="259" t="s">
        <v>211</v>
      </c>
      <c r="D788" s="259" t="s">
        <v>78</v>
      </c>
      <c r="E788" s="273">
        <v>328</v>
      </c>
      <c r="F788" s="274">
        <v>37771</v>
      </c>
      <c r="G788" s="275" t="s">
        <v>28</v>
      </c>
      <c r="H788" s="276">
        <v>1500</v>
      </c>
      <c r="I788" s="277" t="s">
        <v>40</v>
      </c>
      <c r="J788" s="278">
        <v>6.25</v>
      </c>
      <c r="K788" s="279" t="s">
        <v>48</v>
      </c>
      <c r="L788" s="252" t="s">
        <v>30</v>
      </c>
      <c r="M788" s="280" t="s">
        <v>274</v>
      </c>
      <c r="N788" s="278">
        <v>21</v>
      </c>
      <c r="O788" s="281">
        <v>1450000</v>
      </c>
      <c r="P788" s="281"/>
      <c r="Q788" s="270">
        <v>0</v>
      </c>
      <c r="R788" s="281"/>
      <c r="S788" s="281"/>
      <c r="T788" s="271" t="s">
        <v>358</v>
      </c>
      <c r="U788" s="254">
        <v>0</v>
      </c>
      <c r="V788" s="254">
        <v>0</v>
      </c>
      <c r="W788" s="254" t="s">
        <v>359</v>
      </c>
      <c r="X788" s="254" t="s">
        <v>360</v>
      </c>
      <c r="Y788" s="272" t="s">
        <v>214</v>
      </c>
    </row>
    <row r="789" spans="1:25" s="256" customFormat="1" x14ac:dyDescent="0.25">
      <c r="A789" s="244">
        <v>94627000</v>
      </c>
      <c r="B789" s="282">
        <v>8</v>
      </c>
      <c r="C789" s="259" t="s">
        <v>211</v>
      </c>
      <c r="D789" s="259" t="s">
        <v>81</v>
      </c>
      <c r="E789" s="273">
        <v>328</v>
      </c>
      <c r="F789" s="274">
        <v>39513</v>
      </c>
      <c r="G789" s="275" t="s">
        <v>28</v>
      </c>
      <c r="H789" s="276">
        <v>3500</v>
      </c>
      <c r="I789" s="277" t="s">
        <v>39</v>
      </c>
      <c r="J789" s="278">
        <v>3.7</v>
      </c>
      <c r="K789" s="279" t="s">
        <v>48</v>
      </c>
      <c r="L789" s="252" t="s">
        <v>30</v>
      </c>
      <c r="M789" s="280" t="s">
        <v>274</v>
      </c>
      <c r="N789" s="278">
        <v>10</v>
      </c>
      <c r="O789" s="281">
        <v>1250000</v>
      </c>
      <c r="P789" s="281"/>
      <c r="Q789" s="270"/>
      <c r="R789" s="281"/>
      <c r="S789" s="281"/>
      <c r="T789" s="271" t="s">
        <v>358</v>
      </c>
      <c r="U789" s="254">
        <v>0</v>
      </c>
      <c r="V789" s="254">
        <v>0</v>
      </c>
      <c r="W789" s="254" t="s">
        <v>359</v>
      </c>
      <c r="X789" s="254" t="s">
        <v>360</v>
      </c>
      <c r="Y789" s="272" t="s">
        <v>214</v>
      </c>
    </row>
    <row r="790" spans="1:25" s="256" customFormat="1" x14ac:dyDescent="0.25">
      <c r="A790" s="244">
        <v>94627000</v>
      </c>
      <c r="B790" s="282">
        <v>8</v>
      </c>
      <c r="C790" s="259" t="s">
        <v>211</v>
      </c>
      <c r="D790" s="259" t="s">
        <v>81</v>
      </c>
      <c r="E790" s="273">
        <v>328</v>
      </c>
      <c r="F790" s="274">
        <v>39513</v>
      </c>
      <c r="G790" s="275" t="s">
        <v>28</v>
      </c>
      <c r="H790" s="276">
        <v>3500</v>
      </c>
      <c r="I790" s="277" t="s">
        <v>42</v>
      </c>
      <c r="J790" s="278">
        <v>4.3</v>
      </c>
      <c r="K790" s="279" t="s">
        <v>48</v>
      </c>
      <c r="L790" s="252" t="s">
        <v>30</v>
      </c>
      <c r="M790" s="280" t="s">
        <v>274</v>
      </c>
      <c r="N790" s="278">
        <v>21</v>
      </c>
      <c r="O790" s="281">
        <v>2250000</v>
      </c>
      <c r="P790" s="281">
        <v>458000</v>
      </c>
      <c r="Q790" s="270">
        <v>11489654</v>
      </c>
      <c r="R790" s="281">
        <v>206406</v>
      </c>
      <c r="S790" s="281">
        <v>11696060</v>
      </c>
      <c r="T790" s="271" t="s">
        <v>358</v>
      </c>
      <c r="U790" s="254">
        <v>0</v>
      </c>
      <c r="V790" s="254">
        <v>0</v>
      </c>
      <c r="W790" s="254">
        <v>0</v>
      </c>
      <c r="X790" s="254" t="s">
        <v>360</v>
      </c>
      <c r="Y790" s="272" t="s">
        <v>214</v>
      </c>
    </row>
    <row r="791" spans="1:25" s="256" customFormat="1" x14ac:dyDescent="0.25">
      <c r="A791" s="244">
        <v>94627000</v>
      </c>
      <c r="B791" s="282">
        <v>8</v>
      </c>
      <c r="C791" s="259" t="s">
        <v>211</v>
      </c>
      <c r="D791" s="259" t="s">
        <v>193</v>
      </c>
      <c r="E791" s="273">
        <v>789</v>
      </c>
      <c r="F791" s="274">
        <v>41954</v>
      </c>
      <c r="G791" s="275" t="s">
        <v>28</v>
      </c>
      <c r="H791" s="276">
        <v>3000</v>
      </c>
      <c r="I791" s="277"/>
      <c r="J791" s="278"/>
      <c r="K791" s="279" t="s">
        <v>48</v>
      </c>
      <c r="L791" s="252" t="s">
        <v>30</v>
      </c>
      <c r="M791" s="280" t="s">
        <v>37</v>
      </c>
      <c r="N791" s="278">
        <v>10</v>
      </c>
      <c r="O791" s="281"/>
      <c r="P791" s="281"/>
      <c r="Q791" s="270"/>
      <c r="R791" s="281"/>
      <c r="S791" s="281"/>
      <c r="T791" s="271">
        <v>0</v>
      </c>
      <c r="U791" s="254">
        <v>0</v>
      </c>
      <c r="V791" s="254" t="s">
        <v>362</v>
      </c>
      <c r="W791" s="254">
        <v>0</v>
      </c>
      <c r="X791" s="254">
        <v>0</v>
      </c>
      <c r="Y791" s="272" t="s">
        <v>339</v>
      </c>
    </row>
    <row r="792" spans="1:25" s="256" customFormat="1" x14ac:dyDescent="0.25">
      <c r="A792" s="244">
        <v>94627000</v>
      </c>
      <c r="B792" s="282">
        <v>8</v>
      </c>
      <c r="C792" s="259" t="s">
        <v>211</v>
      </c>
      <c r="D792" s="259" t="s">
        <v>78</v>
      </c>
      <c r="E792" s="273">
        <v>789</v>
      </c>
      <c r="F792" s="274">
        <v>41967</v>
      </c>
      <c r="G792" s="275" t="s">
        <v>28</v>
      </c>
      <c r="H792" s="276">
        <v>3000</v>
      </c>
      <c r="I792" s="277" t="s">
        <v>43</v>
      </c>
      <c r="J792" s="278">
        <v>2.75</v>
      </c>
      <c r="K792" s="279" t="s">
        <v>48</v>
      </c>
      <c r="L792" s="252"/>
      <c r="M792" s="280"/>
      <c r="N792" s="278">
        <v>6</v>
      </c>
      <c r="O792" s="281"/>
      <c r="P792" s="281"/>
      <c r="Q792" s="270"/>
      <c r="R792" s="281"/>
      <c r="S792" s="281"/>
      <c r="T792" s="271" t="s">
        <v>358</v>
      </c>
      <c r="U792" s="254">
        <v>0</v>
      </c>
      <c r="V792" s="254" t="s">
        <v>362</v>
      </c>
      <c r="W792" s="254">
        <v>0</v>
      </c>
      <c r="X792" s="254">
        <v>0</v>
      </c>
      <c r="Y792" s="272" t="s">
        <v>339</v>
      </c>
    </row>
    <row r="793" spans="1:25" s="256" customFormat="1" x14ac:dyDescent="0.25">
      <c r="A793" s="244">
        <v>94627000</v>
      </c>
      <c r="B793" s="282">
        <v>8</v>
      </c>
      <c r="C793" s="259" t="s">
        <v>211</v>
      </c>
      <c r="D793" s="259" t="s">
        <v>193</v>
      </c>
      <c r="E793" s="273">
        <v>790</v>
      </c>
      <c r="F793" s="274">
        <v>41954</v>
      </c>
      <c r="G793" s="275" t="s">
        <v>28</v>
      </c>
      <c r="H793" s="276">
        <v>3000</v>
      </c>
      <c r="I793" s="277"/>
      <c r="J793" s="278"/>
      <c r="K793" s="279" t="s">
        <v>48</v>
      </c>
      <c r="L793" s="252" t="s">
        <v>30</v>
      </c>
      <c r="M793" s="280" t="s">
        <v>37</v>
      </c>
      <c r="N793" s="278">
        <v>30</v>
      </c>
      <c r="O793" s="281"/>
      <c r="P793" s="281"/>
      <c r="Q793" s="270"/>
      <c r="R793" s="281"/>
      <c r="S793" s="281"/>
      <c r="T793" s="271">
        <v>0</v>
      </c>
      <c r="U793" s="254">
        <v>0</v>
      </c>
      <c r="V793" s="254" t="s">
        <v>362</v>
      </c>
      <c r="W793" s="254">
        <v>0</v>
      </c>
      <c r="X793" s="254">
        <v>0</v>
      </c>
      <c r="Y793" s="272" t="s">
        <v>339</v>
      </c>
    </row>
    <row r="794" spans="1:25" s="256" customFormat="1" x14ac:dyDescent="0.25">
      <c r="A794" s="244">
        <v>94627000</v>
      </c>
      <c r="B794" s="282">
        <v>8</v>
      </c>
      <c r="C794" s="259" t="s">
        <v>211</v>
      </c>
      <c r="D794" s="259" t="s">
        <v>78</v>
      </c>
      <c r="E794" s="273">
        <v>790</v>
      </c>
      <c r="F794" s="274">
        <v>41967</v>
      </c>
      <c r="G794" s="275" t="s">
        <v>28</v>
      </c>
      <c r="H794" s="276">
        <v>3000</v>
      </c>
      <c r="I794" s="277" t="s">
        <v>45</v>
      </c>
      <c r="J794" s="278">
        <v>3.4</v>
      </c>
      <c r="K794" s="279" t="s">
        <v>48</v>
      </c>
      <c r="L794" s="252"/>
      <c r="M794" s="280"/>
      <c r="N794" s="278">
        <v>20</v>
      </c>
      <c r="O794" s="281"/>
      <c r="P794" s="281"/>
      <c r="Q794" s="270"/>
      <c r="R794" s="281"/>
      <c r="S794" s="281"/>
      <c r="T794" s="271" t="s">
        <v>358</v>
      </c>
      <c r="U794" s="254">
        <v>0</v>
      </c>
      <c r="V794" s="254" t="s">
        <v>362</v>
      </c>
      <c r="W794" s="254">
        <v>0</v>
      </c>
      <c r="X794" s="254">
        <v>0</v>
      </c>
      <c r="Y794" s="272" t="s">
        <v>339</v>
      </c>
    </row>
    <row r="795" spans="1:25" s="256" customFormat="1" x14ac:dyDescent="0.25">
      <c r="A795" s="244">
        <v>94627000</v>
      </c>
      <c r="B795" s="282">
        <v>8</v>
      </c>
      <c r="C795" s="259" t="s">
        <v>211</v>
      </c>
      <c r="D795" s="259" t="s">
        <v>78</v>
      </c>
      <c r="E795" s="273">
        <v>790</v>
      </c>
      <c r="F795" s="274">
        <v>41967</v>
      </c>
      <c r="G795" s="275" t="s">
        <v>28</v>
      </c>
      <c r="H795" s="276">
        <v>3000</v>
      </c>
      <c r="I795" s="277" t="s">
        <v>52</v>
      </c>
      <c r="J795" s="278">
        <v>3.65</v>
      </c>
      <c r="K795" s="279" t="s">
        <v>48</v>
      </c>
      <c r="L795" s="252"/>
      <c r="M795" s="280"/>
      <c r="N795" s="278">
        <v>25</v>
      </c>
      <c r="O795" s="281">
        <v>3000000</v>
      </c>
      <c r="P795" s="281">
        <v>3000000</v>
      </c>
      <c r="Q795" s="270">
        <v>75259740</v>
      </c>
      <c r="R795" s="281">
        <v>1149414</v>
      </c>
      <c r="S795" s="281">
        <v>76409154</v>
      </c>
      <c r="T795" s="271" t="s">
        <v>358</v>
      </c>
      <c r="U795" s="254">
        <v>0</v>
      </c>
      <c r="V795" s="254">
        <v>0</v>
      </c>
      <c r="W795" s="254">
        <v>0</v>
      </c>
      <c r="X795" s="254">
        <v>0</v>
      </c>
      <c r="Y795" s="272" t="s">
        <v>339</v>
      </c>
    </row>
    <row r="796" spans="1:25" s="256" customFormat="1" x14ac:dyDescent="0.25">
      <c r="A796" s="244">
        <v>94627000</v>
      </c>
      <c r="B796" s="282">
        <v>8</v>
      </c>
      <c r="C796" s="259" t="s">
        <v>211</v>
      </c>
      <c r="D796" s="259" t="s">
        <v>193</v>
      </c>
      <c r="E796" s="273">
        <v>803</v>
      </c>
      <c r="F796" s="274">
        <v>42096</v>
      </c>
      <c r="G796" s="275" t="s">
        <v>28</v>
      </c>
      <c r="H796" s="276">
        <v>2000</v>
      </c>
      <c r="I796" s="277"/>
      <c r="J796" s="278"/>
      <c r="K796" s="279" t="s">
        <v>48</v>
      </c>
      <c r="L796" s="252" t="s">
        <v>30</v>
      </c>
      <c r="M796" s="280" t="s">
        <v>37</v>
      </c>
      <c r="N796" s="278">
        <v>10</v>
      </c>
      <c r="O796" s="281"/>
      <c r="P796" s="281"/>
      <c r="Q796" s="270"/>
      <c r="R796" s="281"/>
      <c r="S796" s="281"/>
      <c r="T796" s="271">
        <v>0</v>
      </c>
      <c r="U796" s="254">
        <v>0</v>
      </c>
      <c r="V796" s="254" t="s">
        <v>362</v>
      </c>
      <c r="W796" s="254">
        <v>0</v>
      </c>
      <c r="X796" s="254">
        <v>0</v>
      </c>
      <c r="Y796" s="272" t="s">
        <v>339</v>
      </c>
    </row>
    <row r="797" spans="1:25" s="256" customFormat="1" x14ac:dyDescent="0.25">
      <c r="A797" s="244">
        <v>94627000</v>
      </c>
      <c r="B797" s="282">
        <v>8</v>
      </c>
      <c r="C797" s="259" t="s">
        <v>211</v>
      </c>
      <c r="D797" s="259" t="s">
        <v>78</v>
      </c>
      <c r="E797" s="273">
        <v>803</v>
      </c>
      <c r="F797" s="274">
        <v>42103</v>
      </c>
      <c r="G797" s="275" t="s">
        <v>28</v>
      </c>
      <c r="H797" s="276">
        <v>2000</v>
      </c>
      <c r="I797" s="277" t="s">
        <v>70</v>
      </c>
      <c r="J797" s="278">
        <v>2.2999999999999998</v>
      </c>
      <c r="K797" s="279" t="s">
        <v>48</v>
      </c>
      <c r="L797" s="252" t="s">
        <v>30</v>
      </c>
      <c r="M797" s="280"/>
      <c r="N797" s="278">
        <v>5</v>
      </c>
      <c r="O797" s="281">
        <v>2000000</v>
      </c>
      <c r="P797" s="281">
        <v>2000000</v>
      </c>
      <c r="Q797" s="270">
        <v>50173160</v>
      </c>
      <c r="R797" s="281">
        <v>484483</v>
      </c>
      <c r="S797" s="281">
        <v>50657643</v>
      </c>
      <c r="T797" s="271" t="s">
        <v>358</v>
      </c>
      <c r="U797" s="254">
        <v>0</v>
      </c>
      <c r="V797" s="254">
        <v>0</v>
      </c>
      <c r="W797" s="254">
        <v>0</v>
      </c>
      <c r="X797" s="254">
        <v>0</v>
      </c>
      <c r="Y797" s="272" t="s">
        <v>339</v>
      </c>
    </row>
    <row r="798" spans="1:25" s="256" customFormat="1" x14ac:dyDescent="0.25">
      <c r="A798" s="244">
        <v>94627000</v>
      </c>
      <c r="B798" s="282">
        <v>8</v>
      </c>
      <c r="C798" s="259" t="s">
        <v>211</v>
      </c>
      <c r="D798" s="259" t="s">
        <v>78</v>
      </c>
      <c r="E798" s="273">
        <v>803</v>
      </c>
      <c r="F798" s="274">
        <v>42103</v>
      </c>
      <c r="G798" s="275" t="s">
        <v>89</v>
      </c>
      <c r="H798" s="276">
        <v>49000000</v>
      </c>
      <c r="I798" s="277" t="s">
        <v>73</v>
      </c>
      <c r="J798" s="278">
        <v>4.9000000000000004</v>
      </c>
      <c r="K798" s="279" t="s">
        <v>48</v>
      </c>
      <c r="L798" s="252" t="s">
        <v>30</v>
      </c>
      <c r="M798" s="280"/>
      <c r="N798" s="278">
        <v>5</v>
      </c>
      <c r="O798" s="281"/>
      <c r="P798" s="281"/>
      <c r="Q798" s="270">
        <v>0</v>
      </c>
      <c r="R798" s="281"/>
      <c r="S798" s="281"/>
      <c r="T798" s="271">
        <v>0</v>
      </c>
      <c r="U798" s="254">
        <v>0</v>
      </c>
      <c r="V798" s="254" t="s">
        <v>362</v>
      </c>
      <c r="W798" s="254">
        <v>0</v>
      </c>
      <c r="X798" s="254">
        <v>0</v>
      </c>
      <c r="Y798" s="272" t="s">
        <v>339</v>
      </c>
    </row>
    <row r="799" spans="1:25" s="256" customFormat="1" x14ac:dyDescent="0.25">
      <c r="A799" s="244">
        <v>94627000</v>
      </c>
      <c r="B799" s="282">
        <v>8</v>
      </c>
      <c r="C799" s="259" t="s">
        <v>211</v>
      </c>
      <c r="D799" s="259" t="s">
        <v>193</v>
      </c>
      <c r="E799" s="273">
        <v>804</v>
      </c>
      <c r="F799" s="274">
        <v>42096</v>
      </c>
      <c r="G799" s="275" t="s">
        <v>28</v>
      </c>
      <c r="H799" s="276">
        <v>6000</v>
      </c>
      <c r="I799" s="277"/>
      <c r="J799" s="278"/>
      <c r="K799" s="279" t="s">
        <v>48</v>
      </c>
      <c r="L799" s="252" t="s">
        <v>30</v>
      </c>
      <c r="M799" s="280" t="s">
        <v>37</v>
      </c>
      <c r="N799" s="278">
        <v>30</v>
      </c>
      <c r="O799" s="281"/>
      <c r="P799" s="281"/>
      <c r="Q799" s="270">
        <v>0</v>
      </c>
      <c r="R799" s="281"/>
      <c r="S799" s="281"/>
      <c r="T799" s="271">
        <v>0</v>
      </c>
      <c r="U799" s="254">
        <v>0</v>
      </c>
      <c r="V799" s="254" t="s">
        <v>362</v>
      </c>
      <c r="W799" s="254">
        <v>0</v>
      </c>
      <c r="X799" s="254">
        <v>0</v>
      </c>
      <c r="Y799" s="272" t="s">
        <v>339</v>
      </c>
    </row>
    <row r="800" spans="1:25" s="256" customFormat="1" x14ac:dyDescent="0.25">
      <c r="A800" s="244">
        <v>94627000</v>
      </c>
      <c r="B800" s="282">
        <v>8</v>
      </c>
      <c r="C800" s="259" t="s">
        <v>211</v>
      </c>
      <c r="D800" s="259" t="s">
        <v>78</v>
      </c>
      <c r="E800" s="273">
        <v>804</v>
      </c>
      <c r="F800" s="274">
        <v>42103</v>
      </c>
      <c r="G800" s="275" t="s">
        <v>28</v>
      </c>
      <c r="H800" s="276">
        <v>6000</v>
      </c>
      <c r="I800" s="277" t="s">
        <v>91</v>
      </c>
      <c r="J800" s="278">
        <v>3.25</v>
      </c>
      <c r="K800" s="279" t="s">
        <v>48</v>
      </c>
      <c r="L800" s="252" t="s">
        <v>30</v>
      </c>
      <c r="M800" s="280"/>
      <c r="N800" s="278">
        <v>21</v>
      </c>
      <c r="O800" s="281"/>
      <c r="P800" s="281"/>
      <c r="Q800" s="270">
        <v>0</v>
      </c>
      <c r="R800" s="281"/>
      <c r="S800" s="281"/>
      <c r="T800" s="271" t="s">
        <v>358</v>
      </c>
      <c r="U800" s="254">
        <v>0</v>
      </c>
      <c r="V800" s="254" t="s">
        <v>362</v>
      </c>
      <c r="W800" s="254">
        <v>0</v>
      </c>
      <c r="X800" s="254">
        <v>0</v>
      </c>
      <c r="Y800" s="272" t="s">
        <v>339</v>
      </c>
    </row>
    <row r="801" spans="1:25" s="256" customFormat="1" x14ac:dyDescent="0.25">
      <c r="A801" s="244">
        <v>94627000</v>
      </c>
      <c r="B801" s="282">
        <v>8</v>
      </c>
      <c r="C801" s="259" t="s">
        <v>211</v>
      </c>
      <c r="D801" s="259" t="s">
        <v>78</v>
      </c>
      <c r="E801" s="273">
        <v>804</v>
      </c>
      <c r="F801" s="274">
        <v>42103</v>
      </c>
      <c r="G801" s="275" t="s">
        <v>28</v>
      </c>
      <c r="H801" s="276">
        <v>6000</v>
      </c>
      <c r="I801" s="277" t="s">
        <v>92</v>
      </c>
      <c r="J801" s="278">
        <v>3.3</v>
      </c>
      <c r="K801" s="279" t="s">
        <v>48</v>
      </c>
      <c r="L801" s="252" t="s">
        <v>30</v>
      </c>
      <c r="M801" s="280"/>
      <c r="N801" s="278">
        <v>25</v>
      </c>
      <c r="O801" s="281">
        <v>4000000</v>
      </c>
      <c r="P801" s="281">
        <v>4000000</v>
      </c>
      <c r="Q801" s="270">
        <v>100346320</v>
      </c>
      <c r="R801" s="281">
        <v>1386804</v>
      </c>
      <c r="S801" s="281">
        <v>101733124</v>
      </c>
      <c r="T801" s="271" t="s">
        <v>358</v>
      </c>
      <c r="U801" s="254">
        <v>0</v>
      </c>
      <c r="V801" s="254">
        <v>0</v>
      </c>
      <c r="W801" s="254">
        <v>0</v>
      </c>
      <c r="X801" s="254">
        <v>0</v>
      </c>
      <c r="Y801" s="272" t="s">
        <v>339</v>
      </c>
    </row>
    <row r="802" spans="1:25" s="256" customFormat="1" x14ac:dyDescent="0.25">
      <c r="A802" s="244">
        <v>76488180</v>
      </c>
      <c r="B802" s="258" t="s">
        <v>52</v>
      </c>
      <c r="C802" s="259" t="s">
        <v>230</v>
      </c>
      <c r="D802" s="259" t="s">
        <v>193</v>
      </c>
      <c r="E802" s="273">
        <v>688</v>
      </c>
      <c r="F802" s="274">
        <v>40868</v>
      </c>
      <c r="G802" s="275" t="s">
        <v>28</v>
      </c>
      <c r="H802" s="276">
        <v>1500</v>
      </c>
      <c r="I802" s="277"/>
      <c r="J802" s="278"/>
      <c r="K802" s="279" t="s">
        <v>48</v>
      </c>
      <c r="L802" s="252" t="s">
        <v>125</v>
      </c>
      <c r="M802" s="280" t="s">
        <v>30</v>
      </c>
      <c r="N802" s="278">
        <v>10</v>
      </c>
      <c r="O802" s="281"/>
      <c r="P802" s="281"/>
      <c r="Q802" s="270">
        <v>0</v>
      </c>
      <c r="R802" s="281"/>
      <c r="S802" s="281"/>
      <c r="T802" s="271">
        <v>0</v>
      </c>
      <c r="U802" s="254">
        <v>0</v>
      </c>
      <c r="V802" s="254" t="s">
        <v>362</v>
      </c>
      <c r="W802" s="254">
        <v>0</v>
      </c>
      <c r="X802" s="254">
        <v>0</v>
      </c>
      <c r="Y802" s="272"/>
    </row>
    <row r="803" spans="1:25" s="256" customFormat="1" x14ac:dyDescent="0.25">
      <c r="A803" s="244">
        <v>76017019</v>
      </c>
      <c r="B803" s="258">
        <v>4</v>
      </c>
      <c r="C803" s="259" t="s">
        <v>132</v>
      </c>
      <c r="D803" s="259" t="s">
        <v>193</v>
      </c>
      <c r="E803" s="273">
        <v>583</v>
      </c>
      <c r="F803" s="274">
        <v>39933</v>
      </c>
      <c r="G803" s="275" t="s">
        <v>28</v>
      </c>
      <c r="H803" s="276">
        <v>5000</v>
      </c>
      <c r="I803" s="277"/>
      <c r="J803" s="278"/>
      <c r="K803" s="279" t="s">
        <v>48</v>
      </c>
      <c r="L803" s="252" t="s">
        <v>30</v>
      </c>
      <c r="M803" s="280" t="s">
        <v>274</v>
      </c>
      <c r="N803" s="278">
        <v>10</v>
      </c>
      <c r="O803" s="281"/>
      <c r="P803" s="281"/>
      <c r="Q803" s="270">
        <v>0</v>
      </c>
      <c r="R803" s="281"/>
      <c r="S803" s="281"/>
      <c r="T803" s="271">
        <v>0</v>
      </c>
      <c r="U803" s="254">
        <v>0</v>
      </c>
      <c r="V803" s="254">
        <v>0</v>
      </c>
      <c r="W803" s="254">
        <v>0</v>
      </c>
      <c r="X803" s="254">
        <v>0</v>
      </c>
      <c r="Y803" s="272"/>
    </row>
    <row r="804" spans="1:25" s="256" customFormat="1" x14ac:dyDescent="0.25">
      <c r="A804" s="244">
        <v>76017019</v>
      </c>
      <c r="B804" s="258">
        <v>4</v>
      </c>
      <c r="C804" s="259" t="s">
        <v>132</v>
      </c>
      <c r="D804" s="259" t="s">
        <v>78</v>
      </c>
      <c r="E804" s="273">
        <v>583</v>
      </c>
      <c r="F804" s="274">
        <v>39941</v>
      </c>
      <c r="G804" s="275" t="s">
        <v>28</v>
      </c>
      <c r="H804" s="276">
        <v>5000</v>
      </c>
      <c r="I804" s="277" t="s">
        <v>35</v>
      </c>
      <c r="J804" s="278">
        <v>3</v>
      </c>
      <c r="K804" s="279" t="s">
        <v>48</v>
      </c>
      <c r="L804" s="252" t="s">
        <v>274</v>
      </c>
      <c r="M804" s="280" t="s">
        <v>274</v>
      </c>
      <c r="N804" s="278">
        <v>5</v>
      </c>
      <c r="O804" s="281">
        <v>2000000</v>
      </c>
      <c r="P804" s="281"/>
      <c r="Q804" s="270">
        <v>0</v>
      </c>
      <c r="R804" s="281"/>
      <c r="S804" s="281"/>
      <c r="T804" s="271" t="s">
        <v>358</v>
      </c>
      <c r="U804" s="254">
        <v>0</v>
      </c>
      <c r="V804" s="254">
        <v>0</v>
      </c>
      <c r="W804" s="254" t="s">
        <v>359</v>
      </c>
      <c r="X804" s="254" t="s">
        <v>360</v>
      </c>
      <c r="Y804" s="272"/>
    </row>
    <row r="805" spans="1:25" s="256" customFormat="1" x14ac:dyDescent="0.25">
      <c r="A805" s="244">
        <v>76017019</v>
      </c>
      <c r="B805" s="258">
        <v>4</v>
      </c>
      <c r="C805" s="259" t="s">
        <v>132</v>
      </c>
      <c r="D805" s="259" t="s">
        <v>78</v>
      </c>
      <c r="E805" s="273">
        <v>583</v>
      </c>
      <c r="F805" s="274">
        <v>39941</v>
      </c>
      <c r="G805" s="275" t="s">
        <v>89</v>
      </c>
      <c r="H805" s="276">
        <v>105000000</v>
      </c>
      <c r="I805" s="277" t="s">
        <v>55</v>
      </c>
      <c r="J805" s="278">
        <v>5</v>
      </c>
      <c r="K805" s="279" t="s">
        <v>48</v>
      </c>
      <c r="L805" s="252" t="s">
        <v>274</v>
      </c>
      <c r="M805" s="280" t="s">
        <v>274</v>
      </c>
      <c r="N805" s="278">
        <v>5</v>
      </c>
      <c r="O805" s="281"/>
      <c r="P805" s="281"/>
      <c r="Q805" s="270">
        <v>0</v>
      </c>
      <c r="R805" s="281"/>
      <c r="S805" s="281"/>
      <c r="T805" s="271">
        <v>0</v>
      </c>
      <c r="U805" s="254">
        <v>0</v>
      </c>
      <c r="V805" s="254" t="s">
        <v>362</v>
      </c>
      <c r="W805" s="254">
        <v>0</v>
      </c>
      <c r="X805" s="254" t="s">
        <v>360</v>
      </c>
      <c r="Y805" s="272"/>
    </row>
    <row r="806" spans="1:25" s="256" customFormat="1" x14ac:dyDescent="0.25">
      <c r="A806" s="244">
        <v>76017019</v>
      </c>
      <c r="B806" s="258">
        <v>4</v>
      </c>
      <c r="C806" s="259" t="s">
        <v>132</v>
      </c>
      <c r="D806" s="259" t="s">
        <v>81</v>
      </c>
      <c r="E806" s="273">
        <v>583</v>
      </c>
      <c r="F806" s="274">
        <v>40470</v>
      </c>
      <c r="G806" s="275" t="s">
        <v>28</v>
      </c>
      <c r="H806" s="276">
        <v>3000</v>
      </c>
      <c r="I806" s="277" t="s">
        <v>44</v>
      </c>
      <c r="J806" s="278">
        <v>3.85</v>
      </c>
      <c r="K806" s="279" t="s">
        <v>48</v>
      </c>
      <c r="L806" s="252" t="s">
        <v>274</v>
      </c>
      <c r="M806" s="280" t="s">
        <v>274</v>
      </c>
      <c r="N806" s="278">
        <v>21</v>
      </c>
      <c r="O806" s="281">
        <v>3000000</v>
      </c>
      <c r="P806" s="281">
        <v>3000000</v>
      </c>
      <c r="Q806" s="270">
        <v>75259740</v>
      </c>
      <c r="R806" s="281">
        <v>780715</v>
      </c>
      <c r="S806" s="281">
        <v>76040455</v>
      </c>
      <c r="T806" s="271" t="s">
        <v>358</v>
      </c>
      <c r="U806" s="254">
        <v>0</v>
      </c>
      <c r="V806" s="254">
        <v>0</v>
      </c>
      <c r="W806" s="254">
        <v>0</v>
      </c>
      <c r="X806" s="254" t="s">
        <v>360</v>
      </c>
      <c r="Y806" s="272"/>
    </row>
    <row r="807" spans="1:25" s="256" customFormat="1" x14ac:dyDescent="0.25">
      <c r="A807" s="244">
        <v>76017019</v>
      </c>
      <c r="B807" s="258">
        <v>4</v>
      </c>
      <c r="C807" s="259" t="s">
        <v>132</v>
      </c>
      <c r="D807" s="259" t="s">
        <v>193</v>
      </c>
      <c r="E807" s="273">
        <v>584</v>
      </c>
      <c r="F807" s="274">
        <v>39933</v>
      </c>
      <c r="G807" s="275" t="s">
        <v>28</v>
      </c>
      <c r="H807" s="276">
        <v>5000</v>
      </c>
      <c r="I807" s="277"/>
      <c r="J807" s="278"/>
      <c r="K807" s="279" t="s">
        <v>48</v>
      </c>
      <c r="L807" s="252" t="s">
        <v>30</v>
      </c>
      <c r="M807" s="280" t="s">
        <v>274</v>
      </c>
      <c r="N807" s="278">
        <v>30</v>
      </c>
      <c r="O807" s="281"/>
      <c r="P807" s="281"/>
      <c r="Q807" s="270">
        <v>0</v>
      </c>
      <c r="R807" s="281"/>
      <c r="S807" s="281"/>
      <c r="T807" s="271">
        <v>0</v>
      </c>
      <c r="U807" s="254">
        <v>0</v>
      </c>
      <c r="V807" s="254">
        <v>0</v>
      </c>
      <c r="W807" s="254">
        <v>0</v>
      </c>
      <c r="X807" s="254">
        <v>0</v>
      </c>
      <c r="Y807" s="272"/>
    </row>
    <row r="808" spans="1:25" s="256" customFormat="1" x14ac:dyDescent="0.25">
      <c r="A808" s="244">
        <v>76017019</v>
      </c>
      <c r="B808" s="258">
        <v>4</v>
      </c>
      <c r="C808" s="259" t="s">
        <v>132</v>
      </c>
      <c r="D808" s="259" t="s">
        <v>78</v>
      </c>
      <c r="E808" s="273">
        <v>584</v>
      </c>
      <c r="F808" s="274">
        <v>39941</v>
      </c>
      <c r="G808" s="275" t="s">
        <v>28</v>
      </c>
      <c r="H808" s="276">
        <v>5000</v>
      </c>
      <c r="I808" s="277" t="s">
        <v>56</v>
      </c>
      <c r="J808" s="278">
        <v>4.5</v>
      </c>
      <c r="K808" s="279" t="s">
        <v>48</v>
      </c>
      <c r="L808" s="252" t="s">
        <v>274</v>
      </c>
      <c r="M808" s="280" t="s">
        <v>274</v>
      </c>
      <c r="N808" s="278">
        <v>21</v>
      </c>
      <c r="O808" s="281">
        <v>3000000</v>
      </c>
      <c r="P808" s="281">
        <v>3000000</v>
      </c>
      <c r="Q808" s="270">
        <v>75259740</v>
      </c>
      <c r="R808" s="281">
        <v>846672</v>
      </c>
      <c r="S808" s="281">
        <v>76106412</v>
      </c>
      <c r="T808" s="271" t="s">
        <v>358</v>
      </c>
      <c r="U808" s="254">
        <v>0</v>
      </c>
      <c r="V808" s="254">
        <v>0</v>
      </c>
      <c r="W808" s="254">
        <v>0</v>
      </c>
      <c r="X808" s="254" t="s">
        <v>360</v>
      </c>
      <c r="Y808" s="272"/>
    </row>
    <row r="809" spans="1:25" s="256" customFormat="1" x14ac:dyDescent="0.25">
      <c r="A809" s="244">
        <v>76017019</v>
      </c>
      <c r="B809" s="258">
        <v>4</v>
      </c>
      <c r="C809" s="259" t="s">
        <v>132</v>
      </c>
      <c r="D809" s="259" t="s">
        <v>81</v>
      </c>
      <c r="E809" s="273">
        <v>584</v>
      </c>
      <c r="F809" s="274">
        <v>40470</v>
      </c>
      <c r="G809" s="275" t="s">
        <v>28</v>
      </c>
      <c r="H809" s="276">
        <v>2000</v>
      </c>
      <c r="I809" s="277" t="s">
        <v>40</v>
      </c>
      <c r="J809" s="278">
        <v>3.85</v>
      </c>
      <c r="K809" s="279" t="s">
        <v>48</v>
      </c>
      <c r="L809" s="252" t="s">
        <v>274</v>
      </c>
      <c r="M809" s="280" t="s">
        <v>274</v>
      </c>
      <c r="N809" s="278">
        <v>21</v>
      </c>
      <c r="O809" s="281">
        <v>2000000</v>
      </c>
      <c r="P809" s="281">
        <v>2000000</v>
      </c>
      <c r="Q809" s="270">
        <v>50173160</v>
      </c>
      <c r="R809" s="281">
        <v>520477</v>
      </c>
      <c r="S809" s="281">
        <v>50693637</v>
      </c>
      <c r="T809" s="271" t="s">
        <v>358</v>
      </c>
      <c r="U809" s="254">
        <v>0</v>
      </c>
      <c r="V809" s="254">
        <v>0</v>
      </c>
      <c r="W809" s="254">
        <v>0</v>
      </c>
      <c r="X809" s="254" t="s">
        <v>360</v>
      </c>
      <c r="Y809" s="272"/>
    </row>
    <row r="810" spans="1:25" s="256" customFormat="1" x14ac:dyDescent="0.25">
      <c r="A810" s="244">
        <v>76017019</v>
      </c>
      <c r="B810" s="258">
        <v>4</v>
      </c>
      <c r="C810" s="259" t="s">
        <v>132</v>
      </c>
      <c r="D810" s="259" t="s">
        <v>81</v>
      </c>
      <c r="E810" s="273">
        <v>584</v>
      </c>
      <c r="F810" s="274">
        <v>40470</v>
      </c>
      <c r="G810" s="275" t="s">
        <v>28</v>
      </c>
      <c r="H810" s="276">
        <v>2000</v>
      </c>
      <c r="I810" s="277" t="s">
        <v>38</v>
      </c>
      <c r="J810" s="278">
        <v>3.55</v>
      </c>
      <c r="K810" s="279" t="s">
        <v>48</v>
      </c>
      <c r="L810" s="252" t="s">
        <v>274</v>
      </c>
      <c r="M810" s="280" t="s">
        <v>274</v>
      </c>
      <c r="N810" s="278">
        <v>7</v>
      </c>
      <c r="O810" s="281"/>
      <c r="P810" s="281"/>
      <c r="Q810" s="270">
        <v>0</v>
      </c>
      <c r="R810" s="281"/>
      <c r="S810" s="281"/>
      <c r="T810" s="271" t="s">
        <v>358</v>
      </c>
      <c r="U810" s="254">
        <v>0</v>
      </c>
      <c r="V810" s="254" t="s">
        <v>362</v>
      </c>
      <c r="W810" s="254">
        <v>0</v>
      </c>
      <c r="X810" s="254" t="s">
        <v>360</v>
      </c>
      <c r="Y810" s="272"/>
    </row>
    <row r="811" spans="1:25" s="256" customFormat="1" x14ac:dyDescent="0.25">
      <c r="A811" s="244">
        <v>76017019</v>
      </c>
      <c r="B811" s="258">
        <v>4</v>
      </c>
      <c r="C811" s="259" t="s">
        <v>132</v>
      </c>
      <c r="D811" s="259" t="s">
        <v>193</v>
      </c>
      <c r="E811" s="273">
        <v>669</v>
      </c>
      <c r="F811" s="274">
        <v>40693</v>
      </c>
      <c r="G811" s="275" t="s">
        <v>28</v>
      </c>
      <c r="H811" s="276">
        <v>3000</v>
      </c>
      <c r="I811" s="277"/>
      <c r="J811" s="278"/>
      <c r="K811" s="279" t="s">
        <v>48</v>
      </c>
      <c r="L811" s="252" t="s">
        <v>30</v>
      </c>
      <c r="M811" s="280" t="s">
        <v>274</v>
      </c>
      <c r="N811" s="278">
        <v>10</v>
      </c>
      <c r="O811" s="281"/>
      <c r="P811" s="281"/>
      <c r="Q811" s="270">
        <v>0</v>
      </c>
      <c r="R811" s="281"/>
      <c r="S811" s="281"/>
      <c r="T811" s="271">
        <v>0</v>
      </c>
      <c r="U811" s="254">
        <v>0</v>
      </c>
      <c r="V811" s="254">
        <v>0</v>
      </c>
      <c r="W811" s="254">
        <v>0</v>
      </c>
      <c r="X811" s="254">
        <v>0</v>
      </c>
      <c r="Y811" s="272"/>
    </row>
    <row r="812" spans="1:25" s="256" customFormat="1" x14ac:dyDescent="0.25">
      <c r="A812" s="244">
        <v>76017019</v>
      </c>
      <c r="B812" s="258">
        <v>4</v>
      </c>
      <c r="C812" s="259" t="s">
        <v>132</v>
      </c>
      <c r="D812" s="259" t="s">
        <v>78</v>
      </c>
      <c r="E812" s="273">
        <v>669</v>
      </c>
      <c r="F812" s="274">
        <v>40694</v>
      </c>
      <c r="G812" s="275" t="s">
        <v>28</v>
      </c>
      <c r="H812" s="276">
        <v>3000</v>
      </c>
      <c r="I812" s="277" t="s">
        <v>39</v>
      </c>
      <c r="J812" s="278">
        <v>3</v>
      </c>
      <c r="K812" s="279" t="s">
        <v>48</v>
      </c>
      <c r="L812" s="252" t="s">
        <v>274</v>
      </c>
      <c r="M812" s="280" t="s">
        <v>274</v>
      </c>
      <c r="N812" s="278">
        <v>5</v>
      </c>
      <c r="O812" s="281">
        <v>1000000</v>
      </c>
      <c r="P812" s="281">
        <v>1000000</v>
      </c>
      <c r="Q812" s="270">
        <v>25086580</v>
      </c>
      <c r="R812" s="281">
        <v>160972</v>
      </c>
      <c r="S812" s="281">
        <v>25247552</v>
      </c>
      <c r="T812" s="271" t="s">
        <v>358</v>
      </c>
      <c r="U812" s="254">
        <v>0</v>
      </c>
      <c r="V812" s="254">
        <v>0</v>
      </c>
      <c r="W812" s="254">
        <v>0</v>
      </c>
      <c r="X812" s="254" t="s">
        <v>360</v>
      </c>
      <c r="Y812" s="272"/>
    </row>
    <row r="813" spans="1:25" s="256" customFormat="1" x14ac:dyDescent="0.25">
      <c r="A813" s="244">
        <v>76017019</v>
      </c>
      <c r="B813" s="258">
        <v>4</v>
      </c>
      <c r="C813" s="259" t="s">
        <v>132</v>
      </c>
      <c r="D813" s="259" t="s">
        <v>81</v>
      </c>
      <c r="E813" s="273">
        <v>669</v>
      </c>
      <c r="F813" s="274">
        <v>41053</v>
      </c>
      <c r="G813" s="275" t="s">
        <v>28</v>
      </c>
      <c r="H813" s="276">
        <v>2000</v>
      </c>
      <c r="I813" s="277" t="s">
        <v>43</v>
      </c>
      <c r="J813" s="278">
        <v>3.5</v>
      </c>
      <c r="K813" s="279" t="s">
        <v>30</v>
      </c>
      <c r="L813" s="252"/>
      <c r="M813" s="280"/>
      <c r="N813" s="278">
        <v>6</v>
      </c>
      <c r="O813" s="281">
        <v>1000000</v>
      </c>
      <c r="P813" s="281">
        <v>1000000</v>
      </c>
      <c r="Q813" s="270">
        <v>25086580</v>
      </c>
      <c r="R813" s="281">
        <v>151216</v>
      </c>
      <c r="S813" s="281">
        <v>25237796</v>
      </c>
      <c r="T813" s="271" t="s">
        <v>358</v>
      </c>
      <c r="U813" s="254">
        <v>0</v>
      </c>
      <c r="V813" s="254">
        <v>0</v>
      </c>
      <c r="W813" s="254">
        <v>0</v>
      </c>
      <c r="X813" s="254" t="s">
        <v>360</v>
      </c>
      <c r="Y813" s="272"/>
    </row>
    <row r="814" spans="1:25" s="256" customFormat="1" x14ac:dyDescent="0.25">
      <c r="A814" s="244">
        <v>76017019</v>
      </c>
      <c r="B814" s="258">
        <v>4</v>
      </c>
      <c r="C814" s="259" t="s">
        <v>132</v>
      </c>
      <c r="D814" s="259" t="s">
        <v>81</v>
      </c>
      <c r="E814" s="273">
        <v>669</v>
      </c>
      <c r="F814" s="274">
        <v>41053</v>
      </c>
      <c r="G814" s="275" t="s">
        <v>28</v>
      </c>
      <c r="H814" s="276">
        <v>2000</v>
      </c>
      <c r="I814" s="277" t="s">
        <v>45</v>
      </c>
      <c r="J814" s="278">
        <v>3.9</v>
      </c>
      <c r="K814" s="279" t="s">
        <v>30</v>
      </c>
      <c r="L814" s="252"/>
      <c r="M814" s="280"/>
      <c r="N814" s="278">
        <v>22</v>
      </c>
      <c r="O814" s="281"/>
      <c r="P814" s="281"/>
      <c r="Q814" s="270">
        <v>0</v>
      </c>
      <c r="R814" s="281"/>
      <c r="S814" s="281"/>
      <c r="T814" s="271" t="s">
        <v>358</v>
      </c>
      <c r="U814" s="254">
        <v>0</v>
      </c>
      <c r="V814" s="254" t="s">
        <v>362</v>
      </c>
      <c r="W814" s="254">
        <v>0</v>
      </c>
      <c r="X814" s="254" t="s">
        <v>360</v>
      </c>
      <c r="Y814" s="272"/>
    </row>
    <row r="815" spans="1:25" s="256" customFormat="1" x14ac:dyDescent="0.25">
      <c r="A815" s="244">
        <v>76017019</v>
      </c>
      <c r="B815" s="258">
        <v>4</v>
      </c>
      <c r="C815" s="259" t="s">
        <v>132</v>
      </c>
      <c r="D815" s="259" t="s">
        <v>193</v>
      </c>
      <c r="E815" s="273">
        <v>670</v>
      </c>
      <c r="F815" s="274">
        <v>40693</v>
      </c>
      <c r="G815" s="275" t="s">
        <v>28</v>
      </c>
      <c r="H815" s="276">
        <v>6000</v>
      </c>
      <c r="I815" s="277"/>
      <c r="J815" s="278"/>
      <c r="K815" s="279" t="s">
        <v>48</v>
      </c>
      <c r="L815" s="252" t="s">
        <v>30</v>
      </c>
      <c r="M815" s="280" t="s">
        <v>274</v>
      </c>
      <c r="N815" s="278">
        <v>30</v>
      </c>
      <c r="O815" s="281"/>
      <c r="P815" s="281"/>
      <c r="Q815" s="270">
        <v>0</v>
      </c>
      <c r="R815" s="281"/>
      <c r="S815" s="281"/>
      <c r="T815" s="271">
        <v>0</v>
      </c>
      <c r="U815" s="254">
        <v>0</v>
      </c>
      <c r="V815" s="254">
        <v>0</v>
      </c>
      <c r="W815" s="254">
        <v>0</v>
      </c>
      <c r="X815" s="254">
        <v>0</v>
      </c>
      <c r="Y815" s="272"/>
    </row>
    <row r="816" spans="1:25" s="256" customFormat="1" x14ac:dyDescent="0.25">
      <c r="A816" s="244">
        <v>76017019</v>
      </c>
      <c r="B816" s="258">
        <v>4</v>
      </c>
      <c r="C816" s="259" t="s">
        <v>132</v>
      </c>
      <c r="D816" s="259" t="s">
        <v>78</v>
      </c>
      <c r="E816" s="273">
        <v>670</v>
      </c>
      <c r="F816" s="274">
        <v>40694</v>
      </c>
      <c r="G816" s="275" t="s">
        <v>28</v>
      </c>
      <c r="H816" s="276">
        <v>4000</v>
      </c>
      <c r="I816" s="277" t="s">
        <v>42</v>
      </c>
      <c r="J816" s="278">
        <v>3.5</v>
      </c>
      <c r="K816" s="279" t="s">
        <v>48</v>
      </c>
      <c r="L816" s="252" t="s">
        <v>274</v>
      </c>
      <c r="M816" s="280" t="s">
        <v>274</v>
      </c>
      <c r="N816" s="278">
        <v>22</v>
      </c>
      <c r="O816" s="281">
        <v>2500000</v>
      </c>
      <c r="P816" s="281">
        <v>2500000</v>
      </c>
      <c r="Q816" s="270">
        <v>62716450</v>
      </c>
      <c r="R816" s="281">
        <v>469502</v>
      </c>
      <c r="S816" s="281">
        <v>63185952</v>
      </c>
      <c r="T816" s="271" t="s">
        <v>358</v>
      </c>
      <c r="U816" s="254">
        <v>0</v>
      </c>
      <c r="V816" s="254">
        <v>0</v>
      </c>
      <c r="W816" s="254">
        <v>0</v>
      </c>
      <c r="X816" s="254" t="s">
        <v>360</v>
      </c>
      <c r="Y816" s="272"/>
    </row>
    <row r="817" spans="1:25" s="256" customFormat="1" x14ac:dyDescent="0.25">
      <c r="A817" s="244">
        <v>76017019</v>
      </c>
      <c r="B817" s="258">
        <v>4</v>
      </c>
      <c r="C817" s="259" t="s">
        <v>132</v>
      </c>
      <c r="D817" s="259" t="s">
        <v>81</v>
      </c>
      <c r="E817" s="273">
        <v>670</v>
      </c>
      <c r="F817" s="274">
        <v>41053</v>
      </c>
      <c r="G817" s="275" t="s">
        <v>28</v>
      </c>
      <c r="H817" s="276">
        <v>3500</v>
      </c>
      <c r="I817" s="277" t="s">
        <v>52</v>
      </c>
      <c r="J817" s="278">
        <v>3.9</v>
      </c>
      <c r="K817" s="279" t="s">
        <v>30</v>
      </c>
      <c r="L817" s="252"/>
      <c r="M817" s="280"/>
      <c r="N817" s="278">
        <v>22</v>
      </c>
      <c r="O817" s="281">
        <v>3000000</v>
      </c>
      <c r="P817" s="281">
        <v>3000000</v>
      </c>
      <c r="Q817" s="270">
        <v>75259740</v>
      </c>
      <c r="R817" s="281">
        <v>505495</v>
      </c>
      <c r="S817" s="281">
        <v>75765235</v>
      </c>
      <c r="T817" s="271" t="s">
        <v>358</v>
      </c>
      <c r="U817" s="254">
        <v>0</v>
      </c>
      <c r="V817" s="254">
        <v>0</v>
      </c>
      <c r="W817" s="254">
        <v>0</v>
      </c>
      <c r="X817" s="254" t="s">
        <v>360</v>
      </c>
      <c r="Y817" s="272"/>
    </row>
    <row r="818" spans="1:25" s="256" customFormat="1" x14ac:dyDescent="0.25">
      <c r="A818" s="244">
        <v>76017019</v>
      </c>
      <c r="B818" s="258">
        <v>4</v>
      </c>
      <c r="C818" s="259" t="s">
        <v>132</v>
      </c>
      <c r="D818" s="259" t="s">
        <v>193</v>
      </c>
      <c r="E818" s="273">
        <v>766</v>
      </c>
      <c r="F818" s="274">
        <v>41540</v>
      </c>
      <c r="G818" s="275" t="s">
        <v>28</v>
      </c>
      <c r="H818" s="276">
        <v>6000</v>
      </c>
      <c r="I818" s="277"/>
      <c r="J818" s="278"/>
      <c r="K818" s="279" t="s">
        <v>48</v>
      </c>
      <c r="L818" s="252" t="s">
        <v>30</v>
      </c>
      <c r="M818" s="280"/>
      <c r="N818" s="278">
        <v>10</v>
      </c>
      <c r="O818" s="281"/>
      <c r="P818" s="281"/>
      <c r="Q818" s="270">
        <v>0</v>
      </c>
      <c r="R818" s="281"/>
      <c r="S818" s="281"/>
      <c r="T818" s="271">
        <v>0</v>
      </c>
      <c r="U818" s="254">
        <v>0</v>
      </c>
      <c r="V818" s="254" t="s">
        <v>362</v>
      </c>
      <c r="W818" s="254">
        <v>0</v>
      </c>
      <c r="X818" s="254">
        <v>0</v>
      </c>
      <c r="Y818" s="272"/>
    </row>
    <row r="819" spans="1:25" s="256" customFormat="1" x14ac:dyDescent="0.25">
      <c r="A819" s="244">
        <v>76017019</v>
      </c>
      <c r="B819" s="258">
        <v>4</v>
      </c>
      <c r="C819" s="259" t="s">
        <v>132</v>
      </c>
      <c r="D819" s="259" t="s">
        <v>78</v>
      </c>
      <c r="E819" s="273">
        <v>766</v>
      </c>
      <c r="F819" s="274">
        <v>41542</v>
      </c>
      <c r="G819" s="275" t="s">
        <v>89</v>
      </c>
      <c r="H819" s="276">
        <v>103450000</v>
      </c>
      <c r="I819" s="277" t="s">
        <v>70</v>
      </c>
      <c r="J819" s="278">
        <v>6.2</v>
      </c>
      <c r="K819" s="279" t="s">
        <v>48</v>
      </c>
      <c r="L819" s="252" t="s">
        <v>30</v>
      </c>
      <c r="M819" s="280"/>
      <c r="N819" s="278">
        <v>7</v>
      </c>
      <c r="O819" s="281"/>
      <c r="P819" s="281"/>
      <c r="Q819" s="270">
        <v>0</v>
      </c>
      <c r="R819" s="281"/>
      <c r="S819" s="281"/>
      <c r="T819" s="271">
        <v>0</v>
      </c>
      <c r="U819" s="254">
        <v>0</v>
      </c>
      <c r="V819" s="254" t="s">
        <v>362</v>
      </c>
      <c r="W819" s="254">
        <v>0</v>
      </c>
      <c r="X819" s="254">
        <v>0</v>
      </c>
      <c r="Y819" s="272"/>
    </row>
    <row r="820" spans="1:25" s="256" customFormat="1" x14ac:dyDescent="0.25">
      <c r="A820" s="244">
        <v>76017019</v>
      </c>
      <c r="B820" s="258">
        <v>4</v>
      </c>
      <c r="C820" s="259" t="s">
        <v>132</v>
      </c>
      <c r="D820" s="259" t="s">
        <v>78</v>
      </c>
      <c r="E820" s="273">
        <v>766</v>
      </c>
      <c r="F820" s="274">
        <v>41542</v>
      </c>
      <c r="G820" s="275" t="s">
        <v>28</v>
      </c>
      <c r="H820" s="276">
        <v>4500</v>
      </c>
      <c r="I820" s="277" t="s">
        <v>73</v>
      </c>
      <c r="J820" s="278">
        <v>3.5</v>
      </c>
      <c r="K820" s="279" t="s">
        <v>48</v>
      </c>
      <c r="L820" s="252" t="s">
        <v>30</v>
      </c>
      <c r="M820" s="280"/>
      <c r="N820" s="278">
        <v>7</v>
      </c>
      <c r="O820" s="281">
        <v>1500000</v>
      </c>
      <c r="P820" s="281">
        <v>1500000</v>
      </c>
      <c r="Q820" s="270">
        <v>37629870</v>
      </c>
      <c r="R820" s="281">
        <v>607304</v>
      </c>
      <c r="S820" s="281">
        <v>38237174</v>
      </c>
      <c r="T820" s="271" t="s">
        <v>358</v>
      </c>
      <c r="U820" s="254">
        <v>0</v>
      </c>
      <c r="V820" s="254">
        <v>0</v>
      </c>
      <c r="W820" s="254">
        <v>0</v>
      </c>
      <c r="X820" s="254">
        <v>0</v>
      </c>
      <c r="Y820" s="272"/>
    </row>
    <row r="821" spans="1:25" s="256" customFormat="1" x14ac:dyDescent="0.25">
      <c r="A821" s="244">
        <v>76017019</v>
      </c>
      <c r="B821" s="258">
        <v>4</v>
      </c>
      <c r="C821" s="259" t="s">
        <v>132</v>
      </c>
      <c r="D821" s="259" t="s">
        <v>193</v>
      </c>
      <c r="E821" s="273">
        <v>767</v>
      </c>
      <c r="F821" s="274">
        <v>41540</v>
      </c>
      <c r="G821" s="275" t="s">
        <v>28</v>
      </c>
      <c r="H821" s="276">
        <v>10000</v>
      </c>
      <c r="I821" s="277"/>
      <c r="J821" s="278"/>
      <c r="K821" s="279" t="s">
        <v>48</v>
      </c>
      <c r="L821" s="252" t="s">
        <v>30</v>
      </c>
      <c r="M821" s="280"/>
      <c r="N821" s="278">
        <v>30</v>
      </c>
      <c r="O821" s="281"/>
      <c r="P821" s="281"/>
      <c r="Q821" s="270">
        <v>0</v>
      </c>
      <c r="R821" s="281"/>
      <c r="S821" s="281"/>
      <c r="T821" s="271">
        <v>0</v>
      </c>
      <c r="U821" s="254">
        <v>0</v>
      </c>
      <c r="V821" s="254" t="s">
        <v>362</v>
      </c>
      <c r="W821" s="254">
        <v>0</v>
      </c>
      <c r="X821" s="254">
        <v>0</v>
      </c>
      <c r="Y821" s="272"/>
    </row>
    <row r="822" spans="1:25" s="256" customFormat="1" x14ac:dyDescent="0.25">
      <c r="A822" s="244">
        <v>76017019</v>
      </c>
      <c r="B822" s="258">
        <v>4</v>
      </c>
      <c r="C822" s="259" t="s">
        <v>132</v>
      </c>
      <c r="D822" s="259" t="s">
        <v>78</v>
      </c>
      <c r="E822" s="273">
        <v>767</v>
      </c>
      <c r="F822" s="274">
        <v>41542</v>
      </c>
      <c r="G822" s="275" t="s">
        <v>28</v>
      </c>
      <c r="H822" s="276">
        <v>4500</v>
      </c>
      <c r="I822" s="277" t="s">
        <v>91</v>
      </c>
      <c r="J822" s="278">
        <v>3.8</v>
      </c>
      <c r="K822" s="279" t="s">
        <v>48</v>
      </c>
      <c r="L822" s="252" t="s">
        <v>30</v>
      </c>
      <c r="M822" s="280"/>
      <c r="N822" s="278">
        <v>22</v>
      </c>
      <c r="O822" s="281">
        <v>3000000</v>
      </c>
      <c r="P822" s="281">
        <v>3000000</v>
      </c>
      <c r="Q822" s="270">
        <v>75259740</v>
      </c>
      <c r="R822" s="281">
        <v>1318718</v>
      </c>
      <c r="S822" s="281">
        <v>76578458</v>
      </c>
      <c r="T822" s="271" t="s">
        <v>358</v>
      </c>
      <c r="U822" s="254">
        <v>0</v>
      </c>
      <c r="V822" s="254">
        <v>0</v>
      </c>
      <c r="W822" s="254">
        <v>0</v>
      </c>
      <c r="X822" s="254">
        <v>0</v>
      </c>
      <c r="Y822" s="272"/>
    </row>
    <row r="823" spans="1:25" s="256" customFormat="1" x14ac:dyDescent="0.25">
      <c r="A823" s="244">
        <v>90743000</v>
      </c>
      <c r="B823" s="258">
        <v>6</v>
      </c>
      <c r="C823" s="259" t="s">
        <v>234</v>
      </c>
      <c r="D823" s="259" t="s">
        <v>193</v>
      </c>
      <c r="E823" s="273">
        <v>703</v>
      </c>
      <c r="F823" s="274">
        <v>40966</v>
      </c>
      <c r="G823" s="275" t="s">
        <v>28</v>
      </c>
      <c r="H823" s="276">
        <v>3000</v>
      </c>
      <c r="I823" s="277"/>
      <c r="J823" s="278"/>
      <c r="K823" s="279" t="s">
        <v>48</v>
      </c>
      <c r="L823" s="252" t="s">
        <v>125</v>
      </c>
      <c r="M823" s="280" t="s">
        <v>37</v>
      </c>
      <c r="N823" s="278">
        <v>10</v>
      </c>
      <c r="O823" s="281"/>
      <c r="P823" s="281"/>
      <c r="Q823" s="270">
        <v>0</v>
      </c>
      <c r="R823" s="281"/>
      <c r="S823" s="281"/>
      <c r="T823" s="271">
        <v>0</v>
      </c>
      <c r="U823" s="254">
        <v>0</v>
      </c>
      <c r="V823" s="254" t="s">
        <v>362</v>
      </c>
      <c r="W823" s="254">
        <v>0</v>
      </c>
      <c r="X823" s="254">
        <v>0</v>
      </c>
      <c r="Y823" s="272"/>
    </row>
    <row r="824" spans="1:25" s="256" customFormat="1" x14ac:dyDescent="0.25">
      <c r="A824" s="244">
        <v>90743000</v>
      </c>
      <c r="B824" s="258">
        <v>6</v>
      </c>
      <c r="C824" s="259" t="s">
        <v>234</v>
      </c>
      <c r="D824" s="259" t="s">
        <v>193</v>
      </c>
      <c r="E824" s="273">
        <v>704</v>
      </c>
      <c r="F824" s="274">
        <v>40966</v>
      </c>
      <c r="G824" s="275" t="s">
        <v>28</v>
      </c>
      <c r="H824" s="276">
        <v>2000</v>
      </c>
      <c r="I824" s="277"/>
      <c r="J824" s="278"/>
      <c r="K824" s="279" t="s">
        <v>48</v>
      </c>
      <c r="L824" s="252" t="s">
        <v>125</v>
      </c>
      <c r="M824" s="280" t="s">
        <v>37</v>
      </c>
      <c r="N824" s="278">
        <v>10</v>
      </c>
      <c r="O824" s="281"/>
      <c r="P824" s="281"/>
      <c r="Q824" s="270">
        <v>0</v>
      </c>
      <c r="R824" s="281"/>
      <c r="S824" s="281"/>
      <c r="T824" s="271">
        <v>0</v>
      </c>
      <c r="U824" s="254">
        <v>0</v>
      </c>
      <c r="V824" s="254" t="s">
        <v>362</v>
      </c>
      <c r="W824" s="254">
        <v>0</v>
      </c>
      <c r="X824" s="254">
        <v>0</v>
      </c>
      <c r="Y824" s="272"/>
    </row>
    <row r="825" spans="1:25" s="256" customFormat="1" x14ac:dyDescent="0.25">
      <c r="A825" s="244">
        <v>91705000</v>
      </c>
      <c r="B825" s="282">
        <v>7</v>
      </c>
      <c r="C825" s="259" t="s">
        <v>106</v>
      </c>
      <c r="D825" s="259" t="s">
        <v>212</v>
      </c>
      <c r="E825" s="283">
        <v>229</v>
      </c>
      <c r="F825" s="274">
        <v>36692</v>
      </c>
      <c r="G825" s="275" t="s">
        <v>28</v>
      </c>
      <c r="H825" s="276">
        <v>1800</v>
      </c>
      <c r="I825" s="277" t="s">
        <v>47</v>
      </c>
      <c r="J825" s="278">
        <v>4.17</v>
      </c>
      <c r="K825" s="279" t="s">
        <v>48</v>
      </c>
      <c r="L825" s="252" t="s">
        <v>30</v>
      </c>
      <c r="M825" s="280" t="s">
        <v>274</v>
      </c>
      <c r="N825" s="285">
        <v>21</v>
      </c>
      <c r="O825" s="281">
        <v>1800000</v>
      </c>
      <c r="P825" s="281"/>
      <c r="Q825" s="270">
        <v>0</v>
      </c>
      <c r="R825" s="281"/>
      <c r="S825" s="281"/>
      <c r="T825" s="271" t="s">
        <v>358</v>
      </c>
      <c r="U825" s="254">
        <v>0</v>
      </c>
      <c r="V825" s="254">
        <v>0</v>
      </c>
      <c r="W825" s="254" t="s">
        <v>359</v>
      </c>
      <c r="X825" s="254" t="s">
        <v>360</v>
      </c>
      <c r="Y825" s="272"/>
    </row>
    <row r="826" spans="1:25" s="256" customFormat="1" x14ac:dyDescent="0.25">
      <c r="A826" s="244">
        <v>91705000</v>
      </c>
      <c r="B826" s="282">
        <v>7</v>
      </c>
      <c r="C826" s="259" t="s">
        <v>106</v>
      </c>
      <c r="D826" s="259" t="s">
        <v>212</v>
      </c>
      <c r="E826" s="283">
        <v>229</v>
      </c>
      <c r="F826" s="274">
        <v>36692</v>
      </c>
      <c r="G826" s="275" t="s">
        <v>28</v>
      </c>
      <c r="H826" s="276">
        <v>200</v>
      </c>
      <c r="I826" s="277" t="s">
        <v>51</v>
      </c>
      <c r="J826" s="278">
        <v>4.17</v>
      </c>
      <c r="K826" s="279" t="s">
        <v>48</v>
      </c>
      <c r="L826" s="252" t="s">
        <v>30</v>
      </c>
      <c r="M826" s="280" t="s">
        <v>274</v>
      </c>
      <c r="N826" s="285">
        <v>21</v>
      </c>
      <c r="O826" s="281">
        <v>200000</v>
      </c>
      <c r="P826" s="281"/>
      <c r="Q826" s="270">
        <v>0</v>
      </c>
      <c r="R826" s="281"/>
      <c r="S826" s="281"/>
      <c r="T826" s="271" t="s">
        <v>358</v>
      </c>
      <c r="U826" s="254">
        <v>0</v>
      </c>
      <c r="V826" s="254">
        <v>0</v>
      </c>
      <c r="W826" s="254" t="s">
        <v>359</v>
      </c>
      <c r="X826" s="254" t="s">
        <v>360</v>
      </c>
      <c r="Y826" s="272"/>
    </row>
    <row r="827" spans="1:25" s="256" customFormat="1" x14ac:dyDescent="0.25">
      <c r="A827" s="244">
        <v>91705000</v>
      </c>
      <c r="B827" s="282">
        <v>7</v>
      </c>
      <c r="C827" s="259" t="s">
        <v>106</v>
      </c>
      <c r="D827" s="259" t="s">
        <v>212</v>
      </c>
      <c r="E827" s="283">
        <v>229</v>
      </c>
      <c r="F827" s="274">
        <v>36692</v>
      </c>
      <c r="G827" s="275" t="s">
        <v>28</v>
      </c>
      <c r="H827" s="276">
        <v>4000</v>
      </c>
      <c r="I827" s="277" t="s">
        <v>49</v>
      </c>
      <c r="J827" s="278">
        <v>7</v>
      </c>
      <c r="K827" s="279" t="s">
        <v>48</v>
      </c>
      <c r="L827" s="252" t="s">
        <v>30</v>
      </c>
      <c r="M827" s="280" t="s">
        <v>274</v>
      </c>
      <c r="N827" s="285">
        <v>8</v>
      </c>
      <c r="O827" s="281">
        <v>4000000</v>
      </c>
      <c r="P827" s="281"/>
      <c r="Q827" s="270">
        <v>0</v>
      </c>
      <c r="R827" s="281"/>
      <c r="S827" s="281"/>
      <c r="T827" s="271" t="s">
        <v>358</v>
      </c>
      <c r="U827" s="254">
        <v>0</v>
      </c>
      <c r="V827" s="254">
        <v>0</v>
      </c>
      <c r="W827" s="254" t="s">
        <v>359</v>
      </c>
      <c r="X827" s="254" t="s">
        <v>360</v>
      </c>
      <c r="Y827" s="272"/>
    </row>
    <row r="828" spans="1:25" s="256" customFormat="1" x14ac:dyDescent="0.25">
      <c r="A828" s="244">
        <v>91705000</v>
      </c>
      <c r="B828" s="282">
        <v>7</v>
      </c>
      <c r="C828" s="259" t="s">
        <v>106</v>
      </c>
      <c r="D828" s="259" t="s">
        <v>212</v>
      </c>
      <c r="E828" s="283">
        <v>229</v>
      </c>
      <c r="F828" s="274">
        <v>36692</v>
      </c>
      <c r="G828" s="275" t="s">
        <v>28</v>
      </c>
      <c r="H828" s="276">
        <v>500</v>
      </c>
      <c r="I828" s="277" t="s">
        <v>50</v>
      </c>
      <c r="J828" s="278">
        <v>7</v>
      </c>
      <c r="K828" s="279" t="s">
        <v>48</v>
      </c>
      <c r="L828" s="252" t="s">
        <v>30</v>
      </c>
      <c r="M828" s="280" t="s">
        <v>274</v>
      </c>
      <c r="N828" s="285">
        <v>8</v>
      </c>
      <c r="O828" s="281">
        <v>500000</v>
      </c>
      <c r="P828" s="281"/>
      <c r="Q828" s="270">
        <v>0</v>
      </c>
      <c r="R828" s="281"/>
      <c r="S828" s="281"/>
      <c r="T828" s="271" t="s">
        <v>358</v>
      </c>
      <c r="U828" s="254">
        <v>0</v>
      </c>
      <c r="V828" s="254">
        <v>0</v>
      </c>
      <c r="W828" s="254" t="s">
        <v>359</v>
      </c>
      <c r="X828" s="254" t="s">
        <v>360</v>
      </c>
      <c r="Y828" s="272"/>
    </row>
    <row r="829" spans="1:25" s="256" customFormat="1" x14ac:dyDescent="0.25">
      <c r="A829" s="244">
        <v>91705000</v>
      </c>
      <c r="B829" s="282">
        <v>7</v>
      </c>
      <c r="C829" s="259" t="s">
        <v>106</v>
      </c>
      <c r="D829" s="259" t="s">
        <v>193</v>
      </c>
      <c r="E829" s="273">
        <v>426</v>
      </c>
      <c r="F829" s="274">
        <v>38565</v>
      </c>
      <c r="G829" s="275" t="s">
        <v>28</v>
      </c>
      <c r="H829" s="276">
        <v>3000</v>
      </c>
      <c r="I829" s="277"/>
      <c r="J829" s="278"/>
      <c r="K829" s="279" t="s">
        <v>48</v>
      </c>
      <c r="L829" s="252" t="s">
        <v>30</v>
      </c>
      <c r="M829" s="280" t="s">
        <v>274</v>
      </c>
      <c r="N829" s="278">
        <v>10</v>
      </c>
      <c r="O829" s="281"/>
      <c r="P829" s="281"/>
      <c r="Q829" s="270">
        <v>0</v>
      </c>
      <c r="R829" s="281"/>
      <c r="S829" s="281"/>
      <c r="T829" s="271">
        <v>0</v>
      </c>
      <c r="U829" s="254">
        <v>0</v>
      </c>
      <c r="V829" s="254">
        <v>0</v>
      </c>
      <c r="W829" s="254">
        <v>0</v>
      </c>
      <c r="X829" s="254" t="s">
        <v>360</v>
      </c>
      <c r="Y829" s="272"/>
    </row>
    <row r="830" spans="1:25" s="256" customFormat="1" x14ac:dyDescent="0.25">
      <c r="A830" s="244">
        <v>91705000</v>
      </c>
      <c r="B830" s="282">
        <v>7</v>
      </c>
      <c r="C830" s="259" t="s">
        <v>106</v>
      </c>
      <c r="D830" s="259" t="s">
        <v>78</v>
      </c>
      <c r="E830" s="273">
        <v>426</v>
      </c>
      <c r="F830" s="274">
        <v>38631</v>
      </c>
      <c r="G830" s="275" t="s">
        <v>28</v>
      </c>
      <c r="H830" s="276">
        <v>2700</v>
      </c>
      <c r="I830" s="277" t="s">
        <v>44</v>
      </c>
      <c r="J830" s="278">
        <v>3.5</v>
      </c>
      <c r="K830" s="279" t="s">
        <v>48</v>
      </c>
      <c r="L830" s="252" t="s">
        <v>274</v>
      </c>
      <c r="M830" s="280" t="s">
        <v>274</v>
      </c>
      <c r="N830" s="278">
        <v>8</v>
      </c>
      <c r="O830" s="281">
        <v>2700000</v>
      </c>
      <c r="P830" s="281"/>
      <c r="Q830" s="270">
        <v>0</v>
      </c>
      <c r="R830" s="281"/>
      <c r="S830" s="281"/>
      <c r="T830" s="271" t="s">
        <v>358</v>
      </c>
      <c r="U830" s="254">
        <v>0</v>
      </c>
      <c r="V830" s="254">
        <v>0</v>
      </c>
      <c r="W830" s="254" t="s">
        <v>359</v>
      </c>
      <c r="X830" s="254" t="s">
        <v>360</v>
      </c>
      <c r="Y830" s="272"/>
    </row>
    <row r="831" spans="1:25" s="256" customFormat="1" x14ac:dyDescent="0.25">
      <c r="A831" s="244">
        <v>91705000</v>
      </c>
      <c r="B831" s="258">
        <v>7</v>
      </c>
      <c r="C831" s="259" t="s">
        <v>106</v>
      </c>
      <c r="D831" s="259" t="s">
        <v>81</v>
      </c>
      <c r="E831" s="273">
        <v>426</v>
      </c>
      <c r="F831" s="274">
        <v>40886</v>
      </c>
      <c r="G831" s="275" t="s">
        <v>28</v>
      </c>
      <c r="H831" s="276">
        <v>2325</v>
      </c>
      <c r="I831" s="277" t="s">
        <v>39</v>
      </c>
      <c r="J831" s="278">
        <v>3.5</v>
      </c>
      <c r="K831" s="279" t="s">
        <v>30</v>
      </c>
      <c r="L831" s="252" t="s">
        <v>274</v>
      </c>
      <c r="M831" s="280" t="s">
        <v>274</v>
      </c>
      <c r="N831" s="278">
        <v>7</v>
      </c>
      <c r="O831" s="281">
        <v>2325000</v>
      </c>
      <c r="P831" s="281">
        <v>1860000</v>
      </c>
      <c r="Q831" s="270">
        <v>46661039</v>
      </c>
      <c r="R831" s="281">
        <v>1082792</v>
      </c>
      <c r="S831" s="281">
        <v>47743831</v>
      </c>
      <c r="T831" s="271" t="s">
        <v>358</v>
      </c>
      <c r="U831" s="254">
        <v>0</v>
      </c>
      <c r="V831" s="254">
        <v>0</v>
      </c>
      <c r="W831" s="254">
        <v>0</v>
      </c>
      <c r="X831" s="254">
        <v>0</v>
      </c>
      <c r="Y831" s="272"/>
    </row>
    <row r="832" spans="1:25" s="256" customFormat="1" x14ac:dyDescent="0.25">
      <c r="A832" s="244">
        <v>91705000</v>
      </c>
      <c r="B832" s="282">
        <v>7</v>
      </c>
      <c r="C832" s="259" t="s">
        <v>106</v>
      </c>
      <c r="D832" s="259" t="s">
        <v>193</v>
      </c>
      <c r="E832" s="273">
        <v>427</v>
      </c>
      <c r="F832" s="274">
        <v>38565</v>
      </c>
      <c r="G832" s="275" t="s">
        <v>28</v>
      </c>
      <c r="H832" s="276">
        <v>4700</v>
      </c>
      <c r="I832" s="277"/>
      <c r="J832" s="278"/>
      <c r="K832" s="279" t="s">
        <v>48</v>
      </c>
      <c r="L832" s="252" t="s">
        <v>30</v>
      </c>
      <c r="M832" s="280" t="s">
        <v>274</v>
      </c>
      <c r="N832" s="278">
        <v>35</v>
      </c>
      <c r="O832" s="281"/>
      <c r="P832" s="281"/>
      <c r="Q832" s="270">
        <v>0</v>
      </c>
      <c r="R832" s="281"/>
      <c r="S832" s="281"/>
      <c r="T832" s="271">
        <v>0</v>
      </c>
      <c r="U832" s="254">
        <v>0</v>
      </c>
      <c r="V832" s="254">
        <v>0</v>
      </c>
      <c r="W832" s="254">
        <v>0</v>
      </c>
      <c r="X832" s="254">
        <v>0</v>
      </c>
      <c r="Y832" s="272"/>
    </row>
    <row r="833" spans="1:25" s="256" customFormat="1" x14ac:dyDescent="0.25">
      <c r="A833" s="244">
        <v>91705000</v>
      </c>
      <c r="B833" s="258">
        <v>7</v>
      </c>
      <c r="C833" s="259" t="s">
        <v>106</v>
      </c>
      <c r="D833" s="259" t="s">
        <v>78</v>
      </c>
      <c r="E833" s="273">
        <v>427</v>
      </c>
      <c r="F833" s="274">
        <v>40886</v>
      </c>
      <c r="G833" s="275" t="s">
        <v>28</v>
      </c>
      <c r="H833" s="276">
        <v>2325</v>
      </c>
      <c r="I833" s="277" t="s">
        <v>56</v>
      </c>
      <c r="J833" s="278">
        <v>4</v>
      </c>
      <c r="K833" s="279" t="s">
        <v>30</v>
      </c>
      <c r="L833" s="252" t="s">
        <v>274</v>
      </c>
      <c r="M833" s="280" t="s">
        <v>274</v>
      </c>
      <c r="N833" s="278">
        <v>21</v>
      </c>
      <c r="O833" s="281">
        <v>2325000</v>
      </c>
      <c r="P833" s="281">
        <v>2325000</v>
      </c>
      <c r="Q833" s="270">
        <v>58326299</v>
      </c>
      <c r="R833" s="281">
        <v>1546845</v>
      </c>
      <c r="S833" s="281">
        <v>59873144</v>
      </c>
      <c r="T833" s="271" t="s">
        <v>358</v>
      </c>
      <c r="U833" s="254">
        <v>0</v>
      </c>
      <c r="V833" s="254">
        <v>0</v>
      </c>
      <c r="W833" s="254">
        <v>0</v>
      </c>
      <c r="X833" s="254">
        <v>0</v>
      </c>
      <c r="Y833" s="272"/>
    </row>
    <row r="834" spans="1:25" s="256" customFormat="1" x14ac:dyDescent="0.25">
      <c r="A834" s="244">
        <v>91705000</v>
      </c>
      <c r="B834" s="258">
        <v>7</v>
      </c>
      <c r="C834" s="259" t="s">
        <v>106</v>
      </c>
      <c r="D834" s="259" t="s">
        <v>81</v>
      </c>
      <c r="E834" s="273">
        <v>427</v>
      </c>
      <c r="F834" s="274">
        <v>41452</v>
      </c>
      <c r="G834" s="275" t="s">
        <v>28</v>
      </c>
      <c r="H834" s="276">
        <v>2000</v>
      </c>
      <c r="I834" s="277" t="s">
        <v>70</v>
      </c>
      <c r="J834" s="278">
        <v>3.85</v>
      </c>
      <c r="K834" s="279" t="s">
        <v>30</v>
      </c>
      <c r="L834" s="252"/>
      <c r="M834" s="280"/>
      <c r="N834" s="278">
        <v>21</v>
      </c>
      <c r="O834" s="281"/>
      <c r="P834" s="281"/>
      <c r="Q834" s="270">
        <v>0</v>
      </c>
      <c r="R834" s="281"/>
      <c r="S834" s="281"/>
      <c r="T834" s="271" t="s">
        <v>358</v>
      </c>
      <c r="U834" s="254">
        <v>0</v>
      </c>
      <c r="V834" s="254" t="s">
        <v>362</v>
      </c>
      <c r="W834" s="254">
        <v>0</v>
      </c>
      <c r="X834" s="254">
        <v>0</v>
      </c>
      <c r="Y834" s="272"/>
    </row>
    <row r="835" spans="1:25" s="256" customFormat="1" x14ac:dyDescent="0.25">
      <c r="A835" s="244">
        <v>91705000</v>
      </c>
      <c r="B835" s="258">
        <v>7</v>
      </c>
      <c r="C835" s="259" t="s">
        <v>106</v>
      </c>
      <c r="D835" s="259" t="s">
        <v>193</v>
      </c>
      <c r="E835" s="273">
        <v>595</v>
      </c>
      <c r="F835" s="274">
        <v>40001</v>
      </c>
      <c r="G835" s="275" t="s">
        <v>28</v>
      </c>
      <c r="H835" s="276">
        <v>5000</v>
      </c>
      <c r="I835" s="277"/>
      <c r="J835" s="278"/>
      <c r="K835" s="279" t="s">
        <v>48</v>
      </c>
      <c r="L835" s="252" t="s">
        <v>30</v>
      </c>
      <c r="M835" s="280" t="s">
        <v>37</v>
      </c>
      <c r="N835" s="278">
        <v>10</v>
      </c>
      <c r="O835" s="281"/>
      <c r="P835" s="281"/>
      <c r="Q835" s="270">
        <v>0</v>
      </c>
      <c r="R835" s="281"/>
      <c r="S835" s="281"/>
      <c r="T835" s="271">
        <v>0</v>
      </c>
      <c r="U835" s="254">
        <v>0</v>
      </c>
      <c r="V835" s="254">
        <v>0</v>
      </c>
      <c r="W835" s="254">
        <v>0</v>
      </c>
      <c r="X835" s="254">
        <v>0</v>
      </c>
      <c r="Y835" s="272"/>
    </row>
    <row r="836" spans="1:25" s="256" customFormat="1" x14ac:dyDescent="0.25">
      <c r="A836" s="244">
        <v>91705000</v>
      </c>
      <c r="B836" s="258">
        <v>7</v>
      </c>
      <c r="C836" s="259" t="s">
        <v>106</v>
      </c>
      <c r="D836" s="259" t="s">
        <v>78</v>
      </c>
      <c r="E836" s="273">
        <v>595</v>
      </c>
      <c r="F836" s="274">
        <v>40695</v>
      </c>
      <c r="G836" s="275" t="s">
        <v>28</v>
      </c>
      <c r="H836" s="276">
        <v>5000</v>
      </c>
      <c r="I836" s="277" t="s">
        <v>40</v>
      </c>
      <c r="J836" s="278">
        <v>3.2</v>
      </c>
      <c r="K836" s="279" t="s">
        <v>48</v>
      </c>
      <c r="L836" s="252" t="s">
        <v>274</v>
      </c>
      <c r="M836" s="280" t="s">
        <v>274</v>
      </c>
      <c r="N836" s="278">
        <v>7</v>
      </c>
      <c r="O836" s="281">
        <v>2500000</v>
      </c>
      <c r="P836" s="281">
        <v>1500000</v>
      </c>
      <c r="Q836" s="270">
        <v>37629870</v>
      </c>
      <c r="R836" s="281">
        <v>206656</v>
      </c>
      <c r="S836" s="281">
        <v>37836526</v>
      </c>
      <c r="T836" s="271" t="s">
        <v>358</v>
      </c>
      <c r="U836" s="254">
        <v>0</v>
      </c>
      <c r="V836" s="254">
        <v>0</v>
      </c>
      <c r="W836" s="254">
        <v>0</v>
      </c>
      <c r="X836" s="254">
        <v>0</v>
      </c>
      <c r="Y836" s="272"/>
    </row>
    <row r="837" spans="1:25" s="256" customFormat="1" x14ac:dyDescent="0.25">
      <c r="A837" s="244">
        <v>91705000</v>
      </c>
      <c r="B837" s="258">
        <v>7</v>
      </c>
      <c r="C837" s="259" t="s">
        <v>106</v>
      </c>
      <c r="D837" s="259" t="s">
        <v>81</v>
      </c>
      <c r="E837" s="273">
        <v>595</v>
      </c>
      <c r="F837" s="274">
        <v>41456</v>
      </c>
      <c r="G837" s="275" t="s">
        <v>89</v>
      </c>
      <c r="H837" s="276">
        <v>45700000</v>
      </c>
      <c r="I837" s="277" t="s">
        <v>42</v>
      </c>
      <c r="J837" s="278">
        <v>6</v>
      </c>
      <c r="K837" s="279" t="s">
        <v>48</v>
      </c>
      <c r="L837" s="252" t="s">
        <v>30</v>
      </c>
      <c r="M837" s="280" t="s">
        <v>37</v>
      </c>
      <c r="N837" s="278">
        <v>8</v>
      </c>
      <c r="O837" s="281"/>
      <c r="P837" s="281"/>
      <c r="Q837" s="270">
        <v>0</v>
      </c>
      <c r="R837" s="281"/>
      <c r="S837" s="281"/>
      <c r="T837" s="271">
        <v>0</v>
      </c>
      <c r="U837" s="254">
        <v>0</v>
      </c>
      <c r="V837" s="254" t="s">
        <v>362</v>
      </c>
      <c r="W837" s="254">
        <v>0</v>
      </c>
      <c r="X837" s="254">
        <v>0</v>
      </c>
      <c r="Y837" s="272"/>
    </row>
    <row r="838" spans="1:25" s="256" customFormat="1" x14ac:dyDescent="0.25">
      <c r="A838" s="244">
        <v>91705000</v>
      </c>
      <c r="B838" s="258">
        <v>7</v>
      </c>
      <c r="C838" s="259" t="s">
        <v>106</v>
      </c>
      <c r="D838" s="259" t="s">
        <v>81</v>
      </c>
      <c r="E838" s="273">
        <v>595</v>
      </c>
      <c r="F838" s="274">
        <v>41456</v>
      </c>
      <c r="G838" s="275" t="s">
        <v>28</v>
      </c>
      <c r="H838" s="276">
        <v>2000</v>
      </c>
      <c r="I838" s="277" t="s">
        <v>43</v>
      </c>
      <c r="J838" s="278">
        <v>3.7</v>
      </c>
      <c r="K838" s="279" t="s">
        <v>48</v>
      </c>
      <c r="L838" s="252" t="s">
        <v>30</v>
      </c>
      <c r="M838" s="280" t="s">
        <v>37</v>
      </c>
      <c r="N838" s="278">
        <v>8</v>
      </c>
      <c r="O838" s="281">
        <v>1000000</v>
      </c>
      <c r="P838" s="281">
        <v>1000000</v>
      </c>
      <c r="Q838" s="270">
        <v>25086580</v>
      </c>
      <c r="R838" s="281">
        <v>152165</v>
      </c>
      <c r="S838" s="281">
        <v>25238745</v>
      </c>
      <c r="T838" s="271" t="s">
        <v>358</v>
      </c>
      <c r="U838" s="254">
        <v>0</v>
      </c>
      <c r="V838" s="254">
        <v>0</v>
      </c>
      <c r="W838" s="254">
        <v>0</v>
      </c>
      <c r="X838" s="254">
        <v>0</v>
      </c>
      <c r="Y838" s="272"/>
    </row>
    <row r="839" spans="1:25" s="256" customFormat="1" x14ac:dyDescent="0.25">
      <c r="A839" s="244">
        <v>91705000</v>
      </c>
      <c r="B839" s="258">
        <v>7</v>
      </c>
      <c r="C839" s="259" t="s">
        <v>106</v>
      </c>
      <c r="D839" s="259" t="s">
        <v>193</v>
      </c>
      <c r="E839" s="273">
        <v>596</v>
      </c>
      <c r="F839" s="274">
        <v>40001</v>
      </c>
      <c r="G839" s="275" t="s">
        <v>28</v>
      </c>
      <c r="H839" s="276">
        <v>7000</v>
      </c>
      <c r="I839" s="277"/>
      <c r="J839" s="278"/>
      <c r="K839" s="279" t="s">
        <v>48</v>
      </c>
      <c r="L839" s="252" t="s">
        <v>30</v>
      </c>
      <c r="M839" s="280" t="s">
        <v>37</v>
      </c>
      <c r="N839" s="278">
        <v>30</v>
      </c>
      <c r="O839" s="281"/>
      <c r="P839" s="281"/>
      <c r="Q839" s="270">
        <v>0</v>
      </c>
      <c r="R839" s="281"/>
      <c r="S839" s="281"/>
      <c r="T839" s="271">
        <v>0</v>
      </c>
      <c r="U839" s="254">
        <v>0</v>
      </c>
      <c r="V839" s="254">
        <v>0</v>
      </c>
      <c r="W839" s="254">
        <v>0</v>
      </c>
      <c r="X839" s="254">
        <v>0</v>
      </c>
      <c r="Y839" s="272"/>
    </row>
    <row r="840" spans="1:25" s="256" customFormat="1" x14ac:dyDescent="0.25">
      <c r="A840" s="244">
        <v>91705000</v>
      </c>
      <c r="B840" s="258">
        <v>7</v>
      </c>
      <c r="C840" s="259" t="s">
        <v>106</v>
      </c>
      <c r="D840" s="259" t="s">
        <v>78</v>
      </c>
      <c r="E840" s="273">
        <v>596</v>
      </c>
      <c r="F840" s="274">
        <v>40695</v>
      </c>
      <c r="G840" s="275" t="s">
        <v>28</v>
      </c>
      <c r="H840" s="276">
        <v>7000</v>
      </c>
      <c r="I840" s="277" t="s">
        <v>38</v>
      </c>
      <c r="J840" s="278">
        <v>3.75</v>
      </c>
      <c r="K840" s="279" t="s">
        <v>48</v>
      </c>
      <c r="L840" s="252" t="s">
        <v>30</v>
      </c>
      <c r="M840" s="280" t="s">
        <v>37</v>
      </c>
      <c r="N840" s="278">
        <v>21</v>
      </c>
      <c r="O840" s="281">
        <v>4500000</v>
      </c>
      <c r="P840" s="281">
        <v>4500000</v>
      </c>
      <c r="Q840" s="270">
        <v>112889610</v>
      </c>
      <c r="R840" s="281">
        <v>712500</v>
      </c>
      <c r="S840" s="281">
        <v>113602110</v>
      </c>
      <c r="T840" s="271" t="s">
        <v>358</v>
      </c>
      <c r="U840" s="254">
        <v>0</v>
      </c>
      <c r="V840" s="254" t="s">
        <v>362</v>
      </c>
      <c r="W840" s="254">
        <v>0</v>
      </c>
      <c r="X840" s="254">
        <v>0</v>
      </c>
      <c r="Y840" s="272"/>
    </row>
    <row r="841" spans="1:25" s="256" customFormat="1" x14ac:dyDescent="0.25">
      <c r="A841" s="244">
        <v>91705000</v>
      </c>
      <c r="B841" s="258">
        <v>7</v>
      </c>
      <c r="C841" s="259" t="s">
        <v>106</v>
      </c>
      <c r="D841" s="259" t="s">
        <v>81</v>
      </c>
      <c r="E841" s="273">
        <v>596</v>
      </c>
      <c r="F841" s="274">
        <v>41844</v>
      </c>
      <c r="G841" s="275" t="s">
        <v>28</v>
      </c>
      <c r="H841" s="276">
        <v>2375</v>
      </c>
      <c r="I841" s="277" t="s">
        <v>91</v>
      </c>
      <c r="J841" s="278">
        <v>3.2</v>
      </c>
      <c r="K841" s="279" t="s">
        <v>48</v>
      </c>
      <c r="L841" s="252" t="s">
        <v>30</v>
      </c>
      <c r="M841" s="280" t="s">
        <v>37</v>
      </c>
      <c r="N841" s="278">
        <v>12</v>
      </c>
      <c r="O841" s="281"/>
      <c r="P841" s="281"/>
      <c r="Q841" s="270">
        <v>0</v>
      </c>
      <c r="R841" s="281"/>
      <c r="S841" s="281"/>
      <c r="T841" s="271" t="s">
        <v>358</v>
      </c>
      <c r="U841" s="254">
        <v>0</v>
      </c>
      <c r="V841" s="254" t="s">
        <v>362</v>
      </c>
      <c r="W841" s="254">
        <v>0</v>
      </c>
      <c r="X841" s="254">
        <v>0</v>
      </c>
      <c r="Y841" s="272"/>
    </row>
    <row r="842" spans="1:25" s="256" customFormat="1" x14ac:dyDescent="0.25">
      <c r="A842" s="244">
        <v>91705000</v>
      </c>
      <c r="B842" s="258">
        <v>7</v>
      </c>
      <c r="C842" s="259" t="s">
        <v>106</v>
      </c>
      <c r="D842" s="259" t="s">
        <v>193</v>
      </c>
      <c r="E842" s="273">
        <v>714</v>
      </c>
      <c r="F842" s="274">
        <v>40990</v>
      </c>
      <c r="G842" s="275" t="s">
        <v>28</v>
      </c>
      <c r="H842" s="276">
        <v>6000</v>
      </c>
      <c r="I842" s="277"/>
      <c r="J842" s="278"/>
      <c r="K842" s="279" t="s">
        <v>48</v>
      </c>
      <c r="L842" s="252" t="s">
        <v>30</v>
      </c>
      <c r="M842" s="280" t="s">
        <v>37</v>
      </c>
      <c r="N842" s="278">
        <v>10</v>
      </c>
      <c r="O842" s="253"/>
      <c r="P842" s="253"/>
      <c r="Q842" s="270">
        <v>0</v>
      </c>
      <c r="R842" s="253"/>
      <c r="S842" s="253"/>
      <c r="T842" s="271">
        <v>0</v>
      </c>
      <c r="U842" s="254">
        <v>0</v>
      </c>
      <c r="W842" s="254">
        <v>0</v>
      </c>
      <c r="X842" s="254">
        <v>0</v>
      </c>
      <c r="Y842" s="272"/>
    </row>
    <row r="843" spans="1:25" s="256" customFormat="1" x14ac:dyDescent="0.25">
      <c r="A843" s="244">
        <v>91705000</v>
      </c>
      <c r="B843" s="258">
        <v>7</v>
      </c>
      <c r="C843" s="259" t="s">
        <v>106</v>
      </c>
      <c r="D843" s="259" t="s">
        <v>78</v>
      </c>
      <c r="E843" s="273">
        <v>714</v>
      </c>
      <c r="F843" s="274">
        <v>41844</v>
      </c>
      <c r="G843" s="275" t="s">
        <v>28</v>
      </c>
      <c r="H843" s="276">
        <v>2375</v>
      </c>
      <c r="I843" s="277" t="s">
        <v>73</v>
      </c>
      <c r="J843" s="278">
        <v>2.6</v>
      </c>
      <c r="K843" s="279" t="s">
        <v>48</v>
      </c>
      <c r="L843" s="252" t="s">
        <v>30</v>
      </c>
      <c r="M843" s="280" t="s">
        <v>37</v>
      </c>
      <c r="N843" s="278">
        <v>7</v>
      </c>
      <c r="O843" s="253"/>
      <c r="P843" s="253"/>
      <c r="Q843" s="270">
        <v>0</v>
      </c>
      <c r="R843" s="253"/>
      <c r="S843" s="253"/>
      <c r="T843" s="271" t="s">
        <v>358</v>
      </c>
      <c r="U843" s="254">
        <v>0</v>
      </c>
      <c r="V843" s="254" t="s">
        <v>362</v>
      </c>
      <c r="W843" s="254">
        <v>0</v>
      </c>
      <c r="X843" s="254">
        <v>0</v>
      </c>
      <c r="Y843" s="272"/>
    </row>
    <row r="844" spans="1:25" s="256" customFormat="1" x14ac:dyDescent="0.25">
      <c r="A844" s="244">
        <v>91705000</v>
      </c>
      <c r="B844" s="258">
        <v>7</v>
      </c>
      <c r="C844" s="259" t="s">
        <v>106</v>
      </c>
      <c r="D844" s="259" t="s">
        <v>193</v>
      </c>
      <c r="E844" s="273">
        <v>715</v>
      </c>
      <c r="F844" s="274">
        <v>40990</v>
      </c>
      <c r="G844" s="275" t="s">
        <v>28</v>
      </c>
      <c r="H844" s="276">
        <v>6000</v>
      </c>
      <c r="I844" s="277"/>
      <c r="J844" s="278"/>
      <c r="K844" s="279" t="s">
        <v>48</v>
      </c>
      <c r="L844" s="252" t="s">
        <v>30</v>
      </c>
      <c r="M844" s="280" t="s">
        <v>37</v>
      </c>
      <c r="N844" s="278">
        <v>30</v>
      </c>
      <c r="O844" s="253"/>
      <c r="P844" s="253"/>
      <c r="Q844" s="270">
        <v>0</v>
      </c>
      <c r="R844" s="253"/>
      <c r="S844" s="253"/>
      <c r="T844" s="271">
        <v>0</v>
      </c>
      <c r="U844" s="254">
        <v>0</v>
      </c>
      <c r="V844" s="254">
        <v>0</v>
      </c>
      <c r="W844" s="254">
        <v>0</v>
      </c>
      <c r="X844" s="254">
        <v>0</v>
      </c>
      <c r="Y844" s="272"/>
    </row>
    <row r="845" spans="1:25" s="256" customFormat="1" x14ac:dyDescent="0.25">
      <c r="A845" s="244">
        <v>91705000</v>
      </c>
      <c r="B845" s="258">
        <v>7</v>
      </c>
      <c r="C845" s="259" t="s">
        <v>106</v>
      </c>
      <c r="D845" s="259" t="s">
        <v>78</v>
      </c>
      <c r="E845" s="273">
        <v>715</v>
      </c>
      <c r="F845" s="274">
        <v>41452</v>
      </c>
      <c r="G845" s="275" t="s">
        <v>28</v>
      </c>
      <c r="H845" s="276">
        <v>3000</v>
      </c>
      <c r="I845" s="277" t="s">
        <v>45</v>
      </c>
      <c r="J845" s="278">
        <v>3.85</v>
      </c>
      <c r="K845" s="279" t="s">
        <v>48</v>
      </c>
      <c r="L845" s="252" t="s">
        <v>30</v>
      </c>
      <c r="M845" s="280" t="s">
        <v>37</v>
      </c>
      <c r="N845" s="278">
        <v>21</v>
      </c>
      <c r="O845" s="253">
        <v>3000000</v>
      </c>
      <c r="P845" s="253">
        <v>3000000</v>
      </c>
      <c r="Q845" s="270">
        <v>75259740</v>
      </c>
      <c r="R845" s="253">
        <v>475000</v>
      </c>
      <c r="S845" s="253">
        <v>75734740</v>
      </c>
      <c r="T845" s="271" t="s">
        <v>358</v>
      </c>
      <c r="U845" s="254">
        <v>0</v>
      </c>
      <c r="V845" s="254">
        <v>0</v>
      </c>
      <c r="W845" s="254">
        <v>0</v>
      </c>
      <c r="X845" s="254">
        <v>0</v>
      </c>
      <c r="Y845" s="272"/>
    </row>
    <row r="846" spans="1:25" s="256" customFormat="1" x14ac:dyDescent="0.25">
      <c r="A846" s="244">
        <v>91705000</v>
      </c>
      <c r="B846" s="258">
        <v>7</v>
      </c>
      <c r="C846" s="259" t="s">
        <v>106</v>
      </c>
      <c r="D846" s="259" t="s">
        <v>81</v>
      </c>
      <c r="E846" s="273">
        <v>715</v>
      </c>
      <c r="F846" s="274">
        <v>41844</v>
      </c>
      <c r="G846" s="275" t="s">
        <v>28</v>
      </c>
      <c r="H846" s="276">
        <v>2375</v>
      </c>
      <c r="I846" s="277" t="s">
        <v>92</v>
      </c>
      <c r="J846" s="278">
        <v>3.4</v>
      </c>
      <c r="K846" s="279" t="s">
        <v>48</v>
      </c>
      <c r="L846" s="252" t="s">
        <v>30</v>
      </c>
      <c r="M846" s="280" t="s">
        <v>37</v>
      </c>
      <c r="N846" s="278">
        <v>21</v>
      </c>
      <c r="O846" s="253">
        <v>2375000</v>
      </c>
      <c r="P846" s="281">
        <v>2375000</v>
      </c>
      <c r="Q846" s="270">
        <v>59580628</v>
      </c>
      <c r="R846" s="253">
        <v>55348</v>
      </c>
      <c r="S846" s="253">
        <v>59635976</v>
      </c>
      <c r="T846" s="271" t="s">
        <v>358</v>
      </c>
      <c r="U846" s="254">
        <v>0</v>
      </c>
      <c r="V846" s="254">
        <v>0</v>
      </c>
      <c r="W846" s="254">
        <v>0</v>
      </c>
      <c r="X846" s="254">
        <v>0</v>
      </c>
      <c r="Y846" s="272"/>
    </row>
    <row r="847" spans="1:25" s="256" customFormat="1" x14ac:dyDescent="0.25">
      <c r="A847" s="244">
        <v>96563620</v>
      </c>
      <c r="B847" s="258" t="s">
        <v>52</v>
      </c>
      <c r="C847" s="259" t="s">
        <v>115</v>
      </c>
      <c r="D847" s="259" t="s">
        <v>193</v>
      </c>
      <c r="E847" s="273">
        <v>482</v>
      </c>
      <c r="F847" s="274">
        <v>39038</v>
      </c>
      <c r="G847" s="275" t="s">
        <v>28</v>
      </c>
      <c r="H847" s="276">
        <v>3000</v>
      </c>
      <c r="I847" s="277"/>
      <c r="J847" s="278"/>
      <c r="K847" s="279" t="s">
        <v>30</v>
      </c>
      <c r="L847" s="252" t="s">
        <v>274</v>
      </c>
      <c r="M847" s="280" t="s">
        <v>274</v>
      </c>
      <c r="N847" s="278">
        <v>10</v>
      </c>
      <c r="O847" s="281"/>
      <c r="P847" s="281"/>
      <c r="Q847" s="270">
        <v>0</v>
      </c>
      <c r="R847" s="281"/>
      <c r="S847" s="281"/>
      <c r="T847" s="271">
        <v>0</v>
      </c>
      <c r="U847" s="254">
        <v>0</v>
      </c>
      <c r="V847" s="254" t="s">
        <v>362</v>
      </c>
      <c r="W847" s="254">
        <v>0</v>
      </c>
      <c r="X847" s="254">
        <v>0</v>
      </c>
      <c r="Y847" s="272" t="s">
        <v>214</v>
      </c>
    </row>
    <row r="848" spans="1:25" s="256" customFormat="1" x14ac:dyDescent="0.25">
      <c r="A848" s="244">
        <v>96563620</v>
      </c>
      <c r="B848" s="258" t="s">
        <v>52</v>
      </c>
      <c r="C848" s="259" t="s">
        <v>115</v>
      </c>
      <c r="D848" s="259" t="s">
        <v>193</v>
      </c>
      <c r="E848" s="273">
        <v>483</v>
      </c>
      <c r="F848" s="274">
        <v>39038</v>
      </c>
      <c r="G848" s="275" t="s">
        <v>28</v>
      </c>
      <c r="H848" s="276">
        <v>3000</v>
      </c>
      <c r="I848" s="277"/>
      <c r="J848" s="278"/>
      <c r="K848" s="279" t="s">
        <v>30</v>
      </c>
      <c r="L848" s="252" t="s">
        <v>274</v>
      </c>
      <c r="M848" s="280" t="s">
        <v>274</v>
      </c>
      <c r="N848" s="278">
        <v>25</v>
      </c>
      <c r="O848" s="281"/>
      <c r="P848" s="281"/>
      <c r="Q848" s="270">
        <v>0</v>
      </c>
      <c r="R848" s="281"/>
      <c r="S848" s="281"/>
      <c r="T848" s="271">
        <v>0</v>
      </c>
      <c r="U848" s="254">
        <v>0</v>
      </c>
      <c r="V848" s="254" t="s">
        <v>362</v>
      </c>
      <c r="W848" s="254">
        <v>0</v>
      </c>
      <c r="X848" s="254">
        <v>0</v>
      </c>
      <c r="Y848" s="272" t="s">
        <v>214</v>
      </c>
    </row>
    <row r="849" spans="1:25" s="256" customFormat="1" x14ac:dyDescent="0.25">
      <c r="A849" s="244">
        <v>96563620</v>
      </c>
      <c r="B849" s="258" t="s">
        <v>52</v>
      </c>
      <c r="C849" s="259" t="s">
        <v>115</v>
      </c>
      <c r="D849" s="259" t="s">
        <v>193</v>
      </c>
      <c r="E849" s="273">
        <v>484</v>
      </c>
      <c r="F849" s="274">
        <v>39038</v>
      </c>
      <c r="G849" s="275" t="s">
        <v>28</v>
      </c>
      <c r="H849" s="276">
        <v>3000</v>
      </c>
      <c r="I849" s="277"/>
      <c r="J849" s="278"/>
      <c r="K849" s="279" t="s">
        <v>30</v>
      </c>
      <c r="L849" s="252" t="s">
        <v>274</v>
      </c>
      <c r="M849" s="280" t="s">
        <v>274</v>
      </c>
      <c r="N849" s="278">
        <v>10</v>
      </c>
      <c r="O849" s="281"/>
      <c r="P849" s="281"/>
      <c r="Q849" s="270">
        <v>0</v>
      </c>
      <c r="R849" s="281"/>
      <c r="S849" s="281"/>
      <c r="T849" s="271">
        <v>0</v>
      </c>
      <c r="U849" s="254">
        <v>0</v>
      </c>
      <c r="V849" s="254">
        <v>0</v>
      </c>
      <c r="W849" s="254">
        <v>0</v>
      </c>
      <c r="X849" s="254">
        <v>0</v>
      </c>
      <c r="Y849" s="272"/>
    </row>
    <row r="850" spans="1:25" s="256" customFormat="1" x14ac:dyDescent="0.25">
      <c r="A850" s="244">
        <v>96563620</v>
      </c>
      <c r="B850" s="258" t="s">
        <v>52</v>
      </c>
      <c r="C850" s="259" t="s">
        <v>115</v>
      </c>
      <c r="D850" s="259" t="s">
        <v>78</v>
      </c>
      <c r="E850" s="273">
        <v>484</v>
      </c>
      <c r="F850" s="274">
        <v>39048</v>
      </c>
      <c r="G850" s="275" t="s">
        <v>28</v>
      </c>
      <c r="H850" s="276">
        <v>3000</v>
      </c>
      <c r="I850" s="277" t="s">
        <v>35</v>
      </c>
      <c r="J850" s="278">
        <v>3</v>
      </c>
      <c r="K850" s="279" t="s">
        <v>30</v>
      </c>
      <c r="L850" s="252" t="s">
        <v>274</v>
      </c>
      <c r="M850" s="280" t="s">
        <v>274</v>
      </c>
      <c r="N850" s="278">
        <v>10</v>
      </c>
      <c r="O850" s="281">
        <v>3000000</v>
      </c>
      <c r="P850" s="281">
        <v>3000000</v>
      </c>
      <c r="Q850" s="270">
        <v>75259740</v>
      </c>
      <c r="R850" s="281">
        <v>752592</v>
      </c>
      <c r="S850" s="281">
        <v>76012332</v>
      </c>
      <c r="T850" s="271" t="s">
        <v>358</v>
      </c>
      <c r="U850" s="254">
        <v>0</v>
      </c>
      <c r="V850" s="254">
        <v>0</v>
      </c>
      <c r="W850" s="254">
        <v>0</v>
      </c>
      <c r="X850" s="254" t="s">
        <v>360</v>
      </c>
      <c r="Y850" s="272" t="s">
        <v>214</v>
      </c>
    </row>
    <row r="851" spans="1:25" s="256" customFormat="1" x14ac:dyDescent="0.25">
      <c r="A851" s="244">
        <v>96563620</v>
      </c>
      <c r="B851" s="258" t="s">
        <v>52</v>
      </c>
      <c r="C851" s="259" t="s">
        <v>115</v>
      </c>
      <c r="D851" s="259" t="s">
        <v>193</v>
      </c>
      <c r="E851" s="273">
        <v>485</v>
      </c>
      <c r="F851" s="274">
        <v>39038</v>
      </c>
      <c r="G851" s="275" t="s">
        <v>28</v>
      </c>
      <c r="H851" s="276">
        <v>3000</v>
      </c>
      <c r="I851" s="277"/>
      <c r="J851" s="278"/>
      <c r="K851" s="279" t="s">
        <v>30</v>
      </c>
      <c r="L851" s="252" t="s">
        <v>274</v>
      </c>
      <c r="M851" s="280" t="s">
        <v>274</v>
      </c>
      <c r="N851" s="278">
        <v>25</v>
      </c>
      <c r="O851" s="281"/>
      <c r="P851" s="281"/>
      <c r="Q851" s="270">
        <v>0</v>
      </c>
      <c r="R851" s="281"/>
      <c r="S851" s="281"/>
      <c r="T851" s="271">
        <v>0</v>
      </c>
      <c r="U851" s="254">
        <v>0</v>
      </c>
      <c r="V851" s="254" t="s">
        <v>362</v>
      </c>
      <c r="W851" s="254">
        <v>0</v>
      </c>
      <c r="X851" s="254">
        <v>0</v>
      </c>
      <c r="Y851" s="272" t="s">
        <v>214</v>
      </c>
    </row>
    <row r="852" spans="1:25" s="256" customFormat="1" x14ac:dyDescent="0.25">
      <c r="A852" s="244">
        <v>99530250</v>
      </c>
      <c r="B852" s="282">
        <v>0</v>
      </c>
      <c r="C852" s="259" t="s">
        <v>204</v>
      </c>
      <c r="D852" s="259" t="s">
        <v>212</v>
      </c>
      <c r="E852" s="273">
        <v>357</v>
      </c>
      <c r="F852" s="274">
        <v>37936</v>
      </c>
      <c r="G852" s="275" t="s">
        <v>28</v>
      </c>
      <c r="H852" s="276">
        <v>5000</v>
      </c>
      <c r="I852" s="277" t="s">
        <v>55</v>
      </c>
      <c r="J852" s="278">
        <v>5.5</v>
      </c>
      <c r="K852" s="279" t="s">
        <v>48</v>
      </c>
      <c r="L852" s="252" t="s">
        <v>274</v>
      </c>
      <c r="M852" s="280" t="s">
        <v>274</v>
      </c>
      <c r="N852" s="278">
        <v>21</v>
      </c>
      <c r="O852" s="281">
        <v>3500000</v>
      </c>
      <c r="P852" s="281"/>
      <c r="Q852" s="270">
        <v>0</v>
      </c>
      <c r="R852" s="281"/>
      <c r="S852" s="281"/>
      <c r="T852" s="271" t="s">
        <v>358</v>
      </c>
      <c r="U852" s="254">
        <v>0</v>
      </c>
      <c r="V852" s="254">
        <v>0</v>
      </c>
      <c r="W852" s="254" t="s">
        <v>359</v>
      </c>
      <c r="X852" s="254" t="s">
        <v>360</v>
      </c>
      <c r="Y852" s="272" t="s">
        <v>214</v>
      </c>
    </row>
    <row r="853" spans="1:25" s="256" customFormat="1" x14ac:dyDescent="0.25">
      <c r="A853" s="244">
        <v>99530250</v>
      </c>
      <c r="B853" s="282">
        <v>0</v>
      </c>
      <c r="C853" s="259" t="s">
        <v>204</v>
      </c>
      <c r="D853" s="259" t="s">
        <v>193</v>
      </c>
      <c r="E853" s="273">
        <v>358</v>
      </c>
      <c r="F853" s="274">
        <v>37936</v>
      </c>
      <c r="G853" s="275" t="s">
        <v>28</v>
      </c>
      <c r="H853" s="276">
        <v>3000</v>
      </c>
      <c r="I853" s="277"/>
      <c r="J853" s="278"/>
      <c r="K853" s="279" t="s">
        <v>274</v>
      </c>
      <c r="L853" s="252" t="s">
        <v>274</v>
      </c>
      <c r="M853" s="280" t="s">
        <v>274</v>
      </c>
      <c r="N853" s="278">
        <v>10</v>
      </c>
      <c r="O853" s="281"/>
      <c r="P853" s="281"/>
      <c r="Q853" s="270">
        <v>0</v>
      </c>
      <c r="R853" s="281"/>
      <c r="S853" s="281"/>
      <c r="T853" s="271">
        <v>0</v>
      </c>
      <c r="U853" s="254">
        <v>0</v>
      </c>
      <c r="V853" s="254">
        <v>0</v>
      </c>
      <c r="W853" s="254">
        <v>0</v>
      </c>
      <c r="X853" s="254" t="s">
        <v>360</v>
      </c>
      <c r="Y853" s="272"/>
    </row>
    <row r="854" spans="1:25" s="256" customFormat="1" x14ac:dyDescent="0.25">
      <c r="A854" s="244">
        <v>99530250</v>
      </c>
      <c r="B854" s="282">
        <v>0</v>
      </c>
      <c r="C854" s="259" t="s">
        <v>204</v>
      </c>
      <c r="D854" s="259" t="s">
        <v>78</v>
      </c>
      <c r="E854" s="273">
        <v>358</v>
      </c>
      <c r="F854" s="274">
        <v>37936</v>
      </c>
      <c r="G854" s="275" t="s">
        <v>28</v>
      </c>
      <c r="H854" s="276">
        <v>3000</v>
      </c>
      <c r="I854" s="277" t="s">
        <v>35</v>
      </c>
      <c r="J854" s="278">
        <v>4.5</v>
      </c>
      <c r="K854" s="279" t="s">
        <v>48</v>
      </c>
      <c r="L854" s="252" t="s">
        <v>274</v>
      </c>
      <c r="M854" s="280" t="s">
        <v>274</v>
      </c>
      <c r="N854" s="278">
        <v>8</v>
      </c>
      <c r="O854" s="281">
        <v>3000000</v>
      </c>
      <c r="P854" s="281"/>
      <c r="Q854" s="270">
        <v>0</v>
      </c>
      <c r="R854" s="281"/>
      <c r="S854" s="281"/>
      <c r="T854" s="271" t="s">
        <v>358</v>
      </c>
      <c r="U854" s="254">
        <v>0</v>
      </c>
      <c r="V854" s="254">
        <v>0</v>
      </c>
      <c r="W854" s="254" t="s">
        <v>359</v>
      </c>
      <c r="X854" s="254" t="s">
        <v>360</v>
      </c>
      <c r="Y854" s="272" t="s">
        <v>214</v>
      </c>
    </row>
    <row r="855" spans="1:25" s="256" customFormat="1" x14ac:dyDescent="0.25">
      <c r="A855" s="244">
        <v>99530250</v>
      </c>
      <c r="B855" s="258">
        <v>0</v>
      </c>
      <c r="C855" s="259" t="s">
        <v>204</v>
      </c>
      <c r="D855" s="259" t="s">
        <v>193</v>
      </c>
      <c r="E855" s="273">
        <v>543</v>
      </c>
      <c r="F855" s="274">
        <v>39667</v>
      </c>
      <c r="G855" s="275" t="s">
        <v>28</v>
      </c>
      <c r="H855" s="276">
        <v>3500</v>
      </c>
      <c r="I855" s="277"/>
      <c r="J855" s="278"/>
      <c r="K855" s="279" t="s">
        <v>30</v>
      </c>
      <c r="L855" s="252" t="s">
        <v>48</v>
      </c>
      <c r="M855" s="280" t="s">
        <v>274</v>
      </c>
      <c r="N855" s="278">
        <v>30</v>
      </c>
      <c r="O855" s="281"/>
      <c r="P855" s="281"/>
      <c r="Q855" s="270">
        <v>0</v>
      </c>
      <c r="R855" s="281"/>
      <c r="S855" s="281"/>
      <c r="T855" s="271">
        <v>0</v>
      </c>
      <c r="U855" s="254">
        <v>0</v>
      </c>
      <c r="V855" s="254">
        <v>0</v>
      </c>
      <c r="W855" s="254">
        <v>0</v>
      </c>
      <c r="X855" s="254">
        <v>0</v>
      </c>
      <c r="Y855" s="286"/>
    </row>
    <row r="856" spans="1:25" s="256" customFormat="1" x14ac:dyDescent="0.25">
      <c r="A856" s="244">
        <v>99530250</v>
      </c>
      <c r="B856" s="258">
        <v>0</v>
      </c>
      <c r="C856" s="259" t="s">
        <v>204</v>
      </c>
      <c r="D856" s="259" t="s">
        <v>78</v>
      </c>
      <c r="E856" s="273">
        <v>543</v>
      </c>
      <c r="F856" s="274">
        <v>39667</v>
      </c>
      <c r="G856" s="275" t="s">
        <v>28</v>
      </c>
      <c r="H856" s="276">
        <v>3500</v>
      </c>
      <c r="I856" s="277" t="s">
        <v>56</v>
      </c>
      <c r="J856" s="278">
        <v>4.25</v>
      </c>
      <c r="K856" s="279" t="s">
        <v>30</v>
      </c>
      <c r="L856" s="252" t="s">
        <v>48</v>
      </c>
      <c r="M856" s="280" t="s">
        <v>274</v>
      </c>
      <c r="N856" s="278">
        <v>21</v>
      </c>
      <c r="O856" s="281"/>
      <c r="P856" s="281"/>
      <c r="Q856" s="270">
        <v>0</v>
      </c>
      <c r="R856" s="281"/>
      <c r="S856" s="281"/>
      <c r="T856" s="271" t="s">
        <v>358</v>
      </c>
      <c r="U856" s="254">
        <v>0</v>
      </c>
      <c r="V856" s="254" t="s">
        <v>362</v>
      </c>
      <c r="W856" s="254">
        <v>0</v>
      </c>
      <c r="X856" s="254" t="s">
        <v>360</v>
      </c>
      <c r="Y856" s="286"/>
    </row>
    <row r="857" spans="1:25" s="256" customFormat="1" x14ac:dyDescent="0.25">
      <c r="A857" s="244">
        <v>99530250</v>
      </c>
      <c r="B857" s="258">
        <v>0</v>
      </c>
      <c r="C857" s="259" t="s">
        <v>204</v>
      </c>
      <c r="D857" s="259" t="s">
        <v>81</v>
      </c>
      <c r="E857" s="273">
        <v>543</v>
      </c>
      <c r="F857" s="274">
        <v>39897</v>
      </c>
      <c r="G857" s="275" t="s">
        <v>89</v>
      </c>
      <c r="H857" s="276">
        <v>30000000</v>
      </c>
      <c r="I857" s="277" t="s">
        <v>44</v>
      </c>
      <c r="J857" s="278">
        <v>7</v>
      </c>
      <c r="K857" s="279" t="s">
        <v>30</v>
      </c>
      <c r="L857" s="252" t="s">
        <v>48</v>
      </c>
      <c r="M857" s="280" t="s">
        <v>274</v>
      </c>
      <c r="N857" s="278">
        <v>5</v>
      </c>
      <c r="O857" s="281">
        <v>10000000000</v>
      </c>
      <c r="P857" s="281"/>
      <c r="Q857" s="270">
        <v>0</v>
      </c>
      <c r="R857" s="281"/>
      <c r="S857" s="281"/>
      <c r="T857" s="271">
        <v>0</v>
      </c>
      <c r="U857" s="254">
        <v>0</v>
      </c>
      <c r="V857" s="254">
        <v>0</v>
      </c>
      <c r="W857" s="254" t="s">
        <v>359</v>
      </c>
      <c r="X857" s="254" t="s">
        <v>360</v>
      </c>
      <c r="Y857" s="286"/>
    </row>
    <row r="858" spans="1:25" s="256" customFormat="1" x14ac:dyDescent="0.25">
      <c r="A858" s="244">
        <v>99530250</v>
      </c>
      <c r="B858" s="258">
        <v>0</v>
      </c>
      <c r="C858" s="259" t="s">
        <v>204</v>
      </c>
      <c r="D858" s="259" t="s">
        <v>87</v>
      </c>
      <c r="E858" s="273">
        <v>543</v>
      </c>
      <c r="F858" s="274">
        <v>39976</v>
      </c>
      <c r="G858" s="275" t="s">
        <v>28</v>
      </c>
      <c r="H858" s="276">
        <v>3000</v>
      </c>
      <c r="I858" s="277" t="s">
        <v>40</v>
      </c>
      <c r="J858" s="278">
        <v>5</v>
      </c>
      <c r="K858" s="279" t="s">
        <v>48</v>
      </c>
      <c r="L858" s="252" t="s">
        <v>274</v>
      </c>
      <c r="M858" s="280" t="s">
        <v>274</v>
      </c>
      <c r="N858" s="278">
        <v>21</v>
      </c>
      <c r="O858" s="281">
        <v>1000000</v>
      </c>
      <c r="P858" s="281">
        <v>1000000</v>
      </c>
      <c r="Q858" s="270">
        <v>25086580</v>
      </c>
      <c r="R858" s="281">
        <v>170574</v>
      </c>
      <c r="S858" s="281">
        <v>25257154</v>
      </c>
      <c r="T858" s="271" t="s">
        <v>358</v>
      </c>
      <c r="U858" s="254">
        <v>0</v>
      </c>
      <c r="V858" s="254">
        <v>0</v>
      </c>
      <c r="W858" s="254">
        <v>0</v>
      </c>
      <c r="X858" s="254" t="s">
        <v>360</v>
      </c>
      <c r="Y858" s="286"/>
    </row>
    <row r="859" spans="1:25" s="256" customFormat="1" x14ac:dyDescent="0.25">
      <c r="A859" s="244">
        <v>99530250</v>
      </c>
      <c r="B859" s="258">
        <v>0</v>
      </c>
      <c r="C859" s="259" t="s">
        <v>204</v>
      </c>
      <c r="D859" s="259" t="s">
        <v>87</v>
      </c>
      <c r="E859" s="273">
        <v>543</v>
      </c>
      <c r="F859" s="274">
        <v>39976</v>
      </c>
      <c r="G859" s="275" t="s">
        <v>28</v>
      </c>
      <c r="H859" s="276">
        <v>3000</v>
      </c>
      <c r="I859" s="277" t="s">
        <v>38</v>
      </c>
      <c r="J859" s="278">
        <v>4</v>
      </c>
      <c r="K859" s="279" t="s">
        <v>48</v>
      </c>
      <c r="L859" s="252" t="s">
        <v>274</v>
      </c>
      <c r="M859" s="280" t="s">
        <v>274</v>
      </c>
      <c r="N859" s="278">
        <v>7</v>
      </c>
      <c r="O859" s="281">
        <v>2000000</v>
      </c>
      <c r="P859" s="281">
        <v>500000</v>
      </c>
      <c r="Q859" s="270">
        <v>12543290</v>
      </c>
      <c r="R859" s="281">
        <v>68514</v>
      </c>
      <c r="S859" s="281">
        <v>12611804</v>
      </c>
      <c r="T859" s="271" t="s">
        <v>358</v>
      </c>
      <c r="U859" s="254">
        <v>0</v>
      </c>
      <c r="V859" s="254">
        <v>0</v>
      </c>
      <c r="W859" s="254">
        <v>0</v>
      </c>
      <c r="X859" s="254" t="s">
        <v>360</v>
      </c>
      <c r="Y859" s="286"/>
    </row>
    <row r="860" spans="1:25" s="256" customFormat="1" x14ac:dyDescent="0.25">
      <c r="A860" s="244">
        <v>99530250</v>
      </c>
      <c r="B860" s="258">
        <v>0</v>
      </c>
      <c r="C860" s="259" t="s">
        <v>204</v>
      </c>
      <c r="D860" s="259" t="s">
        <v>87</v>
      </c>
      <c r="E860" s="273">
        <v>543</v>
      </c>
      <c r="F860" s="274">
        <v>39976</v>
      </c>
      <c r="G860" s="275" t="s">
        <v>89</v>
      </c>
      <c r="H860" s="276">
        <v>62950000</v>
      </c>
      <c r="I860" s="277" t="s">
        <v>39</v>
      </c>
      <c r="J860" s="278">
        <v>6</v>
      </c>
      <c r="K860" s="279" t="s">
        <v>48</v>
      </c>
      <c r="L860" s="252" t="s">
        <v>274</v>
      </c>
      <c r="M860" s="280" t="s">
        <v>274</v>
      </c>
      <c r="N860" s="278">
        <v>7</v>
      </c>
      <c r="O860" s="281"/>
      <c r="P860" s="281"/>
      <c r="Q860" s="270">
        <v>0</v>
      </c>
      <c r="R860" s="281"/>
      <c r="S860" s="281"/>
      <c r="T860" s="271">
        <v>0</v>
      </c>
      <c r="U860" s="254">
        <v>0</v>
      </c>
      <c r="V860" s="254" t="s">
        <v>362</v>
      </c>
      <c r="W860" s="254">
        <v>0</v>
      </c>
      <c r="X860" s="254" t="s">
        <v>360</v>
      </c>
      <c r="Y860" s="286"/>
    </row>
    <row r="861" spans="1:25" s="256" customFormat="1" x14ac:dyDescent="0.25">
      <c r="A861" s="244">
        <v>99579730</v>
      </c>
      <c r="B861" s="282">
        <v>5</v>
      </c>
      <c r="C861" s="259" t="s">
        <v>228</v>
      </c>
      <c r="D861" s="259" t="s">
        <v>193</v>
      </c>
      <c r="E861" s="273">
        <v>451</v>
      </c>
      <c r="F861" s="274">
        <v>38756</v>
      </c>
      <c r="G861" s="275" t="s">
        <v>28</v>
      </c>
      <c r="H861" s="276">
        <v>4000</v>
      </c>
      <c r="I861" s="277"/>
      <c r="J861" s="278"/>
      <c r="K861" s="279" t="s">
        <v>125</v>
      </c>
      <c r="L861" s="252" t="s">
        <v>48</v>
      </c>
      <c r="M861" s="280" t="s">
        <v>30</v>
      </c>
      <c r="N861" s="278">
        <v>10</v>
      </c>
      <c r="O861" s="281"/>
      <c r="P861" s="281"/>
      <c r="Q861" s="270">
        <v>0</v>
      </c>
      <c r="R861" s="281"/>
      <c r="S861" s="281"/>
      <c r="T861" s="271">
        <v>0</v>
      </c>
      <c r="U861" s="254">
        <v>0</v>
      </c>
      <c r="V861" s="254">
        <v>0</v>
      </c>
      <c r="W861" s="254">
        <v>0</v>
      </c>
      <c r="X861" s="254">
        <v>0</v>
      </c>
      <c r="Y861" s="272"/>
    </row>
    <row r="862" spans="1:25" s="256" customFormat="1" x14ac:dyDescent="0.25">
      <c r="A862" s="244">
        <v>99579730</v>
      </c>
      <c r="B862" s="282">
        <v>5</v>
      </c>
      <c r="C862" s="259" t="s">
        <v>228</v>
      </c>
      <c r="D862" s="259" t="s">
        <v>78</v>
      </c>
      <c r="E862" s="273">
        <v>451</v>
      </c>
      <c r="F862" s="274">
        <v>39078</v>
      </c>
      <c r="G862" s="275" t="s">
        <v>89</v>
      </c>
      <c r="H862" s="276">
        <v>73420000</v>
      </c>
      <c r="I862" s="277" t="s">
        <v>35</v>
      </c>
      <c r="J862" s="278">
        <v>6.2</v>
      </c>
      <c r="K862" s="279" t="s">
        <v>125</v>
      </c>
      <c r="L862" s="252" t="s">
        <v>48</v>
      </c>
      <c r="M862" s="280" t="s">
        <v>30</v>
      </c>
      <c r="N862" s="278">
        <v>5</v>
      </c>
      <c r="O862" s="281"/>
      <c r="P862" s="281"/>
      <c r="Q862" s="270">
        <v>0</v>
      </c>
      <c r="R862" s="281"/>
      <c r="S862" s="281"/>
      <c r="T862" s="271">
        <v>0</v>
      </c>
      <c r="U862" s="254">
        <v>0</v>
      </c>
      <c r="V862" s="254" t="s">
        <v>362</v>
      </c>
      <c r="W862" s="254">
        <v>0</v>
      </c>
      <c r="X862" s="254" t="s">
        <v>360</v>
      </c>
      <c r="Y862" s="272"/>
    </row>
    <row r="863" spans="1:25" s="256" customFormat="1" x14ac:dyDescent="0.25">
      <c r="A863" s="244">
        <v>99579730</v>
      </c>
      <c r="B863" s="282">
        <v>5</v>
      </c>
      <c r="C863" s="259" t="s">
        <v>228</v>
      </c>
      <c r="D863" s="259" t="s">
        <v>78</v>
      </c>
      <c r="E863" s="273">
        <v>451</v>
      </c>
      <c r="F863" s="274">
        <v>39078</v>
      </c>
      <c r="G863" s="275" t="s">
        <v>28</v>
      </c>
      <c r="H863" s="276">
        <v>4000</v>
      </c>
      <c r="I863" s="277" t="s">
        <v>55</v>
      </c>
      <c r="J863" s="300">
        <v>3.0533999999999999</v>
      </c>
      <c r="K863" s="279" t="s">
        <v>125</v>
      </c>
      <c r="L863" s="252" t="s">
        <v>48</v>
      </c>
      <c r="M863" s="280" t="s">
        <v>30</v>
      </c>
      <c r="N863" s="278">
        <v>5</v>
      </c>
      <c r="O863" s="281">
        <v>2500000</v>
      </c>
      <c r="P863" s="281"/>
      <c r="Q863" s="270">
        <v>0</v>
      </c>
      <c r="R863" s="281"/>
      <c r="S863" s="281"/>
      <c r="T863" s="271" t="s">
        <v>358</v>
      </c>
      <c r="U863" s="254">
        <v>0</v>
      </c>
      <c r="V863" s="254">
        <v>0</v>
      </c>
      <c r="W863" s="254" t="s">
        <v>359</v>
      </c>
      <c r="X863" s="254" t="s">
        <v>360</v>
      </c>
      <c r="Y863" s="272"/>
    </row>
    <row r="864" spans="1:25" s="256" customFormat="1" x14ac:dyDescent="0.25">
      <c r="A864" s="244">
        <v>99579730</v>
      </c>
      <c r="B864" s="282">
        <v>5</v>
      </c>
      <c r="C864" s="259" t="s">
        <v>228</v>
      </c>
      <c r="D864" s="259" t="s">
        <v>193</v>
      </c>
      <c r="E864" s="273">
        <v>452</v>
      </c>
      <c r="F864" s="274">
        <v>38756</v>
      </c>
      <c r="G864" s="275" t="s">
        <v>28</v>
      </c>
      <c r="H864" s="276">
        <v>2000</v>
      </c>
      <c r="I864" s="277"/>
      <c r="J864" s="278"/>
      <c r="K864" s="279" t="s">
        <v>125</v>
      </c>
      <c r="L864" s="252" t="s">
        <v>48</v>
      </c>
      <c r="M864" s="280" t="s">
        <v>30</v>
      </c>
      <c r="N864" s="278">
        <v>21</v>
      </c>
      <c r="O864" s="281"/>
      <c r="P864" s="281"/>
      <c r="Q864" s="270">
        <v>0</v>
      </c>
      <c r="R864" s="281"/>
      <c r="S864" s="281"/>
      <c r="T864" s="271">
        <v>0</v>
      </c>
      <c r="U864" s="254">
        <v>0</v>
      </c>
      <c r="V864" s="254">
        <v>0</v>
      </c>
      <c r="W864" s="254">
        <v>0</v>
      </c>
      <c r="X864" s="254">
        <v>0</v>
      </c>
      <c r="Y864" s="272"/>
    </row>
    <row r="865" spans="1:25" s="256" customFormat="1" x14ac:dyDescent="0.25">
      <c r="A865" s="244">
        <v>99579730</v>
      </c>
      <c r="B865" s="282">
        <v>5</v>
      </c>
      <c r="C865" s="259" t="s">
        <v>228</v>
      </c>
      <c r="D865" s="259" t="s">
        <v>78</v>
      </c>
      <c r="E865" s="273">
        <v>452</v>
      </c>
      <c r="F865" s="274">
        <v>39078</v>
      </c>
      <c r="G865" s="275" t="s">
        <v>28</v>
      </c>
      <c r="H865" s="276">
        <v>2000</v>
      </c>
      <c r="I865" s="277" t="s">
        <v>56</v>
      </c>
      <c r="J865" s="278">
        <v>3.6</v>
      </c>
      <c r="K865" s="279" t="s">
        <v>125</v>
      </c>
      <c r="L865" s="252" t="s">
        <v>48</v>
      </c>
      <c r="M865" s="280" t="s">
        <v>30</v>
      </c>
      <c r="N865" s="278">
        <v>19</v>
      </c>
      <c r="O865" s="281">
        <v>2000000</v>
      </c>
      <c r="P865" s="281"/>
      <c r="Q865" s="270">
        <v>0</v>
      </c>
      <c r="R865" s="281"/>
      <c r="S865" s="281"/>
      <c r="T865" s="271" t="s">
        <v>358</v>
      </c>
      <c r="U865" s="254">
        <v>0</v>
      </c>
      <c r="V865" s="254">
        <v>0</v>
      </c>
      <c r="W865" s="254" t="s">
        <v>359</v>
      </c>
      <c r="X865" s="254" t="s">
        <v>360</v>
      </c>
      <c r="Y865" s="272"/>
    </row>
    <row r="866" spans="1:25" s="256" customFormat="1" x14ac:dyDescent="0.25">
      <c r="A866" s="244">
        <v>99579730</v>
      </c>
      <c r="B866" s="282">
        <v>5</v>
      </c>
      <c r="C866" s="259" t="s">
        <v>228</v>
      </c>
      <c r="D866" s="259" t="s">
        <v>193</v>
      </c>
      <c r="E866" s="273">
        <v>728</v>
      </c>
      <c r="F866" s="274">
        <v>41177</v>
      </c>
      <c r="G866" s="275" t="s">
        <v>28</v>
      </c>
      <c r="H866" s="276">
        <v>4000</v>
      </c>
      <c r="I866" s="277"/>
      <c r="J866" s="278"/>
      <c r="K866" s="279" t="s">
        <v>48</v>
      </c>
      <c r="L866" s="252" t="s">
        <v>30</v>
      </c>
      <c r="M866" s="280" t="s">
        <v>37</v>
      </c>
      <c r="N866" s="278">
        <v>10</v>
      </c>
      <c r="O866" s="281"/>
      <c r="P866" s="281"/>
      <c r="Q866" s="270">
        <v>0</v>
      </c>
      <c r="R866" s="281"/>
      <c r="S866" s="281"/>
      <c r="T866" s="271">
        <v>0</v>
      </c>
      <c r="U866" s="254">
        <v>0</v>
      </c>
      <c r="V866" s="254" t="s">
        <v>362</v>
      </c>
      <c r="W866" s="254">
        <v>0</v>
      </c>
      <c r="X866" s="254">
        <v>0</v>
      </c>
      <c r="Y866" s="272"/>
    </row>
    <row r="867" spans="1:25" s="256" customFormat="1" x14ac:dyDescent="0.25">
      <c r="A867" s="244">
        <v>99579730</v>
      </c>
      <c r="B867" s="282">
        <v>5</v>
      </c>
      <c r="C867" s="259" t="s">
        <v>228</v>
      </c>
      <c r="D867" s="259" t="s">
        <v>193</v>
      </c>
      <c r="E867" s="273">
        <v>729</v>
      </c>
      <c r="F867" s="274">
        <v>41177</v>
      </c>
      <c r="G867" s="275" t="s">
        <v>28</v>
      </c>
      <c r="H867" s="276">
        <v>4000</v>
      </c>
      <c r="I867" s="277"/>
      <c r="J867" s="278"/>
      <c r="K867" s="279" t="s">
        <v>48</v>
      </c>
      <c r="L867" s="252" t="s">
        <v>30</v>
      </c>
      <c r="M867" s="280" t="s">
        <v>37</v>
      </c>
      <c r="N867" s="278">
        <v>30</v>
      </c>
      <c r="O867" s="281"/>
      <c r="P867" s="281"/>
      <c r="Q867" s="270">
        <v>0</v>
      </c>
      <c r="R867" s="281"/>
      <c r="S867" s="281"/>
      <c r="T867" s="271">
        <v>0</v>
      </c>
      <c r="U867" s="254">
        <v>0</v>
      </c>
      <c r="V867" s="254" t="s">
        <v>362</v>
      </c>
      <c r="W867" s="254">
        <v>0</v>
      </c>
      <c r="X867" s="254">
        <v>0</v>
      </c>
      <c r="Y867" s="272"/>
    </row>
    <row r="868" spans="1:25" s="256" customFormat="1" x14ac:dyDescent="0.25">
      <c r="A868" s="244">
        <v>96843170</v>
      </c>
      <c r="B868" s="282">
        <v>6</v>
      </c>
      <c r="C868" s="259" t="s">
        <v>58</v>
      </c>
      <c r="D868" s="259" t="s">
        <v>212</v>
      </c>
      <c r="E868" s="283">
        <v>246</v>
      </c>
      <c r="F868" s="274">
        <v>36948</v>
      </c>
      <c r="G868" s="275" t="s">
        <v>28</v>
      </c>
      <c r="H868" s="276">
        <v>7500</v>
      </c>
      <c r="I868" s="277" t="s">
        <v>47</v>
      </c>
      <c r="J868" s="278">
        <v>6.3</v>
      </c>
      <c r="K868" s="279" t="s">
        <v>48</v>
      </c>
      <c r="L868" s="252" t="s">
        <v>274</v>
      </c>
      <c r="M868" s="280" t="s">
        <v>274</v>
      </c>
      <c r="N868" s="278">
        <v>20</v>
      </c>
      <c r="O868" s="281">
        <v>7400000</v>
      </c>
      <c r="P868" s="281">
        <v>4374485.7300000004</v>
      </c>
      <c r="Q868" s="270">
        <v>109740886</v>
      </c>
      <c r="R868" s="281">
        <v>2574340</v>
      </c>
      <c r="S868" s="281">
        <v>112315226</v>
      </c>
      <c r="T868" s="271" t="s">
        <v>358</v>
      </c>
      <c r="U868" s="254">
        <v>0</v>
      </c>
      <c r="V868" s="254">
        <v>0</v>
      </c>
      <c r="W868" s="254">
        <v>0</v>
      </c>
      <c r="X868" s="254" t="s">
        <v>360</v>
      </c>
      <c r="Y868" s="272" t="s">
        <v>214</v>
      </c>
    </row>
    <row r="869" spans="1:25" s="256" customFormat="1" x14ac:dyDescent="0.25">
      <c r="A869" s="244">
        <v>96843170</v>
      </c>
      <c r="B869" s="282">
        <v>6</v>
      </c>
      <c r="C869" s="259" t="s">
        <v>58</v>
      </c>
      <c r="D869" s="259" t="s">
        <v>212</v>
      </c>
      <c r="E869" s="283">
        <v>246</v>
      </c>
      <c r="F869" s="274">
        <v>36948</v>
      </c>
      <c r="G869" s="275" t="s">
        <v>28</v>
      </c>
      <c r="H869" s="276">
        <v>500</v>
      </c>
      <c r="I869" s="277" t="s">
        <v>51</v>
      </c>
      <c r="J869" s="278">
        <v>6.3</v>
      </c>
      <c r="K869" s="279" t="s">
        <v>48</v>
      </c>
      <c r="L869" s="252" t="s">
        <v>274</v>
      </c>
      <c r="M869" s="280" t="s">
        <v>274</v>
      </c>
      <c r="N869" s="278">
        <v>20</v>
      </c>
      <c r="O869" s="281">
        <v>401000</v>
      </c>
      <c r="P869" s="281">
        <v>237049.79</v>
      </c>
      <c r="Q869" s="270">
        <v>5946769</v>
      </c>
      <c r="R869" s="281">
        <v>139501</v>
      </c>
      <c r="S869" s="281">
        <v>6086270</v>
      </c>
      <c r="T869" s="271" t="s">
        <v>358</v>
      </c>
      <c r="U869" s="254">
        <v>0</v>
      </c>
      <c r="V869" s="254">
        <v>0</v>
      </c>
      <c r="W869" s="254">
        <v>0</v>
      </c>
      <c r="X869" s="254" t="s">
        <v>360</v>
      </c>
      <c r="Y869" s="272" t="s">
        <v>214</v>
      </c>
    </row>
    <row r="870" spans="1:25" s="256" customFormat="1" x14ac:dyDescent="0.25">
      <c r="A870" s="244">
        <v>96843170</v>
      </c>
      <c r="B870" s="282">
        <v>6</v>
      </c>
      <c r="C870" s="259" t="s">
        <v>58</v>
      </c>
      <c r="D870" s="259" t="s">
        <v>193</v>
      </c>
      <c r="E870" s="273">
        <v>479</v>
      </c>
      <c r="F870" s="274">
        <v>39001</v>
      </c>
      <c r="G870" s="275" t="s">
        <v>28</v>
      </c>
      <c r="H870" s="276">
        <v>3800</v>
      </c>
      <c r="I870" s="277"/>
      <c r="J870" s="278"/>
      <c r="K870" s="279" t="s">
        <v>48</v>
      </c>
      <c r="L870" s="252" t="s">
        <v>30</v>
      </c>
      <c r="M870" s="280" t="s">
        <v>274</v>
      </c>
      <c r="N870" s="278">
        <v>20</v>
      </c>
      <c r="O870" s="281"/>
      <c r="P870" s="281"/>
      <c r="Q870" s="270">
        <v>0</v>
      </c>
      <c r="R870" s="281"/>
      <c r="S870" s="281"/>
      <c r="T870" s="271">
        <v>0</v>
      </c>
      <c r="U870" s="254">
        <v>0</v>
      </c>
      <c r="V870" s="254">
        <v>0</v>
      </c>
      <c r="W870" s="254">
        <v>0</v>
      </c>
      <c r="X870" s="254">
        <v>0</v>
      </c>
      <c r="Y870" s="272"/>
    </row>
    <row r="871" spans="1:25" s="256" customFormat="1" x14ac:dyDescent="0.25">
      <c r="A871" s="244">
        <v>96843170</v>
      </c>
      <c r="B871" s="282">
        <v>6</v>
      </c>
      <c r="C871" s="259" t="s">
        <v>58</v>
      </c>
      <c r="D871" s="259" t="s">
        <v>78</v>
      </c>
      <c r="E871" s="273">
        <v>479</v>
      </c>
      <c r="F871" s="274">
        <v>39028</v>
      </c>
      <c r="G871" s="275" t="s">
        <v>28</v>
      </c>
      <c r="H871" s="276">
        <v>1500</v>
      </c>
      <c r="I871" s="277" t="s">
        <v>76</v>
      </c>
      <c r="J871" s="278">
        <v>3.4</v>
      </c>
      <c r="K871" s="279" t="s">
        <v>48</v>
      </c>
      <c r="L871" s="252" t="s">
        <v>30</v>
      </c>
      <c r="M871" s="280" t="s">
        <v>274</v>
      </c>
      <c r="N871" s="278">
        <v>18</v>
      </c>
      <c r="O871" s="281">
        <v>1500000</v>
      </c>
      <c r="P871" s="281">
        <v>1524795.92</v>
      </c>
      <c r="Q871" s="270">
        <v>38251915</v>
      </c>
      <c r="R871" s="281">
        <v>483635</v>
      </c>
      <c r="S871" s="281">
        <v>38735550</v>
      </c>
      <c r="T871" s="271" t="s">
        <v>358</v>
      </c>
      <c r="U871" s="254">
        <v>0</v>
      </c>
      <c r="V871" s="254">
        <v>0</v>
      </c>
      <c r="W871" s="254">
        <v>0</v>
      </c>
      <c r="X871" s="254" t="s">
        <v>360</v>
      </c>
      <c r="Y871" s="272" t="s">
        <v>281</v>
      </c>
    </row>
    <row r="872" spans="1:25" s="256" customFormat="1" x14ac:dyDescent="0.25">
      <c r="A872" s="244">
        <v>96843170</v>
      </c>
      <c r="B872" s="282">
        <v>6</v>
      </c>
      <c r="C872" s="259" t="s">
        <v>58</v>
      </c>
      <c r="D872" s="259" t="s">
        <v>78</v>
      </c>
      <c r="E872" s="273">
        <v>479</v>
      </c>
      <c r="F872" s="274">
        <v>39028</v>
      </c>
      <c r="G872" s="275" t="s">
        <v>28</v>
      </c>
      <c r="H872" s="276">
        <v>0.5</v>
      </c>
      <c r="I872" s="277" t="s">
        <v>77</v>
      </c>
      <c r="J872" s="278">
        <v>3.4</v>
      </c>
      <c r="K872" s="279" t="s">
        <v>48</v>
      </c>
      <c r="L872" s="252" t="s">
        <v>30</v>
      </c>
      <c r="M872" s="280" t="s">
        <v>274</v>
      </c>
      <c r="N872" s="278">
        <v>18</v>
      </c>
      <c r="O872" s="281">
        <v>500</v>
      </c>
      <c r="P872" s="281">
        <v>664.35</v>
      </c>
      <c r="Q872" s="270">
        <v>16666</v>
      </c>
      <c r="R872" s="281">
        <v>211</v>
      </c>
      <c r="S872" s="281">
        <v>16877</v>
      </c>
      <c r="T872" s="271" t="s">
        <v>358</v>
      </c>
      <c r="U872" s="254">
        <v>0</v>
      </c>
      <c r="V872" s="254">
        <v>0</v>
      </c>
      <c r="W872" s="254">
        <v>0</v>
      </c>
      <c r="X872" s="254" t="s">
        <v>360</v>
      </c>
      <c r="Y872" s="272" t="s">
        <v>281</v>
      </c>
    </row>
    <row r="873" spans="1:25" s="256" customFormat="1" x14ac:dyDescent="0.25">
      <c r="A873" s="244">
        <v>96875230</v>
      </c>
      <c r="B873" s="282">
        <v>8</v>
      </c>
      <c r="C873" s="259" t="s">
        <v>205</v>
      </c>
      <c r="D873" s="259" t="s">
        <v>193</v>
      </c>
      <c r="E873" s="273">
        <v>382</v>
      </c>
      <c r="F873" s="274">
        <v>38252</v>
      </c>
      <c r="G873" s="275" t="s">
        <v>28</v>
      </c>
      <c r="H873" s="276">
        <v>15000</v>
      </c>
      <c r="I873" s="277"/>
      <c r="J873" s="278"/>
      <c r="K873" s="279" t="s">
        <v>48</v>
      </c>
      <c r="L873" s="252" t="s">
        <v>93</v>
      </c>
      <c r="M873" s="280" t="s">
        <v>274</v>
      </c>
      <c r="N873" s="278">
        <v>30.25</v>
      </c>
      <c r="O873" s="281"/>
      <c r="P873" s="281"/>
      <c r="Q873" s="270">
        <v>0</v>
      </c>
      <c r="R873" s="281"/>
      <c r="S873" s="281"/>
      <c r="T873" s="271">
        <v>0</v>
      </c>
      <c r="U873" s="254">
        <v>0</v>
      </c>
      <c r="V873" s="254">
        <v>0</v>
      </c>
      <c r="W873" s="254">
        <v>0</v>
      </c>
      <c r="X873" s="254">
        <v>0</v>
      </c>
      <c r="Y873" s="272"/>
    </row>
    <row r="874" spans="1:25" s="256" customFormat="1" x14ac:dyDescent="0.25">
      <c r="A874" s="244">
        <v>96875230</v>
      </c>
      <c r="B874" s="282">
        <v>8</v>
      </c>
      <c r="C874" s="259" t="s">
        <v>205</v>
      </c>
      <c r="D874" s="259" t="s">
        <v>78</v>
      </c>
      <c r="E874" s="273">
        <v>382</v>
      </c>
      <c r="F874" s="274">
        <v>38261</v>
      </c>
      <c r="G874" s="275" t="s">
        <v>28</v>
      </c>
      <c r="H874" s="276">
        <v>5800</v>
      </c>
      <c r="I874" s="277" t="s">
        <v>47</v>
      </c>
      <c r="J874" s="278">
        <v>4.8499999999999996</v>
      </c>
      <c r="K874" s="279" t="s">
        <v>48</v>
      </c>
      <c r="L874" s="252" t="s">
        <v>93</v>
      </c>
      <c r="M874" s="280" t="s">
        <v>274</v>
      </c>
      <c r="N874" s="278">
        <v>21</v>
      </c>
      <c r="O874" s="281">
        <v>5800000</v>
      </c>
      <c r="P874" s="281">
        <v>5800000</v>
      </c>
      <c r="Q874" s="270">
        <v>145502164</v>
      </c>
      <c r="R874" s="281">
        <v>876426</v>
      </c>
      <c r="S874" s="281">
        <v>146378590</v>
      </c>
      <c r="T874" s="271" t="s">
        <v>358</v>
      </c>
      <c r="U874" s="254">
        <v>0</v>
      </c>
      <c r="V874" s="254">
        <v>0</v>
      </c>
      <c r="W874" s="254">
        <v>0</v>
      </c>
      <c r="X874" s="254" t="s">
        <v>360</v>
      </c>
      <c r="Y874" s="272" t="s">
        <v>214</v>
      </c>
    </row>
    <row r="875" spans="1:25" s="256" customFormat="1" x14ac:dyDescent="0.25">
      <c r="A875" s="244">
        <v>96875230</v>
      </c>
      <c r="B875" s="282">
        <v>8</v>
      </c>
      <c r="C875" s="259" t="s">
        <v>205</v>
      </c>
      <c r="D875" s="259" t="s">
        <v>78</v>
      </c>
      <c r="E875" s="273">
        <v>382</v>
      </c>
      <c r="F875" s="274">
        <v>38261</v>
      </c>
      <c r="G875" s="275" t="s">
        <v>28</v>
      </c>
      <c r="H875" s="301">
        <v>0.5</v>
      </c>
      <c r="I875" s="277" t="s">
        <v>51</v>
      </c>
      <c r="J875" s="278">
        <v>4.8499999999999996</v>
      </c>
      <c r="K875" s="279" t="s">
        <v>48</v>
      </c>
      <c r="L875" s="252" t="s">
        <v>93</v>
      </c>
      <c r="M875" s="280" t="s">
        <v>274</v>
      </c>
      <c r="N875" s="278">
        <v>21</v>
      </c>
      <c r="O875" s="281">
        <v>500</v>
      </c>
      <c r="P875" s="281">
        <v>500</v>
      </c>
      <c r="Q875" s="270">
        <v>12543</v>
      </c>
      <c r="R875" s="281">
        <v>76</v>
      </c>
      <c r="S875" s="281">
        <v>12619</v>
      </c>
      <c r="T875" s="271" t="s">
        <v>358</v>
      </c>
      <c r="U875" s="254">
        <v>0</v>
      </c>
      <c r="V875" s="254">
        <v>0</v>
      </c>
      <c r="W875" s="254">
        <v>0</v>
      </c>
      <c r="X875" s="254" t="s">
        <v>360</v>
      </c>
      <c r="Y875" s="272" t="s">
        <v>214</v>
      </c>
    </row>
    <row r="876" spans="1:25" s="256" customFormat="1" x14ac:dyDescent="0.25">
      <c r="A876" s="244">
        <v>96875230</v>
      </c>
      <c r="B876" s="282">
        <v>8</v>
      </c>
      <c r="C876" s="259" t="s">
        <v>205</v>
      </c>
      <c r="D876" s="259" t="s">
        <v>81</v>
      </c>
      <c r="E876" s="273">
        <v>382</v>
      </c>
      <c r="F876" s="274">
        <v>39056</v>
      </c>
      <c r="G876" s="275" t="s">
        <v>28</v>
      </c>
      <c r="H876" s="276">
        <v>6000</v>
      </c>
      <c r="I876" s="277" t="s">
        <v>49</v>
      </c>
      <c r="J876" s="278">
        <v>3.2</v>
      </c>
      <c r="K876" s="279" t="s">
        <v>48</v>
      </c>
      <c r="L876" s="252" t="s">
        <v>93</v>
      </c>
      <c r="M876" s="280" t="s">
        <v>274</v>
      </c>
      <c r="N876" s="278">
        <v>24</v>
      </c>
      <c r="O876" s="281">
        <v>6000000</v>
      </c>
      <c r="P876" s="281">
        <v>7842033</v>
      </c>
      <c r="Q876" s="270">
        <v>196729788</v>
      </c>
      <c r="R876" s="281">
        <v>785001</v>
      </c>
      <c r="S876" s="281">
        <v>197514789</v>
      </c>
      <c r="T876" s="271" t="s">
        <v>358</v>
      </c>
      <c r="U876" s="254">
        <v>0</v>
      </c>
      <c r="V876" s="254">
        <v>0</v>
      </c>
      <c r="W876" s="254">
        <v>0</v>
      </c>
      <c r="X876" s="254" t="s">
        <v>360</v>
      </c>
      <c r="Y876" s="272" t="s">
        <v>214</v>
      </c>
    </row>
    <row r="877" spans="1:25" s="256" customFormat="1" x14ac:dyDescent="0.25">
      <c r="A877" s="244">
        <v>96875230</v>
      </c>
      <c r="B877" s="282">
        <v>8</v>
      </c>
      <c r="C877" s="259" t="s">
        <v>205</v>
      </c>
      <c r="D877" s="259" t="s">
        <v>81</v>
      </c>
      <c r="E877" s="273">
        <v>382</v>
      </c>
      <c r="F877" s="274">
        <v>39056</v>
      </c>
      <c r="G877" s="275" t="s">
        <v>28</v>
      </c>
      <c r="H877" s="301">
        <v>0.5</v>
      </c>
      <c r="I877" s="277" t="s">
        <v>50</v>
      </c>
      <c r="J877" s="278">
        <v>3.2</v>
      </c>
      <c r="K877" s="279" t="s">
        <v>48</v>
      </c>
      <c r="L877" s="252" t="s">
        <v>93</v>
      </c>
      <c r="M877" s="280" t="s">
        <v>274</v>
      </c>
      <c r="N877" s="278">
        <v>24</v>
      </c>
      <c r="O877" s="281">
        <v>500</v>
      </c>
      <c r="P877" s="281">
        <v>654</v>
      </c>
      <c r="Q877" s="270">
        <v>16407</v>
      </c>
      <c r="R877" s="281">
        <v>53</v>
      </c>
      <c r="S877" s="281">
        <v>16460</v>
      </c>
      <c r="T877" s="271" t="s">
        <v>358</v>
      </c>
      <c r="U877" s="254">
        <v>0</v>
      </c>
      <c r="V877" s="254">
        <v>0</v>
      </c>
      <c r="W877" s="254">
        <v>0</v>
      </c>
      <c r="X877" s="254" t="s">
        <v>360</v>
      </c>
      <c r="Y877" s="272" t="s">
        <v>214</v>
      </c>
    </row>
    <row r="878" spans="1:25" s="256" customFormat="1" x14ac:dyDescent="0.25">
      <c r="A878" s="244">
        <v>96787910</v>
      </c>
      <c r="B878" s="258" t="s">
        <v>52</v>
      </c>
      <c r="C878" s="259" t="s">
        <v>105</v>
      </c>
      <c r="D878" s="259" t="s">
        <v>193</v>
      </c>
      <c r="E878" s="273">
        <v>417</v>
      </c>
      <c r="F878" s="274">
        <v>38516</v>
      </c>
      <c r="G878" s="275" t="s">
        <v>28</v>
      </c>
      <c r="H878" s="276">
        <v>6775</v>
      </c>
      <c r="I878" s="277"/>
      <c r="J878" s="278"/>
      <c r="K878" s="279" t="s">
        <v>48</v>
      </c>
      <c r="L878" s="252" t="s">
        <v>125</v>
      </c>
      <c r="M878" s="280" t="s">
        <v>274</v>
      </c>
      <c r="N878" s="278">
        <v>21</v>
      </c>
      <c r="O878" s="281"/>
      <c r="P878" s="281"/>
      <c r="Q878" s="270">
        <v>0</v>
      </c>
      <c r="R878" s="281"/>
      <c r="S878" s="281"/>
      <c r="T878" s="271">
        <v>0</v>
      </c>
      <c r="U878" s="254">
        <v>0</v>
      </c>
      <c r="V878" s="254">
        <v>0</v>
      </c>
      <c r="W878" s="254">
        <v>0</v>
      </c>
      <c r="X878" s="254">
        <v>0</v>
      </c>
      <c r="Y878" s="272"/>
    </row>
    <row r="879" spans="1:25" s="256" customFormat="1" x14ac:dyDescent="0.25">
      <c r="A879" s="244">
        <v>96787910</v>
      </c>
      <c r="B879" s="258" t="s">
        <v>52</v>
      </c>
      <c r="C879" s="259" t="s">
        <v>105</v>
      </c>
      <c r="D879" s="259" t="s">
        <v>78</v>
      </c>
      <c r="E879" s="273">
        <v>417</v>
      </c>
      <c r="F879" s="274">
        <v>38524</v>
      </c>
      <c r="G879" s="275" t="s">
        <v>28</v>
      </c>
      <c r="H879" s="276">
        <v>5650</v>
      </c>
      <c r="I879" s="277" t="s">
        <v>76</v>
      </c>
      <c r="J879" s="278">
        <v>2.75</v>
      </c>
      <c r="K879" s="279" t="s">
        <v>48</v>
      </c>
      <c r="L879" s="252" t="s">
        <v>125</v>
      </c>
      <c r="M879" s="280" t="s">
        <v>274</v>
      </c>
      <c r="N879" s="278">
        <v>15</v>
      </c>
      <c r="O879" s="281">
        <v>5650000</v>
      </c>
      <c r="P879" s="281">
        <v>2359926</v>
      </c>
      <c r="Q879" s="270">
        <v>59202472</v>
      </c>
      <c r="R879" s="281">
        <v>203225</v>
      </c>
      <c r="S879" s="281">
        <v>59405697</v>
      </c>
      <c r="T879" s="271" t="s">
        <v>358</v>
      </c>
      <c r="U879" s="254">
        <v>0</v>
      </c>
      <c r="V879" s="254">
        <v>0</v>
      </c>
      <c r="W879" s="254">
        <v>0</v>
      </c>
      <c r="X879" s="254" t="s">
        <v>360</v>
      </c>
      <c r="Y879" s="272" t="s">
        <v>214</v>
      </c>
    </row>
    <row r="880" spans="1:25" s="256" customFormat="1" x14ac:dyDescent="0.25">
      <c r="A880" s="244">
        <v>96787910</v>
      </c>
      <c r="B880" s="258" t="s">
        <v>52</v>
      </c>
      <c r="C880" s="259" t="s">
        <v>105</v>
      </c>
      <c r="D880" s="259" t="s">
        <v>78</v>
      </c>
      <c r="E880" s="273">
        <v>417</v>
      </c>
      <c r="F880" s="274">
        <v>38524</v>
      </c>
      <c r="G880" s="275" t="s">
        <v>28</v>
      </c>
      <c r="H880" s="301">
        <v>0.5</v>
      </c>
      <c r="I880" s="277" t="s">
        <v>77</v>
      </c>
      <c r="J880" s="278">
        <v>2.75</v>
      </c>
      <c r="K880" s="279" t="s">
        <v>48</v>
      </c>
      <c r="L880" s="252" t="s">
        <v>125</v>
      </c>
      <c r="M880" s="280" t="s">
        <v>274</v>
      </c>
      <c r="N880" s="278">
        <v>15</v>
      </c>
      <c r="O880" s="281">
        <v>500</v>
      </c>
      <c r="P880" s="281">
        <v>209</v>
      </c>
      <c r="Q880" s="270">
        <v>5243</v>
      </c>
      <c r="R880" s="281">
        <v>14</v>
      </c>
      <c r="S880" s="281">
        <v>5257</v>
      </c>
      <c r="T880" s="271" t="s">
        <v>358</v>
      </c>
      <c r="U880" s="254">
        <v>0</v>
      </c>
      <c r="V880" s="254">
        <v>0</v>
      </c>
      <c r="W880" s="254">
        <v>0</v>
      </c>
      <c r="X880" s="254" t="s">
        <v>360</v>
      </c>
      <c r="Y880" s="272" t="s">
        <v>214</v>
      </c>
    </row>
    <row r="881" spans="1:25" s="256" customFormat="1" x14ac:dyDescent="0.25">
      <c r="A881" s="244">
        <v>96787910</v>
      </c>
      <c r="B881" s="258" t="s">
        <v>52</v>
      </c>
      <c r="C881" s="259" t="s">
        <v>105</v>
      </c>
      <c r="D881" s="259" t="s">
        <v>81</v>
      </c>
      <c r="E881" s="273">
        <v>417</v>
      </c>
      <c r="F881" s="274">
        <v>38972</v>
      </c>
      <c r="G881" s="275" t="s">
        <v>28</v>
      </c>
      <c r="H881" s="276">
        <v>1124</v>
      </c>
      <c r="I881" s="277" t="s">
        <v>83</v>
      </c>
      <c r="J881" s="302">
        <v>3.5</v>
      </c>
      <c r="K881" s="279" t="s">
        <v>48</v>
      </c>
      <c r="L881" s="252" t="s">
        <v>125</v>
      </c>
      <c r="M881" s="280" t="s">
        <v>274</v>
      </c>
      <c r="N881" s="278">
        <v>15.5</v>
      </c>
      <c r="O881" s="281">
        <v>1124000</v>
      </c>
      <c r="P881" s="281">
        <v>1124000</v>
      </c>
      <c r="Q881" s="270">
        <v>28197316</v>
      </c>
      <c r="R881" s="281">
        <v>122971</v>
      </c>
      <c r="S881" s="281">
        <v>28320287</v>
      </c>
      <c r="T881" s="271" t="s">
        <v>358</v>
      </c>
      <c r="U881" s="254">
        <v>0</v>
      </c>
      <c r="V881" s="254">
        <v>0</v>
      </c>
      <c r="W881" s="254">
        <v>0</v>
      </c>
      <c r="X881" s="254" t="s">
        <v>360</v>
      </c>
      <c r="Y881" s="272" t="s">
        <v>214</v>
      </c>
    </row>
    <row r="882" spans="1:25" s="256" customFormat="1" x14ac:dyDescent="0.25">
      <c r="A882" s="244">
        <v>96787910</v>
      </c>
      <c r="B882" s="258" t="s">
        <v>52</v>
      </c>
      <c r="C882" s="259" t="s">
        <v>105</v>
      </c>
      <c r="D882" s="259" t="s">
        <v>81</v>
      </c>
      <c r="E882" s="273">
        <v>417</v>
      </c>
      <c r="F882" s="274">
        <v>38972</v>
      </c>
      <c r="G882" s="275" t="s">
        <v>28</v>
      </c>
      <c r="H882" s="303">
        <v>0.5</v>
      </c>
      <c r="I882" s="277" t="s">
        <v>84</v>
      </c>
      <c r="J882" s="302">
        <v>3.5</v>
      </c>
      <c r="K882" s="279" t="s">
        <v>48</v>
      </c>
      <c r="L882" s="252" t="s">
        <v>125</v>
      </c>
      <c r="M882" s="280" t="s">
        <v>274</v>
      </c>
      <c r="N882" s="278">
        <v>15.5</v>
      </c>
      <c r="O882" s="281">
        <v>500</v>
      </c>
      <c r="P882" s="281">
        <v>500</v>
      </c>
      <c r="Q882" s="270">
        <v>12543</v>
      </c>
      <c r="R882" s="281">
        <v>55</v>
      </c>
      <c r="S882" s="281">
        <v>12598</v>
      </c>
      <c r="T882" s="271" t="s">
        <v>358</v>
      </c>
      <c r="U882" s="254">
        <v>0</v>
      </c>
      <c r="V882" s="254">
        <v>0</v>
      </c>
      <c r="W882" s="254">
        <v>0</v>
      </c>
      <c r="X882" s="254" t="s">
        <v>360</v>
      </c>
      <c r="Y882" s="272" t="s">
        <v>214</v>
      </c>
    </row>
    <row r="883" spans="1:25" s="256" customFormat="1" x14ac:dyDescent="0.25">
      <c r="A883" s="244">
        <v>90749000</v>
      </c>
      <c r="B883" s="282">
        <v>9</v>
      </c>
      <c r="C883" s="259" t="s">
        <v>71</v>
      </c>
      <c r="D883" s="259" t="s">
        <v>212</v>
      </c>
      <c r="E883" s="273">
        <v>394</v>
      </c>
      <c r="F883" s="274">
        <v>38299</v>
      </c>
      <c r="G883" s="275" t="s">
        <v>28</v>
      </c>
      <c r="H883" s="276">
        <v>7000</v>
      </c>
      <c r="I883" s="277" t="s">
        <v>44</v>
      </c>
      <c r="J883" s="278">
        <v>4.5</v>
      </c>
      <c r="K883" s="279" t="s">
        <v>48</v>
      </c>
      <c r="L883" s="252" t="s">
        <v>30</v>
      </c>
      <c r="M883" s="280" t="s">
        <v>274</v>
      </c>
      <c r="N883" s="278">
        <v>21</v>
      </c>
      <c r="O883" s="281">
        <v>3500000</v>
      </c>
      <c r="P883" s="281"/>
      <c r="Q883" s="270">
        <v>0</v>
      </c>
      <c r="R883" s="281"/>
      <c r="S883" s="281"/>
      <c r="T883" s="271" t="s">
        <v>358</v>
      </c>
      <c r="U883" s="254">
        <v>0</v>
      </c>
      <c r="V883" s="254">
        <v>0</v>
      </c>
      <c r="W883" s="254" t="s">
        <v>359</v>
      </c>
      <c r="X883" s="254" t="s">
        <v>360</v>
      </c>
      <c r="Y883" s="272"/>
    </row>
    <row r="884" spans="1:25" s="256" customFormat="1" x14ac:dyDescent="0.25">
      <c r="A884" s="244">
        <v>90749000</v>
      </c>
      <c r="B884" s="282">
        <v>9</v>
      </c>
      <c r="C884" s="259" t="s">
        <v>71</v>
      </c>
      <c r="D884" s="259" t="s">
        <v>193</v>
      </c>
      <c r="E884" s="273">
        <v>395</v>
      </c>
      <c r="F884" s="274">
        <v>38299</v>
      </c>
      <c r="G884" s="275" t="s">
        <v>28</v>
      </c>
      <c r="H884" s="276">
        <v>7000</v>
      </c>
      <c r="I884" s="277"/>
      <c r="J884" s="278"/>
      <c r="K884" s="279" t="s">
        <v>48</v>
      </c>
      <c r="L884" s="252" t="s">
        <v>30</v>
      </c>
      <c r="M884" s="280" t="s">
        <v>274</v>
      </c>
      <c r="N884" s="278">
        <v>10</v>
      </c>
      <c r="O884" s="281"/>
      <c r="P884" s="281"/>
      <c r="Q884" s="270">
        <v>0</v>
      </c>
      <c r="R884" s="281"/>
      <c r="S884" s="281"/>
      <c r="T884" s="271">
        <v>0</v>
      </c>
      <c r="U884" s="254">
        <v>0</v>
      </c>
      <c r="V884" s="254">
        <v>0</v>
      </c>
      <c r="W884" s="254">
        <v>0</v>
      </c>
      <c r="X884" s="254" t="s">
        <v>360</v>
      </c>
      <c r="Y884" s="272"/>
    </row>
    <row r="885" spans="1:25" s="256" customFormat="1" x14ac:dyDescent="0.25">
      <c r="A885" s="244">
        <v>90749000</v>
      </c>
      <c r="B885" s="282">
        <v>9</v>
      </c>
      <c r="C885" s="259" t="s">
        <v>71</v>
      </c>
      <c r="D885" s="259" t="s">
        <v>78</v>
      </c>
      <c r="E885" s="273">
        <v>395</v>
      </c>
      <c r="F885" s="274">
        <v>38299</v>
      </c>
      <c r="G885" s="275" t="s">
        <v>28</v>
      </c>
      <c r="H885" s="276">
        <v>7000</v>
      </c>
      <c r="I885" s="277" t="s">
        <v>56</v>
      </c>
      <c r="J885" s="278">
        <v>3.25</v>
      </c>
      <c r="K885" s="279" t="s">
        <v>48</v>
      </c>
      <c r="L885" s="252" t="s">
        <v>30</v>
      </c>
      <c r="M885" s="280" t="s">
        <v>274</v>
      </c>
      <c r="N885" s="278">
        <v>5</v>
      </c>
      <c r="O885" s="281">
        <v>6500000</v>
      </c>
      <c r="P885" s="281"/>
      <c r="Q885" s="270">
        <v>0</v>
      </c>
      <c r="R885" s="281"/>
      <c r="S885" s="281"/>
      <c r="T885" s="271" t="s">
        <v>358</v>
      </c>
      <c r="U885" s="254">
        <v>0</v>
      </c>
      <c r="V885" s="254">
        <v>0</v>
      </c>
      <c r="W885" s="254" t="s">
        <v>359</v>
      </c>
      <c r="X885" s="254" t="s">
        <v>360</v>
      </c>
      <c r="Y885" s="272"/>
    </row>
    <row r="886" spans="1:25" s="256" customFormat="1" x14ac:dyDescent="0.25">
      <c r="A886" s="244">
        <v>90749000</v>
      </c>
      <c r="B886" s="282">
        <v>9</v>
      </c>
      <c r="C886" s="259" t="s">
        <v>71</v>
      </c>
      <c r="D886" s="259" t="s">
        <v>81</v>
      </c>
      <c r="E886" s="273">
        <v>395</v>
      </c>
      <c r="F886" s="274">
        <v>41881</v>
      </c>
      <c r="G886" s="275" t="s">
        <v>89</v>
      </c>
      <c r="H886" s="276">
        <v>72000000</v>
      </c>
      <c r="I886" s="277" t="s">
        <v>52</v>
      </c>
      <c r="J886" s="278">
        <v>4.7</v>
      </c>
      <c r="K886" s="279" t="s">
        <v>48</v>
      </c>
      <c r="L886" s="252"/>
      <c r="M886" s="280"/>
      <c r="N886" s="278">
        <v>6</v>
      </c>
      <c r="O886" s="281"/>
      <c r="P886" s="281"/>
      <c r="Q886" s="270">
        <v>0</v>
      </c>
      <c r="R886" s="281"/>
      <c r="S886" s="281"/>
      <c r="T886" s="271">
        <v>0</v>
      </c>
      <c r="U886" s="254">
        <v>0</v>
      </c>
      <c r="V886" s="254" t="s">
        <v>362</v>
      </c>
      <c r="W886" s="254">
        <v>0</v>
      </c>
      <c r="X886" s="254">
        <v>0</v>
      </c>
      <c r="Y886" s="272"/>
    </row>
    <row r="887" spans="1:25" s="256" customFormat="1" x14ac:dyDescent="0.25">
      <c r="A887" s="244">
        <v>90749000</v>
      </c>
      <c r="B887" s="282">
        <v>9</v>
      </c>
      <c r="C887" s="259" t="s">
        <v>71</v>
      </c>
      <c r="D887" s="259" t="s">
        <v>81</v>
      </c>
      <c r="E887" s="273">
        <v>395</v>
      </c>
      <c r="F887" s="274">
        <v>41881</v>
      </c>
      <c r="G887" s="275" t="s">
        <v>28</v>
      </c>
      <c r="H887" s="276">
        <v>3000</v>
      </c>
      <c r="I887" s="277" t="s">
        <v>70</v>
      </c>
      <c r="J887" s="278">
        <v>2.2999999999999998</v>
      </c>
      <c r="K887" s="279" t="s">
        <v>48</v>
      </c>
      <c r="L887" s="252"/>
      <c r="M887" s="280"/>
      <c r="N887" s="278">
        <v>6</v>
      </c>
      <c r="O887" s="281">
        <v>2000000</v>
      </c>
      <c r="P887" s="281">
        <v>2000000</v>
      </c>
      <c r="Q887" s="270">
        <v>50173160</v>
      </c>
      <c r="R887" s="281">
        <v>47811</v>
      </c>
      <c r="S887" s="281">
        <v>50220971</v>
      </c>
      <c r="T887" s="271" t="s">
        <v>358</v>
      </c>
      <c r="U887" s="254">
        <v>0</v>
      </c>
      <c r="V887" s="254">
        <v>0</v>
      </c>
      <c r="W887" s="254">
        <v>0</v>
      </c>
      <c r="X887" s="254">
        <v>0</v>
      </c>
      <c r="Y887" s="272"/>
    </row>
    <row r="888" spans="1:25" s="256" customFormat="1" x14ac:dyDescent="0.25">
      <c r="A888" s="244">
        <v>90749000</v>
      </c>
      <c r="B888" s="282">
        <v>9</v>
      </c>
      <c r="C888" s="259" t="s">
        <v>71</v>
      </c>
      <c r="D888" s="259" t="s">
        <v>193</v>
      </c>
      <c r="E888" s="273">
        <v>467</v>
      </c>
      <c r="F888" s="274">
        <v>38905</v>
      </c>
      <c r="G888" s="275" t="s">
        <v>28</v>
      </c>
      <c r="H888" s="276">
        <v>4500</v>
      </c>
      <c r="I888" s="277"/>
      <c r="J888" s="278"/>
      <c r="K888" s="279" t="s">
        <v>30</v>
      </c>
      <c r="L888" s="252" t="s">
        <v>272</v>
      </c>
      <c r="M888" s="280" t="s">
        <v>274</v>
      </c>
      <c r="N888" s="278">
        <v>10</v>
      </c>
      <c r="O888" s="281"/>
      <c r="P888" s="281"/>
      <c r="Q888" s="270">
        <v>0</v>
      </c>
      <c r="R888" s="281"/>
      <c r="S888" s="281"/>
      <c r="T888" s="271">
        <v>0</v>
      </c>
      <c r="U888" s="254">
        <v>0</v>
      </c>
      <c r="V888" s="254">
        <v>0</v>
      </c>
      <c r="W888" s="254">
        <v>0</v>
      </c>
      <c r="X888" s="254">
        <v>0</v>
      </c>
      <c r="Y888" s="272"/>
    </row>
    <row r="889" spans="1:25" s="256" customFormat="1" x14ac:dyDescent="0.25">
      <c r="A889" s="244">
        <v>90749000</v>
      </c>
      <c r="B889" s="282">
        <v>9</v>
      </c>
      <c r="C889" s="259" t="s">
        <v>71</v>
      </c>
      <c r="D889" s="259" t="s">
        <v>78</v>
      </c>
      <c r="E889" s="273">
        <v>467</v>
      </c>
      <c r="F889" s="274">
        <v>38908</v>
      </c>
      <c r="G889" s="275" t="s">
        <v>28</v>
      </c>
      <c r="H889" s="276">
        <v>6500</v>
      </c>
      <c r="I889" s="277" t="s">
        <v>40</v>
      </c>
      <c r="J889" s="278">
        <v>3.5</v>
      </c>
      <c r="K889" s="279" t="s">
        <v>30</v>
      </c>
      <c r="L889" s="252" t="s">
        <v>274</v>
      </c>
      <c r="M889" s="280" t="s">
        <v>274</v>
      </c>
      <c r="N889" s="278">
        <v>5</v>
      </c>
      <c r="O889" s="281">
        <v>4500000</v>
      </c>
      <c r="P889" s="281"/>
      <c r="Q889" s="270">
        <v>0</v>
      </c>
      <c r="R889" s="281"/>
      <c r="S889" s="281"/>
      <c r="T889" s="271" t="s">
        <v>358</v>
      </c>
      <c r="U889" s="254">
        <v>0</v>
      </c>
      <c r="V889" s="254">
        <v>0</v>
      </c>
      <c r="W889" s="254" t="s">
        <v>359</v>
      </c>
      <c r="X889" s="254" t="s">
        <v>360</v>
      </c>
      <c r="Y889" s="272"/>
    </row>
    <row r="890" spans="1:25" s="256" customFormat="1" x14ac:dyDescent="0.25">
      <c r="A890" s="244">
        <v>90749000</v>
      </c>
      <c r="B890" s="282">
        <v>9</v>
      </c>
      <c r="C890" s="259" t="s">
        <v>71</v>
      </c>
      <c r="D890" s="259" t="s">
        <v>81</v>
      </c>
      <c r="E890" s="273">
        <v>467</v>
      </c>
      <c r="F890" s="274">
        <v>41881</v>
      </c>
      <c r="G890" s="275" t="s">
        <v>28</v>
      </c>
      <c r="H890" s="276">
        <v>3000</v>
      </c>
      <c r="I890" s="277" t="s">
        <v>73</v>
      </c>
      <c r="J890" s="278">
        <v>3.1</v>
      </c>
      <c r="K890" s="279" t="s">
        <v>48</v>
      </c>
      <c r="L890" s="252"/>
      <c r="M890" s="280"/>
      <c r="N890" s="278">
        <v>23</v>
      </c>
      <c r="O890" s="281">
        <v>3000000</v>
      </c>
      <c r="P890" s="281">
        <v>3000000</v>
      </c>
      <c r="Q890" s="270">
        <v>75259740</v>
      </c>
      <c r="R890" s="281">
        <v>96470</v>
      </c>
      <c r="S890" s="281">
        <v>75356210</v>
      </c>
      <c r="T890" s="271" t="s">
        <v>358</v>
      </c>
      <c r="U890" s="254">
        <v>0</v>
      </c>
      <c r="V890" s="254">
        <v>0</v>
      </c>
      <c r="W890" s="254">
        <v>0</v>
      </c>
      <c r="X890" s="254">
        <v>0</v>
      </c>
      <c r="Y890" s="272"/>
    </row>
    <row r="891" spans="1:25" s="256" customFormat="1" x14ac:dyDescent="0.25">
      <c r="A891" s="244">
        <v>90749000</v>
      </c>
      <c r="B891" s="282">
        <v>9</v>
      </c>
      <c r="C891" s="259" t="s">
        <v>71</v>
      </c>
      <c r="D891" s="259" t="s">
        <v>193</v>
      </c>
      <c r="E891" s="273">
        <v>468</v>
      </c>
      <c r="F891" s="274">
        <v>38905</v>
      </c>
      <c r="G891" s="275" t="s">
        <v>28</v>
      </c>
      <c r="H891" s="276">
        <v>6500</v>
      </c>
      <c r="I891" s="277"/>
      <c r="J891" s="278"/>
      <c r="K891" s="279" t="s">
        <v>30</v>
      </c>
      <c r="L891" s="252" t="s">
        <v>272</v>
      </c>
      <c r="M891" s="280" t="s">
        <v>274</v>
      </c>
      <c r="N891" s="278">
        <v>30</v>
      </c>
      <c r="O891" s="281"/>
      <c r="P891" s="281"/>
      <c r="Q891" s="270">
        <v>0</v>
      </c>
      <c r="R891" s="281"/>
      <c r="S891" s="281"/>
      <c r="T891" s="271">
        <v>0</v>
      </c>
      <c r="U891" s="254">
        <v>0</v>
      </c>
      <c r="V891" s="254">
        <v>0</v>
      </c>
      <c r="W891" s="254">
        <v>0</v>
      </c>
      <c r="X891" s="254">
        <v>0</v>
      </c>
      <c r="Y891" s="272"/>
    </row>
    <row r="892" spans="1:25" s="256" customFormat="1" x14ac:dyDescent="0.25">
      <c r="A892" s="244">
        <v>90749000</v>
      </c>
      <c r="B892" s="282">
        <v>9</v>
      </c>
      <c r="C892" s="259" t="s">
        <v>71</v>
      </c>
      <c r="D892" s="259" t="s">
        <v>78</v>
      </c>
      <c r="E892" s="273">
        <v>468</v>
      </c>
      <c r="F892" s="274">
        <v>38908</v>
      </c>
      <c r="G892" s="275" t="s">
        <v>28</v>
      </c>
      <c r="H892" s="276">
        <v>6500</v>
      </c>
      <c r="I892" s="277" t="s">
        <v>38</v>
      </c>
      <c r="J892" s="278">
        <v>4.25</v>
      </c>
      <c r="K892" s="279" t="s">
        <v>30</v>
      </c>
      <c r="L892" s="252" t="s">
        <v>274</v>
      </c>
      <c r="M892" s="280" t="s">
        <v>274</v>
      </c>
      <c r="N892" s="278">
        <v>21</v>
      </c>
      <c r="O892" s="281">
        <v>4000000</v>
      </c>
      <c r="P892" s="281">
        <v>4000000</v>
      </c>
      <c r="Q892" s="270">
        <v>100346320</v>
      </c>
      <c r="R892" s="281">
        <v>175849</v>
      </c>
      <c r="S892" s="281">
        <v>100522169</v>
      </c>
      <c r="T892" s="271" t="s">
        <v>358</v>
      </c>
      <c r="U892" s="254">
        <v>0</v>
      </c>
      <c r="V892" s="254">
        <v>0</v>
      </c>
      <c r="W892" s="254">
        <v>0</v>
      </c>
      <c r="X892" s="254" t="s">
        <v>360</v>
      </c>
      <c r="Y892" s="272"/>
    </row>
    <row r="893" spans="1:25" s="256" customFormat="1" x14ac:dyDescent="0.25">
      <c r="A893" s="244">
        <v>90749000</v>
      </c>
      <c r="B893" s="282">
        <v>9</v>
      </c>
      <c r="C893" s="259" t="s">
        <v>71</v>
      </c>
      <c r="D893" s="259" t="s">
        <v>193</v>
      </c>
      <c r="E893" s="273">
        <v>578</v>
      </c>
      <c r="F893" s="274">
        <v>39919</v>
      </c>
      <c r="G893" s="275" t="s">
        <v>28</v>
      </c>
      <c r="H893" s="276">
        <v>8000</v>
      </c>
      <c r="I893" s="277"/>
      <c r="J893" s="278"/>
      <c r="K893" s="279" t="s">
        <v>48</v>
      </c>
      <c r="L893" s="252" t="s">
        <v>30</v>
      </c>
      <c r="M893" s="280" t="s">
        <v>274</v>
      </c>
      <c r="N893" s="278">
        <v>10</v>
      </c>
      <c r="O893" s="281"/>
      <c r="P893" s="281"/>
      <c r="Q893" s="270">
        <v>0</v>
      </c>
      <c r="R893" s="281"/>
      <c r="S893" s="281"/>
      <c r="T893" s="271">
        <v>0</v>
      </c>
      <c r="U893" s="254">
        <v>0</v>
      </c>
      <c r="V893" s="254">
        <v>0</v>
      </c>
      <c r="W893" s="254">
        <v>0</v>
      </c>
      <c r="X893" s="254">
        <v>0</v>
      </c>
      <c r="Y893" s="272"/>
    </row>
    <row r="894" spans="1:25" s="256" customFormat="1" x14ac:dyDescent="0.25">
      <c r="A894" s="244">
        <v>90749000</v>
      </c>
      <c r="B894" s="282">
        <v>9</v>
      </c>
      <c r="C894" s="259" t="s">
        <v>71</v>
      </c>
      <c r="D894" s="259" t="s">
        <v>78</v>
      </c>
      <c r="E894" s="273">
        <v>578</v>
      </c>
      <c r="F894" s="274">
        <v>39926</v>
      </c>
      <c r="G894" s="275" t="s">
        <v>89</v>
      </c>
      <c r="H894" s="276">
        <v>167630000</v>
      </c>
      <c r="I894" s="277" t="s">
        <v>39</v>
      </c>
      <c r="J894" s="278">
        <v>5.3</v>
      </c>
      <c r="K894" s="279" t="s">
        <v>48</v>
      </c>
      <c r="L894" s="252" t="s">
        <v>274</v>
      </c>
      <c r="M894" s="280" t="s">
        <v>274</v>
      </c>
      <c r="N894" s="278">
        <v>6</v>
      </c>
      <c r="O894" s="281">
        <v>31000000000</v>
      </c>
      <c r="P894" s="281"/>
      <c r="Q894" s="270"/>
      <c r="R894" s="281"/>
      <c r="S894" s="281"/>
      <c r="T894" s="271">
        <v>0</v>
      </c>
      <c r="U894" s="254">
        <v>0</v>
      </c>
      <c r="V894" s="254">
        <v>0</v>
      </c>
      <c r="W894" s="254" t="s">
        <v>359</v>
      </c>
      <c r="X894" s="254" t="s">
        <v>360</v>
      </c>
      <c r="Y894" s="272"/>
    </row>
    <row r="895" spans="1:25" s="256" customFormat="1" x14ac:dyDescent="0.25">
      <c r="A895" s="244">
        <v>90749000</v>
      </c>
      <c r="B895" s="282">
        <v>9</v>
      </c>
      <c r="C895" s="259" t="s">
        <v>71</v>
      </c>
      <c r="D895" s="259" t="s">
        <v>78</v>
      </c>
      <c r="E895" s="273">
        <v>578</v>
      </c>
      <c r="F895" s="274">
        <v>39926</v>
      </c>
      <c r="G895" s="275" t="s">
        <v>28</v>
      </c>
      <c r="H895" s="276">
        <v>8000</v>
      </c>
      <c r="I895" s="277" t="s">
        <v>42</v>
      </c>
      <c r="J895" s="278">
        <v>2.8</v>
      </c>
      <c r="K895" s="279" t="s">
        <v>48</v>
      </c>
      <c r="L895" s="252" t="s">
        <v>274</v>
      </c>
      <c r="M895" s="280" t="s">
        <v>274</v>
      </c>
      <c r="N895" s="278">
        <v>6</v>
      </c>
      <c r="O895" s="281">
        <v>3000000</v>
      </c>
      <c r="P895" s="281"/>
      <c r="Q895" s="270"/>
      <c r="R895" s="281"/>
      <c r="S895" s="281"/>
      <c r="T895" s="271" t="s">
        <v>358</v>
      </c>
      <c r="U895" s="254">
        <v>0</v>
      </c>
      <c r="V895" s="254">
        <v>0</v>
      </c>
      <c r="W895" s="254" t="s">
        <v>359</v>
      </c>
      <c r="X895" s="254" t="s">
        <v>360</v>
      </c>
      <c r="Y895" s="272"/>
    </row>
    <row r="896" spans="1:25" s="256" customFormat="1" x14ac:dyDescent="0.25">
      <c r="A896" s="244">
        <v>90749000</v>
      </c>
      <c r="B896" s="258">
        <v>9</v>
      </c>
      <c r="C896" s="259" t="s">
        <v>71</v>
      </c>
      <c r="D896" s="259" t="s">
        <v>193</v>
      </c>
      <c r="E896" s="273">
        <v>579</v>
      </c>
      <c r="F896" s="274">
        <v>39919</v>
      </c>
      <c r="G896" s="275" t="s">
        <v>28</v>
      </c>
      <c r="H896" s="276">
        <v>8000</v>
      </c>
      <c r="I896" s="277"/>
      <c r="J896" s="278"/>
      <c r="K896" s="279" t="s">
        <v>48</v>
      </c>
      <c r="L896" s="252" t="s">
        <v>30</v>
      </c>
      <c r="M896" s="280" t="s">
        <v>274</v>
      </c>
      <c r="N896" s="278">
        <v>30</v>
      </c>
      <c r="O896" s="281"/>
      <c r="P896" s="281"/>
      <c r="Q896" s="270">
        <v>0</v>
      </c>
      <c r="R896" s="281"/>
      <c r="S896" s="281"/>
      <c r="T896" s="271">
        <v>0</v>
      </c>
      <c r="U896" s="254">
        <v>0</v>
      </c>
      <c r="V896" s="254">
        <v>0</v>
      </c>
      <c r="W896" s="254">
        <v>0</v>
      </c>
      <c r="X896" s="254">
        <v>0</v>
      </c>
      <c r="Y896" s="272"/>
    </row>
    <row r="897" spans="1:25" s="256" customFormat="1" x14ac:dyDescent="0.25">
      <c r="A897" s="244">
        <v>90749000</v>
      </c>
      <c r="B897" s="258">
        <v>9</v>
      </c>
      <c r="C897" s="259" t="s">
        <v>71</v>
      </c>
      <c r="D897" s="259" t="s">
        <v>78</v>
      </c>
      <c r="E897" s="273">
        <v>579</v>
      </c>
      <c r="F897" s="274">
        <v>39926</v>
      </c>
      <c r="G897" s="275" t="s">
        <v>28</v>
      </c>
      <c r="H897" s="276">
        <v>8000</v>
      </c>
      <c r="I897" s="277" t="s">
        <v>43</v>
      </c>
      <c r="J897" s="278">
        <v>3.8</v>
      </c>
      <c r="K897" s="279" t="s">
        <v>48</v>
      </c>
      <c r="L897" s="252" t="s">
        <v>30</v>
      </c>
      <c r="M897" s="280" t="s">
        <v>274</v>
      </c>
      <c r="N897" s="278">
        <v>12</v>
      </c>
      <c r="O897" s="281"/>
      <c r="P897" s="281"/>
      <c r="Q897" s="270">
        <v>0</v>
      </c>
      <c r="R897" s="281"/>
      <c r="S897" s="281"/>
      <c r="T897" s="271" t="s">
        <v>358</v>
      </c>
      <c r="U897" s="254">
        <v>0</v>
      </c>
      <c r="V897" s="254" t="s">
        <v>362</v>
      </c>
      <c r="W897" s="254">
        <v>0</v>
      </c>
      <c r="X897" s="254" t="s">
        <v>360</v>
      </c>
      <c r="Y897" s="272"/>
    </row>
    <row r="898" spans="1:25" s="256" customFormat="1" x14ac:dyDescent="0.25">
      <c r="A898" s="244">
        <v>90749000</v>
      </c>
      <c r="B898" s="258">
        <v>9</v>
      </c>
      <c r="C898" s="259" t="s">
        <v>71</v>
      </c>
      <c r="D898" s="259" t="s">
        <v>78</v>
      </c>
      <c r="E898" s="273">
        <v>579</v>
      </c>
      <c r="F898" s="274">
        <v>39926</v>
      </c>
      <c r="G898" s="275" t="s">
        <v>28</v>
      </c>
      <c r="H898" s="276">
        <v>8000</v>
      </c>
      <c r="I898" s="277" t="s">
        <v>45</v>
      </c>
      <c r="J898" s="278">
        <v>4</v>
      </c>
      <c r="K898" s="279" t="s">
        <v>48</v>
      </c>
      <c r="L898" s="252" t="s">
        <v>30</v>
      </c>
      <c r="M898" s="280" t="s">
        <v>274</v>
      </c>
      <c r="N898" s="278">
        <v>24</v>
      </c>
      <c r="O898" s="281">
        <v>3500000</v>
      </c>
      <c r="P898" s="281">
        <v>3500000</v>
      </c>
      <c r="Q898" s="270">
        <v>87803030</v>
      </c>
      <c r="R898" s="281">
        <v>1149574</v>
      </c>
      <c r="S898" s="281">
        <v>88952604</v>
      </c>
      <c r="T898" s="271" t="s">
        <v>358</v>
      </c>
      <c r="U898" s="254">
        <v>0</v>
      </c>
      <c r="V898" s="254">
        <v>0</v>
      </c>
      <c r="W898" s="254">
        <v>0</v>
      </c>
      <c r="X898" s="254" t="s">
        <v>360</v>
      </c>
      <c r="Y898" s="272"/>
    </row>
    <row r="899" spans="1:25" s="256" customFormat="1" x14ac:dyDescent="0.25">
      <c r="A899" s="244">
        <v>96885880</v>
      </c>
      <c r="B899" s="282">
        <v>7</v>
      </c>
      <c r="C899" s="259" t="s">
        <v>124</v>
      </c>
      <c r="D899" s="259" t="s">
        <v>193</v>
      </c>
      <c r="E899" s="273">
        <v>533</v>
      </c>
      <c r="F899" s="274">
        <v>39577</v>
      </c>
      <c r="G899" s="275" t="s">
        <v>28</v>
      </c>
      <c r="H899" s="276">
        <v>2000</v>
      </c>
      <c r="I899" s="277"/>
      <c r="J899" s="278"/>
      <c r="K899" s="279" t="s">
        <v>125</v>
      </c>
      <c r="L899" s="252" t="s">
        <v>48</v>
      </c>
      <c r="M899" s="280" t="s">
        <v>30</v>
      </c>
      <c r="N899" s="278">
        <v>10</v>
      </c>
      <c r="O899" s="281"/>
      <c r="P899" s="281"/>
      <c r="Q899" s="270">
        <v>0</v>
      </c>
      <c r="R899" s="281"/>
      <c r="S899" s="281"/>
      <c r="T899" s="271">
        <v>0</v>
      </c>
      <c r="U899" s="254">
        <v>0</v>
      </c>
      <c r="V899" s="254">
        <v>0</v>
      </c>
      <c r="W899" s="254">
        <v>0</v>
      </c>
      <c r="X899" s="254">
        <v>0</v>
      </c>
      <c r="Y899" s="272"/>
    </row>
    <row r="900" spans="1:25" s="256" customFormat="1" x14ac:dyDescent="0.25">
      <c r="A900" s="244">
        <v>96885880</v>
      </c>
      <c r="B900" s="282">
        <v>7</v>
      </c>
      <c r="C900" s="259" t="s">
        <v>124</v>
      </c>
      <c r="D900" s="259" t="s">
        <v>78</v>
      </c>
      <c r="E900" s="273">
        <v>533</v>
      </c>
      <c r="F900" s="274">
        <v>39581</v>
      </c>
      <c r="G900" s="275" t="s">
        <v>28</v>
      </c>
      <c r="H900" s="276">
        <v>2000</v>
      </c>
      <c r="I900" s="277" t="s">
        <v>35</v>
      </c>
      <c r="J900" s="278">
        <v>3.8</v>
      </c>
      <c r="K900" s="279" t="s">
        <v>48</v>
      </c>
      <c r="L900" s="252" t="s">
        <v>274</v>
      </c>
      <c r="M900" s="280" t="s">
        <v>274</v>
      </c>
      <c r="N900" s="278">
        <v>5</v>
      </c>
      <c r="O900" s="281">
        <v>2000000</v>
      </c>
      <c r="P900" s="281"/>
      <c r="Q900" s="270">
        <v>0</v>
      </c>
      <c r="R900" s="281"/>
      <c r="S900" s="281"/>
      <c r="T900" s="271" t="s">
        <v>358</v>
      </c>
      <c r="U900" s="254">
        <v>0</v>
      </c>
      <c r="V900" s="254">
        <v>0</v>
      </c>
      <c r="W900" s="254" t="s">
        <v>359</v>
      </c>
      <c r="X900" s="254" t="s">
        <v>360</v>
      </c>
      <c r="Y900" s="272"/>
    </row>
    <row r="901" spans="1:25" s="256" customFormat="1" x14ac:dyDescent="0.25">
      <c r="A901" s="244">
        <v>96885880</v>
      </c>
      <c r="B901" s="282">
        <v>7</v>
      </c>
      <c r="C901" s="259" t="s">
        <v>124</v>
      </c>
      <c r="D901" s="259" t="s">
        <v>81</v>
      </c>
      <c r="E901" s="273">
        <v>533</v>
      </c>
      <c r="F901" s="274">
        <v>41774</v>
      </c>
      <c r="G901" s="275" t="s">
        <v>28</v>
      </c>
      <c r="H901" s="276">
        <v>1000</v>
      </c>
      <c r="I901" s="277" t="s">
        <v>73</v>
      </c>
      <c r="J901" s="278">
        <v>5.5</v>
      </c>
      <c r="K901" s="279" t="s">
        <v>48</v>
      </c>
      <c r="L901" s="252"/>
      <c r="M901" s="280"/>
      <c r="N901" s="278">
        <v>5</v>
      </c>
      <c r="O901" s="281">
        <v>1000000</v>
      </c>
      <c r="P901" s="281">
        <v>1000000</v>
      </c>
      <c r="Q901" s="270">
        <v>25086580</v>
      </c>
      <c r="R901" s="281">
        <v>308359</v>
      </c>
      <c r="S901" s="281">
        <v>25394939</v>
      </c>
      <c r="T901" s="271" t="s">
        <v>358</v>
      </c>
      <c r="U901" s="254">
        <v>0</v>
      </c>
      <c r="V901" s="254">
        <v>0</v>
      </c>
      <c r="W901" s="254">
        <v>0</v>
      </c>
      <c r="X901" s="254">
        <v>0</v>
      </c>
      <c r="Y901" s="272"/>
    </row>
    <row r="902" spans="1:25" s="256" customFormat="1" x14ac:dyDescent="0.25">
      <c r="A902" s="244">
        <v>96885880</v>
      </c>
      <c r="B902" s="282">
        <v>7</v>
      </c>
      <c r="C902" s="259" t="s">
        <v>124</v>
      </c>
      <c r="D902" s="259" t="s">
        <v>81</v>
      </c>
      <c r="E902" s="273">
        <v>533</v>
      </c>
      <c r="F902" s="274">
        <v>41774</v>
      </c>
      <c r="G902" s="275" t="s">
        <v>89</v>
      </c>
      <c r="H902" s="276">
        <v>23000000</v>
      </c>
      <c r="I902" s="277" t="s">
        <v>91</v>
      </c>
      <c r="J902" s="278">
        <v>8.5</v>
      </c>
      <c r="K902" s="279" t="s">
        <v>48</v>
      </c>
      <c r="L902" s="252"/>
      <c r="M902" s="280"/>
      <c r="N902" s="278">
        <v>5</v>
      </c>
      <c r="O902" s="281"/>
      <c r="P902" s="281"/>
      <c r="Q902" s="270">
        <v>0</v>
      </c>
      <c r="R902" s="281"/>
      <c r="S902" s="281"/>
      <c r="T902" s="271">
        <v>0</v>
      </c>
      <c r="U902" s="254">
        <v>0</v>
      </c>
      <c r="V902" s="254" t="s">
        <v>362</v>
      </c>
      <c r="W902" s="254">
        <v>0</v>
      </c>
      <c r="X902" s="254">
        <v>0</v>
      </c>
      <c r="Y902" s="272"/>
    </row>
    <row r="903" spans="1:25" s="256" customFormat="1" x14ac:dyDescent="0.25">
      <c r="A903" s="244">
        <v>96885880</v>
      </c>
      <c r="B903" s="282">
        <v>7</v>
      </c>
      <c r="C903" s="259" t="s">
        <v>124</v>
      </c>
      <c r="D903" s="259" t="s">
        <v>193</v>
      </c>
      <c r="E903" s="273">
        <v>534</v>
      </c>
      <c r="F903" s="274">
        <v>39577</v>
      </c>
      <c r="G903" s="275" t="s">
        <v>28</v>
      </c>
      <c r="H903" s="276">
        <v>2000</v>
      </c>
      <c r="I903" s="277"/>
      <c r="J903" s="278"/>
      <c r="K903" s="279" t="s">
        <v>125</v>
      </c>
      <c r="L903" s="252" t="s">
        <v>48</v>
      </c>
      <c r="M903" s="280" t="s">
        <v>30</v>
      </c>
      <c r="N903" s="278">
        <v>30</v>
      </c>
      <c r="O903" s="281"/>
      <c r="P903" s="281"/>
      <c r="Q903" s="270">
        <v>0</v>
      </c>
      <c r="R903" s="281"/>
      <c r="S903" s="281"/>
      <c r="T903" s="271">
        <v>0</v>
      </c>
      <c r="U903" s="254">
        <v>0</v>
      </c>
      <c r="V903" s="254">
        <v>0</v>
      </c>
      <c r="W903" s="254">
        <v>0</v>
      </c>
      <c r="X903" s="254">
        <v>0</v>
      </c>
      <c r="Y903" s="272"/>
    </row>
    <row r="904" spans="1:25" s="256" customFormat="1" x14ac:dyDescent="0.25">
      <c r="A904" s="244">
        <v>96885880</v>
      </c>
      <c r="B904" s="282">
        <v>7</v>
      </c>
      <c r="C904" s="259" t="s">
        <v>124</v>
      </c>
      <c r="D904" s="259" t="s">
        <v>78</v>
      </c>
      <c r="E904" s="273">
        <v>534</v>
      </c>
      <c r="F904" s="274">
        <v>39581</v>
      </c>
      <c r="G904" s="275" t="s">
        <v>28</v>
      </c>
      <c r="H904" s="276">
        <v>2000</v>
      </c>
      <c r="I904" s="277" t="s">
        <v>55</v>
      </c>
      <c r="J904" s="278">
        <v>4.5</v>
      </c>
      <c r="K904" s="279" t="s">
        <v>48</v>
      </c>
      <c r="L904" s="252" t="s">
        <v>274</v>
      </c>
      <c r="M904" s="280" t="s">
        <v>274</v>
      </c>
      <c r="N904" s="278">
        <v>21</v>
      </c>
      <c r="O904" s="281">
        <v>1000000</v>
      </c>
      <c r="P904" s="281">
        <v>736842</v>
      </c>
      <c r="Q904" s="270">
        <v>18484846</v>
      </c>
      <c r="R904" s="281">
        <v>137108</v>
      </c>
      <c r="S904" s="281">
        <v>18621954</v>
      </c>
      <c r="T904" s="271" t="s">
        <v>358</v>
      </c>
      <c r="U904" s="254">
        <v>0</v>
      </c>
      <c r="V904" s="254">
        <v>0</v>
      </c>
      <c r="W904" s="254">
        <v>0</v>
      </c>
      <c r="X904" s="254" t="s">
        <v>360</v>
      </c>
      <c r="Y904" s="272"/>
    </row>
    <row r="905" spans="1:25" s="256" customFormat="1" x14ac:dyDescent="0.25">
      <c r="A905" s="244">
        <v>96885880</v>
      </c>
      <c r="B905" s="258">
        <v>7</v>
      </c>
      <c r="C905" s="259" t="s">
        <v>124</v>
      </c>
      <c r="D905" s="259" t="s">
        <v>81</v>
      </c>
      <c r="E905" s="273">
        <v>534</v>
      </c>
      <c r="F905" s="274">
        <v>40078</v>
      </c>
      <c r="G905" s="275" t="s">
        <v>28</v>
      </c>
      <c r="H905" s="276">
        <v>1000</v>
      </c>
      <c r="I905" s="277" t="s">
        <v>56</v>
      </c>
      <c r="J905" s="278">
        <v>3.9</v>
      </c>
      <c r="K905" s="279" t="s">
        <v>30</v>
      </c>
      <c r="L905" s="252" t="s">
        <v>48</v>
      </c>
      <c r="M905" s="280" t="s">
        <v>37</v>
      </c>
      <c r="N905" s="278">
        <v>5</v>
      </c>
      <c r="O905" s="281">
        <v>1000000</v>
      </c>
      <c r="P905" s="281"/>
      <c r="Q905" s="270">
        <v>0</v>
      </c>
      <c r="R905" s="281"/>
      <c r="S905" s="281"/>
      <c r="T905" s="271" t="s">
        <v>358</v>
      </c>
      <c r="U905" s="254">
        <v>0</v>
      </c>
      <c r="V905" s="254">
        <v>0</v>
      </c>
      <c r="W905" s="254" t="s">
        <v>359</v>
      </c>
      <c r="X905" s="254" t="s">
        <v>360</v>
      </c>
      <c r="Y905" s="272"/>
    </row>
    <row r="906" spans="1:25" s="256" customFormat="1" x14ac:dyDescent="0.25">
      <c r="A906" s="244">
        <v>96885880</v>
      </c>
      <c r="B906" s="258">
        <v>7</v>
      </c>
      <c r="C906" s="259" t="s">
        <v>124</v>
      </c>
      <c r="D906" s="259" t="s">
        <v>87</v>
      </c>
      <c r="E906" s="273">
        <v>534</v>
      </c>
      <c r="F906" s="274">
        <v>40078</v>
      </c>
      <c r="G906" s="275" t="s">
        <v>89</v>
      </c>
      <c r="H906" s="276">
        <v>20890000</v>
      </c>
      <c r="I906" s="277" t="s">
        <v>44</v>
      </c>
      <c r="J906" s="278">
        <v>7.5</v>
      </c>
      <c r="K906" s="279" t="s">
        <v>30</v>
      </c>
      <c r="L906" s="252" t="s">
        <v>48</v>
      </c>
      <c r="M906" s="280" t="s">
        <v>37</v>
      </c>
      <c r="N906" s="278">
        <v>5</v>
      </c>
      <c r="O906" s="281"/>
      <c r="P906" s="281"/>
      <c r="Q906" s="270">
        <v>0</v>
      </c>
      <c r="R906" s="281"/>
      <c r="S906" s="281"/>
      <c r="T906" s="271">
        <v>0</v>
      </c>
      <c r="U906" s="254">
        <v>0</v>
      </c>
      <c r="V906" s="254" t="s">
        <v>362</v>
      </c>
      <c r="W906" s="254">
        <v>0</v>
      </c>
      <c r="X906" s="254" t="s">
        <v>360</v>
      </c>
      <c r="Y906" s="272"/>
    </row>
    <row r="907" spans="1:25" s="256" customFormat="1" x14ac:dyDescent="0.25">
      <c r="A907" s="244">
        <v>96885880</v>
      </c>
      <c r="B907" s="258">
        <v>7</v>
      </c>
      <c r="C907" s="259" t="s">
        <v>124</v>
      </c>
      <c r="D907" s="259" t="s">
        <v>193</v>
      </c>
      <c r="E907" s="273">
        <v>642</v>
      </c>
      <c r="F907" s="274">
        <v>40423</v>
      </c>
      <c r="G907" s="275" t="s">
        <v>28</v>
      </c>
      <c r="H907" s="276">
        <v>2000</v>
      </c>
      <c r="I907" s="277"/>
      <c r="J907" s="278"/>
      <c r="K907" s="279" t="s">
        <v>30</v>
      </c>
      <c r="L907" s="252" t="s">
        <v>48</v>
      </c>
      <c r="M907" s="280" t="s">
        <v>37</v>
      </c>
      <c r="N907" s="278">
        <v>10</v>
      </c>
      <c r="O907" s="281"/>
      <c r="P907" s="281"/>
      <c r="Q907" s="270">
        <v>0</v>
      </c>
      <c r="R907" s="281"/>
      <c r="S907" s="281"/>
      <c r="T907" s="271">
        <v>0</v>
      </c>
      <c r="U907" s="254">
        <v>0</v>
      </c>
      <c r="V907" s="254">
        <v>0</v>
      </c>
      <c r="W907" s="254">
        <v>0</v>
      </c>
      <c r="X907" s="254">
        <v>0</v>
      </c>
      <c r="Y907" s="272"/>
    </row>
    <row r="908" spans="1:25" s="256" customFormat="1" x14ac:dyDescent="0.25">
      <c r="A908" s="244">
        <v>96885880</v>
      </c>
      <c r="B908" s="258">
        <v>7</v>
      </c>
      <c r="C908" s="259" t="s">
        <v>124</v>
      </c>
      <c r="D908" s="259" t="s">
        <v>78</v>
      </c>
      <c r="E908" s="273">
        <v>642</v>
      </c>
      <c r="F908" s="274">
        <v>40424</v>
      </c>
      <c r="G908" s="275" t="s">
        <v>28</v>
      </c>
      <c r="H908" s="276">
        <v>2000</v>
      </c>
      <c r="I908" s="277" t="s">
        <v>38</v>
      </c>
      <c r="J908" s="278">
        <v>3.25</v>
      </c>
      <c r="K908" s="279" t="s">
        <v>48</v>
      </c>
      <c r="L908" s="252" t="s">
        <v>274</v>
      </c>
      <c r="M908" s="280" t="s">
        <v>274</v>
      </c>
      <c r="N908" s="278">
        <v>5</v>
      </c>
      <c r="O908" s="281">
        <v>1000000</v>
      </c>
      <c r="P908" s="281">
        <v>1000000</v>
      </c>
      <c r="Q908" s="270">
        <v>25086580</v>
      </c>
      <c r="R908" s="281">
        <v>236450</v>
      </c>
      <c r="S908" s="281">
        <v>25323030</v>
      </c>
      <c r="T908" s="271" t="s">
        <v>358</v>
      </c>
      <c r="U908" s="254">
        <v>0</v>
      </c>
      <c r="V908" s="254">
        <v>0</v>
      </c>
      <c r="W908" s="254">
        <v>0</v>
      </c>
      <c r="X908" s="254" t="s">
        <v>360</v>
      </c>
      <c r="Y908" s="272"/>
    </row>
    <row r="909" spans="1:25" s="256" customFormat="1" x14ac:dyDescent="0.25">
      <c r="A909" s="244">
        <v>96885880</v>
      </c>
      <c r="B909" s="258">
        <v>7</v>
      </c>
      <c r="C909" s="259" t="s">
        <v>124</v>
      </c>
      <c r="D909" s="259" t="s">
        <v>81</v>
      </c>
      <c r="E909" s="273">
        <v>642</v>
      </c>
      <c r="F909" s="274">
        <v>40590</v>
      </c>
      <c r="G909" s="275" t="s">
        <v>28</v>
      </c>
      <c r="H909" s="276">
        <v>1000</v>
      </c>
      <c r="I909" s="277" t="s">
        <v>42</v>
      </c>
      <c r="J909" s="278">
        <v>3.5</v>
      </c>
      <c r="K909" s="279" t="s">
        <v>48</v>
      </c>
      <c r="L909" s="252" t="s">
        <v>274</v>
      </c>
      <c r="M909" s="280" t="s">
        <v>274</v>
      </c>
      <c r="N909" s="278">
        <v>5</v>
      </c>
      <c r="O909" s="281"/>
      <c r="P909" s="281"/>
      <c r="Q909" s="270">
        <v>0</v>
      </c>
      <c r="R909" s="281"/>
      <c r="S909" s="281"/>
      <c r="T909" s="271" t="s">
        <v>358</v>
      </c>
      <c r="U909" s="254">
        <v>0</v>
      </c>
      <c r="V909" s="254" t="s">
        <v>362</v>
      </c>
      <c r="W909" s="254">
        <v>0</v>
      </c>
      <c r="X909" s="254" t="s">
        <v>360</v>
      </c>
      <c r="Y909" s="272"/>
    </row>
    <row r="910" spans="1:25" s="256" customFormat="1" x14ac:dyDescent="0.25">
      <c r="A910" s="244">
        <v>96885880</v>
      </c>
      <c r="B910" s="258">
        <v>7</v>
      </c>
      <c r="C910" s="259" t="s">
        <v>124</v>
      </c>
      <c r="D910" s="259" t="s">
        <v>87</v>
      </c>
      <c r="E910" s="273">
        <v>643</v>
      </c>
      <c r="F910" s="274">
        <v>41500</v>
      </c>
      <c r="G910" s="275" t="s">
        <v>28</v>
      </c>
      <c r="H910" s="276">
        <v>1000</v>
      </c>
      <c r="I910" s="277" t="s">
        <v>52</v>
      </c>
      <c r="J910" s="278">
        <v>5.25</v>
      </c>
      <c r="K910" s="279" t="s">
        <v>48</v>
      </c>
      <c r="L910" s="252"/>
      <c r="M910" s="280"/>
      <c r="N910" s="278">
        <v>7</v>
      </c>
      <c r="O910" s="281"/>
      <c r="P910" s="281"/>
      <c r="Q910" s="270">
        <v>0</v>
      </c>
      <c r="R910" s="281"/>
      <c r="S910" s="281"/>
      <c r="T910" s="271" t="s">
        <v>358</v>
      </c>
      <c r="U910" s="254">
        <v>0</v>
      </c>
      <c r="V910" s="254" t="s">
        <v>362</v>
      </c>
      <c r="W910" s="254">
        <v>0</v>
      </c>
      <c r="X910" s="254">
        <v>0</v>
      </c>
      <c r="Y910" s="272"/>
    </row>
    <row r="911" spans="1:25" s="256" customFormat="1" x14ac:dyDescent="0.25">
      <c r="A911" s="244">
        <v>96885880</v>
      </c>
      <c r="B911" s="258">
        <v>7</v>
      </c>
      <c r="C911" s="259" t="s">
        <v>124</v>
      </c>
      <c r="D911" s="259" t="s">
        <v>193</v>
      </c>
      <c r="E911" s="273">
        <v>643</v>
      </c>
      <c r="F911" s="274">
        <v>40423</v>
      </c>
      <c r="G911" s="275" t="s">
        <v>28</v>
      </c>
      <c r="H911" s="276">
        <v>2000</v>
      </c>
      <c r="I911" s="277"/>
      <c r="J911" s="278"/>
      <c r="K911" s="279" t="s">
        <v>30</v>
      </c>
      <c r="L911" s="252" t="s">
        <v>48</v>
      </c>
      <c r="M911" s="280" t="s">
        <v>37</v>
      </c>
      <c r="N911" s="278">
        <v>30</v>
      </c>
      <c r="O911" s="281"/>
      <c r="P911" s="281"/>
      <c r="Q911" s="270">
        <v>0</v>
      </c>
      <c r="R911" s="281"/>
      <c r="S911" s="281"/>
      <c r="T911" s="271">
        <v>0</v>
      </c>
      <c r="U911" s="254">
        <v>0</v>
      </c>
      <c r="V911" s="254">
        <v>0</v>
      </c>
      <c r="W911" s="254">
        <v>0</v>
      </c>
      <c r="X911" s="254">
        <v>0</v>
      </c>
      <c r="Y911" s="272"/>
    </row>
    <row r="912" spans="1:25" s="256" customFormat="1" x14ac:dyDescent="0.25">
      <c r="A912" s="244">
        <v>96885880</v>
      </c>
      <c r="B912" s="258">
        <v>7</v>
      </c>
      <c r="C912" s="259" t="s">
        <v>124</v>
      </c>
      <c r="D912" s="259" t="s">
        <v>78</v>
      </c>
      <c r="E912" s="273">
        <v>643</v>
      </c>
      <c r="F912" s="274">
        <v>40424</v>
      </c>
      <c r="G912" s="275" t="s">
        <v>28</v>
      </c>
      <c r="H912" s="276">
        <v>2000</v>
      </c>
      <c r="I912" s="277" t="s">
        <v>39</v>
      </c>
      <c r="J912" s="278">
        <v>4</v>
      </c>
      <c r="K912" s="279" t="s">
        <v>48</v>
      </c>
      <c r="L912" s="252" t="s">
        <v>274</v>
      </c>
      <c r="M912" s="280" t="s">
        <v>274</v>
      </c>
      <c r="N912" s="278">
        <v>21</v>
      </c>
      <c r="O912" s="281">
        <v>1000000</v>
      </c>
      <c r="P912" s="281">
        <v>868421</v>
      </c>
      <c r="Q912" s="270">
        <v>21785713</v>
      </c>
      <c r="R912" s="281">
        <v>252265</v>
      </c>
      <c r="S912" s="281">
        <v>22037978</v>
      </c>
      <c r="T912" s="271" t="s">
        <v>358</v>
      </c>
      <c r="U912" s="254">
        <v>0</v>
      </c>
      <c r="V912" s="254">
        <v>0</v>
      </c>
      <c r="W912" s="254">
        <v>0</v>
      </c>
      <c r="X912" s="254" t="s">
        <v>360</v>
      </c>
      <c r="Y912" s="272"/>
    </row>
    <row r="913" spans="1:25" s="256" customFormat="1" x14ac:dyDescent="0.25">
      <c r="A913" s="244">
        <v>96885880</v>
      </c>
      <c r="B913" s="258">
        <v>7</v>
      </c>
      <c r="C913" s="259" t="s">
        <v>124</v>
      </c>
      <c r="D913" s="259" t="s">
        <v>81</v>
      </c>
      <c r="E913" s="273">
        <v>643</v>
      </c>
      <c r="F913" s="274">
        <v>40590</v>
      </c>
      <c r="G913" s="275" t="s">
        <v>28</v>
      </c>
      <c r="H913" s="276">
        <v>1000</v>
      </c>
      <c r="I913" s="277" t="s">
        <v>43</v>
      </c>
      <c r="J913" s="278">
        <v>4</v>
      </c>
      <c r="K913" s="279" t="s">
        <v>48</v>
      </c>
      <c r="L913" s="252" t="s">
        <v>274</v>
      </c>
      <c r="M913" s="280" t="s">
        <v>274</v>
      </c>
      <c r="N913" s="278">
        <v>14</v>
      </c>
      <c r="O913" s="281"/>
      <c r="P913" s="281"/>
      <c r="Q913" s="270">
        <v>0</v>
      </c>
      <c r="R913" s="281"/>
      <c r="S913" s="281"/>
      <c r="T913" s="271" t="s">
        <v>358</v>
      </c>
      <c r="U913" s="254">
        <v>0</v>
      </c>
      <c r="V913" s="254" t="s">
        <v>362</v>
      </c>
      <c r="W913" s="254">
        <v>0</v>
      </c>
      <c r="X913" s="254" t="s">
        <v>360</v>
      </c>
      <c r="Y913" s="272"/>
    </row>
    <row r="914" spans="1:25" s="256" customFormat="1" x14ac:dyDescent="0.25">
      <c r="A914" s="244">
        <v>96885880</v>
      </c>
      <c r="B914" s="258">
        <v>7</v>
      </c>
      <c r="C914" s="259" t="s">
        <v>124</v>
      </c>
      <c r="D914" s="259" t="s">
        <v>81</v>
      </c>
      <c r="E914" s="273">
        <v>643</v>
      </c>
      <c r="F914" s="274">
        <v>40590</v>
      </c>
      <c r="G914" s="275" t="s">
        <v>28</v>
      </c>
      <c r="H914" s="276">
        <v>1000</v>
      </c>
      <c r="I914" s="277" t="s">
        <v>45</v>
      </c>
      <c r="J914" s="278">
        <v>4.25</v>
      </c>
      <c r="K914" s="279" t="s">
        <v>48</v>
      </c>
      <c r="L914" s="252" t="s">
        <v>274</v>
      </c>
      <c r="M914" s="280" t="s">
        <v>274</v>
      </c>
      <c r="N914" s="278">
        <v>21</v>
      </c>
      <c r="O914" s="281"/>
      <c r="P914" s="281"/>
      <c r="Q914" s="270">
        <v>0</v>
      </c>
      <c r="R914" s="281"/>
      <c r="S914" s="281"/>
      <c r="T914" s="271" t="s">
        <v>358</v>
      </c>
      <c r="U914" s="254">
        <v>0</v>
      </c>
      <c r="V914" s="254" t="s">
        <v>362</v>
      </c>
      <c r="W914" s="254">
        <v>0</v>
      </c>
      <c r="X914" s="254" t="s">
        <v>360</v>
      </c>
      <c r="Y914" s="272"/>
    </row>
    <row r="915" spans="1:25" s="256" customFormat="1" x14ac:dyDescent="0.25">
      <c r="A915" s="244">
        <v>96885880</v>
      </c>
      <c r="B915" s="258">
        <v>7</v>
      </c>
      <c r="C915" s="259" t="s">
        <v>124</v>
      </c>
      <c r="D915" s="259" t="s">
        <v>87</v>
      </c>
      <c r="E915" s="273">
        <v>643</v>
      </c>
      <c r="F915" s="274">
        <v>41500</v>
      </c>
      <c r="G915" s="275" t="s">
        <v>28</v>
      </c>
      <c r="H915" s="276">
        <v>1000</v>
      </c>
      <c r="I915" s="277" t="s">
        <v>70</v>
      </c>
      <c r="J915" s="278">
        <v>5.25</v>
      </c>
      <c r="K915" s="279" t="s">
        <v>48</v>
      </c>
      <c r="L915" s="252"/>
      <c r="M915" s="280"/>
      <c r="N915" s="278">
        <v>7</v>
      </c>
      <c r="O915" s="281"/>
      <c r="P915" s="281"/>
      <c r="Q915" s="270">
        <v>0</v>
      </c>
      <c r="R915" s="281"/>
      <c r="S915" s="281"/>
      <c r="T915" s="271" t="s">
        <v>358</v>
      </c>
      <c r="U915" s="254">
        <v>0</v>
      </c>
      <c r="V915" s="254" t="s">
        <v>362</v>
      </c>
      <c r="W915" s="254">
        <v>0</v>
      </c>
      <c r="X915" s="254">
        <v>0</v>
      </c>
      <c r="Y915" s="272"/>
    </row>
    <row r="916" spans="1:25" s="256" customFormat="1" x14ac:dyDescent="0.25">
      <c r="A916" s="244">
        <v>90146000</v>
      </c>
      <c r="B916" s="258">
        <v>0</v>
      </c>
      <c r="C916" s="259" t="s">
        <v>145</v>
      </c>
      <c r="D916" s="259" t="s">
        <v>193</v>
      </c>
      <c r="E916" s="273">
        <v>651</v>
      </c>
      <c r="F916" s="274">
        <v>40561</v>
      </c>
      <c r="G916" s="275" t="s">
        <v>28</v>
      </c>
      <c r="H916" s="276">
        <v>1000</v>
      </c>
      <c r="I916" s="277"/>
      <c r="J916" s="278"/>
      <c r="K916" s="279" t="s">
        <v>48</v>
      </c>
      <c r="L916" s="252" t="s">
        <v>30</v>
      </c>
      <c r="M916" s="280" t="s">
        <v>37</v>
      </c>
      <c r="N916" s="278">
        <v>10</v>
      </c>
      <c r="O916" s="281"/>
      <c r="P916" s="281"/>
      <c r="Q916" s="270">
        <v>0</v>
      </c>
      <c r="R916" s="281"/>
      <c r="S916" s="281"/>
      <c r="T916" s="271">
        <v>0</v>
      </c>
      <c r="U916" s="254">
        <v>0</v>
      </c>
      <c r="V916" s="254" t="s">
        <v>362</v>
      </c>
      <c r="W916" s="254">
        <v>0</v>
      </c>
      <c r="X916" s="254">
        <v>0</v>
      </c>
      <c r="Y916" s="272" t="s">
        <v>214</v>
      </c>
    </row>
    <row r="917" spans="1:25" s="256" customFormat="1" x14ac:dyDescent="0.25">
      <c r="A917" s="289">
        <v>99598300</v>
      </c>
      <c r="B917" s="290">
        <v>1</v>
      </c>
      <c r="C917" s="259" t="s">
        <v>209</v>
      </c>
      <c r="D917" s="259" t="s">
        <v>193</v>
      </c>
      <c r="E917" s="273">
        <v>565</v>
      </c>
      <c r="F917" s="274">
        <v>39846</v>
      </c>
      <c r="G917" s="275" t="s">
        <v>28</v>
      </c>
      <c r="H917" s="276">
        <v>3000</v>
      </c>
      <c r="I917" s="277"/>
      <c r="J917" s="278"/>
      <c r="K917" s="279" t="s">
        <v>30</v>
      </c>
      <c r="L917" s="252" t="s">
        <v>48</v>
      </c>
      <c r="M917" s="280" t="s">
        <v>125</v>
      </c>
      <c r="N917" s="278">
        <v>10</v>
      </c>
      <c r="O917" s="281"/>
      <c r="P917" s="281"/>
      <c r="Q917" s="270">
        <v>0</v>
      </c>
      <c r="R917" s="281"/>
      <c r="S917" s="281"/>
      <c r="T917" s="271">
        <v>0</v>
      </c>
      <c r="U917" s="254">
        <v>0</v>
      </c>
      <c r="V917" s="254">
        <v>0</v>
      </c>
      <c r="W917" s="254">
        <v>0</v>
      </c>
      <c r="X917" s="254">
        <v>0</v>
      </c>
      <c r="Y917" s="272"/>
    </row>
    <row r="918" spans="1:25" s="256" customFormat="1" x14ac:dyDescent="0.25">
      <c r="A918" s="289">
        <v>99598300</v>
      </c>
      <c r="B918" s="290">
        <v>1</v>
      </c>
      <c r="C918" s="259" t="s">
        <v>209</v>
      </c>
      <c r="D918" s="259" t="s">
        <v>78</v>
      </c>
      <c r="E918" s="273">
        <v>565</v>
      </c>
      <c r="F918" s="274">
        <v>39862</v>
      </c>
      <c r="G918" s="275" t="s">
        <v>89</v>
      </c>
      <c r="H918" s="276">
        <v>63500000</v>
      </c>
      <c r="I918" s="277" t="s">
        <v>35</v>
      </c>
      <c r="J918" s="278">
        <v>6.75</v>
      </c>
      <c r="K918" s="279" t="s">
        <v>48</v>
      </c>
      <c r="L918" s="252" t="s">
        <v>30</v>
      </c>
      <c r="M918" s="280" t="s">
        <v>274</v>
      </c>
      <c r="N918" s="278">
        <v>9.5</v>
      </c>
      <c r="O918" s="281"/>
      <c r="P918" s="281"/>
      <c r="Q918" s="270">
        <v>0</v>
      </c>
      <c r="R918" s="281"/>
      <c r="S918" s="281"/>
      <c r="T918" s="271">
        <v>0</v>
      </c>
      <c r="U918" s="254">
        <v>0</v>
      </c>
      <c r="V918" s="254" t="s">
        <v>362</v>
      </c>
      <c r="W918" s="254">
        <v>0</v>
      </c>
      <c r="X918" s="254" t="s">
        <v>360</v>
      </c>
      <c r="Y918" s="272"/>
    </row>
    <row r="919" spans="1:25" s="256" customFormat="1" x14ac:dyDescent="0.25">
      <c r="A919" s="289">
        <v>99598300</v>
      </c>
      <c r="B919" s="290">
        <v>1</v>
      </c>
      <c r="C919" s="259" t="s">
        <v>209</v>
      </c>
      <c r="D919" s="259" t="s">
        <v>78</v>
      </c>
      <c r="E919" s="273">
        <v>565</v>
      </c>
      <c r="F919" s="274">
        <v>39862</v>
      </c>
      <c r="G919" s="275" t="s">
        <v>28</v>
      </c>
      <c r="H919" s="276">
        <v>3000</v>
      </c>
      <c r="I919" s="277" t="s">
        <v>55</v>
      </c>
      <c r="J919" s="278">
        <v>4.55</v>
      </c>
      <c r="K919" s="279" t="s">
        <v>48</v>
      </c>
      <c r="L919" s="252" t="s">
        <v>30</v>
      </c>
      <c r="M919" s="280" t="s">
        <v>274</v>
      </c>
      <c r="N919" s="278">
        <v>9.5</v>
      </c>
      <c r="O919" s="281">
        <v>1000000</v>
      </c>
      <c r="P919" s="281">
        <v>700000</v>
      </c>
      <c r="Q919" s="270">
        <v>17560606</v>
      </c>
      <c r="R919" s="281">
        <v>306286</v>
      </c>
      <c r="S919" s="281">
        <v>17866892</v>
      </c>
      <c r="T919" s="271" t="s">
        <v>358</v>
      </c>
      <c r="U919" s="254">
        <v>0</v>
      </c>
      <c r="V919" s="254">
        <v>0</v>
      </c>
      <c r="W919" s="254">
        <v>0</v>
      </c>
      <c r="X919" s="254" t="s">
        <v>360</v>
      </c>
      <c r="Y919" s="272"/>
    </row>
    <row r="920" spans="1:25" s="256" customFormat="1" x14ac:dyDescent="0.25">
      <c r="A920" s="289">
        <v>99598300</v>
      </c>
      <c r="B920" s="290">
        <v>1</v>
      </c>
      <c r="C920" s="259" t="s">
        <v>209</v>
      </c>
      <c r="D920" s="259" t="s">
        <v>193</v>
      </c>
      <c r="E920" s="273">
        <v>566</v>
      </c>
      <c r="F920" s="274">
        <v>39846</v>
      </c>
      <c r="G920" s="275" t="s">
        <v>28</v>
      </c>
      <c r="H920" s="276">
        <v>3000</v>
      </c>
      <c r="I920" s="277"/>
      <c r="J920" s="278"/>
      <c r="K920" s="279" t="s">
        <v>30</v>
      </c>
      <c r="L920" s="252" t="s">
        <v>48</v>
      </c>
      <c r="M920" s="280" t="s">
        <v>125</v>
      </c>
      <c r="N920" s="278">
        <v>30</v>
      </c>
      <c r="O920" s="281"/>
      <c r="P920" s="281"/>
      <c r="Q920" s="270">
        <v>0</v>
      </c>
      <c r="R920" s="281"/>
      <c r="S920" s="281"/>
      <c r="T920" s="271">
        <v>0</v>
      </c>
      <c r="U920" s="254">
        <v>0</v>
      </c>
      <c r="V920" s="254">
        <v>0</v>
      </c>
      <c r="W920" s="254">
        <v>0</v>
      </c>
      <c r="X920" s="254">
        <v>0</v>
      </c>
      <c r="Y920" s="272"/>
    </row>
    <row r="921" spans="1:25" s="256" customFormat="1" x14ac:dyDescent="0.25">
      <c r="A921" s="289">
        <v>99598300</v>
      </c>
      <c r="B921" s="290">
        <v>1</v>
      </c>
      <c r="C921" s="259" t="s">
        <v>209</v>
      </c>
      <c r="D921" s="259" t="s">
        <v>78</v>
      </c>
      <c r="E921" s="273">
        <v>566</v>
      </c>
      <c r="F921" s="274">
        <v>39862</v>
      </c>
      <c r="G921" s="275" t="s">
        <v>28</v>
      </c>
      <c r="H921" s="276">
        <v>3000</v>
      </c>
      <c r="I921" s="277" t="s">
        <v>56</v>
      </c>
      <c r="J921" s="278">
        <v>5.3</v>
      </c>
      <c r="K921" s="279" t="s">
        <v>48</v>
      </c>
      <c r="L921" s="252" t="s">
        <v>30</v>
      </c>
      <c r="M921" s="280" t="s">
        <v>274</v>
      </c>
      <c r="N921" s="278">
        <v>21</v>
      </c>
      <c r="O921" s="281">
        <v>2000000</v>
      </c>
      <c r="P921" s="281">
        <v>2000000</v>
      </c>
      <c r="Q921" s="270">
        <v>50173160</v>
      </c>
      <c r="R921" s="281">
        <v>1019351</v>
      </c>
      <c r="S921" s="281">
        <v>51192511</v>
      </c>
      <c r="T921" s="271" t="s">
        <v>358</v>
      </c>
      <c r="U921" s="254">
        <v>0</v>
      </c>
      <c r="V921" s="254">
        <v>0</v>
      </c>
      <c r="W921" s="254">
        <v>0</v>
      </c>
      <c r="X921" s="254" t="s">
        <v>360</v>
      </c>
      <c r="Y921" s="272"/>
    </row>
    <row r="922" spans="1:25" s="256" customFormat="1" x14ac:dyDescent="0.25">
      <c r="A922" s="244">
        <v>99598300</v>
      </c>
      <c r="B922" s="258">
        <v>1</v>
      </c>
      <c r="C922" s="259" t="s">
        <v>209</v>
      </c>
      <c r="D922" s="259" t="s">
        <v>193</v>
      </c>
      <c r="E922" s="273">
        <v>705</v>
      </c>
      <c r="F922" s="274">
        <v>40967</v>
      </c>
      <c r="G922" s="275" t="s">
        <v>28</v>
      </c>
      <c r="H922" s="276">
        <v>4000</v>
      </c>
      <c r="I922" s="277"/>
      <c r="J922" s="278"/>
      <c r="K922" s="279" t="s">
        <v>48</v>
      </c>
      <c r="L922" s="252" t="s">
        <v>30</v>
      </c>
      <c r="M922" s="280" t="s">
        <v>37</v>
      </c>
      <c r="N922" s="278">
        <v>10</v>
      </c>
      <c r="O922" s="281"/>
      <c r="P922" s="281"/>
      <c r="Q922" s="270">
        <v>0</v>
      </c>
      <c r="R922" s="281"/>
      <c r="S922" s="281"/>
      <c r="T922" s="271">
        <v>0</v>
      </c>
      <c r="U922" s="254">
        <v>0</v>
      </c>
      <c r="V922" s="254">
        <v>0</v>
      </c>
      <c r="W922" s="254">
        <v>0</v>
      </c>
      <c r="X922" s="254">
        <v>0</v>
      </c>
      <c r="Y922" s="272"/>
    </row>
    <row r="923" spans="1:25" s="256" customFormat="1" x14ac:dyDescent="0.25">
      <c r="A923" s="244">
        <v>99598300</v>
      </c>
      <c r="B923" s="258">
        <v>1</v>
      </c>
      <c r="C923" s="259" t="s">
        <v>209</v>
      </c>
      <c r="D923" s="259" t="s">
        <v>78</v>
      </c>
      <c r="E923" s="273">
        <v>705</v>
      </c>
      <c r="F923" s="274">
        <v>40998</v>
      </c>
      <c r="G923" s="275" t="s">
        <v>28</v>
      </c>
      <c r="H923" s="276">
        <v>2000</v>
      </c>
      <c r="I923" s="277" t="s">
        <v>44</v>
      </c>
      <c r="J923" s="278">
        <v>3.8</v>
      </c>
      <c r="K923" s="279" t="s">
        <v>48</v>
      </c>
      <c r="L923" s="252" t="s">
        <v>30</v>
      </c>
      <c r="M923" s="280" t="s">
        <v>274</v>
      </c>
      <c r="N923" s="278">
        <v>7</v>
      </c>
      <c r="O923" s="281"/>
      <c r="P923" s="281"/>
      <c r="Q923" s="270">
        <v>0</v>
      </c>
      <c r="R923" s="281"/>
      <c r="S923" s="281"/>
      <c r="T923" s="271" t="s">
        <v>358</v>
      </c>
      <c r="U923" s="254">
        <v>0</v>
      </c>
      <c r="V923" s="254" t="s">
        <v>362</v>
      </c>
      <c r="W923" s="254">
        <v>0</v>
      </c>
      <c r="X923" s="254" t="s">
        <v>360</v>
      </c>
      <c r="Y923" s="272"/>
    </row>
    <row r="924" spans="1:25" s="256" customFormat="1" x14ac:dyDescent="0.25">
      <c r="A924" s="244">
        <v>99598300</v>
      </c>
      <c r="B924" s="258">
        <v>1</v>
      </c>
      <c r="C924" s="259" t="s">
        <v>209</v>
      </c>
      <c r="D924" s="259" t="s">
        <v>193</v>
      </c>
      <c r="E924" s="273">
        <v>706</v>
      </c>
      <c r="F924" s="274">
        <v>40967</v>
      </c>
      <c r="G924" s="275" t="s">
        <v>28</v>
      </c>
      <c r="H924" s="276">
        <v>4000</v>
      </c>
      <c r="I924" s="277"/>
      <c r="J924" s="278"/>
      <c r="K924" s="279" t="s">
        <v>48</v>
      </c>
      <c r="L924" s="252" t="s">
        <v>30</v>
      </c>
      <c r="M924" s="280" t="s">
        <v>37</v>
      </c>
      <c r="N924" s="278">
        <v>30</v>
      </c>
      <c r="O924" s="281"/>
      <c r="P924" s="281"/>
      <c r="Q924" s="270">
        <v>0</v>
      </c>
      <c r="R924" s="281"/>
      <c r="S924" s="281"/>
      <c r="T924" s="271">
        <v>0</v>
      </c>
      <c r="U924" s="254">
        <v>0</v>
      </c>
      <c r="V924" s="254">
        <v>0</v>
      </c>
      <c r="W924" s="254">
        <v>0</v>
      </c>
      <c r="X924" s="254">
        <v>0</v>
      </c>
      <c r="Y924" s="272"/>
    </row>
    <row r="925" spans="1:25" s="256" customFormat="1" x14ac:dyDescent="0.25">
      <c r="A925" s="244">
        <v>99598300</v>
      </c>
      <c r="B925" s="258">
        <v>1</v>
      </c>
      <c r="C925" s="259" t="s">
        <v>209</v>
      </c>
      <c r="D925" s="259" t="s">
        <v>78</v>
      </c>
      <c r="E925" s="273">
        <v>706</v>
      </c>
      <c r="F925" s="274">
        <v>40998</v>
      </c>
      <c r="G925" s="275" t="s">
        <v>28</v>
      </c>
      <c r="H925" s="276">
        <v>2000</v>
      </c>
      <c r="I925" s="277" t="s">
        <v>40</v>
      </c>
      <c r="J925" s="278">
        <v>4</v>
      </c>
      <c r="K925" s="279" t="s">
        <v>48</v>
      </c>
      <c r="L925" s="252" t="s">
        <v>30</v>
      </c>
      <c r="M925" s="280" t="s">
        <v>274</v>
      </c>
      <c r="N925" s="278">
        <v>21</v>
      </c>
      <c r="O925" s="281">
        <v>2000000</v>
      </c>
      <c r="P925" s="281">
        <v>2000000</v>
      </c>
      <c r="Q925" s="270">
        <v>50173160</v>
      </c>
      <c r="R925" s="281">
        <v>769322</v>
      </c>
      <c r="S925" s="281">
        <v>50942482</v>
      </c>
      <c r="T925" s="271" t="s">
        <v>358</v>
      </c>
      <c r="U925" s="254">
        <v>0</v>
      </c>
      <c r="V925" s="254">
        <v>0</v>
      </c>
      <c r="W925" s="254">
        <v>0</v>
      </c>
      <c r="X925" s="254" t="s">
        <v>360</v>
      </c>
      <c r="Y925" s="272"/>
    </row>
    <row r="926" spans="1:25" s="256" customFormat="1" x14ac:dyDescent="0.25">
      <c r="A926" s="244">
        <v>76012676</v>
      </c>
      <c r="B926" s="258">
        <v>4</v>
      </c>
      <c r="C926" s="259" t="s">
        <v>147</v>
      </c>
      <c r="D926" s="259" t="s">
        <v>193</v>
      </c>
      <c r="E926" s="273">
        <v>649</v>
      </c>
      <c r="F926" s="274">
        <v>40532</v>
      </c>
      <c r="G926" s="275" t="s">
        <v>28</v>
      </c>
      <c r="H926" s="276">
        <v>5500</v>
      </c>
      <c r="I926" s="277"/>
      <c r="J926" s="278"/>
      <c r="K926" s="279" t="s">
        <v>48</v>
      </c>
      <c r="L926" s="252" t="s">
        <v>30</v>
      </c>
      <c r="M926" s="280" t="s">
        <v>125</v>
      </c>
      <c r="N926" s="278">
        <v>10</v>
      </c>
      <c r="O926" s="281"/>
      <c r="P926" s="281"/>
      <c r="Q926" s="270">
        <v>0</v>
      </c>
      <c r="R926" s="281"/>
      <c r="S926" s="281"/>
      <c r="T926" s="271">
        <v>0</v>
      </c>
      <c r="U926" s="254">
        <v>0</v>
      </c>
      <c r="V926" s="254">
        <v>0</v>
      </c>
      <c r="W926" s="254">
        <v>0</v>
      </c>
      <c r="X926" s="254">
        <v>0</v>
      </c>
      <c r="Y926" s="272" t="s">
        <v>217</v>
      </c>
    </row>
    <row r="927" spans="1:25" s="256" customFormat="1" x14ac:dyDescent="0.25">
      <c r="A927" s="244">
        <v>76012676</v>
      </c>
      <c r="B927" s="258">
        <v>4</v>
      </c>
      <c r="C927" s="259" t="s">
        <v>147</v>
      </c>
      <c r="D927" s="259" t="s">
        <v>78</v>
      </c>
      <c r="E927" s="273">
        <v>649</v>
      </c>
      <c r="F927" s="274">
        <v>40556</v>
      </c>
      <c r="G927" s="275" t="s">
        <v>28</v>
      </c>
      <c r="H927" s="276">
        <v>3000</v>
      </c>
      <c r="I927" s="277" t="s">
        <v>35</v>
      </c>
      <c r="J927" s="278">
        <v>4.0999999999999996</v>
      </c>
      <c r="K927" s="279" t="s">
        <v>48</v>
      </c>
      <c r="L927" s="252" t="s">
        <v>30</v>
      </c>
      <c r="M927" s="280" t="s">
        <v>274</v>
      </c>
      <c r="N927" s="278">
        <v>4.8</v>
      </c>
      <c r="O927" s="281">
        <v>2000000</v>
      </c>
      <c r="P927" s="281">
        <v>2000000</v>
      </c>
      <c r="Q927" s="270">
        <v>50173160</v>
      </c>
      <c r="R927" s="281">
        <v>453771</v>
      </c>
      <c r="S927" s="281">
        <v>50626931</v>
      </c>
      <c r="T927" s="271" t="s">
        <v>358</v>
      </c>
      <c r="U927" s="254">
        <v>0</v>
      </c>
      <c r="V927" s="254">
        <v>0</v>
      </c>
      <c r="W927" s="254">
        <v>0</v>
      </c>
      <c r="X927" s="254" t="s">
        <v>360</v>
      </c>
      <c r="Y927" s="272" t="s">
        <v>217</v>
      </c>
    </row>
    <row r="928" spans="1:25" s="256" customFormat="1" x14ac:dyDescent="0.25">
      <c r="A928" s="244">
        <v>76012676</v>
      </c>
      <c r="B928" s="258">
        <v>4</v>
      </c>
      <c r="C928" s="259" t="s">
        <v>147</v>
      </c>
      <c r="D928" s="259" t="s">
        <v>78</v>
      </c>
      <c r="E928" s="273">
        <v>649</v>
      </c>
      <c r="F928" s="274">
        <v>40556</v>
      </c>
      <c r="G928" s="275" t="s">
        <v>89</v>
      </c>
      <c r="H928" s="276">
        <v>60000000</v>
      </c>
      <c r="I928" s="277" t="s">
        <v>55</v>
      </c>
      <c r="J928" s="278">
        <v>7.2</v>
      </c>
      <c r="K928" s="279" t="s">
        <v>48</v>
      </c>
      <c r="L928" s="252" t="s">
        <v>30</v>
      </c>
      <c r="M928" s="280" t="s">
        <v>274</v>
      </c>
      <c r="N928" s="278">
        <v>4.8</v>
      </c>
      <c r="O928" s="281"/>
      <c r="P928" s="281"/>
      <c r="Q928" s="270">
        <v>0</v>
      </c>
      <c r="R928" s="281"/>
      <c r="S928" s="281"/>
      <c r="T928" s="271">
        <v>0</v>
      </c>
      <c r="U928" s="254">
        <v>0</v>
      </c>
      <c r="V928" s="254" t="s">
        <v>362</v>
      </c>
      <c r="W928" s="254">
        <v>0</v>
      </c>
      <c r="X928" s="254" t="s">
        <v>360</v>
      </c>
      <c r="Y928" s="272" t="s">
        <v>217</v>
      </c>
    </row>
    <row r="929" spans="1:25" s="256" customFormat="1" x14ac:dyDescent="0.25">
      <c r="A929" s="244">
        <v>76012676</v>
      </c>
      <c r="B929" s="258">
        <v>4</v>
      </c>
      <c r="C929" s="259" t="s">
        <v>147</v>
      </c>
      <c r="D929" s="259" t="s">
        <v>78</v>
      </c>
      <c r="E929" s="273">
        <v>649</v>
      </c>
      <c r="F929" s="274">
        <v>40556</v>
      </c>
      <c r="G929" s="275" t="s">
        <v>28</v>
      </c>
      <c r="H929" s="276">
        <v>3000</v>
      </c>
      <c r="I929" s="277" t="s">
        <v>56</v>
      </c>
      <c r="J929" s="278">
        <v>4.3</v>
      </c>
      <c r="K929" s="279" t="s">
        <v>48</v>
      </c>
      <c r="L929" s="252" t="s">
        <v>30</v>
      </c>
      <c r="M929" s="280" t="s">
        <v>274</v>
      </c>
      <c r="N929" s="278">
        <v>9.8000000000000007</v>
      </c>
      <c r="O929" s="281"/>
      <c r="P929" s="281"/>
      <c r="Q929" s="270">
        <v>0</v>
      </c>
      <c r="R929" s="281"/>
      <c r="S929" s="281"/>
      <c r="T929" s="271" t="s">
        <v>358</v>
      </c>
      <c r="U929" s="254">
        <v>0</v>
      </c>
      <c r="V929" s="254" t="s">
        <v>362</v>
      </c>
      <c r="W929" s="254">
        <v>0</v>
      </c>
      <c r="X929" s="254" t="s">
        <v>360</v>
      </c>
      <c r="Y929" s="272" t="s">
        <v>217</v>
      </c>
    </row>
    <row r="930" spans="1:25" s="256" customFormat="1" x14ac:dyDescent="0.25">
      <c r="A930" s="244">
        <v>76012676</v>
      </c>
      <c r="B930" s="258">
        <v>4</v>
      </c>
      <c r="C930" s="259" t="s">
        <v>147</v>
      </c>
      <c r="D930" s="259" t="s">
        <v>81</v>
      </c>
      <c r="E930" s="273">
        <v>649</v>
      </c>
      <c r="F930" s="274">
        <v>40680</v>
      </c>
      <c r="G930" s="275" t="s">
        <v>28</v>
      </c>
      <c r="H930" s="276">
        <v>2500</v>
      </c>
      <c r="I930" s="277" t="s">
        <v>40</v>
      </c>
      <c r="J930" s="278">
        <v>3.7</v>
      </c>
      <c r="K930" s="279" t="s">
        <v>48</v>
      </c>
      <c r="L930" s="252" t="s">
        <v>30</v>
      </c>
      <c r="M930" s="280" t="s">
        <v>274</v>
      </c>
      <c r="N930" s="278">
        <v>4</v>
      </c>
      <c r="O930" s="281"/>
      <c r="P930" s="281"/>
      <c r="Q930" s="270">
        <v>0</v>
      </c>
      <c r="R930" s="281"/>
      <c r="S930" s="281"/>
      <c r="T930" s="271" t="s">
        <v>358</v>
      </c>
      <c r="U930" s="254">
        <v>0</v>
      </c>
      <c r="V930" s="254" t="s">
        <v>362</v>
      </c>
      <c r="W930" s="254">
        <v>0</v>
      </c>
      <c r="X930" s="254" t="s">
        <v>360</v>
      </c>
      <c r="Y930" s="272" t="s">
        <v>217</v>
      </c>
    </row>
    <row r="931" spans="1:25" s="256" customFormat="1" x14ac:dyDescent="0.25">
      <c r="A931" s="244">
        <v>76012676</v>
      </c>
      <c r="B931" s="258">
        <v>4</v>
      </c>
      <c r="C931" s="259" t="s">
        <v>147</v>
      </c>
      <c r="D931" s="259" t="s">
        <v>193</v>
      </c>
      <c r="E931" s="273">
        <v>650</v>
      </c>
      <c r="F931" s="274">
        <v>40532</v>
      </c>
      <c r="G931" s="275" t="s">
        <v>28</v>
      </c>
      <c r="H931" s="276">
        <v>5500</v>
      </c>
      <c r="I931" s="277"/>
      <c r="J931" s="278"/>
      <c r="K931" s="279" t="s">
        <v>48</v>
      </c>
      <c r="L931" s="252" t="s">
        <v>30</v>
      </c>
      <c r="M931" s="280" t="s">
        <v>125</v>
      </c>
      <c r="N931" s="278">
        <v>30</v>
      </c>
      <c r="O931" s="281"/>
      <c r="P931" s="281"/>
      <c r="Q931" s="270">
        <v>0</v>
      </c>
      <c r="R931" s="281"/>
      <c r="S931" s="281"/>
      <c r="T931" s="271">
        <v>0</v>
      </c>
      <c r="U931" s="254">
        <v>0</v>
      </c>
      <c r="V931" s="254">
        <v>0</v>
      </c>
      <c r="W931" s="254">
        <v>0</v>
      </c>
      <c r="X931" s="254">
        <v>0</v>
      </c>
      <c r="Y931" s="272" t="s">
        <v>217</v>
      </c>
    </row>
    <row r="932" spans="1:25" s="256" customFormat="1" x14ac:dyDescent="0.25">
      <c r="A932" s="244">
        <v>76012676</v>
      </c>
      <c r="B932" s="258">
        <v>4</v>
      </c>
      <c r="C932" s="259" t="s">
        <v>147</v>
      </c>
      <c r="D932" s="259" t="s">
        <v>78</v>
      </c>
      <c r="E932" s="273">
        <v>650</v>
      </c>
      <c r="F932" s="274">
        <v>40556</v>
      </c>
      <c r="G932" s="275" t="s">
        <v>28</v>
      </c>
      <c r="H932" s="276">
        <v>3000</v>
      </c>
      <c r="I932" s="277" t="s">
        <v>44</v>
      </c>
      <c r="J932" s="278">
        <v>4.7</v>
      </c>
      <c r="K932" s="279" t="s">
        <v>48</v>
      </c>
      <c r="L932" s="252" t="s">
        <v>30</v>
      </c>
      <c r="M932" s="280" t="s">
        <v>274</v>
      </c>
      <c r="N932" s="278">
        <v>27.8</v>
      </c>
      <c r="O932" s="281">
        <v>1000000</v>
      </c>
      <c r="P932" s="281">
        <v>1000000</v>
      </c>
      <c r="Q932" s="270">
        <v>25086580</v>
      </c>
      <c r="R932" s="281">
        <v>259711</v>
      </c>
      <c r="S932" s="281">
        <v>25346291</v>
      </c>
      <c r="T932" s="271" t="s">
        <v>358</v>
      </c>
      <c r="U932" s="254">
        <v>0</v>
      </c>
      <c r="V932" s="254">
        <v>0</v>
      </c>
      <c r="W932" s="254">
        <v>0</v>
      </c>
      <c r="X932" s="254" t="s">
        <v>360</v>
      </c>
      <c r="Y932" s="272" t="s">
        <v>217</v>
      </c>
    </row>
    <row r="933" spans="1:25" s="256" customFormat="1" x14ac:dyDescent="0.25">
      <c r="A933" s="244">
        <v>76012676</v>
      </c>
      <c r="B933" s="258">
        <v>4</v>
      </c>
      <c r="C933" s="259" t="s">
        <v>147</v>
      </c>
      <c r="D933" s="259" t="s">
        <v>81</v>
      </c>
      <c r="E933" s="273">
        <v>650</v>
      </c>
      <c r="F933" s="274">
        <v>40680</v>
      </c>
      <c r="G933" s="275" t="s">
        <v>28</v>
      </c>
      <c r="H933" s="276">
        <v>2500</v>
      </c>
      <c r="I933" s="277" t="s">
        <v>38</v>
      </c>
      <c r="J933" s="278">
        <v>4.4000000000000004</v>
      </c>
      <c r="K933" s="279" t="s">
        <v>48</v>
      </c>
      <c r="L933" s="252" t="s">
        <v>30</v>
      </c>
      <c r="M933" s="280" t="s">
        <v>274</v>
      </c>
      <c r="N933" s="278">
        <v>17</v>
      </c>
      <c r="O933" s="281"/>
      <c r="P933" s="281"/>
      <c r="Q933" s="270">
        <v>0</v>
      </c>
      <c r="R933" s="281"/>
      <c r="S933" s="281"/>
      <c r="T933" s="271" t="s">
        <v>358</v>
      </c>
      <c r="U933" s="254">
        <v>0</v>
      </c>
      <c r="V933" s="254" t="s">
        <v>362</v>
      </c>
      <c r="W933" s="254">
        <v>0</v>
      </c>
      <c r="X933" s="254" t="s">
        <v>360</v>
      </c>
      <c r="Y933" s="272" t="s">
        <v>217</v>
      </c>
    </row>
    <row r="934" spans="1:25" s="256" customFormat="1" x14ac:dyDescent="0.25">
      <c r="A934" s="244">
        <v>76012676</v>
      </c>
      <c r="B934" s="258">
        <v>4</v>
      </c>
      <c r="C934" s="259" t="s">
        <v>147</v>
      </c>
      <c r="D934" s="259" t="s">
        <v>193</v>
      </c>
      <c r="E934" s="273">
        <v>667</v>
      </c>
      <c r="F934" s="274">
        <v>40689</v>
      </c>
      <c r="G934" s="275" t="s">
        <v>28</v>
      </c>
      <c r="H934" s="276">
        <v>7000</v>
      </c>
      <c r="I934" s="277"/>
      <c r="J934" s="278"/>
      <c r="K934" s="279" t="s">
        <v>48</v>
      </c>
      <c r="L934" s="252" t="s">
        <v>30</v>
      </c>
      <c r="M934" s="280" t="s">
        <v>37</v>
      </c>
      <c r="N934" s="278">
        <v>10</v>
      </c>
      <c r="O934" s="281"/>
      <c r="P934" s="281"/>
      <c r="Q934" s="270">
        <v>0</v>
      </c>
      <c r="R934" s="281"/>
      <c r="S934" s="281"/>
      <c r="T934" s="271">
        <v>0</v>
      </c>
      <c r="U934" s="254">
        <v>0</v>
      </c>
      <c r="V934" s="254">
        <v>0</v>
      </c>
      <c r="W934" s="254">
        <v>0</v>
      </c>
      <c r="X934" s="254">
        <v>0</v>
      </c>
      <c r="Y934" s="272"/>
    </row>
    <row r="935" spans="1:25" s="256" customFormat="1" x14ac:dyDescent="0.25">
      <c r="A935" s="244">
        <v>76012676</v>
      </c>
      <c r="B935" s="258">
        <v>4</v>
      </c>
      <c r="C935" s="259" t="s">
        <v>147</v>
      </c>
      <c r="D935" s="259" t="s">
        <v>78</v>
      </c>
      <c r="E935" s="273">
        <v>667</v>
      </c>
      <c r="F935" s="274">
        <v>40695</v>
      </c>
      <c r="G935" s="275" t="s">
        <v>28</v>
      </c>
      <c r="H935" s="276">
        <v>2000</v>
      </c>
      <c r="I935" s="277" t="s">
        <v>35</v>
      </c>
      <c r="J935" s="278">
        <v>3.4</v>
      </c>
      <c r="K935" s="279" t="s">
        <v>48</v>
      </c>
      <c r="L935" s="252" t="s">
        <v>274</v>
      </c>
      <c r="M935" s="280" t="s">
        <v>274</v>
      </c>
      <c r="N935" s="278">
        <v>5</v>
      </c>
      <c r="O935" s="281">
        <v>2000000</v>
      </c>
      <c r="P935" s="281">
        <v>2000000</v>
      </c>
      <c r="Q935" s="270">
        <v>50173160</v>
      </c>
      <c r="R935" s="281">
        <v>277318</v>
      </c>
      <c r="S935" s="281">
        <v>50450478</v>
      </c>
      <c r="T935" s="271" t="s">
        <v>358</v>
      </c>
      <c r="U935" s="254">
        <v>0</v>
      </c>
      <c r="V935" s="254">
        <v>0</v>
      </c>
      <c r="W935" s="254">
        <v>0</v>
      </c>
      <c r="X935" s="254">
        <v>0</v>
      </c>
      <c r="Y935" s="272"/>
    </row>
    <row r="936" spans="1:25" s="256" customFormat="1" x14ac:dyDescent="0.25">
      <c r="A936" s="244">
        <v>76012676</v>
      </c>
      <c r="B936" s="258">
        <v>4</v>
      </c>
      <c r="C936" s="259" t="s">
        <v>147</v>
      </c>
      <c r="D936" s="259" t="s">
        <v>81</v>
      </c>
      <c r="E936" s="273">
        <v>667</v>
      </c>
      <c r="F936" s="274">
        <v>41026</v>
      </c>
      <c r="G936" s="275" t="s">
        <v>28</v>
      </c>
      <c r="H936" s="276">
        <v>2000</v>
      </c>
      <c r="I936" s="277" t="s">
        <v>56</v>
      </c>
      <c r="J936" s="278">
        <v>5.2</v>
      </c>
      <c r="K936" s="279" t="s">
        <v>48</v>
      </c>
      <c r="L936" s="252" t="s">
        <v>274</v>
      </c>
      <c r="M936" s="280" t="s">
        <v>274</v>
      </c>
      <c r="N936" s="278">
        <v>5</v>
      </c>
      <c r="O936" s="281">
        <v>2000000</v>
      </c>
      <c r="P936" s="281">
        <v>2000000</v>
      </c>
      <c r="Q936" s="270">
        <v>50173160</v>
      </c>
      <c r="R936" s="281">
        <v>629986</v>
      </c>
      <c r="S936" s="281">
        <v>50803146</v>
      </c>
      <c r="T936" s="271" t="s">
        <v>358</v>
      </c>
      <c r="U936" s="254">
        <v>0</v>
      </c>
      <c r="V936" s="254">
        <v>0</v>
      </c>
      <c r="W936" s="254">
        <v>0</v>
      </c>
      <c r="X936" s="254" t="s">
        <v>360</v>
      </c>
      <c r="Y936" s="272"/>
    </row>
    <row r="937" spans="1:25" s="256" customFormat="1" x14ac:dyDescent="0.25">
      <c r="A937" s="244">
        <v>76012676</v>
      </c>
      <c r="B937" s="258">
        <v>4</v>
      </c>
      <c r="C937" s="259" t="s">
        <v>147</v>
      </c>
      <c r="D937" s="259" t="s">
        <v>193</v>
      </c>
      <c r="E937" s="273">
        <v>668</v>
      </c>
      <c r="F937" s="274">
        <v>40689</v>
      </c>
      <c r="G937" s="275" t="s">
        <v>28</v>
      </c>
      <c r="H937" s="276">
        <v>7000</v>
      </c>
      <c r="I937" s="277"/>
      <c r="J937" s="278"/>
      <c r="K937" s="279" t="s">
        <v>48</v>
      </c>
      <c r="L937" s="252" t="s">
        <v>30</v>
      </c>
      <c r="M937" s="280" t="s">
        <v>37</v>
      </c>
      <c r="N937" s="278">
        <v>30</v>
      </c>
      <c r="O937" s="281"/>
      <c r="P937" s="281"/>
      <c r="Q937" s="270">
        <v>0</v>
      </c>
      <c r="R937" s="281"/>
      <c r="S937" s="281"/>
      <c r="T937" s="271">
        <v>0</v>
      </c>
      <c r="U937" s="254">
        <v>0</v>
      </c>
      <c r="V937" s="254">
        <v>0</v>
      </c>
      <c r="W937" s="254">
        <v>0</v>
      </c>
      <c r="X937" s="254">
        <v>0</v>
      </c>
      <c r="Y937" s="272"/>
    </row>
    <row r="938" spans="1:25" s="256" customFormat="1" x14ac:dyDescent="0.25">
      <c r="A938" s="244">
        <v>76012676</v>
      </c>
      <c r="B938" s="258">
        <v>4</v>
      </c>
      <c r="C938" s="259" t="s">
        <v>147</v>
      </c>
      <c r="D938" s="259" t="s">
        <v>78</v>
      </c>
      <c r="E938" s="273">
        <v>668</v>
      </c>
      <c r="F938" s="274">
        <v>40695</v>
      </c>
      <c r="G938" s="275" t="s">
        <v>28</v>
      </c>
      <c r="H938" s="276">
        <v>3000</v>
      </c>
      <c r="I938" s="277" t="s">
        <v>55</v>
      </c>
      <c r="J938" s="278">
        <v>3.8</v>
      </c>
      <c r="K938" s="279" t="s">
        <v>48</v>
      </c>
      <c r="L938" s="252" t="s">
        <v>274</v>
      </c>
      <c r="M938" s="280" t="s">
        <v>274</v>
      </c>
      <c r="N938" s="278">
        <v>21</v>
      </c>
      <c r="O938" s="281">
        <v>3000000</v>
      </c>
      <c r="P938" s="281">
        <v>3000000</v>
      </c>
      <c r="Q938" s="270">
        <v>75259740</v>
      </c>
      <c r="R938" s="281">
        <v>464464</v>
      </c>
      <c r="S938" s="281">
        <v>75724204</v>
      </c>
      <c r="T938" s="271" t="s">
        <v>358</v>
      </c>
      <c r="U938" s="254">
        <v>0</v>
      </c>
      <c r="V938" s="254">
        <v>0</v>
      </c>
      <c r="W938" s="254">
        <v>0</v>
      </c>
      <c r="X938" s="254">
        <v>0</v>
      </c>
      <c r="Y938" s="272"/>
    </row>
    <row r="939" spans="1:25" s="256" customFormat="1" x14ac:dyDescent="0.25">
      <c r="A939" s="244">
        <v>86547900</v>
      </c>
      <c r="B939" s="258" t="s">
        <v>52</v>
      </c>
      <c r="C939" s="259" t="s">
        <v>137</v>
      </c>
      <c r="D939" s="259" t="s">
        <v>193</v>
      </c>
      <c r="E939" s="273">
        <v>615</v>
      </c>
      <c r="F939" s="274">
        <v>40099</v>
      </c>
      <c r="G939" s="275" t="s">
        <v>28</v>
      </c>
      <c r="H939" s="276">
        <v>2000</v>
      </c>
      <c r="I939" s="277"/>
      <c r="J939" s="278"/>
      <c r="K939" s="279" t="s">
        <v>48</v>
      </c>
      <c r="L939" s="252" t="s">
        <v>30</v>
      </c>
      <c r="M939" s="280" t="s">
        <v>274</v>
      </c>
      <c r="N939" s="278">
        <v>10</v>
      </c>
      <c r="O939" s="281"/>
      <c r="P939" s="281"/>
      <c r="Q939" s="270">
        <v>0</v>
      </c>
      <c r="R939" s="281"/>
      <c r="S939" s="281"/>
      <c r="T939" s="271">
        <v>0</v>
      </c>
      <c r="U939" s="254">
        <v>0</v>
      </c>
      <c r="V939" s="254">
        <v>0</v>
      </c>
      <c r="W939" s="254">
        <v>0</v>
      </c>
      <c r="X939" s="254">
        <v>0</v>
      </c>
      <c r="Y939" s="272"/>
    </row>
    <row r="940" spans="1:25" s="256" customFormat="1" x14ac:dyDescent="0.25">
      <c r="A940" s="244">
        <v>86547900</v>
      </c>
      <c r="B940" s="258" t="s">
        <v>52</v>
      </c>
      <c r="C940" s="259" t="s">
        <v>137</v>
      </c>
      <c r="D940" s="259" t="s">
        <v>78</v>
      </c>
      <c r="E940" s="273">
        <v>615</v>
      </c>
      <c r="F940" s="274">
        <v>40108</v>
      </c>
      <c r="G940" s="275" t="s">
        <v>28</v>
      </c>
      <c r="H940" s="276">
        <v>2000</v>
      </c>
      <c r="I940" s="277" t="s">
        <v>40</v>
      </c>
      <c r="J940" s="278">
        <v>3.1</v>
      </c>
      <c r="K940" s="279" t="s">
        <v>48</v>
      </c>
      <c r="L940" s="252" t="s">
        <v>30</v>
      </c>
      <c r="M940" s="280" t="s">
        <v>274</v>
      </c>
      <c r="N940" s="278">
        <v>7</v>
      </c>
      <c r="O940" s="281"/>
      <c r="P940" s="281"/>
      <c r="Q940" s="270">
        <v>0</v>
      </c>
      <c r="R940" s="281"/>
      <c r="S940" s="281"/>
      <c r="T940" s="271" t="s">
        <v>358</v>
      </c>
      <c r="U940" s="254">
        <v>0</v>
      </c>
      <c r="V940" s="254" t="s">
        <v>362</v>
      </c>
      <c r="W940" s="254">
        <v>0</v>
      </c>
      <c r="X940" s="254" t="s">
        <v>360</v>
      </c>
      <c r="Y940" s="272"/>
    </row>
    <row r="941" spans="1:25" s="256" customFormat="1" x14ac:dyDescent="0.25">
      <c r="A941" s="244">
        <v>86547900</v>
      </c>
      <c r="B941" s="258" t="s">
        <v>52</v>
      </c>
      <c r="C941" s="259" t="s">
        <v>137</v>
      </c>
      <c r="D941" s="259" t="s">
        <v>193</v>
      </c>
      <c r="E941" s="273">
        <v>616</v>
      </c>
      <c r="F941" s="274">
        <v>40099</v>
      </c>
      <c r="G941" s="275" t="s">
        <v>28</v>
      </c>
      <c r="H941" s="276">
        <v>2000</v>
      </c>
      <c r="I941" s="277"/>
      <c r="J941" s="278"/>
      <c r="K941" s="279" t="s">
        <v>48</v>
      </c>
      <c r="L941" s="252" t="s">
        <v>30</v>
      </c>
      <c r="M941" s="280" t="s">
        <v>274</v>
      </c>
      <c r="N941" s="278">
        <v>30</v>
      </c>
      <c r="O941" s="281"/>
      <c r="P941" s="281"/>
      <c r="Q941" s="270">
        <v>0</v>
      </c>
      <c r="R941" s="281"/>
      <c r="S941" s="281"/>
      <c r="T941" s="271">
        <v>0</v>
      </c>
      <c r="U941" s="254">
        <v>0</v>
      </c>
      <c r="V941" s="254">
        <v>0</v>
      </c>
      <c r="W941" s="254">
        <v>0</v>
      </c>
      <c r="X941" s="254">
        <v>0</v>
      </c>
      <c r="Y941" s="272"/>
    </row>
    <row r="942" spans="1:25" s="256" customFormat="1" x14ac:dyDescent="0.25">
      <c r="A942" s="244">
        <v>86547900</v>
      </c>
      <c r="B942" s="258" t="s">
        <v>52</v>
      </c>
      <c r="C942" s="259" t="s">
        <v>137</v>
      </c>
      <c r="D942" s="259" t="s">
        <v>78</v>
      </c>
      <c r="E942" s="273">
        <v>616</v>
      </c>
      <c r="F942" s="274">
        <v>40108</v>
      </c>
      <c r="G942" s="275" t="s">
        <v>28</v>
      </c>
      <c r="H942" s="276">
        <v>2000</v>
      </c>
      <c r="I942" s="277" t="s">
        <v>38</v>
      </c>
      <c r="J942" s="278">
        <v>4.4000000000000004</v>
      </c>
      <c r="K942" s="279" t="s">
        <v>48</v>
      </c>
      <c r="L942" s="252" t="s">
        <v>30</v>
      </c>
      <c r="M942" s="280" t="s">
        <v>274</v>
      </c>
      <c r="N942" s="278">
        <v>21</v>
      </c>
      <c r="O942" s="281">
        <v>1750000</v>
      </c>
      <c r="P942" s="281">
        <v>1750000</v>
      </c>
      <c r="Q942" s="270">
        <v>43901515</v>
      </c>
      <c r="R942" s="281">
        <v>715262</v>
      </c>
      <c r="S942" s="281">
        <v>44616777</v>
      </c>
      <c r="T942" s="271" t="s">
        <v>358</v>
      </c>
      <c r="U942" s="254">
        <v>0</v>
      </c>
      <c r="V942" s="254">
        <v>0</v>
      </c>
      <c r="W942" s="254">
        <v>0</v>
      </c>
      <c r="X942" s="254" t="s">
        <v>360</v>
      </c>
      <c r="Y942" s="272"/>
    </row>
    <row r="943" spans="1:25" s="256" customFormat="1" x14ac:dyDescent="0.25">
      <c r="A943" s="244">
        <v>76073162</v>
      </c>
      <c r="B943" s="258">
        <v>5</v>
      </c>
      <c r="C943" s="284" t="s">
        <v>238</v>
      </c>
      <c r="D943" s="259" t="s">
        <v>193</v>
      </c>
      <c r="E943" s="283">
        <v>301</v>
      </c>
      <c r="F943" s="274">
        <v>37516</v>
      </c>
      <c r="G943" s="275" t="s">
        <v>28</v>
      </c>
      <c r="H943" s="276">
        <v>2600</v>
      </c>
      <c r="I943" s="277"/>
      <c r="J943" s="278"/>
      <c r="K943" s="279" t="s">
        <v>274</v>
      </c>
      <c r="L943" s="252" t="s">
        <v>274</v>
      </c>
      <c r="M943" s="280" t="s">
        <v>274</v>
      </c>
      <c r="N943" s="278">
        <v>10</v>
      </c>
      <c r="O943" s="281"/>
      <c r="P943" s="281"/>
      <c r="Q943" s="270">
        <v>0</v>
      </c>
      <c r="R943" s="281"/>
      <c r="S943" s="281"/>
      <c r="T943" s="271">
        <v>0</v>
      </c>
      <c r="U943" s="254">
        <v>0</v>
      </c>
      <c r="V943" s="254">
        <v>0</v>
      </c>
      <c r="W943" s="254">
        <v>0</v>
      </c>
      <c r="X943" s="254" t="s">
        <v>360</v>
      </c>
      <c r="Y943" s="286" t="s">
        <v>229</v>
      </c>
    </row>
    <row r="944" spans="1:25" s="256" customFormat="1" x14ac:dyDescent="0.25">
      <c r="A944" s="244">
        <v>76073162</v>
      </c>
      <c r="B944" s="282">
        <v>5</v>
      </c>
      <c r="C944" s="284" t="s">
        <v>238</v>
      </c>
      <c r="D944" s="259" t="s">
        <v>78</v>
      </c>
      <c r="E944" s="283">
        <v>301</v>
      </c>
      <c r="F944" s="274">
        <v>37516</v>
      </c>
      <c r="G944" s="275" t="s">
        <v>28</v>
      </c>
      <c r="H944" s="276">
        <v>5500</v>
      </c>
      <c r="I944" s="277" t="s">
        <v>80</v>
      </c>
      <c r="J944" s="278">
        <v>4.5</v>
      </c>
      <c r="K944" s="279" t="s">
        <v>37</v>
      </c>
      <c r="L944" s="252" t="s">
        <v>274</v>
      </c>
      <c r="M944" s="280" t="s">
        <v>274</v>
      </c>
      <c r="N944" s="278">
        <v>7</v>
      </c>
      <c r="O944" s="281">
        <v>2600000</v>
      </c>
      <c r="P944" s="281"/>
      <c r="Q944" s="270">
        <v>0</v>
      </c>
      <c r="R944" s="281"/>
      <c r="S944" s="281"/>
      <c r="T944" s="271" t="s">
        <v>358</v>
      </c>
      <c r="U944" s="254">
        <v>0</v>
      </c>
      <c r="V944" s="254">
        <v>0</v>
      </c>
      <c r="W944" s="254" t="s">
        <v>359</v>
      </c>
      <c r="X944" s="254" t="s">
        <v>360</v>
      </c>
      <c r="Y944" s="272" t="s">
        <v>214</v>
      </c>
    </row>
    <row r="945" spans="1:25" s="256" customFormat="1" x14ac:dyDescent="0.25">
      <c r="A945" s="244">
        <v>76073162</v>
      </c>
      <c r="B945" s="282">
        <v>5</v>
      </c>
      <c r="C945" s="284" t="s">
        <v>238</v>
      </c>
      <c r="D945" s="259" t="s">
        <v>81</v>
      </c>
      <c r="E945" s="283">
        <v>301</v>
      </c>
      <c r="F945" s="274">
        <v>38796</v>
      </c>
      <c r="G945" s="275" t="s">
        <v>28</v>
      </c>
      <c r="H945" s="276">
        <v>1800</v>
      </c>
      <c r="I945" s="277" t="s">
        <v>39</v>
      </c>
      <c r="J945" s="278" t="s">
        <v>82</v>
      </c>
      <c r="K945" s="279" t="s">
        <v>48</v>
      </c>
      <c r="L945" s="252" t="s">
        <v>274</v>
      </c>
      <c r="M945" s="280" t="s">
        <v>274</v>
      </c>
      <c r="N945" s="278">
        <v>10</v>
      </c>
      <c r="O945" s="281">
        <v>900000</v>
      </c>
      <c r="P945" s="281">
        <v>600000</v>
      </c>
      <c r="Q945" s="270">
        <v>15051948</v>
      </c>
      <c r="R945" s="281">
        <v>105135</v>
      </c>
      <c r="S945" s="281">
        <v>15157083</v>
      </c>
      <c r="T945" s="271" t="s">
        <v>358</v>
      </c>
      <c r="U945" s="254">
        <v>0</v>
      </c>
      <c r="V945" s="254">
        <v>0</v>
      </c>
      <c r="W945" s="254">
        <v>0</v>
      </c>
      <c r="X945" s="254" t="s">
        <v>360</v>
      </c>
      <c r="Y945" s="272" t="s">
        <v>214</v>
      </c>
    </row>
    <row r="946" spans="1:25" s="256" customFormat="1" x14ac:dyDescent="0.25">
      <c r="A946" s="244">
        <v>76073162</v>
      </c>
      <c r="B946" s="282">
        <v>5</v>
      </c>
      <c r="C946" s="284" t="s">
        <v>238</v>
      </c>
      <c r="D946" s="259" t="s">
        <v>193</v>
      </c>
      <c r="E946" s="273">
        <v>397</v>
      </c>
      <c r="F946" s="274">
        <v>38317</v>
      </c>
      <c r="G946" s="275" t="s">
        <v>28</v>
      </c>
      <c r="H946" s="276">
        <v>2500</v>
      </c>
      <c r="I946" s="277"/>
      <c r="J946" s="278"/>
      <c r="K946" s="279" t="s">
        <v>48</v>
      </c>
      <c r="L946" s="252" t="s">
        <v>274</v>
      </c>
      <c r="M946" s="280" t="s">
        <v>274</v>
      </c>
      <c r="N946" s="278">
        <v>10</v>
      </c>
      <c r="O946" s="281"/>
      <c r="P946" s="281"/>
      <c r="Q946" s="270">
        <v>0</v>
      </c>
      <c r="R946" s="281"/>
      <c r="S946" s="281"/>
      <c r="T946" s="271">
        <v>0</v>
      </c>
      <c r="U946" s="254">
        <v>0</v>
      </c>
      <c r="V946" s="254">
        <v>0</v>
      </c>
      <c r="W946" s="254">
        <v>0</v>
      </c>
      <c r="X946" s="254" t="s">
        <v>360</v>
      </c>
      <c r="Y946" s="286" t="s">
        <v>229</v>
      </c>
    </row>
    <row r="947" spans="1:25" s="256" customFormat="1" x14ac:dyDescent="0.25">
      <c r="A947" s="244">
        <v>76073162</v>
      </c>
      <c r="B947" s="282">
        <v>5</v>
      </c>
      <c r="C947" s="284" t="s">
        <v>238</v>
      </c>
      <c r="D947" s="259" t="s">
        <v>78</v>
      </c>
      <c r="E947" s="273">
        <v>397</v>
      </c>
      <c r="F947" s="274">
        <v>38317</v>
      </c>
      <c r="G947" s="275" t="s">
        <v>28</v>
      </c>
      <c r="H947" s="276">
        <v>2500</v>
      </c>
      <c r="I947" s="277" t="s">
        <v>40</v>
      </c>
      <c r="J947" s="278">
        <v>3.5</v>
      </c>
      <c r="K947" s="279" t="s">
        <v>48</v>
      </c>
      <c r="L947" s="252" t="s">
        <v>274</v>
      </c>
      <c r="M947" s="280" t="s">
        <v>274</v>
      </c>
      <c r="N947" s="278">
        <v>8</v>
      </c>
      <c r="O947" s="281">
        <v>2100000</v>
      </c>
      <c r="P947" s="281"/>
      <c r="Q947" s="270">
        <v>0</v>
      </c>
      <c r="R947" s="281"/>
      <c r="S947" s="281"/>
      <c r="T947" s="271" t="s">
        <v>358</v>
      </c>
      <c r="U947" s="254">
        <v>0</v>
      </c>
      <c r="V947" s="254">
        <v>0</v>
      </c>
      <c r="W947" s="254" t="s">
        <v>359</v>
      </c>
      <c r="X947" s="254" t="s">
        <v>360</v>
      </c>
      <c r="Y947" s="272"/>
    </row>
    <row r="948" spans="1:25" s="256" customFormat="1" x14ac:dyDescent="0.25">
      <c r="A948" s="244">
        <v>76073162</v>
      </c>
      <c r="B948" s="282">
        <v>5</v>
      </c>
      <c r="C948" s="284" t="s">
        <v>238</v>
      </c>
      <c r="D948" s="259" t="s">
        <v>81</v>
      </c>
      <c r="E948" s="273">
        <v>397</v>
      </c>
      <c r="F948" s="274">
        <v>41250</v>
      </c>
      <c r="G948" s="275" t="s">
        <v>28</v>
      </c>
      <c r="H948" s="276">
        <v>2500</v>
      </c>
      <c r="I948" s="277" t="s">
        <v>70</v>
      </c>
      <c r="J948" s="278">
        <v>3.75</v>
      </c>
      <c r="K948" s="279" t="s">
        <v>48</v>
      </c>
      <c r="L948" s="252"/>
      <c r="M948" s="280"/>
      <c r="N948" s="278">
        <v>21</v>
      </c>
      <c r="O948" s="281">
        <v>2500000</v>
      </c>
      <c r="P948" s="281">
        <v>2500000</v>
      </c>
      <c r="Q948" s="270">
        <v>62716450</v>
      </c>
      <c r="R948" s="281">
        <v>579864</v>
      </c>
      <c r="S948" s="281">
        <v>63296314</v>
      </c>
      <c r="T948" s="271" t="s">
        <v>358</v>
      </c>
      <c r="U948" s="254">
        <v>0</v>
      </c>
      <c r="V948" s="254">
        <v>0</v>
      </c>
      <c r="W948" s="254">
        <v>0</v>
      </c>
      <c r="X948" s="254">
        <v>0</v>
      </c>
      <c r="Y948" s="272"/>
    </row>
    <row r="949" spans="1:25" s="256" customFormat="1" x14ac:dyDescent="0.25">
      <c r="A949" s="244">
        <v>76073162</v>
      </c>
      <c r="B949" s="282">
        <v>5</v>
      </c>
      <c r="C949" s="284" t="s">
        <v>238</v>
      </c>
      <c r="D949" s="259" t="s">
        <v>193</v>
      </c>
      <c r="E949" s="273">
        <v>398</v>
      </c>
      <c r="F949" s="274">
        <v>38317</v>
      </c>
      <c r="G949" s="275" t="s">
        <v>28</v>
      </c>
      <c r="H949" s="276">
        <v>3000</v>
      </c>
      <c r="I949" s="277"/>
      <c r="J949" s="278"/>
      <c r="K949" s="279" t="s">
        <v>48</v>
      </c>
      <c r="L949" s="252" t="s">
        <v>274</v>
      </c>
      <c r="M949" s="280" t="s">
        <v>274</v>
      </c>
      <c r="N949" s="278">
        <v>25</v>
      </c>
      <c r="O949" s="281"/>
      <c r="P949" s="281"/>
      <c r="Q949" s="270">
        <v>0</v>
      </c>
      <c r="R949" s="281"/>
      <c r="S949" s="281"/>
      <c r="T949" s="271">
        <v>0</v>
      </c>
      <c r="U949" s="254">
        <v>0</v>
      </c>
      <c r="V949" s="254">
        <v>0</v>
      </c>
      <c r="W949" s="254">
        <v>0</v>
      </c>
      <c r="X949" s="254">
        <v>0</v>
      </c>
      <c r="Y949" s="286" t="s">
        <v>229</v>
      </c>
    </row>
    <row r="950" spans="1:25" s="256" customFormat="1" x14ac:dyDescent="0.25">
      <c r="A950" s="244">
        <v>76073162</v>
      </c>
      <c r="B950" s="282">
        <v>5</v>
      </c>
      <c r="C950" s="284" t="s">
        <v>238</v>
      </c>
      <c r="D950" s="259" t="s">
        <v>78</v>
      </c>
      <c r="E950" s="273">
        <v>398</v>
      </c>
      <c r="F950" s="274">
        <v>38317</v>
      </c>
      <c r="G950" s="275" t="s">
        <v>28</v>
      </c>
      <c r="H950" s="276">
        <v>3000</v>
      </c>
      <c r="I950" s="277" t="s">
        <v>38</v>
      </c>
      <c r="J950" s="278">
        <v>5.25</v>
      </c>
      <c r="K950" s="279" t="s">
        <v>48</v>
      </c>
      <c r="L950" s="252" t="s">
        <v>274</v>
      </c>
      <c r="M950" s="280" t="s">
        <v>274</v>
      </c>
      <c r="N950" s="278">
        <v>25</v>
      </c>
      <c r="O950" s="281">
        <v>2400000</v>
      </c>
      <c r="P950" s="281"/>
      <c r="Q950" s="270">
        <v>0</v>
      </c>
      <c r="R950" s="281"/>
      <c r="S950" s="281"/>
      <c r="T950" s="271" t="s">
        <v>358</v>
      </c>
      <c r="U950" s="254">
        <v>0</v>
      </c>
      <c r="V950" s="254">
        <v>0</v>
      </c>
      <c r="W950" s="254" t="s">
        <v>359</v>
      </c>
      <c r="X950" s="254" t="s">
        <v>360</v>
      </c>
      <c r="Y950" s="272"/>
    </row>
    <row r="951" spans="1:25" s="256" customFormat="1" x14ac:dyDescent="0.25">
      <c r="A951" s="244">
        <v>76073162</v>
      </c>
      <c r="B951" s="258">
        <v>5</v>
      </c>
      <c r="C951" s="284" t="s">
        <v>238</v>
      </c>
      <c r="D951" s="259" t="s">
        <v>193</v>
      </c>
      <c r="E951" s="273">
        <v>664</v>
      </c>
      <c r="F951" s="274">
        <v>40682</v>
      </c>
      <c r="G951" s="275" t="s">
        <v>28</v>
      </c>
      <c r="H951" s="276">
        <v>10000</v>
      </c>
      <c r="I951" s="277"/>
      <c r="J951" s="278"/>
      <c r="K951" s="279" t="s">
        <v>48</v>
      </c>
      <c r="L951" s="252" t="s">
        <v>30</v>
      </c>
      <c r="M951" s="280" t="s">
        <v>37</v>
      </c>
      <c r="N951" s="278">
        <v>10</v>
      </c>
      <c r="O951" s="281"/>
      <c r="P951" s="281"/>
      <c r="Q951" s="270">
        <v>0</v>
      </c>
      <c r="R951" s="281"/>
      <c r="S951" s="281"/>
      <c r="T951" s="271">
        <v>0</v>
      </c>
      <c r="U951" s="254">
        <v>0</v>
      </c>
      <c r="V951" s="254">
        <v>0</v>
      </c>
      <c r="W951" s="254">
        <v>0</v>
      </c>
      <c r="X951" s="254">
        <v>0</v>
      </c>
      <c r="Y951" s="286" t="s">
        <v>229</v>
      </c>
    </row>
    <row r="952" spans="1:25" s="256" customFormat="1" x14ac:dyDescent="0.25">
      <c r="A952" s="244">
        <v>76073162</v>
      </c>
      <c r="B952" s="258">
        <v>5</v>
      </c>
      <c r="C952" s="284" t="s">
        <v>238</v>
      </c>
      <c r="D952" s="259" t="s">
        <v>78</v>
      </c>
      <c r="E952" s="273">
        <v>664</v>
      </c>
      <c r="F952" s="274">
        <v>40814</v>
      </c>
      <c r="G952" s="275" t="s">
        <v>28</v>
      </c>
      <c r="H952" s="276">
        <v>2000</v>
      </c>
      <c r="I952" s="277" t="s">
        <v>43</v>
      </c>
      <c r="J952" s="278">
        <v>3</v>
      </c>
      <c r="K952" s="279" t="s">
        <v>48</v>
      </c>
      <c r="L952" s="252" t="s">
        <v>274</v>
      </c>
      <c r="M952" s="280" t="s">
        <v>274</v>
      </c>
      <c r="N952" s="278">
        <v>8</v>
      </c>
      <c r="O952" s="281">
        <v>1000000</v>
      </c>
      <c r="P952" s="281">
        <v>750000</v>
      </c>
      <c r="Q952" s="270">
        <v>18814935</v>
      </c>
      <c r="R952" s="281">
        <v>203463</v>
      </c>
      <c r="S952" s="281">
        <v>19018398</v>
      </c>
      <c r="T952" s="271" t="s">
        <v>358</v>
      </c>
      <c r="U952" s="254">
        <v>0</v>
      </c>
      <c r="V952" s="254">
        <v>0</v>
      </c>
      <c r="W952" s="254">
        <v>0</v>
      </c>
      <c r="X952" s="254" t="s">
        <v>360</v>
      </c>
      <c r="Y952" s="272"/>
    </row>
    <row r="953" spans="1:25" s="256" customFormat="1" x14ac:dyDescent="0.25">
      <c r="A953" s="244">
        <v>76073162</v>
      </c>
      <c r="B953" s="258">
        <v>5</v>
      </c>
      <c r="C953" s="284" t="s">
        <v>238</v>
      </c>
      <c r="D953" s="259" t="s">
        <v>193</v>
      </c>
      <c r="E953" s="273">
        <v>665</v>
      </c>
      <c r="F953" s="274">
        <v>40682</v>
      </c>
      <c r="G953" s="275" t="s">
        <v>28</v>
      </c>
      <c r="H953" s="276">
        <v>10000</v>
      </c>
      <c r="I953" s="277"/>
      <c r="J953" s="278"/>
      <c r="K953" s="279" t="s">
        <v>48</v>
      </c>
      <c r="L953" s="252" t="s">
        <v>30</v>
      </c>
      <c r="M953" s="280" t="s">
        <v>37</v>
      </c>
      <c r="N953" s="278">
        <v>30</v>
      </c>
      <c r="O953" s="281"/>
      <c r="P953" s="281"/>
      <c r="Q953" s="270">
        <v>0</v>
      </c>
      <c r="R953" s="281"/>
      <c r="S953" s="281"/>
      <c r="T953" s="271">
        <v>0</v>
      </c>
      <c r="U953" s="254">
        <v>0</v>
      </c>
      <c r="V953" s="254">
        <v>0</v>
      </c>
      <c r="W953" s="254">
        <v>0</v>
      </c>
      <c r="X953" s="254">
        <v>0</v>
      </c>
      <c r="Y953" s="286" t="s">
        <v>229</v>
      </c>
    </row>
    <row r="954" spans="1:25" s="256" customFormat="1" x14ac:dyDescent="0.25">
      <c r="A954" s="244">
        <v>76073162</v>
      </c>
      <c r="B954" s="258">
        <v>5</v>
      </c>
      <c r="C954" s="284" t="s">
        <v>238</v>
      </c>
      <c r="D954" s="259" t="s">
        <v>78</v>
      </c>
      <c r="E954" s="273">
        <v>665</v>
      </c>
      <c r="F954" s="274">
        <v>40777</v>
      </c>
      <c r="G954" s="275" t="s">
        <v>28</v>
      </c>
      <c r="H954" s="276">
        <v>2000</v>
      </c>
      <c r="I954" s="277" t="s">
        <v>42</v>
      </c>
      <c r="J954" s="278">
        <v>3.35</v>
      </c>
      <c r="K954" s="279" t="s">
        <v>48</v>
      </c>
      <c r="L954" s="252" t="s">
        <v>274</v>
      </c>
      <c r="M954" s="280" t="s">
        <v>274</v>
      </c>
      <c r="N954" s="278">
        <v>21</v>
      </c>
      <c r="O954" s="281"/>
      <c r="P954" s="281"/>
      <c r="Q954" s="270">
        <v>0</v>
      </c>
      <c r="R954" s="281"/>
      <c r="S954" s="281"/>
      <c r="T954" s="271" t="s">
        <v>358</v>
      </c>
      <c r="U954" s="254">
        <v>0</v>
      </c>
      <c r="V954" s="254" t="s">
        <v>362</v>
      </c>
      <c r="W954" s="254">
        <v>0</v>
      </c>
      <c r="X954" s="254" t="s">
        <v>360</v>
      </c>
      <c r="Y954" s="272"/>
    </row>
    <row r="955" spans="1:25" s="256" customFormat="1" x14ac:dyDescent="0.25">
      <c r="A955" s="244">
        <v>76073162</v>
      </c>
      <c r="B955" s="258">
        <v>5</v>
      </c>
      <c r="C955" s="284" t="s">
        <v>238</v>
      </c>
      <c r="D955" s="259" t="s">
        <v>81</v>
      </c>
      <c r="E955" s="273">
        <v>665</v>
      </c>
      <c r="F955" s="274">
        <v>40814</v>
      </c>
      <c r="G955" s="275" t="s">
        <v>28</v>
      </c>
      <c r="H955" s="276">
        <v>2000</v>
      </c>
      <c r="I955" s="277" t="s">
        <v>45</v>
      </c>
      <c r="J955" s="278">
        <v>3.6</v>
      </c>
      <c r="K955" s="279" t="s">
        <v>48</v>
      </c>
      <c r="L955" s="252" t="s">
        <v>274</v>
      </c>
      <c r="M955" s="280" t="s">
        <v>274</v>
      </c>
      <c r="N955" s="278">
        <v>21</v>
      </c>
      <c r="O955" s="281">
        <v>1000000</v>
      </c>
      <c r="P955" s="281">
        <v>1000000</v>
      </c>
      <c r="Q955" s="270">
        <v>25086580</v>
      </c>
      <c r="R955" s="281">
        <v>324944</v>
      </c>
      <c r="S955" s="281">
        <v>25411524</v>
      </c>
      <c r="T955" s="271" t="s">
        <v>358</v>
      </c>
      <c r="U955" s="254">
        <v>0</v>
      </c>
      <c r="V955" s="254">
        <v>0</v>
      </c>
      <c r="W955" s="254">
        <v>0</v>
      </c>
      <c r="X955" s="254" t="s">
        <v>360</v>
      </c>
      <c r="Y955" s="272"/>
    </row>
    <row r="956" spans="1:25" s="256" customFormat="1" x14ac:dyDescent="0.25">
      <c r="A956" s="244">
        <v>76073162</v>
      </c>
      <c r="B956" s="258">
        <v>5</v>
      </c>
      <c r="C956" s="284" t="s">
        <v>238</v>
      </c>
      <c r="D956" s="259" t="s">
        <v>193</v>
      </c>
      <c r="E956" s="273">
        <v>742</v>
      </c>
      <c r="F956" s="274">
        <v>41257</v>
      </c>
      <c r="G956" s="275" t="s">
        <v>28</v>
      </c>
      <c r="H956" s="276">
        <v>6500</v>
      </c>
      <c r="I956" s="277"/>
      <c r="J956" s="278"/>
      <c r="K956" s="279" t="s">
        <v>48</v>
      </c>
      <c r="L956" s="252" t="s">
        <v>30</v>
      </c>
      <c r="M956" s="280" t="s">
        <v>37</v>
      </c>
      <c r="N956" s="278">
        <v>30</v>
      </c>
      <c r="O956" s="281"/>
      <c r="P956" s="281"/>
      <c r="Q956" s="270">
        <v>0</v>
      </c>
      <c r="R956" s="281"/>
      <c r="S956" s="281"/>
      <c r="T956" s="271">
        <v>0</v>
      </c>
      <c r="U956" s="254">
        <v>0</v>
      </c>
      <c r="V956" s="254">
        <v>0</v>
      </c>
      <c r="W956" s="254">
        <v>0</v>
      </c>
      <c r="X956" s="254">
        <v>0</v>
      </c>
      <c r="Y956" s="272"/>
    </row>
    <row r="957" spans="1:25" s="256" customFormat="1" x14ac:dyDescent="0.25">
      <c r="A957" s="244">
        <v>76073162</v>
      </c>
      <c r="B957" s="258">
        <v>5</v>
      </c>
      <c r="C957" s="284" t="s">
        <v>238</v>
      </c>
      <c r="D957" s="259" t="s">
        <v>78</v>
      </c>
      <c r="E957" s="273">
        <v>742</v>
      </c>
      <c r="F957" s="274">
        <v>41261</v>
      </c>
      <c r="G957" s="275" t="s">
        <v>28</v>
      </c>
      <c r="H957" s="276">
        <v>2500</v>
      </c>
      <c r="I957" s="277" t="s">
        <v>52</v>
      </c>
      <c r="J957" s="278">
        <v>3.4</v>
      </c>
      <c r="K957" s="279" t="s">
        <v>48</v>
      </c>
      <c r="L957" s="252"/>
      <c r="M957" s="280"/>
      <c r="N957" s="278">
        <v>7</v>
      </c>
      <c r="O957" s="281"/>
      <c r="P957" s="281"/>
      <c r="Q957" s="270">
        <v>0</v>
      </c>
      <c r="R957" s="281"/>
      <c r="S957" s="281"/>
      <c r="T957" s="271" t="s">
        <v>358</v>
      </c>
      <c r="U957" s="254">
        <v>0</v>
      </c>
      <c r="V957" s="254" t="s">
        <v>362</v>
      </c>
      <c r="W957" s="254">
        <v>0</v>
      </c>
      <c r="X957" s="254" t="s">
        <v>360</v>
      </c>
      <c r="Y957" s="272"/>
    </row>
    <row r="958" spans="1:25" s="256" customFormat="1" x14ac:dyDescent="0.25">
      <c r="A958" s="244">
        <v>76073162</v>
      </c>
      <c r="B958" s="258">
        <v>5</v>
      </c>
      <c r="C958" s="284" t="s">
        <v>238</v>
      </c>
      <c r="D958" s="259" t="s">
        <v>81</v>
      </c>
      <c r="E958" s="273">
        <v>742</v>
      </c>
      <c r="F958" s="274">
        <v>41926</v>
      </c>
      <c r="G958" s="275" t="s">
        <v>28</v>
      </c>
      <c r="H958" s="276">
        <v>2000</v>
      </c>
      <c r="I958" s="277" t="s">
        <v>92</v>
      </c>
      <c r="J958" s="278">
        <v>3.2</v>
      </c>
      <c r="K958" s="279"/>
      <c r="L958" s="252" t="s">
        <v>30</v>
      </c>
      <c r="M958" s="280"/>
      <c r="N958" s="278">
        <v>25</v>
      </c>
      <c r="O958" s="281">
        <v>2000000</v>
      </c>
      <c r="P958" s="281">
        <v>2000000</v>
      </c>
      <c r="Q958" s="270">
        <v>50173160</v>
      </c>
      <c r="R958" s="281">
        <v>529571</v>
      </c>
      <c r="S958" s="281">
        <v>50702731</v>
      </c>
      <c r="T958" s="271" t="s">
        <v>358</v>
      </c>
      <c r="U958" s="254">
        <v>0</v>
      </c>
      <c r="V958" s="254">
        <v>0</v>
      </c>
      <c r="W958" s="254">
        <v>0</v>
      </c>
      <c r="X958" s="254">
        <v>0</v>
      </c>
      <c r="Y958" s="272"/>
    </row>
    <row r="959" spans="1:25" s="256" customFormat="1" x14ac:dyDescent="0.25">
      <c r="A959" s="244">
        <v>76073162</v>
      </c>
      <c r="B959" s="258">
        <v>5</v>
      </c>
      <c r="C959" s="284" t="s">
        <v>238</v>
      </c>
      <c r="D959" s="259" t="s">
        <v>81</v>
      </c>
      <c r="E959" s="273">
        <v>742</v>
      </c>
      <c r="F959" s="274">
        <v>41926</v>
      </c>
      <c r="G959" s="275" t="s">
        <v>28</v>
      </c>
      <c r="H959" s="276">
        <v>2000</v>
      </c>
      <c r="I959" s="277" t="s">
        <v>91</v>
      </c>
      <c r="J959" s="278">
        <v>2.2999999999999998</v>
      </c>
      <c r="K959" s="279"/>
      <c r="L959" s="252" t="s">
        <v>30</v>
      </c>
      <c r="M959" s="280"/>
      <c r="N959" s="278">
        <v>7</v>
      </c>
      <c r="O959" s="281"/>
      <c r="P959" s="281"/>
      <c r="Q959" s="270">
        <v>0</v>
      </c>
      <c r="R959" s="281"/>
      <c r="S959" s="281"/>
      <c r="T959" s="271" t="s">
        <v>358</v>
      </c>
      <c r="U959" s="254">
        <v>0</v>
      </c>
      <c r="V959" s="254" t="s">
        <v>362</v>
      </c>
      <c r="W959" s="254">
        <v>0</v>
      </c>
      <c r="X959" s="254">
        <v>0</v>
      </c>
      <c r="Y959" s="272"/>
    </row>
    <row r="960" spans="1:25" s="256" customFormat="1" x14ac:dyDescent="0.25">
      <c r="A960" s="244">
        <v>96945440</v>
      </c>
      <c r="B960" s="282">
        <v>8</v>
      </c>
      <c r="C960" s="259" t="s">
        <v>267</v>
      </c>
      <c r="D960" s="259" t="s">
        <v>212</v>
      </c>
      <c r="E960" s="273">
        <v>359</v>
      </c>
      <c r="F960" s="274">
        <v>37936</v>
      </c>
      <c r="G960" s="275" t="s">
        <v>28</v>
      </c>
      <c r="H960" s="276">
        <v>13000</v>
      </c>
      <c r="I960" s="277" t="s">
        <v>47</v>
      </c>
      <c r="J960" s="278">
        <v>5.3</v>
      </c>
      <c r="K960" s="279" t="s">
        <v>93</v>
      </c>
      <c r="L960" s="252" t="s">
        <v>274</v>
      </c>
      <c r="M960" s="280" t="s">
        <v>274</v>
      </c>
      <c r="N960" s="278">
        <v>23</v>
      </c>
      <c r="O960" s="281">
        <v>13000000</v>
      </c>
      <c r="P960" s="281">
        <v>12350000</v>
      </c>
      <c r="Q960" s="270">
        <v>309819263</v>
      </c>
      <c r="R960" s="281">
        <v>2098165</v>
      </c>
      <c r="S960" s="281">
        <v>311917428</v>
      </c>
      <c r="T960" s="271" t="s">
        <v>358</v>
      </c>
      <c r="U960" s="254">
        <v>0</v>
      </c>
      <c r="V960" s="254">
        <v>0</v>
      </c>
      <c r="W960" s="254">
        <v>0</v>
      </c>
      <c r="X960" s="254" t="s">
        <v>360</v>
      </c>
      <c r="Y960" s="272" t="s">
        <v>214</v>
      </c>
    </row>
    <row r="961" spans="1:25" s="256" customFormat="1" x14ac:dyDescent="0.25">
      <c r="A961" s="244">
        <v>96945440</v>
      </c>
      <c r="B961" s="282">
        <v>8</v>
      </c>
      <c r="C961" s="259" t="s">
        <v>267</v>
      </c>
      <c r="D961" s="259" t="s">
        <v>212</v>
      </c>
      <c r="E961" s="273">
        <v>359</v>
      </c>
      <c r="F961" s="274">
        <v>37936</v>
      </c>
      <c r="G961" s="275" t="s">
        <v>28</v>
      </c>
      <c r="H961" s="301">
        <v>0.5</v>
      </c>
      <c r="I961" s="277" t="s">
        <v>51</v>
      </c>
      <c r="J961" s="278">
        <v>5.3</v>
      </c>
      <c r="K961" s="279" t="s">
        <v>93</v>
      </c>
      <c r="L961" s="252" t="s">
        <v>274</v>
      </c>
      <c r="M961" s="280" t="s">
        <v>274</v>
      </c>
      <c r="N961" s="278">
        <v>23</v>
      </c>
      <c r="O961" s="281">
        <v>500</v>
      </c>
      <c r="P961" s="281">
        <v>475</v>
      </c>
      <c r="Q961" s="270">
        <v>11916</v>
      </c>
      <c r="R961" s="281">
        <v>81</v>
      </c>
      <c r="S961" s="281">
        <v>11997</v>
      </c>
      <c r="T961" s="271" t="s">
        <v>358</v>
      </c>
      <c r="U961" s="254">
        <v>0</v>
      </c>
      <c r="V961" s="254">
        <v>0</v>
      </c>
      <c r="W961" s="254">
        <v>0</v>
      </c>
      <c r="X961" s="254" t="s">
        <v>360</v>
      </c>
      <c r="Y961" s="272" t="s">
        <v>214</v>
      </c>
    </row>
    <row r="962" spans="1:25" s="256" customFormat="1" x14ac:dyDescent="0.25">
      <c r="A962" s="244">
        <v>96762780</v>
      </c>
      <c r="B962" s="282">
        <v>1</v>
      </c>
      <c r="C962" s="259" t="s">
        <v>264</v>
      </c>
      <c r="D962" s="259" t="s">
        <v>212</v>
      </c>
      <c r="E962" s="283">
        <v>287</v>
      </c>
      <c r="F962" s="274">
        <v>37323</v>
      </c>
      <c r="G962" s="275" t="s">
        <v>28</v>
      </c>
      <c r="H962" s="276">
        <v>3460</v>
      </c>
      <c r="I962" s="277" t="s">
        <v>74</v>
      </c>
      <c r="J962" s="278">
        <v>6</v>
      </c>
      <c r="K962" s="279" t="s">
        <v>37</v>
      </c>
      <c r="L962" s="252" t="s">
        <v>274</v>
      </c>
      <c r="M962" s="280" t="s">
        <v>274</v>
      </c>
      <c r="N962" s="278">
        <v>16</v>
      </c>
      <c r="O962" s="281">
        <v>3460000</v>
      </c>
      <c r="P962" s="281">
        <v>857561</v>
      </c>
      <c r="Q962" s="270">
        <v>21513273</v>
      </c>
      <c r="R962" s="281">
        <v>53486</v>
      </c>
      <c r="S962" s="281">
        <v>21566759</v>
      </c>
      <c r="T962" s="271" t="s">
        <v>358</v>
      </c>
      <c r="U962" s="254">
        <v>0</v>
      </c>
      <c r="V962" s="254">
        <v>0</v>
      </c>
      <c r="W962" s="254">
        <v>0</v>
      </c>
      <c r="X962" s="254" t="s">
        <v>360</v>
      </c>
      <c r="Y962" s="272" t="s">
        <v>214</v>
      </c>
    </row>
    <row r="963" spans="1:25" s="256" customFormat="1" x14ac:dyDescent="0.25">
      <c r="A963" s="244">
        <v>96762780</v>
      </c>
      <c r="B963" s="282">
        <v>1</v>
      </c>
      <c r="C963" s="259" t="s">
        <v>264</v>
      </c>
      <c r="D963" s="259" t="s">
        <v>212</v>
      </c>
      <c r="E963" s="283">
        <v>287</v>
      </c>
      <c r="F963" s="274">
        <v>37323</v>
      </c>
      <c r="G963" s="275" t="s">
        <v>28</v>
      </c>
      <c r="H963" s="276">
        <v>870</v>
      </c>
      <c r="I963" s="277" t="s">
        <v>75</v>
      </c>
      <c r="J963" s="278">
        <v>6</v>
      </c>
      <c r="K963" s="279" t="s">
        <v>37</v>
      </c>
      <c r="L963" s="252" t="s">
        <v>274</v>
      </c>
      <c r="M963" s="280" t="s">
        <v>274</v>
      </c>
      <c r="N963" s="278">
        <v>16</v>
      </c>
      <c r="O963" s="281">
        <v>865000</v>
      </c>
      <c r="P963" s="281">
        <v>214390</v>
      </c>
      <c r="Q963" s="270">
        <v>5378312</v>
      </c>
      <c r="R963" s="281">
        <v>13378</v>
      </c>
      <c r="S963" s="281">
        <v>5391690</v>
      </c>
      <c r="T963" s="271" t="s">
        <v>358</v>
      </c>
      <c r="U963" s="254">
        <v>0</v>
      </c>
      <c r="V963" s="254">
        <v>0</v>
      </c>
      <c r="W963" s="254">
        <v>0</v>
      </c>
      <c r="X963" s="254" t="s">
        <v>360</v>
      </c>
      <c r="Y963" s="272" t="s">
        <v>214</v>
      </c>
    </row>
    <row r="964" spans="1:25" s="256" customFormat="1" x14ac:dyDescent="0.25">
      <c r="A964" s="244">
        <v>96762780</v>
      </c>
      <c r="B964" s="282">
        <v>1</v>
      </c>
      <c r="C964" s="259" t="s">
        <v>264</v>
      </c>
      <c r="D964" s="259" t="s">
        <v>212</v>
      </c>
      <c r="E964" s="283">
        <v>287</v>
      </c>
      <c r="F964" s="274">
        <v>37323</v>
      </c>
      <c r="G964" s="275" t="s">
        <v>28</v>
      </c>
      <c r="H964" s="276">
        <v>990</v>
      </c>
      <c r="I964" s="277" t="s">
        <v>76</v>
      </c>
      <c r="J964" s="278">
        <v>6</v>
      </c>
      <c r="K964" s="279" t="s">
        <v>37</v>
      </c>
      <c r="L964" s="252" t="s">
        <v>274</v>
      </c>
      <c r="M964" s="280" t="s">
        <v>274</v>
      </c>
      <c r="N964" s="278">
        <v>16</v>
      </c>
      <c r="O964" s="281">
        <v>970000</v>
      </c>
      <c r="P964" s="281">
        <v>231891</v>
      </c>
      <c r="Q964" s="270">
        <v>5817352</v>
      </c>
      <c r="R964" s="281">
        <v>14470</v>
      </c>
      <c r="S964" s="281">
        <v>5831822</v>
      </c>
      <c r="T964" s="271" t="s">
        <v>358</v>
      </c>
      <c r="U964" s="254">
        <v>0</v>
      </c>
      <c r="V964" s="254">
        <v>0</v>
      </c>
      <c r="W964" s="254">
        <v>0</v>
      </c>
      <c r="X964" s="254" t="s">
        <v>360</v>
      </c>
      <c r="Y964" s="272" t="s">
        <v>214</v>
      </c>
    </row>
    <row r="965" spans="1:25" s="256" customFormat="1" x14ac:dyDescent="0.25">
      <c r="A965" s="244">
        <v>96762780</v>
      </c>
      <c r="B965" s="282">
        <v>1</v>
      </c>
      <c r="C965" s="259" t="s">
        <v>264</v>
      </c>
      <c r="D965" s="259" t="s">
        <v>212</v>
      </c>
      <c r="E965" s="283">
        <v>287</v>
      </c>
      <c r="F965" s="274">
        <v>37323</v>
      </c>
      <c r="G965" s="275" t="s">
        <v>28</v>
      </c>
      <c r="H965" s="276">
        <v>245</v>
      </c>
      <c r="I965" s="277" t="s">
        <v>77</v>
      </c>
      <c r="J965" s="278">
        <v>6</v>
      </c>
      <c r="K965" s="279" t="s">
        <v>37</v>
      </c>
      <c r="L965" s="252" t="s">
        <v>274</v>
      </c>
      <c r="M965" s="280" t="s">
        <v>274</v>
      </c>
      <c r="N965" s="278">
        <v>16</v>
      </c>
      <c r="O965" s="281">
        <v>245000</v>
      </c>
      <c r="P965" s="281">
        <v>58570</v>
      </c>
      <c r="Q965" s="270">
        <v>1469321</v>
      </c>
      <c r="R965" s="281">
        <v>3665</v>
      </c>
      <c r="S965" s="281">
        <v>1472986</v>
      </c>
      <c r="T965" s="271" t="s">
        <v>358</v>
      </c>
      <c r="U965" s="254">
        <v>0</v>
      </c>
      <c r="V965" s="254">
        <v>0</v>
      </c>
      <c r="W965" s="254">
        <v>0</v>
      </c>
      <c r="X965" s="254" t="s">
        <v>360</v>
      </c>
      <c r="Y965" s="272" t="s">
        <v>214</v>
      </c>
    </row>
    <row r="966" spans="1:25" s="256" customFormat="1" x14ac:dyDescent="0.25">
      <c r="A966" s="244">
        <v>96762780</v>
      </c>
      <c r="B966" s="282">
        <v>1</v>
      </c>
      <c r="C966" s="259" t="s">
        <v>264</v>
      </c>
      <c r="D966" s="259" t="s">
        <v>212</v>
      </c>
      <c r="E966" s="273">
        <v>464</v>
      </c>
      <c r="F966" s="274">
        <v>38856</v>
      </c>
      <c r="G966" s="275" t="s">
        <v>28</v>
      </c>
      <c r="H966" s="276">
        <v>970</v>
      </c>
      <c r="I966" s="277" t="s">
        <v>83</v>
      </c>
      <c r="J966" s="278">
        <v>4</v>
      </c>
      <c r="K966" s="279" t="s">
        <v>48</v>
      </c>
      <c r="L966" s="252" t="s">
        <v>30</v>
      </c>
      <c r="M966" s="280" t="s">
        <v>274</v>
      </c>
      <c r="N966" s="278">
        <v>12</v>
      </c>
      <c r="O966" s="281">
        <v>970000</v>
      </c>
      <c r="P966" s="281">
        <v>389580</v>
      </c>
      <c r="Q966" s="270">
        <v>9773230</v>
      </c>
      <c r="R966" s="281">
        <v>16819</v>
      </c>
      <c r="S966" s="281">
        <v>9790049</v>
      </c>
      <c r="T966" s="271" t="s">
        <v>358</v>
      </c>
      <c r="U966" s="254">
        <v>0</v>
      </c>
      <c r="V966" s="254">
        <v>0</v>
      </c>
      <c r="W966" s="254">
        <v>0</v>
      </c>
      <c r="X966" s="254" t="s">
        <v>360</v>
      </c>
      <c r="Y966" s="272" t="s">
        <v>214</v>
      </c>
    </row>
    <row r="967" spans="1:25" s="256" customFormat="1" x14ac:dyDescent="0.25">
      <c r="A967" s="244">
        <v>96762780</v>
      </c>
      <c r="B967" s="282">
        <v>1</v>
      </c>
      <c r="C967" s="259" t="s">
        <v>264</v>
      </c>
      <c r="D967" s="259" t="s">
        <v>212</v>
      </c>
      <c r="E967" s="273">
        <v>464</v>
      </c>
      <c r="F967" s="274">
        <v>38856</v>
      </c>
      <c r="G967" s="275" t="s">
        <v>28</v>
      </c>
      <c r="H967" s="304">
        <v>0.1</v>
      </c>
      <c r="I967" s="277" t="s">
        <v>84</v>
      </c>
      <c r="J967" s="278">
        <v>4</v>
      </c>
      <c r="K967" s="279" t="s">
        <v>48</v>
      </c>
      <c r="L967" s="252" t="s">
        <v>30</v>
      </c>
      <c r="M967" s="280" t="s">
        <v>274</v>
      </c>
      <c r="N967" s="278">
        <v>12</v>
      </c>
      <c r="O967" s="281">
        <v>100</v>
      </c>
      <c r="P967" s="281">
        <v>40</v>
      </c>
      <c r="Q967" s="270">
        <v>1003</v>
      </c>
      <c r="R967" s="281">
        <v>6</v>
      </c>
      <c r="S967" s="281">
        <v>1009</v>
      </c>
      <c r="T967" s="271" t="s">
        <v>358</v>
      </c>
      <c r="U967" s="254">
        <v>0</v>
      </c>
      <c r="V967" s="254">
        <v>0</v>
      </c>
      <c r="W967" s="254">
        <v>0</v>
      </c>
      <c r="X967" s="254" t="s">
        <v>360</v>
      </c>
      <c r="Y967" s="272" t="s">
        <v>214</v>
      </c>
    </row>
    <row r="968" spans="1:25" s="256" customFormat="1" x14ac:dyDescent="0.25">
      <c r="A968" s="244">
        <v>96989050</v>
      </c>
      <c r="B968" s="258" t="s">
        <v>52</v>
      </c>
      <c r="C968" s="259" t="s">
        <v>269</v>
      </c>
      <c r="D968" s="259" t="s">
        <v>212</v>
      </c>
      <c r="E968" s="273">
        <v>448</v>
      </c>
      <c r="F968" s="274">
        <v>38713</v>
      </c>
      <c r="G968" s="275" t="s">
        <v>28</v>
      </c>
      <c r="H968" s="276">
        <v>990</v>
      </c>
      <c r="I968" s="277" t="s">
        <v>35</v>
      </c>
      <c r="J968" s="278">
        <v>4.25</v>
      </c>
      <c r="K968" s="279" t="s">
        <v>48</v>
      </c>
      <c r="L968" s="252" t="s">
        <v>274</v>
      </c>
      <c r="M968" s="280" t="s">
        <v>274</v>
      </c>
      <c r="N968" s="278">
        <v>24.5</v>
      </c>
      <c r="O968" s="281">
        <v>990000</v>
      </c>
      <c r="P968" s="281">
        <v>534426.55000000005</v>
      </c>
      <c r="Q968" s="270">
        <v>13406934</v>
      </c>
      <c r="R968" s="281">
        <v>47500</v>
      </c>
      <c r="S968" s="281">
        <v>13454434</v>
      </c>
      <c r="T968" s="271" t="s">
        <v>358</v>
      </c>
      <c r="U968" s="254">
        <v>0</v>
      </c>
      <c r="V968" s="254">
        <v>0</v>
      </c>
      <c r="W968" s="254">
        <v>0</v>
      </c>
      <c r="X968" s="254" t="s">
        <v>360</v>
      </c>
      <c r="Y968" s="272" t="s">
        <v>214</v>
      </c>
    </row>
    <row r="969" spans="1:25" s="256" customFormat="1" x14ac:dyDescent="0.25">
      <c r="A969" s="244">
        <v>96818910</v>
      </c>
      <c r="B969" s="282">
        <v>7</v>
      </c>
      <c r="C969" s="259" t="s">
        <v>265</v>
      </c>
      <c r="D969" s="259" t="s">
        <v>212</v>
      </c>
      <c r="E969" s="283">
        <v>291</v>
      </c>
      <c r="F969" s="274">
        <v>37358</v>
      </c>
      <c r="G969" s="275" t="s">
        <v>28</v>
      </c>
      <c r="H969" s="276">
        <v>429</v>
      </c>
      <c r="I969" s="277" t="s">
        <v>47</v>
      </c>
      <c r="J969" s="278">
        <v>5.6</v>
      </c>
      <c r="K969" s="279" t="s">
        <v>37</v>
      </c>
      <c r="L969" s="252" t="s">
        <v>274</v>
      </c>
      <c r="M969" s="280" t="s">
        <v>274</v>
      </c>
      <c r="N969" s="278">
        <v>8</v>
      </c>
      <c r="O969" s="281">
        <v>376926.45</v>
      </c>
      <c r="P969" s="281"/>
      <c r="Q969" s="270">
        <v>0</v>
      </c>
      <c r="R969" s="281"/>
      <c r="S969" s="281"/>
      <c r="T969" s="271" t="s">
        <v>358</v>
      </c>
      <c r="U969" s="254">
        <v>0</v>
      </c>
      <c r="V969" s="254">
        <v>0</v>
      </c>
      <c r="W969" s="254" t="s">
        <v>359</v>
      </c>
      <c r="X969" s="254" t="s">
        <v>360</v>
      </c>
      <c r="Y969" s="272" t="s">
        <v>214</v>
      </c>
    </row>
    <row r="970" spans="1:25" s="256" customFormat="1" x14ac:dyDescent="0.25">
      <c r="A970" s="244">
        <v>96818910</v>
      </c>
      <c r="B970" s="282">
        <v>7</v>
      </c>
      <c r="C970" s="259" t="s">
        <v>265</v>
      </c>
      <c r="D970" s="259" t="s">
        <v>212</v>
      </c>
      <c r="E970" s="283">
        <v>291</v>
      </c>
      <c r="F970" s="274">
        <v>37358</v>
      </c>
      <c r="G970" s="275" t="s">
        <v>28</v>
      </c>
      <c r="H970" s="276">
        <v>1220</v>
      </c>
      <c r="I970" s="277" t="s">
        <v>51</v>
      </c>
      <c r="J970" s="278">
        <v>5.6</v>
      </c>
      <c r="K970" s="279" t="s">
        <v>37</v>
      </c>
      <c r="L970" s="252" t="s">
        <v>274</v>
      </c>
      <c r="M970" s="280" t="s">
        <v>274</v>
      </c>
      <c r="N970" s="278">
        <v>8</v>
      </c>
      <c r="O970" s="281">
        <v>1048039.45</v>
      </c>
      <c r="P970" s="281"/>
      <c r="Q970" s="270">
        <v>0</v>
      </c>
      <c r="R970" s="281"/>
      <c r="S970" s="281"/>
      <c r="T970" s="271" t="s">
        <v>358</v>
      </c>
      <c r="U970" s="254">
        <v>0</v>
      </c>
      <c r="V970" s="254">
        <v>0</v>
      </c>
      <c r="W970" s="254" t="s">
        <v>359</v>
      </c>
      <c r="X970" s="254" t="s">
        <v>360</v>
      </c>
      <c r="Y970" s="272" t="s">
        <v>214</v>
      </c>
    </row>
    <row r="971" spans="1:25" s="256" customFormat="1" x14ac:dyDescent="0.25">
      <c r="A971" s="244">
        <v>96818910</v>
      </c>
      <c r="B971" s="282">
        <v>7</v>
      </c>
      <c r="C971" s="259" t="s">
        <v>265</v>
      </c>
      <c r="D971" s="259" t="s">
        <v>212</v>
      </c>
      <c r="E971" s="283">
        <v>291</v>
      </c>
      <c r="F971" s="274">
        <v>37358</v>
      </c>
      <c r="G971" s="275" t="s">
        <v>28</v>
      </c>
      <c r="H971" s="276">
        <v>523</v>
      </c>
      <c r="I971" s="277" t="s">
        <v>49</v>
      </c>
      <c r="J971" s="278">
        <v>6</v>
      </c>
      <c r="K971" s="279" t="s">
        <v>37</v>
      </c>
      <c r="L971" s="252" t="s">
        <v>274</v>
      </c>
      <c r="M971" s="280" t="s">
        <v>274</v>
      </c>
      <c r="N971" s="278">
        <v>23</v>
      </c>
      <c r="O971" s="281">
        <v>549102</v>
      </c>
      <c r="P971" s="281">
        <v>613260.05000000005</v>
      </c>
      <c r="Q971" s="270">
        <v>15384597</v>
      </c>
      <c r="R971" s="281">
        <v>39976</v>
      </c>
      <c r="S971" s="281">
        <v>15424573</v>
      </c>
      <c r="T971" s="271" t="s">
        <v>358</v>
      </c>
      <c r="U971" s="254">
        <v>0</v>
      </c>
      <c r="V971" s="254">
        <v>0</v>
      </c>
      <c r="W971" s="254">
        <v>0</v>
      </c>
      <c r="X971" s="254" t="s">
        <v>360</v>
      </c>
      <c r="Y971" s="272" t="s">
        <v>281</v>
      </c>
    </row>
    <row r="972" spans="1:25" s="256" customFormat="1" x14ac:dyDescent="0.25">
      <c r="A972" s="244">
        <v>96818910</v>
      </c>
      <c r="B972" s="282">
        <v>7</v>
      </c>
      <c r="C972" s="259" t="s">
        <v>265</v>
      </c>
      <c r="D972" s="259" t="s">
        <v>212</v>
      </c>
      <c r="E972" s="283">
        <v>291</v>
      </c>
      <c r="F972" s="274">
        <v>37358</v>
      </c>
      <c r="G972" s="275" t="s">
        <v>28</v>
      </c>
      <c r="H972" s="276">
        <v>1550</v>
      </c>
      <c r="I972" s="277" t="s">
        <v>50</v>
      </c>
      <c r="J972" s="278">
        <v>6</v>
      </c>
      <c r="K972" s="279" t="s">
        <v>37</v>
      </c>
      <c r="L972" s="252" t="s">
        <v>274</v>
      </c>
      <c r="M972" s="280" t="s">
        <v>274</v>
      </c>
      <c r="N972" s="278">
        <v>23</v>
      </c>
      <c r="O972" s="281">
        <v>1639900</v>
      </c>
      <c r="P972" s="281">
        <v>1831508.58</v>
      </c>
      <c r="Q972" s="270">
        <v>45946287</v>
      </c>
      <c r="R972" s="281">
        <v>114231</v>
      </c>
      <c r="S972" s="281">
        <v>46060518</v>
      </c>
      <c r="T972" s="271" t="s">
        <v>358</v>
      </c>
      <c r="U972" s="254">
        <v>0</v>
      </c>
      <c r="V972" s="254">
        <v>0</v>
      </c>
      <c r="W972" s="254">
        <v>0</v>
      </c>
      <c r="X972" s="254" t="s">
        <v>360</v>
      </c>
      <c r="Y972" s="272" t="s">
        <v>281</v>
      </c>
    </row>
    <row r="973" spans="1:25" s="256" customFormat="1" x14ac:dyDescent="0.25">
      <c r="A973" s="244">
        <v>96818910</v>
      </c>
      <c r="B973" s="282">
        <v>7</v>
      </c>
      <c r="C973" s="259" t="s">
        <v>265</v>
      </c>
      <c r="D973" s="259" t="s">
        <v>212</v>
      </c>
      <c r="E973" s="273">
        <v>489</v>
      </c>
      <c r="F973" s="274">
        <v>39069</v>
      </c>
      <c r="G973" s="275" t="s">
        <v>28</v>
      </c>
      <c r="H973" s="276">
        <v>1199</v>
      </c>
      <c r="I973" s="277" t="s">
        <v>64</v>
      </c>
      <c r="J973" s="278">
        <v>3.4</v>
      </c>
      <c r="K973" s="279" t="s">
        <v>125</v>
      </c>
      <c r="L973" s="252" t="s">
        <v>48</v>
      </c>
      <c r="M973" s="280" t="s">
        <v>274</v>
      </c>
      <c r="N973" s="278">
        <v>18.5</v>
      </c>
      <c r="O973" s="281">
        <v>1199000</v>
      </c>
      <c r="P973" s="281">
        <v>1035718.62</v>
      </c>
      <c r="Q973" s="270">
        <v>25982638</v>
      </c>
      <c r="R973" s="281">
        <v>38088</v>
      </c>
      <c r="S973" s="281">
        <v>26020726</v>
      </c>
      <c r="T973" s="271" t="s">
        <v>358</v>
      </c>
      <c r="U973" s="254">
        <v>0</v>
      </c>
      <c r="V973" s="254">
        <v>0</v>
      </c>
      <c r="W973" s="254">
        <v>0</v>
      </c>
      <c r="X973" s="254" t="s">
        <v>360</v>
      </c>
      <c r="Y973" s="272" t="s">
        <v>281</v>
      </c>
    </row>
    <row r="974" spans="1:25" s="256" customFormat="1" x14ac:dyDescent="0.25">
      <c r="A974" s="244">
        <v>96818910</v>
      </c>
      <c r="B974" s="282">
        <v>7</v>
      </c>
      <c r="C974" s="259" t="s">
        <v>265</v>
      </c>
      <c r="D974" s="259" t="s">
        <v>212</v>
      </c>
      <c r="E974" s="273">
        <v>489</v>
      </c>
      <c r="F974" s="274">
        <v>39069</v>
      </c>
      <c r="G974" s="275" t="s">
        <v>28</v>
      </c>
      <c r="H974" s="301">
        <v>0.2</v>
      </c>
      <c r="I974" s="277" t="s">
        <v>65</v>
      </c>
      <c r="J974" s="278">
        <v>3.4</v>
      </c>
      <c r="K974" s="279" t="s">
        <v>125</v>
      </c>
      <c r="L974" s="252" t="s">
        <v>48</v>
      </c>
      <c r="M974" s="280" t="s">
        <v>274</v>
      </c>
      <c r="N974" s="278">
        <v>18.5</v>
      </c>
      <c r="O974" s="281">
        <v>200</v>
      </c>
      <c r="P974" s="281">
        <v>172.76</v>
      </c>
      <c r="Q974" s="270">
        <v>4334</v>
      </c>
      <c r="R974" s="281">
        <v>6</v>
      </c>
      <c r="S974" s="281">
        <v>4340</v>
      </c>
      <c r="T974" s="271" t="s">
        <v>358</v>
      </c>
      <c r="U974" s="254">
        <v>0</v>
      </c>
      <c r="V974" s="254">
        <v>0</v>
      </c>
      <c r="W974" s="254">
        <v>0</v>
      </c>
      <c r="X974" s="254" t="s">
        <v>360</v>
      </c>
      <c r="Y974" s="272" t="s">
        <v>281</v>
      </c>
    </row>
    <row r="975" spans="1:25" s="256" customFormat="1" x14ac:dyDescent="0.25">
      <c r="A975" s="244">
        <v>96972300</v>
      </c>
      <c r="B975" s="258" t="s">
        <v>52</v>
      </c>
      <c r="C975" s="259" t="s">
        <v>268</v>
      </c>
      <c r="D975" s="259" t="s">
        <v>193</v>
      </c>
      <c r="E975" s="273">
        <v>386</v>
      </c>
      <c r="F975" s="274">
        <v>38265</v>
      </c>
      <c r="G975" s="275" t="s">
        <v>28</v>
      </c>
      <c r="H975" s="276">
        <v>10500</v>
      </c>
      <c r="I975" s="277"/>
      <c r="J975" s="278"/>
      <c r="K975" s="279" t="s">
        <v>48</v>
      </c>
      <c r="L975" s="252" t="s">
        <v>93</v>
      </c>
      <c r="M975" s="280" t="s">
        <v>274</v>
      </c>
      <c r="N975" s="278">
        <v>26</v>
      </c>
      <c r="O975" s="281"/>
      <c r="P975" s="281"/>
      <c r="Q975" s="270">
        <v>0</v>
      </c>
      <c r="R975" s="281"/>
      <c r="S975" s="281"/>
      <c r="T975" s="271">
        <v>0</v>
      </c>
      <c r="U975" s="254">
        <v>0</v>
      </c>
      <c r="V975" s="254">
        <v>0</v>
      </c>
      <c r="W975" s="254">
        <v>0</v>
      </c>
      <c r="X975" s="254">
        <v>0</v>
      </c>
      <c r="Y975" s="272"/>
    </row>
    <row r="976" spans="1:25" s="256" customFormat="1" x14ac:dyDescent="0.25">
      <c r="A976" s="244">
        <v>96972300</v>
      </c>
      <c r="B976" s="258" t="s">
        <v>52</v>
      </c>
      <c r="C976" s="259" t="s">
        <v>268</v>
      </c>
      <c r="D976" s="259" t="s">
        <v>78</v>
      </c>
      <c r="E976" s="273">
        <v>386</v>
      </c>
      <c r="F976" s="274">
        <v>38289</v>
      </c>
      <c r="G976" s="275" t="s">
        <v>28</v>
      </c>
      <c r="H976" s="276">
        <v>5500</v>
      </c>
      <c r="I976" s="277" t="s">
        <v>47</v>
      </c>
      <c r="J976" s="278">
        <v>4.5</v>
      </c>
      <c r="K976" s="279" t="s">
        <v>48</v>
      </c>
      <c r="L976" s="252" t="s">
        <v>93</v>
      </c>
      <c r="M976" s="280" t="s">
        <v>274</v>
      </c>
      <c r="N976" s="278">
        <v>24</v>
      </c>
      <c r="O976" s="281">
        <v>5000000</v>
      </c>
      <c r="P976" s="281">
        <v>4437332</v>
      </c>
      <c r="Q976" s="270">
        <v>111317484</v>
      </c>
      <c r="R976" s="281">
        <v>417692</v>
      </c>
      <c r="S976" s="281">
        <v>111735176</v>
      </c>
      <c r="T976" s="271" t="s">
        <v>358</v>
      </c>
      <c r="U976" s="254">
        <v>0</v>
      </c>
      <c r="V976" s="254">
        <v>0</v>
      </c>
      <c r="W976" s="254">
        <v>0</v>
      </c>
      <c r="X976" s="254" t="s">
        <v>360</v>
      </c>
      <c r="Y976" s="272" t="s">
        <v>281</v>
      </c>
    </row>
    <row r="977" spans="1:25" s="256" customFormat="1" x14ac:dyDescent="0.25">
      <c r="A977" s="244">
        <v>96972300</v>
      </c>
      <c r="B977" s="258" t="s">
        <v>52</v>
      </c>
      <c r="C977" s="259" t="s">
        <v>268</v>
      </c>
      <c r="D977" s="259" t="s">
        <v>78</v>
      </c>
      <c r="E977" s="273">
        <v>386</v>
      </c>
      <c r="F977" s="274">
        <v>38289</v>
      </c>
      <c r="G977" s="275" t="s">
        <v>28</v>
      </c>
      <c r="H977" s="301">
        <v>0.5</v>
      </c>
      <c r="I977" s="277" t="s">
        <v>51</v>
      </c>
      <c r="J977" s="278">
        <v>4.5</v>
      </c>
      <c r="K977" s="279" t="s">
        <v>48</v>
      </c>
      <c r="L977" s="252" t="s">
        <v>93</v>
      </c>
      <c r="M977" s="280" t="s">
        <v>274</v>
      </c>
      <c r="N977" s="278">
        <v>24</v>
      </c>
      <c r="O977" s="281">
        <v>500</v>
      </c>
      <c r="P977" s="281">
        <v>443.73399999999998</v>
      </c>
      <c r="Q977" s="270">
        <v>11132</v>
      </c>
      <c r="R977" s="281">
        <v>42</v>
      </c>
      <c r="S977" s="281">
        <v>11174</v>
      </c>
      <c r="T977" s="271" t="s">
        <v>358</v>
      </c>
      <c r="U977" s="254">
        <v>0</v>
      </c>
      <c r="V977" s="254">
        <v>0</v>
      </c>
      <c r="W977" s="254">
        <v>0</v>
      </c>
      <c r="X977" s="254" t="s">
        <v>360</v>
      </c>
      <c r="Y977" s="272" t="s">
        <v>281</v>
      </c>
    </row>
    <row r="978" spans="1:25" s="256" customFormat="1" x14ac:dyDescent="0.25">
      <c r="A978" s="244">
        <v>76496130</v>
      </c>
      <c r="B978" s="282">
        <v>7</v>
      </c>
      <c r="C978" s="259" t="s">
        <v>248</v>
      </c>
      <c r="D978" s="259" t="s">
        <v>212</v>
      </c>
      <c r="E978" s="273">
        <v>360</v>
      </c>
      <c r="F978" s="274">
        <v>37937</v>
      </c>
      <c r="G978" s="275" t="s">
        <v>28</v>
      </c>
      <c r="H978" s="276">
        <v>340</v>
      </c>
      <c r="I978" s="277" t="s">
        <v>47</v>
      </c>
      <c r="J978" s="278">
        <v>5.21</v>
      </c>
      <c r="K978" s="279" t="s">
        <v>93</v>
      </c>
      <c r="L978" s="252" t="s">
        <v>274</v>
      </c>
      <c r="M978" s="280" t="s">
        <v>274</v>
      </c>
      <c r="N978" s="278">
        <v>13</v>
      </c>
      <c r="O978" s="281">
        <v>340000</v>
      </c>
      <c r="P978" s="281">
        <v>74955.45</v>
      </c>
      <c r="Q978" s="270">
        <v>1880376</v>
      </c>
      <c r="R978" s="281">
        <v>8129</v>
      </c>
      <c r="S978" s="281">
        <v>1888505</v>
      </c>
      <c r="T978" s="271" t="s">
        <v>358</v>
      </c>
      <c r="U978" s="254">
        <v>0</v>
      </c>
      <c r="V978" s="254">
        <v>0</v>
      </c>
      <c r="W978" s="254">
        <v>0</v>
      </c>
      <c r="X978" s="254" t="s">
        <v>360</v>
      </c>
      <c r="Y978" s="272" t="s">
        <v>214</v>
      </c>
    </row>
    <row r="979" spans="1:25" s="256" customFormat="1" x14ac:dyDescent="0.25">
      <c r="A979" s="244">
        <v>76496130</v>
      </c>
      <c r="B979" s="282">
        <v>7</v>
      </c>
      <c r="C979" s="259" t="s">
        <v>248</v>
      </c>
      <c r="D979" s="259" t="s">
        <v>212</v>
      </c>
      <c r="E979" s="273">
        <v>360</v>
      </c>
      <c r="F979" s="274">
        <v>37937</v>
      </c>
      <c r="G979" s="275" t="s">
        <v>28</v>
      </c>
      <c r="H979" s="276">
        <v>1560</v>
      </c>
      <c r="I979" s="277" t="s">
        <v>51</v>
      </c>
      <c r="J979" s="278">
        <v>5.21</v>
      </c>
      <c r="K979" s="279" t="s">
        <v>93</v>
      </c>
      <c r="L979" s="252" t="s">
        <v>274</v>
      </c>
      <c r="M979" s="280" t="s">
        <v>274</v>
      </c>
      <c r="N979" s="278">
        <v>13</v>
      </c>
      <c r="O979" s="281">
        <v>1560000</v>
      </c>
      <c r="P979" s="281">
        <v>343913.23</v>
      </c>
      <c r="Q979" s="270">
        <v>8627607</v>
      </c>
      <c r="R979" s="281">
        <v>37296</v>
      </c>
      <c r="S979" s="281">
        <v>8664903</v>
      </c>
      <c r="T979" s="271" t="s">
        <v>358</v>
      </c>
      <c r="U979" s="254">
        <v>0</v>
      </c>
      <c r="V979" s="254">
        <v>0</v>
      </c>
      <c r="W979" s="254">
        <v>0</v>
      </c>
      <c r="X979" s="254" t="s">
        <v>360</v>
      </c>
      <c r="Y979" s="272" t="s">
        <v>214</v>
      </c>
    </row>
    <row r="980" spans="1:25" s="256" customFormat="1" x14ac:dyDescent="0.25">
      <c r="A980" s="244">
        <v>76496130</v>
      </c>
      <c r="B980" s="282">
        <v>7</v>
      </c>
      <c r="C980" s="259" t="s">
        <v>248</v>
      </c>
      <c r="D980" s="259" t="s">
        <v>212</v>
      </c>
      <c r="E980" s="273">
        <v>360</v>
      </c>
      <c r="F980" s="274">
        <v>37937</v>
      </c>
      <c r="G980" s="275" t="s">
        <v>28</v>
      </c>
      <c r="H980" s="276">
        <v>700</v>
      </c>
      <c r="I980" s="277" t="s">
        <v>49</v>
      </c>
      <c r="J980" s="278">
        <v>5.71</v>
      </c>
      <c r="K980" s="279" t="s">
        <v>93</v>
      </c>
      <c r="L980" s="252" t="s">
        <v>274</v>
      </c>
      <c r="M980" s="280" t="s">
        <v>274</v>
      </c>
      <c r="N980" s="278">
        <v>21.5</v>
      </c>
      <c r="O980" s="281">
        <v>700000</v>
      </c>
      <c r="P980" s="281">
        <v>700000</v>
      </c>
      <c r="Q980" s="270">
        <v>17560606</v>
      </c>
      <c r="R980" s="281">
        <v>726876</v>
      </c>
      <c r="S980" s="281">
        <v>18287482</v>
      </c>
      <c r="T980" s="271" t="s">
        <v>358</v>
      </c>
      <c r="U980" s="254">
        <v>0</v>
      </c>
      <c r="V980" s="254">
        <v>0</v>
      </c>
      <c r="W980" s="254">
        <v>0</v>
      </c>
      <c r="X980" s="254" t="s">
        <v>360</v>
      </c>
      <c r="Y980" s="272" t="s">
        <v>214</v>
      </c>
    </row>
    <row r="981" spans="1:25" s="256" customFormat="1" x14ac:dyDescent="0.25">
      <c r="A981" s="244">
        <v>76496130</v>
      </c>
      <c r="B981" s="282">
        <v>7</v>
      </c>
      <c r="C981" s="259" t="s">
        <v>248</v>
      </c>
      <c r="D981" s="259" t="s">
        <v>212</v>
      </c>
      <c r="E981" s="273">
        <v>360</v>
      </c>
      <c r="F981" s="274">
        <v>37937</v>
      </c>
      <c r="G981" s="275" t="s">
        <v>28</v>
      </c>
      <c r="H981" s="276">
        <v>6900</v>
      </c>
      <c r="I981" s="277" t="s">
        <v>50</v>
      </c>
      <c r="J981" s="278">
        <v>5.71</v>
      </c>
      <c r="K981" s="279" t="s">
        <v>93</v>
      </c>
      <c r="L981" s="252" t="s">
        <v>274</v>
      </c>
      <c r="M981" s="280" t="s">
        <v>274</v>
      </c>
      <c r="N981" s="278">
        <v>21.5</v>
      </c>
      <c r="O981" s="281">
        <v>6900000</v>
      </c>
      <c r="P981" s="281">
        <v>6900000</v>
      </c>
      <c r="Q981" s="270">
        <v>173097402</v>
      </c>
      <c r="R981" s="281">
        <v>7164915</v>
      </c>
      <c r="S981" s="281">
        <v>180262317</v>
      </c>
      <c r="T981" s="271" t="s">
        <v>358</v>
      </c>
      <c r="U981" s="254">
        <v>0</v>
      </c>
      <c r="V981" s="254">
        <v>0</v>
      </c>
      <c r="W981" s="254">
        <v>0</v>
      </c>
      <c r="X981" s="254" t="s">
        <v>360</v>
      </c>
      <c r="Y981" s="272" t="s">
        <v>214</v>
      </c>
    </row>
    <row r="982" spans="1:25" s="256" customFormat="1" x14ac:dyDescent="0.25">
      <c r="A982" s="244">
        <v>96972220</v>
      </c>
      <c r="B982" s="282">
        <v>8</v>
      </c>
      <c r="C982" s="259" t="s">
        <v>227</v>
      </c>
      <c r="D982" s="259" t="s">
        <v>212</v>
      </c>
      <c r="E982" s="273">
        <v>335</v>
      </c>
      <c r="F982" s="274">
        <v>37785</v>
      </c>
      <c r="G982" s="275" t="s">
        <v>28</v>
      </c>
      <c r="H982" s="276">
        <v>660</v>
      </c>
      <c r="I982" s="277" t="s">
        <v>35</v>
      </c>
      <c r="J982" s="278">
        <v>6.5</v>
      </c>
      <c r="K982" s="279" t="s">
        <v>93</v>
      </c>
      <c r="L982" s="252" t="s">
        <v>274</v>
      </c>
      <c r="M982" s="280" t="s">
        <v>274</v>
      </c>
      <c r="N982" s="278">
        <v>21.66</v>
      </c>
      <c r="O982" s="281">
        <v>660000</v>
      </c>
      <c r="P982" s="281">
        <v>559182.94999999995</v>
      </c>
      <c r="Q982" s="270">
        <v>14027988</v>
      </c>
      <c r="R982" s="281">
        <v>75601</v>
      </c>
      <c r="S982" s="281">
        <v>14103589</v>
      </c>
      <c r="T982" s="271" t="s">
        <v>358</v>
      </c>
      <c r="U982" s="254">
        <v>0</v>
      </c>
      <c r="V982" s="254">
        <v>0</v>
      </c>
      <c r="W982" s="254">
        <v>0</v>
      </c>
      <c r="X982" s="254" t="s">
        <v>360</v>
      </c>
      <c r="Y982" s="272" t="s">
        <v>214</v>
      </c>
    </row>
    <row r="983" spans="1:25" s="256" customFormat="1" x14ac:dyDescent="0.25">
      <c r="A983" s="244">
        <v>96873140</v>
      </c>
      <c r="B983" s="282">
        <v>8</v>
      </c>
      <c r="C983" s="259" t="s">
        <v>266</v>
      </c>
      <c r="D983" s="259" t="s">
        <v>212</v>
      </c>
      <c r="E983" s="283">
        <v>289</v>
      </c>
      <c r="F983" s="274">
        <v>37329</v>
      </c>
      <c r="G983" s="275" t="s">
        <v>28</v>
      </c>
      <c r="H983" s="276">
        <v>150</v>
      </c>
      <c r="I983" s="277" t="s">
        <v>74</v>
      </c>
      <c r="J983" s="278">
        <v>5.5</v>
      </c>
      <c r="K983" s="279" t="s">
        <v>37</v>
      </c>
      <c r="L983" s="252" t="s">
        <v>274</v>
      </c>
      <c r="M983" s="280" t="s">
        <v>274</v>
      </c>
      <c r="N983" s="278">
        <v>12</v>
      </c>
      <c r="O983" s="281">
        <v>150000</v>
      </c>
      <c r="P983" s="281"/>
      <c r="Q983" s="270">
        <v>0</v>
      </c>
      <c r="R983" s="281"/>
      <c r="S983" s="281"/>
      <c r="T983" s="271" t="s">
        <v>358</v>
      </c>
      <c r="U983" s="254">
        <v>0</v>
      </c>
      <c r="V983" s="254">
        <v>0</v>
      </c>
      <c r="W983" s="254" t="s">
        <v>359</v>
      </c>
      <c r="X983" s="254" t="s">
        <v>360</v>
      </c>
      <c r="Y983" s="272" t="s">
        <v>214</v>
      </c>
    </row>
    <row r="984" spans="1:25" s="256" customFormat="1" x14ac:dyDescent="0.25">
      <c r="A984" s="244">
        <v>96873140</v>
      </c>
      <c r="B984" s="282">
        <v>8</v>
      </c>
      <c r="C984" s="259" t="s">
        <v>266</v>
      </c>
      <c r="D984" s="259" t="s">
        <v>212</v>
      </c>
      <c r="E984" s="283">
        <v>289</v>
      </c>
      <c r="F984" s="274">
        <v>37329</v>
      </c>
      <c r="G984" s="275" t="s">
        <v>28</v>
      </c>
      <c r="H984" s="276">
        <v>850</v>
      </c>
      <c r="I984" s="277" t="s">
        <v>75</v>
      </c>
      <c r="J984" s="278">
        <v>5.5</v>
      </c>
      <c r="K984" s="279" t="s">
        <v>37</v>
      </c>
      <c r="L984" s="252" t="s">
        <v>274</v>
      </c>
      <c r="M984" s="280" t="s">
        <v>274</v>
      </c>
      <c r="N984" s="278">
        <v>12</v>
      </c>
      <c r="O984" s="281">
        <v>850000</v>
      </c>
      <c r="P984" s="281"/>
      <c r="Q984" s="270">
        <v>0</v>
      </c>
      <c r="R984" s="281"/>
      <c r="S984" s="281"/>
      <c r="T984" s="271" t="s">
        <v>358</v>
      </c>
      <c r="U984" s="254">
        <v>0</v>
      </c>
      <c r="V984" s="254">
        <v>0</v>
      </c>
      <c r="W984" s="254" t="s">
        <v>359</v>
      </c>
      <c r="X984" s="254" t="s">
        <v>360</v>
      </c>
      <c r="Y984" s="272" t="s">
        <v>214</v>
      </c>
    </row>
    <row r="985" spans="1:25" s="256" customFormat="1" x14ac:dyDescent="0.25">
      <c r="A985" s="244">
        <v>96873140</v>
      </c>
      <c r="B985" s="282">
        <v>8</v>
      </c>
      <c r="C985" s="259" t="s">
        <v>266</v>
      </c>
      <c r="D985" s="259" t="s">
        <v>212</v>
      </c>
      <c r="E985" s="283">
        <v>289</v>
      </c>
      <c r="F985" s="274">
        <v>37329</v>
      </c>
      <c r="G985" s="275" t="s">
        <v>28</v>
      </c>
      <c r="H985" s="276">
        <v>499</v>
      </c>
      <c r="I985" s="277" t="s">
        <v>76</v>
      </c>
      <c r="J985" s="278">
        <v>5.8</v>
      </c>
      <c r="K985" s="279" t="s">
        <v>37</v>
      </c>
      <c r="L985" s="252" t="s">
        <v>274</v>
      </c>
      <c r="M985" s="280" t="s">
        <v>274</v>
      </c>
      <c r="N985" s="278">
        <v>23</v>
      </c>
      <c r="O985" s="281">
        <v>423000</v>
      </c>
      <c r="P985" s="281">
        <v>205039</v>
      </c>
      <c r="Q985" s="270">
        <v>5143727</v>
      </c>
      <c r="R985" s="281">
        <v>12892</v>
      </c>
      <c r="S985" s="281">
        <v>5156619</v>
      </c>
      <c r="T985" s="271" t="s">
        <v>358</v>
      </c>
      <c r="U985" s="254">
        <v>0</v>
      </c>
      <c r="V985" s="254">
        <v>0</v>
      </c>
      <c r="W985" s="254">
        <v>0</v>
      </c>
      <c r="X985" s="254" t="s">
        <v>360</v>
      </c>
      <c r="Y985" s="272" t="s">
        <v>214</v>
      </c>
    </row>
    <row r="986" spans="1:25" s="256" customFormat="1" x14ac:dyDescent="0.25">
      <c r="A986" s="244">
        <v>96873140</v>
      </c>
      <c r="B986" s="282">
        <v>8</v>
      </c>
      <c r="C986" s="259" t="s">
        <v>266</v>
      </c>
      <c r="D986" s="259" t="s">
        <v>212</v>
      </c>
      <c r="E986" s="283">
        <v>289</v>
      </c>
      <c r="F986" s="274">
        <v>37329</v>
      </c>
      <c r="G986" s="275" t="s">
        <v>28</v>
      </c>
      <c r="H986" s="276">
        <v>10500</v>
      </c>
      <c r="I986" s="277" t="s">
        <v>77</v>
      </c>
      <c r="J986" s="278">
        <v>5.8</v>
      </c>
      <c r="K986" s="279" t="s">
        <v>37</v>
      </c>
      <c r="L986" s="252" t="s">
        <v>274</v>
      </c>
      <c r="M986" s="280" t="s">
        <v>274</v>
      </c>
      <c r="N986" s="278">
        <v>23</v>
      </c>
      <c r="O986" s="281">
        <v>10000000</v>
      </c>
      <c r="P986" s="281">
        <v>6760279</v>
      </c>
      <c r="Q986" s="270">
        <v>169592280</v>
      </c>
      <c r="R986" s="281">
        <v>425111</v>
      </c>
      <c r="S986" s="281">
        <v>170017391</v>
      </c>
      <c r="T986" s="271" t="s">
        <v>358</v>
      </c>
      <c r="U986" s="254">
        <v>0</v>
      </c>
      <c r="V986" s="254">
        <v>0</v>
      </c>
      <c r="W986" s="254">
        <v>0</v>
      </c>
      <c r="X986" s="254" t="s">
        <v>360</v>
      </c>
      <c r="Y986" s="272" t="s">
        <v>214</v>
      </c>
    </row>
    <row r="987" spans="1:25" s="256" customFormat="1" x14ac:dyDescent="0.25">
      <c r="A987" s="244">
        <v>96873140</v>
      </c>
      <c r="B987" s="282">
        <v>8</v>
      </c>
      <c r="C987" s="259" t="s">
        <v>266</v>
      </c>
      <c r="D987" s="259" t="s">
        <v>212</v>
      </c>
      <c r="E987" s="283">
        <v>289</v>
      </c>
      <c r="F987" s="274">
        <v>37329</v>
      </c>
      <c r="G987" s="275" t="s">
        <v>28</v>
      </c>
      <c r="H987" s="276">
        <v>1</v>
      </c>
      <c r="I987" s="277" t="s">
        <v>56</v>
      </c>
      <c r="J987" s="278">
        <v>5.8</v>
      </c>
      <c r="K987" s="279" t="s">
        <v>37</v>
      </c>
      <c r="L987" s="252" t="s">
        <v>274</v>
      </c>
      <c r="M987" s="280" t="s">
        <v>274</v>
      </c>
      <c r="N987" s="278">
        <v>23</v>
      </c>
      <c r="O987" s="281">
        <v>1000</v>
      </c>
      <c r="P987" s="281">
        <v>858</v>
      </c>
      <c r="Q987" s="270">
        <v>21524</v>
      </c>
      <c r="R987" s="281">
        <v>51</v>
      </c>
      <c r="S987" s="281">
        <v>21575</v>
      </c>
      <c r="T987" s="271" t="s">
        <v>358</v>
      </c>
      <c r="U987" s="254">
        <v>0</v>
      </c>
      <c r="V987" s="254">
        <v>0</v>
      </c>
      <c r="W987" s="254">
        <v>0</v>
      </c>
      <c r="X987" s="254" t="s">
        <v>360</v>
      </c>
      <c r="Y987" s="272" t="s">
        <v>214</v>
      </c>
    </row>
    <row r="988" spans="1:25" s="256" customFormat="1" x14ac:dyDescent="0.25">
      <c r="A988" s="244">
        <v>76082113</v>
      </c>
      <c r="B988" s="282">
        <v>6</v>
      </c>
      <c r="C988" s="259" t="s">
        <v>352</v>
      </c>
      <c r="D988" s="259" t="s">
        <v>212</v>
      </c>
      <c r="E988" s="283">
        <v>799</v>
      </c>
      <c r="F988" s="274">
        <v>42020</v>
      </c>
      <c r="G988" s="275" t="s">
        <v>28</v>
      </c>
      <c r="H988" s="276">
        <v>5597</v>
      </c>
      <c r="I988" s="277" t="s">
        <v>35</v>
      </c>
      <c r="J988" s="278">
        <v>2.95</v>
      </c>
      <c r="K988" s="279" t="s">
        <v>48</v>
      </c>
      <c r="L988" s="252" t="s">
        <v>37</v>
      </c>
      <c r="M988" s="280"/>
      <c r="N988" s="278">
        <v>6.5</v>
      </c>
      <c r="O988" s="281">
        <v>5597000</v>
      </c>
      <c r="P988" s="281">
        <v>4865449.5</v>
      </c>
      <c r="Q988" s="270">
        <v>122057488</v>
      </c>
      <c r="R988" s="281">
        <v>300059</v>
      </c>
      <c r="S988" s="281">
        <v>122357547</v>
      </c>
      <c r="T988" s="271" t="s">
        <v>358</v>
      </c>
      <c r="U988" s="254">
        <v>0</v>
      </c>
      <c r="V988" s="254">
        <v>0</v>
      </c>
      <c r="W988" s="254">
        <v>0</v>
      </c>
      <c r="X988" s="254">
        <v>0</v>
      </c>
      <c r="Y988" s="272" t="s">
        <v>214</v>
      </c>
    </row>
    <row r="989" spans="1:25" s="256" customFormat="1" x14ac:dyDescent="0.25">
      <c r="A989" s="244">
        <v>76082113</v>
      </c>
      <c r="B989" s="282">
        <v>6</v>
      </c>
      <c r="C989" s="259" t="s">
        <v>352</v>
      </c>
      <c r="D989" s="259" t="s">
        <v>212</v>
      </c>
      <c r="E989" s="283">
        <v>799</v>
      </c>
      <c r="F989" s="274">
        <v>42020</v>
      </c>
      <c r="G989" s="275" t="s">
        <v>28</v>
      </c>
      <c r="H989" s="276">
        <v>705</v>
      </c>
      <c r="I989" s="277" t="s">
        <v>55</v>
      </c>
      <c r="J989" s="278">
        <v>4</v>
      </c>
      <c r="K989" s="279" t="s">
        <v>48</v>
      </c>
      <c r="L989" s="252" t="s">
        <v>37</v>
      </c>
      <c r="M989" s="280"/>
      <c r="N989" s="278">
        <v>6.5</v>
      </c>
      <c r="O989" s="281">
        <v>705000</v>
      </c>
      <c r="P989" s="281">
        <v>615740.19999999995</v>
      </c>
      <c r="Q989" s="270">
        <v>15446816</v>
      </c>
      <c r="R989" s="281">
        <v>51490</v>
      </c>
      <c r="S989" s="281">
        <v>15498306</v>
      </c>
      <c r="T989" s="271" t="s">
        <v>358</v>
      </c>
      <c r="U989" s="254">
        <v>0</v>
      </c>
      <c r="V989" s="254">
        <v>0</v>
      </c>
      <c r="W989" s="254">
        <v>0</v>
      </c>
      <c r="X989" s="254">
        <v>0</v>
      </c>
      <c r="Y989" s="272" t="s">
        <v>214</v>
      </c>
    </row>
    <row r="990" spans="1:25" s="256" customFormat="1" x14ac:dyDescent="0.25">
      <c r="A990" s="244">
        <v>96992030</v>
      </c>
      <c r="B990" s="282">
        <v>1</v>
      </c>
      <c r="C990" s="259" t="s">
        <v>270</v>
      </c>
      <c r="D990" s="259" t="s">
        <v>193</v>
      </c>
      <c r="E990" s="273">
        <v>372</v>
      </c>
      <c r="F990" s="274">
        <v>38139</v>
      </c>
      <c r="G990" s="275" t="s">
        <v>28</v>
      </c>
      <c r="H990" s="301">
        <v>17000.5</v>
      </c>
      <c r="I990" s="277"/>
      <c r="J990" s="278"/>
      <c r="K990" s="279" t="s">
        <v>274</v>
      </c>
      <c r="L990" s="252" t="s">
        <v>274</v>
      </c>
      <c r="M990" s="280" t="s">
        <v>274</v>
      </c>
      <c r="N990" s="278">
        <v>30.5</v>
      </c>
      <c r="O990" s="281"/>
      <c r="P990" s="281"/>
      <c r="Q990" s="270">
        <v>0</v>
      </c>
      <c r="R990" s="281"/>
      <c r="S990" s="281"/>
      <c r="T990" s="271">
        <v>0</v>
      </c>
      <c r="U990" s="254">
        <v>0</v>
      </c>
      <c r="V990" s="254">
        <v>0</v>
      </c>
      <c r="W990" s="254">
        <v>0</v>
      </c>
      <c r="X990" s="254">
        <v>0</v>
      </c>
      <c r="Y990" s="272"/>
    </row>
    <row r="991" spans="1:25" s="256" customFormat="1" x14ac:dyDescent="0.25">
      <c r="A991" s="244">
        <v>96992030</v>
      </c>
      <c r="B991" s="282">
        <v>1</v>
      </c>
      <c r="C991" s="259" t="s">
        <v>270</v>
      </c>
      <c r="D991" s="259" t="s">
        <v>78</v>
      </c>
      <c r="E991" s="273">
        <v>372</v>
      </c>
      <c r="F991" s="274">
        <v>38147</v>
      </c>
      <c r="G991" s="275" t="s">
        <v>28</v>
      </c>
      <c r="H991" s="276">
        <v>17000</v>
      </c>
      <c r="I991" s="277" t="s">
        <v>47</v>
      </c>
      <c r="J991" s="278">
        <v>5.3</v>
      </c>
      <c r="K991" s="279" t="s">
        <v>93</v>
      </c>
      <c r="L991" s="252" t="s">
        <v>274</v>
      </c>
      <c r="M991" s="280" t="s">
        <v>274</v>
      </c>
      <c r="N991" s="278">
        <v>24.5</v>
      </c>
      <c r="O991" s="281">
        <v>16000000</v>
      </c>
      <c r="P991" s="281">
        <v>14880000</v>
      </c>
      <c r="Q991" s="270">
        <v>373288310</v>
      </c>
      <c r="R991" s="281">
        <v>2441108</v>
      </c>
      <c r="S991" s="281">
        <v>375729418</v>
      </c>
      <c r="T991" s="271" t="s">
        <v>358</v>
      </c>
      <c r="U991" s="254">
        <v>0</v>
      </c>
      <c r="V991" s="254">
        <v>0</v>
      </c>
      <c r="W991" s="254">
        <v>0</v>
      </c>
      <c r="X991" s="254" t="s">
        <v>360</v>
      </c>
      <c r="Y991" s="272" t="s">
        <v>214</v>
      </c>
    </row>
    <row r="992" spans="1:25" s="256" customFormat="1" x14ac:dyDescent="0.25">
      <c r="A992" s="244">
        <v>96992030</v>
      </c>
      <c r="B992" s="282">
        <v>1</v>
      </c>
      <c r="C992" s="259" t="s">
        <v>270</v>
      </c>
      <c r="D992" s="259" t="s">
        <v>78</v>
      </c>
      <c r="E992" s="273">
        <v>372</v>
      </c>
      <c r="F992" s="274">
        <v>38147</v>
      </c>
      <c r="G992" s="275" t="s">
        <v>28</v>
      </c>
      <c r="H992" s="301">
        <v>0.5</v>
      </c>
      <c r="I992" s="277" t="s">
        <v>51</v>
      </c>
      <c r="J992" s="278">
        <v>5.3</v>
      </c>
      <c r="K992" s="279" t="s">
        <v>93</v>
      </c>
      <c r="L992" s="252" t="s">
        <v>274</v>
      </c>
      <c r="M992" s="280" t="s">
        <v>274</v>
      </c>
      <c r="N992" s="278">
        <v>24.5</v>
      </c>
      <c r="O992" s="281">
        <v>500</v>
      </c>
      <c r="P992" s="281">
        <v>465</v>
      </c>
      <c r="Q992" s="270">
        <v>11665</v>
      </c>
      <c r="R992" s="281">
        <v>77</v>
      </c>
      <c r="S992" s="281">
        <v>11742</v>
      </c>
      <c r="T992" s="271" t="s">
        <v>358</v>
      </c>
      <c r="U992" s="254">
        <v>0</v>
      </c>
      <c r="V992" s="254">
        <v>0</v>
      </c>
      <c r="W992" s="254">
        <v>0</v>
      </c>
      <c r="X992" s="254" t="s">
        <v>360</v>
      </c>
      <c r="Y992" s="272" t="s">
        <v>214</v>
      </c>
    </row>
    <row r="993" spans="1:25" s="256" customFormat="1" x14ac:dyDescent="0.25">
      <c r="A993" s="244">
        <v>77072500</v>
      </c>
      <c r="B993" s="258">
        <v>3</v>
      </c>
      <c r="C993" s="259" t="s">
        <v>321</v>
      </c>
      <c r="D993" s="259" t="s">
        <v>193</v>
      </c>
      <c r="E993" s="273">
        <v>768</v>
      </c>
      <c r="F993" s="274">
        <v>41577</v>
      </c>
      <c r="G993" s="275" t="s">
        <v>28</v>
      </c>
      <c r="H993" s="276">
        <v>1000</v>
      </c>
      <c r="I993" s="277"/>
      <c r="J993" s="278"/>
      <c r="K993" s="279" t="s">
        <v>48</v>
      </c>
      <c r="L993" s="252" t="s">
        <v>30</v>
      </c>
      <c r="M993" s="280"/>
      <c r="N993" s="278">
        <v>10</v>
      </c>
      <c r="O993" s="281"/>
      <c r="P993" s="281"/>
      <c r="Q993" s="270">
        <v>0</v>
      </c>
      <c r="R993" s="281"/>
      <c r="S993" s="281"/>
      <c r="T993" s="271">
        <v>0</v>
      </c>
      <c r="U993" s="254">
        <v>0</v>
      </c>
      <c r="V993" s="254" t="s">
        <v>362</v>
      </c>
      <c r="W993" s="254">
        <v>0</v>
      </c>
      <c r="X993" s="254">
        <v>0</v>
      </c>
      <c r="Y993" s="272"/>
    </row>
    <row r="994" spans="1:25" s="256" customFormat="1" x14ac:dyDescent="0.25">
      <c r="A994" s="244">
        <v>77072500</v>
      </c>
      <c r="B994" s="258">
        <v>3</v>
      </c>
      <c r="C994" s="259" t="s">
        <v>321</v>
      </c>
      <c r="D994" s="259" t="s">
        <v>78</v>
      </c>
      <c r="E994" s="273">
        <v>768</v>
      </c>
      <c r="F994" s="274">
        <v>41600</v>
      </c>
      <c r="G994" s="275" t="s">
        <v>28</v>
      </c>
      <c r="H994" s="276">
        <v>1000</v>
      </c>
      <c r="I994" s="277" t="s">
        <v>35</v>
      </c>
      <c r="J994" s="278">
        <v>3.5</v>
      </c>
      <c r="K994" s="279" t="s">
        <v>48</v>
      </c>
      <c r="L994" s="252" t="s">
        <v>30</v>
      </c>
      <c r="M994" s="280"/>
      <c r="N994" s="278">
        <v>7</v>
      </c>
      <c r="O994" s="281"/>
      <c r="P994" s="281"/>
      <c r="Q994" s="270">
        <v>0</v>
      </c>
      <c r="R994" s="281"/>
      <c r="S994" s="281"/>
      <c r="T994" s="271" t="s">
        <v>358</v>
      </c>
      <c r="U994" s="254">
        <v>0</v>
      </c>
      <c r="V994" s="254" t="s">
        <v>362</v>
      </c>
      <c r="W994" s="254">
        <v>0</v>
      </c>
      <c r="X994" s="254">
        <v>0</v>
      </c>
      <c r="Y994" s="272"/>
    </row>
    <row r="995" spans="1:25" s="256" customFormat="1" x14ac:dyDescent="0.25">
      <c r="A995" s="244">
        <v>77072500</v>
      </c>
      <c r="B995" s="258">
        <v>3</v>
      </c>
      <c r="C995" s="259" t="s">
        <v>321</v>
      </c>
      <c r="D995" s="259" t="s">
        <v>78</v>
      </c>
      <c r="E995" s="273">
        <v>768</v>
      </c>
      <c r="F995" s="274">
        <v>41600</v>
      </c>
      <c r="G995" s="275" t="s">
        <v>89</v>
      </c>
      <c r="H995" s="276">
        <v>23200000</v>
      </c>
      <c r="I995" s="277" t="s">
        <v>55</v>
      </c>
      <c r="J995" s="278">
        <v>6.5</v>
      </c>
      <c r="K995" s="279" t="s">
        <v>48</v>
      </c>
      <c r="L995" s="252" t="s">
        <v>30</v>
      </c>
      <c r="M995" s="280"/>
      <c r="N995" s="278">
        <v>7</v>
      </c>
      <c r="O995" s="281"/>
      <c r="P995" s="281"/>
      <c r="Q995" s="270">
        <v>0</v>
      </c>
      <c r="R995" s="281"/>
      <c r="S995" s="281"/>
      <c r="T995" s="271">
        <v>0</v>
      </c>
      <c r="U995" s="254">
        <v>0</v>
      </c>
      <c r="V995" s="254" t="s">
        <v>362</v>
      </c>
      <c r="W995" s="254">
        <v>0</v>
      </c>
      <c r="X995" s="254">
        <v>0</v>
      </c>
      <c r="Y995" s="272"/>
    </row>
    <row r="996" spans="1:25" s="256" customFormat="1" x14ac:dyDescent="0.25">
      <c r="A996" s="244">
        <v>77072500</v>
      </c>
      <c r="B996" s="258">
        <v>3</v>
      </c>
      <c r="C996" s="259" t="s">
        <v>321</v>
      </c>
      <c r="D996" s="259" t="s">
        <v>193</v>
      </c>
      <c r="E996" s="273">
        <v>769</v>
      </c>
      <c r="F996" s="274">
        <v>41577</v>
      </c>
      <c r="G996" s="275" t="s">
        <v>28</v>
      </c>
      <c r="H996" s="276">
        <v>1000</v>
      </c>
      <c r="I996" s="277"/>
      <c r="J996" s="278"/>
      <c r="K996" s="279" t="s">
        <v>48</v>
      </c>
      <c r="L996" s="252" t="s">
        <v>30</v>
      </c>
      <c r="M996" s="280"/>
      <c r="N996" s="278">
        <v>30</v>
      </c>
      <c r="O996" s="281"/>
      <c r="P996" s="281"/>
      <c r="Q996" s="270">
        <v>0</v>
      </c>
      <c r="R996" s="281"/>
      <c r="S996" s="281"/>
      <c r="T996" s="271">
        <v>0</v>
      </c>
      <c r="U996" s="254">
        <v>0</v>
      </c>
      <c r="V996" s="254" t="s">
        <v>362</v>
      </c>
      <c r="W996" s="254">
        <v>0</v>
      </c>
      <c r="X996" s="254">
        <v>0</v>
      </c>
      <c r="Y996" s="272"/>
    </row>
    <row r="997" spans="1:25" s="256" customFormat="1" x14ac:dyDescent="0.25">
      <c r="A997" s="244">
        <v>77072500</v>
      </c>
      <c r="B997" s="258">
        <v>3</v>
      </c>
      <c r="C997" s="259" t="s">
        <v>321</v>
      </c>
      <c r="D997" s="259" t="s">
        <v>78</v>
      </c>
      <c r="E997" s="273">
        <v>769</v>
      </c>
      <c r="F997" s="274">
        <v>41600</v>
      </c>
      <c r="G997" s="275" t="s">
        <v>28</v>
      </c>
      <c r="H997" s="276">
        <v>1000</v>
      </c>
      <c r="I997" s="277" t="s">
        <v>56</v>
      </c>
      <c r="J997" s="278">
        <v>4</v>
      </c>
      <c r="K997" s="279" t="s">
        <v>48</v>
      </c>
      <c r="L997" s="252" t="s">
        <v>30</v>
      </c>
      <c r="M997" s="280"/>
      <c r="N997" s="278">
        <v>21</v>
      </c>
      <c r="O997" s="281">
        <v>1000000</v>
      </c>
      <c r="P997" s="281">
        <v>1000000</v>
      </c>
      <c r="Q997" s="270">
        <v>25086580</v>
      </c>
      <c r="R997" s="281">
        <v>208324</v>
      </c>
      <c r="S997" s="281">
        <v>25294904</v>
      </c>
      <c r="T997" s="271" t="s">
        <v>358</v>
      </c>
      <c r="U997" s="254">
        <v>0</v>
      </c>
      <c r="V997" s="254">
        <v>0</v>
      </c>
      <c r="W997" s="254">
        <v>0</v>
      </c>
      <c r="X997" s="254">
        <v>0</v>
      </c>
      <c r="Y997" s="272"/>
    </row>
    <row r="998" spans="1:25" s="256" customFormat="1" x14ac:dyDescent="0.25">
      <c r="A998" s="244">
        <v>96717620</v>
      </c>
      <c r="B998" s="258">
        <v>6</v>
      </c>
      <c r="C998" s="259" t="s">
        <v>263</v>
      </c>
      <c r="D998" s="259" t="s">
        <v>212</v>
      </c>
      <c r="E998" s="283">
        <v>214</v>
      </c>
      <c r="F998" s="274">
        <v>36432</v>
      </c>
      <c r="G998" s="275" t="s">
        <v>46</v>
      </c>
      <c r="H998" s="276">
        <v>5000</v>
      </c>
      <c r="I998" s="277" t="s">
        <v>47</v>
      </c>
      <c r="J998" s="278">
        <v>8</v>
      </c>
      <c r="K998" s="279" t="s">
        <v>48</v>
      </c>
      <c r="L998" s="252" t="s">
        <v>274</v>
      </c>
      <c r="M998" s="280" t="s">
        <v>274</v>
      </c>
      <c r="N998" s="285">
        <v>10</v>
      </c>
      <c r="O998" s="281">
        <v>5000000</v>
      </c>
      <c r="P998" s="281"/>
      <c r="Q998" s="270">
        <v>0</v>
      </c>
      <c r="R998" s="281"/>
      <c r="S998" s="281"/>
      <c r="T998" s="271">
        <v>0</v>
      </c>
      <c r="U998" s="254" t="s">
        <v>361</v>
      </c>
      <c r="V998" s="254">
        <v>0</v>
      </c>
      <c r="W998" s="254" t="s">
        <v>359</v>
      </c>
      <c r="X998" s="254" t="s">
        <v>360</v>
      </c>
      <c r="Y998" s="272"/>
    </row>
    <row r="999" spans="1:25" s="256" customFormat="1" x14ac:dyDescent="0.25">
      <c r="A999" s="244">
        <v>96717620</v>
      </c>
      <c r="B999" s="258">
        <v>6</v>
      </c>
      <c r="C999" s="259" t="s">
        <v>263</v>
      </c>
      <c r="D999" s="259" t="s">
        <v>212</v>
      </c>
      <c r="E999" s="283">
        <v>214</v>
      </c>
      <c r="F999" s="274">
        <v>36432</v>
      </c>
      <c r="G999" s="275" t="s">
        <v>28</v>
      </c>
      <c r="H999" s="276">
        <v>198</v>
      </c>
      <c r="I999" s="277" t="s">
        <v>49</v>
      </c>
      <c r="J999" s="278">
        <v>7.5</v>
      </c>
      <c r="K999" s="279" t="s">
        <v>48</v>
      </c>
      <c r="L999" s="252" t="s">
        <v>274</v>
      </c>
      <c r="M999" s="280" t="s">
        <v>274</v>
      </c>
      <c r="N999" s="285">
        <v>25</v>
      </c>
      <c r="O999" s="281">
        <v>96000</v>
      </c>
      <c r="P999" s="281">
        <v>83232</v>
      </c>
      <c r="Q999" s="270">
        <v>2088006</v>
      </c>
      <c r="R999" s="305">
        <v>45277</v>
      </c>
      <c r="S999" s="305">
        <v>2133283</v>
      </c>
      <c r="T999" s="271" t="s">
        <v>358</v>
      </c>
      <c r="U999" s="254">
        <v>0</v>
      </c>
      <c r="V999" s="254">
        <v>0</v>
      </c>
      <c r="W999" s="254">
        <v>0</v>
      </c>
      <c r="X999" s="254" t="s">
        <v>360</v>
      </c>
      <c r="Y999" s="272"/>
    </row>
    <row r="1000" spans="1:25" s="256" customFormat="1" x14ac:dyDescent="0.25">
      <c r="A1000" s="244">
        <v>96717620</v>
      </c>
      <c r="B1000" s="258">
        <v>6</v>
      </c>
      <c r="C1000" s="259" t="s">
        <v>263</v>
      </c>
      <c r="D1000" s="259" t="s">
        <v>212</v>
      </c>
      <c r="E1000" s="283">
        <v>214</v>
      </c>
      <c r="F1000" s="274">
        <v>36432</v>
      </c>
      <c r="G1000" s="275" t="s">
        <v>28</v>
      </c>
      <c r="H1000" s="276">
        <v>1190</v>
      </c>
      <c r="I1000" s="277" t="s">
        <v>50</v>
      </c>
      <c r="J1000" s="278">
        <v>7.5</v>
      </c>
      <c r="K1000" s="279" t="s">
        <v>48</v>
      </c>
      <c r="L1000" s="252" t="s">
        <v>274</v>
      </c>
      <c r="M1000" s="280" t="s">
        <v>274</v>
      </c>
      <c r="N1000" s="285">
        <v>25</v>
      </c>
      <c r="O1000" s="281">
        <v>990000</v>
      </c>
      <c r="P1000" s="281">
        <v>858330</v>
      </c>
      <c r="Q1000" s="270">
        <v>21532564</v>
      </c>
      <c r="R1000" s="305">
        <v>466914</v>
      </c>
      <c r="S1000" s="305">
        <v>21999478</v>
      </c>
      <c r="T1000" s="271" t="s">
        <v>358</v>
      </c>
      <c r="U1000" s="254">
        <v>0</v>
      </c>
      <c r="V1000" s="254">
        <v>0</v>
      </c>
      <c r="W1000" s="254">
        <v>0</v>
      </c>
      <c r="X1000" s="254" t="s">
        <v>360</v>
      </c>
      <c r="Y1000" s="272"/>
    </row>
    <row r="1001" spans="1:25" s="256" customFormat="1" x14ac:dyDescent="0.25">
      <c r="A1001" s="244">
        <v>96717620</v>
      </c>
      <c r="B1001" s="258">
        <v>6</v>
      </c>
      <c r="C1001" s="259" t="s">
        <v>263</v>
      </c>
      <c r="D1001" s="259" t="s">
        <v>212</v>
      </c>
      <c r="E1001" s="283">
        <v>214</v>
      </c>
      <c r="F1001" s="274">
        <v>36432</v>
      </c>
      <c r="G1001" s="275" t="s">
        <v>46</v>
      </c>
      <c r="H1001" s="276">
        <v>55000</v>
      </c>
      <c r="I1001" s="277" t="s">
        <v>51</v>
      </c>
      <c r="J1001" s="278">
        <v>8</v>
      </c>
      <c r="K1001" s="279" t="s">
        <v>48</v>
      </c>
      <c r="L1001" s="252" t="s">
        <v>274</v>
      </c>
      <c r="M1001" s="280" t="s">
        <v>274</v>
      </c>
      <c r="N1001" s="285">
        <v>10</v>
      </c>
      <c r="O1001" s="281">
        <v>52500000</v>
      </c>
      <c r="P1001" s="281"/>
      <c r="Q1001" s="270">
        <v>0</v>
      </c>
      <c r="R1001" s="281"/>
      <c r="S1001" s="281"/>
      <c r="T1001" s="271">
        <v>0</v>
      </c>
      <c r="U1001" s="254" t="s">
        <v>361</v>
      </c>
      <c r="V1001" s="254">
        <v>0</v>
      </c>
      <c r="W1001" s="254" t="s">
        <v>359</v>
      </c>
      <c r="X1001" s="254" t="s">
        <v>360</v>
      </c>
      <c r="Y1001" s="272"/>
    </row>
    <row r="1002" spans="1:25" s="256" customFormat="1" x14ac:dyDescent="0.25">
      <c r="A1002" s="244">
        <v>76196718</v>
      </c>
      <c r="B1002" s="258">
        <v>5</v>
      </c>
      <c r="C1002" s="259" t="s">
        <v>366</v>
      </c>
      <c r="D1002" s="259" t="s">
        <v>193</v>
      </c>
      <c r="E1002" s="283">
        <v>793</v>
      </c>
      <c r="F1002" s="274">
        <v>41970</v>
      </c>
      <c r="G1002" s="275" t="s">
        <v>28</v>
      </c>
      <c r="H1002" s="276">
        <v>4000</v>
      </c>
      <c r="I1002" s="277"/>
      <c r="J1002" s="278"/>
      <c r="K1002" s="279" t="s">
        <v>30</v>
      </c>
      <c r="L1002" s="252" t="s">
        <v>48</v>
      </c>
      <c r="M1002" s="280" t="s">
        <v>37</v>
      </c>
      <c r="N1002" s="285">
        <v>10</v>
      </c>
      <c r="O1002" s="281"/>
      <c r="P1002" s="281"/>
      <c r="Q1002" s="270"/>
      <c r="R1002" s="281"/>
      <c r="S1002" s="281"/>
      <c r="T1002" s="271">
        <v>0</v>
      </c>
      <c r="U1002" s="254">
        <v>0</v>
      </c>
      <c r="V1002" s="254" t="s">
        <v>362</v>
      </c>
      <c r="W1002" s="254">
        <v>0</v>
      </c>
      <c r="X1002" s="254">
        <v>0</v>
      </c>
      <c r="Y1002" s="272"/>
    </row>
    <row r="1003" spans="1:25" s="256" customFormat="1" x14ac:dyDescent="0.25">
      <c r="A1003" s="244">
        <v>76196718</v>
      </c>
      <c r="B1003" s="258">
        <v>5</v>
      </c>
      <c r="C1003" s="259" t="s">
        <v>366</v>
      </c>
      <c r="D1003" s="259" t="s">
        <v>193</v>
      </c>
      <c r="E1003" s="283">
        <v>794</v>
      </c>
      <c r="F1003" s="274">
        <v>41970</v>
      </c>
      <c r="G1003" s="275" t="s">
        <v>28</v>
      </c>
      <c r="H1003" s="276">
        <v>4000</v>
      </c>
      <c r="I1003" s="277"/>
      <c r="J1003" s="278"/>
      <c r="K1003" s="279" t="s">
        <v>30</v>
      </c>
      <c r="L1003" s="252" t="s">
        <v>48</v>
      </c>
      <c r="M1003" s="280" t="s">
        <v>37</v>
      </c>
      <c r="N1003" s="285">
        <v>30</v>
      </c>
      <c r="O1003" s="281"/>
      <c r="P1003" s="281"/>
      <c r="Q1003" s="270"/>
      <c r="R1003" s="281"/>
      <c r="S1003" s="281"/>
      <c r="T1003" s="271">
        <v>0</v>
      </c>
      <c r="U1003" s="254">
        <v>0</v>
      </c>
      <c r="V1003" s="254" t="s">
        <v>362</v>
      </c>
      <c r="W1003" s="254">
        <v>0</v>
      </c>
      <c r="X1003" s="254">
        <v>0</v>
      </c>
      <c r="Y1003" s="272"/>
    </row>
    <row r="1004" spans="1:25" s="256" customFormat="1" x14ac:dyDescent="0.25">
      <c r="A1004" s="244">
        <v>81095400</v>
      </c>
      <c r="B1004" s="258">
        <v>0</v>
      </c>
      <c r="C1004" s="259" t="s">
        <v>338</v>
      </c>
      <c r="D1004" s="259" t="s">
        <v>193</v>
      </c>
      <c r="E1004" s="283">
        <v>787</v>
      </c>
      <c r="F1004" s="274">
        <v>41948</v>
      </c>
      <c r="G1004" s="275" t="s">
        <v>28</v>
      </c>
      <c r="H1004" s="276">
        <v>2000</v>
      </c>
      <c r="I1004" s="277"/>
      <c r="J1004" s="278"/>
      <c r="K1004" s="279" t="s">
        <v>30</v>
      </c>
      <c r="L1004" s="252" t="s">
        <v>48</v>
      </c>
      <c r="M1004" s="280" t="s">
        <v>37</v>
      </c>
      <c r="N1004" s="285">
        <v>10</v>
      </c>
      <c r="O1004" s="281"/>
      <c r="P1004" s="281"/>
      <c r="Q1004" s="270"/>
      <c r="R1004" s="281"/>
      <c r="S1004" s="281"/>
      <c r="T1004" s="271">
        <v>0</v>
      </c>
      <c r="U1004" s="254">
        <v>0</v>
      </c>
      <c r="V1004" s="254" t="s">
        <v>362</v>
      </c>
      <c r="W1004" s="254">
        <v>0</v>
      </c>
      <c r="X1004" s="254">
        <v>0</v>
      </c>
      <c r="Y1004" s="272"/>
    </row>
    <row r="1005" spans="1:25" s="256" customFormat="1" x14ac:dyDescent="0.25">
      <c r="A1005" s="244">
        <v>81095400</v>
      </c>
      <c r="B1005" s="258">
        <v>0</v>
      </c>
      <c r="C1005" s="259" t="s">
        <v>338</v>
      </c>
      <c r="D1005" s="259" t="s">
        <v>78</v>
      </c>
      <c r="E1005" s="283">
        <v>787</v>
      </c>
      <c r="F1005" s="274">
        <v>41968</v>
      </c>
      <c r="G1005" s="275" t="s">
        <v>28</v>
      </c>
      <c r="H1005" s="276">
        <v>2000</v>
      </c>
      <c r="I1005" s="277" t="s">
        <v>35</v>
      </c>
      <c r="J1005" s="278">
        <v>2.4</v>
      </c>
      <c r="K1005" s="279"/>
      <c r="L1005" s="252" t="s">
        <v>48</v>
      </c>
      <c r="M1005" s="280"/>
      <c r="N1005" s="285">
        <v>7</v>
      </c>
      <c r="R1005" s="281"/>
      <c r="S1005" s="281"/>
      <c r="T1005" s="271" t="s">
        <v>358</v>
      </c>
      <c r="U1005" s="254">
        <v>0</v>
      </c>
      <c r="V1005" s="254" t="s">
        <v>362</v>
      </c>
      <c r="W1005" s="254">
        <v>0</v>
      </c>
      <c r="X1005" s="254">
        <v>0</v>
      </c>
      <c r="Y1005" s="272"/>
    </row>
    <row r="1006" spans="1:25" s="256" customFormat="1" x14ac:dyDescent="0.25">
      <c r="A1006" s="244">
        <v>81095400</v>
      </c>
      <c r="B1006" s="258">
        <v>0</v>
      </c>
      <c r="C1006" s="259" t="s">
        <v>338</v>
      </c>
      <c r="D1006" s="259" t="s">
        <v>78</v>
      </c>
      <c r="E1006" s="283">
        <v>787</v>
      </c>
      <c r="F1006" s="274">
        <v>41968</v>
      </c>
      <c r="G1006" s="275" t="s">
        <v>89</v>
      </c>
      <c r="H1006" s="276">
        <v>48800000</v>
      </c>
      <c r="I1006" s="277" t="s">
        <v>56</v>
      </c>
      <c r="J1006" s="278">
        <v>4.7</v>
      </c>
      <c r="K1006" s="279"/>
      <c r="L1006" s="252" t="s">
        <v>48</v>
      </c>
      <c r="M1006" s="280"/>
      <c r="N1006" s="285">
        <v>7</v>
      </c>
      <c r="O1006" s="281">
        <v>24400000000</v>
      </c>
      <c r="P1006" s="281">
        <v>24400000000</v>
      </c>
      <c r="Q1006" s="270">
        <v>24400000</v>
      </c>
      <c r="R1006" s="281">
        <v>188937</v>
      </c>
      <c r="S1006" s="281">
        <v>24588937</v>
      </c>
      <c r="T1006" s="271">
        <v>0</v>
      </c>
      <c r="U1006" s="254">
        <v>0</v>
      </c>
      <c r="V1006" s="254">
        <v>0</v>
      </c>
      <c r="W1006" s="254">
        <v>0</v>
      </c>
      <c r="X1006" s="254">
        <v>0</v>
      </c>
      <c r="Y1006" s="272"/>
    </row>
    <row r="1007" spans="1:25" s="256" customFormat="1" x14ac:dyDescent="0.25">
      <c r="A1007" s="244">
        <v>81095400</v>
      </c>
      <c r="B1007" s="258">
        <v>0</v>
      </c>
      <c r="C1007" s="259" t="s">
        <v>338</v>
      </c>
      <c r="D1007" s="259" t="s">
        <v>193</v>
      </c>
      <c r="E1007" s="283">
        <v>788</v>
      </c>
      <c r="F1007" s="274">
        <v>41948</v>
      </c>
      <c r="G1007" s="275" t="s">
        <v>28</v>
      </c>
      <c r="H1007" s="276">
        <v>2000</v>
      </c>
      <c r="I1007" s="277"/>
      <c r="J1007" s="278"/>
      <c r="K1007" s="279" t="s">
        <v>30</v>
      </c>
      <c r="L1007" s="252" t="s">
        <v>48</v>
      </c>
      <c r="M1007" s="280" t="s">
        <v>37</v>
      </c>
      <c r="N1007" s="285">
        <v>30</v>
      </c>
      <c r="O1007" s="281"/>
      <c r="P1007" s="281"/>
      <c r="Q1007" s="270"/>
      <c r="R1007" s="281"/>
      <c r="S1007" s="281"/>
      <c r="T1007" s="271">
        <v>0</v>
      </c>
      <c r="U1007" s="254">
        <v>0</v>
      </c>
      <c r="V1007" s="254">
        <v>0</v>
      </c>
      <c r="W1007" s="254">
        <v>0</v>
      </c>
      <c r="X1007" s="254">
        <v>0</v>
      </c>
      <c r="Y1007" s="272"/>
    </row>
    <row r="1008" spans="1:25" s="256" customFormat="1" x14ac:dyDescent="0.25">
      <c r="A1008" s="244">
        <v>81095400</v>
      </c>
      <c r="B1008" s="258">
        <v>0</v>
      </c>
      <c r="C1008" s="259" t="s">
        <v>338</v>
      </c>
      <c r="D1008" s="259" t="s">
        <v>78</v>
      </c>
      <c r="E1008" s="283">
        <v>788</v>
      </c>
      <c r="F1008" s="274">
        <v>41968</v>
      </c>
      <c r="G1008" s="275" t="s">
        <v>28</v>
      </c>
      <c r="H1008" s="276">
        <v>2000</v>
      </c>
      <c r="I1008" s="277" t="s">
        <v>55</v>
      </c>
      <c r="J1008" s="278">
        <v>3.4</v>
      </c>
      <c r="K1008" s="279"/>
      <c r="L1008" s="252" t="s">
        <v>48</v>
      </c>
      <c r="M1008" s="280"/>
      <c r="N1008" s="285">
        <v>21</v>
      </c>
      <c r="O1008" s="281">
        <v>1000000</v>
      </c>
      <c r="P1008" s="281">
        <v>1000000</v>
      </c>
      <c r="Q1008" s="270">
        <v>25086580</v>
      </c>
      <c r="R1008" s="281">
        <v>140970</v>
      </c>
      <c r="S1008" s="281">
        <v>25227550</v>
      </c>
      <c r="T1008" s="271" t="s">
        <v>358</v>
      </c>
      <c r="U1008" s="254">
        <v>0</v>
      </c>
      <c r="V1008" s="254">
        <v>0</v>
      </c>
      <c r="W1008" s="254">
        <v>0</v>
      </c>
      <c r="X1008" s="254">
        <v>0</v>
      </c>
      <c r="Y1008" s="272"/>
    </row>
    <row r="1009" spans="1:25" s="256" customFormat="1" x14ac:dyDescent="0.25">
      <c r="A1009" s="244">
        <v>93007000</v>
      </c>
      <c r="B1009" s="282">
        <v>9</v>
      </c>
      <c r="C1009" s="259" t="s">
        <v>110</v>
      </c>
      <c r="D1009" s="259" t="s">
        <v>193</v>
      </c>
      <c r="E1009" s="273">
        <v>445</v>
      </c>
      <c r="F1009" s="274">
        <v>38700</v>
      </c>
      <c r="G1009" s="275" t="s">
        <v>28</v>
      </c>
      <c r="H1009" s="276">
        <v>3000</v>
      </c>
      <c r="I1009" s="277"/>
      <c r="J1009" s="278"/>
      <c r="K1009" s="279" t="s">
        <v>30</v>
      </c>
      <c r="L1009" s="252" t="s">
        <v>272</v>
      </c>
      <c r="M1009" s="280" t="s">
        <v>274</v>
      </c>
      <c r="N1009" s="278">
        <v>10</v>
      </c>
      <c r="O1009" s="281"/>
      <c r="P1009" s="281"/>
      <c r="Q1009" s="270">
        <v>0</v>
      </c>
      <c r="R1009" s="281"/>
      <c r="S1009" s="281"/>
      <c r="T1009" s="271">
        <v>0</v>
      </c>
      <c r="U1009" s="254">
        <v>0</v>
      </c>
      <c r="V1009" s="254">
        <v>0</v>
      </c>
      <c r="W1009" s="254">
        <v>0</v>
      </c>
      <c r="X1009" s="254">
        <v>0</v>
      </c>
      <c r="Y1009" s="272"/>
    </row>
    <row r="1010" spans="1:25" s="256" customFormat="1" x14ac:dyDescent="0.25">
      <c r="A1010" s="244">
        <v>93007000</v>
      </c>
      <c r="B1010" s="282">
        <v>9</v>
      </c>
      <c r="C1010" s="259" t="s">
        <v>110</v>
      </c>
      <c r="D1010" s="259" t="s">
        <v>78</v>
      </c>
      <c r="E1010" s="273">
        <v>445</v>
      </c>
      <c r="F1010" s="274">
        <v>38700</v>
      </c>
      <c r="G1010" s="275" t="s">
        <v>28</v>
      </c>
      <c r="H1010" s="276">
        <v>3000</v>
      </c>
      <c r="I1010" s="277" t="s">
        <v>35</v>
      </c>
      <c r="J1010" s="278">
        <v>3.5</v>
      </c>
      <c r="K1010" s="279" t="s">
        <v>30</v>
      </c>
      <c r="L1010" s="252" t="s">
        <v>272</v>
      </c>
      <c r="M1010" s="280" t="s">
        <v>274</v>
      </c>
      <c r="N1010" s="278">
        <v>8</v>
      </c>
      <c r="O1010" s="281"/>
      <c r="P1010" s="281"/>
      <c r="Q1010" s="270">
        <v>0</v>
      </c>
      <c r="R1010" s="281"/>
      <c r="S1010" s="281"/>
      <c r="T1010" s="271" t="s">
        <v>358</v>
      </c>
      <c r="U1010" s="254">
        <v>0</v>
      </c>
      <c r="V1010" s="254" t="s">
        <v>362</v>
      </c>
      <c r="W1010" s="254">
        <v>0</v>
      </c>
      <c r="X1010" s="254" t="s">
        <v>360</v>
      </c>
      <c r="Y1010" s="272"/>
    </row>
    <row r="1011" spans="1:25" s="256" customFormat="1" x14ac:dyDescent="0.25">
      <c r="A1011" s="244">
        <v>93007000</v>
      </c>
      <c r="B1011" s="282">
        <v>9</v>
      </c>
      <c r="C1011" s="259" t="s">
        <v>110</v>
      </c>
      <c r="D1011" s="259" t="s">
        <v>81</v>
      </c>
      <c r="E1011" s="273">
        <v>445</v>
      </c>
      <c r="F1011" s="274">
        <v>38700</v>
      </c>
      <c r="G1011" s="275" t="s">
        <v>46</v>
      </c>
      <c r="H1011" s="276">
        <v>100000</v>
      </c>
      <c r="I1011" s="277" t="s">
        <v>55</v>
      </c>
      <c r="J1011" s="278">
        <v>5</v>
      </c>
      <c r="K1011" s="279" t="s">
        <v>30</v>
      </c>
      <c r="L1011" s="252" t="s">
        <v>272</v>
      </c>
      <c r="M1011" s="280" t="s">
        <v>274</v>
      </c>
      <c r="N1011" s="278">
        <v>5</v>
      </c>
      <c r="O1011" s="281"/>
      <c r="P1011" s="281"/>
      <c r="Q1011" s="270">
        <v>0</v>
      </c>
      <c r="R1011" s="281"/>
      <c r="S1011" s="281"/>
      <c r="T1011" s="271">
        <v>0</v>
      </c>
      <c r="U1011" s="254" t="s">
        <v>361</v>
      </c>
      <c r="V1011" s="254" t="s">
        <v>362</v>
      </c>
      <c r="W1011" s="254">
        <v>0</v>
      </c>
      <c r="X1011" s="254" t="s">
        <v>360</v>
      </c>
      <c r="Y1011" s="272"/>
    </row>
    <row r="1012" spans="1:25" s="256" customFormat="1" x14ac:dyDescent="0.25">
      <c r="A1012" s="244">
        <v>93007000</v>
      </c>
      <c r="B1012" s="282">
        <v>9</v>
      </c>
      <c r="C1012" s="259" t="s">
        <v>110</v>
      </c>
      <c r="D1012" s="259" t="s">
        <v>193</v>
      </c>
      <c r="E1012" s="273">
        <v>446</v>
      </c>
      <c r="F1012" s="274">
        <v>38700</v>
      </c>
      <c r="G1012" s="275" t="s">
        <v>28</v>
      </c>
      <c r="H1012" s="276">
        <v>3000</v>
      </c>
      <c r="I1012" s="277"/>
      <c r="J1012" s="278"/>
      <c r="K1012" s="279" t="s">
        <v>30</v>
      </c>
      <c r="L1012" s="252" t="s">
        <v>272</v>
      </c>
      <c r="M1012" s="280" t="s">
        <v>274</v>
      </c>
      <c r="N1012" s="278">
        <v>25</v>
      </c>
      <c r="O1012" s="281"/>
      <c r="P1012" s="281"/>
      <c r="Q1012" s="270">
        <v>0</v>
      </c>
      <c r="R1012" s="281"/>
      <c r="S1012" s="281"/>
      <c r="T1012" s="271">
        <v>0</v>
      </c>
      <c r="U1012" s="254">
        <v>0</v>
      </c>
      <c r="V1012" s="254">
        <v>0</v>
      </c>
      <c r="W1012" s="254">
        <v>0</v>
      </c>
      <c r="X1012" s="254">
        <v>0</v>
      </c>
      <c r="Y1012" s="272"/>
    </row>
    <row r="1013" spans="1:25" s="256" customFormat="1" x14ac:dyDescent="0.25">
      <c r="A1013" s="244">
        <v>93007000</v>
      </c>
      <c r="B1013" s="282">
        <v>9</v>
      </c>
      <c r="C1013" s="259" t="s">
        <v>110</v>
      </c>
      <c r="D1013" s="259" t="s">
        <v>78</v>
      </c>
      <c r="E1013" s="273">
        <v>446</v>
      </c>
      <c r="F1013" s="274">
        <v>38700</v>
      </c>
      <c r="G1013" s="275" t="s">
        <v>28</v>
      </c>
      <c r="H1013" s="276">
        <v>3000</v>
      </c>
      <c r="I1013" s="277" t="s">
        <v>56</v>
      </c>
      <c r="J1013" s="278">
        <v>4</v>
      </c>
      <c r="K1013" s="279" t="s">
        <v>30</v>
      </c>
      <c r="L1013" s="252" t="s">
        <v>272</v>
      </c>
      <c r="M1013" s="280" t="s">
        <v>274</v>
      </c>
      <c r="N1013" s="278">
        <v>21</v>
      </c>
      <c r="O1013" s="281">
        <v>3000000</v>
      </c>
      <c r="P1013" s="281">
        <v>1725000</v>
      </c>
      <c r="Q1013" s="270">
        <v>43274351</v>
      </c>
      <c r="R1013" s="281">
        <v>280985</v>
      </c>
      <c r="S1013" s="281">
        <v>43555336</v>
      </c>
      <c r="T1013" s="271" t="s">
        <v>358</v>
      </c>
      <c r="U1013" s="254">
        <v>0</v>
      </c>
      <c r="V1013" s="254">
        <v>0</v>
      </c>
      <c r="W1013" s="254">
        <v>0</v>
      </c>
      <c r="X1013" s="254" t="s">
        <v>360</v>
      </c>
      <c r="Y1013" s="272"/>
    </row>
    <row r="1014" spans="1:25" s="256" customFormat="1" x14ac:dyDescent="0.25">
      <c r="A1014" s="244">
        <v>93007000</v>
      </c>
      <c r="B1014" s="282">
        <v>9</v>
      </c>
      <c r="C1014" s="259" t="s">
        <v>110</v>
      </c>
      <c r="D1014" s="259" t="s">
        <v>193</v>
      </c>
      <c r="E1014" s="273">
        <v>447</v>
      </c>
      <c r="F1014" s="274">
        <v>38700</v>
      </c>
      <c r="G1014" s="275" t="s">
        <v>28</v>
      </c>
      <c r="H1014" s="276">
        <v>3000</v>
      </c>
      <c r="I1014" s="277"/>
      <c r="J1014" s="278"/>
      <c r="K1014" s="279" t="s">
        <v>30</v>
      </c>
      <c r="L1014" s="252" t="s">
        <v>272</v>
      </c>
      <c r="M1014" s="280" t="s">
        <v>274</v>
      </c>
      <c r="N1014" s="278">
        <v>10</v>
      </c>
      <c r="O1014" s="281"/>
      <c r="P1014" s="281"/>
      <c r="Q1014" s="270">
        <v>0</v>
      </c>
      <c r="R1014" s="281"/>
      <c r="S1014" s="281"/>
      <c r="T1014" s="271">
        <v>0</v>
      </c>
      <c r="U1014" s="254">
        <v>0</v>
      </c>
      <c r="V1014" s="254">
        <v>0</v>
      </c>
      <c r="W1014" s="254">
        <v>0</v>
      </c>
      <c r="X1014" s="254">
        <v>0</v>
      </c>
      <c r="Y1014" s="272"/>
    </row>
    <row r="1015" spans="1:25" s="256" customFormat="1" x14ac:dyDescent="0.25">
      <c r="A1015" s="244">
        <v>93007000</v>
      </c>
      <c r="B1015" s="282">
        <v>9</v>
      </c>
      <c r="C1015" s="259" t="s">
        <v>110</v>
      </c>
      <c r="D1015" s="259" t="s">
        <v>78</v>
      </c>
      <c r="E1015" s="273">
        <v>447</v>
      </c>
      <c r="F1015" s="274">
        <v>38700</v>
      </c>
      <c r="G1015" s="275" t="s">
        <v>46</v>
      </c>
      <c r="H1015" s="276">
        <v>100000</v>
      </c>
      <c r="I1015" s="277" t="s">
        <v>40</v>
      </c>
      <c r="J1015" s="278">
        <v>5.25</v>
      </c>
      <c r="K1015" s="279" t="s">
        <v>30</v>
      </c>
      <c r="L1015" s="252" t="s">
        <v>272</v>
      </c>
      <c r="M1015" s="280" t="s">
        <v>274</v>
      </c>
      <c r="N1015" s="278">
        <v>10</v>
      </c>
      <c r="O1015" s="281"/>
      <c r="P1015" s="281"/>
      <c r="Q1015" s="270">
        <v>0</v>
      </c>
      <c r="R1015" s="281"/>
      <c r="S1015" s="281"/>
      <c r="T1015" s="271">
        <v>0</v>
      </c>
      <c r="U1015" s="254" t="s">
        <v>361</v>
      </c>
      <c r="V1015" s="254" t="s">
        <v>362</v>
      </c>
      <c r="W1015" s="254">
        <v>0</v>
      </c>
      <c r="X1015" s="254" t="s">
        <v>360</v>
      </c>
      <c r="Y1015" s="272"/>
    </row>
    <row r="1016" spans="1:25" s="256" customFormat="1" x14ac:dyDescent="0.25">
      <c r="A1016" s="299">
        <v>93007000</v>
      </c>
      <c r="B1016" s="258">
        <v>9</v>
      </c>
      <c r="C1016" s="259" t="s">
        <v>110</v>
      </c>
      <c r="D1016" s="259" t="s">
        <v>193</v>
      </c>
      <c r="E1016" s="273">
        <v>563</v>
      </c>
      <c r="F1016" s="274">
        <v>39813</v>
      </c>
      <c r="G1016" s="275" t="s">
        <v>28</v>
      </c>
      <c r="H1016" s="276">
        <v>5000</v>
      </c>
      <c r="I1016" s="277"/>
      <c r="J1016" s="278"/>
      <c r="K1016" s="279" t="s">
        <v>48</v>
      </c>
      <c r="L1016" s="252" t="s">
        <v>30</v>
      </c>
      <c r="M1016" s="280" t="s">
        <v>274</v>
      </c>
      <c r="N1016" s="278">
        <v>10</v>
      </c>
      <c r="O1016" s="281"/>
      <c r="P1016" s="281"/>
      <c r="Q1016" s="270">
        <v>0</v>
      </c>
      <c r="R1016" s="281"/>
      <c r="S1016" s="281"/>
      <c r="T1016" s="271">
        <v>0</v>
      </c>
      <c r="U1016" s="254">
        <v>0</v>
      </c>
      <c r="V1016" s="254">
        <v>0</v>
      </c>
      <c r="W1016" s="254">
        <v>0</v>
      </c>
      <c r="X1016" s="254">
        <v>0</v>
      </c>
      <c r="Y1016" s="272"/>
    </row>
    <row r="1017" spans="1:25" s="256" customFormat="1" x14ac:dyDescent="0.25">
      <c r="A1017" s="299">
        <v>93007000</v>
      </c>
      <c r="B1017" s="258">
        <v>9</v>
      </c>
      <c r="C1017" s="259" t="s">
        <v>110</v>
      </c>
      <c r="D1017" s="259" t="s">
        <v>78</v>
      </c>
      <c r="E1017" s="273">
        <v>563</v>
      </c>
      <c r="F1017" s="274">
        <v>39822</v>
      </c>
      <c r="G1017" s="275" t="s">
        <v>28</v>
      </c>
      <c r="H1017" s="276">
        <v>5000</v>
      </c>
      <c r="I1017" s="277" t="s">
        <v>38</v>
      </c>
      <c r="J1017" s="278">
        <v>5</v>
      </c>
      <c r="K1017" s="279" t="s">
        <v>48</v>
      </c>
      <c r="L1017" s="252" t="s">
        <v>30</v>
      </c>
      <c r="M1017" s="280" t="s">
        <v>274</v>
      </c>
      <c r="N1017" s="278">
        <v>5</v>
      </c>
      <c r="O1017" s="281"/>
      <c r="P1017" s="281"/>
      <c r="Q1017" s="270">
        <v>0</v>
      </c>
      <c r="R1017" s="281"/>
      <c r="S1017" s="281"/>
      <c r="T1017" s="271" t="s">
        <v>358</v>
      </c>
      <c r="U1017" s="254">
        <v>0</v>
      </c>
      <c r="V1017" s="254" t="s">
        <v>362</v>
      </c>
      <c r="W1017" s="254">
        <v>0</v>
      </c>
      <c r="X1017" s="254" t="s">
        <v>360</v>
      </c>
      <c r="Y1017" s="272"/>
    </row>
    <row r="1018" spans="1:25" s="256" customFormat="1" x14ac:dyDescent="0.25">
      <c r="A1018" s="299">
        <v>93007000</v>
      </c>
      <c r="B1018" s="258">
        <v>9</v>
      </c>
      <c r="C1018" s="259" t="s">
        <v>110</v>
      </c>
      <c r="D1018" s="259" t="s">
        <v>81</v>
      </c>
      <c r="E1018" s="273">
        <v>563</v>
      </c>
      <c r="F1018" s="274">
        <v>39822</v>
      </c>
      <c r="G1018" s="275" t="s">
        <v>89</v>
      </c>
      <c r="H1018" s="276">
        <v>107290000</v>
      </c>
      <c r="I1018" s="277" t="s">
        <v>39</v>
      </c>
      <c r="J1018" s="278">
        <v>7</v>
      </c>
      <c r="K1018" s="279" t="s">
        <v>48</v>
      </c>
      <c r="L1018" s="252" t="s">
        <v>30</v>
      </c>
      <c r="M1018" s="280" t="s">
        <v>274</v>
      </c>
      <c r="N1018" s="278">
        <v>5</v>
      </c>
      <c r="O1018" s="281">
        <v>21000000000</v>
      </c>
      <c r="P1018" s="281"/>
      <c r="Q1018" s="270">
        <v>0</v>
      </c>
      <c r="R1018" s="281"/>
      <c r="S1018" s="281"/>
      <c r="T1018" s="271">
        <v>0</v>
      </c>
      <c r="U1018" s="254">
        <v>0</v>
      </c>
      <c r="V1018" s="254">
        <v>0</v>
      </c>
      <c r="W1018" s="254" t="s">
        <v>359</v>
      </c>
      <c r="X1018" s="254" t="s">
        <v>360</v>
      </c>
      <c r="Y1018" s="272"/>
    </row>
    <row r="1019" spans="1:25" s="256" customFormat="1" x14ac:dyDescent="0.25">
      <c r="A1019" s="299">
        <v>93007000</v>
      </c>
      <c r="B1019" s="258">
        <v>9</v>
      </c>
      <c r="C1019" s="259" t="s">
        <v>110</v>
      </c>
      <c r="D1019" s="259" t="s">
        <v>87</v>
      </c>
      <c r="E1019" s="273">
        <v>563</v>
      </c>
      <c r="F1019" s="274">
        <v>39938</v>
      </c>
      <c r="G1019" s="275" t="s">
        <v>28</v>
      </c>
      <c r="H1019" s="276">
        <v>4000</v>
      </c>
      <c r="I1019" s="277" t="s">
        <v>43</v>
      </c>
      <c r="J1019" s="278">
        <v>3</v>
      </c>
      <c r="K1019" s="279" t="s">
        <v>48</v>
      </c>
      <c r="L1019" s="252" t="s">
        <v>30</v>
      </c>
      <c r="M1019" s="280" t="s">
        <v>274</v>
      </c>
      <c r="N1019" s="278">
        <v>5</v>
      </c>
      <c r="O1019" s="281">
        <v>1500000</v>
      </c>
      <c r="P1019" s="281"/>
      <c r="Q1019" s="270">
        <v>0</v>
      </c>
      <c r="R1019" s="281"/>
      <c r="S1019" s="281"/>
      <c r="T1019" s="271" t="s">
        <v>358</v>
      </c>
      <c r="U1019" s="254">
        <v>0</v>
      </c>
      <c r="V1019" s="254">
        <v>0</v>
      </c>
      <c r="W1019" s="254" t="s">
        <v>359</v>
      </c>
      <c r="X1019" s="254" t="s">
        <v>360</v>
      </c>
      <c r="Y1019" s="272"/>
    </row>
    <row r="1020" spans="1:25" s="256" customFormat="1" x14ac:dyDescent="0.25">
      <c r="A1020" s="299">
        <v>93007000</v>
      </c>
      <c r="B1020" s="258">
        <v>9</v>
      </c>
      <c r="C1020" s="259" t="s">
        <v>110</v>
      </c>
      <c r="D1020" s="259" t="s">
        <v>88</v>
      </c>
      <c r="E1020" s="273">
        <v>563</v>
      </c>
      <c r="F1020" s="274">
        <v>39938</v>
      </c>
      <c r="G1020" s="275" t="s">
        <v>89</v>
      </c>
      <c r="H1020" s="276">
        <v>83900000</v>
      </c>
      <c r="I1020" s="277" t="s">
        <v>45</v>
      </c>
      <c r="J1020" s="278">
        <v>5.5</v>
      </c>
      <c r="K1020" s="279" t="s">
        <v>48</v>
      </c>
      <c r="L1020" s="252" t="s">
        <v>30</v>
      </c>
      <c r="M1020" s="280" t="s">
        <v>274</v>
      </c>
      <c r="N1020" s="278">
        <v>5</v>
      </c>
      <c r="O1020" s="281">
        <v>52000000000</v>
      </c>
      <c r="P1020" s="281"/>
      <c r="Q1020" s="270">
        <v>0</v>
      </c>
      <c r="R1020" s="281"/>
      <c r="S1020" s="281"/>
      <c r="T1020" s="271">
        <v>0</v>
      </c>
      <c r="U1020" s="254">
        <v>0</v>
      </c>
      <c r="V1020" s="254">
        <v>0</v>
      </c>
      <c r="W1020" s="254" t="s">
        <v>359</v>
      </c>
      <c r="X1020" s="254" t="s">
        <v>360</v>
      </c>
      <c r="Y1020" s="272"/>
    </row>
    <row r="1021" spans="1:25" s="256" customFormat="1" x14ac:dyDescent="0.25">
      <c r="A1021" s="299">
        <v>93007000</v>
      </c>
      <c r="B1021" s="258">
        <v>9</v>
      </c>
      <c r="C1021" s="259" t="s">
        <v>110</v>
      </c>
      <c r="D1021" s="259" t="s">
        <v>193</v>
      </c>
      <c r="E1021" s="273">
        <v>564</v>
      </c>
      <c r="F1021" s="274">
        <v>39813</v>
      </c>
      <c r="G1021" s="275" t="s">
        <v>28</v>
      </c>
      <c r="H1021" s="276">
        <v>5000</v>
      </c>
      <c r="I1021" s="277"/>
      <c r="J1021" s="278"/>
      <c r="K1021" s="279" t="s">
        <v>48</v>
      </c>
      <c r="L1021" s="252" t="s">
        <v>30</v>
      </c>
      <c r="M1021" s="280" t="s">
        <v>274</v>
      </c>
      <c r="N1021" s="278">
        <v>30</v>
      </c>
      <c r="O1021" s="281"/>
      <c r="P1021" s="281"/>
      <c r="Q1021" s="270">
        <v>0</v>
      </c>
      <c r="R1021" s="281"/>
      <c r="S1021" s="281"/>
      <c r="T1021" s="271">
        <v>0</v>
      </c>
      <c r="U1021" s="254">
        <v>0</v>
      </c>
      <c r="V1021" s="254">
        <v>0</v>
      </c>
      <c r="W1021" s="254">
        <v>0</v>
      </c>
      <c r="X1021" s="254">
        <v>0</v>
      </c>
      <c r="Y1021" s="272"/>
    </row>
    <row r="1022" spans="1:25" s="256" customFormat="1" x14ac:dyDescent="0.25">
      <c r="A1022" s="299">
        <v>93007000</v>
      </c>
      <c r="B1022" s="258">
        <v>9</v>
      </c>
      <c r="C1022" s="259" t="s">
        <v>110</v>
      </c>
      <c r="D1022" s="259" t="s">
        <v>78</v>
      </c>
      <c r="E1022" s="273">
        <v>564</v>
      </c>
      <c r="F1022" s="274">
        <v>39821</v>
      </c>
      <c r="G1022" s="275" t="s">
        <v>28</v>
      </c>
      <c r="H1022" s="276">
        <v>5000</v>
      </c>
      <c r="I1022" s="277" t="s">
        <v>42</v>
      </c>
      <c r="J1022" s="278">
        <v>4.9000000000000004</v>
      </c>
      <c r="K1022" s="279" t="s">
        <v>48</v>
      </c>
      <c r="L1022" s="252" t="s">
        <v>30</v>
      </c>
      <c r="M1022" s="280" t="s">
        <v>274</v>
      </c>
      <c r="N1022" s="278">
        <v>21</v>
      </c>
      <c r="O1022" s="281">
        <v>4000000</v>
      </c>
      <c r="P1022" s="281">
        <v>4000000</v>
      </c>
      <c r="Q1022" s="270">
        <v>100346320</v>
      </c>
      <c r="R1022" s="281">
        <v>343240</v>
      </c>
      <c r="S1022" s="281">
        <v>100689560</v>
      </c>
      <c r="T1022" s="271" t="s">
        <v>358</v>
      </c>
      <c r="U1022" s="254">
        <v>0</v>
      </c>
      <c r="V1022" s="254">
        <v>0</v>
      </c>
      <c r="W1022" s="254">
        <v>0</v>
      </c>
      <c r="X1022" s="254" t="s">
        <v>360</v>
      </c>
      <c r="Y1022" s="272"/>
    </row>
    <row r="1023" spans="1:25" s="256" customFormat="1" x14ac:dyDescent="0.25">
      <c r="A1023" s="299">
        <v>93007000</v>
      </c>
      <c r="B1023" s="258">
        <v>9</v>
      </c>
      <c r="C1023" s="259" t="s">
        <v>110</v>
      </c>
      <c r="D1023" s="259" t="s">
        <v>81</v>
      </c>
      <c r="E1023" s="273">
        <v>564</v>
      </c>
      <c r="F1023" s="274">
        <v>39938</v>
      </c>
      <c r="G1023" s="275" t="s">
        <v>28</v>
      </c>
      <c r="H1023" s="276">
        <v>1000</v>
      </c>
      <c r="I1023" s="277" t="s">
        <v>52</v>
      </c>
      <c r="J1023" s="278">
        <v>4.25</v>
      </c>
      <c r="K1023" s="279" t="s">
        <v>48</v>
      </c>
      <c r="L1023" s="252" t="s">
        <v>30</v>
      </c>
      <c r="M1023" s="280" t="s">
        <v>274</v>
      </c>
      <c r="N1023" s="278">
        <v>21</v>
      </c>
      <c r="O1023" s="281"/>
      <c r="P1023" s="281"/>
      <c r="Q1023" s="270">
        <v>0</v>
      </c>
      <c r="R1023" s="281"/>
      <c r="S1023" s="281"/>
      <c r="T1023" s="271" t="s">
        <v>358</v>
      </c>
      <c r="U1023" s="254">
        <v>0</v>
      </c>
      <c r="V1023" s="254" t="s">
        <v>362</v>
      </c>
      <c r="W1023" s="254">
        <v>0</v>
      </c>
      <c r="X1023" s="254" t="s">
        <v>360</v>
      </c>
      <c r="Y1023" s="272"/>
    </row>
    <row r="1024" spans="1:25" s="256" customFormat="1" x14ac:dyDescent="0.25">
      <c r="A1024" s="244">
        <v>93007000</v>
      </c>
      <c r="B1024" s="258">
        <v>9</v>
      </c>
      <c r="C1024" s="259" t="s">
        <v>110</v>
      </c>
      <c r="D1024" s="259" t="s">
        <v>193</v>
      </c>
      <c r="E1024" s="273">
        <v>699</v>
      </c>
      <c r="F1024" s="274">
        <v>40953</v>
      </c>
      <c r="G1024" s="275" t="s">
        <v>28</v>
      </c>
      <c r="H1024" s="276">
        <v>2500</v>
      </c>
      <c r="I1024" s="277"/>
      <c r="J1024" s="278"/>
      <c r="K1024" s="279" t="s">
        <v>48</v>
      </c>
      <c r="L1024" s="252" t="s">
        <v>30</v>
      </c>
      <c r="M1024" s="280" t="s">
        <v>37</v>
      </c>
      <c r="N1024" s="278">
        <v>30</v>
      </c>
      <c r="O1024" s="281"/>
      <c r="P1024" s="281"/>
      <c r="Q1024" s="270">
        <v>0</v>
      </c>
      <c r="R1024" s="281"/>
      <c r="S1024" s="281"/>
      <c r="T1024" s="271">
        <v>0</v>
      </c>
      <c r="U1024" s="254">
        <v>0</v>
      </c>
      <c r="V1024" s="254">
        <v>0</v>
      </c>
      <c r="W1024" s="254">
        <v>0</v>
      </c>
      <c r="X1024" s="254">
        <v>0</v>
      </c>
      <c r="Y1024" s="272"/>
    </row>
    <row r="1025" spans="1:25" s="256" customFormat="1" x14ac:dyDescent="0.25">
      <c r="A1025" s="244">
        <v>93007000</v>
      </c>
      <c r="B1025" s="258">
        <v>9</v>
      </c>
      <c r="C1025" s="259" t="s">
        <v>110</v>
      </c>
      <c r="D1025" s="259" t="s">
        <v>78</v>
      </c>
      <c r="E1025" s="273">
        <v>699</v>
      </c>
      <c r="F1025" s="274">
        <v>40980</v>
      </c>
      <c r="G1025" s="275" t="s">
        <v>28</v>
      </c>
      <c r="H1025" s="276">
        <v>2500</v>
      </c>
      <c r="I1025" s="277" t="s">
        <v>92</v>
      </c>
      <c r="J1025" s="278">
        <v>3.8</v>
      </c>
      <c r="K1025" s="279" t="s">
        <v>48</v>
      </c>
      <c r="L1025" s="252" t="s">
        <v>30</v>
      </c>
      <c r="M1025" s="280" t="s">
        <v>37</v>
      </c>
      <c r="N1025" s="278">
        <v>21</v>
      </c>
      <c r="O1025" s="281">
        <v>1500000</v>
      </c>
      <c r="P1025" s="281">
        <v>1500000</v>
      </c>
      <c r="Q1025" s="270">
        <v>37629870</v>
      </c>
      <c r="R1025" s="281">
        <v>704394</v>
      </c>
      <c r="S1025" s="281">
        <v>38334264</v>
      </c>
      <c r="T1025" s="271" t="s">
        <v>358</v>
      </c>
      <c r="U1025" s="254">
        <v>0</v>
      </c>
      <c r="V1025" s="254">
        <v>0</v>
      </c>
      <c r="W1025" s="254">
        <v>0</v>
      </c>
      <c r="X1025" s="254" t="s">
        <v>360</v>
      </c>
      <c r="Y1025" s="272"/>
    </row>
    <row r="1026" spans="1:25" s="256" customFormat="1" x14ac:dyDescent="0.25">
      <c r="A1026" s="244">
        <v>93007000</v>
      </c>
      <c r="B1026" s="258">
        <v>9</v>
      </c>
      <c r="C1026" s="259" t="s">
        <v>110</v>
      </c>
      <c r="D1026" s="259" t="s">
        <v>193</v>
      </c>
      <c r="E1026" s="273">
        <v>700</v>
      </c>
      <c r="F1026" s="274">
        <v>40953</v>
      </c>
      <c r="G1026" s="275" t="s">
        <v>28</v>
      </c>
      <c r="H1026" s="276">
        <v>2500</v>
      </c>
      <c r="I1026" s="277"/>
      <c r="J1026" s="278"/>
      <c r="K1026" s="279" t="s">
        <v>48</v>
      </c>
      <c r="L1026" s="252" t="s">
        <v>30</v>
      </c>
      <c r="M1026" s="280" t="s">
        <v>37</v>
      </c>
      <c r="N1026" s="278">
        <v>10</v>
      </c>
      <c r="O1026" s="281"/>
      <c r="P1026" s="281"/>
      <c r="Q1026" s="270">
        <v>0</v>
      </c>
      <c r="R1026" s="281"/>
      <c r="S1026" s="281"/>
      <c r="T1026" s="271">
        <v>0</v>
      </c>
      <c r="U1026" s="254">
        <v>0</v>
      </c>
      <c r="V1026" s="254">
        <v>0</v>
      </c>
      <c r="W1026" s="254">
        <v>0</v>
      </c>
      <c r="X1026" s="254">
        <v>0</v>
      </c>
      <c r="Y1026" s="272"/>
    </row>
    <row r="1027" spans="1:25" s="256" customFormat="1" x14ac:dyDescent="0.25">
      <c r="A1027" s="244">
        <v>93007000</v>
      </c>
      <c r="B1027" s="258">
        <v>9</v>
      </c>
      <c r="C1027" s="259" t="s">
        <v>110</v>
      </c>
      <c r="D1027" s="259" t="s">
        <v>78</v>
      </c>
      <c r="E1027" s="273">
        <v>700</v>
      </c>
      <c r="F1027" s="274">
        <v>40980</v>
      </c>
      <c r="G1027" s="275" t="s">
        <v>89</v>
      </c>
      <c r="H1027" s="276">
        <v>33000000</v>
      </c>
      <c r="I1027" s="277" t="s">
        <v>70</v>
      </c>
      <c r="J1027" s="278">
        <v>6.4</v>
      </c>
      <c r="K1027" s="279" t="s">
        <v>48</v>
      </c>
      <c r="L1027" s="252" t="s">
        <v>30</v>
      </c>
      <c r="M1027" s="280" t="s">
        <v>37</v>
      </c>
      <c r="N1027" s="278">
        <v>5</v>
      </c>
      <c r="O1027" s="281"/>
      <c r="P1027" s="281"/>
      <c r="Q1027" s="270">
        <v>0</v>
      </c>
      <c r="R1027" s="281"/>
      <c r="S1027" s="281"/>
      <c r="T1027" s="271">
        <v>0</v>
      </c>
      <c r="U1027" s="254">
        <v>0</v>
      </c>
      <c r="V1027" s="254" t="s">
        <v>362</v>
      </c>
      <c r="W1027" s="254">
        <v>0</v>
      </c>
      <c r="X1027" s="254" t="s">
        <v>360</v>
      </c>
      <c r="Y1027" s="272"/>
    </row>
    <row r="1028" spans="1:25" s="256" customFormat="1" x14ac:dyDescent="0.25">
      <c r="A1028" s="244">
        <v>93007000</v>
      </c>
      <c r="B1028" s="258">
        <v>9</v>
      </c>
      <c r="C1028" s="259" t="s">
        <v>110</v>
      </c>
      <c r="D1028" s="259" t="s">
        <v>78</v>
      </c>
      <c r="E1028" s="273">
        <v>700</v>
      </c>
      <c r="F1028" s="274">
        <v>40980</v>
      </c>
      <c r="G1028" s="275" t="s">
        <v>28</v>
      </c>
      <c r="H1028" s="276">
        <v>2500</v>
      </c>
      <c r="I1028" s="277" t="s">
        <v>73</v>
      </c>
      <c r="J1028" s="278">
        <v>3.3</v>
      </c>
      <c r="K1028" s="279" t="s">
        <v>48</v>
      </c>
      <c r="L1028" s="252" t="s">
        <v>30</v>
      </c>
      <c r="M1028" s="280" t="s">
        <v>37</v>
      </c>
      <c r="N1028" s="278">
        <v>5</v>
      </c>
      <c r="O1028" s="281">
        <v>1000000</v>
      </c>
      <c r="P1028" s="281">
        <v>1000000</v>
      </c>
      <c r="Q1028" s="270">
        <v>25086580</v>
      </c>
      <c r="R1028" s="281">
        <v>408299</v>
      </c>
      <c r="S1028" s="281">
        <v>25494879</v>
      </c>
      <c r="T1028" s="271" t="s">
        <v>358</v>
      </c>
      <c r="U1028" s="254">
        <v>0</v>
      </c>
      <c r="V1028" s="254">
        <v>0</v>
      </c>
      <c r="W1028" s="254">
        <v>0</v>
      </c>
      <c r="X1028" s="254" t="s">
        <v>360</v>
      </c>
      <c r="Y1028" s="272"/>
    </row>
    <row r="1029" spans="1:25" s="256" customFormat="1" x14ac:dyDescent="0.25">
      <c r="A1029" s="244">
        <v>93007000</v>
      </c>
      <c r="B1029" s="258">
        <v>9</v>
      </c>
      <c r="C1029" s="259" t="s">
        <v>110</v>
      </c>
      <c r="D1029" s="259" t="s">
        <v>78</v>
      </c>
      <c r="E1029" s="273">
        <v>700</v>
      </c>
      <c r="F1029" s="274">
        <v>40980</v>
      </c>
      <c r="G1029" s="275" t="s">
        <v>28</v>
      </c>
      <c r="H1029" s="276">
        <v>2500</v>
      </c>
      <c r="I1029" s="277" t="s">
        <v>91</v>
      </c>
      <c r="J1029" s="278">
        <v>3.5</v>
      </c>
      <c r="K1029" s="279" t="s">
        <v>48</v>
      </c>
      <c r="L1029" s="252" t="s">
        <v>30</v>
      </c>
      <c r="M1029" s="280" t="s">
        <v>37</v>
      </c>
      <c r="N1029" s="278">
        <v>10</v>
      </c>
      <c r="O1029" s="281"/>
      <c r="P1029" s="281"/>
      <c r="Q1029" s="270">
        <v>0</v>
      </c>
      <c r="R1029" s="281"/>
      <c r="S1029" s="281"/>
      <c r="T1029" s="271" t="s">
        <v>358</v>
      </c>
      <c r="U1029" s="254">
        <v>0</v>
      </c>
      <c r="V1029" s="254" t="s">
        <v>362</v>
      </c>
      <c r="W1029" s="254">
        <v>0</v>
      </c>
      <c r="X1029" s="254" t="s">
        <v>360</v>
      </c>
      <c r="Y1029" s="272"/>
    </row>
    <row r="1030" spans="1:25" s="256" customFormat="1" x14ac:dyDescent="0.25">
      <c r="A1030" s="244">
        <v>96792430</v>
      </c>
      <c r="B1030" s="258" t="s">
        <v>52</v>
      </c>
      <c r="C1030" s="259" t="s">
        <v>63</v>
      </c>
      <c r="D1030" s="259" t="s">
        <v>193</v>
      </c>
      <c r="E1030" s="273">
        <v>520</v>
      </c>
      <c r="F1030" s="274">
        <v>39430</v>
      </c>
      <c r="G1030" s="275" t="s">
        <v>28</v>
      </c>
      <c r="H1030" s="276">
        <v>3000</v>
      </c>
      <c r="I1030" s="277"/>
      <c r="J1030" s="278"/>
      <c r="K1030" s="279" t="s">
        <v>30</v>
      </c>
      <c r="L1030" s="252" t="s">
        <v>48</v>
      </c>
      <c r="M1030" s="280" t="s">
        <v>274</v>
      </c>
      <c r="N1030" s="278">
        <v>10</v>
      </c>
      <c r="O1030" s="281"/>
      <c r="P1030" s="281"/>
      <c r="Q1030" s="270">
        <v>0</v>
      </c>
      <c r="R1030" s="281"/>
      <c r="S1030" s="281"/>
      <c r="T1030" s="271">
        <v>0</v>
      </c>
      <c r="U1030" s="254">
        <v>0</v>
      </c>
      <c r="V1030" s="254">
        <v>0</v>
      </c>
      <c r="W1030" s="254">
        <v>0</v>
      </c>
      <c r="X1030" s="254">
        <v>0</v>
      </c>
      <c r="Y1030" s="272"/>
    </row>
    <row r="1031" spans="1:25" s="256" customFormat="1" x14ac:dyDescent="0.25">
      <c r="A1031" s="244">
        <v>96792430</v>
      </c>
      <c r="B1031" s="258" t="s">
        <v>52</v>
      </c>
      <c r="C1031" s="259" t="s">
        <v>63</v>
      </c>
      <c r="D1031" s="259" t="s">
        <v>78</v>
      </c>
      <c r="E1031" s="273">
        <v>520</v>
      </c>
      <c r="F1031" s="274">
        <v>39434</v>
      </c>
      <c r="G1031" s="275" t="s">
        <v>28</v>
      </c>
      <c r="H1031" s="276">
        <v>1500</v>
      </c>
      <c r="I1031" s="277" t="s">
        <v>40</v>
      </c>
      <c r="J1031" s="278">
        <v>3</v>
      </c>
      <c r="K1031" s="279" t="s">
        <v>30</v>
      </c>
      <c r="L1031" s="252" t="s">
        <v>48</v>
      </c>
      <c r="M1031" s="280" t="s">
        <v>274</v>
      </c>
      <c r="N1031" s="278">
        <v>5</v>
      </c>
      <c r="O1031" s="281"/>
      <c r="P1031" s="281"/>
      <c r="Q1031" s="270">
        <v>0</v>
      </c>
      <c r="R1031" s="281"/>
      <c r="S1031" s="281"/>
      <c r="T1031" s="271" t="s">
        <v>358</v>
      </c>
      <c r="U1031" s="254">
        <v>0</v>
      </c>
      <c r="V1031" s="254" t="s">
        <v>362</v>
      </c>
      <c r="W1031" s="254">
        <v>0</v>
      </c>
      <c r="X1031" s="254" t="s">
        <v>360</v>
      </c>
      <c r="Y1031" s="272"/>
    </row>
    <row r="1032" spans="1:25" s="256" customFormat="1" x14ac:dyDescent="0.25">
      <c r="A1032" s="244">
        <v>96792430</v>
      </c>
      <c r="B1032" s="258" t="s">
        <v>52</v>
      </c>
      <c r="C1032" s="259" t="s">
        <v>63</v>
      </c>
      <c r="D1032" s="259" t="s">
        <v>81</v>
      </c>
      <c r="E1032" s="273">
        <v>520</v>
      </c>
      <c r="F1032" s="274">
        <v>39832</v>
      </c>
      <c r="G1032" s="275" t="s">
        <v>28</v>
      </c>
      <c r="H1032" s="276">
        <v>1500</v>
      </c>
      <c r="I1032" s="277" t="s">
        <v>39</v>
      </c>
      <c r="J1032" s="278">
        <v>5</v>
      </c>
      <c r="K1032" s="279" t="s">
        <v>48</v>
      </c>
      <c r="L1032" s="252" t="s">
        <v>274</v>
      </c>
      <c r="M1032" s="280" t="s">
        <v>274</v>
      </c>
      <c r="N1032" s="278">
        <v>21</v>
      </c>
      <c r="O1032" s="281"/>
      <c r="P1032" s="281"/>
      <c r="Q1032" s="270">
        <v>0</v>
      </c>
      <c r="R1032" s="281"/>
      <c r="S1032" s="281"/>
      <c r="T1032" s="271" t="s">
        <v>358</v>
      </c>
      <c r="U1032" s="254">
        <v>0</v>
      </c>
      <c r="V1032" s="254" t="s">
        <v>362</v>
      </c>
      <c r="W1032" s="254">
        <v>0</v>
      </c>
      <c r="X1032" s="254" t="s">
        <v>360</v>
      </c>
      <c r="Y1032" s="272"/>
    </row>
    <row r="1033" spans="1:25" s="256" customFormat="1" x14ac:dyDescent="0.25">
      <c r="A1033" s="244">
        <v>96792430</v>
      </c>
      <c r="B1033" s="258" t="s">
        <v>52</v>
      </c>
      <c r="C1033" s="259" t="s">
        <v>63</v>
      </c>
      <c r="D1033" s="259" t="s">
        <v>193</v>
      </c>
      <c r="E1033" s="273">
        <v>521</v>
      </c>
      <c r="F1033" s="274">
        <v>39430</v>
      </c>
      <c r="G1033" s="275" t="s">
        <v>28</v>
      </c>
      <c r="H1033" s="276">
        <v>3000</v>
      </c>
      <c r="I1033" s="277"/>
      <c r="J1033" s="278"/>
      <c r="K1033" s="279" t="s">
        <v>30</v>
      </c>
      <c r="L1033" s="252" t="s">
        <v>48</v>
      </c>
      <c r="M1033" s="280" t="s">
        <v>274</v>
      </c>
      <c r="N1033" s="278">
        <v>10</v>
      </c>
      <c r="O1033" s="281"/>
      <c r="P1033" s="281"/>
      <c r="Q1033" s="270">
        <v>0</v>
      </c>
      <c r="R1033" s="281"/>
      <c r="S1033" s="281"/>
      <c r="T1033" s="271">
        <v>0</v>
      </c>
      <c r="U1033" s="254">
        <v>0</v>
      </c>
      <c r="V1033" s="254">
        <v>0</v>
      </c>
      <c r="W1033" s="254">
        <v>0</v>
      </c>
      <c r="X1033" s="254">
        <v>0</v>
      </c>
      <c r="Y1033" s="272"/>
    </row>
    <row r="1034" spans="1:25" s="256" customFormat="1" x14ac:dyDescent="0.25">
      <c r="A1034" s="244">
        <v>96792430</v>
      </c>
      <c r="B1034" s="258" t="s">
        <v>52</v>
      </c>
      <c r="C1034" s="259" t="s">
        <v>63</v>
      </c>
      <c r="D1034" s="259" t="s">
        <v>78</v>
      </c>
      <c r="E1034" s="273">
        <v>521</v>
      </c>
      <c r="F1034" s="274">
        <v>39434</v>
      </c>
      <c r="G1034" s="275" t="s">
        <v>28</v>
      </c>
      <c r="H1034" s="276">
        <v>1500</v>
      </c>
      <c r="I1034" s="277" t="s">
        <v>44</v>
      </c>
      <c r="J1034" s="278">
        <v>2.5</v>
      </c>
      <c r="K1034" s="279" t="s">
        <v>30</v>
      </c>
      <c r="L1034" s="252" t="s">
        <v>48</v>
      </c>
      <c r="M1034" s="280" t="s">
        <v>274</v>
      </c>
      <c r="N1034" s="278">
        <v>5</v>
      </c>
      <c r="O1034" s="281">
        <v>1500000</v>
      </c>
      <c r="P1034" s="281"/>
      <c r="Q1034" s="270">
        <v>0</v>
      </c>
      <c r="R1034" s="281"/>
      <c r="S1034" s="281"/>
      <c r="T1034" s="271" t="s">
        <v>358</v>
      </c>
      <c r="U1034" s="254">
        <v>0</v>
      </c>
      <c r="V1034" s="254">
        <v>0</v>
      </c>
      <c r="W1034" s="254" t="s">
        <v>359</v>
      </c>
      <c r="X1034" s="254" t="s">
        <v>360</v>
      </c>
      <c r="Y1034" s="272"/>
    </row>
    <row r="1035" spans="1:25" s="256" customFormat="1" x14ac:dyDescent="0.25">
      <c r="A1035" s="244">
        <v>96792430</v>
      </c>
      <c r="B1035" s="258" t="s">
        <v>52</v>
      </c>
      <c r="C1035" s="259" t="s">
        <v>63</v>
      </c>
      <c r="D1035" s="259" t="s">
        <v>81</v>
      </c>
      <c r="E1035" s="273">
        <v>521</v>
      </c>
      <c r="F1035" s="274">
        <v>39832</v>
      </c>
      <c r="G1035" s="275" t="s">
        <v>89</v>
      </c>
      <c r="H1035" s="276">
        <v>32170000</v>
      </c>
      <c r="I1035" s="277" t="s">
        <v>38</v>
      </c>
      <c r="J1035" s="278">
        <v>7</v>
      </c>
      <c r="K1035" s="279" t="s">
        <v>48</v>
      </c>
      <c r="L1035" s="252" t="s">
        <v>274</v>
      </c>
      <c r="M1035" s="280" t="s">
        <v>274</v>
      </c>
      <c r="N1035" s="278">
        <v>7</v>
      </c>
      <c r="O1035" s="281">
        <v>32170000000</v>
      </c>
      <c r="P1035" s="281"/>
      <c r="Q1035" s="270">
        <v>0</v>
      </c>
      <c r="R1035" s="281"/>
      <c r="S1035" s="281"/>
      <c r="T1035" s="271">
        <v>0</v>
      </c>
      <c r="U1035" s="254">
        <v>0</v>
      </c>
      <c r="V1035" s="254">
        <v>0</v>
      </c>
      <c r="W1035" s="254" t="s">
        <v>359</v>
      </c>
      <c r="X1035" s="254" t="s">
        <v>360</v>
      </c>
      <c r="Y1035" s="272"/>
    </row>
    <row r="1036" spans="1:25" s="256" customFormat="1" x14ac:dyDescent="0.25">
      <c r="A1036" s="244">
        <v>96792430</v>
      </c>
      <c r="B1036" s="258" t="s">
        <v>52</v>
      </c>
      <c r="C1036" s="259" t="s">
        <v>63</v>
      </c>
      <c r="D1036" s="259" t="s">
        <v>193</v>
      </c>
      <c r="E1036" s="273">
        <v>676</v>
      </c>
      <c r="F1036" s="274">
        <v>40795</v>
      </c>
      <c r="G1036" s="275" t="s">
        <v>28</v>
      </c>
      <c r="H1036" s="276">
        <v>3000</v>
      </c>
      <c r="I1036" s="277"/>
      <c r="J1036" s="278"/>
      <c r="K1036" s="279" t="s">
        <v>48</v>
      </c>
      <c r="L1036" s="252" t="s">
        <v>30</v>
      </c>
      <c r="M1036" s="280" t="s">
        <v>274</v>
      </c>
      <c r="N1036" s="278">
        <v>10</v>
      </c>
      <c r="O1036" s="281"/>
      <c r="P1036" s="281"/>
      <c r="Q1036" s="270">
        <v>0</v>
      </c>
      <c r="R1036" s="281"/>
      <c r="S1036" s="281"/>
      <c r="T1036" s="271">
        <v>0</v>
      </c>
      <c r="U1036" s="254">
        <v>0</v>
      </c>
      <c r="V1036" s="254">
        <v>0</v>
      </c>
      <c r="W1036" s="254">
        <v>0</v>
      </c>
      <c r="X1036" s="254">
        <v>0</v>
      </c>
      <c r="Y1036" s="272"/>
    </row>
    <row r="1037" spans="1:25" s="256" customFormat="1" x14ac:dyDescent="0.25">
      <c r="A1037" s="244">
        <v>96792430</v>
      </c>
      <c r="B1037" s="258" t="s">
        <v>52</v>
      </c>
      <c r="C1037" s="259" t="s">
        <v>63</v>
      </c>
      <c r="D1037" s="259" t="s">
        <v>78</v>
      </c>
      <c r="E1037" s="273">
        <v>676</v>
      </c>
      <c r="F1037" s="274">
        <v>41165</v>
      </c>
      <c r="G1037" s="275" t="s">
        <v>28</v>
      </c>
      <c r="H1037" s="276">
        <v>1000</v>
      </c>
      <c r="I1037" s="277" t="s">
        <v>42</v>
      </c>
      <c r="J1037" s="278">
        <v>3.4</v>
      </c>
      <c r="K1037" s="279" t="s">
        <v>30</v>
      </c>
      <c r="L1037" s="252"/>
      <c r="M1037" s="280"/>
      <c r="N1037" s="278">
        <v>5</v>
      </c>
      <c r="O1037" s="281">
        <v>1000000</v>
      </c>
      <c r="P1037" s="281">
        <v>1000000</v>
      </c>
      <c r="Q1037" s="270">
        <v>25086580</v>
      </c>
      <c r="R1037" s="281">
        <v>140969</v>
      </c>
      <c r="S1037" s="281">
        <v>25227549</v>
      </c>
      <c r="T1037" s="271" t="s">
        <v>358</v>
      </c>
      <c r="U1037" s="254">
        <v>0</v>
      </c>
      <c r="V1037" s="254">
        <v>0</v>
      </c>
      <c r="W1037" s="254">
        <v>0</v>
      </c>
      <c r="X1037" s="254">
        <v>0</v>
      </c>
      <c r="Y1037" s="272"/>
    </row>
    <row r="1038" spans="1:25" s="256" customFormat="1" x14ac:dyDescent="0.25">
      <c r="A1038" s="244">
        <v>96792430</v>
      </c>
      <c r="B1038" s="258" t="s">
        <v>52</v>
      </c>
      <c r="C1038" s="259" t="s">
        <v>63</v>
      </c>
      <c r="D1038" s="259" t="s">
        <v>78</v>
      </c>
      <c r="E1038" s="273">
        <v>676</v>
      </c>
      <c r="F1038" s="274">
        <v>41165</v>
      </c>
      <c r="G1038" s="275" t="s">
        <v>89</v>
      </c>
      <c r="H1038" s="276">
        <v>22800000</v>
      </c>
      <c r="I1038" s="277" t="s">
        <v>43</v>
      </c>
      <c r="J1038" s="278">
        <v>6.5</v>
      </c>
      <c r="K1038" s="279" t="s">
        <v>30</v>
      </c>
      <c r="L1038" s="252"/>
      <c r="M1038" s="280"/>
      <c r="N1038" s="278">
        <v>5</v>
      </c>
      <c r="O1038" s="281"/>
      <c r="P1038" s="281"/>
      <c r="Q1038" s="270">
        <v>0</v>
      </c>
      <c r="R1038" s="281"/>
      <c r="S1038" s="281"/>
      <c r="T1038" s="271">
        <v>0</v>
      </c>
      <c r="U1038" s="254">
        <v>0</v>
      </c>
      <c r="V1038" s="254" t="s">
        <v>362</v>
      </c>
      <c r="W1038" s="254">
        <v>0</v>
      </c>
      <c r="X1038" s="254">
        <v>0</v>
      </c>
      <c r="Y1038" s="272"/>
    </row>
    <row r="1039" spans="1:25" s="256" customFormat="1" x14ac:dyDescent="0.25">
      <c r="A1039" s="244">
        <v>96792430</v>
      </c>
      <c r="B1039" s="258" t="s">
        <v>52</v>
      </c>
      <c r="C1039" s="259" t="s">
        <v>63</v>
      </c>
      <c r="D1039" s="259" t="s">
        <v>193</v>
      </c>
      <c r="E1039" s="273">
        <v>677</v>
      </c>
      <c r="F1039" s="274">
        <v>40795</v>
      </c>
      <c r="G1039" s="275" t="s">
        <v>28</v>
      </c>
      <c r="H1039" s="276">
        <v>1500</v>
      </c>
      <c r="I1039" s="277"/>
      <c r="J1039" s="278"/>
      <c r="K1039" s="279" t="s">
        <v>48</v>
      </c>
      <c r="L1039" s="252" t="s">
        <v>30</v>
      </c>
      <c r="M1039" s="280" t="s">
        <v>274</v>
      </c>
      <c r="N1039" s="278">
        <v>30</v>
      </c>
      <c r="O1039" s="281"/>
      <c r="P1039" s="281"/>
      <c r="Q1039" s="270">
        <v>0</v>
      </c>
      <c r="R1039" s="281"/>
      <c r="S1039" s="281"/>
      <c r="T1039" s="271">
        <v>0</v>
      </c>
      <c r="U1039" s="254">
        <v>0</v>
      </c>
      <c r="V1039" s="254">
        <v>0</v>
      </c>
      <c r="W1039" s="254">
        <v>0</v>
      </c>
      <c r="X1039" s="254">
        <v>0</v>
      </c>
      <c r="Y1039" s="272"/>
    </row>
    <row r="1040" spans="1:25" s="256" customFormat="1" x14ac:dyDescent="0.25">
      <c r="A1040" s="244">
        <v>96792430</v>
      </c>
      <c r="B1040" s="258" t="s">
        <v>52</v>
      </c>
      <c r="C1040" s="259" t="s">
        <v>63</v>
      </c>
      <c r="D1040" s="259" t="s">
        <v>78</v>
      </c>
      <c r="E1040" s="273">
        <v>677</v>
      </c>
      <c r="F1040" s="274">
        <v>41256</v>
      </c>
      <c r="G1040" s="275" t="s">
        <v>28</v>
      </c>
      <c r="H1040" s="276">
        <v>1000</v>
      </c>
      <c r="I1040" s="277" t="s">
        <v>45</v>
      </c>
      <c r="J1040" s="278">
        <v>3.6</v>
      </c>
      <c r="K1040" s="279" t="s">
        <v>48</v>
      </c>
      <c r="L1040" s="252"/>
      <c r="M1040" s="280"/>
      <c r="N1040" s="278">
        <v>10</v>
      </c>
      <c r="O1040" s="281"/>
      <c r="P1040" s="281"/>
      <c r="Q1040" s="270">
        <v>0</v>
      </c>
      <c r="R1040" s="281"/>
      <c r="S1040" s="281"/>
      <c r="T1040" s="271" t="s">
        <v>358</v>
      </c>
      <c r="U1040" s="254">
        <v>0</v>
      </c>
      <c r="V1040" s="254" t="s">
        <v>362</v>
      </c>
      <c r="W1040" s="254">
        <v>0</v>
      </c>
      <c r="X1040" s="254">
        <v>0</v>
      </c>
      <c r="Y1040" s="272"/>
    </row>
    <row r="1041" spans="1:25" s="256" customFormat="1" x14ac:dyDescent="0.25">
      <c r="A1041" s="244">
        <v>96792430</v>
      </c>
      <c r="B1041" s="258" t="s">
        <v>52</v>
      </c>
      <c r="C1041" s="259" t="s">
        <v>63</v>
      </c>
      <c r="D1041" s="259" t="s">
        <v>78</v>
      </c>
      <c r="E1041" s="273">
        <v>677</v>
      </c>
      <c r="F1041" s="274">
        <v>41256</v>
      </c>
      <c r="G1041" s="275" t="s">
        <v>28</v>
      </c>
      <c r="H1041" s="276">
        <v>1500</v>
      </c>
      <c r="I1041" s="277" t="s">
        <v>52</v>
      </c>
      <c r="J1041" s="278">
        <v>3.7</v>
      </c>
      <c r="K1041" s="279" t="s">
        <v>48</v>
      </c>
      <c r="L1041" s="252"/>
      <c r="M1041" s="280"/>
      <c r="N1041" s="278">
        <v>21</v>
      </c>
      <c r="O1041" s="281">
        <v>1500000</v>
      </c>
      <c r="P1041" s="281">
        <v>1500000</v>
      </c>
      <c r="Q1041" s="270">
        <v>37629870</v>
      </c>
      <c r="R1041" s="281">
        <v>229943</v>
      </c>
      <c r="S1041" s="281">
        <v>37859813</v>
      </c>
      <c r="T1041" s="271" t="s">
        <v>358</v>
      </c>
      <c r="U1041" s="254">
        <v>0</v>
      </c>
      <c r="V1041" s="254">
        <v>0</v>
      </c>
      <c r="W1041" s="254">
        <v>0</v>
      </c>
      <c r="X1041" s="254">
        <v>0</v>
      </c>
      <c r="Y1041" s="272"/>
    </row>
    <row r="1042" spans="1:25" s="256" customFormat="1" x14ac:dyDescent="0.25">
      <c r="A1042" s="244">
        <v>83628100</v>
      </c>
      <c r="B1042" s="258">
        <v>4</v>
      </c>
      <c r="C1042" s="259" t="s">
        <v>139</v>
      </c>
      <c r="D1042" s="259" t="s">
        <v>193</v>
      </c>
      <c r="E1042" s="273">
        <v>621</v>
      </c>
      <c r="F1042" s="274">
        <v>40148</v>
      </c>
      <c r="G1042" s="275" t="s">
        <v>28</v>
      </c>
      <c r="H1042" s="276">
        <v>3000</v>
      </c>
      <c r="I1042" s="277"/>
      <c r="J1042" s="278"/>
      <c r="K1042" s="279" t="s">
        <v>48</v>
      </c>
      <c r="L1042" s="252" t="s">
        <v>30</v>
      </c>
      <c r="M1042" s="280" t="s">
        <v>274</v>
      </c>
      <c r="N1042" s="278">
        <v>25</v>
      </c>
      <c r="O1042" s="281"/>
      <c r="P1042" s="281"/>
      <c r="Q1042" s="270">
        <v>0</v>
      </c>
      <c r="R1042" s="281"/>
      <c r="S1042" s="281"/>
      <c r="T1042" s="271">
        <v>0</v>
      </c>
      <c r="U1042" s="254">
        <v>0</v>
      </c>
      <c r="V1042" s="254">
        <v>0</v>
      </c>
      <c r="W1042" s="254">
        <v>0</v>
      </c>
      <c r="X1042" s="254">
        <v>0</v>
      </c>
      <c r="Y1042" s="272"/>
    </row>
    <row r="1043" spans="1:25" s="256" customFormat="1" x14ac:dyDescent="0.25">
      <c r="A1043" s="244">
        <v>83628100</v>
      </c>
      <c r="B1043" s="258">
        <v>4</v>
      </c>
      <c r="C1043" s="259" t="s">
        <v>139</v>
      </c>
      <c r="D1043" s="259" t="s">
        <v>78</v>
      </c>
      <c r="E1043" s="273">
        <v>621</v>
      </c>
      <c r="F1043" s="274">
        <v>40154</v>
      </c>
      <c r="G1043" s="275" t="s">
        <v>28</v>
      </c>
      <c r="H1043" s="276">
        <v>3000</v>
      </c>
      <c r="I1043" s="277" t="s">
        <v>56</v>
      </c>
      <c r="J1043" s="278">
        <v>4.5</v>
      </c>
      <c r="K1043" s="279" t="s">
        <v>30</v>
      </c>
      <c r="L1043" s="252" t="s">
        <v>274</v>
      </c>
      <c r="M1043" s="280" t="s">
        <v>274</v>
      </c>
      <c r="N1043" s="278">
        <v>21</v>
      </c>
      <c r="O1043" s="281">
        <v>1500000</v>
      </c>
      <c r="P1043" s="281">
        <v>1500000</v>
      </c>
      <c r="Q1043" s="270">
        <v>37629870</v>
      </c>
      <c r="R1043" s="281">
        <v>274537</v>
      </c>
      <c r="S1043" s="281">
        <v>37904407</v>
      </c>
      <c r="T1043" s="271" t="s">
        <v>358</v>
      </c>
      <c r="U1043" s="254">
        <v>0</v>
      </c>
      <c r="V1043" s="254">
        <v>0</v>
      </c>
      <c r="W1043" s="254">
        <v>0</v>
      </c>
      <c r="X1043" s="254" t="s">
        <v>360</v>
      </c>
      <c r="Y1043" s="272"/>
    </row>
    <row r="1044" spans="1:25" s="256" customFormat="1" x14ac:dyDescent="0.25">
      <c r="A1044" s="244">
        <v>83628100</v>
      </c>
      <c r="B1044" s="258">
        <v>4</v>
      </c>
      <c r="C1044" s="259" t="s">
        <v>139</v>
      </c>
      <c r="D1044" s="259" t="s">
        <v>193</v>
      </c>
      <c r="E1044" s="273">
        <v>622</v>
      </c>
      <c r="F1044" s="274">
        <v>40148</v>
      </c>
      <c r="G1044" s="275" t="s">
        <v>28</v>
      </c>
      <c r="H1044" s="276">
        <v>1500</v>
      </c>
      <c r="I1044" s="277"/>
      <c r="J1044" s="278"/>
      <c r="K1044" s="279" t="s">
        <v>48</v>
      </c>
      <c r="L1044" s="252" t="s">
        <v>30</v>
      </c>
      <c r="M1044" s="280" t="s">
        <v>274</v>
      </c>
      <c r="N1044" s="278">
        <v>10</v>
      </c>
      <c r="O1044" s="281"/>
      <c r="P1044" s="281"/>
      <c r="Q1044" s="270">
        <v>0</v>
      </c>
      <c r="R1044" s="281"/>
      <c r="S1044" s="281"/>
      <c r="T1044" s="271">
        <v>0</v>
      </c>
      <c r="U1044" s="254">
        <v>0</v>
      </c>
      <c r="V1044" s="254">
        <v>0</v>
      </c>
      <c r="W1044" s="254">
        <v>0</v>
      </c>
      <c r="X1044" s="254">
        <v>0</v>
      </c>
      <c r="Y1044" s="272"/>
    </row>
    <row r="1045" spans="1:25" s="256" customFormat="1" x14ac:dyDescent="0.25">
      <c r="A1045" s="244">
        <v>83628100</v>
      </c>
      <c r="B1045" s="258">
        <v>4</v>
      </c>
      <c r="C1045" s="259" t="s">
        <v>139</v>
      </c>
      <c r="D1045" s="259" t="s">
        <v>78</v>
      </c>
      <c r="E1045" s="273">
        <v>622</v>
      </c>
      <c r="F1045" s="274">
        <v>40154</v>
      </c>
      <c r="G1045" s="275" t="s">
        <v>28</v>
      </c>
      <c r="H1045" s="276">
        <v>3000</v>
      </c>
      <c r="I1045" s="277" t="s">
        <v>35</v>
      </c>
      <c r="J1045" s="278">
        <v>3.5</v>
      </c>
      <c r="K1045" s="279"/>
      <c r="L1045" s="252" t="s">
        <v>30</v>
      </c>
      <c r="M1045" s="280" t="s">
        <v>274</v>
      </c>
      <c r="N1045" s="278">
        <v>5</v>
      </c>
      <c r="O1045" s="281">
        <v>1500000</v>
      </c>
      <c r="P1045" s="281"/>
      <c r="Q1045" s="270"/>
      <c r="R1045" s="281"/>
      <c r="S1045" s="281"/>
      <c r="T1045" s="271" t="s">
        <v>358</v>
      </c>
      <c r="U1045" s="254">
        <v>0</v>
      </c>
      <c r="V1045" s="254">
        <v>0</v>
      </c>
      <c r="W1045" s="254" t="s">
        <v>359</v>
      </c>
      <c r="X1045" s="254" t="s">
        <v>360</v>
      </c>
      <c r="Y1045" s="272"/>
    </row>
    <row r="1046" spans="1:25" s="256" customFormat="1" x14ac:dyDescent="0.25">
      <c r="A1046" s="244">
        <v>83628100</v>
      </c>
      <c r="B1046" s="258">
        <v>4</v>
      </c>
      <c r="C1046" s="259" t="s">
        <v>139</v>
      </c>
      <c r="D1046" s="259" t="s">
        <v>78</v>
      </c>
      <c r="E1046" s="273">
        <v>622</v>
      </c>
      <c r="F1046" s="274">
        <v>40154</v>
      </c>
      <c r="G1046" s="275" t="s">
        <v>89</v>
      </c>
      <c r="H1046" s="276">
        <v>60000000</v>
      </c>
      <c r="I1046" s="277" t="s">
        <v>55</v>
      </c>
      <c r="J1046" s="278">
        <v>6</v>
      </c>
      <c r="K1046" s="279"/>
      <c r="L1046" s="252" t="s">
        <v>30</v>
      </c>
      <c r="M1046" s="280" t="s">
        <v>274</v>
      </c>
      <c r="N1046" s="278">
        <v>5</v>
      </c>
      <c r="O1046" s="281"/>
      <c r="P1046" s="281"/>
      <c r="Q1046" s="270">
        <v>0</v>
      </c>
      <c r="R1046" s="281"/>
      <c r="S1046" s="281"/>
      <c r="T1046" s="271">
        <v>0</v>
      </c>
      <c r="U1046" s="254">
        <v>0</v>
      </c>
      <c r="V1046" s="254" t="s">
        <v>362</v>
      </c>
      <c r="W1046" s="254">
        <v>0</v>
      </c>
      <c r="X1046" s="254" t="s">
        <v>360</v>
      </c>
      <c r="Y1046" s="272"/>
    </row>
    <row r="1047" spans="1:25" s="256" customFormat="1" x14ac:dyDescent="0.25">
      <c r="A1047" s="244">
        <v>83628100</v>
      </c>
      <c r="B1047" s="258">
        <v>4</v>
      </c>
      <c r="C1047" s="259" t="s">
        <v>139</v>
      </c>
      <c r="D1047" s="259" t="s">
        <v>81</v>
      </c>
      <c r="E1047" s="273">
        <v>622</v>
      </c>
      <c r="F1047" s="274">
        <v>41955</v>
      </c>
      <c r="G1047" s="275" t="s">
        <v>28</v>
      </c>
      <c r="H1047" s="276">
        <v>1500</v>
      </c>
      <c r="I1047" s="277" t="s">
        <v>44</v>
      </c>
      <c r="J1047" s="278">
        <v>2.4</v>
      </c>
      <c r="K1047" s="279" t="s">
        <v>48</v>
      </c>
      <c r="L1047" s="252"/>
      <c r="M1047" s="280"/>
      <c r="N1047" s="278">
        <v>5</v>
      </c>
      <c r="O1047" s="281"/>
      <c r="P1047" s="281"/>
      <c r="Q1047" s="270"/>
      <c r="R1047" s="281"/>
      <c r="S1047" s="281"/>
      <c r="T1047" s="271" t="s">
        <v>358</v>
      </c>
      <c r="U1047" s="254">
        <v>0</v>
      </c>
      <c r="V1047" s="254" t="s">
        <v>362</v>
      </c>
      <c r="W1047" s="254">
        <v>0</v>
      </c>
      <c r="X1047" s="254" t="s">
        <v>360</v>
      </c>
      <c r="Y1047" s="272"/>
    </row>
    <row r="1048" spans="1:25" s="256" customFormat="1" x14ac:dyDescent="0.25">
      <c r="A1048" s="244">
        <v>83628100</v>
      </c>
      <c r="B1048" s="258">
        <v>4</v>
      </c>
      <c r="C1048" s="259" t="s">
        <v>139</v>
      </c>
      <c r="D1048" s="259" t="s">
        <v>81</v>
      </c>
      <c r="E1048" s="273">
        <v>622</v>
      </c>
      <c r="F1048" s="274">
        <v>41955</v>
      </c>
      <c r="G1048" s="275" t="s">
        <v>89</v>
      </c>
      <c r="H1048" s="276">
        <v>36300000</v>
      </c>
      <c r="I1048" s="277" t="s">
        <v>40</v>
      </c>
      <c r="J1048" s="278">
        <v>5.4</v>
      </c>
      <c r="K1048" s="279" t="s">
        <v>48</v>
      </c>
      <c r="L1048" s="252"/>
      <c r="M1048" s="280"/>
      <c r="N1048" s="278">
        <v>5</v>
      </c>
      <c r="O1048" s="281">
        <v>36300000000</v>
      </c>
      <c r="P1048" s="281">
        <v>36300000000</v>
      </c>
      <c r="Q1048" s="270">
        <v>36300000</v>
      </c>
      <c r="R1048" s="281">
        <v>478350</v>
      </c>
      <c r="S1048" s="281">
        <v>36778350</v>
      </c>
      <c r="T1048" s="271">
        <v>0</v>
      </c>
      <c r="U1048" s="254">
        <v>0</v>
      </c>
      <c r="V1048" s="254">
        <v>0</v>
      </c>
      <c r="W1048" s="254">
        <v>0</v>
      </c>
      <c r="X1048" s="254" t="s">
        <v>360</v>
      </c>
      <c r="Y1048" s="272"/>
    </row>
    <row r="1049" spans="1:25" s="256" customFormat="1" x14ac:dyDescent="0.25">
      <c r="A1049" s="244">
        <v>96667560</v>
      </c>
      <c r="B1049" s="282">
        <v>8</v>
      </c>
      <c r="C1049" s="259" t="s">
        <v>262</v>
      </c>
      <c r="D1049" s="259" t="s">
        <v>193</v>
      </c>
      <c r="E1049" s="273">
        <v>509</v>
      </c>
      <c r="F1049" s="274">
        <v>39302</v>
      </c>
      <c r="G1049" s="275" t="s">
        <v>89</v>
      </c>
      <c r="H1049" s="276">
        <v>20000000</v>
      </c>
      <c r="I1049" s="277"/>
      <c r="J1049" s="278"/>
      <c r="K1049" s="279" t="s">
        <v>125</v>
      </c>
      <c r="L1049" s="252" t="s">
        <v>48</v>
      </c>
      <c r="M1049" s="280" t="s">
        <v>274</v>
      </c>
      <c r="N1049" s="278">
        <v>10</v>
      </c>
      <c r="O1049" s="281"/>
      <c r="P1049" s="281"/>
      <c r="Q1049" s="270">
        <v>0</v>
      </c>
      <c r="R1049" s="281"/>
      <c r="S1049" s="281"/>
      <c r="T1049" s="271">
        <v>0</v>
      </c>
      <c r="U1049" s="254">
        <v>0</v>
      </c>
      <c r="V1049" s="254">
        <v>0</v>
      </c>
      <c r="W1049" s="254">
        <v>0</v>
      </c>
      <c r="X1049" s="254">
        <v>0</v>
      </c>
      <c r="Y1049" s="272"/>
    </row>
    <row r="1050" spans="1:25" s="256" customFormat="1" x14ac:dyDescent="0.25">
      <c r="A1050" s="244">
        <v>96667560</v>
      </c>
      <c r="B1050" s="282">
        <v>8</v>
      </c>
      <c r="C1050" s="259" t="s">
        <v>262</v>
      </c>
      <c r="D1050" s="259" t="s">
        <v>78</v>
      </c>
      <c r="E1050" s="273">
        <v>509</v>
      </c>
      <c r="F1050" s="274">
        <v>39366</v>
      </c>
      <c r="G1050" s="275" t="s">
        <v>89</v>
      </c>
      <c r="H1050" s="276">
        <v>20000000</v>
      </c>
      <c r="I1050" s="277" t="s">
        <v>35</v>
      </c>
      <c r="J1050" s="278">
        <v>6.9</v>
      </c>
      <c r="K1050" s="279" t="s">
        <v>125</v>
      </c>
      <c r="L1050" s="252" t="s">
        <v>48</v>
      </c>
      <c r="M1050" s="280" t="s">
        <v>274</v>
      </c>
      <c r="N1050" s="278">
        <v>5</v>
      </c>
      <c r="O1050" s="281">
        <v>20000000000</v>
      </c>
      <c r="P1050" s="281"/>
      <c r="Q1050" s="270">
        <v>0</v>
      </c>
      <c r="R1050" s="281"/>
      <c r="S1050" s="281"/>
      <c r="T1050" s="271">
        <v>0</v>
      </c>
      <c r="U1050" s="254">
        <v>0</v>
      </c>
      <c r="V1050" s="254">
        <v>0</v>
      </c>
      <c r="W1050" s="254" t="s">
        <v>359</v>
      </c>
      <c r="X1050" s="254" t="s">
        <v>360</v>
      </c>
      <c r="Y1050" s="272" t="s">
        <v>279</v>
      </c>
    </row>
    <row r="1051" spans="1:25" s="256" customFormat="1" x14ac:dyDescent="0.25">
      <c r="A1051" s="244">
        <v>96667560</v>
      </c>
      <c r="B1051" s="258">
        <v>8</v>
      </c>
      <c r="C1051" s="259" t="s">
        <v>262</v>
      </c>
      <c r="D1051" s="259" t="s">
        <v>193</v>
      </c>
      <c r="E1051" s="273">
        <v>548</v>
      </c>
      <c r="F1051" s="274">
        <v>39694</v>
      </c>
      <c r="G1051" s="275" t="s">
        <v>28</v>
      </c>
      <c r="H1051" s="276">
        <v>1500</v>
      </c>
      <c r="I1051" s="277"/>
      <c r="J1051" s="278"/>
      <c r="K1051" s="279" t="s">
        <v>48</v>
      </c>
      <c r="L1051" s="252" t="s">
        <v>125</v>
      </c>
      <c r="M1051" s="280" t="s">
        <v>274</v>
      </c>
      <c r="N1051" s="278">
        <v>10</v>
      </c>
      <c r="O1051" s="281"/>
      <c r="P1051" s="281"/>
      <c r="Q1051" s="270">
        <v>0</v>
      </c>
      <c r="R1051" s="281"/>
      <c r="S1051" s="281"/>
      <c r="T1051" s="271">
        <v>0</v>
      </c>
      <c r="U1051" s="254">
        <v>0</v>
      </c>
      <c r="V1051" s="254">
        <v>0</v>
      </c>
      <c r="W1051" s="254">
        <v>0</v>
      </c>
      <c r="X1051" s="254">
        <v>0</v>
      </c>
      <c r="Y1051" s="272"/>
    </row>
    <row r="1052" spans="1:25" s="256" customFormat="1" x14ac:dyDescent="0.25">
      <c r="A1052" s="244">
        <v>96667560</v>
      </c>
      <c r="B1052" s="258">
        <v>8</v>
      </c>
      <c r="C1052" s="259" t="s">
        <v>262</v>
      </c>
      <c r="D1052" s="259" t="s">
        <v>78</v>
      </c>
      <c r="E1052" s="273">
        <v>548</v>
      </c>
      <c r="F1052" s="274">
        <v>40030</v>
      </c>
      <c r="G1052" s="275" t="s">
        <v>89</v>
      </c>
      <c r="H1052" s="276">
        <v>20000000</v>
      </c>
      <c r="I1052" s="277" t="s">
        <v>55</v>
      </c>
      <c r="J1052" s="278">
        <v>7</v>
      </c>
      <c r="K1052" s="279" t="s">
        <v>125</v>
      </c>
      <c r="L1052" s="252" t="s">
        <v>274</v>
      </c>
      <c r="M1052" s="280" t="s">
        <v>274</v>
      </c>
      <c r="N1052" s="278">
        <v>5</v>
      </c>
      <c r="O1052" s="281">
        <v>20000000000</v>
      </c>
      <c r="P1052" s="281"/>
      <c r="Q1052" s="270">
        <v>0</v>
      </c>
      <c r="R1052" s="281"/>
      <c r="S1052" s="281"/>
      <c r="T1052" s="271">
        <v>0</v>
      </c>
      <c r="U1052" s="254">
        <v>0</v>
      </c>
      <c r="V1052" s="254">
        <v>0</v>
      </c>
      <c r="W1052" s="254" t="s">
        <v>359</v>
      </c>
      <c r="X1052" s="254" t="s">
        <v>360</v>
      </c>
      <c r="Y1052" s="272" t="s">
        <v>279</v>
      </c>
    </row>
    <row r="1053" spans="1:25" s="256" customFormat="1" x14ac:dyDescent="0.25">
      <c r="A1053" s="244">
        <v>96667560</v>
      </c>
      <c r="B1053" s="258">
        <v>8</v>
      </c>
      <c r="C1053" s="259" t="s">
        <v>262</v>
      </c>
      <c r="D1053" s="259" t="s">
        <v>81</v>
      </c>
      <c r="E1053" s="273">
        <v>548</v>
      </c>
      <c r="F1053" s="274">
        <v>40500</v>
      </c>
      <c r="G1053" s="275" t="s">
        <v>89</v>
      </c>
      <c r="H1053" s="276">
        <v>10000000</v>
      </c>
      <c r="I1053" s="277" t="s">
        <v>38</v>
      </c>
      <c r="J1053" s="278">
        <v>6.35</v>
      </c>
      <c r="K1053" s="279" t="s">
        <v>125</v>
      </c>
      <c r="L1053" s="252" t="s">
        <v>274</v>
      </c>
      <c r="M1053" s="280" t="s">
        <v>274</v>
      </c>
      <c r="N1053" s="278">
        <v>4</v>
      </c>
      <c r="O1053" s="281">
        <v>10000000000</v>
      </c>
      <c r="P1053" s="281"/>
      <c r="Q1053" s="270"/>
      <c r="R1053" s="281"/>
      <c r="S1053" s="281"/>
      <c r="T1053" s="271">
        <v>0</v>
      </c>
      <c r="U1053" s="254">
        <v>0</v>
      </c>
      <c r="V1053" s="254">
        <v>0</v>
      </c>
      <c r="W1053" s="254" t="s">
        <v>359</v>
      </c>
      <c r="X1053" s="254" t="s">
        <v>360</v>
      </c>
      <c r="Y1053" s="272" t="s">
        <v>279</v>
      </c>
    </row>
    <row r="1054" spans="1:25" s="256" customFormat="1" x14ac:dyDescent="0.25">
      <c r="A1054" s="244">
        <v>96667560</v>
      </c>
      <c r="B1054" s="258">
        <v>8</v>
      </c>
      <c r="C1054" s="259" t="s">
        <v>262</v>
      </c>
      <c r="D1054" s="259" t="s">
        <v>87</v>
      </c>
      <c r="E1054" s="273">
        <v>548</v>
      </c>
      <c r="F1054" s="274">
        <v>41956</v>
      </c>
      <c r="G1054" s="275" t="s">
        <v>28</v>
      </c>
      <c r="H1054" s="276">
        <v>1000</v>
      </c>
      <c r="I1054" s="277" t="s">
        <v>101</v>
      </c>
      <c r="J1054" s="278">
        <v>2.5</v>
      </c>
      <c r="K1054" s="279" t="s">
        <v>48</v>
      </c>
      <c r="L1054" s="252"/>
      <c r="M1054" s="280"/>
      <c r="N1054" s="278">
        <v>2</v>
      </c>
      <c r="O1054" s="281"/>
      <c r="P1054" s="281"/>
      <c r="Q1054" s="270"/>
      <c r="R1054" s="281"/>
      <c r="S1054" s="281"/>
      <c r="T1054" s="271" t="s">
        <v>358</v>
      </c>
      <c r="U1054" s="254">
        <v>0</v>
      </c>
      <c r="V1054" s="254" t="s">
        <v>362</v>
      </c>
      <c r="W1054" s="254">
        <v>0</v>
      </c>
      <c r="X1054" s="254" t="s">
        <v>360</v>
      </c>
      <c r="Y1054" s="272"/>
    </row>
    <row r="1055" spans="1:25" s="256" customFormat="1" x14ac:dyDescent="0.25">
      <c r="A1055" s="244">
        <v>96667560</v>
      </c>
      <c r="B1055" s="258">
        <v>8</v>
      </c>
      <c r="C1055" s="259" t="s">
        <v>262</v>
      </c>
      <c r="D1055" s="259" t="s">
        <v>87</v>
      </c>
      <c r="E1055" s="273">
        <v>548</v>
      </c>
      <c r="F1055" s="274">
        <v>41956</v>
      </c>
      <c r="G1055" s="275" t="s">
        <v>89</v>
      </c>
      <c r="H1055" s="276">
        <v>20000000</v>
      </c>
      <c r="I1055" s="277" t="s">
        <v>98</v>
      </c>
      <c r="J1055" s="278">
        <v>4.75</v>
      </c>
      <c r="K1055" s="279" t="s">
        <v>48</v>
      </c>
      <c r="L1055" s="252"/>
      <c r="M1055" s="280"/>
      <c r="N1055" s="278">
        <v>2</v>
      </c>
      <c r="O1055" s="281">
        <v>20000000000</v>
      </c>
      <c r="P1055" s="281">
        <v>20000000000</v>
      </c>
      <c r="Q1055" s="270">
        <v>20000000</v>
      </c>
      <c r="R1055" s="281">
        <v>216487</v>
      </c>
      <c r="S1055" s="281">
        <v>20216487</v>
      </c>
      <c r="T1055" s="271">
        <v>0</v>
      </c>
      <c r="U1055" s="254">
        <v>0</v>
      </c>
      <c r="V1055" s="254">
        <v>0</v>
      </c>
      <c r="W1055" s="254">
        <v>0</v>
      </c>
      <c r="X1055" s="254" t="s">
        <v>360</v>
      </c>
      <c r="Y1055" s="272"/>
    </row>
    <row r="1056" spans="1:25" s="256" customFormat="1" x14ac:dyDescent="0.25">
      <c r="A1056" s="244">
        <v>96667560</v>
      </c>
      <c r="B1056" s="258">
        <v>8</v>
      </c>
      <c r="C1056" s="259" t="s">
        <v>262</v>
      </c>
      <c r="D1056" s="259" t="s">
        <v>193</v>
      </c>
      <c r="E1056" s="273">
        <v>625</v>
      </c>
      <c r="F1056" s="274">
        <v>40162</v>
      </c>
      <c r="G1056" s="275" t="s">
        <v>28</v>
      </c>
      <c r="H1056" s="276">
        <v>2000</v>
      </c>
      <c r="I1056" s="277"/>
      <c r="J1056" s="278"/>
      <c r="K1056" s="279" t="s">
        <v>48</v>
      </c>
      <c r="L1056" s="252" t="s">
        <v>30</v>
      </c>
      <c r="M1056" s="280" t="s">
        <v>274</v>
      </c>
      <c r="N1056" s="278">
        <v>10</v>
      </c>
      <c r="O1056" s="281"/>
      <c r="P1056" s="281"/>
      <c r="Q1056" s="270">
        <v>0</v>
      </c>
      <c r="R1056" s="281"/>
      <c r="S1056" s="281"/>
      <c r="T1056" s="271">
        <v>0</v>
      </c>
      <c r="U1056" s="254">
        <v>0</v>
      </c>
      <c r="V1056" s="254">
        <v>0</v>
      </c>
      <c r="W1056" s="254">
        <v>0</v>
      </c>
      <c r="X1056" s="254">
        <v>0</v>
      </c>
      <c r="Y1056" s="272"/>
    </row>
    <row r="1057" spans="1:25" s="256" customFormat="1" x14ac:dyDescent="0.25">
      <c r="A1057" s="244">
        <v>96667560</v>
      </c>
      <c r="B1057" s="258">
        <v>8</v>
      </c>
      <c r="C1057" s="259" t="s">
        <v>262</v>
      </c>
      <c r="D1057" s="259" t="s">
        <v>78</v>
      </c>
      <c r="E1057" s="273">
        <v>625</v>
      </c>
      <c r="F1057" s="274">
        <v>40164</v>
      </c>
      <c r="G1057" s="275" t="s">
        <v>89</v>
      </c>
      <c r="H1057" s="276">
        <v>20000000</v>
      </c>
      <c r="I1057" s="277" t="s">
        <v>56</v>
      </c>
      <c r="J1057" s="278">
        <v>6.5</v>
      </c>
      <c r="K1057" s="279" t="s">
        <v>30</v>
      </c>
      <c r="L1057" s="252" t="s">
        <v>274</v>
      </c>
      <c r="M1057" s="280" t="s">
        <v>274</v>
      </c>
      <c r="N1057" s="278">
        <v>4.5</v>
      </c>
      <c r="O1057" s="281">
        <v>20000000000</v>
      </c>
      <c r="P1057" s="281"/>
      <c r="Q1057" s="270">
        <v>0</v>
      </c>
      <c r="R1057" s="281"/>
      <c r="S1057" s="281"/>
      <c r="T1057" s="271">
        <v>0</v>
      </c>
      <c r="U1057" s="254">
        <v>0</v>
      </c>
      <c r="V1057" s="254">
        <v>0</v>
      </c>
      <c r="W1057" s="254" t="s">
        <v>359</v>
      </c>
      <c r="X1057" s="254" t="s">
        <v>360</v>
      </c>
      <c r="Y1057" s="272" t="s">
        <v>279</v>
      </c>
    </row>
    <row r="1058" spans="1:25" s="256" customFormat="1" x14ac:dyDescent="0.25">
      <c r="A1058" s="244">
        <v>96667560</v>
      </c>
      <c r="B1058" s="258">
        <v>8</v>
      </c>
      <c r="C1058" s="259" t="s">
        <v>262</v>
      </c>
      <c r="D1058" s="259" t="s">
        <v>81</v>
      </c>
      <c r="E1058" s="273">
        <v>625</v>
      </c>
      <c r="F1058" s="274">
        <v>40399</v>
      </c>
      <c r="G1058" s="275" t="s">
        <v>89</v>
      </c>
      <c r="H1058" s="276">
        <v>20000000</v>
      </c>
      <c r="I1058" s="277" t="s">
        <v>40</v>
      </c>
      <c r="J1058" s="278">
        <v>7</v>
      </c>
      <c r="K1058" s="279" t="s">
        <v>30</v>
      </c>
      <c r="L1058" s="252" t="s">
        <v>274</v>
      </c>
      <c r="M1058" s="280" t="s">
        <v>274</v>
      </c>
      <c r="N1058" s="278">
        <v>5</v>
      </c>
      <c r="O1058" s="281">
        <v>20000000000</v>
      </c>
      <c r="P1058" s="281">
        <v>10000000000</v>
      </c>
      <c r="Q1058" s="270">
        <v>10000000</v>
      </c>
      <c r="R1058" s="281">
        <v>319230</v>
      </c>
      <c r="S1058" s="281">
        <v>10319230</v>
      </c>
      <c r="T1058" s="271">
        <v>0</v>
      </c>
      <c r="U1058" s="254">
        <v>0</v>
      </c>
      <c r="V1058" s="254">
        <v>0</v>
      </c>
      <c r="W1058" s="254">
        <v>0</v>
      </c>
      <c r="X1058" s="254" t="s">
        <v>360</v>
      </c>
      <c r="Y1058" s="272" t="s">
        <v>279</v>
      </c>
    </row>
    <row r="1059" spans="1:25" s="256" customFormat="1" x14ac:dyDescent="0.25">
      <c r="A1059" s="244">
        <v>96667560</v>
      </c>
      <c r="B1059" s="258">
        <v>8</v>
      </c>
      <c r="C1059" s="259" t="s">
        <v>262</v>
      </c>
      <c r="D1059" s="259" t="s">
        <v>81</v>
      </c>
      <c r="E1059" s="273">
        <v>625</v>
      </c>
      <c r="F1059" s="274">
        <v>40399</v>
      </c>
      <c r="G1059" s="275" t="s">
        <v>28</v>
      </c>
      <c r="H1059" s="276">
        <v>1000</v>
      </c>
      <c r="I1059" s="277" t="s">
        <v>44</v>
      </c>
      <c r="J1059" s="278">
        <v>3.3</v>
      </c>
      <c r="K1059" s="279" t="s">
        <v>30</v>
      </c>
      <c r="L1059" s="252" t="s">
        <v>274</v>
      </c>
      <c r="M1059" s="280" t="s">
        <v>274</v>
      </c>
      <c r="N1059" s="278">
        <v>5</v>
      </c>
      <c r="O1059" s="281"/>
      <c r="P1059" s="281"/>
      <c r="Q1059" s="270">
        <v>0</v>
      </c>
      <c r="R1059" s="281"/>
      <c r="S1059" s="281"/>
      <c r="T1059" s="271" t="s">
        <v>358</v>
      </c>
      <c r="U1059" s="254">
        <v>0</v>
      </c>
      <c r="V1059" s="254" t="s">
        <v>362</v>
      </c>
      <c r="W1059" s="254">
        <v>0</v>
      </c>
      <c r="X1059" s="254" t="s">
        <v>360</v>
      </c>
      <c r="Y1059" s="272" t="s">
        <v>279</v>
      </c>
    </row>
    <row r="1060" spans="1:25" s="256" customFormat="1" x14ac:dyDescent="0.25">
      <c r="A1060" s="244">
        <v>96667560</v>
      </c>
      <c r="B1060" s="258">
        <v>8</v>
      </c>
      <c r="C1060" s="259" t="s">
        <v>262</v>
      </c>
      <c r="D1060" s="259" t="s">
        <v>87</v>
      </c>
      <c r="E1060" s="273">
        <v>625</v>
      </c>
      <c r="F1060" s="274">
        <v>41956</v>
      </c>
      <c r="G1060" s="275" t="s">
        <v>28</v>
      </c>
      <c r="H1060" s="276">
        <v>1000</v>
      </c>
      <c r="I1060" s="277" t="s">
        <v>107</v>
      </c>
      <c r="J1060" s="278">
        <v>2.9</v>
      </c>
      <c r="K1060" s="279" t="s">
        <v>48</v>
      </c>
      <c r="L1060" s="252"/>
      <c r="M1060" s="280"/>
      <c r="N1060" s="278">
        <v>5</v>
      </c>
      <c r="O1060" s="281">
        <v>1000000</v>
      </c>
      <c r="P1060" s="281">
        <v>1000000</v>
      </c>
      <c r="Q1060" s="270">
        <v>25086580</v>
      </c>
      <c r="R1060" s="281">
        <v>94302</v>
      </c>
      <c r="S1060" s="281">
        <v>25180882</v>
      </c>
      <c r="T1060" s="271" t="s">
        <v>358</v>
      </c>
      <c r="U1060" s="254">
        <v>0</v>
      </c>
      <c r="V1060" s="254">
        <v>0</v>
      </c>
      <c r="W1060" s="254">
        <v>0</v>
      </c>
      <c r="X1060" s="254">
        <v>0</v>
      </c>
      <c r="Y1060" s="272"/>
    </row>
    <row r="1061" spans="1:25" s="256" customFormat="1" x14ac:dyDescent="0.25">
      <c r="A1061" s="244">
        <v>96667560</v>
      </c>
      <c r="B1061" s="258">
        <v>8</v>
      </c>
      <c r="C1061" s="259" t="s">
        <v>262</v>
      </c>
      <c r="D1061" s="259" t="s">
        <v>87</v>
      </c>
      <c r="E1061" s="273">
        <v>625</v>
      </c>
      <c r="F1061" s="274">
        <v>42017</v>
      </c>
      <c r="G1061" s="275" t="s">
        <v>89</v>
      </c>
      <c r="H1061" s="276">
        <v>25000000</v>
      </c>
      <c r="I1061" s="277" t="s">
        <v>111</v>
      </c>
      <c r="J1061" s="278">
        <v>5</v>
      </c>
      <c r="K1061" s="279" t="s">
        <v>48</v>
      </c>
      <c r="L1061" s="252"/>
      <c r="M1061" s="280"/>
      <c r="N1061" s="278">
        <v>5</v>
      </c>
      <c r="O1061" s="281"/>
      <c r="P1061" s="281"/>
      <c r="Q1061" s="270"/>
      <c r="R1061" s="281"/>
      <c r="S1061" s="281"/>
      <c r="T1061" s="271">
        <v>0</v>
      </c>
      <c r="U1061" s="254">
        <v>0</v>
      </c>
      <c r="V1061" s="254" t="s">
        <v>362</v>
      </c>
      <c r="W1061" s="254">
        <v>0</v>
      </c>
      <c r="X1061" s="254">
        <v>0</v>
      </c>
      <c r="Y1061" s="272"/>
    </row>
    <row r="1062" spans="1:25" s="256" customFormat="1" x14ac:dyDescent="0.25">
      <c r="A1062" s="244">
        <v>96667560</v>
      </c>
      <c r="B1062" s="258">
        <v>8</v>
      </c>
      <c r="C1062" s="259" t="s">
        <v>262</v>
      </c>
      <c r="D1062" s="259" t="s">
        <v>193</v>
      </c>
      <c r="E1062" s="273">
        <v>656</v>
      </c>
      <c r="F1062" s="274">
        <v>40625</v>
      </c>
      <c r="G1062" s="275" t="s">
        <v>89</v>
      </c>
      <c r="H1062" s="276">
        <v>50000000</v>
      </c>
      <c r="I1062" s="277"/>
      <c r="J1062" s="278"/>
      <c r="K1062" s="279" t="s">
        <v>48</v>
      </c>
      <c r="L1062" s="252" t="s">
        <v>125</v>
      </c>
      <c r="M1062" s="280" t="s">
        <v>274</v>
      </c>
      <c r="N1062" s="278">
        <v>10</v>
      </c>
      <c r="O1062" s="281"/>
      <c r="P1062" s="281"/>
      <c r="Q1062" s="270">
        <v>0</v>
      </c>
      <c r="R1062" s="281"/>
      <c r="S1062" s="281"/>
      <c r="T1062" s="271">
        <v>0</v>
      </c>
      <c r="U1062" s="254">
        <v>0</v>
      </c>
      <c r="V1062" s="254">
        <v>0</v>
      </c>
      <c r="W1062" s="254">
        <v>0</v>
      </c>
      <c r="X1062" s="254">
        <v>0</v>
      </c>
      <c r="Y1062" s="272"/>
    </row>
    <row r="1063" spans="1:25" s="256" customFormat="1" x14ac:dyDescent="0.25">
      <c r="A1063" s="244">
        <v>96667560</v>
      </c>
      <c r="B1063" s="258">
        <v>8</v>
      </c>
      <c r="C1063" s="259" t="s">
        <v>262</v>
      </c>
      <c r="D1063" s="259" t="s">
        <v>78</v>
      </c>
      <c r="E1063" s="273">
        <v>656</v>
      </c>
      <c r="F1063" s="274">
        <v>40631</v>
      </c>
      <c r="G1063" s="275" t="s">
        <v>28</v>
      </c>
      <c r="H1063" s="276">
        <v>2300</v>
      </c>
      <c r="I1063" s="277" t="s">
        <v>43</v>
      </c>
      <c r="J1063" s="278">
        <v>3.8</v>
      </c>
      <c r="K1063" s="279" t="s">
        <v>48</v>
      </c>
      <c r="L1063" s="252" t="s">
        <v>125</v>
      </c>
      <c r="M1063" s="280" t="s">
        <v>274</v>
      </c>
      <c r="N1063" s="278">
        <v>10</v>
      </c>
      <c r="O1063" s="281">
        <v>1600000</v>
      </c>
      <c r="P1063" s="281">
        <v>1600000</v>
      </c>
      <c r="Q1063" s="270">
        <v>40138528</v>
      </c>
      <c r="R1063" s="281">
        <v>525424</v>
      </c>
      <c r="S1063" s="281">
        <v>40663952</v>
      </c>
      <c r="T1063" s="271" t="s">
        <v>358</v>
      </c>
      <c r="U1063" s="254">
        <v>0</v>
      </c>
      <c r="V1063" s="254">
        <v>0</v>
      </c>
      <c r="W1063" s="254">
        <v>0</v>
      </c>
      <c r="X1063" s="254">
        <v>0</v>
      </c>
      <c r="Y1063" s="272" t="s">
        <v>279</v>
      </c>
    </row>
    <row r="1064" spans="1:25" s="256" customFormat="1" x14ac:dyDescent="0.25">
      <c r="A1064" s="244">
        <v>96667560</v>
      </c>
      <c r="B1064" s="258">
        <v>8</v>
      </c>
      <c r="C1064" s="259" t="s">
        <v>262</v>
      </c>
      <c r="D1064" s="259" t="s">
        <v>78</v>
      </c>
      <c r="E1064" s="273">
        <v>656</v>
      </c>
      <c r="F1064" s="274">
        <v>40631</v>
      </c>
      <c r="G1064" s="275" t="s">
        <v>89</v>
      </c>
      <c r="H1064" s="276">
        <v>25000000</v>
      </c>
      <c r="I1064" s="277" t="s">
        <v>39</v>
      </c>
      <c r="J1064" s="278">
        <v>7</v>
      </c>
      <c r="K1064" s="279" t="s">
        <v>48</v>
      </c>
      <c r="L1064" s="252" t="s">
        <v>125</v>
      </c>
      <c r="M1064" s="280" t="s">
        <v>274</v>
      </c>
      <c r="N1064" s="278">
        <v>5</v>
      </c>
      <c r="O1064" s="281">
        <v>15000000000</v>
      </c>
      <c r="P1064" s="281">
        <v>5000000000</v>
      </c>
      <c r="Q1064" s="270">
        <v>5000000</v>
      </c>
      <c r="R1064" s="281">
        <v>116605</v>
      </c>
      <c r="S1064" s="281">
        <v>5116605</v>
      </c>
      <c r="T1064" s="271">
        <v>0</v>
      </c>
      <c r="U1064" s="254">
        <v>0</v>
      </c>
      <c r="V1064" s="254">
        <v>0</v>
      </c>
      <c r="W1064" s="254">
        <v>0</v>
      </c>
      <c r="X1064" s="254">
        <v>0</v>
      </c>
      <c r="Y1064" s="272" t="s">
        <v>279</v>
      </c>
    </row>
    <row r="1065" spans="1:25" s="256" customFormat="1" x14ac:dyDescent="0.25">
      <c r="A1065" s="244">
        <v>96667560</v>
      </c>
      <c r="B1065" s="258">
        <v>8</v>
      </c>
      <c r="C1065" s="259" t="s">
        <v>262</v>
      </c>
      <c r="D1065" s="259" t="s">
        <v>78</v>
      </c>
      <c r="E1065" s="273">
        <v>656</v>
      </c>
      <c r="F1065" s="274">
        <v>40631</v>
      </c>
      <c r="G1065" s="275" t="s">
        <v>28</v>
      </c>
      <c r="H1065" s="276">
        <v>2300</v>
      </c>
      <c r="I1065" s="277" t="s">
        <v>42</v>
      </c>
      <c r="J1065" s="278">
        <v>3.5</v>
      </c>
      <c r="K1065" s="279" t="s">
        <v>48</v>
      </c>
      <c r="L1065" s="252" t="s">
        <v>125</v>
      </c>
      <c r="M1065" s="280" t="s">
        <v>274</v>
      </c>
      <c r="N1065" s="278">
        <v>7</v>
      </c>
      <c r="O1065" s="281"/>
      <c r="P1065" s="281"/>
      <c r="Q1065" s="270">
        <v>0</v>
      </c>
      <c r="R1065" s="281"/>
      <c r="S1065" s="281"/>
      <c r="T1065" s="271" t="s">
        <v>358</v>
      </c>
      <c r="U1065" s="254">
        <v>0</v>
      </c>
      <c r="V1065" s="254" t="s">
        <v>362</v>
      </c>
      <c r="W1065" s="254">
        <v>0</v>
      </c>
      <c r="X1065" s="254">
        <v>0</v>
      </c>
      <c r="Y1065" s="272" t="s">
        <v>279</v>
      </c>
    </row>
    <row r="1066" spans="1:25" s="256" customFormat="1" x14ac:dyDescent="0.25">
      <c r="A1066" s="244">
        <v>96667560</v>
      </c>
      <c r="B1066" s="258">
        <v>8</v>
      </c>
      <c r="C1066" s="259" t="s">
        <v>262</v>
      </c>
      <c r="D1066" s="259" t="s">
        <v>193</v>
      </c>
      <c r="E1066" s="273">
        <v>709</v>
      </c>
      <c r="F1066" s="274">
        <v>40975</v>
      </c>
      <c r="G1066" s="275" t="s">
        <v>89</v>
      </c>
      <c r="H1066" s="276">
        <v>70000000</v>
      </c>
      <c r="I1066" s="277"/>
      <c r="J1066" s="278"/>
      <c r="K1066" s="279" t="s">
        <v>48</v>
      </c>
      <c r="L1066" s="252" t="s">
        <v>30</v>
      </c>
      <c r="M1066" s="280" t="s">
        <v>274</v>
      </c>
      <c r="N1066" s="278">
        <v>25</v>
      </c>
      <c r="O1066" s="253"/>
      <c r="P1066" s="253"/>
      <c r="Q1066" s="270">
        <v>0</v>
      </c>
      <c r="R1066" s="253"/>
      <c r="S1066" s="253"/>
      <c r="T1066" s="271">
        <v>0</v>
      </c>
      <c r="U1066" s="254">
        <v>0</v>
      </c>
      <c r="V1066" s="254">
        <v>0</v>
      </c>
      <c r="W1066" s="254">
        <v>0</v>
      </c>
      <c r="X1066" s="254">
        <v>0</v>
      </c>
      <c r="Y1066" s="272"/>
    </row>
    <row r="1067" spans="1:25" s="256" customFormat="1" x14ac:dyDescent="0.25">
      <c r="A1067" s="244">
        <v>96667560</v>
      </c>
      <c r="B1067" s="258">
        <v>8</v>
      </c>
      <c r="C1067" s="259" t="s">
        <v>262</v>
      </c>
      <c r="D1067" s="259" t="s">
        <v>81</v>
      </c>
      <c r="E1067" s="273">
        <v>709</v>
      </c>
      <c r="F1067" s="274">
        <v>41201</v>
      </c>
      <c r="G1067" s="275" t="s">
        <v>28</v>
      </c>
      <c r="H1067" s="276">
        <v>1500</v>
      </c>
      <c r="I1067" s="277" t="s">
        <v>91</v>
      </c>
      <c r="J1067" s="278">
        <v>4.7</v>
      </c>
      <c r="K1067" s="279" t="s">
        <v>48</v>
      </c>
      <c r="L1067" s="252"/>
      <c r="M1067" s="280"/>
      <c r="N1067" s="278">
        <v>5</v>
      </c>
      <c r="O1067" s="253">
        <v>1500000</v>
      </c>
      <c r="P1067" s="253">
        <v>1500000</v>
      </c>
      <c r="Q1067" s="270">
        <v>37629870</v>
      </c>
      <c r="R1067" s="253">
        <v>548771</v>
      </c>
      <c r="S1067" s="253">
        <v>38178641</v>
      </c>
      <c r="T1067" s="271" t="s">
        <v>358</v>
      </c>
      <c r="U1067" s="254">
        <v>0</v>
      </c>
      <c r="V1067" s="254">
        <v>0</v>
      </c>
      <c r="W1067" s="254">
        <v>0</v>
      </c>
      <c r="X1067" s="254">
        <v>0</v>
      </c>
      <c r="Y1067" s="272"/>
    </row>
    <row r="1068" spans="1:25" s="256" customFormat="1" x14ac:dyDescent="0.25">
      <c r="A1068" s="244">
        <v>96667560</v>
      </c>
      <c r="B1068" s="258">
        <v>8</v>
      </c>
      <c r="C1068" s="259" t="s">
        <v>262</v>
      </c>
      <c r="D1068" s="259" t="s">
        <v>87</v>
      </c>
      <c r="E1068" s="273">
        <v>709</v>
      </c>
      <c r="F1068" s="274">
        <v>41725</v>
      </c>
      <c r="G1068" s="275" t="s">
        <v>28</v>
      </c>
      <c r="H1068" s="276">
        <v>1470</v>
      </c>
      <c r="I1068" s="277" t="s">
        <v>97</v>
      </c>
      <c r="J1068" s="278">
        <v>3.7</v>
      </c>
      <c r="K1068" s="279" t="s">
        <v>48</v>
      </c>
      <c r="L1068" s="252"/>
      <c r="M1068" s="280"/>
      <c r="N1068" s="278">
        <v>5</v>
      </c>
      <c r="O1068" s="253">
        <v>1470000</v>
      </c>
      <c r="P1068" s="253">
        <v>1470000</v>
      </c>
      <c r="Q1068" s="270">
        <v>36877273</v>
      </c>
      <c r="R1068" s="253">
        <v>458200</v>
      </c>
      <c r="S1068" s="253">
        <v>37335473</v>
      </c>
      <c r="T1068" s="271" t="s">
        <v>358</v>
      </c>
      <c r="U1068" s="254">
        <v>0</v>
      </c>
      <c r="V1068" s="254">
        <v>0</v>
      </c>
      <c r="W1068" s="254">
        <v>0</v>
      </c>
      <c r="X1068" s="254">
        <v>0</v>
      </c>
      <c r="Y1068" s="272"/>
    </row>
    <row r="1069" spans="1:25" s="256" customFormat="1" x14ac:dyDescent="0.25">
      <c r="A1069" s="244">
        <v>96667560</v>
      </c>
      <c r="B1069" s="258">
        <v>8</v>
      </c>
      <c r="C1069" s="259" t="s">
        <v>262</v>
      </c>
      <c r="D1069" s="259" t="s">
        <v>193</v>
      </c>
      <c r="E1069" s="273">
        <v>817</v>
      </c>
      <c r="F1069" s="274">
        <v>42209</v>
      </c>
      <c r="G1069" s="275" t="s">
        <v>28</v>
      </c>
      <c r="H1069" s="276">
        <v>4000</v>
      </c>
      <c r="I1069" s="277"/>
      <c r="J1069" s="278"/>
      <c r="K1069" s="279" t="s">
        <v>125</v>
      </c>
      <c r="L1069" s="252"/>
      <c r="M1069" s="280"/>
      <c r="N1069" s="278">
        <v>25</v>
      </c>
      <c r="O1069" s="253"/>
      <c r="P1069" s="253"/>
      <c r="Q1069" s="270"/>
      <c r="R1069" s="253"/>
      <c r="S1069" s="253"/>
      <c r="T1069" s="271">
        <v>0</v>
      </c>
      <c r="U1069" s="254">
        <v>0</v>
      </c>
      <c r="V1069" s="254" t="s">
        <v>362</v>
      </c>
      <c r="W1069" s="254">
        <v>0</v>
      </c>
      <c r="X1069" s="254">
        <v>0</v>
      </c>
      <c r="Y1069" s="272" t="s">
        <v>339</v>
      </c>
    </row>
    <row r="1070" spans="1:25" s="256" customFormat="1" x14ac:dyDescent="0.25">
      <c r="A1070" s="244">
        <v>90635000</v>
      </c>
      <c r="B1070" s="282">
        <v>9</v>
      </c>
      <c r="C1070" s="259" t="s">
        <v>31</v>
      </c>
      <c r="D1070" s="259" t="s">
        <v>212</v>
      </c>
      <c r="E1070" s="283">
        <v>143</v>
      </c>
      <c r="F1070" s="274">
        <v>33416</v>
      </c>
      <c r="G1070" s="279" t="s">
        <v>28</v>
      </c>
      <c r="H1070" s="276">
        <v>2000</v>
      </c>
      <c r="I1070" s="287" t="s">
        <v>29</v>
      </c>
      <c r="J1070" s="278">
        <v>6</v>
      </c>
      <c r="K1070" s="279" t="s">
        <v>30</v>
      </c>
      <c r="L1070" s="252" t="s">
        <v>274</v>
      </c>
      <c r="M1070" s="280" t="s">
        <v>274</v>
      </c>
      <c r="N1070" s="288">
        <v>12</v>
      </c>
      <c r="O1070" s="281">
        <v>2000000</v>
      </c>
      <c r="P1070" s="281"/>
      <c r="Q1070" s="270">
        <v>0</v>
      </c>
      <c r="R1070" s="281"/>
      <c r="S1070" s="281"/>
      <c r="T1070" s="271" t="s">
        <v>358</v>
      </c>
      <c r="U1070" s="254">
        <v>0</v>
      </c>
      <c r="V1070" s="254">
        <v>0</v>
      </c>
      <c r="W1070" s="254" t="s">
        <v>359</v>
      </c>
      <c r="X1070" s="254" t="s">
        <v>360</v>
      </c>
      <c r="Y1070" s="272" t="s">
        <v>223</v>
      </c>
    </row>
    <row r="1071" spans="1:25" s="256" customFormat="1" x14ac:dyDescent="0.25">
      <c r="A1071" s="244">
        <v>90635000</v>
      </c>
      <c r="B1071" s="282">
        <v>9</v>
      </c>
      <c r="C1071" s="259" t="s">
        <v>31</v>
      </c>
      <c r="D1071" s="259" t="s">
        <v>212</v>
      </c>
      <c r="E1071" s="283">
        <v>143</v>
      </c>
      <c r="F1071" s="274">
        <v>33416</v>
      </c>
      <c r="G1071" s="279" t="s">
        <v>28</v>
      </c>
      <c r="H1071" s="276">
        <v>500</v>
      </c>
      <c r="I1071" s="287" t="s">
        <v>32</v>
      </c>
      <c r="J1071" s="278">
        <v>6</v>
      </c>
      <c r="K1071" s="279" t="s">
        <v>30</v>
      </c>
      <c r="L1071" s="252" t="s">
        <v>274</v>
      </c>
      <c r="M1071" s="280" t="s">
        <v>274</v>
      </c>
      <c r="N1071" s="288">
        <v>12</v>
      </c>
      <c r="O1071" s="281">
        <v>500000</v>
      </c>
      <c r="P1071" s="281"/>
      <c r="Q1071" s="270">
        <v>0</v>
      </c>
      <c r="R1071" s="281"/>
      <c r="S1071" s="281"/>
      <c r="T1071" s="271" t="s">
        <v>358</v>
      </c>
      <c r="U1071" s="254">
        <v>0</v>
      </c>
      <c r="V1071" s="254">
        <v>0</v>
      </c>
      <c r="W1071" s="254" t="s">
        <v>359</v>
      </c>
      <c r="X1071" s="254" t="s">
        <v>360</v>
      </c>
      <c r="Y1071" s="272" t="s">
        <v>223</v>
      </c>
    </row>
    <row r="1072" spans="1:25" s="256" customFormat="1" x14ac:dyDescent="0.25">
      <c r="A1072" s="244">
        <v>90635000</v>
      </c>
      <c r="B1072" s="282">
        <v>9</v>
      </c>
      <c r="C1072" s="259" t="s">
        <v>31</v>
      </c>
      <c r="D1072" s="259" t="s">
        <v>212</v>
      </c>
      <c r="E1072" s="283">
        <v>143</v>
      </c>
      <c r="F1072" s="274">
        <v>33416</v>
      </c>
      <c r="G1072" s="279" t="s">
        <v>28</v>
      </c>
      <c r="H1072" s="276">
        <v>1250</v>
      </c>
      <c r="I1072" s="287" t="s">
        <v>33</v>
      </c>
      <c r="J1072" s="278">
        <v>6</v>
      </c>
      <c r="K1072" s="279" t="s">
        <v>30</v>
      </c>
      <c r="L1072" s="252" t="s">
        <v>274</v>
      </c>
      <c r="M1072" s="280" t="s">
        <v>274</v>
      </c>
      <c r="N1072" s="288">
        <v>25</v>
      </c>
      <c r="O1072" s="281">
        <v>1250000</v>
      </c>
      <c r="P1072" s="281">
        <v>59525</v>
      </c>
      <c r="Q1072" s="270">
        <v>1493279</v>
      </c>
      <c r="R1072" s="281">
        <v>25656</v>
      </c>
      <c r="S1072" s="281">
        <v>1518935</v>
      </c>
      <c r="T1072" s="271" t="s">
        <v>358</v>
      </c>
      <c r="U1072" s="254">
        <v>0</v>
      </c>
      <c r="V1072" s="254">
        <v>0</v>
      </c>
      <c r="W1072" s="254">
        <v>0</v>
      </c>
      <c r="X1072" s="254" t="s">
        <v>360</v>
      </c>
      <c r="Y1072" s="272" t="s">
        <v>223</v>
      </c>
    </row>
    <row r="1073" spans="1:25" s="256" customFormat="1" x14ac:dyDescent="0.25">
      <c r="A1073" s="244">
        <v>90635000</v>
      </c>
      <c r="B1073" s="282">
        <v>9</v>
      </c>
      <c r="C1073" s="259" t="s">
        <v>31</v>
      </c>
      <c r="D1073" s="259" t="s">
        <v>212</v>
      </c>
      <c r="E1073" s="283">
        <v>143</v>
      </c>
      <c r="F1073" s="274">
        <v>33416</v>
      </c>
      <c r="G1073" s="279" t="s">
        <v>28</v>
      </c>
      <c r="H1073" s="276">
        <v>250</v>
      </c>
      <c r="I1073" s="287" t="s">
        <v>34</v>
      </c>
      <c r="J1073" s="278">
        <v>6</v>
      </c>
      <c r="K1073" s="279" t="s">
        <v>30</v>
      </c>
      <c r="L1073" s="252" t="s">
        <v>274</v>
      </c>
      <c r="M1073" s="280" t="s">
        <v>274</v>
      </c>
      <c r="N1073" s="288">
        <v>25</v>
      </c>
      <c r="O1073" s="281">
        <v>250000</v>
      </c>
      <c r="P1073" s="281">
        <v>11904</v>
      </c>
      <c r="Q1073" s="270">
        <v>298631</v>
      </c>
      <c r="R1073" s="281">
        <v>5131</v>
      </c>
      <c r="S1073" s="281">
        <v>303762</v>
      </c>
      <c r="T1073" s="271" t="s">
        <v>358</v>
      </c>
      <c r="U1073" s="254">
        <v>0</v>
      </c>
      <c r="V1073" s="254">
        <v>0</v>
      </c>
      <c r="W1073" s="254">
        <v>0</v>
      </c>
      <c r="X1073" s="254" t="s">
        <v>360</v>
      </c>
      <c r="Y1073" s="272" t="s">
        <v>223</v>
      </c>
    </row>
    <row r="1074" spans="1:25" s="256" customFormat="1" x14ac:dyDescent="0.25">
      <c r="A1074" s="244">
        <v>90635000</v>
      </c>
      <c r="B1074" s="282">
        <v>9</v>
      </c>
      <c r="C1074" s="259" t="s">
        <v>31</v>
      </c>
      <c r="D1074" s="259" t="s">
        <v>212</v>
      </c>
      <c r="E1074" s="283">
        <v>281</v>
      </c>
      <c r="F1074" s="274">
        <v>37245</v>
      </c>
      <c r="G1074" s="275" t="s">
        <v>28</v>
      </c>
      <c r="H1074" s="276">
        <v>6000</v>
      </c>
      <c r="I1074" s="277" t="s">
        <v>70</v>
      </c>
      <c r="J1074" s="278">
        <v>3.75</v>
      </c>
      <c r="K1074" s="279" t="s">
        <v>48</v>
      </c>
      <c r="L1074" s="252" t="s">
        <v>274</v>
      </c>
      <c r="M1074" s="280" t="s">
        <v>274</v>
      </c>
      <c r="N1074" s="278">
        <v>7</v>
      </c>
      <c r="O1074" s="281">
        <v>3000000</v>
      </c>
      <c r="P1074" s="281"/>
      <c r="Q1074" s="270">
        <v>0</v>
      </c>
      <c r="R1074" s="281"/>
      <c r="S1074" s="281"/>
      <c r="T1074" s="271" t="s">
        <v>358</v>
      </c>
      <c r="U1074" s="254">
        <v>0</v>
      </c>
      <c r="V1074" s="254">
        <v>0</v>
      </c>
      <c r="W1074" s="254" t="s">
        <v>359</v>
      </c>
      <c r="X1074" s="254" t="s">
        <v>360</v>
      </c>
      <c r="Y1074" s="272" t="s">
        <v>278</v>
      </c>
    </row>
    <row r="1075" spans="1:25" s="256" customFormat="1" x14ac:dyDescent="0.25">
      <c r="A1075" s="289">
        <v>90635000</v>
      </c>
      <c r="B1075" s="290">
        <v>9</v>
      </c>
      <c r="C1075" s="259" t="s">
        <v>31</v>
      </c>
      <c r="D1075" s="259" t="s">
        <v>193</v>
      </c>
      <c r="E1075" s="273">
        <v>576</v>
      </c>
      <c r="F1075" s="274">
        <v>39903</v>
      </c>
      <c r="G1075" s="275" t="s">
        <v>28</v>
      </c>
      <c r="H1075" s="276">
        <v>8000</v>
      </c>
      <c r="I1075" s="277"/>
      <c r="J1075" s="278"/>
      <c r="K1075" s="279" t="s">
        <v>48</v>
      </c>
      <c r="L1075" s="252" t="s">
        <v>30</v>
      </c>
      <c r="M1075" s="280" t="s">
        <v>274</v>
      </c>
      <c r="N1075" s="278">
        <v>10</v>
      </c>
      <c r="O1075" s="281"/>
      <c r="P1075" s="281"/>
      <c r="Q1075" s="270">
        <v>0</v>
      </c>
      <c r="R1075" s="281"/>
      <c r="S1075" s="281"/>
      <c r="T1075" s="271">
        <v>0</v>
      </c>
      <c r="U1075" s="254">
        <v>0</v>
      </c>
      <c r="V1075" s="254">
        <v>0</v>
      </c>
      <c r="W1075" s="254">
        <v>0</v>
      </c>
      <c r="X1075" s="254">
        <v>0</v>
      </c>
      <c r="Y1075" s="272" t="s">
        <v>223</v>
      </c>
    </row>
    <row r="1076" spans="1:25" s="256" customFormat="1" x14ac:dyDescent="0.25">
      <c r="A1076" s="289">
        <v>90635000</v>
      </c>
      <c r="B1076" s="290">
        <v>9</v>
      </c>
      <c r="C1076" s="259" t="s">
        <v>31</v>
      </c>
      <c r="D1076" s="259" t="s">
        <v>78</v>
      </c>
      <c r="E1076" s="273">
        <v>576</v>
      </c>
      <c r="F1076" s="274">
        <v>39910</v>
      </c>
      <c r="G1076" s="275" t="s">
        <v>89</v>
      </c>
      <c r="H1076" s="276">
        <v>125500000</v>
      </c>
      <c r="I1076" s="277" t="s">
        <v>73</v>
      </c>
      <c r="J1076" s="278">
        <v>6.05</v>
      </c>
      <c r="K1076" s="279" t="s">
        <v>48</v>
      </c>
      <c r="L1076" s="252" t="s">
        <v>274</v>
      </c>
      <c r="M1076" s="280" t="s">
        <v>274</v>
      </c>
      <c r="N1076" s="278">
        <v>5</v>
      </c>
      <c r="O1076" s="281">
        <v>20500000000</v>
      </c>
      <c r="P1076" s="281"/>
      <c r="Q1076" s="270">
        <v>0</v>
      </c>
      <c r="R1076" s="281"/>
      <c r="S1076" s="281"/>
      <c r="T1076" s="271">
        <v>0</v>
      </c>
      <c r="U1076" s="254">
        <v>0</v>
      </c>
      <c r="V1076" s="254">
        <v>0</v>
      </c>
      <c r="W1076" s="254" t="s">
        <v>359</v>
      </c>
      <c r="X1076" s="254" t="s">
        <v>360</v>
      </c>
      <c r="Y1076" s="272"/>
    </row>
    <row r="1077" spans="1:25" s="256" customFormat="1" x14ac:dyDescent="0.25">
      <c r="A1077" s="289">
        <v>90635000</v>
      </c>
      <c r="B1077" s="290">
        <v>9</v>
      </c>
      <c r="C1077" s="259" t="s">
        <v>31</v>
      </c>
      <c r="D1077" s="259" t="s">
        <v>78</v>
      </c>
      <c r="E1077" s="273">
        <v>576</v>
      </c>
      <c r="F1077" s="274">
        <v>39910</v>
      </c>
      <c r="G1077" s="275" t="s">
        <v>28</v>
      </c>
      <c r="H1077" s="276">
        <v>6000</v>
      </c>
      <c r="I1077" s="277" t="s">
        <v>91</v>
      </c>
      <c r="J1077" s="278">
        <v>3.5</v>
      </c>
      <c r="K1077" s="279" t="s">
        <v>48</v>
      </c>
      <c r="L1077" s="252" t="s">
        <v>274</v>
      </c>
      <c r="M1077" s="280" t="s">
        <v>274</v>
      </c>
      <c r="N1077" s="278">
        <v>5</v>
      </c>
      <c r="O1077" s="281">
        <v>5000000</v>
      </c>
      <c r="P1077" s="281"/>
      <c r="Q1077" s="270">
        <v>0</v>
      </c>
      <c r="R1077" s="281"/>
      <c r="S1077" s="281"/>
      <c r="T1077" s="271" t="s">
        <v>358</v>
      </c>
      <c r="U1077" s="254">
        <v>0</v>
      </c>
      <c r="V1077" s="254">
        <v>0</v>
      </c>
      <c r="W1077" s="254" t="s">
        <v>359</v>
      </c>
      <c r="X1077" s="254" t="s">
        <v>360</v>
      </c>
      <c r="Y1077" s="272"/>
    </row>
    <row r="1078" spans="1:25" s="256" customFormat="1" x14ac:dyDescent="0.25">
      <c r="A1078" s="289">
        <v>90635000</v>
      </c>
      <c r="B1078" s="290">
        <v>9</v>
      </c>
      <c r="C1078" s="259" t="s">
        <v>31</v>
      </c>
      <c r="D1078" s="259" t="s">
        <v>78</v>
      </c>
      <c r="E1078" s="273">
        <v>576</v>
      </c>
      <c r="F1078" s="274">
        <v>39910</v>
      </c>
      <c r="G1078" s="275" t="s">
        <v>89</v>
      </c>
      <c r="H1078" s="276">
        <v>125500000</v>
      </c>
      <c r="I1078" s="277" t="s">
        <v>92</v>
      </c>
      <c r="J1078" s="278">
        <v>7</v>
      </c>
      <c r="K1078" s="279" t="s">
        <v>48</v>
      </c>
      <c r="L1078" s="252" t="s">
        <v>274</v>
      </c>
      <c r="M1078" s="280" t="s">
        <v>274</v>
      </c>
      <c r="N1078" s="278">
        <v>9.5</v>
      </c>
      <c r="O1078" s="281"/>
      <c r="P1078" s="281"/>
      <c r="Q1078" s="270">
        <v>0</v>
      </c>
      <c r="R1078" s="281"/>
      <c r="S1078" s="281"/>
      <c r="T1078" s="271">
        <v>0</v>
      </c>
      <c r="U1078" s="254">
        <v>0</v>
      </c>
      <c r="V1078" s="254" t="s">
        <v>362</v>
      </c>
      <c r="W1078" s="254">
        <v>0</v>
      </c>
      <c r="X1078" s="254" t="s">
        <v>360</v>
      </c>
      <c r="Y1078" s="272"/>
    </row>
    <row r="1079" spans="1:25" s="256" customFormat="1" x14ac:dyDescent="0.25">
      <c r="A1079" s="289">
        <v>90635000</v>
      </c>
      <c r="B1079" s="290">
        <v>9</v>
      </c>
      <c r="C1079" s="259" t="s">
        <v>31</v>
      </c>
      <c r="D1079" s="259" t="s">
        <v>78</v>
      </c>
      <c r="E1079" s="273">
        <v>576</v>
      </c>
      <c r="F1079" s="274">
        <v>39910</v>
      </c>
      <c r="G1079" s="275" t="s">
        <v>28</v>
      </c>
      <c r="H1079" s="276">
        <v>6000</v>
      </c>
      <c r="I1079" s="277" t="s">
        <v>97</v>
      </c>
      <c r="J1079" s="278">
        <v>4.25</v>
      </c>
      <c r="K1079" s="279" t="s">
        <v>48</v>
      </c>
      <c r="L1079" s="252" t="s">
        <v>274</v>
      </c>
      <c r="M1079" s="280" t="s">
        <v>274</v>
      </c>
      <c r="N1079" s="278">
        <v>9.5</v>
      </c>
      <c r="O1079" s="281"/>
      <c r="P1079" s="281"/>
      <c r="Q1079" s="270">
        <v>0</v>
      </c>
      <c r="R1079" s="281"/>
      <c r="S1079" s="281"/>
      <c r="T1079" s="271" t="s">
        <v>358</v>
      </c>
      <c r="U1079" s="254">
        <v>0</v>
      </c>
      <c r="V1079" s="254" t="s">
        <v>362</v>
      </c>
      <c r="W1079" s="254">
        <v>0</v>
      </c>
      <c r="X1079" s="254" t="s">
        <v>360</v>
      </c>
      <c r="Y1079" s="272"/>
    </row>
    <row r="1080" spans="1:25" s="256" customFormat="1" x14ac:dyDescent="0.25">
      <c r="A1080" s="289">
        <v>90635000</v>
      </c>
      <c r="B1080" s="290">
        <v>9</v>
      </c>
      <c r="C1080" s="259" t="s">
        <v>31</v>
      </c>
      <c r="D1080" s="259" t="s">
        <v>193</v>
      </c>
      <c r="E1080" s="273">
        <v>577</v>
      </c>
      <c r="F1080" s="274">
        <v>39903</v>
      </c>
      <c r="G1080" s="275" t="s">
        <v>28</v>
      </c>
      <c r="H1080" s="276">
        <v>8000</v>
      </c>
      <c r="I1080" s="277"/>
      <c r="J1080" s="278"/>
      <c r="K1080" s="279" t="s">
        <v>48</v>
      </c>
      <c r="L1080" s="252" t="s">
        <v>30</v>
      </c>
      <c r="M1080" s="280" t="s">
        <v>274</v>
      </c>
      <c r="N1080" s="278">
        <v>30</v>
      </c>
      <c r="O1080" s="281"/>
      <c r="P1080" s="281"/>
      <c r="Q1080" s="270">
        <v>0</v>
      </c>
      <c r="R1080" s="281"/>
      <c r="S1080" s="281"/>
      <c r="T1080" s="271">
        <v>0</v>
      </c>
      <c r="U1080" s="254">
        <v>0</v>
      </c>
      <c r="V1080" s="254" t="s">
        <v>362</v>
      </c>
      <c r="W1080" s="254">
        <v>0</v>
      </c>
      <c r="X1080" s="254">
        <v>0</v>
      </c>
      <c r="Y1080" s="272" t="s">
        <v>223</v>
      </c>
    </row>
    <row r="1081" spans="1:25" s="256" customFormat="1" x14ac:dyDescent="0.25">
      <c r="A1081" s="289">
        <v>90635000</v>
      </c>
      <c r="B1081" s="290">
        <v>9</v>
      </c>
      <c r="C1081" s="259" t="s">
        <v>31</v>
      </c>
      <c r="D1081" s="259" t="s">
        <v>78</v>
      </c>
      <c r="E1081" s="273">
        <v>577</v>
      </c>
      <c r="F1081" s="274">
        <v>41717</v>
      </c>
      <c r="G1081" s="275" t="s">
        <v>89</v>
      </c>
      <c r="H1081" s="276">
        <v>47000000</v>
      </c>
      <c r="I1081" s="277" t="s">
        <v>98</v>
      </c>
      <c r="J1081" s="278">
        <v>5.75</v>
      </c>
      <c r="K1081" s="279" t="s">
        <v>48</v>
      </c>
      <c r="L1081" s="252" t="s">
        <v>30</v>
      </c>
      <c r="M1081" s="280"/>
      <c r="N1081" s="278">
        <v>5</v>
      </c>
      <c r="O1081" s="281">
        <v>47000000000</v>
      </c>
      <c r="P1081" s="281">
        <v>47000000000</v>
      </c>
      <c r="Q1081" s="270">
        <v>47000000</v>
      </c>
      <c r="R1081" s="281">
        <v>1003066</v>
      </c>
      <c r="S1081" s="281">
        <v>48003066</v>
      </c>
      <c r="T1081" s="271">
        <v>0</v>
      </c>
      <c r="U1081" s="254">
        <v>0</v>
      </c>
      <c r="V1081" s="254">
        <v>0</v>
      </c>
      <c r="W1081" s="254">
        <v>0</v>
      </c>
      <c r="X1081" s="254">
        <v>0</v>
      </c>
      <c r="Y1081" s="272"/>
    </row>
    <row r="1082" spans="1:25" s="256" customFormat="1" x14ac:dyDescent="0.25">
      <c r="A1082" s="289">
        <v>90635000</v>
      </c>
      <c r="B1082" s="290">
        <v>9</v>
      </c>
      <c r="C1082" s="259" t="s">
        <v>31</v>
      </c>
      <c r="D1082" s="259" t="s">
        <v>78</v>
      </c>
      <c r="E1082" s="273">
        <v>577</v>
      </c>
      <c r="F1082" s="274">
        <v>41717</v>
      </c>
      <c r="G1082" s="275" t="s">
        <v>28</v>
      </c>
      <c r="H1082" s="276">
        <v>2000</v>
      </c>
      <c r="I1082" s="277" t="s">
        <v>101</v>
      </c>
      <c r="J1082" s="278">
        <v>3.1</v>
      </c>
      <c r="K1082" s="279" t="s">
        <v>48</v>
      </c>
      <c r="L1082" s="252" t="s">
        <v>30</v>
      </c>
      <c r="M1082" s="280"/>
      <c r="N1082" s="278">
        <v>5</v>
      </c>
      <c r="O1082" s="281"/>
      <c r="P1082" s="281"/>
      <c r="Q1082" s="270">
        <v>0</v>
      </c>
      <c r="R1082" s="281"/>
      <c r="S1082" s="281"/>
      <c r="T1082" s="271" t="s">
        <v>358</v>
      </c>
      <c r="U1082" s="254">
        <v>0</v>
      </c>
      <c r="V1082" s="254" t="s">
        <v>362</v>
      </c>
      <c r="W1082" s="254">
        <v>0</v>
      </c>
      <c r="X1082" s="254">
        <v>0</v>
      </c>
      <c r="Y1082" s="272"/>
    </row>
    <row r="1083" spans="1:25" s="256" customFormat="1" x14ac:dyDescent="0.25">
      <c r="A1083" s="244">
        <v>87845500</v>
      </c>
      <c r="B1083" s="258">
        <v>2</v>
      </c>
      <c r="C1083" s="259" t="s">
        <v>133</v>
      </c>
      <c r="D1083" s="259" t="s">
        <v>193</v>
      </c>
      <c r="E1083" s="273">
        <v>589</v>
      </c>
      <c r="F1083" s="274">
        <v>39974</v>
      </c>
      <c r="G1083" s="275" t="s">
        <v>28</v>
      </c>
      <c r="H1083" s="276">
        <v>11000</v>
      </c>
      <c r="I1083" s="277"/>
      <c r="J1083" s="278"/>
      <c r="K1083" s="279" t="s">
        <v>48</v>
      </c>
      <c r="L1083" s="252" t="s">
        <v>30</v>
      </c>
      <c r="M1083" s="280" t="s">
        <v>37</v>
      </c>
      <c r="N1083" s="278">
        <v>10</v>
      </c>
      <c r="O1083" s="281"/>
      <c r="P1083" s="281"/>
      <c r="Q1083" s="270">
        <v>0</v>
      </c>
      <c r="R1083" s="281"/>
      <c r="S1083" s="281"/>
      <c r="T1083" s="271">
        <v>0</v>
      </c>
      <c r="U1083" s="254">
        <v>0</v>
      </c>
      <c r="V1083" s="254">
        <v>0</v>
      </c>
      <c r="W1083" s="254">
        <v>0</v>
      </c>
      <c r="X1083" s="254">
        <v>0</v>
      </c>
      <c r="Y1083" s="272"/>
    </row>
    <row r="1084" spans="1:25" s="256" customFormat="1" x14ac:dyDescent="0.25">
      <c r="A1084" s="244">
        <v>87845500</v>
      </c>
      <c r="B1084" s="258">
        <v>2</v>
      </c>
      <c r="C1084" s="259" t="s">
        <v>133</v>
      </c>
      <c r="D1084" s="259" t="s">
        <v>78</v>
      </c>
      <c r="E1084" s="273">
        <v>589</v>
      </c>
      <c r="F1084" s="274">
        <v>40015</v>
      </c>
      <c r="G1084" s="275" t="s">
        <v>89</v>
      </c>
      <c r="H1084" s="276">
        <v>32000000</v>
      </c>
      <c r="I1084" s="277" t="s">
        <v>35</v>
      </c>
      <c r="J1084" s="278">
        <v>5.6</v>
      </c>
      <c r="K1084" s="279" t="s">
        <v>48</v>
      </c>
      <c r="L1084" s="252" t="s">
        <v>37</v>
      </c>
      <c r="M1084" s="280" t="s">
        <v>274</v>
      </c>
      <c r="N1084" s="278">
        <v>5</v>
      </c>
      <c r="O1084" s="281">
        <v>32000000000</v>
      </c>
      <c r="P1084" s="281"/>
      <c r="Q1084" s="270">
        <v>0</v>
      </c>
      <c r="R1084" s="281"/>
      <c r="S1084" s="281"/>
      <c r="T1084" s="271">
        <v>0</v>
      </c>
      <c r="U1084" s="254">
        <v>0</v>
      </c>
      <c r="V1084" s="254">
        <v>0</v>
      </c>
      <c r="W1084" s="254" t="s">
        <v>359</v>
      </c>
      <c r="X1084" s="254" t="s">
        <v>360</v>
      </c>
      <c r="Y1084" s="272"/>
    </row>
    <row r="1085" spans="1:25" s="256" customFormat="1" x14ac:dyDescent="0.25">
      <c r="A1085" s="244">
        <v>87845500</v>
      </c>
      <c r="B1085" s="258">
        <v>2</v>
      </c>
      <c r="C1085" s="259" t="s">
        <v>133</v>
      </c>
      <c r="D1085" s="259" t="s">
        <v>78</v>
      </c>
      <c r="E1085" s="273">
        <v>589</v>
      </c>
      <c r="F1085" s="274">
        <v>40015</v>
      </c>
      <c r="G1085" s="275" t="s">
        <v>28</v>
      </c>
      <c r="H1085" s="276">
        <v>1500</v>
      </c>
      <c r="I1085" s="277" t="s">
        <v>55</v>
      </c>
      <c r="J1085" s="278">
        <v>3.5</v>
      </c>
      <c r="K1085" s="279" t="s">
        <v>48</v>
      </c>
      <c r="L1085" s="252" t="s">
        <v>37</v>
      </c>
      <c r="M1085" s="280" t="s">
        <v>274</v>
      </c>
      <c r="N1085" s="278">
        <v>5</v>
      </c>
      <c r="O1085" s="281"/>
      <c r="P1085" s="281"/>
      <c r="Q1085" s="270">
        <v>0</v>
      </c>
      <c r="R1085" s="281"/>
      <c r="S1085" s="281"/>
      <c r="T1085" s="271" t="s">
        <v>358</v>
      </c>
      <c r="U1085" s="254">
        <v>0</v>
      </c>
      <c r="V1085" s="254" t="s">
        <v>362</v>
      </c>
      <c r="W1085" s="254">
        <v>0</v>
      </c>
      <c r="X1085" s="254" t="s">
        <v>360</v>
      </c>
      <c r="Y1085" s="272"/>
    </row>
    <row r="1086" spans="1:25" s="256" customFormat="1" x14ac:dyDescent="0.25">
      <c r="A1086" s="244">
        <v>87845500</v>
      </c>
      <c r="B1086" s="258">
        <v>2</v>
      </c>
      <c r="C1086" s="259" t="s">
        <v>133</v>
      </c>
      <c r="D1086" s="259" t="s">
        <v>193</v>
      </c>
      <c r="E1086" s="273">
        <v>590</v>
      </c>
      <c r="F1086" s="274">
        <v>39974</v>
      </c>
      <c r="G1086" s="275" t="s">
        <v>28</v>
      </c>
      <c r="H1086" s="276">
        <v>11000</v>
      </c>
      <c r="I1086" s="277"/>
      <c r="J1086" s="278"/>
      <c r="K1086" s="279" t="s">
        <v>48</v>
      </c>
      <c r="L1086" s="252" t="s">
        <v>30</v>
      </c>
      <c r="M1086" s="280" t="s">
        <v>37</v>
      </c>
      <c r="N1086" s="278">
        <v>30</v>
      </c>
      <c r="O1086" s="281"/>
      <c r="P1086" s="281"/>
      <c r="Q1086" s="270">
        <v>0</v>
      </c>
      <c r="R1086" s="281"/>
      <c r="S1086" s="281"/>
      <c r="T1086" s="271">
        <v>0</v>
      </c>
      <c r="U1086" s="254">
        <v>0</v>
      </c>
      <c r="V1086" s="254">
        <v>0</v>
      </c>
      <c r="W1086" s="254">
        <v>0</v>
      </c>
      <c r="X1086" s="254">
        <v>0</v>
      </c>
      <c r="Y1086" s="272"/>
    </row>
    <row r="1087" spans="1:25" s="256" customFormat="1" x14ac:dyDescent="0.25">
      <c r="A1087" s="244">
        <v>87845500</v>
      </c>
      <c r="B1087" s="258">
        <v>2</v>
      </c>
      <c r="C1087" s="259" t="s">
        <v>133</v>
      </c>
      <c r="D1087" s="259" t="s">
        <v>78</v>
      </c>
      <c r="E1087" s="273">
        <v>590</v>
      </c>
      <c r="F1087" s="274">
        <v>40862</v>
      </c>
      <c r="G1087" s="275" t="s">
        <v>89</v>
      </c>
      <c r="H1087" s="276">
        <v>66000000000</v>
      </c>
      <c r="I1087" s="277" t="s">
        <v>56</v>
      </c>
      <c r="J1087" s="278">
        <v>6.3</v>
      </c>
      <c r="K1087" s="279" t="s">
        <v>48</v>
      </c>
      <c r="L1087" s="252" t="s">
        <v>30</v>
      </c>
      <c r="M1087" s="280" t="s">
        <v>274</v>
      </c>
      <c r="N1087" s="278">
        <v>5</v>
      </c>
      <c r="O1087" s="281">
        <v>66000000000</v>
      </c>
      <c r="P1087" s="281">
        <v>66000000000</v>
      </c>
      <c r="Q1087" s="270">
        <v>66000000</v>
      </c>
      <c r="R1087" s="281">
        <v>849126</v>
      </c>
      <c r="S1087" s="281">
        <v>66849126</v>
      </c>
      <c r="T1087" s="271">
        <v>0</v>
      </c>
      <c r="U1087" s="254">
        <v>0</v>
      </c>
      <c r="V1087" s="254">
        <v>0</v>
      </c>
      <c r="W1087" s="254">
        <v>0</v>
      </c>
      <c r="X1087" s="254" t="s">
        <v>360</v>
      </c>
      <c r="Y1087" s="272"/>
    </row>
    <row r="1088" spans="1:25" s="256" customFormat="1" x14ac:dyDescent="0.25">
      <c r="A1088" s="244">
        <v>87845500</v>
      </c>
      <c r="B1088" s="258">
        <v>2</v>
      </c>
      <c r="C1088" s="259" t="s">
        <v>133</v>
      </c>
      <c r="D1088" s="259" t="s">
        <v>78</v>
      </c>
      <c r="E1088" s="273">
        <v>590</v>
      </c>
      <c r="F1088" s="274">
        <v>40862</v>
      </c>
      <c r="G1088" s="275" t="s">
        <v>28</v>
      </c>
      <c r="H1088" s="276">
        <v>2000</v>
      </c>
      <c r="I1088" s="277" t="s">
        <v>44</v>
      </c>
      <c r="J1088" s="278">
        <v>3.6</v>
      </c>
      <c r="K1088" s="279" t="s">
        <v>48</v>
      </c>
      <c r="L1088" s="252" t="s">
        <v>30</v>
      </c>
      <c r="M1088" s="280" t="s">
        <v>274</v>
      </c>
      <c r="N1088" s="278">
        <v>5</v>
      </c>
      <c r="O1088" s="281">
        <v>2000000</v>
      </c>
      <c r="P1088" s="281">
        <v>2000000</v>
      </c>
      <c r="Q1088" s="270">
        <v>50173160</v>
      </c>
      <c r="R1088" s="281">
        <v>372668</v>
      </c>
      <c r="S1088" s="281">
        <v>50545828</v>
      </c>
      <c r="T1088" s="271" t="s">
        <v>358</v>
      </c>
      <c r="U1088" s="254">
        <v>0</v>
      </c>
      <c r="V1088" s="254">
        <v>0</v>
      </c>
      <c r="W1088" s="254">
        <v>0</v>
      </c>
      <c r="X1088" s="254" t="s">
        <v>360</v>
      </c>
      <c r="Y1088" s="272"/>
    </row>
    <row r="1089" spans="1:25" s="256" customFormat="1" x14ac:dyDescent="0.25">
      <c r="A1089" s="244">
        <v>87845500</v>
      </c>
      <c r="B1089" s="258">
        <v>2</v>
      </c>
      <c r="C1089" s="259" t="s">
        <v>133</v>
      </c>
      <c r="D1089" s="259" t="s">
        <v>81</v>
      </c>
      <c r="E1089" s="273">
        <v>590</v>
      </c>
      <c r="F1089" s="274">
        <v>41551</v>
      </c>
      <c r="G1089" s="275" t="s">
        <v>28</v>
      </c>
      <c r="H1089" s="276">
        <v>4400</v>
      </c>
      <c r="I1089" s="277" t="s">
        <v>38</v>
      </c>
      <c r="J1089" s="278">
        <v>3.6</v>
      </c>
      <c r="K1089" s="279" t="s">
        <v>48</v>
      </c>
      <c r="L1089" s="252"/>
      <c r="M1089" s="280"/>
      <c r="N1089" s="278">
        <v>10</v>
      </c>
      <c r="O1089" s="281">
        <v>3000000</v>
      </c>
      <c r="P1089" s="281">
        <v>3000000</v>
      </c>
      <c r="Q1089" s="270">
        <v>75259740</v>
      </c>
      <c r="R1089" s="281">
        <v>863062</v>
      </c>
      <c r="S1089" s="281">
        <v>76122802</v>
      </c>
      <c r="T1089" s="271" t="s">
        <v>358</v>
      </c>
      <c r="U1089" s="254">
        <v>0</v>
      </c>
      <c r="V1089" s="254">
        <v>0</v>
      </c>
      <c r="W1089" s="254">
        <v>0</v>
      </c>
      <c r="X1089" s="254">
        <v>0</v>
      </c>
      <c r="Y1089" s="272"/>
    </row>
    <row r="1090" spans="1:25" s="256" customFormat="1" x14ac:dyDescent="0.25">
      <c r="A1090" s="244">
        <v>87845500</v>
      </c>
      <c r="B1090" s="258">
        <v>2</v>
      </c>
      <c r="C1090" s="259" t="s">
        <v>133</v>
      </c>
      <c r="D1090" s="259" t="s">
        <v>193</v>
      </c>
      <c r="E1090" s="273">
        <v>813</v>
      </c>
      <c r="F1090" s="274">
        <v>42186</v>
      </c>
      <c r="G1090" s="275" t="s">
        <v>28</v>
      </c>
      <c r="H1090" s="276">
        <v>11000</v>
      </c>
      <c r="I1090" s="277"/>
      <c r="J1090" s="278"/>
      <c r="K1090" s="279" t="s">
        <v>48</v>
      </c>
      <c r="L1090" s="252" t="s">
        <v>30</v>
      </c>
      <c r="M1090" s="280" t="s">
        <v>419</v>
      </c>
      <c r="N1090" s="278">
        <v>10</v>
      </c>
      <c r="O1090" s="281"/>
      <c r="P1090" s="281"/>
      <c r="Q1090" s="270"/>
      <c r="R1090" s="281"/>
      <c r="S1090" s="281"/>
      <c r="T1090" s="271">
        <v>0</v>
      </c>
      <c r="U1090" s="254">
        <v>0</v>
      </c>
      <c r="V1090" s="254" t="s">
        <v>362</v>
      </c>
      <c r="W1090" s="254">
        <v>0</v>
      </c>
      <c r="X1090" s="254">
        <v>0</v>
      </c>
      <c r="Y1090" s="272" t="s">
        <v>339</v>
      </c>
    </row>
    <row r="1091" spans="1:25" s="256" customFormat="1" x14ac:dyDescent="0.25">
      <c r="A1091" s="244">
        <v>87845500</v>
      </c>
      <c r="B1091" s="258">
        <v>2</v>
      </c>
      <c r="C1091" s="259" t="s">
        <v>133</v>
      </c>
      <c r="D1091" s="259" t="s">
        <v>78</v>
      </c>
      <c r="E1091" s="273">
        <v>813</v>
      </c>
      <c r="F1091" s="274">
        <v>42200</v>
      </c>
      <c r="G1091" s="275" t="s">
        <v>89</v>
      </c>
      <c r="H1091" s="276">
        <v>50000000</v>
      </c>
      <c r="I1091" s="277" t="s">
        <v>42</v>
      </c>
      <c r="J1091" s="278">
        <v>5.2</v>
      </c>
      <c r="K1091" s="279" t="s">
        <v>48</v>
      </c>
      <c r="L1091" s="252"/>
      <c r="M1091" s="280"/>
      <c r="N1091" s="278">
        <v>5</v>
      </c>
      <c r="O1091" s="281"/>
      <c r="P1091" s="281"/>
      <c r="Q1091" s="270"/>
      <c r="R1091" s="281"/>
      <c r="S1091" s="281"/>
      <c r="T1091" s="271">
        <v>0</v>
      </c>
      <c r="U1091" s="254">
        <v>0</v>
      </c>
      <c r="V1091" s="254" t="s">
        <v>362</v>
      </c>
      <c r="W1091" s="254">
        <v>0</v>
      </c>
      <c r="X1091" s="254">
        <v>0</v>
      </c>
      <c r="Y1091" s="272" t="s">
        <v>339</v>
      </c>
    </row>
    <row r="1092" spans="1:25" s="256" customFormat="1" x14ac:dyDescent="0.25">
      <c r="A1092" s="244">
        <v>87845500</v>
      </c>
      <c r="B1092" s="258">
        <v>2</v>
      </c>
      <c r="C1092" s="259" t="s">
        <v>133</v>
      </c>
      <c r="D1092" s="259" t="s">
        <v>78</v>
      </c>
      <c r="E1092" s="273">
        <v>813</v>
      </c>
      <c r="F1092" s="274">
        <v>42200</v>
      </c>
      <c r="G1092" s="275" t="s">
        <v>28</v>
      </c>
      <c r="H1092" s="276">
        <v>2000</v>
      </c>
      <c r="I1092" s="277" t="s">
        <v>39</v>
      </c>
      <c r="J1092" s="278">
        <v>2.2000000000000002</v>
      </c>
      <c r="K1092" s="279" t="s">
        <v>48</v>
      </c>
      <c r="L1092" s="252"/>
      <c r="M1092" s="280"/>
      <c r="N1092" s="278">
        <v>5</v>
      </c>
      <c r="O1092" s="281">
        <v>2000000</v>
      </c>
      <c r="P1092" s="281">
        <v>2000000</v>
      </c>
      <c r="Q1092" s="270">
        <v>50173160</v>
      </c>
      <c r="R1092" s="281">
        <v>122459</v>
      </c>
      <c r="S1092" s="281">
        <v>50295619</v>
      </c>
      <c r="T1092" s="271" t="s">
        <v>358</v>
      </c>
      <c r="U1092" s="254">
        <v>0</v>
      </c>
      <c r="V1092" s="254">
        <v>0</v>
      </c>
      <c r="W1092" s="254">
        <v>0</v>
      </c>
      <c r="X1092" s="254">
        <v>0</v>
      </c>
      <c r="Y1092" s="272" t="s">
        <v>339</v>
      </c>
    </row>
    <row r="1093" spans="1:25" s="256" customFormat="1" x14ac:dyDescent="0.25">
      <c r="A1093" s="244">
        <v>87845500</v>
      </c>
      <c r="B1093" s="258">
        <v>2</v>
      </c>
      <c r="C1093" s="259" t="s">
        <v>133</v>
      </c>
      <c r="D1093" s="259" t="s">
        <v>193</v>
      </c>
      <c r="E1093" s="273">
        <v>814</v>
      </c>
      <c r="F1093" s="274">
        <v>42186</v>
      </c>
      <c r="G1093" s="275" t="s">
        <v>28</v>
      </c>
      <c r="H1093" s="276">
        <v>11000</v>
      </c>
      <c r="I1093" s="277"/>
      <c r="J1093" s="278"/>
      <c r="K1093" s="279" t="s">
        <v>48</v>
      </c>
      <c r="L1093" s="252" t="s">
        <v>30</v>
      </c>
      <c r="M1093" s="280" t="s">
        <v>419</v>
      </c>
      <c r="N1093" s="278">
        <v>30</v>
      </c>
      <c r="O1093" s="281"/>
      <c r="P1093" s="281"/>
      <c r="Q1093" s="270"/>
      <c r="R1093" s="281"/>
      <c r="S1093" s="281"/>
      <c r="T1093" s="271">
        <v>0</v>
      </c>
      <c r="U1093" s="254">
        <v>0</v>
      </c>
      <c r="V1093" s="254" t="s">
        <v>362</v>
      </c>
      <c r="W1093" s="254">
        <v>0</v>
      </c>
      <c r="X1093" s="254">
        <v>0</v>
      </c>
      <c r="Y1093" s="272" t="s">
        <v>339</v>
      </c>
    </row>
    <row r="1094" spans="1:25" s="256" customFormat="1" x14ac:dyDescent="0.25">
      <c r="A1094" s="244">
        <v>59195600</v>
      </c>
      <c r="B1094" s="258">
        <v>0</v>
      </c>
      <c r="C1094" s="259" t="s">
        <v>325</v>
      </c>
      <c r="D1094" s="259" t="s">
        <v>193</v>
      </c>
      <c r="E1094" s="273">
        <v>775</v>
      </c>
      <c r="F1094" s="274">
        <v>41642</v>
      </c>
      <c r="G1094" s="275" t="s">
        <v>28</v>
      </c>
      <c r="H1094" s="276">
        <v>20000</v>
      </c>
      <c r="I1094" s="277"/>
      <c r="J1094" s="278"/>
      <c r="K1094" s="279" t="s">
        <v>125</v>
      </c>
      <c r="L1094" s="252" t="s">
        <v>37</v>
      </c>
      <c r="M1094" s="280"/>
      <c r="N1094" s="278">
        <v>50</v>
      </c>
      <c r="O1094" s="281"/>
      <c r="P1094" s="281"/>
      <c r="Q1094" s="270">
        <v>0</v>
      </c>
      <c r="R1094" s="281"/>
      <c r="S1094" s="281"/>
      <c r="T1094" s="271">
        <v>0</v>
      </c>
      <c r="U1094" s="254">
        <v>0</v>
      </c>
      <c r="V1094" s="254" t="s">
        <v>362</v>
      </c>
      <c r="W1094" s="254">
        <v>0</v>
      </c>
      <c r="X1094" s="254">
        <v>0</v>
      </c>
      <c r="Y1094" s="272"/>
    </row>
    <row r="1095" spans="1:25" s="256" customFormat="1" x14ac:dyDescent="0.25">
      <c r="A1095" s="244">
        <v>76555400</v>
      </c>
      <c r="B1095" s="282">
        <v>4</v>
      </c>
      <c r="C1095" s="259" t="s">
        <v>114</v>
      </c>
      <c r="D1095" s="259" t="s">
        <v>193</v>
      </c>
      <c r="E1095" s="273">
        <v>480</v>
      </c>
      <c r="F1095" s="274">
        <v>39030</v>
      </c>
      <c r="G1095" s="275" t="s">
        <v>28</v>
      </c>
      <c r="H1095" s="276">
        <v>19500</v>
      </c>
      <c r="I1095" s="277"/>
      <c r="J1095" s="278"/>
      <c r="K1095" s="279" t="s">
        <v>48</v>
      </c>
      <c r="L1095" s="252" t="s">
        <v>274</v>
      </c>
      <c r="M1095" s="280" t="s">
        <v>274</v>
      </c>
      <c r="N1095" s="278">
        <v>10</v>
      </c>
      <c r="O1095" s="281"/>
      <c r="P1095" s="281"/>
      <c r="Q1095" s="270">
        <v>0</v>
      </c>
      <c r="R1095" s="281"/>
      <c r="S1095" s="281"/>
      <c r="T1095" s="271">
        <v>0</v>
      </c>
      <c r="U1095" s="254">
        <v>0</v>
      </c>
      <c r="V1095" s="254">
        <v>0</v>
      </c>
      <c r="W1095" s="254">
        <v>0</v>
      </c>
      <c r="X1095" s="254">
        <v>0</v>
      </c>
      <c r="Y1095" s="272"/>
    </row>
    <row r="1096" spans="1:25" s="256" customFormat="1" x14ac:dyDescent="0.25">
      <c r="A1096" s="244">
        <v>76555400</v>
      </c>
      <c r="B1096" s="282">
        <v>4</v>
      </c>
      <c r="C1096" s="259" t="s">
        <v>114</v>
      </c>
      <c r="D1096" s="259" t="s">
        <v>78</v>
      </c>
      <c r="E1096" s="273">
        <v>480</v>
      </c>
      <c r="F1096" s="274">
        <v>39113</v>
      </c>
      <c r="G1096" s="275" t="s">
        <v>28</v>
      </c>
      <c r="H1096" s="276">
        <v>6000</v>
      </c>
      <c r="I1096" s="277" t="s">
        <v>56</v>
      </c>
      <c r="J1096" s="278">
        <v>3.5</v>
      </c>
      <c r="K1096" s="279" t="s">
        <v>48</v>
      </c>
      <c r="L1096" s="252" t="s">
        <v>274</v>
      </c>
      <c r="M1096" s="280" t="s">
        <v>274</v>
      </c>
      <c r="N1096" s="278">
        <v>9.5</v>
      </c>
      <c r="O1096" s="281">
        <v>6000000</v>
      </c>
      <c r="P1096" s="281">
        <v>6000000</v>
      </c>
      <c r="Q1096" s="270">
        <v>150519480</v>
      </c>
      <c r="R1096" s="281">
        <v>2173072</v>
      </c>
      <c r="S1096" s="281">
        <v>152692552</v>
      </c>
      <c r="T1096" s="271" t="s">
        <v>358</v>
      </c>
      <c r="U1096" s="254">
        <v>0</v>
      </c>
      <c r="V1096" s="254">
        <v>0</v>
      </c>
      <c r="W1096" s="254">
        <v>0</v>
      </c>
      <c r="X1096" s="254" t="s">
        <v>360</v>
      </c>
      <c r="Y1096" s="272"/>
    </row>
    <row r="1097" spans="1:25" s="256" customFormat="1" x14ac:dyDescent="0.25">
      <c r="A1097" s="244">
        <v>76555400</v>
      </c>
      <c r="B1097" s="282">
        <v>4</v>
      </c>
      <c r="C1097" s="259" t="s">
        <v>114</v>
      </c>
      <c r="D1097" s="259" t="s">
        <v>193</v>
      </c>
      <c r="E1097" s="273">
        <v>481</v>
      </c>
      <c r="F1097" s="274">
        <v>39030</v>
      </c>
      <c r="G1097" s="275" t="s">
        <v>28</v>
      </c>
      <c r="H1097" s="276">
        <v>19500</v>
      </c>
      <c r="I1097" s="277"/>
      <c r="J1097" s="278"/>
      <c r="K1097" s="279" t="s">
        <v>48</v>
      </c>
      <c r="L1097" s="252" t="s">
        <v>274</v>
      </c>
      <c r="M1097" s="280" t="s">
        <v>274</v>
      </c>
      <c r="N1097" s="278">
        <v>25</v>
      </c>
      <c r="O1097" s="281"/>
      <c r="P1097" s="281"/>
      <c r="Q1097" s="270">
        <v>0</v>
      </c>
      <c r="R1097" s="281"/>
      <c r="S1097" s="281"/>
      <c r="T1097" s="271">
        <v>0</v>
      </c>
      <c r="U1097" s="254">
        <v>0</v>
      </c>
      <c r="V1097" s="254">
        <v>0</v>
      </c>
      <c r="W1097" s="254">
        <v>0</v>
      </c>
      <c r="X1097" s="254">
        <v>0</v>
      </c>
      <c r="Y1097" s="272"/>
    </row>
    <row r="1098" spans="1:25" s="256" customFormat="1" x14ac:dyDescent="0.25">
      <c r="A1098" s="244">
        <v>76555400</v>
      </c>
      <c r="B1098" s="282">
        <v>4</v>
      </c>
      <c r="C1098" s="259" t="s">
        <v>114</v>
      </c>
      <c r="D1098" s="259" t="s">
        <v>78</v>
      </c>
      <c r="E1098" s="273">
        <v>481</v>
      </c>
      <c r="F1098" s="274">
        <v>39044</v>
      </c>
      <c r="G1098" s="275" t="s">
        <v>28</v>
      </c>
      <c r="H1098" s="276">
        <v>13500</v>
      </c>
      <c r="I1098" s="277" t="s">
        <v>44</v>
      </c>
      <c r="J1098" s="278">
        <v>4.25</v>
      </c>
      <c r="K1098" s="279" t="s">
        <v>48</v>
      </c>
      <c r="L1098" s="252" t="s">
        <v>274</v>
      </c>
      <c r="M1098" s="280" t="s">
        <v>274</v>
      </c>
      <c r="N1098" s="278">
        <v>21</v>
      </c>
      <c r="O1098" s="281">
        <v>13500000</v>
      </c>
      <c r="P1098" s="281">
        <v>13500000</v>
      </c>
      <c r="Q1098" s="270">
        <v>338668830</v>
      </c>
      <c r="R1098" s="281">
        <v>1780459</v>
      </c>
      <c r="S1098" s="281">
        <v>340449289</v>
      </c>
      <c r="T1098" s="271" t="s">
        <v>358</v>
      </c>
      <c r="U1098" s="254">
        <v>0</v>
      </c>
      <c r="V1098" s="254">
        <v>0</v>
      </c>
      <c r="W1098" s="254">
        <v>0</v>
      </c>
      <c r="X1098" s="254" t="s">
        <v>360</v>
      </c>
      <c r="Y1098" s="272"/>
    </row>
    <row r="1099" spans="1:25" s="256" customFormat="1" x14ac:dyDescent="0.25">
      <c r="A1099" s="244">
        <v>76555400</v>
      </c>
      <c r="B1099" s="258">
        <v>4</v>
      </c>
      <c r="C1099" s="259" t="s">
        <v>114</v>
      </c>
      <c r="D1099" s="259" t="s">
        <v>193</v>
      </c>
      <c r="E1099" s="273">
        <v>598</v>
      </c>
      <c r="F1099" s="274">
        <v>40025</v>
      </c>
      <c r="G1099" s="275" t="s">
        <v>28</v>
      </c>
      <c r="H1099" s="276">
        <v>20000</v>
      </c>
      <c r="I1099" s="277"/>
      <c r="J1099" s="278"/>
      <c r="K1099" s="279" t="s">
        <v>48</v>
      </c>
      <c r="L1099" s="252" t="s">
        <v>30</v>
      </c>
      <c r="M1099" s="280" t="s">
        <v>37</v>
      </c>
      <c r="N1099" s="278">
        <v>10</v>
      </c>
      <c r="O1099" s="281"/>
      <c r="P1099" s="281"/>
      <c r="Q1099" s="270">
        <v>0</v>
      </c>
      <c r="R1099" s="281"/>
      <c r="S1099" s="281"/>
      <c r="T1099" s="271">
        <v>0</v>
      </c>
      <c r="U1099" s="254">
        <v>0</v>
      </c>
      <c r="V1099" s="254">
        <v>0</v>
      </c>
      <c r="W1099" s="254">
        <v>0</v>
      </c>
      <c r="X1099" s="254">
        <v>0</v>
      </c>
      <c r="Y1099" s="272"/>
    </row>
    <row r="1100" spans="1:25" s="256" customFormat="1" x14ac:dyDescent="0.25">
      <c r="A1100" s="244">
        <v>76555400</v>
      </c>
      <c r="B1100" s="258">
        <v>4</v>
      </c>
      <c r="C1100" s="259" t="s">
        <v>114</v>
      </c>
      <c r="D1100" s="259" t="s">
        <v>78</v>
      </c>
      <c r="E1100" s="273">
        <v>598</v>
      </c>
      <c r="F1100" s="274">
        <v>40030</v>
      </c>
      <c r="G1100" s="275" t="s">
        <v>28</v>
      </c>
      <c r="H1100" s="276">
        <v>9000</v>
      </c>
      <c r="I1100" s="277" t="s">
        <v>40</v>
      </c>
      <c r="J1100" s="278">
        <v>3.9</v>
      </c>
      <c r="K1100" s="279" t="s">
        <v>48</v>
      </c>
      <c r="L1100" s="252" t="s">
        <v>274</v>
      </c>
      <c r="M1100" s="280" t="s">
        <v>274</v>
      </c>
      <c r="N1100" s="278">
        <v>5</v>
      </c>
      <c r="O1100" s="281">
        <v>3300000</v>
      </c>
      <c r="P1100" s="281"/>
      <c r="Q1100" s="270">
        <v>0</v>
      </c>
      <c r="R1100" s="281"/>
      <c r="S1100" s="281"/>
      <c r="T1100" s="271" t="s">
        <v>358</v>
      </c>
      <c r="U1100" s="254">
        <v>0</v>
      </c>
      <c r="V1100" s="254">
        <v>0</v>
      </c>
      <c r="W1100" s="254" t="s">
        <v>359</v>
      </c>
      <c r="X1100" s="254" t="s">
        <v>360</v>
      </c>
      <c r="Y1100" s="272"/>
    </row>
    <row r="1101" spans="1:25" s="256" customFormat="1" x14ac:dyDescent="0.25">
      <c r="A1101" s="244">
        <v>76555400</v>
      </c>
      <c r="B1101" s="258">
        <v>4</v>
      </c>
      <c r="C1101" s="259" t="s">
        <v>114</v>
      </c>
      <c r="D1101" s="259" t="s">
        <v>78</v>
      </c>
      <c r="E1101" s="273">
        <v>598</v>
      </c>
      <c r="F1101" s="274">
        <v>40030</v>
      </c>
      <c r="G1101" s="275" t="s">
        <v>89</v>
      </c>
      <c r="H1101" s="276">
        <v>180000000</v>
      </c>
      <c r="I1101" s="277" t="s">
        <v>38</v>
      </c>
      <c r="J1101" s="278">
        <v>5.7</v>
      </c>
      <c r="K1101" s="279" t="s">
        <v>48</v>
      </c>
      <c r="L1101" s="252" t="s">
        <v>274</v>
      </c>
      <c r="M1101" s="280" t="s">
        <v>274</v>
      </c>
      <c r="N1101" s="278">
        <v>5</v>
      </c>
      <c r="O1101" s="281">
        <v>33600000000</v>
      </c>
      <c r="P1101" s="281"/>
      <c r="Q1101" s="270">
        <v>0</v>
      </c>
      <c r="R1101" s="281"/>
      <c r="S1101" s="281"/>
      <c r="T1101" s="271">
        <v>0</v>
      </c>
      <c r="U1101" s="254">
        <v>0</v>
      </c>
      <c r="V1101" s="254">
        <v>0</v>
      </c>
      <c r="W1101" s="254" t="s">
        <v>359</v>
      </c>
      <c r="X1101" s="254" t="s">
        <v>360</v>
      </c>
      <c r="Y1101" s="272"/>
    </row>
    <row r="1102" spans="1:25" s="256" customFormat="1" x14ac:dyDescent="0.25">
      <c r="A1102" s="244">
        <v>76555400</v>
      </c>
      <c r="B1102" s="258">
        <v>4</v>
      </c>
      <c r="C1102" s="259" t="s">
        <v>114</v>
      </c>
      <c r="D1102" s="259" t="s">
        <v>81</v>
      </c>
      <c r="E1102" s="273">
        <v>598</v>
      </c>
      <c r="F1102" s="274">
        <v>40133</v>
      </c>
      <c r="G1102" s="275" t="s">
        <v>89</v>
      </c>
      <c r="H1102" s="276">
        <v>65020000</v>
      </c>
      <c r="I1102" s="277" t="s">
        <v>45</v>
      </c>
      <c r="J1102" s="278">
        <v>6.3</v>
      </c>
      <c r="K1102" s="279" t="s">
        <v>48</v>
      </c>
      <c r="L1102" s="252" t="s">
        <v>37</v>
      </c>
      <c r="M1102" s="280" t="s">
        <v>274</v>
      </c>
      <c r="N1102" s="278">
        <v>5</v>
      </c>
      <c r="O1102" s="281"/>
      <c r="P1102" s="281"/>
      <c r="Q1102" s="270">
        <v>0</v>
      </c>
      <c r="R1102" s="281"/>
      <c r="S1102" s="281"/>
      <c r="T1102" s="271">
        <v>0</v>
      </c>
      <c r="U1102" s="254">
        <v>0</v>
      </c>
      <c r="V1102" s="254" t="s">
        <v>362</v>
      </c>
      <c r="W1102" s="254">
        <v>0</v>
      </c>
      <c r="X1102" s="254" t="s">
        <v>360</v>
      </c>
      <c r="Y1102" s="272"/>
    </row>
    <row r="1103" spans="1:25" s="256" customFormat="1" x14ac:dyDescent="0.25">
      <c r="A1103" s="244">
        <v>76555400</v>
      </c>
      <c r="B1103" s="258">
        <v>4</v>
      </c>
      <c r="C1103" s="259" t="s">
        <v>114</v>
      </c>
      <c r="D1103" s="259" t="s">
        <v>81</v>
      </c>
      <c r="E1103" s="273">
        <v>598</v>
      </c>
      <c r="F1103" s="274">
        <v>40133</v>
      </c>
      <c r="G1103" s="275" t="s">
        <v>28</v>
      </c>
      <c r="H1103" s="276">
        <v>3100</v>
      </c>
      <c r="I1103" s="277" t="s">
        <v>43</v>
      </c>
      <c r="J1103" s="278">
        <v>3.5</v>
      </c>
      <c r="K1103" s="279" t="s">
        <v>48</v>
      </c>
      <c r="L1103" s="252" t="s">
        <v>37</v>
      </c>
      <c r="M1103" s="280" t="s">
        <v>274</v>
      </c>
      <c r="N1103" s="278">
        <v>5</v>
      </c>
      <c r="O1103" s="281">
        <v>1500000</v>
      </c>
      <c r="P1103" s="281"/>
      <c r="Q1103" s="270">
        <v>0</v>
      </c>
      <c r="R1103" s="281"/>
      <c r="S1103" s="281"/>
      <c r="T1103" s="271" t="s">
        <v>358</v>
      </c>
      <c r="U1103" s="254">
        <v>0</v>
      </c>
      <c r="V1103" s="254">
        <v>0</v>
      </c>
      <c r="W1103" s="254" t="s">
        <v>359</v>
      </c>
      <c r="X1103" s="254" t="s">
        <v>360</v>
      </c>
      <c r="Y1103" s="272"/>
    </row>
    <row r="1104" spans="1:25" s="256" customFormat="1" x14ac:dyDescent="0.25">
      <c r="A1104" s="244">
        <v>76555400</v>
      </c>
      <c r="B1104" s="258">
        <v>4</v>
      </c>
      <c r="C1104" s="259" t="s">
        <v>114</v>
      </c>
      <c r="D1104" s="259" t="s">
        <v>87</v>
      </c>
      <c r="E1104" s="273">
        <v>598</v>
      </c>
      <c r="F1104" s="274">
        <v>40541</v>
      </c>
      <c r="G1104" s="275" t="s">
        <v>28</v>
      </c>
      <c r="H1104" s="276">
        <v>6500</v>
      </c>
      <c r="I1104" s="277" t="s">
        <v>70</v>
      </c>
      <c r="J1104" s="278">
        <v>3.65</v>
      </c>
      <c r="K1104" s="279" t="s">
        <v>48</v>
      </c>
      <c r="L1104" s="252" t="s">
        <v>37</v>
      </c>
      <c r="M1104" s="280" t="s">
        <v>274</v>
      </c>
      <c r="N1104" s="278">
        <v>5</v>
      </c>
      <c r="O1104" s="281">
        <v>2500000</v>
      </c>
      <c r="P1104" s="281"/>
      <c r="Q1104" s="270"/>
      <c r="R1104" s="281"/>
      <c r="S1104" s="281"/>
      <c r="T1104" s="271" t="s">
        <v>358</v>
      </c>
      <c r="U1104" s="254">
        <v>0</v>
      </c>
      <c r="V1104" s="254">
        <v>0</v>
      </c>
      <c r="W1104" s="254" t="s">
        <v>359</v>
      </c>
      <c r="X1104" s="254" t="s">
        <v>360</v>
      </c>
      <c r="Y1104" s="272"/>
    </row>
    <row r="1105" spans="1:25" s="256" customFormat="1" x14ac:dyDescent="0.25">
      <c r="A1105" s="244">
        <v>76555400</v>
      </c>
      <c r="B1105" s="258">
        <v>4</v>
      </c>
      <c r="C1105" s="259" t="s">
        <v>114</v>
      </c>
      <c r="D1105" s="259" t="s">
        <v>193</v>
      </c>
      <c r="E1105" s="273">
        <v>599</v>
      </c>
      <c r="F1105" s="274">
        <v>40025</v>
      </c>
      <c r="G1105" s="275" t="s">
        <v>28</v>
      </c>
      <c r="H1105" s="276">
        <v>20000</v>
      </c>
      <c r="I1105" s="277"/>
      <c r="J1105" s="278"/>
      <c r="K1105" s="279" t="s">
        <v>48</v>
      </c>
      <c r="L1105" s="252" t="s">
        <v>30</v>
      </c>
      <c r="M1105" s="280" t="s">
        <v>37</v>
      </c>
      <c r="N1105" s="278">
        <v>30</v>
      </c>
      <c r="O1105" s="281"/>
      <c r="P1105" s="281"/>
      <c r="Q1105" s="270">
        <v>0</v>
      </c>
      <c r="R1105" s="281"/>
      <c r="S1105" s="281"/>
      <c r="T1105" s="271">
        <v>0</v>
      </c>
      <c r="U1105" s="254">
        <v>0</v>
      </c>
      <c r="V1105" s="254">
        <v>0</v>
      </c>
      <c r="W1105" s="254">
        <v>0</v>
      </c>
      <c r="X1105" s="254">
        <v>0</v>
      </c>
      <c r="Y1105" s="272"/>
    </row>
    <row r="1106" spans="1:25" s="256" customFormat="1" x14ac:dyDescent="0.25">
      <c r="A1106" s="244">
        <v>76555400</v>
      </c>
      <c r="B1106" s="258">
        <v>4</v>
      </c>
      <c r="C1106" s="259" t="s">
        <v>114</v>
      </c>
      <c r="D1106" s="259" t="s">
        <v>78</v>
      </c>
      <c r="E1106" s="273">
        <v>599</v>
      </c>
      <c r="F1106" s="274">
        <v>40030</v>
      </c>
      <c r="G1106" s="275" t="s">
        <v>28</v>
      </c>
      <c r="H1106" s="276">
        <v>9000</v>
      </c>
      <c r="I1106" s="277" t="s">
        <v>39</v>
      </c>
      <c r="J1106" s="278">
        <v>4.2</v>
      </c>
      <c r="K1106" s="279" t="s">
        <v>48</v>
      </c>
      <c r="L1106" s="252" t="s">
        <v>274</v>
      </c>
      <c r="M1106" s="280" t="s">
        <v>274</v>
      </c>
      <c r="N1106" s="278">
        <v>10</v>
      </c>
      <c r="O1106" s="281"/>
      <c r="P1106" s="281"/>
      <c r="Q1106" s="270">
        <v>0</v>
      </c>
      <c r="R1106" s="281"/>
      <c r="S1106" s="281"/>
      <c r="T1106" s="271" t="s">
        <v>358</v>
      </c>
      <c r="U1106" s="254">
        <v>0</v>
      </c>
      <c r="V1106" s="254" t="s">
        <v>362</v>
      </c>
      <c r="W1106" s="254">
        <v>0</v>
      </c>
      <c r="X1106" s="254" t="s">
        <v>360</v>
      </c>
      <c r="Y1106" s="272"/>
    </row>
    <row r="1107" spans="1:25" s="256" customFormat="1" x14ac:dyDescent="0.25">
      <c r="A1107" s="244">
        <v>76555400</v>
      </c>
      <c r="B1107" s="258">
        <v>4</v>
      </c>
      <c r="C1107" s="259" t="s">
        <v>114</v>
      </c>
      <c r="D1107" s="259" t="s">
        <v>78</v>
      </c>
      <c r="E1107" s="273">
        <v>599</v>
      </c>
      <c r="F1107" s="274">
        <v>40030</v>
      </c>
      <c r="G1107" s="275" t="s">
        <v>28</v>
      </c>
      <c r="H1107" s="276">
        <v>9000</v>
      </c>
      <c r="I1107" s="277" t="s">
        <v>42</v>
      </c>
      <c r="J1107" s="278">
        <v>4.8</v>
      </c>
      <c r="K1107" s="279" t="s">
        <v>48</v>
      </c>
      <c r="L1107" s="252" t="s">
        <v>274</v>
      </c>
      <c r="M1107" s="280" t="s">
        <v>274</v>
      </c>
      <c r="N1107" s="278">
        <v>22</v>
      </c>
      <c r="O1107" s="281">
        <v>3000000</v>
      </c>
      <c r="P1107" s="281">
        <v>3000000</v>
      </c>
      <c r="Q1107" s="270">
        <v>75259740</v>
      </c>
      <c r="R1107" s="281">
        <v>0</v>
      </c>
      <c r="S1107" s="281">
        <v>75259740</v>
      </c>
      <c r="T1107" s="271" t="s">
        <v>358</v>
      </c>
      <c r="U1107" s="254">
        <v>0</v>
      </c>
      <c r="V1107" s="254">
        <v>0</v>
      </c>
      <c r="W1107" s="254">
        <v>0</v>
      </c>
      <c r="X1107" s="254" t="s">
        <v>360</v>
      </c>
      <c r="Y1107" s="272"/>
    </row>
    <row r="1108" spans="1:25" s="256" customFormat="1" x14ac:dyDescent="0.25">
      <c r="A1108" s="244">
        <v>76555400</v>
      </c>
      <c r="B1108" s="258">
        <v>4</v>
      </c>
      <c r="C1108" s="259" t="s">
        <v>114</v>
      </c>
      <c r="D1108" s="259" t="s">
        <v>81</v>
      </c>
      <c r="E1108" s="273">
        <v>599</v>
      </c>
      <c r="F1108" s="274">
        <v>40133</v>
      </c>
      <c r="G1108" s="275" t="s">
        <v>28</v>
      </c>
      <c r="H1108" s="276">
        <v>3100</v>
      </c>
      <c r="I1108" s="277" t="s">
        <v>52</v>
      </c>
      <c r="J1108" s="278">
        <v>4.5999999999999996</v>
      </c>
      <c r="K1108" s="279" t="s">
        <v>48</v>
      </c>
      <c r="L1108" s="252" t="s">
        <v>37</v>
      </c>
      <c r="M1108" s="280" t="s">
        <v>274</v>
      </c>
      <c r="N1108" s="278">
        <v>22</v>
      </c>
      <c r="O1108" s="281">
        <v>1600000</v>
      </c>
      <c r="P1108" s="281">
        <v>1600000</v>
      </c>
      <c r="Q1108" s="270">
        <v>40138528</v>
      </c>
      <c r="R1108" s="281">
        <v>759229</v>
      </c>
      <c r="S1108" s="281">
        <v>40897757</v>
      </c>
      <c r="T1108" s="271" t="s">
        <v>358</v>
      </c>
      <c r="U1108" s="254">
        <v>0</v>
      </c>
      <c r="V1108" s="254">
        <v>0</v>
      </c>
      <c r="W1108" s="254">
        <v>0</v>
      </c>
      <c r="X1108" s="254" t="s">
        <v>360</v>
      </c>
      <c r="Y1108" s="272"/>
    </row>
    <row r="1109" spans="1:25" s="256" customFormat="1" x14ac:dyDescent="0.25">
      <c r="A1109" s="244">
        <v>76555400</v>
      </c>
      <c r="B1109" s="258">
        <v>4</v>
      </c>
      <c r="C1109" s="259" t="s">
        <v>114</v>
      </c>
      <c r="D1109" s="259" t="s">
        <v>87</v>
      </c>
      <c r="E1109" s="273">
        <v>599</v>
      </c>
      <c r="F1109" s="274">
        <v>40541</v>
      </c>
      <c r="G1109" s="275" t="s">
        <v>28</v>
      </c>
      <c r="H1109" s="276">
        <v>6500</v>
      </c>
      <c r="I1109" s="277" t="s">
        <v>73</v>
      </c>
      <c r="J1109" s="278">
        <v>4.05</v>
      </c>
      <c r="K1109" s="279" t="s">
        <v>48</v>
      </c>
      <c r="L1109" s="252" t="s">
        <v>37</v>
      </c>
      <c r="M1109" s="280" t="s">
        <v>274</v>
      </c>
      <c r="N1109" s="278">
        <v>22</v>
      </c>
      <c r="O1109" s="281">
        <v>3400000</v>
      </c>
      <c r="P1109" s="281">
        <v>3400000</v>
      </c>
      <c r="Q1109" s="270">
        <v>85294372</v>
      </c>
      <c r="R1109" s="281">
        <v>433793</v>
      </c>
      <c r="S1109" s="281">
        <v>85728165</v>
      </c>
      <c r="T1109" s="271" t="s">
        <v>358</v>
      </c>
      <c r="U1109" s="254">
        <v>0</v>
      </c>
      <c r="V1109" s="254">
        <v>0</v>
      </c>
      <c r="W1109" s="254">
        <v>0</v>
      </c>
      <c r="X1109" s="254" t="s">
        <v>360</v>
      </c>
      <c r="Y1109" s="272"/>
    </row>
    <row r="1110" spans="1:25" s="256" customFormat="1" x14ac:dyDescent="0.25">
      <c r="A1110" s="244">
        <v>76555400</v>
      </c>
      <c r="B1110" s="258">
        <v>4</v>
      </c>
      <c r="C1110" s="259" t="s">
        <v>114</v>
      </c>
      <c r="D1110" s="259" t="s">
        <v>87</v>
      </c>
      <c r="E1110" s="273">
        <v>599</v>
      </c>
      <c r="F1110" s="274">
        <v>40541</v>
      </c>
      <c r="G1110" s="275" t="s">
        <v>28</v>
      </c>
      <c r="H1110" s="276">
        <v>6500</v>
      </c>
      <c r="I1110" s="277" t="s">
        <v>91</v>
      </c>
      <c r="J1110" s="278">
        <v>3.95</v>
      </c>
      <c r="K1110" s="279" t="s">
        <v>48</v>
      </c>
      <c r="L1110" s="252" t="s">
        <v>37</v>
      </c>
      <c r="M1110" s="280" t="s">
        <v>274</v>
      </c>
      <c r="N1110" s="278">
        <v>28</v>
      </c>
      <c r="O1110" s="281">
        <v>3000000</v>
      </c>
      <c r="P1110" s="281">
        <v>3000000</v>
      </c>
      <c r="Q1110" s="270">
        <v>75259740</v>
      </c>
      <c r="R1110" s="281">
        <v>373471</v>
      </c>
      <c r="S1110" s="281">
        <v>75633211</v>
      </c>
      <c r="T1110" s="271" t="s">
        <v>358</v>
      </c>
      <c r="U1110" s="254">
        <v>0</v>
      </c>
      <c r="V1110" s="254">
        <v>0</v>
      </c>
      <c r="W1110" s="254">
        <v>0</v>
      </c>
      <c r="X1110" s="254" t="s">
        <v>360</v>
      </c>
      <c r="Y1110" s="272"/>
    </row>
    <row r="1111" spans="1:25" s="256" customFormat="1" x14ac:dyDescent="0.25">
      <c r="A1111" s="244">
        <v>76555400</v>
      </c>
      <c r="B1111" s="258">
        <v>4</v>
      </c>
      <c r="C1111" s="259" t="s">
        <v>114</v>
      </c>
      <c r="D1111" s="259" t="s">
        <v>193</v>
      </c>
      <c r="E1111" s="273">
        <v>743</v>
      </c>
      <c r="F1111" s="274">
        <v>41310</v>
      </c>
      <c r="G1111" s="275" t="s">
        <v>28</v>
      </c>
      <c r="H1111" s="276">
        <v>20000</v>
      </c>
      <c r="I1111" s="277"/>
      <c r="J1111" s="278"/>
      <c r="K1111" s="279" t="s">
        <v>37</v>
      </c>
      <c r="L1111" s="252" t="s">
        <v>30</v>
      </c>
      <c r="M1111" s="280" t="s">
        <v>48</v>
      </c>
      <c r="N1111" s="278">
        <v>10</v>
      </c>
      <c r="O1111" s="281"/>
      <c r="P1111" s="281"/>
      <c r="Q1111" s="270">
        <v>0</v>
      </c>
      <c r="R1111" s="281"/>
      <c r="S1111" s="281"/>
      <c r="T1111" s="271">
        <v>0</v>
      </c>
      <c r="U1111" s="254">
        <v>0</v>
      </c>
      <c r="V1111" s="254">
        <v>0</v>
      </c>
      <c r="W1111" s="254">
        <v>0</v>
      </c>
      <c r="X1111" s="254">
        <v>0</v>
      </c>
      <c r="Y1111" s="272"/>
    </row>
    <row r="1112" spans="1:25" s="256" customFormat="1" x14ac:dyDescent="0.25">
      <c r="A1112" s="244">
        <v>76555400</v>
      </c>
      <c r="B1112" s="258">
        <v>4</v>
      </c>
      <c r="C1112" s="259" t="s">
        <v>114</v>
      </c>
      <c r="D1112" s="259" t="s">
        <v>78</v>
      </c>
      <c r="E1112" s="273">
        <v>743</v>
      </c>
      <c r="F1112" s="274">
        <v>41383</v>
      </c>
      <c r="G1112" s="275" t="s">
        <v>28</v>
      </c>
      <c r="H1112" s="276">
        <v>3100</v>
      </c>
      <c r="I1112" s="277" t="s">
        <v>92</v>
      </c>
      <c r="J1112" s="278">
        <v>3.7</v>
      </c>
      <c r="K1112" s="279" t="s">
        <v>48</v>
      </c>
      <c r="L1112" s="252"/>
      <c r="M1112" s="280"/>
      <c r="N1112" s="278">
        <v>5</v>
      </c>
      <c r="O1112" s="281"/>
      <c r="P1112" s="281"/>
      <c r="Q1112" s="270">
        <v>0</v>
      </c>
      <c r="R1112" s="281"/>
      <c r="S1112" s="281"/>
      <c r="T1112" s="271" t="s">
        <v>358</v>
      </c>
      <c r="U1112" s="254">
        <v>0</v>
      </c>
      <c r="V1112" s="254" t="s">
        <v>362</v>
      </c>
      <c r="W1112" s="254">
        <v>0</v>
      </c>
      <c r="X1112" s="254">
        <v>0</v>
      </c>
      <c r="Y1112" s="272"/>
    </row>
    <row r="1113" spans="1:25" s="256" customFormat="1" x14ac:dyDescent="0.25">
      <c r="A1113" s="244">
        <v>76555400</v>
      </c>
      <c r="B1113" s="258">
        <v>4</v>
      </c>
      <c r="C1113" s="259" t="s">
        <v>114</v>
      </c>
      <c r="D1113" s="259" t="s">
        <v>81</v>
      </c>
      <c r="E1113" s="273">
        <v>743</v>
      </c>
      <c r="F1113" s="274">
        <v>41838</v>
      </c>
      <c r="G1113" s="275" t="s">
        <v>28</v>
      </c>
      <c r="H1113" s="276">
        <v>2000</v>
      </c>
      <c r="I1113" s="277" t="s">
        <v>101</v>
      </c>
      <c r="J1113" s="278">
        <v>2.7</v>
      </c>
      <c r="K1113" s="279" t="s">
        <v>48</v>
      </c>
      <c r="L1113" s="252"/>
      <c r="M1113" s="280"/>
      <c r="N1113" s="278">
        <v>5</v>
      </c>
      <c r="O1113" s="281"/>
      <c r="P1113" s="281"/>
      <c r="Q1113" s="270">
        <v>0</v>
      </c>
      <c r="R1113" s="281"/>
      <c r="S1113" s="281"/>
      <c r="T1113" s="271" t="s">
        <v>358</v>
      </c>
      <c r="U1113" s="254">
        <v>0</v>
      </c>
      <c r="V1113" s="254" t="s">
        <v>362</v>
      </c>
      <c r="W1113" s="254">
        <v>0</v>
      </c>
      <c r="X1113" s="254">
        <v>0</v>
      </c>
      <c r="Y1113" s="272"/>
    </row>
    <row r="1114" spans="1:25" s="256" customFormat="1" x14ac:dyDescent="0.25">
      <c r="A1114" s="244">
        <v>76555400</v>
      </c>
      <c r="B1114" s="258">
        <v>4</v>
      </c>
      <c r="C1114" s="259" t="s">
        <v>114</v>
      </c>
      <c r="D1114" s="259" t="s">
        <v>81</v>
      </c>
      <c r="E1114" s="273">
        <v>743</v>
      </c>
      <c r="F1114" s="274">
        <v>41838</v>
      </c>
      <c r="G1114" s="275" t="s">
        <v>89</v>
      </c>
      <c r="H1114" s="276">
        <v>50000000</v>
      </c>
      <c r="I1114" s="277" t="s">
        <v>146</v>
      </c>
      <c r="J1114" s="278">
        <v>5.4</v>
      </c>
      <c r="K1114" s="279" t="s">
        <v>48</v>
      </c>
      <c r="L1114" s="252"/>
      <c r="M1114" s="280"/>
      <c r="N1114" s="278">
        <v>5</v>
      </c>
      <c r="O1114" s="281"/>
      <c r="P1114" s="281"/>
      <c r="Q1114" s="270">
        <v>0</v>
      </c>
      <c r="R1114" s="281"/>
      <c r="S1114" s="281"/>
      <c r="T1114" s="271">
        <v>0</v>
      </c>
      <c r="U1114" s="254">
        <v>0</v>
      </c>
      <c r="V1114" s="254" t="s">
        <v>362</v>
      </c>
      <c r="W1114" s="254">
        <v>0</v>
      </c>
      <c r="X1114" s="254">
        <v>0</v>
      </c>
      <c r="Y1114" s="272"/>
    </row>
    <row r="1115" spans="1:25" s="256" customFormat="1" x14ac:dyDescent="0.25">
      <c r="A1115" s="244">
        <v>76555400</v>
      </c>
      <c r="B1115" s="258">
        <v>4</v>
      </c>
      <c r="C1115" s="259" t="s">
        <v>114</v>
      </c>
      <c r="D1115" s="259" t="s">
        <v>193</v>
      </c>
      <c r="E1115" s="273">
        <v>744</v>
      </c>
      <c r="F1115" s="274">
        <v>41310</v>
      </c>
      <c r="G1115" s="275" t="s">
        <v>28</v>
      </c>
      <c r="H1115" s="276">
        <v>20000</v>
      </c>
      <c r="I1115" s="277"/>
      <c r="J1115" s="278"/>
      <c r="K1115" s="279" t="s">
        <v>37</v>
      </c>
      <c r="L1115" s="252" t="s">
        <v>30</v>
      </c>
      <c r="M1115" s="280" t="s">
        <v>48</v>
      </c>
      <c r="N1115" s="278">
        <v>30</v>
      </c>
      <c r="O1115" s="281"/>
      <c r="P1115" s="281"/>
      <c r="Q1115" s="270">
        <v>0</v>
      </c>
      <c r="R1115" s="281"/>
      <c r="S1115" s="281"/>
      <c r="T1115" s="271">
        <v>0</v>
      </c>
      <c r="U1115" s="254">
        <v>0</v>
      </c>
      <c r="V1115" s="254">
        <v>0</v>
      </c>
      <c r="W1115" s="254">
        <v>0</v>
      </c>
      <c r="X1115" s="254">
        <v>0</v>
      </c>
      <c r="Y1115" s="272"/>
    </row>
    <row r="1116" spans="1:25" s="256" customFormat="1" x14ac:dyDescent="0.25">
      <c r="A1116" s="244">
        <v>76555400</v>
      </c>
      <c r="B1116" s="258">
        <v>4</v>
      </c>
      <c r="C1116" s="259" t="s">
        <v>114</v>
      </c>
      <c r="D1116" s="259" t="s">
        <v>78</v>
      </c>
      <c r="E1116" s="273">
        <v>744</v>
      </c>
      <c r="F1116" s="274">
        <v>41383</v>
      </c>
      <c r="G1116" s="275" t="s">
        <v>28</v>
      </c>
      <c r="H1116" s="276">
        <v>3100</v>
      </c>
      <c r="I1116" s="277" t="s">
        <v>98</v>
      </c>
      <c r="J1116" s="278">
        <v>3.95</v>
      </c>
      <c r="K1116" s="279" t="s">
        <v>48</v>
      </c>
      <c r="L1116" s="252"/>
      <c r="M1116" s="280"/>
      <c r="N1116" s="278">
        <v>29</v>
      </c>
      <c r="O1116" s="281">
        <v>3100000</v>
      </c>
      <c r="P1116" s="281">
        <v>3100000</v>
      </c>
      <c r="Q1116" s="270">
        <v>77768398</v>
      </c>
      <c r="R1116" s="281">
        <v>921094</v>
      </c>
      <c r="S1116" s="281">
        <v>78689492</v>
      </c>
      <c r="T1116" s="271" t="s">
        <v>358</v>
      </c>
      <c r="U1116" s="254">
        <v>0</v>
      </c>
      <c r="V1116" s="254">
        <v>0</v>
      </c>
      <c r="W1116" s="254">
        <v>0</v>
      </c>
      <c r="X1116" s="254">
        <v>0</v>
      </c>
      <c r="Y1116" s="272"/>
    </row>
    <row r="1117" spans="1:25" s="256" customFormat="1" x14ac:dyDescent="0.25">
      <c r="A1117" s="244">
        <v>76555400</v>
      </c>
      <c r="B1117" s="258">
        <v>4</v>
      </c>
      <c r="C1117" s="259" t="s">
        <v>114</v>
      </c>
      <c r="D1117" s="259" t="s">
        <v>78</v>
      </c>
      <c r="E1117" s="273">
        <v>744</v>
      </c>
      <c r="F1117" s="274">
        <v>41383</v>
      </c>
      <c r="G1117" s="275" t="s">
        <v>28</v>
      </c>
      <c r="H1117" s="276">
        <v>3100</v>
      </c>
      <c r="I1117" s="277" t="s">
        <v>97</v>
      </c>
      <c r="J1117" s="278">
        <v>3.95</v>
      </c>
      <c r="K1117" s="279" t="s">
        <v>48</v>
      </c>
      <c r="L1117" s="252"/>
      <c r="M1117" s="280"/>
      <c r="N1117" s="278">
        <v>25</v>
      </c>
      <c r="O1117" s="281"/>
      <c r="P1117" s="281"/>
      <c r="Q1117" s="270">
        <v>0</v>
      </c>
      <c r="R1117" s="281"/>
      <c r="S1117" s="281"/>
      <c r="T1117" s="271" t="s">
        <v>358</v>
      </c>
      <c r="U1117" s="254">
        <v>0</v>
      </c>
      <c r="V1117" s="254" t="s">
        <v>362</v>
      </c>
      <c r="W1117" s="254">
        <v>0</v>
      </c>
      <c r="X1117" s="254">
        <v>0</v>
      </c>
      <c r="Y1117" s="272"/>
    </row>
    <row r="1118" spans="1:25" s="256" customFormat="1" x14ac:dyDescent="0.25">
      <c r="A1118" s="244">
        <v>76555400</v>
      </c>
      <c r="B1118" s="258">
        <v>4</v>
      </c>
      <c r="C1118" s="259" t="s">
        <v>114</v>
      </c>
      <c r="D1118" s="259" t="s">
        <v>81</v>
      </c>
      <c r="E1118" s="273">
        <v>744</v>
      </c>
      <c r="F1118" s="274">
        <v>41838</v>
      </c>
      <c r="G1118" s="275" t="s">
        <v>28</v>
      </c>
      <c r="H1118" s="276">
        <v>6000</v>
      </c>
      <c r="I1118" s="277" t="s">
        <v>111</v>
      </c>
      <c r="J1118" s="278">
        <v>3.8</v>
      </c>
      <c r="K1118" s="279" t="s">
        <v>48</v>
      </c>
      <c r="L1118" s="252"/>
      <c r="M1118" s="280"/>
      <c r="N1118" s="278">
        <v>27</v>
      </c>
      <c r="O1118" s="281"/>
      <c r="P1118" s="281"/>
      <c r="Q1118" s="270">
        <v>0</v>
      </c>
      <c r="R1118" s="281"/>
      <c r="S1118" s="281"/>
      <c r="T1118" s="271" t="s">
        <v>358</v>
      </c>
      <c r="U1118" s="254">
        <v>0</v>
      </c>
      <c r="V1118" s="254" t="s">
        <v>362</v>
      </c>
      <c r="W1118" s="254">
        <v>0</v>
      </c>
      <c r="X1118" s="254">
        <v>0</v>
      </c>
      <c r="Y1118" s="272"/>
    </row>
    <row r="1119" spans="1:25" s="256" customFormat="1" x14ac:dyDescent="0.25">
      <c r="A1119" s="244">
        <v>76555400</v>
      </c>
      <c r="B1119" s="258">
        <v>4</v>
      </c>
      <c r="C1119" s="259" t="s">
        <v>114</v>
      </c>
      <c r="D1119" s="259" t="s">
        <v>81</v>
      </c>
      <c r="E1119" s="273">
        <v>744</v>
      </c>
      <c r="F1119" s="274">
        <v>41838</v>
      </c>
      <c r="G1119" s="275" t="s">
        <v>28</v>
      </c>
      <c r="H1119" s="276">
        <v>6000</v>
      </c>
      <c r="I1119" s="277" t="s">
        <v>107</v>
      </c>
      <c r="J1119" s="278">
        <v>3.8</v>
      </c>
      <c r="K1119" s="279" t="s">
        <v>48</v>
      </c>
      <c r="L1119" s="252"/>
      <c r="M1119" s="280"/>
      <c r="N1119" s="278">
        <v>21</v>
      </c>
      <c r="O1119" s="281"/>
      <c r="P1119" s="281"/>
      <c r="Q1119" s="270">
        <v>0</v>
      </c>
      <c r="R1119" s="281"/>
      <c r="S1119" s="281"/>
      <c r="T1119" s="271" t="s">
        <v>358</v>
      </c>
      <c r="U1119" s="254">
        <v>0</v>
      </c>
      <c r="V1119" s="254" t="s">
        <v>362</v>
      </c>
      <c r="W1119" s="254">
        <v>0</v>
      </c>
      <c r="X1119" s="254">
        <v>0</v>
      </c>
      <c r="Y1119" s="272"/>
    </row>
    <row r="1120" spans="1:25" s="256" customFormat="1" x14ac:dyDescent="0.25">
      <c r="A1120" s="244">
        <v>96719210</v>
      </c>
      <c r="B1120" s="282">
        <v>4</v>
      </c>
      <c r="C1120" s="259" t="s">
        <v>134</v>
      </c>
      <c r="D1120" s="259" t="s">
        <v>193</v>
      </c>
      <c r="E1120" s="273">
        <v>353</v>
      </c>
      <c r="F1120" s="274">
        <v>37925</v>
      </c>
      <c r="G1120" s="275" t="s">
        <v>28</v>
      </c>
      <c r="H1120" s="276">
        <v>2500</v>
      </c>
      <c r="I1120" s="277"/>
      <c r="J1120" s="278"/>
      <c r="K1120" s="279" t="s">
        <v>274</v>
      </c>
      <c r="L1120" s="252" t="s">
        <v>274</v>
      </c>
      <c r="M1120" s="280" t="s">
        <v>274</v>
      </c>
      <c r="N1120" s="278">
        <v>10</v>
      </c>
      <c r="O1120" s="281"/>
      <c r="P1120" s="281"/>
      <c r="Q1120" s="270">
        <v>0</v>
      </c>
      <c r="R1120" s="281"/>
      <c r="S1120" s="281"/>
      <c r="T1120" s="271">
        <v>0</v>
      </c>
      <c r="U1120" s="254">
        <v>0</v>
      </c>
      <c r="V1120" s="254">
        <v>0</v>
      </c>
      <c r="W1120" s="254">
        <v>0</v>
      </c>
      <c r="X1120" s="254" t="s">
        <v>360</v>
      </c>
      <c r="Y1120" s="272"/>
    </row>
    <row r="1121" spans="1:25" s="256" customFormat="1" x14ac:dyDescent="0.25">
      <c r="A1121" s="244">
        <v>96719210</v>
      </c>
      <c r="B1121" s="282">
        <v>4</v>
      </c>
      <c r="C1121" s="259" t="s">
        <v>134</v>
      </c>
      <c r="D1121" s="259" t="s">
        <v>78</v>
      </c>
      <c r="E1121" s="273">
        <v>353</v>
      </c>
      <c r="F1121" s="274">
        <v>37925</v>
      </c>
      <c r="G1121" s="275" t="s">
        <v>28</v>
      </c>
      <c r="H1121" s="276">
        <v>2500</v>
      </c>
      <c r="I1121" s="277" t="s">
        <v>35</v>
      </c>
      <c r="J1121" s="278">
        <v>4.5</v>
      </c>
      <c r="K1121" s="279" t="s">
        <v>48</v>
      </c>
      <c r="L1121" s="252" t="s">
        <v>30</v>
      </c>
      <c r="M1121" s="280" t="s">
        <v>274</v>
      </c>
      <c r="N1121" s="278">
        <v>7</v>
      </c>
      <c r="O1121" s="281"/>
      <c r="P1121" s="281"/>
      <c r="Q1121" s="270">
        <v>0</v>
      </c>
      <c r="R1121" s="281"/>
      <c r="S1121" s="281"/>
      <c r="T1121" s="271" t="s">
        <v>358</v>
      </c>
      <c r="U1121" s="254">
        <v>0</v>
      </c>
      <c r="V1121" s="254" t="s">
        <v>362</v>
      </c>
      <c r="W1121" s="254">
        <v>0</v>
      </c>
      <c r="X1121" s="254" t="s">
        <v>360</v>
      </c>
      <c r="Y1121" s="272"/>
    </row>
    <row r="1122" spans="1:25" s="256" customFormat="1" x14ac:dyDescent="0.25">
      <c r="A1122" s="244">
        <v>96719210</v>
      </c>
      <c r="B1122" s="258">
        <v>4</v>
      </c>
      <c r="C1122" s="259" t="s">
        <v>134</v>
      </c>
      <c r="D1122" s="259" t="s">
        <v>193</v>
      </c>
      <c r="E1122" s="273">
        <v>465</v>
      </c>
      <c r="F1122" s="274">
        <v>38881</v>
      </c>
      <c r="G1122" s="275" t="s">
        <v>28</v>
      </c>
      <c r="H1122" s="276">
        <v>3000</v>
      </c>
      <c r="I1122" s="277"/>
      <c r="J1122" s="278"/>
      <c r="K1122" s="279" t="s">
        <v>48</v>
      </c>
      <c r="L1122" s="252" t="s">
        <v>30</v>
      </c>
      <c r="M1122" s="280" t="s">
        <v>274</v>
      </c>
      <c r="N1122" s="278">
        <v>30</v>
      </c>
      <c r="O1122" s="281"/>
      <c r="P1122" s="281"/>
      <c r="Q1122" s="270">
        <v>0</v>
      </c>
      <c r="R1122" s="281"/>
      <c r="S1122" s="281"/>
      <c r="T1122" s="271">
        <v>0</v>
      </c>
      <c r="U1122" s="254">
        <v>0</v>
      </c>
      <c r="V1122" s="254">
        <v>0</v>
      </c>
      <c r="W1122" s="254">
        <v>0</v>
      </c>
      <c r="X1122" s="254">
        <v>0</v>
      </c>
      <c r="Y1122" s="272" t="s">
        <v>226</v>
      </c>
    </row>
    <row r="1123" spans="1:25" s="256" customFormat="1" x14ac:dyDescent="0.25">
      <c r="A1123" s="244">
        <v>96719210</v>
      </c>
      <c r="B1123" s="258">
        <v>4</v>
      </c>
      <c r="C1123" s="259" t="s">
        <v>134</v>
      </c>
      <c r="D1123" s="259" t="s">
        <v>78</v>
      </c>
      <c r="E1123" s="273">
        <v>465</v>
      </c>
      <c r="F1123" s="274">
        <v>38883</v>
      </c>
      <c r="G1123" s="275" t="s">
        <v>28</v>
      </c>
      <c r="H1123" s="276">
        <v>3000</v>
      </c>
      <c r="I1123" s="277" t="s">
        <v>44</v>
      </c>
      <c r="J1123" s="278">
        <v>4.5</v>
      </c>
      <c r="K1123" s="279" t="s">
        <v>48</v>
      </c>
      <c r="L1123" s="252" t="s">
        <v>274</v>
      </c>
      <c r="M1123" s="280" t="s">
        <v>274</v>
      </c>
      <c r="N1123" s="278">
        <v>21</v>
      </c>
      <c r="O1123" s="281">
        <v>2000000</v>
      </c>
      <c r="P1123" s="281">
        <v>2000000</v>
      </c>
      <c r="Q1123" s="270">
        <v>50173160</v>
      </c>
      <c r="R1123" s="281">
        <v>372151</v>
      </c>
      <c r="S1123" s="281">
        <v>50545311</v>
      </c>
      <c r="T1123" s="271" t="s">
        <v>358</v>
      </c>
      <c r="U1123" s="254">
        <v>0</v>
      </c>
      <c r="V1123" s="254">
        <v>0</v>
      </c>
      <c r="W1123" s="254">
        <v>0</v>
      </c>
      <c r="X1123" s="254" t="s">
        <v>360</v>
      </c>
      <c r="Y1123" s="272" t="s">
        <v>226</v>
      </c>
    </row>
    <row r="1124" spans="1:25" s="256" customFormat="1" x14ac:dyDescent="0.25">
      <c r="A1124" s="244">
        <v>96719210</v>
      </c>
      <c r="B1124" s="258">
        <v>4</v>
      </c>
      <c r="C1124" s="259" t="s">
        <v>134</v>
      </c>
      <c r="D1124" s="259" t="s">
        <v>193</v>
      </c>
      <c r="E1124" s="273">
        <v>466</v>
      </c>
      <c r="F1124" s="274">
        <v>38881</v>
      </c>
      <c r="G1124" s="275" t="s">
        <v>28</v>
      </c>
      <c r="H1124" s="276">
        <v>3000</v>
      </c>
      <c r="I1124" s="277"/>
      <c r="J1124" s="278"/>
      <c r="K1124" s="279" t="s">
        <v>48</v>
      </c>
      <c r="L1124" s="252" t="s">
        <v>30</v>
      </c>
      <c r="M1124" s="280" t="s">
        <v>274</v>
      </c>
      <c r="N1124" s="278">
        <v>10</v>
      </c>
      <c r="O1124" s="281"/>
      <c r="P1124" s="281"/>
      <c r="Q1124" s="270">
        <v>0</v>
      </c>
      <c r="R1124" s="281"/>
      <c r="S1124" s="281"/>
      <c r="T1124" s="271">
        <v>0</v>
      </c>
      <c r="U1124" s="254">
        <v>0</v>
      </c>
      <c r="V1124" s="254">
        <v>0</v>
      </c>
      <c r="W1124" s="254">
        <v>0</v>
      </c>
      <c r="X1124" s="254">
        <v>0</v>
      </c>
      <c r="Y1124" s="272" t="s">
        <v>226</v>
      </c>
    </row>
    <row r="1125" spans="1:25" s="256" customFormat="1" x14ac:dyDescent="0.25">
      <c r="A1125" s="244">
        <v>96719210</v>
      </c>
      <c r="B1125" s="258">
        <v>4</v>
      </c>
      <c r="C1125" s="259" t="s">
        <v>134</v>
      </c>
      <c r="D1125" s="259" t="s">
        <v>78</v>
      </c>
      <c r="E1125" s="273">
        <v>466</v>
      </c>
      <c r="F1125" s="274">
        <v>38883</v>
      </c>
      <c r="G1125" s="275" t="s">
        <v>28</v>
      </c>
      <c r="H1125" s="276">
        <v>3000</v>
      </c>
      <c r="I1125" s="277" t="s">
        <v>56</v>
      </c>
      <c r="J1125" s="278">
        <v>3.75</v>
      </c>
      <c r="K1125" s="279" t="s">
        <v>48</v>
      </c>
      <c r="L1125" s="252" t="s">
        <v>274</v>
      </c>
      <c r="M1125" s="280" t="s">
        <v>274</v>
      </c>
      <c r="N1125" s="278">
        <v>5</v>
      </c>
      <c r="O1125" s="281">
        <v>1000000</v>
      </c>
      <c r="P1125" s="281"/>
      <c r="Q1125" s="270">
        <v>0</v>
      </c>
      <c r="R1125" s="281"/>
      <c r="S1125" s="281"/>
      <c r="T1125" s="271" t="s">
        <v>358</v>
      </c>
      <c r="U1125" s="254">
        <v>0</v>
      </c>
      <c r="V1125" s="254">
        <v>0</v>
      </c>
      <c r="W1125" s="254" t="s">
        <v>359</v>
      </c>
      <c r="X1125" s="254" t="s">
        <v>360</v>
      </c>
      <c r="Y1125" s="272" t="s">
        <v>226</v>
      </c>
    </row>
    <row r="1126" spans="1:25" s="256" customFormat="1" x14ac:dyDescent="0.25">
      <c r="A1126" s="244">
        <v>96719210</v>
      </c>
      <c r="B1126" s="258">
        <v>4</v>
      </c>
      <c r="C1126" s="259" t="s">
        <v>134</v>
      </c>
      <c r="D1126" s="259" t="s">
        <v>193</v>
      </c>
      <c r="E1126" s="273">
        <v>609</v>
      </c>
      <c r="F1126" s="274">
        <v>40060</v>
      </c>
      <c r="G1126" s="275" t="s">
        <v>28</v>
      </c>
      <c r="H1126" s="276">
        <v>3000</v>
      </c>
      <c r="I1126" s="277"/>
      <c r="J1126" s="278"/>
      <c r="K1126" s="279" t="s">
        <v>48</v>
      </c>
      <c r="L1126" s="252" t="s">
        <v>30</v>
      </c>
      <c r="M1126" s="280" t="s">
        <v>274</v>
      </c>
      <c r="N1126" s="278">
        <v>10</v>
      </c>
      <c r="O1126" s="281"/>
      <c r="P1126" s="281"/>
      <c r="Q1126" s="270">
        <v>0</v>
      </c>
      <c r="R1126" s="281"/>
      <c r="S1126" s="281"/>
      <c r="T1126" s="271">
        <v>0</v>
      </c>
      <c r="U1126" s="254">
        <v>0</v>
      </c>
      <c r="V1126" s="254">
        <v>0</v>
      </c>
      <c r="W1126" s="254">
        <v>0</v>
      </c>
      <c r="X1126" s="254">
        <v>0</v>
      </c>
      <c r="Y1126" s="272"/>
    </row>
    <row r="1127" spans="1:25" s="256" customFormat="1" x14ac:dyDescent="0.25">
      <c r="A1127" s="244">
        <v>96719210</v>
      </c>
      <c r="B1127" s="258">
        <v>4</v>
      </c>
      <c r="C1127" s="259" t="s">
        <v>134</v>
      </c>
      <c r="D1127" s="259" t="s">
        <v>78</v>
      </c>
      <c r="E1127" s="273">
        <v>609</v>
      </c>
      <c r="F1127" s="274">
        <v>40065</v>
      </c>
      <c r="G1127" s="275" t="s">
        <v>28</v>
      </c>
      <c r="H1127" s="276">
        <v>1000</v>
      </c>
      <c r="I1127" s="277" t="s">
        <v>56</v>
      </c>
      <c r="J1127" s="278">
        <v>3</v>
      </c>
      <c r="K1127" s="279" t="s">
        <v>48</v>
      </c>
      <c r="L1127" s="252" t="s">
        <v>30</v>
      </c>
      <c r="M1127" s="280" t="s">
        <v>274</v>
      </c>
      <c r="N1127" s="278">
        <v>7</v>
      </c>
      <c r="O1127" s="281"/>
      <c r="P1127" s="281"/>
      <c r="Q1127" s="270">
        <v>0</v>
      </c>
      <c r="R1127" s="281"/>
      <c r="S1127" s="281"/>
      <c r="T1127" s="271" t="s">
        <v>358</v>
      </c>
      <c r="U1127" s="254">
        <v>0</v>
      </c>
      <c r="V1127" s="254" t="s">
        <v>362</v>
      </c>
      <c r="W1127" s="254">
        <v>0</v>
      </c>
      <c r="X1127" s="254" t="s">
        <v>360</v>
      </c>
      <c r="Y1127" s="272"/>
    </row>
    <row r="1128" spans="1:25" s="256" customFormat="1" x14ac:dyDescent="0.25">
      <c r="A1128" s="244">
        <v>96719210</v>
      </c>
      <c r="B1128" s="258">
        <v>4</v>
      </c>
      <c r="C1128" s="259" t="s">
        <v>134</v>
      </c>
      <c r="D1128" s="259" t="s">
        <v>193</v>
      </c>
      <c r="E1128" s="273">
        <v>610</v>
      </c>
      <c r="F1128" s="274">
        <v>40060</v>
      </c>
      <c r="G1128" s="275" t="s">
        <v>28</v>
      </c>
      <c r="H1128" s="276">
        <v>5000</v>
      </c>
      <c r="I1128" s="277"/>
      <c r="J1128" s="278"/>
      <c r="K1128" s="279" t="s">
        <v>48</v>
      </c>
      <c r="L1128" s="252" t="s">
        <v>30</v>
      </c>
      <c r="M1128" s="280" t="s">
        <v>274</v>
      </c>
      <c r="N1128" s="278">
        <v>30</v>
      </c>
      <c r="O1128" s="281"/>
      <c r="P1128" s="281"/>
      <c r="Q1128" s="270">
        <v>0</v>
      </c>
      <c r="R1128" s="281"/>
      <c r="S1128" s="281"/>
      <c r="T1128" s="271">
        <v>0</v>
      </c>
      <c r="U1128" s="254">
        <v>0</v>
      </c>
      <c r="V1128" s="254">
        <v>0</v>
      </c>
      <c r="W1128" s="254">
        <v>0</v>
      </c>
      <c r="X1128" s="254">
        <v>0</v>
      </c>
      <c r="Y1128" s="272"/>
    </row>
    <row r="1129" spans="1:25" s="256" customFormat="1" x14ac:dyDescent="0.25">
      <c r="A1129" s="244">
        <v>96719210</v>
      </c>
      <c r="B1129" s="258">
        <v>4</v>
      </c>
      <c r="C1129" s="259" t="s">
        <v>134</v>
      </c>
      <c r="D1129" s="259" t="s">
        <v>78</v>
      </c>
      <c r="E1129" s="273">
        <v>610</v>
      </c>
      <c r="F1129" s="274">
        <v>40065</v>
      </c>
      <c r="G1129" s="275" t="s">
        <v>28</v>
      </c>
      <c r="H1129" s="276">
        <v>3500</v>
      </c>
      <c r="I1129" s="277" t="s">
        <v>44</v>
      </c>
      <c r="J1129" s="278">
        <v>4.3</v>
      </c>
      <c r="K1129" s="279" t="s">
        <v>48</v>
      </c>
      <c r="L1129" s="252" t="s">
        <v>30</v>
      </c>
      <c r="M1129" s="280" t="s">
        <v>274</v>
      </c>
      <c r="N1129" s="278">
        <v>21</v>
      </c>
      <c r="O1129" s="281">
        <v>3500000</v>
      </c>
      <c r="P1129" s="281">
        <v>3500000</v>
      </c>
      <c r="Q1129" s="270">
        <v>87803030</v>
      </c>
      <c r="R1129" s="281">
        <v>1461852</v>
      </c>
      <c r="S1129" s="281">
        <v>89264882</v>
      </c>
      <c r="T1129" s="271" t="s">
        <v>358</v>
      </c>
      <c r="U1129" s="254">
        <v>0</v>
      </c>
      <c r="V1129" s="254">
        <v>0</v>
      </c>
      <c r="W1129" s="254">
        <v>0</v>
      </c>
      <c r="X1129" s="254" t="s">
        <v>360</v>
      </c>
      <c r="Y1129" s="272"/>
    </row>
    <row r="1130" spans="1:25" s="256" customFormat="1" x14ac:dyDescent="0.25">
      <c r="A1130" s="244">
        <v>90227000</v>
      </c>
      <c r="B1130" s="282">
        <v>0</v>
      </c>
      <c r="C1130" s="259" t="s">
        <v>102</v>
      </c>
      <c r="D1130" s="259" t="s">
        <v>193</v>
      </c>
      <c r="E1130" s="273">
        <v>407</v>
      </c>
      <c r="F1130" s="274">
        <v>38421</v>
      </c>
      <c r="G1130" s="275" t="s">
        <v>28</v>
      </c>
      <c r="H1130" s="276">
        <v>2000</v>
      </c>
      <c r="I1130" s="277"/>
      <c r="J1130" s="278"/>
      <c r="K1130" s="279" t="s">
        <v>48</v>
      </c>
      <c r="L1130" s="252" t="s">
        <v>30</v>
      </c>
      <c r="M1130" s="280" t="s">
        <v>274</v>
      </c>
      <c r="N1130" s="278">
        <v>25</v>
      </c>
      <c r="O1130" s="281"/>
      <c r="P1130" s="281"/>
      <c r="Q1130" s="270">
        <v>0</v>
      </c>
      <c r="R1130" s="281"/>
      <c r="S1130" s="281"/>
      <c r="T1130" s="271">
        <v>0</v>
      </c>
      <c r="U1130" s="254">
        <v>0</v>
      </c>
      <c r="V1130" s="254">
        <v>0</v>
      </c>
      <c r="W1130" s="254">
        <v>0</v>
      </c>
      <c r="X1130" s="254">
        <v>0</v>
      </c>
      <c r="Y1130" s="272"/>
    </row>
    <row r="1131" spans="1:25" s="256" customFormat="1" x14ac:dyDescent="0.25">
      <c r="A1131" s="244">
        <v>90227000</v>
      </c>
      <c r="B1131" s="282">
        <v>0</v>
      </c>
      <c r="C1131" s="259" t="s">
        <v>102</v>
      </c>
      <c r="D1131" s="259" t="s">
        <v>78</v>
      </c>
      <c r="E1131" s="273">
        <v>407</v>
      </c>
      <c r="F1131" s="274">
        <v>38464</v>
      </c>
      <c r="G1131" s="275" t="s">
        <v>28</v>
      </c>
      <c r="H1131" s="276">
        <v>2000</v>
      </c>
      <c r="I1131" s="277" t="s">
        <v>56</v>
      </c>
      <c r="J1131" s="278">
        <v>3.9</v>
      </c>
      <c r="K1131" s="279" t="s">
        <v>48</v>
      </c>
      <c r="L1131" s="252" t="s">
        <v>30</v>
      </c>
      <c r="M1131" s="280" t="s">
        <v>274</v>
      </c>
      <c r="N1131" s="278">
        <v>21</v>
      </c>
      <c r="O1131" s="281">
        <v>2000000</v>
      </c>
      <c r="P1131" s="281"/>
      <c r="Q1131" s="270"/>
      <c r="R1131" s="281"/>
      <c r="S1131" s="281"/>
      <c r="T1131" s="271" t="s">
        <v>358</v>
      </c>
      <c r="U1131" s="254">
        <v>0</v>
      </c>
      <c r="V1131" s="254">
        <v>0</v>
      </c>
      <c r="W1131" s="254" t="s">
        <v>359</v>
      </c>
      <c r="X1131" s="254" t="s">
        <v>360</v>
      </c>
      <c r="Y1131" s="272"/>
    </row>
    <row r="1132" spans="1:25" s="256" customFormat="1" x14ac:dyDescent="0.25">
      <c r="A1132" s="289">
        <v>90227000</v>
      </c>
      <c r="B1132" s="290">
        <v>0</v>
      </c>
      <c r="C1132" s="259" t="s">
        <v>102</v>
      </c>
      <c r="D1132" s="259" t="s">
        <v>193</v>
      </c>
      <c r="E1132" s="273">
        <v>574</v>
      </c>
      <c r="F1132" s="274">
        <v>39895</v>
      </c>
      <c r="G1132" s="275" t="s">
        <v>28</v>
      </c>
      <c r="H1132" s="276">
        <v>2000</v>
      </c>
      <c r="I1132" s="277"/>
      <c r="J1132" s="278"/>
      <c r="K1132" s="279" t="s">
        <v>30</v>
      </c>
      <c r="L1132" s="252" t="s">
        <v>48</v>
      </c>
      <c r="M1132" s="280" t="s">
        <v>274</v>
      </c>
      <c r="N1132" s="278">
        <v>10</v>
      </c>
      <c r="O1132" s="281"/>
      <c r="P1132" s="281"/>
      <c r="Q1132" s="270">
        <v>0</v>
      </c>
      <c r="R1132" s="281"/>
      <c r="S1132" s="281"/>
      <c r="T1132" s="271">
        <v>0</v>
      </c>
      <c r="U1132" s="254">
        <v>0</v>
      </c>
      <c r="V1132" s="254">
        <v>0</v>
      </c>
      <c r="W1132" s="254">
        <v>0</v>
      </c>
      <c r="X1132" s="254">
        <v>0</v>
      </c>
      <c r="Y1132" s="272"/>
    </row>
    <row r="1133" spans="1:25" s="256" customFormat="1" x14ac:dyDescent="0.25">
      <c r="A1133" s="289">
        <v>90227000</v>
      </c>
      <c r="B1133" s="290">
        <v>0</v>
      </c>
      <c r="C1133" s="259" t="s">
        <v>102</v>
      </c>
      <c r="D1133" s="259" t="s">
        <v>78</v>
      </c>
      <c r="E1133" s="273">
        <v>574</v>
      </c>
      <c r="F1133" s="274">
        <v>39990</v>
      </c>
      <c r="G1133" s="275" t="s">
        <v>28</v>
      </c>
      <c r="H1133" s="276">
        <v>1500</v>
      </c>
      <c r="I1133" s="277" t="s">
        <v>44</v>
      </c>
      <c r="J1133" s="278">
        <v>3.6</v>
      </c>
      <c r="K1133" s="279" t="s">
        <v>48</v>
      </c>
      <c r="L1133" s="252" t="s">
        <v>274</v>
      </c>
      <c r="M1133" s="280" t="s">
        <v>274</v>
      </c>
      <c r="N1133" s="278">
        <v>6</v>
      </c>
      <c r="O1133" s="281"/>
      <c r="P1133" s="281"/>
      <c r="Q1133" s="270">
        <v>0</v>
      </c>
      <c r="R1133" s="281"/>
      <c r="S1133" s="281"/>
      <c r="T1133" s="271" t="s">
        <v>358</v>
      </c>
      <c r="U1133" s="254">
        <v>0</v>
      </c>
      <c r="V1133" s="254" t="s">
        <v>362</v>
      </c>
      <c r="W1133" s="254">
        <v>0</v>
      </c>
      <c r="X1133" s="254" t="s">
        <v>360</v>
      </c>
      <c r="Y1133" s="272"/>
    </row>
    <row r="1134" spans="1:25" s="256" customFormat="1" x14ac:dyDescent="0.25">
      <c r="A1134" s="289">
        <v>90227000</v>
      </c>
      <c r="B1134" s="290">
        <v>0</v>
      </c>
      <c r="C1134" s="259" t="s">
        <v>102</v>
      </c>
      <c r="D1134" s="259" t="s">
        <v>78</v>
      </c>
      <c r="E1134" s="273">
        <v>574</v>
      </c>
      <c r="F1134" s="274">
        <v>39990</v>
      </c>
      <c r="G1134" s="275" t="s">
        <v>89</v>
      </c>
      <c r="H1134" s="276">
        <v>31000000</v>
      </c>
      <c r="I1134" s="277" t="s">
        <v>40</v>
      </c>
      <c r="J1134" s="278">
        <v>6</v>
      </c>
      <c r="K1134" s="279" t="s">
        <v>48</v>
      </c>
      <c r="L1134" s="252" t="s">
        <v>274</v>
      </c>
      <c r="M1134" s="280" t="s">
        <v>274</v>
      </c>
      <c r="N1134" s="278">
        <v>6</v>
      </c>
      <c r="O1134" s="281"/>
      <c r="P1134" s="281"/>
      <c r="Q1134" s="270">
        <v>0</v>
      </c>
      <c r="R1134" s="281"/>
      <c r="S1134" s="281"/>
      <c r="T1134" s="271">
        <v>0</v>
      </c>
      <c r="U1134" s="254">
        <v>0</v>
      </c>
      <c r="V1134" s="254" t="s">
        <v>362</v>
      </c>
      <c r="W1134" s="254">
        <v>0</v>
      </c>
      <c r="X1134" s="254" t="s">
        <v>360</v>
      </c>
      <c r="Y1134" s="272"/>
    </row>
    <row r="1135" spans="1:25" s="256" customFormat="1" x14ac:dyDescent="0.25">
      <c r="A1135" s="289">
        <v>90227000</v>
      </c>
      <c r="B1135" s="290">
        <v>0</v>
      </c>
      <c r="C1135" s="259" t="s">
        <v>102</v>
      </c>
      <c r="D1135" s="259" t="s">
        <v>87</v>
      </c>
      <c r="E1135" s="273">
        <v>574</v>
      </c>
      <c r="F1135" s="274">
        <v>41207</v>
      </c>
      <c r="G1135" s="275" t="s">
        <v>28</v>
      </c>
      <c r="H1135" s="276">
        <v>1500</v>
      </c>
      <c r="I1135" s="277" t="s">
        <v>38</v>
      </c>
      <c r="J1135" s="278">
        <v>3.5</v>
      </c>
      <c r="K1135" s="279" t="s">
        <v>48</v>
      </c>
      <c r="L1135" s="252"/>
      <c r="M1135" s="280"/>
      <c r="N1135" s="278">
        <v>6</v>
      </c>
      <c r="O1135" s="281">
        <v>1500000</v>
      </c>
      <c r="P1135" s="281">
        <v>1500000</v>
      </c>
      <c r="Q1135" s="270">
        <v>37629870</v>
      </c>
      <c r="R1135" s="281">
        <v>306896</v>
      </c>
      <c r="S1135" s="281">
        <v>37936766</v>
      </c>
      <c r="T1135" s="271" t="s">
        <v>358</v>
      </c>
      <c r="U1135" s="254">
        <v>0</v>
      </c>
      <c r="V1135" s="254">
        <v>0</v>
      </c>
      <c r="W1135" s="254">
        <v>0</v>
      </c>
      <c r="X1135" s="254">
        <v>0</v>
      </c>
      <c r="Y1135" s="272"/>
    </row>
    <row r="1136" spans="1:25" s="256" customFormat="1" x14ac:dyDescent="0.25">
      <c r="A1136" s="289">
        <v>90227000</v>
      </c>
      <c r="B1136" s="290">
        <v>0</v>
      </c>
      <c r="C1136" s="259" t="s">
        <v>102</v>
      </c>
      <c r="D1136" s="259" t="s">
        <v>193</v>
      </c>
      <c r="E1136" s="273">
        <v>575</v>
      </c>
      <c r="F1136" s="274">
        <v>39895</v>
      </c>
      <c r="G1136" s="275" t="s">
        <v>28</v>
      </c>
      <c r="H1136" s="276">
        <v>2000</v>
      </c>
      <c r="I1136" s="277"/>
      <c r="J1136" s="278"/>
      <c r="K1136" s="279" t="s">
        <v>30</v>
      </c>
      <c r="L1136" s="252" t="s">
        <v>48</v>
      </c>
      <c r="M1136" s="280" t="s">
        <v>274</v>
      </c>
      <c r="N1136" s="278">
        <v>30</v>
      </c>
      <c r="O1136" s="281"/>
      <c r="P1136" s="281"/>
      <c r="Q1136" s="270">
        <v>0</v>
      </c>
      <c r="R1136" s="281"/>
      <c r="S1136" s="281"/>
      <c r="T1136" s="271">
        <v>0</v>
      </c>
      <c r="U1136" s="254">
        <v>0</v>
      </c>
      <c r="V1136" s="254">
        <v>0</v>
      </c>
      <c r="W1136" s="254">
        <v>0</v>
      </c>
      <c r="X1136" s="254">
        <v>0</v>
      </c>
      <c r="Y1136" s="272"/>
    </row>
    <row r="1137" spans="1:25" s="256" customFormat="1" x14ac:dyDescent="0.25">
      <c r="A1137" s="289">
        <v>90227000</v>
      </c>
      <c r="B1137" s="290">
        <v>0</v>
      </c>
      <c r="C1137" s="259" t="s">
        <v>102</v>
      </c>
      <c r="D1137" s="259" t="s">
        <v>78</v>
      </c>
      <c r="E1137" s="273">
        <v>575</v>
      </c>
      <c r="F1137" s="274">
        <v>41872</v>
      </c>
      <c r="G1137" s="275" t="s">
        <v>28</v>
      </c>
      <c r="H1137" s="276">
        <v>2000</v>
      </c>
      <c r="I1137" s="277" t="s">
        <v>52</v>
      </c>
      <c r="J1137" s="278">
        <v>3.3</v>
      </c>
      <c r="K1137" s="279" t="s">
        <v>48</v>
      </c>
      <c r="L1137" s="252"/>
      <c r="M1137" s="280"/>
      <c r="N1137" s="278">
        <v>24</v>
      </c>
      <c r="O1137" s="281">
        <v>1000000</v>
      </c>
      <c r="P1137" s="281">
        <v>1000000</v>
      </c>
      <c r="Q1137" s="270">
        <v>25086580</v>
      </c>
      <c r="R1137" s="281">
        <v>339384</v>
      </c>
      <c r="S1137" s="281">
        <v>25425964</v>
      </c>
      <c r="T1137" s="271" t="s">
        <v>358</v>
      </c>
      <c r="U1137" s="254">
        <v>0</v>
      </c>
      <c r="V1137" s="254">
        <v>0</v>
      </c>
      <c r="W1137" s="254">
        <v>0</v>
      </c>
      <c r="X1137" s="254">
        <v>0</v>
      </c>
      <c r="Y1137" s="272"/>
    </row>
    <row r="1138" spans="1:25" s="256" customFormat="1" x14ac:dyDescent="0.25">
      <c r="A1138" s="289">
        <v>90227000</v>
      </c>
      <c r="B1138" s="290">
        <v>0</v>
      </c>
      <c r="C1138" s="259" t="s">
        <v>102</v>
      </c>
      <c r="D1138" s="259" t="s">
        <v>78</v>
      </c>
      <c r="E1138" s="273">
        <v>575</v>
      </c>
      <c r="F1138" s="274">
        <v>41872</v>
      </c>
      <c r="G1138" s="275" t="s">
        <v>28</v>
      </c>
      <c r="H1138" s="276">
        <v>2000</v>
      </c>
      <c r="I1138" s="277" t="s">
        <v>45</v>
      </c>
      <c r="J1138" s="278">
        <v>2.5</v>
      </c>
      <c r="K1138" s="279" t="s">
        <v>48</v>
      </c>
      <c r="L1138" s="252"/>
      <c r="M1138" s="280"/>
      <c r="N1138" s="278">
        <v>6</v>
      </c>
      <c r="O1138" s="281">
        <v>1000000</v>
      </c>
      <c r="P1138" s="281">
        <v>1000000</v>
      </c>
      <c r="Q1138" s="270">
        <v>25086580</v>
      </c>
      <c r="R1138" s="281">
        <v>257699</v>
      </c>
      <c r="S1138" s="281">
        <v>25344279</v>
      </c>
      <c r="T1138" s="271" t="s">
        <v>358</v>
      </c>
      <c r="U1138" s="254">
        <v>0</v>
      </c>
      <c r="V1138" s="254">
        <v>0</v>
      </c>
      <c r="W1138" s="254">
        <v>0</v>
      </c>
      <c r="X1138" s="254">
        <v>0</v>
      </c>
      <c r="Y1138" s="272"/>
    </row>
    <row r="1139" spans="1:25" s="256" customFormat="1" x14ac:dyDescent="0.25">
      <c r="A1139" s="244">
        <v>91041000</v>
      </c>
      <c r="B1139" s="282">
        <v>8</v>
      </c>
      <c r="C1139" s="259" t="s">
        <v>206</v>
      </c>
      <c r="D1139" s="259" t="s">
        <v>193</v>
      </c>
      <c r="E1139" s="273">
        <v>415</v>
      </c>
      <c r="F1139" s="274">
        <v>38516</v>
      </c>
      <c r="G1139" s="275" t="s">
        <v>28</v>
      </c>
      <c r="H1139" s="276">
        <v>1500</v>
      </c>
      <c r="I1139" s="277"/>
      <c r="J1139" s="278"/>
      <c r="K1139" s="279" t="s">
        <v>48</v>
      </c>
      <c r="L1139" s="252" t="s">
        <v>30</v>
      </c>
      <c r="M1139" s="280" t="s">
        <v>274</v>
      </c>
      <c r="N1139" s="278">
        <v>25</v>
      </c>
      <c r="O1139" s="281"/>
      <c r="P1139" s="281"/>
      <c r="Q1139" s="270">
        <v>0</v>
      </c>
      <c r="R1139" s="281"/>
      <c r="S1139" s="281"/>
      <c r="T1139" s="271">
        <v>0</v>
      </c>
      <c r="U1139" s="254">
        <v>0</v>
      </c>
      <c r="V1139" s="254">
        <v>0</v>
      </c>
      <c r="W1139" s="254">
        <v>0</v>
      </c>
      <c r="X1139" s="254">
        <v>0</v>
      </c>
      <c r="Y1139" s="272"/>
    </row>
    <row r="1140" spans="1:25" s="256" customFormat="1" x14ac:dyDescent="0.25">
      <c r="A1140" s="244">
        <v>91041000</v>
      </c>
      <c r="B1140" s="282">
        <v>8</v>
      </c>
      <c r="C1140" s="259" t="s">
        <v>206</v>
      </c>
      <c r="D1140" s="259" t="s">
        <v>78</v>
      </c>
      <c r="E1140" s="273">
        <v>415</v>
      </c>
      <c r="F1140" s="274">
        <v>38532</v>
      </c>
      <c r="G1140" s="275" t="s">
        <v>28</v>
      </c>
      <c r="H1140" s="276">
        <v>1500</v>
      </c>
      <c r="I1140" s="277" t="s">
        <v>35</v>
      </c>
      <c r="J1140" s="278">
        <v>3.8</v>
      </c>
      <c r="K1140" s="279" t="s">
        <v>48</v>
      </c>
      <c r="L1140" s="252" t="s">
        <v>274</v>
      </c>
      <c r="M1140" s="280" t="s">
        <v>274</v>
      </c>
      <c r="N1140" s="278">
        <v>20</v>
      </c>
      <c r="O1140" s="281">
        <v>1500000</v>
      </c>
      <c r="P1140" s="281"/>
      <c r="Q1140" s="270">
        <v>0</v>
      </c>
      <c r="R1140" s="281"/>
      <c r="S1140" s="281"/>
      <c r="T1140" s="271" t="s">
        <v>358</v>
      </c>
      <c r="U1140" s="254">
        <v>0</v>
      </c>
      <c r="V1140" s="254">
        <v>0</v>
      </c>
      <c r="W1140" s="254" t="s">
        <v>359</v>
      </c>
      <c r="X1140" s="254" t="s">
        <v>360</v>
      </c>
      <c r="Y1140" s="272"/>
    </row>
    <row r="1141" spans="1:25" s="256" customFormat="1" x14ac:dyDescent="0.25">
      <c r="A1141" s="244">
        <v>96439000</v>
      </c>
      <c r="B1141" s="282">
        <v>2</v>
      </c>
      <c r="C1141" s="259" t="s">
        <v>96</v>
      </c>
      <c r="D1141" s="259" t="s">
        <v>193</v>
      </c>
      <c r="E1141" s="273">
        <v>350</v>
      </c>
      <c r="F1141" s="274">
        <v>37908</v>
      </c>
      <c r="G1141" s="275" t="s">
        <v>28</v>
      </c>
      <c r="H1141" s="276">
        <v>2000</v>
      </c>
      <c r="I1141" s="277"/>
      <c r="J1141" s="278"/>
      <c r="K1141" s="279" t="s">
        <v>274</v>
      </c>
      <c r="L1141" s="252" t="s">
        <v>274</v>
      </c>
      <c r="M1141" s="280" t="s">
        <v>274</v>
      </c>
      <c r="N1141" s="278">
        <v>10</v>
      </c>
      <c r="O1141" s="281"/>
      <c r="P1141" s="281"/>
      <c r="Q1141" s="270">
        <v>0</v>
      </c>
      <c r="R1141" s="281"/>
      <c r="S1141" s="281"/>
      <c r="T1141" s="271">
        <v>0</v>
      </c>
      <c r="U1141" s="254">
        <v>0</v>
      </c>
      <c r="V1141" s="254">
        <v>0</v>
      </c>
      <c r="W1141" s="254">
        <v>0</v>
      </c>
      <c r="X1141" s="254" t="s">
        <v>360</v>
      </c>
      <c r="Y1141" s="272" t="s">
        <v>224</v>
      </c>
    </row>
    <row r="1142" spans="1:25" s="256" customFormat="1" x14ac:dyDescent="0.25">
      <c r="A1142" s="244">
        <v>96439000</v>
      </c>
      <c r="B1142" s="282">
        <v>2</v>
      </c>
      <c r="C1142" s="259" t="s">
        <v>96</v>
      </c>
      <c r="D1142" s="259" t="s">
        <v>78</v>
      </c>
      <c r="E1142" s="273">
        <v>350</v>
      </c>
      <c r="F1142" s="274">
        <v>37908</v>
      </c>
      <c r="G1142" s="275" t="s">
        <v>28</v>
      </c>
      <c r="H1142" s="276">
        <v>2000</v>
      </c>
      <c r="I1142" s="277" t="s">
        <v>56</v>
      </c>
      <c r="J1142" s="278">
        <v>4.5</v>
      </c>
      <c r="K1142" s="279" t="s">
        <v>48</v>
      </c>
      <c r="L1142" s="252" t="s">
        <v>274</v>
      </c>
      <c r="M1142" s="280" t="s">
        <v>274</v>
      </c>
      <c r="N1142" s="278">
        <v>6.5</v>
      </c>
      <c r="O1142" s="281">
        <v>2000000</v>
      </c>
      <c r="P1142" s="281"/>
      <c r="Q1142" s="270">
        <v>0</v>
      </c>
      <c r="R1142" s="281"/>
      <c r="S1142" s="281"/>
      <c r="T1142" s="271" t="s">
        <v>358</v>
      </c>
      <c r="U1142" s="254">
        <v>0</v>
      </c>
      <c r="V1142" s="254">
        <v>0</v>
      </c>
      <c r="W1142" s="254" t="s">
        <v>359</v>
      </c>
      <c r="X1142" s="254" t="s">
        <v>360</v>
      </c>
      <c r="Y1142" s="272" t="s">
        <v>224</v>
      </c>
    </row>
    <row r="1143" spans="1:25" s="256" customFormat="1" x14ac:dyDescent="0.25">
      <c r="A1143" s="244">
        <v>96439000</v>
      </c>
      <c r="B1143" s="282">
        <v>2</v>
      </c>
      <c r="C1143" s="259" t="s">
        <v>96</v>
      </c>
      <c r="D1143" s="259" t="s">
        <v>193</v>
      </c>
      <c r="E1143" s="273">
        <v>492</v>
      </c>
      <c r="F1143" s="274">
        <v>39132</v>
      </c>
      <c r="G1143" s="275" t="s">
        <v>28</v>
      </c>
      <c r="H1143" s="276">
        <v>6000</v>
      </c>
      <c r="I1143" s="277"/>
      <c r="J1143" s="278"/>
      <c r="K1143" s="279" t="s">
        <v>48</v>
      </c>
      <c r="L1143" s="252" t="s">
        <v>30</v>
      </c>
      <c r="M1143" s="280" t="s">
        <v>274</v>
      </c>
      <c r="N1143" s="278">
        <v>10</v>
      </c>
      <c r="O1143" s="281"/>
      <c r="P1143" s="281"/>
      <c r="Q1143" s="270">
        <v>0</v>
      </c>
      <c r="R1143" s="281"/>
      <c r="S1143" s="281"/>
      <c r="T1143" s="271">
        <v>0</v>
      </c>
      <c r="U1143" s="254">
        <v>0</v>
      </c>
      <c r="V1143" s="254">
        <v>0</v>
      </c>
      <c r="W1143" s="254">
        <v>0</v>
      </c>
      <c r="X1143" s="254">
        <v>0</v>
      </c>
      <c r="Y1143" s="272" t="s">
        <v>224</v>
      </c>
    </row>
    <row r="1144" spans="1:25" s="256" customFormat="1" x14ac:dyDescent="0.25">
      <c r="A1144" s="244">
        <v>96439000</v>
      </c>
      <c r="B1144" s="282">
        <v>2</v>
      </c>
      <c r="C1144" s="259" t="s">
        <v>96</v>
      </c>
      <c r="D1144" s="259" t="s">
        <v>78</v>
      </c>
      <c r="E1144" s="273">
        <v>492</v>
      </c>
      <c r="F1144" s="274">
        <v>39132</v>
      </c>
      <c r="G1144" s="275" t="s">
        <v>28</v>
      </c>
      <c r="H1144" s="276">
        <v>6000</v>
      </c>
      <c r="I1144" s="277" t="s">
        <v>40</v>
      </c>
      <c r="J1144" s="278">
        <v>2.6</v>
      </c>
      <c r="K1144" s="279" t="s">
        <v>48</v>
      </c>
      <c r="L1144" s="252" t="s">
        <v>30</v>
      </c>
      <c r="M1144" s="280" t="s">
        <v>274</v>
      </c>
      <c r="N1144" s="278">
        <v>5</v>
      </c>
      <c r="O1144" s="281">
        <v>6000000</v>
      </c>
      <c r="P1144" s="281"/>
      <c r="Q1144" s="270">
        <v>0</v>
      </c>
      <c r="R1144" s="281"/>
      <c r="S1144" s="281"/>
      <c r="T1144" s="271" t="s">
        <v>358</v>
      </c>
      <c r="U1144" s="254">
        <v>0</v>
      </c>
      <c r="V1144" s="254">
        <v>0</v>
      </c>
      <c r="W1144" s="254" t="s">
        <v>359</v>
      </c>
      <c r="X1144" s="254" t="s">
        <v>360</v>
      </c>
      <c r="Y1144" s="272" t="s">
        <v>224</v>
      </c>
    </row>
    <row r="1145" spans="1:25" s="256" customFormat="1" x14ac:dyDescent="0.25">
      <c r="A1145" s="244">
        <v>96439000</v>
      </c>
      <c r="B1145" s="258">
        <v>2</v>
      </c>
      <c r="C1145" s="259" t="s">
        <v>96</v>
      </c>
      <c r="D1145" s="259" t="s">
        <v>193</v>
      </c>
      <c r="E1145" s="273">
        <v>739</v>
      </c>
      <c r="F1145" s="274">
        <v>41240</v>
      </c>
      <c r="G1145" s="275" t="s">
        <v>28</v>
      </c>
      <c r="H1145" s="276">
        <v>12500</v>
      </c>
      <c r="I1145" s="277"/>
      <c r="J1145" s="278"/>
      <c r="K1145" s="279" t="s">
        <v>48</v>
      </c>
      <c r="L1145" s="252" t="s">
        <v>30</v>
      </c>
      <c r="M1145" s="280" t="s">
        <v>37</v>
      </c>
      <c r="N1145" s="278">
        <v>30</v>
      </c>
      <c r="O1145" s="281"/>
      <c r="P1145" s="281"/>
      <c r="Q1145" s="270">
        <v>0</v>
      </c>
      <c r="R1145" s="281"/>
      <c r="S1145" s="281"/>
      <c r="T1145" s="271">
        <v>0</v>
      </c>
      <c r="U1145" s="254">
        <v>0</v>
      </c>
      <c r="V1145" s="254" t="s">
        <v>362</v>
      </c>
      <c r="W1145" s="254">
        <v>0</v>
      </c>
      <c r="X1145" s="254">
        <v>0</v>
      </c>
      <c r="Y1145" s="272" t="s">
        <v>224</v>
      </c>
    </row>
    <row r="1146" spans="1:25" s="256" customFormat="1" x14ac:dyDescent="0.25">
      <c r="A1146" s="244">
        <v>84356800</v>
      </c>
      <c r="B1146" s="258">
        <v>9</v>
      </c>
      <c r="C1146" s="284" t="s">
        <v>249</v>
      </c>
      <c r="D1146" s="259" t="s">
        <v>193</v>
      </c>
      <c r="E1146" s="273">
        <v>546</v>
      </c>
      <c r="F1146" s="274">
        <v>39681</v>
      </c>
      <c r="G1146" s="275" t="s">
        <v>28</v>
      </c>
      <c r="H1146" s="276">
        <v>2000</v>
      </c>
      <c r="I1146" s="277"/>
      <c r="J1146" s="278"/>
      <c r="K1146" s="279" t="s">
        <v>48</v>
      </c>
      <c r="L1146" s="252" t="s">
        <v>274</v>
      </c>
      <c r="M1146" s="280" t="s">
        <v>274</v>
      </c>
      <c r="N1146" s="278">
        <v>10</v>
      </c>
      <c r="O1146" s="281"/>
      <c r="P1146" s="281"/>
      <c r="Q1146" s="270">
        <v>0</v>
      </c>
      <c r="R1146" s="281"/>
      <c r="S1146" s="281"/>
      <c r="T1146" s="271">
        <v>0</v>
      </c>
      <c r="U1146" s="254">
        <v>0</v>
      </c>
      <c r="V1146" s="254">
        <v>0</v>
      </c>
      <c r="W1146" s="254">
        <v>0</v>
      </c>
      <c r="X1146" s="254">
        <v>0</v>
      </c>
      <c r="Y1146" s="286"/>
    </row>
    <row r="1147" spans="1:25" s="256" customFormat="1" x14ac:dyDescent="0.25">
      <c r="A1147" s="244">
        <v>84356800</v>
      </c>
      <c r="B1147" s="258">
        <v>9</v>
      </c>
      <c r="C1147" s="284" t="s">
        <v>249</v>
      </c>
      <c r="D1147" s="259" t="s">
        <v>78</v>
      </c>
      <c r="E1147" s="273">
        <v>546</v>
      </c>
      <c r="F1147" s="274">
        <v>39689</v>
      </c>
      <c r="G1147" s="275" t="s">
        <v>28</v>
      </c>
      <c r="H1147" s="276">
        <v>2000</v>
      </c>
      <c r="I1147" s="277" t="s">
        <v>44</v>
      </c>
      <c r="J1147" s="278">
        <v>3.9</v>
      </c>
      <c r="K1147" s="279" t="s">
        <v>48</v>
      </c>
      <c r="L1147" s="252" t="s">
        <v>274</v>
      </c>
      <c r="M1147" s="280" t="s">
        <v>274</v>
      </c>
      <c r="N1147" s="278">
        <v>7</v>
      </c>
      <c r="O1147" s="281">
        <v>2000000</v>
      </c>
      <c r="P1147" s="281"/>
      <c r="Q1147" s="270">
        <v>0</v>
      </c>
      <c r="R1147" s="281"/>
      <c r="S1147" s="281"/>
      <c r="T1147" s="271" t="s">
        <v>358</v>
      </c>
      <c r="U1147" s="254">
        <v>0</v>
      </c>
      <c r="V1147" s="254">
        <v>0</v>
      </c>
      <c r="W1147" s="254" t="s">
        <v>359</v>
      </c>
      <c r="X1147" s="254" t="s">
        <v>360</v>
      </c>
      <c r="Y1147" s="286" t="s">
        <v>221</v>
      </c>
    </row>
    <row r="1148" spans="1:25" s="256" customFormat="1" x14ac:dyDescent="0.25">
      <c r="A1148" s="244">
        <v>84356800</v>
      </c>
      <c r="B1148" s="258">
        <v>9</v>
      </c>
      <c r="C1148" s="284" t="s">
        <v>249</v>
      </c>
      <c r="D1148" s="259" t="s">
        <v>81</v>
      </c>
      <c r="E1148" s="273">
        <v>546</v>
      </c>
      <c r="F1148" s="274">
        <v>39689</v>
      </c>
      <c r="G1148" s="275" t="s">
        <v>28</v>
      </c>
      <c r="H1148" s="276">
        <v>2000</v>
      </c>
      <c r="I1148" s="277" t="s">
        <v>40</v>
      </c>
      <c r="J1148" s="278">
        <v>4.4000000000000004</v>
      </c>
      <c r="K1148" s="279" t="s">
        <v>48</v>
      </c>
      <c r="L1148" s="252" t="s">
        <v>274</v>
      </c>
      <c r="M1148" s="280" t="s">
        <v>274</v>
      </c>
      <c r="N1148" s="278">
        <v>10</v>
      </c>
      <c r="O1148" s="281"/>
      <c r="P1148" s="281"/>
      <c r="Q1148" s="270">
        <v>0</v>
      </c>
      <c r="R1148" s="281"/>
      <c r="S1148" s="281"/>
      <c r="T1148" s="271" t="s">
        <v>358</v>
      </c>
      <c r="U1148" s="254">
        <v>0</v>
      </c>
      <c r="V1148" s="254" t="s">
        <v>362</v>
      </c>
      <c r="W1148" s="254">
        <v>0</v>
      </c>
      <c r="X1148" s="254" t="s">
        <v>360</v>
      </c>
      <c r="Y1148" s="286" t="s">
        <v>221</v>
      </c>
    </row>
    <row r="1149" spans="1:25" s="256" customFormat="1" x14ac:dyDescent="0.25">
      <c r="A1149" s="244">
        <v>84356800</v>
      </c>
      <c r="B1149" s="258">
        <v>9</v>
      </c>
      <c r="C1149" s="284" t="s">
        <v>249</v>
      </c>
      <c r="D1149" s="259" t="s">
        <v>193</v>
      </c>
      <c r="E1149" s="273">
        <v>547</v>
      </c>
      <c r="F1149" s="274">
        <v>39681</v>
      </c>
      <c r="G1149" s="275" t="s">
        <v>28</v>
      </c>
      <c r="H1149" s="276">
        <v>2000</v>
      </c>
      <c r="I1149" s="277"/>
      <c r="J1149" s="278"/>
      <c r="K1149" s="279" t="s">
        <v>48</v>
      </c>
      <c r="L1149" s="252" t="s">
        <v>30</v>
      </c>
      <c r="M1149" s="280" t="s">
        <v>274</v>
      </c>
      <c r="N1149" s="278">
        <v>30</v>
      </c>
      <c r="O1149" s="281"/>
      <c r="P1149" s="281"/>
      <c r="Q1149" s="270">
        <v>0</v>
      </c>
      <c r="R1149" s="281"/>
      <c r="S1149" s="281"/>
      <c r="T1149" s="271">
        <v>0</v>
      </c>
      <c r="U1149" s="254">
        <v>0</v>
      </c>
      <c r="V1149" s="254">
        <v>0</v>
      </c>
      <c r="W1149" s="254">
        <v>0</v>
      </c>
      <c r="X1149" s="254">
        <v>0</v>
      </c>
      <c r="Y1149" s="286"/>
    </row>
    <row r="1150" spans="1:25" s="256" customFormat="1" x14ac:dyDescent="0.25">
      <c r="A1150" s="244">
        <v>84356800</v>
      </c>
      <c r="B1150" s="258">
        <v>9</v>
      </c>
      <c r="C1150" s="284" t="s">
        <v>249</v>
      </c>
      <c r="D1150" s="259" t="s">
        <v>78</v>
      </c>
      <c r="E1150" s="273">
        <v>547</v>
      </c>
      <c r="F1150" s="274">
        <v>39689</v>
      </c>
      <c r="G1150" s="275" t="s">
        <v>28</v>
      </c>
      <c r="H1150" s="276">
        <v>2000</v>
      </c>
      <c r="I1150" s="277" t="s">
        <v>38</v>
      </c>
      <c r="J1150" s="278">
        <v>4.7</v>
      </c>
      <c r="K1150" s="279" t="s">
        <v>48</v>
      </c>
      <c r="L1150" s="252" t="s">
        <v>274</v>
      </c>
      <c r="M1150" s="280" t="s">
        <v>274</v>
      </c>
      <c r="N1150" s="278">
        <v>20</v>
      </c>
      <c r="O1150" s="281"/>
      <c r="P1150" s="281"/>
      <c r="Q1150" s="270">
        <v>0</v>
      </c>
      <c r="R1150" s="281"/>
      <c r="S1150" s="281"/>
      <c r="T1150" s="271" t="s">
        <v>358</v>
      </c>
      <c r="U1150" s="254">
        <v>0</v>
      </c>
      <c r="V1150" s="254" t="s">
        <v>362</v>
      </c>
      <c r="W1150" s="254">
        <v>0</v>
      </c>
      <c r="X1150" s="254" t="s">
        <v>360</v>
      </c>
      <c r="Y1150" s="286" t="s">
        <v>221</v>
      </c>
    </row>
    <row r="1151" spans="1:25" s="256" customFormat="1" x14ac:dyDescent="0.25">
      <c r="A1151" s="244">
        <v>84356800</v>
      </c>
      <c r="B1151" s="258">
        <v>9</v>
      </c>
      <c r="C1151" s="284" t="s">
        <v>249</v>
      </c>
      <c r="D1151" s="259" t="s">
        <v>193</v>
      </c>
      <c r="E1151" s="273">
        <v>660</v>
      </c>
      <c r="F1151" s="274">
        <v>40668</v>
      </c>
      <c r="G1151" s="275" t="s">
        <v>28</v>
      </c>
      <c r="H1151" s="276">
        <v>3000</v>
      </c>
      <c r="I1151" s="277"/>
      <c r="J1151" s="278"/>
      <c r="K1151" s="279" t="s">
        <v>48</v>
      </c>
      <c r="L1151" s="252" t="s">
        <v>30</v>
      </c>
      <c r="M1151" s="280" t="s">
        <v>274</v>
      </c>
      <c r="N1151" s="278">
        <v>10</v>
      </c>
      <c r="O1151" s="281"/>
      <c r="P1151" s="281"/>
      <c r="Q1151" s="270">
        <v>0</v>
      </c>
      <c r="R1151" s="281"/>
      <c r="S1151" s="281"/>
      <c r="T1151" s="271">
        <v>0</v>
      </c>
      <c r="U1151" s="254">
        <v>0</v>
      </c>
      <c r="V1151" s="254">
        <v>0</v>
      </c>
      <c r="W1151" s="254">
        <v>0</v>
      </c>
      <c r="X1151" s="254">
        <v>0</v>
      </c>
      <c r="Y1151" s="286"/>
    </row>
    <row r="1152" spans="1:25" s="256" customFormat="1" x14ac:dyDescent="0.25">
      <c r="A1152" s="244">
        <v>84356800</v>
      </c>
      <c r="B1152" s="258">
        <v>9</v>
      </c>
      <c r="C1152" s="284" t="s">
        <v>249</v>
      </c>
      <c r="D1152" s="259" t="s">
        <v>78</v>
      </c>
      <c r="E1152" s="273">
        <v>660</v>
      </c>
      <c r="F1152" s="274">
        <v>40672</v>
      </c>
      <c r="G1152" s="275" t="s">
        <v>28</v>
      </c>
      <c r="H1152" s="276">
        <v>2000</v>
      </c>
      <c r="I1152" s="277" t="s">
        <v>39</v>
      </c>
      <c r="J1152" s="278">
        <v>3.4</v>
      </c>
      <c r="K1152" s="279" t="s">
        <v>48</v>
      </c>
      <c r="L1152" s="252" t="s">
        <v>274</v>
      </c>
      <c r="M1152" s="280" t="s">
        <v>274</v>
      </c>
      <c r="N1152" s="278">
        <v>5</v>
      </c>
      <c r="O1152" s="281">
        <v>1000000</v>
      </c>
      <c r="P1152" s="281">
        <v>1000000</v>
      </c>
      <c r="Q1152" s="270">
        <v>25086580</v>
      </c>
      <c r="R1152" s="281">
        <v>279629</v>
      </c>
      <c r="S1152" s="281">
        <v>25366209</v>
      </c>
      <c r="T1152" s="271" t="s">
        <v>358</v>
      </c>
      <c r="U1152" s="254">
        <v>0</v>
      </c>
      <c r="V1152" s="254">
        <v>0</v>
      </c>
      <c r="W1152" s="254">
        <v>0</v>
      </c>
      <c r="X1152" s="254" t="s">
        <v>360</v>
      </c>
      <c r="Y1152" s="286" t="s">
        <v>221</v>
      </c>
    </row>
    <row r="1153" spans="1:25" s="256" customFormat="1" x14ac:dyDescent="0.25">
      <c r="A1153" s="244">
        <v>84356800</v>
      </c>
      <c r="B1153" s="258">
        <v>9</v>
      </c>
      <c r="C1153" s="284" t="s">
        <v>249</v>
      </c>
      <c r="D1153" s="259" t="s">
        <v>78</v>
      </c>
      <c r="E1153" s="273">
        <v>660</v>
      </c>
      <c r="F1153" s="274">
        <v>40672</v>
      </c>
      <c r="G1153" s="275" t="s">
        <v>28</v>
      </c>
      <c r="H1153" s="276">
        <v>2000</v>
      </c>
      <c r="I1153" s="277" t="s">
        <v>42</v>
      </c>
      <c r="J1153" s="278">
        <v>3.8</v>
      </c>
      <c r="K1153" s="279" t="s">
        <v>48</v>
      </c>
      <c r="L1153" s="252" t="s">
        <v>274</v>
      </c>
      <c r="M1153" s="280" t="s">
        <v>274</v>
      </c>
      <c r="N1153" s="278">
        <v>10</v>
      </c>
      <c r="O1153" s="281"/>
      <c r="P1153" s="281"/>
      <c r="Q1153" s="270">
        <v>0</v>
      </c>
      <c r="R1153" s="281"/>
      <c r="S1153" s="281"/>
      <c r="T1153" s="271" t="s">
        <v>358</v>
      </c>
      <c r="U1153" s="254">
        <v>0</v>
      </c>
      <c r="V1153" s="254" t="s">
        <v>362</v>
      </c>
      <c r="W1153" s="254">
        <v>0</v>
      </c>
      <c r="X1153" s="254" t="s">
        <v>360</v>
      </c>
      <c r="Y1153" s="286" t="s">
        <v>221</v>
      </c>
    </row>
    <row r="1154" spans="1:25" s="256" customFormat="1" x14ac:dyDescent="0.25">
      <c r="A1154" s="244">
        <v>84356800</v>
      </c>
      <c r="B1154" s="258">
        <v>9</v>
      </c>
      <c r="C1154" s="284" t="s">
        <v>249</v>
      </c>
      <c r="D1154" s="259" t="s">
        <v>81</v>
      </c>
      <c r="E1154" s="273">
        <v>660</v>
      </c>
      <c r="F1154" s="274">
        <v>41213</v>
      </c>
      <c r="G1154" s="275" t="s">
        <v>28</v>
      </c>
      <c r="H1154" s="276">
        <v>1000</v>
      </c>
      <c r="I1154" s="277" t="s">
        <v>45</v>
      </c>
      <c r="J1154" s="278">
        <v>3.7</v>
      </c>
      <c r="K1154" s="279" t="s">
        <v>48</v>
      </c>
      <c r="L1154" s="252"/>
      <c r="M1154" s="280"/>
      <c r="N1154" s="278">
        <v>5</v>
      </c>
      <c r="O1154" s="281"/>
      <c r="P1154" s="281"/>
      <c r="Q1154" s="270">
        <v>0</v>
      </c>
      <c r="R1154" s="281"/>
      <c r="S1154" s="281"/>
      <c r="T1154" s="271" t="s">
        <v>358</v>
      </c>
      <c r="U1154" s="254">
        <v>0</v>
      </c>
      <c r="V1154" s="254" t="s">
        <v>362</v>
      </c>
      <c r="W1154" s="254">
        <v>0</v>
      </c>
      <c r="X1154" s="254">
        <v>0</v>
      </c>
      <c r="Y1154" s="286" t="s">
        <v>221</v>
      </c>
    </row>
    <row r="1155" spans="1:25" s="256" customFormat="1" x14ac:dyDescent="0.25">
      <c r="A1155" s="244">
        <v>84356800</v>
      </c>
      <c r="B1155" s="258">
        <v>9</v>
      </c>
      <c r="C1155" s="284" t="s">
        <v>249</v>
      </c>
      <c r="D1155" s="259" t="s">
        <v>193</v>
      </c>
      <c r="E1155" s="273">
        <v>661</v>
      </c>
      <c r="F1155" s="274">
        <v>40668</v>
      </c>
      <c r="G1155" s="275" t="s">
        <v>28</v>
      </c>
      <c r="H1155" s="276">
        <v>3000</v>
      </c>
      <c r="I1155" s="277"/>
      <c r="J1155" s="278"/>
      <c r="K1155" s="279" t="s">
        <v>48</v>
      </c>
      <c r="L1155" s="252" t="s">
        <v>30</v>
      </c>
      <c r="M1155" s="280" t="s">
        <v>274</v>
      </c>
      <c r="N1155" s="278">
        <v>30</v>
      </c>
      <c r="O1155" s="281"/>
      <c r="P1155" s="281"/>
      <c r="Q1155" s="270">
        <v>0</v>
      </c>
      <c r="R1155" s="281"/>
      <c r="S1155" s="281"/>
      <c r="T1155" s="271">
        <v>0</v>
      </c>
      <c r="U1155" s="254">
        <v>0</v>
      </c>
      <c r="V1155" s="254">
        <v>0</v>
      </c>
      <c r="W1155" s="254">
        <v>0</v>
      </c>
      <c r="X1155" s="254">
        <v>0</v>
      </c>
      <c r="Y1155" s="286"/>
    </row>
    <row r="1156" spans="1:25" s="256" customFormat="1" x14ac:dyDescent="0.25">
      <c r="A1156" s="244">
        <v>84356800</v>
      </c>
      <c r="B1156" s="258">
        <v>9</v>
      </c>
      <c r="C1156" s="284" t="s">
        <v>249</v>
      </c>
      <c r="D1156" s="259" t="s">
        <v>78</v>
      </c>
      <c r="E1156" s="273">
        <v>661</v>
      </c>
      <c r="F1156" s="274">
        <v>40672</v>
      </c>
      <c r="G1156" s="275" t="s">
        <v>28</v>
      </c>
      <c r="H1156" s="276">
        <v>2000</v>
      </c>
      <c r="I1156" s="277" t="s">
        <v>43</v>
      </c>
      <c r="J1156" s="278">
        <v>4.2</v>
      </c>
      <c r="K1156" s="279" t="s">
        <v>48</v>
      </c>
      <c r="L1156" s="252" t="s">
        <v>274</v>
      </c>
      <c r="M1156" s="280" t="s">
        <v>274</v>
      </c>
      <c r="N1156" s="278">
        <v>20</v>
      </c>
      <c r="O1156" s="281">
        <v>1000000</v>
      </c>
      <c r="P1156" s="281">
        <v>1000000</v>
      </c>
      <c r="Q1156" s="270">
        <v>25086580</v>
      </c>
      <c r="R1156" s="281">
        <v>344750</v>
      </c>
      <c r="S1156" s="281">
        <v>25431330</v>
      </c>
      <c r="T1156" s="271" t="s">
        <v>358</v>
      </c>
      <c r="U1156" s="254">
        <v>0</v>
      </c>
      <c r="V1156" s="254">
        <v>0</v>
      </c>
      <c r="W1156" s="254">
        <v>0</v>
      </c>
      <c r="X1156" s="254" t="s">
        <v>360</v>
      </c>
      <c r="Y1156" s="286" t="s">
        <v>221</v>
      </c>
    </row>
    <row r="1157" spans="1:25" s="256" customFormat="1" x14ac:dyDescent="0.25">
      <c r="A1157" s="307">
        <v>84356800</v>
      </c>
      <c r="B1157" s="308">
        <v>9</v>
      </c>
      <c r="C1157" s="284" t="s">
        <v>249</v>
      </c>
      <c r="D1157" s="259" t="s">
        <v>81</v>
      </c>
      <c r="E1157" s="273">
        <v>661</v>
      </c>
      <c r="F1157" s="274">
        <v>41213</v>
      </c>
      <c r="G1157" s="275" t="s">
        <v>28</v>
      </c>
      <c r="H1157" s="276">
        <v>1000</v>
      </c>
      <c r="I1157" s="277" t="s">
        <v>52</v>
      </c>
      <c r="J1157" s="278">
        <v>3.9</v>
      </c>
      <c r="K1157" s="279" t="s">
        <v>48</v>
      </c>
      <c r="L1157" s="252"/>
      <c r="M1157" s="280" t="s">
        <v>274</v>
      </c>
      <c r="N1157" s="278">
        <v>20</v>
      </c>
      <c r="O1157" s="281"/>
      <c r="P1157" s="281"/>
      <c r="Q1157" s="270">
        <v>0</v>
      </c>
      <c r="R1157" s="281"/>
      <c r="S1157" s="281"/>
      <c r="T1157" s="271" t="s">
        <v>358</v>
      </c>
      <c r="U1157" s="254">
        <v>0</v>
      </c>
      <c r="V1157" s="254" t="s">
        <v>362</v>
      </c>
      <c r="W1157" s="254">
        <v>0</v>
      </c>
      <c r="X1157" s="254">
        <v>0</v>
      </c>
      <c r="Y1157" s="286" t="s">
        <v>221</v>
      </c>
    </row>
    <row r="1158" spans="1:25" s="256" customFormat="1" x14ac:dyDescent="0.25">
      <c r="A1158" s="309">
        <v>84356800</v>
      </c>
      <c r="B1158" s="308">
        <v>9</v>
      </c>
      <c r="C1158" s="310" t="s">
        <v>249</v>
      </c>
      <c r="D1158" s="311" t="s">
        <v>81</v>
      </c>
      <c r="E1158" s="312">
        <v>661</v>
      </c>
      <c r="F1158" s="313">
        <v>41213</v>
      </c>
      <c r="G1158" s="314" t="s">
        <v>28</v>
      </c>
      <c r="H1158" s="315">
        <v>1000</v>
      </c>
      <c r="I1158" s="316" t="s">
        <v>70</v>
      </c>
      <c r="J1158" s="317">
        <v>4.2</v>
      </c>
      <c r="K1158" s="318" t="s">
        <v>48</v>
      </c>
      <c r="L1158" s="319"/>
      <c r="M1158" s="320" t="s">
        <v>274</v>
      </c>
      <c r="N1158" s="317">
        <v>20</v>
      </c>
      <c r="O1158" s="321">
        <v>1000000</v>
      </c>
      <c r="P1158" s="322">
        <v>1000000</v>
      </c>
      <c r="Q1158" s="323">
        <v>25086580</v>
      </c>
      <c r="R1158" s="322">
        <v>218194</v>
      </c>
      <c r="S1158" s="322">
        <v>25304774</v>
      </c>
      <c r="T1158" s="271" t="s">
        <v>358</v>
      </c>
      <c r="U1158" s="254">
        <v>0</v>
      </c>
      <c r="V1158" s="254">
        <v>0</v>
      </c>
      <c r="W1158" s="254">
        <v>0</v>
      </c>
      <c r="X1158" s="254">
        <v>0</v>
      </c>
      <c r="Y1158" s="286" t="s">
        <v>221</v>
      </c>
    </row>
    <row r="1159" spans="1:25" x14ac:dyDescent="0.25">
      <c r="A1159" s="324"/>
      <c r="B1159" s="325"/>
      <c r="C1159" s="326" t="s">
        <v>162</v>
      </c>
      <c r="D1159" s="327"/>
      <c r="E1159" s="328"/>
      <c r="F1159" s="329"/>
      <c r="G1159" s="330"/>
      <c r="H1159" s="331"/>
      <c r="I1159" s="332"/>
      <c r="J1159" s="330"/>
      <c r="K1159" s="330"/>
      <c r="L1159" s="330"/>
      <c r="M1159" s="330"/>
      <c r="N1159" s="333"/>
      <c r="O1159" s="334"/>
      <c r="P1159" s="335"/>
      <c r="Q1159" s="336">
        <f>SUM(Q8:Q1158)</f>
        <v>18543069880</v>
      </c>
      <c r="R1159" s="336">
        <f t="shared" ref="R1159:S1159" si="0">SUM(R8:R1158)</f>
        <v>190788219</v>
      </c>
      <c r="S1159" s="336">
        <f t="shared" si="0"/>
        <v>18733858099</v>
      </c>
      <c r="T1159" s="327"/>
      <c r="U1159" s="327"/>
      <c r="V1159" s="327"/>
      <c r="W1159" s="327"/>
      <c r="X1159" s="327"/>
      <c r="Y1159" s="337"/>
    </row>
    <row r="1160" spans="1:25" ht="37.5" customHeight="1" x14ac:dyDescent="0.25">
      <c r="A1160" s="246"/>
      <c r="B1160" s="245"/>
      <c r="C1160" s="443" t="s">
        <v>163</v>
      </c>
      <c r="D1160" s="451"/>
      <c r="E1160" s="451"/>
      <c r="F1160" s="451"/>
      <c r="G1160" s="451"/>
      <c r="H1160" s="451"/>
      <c r="I1160" s="451"/>
      <c r="J1160" s="451"/>
      <c r="K1160" s="451"/>
      <c r="L1160" s="451"/>
      <c r="M1160" s="451"/>
      <c r="N1160" s="451"/>
      <c r="O1160" s="451"/>
      <c r="P1160" s="451"/>
      <c r="Q1160" s="451"/>
      <c r="R1160" s="451"/>
      <c r="S1160" s="451"/>
      <c r="T1160" s="339"/>
      <c r="U1160" s="339"/>
      <c r="V1160" s="339"/>
      <c r="W1160" s="339"/>
      <c r="X1160" s="339"/>
      <c r="Y1160" s="340"/>
    </row>
    <row r="1161" spans="1:25" x14ac:dyDescent="0.25">
      <c r="A1161" s="232"/>
      <c r="B1161" s="341"/>
      <c r="C1161" s="429" t="s">
        <v>454</v>
      </c>
      <c r="D1161" s="429"/>
      <c r="E1161" s="429"/>
      <c r="F1161" s="347"/>
      <c r="G1161" s="232"/>
      <c r="H1161" s="348"/>
      <c r="I1161" s="232"/>
      <c r="J1161" s="349"/>
      <c r="K1161" s="350"/>
      <c r="L1161" s="350"/>
      <c r="M1161" s="350"/>
      <c r="N1161" s="340"/>
      <c r="O1161" s="345"/>
      <c r="P1161" s="345"/>
      <c r="Q1161" s="338">
        <v>0</v>
      </c>
      <c r="R1161" s="338">
        <v>0</v>
      </c>
      <c r="S1161" s="338">
        <v>0</v>
      </c>
      <c r="T1161" s="339"/>
      <c r="U1161" s="339"/>
      <c r="V1161" s="339"/>
      <c r="W1161" s="339"/>
      <c r="X1161" s="339"/>
      <c r="Y1161" s="351"/>
    </row>
    <row r="1162" spans="1:25" x14ac:dyDescent="0.25">
      <c r="A1162" s="232"/>
      <c r="B1162" s="341"/>
      <c r="C1162" s="429" t="s">
        <v>455</v>
      </c>
      <c r="D1162" s="429"/>
      <c r="E1162" s="429"/>
      <c r="F1162" s="347"/>
      <c r="G1162" s="232"/>
      <c r="H1162" s="348"/>
      <c r="I1162" s="232"/>
      <c r="J1162" s="232"/>
      <c r="K1162" s="232"/>
      <c r="L1162" s="232"/>
      <c r="M1162" s="232"/>
      <c r="N1162" s="232"/>
      <c r="O1162" s="345"/>
      <c r="P1162" s="345"/>
      <c r="Q1162" s="338">
        <v>0</v>
      </c>
      <c r="R1162" s="338">
        <v>0</v>
      </c>
      <c r="S1162" s="338">
        <v>0</v>
      </c>
      <c r="T1162" s="339"/>
      <c r="U1162" s="339"/>
      <c r="V1162" s="339"/>
      <c r="W1162" s="339"/>
      <c r="X1162" s="339"/>
      <c r="Y1162" s="351"/>
    </row>
    <row r="1163" spans="1:25" x14ac:dyDescent="0.25">
      <c r="A1163" s="232"/>
      <c r="B1163" s="341"/>
      <c r="C1163" s="429" t="s">
        <v>166</v>
      </c>
      <c r="D1163" s="429"/>
      <c r="E1163" s="429"/>
      <c r="F1163" s="347"/>
      <c r="G1163" s="232"/>
      <c r="H1163" s="348"/>
      <c r="I1163" s="232"/>
      <c r="J1163" s="232"/>
      <c r="K1163" s="232"/>
      <c r="L1163" s="232"/>
      <c r="M1163" s="232"/>
      <c r="N1163" s="232"/>
      <c r="O1163" s="345"/>
      <c r="P1163" s="345"/>
      <c r="Q1163" s="338">
        <v>0</v>
      </c>
      <c r="R1163" s="338">
        <v>0</v>
      </c>
      <c r="S1163" s="338">
        <v>0</v>
      </c>
      <c r="T1163" s="339"/>
      <c r="U1163" s="339"/>
      <c r="V1163" s="339"/>
      <c r="W1163" s="339"/>
      <c r="X1163" s="339"/>
      <c r="Y1163" s="351"/>
    </row>
    <row r="1164" spans="1:25" x14ac:dyDescent="0.25">
      <c r="A1164" s="232"/>
      <c r="B1164" s="341"/>
      <c r="C1164" s="429" t="s">
        <v>167</v>
      </c>
      <c r="D1164" s="429"/>
      <c r="E1164" s="429"/>
      <c r="F1164" s="347"/>
      <c r="G1164" s="232"/>
      <c r="H1164" s="348"/>
      <c r="I1164" s="232"/>
      <c r="J1164" s="232"/>
      <c r="K1164" s="232"/>
      <c r="L1164" s="232"/>
      <c r="M1164" s="232"/>
      <c r="N1164" s="232"/>
      <c r="O1164" s="345"/>
      <c r="P1164" s="345"/>
      <c r="Q1164" s="338">
        <v>0</v>
      </c>
      <c r="R1164" s="338">
        <v>0</v>
      </c>
      <c r="S1164" s="338">
        <v>0</v>
      </c>
      <c r="T1164" s="339"/>
      <c r="U1164" s="339"/>
      <c r="V1164" s="339"/>
      <c r="W1164" s="339"/>
      <c r="X1164" s="339"/>
      <c r="Y1164" s="351"/>
    </row>
    <row r="1165" spans="1:25" x14ac:dyDescent="0.25">
      <c r="A1165" s="232"/>
      <c r="B1165" s="341"/>
      <c r="C1165" s="429" t="s">
        <v>168</v>
      </c>
      <c r="D1165" s="429"/>
      <c r="E1165" s="429"/>
      <c r="F1165" s="347"/>
      <c r="G1165" s="232"/>
      <c r="H1165" s="348"/>
      <c r="I1165" s="232"/>
      <c r="J1165" s="232"/>
      <c r="K1165" s="232"/>
      <c r="L1165" s="232"/>
      <c r="M1165" s="232"/>
      <c r="N1165" s="353"/>
      <c r="O1165" s="345"/>
      <c r="P1165" s="345"/>
      <c r="Q1165" s="338">
        <v>0</v>
      </c>
      <c r="R1165" s="338">
        <v>0</v>
      </c>
      <c r="S1165" s="338">
        <v>0</v>
      </c>
      <c r="T1165" s="347"/>
      <c r="U1165" s="347"/>
      <c r="V1165" s="347"/>
      <c r="W1165" s="347"/>
      <c r="X1165" s="347"/>
      <c r="Y1165" s="351"/>
    </row>
    <row r="1166" spans="1:25" x14ac:dyDescent="0.25">
      <c r="A1166" s="232"/>
      <c r="B1166" s="341"/>
      <c r="C1166" s="429" t="s">
        <v>299</v>
      </c>
      <c r="D1166" s="429"/>
      <c r="E1166" s="429"/>
      <c r="F1166" s="347"/>
      <c r="G1166" s="232"/>
      <c r="H1166" s="348"/>
      <c r="I1166" s="232"/>
      <c r="J1166" s="232"/>
      <c r="K1166" s="232"/>
      <c r="L1166" s="232"/>
      <c r="M1166" s="232"/>
      <c r="N1166" s="232"/>
      <c r="O1166" s="345"/>
      <c r="P1166" s="345"/>
      <c r="Q1166" s="338">
        <v>0</v>
      </c>
      <c r="R1166" s="338">
        <v>0</v>
      </c>
      <c r="S1166" s="338">
        <v>0</v>
      </c>
      <c r="T1166" s="347"/>
      <c r="U1166" s="347"/>
      <c r="V1166" s="347"/>
      <c r="W1166" s="347"/>
      <c r="X1166" s="347"/>
      <c r="Y1166" s="351"/>
    </row>
    <row r="1167" spans="1:25" x14ac:dyDescent="0.25">
      <c r="A1167" s="232"/>
      <c r="B1167" s="341"/>
      <c r="C1167" s="429" t="s">
        <v>169</v>
      </c>
      <c r="D1167" s="429"/>
      <c r="E1167" s="429"/>
      <c r="F1167" s="347"/>
      <c r="G1167" s="232"/>
      <c r="H1167" s="348"/>
      <c r="I1167" s="232"/>
      <c r="J1167" s="232"/>
      <c r="K1167" s="232"/>
      <c r="L1167" s="232"/>
      <c r="M1167" s="232"/>
      <c r="N1167" s="232"/>
      <c r="O1167" s="345"/>
      <c r="P1167" s="345"/>
      <c r="Q1167" s="338">
        <v>0</v>
      </c>
      <c r="R1167" s="338">
        <v>0</v>
      </c>
      <c r="S1167" s="338">
        <v>0</v>
      </c>
      <c r="T1167" s="347"/>
      <c r="U1167" s="347"/>
      <c r="V1167" s="347"/>
      <c r="W1167" s="347"/>
      <c r="X1167" s="347"/>
      <c r="Y1167" s="351"/>
    </row>
    <row r="1168" spans="1:25" x14ac:dyDescent="0.25">
      <c r="B1168" s="341"/>
      <c r="C1168" s="429" t="s">
        <v>170</v>
      </c>
      <c r="D1168" s="429"/>
      <c r="E1168" s="429"/>
      <c r="F1168" s="347"/>
      <c r="G1168" s="232"/>
      <c r="H1168" s="348"/>
      <c r="I1168" s="232"/>
      <c r="J1168" s="232"/>
      <c r="K1168" s="232"/>
      <c r="L1168" s="232"/>
      <c r="M1168" s="232"/>
      <c r="N1168" s="232"/>
      <c r="O1168" s="345"/>
      <c r="P1168" s="345"/>
      <c r="Q1168" s="338">
        <v>0</v>
      </c>
      <c r="R1168" s="338">
        <v>0</v>
      </c>
      <c r="S1168" s="338">
        <v>0</v>
      </c>
      <c r="T1168" s="347"/>
      <c r="U1168" s="347"/>
      <c r="V1168" s="347"/>
      <c r="W1168" s="347"/>
      <c r="X1168" s="347"/>
      <c r="Y1168" s="351"/>
    </row>
    <row r="1169" spans="2:25" x14ac:dyDescent="0.25">
      <c r="B1169" s="341"/>
      <c r="C1169" s="429" t="s">
        <v>171</v>
      </c>
      <c r="D1169" s="429"/>
      <c r="E1169" s="429"/>
      <c r="F1169" s="347"/>
      <c r="G1169" s="232"/>
      <c r="H1169" s="348"/>
      <c r="I1169" s="232"/>
      <c r="J1169" s="232"/>
      <c r="K1169" s="232"/>
      <c r="L1169" s="232"/>
      <c r="M1169" s="232"/>
      <c r="N1169" s="232"/>
      <c r="O1169" s="345"/>
      <c r="P1169" s="345"/>
      <c r="Q1169" s="338">
        <v>0</v>
      </c>
      <c r="R1169" s="338">
        <v>0</v>
      </c>
      <c r="S1169" s="338">
        <v>0</v>
      </c>
      <c r="T1169" s="347"/>
      <c r="U1169" s="347"/>
      <c r="V1169" s="347"/>
      <c r="W1169" s="347"/>
      <c r="X1169" s="347"/>
      <c r="Y1169" s="351"/>
    </row>
    <row r="1170" spans="2:25" x14ac:dyDescent="0.25">
      <c r="B1170" s="341"/>
      <c r="C1170" s="429" t="s">
        <v>172</v>
      </c>
      <c r="D1170" s="429"/>
      <c r="E1170" s="429"/>
      <c r="F1170" s="347"/>
      <c r="G1170" s="232"/>
      <c r="H1170" s="348"/>
      <c r="I1170" s="232"/>
      <c r="J1170" s="232"/>
      <c r="K1170" s="232"/>
      <c r="L1170" s="232"/>
      <c r="M1170" s="232"/>
      <c r="N1170" s="232"/>
      <c r="O1170" s="345"/>
      <c r="P1170" s="345"/>
      <c r="Q1170" s="338">
        <v>0</v>
      </c>
      <c r="R1170" s="338">
        <v>0</v>
      </c>
      <c r="S1170" s="338">
        <v>0</v>
      </c>
      <c r="T1170" s="347"/>
      <c r="U1170" s="347"/>
      <c r="V1170" s="347"/>
      <c r="W1170" s="347"/>
      <c r="X1170" s="347"/>
      <c r="Y1170" s="351"/>
    </row>
    <row r="1171" spans="2:25" x14ac:dyDescent="0.25">
      <c r="B1171" s="341"/>
      <c r="C1171" s="354" t="s">
        <v>236</v>
      </c>
      <c r="D1171" s="354"/>
      <c r="E1171" s="354"/>
      <c r="F1171" s="347"/>
      <c r="G1171" s="232"/>
      <c r="H1171" s="348"/>
      <c r="I1171" s="232"/>
      <c r="J1171" s="232"/>
      <c r="K1171" s="232"/>
      <c r="L1171" s="232"/>
      <c r="M1171" s="232"/>
      <c r="N1171" s="232"/>
      <c r="O1171" s="345"/>
      <c r="P1171" s="345"/>
      <c r="Q1171" s="338">
        <v>0</v>
      </c>
      <c r="R1171" s="338">
        <v>0</v>
      </c>
      <c r="S1171" s="338">
        <v>0</v>
      </c>
      <c r="T1171" s="347"/>
      <c r="U1171" s="347"/>
      <c r="V1171" s="347"/>
      <c r="W1171" s="347"/>
      <c r="X1171" s="347"/>
      <c r="Y1171" s="351"/>
    </row>
    <row r="1172" spans="2:25" x14ac:dyDescent="0.25">
      <c r="B1172" s="341"/>
      <c r="C1172" s="429" t="s">
        <v>173</v>
      </c>
      <c r="D1172" s="429"/>
      <c r="E1172" s="429"/>
      <c r="F1172" s="347"/>
      <c r="G1172" s="232"/>
      <c r="H1172" s="348"/>
      <c r="I1172" s="232"/>
      <c r="J1172" s="232"/>
      <c r="K1172" s="232"/>
      <c r="L1172" s="232"/>
      <c r="M1172" s="232"/>
      <c r="N1172" s="232"/>
      <c r="O1172" s="345"/>
      <c r="P1172" s="345"/>
      <c r="Q1172" s="338">
        <v>0</v>
      </c>
      <c r="R1172" s="338">
        <v>0</v>
      </c>
      <c r="S1172" s="338">
        <v>0</v>
      </c>
      <c r="T1172" s="347"/>
      <c r="U1172" s="347"/>
      <c r="V1172" s="347"/>
      <c r="W1172" s="347"/>
      <c r="X1172" s="347"/>
      <c r="Y1172" s="351"/>
    </row>
    <row r="1173" spans="2:25" x14ac:dyDescent="0.25">
      <c r="B1173" s="341"/>
      <c r="C1173" s="429" t="s">
        <v>174</v>
      </c>
      <c r="D1173" s="429"/>
      <c r="E1173" s="429"/>
      <c r="F1173" s="347"/>
      <c r="G1173" s="232"/>
      <c r="H1173" s="348"/>
      <c r="I1173" s="232"/>
      <c r="J1173" s="232"/>
      <c r="K1173" s="232"/>
      <c r="L1173" s="232"/>
      <c r="M1173" s="232"/>
      <c r="N1173" s="232"/>
      <c r="O1173" s="345"/>
      <c r="P1173" s="345"/>
      <c r="Q1173" s="338">
        <v>0</v>
      </c>
      <c r="R1173" s="338">
        <v>0</v>
      </c>
      <c r="S1173" s="338">
        <v>0</v>
      </c>
      <c r="T1173" s="347"/>
      <c r="U1173" s="347"/>
      <c r="V1173" s="347"/>
      <c r="W1173" s="347"/>
      <c r="X1173" s="347"/>
      <c r="Y1173" s="351"/>
    </row>
    <row r="1174" spans="2:25" x14ac:dyDescent="0.25">
      <c r="B1174" s="341"/>
      <c r="C1174" s="354" t="s">
        <v>175</v>
      </c>
      <c r="D1174" s="354"/>
      <c r="E1174" s="354"/>
      <c r="F1174" s="347"/>
      <c r="G1174" s="232"/>
      <c r="H1174" s="348"/>
      <c r="I1174" s="232"/>
      <c r="J1174" s="232"/>
      <c r="K1174" s="232"/>
      <c r="L1174" s="232"/>
      <c r="M1174" s="232"/>
      <c r="N1174" s="232"/>
      <c r="O1174" s="345"/>
      <c r="P1174" s="345"/>
      <c r="Q1174" s="338"/>
      <c r="R1174" s="338">
        <v>0</v>
      </c>
      <c r="S1174" s="338">
        <v>0</v>
      </c>
      <c r="T1174" s="347"/>
      <c r="U1174" s="347"/>
      <c r="V1174" s="347"/>
      <c r="W1174" s="347"/>
      <c r="X1174" s="347"/>
      <c r="Y1174" s="351"/>
    </row>
    <row r="1175" spans="2:25" x14ac:dyDescent="0.25">
      <c r="B1175" s="341"/>
      <c r="C1175" s="354" t="s">
        <v>176</v>
      </c>
      <c r="D1175" s="354"/>
      <c r="E1175" s="354"/>
      <c r="F1175" s="347"/>
      <c r="G1175" s="232"/>
      <c r="H1175" s="348"/>
      <c r="I1175" s="232"/>
      <c r="J1175" s="232"/>
      <c r="K1175" s="232"/>
      <c r="L1175" s="232"/>
      <c r="M1175" s="232"/>
      <c r="N1175" s="232"/>
      <c r="O1175" s="345"/>
      <c r="P1175" s="345"/>
      <c r="Q1175" s="338"/>
      <c r="R1175" s="338">
        <v>0</v>
      </c>
      <c r="S1175" s="338">
        <v>0</v>
      </c>
      <c r="T1175" s="347"/>
      <c r="U1175" s="347"/>
      <c r="V1175" s="347"/>
      <c r="W1175" s="347"/>
      <c r="X1175" s="347"/>
      <c r="Y1175" s="351"/>
    </row>
    <row r="1176" spans="2:25" x14ac:dyDescent="0.25">
      <c r="B1176" s="341"/>
      <c r="C1176" s="429" t="s">
        <v>177</v>
      </c>
      <c r="D1176" s="429"/>
      <c r="E1176" s="429"/>
      <c r="F1176" s="347"/>
      <c r="G1176" s="232"/>
      <c r="H1176" s="348"/>
      <c r="I1176" s="232"/>
      <c r="J1176" s="232"/>
      <c r="K1176" s="232"/>
      <c r="L1176" s="232"/>
      <c r="M1176" s="232"/>
      <c r="N1176" s="232"/>
      <c r="O1176" s="345"/>
      <c r="P1176" s="345"/>
      <c r="Q1176" s="338"/>
      <c r="R1176" s="338">
        <v>0</v>
      </c>
      <c r="S1176" s="338">
        <v>0</v>
      </c>
      <c r="T1176" s="347"/>
      <c r="U1176" s="347"/>
      <c r="V1176" s="347"/>
      <c r="W1176" s="347"/>
      <c r="X1176" s="347"/>
      <c r="Y1176" s="351"/>
    </row>
    <row r="1177" spans="2:25" x14ac:dyDescent="0.25">
      <c r="B1177" s="341"/>
      <c r="C1177" s="429" t="s">
        <v>178</v>
      </c>
      <c r="D1177" s="429"/>
      <c r="E1177" s="429"/>
      <c r="F1177" s="347"/>
      <c r="G1177" s="232"/>
      <c r="H1177" s="348"/>
      <c r="I1177" s="232"/>
      <c r="J1177" s="232"/>
      <c r="K1177" s="232"/>
      <c r="L1177" s="232"/>
      <c r="M1177" s="232"/>
      <c r="N1177" s="232"/>
      <c r="O1177" s="345"/>
      <c r="P1177" s="345"/>
      <c r="Q1177" s="338"/>
      <c r="R1177" s="338">
        <v>0</v>
      </c>
      <c r="S1177" s="338">
        <v>0</v>
      </c>
      <c r="T1177" s="347"/>
      <c r="U1177" s="347"/>
      <c r="V1177" s="347"/>
      <c r="W1177" s="347"/>
      <c r="X1177" s="347"/>
      <c r="Y1177" s="351"/>
    </row>
    <row r="1178" spans="2:25" x14ac:dyDescent="0.25">
      <c r="B1178" s="341"/>
      <c r="C1178" s="354" t="s">
        <v>179</v>
      </c>
      <c r="D1178" s="354"/>
      <c r="E1178" s="354"/>
      <c r="F1178" s="347"/>
      <c r="G1178" s="232"/>
      <c r="H1178" s="348"/>
      <c r="I1178" s="232"/>
      <c r="J1178" s="232"/>
      <c r="K1178" s="232"/>
      <c r="L1178" s="232"/>
      <c r="M1178" s="232"/>
      <c r="N1178" s="232"/>
      <c r="O1178" s="345"/>
      <c r="P1178" s="345"/>
      <c r="Q1178" s="338"/>
      <c r="R1178" s="338">
        <v>0</v>
      </c>
      <c r="S1178" s="338">
        <v>0</v>
      </c>
      <c r="T1178" s="347"/>
      <c r="U1178" s="347"/>
      <c r="V1178" s="347"/>
      <c r="W1178" s="347"/>
      <c r="X1178" s="347"/>
      <c r="Y1178" s="351"/>
    </row>
    <row r="1179" spans="2:25" x14ac:dyDescent="0.25">
      <c r="B1179" s="341"/>
      <c r="C1179" s="354" t="s">
        <v>295</v>
      </c>
      <c r="D1179" s="354"/>
      <c r="E1179" s="354"/>
      <c r="F1179" s="347"/>
      <c r="G1179" s="232"/>
      <c r="H1179" s="348"/>
      <c r="I1179" s="232"/>
      <c r="J1179" s="232"/>
      <c r="K1179" s="232"/>
      <c r="L1179" s="232"/>
      <c r="M1179" s="232"/>
      <c r="N1179" s="232"/>
      <c r="O1179" s="345"/>
      <c r="P1179" s="345"/>
      <c r="Q1179" s="338"/>
      <c r="R1179" s="338">
        <v>0</v>
      </c>
      <c r="S1179" s="338">
        <v>0</v>
      </c>
      <c r="T1179" s="347"/>
      <c r="U1179" s="347"/>
      <c r="V1179" s="347"/>
      <c r="W1179" s="347"/>
      <c r="X1179" s="347"/>
      <c r="Y1179" s="351"/>
    </row>
    <row r="1180" spans="2:25" x14ac:dyDescent="0.25">
      <c r="B1180" s="341"/>
      <c r="C1180" s="354" t="s">
        <v>296</v>
      </c>
      <c r="D1180" s="354"/>
      <c r="E1180" s="354"/>
      <c r="F1180" s="347"/>
      <c r="G1180" s="232"/>
      <c r="H1180" s="348"/>
      <c r="I1180" s="232"/>
      <c r="J1180" s="232"/>
      <c r="K1180" s="232"/>
      <c r="L1180" s="232"/>
      <c r="M1180" s="232"/>
      <c r="N1180" s="232"/>
      <c r="O1180" s="345"/>
      <c r="P1180" s="345"/>
      <c r="Q1180" s="338"/>
      <c r="R1180" s="338">
        <v>0</v>
      </c>
      <c r="S1180" s="338">
        <v>0</v>
      </c>
      <c r="T1180" s="347"/>
      <c r="U1180" s="347"/>
      <c r="V1180" s="347"/>
      <c r="W1180" s="347"/>
      <c r="X1180" s="347"/>
      <c r="Y1180" s="351"/>
    </row>
    <row r="1181" spans="2:25" x14ac:dyDescent="0.25">
      <c r="B1181" s="341"/>
      <c r="C1181" s="354" t="s">
        <v>180</v>
      </c>
      <c r="D1181" s="354"/>
      <c r="E1181" s="354"/>
      <c r="F1181" s="347"/>
      <c r="G1181" s="232"/>
      <c r="H1181" s="348"/>
      <c r="I1181" s="232"/>
      <c r="J1181" s="232"/>
      <c r="K1181" s="232"/>
      <c r="L1181" s="232"/>
      <c r="M1181" s="232"/>
      <c r="N1181" s="232"/>
      <c r="O1181" s="345"/>
      <c r="P1181" s="345"/>
      <c r="Q1181" s="338">
        <v>0</v>
      </c>
      <c r="R1181" s="338">
        <v>0</v>
      </c>
      <c r="S1181" s="338">
        <v>0</v>
      </c>
      <c r="T1181" s="347"/>
      <c r="U1181" s="347"/>
      <c r="V1181" s="347"/>
      <c r="W1181" s="347"/>
      <c r="X1181" s="347"/>
      <c r="Y1181" s="351"/>
    </row>
    <row r="1182" spans="2:25" x14ac:dyDescent="0.25">
      <c r="B1182" s="341"/>
      <c r="C1182" s="354" t="s">
        <v>237</v>
      </c>
      <c r="D1182" s="354"/>
      <c r="E1182" s="354"/>
      <c r="F1182" s="347"/>
      <c r="G1182" s="232"/>
      <c r="H1182" s="348"/>
      <c r="I1182" s="232"/>
      <c r="J1182" s="232"/>
      <c r="K1182" s="232"/>
      <c r="L1182" s="232"/>
      <c r="M1182" s="232"/>
      <c r="N1182" s="232"/>
      <c r="O1182" s="345"/>
      <c r="P1182" s="345"/>
      <c r="Q1182" s="338">
        <v>0</v>
      </c>
      <c r="R1182" s="338"/>
      <c r="S1182" s="338"/>
      <c r="T1182" s="347"/>
      <c r="U1182" s="347"/>
      <c r="V1182" s="347"/>
      <c r="W1182" s="347"/>
      <c r="X1182" s="347"/>
      <c r="Y1182" s="351"/>
    </row>
    <row r="1183" spans="2:25" x14ac:dyDescent="0.25">
      <c r="B1183" s="341"/>
      <c r="C1183" s="429" t="s">
        <v>297</v>
      </c>
      <c r="D1183" s="429"/>
      <c r="E1183" s="429"/>
      <c r="F1183" s="347"/>
      <c r="G1183" s="232"/>
      <c r="H1183" s="348"/>
      <c r="I1183" s="232"/>
      <c r="J1183" s="232"/>
      <c r="K1183" s="232"/>
      <c r="L1183" s="232"/>
      <c r="M1183" s="232"/>
      <c r="N1183" s="232"/>
      <c r="O1183" s="345"/>
      <c r="P1183" s="345"/>
      <c r="Q1183" s="338">
        <v>0</v>
      </c>
      <c r="R1183" s="338"/>
      <c r="S1183" s="338"/>
      <c r="T1183" s="347"/>
      <c r="U1183" s="347"/>
      <c r="V1183" s="347"/>
      <c r="W1183" s="347"/>
      <c r="X1183" s="347"/>
      <c r="Y1183" s="351"/>
    </row>
    <row r="1184" spans="2:25" x14ac:dyDescent="0.25">
      <c r="B1184" s="341"/>
      <c r="C1184" s="429" t="s">
        <v>298</v>
      </c>
      <c r="D1184" s="429"/>
      <c r="E1184" s="429"/>
      <c r="F1184" s="347"/>
      <c r="G1184" s="232"/>
      <c r="H1184" s="348"/>
      <c r="I1184" s="232"/>
      <c r="J1184" s="232"/>
      <c r="K1184" s="232"/>
      <c r="L1184" s="232"/>
      <c r="M1184" s="232"/>
      <c r="N1184" s="232"/>
      <c r="O1184" s="345"/>
      <c r="P1184" s="345"/>
      <c r="Q1184" s="338">
        <v>0</v>
      </c>
      <c r="R1184" s="338"/>
      <c r="S1184" s="338"/>
      <c r="T1184" s="347"/>
      <c r="U1184" s="347"/>
      <c r="V1184" s="347"/>
      <c r="W1184" s="347"/>
      <c r="X1184" s="347"/>
      <c r="Y1184" s="351"/>
    </row>
    <row r="1185" spans="2:25" x14ac:dyDescent="0.25">
      <c r="B1185" s="341"/>
      <c r="C1185" s="429" t="s">
        <v>181</v>
      </c>
      <c r="D1185" s="429"/>
      <c r="E1185" s="429"/>
      <c r="F1185" s="347"/>
      <c r="G1185" s="232"/>
      <c r="H1185" s="348"/>
      <c r="I1185" s="232"/>
      <c r="J1185" s="232"/>
      <c r="K1185" s="232"/>
      <c r="L1185" s="232"/>
      <c r="M1185" s="232"/>
      <c r="N1185" s="232"/>
      <c r="O1185" s="345"/>
      <c r="P1185" s="345"/>
      <c r="Q1185" s="338">
        <v>0</v>
      </c>
      <c r="R1185" s="338"/>
      <c r="S1185" s="338"/>
      <c r="T1185" s="347"/>
      <c r="U1185" s="347"/>
      <c r="V1185" s="347"/>
      <c r="W1185" s="347"/>
      <c r="X1185" s="347"/>
      <c r="Y1185" s="351"/>
    </row>
    <row r="1186" spans="2:25" x14ac:dyDescent="0.25">
      <c r="B1186" s="341"/>
      <c r="C1186" s="354" t="s">
        <v>182</v>
      </c>
      <c r="D1186" s="354"/>
      <c r="E1186" s="354"/>
      <c r="F1186" s="347"/>
      <c r="G1186" s="232"/>
      <c r="H1186" s="348"/>
      <c r="I1186" s="232"/>
      <c r="J1186" s="232"/>
      <c r="K1186" s="232"/>
      <c r="L1186" s="232"/>
      <c r="M1186" s="232"/>
      <c r="N1186" s="232"/>
      <c r="O1186" s="345"/>
      <c r="P1186" s="345"/>
      <c r="Q1186" s="338"/>
      <c r="R1186" s="338"/>
      <c r="S1186" s="338"/>
      <c r="T1186" s="347"/>
      <c r="U1186" s="347"/>
      <c r="V1186" s="347"/>
      <c r="W1186" s="347"/>
      <c r="X1186" s="347"/>
      <c r="Y1186" s="351"/>
    </row>
    <row r="1187" spans="2:25" x14ac:dyDescent="0.25">
      <c r="B1187" s="341"/>
      <c r="C1187" s="354" t="s">
        <v>183</v>
      </c>
      <c r="D1187" s="354"/>
      <c r="E1187" s="354"/>
      <c r="F1187" s="347"/>
      <c r="G1187" s="232"/>
      <c r="H1187" s="348"/>
      <c r="I1187" s="232"/>
      <c r="J1187" s="232"/>
      <c r="K1187" s="232"/>
      <c r="L1187" s="232"/>
      <c r="M1187" s="232"/>
      <c r="N1187" s="232"/>
      <c r="O1187" s="345"/>
      <c r="P1187" s="345"/>
      <c r="Q1187" s="338"/>
      <c r="R1187" s="338"/>
      <c r="S1187" s="338"/>
      <c r="T1187" s="347"/>
      <c r="U1187" s="347"/>
      <c r="V1187" s="347"/>
      <c r="W1187" s="347"/>
      <c r="X1187" s="347"/>
      <c r="Y1187" s="351"/>
    </row>
    <row r="1188" spans="2:25" x14ac:dyDescent="0.25">
      <c r="B1188" s="341"/>
      <c r="C1188" s="429" t="s">
        <v>306</v>
      </c>
      <c r="D1188" s="354"/>
      <c r="E1188" s="354"/>
      <c r="F1188" s="347"/>
      <c r="G1188" s="232"/>
      <c r="H1188" s="348"/>
      <c r="I1188" s="232"/>
      <c r="J1188" s="232"/>
      <c r="K1188" s="232"/>
      <c r="L1188" s="232"/>
      <c r="M1188" s="232"/>
      <c r="N1188" s="232"/>
      <c r="O1188" s="345"/>
      <c r="P1188" s="345"/>
      <c r="Q1188" s="338"/>
      <c r="R1188" s="338"/>
      <c r="S1188" s="338"/>
      <c r="T1188" s="347"/>
      <c r="U1188" s="347"/>
      <c r="V1188" s="347"/>
      <c r="W1188" s="347"/>
      <c r="X1188" s="347"/>
      <c r="Y1188" s="351"/>
    </row>
    <row r="1189" spans="2:25" x14ac:dyDescent="0.25">
      <c r="B1189" s="341"/>
      <c r="C1189" s="429" t="s">
        <v>304</v>
      </c>
      <c r="D1189" s="354"/>
      <c r="E1189" s="354"/>
      <c r="F1189" s="347"/>
      <c r="G1189" s="232"/>
      <c r="H1189" s="348"/>
      <c r="I1189" s="232"/>
      <c r="J1189" s="232"/>
      <c r="K1189" s="232"/>
      <c r="L1189" s="232"/>
      <c r="M1189" s="232"/>
      <c r="N1189" s="232"/>
      <c r="O1189" s="345"/>
      <c r="P1189" s="345"/>
      <c r="Q1189" s="338"/>
      <c r="R1189" s="338"/>
      <c r="S1189" s="338"/>
      <c r="T1189" s="347"/>
      <c r="U1189" s="347"/>
      <c r="V1189" s="347"/>
      <c r="W1189" s="347"/>
      <c r="X1189" s="347"/>
      <c r="Y1189" s="351"/>
    </row>
    <row r="1190" spans="2:25" x14ac:dyDescent="0.25">
      <c r="B1190" s="341"/>
      <c r="C1190" s="429" t="s">
        <v>309</v>
      </c>
      <c r="D1190" s="354"/>
      <c r="E1190" s="354"/>
      <c r="F1190" s="347"/>
      <c r="G1190" s="232"/>
      <c r="H1190" s="348"/>
      <c r="I1190" s="232"/>
      <c r="J1190" s="232"/>
      <c r="K1190" s="232"/>
      <c r="L1190" s="232"/>
      <c r="M1190" s="232"/>
      <c r="N1190" s="232"/>
      <c r="O1190" s="345"/>
      <c r="P1190" s="345"/>
      <c r="Q1190" s="338"/>
      <c r="R1190" s="338"/>
      <c r="S1190" s="338"/>
      <c r="T1190" s="347"/>
      <c r="U1190" s="347"/>
      <c r="V1190" s="347"/>
      <c r="W1190" s="347"/>
      <c r="X1190" s="347"/>
      <c r="Y1190" s="351"/>
    </row>
    <row r="1191" spans="2:25" x14ac:dyDescent="0.25">
      <c r="B1191" s="341"/>
      <c r="C1191" s="429" t="s">
        <v>310</v>
      </c>
      <c r="D1191" s="354"/>
      <c r="E1191" s="354"/>
      <c r="F1191" s="347"/>
      <c r="G1191" s="232"/>
      <c r="H1191" s="348"/>
      <c r="I1191" s="232"/>
      <c r="J1191" s="232"/>
      <c r="K1191" s="232"/>
      <c r="L1191" s="232"/>
      <c r="M1191" s="232"/>
      <c r="N1191" s="232"/>
      <c r="O1191" s="345"/>
      <c r="P1191" s="345"/>
      <c r="Q1191" s="338"/>
      <c r="R1191" s="338"/>
      <c r="S1191" s="338"/>
      <c r="T1191" s="347"/>
      <c r="U1191" s="347"/>
      <c r="V1191" s="347"/>
      <c r="W1191" s="347"/>
      <c r="X1191" s="347"/>
      <c r="Y1191" s="351"/>
    </row>
    <row r="1192" spans="2:25" x14ac:dyDescent="0.25">
      <c r="B1192" s="341"/>
      <c r="C1192" s="429" t="s">
        <v>312</v>
      </c>
      <c r="D1192" s="354"/>
      <c r="E1192" s="354"/>
      <c r="F1192" s="347"/>
      <c r="G1192" s="232"/>
      <c r="H1192" s="348"/>
      <c r="I1192" s="232"/>
      <c r="J1192" s="232"/>
      <c r="K1192" s="232"/>
      <c r="L1192" s="232"/>
      <c r="M1192" s="232"/>
      <c r="N1192" s="232"/>
      <c r="O1192" s="345"/>
      <c r="P1192" s="345"/>
      <c r="Q1192" s="338"/>
      <c r="R1192" s="338"/>
      <c r="S1192" s="338"/>
      <c r="T1192" s="347"/>
      <c r="U1192" s="347"/>
      <c r="V1192" s="347"/>
      <c r="W1192" s="347"/>
      <c r="X1192" s="347"/>
      <c r="Y1192" s="351"/>
    </row>
    <row r="1193" spans="2:25" x14ac:dyDescent="0.25">
      <c r="B1193" s="341"/>
      <c r="C1193" s="429" t="s">
        <v>320</v>
      </c>
      <c r="D1193" s="354"/>
      <c r="E1193" s="354"/>
      <c r="F1193" s="347"/>
      <c r="G1193" s="232"/>
      <c r="H1193" s="348"/>
      <c r="I1193" s="232"/>
      <c r="J1193" s="232"/>
      <c r="K1193" s="232"/>
      <c r="L1193" s="232"/>
      <c r="M1193" s="232"/>
      <c r="N1193" s="232"/>
      <c r="O1193" s="345"/>
      <c r="P1193" s="345"/>
      <c r="Q1193" s="338"/>
      <c r="R1193" s="338"/>
      <c r="S1193" s="338"/>
      <c r="T1193" s="347"/>
      <c r="U1193" s="347"/>
      <c r="V1193" s="347"/>
      <c r="W1193" s="347"/>
      <c r="X1193" s="347"/>
      <c r="Y1193" s="351"/>
    </row>
    <row r="1194" spans="2:25" x14ac:dyDescent="0.25">
      <c r="B1194" s="341"/>
      <c r="C1194" s="354" t="s">
        <v>329</v>
      </c>
      <c r="D1194" s="354"/>
      <c r="E1194" s="354"/>
      <c r="F1194" s="347"/>
      <c r="G1194" s="232"/>
      <c r="H1194" s="348"/>
      <c r="I1194" s="232"/>
      <c r="J1194" s="232"/>
      <c r="K1194" s="232"/>
      <c r="L1194" s="232"/>
      <c r="M1194" s="232"/>
      <c r="N1194" s="232"/>
      <c r="O1194" s="345"/>
      <c r="P1194" s="345"/>
      <c r="Q1194" s="338"/>
      <c r="R1194" s="338"/>
      <c r="S1194" s="338"/>
      <c r="T1194" s="347"/>
      <c r="U1194" s="347"/>
      <c r="V1194" s="347"/>
      <c r="W1194" s="347"/>
      <c r="X1194" s="347"/>
      <c r="Y1194" s="351"/>
    </row>
    <row r="1195" spans="2:25" x14ac:dyDescent="0.25">
      <c r="B1195" s="341"/>
      <c r="C1195" s="429" t="s">
        <v>330</v>
      </c>
      <c r="D1195" s="354"/>
      <c r="E1195" s="354"/>
      <c r="F1195" s="347"/>
      <c r="G1195" s="232"/>
      <c r="H1195" s="348"/>
      <c r="I1195" s="232"/>
      <c r="J1195" s="232"/>
      <c r="K1195" s="232"/>
      <c r="L1195" s="232"/>
      <c r="M1195" s="232"/>
      <c r="N1195" s="232"/>
      <c r="O1195" s="345"/>
      <c r="P1195" s="345"/>
      <c r="Q1195" s="338"/>
      <c r="R1195" s="338"/>
      <c r="S1195" s="338"/>
      <c r="T1195" s="347"/>
      <c r="U1195" s="347"/>
      <c r="V1195" s="347"/>
      <c r="W1195" s="347"/>
      <c r="X1195" s="347"/>
      <c r="Y1195" s="351"/>
    </row>
    <row r="1196" spans="2:25" x14ac:dyDescent="0.25">
      <c r="B1196" s="341"/>
      <c r="C1196" s="429" t="s">
        <v>332</v>
      </c>
      <c r="D1196" s="354"/>
      <c r="E1196" s="354"/>
      <c r="F1196" s="347"/>
      <c r="G1196" s="232"/>
      <c r="H1196" s="348"/>
      <c r="I1196" s="232"/>
      <c r="J1196" s="232"/>
      <c r="K1196" s="232"/>
      <c r="L1196" s="232"/>
      <c r="M1196" s="232"/>
      <c r="N1196" s="232"/>
      <c r="O1196" s="345"/>
      <c r="P1196" s="345"/>
      <c r="Q1196" s="338"/>
      <c r="R1196" s="338"/>
      <c r="S1196" s="338"/>
      <c r="T1196" s="347"/>
      <c r="U1196" s="347"/>
      <c r="V1196" s="347"/>
      <c r="W1196" s="347"/>
      <c r="X1196" s="347"/>
      <c r="Y1196" s="351"/>
    </row>
    <row r="1197" spans="2:25" x14ac:dyDescent="0.25">
      <c r="B1197" s="341"/>
      <c r="C1197" s="429" t="s">
        <v>340</v>
      </c>
      <c r="D1197" s="354"/>
      <c r="E1197" s="354"/>
      <c r="F1197" s="347"/>
      <c r="G1197" s="232"/>
      <c r="H1197" s="348"/>
      <c r="I1197" s="232"/>
      <c r="J1197" s="232"/>
      <c r="K1197" s="232"/>
      <c r="L1197" s="232"/>
      <c r="M1197" s="232"/>
      <c r="N1197" s="232"/>
      <c r="O1197" s="345"/>
      <c r="P1197" s="345"/>
      <c r="Q1197" s="338"/>
      <c r="R1197" s="338"/>
      <c r="S1197" s="338"/>
      <c r="T1197" s="347"/>
      <c r="U1197" s="347"/>
      <c r="V1197" s="347"/>
      <c r="W1197" s="347"/>
      <c r="X1197" s="347"/>
      <c r="Y1197" s="351"/>
    </row>
    <row r="1198" spans="2:25" x14ac:dyDescent="0.25">
      <c r="B1198" s="341"/>
      <c r="C1198" s="429" t="s">
        <v>354</v>
      </c>
      <c r="D1198" s="354"/>
      <c r="E1198" s="354"/>
      <c r="F1198" s="347"/>
      <c r="G1198" s="232"/>
      <c r="H1198" s="348"/>
      <c r="I1198" s="232"/>
      <c r="J1198" s="232"/>
      <c r="K1198" s="232"/>
      <c r="L1198" s="232"/>
      <c r="M1198" s="232"/>
      <c r="N1198" s="232"/>
      <c r="O1198" s="345"/>
      <c r="P1198" s="345"/>
      <c r="Q1198" s="338"/>
      <c r="R1198" s="338"/>
      <c r="S1198" s="338"/>
      <c r="T1198" s="347"/>
      <c r="U1198" s="347"/>
      <c r="V1198" s="347"/>
      <c r="W1198" s="347"/>
      <c r="X1198" s="347"/>
      <c r="Y1198" s="351"/>
    </row>
    <row r="1199" spans="2:25" x14ac:dyDescent="0.25">
      <c r="B1199" s="341"/>
      <c r="C1199" s="354" t="s">
        <v>404</v>
      </c>
      <c r="D1199" s="354"/>
      <c r="E1199" s="354"/>
      <c r="F1199" s="347"/>
      <c r="G1199" s="232"/>
      <c r="H1199" s="348"/>
      <c r="I1199" s="232"/>
      <c r="J1199" s="232"/>
      <c r="K1199" s="232"/>
      <c r="L1199" s="232"/>
      <c r="M1199" s="232"/>
      <c r="N1199" s="232"/>
      <c r="O1199" s="345"/>
      <c r="P1199" s="345"/>
      <c r="Q1199" s="338"/>
      <c r="R1199" s="338"/>
      <c r="S1199" s="338"/>
      <c r="T1199" s="347"/>
      <c r="U1199" s="347"/>
      <c r="V1199" s="347"/>
      <c r="W1199" s="347"/>
      <c r="X1199" s="347"/>
      <c r="Y1199" s="351"/>
    </row>
    <row r="1200" spans="2:25" x14ac:dyDescent="0.25">
      <c r="B1200" s="341"/>
      <c r="C1200" s="354" t="s">
        <v>405</v>
      </c>
      <c r="D1200" s="354"/>
      <c r="E1200" s="354"/>
      <c r="F1200" s="347"/>
      <c r="G1200" s="232"/>
      <c r="H1200" s="348"/>
      <c r="I1200" s="232"/>
      <c r="J1200" s="232"/>
      <c r="K1200" s="232"/>
      <c r="L1200" s="232"/>
      <c r="M1200" s="232"/>
      <c r="N1200" s="232"/>
      <c r="O1200" s="345"/>
      <c r="P1200" s="345"/>
      <c r="Q1200" s="338"/>
      <c r="R1200" s="338"/>
      <c r="S1200" s="338"/>
      <c r="T1200" s="347"/>
      <c r="U1200" s="347"/>
      <c r="V1200" s="347"/>
      <c r="W1200" s="347"/>
      <c r="X1200" s="347"/>
      <c r="Y1200" s="351"/>
    </row>
    <row r="1201" spans="1:25" x14ac:dyDescent="0.25">
      <c r="B1201" s="341"/>
      <c r="C1201" s="355" t="s">
        <v>184</v>
      </c>
      <c r="D1201" s="355"/>
      <c r="E1201" s="355"/>
      <c r="F1201" s="347"/>
      <c r="G1201" s="232"/>
      <c r="H1201" s="348"/>
      <c r="I1201" s="232"/>
      <c r="J1201" s="232"/>
      <c r="K1201" s="232"/>
      <c r="L1201" s="232"/>
      <c r="M1201" s="232"/>
      <c r="N1201" s="232"/>
      <c r="O1201" s="345"/>
      <c r="P1201" s="345"/>
      <c r="Q1201" s="338">
        <v>0</v>
      </c>
      <c r="R1201" s="338">
        <v>0</v>
      </c>
      <c r="S1201" s="338">
        <v>0</v>
      </c>
      <c r="T1201" s="347"/>
      <c r="U1201" s="347"/>
      <c r="V1201" s="347"/>
      <c r="W1201" s="347"/>
      <c r="X1201" s="347"/>
      <c r="Y1201" s="351"/>
    </row>
    <row r="1202" spans="1:25" x14ac:dyDescent="0.25">
      <c r="B1202" s="341"/>
      <c r="C1202" s="383" t="s">
        <v>185</v>
      </c>
      <c r="D1202" s="383"/>
      <c r="E1202" s="383"/>
      <c r="F1202" s="347"/>
      <c r="G1202" s="232"/>
      <c r="H1202" s="348"/>
      <c r="I1202" s="232"/>
      <c r="J1202" s="232"/>
      <c r="K1202" s="232"/>
      <c r="L1202" s="232"/>
      <c r="M1202" s="232"/>
      <c r="N1202" s="232"/>
      <c r="O1202" s="345"/>
      <c r="P1202" s="345"/>
      <c r="Q1202" s="338">
        <v>0</v>
      </c>
      <c r="R1202" s="338">
        <v>0</v>
      </c>
      <c r="S1202" s="338">
        <v>0</v>
      </c>
      <c r="T1202" s="347"/>
      <c r="U1202" s="347"/>
      <c r="V1202" s="347"/>
      <c r="W1202" s="347"/>
      <c r="X1202" s="347"/>
      <c r="Y1202" s="351"/>
    </row>
    <row r="1203" spans="1:25" x14ac:dyDescent="0.25">
      <c r="B1203" s="341"/>
      <c r="C1203" s="355" t="s">
        <v>186</v>
      </c>
      <c r="D1203" s="355"/>
      <c r="E1203" s="355"/>
      <c r="F1203" s="347"/>
      <c r="G1203" s="232"/>
      <c r="H1203" s="348"/>
      <c r="I1203" s="232"/>
      <c r="J1203" s="232"/>
      <c r="K1203" s="232"/>
      <c r="L1203" s="232"/>
      <c r="M1203" s="232"/>
      <c r="N1203" s="232"/>
      <c r="O1203" s="345"/>
      <c r="P1203" s="345"/>
      <c r="Q1203" s="338">
        <v>0</v>
      </c>
      <c r="R1203" s="338">
        <v>0</v>
      </c>
      <c r="S1203" s="338">
        <v>0</v>
      </c>
      <c r="T1203" s="347"/>
      <c r="U1203" s="347"/>
      <c r="V1203" s="347"/>
      <c r="W1203" s="347"/>
      <c r="X1203" s="347"/>
      <c r="Y1203" s="351"/>
    </row>
    <row r="1204" spans="1:25" x14ac:dyDescent="0.25">
      <c r="B1204" s="341"/>
      <c r="C1204" s="383" t="s">
        <v>187</v>
      </c>
      <c r="D1204" s="383"/>
      <c r="E1204" s="383"/>
      <c r="F1204" s="347"/>
      <c r="G1204" s="232"/>
      <c r="H1204" s="348"/>
      <c r="I1204" s="232"/>
      <c r="J1204" s="232"/>
      <c r="K1204" s="232"/>
      <c r="L1204" s="232"/>
      <c r="M1204" s="232"/>
      <c r="N1204" s="232"/>
      <c r="O1204" s="345"/>
      <c r="P1204" s="345"/>
      <c r="Q1204" s="338">
        <v>0</v>
      </c>
      <c r="R1204" s="338">
        <v>0</v>
      </c>
      <c r="S1204" s="338">
        <v>0</v>
      </c>
      <c r="T1204" s="347"/>
      <c r="U1204" s="347"/>
      <c r="V1204" s="347"/>
      <c r="W1204" s="347"/>
      <c r="X1204" s="347"/>
      <c r="Y1204" s="351"/>
    </row>
    <row r="1205" spans="1:25" x14ac:dyDescent="0.25">
      <c r="B1205" s="341"/>
      <c r="C1205" s="383" t="s">
        <v>188</v>
      </c>
      <c r="D1205" s="383"/>
      <c r="E1205" s="383"/>
      <c r="F1205" s="384"/>
      <c r="G1205" s="232"/>
      <c r="H1205" s="348"/>
      <c r="I1205" s="232"/>
      <c r="J1205" s="232"/>
      <c r="K1205" s="232"/>
      <c r="L1205" s="232"/>
      <c r="M1205" s="232"/>
      <c r="N1205" s="232"/>
      <c r="O1205" s="345"/>
      <c r="P1205" s="345"/>
      <c r="Q1205" s="338">
        <v>0</v>
      </c>
      <c r="R1205" s="338">
        <v>0</v>
      </c>
      <c r="S1205" s="338">
        <v>0</v>
      </c>
      <c r="T1205" s="347"/>
      <c r="U1205" s="347"/>
      <c r="V1205" s="347"/>
      <c r="W1205" s="347"/>
      <c r="X1205" s="347"/>
      <c r="Y1205" s="351"/>
    </row>
    <row r="1206" spans="1:25" x14ac:dyDescent="0.25">
      <c r="B1206" s="341"/>
      <c r="C1206" s="355" t="s">
        <v>189</v>
      </c>
      <c r="D1206" s="355"/>
      <c r="E1206" s="355"/>
      <c r="F1206" s="347"/>
      <c r="G1206" s="232"/>
      <c r="H1206" s="348"/>
      <c r="I1206" s="232"/>
      <c r="J1206" s="232"/>
      <c r="K1206" s="232"/>
      <c r="L1206" s="232"/>
      <c r="M1206" s="232"/>
      <c r="N1206" s="232"/>
      <c r="O1206" s="345"/>
      <c r="P1206" s="345"/>
      <c r="Q1206" s="338">
        <v>0</v>
      </c>
      <c r="R1206" s="338">
        <v>0</v>
      </c>
      <c r="S1206" s="338">
        <v>0</v>
      </c>
      <c r="T1206" s="347"/>
      <c r="U1206" s="347"/>
      <c r="V1206" s="347"/>
      <c r="W1206" s="347"/>
      <c r="X1206" s="347"/>
      <c r="Y1206" s="351"/>
    </row>
    <row r="1207" spans="1:25" x14ac:dyDescent="0.25">
      <c r="B1207" s="341"/>
      <c r="C1207" s="355" t="s">
        <v>190</v>
      </c>
      <c r="D1207" s="355"/>
      <c r="E1207" s="355"/>
      <c r="F1207" s="347"/>
      <c r="G1207" s="232"/>
      <c r="H1207" s="348"/>
      <c r="I1207" s="232"/>
      <c r="J1207" s="232"/>
      <c r="K1207" s="232"/>
      <c r="L1207" s="232"/>
      <c r="M1207" s="232"/>
      <c r="N1207" s="232"/>
      <c r="O1207" s="345"/>
      <c r="P1207" s="345"/>
      <c r="Q1207" s="338">
        <v>0</v>
      </c>
      <c r="R1207" s="338">
        <v>0</v>
      </c>
      <c r="S1207" s="338">
        <v>0</v>
      </c>
      <c r="T1207" s="347"/>
      <c r="U1207" s="347"/>
      <c r="V1207" s="347"/>
      <c r="W1207" s="347"/>
      <c r="X1207" s="347"/>
      <c r="Y1207" s="351"/>
    </row>
    <row r="1208" spans="1:25" x14ac:dyDescent="0.25">
      <c r="B1208" s="341"/>
      <c r="C1208" s="383" t="s">
        <v>191</v>
      </c>
      <c r="D1208" s="383"/>
      <c r="E1208" s="383"/>
      <c r="F1208" s="347"/>
      <c r="G1208" s="232"/>
      <c r="H1208" s="348"/>
      <c r="I1208" s="232"/>
      <c r="J1208" s="232"/>
      <c r="K1208" s="232"/>
      <c r="L1208" s="232"/>
      <c r="M1208" s="232"/>
      <c r="N1208" s="232"/>
      <c r="O1208" s="345"/>
      <c r="P1208" s="345"/>
      <c r="Q1208" s="338">
        <v>0</v>
      </c>
      <c r="R1208" s="338">
        <v>0</v>
      </c>
      <c r="S1208" s="338">
        <v>0</v>
      </c>
      <c r="T1208" s="347"/>
      <c r="U1208" s="347"/>
      <c r="V1208" s="347"/>
      <c r="W1208" s="347"/>
      <c r="X1208" s="347"/>
      <c r="Y1208" s="351"/>
    </row>
    <row r="1209" spans="1:25" x14ac:dyDescent="0.25">
      <c r="B1209" s="341"/>
      <c r="C1209" s="383" t="s">
        <v>192</v>
      </c>
      <c r="D1209" s="383"/>
      <c r="E1209" s="383"/>
      <c r="F1209" s="347"/>
      <c r="G1209" s="232"/>
      <c r="H1209" s="348"/>
      <c r="I1209" s="232"/>
      <c r="J1209" s="232"/>
      <c r="K1209" s="232"/>
      <c r="L1209" s="232"/>
      <c r="M1209" s="232"/>
      <c r="N1209" s="232"/>
      <c r="O1209" s="345"/>
      <c r="P1209" s="345"/>
      <c r="Q1209" s="338">
        <v>0</v>
      </c>
      <c r="R1209" s="338">
        <v>0</v>
      </c>
      <c r="S1209" s="338">
        <v>0</v>
      </c>
      <c r="T1209" s="347"/>
      <c r="U1209" s="347"/>
      <c r="V1209" s="347"/>
      <c r="W1209" s="347"/>
      <c r="X1209" s="347"/>
      <c r="Y1209" s="351"/>
    </row>
    <row r="1210" spans="1:25" x14ac:dyDescent="0.25">
      <c r="B1210" s="341"/>
      <c r="C1210" s="232" t="s">
        <v>412</v>
      </c>
      <c r="D1210" s="232"/>
      <c r="E1210" s="232"/>
      <c r="F1210" s="232"/>
      <c r="G1210" s="232"/>
      <c r="H1210" s="232"/>
      <c r="I1210" s="232"/>
      <c r="J1210" s="232"/>
      <c r="K1210" s="232"/>
      <c r="L1210" s="232"/>
      <c r="M1210" s="232"/>
      <c r="N1210" s="232"/>
      <c r="O1210" s="345"/>
      <c r="P1210" s="345"/>
      <c r="Q1210" s="338">
        <v>0</v>
      </c>
      <c r="R1210" s="338">
        <v>0</v>
      </c>
      <c r="S1210" s="338">
        <v>0</v>
      </c>
      <c r="T1210" s="347"/>
      <c r="U1210" s="347"/>
      <c r="V1210" s="347"/>
      <c r="W1210" s="347"/>
      <c r="X1210" s="347"/>
      <c r="Y1210" s="351"/>
    </row>
    <row r="1211" spans="1:25" x14ac:dyDescent="0.25">
      <c r="B1211" s="341"/>
      <c r="C1211" s="232"/>
      <c r="D1211" s="232"/>
      <c r="E1211" s="232"/>
      <c r="F1211" s="347"/>
      <c r="G1211" s="232"/>
      <c r="H1211" s="348"/>
      <c r="I1211" s="232"/>
      <c r="J1211" s="232"/>
      <c r="K1211" s="232"/>
      <c r="L1211" s="232"/>
      <c r="M1211" s="232"/>
      <c r="N1211" s="232"/>
      <c r="O1211" s="345"/>
      <c r="P1211" s="345"/>
      <c r="Q1211" s="338">
        <v>0</v>
      </c>
      <c r="R1211" s="338">
        <v>0</v>
      </c>
      <c r="S1211" s="338">
        <v>0</v>
      </c>
      <c r="T1211" s="347"/>
      <c r="U1211" s="347"/>
      <c r="V1211" s="347"/>
      <c r="W1211" s="347"/>
      <c r="X1211" s="347"/>
      <c r="Y1211" s="351"/>
    </row>
    <row r="1212" spans="1:25" x14ac:dyDescent="0.25">
      <c r="B1212" s="341"/>
      <c r="C1212" s="232"/>
      <c r="D1212" s="232"/>
      <c r="E1212" s="232"/>
      <c r="F1212" s="347"/>
      <c r="G1212" s="232"/>
      <c r="H1212" s="348"/>
      <c r="I1212" s="232"/>
      <c r="J1212" s="232"/>
      <c r="K1212" s="232"/>
      <c r="L1212" s="232"/>
      <c r="M1212" s="232"/>
      <c r="N1212" s="232"/>
      <c r="O1212" s="345"/>
      <c r="P1212" s="345"/>
      <c r="Q1212" s="338">
        <v>0</v>
      </c>
      <c r="R1212" s="338">
        <v>0</v>
      </c>
      <c r="S1212" s="338">
        <v>0</v>
      </c>
      <c r="T1212" s="347"/>
      <c r="U1212" s="347"/>
      <c r="V1212" s="347"/>
      <c r="W1212" s="347"/>
      <c r="X1212" s="347"/>
      <c r="Y1212" s="351"/>
    </row>
    <row r="1213" spans="1:25" x14ac:dyDescent="0.25">
      <c r="A1213" s="232"/>
      <c r="B1213" s="341"/>
      <c r="C1213" s="232"/>
      <c r="D1213" s="232"/>
      <c r="E1213" s="232"/>
      <c r="F1213" s="347"/>
      <c r="G1213" s="232"/>
      <c r="H1213" s="348"/>
      <c r="I1213" s="232"/>
      <c r="J1213" s="232"/>
      <c r="K1213" s="232"/>
      <c r="L1213" s="232"/>
      <c r="M1213" s="232"/>
      <c r="N1213" s="232"/>
      <c r="O1213" s="345"/>
      <c r="P1213" s="345"/>
      <c r="Q1213" s="338">
        <v>0</v>
      </c>
      <c r="R1213" s="338">
        <v>0</v>
      </c>
      <c r="S1213" s="338">
        <v>0</v>
      </c>
      <c r="T1213" s="347"/>
      <c r="U1213" s="347"/>
      <c r="V1213" s="347"/>
      <c r="W1213" s="347"/>
      <c r="X1213" s="347"/>
      <c r="Y1213" s="351"/>
    </row>
    <row r="1214" spans="1:25" x14ac:dyDescent="0.25">
      <c r="A1214" s="227"/>
      <c r="B1214" s="224" t="s">
        <v>364</v>
      </c>
      <c r="C1214" s="224"/>
      <c r="D1214" s="224"/>
      <c r="E1214" s="224"/>
      <c r="F1214" s="231"/>
      <c r="G1214" s="233"/>
      <c r="H1214" s="231"/>
      <c r="I1214" s="231"/>
      <c r="J1214" s="232"/>
      <c r="K1214" s="232"/>
      <c r="L1214" s="232"/>
      <c r="M1214" s="232"/>
      <c r="N1214" s="232"/>
      <c r="O1214" s="345"/>
      <c r="P1214" s="345"/>
      <c r="Q1214" s="338">
        <v>0</v>
      </c>
      <c r="R1214" s="338">
        <v>0</v>
      </c>
      <c r="S1214" s="338">
        <v>0</v>
      </c>
      <c r="T1214" s="347"/>
      <c r="U1214" s="347"/>
      <c r="V1214" s="347"/>
      <c r="W1214" s="347"/>
      <c r="X1214" s="347"/>
      <c r="Y1214" s="351"/>
    </row>
    <row r="1215" spans="1:25" x14ac:dyDescent="0.25">
      <c r="A1215" s="231"/>
      <c r="B1215" s="224" t="s">
        <v>1</v>
      </c>
      <c r="C1215" s="224"/>
      <c r="D1215" s="224"/>
      <c r="E1215" s="224"/>
      <c r="F1215" s="231"/>
      <c r="G1215" s="233"/>
      <c r="H1215" s="231"/>
      <c r="I1215" s="231"/>
      <c r="J1215" s="232"/>
      <c r="K1215" s="232"/>
      <c r="L1215" s="232"/>
      <c r="M1215" s="232"/>
      <c r="N1215" s="232"/>
      <c r="O1215" s="345"/>
      <c r="P1215" s="345"/>
      <c r="Q1215" s="338">
        <v>0</v>
      </c>
      <c r="R1215" s="338">
        <v>0</v>
      </c>
      <c r="S1215" s="338">
        <v>0</v>
      </c>
      <c r="T1215" s="347"/>
      <c r="U1215" s="347"/>
      <c r="V1215" s="347"/>
      <c r="W1215" s="347"/>
      <c r="X1215" s="347"/>
      <c r="Y1215" s="351"/>
    </row>
    <row r="1216" spans="1:25" x14ac:dyDescent="0.25">
      <c r="A1216" s="236"/>
      <c r="B1216" s="225" t="s">
        <v>276</v>
      </c>
      <c r="C1216" s="226">
        <v>42216</v>
      </c>
      <c r="D1216" s="237"/>
      <c r="E1216" s="238"/>
      <c r="F1216" s="239" t="s">
        <v>0</v>
      </c>
      <c r="G1216" s="238"/>
      <c r="H1216" s="241"/>
      <c r="I1216" s="241"/>
      <c r="J1216" s="232"/>
      <c r="K1216" s="232"/>
      <c r="L1216" s="232"/>
      <c r="M1216" s="232"/>
      <c r="N1216" s="232"/>
      <c r="O1216" s="345"/>
      <c r="P1216" s="345"/>
      <c r="Q1216" s="338">
        <v>0</v>
      </c>
      <c r="R1216" s="338">
        <v>0</v>
      </c>
      <c r="S1216" s="338">
        <v>0</v>
      </c>
      <c r="T1216" s="347"/>
      <c r="U1216" s="347"/>
      <c r="V1216" s="347"/>
      <c r="W1216" s="347"/>
      <c r="X1216" s="347"/>
      <c r="Y1216" s="351"/>
    </row>
    <row r="1217" spans="1:25" x14ac:dyDescent="0.25">
      <c r="A1217" s="244"/>
      <c r="B1217" s="245"/>
      <c r="C1217" s="246"/>
      <c r="D1217" s="246"/>
      <c r="E1217" s="247"/>
      <c r="F1217" s="249" t="s">
        <v>0</v>
      </c>
      <c r="G1217" s="378"/>
      <c r="H1217" s="254"/>
      <c r="I1217" s="254"/>
      <c r="J1217" s="232"/>
      <c r="K1217" s="232"/>
      <c r="L1217" s="232"/>
      <c r="M1217" s="232"/>
      <c r="N1217" s="232"/>
      <c r="O1217" s="345"/>
      <c r="P1217" s="345"/>
      <c r="Q1217" s="338">
        <v>0</v>
      </c>
      <c r="R1217" s="338">
        <v>0</v>
      </c>
      <c r="S1217" s="338">
        <v>0</v>
      </c>
      <c r="T1217" s="347"/>
      <c r="U1217" s="347"/>
      <c r="V1217" s="347"/>
      <c r="W1217" s="347"/>
      <c r="X1217" s="347"/>
      <c r="Y1217" s="351"/>
    </row>
    <row r="1218" spans="1:25" x14ac:dyDescent="0.25">
      <c r="A1218" s="453"/>
      <c r="B1218" s="454"/>
      <c r="C1218" s="455" t="s">
        <v>452</v>
      </c>
      <c r="D1218" s="455"/>
      <c r="E1218" s="456"/>
      <c r="F1218" s="455" t="s">
        <v>453</v>
      </c>
      <c r="G1218" s="480"/>
      <c r="H1218" s="464"/>
      <c r="I1218" s="481"/>
      <c r="J1218" s="232"/>
      <c r="K1218" s="232"/>
      <c r="L1218" s="232"/>
      <c r="M1218" s="232"/>
      <c r="N1218" s="385"/>
      <c r="O1218" s="345"/>
      <c r="P1218" s="345"/>
      <c r="Q1218" s="338">
        <v>0</v>
      </c>
      <c r="R1218" s="338">
        <v>0</v>
      </c>
      <c r="S1218" s="338">
        <v>0</v>
      </c>
      <c r="T1218" s="347"/>
      <c r="U1218" s="347"/>
      <c r="V1218" s="347"/>
      <c r="W1218" s="347"/>
      <c r="X1218" s="347"/>
      <c r="Y1218" s="351"/>
    </row>
    <row r="1219" spans="1:25" ht="102" customHeight="1" x14ac:dyDescent="0.25">
      <c r="A1219" s="468" t="s">
        <v>2</v>
      </c>
      <c r="B1219" s="469"/>
      <c r="C1219" s="470" t="s">
        <v>3</v>
      </c>
      <c r="D1219" s="471" t="s">
        <v>275</v>
      </c>
      <c r="E1219" s="472" t="s">
        <v>4</v>
      </c>
      <c r="F1219" s="473" t="s">
        <v>8</v>
      </c>
      <c r="G1219" s="468" t="s">
        <v>16</v>
      </c>
      <c r="H1219" s="469" t="s">
        <v>17</v>
      </c>
      <c r="I1219" s="472" t="s">
        <v>18</v>
      </c>
      <c r="J1219" s="385"/>
      <c r="K1219" s="385"/>
      <c r="L1219" s="385"/>
      <c r="M1219" s="385"/>
      <c r="N1219" s="385"/>
      <c r="O1219" s="345"/>
      <c r="P1219" s="345"/>
      <c r="Q1219" s="338">
        <v>0</v>
      </c>
      <c r="R1219" s="338">
        <v>0</v>
      </c>
      <c r="S1219" s="338">
        <v>0</v>
      </c>
      <c r="T1219" s="347"/>
      <c r="U1219" s="347"/>
      <c r="V1219" s="347"/>
      <c r="W1219" s="347"/>
      <c r="X1219" s="347"/>
      <c r="Y1219" s="351"/>
    </row>
    <row r="1220" spans="1:25" x14ac:dyDescent="0.25">
      <c r="A1220" s="43"/>
      <c r="B1220" s="75"/>
      <c r="C1220" s="44"/>
      <c r="D1220" s="79"/>
      <c r="E1220" s="80"/>
      <c r="F1220" s="66"/>
      <c r="G1220" s="50"/>
      <c r="H1220" s="47"/>
      <c r="I1220" s="51"/>
      <c r="J1220" s="385"/>
      <c r="K1220" s="385"/>
      <c r="L1220" s="385"/>
      <c r="M1220" s="385"/>
      <c r="N1220" s="385"/>
      <c r="O1220" s="345"/>
      <c r="P1220" s="345"/>
      <c r="Q1220" s="338">
        <v>0</v>
      </c>
      <c r="R1220" s="338">
        <v>0</v>
      </c>
      <c r="S1220" s="338">
        <v>0</v>
      </c>
      <c r="T1220" s="347"/>
      <c r="U1220" s="347"/>
      <c r="V1220" s="347"/>
      <c r="W1220" s="347"/>
      <c r="X1220" s="347"/>
      <c r="Y1220" s="351"/>
    </row>
    <row r="1221" spans="1:25" x14ac:dyDescent="0.25">
      <c r="A1221" s="244">
        <v>94272000</v>
      </c>
      <c r="B1221" s="258">
        <v>9</v>
      </c>
      <c r="C1221" s="259" t="s">
        <v>123</v>
      </c>
      <c r="D1221" s="259" t="s">
        <v>81</v>
      </c>
      <c r="E1221" s="273">
        <v>517</v>
      </c>
      <c r="F1221" s="277" t="s">
        <v>98</v>
      </c>
      <c r="G1221" s="271">
        <v>41863842</v>
      </c>
      <c r="H1221" s="254">
        <v>1081958</v>
      </c>
      <c r="I1221" s="298"/>
      <c r="J1221" s="385"/>
      <c r="K1221" s="385"/>
      <c r="L1221" s="385"/>
      <c r="M1221" s="385"/>
      <c r="N1221" s="232"/>
      <c r="O1221" s="345"/>
      <c r="P1221" s="345"/>
      <c r="Q1221" s="338">
        <v>0</v>
      </c>
      <c r="R1221" s="338">
        <v>0</v>
      </c>
      <c r="S1221" s="338">
        <v>0</v>
      </c>
      <c r="T1221" s="347"/>
      <c r="U1221" s="347"/>
      <c r="V1221" s="347"/>
      <c r="W1221" s="347"/>
      <c r="X1221" s="347"/>
      <c r="Y1221" s="351"/>
    </row>
    <row r="1222" spans="1:25" x14ac:dyDescent="0.25">
      <c r="A1222" s="244">
        <v>85741000</v>
      </c>
      <c r="B1222" s="282">
        <v>9</v>
      </c>
      <c r="C1222" s="259" t="s">
        <v>222</v>
      </c>
      <c r="D1222" s="259" t="s">
        <v>78</v>
      </c>
      <c r="E1222" s="283">
        <v>782</v>
      </c>
      <c r="F1222" s="277" t="s">
        <v>55</v>
      </c>
      <c r="G1222" s="271">
        <v>4500000</v>
      </c>
      <c r="H1222" s="254">
        <v>754834</v>
      </c>
      <c r="I1222" s="298"/>
      <c r="J1222" s="385"/>
      <c r="K1222" s="385"/>
      <c r="L1222" s="385"/>
      <c r="M1222" s="385"/>
      <c r="N1222" s="232"/>
      <c r="O1222" s="345"/>
      <c r="P1222" s="345"/>
      <c r="Q1222" s="338">
        <v>0</v>
      </c>
      <c r="R1222" s="338">
        <v>0</v>
      </c>
      <c r="S1222" s="338">
        <v>0</v>
      </c>
      <c r="T1222" s="347"/>
      <c r="U1222" s="347"/>
      <c r="V1222" s="347"/>
      <c r="W1222" s="347"/>
      <c r="X1222" s="347"/>
      <c r="Y1222" s="351"/>
    </row>
    <row r="1223" spans="1:25" x14ac:dyDescent="0.25">
      <c r="A1223" s="244">
        <v>70016160</v>
      </c>
      <c r="B1223" s="258">
        <v>9</v>
      </c>
      <c r="C1223" s="259" t="s">
        <v>247</v>
      </c>
      <c r="D1223" s="259" t="s">
        <v>78</v>
      </c>
      <c r="E1223" s="273">
        <v>802</v>
      </c>
      <c r="F1223" s="277" t="s">
        <v>40</v>
      </c>
      <c r="G1223" s="377"/>
      <c r="H1223" s="254">
        <v>1283550</v>
      </c>
      <c r="I1223" s="298"/>
      <c r="J1223" s="385"/>
      <c r="K1223" s="385"/>
      <c r="L1223" s="385"/>
      <c r="M1223" s="385"/>
      <c r="N1223" s="232"/>
      <c r="O1223" s="345"/>
      <c r="P1223" s="345"/>
      <c r="Q1223" s="338">
        <v>0</v>
      </c>
      <c r="R1223" s="338">
        <v>0</v>
      </c>
      <c r="S1223" s="338">
        <v>0</v>
      </c>
      <c r="T1223" s="347"/>
      <c r="U1223" s="347"/>
      <c r="V1223" s="347"/>
      <c r="W1223" s="347"/>
      <c r="X1223" s="347"/>
      <c r="Y1223" s="351"/>
    </row>
    <row r="1224" spans="1:25" x14ac:dyDescent="0.25">
      <c r="A1224" s="244">
        <v>90320000</v>
      </c>
      <c r="B1224" s="258">
        <v>6</v>
      </c>
      <c r="C1224" s="259" t="s">
        <v>252</v>
      </c>
      <c r="D1224" s="259" t="s">
        <v>78</v>
      </c>
      <c r="E1224" s="273">
        <v>594</v>
      </c>
      <c r="F1224" s="277" t="s">
        <v>44</v>
      </c>
      <c r="G1224" s="271"/>
      <c r="H1224" s="254">
        <v>853541</v>
      </c>
      <c r="I1224" s="298"/>
      <c r="J1224" s="232"/>
      <c r="K1224" s="385"/>
      <c r="L1224" s="385"/>
      <c r="M1224" s="385"/>
      <c r="N1224" s="232"/>
      <c r="O1224" s="345"/>
      <c r="P1224" s="345"/>
      <c r="Q1224" s="345"/>
      <c r="R1224" s="338">
        <v>0</v>
      </c>
      <c r="S1224" s="338">
        <v>0</v>
      </c>
      <c r="T1224" s="347"/>
      <c r="U1224" s="347"/>
      <c r="V1224" s="347"/>
      <c r="W1224" s="347"/>
      <c r="X1224" s="347"/>
      <c r="Y1224" s="351"/>
    </row>
    <row r="1225" spans="1:25" x14ac:dyDescent="0.25">
      <c r="A1225" s="244">
        <v>90042000</v>
      </c>
      <c r="B1225" s="258">
        <v>5</v>
      </c>
      <c r="C1225" s="259" t="s">
        <v>241</v>
      </c>
      <c r="D1225" s="259" t="s">
        <v>81</v>
      </c>
      <c r="E1225" s="273">
        <v>542</v>
      </c>
      <c r="F1225" s="277" t="s">
        <v>45</v>
      </c>
      <c r="G1225" s="271"/>
      <c r="H1225" s="254">
        <v>294441</v>
      </c>
      <c r="I1225" s="298"/>
      <c r="J1225" s="232"/>
      <c r="K1225" s="385"/>
      <c r="L1225" s="385"/>
      <c r="M1225" s="385"/>
      <c r="N1225" s="232"/>
      <c r="O1225" s="345"/>
      <c r="P1225" s="345"/>
      <c r="Q1225" s="345"/>
      <c r="R1225" s="338">
        <v>0</v>
      </c>
      <c r="S1225" s="338">
        <v>0</v>
      </c>
      <c r="T1225" s="347"/>
      <c r="U1225" s="347"/>
      <c r="V1225" s="347"/>
      <c r="W1225" s="347"/>
      <c r="X1225" s="347"/>
      <c r="Y1225" s="351"/>
    </row>
    <row r="1226" spans="1:25" x14ac:dyDescent="0.25">
      <c r="A1226" s="244">
        <v>59175530</v>
      </c>
      <c r="B1226" s="258">
        <v>7</v>
      </c>
      <c r="C1226" s="259" t="s">
        <v>284</v>
      </c>
      <c r="D1226" s="259" t="s">
        <v>78</v>
      </c>
      <c r="E1226" s="273">
        <v>726</v>
      </c>
      <c r="F1226" s="277" t="s">
        <v>35</v>
      </c>
      <c r="G1226" s="377"/>
      <c r="H1226" s="254"/>
      <c r="I1226" s="298">
        <v>1131340</v>
      </c>
      <c r="J1226" s="232"/>
      <c r="K1226" s="385"/>
      <c r="L1226" s="385"/>
      <c r="M1226" s="385"/>
      <c r="N1226" s="232"/>
      <c r="O1226" s="345"/>
      <c r="P1226" s="345"/>
      <c r="Q1226" s="345"/>
      <c r="R1226" s="338">
        <v>0</v>
      </c>
      <c r="S1226" s="338">
        <v>0</v>
      </c>
      <c r="T1226" s="347"/>
      <c r="U1226" s="347"/>
      <c r="V1226" s="347"/>
      <c r="W1226" s="347"/>
      <c r="X1226" s="347"/>
      <c r="Y1226" s="351"/>
    </row>
    <row r="1227" spans="1:25" x14ac:dyDescent="0.25">
      <c r="A1227" s="292">
        <v>81494400</v>
      </c>
      <c r="B1227" s="258" t="s">
        <v>52</v>
      </c>
      <c r="C1227" s="259" t="s">
        <v>322</v>
      </c>
      <c r="D1227" s="259" t="s">
        <v>212</v>
      </c>
      <c r="E1227" s="273">
        <v>770</v>
      </c>
      <c r="F1227" s="277" t="s">
        <v>35</v>
      </c>
      <c r="G1227" s="271">
        <v>665454</v>
      </c>
      <c r="H1227" s="254">
        <v>444036</v>
      </c>
      <c r="I1227" s="298"/>
      <c r="J1227" s="232"/>
      <c r="K1227" s="385"/>
      <c r="L1227" s="385"/>
      <c r="M1227" s="385"/>
      <c r="N1227" s="232"/>
      <c r="O1227" s="345"/>
      <c r="P1227" s="345"/>
      <c r="Q1227" s="345"/>
      <c r="R1227" s="338">
        <v>0</v>
      </c>
      <c r="S1227" s="338">
        <v>0</v>
      </c>
      <c r="T1227" s="347"/>
      <c r="U1227" s="347"/>
      <c r="V1227" s="347"/>
      <c r="W1227" s="347"/>
      <c r="X1227" s="347"/>
      <c r="Y1227" s="351"/>
    </row>
    <row r="1228" spans="1:25" x14ac:dyDescent="0.25">
      <c r="A1228" s="244">
        <v>61216000</v>
      </c>
      <c r="B1228" s="282">
        <v>7</v>
      </c>
      <c r="C1228" s="259" t="s">
        <v>244</v>
      </c>
      <c r="D1228" s="259" t="s">
        <v>212</v>
      </c>
      <c r="E1228" s="283">
        <v>190</v>
      </c>
      <c r="F1228" s="294" t="s">
        <v>39</v>
      </c>
      <c r="G1228" s="271">
        <v>860111</v>
      </c>
      <c r="H1228" s="254">
        <v>605298</v>
      </c>
      <c r="I1228" s="298"/>
      <c r="J1228" s="232"/>
      <c r="K1228" s="232"/>
      <c r="L1228" s="232"/>
      <c r="M1228" s="232"/>
      <c r="N1228" s="232"/>
      <c r="O1228" s="345"/>
      <c r="P1228" s="345"/>
      <c r="Q1228" s="345"/>
      <c r="R1228" s="338">
        <v>0</v>
      </c>
      <c r="S1228" s="338">
        <v>0</v>
      </c>
      <c r="T1228" s="347"/>
      <c r="U1228" s="347"/>
      <c r="V1228" s="347"/>
      <c r="W1228" s="347"/>
      <c r="X1228" s="347"/>
      <c r="Y1228" s="351"/>
    </row>
    <row r="1229" spans="1:25" x14ac:dyDescent="0.25">
      <c r="A1229" s="244">
        <v>61216000</v>
      </c>
      <c r="B1229" s="282">
        <v>7</v>
      </c>
      <c r="C1229" s="259" t="s">
        <v>244</v>
      </c>
      <c r="D1229" s="259" t="s">
        <v>212</v>
      </c>
      <c r="E1229" s="283">
        <v>212</v>
      </c>
      <c r="F1229" s="277" t="s">
        <v>45</v>
      </c>
      <c r="G1229" s="271"/>
      <c r="H1229" s="254">
        <v>252156</v>
      </c>
      <c r="I1229" s="298"/>
      <c r="J1229" s="232"/>
      <c r="K1229" s="232"/>
      <c r="L1229" s="232"/>
      <c r="M1229" s="232"/>
      <c r="N1229" s="232"/>
      <c r="O1229" s="345"/>
      <c r="P1229" s="345"/>
      <c r="Q1229" s="345"/>
      <c r="R1229" s="338">
        <v>0</v>
      </c>
      <c r="S1229" s="338">
        <v>0</v>
      </c>
      <c r="T1229" s="347"/>
      <c r="U1229" s="347"/>
      <c r="V1229" s="347"/>
      <c r="W1229" s="347"/>
      <c r="X1229" s="347"/>
      <c r="Y1229" s="351"/>
    </row>
    <row r="1230" spans="1:25" x14ac:dyDescent="0.25">
      <c r="A1230" s="244">
        <v>61216000</v>
      </c>
      <c r="B1230" s="282">
        <v>7</v>
      </c>
      <c r="C1230" s="259" t="s">
        <v>244</v>
      </c>
      <c r="D1230" s="259" t="s">
        <v>212</v>
      </c>
      <c r="E1230" s="273">
        <v>366</v>
      </c>
      <c r="F1230" s="277" t="s">
        <v>97</v>
      </c>
      <c r="G1230" s="271"/>
      <c r="H1230" s="254">
        <v>1692144</v>
      </c>
      <c r="I1230" s="298"/>
      <c r="J1230" s="232"/>
      <c r="K1230" s="232"/>
      <c r="L1230" s="232"/>
      <c r="M1230" s="232"/>
      <c r="N1230" s="232"/>
      <c r="O1230" s="345"/>
      <c r="P1230" s="345"/>
      <c r="Q1230" s="345"/>
      <c r="R1230" s="338">
        <v>0</v>
      </c>
      <c r="S1230" s="338">
        <v>0</v>
      </c>
      <c r="T1230" s="347"/>
      <c r="U1230" s="347"/>
      <c r="V1230" s="347"/>
      <c r="W1230" s="347"/>
      <c r="X1230" s="347"/>
      <c r="Y1230" s="351"/>
    </row>
    <row r="1231" spans="1:25" x14ac:dyDescent="0.25">
      <c r="A1231" s="244">
        <v>61216000</v>
      </c>
      <c r="B1231" s="282">
        <v>7</v>
      </c>
      <c r="C1231" s="259" t="s">
        <v>244</v>
      </c>
      <c r="D1231" s="259" t="s">
        <v>212</v>
      </c>
      <c r="E1231" s="273">
        <v>406</v>
      </c>
      <c r="F1231" s="277" t="s">
        <v>101</v>
      </c>
      <c r="G1231" s="271"/>
      <c r="H1231" s="254">
        <v>2253949</v>
      </c>
      <c r="I1231" s="298"/>
      <c r="J1231" s="232"/>
      <c r="K1231" s="232"/>
      <c r="L1231" s="232"/>
      <c r="M1231" s="232"/>
      <c r="N1231" s="385"/>
      <c r="O1231" s="345"/>
      <c r="P1231" s="345"/>
      <c r="Q1231" s="345"/>
      <c r="R1231" s="338">
        <v>0</v>
      </c>
      <c r="S1231" s="338">
        <v>0</v>
      </c>
      <c r="T1231" s="347"/>
      <c r="U1231" s="347"/>
      <c r="V1231" s="347"/>
      <c r="W1231" s="347"/>
      <c r="X1231" s="347"/>
      <c r="Y1231" s="386"/>
    </row>
    <row r="1232" spans="1:25" x14ac:dyDescent="0.25">
      <c r="A1232" s="244">
        <v>61216000</v>
      </c>
      <c r="B1232" s="282">
        <v>7</v>
      </c>
      <c r="C1232" s="259" t="s">
        <v>244</v>
      </c>
      <c r="D1232" s="259" t="s">
        <v>212</v>
      </c>
      <c r="E1232" s="273">
        <v>459</v>
      </c>
      <c r="F1232" s="277" t="s">
        <v>111</v>
      </c>
      <c r="G1232" s="271"/>
      <c r="H1232" s="254">
        <v>1310313</v>
      </c>
      <c r="I1232" s="298"/>
      <c r="J1232" s="385"/>
      <c r="K1232" s="385"/>
      <c r="L1232" s="385"/>
      <c r="M1232" s="385"/>
      <c r="N1232" s="232"/>
      <c r="O1232" s="345"/>
      <c r="P1232" s="345"/>
      <c r="Q1232" s="345"/>
      <c r="R1232" s="338">
        <v>0</v>
      </c>
      <c r="S1232" s="338">
        <v>0</v>
      </c>
      <c r="T1232" s="347"/>
      <c r="U1232" s="347"/>
      <c r="V1232" s="347"/>
      <c r="W1232" s="347"/>
      <c r="X1232" s="347"/>
      <c r="Y1232" s="351"/>
    </row>
    <row r="1233" spans="1:25" x14ac:dyDescent="0.25">
      <c r="A1233" s="244">
        <v>61219000</v>
      </c>
      <c r="B1233" s="282">
        <v>3</v>
      </c>
      <c r="C1233" s="259" t="s">
        <v>245</v>
      </c>
      <c r="D1233" s="259" t="s">
        <v>212</v>
      </c>
      <c r="E1233" s="283">
        <v>257</v>
      </c>
      <c r="F1233" s="277" t="s">
        <v>35</v>
      </c>
      <c r="G1233" s="271">
        <v>1756061</v>
      </c>
      <c r="H1233" s="254">
        <v>2570498</v>
      </c>
      <c r="I1233" s="298"/>
      <c r="J1233" s="232"/>
      <c r="K1233" s="232"/>
      <c r="L1233" s="232"/>
      <c r="M1233" s="232"/>
      <c r="N1233" s="232"/>
      <c r="O1233" s="345"/>
      <c r="P1233" s="345"/>
      <c r="Q1233" s="345"/>
      <c r="R1233" s="338">
        <v>0</v>
      </c>
      <c r="S1233" s="338">
        <v>0</v>
      </c>
      <c r="T1233" s="347"/>
      <c r="U1233" s="347"/>
      <c r="V1233" s="347"/>
      <c r="W1233" s="347"/>
      <c r="X1233" s="347"/>
      <c r="Y1233" s="351"/>
    </row>
    <row r="1234" spans="1:25" x14ac:dyDescent="0.25">
      <c r="A1234" s="244">
        <v>61219000</v>
      </c>
      <c r="B1234" s="282">
        <v>3</v>
      </c>
      <c r="C1234" s="259" t="s">
        <v>245</v>
      </c>
      <c r="D1234" s="259" t="s">
        <v>212</v>
      </c>
      <c r="E1234" s="283">
        <v>297</v>
      </c>
      <c r="F1234" s="277" t="s">
        <v>56</v>
      </c>
      <c r="G1234" s="271">
        <v>1672439</v>
      </c>
      <c r="H1234" s="254">
        <v>2495707</v>
      </c>
      <c r="I1234" s="298"/>
      <c r="J1234" s="232"/>
      <c r="K1234" s="232"/>
      <c r="L1234" s="232"/>
      <c r="M1234" s="232"/>
      <c r="N1234" s="232"/>
      <c r="O1234" s="345"/>
      <c r="P1234" s="345"/>
      <c r="Q1234" s="345"/>
      <c r="R1234" s="338">
        <v>0</v>
      </c>
      <c r="S1234" s="338">
        <v>0</v>
      </c>
      <c r="T1234" s="347"/>
      <c r="U1234" s="347"/>
      <c r="V1234" s="347"/>
      <c r="W1234" s="347"/>
      <c r="X1234" s="347"/>
      <c r="Y1234" s="351"/>
    </row>
    <row r="1235" spans="1:25" x14ac:dyDescent="0.25">
      <c r="A1235" s="244">
        <v>61219000</v>
      </c>
      <c r="B1235" s="282">
        <v>3</v>
      </c>
      <c r="C1235" s="259" t="s">
        <v>245</v>
      </c>
      <c r="D1235" s="259" t="s">
        <v>212</v>
      </c>
      <c r="E1235" s="273">
        <v>339</v>
      </c>
      <c r="F1235" s="277" t="s">
        <v>44</v>
      </c>
      <c r="G1235" s="271">
        <v>1672439</v>
      </c>
      <c r="H1235" s="254">
        <v>2586460</v>
      </c>
      <c r="I1235" s="298"/>
      <c r="J1235" s="232"/>
      <c r="K1235" s="232"/>
      <c r="L1235" s="232"/>
      <c r="M1235" s="232"/>
      <c r="N1235" s="232"/>
      <c r="O1235" s="345"/>
      <c r="P1235" s="345"/>
      <c r="Q1235" s="345"/>
      <c r="R1235" s="338">
        <v>0</v>
      </c>
      <c r="S1235" s="338">
        <v>0</v>
      </c>
      <c r="T1235" s="347"/>
      <c r="U1235" s="347"/>
      <c r="V1235" s="347"/>
      <c r="W1235" s="347"/>
      <c r="X1235" s="347"/>
      <c r="Y1235" s="351"/>
    </row>
    <row r="1236" spans="1:25" x14ac:dyDescent="0.25">
      <c r="A1236" s="244">
        <v>61219000</v>
      </c>
      <c r="B1236" s="282">
        <v>3</v>
      </c>
      <c r="C1236" s="259" t="s">
        <v>245</v>
      </c>
      <c r="D1236" s="259" t="s">
        <v>212</v>
      </c>
      <c r="E1236" s="273">
        <v>371</v>
      </c>
      <c r="F1236" s="277" t="s">
        <v>38</v>
      </c>
      <c r="G1236" s="271">
        <v>794409</v>
      </c>
      <c r="H1236" s="254">
        <v>1271676</v>
      </c>
      <c r="I1236" s="298"/>
      <c r="J1236" s="232"/>
      <c r="K1236" s="232"/>
      <c r="L1236" s="232"/>
      <c r="M1236" s="232"/>
      <c r="N1236" s="385"/>
      <c r="O1236" s="345"/>
      <c r="P1236" s="345"/>
      <c r="Q1236" s="345"/>
      <c r="R1236" s="338">
        <v>0</v>
      </c>
      <c r="S1236" s="338">
        <v>0</v>
      </c>
      <c r="T1236" s="347"/>
      <c r="U1236" s="347"/>
      <c r="V1236" s="347"/>
      <c r="W1236" s="347"/>
      <c r="X1236" s="347"/>
      <c r="Y1236" s="386"/>
    </row>
    <row r="1237" spans="1:25" x14ac:dyDescent="0.25">
      <c r="A1237" s="244">
        <v>61219000</v>
      </c>
      <c r="B1237" s="282">
        <v>3</v>
      </c>
      <c r="C1237" s="259" t="s">
        <v>245</v>
      </c>
      <c r="D1237" s="259" t="s">
        <v>78</v>
      </c>
      <c r="E1237" s="273">
        <v>515</v>
      </c>
      <c r="F1237" s="277" t="s">
        <v>42</v>
      </c>
      <c r="G1237" s="271"/>
      <c r="H1237" s="254">
        <v>533685</v>
      </c>
      <c r="I1237" s="298"/>
      <c r="J1237" s="385"/>
      <c r="K1237" s="385"/>
      <c r="L1237" s="385"/>
      <c r="M1237" s="385"/>
      <c r="N1237" s="235"/>
      <c r="O1237" s="345"/>
      <c r="P1237" s="345"/>
      <c r="Q1237" s="345"/>
      <c r="R1237" s="338">
        <v>0</v>
      </c>
      <c r="S1237" s="338">
        <v>0</v>
      </c>
      <c r="T1237" s="347"/>
      <c r="U1237" s="347"/>
      <c r="V1237" s="347"/>
      <c r="W1237" s="347"/>
      <c r="X1237" s="347"/>
      <c r="Y1237" s="351"/>
    </row>
    <row r="1238" spans="1:25" x14ac:dyDescent="0.25">
      <c r="A1238" s="244">
        <v>61219000</v>
      </c>
      <c r="B1238" s="282">
        <v>3</v>
      </c>
      <c r="C1238" s="259" t="s">
        <v>245</v>
      </c>
      <c r="D1238" s="259" t="s">
        <v>78</v>
      </c>
      <c r="E1238" s="273">
        <v>515</v>
      </c>
      <c r="F1238" s="277" t="s">
        <v>43</v>
      </c>
      <c r="G1238" s="271"/>
      <c r="H1238" s="254">
        <v>1660882</v>
      </c>
      <c r="I1238" s="298"/>
      <c r="J1238" s="405"/>
      <c r="K1238" s="232"/>
      <c r="L1238" s="232"/>
      <c r="M1238" s="232"/>
      <c r="N1238" s="235"/>
      <c r="O1238" s="345"/>
      <c r="P1238" s="345"/>
      <c r="Q1238" s="345"/>
      <c r="R1238" s="338">
        <v>0</v>
      </c>
      <c r="S1238" s="338">
        <v>0</v>
      </c>
      <c r="T1238" s="347"/>
      <c r="U1238" s="347"/>
      <c r="V1238" s="347"/>
      <c r="W1238" s="347"/>
      <c r="X1238" s="347"/>
      <c r="Y1238" s="351"/>
    </row>
    <row r="1239" spans="1:25" x14ac:dyDescent="0.25">
      <c r="A1239" s="244">
        <v>92604000</v>
      </c>
      <c r="B1239" s="282">
        <v>6</v>
      </c>
      <c r="C1239" s="259" t="s">
        <v>258</v>
      </c>
      <c r="D1239" s="259" t="s">
        <v>81</v>
      </c>
      <c r="E1239" s="283">
        <v>303</v>
      </c>
      <c r="F1239" s="277" t="s">
        <v>55</v>
      </c>
      <c r="G1239" s="271"/>
      <c r="H1239" s="254">
        <v>5502635</v>
      </c>
      <c r="I1239" s="298"/>
      <c r="J1239" s="405"/>
      <c r="K1239" s="232"/>
      <c r="L1239" s="232"/>
      <c r="M1239" s="232"/>
      <c r="N1239" s="235"/>
      <c r="O1239" s="345"/>
      <c r="P1239" s="345"/>
      <c r="Q1239" s="345"/>
      <c r="R1239" s="338">
        <v>0</v>
      </c>
      <c r="S1239" s="338">
        <v>0</v>
      </c>
      <c r="T1239" s="347"/>
      <c r="U1239" s="347"/>
      <c r="V1239" s="347"/>
      <c r="W1239" s="347"/>
      <c r="X1239" s="347"/>
      <c r="Y1239" s="351"/>
    </row>
    <row r="1240" spans="1:25" x14ac:dyDescent="0.25">
      <c r="A1240" s="244">
        <v>96874030</v>
      </c>
      <c r="B1240" s="258" t="s">
        <v>52</v>
      </c>
      <c r="C1240" s="259" t="s">
        <v>144</v>
      </c>
      <c r="D1240" s="259" t="s">
        <v>342</v>
      </c>
      <c r="E1240" s="273">
        <v>796</v>
      </c>
      <c r="F1240" s="277" t="s">
        <v>42</v>
      </c>
      <c r="G1240" s="377">
        <v>2384453</v>
      </c>
      <c r="H1240" s="254"/>
      <c r="I1240" s="298"/>
      <c r="J1240" s="405"/>
      <c r="K1240" s="232"/>
      <c r="L1240" s="232"/>
      <c r="M1240" s="232"/>
      <c r="N1240" s="235"/>
      <c r="O1240" s="345"/>
      <c r="P1240" s="345"/>
      <c r="Q1240" s="345"/>
      <c r="R1240" s="338">
        <v>0</v>
      </c>
      <c r="S1240" s="338">
        <v>0</v>
      </c>
      <c r="T1240" s="347"/>
      <c r="U1240" s="347"/>
      <c r="V1240" s="347"/>
      <c r="W1240" s="347"/>
      <c r="X1240" s="347"/>
      <c r="Y1240" s="351"/>
    </row>
    <row r="1241" spans="1:25" x14ac:dyDescent="0.25">
      <c r="A1241" s="244">
        <v>76833300</v>
      </c>
      <c r="B1241" s="282">
        <v>9</v>
      </c>
      <c r="C1241" s="259" t="s">
        <v>79</v>
      </c>
      <c r="D1241" s="259" t="s">
        <v>81</v>
      </c>
      <c r="E1241" s="273">
        <v>477</v>
      </c>
      <c r="F1241" s="277" t="s">
        <v>40</v>
      </c>
      <c r="G1241" s="271"/>
      <c r="H1241" s="254">
        <v>1255109</v>
      </c>
      <c r="I1241" s="298"/>
      <c r="J1241" s="405"/>
      <c r="K1241" s="232"/>
      <c r="L1241" s="232"/>
      <c r="M1241" s="232"/>
      <c r="N1241" s="235"/>
      <c r="O1241" s="345"/>
      <c r="P1241" s="345"/>
      <c r="Q1241" s="345"/>
      <c r="R1241" s="338">
        <v>0</v>
      </c>
      <c r="S1241" s="338">
        <v>0</v>
      </c>
      <c r="T1241" s="347"/>
      <c r="U1241" s="347"/>
      <c r="V1241" s="347"/>
      <c r="W1241" s="347"/>
      <c r="X1241" s="347"/>
      <c r="Y1241" s="351"/>
    </row>
    <row r="1242" spans="1:25" x14ac:dyDescent="0.25">
      <c r="A1242" s="244">
        <v>76000739</v>
      </c>
      <c r="B1242" s="258">
        <v>0</v>
      </c>
      <c r="C1242" s="259" t="s">
        <v>54</v>
      </c>
      <c r="D1242" s="259" t="s">
        <v>87</v>
      </c>
      <c r="E1242" s="273">
        <v>374</v>
      </c>
      <c r="F1242" s="277" t="s">
        <v>97</v>
      </c>
      <c r="G1242" s="271"/>
      <c r="H1242" s="254">
        <v>708307</v>
      </c>
      <c r="I1242" s="298"/>
      <c r="J1242" s="405"/>
      <c r="K1242" s="232"/>
      <c r="L1242" s="232"/>
      <c r="M1242" s="232"/>
      <c r="N1242" s="235"/>
      <c r="O1242" s="345"/>
      <c r="P1242" s="345"/>
      <c r="Q1242" s="345"/>
      <c r="R1242" s="338">
        <v>0</v>
      </c>
      <c r="S1242" s="338">
        <v>0</v>
      </c>
      <c r="T1242" s="347"/>
      <c r="U1242" s="347"/>
      <c r="V1242" s="347"/>
      <c r="W1242" s="347"/>
      <c r="X1242" s="347"/>
      <c r="Y1242" s="351"/>
    </row>
    <row r="1243" spans="1:25" x14ac:dyDescent="0.25">
      <c r="A1243" s="244">
        <v>76000739</v>
      </c>
      <c r="B1243" s="258">
        <v>0</v>
      </c>
      <c r="C1243" s="259" t="s">
        <v>54</v>
      </c>
      <c r="D1243" s="259" t="s">
        <v>78</v>
      </c>
      <c r="E1243" s="273">
        <v>562</v>
      </c>
      <c r="F1243" s="277" t="s">
        <v>73</v>
      </c>
      <c r="G1243" s="271"/>
      <c r="H1243" s="254">
        <v>1214542</v>
      </c>
      <c r="I1243" s="298"/>
      <c r="J1243" s="232"/>
      <c r="K1243" s="232"/>
      <c r="L1243" s="232"/>
      <c r="M1243" s="232"/>
      <c r="N1243" s="235"/>
      <c r="O1243" s="345"/>
      <c r="P1243" s="345"/>
      <c r="Q1243" s="345"/>
      <c r="R1243" s="338">
        <v>0</v>
      </c>
      <c r="S1243" s="338">
        <v>0</v>
      </c>
      <c r="T1243" s="347"/>
      <c r="U1243" s="347"/>
      <c r="V1243" s="347"/>
      <c r="W1243" s="347"/>
      <c r="X1243" s="347"/>
      <c r="Y1243" s="351"/>
    </row>
    <row r="1244" spans="1:25" x14ac:dyDescent="0.25">
      <c r="A1244" s="244">
        <v>96678790</v>
      </c>
      <c r="B1244" s="258">
        <v>2</v>
      </c>
      <c r="C1244" s="259" t="s">
        <v>116</v>
      </c>
      <c r="D1244" s="259" t="s">
        <v>87</v>
      </c>
      <c r="E1244" s="273">
        <v>461</v>
      </c>
      <c r="F1244" s="277" t="s">
        <v>271</v>
      </c>
      <c r="G1244" s="271"/>
      <c r="H1244" s="254">
        <v>1575200</v>
      </c>
      <c r="I1244" s="298"/>
      <c r="J1244" s="405"/>
      <c r="K1244" s="232"/>
      <c r="L1244" s="232"/>
      <c r="M1244" s="232"/>
      <c r="N1244" s="235"/>
      <c r="O1244" s="345"/>
      <c r="P1244" s="345"/>
      <c r="Q1244" s="345"/>
      <c r="R1244" s="338">
        <v>0</v>
      </c>
      <c r="S1244" s="338">
        <v>0</v>
      </c>
      <c r="T1244" s="347"/>
      <c r="U1244" s="347"/>
      <c r="V1244" s="347"/>
      <c r="W1244" s="347"/>
      <c r="X1244" s="347"/>
      <c r="Y1244" s="351"/>
    </row>
    <row r="1245" spans="1:25" x14ac:dyDescent="0.25">
      <c r="A1245" s="244">
        <v>91335000</v>
      </c>
      <c r="B1245" s="258">
        <v>6</v>
      </c>
      <c r="C1245" s="284" t="s">
        <v>257</v>
      </c>
      <c r="D1245" s="259" t="s">
        <v>78</v>
      </c>
      <c r="E1245" s="273">
        <v>553</v>
      </c>
      <c r="F1245" s="277" t="s">
        <v>40</v>
      </c>
      <c r="G1245" s="271"/>
      <c r="H1245" s="254">
        <v>2334482</v>
      </c>
      <c r="I1245" s="298"/>
      <c r="J1245" s="405"/>
      <c r="K1245" s="232"/>
      <c r="L1245" s="232"/>
      <c r="M1245" s="232"/>
      <c r="N1245" s="235"/>
      <c r="O1245" s="345"/>
      <c r="P1245" s="345"/>
      <c r="Q1245" s="345"/>
      <c r="R1245" s="338">
        <v>0</v>
      </c>
      <c r="S1245" s="338">
        <v>0</v>
      </c>
      <c r="T1245" s="347"/>
      <c r="U1245" s="347"/>
      <c r="V1245" s="347"/>
      <c r="W1245" s="347"/>
      <c r="X1245" s="347"/>
      <c r="Y1245" s="351"/>
    </row>
    <row r="1246" spans="1:25" x14ac:dyDescent="0.25">
      <c r="A1246" s="244">
        <v>91705000</v>
      </c>
      <c r="B1246" s="282">
        <v>7</v>
      </c>
      <c r="C1246" s="259" t="s">
        <v>106</v>
      </c>
      <c r="D1246" s="259" t="s">
        <v>212</v>
      </c>
      <c r="E1246" s="283">
        <v>229</v>
      </c>
      <c r="F1246" s="277" t="s">
        <v>47</v>
      </c>
      <c r="G1246" s="271">
        <v>29577078</v>
      </c>
      <c r="H1246" s="254">
        <v>1233364</v>
      </c>
      <c r="I1246" s="298"/>
      <c r="J1246" s="405"/>
      <c r="K1246" s="232"/>
      <c r="L1246" s="232"/>
      <c r="M1246" s="232"/>
      <c r="N1246" s="235"/>
      <c r="O1246" s="345"/>
      <c r="P1246" s="345"/>
      <c r="Q1246" s="345"/>
      <c r="R1246" s="338">
        <v>0</v>
      </c>
      <c r="S1246" s="338">
        <v>0</v>
      </c>
      <c r="T1246" s="347"/>
      <c r="U1246" s="347"/>
      <c r="V1246" s="347"/>
      <c r="W1246" s="347"/>
      <c r="X1246" s="347"/>
      <c r="Y1246" s="351"/>
    </row>
    <row r="1247" spans="1:25" x14ac:dyDescent="0.25">
      <c r="A1247" s="244">
        <v>91705000</v>
      </c>
      <c r="B1247" s="282">
        <v>7</v>
      </c>
      <c r="C1247" s="259" t="s">
        <v>106</v>
      </c>
      <c r="D1247" s="259" t="s">
        <v>212</v>
      </c>
      <c r="E1247" s="283">
        <v>229</v>
      </c>
      <c r="F1247" s="277" t="s">
        <v>51</v>
      </c>
      <c r="G1247" s="271">
        <v>3286342</v>
      </c>
      <c r="H1247" s="254">
        <v>137040</v>
      </c>
      <c r="I1247" s="298"/>
      <c r="J1247" s="405"/>
      <c r="K1247" s="232"/>
      <c r="L1247" s="232"/>
      <c r="M1247" s="232"/>
      <c r="N1247" s="235"/>
      <c r="O1247" s="345"/>
      <c r="P1247" s="345"/>
      <c r="Q1247" s="281"/>
      <c r="R1247" s="338">
        <v>0</v>
      </c>
      <c r="S1247" s="338">
        <v>0</v>
      </c>
      <c r="T1247" s="347"/>
      <c r="U1247" s="347"/>
      <c r="V1247" s="347"/>
      <c r="W1247" s="347"/>
      <c r="X1247" s="347"/>
      <c r="Y1247" s="351"/>
    </row>
    <row r="1248" spans="1:25" x14ac:dyDescent="0.25">
      <c r="A1248" s="244">
        <v>91705000</v>
      </c>
      <c r="B1248" s="258">
        <v>7</v>
      </c>
      <c r="C1248" s="259" t="s">
        <v>106</v>
      </c>
      <c r="D1248" s="259" t="s">
        <v>81</v>
      </c>
      <c r="E1248" s="273">
        <v>715</v>
      </c>
      <c r="F1248" s="277" t="s">
        <v>92</v>
      </c>
      <c r="G1248" s="377"/>
      <c r="H1248" s="254">
        <v>2025741</v>
      </c>
      <c r="I1248" s="298"/>
      <c r="J1248" s="405"/>
      <c r="K1248" s="232"/>
      <c r="L1248" s="232"/>
      <c r="M1248" s="232"/>
      <c r="N1248" s="235"/>
      <c r="O1248" s="345"/>
      <c r="P1248" s="345"/>
      <c r="Q1248" s="281"/>
      <c r="R1248" s="338">
        <v>0</v>
      </c>
      <c r="S1248" s="338">
        <v>0</v>
      </c>
      <c r="T1248" s="347"/>
      <c r="U1248" s="347"/>
      <c r="V1248" s="347"/>
      <c r="W1248" s="347"/>
      <c r="X1248" s="347"/>
      <c r="Y1248" s="351"/>
    </row>
    <row r="1249" spans="1:25" x14ac:dyDescent="0.25">
      <c r="A1249" s="244">
        <v>99579730</v>
      </c>
      <c r="B1249" s="282">
        <v>5</v>
      </c>
      <c r="C1249" s="259" t="s">
        <v>228</v>
      </c>
      <c r="D1249" s="259" t="s">
        <v>78</v>
      </c>
      <c r="E1249" s="273">
        <v>452</v>
      </c>
      <c r="F1249" s="277" t="s">
        <v>56</v>
      </c>
      <c r="G1249" s="271">
        <v>50173160</v>
      </c>
      <c r="H1249" s="254">
        <v>904999</v>
      </c>
      <c r="I1249" s="298"/>
      <c r="J1249" s="405"/>
      <c r="K1249" s="232"/>
      <c r="L1249" s="232"/>
      <c r="M1249" s="232"/>
      <c r="N1249" s="235"/>
      <c r="O1249" s="345"/>
      <c r="P1249" s="345"/>
      <c r="Q1249" s="281"/>
      <c r="R1249" s="338">
        <v>0</v>
      </c>
      <c r="S1249" s="338">
        <v>0</v>
      </c>
      <c r="T1249" s="347"/>
      <c r="U1249" s="347"/>
      <c r="V1249" s="347"/>
      <c r="W1249" s="347"/>
      <c r="X1249" s="347"/>
      <c r="Y1249" s="351"/>
    </row>
    <row r="1250" spans="1:25" x14ac:dyDescent="0.25">
      <c r="A1250" s="244">
        <v>90749000</v>
      </c>
      <c r="B1250" s="282">
        <v>9</v>
      </c>
      <c r="C1250" s="259" t="s">
        <v>71</v>
      </c>
      <c r="D1250" s="259" t="s">
        <v>81</v>
      </c>
      <c r="E1250" s="273">
        <v>395</v>
      </c>
      <c r="F1250" s="277" t="s">
        <v>70</v>
      </c>
      <c r="G1250" s="271"/>
      <c r="H1250" s="254">
        <v>573730</v>
      </c>
      <c r="I1250" s="298"/>
      <c r="J1250" s="405"/>
      <c r="K1250" s="232"/>
      <c r="L1250" s="232"/>
      <c r="M1250" s="232"/>
      <c r="N1250" s="235"/>
      <c r="O1250" s="345"/>
      <c r="P1250" s="345"/>
      <c r="Q1250" s="232"/>
      <c r="R1250" s="338">
        <v>0</v>
      </c>
      <c r="S1250" s="338">
        <v>0</v>
      </c>
      <c r="T1250" s="347"/>
      <c r="U1250" s="347"/>
      <c r="V1250" s="347"/>
      <c r="W1250" s="347"/>
      <c r="X1250" s="347"/>
      <c r="Y1250" s="351"/>
    </row>
    <row r="1251" spans="1:25" x14ac:dyDescent="0.25">
      <c r="A1251" s="244">
        <v>90749000</v>
      </c>
      <c r="B1251" s="282">
        <v>9</v>
      </c>
      <c r="C1251" s="259" t="s">
        <v>71</v>
      </c>
      <c r="D1251" s="259" t="s">
        <v>81</v>
      </c>
      <c r="E1251" s="273">
        <v>467</v>
      </c>
      <c r="F1251" s="277" t="s">
        <v>73</v>
      </c>
      <c r="G1251" s="271"/>
      <c r="H1251" s="254">
        <v>1157645</v>
      </c>
      <c r="I1251" s="298"/>
      <c r="J1251" s="405"/>
      <c r="K1251" s="232"/>
      <c r="L1251" s="232"/>
      <c r="M1251" s="232"/>
      <c r="N1251" s="235"/>
      <c r="O1251" s="345"/>
      <c r="P1251" s="345"/>
      <c r="Q1251" s="281"/>
      <c r="R1251" s="338">
        <v>0</v>
      </c>
      <c r="S1251" s="338">
        <v>0</v>
      </c>
      <c r="T1251" s="347"/>
      <c r="U1251" s="347"/>
      <c r="V1251" s="347"/>
      <c r="W1251" s="347"/>
      <c r="X1251" s="347"/>
      <c r="Y1251" s="351"/>
    </row>
    <row r="1252" spans="1:25" x14ac:dyDescent="0.25">
      <c r="A1252" s="244">
        <v>90749000</v>
      </c>
      <c r="B1252" s="282">
        <v>9</v>
      </c>
      <c r="C1252" s="259" t="s">
        <v>71</v>
      </c>
      <c r="D1252" s="259" t="s">
        <v>78</v>
      </c>
      <c r="E1252" s="273">
        <v>468</v>
      </c>
      <c r="F1252" s="277" t="s">
        <v>38</v>
      </c>
      <c r="G1252" s="271"/>
      <c r="H1252" s="254">
        <v>2110183</v>
      </c>
      <c r="I1252" s="298"/>
      <c r="J1252" s="405"/>
      <c r="K1252" s="232"/>
      <c r="L1252" s="232"/>
      <c r="M1252" s="232"/>
      <c r="N1252" s="235"/>
      <c r="O1252" s="281"/>
      <c r="P1252" s="281"/>
      <c r="Q1252" s="281"/>
      <c r="R1252" s="338">
        <v>0</v>
      </c>
      <c r="S1252" s="338">
        <v>0</v>
      </c>
      <c r="T1252" s="347"/>
      <c r="U1252" s="347"/>
      <c r="V1252" s="347"/>
      <c r="W1252" s="347"/>
      <c r="X1252" s="347"/>
      <c r="Y1252" s="351"/>
    </row>
    <row r="1253" spans="1:25" x14ac:dyDescent="0.25">
      <c r="A1253" s="244">
        <v>96762780</v>
      </c>
      <c r="B1253" s="282">
        <v>1</v>
      </c>
      <c r="C1253" s="259" t="s">
        <v>264</v>
      </c>
      <c r="D1253" s="259" t="s">
        <v>212</v>
      </c>
      <c r="E1253" s="283">
        <v>287</v>
      </c>
      <c r="F1253" s="277" t="s">
        <v>74</v>
      </c>
      <c r="G1253" s="271">
        <v>4339978</v>
      </c>
      <c r="H1253" s="254">
        <v>739177</v>
      </c>
      <c r="I1253" s="298"/>
      <c r="J1253" s="405"/>
      <c r="K1253" s="232"/>
      <c r="L1253" s="232"/>
      <c r="M1253" s="232"/>
      <c r="N1253" s="235"/>
      <c r="O1253" s="281"/>
      <c r="P1253" s="281"/>
      <c r="Q1253" s="281"/>
      <c r="R1253" s="338">
        <v>0</v>
      </c>
      <c r="S1253" s="338">
        <v>0</v>
      </c>
      <c r="T1253" s="347"/>
      <c r="U1253" s="347"/>
      <c r="V1253" s="347"/>
      <c r="W1253" s="347"/>
      <c r="X1253" s="347"/>
      <c r="Y1253" s="351"/>
    </row>
    <row r="1254" spans="1:25" x14ac:dyDescent="0.25">
      <c r="A1254" s="244">
        <v>96762780</v>
      </c>
      <c r="B1254" s="282">
        <v>1</v>
      </c>
      <c r="C1254" s="259" t="s">
        <v>264</v>
      </c>
      <c r="D1254" s="259" t="s">
        <v>212</v>
      </c>
      <c r="E1254" s="283">
        <v>287</v>
      </c>
      <c r="F1254" s="277" t="s">
        <v>75</v>
      </c>
      <c r="G1254" s="271">
        <v>1084995</v>
      </c>
      <c r="H1254" s="254">
        <v>184794</v>
      </c>
      <c r="I1254" s="298"/>
      <c r="J1254" s="405"/>
      <c r="K1254" s="232"/>
      <c r="L1254" s="232"/>
      <c r="M1254" s="232"/>
      <c r="N1254" s="235"/>
      <c r="O1254" s="281"/>
      <c r="P1254" s="281"/>
      <c r="Q1254" s="281"/>
      <c r="R1254" s="338">
        <v>0</v>
      </c>
      <c r="S1254" s="338">
        <v>0</v>
      </c>
      <c r="T1254" s="347"/>
      <c r="U1254" s="347"/>
      <c r="V1254" s="347"/>
      <c r="W1254" s="347"/>
      <c r="X1254" s="347"/>
      <c r="Y1254" s="351"/>
    </row>
    <row r="1255" spans="1:25" x14ac:dyDescent="0.25">
      <c r="A1255" s="244">
        <v>96762780</v>
      </c>
      <c r="B1255" s="282">
        <v>1</v>
      </c>
      <c r="C1255" s="259" t="s">
        <v>264</v>
      </c>
      <c r="D1255" s="259" t="s">
        <v>212</v>
      </c>
      <c r="E1255" s="283">
        <v>287</v>
      </c>
      <c r="F1255" s="277" t="s">
        <v>76</v>
      </c>
      <c r="G1255" s="271">
        <v>1436001</v>
      </c>
      <c r="H1255" s="254">
        <v>207383</v>
      </c>
      <c r="I1255" s="298"/>
      <c r="J1255" s="232"/>
      <c r="K1255" s="232"/>
      <c r="L1255" s="232"/>
      <c r="M1255" s="232"/>
      <c r="N1255" s="235"/>
      <c r="O1255" s="232"/>
      <c r="P1255" s="232"/>
      <c r="Q1255" s="281"/>
      <c r="R1255" s="338">
        <v>0</v>
      </c>
      <c r="S1255" s="338">
        <v>0</v>
      </c>
      <c r="T1255" s="347"/>
      <c r="U1255" s="347"/>
      <c r="V1255" s="347"/>
      <c r="W1255" s="347"/>
      <c r="X1255" s="347"/>
      <c r="Y1255" s="351"/>
    </row>
    <row r="1256" spans="1:25" x14ac:dyDescent="0.25">
      <c r="A1256" s="244">
        <v>96762780</v>
      </c>
      <c r="B1256" s="282">
        <v>1</v>
      </c>
      <c r="C1256" s="259" t="s">
        <v>264</v>
      </c>
      <c r="D1256" s="259" t="s">
        <v>212</v>
      </c>
      <c r="E1256" s="283">
        <v>287</v>
      </c>
      <c r="F1256" s="277" t="s">
        <v>77</v>
      </c>
      <c r="G1256" s="271">
        <v>362701</v>
      </c>
      <c r="H1256" s="254">
        <v>52380</v>
      </c>
      <c r="I1256" s="298"/>
      <c r="J1256" s="405"/>
      <c r="K1256" s="232"/>
      <c r="L1256" s="232"/>
      <c r="M1256" s="232"/>
      <c r="N1256" s="235"/>
      <c r="O1256" s="281"/>
      <c r="P1256" s="281"/>
      <c r="Q1256" s="232"/>
      <c r="R1256" s="338">
        <v>0</v>
      </c>
      <c r="S1256" s="338">
        <v>0</v>
      </c>
      <c r="T1256" s="347"/>
      <c r="U1256" s="347"/>
      <c r="V1256" s="347"/>
      <c r="W1256" s="347"/>
      <c r="X1256" s="347"/>
      <c r="Y1256" s="351"/>
    </row>
    <row r="1257" spans="1:25" x14ac:dyDescent="0.25">
      <c r="A1257" s="244">
        <v>96762780</v>
      </c>
      <c r="B1257" s="282">
        <v>1</v>
      </c>
      <c r="C1257" s="259" t="s">
        <v>264</v>
      </c>
      <c r="D1257" s="259" t="s">
        <v>212</v>
      </c>
      <c r="E1257" s="273">
        <v>464</v>
      </c>
      <c r="F1257" s="277" t="s">
        <v>83</v>
      </c>
      <c r="G1257" s="271">
        <v>2759524</v>
      </c>
      <c r="H1257" s="254">
        <v>248197</v>
      </c>
      <c r="I1257" s="298"/>
      <c r="J1257" s="405"/>
      <c r="K1257" s="232"/>
      <c r="L1257" s="232"/>
      <c r="M1257" s="232"/>
      <c r="N1257" s="235"/>
      <c r="O1257" s="281"/>
      <c r="P1257" s="281"/>
      <c r="Q1257" s="281"/>
      <c r="R1257" s="338">
        <v>0</v>
      </c>
      <c r="S1257" s="338">
        <v>0</v>
      </c>
      <c r="T1257" s="347"/>
      <c r="U1257" s="347"/>
      <c r="V1257" s="347"/>
      <c r="W1257" s="347"/>
      <c r="X1257" s="347"/>
      <c r="Y1257" s="351"/>
    </row>
    <row r="1258" spans="1:25" x14ac:dyDescent="0.25">
      <c r="A1258" s="244">
        <v>96762780</v>
      </c>
      <c r="B1258" s="282">
        <v>1</v>
      </c>
      <c r="C1258" s="259" t="s">
        <v>264</v>
      </c>
      <c r="D1258" s="259" t="s">
        <v>212</v>
      </c>
      <c r="E1258" s="273">
        <v>464</v>
      </c>
      <c r="F1258" s="277" t="s">
        <v>84</v>
      </c>
      <c r="G1258" s="271">
        <v>284</v>
      </c>
      <c r="H1258" s="254">
        <v>26</v>
      </c>
      <c r="I1258" s="298"/>
      <c r="J1258" s="405"/>
      <c r="K1258" s="232"/>
      <c r="L1258" s="232"/>
      <c r="M1258" s="232"/>
      <c r="N1258" s="235"/>
      <c r="O1258" s="281"/>
      <c r="P1258" s="281"/>
      <c r="Q1258" s="281"/>
      <c r="R1258" s="338">
        <v>0</v>
      </c>
      <c r="S1258" s="338">
        <v>0</v>
      </c>
      <c r="T1258" s="347"/>
      <c r="U1258" s="347"/>
      <c r="V1258" s="347"/>
      <c r="W1258" s="347"/>
      <c r="X1258" s="347"/>
      <c r="Y1258" s="351"/>
    </row>
    <row r="1259" spans="1:25" x14ac:dyDescent="0.25">
      <c r="A1259" s="244">
        <v>96818910</v>
      </c>
      <c r="B1259" s="282">
        <v>7</v>
      </c>
      <c r="C1259" s="259" t="s">
        <v>265</v>
      </c>
      <c r="D1259" s="259" t="s">
        <v>212</v>
      </c>
      <c r="E1259" s="283">
        <v>291</v>
      </c>
      <c r="F1259" s="277" t="s">
        <v>49</v>
      </c>
      <c r="G1259" s="271">
        <v>694223</v>
      </c>
      <c r="H1259" s="254">
        <v>459714</v>
      </c>
      <c r="I1259" s="298"/>
      <c r="J1259" s="405"/>
      <c r="K1259" s="232"/>
      <c r="L1259" s="232"/>
      <c r="M1259" s="232"/>
      <c r="N1259" s="235"/>
      <c r="O1259" s="281"/>
      <c r="P1259" s="281"/>
      <c r="Q1259" s="281"/>
      <c r="R1259" s="338">
        <v>0</v>
      </c>
      <c r="S1259" s="338">
        <v>0</v>
      </c>
      <c r="T1259" s="347"/>
      <c r="U1259" s="347"/>
      <c r="V1259" s="347"/>
      <c r="W1259" s="347"/>
      <c r="X1259" s="347"/>
      <c r="Y1259" s="351"/>
    </row>
    <row r="1260" spans="1:25" x14ac:dyDescent="0.25">
      <c r="A1260" s="244">
        <v>96818910</v>
      </c>
      <c r="B1260" s="282">
        <v>7</v>
      </c>
      <c r="C1260" s="259" t="s">
        <v>265</v>
      </c>
      <c r="D1260" s="259" t="s">
        <v>212</v>
      </c>
      <c r="E1260" s="283">
        <v>291</v>
      </c>
      <c r="F1260" s="277" t="s">
        <v>50</v>
      </c>
      <c r="G1260" s="271">
        <v>2073306</v>
      </c>
      <c r="H1260" s="254">
        <v>1372941</v>
      </c>
      <c r="I1260" s="298"/>
      <c r="J1260" s="405"/>
      <c r="K1260" s="232"/>
      <c r="L1260" s="232"/>
      <c r="M1260" s="232"/>
      <c r="N1260" s="235"/>
      <c r="O1260" s="281"/>
      <c r="P1260" s="281"/>
      <c r="Q1260" s="281"/>
      <c r="R1260" s="338">
        <v>0</v>
      </c>
      <c r="S1260" s="338">
        <v>0</v>
      </c>
      <c r="T1260" s="347"/>
      <c r="U1260" s="347"/>
      <c r="V1260" s="347"/>
      <c r="W1260" s="347"/>
      <c r="X1260" s="347"/>
      <c r="Y1260" s="351"/>
    </row>
    <row r="1261" spans="1:25" x14ac:dyDescent="0.25">
      <c r="A1261" s="244">
        <v>96818910</v>
      </c>
      <c r="B1261" s="282">
        <v>7</v>
      </c>
      <c r="C1261" s="259" t="s">
        <v>265</v>
      </c>
      <c r="D1261" s="259" t="s">
        <v>212</v>
      </c>
      <c r="E1261" s="273">
        <v>489</v>
      </c>
      <c r="F1261" s="277" t="s">
        <v>64</v>
      </c>
      <c r="G1261" s="271">
        <v>35015</v>
      </c>
      <c r="H1261" s="254">
        <v>438603</v>
      </c>
      <c r="I1261" s="298"/>
      <c r="J1261" s="405"/>
      <c r="K1261" s="232"/>
      <c r="L1261" s="232"/>
      <c r="M1261" s="232"/>
      <c r="N1261" s="235"/>
      <c r="O1261" s="232"/>
      <c r="P1261" s="232"/>
      <c r="Q1261" s="281"/>
      <c r="R1261" s="338">
        <v>0</v>
      </c>
      <c r="S1261" s="338">
        <v>0</v>
      </c>
      <c r="T1261" s="347"/>
      <c r="U1261" s="347"/>
      <c r="V1261" s="347"/>
      <c r="W1261" s="347"/>
      <c r="X1261" s="347"/>
      <c r="Y1261" s="351"/>
    </row>
    <row r="1262" spans="1:25" x14ac:dyDescent="0.25">
      <c r="A1262" s="244">
        <v>96818910</v>
      </c>
      <c r="B1262" s="282">
        <v>7</v>
      </c>
      <c r="C1262" s="259" t="s">
        <v>265</v>
      </c>
      <c r="D1262" s="259" t="s">
        <v>212</v>
      </c>
      <c r="E1262" s="273">
        <v>489</v>
      </c>
      <c r="F1262" s="277" t="s">
        <v>65</v>
      </c>
      <c r="G1262" s="271">
        <v>6</v>
      </c>
      <c r="H1262" s="254">
        <v>73</v>
      </c>
      <c r="I1262" s="298"/>
      <c r="J1262" s="405"/>
      <c r="K1262" s="232"/>
      <c r="L1262" s="232"/>
      <c r="M1262" s="232"/>
      <c r="N1262" s="235"/>
      <c r="O1262" s="281"/>
      <c r="P1262" s="281"/>
      <c r="Q1262" s="232"/>
      <c r="R1262" s="338">
        <v>0</v>
      </c>
      <c r="S1262" s="338">
        <v>0</v>
      </c>
      <c r="T1262" s="347"/>
      <c r="U1262" s="347"/>
      <c r="V1262" s="347"/>
      <c r="W1262" s="347"/>
      <c r="X1262" s="347"/>
      <c r="Y1262" s="351"/>
    </row>
    <row r="1263" spans="1:25" x14ac:dyDescent="0.25">
      <c r="A1263" s="299">
        <v>93007000</v>
      </c>
      <c r="B1263" s="258">
        <v>9</v>
      </c>
      <c r="C1263" s="259" t="s">
        <v>110</v>
      </c>
      <c r="D1263" s="259" t="s">
        <v>78</v>
      </c>
      <c r="E1263" s="273">
        <v>564</v>
      </c>
      <c r="F1263" s="277" t="s">
        <v>42</v>
      </c>
      <c r="G1263" s="271"/>
      <c r="H1263" s="254">
        <v>2429083</v>
      </c>
      <c r="I1263" s="298"/>
      <c r="J1263" s="405"/>
      <c r="K1263" s="232"/>
      <c r="L1263" s="232"/>
      <c r="M1263" s="232"/>
      <c r="N1263" s="235"/>
      <c r="O1263" s="281"/>
      <c r="P1263" s="281"/>
      <c r="Q1263" s="281"/>
      <c r="R1263" s="338">
        <v>0</v>
      </c>
      <c r="S1263" s="338">
        <v>0</v>
      </c>
      <c r="T1263" s="347"/>
      <c r="U1263" s="347"/>
      <c r="V1263" s="347"/>
      <c r="W1263" s="347"/>
      <c r="X1263" s="347"/>
      <c r="Y1263" s="351"/>
    </row>
    <row r="1264" spans="1:25" x14ac:dyDescent="0.25">
      <c r="A1264" s="244">
        <v>76555400</v>
      </c>
      <c r="B1264" s="258">
        <v>4</v>
      </c>
      <c r="C1264" s="259" t="s">
        <v>114</v>
      </c>
      <c r="D1264" s="259" t="s">
        <v>78</v>
      </c>
      <c r="E1264" s="273">
        <v>599</v>
      </c>
      <c r="F1264" s="277" t="s">
        <v>42</v>
      </c>
      <c r="G1264" s="271"/>
      <c r="H1264" s="254">
        <v>1785086</v>
      </c>
      <c r="I1264" s="298"/>
      <c r="J1264" s="405"/>
      <c r="K1264" s="232"/>
      <c r="L1264" s="232"/>
      <c r="M1264" s="232"/>
      <c r="N1264" s="235"/>
      <c r="O1264" s="281"/>
      <c r="P1264" s="281"/>
      <c r="Q1264" s="281"/>
      <c r="R1264" s="338">
        <v>0</v>
      </c>
      <c r="S1264" s="338">
        <v>0</v>
      </c>
      <c r="T1264" s="347"/>
      <c r="U1264" s="347"/>
      <c r="V1264" s="347"/>
      <c r="W1264" s="347"/>
      <c r="X1264" s="347"/>
      <c r="Y1264" s="351"/>
    </row>
    <row r="1265" spans="1:25" x14ac:dyDescent="0.25">
      <c r="A1265" s="324"/>
      <c r="B1265" s="325"/>
      <c r="C1265" s="326" t="s">
        <v>162</v>
      </c>
      <c r="D1265" s="327"/>
      <c r="E1265" s="328"/>
      <c r="F1265" s="332"/>
      <c r="G1265" s="367">
        <f>SUM(G1221:G1264)</f>
        <v>151991821</v>
      </c>
      <c r="H1265" s="367">
        <f t="shared" ref="H1265:I1265" si="1">SUM(H1221:H1264)</f>
        <v>50595562</v>
      </c>
      <c r="I1265" s="326">
        <f t="shared" si="1"/>
        <v>1131340</v>
      </c>
      <c r="J1265" s="405"/>
      <c r="K1265" s="232"/>
      <c r="L1265" s="232"/>
      <c r="M1265" s="232"/>
      <c r="N1265" s="235"/>
      <c r="O1265" s="281"/>
      <c r="P1265" s="281"/>
      <c r="Q1265" s="281"/>
      <c r="R1265" s="338">
        <v>0</v>
      </c>
      <c r="S1265" s="338">
        <v>0</v>
      </c>
      <c r="T1265" s="347"/>
      <c r="U1265" s="347"/>
      <c r="V1265" s="347"/>
      <c r="W1265" s="347"/>
      <c r="X1265" s="347"/>
      <c r="Y1265" s="351"/>
    </row>
    <row r="1266" spans="1:25" x14ac:dyDescent="0.25">
      <c r="A1266" s="232"/>
      <c r="B1266" s="406"/>
      <c r="C1266" s="232"/>
      <c r="D1266" s="232"/>
      <c r="E1266" s="232"/>
      <c r="F1266" s="232"/>
      <c r="G1266" s="347"/>
      <c r="H1266" s="232"/>
      <c r="I1266" s="232"/>
      <c r="J1266" s="405"/>
      <c r="K1266" s="232"/>
      <c r="L1266" s="232"/>
      <c r="M1266" s="232"/>
      <c r="N1266" s="235"/>
      <c r="O1266" s="281"/>
      <c r="P1266" s="281"/>
      <c r="Q1266" s="281"/>
      <c r="R1266" s="338">
        <v>0</v>
      </c>
      <c r="S1266" s="338">
        <v>0</v>
      </c>
      <c r="T1266" s="347"/>
      <c r="U1266" s="347"/>
      <c r="V1266" s="347"/>
      <c r="W1266" s="347"/>
      <c r="X1266" s="347"/>
      <c r="Y1266" s="351"/>
    </row>
    <row r="1267" spans="1:25" x14ac:dyDescent="0.25">
      <c r="A1267" s="232"/>
      <c r="B1267" s="406"/>
      <c r="C1267" s="232"/>
      <c r="D1267" s="232"/>
      <c r="E1267" s="232"/>
      <c r="F1267" s="232"/>
      <c r="G1267" s="347"/>
      <c r="H1267" s="232"/>
      <c r="I1267" s="232"/>
      <c r="J1267" s="405"/>
      <c r="K1267" s="232"/>
      <c r="L1267" s="232"/>
      <c r="M1267" s="232"/>
      <c r="N1267" s="235"/>
      <c r="O1267" s="232"/>
      <c r="P1267" s="232"/>
      <c r="Q1267" s="232"/>
      <c r="R1267" s="338">
        <v>0</v>
      </c>
      <c r="S1267" s="338">
        <v>0</v>
      </c>
      <c r="T1267" s="347"/>
      <c r="U1267" s="347"/>
      <c r="V1267" s="347"/>
      <c r="W1267" s="347"/>
      <c r="X1267" s="347"/>
      <c r="Y1267" s="351"/>
    </row>
    <row r="1268" spans="1:25" x14ac:dyDescent="0.25">
      <c r="A1268" s="227"/>
      <c r="B1268" s="224" t="s">
        <v>365</v>
      </c>
      <c r="C1268" s="224"/>
      <c r="D1268" s="370"/>
      <c r="E1268" s="370"/>
      <c r="F1268" s="371"/>
      <c r="G1268" s="371"/>
      <c r="H1268" s="372"/>
      <c r="I1268" s="233"/>
      <c r="J1268" s="231"/>
      <c r="K1268" s="231"/>
      <c r="L1268" s="231"/>
      <c r="M1268" s="231"/>
      <c r="N1268" s="231"/>
      <c r="O1268" s="231"/>
      <c r="Q1268" s="281"/>
      <c r="R1268" s="338">
        <v>0</v>
      </c>
      <c r="S1268" s="338">
        <v>0</v>
      </c>
      <c r="T1268" s="347"/>
      <c r="U1268" s="347"/>
      <c r="V1268" s="347"/>
      <c r="W1268" s="347"/>
      <c r="X1268" s="347"/>
      <c r="Y1268" s="351"/>
    </row>
    <row r="1269" spans="1:25" x14ac:dyDescent="0.25">
      <c r="A1269" s="231"/>
      <c r="B1269" s="224" t="s">
        <v>1</v>
      </c>
      <c r="C1269" s="224"/>
      <c r="D1269" s="370"/>
      <c r="E1269" s="370"/>
      <c r="F1269" s="371"/>
      <c r="G1269" s="371"/>
      <c r="H1269" s="372"/>
      <c r="I1269" s="233"/>
      <c r="J1269" s="231"/>
      <c r="K1269" s="231"/>
      <c r="L1269" s="231"/>
      <c r="M1269" s="231"/>
      <c r="N1269" s="231"/>
      <c r="O1269" s="231"/>
      <c r="Q1269" s="281"/>
      <c r="R1269" s="338">
        <v>0</v>
      </c>
      <c r="S1269" s="338">
        <v>0</v>
      </c>
      <c r="T1269" s="347"/>
      <c r="U1269" s="347"/>
      <c r="V1269" s="347"/>
      <c r="W1269" s="347"/>
      <c r="X1269" s="347"/>
      <c r="Y1269" s="351"/>
    </row>
    <row r="1270" spans="1:25" x14ac:dyDescent="0.25">
      <c r="A1270" s="236"/>
      <c r="B1270" s="225" t="s">
        <v>276</v>
      </c>
      <c r="C1270" s="226">
        <v>42216</v>
      </c>
      <c r="D1270" s="237"/>
      <c r="E1270" s="237"/>
      <c r="F1270" s="237"/>
      <c r="G1270" s="238"/>
      <c r="H1270" s="239" t="s">
        <v>0</v>
      </c>
      <c r="I1270" s="238"/>
      <c r="J1270" s="239"/>
      <c r="K1270" s="241"/>
      <c r="L1270" s="241"/>
      <c r="M1270" s="241"/>
      <c r="N1270" s="241"/>
      <c r="O1270" s="241"/>
      <c r="P1270" s="243"/>
      <c r="Q1270" s="281"/>
      <c r="R1270" s="338">
        <v>0</v>
      </c>
      <c r="S1270" s="338">
        <v>0</v>
      </c>
      <c r="T1270" s="347"/>
      <c r="U1270" s="347"/>
      <c r="V1270" s="347"/>
      <c r="W1270" s="347"/>
      <c r="X1270" s="347"/>
      <c r="Y1270" s="351"/>
    </row>
    <row r="1271" spans="1:25" x14ac:dyDescent="0.25">
      <c r="A1271" s="244"/>
      <c r="B1271" s="245"/>
      <c r="C1271" s="246"/>
      <c r="D1271" s="246"/>
      <c r="E1271" s="246"/>
      <c r="F1271" s="246"/>
      <c r="G1271" s="247"/>
      <c r="H1271" s="249" t="s">
        <v>0</v>
      </c>
      <c r="I1271" s="374"/>
      <c r="J1271" s="249"/>
      <c r="K1271" s="365"/>
      <c r="L1271" s="365"/>
      <c r="M1271" s="365"/>
      <c r="N1271" s="365"/>
      <c r="O1271" s="375"/>
      <c r="P1271" s="256"/>
      <c r="Q1271" s="281"/>
      <c r="R1271" s="338">
        <v>0</v>
      </c>
      <c r="S1271" s="338">
        <v>0</v>
      </c>
      <c r="T1271" s="347"/>
      <c r="U1271" s="347"/>
      <c r="V1271" s="347"/>
      <c r="W1271" s="347"/>
      <c r="X1271" s="347"/>
      <c r="Y1271" s="386"/>
    </row>
    <row r="1272" spans="1:25" x14ac:dyDescent="0.25">
      <c r="A1272" s="453"/>
      <c r="B1272" s="454"/>
      <c r="C1272" s="455" t="s">
        <v>452</v>
      </c>
      <c r="D1272" s="482"/>
      <c r="E1272" s="482"/>
      <c r="F1272" s="455"/>
      <c r="G1272" s="455"/>
      <c r="H1272" s="455"/>
      <c r="I1272" s="482"/>
      <c r="J1272" s="482"/>
      <c r="K1272" s="483"/>
      <c r="L1272" s="483"/>
      <c r="M1272" s="483"/>
      <c r="N1272" s="484"/>
      <c r="O1272" s="485"/>
      <c r="Q1272" s="232"/>
      <c r="R1272" s="338">
        <v>0</v>
      </c>
      <c r="S1272" s="338">
        <v>0</v>
      </c>
      <c r="T1272" s="347"/>
      <c r="U1272" s="347"/>
      <c r="V1272" s="347"/>
      <c r="W1272" s="347"/>
      <c r="X1272" s="347"/>
      <c r="Y1272" s="351"/>
    </row>
    <row r="1273" spans="1:25" ht="123" customHeight="1" x14ac:dyDescent="0.25">
      <c r="A1273" s="468" t="s">
        <v>2</v>
      </c>
      <c r="B1273" s="469"/>
      <c r="C1273" s="470" t="s">
        <v>3</v>
      </c>
      <c r="D1273" s="486" t="s">
        <v>19</v>
      </c>
      <c r="E1273" s="486" t="s">
        <v>20</v>
      </c>
      <c r="F1273" s="471" t="s">
        <v>275</v>
      </c>
      <c r="G1273" s="471" t="s">
        <v>4</v>
      </c>
      <c r="H1273" s="473" t="s">
        <v>8</v>
      </c>
      <c r="I1273" s="486" t="s">
        <v>21</v>
      </c>
      <c r="J1273" s="486" t="s">
        <v>22</v>
      </c>
      <c r="K1273" s="487" t="s">
        <v>23</v>
      </c>
      <c r="L1273" s="487" t="s">
        <v>24</v>
      </c>
      <c r="M1273" s="487" t="s">
        <v>25</v>
      </c>
      <c r="N1273" s="487" t="s">
        <v>26</v>
      </c>
      <c r="O1273" s="488" t="s">
        <v>27</v>
      </c>
      <c r="Q1273" s="281"/>
      <c r="R1273" s="338">
        <v>0</v>
      </c>
      <c r="S1273" s="338">
        <v>0</v>
      </c>
      <c r="T1273" s="347"/>
      <c r="U1273" s="347"/>
      <c r="V1273" s="347"/>
      <c r="W1273" s="347"/>
      <c r="X1273" s="347"/>
      <c r="Y1273" s="351"/>
    </row>
    <row r="1274" spans="1:25" x14ac:dyDescent="0.25">
      <c r="A1274" s="43"/>
      <c r="B1274" s="75"/>
      <c r="C1274" s="44"/>
      <c r="D1274" s="47"/>
      <c r="E1274" s="47"/>
      <c r="F1274" s="44"/>
      <c r="G1274" s="44"/>
      <c r="H1274" s="45"/>
      <c r="I1274" s="47"/>
      <c r="J1274" s="47"/>
      <c r="K1274" s="47"/>
      <c r="L1274" s="47"/>
      <c r="M1274" s="47"/>
      <c r="N1274" s="47"/>
      <c r="O1274" s="51"/>
      <c r="Q1274" s="281"/>
      <c r="R1274" s="338">
        <v>0</v>
      </c>
      <c r="S1274" s="338">
        <v>0</v>
      </c>
      <c r="T1274" s="347"/>
      <c r="U1274" s="347"/>
      <c r="V1274" s="347"/>
      <c r="W1274" s="347"/>
      <c r="X1274" s="347"/>
      <c r="Y1274" s="351"/>
    </row>
    <row r="1275" spans="1:25" x14ac:dyDescent="0.25">
      <c r="A1275" s="244">
        <v>96528990</v>
      </c>
      <c r="B1275" s="258">
        <v>9</v>
      </c>
      <c r="C1275" s="259" t="s">
        <v>103</v>
      </c>
      <c r="D1275" s="246" t="s">
        <v>456</v>
      </c>
      <c r="E1275" s="246" t="s">
        <v>72</v>
      </c>
      <c r="F1275" s="246" t="s">
        <v>81</v>
      </c>
      <c r="G1275" s="247">
        <v>752</v>
      </c>
      <c r="H1275" s="249" t="s">
        <v>73</v>
      </c>
      <c r="I1275" s="374">
        <v>41958</v>
      </c>
      <c r="J1275" s="364" t="s">
        <v>28</v>
      </c>
      <c r="K1275" s="365">
        <v>1200000</v>
      </c>
      <c r="L1275" s="365">
        <v>30794195</v>
      </c>
      <c r="M1275" s="365">
        <v>29204627</v>
      </c>
      <c r="N1275" s="365">
        <v>267398</v>
      </c>
      <c r="O1275" s="366">
        <v>3.6999999999999998E-2</v>
      </c>
      <c r="P1275" s="256"/>
      <c r="Q1275" s="281"/>
      <c r="R1275" s="338">
        <v>0</v>
      </c>
      <c r="S1275" s="338">
        <v>0</v>
      </c>
      <c r="T1275" s="347"/>
      <c r="U1275" s="347"/>
      <c r="V1275" s="347"/>
      <c r="W1275" s="347"/>
      <c r="X1275" s="347"/>
      <c r="Y1275" s="351"/>
    </row>
    <row r="1276" spans="1:25" x14ac:dyDescent="0.25">
      <c r="A1276" s="244">
        <v>96528990</v>
      </c>
      <c r="B1276" s="258">
        <v>9</v>
      </c>
      <c r="C1276" s="259" t="s">
        <v>103</v>
      </c>
      <c r="D1276" s="246" t="s">
        <v>456</v>
      </c>
      <c r="E1276" s="246" t="s">
        <v>72</v>
      </c>
      <c r="F1276" s="246" t="s">
        <v>81</v>
      </c>
      <c r="G1276" s="247">
        <v>753</v>
      </c>
      <c r="H1276" s="249" t="s">
        <v>92</v>
      </c>
      <c r="I1276" s="374">
        <v>41958</v>
      </c>
      <c r="J1276" s="364" t="s">
        <v>28</v>
      </c>
      <c r="K1276" s="365">
        <v>1000000</v>
      </c>
      <c r="L1276" s="365">
        <v>25661829</v>
      </c>
      <c r="M1276" s="365">
        <v>24337189</v>
      </c>
      <c r="N1276" s="365">
        <v>222831</v>
      </c>
      <c r="O1276" s="366">
        <v>3.6999999999999998E-2</v>
      </c>
      <c r="P1276" s="256"/>
      <c r="Q1276" s="281"/>
      <c r="R1276" s="338">
        <v>0</v>
      </c>
      <c r="S1276" s="338">
        <v>0</v>
      </c>
      <c r="T1276" s="347"/>
      <c r="U1276" s="347"/>
      <c r="V1276" s="347"/>
      <c r="W1276" s="347"/>
      <c r="X1276" s="347"/>
      <c r="Y1276" s="351"/>
    </row>
    <row r="1277" spans="1:25" x14ac:dyDescent="0.25">
      <c r="A1277" s="244">
        <v>87845500</v>
      </c>
      <c r="B1277" s="258">
        <v>2</v>
      </c>
      <c r="C1277" s="259" t="s">
        <v>133</v>
      </c>
      <c r="D1277" s="246" t="s">
        <v>425</v>
      </c>
      <c r="E1277" s="246" t="s">
        <v>382</v>
      </c>
      <c r="F1277" s="246" t="s">
        <v>78</v>
      </c>
      <c r="G1277" s="247">
        <v>813</v>
      </c>
      <c r="H1277" s="249" t="s">
        <v>39</v>
      </c>
      <c r="I1277" s="363">
        <v>42175</v>
      </c>
      <c r="J1277" s="403" t="s">
        <v>28</v>
      </c>
      <c r="K1277" s="365">
        <v>2000000</v>
      </c>
      <c r="L1277" s="365">
        <v>50295619</v>
      </c>
      <c r="M1277" s="365">
        <v>50790748</v>
      </c>
      <c r="N1277" s="365">
        <v>32398</v>
      </c>
      <c r="O1277" s="366">
        <v>1.95E-2</v>
      </c>
      <c r="P1277" s="256"/>
      <c r="Q1277" s="232"/>
      <c r="R1277" s="338">
        <v>0</v>
      </c>
      <c r="S1277" s="338">
        <v>0</v>
      </c>
      <c r="T1277" s="347"/>
      <c r="U1277" s="347"/>
      <c r="V1277" s="347"/>
      <c r="W1277" s="347"/>
      <c r="X1277" s="347"/>
      <c r="Y1277" s="351"/>
    </row>
    <row r="1278" spans="1:25" x14ac:dyDescent="0.25">
      <c r="A1278" s="330"/>
      <c r="B1278" s="452"/>
      <c r="C1278" s="327" t="s">
        <v>162</v>
      </c>
      <c r="D1278" s="330"/>
      <c r="E1278" s="330"/>
      <c r="F1278" s="327"/>
      <c r="G1278" s="327"/>
      <c r="H1278" s="330"/>
      <c r="I1278" s="329"/>
      <c r="J1278" s="329"/>
      <c r="K1278" s="327"/>
      <c r="L1278" s="327">
        <f>SUM(L1275:L1277)</f>
        <v>106751643</v>
      </c>
      <c r="M1278" s="327">
        <f>SUM(M1275:M1277)</f>
        <v>104332564</v>
      </c>
      <c r="N1278" s="327">
        <f>SUM(N1275:N1277)</f>
        <v>522627</v>
      </c>
      <c r="O1278" s="328"/>
      <c r="P1278" s="368"/>
      <c r="Q1278" s="281"/>
      <c r="R1278" s="338">
        <v>0</v>
      </c>
      <c r="S1278" s="338">
        <v>0</v>
      </c>
      <c r="T1278" s="347"/>
      <c r="U1278" s="347"/>
      <c r="V1278" s="347"/>
      <c r="W1278" s="347"/>
      <c r="X1278" s="347"/>
      <c r="Y1278" s="351"/>
    </row>
    <row r="1279" spans="1:25" x14ac:dyDescent="0.25">
      <c r="A1279" s="246"/>
      <c r="B1279" s="245"/>
      <c r="C1279" s="382"/>
      <c r="D1279" s="246"/>
      <c r="E1279" s="246"/>
      <c r="F1279" s="382"/>
      <c r="G1279" s="382"/>
      <c r="H1279" s="246"/>
      <c r="I1279" s="247"/>
      <c r="J1279" s="247"/>
      <c r="K1279" s="382"/>
      <c r="L1279" s="382"/>
      <c r="M1279" s="382"/>
      <c r="N1279" s="382"/>
      <c r="O1279" s="382"/>
      <c r="P1279" s="368"/>
      <c r="Q1279" s="281"/>
      <c r="R1279" s="338">
        <v>0</v>
      </c>
      <c r="S1279" s="338">
        <v>0</v>
      </c>
      <c r="T1279" s="347"/>
      <c r="U1279" s="347"/>
      <c r="V1279" s="347"/>
      <c r="W1279" s="347"/>
      <c r="X1279" s="347"/>
      <c r="Y1279" s="351"/>
    </row>
    <row r="1280" spans="1:25" x14ac:dyDescent="0.25">
      <c r="A1280" s="430" t="s">
        <v>165</v>
      </c>
      <c r="B1280" s="245"/>
      <c r="C1280" s="382"/>
      <c r="D1280" s="246"/>
      <c r="E1280" s="246"/>
      <c r="F1280" s="382"/>
      <c r="G1280" s="382"/>
      <c r="H1280" s="246"/>
      <c r="I1280" s="247"/>
      <c r="J1280" s="247"/>
      <c r="K1280" s="382"/>
      <c r="L1280" s="382"/>
      <c r="M1280" s="382"/>
      <c r="N1280" s="382"/>
      <c r="O1280" s="382"/>
      <c r="P1280" s="368"/>
      <c r="Q1280" s="281"/>
      <c r="R1280" s="338">
        <v>0</v>
      </c>
      <c r="S1280" s="338">
        <v>0</v>
      </c>
      <c r="T1280" s="347"/>
      <c r="U1280" s="347"/>
      <c r="V1280" s="347"/>
      <c r="W1280" s="347"/>
      <c r="X1280" s="347"/>
      <c r="Y1280" s="351"/>
    </row>
    <row r="1281" spans="1:25" x14ac:dyDescent="0.25">
      <c r="A1281" s="246"/>
      <c r="B1281" s="245"/>
      <c r="C1281" s="382"/>
      <c r="D1281" s="246"/>
      <c r="E1281" s="246"/>
      <c r="F1281" s="382"/>
      <c r="G1281" s="382"/>
      <c r="H1281" s="246"/>
      <c r="I1281" s="247"/>
      <c r="J1281" s="247"/>
      <c r="K1281" s="382"/>
      <c r="L1281" s="382"/>
      <c r="M1281" s="382"/>
      <c r="N1281" s="382"/>
      <c r="O1281" s="382"/>
      <c r="P1281" s="368"/>
      <c r="Q1281" s="281"/>
      <c r="R1281" s="338">
        <v>0</v>
      </c>
      <c r="S1281" s="338">
        <v>0</v>
      </c>
      <c r="T1281" s="347"/>
      <c r="U1281" s="347"/>
      <c r="V1281" s="347"/>
      <c r="W1281" s="347"/>
      <c r="X1281" s="347"/>
      <c r="Y1281" s="351"/>
    </row>
    <row r="1282" spans="1:25" x14ac:dyDescent="0.25">
      <c r="A1282" s="246"/>
      <c r="B1282" s="245"/>
      <c r="C1282" s="382"/>
      <c r="D1282" s="246"/>
      <c r="E1282" s="246"/>
      <c r="F1282" s="382"/>
      <c r="G1282" s="382"/>
      <c r="H1282" s="246"/>
      <c r="I1282" s="247"/>
      <c r="J1282" s="247"/>
      <c r="K1282" s="382"/>
      <c r="L1282" s="382"/>
      <c r="M1282" s="382"/>
      <c r="N1282" s="382"/>
      <c r="O1282" s="382"/>
      <c r="P1282" s="368"/>
      <c r="Q1282" s="232"/>
      <c r="R1282" s="338">
        <v>0</v>
      </c>
      <c r="S1282" s="338">
        <v>0</v>
      </c>
      <c r="T1282" s="347"/>
      <c r="U1282" s="347"/>
      <c r="V1282" s="347"/>
      <c r="W1282" s="347"/>
      <c r="X1282" s="347"/>
      <c r="Y1282" s="351"/>
    </row>
    <row r="1283" spans="1:25" x14ac:dyDescent="0.25">
      <c r="A1283" s="246"/>
      <c r="B1283" s="245"/>
      <c r="C1283" s="382"/>
      <c r="D1283" s="246"/>
      <c r="E1283" s="246"/>
      <c r="F1283" s="382"/>
      <c r="G1283" s="382"/>
      <c r="H1283" s="246"/>
      <c r="I1283" s="247"/>
      <c r="J1283" s="247"/>
      <c r="K1283" s="382"/>
      <c r="L1283" s="382"/>
      <c r="M1283" s="382"/>
      <c r="N1283" s="382"/>
      <c r="O1283" s="382"/>
      <c r="P1283" s="368"/>
      <c r="Q1283" s="281"/>
      <c r="R1283" s="338">
        <v>0</v>
      </c>
      <c r="S1283" s="338">
        <v>0</v>
      </c>
      <c r="T1283" s="347"/>
      <c r="U1283" s="347"/>
      <c r="V1283" s="347"/>
      <c r="W1283" s="347"/>
      <c r="X1283" s="347"/>
      <c r="Y1283" s="351"/>
    </row>
    <row r="1284" spans="1:25" x14ac:dyDescent="0.25">
      <c r="A1284" s="232"/>
      <c r="B1284" s="406"/>
      <c r="C1284" s="385"/>
      <c r="D1284" s="385"/>
      <c r="E1284" s="385"/>
      <c r="F1284" s="364"/>
      <c r="G1284" s="385"/>
      <c r="H1284" s="235"/>
      <c r="I1284" s="385"/>
      <c r="J1284" s="405"/>
      <c r="K1284" s="232"/>
      <c r="L1284" s="232"/>
      <c r="M1284" s="232"/>
      <c r="N1284" s="235"/>
      <c r="O1284" s="281"/>
      <c r="P1284" s="281"/>
      <c r="Q1284" s="281"/>
      <c r="R1284" s="338">
        <v>0</v>
      </c>
      <c r="S1284" s="338">
        <v>0</v>
      </c>
      <c r="T1284" s="347"/>
      <c r="U1284" s="347"/>
      <c r="V1284" s="347"/>
      <c r="W1284" s="347"/>
      <c r="X1284" s="347"/>
      <c r="Y1284" s="351"/>
    </row>
    <row r="1285" spans="1:25" x14ac:dyDescent="0.25">
      <c r="A1285" s="232"/>
      <c r="B1285" s="406"/>
      <c r="C1285" s="385"/>
      <c r="D1285" s="385"/>
      <c r="E1285" s="385"/>
      <c r="F1285" s="364"/>
      <c r="G1285" s="385"/>
      <c r="H1285" s="235"/>
      <c r="I1285" s="385"/>
      <c r="J1285" s="405"/>
      <c r="K1285" s="232"/>
      <c r="L1285" s="232"/>
      <c r="M1285" s="232"/>
      <c r="N1285" s="235"/>
      <c r="O1285" s="281"/>
      <c r="P1285" s="281"/>
      <c r="Q1285" s="281"/>
      <c r="R1285" s="338">
        <v>0</v>
      </c>
      <c r="S1285" s="338">
        <v>0</v>
      </c>
      <c r="T1285" s="347"/>
      <c r="U1285" s="347"/>
      <c r="V1285" s="347"/>
      <c r="W1285" s="347"/>
      <c r="X1285" s="347"/>
      <c r="Y1285" s="351"/>
    </row>
    <row r="1286" spans="1:25" x14ac:dyDescent="0.25">
      <c r="A1286" s="232"/>
      <c r="B1286" s="406"/>
      <c r="C1286" s="385"/>
      <c r="D1286" s="385"/>
      <c r="E1286" s="385"/>
      <c r="F1286" s="364"/>
      <c r="G1286" s="385"/>
      <c r="H1286" s="235"/>
      <c r="I1286" s="385"/>
      <c r="J1286" s="405"/>
      <c r="K1286" s="232"/>
      <c r="L1286" s="232"/>
      <c r="M1286" s="232"/>
      <c r="N1286" s="235"/>
      <c r="O1286" s="281"/>
      <c r="P1286" s="281"/>
      <c r="Q1286" s="281"/>
      <c r="R1286" s="338">
        <v>0</v>
      </c>
      <c r="S1286" s="338">
        <v>0</v>
      </c>
      <c r="T1286" s="347"/>
      <c r="U1286" s="347"/>
      <c r="V1286" s="347"/>
      <c r="W1286" s="347"/>
      <c r="X1286" s="347"/>
      <c r="Y1286" s="351"/>
    </row>
    <row r="1287" spans="1:25" x14ac:dyDescent="0.25">
      <c r="A1287" s="232"/>
      <c r="B1287" s="406"/>
      <c r="C1287" s="385"/>
      <c r="D1287" s="385"/>
      <c r="E1287" s="385"/>
      <c r="F1287" s="347"/>
      <c r="G1287" s="232"/>
      <c r="H1287" s="348"/>
      <c r="I1287" s="232"/>
      <c r="J1287" s="405"/>
      <c r="K1287" s="232"/>
      <c r="L1287" s="232"/>
      <c r="M1287" s="232"/>
      <c r="N1287" s="232"/>
      <c r="O1287" s="232"/>
      <c r="P1287" s="232"/>
      <c r="Q1287" s="281"/>
      <c r="R1287" s="338">
        <v>0</v>
      </c>
      <c r="S1287" s="338">
        <v>0</v>
      </c>
      <c r="T1287" s="347"/>
      <c r="U1287" s="347"/>
      <c r="V1287" s="347"/>
      <c r="W1287" s="347"/>
      <c r="X1287" s="347"/>
      <c r="Y1287" s="351"/>
    </row>
    <row r="1288" spans="1:25" x14ac:dyDescent="0.25">
      <c r="A1288" s="232"/>
      <c r="B1288" s="406"/>
      <c r="C1288" s="232"/>
      <c r="D1288" s="232"/>
      <c r="E1288" s="232"/>
      <c r="F1288" s="364"/>
      <c r="G1288" s="385"/>
      <c r="H1288" s="235"/>
      <c r="I1288" s="385"/>
      <c r="J1288" s="405"/>
      <c r="K1288" s="232"/>
      <c r="L1288" s="232"/>
      <c r="M1288" s="232"/>
      <c r="N1288" s="235"/>
      <c r="O1288" s="281"/>
      <c r="P1288" s="281"/>
      <c r="Q1288" s="232"/>
      <c r="R1288" s="338">
        <v>0</v>
      </c>
      <c r="S1288" s="338">
        <v>0</v>
      </c>
      <c r="T1288" s="347"/>
      <c r="U1288" s="347"/>
      <c r="V1288" s="347"/>
      <c r="W1288" s="347"/>
      <c r="X1288" s="347"/>
      <c r="Y1288" s="351"/>
    </row>
    <row r="1289" spans="1:25" x14ac:dyDescent="0.25">
      <c r="A1289" s="232"/>
      <c r="B1289" s="406"/>
      <c r="C1289" s="385"/>
      <c r="D1289" s="385"/>
      <c r="E1289" s="385"/>
      <c r="F1289" s="364"/>
      <c r="G1289" s="385"/>
      <c r="H1289" s="235"/>
      <c r="I1289" s="385"/>
      <c r="J1289" s="405"/>
      <c r="K1289" s="232"/>
      <c r="L1289" s="232"/>
      <c r="M1289" s="232"/>
      <c r="N1289" s="235"/>
      <c r="O1289" s="281"/>
      <c r="P1289" s="281"/>
      <c r="Q1289" s="281"/>
      <c r="R1289" s="338">
        <v>0</v>
      </c>
      <c r="S1289" s="338">
        <v>0</v>
      </c>
      <c r="T1289" s="347"/>
      <c r="U1289" s="347"/>
      <c r="V1289" s="347"/>
      <c r="W1289" s="347"/>
      <c r="X1289" s="347"/>
      <c r="Y1289" s="351"/>
    </row>
    <row r="1290" spans="1:25" x14ac:dyDescent="0.25">
      <c r="A1290" s="232"/>
      <c r="B1290" s="406"/>
      <c r="C1290" s="385"/>
      <c r="D1290" s="385"/>
      <c r="E1290" s="385"/>
      <c r="F1290" s="364"/>
      <c r="G1290" s="385"/>
      <c r="H1290" s="235"/>
      <c r="I1290" s="385"/>
      <c r="J1290" s="405"/>
      <c r="K1290" s="232"/>
      <c r="L1290" s="232"/>
      <c r="M1290" s="232"/>
      <c r="N1290" s="235"/>
      <c r="O1290" s="281"/>
      <c r="P1290" s="281"/>
      <c r="Q1290" s="281"/>
      <c r="R1290" s="338">
        <v>0</v>
      </c>
      <c r="S1290" s="338">
        <v>0</v>
      </c>
      <c r="T1290" s="347"/>
      <c r="U1290" s="347"/>
      <c r="V1290" s="347"/>
      <c r="W1290" s="347"/>
      <c r="X1290" s="347"/>
      <c r="Y1290" s="351"/>
    </row>
    <row r="1291" spans="1:25" x14ac:dyDescent="0.25">
      <c r="A1291" s="232"/>
      <c r="B1291" s="406"/>
      <c r="C1291" s="385"/>
      <c r="D1291" s="385"/>
      <c r="E1291" s="385"/>
      <c r="F1291" s="364"/>
      <c r="G1291" s="385"/>
      <c r="H1291" s="235"/>
      <c r="I1291" s="385"/>
      <c r="J1291" s="405"/>
      <c r="K1291" s="232"/>
      <c r="L1291" s="232"/>
      <c r="M1291" s="232"/>
      <c r="N1291" s="235"/>
      <c r="O1291" s="281"/>
      <c r="P1291" s="281"/>
      <c r="Q1291" s="281"/>
      <c r="R1291" s="338">
        <v>0</v>
      </c>
      <c r="S1291" s="338">
        <v>0</v>
      </c>
      <c r="T1291" s="347"/>
      <c r="U1291" s="347"/>
      <c r="V1291" s="347"/>
      <c r="W1291" s="347"/>
      <c r="X1291" s="347"/>
      <c r="Y1291" s="351"/>
    </row>
    <row r="1292" spans="1:25" x14ac:dyDescent="0.25">
      <c r="A1292" s="232"/>
      <c r="B1292" s="406"/>
      <c r="C1292" s="385"/>
      <c r="D1292" s="385"/>
      <c r="E1292" s="385"/>
      <c r="F1292" s="364"/>
      <c r="G1292" s="385"/>
      <c r="H1292" s="235"/>
      <c r="I1292" s="385"/>
      <c r="J1292" s="405"/>
      <c r="K1292" s="232"/>
      <c r="L1292" s="232"/>
      <c r="M1292" s="232"/>
      <c r="N1292" s="235"/>
      <c r="O1292" s="281"/>
      <c r="P1292" s="281"/>
      <c r="Q1292" s="281"/>
      <c r="R1292" s="338">
        <v>0</v>
      </c>
      <c r="S1292" s="338">
        <v>0</v>
      </c>
      <c r="T1292" s="347"/>
      <c r="U1292" s="347"/>
      <c r="V1292" s="347"/>
      <c r="W1292" s="347"/>
      <c r="X1292" s="347"/>
      <c r="Y1292" s="351"/>
    </row>
    <row r="1293" spans="1:25" x14ac:dyDescent="0.25">
      <c r="A1293" s="232"/>
      <c r="B1293" s="406"/>
      <c r="C1293" s="385"/>
      <c r="D1293" s="385"/>
      <c r="E1293" s="385"/>
      <c r="F1293" s="347"/>
      <c r="G1293" s="232"/>
      <c r="H1293" s="348"/>
      <c r="I1293" s="232"/>
      <c r="J1293" s="405"/>
      <c r="K1293" s="232"/>
      <c r="L1293" s="232"/>
      <c r="M1293" s="232"/>
      <c r="N1293" s="232"/>
      <c r="O1293" s="232"/>
      <c r="P1293" s="232"/>
      <c r="Q1293" s="281"/>
      <c r="R1293" s="338">
        <v>0</v>
      </c>
      <c r="S1293" s="338">
        <v>0</v>
      </c>
      <c r="T1293" s="347"/>
      <c r="U1293" s="347"/>
      <c r="V1293" s="347"/>
      <c r="W1293" s="347"/>
      <c r="X1293" s="347"/>
      <c r="Y1293" s="351"/>
    </row>
    <row r="1294" spans="1:25" x14ac:dyDescent="0.25">
      <c r="A1294" s="232"/>
      <c r="B1294" s="406"/>
      <c r="C1294" s="232"/>
      <c r="D1294" s="232"/>
      <c r="E1294" s="232"/>
      <c r="F1294" s="364"/>
      <c r="G1294" s="385"/>
      <c r="H1294" s="235"/>
      <c r="I1294" s="385"/>
      <c r="J1294" s="405"/>
      <c r="K1294" s="232"/>
      <c r="L1294" s="232"/>
      <c r="M1294" s="232"/>
      <c r="N1294" s="235"/>
      <c r="O1294" s="281"/>
      <c r="P1294" s="281"/>
      <c r="Q1294" s="232"/>
      <c r="R1294" s="338">
        <v>0</v>
      </c>
      <c r="S1294" s="338">
        <v>0</v>
      </c>
      <c r="T1294" s="347"/>
      <c r="U1294" s="347"/>
      <c r="V1294" s="347"/>
      <c r="W1294" s="347"/>
      <c r="X1294" s="347"/>
      <c r="Y1294" s="351"/>
    </row>
    <row r="1295" spans="1:25" x14ac:dyDescent="0.25">
      <c r="A1295" s="232"/>
      <c r="B1295" s="406"/>
      <c r="C1295" s="385"/>
      <c r="D1295" s="385"/>
      <c r="E1295" s="385"/>
      <c r="F1295" s="364"/>
      <c r="G1295" s="385"/>
      <c r="H1295" s="235"/>
      <c r="I1295" s="385"/>
      <c r="J1295" s="405"/>
      <c r="K1295" s="232"/>
      <c r="L1295" s="232"/>
      <c r="M1295" s="232"/>
      <c r="N1295" s="235"/>
      <c r="O1295" s="281"/>
      <c r="P1295" s="281"/>
      <c r="Q1295" s="281"/>
      <c r="R1295" s="338">
        <v>0</v>
      </c>
      <c r="S1295" s="338">
        <v>0</v>
      </c>
      <c r="T1295" s="347"/>
      <c r="U1295" s="347"/>
      <c r="V1295" s="347"/>
      <c r="W1295" s="347"/>
      <c r="X1295" s="347"/>
      <c r="Y1295" s="351"/>
    </row>
    <row r="1296" spans="1:25" x14ac:dyDescent="0.25">
      <c r="A1296" s="232"/>
      <c r="B1296" s="406"/>
      <c r="C1296" s="385"/>
      <c r="D1296" s="385"/>
      <c r="E1296" s="385"/>
      <c r="F1296" s="364"/>
      <c r="G1296" s="385"/>
      <c r="H1296" s="235"/>
      <c r="I1296" s="385"/>
      <c r="J1296" s="405"/>
      <c r="K1296" s="232"/>
      <c r="L1296" s="232"/>
      <c r="M1296" s="232"/>
      <c r="N1296" s="235"/>
      <c r="O1296" s="281"/>
      <c r="P1296" s="281"/>
      <c r="Q1296" s="281"/>
      <c r="R1296" s="338">
        <v>0</v>
      </c>
      <c r="S1296" s="338">
        <v>0</v>
      </c>
      <c r="T1296" s="347"/>
      <c r="U1296" s="347"/>
      <c r="V1296" s="347"/>
      <c r="W1296" s="347"/>
      <c r="X1296" s="347"/>
      <c r="Y1296" s="351"/>
    </row>
    <row r="1297" spans="1:25" x14ac:dyDescent="0.25">
      <c r="A1297" s="232"/>
      <c r="B1297" s="406"/>
      <c r="C1297" s="385"/>
      <c r="D1297" s="385"/>
      <c r="E1297" s="385"/>
      <c r="F1297" s="364"/>
      <c r="G1297" s="385"/>
      <c r="H1297" s="235"/>
      <c r="I1297" s="385"/>
      <c r="J1297" s="405"/>
      <c r="K1297" s="232"/>
      <c r="L1297" s="232"/>
      <c r="M1297" s="232"/>
      <c r="N1297" s="235"/>
      <c r="O1297" s="281"/>
      <c r="P1297" s="281"/>
      <c r="Q1297" s="281"/>
      <c r="R1297" s="338">
        <v>0</v>
      </c>
      <c r="S1297" s="338">
        <v>0</v>
      </c>
      <c r="T1297" s="347"/>
      <c r="U1297" s="347"/>
      <c r="V1297" s="347"/>
      <c r="W1297" s="347"/>
      <c r="X1297" s="347"/>
      <c r="Y1297" s="351"/>
    </row>
    <row r="1298" spans="1:25" x14ac:dyDescent="0.25">
      <c r="A1298" s="232"/>
      <c r="B1298" s="406"/>
      <c r="C1298" s="385"/>
      <c r="D1298" s="385"/>
      <c r="E1298" s="385"/>
      <c r="F1298" s="364"/>
      <c r="G1298" s="385"/>
      <c r="H1298" s="235"/>
      <c r="I1298" s="385"/>
      <c r="J1298" s="405"/>
      <c r="K1298" s="232"/>
      <c r="L1298" s="232"/>
      <c r="M1298" s="232"/>
      <c r="N1298" s="235"/>
      <c r="O1298" s="281"/>
      <c r="P1298" s="281"/>
      <c r="Q1298" s="281"/>
      <c r="R1298" s="338">
        <v>0</v>
      </c>
      <c r="S1298" s="338">
        <v>0</v>
      </c>
      <c r="T1298" s="347"/>
      <c r="U1298" s="347"/>
      <c r="V1298" s="347"/>
      <c r="W1298" s="347"/>
      <c r="X1298" s="347"/>
      <c r="Y1298" s="351"/>
    </row>
    <row r="1299" spans="1:25" x14ac:dyDescent="0.25">
      <c r="A1299" s="232"/>
      <c r="B1299" s="406"/>
      <c r="C1299" s="385"/>
      <c r="D1299" s="385"/>
      <c r="E1299" s="385"/>
      <c r="F1299" s="347"/>
      <c r="G1299" s="232"/>
      <c r="H1299" s="348"/>
      <c r="I1299" s="232"/>
      <c r="J1299" s="405"/>
      <c r="K1299" s="232"/>
      <c r="L1299" s="232"/>
      <c r="M1299" s="232"/>
      <c r="N1299" s="235"/>
      <c r="O1299" s="232"/>
      <c r="P1299" s="232"/>
      <c r="Q1299" s="281"/>
      <c r="R1299" s="338">
        <v>0</v>
      </c>
      <c r="S1299" s="338">
        <v>0</v>
      </c>
      <c r="T1299" s="347"/>
      <c r="U1299" s="347"/>
      <c r="V1299" s="347"/>
      <c r="W1299" s="347"/>
      <c r="X1299" s="347"/>
      <c r="Y1299" s="351"/>
    </row>
    <row r="1300" spans="1:25" x14ac:dyDescent="0.25">
      <c r="A1300" s="232"/>
      <c r="B1300" s="406"/>
      <c r="C1300" s="232"/>
      <c r="D1300" s="232"/>
      <c r="E1300" s="232"/>
      <c r="F1300" s="364"/>
      <c r="G1300" s="385"/>
      <c r="H1300" s="235"/>
      <c r="I1300" s="385"/>
      <c r="J1300" s="405"/>
      <c r="K1300" s="232"/>
      <c r="L1300" s="232"/>
      <c r="M1300" s="232"/>
      <c r="N1300" s="235"/>
      <c r="O1300" s="281"/>
      <c r="P1300" s="281"/>
      <c r="Q1300" s="232"/>
      <c r="R1300" s="338">
        <v>0</v>
      </c>
      <c r="S1300" s="338">
        <v>0</v>
      </c>
      <c r="T1300" s="347"/>
      <c r="U1300" s="347"/>
      <c r="V1300" s="347"/>
      <c r="W1300" s="347"/>
      <c r="X1300" s="347"/>
      <c r="Y1300" s="351"/>
    </row>
    <row r="1301" spans="1:25" x14ac:dyDescent="0.25">
      <c r="A1301" s="232"/>
      <c r="B1301" s="406"/>
      <c r="C1301" s="385"/>
      <c r="D1301" s="385"/>
      <c r="E1301" s="385"/>
      <c r="F1301" s="364"/>
      <c r="G1301" s="385"/>
      <c r="H1301" s="235"/>
      <c r="I1301" s="385"/>
      <c r="J1301" s="405"/>
      <c r="K1301" s="232"/>
      <c r="L1301" s="232"/>
      <c r="M1301" s="232"/>
      <c r="N1301" s="235"/>
      <c r="O1301" s="281"/>
      <c r="P1301" s="281"/>
      <c r="Q1301" s="281"/>
      <c r="R1301" s="338">
        <v>0</v>
      </c>
      <c r="S1301" s="338">
        <v>0</v>
      </c>
      <c r="T1301" s="347"/>
      <c r="U1301" s="347"/>
      <c r="V1301" s="347"/>
      <c r="W1301" s="347"/>
      <c r="X1301" s="347"/>
      <c r="Y1301" s="351"/>
    </row>
    <row r="1302" spans="1:25" x14ac:dyDescent="0.25">
      <c r="A1302" s="232"/>
      <c r="B1302" s="406"/>
      <c r="C1302" s="385"/>
      <c r="D1302" s="385"/>
      <c r="E1302" s="385"/>
      <c r="F1302" s="364"/>
      <c r="G1302" s="385"/>
      <c r="H1302" s="235"/>
      <c r="I1302" s="385"/>
      <c r="J1302" s="405"/>
      <c r="K1302" s="232"/>
      <c r="L1302" s="232"/>
      <c r="M1302" s="232"/>
      <c r="N1302" s="235"/>
      <c r="O1302" s="281"/>
      <c r="P1302" s="281"/>
      <c r="Q1302" s="281"/>
      <c r="R1302" s="338">
        <v>0</v>
      </c>
      <c r="S1302" s="338">
        <v>0</v>
      </c>
      <c r="T1302" s="347"/>
      <c r="U1302" s="347"/>
      <c r="V1302" s="347"/>
      <c r="W1302" s="347"/>
      <c r="X1302" s="347"/>
      <c r="Y1302" s="351"/>
    </row>
    <row r="1303" spans="1:25" x14ac:dyDescent="0.25">
      <c r="A1303" s="232"/>
      <c r="B1303" s="406"/>
      <c r="C1303" s="385"/>
      <c r="D1303" s="385"/>
      <c r="E1303" s="385"/>
      <c r="F1303" s="364"/>
      <c r="G1303" s="385"/>
      <c r="H1303" s="235"/>
      <c r="I1303" s="385"/>
      <c r="J1303" s="405"/>
      <c r="K1303" s="232"/>
      <c r="L1303" s="232"/>
      <c r="M1303" s="232"/>
      <c r="N1303" s="235"/>
      <c r="O1303" s="281"/>
      <c r="P1303" s="281"/>
      <c r="Q1303" s="281"/>
      <c r="R1303" s="338">
        <v>0</v>
      </c>
      <c r="S1303" s="338">
        <v>0</v>
      </c>
      <c r="T1303" s="347"/>
      <c r="U1303" s="347"/>
      <c r="V1303" s="347"/>
      <c r="W1303" s="347"/>
      <c r="X1303" s="347"/>
      <c r="Y1303" s="351"/>
    </row>
    <row r="1304" spans="1:25" x14ac:dyDescent="0.25">
      <c r="A1304" s="232"/>
      <c r="B1304" s="406"/>
      <c r="C1304" s="385"/>
      <c r="D1304" s="385"/>
      <c r="E1304" s="385"/>
      <c r="F1304" s="364"/>
      <c r="G1304" s="385"/>
      <c r="H1304" s="235"/>
      <c r="I1304" s="385"/>
      <c r="J1304" s="405"/>
      <c r="K1304" s="232"/>
      <c r="L1304" s="232"/>
      <c r="M1304" s="232"/>
      <c r="N1304" s="235"/>
      <c r="O1304" s="281"/>
      <c r="P1304" s="281"/>
      <c r="Q1304" s="281"/>
      <c r="R1304" s="338">
        <v>0</v>
      </c>
      <c r="S1304" s="338">
        <v>0</v>
      </c>
      <c r="T1304" s="347"/>
      <c r="U1304" s="347"/>
      <c r="V1304" s="347"/>
      <c r="W1304" s="347"/>
      <c r="X1304" s="347"/>
      <c r="Y1304" s="351"/>
    </row>
    <row r="1305" spans="1:25" x14ac:dyDescent="0.25">
      <c r="A1305" s="232"/>
      <c r="B1305" s="406"/>
      <c r="C1305" s="385"/>
      <c r="D1305" s="385"/>
      <c r="E1305" s="385"/>
      <c r="F1305" s="347"/>
      <c r="G1305" s="232"/>
      <c r="H1305" s="235"/>
      <c r="I1305" s="232"/>
      <c r="J1305" s="405"/>
      <c r="K1305" s="232"/>
      <c r="L1305" s="232"/>
      <c r="M1305" s="232"/>
      <c r="N1305" s="235"/>
      <c r="O1305" s="232"/>
      <c r="P1305" s="232"/>
      <c r="Q1305" s="281"/>
      <c r="R1305" s="338">
        <v>0</v>
      </c>
      <c r="S1305" s="338">
        <v>0</v>
      </c>
      <c r="T1305" s="347"/>
      <c r="U1305" s="347"/>
      <c r="V1305" s="347"/>
      <c r="W1305" s="347"/>
      <c r="X1305" s="347"/>
      <c r="Y1305" s="351"/>
    </row>
    <row r="1306" spans="1:25" x14ac:dyDescent="0.25">
      <c r="A1306" s="232"/>
      <c r="B1306" s="406"/>
      <c r="C1306" s="232"/>
      <c r="D1306" s="232"/>
      <c r="E1306" s="232"/>
      <c r="F1306" s="347"/>
      <c r="G1306" s="232"/>
      <c r="H1306" s="235"/>
      <c r="I1306" s="385"/>
      <c r="J1306" s="405"/>
      <c r="K1306" s="232"/>
      <c r="L1306" s="232"/>
      <c r="M1306" s="232"/>
      <c r="N1306" s="235"/>
      <c r="O1306" s="281"/>
      <c r="P1306" s="281"/>
      <c r="Q1306" s="232"/>
      <c r="R1306" s="338">
        <v>0</v>
      </c>
      <c r="S1306" s="338">
        <v>0</v>
      </c>
      <c r="T1306" s="347"/>
      <c r="U1306" s="347"/>
      <c r="V1306" s="347"/>
      <c r="W1306" s="347"/>
      <c r="X1306" s="347"/>
      <c r="Y1306" s="351"/>
    </row>
    <row r="1307" spans="1:25" x14ac:dyDescent="0.25">
      <c r="A1307" s="232"/>
      <c r="B1307" s="406"/>
      <c r="C1307" s="232"/>
      <c r="D1307" s="232"/>
      <c r="E1307" s="232"/>
      <c r="F1307" s="347"/>
      <c r="G1307" s="232"/>
      <c r="H1307" s="235"/>
      <c r="I1307" s="232"/>
      <c r="J1307" s="405"/>
      <c r="K1307" s="232"/>
      <c r="L1307" s="232"/>
      <c r="M1307" s="232"/>
      <c r="N1307" s="235"/>
      <c r="O1307" s="281"/>
      <c r="P1307" s="281"/>
      <c r="Q1307" s="281"/>
      <c r="R1307" s="338">
        <v>0</v>
      </c>
      <c r="S1307" s="338">
        <v>0</v>
      </c>
      <c r="T1307" s="347"/>
      <c r="U1307" s="347"/>
      <c r="V1307" s="347"/>
      <c r="W1307" s="347"/>
      <c r="X1307" s="347"/>
      <c r="Y1307" s="351"/>
    </row>
    <row r="1308" spans="1:25" x14ac:dyDescent="0.25">
      <c r="A1308" s="232"/>
      <c r="B1308" s="406"/>
      <c r="C1308" s="232"/>
      <c r="D1308" s="232"/>
      <c r="E1308" s="232"/>
      <c r="F1308" s="347"/>
      <c r="G1308" s="232"/>
      <c r="H1308" s="235"/>
      <c r="I1308" s="232"/>
      <c r="J1308" s="405"/>
      <c r="K1308" s="232"/>
      <c r="L1308" s="232"/>
      <c r="M1308" s="232"/>
      <c r="N1308" s="235"/>
      <c r="O1308" s="281"/>
      <c r="P1308" s="281"/>
      <c r="Q1308" s="281"/>
      <c r="R1308" s="338">
        <v>0</v>
      </c>
      <c r="S1308" s="338">
        <v>0</v>
      </c>
      <c r="T1308" s="347"/>
      <c r="U1308" s="347"/>
      <c r="V1308" s="347"/>
      <c r="W1308" s="347"/>
      <c r="X1308" s="347"/>
      <c r="Y1308" s="351"/>
    </row>
    <row r="1309" spans="1:25" x14ac:dyDescent="0.25">
      <c r="A1309" s="232"/>
      <c r="B1309" s="406"/>
      <c r="C1309" s="232"/>
      <c r="D1309" s="232"/>
      <c r="E1309" s="232"/>
      <c r="F1309" s="347"/>
      <c r="G1309" s="232"/>
      <c r="H1309" s="235"/>
      <c r="I1309" s="232"/>
      <c r="J1309" s="405"/>
      <c r="K1309" s="232"/>
      <c r="L1309" s="232"/>
      <c r="M1309" s="232"/>
      <c r="N1309" s="235"/>
      <c r="O1309" s="281"/>
      <c r="P1309" s="281"/>
      <c r="Q1309" s="281"/>
      <c r="R1309" s="338">
        <v>0</v>
      </c>
      <c r="S1309" s="338">
        <v>0</v>
      </c>
      <c r="T1309" s="347"/>
      <c r="U1309" s="347"/>
      <c r="V1309" s="347"/>
      <c r="W1309" s="347"/>
      <c r="X1309" s="347"/>
      <c r="Y1309" s="351"/>
    </row>
    <row r="1310" spans="1:25" x14ac:dyDescent="0.25">
      <c r="A1310" s="232"/>
      <c r="B1310" s="406"/>
      <c r="C1310" s="232"/>
      <c r="D1310" s="232"/>
      <c r="E1310" s="232"/>
      <c r="F1310" s="347"/>
      <c r="G1310" s="232"/>
      <c r="H1310" s="235"/>
      <c r="I1310" s="232"/>
      <c r="J1310" s="405"/>
      <c r="K1310" s="232"/>
      <c r="L1310" s="232"/>
      <c r="M1310" s="232"/>
      <c r="N1310" s="235"/>
      <c r="O1310" s="281"/>
      <c r="P1310" s="281"/>
      <c r="Q1310" s="281"/>
      <c r="R1310" s="338">
        <v>0</v>
      </c>
      <c r="S1310" s="338">
        <v>0</v>
      </c>
      <c r="T1310" s="347"/>
      <c r="U1310" s="347"/>
      <c r="V1310" s="347"/>
      <c r="W1310" s="347"/>
      <c r="X1310" s="347"/>
      <c r="Y1310" s="351"/>
    </row>
    <row r="1311" spans="1:25" x14ac:dyDescent="0.25">
      <c r="A1311" s="232"/>
      <c r="B1311" s="406"/>
      <c r="C1311" s="232"/>
      <c r="D1311" s="232"/>
      <c r="E1311" s="232"/>
      <c r="F1311" s="347"/>
      <c r="G1311" s="232"/>
      <c r="H1311" s="235"/>
      <c r="I1311" s="232"/>
      <c r="J1311" s="405"/>
      <c r="K1311" s="232"/>
      <c r="L1311" s="232"/>
      <c r="M1311" s="232"/>
      <c r="N1311" s="235"/>
      <c r="O1311" s="232"/>
      <c r="P1311" s="232"/>
      <c r="Q1311" s="281"/>
      <c r="R1311" s="338">
        <v>0</v>
      </c>
      <c r="S1311" s="338">
        <v>0</v>
      </c>
      <c r="T1311" s="347"/>
      <c r="U1311" s="347"/>
      <c r="V1311" s="347"/>
      <c r="W1311" s="347"/>
      <c r="X1311" s="347"/>
      <c r="Y1311" s="351"/>
    </row>
    <row r="1312" spans="1:25" x14ac:dyDescent="0.25">
      <c r="A1312" s="232"/>
      <c r="B1312" s="406"/>
      <c r="C1312" s="232"/>
      <c r="D1312" s="232"/>
      <c r="E1312" s="232"/>
      <c r="F1312" s="347"/>
      <c r="G1312" s="232"/>
      <c r="H1312" s="235"/>
      <c r="I1312" s="232"/>
      <c r="J1312" s="405"/>
      <c r="K1312" s="232"/>
      <c r="L1312" s="232"/>
      <c r="M1312" s="232"/>
      <c r="N1312" s="235"/>
      <c r="O1312" s="281"/>
      <c r="P1312" s="281"/>
      <c r="Q1312" s="232"/>
      <c r="R1312" s="338">
        <v>0</v>
      </c>
      <c r="S1312" s="338">
        <v>0</v>
      </c>
      <c r="T1312" s="347"/>
      <c r="U1312" s="347"/>
      <c r="V1312" s="347"/>
      <c r="W1312" s="347"/>
      <c r="X1312" s="347"/>
      <c r="Y1312" s="407"/>
    </row>
    <row r="1313" spans="1:25" x14ac:dyDescent="0.25">
      <c r="A1313" s="232"/>
      <c r="B1313" s="406"/>
      <c r="C1313" s="232"/>
      <c r="D1313" s="232"/>
      <c r="E1313" s="232"/>
      <c r="F1313" s="347"/>
      <c r="G1313" s="232"/>
      <c r="H1313" s="235"/>
      <c r="I1313" s="232"/>
      <c r="J1313" s="405"/>
      <c r="K1313" s="232"/>
      <c r="L1313" s="232"/>
      <c r="M1313" s="232"/>
      <c r="N1313" s="235"/>
      <c r="O1313" s="281"/>
      <c r="P1313" s="281"/>
      <c r="Q1313" s="232"/>
      <c r="R1313" s="338">
        <v>0</v>
      </c>
      <c r="S1313" s="338">
        <v>0</v>
      </c>
      <c r="T1313" s="347"/>
      <c r="U1313" s="347"/>
      <c r="V1313" s="347"/>
      <c r="W1313" s="347"/>
      <c r="X1313" s="347"/>
      <c r="Y1313" s="407"/>
    </row>
    <row r="1314" spans="1:25" x14ac:dyDescent="0.25">
      <c r="A1314" s="232"/>
      <c r="B1314" s="406"/>
      <c r="C1314" s="232"/>
      <c r="D1314" s="232"/>
      <c r="E1314" s="232"/>
      <c r="F1314" s="347"/>
      <c r="G1314" s="232"/>
      <c r="H1314" s="235"/>
      <c r="I1314" s="232"/>
      <c r="J1314" s="405"/>
      <c r="K1314" s="232"/>
      <c r="L1314" s="232"/>
      <c r="M1314" s="232"/>
      <c r="N1314" s="235"/>
      <c r="O1314" s="281"/>
      <c r="P1314" s="281"/>
      <c r="Q1314" s="232"/>
      <c r="R1314" s="338">
        <v>0</v>
      </c>
      <c r="S1314" s="338">
        <v>0</v>
      </c>
      <c r="T1314" s="347"/>
      <c r="U1314" s="347"/>
      <c r="V1314" s="347"/>
      <c r="W1314" s="347"/>
      <c r="X1314" s="347"/>
      <c r="Y1314" s="407"/>
    </row>
    <row r="1315" spans="1:25" x14ac:dyDescent="0.25">
      <c r="A1315" s="232"/>
      <c r="B1315" s="406"/>
      <c r="C1315" s="232"/>
      <c r="D1315" s="232"/>
      <c r="E1315" s="232"/>
      <c r="F1315" s="347"/>
      <c r="G1315" s="232"/>
      <c r="H1315" s="235"/>
      <c r="I1315" s="232"/>
      <c r="J1315" s="408"/>
      <c r="K1315" s="232"/>
      <c r="L1315" s="232"/>
      <c r="M1315" s="232"/>
      <c r="N1315" s="235"/>
      <c r="O1315" s="281"/>
      <c r="P1315" s="281"/>
      <c r="Q1315" s="281"/>
      <c r="R1315" s="338">
        <v>0</v>
      </c>
      <c r="S1315" s="338">
        <v>0</v>
      </c>
      <c r="T1315" s="347"/>
      <c r="U1315" s="347"/>
      <c r="V1315" s="347"/>
      <c r="W1315" s="347"/>
      <c r="X1315" s="347"/>
      <c r="Y1315" s="407"/>
    </row>
    <row r="1316" spans="1:25" x14ac:dyDescent="0.25">
      <c r="A1316" s="232"/>
      <c r="B1316" s="406"/>
      <c r="C1316" s="232"/>
      <c r="D1316" s="232"/>
      <c r="E1316" s="232"/>
      <c r="F1316" s="347"/>
      <c r="G1316" s="232"/>
      <c r="H1316" s="235"/>
      <c r="I1316" s="232"/>
      <c r="J1316" s="408"/>
      <c r="K1316" s="232"/>
      <c r="L1316" s="232"/>
      <c r="M1316" s="232"/>
      <c r="N1316" s="235"/>
      <c r="O1316" s="281"/>
      <c r="P1316" s="281"/>
      <c r="Q1316" s="281"/>
      <c r="R1316" s="338">
        <v>0</v>
      </c>
      <c r="S1316" s="338">
        <v>0</v>
      </c>
      <c r="T1316" s="347"/>
      <c r="U1316" s="347"/>
      <c r="V1316" s="347"/>
      <c r="W1316" s="347"/>
      <c r="X1316" s="347"/>
      <c r="Y1316" s="407"/>
    </row>
    <row r="1317" spans="1:25" x14ac:dyDescent="0.25">
      <c r="A1317" s="232"/>
      <c r="B1317" s="406"/>
      <c r="C1317" s="232"/>
      <c r="D1317" s="232"/>
      <c r="E1317" s="232"/>
      <c r="F1317" s="347"/>
      <c r="G1317" s="232"/>
      <c r="H1317" s="235"/>
      <c r="I1317" s="232"/>
      <c r="J1317" s="408"/>
      <c r="K1317" s="232"/>
      <c r="L1317" s="232"/>
      <c r="M1317" s="232"/>
      <c r="N1317" s="235"/>
      <c r="O1317" s="232"/>
      <c r="P1317" s="232"/>
      <c r="Q1317" s="232"/>
      <c r="R1317" s="338">
        <v>0</v>
      </c>
      <c r="S1317" s="338">
        <v>0</v>
      </c>
      <c r="T1317" s="347"/>
      <c r="U1317" s="347"/>
      <c r="V1317" s="347"/>
      <c r="W1317" s="347"/>
      <c r="X1317" s="347"/>
      <c r="Y1317" s="351"/>
    </row>
    <row r="1318" spans="1:25" x14ac:dyDescent="0.25">
      <c r="A1318" s="232"/>
      <c r="B1318" s="406"/>
      <c r="C1318" s="232"/>
      <c r="D1318" s="232"/>
      <c r="E1318" s="232"/>
      <c r="F1318" s="347"/>
      <c r="G1318" s="232"/>
      <c r="H1318" s="235"/>
      <c r="I1318" s="232"/>
      <c r="J1318" s="408"/>
      <c r="K1318" s="232"/>
      <c r="L1318" s="232"/>
      <c r="M1318" s="232"/>
      <c r="N1318" s="235"/>
      <c r="O1318" s="232"/>
      <c r="P1318" s="232"/>
      <c r="Q1318" s="232"/>
      <c r="R1318" s="338">
        <v>0</v>
      </c>
      <c r="S1318" s="338">
        <v>0</v>
      </c>
      <c r="T1318" s="347"/>
      <c r="U1318" s="347"/>
      <c r="V1318" s="347"/>
      <c r="W1318" s="347"/>
      <c r="X1318" s="347"/>
      <c r="Y1318" s="351"/>
    </row>
    <row r="1319" spans="1:25" x14ac:dyDescent="0.25">
      <c r="A1319" s="232"/>
      <c r="B1319" s="406"/>
      <c r="C1319" s="232"/>
      <c r="D1319" s="232"/>
      <c r="E1319" s="232"/>
      <c r="F1319" s="347"/>
      <c r="G1319" s="232"/>
      <c r="H1319" s="348"/>
      <c r="I1319" s="232"/>
      <c r="J1319" s="408"/>
      <c r="K1319" s="232"/>
      <c r="L1319" s="232"/>
      <c r="M1319" s="232"/>
      <c r="N1319" s="235"/>
      <c r="O1319" s="232"/>
      <c r="P1319" s="232"/>
      <c r="Q1319" s="232"/>
      <c r="R1319" s="338">
        <v>0</v>
      </c>
      <c r="S1319" s="338">
        <v>0</v>
      </c>
      <c r="T1319" s="347"/>
      <c r="U1319" s="347"/>
      <c r="V1319" s="347"/>
      <c r="W1319" s="347"/>
      <c r="X1319" s="347"/>
      <c r="Y1319" s="351"/>
    </row>
    <row r="1320" spans="1:25" x14ac:dyDescent="0.25">
      <c r="A1320" s="232"/>
      <c r="B1320" s="406"/>
      <c r="C1320" s="232"/>
      <c r="D1320" s="232"/>
      <c r="E1320" s="232"/>
      <c r="F1320" s="364"/>
      <c r="G1320" s="385"/>
      <c r="H1320" s="235"/>
      <c r="I1320" s="385"/>
      <c r="J1320" s="385"/>
      <c r="K1320" s="385"/>
      <c r="L1320" s="385"/>
      <c r="M1320" s="385"/>
      <c r="N1320" s="385"/>
      <c r="O1320" s="281"/>
      <c r="P1320" s="281"/>
      <c r="Q1320" s="232"/>
      <c r="R1320" s="338">
        <v>0</v>
      </c>
      <c r="S1320" s="338">
        <v>0</v>
      </c>
      <c r="T1320" s="347"/>
      <c r="U1320" s="347"/>
      <c r="V1320" s="347"/>
      <c r="W1320" s="347"/>
      <c r="X1320" s="347"/>
      <c r="Y1320" s="386"/>
    </row>
    <row r="1321" spans="1:25" x14ac:dyDescent="0.25">
      <c r="A1321" s="232"/>
      <c r="B1321" s="406"/>
      <c r="C1321" s="385"/>
      <c r="D1321" s="385"/>
      <c r="E1321" s="385"/>
      <c r="F1321" s="347"/>
      <c r="G1321" s="232"/>
      <c r="H1321" s="348"/>
      <c r="I1321" s="232"/>
      <c r="J1321" s="232"/>
      <c r="K1321" s="232"/>
      <c r="L1321" s="232"/>
      <c r="M1321" s="232"/>
      <c r="N1321" s="232"/>
      <c r="O1321" s="281"/>
      <c r="P1321" s="281"/>
      <c r="Q1321" s="232"/>
      <c r="R1321" s="338">
        <v>0</v>
      </c>
      <c r="S1321" s="338">
        <v>0</v>
      </c>
      <c r="T1321" s="347"/>
      <c r="U1321" s="347"/>
      <c r="V1321" s="347"/>
      <c r="W1321" s="347"/>
      <c r="X1321" s="347"/>
      <c r="Y1321" s="407"/>
    </row>
    <row r="1322" spans="1:25" x14ac:dyDescent="0.25">
      <c r="A1322" s="232"/>
      <c r="B1322" s="406"/>
      <c r="C1322" s="232"/>
      <c r="D1322" s="232"/>
      <c r="E1322" s="232"/>
      <c r="F1322" s="347"/>
      <c r="G1322" s="232"/>
      <c r="H1322" s="348"/>
      <c r="I1322" s="232"/>
      <c r="J1322" s="232"/>
      <c r="K1322" s="232"/>
      <c r="L1322" s="232"/>
      <c r="M1322" s="232"/>
      <c r="N1322" s="232"/>
      <c r="O1322" s="232"/>
      <c r="P1322" s="232"/>
      <c r="Q1322" s="232"/>
      <c r="R1322" s="338">
        <v>0</v>
      </c>
      <c r="S1322" s="338">
        <v>0</v>
      </c>
      <c r="T1322" s="347"/>
      <c r="U1322" s="347"/>
      <c r="V1322" s="347"/>
      <c r="W1322" s="347"/>
      <c r="X1322" s="347"/>
      <c r="Y1322" s="351"/>
    </row>
    <row r="1323" spans="1:25" x14ac:dyDescent="0.25">
      <c r="A1323" s="232"/>
      <c r="B1323" s="406"/>
      <c r="C1323" s="385"/>
      <c r="D1323" s="385"/>
      <c r="E1323" s="385"/>
      <c r="F1323" s="347"/>
      <c r="G1323" s="232"/>
      <c r="H1323" s="348"/>
      <c r="I1323" s="232"/>
      <c r="J1323" s="232"/>
      <c r="K1323" s="232"/>
      <c r="L1323" s="232"/>
      <c r="M1323" s="232"/>
      <c r="N1323" s="232"/>
      <c r="O1323" s="232"/>
      <c r="P1323" s="232"/>
      <c r="Q1323" s="232"/>
      <c r="R1323" s="338">
        <v>0</v>
      </c>
      <c r="S1323" s="338">
        <v>0</v>
      </c>
      <c r="T1323" s="347"/>
      <c r="U1323" s="347"/>
      <c r="V1323" s="347"/>
      <c r="W1323" s="347"/>
      <c r="X1323" s="347"/>
      <c r="Y1323" s="351"/>
    </row>
    <row r="1324" spans="1:25" x14ac:dyDescent="0.25">
      <c r="A1324" s="232"/>
      <c r="B1324" s="406"/>
      <c r="C1324" s="385"/>
      <c r="D1324" s="385"/>
      <c r="E1324" s="385"/>
      <c r="F1324" s="347"/>
      <c r="G1324" s="232"/>
      <c r="H1324" s="348"/>
      <c r="I1324" s="232"/>
      <c r="J1324" s="232"/>
      <c r="K1324" s="232"/>
      <c r="L1324" s="232"/>
      <c r="M1324" s="232"/>
      <c r="N1324" s="232"/>
      <c r="O1324" s="232"/>
      <c r="P1324" s="232"/>
      <c r="Q1324" s="232"/>
      <c r="R1324" s="338">
        <v>0</v>
      </c>
      <c r="S1324" s="338">
        <v>0</v>
      </c>
      <c r="T1324" s="347"/>
      <c r="U1324" s="347"/>
      <c r="V1324" s="347"/>
      <c r="W1324" s="347"/>
      <c r="X1324" s="347"/>
      <c r="Y1324" s="351"/>
    </row>
    <row r="1325" spans="1:25" x14ac:dyDescent="0.25">
      <c r="A1325" s="232"/>
      <c r="B1325" s="406"/>
      <c r="C1325" s="232"/>
      <c r="D1325" s="232"/>
      <c r="E1325" s="232"/>
      <c r="F1325" s="347"/>
      <c r="G1325" s="232"/>
      <c r="H1325" s="348"/>
      <c r="I1325" s="232"/>
      <c r="J1325" s="232"/>
      <c r="K1325" s="232"/>
      <c r="L1325" s="232"/>
      <c r="M1325" s="232"/>
      <c r="N1325" s="232"/>
      <c r="O1325" s="232"/>
      <c r="P1325" s="232"/>
      <c r="Q1325" s="232"/>
      <c r="R1325" s="338">
        <v>0</v>
      </c>
      <c r="S1325" s="338">
        <v>0</v>
      </c>
      <c r="T1325" s="347"/>
      <c r="U1325" s="347"/>
      <c r="V1325" s="347"/>
      <c r="W1325" s="347"/>
      <c r="X1325" s="347"/>
      <c r="Y1325" s="351"/>
    </row>
    <row r="1326" spans="1:25" x14ac:dyDescent="0.25">
      <c r="A1326" s="232"/>
      <c r="B1326" s="406"/>
      <c r="C1326" s="232"/>
      <c r="D1326" s="232"/>
      <c r="E1326" s="232"/>
      <c r="F1326" s="347"/>
      <c r="G1326" s="232"/>
      <c r="H1326" s="348"/>
      <c r="I1326" s="232"/>
      <c r="J1326" s="232"/>
      <c r="K1326" s="232"/>
      <c r="L1326" s="232"/>
      <c r="M1326" s="232"/>
      <c r="N1326" s="232"/>
      <c r="O1326" s="232"/>
      <c r="P1326" s="232"/>
      <c r="Q1326" s="232"/>
      <c r="R1326" s="338">
        <v>0</v>
      </c>
      <c r="S1326" s="338">
        <v>0</v>
      </c>
      <c r="T1326" s="347"/>
      <c r="U1326" s="347"/>
      <c r="V1326" s="347"/>
      <c r="W1326" s="347"/>
      <c r="X1326" s="347"/>
      <c r="Y1326" s="351"/>
    </row>
    <row r="1327" spans="1:25" x14ac:dyDescent="0.25">
      <c r="A1327" s="232"/>
      <c r="B1327" s="406"/>
      <c r="C1327" s="232"/>
      <c r="D1327" s="232"/>
      <c r="E1327" s="232"/>
      <c r="F1327" s="347"/>
      <c r="G1327" s="232"/>
      <c r="H1327" s="348"/>
      <c r="I1327" s="232"/>
      <c r="J1327" s="232"/>
      <c r="K1327" s="232"/>
      <c r="L1327" s="232"/>
      <c r="M1327" s="232"/>
      <c r="N1327" s="232"/>
      <c r="O1327" s="232"/>
      <c r="P1327" s="232"/>
      <c r="Q1327" s="232"/>
      <c r="R1327" s="338">
        <v>0</v>
      </c>
      <c r="S1327" s="338">
        <v>0</v>
      </c>
      <c r="T1327" s="347"/>
      <c r="U1327" s="347"/>
      <c r="V1327" s="347"/>
      <c r="W1327" s="347"/>
      <c r="X1327" s="347"/>
      <c r="Y1327" s="351"/>
    </row>
    <row r="1328" spans="1:25" x14ac:dyDescent="0.25">
      <c r="A1328" s="232"/>
      <c r="B1328" s="406"/>
      <c r="C1328" s="232"/>
      <c r="D1328" s="232"/>
      <c r="E1328" s="232"/>
      <c r="F1328" s="347"/>
      <c r="G1328" s="232"/>
      <c r="H1328" s="348"/>
      <c r="I1328" s="232"/>
      <c r="J1328" s="232"/>
      <c r="K1328" s="232"/>
      <c r="L1328" s="232"/>
      <c r="M1328" s="232"/>
      <c r="N1328" s="232"/>
      <c r="O1328" s="232"/>
      <c r="P1328" s="232"/>
      <c r="Q1328" s="232"/>
      <c r="R1328" s="338">
        <v>0</v>
      </c>
      <c r="S1328" s="338">
        <v>0</v>
      </c>
      <c r="T1328" s="347"/>
      <c r="U1328" s="347"/>
      <c r="V1328" s="347"/>
      <c r="W1328" s="347"/>
      <c r="X1328" s="347"/>
      <c r="Y1328" s="351"/>
    </row>
    <row r="1329" spans="1:25" x14ac:dyDescent="0.25">
      <c r="A1329" s="232"/>
      <c r="B1329" s="406"/>
      <c r="C1329" s="232"/>
      <c r="D1329" s="232"/>
      <c r="E1329" s="232"/>
      <c r="F1329" s="347"/>
      <c r="G1329" s="232"/>
      <c r="H1329" s="348"/>
      <c r="I1329" s="232"/>
      <c r="J1329" s="232"/>
      <c r="K1329" s="232"/>
      <c r="L1329" s="232"/>
      <c r="M1329" s="232"/>
      <c r="N1329" s="232"/>
      <c r="O1329" s="232"/>
      <c r="P1329" s="232"/>
      <c r="Q1329" s="232"/>
      <c r="R1329" s="232"/>
      <c r="S1329" s="232"/>
      <c r="T1329" s="347"/>
      <c r="U1329" s="347"/>
      <c r="V1329" s="347"/>
      <c r="W1329" s="347"/>
      <c r="X1329" s="347"/>
      <c r="Y1329" s="351"/>
    </row>
    <row r="1330" spans="1:25" x14ac:dyDescent="0.25">
      <c r="A1330" s="232"/>
      <c r="B1330" s="406"/>
      <c r="C1330" s="232"/>
      <c r="D1330" s="232"/>
      <c r="E1330" s="232"/>
      <c r="F1330" s="347"/>
      <c r="G1330" s="232"/>
      <c r="H1330" s="348"/>
      <c r="I1330" s="232"/>
      <c r="J1330" s="232"/>
      <c r="K1330" s="232"/>
      <c r="L1330" s="232"/>
      <c r="M1330" s="232"/>
      <c r="N1330" s="232"/>
      <c r="O1330" s="232"/>
      <c r="P1330" s="232"/>
      <c r="Q1330" s="232"/>
      <c r="R1330" s="232"/>
      <c r="S1330" s="232"/>
      <c r="T1330" s="347"/>
      <c r="U1330" s="347"/>
      <c r="V1330" s="347"/>
      <c r="W1330" s="347"/>
      <c r="X1330" s="347"/>
      <c r="Y1330" s="351"/>
    </row>
    <row r="1331" spans="1:25" x14ac:dyDescent="0.25">
      <c r="A1331" s="232"/>
      <c r="B1331" s="406"/>
      <c r="C1331" s="232"/>
      <c r="D1331" s="232"/>
      <c r="E1331" s="232"/>
      <c r="F1331" s="347"/>
      <c r="G1331" s="232"/>
      <c r="H1331" s="348"/>
      <c r="I1331" s="232"/>
      <c r="J1331" s="232"/>
      <c r="K1331" s="232"/>
      <c r="L1331" s="232"/>
      <c r="M1331" s="232"/>
      <c r="N1331" s="232"/>
      <c r="O1331" s="232"/>
      <c r="P1331" s="232"/>
      <c r="Q1331" s="232"/>
      <c r="R1331" s="232"/>
      <c r="S1331" s="232"/>
      <c r="T1331" s="347"/>
      <c r="U1331" s="347"/>
      <c r="V1331" s="347"/>
      <c r="W1331" s="347"/>
      <c r="X1331" s="347"/>
      <c r="Y1331" s="351"/>
    </row>
    <row r="1332" spans="1:25" x14ac:dyDescent="0.25">
      <c r="A1332" s="232"/>
      <c r="B1332" s="406"/>
      <c r="C1332" s="232"/>
      <c r="D1332" s="232"/>
      <c r="E1332" s="232"/>
      <c r="F1332" s="347"/>
      <c r="G1332" s="232"/>
      <c r="H1332" s="348"/>
      <c r="I1332" s="232"/>
      <c r="J1332" s="232"/>
      <c r="K1332" s="232"/>
      <c r="L1332" s="232"/>
      <c r="M1332" s="232"/>
      <c r="N1332" s="232"/>
      <c r="O1332" s="232"/>
      <c r="P1332" s="232"/>
      <c r="Q1332" s="232"/>
      <c r="R1332" s="232"/>
      <c r="S1332" s="232"/>
      <c r="T1332" s="347"/>
      <c r="U1332" s="347"/>
      <c r="V1332" s="347"/>
      <c r="W1332" s="347"/>
      <c r="X1332" s="347"/>
      <c r="Y1332" s="351"/>
    </row>
    <row r="1333" spans="1:25" x14ac:dyDescent="0.25">
      <c r="A1333" s="232"/>
      <c r="B1333" s="406"/>
      <c r="C1333" s="232"/>
      <c r="D1333" s="232"/>
      <c r="E1333" s="232"/>
      <c r="F1333" s="347"/>
      <c r="G1333" s="232"/>
      <c r="H1333" s="348"/>
      <c r="I1333" s="232"/>
      <c r="J1333" s="232"/>
      <c r="K1333" s="232"/>
      <c r="L1333" s="232"/>
      <c r="M1333" s="232"/>
      <c r="N1333" s="232"/>
      <c r="O1333" s="232"/>
      <c r="P1333" s="232"/>
      <c r="Q1333" s="232"/>
      <c r="R1333" s="232"/>
      <c r="S1333" s="232"/>
      <c r="T1333" s="347"/>
      <c r="U1333" s="347"/>
      <c r="V1333" s="347"/>
      <c r="W1333" s="347"/>
      <c r="X1333" s="347"/>
      <c r="Y1333" s="351"/>
    </row>
    <row r="1334" spans="1:25" x14ac:dyDescent="0.25">
      <c r="A1334" s="232"/>
      <c r="B1334" s="406"/>
      <c r="C1334" s="232"/>
      <c r="D1334" s="232"/>
      <c r="E1334" s="232"/>
      <c r="F1334" s="347"/>
      <c r="G1334" s="232"/>
      <c r="H1334" s="348"/>
      <c r="I1334" s="232"/>
      <c r="J1334" s="232"/>
      <c r="K1334" s="232"/>
      <c r="L1334" s="232"/>
      <c r="M1334" s="232"/>
      <c r="N1334" s="232"/>
      <c r="O1334" s="232"/>
      <c r="P1334" s="232"/>
      <c r="Q1334" s="232"/>
      <c r="R1334" s="232"/>
      <c r="S1334" s="232"/>
      <c r="T1334" s="347"/>
      <c r="U1334" s="347"/>
      <c r="V1334" s="347"/>
      <c r="W1334" s="347"/>
      <c r="X1334" s="347"/>
      <c r="Y1334" s="351"/>
    </row>
    <row r="1335" spans="1:25" x14ac:dyDescent="0.25">
      <c r="A1335" s="232"/>
      <c r="B1335" s="406"/>
      <c r="C1335" s="232"/>
      <c r="D1335" s="232"/>
      <c r="E1335" s="232"/>
      <c r="F1335" s="347"/>
      <c r="G1335" s="232"/>
      <c r="H1335" s="348"/>
      <c r="I1335" s="232"/>
      <c r="J1335" s="232"/>
      <c r="K1335" s="232"/>
      <c r="L1335" s="232"/>
      <c r="M1335" s="232"/>
      <c r="N1335" s="232"/>
      <c r="O1335" s="232"/>
      <c r="P1335" s="232"/>
      <c r="Q1335" s="232"/>
      <c r="R1335" s="232"/>
      <c r="S1335" s="232"/>
      <c r="T1335" s="347"/>
      <c r="U1335" s="347"/>
      <c r="V1335" s="347"/>
      <c r="W1335" s="347"/>
      <c r="X1335" s="347"/>
      <c r="Y1335" s="351"/>
    </row>
    <row r="1336" spans="1:25" x14ac:dyDescent="0.25">
      <c r="A1336" s="232"/>
      <c r="B1336" s="406"/>
      <c r="C1336" s="232"/>
      <c r="D1336" s="232"/>
      <c r="E1336" s="232"/>
      <c r="F1336" s="347"/>
      <c r="G1336" s="232"/>
      <c r="H1336" s="348"/>
      <c r="I1336" s="232"/>
      <c r="J1336" s="232"/>
      <c r="K1336" s="232"/>
      <c r="L1336" s="232"/>
      <c r="M1336" s="232"/>
      <c r="N1336" s="232"/>
      <c r="O1336" s="232"/>
      <c r="P1336" s="232"/>
      <c r="Q1336" s="232"/>
      <c r="R1336" s="232"/>
      <c r="S1336" s="232"/>
      <c r="T1336" s="347"/>
      <c r="U1336" s="347"/>
      <c r="V1336" s="347"/>
      <c r="W1336" s="347"/>
      <c r="X1336" s="347"/>
      <c r="Y1336" s="351"/>
    </row>
    <row r="1337" spans="1:25" x14ac:dyDescent="0.25">
      <c r="A1337" s="232"/>
      <c r="B1337" s="406"/>
      <c r="C1337" s="232"/>
      <c r="D1337" s="232"/>
      <c r="E1337" s="232"/>
      <c r="F1337" s="347"/>
      <c r="G1337" s="232"/>
      <c r="H1337" s="348"/>
      <c r="I1337" s="232"/>
      <c r="J1337" s="232"/>
      <c r="K1337" s="232"/>
      <c r="L1337" s="232"/>
      <c r="M1337" s="232"/>
      <c r="N1337" s="232"/>
      <c r="O1337" s="232"/>
      <c r="P1337" s="232"/>
      <c r="Q1337" s="232"/>
      <c r="R1337" s="232"/>
      <c r="S1337" s="232"/>
      <c r="T1337" s="347"/>
      <c r="U1337" s="347"/>
      <c r="V1337" s="347"/>
      <c r="W1337" s="347"/>
      <c r="X1337" s="347"/>
      <c r="Y1337" s="351"/>
    </row>
    <row r="1338" spans="1:25" x14ac:dyDescent="0.25">
      <c r="A1338" s="232"/>
      <c r="B1338" s="406"/>
      <c r="C1338" s="232"/>
      <c r="D1338" s="232"/>
      <c r="E1338" s="232"/>
      <c r="F1338" s="347"/>
      <c r="G1338" s="232"/>
      <c r="H1338" s="348"/>
      <c r="I1338" s="232"/>
      <c r="J1338" s="232"/>
      <c r="K1338" s="232"/>
      <c r="L1338" s="232"/>
      <c r="M1338" s="232"/>
      <c r="N1338" s="232"/>
      <c r="O1338" s="232"/>
      <c r="P1338" s="232"/>
      <c r="Q1338" s="232"/>
      <c r="R1338" s="232"/>
      <c r="S1338" s="232"/>
      <c r="T1338" s="347"/>
      <c r="U1338" s="347"/>
      <c r="V1338" s="347"/>
      <c r="W1338" s="347"/>
      <c r="X1338" s="347"/>
      <c r="Y1338" s="351"/>
    </row>
    <row r="1339" spans="1:25" x14ac:dyDescent="0.25">
      <c r="A1339" s="232"/>
      <c r="B1339" s="406"/>
      <c r="C1339" s="232"/>
      <c r="D1339" s="232"/>
      <c r="E1339" s="232"/>
      <c r="F1339" s="347"/>
      <c r="G1339" s="232"/>
      <c r="H1339" s="348"/>
      <c r="I1339" s="232"/>
      <c r="J1339" s="232"/>
      <c r="K1339" s="232"/>
      <c r="L1339" s="232"/>
      <c r="M1339" s="232"/>
      <c r="N1339" s="232"/>
      <c r="O1339" s="232"/>
      <c r="P1339" s="232"/>
      <c r="Q1339" s="232"/>
      <c r="R1339" s="232"/>
      <c r="S1339" s="232"/>
      <c r="T1339" s="347"/>
      <c r="U1339" s="347"/>
      <c r="V1339" s="347"/>
      <c r="W1339" s="347"/>
      <c r="X1339" s="347"/>
      <c r="Y1339" s="351"/>
    </row>
    <row r="1340" spans="1:25" x14ac:dyDescent="0.25">
      <c r="A1340" s="232"/>
      <c r="B1340" s="406"/>
      <c r="C1340" s="232"/>
      <c r="D1340" s="232"/>
      <c r="E1340" s="232"/>
      <c r="F1340" s="347"/>
      <c r="G1340" s="232"/>
      <c r="H1340" s="348"/>
      <c r="I1340" s="232"/>
      <c r="J1340" s="232"/>
      <c r="K1340" s="232"/>
      <c r="L1340" s="232"/>
      <c r="M1340" s="232"/>
      <c r="N1340" s="232"/>
      <c r="O1340" s="232"/>
      <c r="P1340" s="232"/>
      <c r="Q1340" s="232"/>
      <c r="R1340" s="232"/>
      <c r="S1340" s="232"/>
      <c r="T1340" s="347"/>
      <c r="U1340" s="347"/>
      <c r="V1340" s="347"/>
      <c r="W1340" s="347"/>
      <c r="X1340" s="347"/>
      <c r="Y1340" s="351"/>
    </row>
    <row r="1341" spans="1:25" x14ac:dyDescent="0.25">
      <c r="A1341" s="232"/>
      <c r="B1341" s="406"/>
      <c r="C1341" s="232"/>
      <c r="D1341" s="232"/>
      <c r="E1341" s="232"/>
      <c r="F1341" s="347"/>
      <c r="G1341" s="232"/>
      <c r="H1341" s="348"/>
      <c r="I1341" s="232"/>
      <c r="J1341" s="232"/>
      <c r="K1341" s="232"/>
      <c r="L1341" s="232"/>
      <c r="M1341" s="232"/>
      <c r="N1341" s="232"/>
      <c r="O1341" s="232"/>
      <c r="P1341" s="232"/>
      <c r="Q1341" s="232"/>
      <c r="R1341" s="232"/>
      <c r="S1341" s="232"/>
      <c r="T1341" s="347"/>
      <c r="U1341" s="347"/>
      <c r="V1341" s="347"/>
      <c r="W1341" s="347"/>
      <c r="X1341" s="347"/>
      <c r="Y1341" s="351"/>
    </row>
    <row r="1342" spans="1:25" x14ac:dyDescent="0.25">
      <c r="A1342" s="232"/>
      <c r="B1342" s="406"/>
      <c r="C1342" s="232"/>
      <c r="D1342" s="232"/>
      <c r="E1342" s="232"/>
      <c r="F1342" s="347"/>
      <c r="G1342" s="232"/>
      <c r="H1342" s="348"/>
      <c r="I1342" s="232"/>
      <c r="J1342" s="232"/>
      <c r="K1342" s="232"/>
      <c r="L1342" s="232"/>
      <c r="M1342" s="232"/>
      <c r="N1342" s="232"/>
      <c r="O1342" s="232"/>
      <c r="P1342" s="232"/>
      <c r="Q1342" s="232"/>
      <c r="R1342" s="232"/>
      <c r="S1342" s="232"/>
      <c r="T1342" s="347"/>
      <c r="U1342" s="347"/>
      <c r="V1342" s="347"/>
      <c r="W1342" s="347"/>
      <c r="X1342" s="347"/>
      <c r="Y1342" s="351"/>
    </row>
    <row r="1343" spans="1:25" x14ac:dyDescent="0.25">
      <c r="A1343" s="232"/>
      <c r="B1343" s="406"/>
      <c r="C1343" s="232"/>
      <c r="D1343" s="232"/>
      <c r="E1343" s="232"/>
      <c r="F1343" s="347"/>
      <c r="G1343" s="232"/>
      <c r="H1343" s="348"/>
      <c r="I1343" s="232"/>
      <c r="J1343" s="232"/>
      <c r="K1343" s="232"/>
      <c r="L1343" s="232"/>
      <c r="M1343" s="232"/>
      <c r="N1343" s="232"/>
      <c r="O1343" s="232"/>
      <c r="P1343" s="232"/>
      <c r="Q1343" s="232"/>
      <c r="R1343" s="232"/>
      <c r="S1343" s="232"/>
      <c r="T1343" s="347"/>
      <c r="U1343" s="347"/>
      <c r="V1343" s="347"/>
      <c r="W1343" s="347"/>
      <c r="X1343" s="347"/>
      <c r="Y1343" s="351"/>
    </row>
    <row r="1344" spans="1:25" x14ac:dyDescent="0.25">
      <c r="A1344" s="232"/>
      <c r="B1344" s="406"/>
      <c r="C1344" s="232"/>
      <c r="D1344" s="232"/>
      <c r="E1344" s="232"/>
      <c r="F1344" s="347"/>
      <c r="G1344" s="232"/>
      <c r="H1344" s="348"/>
      <c r="I1344" s="232"/>
      <c r="J1344" s="232"/>
      <c r="K1344" s="232"/>
      <c r="L1344" s="232"/>
      <c r="M1344" s="232"/>
      <c r="N1344" s="232"/>
      <c r="O1344" s="232"/>
      <c r="P1344" s="232"/>
      <c r="Q1344" s="232"/>
      <c r="R1344" s="232"/>
      <c r="S1344" s="232"/>
      <c r="T1344" s="347"/>
      <c r="U1344" s="347"/>
      <c r="V1344" s="347"/>
      <c r="W1344" s="347"/>
      <c r="X1344" s="347"/>
      <c r="Y1344" s="351"/>
    </row>
    <row r="1345" spans="1:25" x14ac:dyDescent="0.25">
      <c r="A1345" s="232"/>
      <c r="B1345" s="406"/>
      <c r="C1345" s="232"/>
      <c r="D1345" s="232"/>
      <c r="E1345" s="232"/>
      <c r="F1345" s="347"/>
      <c r="G1345" s="232"/>
      <c r="H1345" s="348"/>
      <c r="I1345" s="232"/>
      <c r="J1345" s="232"/>
      <c r="K1345" s="232"/>
      <c r="L1345" s="232"/>
      <c r="M1345" s="232"/>
      <c r="N1345" s="232"/>
      <c r="O1345" s="232"/>
      <c r="P1345" s="232"/>
      <c r="Q1345" s="232"/>
      <c r="R1345" s="232"/>
      <c r="S1345" s="232"/>
      <c r="T1345" s="347"/>
      <c r="U1345" s="347"/>
      <c r="V1345" s="347"/>
      <c r="W1345" s="347"/>
      <c r="X1345" s="347"/>
      <c r="Y1345" s="351"/>
    </row>
    <row r="1346" spans="1:25" x14ac:dyDescent="0.25">
      <c r="A1346" s="232"/>
      <c r="B1346" s="406"/>
      <c r="C1346" s="232"/>
      <c r="D1346" s="232"/>
      <c r="E1346" s="232"/>
      <c r="F1346" s="347"/>
      <c r="G1346" s="232"/>
      <c r="H1346" s="348"/>
      <c r="I1346" s="232"/>
      <c r="J1346" s="232"/>
      <c r="K1346" s="232"/>
      <c r="L1346" s="232"/>
      <c r="M1346" s="232"/>
      <c r="N1346" s="232"/>
      <c r="O1346" s="232"/>
      <c r="P1346" s="232"/>
      <c r="Q1346" s="232"/>
      <c r="R1346" s="232"/>
      <c r="S1346" s="232"/>
      <c r="T1346" s="347"/>
      <c r="U1346" s="347"/>
      <c r="V1346" s="347"/>
      <c r="W1346" s="347"/>
      <c r="X1346" s="347"/>
      <c r="Y1346" s="351"/>
    </row>
    <row r="1347" spans="1:25" x14ac:dyDescent="0.25">
      <c r="A1347" s="232"/>
      <c r="B1347" s="406"/>
      <c r="C1347" s="232"/>
      <c r="D1347" s="232"/>
      <c r="E1347" s="232"/>
      <c r="F1347" s="347"/>
      <c r="G1347" s="232"/>
      <c r="H1347" s="348"/>
      <c r="I1347" s="232"/>
      <c r="J1347" s="232"/>
      <c r="K1347" s="232"/>
      <c r="L1347" s="232"/>
      <c r="M1347" s="232"/>
      <c r="N1347" s="232"/>
      <c r="O1347" s="232"/>
      <c r="P1347" s="232"/>
      <c r="Q1347" s="232"/>
      <c r="R1347" s="232"/>
      <c r="S1347" s="232"/>
      <c r="T1347" s="347"/>
      <c r="U1347" s="347"/>
      <c r="V1347" s="347"/>
      <c r="W1347" s="347"/>
      <c r="X1347" s="347"/>
      <c r="Y1347" s="351"/>
    </row>
    <row r="1348" spans="1:25" x14ac:dyDescent="0.25">
      <c r="A1348" s="232"/>
      <c r="B1348" s="406"/>
      <c r="C1348" s="232"/>
      <c r="D1348" s="232"/>
      <c r="E1348" s="232"/>
      <c r="F1348" s="347"/>
      <c r="G1348" s="232"/>
      <c r="H1348" s="348"/>
      <c r="I1348" s="232"/>
      <c r="J1348" s="232"/>
      <c r="K1348" s="232"/>
      <c r="L1348" s="232"/>
      <c r="M1348" s="232"/>
      <c r="N1348" s="232"/>
      <c r="O1348" s="232"/>
      <c r="P1348" s="232"/>
      <c r="Q1348" s="232"/>
      <c r="R1348" s="232"/>
      <c r="S1348" s="232"/>
      <c r="T1348" s="347"/>
      <c r="U1348" s="347"/>
      <c r="V1348" s="347"/>
      <c r="W1348" s="347"/>
      <c r="X1348" s="347"/>
      <c r="Y1348" s="351"/>
    </row>
    <row r="1349" spans="1:25" x14ac:dyDescent="0.25">
      <c r="A1349" s="232"/>
      <c r="B1349" s="406"/>
      <c r="C1349" s="232"/>
      <c r="D1349" s="232"/>
      <c r="E1349" s="232"/>
      <c r="F1349" s="347"/>
      <c r="G1349" s="232"/>
      <c r="H1349" s="348"/>
      <c r="I1349" s="232"/>
      <c r="J1349" s="232"/>
      <c r="K1349" s="232"/>
      <c r="L1349" s="232"/>
      <c r="M1349" s="232"/>
      <c r="N1349" s="232"/>
      <c r="O1349" s="232"/>
      <c r="P1349" s="232"/>
      <c r="Q1349" s="232"/>
      <c r="R1349" s="232"/>
      <c r="S1349" s="232"/>
      <c r="T1349" s="347"/>
      <c r="U1349" s="347"/>
      <c r="V1349" s="347"/>
      <c r="W1349" s="347"/>
      <c r="X1349" s="347"/>
      <c r="Y1349" s="351"/>
    </row>
    <row r="1350" spans="1:25" x14ac:dyDescent="0.25">
      <c r="A1350" s="232"/>
      <c r="B1350" s="406"/>
      <c r="C1350" s="232"/>
      <c r="D1350" s="232"/>
      <c r="E1350" s="232"/>
      <c r="F1350" s="347"/>
      <c r="G1350" s="232"/>
      <c r="H1350" s="348"/>
      <c r="I1350" s="232"/>
      <c r="J1350" s="232"/>
      <c r="K1350" s="232"/>
      <c r="L1350" s="232"/>
      <c r="M1350" s="232"/>
      <c r="N1350" s="232"/>
      <c r="O1350" s="232"/>
      <c r="P1350" s="232"/>
      <c r="Q1350" s="232"/>
      <c r="R1350" s="232"/>
      <c r="S1350" s="232"/>
      <c r="T1350" s="347"/>
      <c r="U1350" s="347"/>
      <c r="V1350" s="347"/>
      <c r="W1350" s="347"/>
      <c r="X1350" s="347"/>
      <c r="Y1350" s="351"/>
    </row>
    <row r="1351" spans="1:25" x14ac:dyDescent="0.25">
      <c r="A1351" s="232"/>
      <c r="B1351" s="406"/>
      <c r="C1351" s="232"/>
      <c r="D1351" s="232"/>
      <c r="E1351" s="232"/>
      <c r="F1351" s="347"/>
      <c r="G1351" s="232"/>
      <c r="H1351" s="348"/>
      <c r="I1351" s="232"/>
      <c r="J1351" s="232"/>
      <c r="K1351" s="232"/>
      <c r="L1351" s="232"/>
      <c r="M1351" s="232"/>
      <c r="N1351" s="232"/>
      <c r="O1351" s="232"/>
      <c r="P1351" s="232"/>
      <c r="Q1351" s="232"/>
      <c r="R1351" s="232"/>
      <c r="S1351" s="232"/>
      <c r="T1351" s="347"/>
      <c r="U1351" s="347"/>
      <c r="V1351" s="347"/>
      <c r="W1351" s="347"/>
      <c r="X1351" s="347"/>
      <c r="Y1351" s="351"/>
    </row>
    <row r="1352" spans="1:25" x14ac:dyDescent="0.25">
      <c r="A1352" s="232"/>
      <c r="B1352" s="406"/>
      <c r="C1352" s="232"/>
      <c r="D1352" s="232"/>
      <c r="E1352" s="232"/>
      <c r="F1352" s="347"/>
      <c r="G1352" s="232"/>
      <c r="H1352" s="348"/>
      <c r="I1352" s="232"/>
      <c r="J1352" s="232"/>
      <c r="K1352" s="232"/>
      <c r="L1352" s="232"/>
      <c r="M1352" s="232"/>
      <c r="N1352" s="232"/>
      <c r="O1352" s="232"/>
      <c r="P1352" s="232"/>
      <c r="Q1352" s="232"/>
      <c r="R1352" s="232"/>
      <c r="S1352" s="232"/>
      <c r="T1352" s="347"/>
      <c r="U1352" s="347"/>
      <c r="V1352" s="347"/>
      <c r="W1352" s="347"/>
      <c r="X1352" s="347"/>
      <c r="Y1352" s="351"/>
    </row>
    <row r="1353" spans="1:25" x14ac:dyDescent="0.25">
      <c r="A1353" s="232"/>
      <c r="B1353" s="406"/>
      <c r="C1353" s="232"/>
      <c r="D1353" s="232"/>
      <c r="E1353" s="232"/>
      <c r="F1353" s="347"/>
      <c r="G1353" s="232"/>
      <c r="H1353" s="348"/>
      <c r="I1353" s="232"/>
      <c r="J1353" s="232"/>
      <c r="K1353" s="232"/>
      <c r="L1353" s="232"/>
      <c r="M1353" s="232"/>
      <c r="N1353" s="232"/>
      <c r="O1353" s="232"/>
      <c r="P1353" s="232"/>
      <c r="Q1353" s="232"/>
      <c r="R1353" s="232"/>
      <c r="S1353" s="232"/>
      <c r="T1353" s="347"/>
      <c r="U1353" s="347"/>
      <c r="V1353" s="347"/>
      <c r="W1353" s="347"/>
      <c r="X1353" s="347"/>
      <c r="Y1353" s="351"/>
    </row>
    <row r="1354" spans="1:25" x14ac:dyDescent="0.25">
      <c r="A1354" s="232"/>
      <c r="B1354" s="406"/>
      <c r="C1354" s="232"/>
      <c r="D1354" s="232"/>
      <c r="E1354" s="232"/>
      <c r="F1354" s="347"/>
      <c r="G1354" s="232"/>
      <c r="H1354" s="348"/>
      <c r="I1354" s="232"/>
      <c r="J1354" s="232"/>
      <c r="K1354" s="232"/>
      <c r="L1354" s="232"/>
      <c r="M1354" s="232"/>
      <c r="N1354" s="232"/>
      <c r="O1354" s="232"/>
      <c r="P1354" s="232"/>
      <c r="Q1354" s="232"/>
      <c r="R1354" s="232"/>
      <c r="S1354" s="232"/>
      <c r="T1354" s="347"/>
      <c r="U1354" s="347"/>
      <c r="V1354" s="347"/>
      <c r="W1354" s="347"/>
      <c r="X1354" s="347"/>
      <c r="Y1354" s="351"/>
    </row>
    <row r="1355" spans="1:25" x14ac:dyDescent="0.25">
      <c r="A1355" s="232"/>
      <c r="B1355" s="406"/>
      <c r="C1355" s="232"/>
      <c r="D1355" s="232"/>
      <c r="E1355" s="232"/>
      <c r="F1355" s="347"/>
      <c r="G1355" s="232"/>
      <c r="H1355" s="348"/>
      <c r="I1355" s="232"/>
      <c r="J1355" s="232"/>
      <c r="K1355" s="232"/>
      <c r="L1355" s="232"/>
      <c r="M1355" s="232"/>
      <c r="N1355" s="232"/>
      <c r="O1355" s="232"/>
      <c r="P1355" s="232"/>
      <c r="Q1355" s="232"/>
      <c r="R1355" s="232"/>
      <c r="S1355" s="232"/>
      <c r="T1355" s="347"/>
      <c r="U1355" s="347"/>
      <c r="V1355" s="347"/>
      <c r="W1355" s="347"/>
      <c r="X1355" s="347"/>
      <c r="Y1355" s="351"/>
    </row>
    <row r="1356" spans="1:25" x14ac:dyDescent="0.25">
      <c r="A1356" s="232"/>
      <c r="B1356" s="406"/>
      <c r="C1356" s="232"/>
      <c r="D1356" s="232"/>
      <c r="E1356" s="232"/>
      <c r="F1356" s="347"/>
      <c r="G1356" s="232"/>
      <c r="H1356" s="348"/>
      <c r="I1356" s="232"/>
      <c r="J1356" s="232"/>
      <c r="K1356" s="232"/>
      <c r="L1356" s="232"/>
      <c r="M1356" s="232"/>
      <c r="N1356" s="232"/>
      <c r="O1356" s="232"/>
      <c r="P1356" s="232"/>
      <c r="Q1356" s="232"/>
      <c r="R1356" s="232"/>
      <c r="S1356" s="232"/>
      <c r="T1356" s="347"/>
      <c r="U1356" s="347"/>
      <c r="V1356" s="347"/>
      <c r="W1356" s="347"/>
      <c r="X1356" s="347"/>
      <c r="Y1356" s="351"/>
    </row>
    <row r="1357" spans="1:25" x14ac:dyDescent="0.25">
      <c r="A1357" s="232"/>
      <c r="B1357" s="406"/>
      <c r="C1357" s="232"/>
      <c r="D1357" s="232"/>
      <c r="E1357" s="232"/>
      <c r="F1357" s="347"/>
      <c r="G1357" s="232"/>
      <c r="H1357" s="348"/>
      <c r="I1357" s="232"/>
      <c r="J1357" s="232"/>
      <c r="K1357" s="232"/>
      <c r="L1357" s="232"/>
      <c r="M1357" s="232"/>
      <c r="N1357" s="232"/>
      <c r="O1357" s="232"/>
      <c r="P1357" s="232"/>
      <c r="Q1357" s="232"/>
      <c r="R1357" s="232"/>
      <c r="S1357" s="232"/>
      <c r="T1357" s="347"/>
      <c r="U1357" s="347"/>
      <c r="V1357" s="347"/>
      <c r="W1357" s="347"/>
      <c r="X1357" s="347"/>
      <c r="Y1357" s="351"/>
    </row>
    <row r="1358" spans="1:25" x14ac:dyDescent="0.25">
      <c r="A1358" s="232"/>
      <c r="B1358" s="406"/>
      <c r="C1358" s="232"/>
      <c r="D1358" s="232"/>
      <c r="E1358" s="232"/>
      <c r="F1358" s="347"/>
      <c r="G1358" s="232"/>
      <c r="H1358" s="348"/>
      <c r="I1358" s="232"/>
      <c r="J1358" s="232"/>
      <c r="K1358" s="232"/>
      <c r="L1358" s="232"/>
      <c r="M1358" s="232"/>
      <c r="N1358" s="232"/>
      <c r="O1358" s="232"/>
      <c r="P1358" s="232"/>
      <c r="Q1358" s="232"/>
      <c r="R1358" s="232"/>
      <c r="S1358" s="232"/>
      <c r="T1358" s="347"/>
      <c r="U1358" s="347"/>
      <c r="V1358" s="347"/>
      <c r="W1358" s="347"/>
      <c r="X1358" s="347"/>
      <c r="Y1358" s="351"/>
    </row>
    <row r="1359" spans="1:25" x14ac:dyDescent="0.25">
      <c r="A1359" s="232"/>
      <c r="B1359" s="406"/>
      <c r="C1359" s="232"/>
      <c r="D1359" s="232"/>
      <c r="E1359" s="232"/>
      <c r="F1359" s="347"/>
      <c r="G1359" s="232"/>
      <c r="H1359" s="348"/>
      <c r="I1359" s="232"/>
      <c r="J1359" s="232"/>
      <c r="K1359" s="232"/>
      <c r="L1359" s="232"/>
      <c r="M1359" s="232"/>
      <c r="N1359" s="232"/>
      <c r="O1359" s="232"/>
      <c r="P1359" s="232"/>
      <c r="Q1359" s="232"/>
      <c r="R1359" s="232"/>
      <c r="S1359" s="232"/>
      <c r="T1359" s="347"/>
      <c r="U1359" s="347"/>
      <c r="V1359" s="347"/>
      <c r="W1359" s="347"/>
      <c r="X1359" s="347"/>
      <c r="Y1359" s="351"/>
    </row>
    <row r="1360" spans="1:25" x14ac:dyDescent="0.25">
      <c r="A1360" s="232"/>
      <c r="B1360" s="406"/>
      <c r="C1360" s="232"/>
      <c r="D1360" s="232"/>
      <c r="E1360" s="232"/>
      <c r="F1360" s="347"/>
      <c r="G1360" s="232"/>
      <c r="H1360" s="348"/>
      <c r="I1360" s="232"/>
      <c r="J1360" s="232"/>
      <c r="K1360" s="232"/>
      <c r="L1360" s="232"/>
      <c r="M1360" s="232"/>
      <c r="N1360" s="232"/>
      <c r="O1360" s="232"/>
      <c r="P1360" s="232"/>
      <c r="Q1360" s="232"/>
      <c r="R1360" s="232"/>
      <c r="S1360" s="232"/>
      <c r="T1360" s="347"/>
      <c r="U1360" s="347"/>
      <c r="V1360" s="347"/>
      <c r="W1360" s="347"/>
      <c r="X1360" s="347"/>
      <c r="Y1360" s="351"/>
    </row>
    <row r="1361" spans="1:25" x14ac:dyDescent="0.25">
      <c r="A1361" s="232"/>
      <c r="B1361" s="406"/>
      <c r="C1361" s="232"/>
      <c r="D1361" s="232"/>
      <c r="E1361" s="232"/>
      <c r="F1361" s="347"/>
      <c r="G1361" s="232"/>
      <c r="H1361" s="348"/>
      <c r="I1361" s="232"/>
      <c r="J1361" s="232"/>
      <c r="K1361" s="232"/>
      <c r="L1361" s="232"/>
      <c r="M1361" s="232"/>
      <c r="N1361" s="232"/>
      <c r="O1361" s="232"/>
      <c r="P1361" s="232"/>
      <c r="Q1361" s="232"/>
      <c r="R1361" s="232"/>
      <c r="S1361" s="232"/>
      <c r="T1361" s="347"/>
      <c r="U1361" s="347"/>
      <c r="V1361" s="347"/>
      <c r="W1361" s="347"/>
      <c r="X1361" s="347"/>
      <c r="Y1361" s="351"/>
    </row>
    <row r="1362" spans="1:25" x14ac:dyDescent="0.25">
      <c r="A1362" s="232"/>
      <c r="B1362" s="406"/>
      <c r="C1362" s="232"/>
      <c r="D1362" s="232"/>
      <c r="E1362" s="232"/>
      <c r="F1362" s="347"/>
      <c r="G1362" s="232"/>
      <c r="H1362" s="348"/>
      <c r="I1362" s="232"/>
      <c r="J1362" s="232"/>
      <c r="K1362" s="232"/>
      <c r="L1362" s="232"/>
      <c r="M1362" s="232"/>
      <c r="N1362" s="232"/>
      <c r="O1362" s="232"/>
      <c r="P1362" s="232"/>
      <c r="Q1362" s="232"/>
      <c r="R1362" s="232"/>
      <c r="S1362" s="232"/>
      <c r="T1362" s="347"/>
      <c r="U1362" s="347"/>
      <c r="V1362" s="347"/>
      <c r="W1362" s="347"/>
      <c r="X1362" s="347"/>
      <c r="Y1362" s="351"/>
    </row>
    <row r="1363" spans="1:25" x14ac:dyDescent="0.25">
      <c r="A1363" s="232"/>
      <c r="B1363" s="406"/>
      <c r="C1363" s="232"/>
      <c r="D1363" s="232"/>
      <c r="E1363" s="232"/>
      <c r="F1363" s="347"/>
      <c r="G1363" s="232"/>
      <c r="H1363" s="348"/>
      <c r="I1363" s="232"/>
      <c r="J1363" s="232"/>
      <c r="K1363" s="232"/>
      <c r="L1363" s="232"/>
      <c r="M1363" s="232"/>
      <c r="N1363" s="232"/>
      <c r="O1363" s="232"/>
      <c r="P1363" s="232"/>
      <c r="Q1363" s="232"/>
      <c r="R1363" s="232"/>
      <c r="S1363" s="232"/>
      <c r="T1363" s="347"/>
      <c r="U1363" s="347"/>
      <c r="V1363" s="347"/>
      <c r="W1363" s="347"/>
      <c r="X1363" s="347"/>
      <c r="Y1363" s="351"/>
    </row>
    <row r="1364" spans="1:25" x14ac:dyDescent="0.25">
      <c r="A1364" s="232"/>
      <c r="B1364" s="406"/>
      <c r="C1364" s="232"/>
      <c r="D1364" s="232"/>
      <c r="E1364" s="232"/>
      <c r="F1364" s="347"/>
      <c r="G1364" s="232"/>
      <c r="H1364" s="348"/>
      <c r="I1364" s="232"/>
      <c r="J1364" s="232"/>
      <c r="K1364" s="232"/>
      <c r="L1364" s="232"/>
      <c r="M1364" s="232"/>
      <c r="N1364" s="232"/>
      <c r="O1364" s="232"/>
      <c r="P1364" s="232"/>
      <c r="Q1364" s="232"/>
      <c r="R1364" s="232"/>
      <c r="S1364" s="232"/>
      <c r="T1364" s="347"/>
      <c r="U1364" s="347"/>
      <c r="V1364" s="347"/>
      <c r="W1364" s="347"/>
      <c r="X1364" s="347"/>
      <c r="Y1364" s="351"/>
    </row>
    <row r="1365" spans="1:25" x14ac:dyDescent="0.25">
      <c r="A1365" s="232"/>
      <c r="B1365" s="406"/>
      <c r="C1365" s="232"/>
      <c r="D1365" s="232"/>
      <c r="E1365" s="232"/>
      <c r="F1365" s="347"/>
      <c r="G1365" s="232"/>
      <c r="H1365" s="348"/>
      <c r="I1365" s="232"/>
      <c r="J1365" s="232"/>
      <c r="K1365" s="232"/>
      <c r="L1365" s="232"/>
      <c r="M1365" s="232"/>
      <c r="N1365" s="232"/>
      <c r="O1365" s="232"/>
      <c r="P1365" s="232"/>
      <c r="Q1365" s="232"/>
      <c r="R1365" s="232"/>
      <c r="S1365" s="232"/>
      <c r="T1365" s="347"/>
      <c r="U1365" s="347"/>
      <c r="V1365" s="347"/>
      <c r="W1365" s="347"/>
      <c r="X1365" s="347"/>
      <c r="Y1365" s="351"/>
    </row>
    <row r="1366" spans="1:25" x14ac:dyDescent="0.25">
      <c r="A1366" s="232"/>
      <c r="B1366" s="406"/>
      <c r="C1366" s="232"/>
      <c r="D1366" s="232"/>
      <c r="E1366" s="232"/>
      <c r="F1366" s="347"/>
      <c r="G1366" s="232"/>
      <c r="H1366" s="348"/>
      <c r="I1366" s="232"/>
      <c r="J1366" s="232"/>
      <c r="K1366" s="232"/>
      <c r="L1366" s="232"/>
      <c r="M1366" s="232"/>
      <c r="N1366" s="232"/>
      <c r="O1366" s="232"/>
      <c r="P1366" s="232"/>
      <c r="Q1366" s="232"/>
      <c r="R1366" s="232"/>
      <c r="S1366" s="232"/>
      <c r="T1366" s="347"/>
      <c r="U1366" s="347"/>
      <c r="V1366" s="347"/>
      <c r="W1366" s="347"/>
      <c r="X1366" s="347"/>
      <c r="Y1366" s="351"/>
    </row>
    <row r="1367" spans="1:25" x14ac:dyDescent="0.25">
      <c r="A1367" s="232"/>
      <c r="B1367" s="406"/>
      <c r="C1367" s="232"/>
      <c r="D1367" s="232"/>
      <c r="E1367" s="232"/>
      <c r="F1367" s="347"/>
      <c r="G1367" s="232"/>
      <c r="H1367" s="348"/>
      <c r="I1367" s="232"/>
      <c r="J1367" s="232"/>
      <c r="K1367" s="232"/>
      <c r="L1367" s="232"/>
      <c r="M1367" s="232"/>
      <c r="N1367" s="232"/>
      <c r="O1367" s="232"/>
      <c r="P1367" s="232"/>
      <c r="Q1367" s="232"/>
      <c r="R1367" s="232"/>
      <c r="S1367" s="232"/>
      <c r="T1367" s="347"/>
      <c r="U1367" s="347"/>
      <c r="V1367" s="347"/>
      <c r="W1367" s="347"/>
      <c r="X1367" s="347"/>
      <c r="Y1367" s="351"/>
    </row>
    <row r="1368" spans="1:25" x14ac:dyDescent="0.25">
      <c r="A1368" s="232"/>
      <c r="B1368" s="406"/>
      <c r="C1368" s="232"/>
      <c r="D1368" s="232"/>
      <c r="E1368" s="232"/>
      <c r="F1368" s="347"/>
      <c r="G1368" s="232"/>
      <c r="H1368" s="348"/>
      <c r="I1368" s="232"/>
      <c r="J1368" s="232"/>
      <c r="K1368" s="232"/>
      <c r="L1368" s="232"/>
      <c r="M1368" s="232"/>
      <c r="N1368" s="232"/>
      <c r="O1368" s="232"/>
      <c r="P1368" s="232"/>
      <c r="Q1368" s="232"/>
      <c r="R1368" s="232"/>
      <c r="S1368" s="232"/>
      <c r="T1368" s="347"/>
      <c r="U1368" s="347"/>
      <c r="V1368" s="347"/>
      <c r="W1368" s="347"/>
      <c r="X1368" s="347"/>
      <c r="Y1368" s="351"/>
    </row>
    <row r="1369" spans="1:25" x14ac:dyDescent="0.25">
      <c r="A1369" s="232"/>
      <c r="B1369" s="406"/>
      <c r="C1369" s="232"/>
      <c r="D1369" s="232"/>
      <c r="E1369" s="232"/>
      <c r="F1369" s="347"/>
      <c r="G1369" s="232"/>
      <c r="H1369" s="348"/>
      <c r="I1369" s="232"/>
      <c r="J1369" s="232"/>
      <c r="K1369" s="232"/>
      <c r="L1369" s="232"/>
      <c r="M1369" s="232"/>
      <c r="N1369" s="232"/>
      <c r="O1369" s="232"/>
      <c r="P1369" s="232"/>
      <c r="Q1369" s="232"/>
      <c r="R1369" s="232"/>
      <c r="S1369" s="232"/>
      <c r="T1369" s="347"/>
      <c r="U1369" s="347"/>
      <c r="V1369" s="347"/>
      <c r="W1369" s="347"/>
      <c r="X1369" s="347"/>
      <c r="Y1369" s="351"/>
    </row>
    <row r="1370" spans="1:25" x14ac:dyDescent="0.25">
      <c r="A1370" s="232"/>
      <c r="B1370" s="406"/>
      <c r="C1370" s="232"/>
      <c r="D1370" s="232"/>
      <c r="E1370" s="232"/>
      <c r="F1370" s="347"/>
      <c r="G1370" s="232"/>
      <c r="H1370" s="348"/>
      <c r="I1370" s="232"/>
      <c r="J1370" s="232"/>
      <c r="K1370" s="232"/>
      <c r="L1370" s="232"/>
      <c r="M1370" s="232"/>
      <c r="N1370" s="232"/>
      <c r="O1370" s="232"/>
      <c r="P1370" s="232"/>
      <c r="Q1370" s="232"/>
      <c r="R1370" s="232"/>
      <c r="S1370" s="232"/>
      <c r="T1370" s="347"/>
      <c r="U1370" s="347"/>
      <c r="V1370" s="347"/>
      <c r="W1370" s="347"/>
      <c r="X1370" s="347"/>
      <c r="Y1370" s="351"/>
    </row>
    <row r="1371" spans="1:25" x14ac:dyDescent="0.25">
      <c r="A1371" s="232"/>
      <c r="B1371" s="406"/>
      <c r="C1371" s="232"/>
      <c r="D1371" s="232"/>
      <c r="E1371" s="232"/>
      <c r="F1371" s="347"/>
      <c r="G1371" s="232"/>
      <c r="H1371" s="348"/>
      <c r="I1371" s="232"/>
      <c r="J1371" s="232"/>
      <c r="K1371" s="232"/>
      <c r="L1371" s="232"/>
      <c r="M1371" s="232"/>
      <c r="N1371" s="232"/>
      <c r="O1371" s="232"/>
      <c r="P1371" s="232"/>
      <c r="Q1371" s="232"/>
      <c r="R1371" s="232"/>
      <c r="S1371" s="232"/>
      <c r="T1371" s="347"/>
      <c r="U1371" s="347"/>
      <c r="V1371" s="347"/>
      <c r="W1371" s="347"/>
      <c r="X1371" s="347"/>
      <c r="Y1371" s="351"/>
    </row>
    <row r="1372" spans="1:25" x14ac:dyDescent="0.25">
      <c r="A1372" s="232"/>
      <c r="B1372" s="406"/>
      <c r="C1372" s="232"/>
      <c r="D1372" s="232"/>
      <c r="E1372" s="232"/>
      <c r="F1372" s="347"/>
      <c r="G1372" s="232"/>
      <c r="H1372" s="348"/>
      <c r="I1372" s="232"/>
      <c r="J1372" s="232"/>
      <c r="K1372" s="232"/>
      <c r="L1372" s="232"/>
      <c r="M1372" s="232"/>
      <c r="N1372" s="232"/>
      <c r="O1372" s="232"/>
      <c r="P1372" s="232"/>
      <c r="Q1372" s="232"/>
      <c r="R1372" s="232"/>
      <c r="S1372" s="232"/>
      <c r="T1372" s="347"/>
      <c r="U1372" s="347"/>
      <c r="V1372" s="347"/>
      <c r="W1372" s="347"/>
      <c r="X1372" s="347"/>
      <c r="Y1372" s="351"/>
    </row>
    <row r="1373" spans="1:25" x14ac:dyDescent="0.25">
      <c r="A1373" s="232"/>
      <c r="B1373" s="406"/>
      <c r="C1373" s="232"/>
      <c r="D1373" s="232"/>
      <c r="E1373" s="232"/>
      <c r="F1373" s="347"/>
      <c r="G1373" s="232"/>
      <c r="H1373" s="348"/>
      <c r="I1373" s="232"/>
      <c r="J1373" s="232"/>
      <c r="K1373" s="232"/>
      <c r="L1373" s="232"/>
      <c r="M1373" s="232"/>
      <c r="N1373" s="232"/>
      <c r="O1373" s="232"/>
      <c r="P1373" s="232"/>
      <c r="Q1373" s="232"/>
      <c r="R1373" s="232"/>
      <c r="S1373" s="232"/>
      <c r="T1373" s="347"/>
      <c r="U1373" s="347"/>
      <c r="V1373" s="347"/>
      <c r="W1373" s="347"/>
      <c r="X1373" s="347"/>
      <c r="Y1373" s="351"/>
    </row>
    <row r="1374" spans="1:25" x14ac:dyDescent="0.25">
      <c r="A1374" s="232"/>
      <c r="B1374" s="406"/>
      <c r="C1374" s="232"/>
      <c r="D1374" s="232"/>
      <c r="E1374" s="232"/>
      <c r="F1374" s="347"/>
      <c r="G1374" s="232"/>
      <c r="H1374" s="348"/>
      <c r="I1374" s="232"/>
      <c r="J1374" s="232"/>
      <c r="K1374" s="232"/>
      <c r="L1374" s="232"/>
      <c r="M1374" s="232"/>
      <c r="N1374" s="232"/>
      <c r="O1374" s="232"/>
      <c r="P1374" s="232"/>
      <c r="Q1374" s="232"/>
      <c r="R1374" s="232"/>
      <c r="S1374" s="232"/>
      <c r="T1374" s="347"/>
      <c r="U1374" s="347"/>
      <c r="V1374" s="347"/>
      <c r="W1374" s="347"/>
      <c r="X1374" s="347"/>
      <c r="Y1374" s="351"/>
    </row>
    <row r="1375" spans="1:25" x14ac:dyDescent="0.25">
      <c r="A1375" s="232"/>
      <c r="B1375" s="406"/>
      <c r="C1375" s="232"/>
      <c r="D1375" s="232"/>
      <c r="E1375" s="232"/>
      <c r="F1375" s="347"/>
      <c r="G1375" s="232"/>
      <c r="H1375" s="348"/>
      <c r="I1375" s="232"/>
      <c r="J1375" s="232"/>
      <c r="K1375" s="232"/>
      <c r="L1375" s="232"/>
      <c r="M1375" s="232"/>
      <c r="N1375" s="232"/>
      <c r="O1375" s="232"/>
      <c r="P1375" s="232"/>
      <c r="Q1375" s="232"/>
      <c r="R1375" s="232"/>
      <c r="S1375" s="232"/>
      <c r="T1375" s="347"/>
      <c r="U1375" s="347"/>
      <c r="V1375" s="347"/>
      <c r="W1375" s="347"/>
      <c r="X1375" s="347"/>
      <c r="Y1375" s="351"/>
    </row>
    <row r="1376" spans="1:25" x14ac:dyDescent="0.25">
      <c r="A1376" s="232"/>
      <c r="B1376" s="406"/>
      <c r="C1376" s="232"/>
      <c r="D1376" s="232"/>
      <c r="E1376" s="232"/>
      <c r="F1376" s="347"/>
      <c r="G1376" s="232"/>
      <c r="H1376" s="348"/>
      <c r="I1376" s="232"/>
      <c r="J1376" s="232"/>
      <c r="K1376" s="232"/>
      <c r="L1376" s="232"/>
      <c r="M1376" s="232"/>
      <c r="N1376" s="232"/>
      <c r="O1376" s="232"/>
      <c r="P1376" s="232"/>
      <c r="Q1376" s="232"/>
      <c r="R1376" s="232"/>
      <c r="S1376" s="232"/>
      <c r="T1376" s="347"/>
      <c r="U1376" s="347"/>
      <c r="V1376" s="347"/>
      <c r="W1376" s="347"/>
      <c r="X1376" s="347"/>
      <c r="Y1376" s="351"/>
    </row>
    <row r="1377" spans="1:25" x14ac:dyDescent="0.25">
      <c r="A1377" s="232"/>
      <c r="B1377" s="406"/>
      <c r="C1377" s="232"/>
      <c r="D1377" s="232"/>
      <c r="E1377" s="232"/>
      <c r="F1377" s="347"/>
      <c r="G1377" s="232"/>
      <c r="H1377" s="348"/>
      <c r="I1377" s="232"/>
      <c r="J1377" s="232"/>
      <c r="K1377" s="232"/>
      <c r="L1377" s="232"/>
      <c r="M1377" s="232"/>
      <c r="N1377" s="232"/>
      <c r="O1377" s="232"/>
      <c r="P1377" s="232"/>
      <c r="Q1377" s="232"/>
      <c r="R1377" s="232"/>
      <c r="S1377" s="232"/>
      <c r="T1377" s="347"/>
      <c r="U1377" s="347"/>
      <c r="V1377" s="347"/>
      <c r="W1377" s="347"/>
      <c r="X1377" s="347"/>
      <c r="Y1377" s="351"/>
    </row>
    <row r="1378" spans="1:25" x14ac:dyDescent="0.25">
      <c r="A1378" s="232"/>
      <c r="B1378" s="406"/>
      <c r="C1378" s="232"/>
      <c r="D1378" s="232"/>
      <c r="E1378" s="232"/>
      <c r="F1378" s="347"/>
      <c r="G1378" s="232"/>
      <c r="H1378" s="348"/>
      <c r="I1378" s="232"/>
      <c r="J1378" s="232"/>
      <c r="K1378" s="232"/>
      <c r="L1378" s="232"/>
      <c r="M1378" s="232"/>
      <c r="N1378" s="232"/>
      <c r="O1378" s="232"/>
      <c r="P1378" s="232"/>
      <c r="Q1378" s="232"/>
      <c r="R1378" s="232"/>
      <c r="S1378" s="232"/>
      <c r="T1378" s="347"/>
      <c r="U1378" s="347"/>
      <c r="V1378" s="347"/>
      <c r="W1378" s="347"/>
      <c r="X1378" s="347"/>
      <c r="Y1378" s="351"/>
    </row>
    <row r="1379" spans="1:25" x14ac:dyDescent="0.25">
      <c r="A1379" s="232"/>
      <c r="B1379" s="406"/>
      <c r="C1379" s="232"/>
      <c r="D1379" s="232"/>
      <c r="E1379" s="232"/>
      <c r="F1379" s="347"/>
      <c r="G1379" s="232"/>
      <c r="H1379" s="348"/>
      <c r="I1379" s="232"/>
      <c r="J1379" s="232"/>
      <c r="K1379" s="232"/>
      <c r="L1379" s="232"/>
      <c r="M1379" s="232"/>
      <c r="N1379" s="232"/>
      <c r="O1379" s="232"/>
      <c r="P1379" s="232"/>
      <c r="Q1379" s="232"/>
      <c r="R1379" s="232"/>
      <c r="S1379" s="232"/>
      <c r="T1379" s="347"/>
      <c r="U1379" s="347"/>
      <c r="V1379" s="347"/>
      <c r="W1379" s="347"/>
      <c r="X1379" s="347"/>
      <c r="Y1379" s="351"/>
    </row>
    <row r="1380" spans="1:25" x14ac:dyDescent="0.25">
      <c r="A1380" s="232"/>
      <c r="B1380" s="406"/>
      <c r="C1380" s="232"/>
      <c r="D1380" s="232"/>
      <c r="E1380" s="232"/>
      <c r="F1380" s="347"/>
      <c r="G1380" s="232"/>
      <c r="H1380" s="348"/>
      <c r="I1380" s="232"/>
      <c r="J1380" s="232"/>
      <c r="K1380" s="232"/>
      <c r="L1380" s="232"/>
      <c r="M1380" s="232"/>
      <c r="N1380" s="232"/>
      <c r="O1380" s="232"/>
      <c r="P1380" s="232"/>
      <c r="Q1380" s="232"/>
      <c r="R1380" s="232"/>
      <c r="S1380" s="232"/>
      <c r="T1380" s="347"/>
      <c r="U1380" s="347"/>
      <c r="V1380" s="347"/>
      <c r="W1380" s="347"/>
      <c r="X1380" s="347"/>
      <c r="Y1380" s="351"/>
    </row>
    <row r="1381" spans="1:25" x14ac:dyDescent="0.25">
      <c r="A1381" s="232"/>
      <c r="B1381" s="406"/>
      <c r="C1381" s="232"/>
      <c r="D1381" s="232"/>
      <c r="E1381" s="232"/>
      <c r="F1381" s="347"/>
      <c r="G1381" s="232"/>
      <c r="H1381" s="348"/>
      <c r="I1381" s="232"/>
      <c r="J1381" s="232"/>
      <c r="K1381" s="232"/>
      <c r="L1381" s="232"/>
      <c r="M1381" s="232"/>
      <c r="N1381" s="232"/>
      <c r="O1381" s="232"/>
      <c r="P1381" s="232"/>
      <c r="Q1381" s="232"/>
      <c r="R1381" s="232"/>
      <c r="S1381" s="232"/>
      <c r="T1381" s="347"/>
      <c r="U1381" s="347"/>
      <c r="V1381" s="347"/>
      <c r="W1381" s="347"/>
      <c r="X1381" s="347"/>
      <c r="Y1381" s="351"/>
    </row>
    <row r="1382" spans="1:25" x14ac:dyDescent="0.25">
      <c r="A1382" s="232"/>
      <c r="B1382" s="406"/>
      <c r="C1382" s="232"/>
      <c r="D1382" s="232"/>
      <c r="E1382" s="232"/>
      <c r="F1382" s="347"/>
      <c r="G1382" s="232"/>
      <c r="H1382" s="348"/>
      <c r="I1382" s="232"/>
      <c r="J1382" s="232"/>
      <c r="K1382" s="232"/>
      <c r="L1382" s="232"/>
      <c r="M1382" s="232"/>
      <c r="N1382" s="232"/>
      <c r="O1382" s="232"/>
      <c r="P1382" s="232"/>
      <c r="Q1382" s="232"/>
      <c r="R1382" s="232"/>
      <c r="S1382" s="232"/>
      <c r="T1382" s="347"/>
      <c r="U1382" s="347"/>
      <c r="V1382" s="347"/>
      <c r="W1382" s="347"/>
      <c r="X1382" s="347"/>
      <c r="Y1382" s="351"/>
    </row>
    <row r="1383" spans="1:25" x14ac:dyDescent="0.25">
      <c r="A1383" s="232"/>
      <c r="B1383" s="406"/>
      <c r="C1383" s="232"/>
      <c r="D1383" s="232"/>
      <c r="E1383" s="232"/>
      <c r="F1383" s="347"/>
      <c r="G1383" s="232"/>
      <c r="H1383" s="348"/>
      <c r="I1383" s="232"/>
      <c r="J1383" s="232"/>
      <c r="K1383" s="232"/>
      <c r="L1383" s="232"/>
      <c r="M1383" s="232"/>
      <c r="N1383" s="232"/>
      <c r="O1383" s="232"/>
      <c r="P1383" s="232"/>
      <c r="Q1383" s="232"/>
      <c r="R1383" s="232"/>
      <c r="S1383" s="232"/>
      <c r="T1383" s="347"/>
      <c r="U1383" s="347"/>
      <c r="V1383" s="347"/>
      <c r="W1383" s="347"/>
      <c r="X1383" s="347"/>
      <c r="Y1383" s="351"/>
    </row>
    <row r="1384" spans="1:25" x14ac:dyDescent="0.25">
      <c r="A1384" s="232"/>
      <c r="B1384" s="406"/>
      <c r="C1384" s="232"/>
      <c r="D1384" s="232"/>
      <c r="E1384" s="232"/>
      <c r="F1384" s="347"/>
      <c r="G1384" s="232"/>
      <c r="H1384" s="348"/>
      <c r="I1384" s="232"/>
      <c r="J1384" s="232"/>
      <c r="K1384" s="232"/>
      <c r="L1384" s="232"/>
      <c r="M1384" s="232"/>
      <c r="N1384" s="232"/>
      <c r="O1384" s="232"/>
      <c r="P1384" s="232"/>
      <c r="Q1384" s="232"/>
      <c r="R1384" s="232"/>
      <c r="S1384" s="232"/>
      <c r="T1384" s="347"/>
      <c r="U1384" s="347"/>
      <c r="V1384" s="347"/>
      <c r="W1384" s="347"/>
      <c r="X1384" s="347"/>
      <c r="Y1384" s="351"/>
    </row>
    <row r="1385" spans="1:25" x14ac:dyDescent="0.25">
      <c r="A1385" s="232"/>
      <c r="B1385" s="406"/>
      <c r="C1385" s="232"/>
      <c r="D1385" s="232"/>
      <c r="E1385" s="232"/>
      <c r="F1385" s="347"/>
      <c r="G1385" s="232"/>
      <c r="H1385" s="348"/>
      <c r="I1385" s="232"/>
      <c r="J1385" s="232"/>
      <c r="K1385" s="232"/>
      <c r="L1385" s="232"/>
      <c r="M1385" s="232"/>
      <c r="N1385" s="232"/>
      <c r="O1385" s="232"/>
      <c r="P1385" s="232"/>
      <c r="Q1385" s="232"/>
      <c r="R1385" s="232"/>
      <c r="S1385" s="232"/>
      <c r="T1385" s="347"/>
      <c r="U1385" s="347"/>
      <c r="V1385" s="347"/>
      <c r="W1385" s="347"/>
      <c r="X1385" s="347"/>
      <c r="Y1385" s="351"/>
    </row>
    <row r="1386" spans="1:25" x14ac:dyDescent="0.25">
      <c r="A1386" s="232"/>
      <c r="B1386" s="406"/>
      <c r="C1386" s="232"/>
      <c r="D1386" s="232"/>
      <c r="E1386" s="232"/>
      <c r="F1386" s="347"/>
      <c r="G1386" s="232"/>
      <c r="H1386" s="348"/>
      <c r="I1386" s="232"/>
      <c r="J1386" s="232"/>
      <c r="K1386" s="232"/>
      <c r="L1386" s="232"/>
      <c r="M1386" s="232"/>
      <c r="N1386" s="232"/>
      <c r="O1386" s="232"/>
      <c r="P1386" s="232"/>
      <c r="Q1386" s="232"/>
      <c r="R1386" s="232"/>
      <c r="S1386" s="232"/>
      <c r="T1386" s="347"/>
      <c r="U1386" s="347"/>
      <c r="V1386" s="347"/>
      <c r="W1386" s="347"/>
      <c r="X1386" s="347"/>
      <c r="Y1386" s="351"/>
    </row>
    <row r="1387" spans="1:25" x14ac:dyDescent="0.25">
      <c r="A1387" s="232"/>
      <c r="B1387" s="406"/>
      <c r="C1387" s="232"/>
      <c r="D1387" s="232"/>
      <c r="E1387" s="232"/>
      <c r="F1387" s="347"/>
      <c r="G1387" s="232"/>
      <c r="H1387" s="348"/>
      <c r="I1387" s="232"/>
      <c r="J1387" s="232"/>
      <c r="K1387" s="232"/>
      <c r="L1387" s="232"/>
      <c r="M1387" s="232"/>
      <c r="N1387" s="232"/>
      <c r="O1387" s="232"/>
      <c r="P1387" s="232"/>
      <c r="Q1387" s="232"/>
      <c r="R1387" s="232"/>
      <c r="S1387" s="232"/>
      <c r="T1387" s="347"/>
      <c r="U1387" s="347"/>
      <c r="V1387" s="347"/>
      <c r="W1387" s="347"/>
      <c r="X1387" s="347"/>
      <c r="Y1387" s="351"/>
    </row>
    <row r="1388" spans="1:25" x14ac:dyDescent="0.25">
      <c r="A1388" s="232"/>
      <c r="B1388" s="406"/>
      <c r="C1388" s="232"/>
      <c r="D1388" s="232"/>
      <c r="E1388" s="232"/>
      <c r="F1388" s="347"/>
      <c r="G1388" s="232"/>
      <c r="H1388" s="348"/>
      <c r="I1388" s="232"/>
      <c r="J1388" s="232"/>
      <c r="K1388" s="232"/>
      <c r="L1388" s="232"/>
      <c r="M1388" s="232"/>
      <c r="N1388" s="232"/>
      <c r="O1388" s="232"/>
      <c r="P1388" s="232"/>
      <c r="Q1388" s="232"/>
      <c r="R1388" s="232"/>
      <c r="S1388" s="232"/>
      <c r="T1388" s="347"/>
      <c r="U1388" s="347"/>
      <c r="V1388" s="347"/>
      <c r="W1388" s="347"/>
      <c r="X1388" s="347"/>
      <c r="Y1388" s="351"/>
    </row>
    <row r="1389" spans="1:25" x14ac:dyDescent="0.25">
      <c r="A1389" s="232"/>
      <c r="B1389" s="406"/>
      <c r="C1389" s="232"/>
      <c r="D1389" s="232"/>
      <c r="E1389" s="232"/>
      <c r="F1389" s="347"/>
      <c r="G1389" s="232"/>
      <c r="H1389" s="348"/>
      <c r="I1389" s="232"/>
      <c r="J1389" s="232"/>
      <c r="K1389" s="232"/>
      <c r="L1389" s="232"/>
      <c r="M1389" s="232"/>
      <c r="N1389" s="232"/>
      <c r="O1389" s="232"/>
      <c r="P1389" s="232"/>
      <c r="Q1389" s="232"/>
      <c r="R1389" s="232"/>
      <c r="S1389" s="232"/>
      <c r="T1389" s="347"/>
      <c r="U1389" s="347"/>
      <c r="V1389" s="347"/>
      <c r="W1389" s="347"/>
      <c r="X1389" s="347"/>
      <c r="Y1389" s="351"/>
    </row>
    <row r="1390" spans="1:25" x14ac:dyDescent="0.25">
      <c r="A1390" s="232"/>
      <c r="B1390" s="406"/>
      <c r="C1390" s="232"/>
      <c r="D1390" s="232"/>
      <c r="E1390" s="232"/>
      <c r="F1390" s="347"/>
      <c r="G1390" s="232"/>
      <c r="H1390" s="348"/>
      <c r="I1390" s="232"/>
      <c r="J1390" s="232"/>
      <c r="K1390" s="232"/>
      <c r="L1390" s="232"/>
      <c r="M1390" s="232"/>
      <c r="N1390" s="232"/>
      <c r="O1390" s="232"/>
      <c r="P1390" s="232"/>
      <c r="Q1390" s="232"/>
      <c r="R1390" s="232"/>
      <c r="S1390" s="232"/>
      <c r="T1390" s="347"/>
      <c r="U1390" s="347"/>
      <c r="V1390" s="347"/>
      <c r="W1390" s="347"/>
      <c r="X1390" s="347"/>
      <c r="Y1390" s="351"/>
    </row>
    <row r="1391" spans="1:25" x14ac:dyDescent="0.25">
      <c r="A1391" s="232"/>
      <c r="B1391" s="406"/>
      <c r="C1391" s="232"/>
      <c r="D1391" s="232"/>
      <c r="E1391" s="232"/>
      <c r="F1391" s="347"/>
      <c r="G1391" s="232"/>
      <c r="H1391" s="348"/>
      <c r="I1391" s="232"/>
      <c r="J1391" s="232"/>
      <c r="K1391" s="232"/>
      <c r="L1391" s="232"/>
      <c r="M1391" s="232"/>
      <c r="N1391" s="232"/>
      <c r="O1391" s="232"/>
      <c r="P1391" s="232"/>
      <c r="Q1391" s="232"/>
      <c r="R1391" s="232"/>
      <c r="S1391" s="232"/>
      <c r="T1391" s="347"/>
      <c r="U1391" s="347"/>
      <c r="V1391" s="347"/>
      <c r="W1391" s="347"/>
      <c r="X1391" s="347"/>
      <c r="Y1391" s="351"/>
    </row>
    <row r="1392" spans="1:25" x14ac:dyDescent="0.25">
      <c r="A1392" s="232"/>
      <c r="B1392" s="406"/>
      <c r="C1392" s="232"/>
      <c r="D1392" s="232"/>
      <c r="E1392" s="232"/>
      <c r="F1392" s="347"/>
      <c r="G1392" s="232"/>
      <c r="H1392" s="348"/>
      <c r="I1392" s="232"/>
      <c r="J1392" s="232"/>
      <c r="K1392" s="232"/>
      <c r="L1392" s="232"/>
      <c r="M1392" s="232"/>
      <c r="N1392" s="232"/>
      <c r="O1392" s="232"/>
      <c r="P1392" s="232"/>
      <c r="Q1392" s="232"/>
      <c r="R1392" s="232"/>
      <c r="S1392" s="232"/>
      <c r="T1392" s="347"/>
      <c r="U1392" s="347"/>
      <c r="V1392" s="347"/>
      <c r="W1392" s="347"/>
      <c r="X1392" s="347"/>
      <c r="Y1392" s="351"/>
    </row>
    <row r="1393" spans="1:25" x14ac:dyDescent="0.25">
      <c r="A1393" s="232"/>
      <c r="B1393" s="406"/>
      <c r="C1393" s="232"/>
      <c r="D1393" s="232"/>
      <c r="E1393" s="232"/>
      <c r="F1393" s="347"/>
      <c r="G1393" s="232"/>
      <c r="H1393" s="348"/>
      <c r="I1393" s="232"/>
      <c r="J1393" s="232"/>
      <c r="K1393" s="232"/>
      <c r="L1393" s="232"/>
      <c r="M1393" s="232"/>
      <c r="N1393" s="232"/>
      <c r="O1393" s="232"/>
      <c r="P1393" s="232"/>
      <c r="Q1393" s="232"/>
      <c r="R1393" s="232"/>
      <c r="S1393" s="232"/>
      <c r="T1393" s="347"/>
      <c r="U1393" s="347"/>
      <c r="V1393" s="347"/>
      <c r="W1393" s="347"/>
      <c r="X1393" s="347"/>
      <c r="Y1393" s="351"/>
    </row>
    <row r="1394" spans="1:25" x14ac:dyDescent="0.25">
      <c r="A1394" s="232"/>
      <c r="B1394" s="406"/>
      <c r="C1394" s="232"/>
      <c r="D1394" s="232"/>
      <c r="E1394" s="232"/>
      <c r="F1394" s="347"/>
      <c r="G1394" s="232"/>
      <c r="H1394" s="348"/>
      <c r="I1394" s="232"/>
      <c r="J1394" s="232"/>
      <c r="K1394" s="232"/>
      <c r="L1394" s="232"/>
      <c r="M1394" s="232"/>
      <c r="N1394" s="232"/>
      <c r="O1394" s="232"/>
      <c r="P1394" s="232"/>
      <c r="Q1394" s="232"/>
      <c r="R1394" s="232"/>
      <c r="S1394" s="232"/>
      <c r="T1394" s="347"/>
      <c r="U1394" s="347"/>
      <c r="V1394" s="347"/>
      <c r="W1394" s="347"/>
      <c r="X1394" s="347"/>
      <c r="Y1394" s="351"/>
    </row>
    <row r="1395" spans="1:25" x14ac:dyDescent="0.25">
      <c r="A1395" s="232"/>
      <c r="B1395" s="406"/>
      <c r="C1395" s="232"/>
      <c r="D1395" s="232"/>
      <c r="E1395" s="232"/>
      <c r="F1395" s="347"/>
      <c r="G1395" s="232"/>
      <c r="H1395" s="348"/>
      <c r="I1395" s="232"/>
      <c r="J1395" s="232"/>
      <c r="K1395" s="232"/>
      <c r="L1395" s="232"/>
      <c r="M1395" s="232"/>
      <c r="N1395" s="232"/>
      <c r="O1395" s="232"/>
      <c r="P1395" s="232"/>
      <c r="Q1395" s="232"/>
      <c r="R1395" s="232"/>
      <c r="S1395" s="232"/>
      <c r="T1395" s="347"/>
      <c r="U1395" s="347"/>
      <c r="V1395" s="347"/>
      <c r="W1395" s="347"/>
      <c r="X1395" s="347"/>
      <c r="Y1395" s="351"/>
    </row>
    <row r="1396" spans="1:25" x14ac:dyDescent="0.25">
      <c r="A1396" s="232"/>
      <c r="B1396" s="406"/>
      <c r="C1396" s="232"/>
      <c r="D1396" s="232"/>
      <c r="E1396" s="232"/>
      <c r="F1396" s="347"/>
      <c r="G1396" s="232"/>
      <c r="H1396" s="348"/>
      <c r="I1396" s="232"/>
      <c r="J1396" s="232"/>
      <c r="K1396" s="232"/>
      <c r="L1396" s="232"/>
      <c r="M1396" s="232"/>
      <c r="N1396" s="232"/>
      <c r="O1396" s="232"/>
      <c r="P1396" s="232"/>
      <c r="Q1396" s="232"/>
      <c r="R1396" s="232"/>
      <c r="S1396" s="232"/>
      <c r="T1396" s="347"/>
      <c r="U1396" s="347"/>
      <c r="V1396" s="347"/>
      <c r="W1396" s="347"/>
      <c r="X1396" s="347"/>
      <c r="Y1396" s="351"/>
    </row>
    <row r="1397" spans="1:25" x14ac:dyDescent="0.25">
      <c r="A1397" s="232"/>
      <c r="B1397" s="406"/>
      <c r="C1397" s="232"/>
      <c r="D1397" s="232"/>
      <c r="E1397" s="232"/>
      <c r="F1397" s="347"/>
      <c r="G1397" s="232"/>
      <c r="H1397" s="348"/>
      <c r="I1397" s="232"/>
      <c r="J1397" s="232"/>
      <c r="K1397" s="232"/>
      <c r="L1397" s="232"/>
      <c r="M1397" s="232"/>
      <c r="N1397" s="232"/>
      <c r="O1397" s="232"/>
      <c r="P1397" s="232"/>
      <c r="Q1397" s="232"/>
      <c r="R1397" s="232"/>
      <c r="S1397" s="232"/>
      <c r="T1397" s="347"/>
      <c r="U1397" s="347"/>
      <c r="V1397" s="347"/>
      <c r="W1397" s="347"/>
      <c r="X1397" s="347"/>
      <c r="Y1397" s="351"/>
    </row>
    <row r="1398" spans="1:25" x14ac:dyDescent="0.25">
      <c r="A1398" s="232"/>
      <c r="B1398" s="406"/>
      <c r="C1398" s="232"/>
      <c r="D1398" s="232"/>
      <c r="E1398" s="232"/>
      <c r="F1398" s="347"/>
      <c r="G1398" s="232"/>
      <c r="H1398" s="348"/>
      <c r="I1398" s="232"/>
      <c r="J1398" s="232"/>
      <c r="K1398" s="232"/>
      <c r="L1398" s="232"/>
      <c r="M1398" s="232"/>
      <c r="N1398" s="232"/>
      <c r="O1398" s="232"/>
      <c r="P1398" s="232"/>
      <c r="Q1398" s="232"/>
      <c r="R1398" s="232"/>
      <c r="S1398" s="232"/>
      <c r="T1398" s="347"/>
      <c r="U1398" s="347"/>
      <c r="V1398" s="347"/>
      <c r="W1398" s="347"/>
      <c r="X1398" s="347"/>
      <c r="Y1398" s="351"/>
    </row>
    <row r="1399" spans="1:25" x14ac:dyDescent="0.25">
      <c r="A1399" s="232"/>
      <c r="B1399" s="406"/>
      <c r="C1399" s="232"/>
      <c r="D1399" s="232"/>
      <c r="E1399" s="232"/>
      <c r="F1399" s="347"/>
      <c r="G1399" s="232"/>
      <c r="H1399" s="348"/>
      <c r="I1399" s="232"/>
      <c r="J1399" s="232"/>
      <c r="K1399" s="232"/>
      <c r="L1399" s="232"/>
      <c r="M1399" s="232"/>
      <c r="N1399" s="232"/>
      <c r="O1399" s="232"/>
      <c r="P1399" s="232"/>
      <c r="Q1399" s="232"/>
      <c r="R1399" s="232"/>
      <c r="S1399" s="232"/>
      <c r="T1399" s="347"/>
      <c r="U1399" s="347"/>
      <c r="V1399" s="347"/>
      <c r="W1399" s="347"/>
      <c r="X1399" s="347"/>
      <c r="Y1399" s="351"/>
    </row>
    <row r="1400" spans="1:25" x14ac:dyDescent="0.25">
      <c r="A1400" s="232"/>
      <c r="B1400" s="406"/>
      <c r="C1400" s="232"/>
      <c r="D1400" s="232"/>
      <c r="E1400" s="232"/>
      <c r="F1400" s="347"/>
      <c r="G1400" s="232"/>
      <c r="H1400" s="348"/>
      <c r="I1400" s="232"/>
      <c r="J1400" s="232"/>
      <c r="K1400" s="232"/>
      <c r="L1400" s="232"/>
      <c r="M1400" s="232"/>
      <c r="N1400" s="232"/>
      <c r="O1400" s="232"/>
      <c r="P1400" s="232"/>
      <c r="Q1400" s="232"/>
      <c r="R1400" s="232"/>
      <c r="S1400" s="232"/>
      <c r="T1400" s="347"/>
      <c r="U1400" s="347"/>
      <c r="V1400" s="347"/>
      <c r="W1400" s="347"/>
      <c r="X1400" s="347"/>
      <c r="Y1400" s="351"/>
    </row>
    <row r="1401" spans="1:25" x14ac:dyDescent="0.25">
      <c r="A1401" s="232"/>
      <c r="B1401" s="406"/>
      <c r="C1401" s="232"/>
      <c r="D1401" s="232"/>
      <c r="E1401" s="232"/>
      <c r="F1401" s="347"/>
      <c r="G1401" s="232"/>
      <c r="H1401" s="348"/>
      <c r="I1401" s="232"/>
      <c r="J1401" s="232"/>
      <c r="K1401" s="232"/>
      <c r="L1401" s="232"/>
      <c r="M1401" s="232"/>
      <c r="N1401" s="232"/>
      <c r="O1401" s="232"/>
      <c r="P1401" s="232"/>
      <c r="Q1401" s="232"/>
      <c r="R1401" s="232"/>
      <c r="S1401" s="232"/>
      <c r="T1401" s="347"/>
      <c r="U1401" s="347"/>
      <c r="V1401" s="347"/>
      <c r="W1401" s="347"/>
      <c r="X1401" s="347"/>
      <c r="Y1401" s="351"/>
    </row>
    <row r="1402" spans="1:25" x14ac:dyDescent="0.25">
      <c r="A1402" s="232"/>
      <c r="B1402" s="406"/>
      <c r="C1402" s="232"/>
      <c r="D1402" s="232"/>
      <c r="E1402" s="232"/>
      <c r="F1402" s="347"/>
      <c r="G1402" s="232"/>
      <c r="H1402" s="348"/>
      <c r="I1402" s="232"/>
      <c r="J1402" s="232"/>
      <c r="K1402" s="232"/>
      <c r="L1402" s="232"/>
      <c r="M1402" s="232"/>
      <c r="N1402" s="232"/>
      <c r="O1402" s="232"/>
      <c r="P1402" s="232"/>
      <c r="Q1402" s="232"/>
      <c r="R1402" s="232"/>
      <c r="S1402" s="232"/>
      <c r="T1402" s="347"/>
      <c r="U1402" s="347"/>
      <c r="V1402" s="347"/>
      <c r="W1402" s="347"/>
      <c r="X1402" s="347"/>
      <c r="Y1402" s="351"/>
    </row>
    <row r="1403" spans="1:25" x14ac:dyDescent="0.25">
      <c r="A1403" s="232"/>
      <c r="B1403" s="406"/>
      <c r="C1403" s="232"/>
      <c r="D1403" s="232"/>
      <c r="E1403" s="232"/>
      <c r="F1403" s="347"/>
      <c r="G1403" s="232"/>
      <c r="H1403" s="348"/>
      <c r="I1403" s="232"/>
      <c r="J1403" s="232"/>
      <c r="K1403" s="232"/>
      <c r="L1403" s="232"/>
      <c r="M1403" s="232"/>
      <c r="N1403" s="232"/>
      <c r="O1403" s="232"/>
      <c r="P1403" s="232"/>
      <c r="Q1403" s="232"/>
      <c r="R1403" s="232"/>
      <c r="S1403" s="232"/>
      <c r="T1403" s="347"/>
      <c r="U1403" s="347"/>
      <c r="V1403" s="347"/>
      <c r="W1403" s="347"/>
      <c r="X1403" s="347"/>
      <c r="Y1403" s="351"/>
    </row>
    <row r="1404" spans="1:25" x14ac:dyDescent="0.25">
      <c r="A1404" s="232"/>
      <c r="B1404" s="406"/>
      <c r="C1404" s="232"/>
      <c r="D1404" s="232"/>
      <c r="E1404" s="232"/>
      <c r="F1404" s="347"/>
      <c r="G1404" s="232"/>
      <c r="H1404" s="348"/>
      <c r="I1404" s="232"/>
      <c r="J1404" s="232"/>
      <c r="K1404" s="232"/>
      <c r="L1404" s="232"/>
      <c r="M1404" s="232"/>
      <c r="N1404" s="232"/>
      <c r="O1404" s="232"/>
      <c r="P1404" s="232"/>
      <c r="Q1404" s="232"/>
      <c r="R1404" s="232"/>
      <c r="S1404" s="232"/>
      <c r="T1404" s="347"/>
      <c r="U1404" s="347"/>
      <c r="V1404" s="347"/>
      <c r="W1404" s="347"/>
      <c r="X1404" s="347"/>
      <c r="Y1404" s="351"/>
    </row>
    <row r="1405" spans="1:25" x14ac:dyDescent="0.25">
      <c r="A1405" s="232"/>
      <c r="B1405" s="406"/>
      <c r="C1405" s="232"/>
      <c r="D1405" s="232"/>
      <c r="E1405" s="232"/>
      <c r="F1405" s="347"/>
      <c r="G1405" s="232"/>
      <c r="H1405" s="348"/>
      <c r="I1405" s="232"/>
      <c r="J1405" s="232"/>
      <c r="K1405" s="232"/>
      <c r="L1405" s="232"/>
      <c r="M1405" s="232"/>
      <c r="N1405" s="232"/>
      <c r="O1405" s="232"/>
      <c r="P1405" s="232"/>
      <c r="Q1405" s="232"/>
      <c r="R1405" s="232"/>
      <c r="S1405" s="232"/>
      <c r="T1405" s="347"/>
      <c r="U1405" s="347"/>
      <c r="V1405" s="347"/>
      <c r="W1405" s="347"/>
      <c r="X1405" s="347"/>
      <c r="Y1405" s="351"/>
    </row>
    <row r="1406" spans="1:25" x14ac:dyDescent="0.25">
      <c r="A1406" s="232"/>
      <c r="B1406" s="406"/>
      <c r="C1406" s="232"/>
      <c r="D1406" s="232"/>
      <c r="E1406" s="232"/>
      <c r="F1406" s="347"/>
      <c r="G1406" s="232"/>
      <c r="H1406" s="348"/>
      <c r="I1406" s="232"/>
      <c r="J1406" s="232"/>
      <c r="K1406" s="232"/>
      <c r="L1406" s="232"/>
      <c r="M1406" s="232"/>
      <c r="N1406" s="232"/>
      <c r="O1406" s="232"/>
      <c r="P1406" s="232"/>
      <c r="Q1406" s="232"/>
      <c r="R1406" s="232"/>
      <c r="S1406" s="232"/>
      <c r="T1406" s="347"/>
      <c r="U1406" s="347"/>
      <c r="V1406" s="347"/>
      <c r="W1406" s="347"/>
      <c r="X1406" s="347"/>
      <c r="Y1406" s="351"/>
    </row>
    <row r="1407" spans="1:25" x14ac:dyDescent="0.25">
      <c r="A1407" s="232"/>
      <c r="B1407" s="406"/>
      <c r="C1407" s="232"/>
      <c r="D1407" s="232"/>
      <c r="E1407" s="232"/>
      <c r="F1407" s="347"/>
      <c r="G1407" s="232"/>
      <c r="H1407" s="348"/>
      <c r="I1407" s="232"/>
      <c r="J1407" s="232"/>
      <c r="K1407" s="232"/>
      <c r="L1407" s="232"/>
      <c r="M1407" s="232"/>
      <c r="N1407" s="232"/>
      <c r="O1407" s="232"/>
      <c r="P1407" s="232"/>
      <c r="Q1407" s="232"/>
      <c r="R1407" s="232"/>
      <c r="S1407" s="232"/>
      <c r="T1407" s="347"/>
      <c r="U1407" s="347"/>
      <c r="V1407" s="347"/>
      <c r="W1407" s="347"/>
      <c r="X1407" s="347"/>
      <c r="Y1407" s="351"/>
    </row>
    <row r="1408" spans="1:25" x14ac:dyDescent="0.25">
      <c r="A1408" s="232"/>
      <c r="B1408" s="406"/>
      <c r="C1408" s="232"/>
      <c r="D1408" s="232"/>
      <c r="E1408" s="232"/>
      <c r="F1408" s="347"/>
      <c r="G1408" s="232"/>
      <c r="H1408" s="348"/>
      <c r="I1408" s="232"/>
      <c r="J1408" s="232"/>
      <c r="K1408" s="232"/>
      <c r="L1408" s="232"/>
      <c r="M1408" s="232"/>
      <c r="N1408" s="232"/>
      <c r="O1408" s="232"/>
      <c r="P1408" s="232"/>
      <c r="Q1408" s="232"/>
      <c r="R1408" s="232"/>
      <c r="S1408" s="232"/>
      <c r="T1408" s="347"/>
      <c r="U1408" s="347"/>
      <c r="V1408" s="347"/>
      <c r="W1408" s="347"/>
      <c r="X1408" s="347"/>
      <c r="Y1408" s="351"/>
    </row>
    <row r="1409" spans="1:25" x14ac:dyDescent="0.25">
      <c r="A1409" s="232"/>
      <c r="B1409" s="406"/>
      <c r="C1409" s="232"/>
      <c r="D1409" s="232"/>
      <c r="E1409" s="232"/>
      <c r="F1409" s="347"/>
      <c r="G1409" s="232"/>
      <c r="H1409" s="348"/>
      <c r="I1409" s="232"/>
      <c r="J1409" s="232"/>
      <c r="K1409" s="232"/>
      <c r="L1409" s="232"/>
      <c r="M1409" s="232"/>
      <c r="N1409" s="232"/>
      <c r="O1409" s="232"/>
      <c r="P1409" s="232"/>
      <c r="Q1409" s="232"/>
      <c r="R1409" s="232"/>
      <c r="S1409" s="232"/>
      <c r="T1409" s="347"/>
      <c r="U1409" s="347"/>
      <c r="V1409" s="347"/>
      <c r="W1409" s="347"/>
      <c r="X1409" s="347"/>
      <c r="Y1409" s="351"/>
    </row>
    <row r="1410" spans="1:25" x14ac:dyDescent="0.25">
      <c r="A1410" s="232"/>
      <c r="B1410" s="406"/>
      <c r="C1410" s="232"/>
      <c r="D1410" s="232"/>
      <c r="E1410" s="232"/>
      <c r="F1410" s="347"/>
      <c r="G1410" s="232"/>
      <c r="H1410" s="348"/>
      <c r="I1410" s="232"/>
      <c r="J1410" s="232"/>
      <c r="K1410" s="232"/>
      <c r="L1410" s="232"/>
      <c r="M1410" s="232"/>
      <c r="N1410" s="232"/>
      <c r="O1410" s="232"/>
      <c r="P1410" s="232"/>
      <c r="Q1410" s="232"/>
      <c r="R1410" s="232"/>
      <c r="S1410" s="232"/>
      <c r="T1410" s="347"/>
      <c r="U1410" s="347"/>
      <c r="V1410" s="347"/>
      <c r="W1410" s="347"/>
      <c r="X1410" s="347"/>
      <c r="Y1410" s="351"/>
    </row>
    <row r="1411" spans="1:25" x14ac:dyDescent="0.25">
      <c r="A1411" s="232"/>
      <c r="B1411" s="406"/>
      <c r="C1411" s="232"/>
      <c r="D1411" s="232"/>
      <c r="E1411" s="232"/>
      <c r="F1411" s="347"/>
      <c r="G1411" s="232"/>
      <c r="H1411" s="348"/>
      <c r="I1411" s="232"/>
      <c r="J1411" s="232"/>
      <c r="K1411" s="232"/>
      <c r="L1411" s="232"/>
      <c r="M1411" s="232"/>
      <c r="N1411" s="232"/>
      <c r="O1411" s="232"/>
      <c r="P1411" s="232"/>
      <c r="Q1411" s="232"/>
      <c r="R1411" s="232"/>
      <c r="S1411" s="232"/>
      <c r="T1411" s="347"/>
      <c r="U1411" s="347"/>
      <c r="V1411" s="347"/>
      <c r="W1411" s="347"/>
      <c r="X1411" s="347"/>
      <c r="Y1411" s="351"/>
    </row>
    <row r="1412" spans="1:25" x14ac:dyDescent="0.25">
      <c r="A1412" s="232"/>
      <c r="B1412" s="406"/>
      <c r="C1412" s="232"/>
      <c r="D1412" s="232"/>
      <c r="E1412" s="232"/>
      <c r="F1412" s="347"/>
      <c r="G1412" s="232"/>
      <c r="H1412" s="348"/>
      <c r="I1412" s="232"/>
      <c r="J1412" s="232"/>
      <c r="K1412" s="232"/>
      <c r="L1412" s="232"/>
      <c r="M1412" s="232"/>
      <c r="N1412" s="232"/>
      <c r="O1412" s="232"/>
      <c r="P1412" s="232"/>
      <c r="Q1412" s="232"/>
      <c r="R1412" s="232"/>
      <c r="S1412" s="232"/>
      <c r="T1412" s="347"/>
      <c r="U1412" s="347"/>
      <c r="V1412" s="347"/>
      <c r="W1412" s="347"/>
      <c r="X1412" s="347"/>
      <c r="Y1412" s="351"/>
    </row>
    <row r="1413" spans="1:25" x14ac:dyDescent="0.25">
      <c r="A1413" s="232"/>
      <c r="B1413" s="406"/>
      <c r="C1413" s="232"/>
      <c r="D1413" s="232"/>
      <c r="E1413" s="232"/>
      <c r="F1413" s="347"/>
      <c r="G1413" s="232"/>
      <c r="H1413" s="348"/>
      <c r="I1413" s="232"/>
      <c r="J1413" s="232"/>
      <c r="K1413" s="232"/>
      <c r="L1413" s="232"/>
      <c r="M1413" s="232"/>
      <c r="N1413" s="232"/>
      <c r="O1413" s="232"/>
      <c r="P1413" s="232"/>
      <c r="Q1413" s="232"/>
      <c r="R1413" s="232"/>
      <c r="S1413" s="232"/>
      <c r="T1413" s="347"/>
      <c r="U1413" s="347"/>
      <c r="V1413" s="347"/>
      <c r="W1413" s="347"/>
      <c r="X1413" s="347"/>
      <c r="Y1413" s="351"/>
    </row>
    <row r="1414" spans="1:25" x14ac:dyDescent="0.25">
      <c r="A1414" s="232"/>
      <c r="B1414" s="406"/>
      <c r="C1414" s="232"/>
      <c r="D1414" s="232"/>
      <c r="E1414" s="232"/>
      <c r="F1414" s="347"/>
      <c r="G1414" s="232"/>
      <c r="H1414" s="348"/>
      <c r="I1414" s="232"/>
      <c r="J1414" s="232"/>
      <c r="K1414" s="232"/>
      <c r="L1414" s="232"/>
      <c r="M1414" s="232"/>
      <c r="N1414" s="232"/>
      <c r="O1414" s="232"/>
      <c r="P1414" s="232"/>
      <c r="Q1414" s="232"/>
      <c r="R1414" s="232"/>
      <c r="S1414" s="232"/>
      <c r="T1414" s="347"/>
      <c r="U1414" s="347"/>
      <c r="V1414" s="347"/>
      <c r="W1414" s="347"/>
      <c r="X1414" s="347"/>
      <c r="Y1414" s="351"/>
    </row>
    <row r="1415" spans="1:25" x14ac:dyDescent="0.25">
      <c r="A1415" s="232"/>
      <c r="B1415" s="406"/>
      <c r="C1415" s="232"/>
      <c r="D1415" s="232"/>
      <c r="E1415" s="232"/>
      <c r="F1415" s="347"/>
      <c r="G1415" s="232"/>
      <c r="H1415" s="348"/>
      <c r="I1415" s="232"/>
      <c r="J1415" s="232"/>
      <c r="K1415" s="232"/>
      <c r="L1415" s="232"/>
      <c r="M1415" s="232"/>
      <c r="N1415" s="232"/>
      <c r="O1415" s="232"/>
      <c r="P1415" s="232"/>
      <c r="Q1415" s="232"/>
      <c r="R1415" s="232"/>
      <c r="S1415" s="232"/>
      <c r="T1415" s="347"/>
      <c r="U1415" s="347"/>
      <c r="V1415" s="347"/>
      <c r="W1415" s="347"/>
      <c r="X1415" s="347"/>
      <c r="Y1415" s="351"/>
    </row>
    <row r="1416" spans="1:25" x14ac:dyDescent="0.25">
      <c r="A1416" s="232"/>
      <c r="B1416" s="406"/>
      <c r="C1416" s="232"/>
      <c r="D1416" s="232"/>
      <c r="E1416" s="232"/>
      <c r="F1416" s="347"/>
      <c r="G1416" s="232"/>
      <c r="H1416" s="348"/>
      <c r="I1416" s="232"/>
      <c r="J1416" s="232"/>
      <c r="K1416" s="232"/>
      <c r="L1416" s="232"/>
      <c r="M1416" s="232"/>
      <c r="N1416" s="232"/>
      <c r="O1416" s="232"/>
      <c r="P1416" s="232"/>
      <c r="Q1416" s="232"/>
      <c r="R1416" s="232"/>
      <c r="S1416" s="232"/>
      <c r="T1416" s="347"/>
      <c r="U1416" s="347"/>
      <c r="V1416" s="347"/>
      <c r="W1416" s="347"/>
      <c r="X1416" s="347"/>
      <c r="Y1416" s="351"/>
    </row>
    <row r="1417" spans="1:25" x14ac:dyDescent="0.25">
      <c r="A1417" s="232"/>
      <c r="B1417" s="406"/>
      <c r="C1417" s="232"/>
      <c r="D1417" s="232"/>
      <c r="E1417" s="232"/>
      <c r="F1417" s="347"/>
      <c r="G1417" s="232"/>
      <c r="H1417" s="348"/>
      <c r="I1417" s="232"/>
      <c r="J1417" s="232"/>
      <c r="K1417" s="232"/>
      <c r="L1417" s="232"/>
      <c r="M1417" s="232"/>
      <c r="N1417" s="232"/>
      <c r="O1417" s="232"/>
      <c r="P1417" s="232"/>
      <c r="Q1417" s="232"/>
      <c r="R1417" s="232"/>
      <c r="S1417" s="232"/>
      <c r="T1417" s="347"/>
      <c r="U1417" s="347"/>
      <c r="V1417" s="347"/>
      <c r="W1417" s="347"/>
      <c r="X1417" s="347"/>
      <c r="Y1417" s="351"/>
    </row>
    <row r="1418" spans="1:25" x14ac:dyDescent="0.25">
      <c r="A1418" s="232"/>
      <c r="B1418" s="406"/>
      <c r="C1418" s="232"/>
      <c r="D1418" s="232"/>
      <c r="E1418" s="232"/>
      <c r="F1418" s="347"/>
      <c r="G1418" s="232"/>
      <c r="H1418" s="348"/>
      <c r="I1418" s="232"/>
      <c r="J1418" s="232"/>
      <c r="K1418" s="232"/>
      <c r="L1418" s="232"/>
      <c r="M1418" s="232"/>
      <c r="N1418" s="232"/>
      <c r="O1418" s="232"/>
      <c r="P1418" s="232"/>
      <c r="Q1418" s="232"/>
      <c r="R1418" s="232"/>
      <c r="S1418" s="232"/>
      <c r="T1418" s="347"/>
      <c r="U1418" s="347"/>
      <c r="V1418" s="347"/>
      <c r="W1418" s="347"/>
      <c r="X1418" s="347"/>
      <c r="Y1418" s="351"/>
    </row>
    <row r="1419" spans="1:25" x14ac:dyDescent="0.25">
      <c r="A1419" s="232"/>
      <c r="B1419" s="406"/>
      <c r="C1419" s="232"/>
      <c r="D1419" s="232"/>
      <c r="E1419" s="232"/>
      <c r="F1419" s="347"/>
      <c r="G1419" s="232"/>
      <c r="H1419" s="348"/>
      <c r="I1419" s="232"/>
      <c r="J1419" s="232"/>
      <c r="K1419" s="232"/>
      <c r="L1419" s="232"/>
      <c r="M1419" s="232"/>
      <c r="N1419" s="232"/>
      <c r="O1419" s="232"/>
      <c r="P1419" s="232"/>
      <c r="Q1419" s="232"/>
      <c r="R1419" s="232"/>
      <c r="S1419" s="232"/>
      <c r="T1419" s="347"/>
      <c r="U1419" s="347"/>
      <c r="V1419" s="347"/>
      <c r="W1419" s="347"/>
      <c r="X1419" s="347"/>
      <c r="Y1419" s="351"/>
    </row>
    <row r="1420" spans="1:25" x14ac:dyDescent="0.25">
      <c r="A1420" s="232"/>
      <c r="B1420" s="406"/>
      <c r="C1420" s="232"/>
      <c r="D1420" s="232"/>
      <c r="E1420" s="232"/>
      <c r="F1420" s="347"/>
      <c r="G1420" s="232"/>
      <c r="H1420" s="348"/>
      <c r="I1420" s="232"/>
      <c r="J1420" s="232"/>
      <c r="K1420" s="232"/>
      <c r="L1420" s="232"/>
      <c r="M1420" s="232"/>
      <c r="N1420" s="232"/>
      <c r="O1420" s="232"/>
      <c r="P1420" s="232"/>
      <c r="Q1420" s="232"/>
      <c r="R1420" s="232"/>
      <c r="S1420" s="232"/>
      <c r="T1420" s="347"/>
      <c r="U1420" s="347"/>
      <c r="V1420" s="347"/>
      <c r="W1420" s="347"/>
      <c r="X1420" s="347"/>
      <c r="Y1420" s="351"/>
    </row>
    <row r="1421" spans="1:25" x14ac:dyDescent="0.25">
      <c r="A1421" s="232"/>
      <c r="B1421" s="406"/>
      <c r="C1421" s="232"/>
      <c r="D1421" s="232"/>
      <c r="E1421" s="232"/>
      <c r="F1421" s="347"/>
      <c r="G1421" s="232"/>
      <c r="H1421" s="348"/>
      <c r="I1421" s="232"/>
      <c r="J1421" s="232"/>
      <c r="K1421" s="232"/>
      <c r="L1421" s="232"/>
      <c r="M1421" s="232"/>
      <c r="N1421" s="232"/>
      <c r="O1421" s="232"/>
      <c r="P1421" s="232"/>
      <c r="Q1421" s="232"/>
      <c r="R1421" s="232"/>
      <c r="S1421" s="232"/>
      <c r="T1421" s="347"/>
      <c r="U1421" s="347"/>
      <c r="V1421" s="347"/>
      <c r="W1421" s="347"/>
      <c r="X1421" s="347"/>
      <c r="Y1421" s="351"/>
    </row>
    <row r="1422" spans="1:25" x14ac:dyDescent="0.25">
      <c r="A1422" s="232"/>
      <c r="B1422" s="406"/>
      <c r="C1422" s="232"/>
      <c r="D1422" s="232"/>
      <c r="E1422" s="232"/>
      <c r="F1422" s="347"/>
      <c r="G1422" s="232"/>
      <c r="H1422" s="348"/>
      <c r="I1422" s="232"/>
      <c r="J1422" s="232"/>
      <c r="K1422" s="232"/>
      <c r="L1422" s="232"/>
      <c r="M1422" s="232"/>
      <c r="N1422" s="232"/>
      <c r="O1422" s="232"/>
      <c r="P1422" s="232"/>
      <c r="Q1422" s="232"/>
      <c r="R1422" s="232"/>
      <c r="S1422" s="232"/>
      <c r="T1422" s="347"/>
      <c r="U1422" s="347"/>
      <c r="V1422" s="347"/>
      <c r="W1422" s="347"/>
      <c r="X1422" s="347"/>
      <c r="Y1422" s="351"/>
    </row>
    <row r="1423" spans="1:25" x14ac:dyDescent="0.25">
      <c r="A1423" s="232"/>
      <c r="B1423" s="406"/>
      <c r="C1423" s="232"/>
      <c r="D1423" s="232"/>
      <c r="E1423" s="232"/>
      <c r="F1423" s="347"/>
      <c r="G1423" s="232"/>
      <c r="H1423" s="348"/>
      <c r="I1423" s="232"/>
      <c r="J1423" s="232"/>
      <c r="K1423" s="232"/>
      <c r="L1423" s="232"/>
      <c r="M1423" s="232"/>
      <c r="N1423" s="232"/>
      <c r="O1423" s="232"/>
      <c r="P1423" s="232"/>
      <c r="Q1423" s="232"/>
      <c r="R1423" s="232"/>
      <c r="S1423" s="232"/>
      <c r="T1423" s="347"/>
      <c r="U1423" s="347"/>
      <c r="V1423" s="347"/>
      <c r="W1423" s="347"/>
      <c r="X1423" s="347"/>
      <c r="Y1423" s="351"/>
    </row>
    <row r="1424" spans="1:25" x14ac:dyDescent="0.25">
      <c r="A1424" s="232"/>
      <c r="B1424" s="406"/>
      <c r="C1424" s="232"/>
      <c r="D1424" s="232"/>
      <c r="E1424" s="232"/>
      <c r="F1424" s="347"/>
      <c r="G1424" s="232"/>
      <c r="H1424" s="348"/>
      <c r="I1424" s="232"/>
      <c r="J1424" s="232"/>
      <c r="K1424" s="232"/>
      <c r="L1424" s="232"/>
      <c r="M1424" s="232"/>
      <c r="N1424" s="232"/>
      <c r="O1424" s="232"/>
      <c r="P1424" s="232"/>
      <c r="Q1424" s="232"/>
      <c r="R1424" s="232"/>
      <c r="S1424" s="232"/>
      <c r="T1424" s="347"/>
      <c r="U1424" s="347"/>
      <c r="V1424" s="347"/>
      <c r="W1424" s="347"/>
      <c r="X1424" s="347"/>
      <c r="Y1424" s="351"/>
    </row>
    <row r="1425" spans="1:25" x14ac:dyDescent="0.25">
      <c r="A1425" s="232"/>
      <c r="B1425" s="406"/>
      <c r="C1425" s="232"/>
      <c r="D1425" s="232"/>
      <c r="E1425" s="232"/>
      <c r="F1425" s="347"/>
      <c r="G1425" s="232"/>
      <c r="H1425" s="348"/>
      <c r="I1425" s="232"/>
      <c r="J1425" s="232"/>
      <c r="K1425" s="232"/>
      <c r="L1425" s="232"/>
      <c r="M1425" s="232"/>
      <c r="N1425" s="232"/>
      <c r="O1425" s="232"/>
      <c r="P1425" s="232"/>
      <c r="Q1425" s="232"/>
      <c r="R1425" s="232"/>
      <c r="S1425" s="232"/>
      <c r="T1425" s="347"/>
      <c r="U1425" s="347"/>
      <c r="V1425" s="347"/>
      <c r="W1425" s="347"/>
      <c r="X1425" s="347"/>
      <c r="Y1425" s="351"/>
    </row>
    <row r="1426" spans="1:25" x14ac:dyDescent="0.25">
      <c r="A1426" s="232"/>
      <c r="B1426" s="406"/>
      <c r="C1426" s="232"/>
      <c r="D1426" s="232"/>
      <c r="E1426" s="232"/>
      <c r="F1426" s="347"/>
      <c r="G1426" s="232"/>
      <c r="H1426" s="348"/>
      <c r="I1426" s="232"/>
      <c r="J1426" s="232"/>
      <c r="K1426" s="232"/>
      <c r="L1426" s="232"/>
      <c r="M1426" s="232"/>
      <c r="N1426" s="232"/>
      <c r="O1426" s="232"/>
      <c r="P1426" s="232"/>
      <c r="Q1426" s="232"/>
      <c r="R1426" s="232"/>
      <c r="S1426" s="232"/>
      <c r="T1426" s="347"/>
      <c r="U1426" s="347"/>
      <c r="V1426" s="347"/>
      <c r="W1426" s="347"/>
      <c r="X1426" s="347"/>
      <c r="Y1426" s="351"/>
    </row>
    <row r="1427" spans="1:25" x14ac:dyDescent="0.25">
      <c r="A1427" s="232"/>
      <c r="B1427" s="406"/>
      <c r="C1427" s="232"/>
      <c r="D1427" s="232"/>
      <c r="E1427" s="232"/>
      <c r="F1427" s="347"/>
      <c r="G1427" s="232"/>
      <c r="H1427" s="348"/>
      <c r="I1427" s="232"/>
      <c r="J1427" s="232"/>
      <c r="K1427" s="232"/>
      <c r="L1427" s="232"/>
      <c r="M1427" s="232"/>
      <c r="N1427" s="232"/>
      <c r="O1427" s="232"/>
      <c r="P1427" s="232"/>
      <c r="Q1427" s="232"/>
      <c r="R1427" s="232"/>
      <c r="S1427" s="232"/>
      <c r="T1427" s="347"/>
      <c r="U1427" s="347"/>
      <c r="V1427" s="347"/>
      <c r="W1427" s="347"/>
      <c r="X1427" s="347"/>
      <c r="Y1427" s="351"/>
    </row>
    <row r="1428" spans="1:25" x14ac:dyDescent="0.25">
      <c r="A1428" s="232"/>
      <c r="B1428" s="406"/>
      <c r="C1428" s="232"/>
      <c r="D1428" s="232"/>
      <c r="E1428" s="232"/>
      <c r="F1428" s="347"/>
      <c r="G1428" s="232"/>
      <c r="H1428" s="348"/>
      <c r="I1428" s="232"/>
      <c r="J1428" s="232"/>
      <c r="K1428" s="232"/>
      <c r="L1428" s="232"/>
      <c r="M1428" s="232"/>
      <c r="N1428" s="232"/>
      <c r="O1428" s="232"/>
      <c r="P1428" s="232"/>
      <c r="Q1428" s="232"/>
      <c r="R1428" s="232"/>
      <c r="S1428" s="232"/>
      <c r="T1428" s="347"/>
      <c r="U1428" s="347"/>
      <c r="V1428" s="347"/>
      <c r="W1428" s="347"/>
      <c r="X1428" s="347"/>
      <c r="Y1428" s="351"/>
    </row>
    <row r="1429" spans="1:25" x14ac:dyDescent="0.25">
      <c r="A1429" s="232"/>
      <c r="B1429" s="406"/>
      <c r="C1429" s="232"/>
      <c r="D1429" s="232"/>
      <c r="E1429" s="232"/>
      <c r="F1429" s="347"/>
      <c r="G1429" s="232"/>
      <c r="H1429" s="348"/>
      <c r="I1429" s="232"/>
      <c r="J1429" s="232"/>
      <c r="K1429" s="232"/>
      <c r="L1429" s="232"/>
      <c r="M1429" s="232"/>
      <c r="N1429" s="232"/>
      <c r="O1429" s="232"/>
      <c r="P1429" s="232"/>
      <c r="Q1429" s="232"/>
      <c r="R1429" s="232"/>
      <c r="S1429" s="232"/>
      <c r="T1429" s="347"/>
      <c r="U1429" s="347"/>
      <c r="V1429" s="347"/>
      <c r="W1429" s="347"/>
      <c r="X1429" s="347"/>
      <c r="Y1429" s="351"/>
    </row>
    <row r="1430" spans="1:25" x14ac:dyDescent="0.25">
      <c r="A1430" s="232"/>
      <c r="B1430" s="406"/>
      <c r="C1430" s="232"/>
      <c r="D1430" s="232"/>
      <c r="E1430" s="232"/>
      <c r="F1430" s="347"/>
      <c r="G1430" s="232"/>
      <c r="H1430" s="348"/>
      <c r="I1430" s="232"/>
      <c r="J1430" s="232"/>
      <c r="K1430" s="232"/>
      <c r="L1430" s="232"/>
      <c r="M1430" s="232"/>
      <c r="N1430" s="232"/>
      <c r="O1430" s="232"/>
      <c r="P1430" s="232"/>
      <c r="Q1430" s="232"/>
      <c r="R1430" s="232"/>
      <c r="S1430" s="232"/>
      <c r="T1430" s="347"/>
      <c r="U1430" s="347"/>
      <c r="V1430" s="347"/>
      <c r="W1430" s="347"/>
      <c r="X1430" s="347"/>
      <c r="Y1430" s="351"/>
    </row>
    <row r="1431" spans="1:25" x14ac:dyDescent="0.25">
      <c r="A1431" s="232"/>
      <c r="B1431" s="406"/>
      <c r="C1431" s="232"/>
      <c r="D1431" s="232"/>
      <c r="E1431" s="232"/>
      <c r="F1431" s="347"/>
      <c r="G1431" s="232"/>
      <c r="H1431" s="348"/>
      <c r="I1431" s="232"/>
      <c r="J1431" s="232"/>
      <c r="K1431" s="232"/>
      <c r="L1431" s="232"/>
      <c r="M1431" s="232"/>
      <c r="N1431" s="232"/>
      <c r="O1431" s="232"/>
      <c r="P1431" s="232"/>
      <c r="Q1431" s="232"/>
      <c r="R1431" s="232"/>
      <c r="S1431" s="232"/>
      <c r="T1431" s="347"/>
      <c r="U1431" s="347"/>
      <c r="V1431" s="347"/>
      <c r="W1431" s="347"/>
      <c r="X1431" s="347"/>
      <c r="Y1431" s="351"/>
    </row>
    <row r="1432" spans="1:25" x14ac:dyDescent="0.25">
      <c r="A1432" s="232"/>
      <c r="B1432" s="406"/>
      <c r="C1432" s="232"/>
      <c r="D1432" s="232"/>
      <c r="E1432" s="232"/>
      <c r="F1432" s="347"/>
      <c r="G1432" s="232"/>
      <c r="H1432" s="348"/>
      <c r="I1432" s="232"/>
      <c r="J1432" s="232"/>
      <c r="K1432" s="232"/>
      <c r="L1432" s="232"/>
      <c r="M1432" s="232"/>
      <c r="N1432" s="232"/>
      <c r="O1432" s="232"/>
      <c r="P1432" s="232"/>
      <c r="Q1432" s="232"/>
      <c r="R1432" s="232"/>
      <c r="S1432" s="232"/>
      <c r="T1432" s="347"/>
      <c r="U1432" s="347"/>
      <c r="V1432" s="347"/>
      <c r="W1432" s="347"/>
      <c r="X1432" s="347"/>
      <c r="Y1432" s="351"/>
    </row>
    <row r="1433" spans="1:25" x14ac:dyDescent="0.25">
      <c r="A1433" s="232"/>
      <c r="B1433" s="406"/>
      <c r="C1433" s="232"/>
      <c r="D1433" s="232"/>
      <c r="E1433" s="232"/>
      <c r="F1433" s="347"/>
      <c r="G1433" s="232"/>
      <c r="H1433" s="348"/>
      <c r="I1433" s="232"/>
      <c r="J1433" s="232"/>
      <c r="K1433" s="232"/>
      <c r="L1433" s="232"/>
      <c r="M1433" s="232"/>
      <c r="N1433" s="232"/>
      <c r="O1433" s="232"/>
      <c r="P1433" s="232"/>
      <c r="Q1433" s="232"/>
      <c r="R1433" s="232"/>
      <c r="S1433" s="232"/>
      <c r="T1433" s="347"/>
      <c r="U1433" s="347"/>
      <c r="V1433" s="347"/>
      <c r="W1433" s="347"/>
      <c r="X1433" s="347"/>
      <c r="Y1433" s="351"/>
    </row>
    <row r="1434" spans="1:25" x14ac:dyDescent="0.25">
      <c r="A1434" s="232"/>
      <c r="B1434" s="406"/>
      <c r="C1434" s="232"/>
      <c r="D1434" s="232"/>
      <c r="E1434" s="232"/>
      <c r="F1434" s="347"/>
      <c r="G1434" s="232"/>
      <c r="H1434" s="348"/>
      <c r="I1434" s="232"/>
      <c r="J1434" s="232"/>
      <c r="K1434" s="232"/>
      <c r="L1434" s="232"/>
      <c r="M1434" s="232"/>
      <c r="N1434" s="232"/>
      <c r="O1434" s="232"/>
      <c r="P1434" s="232"/>
      <c r="Q1434" s="232"/>
      <c r="R1434" s="232"/>
      <c r="S1434" s="232"/>
      <c r="T1434" s="347"/>
      <c r="U1434" s="347"/>
      <c r="V1434" s="347"/>
      <c r="W1434" s="347"/>
      <c r="X1434" s="347"/>
      <c r="Y1434" s="351"/>
    </row>
    <row r="1435" spans="1:25" x14ac:dyDescent="0.25">
      <c r="A1435" s="232"/>
      <c r="B1435" s="406"/>
      <c r="C1435" s="232"/>
      <c r="D1435" s="232"/>
      <c r="E1435" s="232"/>
      <c r="F1435" s="347"/>
      <c r="G1435" s="232"/>
      <c r="H1435" s="348"/>
      <c r="I1435" s="232"/>
      <c r="J1435" s="232"/>
      <c r="K1435" s="232"/>
      <c r="L1435" s="232"/>
      <c r="M1435" s="232"/>
      <c r="N1435" s="232"/>
      <c r="O1435" s="232"/>
      <c r="P1435" s="232"/>
      <c r="Q1435" s="232"/>
      <c r="R1435" s="232"/>
      <c r="S1435" s="232"/>
      <c r="T1435" s="347"/>
      <c r="U1435" s="347"/>
      <c r="V1435" s="347"/>
      <c r="W1435" s="347"/>
      <c r="X1435" s="347"/>
      <c r="Y1435" s="351"/>
    </row>
    <row r="1436" spans="1:25" x14ac:dyDescent="0.25">
      <c r="A1436" s="232"/>
      <c r="B1436" s="406"/>
      <c r="C1436" s="232"/>
      <c r="D1436" s="232"/>
      <c r="E1436" s="232"/>
      <c r="F1436" s="347"/>
      <c r="G1436" s="232"/>
      <c r="H1436" s="348"/>
      <c r="I1436" s="232"/>
      <c r="J1436" s="232"/>
      <c r="K1436" s="232"/>
      <c r="L1436" s="232"/>
      <c r="M1436" s="232"/>
      <c r="N1436" s="232"/>
      <c r="O1436" s="232"/>
      <c r="P1436" s="232"/>
      <c r="Q1436" s="232"/>
      <c r="R1436" s="232"/>
      <c r="S1436" s="232"/>
      <c r="T1436" s="347"/>
      <c r="U1436" s="347"/>
      <c r="V1436" s="347"/>
      <c r="W1436" s="347"/>
      <c r="X1436" s="347"/>
      <c r="Y1436" s="351"/>
    </row>
    <row r="1437" spans="1:25" x14ac:dyDescent="0.25">
      <c r="A1437" s="232"/>
      <c r="B1437" s="406"/>
      <c r="C1437" s="232"/>
      <c r="D1437" s="232"/>
      <c r="E1437" s="232"/>
      <c r="F1437" s="347"/>
      <c r="G1437" s="232"/>
      <c r="H1437" s="348"/>
      <c r="I1437" s="232"/>
      <c r="J1437" s="232"/>
      <c r="K1437" s="232"/>
      <c r="L1437" s="232"/>
      <c r="M1437" s="232"/>
      <c r="N1437" s="232"/>
      <c r="O1437" s="232"/>
      <c r="P1437" s="232"/>
      <c r="Q1437" s="232"/>
      <c r="R1437" s="232"/>
      <c r="S1437" s="232"/>
      <c r="T1437" s="347"/>
      <c r="U1437" s="347"/>
      <c r="V1437" s="347"/>
      <c r="W1437" s="347"/>
      <c r="X1437" s="347"/>
      <c r="Y1437" s="351"/>
    </row>
    <row r="1438" spans="1:25" x14ac:dyDescent="0.25">
      <c r="A1438" s="232"/>
      <c r="B1438" s="406"/>
      <c r="C1438" s="232"/>
      <c r="D1438" s="232"/>
      <c r="E1438" s="232"/>
      <c r="F1438" s="347"/>
      <c r="G1438" s="232"/>
      <c r="H1438" s="348"/>
      <c r="I1438" s="232"/>
      <c r="J1438" s="232"/>
      <c r="K1438" s="232"/>
      <c r="L1438" s="232"/>
      <c r="M1438" s="232"/>
      <c r="N1438" s="232"/>
      <c r="O1438" s="232"/>
      <c r="P1438" s="232"/>
      <c r="Q1438" s="232"/>
      <c r="R1438" s="232"/>
      <c r="S1438" s="232"/>
      <c r="T1438" s="347"/>
      <c r="U1438" s="347"/>
      <c r="V1438" s="347"/>
      <c r="W1438" s="347"/>
      <c r="X1438" s="347"/>
      <c r="Y1438" s="351"/>
    </row>
    <row r="1439" spans="1:25" x14ac:dyDescent="0.25">
      <c r="A1439" s="232"/>
      <c r="B1439" s="406"/>
      <c r="C1439" s="232"/>
      <c r="D1439" s="232"/>
      <c r="E1439" s="232"/>
      <c r="F1439" s="347"/>
      <c r="G1439" s="232"/>
      <c r="H1439" s="348"/>
      <c r="I1439" s="232"/>
      <c r="J1439" s="232"/>
      <c r="K1439" s="232"/>
      <c r="L1439" s="232"/>
      <c r="M1439" s="232"/>
      <c r="N1439" s="232"/>
      <c r="O1439" s="232"/>
      <c r="P1439" s="232"/>
      <c r="Q1439" s="232"/>
      <c r="R1439" s="232"/>
      <c r="S1439" s="232"/>
      <c r="T1439" s="347"/>
      <c r="U1439" s="347"/>
      <c r="V1439" s="347"/>
      <c r="W1439" s="347"/>
      <c r="X1439" s="347"/>
      <c r="Y1439" s="351"/>
    </row>
    <row r="1440" spans="1:25" x14ac:dyDescent="0.25">
      <c r="A1440" s="232"/>
      <c r="B1440" s="406"/>
      <c r="C1440" s="232"/>
      <c r="D1440" s="232"/>
      <c r="E1440" s="232"/>
      <c r="F1440" s="347"/>
      <c r="G1440" s="232"/>
      <c r="H1440" s="348"/>
      <c r="I1440" s="232"/>
      <c r="J1440" s="232"/>
      <c r="K1440" s="232"/>
      <c r="L1440" s="232"/>
      <c r="M1440" s="232"/>
      <c r="N1440" s="232"/>
      <c r="O1440" s="232"/>
      <c r="P1440" s="232"/>
      <c r="Q1440" s="232"/>
      <c r="R1440" s="232"/>
      <c r="S1440" s="232"/>
      <c r="T1440" s="347"/>
      <c r="U1440" s="347"/>
      <c r="V1440" s="347"/>
      <c r="W1440" s="347"/>
      <c r="X1440" s="347"/>
      <c r="Y1440" s="351"/>
    </row>
    <row r="1441" spans="1:25" x14ac:dyDescent="0.25">
      <c r="A1441" s="232"/>
      <c r="B1441" s="406"/>
      <c r="C1441" s="232"/>
      <c r="D1441" s="232"/>
      <c r="E1441" s="232"/>
      <c r="F1441" s="347"/>
      <c r="G1441" s="232"/>
      <c r="H1441" s="348"/>
      <c r="I1441" s="232"/>
      <c r="J1441" s="232"/>
      <c r="K1441" s="232"/>
      <c r="L1441" s="232"/>
      <c r="M1441" s="232"/>
      <c r="N1441" s="232"/>
      <c r="O1441" s="232"/>
      <c r="P1441" s="232"/>
      <c r="Q1441" s="232"/>
      <c r="R1441" s="232"/>
      <c r="S1441" s="232"/>
      <c r="T1441" s="347"/>
      <c r="U1441" s="347"/>
      <c r="V1441" s="347"/>
      <c r="W1441" s="347"/>
      <c r="X1441" s="347"/>
      <c r="Y1441" s="351"/>
    </row>
    <row r="1442" spans="1:25" x14ac:dyDescent="0.25">
      <c r="A1442" s="232"/>
      <c r="B1442" s="406"/>
      <c r="C1442" s="232"/>
      <c r="D1442" s="232"/>
      <c r="E1442" s="232"/>
      <c r="F1442" s="347"/>
      <c r="G1442" s="232"/>
      <c r="H1442" s="348"/>
      <c r="I1442" s="232"/>
      <c r="J1442" s="232"/>
      <c r="K1442" s="232"/>
      <c r="L1442" s="232"/>
      <c r="M1442" s="232"/>
      <c r="N1442" s="232"/>
      <c r="O1442" s="232"/>
      <c r="P1442" s="232"/>
      <c r="Q1442" s="232"/>
      <c r="R1442" s="232"/>
      <c r="S1442" s="232"/>
      <c r="T1442" s="347"/>
      <c r="U1442" s="347"/>
      <c r="V1442" s="347"/>
      <c r="W1442" s="347"/>
      <c r="X1442" s="347"/>
      <c r="Y1442" s="351"/>
    </row>
    <row r="1443" spans="1:25" x14ac:dyDescent="0.25">
      <c r="A1443" s="232"/>
      <c r="B1443" s="406"/>
      <c r="C1443" s="232"/>
      <c r="D1443" s="232"/>
      <c r="E1443" s="232"/>
      <c r="F1443" s="347"/>
      <c r="G1443" s="232"/>
      <c r="H1443" s="348"/>
      <c r="I1443" s="232"/>
      <c r="J1443" s="232"/>
      <c r="K1443" s="232"/>
      <c r="L1443" s="232"/>
      <c r="M1443" s="232"/>
      <c r="N1443" s="232"/>
      <c r="O1443" s="232"/>
      <c r="P1443" s="232"/>
      <c r="Q1443" s="232"/>
      <c r="R1443" s="232"/>
      <c r="S1443" s="232"/>
      <c r="T1443" s="347"/>
      <c r="U1443" s="347"/>
      <c r="V1443" s="347"/>
      <c r="W1443" s="347"/>
      <c r="X1443" s="347"/>
      <c r="Y1443" s="351"/>
    </row>
    <row r="1444" spans="1:25" x14ac:dyDescent="0.25">
      <c r="A1444" s="232"/>
      <c r="B1444" s="406"/>
      <c r="C1444" s="232"/>
      <c r="D1444" s="232"/>
      <c r="E1444" s="232"/>
      <c r="F1444" s="347"/>
      <c r="G1444" s="232"/>
      <c r="H1444" s="348"/>
      <c r="I1444" s="232"/>
      <c r="J1444" s="232"/>
      <c r="K1444" s="232"/>
      <c r="L1444" s="232"/>
      <c r="M1444" s="232"/>
      <c r="N1444" s="232"/>
      <c r="O1444" s="232"/>
      <c r="P1444" s="232"/>
      <c r="Q1444" s="232"/>
      <c r="R1444" s="232"/>
      <c r="S1444" s="232"/>
      <c r="T1444" s="347"/>
      <c r="U1444" s="347"/>
      <c r="V1444" s="347"/>
      <c r="W1444" s="347"/>
      <c r="X1444" s="347"/>
      <c r="Y1444" s="351"/>
    </row>
    <row r="1445" spans="1:25" x14ac:dyDescent="0.25">
      <c r="A1445" s="232"/>
      <c r="B1445" s="406"/>
      <c r="C1445" s="232"/>
      <c r="D1445" s="232"/>
      <c r="E1445" s="232"/>
      <c r="F1445" s="347"/>
      <c r="G1445" s="232"/>
      <c r="H1445" s="348"/>
      <c r="I1445" s="232"/>
      <c r="J1445" s="232"/>
      <c r="K1445" s="232"/>
      <c r="L1445" s="232"/>
      <c r="M1445" s="232"/>
      <c r="N1445" s="232"/>
      <c r="O1445" s="232"/>
      <c r="P1445" s="232"/>
      <c r="Q1445" s="232"/>
      <c r="R1445" s="232"/>
      <c r="S1445" s="232"/>
      <c r="T1445" s="347"/>
      <c r="U1445" s="347"/>
      <c r="V1445" s="347"/>
      <c r="W1445" s="347"/>
      <c r="X1445" s="347"/>
      <c r="Y1445" s="351"/>
    </row>
    <row r="1446" spans="1:25" x14ac:dyDescent="0.25">
      <c r="A1446" s="232"/>
      <c r="B1446" s="406"/>
      <c r="C1446" s="232"/>
      <c r="D1446" s="232"/>
      <c r="E1446" s="232"/>
      <c r="F1446" s="347"/>
      <c r="G1446" s="232"/>
      <c r="H1446" s="348"/>
      <c r="I1446" s="232"/>
      <c r="J1446" s="232"/>
      <c r="K1446" s="232"/>
      <c r="L1446" s="232"/>
      <c r="M1446" s="232"/>
      <c r="N1446" s="232"/>
      <c r="O1446" s="232"/>
      <c r="P1446" s="232"/>
      <c r="Q1446" s="232"/>
      <c r="R1446" s="232"/>
      <c r="S1446" s="232"/>
      <c r="T1446" s="347"/>
      <c r="U1446" s="347"/>
      <c r="V1446" s="347"/>
      <c r="W1446" s="347"/>
      <c r="X1446" s="347"/>
      <c r="Y1446" s="351"/>
    </row>
    <row r="1447" spans="1:25" x14ac:dyDescent="0.25">
      <c r="A1447" s="232"/>
      <c r="B1447" s="406"/>
      <c r="C1447" s="232"/>
      <c r="D1447" s="232"/>
      <c r="E1447" s="232"/>
      <c r="F1447" s="347"/>
      <c r="G1447" s="232"/>
      <c r="H1447" s="348"/>
      <c r="I1447" s="232"/>
      <c r="J1447" s="232"/>
      <c r="K1447" s="232"/>
      <c r="L1447" s="232"/>
      <c r="M1447" s="232"/>
      <c r="N1447" s="232"/>
      <c r="O1447" s="232"/>
      <c r="P1447" s="232"/>
      <c r="Q1447" s="232"/>
      <c r="R1447" s="232"/>
      <c r="S1447" s="232"/>
      <c r="T1447" s="347"/>
      <c r="U1447" s="347"/>
      <c r="V1447" s="347"/>
      <c r="W1447" s="347"/>
      <c r="X1447" s="347"/>
      <c r="Y1447" s="351"/>
    </row>
    <row r="1448" spans="1:25" x14ac:dyDescent="0.25">
      <c r="A1448" s="232"/>
      <c r="B1448" s="406"/>
      <c r="C1448" s="232"/>
      <c r="D1448" s="232"/>
      <c r="E1448" s="232"/>
      <c r="F1448" s="347"/>
      <c r="G1448" s="232"/>
      <c r="H1448" s="348"/>
      <c r="I1448" s="232"/>
      <c r="J1448" s="232"/>
      <c r="K1448" s="232"/>
      <c r="L1448" s="232"/>
      <c r="M1448" s="232"/>
      <c r="N1448" s="232"/>
      <c r="O1448" s="232"/>
      <c r="P1448" s="232"/>
      <c r="Q1448" s="232"/>
      <c r="R1448" s="232"/>
      <c r="S1448" s="232"/>
      <c r="T1448" s="347"/>
      <c r="U1448" s="347"/>
      <c r="V1448" s="347"/>
      <c r="W1448" s="347"/>
      <c r="X1448" s="347"/>
      <c r="Y1448" s="351"/>
    </row>
    <row r="1449" spans="1:25" x14ac:dyDescent="0.25">
      <c r="A1449" s="232"/>
      <c r="B1449" s="406"/>
      <c r="C1449" s="232"/>
      <c r="D1449" s="232"/>
      <c r="E1449" s="232"/>
      <c r="F1449" s="347"/>
      <c r="G1449" s="232"/>
      <c r="H1449" s="348"/>
      <c r="I1449" s="232"/>
      <c r="J1449" s="232"/>
      <c r="K1449" s="232"/>
      <c r="L1449" s="232"/>
      <c r="M1449" s="232"/>
      <c r="N1449" s="232"/>
      <c r="O1449" s="232"/>
      <c r="P1449" s="232"/>
      <c r="Q1449" s="232"/>
      <c r="R1449" s="232"/>
      <c r="S1449" s="232"/>
      <c r="T1449" s="347"/>
      <c r="U1449" s="347"/>
      <c r="V1449" s="347"/>
      <c r="W1449" s="347"/>
      <c r="X1449" s="347"/>
      <c r="Y1449" s="351"/>
    </row>
    <row r="1450" spans="1:25" x14ac:dyDescent="0.25">
      <c r="A1450" s="232"/>
      <c r="B1450" s="406"/>
      <c r="C1450" s="232"/>
      <c r="D1450" s="232"/>
      <c r="E1450" s="232"/>
      <c r="F1450" s="347"/>
      <c r="G1450" s="232"/>
      <c r="H1450" s="348"/>
      <c r="I1450" s="232"/>
      <c r="J1450" s="232"/>
      <c r="K1450" s="232"/>
      <c r="L1450" s="232"/>
      <c r="M1450" s="232"/>
      <c r="N1450" s="232"/>
      <c r="O1450" s="232"/>
      <c r="P1450" s="232"/>
      <c r="Q1450" s="232"/>
      <c r="R1450" s="232"/>
      <c r="S1450" s="232"/>
      <c r="T1450" s="347"/>
      <c r="U1450" s="347"/>
      <c r="V1450" s="347"/>
      <c r="W1450" s="347"/>
      <c r="X1450" s="347"/>
      <c r="Y1450" s="351"/>
    </row>
    <row r="1451" spans="1:25" x14ac:dyDescent="0.25">
      <c r="A1451" s="232"/>
      <c r="B1451" s="406"/>
      <c r="C1451" s="232"/>
      <c r="D1451" s="232"/>
      <c r="E1451" s="232"/>
      <c r="F1451" s="347"/>
      <c r="G1451" s="232"/>
      <c r="H1451" s="348"/>
      <c r="I1451" s="232"/>
      <c r="J1451" s="232"/>
      <c r="K1451" s="232"/>
      <c r="L1451" s="232"/>
      <c r="M1451" s="232"/>
      <c r="N1451" s="232"/>
      <c r="O1451" s="232"/>
      <c r="P1451" s="232"/>
      <c r="Q1451" s="232"/>
      <c r="R1451" s="232"/>
      <c r="S1451" s="232"/>
      <c r="T1451" s="347"/>
      <c r="U1451" s="347"/>
      <c r="V1451" s="347"/>
      <c r="W1451" s="347"/>
      <c r="X1451" s="347"/>
      <c r="Y1451" s="351"/>
    </row>
    <row r="1452" spans="1:25" x14ac:dyDescent="0.25">
      <c r="A1452" s="232"/>
      <c r="B1452" s="406"/>
      <c r="C1452" s="232"/>
      <c r="D1452" s="232"/>
      <c r="E1452" s="232"/>
      <c r="F1452" s="347"/>
      <c r="G1452" s="232"/>
      <c r="H1452" s="348"/>
      <c r="I1452" s="232"/>
      <c r="J1452" s="232"/>
      <c r="K1452" s="232"/>
      <c r="L1452" s="232"/>
      <c r="M1452" s="232"/>
      <c r="N1452" s="232"/>
      <c r="O1452" s="232"/>
      <c r="P1452" s="232"/>
      <c r="Q1452" s="232"/>
      <c r="R1452" s="232"/>
      <c r="S1452" s="232"/>
      <c r="T1452" s="347"/>
      <c r="U1452" s="347"/>
      <c r="V1452" s="347"/>
      <c r="W1452" s="347"/>
      <c r="X1452" s="347"/>
      <c r="Y1452" s="351"/>
    </row>
    <row r="1453" spans="1:25" x14ac:dyDescent="0.25">
      <c r="A1453" s="232"/>
      <c r="B1453" s="406"/>
      <c r="C1453" s="232"/>
      <c r="D1453" s="232"/>
      <c r="E1453" s="232"/>
      <c r="F1453" s="347"/>
      <c r="G1453" s="232"/>
      <c r="H1453" s="348"/>
      <c r="I1453" s="232"/>
      <c r="J1453" s="232"/>
      <c r="K1453" s="232"/>
      <c r="L1453" s="232"/>
      <c r="M1453" s="232"/>
      <c r="N1453" s="232"/>
      <c r="O1453" s="232"/>
      <c r="P1453" s="232"/>
      <c r="Q1453" s="232"/>
      <c r="R1453" s="232"/>
      <c r="S1453" s="232"/>
      <c r="T1453" s="347"/>
      <c r="U1453" s="347"/>
      <c r="V1453" s="347"/>
      <c r="W1453" s="347"/>
      <c r="X1453" s="347"/>
      <c r="Y1453" s="351"/>
    </row>
    <row r="1454" spans="1:25" x14ac:dyDescent="0.25">
      <c r="A1454" s="232"/>
      <c r="B1454" s="406"/>
      <c r="C1454" s="232"/>
      <c r="D1454" s="232"/>
      <c r="E1454" s="232"/>
      <c r="F1454" s="347"/>
      <c r="G1454" s="232"/>
      <c r="H1454" s="348"/>
      <c r="I1454" s="232"/>
      <c r="J1454" s="232"/>
      <c r="K1454" s="232"/>
      <c r="L1454" s="232"/>
      <c r="M1454" s="232"/>
      <c r="N1454" s="232"/>
      <c r="O1454" s="232"/>
      <c r="P1454" s="232"/>
      <c r="Q1454" s="232"/>
      <c r="R1454" s="232"/>
      <c r="S1454" s="232"/>
      <c r="T1454" s="347"/>
      <c r="U1454" s="347"/>
      <c r="V1454" s="347"/>
      <c r="W1454" s="347"/>
      <c r="X1454" s="347"/>
      <c r="Y1454" s="351"/>
    </row>
    <row r="1455" spans="1:25" x14ac:dyDescent="0.25">
      <c r="A1455" s="232"/>
      <c r="B1455" s="406"/>
      <c r="C1455" s="232"/>
      <c r="D1455" s="232"/>
      <c r="E1455" s="232"/>
      <c r="F1455" s="347"/>
      <c r="G1455" s="232"/>
      <c r="H1455" s="348"/>
      <c r="I1455" s="232"/>
      <c r="J1455" s="232"/>
      <c r="K1455" s="232"/>
      <c r="L1455" s="232"/>
      <c r="M1455" s="232"/>
      <c r="N1455" s="232"/>
      <c r="O1455" s="232"/>
      <c r="P1455" s="232"/>
      <c r="Q1455" s="232"/>
      <c r="R1455" s="232"/>
      <c r="S1455" s="232"/>
      <c r="T1455" s="347"/>
      <c r="U1455" s="347"/>
      <c r="V1455" s="347"/>
      <c r="W1455" s="347"/>
      <c r="X1455" s="347"/>
      <c r="Y1455" s="351"/>
    </row>
    <row r="1456" spans="1:25" x14ac:dyDescent="0.25">
      <c r="A1456" s="232"/>
      <c r="B1456" s="406"/>
      <c r="C1456" s="232"/>
      <c r="D1456" s="232"/>
      <c r="E1456" s="232"/>
      <c r="F1456" s="347"/>
      <c r="G1456" s="232"/>
      <c r="H1456" s="348"/>
      <c r="I1456" s="232"/>
      <c r="J1456" s="232"/>
      <c r="K1456" s="232"/>
      <c r="L1456" s="232"/>
      <c r="M1456" s="232"/>
      <c r="N1456" s="232"/>
      <c r="O1456" s="232"/>
      <c r="P1456" s="232"/>
      <c r="Q1456" s="232"/>
      <c r="R1456" s="232"/>
      <c r="S1456" s="232"/>
      <c r="T1456" s="347"/>
      <c r="U1456" s="347"/>
      <c r="V1456" s="347"/>
      <c r="W1456" s="347"/>
      <c r="X1456" s="347"/>
      <c r="Y1456" s="351"/>
    </row>
    <row r="1457" spans="1:25" x14ac:dyDescent="0.25">
      <c r="A1457" s="232"/>
      <c r="B1457" s="406"/>
      <c r="C1457" s="232"/>
      <c r="D1457" s="232"/>
      <c r="E1457" s="232"/>
      <c r="F1457" s="347"/>
      <c r="G1457" s="232"/>
      <c r="H1457" s="348"/>
      <c r="I1457" s="232"/>
      <c r="J1457" s="232"/>
      <c r="K1457" s="232"/>
      <c r="L1457" s="232"/>
      <c r="M1457" s="232"/>
      <c r="N1457" s="232"/>
      <c r="O1457" s="232"/>
      <c r="P1457" s="232"/>
      <c r="Q1457" s="232"/>
      <c r="R1457" s="232"/>
      <c r="S1457" s="232"/>
      <c r="T1457" s="347"/>
      <c r="U1457" s="347"/>
      <c r="V1457" s="347"/>
      <c r="W1457" s="347"/>
      <c r="X1457" s="347"/>
      <c r="Y1457" s="351"/>
    </row>
    <row r="1458" spans="1:25" x14ac:dyDescent="0.25">
      <c r="A1458" s="232"/>
      <c r="B1458" s="406"/>
      <c r="C1458" s="232"/>
      <c r="D1458" s="232"/>
      <c r="E1458" s="232"/>
      <c r="F1458" s="347"/>
      <c r="G1458" s="232"/>
      <c r="H1458" s="348"/>
      <c r="I1458" s="232"/>
      <c r="J1458" s="232"/>
      <c r="K1458" s="232"/>
      <c r="L1458" s="232"/>
      <c r="M1458" s="232"/>
      <c r="N1458" s="232"/>
      <c r="O1458" s="232"/>
      <c r="P1458" s="232"/>
      <c r="Q1458" s="232"/>
      <c r="R1458" s="232"/>
      <c r="S1458" s="232"/>
      <c r="T1458" s="347"/>
      <c r="U1458" s="347"/>
      <c r="V1458" s="347"/>
      <c r="W1458" s="347"/>
      <c r="X1458" s="347"/>
      <c r="Y1458" s="351"/>
    </row>
    <row r="1459" spans="1:25" x14ac:dyDescent="0.25">
      <c r="A1459" s="232"/>
      <c r="B1459" s="406"/>
      <c r="C1459" s="232"/>
      <c r="D1459" s="232"/>
      <c r="E1459" s="232"/>
      <c r="F1459" s="347"/>
      <c r="G1459" s="232"/>
      <c r="H1459" s="348"/>
      <c r="I1459" s="232"/>
      <c r="J1459" s="232"/>
      <c r="K1459" s="232"/>
      <c r="L1459" s="232"/>
      <c r="M1459" s="232"/>
      <c r="N1459" s="232"/>
      <c r="O1459" s="232"/>
      <c r="P1459" s="232"/>
      <c r="Q1459" s="232"/>
      <c r="R1459" s="232"/>
      <c r="S1459" s="232"/>
      <c r="T1459" s="347"/>
      <c r="U1459" s="347"/>
      <c r="V1459" s="347"/>
      <c r="W1459" s="347"/>
      <c r="X1459" s="347"/>
      <c r="Y1459" s="351"/>
    </row>
    <row r="1460" spans="1:25" x14ac:dyDescent="0.25">
      <c r="A1460" s="232"/>
      <c r="B1460" s="406"/>
      <c r="C1460" s="232"/>
      <c r="D1460" s="232"/>
      <c r="E1460" s="232"/>
      <c r="F1460" s="347"/>
      <c r="G1460" s="232"/>
      <c r="H1460" s="348"/>
      <c r="I1460" s="232"/>
      <c r="J1460" s="232"/>
      <c r="K1460" s="232"/>
      <c r="L1460" s="232"/>
      <c r="M1460" s="232"/>
      <c r="N1460" s="232"/>
      <c r="O1460" s="232"/>
      <c r="P1460" s="232"/>
      <c r="Q1460" s="232"/>
      <c r="R1460" s="232"/>
      <c r="S1460" s="232"/>
      <c r="T1460" s="347"/>
      <c r="U1460" s="347"/>
      <c r="V1460" s="347"/>
      <c r="W1460" s="347"/>
      <c r="X1460" s="347"/>
      <c r="Y1460" s="351"/>
    </row>
    <row r="1461" spans="1:25" x14ac:dyDescent="0.25">
      <c r="A1461" s="232"/>
      <c r="B1461" s="406"/>
      <c r="C1461" s="232"/>
      <c r="D1461" s="232"/>
      <c r="E1461" s="232"/>
      <c r="F1461" s="347"/>
      <c r="G1461" s="232"/>
      <c r="H1461" s="348"/>
      <c r="I1461" s="232"/>
      <c r="J1461" s="232"/>
      <c r="K1461" s="232"/>
      <c r="L1461" s="232"/>
      <c r="M1461" s="232"/>
      <c r="N1461" s="232"/>
      <c r="O1461" s="232"/>
      <c r="P1461" s="232"/>
      <c r="Q1461" s="232"/>
      <c r="R1461" s="232"/>
      <c r="S1461" s="232"/>
      <c r="T1461" s="347"/>
      <c r="U1461" s="347"/>
      <c r="V1461" s="347"/>
      <c r="W1461" s="347"/>
      <c r="X1461" s="347"/>
      <c r="Y1461" s="351"/>
    </row>
    <row r="1462" spans="1:25" x14ac:dyDescent="0.25">
      <c r="A1462" s="232"/>
      <c r="B1462" s="406"/>
      <c r="C1462" s="232"/>
      <c r="D1462" s="232"/>
      <c r="E1462" s="232"/>
      <c r="F1462" s="347"/>
      <c r="G1462" s="232"/>
      <c r="H1462" s="348"/>
      <c r="I1462" s="232"/>
      <c r="J1462" s="232"/>
      <c r="K1462" s="232"/>
      <c r="L1462" s="232"/>
      <c r="M1462" s="232"/>
      <c r="N1462" s="232"/>
      <c r="O1462" s="232"/>
      <c r="P1462" s="232"/>
      <c r="Q1462" s="232"/>
      <c r="R1462" s="232"/>
      <c r="S1462" s="232"/>
      <c r="T1462" s="347"/>
      <c r="U1462" s="347"/>
      <c r="V1462" s="347"/>
      <c r="W1462" s="347"/>
      <c r="X1462" s="347"/>
      <c r="Y1462" s="351"/>
    </row>
    <row r="1463" spans="1:25" x14ac:dyDescent="0.25">
      <c r="A1463" s="232"/>
      <c r="B1463" s="406"/>
      <c r="C1463" s="232"/>
      <c r="D1463" s="232"/>
      <c r="E1463" s="232"/>
      <c r="F1463" s="347"/>
      <c r="G1463" s="232"/>
      <c r="H1463" s="348"/>
      <c r="I1463" s="232"/>
      <c r="J1463" s="232"/>
      <c r="K1463" s="232"/>
      <c r="L1463" s="232"/>
      <c r="M1463" s="232"/>
      <c r="N1463" s="232"/>
      <c r="O1463" s="232"/>
      <c r="P1463" s="232"/>
      <c r="Q1463" s="232"/>
      <c r="R1463" s="232"/>
      <c r="S1463" s="232"/>
      <c r="T1463" s="347"/>
      <c r="U1463" s="347"/>
      <c r="V1463" s="347"/>
      <c r="W1463" s="347"/>
      <c r="X1463" s="347"/>
      <c r="Y1463" s="351"/>
    </row>
    <row r="1464" spans="1:25" x14ac:dyDescent="0.25">
      <c r="A1464" s="232"/>
      <c r="B1464" s="406"/>
      <c r="C1464" s="232"/>
      <c r="D1464" s="232"/>
      <c r="E1464" s="232"/>
      <c r="F1464" s="347"/>
      <c r="G1464" s="232"/>
      <c r="H1464" s="348"/>
      <c r="I1464" s="232"/>
      <c r="J1464" s="232"/>
      <c r="K1464" s="232"/>
      <c r="L1464" s="232"/>
      <c r="M1464" s="232"/>
      <c r="N1464" s="232"/>
      <c r="O1464" s="232"/>
      <c r="P1464" s="232"/>
      <c r="Q1464" s="232"/>
      <c r="R1464" s="232"/>
      <c r="S1464" s="232"/>
      <c r="T1464" s="347"/>
      <c r="U1464" s="347"/>
      <c r="V1464" s="347"/>
      <c r="W1464" s="347"/>
      <c r="X1464" s="347"/>
      <c r="Y1464" s="351"/>
    </row>
    <row r="1465" spans="1:25" x14ac:dyDescent="0.25">
      <c r="A1465" s="232"/>
      <c r="B1465" s="406"/>
      <c r="C1465" s="232"/>
      <c r="D1465" s="232"/>
      <c r="E1465" s="232"/>
      <c r="F1465" s="347"/>
      <c r="G1465" s="232"/>
      <c r="H1465" s="348"/>
      <c r="I1465" s="232"/>
      <c r="J1465" s="232"/>
      <c r="K1465" s="232"/>
      <c r="L1465" s="232"/>
      <c r="M1465" s="232"/>
      <c r="N1465" s="232"/>
      <c r="O1465" s="232"/>
      <c r="P1465" s="232"/>
      <c r="Q1465" s="232"/>
      <c r="R1465" s="232"/>
      <c r="S1465" s="232"/>
      <c r="T1465" s="347"/>
      <c r="U1465" s="347"/>
      <c r="V1465" s="347"/>
      <c r="W1465" s="347"/>
      <c r="X1465" s="347"/>
      <c r="Y1465" s="351"/>
    </row>
    <row r="1466" spans="1:25" x14ac:dyDescent="0.25">
      <c r="A1466" s="232"/>
      <c r="B1466" s="406"/>
      <c r="C1466" s="232"/>
      <c r="D1466" s="232"/>
      <c r="E1466" s="232"/>
      <c r="F1466" s="347"/>
      <c r="G1466" s="232"/>
      <c r="H1466" s="348"/>
      <c r="I1466" s="232"/>
      <c r="J1466" s="232"/>
      <c r="K1466" s="232"/>
      <c r="L1466" s="232"/>
      <c r="M1466" s="232"/>
      <c r="N1466" s="232"/>
      <c r="O1466" s="232"/>
      <c r="P1466" s="232"/>
      <c r="Q1466" s="232"/>
      <c r="R1466" s="232"/>
      <c r="S1466" s="232"/>
      <c r="T1466" s="347"/>
      <c r="U1466" s="347"/>
      <c r="V1466" s="347"/>
      <c r="W1466" s="347"/>
      <c r="X1466" s="347"/>
      <c r="Y1466" s="351"/>
    </row>
    <row r="1467" spans="1:25" x14ac:dyDescent="0.25">
      <c r="A1467" s="232"/>
      <c r="B1467" s="406"/>
      <c r="C1467" s="232"/>
      <c r="D1467" s="232"/>
      <c r="E1467" s="232"/>
      <c r="F1467" s="347"/>
      <c r="G1467" s="232"/>
      <c r="H1467" s="348"/>
      <c r="I1467" s="232"/>
      <c r="J1467" s="232"/>
      <c r="K1467" s="232"/>
      <c r="L1467" s="232"/>
      <c r="M1467" s="232"/>
      <c r="N1467" s="232"/>
      <c r="O1467" s="232"/>
      <c r="P1467" s="232"/>
      <c r="Q1467" s="232"/>
      <c r="R1467" s="232"/>
      <c r="S1467" s="232"/>
      <c r="T1467" s="347"/>
      <c r="U1467" s="347"/>
      <c r="V1467" s="347"/>
      <c r="W1467" s="347"/>
      <c r="X1467" s="347"/>
      <c r="Y1467" s="351"/>
    </row>
    <row r="1468" spans="1:25" x14ac:dyDescent="0.25">
      <c r="A1468" s="232"/>
      <c r="B1468" s="406"/>
      <c r="C1468" s="232"/>
      <c r="D1468" s="232"/>
      <c r="E1468" s="232"/>
      <c r="F1468" s="347"/>
      <c r="G1468" s="232"/>
      <c r="H1468" s="348"/>
      <c r="I1468" s="232"/>
      <c r="J1468" s="232"/>
      <c r="K1468" s="232"/>
      <c r="L1468" s="232"/>
      <c r="M1468" s="232"/>
      <c r="N1468" s="232"/>
      <c r="O1468" s="232"/>
      <c r="P1468" s="232"/>
      <c r="Q1468" s="232"/>
      <c r="R1468" s="232"/>
      <c r="S1468" s="232"/>
      <c r="T1468" s="347"/>
      <c r="U1468" s="347"/>
      <c r="V1468" s="347"/>
      <c r="W1468" s="347"/>
      <c r="X1468" s="347"/>
      <c r="Y1468" s="351"/>
    </row>
    <row r="1469" spans="1:25" x14ac:dyDescent="0.25">
      <c r="A1469" s="232"/>
      <c r="B1469" s="406"/>
      <c r="C1469" s="232"/>
      <c r="D1469" s="232"/>
      <c r="E1469" s="232"/>
      <c r="F1469" s="347"/>
      <c r="G1469" s="232"/>
      <c r="H1469" s="348"/>
      <c r="I1469" s="232"/>
      <c r="J1469" s="232"/>
      <c r="K1469" s="232"/>
      <c r="L1469" s="232"/>
      <c r="M1469" s="232"/>
      <c r="N1469" s="232"/>
      <c r="O1469" s="232"/>
      <c r="P1469" s="232"/>
      <c r="Q1469" s="232"/>
      <c r="R1469" s="232"/>
      <c r="S1469" s="232"/>
      <c r="T1469" s="347"/>
      <c r="U1469" s="347"/>
      <c r="V1469" s="347"/>
      <c r="W1469" s="347"/>
      <c r="X1469" s="347"/>
      <c r="Y1469" s="351"/>
    </row>
    <row r="1470" spans="1:25" x14ac:dyDescent="0.25">
      <c r="A1470" s="232"/>
      <c r="B1470" s="406"/>
      <c r="C1470" s="232"/>
      <c r="D1470" s="232"/>
      <c r="E1470" s="232"/>
      <c r="F1470" s="347"/>
      <c r="G1470" s="232"/>
      <c r="H1470" s="348"/>
      <c r="I1470" s="232"/>
      <c r="J1470" s="232"/>
      <c r="K1470" s="232"/>
      <c r="L1470" s="232"/>
      <c r="M1470" s="232"/>
      <c r="N1470" s="232"/>
      <c r="O1470" s="232"/>
      <c r="P1470" s="232"/>
      <c r="Q1470" s="232"/>
      <c r="R1470" s="232"/>
      <c r="S1470" s="232"/>
      <c r="T1470" s="347"/>
      <c r="U1470" s="347"/>
      <c r="V1470" s="347"/>
      <c r="W1470" s="347"/>
      <c r="X1470" s="347"/>
      <c r="Y1470" s="351"/>
    </row>
    <row r="1471" spans="1:25" x14ac:dyDescent="0.25">
      <c r="A1471" s="232"/>
      <c r="B1471" s="406"/>
      <c r="C1471" s="232"/>
      <c r="D1471" s="232"/>
      <c r="E1471" s="232"/>
      <c r="F1471" s="347"/>
      <c r="G1471" s="232"/>
      <c r="H1471" s="348"/>
      <c r="I1471" s="232"/>
      <c r="J1471" s="232"/>
      <c r="K1471" s="232"/>
      <c r="L1471" s="232"/>
      <c r="M1471" s="232"/>
      <c r="N1471" s="232"/>
      <c r="O1471" s="232"/>
      <c r="P1471" s="232"/>
      <c r="Q1471" s="232"/>
      <c r="R1471" s="232"/>
      <c r="S1471" s="232"/>
      <c r="T1471" s="347"/>
      <c r="U1471" s="347"/>
      <c r="V1471" s="347"/>
      <c r="W1471" s="347"/>
      <c r="X1471" s="347"/>
      <c r="Y1471" s="351"/>
    </row>
    <row r="1472" spans="1:25" x14ac:dyDescent="0.25">
      <c r="A1472" s="232"/>
      <c r="B1472" s="406"/>
      <c r="C1472" s="232"/>
      <c r="D1472" s="232"/>
      <c r="E1472" s="232"/>
      <c r="F1472" s="347"/>
      <c r="G1472" s="232"/>
      <c r="H1472" s="348"/>
      <c r="I1472" s="232"/>
      <c r="J1472" s="232"/>
      <c r="K1472" s="232"/>
      <c r="L1472" s="232"/>
      <c r="M1472" s="232"/>
      <c r="N1472" s="232"/>
      <c r="O1472" s="232"/>
      <c r="P1472" s="232"/>
      <c r="Q1472" s="232"/>
      <c r="R1472" s="232"/>
      <c r="S1472" s="232"/>
      <c r="T1472" s="347"/>
      <c r="U1472" s="347"/>
      <c r="V1472" s="347"/>
      <c r="W1472" s="347"/>
      <c r="X1472" s="347"/>
      <c r="Y1472" s="351"/>
    </row>
    <row r="1473" spans="1:25" x14ac:dyDescent="0.25">
      <c r="A1473" s="232"/>
      <c r="B1473" s="406"/>
      <c r="C1473" s="232"/>
      <c r="D1473" s="232"/>
      <c r="E1473" s="232"/>
      <c r="F1473" s="347"/>
      <c r="G1473" s="232"/>
      <c r="H1473" s="348"/>
      <c r="I1473" s="232"/>
      <c r="J1473" s="232"/>
      <c r="K1473" s="232"/>
      <c r="L1473" s="232"/>
      <c r="M1473" s="232"/>
      <c r="N1473" s="232"/>
      <c r="O1473" s="232"/>
      <c r="P1473" s="232"/>
      <c r="Q1473" s="232"/>
      <c r="R1473" s="232"/>
      <c r="S1473" s="232"/>
      <c r="T1473" s="347"/>
      <c r="U1473" s="347"/>
      <c r="V1473" s="347"/>
      <c r="W1473" s="347"/>
      <c r="X1473" s="347"/>
      <c r="Y1473" s="351"/>
    </row>
    <row r="1474" spans="1:25" x14ac:dyDescent="0.25">
      <c r="A1474" s="232"/>
      <c r="B1474" s="406"/>
      <c r="C1474" s="232"/>
      <c r="D1474" s="232"/>
      <c r="E1474" s="232"/>
      <c r="F1474" s="347"/>
      <c r="G1474" s="232"/>
      <c r="H1474" s="348"/>
      <c r="I1474" s="232"/>
      <c r="J1474" s="232"/>
      <c r="K1474" s="232"/>
      <c r="L1474" s="232"/>
      <c r="M1474" s="232"/>
      <c r="N1474" s="232"/>
      <c r="O1474" s="232"/>
      <c r="P1474" s="232"/>
      <c r="Q1474" s="232"/>
      <c r="R1474" s="232"/>
      <c r="S1474" s="232"/>
      <c r="T1474" s="347"/>
      <c r="U1474" s="347"/>
      <c r="V1474" s="347"/>
      <c r="W1474" s="347"/>
      <c r="X1474" s="347"/>
      <c r="Y1474" s="351"/>
    </row>
    <row r="1475" spans="1:25" x14ac:dyDescent="0.25">
      <c r="A1475" s="232"/>
      <c r="B1475" s="406"/>
      <c r="C1475" s="232"/>
      <c r="D1475" s="232"/>
      <c r="E1475" s="232"/>
      <c r="F1475" s="347"/>
      <c r="G1475" s="232"/>
      <c r="H1475" s="348"/>
      <c r="I1475" s="232"/>
      <c r="J1475" s="232"/>
      <c r="K1475" s="232"/>
      <c r="L1475" s="232"/>
      <c r="M1475" s="232"/>
      <c r="N1475" s="232"/>
      <c r="O1475" s="232"/>
      <c r="P1475" s="232"/>
      <c r="Q1475" s="232"/>
      <c r="R1475" s="232"/>
      <c r="S1475" s="232"/>
      <c r="T1475" s="347"/>
      <c r="U1475" s="347"/>
      <c r="V1475" s="347"/>
      <c r="W1475" s="347"/>
      <c r="X1475" s="347"/>
      <c r="Y1475" s="351"/>
    </row>
    <row r="1476" spans="1:25" x14ac:dyDescent="0.25">
      <c r="A1476" s="232"/>
      <c r="B1476" s="406"/>
      <c r="C1476" s="232"/>
      <c r="D1476" s="232"/>
      <c r="E1476" s="232"/>
      <c r="F1476" s="347"/>
      <c r="G1476" s="232"/>
      <c r="H1476" s="348"/>
      <c r="I1476" s="232"/>
      <c r="J1476" s="232"/>
      <c r="K1476" s="232"/>
      <c r="L1476" s="232"/>
      <c r="M1476" s="232"/>
      <c r="N1476" s="232"/>
      <c r="O1476" s="232"/>
      <c r="P1476" s="232"/>
      <c r="Q1476" s="232"/>
      <c r="R1476" s="232"/>
      <c r="S1476" s="232"/>
      <c r="T1476" s="347"/>
      <c r="U1476" s="347"/>
      <c r="V1476" s="347"/>
      <c r="W1476" s="347"/>
      <c r="X1476" s="347"/>
      <c r="Y1476" s="351"/>
    </row>
    <row r="1477" spans="1:25" x14ac:dyDescent="0.25">
      <c r="A1477" s="232"/>
      <c r="B1477" s="406"/>
      <c r="C1477" s="232"/>
      <c r="D1477" s="232"/>
      <c r="E1477" s="232"/>
      <c r="F1477" s="347"/>
      <c r="G1477" s="232"/>
      <c r="H1477" s="348"/>
      <c r="I1477" s="232"/>
      <c r="J1477" s="232"/>
      <c r="K1477" s="232"/>
      <c r="L1477" s="232"/>
      <c r="M1477" s="232"/>
      <c r="N1477" s="232"/>
      <c r="O1477" s="232"/>
      <c r="P1477" s="232"/>
      <c r="Q1477" s="232"/>
      <c r="R1477" s="232"/>
      <c r="S1477" s="232"/>
      <c r="T1477" s="347"/>
      <c r="U1477" s="347"/>
      <c r="V1477" s="347"/>
      <c r="W1477" s="347"/>
      <c r="X1477" s="347"/>
      <c r="Y1477" s="351"/>
    </row>
    <row r="1478" spans="1:25" x14ac:dyDescent="0.25">
      <c r="A1478" s="232"/>
      <c r="B1478" s="406"/>
      <c r="C1478" s="232"/>
      <c r="D1478" s="232"/>
      <c r="E1478" s="232"/>
      <c r="F1478" s="347"/>
      <c r="G1478" s="232"/>
      <c r="H1478" s="348"/>
      <c r="I1478" s="232"/>
      <c r="J1478" s="232"/>
      <c r="K1478" s="232"/>
      <c r="L1478" s="232"/>
      <c r="M1478" s="232"/>
      <c r="N1478" s="232"/>
      <c r="O1478" s="232"/>
      <c r="P1478" s="232"/>
      <c r="Q1478" s="232"/>
      <c r="R1478" s="232"/>
      <c r="S1478" s="232"/>
      <c r="T1478" s="347"/>
      <c r="U1478" s="347"/>
      <c r="V1478" s="347"/>
      <c r="W1478" s="347"/>
      <c r="X1478" s="347"/>
      <c r="Y1478" s="351"/>
    </row>
    <row r="1479" spans="1:25" x14ac:dyDescent="0.25">
      <c r="A1479" s="232"/>
      <c r="B1479" s="406"/>
      <c r="C1479" s="232"/>
      <c r="D1479" s="232"/>
      <c r="E1479" s="232"/>
      <c r="F1479" s="347"/>
      <c r="G1479" s="232"/>
      <c r="H1479" s="348"/>
      <c r="I1479" s="232"/>
      <c r="J1479" s="232"/>
      <c r="K1479" s="232"/>
      <c r="L1479" s="232"/>
      <c r="M1479" s="232"/>
      <c r="N1479" s="232"/>
      <c r="O1479" s="232"/>
      <c r="P1479" s="232"/>
      <c r="Q1479" s="232"/>
      <c r="R1479" s="232"/>
      <c r="S1479" s="232"/>
      <c r="T1479" s="347"/>
      <c r="U1479" s="347"/>
      <c r="V1479" s="347"/>
      <c r="W1479" s="347"/>
      <c r="X1479" s="347"/>
      <c r="Y1479" s="351"/>
    </row>
    <row r="1480" spans="1:25" x14ac:dyDescent="0.25">
      <c r="A1480" s="232"/>
      <c r="B1480" s="406"/>
      <c r="C1480" s="232"/>
      <c r="D1480" s="232"/>
      <c r="E1480" s="232"/>
      <c r="F1480" s="347"/>
      <c r="G1480" s="232"/>
      <c r="H1480" s="348"/>
      <c r="I1480" s="232"/>
      <c r="J1480" s="232"/>
      <c r="K1480" s="232"/>
      <c r="L1480" s="232"/>
      <c r="M1480" s="232"/>
      <c r="N1480" s="232"/>
      <c r="O1480" s="232"/>
      <c r="P1480" s="232"/>
      <c r="Q1480" s="232"/>
      <c r="R1480" s="232"/>
      <c r="S1480" s="232"/>
      <c r="T1480" s="347"/>
      <c r="U1480" s="347"/>
      <c r="V1480" s="347"/>
      <c r="W1480" s="347"/>
      <c r="X1480" s="347"/>
      <c r="Y1480" s="351"/>
    </row>
    <row r="1481" spans="1:25" x14ac:dyDescent="0.25">
      <c r="A1481" s="232"/>
      <c r="B1481" s="406"/>
      <c r="C1481" s="232"/>
      <c r="D1481" s="232"/>
      <c r="E1481" s="232"/>
      <c r="F1481" s="347"/>
      <c r="G1481" s="232"/>
      <c r="H1481" s="348"/>
      <c r="I1481" s="232"/>
      <c r="J1481" s="232"/>
      <c r="K1481" s="232"/>
      <c r="L1481" s="232"/>
      <c r="M1481" s="232"/>
      <c r="N1481" s="232"/>
      <c r="O1481" s="232"/>
      <c r="P1481" s="232"/>
      <c r="Q1481" s="232"/>
      <c r="R1481" s="232"/>
      <c r="S1481" s="232"/>
      <c r="T1481" s="347"/>
      <c r="U1481" s="347"/>
      <c r="V1481" s="347"/>
      <c r="W1481" s="347"/>
      <c r="X1481" s="347"/>
      <c r="Y1481" s="351"/>
    </row>
    <row r="1482" spans="1:25" x14ac:dyDescent="0.25">
      <c r="A1482" s="232"/>
      <c r="B1482" s="406"/>
      <c r="C1482" s="232"/>
      <c r="D1482" s="232"/>
      <c r="E1482" s="232"/>
      <c r="F1482" s="347"/>
      <c r="G1482" s="232"/>
      <c r="H1482" s="348"/>
      <c r="I1482" s="232"/>
      <c r="J1482" s="232"/>
      <c r="K1482" s="232"/>
      <c r="L1482" s="232"/>
      <c r="M1482" s="232"/>
      <c r="N1482" s="232"/>
      <c r="O1482" s="232"/>
      <c r="P1482" s="232"/>
      <c r="Q1482" s="232"/>
      <c r="R1482" s="232"/>
      <c r="S1482" s="232"/>
      <c r="T1482" s="347"/>
      <c r="U1482" s="347"/>
      <c r="V1482" s="347"/>
      <c r="W1482" s="347"/>
      <c r="X1482" s="347"/>
      <c r="Y1482" s="351"/>
    </row>
    <row r="1483" spans="1:25" x14ac:dyDescent="0.25">
      <c r="A1483" s="232"/>
      <c r="B1483" s="406"/>
      <c r="C1483" s="232"/>
      <c r="D1483" s="232"/>
      <c r="E1483" s="232"/>
      <c r="F1483" s="347"/>
      <c r="G1483" s="232"/>
      <c r="H1483" s="348"/>
      <c r="I1483" s="232"/>
      <c r="J1483" s="232"/>
      <c r="K1483" s="232"/>
      <c r="L1483" s="232"/>
      <c r="M1483" s="232"/>
      <c r="N1483" s="232"/>
      <c r="O1483" s="232"/>
      <c r="P1483" s="232"/>
      <c r="Q1483" s="232"/>
      <c r="R1483" s="232"/>
      <c r="S1483" s="232"/>
      <c r="T1483" s="347"/>
      <c r="U1483" s="347"/>
      <c r="V1483" s="347"/>
      <c r="W1483" s="347"/>
      <c r="X1483" s="347"/>
      <c r="Y1483" s="351"/>
    </row>
    <row r="1484" spans="1:25" x14ac:dyDescent="0.25">
      <c r="A1484" s="232"/>
      <c r="B1484" s="406"/>
      <c r="C1484" s="232"/>
      <c r="D1484" s="232"/>
      <c r="E1484" s="232"/>
      <c r="F1484" s="347"/>
      <c r="G1484" s="232"/>
      <c r="H1484" s="348"/>
      <c r="I1484" s="232"/>
      <c r="J1484" s="232"/>
      <c r="K1484" s="232"/>
      <c r="L1484" s="232"/>
      <c r="M1484" s="232"/>
      <c r="N1484" s="232"/>
      <c r="O1484" s="232"/>
      <c r="P1484" s="232"/>
      <c r="Q1484" s="232"/>
      <c r="R1484" s="232"/>
      <c r="S1484" s="232"/>
      <c r="T1484" s="347"/>
      <c r="U1484" s="347"/>
      <c r="V1484" s="347"/>
      <c r="W1484" s="347"/>
      <c r="X1484" s="347"/>
      <c r="Y1484" s="351"/>
    </row>
    <row r="1485" spans="1:25" x14ac:dyDescent="0.25">
      <c r="A1485" s="232"/>
      <c r="B1485" s="406"/>
      <c r="C1485" s="232"/>
      <c r="D1485" s="232"/>
      <c r="E1485" s="232"/>
      <c r="F1485" s="347"/>
      <c r="G1485" s="232"/>
      <c r="H1485" s="348"/>
      <c r="I1485" s="232"/>
      <c r="J1485" s="232"/>
      <c r="K1485" s="232"/>
      <c r="L1485" s="232"/>
      <c r="M1485" s="232"/>
      <c r="N1485" s="232"/>
      <c r="O1485" s="232"/>
      <c r="P1485" s="232"/>
      <c r="Q1485" s="232"/>
      <c r="R1485" s="232"/>
      <c r="S1485" s="232"/>
      <c r="T1485" s="347"/>
      <c r="U1485" s="347"/>
      <c r="V1485" s="347"/>
      <c r="W1485" s="347"/>
      <c r="X1485" s="347"/>
      <c r="Y1485" s="351"/>
    </row>
    <row r="1486" spans="1:25" x14ac:dyDescent="0.25">
      <c r="A1486" s="232"/>
      <c r="B1486" s="406"/>
      <c r="C1486" s="232"/>
      <c r="D1486" s="232"/>
      <c r="E1486" s="232"/>
      <c r="F1486" s="347"/>
      <c r="G1486" s="232"/>
      <c r="H1486" s="348"/>
      <c r="I1486" s="232"/>
      <c r="J1486" s="232"/>
      <c r="K1486" s="232"/>
      <c r="L1486" s="232"/>
      <c r="M1486" s="232"/>
      <c r="N1486" s="232"/>
      <c r="O1486" s="232"/>
      <c r="P1486" s="232"/>
      <c r="Q1486" s="232"/>
      <c r="R1486" s="232"/>
      <c r="S1486" s="232"/>
      <c r="T1486" s="347"/>
      <c r="U1486" s="347"/>
      <c r="V1486" s="347"/>
      <c r="W1486" s="347"/>
      <c r="X1486" s="347"/>
      <c r="Y1486" s="351"/>
    </row>
    <row r="1487" spans="1:25" x14ac:dyDescent="0.25">
      <c r="A1487" s="232"/>
      <c r="B1487" s="406"/>
      <c r="C1487" s="232"/>
      <c r="D1487" s="232"/>
      <c r="E1487" s="232"/>
      <c r="F1487" s="347"/>
      <c r="G1487" s="232"/>
      <c r="H1487" s="348"/>
      <c r="I1487" s="232"/>
      <c r="J1487" s="232"/>
      <c r="K1487" s="232"/>
      <c r="L1487" s="232"/>
      <c r="M1487" s="232"/>
      <c r="N1487" s="232"/>
      <c r="O1487" s="232"/>
      <c r="P1487" s="232"/>
      <c r="Q1487" s="232"/>
      <c r="R1487" s="232"/>
      <c r="S1487" s="232"/>
      <c r="T1487" s="347"/>
      <c r="U1487" s="347"/>
      <c r="V1487" s="347"/>
      <c r="W1487" s="347"/>
      <c r="X1487" s="347"/>
      <c r="Y1487" s="351"/>
    </row>
    <row r="1488" spans="1:25" x14ac:dyDescent="0.25">
      <c r="A1488" s="232"/>
      <c r="B1488" s="406"/>
      <c r="C1488" s="232"/>
      <c r="D1488" s="232"/>
      <c r="E1488" s="232"/>
      <c r="F1488" s="347"/>
      <c r="G1488" s="232"/>
      <c r="H1488" s="348"/>
      <c r="I1488" s="232"/>
      <c r="J1488" s="232"/>
      <c r="K1488" s="232"/>
      <c r="L1488" s="232"/>
      <c r="M1488" s="232"/>
      <c r="N1488" s="232"/>
      <c r="O1488" s="232"/>
      <c r="P1488" s="232"/>
      <c r="Q1488" s="232"/>
      <c r="R1488" s="232"/>
      <c r="S1488" s="232"/>
      <c r="T1488" s="347"/>
      <c r="U1488" s="347"/>
      <c r="V1488" s="347"/>
      <c r="W1488" s="347"/>
      <c r="X1488" s="347"/>
      <c r="Y1488" s="351"/>
    </row>
    <row r="1489" spans="1:25" x14ac:dyDescent="0.25">
      <c r="A1489" s="232"/>
      <c r="B1489" s="406"/>
      <c r="C1489" s="232"/>
      <c r="D1489" s="232"/>
      <c r="E1489" s="232"/>
      <c r="F1489" s="347"/>
      <c r="G1489" s="232"/>
      <c r="H1489" s="348"/>
      <c r="I1489" s="232"/>
      <c r="J1489" s="232"/>
      <c r="K1489" s="232"/>
      <c r="L1489" s="232"/>
      <c r="M1489" s="232"/>
      <c r="N1489" s="232"/>
      <c r="O1489" s="232"/>
      <c r="P1489" s="232"/>
      <c r="Q1489" s="232"/>
      <c r="R1489" s="232"/>
      <c r="S1489" s="232"/>
      <c r="T1489" s="347"/>
      <c r="U1489" s="347"/>
      <c r="V1489" s="347"/>
      <c r="W1489" s="347"/>
      <c r="X1489" s="347"/>
      <c r="Y1489" s="351"/>
    </row>
    <row r="1490" spans="1:25" x14ac:dyDescent="0.25">
      <c r="A1490" s="232"/>
      <c r="B1490" s="406"/>
      <c r="C1490" s="232"/>
      <c r="D1490" s="232"/>
      <c r="E1490" s="232"/>
      <c r="F1490" s="347"/>
      <c r="G1490" s="232"/>
      <c r="H1490" s="348"/>
      <c r="I1490" s="232"/>
      <c r="J1490" s="232"/>
      <c r="K1490" s="232"/>
      <c r="L1490" s="232"/>
      <c r="M1490" s="232"/>
      <c r="N1490" s="232"/>
      <c r="O1490" s="232"/>
      <c r="P1490" s="232"/>
      <c r="Q1490" s="232"/>
      <c r="R1490" s="232"/>
      <c r="S1490" s="232"/>
      <c r="T1490" s="347"/>
      <c r="U1490" s="347"/>
      <c r="V1490" s="347"/>
      <c r="W1490" s="347"/>
      <c r="X1490" s="347"/>
      <c r="Y1490" s="351"/>
    </row>
    <row r="1491" spans="1:25" x14ac:dyDescent="0.25">
      <c r="A1491" s="232"/>
      <c r="B1491" s="406"/>
      <c r="C1491" s="232"/>
      <c r="D1491" s="232"/>
      <c r="E1491" s="232"/>
      <c r="F1491" s="347"/>
      <c r="G1491" s="232"/>
      <c r="H1491" s="348"/>
      <c r="I1491" s="232"/>
      <c r="J1491" s="232"/>
      <c r="K1491" s="232"/>
      <c r="L1491" s="232"/>
      <c r="M1491" s="232"/>
      <c r="N1491" s="232"/>
      <c r="O1491" s="232"/>
      <c r="P1491" s="232"/>
      <c r="Q1491" s="232"/>
      <c r="R1491" s="232"/>
      <c r="S1491" s="232"/>
      <c r="T1491" s="347"/>
      <c r="U1491" s="347"/>
      <c r="V1491" s="347"/>
      <c r="W1491" s="347"/>
      <c r="X1491" s="347"/>
      <c r="Y1491" s="351"/>
    </row>
    <row r="1492" spans="1:25" x14ac:dyDescent="0.25">
      <c r="A1492" s="232"/>
      <c r="B1492" s="406"/>
      <c r="C1492" s="232"/>
      <c r="D1492" s="232"/>
      <c r="E1492" s="232"/>
      <c r="F1492" s="347"/>
      <c r="G1492" s="232"/>
      <c r="H1492" s="348"/>
      <c r="I1492" s="232"/>
      <c r="J1492" s="232"/>
      <c r="K1492" s="232"/>
      <c r="L1492" s="232"/>
      <c r="M1492" s="232"/>
      <c r="N1492" s="232"/>
      <c r="O1492" s="232"/>
      <c r="P1492" s="232"/>
      <c r="Q1492" s="232"/>
      <c r="R1492" s="232"/>
      <c r="S1492" s="232"/>
      <c r="T1492" s="347"/>
      <c r="U1492" s="347"/>
      <c r="V1492" s="347"/>
      <c r="W1492" s="347"/>
      <c r="X1492" s="347"/>
      <c r="Y1492" s="351"/>
    </row>
    <row r="1493" spans="1:25" x14ac:dyDescent="0.25">
      <c r="A1493" s="232"/>
      <c r="B1493" s="406"/>
      <c r="C1493" s="232"/>
      <c r="D1493" s="232"/>
      <c r="E1493" s="232"/>
      <c r="F1493" s="347"/>
      <c r="G1493" s="232"/>
      <c r="H1493" s="348"/>
      <c r="I1493" s="232"/>
      <c r="J1493" s="232"/>
      <c r="K1493" s="232"/>
      <c r="L1493" s="232"/>
      <c r="M1493" s="232"/>
      <c r="N1493" s="232"/>
      <c r="O1493" s="232"/>
      <c r="P1493" s="232"/>
      <c r="Q1493" s="232"/>
      <c r="R1493" s="232"/>
      <c r="S1493" s="232"/>
      <c r="T1493" s="347"/>
      <c r="U1493" s="347"/>
      <c r="V1493" s="347"/>
      <c r="W1493" s="347"/>
      <c r="X1493" s="347"/>
      <c r="Y1493" s="351"/>
    </row>
    <row r="1494" spans="1:25" x14ac:dyDescent="0.25">
      <c r="A1494" s="232"/>
      <c r="B1494" s="406"/>
      <c r="C1494" s="232"/>
      <c r="D1494" s="232"/>
      <c r="E1494" s="232"/>
      <c r="F1494" s="347"/>
      <c r="G1494" s="232"/>
      <c r="H1494" s="348"/>
      <c r="I1494" s="232"/>
      <c r="J1494" s="232"/>
      <c r="K1494" s="232"/>
      <c r="L1494" s="232"/>
      <c r="M1494" s="232"/>
      <c r="N1494" s="232"/>
      <c r="O1494" s="232"/>
      <c r="P1494" s="232"/>
      <c r="Q1494" s="232"/>
      <c r="R1494" s="232"/>
      <c r="S1494" s="232"/>
      <c r="T1494" s="347"/>
      <c r="U1494" s="347"/>
      <c r="V1494" s="347"/>
      <c r="W1494" s="347"/>
      <c r="X1494" s="347"/>
      <c r="Y1494" s="351"/>
    </row>
    <row r="1495" spans="1:25" x14ac:dyDescent="0.25">
      <c r="A1495" s="232"/>
      <c r="B1495" s="406"/>
      <c r="C1495" s="232"/>
      <c r="D1495" s="232"/>
      <c r="E1495" s="232"/>
      <c r="F1495" s="347"/>
      <c r="G1495" s="232"/>
      <c r="H1495" s="348"/>
      <c r="I1495" s="232"/>
      <c r="J1495" s="232"/>
      <c r="K1495" s="232"/>
      <c r="L1495" s="232"/>
      <c r="M1495" s="232"/>
      <c r="N1495" s="232"/>
      <c r="O1495" s="232"/>
      <c r="P1495" s="232"/>
      <c r="Q1495" s="232"/>
      <c r="R1495" s="232"/>
      <c r="S1495" s="232"/>
      <c r="T1495" s="347"/>
      <c r="U1495" s="347"/>
      <c r="V1495" s="347"/>
      <c r="W1495" s="347"/>
      <c r="X1495" s="347"/>
      <c r="Y1495" s="351"/>
    </row>
    <row r="1496" spans="1:25" x14ac:dyDescent="0.25">
      <c r="A1496" s="232"/>
      <c r="B1496" s="406"/>
      <c r="C1496" s="232"/>
      <c r="D1496" s="232"/>
      <c r="E1496" s="232"/>
      <c r="F1496" s="347"/>
      <c r="G1496" s="232"/>
      <c r="H1496" s="348"/>
      <c r="I1496" s="232"/>
      <c r="J1496" s="232"/>
      <c r="K1496" s="232"/>
      <c r="L1496" s="232"/>
      <c r="M1496" s="232"/>
      <c r="N1496" s="232"/>
      <c r="O1496" s="232"/>
      <c r="P1496" s="232"/>
      <c r="Q1496" s="232"/>
      <c r="R1496" s="232"/>
      <c r="S1496" s="232"/>
      <c r="T1496" s="347"/>
      <c r="U1496" s="347"/>
      <c r="V1496" s="347"/>
      <c r="W1496" s="347"/>
      <c r="X1496" s="347"/>
      <c r="Y1496" s="351"/>
    </row>
    <row r="1497" spans="1:25" x14ac:dyDescent="0.25">
      <c r="A1497" s="232"/>
      <c r="B1497" s="406"/>
      <c r="C1497" s="232"/>
      <c r="D1497" s="232"/>
      <c r="E1497" s="232"/>
      <c r="F1497" s="347"/>
      <c r="G1497" s="232"/>
      <c r="H1497" s="348"/>
      <c r="I1497" s="232"/>
      <c r="J1497" s="232"/>
      <c r="K1497" s="232"/>
      <c r="L1497" s="232"/>
      <c r="M1497" s="232"/>
      <c r="N1497" s="232"/>
      <c r="O1497" s="232"/>
      <c r="P1497" s="232"/>
      <c r="Q1497" s="232"/>
      <c r="R1497" s="232"/>
      <c r="S1497" s="232"/>
      <c r="T1497" s="347"/>
      <c r="U1497" s="347"/>
      <c r="V1497" s="347"/>
      <c r="W1497" s="347"/>
      <c r="X1497" s="347"/>
      <c r="Y1497" s="351"/>
    </row>
    <row r="1498" spans="1:25" x14ac:dyDescent="0.25">
      <c r="A1498" s="232"/>
      <c r="B1498" s="406"/>
      <c r="C1498" s="232"/>
      <c r="D1498" s="232"/>
      <c r="E1498" s="232"/>
      <c r="F1498" s="347"/>
      <c r="G1498" s="232"/>
      <c r="H1498" s="348"/>
      <c r="I1498" s="232"/>
      <c r="J1498" s="232"/>
      <c r="K1498" s="232"/>
      <c r="L1498" s="232"/>
      <c r="M1498" s="232"/>
      <c r="N1498" s="232"/>
      <c r="O1498" s="232"/>
      <c r="P1498" s="232"/>
      <c r="Q1498" s="232"/>
      <c r="R1498" s="232"/>
      <c r="S1498" s="232"/>
      <c r="T1498" s="347"/>
      <c r="U1498" s="347"/>
      <c r="V1498" s="347"/>
      <c r="W1498" s="347"/>
      <c r="X1498" s="347"/>
      <c r="Y1498" s="351"/>
    </row>
    <row r="1499" spans="1:25" x14ac:dyDescent="0.25">
      <c r="A1499" s="232"/>
      <c r="B1499" s="406"/>
      <c r="C1499" s="232"/>
      <c r="D1499" s="232"/>
      <c r="E1499" s="232"/>
      <c r="F1499" s="347"/>
      <c r="G1499" s="232"/>
      <c r="H1499" s="348"/>
      <c r="I1499" s="232"/>
      <c r="J1499" s="232"/>
      <c r="K1499" s="232"/>
      <c r="L1499" s="232"/>
      <c r="M1499" s="232"/>
      <c r="N1499" s="232"/>
      <c r="O1499" s="232"/>
      <c r="P1499" s="232"/>
      <c r="Q1499" s="232"/>
      <c r="R1499" s="232"/>
      <c r="S1499" s="232"/>
      <c r="T1499" s="347"/>
      <c r="U1499" s="347"/>
      <c r="V1499" s="347"/>
      <c r="W1499" s="347"/>
      <c r="X1499" s="347"/>
      <c r="Y1499" s="351"/>
    </row>
    <row r="1500" spans="1:25" x14ac:dyDescent="0.25">
      <c r="A1500" s="232"/>
      <c r="B1500" s="406"/>
      <c r="C1500" s="232"/>
      <c r="D1500" s="232"/>
      <c r="E1500" s="232"/>
      <c r="F1500" s="347"/>
      <c r="G1500" s="232"/>
      <c r="H1500" s="348"/>
      <c r="I1500" s="232"/>
      <c r="J1500" s="232"/>
      <c r="K1500" s="232"/>
      <c r="L1500" s="232"/>
      <c r="M1500" s="232"/>
      <c r="N1500" s="232"/>
      <c r="O1500" s="232"/>
      <c r="P1500" s="232"/>
      <c r="Q1500" s="232"/>
      <c r="R1500" s="232"/>
      <c r="S1500" s="232"/>
      <c r="T1500" s="347"/>
      <c r="U1500" s="347"/>
      <c r="V1500" s="347"/>
      <c r="W1500" s="347"/>
      <c r="X1500" s="347"/>
      <c r="Y1500" s="351"/>
    </row>
    <row r="1501" spans="1:25" x14ac:dyDescent="0.25">
      <c r="A1501" s="232"/>
      <c r="B1501" s="406"/>
      <c r="C1501" s="232"/>
      <c r="D1501" s="232"/>
      <c r="E1501" s="232"/>
      <c r="F1501" s="347"/>
      <c r="G1501" s="232"/>
      <c r="H1501" s="348"/>
      <c r="I1501" s="232"/>
      <c r="J1501" s="232"/>
      <c r="K1501" s="232"/>
      <c r="L1501" s="232"/>
      <c r="M1501" s="232"/>
      <c r="N1501" s="232"/>
      <c r="O1501" s="232"/>
      <c r="P1501" s="232"/>
      <c r="Q1501" s="232"/>
      <c r="R1501" s="232"/>
      <c r="S1501" s="232"/>
      <c r="T1501" s="347"/>
      <c r="U1501" s="347"/>
      <c r="V1501" s="347"/>
      <c r="W1501" s="347"/>
      <c r="X1501" s="347"/>
      <c r="Y1501" s="351"/>
    </row>
    <row r="1502" spans="1:25" x14ac:dyDescent="0.25">
      <c r="A1502" s="232"/>
      <c r="B1502" s="406"/>
      <c r="C1502" s="232"/>
      <c r="D1502" s="232"/>
      <c r="E1502" s="232"/>
      <c r="F1502" s="347"/>
      <c r="G1502" s="232"/>
      <c r="H1502" s="348"/>
      <c r="I1502" s="232"/>
      <c r="J1502" s="232"/>
      <c r="K1502" s="232"/>
      <c r="L1502" s="232"/>
      <c r="M1502" s="232"/>
      <c r="N1502" s="232"/>
      <c r="O1502" s="232"/>
      <c r="P1502" s="232"/>
      <c r="Q1502" s="232"/>
      <c r="R1502" s="232"/>
      <c r="S1502" s="232"/>
      <c r="T1502" s="347"/>
      <c r="U1502" s="347"/>
      <c r="V1502" s="347"/>
      <c r="W1502" s="347"/>
      <c r="X1502" s="347"/>
      <c r="Y1502" s="351"/>
    </row>
    <row r="1503" spans="1:25" x14ac:dyDescent="0.25">
      <c r="A1503" s="232"/>
      <c r="B1503" s="406"/>
      <c r="C1503" s="232"/>
      <c r="D1503" s="232"/>
      <c r="E1503" s="232"/>
      <c r="F1503" s="347"/>
      <c r="G1503" s="232"/>
      <c r="H1503" s="348"/>
      <c r="I1503" s="232"/>
      <c r="J1503" s="232"/>
      <c r="K1503" s="232"/>
      <c r="L1503" s="232"/>
      <c r="M1503" s="232"/>
      <c r="N1503" s="232"/>
      <c r="O1503" s="232"/>
      <c r="P1503" s="232"/>
      <c r="Q1503" s="232"/>
      <c r="R1503" s="232"/>
      <c r="S1503" s="232"/>
      <c r="T1503" s="347"/>
      <c r="U1503" s="347"/>
      <c r="V1503" s="347"/>
      <c r="W1503" s="347"/>
      <c r="X1503" s="347"/>
      <c r="Y1503" s="351"/>
    </row>
    <row r="1504" spans="1:25" x14ac:dyDescent="0.25">
      <c r="A1504" s="232"/>
      <c r="B1504" s="406"/>
      <c r="C1504" s="232"/>
      <c r="D1504" s="232"/>
      <c r="E1504" s="232"/>
      <c r="F1504" s="347"/>
      <c r="G1504" s="232"/>
      <c r="H1504" s="348"/>
      <c r="I1504" s="232"/>
      <c r="J1504" s="232"/>
      <c r="K1504" s="232"/>
      <c r="L1504" s="232"/>
      <c r="M1504" s="232"/>
      <c r="N1504" s="232"/>
      <c r="O1504" s="232"/>
      <c r="P1504" s="232"/>
      <c r="Q1504" s="232"/>
      <c r="R1504" s="232"/>
      <c r="S1504" s="232"/>
      <c r="T1504" s="347"/>
      <c r="U1504" s="347"/>
      <c r="V1504" s="347"/>
      <c r="W1504" s="347"/>
      <c r="X1504" s="347"/>
      <c r="Y1504" s="351"/>
    </row>
    <row r="1505" spans="1:25" x14ac:dyDescent="0.25">
      <c r="A1505" s="232"/>
      <c r="B1505" s="406"/>
      <c r="C1505" s="232"/>
      <c r="D1505" s="232"/>
      <c r="E1505" s="232"/>
      <c r="F1505" s="347"/>
      <c r="G1505" s="232"/>
      <c r="H1505" s="348"/>
      <c r="I1505" s="232"/>
      <c r="J1505" s="232"/>
      <c r="K1505" s="232"/>
      <c r="L1505" s="232"/>
      <c r="M1505" s="232"/>
      <c r="N1505" s="232"/>
      <c r="O1505" s="232"/>
      <c r="P1505" s="232"/>
      <c r="Q1505" s="232"/>
      <c r="R1505" s="232"/>
      <c r="S1505" s="232"/>
      <c r="T1505" s="347"/>
      <c r="U1505" s="347"/>
      <c r="V1505" s="347"/>
      <c r="W1505" s="347"/>
      <c r="X1505" s="347"/>
      <c r="Y1505" s="351"/>
    </row>
    <row r="1506" spans="1:25" x14ac:dyDescent="0.25">
      <c r="A1506" s="232"/>
      <c r="B1506" s="406"/>
      <c r="C1506" s="232"/>
      <c r="D1506" s="232"/>
      <c r="E1506" s="232"/>
      <c r="F1506" s="347"/>
      <c r="G1506" s="232"/>
      <c r="H1506" s="348"/>
      <c r="I1506" s="232"/>
      <c r="J1506" s="232"/>
      <c r="K1506" s="232"/>
      <c r="L1506" s="232"/>
      <c r="M1506" s="232"/>
      <c r="N1506" s="232"/>
      <c r="O1506" s="232"/>
      <c r="P1506" s="232"/>
      <c r="Q1506" s="232"/>
      <c r="R1506" s="232"/>
      <c r="S1506" s="232"/>
      <c r="T1506" s="347"/>
      <c r="U1506" s="347"/>
      <c r="V1506" s="347"/>
      <c r="W1506" s="347"/>
      <c r="X1506" s="347"/>
      <c r="Y1506" s="351"/>
    </row>
    <row r="1507" spans="1:25" x14ac:dyDescent="0.25">
      <c r="A1507" s="232"/>
      <c r="B1507" s="406"/>
      <c r="C1507" s="232"/>
      <c r="D1507" s="232"/>
      <c r="E1507" s="232"/>
      <c r="F1507" s="347"/>
      <c r="G1507" s="232"/>
      <c r="H1507" s="348"/>
      <c r="I1507" s="232"/>
      <c r="J1507" s="232"/>
      <c r="K1507" s="232"/>
      <c r="L1507" s="232"/>
      <c r="M1507" s="232"/>
      <c r="N1507" s="232"/>
      <c r="O1507" s="232"/>
      <c r="P1507" s="232"/>
      <c r="Q1507" s="232"/>
      <c r="R1507" s="232"/>
      <c r="S1507" s="232"/>
      <c r="T1507" s="347"/>
      <c r="U1507" s="347"/>
      <c r="V1507" s="347"/>
      <c r="W1507" s="347"/>
      <c r="X1507" s="347"/>
      <c r="Y1507" s="351"/>
    </row>
    <row r="1508" spans="1:25" x14ac:dyDescent="0.25">
      <c r="A1508" s="232"/>
      <c r="B1508" s="406"/>
      <c r="C1508" s="232"/>
      <c r="D1508" s="232"/>
      <c r="E1508" s="232"/>
      <c r="F1508" s="347"/>
      <c r="G1508" s="232"/>
      <c r="H1508" s="348"/>
      <c r="I1508" s="232"/>
      <c r="J1508" s="232"/>
      <c r="K1508" s="232"/>
      <c r="L1508" s="232"/>
      <c r="M1508" s="232"/>
      <c r="N1508" s="232"/>
      <c r="O1508" s="232"/>
      <c r="P1508" s="232"/>
      <c r="Q1508" s="232"/>
      <c r="R1508" s="232"/>
      <c r="S1508" s="232"/>
      <c r="T1508" s="347"/>
      <c r="U1508" s="347"/>
      <c r="V1508" s="347"/>
      <c r="W1508" s="347"/>
      <c r="X1508" s="347"/>
      <c r="Y1508" s="351"/>
    </row>
    <row r="1509" spans="1:25" x14ac:dyDescent="0.25">
      <c r="A1509" s="232"/>
      <c r="B1509" s="406"/>
      <c r="C1509" s="232"/>
      <c r="D1509" s="232"/>
      <c r="E1509" s="232"/>
      <c r="F1509" s="347"/>
      <c r="G1509" s="232"/>
      <c r="H1509" s="348"/>
      <c r="I1509" s="232"/>
      <c r="J1509" s="232"/>
      <c r="K1509" s="232"/>
      <c r="L1509" s="232"/>
      <c r="M1509" s="232"/>
      <c r="N1509" s="232"/>
      <c r="O1509" s="232"/>
      <c r="P1509" s="232"/>
      <c r="Q1509" s="232"/>
      <c r="R1509" s="232"/>
      <c r="S1509" s="232"/>
      <c r="T1509" s="347"/>
      <c r="U1509" s="347"/>
      <c r="V1509" s="347"/>
      <c r="W1509" s="347"/>
      <c r="X1509" s="347"/>
      <c r="Y1509" s="351"/>
    </row>
    <row r="1510" spans="1:25" x14ac:dyDescent="0.25">
      <c r="A1510" s="232"/>
      <c r="B1510" s="406"/>
      <c r="C1510" s="232"/>
      <c r="D1510" s="232"/>
      <c r="E1510" s="232"/>
      <c r="F1510" s="347"/>
      <c r="G1510" s="232"/>
      <c r="H1510" s="348"/>
      <c r="I1510" s="232"/>
      <c r="J1510" s="232"/>
      <c r="K1510" s="232"/>
      <c r="L1510" s="232"/>
      <c r="M1510" s="232"/>
      <c r="N1510" s="232"/>
      <c r="O1510" s="232"/>
      <c r="P1510" s="232"/>
      <c r="Q1510" s="232"/>
      <c r="R1510" s="232"/>
      <c r="S1510" s="232"/>
      <c r="T1510" s="347"/>
      <c r="U1510" s="347"/>
      <c r="V1510" s="347"/>
      <c r="W1510" s="347"/>
      <c r="X1510" s="347"/>
      <c r="Y1510" s="351"/>
    </row>
    <row r="1511" spans="1:25" x14ac:dyDescent="0.25">
      <c r="A1511" s="232"/>
      <c r="B1511" s="406"/>
      <c r="C1511" s="232"/>
      <c r="D1511" s="232"/>
      <c r="E1511" s="232"/>
      <c r="F1511" s="347"/>
      <c r="G1511" s="232"/>
      <c r="H1511" s="348"/>
      <c r="I1511" s="232"/>
      <c r="J1511" s="232"/>
      <c r="K1511" s="232"/>
      <c r="L1511" s="232"/>
      <c r="M1511" s="232"/>
      <c r="N1511" s="232"/>
      <c r="O1511" s="232"/>
      <c r="P1511" s="232"/>
      <c r="Q1511" s="232"/>
      <c r="R1511" s="232"/>
      <c r="S1511" s="232"/>
      <c r="T1511" s="347"/>
      <c r="U1511" s="347"/>
      <c r="V1511" s="347"/>
      <c r="W1511" s="347"/>
      <c r="X1511" s="347"/>
      <c r="Y1511" s="351"/>
    </row>
    <row r="1512" spans="1:25" x14ac:dyDescent="0.25">
      <c r="A1512" s="232"/>
      <c r="B1512" s="406"/>
      <c r="C1512" s="232"/>
      <c r="D1512" s="232"/>
      <c r="E1512" s="232"/>
      <c r="F1512" s="347"/>
      <c r="G1512" s="232"/>
      <c r="H1512" s="348"/>
      <c r="I1512" s="232"/>
      <c r="J1512" s="232"/>
      <c r="K1512" s="232"/>
      <c r="L1512" s="232"/>
      <c r="M1512" s="232"/>
      <c r="N1512" s="232"/>
      <c r="O1512" s="232"/>
      <c r="P1512" s="232"/>
      <c r="Q1512" s="232"/>
      <c r="R1512" s="232"/>
      <c r="S1512" s="232"/>
      <c r="T1512" s="347"/>
      <c r="U1512" s="347"/>
      <c r="V1512" s="347"/>
      <c r="W1512" s="347"/>
      <c r="X1512" s="347"/>
      <c r="Y1512" s="351"/>
    </row>
    <row r="1513" spans="1:25" x14ac:dyDescent="0.25">
      <c r="A1513" s="232"/>
      <c r="B1513" s="406"/>
      <c r="C1513" s="232"/>
      <c r="D1513" s="232"/>
      <c r="E1513" s="232"/>
      <c r="F1513" s="347"/>
      <c r="G1513" s="232"/>
      <c r="H1513" s="348"/>
      <c r="I1513" s="232"/>
      <c r="J1513" s="232"/>
      <c r="K1513" s="232"/>
      <c r="L1513" s="232"/>
      <c r="M1513" s="232"/>
      <c r="N1513" s="232"/>
      <c r="O1513" s="232"/>
      <c r="P1513" s="232"/>
      <c r="Q1513" s="232"/>
      <c r="R1513" s="232"/>
      <c r="S1513" s="232"/>
      <c r="T1513" s="347"/>
      <c r="U1513" s="347"/>
      <c r="V1513" s="347"/>
      <c r="W1513" s="347"/>
      <c r="X1513" s="347"/>
      <c r="Y1513" s="351"/>
    </row>
    <row r="1514" spans="1:25" x14ac:dyDescent="0.25">
      <c r="A1514" s="232"/>
      <c r="B1514" s="406"/>
      <c r="C1514" s="232"/>
      <c r="D1514" s="232"/>
      <c r="E1514" s="232"/>
      <c r="F1514" s="347"/>
      <c r="G1514" s="232"/>
      <c r="H1514" s="348"/>
      <c r="I1514" s="232"/>
      <c r="J1514" s="232"/>
      <c r="K1514" s="232"/>
      <c r="L1514" s="232"/>
      <c r="M1514" s="232"/>
      <c r="N1514" s="232"/>
      <c r="O1514" s="232"/>
      <c r="P1514" s="232"/>
      <c r="Q1514" s="232"/>
      <c r="R1514" s="232"/>
      <c r="S1514" s="232"/>
      <c r="T1514" s="347"/>
      <c r="U1514" s="347"/>
      <c r="V1514" s="347"/>
      <c r="W1514" s="347"/>
      <c r="X1514" s="347"/>
      <c r="Y1514" s="351"/>
    </row>
    <row r="1515" spans="1:25" x14ac:dyDescent="0.25">
      <c r="A1515" s="232"/>
      <c r="B1515" s="406"/>
      <c r="C1515" s="232"/>
      <c r="D1515" s="232"/>
      <c r="E1515" s="232"/>
      <c r="F1515" s="347"/>
      <c r="G1515" s="232"/>
      <c r="H1515" s="348"/>
      <c r="I1515" s="232"/>
      <c r="J1515" s="232"/>
      <c r="K1515" s="232"/>
      <c r="L1515" s="232"/>
      <c r="M1515" s="232"/>
      <c r="N1515" s="232"/>
      <c r="O1515" s="232"/>
      <c r="P1515" s="232"/>
      <c r="Q1515" s="232"/>
      <c r="R1515" s="232"/>
      <c r="S1515" s="232"/>
      <c r="T1515" s="347"/>
      <c r="U1515" s="347"/>
      <c r="V1515" s="347"/>
      <c r="W1515" s="347"/>
      <c r="X1515" s="347"/>
      <c r="Y1515" s="351"/>
    </row>
    <row r="1516" spans="1:25" x14ac:dyDescent="0.25">
      <c r="A1516" s="232"/>
      <c r="B1516" s="406"/>
      <c r="C1516" s="232"/>
      <c r="D1516" s="232"/>
      <c r="E1516" s="232"/>
      <c r="F1516" s="347"/>
      <c r="G1516" s="232"/>
      <c r="H1516" s="348"/>
      <c r="I1516" s="232"/>
      <c r="J1516" s="232"/>
      <c r="K1516" s="232"/>
      <c r="L1516" s="232"/>
      <c r="M1516" s="232"/>
      <c r="N1516" s="232"/>
      <c r="O1516" s="232"/>
      <c r="P1516" s="232"/>
      <c r="Q1516" s="232"/>
      <c r="R1516" s="232"/>
      <c r="S1516" s="232"/>
      <c r="T1516" s="347"/>
      <c r="U1516" s="347"/>
      <c r="V1516" s="347"/>
      <c r="W1516" s="347"/>
      <c r="X1516" s="347"/>
      <c r="Y1516" s="351"/>
    </row>
    <row r="1517" spans="1:25" x14ac:dyDescent="0.25">
      <c r="A1517" s="232"/>
      <c r="B1517" s="406"/>
      <c r="C1517" s="232"/>
      <c r="D1517" s="232"/>
      <c r="E1517" s="232"/>
      <c r="F1517" s="347"/>
      <c r="G1517" s="232"/>
      <c r="H1517" s="348"/>
      <c r="I1517" s="232"/>
      <c r="J1517" s="232"/>
      <c r="K1517" s="232"/>
      <c r="L1517" s="232"/>
      <c r="M1517" s="232"/>
      <c r="N1517" s="232"/>
      <c r="O1517" s="232"/>
      <c r="P1517" s="232"/>
      <c r="Q1517" s="232"/>
      <c r="R1517" s="232"/>
      <c r="S1517" s="232"/>
      <c r="T1517" s="347"/>
      <c r="U1517" s="347"/>
      <c r="V1517" s="347"/>
      <c r="W1517" s="347"/>
      <c r="X1517" s="347"/>
      <c r="Y1517" s="351"/>
    </row>
    <row r="1518" spans="1:25" x14ac:dyDescent="0.25">
      <c r="A1518" s="232"/>
      <c r="B1518" s="406"/>
      <c r="C1518" s="232"/>
      <c r="D1518" s="232"/>
      <c r="E1518" s="232"/>
      <c r="F1518" s="347"/>
      <c r="G1518" s="232"/>
      <c r="H1518" s="348"/>
      <c r="I1518" s="232"/>
      <c r="J1518" s="232"/>
      <c r="K1518" s="232"/>
      <c r="L1518" s="232"/>
      <c r="M1518" s="232"/>
      <c r="N1518" s="232"/>
      <c r="O1518" s="232"/>
      <c r="P1518" s="232"/>
      <c r="Q1518" s="232"/>
      <c r="R1518" s="232"/>
      <c r="S1518" s="232"/>
      <c r="T1518" s="347"/>
      <c r="U1518" s="347"/>
      <c r="V1518" s="347"/>
      <c r="W1518" s="347"/>
      <c r="X1518" s="347"/>
      <c r="Y1518" s="351"/>
    </row>
    <row r="1519" spans="1:25" x14ac:dyDescent="0.25">
      <c r="A1519" s="232"/>
      <c r="B1519" s="406"/>
      <c r="C1519" s="232"/>
      <c r="D1519" s="232"/>
      <c r="E1519" s="232"/>
      <c r="F1519" s="347"/>
      <c r="G1519" s="232"/>
      <c r="H1519" s="348"/>
      <c r="I1519" s="232"/>
      <c r="J1519" s="232"/>
      <c r="K1519" s="232"/>
      <c r="L1519" s="232"/>
      <c r="M1519" s="232"/>
      <c r="N1519" s="232"/>
      <c r="O1519" s="232"/>
      <c r="P1519" s="232"/>
      <c r="Q1519" s="232"/>
      <c r="R1519" s="232"/>
      <c r="S1519" s="232"/>
      <c r="T1519" s="347"/>
      <c r="U1519" s="347"/>
      <c r="V1519" s="347"/>
      <c r="W1519" s="347"/>
      <c r="X1519" s="347"/>
      <c r="Y1519" s="351"/>
    </row>
    <row r="1520" spans="1:25" x14ac:dyDescent="0.25">
      <c r="A1520" s="232"/>
      <c r="B1520" s="406"/>
      <c r="C1520" s="232"/>
      <c r="D1520" s="232"/>
      <c r="E1520" s="232"/>
      <c r="F1520" s="347"/>
      <c r="G1520" s="232"/>
      <c r="H1520" s="348"/>
      <c r="I1520" s="232"/>
      <c r="J1520" s="232"/>
      <c r="K1520" s="232"/>
      <c r="L1520" s="232"/>
      <c r="M1520" s="232"/>
      <c r="N1520" s="232"/>
      <c r="O1520" s="232"/>
      <c r="P1520" s="232"/>
      <c r="Q1520" s="232"/>
      <c r="R1520" s="232"/>
      <c r="S1520" s="232"/>
      <c r="T1520" s="347"/>
      <c r="U1520" s="347"/>
      <c r="V1520" s="347"/>
      <c r="W1520" s="347"/>
      <c r="X1520" s="347"/>
      <c r="Y1520" s="351"/>
    </row>
    <row r="1521" spans="1:25" x14ac:dyDescent="0.25">
      <c r="A1521" s="232"/>
      <c r="B1521" s="406"/>
      <c r="C1521" s="232"/>
      <c r="D1521" s="232"/>
      <c r="E1521" s="232"/>
      <c r="F1521" s="347"/>
      <c r="G1521" s="232"/>
      <c r="H1521" s="348"/>
      <c r="I1521" s="232"/>
      <c r="J1521" s="232"/>
      <c r="K1521" s="232"/>
      <c r="L1521" s="232"/>
      <c r="M1521" s="232"/>
      <c r="N1521" s="232"/>
      <c r="O1521" s="232"/>
      <c r="P1521" s="232"/>
      <c r="Q1521" s="232"/>
      <c r="R1521" s="232"/>
      <c r="S1521" s="232"/>
      <c r="T1521" s="347"/>
      <c r="U1521" s="347"/>
      <c r="V1521" s="347"/>
      <c r="W1521" s="347"/>
      <c r="X1521" s="347"/>
      <c r="Y1521" s="351"/>
    </row>
    <row r="1522" spans="1:25" x14ac:dyDescent="0.25">
      <c r="A1522" s="232"/>
      <c r="B1522" s="406"/>
      <c r="C1522" s="232"/>
      <c r="D1522" s="232"/>
      <c r="E1522" s="232"/>
      <c r="F1522" s="347"/>
      <c r="G1522" s="232"/>
      <c r="H1522" s="348"/>
      <c r="I1522" s="232"/>
      <c r="J1522" s="232"/>
      <c r="K1522" s="232"/>
      <c r="L1522" s="232"/>
      <c r="M1522" s="232"/>
      <c r="N1522" s="232"/>
      <c r="O1522" s="232"/>
      <c r="P1522" s="232"/>
      <c r="Q1522" s="232"/>
      <c r="R1522" s="232"/>
      <c r="S1522" s="232"/>
      <c r="T1522" s="347"/>
      <c r="U1522" s="347"/>
      <c r="V1522" s="347"/>
      <c r="W1522" s="347"/>
      <c r="X1522" s="347"/>
      <c r="Y1522" s="351"/>
    </row>
    <row r="1523" spans="1:25" x14ac:dyDescent="0.25">
      <c r="A1523" s="232"/>
      <c r="B1523" s="406"/>
      <c r="C1523" s="232"/>
      <c r="D1523" s="232"/>
      <c r="E1523" s="232"/>
      <c r="F1523" s="347"/>
      <c r="G1523" s="232"/>
      <c r="H1523" s="348"/>
      <c r="I1523" s="232"/>
      <c r="J1523" s="232"/>
      <c r="K1523" s="232"/>
      <c r="L1523" s="232"/>
      <c r="M1523" s="232"/>
      <c r="N1523" s="232"/>
      <c r="O1523" s="232"/>
      <c r="P1523" s="232"/>
      <c r="Q1523" s="232"/>
      <c r="R1523" s="232"/>
      <c r="S1523" s="232"/>
      <c r="T1523" s="347"/>
      <c r="U1523" s="347"/>
      <c r="V1523" s="347"/>
      <c r="W1523" s="347"/>
      <c r="X1523" s="347"/>
      <c r="Y1523" s="351"/>
    </row>
    <row r="1524" spans="1:25" x14ac:dyDescent="0.25">
      <c r="A1524" s="232"/>
      <c r="B1524" s="406"/>
      <c r="C1524" s="232"/>
      <c r="D1524" s="232"/>
      <c r="E1524" s="232"/>
      <c r="F1524" s="347"/>
      <c r="G1524" s="232"/>
      <c r="H1524" s="348"/>
      <c r="I1524" s="232"/>
      <c r="J1524" s="232"/>
      <c r="K1524" s="232"/>
      <c r="L1524" s="232"/>
      <c r="M1524" s="232"/>
      <c r="N1524" s="232"/>
      <c r="O1524" s="232"/>
      <c r="P1524" s="232"/>
      <c r="Q1524" s="232"/>
      <c r="R1524" s="232"/>
      <c r="S1524" s="232"/>
      <c r="T1524" s="347"/>
      <c r="U1524" s="347"/>
      <c r="V1524" s="347"/>
      <c r="W1524" s="347"/>
      <c r="X1524" s="347"/>
      <c r="Y1524" s="351"/>
    </row>
    <row r="1525" spans="1:25" x14ac:dyDescent="0.25">
      <c r="A1525" s="232"/>
      <c r="B1525" s="406"/>
      <c r="C1525" s="232"/>
      <c r="D1525" s="232"/>
      <c r="E1525" s="232"/>
      <c r="F1525" s="347"/>
      <c r="G1525" s="232"/>
      <c r="H1525" s="348"/>
      <c r="I1525" s="232"/>
      <c r="J1525" s="232"/>
      <c r="K1525" s="232"/>
      <c r="L1525" s="232"/>
      <c r="M1525" s="232"/>
      <c r="N1525" s="232"/>
      <c r="O1525" s="232"/>
      <c r="P1525" s="232"/>
      <c r="Q1525" s="232"/>
      <c r="R1525" s="232"/>
      <c r="S1525" s="232"/>
      <c r="T1525" s="347"/>
      <c r="U1525" s="347"/>
      <c r="V1525" s="347"/>
      <c r="W1525" s="347"/>
      <c r="X1525" s="347"/>
      <c r="Y1525" s="351"/>
    </row>
    <row r="1526" spans="1:25" x14ac:dyDescent="0.25">
      <c r="A1526" s="232"/>
      <c r="B1526" s="406"/>
      <c r="C1526" s="232"/>
      <c r="D1526" s="232"/>
      <c r="E1526" s="232"/>
      <c r="F1526" s="347"/>
      <c r="G1526" s="232"/>
      <c r="H1526" s="348"/>
      <c r="I1526" s="232"/>
      <c r="J1526" s="232"/>
      <c r="K1526" s="232"/>
      <c r="L1526" s="232"/>
      <c r="M1526" s="232"/>
      <c r="N1526" s="232"/>
      <c r="O1526" s="232"/>
      <c r="P1526" s="232"/>
      <c r="Q1526" s="232"/>
      <c r="R1526" s="232"/>
      <c r="S1526" s="232"/>
      <c r="T1526" s="347"/>
      <c r="U1526" s="347"/>
      <c r="V1526" s="347"/>
      <c r="W1526" s="347"/>
      <c r="X1526" s="347"/>
      <c r="Y1526" s="351"/>
    </row>
    <row r="1527" spans="1:25" x14ac:dyDescent="0.25">
      <c r="A1527" s="232"/>
      <c r="B1527" s="406"/>
      <c r="C1527" s="232"/>
      <c r="D1527" s="232"/>
      <c r="E1527" s="232"/>
      <c r="F1527" s="347"/>
      <c r="G1527" s="232"/>
      <c r="H1527" s="348"/>
      <c r="I1527" s="232"/>
      <c r="J1527" s="232"/>
      <c r="K1527" s="232"/>
      <c r="L1527" s="232"/>
      <c r="M1527" s="232"/>
      <c r="N1527" s="232"/>
      <c r="O1527" s="232"/>
      <c r="P1527" s="232"/>
      <c r="Q1527" s="232"/>
      <c r="R1527" s="232"/>
      <c r="S1527" s="232"/>
      <c r="T1527" s="347"/>
      <c r="U1527" s="347"/>
      <c r="V1527" s="347"/>
      <c r="W1527" s="347"/>
      <c r="X1527" s="347"/>
      <c r="Y1527" s="351"/>
    </row>
    <row r="1528" spans="1:25" x14ac:dyDescent="0.25">
      <c r="A1528" s="232"/>
      <c r="B1528" s="406"/>
      <c r="C1528" s="232"/>
      <c r="D1528" s="232"/>
      <c r="E1528" s="232"/>
      <c r="F1528" s="347"/>
      <c r="G1528" s="232"/>
      <c r="H1528" s="348"/>
      <c r="I1528" s="232"/>
      <c r="J1528" s="232"/>
      <c r="K1528" s="232"/>
      <c r="L1528" s="232"/>
      <c r="M1528" s="232"/>
      <c r="N1528" s="232"/>
      <c r="O1528" s="232"/>
      <c r="P1528" s="232"/>
      <c r="Q1528" s="232"/>
      <c r="R1528" s="232"/>
      <c r="S1528" s="232"/>
      <c r="T1528" s="347"/>
      <c r="U1528" s="347"/>
      <c r="V1528" s="347"/>
      <c r="W1528" s="347"/>
      <c r="X1528" s="347"/>
      <c r="Y1528" s="351"/>
    </row>
    <row r="1529" spans="1:25" x14ac:dyDescent="0.25">
      <c r="A1529" s="232"/>
      <c r="B1529" s="406"/>
      <c r="C1529" s="232"/>
      <c r="D1529" s="232"/>
      <c r="E1529" s="232"/>
      <c r="F1529" s="347"/>
      <c r="G1529" s="232"/>
      <c r="H1529" s="348"/>
      <c r="I1529" s="232"/>
      <c r="J1529" s="232"/>
      <c r="K1529" s="232"/>
      <c r="L1529" s="232"/>
      <c r="M1529" s="232"/>
      <c r="N1529" s="232"/>
      <c r="O1529" s="232"/>
      <c r="P1529" s="232"/>
      <c r="Q1529" s="232"/>
      <c r="R1529" s="232"/>
      <c r="S1529" s="232"/>
      <c r="T1529" s="347"/>
      <c r="U1529" s="347"/>
      <c r="V1529" s="347"/>
      <c r="W1529" s="347"/>
      <c r="X1529" s="347"/>
      <c r="Y1529" s="351"/>
    </row>
    <row r="1530" spans="1:25" x14ac:dyDescent="0.25">
      <c r="A1530" s="232"/>
      <c r="B1530" s="406"/>
      <c r="C1530" s="232"/>
      <c r="D1530" s="232"/>
      <c r="E1530" s="232"/>
      <c r="F1530" s="347"/>
      <c r="G1530" s="232"/>
      <c r="H1530" s="348"/>
      <c r="I1530" s="232"/>
      <c r="J1530" s="232"/>
      <c r="K1530" s="232"/>
      <c r="L1530" s="232"/>
      <c r="M1530" s="232"/>
      <c r="N1530" s="232"/>
      <c r="O1530" s="232"/>
      <c r="P1530" s="232"/>
      <c r="Q1530" s="232"/>
      <c r="R1530" s="232"/>
      <c r="S1530" s="232"/>
      <c r="T1530" s="347"/>
      <c r="U1530" s="347"/>
      <c r="V1530" s="347"/>
      <c r="W1530" s="347"/>
      <c r="X1530" s="347"/>
      <c r="Y1530" s="351"/>
    </row>
    <row r="1531" spans="1:25" x14ac:dyDescent="0.25">
      <c r="A1531" s="232"/>
      <c r="B1531" s="406"/>
      <c r="C1531" s="232"/>
      <c r="D1531" s="232"/>
      <c r="E1531" s="232"/>
      <c r="F1531" s="347"/>
      <c r="G1531" s="232"/>
      <c r="H1531" s="348"/>
      <c r="I1531" s="232"/>
      <c r="J1531" s="232"/>
      <c r="K1531" s="232"/>
      <c r="L1531" s="232"/>
      <c r="M1531" s="232"/>
      <c r="N1531" s="232"/>
      <c r="O1531" s="232"/>
      <c r="P1531" s="232"/>
      <c r="Q1531" s="232"/>
      <c r="R1531" s="232"/>
      <c r="S1531" s="232"/>
      <c r="T1531" s="347"/>
      <c r="U1531" s="347"/>
      <c r="V1531" s="347"/>
      <c r="W1531" s="347"/>
      <c r="X1531" s="347"/>
      <c r="Y1531" s="351"/>
    </row>
    <row r="1532" spans="1:25" x14ac:dyDescent="0.25">
      <c r="A1532" s="232"/>
      <c r="B1532" s="406"/>
      <c r="C1532" s="232"/>
      <c r="D1532" s="232"/>
      <c r="E1532" s="232"/>
      <c r="F1532" s="347"/>
      <c r="G1532" s="232"/>
      <c r="H1532" s="348"/>
      <c r="I1532" s="232"/>
      <c r="J1532" s="232"/>
      <c r="K1532" s="232"/>
      <c r="L1532" s="232"/>
      <c r="M1532" s="232"/>
      <c r="N1532" s="232"/>
      <c r="O1532" s="232"/>
      <c r="P1532" s="232"/>
      <c r="Q1532" s="232"/>
      <c r="R1532" s="232"/>
      <c r="S1532" s="232"/>
      <c r="T1532" s="347"/>
      <c r="U1532" s="347"/>
      <c r="V1532" s="347"/>
      <c r="W1532" s="347"/>
      <c r="X1532" s="347"/>
      <c r="Y1532" s="351"/>
    </row>
    <row r="1533" spans="1:25" x14ac:dyDescent="0.25">
      <c r="A1533" s="232"/>
      <c r="B1533" s="406"/>
      <c r="C1533" s="232"/>
      <c r="D1533" s="232"/>
      <c r="E1533" s="232"/>
      <c r="F1533" s="347"/>
      <c r="G1533" s="232"/>
      <c r="H1533" s="348"/>
      <c r="I1533" s="232"/>
      <c r="J1533" s="232"/>
      <c r="K1533" s="232"/>
      <c r="L1533" s="232"/>
      <c r="M1533" s="232"/>
      <c r="N1533" s="232"/>
      <c r="O1533" s="232"/>
      <c r="P1533" s="232"/>
      <c r="Q1533" s="232"/>
      <c r="R1533" s="232"/>
      <c r="S1533" s="232"/>
      <c r="T1533" s="347"/>
      <c r="U1533" s="347"/>
      <c r="V1533" s="347"/>
      <c r="W1533" s="347"/>
      <c r="X1533" s="347"/>
      <c r="Y1533" s="351"/>
    </row>
    <row r="1534" spans="1:25" x14ac:dyDescent="0.25">
      <c r="A1534" s="232"/>
      <c r="B1534" s="406"/>
      <c r="C1534" s="232"/>
      <c r="D1534" s="232"/>
      <c r="E1534" s="232"/>
      <c r="F1534" s="347"/>
      <c r="G1534" s="232"/>
      <c r="H1534" s="348"/>
      <c r="I1534" s="232"/>
      <c r="J1534" s="232"/>
      <c r="K1534" s="232"/>
      <c r="L1534" s="232"/>
      <c r="M1534" s="232"/>
      <c r="N1534" s="232"/>
      <c r="O1534" s="232"/>
      <c r="P1534" s="232"/>
      <c r="Q1534" s="232"/>
      <c r="R1534" s="232"/>
      <c r="S1534" s="232"/>
      <c r="T1534" s="347"/>
      <c r="U1534" s="347"/>
      <c r="V1534" s="347"/>
      <c r="W1534" s="347"/>
      <c r="X1534" s="347"/>
      <c r="Y1534" s="351"/>
    </row>
    <row r="1535" spans="1:25" x14ac:dyDescent="0.25">
      <c r="A1535" s="232"/>
      <c r="B1535" s="406"/>
      <c r="C1535" s="232"/>
      <c r="D1535" s="232"/>
      <c r="E1535" s="232"/>
      <c r="F1535" s="347"/>
      <c r="G1535" s="232"/>
      <c r="H1535" s="348"/>
      <c r="I1535" s="232"/>
      <c r="J1535" s="232"/>
      <c r="K1535" s="232"/>
      <c r="L1535" s="232"/>
      <c r="M1535" s="232"/>
      <c r="N1535" s="232"/>
      <c r="O1535" s="232"/>
      <c r="P1535" s="232"/>
      <c r="Q1535" s="232"/>
      <c r="R1535" s="232"/>
      <c r="S1535" s="232"/>
      <c r="T1535" s="347"/>
      <c r="U1535" s="347"/>
      <c r="V1535" s="347"/>
      <c r="W1535" s="347"/>
      <c r="X1535" s="347"/>
      <c r="Y1535" s="351"/>
    </row>
    <row r="1536" spans="1:25" x14ac:dyDescent="0.25">
      <c r="A1536" s="232"/>
      <c r="B1536" s="406"/>
      <c r="C1536" s="232"/>
      <c r="D1536" s="232"/>
      <c r="E1536" s="232"/>
      <c r="F1536" s="347"/>
      <c r="G1536" s="232"/>
      <c r="H1536" s="348"/>
      <c r="I1536" s="232"/>
      <c r="J1536" s="232"/>
      <c r="K1536" s="232"/>
      <c r="L1536" s="232"/>
      <c r="M1536" s="232"/>
      <c r="N1536" s="232"/>
      <c r="O1536" s="232"/>
      <c r="P1536" s="232"/>
      <c r="Q1536" s="232"/>
      <c r="R1536" s="232"/>
      <c r="S1536" s="232"/>
      <c r="T1536" s="347"/>
      <c r="U1536" s="347"/>
      <c r="V1536" s="347"/>
      <c r="W1536" s="347"/>
      <c r="X1536" s="347"/>
      <c r="Y1536" s="351"/>
    </row>
    <row r="1537" spans="1:25" x14ac:dyDescent="0.25">
      <c r="A1537" s="232"/>
      <c r="B1537" s="406"/>
      <c r="C1537" s="232"/>
      <c r="D1537" s="232"/>
      <c r="E1537" s="232"/>
      <c r="F1537" s="347"/>
      <c r="G1537" s="232"/>
      <c r="H1537" s="348"/>
      <c r="I1537" s="232"/>
      <c r="J1537" s="232"/>
      <c r="K1537" s="232"/>
      <c r="L1537" s="232"/>
      <c r="M1537" s="232"/>
      <c r="N1537" s="232"/>
      <c r="O1537" s="232"/>
      <c r="P1537" s="232"/>
      <c r="Q1537" s="232"/>
      <c r="R1537" s="232"/>
      <c r="S1537" s="232"/>
      <c r="T1537" s="347"/>
      <c r="U1537" s="347"/>
      <c r="V1537" s="347"/>
      <c r="W1537" s="347"/>
      <c r="X1537" s="347"/>
      <c r="Y1537" s="351"/>
    </row>
    <row r="1538" spans="1:25" x14ac:dyDescent="0.25">
      <c r="A1538" s="232"/>
      <c r="B1538" s="406"/>
      <c r="C1538" s="232"/>
      <c r="D1538" s="232"/>
      <c r="E1538" s="232"/>
      <c r="F1538" s="347"/>
      <c r="G1538" s="232"/>
      <c r="H1538" s="348"/>
      <c r="I1538" s="232"/>
      <c r="J1538" s="232"/>
      <c r="K1538" s="232"/>
      <c r="L1538" s="232"/>
      <c r="M1538" s="232"/>
      <c r="N1538" s="232"/>
      <c r="O1538" s="232"/>
      <c r="P1538" s="232"/>
      <c r="Q1538" s="232"/>
      <c r="R1538" s="232"/>
      <c r="S1538" s="232"/>
      <c r="T1538" s="347"/>
      <c r="U1538" s="347"/>
      <c r="V1538" s="347"/>
      <c r="W1538" s="347"/>
      <c r="X1538" s="347"/>
      <c r="Y1538" s="351"/>
    </row>
    <row r="1539" spans="1:25" x14ac:dyDescent="0.25">
      <c r="A1539" s="232"/>
      <c r="B1539" s="406"/>
      <c r="C1539" s="232"/>
      <c r="D1539" s="232"/>
      <c r="E1539" s="232"/>
      <c r="F1539" s="347"/>
      <c r="G1539" s="232"/>
      <c r="H1539" s="348"/>
      <c r="I1539" s="232"/>
      <c r="J1539" s="232"/>
      <c r="K1539" s="232"/>
      <c r="L1539" s="232"/>
      <c r="M1539" s="232"/>
      <c r="N1539" s="232"/>
      <c r="O1539" s="232"/>
      <c r="P1539" s="232"/>
      <c r="Q1539" s="232"/>
      <c r="R1539" s="232"/>
      <c r="S1539" s="232"/>
      <c r="T1539" s="347"/>
      <c r="U1539" s="347"/>
      <c r="V1539" s="347"/>
      <c r="W1539" s="347"/>
      <c r="X1539" s="347"/>
      <c r="Y1539" s="351"/>
    </row>
    <row r="1540" spans="1:25" x14ac:dyDescent="0.25">
      <c r="A1540" s="232"/>
      <c r="B1540" s="406"/>
      <c r="C1540" s="232"/>
      <c r="D1540" s="232"/>
      <c r="E1540" s="232"/>
      <c r="F1540" s="347"/>
      <c r="G1540" s="232"/>
      <c r="H1540" s="348"/>
      <c r="I1540" s="232"/>
      <c r="J1540" s="232"/>
      <c r="K1540" s="232"/>
      <c r="L1540" s="232"/>
      <c r="M1540" s="232"/>
      <c r="N1540" s="232"/>
      <c r="O1540" s="232"/>
      <c r="P1540" s="232"/>
      <c r="Q1540" s="232"/>
      <c r="R1540" s="232"/>
      <c r="S1540" s="232"/>
      <c r="T1540" s="347"/>
      <c r="U1540" s="347"/>
      <c r="V1540" s="347"/>
      <c r="W1540" s="347"/>
      <c r="X1540" s="347"/>
      <c r="Y1540" s="351"/>
    </row>
    <row r="1541" spans="1:25" x14ac:dyDescent="0.25">
      <c r="A1541" s="232"/>
      <c r="B1541" s="406"/>
      <c r="C1541" s="232"/>
      <c r="D1541" s="232"/>
      <c r="E1541" s="232"/>
      <c r="F1541" s="347"/>
      <c r="G1541" s="232"/>
      <c r="H1541" s="348"/>
      <c r="I1541" s="232"/>
      <c r="J1541" s="232"/>
      <c r="K1541" s="232"/>
      <c r="L1541" s="232"/>
      <c r="M1541" s="232"/>
      <c r="N1541" s="232"/>
      <c r="O1541" s="232"/>
      <c r="P1541" s="232"/>
      <c r="Q1541" s="232"/>
      <c r="R1541" s="232"/>
      <c r="S1541" s="232"/>
      <c r="T1541" s="347"/>
      <c r="U1541" s="347"/>
      <c r="V1541" s="347"/>
      <c r="W1541" s="347"/>
      <c r="X1541" s="347"/>
      <c r="Y1541" s="351"/>
    </row>
    <row r="1542" spans="1:25" x14ac:dyDescent="0.25">
      <c r="A1542" s="232"/>
      <c r="B1542" s="406"/>
      <c r="C1542" s="232"/>
      <c r="D1542" s="232"/>
      <c r="E1542" s="232"/>
      <c r="F1542" s="347"/>
      <c r="G1542" s="232"/>
      <c r="H1542" s="348"/>
      <c r="I1542" s="232"/>
      <c r="J1542" s="232"/>
      <c r="K1542" s="232"/>
      <c r="L1542" s="232"/>
      <c r="M1542" s="232"/>
      <c r="N1542" s="232"/>
      <c r="O1542" s="232"/>
      <c r="P1542" s="232"/>
      <c r="Q1542" s="232"/>
      <c r="R1542" s="232"/>
      <c r="S1542" s="232"/>
      <c r="T1542" s="347"/>
      <c r="U1542" s="347"/>
      <c r="V1542" s="347"/>
      <c r="W1542" s="347"/>
      <c r="X1542" s="347"/>
      <c r="Y1542" s="351"/>
    </row>
    <row r="1543" spans="1:25" x14ac:dyDescent="0.25">
      <c r="A1543" s="232"/>
      <c r="B1543" s="406"/>
      <c r="C1543" s="232"/>
      <c r="D1543" s="232"/>
      <c r="E1543" s="232"/>
      <c r="F1543" s="347"/>
      <c r="G1543" s="232"/>
      <c r="H1543" s="348"/>
      <c r="I1543" s="232"/>
      <c r="J1543" s="232"/>
      <c r="K1543" s="232"/>
      <c r="L1543" s="232"/>
      <c r="M1543" s="232"/>
      <c r="N1543" s="232"/>
      <c r="O1543" s="232"/>
      <c r="P1543" s="232"/>
      <c r="Q1543" s="232"/>
      <c r="R1543" s="232"/>
      <c r="S1543" s="232"/>
      <c r="T1543" s="347"/>
      <c r="U1543" s="347"/>
      <c r="V1543" s="347"/>
      <c r="W1543" s="347"/>
      <c r="X1543" s="347"/>
      <c r="Y1543" s="351"/>
    </row>
    <row r="1544" spans="1:25" x14ac:dyDescent="0.25">
      <c r="A1544" s="232"/>
      <c r="B1544" s="406"/>
      <c r="C1544" s="232"/>
      <c r="D1544" s="232"/>
      <c r="E1544" s="232"/>
      <c r="F1544" s="347"/>
      <c r="G1544" s="232"/>
      <c r="H1544" s="348"/>
      <c r="I1544" s="232"/>
      <c r="J1544" s="232"/>
      <c r="K1544" s="232"/>
      <c r="L1544" s="232"/>
      <c r="M1544" s="232"/>
      <c r="N1544" s="232"/>
      <c r="O1544" s="232"/>
      <c r="P1544" s="232"/>
      <c r="Q1544" s="232"/>
      <c r="R1544" s="232"/>
      <c r="S1544" s="232"/>
      <c r="T1544" s="347"/>
      <c r="U1544" s="347"/>
      <c r="V1544" s="347"/>
      <c r="W1544" s="347"/>
      <c r="X1544" s="347"/>
      <c r="Y1544" s="351"/>
    </row>
    <row r="1545" spans="1:25" x14ac:dyDescent="0.25">
      <c r="A1545" s="232"/>
      <c r="B1545" s="406"/>
      <c r="C1545" s="232"/>
      <c r="D1545" s="232"/>
      <c r="E1545" s="232"/>
      <c r="F1545" s="347"/>
      <c r="G1545" s="232"/>
      <c r="H1545" s="348"/>
      <c r="I1545" s="232"/>
      <c r="J1545" s="232"/>
      <c r="K1545" s="232"/>
      <c r="L1545" s="232"/>
      <c r="M1545" s="232"/>
      <c r="N1545" s="232"/>
      <c r="O1545" s="232"/>
      <c r="P1545" s="232"/>
      <c r="Q1545" s="232"/>
      <c r="R1545" s="232"/>
      <c r="S1545" s="232"/>
      <c r="T1545" s="347"/>
      <c r="U1545" s="347"/>
      <c r="V1545" s="347"/>
      <c r="W1545" s="347"/>
      <c r="X1545" s="347"/>
      <c r="Y1545" s="351"/>
    </row>
    <row r="1546" spans="1:25" x14ac:dyDescent="0.25">
      <c r="A1546" s="232"/>
      <c r="B1546" s="406"/>
      <c r="C1546" s="232"/>
      <c r="D1546" s="232"/>
      <c r="E1546" s="232"/>
      <c r="F1546" s="347"/>
      <c r="G1546" s="232"/>
      <c r="H1546" s="348"/>
      <c r="I1546" s="232"/>
      <c r="J1546" s="232"/>
      <c r="K1546" s="232"/>
      <c r="L1546" s="232"/>
      <c r="M1546" s="232"/>
      <c r="N1546" s="232"/>
      <c r="O1546" s="232"/>
      <c r="P1546" s="232"/>
      <c r="Q1546" s="232"/>
      <c r="R1546" s="232"/>
      <c r="S1546" s="232"/>
      <c r="T1546" s="347"/>
      <c r="U1546" s="347"/>
      <c r="V1546" s="347"/>
      <c r="W1546" s="347"/>
      <c r="X1546" s="347"/>
      <c r="Y1546" s="351"/>
    </row>
    <row r="1547" spans="1:25" x14ac:dyDescent="0.25">
      <c r="A1547" s="232"/>
      <c r="B1547" s="406"/>
      <c r="C1547" s="232"/>
      <c r="D1547" s="232"/>
      <c r="E1547" s="232"/>
      <c r="F1547" s="347"/>
      <c r="G1547" s="232"/>
      <c r="H1547" s="348"/>
      <c r="I1547" s="232"/>
      <c r="J1547" s="232"/>
      <c r="K1547" s="232"/>
      <c r="L1547" s="232"/>
      <c r="M1547" s="232"/>
      <c r="N1547" s="232"/>
      <c r="O1547" s="232"/>
      <c r="P1547" s="232"/>
      <c r="Q1547" s="232"/>
      <c r="R1547" s="232"/>
      <c r="S1547" s="232"/>
      <c r="T1547" s="347"/>
      <c r="U1547" s="347"/>
      <c r="V1547" s="347"/>
      <c r="W1547" s="347"/>
      <c r="X1547" s="347"/>
      <c r="Y1547" s="351"/>
    </row>
    <row r="1548" spans="1:25" x14ac:dyDescent="0.25">
      <c r="A1548" s="232"/>
      <c r="B1548" s="406"/>
      <c r="C1548" s="232"/>
      <c r="D1548" s="232"/>
      <c r="E1548" s="232"/>
      <c r="F1548" s="347"/>
      <c r="G1548" s="232"/>
      <c r="H1548" s="348"/>
      <c r="I1548" s="232"/>
      <c r="J1548" s="232"/>
      <c r="K1548" s="232"/>
      <c r="L1548" s="232"/>
      <c r="M1548" s="232"/>
      <c r="N1548" s="232"/>
      <c r="O1548" s="232"/>
      <c r="P1548" s="232"/>
      <c r="Q1548" s="232"/>
      <c r="R1548" s="232"/>
      <c r="S1548" s="232"/>
      <c r="T1548" s="347"/>
      <c r="U1548" s="347"/>
      <c r="V1548" s="347"/>
      <c r="W1548" s="347"/>
      <c r="X1548" s="347"/>
      <c r="Y1548" s="351"/>
    </row>
    <row r="1549" spans="1:25" x14ac:dyDescent="0.25">
      <c r="A1549" s="232"/>
      <c r="B1549" s="406"/>
      <c r="C1549" s="232"/>
      <c r="D1549" s="232"/>
      <c r="E1549" s="232"/>
      <c r="F1549" s="347"/>
      <c r="G1549" s="232"/>
      <c r="H1549" s="348"/>
      <c r="I1549" s="232"/>
      <c r="J1549" s="232"/>
      <c r="K1549" s="232"/>
      <c r="L1549" s="232"/>
      <c r="M1549" s="232"/>
      <c r="N1549" s="232"/>
      <c r="O1549" s="232"/>
      <c r="P1549" s="232"/>
      <c r="Q1549" s="232"/>
      <c r="R1549" s="232"/>
      <c r="S1549" s="232"/>
      <c r="T1549" s="347"/>
      <c r="U1549" s="347"/>
      <c r="V1549" s="347"/>
      <c r="W1549" s="347"/>
      <c r="X1549" s="347"/>
      <c r="Y1549" s="351"/>
    </row>
    <row r="1550" spans="1:25" x14ac:dyDescent="0.25">
      <c r="A1550" s="232"/>
      <c r="B1550" s="406"/>
      <c r="C1550" s="232"/>
      <c r="D1550" s="232"/>
      <c r="E1550" s="232"/>
      <c r="F1550" s="347"/>
      <c r="G1550" s="232"/>
      <c r="H1550" s="348"/>
      <c r="I1550" s="232"/>
      <c r="J1550" s="232"/>
      <c r="K1550" s="232"/>
      <c r="L1550" s="232"/>
      <c r="M1550" s="232"/>
      <c r="N1550" s="232"/>
      <c r="O1550" s="232"/>
      <c r="P1550" s="232"/>
      <c r="Q1550" s="232"/>
      <c r="R1550" s="232"/>
      <c r="S1550" s="232"/>
      <c r="T1550" s="347"/>
      <c r="U1550" s="347"/>
      <c r="V1550" s="347"/>
      <c r="W1550" s="347"/>
      <c r="X1550" s="347"/>
      <c r="Y1550" s="351"/>
    </row>
    <row r="1551" spans="1:25" x14ac:dyDescent="0.25">
      <c r="A1551" s="232"/>
      <c r="B1551" s="406"/>
      <c r="C1551" s="232"/>
      <c r="D1551" s="232"/>
      <c r="E1551" s="232"/>
      <c r="F1551" s="347"/>
      <c r="G1551" s="232"/>
      <c r="H1551" s="348"/>
      <c r="I1551" s="232"/>
      <c r="J1551" s="232"/>
      <c r="K1551" s="232"/>
      <c r="L1551" s="232"/>
      <c r="M1551" s="232"/>
      <c r="N1551" s="232"/>
      <c r="O1551" s="232"/>
      <c r="P1551" s="232"/>
      <c r="Q1551" s="232"/>
      <c r="R1551" s="232"/>
      <c r="S1551" s="232"/>
      <c r="T1551" s="347"/>
      <c r="U1551" s="347"/>
      <c r="V1551" s="347"/>
      <c r="W1551" s="347"/>
      <c r="X1551" s="347"/>
      <c r="Y1551" s="351"/>
    </row>
    <row r="1552" spans="1:25" x14ac:dyDescent="0.25">
      <c r="A1552" s="232"/>
      <c r="B1552" s="406"/>
      <c r="C1552" s="232"/>
      <c r="D1552" s="232"/>
      <c r="E1552" s="232"/>
      <c r="F1552" s="347"/>
      <c r="G1552" s="232"/>
      <c r="H1552" s="348"/>
      <c r="I1552" s="232"/>
      <c r="J1552" s="232"/>
      <c r="K1552" s="232"/>
      <c r="L1552" s="232"/>
      <c r="M1552" s="232"/>
      <c r="N1552" s="232"/>
      <c r="O1552" s="232"/>
      <c r="P1552" s="232"/>
      <c r="Q1552" s="232"/>
      <c r="R1552" s="232"/>
      <c r="S1552" s="232"/>
      <c r="T1552" s="347"/>
      <c r="U1552" s="347"/>
      <c r="V1552" s="347"/>
      <c r="W1552" s="347"/>
      <c r="X1552" s="347"/>
      <c r="Y1552" s="351"/>
    </row>
    <row r="1553" spans="1:25" x14ac:dyDescent="0.25">
      <c r="A1553" s="232"/>
      <c r="B1553" s="406"/>
      <c r="C1553" s="232"/>
      <c r="D1553" s="232"/>
      <c r="E1553" s="232"/>
      <c r="F1553" s="347"/>
      <c r="G1553" s="232"/>
      <c r="H1553" s="348"/>
      <c r="I1553" s="232"/>
      <c r="J1553" s="232"/>
      <c r="K1553" s="232"/>
      <c r="L1553" s="232"/>
      <c r="M1553" s="232"/>
      <c r="N1553" s="232"/>
      <c r="O1553" s="232"/>
      <c r="P1553" s="232"/>
      <c r="Q1553" s="232"/>
      <c r="R1553" s="232"/>
      <c r="S1553" s="232"/>
      <c r="T1553" s="347"/>
      <c r="U1553" s="347"/>
      <c r="V1553" s="347"/>
      <c r="W1553" s="347"/>
      <c r="X1553" s="347"/>
      <c r="Y1553" s="351"/>
    </row>
    <row r="1554" spans="1:25" x14ac:dyDescent="0.25">
      <c r="A1554" s="232"/>
      <c r="B1554" s="406"/>
      <c r="C1554" s="232"/>
      <c r="D1554" s="232"/>
      <c r="E1554" s="232"/>
      <c r="F1554" s="347"/>
      <c r="G1554" s="232"/>
      <c r="H1554" s="348"/>
      <c r="I1554" s="232"/>
      <c r="J1554" s="232"/>
      <c r="K1554" s="232"/>
      <c r="L1554" s="232"/>
      <c r="M1554" s="232"/>
      <c r="N1554" s="232"/>
      <c r="O1554" s="232"/>
      <c r="P1554" s="232"/>
      <c r="Q1554" s="232"/>
      <c r="R1554" s="232"/>
      <c r="S1554" s="232"/>
      <c r="T1554" s="347"/>
      <c r="U1554" s="347"/>
      <c r="V1554" s="347"/>
      <c r="W1554" s="347"/>
      <c r="X1554" s="347"/>
      <c r="Y1554" s="351"/>
    </row>
    <row r="1555" spans="1:25" x14ac:dyDescent="0.25">
      <c r="A1555" s="232"/>
      <c r="B1555" s="406"/>
      <c r="C1555" s="232"/>
      <c r="D1555" s="232"/>
      <c r="E1555" s="232"/>
      <c r="F1555" s="347"/>
      <c r="G1555" s="232"/>
      <c r="H1555" s="348"/>
      <c r="I1555" s="232"/>
      <c r="J1555" s="232"/>
      <c r="K1555" s="232"/>
      <c r="L1555" s="232"/>
      <c r="M1555" s="232"/>
      <c r="N1555" s="232"/>
      <c r="O1555" s="232"/>
      <c r="P1555" s="232"/>
      <c r="Q1555" s="232"/>
      <c r="R1555" s="232"/>
      <c r="S1555" s="232"/>
      <c r="T1555" s="347"/>
      <c r="U1555" s="347"/>
      <c r="V1555" s="347"/>
      <c r="W1555" s="347"/>
      <c r="X1555" s="347"/>
      <c r="Y1555" s="351"/>
    </row>
    <row r="1556" spans="1:25" x14ac:dyDescent="0.25">
      <c r="A1556" s="232"/>
      <c r="B1556" s="406"/>
      <c r="C1556" s="232"/>
      <c r="D1556" s="232"/>
      <c r="E1556" s="232"/>
      <c r="F1556" s="347"/>
      <c r="G1556" s="232"/>
      <c r="H1556" s="348"/>
      <c r="I1556" s="232"/>
      <c r="J1556" s="232"/>
      <c r="K1556" s="232"/>
      <c r="L1556" s="232"/>
      <c r="M1556" s="232"/>
      <c r="N1556" s="232"/>
      <c r="O1556" s="232"/>
      <c r="P1556" s="232"/>
      <c r="Q1556" s="232"/>
      <c r="R1556" s="232"/>
      <c r="S1556" s="232"/>
      <c r="T1556" s="347"/>
      <c r="U1556" s="347"/>
      <c r="V1556" s="347"/>
      <c r="W1556" s="347"/>
      <c r="X1556" s="347"/>
      <c r="Y1556" s="351"/>
    </row>
    <row r="1557" spans="1:25" x14ac:dyDescent="0.25">
      <c r="A1557" s="232"/>
      <c r="B1557" s="406"/>
      <c r="C1557" s="232"/>
      <c r="D1557" s="232"/>
      <c r="E1557" s="232"/>
      <c r="F1557" s="347"/>
      <c r="G1557" s="232"/>
      <c r="H1557" s="348"/>
      <c r="I1557" s="232"/>
      <c r="J1557" s="232"/>
      <c r="K1557" s="232"/>
      <c r="L1557" s="232"/>
      <c r="M1557" s="232"/>
      <c r="N1557" s="232"/>
      <c r="O1557" s="232"/>
      <c r="P1557" s="232"/>
      <c r="Q1557" s="232"/>
      <c r="R1557" s="232"/>
      <c r="S1557" s="232"/>
      <c r="T1557" s="347"/>
      <c r="U1557" s="347"/>
      <c r="V1557" s="347"/>
      <c r="W1557" s="347"/>
      <c r="X1557" s="347"/>
      <c r="Y1557" s="351"/>
    </row>
    <row r="1558" spans="1:25" x14ac:dyDescent="0.25">
      <c r="A1558" s="232"/>
      <c r="B1558" s="406"/>
      <c r="C1558" s="232"/>
      <c r="D1558" s="232"/>
      <c r="E1558" s="232"/>
      <c r="F1558" s="347"/>
      <c r="G1558" s="232"/>
      <c r="H1558" s="348"/>
      <c r="I1558" s="232"/>
      <c r="J1558" s="232"/>
      <c r="K1558" s="232"/>
      <c r="L1558" s="232"/>
      <c r="M1558" s="232"/>
      <c r="N1558" s="232"/>
      <c r="O1558" s="232"/>
      <c r="P1558" s="232"/>
      <c r="Q1558" s="232"/>
      <c r="R1558" s="232"/>
      <c r="S1558" s="232"/>
      <c r="T1558" s="347"/>
      <c r="U1558" s="347"/>
      <c r="V1558" s="347"/>
      <c r="W1558" s="347"/>
      <c r="X1558" s="347"/>
      <c r="Y1558" s="351"/>
    </row>
    <row r="1559" spans="1:25" x14ac:dyDescent="0.25">
      <c r="A1559" s="232"/>
      <c r="B1559" s="406"/>
      <c r="C1559" s="232"/>
      <c r="D1559" s="232"/>
      <c r="E1559" s="232"/>
      <c r="F1559" s="347"/>
      <c r="G1559" s="232"/>
      <c r="H1559" s="348"/>
      <c r="I1559" s="232"/>
      <c r="J1559" s="232"/>
      <c r="K1559" s="232"/>
      <c r="L1559" s="232"/>
      <c r="M1559" s="232"/>
      <c r="N1559" s="232"/>
      <c r="O1559" s="232"/>
      <c r="P1559" s="232"/>
      <c r="Q1559" s="232"/>
      <c r="R1559" s="232"/>
      <c r="S1559" s="232"/>
      <c r="T1559" s="347"/>
      <c r="U1559" s="347"/>
      <c r="V1559" s="347"/>
      <c r="W1559" s="347"/>
      <c r="X1559" s="347"/>
      <c r="Y1559" s="351"/>
    </row>
    <row r="1560" spans="1:25" x14ac:dyDescent="0.25">
      <c r="A1560" s="232"/>
      <c r="B1560" s="406"/>
      <c r="C1560" s="232"/>
      <c r="D1560" s="232"/>
      <c r="E1560" s="232"/>
      <c r="F1560" s="347"/>
      <c r="G1560" s="232"/>
      <c r="H1560" s="348"/>
      <c r="I1560" s="232"/>
      <c r="J1560" s="232"/>
      <c r="K1560" s="232"/>
      <c r="L1560" s="232"/>
      <c r="M1560" s="232"/>
      <c r="N1560" s="232"/>
      <c r="O1560" s="232"/>
      <c r="P1560" s="232"/>
      <c r="Q1560" s="232"/>
      <c r="R1560" s="232"/>
      <c r="S1560" s="232"/>
      <c r="T1560" s="347"/>
      <c r="U1560" s="347"/>
      <c r="V1560" s="347"/>
      <c r="W1560" s="347"/>
      <c r="X1560" s="347"/>
      <c r="Y1560" s="351"/>
    </row>
    <row r="1561" spans="1:25" x14ac:dyDescent="0.25">
      <c r="A1561" s="232"/>
      <c r="B1561" s="406"/>
      <c r="C1561" s="232"/>
      <c r="D1561" s="232"/>
      <c r="E1561" s="232"/>
      <c r="F1561" s="347"/>
      <c r="G1561" s="232"/>
      <c r="H1561" s="348"/>
      <c r="I1561" s="232"/>
      <c r="J1561" s="232"/>
      <c r="K1561" s="232"/>
      <c r="L1561" s="232"/>
      <c r="M1561" s="232"/>
      <c r="N1561" s="232"/>
      <c r="O1561" s="232"/>
      <c r="P1561" s="232"/>
      <c r="Q1561" s="232"/>
      <c r="R1561" s="232"/>
      <c r="S1561" s="232"/>
      <c r="T1561" s="347"/>
      <c r="U1561" s="347"/>
      <c r="V1561" s="347"/>
      <c r="W1561" s="347"/>
      <c r="X1561" s="347"/>
      <c r="Y1561" s="351"/>
    </row>
    <row r="1562" spans="1:25" x14ac:dyDescent="0.25">
      <c r="A1562" s="232"/>
      <c r="B1562" s="406"/>
      <c r="C1562" s="232"/>
      <c r="D1562" s="232"/>
      <c r="E1562" s="232"/>
      <c r="F1562" s="347"/>
      <c r="G1562" s="232"/>
      <c r="H1562" s="348"/>
      <c r="I1562" s="232"/>
      <c r="J1562" s="232"/>
      <c r="K1562" s="232"/>
      <c r="L1562" s="232"/>
      <c r="M1562" s="232"/>
      <c r="N1562" s="232"/>
      <c r="O1562" s="232"/>
      <c r="P1562" s="232"/>
      <c r="Q1562" s="232"/>
      <c r="R1562" s="232"/>
      <c r="S1562" s="232"/>
      <c r="T1562" s="347"/>
      <c r="U1562" s="347"/>
      <c r="V1562" s="347"/>
      <c r="W1562" s="347"/>
      <c r="X1562" s="347"/>
      <c r="Y1562" s="351"/>
    </row>
    <row r="1563" spans="1:25" x14ac:dyDescent="0.25">
      <c r="A1563" s="232"/>
      <c r="B1563" s="406"/>
      <c r="C1563" s="232"/>
      <c r="D1563" s="232"/>
      <c r="E1563" s="232"/>
      <c r="F1563" s="347"/>
      <c r="G1563" s="232"/>
      <c r="H1563" s="348"/>
      <c r="I1563" s="232"/>
      <c r="J1563" s="232"/>
      <c r="K1563" s="232"/>
      <c r="L1563" s="232"/>
      <c r="M1563" s="232"/>
      <c r="N1563" s="232"/>
      <c r="O1563" s="232"/>
      <c r="P1563" s="232"/>
      <c r="Q1563" s="232"/>
      <c r="R1563" s="232"/>
      <c r="S1563" s="232"/>
      <c r="T1563" s="347"/>
      <c r="U1563" s="347"/>
      <c r="V1563" s="347"/>
      <c r="W1563" s="347"/>
      <c r="X1563" s="347"/>
      <c r="Y1563" s="351"/>
    </row>
    <row r="1564" spans="1:25" x14ac:dyDescent="0.25">
      <c r="A1564" s="232"/>
      <c r="B1564" s="406"/>
      <c r="C1564" s="232"/>
      <c r="D1564" s="232"/>
      <c r="E1564" s="232"/>
      <c r="F1564" s="347"/>
      <c r="G1564" s="232"/>
      <c r="H1564" s="348"/>
      <c r="I1564" s="232"/>
      <c r="J1564" s="232"/>
      <c r="K1564" s="232"/>
      <c r="L1564" s="232"/>
      <c r="M1564" s="232"/>
      <c r="N1564" s="232"/>
      <c r="O1564" s="232"/>
      <c r="P1564" s="232"/>
      <c r="Q1564" s="232"/>
      <c r="R1564" s="232"/>
      <c r="S1564" s="232"/>
      <c r="T1564" s="347"/>
      <c r="U1564" s="347"/>
      <c r="V1564" s="347"/>
      <c r="W1564" s="347"/>
      <c r="X1564" s="347"/>
      <c r="Y1564" s="351"/>
    </row>
    <row r="1565" spans="1:25" x14ac:dyDescent="0.25">
      <c r="A1565" s="232"/>
      <c r="B1565" s="406"/>
      <c r="C1565" s="232"/>
      <c r="D1565" s="232"/>
      <c r="E1565" s="232"/>
      <c r="F1565" s="347"/>
      <c r="G1565" s="232"/>
      <c r="H1565" s="348"/>
      <c r="I1565" s="232"/>
      <c r="J1565" s="232"/>
      <c r="K1565" s="232"/>
      <c r="L1565" s="232"/>
      <c r="M1565" s="232"/>
      <c r="N1565" s="232"/>
      <c r="O1565" s="232"/>
      <c r="P1565" s="232"/>
      <c r="Q1565" s="232"/>
      <c r="R1565" s="232"/>
      <c r="S1565" s="232"/>
      <c r="T1565" s="347"/>
      <c r="U1565" s="347"/>
      <c r="V1565" s="347"/>
      <c r="W1565" s="347"/>
      <c r="X1565" s="347"/>
      <c r="Y1565" s="351"/>
    </row>
    <row r="1566" spans="1:25" x14ac:dyDescent="0.25">
      <c r="A1566" s="232"/>
      <c r="B1566" s="406"/>
      <c r="C1566" s="232"/>
      <c r="D1566" s="232"/>
      <c r="E1566" s="232"/>
      <c r="F1566" s="347"/>
      <c r="G1566" s="232"/>
      <c r="H1566" s="348"/>
      <c r="I1566" s="232"/>
      <c r="J1566" s="232"/>
      <c r="K1566" s="232"/>
      <c r="L1566" s="232"/>
      <c r="M1566" s="232"/>
      <c r="N1566" s="232"/>
      <c r="O1566" s="232"/>
      <c r="P1566" s="232"/>
      <c r="Q1566" s="232"/>
      <c r="R1566" s="232"/>
      <c r="S1566" s="232"/>
      <c r="T1566" s="347"/>
      <c r="U1566" s="347"/>
      <c r="V1566" s="347"/>
      <c r="W1566" s="347"/>
      <c r="X1566" s="347"/>
      <c r="Y1566" s="351"/>
    </row>
    <row r="1567" spans="1:25" x14ac:dyDescent="0.25">
      <c r="A1567" s="232"/>
      <c r="B1567" s="406"/>
      <c r="C1567" s="232"/>
      <c r="D1567" s="232"/>
      <c r="E1567" s="232"/>
      <c r="F1567" s="347"/>
      <c r="G1567" s="232"/>
      <c r="H1567" s="348"/>
      <c r="I1567" s="232"/>
      <c r="J1567" s="232"/>
      <c r="K1567" s="232"/>
      <c r="L1567" s="232"/>
      <c r="M1567" s="232"/>
      <c r="N1567" s="232"/>
      <c r="O1567" s="232"/>
      <c r="P1567" s="232"/>
      <c r="Q1567" s="232"/>
      <c r="R1567" s="232"/>
      <c r="S1567" s="232"/>
      <c r="T1567" s="347"/>
      <c r="U1567" s="347"/>
      <c r="V1567" s="347"/>
      <c r="W1567" s="347"/>
      <c r="X1567" s="347"/>
      <c r="Y1567" s="351"/>
    </row>
    <row r="1568" spans="1:25" x14ac:dyDescent="0.25">
      <c r="A1568" s="232"/>
      <c r="B1568" s="406"/>
      <c r="C1568" s="232"/>
      <c r="D1568" s="232"/>
      <c r="E1568" s="232"/>
      <c r="F1568" s="347"/>
      <c r="G1568" s="232"/>
      <c r="H1568" s="348"/>
      <c r="I1568" s="232"/>
      <c r="J1568" s="232"/>
      <c r="K1568" s="232"/>
      <c r="L1568" s="232"/>
      <c r="M1568" s="232"/>
      <c r="N1568" s="232"/>
      <c r="O1568" s="232"/>
      <c r="P1568" s="232"/>
      <c r="Q1568" s="232"/>
      <c r="R1568" s="232"/>
      <c r="S1568" s="232"/>
      <c r="T1568" s="347"/>
      <c r="U1568" s="347"/>
      <c r="V1568" s="347"/>
      <c r="W1568" s="347"/>
      <c r="X1568" s="347"/>
      <c r="Y1568" s="351"/>
    </row>
    <row r="1569" spans="1:25" x14ac:dyDescent="0.25">
      <c r="A1569" s="232"/>
      <c r="B1569" s="406"/>
      <c r="C1569" s="232"/>
      <c r="D1569" s="232"/>
      <c r="E1569" s="232"/>
      <c r="F1569" s="347"/>
      <c r="G1569" s="232"/>
      <c r="H1569" s="348"/>
      <c r="I1569" s="232"/>
      <c r="J1569" s="232"/>
      <c r="K1569" s="232"/>
      <c r="L1569" s="232"/>
      <c r="M1569" s="232"/>
      <c r="N1569" s="232"/>
      <c r="O1569" s="232"/>
      <c r="P1569" s="232"/>
      <c r="Q1569" s="232"/>
      <c r="R1569" s="232"/>
      <c r="S1569" s="232"/>
      <c r="T1569" s="347"/>
      <c r="U1569" s="347"/>
      <c r="V1569" s="347"/>
      <c r="W1569" s="347"/>
      <c r="X1569" s="347"/>
      <c r="Y1569" s="351"/>
    </row>
    <row r="1570" spans="1:25" x14ac:dyDescent="0.25">
      <c r="A1570" s="232"/>
      <c r="B1570" s="406"/>
      <c r="C1570" s="232"/>
      <c r="D1570" s="232"/>
      <c r="E1570" s="232"/>
      <c r="F1570" s="347"/>
      <c r="G1570" s="232"/>
      <c r="H1570" s="348"/>
      <c r="I1570" s="232"/>
      <c r="J1570" s="232"/>
      <c r="K1570" s="232"/>
      <c r="L1570" s="232"/>
      <c r="M1570" s="232"/>
      <c r="N1570" s="232"/>
      <c r="O1570" s="232"/>
      <c r="P1570" s="232"/>
      <c r="Q1570" s="232"/>
      <c r="R1570" s="232"/>
      <c r="S1570" s="232"/>
      <c r="T1570" s="347"/>
      <c r="U1570" s="347"/>
      <c r="V1570" s="347"/>
      <c r="W1570" s="347"/>
      <c r="X1570" s="347"/>
      <c r="Y1570" s="351"/>
    </row>
    <row r="1571" spans="1:25" x14ac:dyDescent="0.25">
      <c r="A1571" s="232"/>
      <c r="B1571" s="406"/>
      <c r="C1571" s="232"/>
      <c r="D1571" s="232"/>
      <c r="E1571" s="232"/>
      <c r="F1571" s="347"/>
      <c r="G1571" s="232"/>
      <c r="H1571" s="348"/>
      <c r="I1571" s="232"/>
      <c r="J1571" s="232"/>
      <c r="K1571" s="232"/>
      <c r="L1571" s="232"/>
      <c r="M1571" s="232"/>
      <c r="N1571" s="232"/>
      <c r="O1571" s="232"/>
      <c r="P1571" s="232"/>
      <c r="Q1571" s="232"/>
      <c r="R1571" s="232"/>
      <c r="S1571" s="232"/>
      <c r="T1571" s="347"/>
      <c r="U1571" s="347"/>
      <c r="V1571" s="347"/>
      <c r="W1571" s="347"/>
      <c r="X1571" s="347"/>
      <c r="Y1571" s="351"/>
    </row>
    <row r="1572" spans="1:25" x14ac:dyDescent="0.25">
      <c r="A1572" s="232"/>
      <c r="B1572" s="406"/>
      <c r="C1572" s="232"/>
      <c r="D1572" s="232"/>
      <c r="E1572" s="232"/>
      <c r="F1572" s="347"/>
      <c r="G1572" s="232"/>
      <c r="H1572" s="348"/>
      <c r="I1572" s="232"/>
      <c r="J1572" s="232"/>
      <c r="K1572" s="232"/>
      <c r="L1572" s="232"/>
      <c r="M1572" s="232"/>
      <c r="N1572" s="232"/>
      <c r="O1572" s="232"/>
      <c r="P1572" s="232"/>
      <c r="Q1572" s="232"/>
      <c r="R1572" s="232"/>
      <c r="S1572" s="232"/>
      <c r="T1572" s="347"/>
      <c r="U1572" s="347"/>
      <c r="V1572" s="347"/>
      <c r="W1572" s="347"/>
      <c r="X1572" s="347"/>
      <c r="Y1572" s="351"/>
    </row>
    <row r="1573" spans="1:25" x14ac:dyDescent="0.25">
      <c r="A1573" s="232"/>
      <c r="B1573" s="406"/>
      <c r="C1573" s="232"/>
      <c r="D1573" s="232"/>
      <c r="E1573" s="232"/>
      <c r="F1573" s="347"/>
      <c r="G1573" s="232"/>
      <c r="H1573" s="348"/>
      <c r="I1573" s="232"/>
      <c r="J1573" s="232"/>
      <c r="K1573" s="232"/>
      <c r="L1573" s="232"/>
      <c r="M1573" s="232"/>
      <c r="N1573" s="232"/>
      <c r="O1573" s="232"/>
      <c r="P1573" s="232"/>
      <c r="Q1573" s="232"/>
      <c r="R1573" s="232"/>
      <c r="S1573" s="232"/>
      <c r="T1573" s="347"/>
      <c r="U1573" s="347"/>
      <c r="V1573" s="347"/>
      <c r="W1573" s="347"/>
      <c r="X1573" s="347"/>
      <c r="Y1573" s="351"/>
    </row>
    <row r="1574" spans="1:25" x14ac:dyDescent="0.25">
      <c r="A1574" s="232"/>
      <c r="B1574" s="406"/>
      <c r="C1574" s="232"/>
      <c r="D1574" s="232"/>
      <c r="E1574" s="232"/>
      <c r="F1574" s="347"/>
      <c r="G1574" s="232"/>
      <c r="H1574" s="348"/>
      <c r="I1574" s="232"/>
      <c r="J1574" s="232"/>
      <c r="K1574" s="232"/>
      <c r="L1574" s="232"/>
      <c r="M1574" s="232"/>
      <c r="N1574" s="232"/>
      <c r="O1574" s="232"/>
      <c r="P1574" s="232"/>
      <c r="Q1574" s="232"/>
      <c r="R1574" s="232"/>
      <c r="S1574" s="232"/>
      <c r="T1574" s="347"/>
      <c r="U1574" s="347"/>
      <c r="V1574" s="347"/>
      <c r="W1574" s="347"/>
      <c r="X1574" s="347"/>
      <c r="Y1574" s="351"/>
    </row>
    <row r="1575" spans="1:25" x14ac:dyDescent="0.25">
      <c r="A1575" s="232"/>
      <c r="B1575" s="406"/>
      <c r="C1575" s="232"/>
      <c r="D1575" s="232"/>
      <c r="E1575" s="232"/>
      <c r="F1575" s="347"/>
      <c r="G1575" s="232"/>
      <c r="H1575" s="348"/>
      <c r="I1575" s="232"/>
      <c r="J1575" s="232"/>
      <c r="K1575" s="232"/>
      <c r="L1575" s="232"/>
      <c r="M1575" s="232"/>
      <c r="N1575" s="232"/>
      <c r="O1575" s="232"/>
      <c r="P1575" s="232"/>
      <c r="Q1575" s="232"/>
      <c r="R1575" s="232"/>
      <c r="S1575" s="232"/>
      <c r="T1575" s="347"/>
      <c r="U1575" s="347"/>
      <c r="V1575" s="347"/>
      <c r="W1575" s="347"/>
      <c r="X1575" s="347"/>
      <c r="Y1575" s="351"/>
    </row>
    <row r="1576" spans="1:25" x14ac:dyDescent="0.25">
      <c r="A1576" s="232"/>
      <c r="B1576" s="406"/>
      <c r="C1576" s="232"/>
      <c r="D1576" s="232"/>
      <c r="E1576" s="232"/>
      <c r="F1576" s="347"/>
      <c r="G1576" s="232"/>
      <c r="H1576" s="348"/>
      <c r="I1576" s="232"/>
      <c r="J1576" s="232"/>
      <c r="K1576" s="232"/>
      <c r="L1576" s="232"/>
      <c r="M1576" s="232"/>
      <c r="N1576" s="232"/>
      <c r="O1576" s="232"/>
      <c r="P1576" s="232"/>
      <c r="Q1576" s="232"/>
      <c r="R1576" s="232"/>
      <c r="S1576" s="232"/>
      <c r="T1576" s="347"/>
      <c r="U1576" s="347"/>
      <c r="V1576" s="347"/>
      <c r="W1576" s="347"/>
      <c r="X1576" s="347"/>
      <c r="Y1576" s="351"/>
    </row>
    <row r="1577" spans="1:25" x14ac:dyDescent="0.25">
      <c r="A1577" s="232"/>
      <c r="B1577" s="406"/>
      <c r="C1577" s="232"/>
      <c r="D1577" s="232"/>
      <c r="E1577" s="232"/>
      <c r="F1577" s="347"/>
      <c r="G1577" s="232"/>
      <c r="H1577" s="348"/>
      <c r="I1577" s="232"/>
      <c r="J1577" s="232"/>
      <c r="K1577" s="232"/>
      <c r="L1577" s="232"/>
      <c r="M1577" s="232"/>
      <c r="N1577" s="232"/>
      <c r="O1577" s="232"/>
      <c r="P1577" s="232"/>
      <c r="Q1577" s="232"/>
      <c r="R1577" s="232"/>
      <c r="S1577" s="232"/>
      <c r="T1577" s="347"/>
      <c r="U1577" s="347"/>
      <c r="V1577" s="347"/>
      <c r="W1577" s="347"/>
      <c r="X1577" s="347"/>
      <c r="Y1577" s="351"/>
    </row>
    <row r="1578" spans="1:25" x14ac:dyDescent="0.25">
      <c r="A1578" s="232"/>
      <c r="B1578" s="406"/>
      <c r="C1578" s="232"/>
      <c r="D1578" s="232"/>
      <c r="E1578" s="232"/>
      <c r="F1578" s="347"/>
      <c r="G1578" s="232"/>
      <c r="H1578" s="348"/>
      <c r="I1578" s="232"/>
      <c r="J1578" s="232"/>
      <c r="K1578" s="232"/>
      <c r="L1578" s="232"/>
      <c r="M1578" s="232"/>
      <c r="N1578" s="232"/>
      <c r="O1578" s="232"/>
      <c r="P1578" s="232"/>
      <c r="Q1578" s="232"/>
      <c r="R1578" s="232"/>
      <c r="S1578" s="232"/>
      <c r="T1578" s="347"/>
      <c r="U1578" s="347"/>
      <c r="V1578" s="347"/>
      <c r="W1578" s="347"/>
      <c r="X1578" s="347"/>
      <c r="Y1578" s="351"/>
    </row>
    <row r="1579" spans="1:25" x14ac:dyDescent="0.25">
      <c r="A1579" s="232"/>
      <c r="B1579" s="406"/>
      <c r="C1579" s="232"/>
      <c r="D1579" s="232"/>
      <c r="E1579" s="232"/>
      <c r="F1579" s="347"/>
      <c r="G1579" s="232"/>
      <c r="H1579" s="348"/>
      <c r="I1579" s="232"/>
      <c r="J1579" s="232"/>
      <c r="K1579" s="232"/>
      <c r="L1579" s="232"/>
      <c r="M1579" s="232"/>
      <c r="N1579" s="232"/>
      <c r="O1579" s="232"/>
      <c r="P1579" s="232"/>
      <c r="Q1579" s="232"/>
      <c r="R1579" s="232"/>
      <c r="S1579" s="232"/>
      <c r="T1579" s="347"/>
      <c r="U1579" s="347"/>
      <c r="V1579" s="347"/>
      <c r="W1579" s="347"/>
      <c r="X1579" s="347"/>
      <c r="Y1579" s="351"/>
    </row>
    <row r="1580" spans="1:25" x14ac:dyDescent="0.25">
      <c r="A1580" s="232"/>
      <c r="B1580" s="406"/>
      <c r="C1580" s="232"/>
      <c r="D1580" s="232"/>
      <c r="E1580" s="232"/>
      <c r="F1580" s="347"/>
      <c r="G1580" s="232"/>
      <c r="H1580" s="348"/>
      <c r="I1580" s="232"/>
      <c r="J1580" s="232"/>
      <c r="K1580" s="232"/>
      <c r="L1580" s="232"/>
      <c r="M1580" s="232"/>
      <c r="N1580" s="232"/>
      <c r="O1580" s="232"/>
      <c r="P1580" s="232"/>
      <c r="Q1580" s="232"/>
      <c r="R1580" s="232"/>
      <c r="S1580" s="232"/>
      <c r="T1580" s="347"/>
      <c r="U1580" s="347"/>
      <c r="V1580" s="347"/>
      <c r="W1580" s="347"/>
      <c r="X1580" s="347"/>
      <c r="Y1580" s="351"/>
    </row>
    <row r="1581" spans="1:25" x14ac:dyDescent="0.25">
      <c r="A1581" s="232"/>
      <c r="B1581" s="406"/>
      <c r="C1581" s="232"/>
      <c r="D1581" s="232"/>
      <c r="E1581" s="232"/>
      <c r="F1581" s="347"/>
      <c r="G1581" s="232"/>
      <c r="H1581" s="348"/>
      <c r="I1581" s="232"/>
      <c r="J1581" s="232"/>
      <c r="K1581" s="232"/>
      <c r="L1581" s="232"/>
      <c r="M1581" s="232"/>
      <c r="N1581" s="232"/>
      <c r="O1581" s="232"/>
      <c r="P1581" s="232"/>
      <c r="Q1581" s="232"/>
      <c r="R1581" s="232"/>
      <c r="S1581" s="232"/>
      <c r="T1581" s="347"/>
      <c r="U1581" s="347"/>
      <c r="V1581" s="347"/>
      <c r="W1581" s="347"/>
      <c r="X1581" s="347"/>
      <c r="Y1581" s="351"/>
    </row>
    <row r="1582" spans="1:25" x14ac:dyDescent="0.25">
      <c r="A1582" s="232"/>
      <c r="B1582" s="406"/>
      <c r="C1582" s="232"/>
      <c r="D1582" s="232"/>
      <c r="E1582" s="232"/>
      <c r="F1582" s="347"/>
      <c r="G1582" s="232"/>
      <c r="H1582" s="348"/>
      <c r="I1582" s="232"/>
      <c r="J1582" s="232"/>
      <c r="K1582" s="232"/>
      <c r="L1582" s="232"/>
      <c r="M1582" s="232"/>
      <c r="N1582" s="232"/>
      <c r="O1582" s="232"/>
      <c r="P1582" s="232"/>
      <c r="Q1582" s="232"/>
      <c r="R1582" s="232"/>
      <c r="S1582" s="232"/>
      <c r="T1582" s="347"/>
      <c r="U1582" s="347"/>
      <c r="V1582" s="347"/>
      <c r="W1582" s="347"/>
      <c r="X1582" s="347"/>
      <c r="Y1582" s="351"/>
    </row>
    <row r="1583" spans="1:25" x14ac:dyDescent="0.25">
      <c r="A1583" s="232"/>
      <c r="B1583" s="406"/>
      <c r="C1583" s="232"/>
      <c r="D1583" s="232"/>
      <c r="E1583" s="232"/>
      <c r="F1583" s="347"/>
      <c r="G1583" s="232"/>
      <c r="H1583" s="348"/>
      <c r="I1583" s="232"/>
      <c r="J1583" s="232"/>
      <c r="K1583" s="232"/>
      <c r="L1583" s="232"/>
      <c r="M1583" s="232"/>
      <c r="N1583" s="232"/>
      <c r="O1583" s="232"/>
      <c r="P1583" s="232"/>
      <c r="Q1583" s="232"/>
      <c r="R1583" s="232"/>
      <c r="S1583" s="232"/>
      <c r="T1583" s="347"/>
      <c r="U1583" s="347"/>
      <c r="V1583" s="347"/>
      <c r="W1583" s="347"/>
      <c r="X1583" s="347"/>
      <c r="Y1583" s="351"/>
    </row>
    <row r="1584" spans="1:25" x14ac:dyDescent="0.25">
      <c r="A1584" s="232"/>
      <c r="B1584" s="406"/>
      <c r="C1584" s="232"/>
      <c r="D1584" s="232"/>
      <c r="E1584" s="232"/>
      <c r="F1584" s="347"/>
      <c r="G1584" s="232"/>
      <c r="H1584" s="348"/>
      <c r="I1584" s="232"/>
      <c r="J1584" s="232"/>
      <c r="K1584" s="232"/>
      <c r="L1584" s="232"/>
      <c r="M1584" s="232"/>
      <c r="N1584" s="232"/>
      <c r="O1584" s="232"/>
      <c r="P1584" s="232"/>
      <c r="Q1584" s="232"/>
      <c r="R1584" s="232"/>
      <c r="S1584" s="232"/>
      <c r="T1584" s="347"/>
      <c r="U1584" s="347"/>
      <c r="V1584" s="347"/>
      <c r="W1584" s="347"/>
      <c r="X1584" s="347"/>
      <c r="Y1584" s="351"/>
    </row>
    <row r="1585" spans="1:25" x14ac:dyDescent="0.25">
      <c r="A1585" s="232"/>
      <c r="B1585" s="406"/>
      <c r="C1585" s="232"/>
      <c r="D1585" s="232"/>
      <c r="E1585" s="232"/>
      <c r="F1585" s="347"/>
      <c r="G1585" s="232"/>
      <c r="H1585" s="348"/>
      <c r="I1585" s="232"/>
      <c r="J1585" s="232"/>
      <c r="K1585" s="232"/>
      <c r="L1585" s="232"/>
      <c r="M1585" s="232"/>
      <c r="N1585" s="232"/>
      <c r="O1585" s="232"/>
      <c r="P1585" s="232"/>
      <c r="Q1585" s="232"/>
      <c r="R1585" s="232"/>
      <c r="S1585" s="232"/>
      <c r="T1585" s="347"/>
      <c r="U1585" s="347"/>
      <c r="V1585" s="347"/>
      <c r="W1585" s="347"/>
      <c r="X1585" s="347"/>
      <c r="Y1585" s="351"/>
    </row>
    <row r="1586" spans="1:25" x14ac:dyDescent="0.25">
      <c r="A1586" s="232"/>
      <c r="B1586" s="406"/>
      <c r="C1586" s="232"/>
      <c r="D1586" s="232"/>
      <c r="E1586" s="232"/>
      <c r="F1586" s="347"/>
      <c r="G1586" s="232"/>
      <c r="H1586" s="348"/>
      <c r="I1586" s="232"/>
      <c r="J1586" s="232"/>
      <c r="K1586" s="232"/>
      <c r="L1586" s="232"/>
      <c r="M1586" s="232"/>
      <c r="N1586" s="232"/>
      <c r="O1586" s="232"/>
      <c r="P1586" s="232"/>
      <c r="Q1586" s="232"/>
      <c r="R1586" s="232"/>
      <c r="S1586" s="232"/>
      <c r="T1586" s="347"/>
      <c r="U1586" s="347"/>
      <c r="V1586" s="347"/>
      <c r="W1586" s="347"/>
      <c r="X1586" s="347"/>
      <c r="Y1586" s="351"/>
    </row>
    <row r="1587" spans="1:25" x14ac:dyDescent="0.25">
      <c r="A1587" s="232"/>
      <c r="B1587" s="406"/>
      <c r="C1587" s="232"/>
      <c r="D1587" s="232"/>
      <c r="E1587" s="232"/>
      <c r="F1587" s="347"/>
      <c r="G1587" s="232"/>
      <c r="H1587" s="348"/>
      <c r="I1587" s="232"/>
      <c r="J1587" s="232"/>
      <c r="K1587" s="232"/>
      <c r="L1587" s="232"/>
      <c r="M1587" s="232"/>
      <c r="N1587" s="232"/>
      <c r="O1587" s="232"/>
      <c r="P1587" s="232"/>
      <c r="Q1587" s="232"/>
      <c r="R1587" s="232"/>
      <c r="S1587" s="232"/>
      <c r="T1587" s="347"/>
      <c r="U1587" s="347"/>
      <c r="V1587" s="347"/>
      <c r="W1587" s="347"/>
      <c r="X1587" s="347"/>
      <c r="Y1587" s="351"/>
    </row>
    <row r="1588" spans="1:25" x14ac:dyDescent="0.25">
      <c r="A1588" s="232"/>
      <c r="B1588" s="406"/>
      <c r="C1588" s="232"/>
      <c r="D1588" s="232"/>
      <c r="E1588" s="232"/>
      <c r="F1588" s="347"/>
      <c r="G1588" s="232"/>
      <c r="H1588" s="348"/>
      <c r="I1588" s="232"/>
      <c r="J1588" s="232"/>
      <c r="K1588" s="232"/>
      <c r="L1588" s="232"/>
      <c r="M1588" s="232"/>
      <c r="N1588" s="232"/>
      <c r="O1588" s="232"/>
      <c r="P1588" s="232"/>
      <c r="Q1588" s="232"/>
      <c r="R1588" s="232"/>
      <c r="S1588" s="232"/>
      <c r="T1588" s="347"/>
      <c r="U1588" s="347"/>
      <c r="V1588" s="347"/>
      <c r="W1588" s="347"/>
      <c r="X1588" s="347"/>
      <c r="Y1588" s="351"/>
    </row>
    <row r="1589" spans="1:25" x14ac:dyDescent="0.25">
      <c r="A1589" s="232"/>
      <c r="B1589" s="406"/>
      <c r="C1589" s="232"/>
      <c r="D1589" s="232"/>
      <c r="E1589" s="232"/>
      <c r="F1589" s="347"/>
      <c r="G1589" s="232"/>
      <c r="H1589" s="348"/>
      <c r="I1589" s="232"/>
      <c r="J1589" s="232"/>
      <c r="K1589" s="232"/>
      <c r="L1589" s="232"/>
      <c r="M1589" s="232"/>
      <c r="N1589" s="232"/>
      <c r="O1589" s="232"/>
      <c r="P1589" s="232"/>
      <c r="Q1589" s="232"/>
      <c r="R1589" s="232"/>
      <c r="S1589" s="232"/>
      <c r="T1589" s="347"/>
      <c r="U1589" s="347"/>
      <c r="V1589" s="347"/>
      <c r="W1589" s="347"/>
      <c r="X1589" s="347"/>
      <c r="Y1589" s="351"/>
    </row>
    <row r="1590" spans="1:25" x14ac:dyDescent="0.25">
      <c r="A1590" s="232"/>
      <c r="B1590" s="406"/>
      <c r="C1590" s="232"/>
      <c r="D1590" s="232"/>
      <c r="E1590" s="232"/>
      <c r="F1590" s="347"/>
      <c r="G1590" s="232"/>
      <c r="H1590" s="348"/>
      <c r="I1590" s="232"/>
      <c r="J1590" s="232"/>
      <c r="K1590" s="232"/>
      <c r="L1590" s="232"/>
      <c r="M1590" s="232"/>
      <c r="N1590" s="232"/>
      <c r="O1590" s="232"/>
      <c r="P1590" s="232"/>
      <c r="Q1590" s="232"/>
      <c r="R1590" s="232"/>
      <c r="S1590" s="232"/>
      <c r="T1590" s="347"/>
      <c r="U1590" s="347"/>
      <c r="V1590" s="347"/>
      <c r="W1590" s="347"/>
      <c r="X1590" s="347"/>
      <c r="Y1590" s="351"/>
    </row>
    <row r="1591" spans="1:25" x14ac:dyDescent="0.25">
      <c r="A1591" s="232"/>
      <c r="B1591" s="406"/>
      <c r="C1591" s="232"/>
      <c r="D1591" s="232"/>
      <c r="E1591" s="232"/>
      <c r="F1591" s="347"/>
      <c r="G1591" s="232"/>
      <c r="H1591" s="348"/>
      <c r="I1591" s="232"/>
      <c r="J1591" s="232"/>
      <c r="K1591" s="232"/>
      <c r="L1591" s="232"/>
      <c r="M1591" s="232"/>
      <c r="N1591" s="232"/>
      <c r="O1591" s="232"/>
      <c r="P1591" s="232"/>
      <c r="Q1591" s="232"/>
      <c r="R1591" s="232"/>
      <c r="S1591" s="232"/>
      <c r="T1591" s="347"/>
      <c r="U1591" s="347"/>
      <c r="V1591" s="347"/>
      <c r="W1591" s="347"/>
      <c r="X1591" s="347"/>
      <c r="Y1591" s="351"/>
    </row>
    <row r="1592" spans="1:25" x14ac:dyDescent="0.25">
      <c r="A1592" s="232"/>
      <c r="B1592" s="406"/>
      <c r="C1592" s="232"/>
      <c r="D1592" s="232"/>
      <c r="E1592" s="232"/>
      <c r="F1592" s="347"/>
      <c r="G1592" s="232"/>
      <c r="H1592" s="348"/>
      <c r="I1592" s="232"/>
      <c r="J1592" s="232"/>
      <c r="K1592" s="232"/>
      <c r="L1592" s="232"/>
      <c r="M1592" s="232"/>
      <c r="N1592" s="232"/>
      <c r="O1592" s="232"/>
      <c r="P1592" s="232"/>
      <c r="Q1592" s="232"/>
      <c r="R1592" s="232"/>
      <c r="S1592" s="232"/>
      <c r="T1592" s="347"/>
      <c r="U1592" s="347"/>
      <c r="V1592" s="347"/>
      <c r="W1592" s="347"/>
      <c r="X1592" s="347"/>
      <c r="Y1592" s="351"/>
    </row>
    <row r="1593" spans="1:25" x14ac:dyDescent="0.25">
      <c r="A1593" s="232"/>
      <c r="B1593" s="406"/>
      <c r="C1593" s="232"/>
      <c r="D1593" s="232"/>
      <c r="E1593" s="232"/>
      <c r="F1593" s="347"/>
      <c r="G1593" s="232"/>
      <c r="H1593" s="348"/>
      <c r="I1593" s="232"/>
      <c r="J1593" s="232"/>
      <c r="K1593" s="232"/>
      <c r="L1593" s="232"/>
      <c r="M1593" s="232"/>
      <c r="N1593" s="232"/>
      <c r="O1593" s="232"/>
      <c r="P1593" s="232"/>
      <c r="Q1593" s="232"/>
      <c r="R1593" s="232"/>
      <c r="S1593" s="232"/>
      <c r="T1593" s="347"/>
      <c r="U1593" s="347"/>
      <c r="V1593" s="347"/>
      <c r="W1593" s="347"/>
      <c r="X1593" s="347"/>
      <c r="Y1593" s="351"/>
    </row>
    <row r="1594" spans="1:25" x14ac:dyDescent="0.25">
      <c r="A1594" s="232"/>
      <c r="B1594" s="406"/>
      <c r="C1594" s="232"/>
      <c r="D1594" s="232"/>
      <c r="E1594" s="232"/>
      <c r="F1594" s="347"/>
      <c r="G1594" s="232"/>
      <c r="H1594" s="348"/>
      <c r="I1594" s="232"/>
      <c r="J1594" s="232"/>
      <c r="K1594" s="232"/>
      <c r="L1594" s="232"/>
      <c r="M1594" s="232"/>
      <c r="N1594" s="232"/>
      <c r="O1594" s="232"/>
      <c r="P1594" s="232"/>
      <c r="Q1594" s="232"/>
      <c r="R1594" s="232"/>
      <c r="S1594" s="232"/>
      <c r="T1594" s="347"/>
      <c r="U1594" s="347"/>
      <c r="V1594" s="347"/>
      <c r="W1594" s="347"/>
      <c r="X1594" s="347"/>
      <c r="Y1594" s="351"/>
    </row>
    <row r="1595" spans="1:25" x14ac:dyDescent="0.25">
      <c r="A1595" s="232"/>
      <c r="B1595" s="406"/>
      <c r="C1595" s="232"/>
      <c r="D1595" s="232"/>
      <c r="E1595" s="232"/>
      <c r="F1595" s="347"/>
      <c r="G1595" s="232"/>
      <c r="H1595" s="348"/>
      <c r="I1595" s="232"/>
      <c r="J1595" s="232"/>
      <c r="K1595" s="232"/>
      <c r="L1595" s="232"/>
      <c r="M1595" s="232"/>
      <c r="N1595" s="232"/>
      <c r="O1595" s="232"/>
      <c r="P1595" s="232"/>
      <c r="Q1595" s="232"/>
      <c r="R1595" s="232"/>
      <c r="S1595" s="232"/>
      <c r="T1595" s="347"/>
      <c r="U1595" s="347"/>
      <c r="V1595" s="347"/>
      <c r="W1595" s="347"/>
      <c r="X1595" s="347"/>
      <c r="Y1595" s="351"/>
    </row>
    <row r="1596" spans="1:25" x14ac:dyDescent="0.25">
      <c r="A1596" s="232"/>
      <c r="B1596" s="406"/>
      <c r="C1596" s="232"/>
      <c r="D1596" s="232"/>
      <c r="E1596" s="232"/>
      <c r="F1596" s="347"/>
      <c r="G1596" s="232"/>
      <c r="H1596" s="348"/>
      <c r="I1596" s="232"/>
      <c r="J1596" s="232"/>
      <c r="K1596" s="232"/>
      <c r="L1596" s="232"/>
      <c r="M1596" s="232"/>
      <c r="N1596" s="232"/>
      <c r="O1596" s="232"/>
      <c r="P1596" s="232"/>
      <c r="Q1596" s="232"/>
      <c r="R1596" s="232"/>
      <c r="S1596" s="232"/>
      <c r="T1596" s="347"/>
      <c r="U1596" s="347"/>
      <c r="V1596" s="347"/>
      <c r="W1596" s="347"/>
      <c r="X1596" s="347"/>
      <c r="Y1596" s="351"/>
    </row>
    <row r="1597" spans="1:25" x14ac:dyDescent="0.25">
      <c r="A1597" s="232"/>
      <c r="B1597" s="406"/>
      <c r="C1597" s="232"/>
      <c r="D1597" s="232"/>
      <c r="E1597" s="232"/>
      <c r="F1597" s="347"/>
      <c r="G1597" s="232"/>
      <c r="H1597" s="348"/>
      <c r="I1597" s="232"/>
      <c r="J1597" s="232"/>
      <c r="K1597" s="232"/>
      <c r="L1597" s="232"/>
      <c r="M1597" s="232"/>
      <c r="N1597" s="232"/>
      <c r="O1597" s="232"/>
      <c r="P1597" s="232"/>
      <c r="Q1597" s="232"/>
      <c r="R1597" s="232"/>
      <c r="S1597" s="232"/>
      <c r="T1597" s="347"/>
      <c r="U1597" s="347"/>
      <c r="V1597" s="347"/>
      <c r="W1597" s="347"/>
      <c r="X1597" s="347"/>
      <c r="Y1597" s="351"/>
    </row>
    <row r="1598" spans="1:25" x14ac:dyDescent="0.25">
      <c r="A1598" s="232"/>
      <c r="B1598" s="406"/>
      <c r="C1598" s="232"/>
      <c r="D1598" s="232"/>
      <c r="E1598" s="232"/>
      <c r="F1598" s="347"/>
      <c r="G1598" s="232"/>
      <c r="H1598" s="348"/>
      <c r="I1598" s="232"/>
      <c r="J1598" s="232"/>
      <c r="K1598" s="232"/>
      <c r="L1598" s="232"/>
      <c r="M1598" s="232"/>
      <c r="N1598" s="232"/>
      <c r="O1598" s="232"/>
      <c r="P1598" s="232"/>
      <c r="Q1598" s="232"/>
      <c r="R1598" s="232"/>
      <c r="S1598" s="232"/>
      <c r="T1598" s="347"/>
      <c r="U1598" s="347"/>
      <c r="V1598" s="347"/>
      <c r="W1598" s="347"/>
      <c r="X1598" s="347"/>
      <c r="Y1598" s="351"/>
    </row>
    <row r="1599" spans="1:25" x14ac:dyDescent="0.25">
      <c r="A1599" s="232"/>
      <c r="B1599" s="406"/>
      <c r="C1599" s="232"/>
      <c r="D1599" s="232"/>
      <c r="E1599" s="232"/>
      <c r="F1599" s="347"/>
      <c r="G1599" s="232"/>
      <c r="H1599" s="348"/>
      <c r="I1599" s="232"/>
      <c r="J1599" s="232"/>
      <c r="K1599" s="232"/>
      <c r="L1599" s="232"/>
      <c r="M1599" s="232"/>
      <c r="N1599" s="232"/>
      <c r="O1599" s="232"/>
      <c r="P1599" s="232"/>
      <c r="Q1599" s="232"/>
      <c r="R1599" s="232"/>
      <c r="S1599" s="232"/>
      <c r="T1599" s="347"/>
      <c r="U1599" s="347"/>
      <c r="V1599" s="347"/>
      <c r="W1599" s="347"/>
      <c r="X1599" s="347"/>
      <c r="Y1599" s="351"/>
    </row>
    <row r="1600" spans="1:25" x14ac:dyDescent="0.25">
      <c r="A1600" s="232"/>
      <c r="B1600" s="406"/>
      <c r="C1600" s="232"/>
      <c r="D1600" s="232"/>
      <c r="E1600" s="232"/>
      <c r="F1600" s="347"/>
      <c r="G1600" s="232"/>
      <c r="H1600" s="348"/>
      <c r="I1600" s="232"/>
      <c r="J1600" s="232"/>
      <c r="K1600" s="232"/>
      <c r="L1600" s="232"/>
      <c r="M1600" s="232"/>
      <c r="N1600" s="232"/>
      <c r="O1600" s="232"/>
      <c r="P1600" s="232"/>
      <c r="Q1600" s="232"/>
      <c r="R1600" s="232"/>
      <c r="S1600" s="232"/>
      <c r="T1600" s="347"/>
      <c r="U1600" s="347"/>
      <c r="V1600" s="347"/>
      <c r="W1600" s="347"/>
      <c r="X1600" s="347"/>
      <c r="Y1600" s="351"/>
    </row>
    <row r="1601" spans="1:25" x14ac:dyDescent="0.25">
      <c r="A1601" s="232"/>
      <c r="B1601" s="406"/>
      <c r="C1601" s="232"/>
      <c r="D1601" s="232"/>
      <c r="E1601" s="232"/>
      <c r="F1601" s="347"/>
      <c r="G1601" s="232"/>
      <c r="H1601" s="348"/>
      <c r="I1601" s="232"/>
      <c r="J1601" s="232"/>
      <c r="K1601" s="232"/>
      <c r="L1601" s="232"/>
      <c r="M1601" s="232"/>
      <c r="N1601" s="232"/>
      <c r="O1601" s="232"/>
      <c r="P1601" s="232"/>
      <c r="Q1601" s="232"/>
      <c r="R1601" s="232"/>
      <c r="S1601" s="232"/>
      <c r="T1601" s="347"/>
      <c r="U1601" s="347"/>
      <c r="V1601" s="347"/>
      <c r="W1601" s="347"/>
      <c r="X1601" s="347"/>
      <c r="Y1601" s="351"/>
    </row>
    <row r="1602" spans="1:25" x14ac:dyDescent="0.25">
      <c r="A1602" s="232"/>
      <c r="B1602" s="406"/>
      <c r="C1602" s="232"/>
      <c r="D1602" s="232"/>
      <c r="E1602" s="232"/>
      <c r="F1602" s="347"/>
      <c r="G1602" s="232"/>
      <c r="H1602" s="348"/>
      <c r="I1602" s="232"/>
      <c r="J1602" s="232"/>
      <c r="K1602" s="232"/>
      <c r="L1602" s="232"/>
      <c r="M1602" s="232"/>
      <c r="N1602" s="232"/>
      <c r="O1602" s="232"/>
      <c r="P1602" s="232"/>
      <c r="Q1602" s="232"/>
      <c r="R1602" s="232"/>
      <c r="S1602" s="232"/>
      <c r="T1602" s="347"/>
      <c r="U1602" s="347"/>
      <c r="V1602" s="347"/>
      <c r="W1602" s="347"/>
      <c r="X1602" s="347"/>
      <c r="Y1602" s="351"/>
    </row>
    <row r="1603" spans="1:25" x14ac:dyDescent="0.25">
      <c r="A1603" s="232"/>
      <c r="B1603" s="406"/>
      <c r="C1603" s="232"/>
      <c r="D1603" s="232"/>
      <c r="E1603" s="232"/>
      <c r="F1603" s="347"/>
      <c r="G1603" s="232"/>
      <c r="H1603" s="348"/>
      <c r="I1603" s="232"/>
      <c r="J1603" s="232"/>
      <c r="K1603" s="232"/>
      <c r="L1603" s="232"/>
      <c r="M1603" s="232"/>
      <c r="N1603" s="232"/>
      <c r="O1603" s="232"/>
      <c r="P1603" s="232"/>
      <c r="Q1603" s="232"/>
      <c r="R1603" s="232"/>
      <c r="S1603" s="232"/>
      <c r="T1603" s="347"/>
      <c r="U1603" s="347"/>
      <c r="V1603" s="347"/>
      <c r="W1603" s="347"/>
      <c r="X1603" s="347"/>
      <c r="Y1603" s="351"/>
    </row>
    <row r="1604" spans="1:25" x14ac:dyDescent="0.25">
      <c r="A1604" s="232"/>
      <c r="B1604" s="406"/>
      <c r="C1604" s="232"/>
      <c r="D1604" s="232"/>
      <c r="E1604" s="232"/>
      <c r="F1604" s="347"/>
      <c r="G1604" s="232"/>
      <c r="H1604" s="348"/>
      <c r="I1604" s="232"/>
      <c r="J1604" s="232"/>
      <c r="K1604" s="232"/>
      <c r="L1604" s="232"/>
      <c r="M1604" s="232"/>
      <c r="N1604" s="232"/>
      <c r="O1604" s="232"/>
      <c r="P1604" s="232"/>
      <c r="Q1604" s="232"/>
      <c r="R1604" s="232"/>
      <c r="S1604" s="232"/>
      <c r="T1604" s="347"/>
      <c r="U1604" s="347"/>
      <c r="V1604" s="347"/>
      <c r="W1604" s="347"/>
      <c r="X1604" s="347"/>
      <c r="Y1604" s="351"/>
    </row>
    <row r="1605" spans="1:25" x14ac:dyDescent="0.25">
      <c r="A1605" s="232"/>
      <c r="B1605" s="406"/>
      <c r="C1605" s="232"/>
      <c r="D1605" s="232"/>
      <c r="E1605" s="232"/>
      <c r="F1605" s="347"/>
      <c r="G1605" s="232"/>
      <c r="H1605" s="348"/>
      <c r="I1605" s="232"/>
      <c r="J1605" s="232"/>
      <c r="K1605" s="232"/>
      <c r="L1605" s="232"/>
      <c r="M1605" s="232"/>
      <c r="N1605" s="232"/>
      <c r="O1605" s="232"/>
      <c r="P1605" s="232"/>
      <c r="Q1605" s="232"/>
      <c r="R1605" s="232"/>
      <c r="S1605" s="232"/>
      <c r="T1605" s="347"/>
      <c r="U1605" s="347"/>
      <c r="V1605" s="347"/>
      <c r="W1605" s="347"/>
      <c r="X1605" s="347"/>
      <c r="Y1605" s="351"/>
    </row>
    <row r="1606" spans="1:25" x14ac:dyDescent="0.25">
      <c r="A1606" s="232"/>
      <c r="B1606" s="406"/>
      <c r="C1606" s="232"/>
      <c r="D1606" s="232"/>
      <c r="E1606" s="232"/>
      <c r="F1606" s="347"/>
      <c r="G1606" s="232"/>
      <c r="H1606" s="348"/>
      <c r="I1606" s="232"/>
      <c r="J1606" s="232"/>
      <c r="K1606" s="232"/>
      <c r="L1606" s="232"/>
      <c r="M1606" s="232"/>
      <c r="N1606" s="232"/>
      <c r="O1606" s="232"/>
      <c r="P1606" s="232"/>
      <c r="Q1606" s="232"/>
      <c r="R1606" s="232"/>
      <c r="S1606" s="232"/>
      <c r="T1606" s="347"/>
      <c r="U1606" s="347"/>
      <c r="V1606" s="347"/>
      <c r="W1606" s="347"/>
      <c r="X1606" s="347"/>
      <c r="Y1606" s="351"/>
    </row>
    <row r="1607" spans="1:25" x14ac:dyDescent="0.25">
      <c r="A1607" s="232"/>
      <c r="B1607" s="406"/>
      <c r="C1607" s="232"/>
      <c r="D1607" s="232"/>
      <c r="E1607" s="232"/>
      <c r="F1607" s="347"/>
      <c r="G1607" s="232"/>
      <c r="H1607" s="348"/>
      <c r="I1607" s="232"/>
      <c r="J1607" s="232"/>
      <c r="K1607" s="232"/>
      <c r="L1607" s="232"/>
      <c r="M1607" s="232"/>
      <c r="N1607" s="232"/>
      <c r="O1607" s="232"/>
      <c r="P1607" s="232"/>
      <c r="Q1607" s="232"/>
      <c r="R1607" s="232"/>
      <c r="S1607" s="232"/>
      <c r="T1607" s="347"/>
      <c r="U1607" s="347"/>
      <c r="V1607" s="347"/>
      <c r="W1607" s="347"/>
      <c r="X1607" s="347"/>
      <c r="Y1607" s="351"/>
    </row>
    <row r="1608" spans="1:25" x14ac:dyDescent="0.25">
      <c r="A1608" s="232"/>
      <c r="B1608" s="406"/>
      <c r="C1608" s="232"/>
      <c r="D1608" s="232"/>
      <c r="E1608" s="232"/>
      <c r="F1608" s="347"/>
      <c r="G1608" s="232"/>
      <c r="H1608" s="348"/>
      <c r="I1608" s="232"/>
      <c r="J1608" s="232"/>
      <c r="K1608" s="232"/>
      <c r="L1608" s="232"/>
      <c r="M1608" s="232"/>
      <c r="N1608" s="232"/>
      <c r="O1608" s="232"/>
      <c r="P1608" s="232"/>
      <c r="Q1608" s="232"/>
      <c r="R1608" s="232"/>
      <c r="S1608" s="232"/>
      <c r="T1608" s="347"/>
      <c r="U1608" s="347"/>
      <c r="V1608" s="347"/>
      <c r="W1608" s="347"/>
      <c r="X1608" s="347"/>
      <c r="Y1608" s="351"/>
    </row>
    <row r="1609" spans="1:25" x14ac:dyDescent="0.25">
      <c r="A1609" s="232"/>
      <c r="B1609" s="406"/>
      <c r="C1609" s="232"/>
      <c r="D1609" s="232"/>
      <c r="E1609" s="232"/>
      <c r="F1609" s="347"/>
      <c r="G1609" s="232"/>
      <c r="H1609" s="348"/>
      <c r="I1609" s="232"/>
      <c r="J1609" s="232"/>
      <c r="K1609" s="232"/>
      <c r="L1609" s="232"/>
      <c r="M1609" s="232"/>
      <c r="N1609" s="232"/>
      <c r="O1609" s="232"/>
      <c r="P1609" s="232"/>
      <c r="Q1609" s="232"/>
      <c r="R1609" s="232"/>
      <c r="S1609" s="232"/>
      <c r="T1609" s="347"/>
      <c r="U1609" s="347"/>
      <c r="V1609" s="347"/>
      <c r="W1609" s="347"/>
      <c r="X1609" s="347"/>
      <c r="Y1609" s="351"/>
    </row>
    <row r="1610" spans="1:25" x14ac:dyDescent="0.25">
      <c r="A1610" s="232"/>
      <c r="B1610" s="406"/>
      <c r="C1610" s="232"/>
      <c r="D1610" s="232"/>
      <c r="E1610" s="232"/>
      <c r="F1610" s="347"/>
      <c r="G1610" s="232"/>
      <c r="H1610" s="348"/>
      <c r="I1610" s="232"/>
      <c r="J1610" s="232"/>
      <c r="K1610" s="232"/>
      <c r="L1610" s="232"/>
      <c r="M1610" s="232"/>
      <c r="N1610" s="232"/>
      <c r="O1610" s="232"/>
      <c r="P1610" s="232"/>
      <c r="Q1610" s="232"/>
      <c r="R1610" s="232"/>
      <c r="S1610" s="232"/>
      <c r="T1610" s="347"/>
      <c r="U1610" s="347"/>
      <c r="V1610" s="347"/>
      <c r="W1610" s="347"/>
      <c r="X1610" s="347"/>
      <c r="Y1610" s="351"/>
    </row>
    <row r="1611" spans="1:25" x14ac:dyDescent="0.25">
      <c r="A1611" s="232"/>
      <c r="B1611" s="406"/>
      <c r="C1611" s="232"/>
      <c r="D1611" s="232"/>
      <c r="E1611" s="232"/>
      <c r="F1611" s="347"/>
      <c r="G1611" s="232"/>
      <c r="H1611" s="348"/>
      <c r="I1611" s="232"/>
      <c r="J1611" s="232"/>
      <c r="K1611" s="232"/>
      <c r="L1611" s="232"/>
      <c r="M1611" s="232"/>
      <c r="N1611" s="232"/>
      <c r="O1611" s="232"/>
      <c r="P1611" s="232"/>
      <c r="Q1611" s="232"/>
      <c r="R1611" s="232"/>
      <c r="S1611" s="232"/>
      <c r="T1611" s="347"/>
      <c r="U1611" s="347"/>
      <c r="V1611" s="347"/>
      <c r="W1611" s="347"/>
      <c r="X1611" s="347"/>
      <c r="Y1611" s="351"/>
    </row>
    <row r="1612" spans="1:25" x14ac:dyDescent="0.25">
      <c r="A1612" s="232"/>
      <c r="B1612" s="406"/>
      <c r="C1612" s="232"/>
      <c r="D1612" s="232"/>
      <c r="E1612" s="232"/>
      <c r="F1612" s="347"/>
      <c r="G1612" s="232"/>
      <c r="H1612" s="348"/>
      <c r="I1612" s="232"/>
      <c r="J1612" s="232"/>
      <c r="K1612" s="232"/>
      <c r="L1612" s="232"/>
      <c r="M1612" s="232"/>
      <c r="N1612" s="232"/>
      <c r="O1612" s="232"/>
      <c r="P1612" s="232"/>
      <c r="Q1612" s="232"/>
      <c r="R1612" s="232"/>
      <c r="S1612" s="232"/>
      <c r="T1612" s="347"/>
      <c r="U1612" s="347"/>
      <c r="V1612" s="347"/>
      <c r="W1612" s="347"/>
      <c r="X1612" s="347"/>
      <c r="Y1612" s="351"/>
    </row>
    <row r="1613" spans="1:25" x14ac:dyDescent="0.25">
      <c r="A1613" s="232"/>
      <c r="B1613" s="406"/>
      <c r="C1613" s="232"/>
      <c r="D1613" s="232"/>
      <c r="E1613" s="232"/>
      <c r="F1613" s="347"/>
      <c r="G1613" s="232"/>
      <c r="H1613" s="348"/>
      <c r="I1613" s="232"/>
      <c r="J1613" s="232"/>
      <c r="K1613" s="232"/>
      <c r="L1613" s="232"/>
      <c r="M1613" s="232"/>
      <c r="N1613" s="232"/>
      <c r="O1613" s="232"/>
      <c r="P1613" s="232"/>
      <c r="Q1613" s="232"/>
      <c r="R1613" s="232"/>
      <c r="S1613" s="232"/>
      <c r="T1613" s="347"/>
      <c r="U1613" s="347"/>
      <c r="V1613" s="347"/>
      <c r="W1613" s="347"/>
      <c r="X1613" s="347"/>
      <c r="Y1613" s="351"/>
    </row>
    <row r="1614" spans="1:25" x14ac:dyDescent="0.25">
      <c r="A1614" s="232"/>
      <c r="B1614" s="406"/>
      <c r="C1614" s="232"/>
      <c r="D1614" s="232"/>
      <c r="E1614" s="232"/>
      <c r="F1614" s="347"/>
      <c r="G1614" s="232"/>
      <c r="H1614" s="348"/>
      <c r="I1614" s="232"/>
      <c r="J1614" s="232"/>
      <c r="K1614" s="232"/>
      <c r="L1614" s="232"/>
      <c r="M1614" s="232"/>
      <c r="N1614" s="232"/>
      <c r="O1614" s="232"/>
      <c r="P1614" s="232"/>
      <c r="Q1614" s="232"/>
      <c r="R1614" s="232"/>
      <c r="S1614" s="232"/>
      <c r="T1614" s="347"/>
      <c r="U1614" s="347"/>
      <c r="V1614" s="347"/>
      <c r="W1614" s="347"/>
      <c r="X1614" s="347"/>
      <c r="Y1614" s="351"/>
    </row>
    <row r="1615" spans="1:25" x14ac:dyDescent="0.25">
      <c r="A1615" s="232"/>
      <c r="B1615" s="406"/>
      <c r="C1615" s="232"/>
      <c r="D1615" s="232"/>
      <c r="E1615" s="232"/>
      <c r="F1615" s="347"/>
      <c r="G1615" s="232"/>
      <c r="H1615" s="348"/>
      <c r="I1615" s="232"/>
      <c r="J1615" s="232"/>
      <c r="K1615" s="232"/>
      <c r="L1615" s="232"/>
      <c r="M1615" s="232"/>
      <c r="N1615" s="232"/>
      <c r="O1615" s="232"/>
      <c r="P1615" s="232"/>
      <c r="Q1615" s="232"/>
      <c r="R1615" s="232"/>
      <c r="S1615" s="232"/>
      <c r="T1615" s="347"/>
      <c r="U1615" s="347"/>
      <c r="V1615" s="347"/>
      <c r="W1615" s="347"/>
      <c r="X1615" s="347"/>
      <c r="Y1615" s="351"/>
    </row>
    <row r="1616" spans="1:25" x14ac:dyDescent="0.25">
      <c r="A1616" s="232"/>
      <c r="B1616" s="406"/>
      <c r="C1616" s="232"/>
      <c r="D1616" s="232"/>
      <c r="E1616" s="232"/>
      <c r="F1616" s="347"/>
      <c r="G1616" s="232"/>
      <c r="H1616" s="348"/>
      <c r="I1616" s="232"/>
      <c r="J1616" s="232"/>
      <c r="K1616" s="232"/>
      <c r="L1616" s="232"/>
      <c r="M1616" s="232"/>
      <c r="N1616" s="232"/>
      <c r="O1616" s="232"/>
      <c r="P1616" s="232"/>
      <c r="Q1616" s="232"/>
      <c r="R1616" s="232"/>
      <c r="S1616" s="232"/>
      <c r="T1616" s="347"/>
      <c r="U1616" s="347"/>
      <c r="V1616" s="347"/>
      <c r="W1616" s="347"/>
      <c r="X1616" s="347"/>
      <c r="Y1616" s="351"/>
    </row>
    <row r="1617" spans="1:25" x14ac:dyDescent="0.25">
      <c r="A1617" s="232"/>
      <c r="B1617" s="406"/>
      <c r="C1617" s="232"/>
      <c r="D1617" s="232"/>
      <c r="E1617" s="232"/>
      <c r="F1617" s="347"/>
      <c r="G1617" s="232"/>
      <c r="H1617" s="348"/>
      <c r="I1617" s="232"/>
      <c r="J1617" s="232"/>
      <c r="K1617" s="232"/>
      <c r="L1617" s="232"/>
      <c r="M1617" s="232"/>
      <c r="N1617" s="232"/>
      <c r="O1617" s="232"/>
      <c r="P1617" s="232"/>
      <c r="Q1617" s="232"/>
      <c r="R1617" s="232"/>
      <c r="S1617" s="232"/>
      <c r="T1617" s="347"/>
      <c r="U1617" s="347"/>
      <c r="V1617" s="347"/>
      <c r="W1617" s="347"/>
      <c r="X1617" s="347"/>
      <c r="Y1617" s="351"/>
    </row>
    <row r="1618" spans="1:25" x14ac:dyDescent="0.25">
      <c r="A1618" s="232"/>
      <c r="B1618" s="406"/>
      <c r="C1618" s="232"/>
      <c r="D1618" s="232"/>
      <c r="E1618" s="232"/>
      <c r="F1618" s="347"/>
      <c r="G1618" s="232"/>
      <c r="H1618" s="348"/>
      <c r="I1618" s="232"/>
      <c r="J1618" s="232"/>
      <c r="K1618" s="232"/>
      <c r="L1618" s="232"/>
      <c r="M1618" s="232"/>
      <c r="N1618" s="232"/>
      <c r="O1618" s="232"/>
      <c r="P1618" s="232"/>
      <c r="Q1618" s="232"/>
      <c r="R1618" s="232"/>
      <c r="S1618" s="232"/>
      <c r="T1618" s="347"/>
      <c r="U1618" s="347"/>
      <c r="V1618" s="347"/>
      <c r="W1618" s="347"/>
      <c r="X1618" s="347"/>
      <c r="Y1618" s="351"/>
    </row>
    <row r="1619" spans="1:25" x14ac:dyDescent="0.25">
      <c r="A1619" s="232"/>
      <c r="B1619" s="406"/>
      <c r="C1619" s="232"/>
      <c r="D1619" s="232"/>
      <c r="E1619" s="232"/>
      <c r="F1619" s="347"/>
      <c r="G1619" s="232"/>
      <c r="H1619" s="348"/>
      <c r="I1619" s="232"/>
      <c r="J1619" s="232"/>
      <c r="K1619" s="232"/>
      <c r="L1619" s="232"/>
      <c r="M1619" s="232"/>
      <c r="N1619" s="232"/>
      <c r="O1619" s="232"/>
      <c r="P1619" s="232"/>
      <c r="Q1619" s="232"/>
      <c r="R1619" s="232"/>
      <c r="S1619" s="232"/>
      <c r="T1619" s="347"/>
      <c r="U1619" s="347"/>
      <c r="V1619" s="347"/>
      <c r="W1619" s="347"/>
      <c r="X1619" s="347"/>
      <c r="Y1619" s="351"/>
    </row>
    <row r="1620" spans="1:25" x14ac:dyDescent="0.25">
      <c r="A1620" s="232"/>
      <c r="B1620" s="406"/>
      <c r="C1620" s="232"/>
      <c r="D1620" s="232"/>
      <c r="E1620" s="232"/>
      <c r="F1620" s="347"/>
      <c r="G1620" s="232"/>
      <c r="H1620" s="348"/>
      <c r="I1620" s="232"/>
      <c r="J1620" s="232"/>
      <c r="K1620" s="232"/>
      <c r="L1620" s="232"/>
      <c r="M1620" s="232"/>
      <c r="N1620" s="232"/>
      <c r="O1620" s="232"/>
      <c r="P1620" s="232"/>
      <c r="Q1620" s="232"/>
      <c r="R1620" s="232"/>
      <c r="S1620" s="232"/>
      <c r="T1620" s="347"/>
      <c r="U1620" s="347"/>
      <c r="V1620" s="347"/>
      <c r="W1620" s="347"/>
      <c r="X1620" s="347"/>
      <c r="Y1620" s="351"/>
    </row>
    <row r="1621" spans="1:25" x14ac:dyDescent="0.25">
      <c r="A1621" s="232"/>
      <c r="B1621" s="406"/>
      <c r="C1621" s="232"/>
      <c r="D1621" s="232"/>
      <c r="E1621" s="232"/>
      <c r="F1621" s="347"/>
      <c r="G1621" s="232"/>
      <c r="H1621" s="348"/>
      <c r="I1621" s="232"/>
      <c r="J1621" s="232"/>
      <c r="K1621" s="232"/>
      <c r="L1621" s="232"/>
      <c r="M1621" s="232"/>
      <c r="N1621" s="232"/>
      <c r="O1621" s="232"/>
      <c r="P1621" s="232"/>
      <c r="Q1621" s="232"/>
      <c r="R1621" s="232"/>
      <c r="S1621" s="232"/>
      <c r="T1621" s="347"/>
      <c r="U1621" s="347"/>
      <c r="V1621" s="347"/>
      <c r="W1621" s="347"/>
      <c r="X1621" s="347"/>
      <c r="Y1621" s="351"/>
    </row>
    <row r="1622" spans="1:25" x14ac:dyDescent="0.25">
      <c r="A1622" s="232"/>
      <c r="B1622" s="406"/>
      <c r="C1622" s="232"/>
      <c r="D1622" s="232"/>
      <c r="E1622" s="232"/>
      <c r="F1622" s="347"/>
      <c r="G1622" s="232"/>
      <c r="H1622" s="348"/>
      <c r="I1622" s="232"/>
      <c r="J1622" s="232"/>
      <c r="K1622" s="232"/>
      <c r="L1622" s="232"/>
      <c r="M1622" s="232"/>
      <c r="N1622" s="232"/>
      <c r="O1622" s="232"/>
      <c r="P1622" s="232"/>
      <c r="Q1622" s="232"/>
      <c r="R1622" s="232"/>
      <c r="S1622" s="232"/>
      <c r="T1622" s="347"/>
      <c r="U1622" s="347"/>
      <c r="V1622" s="347"/>
      <c r="W1622" s="347"/>
      <c r="X1622" s="347"/>
      <c r="Y1622" s="351"/>
    </row>
    <row r="1623" spans="1:25" x14ac:dyDescent="0.25">
      <c r="A1623" s="232"/>
      <c r="B1623" s="406"/>
      <c r="C1623" s="232"/>
      <c r="D1623" s="232"/>
      <c r="E1623" s="232"/>
      <c r="F1623" s="347"/>
      <c r="G1623" s="232"/>
      <c r="H1623" s="348"/>
      <c r="I1623" s="232"/>
      <c r="J1623" s="232"/>
      <c r="K1623" s="232"/>
      <c r="L1623" s="232"/>
      <c r="M1623" s="232"/>
      <c r="N1623" s="232"/>
      <c r="O1623" s="232"/>
      <c r="P1623" s="232"/>
      <c r="Q1623" s="232"/>
      <c r="R1623" s="232"/>
      <c r="S1623" s="232"/>
      <c r="T1623" s="347"/>
      <c r="U1623" s="347"/>
      <c r="V1623" s="347"/>
      <c r="W1623" s="347"/>
      <c r="X1623" s="347"/>
      <c r="Y1623" s="351"/>
    </row>
    <row r="1624" spans="1:25" x14ac:dyDescent="0.25">
      <c r="A1624" s="232"/>
      <c r="B1624" s="406"/>
      <c r="C1624" s="232"/>
      <c r="D1624" s="232"/>
      <c r="E1624" s="232"/>
      <c r="F1624" s="347"/>
      <c r="G1624" s="232"/>
      <c r="H1624" s="348"/>
      <c r="I1624" s="232"/>
      <c r="J1624" s="232"/>
      <c r="K1624" s="232"/>
      <c r="L1624" s="232"/>
      <c r="M1624" s="232"/>
      <c r="N1624" s="232"/>
      <c r="O1624" s="232"/>
      <c r="P1624" s="232"/>
      <c r="Q1624" s="232"/>
      <c r="R1624" s="232"/>
      <c r="S1624" s="232"/>
      <c r="T1624" s="347"/>
      <c r="U1624" s="347"/>
      <c r="V1624" s="347"/>
      <c r="W1624" s="347"/>
      <c r="X1624" s="347"/>
      <c r="Y1624" s="351"/>
    </row>
    <row r="1625" spans="1:25" x14ac:dyDescent="0.25">
      <c r="A1625" s="232"/>
      <c r="B1625" s="406"/>
      <c r="C1625" s="232"/>
      <c r="D1625" s="232"/>
      <c r="E1625" s="232"/>
      <c r="F1625" s="347"/>
      <c r="G1625" s="232"/>
      <c r="H1625" s="348"/>
      <c r="I1625" s="232"/>
      <c r="J1625" s="232"/>
      <c r="K1625" s="232"/>
      <c r="L1625" s="232"/>
      <c r="M1625" s="232"/>
      <c r="N1625" s="232"/>
      <c r="O1625" s="232"/>
      <c r="P1625" s="232"/>
      <c r="Q1625" s="232"/>
      <c r="R1625" s="232"/>
      <c r="S1625" s="232"/>
      <c r="T1625" s="347"/>
      <c r="U1625" s="347"/>
      <c r="V1625" s="347"/>
      <c r="W1625" s="347"/>
      <c r="X1625" s="347"/>
      <c r="Y1625" s="351"/>
    </row>
    <row r="1626" spans="1:25" x14ac:dyDescent="0.25">
      <c r="A1626" s="232"/>
      <c r="B1626" s="406"/>
      <c r="C1626" s="232"/>
      <c r="D1626" s="232"/>
      <c r="E1626" s="232"/>
      <c r="F1626" s="347"/>
      <c r="G1626" s="232"/>
      <c r="H1626" s="348"/>
      <c r="I1626" s="232"/>
      <c r="J1626" s="232"/>
      <c r="K1626" s="232"/>
      <c r="L1626" s="232"/>
      <c r="M1626" s="232"/>
      <c r="N1626" s="232"/>
      <c r="O1626" s="232"/>
      <c r="P1626" s="232"/>
      <c r="Q1626" s="232"/>
      <c r="R1626" s="232"/>
      <c r="S1626" s="232"/>
      <c r="T1626" s="347"/>
      <c r="U1626" s="347"/>
      <c r="V1626" s="347"/>
      <c r="W1626" s="347"/>
      <c r="X1626" s="347"/>
      <c r="Y1626" s="351"/>
    </row>
    <row r="1627" spans="1:25" x14ac:dyDescent="0.25">
      <c r="A1627" s="232"/>
      <c r="B1627" s="406"/>
      <c r="C1627" s="232"/>
      <c r="D1627" s="232"/>
      <c r="E1627" s="232"/>
      <c r="F1627" s="347"/>
      <c r="G1627" s="232"/>
      <c r="H1627" s="348"/>
      <c r="I1627" s="232"/>
      <c r="J1627" s="232"/>
      <c r="K1627" s="232"/>
      <c r="L1627" s="232"/>
      <c r="M1627" s="232"/>
      <c r="N1627" s="232"/>
      <c r="O1627" s="232"/>
      <c r="P1627" s="232"/>
      <c r="Q1627" s="232"/>
      <c r="R1627" s="232"/>
      <c r="S1627" s="232"/>
      <c r="T1627" s="347"/>
      <c r="U1627" s="347"/>
      <c r="V1627" s="347"/>
      <c r="W1627" s="347"/>
      <c r="X1627" s="347"/>
      <c r="Y1627" s="351"/>
    </row>
    <row r="1628" spans="1:25" x14ac:dyDescent="0.25">
      <c r="A1628" s="232"/>
      <c r="B1628" s="406"/>
      <c r="C1628" s="232"/>
      <c r="D1628" s="232"/>
      <c r="E1628" s="232"/>
      <c r="F1628" s="347"/>
      <c r="G1628" s="232"/>
      <c r="H1628" s="348"/>
      <c r="I1628" s="232"/>
      <c r="J1628" s="232"/>
      <c r="K1628" s="232"/>
      <c r="L1628" s="232"/>
      <c r="M1628" s="232"/>
      <c r="N1628" s="232"/>
      <c r="O1628" s="232"/>
      <c r="P1628" s="232"/>
      <c r="Q1628" s="232"/>
      <c r="R1628" s="232"/>
      <c r="S1628" s="232"/>
      <c r="T1628" s="347"/>
      <c r="U1628" s="347"/>
      <c r="V1628" s="347"/>
      <c r="W1628" s="347"/>
      <c r="X1628" s="347"/>
      <c r="Y1628" s="351"/>
    </row>
    <row r="1629" spans="1:25" x14ac:dyDescent="0.25">
      <c r="A1629" s="232"/>
      <c r="B1629" s="406"/>
      <c r="C1629" s="232"/>
      <c r="D1629" s="232"/>
      <c r="E1629" s="232"/>
      <c r="F1629" s="347"/>
      <c r="G1629" s="232"/>
      <c r="H1629" s="348"/>
      <c r="I1629" s="232"/>
      <c r="J1629" s="232"/>
      <c r="K1629" s="232"/>
      <c r="L1629" s="232"/>
      <c r="M1629" s="232"/>
      <c r="N1629" s="232"/>
      <c r="O1629" s="232"/>
      <c r="P1629" s="232"/>
      <c r="Q1629" s="232"/>
      <c r="R1629" s="232"/>
      <c r="S1629" s="232"/>
      <c r="T1629" s="347"/>
      <c r="U1629" s="347"/>
      <c r="V1629" s="347"/>
      <c r="W1629" s="347"/>
      <c r="X1629" s="347"/>
      <c r="Y1629" s="351"/>
    </row>
    <row r="1630" spans="1:25" x14ac:dyDescent="0.25">
      <c r="A1630" s="232"/>
      <c r="B1630" s="406"/>
      <c r="C1630" s="232"/>
      <c r="D1630" s="232"/>
      <c r="E1630" s="232"/>
      <c r="F1630" s="347"/>
      <c r="G1630" s="232"/>
      <c r="H1630" s="348"/>
      <c r="I1630" s="232"/>
      <c r="J1630" s="232"/>
      <c r="K1630" s="232"/>
      <c r="L1630" s="232"/>
      <c r="M1630" s="232"/>
      <c r="N1630" s="232"/>
      <c r="O1630" s="232"/>
      <c r="P1630" s="232"/>
      <c r="Q1630" s="232"/>
      <c r="R1630" s="232"/>
      <c r="S1630" s="232"/>
      <c r="T1630" s="347"/>
      <c r="U1630" s="347"/>
      <c r="V1630" s="347"/>
      <c r="W1630" s="347"/>
      <c r="X1630" s="347"/>
      <c r="Y1630" s="351"/>
    </row>
    <row r="1631" spans="1:25" x14ac:dyDescent="0.25">
      <c r="A1631" s="232"/>
      <c r="B1631" s="406"/>
      <c r="C1631" s="232"/>
      <c r="D1631" s="232"/>
      <c r="E1631" s="232"/>
      <c r="F1631" s="347"/>
      <c r="G1631" s="232"/>
      <c r="H1631" s="348"/>
      <c r="I1631" s="232"/>
      <c r="J1631" s="232"/>
      <c r="K1631" s="232"/>
      <c r="L1631" s="232"/>
      <c r="M1631" s="232"/>
      <c r="N1631" s="232"/>
      <c r="O1631" s="232"/>
      <c r="P1631" s="232"/>
      <c r="Q1631" s="232"/>
      <c r="R1631" s="232"/>
      <c r="S1631" s="232"/>
      <c r="T1631" s="347"/>
      <c r="U1631" s="347"/>
      <c r="V1631" s="347"/>
      <c r="W1631" s="347"/>
      <c r="X1631" s="347"/>
      <c r="Y1631" s="351"/>
    </row>
    <row r="1632" spans="1:25" x14ac:dyDescent="0.25">
      <c r="A1632" s="232"/>
      <c r="B1632" s="406"/>
      <c r="C1632" s="232"/>
      <c r="D1632" s="232"/>
      <c r="E1632" s="232"/>
      <c r="F1632" s="347"/>
      <c r="G1632" s="232"/>
      <c r="H1632" s="348"/>
      <c r="I1632" s="232"/>
      <c r="J1632" s="232"/>
      <c r="K1632" s="232"/>
      <c r="L1632" s="232"/>
      <c r="M1632" s="232"/>
      <c r="N1632" s="232"/>
      <c r="O1632" s="232"/>
      <c r="P1632" s="232"/>
      <c r="Q1632" s="232"/>
      <c r="R1632" s="232"/>
      <c r="S1632" s="232"/>
      <c r="T1632" s="347"/>
      <c r="U1632" s="347"/>
      <c r="V1632" s="347"/>
      <c r="W1632" s="347"/>
      <c r="X1632" s="347"/>
      <c r="Y1632" s="351"/>
    </row>
    <row r="1633" spans="1:25" x14ac:dyDescent="0.25">
      <c r="A1633" s="232"/>
      <c r="B1633" s="406"/>
      <c r="C1633" s="232"/>
      <c r="D1633" s="232"/>
      <c r="E1633" s="232"/>
      <c r="F1633" s="347"/>
      <c r="G1633" s="232"/>
      <c r="H1633" s="348"/>
      <c r="I1633" s="232"/>
      <c r="J1633" s="232"/>
      <c r="K1633" s="232"/>
      <c r="L1633" s="232"/>
      <c r="M1633" s="232"/>
      <c r="N1633" s="232"/>
      <c r="O1633" s="232"/>
      <c r="P1633" s="232"/>
      <c r="Q1633" s="232"/>
      <c r="R1633" s="232"/>
      <c r="S1633" s="232"/>
      <c r="T1633" s="347"/>
      <c r="U1633" s="347"/>
      <c r="V1633" s="347"/>
      <c r="W1633" s="347"/>
      <c r="X1633" s="347"/>
      <c r="Y1633" s="351"/>
    </row>
    <row r="1634" spans="1:25" x14ac:dyDescent="0.25">
      <c r="A1634" s="232"/>
      <c r="B1634" s="406"/>
      <c r="C1634" s="232"/>
      <c r="D1634" s="232"/>
      <c r="E1634" s="232"/>
      <c r="F1634" s="347"/>
      <c r="G1634" s="232"/>
      <c r="H1634" s="348"/>
      <c r="I1634" s="232"/>
      <c r="J1634" s="232"/>
      <c r="K1634" s="232"/>
      <c r="L1634" s="232"/>
      <c r="M1634" s="232"/>
      <c r="N1634" s="232"/>
      <c r="O1634" s="232"/>
      <c r="P1634" s="232"/>
      <c r="Q1634" s="232"/>
      <c r="R1634" s="232"/>
      <c r="S1634" s="232"/>
      <c r="T1634" s="347"/>
      <c r="U1634" s="347"/>
      <c r="V1634" s="347"/>
      <c r="W1634" s="347"/>
      <c r="X1634" s="347"/>
      <c r="Y1634" s="351"/>
    </row>
    <row r="1635" spans="1:25" x14ac:dyDescent="0.25">
      <c r="A1635" s="232"/>
      <c r="B1635" s="406"/>
      <c r="C1635" s="232"/>
      <c r="D1635" s="232"/>
      <c r="E1635" s="232"/>
      <c r="F1635" s="347"/>
      <c r="G1635" s="232"/>
      <c r="H1635" s="348"/>
      <c r="I1635" s="232"/>
      <c r="J1635" s="232"/>
      <c r="K1635" s="232"/>
      <c r="L1635" s="232"/>
      <c r="M1635" s="232"/>
      <c r="N1635" s="232"/>
      <c r="O1635" s="232"/>
      <c r="P1635" s="232"/>
      <c r="Q1635" s="232"/>
      <c r="R1635" s="232"/>
      <c r="S1635" s="232"/>
      <c r="T1635" s="347"/>
      <c r="U1635" s="347"/>
      <c r="V1635" s="347"/>
      <c r="W1635" s="347"/>
      <c r="X1635" s="347"/>
      <c r="Y1635" s="351"/>
    </row>
    <row r="1636" spans="1:25" x14ac:dyDescent="0.25">
      <c r="A1636" s="232"/>
      <c r="B1636" s="406"/>
      <c r="C1636" s="232"/>
      <c r="D1636" s="232"/>
      <c r="E1636" s="232"/>
      <c r="F1636" s="347"/>
      <c r="G1636" s="232"/>
      <c r="H1636" s="348"/>
      <c r="I1636" s="232"/>
      <c r="J1636" s="232"/>
      <c r="K1636" s="232"/>
      <c r="L1636" s="232"/>
      <c r="M1636" s="232"/>
      <c r="N1636" s="232"/>
      <c r="O1636" s="232"/>
      <c r="P1636" s="232"/>
      <c r="Q1636" s="232"/>
      <c r="R1636" s="232"/>
      <c r="S1636" s="232"/>
      <c r="T1636" s="347"/>
      <c r="U1636" s="347"/>
      <c r="V1636" s="347"/>
      <c r="W1636" s="347"/>
      <c r="X1636" s="347"/>
      <c r="Y1636" s="351"/>
    </row>
    <row r="1637" spans="1:25" x14ac:dyDescent="0.25">
      <c r="A1637" s="232"/>
      <c r="B1637" s="406"/>
      <c r="C1637" s="232"/>
      <c r="D1637" s="232"/>
      <c r="E1637" s="232"/>
      <c r="F1637" s="347"/>
      <c r="G1637" s="232"/>
      <c r="H1637" s="348"/>
      <c r="I1637" s="232"/>
      <c r="J1637" s="232"/>
      <c r="K1637" s="232"/>
      <c r="L1637" s="232"/>
      <c r="M1637" s="232"/>
      <c r="N1637" s="232"/>
      <c r="O1637" s="232"/>
      <c r="P1637" s="232"/>
      <c r="Q1637" s="232"/>
      <c r="R1637" s="232"/>
      <c r="S1637" s="232"/>
      <c r="T1637" s="347"/>
      <c r="U1637" s="347"/>
      <c r="V1637" s="347"/>
      <c r="W1637" s="347"/>
      <c r="X1637" s="347"/>
      <c r="Y1637" s="351"/>
    </row>
    <row r="1638" spans="1:25" x14ac:dyDescent="0.25">
      <c r="A1638" s="232"/>
      <c r="B1638" s="406"/>
      <c r="C1638" s="232"/>
      <c r="D1638" s="232"/>
      <c r="E1638" s="232"/>
      <c r="F1638" s="347"/>
      <c r="G1638" s="232"/>
      <c r="H1638" s="348"/>
      <c r="I1638" s="232"/>
      <c r="J1638" s="232"/>
      <c r="K1638" s="232"/>
      <c r="L1638" s="232"/>
      <c r="M1638" s="232"/>
      <c r="N1638" s="232"/>
      <c r="O1638" s="232"/>
      <c r="P1638" s="232"/>
      <c r="Q1638" s="232"/>
      <c r="R1638" s="232"/>
      <c r="S1638" s="232"/>
      <c r="T1638" s="347"/>
      <c r="U1638" s="347"/>
      <c r="V1638" s="347"/>
      <c r="W1638" s="347"/>
      <c r="X1638" s="347"/>
      <c r="Y1638" s="351"/>
    </row>
    <row r="1639" spans="1:25" x14ac:dyDescent="0.25">
      <c r="A1639" s="232"/>
      <c r="B1639" s="406"/>
      <c r="C1639" s="232"/>
      <c r="D1639" s="232"/>
      <c r="E1639" s="232"/>
      <c r="F1639" s="347"/>
      <c r="G1639" s="232"/>
      <c r="H1639" s="348"/>
      <c r="I1639" s="232"/>
      <c r="J1639" s="232"/>
      <c r="K1639" s="232"/>
      <c r="L1639" s="232"/>
      <c r="M1639" s="232"/>
      <c r="N1639" s="232"/>
      <c r="O1639" s="232"/>
      <c r="P1639" s="232"/>
      <c r="Q1639" s="232"/>
      <c r="R1639" s="232"/>
      <c r="S1639" s="232"/>
      <c r="T1639" s="347"/>
      <c r="U1639" s="347"/>
      <c r="V1639" s="347"/>
      <c r="W1639" s="347"/>
      <c r="X1639" s="347"/>
      <c r="Y1639" s="351"/>
    </row>
    <row r="1640" spans="1:25" x14ac:dyDescent="0.25">
      <c r="A1640" s="232"/>
      <c r="B1640" s="406"/>
      <c r="C1640" s="232"/>
      <c r="D1640" s="232"/>
      <c r="E1640" s="232"/>
      <c r="F1640" s="347"/>
      <c r="G1640" s="232"/>
      <c r="H1640" s="348"/>
      <c r="I1640" s="232"/>
      <c r="J1640" s="232"/>
      <c r="K1640" s="232"/>
      <c r="L1640" s="232"/>
      <c r="M1640" s="232"/>
      <c r="N1640" s="232"/>
      <c r="O1640" s="232"/>
      <c r="P1640" s="232"/>
      <c r="Q1640" s="232"/>
      <c r="R1640" s="232"/>
      <c r="S1640" s="232"/>
      <c r="T1640" s="347"/>
      <c r="U1640" s="347"/>
      <c r="V1640" s="347"/>
      <c r="W1640" s="347"/>
      <c r="X1640" s="347"/>
      <c r="Y1640" s="351"/>
    </row>
    <row r="1641" spans="1:25" x14ac:dyDescent="0.25">
      <c r="A1641" s="232"/>
      <c r="B1641" s="406"/>
      <c r="C1641" s="232"/>
      <c r="D1641" s="232"/>
      <c r="E1641" s="232"/>
      <c r="F1641" s="347"/>
      <c r="G1641" s="232"/>
      <c r="H1641" s="348"/>
      <c r="I1641" s="232"/>
      <c r="J1641" s="232"/>
      <c r="K1641" s="232"/>
      <c r="L1641" s="232"/>
      <c r="M1641" s="232"/>
      <c r="N1641" s="232"/>
      <c r="O1641" s="232"/>
      <c r="P1641" s="232"/>
      <c r="Q1641" s="232"/>
      <c r="R1641" s="232"/>
      <c r="S1641" s="232"/>
      <c r="T1641" s="347"/>
      <c r="U1641" s="347"/>
      <c r="V1641" s="347"/>
      <c r="W1641" s="347"/>
      <c r="X1641" s="347"/>
      <c r="Y1641" s="351"/>
    </row>
    <row r="1642" spans="1:25" x14ac:dyDescent="0.25">
      <c r="A1642" s="232"/>
      <c r="B1642" s="406"/>
      <c r="C1642" s="232"/>
      <c r="D1642" s="232"/>
      <c r="E1642" s="232"/>
      <c r="F1642" s="347"/>
      <c r="G1642" s="232"/>
      <c r="H1642" s="348"/>
      <c r="I1642" s="232"/>
      <c r="J1642" s="232"/>
      <c r="K1642" s="232"/>
      <c r="L1642" s="232"/>
      <c r="M1642" s="232"/>
      <c r="N1642" s="232"/>
      <c r="O1642" s="232"/>
      <c r="P1642" s="232"/>
      <c r="Q1642" s="232"/>
      <c r="R1642" s="232"/>
      <c r="S1642" s="232"/>
      <c r="T1642" s="347"/>
      <c r="U1642" s="347"/>
      <c r="V1642" s="347"/>
      <c r="W1642" s="347"/>
      <c r="X1642" s="347"/>
      <c r="Y1642" s="351"/>
    </row>
    <row r="1643" spans="1:25" x14ac:dyDescent="0.25">
      <c r="A1643" s="232"/>
      <c r="B1643" s="406"/>
      <c r="C1643" s="232"/>
      <c r="D1643" s="232"/>
      <c r="E1643" s="232"/>
      <c r="F1643" s="347"/>
      <c r="G1643" s="232"/>
      <c r="H1643" s="348"/>
      <c r="I1643" s="232"/>
      <c r="J1643" s="232"/>
      <c r="K1643" s="232"/>
      <c r="L1643" s="232"/>
      <c r="M1643" s="232"/>
      <c r="N1643" s="232"/>
      <c r="O1643" s="232"/>
      <c r="P1643" s="232"/>
      <c r="Q1643" s="232"/>
      <c r="R1643" s="232"/>
      <c r="S1643" s="232"/>
      <c r="T1643" s="347"/>
      <c r="U1643" s="347"/>
      <c r="V1643" s="347"/>
      <c r="W1643" s="347"/>
      <c r="X1643" s="347"/>
      <c r="Y1643" s="351"/>
    </row>
    <row r="1644" spans="1:25" x14ac:dyDescent="0.25">
      <c r="A1644" s="232"/>
      <c r="B1644" s="406"/>
      <c r="C1644" s="232"/>
      <c r="D1644" s="232"/>
      <c r="E1644" s="232"/>
      <c r="F1644" s="347"/>
      <c r="G1644" s="232"/>
      <c r="H1644" s="348"/>
      <c r="I1644" s="232"/>
      <c r="J1644" s="232"/>
      <c r="K1644" s="232"/>
      <c r="L1644" s="232"/>
      <c r="M1644" s="232"/>
      <c r="N1644" s="232"/>
      <c r="O1644" s="232"/>
      <c r="P1644" s="232"/>
      <c r="Q1644" s="232"/>
      <c r="R1644" s="232"/>
      <c r="S1644" s="232"/>
      <c r="T1644" s="347"/>
      <c r="U1644" s="347"/>
      <c r="V1644" s="347"/>
      <c r="W1644" s="347"/>
      <c r="X1644" s="347"/>
      <c r="Y1644" s="351"/>
    </row>
    <row r="1645" spans="1:25" x14ac:dyDescent="0.25">
      <c r="A1645" s="232"/>
      <c r="B1645" s="406"/>
      <c r="C1645" s="232"/>
      <c r="D1645" s="232"/>
      <c r="E1645" s="232"/>
      <c r="F1645" s="347"/>
      <c r="G1645" s="232"/>
      <c r="H1645" s="348"/>
      <c r="I1645" s="232"/>
      <c r="J1645" s="232"/>
      <c r="K1645" s="232"/>
      <c r="L1645" s="232"/>
      <c r="M1645" s="232"/>
      <c r="N1645" s="232"/>
      <c r="O1645" s="232"/>
      <c r="P1645" s="232"/>
      <c r="Q1645" s="232"/>
      <c r="R1645" s="232"/>
      <c r="S1645" s="232"/>
      <c r="T1645" s="347"/>
      <c r="U1645" s="347"/>
      <c r="V1645" s="347"/>
      <c r="W1645" s="347"/>
      <c r="X1645" s="347"/>
      <c r="Y1645" s="351"/>
    </row>
    <row r="1646" spans="1:25" x14ac:dyDescent="0.25">
      <c r="A1646" s="232"/>
      <c r="B1646" s="406"/>
      <c r="C1646" s="232"/>
      <c r="D1646" s="232"/>
      <c r="E1646" s="232"/>
      <c r="F1646" s="347"/>
      <c r="G1646" s="232"/>
      <c r="H1646" s="348"/>
      <c r="I1646" s="232"/>
      <c r="J1646" s="232"/>
      <c r="K1646" s="232"/>
      <c r="L1646" s="232"/>
      <c r="M1646" s="232"/>
      <c r="N1646" s="232"/>
      <c r="O1646" s="232"/>
      <c r="P1646" s="232"/>
      <c r="Q1646" s="232"/>
      <c r="R1646" s="232"/>
      <c r="S1646" s="232"/>
      <c r="T1646" s="347"/>
      <c r="U1646" s="347"/>
      <c r="V1646" s="347"/>
      <c r="W1646" s="347"/>
      <c r="X1646" s="347"/>
      <c r="Y1646" s="351"/>
    </row>
    <row r="1647" spans="1:25" x14ac:dyDescent="0.25">
      <c r="A1647" s="232"/>
      <c r="B1647" s="406"/>
      <c r="C1647" s="232"/>
      <c r="D1647" s="232"/>
      <c r="E1647" s="232"/>
      <c r="F1647" s="347"/>
      <c r="G1647" s="232"/>
      <c r="H1647" s="348"/>
      <c r="I1647" s="232"/>
      <c r="J1647" s="232"/>
      <c r="K1647" s="232"/>
      <c r="L1647" s="232"/>
      <c r="M1647" s="232"/>
      <c r="N1647" s="232"/>
      <c r="O1647" s="232"/>
      <c r="P1647" s="232"/>
      <c r="Q1647" s="232"/>
      <c r="R1647" s="232"/>
      <c r="S1647" s="232"/>
      <c r="T1647" s="347"/>
      <c r="U1647" s="347"/>
      <c r="V1647" s="347"/>
      <c r="W1647" s="347"/>
      <c r="X1647" s="347"/>
      <c r="Y1647" s="351"/>
    </row>
    <row r="1648" spans="1:25" x14ac:dyDescent="0.25">
      <c r="A1648" s="232"/>
      <c r="B1648" s="406"/>
      <c r="C1648" s="232"/>
      <c r="D1648" s="232"/>
      <c r="E1648" s="232"/>
      <c r="F1648" s="347"/>
      <c r="G1648" s="232"/>
      <c r="H1648" s="348"/>
      <c r="I1648" s="232"/>
      <c r="J1648" s="232"/>
      <c r="K1648" s="232"/>
      <c r="L1648" s="232"/>
      <c r="M1648" s="232"/>
      <c r="N1648" s="232"/>
      <c r="O1648" s="232"/>
      <c r="P1648" s="232"/>
      <c r="Q1648" s="232"/>
      <c r="R1648" s="232"/>
      <c r="S1648" s="232"/>
      <c r="T1648" s="347"/>
      <c r="U1648" s="347"/>
      <c r="V1648" s="347"/>
      <c r="W1648" s="347"/>
      <c r="X1648" s="347"/>
      <c r="Y1648" s="351"/>
    </row>
    <row r="1649" spans="1:25" x14ac:dyDescent="0.25">
      <c r="A1649" s="232"/>
      <c r="B1649" s="406"/>
      <c r="C1649" s="232"/>
      <c r="D1649" s="232"/>
      <c r="E1649" s="232"/>
      <c r="F1649" s="347"/>
      <c r="G1649" s="232"/>
      <c r="H1649" s="348"/>
      <c r="I1649" s="232"/>
      <c r="J1649" s="232"/>
      <c r="K1649" s="232"/>
      <c r="L1649" s="232"/>
      <c r="M1649" s="232"/>
      <c r="N1649" s="232"/>
      <c r="O1649" s="232"/>
      <c r="P1649" s="232"/>
      <c r="Q1649" s="232"/>
      <c r="R1649" s="232"/>
      <c r="S1649" s="232"/>
      <c r="T1649" s="347"/>
      <c r="U1649" s="347"/>
      <c r="V1649" s="347"/>
      <c r="W1649" s="347"/>
      <c r="X1649" s="347"/>
      <c r="Y1649" s="351"/>
    </row>
    <row r="1650" spans="1:25" x14ac:dyDescent="0.25">
      <c r="A1650" s="232"/>
      <c r="B1650" s="406"/>
      <c r="C1650" s="232"/>
      <c r="D1650" s="232"/>
      <c r="E1650" s="232"/>
      <c r="F1650" s="347"/>
      <c r="G1650" s="232"/>
      <c r="H1650" s="348"/>
      <c r="I1650" s="232"/>
      <c r="J1650" s="232"/>
      <c r="K1650" s="232"/>
      <c r="L1650" s="232"/>
      <c r="M1650" s="232"/>
      <c r="N1650" s="232"/>
      <c r="O1650" s="232"/>
      <c r="P1650" s="232"/>
      <c r="Q1650" s="232"/>
      <c r="R1650" s="232"/>
      <c r="S1650" s="232"/>
      <c r="T1650" s="347"/>
      <c r="U1650" s="347"/>
      <c r="V1650" s="347"/>
      <c r="W1650" s="347"/>
      <c r="X1650" s="347"/>
      <c r="Y1650" s="351"/>
    </row>
    <row r="1651" spans="1:25" x14ac:dyDescent="0.25">
      <c r="A1651" s="232"/>
      <c r="B1651" s="406"/>
      <c r="C1651" s="232"/>
      <c r="D1651" s="232"/>
      <c r="E1651" s="232"/>
      <c r="F1651" s="347"/>
      <c r="G1651" s="232"/>
      <c r="H1651" s="348"/>
      <c r="I1651" s="232"/>
      <c r="J1651" s="232"/>
      <c r="K1651" s="232"/>
      <c r="L1651" s="232"/>
      <c r="M1651" s="232"/>
      <c r="N1651" s="232"/>
      <c r="O1651" s="232"/>
      <c r="P1651" s="232"/>
      <c r="Q1651" s="232"/>
      <c r="R1651" s="232"/>
      <c r="S1651" s="232"/>
      <c r="T1651" s="347"/>
      <c r="U1651" s="347"/>
      <c r="V1651" s="347"/>
      <c r="W1651" s="347"/>
      <c r="X1651" s="347"/>
      <c r="Y1651" s="351"/>
    </row>
    <row r="1652" spans="1:25" x14ac:dyDescent="0.25">
      <c r="A1652" s="232"/>
      <c r="B1652" s="406"/>
      <c r="C1652" s="232"/>
      <c r="D1652" s="232"/>
      <c r="E1652" s="232"/>
      <c r="F1652" s="347"/>
      <c r="G1652" s="232"/>
      <c r="H1652" s="348"/>
      <c r="I1652" s="232"/>
      <c r="J1652" s="232"/>
      <c r="K1652" s="232"/>
      <c r="L1652" s="232"/>
      <c r="M1652" s="232"/>
      <c r="N1652" s="232"/>
      <c r="O1652" s="232"/>
      <c r="P1652" s="232"/>
      <c r="Q1652" s="232"/>
      <c r="R1652" s="232"/>
      <c r="S1652" s="232"/>
      <c r="T1652" s="347"/>
      <c r="U1652" s="347"/>
      <c r="V1652" s="347"/>
      <c r="W1652" s="347"/>
      <c r="X1652" s="347"/>
      <c r="Y1652" s="351"/>
    </row>
    <row r="1653" spans="1:25" x14ac:dyDescent="0.25">
      <c r="A1653" s="232"/>
      <c r="B1653" s="406"/>
      <c r="C1653" s="232"/>
      <c r="D1653" s="232"/>
      <c r="E1653" s="232"/>
      <c r="F1653" s="347"/>
      <c r="G1653" s="232"/>
      <c r="H1653" s="348"/>
      <c r="I1653" s="232"/>
      <c r="J1653" s="232"/>
      <c r="K1653" s="232"/>
      <c r="L1653" s="232"/>
      <c r="M1653" s="232"/>
      <c r="N1653" s="232"/>
      <c r="O1653" s="232"/>
      <c r="P1653" s="232"/>
      <c r="Q1653" s="232"/>
      <c r="R1653" s="232"/>
      <c r="S1653" s="232"/>
      <c r="T1653" s="347"/>
      <c r="U1653" s="347"/>
      <c r="V1653" s="347"/>
      <c r="W1653" s="347"/>
      <c r="X1653" s="347"/>
      <c r="Y1653" s="351"/>
    </row>
    <row r="1654" spans="1:25" x14ac:dyDescent="0.25">
      <c r="A1654" s="232"/>
      <c r="B1654" s="406"/>
      <c r="C1654" s="232"/>
      <c r="D1654" s="232"/>
      <c r="E1654" s="232"/>
      <c r="F1654" s="347"/>
      <c r="G1654" s="232"/>
      <c r="H1654" s="348"/>
      <c r="I1654" s="232"/>
      <c r="J1654" s="232"/>
      <c r="K1654" s="232"/>
      <c r="L1654" s="232"/>
      <c r="M1654" s="232"/>
      <c r="N1654" s="232"/>
      <c r="O1654" s="232"/>
      <c r="P1654" s="232"/>
      <c r="Q1654" s="232"/>
      <c r="R1654" s="232"/>
      <c r="S1654" s="232"/>
      <c r="T1654" s="347"/>
      <c r="U1654" s="347"/>
      <c r="V1654" s="347"/>
      <c r="W1654" s="347"/>
      <c r="X1654" s="347"/>
      <c r="Y1654" s="351"/>
    </row>
    <row r="1655" spans="1:25" x14ac:dyDescent="0.25">
      <c r="A1655" s="232"/>
      <c r="B1655" s="406"/>
      <c r="C1655" s="232"/>
      <c r="D1655" s="232"/>
      <c r="E1655" s="232"/>
      <c r="F1655" s="347"/>
      <c r="G1655" s="232"/>
      <c r="H1655" s="348"/>
      <c r="I1655" s="232"/>
      <c r="J1655" s="232"/>
      <c r="K1655" s="232"/>
      <c r="L1655" s="232"/>
      <c r="M1655" s="232"/>
      <c r="N1655" s="232"/>
      <c r="O1655" s="232"/>
      <c r="P1655" s="232"/>
      <c r="Q1655" s="232"/>
      <c r="R1655" s="232"/>
      <c r="S1655" s="232"/>
      <c r="T1655" s="347"/>
      <c r="U1655" s="347"/>
      <c r="V1655" s="347"/>
      <c r="W1655" s="347"/>
      <c r="X1655" s="347"/>
      <c r="Y1655" s="351"/>
    </row>
    <row r="1656" spans="1:25" x14ac:dyDescent="0.25">
      <c r="A1656" s="232"/>
      <c r="B1656" s="406"/>
      <c r="C1656" s="232"/>
      <c r="D1656" s="232"/>
      <c r="E1656" s="232"/>
      <c r="F1656" s="347"/>
      <c r="G1656" s="232"/>
      <c r="H1656" s="348"/>
      <c r="I1656" s="232"/>
      <c r="J1656" s="232"/>
      <c r="K1656" s="232"/>
      <c r="L1656" s="232"/>
      <c r="M1656" s="232"/>
      <c r="N1656" s="232"/>
      <c r="O1656" s="232"/>
      <c r="P1656" s="232"/>
      <c r="Q1656" s="232"/>
      <c r="R1656" s="232"/>
      <c r="S1656" s="232"/>
      <c r="T1656" s="347"/>
      <c r="U1656" s="347"/>
      <c r="V1656" s="347"/>
      <c r="W1656" s="347"/>
      <c r="X1656" s="347"/>
      <c r="Y1656" s="351"/>
    </row>
    <row r="1657" spans="1:25" x14ac:dyDescent="0.25">
      <c r="A1657" s="232"/>
      <c r="B1657" s="406"/>
      <c r="C1657" s="232"/>
      <c r="D1657" s="232"/>
      <c r="E1657" s="232"/>
      <c r="F1657" s="347"/>
      <c r="G1657" s="232"/>
      <c r="H1657" s="348"/>
      <c r="I1657" s="232"/>
      <c r="J1657" s="232"/>
      <c r="K1657" s="232"/>
      <c r="L1657" s="232"/>
      <c r="M1657" s="232"/>
      <c r="N1657" s="232"/>
      <c r="O1657" s="232"/>
      <c r="P1657" s="232"/>
      <c r="Q1657" s="232"/>
      <c r="R1657" s="232"/>
      <c r="S1657" s="232"/>
      <c r="T1657" s="347"/>
      <c r="U1657" s="347"/>
      <c r="V1657" s="347"/>
      <c r="W1657" s="347"/>
      <c r="X1657" s="347"/>
      <c r="Y1657" s="351"/>
    </row>
    <row r="1658" spans="1:25" x14ac:dyDescent="0.25">
      <c r="A1658" s="232"/>
      <c r="B1658" s="406"/>
      <c r="C1658" s="232"/>
      <c r="D1658" s="232"/>
      <c r="E1658" s="232"/>
      <c r="F1658" s="347"/>
      <c r="G1658" s="232"/>
      <c r="H1658" s="348"/>
      <c r="I1658" s="232"/>
      <c r="J1658" s="232"/>
      <c r="K1658" s="232"/>
      <c r="L1658" s="232"/>
      <c r="M1658" s="232"/>
      <c r="N1658" s="232"/>
      <c r="O1658" s="232"/>
      <c r="P1658" s="232"/>
      <c r="Q1658" s="232"/>
      <c r="R1658" s="232"/>
      <c r="S1658" s="232"/>
      <c r="T1658" s="347"/>
      <c r="U1658" s="347"/>
      <c r="V1658" s="347"/>
      <c r="W1658" s="347"/>
      <c r="X1658" s="347"/>
      <c r="Y1658" s="351"/>
    </row>
    <row r="1659" spans="1:25" x14ac:dyDescent="0.25">
      <c r="A1659" s="232"/>
      <c r="B1659" s="406"/>
      <c r="C1659" s="232"/>
      <c r="D1659" s="232"/>
      <c r="E1659" s="232"/>
      <c r="F1659" s="347"/>
      <c r="G1659" s="232"/>
      <c r="H1659" s="348"/>
      <c r="I1659" s="232"/>
      <c r="J1659" s="232"/>
      <c r="K1659" s="232"/>
      <c r="L1659" s="232"/>
      <c r="M1659" s="232"/>
      <c r="N1659" s="232"/>
      <c r="O1659" s="232"/>
      <c r="P1659" s="232"/>
      <c r="Q1659" s="232"/>
      <c r="R1659" s="232"/>
      <c r="S1659" s="232"/>
      <c r="T1659" s="347"/>
      <c r="U1659" s="347"/>
      <c r="V1659" s="347"/>
      <c r="W1659" s="347"/>
      <c r="X1659" s="347"/>
      <c r="Y1659" s="351"/>
    </row>
    <row r="1660" spans="1:25" x14ac:dyDescent="0.25">
      <c r="A1660" s="232"/>
      <c r="B1660" s="406"/>
      <c r="C1660" s="232"/>
      <c r="D1660" s="232"/>
      <c r="E1660" s="232"/>
      <c r="F1660" s="347"/>
      <c r="G1660" s="232"/>
      <c r="H1660" s="348"/>
      <c r="I1660" s="232"/>
      <c r="J1660" s="232"/>
      <c r="K1660" s="232"/>
      <c r="L1660" s="232"/>
      <c r="M1660" s="232"/>
      <c r="N1660" s="232"/>
      <c r="O1660" s="232"/>
      <c r="P1660" s="232"/>
      <c r="Q1660" s="232"/>
      <c r="R1660" s="232"/>
      <c r="S1660" s="232"/>
      <c r="T1660" s="347"/>
      <c r="U1660" s="347"/>
      <c r="V1660" s="347"/>
      <c r="W1660" s="347"/>
      <c r="X1660" s="347"/>
      <c r="Y1660" s="351"/>
    </row>
    <row r="1661" spans="1:25" x14ac:dyDescent="0.25">
      <c r="A1661" s="232"/>
      <c r="B1661" s="406"/>
      <c r="C1661" s="232"/>
      <c r="D1661" s="232"/>
      <c r="E1661" s="232"/>
      <c r="F1661" s="347"/>
      <c r="G1661" s="232"/>
      <c r="H1661" s="348"/>
      <c r="I1661" s="232"/>
      <c r="J1661" s="232"/>
      <c r="K1661" s="232"/>
      <c r="L1661" s="232"/>
      <c r="M1661" s="232"/>
      <c r="N1661" s="232"/>
      <c r="O1661" s="232"/>
      <c r="P1661" s="232"/>
      <c r="Q1661" s="232"/>
      <c r="R1661" s="232"/>
      <c r="S1661" s="232"/>
      <c r="T1661" s="347"/>
      <c r="U1661" s="347"/>
      <c r="V1661" s="347"/>
      <c r="W1661" s="347"/>
      <c r="X1661" s="347"/>
      <c r="Y1661" s="351"/>
    </row>
    <row r="1662" spans="1:25" x14ac:dyDescent="0.25">
      <c r="A1662" s="232"/>
      <c r="B1662" s="406"/>
      <c r="C1662" s="232"/>
      <c r="D1662" s="232"/>
      <c r="E1662" s="232"/>
      <c r="F1662" s="347"/>
      <c r="G1662" s="232"/>
      <c r="H1662" s="348"/>
      <c r="I1662" s="232"/>
      <c r="J1662" s="232"/>
      <c r="K1662" s="232"/>
      <c r="L1662" s="232"/>
      <c r="M1662" s="232"/>
      <c r="N1662" s="232"/>
      <c r="O1662" s="232"/>
      <c r="P1662" s="232"/>
      <c r="Q1662" s="232"/>
      <c r="R1662" s="232"/>
      <c r="S1662" s="232"/>
      <c r="T1662" s="347"/>
      <c r="U1662" s="347"/>
      <c r="V1662" s="347"/>
      <c r="W1662" s="347"/>
      <c r="X1662" s="347"/>
      <c r="Y1662" s="351"/>
    </row>
    <row r="1663" spans="1:25" x14ac:dyDescent="0.25">
      <c r="A1663" s="232"/>
      <c r="B1663" s="406"/>
      <c r="C1663" s="232"/>
      <c r="D1663" s="232"/>
      <c r="E1663" s="232"/>
      <c r="F1663" s="347"/>
      <c r="G1663" s="232"/>
      <c r="H1663" s="348"/>
      <c r="I1663" s="232"/>
      <c r="J1663" s="232"/>
      <c r="K1663" s="232"/>
      <c r="L1663" s="232"/>
      <c r="M1663" s="232"/>
      <c r="N1663" s="232"/>
      <c r="O1663" s="232"/>
      <c r="P1663" s="232"/>
      <c r="Q1663" s="232"/>
      <c r="R1663" s="232"/>
      <c r="S1663" s="232"/>
      <c r="T1663" s="347"/>
      <c r="U1663" s="347"/>
      <c r="V1663" s="347"/>
      <c r="W1663" s="347"/>
      <c r="X1663" s="347"/>
      <c r="Y1663" s="351"/>
    </row>
    <row r="1664" spans="1:25" x14ac:dyDescent="0.25">
      <c r="A1664" s="232"/>
      <c r="B1664" s="406"/>
      <c r="C1664" s="232"/>
      <c r="D1664" s="232"/>
      <c r="E1664" s="232"/>
      <c r="F1664" s="347"/>
      <c r="G1664" s="232"/>
      <c r="H1664" s="348"/>
      <c r="I1664" s="232"/>
      <c r="J1664" s="232"/>
      <c r="K1664" s="232"/>
      <c r="L1664" s="232"/>
      <c r="M1664" s="232"/>
      <c r="N1664" s="232"/>
      <c r="O1664" s="232"/>
      <c r="P1664" s="232"/>
      <c r="Q1664" s="232"/>
      <c r="R1664" s="232"/>
      <c r="S1664" s="232"/>
      <c r="T1664" s="347"/>
      <c r="U1664" s="347"/>
      <c r="V1664" s="347"/>
      <c r="W1664" s="347"/>
      <c r="X1664" s="347"/>
      <c r="Y1664" s="351"/>
    </row>
    <row r="1665" spans="1:25" x14ac:dyDescent="0.25">
      <c r="A1665" s="232"/>
      <c r="B1665" s="406"/>
      <c r="C1665" s="232"/>
      <c r="D1665" s="232"/>
      <c r="E1665" s="232"/>
      <c r="F1665" s="347"/>
      <c r="G1665" s="232"/>
      <c r="H1665" s="348"/>
      <c r="I1665" s="232"/>
      <c r="J1665" s="232"/>
      <c r="K1665" s="232"/>
      <c r="L1665" s="232"/>
      <c r="M1665" s="232"/>
      <c r="N1665" s="232"/>
      <c r="O1665" s="232"/>
      <c r="P1665" s="232"/>
      <c r="Q1665" s="232"/>
      <c r="R1665" s="232"/>
      <c r="S1665" s="232"/>
      <c r="T1665" s="347"/>
      <c r="U1665" s="347"/>
      <c r="V1665" s="347"/>
      <c r="W1665" s="347"/>
      <c r="X1665" s="347"/>
      <c r="Y1665" s="351"/>
    </row>
    <row r="1666" spans="1:25" x14ac:dyDescent="0.25">
      <c r="A1666" s="232"/>
      <c r="B1666" s="406"/>
      <c r="C1666" s="232"/>
      <c r="D1666" s="232"/>
      <c r="E1666" s="232"/>
      <c r="F1666" s="347"/>
      <c r="G1666" s="232"/>
      <c r="H1666" s="348"/>
      <c r="I1666" s="232"/>
      <c r="J1666" s="232"/>
      <c r="K1666" s="232"/>
      <c r="L1666" s="232"/>
      <c r="M1666" s="232"/>
      <c r="N1666" s="232"/>
      <c r="O1666" s="232"/>
      <c r="P1666" s="232"/>
      <c r="Q1666" s="232"/>
      <c r="R1666" s="232"/>
      <c r="S1666" s="232"/>
      <c r="T1666" s="347"/>
      <c r="U1666" s="347"/>
      <c r="V1666" s="347"/>
      <c r="W1666" s="347"/>
      <c r="X1666" s="347"/>
      <c r="Y1666" s="351"/>
    </row>
    <row r="1667" spans="1:25" x14ac:dyDescent="0.25">
      <c r="A1667" s="232"/>
      <c r="B1667" s="406"/>
      <c r="C1667" s="232"/>
      <c r="D1667" s="232"/>
      <c r="E1667" s="232"/>
      <c r="F1667" s="347"/>
      <c r="G1667" s="232"/>
      <c r="H1667" s="348"/>
      <c r="I1667" s="232"/>
      <c r="J1667" s="232"/>
      <c r="K1667" s="232"/>
      <c r="L1667" s="232"/>
      <c r="M1667" s="232"/>
      <c r="N1667" s="232"/>
      <c r="O1667" s="232"/>
      <c r="P1667" s="232"/>
      <c r="Q1667" s="232"/>
      <c r="R1667" s="232"/>
      <c r="S1667" s="232"/>
      <c r="T1667" s="347"/>
      <c r="U1667" s="347"/>
      <c r="V1667" s="347"/>
      <c r="W1667" s="347"/>
      <c r="X1667" s="347"/>
      <c r="Y1667" s="351"/>
    </row>
    <row r="1668" spans="1:25" x14ac:dyDescent="0.25">
      <c r="A1668" s="232"/>
      <c r="B1668" s="406"/>
      <c r="C1668" s="232"/>
      <c r="D1668" s="232"/>
      <c r="E1668" s="232"/>
      <c r="F1668" s="347"/>
      <c r="G1668" s="232"/>
      <c r="H1668" s="348"/>
      <c r="I1668" s="232"/>
      <c r="J1668" s="232"/>
      <c r="K1668" s="232"/>
      <c r="L1668" s="232"/>
      <c r="M1668" s="232"/>
      <c r="N1668" s="232"/>
      <c r="O1668" s="232"/>
      <c r="P1668" s="232"/>
      <c r="Q1668" s="232"/>
      <c r="R1668" s="232"/>
      <c r="S1668" s="232"/>
      <c r="T1668" s="347"/>
      <c r="U1668" s="347"/>
      <c r="V1668" s="347"/>
      <c r="W1668" s="347"/>
      <c r="X1668" s="347"/>
      <c r="Y1668" s="351"/>
    </row>
    <row r="1669" spans="1:25" x14ac:dyDescent="0.25">
      <c r="A1669" s="232"/>
      <c r="B1669" s="406"/>
      <c r="C1669" s="232"/>
      <c r="D1669" s="232"/>
      <c r="E1669" s="232"/>
      <c r="F1669" s="347"/>
      <c r="G1669" s="232"/>
      <c r="H1669" s="348"/>
      <c r="I1669" s="232"/>
      <c r="J1669" s="232"/>
      <c r="K1669" s="232"/>
      <c r="L1669" s="232"/>
      <c r="M1669" s="232"/>
      <c r="N1669" s="232"/>
      <c r="O1669" s="232"/>
      <c r="P1669" s="232"/>
      <c r="Q1669" s="232"/>
      <c r="R1669" s="232"/>
      <c r="S1669" s="232"/>
      <c r="T1669" s="347"/>
      <c r="U1669" s="347"/>
      <c r="V1669" s="347"/>
      <c r="W1669" s="347"/>
      <c r="X1669" s="347"/>
      <c r="Y1669" s="351"/>
    </row>
    <row r="1670" spans="1:25" x14ac:dyDescent="0.25">
      <c r="A1670" s="232"/>
      <c r="B1670" s="406"/>
      <c r="C1670" s="232"/>
      <c r="D1670" s="232"/>
      <c r="E1670" s="232"/>
      <c r="F1670" s="347"/>
      <c r="G1670" s="232"/>
      <c r="H1670" s="348"/>
      <c r="I1670" s="232"/>
      <c r="J1670" s="232"/>
      <c r="K1670" s="232"/>
      <c r="L1670" s="232"/>
      <c r="M1670" s="232"/>
      <c r="N1670" s="232"/>
      <c r="O1670" s="232"/>
      <c r="P1670" s="232"/>
      <c r="Q1670" s="232"/>
      <c r="R1670" s="232"/>
      <c r="S1670" s="232"/>
      <c r="T1670" s="347"/>
      <c r="U1670" s="347"/>
      <c r="V1670" s="347"/>
      <c r="W1670" s="347"/>
      <c r="X1670" s="347"/>
      <c r="Y1670" s="351"/>
    </row>
    <row r="1671" spans="1:25" x14ac:dyDescent="0.25">
      <c r="A1671" s="232"/>
      <c r="B1671" s="406"/>
      <c r="C1671" s="232"/>
      <c r="D1671" s="232"/>
      <c r="E1671" s="232"/>
      <c r="F1671" s="347"/>
      <c r="G1671" s="232"/>
      <c r="H1671" s="348"/>
      <c r="I1671" s="232"/>
      <c r="J1671" s="232"/>
      <c r="K1671" s="232"/>
      <c r="L1671" s="232"/>
      <c r="M1671" s="232"/>
      <c r="N1671" s="232"/>
      <c r="O1671" s="232"/>
      <c r="P1671" s="232"/>
      <c r="Q1671" s="232"/>
      <c r="R1671" s="232"/>
      <c r="S1671" s="232"/>
      <c r="T1671" s="347"/>
      <c r="U1671" s="347"/>
      <c r="V1671" s="347"/>
      <c r="W1671" s="347"/>
      <c r="X1671" s="347"/>
      <c r="Y1671" s="351"/>
    </row>
    <row r="1672" spans="1:25" x14ac:dyDescent="0.25">
      <c r="A1672" s="232"/>
      <c r="B1672" s="406"/>
      <c r="C1672" s="232"/>
      <c r="D1672" s="232"/>
      <c r="E1672" s="232"/>
      <c r="F1672" s="347"/>
      <c r="G1672" s="232"/>
      <c r="H1672" s="348"/>
      <c r="I1672" s="232"/>
      <c r="J1672" s="232"/>
      <c r="K1672" s="232"/>
      <c r="L1672" s="232"/>
      <c r="M1672" s="232"/>
      <c r="N1672" s="232"/>
      <c r="O1672" s="232"/>
      <c r="P1672" s="232"/>
      <c r="Q1672" s="232"/>
      <c r="R1672" s="232"/>
      <c r="S1672" s="232"/>
      <c r="T1672" s="347"/>
      <c r="U1672" s="347"/>
      <c r="V1672" s="347"/>
      <c r="W1672" s="347"/>
      <c r="X1672" s="347"/>
      <c r="Y1672" s="351"/>
    </row>
    <row r="1673" spans="1:25" x14ac:dyDescent="0.25">
      <c r="A1673" s="232"/>
      <c r="B1673" s="406"/>
      <c r="C1673" s="232"/>
      <c r="D1673" s="232"/>
      <c r="E1673" s="232"/>
      <c r="F1673" s="347"/>
      <c r="G1673" s="232"/>
      <c r="H1673" s="348"/>
      <c r="I1673" s="232"/>
      <c r="J1673" s="232"/>
      <c r="K1673" s="232"/>
      <c r="L1673" s="232"/>
      <c r="M1673" s="232"/>
      <c r="N1673" s="232"/>
      <c r="O1673" s="232"/>
      <c r="P1673" s="232"/>
      <c r="Q1673" s="232"/>
      <c r="R1673" s="232"/>
      <c r="S1673" s="232"/>
      <c r="T1673" s="347"/>
      <c r="U1673" s="347"/>
      <c r="V1673" s="347"/>
      <c r="W1673" s="347"/>
      <c r="X1673" s="347"/>
      <c r="Y1673" s="351"/>
    </row>
    <row r="1674" spans="1:25" x14ac:dyDescent="0.25">
      <c r="A1674" s="232"/>
      <c r="B1674" s="406"/>
      <c r="C1674" s="232"/>
      <c r="D1674" s="232"/>
      <c r="E1674" s="232"/>
      <c r="F1674" s="347"/>
      <c r="G1674" s="232"/>
      <c r="H1674" s="348"/>
      <c r="I1674" s="232"/>
      <c r="J1674" s="232"/>
      <c r="K1674" s="232"/>
      <c r="L1674" s="232"/>
      <c r="M1674" s="232"/>
      <c r="N1674" s="232"/>
      <c r="O1674" s="232"/>
      <c r="P1674" s="232"/>
      <c r="Q1674" s="232"/>
      <c r="R1674" s="232"/>
      <c r="S1674" s="232"/>
      <c r="T1674" s="347"/>
      <c r="U1674" s="347"/>
      <c r="V1674" s="347"/>
      <c r="W1674" s="347"/>
      <c r="X1674" s="347"/>
      <c r="Y1674" s="351"/>
    </row>
    <row r="1675" spans="1:25" x14ac:dyDescent="0.25">
      <c r="A1675" s="232"/>
      <c r="B1675" s="406"/>
      <c r="C1675" s="232"/>
      <c r="D1675" s="232"/>
      <c r="E1675" s="232"/>
      <c r="F1675" s="347"/>
      <c r="G1675" s="232"/>
      <c r="H1675" s="348"/>
      <c r="I1675" s="232"/>
      <c r="J1675" s="232"/>
      <c r="K1675" s="232"/>
      <c r="L1675" s="232"/>
      <c r="M1675" s="232"/>
      <c r="N1675" s="232"/>
      <c r="O1675" s="232"/>
      <c r="P1675" s="232"/>
      <c r="Q1675" s="232"/>
      <c r="R1675" s="232"/>
      <c r="S1675" s="232"/>
      <c r="T1675" s="347"/>
      <c r="U1675" s="347"/>
      <c r="V1675" s="347"/>
      <c r="W1675" s="347"/>
      <c r="X1675" s="347"/>
      <c r="Y1675" s="351"/>
    </row>
    <row r="1676" spans="1:25" x14ac:dyDescent="0.25">
      <c r="A1676" s="232"/>
      <c r="B1676" s="406"/>
      <c r="C1676" s="232"/>
      <c r="D1676" s="232"/>
      <c r="E1676" s="232"/>
      <c r="F1676" s="347"/>
      <c r="G1676" s="232"/>
      <c r="H1676" s="348"/>
      <c r="I1676" s="232"/>
      <c r="J1676" s="232"/>
      <c r="K1676" s="232"/>
      <c r="L1676" s="232"/>
      <c r="M1676" s="232"/>
      <c r="N1676" s="232"/>
      <c r="O1676" s="232"/>
      <c r="P1676" s="232"/>
      <c r="Q1676" s="232"/>
      <c r="R1676" s="232"/>
      <c r="S1676" s="232"/>
      <c r="T1676" s="347"/>
      <c r="U1676" s="347"/>
      <c r="V1676" s="347"/>
      <c r="W1676" s="347"/>
      <c r="X1676" s="347"/>
      <c r="Y1676" s="351"/>
    </row>
    <row r="1677" spans="1:25" x14ac:dyDescent="0.25">
      <c r="A1677" s="232"/>
      <c r="B1677" s="406"/>
      <c r="C1677" s="232"/>
      <c r="D1677" s="232"/>
      <c r="E1677" s="232"/>
      <c r="F1677" s="347"/>
      <c r="G1677" s="232"/>
      <c r="H1677" s="348"/>
      <c r="I1677" s="232"/>
      <c r="J1677" s="232"/>
      <c r="K1677" s="232"/>
      <c r="L1677" s="232"/>
      <c r="M1677" s="232"/>
      <c r="N1677" s="232"/>
      <c r="O1677" s="232"/>
      <c r="P1677" s="232"/>
      <c r="Q1677" s="232"/>
      <c r="R1677" s="232"/>
      <c r="S1677" s="232"/>
      <c r="T1677" s="347"/>
      <c r="U1677" s="347"/>
      <c r="V1677" s="347"/>
      <c r="W1677" s="347"/>
      <c r="X1677" s="347"/>
      <c r="Y1677" s="351"/>
    </row>
    <row r="1678" spans="1:25" x14ac:dyDescent="0.25">
      <c r="A1678" s="232"/>
      <c r="B1678" s="406"/>
      <c r="C1678" s="232"/>
      <c r="D1678" s="232"/>
      <c r="E1678" s="232"/>
      <c r="F1678" s="347"/>
      <c r="G1678" s="232"/>
      <c r="H1678" s="348"/>
      <c r="I1678" s="232"/>
      <c r="J1678" s="232"/>
      <c r="K1678" s="232"/>
      <c r="L1678" s="232"/>
      <c r="M1678" s="232"/>
      <c r="N1678" s="232"/>
      <c r="O1678" s="232"/>
      <c r="P1678" s="232"/>
      <c r="Q1678" s="232"/>
      <c r="R1678" s="232"/>
      <c r="S1678" s="232"/>
      <c r="T1678" s="347"/>
      <c r="U1678" s="347"/>
      <c r="V1678" s="347"/>
      <c r="W1678" s="347"/>
      <c r="X1678" s="347"/>
      <c r="Y1678" s="351"/>
    </row>
    <row r="1679" spans="1:25" x14ac:dyDescent="0.25">
      <c r="A1679" s="232"/>
      <c r="B1679" s="406"/>
      <c r="C1679" s="232"/>
      <c r="D1679" s="232"/>
      <c r="E1679" s="232"/>
      <c r="F1679" s="347"/>
      <c r="G1679" s="232"/>
      <c r="H1679" s="348"/>
      <c r="I1679" s="232"/>
      <c r="J1679" s="232"/>
      <c r="K1679" s="232"/>
      <c r="L1679" s="232"/>
      <c r="M1679" s="232"/>
      <c r="N1679" s="232"/>
      <c r="O1679" s="232"/>
      <c r="P1679" s="232"/>
      <c r="Q1679" s="232"/>
      <c r="R1679" s="232"/>
      <c r="S1679" s="232"/>
      <c r="T1679" s="347"/>
      <c r="U1679" s="347"/>
      <c r="V1679" s="347"/>
      <c r="W1679" s="347"/>
      <c r="X1679" s="347"/>
      <c r="Y1679" s="351"/>
    </row>
    <row r="1680" spans="1:25" x14ac:dyDescent="0.25">
      <c r="A1680" s="232"/>
      <c r="B1680" s="406"/>
      <c r="C1680" s="232"/>
      <c r="D1680" s="232"/>
      <c r="E1680" s="232"/>
      <c r="F1680" s="347"/>
      <c r="G1680" s="232"/>
      <c r="H1680" s="348"/>
      <c r="I1680" s="232"/>
      <c r="J1680" s="232"/>
      <c r="K1680" s="232"/>
      <c r="L1680" s="232"/>
      <c r="M1680" s="232"/>
      <c r="N1680" s="232"/>
      <c r="O1680" s="232"/>
      <c r="P1680" s="232"/>
      <c r="Q1680" s="232"/>
      <c r="R1680" s="232"/>
      <c r="S1680" s="232"/>
      <c r="T1680" s="347"/>
      <c r="U1680" s="347"/>
      <c r="V1680" s="347"/>
      <c r="W1680" s="347"/>
      <c r="X1680" s="347"/>
      <c r="Y1680" s="351"/>
    </row>
    <row r="1681" spans="1:25" x14ac:dyDescent="0.25">
      <c r="A1681" s="232"/>
      <c r="B1681" s="406"/>
      <c r="C1681" s="232"/>
      <c r="D1681" s="232"/>
      <c r="E1681" s="232"/>
      <c r="F1681" s="347"/>
      <c r="G1681" s="232"/>
      <c r="H1681" s="348"/>
      <c r="I1681" s="232"/>
      <c r="J1681" s="232"/>
      <c r="K1681" s="232"/>
      <c r="L1681" s="232"/>
      <c r="M1681" s="232"/>
      <c r="N1681" s="232"/>
      <c r="O1681" s="232"/>
      <c r="P1681" s="232"/>
      <c r="Q1681" s="232"/>
      <c r="R1681" s="232"/>
      <c r="S1681" s="232"/>
      <c r="T1681" s="347"/>
      <c r="U1681" s="347"/>
      <c r="V1681" s="347"/>
      <c r="W1681" s="347"/>
      <c r="X1681" s="347"/>
      <c r="Y1681" s="351"/>
    </row>
    <row r="1682" spans="1:25" x14ac:dyDescent="0.25">
      <c r="A1682" s="232"/>
      <c r="B1682" s="406"/>
      <c r="C1682" s="232"/>
      <c r="D1682" s="232"/>
      <c r="E1682" s="232"/>
      <c r="F1682" s="347"/>
      <c r="G1682" s="232"/>
      <c r="H1682" s="348"/>
      <c r="I1682" s="232"/>
      <c r="J1682" s="232"/>
      <c r="K1682" s="232"/>
      <c r="L1682" s="232"/>
      <c r="M1682" s="232"/>
      <c r="N1682" s="232"/>
      <c r="O1682" s="232"/>
      <c r="P1682" s="232"/>
      <c r="Q1682" s="232"/>
      <c r="R1682" s="232"/>
      <c r="S1682" s="232"/>
      <c r="T1682" s="347"/>
      <c r="U1682" s="347"/>
      <c r="V1682" s="347"/>
      <c r="W1682" s="347"/>
      <c r="X1682" s="347"/>
      <c r="Y1682" s="351"/>
    </row>
    <row r="1683" spans="1:25" x14ac:dyDescent="0.25">
      <c r="A1683" s="232"/>
      <c r="B1683" s="406"/>
      <c r="C1683" s="232"/>
      <c r="D1683" s="232"/>
      <c r="E1683" s="232"/>
      <c r="F1683" s="347"/>
      <c r="G1683" s="232"/>
      <c r="H1683" s="348"/>
      <c r="I1683" s="232"/>
      <c r="J1683" s="232"/>
      <c r="K1683" s="232"/>
      <c r="L1683" s="232"/>
      <c r="M1683" s="232"/>
      <c r="N1683" s="232"/>
      <c r="O1683" s="232"/>
      <c r="P1683" s="232"/>
      <c r="Q1683" s="232"/>
      <c r="R1683" s="232"/>
      <c r="S1683" s="232"/>
      <c r="T1683" s="347"/>
      <c r="U1683" s="347"/>
      <c r="V1683" s="347"/>
      <c r="W1683" s="347"/>
      <c r="X1683" s="347"/>
      <c r="Y1683" s="351"/>
    </row>
    <row r="1684" spans="1:25" x14ac:dyDescent="0.25">
      <c r="A1684" s="232"/>
      <c r="B1684" s="406"/>
      <c r="C1684" s="232"/>
      <c r="D1684" s="232"/>
      <c r="E1684" s="232"/>
      <c r="F1684" s="347"/>
      <c r="G1684" s="232"/>
      <c r="H1684" s="348"/>
      <c r="I1684" s="232"/>
      <c r="J1684" s="232"/>
      <c r="K1684" s="232"/>
      <c r="L1684" s="232"/>
      <c r="M1684" s="232"/>
      <c r="N1684" s="232"/>
      <c r="O1684" s="232"/>
      <c r="P1684" s="232"/>
      <c r="Q1684" s="232"/>
      <c r="R1684" s="232"/>
      <c r="S1684" s="232"/>
      <c r="T1684" s="347"/>
      <c r="U1684" s="347"/>
      <c r="V1684" s="347"/>
      <c r="W1684" s="347"/>
      <c r="X1684" s="347"/>
      <c r="Y1684" s="351"/>
    </row>
    <row r="1685" spans="1:25" x14ac:dyDescent="0.25">
      <c r="A1685" s="232"/>
      <c r="B1685" s="406"/>
      <c r="C1685" s="232"/>
      <c r="D1685" s="232"/>
      <c r="E1685" s="232"/>
      <c r="F1685" s="347"/>
      <c r="G1685" s="232"/>
      <c r="H1685" s="348"/>
      <c r="I1685" s="232"/>
      <c r="J1685" s="232"/>
      <c r="K1685" s="232"/>
      <c r="L1685" s="232"/>
      <c r="M1685" s="232"/>
      <c r="N1685" s="232"/>
      <c r="O1685" s="232"/>
      <c r="P1685" s="232"/>
      <c r="Q1685" s="232"/>
      <c r="R1685" s="232"/>
      <c r="S1685" s="232"/>
      <c r="T1685" s="347"/>
      <c r="U1685" s="347"/>
      <c r="V1685" s="347"/>
      <c r="W1685" s="347"/>
      <c r="X1685" s="347"/>
      <c r="Y1685" s="351"/>
    </row>
    <row r="1686" spans="1:25" x14ac:dyDescent="0.25">
      <c r="A1686" s="232"/>
      <c r="B1686" s="406"/>
      <c r="C1686" s="232"/>
      <c r="D1686" s="232"/>
      <c r="E1686" s="232"/>
      <c r="F1686" s="347"/>
      <c r="G1686" s="232"/>
      <c r="H1686" s="348"/>
      <c r="I1686" s="232"/>
      <c r="J1686" s="232"/>
      <c r="K1686" s="232"/>
      <c r="L1686" s="232"/>
      <c r="M1686" s="232"/>
      <c r="N1686" s="232"/>
      <c r="O1686" s="232"/>
      <c r="P1686" s="232"/>
      <c r="Q1686" s="232"/>
      <c r="R1686" s="232"/>
      <c r="S1686" s="232"/>
      <c r="T1686" s="347"/>
      <c r="U1686" s="347"/>
      <c r="V1686" s="347"/>
      <c r="W1686" s="347"/>
      <c r="X1686" s="347"/>
      <c r="Y1686" s="351"/>
    </row>
    <row r="1687" spans="1:25" x14ac:dyDescent="0.25">
      <c r="A1687" s="232"/>
      <c r="B1687" s="406"/>
      <c r="C1687" s="232"/>
      <c r="D1687" s="232"/>
      <c r="E1687" s="232"/>
      <c r="F1687" s="347"/>
      <c r="G1687" s="232"/>
      <c r="H1687" s="348"/>
      <c r="I1687" s="232"/>
      <c r="J1687" s="232"/>
      <c r="K1687" s="232"/>
      <c r="L1687" s="232"/>
      <c r="M1687" s="232"/>
      <c r="N1687" s="232"/>
      <c r="O1687" s="232"/>
      <c r="P1687" s="232"/>
      <c r="Q1687" s="232"/>
      <c r="R1687" s="232"/>
      <c r="S1687" s="232"/>
      <c r="T1687" s="347"/>
      <c r="U1687" s="347"/>
      <c r="V1687" s="347"/>
      <c r="W1687" s="347"/>
      <c r="X1687" s="347"/>
      <c r="Y1687" s="351"/>
    </row>
    <row r="1688" spans="1:25" x14ac:dyDescent="0.25">
      <c r="A1688" s="232"/>
      <c r="B1688" s="406"/>
      <c r="C1688" s="232"/>
      <c r="D1688" s="232"/>
      <c r="E1688" s="232"/>
      <c r="F1688" s="347"/>
      <c r="G1688" s="232"/>
      <c r="H1688" s="348"/>
      <c r="I1688" s="232"/>
      <c r="J1688" s="232"/>
      <c r="K1688" s="232"/>
      <c r="L1688" s="232"/>
      <c r="M1688" s="232"/>
      <c r="N1688" s="232"/>
      <c r="O1688" s="232"/>
      <c r="P1688" s="232"/>
      <c r="Q1688" s="232"/>
      <c r="R1688" s="232"/>
      <c r="S1688" s="232"/>
      <c r="T1688" s="347"/>
      <c r="U1688" s="347"/>
      <c r="V1688" s="347"/>
      <c r="W1688" s="347"/>
      <c r="X1688" s="347"/>
      <c r="Y1688" s="351"/>
    </row>
    <row r="1689" spans="1:25" x14ac:dyDescent="0.25">
      <c r="A1689" s="232"/>
      <c r="B1689" s="406"/>
      <c r="C1689" s="232"/>
      <c r="D1689" s="232"/>
      <c r="E1689" s="232"/>
      <c r="F1689" s="347"/>
      <c r="G1689" s="232"/>
      <c r="H1689" s="348"/>
      <c r="I1689" s="232"/>
      <c r="J1689" s="232"/>
      <c r="K1689" s="232"/>
      <c r="L1689" s="232"/>
      <c r="M1689" s="232"/>
      <c r="N1689" s="232"/>
      <c r="O1689" s="232"/>
      <c r="P1689" s="232"/>
      <c r="Q1689" s="232"/>
      <c r="R1689" s="232"/>
      <c r="S1689" s="232"/>
      <c r="T1689" s="347"/>
      <c r="U1689" s="347"/>
      <c r="V1689" s="347"/>
      <c r="W1689" s="347"/>
      <c r="X1689" s="347"/>
      <c r="Y1689" s="351"/>
    </row>
    <row r="1690" spans="1:25" x14ac:dyDescent="0.25">
      <c r="A1690" s="232"/>
      <c r="B1690" s="406"/>
      <c r="C1690" s="232"/>
      <c r="D1690" s="232"/>
      <c r="E1690" s="232"/>
      <c r="F1690" s="347"/>
      <c r="G1690" s="232"/>
      <c r="H1690" s="348"/>
      <c r="I1690" s="232"/>
      <c r="J1690" s="232"/>
      <c r="K1690" s="232"/>
      <c r="L1690" s="232"/>
      <c r="M1690" s="232"/>
      <c r="N1690" s="232"/>
      <c r="O1690" s="232"/>
      <c r="P1690" s="232"/>
      <c r="Q1690" s="232"/>
      <c r="R1690" s="232"/>
      <c r="S1690" s="232"/>
      <c r="T1690" s="347"/>
      <c r="U1690" s="347"/>
      <c r="V1690" s="347"/>
      <c r="W1690" s="347"/>
      <c r="X1690" s="347"/>
      <c r="Y1690" s="351"/>
    </row>
    <row r="1691" spans="1:25" x14ac:dyDescent="0.25">
      <c r="A1691" s="232"/>
      <c r="B1691" s="406"/>
      <c r="C1691" s="232"/>
      <c r="D1691" s="232"/>
      <c r="E1691" s="232"/>
      <c r="F1691" s="347"/>
      <c r="G1691" s="232"/>
      <c r="H1691" s="348"/>
      <c r="I1691" s="232"/>
      <c r="J1691" s="232"/>
      <c r="K1691" s="232"/>
      <c r="L1691" s="232"/>
      <c r="M1691" s="232"/>
      <c r="N1691" s="232"/>
      <c r="O1691" s="232"/>
      <c r="P1691" s="232"/>
      <c r="Q1691" s="232"/>
      <c r="R1691" s="232"/>
      <c r="S1691" s="232"/>
      <c r="T1691" s="347"/>
      <c r="U1691" s="347"/>
      <c r="V1691" s="347"/>
      <c r="W1691" s="347"/>
      <c r="X1691" s="347"/>
      <c r="Y1691" s="351"/>
    </row>
    <row r="1692" spans="1:25" x14ac:dyDescent="0.25">
      <c r="A1692" s="232"/>
      <c r="B1692" s="406"/>
      <c r="C1692" s="232"/>
      <c r="D1692" s="232"/>
      <c r="E1692" s="232"/>
      <c r="F1692" s="347"/>
      <c r="G1692" s="232"/>
      <c r="H1692" s="348"/>
      <c r="I1692" s="232"/>
      <c r="J1692" s="232"/>
      <c r="K1692" s="232"/>
      <c r="L1692" s="232"/>
      <c r="M1692" s="232"/>
      <c r="N1692" s="232"/>
      <c r="O1692" s="232"/>
      <c r="P1692" s="232"/>
      <c r="Q1692" s="232"/>
      <c r="R1692" s="232"/>
      <c r="S1692" s="232"/>
      <c r="T1692" s="347"/>
      <c r="U1692" s="347"/>
      <c r="V1692" s="347"/>
      <c r="W1692" s="347"/>
      <c r="X1692" s="347"/>
      <c r="Y1692" s="351"/>
    </row>
    <row r="1693" spans="1:25" x14ac:dyDescent="0.25">
      <c r="A1693" s="232"/>
      <c r="B1693" s="406"/>
      <c r="C1693" s="232"/>
      <c r="D1693" s="232"/>
      <c r="E1693" s="232"/>
      <c r="F1693" s="347"/>
      <c r="G1693" s="232"/>
      <c r="H1693" s="348"/>
      <c r="I1693" s="232"/>
      <c r="J1693" s="232"/>
      <c r="K1693" s="232"/>
      <c r="L1693" s="232"/>
      <c r="M1693" s="232"/>
      <c r="N1693" s="232"/>
      <c r="O1693" s="232"/>
      <c r="P1693" s="232"/>
      <c r="Q1693" s="232"/>
      <c r="R1693" s="232"/>
      <c r="S1693" s="232"/>
      <c r="T1693" s="347"/>
      <c r="U1693" s="347"/>
      <c r="V1693" s="347"/>
      <c r="W1693" s="347"/>
      <c r="X1693" s="347"/>
      <c r="Y1693" s="351"/>
    </row>
    <row r="1694" spans="1:25" x14ac:dyDescent="0.25">
      <c r="A1694" s="232"/>
      <c r="B1694" s="406"/>
      <c r="C1694" s="232"/>
      <c r="D1694" s="232"/>
      <c r="E1694" s="232"/>
      <c r="F1694" s="347"/>
      <c r="G1694" s="232"/>
      <c r="H1694" s="348"/>
      <c r="I1694" s="232"/>
      <c r="J1694" s="232"/>
      <c r="K1694" s="232"/>
      <c r="L1694" s="232"/>
      <c r="M1694" s="232"/>
      <c r="N1694" s="232"/>
      <c r="O1694" s="232"/>
      <c r="P1694" s="232"/>
      <c r="Q1694" s="232"/>
      <c r="R1694" s="232"/>
      <c r="S1694" s="232"/>
      <c r="T1694" s="347"/>
      <c r="U1694" s="347"/>
      <c r="V1694" s="347"/>
      <c r="W1694" s="347"/>
      <c r="X1694" s="347"/>
      <c r="Y1694" s="351"/>
    </row>
    <row r="1695" spans="1:25" x14ac:dyDescent="0.25">
      <c r="A1695" s="232"/>
      <c r="B1695" s="406"/>
      <c r="C1695" s="232"/>
      <c r="D1695" s="232"/>
      <c r="E1695" s="232"/>
      <c r="F1695" s="347"/>
      <c r="G1695" s="232"/>
      <c r="H1695" s="348"/>
      <c r="I1695" s="232"/>
      <c r="J1695" s="232"/>
      <c r="K1695" s="232"/>
      <c r="L1695" s="232"/>
      <c r="M1695" s="232"/>
      <c r="N1695" s="232"/>
      <c r="O1695" s="232"/>
      <c r="P1695" s="232"/>
      <c r="Q1695" s="232"/>
      <c r="R1695" s="232"/>
      <c r="S1695" s="232"/>
      <c r="T1695" s="347"/>
      <c r="U1695" s="347"/>
      <c r="V1695" s="347"/>
      <c r="W1695" s="347"/>
      <c r="X1695" s="347"/>
      <c r="Y1695" s="351"/>
    </row>
    <row r="1696" spans="1:25" x14ac:dyDescent="0.25">
      <c r="A1696" s="232"/>
      <c r="B1696" s="406"/>
      <c r="C1696" s="232"/>
      <c r="D1696" s="232"/>
      <c r="E1696" s="232"/>
      <c r="F1696" s="347"/>
      <c r="G1696" s="232"/>
      <c r="H1696" s="348"/>
      <c r="I1696" s="232"/>
      <c r="J1696" s="232"/>
      <c r="K1696" s="232"/>
      <c r="L1696" s="232"/>
      <c r="M1696" s="232"/>
      <c r="N1696" s="232"/>
      <c r="O1696" s="232"/>
      <c r="P1696" s="232"/>
      <c r="Q1696" s="232"/>
      <c r="R1696" s="232"/>
      <c r="S1696" s="232"/>
      <c r="T1696" s="347"/>
      <c r="U1696" s="347"/>
      <c r="V1696" s="347"/>
      <c r="W1696" s="347"/>
      <c r="X1696" s="347"/>
      <c r="Y1696" s="351"/>
    </row>
    <row r="1697" spans="1:25" x14ac:dyDescent="0.25">
      <c r="A1697" s="232"/>
      <c r="B1697" s="406"/>
      <c r="C1697" s="232"/>
      <c r="D1697" s="232"/>
      <c r="E1697" s="232"/>
      <c r="F1697" s="347"/>
      <c r="G1697" s="232"/>
      <c r="H1697" s="348"/>
      <c r="I1697" s="232"/>
      <c r="J1697" s="232"/>
      <c r="K1697" s="232"/>
      <c r="L1697" s="232"/>
      <c r="M1697" s="232"/>
      <c r="N1697" s="232"/>
      <c r="O1697" s="232"/>
      <c r="P1697" s="232"/>
      <c r="Q1697" s="232"/>
      <c r="R1697" s="232"/>
      <c r="S1697" s="232"/>
      <c r="T1697" s="347"/>
      <c r="U1697" s="347"/>
      <c r="V1697" s="347"/>
      <c r="W1697" s="347"/>
      <c r="X1697" s="347"/>
      <c r="Y1697" s="351"/>
    </row>
    <row r="1698" spans="1:25" x14ac:dyDescent="0.25">
      <c r="A1698" s="232"/>
      <c r="B1698" s="406"/>
      <c r="C1698" s="232"/>
      <c r="D1698" s="232"/>
      <c r="E1698" s="232"/>
      <c r="F1698" s="347"/>
      <c r="G1698" s="232"/>
      <c r="H1698" s="348"/>
      <c r="I1698" s="232"/>
      <c r="J1698" s="232"/>
      <c r="K1698" s="232"/>
      <c r="L1698" s="232"/>
      <c r="M1698" s="232"/>
      <c r="N1698" s="232"/>
      <c r="O1698" s="232"/>
      <c r="P1698" s="232"/>
      <c r="Q1698" s="232"/>
      <c r="R1698" s="232"/>
      <c r="S1698" s="232"/>
      <c r="T1698" s="347"/>
      <c r="U1698" s="347"/>
      <c r="V1698" s="347"/>
      <c r="W1698" s="347"/>
      <c r="X1698" s="347"/>
      <c r="Y1698" s="351"/>
    </row>
    <row r="1699" spans="1:25" x14ac:dyDescent="0.25">
      <c r="A1699" s="232"/>
      <c r="B1699" s="406"/>
      <c r="C1699" s="232"/>
      <c r="D1699" s="232"/>
      <c r="E1699" s="232"/>
      <c r="F1699" s="347"/>
      <c r="G1699" s="232"/>
      <c r="H1699" s="348"/>
      <c r="I1699" s="232"/>
      <c r="J1699" s="232"/>
      <c r="K1699" s="232"/>
      <c r="L1699" s="232"/>
      <c r="M1699" s="232"/>
      <c r="N1699" s="232"/>
      <c r="O1699" s="232"/>
      <c r="P1699" s="232"/>
      <c r="Q1699" s="232"/>
      <c r="R1699" s="232"/>
      <c r="S1699" s="232"/>
      <c r="T1699" s="347"/>
      <c r="U1699" s="347"/>
      <c r="V1699" s="347"/>
      <c r="W1699" s="347"/>
      <c r="X1699" s="347"/>
      <c r="Y1699" s="351"/>
    </row>
    <row r="1700" spans="1:25" x14ac:dyDescent="0.25">
      <c r="A1700" s="232"/>
      <c r="B1700" s="406"/>
      <c r="C1700" s="232"/>
      <c r="D1700" s="232"/>
      <c r="E1700" s="232"/>
      <c r="F1700" s="347"/>
      <c r="G1700" s="232"/>
      <c r="H1700" s="348"/>
      <c r="I1700" s="232"/>
      <c r="J1700" s="232"/>
      <c r="K1700" s="232"/>
      <c r="L1700" s="232"/>
      <c r="M1700" s="232"/>
      <c r="N1700" s="232"/>
      <c r="O1700" s="232"/>
      <c r="P1700" s="232"/>
      <c r="Q1700" s="232"/>
      <c r="R1700" s="232"/>
      <c r="S1700" s="232"/>
      <c r="T1700" s="347"/>
      <c r="U1700" s="347"/>
      <c r="V1700" s="347"/>
      <c r="W1700" s="347"/>
      <c r="X1700" s="347"/>
      <c r="Y1700" s="351"/>
    </row>
    <row r="1701" spans="1:25" x14ac:dyDescent="0.25">
      <c r="A1701" s="232"/>
      <c r="B1701" s="406"/>
      <c r="C1701" s="232"/>
      <c r="D1701" s="232"/>
      <c r="E1701" s="232"/>
      <c r="F1701" s="347"/>
      <c r="G1701" s="232"/>
      <c r="H1701" s="348"/>
      <c r="I1701" s="232"/>
      <c r="J1701" s="232"/>
      <c r="K1701" s="232"/>
      <c r="L1701" s="232"/>
      <c r="M1701" s="232"/>
      <c r="N1701" s="232"/>
      <c r="O1701" s="232"/>
      <c r="P1701" s="232"/>
      <c r="Q1701" s="232"/>
      <c r="R1701" s="232"/>
      <c r="S1701" s="232"/>
      <c r="T1701" s="347"/>
      <c r="U1701" s="347"/>
      <c r="V1701" s="347"/>
      <c r="W1701" s="347"/>
      <c r="X1701" s="347"/>
      <c r="Y1701" s="351"/>
    </row>
    <row r="1702" spans="1:25" x14ac:dyDescent="0.25">
      <c r="A1702" s="232"/>
      <c r="B1702" s="406"/>
      <c r="C1702" s="232"/>
      <c r="D1702" s="232"/>
      <c r="E1702" s="232"/>
      <c r="F1702" s="347"/>
      <c r="G1702" s="232"/>
      <c r="H1702" s="348"/>
      <c r="I1702" s="232"/>
      <c r="J1702" s="232"/>
      <c r="K1702" s="232"/>
      <c r="L1702" s="232"/>
      <c r="M1702" s="232"/>
      <c r="N1702" s="232"/>
      <c r="O1702" s="232"/>
      <c r="P1702" s="232"/>
      <c r="Q1702" s="232"/>
      <c r="R1702" s="232"/>
      <c r="S1702" s="232"/>
      <c r="T1702" s="347"/>
      <c r="U1702" s="347"/>
      <c r="V1702" s="347"/>
      <c r="W1702" s="347"/>
      <c r="X1702" s="347"/>
      <c r="Y1702" s="351"/>
    </row>
    <row r="1703" spans="1:25" x14ac:dyDescent="0.25">
      <c r="A1703" s="232"/>
      <c r="B1703" s="406"/>
      <c r="C1703" s="232"/>
      <c r="D1703" s="232"/>
      <c r="E1703" s="232"/>
      <c r="F1703" s="347"/>
      <c r="G1703" s="232"/>
      <c r="H1703" s="348"/>
      <c r="I1703" s="232"/>
      <c r="J1703" s="232"/>
      <c r="K1703" s="232"/>
      <c r="L1703" s="232"/>
      <c r="M1703" s="232"/>
      <c r="N1703" s="232"/>
      <c r="O1703" s="232"/>
      <c r="P1703" s="232"/>
      <c r="Q1703" s="232"/>
      <c r="R1703" s="232"/>
      <c r="S1703" s="232"/>
      <c r="T1703" s="347"/>
      <c r="U1703" s="347"/>
      <c r="V1703" s="347"/>
      <c r="W1703" s="347"/>
      <c r="X1703" s="347"/>
      <c r="Y1703" s="351"/>
    </row>
    <row r="1704" spans="1:25" x14ac:dyDescent="0.25">
      <c r="A1704" s="232"/>
      <c r="B1704" s="406"/>
      <c r="C1704" s="232"/>
      <c r="D1704" s="232"/>
      <c r="E1704" s="232"/>
      <c r="F1704" s="347"/>
      <c r="G1704" s="232"/>
      <c r="H1704" s="348"/>
      <c r="I1704" s="232"/>
      <c r="J1704" s="232"/>
      <c r="K1704" s="232"/>
      <c r="L1704" s="232"/>
      <c r="M1704" s="232"/>
      <c r="N1704" s="232"/>
      <c r="O1704" s="232"/>
      <c r="P1704" s="232"/>
      <c r="Q1704" s="232"/>
      <c r="R1704" s="232"/>
      <c r="S1704" s="232"/>
      <c r="T1704" s="347"/>
      <c r="U1704" s="347"/>
      <c r="V1704" s="347"/>
      <c r="W1704" s="347"/>
      <c r="X1704" s="347"/>
      <c r="Y1704" s="351"/>
    </row>
    <row r="1705" spans="1:25" x14ac:dyDescent="0.25">
      <c r="A1705" s="232"/>
      <c r="B1705" s="406"/>
      <c r="C1705" s="232"/>
      <c r="D1705" s="232"/>
      <c r="E1705" s="232"/>
      <c r="F1705" s="347"/>
      <c r="G1705" s="232"/>
      <c r="H1705" s="348"/>
      <c r="I1705" s="232"/>
      <c r="J1705" s="232"/>
      <c r="K1705" s="232"/>
      <c r="L1705" s="232"/>
      <c r="M1705" s="232"/>
      <c r="N1705" s="232"/>
      <c r="O1705" s="232"/>
      <c r="P1705" s="232"/>
      <c r="Q1705" s="232"/>
      <c r="R1705" s="232"/>
      <c r="S1705" s="232"/>
      <c r="T1705" s="347"/>
      <c r="U1705" s="347"/>
      <c r="V1705" s="347"/>
      <c r="W1705" s="347"/>
      <c r="X1705" s="347"/>
      <c r="Y1705" s="351"/>
    </row>
    <row r="1706" spans="1:25" x14ac:dyDescent="0.25">
      <c r="A1706" s="232"/>
      <c r="B1706" s="406"/>
      <c r="C1706" s="232"/>
      <c r="D1706" s="232"/>
      <c r="E1706" s="232"/>
      <c r="F1706" s="347"/>
      <c r="G1706" s="232"/>
      <c r="H1706" s="348"/>
      <c r="I1706" s="232"/>
      <c r="J1706" s="232"/>
      <c r="K1706" s="232"/>
      <c r="L1706" s="232"/>
      <c r="M1706" s="232"/>
      <c r="N1706" s="232"/>
      <c r="O1706" s="232"/>
      <c r="P1706" s="232"/>
      <c r="Q1706" s="232"/>
      <c r="R1706" s="232"/>
      <c r="S1706" s="232"/>
      <c r="T1706" s="347"/>
      <c r="U1706" s="347"/>
      <c r="V1706" s="347"/>
      <c r="W1706" s="347"/>
      <c r="X1706" s="347"/>
      <c r="Y1706" s="351"/>
    </row>
    <row r="1707" spans="1:25" x14ac:dyDescent="0.25">
      <c r="A1707" s="232"/>
      <c r="B1707" s="406"/>
      <c r="C1707" s="232"/>
      <c r="D1707" s="232"/>
      <c r="E1707" s="232"/>
      <c r="F1707" s="347"/>
      <c r="G1707" s="232"/>
      <c r="H1707" s="348"/>
      <c r="I1707" s="232"/>
      <c r="J1707" s="232"/>
      <c r="K1707" s="232"/>
      <c r="L1707" s="232"/>
      <c r="M1707" s="232"/>
      <c r="N1707" s="232"/>
      <c r="O1707" s="232"/>
      <c r="P1707" s="232"/>
      <c r="Q1707" s="232"/>
      <c r="R1707" s="232"/>
      <c r="S1707" s="232"/>
      <c r="T1707" s="347"/>
      <c r="U1707" s="347"/>
      <c r="V1707" s="347"/>
      <c r="W1707" s="347"/>
      <c r="X1707" s="347"/>
      <c r="Y1707" s="351"/>
    </row>
    <row r="1708" spans="1:25" x14ac:dyDescent="0.25">
      <c r="A1708" s="232"/>
      <c r="B1708" s="406"/>
      <c r="C1708" s="232"/>
      <c r="D1708" s="232"/>
      <c r="E1708" s="232"/>
      <c r="F1708" s="347"/>
      <c r="G1708" s="232"/>
      <c r="H1708" s="348"/>
      <c r="I1708" s="232"/>
      <c r="J1708" s="232"/>
      <c r="K1708" s="232"/>
      <c r="L1708" s="232"/>
      <c r="M1708" s="232"/>
      <c r="N1708" s="232"/>
      <c r="O1708" s="232"/>
      <c r="P1708" s="232"/>
      <c r="Q1708" s="232"/>
      <c r="R1708" s="232"/>
      <c r="S1708" s="232"/>
      <c r="T1708" s="347"/>
      <c r="U1708" s="347"/>
      <c r="V1708" s="347"/>
      <c r="W1708" s="347"/>
      <c r="X1708" s="347"/>
      <c r="Y1708" s="351"/>
    </row>
    <row r="1709" spans="1:25" x14ac:dyDescent="0.25">
      <c r="A1709" s="232"/>
      <c r="B1709" s="406"/>
      <c r="C1709" s="232"/>
      <c r="D1709" s="232"/>
      <c r="E1709" s="232"/>
      <c r="F1709" s="347"/>
      <c r="G1709" s="232"/>
      <c r="H1709" s="348"/>
      <c r="I1709" s="232"/>
      <c r="J1709" s="232"/>
      <c r="K1709" s="232"/>
      <c r="L1709" s="232"/>
      <c r="M1709" s="232"/>
      <c r="N1709" s="232"/>
      <c r="O1709" s="232"/>
      <c r="P1709" s="232"/>
      <c r="Q1709" s="232"/>
      <c r="R1709" s="232"/>
      <c r="S1709" s="232"/>
      <c r="T1709" s="347"/>
      <c r="U1709" s="347"/>
      <c r="V1709" s="347"/>
      <c r="W1709" s="347"/>
      <c r="X1709" s="347"/>
      <c r="Y1709" s="351"/>
    </row>
    <row r="1710" spans="1:25" x14ac:dyDescent="0.25">
      <c r="A1710" s="232"/>
      <c r="B1710" s="406"/>
      <c r="C1710" s="232"/>
      <c r="D1710" s="232"/>
      <c r="E1710" s="232"/>
      <c r="F1710" s="347"/>
      <c r="G1710" s="232"/>
      <c r="H1710" s="348"/>
      <c r="I1710" s="232"/>
      <c r="J1710" s="232"/>
      <c r="K1710" s="232"/>
      <c r="L1710" s="232"/>
      <c r="M1710" s="232"/>
      <c r="N1710" s="232"/>
      <c r="O1710" s="232"/>
      <c r="P1710" s="232"/>
      <c r="Q1710" s="232"/>
      <c r="R1710" s="232"/>
      <c r="S1710" s="232"/>
      <c r="T1710" s="347"/>
      <c r="U1710" s="347"/>
      <c r="V1710" s="347"/>
      <c r="W1710" s="347"/>
      <c r="X1710" s="347"/>
      <c r="Y1710" s="351"/>
    </row>
    <row r="1711" spans="1:25" x14ac:dyDescent="0.25">
      <c r="A1711" s="232"/>
      <c r="B1711" s="406"/>
      <c r="C1711" s="232"/>
      <c r="D1711" s="232"/>
      <c r="E1711" s="232"/>
      <c r="F1711" s="347"/>
      <c r="G1711" s="232"/>
      <c r="H1711" s="348"/>
      <c r="I1711" s="232"/>
      <c r="J1711" s="232"/>
      <c r="K1711" s="232"/>
      <c r="L1711" s="232"/>
      <c r="M1711" s="232"/>
      <c r="N1711" s="232"/>
      <c r="O1711" s="232"/>
      <c r="P1711" s="232"/>
      <c r="Q1711" s="232"/>
      <c r="R1711" s="232"/>
      <c r="S1711" s="232"/>
      <c r="T1711" s="347"/>
      <c r="U1711" s="347"/>
      <c r="V1711" s="347"/>
      <c r="W1711" s="347"/>
      <c r="X1711" s="347"/>
      <c r="Y1711" s="351"/>
    </row>
    <row r="1712" spans="1:25" x14ac:dyDescent="0.25">
      <c r="A1712" s="232"/>
      <c r="B1712" s="406"/>
      <c r="C1712" s="232"/>
      <c r="D1712" s="232"/>
      <c r="E1712" s="232"/>
      <c r="F1712" s="347"/>
      <c r="G1712" s="232"/>
      <c r="H1712" s="348"/>
      <c r="I1712" s="232"/>
      <c r="J1712" s="232"/>
      <c r="K1712" s="232"/>
      <c r="L1712" s="232"/>
      <c r="M1712" s="232"/>
      <c r="N1712" s="232"/>
      <c r="O1712" s="232"/>
      <c r="P1712" s="232"/>
      <c r="Q1712" s="232"/>
      <c r="R1712" s="232"/>
      <c r="S1712" s="232"/>
      <c r="T1712" s="347"/>
      <c r="U1712" s="347"/>
      <c r="V1712" s="347"/>
      <c r="W1712" s="347"/>
      <c r="X1712" s="347"/>
      <c r="Y1712" s="351"/>
    </row>
    <row r="1713" spans="1:25" x14ac:dyDescent="0.25">
      <c r="A1713" s="232"/>
      <c r="B1713" s="406"/>
      <c r="C1713" s="232"/>
      <c r="D1713" s="232"/>
      <c r="E1713" s="232"/>
      <c r="F1713" s="347"/>
      <c r="G1713" s="232"/>
      <c r="H1713" s="348"/>
      <c r="I1713" s="232"/>
      <c r="J1713" s="232"/>
      <c r="K1713" s="232"/>
      <c r="L1713" s="232"/>
      <c r="M1713" s="232"/>
      <c r="N1713" s="232"/>
      <c r="O1713" s="232"/>
      <c r="P1713" s="232"/>
      <c r="Q1713" s="232"/>
      <c r="R1713" s="232"/>
      <c r="S1713" s="232"/>
      <c r="T1713" s="347"/>
      <c r="U1713" s="347"/>
      <c r="V1713" s="347"/>
      <c r="W1713" s="347"/>
      <c r="X1713" s="347"/>
      <c r="Y1713" s="351"/>
    </row>
    <row r="1714" spans="1:25" x14ac:dyDescent="0.25">
      <c r="A1714" s="232"/>
      <c r="B1714" s="406"/>
      <c r="C1714" s="232"/>
      <c r="D1714" s="232"/>
      <c r="E1714" s="232"/>
      <c r="F1714" s="347"/>
      <c r="G1714" s="232"/>
      <c r="H1714" s="348"/>
      <c r="I1714" s="232"/>
      <c r="J1714" s="232"/>
      <c r="K1714" s="232"/>
      <c r="L1714" s="232"/>
      <c r="M1714" s="232"/>
      <c r="N1714" s="232"/>
      <c r="O1714" s="232"/>
      <c r="P1714" s="232"/>
      <c r="Q1714" s="232"/>
      <c r="R1714" s="232"/>
      <c r="S1714" s="232"/>
      <c r="T1714" s="347"/>
      <c r="U1714" s="347"/>
      <c r="V1714" s="347"/>
      <c r="W1714" s="347"/>
      <c r="X1714" s="347"/>
      <c r="Y1714" s="351"/>
    </row>
    <row r="1715" spans="1:25" x14ac:dyDescent="0.25">
      <c r="A1715" s="232"/>
      <c r="B1715" s="406"/>
      <c r="C1715" s="232"/>
      <c r="D1715" s="232"/>
      <c r="E1715" s="232"/>
      <c r="F1715" s="347"/>
      <c r="G1715" s="232"/>
      <c r="H1715" s="348"/>
      <c r="I1715" s="232"/>
      <c r="J1715" s="232"/>
      <c r="K1715" s="232"/>
      <c r="L1715" s="232"/>
      <c r="M1715" s="232"/>
      <c r="N1715" s="232"/>
      <c r="O1715" s="232"/>
      <c r="P1715" s="232"/>
      <c r="Q1715" s="232"/>
      <c r="R1715" s="232"/>
      <c r="S1715" s="232"/>
      <c r="T1715" s="347"/>
      <c r="U1715" s="347"/>
      <c r="V1715" s="347"/>
      <c r="W1715" s="347"/>
      <c r="X1715" s="347"/>
      <c r="Y1715" s="351"/>
    </row>
    <row r="1716" spans="1:25" x14ac:dyDescent="0.25">
      <c r="A1716" s="232"/>
      <c r="B1716" s="406"/>
      <c r="C1716" s="232"/>
      <c r="D1716" s="232"/>
      <c r="E1716" s="232"/>
      <c r="F1716" s="347"/>
      <c r="G1716" s="232"/>
      <c r="H1716" s="348"/>
      <c r="I1716" s="232"/>
      <c r="J1716" s="232"/>
      <c r="K1716" s="232"/>
      <c r="L1716" s="232"/>
      <c r="M1716" s="232"/>
      <c r="N1716" s="232"/>
      <c r="O1716" s="232"/>
      <c r="P1716" s="232"/>
      <c r="Q1716" s="232"/>
      <c r="R1716" s="232"/>
      <c r="S1716" s="232"/>
      <c r="T1716" s="347"/>
      <c r="U1716" s="347"/>
      <c r="V1716" s="347"/>
      <c r="W1716" s="347"/>
      <c r="X1716" s="347"/>
      <c r="Y1716" s="351"/>
    </row>
    <row r="1717" spans="1:25" x14ac:dyDescent="0.25">
      <c r="A1717" s="232"/>
      <c r="B1717" s="406"/>
      <c r="C1717" s="232"/>
      <c r="D1717" s="232"/>
      <c r="E1717" s="232"/>
      <c r="F1717" s="347"/>
      <c r="G1717" s="232"/>
      <c r="H1717" s="348"/>
      <c r="I1717" s="232"/>
      <c r="J1717" s="232"/>
      <c r="K1717" s="232"/>
      <c r="L1717" s="232"/>
      <c r="M1717" s="232"/>
      <c r="N1717" s="232"/>
      <c r="O1717" s="232"/>
      <c r="P1717" s="232"/>
      <c r="Q1717" s="232"/>
      <c r="R1717" s="232"/>
      <c r="S1717" s="232"/>
      <c r="T1717" s="347"/>
      <c r="U1717" s="347"/>
      <c r="V1717" s="347"/>
      <c r="W1717" s="347"/>
      <c r="X1717" s="347"/>
      <c r="Y1717" s="351"/>
    </row>
    <row r="1718" spans="1:25" x14ac:dyDescent="0.25">
      <c r="A1718" s="232"/>
      <c r="B1718" s="406"/>
      <c r="C1718" s="232"/>
      <c r="D1718" s="232"/>
      <c r="E1718" s="232"/>
      <c r="F1718" s="347"/>
      <c r="G1718" s="232"/>
      <c r="H1718" s="348"/>
      <c r="I1718" s="232"/>
      <c r="J1718" s="232"/>
      <c r="K1718" s="232"/>
      <c r="L1718" s="232"/>
      <c r="M1718" s="232"/>
      <c r="N1718" s="232"/>
      <c r="O1718" s="232"/>
      <c r="P1718" s="232"/>
      <c r="Q1718" s="232"/>
      <c r="R1718" s="232"/>
      <c r="S1718" s="232"/>
      <c r="T1718" s="347"/>
      <c r="U1718" s="347"/>
      <c r="V1718" s="347"/>
      <c r="W1718" s="347"/>
      <c r="X1718" s="347"/>
      <c r="Y1718" s="351"/>
    </row>
    <row r="1719" spans="1:25" x14ac:dyDescent="0.25">
      <c r="A1719" s="232"/>
      <c r="B1719" s="406"/>
      <c r="C1719" s="232"/>
      <c r="D1719" s="232"/>
      <c r="E1719" s="232"/>
      <c r="F1719" s="347"/>
      <c r="G1719" s="232"/>
      <c r="H1719" s="348"/>
      <c r="I1719" s="232"/>
      <c r="J1719" s="232"/>
      <c r="K1719" s="232"/>
      <c r="L1719" s="232"/>
      <c r="M1719" s="232"/>
      <c r="N1719" s="232"/>
      <c r="O1719" s="232"/>
      <c r="P1719" s="232"/>
      <c r="Q1719" s="232"/>
      <c r="R1719" s="232"/>
      <c r="S1719" s="232"/>
      <c r="T1719" s="347"/>
      <c r="U1719" s="347"/>
      <c r="V1719" s="347"/>
      <c r="W1719" s="347"/>
      <c r="X1719" s="347"/>
      <c r="Y1719" s="351"/>
    </row>
    <row r="1720" spans="1:25" x14ac:dyDescent="0.25">
      <c r="A1720" s="232"/>
      <c r="B1720" s="406"/>
      <c r="C1720" s="232"/>
      <c r="D1720" s="232"/>
      <c r="E1720" s="232"/>
      <c r="F1720" s="347"/>
      <c r="G1720" s="232"/>
      <c r="H1720" s="348"/>
      <c r="I1720" s="232"/>
      <c r="J1720" s="232"/>
      <c r="K1720" s="232"/>
      <c r="L1720" s="232"/>
      <c r="M1720" s="232"/>
      <c r="N1720" s="232"/>
      <c r="O1720" s="232"/>
      <c r="P1720" s="232"/>
      <c r="Q1720" s="232"/>
      <c r="R1720" s="232"/>
      <c r="S1720" s="232"/>
      <c r="T1720" s="347"/>
      <c r="U1720" s="347"/>
      <c r="V1720" s="347"/>
      <c r="W1720" s="347"/>
      <c r="X1720" s="347"/>
      <c r="Y1720" s="351"/>
    </row>
    <row r="1721" spans="1:25" x14ac:dyDescent="0.25">
      <c r="A1721" s="232"/>
      <c r="B1721" s="406"/>
      <c r="C1721" s="232"/>
      <c r="D1721" s="232"/>
      <c r="E1721" s="232"/>
      <c r="F1721" s="347"/>
      <c r="G1721" s="232"/>
      <c r="H1721" s="348"/>
      <c r="I1721" s="232"/>
      <c r="J1721" s="232"/>
      <c r="K1721" s="232"/>
      <c r="L1721" s="232"/>
      <c r="M1721" s="232"/>
      <c r="N1721" s="232"/>
      <c r="O1721" s="232"/>
      <c r="P1721" s="232"/>
      <c r="Q1721" s="232"/>
      <c r="R1721" s="232"/>
      <c r="S1721" s="232"/>
      <c r="T1721" s="347"/>
      <c r="U1721" s="347"/>
      <c r="V1721" s="347"/>
      <c r="W1721" s="347"/>
      <c r="X1721" s="347"/>
      <c r="Y1721" s="351"/>
    </row>
    <row r="1722" spans="1:25" x14ac:dyDescent="0.25">
      <c r="A1722" s="232"/>
      <c r="B1722" s="406"/>
      <c r="C1722" s="232"/>
      <c r="D1722" s="232"/>
      <c r="E1722" s="232"/>
      <c r="F1722" s="347"/>
      <c r="G1722" s="232"/>
      <c r="H1722" s="348"/>
      <c r="I1722" s="232"/>
      <c r="J1722" s="232"/>
      <c r="K1722" s="232"/>
      <c r="L1722" s="232"/>
      <c r="M1722" s="232"/>
      <c r="N1722" s="232"/>
      <c r="O1722" s="232"/>
      <c r="P1722" s="232"/>
      <c r="Q1722" s="232"/>
      <c r="R1722" s="232"/>
      <c r="S1722" s="232"/>
      <c r="T1722" s="347"/>
      <c r="U1722" s="347"/>
      <c r="V1722" s="347"/>
      <c r="W1722" s="347"/>
      <c r="X1722" s="347"/>
      <c r="Y1722" s="351"/>
    </row>
    <row r="1723" spans="1:25" x14ac:dyDescent="0.25">
      <c r="A1723" s="232"/>
      <c r="B1723" s="406"/>
      <c r="C1723" s="232"/>
      <c r="D1723" s="232"/>
      <c r="E1723" s="232"/>
      <c r="F1723" s="347"/>
      <c r="G1723" s="232"/>
      <c r="H1723" s="348"/>
      <c r="I1723" s="232"/>
      <c r="J1723" s="232"/>
      <c r="K1723" s="232"/>
      <c r="L1723" s="232"/>
      <c r="M1723" s="232"/>
      <c r="N1723" s="232"/>
      <c r="O1723" s="232"/>
      <c r="P1723" s="232"/>
      <c r="Q1723" s="232"/>
      <c r="R1723" s="232"/>
      <c r="S1723" s="232"/>
      <c r="T1723" s="347"/>
      <c r="U1723" s="347"/>
      <c r="V1723" s="347"/>
      <c r="W1723" s="347"/>
      <c r="X1723" s="347"/>
      <c r="Y1723" s="351"/>
    </row>
    <row r="1724" spans="1:25" x14ac:dyDescent="0.25">
      <c r="A1724" s="232"/>
      <c r="B1724" s="406"/>
      <c r="C1724" s="232"/>
      <c r="D1724" s="232"/>
      <c r="E1724" s="232"/>
      <c r="F1724" s="347"/>
      <c r="G1724" s="232"/>
      <c r="H1724" s="348"/>
      <c r="I1724" s="232"/>
      <c r="J1724" s="232"/>
      <c r="K1724" s="232"/>
      <c r="L1724" s="232"/>
      <c r="M1724" s="232"/>
      <c r="N1724" s="232"/>
      <c r="O1724" s="232"/>
      <c r="P1724" s="232"/>
      <c r="Q1724" s="232"/>
      <c r="R1724" s="232"/>
      <c r="S1724" s="232"/>
      <c r="T1724" s="347"/>
      <c r="U1724" s="347"/>
      <c r="V1724" s="347"/>
      <c r="W1724" s="347"/>
      <c r="X1724" s="347"/>
      <c r="Y1724" s="351"/>
    </row>
    <row r="1725" spans="1:25" x14ac:dyDescent="0.25">
      <c r="A1725" s="232"/>
      <c r="B1725" s="406"/>
      <c r="C1725" s="232"/>
      <c r="D1725" s="232"/>
      <c r="E1725" s="232"/>
      <c r="F1725" s="347"/>
      <c r="G1725" s="232"/>
      <c r="H1725" s="348"/>
      <c r="I1725" s="232"/>
      <c r="J1725" s="232"/>
      <c r="K1725" s="232"/>
      <c r="L1725" s="232"/>
      <c r="M1725" s="232"/>
      <c r="N1725" s="232"/>
      <c r="O1725" s="232"/>
      <c r="P1725" s="232"/>
      <c r="Q1725" s="232"/>
      <c r="R1725" s="232"/>
      <c r="S1725" s="232"/>
      <c r="T1725" s="347"/>
      <c r="U1725" s="347"/>
      <c r="V1725" s="347"/>
      <c r="W1725" s="347"/>
      <c r="X1725" s="347"/>
      <c r="Y1725" s="351"/>
    </row>
    <row r="1726" spans="1:25" x14ac:dyDescent="0.25">
      <c r="A1726" s="232"/>
      <c r="B1726" s="406"/>
      <c r="C1726" s="232"/>
      <c r="D1726" s="232"/>
      <c r="E1726" s="232"/>
      <c r="F1726" s="347"/>
      <c r="G1726" s="232"/>
      <c r="H1726" s="348"/>
      <c r="I1726" s="232"/>
      <c r="J1726" s="232"/>
      <c r="K1726" s="232"/>
      <c r="L1726" s="232"/>
      <c r="M1726" s="232"/>
      <c r="N1726" s="232"/>
      <c r="O1726" s="232"/>
      <c r="P1726" s="232"/>
      <c r="Q1726" s="232"/>
      <c r="R1726" s="232"/>
      <c r="S1726" s="232"/>
      <c r="T1726" s="347"/>
      <c r="U1726" s="347"/>
      <c r="V1726" s="347"/>
      <c r="W1726" s="347"/>
      <c r="X1726" s="347"/>
      <c r="Y1726" s="351"/>
    </row>
    <row r="1727" spans="1:25" x14ac:dyDescent="0.25">
      <c r="A1727" s="232"/>
      <c r="B1727" s="406"/>
      <c r="C1727" s="232"/>
      <c r="D1727" s="232"/>
      <c r="E1727" s="232"/>
      <c r="F1727" s="347"/>
      <c r="G1727" s="232"/>
      <c r="H1727" s="348"/>
      <c r="I1727" s="232"/>
      <c r="J1727" s="232"/>
      <c r="K1727" s="232"/>
      <c r="L1727" s="232"/>
      <c r="M1727" s="232"/>
      <c r="N1727" s="232"/>
      <c r="O1727" s="232"/>
      <c r="P1727" s="232"/>
      <c r="Q1727" s="232"/>
      <c r="R1727" s="232"/>
      <c r="S1727" s="232"/>
      <c r="T1727" s="347"/>
      <c r="U1727" s="347"/>
      <c r="V1727" s="347"/>
      <c r="W1727" s="347"/>
      <c r="X1727" s="347"/>
      <c r="Y1727" s="351"/>
    </row>
    <row r="1728" spans="1:25" x14ac:dyDescent="0.25">
      <c r="A1728" s="232"/>
      <c r="B1728" s="406"/>
      <c r="C1728" s="232"/>
      <c r="D1728" s="232"/>
      <c r="E1728" s="232"/>
      <c r="F1728" s="347"/>
      <c r="G1728" s="232"/>
      <c r="H1728" s="348"/>
      <c r="I1728" s="232"/>
      <c r="J1728" s="232"/>
      <c r="K1728" s="232"/>
      <c r="L1728" s="232"/>
      <c r="M1728" s="232"/>
      <c r="N1728" s="232"/>
      <c r="O1728" s="232"/>
      <c r="P1728" s="232"/>
      <c r="Q1728" s="232"/>
      <c r="R1728" s="232"/>
      <c r="S1728" s="232"/>
      <c r="T1728" s="347"/>
      <c r="U1728" s="347"/>
      <c r="V1728" s="347"/>
      <c r="W1728" s="347"/>
      <c r="X1728" s="347"/>
      <c r="Y1728" s="351"/>
    </row>
    <row r="1729" spans="1:25" x14ac:dyDescent="0.25">
      <c r="A1729" s="232"/>
      <c r="B1729" s="406"/>
      <c r="C1729" s="232"/>
      <c r="D1729" s="232"/>
      <c r="E1729" s="232"/>
      <c r="F1729" s="347"/>
      <c r="G1729" s="232"/>
      <c r="H1729" s="348"/>
      <c r="I1729" s="232"/>
      <c r="J1729" s="232"/>
      <c r="K1729" s="232"/>
      <c r="L1729" s="232"/>
      <c r="M1729" s="232"/>
      <c r="N1729" s="232"/>
      <c r="O1729" s="232"/>
      <c r="P1729" s="232"/>
      <c r="Q1729" s="232"/>
      <c r="R1729" s="232"/>
      <c r="S1729" s="232"/>
      <c r="T1729" s="347"/>
      <c r="U1729" s="347"/>
      <c r="V1729" s="347"/>
      <c r="W1729" s="347"/>
      <c r="X1729" s="347"/>
      <c r="Y1729" s="351"/>
    </row>
    <row r="1730" spans="1:25" x14ac:dyDescent="0.25">
      <c r="A1730" s="232"/>
      <c r="B1730" s="406"/>
      <c r="C1730" s="232"/>
      <c r="D1730" s="232"/>
      <c r="E1730" s="232"/>
      <c r="F1730" s="347"/>
      <c r="G1730" s="232"/>
      <c r="H1730" s="348"/>
      <c r="I1730" s="232"/>
      <c r="J1730" s="232"/>
      <c r="K1730" s="232"/>
      <c r="L1730" s="232"/>
      <c r="M1730" s="232"/>
      <c r="N1730" s="232"/>
      <c r="O1730" s="232"/>
      <c r="P1730" s="232"/>
      <c r="Q1730" s="232"/>
      <c r="R1730" s="232"/>
      <c r="S1730" s="232"/>
      <c r="T1730" s="347"/>
      <c r="U1730" s="347"/>
      <c r="V1730" s="347"/>
      <c r="W1730" s="347"/>
      <c r="X1730" s="347"/>
      <c r="Y1730" s="351"/>
    </row>
    <row r="1731" spans="1:25" x14ac:dyDescent="0.25">
      <c r="A1731" s="232"/>
      <c r="B1731" s="406"/>
      <c r="C1731" s="232"/>
      <c r="D1731" s="232"/>
      <c r="E1731" s="232"/>
      <c r="F1731" s="347"/>
      <c r="G1731" s="232"/>
      <c r="H1731" s="348"/>
      <c r="I1731" s="232"/>
      <c r="J1731" s="232"/>
      <c r="K1731" s="232"/>
      <c r="L1731" s="232"/>
      <c r="M1731" s="232"/>
      <c r="N1731" s="232"/>
      <c r="O1731" s="232"/>
      <c r="P1731" s="232"/>
      <c r="Q1731" s="232"/>
      <c r="R1731" s="232"/>
      <c r="S1731" s="232"/>
      <c r="T1731" s="347"/>
      <c r="U1731" s="347"/>
      <c r="V1731" s="347"/>
      <c r="W1731" s="347"/>
      <c r="X1731" s="347"/>
      <c r="Y1731" s="351"/>
    </row>
    <row r="1732" spans="1:25" x14ac:dyDescent="0.25">
      <c r="A1732" s="232"/>
      <c r="B1732" s="406"/>
      <c r="C1732" s="232"/>
      <c r="D1732" s="232"/>
      <c r="E1732" s="232"/>
      <c r="F1732" s="347"/>
      <c r="G1732" s="232"/>
      <c r="H1732" s="348"/>
      <c r="I1732" s="232"/>
      <c r="J1732" s="232"/>
      <c r="K1732" s="232"/>
      <c r="L1732" s="232"/>
      <c r="M1732" s="232"/>
      <c r="N1732" s="232"/>
      <c r="O1732" s="232"/>
      <c r="P1732" s="232"/>
      <c r="Q1732" s="232"/>
      <c r="R1732" s="232"/>
      <c r="S1732" s="232"/>
      <c r="T1732" s="347"/>
      <c r="U1732" s="347"/>
      <c r="V1732" s="347"/>
      <c r="W1732" s="347"/>
      <c r="X1732" s="347"/>
      <c r="Y1732" s="351"/>
    </row>
    <row r="1733" spans="1:25" x14ac:dyDescent="0.25">
      <c r="A1733" s="232"/>
      <c r="B1733" s="406"/>
      <c r="C1733" s="232"/>
      <c r="D1733" s="232"/>
      <c r="E1733" s="232"/>
      <c r="F1733" s="347"/>
      <c r="G1733" s="232"/>
      <c r="H1733" s="348"/>
      <c r="I1733" s="232"/>
      <c r="J1733" s="232"/>
      <c r="K1733" s="232"/>
      <c r="L1733" s="232"/>
      <c r="M1733" s="232"/>
      <c r="N1733" s="232"/>
      <c r="O1733" s="232"/>
      <c r="P1733" s="232"/>
      <c r="Q1733" s="232"/>
      <c r="R1733" s="232"/>
      <c r="S1733" s="232"/>
      <c r="T1733" s="347"/>
      <c r="U1733" s="347"/>
      <c r="V1733" s="347"/>
      <c r="W1733" s="347"/>
      <c r="X1733" s="347"/>
      <c r="Y1733" s="351"/>
    </row>
    <row r="1734" spans="1:25" x14ac:dyDescent="0.25">
      <c r="A1734" s="232"/>
      <c r="B1734" s="406"/>
      <c r="C1734" s="232"/>
      <c r="D1734" s="232"/>
      <c r="E1734" s="232"/>
      <c r="F1734" s="347"/>
      <c r="G1734" s="232"/>
      <c r="H1734" s="348"/>
      <c r="I1734" s="232"/>
      <c r="J1734" s="232"/>
      <c r="K1734" s="232"/>
      <c r="L1734" s="232"/>
      <c r="M1734" s="232"/>
      <c r="N1734" s="232"/>
      <c r="O1734" s="232"/>
      <c r="P1734" s="232"/>
      <c r="Q1734" s="232"/>
      <c r="R1734" s="232"/>
      <c r="S1734" s="232"/>
      <c r="T1734" s="347"/>
      <c r="U1734" s="347"/>
      <c r="V1734" s="347"/>
      <c r="W1734" s="347"/>
      <c r="X1734" s="347"/>
      <c r="Y1734" s="351"/>
    </row>
    <row r="1735" spans="1:25" x14ac:dyDescent="0.25">
      <c r="A1735" s="232"/>
      <c r="B1735" s="406"/>
      <c r="C1735" s="232"/>
      <c r="D1735" s="232"/>
      <c r="E1735" s="232"/>
      <c r="F1735" s="347"/>
      <c r="G1735" s="232"/>
      <c r="H1735" s="348"/>
      <c r="I1735" s="232"/>
      <c r="J1735" s="232"/>
      <c r="K1735" s="232"/>
      <c r="L1735" s="232"/>
      <c r="M1735" s="232"/>
      <c r="N1735" s="232"/>
      <c r="O1735" s="232"/>
      <c r="P1735" s="232"/>
      <c r="Q1735" s="232"/>
      <c r="R1735" s="232"/>
      <c r="S1735" s="232"/>
      <c r="T1735" s="347"/>
      <c r="U1735" s="347"/>
      <c r="V1735" s="347"/>
      <c r="W1735" s="347"/>
      <c r="X1735" s="347"/>
      <c r="Y1735" s="351"/>
    </row>
    <row r="1736" spans="1:25" x14ac:dyDescent="0.25">
      <c r="A1736" s="232"/>
      <c r="B1736" s="406"/>
      <c r="C1736" s="232"/>
      <c r="D1736" s="232"/>
      <c r="E1736" s="232"/>
      <c r="F1736" s="347"/>
      <c r="G1736" s="232"/>
      <c r="H1736" s="348"/>
      <c r="I1736" s="232"/>
      <c r="J1736" s="232"/>
      <c r="K1736" s="232"/>
      <c r="L1736" s="232"/>
      <c r="M1736" s="232"/>
      <c r="N1736" s="232"/>
      <c r="O1736" s="232"/>
      <c r="P1736" s="232"/>
      <c r="Q1736" s="232"/>
      <c r="R1736" s="232"/>
      <c r="S1736" s="232"/>
      <c r="T1736" s="347"/>
      <c r="U1736" s="347"/>
      <c r="V1736" s="347"/>
      <c r="W1736" s="347"/>
      <c r="X1736" s="347"/>
      <c r="Y1736" s="351"/>
    </row>
    <row r="1737" spans="1:25" x14ac:dyDescent="0.25">
      <c r="A1737" s="232"/>
      <c r="B1737" s="406"/>
      <c r="C1737" s="232"/>
      <c r="D1737" s="232"/>
      <c r="E1737" s="232"/>
      <c r="F1737" s="347"/>
      <c r="G1737" s="232"/>
      <c r="H1737" s="348"/>
      <c r="I1737" s="232"/>
      <c r="J1737" s="232"/>
      <c r="K1737" s="232"/>
      <c r="L1737" s="232"/>
      <c r="M1737" s="232"/>
      <c r="N1737" s="232"/>
      <c r="O1737" s="232"/>
      <c r="P1737" s="232"/>
      <c r="Q1737" s="232"/>
      <c r="R1737" s="232"/>
      <c r="S1737" s="232"/>
      <c r="T1737" s="347"/>
      <c r="U1737" s="347"/>
      <c r="V1737" s="347"/>
      <c r="W1737" s="347"/>
      <c r="X1737" s="347"/>
      <c r="Y1737" s="351"/>
    </row>
    <row r="1738" spans="1:25" x14ac:dyDescent="0.25">
      <c r="A1738" s="232"/>
      <c r="B1738" s="406"/>
      <c r="C1738" s="232"/>
      <c r="D1738" s="232"/>
      <c r="E1738" s="232"/>
      <c r="F1738" s="347"/>
      <c r="G1738" s="232"/>
      <c r="H1738" s="348"/>
      <c r="I1738" s="232"/>
      <c r="J1738" s="232"/>
      <c r="K1738" s="232"/>
      <c r="L1738" s="232"/>
      <c r="M1738" s="232"/>
      <c r="N1738" s="232"/>
      <c r="O1738" s="232"/>
      <c r="P1738" s="232"/>
      <c r="Q1738" s="232"/>
      <c r="R1738" s="232"/>
      <c r="S1738" s="232"/>
      <c r="T1738" s="347"/>
      <c r="U1738" s="347"/>
      <c r="V1738" s="347"/>
      <c r="W1738" s="347"/>
      <c r="X1738" s="347"/>
      <c r="Y1738" s="351"/>
    </row>
    <row r="1739" spans="1:25" x14ac:dyDescent="0.25">
      <c r="A1739" s="232"/>
      <c r="B1739" s="406"/>
      <c r="C1739" s="232"/>
      <c r="D1739" s="232"/>
      <c r="E1739" s="232"/>
      <c r="F1739" s="347"/>
      <c r="G1739" s="232"/>
      <c r="H1739" s="348"/>
      <c r="I1739" s="232"/>
      <c r="J1739" s="232"/>
      <c r="K1739" s="232"/>
      <c r="L1739" s="232"/>
      <c r="M1739" s="232"/>
      <c r="N1739" s="232"/>
      <c r="O1739" s="232"/>
      <c r="P1739" s="232"/>
      <c r="Q1739" s="232"/>
      <c r="R1739" s="232"/>
      <c r="S1739" s="232"/>
      <c r="T1739" s="347"/>
      <c r="U1739" s="347"/>
      <c r="V1739" s="347"/>
      <c r="W1739" s="347"/>
      <c r="X1739" s="347"/>
      <c r="Y1739" s="351"/>
    </row>
    <row r="1740" spans="1:25" x14ac:dyDescent="0.25">
      <c r="A1740" s="232"/>
      <c r="B1740" s="406"/>
      <c r="C1740" s="232"/>
      <c r="D1740" s="232"/>
      <c r="E1740" s="232"/>
      <c r="F1740" s="347"/>
      <c r="G1740" s="232"/>
      <c r="H1740" s="348"/>
      <c r="I1740" s="232"/>
      <c r="J1740" s="232"/>
      <c r="K1740" s="232"/>
      <c r="L1740" s="232"/>
      <c r="M1740" s="232"/>
      <c r="N1740" s="232"/>
      <c r="O1740" s="232"/>
      <c r="P1740" s="232"/>
      <c r="Q1740" s="232"/>
      <c r="R1740" s="232"/>
      <c r="S1740" s="232"/>
      <c r="T1740" s="347"/>
      <c r="U1740" s="347"/>
      <c r="V1740" s="347"/>
      <c r="W1740" s="347"/>
      <c r="X1740" s="347"/>
      <c r="Y1740" s="351"/>
    </row>
    <row r="1741" spans="1:25" x14ac:dyDescent="0.25">
      <c r="A1741" s="232"/>
      <c r="B1741" s="406"/>
      <c r="C1741" s="232"/>
      <c r="D1741" s="232"/>
      <c r="E1741" s="232"/>
      <c r="F1741" s="347"/>
      <c r="G1741" s="232"/>
      <c r="H1741" s="348"/>
      <c r="I1741" s="232"/>
      <c r="J1741" s="232"/>
      <c r="K1741" s="232"/>
      <c r="L1741" s="232"/>
      <c r="M1741" s="232"/>
      <c r="N1741" s="232"/>
      <c r="O1741" s="232"/>
      <c r="P1741" s="232"/>
      <c r="Q1741" s="232"/>
      <c r="R1741" s="232"/>
      <c r="S1741" s="232"/>
      <c r="T1741" s="347"/>
      <c r="U1741" s="347"/>
      <c r="V1741" s="347"/>
      <c r="W1741" s="347"/>
      <c r="X1741" s="347"/>
      <c r="Y1741" s="351"/>
    </row>
    <row r="1742" spans="1:25" x14ac:dyDescent="0.25">
      <c r="A1742" s="232"/>
      <c r="B1742" s="406"/>
      <c r="C1742" s="232"/>
      <c r="D1742" s="232"/>
      <c r="E1742" s="232"/>
      <c r="F1742" s="347"/>
      <c r="G1742" s="232"/>
      <c r="H1742" s="348"/>
      <c r="I1742" s="232"/>
      <c r="J1742" s="232"/>
      <c r="K1742" s="232"/>
      <c r="L1742" s="232"/>
      <c r="M1742" s="232"/>
      <c r="N1742" s="232"/>
      <c r="O1742" s="232"/>
      <c r="P1742" s="232"/>
      <c r="Q1742" s="232"/>
      <c r="R1742" s="232"/>
      <c r="S1742" s="232"/>
      <c r="T1742" s="347"/>
      <c r="U1742" s="347"/>
      <c r="V1742" s="347"/>
      <c r="W1742" s="347"/>
      <c r="X1742" s="347"/>
      <c r="Y1742" s="351"/>
    </row>
    <row r="1743" spans="1:25" x14ac:dyDescent="0.25">
      <c r="A1743" s="232"/>
      <c r="B1743" s="406"/>
      <c r="C1743" s="232"/>
      <c r="D1743" s="232"/>
      <c r="E1743" s="232"/>
      <c r="F1743" s="347"/>
      <c r="G1743" s="232"/>
      <c r="H1743" s="348"/>
      <c r="I1743" s="232"/>
      <c r="J1743" s="232"/>
      <c r="K1743" s="232"/>
      <c r="L1743" s="232"/>
      <c r="M1743" s="232"/>
      <c r="N1743" s="232"/>
      <c r="O1743" s="232"/>
      <c r="P1743" s="232"/>
      <c r="Q1743" s="232"/>
      <c r="R1743" s="232"/>
      <c r="S1743" s="232"/>
      <c r="T1743" s="347"/>
      <c r="U1743" s="347"/>
      <c r="V1743" s="347"/>
      <c r="W1743" s="347"/>
      <c r="X1743" s="347"/>
      <c r="Y1743" s="351"/>
    </row>
    <row r="1744" spans="1:25" x14ac:dyDescent="0.25">
      <c r="A1744" s="232"/>
      <c r="B1744" s="406"/>
      <c r="C1744" s="232"/>
      <c r="D1744" s="232"/>
      <c r="E1744" s="232"/>
      <c r="F1744" s="347"/>
      <c r="G1744" s="232"/>
      <c r="H1744" s="348"/>
      <c r="I1744" s="232"/>
      <c r="J1744" s="232"/>
      <c r="K1744" s="232"/>
      <c r="L1744" s="232"/>
      <c r="M1744" s="232"/>
      <c r="N1744" s="232"/>
      <c r="O1744" s="232"/>
      <c r="P1744" s="232"/>
      <c r="Q1744" s="232"/>
      <c r="R1744" s="232"/>
      <c r="S1744" s="232"/>
      <c r="T1744" s="347"/>
      <c r="U1744" s="347"/>
      <c r="V1744" s="347"/>
      <c r="W1744" s="347"/>
      <c r="X1744" s="347"/>
      <c r="Y1744" s="351"/>
    </row>
    <row r="1745" spans="1:25" x14ac:dyDescent="0.25">
      <c r="A1745" s="232"/>
      <c r="B1745" s="406"/>
      <c r="C1745" s="232"/>
      <c r="D1745" s="232"/>
      <c r="E1745" s="232"/>
      <c r="F1745" s="347"/>
      <c r="G1745" s="232"/>
      <c r="H1745" s="348"/>
      <c r="I1745" s="232"/>
      <c r="J1745" s="232"/>
      <c r="K1745" s="232"/>
      <c r="L1745" s="232"/>
      <c r="M1745" s="232"/>
      <c r="N1745" s="232"/>
      <c r="O1745" s="232"/>
      <c r="P1745" s="232"/>
      <c r="Q1745" s="232"/>
      <c r="R1745" s="232"/>
      <c r="S1745" s="232"/>
      <c r="T1745" s="347"/>
      <c r="U1745" s="347"/>
      <c r="V1745" s="347"/>
      <c r="W1745" s="347"/>
      <c r="X1745" s="347"/>
      <c r="Y1745" s="351"/>
    </row>
    <row r="1746" spans="1:25" x14ac:dyDescent="0.25">
      <c r="A1746" s="232"/>
      <c r="B1746" s="406"/>
      <c r="C1746" s="232"/>
      <c r="D1746" s="232"/>
      <c r="E1746" s="232"/>
      <c r="F1746" s="347"/>
      <c r="G1746" s="232"/>
      <c r="H1746" s="348"/>
      <c r="I1746" s="232"/>
      <c r="J1746" s="232"/>
      <c r="K1746" s="232"/>
      <c r="L1746" s="232"/>
      <c r="M1746" s="232"/>
      <c r="N1746" s="232"/>
      <c r="O1746" s="232"/>
      <c r="P1746" s="232"/>
      <c r="Q1746" s="232"/>
      <c r="R1746" s="232"/>
      <c r="S1746" s="232"/>
      <c r="T1746" s="347"/>
      <c r="U1746" s="347"/>
      <c r="V1746" s="347"/>
      <c r="W1746" s="347"/>
      <c r="X1746" s="347"/>
      <c r="Y1746" s="351"/>
    </row>
    <row r="1747" spans="1:25" x14ac:dyDescent="0.25">
      <c r="A1747" s="232"/>
      <c r="B1747" s="406"/>
      <c r="C1747" s="232"/>
      <c r="D1747" s="232"/>
      <c r="E1747" s="232"/>
      <c r="F1747" s="347"/>
      <c r="G1747" s="232"/>
      <c r="H1747" s="348"/>
      <c r="I1747" s="232"/>
      <c r="J1747" s="232"/>
      <c r="K1747" s="232"/>
      <c r="L1747" s="232"/>
      <c r="M1747" s="232"/>
      <c r="N1747" s="232"/>
      <c r="O1747" s="232"/>
      <c r="P1747" s="232"/>
      <c r="Q1747" s="232"/>
      <c r="R1747" s="232"/>
      <c r="S1747" s="232"/>
      <c r="T1747" s="347"/>
      <c r="U1747" s="347"/>
      <c r="V1747" s="347"/>
      <c r="W1747" s="347"/>
      <c r="X1747" s="347"/>
      <c r="Y1747" s="351"/>
    </row>
    <row r="1748" spans="1:25" x14ac:dyDescent="0.25">
      <c r="A1748" s="232"/>
      <c r="B1748" s="406"/>
      <c r="C1748" s="232"/>
      <c r="D1748" s="232"/>
      <c r="E1748" s="232"/>
      <c r="F1748" s="347"/>
      <c r="G1748" s="232"/>
      <c r="H1748" s="348"/>
      <c r="I1748" s="232"/>
      <c r="J1748" s="232"/>
      <c r="K1748" s="232"/>
      <c r="L1748" s="232"/>
      <c r="M1748" s="232"/>
      <c r="N1748" s="232"/>
      <c r="O1748" s="232"/>
      <c r="P1748" s="232"/>
      <c r="Q1748" s="232"/>
      <c r="R1748" s="232"/>
      <c r="S1748" s="232"/>
      <c r="T1748" s="347"/>
      <c r="U1748" s="347"/>
      <c r="V1748" s="347"/>
      <c r="W1748" s="347"/>
      <c r="X1748" s="347"/>
      <c r="Y1748" s="351"/>
    </row>
    <row r="1749" spans="1:25" x14ac:dyDescent="0.25">
      <c r="A1749" s="232"/>
      <c r="B1749" s="406"/>
      <c r="C1749" s="232"/>
      <c r="D1749" s="232"/>
      <c r="E1749" s="232"/>
      <c r="F1749" s="347"/>
      <c r="G1749" s="232"/>
      <c r="H1749" s="348"/>
      <c r="I1749" s="232"/>
      <c r="J1749" s="232"/>
      <c r="K1749" s="232"/>
      <c r="L1749" s="232"/>
      <c r="M1749" s="232"/>
      <c r="N1749" s="232"/>
      <c r="O1749" s="232"/>
      <c r="P1749" s="232"/>
      <c r="Q1749" s="232"/>
      <c r="R1749" s="232"/>
      <c r="S1749" s="232"/>
      <c r="T1749" s="347"/>
      <c r="U1749" s="347"/>
      <c r="V1749" s="347"/>
      <c r="W1749" s="347"/>
      <c r="X1749" s="347"/>
      <c r="Y1749" s="351"/>
    </row>
    <row r="1750" spans="1:25" x14ac:dyDescent="0.25">
      <c r="A1750" s="232"/>
      <c r="B1750" s="406"/>
      <c r="C1750" s="232"/>
      <c r="D1750" s="232"/>
      <c r="E1750" s="232"/>
      <c r="F1750" s="347"/>
      <c r="G1750" s="232"/>
      <c r="H1750" s="348"/>
      <c r="I1750" s="232"/>
      <c r="J1750" s="232"/>
      <c r="K1750" s="232"/>
      <c r="L1750" s="232"/>
      <c r="M1750" s="232"/>
      <c r="N1750" s="232"/>
      <c r="O1750" s="232"/>
      <c r="P1750" s="232"/>
      <c r="Q1750" s="232"/>
      <c r="R1750" s="232"/>
      <c r="S1750" s="232"/>
      <c r="T1750" s="347"/>
      <c r="U1750" s="347"/>
      <c r="V1750" s="347"/>
      <c r="W1750" s="347"/>
      <c r="X1750" s="347"/>
      <c r="Y1750" s="351"/>
    </row>
    <row r="1751" spans="1:25" x14ac:dyDescent="0.25">
      <c r="A1751" s="232"/>
      <c r="B1751" s="406"/>
      <c r="C1751" s="232"/>
      <c r="D1751" s="232"/>
      <c r="E1751" s="232"/>
      <c r="F1751" s="347"/>
      <c r="G1751" s="232"/>
      <c r="H1751" s="348"/>
      <c r="I1751" s="232"/>
      <c r="J1751" s="232"/>
      <c r="K1751" s="232"/>
      <c r="L1751" s="232"/>
      <c r="M1751" s="232"/>
      <c r="N1751" s="232"/>
      <c r="O1751" s="232"/>
      <c r="P1751" s="232"/>
      <c r="Q1751" s="232"/>
      <c r="R1751" s="232"/>
      <c r="S1751" s="232"/>
      <c r="T1751" s="347"/>
      <c r="U1751" s="347"/>
      <c r="V1751" s="347"/>
      <c r="W1751" s="347"/>
      <c r="X1751" s="347"/>
      <c r="Y1751" s="351"/>
    </row>
    <row r="1752" spans="1:25" x14ac:dyDescent="0.25">
      <c r="A1752" s="232"/>
      <c r="B1752" s="406"/>
      <c r="C1752" s="232"/>
      <c r="D1752" s="232"/>
      <c r="E1752" s="232"/>
      <c r="F1752" s="347"/>
      <c r="G1752" s="232"/>
      <c r="H1752" s="348"/>
      <c r="I1752" s="232"/>
      <c r="J1752" s="232"/>
      <c r="K1752" s="232"/>
      <c r="L1752" s="232"/>
      <c r="M1752" s="232"/>
      <c r="N1752" s="232"/>
      <c r="O1752" s="232"/>
      <c r="P1752" s="232"/>
      <c r="Q1752" s="232"/>
      <c r="R1752" s="232"/>
      <c r="S1752" s="232"/>
      <c r="T1752" s="347"/>
      <c r="U1752" s="347"/>
      <c r="V1752" s="347"/>
      <c r="W1752" s="347"/>
      <c r="X1752" s="347"/>
      <c r="Y1752" s="351"/>
    </row>
    <row r="1753" spans="1:25" x14ac:dyDescent="0.25">
      <c r="A1753" s="232"/>
      <c r="B1753" s="406"/>
      <c r="C1753" s="232"/>
      <c r="D1753" s="232"/>
      <c r="E1753" s="232"/>
      <c r="F1753" s="347"/>
      <c r="G1753" s="232"/>
      <c r="H1753" s="348"/>
      <c r="I1753" s="232"/>
      <c r="J1753" s="232"/>
      <c r="K1753" s="232"/>
      <c r="L1753" s="232"/>
      <c r="M1753" s="232"/>
      <c r="N1753" s="232"/>
      <c r="O1753" s="232"/>
      <c r="P1753" s="232"/>
      <c r="Q1753" s="232"/>
      <c r="R1753" s="232"/>
      <c r="S1753" s="232"/>
      <c r="T1753" s="347"/>
      <c r="U1753" s="347"/>
      <c r="V1753" s="347"/>
      <c r="W1753" s="347"/>
      <c r="X1753" s="347"/>
      <c r="Y1753" s="351"/>
    </row>
    <row r="1754" spans="1:25" x14ac:dyDescent="0.25">
      <c r="A1754" s="232"/>
      <c r="B1754" s="406"/>
      <c r="C1754" s="232"/>
      <c r="D1754" s="232"/>
      <c r="E1754" s="232"/>
      <c r="F1754" s="347"/>
      <c r="G1754" s="232"/>
      <c r="H1754" s="348"/>
      <c r="I1754" s="232"/>
      <c r="J1754" s="232"/>
      <c r="K1754" s="232"/>
      <c r="L1754" s="232"/>
      <c r="M1754" s="232"/>
      <c r="N1754" s="232"/>
      <c r="O1754" s="232"/>
      <c r="P1754" s="232"/>
      <c r="Q1754" s="232"/>
      <c r="R1754" s="232"/>
      <c r="S1754" s="232"/>
      <c r="T1754" s="347"/>
      <c r="U1754" s="347"/>
      <c r="V1754" s="347"/>
      <c r="W1754" s="347"/>
      <c r="X1754" s="347"/>
      <c r="Y1754" s="351"/>
    </row>
    <row r="1755" spans="1:25" x14ac:dyDescent="0.25">
      <c r="A1755" s="232"/>
      <c r="B1755" s="406"/>
      <c r="C1755" s="232"/>
      <c r="D1755" s="232"/>
      <c r="E1755" s="232"/>
      <c r="F1755" s="347"/>
      <c r="G1755" s="232"/>
      <c r="H1755" s="348"/>
      <c r="I1755" s="232"/>
      <c r="J1755" s="232"/>
      <c r="K1755" s="232"/>
      <c r="L1755" s="232"/>
      <c r="M1755" s="232"/>
      <c r="N1755" s="232"/>
      <c r="O1755" s="232"/>
      <c r="P1755" s="232"/>
      <c r="Q1755" s="232"/>
      <c r="R1755" s="232"/>
      <c r="S1755" s="232"/>
      <c r="T1755" s="347"/>
      <c r="U1755" s="347"/>
      <c r="V1755" s="347"/>
      <c r="W1755" s="347"/>
      <c r="X1755" s="347"/>
      <c r="Y1755" s="351"/>
    </row>
    <row r="1756" spans="1:25" x14ac:dyDescent="0.25">
      <c r="A1756" s="232"/>
      <c r="B1756" s="406"/>
      <c r="C1756" s="232"/>
      <c r="D1756" s="232"/>
      <c r="E1756" s="232"/>
      <c r="F1756" s="347"/>
      <c r="G1756" s="232"/>
      <c r="H1756" s="348"/>
      <c r="I1756" s="232"/>
      <c r="J1756" s="232"/>
      <c r="K1756" s="232"/>
      <c r="L1756" s="232"/>
      <c r="M1756" s="232"/>
      <c r="N1756" s="232"/>
      <c r="O1756" s="232"/>
      <c r="P1756" s="232"/>
      <c r="Q1756" s="232"/>
      <c r="R1756" s="232"/>
      <c r="S1756" s="232"/>
      <c r="T1756" s="347"/>
      <c r="U1756" s="347"/>
      <c r="V1756" s="347"/>
      <c r="W1756" s="347"/>
      <c r="X1756" s="347"/>
      <c r="Y1756" s="351"/>
    </row>
    <row r="1757" spans="1:25" x14ac:dyDescent="0.25">
      <c r="A1757" s="232"/>
      <c r="B1757" s="406"/>
      <c r="C1757" s="232"/>
      <c r="D1757" s="232"/>
      <c r="E1757" s="232"/>
      <c r="F1757" s="347"/>
      <c r="G1757" s="232"/>
      <c r="H1757" s="348"/>
      <c r="I1757" s="232"/>
      <c r="J1757" s="232"/>
      <c r="K1757" s="232"/>
      <c r="L1757" s="232"/>
      <c r="M1757" s="232"/>
      <c r="N1757" s="232"/>
      <c r="O1757" s="232"/>
      <c r="P1757" s="232"/>
      <c r="Q1757" s="232"/>
      <c r="R1757" s="232"/>
      <c r="S1757" s="232"/>
      <c r="T1757" s="347"/>
      <c r="U1757" s="347"/>
      <c r="V1757" s="347"/>
      <c r="W1757" s="347"/>
      <c r="X1757" s="347"/>
      <c r="Y1757" s="351"/>
    </row>
    <row r="1758" spans="1:25" x14ac:dyDescent="0.25">
      <c r="A1758" s="232"/>
      <c r="B1758" s="406"/>
      <c r="C1758" s="232"/>
      <c r="D1758" s="232"/>
      <c r="E1758" s="232"/>
      <c r="F1758" s="347"/>
      <c r="G1758" s="232"/>
      <c r="H1758" s="348"/>
      <c r="I1758" s="232"/>
      <c r="J1758" s="232"/>
      <c r="K1758" s="232"/>
      <c r="L1758" s="232"/>
      <c r="M1758" s="232"/>
      <c r="N1758" s="232"/>
      <c r="O1758" s="232"/>
      <c r="P1758" s="232"/>
      <c r="Q1758" s="232"/>
      <c r="R1758" s="232"/>
      <c r="S1758" s="232"/>
      <c r="T1758" s="347"/>
      <c r="U1758" s="347"/>
      <c r="V1758" s="347"/>
      <c r="W1758" s="347"/>
      <c r="X1758" s="347"/>
      <c r="Y1758" s="351"/>
    </row>
    <row r="1759" spans="1:25" x14ac:dyDescent="0.25">
      <c r="A1759" s="232"/>
      <c r="B1759" s="406"/>
      <c r="C1759" s="232"/>
      <c r="D1759" s="232"/>
      <c r="E1759" s="232"/>
      <c r="F1759" s="347"/>
      <c r="G1759" s="232"/>
      <c r="H1759" s="348"/>
      <c r="I1759" s="232"/>
      <c r="J1759" s="232"/>
      <c r="K1759" s="232"/>
      <c r="L1759" s="232"/>
      <c r="M1759" s="232"/>
      <c r="N1759" s="232"/>
      <c r="O1759" s="232"/>
      <c r="P1759" s="232"/>
      <c r="Q1759" s="232"/>
      <c r="R1759" s="232"/>
      <c r="S1759" s="232"/>
      <c r="T1759" s="347"/>
      <c r="U1759" s="347"/>
      <c r="V1759" s="347"/>
      <c r="W1759" s="347"/>
      <c r="X1759" s="347"/>
      <c r="Y1759" s="351"/>
    </row>
    <row r="1760" spans="1:25" x14ac:dyDescent="0.25">
      <c r="A1760" s="232"/>
      <c r="B1760" s="406"/>
      <c r="C1760" s="232"/>
      <c r="D1760" s="232"/>
      <c r="E1760" s="232"/>
      <c r="F1760" s="347"/>
      <c r="G1760" s="232"/>
      <c r="H1760" s="348"/>
      <c r="I1760" s="232"/>
      <c r="J1760" s="232"/>
      <c r="K1760" s="232"/>
      <c r="L1760" s="232"/>
      <c r="M1760" s="232"/>
      <c r="N1760" s="232"/>
      <c r="O1760" s="232"/>
      <c r="P1760" s="232"/>
      <c r="Q1760" s="232"/>
      <c r="R1760" s="232"/>
      <c r="S1760" s="232"/>
      <c r="T1760" s="347"/>
      <c r="U1760" s="347"/>
      <c r="V1760" s="347"/>
      <c r="W1760" s="347"/>
      <c r="X1760" s="347"/>
      <c r="Y1760" s="351"/>
    </row>
    <row r="1761" spans="1:25" x14ac:dyDescent="0.25">
      <c r="A1761" s="232"/>
      <c r="B1761" s="406"/>
      <c r="C1761" s="232"/>
      <c r="D1761" s="232"/>
      <c r="E1761" s="232"/>
      <c r="F1761" s="347"/>
      <c r="G1761" s="232"/>
      <c r="H1761" s="348"/>
      <c r="I1761" s="232"/>
      <c r="J1761" s="232"/>
      <c r="K1761" s="232"/>
      <c r="L1761" s="232"/>
      <c r="M1761" s="232"/>
      <c r="N1761" s="232"/>
      <c r="O1761" s="232"/>
      <c r="P1761" s="232"/>
      <c r="Q1761" s="232"/>
      <c r="R1761" s="232"/>
      <c r="S1761" s="232"/>
      <c r="T1761" s="347"/>
      <c r="U1761" s="347"/>
      <c r="V1761" s="347"/>
      <c r="W1761" s="347"/>
      <c r="X1761" s="347"/>
      <c r="Y1761" s="351"/>
    </row>
    <row r="1762" spans="1:25" x14ac:dyDescent="0.25">
      <c r="A1762" s="232"/>
      <c r="B1762" s="406"/>
      <c r="C1762" s="232"/>
      <c r="D1762" s="232"/>
      <c r="E1762" s="232"/>
      <c r="F1762" s="347"/>
      <c r="G1762" s="232"/>
      <c r="H1762" s="348"/>
      <c r="I1762" s="232"/>
      <c r="J1762" s="232"/>
      <c r="K1762" s="232"/>
      <c r="L1762" s="232"/>
      <c r="M1762" s="232"/>
      <c r="N1762" s="232"/>
      <c r="O1762" s="232"/>
      <c r="P1762" s="232"/>
      <c r="Q1762" s="232"/>
      <c r="R1762" s="232"/>
      <c r="S1762" s="232"/>
      <c r="T1762" s="347"/>
      <c r="U1762" s="347"/>
      <c r="V1762" s="347"/>
      <c r="W1762" s="347"/>
      <c r="X1762" s="347"/>
      <c r="Y1762" s="351"/>
    </row>
    <row r="1763" spans="1:25" x14ac:dyDescent="0.25">
      <c r="A1763" s="232"/>
      <c r="B1763" s="406"/>
      <c r="C1763" s="232"/>
      <c r="D1763" s="232"/>
      <c r="E1763" s="232"/>
      <c r="F1763" s="347"/>
      <c r="G1763" s="232"/>
      <c r="H1763" s="348"/>
      <c r="I1763" s="232"/>
      <c r="J1763" s="232"/>
      <c r="K1763" s="232"/>
      <c r="L1763" s="232"/>
      <c r="M1763" s="232"/>
      <c r="N1763" s="232"/>
      <c r="O1763" s="232"/>
      <c r="P1763" s="232"/>
      <c r="Q1763" s="232"/>
      <c r="R1763" s="232"/>
      <c r="S1763" s="232"/>
      <c r="T1763" s="347"/>
      <c r="U1763" s="347"/>
      <c r="V1763" s="347"/>
      <c r="W1763" s="347"/>
      <c r="X1763" s="347"/>
      <c r="Y1763" s="351"/>
    </row>
    <row r="1764" spans="1:25" x14ac:dyDescent="0.25">
      <c r="A1764" s="232"/>
      <c r="B1764" s="406"/>
      <c r="C1764" s="232"/>
      <c r="D1764" s="232"/>
      <c r="E1764" s="232"/>
      <c r="F1764" s="347"/>
      <c r="G1764" s="232"/>
      <c r="H1764" s="348"/>
      <c r="I1764" s="232"/>
      <c r="J1764" s="232"/>
      <c r="K1764" s="232"/>
      <c r="L1764" s="232"/>
      <c r="M1764" s="232"/>
      <c r="N1764" s="232"/>
      <c r="O1764" s="232"/>
      <c r="P1764" s="232"/>
      <c r="Q1764" s="232"/>
      <c r="R1764" s="232"/>
      <c r="S1764" s="232"/>
      <c r="T1764" s="347"/>
      <c r="U1764" s="347"/>
      <c r="V1764" s="347"/>
      <c r="W1764" s="347"/>
      <c r="X1764" s="347"/>
      <c r="Y1764" s="351"/>
    </row>
    <row r="1765" spans="1:25" x14ac:dyDescent="0.25">
      <c r="A1765" s="232"/>
      <c r="B1765" s="406"/>
      <c r="C1765" s="232"/>
      <c r="D1765" s="232"/>
      <c r="E1765" s="232"/>
      <c r="F1765" s="347"/>
      <c r="G1765" s="232"/>
      <c r="H1765" s="348"/>
      <c r="I1765" s="232"/>
      <c r="J1765" s="232"/>
      <c r="K1765" s="232"/>
      <c r="L1765" s="232"/>
      <c r="M1765" s="232"/>
      <c r="N1765" s="232"/>
      <c r="O1765" s="232"/>
      <c r="P1765" s="232"/>
      <c r="Q1765" s="232"/>
      <c r="R1765" s="232"/>
      <c r="S1765" s="232"/>
      <c r="T1765" s="347"/>
      <c r="U1765" s="347"/>
      <c r="V1765" s="347"/>
      <c r="W1765" s="347"/>
      <c r="X1765" s="347"/>
      <c r="Y1765" s="351"/>
    </row>
    <row r="1766" spans="1:25" x14ac:dyDescent="0.25">
      <c r="A1766" s="232"/>
      <c r="B1766" s="406"/>
      <c r="C1766" s="232"/>
      <c r="D1766" s="232"/>
      <c r="E1766" s="232"/>
      <c r="F1766" s="347"/>
      <c r="G1766" s="232"/>
      <c r="H1766" s="348"/>
      <c r="I1766" s="232"/>
      <c r="J1766" s="232"/>
      <c r="K1766" s="232"/>
      <c r="L1766" s="232"/>
      <c r="M1766" s="232"/>
      <c r="N1766" s="232"/>
      <c r="O1766" s="232"/>
      <c r="P1766" s="232"/>
      <c r="Q1766" s="232"/>
      <c r="R1766" s="232"/>
      <c r="S1766" s="232"/>
      <c r="T1766" s="347"/>
      <c r="U1766" s="347"/>
      <c r="V1766" s="347"/>
      <c r="W1766" s="347"/>
      <c r="X1766" s="347"/>
      <c r="Y1766" s="351"/>
    </row>
    <row r="1767" spans="1:25" x14ac:dyDescent="0.25">
      <c r="A1767" s="232"/>
      <c r="B1767" s="406"/>
      <c r="C1767" s="232"/>
      <c r="D1767" s="232"/>
      <c r="E1767" s="232"/>
      <c r="F1767" s="347"/>
      <c r="G1767" s="232"/>
      <c r="H1767" s="348"/>
      <c r="I1767" s="232"/>
      <c r="J1767" s="232"/>
      <c r="K1767" s="232"/>
      <c r="L1767" s="232"/>
      <c r="M1767" s="232"/>
      <c r="N1767" s="232"/>
      <c r="O1767" s="232"/>
      <c r="P1767" s="232"/>
      <c r="Q1767" s="232"/>
      <c r="R1767" s="232"/>
      <c r="S1767" s="232"/>
      <c r="T1767" s="347"/>
      <c r="U1767" s="347"/>
      <c r="V1767" s="347"/>
      <c r="W1767" s="347"/>
      <c r="X1767" s="347"/>
      <c r="Y1767" s="351"/>
    </row>
    <row r="1768" spans="1:25" x14ac:dyDescent="0.25">
      <c r="A1768" s="232"/>
      <c r="B1768" s="406"/>
      <c r="C1768" s="232"/>
      <c r="D1768" s="232"/>
      <c r="E1768" s="232"/>
      <c r="F1768" s="347"/>
      <c r="G1768" s="232"/>
      <c r="H1768" s="348"/>
      <c r="I1768" s="232"/>
      <c r="J1768" s="232"/>
      <c r="K1768" s="232"/>
      <c r="L1768" s="232"/>
      <c r="M1768" s="232"/>
      <c r="N1768" s="232"/>
      <c r="O1768" s="232"/>
      <c r="P1768" s="232"/>
      <c r="Q1768" s="232"/>
      <c r="R1768" s="232"/>
      <c r="S1768" s="232"/>
      <c r="T1768" s="347"/>
      <c r="U1768" s="347"/>
      <c r="V1768" s="347"/>
      <c r="W1768" s="347"/>
      <c r="X1768" s="347"/>
      <c r="Y1768" s="351"/>
    </row>
    <row r="1769" spans="1:25" x14ac:dyDescent="0.25">
      <c r="A1769" s="232"/>
      <c r="B1769" s="406"/>
      <c r="C1769" s="232"/>
      <c r="D1769" s="232"/>
      <c r="E1769" s="232"/>
      <c r="F1769" s="347"/>
      <c r="G1769" s="232"/>
      <c r="H1769" s="348"/>
      <c r="I1769" s="232"/>
      <c r="J1769" s="232"/>
      <c r="K1769" s="232"/>
      <c r="L1769" s="232"/>
      <c r="M1769" s="232"/>
      <c r="N1769" s="232"/>
      <c r="O1769" s="232"/>
      <c r="P1769" s="232"/>
      <c r="Q1769" s="232"/>
      <c r="R1769" s="232"/>
      <c r="S1769" s="232"/>
      <c r="T1769" s="347"/>
      <c r="U1769" s="347"/>
      <c r="V1769" s="347"/>
      <c r="W1769" s="347"/>
      <c r="X1769" s="347"/>
      <c r="Y1769" s="351"/>
    </row>
    <row r="1770" spans="1:25" x14ac:dyDescent="0.25">
      <c r="A1770" s="232"/>
      <c r="B1770" s="406"/>
      <c r="C1770" s="232"/>
      <c r="D1770" s="232"/>
      <c r="E1770" s="232"/>
      <c r="F1770" s="347"/>
      <c r="G1770" s="232"/>
      <c r="H1770" s="348"/>
      <c r="I1770" s="232"/>
      <c r="J1770" s="232"/>
      <c r="K1770" s="232"/>
      <c r="L1770" s="232"/>
      <c r="M1770" s="232"/>
      <c r="N1770" s="232"/>
      <c r="O1770" s="232"/>
      <c r="P1770" s="232"/>
      <c r="Q1770" s="232"/>
      <c r="R1770" s="232"/>
      <c r="S1770" s="232"/>
      <c r="T1770" s="347"/>
      <c r="U1770" s="347"/>
      <c r="V1770" s="347"/>
      <c r="W1770" s="347"/>
      <c r="X1770" s="347"/>
      <c r="Y1770" s="351"/>
    </row>
    <row r="1771" spans="1:25" x14ac:dyDescent="0.25">
      <c r="A1771" s="232"/>
      <c r="B1771" s="406"/>
      <c r="C1771" s="232"/>
      <c r="D1771" s="232"/>
      <c r="E1771" s="232"/>
      <c r="F1771" s="347"/>
      <c r="G1771" s="232"/>
      <c r="H1771" s="348"/>
      <c r="I1771" s="232"/>
      <c r="J1771" s="232"/>
      <c r="K1771" s="232"/>
      <c r="L1771" s="232"/>
      <c r="M1771" s="232"/>
      <c r="N1771" s="232"/>
      <c r="O1771" s="232"/>
      <c r="P1771" s="232"/>
      <c r="Q1771" s="232"/>
      <c r="R1771" s="232"/>
      <c r="S1771" s="232"/>
      <c r="T1771" s="347"/>
      <c r="U1771" s="347"/>
      <c r="V1771" s="347"/>
      <c r="W1771" s="347"/>
      <c r="X1771" s="347"/>
      <c r="Y1771" s="351"/>
    </row>
    <row r="1772" spans="1:25" x14ac:dyDescent="0.25">
      <c r="A1772" s="232"/>
      <c r="B1772" s="406"/>
      <c r="C1772" s="232"/>
      <c r="D1772" s="232"/>
      <c r="E1772" s="232"/>
      <c r="F1772" s="347"/>
      <c r="G1772" s="232"/>
      <c r="H1772" s="348"/>
      <c r="I1772" s="232"/>
      <c r="J1772" s="232"/>
      <c r="K1772" s="232"/>
      <c r="L1772" s="232"/>
      <c r="M1772" s="232"/>
      <c r="N1772" s="232"/>
      <c r="O1772" s="232"/>
      <c r="P1772" s="232"/>
      <c r="Q1772" s="232"/>
      <c r="R1772" s="232"/>
      <c r="S1772" s="232"/>
      <c r="T1772" s="347"/>
      <c r="U1772" s="347"/>
      <c r="V1772" s="347"/>
      <c r="W1772" s="347"/>
      <c r="X1772" s="347"/>
      <c r="Y1772" s="351"/>
    </row>
    <row r="1773" spans="1:25" x14ac:dyDescent="0.25">
      <c r="A1773" s="232"/>
      <c r="B1773" s="406"/>
      <c r="C1773" s="232"/>
      <c r="D1773" s="232"/>
      <c r="E1773" s="232"/>
      <c r="F1773" s="347"/>
      <c r="G1773" s="232"/>
      <c r="H1773" s="348"/>
      <c r="I1773" s="232"/>
      <c r="J1773" s="232"/>
      <c r="K1773" s="232"/>
      <c r="L1773" s="232"/>
      <c r="M1773" s="232"/>
      <c r="N1773" s="232"/>
      <c r="O1773" s="232"/>
      <c r="P1773" s="232"/>
      <c r="Q1773" s="232"/>
      <c r="R1773" s="232"/>
      <c r="S1773" s="232"/>
      <c r="T1773" s="347"/>
      <c r="U1773" s="347"/>
      <c r="V1773" s="347"/>
      <c r="W1773" s="347"/>
      <c r="X1773" s="347"/>
      <c r="Y1773" s="351"/>
    </row>
    <row r="1774" spans="1:25" x14ac:dyDescent="0.25">
      <c r="A1774" s="232"/>
      <c r="B1774" s="406"/>
      <c r="C1774" s="232"/>
      <c r="D1774" s="232"/>
      <c r="E1774" s="232"/>
      <c r="F1774" s="347"/>
      <c r="G1774" s="232"/>
      <c r="H1774" s="348"/>
      <c r="I1774" s="232"/>
      <c r="J1774" s="232"/>
      <c r="K1774" s="232"/>
      <c r="L1774" s="232"/>
      <c r="M1774" s="232"/>
      <c r="N1774" s="232"/>
      <c r="O1774" s="232"/>
      <c r="P1774" s="232"/>
      <c r="Q1774" s="232"/>
      <c r="R1774" s="232"/>
      <c r="S1774" s="232"/>
      <c r="T1774" s="347"/>
      <c r="U1774" s="347"/>
      <c r="V1774" s="347"/>
      <c r="W1774" s="347"/>
      <c r="X1774" s="347"/>
      <c r="Y1774" s="351"/>
    </row>
    <row r="1775" spans="1:25" x14ac:dyDescent="0.25">
      <c r="A1775" s="232"/>
      <c r="B1775" s="406"/>
      <c r="C1775" s="232"/>
      <c r="D1775" s="232"/>
      <c r="E1775" s="232"/>
      <c r="F1775" s="347"/>
      <c r="G1775" s="232"/>
      <c r="H1775" s="348"/>
      <c r="I1775" s="232"/>
      <c r="J1775" s="232"/>
      <c r="K1775" s="232"/>
      <c r="L1775" s="232"/>
      <c r="M1775" s="232"/>
      <c r="N1775" s="232"/>
      <c r="O1775" s="232"/>
      <c r="P1775" s="232"/>
      <c r="Q1775" s="232"/>
      <c r="R1775" s="232"/>
      <c r="S1775" s="232"/>
      <c r="T1775" s="347"/>
      <c r="U1775" s="347"/>
      <c r="V1775" s="347"/>
      <c r="W1775" s="347"/>
      <c r="X1775" s="347"/>
      <c r="Y1775" s="351"/>
    </row>
    <row r="1776" spans="1:25" x14ac:dyDescent="0.25">
      <c r="A1776" s="232"/>
      <c r="B1776" s="406"/>
      <c r="C1776" s="232"/>
      <c r="D1776" s="232"/>
      <c r="E1776" s="232"/>
      <c r="F1776" s="347"/>
      <c r="G1776" s="232"/>
      <c r="H1776" s="348"/>
      <c r="I1776" s="232"/>
      <c r="J1776" s="232"/>
      <c r="K1776" s="232"/>
      <c r="L1776" s="232"/>
      <c r="M1776" s="232"/>
      <c r="N1776" s="232"/>
      <c r="O1776" s="232"/>
      <c r="P1776" s="232"/>
      <c r="Q1776" s="232"/>
      <c r="R1776" s="232"/>
      <c r="S1776" s="232"/>
      <c r="T1776" s="347"/>
      <c r="U1776" s="347"/>
      <c r="V1776" s="347"/>
      <c r="W1776" s="347"/>
      <c r="X1776" s="347"/>
      <c r="Y1776" s="351"/>
    </row>
    <row r="1777" spans="1:25" x14ac:dyDescent="0.25">
      <c r="A1777" s="232"/>
      <c r="B1777" s="406"/>
      <c r="C1777" s="232"/>
      <c r="D1777" s="232"/>
      <c r="E1777" s="232"/>
      <c r="F1777" s="347"/>
      <c r="G1777" s="232"/>
      <c r="H1777" s="348"/>
      <c r="I1777" s="232"/>
      <c r="J1777" s="232"/>
      <c r="K1777" s="232"/>
      <c r="L1777" s="232"/>
      <c r="M1777" s="232"/>
      <c r="N1777" s="232"/>
      <c r="O1777" s="232"/>
      <c r="P1777" s="232"/>
      <c r="Q1777" s="232"/>
      <c r="R1777" s="232"/>
      <c r="S1777" s="232"/>
      <c r="T1777" s="347"/>
      <c r="U1777" s="347"/>
      <c r="V1777" s="347"/>
      <c r="W1777" s="347"/>
      <c r="X1777" s="347"/>
      <c r="Y1777" s="351"/>
    </row>
    <row r="1778" spans="1:25" x14ac:dyDescent="0.25">
      <c r="A1778" s="232"/>
      <c r="B1778" s="406"/>
      <c r="C1778" s="232"/>
      <c r="D1778" s="232"/>
      <c r="E1778" s="232"/>
      <c r="F1778" s="347"/>
      <c r="G1778" s="232"/>
      <c r="H1778" s="348"/>
      <c r="I1778" s="232"/>
      <c r="J1778" s="232"/>
      <c r="K1778" s="232"/>
      <c r="L1778" s="232"/>
      <c r="M1778" s="232"/>
      <c r="N1778" s="232"/>
      <c r="O1778" s="232"/>
      <c r="P1778" s="232"/>
      <c r="Q1778" s="232"/>
      <c r="R1778" s="232"/>
      <c r="S1778" s="232"/>
      <c r="T1778" s="347"/>
      <c r="U1778" s="347"/>
      <c r="V1778" s="347"/>
      <c r="W1778" s="347"/>
      <c r="X1778" s="347"/>
      <c r="Y1778" s="351"/>
    </row>
    <row r="1779" spans="1:25" x14ac:dyDescent="0.25">
      <c r="A1779" s="232"/>
      <c r="B1779" s="406"/>
      <c r="C1779" s="232"/>
      <c r="D1779" s="232"/>
      <c r="E1779" s="232"/>
      <c r="F1779" s="347"/>
      <c r="G1779" s="232"/>
      <c r="H1779" s="348"/>
      <c r="I1779" s="232"/>
      <c r="J1779" s="232"/>
      <c r="K1779" s="232"/>
      <c r="L1779" s="232"/>
      <c r="M1779" s="232"/>
      <c r="N1779" s="232"/>
      <c r="O1779" s="232"/>
      <c r="P1779" s="232"/>
      <c r="Q1779" s="232"/>
      <c r="R1779" s="232"/>
      <c r="S1779" s="232"/>
      <c r="T1779" s="347"/>
      <c r="U1779" s="347"/>
      <c r="V1779" s="347"/>
      <c r="W1779" s="347"/>
      <c r="X1779" s="347"/>
      <c r="Y1779" s="351"/>
    </row>
    <row r="1780" spans="1:25" x14ac:dyDescent="0.25">
      <c r="A1780" s="232"/>
      <c r="B1780" s="406"/>
      <c r="C1780" s="232"/>
      <c r="D1780" s="232"/>
      <c r="E1780" s="232"/>
      <c r="F1780" s="347"/>
      <c r="G1780" s="232"/>
      <c r="H1780" s="348"/>
      <c r="I1780" s="232"/>
      <c r="J1780" s="232"/>
      <c r="K1780" s="232"/>
      <c r="L1780" s="232"/>
      <c r="M1780" s="232"/>
      <c r="N1780" s="232"/>
      <c r="O1780" s="232"/>
      <c r="P1780" s="232"/>
      <c r="Q1780" s="232"/>
      <c r="R1780" s="232"/>
      <c r="S1780" s="232"/>
      <c r="T1780" s="347"/>
      <c r="U1780" s="347"/>
      <c r="V1780" s="347"/>
      <c r="W1780" s="347"/>
      <c r="X1780" s="347"/>
      <c r="Y1780" s="351"/>
    </row>
    <row r="1781" spans="1:25" x14ac:dyDescent="0.25">
      <c r="A1781" s="232"/>
      <c r="B1781" s="406"/>
      <c r="C1781" s="232"/>
      <c r="D1781" s="232"/>
      <c r="E1781" s="232"/>
      <c r="F1781" s="347"/>
      <c r="G1781" s="232"/>
      <c r="H1781" s="348"/>
      <c r="I1781" s="232"/>
      <c r="J1781" s="232"/>
      <c r="K1781" s="232"/>
      <c r="L1781" s="232"/>
      <c r="M1781" s="232"/>
      <c r="N1781" s="232"/>
      <c r="O1781" s="232"/>
      <c r="P1781" s="232"/>
      <c r="Q1781" s="232"/>
      <c r="R1781" s="232"/>
      <c r="S1781" s="232"/>
      <c r="T1781" s="347"/>
      <c r="U1781" s="347"/>
      <c r="V1781" s="347"/>
      <c r="W1781" s="347"/>
      <c r="X1781" s="347"/>
      <c r="Y1781" s="351"/>
    </row>
    <row r="1782" spans="1:25" x14ac:dyDescent="0.25">
      <c r="A1782" s="232"/>
      <c r="B1782" s="406"/>
      <c r="C1782" s="232"/>
      <c r="D1782" s="232"/>
      <c r="E1782" s="232"/>
      <c r="F1782" s="347"/>
      <c r="G1782" s="232"/>
      <c r="H1782" s="348"/>
      <c r="I1782" s="232"/>
      <c r="J1782" s="232"/>
      <c r="K1782" s="232"/>
      <c r="L1782" s="232"/>
      <c r="M1782" s="232"/>
      <c r="N1782" s="232"/>
      <c r="O1782" s="232"/>
      <c r="P1782" s="232"/>
      <c r="Q1782" s="232"/>
      <c r="R1782" s="232"/>
      <c r="S1782" s="232"/>
      <c r="T1782" s="347"/>
      <c r="U1782" s="347"/>
      <c r="V1782" s="347"/>
      <c r="W1782" s="347"/>
      <c r="X1782" s="347"/>
      <c r="Y1782" s="351"/>
    </row>
    <row r="1783" spans="1:25" x14ac:dyDescent="0.25">
      <c r="A1783" s="232"/>
      <c r="B1783" s="406"/>
      <c r="C1783" s="232"/>
      <c r="D1783" s="232"/>
      <c r="E1783" s="232"/>
      <c r="F1783" s="347"/>
      <c r="G1783" s="232"/>
      <c r="H1783" s="348"/>
      <c r="I1783" s="232"/>
      <c r="J1783" s="232"/>
      <c r="K1783" s="232"/>
      <c r="L1783" s="232"/>
      <c r="M1783" s="232"/>
      <c r="N1783" s="232"/>
      <c r="O1783" s="232"/>
      <c r="P1783" s="232"/>
      <c r="Q1783" s="232"/>
      <c r="R1783" s="232"/>
      <c r="S1783" s="232"/>
      <c r="T1783" s="347"/>
      <c r="U1783" s="347"/>
      <c r="V1783" s="347"/>
      <c r="W1783" s="347"/>
      <c r="X1783" s="347"/>
      <c r="Y1783" s="351"/>
    </row>
    <row r="1784" spans="1:25" x14ac:dyDescent="0.25">
      <c r="A1784" s="232"/>
      <c r="B1784" s="406"/>
      <c r="C1784" s="232"/>
      <c r="D1784" s="232"/>
      <c r="E1784" s="232"/>
      <c r="F1784" s="347"/>
      <c r="G1784" s="232"/>
      <c r="H1784" s="348"/>
      <c r="I1784" s="232"/>
      <c r="J1784" s="232"/>
      <c r="K1784" s="232"/>
      <c r="L1784" s="232"/>
      <c r="M1784" s="232"/>
      <c r="N1784" s="232"/>
      <c r="O1784" s="232"/>
      <c r="P1784" s="232"/>
      <c r="Q1784" s="232"/>
      <c r="R1784" s="232"/>
      <c r="S1784" s="232"/>
      <c r="T1784" s="347"/>
      <c r="U1784" s="347"/>
      <c r="V1784" s="347"/>
      <c r="W1784" s="347"/>
      <c r="X1784" s="347"/>
      <c r="Y1784" s="351"/>
    </row>
    <row r="1785" spans="1:25" x14ac:dyDescent="0.25">
      <c r="A1785" s="232"/>
      <c r="B1785" s="406"/>
      <c r="C1785" s="232"/>
      <c r="D1785" s="232"/>
      <c r="E1785" s="232"/>
      <c r="F1785" s="347"/>
      <c r="G1785" s="232"/>
      <c r="H1785" s="348"/>
      <c r="I1785" s="232"/>
      <c r="J1785" s="232"/>
      <c r="K1785" s="232"/>
      <c r="L1785" s="232"/>
      <c r="M1785" s="232"/>
      <c r="N1785" s="232"/>
      <c r="O1785" s="232"/>
      <c r="P1785" s="232"/>
      <c r="Q1785" s="232"/>
      <c r="R1785" s="232"/>
      <c r="S1785" s="232"/>
      <c r="T1785" s="347"/>
      <c r="U1785" s="347"/>
      <c r="V1785" s="347"/>
      <c r="W1785" s="347"/>
      <c r="X1785" s="347"/>
      <c r="Y1785" s="351"/>
    </row>
    <row r="1786" spans="1:25" x14ac:dyDescent="0.25">
      <c r="A1786" s="232"/>
      <c r="B1786" s="406"/>
      <c r="C1786" s="232"/>
      <c r="D1786" s="232"/>
      <c r="E1786" s="232"/>
      <c r="F1786" s="347"/>
      <c r="G1786" s="232"/>
      <c r="H1786" s="348"/>
      <c r="I1786" s="232"/>
      <c r="J1786" s="232"/>
      <c r="K1786" s="232"/>
      <c r="L1786" s="232"/>
      <c r="M1786" s="232"/>
      <c r="N1786" s="232"/>
      <c r="O1786" s="232"/>
      <c r="P1786" s="232"/>
      <c r="Q1786" s="232"/>
      <c r="R1786" s="232"/>
      <c r="S1786" s="232"/>
      <c r="T1786" s="347"/>
      <c r="U1786" s="347"/>
      <c r="V1786" s="347"/>
      <c r="W1786" s="347"/>
      <c r="X1786" s="347"/>
      <c r="Y1786" s="351"/>
    </row>
    <row r="1787" spans="1:25" x14ac:dyDescent="0.25">
      <c r="A1787" s="232"/>
      <c r="B1787" s="406"/>
      <c r="C1787" s="232"/>
      <c r="D1787" s="232"/>
      <c r="E1787" s="232"/>
      <c r="F1787" s="347"/>
      <c r="G1787" s="232"/>
      <c r="H1787" s="348"/>
      <c r="I1787" s="232"/>
      <c r="J1787" s="232"/>
      <c r="K1787" s="232"/>
      <c r="L1787" s="232"/>
      <c r="M1787" s="232"/>
      <c r="N1787" s="232"/>
      <c r="O1787" s="232"/>
      <c r="P1787" s="232"/>
      <c r="Q1787" s="232"/>
      <c r="R1787" s="232"/>
      <c r="S1787" s="232"/>
      <c r="T1787" s="347"/>
      <c r="U1787" s="347"/>
      <c r="V1787" s="347"/>
      <c r="W1787" s="347"/>
      <c r="X1787" s="347"/>
      <c r="Y1787" s="351"/>
    </row>
    <row r="1788" spans="1:25" x14ac:dyDescent="0.25">
      <c r="A1788" s="232"/>
      <c r="B1788" s="406"/>
      <c r="C1788" s="232"/>
      <c r="D1788" s="232"/>
      <c r="E1788" s="232"/>
      <c r="F1788" s="347"/>
      <c r="G1788" s="232"/>
      <c r="H1788" s="348"/>
      <c r="I1788" s="232"/>
      <c r="J1788" s="232"/>
      <c r="K1788" s="232"/>
      <c r="L1788" s="232"/>
      <c r="M1788" s="232"/>
      <c r="N1788" s="232"/>
      <c r="O1788" s="232"/>
      <c r="P1788" s="232"/>
      <c r="Q1788" s="232"/>
      <c r="R1788" s="232"/>
      <c r="S1788" s="232"/>
      <c r="T1788" s="347"/>
      <c r="U1788" s="347"/>
      <c r="V1788" s="347"/>
      <c r="W1788" s="347"/>
      <c r="X1788" s="347"/>
      <c r="Y1788" s="351"/>
    </row>
    <row r="1789" spans="1:25" x14ac:dyDescent="0.25">
      <c r="A1789" s="232"/>
      <c r="B1789" s="406"/>
      <c r="C1789" s="232"/>
      <c r="D1789" s="232"/>
      <c r="E1789" s="232"/>
      <c r="F1789" s="347"/>
      <c r="G1789" s="232"/>
      <c r="H1789" s="348"/>
      <c r="I1789" s="232"/>
      <c r="J1789" s="232"/>
      <c r="K1789" s="232"/>
      <c r="L1789" s="232"/>
      <c r="M1789" s="232"/>
      <c r="N1789" s="232"/>
      <c r="O1789" s="232"/>
      <c r="P1789" s="232"/>
      <c r="Q1789" s="232"/>
      <c r="R1789" s="232"/>
      <c r="S1789" s="232"/>
      <c r="T1789" s="347"/>
      <c r="U1789" s="347"/>
      <c r="V1789" s="347"/>
      <c r="W1789" s="347"/>
      <c r="X1789" s="347"/>
      <c r="Y1789" s="351"/>
    </row>
    <row r="1790" spans="1:25" x14ac:dyDescent="0.25">
      <c r="A1790" s="232"/>
      <c r="B1790" s="406"/>
      <c r="C1790" s="232"/>
      <c r="D1790" s="232"/>
      <c r="E1790" s="232"/>
      <c r="F1790" s="347"/>
      <c r="G1790" s="232"/>
      <c r="H1790" s="348"/>
      <c r="I1790" s="232"/>
      <c r="J1790" s="232"/>
      <c r="K1790" s="232"/>
      <c r="L1790" s="232"/>
      <c r="M1790" s="232"/>
      <c r="N1790" s="232"/>
      <c r="O1790" s="232"/>
      <c r="P1790" s="232"/>
      <c r="Q1790" s="232"/>
      <c r="R1790" s="232"/>
      <c r="S1790" s="232"/>
      <c r="T1790" s="347"/>
      <c r="U1790" s="347"/>
      <c r="V1790" s="347"/>
      <c r="W1790" s="347"/>
      <c r="X1790" s="347"/>
      <c r="Y1790" s="351"/>
    </row>
    <row r="1791" spans="1:25" x14ac:dyDescent="0.25">
      <c r="A1791" s="232"/>
      <c r="B1791" s="406"/>
      <c r="C1791" s="232"/>
      <c r="D1791" s="232"/>
      <c r="E1791" s="232"/>
      <c r="F1791" s="347"/>
      <c r="G1791" s="232"/>
      <c r="H1791" s="348"/>
      <c r="I1791" s="232"/>
      <c r="J1791" s="232"/>
      <c r="K1791" s="232"/>
      <c r="L1791" s="232"/>
      <c r="M1791" s="232"/>
      <c r="N1791" s="232"/>
      <c r="O1791" s="232"/>
      <c r="P1791" s="232"/>
      <c r="Q1791" s="232"/>
      <c r="R1791" s="232"/>
      <c r="S1791" s="232"/>
      <c r="T1791" s="347"/>
      <c r="U1791" s="347"/>
      <c r="V1791" s="347"/>
      <c r="W1791" s="347"/>
      <c r="X1791" s="347"/>
      <c r="Y1791" s="351"/>
    </row>
    <row r="1792" spans="1:25" x14ac:dyDescent="0.25">
      <c r="A1792" s="232"/>
      <c r="B1792" s="406"/>
      <c r="C1792" s="232"/>
      <c r="D1792" s="232"/>
      <c r="E1792" s="232"/>
      <c r="F1792" s="347"/>
      <c r="G1792" s="232"/>
      <c r="H1792" s="348"/>
      <c r="I1792" s="232"/>
      <c r="J1792" s="232"/>
      <c r="K1792" s="232"/>
      <c r="L1792" s="232"/>
      <c r="M1792" s="232"/>
      <c r="N1792" s="232"/>
      <c r="O1792" s="232"/>
      <c r="P1792" s="232"/>
      <c r="Q1792" s="232"/>
      <c r="R1792" s="232"/>
      <c r="S1792" s="232"/>
      <c r="T1792" s="347"/>
      <c r="U1792" s="347"/>
      <c r="V1792" s="347"/>
      <c r="W1792" s="347"/>
      <c r="X1792" s="347"/>
      <c r="Y1792" s="351"/>
    </row>
    <row r="1793" spans="1:25" x14ac:dyDescent="0.25">
      <c r="A1793" s="232"/>
      <c r="B1793" s="406"/>
      <c r="C1793" s="232"/>
      <c r="D1793" s="232"/>
      <c r="E1793" s="232"/>
      <c r="F1793" s="347"/>
      <c r="G1793" s="232"/>
      <c r="H1793" s="348"/>
      <c r="I1793" s="232"/>
      <c r="J1793" s="232"/>
      <c r="K1793" s="232"/>
      <c r="L1793" s="232"/>
      <c r="M1793" s="232"/>
      <c r="N1793" s="232"/>
      <c r="O1793" s="232"/>
      <c r="P1793" s="232"/>
      <c r="Q1793" s="232"/>
      <c r="R1793" s="232"/>
      <c r="S1793" s="232"/>
      <c r="T1793" s="347"/>
      <c r="U1793" s="347"/>
      <c r="V1793" s="347"/>
      <c r="W1793" s="347"/>
      <c r="X1793" s="347"/>
      <c r="Y1793" s="351"/>
    </row>
    <row r="1794" spans="1:25" x14ac:dyDescent="0.25">
      <c r="A1794" s="232"/>
      <c r="B1794" s="406"/>
      <c r="C1794" s="232"/>
      <c r="D1794" s="232"/>
      <c r="E1794" s="232"/>
      <c r="F1794" s="347"/>
      <c r="G1794" s="232"/>
      <c r="H1794" s="348"/>
      <c r="I1794" s="232"/>
      <c r="J1794" s="232"/>
      <c r="K1794" s="232"/>
      <c r="L1794" s="232"/>
      <c r="M1794" s="232"/>
      <c r="N1794" s="232"/>
      <c r="O1794" s="232"/>
      <c r="P1794" s="232"/>
      <c r="Q1794" s="232"/>
      <c r="R1794" s="232"/>
      <c r="S1794" s="232"/>
      <c r="T1794" s="347"/>
      <c r="U1794" s="347"/>
      <c r="V1794" s="347"/>
      <c r="W1794" s="347"/>
      <c r="X1794" s="347"/>
      <c r="Y1794" s="351"/>
    </row>
    <row r="1795" spans="1:25" x14ac:dyDescent="0.25">
      <c r="A1795" s="232"/>
      <c r="B1795" s="406"/>
      <c r="C1795" s="232"/>
      <c r="D1795" s="232"/>
      <c r="E1795" s="232"/>
      <c r="F1795" s="347"/>
      <c r="G1795" s="232"/>
      <c r="H1795" s="348"/>
      <c r="I1795" s="232"/>
      <c r="J1795" s="232"/>
      <c r="K1795" s="232"/>
      <c r="L1795" s="232"/>
      <c r="M1795" s="232"/>
      <c r="N1795" s="232"/>
      <c r="O1795" s="232"/>
      <c r="P1795" s="232"/>
      <c r="Q1795" s="232"/>
      <c r="R1795" s="232"/>
      <c r="S1795" s="232"/>
      <c r="T1795" s="347"/>
      <c r="U1795" s="347"/>
      <c r="V1795" s="347"/>
      <c r="W1795" s="347"/>
      <c r="X1795" s="347"/>
      <c r="Y1795" s="351"/>
    </row>
    <row r="1796" spans="1:25" x14ac:dyDescent="0.25">
      <c r="A1796" s="232"/>
      <c r="B1796" s="406"/>
      <c r="C1796" s="232"/>
      <c r="D1796" s="232"/>
      <c r="E1796" s="232"/>
      <c r="F1796" s="347"/>
      <c r="G1796" s="232"/>
      <c r="H1796" s="348"/>
      <c r="I1796" s="232"/>
      <c r="J1796" s="232"/>
      <c r="K1796" s="232"/>
      <c r="L1796" s="232"/>
      <c r="M1796" s="232"/>
      <c r="N1796" s="232"/>
      <c r="O1796" s="232"/>
      <c r="P1796" s="232"/>
      <c r="Q1796" s="232"/>
      <c r="R1796" s="232"/>
      <c r="S1796" s="232"/>
      <c r="T1796" s="347"/>
      <c r="U1796" s="347"/>
      <c r="V1796" s="347"/>
      <c r="W1796" s="347"/>
      <c r="X1796" s="347"/>
      <c r="Y1796" s="351"/>
    </row>
    <row r="1797" spans="1:25" x14ac:dyDescent="0.25">
      <c r="A1797" s="232"/>
      <c r="B1797" s="406"/>
      <c r="C1797" s="232"/>
      <c r="D1797" s="232"/>
      <c r="E1797" s="232"/>
      <c r="F1797" s="347"/>
      <c r="G1797" s="232"/>
      <c r="H1797" s="348"/>
      <c r="I1797" s="232"/>
      <c r="J1797" s="232"/>
      <c r="K1797" s="232"/>
      <c r="L1797" s="232"/>
      <c r="M1797" s="232"/>
      <c r="N1797" s="232"/>
      <c r="O1797" s="232"/>
      <c r="P1797" s="232"/>
      <c r="Q1797" s="232"/>
      <c r="R1797" s="232"/>
      <c r="S1797" s="232"/>
      <c r="T1797" s="347"/>
      <c r="U1797" s="347"/>
      <c r="V1797" s="347"/>
      <c r="W1797" s="347"/>
      <c r="X1797" s="347"/>
      <c r="Y1797" s="351"/>
    </row>
    <row r="1798" spans="1:25" x14ac:dyDescent="0.25">
      <c r="A1798" s="232"/>
      <c r="B1798" s="406"/>
      <c r="C1798" s="232"/>
      <c r="D1798" s="232"/>
      <c r="E1798" s="232"/>
      <c r="F1798" s="347"/>
      <c r="G1798" s="232"/>
      <c r="H1798" s="348"/>
      <c r="I1798" s="232"/>
      <c r="J1798" s="232"/>
      <c r="K1798" s="232"/>
      <c r="L1798" s="232"/>
      <c r="M1798" s="232"/>
      <c r="N1798" s="232"/>
      <c r="O1798" s="232"/>
      <c r="P1798" s="232"/>
      <c r="Q1798" s="232"/>
      <c r="R1798" s="232"/>
      <c r="S1798" s="232"/>
      <c r="T1798" s="347"/>
      <c r="U1798" s="347"/>
      <c r="V1798" s="347"/>
      <c r="W1798" s="347"/>
      <c r="X1798" s="347"/>
      <c r="Y1798" s="351"/>
    </row>
    <row r="1799" spans="1:25" x14ac:dyDescent="0.25">
      <c r="A1799" s="232"/>
      <c r="B1799" s="406"/>
      <c r="C1799" s="232"/>
      <c r="D1799" s="232"/>
      <c r="E1799" s="232"/>
      <c r="F1799" s="347"/>
      <c r="G1799" s="232"/>
      <c r="H1799" s="348"/>
      <c r="I1799" s="232"/>
      <c r="J1799" s="232"/>
      <c r="K1799" s="232"/>
      <c r="L1799" s="232"/>
      <c r="M1799" s="232"/>
      <c r="N1799" s="232"/>
      <c r="O1799" s="232"/>
      <c r="P1799" s="232"/>
      <c r="Q1799" s="232"/>
      <c r="R1799" s="232"/>
      <c r="S1799" s="232"/>
      <c r="T1799" s="347"/>
      <c r="U1799" s="347"/>
      <c r="V1799" s="347"/>
      <c r="W1799" s="347"/>
      <c r="X1799" s="347"/>
      <c r="Y1799" s="351"/>
    </row>
    <row r="1800" spans="1:25" x14ac:dyDescent="0.25">
      <c r="A1800" s="232"/>
      <c r="B1800" s="406"/>
      <c r="C1800" s="232"/>
      <c r="D1800" s="232"/>
      <c r="E1800" s="232"/>
      <c r="F1800" s="347"/>
      <c r="G1800" s="232"/>
      <c r="H1800" s="348"/>
      <c r="I1800" s="232"/>
      <c r="J1800" s="232"/>
      <c r="K1800" s="232"/>
      <c r="L1800" s="232"/>
      <c r="M1800" s="232"/>
      <c r="N1800" s="232"/>
      <c r="O1800" s="232"/>
      <c r="P1800" s="232"/>
      <c r="Q1800" s="232"/>
      <c r="R1800" s="232"/>
      <c r="S1800" s="232"/>
      <c r="T1800" s="347"/>
      <c r="U1800" s="347"/>
      <c r="V1800" s="347"/>
      <c r="W1800" s="347"/>
      <c r="X1800" s="347"/>
      <c r="Y1800" s="351"/>
    </row>
    <row r="1801" spans="1:25" x14ac:dyDescent="0.25">
      <c r="A1801" s="232"/>
      <c r="B1801" s="406"/>
      <c r="C1801" s="232"/>
      <c r="D1801" s="232"/>
      <c r="E1801" s="232"/>
      <c r="F1801" s="347"/>
      <c r="G1801" s="232"/>
      <c r="H1801" s="348"/>
      <c r="I1801" s="232"/>
      <c r="J1801" s="232"/>
      <c r="K1801" s="232"/>
      <c r="L1801" s="232"/>
      <c r="M1801" s="232"/>
      <c r="N1801" s="232"/>
      <c r="O1801" s="232"/>
      <c r="P1801" s="232"/>
      <c r="Q1801" s="232"/>
      <c r="R1801" s="232"/>
      <c r="S1801" s="232"/>
      <c r="T1801" s="347"/>
      <c r="U1801" s="347"/>
      <c r="V1801" s="347"/>
      <c r="W1801" s="347"/>
      <c r="X1801" s="347"/>
      <c r="Y1801" s="351"/>
    </row>
    <row r="1802" spans="1:25" x14ac:dyDescent="0.25">
      <c r="A1802" s="232"/>
      <c r="B1802" s="406"/>
      <c r="C1802" s="232"/>
      <c r="D1802" s="232"/>
      <c r="E1802" s="232"/>
      <c r="F1802" s="347"/>
      <c r="G1802" s="232"/>
      <c r="H1802" s="348"/>
      <c r="I1802" s="232"/>
      <c r="J1802" s="232"/>
      <c r="K1802" s="232"/>
      <c r="L1802" s="232"/>
      <c r="M1802" s="232"/>
      <c r="N1802" s="232"/>
      <c r="O1802" s="232"/>
      <c r="P1802" s="232"/>
      <c r="Q1802" s="232"/>
      <c r="R1802" s="232"/>
      <c r="S1802" s="232"/>
      <c r="T1802" s="347"/>
      <c r="U1802" s="347"/>
      <c r="V1802" s="347"/>
      <c r="W1802" s="347"/>
      <c r="X1802" s="347"/>
      <c r="Y1802" s="351"/>
    </row>
    <row r="1803" spans="1:25" x14ac:dyDescent="0.25">
      <c r="A1803" s="232"/>
      <c r="B1803" s="406"/>
      <c r="C1803" s="232"/>
      <c r="D1803" s="232"/>
      <c r="E1803" s="232"/>
      <c r="F1803" s="347"/>
      <c r="G1803" s="232"/>
      <c r="H1803" s="348"/>
      <c r="I1803" s="232"/>
      <c r="J1803" s="232"/>
      <c r="K1803" s="232"/>
      <c r="L1803" s="232"/>
      <c r="M1803" s="232"/>
      <c r="N1803" s="232"/>
      <c r="O1803" s="232"/>
      <c r="P1803" s="232"/>
      <c r="Q1803" s="232"/>
      <c r="R1803" s="232"/>
      <c r="S1803" s="232"/>
      <c r="T1803" s="347"/>
      <c r="U1803" s="347"/>
      <c r="V1803" s="347"/>
      <c r="W1803" s="347"/>
      <c r="X1803" s="347"/>
      <c r="Y1803" s="351"/>
    </row>
    <row r="1804" spans="1:25" x14ac:dyDescent="0.25">
      <c r="A1804" s="232"/>
      <c r="B1804" s="406"/>
      <c r="C1804" s="232"/>
      <c r="D1804" s="232"/>
      <c r="E1804" s="232"/>
      <c r="F1804" s="347"/>
      <c r="G1804" s="232"/>
      <c r="H1804" s="348"/>
      <c r="I1804" s="232"/>
      <c r="J1804" s="232"/>
      <c r="K1804" s="232"/>
      <c r="L1804" s="232"/>
      <c r="M1804" s="232"/>
      <c r="N1804" s="232"/>
      <c r="O1804" s="232"/>
      <c r="P1804" s="232"/>
      <c r="Q1804" s="232"/>
      <c r="R1804" s="232"/>
      <c r="S1804" s="232"/>
      <c r="T1804" s="347"/>
      <c r="U1804" s="347"/>
      <c r="V1804" s="347"/>
      <c r="W1804" s="347"/>
      <c r="X1804" s="347"/>
      <c r="Y1804" s="351"/>
    </row>
    <row r="1805" spans="1:25" x14ac:dyDescent="0.25">
      <c r="A1805" s="232"/>
      <c r="B1805" s="406"/>
      <c r="C1805" s="232"/>
      <c r="D1805" s="232"/>
      <c r="E1805" s="232"/>
      <c r="F1805" s="347"/>
      <c r="G1805" s="232"/>
      <c r="H1805" s="348"/>
      <c r="I1805" s="232"/>
      <c r="J1805" s="232"/>
      <c r="K1805" s="232"/>
      <c r="L1805" s="232"/>
      <c r="M1805" s="232"/>
      <c r="N1805" s="232"/>
      <c r="O1805" s="232"/>
      <c r="P1805" s="232"/>
      <c r="Q1805" s="232"/>
      <c r="R1805" s="232"/>
      <c r="S1805" s="232"/>
      <c r="T1805" s="347"/>
      <c r="U1805" s="347"/>
      <c r="V1805" s="347"/>
      <c r="W1805" s="347"/>
      <c r="X1805" s="347"/>
      <c r="Y1805" s="351"/>
    </row>
    <row r="1806" spans="1:25" x14ac:dyDescent="0.25">
      <c r="A1806" s="232"/>
      <c r="B1806" s="406"/>
      <c r="C1806" s="232"/>
      <c r="D1806" s="232"/>
      <c r="E1806" s="232"/>
      <c r="F1806" s="347"/>
      <c r="G1806" s="232"/>
      <c r="H1806" s="348"/>
      <c r="I1806" s="232"/>
      <c r="J1806" s="232"/>
      <c r="K1806" s="232"/>
      <c r="L1806" s="232"/>
      <c r="M1806" s="232"/>
      <c r="N1806" s="232"/>
      <c r="O1806" s="232"/>
      <c r="P1806" s="232"/>
      <c r="Q1806" s="232"/>
      <c r="R1806" s="232"/>
      <c r="S1806" s="232"/>
      <c r="T1806" s="347"/>
      <c r="U1806" s="347"/>
      <c r="V1806" s="347"/>
      <c r="W1806" s="347"/>
      <c r="X1806" s="347"/>
      <c r="Y1806" s="351"/>
    </row>
    <row r="1807" spans="1:25" x14ac:dyDescent="0.25">
      <c r="A1807" s="232"/>
      <c r="B1807" s="406"/>
      <c r="C1807" s="232"/>
      <c r="D1807" s="232"/>
      <c r="E1807" s="232"/>
      <c r="F1807" s="347"/>
      <c r="G1807" s="232"/>
      <c r="H1807" s="348"/>
      <c r="I1807" s="232"/>
      <c r="J1807" s="232"/>
      <c r="K1807" s="232"/>
      <c r="L1807" s="232"/>
      <c r="M1807" s="232"/>
      <c r="N1807" s="232"/>
      <c r="O1807" s="232"/>
      <c r="P1807" s="232"/>
      <c r="Q1807" s="232"/>
      <c r="R1807" s="232"/>
      <c r="S1807" s="232"/>
      <c r="T1807" s="347"/>
      <c r="U1807" s="347"/>
      <c r="V1807" s="347"/>
      <c r="W1807" s="347"/>
      <c r="X1807" s="347"/>
      <c r="Y1807" s="351"/>
    </row>
    <row r="1808" spans="1:25" x14ac:dyDescent="0.25">
      <c r="A1808" s="232"/>
      <c r="B1808" s="406"/>
      <c r="C1808" s="232"/>
      <c r="D1808" s="232"/>
      <c r="E1808" s="232"/>
      <c r="F1808" s="347"/>
      <c r="G1808" s="232"/>
      <c r="H1808" s="348"/>
      <c r="I1808" s="232"/>
      <c r="J1808" s="232"/>
      <c r="K1808" s="232"/>
      <c r="L1808" s="232"/>
      <c r="M1808" s="232"/>
      <c r="N1808" s="232"/>
      <c r="O1808" s="232"/>
      <c r="P1808" s="232"/>
      <c r="Q1808" s="232"/>
      <c r="R1808" s="232"/>
      <c r="S1808" s="232"/>
      <c r="T1808" s="347"/>
      <c r="U1808" s="347"/>
      <c r="V1808" s="347"/>
      <c r="W1808" s="347"/>
      <c r="X1808" s="347"/>
      <c r="Y1808" s="351"/>
    </row>
    <row r="1809" spans="1:25" x14ac:dyDescent="0.25">
      <c r="A1809" s="232"/>
      <c r="B1809" s="406"/>
      <c r="C1809" s="232"/>
      <c r="D1809" s="232"/>
      <c r="E1809" s="232"/>
      <c r="F1809" s="347"/>
      <c r="G1809" s="232"/>
      <c r="H1809" s="348"/>
      <c r="I1809" s="232"/>
      <c r="J1809" s="232"/>
      <c r="K1809" s="232"/>
      <c r="L1809" s="232"/>
      <c r="M1809" s="232"/>
      <c r="N1809" s="232"/>
      <c r="O1809" s="232"/>
      <c r="P1809" s="232"/>
      <c r="Q1809" s="232"/>
      <c r="R1809" s="232"/>
      <c r="S1809" s="232"/>
      <c r="T1809" s="347"/>
      <c r="U1809" s="347"/>
      <c r="V1809" s="347"/>
      <c r="W1809" s="347"/>
      <c r="X1809" s="347"/>
      <c r="Y1809" s="351"/>
    </row>
    <row r="1810" spans="1:25" x14ac:dyDescent="0.25">
      <c r="A1810" s="232"/>
      <c r="B1810" s="406"/>
      <c r="C1810" s="232"/>
      <c r="D1810" s="232"/>
      <c r="E1810" s="232"/>
      <c r="F1810" s="347"/>
      <c r="G1810" s="232"/>
      <c r="H1810" s="348"/>
      <c r="I1810" s="232"/>
      <c r="J1810" s="232"/>
      <c r="K1810" s="232"/>
      <c r="L1810" s="232"/>
      <c r="M1810" s="232"/>
      <c r="N1810" s="232"/>
      <c r="O1810" s="232"/>
      <c r="P1810" s="232"/>
      <c r="Q1810" s="232"/>
      <c r="R1810" s="232"/>
      <c r="S1810" s="232"/>
      <c r="T1810" s="347"/>
      <c r="U1810" s="347"/>
      <c r="V1810" s="347"/>
      <c r="W1810" s="347"/>
      <c r="X1810" s="347"/>
      <c r="Y1810" s="351"/>
    </row>
    <row r="1811" spans="1:25" x14ac:dyDescent="0.25">
      <c r="A1811" s="232"/>
      <c r="B1811" s="406"/>
      <c r="C1811" s="232"/>
      <c r="D1811" s="232"/>
      <c r="E1811" s="232"/>
      <c r="F1811" s="347"/>
      <c r="G1811" s="232"/>
      <c r="H1811" s="348"/>
      <c r="I1811" s="232"/>
      <c r="J1811" s="232"/>
      <c r="K1811" s="232"/>
      <c r="L1811" s="232"/>
      <c r="M1811" s="232"/>
      <c r="N1811" s="232"/>
      <c r="O1811" s="232"/>
      <c r="P1811" s="232"/>
      <c r="Q1811" s="232"/>
      <c r="R1811" s="232"/>
      <c r="S1811" s="232"/>
      <c r="T1811" s="347"/>
      <c r="U1811" s="347"/>
      <c r="V1811" s="347"/>
      <c r="W1811" s="347"/>
      <c r="X1811" s="347"/>
      <c r="Y1811" s="351"/>
    </row>
    <row r="1812" spans="1:25" x14ac:dyDescent="0.25">
      <c r="A1812" s="232"/>
      <c r="B1812" s="406"/>
      <c r="C1812" s="232"/>
      <c r="D1812" s="232"/>
      <c r="E1812" s="232"/>
      <c r="F1812" s="347"/>
      <c r="G1812" s="232"/>
      <c r="H1812" s="348"/>
      <c r="I1812" s="232"/>
      <c r="J1812" s="232"/>
      <c r="K1812" s="232"/>
      <c r="L1812" s="232"/>
      <c r="M1812" s="232"/>
      <c r="N1812" s="232"/>
      <c r="O1812" s="232"/>
      <c r="P1812" s="232"/>
      <c r="Q1812" s="232"/>
      <c r="R1812" s="232"/>
      <c r="S1812" s="232"/>
      <c r="T1812" s="347"/>
      <c r="U1812" s="347"/>
      <c r="V1812" s="347"/>
      <c r="W1812" s="347"/>
      <c r="X1812" s="347"/>
      <c r="Y1812" s="351"/>
    </row>
    <row r="1813" spans="1:25" x14ac:dyDescent="0.25">
      <c r="A1813" s="232"/>
      <c r="B1813" s="406"/>
      <c r="C1813" s="232"/>
      <c r="D1813" s="232"/>
      <c r="E1813" s="232"/>
      <c r="F1813" s="347"/>
      <c r="G1813" s="232"/>
      <c r="H1813" s="348"/>
      <c r="I1813" s="232"/>
      <c r="J1813" s="232"/>
      <c r="K1813" s="232"/>
      <c r="L1813" s="232"/>
      <c r="M1813" s="232"/>
      <c r="N1813" s="232"/>
      <c r="O1813" s="232"/>
      <c r="P1813" s="232"/>
      <c r="Q1813" s="232"/>
      <c r="R1813" s="232"/>
      <c r="S1813" s="232"/>
      <c r="T1813" s="347"/>
      <c r="U1813" s="347"/>
      <c r="V1813" s="347"/>
      <c r="W1813" s="347"/>
      <c r="X1813" s="347"/>
      <c r="Y1813" s="351"/>
    </row>
    <row r="1814" spans="1:25" x14ac:dyDescent="0.25">
      <c r="A1814" s="232"/>
      <c r="B1814" s="406"/>
      <c r="C1814" s="232"/>
      <c r="D1814" s="232"/>
      <c r="E1814" s="232"/>
      <c r="F1814" s="347"/>
      <c r="G1814" s="232"/>
      <c r="H1814" s="348"/>
      <c r="I1814" s="232"/>
      <c r="J1814" s="232"/>
      <c r="K1814" s="232"/>
      <c r="L1814" s="232"/>
      <c r="M1814" s="232"/>
      <c r="N1814" s="232"/>
      <c r="O1814" s="232"/>
      <c r="P1814" s="232"/>
      <c r="Q1814" s="232"/>
      <c r="R1814" s="232"/>
      <c r="S1814" s="232"/>
      <c r="T1814" s="347"/>
      <c r="U1814" s="347"/>
      <c r="V1814" s="347"/>
      <c r="W1814" s="347"/>
      <c r="X1814" s="347"/>
      <c r="Y1814" s="351"/>
    </row>
    <row r="1815" spans="1:25" x14ac:dyDescent="0.25">
      <c r="A1815" s="232"/>
      <c r="B1815" s="406"/>
      <c r="C1815" s="232"/>
      <c r="D1815" s="232"/>
      <c r="E1815" s="232"/>
      <c r="F1815" s="347"/>
      <c r="G1815" s="232"/>
      <c r="H1815" s="348"/>
      <c r="I1815" s="232"/>
      <c r="J1815" s="232"/>
      <c r="K1815" s="232"/>
      <c r="L1815" s="232"/>
      <c r="M1815" s="232"/>
      <c r="N1815" s="232"/>
      <c r="O1815" s="232"/>
      <c r="P1815" s="232"/>
      <c r="Q1815" s="232"/>
      <c r="R1815" s="232"/>
      <c r="S1815" s="232"/>
      <c r="T1815" s="347"/>
      <c r="U1815" s="347"/>
      <c r="V1815" s="347"/>
      <c r="W1815" s="347"/>
      <c r="X1815" s="347"/>
      <c r="Y1815" s="351"/>
    </row>
    <row r="1816" spans="1:25" x14ac:dyDescent="0.25">
      <c r="A1816" s="232"/>
      <c r="B1816" s="406"/>
      <c r="C1816" s="232"/>
      <c r="D1816" s="232"/>
      <c r="E1816" s="232"/>
      <c r="F1816" s="347"/>
      <c r="G1816" s="232"/>
      <c r="H1816" s="348"/>
      <c r="I1816" s="232"/>
      <c r="J1816" s="232"/>
      <c r="K1816" s="232"/>
      <c r="L1816" s="232"/>
      <c r="M1816" s="232"/>
      <c r="N1816" s="232"/>
      <c r="O1816" s="232"/>
      <c r="P1816" s="232"/>
      <c r="Q1816" s="232"/>
      <c r="R1816" s="232"/>
      <c r="S1816" s="232"/>
      <c r="T1816" s="347"/>
      <c r="U1816" s="347"/>
      <c r="V1816" s="347"/>
      <c r="W1816" s="347"/>
      <c r="X1816" s="347"/>
      <c r="Y1816" s="351"/>
    </row>
    <row r="1817" spans="1:25" x14ac:dyDescent="0.25">
      <c r="A1817" s="232"/>
      <c r="B1817" s="406"/>
      <c r="C1817" s="232"/>
      <c r="D1817" s="232"/>
      <c r="E1817" s="232"/>
      <c r="F1817" s="347"/>
      <c r="G1817" s="232"/>
      <c r="H1817" s="348"/>
      <c r="I1817" s="232"/>
      <c r="J1817" s="232"/>
      <c r="K1817" s="232"/>
      <c r="L1817" s="232"/>
      <c r="M1817" s="232"/>
      <c r="N1817" s="232"/>
      <c r="O1817" s="232"/>
      <c r="P1817" s="232"/>
      <c r="Q1817" s="232"/>
      <c r="R1817" s="232"/>
      <c r="S1817" s="232"/>
      <c r="T1817" s="347"/>
      <c r="U1817" s="347"/>
      <c r="V1817" s="347"/>
      <c r="W1817" s="347"/>
      <c r="X1817" s="347"/>
      <c r="Y1817" s="351"/>
    </row>
    <row r="1818" spans="1:25" x14ac:dyDescent="0.25">
      <c r="A1818" s="232"/>
      <c r="B1818" s="406"/>
      <c r="C1818" s="232"/>
      <c r="D1818" s="232"/>
      <c r="E1818" s="232"/>
      <c r="F1818" s="347"/>
      <c r="G1818" s="232"/>
      <c r="H1818" s="348"/>
      <c r="I1818" s="232"/>
      <c r="J1818" s="232"/>
      <c r="K1818" s="232"/>
      <c r="L1818" s="232"/>
      <c r="M1818" s="232"/>
      <c r="N1818" s="232"/>
      <c r="O1818" s="232"/>
      <c r="P1818" s="232"/>
      <c r="Q1818" s="232"/>
      <c r="R1818" s="232"/>
      <c r="S1818" s="232"/>
      <c r="T1818" s="347"/>
      <c r="U1818" s="347"/>
      <c r="V1818" s="347"/>
      <c r="W1818" s="347"/>
      <c r="X1818" s="347"/>
      <c r="Y1818" s="351"/>
    </row>
    <row r="1819" spans="1:25" x14ac:dyDescent="0.25">
      <c r="A1819" s="232"/>
      <c r="B1819" s="406"/>
      <c r="C1819" s="232"/>
      <c r="D1819" s="232"/>
      <c r="E1819" s="232"/>
      <c r="F1819" s="347"/>
      <c r="G1819" s="232"/>
      <c r="H1819" s="348"/>
      <c r="I1819" s="232"/>
      <c r="J1819" s="232"/>
      <c r="K1819" s="232"/>
      <c r="L1819" s="232"/>
      <c r="M1819" s="232"/>
      <c r="N1819" s="232"/>
      <c r="O1819" s="232"/>
      <c r="P1819" s="232"/>
      <c r="Q1819" s="232"/>
      <c r="R1819" s="232"/>
      <c r="S1819" s="232"/>
      <c r="T1819" s="347"/>
      <c r="U1819" s="347"/>
      <c r="V1819" s="347"/>
      <c r="W1819" s="347"/>
      <c r="X1819" s="347"/>
      <c r="Y1819" s="351"/>
    </row>
    <row r="1820" spans="1:25" x14ac:dyDescent="0.25">
      <c r="A1820" s="232"/>
      <c r="B1820" s="406"/>
      <c r="C1820" s="232"/>
      <c r="D1820" s="232"/>
      <c r="E1820" s="232"/>
      <c r="F1820" s="347"/>
      <c r="G1820" s="232"/>
      <c r="H1820" s="348"/>
      <c r="I1820" s="232"/>
      <c r="J1820" s="232"/>
      <c r="K1820" s="232"/>
      <c r="L1820" s="232"/>
      <c r="M1820" s="232"/>
      <c r="N1820" s="232"/>
      <c r="O1820" s="232"/>
      <c r="P1820" s="232"/>
      <c r="Q1820" s="232"/>
      <c r="R1820" s="232"/>
      <c r="S1820" s="232"/>
      <c r="T1820" s="347"/>
      <c r="U1820" s="347"/>
      <c r="V1820" s="347"/>
      <c r="W1820" s="347"/>
      <c r="X1820" s="347"/>
      <c r="Y1820" s="351"/>
    </row>
    <row r="1821" spans="1:25" x14ac:dyDescent="0.25">
      <c r="A1821" s="232"/>
      <c r="B1821" s="406"/>
      <c r="C1821" s="232"/>
      <c r="D1821" s="232"/>
      <c r="E1821" s="232"/>
      <c r="F1821" s="347"/>
      <c r="G1821" s="232"/>
      <c r="H1821" s="348"/>
      <c r="I1821" s="232"/>
      <c r="J1821" s="232"/>
      <c r="K1821" s="232"/>
      <c r="L1821" s="232"/>
      <c r="M1821" s="232"/>
      <c r="N1821" s="232"/>
      <c r="O1821" s="232"/>
      <c r="P1821" s="232"/>
      <c r="Q1821" s="232"/>
      <c r="R1821" s="232"/>
      <c r="S1821" s="232"/>
      <c r="T1821" s="347"/>
      <c r="U1821" s="347"/>
      <c r="V1821" s="347"/>
      <c r="W1821" s="347"/>
      <c r="X1821" s="347"/>
      <c r="Y1821" s="351"/>
    </row>
    <row r="1822" spans="1:25" x14ac:dyDescent="0.25">
      <c r="A1822" s="232"/>
      <c r="B1822" s="406"/>
      <c r="C1822" s="232"/>
      <c r="D1822" s="232"/>
      <c r="E1822" s="232"/>
      <c r="F1822" s="347"/>
      <c r="G1822" s="232"/>
      <c r="H1822" s="348"/>
      <c r="I1822" s="232"/>
      <c r="J1822" s="232"/>
      <c r="K1822" s="232"/>
      <c r="L1822" s="232"/>
      <c r="M1822" s="232"/>
      <c r="N1822" s="232"/>
      <c r="O1822" s="232"/>
      <c r="P1822" s="232"/>
      <c r="Q1822" s="232"/>
      <c r="R1822" s="232"/>
      <c r="S1822" s="232"/>
      <c r="T1822" s="347"/>
      <c r="U1822" s="347"/>
      <c r="V1822" s="347"/>
      <c r="W1822" s="347"/>
      <c r="X1822" s="347"/>
      <c r="Y1822" s="351"/>
    </row>
    <row r="1823" spans="1:25" x14ac:dyDescent="0.25">
      <c r="A1823" s="232"/>
      <c r="B1823" s="406"/>
      <c r="C1823" s="232"/>
      <c r="D1823" s="232"/>
      <c r="E1823" s="232"/>
      <c r="F1823" s="347"/>
      <c r="G1823" s="232"/>
      <c r="H1823" s="348"/>
      <c r="I1823" s="232"/>
      <c r="J1823" s="232"/>
      <c r="K1823" s="232"/>
      <c r="L1823" s="232"/>
      <c r="M1823" s="232"/>
      <c r="N1823" s="232"/>
      <c r="O1823" s="232"/>
      <c r="P1823" s="232"/>
      <c r="Q1823" s="232"/>
      <c r="R1823" s="232"/>
      <c r="S1823" s="232"/>
      <c r="T1823" s="347"/>
      <c r="U1823" s="347"/>
      <c r="V1823" s="347"/>
      <c r="W1823" s="347"/>
      <c r="X1823" s="347"/>
      <c r="Y1823" s="351"/>
    </row>
    <row r="1824" spans="1:25" x14ac:dyDescent="0.25">
      <c r="A1824" s="232"/>
      <c r="B1824" s="406"/>
      <c r="C1824" s="232"/>
      <c r="D1824" s="232"/>
      <c r="E1824" s="232"/>
      <c r="F1824" s="347"/>
      <c r="G1824" s="232"/>
      <c r="H1824" s="348"/>
      <c r="I1824" s="232"/>
      <c r="J1824" s="232"/>
      <c r="K1824" s="232"/>
      <c r="L1824" s="232"/>
      <c r="M1824" s="232"/>
      <c r="N1824" s="232"/>
      <c r="O1824" s="232"/>
      <c r="P1824" s="232"/>
      <c r="Q1824" s="232"/>
      <c r="R1824" s="232"/>
      <c r="S1824" s="232"/>
      <c r="T1824" s="347"/>
      <c r="U1824" s="347"/>
      <c r="V1824" s="347"/>
      <c r="W1824" s="347"/>
      <c r="X1824" s="347"/>
      <c r="Y1824" s="351"/>
    </row>
    <row r="1825" spans="1:25" x14ac:dyDescent="0.25">
      <c r="A1825" s="232"/>
      <c r="B1825" s="406"/>
      <c r="C1825" s="232"/>
      <c r="D1825" s="232"/>
      <c r="E1825" s="232"/>
      <c r="F1825" s="347"/>
      <c r="G1825" s="232"/>
      <c r="H1825" s="348"/>
      <c r="I1825" s="232"/>
      <c r="J1825" s="232"/>
      <c r="K1825" s="232"/>
      <c r="L1825" s="232"/>
      <c r="M1825" s="232"/>
      <c r="N1825" s="232"/>
      <c r="O1825" s="232"/>
      <c r="P1825" s="232"/>
      <c r="Q1825" s="232"/>
      <c r="R1825" s="232"/>
      <c r="S1825" s="232"/>
      <c r="T1825" s="347"/>
      <c r="U1825" s="347"/>
      <c r="V1825" s="347"/>
      <c r="W1825" s="347"/>
      <c r="X1825" s="347"/>
      <c r="Y1825" s="351"/>
    </row>
    <row r="1826" spans="1:25" x14ac:dyDescent="0.25">
      <c r="A1826" s="232"/>
      <c r="B1826" s="406"/>
      <c r="C1826" s="232"/>
      <c r="D1826" s="232"/>
      <c r="E1826" s="232"/>
      <c r="F1826" s="347"/>
      <c r="G1826" s="232"/>
      <c r="H1826" s="348"/>
      <c r="I1826" s="232"/>
      <c r="J1826" s="232"/>
      <c r="K1826" s="232"/>
      <c r="L1826" s="232"/>
      <c r="M1826" s="232"/>
      <c r="N1826" s="232"/>
      <c r="O1826" s="232"/>
      <c r="P1826" s="232"/>
      <c r="Q1826" s="232"/>
      <c r="R1826" s="232"/>
      <c r="S1826" s="232"/>
      <c r="T1826" s="347"/>
      <c r="U1826" s="347"/>
      <c r="V1826" s="347"/>
      <c r="W1826" s="347"/>
      <c r="X1826" s="347"/>
      <c r="Y1826" s="351"/>
    </row>
    <row r="1827" spans="1:25" x14ac:dyDescent="0.25">
      <c r="A1827" s="232"/>
      <c r="B1827" s="406"/>
      <c r="C1827" s="232"/>
      <c r="D1827" s="232"/>
      <c r="E1827" s="232"/>
      <c r="F1827" s="347"/>
      <c r="G1827" s="232"/>
      <c r="H1827" s="348"/>
      <c r="I1827" s="232"/>
      <c r="J1827" s="232"/>
      <c r="K1827" s="232"/>
      <c r="L1827" s="232"/>
      <c r="M1827" s="232"/>
      <c r="N1827" s="232"/>
      <c r="O1827" s="232"/>
      <c r="P1827" s="232"/>
      <c r="Q1827" s="232"/>
      <c r="R1827" s="232"/>
      <c r="S1827" s="232"/>
      <c r="T1827" s="347"/>
      <c r="U1827" s="347"/>
      <c r="V1827" s="347"/>
      <c r="W1827" s="347"/>
      <c r="X1827" s="347"/>
      <c r="Y1827" s="351"/>
    </row>
    <row r="1828" spans="1:25" x14ac:dyDescent="0.25">
      <c r="A1828" s="232"/>
      <c r="B1828" s="406"/>
      <c r="C1828" s="232"/>
      <c r="D1828" s="232"/>
      <c r="E1828" s="232"/>
      <c r="F1828" s="347"/>
      <c r="G1828" s="232"/>
      <c r="H1828" s="348"/>
      <c r="I1828" s="232"/>
      <c r="J1828" s="232"/>
      <c r="K1828" s="232"/>
      <c r="L1828" s="232"/>
      <c r="M1828" s="232"/>
      <c r="N1828" s="232"/>
      <c r="O1828" s="232"/>
      <c r="P1828" s="232"/>
      <c r="Q1828" s="232"/>
      <c r="R1828" s="232"/>
      <c r="S1828" s="232"/>
      <c r="T1828" s="347"/>
      <c r="U1828" s="347"/>
      <c r="V1828" s="347"/>
      <c r="W1828" s="347"/>
      <c r="X1828" s="347"/>
      <c r="Y1828" s="351"/>
    </row>
    <row r="1829" spans="1:25" x14ac:dyDescent="0.25">
      <c r="A1829" s="232"/>
      <c r="B1829" s="406"/>
      <c r="C1829" s="232"/>
      <c r="D1829" s="232"/>
      <c r="E1829" s="232"/>
      <c r="F1829" s="347"/>
      <c r="G1829" s="232"/>
      <c r="H1829" s="348"/>
      <c r="I1829" s="232"/>
      <c r="J1829" s="232"/>
      <c r="K1829" s="232"/>
      <c r="L1829" s="232"/>
      <c r="M1829" s="232"/>
      <c r="N1829" s="232"/>
      <c r="O1829" s="232"/>
      <c r="P1829" s="232"/>
      <c r="Q1829" s="232"/>
      <c r="R1829" s="232"/>
      <c r="S1829" s="232"/>
      <c r="T1829" s="347"/>
      <c r="U1829" s="347"/>
      <c r="V1829" s="347"/>
      <c r="W1829" s="347"/>
      <c r="X1829" s="347"/>
      <c r="Y1829" s="351"/>
    </row>
    <row r="1830" spans="1:25" x14ac:dyDescent="0.25">
      <c r="A1830" s="232"/>
      <c r="B1830" s="406"/>
      <c r="C1830" s="232"/>
      <c r="D1830" s="232"/>
      <c r="E1830" s="232"/>
      <c r="F1830" s="347"/>
      <c r="G1830" s="232"/>
      <c r="H1830" s="348"/>
      <c r="I1830" s="232"/>
      <c r="J1830" s="232"/>
      <c r="K1830" s="232"/>
      <c r="L1830" s="232"/>
      <c r="M1830" s="232"/>
      <c r="N1830" s="232"/>
      <c r="O1830" s="232"/>
      <c r="P1830" s="232"/>
      <c r="Q1830" s="232"/>
      <c r="R1830" s="232"/>
      <c r="S1830" s="232"/>
      <c r="T1830" s="347"/>
      <c r="U1830" s="347"/>
      <c r="V1830" s="347"/>
      <c r="W1830" s="347"/>
      <c r="X1830" s="347"/>
      <c r="Y1830" s="351"/>
    </row>
    <row r="1831" spans="1:25" x14ac:dyDescent="0.25">
      <c r="A1831" s="232"/>
      <c r="B1831" s="406"/>
      <c r="C1831" s="232"/>
      <c r="D1831" s="232"/>
      <c r="E1831" s="232"/>
      <c r="F1831" s="347"/>
      <c r="G1831" s="232"/>
      <c r="H1831" s="348"/>
      <c r="I1831" s="232"/>
      <c r="J1831" s="232"/>
      <c r="K1831" s="232"/>
      <c r="L1831" s="232"/>
      <c r="M1831" s="232"/>
      <c r="N1831" s="232"/>
      <c r="O1831" s="232"/>
      <c r="P1831" s="232"/>
      <c r="Q1831" s="232"/>
      <c r="R1831" s="232"/>
      <c r="S1831" s="232"/>
      <c r="T1831" s="347"/>
      <c r="U1831" s="347"/>
      <c r="V1831" s="347"/>
      <c r="W1831" s="347"/>
      <c r="X1831" s="347"/>
      <c r="Y1831" s="351"/>
    </row>
    <row r="1832" spans="1:25" x14ac:dyDescent="0.25">
      <c r="A1832" s="232"/>
      <c r="B1832" s="406"/>
      <c r="C1832" s="232"/>
      <c r="D1832" s="232"/>
      <c r="E1832" s="232"/>
      <c r="F1832" s="347"/>
      <c r="G1832" s="232"/>
      <c r="H1832" s="348"/>
      <c r="I1832" s="232"/>
      <c r="J1832" s="232"/>
      <c r="K1832" s="232"/>
      <c r="L1832" s="232"/>
      <c r="M1832" s="232"/>
      <c r="N1832" s="232"/>
      <c r="O1832" s="232"/>
      <c r="P1832" s="232"/>
      <c r="Q1832" s="232"/>
      <c r="R1832" s="232"/>
      <c r="S1832" s="232"/>
      <c r="T1832" s="347"/>
      <c r="U1832" s="347"/>
      <c r="V1832" s="347"/>
      <c r="W1832" s="347"/>
      <c r="X1832" s="347"/>
      <c r="Y1832" s="351"/>
    </row>
    <row r="1833" spans="1:25" x14ac:dyDescent="0.25">
      <c r="A1833" s="232"/>
      <c r="B1833" s="406"/>
      <c r="C1833" s="232"/>
      <c r="D1833" s="232"/>
      <c r="E1833" s="232"/>
      <c r="F1833" s="347"/>
      <c r="G1833" s="232"/>
      <c r="H1833" s="348"/>
      <c r="I1833" s="232"/>
      <c r="J1833" s="232"/>
      <c r="K1833" s="232"/>
      <c r="L1833" s="232"/>
      <c r="M1833" s="232"/>
      <c r="N1833" s="232"/>
      <c r="O1833" s="232"/>
      <c r="P1833" s="232"/>
      <c r="Q1833" s="232"/>
      <c r="R1833" s="232"/>
      <c r="S1833" s="232"/>
      <c r="T1833" s="347"/>
      <c r="U1833" s="347"/>
      <c r="V1833" s="347"/>
      <c r="W1833" s="347"/>
      <c r="X1833" s="347"/>
      <c r="Y1833" s="351"/>
    </row>
    <row r="1834" spans="1:25" x14ac:dyDescent="0.25">
      <c r="A1834" s="232"/>
      <c r="B1834" s="406"/>
      <c r="C1834" s="232"/>
      <c r="D1834" s="232"/>
      <c r="E1834" s="232"/>
      <c r="F1834" s="347"/>
      <c r="G1834" s="232"/>
      <c r="H1834" s="348"/>
      <c r="I1834" s="232"/>
      <c r="J1834" s="232"/>
      <c r="K1834" s="232"/>
      <c r="L1834" s="232"/>
      <c r="M1834" s="232"/>
      <c r="N1834" s="232"/>
      <c r="O1834" s="232"/>
      <c r="P1834" s="232"/>
      <c r="Q1834" s="232"/>
      <c r="R1834" s="232"/>
      <c r="S1834" s="232"/>
      <c r="T1834" s="347"/>
      <c r="U1834" s="347"/>
      <c r="V1834" s="347"/>
      <c r="W1834" s="347"/>
      <c r="X1834" s="347"/>
      <c r="Y1834" s="351"/>
    </row>
    <row r="1835" spans="1:25" x14ac:dyDescent="0.25">
      <c r="A1835" s="232"/>
      <c r="B1835" s="406"/>
      <c r="C1835" s="232"/>
      <c r="D1835" s="232"/>
      <c r="E1835" s="232"/>
      <c r="F1835" s="347"/>
      <c r="G1835" s="232"/>
      <c r="H1835" s="348"/>
      <c r="I1835" s="232"/>
      <c r="J1835" s="232"/>
      <c r="K1835" s="232"/>
      <c r="L1835" s="232"/>
      <c r="M1835" s="232"/>
      <c r="N1835" s="232"/>
      <c r="O1835" s="232"/>
      <c r="P1835" s="232"/>
      <c r="Q1835" s="232"/>
      <c r="R1835" s="232"/>
      <c r="S1835" s="232"/>
      <c r="T1835" s="347"/>
      <c r="U1835" s="347"/>
      <c r="V1835" s="347"/>
      <c r="W1835" s="347"/>
      <c r="X1835" s="347"/>
      <c r="Y1835" s="351"/>
    </row>
    <row r="1836" spans="1:25" x14ac:dyDescent="0.25">
      <c r="A1836" s="232"/>
      <c r="B1836" s="406"/>
      <c r="C1836" s="232"/>
      <c r="D1836" s="232"/>
      <c r="E1836" s="232"/>
      <c r="F1836" s="347"/>
      <c r="G1836" s="232"/>
      <c r="H1836" s="348"/>
      <c r="I1836" s="232"/>
      <c r="J1836" s="232"/>
      <c r="K1836" s="232"/>
      <c r="L1836" s="232"/>
      <c r="M1836" s="232"/>
      <c r="N1836" s="232"/>
      <c r="O1836" s="232"/>
      <c r="P1836" s="232"/>
      <c r="Q1836" s="232"/>
      <c r="R1836" s="232"/>
      <c r="S1836" s="232"/>
      <c r="T1836" s="347"/>
      <c r="U1836" s="347"/>
      <c r="V1836" s="347"/>
      <c r="W1836" s="347"/>
      <c r="X1836" s="347"/>
      <c r="Y1836" s="351"/>
    </row>
    <row r="1837" spans="1:25" x14ac:dyDescent="0.25">
      <c r="A1837" s="232"/>
      <c r="B1837" s="406"/>
      <c r="C1837" s="232"/>
      <c r="D1837" s="232"/>
      <c r="E1837" s="232"/>
      <c r="F1837" s="347"/>
      <c r="G1837" s="232"/>
      <c r="H1837" s="348"/>
      <c r="I1837" s="232"/>
      <c r="J1837" s="232"/>
      <c r="K1837" s="232"/>
      <c r="L1837" s="232"/>
      <c r="M1837" s="232"/>
      <c r="N1837" s="232"/>
      <c r="O1837" s="232"/>
      <c r="P1837" s="232"/>
      <c r="Q1837" s="232"/>
      <c r="R1837" s="232"/>
      <c r="S1837" s="232"/>
      <c r="T1837" s="347"/>
      <c r="U1837" s="347"/>
      <c r="V1837" s="347"/>
      <c r="W1837" s="347"/>
      <c r="X1837" s="347"/>
      <c r="Y1837" s="351"/>
    </row>
    <row r="1838" spans="1:25" x14ac:dyDescent="0.25">
      <c r="A1838" s="232"/>
      <c r="B1838" s="406"/>
      <c r="C1838" s="232"/>
      <c r="D1838" s="232"/>
      <c r="E1838" s="232"/>
      <c r="F1838" s="347"/>
      <c r="G1838" s="232"/>
      <c r="H1838" s="348"/>
      <c r="I1838" s="232"/>
      <c r="J1838" s="232"/>
      <c r="K1838" s="232"/>
      <c r="L1838" s="232"/>
      <c r="M1838" s="232"/>
      <c r="N1838" s="232"/>
      <c r="O1838" s="232"/>
      <c r="P1838" s="232"/>
      <c r="Q1838" s="232"/>
      <c r="R1838" s="232"/>
      <c r="S1838" s="232"/>
      <c r="T1838" s="347"/>
      <c r="U1838" s="347"/>
      <c r="V1838" s="347"/>
      <c r="W1838" s="347"/>
      <c r="X1838" s="347"/>
      <c r="Y1838" s="351"/>
    </row>
    <row r="1839" spans="1:25" x14ac:dyDescent="0.25">
      <c r="A1839" s="232"/>
      <c r="B1839" s="406"/>
      <c r="C1839" s="232"/>
      <c r="D1839" s="232"/>
      <c r="E1839" s="232"/>
      <c r="F1839" s="347"/>
      <c r="G1839" s="232"/>
      <c r="H1839" s="348"/>
      <c r="I1839" s="232"/>
      <c r="J1839" s="232"/>
      <c r="K1839" s="232"/>
      <c r="L1839" s="232"/>
      <c r="M1839" s="232"/>
      <c r="N1839" s="232"/>
      <c r="O1839" s="232"/>
      <c r="P1839" s="232"/>
      <c r="Q1839" s="232"/>
      <c r="R1839" s="232"/>
      <c r="S1839" s="232"/>
      <c r="T1839" s="347"/>
      <c r="U1839" s="347"/>
      <c r="V1839" s="347"/>
      <c r="W1839" s="347"/>
      <c r="X1839" s="347"/>
      <c r="Y1839" s="351"/>
    </row>
    <row r="1840" spans="1:25" x14ac:dyDescent="0.25">
      <c r="A1840" s="232"/>
      <c r="B1840" s="406"/>
      <c r="C1840" s="232"/>
      <c r="D1840" s="232"/>
      <c r="E1840" s="232"/>
      <c r="F1840" s="347"/>
      <c r="G1840" s="232"/>
      <c r="H1840" s="348"/>
      <c r="I1840" s="232"/>
      <c r="J1840" s="232"/>
      <c r="K1840" s="232"/>
      <c r="L1840" s="232"/>
      <c r="M1840" s="232"/>
      <c r="N1840" s="232"/>
      <c r="O1840" s="232"/>
      <c r="P1840" s="232"/>
      <c r="Q1840" s="232"/>
      <c r="R1840" s="232"/>
      <c r="S1840" s="232"/>
      <c r="T1840" s="347"/>
      <c r="U1840" s="347"/>
      <c r="V1840" s="347"/>
      <c r="W1840" s="347"/>
      <c r="X1840" s="347"/>
      <c r="Y1840" s="351"/>
    </row>
    <row r="1841" spans="1:25" x14ac:dyDescent="0.25">
      <c r="A1841" s="232"/>
      <c r="B1841" s="406"/>
      <c r="C1841" s="232"/>
      <c r="D1841" s="232"/>
      <c r="E1841" s="232"/>
      <c r="F1841" s="347"/>
      <c r="G1841" s="232"/>
      <c r="H1841" s="348"/>
      <c r="I1841" s="232"/>
      <c r="J1841" s="232"/>
      <c r="K1841" s="232"/>
      <c r="L1841" s="232"/>
      <c r="M1841" s="232"/>
      <c r="N1841" s="232"/>
      <c r="O1841" s="232"/>
      <c r="P1841" s="232"/>
      <c r="Q1841" s="232"/>
      <c r="R1841" s="232"/>
      <c r="S1841" s="232"/>
      <c r="T1841" s="347"/>
      <c r="U1841" s="347"/>
      <c r="V1841" s="347"/>
      <c r="W1841" s="347"/>
      <c r="X1841" s="347"/>
      <c r="Y1841" s="351"/>
    </row>
    <row r="1842" spans="1:25" x14ac:dyDescent="0.25">
      <c r="A1842" s="232"/>
      <c r="B1842" s="406"/>
      <c r="C1842" s="232"/>
      <c r="D1842" s="232"/>
      <c r="E1842" s="232"/>
      <c r="F1842" s="347"/>
      <c r="G1842" s="232"/>
      <c r="H1842" s="348"/>
      <c r="I1842" s="232"/>
      <c r="J1842" s="232"/>
      <c r="K1842" s="232"/>
      <c r="L1842" s="232"/>
      <c r="M1842" s="232"/>
      <c r="N1842" s="232"/>
      <c r="O1842" s="232"/>
      <c r="P1842" s="232"/>
      <c r="Q1842" s="232"/>
      <c r="R1842" s="232"/>
      <c r="S1842" s="232"/>
      <c r="T1842" s="347"/>
      <c r="U1842" s="347"/>
      <c r="V1842" s="347"/>
      <c r="W1842" s="347"/>
      <c r="X1842" s="347"/>
      <c r="Y1842" s="351"/>
    </row>
    <row r="1843" spans="1:25" x14ac:dyDescent="0.25">
      <c r="A1843" s="232"/>
      <c r="B1843" s="406"/>
      <c r="C1843" s="232"/>
      <c r="D1843" s="232"/>
      <c r="E1843" s="232"/>
      <c r="F1843" s="347"/>
      <c r="G1843" s="232"/>
      <c r="H1843" s="348"/>
      <c r="I1843" s="232"/>
      <c r="J1843" s="232"/>
      <c r="K1843" s="232"/>
      <c r="L1843" s="232"/>
      <c r="M1843" s="232"/>
      <c r="N1843" s="232"/>
      <c r="O1843" s="232"/>
      <c r="P1843" s="232"/>
      <c r="Q1843" s="232"/>
      <c r="R1843" s="232"/>
      <c r="S1843" s="232"/>
      <c r="T1843" s="347"/>
      <c r="U1843" s="347"/>
      <c r="V1843" s="347"/>
      <c r="W1843" s="347"/>
      <c r="X1843" s="347"/>
      <c r="Y1843" s="351"/>
    </row>
    <row r="1844" spans="1:25" x14ac:dyDescent="0.25">
      <c r="A1844" s="232"/>
      <c r="B1844" s="406"/>
      <c r="C1844" s="232"/>
      <c r="D1844" s="232"/>
      <c r="E1844" s="232"/>
      <c r="F1844" s="347"/>
      <c r="G1844" s="232"/>
      <c r="H1844" s="348"/>
      <c r="I1844" s="232"/>
      <c r="J1844" s="232"/>
      <c r="K1844" s="232"/>
      <c r="L1844" s="232"/>
      <c r="M1844" s="232"/>
      <c r="N1844" s="232"/>
      <c r="O1844" s="232"/>
      <c r="P1844" s="232"/>
      <c r="Q1844" s="232"/>
      <c r="R1844" s="232"/>
      <c r="S1844" s="232"/>
      <c r="T1844" s="347"/>
      <c r="U1844" s="347"/>
      <c r="V1844" s="347"/>
      <c r="W1844" s="347"/>
      <c r="X1844" s="347"/>
      <c r="Y1844" s="351"/>
    </row>
    <row r="1845" spans="1:25" x14ac:dyDescent="0.25">
      <c r="A1845" s="232"/>
      <c r="B1845" s="406"/>
      <c r="C1845" s="232"/>
      <c r="D1845" s="232"/>
      <c r="E1845" s="232"/>
      <c r="F1845" s="347"/>
      <c r="G1845" s="232"/>
      <c r="H1845" s="348"/>
      <c r="I1845" s="232"/>
      <c r="J1845" s="232"/>
      <c r="K1845" s="232"/>
      <c r="L1845" s="232"/>
      <c r="M1845" s="232"/>
      <c r="N1845" s="232"/>
      <c r="O1845" s="232"/>
      <c r="P1845" s="232"/>
      <c r="Q1845" s="232"/>
      <c r="R1845" s="232"/>
      <c r="S1845" s="232"/>
      <c r="T1845" s="347"/>
      <c r="U1845" s="347"/>
      <c r="V1845" s="347"/>
      <c r="W1845" s="347"/>
      <c r="X1845" s="347"/>
      <c r="Y1845" s="351"/>
    </row>
    <row r="1846" spans="1:25" x14ac:dyDescent="0.25">
      <c r="A1846" s="232"/>
      <c r="B1846" s="406"/>
      <c r="C1846" s="232"/>
      <c r="D1846" s="232"/>
      <c r="E1846" s="232"/>
      <c r="F1846" s="347"/>
      <c r="G1846" s="232"/>
      <c r="H1846" s="348"/>
      <c r="I1846" s="232"/>
      <c r="J1846" s="232"/>
      <c r="K1846" s="232"/>
      <c r="L1846" s="232"/>
      <c r="M1846" s="232"/>
      <c r="N1846" s="232"/>
      <c r="O1846" s="232"/>
      <c r="P1846" s="232"/>
      <c r="Q1846" s="232"/>
      <c r="R1846" s="232"/>
      <c r="S1846" s="232"/>
      <c r="T1846" s="347"/>
      <c r="U1846" s="347"/>
      <c r="V1846" s="347"/>
      <c r="W1846" s="347"/>
      <c r="X1846" s="347"/>
      <c r="Y1846" s="351"/>
    </row>
    <row r="1847" spans="1:25" x14ac:dyDescent="0.25">
      <c r="A1847" s="232"/>
      <c r="B1847" s="406"/>
      <c r="C1847" s="232"/>
      <c r="D1847" s="232"/>
      <c r="E1847" s="232"/>
      <c r="F1847" s="347"/>
      <c r="G1847" s="232"/>
      <c r="H1847" s="348"/>
      <c r="I1847" s="232"/>
      <c r="J1847" s="232"/>
      <c r="K1847" s="232"/>
      <c r="L1847" s="232"/>
      <c r="M1847" s="232"/>
      <c r="N1847" s="232"/>
      <c r="O1847" s="232"/>
      <c r="P1847" s="232"/>
      <c r="Q1847" s="232"/>
      <c r="R1847" s="232"/>
      <c r="S1847" s="232"/>
      <c r="T1847" s="347"/>
      <c r="U1847" s="347"/>
      <c r="V1847" s="347"/>
      <c r="W1847" s="347"/>
      <c r="X1847" s="347"/>
      <c r="Y1847" s="351"/>
    </row>
    <row r="1848" spans="1:25" x14ac:dyDescent="0.25">
      <c r="A1848" s="232"/>
      <c r="B1848" s="406"/>
      <c r="C1848" s="232"/>
      <c r="D1848" s="232"/>
      <c r="E1848" s="232"/>
      <c r="F1848" s="347"/>
      <c r="G1848" s="232"/>
      <c r="H1848" s="348"/>
      <c r="I1848" s="232"/>
      <c r="J1848" s="232"/>
      <c r="K1848" s="232"/>
      <c r="L1848" s="232"/>
      <c r="M1848" s="232"/>
      <c r="N1848" s="232"/>
      <c r="O1848" s="232"/>
      <c r="P1848" s="232"/>
      <c r="Q1848" s="232"/>
      <c r="R1848" s="232"/>
      <c r="S1848" s="232"/>
      <c r="T1848" s="347"/>
      <c r="U1848" s="347"/>
      <c r="V1848" s="347"/>
      <c r="W1848" s="347"/>
      <c r="X1848" s="347"/>
      <c r="Y1848" s="351"/>
    </row>
    <row r="1849" spans="1:25" x14ac:dyDescent="0.25">
      <c r="A1849" s="232"/>
      <c r="B1849" s="406"/>
      <c r="C1849" s="232"/>
      <c r="D1849" s="232"/>
      <c r="E1849" s="232"/>
      <c r="F1849" s="347"/>
      <c r="G1849" s="232"/>
      <c r="H1849" s="348"/>
      <c r="I1849" s="232"/>
      <c r="J1849" s="232"/>
      <c r="K1849" s="232"/>
      <c r="L1849" s="232"/>
      <c r="M1849" s="232"/>
      <c r="N1849" s="232"/>
      <c r="O1849" s="232"/>
      <c r="P1849" s="232"/>
      <c r="Q1849" s="232"/>
      <c r="R1849" s="232"/>
      <c r="S1849" s="232"/>
      <c r="T1849" s="347"/>
      <c r="U1849" s="347"/>
      <c r="V1849" s="347"/>
      <c r="W1849" s="347"/>
      <c r="X1849" s="347"/>
      <c r="Y1849" s="351"/>
    </row>
    <row r="1850" spans="1:25" x14ac:dyDescent="0.25">
      <c r="A1850" s="232"/>
      <c r="B1850" s="406"/>
      <c r="C1850" s="232"/>
      <c r="D1850" s="232"/>
      <c r="E1850" s="232"/>
      <c r="F1850" s="347"/>
      <c r="G1850" s="232"/>
      <c r="H1850" s="348"/>
      <c r="I1850" s="232"/>
      <c r="J1850" s="232"/>
      <c r="K1850" s="232"/>
      <c r="L1850" s="232"/>
      <c r="M1850" s="232"/>
      <c r="N1850" s="232"/>
      <c r="O1850" s="232"/>
      <c r="P1850" s="232"/>
      <c r="Q1850" s="232"/>
      <c r="R1850" s="232"/>
      <c r="S1850" s="232"/>
      <c r="T1850" s="347"/>
      <c r="U1850" s="347"/>
      <c r="V1850" s="347"/>
      <c r="W1850" s="347"/>
      <c r="X1850" s="347"/>
      <c r="Y1850" s="351"/>
    </row>
    <row r="1851" spans="1:25" x14ac:dyDescent="0.25">
      <c r="A1851" s="232"/>
      <c r="B1851" s="406"/>
      <c r="C1851" s="232"/>
      <c r="D1851" s="232"/>
      <c r="E1851" s="232"/>
      <c r="F1851" s="347"/>
      <c r="G1851" s="232"/>
      <c r="H1851" s="348"/>
      <c r="I1851" s="232"/>
      <c r="J1851" s="232"/>
      <c r="K1851" s="232"/>
      <c r="L1851" s="232"/>
      <c r="M1851" s="232"/>
      <c r="N1851" s="232"/>
      <c r="O1851" s="232"/>
      <c r="P1851" s="232"/>
      <c r="Q1851" s="232"/>
      <c r="R1851" s="232"/>
      <c r="S1851" s="232"/>
      <c r="T1851" s="347"/>
      <c r="U1851" s="347"/>
      <c r="V1851" s="347"/>
      <c r="W1851" s="347"/>
      <c r="X1851" s="347"/>
      <c r="Y1851" s="351"/>
    </row>
    <row r="1852" spans="1:25" x14ac:dyDescent="0.25">
      <c r="A1852" s="232"/>
      <c r="B1852" s="406"/>
      <c r="C1852" s="232"/>
      <c r="D1852" s="232"/>
      <c r="E1852" s="232"/>
      <c r="F1852" s="347"/>
      <c r="G1852" s="232"/>
      <c r="H1852" s="348"/>
      <c r="I1852" s="232"/>
      <c r="J1852" s="232"/>
      <c r="K1852" s="232"/>
      <c r="L1852" s="232"/>
      <c r="M1852" s="232"/>
      <c r="N1852" s="232"/>
      <c r="O1852" s="232"/>
      <c r="P1852" s="232"/>
      <c r="Q1852" s="232"/>
      <c r="R1852" s="232"/>
      <c r="S1852" s="232"/>
      <c r="T1852" s="347"/>
      <c r="U1852" s="347"/>
      <c r="V1852" s="347"/>
      <c r="W1852" s="347"/>
      <c r="X1852" s="347"/>
      <c r="Y1852" s="351"/>
    </row>
    <row r="1853" spans="1:25" x14ac:dyDescent="0.25">
      <c r="A1853" s="232"/>
      <c r="B1853" s="406"/>
      <c r="C1853" s="232"/>
      <c r="D1853" s="232"/>
      <c r="E1853" s="232"/>
      <c r="F1853" s="347"/>
      <c r="G1853" s="232"/>
      <c r="H1853" s="348"/>
      <c r="I1853" s="232"/>
      <c r="J1853" s="232"/>
      <c r="K1853" s="232"/>
      <c r="L1853" s="232"/>
      <c r="M1853" s="232"/>
      <c r="N1853" s="232"/>
      <c r="O1853" s="232"/>
      <c r="P1853" s="232"/>
      <c r="Q1853" s="232"/>
      <c r="R1853" s="232"/>
      <c r="S1853" s="232"/>
      <c r="T1853" s="347"/>
      <c r="U1853" s="347"/>
      <c r="V1853" s="347"/>
      <c r="W1853" s="347"/>
      <c r="X1853" s="347"/>
      <c r="Y1853" s="351"/>
    </row>
    <row r="1854" spans="1:25" x14ac:dyDescent="0.25">
      <c r="A1854" s="232"/>
      <c r="B1854" s="406"/>
      <c r="C1854" s="232"/>
      <c r="D1854" s="232"/>
      <c r="E1854" s="232"/>
      <c r="F1854" s="347"/>
      <c r="G1854" s="232"/>
      <c r="H1854" s="348"/>
      <c r="I1854" s="232"/>
      <c r="J1854" s="232"/>
      <c r="K1854" s="232"/>
      <c r="L1854" s="232"/>
      <c r="M1854" s="232"/>
      <c r="N1854" s="232"/>
      <c r="O1854" s="232"/>
      <c r="P1854" s="232"/>
      <c r="Q1854" s="232"/>
      <c r="R1854" s="232"/>
      <c r="S1854" s="232"/>
      <c r="T1854" s="347"/>
      <c r="U1854" s="347"/>
      <c r="V1854" s="347"/>
      <c r="W1854" s="347"/>
      <c r="X1854" s="347"/>
      <c r="Y1854" s="351"/>
    </row>
    <row r="1855" spans="1:25" x14ac:dyDescent="0.25">
      <c r="A1855" s="232"/>
      <c r="B1855" s="406"/>
      <c r="C1855" s="232"/>
      <c r="D1855" s="232"/>
      <c r="E1855" s="232"/>
      <c r="F1855" s="347"/>
      <c r="G1855" s="232"/>
      <c r="H1855" s="348"/>
      <c r="I1855" s="232"/>
      <c r="J1855" s="232"/>
      <c r="K1855" s="232"/>
      <c r="L1855" s="232"/>
      <c r="M1855" s="232"/>
      <c r="N1855" s="232"/>
      <c r="O1855" s="232"/>
      <c r="P1855" s="232"/>
      <c r="Q1855" s="232"/>
      <c r="R1855" s="232"/>
      <c r="S1855" s="232"/>
      <c r="T1855" s="347"/>
      <c r="U1855" s="347"/>
      <c r="V1855" s="347"/>
      <c r="W1855" s="347"/>
      <c r="X1855" s="347"/>
      <c r="Y1855" s="351"/>
    </row>
    <row r="1856" spans="1:25" x14ac:dyDescent="0.25">
      <c r="A1856" s="232"/>
      <c r="B1856" s="406"/>
      <c r="C1856" s="232"/>
      <c r="D1856" s="232"/>
      <c r="E1856" s="232"/>
      <c r="F1856" s="347"/>
      <c r="G1856" s="232"/>
      <c r="H1856" s="348"/>
      <c r="I1856" s="232"/>
      <c r="J1856" s="232"/>
      <c r="K1856" s="232"/>
      <c r="L1856" s="232"/>
      <c r="M1856" s="232"/>
      <c r="N1856" s="232"/>
      <c r="O1856" s="232"/>
      <c r="P1856" s="232"/>
      <c r="Q1856" s="232"/>
      <c r="R1856" s="232"/>
      <c r="S1856" s="232"/>
      <c r="T1856" s="347"/>
      <c r="U1856" s="347"/>
      <c r="V1856" s="347"/>
      <c r="W1856" s="347"/>
      <c r="X1856" s="347"/>
      <c r="Y1856" s="351"/>
    </row>
    <row r="1857" spans="1:25" x14ac:dyDescent="0.25">
      <c r="A1857" s="232"/>
      <c r="B1857" s="406"/>
      <c r="C1857" s="232"/>
      <c r="D1857" s="232"/>
      <c r="E1857" s="232"/>
      <c r="F1857" s="347"/>
      <c r="G1857" s="232"/>
      <c r="H1857" s="348"/>
      <c r="I1857" s="232"/>
      <c r="J1857" s="232"/>
      <c r="K1857" s="232"/>
      <c r="L1857" s="232"/>
      <c r="M1857" s="232"/>
      <c r="N1857" s="232"/>
      <c r="O1857" s="232"/>
      <c r="P1857" s="232"/>
      <c r="Q1857" s="232"/>
      <c r="R1857" s="232"/>
      <c r="S1857" s="232"/>
      <c r="T1857" s="347"/>
      <c r="U1857" s="347"/>
      <c r="V1857" s="347"/>
      <c r="W1857" s="347"/>
      <c r="X1857" s="347"/>
      <c r="Y1857" s="351"/>
    </row>
    <row r="1858" spans="1:25" x14ac:dyDescent="0.25">
      <c r="A1858" s="232"/>
      <c r="B1858" s="406"/>
      <c r="C1858" s="232"/>
      <c r="D1858" s="232"/>
      <c r="E1858" s="232"/>
      <c r="F1858" s="347"/>
      <c r="G1858" s="232"/>
      <c r="H1858" s="348"/>
      <c r="I1858" s="232"/>
      <c r="J1858" s="232"/>
      <c r="K1858" s="232"/>
      <c r="L1858" s="232"/>
      <c r="M1858" s="232"/>
      <c r="N1858" s="232"/>
      <c r="O1858" s="232"/>
      <c r="P1858" s="232"/>
      <c r="Q1858" s="232"/>
      <c r="R1858" s="232"/>
      <c r="S1858" s="232"/>
      <c r="T1858" s="347"/>
      <c r="U1858" s="347"/>
      <c r="V1858" s="347"/>
      <c r="W1858" s="347"/>
      <c r="X1858" s="347"/>
      <c r="Y1858" s="351"/>
    </row>
    <row r="1859" spans="1:25" x14ac:dyDescent="0.25">
      <c r="A1859" s="232"/>
      <c r="B1859" s="406"/>
      <c r="C1859" s="232"/>
      <c r="D1859" s="232"/>
      <c r="E1859" s="232"/>
      <c r="F1859" s="347"/>
      <c r="G1859" s="232"/>
      <c r="H1859" s="348"/>
      <c r="I1859" s="232"/>
      <c r="J1859" s="232"/>
      <c r="K1859" s="232"/>
      <c r="L1859" s="232"/>
      <c r="M1859" s="232"/>
      <c r="N1859" s="232"/>
      <c r="O1859" s="232"/>
      <c r="P1859" s="232"/>
      <c r="Q1859" s="232"/>
      <c r="R1859" s="232"/>
      <c r="S1859" s="232"/>
      <c r="T1859" s="347"/>
      <c r="U1859" s="347"/>
      <c r="V1859" s="347"/>
      <c r="W1859" s="347"/>
      <c r="X1859" s="347"/>
      <c r="Y1859" s="351"/>
    </row>
  </sheetData>
  <mergeCells count="2">
    <mergeCell ref="K5:M6"/>
    <mergeCell ref="C1160:S1160"/>
  </mergeCells>
  <conditionalFormatting sqref="T290:X323 T325:X325 T1116:U1117 T1112:U1112 X79:X83 T12:X27 T839:U840 T275:X288 T675:U681 W675:W681 W839:W840 W1112 W1116:W1117 V273:V274 T823:U836 W823:W836 T644:U665 W644:W665 T354:X354 T356:X366 T996:W996 T132:X137 T84:X98 V1095:V1112 W1095:W1110 T1095:U1110 T79:V83 T176:X185 T328:X334 T700:U709 W700:W709 T336:X338 T335:W335 T521 V1115:V1117 V844:V845 V823:V840 T847:W885 W842 T842:U842 T1120:W1135 V644:V669 T888:W889 T891:W900 V700:V714 T447:X447 T8:X9 T141:X173 T523:X534 T538:W538 T537:X537 T107:X116 T505:X520 T990:W993 T715:W717 T719:W719 T722:W795 T1062:W1068 T449:X496 T683:U685 W683:W685 V675:V685 T686:W699 Q663:Q721 Q619:Q654 Q1007:Q1044 T73:X78 Q1132:Q1158 T802:W822 T637:W643 T340:X351 Q118:Q120 T118:X129 T539:X634 T998:W1060 T372:X399 T402:X444 Q160:Q248 T1139:W1139 Q253:Q342 Q586:Q617 Q344:Q420 Q516 Q518:Q582 T903:W905 Q790:Q1004 X635:X905 X1094:X1139 X907:X1068 T907:W987 T906:X906 T191:X272 T30:X66 T1140:X1158 T1069:X1093 Q1046:Q1103 Q8:Q112 Q422:Q514">
    <cfRule type="cellIs" dxfId="269" priority="135" operator="equal">
      <formula>0</formula>
    </cfRule>
  </conditionalFormatting>
  <conditionalFormatting sqref="T289:X289">
    <cfRule type="cellIs" dxfId="267" priority="134" operator="equal">
      <formula>0</formula>
    </cfRule>
  </conditionalFormatting>
  <conditionalFormatting sqref="Q3:Q4 T3:X4">
    <cfRule type="cellIs" dxfId="265" priority="133" operator="equal">
      <formula>0</formula>
    </cfRule>
  </conditionalFormatting>
  <conditionalFormatting sqref="T324:X324">
    <cfRule type="cellIs" dxfId="263" priority="132" operator="equal">
      <formula>0</formula>
    </cfRule>
  </conditionalFormatting>
  <conditionalFormatting sqref="T326:X327">
    <cfRule type="cellIs" dxfId="261" priority="131" operator="equal">
      <formula>0</formula>
    </cfRule>
  </conditionalFormatting>
  <conditionalFormatting sqref="T682:U682 W682">
    <cfRule type="cellIs" dxfId="259" priority="130" operator="equal">
      <formula>0</formula>
    </cfRule>
  </conditionalFormatting>
  <conditionalFormatting sqref="T1115:U1115 W1115">
    <cfRule type="cellIs" dxfId="257" priority="129" operator="equal">
      <formula>0</formula>
    </cfRule>
  </conditionalFormatting>
  <conditionalFormatting sqref="T1111:U1111 W1111">
    <cfRule type="cellIs" dxfId="255" priority="128" operator="equal">
      <formula>0</formula>
    </cfRule>
  </conditionalFormatting>
  <conditionalFormatting sqref="T106:X106">
    <cfRule type="cellIs" dxfId="253" priority="127" operator="equal">
      <formula>0</formula>
    </cfRule>
  </conditionalFormatting>
  <conditionalFormatting sqref="T100:X105">
    <cfRule type="cellIs" dxfId="251" priority="126" operator="equal">
      <formula>0</formula>
    </cfRule>
  </conditionalFormatting>
  <conditionalFormatting sqref="T99:X99">
    <cfRule type="cellIs" dxfId="249" priority="125" operator="equal">
      <formula>0</formula>
    </cfRule>
  </conditionalFormatting>
  <conditionalFormatting sqref="T130:X130">
    <cfRule type="cellIs" dxfId="247" priority="124" operator="equal">
      <formula>0</formula>
    </cfRule>
  </conditionalFormatting>
  <conditionalFormatting sqref="T131:X131">
    <cfRule type="cellIs" dxfId="245" priority="123" operator="equal">
      <formula>0</formula>
    </cfRule>
  </conditionalFormatting>
  <conditionalFormatting sqref="T10:X11">
    <cfRule type="cellIs" dxfId="243" priority="122" operator="equal">
      <formula>0</formula>
    </cfRule>
  </conditionalFormatting>
  <conditionalFormatting sqref="T845:U845 W845">
    <cfRule type="cellIs" dxfId="241" priority="121" operator="equal">
      <formula>0</formula>
    </cfRule>
  </conditionalFormatting>
  <conditionalFormatting sqref="T844:U844 W844">
    <cfRule type="cellIs" dxfId="239" priority="120" operator="equal">
      <formula>0</formula>
    </cfRule>
  </conditionalFormatting>
  <conditionalFormatting sqref="T186:X186 T189:X189">
    <cfRule type="cellIs" dxfId="237" priority="119" operator="equal">
      <formula>0</formula>
    </cfRule>
  </conditionalFormatting>
  <conditionalFormatting sqref="T187:X187">
    <cfRule type="cellIs" dxfId="235" priority="118" operator="equal">
      <formula>0</formula>
    </cfRule>
  </conditionalFormatting>
  <conditionalFormatting sqref="T188:X188">
    <cfRule type="cellIs" dxfId="233" priority="117" operator="equal">
      <formula>0</formula>
    </cfRule>
  </conditionalFormatting>
  <conditionalFormatting sqref="T190:X190">
    <cfRule type="cellIs" dxfId="231" priority="116" operator="equal">
      <formula>0</formula>
    </cfRule>
  </conditionalFormatting>
  <conditionalFormatting sqref="T837:U837 W837">
    <cfRule type="cellIs" dxfId="229" priority="115" operator="equal">
      <formula>0</formula>
    </cfRule>
  </conditionalFormatting>
  <conditionalFormatting sqref="T838:U838 W838">
    <cfRule type="cellIs" dxfId="227" priority="114" operator="equal">
      <formula>0</formula>
    </cfRule>
  </conditionalFormatting>
  <conditionalFormatting sqref="T273:U274 W273:X274">
    <cfRule type="cellIs" dxfId="225" priority="113" operator="equal">
      <formula>0</formula>
    </cfRule>
  </conditionalFormatting>
  <conditionalFormatting sqref="T367:X367 V368:V369">
    <cfRule type="cellIs" dxfId="223" priority="112" operator="equal">
      <formula>0</formula>
    </cfRule>
  </conditionalFormatting>
  <conditionalFormatting sqref="T369:U369 W369:X369">
    <cfRule type="cellIs" dxfId="221" priority="111" operator="equal">
      <formula>0</formula>
    </cfRule>
  </conditionalFormatting>
  <conditionalFormatting sqref="T710:U710 W710">
    <cfRule type="cellIs" dxfId="219" priority="110" operator="equal">
      <formula>0</formula>
    </cfRule>
  </conditionalFormatting>
  <conditionalFormatting sqref="U713 W713">
    <cfRule type="cellIs" dxfId="217" priority="109" operator="equal">
      <formula>0</formula>
    </cfRule>
  </conditionalFormatting>
  <conditionalFormatting sqref="T666:U669 W666:W669">
    <cfRule type="cellIs" dxfId="215" priority="108" operator="equal">
      <formula>0</formula>
    </cfRule>
  </conditionalFormatting>
  <conditionalFormatting sqref="T712:U712 W712">
    <cfRule type="cellIs" dxfId="213" priority="107" operator="equal">
      <formula>0</formula>
    </cfRule>
  </conditionalFormatting>
  <conditionalFormatting sqref="T714:U714 W714">
    <cfRule type="cellIs" dxfId="211" priority="106" operator="equal">
      <formula>0</formula>
    </cfRule>
  </conditionalFormatting>
  <conditionalFormatting sqref="T711:U711 W711">
    <cfRule type="cellIs" dxfId="209" priority="105" operator="equal">
      <formula>0</formula>
    </cfRule>
  </conditionalFormatting>
  <conditionalFormatting sqref="T713">
    <cfRule type="cellIs" dxfId="207" priority="104" operator="equal">
      <formula>0</formula>
    </cfRule>
  </conditionalFormatting>
  <conditionalFormatting sqref="T368:U368 W368:X368">
    <cfRule type="cellIs" dxfId="205" priority="103" operator="equal">
      <formula>0</formula>
    </cfRule>
  </conditionalFormatting>
  <conditionalFormatting sqref="V370">
    <cfRule type="cellIs" dxfId="203" priority="102" operator="equal">
      <formula>0</formula>
    </cfRule>
  </conditionalFormatting>
  <conditionalFormatting sqref="T370:U370 W370:X370">
    <cfRule type="cellIs" dxfId="201" priority="101" operator="equal">
      <formula>0</formula>
    </cfRule>
  </conditionalFormatting>
  <conditionalFormatting sqref="T339:X339">
    <cfRule type="cellIs" dxfId="199" priority="100" operator="equal">
      <formula>0</formula>
    </cfRule>
  </conditionalFormatting>
  <conditionalFormatting sqref="T352:X352">
    <cfRule type="cellIs" dxfId="197" priority="99" operator="equal">
      <formula>0</formula>
    </cfRule>
  </conditionalFormatting>
  <conditionalFormatting sqref="T353:X353">
    <cfRule type="cellIs" dxfId="195" priority="98" operator="equal">
      <formula>0</formula>
    </cfRule>
  </conditionalFormatting>
  <conditionalFormatting sqref="T355:X355">
    <cfRule type="cellIs" dxfId="193" priority="97" operator="equal">
      <formula>0</formula>
    </cfRule>
  </conditionalFormatting>
  <conditionalFormatting sqref="T994:W994">
    <cfRule type="cellIs" dxfId="191" priority="96" operator="equal">
      <formula>0</formula>
    </cfRule>
  </conditionalFormatting>
  <conditionalFormatting sqref="T995:W995">
    <cfRule type="cellIs" dxfId="189" priority="95" operator="equal">
      <formula>0</formula>
    </cfRule>
  </conditionalFormatting>
  <conditionalFormatting sqref="T997:W997">
    <cfRule type="cellIs" dxfId="187" priority="94" operator="equal">
      <formula>0</formula>
    </cfRule>
  </conditionalFormatting>
  <conditionalFormatting sqref="V674">
    <cfRule type="cellIs" dxfId="185" priority="93" operator="equal">
      <formula>0</formula>
    </cfRule>
  </conditionalFormatting>
  <conditionalFormatting sqref="T674:U674 W674">
    <cfRule type="cellIs" dxfId="183" priority="92" operator="equal">
      <formula>0</formula>
    </cfRule>
  </conditionalFormatting>
  <conditionalFormatting sqref="T1094:W1094">
    <cfRule type="cellIs" dxfId="181" priority="91" operator="equal">
      <formula>0</formula>
    </cfRule>
  </conditionalFormatting>
  <conditionalFormatting sqref="T138:X140">
    <cfRule type="cellIs" dxfId="179" priority="90" operator="equal">
      <formula>0</formula>
    </cfRule>
  </conditionalFormatting>
  <conditionalFormatting sqref="T522:X522">
    <cfRule type="cellIs" dxfId="177" priority="89" operator="equal">
      <formula>0</formula>
    </cfRule>
  </conditionalFormatting>
  <conditionalFormatting sqref="T67:X68">
    <cfRule type="cellIs" dxfId="175" priority="88" operator="equal">
      <formula>0</formula>
    </cfRule>
  </conditionalFormatting>
  <conditionalFormatting sqref="T174:X174">
    <cfRule type="cellIs" dxfId="173" priority="87" operator="equal">
      <formula>0</formula>
    </cfRule>
  </conditionalFormatting>
  <conditionalFormatting sqref="T175:X175">
    <cfRule type="cellIs" dxfId="171" priority="86" operator="equal">
      <formula>0</formula>
    </cfRule>
  </conditionalFormatting>
  <conditionalFormatting sqref="V371">
    <cfRule type="cellIs" dxfId="169" priority="85" operator="equal">
      <formula>0</formula>
    </cfRule>
  </conditionalFormatting>
  <conditionalFormatting sqref="T371:U371 W371:X371">
    <cfRule type="cellIs" dxfId="167" priority="84" operator="equal">
      <formula>0</formula>
    </cfRule>
  </conditionalFormatting>
  <conditionalFormatting sqref="Y539:Y550">
    <cfRule type="cellIs" dxfId="165" priority="82" operator="equal">
      <formula>0</formula>
    </cfRule>
  </conditionalFormatting>
  <conditionalFormatting sqref="Y526:Y533">
    <cfRule type="cellIs" dxfId="163" priority="83" operator="equal">
      <formula>0</formula>
    </cfRule>
  </conditionalFormatting>
  <conditionalFormatting sqref="Y551">
    <cfRule type="cellIs" dxfId="161" priority="81" operator="equal">
      <formula>0</formula>
    </cfRule>
  </conditionalFormatting>
  <conditionalFormatting sqref="Y552">
    <cfRule type="cellIs" dxfId="159" priority="80" operator="equal">
      <formula>0</formula>
    </cfRule>
  </conditionalFormatting>
  <conditionalFormatting sqref="Y553">
    <cfRule type="cellIs" dxfId="157" priority="79" operator="equal">
      <formula>0</formula>
    </cfRule>
  </conditionalFormatting>
  <conditionalFormatting sqref="Y554">
    <cfRule type="cellIs" dxfId="155" priority="78" operator="equal">
      <formula>0</formula>
    </cfRule>
  </conditionalFormatting>
  <conditionalFormatting sqref="Y555">
    <cfRule type="cellIs" dxfId="153" priority="77" operator="equal">
      <formula>0</formula>
    </cfRule>
  </conditionalFormatting>
  <conditionalFormatting sqref="Y556">
    <cfRule type="cellIs" dxfId="151" priority="76" operator="equal">
      <formula>0</formula>
    </cfRule>
  </conditionalFormatting>
  <conditionalFormatting sqref="Y557">
    <cfRule type="cellIs" dxfId="149" priority="75" operator="equal">
      <formula>0</formula>
    </cfRule>
  </conditionalFormatting>
  <conditionalFormatting sqref="Y558">
    <cfRule type="cellIs" dxfId="147" priority="74" operator="equal">
      <formula>0</formula>
    </cfRule>
  </conditionalFormatting>
  <conditionalFormatting sqref="Y559">
    <cfRule type="cellIs" dxfId="145" priority="73" operator="equal">
      <formula>0</formula>
    </cfRule>
  </conditionalFormatting>
  <conditionalFormatting sqref="Y560">
    <cfRule type="cellIs" dxfId="143" priority="72" operator="equal">
      <formula>0</formula>
    </cfRule>
  </conditionalFormatting>
  <conditionalFormatting sqref="Y561">
    <cfRule type="cellIs" dxfId="141" priority="71" operator="equal">
      <formula>0</formula>
    </cfRule>
  </conditionalFormatting>
  <conditionalFormatting sqref="Y562">
    <cfRule type="cellIs" dxfId="139" priority="70" operator="equal">
      <formula>0</formula>
    </cfRule>
  </conditionalFormatting>
  <conditionalFormatting sqref="Y563">
    <cfRule type="cellIs" dxfId="137" priority="69" operator="equal">
      <formula>0</formula>
    </cfRule>
  </conditionalFormatting>
  <conditionalFormatting sqref="Y564:Y567">
    <cfRule type="cellIs" dxfId="135" priority="68" operator="equal">
      <formula>0</formula>
    </cfRule>
  </conditionalFormatting>
  <conditionalFormatting sqref="T901:W901">
    <cfRule type="cellIs" dxfId="133" priority="67" operator="equal">
      <formula>0</formula>
    </cfRule>
  </conditionalFormatting>
  <conditionalFormatting sqref="T902:W902">
    <cfRule type="cellIs" dxfId="131" priority="66" operator="equal">
      <formula>0</formula>
    </cfRule>
  </conditionalFormatting>
  <conditionalFormatting sqref="U521:X521">
    <cfRule type="cellIs" dxfId="129" priority="65" operator="equal">
      <formula>0</formula>
    </cfRule>
  </conditionalFormatting>
  <conditionalFormatting sqref="T445:U445 W445:X445">
    <cfRule type="cellIs" dxfId="127" priority="64" operator="equal">
      <formula>0</formula>
    </cfRule>
  </conditionalFormatting>
  <conditionalFormatting sqref="T446:U446 W446:X446">
    <cfRule type="cellIs" dxfId="125" priority="63" operator="equal">
      <formula>0</formula>
    </cfRule>
  </conditionalFormatting>
  <conditionalFormatting sqref="T448:X448">
    <cfRule type="cellIs" dxfId="123" priority="62" operator="equal">
      <formula>0</formula>
    </cfRule>
  </conditionalFormatting>
  <conditionalFormatting sqref="T117:X117">
    <cfRule type="cellIs" dxfId="121" priority="61" operator="equal">
      <formula>0</formula>
    </cfRule>
  </conditionalFormatting>
  <conditionalFormatting sqref="T69:X69">
    <cfRule type="cellIs" dxfId="119" priority="60" operator="equal">
      <formula>0</formula>
    </cfRule>
  </conditionalFormatting>
  <conditionalFormatting sqref="T1118:W1118">
    <cfRule type="cellIs" dxfId="117" priority="59" operator="equal">
      <formula>0</formula>
    </cfRule>
  </conditionalFormatting>
  <conditionalFormatting sqref="T1119:W1119">
    <cfRule type="cellIs" dxfId="115" priority="58" operator="equal">
      <formula>0</formula>
    </cfRule>
  </conditionalFormatting>
  <conditionalFormatting sqref="T1114:W1114">
    <cfRule type="cellIs" dxfId="113" priority="57" operator="equal">
      <formula>0</formula>
    </cfRule>
  </conditionalFormatting>
  <conditionalFormatting sqref="T1113:W1113">
    <cfRule type="cellIs" dxfId="111" priority="56" operator="equal">
      <formula>0</formula>
    </cfRule>
  </conditionalFormatting>
  <conditionalFormatting sqref="V846">
    <cfRule type="cellIs" dxfId="109" priority="55" operator="equal">
      <formula>0</formula>
    </cfRule>
  </conditionalFormatting>
  <conditionalFormatting sqref="T846:U846 W846">
    <cfRule type="cellIs" dxfId="107" priority="54" operator="equal">
      <formula>0</formula>
    </cfRule>
  </conditionalFormatting>
  <conditionalFormatting sqref="T841:U841 W841">
    <cfRule type="cellIs" dxfId="105" priority="52" operator="equal">
      <formula>0</formula>
    </cfRule>
  </conditionalFormatting>
  <conditionalFormatting sqref="V841">
    <cfRule type="cellIs" dxfId="103" priority="53" operator="equal">
      <formula>0</formula>
    </cfRule>
  </conditionalFormatting>
  <conditionalFormatting sqref="T843:U843 W843">
    <cfRule type="cellIs" dxfId="101" priority="50" operator="equal">
      <formula>0</formula>
    </cfRule>
  </conditionalFormatting>
  <conditionalFormatting sqref="V843">
    <cfRule type="cellIs" dxfId="99" priority="51" operator="equal">
      <formula>0</formula>
    </cfRule>
  </conditionalFormatting>
  <conditionalFormatting sqref="P846">
    <cfRule type="cellIs" dxfId="97" priority="49" operator="equal">
      <formula>0</formula>
    </cfRule>
  </conditionalFormatting>
  <conditionalFormatting sqref="T1136:W1136">
    <cfRule type="cellIs" dxfId="95" priority="48" operator="equal">
      <formula>0</formula>
    </cfRule>
  </conditionalFormatting>
  <conditionalFormatting sqref="T1137:W1137">
    <cfRule type="cellIs" dxfId="93" priority="47" operator="equal">
      <formula>0</formula>
    </cfRule>
  </conditionalFormatting>
  <conditionalFormatting sqref="T1138:U1138 W1138">
    <cfRule type="cellIs" dxfId="91" priority="46" operator="equal">
      <formula>0</formula>
    </cfRule>
  </conditionalFormatting>
  <conditionalFormatting sqref="T886:W886">
    <cfRule type="cellIs" dxfId="89" priority="45" operator="equal">
      <formula>0</formula>
    </cfRule>
  </conditionalFormatting>
  <conditionalFormatting sqref="T887:W887">
    <cfRule type="cellIs" dxfId="87" priority="44" operator="equal">
      <formula>0</formula>
    </cfRule>
  </conditionalFormatting>
  <conditionalFormatting sqref="T890:W890">
    <cfRule type="cellIs" dxfId="85" priority="43" operator="equal">
      <formula>0</formula>
    </cfRule>
  </conditionalFormatting>
  <conditionalFormatting sqref="V445">
    <cfRule type="cellIs" dxfId="83" priority="42" operator="equal">
      <formula>0</formula>
    </cfRule>
  </conditionalFormatting>
  <conditionalFormatting sqref="V446">
    <cfRule type="cellIs" dxfId="81" priority="41" operator="equal">
      <formula>0</formula>
    </cfRule>
  </conditionalFormatting>
  <conditionalFormatting sqref="T535:W536">
    <cfRule type="cellIs" dxfId="79" priority="40" operator="equal">
      <formula>0</formula>
    </cfRule>
  </conditionalFormatting>
  <conditionalFormatting sqref="Y535:Y536">
    <cfRule type="cellIs" dxfId="77" priority="39" operator="equal">
      <formula>0</formula>
    </cfRule>
  </conditionalFormatting>
  <conditionalFormatting sqref="Y538">
    <cfRule type="cellIs" dxfId="75" priority="38" operator="equal">
      <formula>0</formula>
    </cfRule>
  </conditionalFormatting>
  <conditionalFormatting sqref="X538">
    <cfRule type="cellIs" dxfId="73" priority="37" operator="equal">
      <formula>0</formula>
    </cfRule>
  </conditionalFormatting>
  <conditionalFormatting sqref="X536">
    <cfRule type="cellIs" dxfId="71" priority="36" operator="equal">
      <formula>0</formula>
    </cfRule>
  </conditionalFormatting>
  <conditionalFormatting sqref="X535">
    <cfRule type="cellIs" dxfId="69" priority="35" operator="equal">
      <formula>0</formula>
    </cfRule>
  </conditionalFormatting>
  <conditionalFormatting sqref="Y537">
    <cfRule type="cellIs" dxfId="67" priority="34" operator="equal">
      <formula>0</formula>
    </cfRule>
  </conditionalFormatting>
  <conditionalFormatting sqref="Y534">
    <cfRule type="cellIs" dxfId="65" priority="33" operator="equal">
      <formula>0</formula>
    </cfRule>
  </conditionalFormatting>
  <conditionalFormatting sqref="V1138">
    <cfRule type="cellIs" dxfId="63" priority="32" operator="equal">
      <formula>0</formula>
    </cfRule>
  </conditionalFormatting>
  <conditionalFormatting sqref="Q251 Q656:Q657 Q659 Q1105:Q1130 Q722:Q788 Q1141:Q1158 Q114:Q117 Q121:Q158 Q99:Q112">
    <cfRule type="cellIs" dxfId="61" priority="31" operator="equal">
      <formula>0</formula>
    </cfRule>
  </conditionalFormatting>
  <conditionalFormatting sqref="V670">
    <cfRule type="cellIs" dxfId="59" priority="30" operator="equal">
      <formula>0</formula>
    </cfRule>
  </conditionalFormatting>
  <conditionalFormatting sqref="T670:U670 W670">
    <cfRule type="cellIs" dxfId="57" priority="29" operator="equal">
      <formula>0</formula>
    </cfRule>
  </conditionalFormatting>
  <conditionalFormatting sqref="T497:X497">
    <cfRule type="cellIs" dxfId="55" priority="28" operator="equal">
      <formula>0</formula>
    </cfRule>
  </conditionalFormatting>
  <conditionalFormatting sqref="T673:W673">
    <cfRule type="cellIs" dxfId="53" priority="27" operator="equal">
      <formula>0</formula>
    </cfRule>
  </conditionalFormatting>
  <conditionalFormatting sqref="T671:W671">
    <cfRule type="cellIs" dxfId="51" priority="26" operator="equal">
      <formula>0</formula>
    </cfRule>
  </conditionalFormatting>
  <conditionalFormatting sqref="T672:W672">
    <cfRule type="cellIs" dxfId="49" priority="25" operator="equal">
      <formula>0</formula>
    </cfRule>
  </conditionalFormatting>
  <conditionalFormatting sqref="T988:W988">
    <cfRule type="cellIs" dxfId="47" priority="24" operator="equal">
      <formula>0</formula>
    </cfRule>
  </conditionalFormatting>
  <conditionalFormatting sqref="T989:W989">
    <cfRule type="cellIs" dxfId="45" priority="23" operator="equal">
      <formula>0</formula>
    </cfRule>
  </conditionalFormatting>
  <conditionalFormatting sqref="T718:W718">
    <cfRule type="cellIs" dxfId="43" priority="22" operator="equal">
      <formula>0</formula>
    </cfRule>
  </conditionalFormatting>
  <conditionalFormatting sqref="T720:W720">
    <cfRule type="cellIs" dxfId="41" priority="21" operator="equal">
      <formula>0</formula>
    </cfRule>
  </conditionalFormatting>
  <conditionalFormatting sqref="T721:W721">
    <cfRule type="cellIs" dxfId="39" priority="20" operator="equal">
      <formula>0</formula>
    </cfRule>
  </conditionalFormatting>
  <conditionalFormatting sqref="T1061:W1061">
    <cfRule type="cellIs" dxfId="37" priority="19" operator="equal">
      <formula>0</formula>
    </cfRule>
  </conditionalFormatting>
  <conditionalFormatting sqref="Q1006">
    <cfRule type="cellIs" dxfId="35" priority="18" operator="equal">
      <formula>0</formula>
    </cfRule>
  </conditionalFormatting>
  <conditionalFormatting sqref="T498:X504">
    <cfRule type="cellIs" dxfId="33" priority="17" operator="equal">
      <formula>0</formula>
    </cfRule>
  </conditionalFormatting>
  <conditionalFormatting sqref="T796:W796">
    <cfRule type="cellIs" dxfId="31" priority="16" operator="equal">
      <formula>0</formula>
    </cfRule>
  </conditionalFormatting>
  <conditionalFormatting sqref="T799:W799">
    <cfRule type="cellIs" dxfId="29" priority="15" operator="equal">
      <formula>0</formula>
    </cfRule>
  </conditionalFormatting>
  <conditionalFormatting sqref="T70:X70">
    <cfRule type="cellIs" dxfId="27" priority="14" operator="equal">
      <formula>0</formula>
    </cfRule>
  </conditionalFormatting>
  <conditionalFormatting sqref="T71:X71">
    <cfRule type="cellIs" dxfId="25" priority="13" operator="equal">
      <formula>0</formula>
    </cfRule>
  </conditionalFormatting>
  <conditionalFormatting sqref="T28:X28">
    <cfRule type="cellIs" dxfId="23" priority="12" operator="equal">
      <formula>0</formula>
    </cfRule>
  </conditionalFormatting>
  <conditionalFormatting sqref="T29:X29">
    <cfRule type="cellIs" dxfId="21" priority="11" operator="equal">
      <formula>0</formula>
    </cfRule>
  </conditionalFormatting>
  <conditionalFormatting sqref="T635:W635">
    <cfRule type="cellIs" dxfId="19" priority="10" operator="equal">
      <formula>0</formula>
    </cfRule>
  </conditionalFormatting>
  <conditionalFormatting sqref="T797:W797">
    <cfRule type="cellIs" dxfId="17" priority="8" operator="equal">
      <formula>0</formula>
    </cfRule>
  </conditionalFormatting>
  <conditionalFormatting sqref="T636:W636">
    <cfRule type="cellIs" dxfId="15" priority="9" operator="equal">
      <formula>0</formula>
    </cfRule>
  </conditionalFormatting>
  <conditionalFormatting sqref="T800:W800">
    <cfRule type="cellIs" dxfId="13" priority="6" operator="equal">
      <formula>0</formula>
    </cfRule>
  </conditionalFormatting>
  <conditionalFormatting sqref="T798:W798">
    <cfRule type="cellIs" dxfId="11" priority="7" operator="equal">
      <formula>0</formula>
    </cfRule>
  </conditionalFormatting>
  <conditionalFormatting sqref="T801:W801">
    <cfRule type="cellIs" dxfId="9" priority="5" operator="equal">
      <formula>0</formula>
    </cfRule>
  </conditionalFormatting>
  <conditionalFormatting sqref="T72:X72">
    <cfRule type="cellIs" dxfId="7" priority="4" operator="equal">
      <formula>0</formula>
    </cfRule>
  </conditionalFormatting>
  <conditionalFormatting sqref="T400:X400">
    <cfRule type="cellIs" dxfId="5" priority="3" operator="equal">
      <formula>0</formula>
    </cfRule>
  </conditionalFormatting>
  <conditionalFormatting sqref="T401:X401">
    <cfRule type="cellIs" dxfId="3" priority="2" operator="equal">
      <formula>0</formula>
    </cfRule>
  </conditionalFormatting>
  <conditionalFormatting sqref="H1268:H1283">
    <cfRule type="cellIs" dxfId="1"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8"/>
  <sheetViews>
    <sheetView zoomScale="90" zoomScaleNormal="90" workbookViewId="0">
      <selection activeCell="L1247" sqref="L1247"/>
    </sheetView>
  </sheetViews>
  <sheetFormatPr baseColWidth="10" defaultRowHeight="15" x14ac:dyDescent="0.25"/>
  <cols>
    <col min="1" max="1" width="12.85546875" style="48" customWidth="1"/>
    <col min="2" max="2" width="2.7109375" style="48" customWidth="1"/>
    <col min="3" max="3" width="54.5703125" style="48" customWidth="1"/>
    <col min="4" max="4" width="19.7109375" style="48" bestFit="1" customWidth="1"/>
    <col min="5" max="5" width="14" style="48" customWidth="1"/>
    <col min="6" max="6" width="11.85546875" style="48" bestFit="1" customWidth="1"/>
    <col min="7" max="7" width="16.7109375" style="48" customWidth="1"/>
    <col min="8" max="9" width="16.5703125" style="48" customWidth="1"/>
    <col min="10" max="10" width="13" style="48" customWidth="1"/>
    <col min="11" max="11" width="11" style="48" customWidth="1"/>
    <col min="12" max="12" width="15.85546875" style="48" customWidth="1"/>
    <col min="13" max="13" width="15.42578125" style="48" customWidth="1"/>
    <col min="14" max="14" width="16" style="48" customWidth="1"/>
    <col min="15" max="15" width="15.85546875" style="48" bestFit="1" customWidth="1"/>
    <col min="16" max="16" width="15.28515625" style="48" bestFit="1" customWidth="1"/>
    <col min="17" max="17" width="15.85546875" style="48" bestFit="1" customWidth="1"/>
    <col min="18" max="18" width="16.42578125" style="48" bestFit="1" customWidth="1"/>
    <col min="19" max="19" width="15.85546875" style="48" bestFit="1" customWidth="1"/>
    <col min="20" max="20" width="3.42578125" style="369" customWidth="1"/>
    <col min="21" max="21" width="3.28515625" style="369" customWidth="1"/>
    <col min="22" max="22" width="6.42578125" style="369" customWidth="1"/>
    <col min="23" max="23" width="4.28515625" style="369" customWidth="1"/>
    <col min="24" max="24" width="4.42578125" style="369" customWidth="1"/>
    <col min="25" max="25" width="7.140625" style="409" bestFit="1" customWidth="1"/>
    <col min="26" max="16384" width="11.42578125" style="48"/>
  </cols>
  <sheetData>
    <row r="1" spans="1:25" x14ac:dyDescent="0.25">
      <c r="A1" s="227"/>
      <c r="B1" s="224" t="s">
        <v>363</v>
      </c>
      <c r="C1" s="224"/>
      <c r="D1" s="224"/>
      <c r="E1" s="224"/>
      <c r="G1" s="229"/>
      <c r="H1" s="230"/>
      <c r="I1" s="231"/>
      <c r="J1" s="231"/>
      <c r="K1" s="232"/>
      <c r="L1" s="232"/>
      <c r="M1" s="232"/>
      <c r="N1" s="379"/>
      <c r="O1" s="231"/>
      <c r="P1" s="231"/>
      <c r="Q1" s="231"/>
      <c r="R1" s="231"/>
      <c r="S1" s="231"/>
      <c r="T1" s="233"/>
      <c r="U1" s="233"/>
      <c r="V1" s="233"/>
      <c r="W1" s="233"/>
      <c r="X1" s="233"/>
      <c r="Y1" s="234"/>
    </row>
    <row r="2" spans="1:25" x14ac:dyDescent="0.25">
      <c r="A2" s="231"/>
      <c r="B2" s="224" t="s">
        <v>1</v>
      </c>
      <c r="C2" s="224"/>
      <c r="D2" s="224"/>
      <c r="E2" s="224"/>
      <c r="G2" s="229"/>
      <c r="H2" s="235"/>
      <c r="I2" s="231"/>
      <c r="J2" s="231"/>
      <c r="K2" s="231"/>
      <c r="L2" s="231"/>
      <c r="M2" s="231"/>
      <c r="N2" s="379"/>
      <c r="O2" s="231"/>
      <c r="P2" s="231"/>
      <c r="Q2" s="231"/>
      <c r="R2" s="231"/>
      <c r="S2" s="231"/>
      <c r="T2" s="233"/>
      <c r="U2" s="233"/>
      <c r="V2" s="233"/>
      <c r="W2" s="233"/>
      <c r="X2" s="233"/>
      <c r="Y2" s="234"/>
    </row>
    <row r="3" spans="1:25" s="243" customFormat="1" x14ac:dyDescent="0.25">
      <c r="A3" s="236"/>
      <c r="B3" s="225" t="s">
        <v>276</v>
      </c>
      <c r="C3" s="226">
        <v>42247</v>
      </c>
      <c r="D3" s="237"/>
      <c r="E3" s="238"/>
      <c r="F3" s="48"/>
      <c r="G3" s="239"/>
      <c r="H3" s="240"/>
      <c r="I3" s="239" t="s">
        <v>0</v>
      </c>
      <c r="J3" s="239"/>
      <c r="K3" s="239"/>
      <c r="L3" s="239"/>
      <c r="M3" s="239"/>
      <c r="N3" s="239"/>
      <c r="O3" s="240"/>
      <c r="P3" s="240"/>
      <c r="Q3" s="240"/>
      <c r="R3" s="240"/>
      <c r="S3" s="240"/>
      <c r="T3" s="241"/>
      <c r="U3" s="241"/>
      <c r="V3" s="241"/>
      <c r="W3" s="241"/>
      <c r="X3" s="241"/>
      <c r="Y3" s="242"/>
    </row>
    <row r="4" spans="1:25" s="256" customFormat="1"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ht="15" customHeight="1" x14ac:dyDescent="0.25">
      <c r="A5" s="29"/>
      <c r="B5" s="30"/>
      <c r="C5" s="65" t="s">
        <v>413</v>
      </c>
      <c r="D5" s="65"/>
      <c r="E5" s="58"/>
      <c r="F5" s="208">
        <v>25194.21</v>
      </c>
      <c r="G5" s="65"/>
      <c r="H5" s="32"/>
      <c r="I5" s="65" t="s">
        <v>414</v>
      </c>
      <c r="J5" s="31">
        <v>695.25</v>
      </c>
      <c r="K5" s="431" t="s">
        <v>10</v>
      </c>
      <c r="L5" s="432"/>
      <c r="M5" s="433"/>
      <c r="N5" s="60"/>
      <c r="O5" s="6"/>
      <c r="P5" s="6"/>
      <c r="Q5" s="6"/>
      <c r="R5" s="8"/>
      <c r="S5" s="8"/>
      <c r="T5" s="7"/>
      <c r="U5" s="8"/>
      <c r="V5" s="8"/>
      <c r="W5" s="8"/>
      <c r="X5" s="8"/>
      <c r="Y5" s="53"/>
    </row>
    <row r="6" spans="1:25" ht="78.75" customHeight="1" x14ac:dyDescent="0.25">
      <c r="A6" s="204" t="s">
        <v>2</v>
      </c>
      <c r="B6" s="205"/>
      <c r="C6" s="207" t="s">
        <v>3</v>
      </c>
      <c r="D6" s="64" t="s">
        <v>275</v>
      </c>
      <c r="E6" s="206" t="s">
        <v>4</v>
      </c>
      <c r="F6" s="64" t="s">
        <v>5</v>
      </c>
      <c r="G6" s="64" t="s">
        <v>6</v>
      </c>
      <c r="H6" s="205" t="s">
        <v>7</v>
      </c>
      <c r="I6" s="83" t="s">
        <v>8</v>
      </c>
      <c r="J6" s="205" t="s">
        <v>9</v>
      </c>
      <c r="K6" s="434"/>
      <c r="L6" s="435"/>
      <c r="M6" s="436"/>
      <c r="N6" s="64" t="s">
        <v>11</v>
      </c>
      <c r="O6" s="205" t="s">
        <v>12</v>
      </c>
      <c r="P6" s="205" t="s">
        <v>13</v>
      </c>
      <c r="Q6" s="205" t="s">
        <v>14</v>
      </c>
      <c r="R6" s="205" t="s">
        <v>356</v>
      </c>
      <c r="S6" s="205" t="s">
        <v>15</v>
      </c>
      <c r="T6" s="72"/>
      <c r="U6" s="73"/>
      <c r="V6" s="73"/>
      <c r="W6" s="73" t="s">
        <v>273</v>
      </c>
      <c r="X6" s="73"/>
      <c r="Y6" s="74"/>
    </row>
    <row r="7" spans="1:25" x14ac:dyDescent="0.25">
      <c r="A7" s="43"/>
      <c r="B7" s="75"/>
      <c r="C7" s="44"/>
      <c r="D7" s="79"/>
      <c r="E7" s="80"/>
      <c r="F7" s="43"/>
      <c r="G7" s="43"/>
      <c r="H7" s="43"/>
      <c r="I7" s="66"/>
      <c r="J7" s="43"/>
      <c r="K7" s="54"/>
      <c r="L7" s="43"/>
      <c r="M7" s="55"/>
      <c r="N7" s="46"/>
      <c r="O7" s="43"/>
      <c r="P7" s="43"/>
      <c r="Q7" s="43"/>
      <c r="R7" s="43"/>
      <c r="S7" s="43"/>
      <c r="T7" s="76"/>
      <c r="U7" s="77"/>
      <c r="V7" s="77"/>
      <c r="W7" s="77"/>
      <c r="X7" s="77"/>
      <c r="Y7" s="78"/>
    </row>
    <row r="8" spans="1:25" s="256" customFormat="1"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s="256" customFormat="1"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50388420</v>
      </c>
      <c r="R9" s="281">
        <v>1346175</v>
      </c>
      <c r="S9" s="281">
        <v>51734595</v>
      </c>
      <c r="T9" s="271" t="s">
        <v>358</v>
      </c>
      <c r="U9" s="254">
        <v>0</v>
      </c>
      <c r="V9" s="254">
        <v>0</v>
      </c>
      <c r="W9" s="254">
        <v>0</v>
      </c>
      <c r="X9" s="254">
        <v>0</v>
      </c>
      <c r="Y9" s="272"/>
    </row>
    <row r="10" spans="1:25" s="256" customFormat="1"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25194210</v>
      </c>
      <c r="R10" s="281">
        <v>518885</v>
      </c>
      <c r="S10" s="281">
        <v>25713095</v>
      </c>
      <c r="T10" s="271" t="s">
        <v>358</v>
      </c>
      <c r="U10" s="254">
        <v>0</v>
      </c>
      <c r="V10" s="254">
        <v>0</v>
      </c>
      <c r="W10" s="254">
        <v>0</v>
      </c>
      <c r="X10" s="254">
        <v>0</v>
      </c>
      <c r="Y10" s="272"/>
    </row>
    <row r="11" spans="1:25" s="256" customFormat="1"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25194210</v>
      </c>
      <c r="R11" s="281">
        <v>380360</v>
      </c>
      <c r="S11" s="281">
        <v>25574570</v>
      </c>
      <c r="T11" s="271" t="s">
        <v>358</v>
      </c>
      <c r="U11" s="254">
        <v>0</v>
      </c>
      <c r="V11" s="254">
        <v>0</v>
      </c>
      <c r="W11" s="254">
        <v>0</v>
      </c>
      <c r="X11" s="254">
        <v>0</v>
      </c>
      <c r="Y11" s="272"/>
    </row>
    <row r="12" spans="1:25" s="256" customFormat="1"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s="256" customFormat="1"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s="256" customFormat="1"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s="256" customFormat="1"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110854524</v>
      </c>
      <c r="R15" s="281">
        <v>1124841</v>
      </c>
      <c r="S15" s="281">
        <v>111979365</v>
      </c>
      <c r="T15" s="271" t="s">
        <v>358</v>
      </c>
      <c r="U15" s="254">
        <v>0</v>
      </c>
      <c r="V15" s="254">
        <v>0</v>
      </c>
      <c r="W15" s="254">
        <v>0</v>
      </c>
      <c r="X15" s="254" t="s">
        <v>360</v>
      </c>
      <c r="Y15" s="272"/>
    </row>
    <row r="16" spans="1:25" s="256" customFormat="1"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39820000</v>
      </c>
      <c r="Q16" s="270">
        <v>27684855</v>
      </c>
      <c r="R16" s="281">
        <v>905073</v>
      </c>
      <c r="S16" s="281">
        <v>28589928</v>
      </c>
      <c r="T16" s="271">
        <v>0</v>
      </c>
      <c r="U16" s="254" t="s">
        <v>361</v>
      </c>
      <c r="V16" s="254">
        <v>0</v>
      </c>
      <c r="W16" s="254">
        <v>0</v>
      </c>
      <c r="X16" s="254" t="s">
        <v>360</v>
      </c>
      <c r="Y16" s="272"/>
    </row>
    <row r="17" spans="1:25" s="256" customFormat="1"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s="256" customFormat="1"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s="256" customFormat="1"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s="256" customFormat="1"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s="256" customFormat="1"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37791315</v>
      </c>
      <c r="R21" s="281">
        <v>652097</v>
      </c>
      <c r="S21" s="281">
        <v>38443412</v>
      </c>
      <c r="T21" s="271" t="s">
        <v>358</v>
      </c>
      <c r="U21" s="254">
        <v>0</v>
      </c>
      <c r="V21" s="254">
        <v>0</v>
      </c>
      <c r="W21" s="254">
        <v>0</v>
      </c>
      <c r="X21" s="254">
        <v>0</v>
      </c>
      <c r="Y21" s="272"/>
    </row>
    <row r="22" spans="1:25" s="256" customFormat="1"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s="256" customFormat="1"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t="s">
        <v>360</v>
      </c>
      <c r="Y23" s="272"/>
    </row>
    <row r="24" spans="1:25" s="256" customFormat="1"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t="s">
        <v>360</v>
      </c>
      <c r="Y24" s="272"/>
    </row>
    <row r="25" spans="1:25" s="256" customFormat="1"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s="256" customFormat="1"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125971050</v>
      </c>
      <c r="R26" s="281">
        <v>2358266</v>
      </c>
      <c r="S26" s="281">
        <v>128329316</v>
      </c>
      <c r="T26" s="271" t="s">
        <v>358</v>
      </c>
      <c r="U26" s="254">
        <v>0</v>
      </c>
      <c r="V26" s="254">
        <v>0</v>
      </c>
      <c r="W26" s="254">
        <v>0</v>
      </c>
      <c r="X26" s="254" t="s">
        <v>360</v>
      </c>
      <c r="Y26" s="272"/>
    </row>
    <row r="27" spans="1:25" s="256" customFormat="1"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s="256" customFormat="1" x14ac:dyDescent="0.25">
      <c r="A28" s="244">
        <v>76129263</v>
      </c>
      <c r="B28" s="258">
        <v>3</v>
      </c>
      <c r="C28" s="259" t="s">
        <v>148</v>
      </c>
      <c r="D28" s="259" t="s">
        <v>193</v>
      </c>
      <c r="E28" s="273">
        <v>807</v>
      </c>
      <c r="F28" s="274">
        <v>42104</v>
      </c>
      <c r="G28" s="275" t="s">
        <v>28</v>
      </c>
      <c r="H28" s="276">
        <v>8500</v>
      </c>
      <c r="I28" s="277"/>
      <c r="J28" s="278"/>
      <c r="K28" s="279" t="s">
        <v>48</v>
      </c>
      <c r="L28" s="252" t="s">
        <v>30</v>
      </c>
      <c r="M28" s="280"/>
      <c r="N28" s="278">
        <v>10</v>
      </c>
      <c r="O28" s="281"/>
      <c r="P28" s="281"/>
      <c r="Q28" s="270">
        <v>0</v>
      </c>
      <c r="R28" s="281"/>
      <c r="S28" s="281"/>
      <c r="T28" s="271">
        <v>0</v>
      </c>
      <c r="U28" s="254">
        <v>0</v>
      </c>
      <c r="V28" s="254" t="s">
        <v>362</v>
      </c>
      <c r="W28" s="254">
        <v>0</v>
      </c>
      <c r="X28" s="254">
        <v>0</v>
      </c>
      <c r="Y28" s="293" t="s">
        <v>333</v>
      </c>
    </row>
    <row r="29" spans="1:25" s="256" customFormat="1" x14ac:dyDescent="0.25">
      <c r="A29" s="244">
        <v>76129263</v>
      </c>
      <c r="B29" s="258">
        <v>3</v>
      </c>
      <c r="C29" s="259" t="s">
        <v>148</v>
      </c>
      <c r="D29" s="259" t="s">
        <v>193</v>
      </c>
      <c r="E29" s="273">
        <v>808</v>
      </c>
      <c r="F29" s="274">
        <v>42104</v>
      </c>
      <c r="G29" s="275" t="s">
        <v>28</v>
      </c>
      <c r="H29" s="276">
        <v>8500</v>
      </c>
      <c r="I29" s="277"/>
      <c r="J29" s="278"/>
      <c r="K29" s="279" t="s">
        <v>48</v>
      </c>
      <c r="L29" s="252" t="s">
        <v>30</v>
      </c>
      <c r="M29" s="280"/>
      <c r="N29" s="278">
        <v>30</v>
      </c>
      <c r="O29" s="281"/>
      <c r="P29" s="281"/>
      <c r="Q29" s="270"/>
      <c r="R29" s="281"/>
      <c r="S29" s="281"/>
      <c r="T29" s="271">
        <v>0</v>
      </c>
      <c r="U29" s="254">
        <v>0</v>
      </c>
      <c r="V29" s="254" t="s">
        <v>362</v>
      </c>
      <c r="W29" s="254">
        <v>0</v>
      </c>
      <c r="X29" s="254">
        <v>0</v>
      </c>
      <c r="Y29" s="293" t="s">
        <v>333</v>
      </c>
    </row>
    <row r="30" spans="1:25" s="256" customFormat="1" x14ac:dyDescent="0.25">
      <c r="A30" s="244">
        <v>61808000</v>
      </c>
      <c r="B30" s="282">
        <v>5</v>
      </c>
      <c r="C30" s="259" t="s">
        <v>131</v>
      </c>
      <c r="D30" s="259" t="s">
        <v>212</v>
      </c>
      <c r="E30" s="283">
        <v>266</v>
      </c>
      <c r="F30" s="274">
        <v>37116</v>
      </c>
      <c r="G30" s="275" t="s">
        <v>28</v>
      </c>
      <c r="H30" s="276">
        <v>375</v>
      </c>
      <c r="I30" s="277" t="s">
        <v>47</v>
      </c>
      <c r="J30" s="278">
        <v>6</v>
      </c>
      <c r="K30" s="279" t="s">
        <v>30</v>
      </c>
      <c r="L30" s="252" t="s">
        <v>274</v>
      </c>
      <c r="M30" s="280" t="s">
        <v>274</v>
      </c>
      <c r="N30" s="278">
        <v>5</v>
      </c>
      <c r="O30" s="281">
        <v>375000</v>
      </c>
      <c r="P30" s="281"/>
      <c r="Q30" s="270">
        <v>0</v>
      </c>
      <c r="R30" s="281"/>
      <c r="S30" s="281"/>
      <c r="T30" s="271" t="s">
        <v>358</v>
      </c>
      <c r="U30" s="254">
        <v>0</v>
      </c>
      <c r="V30" s="254">
        <v>0</v>
      </c>
      <c r="W30" s="254" t="s">
        <v>359</v>
      </c>
      <c r="X30" s="254" t="s">
        <v>360</v>
      </c>
      <c r="Y30" s="272"/>
    </row>
    <row r="31" spans="1:25" s="256" customFormat="1" x14ac:dyDescent="0.25">
      <c r="A31" s="244">
        <v>61808000</v>
      </c>
      <c r="B31" s="282">
        <v>5</v>
      </c>
      <c r="C31" s="259" t="s">
        <v>131</v>
      </c>
      <c r="D31" s="259" t="s">
        <v>212</v>
      </c>
      <c r="E31" s="283">
        <v>266</v>
      </c>
      <c r="F31" s="274">
        <v>37116</v>
      </c>
      <c r="G31" s="275" t="s">
        <v>28</v>
      </c>
      <c r="H31" s="276">
        <v>1125</v>
      </c>
      <c r="I31" s="277" t="s">
        <v>51</v>
      </c>
      <c r="J31" s="278">
        <v>6</v>
      </c>
      <c r="K31" s="279" t="s">
        <v>30</v>
      </c>
      <c r="L31" s="252" t="s">
        <v>274</v>
      </c>
      <c r="M31" s="280" t="s">
        <v>274</v>
      </c>
      <c r="N31" s="278">
        <v>5</v>
      </c>
      <c r="O31" s="281">
        <v>825000</v>
      </c>
      <c r="P31" s="281"/>
      <c r="Q31" s="270">
        <v>0</v>
      </c>
      <c r="R31" s="281"/>
      <c r="S31" s="281"/>
      <c r="T31" s="271" t="s">
        <v>358</v>
      </c>
      <c r="U31" s="254">
        <v>0</v>
      </c>
      <c r="V31" s="254">
        <v>0</v>
      </c>
      <c r="W31" s="254" t="s">
        <v>359</v>
      </c>
      <c r="X31" s="254" t="s">
        <v>360</v>
      </c>
      <c r="Y31" s="272"/>
    </row>
    <row r="32" spans="1:25" s="256" customFormat="1" x14ac:dyDescent="0.25">
      <c r="A32" s="244">
        <v>61808000</v>
      </c>
      <c r="B32" s="282">
        <v>5</v>
      </c>
      <c r="C32" s="259" t="s">
        <v>131</v>
      </c>
      <c r="D32" s="259" t="s">
        <v>212</v>
      </c>
      <c r="E32" s="283">
        <v>266</v>
      </c>
      <c r="F32" s="274">
        <v>37116</v>
      </c>
      <c r="G32" s="275" t="s">
        <v>28</v>
      </c>
      <c r="H32" s="276">
        <v>1375</v>
      </c>
      <c r="I32" s="277" t="s">
        <v>49</v>
      </c>
      <c r="J32" s="278">
        <v>6.25</v>
      </c>
      <c r="K32" s="279" t="s">
        <v>30</v>
      </c>
      <c r="L32" s="252" t="s">
        <v>274</v>
      </c>
      <c r="M32" s="280" t="s">
        <v>274</v>
      </c>
      <c r="N32" s="278">
        <v>21</v>
      </c>
      <c r="O32" s="281">
        <v>700000</v>
      </c>
      <c r="P32" s="281"/>
      <c r="Q32" s="270">
        <v>0</v>
      </c>
      <c r="R32" s="281"/>
      <c r="S32" s="281"/>
      <c r="T32" s="271" t="s">
        <v>358</v>
      </c>
      <c r="U32" s="254">
        <v>0</v>
      </c>
      <c r="V32" s="254">
        <v>0</v>
      </c>
      <c r="W32" s="254" t="s">
        <v>359</v>
      </c>
      <c r="X32" s="254" t="s">
        <v>360</v>
      </c>
      <c r="Y32" s="272"/>
    </row>
    <row r="33" spans="1:25" s="256" customFormat="1" x14ac:dyDescent="0.25">
      <c r="A33" s="244">
        <v>61808000</v>
      </c>
      <c r="B33" s="282">
        <v>5</v>
      </c>
      <c r="C33" s="259" t="s">
        <v>131</v>
      </c>
      <c r="D33" s="259" t="s">
        <v>212</v>
      </c>
      <c r="E33" s="283">
        <v>266</v>
      </c>
      <c r="F33" s="274">
        <v>37116</v>
      </c>
      <c r="G33" s="275" t="s">
        <v>28</v>
      </c>
      <c r="H33" s="276">
        <v>1125</v>
      </c>
      <c r="I33" s="277" t="s">
        <v>50</v>
      </c>
      <c r="J33" s="278">
        <v>6.25</v>
      </c>
      <c r="K33" s="279" t="s">
        <v>30</v>
      </c>
      <c r="L33" s="252" t="s">
        <v>274</v>
      </c>
      <c r="M33" s="280" t="s">
        <v>274</v>
      </c>
      <c r="N33" s="278">
        <v>21</v>
      </c>
      <c r="O33" s="281">
        <v>1100000</v>
      </c>
      <c r="P33" s="281"/>
      <c r="Q33" s="270">
        <v>0</v>
      </c>
      <c r="R33" s="281"/>
      <c r="S33" s="281"/>
      <c r="T33" s="271" t="s">
        <v>358</v>
      </c>
      <c r="U33" s="254">
        <v>0</v>
      </c>
      <c r="V33" s="254">
        <v>0</v>
      </c>
      <c r="W33" s="254" t="s">
        <v>359</v>
      </c>
      <c r="X33" s="254" t="s">
        <v>360</v>
      </c>
      <c r="Y33" s="272"/>
    </row>
    <row r="34" spans="1:25" s="256" customFormat="1" x14ac:dyDescent="0.25">
      <c r="A34" s="244">
        <v>61808000</v>
      </c>
      <c r="B34" s="282">
        <v>5</v>
      </c>
      <c r="C34" s="259" t="s">
        <v>131</v>
      </c>
      <c r="D34" s="259" t="s">
        <v>193</v>
      </c>
      <c r="E34" s="273">
        <v>305</v>
      </c>
      <c r="F34" s="274">
        <v>37539</v>
      </c>
      <c r="G34" s="275" t="s">
        <v>28</v>
      </c>
      <c r="H34" s="276">
        <v>10000</v>
      </c>
      <c r="I34" s="277"/>
      <c r="J34" s="278"/>
      <c r="K34" s="279" t="s">
        <v>274</v>
      </c>
      <c r="L34" s="252" t="s">
        <v>274</v>
      </c>
      <c r="M34" s="280" t="s">
        <v>274</v>
      </c>
      <c r="N34" s="278">
        <v>10</v>
      </c>
      <c r="O34" s="281"/>
      <c r="P34" s="281"/>
      <c r="Q34" s="270">
        <v>0</v>
      </c>
      <c r="R34" s="281"/>
      <c r="S34" s="281"/>
      <c r="T34" s="271">
        <v>0</v>
      </c>
      <c r="U34" s="254">
        <v>0</v>
      </c>
      <c r="V34" s="254">
        <v>0</v>
      </c>
      <c r="W34" s="254">
        <v>0</v>
      </c>
      <c r="X34" s="254" t="s">
        <v>360</v>
      </c>
      <c r="Y34" s="272"/>
    </row>
    <row r="35" spans="1:25" s="256" customFormat="1" x14ac:dyDescent="0.25">
      <c r="A35" s="244">
        <v>61808000</v>
      </c>
      <c r="B35" s="282">
        <v>5</v>
      </c>
      <c r="C35" s="259" t="s">
        <v>131</v>
      </c>
      <c r="D35" s="259" t="s">
        <v>78</v>
      </c>
      <c r="E35" s="273">
        <v>305</v>
      </c>
      <c r="F35" s="274">
        <v>37539</v>
      </c>
      <c r="G35" s="275" t="s">
        <v>28</v>
      </c>
      <c r="H35" s="276">
        <v>1000</v>
      </c>
      <c r="I35" s="277" t="s">
        <v>83</v>
      </c>
      <c r="J35" s="278">
        <v>4.25</v>
      </c>
      <c r="K35" s="279" t="s">
        <v>30</v>
      </c>
      <c r="L35" s="252" t="s">
        <v>274</v>
      </c>
      <c r="M35" s="280" t="s">
        <v>274</v>
      </c>
      <c r="N35" s="278">
        <v>8</v>
      </c>
      <c r="O35" s="281">
        <v>1000000</v>
      </c>
      <c r="P35" s="281"/>
      <c r="Q35" s="270">
        <v>0</v>
      </c>
      <c r="R35" s="281"/>
      <c r="S35" s="281"/>
      <c r="T35" s="271" t="s">
        <v>358</v>
      </c>
      <c r="U35" s="254">
        <v>0</v>
      </c>
      <c r="V35" s="254">
        <v>0</v>
      </c>
      <c r="W35" s="254" t="s">
        <v>359</v>
      </c>
      <c r="X35" s="254" t="s">
        <v>360</v>
      </c>
      <c r="Y35" s="272"/>
    </row>
    <row r="36" spans="1:25" s="256" customFormat="1" x14ac:dyDescent="0.25">
      <c r="A36" s="244">
        <v>61808000</v>
      </c>
      <c r="B36" s="282">
        <v>5</v>
      </c>
      <c r="C36" s="259" t="s">
        <v>131</v>
      </c>
      <c r="D36" s="259" t="s">
        <v>78</v>
      </c>
      <c r="E36" s="273">
        <v>305</v>
      </c>
      <c r="F36" s="274">
        <v>37539</v>
      </c>
      <c r="G36" s="275" t="s">
        <v>28</v>
      </c>
      <c r="H36" s="276">
        <v>3200</v>
      </c>
      <c r="I36" s="277" t="s">
        <v>84</v>
      </c>
      <c r="J36" s="278">
        <v>4.25</v>
      </c>
      <c r="K36" s="279" t="s">
        <v>30</v>
      </c>
      <c r="L36" s="252" t="s">
        <v>274</v>
      </c>
      <c r="M36" s="280" t="s">
        <v>274</v>
      </c>
      <c r="N36" s="278">
        <v>8</v>
      </c>
      <c r="O36" s="281">
        <v>3000000</v>
      </c>
      <c r="P36" s="281"/>
      <c r="Q36" s="270">
        <v>0</v>
      </c>
      <c r="R36" s="281"/>
      <c r="S36" s="281"/>
      <c r="T36" s="271" t="s">
        <v>358</v>
      </c>
      <c r="U36" s="254">
        <v>0</v>
      </c>
      <c r="V36" s="254">
        <v>0</v>
      </c>
      <c r="W36" s="254" t="s">
        <v>359</v>
      </c>
      <c r="X36" s="254" t="s">
        <v>360</v>
      </c>
      <c r="Y36" s="272"/>
    </row>
    <row r="37" spans="1:25" s="256" customFormat="1" x14ac:dyDescent="0.25">
      <c r="A37" s="244">
        <v>61808000</v>
      </c>
      <c r="B37" s="282">
        <v>5</v>
      </c>
      <c r="C37" s="259" t="s">
        <v>131</v>
      </c>
      <c r="D37" s="259" t="s">
        <v>81</v>
      </c>
      <c r="E37" s="273">
        <v>305</v>
      </c>
      <c r="F37" s="274">
        <v>37715</v>
      </c>
      <c r="G37" s="275" t="s">
        <v>28</v>
      </c>
      <c r="H37" s="276">
        <v>2000</v>
      </c>
      <c r="I37" s="277" t="s">
        <v>85</v>
      </c>
      <c r="J37" s="278">
        <v>4.25</v>
      </c>
      <c r="K37" s="279" t="s">
        <v>30</v>
      </c>
      <c r="L37" s="252" t="s">
        <v>274</v>
      </c>
      <c r="M37" s="280" t="s">
        <v>274</v>
      </c>
      <c r="N37" s="278">
        <v>6.25</v>
      </c>
      <c r="O37" s="281">
        <v>2000000</v>
      </c>
      <c r="P37" s="281"/>
      <c r="Q37" s="270">
        <v>0</v>
      </c>
      <c r="R37" s="281"/>
      <c r="S37" s="281"/>
      <c r="T37" s="271" t="s">
        <v>358</v>
      </c>
      <c r="U37" s="254">
        <v>0</v>
      </c>
      <c r="V37" s="254">
        <v>0</v>
      </c>
      <c r="W37" s="254" t="s">
        <v>359</v>
      </c>
      <c r="X37" s="254" t="s">
        <v>360</v>
      </c>
      <c r="Y37" s="272"/>
    </row>
    <row r="38" spans="1:25" s="256" customFormat="1" x14ac:dyDescent="0.25">
      <c r="A38" s="244">
        <v>61808000</v>
      </c>
      <c r="B38" s="282">
        <v>5</v>
      </c>
      <c r="C38" s="259" t="s">
        <v>131</v>
      </c>
      <c r="D38" s="259" t="s">
        <v>81</v>
      </c>
      <c r="E38" s="273">
        <v>305</v>
      </c>
      <c r="F38" s="274">
        <v>37715</v>
      </c>
      <c r="G38" s="275" t="s">
        <v>28</v>
      </c>
      <c r="H38" s="276">
        <v>3800</v>
      </c>
      <c r="I38" s="277" t="s">
        <v>86</v>
      </c>
      <c r="J38" s="278">
        <v>4.25</v>
      </c>
      <c r="K38" s="279" t="s">
        <v>30</v>
      </c>
      <c r="L38" s="252" t="s">
        <v>274</v>
      </c>
      <c r="M38" s="280" t="s">
        <v>274</v>
      </c>
      <c r="N38" s="278">
        <v>6.25</v>
      </c>
      <c r="O38" s="281">
        <v>3800000</v>
      </c>
      <c r="P38" s="281"/>
      <c r="Q38" s="270">
        <v>0</v>
      </c>
      <c r="R38" s="281"/>
      <c r="S38" s="281"/>
      <c r="T38" s="271" t="s">
        <v>358</v>
      </c>
      <c r="U38" s="254">
        <v>0</v>
      </c>
      <c r="V38" s="254">
        <v>0</v>
      </c>
      <c r="W38" s="254" t="s">
        <v>359</v>
      </c>
      <c r="X38" s="254" t="s">
        <v>360</v>
      </c>
      <c r="Y38" s="272"/>
    </row>
    <row r="39" spans="1:25" s="256" customFormat="1" x14ac:dyDescent="0.25">
      <c r="A39" s="244">
        <v>61808000</v>
      </c>
      <c r="B39" s="282">
        <v>5</v>
      </c>
      <c r="C39" s="259" t="s">
        <v>131</v>
      </c>
      <c r="D39" s="259" t="s">
        <v>87</v>
      </c>
      <c r="E39" s="273">
        <v>305</v>
      </c>
      <c r="F39" s="274">
        <v>38695</v>
      </c>
      <c r="G39" s="275" t="s">
        <v>28</v>
      </c>
      <c r="H39" s="276">
        <v>1650</v>
      </c>
      <c r="I39" s="277" t="s">
        <v>40</v>
      </c>
      <c r="J39" s="278">
        <v>4</v>
      </c>
      <c r="K39" s="279" t="s">
        <v>48</v>
      </c>
      <c r="L39" s="252" t="s">
        <v>274</v>
      </c>
      <c r="M39" s="280" t="s">
        <v>274</v>
      </c>
      <c r="N39" s="278">
        <v>6.5</v>
      </c>
      <c r="O39" s="281">
        <v>1650000</v>
      </c>
      <c r="P39" s="281"/>
      <c r="Q39" s="270">
        <v>0</v>
      </c>
      <c r="R39" s="281"/>
      <c r="S39" s="281"/>
      <c r="T39" s="271" t="s">
        <v>358</v>
      </c>
      <c r="U39" s="254">
        <v>0</v>
      </c>
      <c r="V39" s="254">
        <v>0</v>
      </c>
      <c r="W39" s="254" t="s">
        <v>359</v>
      </c>
      <c r="X39" s="254" t="s">
        <v>360</v>
      </c>
      <c r="Y39" s="272"/>
    </row>
    <row r="40" spans="1:25" s="256" customFormat="1" x14ac:dyDescent="0.25">
      <c r="A40" s="244">
        <v>61808000</v>
      </c>
      <c r="B40" s="282">
        <v>5</v>
      </c>
      <c r="C40" s="259" t="s">
        <v>131</v>
      </c>
      <c r="D40" s="259" t="s">
        <v>88</v>
      </c>
      <c r="E40" s="273">
        <v>305</v>
      </c>
      <c r="F40" s="274">
        <v>38695</v>
      </c>
      <c r="G40" s="275" t="s">
        <v>28</v>
      </c>
      <c r="H40" s="276">
        <v>5000</v>
      </c>
      <c r="I40" s="277" t="s">
        <v>38</v>
      </c>
      <c r="J40" s="278">
        <v>4.1500000000000004</v>
      </c>
      <c r="K40" s="279" t="s">
        <v>48</v>
      </c>
      <c r="L40" s="252" t="s">
        <v>274</v>
      </c>
      <c r="M40" s="280" t="s">
        <v>274</v>
      </c>
      <c r="N40" s="278">
        <v>21</v>
      </c>
      <c r="O40" s="281">
        <v>5000000</v>
      </c>
      <c r="P40" s="281"/>
      <c r="Q40" s="270">
        <v>0</v>
      </c>
      <c r="R40" s="281"/>
      <c r="S40" s="281"/>
      <c r="T40" s="271" t="s">
        <v>358</v>
      </c>
      <c r="U40" s="254">
        <v>0</v>
      </c>
      <c r="V40" s="254">
        <v>0</v>
      </c>
      <c r="W40" s="254" t="s">
        <v>359</v>
      </c>
      <c r="X40" s="254" t="s">
        <v>360</v>
      </c>
      <c r="Y40" s="272"/>
    </row>
    <row r="41" spans="1:25" s="256" customFormat="1" x14ac:dyDescent="0.25">
      <c r="A41" s="244">
        <v>61808000</v>
      </c>
      <c r="B41" s="282">
        <v>5</v>
      </c>
      <c r="C41" s="259" t="s">
        <v>131</v>
      </c>
      <c r="D41" s="259" t="s">
        <v>193</v>
      </c>
      <c r="E41" s="273">
        <v>526</v>
      </c>
      <c r="F41" s="274">
        <v>39531</v>
      </c>
      <c r="G41" s="275" t="s">
        <v>28</v>
      </c>
      <c r="H41" s="276">
        <v>2500</v>
      </c>
      <c r="I41" s="277"/>
      <c r="J41" s="278"/>
      <c r="K41" s="279" t="s">
        <v>30</v>
      </c>
      <c r="L41" s="252" t="s">
        <v>274</v>
      </c>
      <c r="M41" s="280" t="s">
        <v>274</v>
      </c>
      <c r="N41" s="278">
        <v>25</v>
      </c>
      <c r="O41" s="281"/>
      <c r="P41" s="281"/>
      <c r="Q41" s="270">
        <v>0</v>
      </c>
      <c r="R41" s="281"/>
      <c r="S41" s="281"/>
      <c r="T41" s="271">
        <v>0</v>
      </c>
      <c r="U41" s="254">
        <v>0</v>
      </c>
      <c r="V41" s="254">
        <v>0</v>
      </c>
      <c r="W41" s="254">
        <v>0</v>
      </c>
      <c r="X41" s="254">
        <v>0</v>
      </c>
      <c r="Y41" s="272"/>
    </row>
    <row r="42" spans="1:25" s="256" customFormat="1" x14ac:dyDescent="0.25">
      <c r="A42" s="244">
        <v>61808000</v>
      </c>
      <c r="B42" s="282">
        <v>5</v>
      </c>
      <c r="C42" s="259" t="s">
        <v>131</v>
      </c>
      <c r="D42" s="259" t="s">
        <v>78</v>
      </c>
      <c r="E42" s="273">
        <v>526</v>
      </c>
      <c r="F42" s="274">
        <v>39546</v>
      </c>
      <c r="G42" s="275" t="s">
        <v>28</v>
      </c>
      <c r="H42" s="276">
        <v>2500</v>
      </c>
      <c r="I42" s="277" t="s">
        <v>42</v>
      </c>
      <c r="J42" s="278">
        <v>3.9</v>
      </c>
      <c r="K42" s="279" t="s">
        <v>30</v>
      </c>
      <c r="L42" s="252" t="s">
        <v>274</v>
      </c>
      <c r="M42" s="280" t="s">
        <v>274</v>
      </c>
      <c r="N42" s="278">
        <v>21</v>
      </c>
      <c r="O42" s="281"/>
      <c r="P42" s="281"/>
      <c r="Q42" s="270">
        <v>0</v>
      </c>
      <c r="R42" s="281"/>
      <c r="S42" s="281"/>
      <c r="T42" s="271" t="s">
        <v>358</v>
      </c>
      <c r="U42" s="254">
        <v>0</v>
      </c>
      <c r="V42" s="254" t="s">
        <v>362</v>
      </c>
      <c r="W42" s="254">
        <v>0</v>
      </c>
      <c r="X42" s="254" t="s">
        <v>360</v>
      </c>
      <c r="Y42" s="272"/>
    </row>
    <row r="43" spans="1:25" s="256" customFormat="1" x14ac:dyDescent="0.25">
      <c r="A43" s="244">
        <v>61808000</v>
      </c>
      <c r="B43" s="282">
        <v>5</v>
      </c>
      <c r="C43" s="259" t="s">
        <v>131</v>
      </c>
      <c r="D43" s="259" t="s">
        <v>193</v>
      </c>
      <c r="E43" s="273">
        <v>527</v>
      </c>
      <c r="F43" s="274">
        <v>39531</v>
      </c>
      <c r="G43" s="275" t="s">
        <v>28</v>
      </c>
      <c r="H43" s="276">
        <v>2500</v>
      </c>
      <c r="I43" s="277"/>
      <c r="J43" s="278"/>
      <c r="K43" s="279" t="s">
        <v>30</v>
      </c>
      <c r="L43" s="252" t="s">
        <v>274</v>
      </c>
      <c r="M43" s="280" t="s">
        <v>274</v>
      </c>
      <c r="N43" s="278">
        <v>10</v>
      </c>
      <c r="O43" s="281"/>
      <c r="P43" s="281"/>
      <c r="Q43" s="270">
        <v>0</v>
      </c>
      <c r="R43" s="281"/>
      <c r="S43" s="281"/>
      <c r="T43" s="271">
        <v>0</v>
      </c>
      <c r="U43" s="254">
        <v>0</v>
      </c>
      <c r="V43" s="254">
        <v>0</v>
      </c>
      <c r="W43" s="254">
        <v>0</v>
      </c>
      <c r="X43" s="254">
        <v>0</v>
      </c>
      <c r="Y43" s="272"/>
    </row>
    <row r="44" spans="1:25" s="256" customFormat="1" x14ac:dyDescent="0.25">
      <c r="A44" s="244">
        <v>61808000</v>
      </c>
      <c r="B44" s="282">
        <v>5</v>
      </c>
      <c r="C44" s="259" t="s">
        <v>131</v>
      </c>
      <c r="D44" s="259" t="s">
        <v>78</v>
      </c>
      <c r="E44" s="273">
        <v>527</v>
      </c>
      <c r="F44" s="274">
        <v>39546</v>
      </c>
      <c r="G44" s="275" t="s">
        <v>28</v>
      </c>
      <c r="H44" s="276">
        <v>2500</v>
      </c>
      <c r="I44" s="277" t="s">
        <v>39</v>
      </c>
      <c r="J44" s="278">
        <v>3</v>
      </c>
      <c r="K44" s="279" t="s">
        <v>30</v>
      </c>
      <c r="L44" s="252" t="s">
        <v>274</v>
      </c>
      <c r="M44" s="280" t="s">
        <v>274</v>
      </c>
      <c r="N44" s="278">
        <v>6</v>
      </c>
      <c r="O44" s="281">
        <v>2500000</v>
      </c>
      <c r="P44" s="281"/>
      <c r="Q44" s="270">
        <v>0</v>
      </c>
      <c r="R44" s="281"/>
      <c r="S44" s="281"/>
      <c r="T44" s="271" t="s">
        <v>358</v>
      </c>
      <c r="U44" s="254">
        <v>0</v>
      </c>
      <c r="V44" s="254">
        <v>0</v>
      </c>
      <c r="W44" s="254" t="s">
        <v>359</v>
      </c>
      <c r="X44" s="254" t="s">
        <v>360</v>
      </c>
      <c r="Y44" s="272"/>
    </row>
    <row r="45" spans="1:25" s="256" customFormat="1" x14ac:dyDescent="0.25">
      <c r="A45" s="244">
        <v>61808000</v>
      </c>
      <c r="B45" s="282">
        <v>5</v>
      </c>
      <c r="C45" s="259" t="s">
        <v>131</v>
      </c>
      <c r="D45" s="259" t="s">
        <v>193</v>
      </c>
      <c r="E45" s="273">
        <v>580</v>
      </c>
      <c r="F45" s="274">
        <v>39924</v>
      </c>
      <c r="G45" s="275" t="s">
        <v>28</v>
      </c>
      <c r="H45" s="276">
        <v>3500</v>
      </c>
      <c r="I45" s="277"/>
      <c r="J45" s="278"/>
      <c r="K45" s="279" t="s">
        <v>48</v>
      </c>
      <c r="L45" s="252" t="s">
        <v>30</v>
      </c>
      <c r="M45" s="280" t="s">
        <v>274</v>
      </c>
      <c r="N45" s="278">
        <v>10</v>
      </c>
      <c r="O45" s="281"/>
      <c r="P45" s="281"/>
      <c r="Q45" s="270">
        <v>0</v>
      </c>
      <c r="R45" s="281"/>
      <c r="S45" s="281"/>
      <c r="T45" s="271">
        <v>0</v>
      </c>
      <c r="U45" s="254">
        <v>0</v>
      </c>
      <c r="V45" s="254">
        <v>0</v>
      </c>
      <c r="W45" s="254">
        <v>0</v>
      </c>
      <c r="X45" s="254">
        <v>0</v>
      </c>
      <c r="Y45" s="272"/>
    </row>
    <row r="46" spans="1:25" s="256" customFormat="1" x14ac:dyDescent="0.25">
      <c r="A46" s="244">
        <v>61808000</v>
      </c>
      <c r="B46" s="282">
        <v>5</v>
      </c>
      <c r="C46" s="259" t="s">
        <v>131</v>
      </c>
      <c r="D46" s="259" t="s">
        <v>78</v>
      </c>
      <c r="E46" s="273">
        <v>580</v>
      </c>
      <c r="F46" s="274">
        <v>39946</v>
      </c>
      <c r="G46" s="275" t="s">
        <v>28</v>
      </c>
      <c r="H46" s="276">
        <v>3000</v>
      </c>
      <c r="I46" s="277" t="s">
        <v>43</v>
      </c>
      <c r="J46" s="278">
        <v>3.7</v>
      </c>
      <c r="K46" s="279" t="s">
        <v>30</v>
      </c>
      <c r="L46" s="252" t="s">
        <v>274</v>
      </c>
      <c r="M46" s="280" t="s">
        <v>274</v>
      </c>
      <c r="N46" s="278">
        <v>6.5</v>
      </c>
      <c r="O46" s="281">
        <v>2000000</v>
      </c>
      <c r="P46" s="281">
        <v>360000</v>
      </c>
      <c r="Q46" s="270">
        <v>9069916</v>
      </c>
      <c r="R46" s="281">
        <v>83135</v>
      </c>
      <c r="S46" s="281">
        <v>9153051</v>
      </c>
      <c r="T46" s="271" t="s">
        <v>358</v>
      </c>
      <c r="U46" s="254">
        <v>0</v>
      </c>
      <c r="V46" s="254">
        <v>0</v>
      </c>
      <c r="W46" s="254">
        <v>0</v>
      </c>
      <c r="X46" s="254" t="s">
        <v>360</v>
      </c>
      <c r="Y46" s="272"/>
    </row>
    <row r="47" spans="1:25" s="256" customFormat="1" x14ac:dyDescent="0.25">
      <c r="A47" s="244">
        <v>61808000</v>
      </c>
      <c r="B47" s="282">
        <v>5</v>
      </c>
      <c r="C47" s="259" t="s">
        <v>131</v>
      </c>
      <c r="D47" s="259" t="s">
        <v>78</v>
      </c>
      <c r="E47" s="273">
        <v>580</v>
      </c>
      <c r="F47" s="274">
        <v>39946</v>
      </c>
      <c r="G47" s="275" t="s">
        <v>28</v>
      </c>
      <c r="H47" s="276">
        <v>3000</v>
      </c>
      <c r="I47" s="277" t="s">
        <v>45</v>
      </c>
      <c r="J47" s="278">
        <v>4</v>
      </c>
      <c r="K47" s="279" t="s">
        <v>30</v>
      </c>
      <c r="L47" s="252" t="s">
        <v>274</v>
      </c>
      <c r="M47" s="280" t="s">
        <v>274</v>
      </c>
      <c r="N47" s="278">
        <v>9.5</v>
      </c>
      <c r="O47" s="281">
        <v>1000000</v>
      </c>
      <c r="P47" s="281">
        <v>1000000</v>
      </c>
      <c r="Q47" s="270">
        <v>25194210</v>
      </c>
      <c r="R47" s="281">
        <v>249473</v>
      </c>
      <c r="S47" s="281">
        <v>25443683</v>
      </c>
      <c r="T47" s="271" t="s">
        <v>358</v>
      </c>
      <c r="U47" s="254">
        <v>0</v>
      </c>
      <c r="V47" s="254">
        <v>0</v>
      </c>
      <c r="W47" s="254">
        <v>0</v>
      </c>
      <c r="X47" s="254" t="s">
        <v>360</v>
      </c>
      <c r="Y47" s="272"/>
    </row>
    <row r="48" spans="1:25" s="256" customFormat="1" x14ac:dyDescent="0.25">
      <c r="A48" s="244">
        <v>61808000</v>
      </c>
      <c r="B48" s="282">
        <v>5</v>
      </c>
      <c r="C48" s="259" t="s">
        <v>131</v>
      </c>
      <c r="D48" s="259" t="s">
        <v>193</v>
      </c>
      <c r="E48" s="273">
        <v>581</v>
      </c>
      <c r="F48" s="274">
        <v>39924</v>
      </c>
      <c r="G48" s="275" t="s">
        <v>28</v>
      </c>
      <c r="H48" s="276">
        <v>3500</v>
      </c>
      <c r="I48" s="277"/>
      <c r="J48" s="278"/>
      <c r="K48" s="279" t="s">
        <v>48</v>
      </c>
      <c r="L48" s="252" t="s">
        <v>30</v>
      </c>
      <c r="M48" s="280" t="s">
        <v>274</v>
      </c>
      <c r="N48" s="278">
        <v>30</v>
      </c>
      <c r="O48" s="281"/>
      <c r="P48" s="281"/>
      <c r="Q48" s="270">
        <v>0</v>
      </c>
      <c r="R48" s="281"/>
      <c r="S48" s="281"/>
      <c r="T48" s="271">
        <v>0</v>
      </c>
      <c r="U48" s="254">
        <v>0</v>
      </c>
      <c r="V48" s="254" t="s">
        <v>362</v>
      </c>
      <c r="W48" s="254">
        <v>0</v>
      </c>
      <c r="X48" s="254">
        <v>0</v>
      </c>
      <c r="Y48" s="272"/>
    </row>
    <row r="49" spans="1:25" s="256" customFormat="1" x14ac:dyDescent="0.25">
      <c r="A49" s="244">
        <v>61808000</v>
      </c>
      <c r="B49" s="258">
        <v>5</v>
      </c>
      <c r="C49" s="259" t="s">
        <v>131</v>
      </c>
      <c r="D49" s="259" t="s">
        <v>193</v>
      </c>
      <c r="E49" s="273">
        <v>629</v>
      </c>
      <c r="F49" s="274">
        <v>40252</v>
      </c>
      <c r="G49" s="275" t="s">
        <v>28</v>
      </c>
      <c r="H49" s="276">
        <v>4000</v>
      </c>
      <c r="I49" s="277"/>
      <c r="J49" s="278"/>
      <c r="K49" s="279" t="s">
        <v>48</v>
      </c>
      <c r="L49" s="252" t="s">
        <v>30</v>
      </c>
      <c r="M49" s="280" t="s">
        <v>274</v>
      </c>
      <c r="N49" s="278">
        <v>10</v>
      </c>
      <c r="O49" s="281"/>
      <c r="P49" s="281"/>
      <c r="Q49" s="270">
        <v>0</v>
      </c>
      <c r="R49" s="281"/>
      <c r="S49" s="281"/>
      <c r="T49" s="271">
        <v>0</v>
      </c>
      <c r="U49" s="254">
        <v>0</v>
      </c>
      <c r="V49" s="254">
        <v>0</v>
      </c>
      <c r="W49" s="254">
        <v>0</v>
      </c>
      <c r="X49" s="254">
        <v>0</v>
      </c>
      <c r="Y49" s="272"/>
    </row>
    <row r="50" spans="1:25" s="256" customFormat="1" x14ac:dyDescent="0.25">
      <c r="A50" s="244">
        <v>61808000</v>
      </c>
      <c r="B50" s="258">
        <v>5</v>
      </c>
      <c r="C50" s="259" t="s">
        <v>131</v>
      </c>
      <c r="D50" s="259" t="s">
        <v>78</v>
      </c>
      <c r="E50" s="273">
        <v>629</v>
      </c>
      <c r="F50" s="274">
        <v>40267</v>
      </c>
      <c r="G50" s="275" t="s">
        <v>28</v>
      </c>
      <c r="H50" s="276">
        <v>4000</v>
      </c>
      <c r="I50" s="277" t="s">
        <v>52</v>
      </c>
      <c r="J50" s="278">
        <v>20.9</v>
      </c>
      <c r="K50" s="279" t="s">
        <v>30</v>
      </c>
      <c r="L50" s="252" t="s">
        <v>274</v>
      </c>
      <c r="M50" s="280" t="s">
        <v>274</v>
      </c>
      <c r="N50" s="278">
        <v>6.5</v>
      </c>
      <c r="O50" s="281">
        <v>1000000</v>
      </c>
      <c r="P50" s="281">
        <v>440000</v>
      </c>
      <c r="Q50" s="270">
        <v>11085452</v>
      </c>
      <c r="R50" s="281">
        <v>132988</v>
      </c>
      <c r="S50" s="281">
        <v>11218440</v>
      </c>
      <c r="T50" s="271" t="s">
        <v>358</v>
      </c>
      <c r="U50" s="254">
        <v>0</v>
      </c>
      <c r="V50" s="254">
        <v>0</v>
      </c>
      <c r="W50" s="254">
        <v>0</v>
      </c>
      <c r="X50" s="254" t="s">
        <v>360</v>
      </c>
      <c r="Y50" s="272"/>
    </row>
    <row r="51" spans="1:25" s="256" customFormat="1" x14ac:dyDescent="0.25">
      <c r="A51" s="244">
        <v>61808000</v>
      </c>
      <c r="B51" s="258">
        <v>5</v>
      </c>
      <c r="C51" s="259" t="s">
        <v>131</v>
      </c>
      <c r="D51" s="259" t="s">
        <v>78</v>
      </c>
      <c r="E51" s="273">
        <v>629</v>
      </c>
      <c r="F51" s="274">
        <v>40267</v>
      </c>
      <c r="G51" s="275" t="s">
        <v>28</v>
      </c>
      <c r="H51" s="276">
        <v>4000</v>
      </c>
      <c r="I51" s="277" t="s">
        <v>70</v>
      </c>
      <c r="J51" s="278">
        <v>3.9</v>
      </c>
      <c r="K51" s="279" t="s">
        <v>30</v>
      </c>
      <c r="L51" s="252" t="s">
        <v>274</v>
      </c>
      <c r="M51" s="280" t="s">
        <v>274</v>
      </c>
      <c r="N51" s="278">
        <v>9.5</v>
      </c>
      <c r="O51" s="281"/>
      <c r="P51" s="281"/>
      <c r="Q51" s="270">
        <v>0</v>
      </c>
      <c r="R51" s="281"/>
      <c r="S51" s="281"/>
      <c r="T51" s="271" t="s">
        <v>358</v>
      </c>
      <c r="U51" s="254">
        <v>0</v>
      </c>
      <c r="V51" s="254" t="s">
        <v>362</v>
      </c>
      <c r="W51" s="254">
        <v>0</v>
      </c>
      <c r="X51" s="254" t="s">
        <v>360</v>
      </c>
      <c r="Y51" s="272"/>
    </row>
    <row r="52" spans="1:25" s="256" customFormat="1" x14ac:dyDescent="0.25">
      <c r="A52" s="244">
        <v>61808000</v>
      </c>
      <c r="B52" s="258">
        <v>5</v>
      </c>
      <c r="C52" s="259" t="s">
        <v>131</v>
      </c>
      <c r="D52" s="259" t="s">
        <v>193</v>
      </c>
      <c r="E52" s="273">
        <v>630</v>
      </c>
      <c r="F52" s="274">
        <v>40252</v>
      </c>
      <c r="G52" s="275" t="s">
        <v>28</v>
      </c>
      <c r="H52" s="276">
        <v>4000</v>
      </c>
      <c r="I52" s="277"/>
      <c r="J52" s="278"/>
      <c r="K52" s="279" t="s">
        <v>48</v>
      </c>
      <c r="L52" s="252" t="s">
        <v>30</v>
      </c>
      <c r="M52" s="280" t="s">
        <v>274</v>
      </c>
      <c r="N52" s="278">
        <v>30</v>
      </c>
      <c r="O52" s="281"/>
      <c r="P52" s="281"/>
      <c r="Q52" s="270">
        <v>0</v>
      </c>
      <c r="R52" s="281"/>
      <c r="S52" s="281"/>
      <c r="T52" s="271">
        <v>0</v>
      </c>
      <c r="U52" s="254">
        <v>0</v>
      </c>
      <c r="V52" s="254">
        <v>0</v>
      </c>
      <c r="W52" s="254">
        <v>0</v>
      </c>
      <c r="X52" s="254">
        <v>0</v>
      </c>
      <c r="Y52" s="272"/>
    </row>
    <row r="53" spans="1:25" s="256" customFormat="1" x14ac:dyDescent="0.25">
      <c r="A53" s="244">
        <v>61808000</v>
      </c>
      <c r="B53" s="258">
        <v>5</v>
      </c>
      <c r="C53" s="259" t="s">
        <v>67</v>
      </c>
      <c r="D53" s="259" t="s">
        <v>78</v>
      </c>
      <c r="E53" s="273">
        <v>630</v>
      </c>
      <c r="F53" s="274">
        <v>40267</v>
      </c>
      <c r="G53" s="275" t="s">
        <v>28</v>
      </c>
      <c r="H53" s="276">
        <v>4000</v>
      </c>
      <c r="I53" s="277" t="s">
        <v>73</v>
      </c>
      <c r="J53" s="278">
        <v>4.2</v>
      </c>
      <c r="K53" s="279" t="s">
        <v>30</v>
      </c>
      <c r="L53" s="252" t="s">
        <v>274</v>
      </c>
      <c r="M53" s="280" t="s">
        <v>274</v>
      </c>
      <c r="N53" s="278">
        <v>21</v>
      </c>
      <c r="O53" s="281">
        <v>1750000</v>
      </c>
      <c r="P53" s="281">
        <v>1750000</v>
      </c>
      <c r="Q53" s="270">
        <v>44089868</v>
      </c>
      <c r="R53" s="281">
        <v>763636</v>
      </c>
      <c r="S53" s="281">
        <v>44853504</v>
      </c>
      <c r="T53" s="271" t="s">
        <v>358</v>
      </c>
      <c r="U53" s="254">
        <v>0</v>
      </c>
      <c r="V53" s="254">
        <v>0</v>
      </c>
      <c r="W53" s="254">
        <v>0</v>
      </c>
      <c r="X53" s="254" t="s">
        <v>360</v>
      </c>
      <c r="Y53" s="272"/>
    </row>
    <row r="54" spans="1:25" s="256" customFormat="1" x14ac:dyDescent="0.25">
      <c r="A54" s="244">
        <v>61808000</v>
      </c>
      <c r="B54" s="258">
        <v>5</v>
      </c>
      <c r="C54" s="259" t="s">
        <v>131</v>
      </c>
      <c r="D54" s="259" t="s">
        <v>193</v>
      </c>
      <c r="E54" s="273">
        <v>654</v>
      </c>
      <c r="F54" s="274">
        <v>40617</v>
      </c>
      <c r="G54" s="275" t="s">
        <v>28</v>
      </c>
      <c r="H54" s="276">
        <v>4400</v>
      </c>
      <c r="I54" s="277"/>
      <c r="J54" s="278"/>
      <c r="K54" s="279" t="s">
        <v>48</v>
      </c>
      <c r="L54" s="252" t="s">
        <v>30</v>
      </c>
      <c r="M54" s="280" t="s">
        <v>274</v>
      </c>
      <c r="N54" s="278">
        <v>10</v>
      </c>
      <c r="O54" s="281"/>
      <c r="P54" s="281"/>
      <c r="Q54" s="270">
        <v>0</v>
      </c>
      <c r="R54" s="281"/>
      <c r="S54" s="281"/>
      <c r="T54" s="271">
        <v>0</v>
      </c>
      <c r="U54" s="254">
        <v>0</v>
      </c>
      <c r="V54" s="254">
        <v>0</v>
      </c>
      <c r="W54" s="254">
        <v>0</v>
      </c>
      <c r="X54" s="254">
        <v>0</v>
      </c>
      <c r="Y54" s="272"/>
    </row>
    <row r="55" spans="1:25" s="256" customFormat="1" x14ac:dyDescent="0.25">
      <c r="A55" s="244">
        <v>61808000</v>
      </c>
      <c r="B55" s="258">
        <v>5</v>
      </c>
      <c r="C55" s="259" t="s">
        <v>131</v>
      </c>
      <c r="D55" s="259" t="s">
        <v>78</v>
      </c>
      <c r="E55" s="273">
        <v>654</v>
      </c>
      <c r="F55" s="274">
        <v>40633</v>
      </c>
      <c r="G55" s="275" t="s">
        <v>28</v>
      </c>
      <c r="H55" s="276">
        <v>4400</v>
      </c>
      <c r="I55" s="277" t="s">
        <v>91</v>
      </c>
      <c r="J55" s="278">
        <v>3.17</v>
      </c>
      <c r="K55" s="279" t="s">
        <v>30</v>
      </c>
      <c r="L55" s="252" t="s">
        <v>274</v>
      </c>
      <c r="M55" s="280" t="s">
        <v>274</v>
      </c>
      <c r="N55" s="278">
        <v>5</v>
      </c>
      <c r="O55" s="281">
        <v>1250000</v>
      </c>
      <c r="P55" s="281">
        <v>1250000</v>
      </c>
      <c r="Q55" s="270">
        <v>31492763</v>
      </c>
      <c r="R55" s="281">
        <v>412712</v>
      </c>
      <c r="S55" s="281">
        <v>31905475</v>
      </c>
      <c r="T55" s="271" t="s">
        <v>358</v>
      </c>
      <c r="U55" s="254">
        <v>0</v>
      </c>
      <c r="V55" s="254">
        <v>0</v>
      </c>
      <c r="W55" s="254">
        <v>0</v>
      </c>
      <c r="X55" s="254">
        <v>0</v>
      </c>
      <c r="Y55" s="272"/>
    </row>
    <row r="56" spans="1:25" s="256" customFormat="1" x14ac:dyDescent="0.25">
      <c r="A56" s="244">
        <v>61808000</v>
      </c>
      <c r="B56" s="258">
        <v>5</v>
      </c>
      <c r="C56" s="259" t="s">
        <v>131</v>
      </c>
      <c r="D56" s="259" t="s">
        <v>81</v>
      </c>
      <c r="E56" s="273">
        <v>654</v>
      </c>
      <c r="F56" s="274">
        <v>40891</v>
      </c>
      <c r="G56" s="275" t="s">
        <v>28</v>
      </c>
      <c r="H56" s="276">
        <v>1650</v>
      </c>
      <c r="I56" s="277" t="s">
        <v>92</v>
      </c>
      <c r="J56" s="278">
        <v>3.7</v>
      </c>
      <c r="K56" s="279" t="s">
        <v>30</v>
      </c>
      <c r="L56" s="252" t="s">
        <v>274</v>
      </c>
      <c r="M56" s="280" t="s">
        <v>274</v>
      </c>
      <c r="N56" s="278">
        <v>10</v>
      </c>
      <c r="O56" s="281"/>
      <c r="P56" s="281"/>
      <c r="Q56" s="270">
        <v>0</v>
      </c>
      <c r="R56" s="281"/>
      <c r="S56" s="281"/>
      <c r="T56" s="271" t="s">
        <v>358</v>
      </c>
      <c r="U56" s="254">
        <v>0</v>
      </c>
      <c r="V56" s="254" t="s">
        <v>362</v>
      </c>
      <c r="W56" s="254">
        <v>0</v>
      </c>
      <c r="X56" s="254">
        <v>0</v>
      </c>
      <c r="Y56" s="272"/>
    </row>
    <row r="57" spans="1:25" s="256" customFormat="1" x14ac:dyDescent="0.25">
      <c r="A57" s="244">
        <v>61808000</v>
      </c>
      <c r="B57" s="258">
        <v>5</v>
      </c>
      <c r="C57" s="259" t="s">
        <v>131</v>
      </c>
      <c r="D57" s="259" t="s">
        <v>193</v>
      </c>
      <c r="E57" s="273">
        <v>655</v>
      </c>
      <c r="F57" s="274">
        <v>40617</v>
      </c>
      <c r="G57" s="275" t="s">
        <v>28</v>
      </c>
      <c r="H57" s="276">
        <v>4400</v>
      </c>
      <c r="I57" s="277"/>
      <c r="J57" s="278"/>
      <c r="K57" s="279" t="s">
        <v>48</v>
      </c>
      <c r="L57" s="252" t="s">
        <v>30</v>
      </c>
      <c r="M57" s="280" t="s">
        <v>274</v>
      </c>
      <c r="N57" s="278">
        <v>30</v>
      </c>
      <c r="O57" s="281"/>
      <c r="P57" s="281"/>
      <c r="Q57" s="270">
        <v>0</v>
      </c>
      <c r="R57" s="281"/>
      <c r="S57" s="281"/>
      <c r="T57" s="271">
        <v>0</v>
      </c>
      <c r="U57" s="254">
        <v>0</v>
      </c>
      <c r="V57" s="254">
        <v>0</v>
      </c>
      <c r="W57" s="254">
        <v>0</v>
      </c>
      <c r="X57" s="254">
        <v>0</v>
      </c>
      <c r="Y57" s="272"/>
    </row>
    <row r="58" spans="1:25" s="256" customFormat="1" x14ac:dyDescent="0.25">
      <c r="A58" s="244">
        <v>61808000</v>
      </c>
      <c r="B58" s="258">
        <v>5</v>
      </c>
      <c r="C58" s="259" t="s">
        <v>131</v>
      </c>
      <c r="D58" s="259" t="s">
        <v>78</v>
      </c>
      <c r="E58" s="273">
        <v>655</v>
      </c>
      <c r="F58" s="274">
        <v>40633</v>
      </c>
      <c r="G58" s="275" t="s">
        <v>28</v>
      </c>
      <c r="H58" s="276">
        <v>4400</v>
      </c>
      <c r="I58" s="277" t="s">
        <v>97</v>
      </c>
      <c r="J58" s="278">
        <v>3.86</v>
      </c>
      <c r="K58" s="279" t="s">
        <v>30</v>
      </c>
      <c r="L58" s="252" t="s">
        <v>274</v>
      </c>
      <c r="M58" s="280" t="s">
        <v>274</v>
      </c>
      <c r="N58" s="278">
        <v>22.5</v>
      </c>
      <c r="O58" s="281">
        <v>1500000</v>
      </c>
      <c r="P58" s="281">
        <v>1500000</v>
      </c>
      <c r="Q58" s="270">
        <v>37791315</v>
      </c>
      <c r="R58" s="281">
        <v>602047</v>
      </c>
      <c r="S58" s="281">
        <v>38393362</v>
      </c>
      <c r="T58" s="271" t="s">
        <v>358</v>
      </c>
      <c r="U58" s="254">
        <v>0</v>
      </c>
      <c r="V58" s="254">
        <v>0</v>
      </c>
      <c r="W58" s="254">
        <v>0</v>
      </c>
      <c r="X58" s="254">
        <v>0</v>
      </c>
      <c r="Y58" s="272"/>
    </row>
    <row r="59" spans="1:25" s="256" customFormat="1" x14ac:dyDescent="0.25">
      <c r="A59" s="244">
        <v>61808000</v>
      </c>
      <c r="B59" s="258">
        <v>5</v>
      </c>
      <c r="C59" s="259" t="s">
        <v>131</v>
      </c>
      <c r="D59" s="259" t="s">
        <v>81</v>
      </c>
      <c r="E59" s="273">
        <v>655</v>
      </c>
      <c r="F59" s="274">
        <v>40891</v>
      </c>
      <c r="G59" s="275" t="s">
        <v>28</v>
      </c>
      <c r="H59" s="276">
        <v>1650</v>
      </c>
      <c r="I59" s="277" t="s">
        <v>98</v>
      </c>
      <c r="J59" s="278">
        <v>4</v>
      </c>
      <c r="K59" s="279" t="s">
        <v>30</v>
      </c>
      <c r="L59" s="252" t="s">
        <v>274</v>
      </c>
      <c r="M59" s="280" t="s">
        <v>274</v>
      </c>
      <c r="N59" s="278">
        <v>20.5</v>
      </c>
      <c r="O59" s="281">
        <v>1650000</v>
      </c>
      <c r="P59" s="281">
        <v>1650000</v>
      </c>
      <c r="Q59" s="270">
        <v>41570447</v>
      </c>
      <c r="R59" s="281">
        <v>411630</v>
      </c>
      <c r="S59" s="281">
        <v>41982077</v>
      </c>
      <c r="T59" s="271" t="s">
        <v>358</v>
      </c>
      <c r="U59" s="254">
        <v>0</v>
      </c>
      <c r="V59" s="254">
        <v>0</v>
      </c>
      <c r="W59" s="254">
        <v>0</v>
      </c>
      <c r="X59" s="254">
        <v>0</v>
      </c>
      <c r="Y59" s="272"/>
    </row>
    <row r="60" spans="1:25" s="256" customFormat="1" x14ac:dyDescent="0.25">
      <c r="A60" s="244">
        <v>61808000</v>
      </c>
      <c r="B60" s="258">
        <v>5</v>
      </c>
      <c r="C60" s="259" t="s">
        <v>131</v>
      </c>
      <c r="D60" s="259" t="s">
        <v>193</v>
      </c>
      <c r="E60" s="273">
        <v>712</v>
      </c>
      <c r="F60" s="274">
        <v>40988</v>
      </c>
      <c r="G60" s="275" t="s">
        <v>28</v>
      </c>
      <c r="H60" s="276">
        <v>5500</v>
      </c>
      <c r="I60" s="277"/>
      <c r="J60" s="278"/>
      <c r="K60" s="279" t="s">
        <v>48</v>
      </c>
      <c r="L60" s="252" t="s">
        <v>30</v>
      </c>
      <c r="M60" s="280" t="s">
        <v>274</v>
      </c>
      <c r="N60" s="278">
        <v>10</v>
      </c>
      <c r="O60" s="253"/>
      <c r="P60" s="253"/>
      <c r="Q60" s="270">
        <v>0</v>
      </c>
      <c r="R60" s="253"/>
      <c r="S60" s="253"/>
      <c r="T60" s="271">
        <v>0</v>
      </c>
      <c r="U60" s="254">
        <v>0</v>
      </c>
      <c r="V60" s="254">
        <v>0</v>
      </c>
      <c r="W60" s="254">
        <v>0</v>
      </c>
      <c r="X60" s="254">
        <v>0</v>
      </c>
      <c r="Y60" s="272"/>
    </row>
    <row r="61" spans="1:25" s="256" customFormat="1" x14ac:dyDescent="0.25">
      <c r="A61" s="244">
        <v>61808000</v>
      </c>
      <c r="B61" s="258">
        <v>5</v>
      </c>
      <c r="C61" s="259" t="s">
        <v>131</v>
      </c>
      <c r="D61" s="259" t="s">
        <v>78</v>
      </c>
      <c r="E61" s="273">
        <v>712</v>
      </c>
      <c r="F61" s="274">
        <v>40996</v>
      </c>
      <c r="G61" s="275" t="s">
        <v>28</v>
      </c>
      <c r="H61" s="276">
        <v>3500</v>
      </c>
      <c r="I61" s="277" t="s">
        <v>101</v>
      </c>
      <c r="J61" s="278">
        <v>3.3</v>
      </c>
      <c r="K61" s="279" t="s">
        <v>48</v>
      </c>
      <c r="L61" s="252" t="s">
        <v>30</v>
      </c>
      <c r="M61" s="280" t="s">
        <v>274</v>
      </c>
      <c r="N61" s="278">
        <v>7</v>
      </c>
      <c r="O61" s="253">
        <v>1000000</v>
      </c>
      <c r="P61" s="253">
        <v>888889</v>
      </c>
      <c r="Q61" s="270">
        <v>22394856</v>
      </c>
      <c r="R61" s="253">
        <v>305426</v>
      </c>
      <c r="S61" s="253">
        <v>22700282</v>
      </c>
      <c r="T61" s="271" t="s">
        <v>358</v>
      </c>
      <c r="U61" s="254">
        <v>0</v>
      </c>
      <c r="V61" s="254">
        <v>0</v>
      </c>
      <c r="W61" s="254">
        <v>0</v>
      </c>
      <c r="X61" s="254" t="s">
        <v>360</v>
      </c>
      <c r="Y61" s="272"/>
    </row>
    <row r="62" spans="1:25" s="256" customFormat="1" x14ac:dyDescent="0.25">
      <c r="A62" s="244">
        <v>61808000</v>
      </c>
      <c r="B62" s="258">
        <v>5</v>
      </c>
      <c r="C62" s="259" t="s">
        <v>131</v>
      </c>
      <c r="D62" s="259" t="s">
        <v>81</v>
      </c>
      <c r="E62" s="273">
        <v>712</v>
      </c>
      <c r="F62" s="274">
        <v>41373</v>
      </c>
      <c r="G62" s="275" t="s">
        <v>28</v>
      </c>
      <c r="H62" s="276">
        <v>2000</v>
      </c>
      <c r="I62" s="277" t="s">
        <v>111</v>
      </c>
      <c r="J62" s="278">
        <v>3.5</v>
      </c>
      <c r="K62" s="279" t="s">
        <v>48</v>
      </c>
      <c r="L62" s="252" t="s">
        <v>30</v>
      </c>
      <c r="M62" s="280"/>
      <c r="N62" s="278">
        <v>8</v>
      </c>
      <c r="O62" s="253"/>
      <c r="P62" s="253"/>
      <c r="Q62" s="270">
        <v>0</v>
      </c>
      <c r="R62" s="253"/>
      <c r="S62" s="253"/>
      <c r="T62" s="271" t="s">
        <v>358</v>
      </c>
      <c r="U62" s="254">
        <v>0</v>
      </c>
      <c r="V62" s="254" t="s">
        <v>362</v>
      </c>
      <c r="W62" s="254">
        <v>0</v>
      </c>
      <c r="X62" s="254" t="s">
        <v>360</v>
      </c>
      <c r="Y62" s="272"/>
    </row>
    <row r="63" spans="1:25" s="256" customFormat="1" x14ac:dyDescent="0.25">
      <c r="A63" s="244">
        <v>61808000</v>
      </c>
      <c r="B63" s="258">
        <v>5</v>
      </c>
      <c r="C63" s="259" t="s">
        <v>131</v>
      </c>
      <c r="D63" s="259" t="s">
        <v>193</v>
      </c>
      <c r="E63" s="273">
        <v>713</v>
      </c>
      <c r="F63" s="274">
        <v>40988</v>
      </c>
      <c r="G63" s="275" t="s">
        <v>28</v>
      </c>
      <c r="H63" s="276">
        <v>5500</v>
      </c>
      <c r="I63" s="277"/>
      <c r="J63" s="278"/>
      <c r="K63" s="279" t="s">
        <v>48</v>
      </c>
      <c r="L63" s="252" t="s">
        <v>30</v>
      </c>
      <c r="M63" s="280" t="s">
        <v>274</v>
      </c>
      <c r="N63" s="278">
        <v>30</v>
      </c>
      <c r="O63" s="253"/>
      <c r="P63" s="253"/>
      <c r="Q63" s="270">
        <v>0</v>
      </c>
      <c r="R63" s="253"/>
      <c r="S63" s="253"/>
      <c r="T63" s="271">
        <v>0</v>
      </c>
      <c r="U63" s="254">
        <v>0</v>
      </c>
      <c r="V63" s="254">
        <v>0</v>
      </c>
      <c r="W63" s="254">
        <v>0</v>
      </c>
      <c r="X63" s="254">
        <v>0</v>
      </c>
      <c r="Y63" s="272"/>
    </row>
    <row r="64" spans="1:25" s="256" customFormat="1" x14ac:dyDescent="0.25">
      <c r="A64" s="244">
        <v>61808000</v>
      </c>
      <c r="B64" s="258">
        <v>5</v>
      </c>
      <c r="C64" s="259" t="s">
        <v>131</v>
      </c>
      <c r="D64" s="259" t="s">
        <v>78</v>
      </c>
      <c r="E64" s="273">
        <v>713</v>
      </c>
      <c r="F64" s="274">
        <v>40996</v>
      </c>
      <c r="G64" s="275" t="s">
        <v>28</v>
      </c>
      <c r="H64" s="276">
        <v>3500</v>
      </c>
      <c r="I64" s="277" t="s">
        <v>107</v>
      </c>
      <c r="J64" s="278">
        <v>3.9</v>
      </c>
      <c r="K64" s="279" t="s">
        <v>48</v>
      </c>
      <c r="L64" s="252" t="s">
        <v>30</v>
      </c>
      <c r="M64" s="280" t="s">
        <v>274</v>
      </c>
      <c r="N64" s="278">
        <v>23</v>
      </c>
      <c r="O64" s="253">
        <v>2300000</v>
      </c>
      <c r="P64" s="253">
        <v>2300000</v>
      </c>
      <c r="Q64" s="270">
        <v>57946683</v>
      </c>
      <c r="R64" s="253">
        <v>932604</v>
      </c>
      <c r="S64" s="253">
        <v>58879287</v>
      </c>
      <c r="T64" s="271" t="s">
        <v>358</v>
      </c>
      <c r="U64" s="254">
        <v>0</v>
      </c>
      <c r="V64" s="254">
        <v>0</v>
      </c>
      <c r="W64" s="254">
        <v>0</v>
      </c>
      <c r="X64" s="254" t="s">
        <v>360</v>
      </c>
      <c r="Y64" s="272"/>
    </row>
    <row r="65" spans="1:25" s="256" customFormat="1" x14ac:dyDescent="0.25">
      <c r="A65" s="244">
        <v>61808000</v>
      </c>
      <c r="B65" s="258">
        <v>5</v>
      </c>
      <c r="C65" s="259" t="s">
        <v>131</v>
      </c>
      <c r="D65" s="259" t="s">
        <v>81</v>
      </c>
      <c r="E65" s="273">
        <v>713</v>
      </c>
      <c r="F65" s="274">
        <v>41373</v>
      </c>
      <c r="G65" s="275" t="s">
        <v>28</v>
      </c>
      <c r="H65" s="276">
        <v>2000</v>
      </c>
      <c r="I65" s="277" t="s">
        <v>146</v>
      </c>
      <c r="J65" s="278">
        <v>3.8</v>
      </c>
      <c r="K65" s="279" t="s">
        <v>48</v>
      </c>
      <c r="L65" s="252" t="s">
        <v>30</v>
      </c>
      <c r="M65" s="280"/>
      <c r="N65" s="278">
        <v>23</v>
      </c>
      <c r="O65" s="253">
        <v>2000000</v>
      </c>
      <c r="P65" s="253">
        <v>2000000</v>
      </c>
      <c r="Q65" s="270">
        <v>50388420</v>
      </c>
      <c r="R65" s="253">
        <v>790384</v>
      </c>
      <c r="S65" s="253">
        <v>51178804</v>
      </c>
      <c r="T65" s="271" t="s">
        <v>358</v>
      </c>
      <c r="U65" s="254">
        <v>0</v>
      </c>
      <c r="V65" s="254">
        <v>0</v>
      </c>
      <c r="W65" s="254">
        <v>0</v>
      </c>
      <c r="X65" s="254" t="s">
        <v>360</v>
      </c>
      <c r="Y65" s="272"/>
    </row>
    <row r="66" spans="1:25" s="256" customFormat="1" x14ac:dyDescent="0.25">
      <c r="A66" s="244">
        <v>61808000</v>
      </c>
      <c r="B66" s="258">
        <v>5</v>
      </c>
      <c r="C66" s="259" t="s">
        <v>131</v>
      </c>
      <c r="D66" s="259" t="s">
        <v>193</v>
      </c>
      <c r="E66" s="273">
        <v>777</v>
      </c>
      <c r="F66" s="274">
        <v>41701</v>
      </c>
      <c r="G66" s="275" t="s">
        <v>28</v>
      </c>
      <c r="H66" s="276">
        <v>6000</v>
      </c>
      <c r="I66" s="277"/>
      <c r="J66" s="278"/>
      <c r="K66" s="279" t="s">
        <v>48</v>
      </c>
      <c r="L66" s="252" t="s">
        <v>30</v>
      </c>
      <c r="M66" s="280"/>
      <c r="N66" s="278">
        <v>10</v>
      </c>
      <c r="O66" s="281"/>
      <c r="P66" s="281"/>
      <c r="Q66" s="270">
        <v>0</v>
      </c>
      <c r="R66" s="281"/>
      <c r="S66" s="281"/>
      <c r="T66" s="271">
        <v>0</v>
      </c>
      <c r="U66" s="254">
        <v>0</v>
      </c>
      <c r="V66" s="254" t="s">
        <v>362</v>
      </c>
      <c r="W66" s="254">
        <v>0</v>
      </c>
      <c r="X66" s="254">
        <v>0</v>
      </c>
      <c r="Y66" s="272"/>
    </row>
    <row r="67" spans="1:25" s="256" customFormat="1" x14ac:dyDescent="0.25">
      <c r="A67" s="244">
        <v>61808000</v>
      </c>
      <c r="B67" s="258">
        <v>5</v>
      </c>
      <c r="C67" s="259" t="s">
        <v>131</v>
      </c>
      <c r="D67" s="259" t="s">
        <v>193</v>
      </c>
      <c r="E67" s="273">
        <v>778</v>
      </c>
      <c r="F67" s="274">
        <v>41701</v>
      </c>
      <c r="G67" s="275" t="s">
        <v>28</v>
      </c>
      <c r="H67" s="276">
        <v>6000</v>
      </c>
      <c r="I67" s="277"/>
      <c r="J67" s="278"/>
      <c r="K67" s="279" t="s">
        <v>48</v>
      </c>
      <c r="L67" s="252" t="s">
        <v>30</v>
      </c>
      <c r="M67" s="280"/>
      <c r="N67" s="278">
        <v>30</v>
      </c>
      <c r="O67" s="281"/>
      <c r="P67" s="281"/>
      <c r="Q67" s="270">
        <v>0</v>
      </c>
      <c r="R67" s="281"/>
      <c r="S67" s="281"/>
      <c r="T67" s="271">
        <v>0</v>
      </c>
      <c r="U67" s="254">
        <v>0</v>
      </c>
      <c r="V67" s="254" t="s">
        <v>362</v>
      </c>
      <c r="W67" s="254">
        <v>0</v>
      </c>
      <c r="X67" s="254">
        <v>0</v>
      </c>
      <c r="Y67" s="272"/>
    </row>
    <row r="68" spans="1:25" s="256" customFormat="1" x14ac:dyDescent="0.25">
      <c r="A68" s="244">
        <v>61808000</v>
      </c>
      <c r="B68" s="258">
        <v>5</v>
      </c>
      <c r="C68" s="259" t="s">
        <v>131</v>
      </c>
      <c r="D68" s="259" t="s">
        <v>78</v>
      </c>
      <c r="E68" s="273">
        <v>778</v>
      </c>
      <c r="F68" s="274">
        <v>41733</v>
      </c>
      <c r="G68" s="275" t="s">
        <v>28</v>
      </c>
      <c r="H68" s="276">
        <v>2000</v>
      </c>
      <c r="I68" s="277" t="s">
        <v>120</v>
      </c>
      <c r="J68" s="278">
        <v>3.5</v>
      </c>
      <c r="K68" s="279" t="s">
        <v>48</v>
      </c>
      <c r="L68" s="252" t="s">
        <v>30</v>
      </c>
      <c r="M68" s="280"/>
      <c r="N68" s="278">
        <v>23</v>
      </c>
      <c r="O68" s="281">
        <v>2000000</v>
      </c>
      <c r="P68" s="281">
        <v>2000000</v>
      </c>
      <c r="Q68" s="270">
        <v>50388420</v>
      </c>
      <c r="R68" s="281">
        <v>728491</v>
      </c>
      <c r="S68" s="281">
        <v>51116911</v>
      </c>
      <c r="T68" s="271" t="s">
        <v>358</v>
      </c>
      <c r="U68" s="254">
        <v>0</v>
      </c>
      <c r="V68" s="254">
        <v>0</v>
      </c>
      <c r="W68" s="254">
        <v>0</v>
      </c>
      <c r="X68" s="254">
        <v>0</v>
      </c>
      <c r="Y68" s="272"/>
    </row>
    <row r="69" spans="1:25" s="256" customFormat="1" x14ac:dyDescent="0.25">
      <c r="A69" s="244">
        <v>61808000</v>
      </c>
      <c r="B69" s="258">
        <v>5</v>
      </c>
      <c r="C69" s="259" t="s">
        <v>131</v>
      </c>
      <c r="D69" s="259" t="s">
        <v>81</v>
      </c>
      <c r="E69" s="273">
        <v>778</v>
      </c>
      <c r="F69" s="274">
        <v>41835</v>
      </c>
      <c r="G69" s="275" t="s">
        <v>28</v>
      </c>
      <c r="H69" s="276">
        <v>3300</v>
      </c>
      <c r="I69" s="277" t="s">
        <v>122</v>
      </c>
      <c r="J69" s="278">
        <v>3.3</v>
      </c>
      <c r="K69" s="279" t="s">
        <v>48</v>
      </c>
      <c r="L69" s="252"/>
      <c r="M69" s="280"/>
      <c r="N69" s="278">
        <v>23</v>
      </c>
      <c r="O69" s="281">
        <v>2300000</v>
      </c>
      <c r="P69" s="281">
        <v>2300000</v>
      </c>
      <c r="Q69" s="270">
        <v>57946683</v>
      </c>
      <c r="R69" s="281">
        <v>474178</v>
      </c>
      <c r="S69" s="281">
        <v>58420861</v>
      </c>
      <c r="T69" s="271" t="s">
        <v>358</v>
      </c>
      <c r="U69" s="254">
        <v>0</v>
      </c>
      <c r="V69" s="254">
        <v>0</v>
      </c>
      <c r="W69" s="254">
        <v>0</v>
      </c>
      <c r="X69" s="254" t="s">
        <v>360</v>
      </c>
      <c r="Y69" s="272"/>
    </row>
    <row r="70" spans="1:25" s="256" customFormat="1" x14ac:dyDescent="0.25">
      <c r="A70" s="244">
        <v>61808000</v>
      </c>
      <c r="B70" s="258">
        <v>5</v>
      </c>
      <c r="C70" s="259" t="s">
        <v>131</v>
      </c>
      <c r="D70" s="259" t="s">
        <v>193</v>
      </c>
      <c r="E70" s="273">
        <v>805</v>
      </c>
      <c r="F70" s="274">
        <v>42100</v>
      </c>
      <c r="G70" s="275" t="s">
        <v>28</v>
      </c>
      <c r="H70" s="276">
        <v>4000</v>
      </c>
      <c r="I70" s="277"/>
      <c r="J70" s="278"/>
      <c r="K70" s="279" t="s">
        <v>48</v>
      </c>
      <c r="L70" s="252" t="s">
        <v>30</v>
      </c>
      <c r="M70" s="280"/>
      <c r="N70" s="278">
        <v>10</v>
      </c>
      <c r="O70" s="281"/>
      <c r="P70" s="281"/>
      <c r="Q70" s="270"/>
      <c r="R70" s="281"/>
      <c r="S70" s="281"/>
      <c r="T70" s="271">
        <v>0</v>
      </c>
      <c r="U70" s="254">
        <v>0</v>
      </c>
      <c r="V70" s="254" t="s">
        <v>362</v>
      </c>
      <c r="W70" s="254">
        <v>0</v>
      </c>
      <c r="X70" s="254">
        <v>0</v>
      </c>
      <c r="Y70" s="293" t="s">
        <v>347</v>
      </c>
    </row>
    <row r="71" spans="1:25" s="256" customFormat="1" x14ac:dyDescent="0.25">
      <c r="A71" s="244">
        <v>61808000</v>
      </c>
      <c r="B71" s="258">
        <v>5</v>
      </c>
      <c r="C71" s="259" t="s">
        <v>131</v>
      </c>
      <c r="D71" s="259" t="s">
        <v>193</v>
      </c>
      <c r="E71" s="273">
        <v>806</v>
      </c>
      <c r="F71" s="274">
        <v>42100</v>
      </c>
      <c r="G71" s="275" t="s">
        <v>28</v>
      </c>
      <c r="H71" s="276">
        <v>4000</v>
      </c>
      <c r="I71" s="277"/>
      <c r="J71" s="278"/>
      <c r="K71" s="279" t="s">
        <v>48</v>
      </c>
      <c r="L71" s="252" t="s">
        <v>30</v>
      </c>
      <c r="M71" s="280"/>
      <c r="N71" s="278">
        <v>30</v>
      </c>
      <c r="O71" s="281"/>
      <c r="P71" s="281"/>
      <c r="Q71" s="270"/>
      <c r="R71" s="281"/>
      <c r="S71" s="281"/>
      <c r="T71" s="271">
        <v>0</v>
      </c>
      <c r="U71" s="254">
        <v>0</v>
      </c>
      <c r="V71" s="254" t="s">
        <v>362</v>
      </c>
      <c r="W71" s="254">
        <v>0</v>
      </c>
      <c r="X71" s="254">
        <v>0</v>
      </c>
      <c r="Y71" s="293" t="s">
        <v>347</v>
      </c>
    </row>
    <row r="72" spans="1:25" s="256" customFormat="1" x14ac:dyDescent="0.25">
      <c r="A72" s="244">
        <v>61808000</v>
      </c>
      <c r="B72" s="258">
        <v>5</v>
      </c>
      <c r="C72" s="259" t="s">
        <v>131</v>
      </c>
      <c r="D72" s="259" t="s">
        <v>78</v>
      </c>
      <c r="E72" s="273">
        <v>806</v>
      </c>
      <c r="F72" s="274">
        <v>42114</v>
      </c>
      <c r="G72" s="275" t="s">
        <v>28</v>
      </c>
      <c r="H72" s="276">
        <v>2000</v>
      </c>
      <c r="I72" s="277" t="s">
        <v>117</v>
      </c>
      <c r="J72" s="278">
        <v>3</v>
      </c>
      <c r="K72" s="279" t="s">
        <v>48</v>
      </c>
      <c r="L72" s="252" t="s">
        <v>30</v>
      </c>
      <c r="M72" s="280"/>
      <c r="N72" s="278">
        <v>23</v>
      </c>
      <c r="O72" s="281">
        <v>1600000</v>
      </c>
      <c r="P72" s="281">
        <v>1600000</v>
      </c>
      <c r="Q72" s="270">
        <v>40310736</v>
      </c>
      <c r="R72" s="281">
        <v>100031</v>
      </c>
      <c r="S72" s="281">
        <v>40410767</v>
      </c>
      <c r="T72" s="271" t="s">
        <v>358</v>
      </c>
      <c r="U72" s="254">
        <v>0</v>
      </c>
      <c r="V72" s="254">
        <v>0</v>
      </c>
      <c r="W72" s="254">
        <v>0</v>
      </c>
      <c r="X72" s="254">
        <v>0</v>
      </c>
      <c r="Y72" s="293" t="s">
        <v>347</v>
      </c>
    </row>
    <row r="73" spans="1:25" s="256" customFormat="1" x14ac:dyDescent="0.25">
      <c r="A73" s="244">
        <v>76038659</v>
      </c>
      <c r="B73" s="258">
        <v>6</v>
      </c>
      <c r="C73" s="259" t="s">
        <v>195</v>
      </c>
      <c r="D73" s="259" t="s">
        <v>193</v>
      </c>
      <c r="E73" s="273">
        <v>502</v>
      </c>
      <c r="F73" s="274">
        <v>39259</v>
      </c>
      <c r="G73" s="275" t="s">
        <v>28</v>
      </c>
      <c r="H73" s="276">
        <v>3750</v>
      </c>
      <c r="I73" s="277"/>
      <c r="J73" s="278"/>
      <c r="K73" s="279" t="s">
        <v>30</v>
      </c>
      <c r="L73" s="252" t="s">
        <v>48</v>
      </c>
      <c r="M73" s="280" t="s">
        <v>274</v>
      </c>
      <c r="N73" s="278">
        <v>21</v>
      </c>
      <c r="O73" s="281"/>
      <c r="P73" s="281"/>
      <c r="Q73" s="270">
        <v>0</v>
      </c>
      <c r="R73" s="281"/>
      <c r="S73" s="281"/>
      <c r="T73" s="271">
        <v>0</v>
      </c>
      <c r="U73" s="254">
        <v>0</v>
      </c>
      <c r="V73" s="254">
        <v>0</v>
      </c>
      <c r="W73" s="254">
        <v>0</v>
      </c>
      <c r="X73" s="254">
        <v>0</v>
      </c>
      <c r="Y73" s="272" t="s">
        <v>341</v>
      </c>
    </row>
    <row r="74" spans="1:25" s="256" customFormat="1" x14ac:dyDescent="0.25">
      <c r="A74" s="244">
        <v>76038659</v>
      </c>
      <c r="B74" s="258">
        <v>6</v>
      </c>
      <c r="C74" s="259" t="s">
        <v>195</v>
      </c>
      <c r="D74" s="259" t="s">
        <v>78</v>
      </c>
      <c r="E74" s="273">
        <v>502</v>
      </c>
      <c r="F74" s="274">
        <v>39259</v>
      </c>
      <c r="G74" s="275" t="s">
        <v>28</v>
      </c>
      <c r="H74" s="276">
        <v>3750</v>
      </c>
      <c r="I74" s="277" t="s">
        <v>35</v>
      </c>
      <c r="J74" s="278">
        <v>4</v>
      </c>
      <c r="K74" s="279" t="s">
        <v>48</v>
      </c>
      <c r="L74" s="252" t="s">
        <v>274</v>
      </c>
      <c r="M74" s="280" t="s">
        <v>274</v>
      </c>
      <c r="N74" s="278">
        <v>21</v>
      </c>
      <c r="O74" s="281">
        <v>2500000</v>
      </c>
      <c r="P74" s="281">
        <v>2500000</v>
      </c>
      <c r="Q74" s="270">
        <v>62985525</v>
      </c>
      <c r="R74" s="281">
        <v>748419</v>
      </c>
      <c r="S74" s="281">
        <v>63733944</v>
      </c>
      <c r="T74" s="271" t="s">
        <v>358</v>
      </c>
      <c r="U74" s="254">
        <v>0</v>
      </c>
      <c r="V74" s="254">
        <v>0</v>
      </c>
      <c r="W74" s="254">
        <v>0</v>
      </c>
      <c r="X74" s="254" t="s">
        <v>360</v>
      </c>
      <c r="Y74" s="272" t="s">
        <v>341</v>
      </c>
    </row>
    <row r="75" spans="1:25" s="256" customFormat="1" x14ac:dyDescent="0.25">
      <c r="A75" s="244">
        <v>76038659</v>
      </c>
      <c r="B75" s="258">
        <v>6</v>
      </c>
      <c r="C75" s="259" t="s">
        <v>195</v>
      </c>
      <c r="D75" s="259" t="s">
        <v>193</v>
      </c>
      <c r="E75" s="273">
        <v>503</v>
      </c>
      <c r="F75" s="274">
        <v>39259</v>
      </c>
      <c r="G75" s="275" t="s">
        <v>28</v>
      </c>
      <c r="H75" s="276">
        <v>1500</v>
      </c>
      <c r="I75" s="277"/>
      <c r="J75" s="278"/>
      <c r="K75" s="279" t="s">
        <v>30</v>
      </c>
      <c r="L75" s="252" t="s">
        <v>48</v>
      </c>
      <c r="M75" s="280" t="s">
        <v>274</v>
      </c>
      <c r="N75" s="278">
        <v>10</v>
      </c>
      <c r="O75" s="281"/>
      <c r="P75" s="281"/>
      <c r="Q75" s="270">
        <v>0</v>
      </c>
      <c r="R75" s="281"/>
      <c r="S75" s="281"/>
      <c r="T75" s="271">
        <v>0</v>
      </c>
      <c r="U75" s="254">
        <v>0</v>
      </c>
      <c r="V75" s="254">
        <v>0</v>
      </c>
      <c r="W75" s="254">
        <v>0</v>
      </c>
      <c r="X75" s="254">
        <v>0</v>
      </c>
      <c r="Y75" s="272" t="s">
        <v>341</v>
      </c>
    </row>
    <row r="76" spans="1:25" s="256" customFormat="1" x14ac:dyDescent="0.25">
      <c r="A76" s="244">
        <v>76038659</v>
      </c>
      <c r="B76" s="258">
        <v>6</v>
      </c>
      <c r="C76" s="259" t="s">
        <v>195</v>
      </c>
      <c r="D76" s="259" t="s">
        <v>78</v>
      </c>
      <c r="E76" s="273">
        <v>503</v>
      </c>
      <c r="F76" s="274">
        <v>39259</v>
      </c>
      <c r="G76" s="275" t="s">
        <v>28</v>
      </c>
      <c r="H76" s="276">
        <v>1500</v>
      </c>
      <c r="I76" s="277" t="s">
        <v>55</v>
      </c>
      <c r="J76" s="278">
        <v>3.4</v>
      </c>
      <c r="K76" s="279" t="s">
        <v>48</v>
      </c>
      <c r="L76" s="252" t="s">
        <v>274</v>
      </c>
      <c r="M76" s="280" t="s">
        <v>274</v>
      </c>
      <c r="N76" s="278">
        <v>5</v>
      </c>
      <c r="O76" s="281">
        <v>1250000</v>
      </c>
      <c r="P76" s="281"/>
      <c r="Q76" s="270">
        <v>0</v>
      </c>
      <c r="R76" s="281"/>
      <c r="S76" s="281"/>
      <c r="T76" s="271" t="s">
        <v>358</v>
      </c>
      <c r="U76" s="254">
        <v>0</v>
      </c>
      <c r="V76" s="254">
        <v>0</v>
      </c>
      <c r="W76" s="254" t="s">
        <v>359</v>
      </c>
      <c r="X76" s="254" t="s">
        <v>360</v>
      </c>
      <c r="Y76" s="272" t="s">
        <v>341</v>
      </c>
    </row>
    <row r="77" spans="1:25" s="256" customFormat="1" x14ac:dyDescent="0.25">
      <c r="A77" s="244">
        <v>76038659</v>
      </c>
      <c r="B77" s="258">
        <v>6</v>
      </c>
      <c r="C77" s="259" t="s">
        <v>195</v>
      </c>
      <c r="D77" s="259" t="s">
        <v>193</v>
      </c>
      <c r="E77" s="273">
        <v>652</v>
      </c>
      <c r="F77" s="274">
        <v>40564</v>
      </c>
      <c r="G77" s="275" t="s">
        <v>28</v>
      </c>
      <c r="H77" s="276">
        <v>5500</v>
      </c>
      <c r="I77" s="277"/>
      <c r="J77" s="278"/>
      <c r="K77" s="279" t="s">
        <v>48</v>
      </c>
      <c r="L77" s="252" t="s">
        <v>274</v>
      </c>
      <c r="M77" s="280" t="s">
        <v>274</v>
      </c>
      <c r="N77" s="278">
        <v>24</v>
      </c>
      <c r="O77" s="281"/>
      <c r="P77" s="281"/>
      <c r="Q77" s="270">
        <v>0</v>
      </c>
      <c r="R77" s="281"/>
      <c r="S77" s="281"/>
      <c r="T77" s="271">
        <v>0</v>
      </c>
      <c r="U77" s="254">
        <v>0</v>
      </c>
      <c r="V77" s="254">
        <v>0</v>
      </c>
      <c r="W77" s="254">
        <v>0</v>
      </c>
      <c r="X77" s="254">
        <v>0</v>
      </c>
      <c r="Y77" s="272" t="s">
        <v>341</v>
      </c>
    </row>
    <row r="78" spans="1:25" s="256" customFormat="1" x14ac:dyDescent="0.25">
      <c r="A78" s="244">
        <v>76038659</v>
      </c>
      <c r="B78" s="258">
        <v>6</v>
      </c>
      <c r="C78" s="259" t="s">
        <v>195</v>
      </c>
      <c r="D78" s="259" t="s">
        <v>78</v>
      </c>
      <c r="E78" s="273">
        <v>652</v>
      </c>
      <c r="F78" s="274">
        <v>40564</v>
      </c>
      <c r="G78" s="275" t="s">
        <v>28</v>
      </c>
      <c r="H78" s="276">
        <v>5500</v>
      </c>
      <c r="I78" s="277" t="s">
        <v>35</v>
      </c>
      <c r="J78" s="278">
        <v>4.7</v>
      </c>
      <c r="K78" s="279" t="s">
        <v>48</v>
      </c>
      <c r="L78" s="252" t="s">
        <v>274</v>
      </c>
      <c r="M78" s="280" t="s">
        <v>274</v>
      </c>
      <c r="N78" s="278">
        <v>21</v>
      </c>
      <c r="O78" s="281">
        <v>5500000</v>
      </c>
      <c r="P78" s="281">
        <v>5500000</v>
      </c>
      <c r="Q78" s="270">
        <v>138568155</v>
      </c>
      <c r="R78" s="281">
        <v>1376990</v>
      </c>
      <c r="S78" s="281">
        <v>139945145</v>
      </c>
      <c r="T78" s="271" t="s">
        <v>358</v>
      </c>
      <c r="U78" s="254">
        <v>0</v>
      </c>
      <c r="V78" s="254">
        <v>0</v>
      </c>
      <c r="W78" s="254">
        <v>0</v>
      </c>
      <c r="X78" s="254" t="s">
        <v>360</v>
      </c>
      <c r="Y78" s="272" t="s">
        <v>341</v>
      </c>
    </row>
    <row r="79" spans="1:25" s="256" customFormat="1" x14ac:dyDescent="0.25">
      <c r="A79" s="244">
        <v>59123340</v>
      </c>
      <c r="B79" s="282">
        <v>8</v>
      </c>
      <c r="C79" s="284" t="s">
        <v>243</v>
      </c>
      <c r="D79" s="259" t="s">
        <v>193</v>
      </c>
      <c r="E79" s="273">
        <v>474</v>
      </c>
      <c r="F79" s="274">
        <v>38986</v>
      </c>
      <c r="G79" s="275" t="s">
        <v>28</v>
      </c>
      <c r="H79" s="276">
        <v>30000</v>
      </c>
      <c r="I79" s="277"/>
      <c r="J79" s="278"/>
      <c r="K79" s="279" t="s">
        <v>125</v>
      </c>
      <c r="L79" s="252" t="s">
        <v>48</v>
      </c>
      <c r="M79" s="280" t="s">
        <v>30</v>
      </c>
      <c r="N79" s="278">
        <v>30</v>
      </c>
      <c r="O79" s="281"/>
      <c r="P79" s="281"/>
      <c r="Q79" s="270">
        <v>0</v>
      </c>
      <c r="R79" s="281"/>
      <c r="S79" s="281"/>
      <c r="T79" s="271">
        <v>0</v>
      </c>
      <c r="U79" s="254">
        <v>0</v>
      </c>
      <c r="V79" s="254">
        <v>0</v>
      </c>
      <c r="W79" s="255" t="s">
        <v>215</v>
      </c>
      <c r="X79" s="254">
        <v>0</v>
      </c>
      <c r="Y79" s="272"/>
    </row>
    <row r="80" spans="1:25" s="256" customFormat="1" x14ac:dyDescent="0.25">
      <c r="A80" s="244">
        <v>59123340</v>
      </c>
      <c r="B80" s="282">
        <v>8</v>
      </c>
      <c r="C80" s="284" t="s">
        <v>243</v>
      </c>
      <c r="D80" s="259" t="s">
        <v>78</v>
      </c>
      <c r="E80" s="273">
        <v>474</v>
      </c>
      <c r="F80" s="274">
        <v>39916</v>
      </c>
      <c r="G80" s="275" t="s">
        <v>28</v>
      </c>
      <c r="H80" s="276">
        <v>4000</v>
      </c>
      <c r="I80" s="277" t="s">
        <v>35</v>
      </c>
      <c r="J80" s="278">
        <v>3</v>
      </c>
      <c r="K80" s="279" t="s">
        <v>125</v>
      </c>
      <c r="L80" s="252" t="s">
        <v>30</v>
      </c>
      <c r="M80" s="280" t="s">
        <v>274</v>
      </c>
      <c r="N80" s="278">
        <v>5</v>
      </c>
      <c r="O80" s="281">
        <v>4000000</v>
      </c>
      <c r="P80" s="281"/>
      <c r="Q80" s="270">
        <v>0</v>
      </c>
      <c r="R80" s="281"/>
      <c r="S80" s="281"/>
      <c r="T80" s="271" t="s">
        <v>358</v>
      </c>
      <c r="U80" s="254">
        <v>0</v>
      </c>
      <c r="V80" s="254">
        <v>0</v>
      </c>
      <c r="W80" s="255" t="s">
        <v>215</v>
      </c>
      <c r="X80" s="254" t="s">
        <v>360</v>
      </c>
      <c r="Y80" s="272" t="s">
        <v>214</v>
      </c>
    </row>
    <row r="81" spans="1:25" s="256" customFormat="1" x14ac:dyDescent="0.25">
      <c r="A81" s="244">
        <v>59123340</v>
      </c>
      <c r="B81" s="282">
        <v>8</v>
      </c>
      <c r="C81" s="284" t="s">
        <v>243</v>
      </c>
      <c r="D81" s="259" t="s">
        <v>81</v>
      </c>
      <c r="E81" s="273">
        <v>474</v>
      </c>
      <c r="F81" s="274">
        <v>39916</v>
      </c>
      <c r="G81" s="275" t="s">
        <v>89</v>
      </c>
      <c r="H81" s="276">
        <v>83000000</v>
      </c>
      <c r="I81" s="277" t="s">
        <v>55</v>
      </c>
      <c r="J81" s="278">
        <v>5.5</v>
      </c>
      <c r="K81" s="279" t="s">
        <v>125</v>
      </c>
      <c r="L81" s="252" t="s">
        <v>30</v>
      </c>
      <c r="M81" s="280" t="s">
        <v>274</v>
      </c>
      <c r="N81" s="278">
        <v>5</v>
      </c>
      <c r="O81" s="281"/>
      <c r="P81" s="281"/>
      <c r="Q81" s="270">
        <v>0</v>
      </c>
      <c r="R81" s="281"/>
      <c r="S81" s="281"/>
      <c r="T81" s="271">
        <v>0</v>
      </c>
      <c r="U81" s="254">
        <v>0</v>
      </c>
      <c r="V81" s="254" t="s">
        <v>362</v>
      </c>
      <c r="W81" s="255" t="s">
        <v>215</v>
      </c>
      <c r="X81" s="254" t="s">
        <v>360</v>
      </c>
      <c r="Y81" s="272" t="s">
        <v>214</v>
      </c>
    </row>
    <row r="82" spans="1:25" s="256" customFormat="1" x14ac:dyDescent="0.25">
      <c r="A82" s="244">
        <v>59123340</v>
      </c>
      <c r="B82" s="258">
        <v>8</v>
      </c>
      <c r="C82" s="284" t="s">
        <v>243</v>
      </c>
      <c r="D82" s="259" t="s">
        <v>87</v>
      </c>
      <c r="E82" s="273">
        <v>474</v>
      </c>
      <c r="F82" s="274">
        <v>40323</v>
      </c>
      <c r="G82" s="275" t="s">
        <v>28</v>
      </c>
      <c r="H82" s="276">
        <v>8000</v>
      </c>
      <c r="I82" s="277" t="s">
        <v>56</v>
      </c>
      <c r="J82" s="278">
        <v>3</v>
      </c>
      <c r="K82" s="279" t="s">
        <v>30</v>
      </c>
      <c r="L82" s="252" t="s">
        <v>274</v>
      </c>
      <c r="M82" s="280" t="s">
        <v>274</v>
      </c>
      <c r="N82" s="278">
        <v>7</v>
      </c>
      <c r="O82" s="281"/>
      <c r="P82" s="281"/>
      <c r="Q82" s="270">
        <v>0</v>
      </c>
      <c r="R82" s="281"/>
      <c r="S82" s="281"/>
      <c r="T82" s="271" t="s">
        <v>358</v>
      </c>
      <c r="U82" s="254">
        <v>0</v>
      </c>
      <c r="V82" s="254" t="s">
        <v>362</v>
      </c>
      <c r="W82" s="255" t="s">
        <v>215</v>
      </c>
      <c r="X82" s="254" t="s">
        <v>360</v>
      </c>
      <c r="Y82" s="272" t="s">
        <v>214</v>
      </c>
    </row>
    <row r="83" spans="1:25" s="256" customFormat="1" x14ac:dyDescent="0.25">
      <c r="A83" s="244">
        <v>59123340</v>
      </c>
      <c r="B83" s="258">
        <v>8</v>
      </c>
      <c r="C83" s="284" t="s">
        <v>357</v>
      </c>
      <c r="D83" s="259" t="s">
        <v>88</v>
      </c>
      <c r="E83" s="273">
        <v>474</v>
      </c>
      <c r="F83" s="274">
        <v>40323</v>
      </c>
      <c r="G83" s="275" t="s">
        <v>28</v>
      </c>
      <c r="H83" s="276">
        <v>8000</v>
      </c>
      <c r="I83" s="277" t="s">
        <v>44</v>
      </c>
      <c r="J83" s="278">
        <v>4</v>
      </c>
      <c r="K83" s="279" t="s">
        <v>30</v>
      </c>
      <c r="L83" s="252" t="s">
        <v>274</v>
      </c>
      <c r="M83" s="280" t="s">
        <v>274</v>
      </c>
      <c r="N83" s="278">
        <v>25</v>
      </c>
      <c r="O83" s="281">
        <v>5000000</v>
      </c>
      <c r="P83" s="281">
        <v>5000000</v>
      </c>
      <c r="Q83" s="270">
        <v>125971050</v>
      </c>
      <c r="R83" s="281">
        <v>1366039</v>
      </c>
      <c r="S83" s="281">
        <v>127337089</v>
      </c>
      <c r="T83" s="271" t="s">
        <v>358</v>
      </c>
      <c r="U83" s="254">
        <v>0</v>
      </c>
      <c r="V83" s="254">
        <v>0</v>
      </c>
      <c r="W83" s="255" t="s">
        <v>215</v>
      </c>
      <c r="X83" s="254" t="s">
        <v>360</v>
      </c>
      <c r="Y83" s="272" t="s">
        <v>214</v>
      </c>
    </row>
    <row r="84" spans="1:25" s="256" customFormat="1" x14ac:dyDescent="0.25">
      <c r="A84" s="244">
        <v>59181460</v>
      </c>
      <c r="B84" s="258">
        <v>5</v>
      </c>
      <c r="C84" s="259" t="s">
        <v>291</v>
      </c>
      <c r="D84" s="259" t="s">
        <v>193</v>
      </c>
      <c r="E84" s="273">
        <v>738</v>
      </c>
      <c r="F84" s="274">
        <v>41240</v>
      </c>
      <c r="G84" s="275" t="s">
        <v>28</v>
      </c>
      <c r="H84" s="276">
        <v>6000</v>
      </c>
      <c r="I84" s="277"/>
      <c r="J84" s="278"/>
      <c r="K84" s="279" t="s">
        <v>125</v>
      </c>
      <c r="L84" s="252"/>
      <c r="M84" s="280"/>
      <c r="N84" s="278">
        <v>10</v>
      </c>
      <c r="O84" s="281"/>
      <c r="P84" s="281"/>
      <c r="Q84" s="270">
        <v>0</v>
      </c>
      <c r="R84" s="281"/>
      <c r="S84" s="281"/>
      <c r="T84" s="271">
        <v>0</v>
      </c>
      <c r="U84" s="254">
        <v>0</v>
      </c>
      <c r="V84" s="254">
        <v>0</v>
      </c>
      <c r="W84" s="254">
        <v>0</v>
      </c>
      <c r="X84" s="254">
        <v>0</v>
      </c>
      <c r="Y84" s="272" t="s">
        <v>215</v>
      </c>
    </row>
    <row r="85" spans="1:25" s="256" customFormat="1" x14ac:dyDescent="0.25">
      <c r="A85" s="244">
        <v>59181460</v>
      </c>
      <c r="B85" s="258">
        <v>5</v>
      </c>
      <c r="C85" s="259" t="s">
        <v>291</v>
      </c>
      <c r="D85" s="259" t="s">
        <v>78</v>
      </c>
      <c r="E85" s="273">
        <v>738</v>
      </c>
      <c r="F85" s="274">
        <v>41243</v>
      </c>
      <c r="G85" s="275" t="s">
        <v>28</v>
      </c>
      <c r="H85" s="276">
        <v>1500</v>
      </c>
      <c r="I85" s="277" t="s">
        <v>35</v>
      </c>
      <c r="J85" s="278">
        <v>6</v>
      </c>
      <c r="K85" s="279" t="s">
        <v>125</v>
      </c>
      <c r="L85" s="252"/>
      <c r="M85" s="280"/>
      <c r="N85" s="278">
        <v>5</v>
      </c>
      <c r="O85" s="281">
        <v>1500000</v>
      </c>
      <c r="P85" s="281">
        <v>682000</v>
      </c>
      <c r="Q85" s="270">
        <v>17182451</v>
      </c>
      <c r="R85" s="281">
        <v>1289236</v>
      </c>
      <c r="S85" s="281">
        <v>18471687</v>
      </c>
      <c r="T85" s="271" t="s">
        <v>358</v>
      </c>
      <c r="U85" s="254">
        <v>0</v>
      </c>
      <c r="V85" s="254">
        <v>0</v>
      </c>
      <c r="W85" s="254">
        <v>0</v>
      </c>
      <c r="X85" s="254">
        <v>0</v>
      </c>
      <c r="Y85" s="272" t="s">
        <v>215</v>
      </c>
    </row>
    <row r="86" spans="1:25" s="256" customFormat="1" x14ac:dyDescent="0.25">
      <c r="A86" s="244">
        <v>96528990</v>
      </c>
      <c r="B86" s="282">
        <v>9</v>
      </c>
      <c r="C86" s="259" t="s">
        <v>103</v>
      </c>
      <c r="D86" s="259" t="s">
        <v>193</v>
      </c>
      <c r="E86" s="273">
        <v>408</v>
      </c>
      <c r="F86" s="274">
        <v>38425</v>
      </c>
      <c r="G86" s="275" t="s">
        <v>28</v>
      </c>
      <c r="H86" s="276">
        <v>2000</v>
      </c>
      <c r="I86" s="277"/>
      <c r="J86" s="278"/>
      <c r="K86" s="279" t="s">
        <v>48</v>
      </c>
      <c r="L86" s="252" t="s">
        <v>30</v>
      </c>
      <c r="M86" s="280" t="s">
        <v>274</v>
      </c>
      <c r="N86" s="278">
        <v>10</v>
      </c>
      <c r="O86" s="281"/>
      <c r="P86" s="281"/>
      <c r="Q86" s="270">
        <v>0</v>
      </c>
      <c r="R86" s="281"/>
      <c r="S86" s="281"/>
      <c r="T86" s="271">
        <v>0</v>
      </c>
      <c r="U86" s="254">
        <v>0</v>
      </c>
      <c r="V86" s="254">
        <v>0</v>
      </c>
      <c r="W86" s="254">
        <v>0</v>
      </c>
      <c r="X86" s="254" t="s">
        <v>360</v>
      </c>
      <c r="Y86" s="272"/>
    </row>
    <row r="87" spans="1:25" s="256" customFormat="1" x14ac:dyDescent="0.25">
      <c r="A87" s="244">
        <v>96528990</v>
      </c>
      <c r="B87" s="282">
        <v>9</v>
      </c>
      <c r="C87" s="259" t="s">
        <v>103</v>
      </c>
      <c r="D87" s="259" t="s">
        <v>78</v>
      </c>
      <c r="E87" s="273">
        <v>408</v>
      </c>
      <c r="F87" s="274">
        <v>38425</v>
      </c>
      <c r="G87" s="275" t="s">
        <v>28</v>
      </c>
      <c r="H87" s="276">
        <v>2000</v>
      </c>
      <c r="I87" s="277" t="s">
        <v>35</v>
      </c>
      <c r="J87" s="278">
        <v>3</v>
      </c>
      <c r="K87" s="279" t="s">
        <v>30</v>
      </c>
      <c r="L87" s="252" t="s">
        <v>274</v>
      </c>
      <c r="M87" s="280" t="s">
        <v>274</v>
      </c>
      <c r="N87" s="278">
        <v>8</v>
      </c>
      <c r="O87" s="281">
        <v>1200000</v>
      </c>
      <c r="P87" s="281"/>
      <c r="Q87" s="270">
        <v>0</v>
      </c>
      <c r="R87" s="281"/>
      <c r="S87" s="281"/>
      <c r="T87" s="271" t="s">
        <v>358</v>
      </c>
      <c r="U87" s="254">
        <v>0</v>
      </c>
      <c r="V87" s="254">
        <v>0</v>
      </c>
      <c r="W87" s="254" t="s">
        <v>359</v>
      </c>
      <c r="X87" s="254" t="s">
        <v>360</v>
      </c>
      <c r="Y87" s="272"/>
    </row>
    <row r="88" spans="1:25" s="256" customFormat="1" x14ac:dyDescent="0.25">
      <c r="A88" s="244">
        <v>96528990</v>
      </c>
      <c r="B88" s="282">
        <v>9</v>
      </c>
      <c r="C88" s="259" t="s">
        <v>103</v>
      </c>
      <c r="D88" s="259" t="s">
        <v>193</v>
      </c>
      <c r="E88" s="273">
        <v>409</v>
      </c>
      <c r="F88" s="274">
        <v>38425</v>
      </c>
      <c r="G88" s="275" t="s">
        <v>28</v>
      </c>
      <c r="H88" s="276">
        <v>1500</v>
      </c>
      <c r="I88" s="277"/>
      <c r="J88" s="278"/>
      <c r="K88" s="279" t="s">
        <v>48</v>
      </c>
      <c r="L88" s="252" t="s">
        <v>30</v>
      </c>
      <c r="M88" s="280" t="s">
        <v>274</v>
      </c>
      <c r="N88" s="278">
        <v>25</v>
      </c>
      <c r="O88" s="281"/>
      <c r="P88" s="281"/>
      <c r="Q88" s="270">
        <v>0</v>
      </c>
      <c r="R88" s="281"/>
      <c r="S88" s="281"/>
      <c r="T88" s="271">
        <v>0</v>
      </c>
      <c r="U88" s="254">
        <v>0</v>
      </c>
      <c r="V88" s="254">
        <v>0</v>
      </c>
      <c r="W88" s="254">
        <v>0</v>
      </c>
      <c r="X88" s="254">
        <v>0</v>
      </c>
      <c r="Y88" s="272"/>
    </row>
    <row r="89" spans="1:25" s="256" customFormat="1" x14ac:dyDescent="0.25">
      <c r="A89" s="244">
        <v>96528990</v>
      </c>
      <c r="B89" s="282">
        <v>9</v>
      </c>
      <c r="C89" s="259" t="s">
        <v>103</v>
      </c>
      <c r="D89" s="259" t="s">
        <v>78</v>
      </c>
      <c r="E89" s="273">
        <v>409</v>
      </c>
      <c r="F89" s="274">
        <v>38425</v>
      </c>
      <c r="G89" s="275" t="s">
        <v>28</v>
      </c>
      <c r="H89" s="276">
        <v>1500</v>
      </c>
      <c r="I89" s="277" t="s">
        <v>55</v>
      </c>
      <c r="J89" s="278">
        <v>4</v>
      </c>
      <c r="K89" s="279" t="s">
        <v>30</v>
      </c>
      <c r="L89" s="252" t="s">
        <v>274</v>
      </c>
      <c r="M89" s="280" t="s">
        <v>274</v>
      </c>
      <c r="N89" s="278">
        <v>21</v>
      </c>
      <c r="O89" s="281">
        <v>800000</v>
      </c>
      <c r="P89" s="281">
        <v>419048</v>
      </c>
      <c r="Q89" s="270">
        <v>10557583</v>
      </c>
      <c r="R89" s="281">
        <v>124956</v>
      </c>
      <c r="S89" s="281">
        <v>10682539</v>
      </c>
      <c r="T89" s="271" t="s">
        <v>358</v>
      </c>
      <c r="U89" s="254">
        <v>0</v>
      </c>
      <c r="V89" s="254">
        <v>0</v>
      </c>
      <c r="W89" s="254">
        <v>0</v>
      </c>
      <c r="X89" s="254" t="s">
        <v>360</v>
      </c>
      <c r="Y89" s="272"/>
    </row>
    <row r="90" spans="1:25" s="256" customFormat="1" x14ac:dyDescent="0.25">
      <c r="A90" s="244">
        <v>96528990</v>
      </c>
      <c r="B90" s="282">
        <v>9</v>
      </c>
      <c r="C90" s="259" t="s">
        <v>103</v>
      </c>
      <c r="D90" s="259" t="s">
        <v>193</v>
      </c>
      <c r="E90" s="273">
        <v>528</v>
      </c>
      <c r="F90" s="274">
        <v>39546</v>
      </c>
      <c r="G90" s="275" t="s">
        <v>28</v>
      </c>
      <c r="H90" s="276">
        <v>1700</v>
      </c>
      <c r="I90" s="277"/>
      <c r="J90" s="278"/>
      <c r="K90" s="279" t="s">
        <v>30</v>
      </c>
      <c r="L90" s="252" t="s">
        <v>48</v>
      </c>
      <c r="M90" s="280" t="s">
        <v>274</v>
      </c>
      <c r="N90" s="278">
        <v>10</v>
      </c>
      <c r="O90" s="281"/>
      <c r="P90" s="281"/>
      <c r="Q90" s="270">
        <v>0</v>
      </c>
      <c r="R90" s="281"/>
      <c r="S90" s="281"/>
      <c r="T90" s="271">
        <v>0</v>
      </c>
      <c r="U90" s="254">
        <v>0</v>
      </c>
      <c r="V90" s="254">
        <v>0</v>
      </c>
      <c r="W90" s="254">
        <v>0</v>
      </c>
      <c r="X90" s="254">
        <v>0</v>
      </c>
      <c r="Y90" s="272"/>
    </row>
    <row r="91" spans="1:25" s="256" customFormat="1" x14ac:dyDescent="0.25">
      <c r="A91" s="244">
        <v>96528990</v>
      </c>
      <c r="B91" s="282">
        <v>9</v>
      </c>
      <c r="C91" s="259" t="s">
        <v>103</v>
      </c>
      <c r="D91" s="259" t="s">
        <v>78</v>
      </c>
      <c r="E91" s="273">
        <v>528</v>
      </c>
      <c r="F91" s="274">
        <v>39547</v>
      </c>
      <c r="G91" s="275" t="s">
        <v>28</v>
      </c>
      <c r="H91" s="276">
        <v>1700</v>
      </c>
      <c r="I91" s="277" t="s">
        <v>56</v>
      </c>
      <c r="J91" s="278">
        <v>2.75</v>
      </c>
      <c r="K91" s="279" t="s">
        <v>30</v>
      </c>
      <c r="L91" s="252" t="s">
        <v>48</v>
      </c>
      <c r="M91" s="280" t="s">
        <v>274</v>
      </c>
      <c r="N91" s="278">
        <v>5</v>
      </c>
      <c r="O91" s="281">
        <v>700000</v>
      </c>
      <c r="P91" s="281"/>
      <c r="Q91" s="270">
        <v>0</v>
      </c>
      <c r="R91" s="281"/>
      <c r="S91" s="281"/>
      <c r="T91" s="271" t="s">
        <v>358</v>
      </c>
      <c r="U91" s="254">
        <v>0</v>
      </c>
      <c r="V91" s="254">
        <v>0</v>
      </c>
      <c r="W91" s="254" t="s">
        <v>359</v>
      </c>
      <c r="X91" s="254" t="s">
        <v>360</v>
      </c>
      <c r="Y91" s="272"/>
    </row>
    <row r="92" spans="1:25" s="256" customFormat="1" x14ac:dyDescent="0.25">
      <c r="A92" s="244">
        <v>96528990</v>
      </c>
      <c r="B92" s="282">
        <v>9</v>
      </c>
      <c r="C92" s="259" t="s">
        <v>103</v>
      </c>
      <c r="D92" s="259" t="s">
        <v>193</v>
      </c>
      <c r="E92" s="273">
        <v>529</v>
      </c>
      <c r="F92" s="274">
        <v>39546</v>
      </c>
      <c r="G92" s="275" t="s">
        <v>28</v>
      </c>
      <c r="H92" s="276">
        <v>1700</v>
      </c>
      <c r="I92" s="277"/>
      <c r="J92" s="278"/>
      <c r="K92" s="279" t="s">
        <v>30</v>
      </c>
      <c r="L92" s="252" t="s">
        <v>48</v>
      </c>
      <c r="M92" s="280" t="s">
        <v>274</v>
      </c>
      <c r="N92" s="278">
        <v>30</v>
      </c>
      <c r="O92" s="281"/>
      <c r="P92" s="281"/>
      <c r="Q92" s="270">
        <v>0</v>
      </c>
      <c r="R92" s="281"/>
      <c r="S92" s="281"/>
      <c r="T92" s="271">
        <v>0</v>
      </c>
      <c r="U92" s="254">
        <v>0</v>
      </c>
      <c r="V92" s="254">
        <v>0</v>
      </c>
      <c r="W92" s="254">
        <v>0</v>
      </c>
      <c r="X92" s="254">
        <v>0</v>
      </c>
      <c r="Y92" s="272"/>
    </row>
    <row r="93" spans="1:25" s="256" customFormat="1" x14ac:dyDescent="0.25">
      <c r="A93" s="244">
        <v>96528990</v>
      </c>
      <c r="B93" s="282">
        <v>9</v>
      </c>
      <c r="C93" s="259" t="s">
        <v>103</v>
      </c>
      <c r="D93" s="259" t="s">
        <v>78</v>
      </c>
      <c r="E93" s="273">
        <v>529</v>
      </c>
      <c r="F93" s="274">
        <v>39547</v>
      </c>
      <c r="G93" s="275" t="s">
        <v>28</v>
      </c>
      <c r="H93" s="276">
        <v>1700</v>
      </c>
      <c r="I93" s="277" t="s">
        <v>44</v>
      </c>
      <c r="J93" s="278">
        <v>3.25</v>
      </c>
      <c r="K93" s="279" t="s">
        <v>30</v>
      </c>
      <c r="L93" s="252" t="s">
        <v>48</v>
      </c>
      <c r="M93" s="280" t="s">
        <v>274</v>
      </c>
      <c r="N93" s="278">
        <v>21</v>
      </c>
      <c r="O93" s="281">
        <v>1000000</v>
      </c>
      <c r="P93" s="281">
        <v>736842</v>
      </c>
      <c r="Q93" s="270">
        <v>18564152</v>
      </c>
      <c r="R93" s="281">
        <v>200013</v>
      </c>
      <c r="S93" s="281">
        <v>18764165</v>
      </c>
      <c r="T93" s="271" t="s">
        <v>358</v>
      </c>
      <c r="U93" s="254">
        <v>0</v>
      </c>
      <c r="V93" s="254">
        <v>0</v>
      </c>
      <c r="W93" s="254">
        <v>0</v>
      </c>
      <c r="X93" s="254" t="s">
        <v>360</v>
      </c>
      <c r="Y93" s="272"/>
    </row>
    <row r="94" spans="1:25" s="256" customFormat="1" x14ac:dyDescent="0.25">
      <c r="A94" s="244">
        <v>96528990</v>
      </c>
      <c r="B94" s="258">
        <v>9</v>
      </c>
      <c r="C94" s="259" t="s">
        <v>103</v>
      </c>
      <c r="D94" s="259" t="s">
        <v>193</v>
      </c>
      <c r="E94" s="273">
        <v>710</v>
      </c>
      <c r="F94" s="274">
        <v>40987</v>
      </c>
      <c r="G94" s="275" t="s">
        <v>28</v>
      </c>
      <c r="H94" s="276">
        <v>2000</v>
      </c>
      <c r="I94" s="277"/>
      <c r="J94" s="278"/>
      <c r="K94" s="279" t="s">
        <v>48</v>
      </c>
      <c r="L94" s="252" t="s">
        <v>30</v>
      </c>
      <c r="M94" s="280" t="s">
        <v>37</v>
      </c>
      <c r="N94" s="278">
        <v>10</v>
      </c>
      <c r="O94" s="253"/>
      <c r="P94" s="253"/>
      <c r="Q94" s="270">
        <v>0</v>
      </c>
      <c r="R94" s="253"/>
      <c r="S94" s="253"/>
      <c r="T94" s="271">
        <v>0</v>
      </c>
      <c r="U94" s="254">
        <v>0</v>
      </c>
      <c r="V94" s="254">
        <v>0</v>
      </c>
      <c r="W94" s="254">
        <v>0</v>
      </c>
      <c r="X94" s="254">
        <v>0</v>
      </c>
      <c r="Y94" s="272"/>
    </row>
    <row r="95" spans="1:25" s="256" customFormat="1" x14ac:dyDescent="0.25">
      <c r="A95" s="244">
        <v>96528990</v>
      </c>
      <c r="B95" s="258">
        <v>9</v>
      </c>
      <c r="C95" s="259" t="s">
        <v>103</v>
      </c>
      <c r="D95" s="259" t="s">
        <v>78</v>
      </c>
      <c r="E95" s="273">
        <v>710</v>
      </c>
      <c r="F95" s="274">
        <v>40987</v>
      </c>
      <c r="G95" s="275" t="s">
        <v>28</v>
      </c>
      <c r="H95" s="276">
        <v>1500</v>
      </c>
      <c r="I95" s="277" t="s">
        <v>40</v>
      </c>
      <c r="J95" s="278">
        <v>3.5</v>
      </c>
      <c r="K95" s="279" t="s">
        <v>48</v>
      </c>
      <c r="L95" s="252" t="s">
        <v>30</v>
      </c>
      <c r="M95" s="280" t="s">
        <v>274</v>
      </c>
      <c r="N95" s="278">
        <v>7</v>
      </c>
      <c r="O95" s="253"/>
      <c r="P95" s="253"/>
      <c r="Q95" s="270">
        <v>0</v>
      </c>
      <c r="R95" s="253"/>
      <c r="S95" s="253"/>
      <c r="T95" s="271" t="s">
        <v>358</v>
      </c>
      <c r="U95" s="254">
        <v>0</v>
      </c>
      <c r="V95" s="254" t="s">
        <v>362</v>
      </c>
      <c r="W95" s="254">
        <v>0</v>
      </c>
      <c r="X95" s="254" t="s">
        <v>360</v>
      </c>
      <c r="Y95" s="272"/>
    </row>
    <row r="96" spans="1:25" s="256" customFormat="1" x14ac:dyDescent="0.25">
      <c r="A96" s="244">
        <v>96528990</v>
      </c>
      <c r="B96" s="258">
        <v>9</v>
      </c>
      <c r="C96" s="259" t="s">
        <v>103</v>
      </c>
      <c r="D96" s="259" t="s">
        <v>78</v>
      </c>
      <c r="E96" s="273">
        <v>710</v>
      </c>
      <c r="F96" s="274">
        <v>40987</v>
      </c>
      <c r="G96" s="275" t="s">
        <v>89</v>
      </c>
      <c r="H96" s="276">
        <v>33600000</v>
      </c>
      <c r="I96" s="277" t="s">
        <v>38</v>
      </c>
      <c r="J96" s="278">
        <v>6.5</v>
      </c>
      <c r="K96" s="279" t="s">
        <v>48</v>
      </c>
      <c r="L96" s="252" t="s">
        <v>30</v>
      </c>
      <c r="M96" s="280" t="s">
        <v>274</v>
      </c>
      <c r="N96" s="278">
        <v>7</v>
      </c>
      <c r="O96" s="253"/>
      <c r="P96" s="253"/>
      <c r="Q96" s="270">
        <v>0</v>
      </c>
      <c r="R96" s="253"/>
      <c r="S96" s="253"/>
      <c r="T96" s="271">
        <v>0</v>
      </c>
      <c r="U96" s="254">
        <v>0</v>
      </c>
      <c r="V96" s="254" t="s">
        <v>362</v>
      </c>
      <c r="W96" s="254">
        <v>0</v>
      </c>
      <c r="X96" s="254" t="s">
        <v>360</v>
      </c>
      <c r="Y96" s="272"/>
    </row>
    <row r="97" spans="1:25" s="256" customFormat="1" x14ac:dyDescent="0.25">
      <c r="A97" s="244">
        <v>96528990</v>
      </c>
      <c r="B97" s="258">
        <v>9</v>
      </c>
      <c r="C97" s="259" t="s">
        <v>103</v>
      </c>
      <c r="D97" s="259" t="s">
        <v>193</v>
      </c>
      <c r="E97" s="273">
        <v>711</v>
      </c>
      <c r="F97" s="274">
        <v>40987</v>
      </c>
      <c r="G97" s="275" t="s">
        <v>28</v>
      </c>
      <c r="H97" s="276">
        <v>2000</v>
      </c>
      <c r="I97" s="277"/>
      <c r="J97" s="278"/>
      <c r="K97" s="279" t="s">
        <v>48</v>
      </c>
      <c r="L97" s="252" t="s">
        <v>30</v>
      </c>
      <c r="M97" s="280" t="s">
        <v>37</v>
      </c>
      <c r="N97" s="278">
        <v>30</v>
      </c>
      <c r="O97" s="253"/>
      <c r="P97" s="253"/>
      <c r="Q97" s="270">
        <v>0</v>
      </c>
      <c r="R97" s="253"/>
      <c r="S97" s="253"/>
      <c r="T97" s="271">
        <v>0</v>
      </c>
      <c r="U97" s="254">
        <v>0</v>
      </c>
      <c r="V97" s="254">
        <v>0</v>
      </c>
      <c r="W97" s="254">
        <v>0</v>
      </c>
      <c r="X97" s="254">
        <v>0</v>
      </c>
      <c r="Y97" s="272"/>
    </row>
    <row r="98" spans="1:25" s="256" customFormat="1" x14ac:dyDescent="0.25">
      <c r="A98" s="244">
        <v>96528990</v>
      </c>
      <c r="B98" s="258">
        <v>9</v>
      </c>
      <c r="C98" s="259" t="s">
        <v>103</v>
      </c>
      <c r="D98" s="259" t="s">
        <v>78</v>
      </c>
      <c r="E98" s="273">
        <v>711</v>
      </c>
      <c r="F98" s="274">
        <v>40988</v>
      </c>
      <c r="G98" s="275" t="s">
        <v>28</v>
      </c>
      <c r="H98" s="276">
        <v>1500</v>
      </c>
      <c r="I98" s="277" t="s">
        <v>39</v>
      </c>
      <c r="J98" s="278">
        <v>3.75</v>
      </c>
      <c r="K98" s="279" t="s">
        <v>48</v>
      </c>
      <c r="L98" s="252" t="s">
        <v>30</v>
      </c>
      <c r="M98" s="280" t="s">
        <v>274</v>
      </c>
      <c r="N98" s="278">
        <v>21</v>
      </c>
      <c r="O98" s="281">
        <v>1500000</v>
      </c>
      <c r="P98" s="253">
        <v>1500000</v>
      </c>
      <c r="Q98" s="270">
        <v>37791315</v>
      </c>
      <c r="R98" s="253">
        <v>656171</v>
      </c>
      <c r="S98" s="253">
        <v>38447486</v>
      </c>
      <c r="T98" s="271" t="s">
        <v>358</v>
      </c>
      <c r="U98" s="254">
        <v>0</v>
      </c>
      <c r="V98" s="254">
        <v>0</v>
      </c>
      <c r="W98" s="254">
        <v>0</v>
      </c>
      <c r="X98" s="254" t="s">
        <v>360</v>
      </c>
      <c r="Y98" s="272"/>
    </row>
    <row r="99" spans="1:25" s="256" customFormat="1" x14ac:dyDescent="0.25">
      <c r="A99" s="244">
        <v>96528990</v>
      </c>
      <c r="B99" s="258">
        <v>9</v>
      </c>
      <c r="C99" s="259" t="s">
        <v>103</v>
      </c>
      <c r="D99" s="259" t="s">
        <v>193</v>
      </c>
      <c r="E99" s="273">
        <v>752</v>
      </c>
      <c r="F99" s="274">
        <v>41386</v>
      </c>
      <c r="G99" s="275" t="s">
        <v>28</v>
      </c>
      <c r="H99" s="276">
        <v>2200</v>
      </c>
      <c r="I99" s="277"/>
      <c r="J99" s="278"/>
      <c r="K99" s="279" t="s">
        <v>48</v>
      </c>
      <c r="L99" s="252" t="s">
        <v>30</v>
      </c>
      <c r="M99" s="280" t="s">
        <v>37</v>
      </c>
      <c r="N99" s="278">
        <v>10</v>
      </c>
      <c r="O99" s="281"/>
      <c r="P99" s="253"/>
      <c r="Q99" s="270">
        <v>0</v>
      </c>
      <c r="R99" s="253"/>
      <c r="S99" s="253"/>
      <c r="T99" s="271">
        <v>0</v>
      </c>
      <c r="U99" s="254">
        <v>0</v>
      </c>
      <c r="V99" s="254">
        <v>0</v>
      </c>
      <c r="W99" s="254">
        <v>0</v>
      </c>
      <c r="X99" s="254">
        <v>0</v>
      </c>
      <c r="Y99" s="272"/>
    </row>
    <row r="100" spans="1:25" s="256" customFormat="1" x14ac:dyDescent="0.25">
      <c r="A100" s="244">
        <v>96528990</v>
      </c>
      <c r="B100" s="258">
        <v>9</v>
      </c>
      <c r="C100" s="259" t="s">
        <v>103</v>
      </c>
      <c r="D100" s="259" t="s">
        <v>78</v>
      </c>
      <c r="E100" s="273">
        <v>752</v>
      </c>
      <c r="F100" s="274">
        <v>41387</v>
      </c>
      <c r="G100" s="275" t="s">
        <v>28</v>
      </c>
      <c r="H100" s="276">
        <v>2200</v>
      </c>
      <c r="I100" s="277" t="s">
        <v>42</v>
      </c>
      <c r="J100" s="278">
        <v>3.4</v>
      </c>
      <c r="K100" s="279" t="s">
        <v>48</v>
      </c>
      <c r="L100" s="252" t="s">
        <v>30</v>
      </c>
      <c r="M100" s="280"/>
      <c r="N100" s="278">
        <v>7</v>
      </c>
      <c r="O100" s="281"/>
      <c r="P100" s="253"/>
      <c r="Q100" s="270">
        <v>0</v>
      </c>
      <c r="R100" s="253"/>
      <c r="S100" s="253"/>
      <c r="T100" s="271" t="s">
        <v>358</v>
      </c>
      <c r="U100" s="254">
        <v>0</v>
      </c>
      <c r="V100" s="254" t="s">
        <v>362</v>
      </c>
      <c r="W100" s="254">
        <v>0</v>
      </c>
      <c r="X100" s="254">
        <v>0</v>
      </c>
      <c r="Y100" s="272"/>
    </row>
    <row r="101" spans="1:25" s="256" customFormat="1" x14ac:dyDescent="0.25">
      <c r="A101" s="244">
        <v>96528990</v>
      </c>
      <c r="B101" s="258">
        <v>9</v>
      </c>
      <c r="C101" s="259" t="s">
        <v>103</v>
      </c>
      <c r="D101" s="259" t="s">
        <v>78</v>
      </c>
      <c r="E101" s="273">
        <v>752</v>
      </c>
      <c r="F101" s="274">
        <v>41387</v>
      </c>
      <c r="G101" s="275" t="s">
        <v>89</v>
      </c>
      <c r="H101" s="276">
        <v>50300000</v>
      </c>
      <c r="I101" s="277" t="s">
        <v>43</v>
      </c>
      <c r="J101" s="278">
        <v>6.5</v>
      </c>
      <c r="K101" s="279" t="s">
        <v>48</v>
      </c>
      <c r="L101" s="252" t="s">
        <v>30</v>
      </c>
      <c r="M101" s="280"/>
      <c r="N101" s="278">
        <v>7</v>
      </c>
      <c r="O101" s="281">
        <v>22750000000</v>
      </c>
      <c r="P101" s="253">
        <v>22750000000</v>
      </c>
      <c r="Q101" s="270">
        <v>22750000</v>
      </c>
      <c r="R101" s="253">
        <v>587392</v>
      </c>
      <c r="S101" s="253">
        <v>23337392</v>
      </c>
      <c r="T101" s="271">
        <v>0</v>
      </c>
      <c r="U101" s="254">
        <v>0</v>
      </c>
      <c r="V101" s="254">
        <v>0</v>
      </c>
      <c r="W101" s="254">
        <v>0</v>
      </c>
      <c r="X101" s="254">
        <v>0</v>
      </c>
      <c r="Y101" s="272"/>
    </row>
    <row r="102" spans="1:25" s="256" customFormat="1" x14ac:dyDescent="0.25">
      <c r="A102" s="244">
        <v>96528990</v>
      </c>
      <c r="B102" s="258">
        <v>9</v>
      </c>
      <c r="C102" s="259" t="s">
        <v>103</v>
      </c>
      <c r="D102" s="259" t="s">
        <v>81</v>
      </c>
      <c r="E102" s="273">
        <v>752</v>
      </c>
      <c r="F102" s="274">
        <v>41967</v>
      </c>
      <c r="G102" s="275" t="s">
        <v>28</v>
      </c>
      <c r="H102" s="276">
        <v>1200</v>
      </c>
      <c r="I102" s="277" t="s">
        <v>52</v>
      </c>
      <c r="J102" s="278">
        <v>2.25</v>
      </c>
      <c r="K102" s="279" t="s">
        <v>48</v>
      </c>
      <c r="L102" s="252"/>
      <c r="M102" s="280"/>
      <c r="N102" s="278">
        <v>7</v>
      </c>
      <c r="O102" s="281"/>
      <c r="P102" s="253"/>
      <c r="Q102" s="270"/>
      <c r="R102" s="253"/>
      <c r="S102" s="253"/>
      <c r="T102" s="271" t="s">
        <v>358</v>
      </c>
      <c r="U102" s="254">
        <v>0</v>
      </c>
      <c r="V102" s="254" t="s">
        <v>362</v>
      </c>
      <c r="W102" s="254">
        <v>0</v>
      </c>
      <c r="X102" s="254">
        <v>0</v>
      </c>
      <c r="Y102" s="272"/>
    </row>
    <row r="103" spans="1:25" s="256" customFormat="1" x14ac:dyDescent="0.25">
      <c r="A103" s="244">
        <v>96528990</v>
      </c>
      <c r="B103" s="258">
        <v>9</v>
      </c>
      <c r="C103" s="259" t="s">
        <v>103</v>
      </c>
      <c r="D103" s="259" t="s">
        <v>81</v>
      </c>
      <c r="E103" s="273">
        <v>752</v>
      </c>
      <c r="F103" s="274">
        <v>41967</v>
      </c>
      <c r="G103" s="275" t="s">
        <v>89</v>
      </c>
      <c r="H103" s="276">
        <v>29000000</v>
      </c>
      <c r="I103" s="277" t="s">
        <v>70</v>
      </c>
      <c r="J103" s="278">
        <v>4.5</v>
      </c>
      <c r="K103" s="279" t="s">
        <v>48</v>
      </c>
      <c r="L103" s="252"/>
      <c r="M103" s="280"/>
      <c r="N103" s="278">
        <v>7</v>
      </c>
      <c r="O103" s="281"/>
      <c r="P103" s="253"/>
      <c r="Q103" s="270"/>
      <c r="R103" s="253"/>
      <c r="S103" s="253"/>
      <c r="T103" s="271">
        <v>0</v>
      </c>
      <c r="U103" s="254">
        <v>0</v>
      </c>
      <c r="V103" s="254" t="s">
        <v>362</v>
      </c>
      <c r="W103" s="254">
        <v>0</v>
      </c>
      <c r="X103" s="254">
        <v>0</v>
      </c>
      <c r="Y103" s="272"/>
    </row>
    <row r="104" spans="1:25" s="256" customFormat="1" x14ac:dyDescent="0.25">
      <c r="A104" s="244">
        <v>96528990</v>
      </c>
      <c r="B104" s="258">
        <v>9</v>
      </c>
      <c r="C104" s="259" t="s">
        <v>103</v>
      </c>
      <c r="D104" s="259" t="s">
        <v>81</v>
      </c>
      <c r="E104" s="273">
        <v>752</v>
      </c>
      <c r="F104" s="274">
        <v>41967</v>
      </c>
      <c r="G104" s="275" t="s">
        <v>28</v>
      </c>
      <c r="H104" s="276">
        <v>1200</v>
      </c>
      <c r="I104" s="277" t="s">
        <v>73</v>
      </c>
      <c r="J104" s="278">
        <v>3.25</v>
      </c>
      <c r="K104" s="279" t="s">
        <v>48</v>
      </c>
      <c r="L104" s="252"/>
      <c r="M104" s="280"/>
      <c r="N104" s="278">
        <v>21</v>
      </c>
      <c r="O104" s="281">
        <v>1200000</v>
      </c>
      <c r="P104" s="253">
        <v>1200000</v>
      </c>
      <c r="Q104" s="270">
        <v>30233052</v>
      </c>
      <c r="R104" s="253">
        <v>788789</v>
      </c>
      <c r="S104" s="253">
        <v>31021841</v>
      </c>
      <c r="T104" s="271" t="s">
        <v>358</v>
      </c>
      <c r="U104" s="254">
        <v>0</v>
      </c>
      <c r="V104" s="254">
        <v>0</v>
      </c>
      <c r="W104" s="254">
        <v>0</v>
      </c>
      <c r="X104" s="254">
        <v>0</v>
      </c>
      <c r="Y104" s="272"/>
    </row>
    <row r="105" spans="1:25" s="256" customFormat="1" x14ac:dyDescent="0.25">
      <c r="A105" s="244">
        <v>96528990</v>
      </c>
      <c r="B105" s="258">
        <v>9</v>
      </c>
      <c r="C105" s="259" t="s">
        <v>103</v>
      </c>
      <c r="D105" s="259" t="s">
        <v>81</v>
      </c>
      <c r="E105" s="273">
        <v>752</v>
      </c>
      <c r="F105" s="274">
        <v>41967</v>
      </c>
      <c r="G105" s="275" t="s">
        <v>28</v>
      </c>
      <c r="H105" s="276">
        <v>1200</v>
      </c>
      <c r="I105" s="277" t="s">
        <v>91</v>
      </c>
      <c r="J105" s="278">
        <v>3.25</v>
      </c>
      <c r="K105" s="279" t="s">
        <v>48</v>
      </c>
      <c r="L105" s="252"/>
      <c r="M105" s="280"/>
      <c r="N105" s="278">
        <v>25</v>
      </c>
      <c r="O105" s="281"/>
      <c r="P105" s="253"/>
      <c r="Q105" s="270"/>
      <c r="R105" s="253"/>
      <c r="S105" s="253"/>
      <c r="T105" s="271" t="s">
        <v>358</v>
      </c>
      <c r="U105" s="254">
        <v>0</v>
      </c>
      <c r="V105" s="254" t="s">
        <v>362</v>
      </c>
      <c r="W105" s="254">
        <v>0</v>
      </c>
      <c r="X105" s="254">
        <v>0</v>
      </c>
      <c r="Y105" s="272"/>
    </row>
    <row r="106" spans="1:25" s="256" customFormat="1" x14ac:dyDescent="0.25">
      <c r="A106" s="244">
        <v>96528990</v>
      </c>
      <c r="B106" s="258">
        <v>9</v>
      </c>
      <c r="C106" s="259" t="s">
        <v>103</v>
      </c>
      <c r="D106" s="259" t="s">
        <v>193</v>
      </c>
      <c r="E106" s="273">
        <v>753</v>
      </c>
      <c r="F106" s="274">
        <v>41386</v>
      </c>
      <c r="G106" s="275" t="s">
        <v>28</v>
      </c>
      <c r="H106" s="276">
        <v>2200</v>
      </c>
      <c r="I106" s="277"/>
      <c r="J106" s="278"/>
      <c r="K106" s="279" t="s">
        <v>48</v>
      </c>
      <c r="L106" s="252" t="s">
        <v>30</v>
      </c>
      <c r="M106" s="280" t="s">
        <v>37</v>
      </c>
      <c r="N106" s="278">
        <v>30</v>
      </c>
      <c r="O106" s="281"/>
      <c r="P106" s="253"/>
      <c r="Q106" s="270">
        <v>0</v>
      </c>
      <c r="R106" s="253"/>
      <c r="S106" s="253"/>
      <c r="T106" s="271">
        <v>0</v>
      </c>
      <c r="U106" s="254">
        <v>0</v>
      </c>
      <c r="V106" s="254">
        <v>0</v>
      </c>
      <c r="W106" s="254">
        <v>0</v>
      </c>
      <c r="X106" s="254">
        <v>0</v>
      </c>
      <c r="Y106" s="272"/>
    </row>
    <row r="107" spans="1:25" s="256" customFormat="1" x14ac:dyDescent="0.25">
      <c r="A107" s="244">
        <v>96528990</v>
      </c>
      <c r="B107" s="258">
        <v>9</v>
      </c>
      <c r="C107" s="259" t="s">
        <v>103</v>
      </c>
      <c r="D107" s="259" t="s">
        <v>78</v>
      </c>
      <c r="E107" s="273">
        <v>753</v>
      </c>
      <c r="F107" s="274">
        <v>41387</v>
      </c>
      <c r="G107" s="275" t="s">
        <v>28</v>
      </c>
      <c r="H107" s="276">
        <v>2200</v>
      </c>
      <c r="I107" s="277" t="s">
        <v>45</v>
      </c>
      <c r="J107" s="278">
        <v>3.8</v>
      </c>
      <c r="K107" s="279" t="s">
        <v>48</v>
      </c>
      <c r="L107" s="252" t="s">
        <v>30</v>
      </c>
      <c r="M107" s="280"/>
      <c r="N107" s="278">
        <v>21</v>
      </c>
      <c r="O107" s="281">
        <v>1200000</v>
      </c>
      <c r="P107" s="253">
        <v>1200000</v>
      </c>
      <c r="Q107" s="270">
        <v>30233052</v>
      </c>
      <c r="R107" s="253">
        <v>456351</v>
      </c>
      <c r="S107" s="253">
        <v>30689403</v>
      </c>
      <c r="T107" s="271" t="s">
        <v>358</v>
      </c>
      <c r="U107" s="254">
        <v>0</v>
      </c>
      <c r="V107" s="254">
        <v>0</v>
      </c>
      <c r="W107" s="254">
        <v>0</v>
      </c>
      <c r="X107" s="254">
        <v>0</v>
      </c>
      <c r="Y107" s="272"/>
    </row>
    <row r="108" spans="1:25" s="256" customFormat="1" x14ac:dyDescent="0.25">
      <c r="A108" s="244">
        <v>96528990</v>
      </c>
      <c r="B108" s="258">
        <v>9</v>
      </c>
      <c r="C108" s="259" t="s">
        <v>103</v>
      </c>
      <c r="D108" s="259" t="s">
        <v>81</v>
      </c>
      <c r="E108" s="273">
        <v>753</v>
      </c>
      <c r="F108" s="274">
        <v>41967</v>
      </c>
      <c r="G108" s="275" t="s">
        <v>28</v>
      </c>
      <c r="H108" s="276">
        <v>1000</v>
      </c>
      <c r="I108" s="277" t="s">
        <v>92</v>
      </c>
      <c r="J108" s="278">
        <v>3.25</v>
      </c>
      <c r="K108" s="279" t="s">
        <v>48</v>
      </c>
      <c r="L108" s="252"/>
      <c r="M108" s="280"/>
      <c r="N108" s="278">
        <v>21</v>
      </c>
      <c r="O108" s="281">
        <v>1000000</v>
      </c>
      <c r="P108" s="253">
        <v>1000000</v>
      </c>
      <c r="Q108" s="270">
        <v>25194210</v>
      </c>
      <c r="R108" s="253">
        <v>657324</v>
      </c>
      <c r="S108" s="253">
        <v>25851534</v>
      </c>
      <c r="T108" s="271" t="s">
        <v>358</v>
      </c>
      <c r="U108" s="254">
        <v>0</v>
      </c>
      <c r="V108" s="254">
        <v>0</v>
      </c>
      <c r="W108" s="254">
        <v>0</v>
      </c>
      <c r="X108" s="254">
        <v>0</v>
      </c>
      <c r="Y108" s="272"/>
    </row>
    <row r="109" spans="1:25" s="256" customFormat="1" x14ac:dyDescent="0.25">
      <c r="A109" s="244">
        <v>96528990</v>
      </c>
      <c r="B109" s="258">
        <v>9</v>
      </c>
      <c r="C109" s="259" t="s">
        <v>103</v>
      </c>
      <c r="D109" s="259" t="s">
        <v>81</v>
      </c>
      <c r="E109" s="273">
        <v>753</v>
      </c>
      <c r="F109" s="274">
        <v>41967</v>
      </c>
      <c r="G109" s="275" t="s">
        <v>28</v>
      </c>
      <c r="H109" s="276">
        <v>1000</v>
      </c>
      <c r="I109" s="277" t="s">
        <v>97</v>
      </c>
      <c r="J109" s="278">
        <v>3.25</v>
      </c>
      <c r="K109" s="279" t="s">
        <v>48</v>
      </c>
      <c r="L109" s="252"/>
      <c r="M109" s="280"/>
      <c r="N109" s="278">
        <v>25</v>
      </c>
      <c r="O109" s="281"/>
      <c r="P109" s="253"/>
      <c r="Q109" s="270"/>
      <c r="R109" s="253"/>
      <c r="S109" s="253"/>
      <c r="T109" s="271" t="s">
        <v>358</v>
      </c>
      <c r="U109" s="254">
        <v>0</v>
      </c>
      <c r="V109" s="254" t="s">
        <v>362</v>
      </c>
      <c r="W109" s="254">
        <v>0</v>
      </c>
      <c r="X109" s="254">
        <v>0</v>
      </c>
      <c r="Y109" s="272"/>
    </row>
    <row r="110" spans="1:25" s="256" customFormat="1" x14ac:dyDescent="0.25">
      <c r="A110" s="244">
        <v>96882560</v>
      </c>
      <c r="B110" s="258">
        <v>7</v>
      </c>
      <c r="C110" s="259" t="s">
        <v>294</v>
      </c>
      <c r="D110" s="259" t="s">
        <v>193</v>
      </c>
      <c r="E110" s="273">
        <v>741</v>
      </c>
      <c r="F110" s="274">
        <v>41255</v>
      </c>
      <c r="G110" s="275" t="s">
        <v>28</v>
      </c>
      <c r="H110" s="276">
        <v>2300</v>
      </c>
      <c r="I110" s="277"/>
      <c r="J110" s="278"/>
      <c r="K110" s="279" t="s">
        <v>48</v>
      </c>
      <c r="L110" s="252" t="s">
        <v>30</v>
      </c>
      <c r="M110" s="280"/>
      <c r="N110" s="278">
        <v>30</v>
      </c>
      <c r="O110" s="281"/>
      <c r="P110" s="253"/>
      <c r="Q110" s="270">
        <v>0</v>
      </c>
      <c r="R110" s="253"/>
      <c r="S110" s="253"/>
      <c r="T110" s="271">
        <v>0</v>
      </c>
      <c r="U110" s="254">
        <v>0</v>
      </c>
      <c r="V110" s="254" t="s">
        <v>362</v>
      </c>
      <c r="W110" s="254">
        <v>0</v>
      </c>
      <c r="X110" s="254">
        <v>0</v>
      </c>
      <c r="Y110" s="272"/>
    </row>
    <row r="111" spans="1:25" s="256" customFormat="1" x14ac:dyDescent="0.25">
      <c r="A111" s="244">
        <v>96882560</v>
      </c>
      <c r="B111" s="258">
        <v>7</v>
      </c>
      <c r="C111" s="259" t="s">
        <v>294</v>
      </c>
      <c r="D111" s="259" t="s">
        <v>78</v>
      </c>
      <c r="E111" s="273">
        <v>741</v>
      </c>
      <c r="F111" s="274">
        <v>41256</v>
      </c>
      <c r="G111" s="275" t="s">
        <v>28</v>
      </c>
      <c r="H111" s="276">
        <v>2300</v>
      </c>
      <c r="I111" s="277" t="s">
        <v>35</v>
      </c>
      <c r="J111" s="278">
        <v>4.0999999999999996</v>
      </c>
      <c r="K111" s="279" t="s">
        <v>48</v>
      </c>
      <c r="L111" s="252"/>
      <c r="M111" s="280"/>
      <c r="N111" s="278">
        <v>30</v>
      </c>
      <c r="O111" s="281">
        <v>2300000</v>
      </c>
      <c r="P111" s="253">
        <v>2300000</v>
      </c>
      <c r="Q111" s="270">
        <v>57946683</v>
      </c>
      <c r="R111" s="253">
        <v>1692361</v>
      </c>
      <c r="S111" s="253">
        <v>59639044</v>
      </c>
      <c r="T111" s="271" t="s">
        <v>358</v>
      </c>
      <c r="U111" s="254">
        <v>0</v>
      </c>
      <c r="V111" s="254">
        <v>0</v>
      </c>
      <c r="W111" s="254">
        <v>0</v>
      </c>
      <c r="X111" s="254" t="s">
        <v>360</v>
      </c>
      <c r="Y111" s="272"/>
    </row>
    <row r="112" spans="1:25" s="256" customFormat="1" x14ac:dyDescent="0.25">
      <c r="A112" s="244">
        <v>85741000</v>
      </c>
      <c r="B112" s="282">
        <v>9</v>
      </c>
      <c r="C112" s="259" t="s">
        <v>222</v>
      </c>
      <c r="D112" s="259" t="s">
        <v>212</v>
      </c>
      <c r="E112" s="283">
        <v>215</v>
      </c>
      <c r="F112" s="274">
        <v>36441</v>
      </c>
      <c r="G112" s="275" t="s">
        <v>28</v>
      </c>
      <c r="H112" s="276">
        <v>1300</v>
      </c>
      <c r="I112" s="277" t="s">
        <v>35</v>
      </c>
      <c r="J112" s="278">
        <v>6.75</v>
      </c>
      <c r="K112" s="279" t="s">
        <v>30</v>
      </c>
      <c r="L112" s="252" t="s">
        <v>274</v>
      </c>
      <c r="M112" s="280" t="s">
        <v>274</v>
      </c>
      <c r="N112" s="285">
        <v>25</v>
      </c>
      <c r="O112" s="281">
        <v>1300000</v>
      </c>
      <c r="P112" s="281">
        <v>991250</v>
      </c>
      <c r="Q112" s="270">
        <v>24973761</v>
      </c>
      <c r="R112" s="281">
        <v>821127</v>
      </c>
      <c r="S112" s="281">
        <v>25794888</v>
      </c>
      <c r="T112" s="271" t="s">
        <v>358</v>
      </c>
      <c r="U112" s="254">
        <v>0</v>
      </c>
      <c r="V112" s="254">
        <v>0</v>
      </c>
      <c r="W112" s="254">
        <v>0</v>
      </c>
      <c r="X112" s="254" t="s">
        <v>360</v>
      </c>
      <c r="Y112" s="272"/>
    </row>
    <row r="113" spans="1:25" s="256" customFormat="1" x14ac:dyDescent="0.25">
      <c r="A113" s="244">
        <v>85741000</v>
      </c>
      <c r="B113" s="282">
        <v>9</v>
      </c>
      <c r="C113" s="259" t="s">
        <v>222</v>
      </c>
      <c r="D113" s="259" t="s">
        <v>193</v>
      </c>
      <c r="E113" s="283">
        <v>782</v>
      </c>
      <c r="F113" s="274">
        <v>41809</v>
      </c>
      <c r="G113" s="275" t="s">
        <v>28</v>
      </c>
      <c r="H113" s="276">
        <v>1500</v>
      </c>
      <c r="I113" s="277"/>
      <c r="J113" s="278"/>
      <c r="K113" s="279" t="s">
        <v>48</v>
      </c>
      <c r="L113" s="252" t="s">
        <v>30</v>
      </c>
      <c r="M113" s="280" t="s">
        <v>37</v>
      </c>
      <c r="N113" s="285">
        <v>10</v>
      </c>
      <c r="O113" s="281"/>
      <c r="P113" s="281"/>
      <c r="Q113" s="270">
        <v>0</v>
      </c>
      <c r="R113" s="281"/>
      <c r="S113" s="281"/>
      <c r="T113" s="271">
        <v>0</v>
      </c>
      <c r="U113" s="254">
        <v>0</v>
      </c>
      <c r="V113" s="254" t="s">
        <v>362</v>
      </c>
      <c r="W113" s="254">
        <v>0</v>
      </c>
      <c r="X113" s="254">
        <v>0</v>
      </c>
      <c r="Y113" s="272"/>
    </row>
    <row r="114" spans="1:25" s="256" customFormat="1" x14ac:dyDescent="0.25">
      <c r="A114" s="244">
        <v>85741000</v>
      </c>
      <c r="B114" s="282">
        <v>9</v>
      </c>
      <c r="C114" s="259" t="s">
        <v>222</v>
      </c>
      <c r="D114" s="259" t="s">
        <v>78</v>
      </c>
      <c r="E114" s="283">
        <v>782</v>
      </c>
      <c r="F114" s="274">
        <v>41824</v>
      </c>
      <c r="G114" s="275" t="s">
        <v>89</v>
      </c>
      <c r="H114" s="276">
        <v>36000000</v>
      </c>
      <c r="I114" s="277" t="s">
        <v>55</v>
      </c>
      <c r="J114" s="278">
        <v>4.8499999999999996</v>
      </c>
      <c r="K114" s="279" t="s">
        <v>48</v>
      </c>
      <c r="L114" s="252" t="s">
        <v>30</v>
      </c>
      <c r="M114" s="280" t="s">
        <v>37</v>
      </c>
      <c r="N114" s="285">
        <v>4</v>
      </c>
      <c r="O114" s="281">
        <v>36000000000</v>
      </c>
      <c r="P114" s="281">
        <v>27000000000</v>
      </c>
      <c r="Q114" s="270">
        <v>27000000</v>
      </c>
      <c r="R114" s="281">
        <v>159439</v>
      </c>
      <c r="S114" s="281">
        <v>27159439</v>
      </c>
      <c r="T114" s="271">
        <v>0</v>
      </c>
      <c r="U114" s="254">
        <v>0</v>
      </c>
      <c r="V114" s="254">
        <v>0</v>
      </c>
      <c r="W114" s="254">
        <v>0</v>
      </c>
      <c r="X114" s="254">
        <v>0</v>
      </c>
      <c r="Y114" s="272"/>
    </row>
    <row r="115" spans="1:25" s="256" customFormat="1" x14ac:dyDescent="0.25">
      <c r="A115" s="244">
        <v>76005001</v>
      </c>
      <c r="B115" s="258">
        <v>6</v>
      </c>
      <c r="C115" s="259" t="s">
        <v>399</v>
      </c>
      <c r="D115" s="259" t="s">
        <v>193</v>
      </c>
      <c r="E115" s="273">
        <v>722</v>
      </c>
      <c r="F115" s="274">
        <v>41079</v>
      </c>
      <c r="G115" s="275" t="s">
        <v>28</v>
      </c>
      <c r="H115" s="276">
        <v>4000</v>
      </c>
      <c r="I115" s="277"/>
      <c r="J115" s="278"/>
      <c r="K115" s="279" t="s">
        <v>30</v>
      </c>
      <c r="L115" s="252" t="s">
        <v>48</v>
      </c>
      <c r="M115" s="280" t="s">
        <v>37</v>
      </c>
      <c r="N115" s="278">
        <v>10</v>
      </c>
      <c r="O115" s="281"/>
      <c r="P115" s="281"/>
      <c r="Q115" s="270">
        <v>0</v>
      </c>
      <c r="R115" s="281"/>
      <c r="S115" s="281"/>
      <c r="T115" s="271">
        <v>0</v>
      </c>
      <c r="U115" s="254">
        <v>0</v>
      </c>
      <c r="V115" s="254" t="s">
        <v>362</v>
      </c>
      <c r="W115" s="254">
        <v>0</v>
      </c>
      <c r="X115" s="254">
        <v>0</v>
      </c>
      <c r="Y115" s="293" t="s">
        <v>400</v>
      </c>
    </row>
    <row r="116" spans="1:25" s="256" customFormat="1" x14ac:dyDescent="0.25">
      <c r="A116" s="244">
        <v>76005001</v>
      </c>
      <c r="B116" s="258">
        <v>6</v>
      </c>
      <c r="C116" s="259" t="s">
        <v>399</v>
      </c>
      <c r="D116" s="259" t="s">
        <v>193</v>
      </c>
      <c r="E116" s="273">
        <v>723</v>
      </c>
      <c r="F116" s="274">
        <v>41079</v>
      </c>
      <c r="G116" s="275" t="s">
        <v>28</v>
      </c>
      <c r="H116" s="276">
        <v>4000</v>
      </c>
      <c r="I116" s="277"/>
      <c r="J116" s="278"/>
      <c r="K116" s="279" t="s">
        <v>30</v>
      </c>
      <c r="L116" s="252" t="s">
        <v>48</v>
      </c>
      <c r="M116" s="280" t="s">
        <v>37</v>
      </c>
      <c r="N116" s="278">
        <v>30</v>
      </c>
      <c r="O116" s="281"/>
      <c r="P116" s="281"/>
      <c r="Q116" s="270">
        <v>0</v>
      </c>
      <c r="R116" s="281"/>
      <c r="S116" s="281"/>
      <c r="T116" s="271">
        <v>0</v>
      </c>
      <c r="U116" s="254">
        <v>0</v>
      </c>
      <c r="V116" s="254">
        <v>0</v>
      </c>
      <c r="W116" s="254">
        <v>0</v>
      </c>
      <c r="X116" s="254">
        <v>0</v>
      </c>
      <c r="Y116" s="293" t="s">
        <v>400</v>
      </c>
    </row>
    <row r="117" spans="1:25" s="256" customFormat="1" x14ac:dyDescent="0.25">
      <c r="A117" s="244">
        <v>76005001</v>
      </c>
      <c r="B117" s="258">
        <v>6</v>
      </c>
      <c r="C117" s="259" t="s">
        <v>399</v>
      </c>
      <c r="D117" s="259" t="s">
        <v>78</v>
      </c>
      <c r="E117" s="273">
        <v>723</v>
      </c>
      <c r="F117" s="274">
        <v>41085</v>
      </c>
      <c r="G117" s="275" t="s">
        <v>28</v>
      </c>
      <c r="H117" s="276">
        <v>1550</v>
      </c>
      <c r="I117" s="277" t="s">
        <v>35</v>
      </c>
      <c r="J117" s="278">
        <v>4.2300000000000004</v>
      </c>
      <c r="K117" s="279" t="s">
        <v>30</v>
      </c>
      <c r="L117" s="252" t="s">
        <v>48</v>
      </c>
      <c r="M117" s="280"/>
      <c r="N117" s="278">
        <v>21</v>
      </c>
      <c r="O117" s="281">
        <v>1550000</v>
      </c>
      <c r="P117" s="281">
        <v>1550000</v>
      </c>
      <c r="Q117" s="270">
        <v>39051026</v>
      </c>
      <c r="R117" s="281">
        <v>279823</v>
      </c>
      <c r="S117" s="281">
        <v>39330849</v>
      </c>
      <c r="T117" s="271" t="s">
        <v>358</v>
      </c>
      <c r="U117" s="254">
        <v>0</v>
      </c>
      <c r="V117" s="254">
        <v>0</v>
      </c>
      <c r="W117" s="254">
        <v>0</v>
      </c>
      <c r="X117" s="254" t="s">
        <v>360</v>
      </c>
      <c r="Y117" s="293" t="s">
        <v>400</v>
      </c>
    </row>
    <row r="118" spans="1:25" s="256" customFormat="1" x14ac:dyDescent="0.25">
      <c r="A118" s="244">
        <v>81826800</v>
      </c>
      <c r="B118" s="282">
        <v>9</v>
      </c>
      <c r="C118" s="284" t="s">
        <v>242</v>
      </c>
      <c r="D118" s="259" t="s">
        <v>193</v>
      </c>
      <c r="E118" s="273">
        <v>488</v>
      </c>
      <c r="F118" s="274">
        <v>39058</v>
      </c>
      <c r="G118" s="275" t="s">
        <v>28</v>
      </c>
      <c r="H118" s="276">
        <v>3350</v>
      </c>
      <c r="I118" s="277"/>
      <c r="J118" s="278"/>
      <c r="K118" s="279" t="s">
        <v>125</v>
      </c>
      <c r="L118" s="252" t="s">
        <v>48</v>
      </c>
      <c r="M118" s="280" t="s">
        <v>274</v>
      </c>
      <c r="N118" s="278">
        <v>10</v>
      </c>
      <c r="O118" s="281"/>
      <c r="P118" s="281"/>
      <c r="Q118" s="270">
        <v>0</v>
      </c>
      <c r="R118" s="281"/>
      <c r="S118" s="281"/>
      <c r="T118" s="271">
        <v>0</v>
      </c>
      <c r="U118" s="254">
        <v>0</v>
      </c>
      <c r="V118" s="254">
        <v>0</v>
      </c>
      <c r="W118" s="254">
        <v>0</v>
      </c>
      <c r="X118" s="254">
        <v>0</v>
      </c>
      <c r="Y118" s="272"/>
    </row>
    <row r="119" spans="1:25" s="256" customFormat="1" x14ac:dyDescent="0.25">
      <c r="A119" s="244">
        <v>81826800</v>
      </c>
      <c r="B119" s="282">
        <v>9</v>
      </c>
      <c r="C119" s="284" t="s">
        <v>242</v>
      </c>
      <c r="D119" s="259" t="s">
        <v>78</v>
      </c>
      <c r="E119" s="273">
        <v>488</v>
      </c>
      <c r="F119" s="274">
        <v>39085</v>
      </c>
      <c r="G119" s="275" t="s">
        <v>89</v>
      </c>
      <c r="H119" s="276">
        <v>60000000</v>
      </c>
      <c r="I119" s="277" t="s">
        <v>35</v>
      </c>
      <c r="J119" s="278">
        <v>6.6</v>
      </c>
      <c r="K119" s="279" t="s">
        <v>125</v>
      </c>
      <c r="L119" s="252" t="s">
        <v>48</v>
      </c>
      <c r="M119" s="280" t="s">
        <v>274</v>
      </c>
      <c r="N119" s="278">
        <v>5</v>
      </c>
      <c r="O119" s="281">
        <v>60000000000</v>
      </c>
      <c r="P119" s="281"/>
      <c r="Q119" s="270">
        <v>0</v>
      </c>
      <c r="R119" s="281"/>
      <c r="S119" s="281"/>
      <c r="T119" s="271">
        <v>0</v>
      </c>
      <c r="U119" s="254">
        <v>0</v>
      </c>
      <c r="V119" s="254">
        <v>0</v>
      </c>
      <c r="W119" s="254" t="s">
        <v>359</v>
      </c>
      <c r="X119" s="254" t="s">
        <v>360</v>
      </c>
      <c r="Y119" s="272"/>
    </row>
    <row r="120" spans="1:25" s="256" customFormat="1" x14ac:dyDescent="0.25">
      <c r="A120" s="244">
        <v>81826800</v>
      </c>
      <c r="B120" s="282">
        <v>9</v>
      </c>
      <c r="C120" s="284" t="s">
        <v>242</v>
      </c>
      <c r="D120" s="259" t="s">
        <v>81</v>
      </c>
      <c r="E120" s="273">
        <v>488</v>
      </c>
      <c r="F120" s="274">
        <v>41302</v>
      </c>
      <c r="G120" s="275" t="s">
        <v>89</v>
      </c>
      <c r="H120" s="276">
        <v>60000000</v>
      </c>
      <c r="I120" s="277" t="s">
        <v>44</v>
      </c>
      <c r="J120" s="278">
        <v>7</v>
      </c>
      <c r="K120" s="279" t="s">
        <v>48</v>
      </c>
      <c r="L120" s="252"/>
      <c r="M120" s="280"/>
      <c r="N120" s="278">
        <v>3</v>
      </c>
      <c r="O120" s="281">
        <v>60000000000</v>
      </c>
      <c r="P120" s="281">
        <v>24000000000</v>
      </c>
      <c r="Q120" s="270">
        <v>24000000</v>
      </c>
      <c r="R120" s="281">
        <v>412896</v>
      </c>
      <c r="S120" s="281">
        <v>24412896</v>
      </c>
      <c r="T120" s="271">
        <v>0</v>
      </c>
      <c r="U120" s="254">
        <v>0</v>
      </c>
      <c r="V120" s="254">
        <v>0</v>
      </c>
      <c r="W120" s="254">
        <v>0</v>
      </c>
      <c r="X120" s="254">
        <v>0</v>
      </c>
      <c r="Y120" s="272"/>
    </row>
    <row r="121" spans="1:25" s="256" customFormat="1" x14ac:dyDescent="0.25">
      <c r="A121" s="244">
        <v>81826800</v>
      </c>
      <c r="B121" s="282">
        <v>9</v>
      </c>
      <c r="C121" s="284" t="s">
        <v>242</v>
      </c>
      <c r="D121" s="259" t="s">
        <v>81</v>
      </c>
      <c r="E121" s="273">
        <v>488</v>
      </c>
      <c r="F121" s="274">
        <v>41302</v>
      </c>
      <c r="G121" s="275" t="s">
        <v>89</v>
      </c>
      <c r="H121" s="276">
        <v>60000000</v>
      </c>
      <c r="I121" s="277" t="s">
        <v>40</v>
      </c>
      <c r="J121" s="278">
        <v>7</v>
      </c>
      <c r="K121" s="279" t="s">
        <v>48</v>
      </c>
      <c r="L121" s="252"/>
      <c r="M121" s="280"/>
      <c r="N121" s="278">
        <v>3</v>
      </c>
      <c r="O121" s="281"/>
      <c r="P121" s="281"/>
      <c r="Q121" s="270">
        <v>0</v>
      </c>
      <c r="R121" s="281"/>
      <c r="S121" s="281"/>
      <c r="T121" s="271">
        <v>0</v>
      </c>
      <c r="U121" s="254">
        <v>0</v>
      </c>
      <c r="V121" s="254" t="s">
        <v>362</v>
      </c>
      <c r="W121" s="254">
        <v>0</v>
      </c>
      <c r="X121" s="254">
        <v>0</v>
      </c>
      <c r="Y121" s="272"/>
    </row>
    <row r="122" spans="1:25" s="256" customFormat="1" x14ac:dyDescent="0.25">
      <c r="A122" s="244">
        <v>81826800</v>
      </c>
      <c r="B122" s="282">
        <v>9</v>
      </c>
      <c r="C122" s="284" t="s">
        <v>242</v>
      </c>
      <c r="D122" s="259" t="s">
        <v>87</v>
      </c>
      <c r="E122" s="273">
        <v>488</v>
      </c>
      <c r="F122" s="274">
        <v>42093</v>
      </c>
      <c r="G122" s="275" t="s">
        <v>89</v>
      </c>
      <c r="H122" s="276">
        <v>43500000</v>
      </c>
      <c r="I122" s="277" t="s">
        <v>42</v>
      </c>
      <c r="J122" s="278">
        <v>5.5</v>
      </c>
      <c r="K122" s="279" t="s">
        <v>48</v>
      </c>
      <c r="L122" s="252"/>
      <c r="M122" s="280"/>
      <c r="N122" s="278">
        <v>5</v>
      </c>
      <c r="O122" s="281"/>
      <c r="P122" s="281"/>
      <c r="Q122" s="270">
        <v>0</v>
      </c>
      <c r="R122" s="281"/>
      <c r="S122" s="281"/>
      <c r="T122" s="271">
        <v>0</v>
      </c>
      <c r="U122" s="254">
        <v>0</v>
      </c>
      <c r="V122" s="254" t="s">
        <v>362</v>
      </c>
      <c r="W122" s="254">
        <v>0</v>
      </c>
      <c r="X122" s="254">
        <v>0</v>
      </c>
      <c r="Y122" s="272"/>
    </row>
    <row r="123" spans="1:25" s="256" customFormat="1" x14ac:dyDescent="0.25">
      <c r="A123" s="244">
        <v>81826800</v>
      </c>
      <c r="B123" s="282">
        <v>9</v>
      </c>
      <c r="C123" s="284" t="s">
        <v>242</v>
      </c>
      <c r="D123" s="259" t="s">
        <v>87</v>
      </c>
      <c r="E123" s="273">
        <v>488</v>
      </c>
      <c r="F123" s="274">
        <v>42093</v>
      </c>
      <c r="G123" s="275" t="s">
        <v>89</v>
      </c>
      <c r="H123" s="276">
        <v>43500000</v>
      </c>
      <c r="I123" s="277" t="s">
        <v>43</v>
      </c>
      <c r="J123" s="278">
        <v>5.2</v>
      </c>
      <c r="K123" s="279" t="s">
        <v>48</v>
      </c>
      <c r="L123" s="252"/>
      <c r="M123" s="280"/>
      <c r="N123" s="278">
        <v>3</v>
      </c>
      <c r="O123" s="281">
        <v>4350000000</v>
      </c>
      <c r="P123" s="281">
        <v>43500000000</v>
      </c>
      <c r="Q123" s="270">
        <v>43500000</v>
      </c>
      <c r="R123" s="281">
        <v>1029835</v>
      </c>
      <c r="S123" s="281">
        <v>44529835</v>
      </c>
      <c r="T123" s="271">
        <v>0</v>
      </c>
      <c r="U123" s="254">
        <v>0</v>
      </c>
      <c r="V123" s="254">
        <v>0</v>
      </c>
      <c r="W123" s="254">
        <v>0</v>
      </c>
      <c r="X123" s="254">
        <v>0</v>
      </c>
      <c r="Y123" s="272"/>
    </row>
    <row r="124" spans="1:25" s="256" customFormat="1" x14ac:dyDescent="0.25">
      <c r="A124" s="244">
        <v>81826800</v>
      </c>
      <c r="B124" s="258">
        <v>9</v>
      </c>
      <c r="C124" s="284" t="s">
        <v>242</v>
      </c>
      <c r="D124" s="259" t="s">
        <v>193</v>
      </c>
      <c r="E124" s="273">
        <v>555</v>
      </c>
      <c r="F124" s="274">
        <v>39749</v>
      </c>
      <c r="G124" s="275" t="s">
        <v>28</v>
      </c>
      <c r="H124" s="276">
        <v>3250</v>
      </c>
      <c r="I124" s="277"/>
      <c r="J124" s="278"/>
      <c r="K124" s="279" t="s">
        <v>125</v>
      </c>
      <c r="L124" s="252" t="s">
        <v>48</v>
      </c>
      <c r="M124" s="280" t="s">
        <v>274</v>
      </c>
      <c r="N124" s="278">
        <v>10</v>
      </c>
      <c r="O124" s="281"/>
      <c r="P124" s="281"/>
      <c r="Q124" s="270">
        <v>0</v>
      </c>
      <c r="R124" s="281"/>
      <c r="S124" s="281"/>
      <c r="T124" s="271">
        <v>0</v>
      </c>
      <c r="U124" s="254">
        <v>0</v>
      </c>
      <c r="V124" s="254">
        <v>0</v>
      </c>
      <c r="W124" s="254">
        <v>0</v>
      </c>
      <c r="X124" s="254">
        <v>0</v>
      </c>
      <c r="Y124" s="272"/>
    </row>
    <row r="125" spans="1:25" s="256" customFormat="1" x14ac:dyDescent="0.25">
      <c r="A125" s="244">
        <v>81826800</v>
      </c>
      <c r="B125" s="258">
        <v>9</v>
      </c>
      <c r="C125" s="284" t="s">
        <v>242</v>
      </c>
      <c r="D125" s="259" t="s">
        <v>78</v>
      </c>
      <c r="E125" s="273">
        <v>555</v>
      </c>
      <c r="F125" s="274">
        <v>39889</v>
      </c>
      <c r="G125" s="275" t="s">
        <v>89</v>
      </c>
      <c r="H125" s="276">
        <v>60000000</v>
      </c>
      <c r="I125" s="277" t="s">
        <v>55</v>
      </c>
      <c r="J125" s="278">
        <v>5.75</v>
      </c>
      <c r="K125" s="279" t="s">
        <v>125</v>
      </c>
      <c r="L125" s="252" t="s">
        <v>48</v>
      </c>
      <c r="M125" s="280" t="s">
        <v>274</v>
      </c>
      <c r="N125" s="278">
        <v>4</v>
      </c>
      <c r="O125" s="281"/>
      <c r="P125" s="281"/>
      <c r="Q125" s="270">
        <v>0</v>
      </c>
      <c r="R125" s="281"/>
      <c r="S125" s="281"/>
      <c r="T125" s="271">
        <v>0</v>
      </c>
      <c r="U125" s="254">
        <v>0</v>
      </c>
      <c r="V125" s="254" t="s">
        <v>362</v>
      </c>
      <c r="W125" s="254">
        <v>0</v>
      </c>
      <c r="X125" s="254" t="s">
        <v>360</v>
      </c>
      <c r="Y125" s="272"/>
    </row>
    <row r="126" spans="1:25" s="256" customFormat="1" x14ac:dyDescent="0.25">
      <c r="A126" s="244">
        <v>81826800</v>
      </c>
      <c r="B126" s="258">
        <v>9</v>
      </c>
      <c r="C126" s="284" t="s">
        <v>242</v>
      </c>
      <c r="D126" s="259" t="s">
        <v>81</v>
      </c>
      <c r="E126" s="273">
        <v>555</v>
      </c>
      <c r="F126" s="274">
        <v>39889</v>
      </c>
      <c r="G126" s="275" t="s">
        <v>89</v>
      </c>
      <c r="H126" s="276">
        <v>60000000</v>
      </c>
      <c r="I126" s="277" t="s">
        <v>56</v>
      </c>
      <c r="J126" s="278">
        <v>6.15</v>
      </c>
      <c r="K126" s="279" t="s">
        <v>125</v>
      </c>
      <c r="L126" s="252" t="s">
        <v>48</v>
      </c>
      <c r="M126" s="280" t="s">
        <v>274</v>
      </c>
      <c r="N126" s="278">
        <v>4</v>
      </c>
      <c r="O126" s="281">
        <v>60000000000</v>
      </c>
      <c r="P126" s="281"/>
      <c r="Q126" s="270">
        <v>0</v>
      </c>
      <c r="R126" s="281"/>
      <c r="S126" s="281"/>
      <c r="T126" s="271">
        <v>0</v>
      </c>
      <c r="U126" s="254">
        <v>0</v>
      </c>
      <c r="V126" s="254">
        <v>0</v>
      </c>
      <c r="W126" s="254" t="s">
        <v>359</v>
      </c>
      <c r="X126" s="254" t="s">
        <v>360</v>
      </c>
      <c r="Y126" s="272"/>
    </row>
    <row r="127" spans="1:25" s="256" customFormat="1" x14ac:dyDescent="0.25">
      <c r="A127" s="244">
        <v>81826800</v>
      </c>
      <c r="B127" s="258">
        <v>9</v>
      </c>
      <c r="C127" s="284" t="s">
        <v>242</v>
      </c>
      <c r="D127" s="259" t="s">
        <v>87</v>
      </c>
      <c r="E127" s="273">
        <v>555</v>
      </c>
      <c r="F127" s="274">
        <v>41409</v>
      </c>
      <c r="G127" s="275" t="s">
        <v>89</v>
      </c>
      <c r="H127" s="276">
        <v>70000000</v>
      </c>
      <c r="I127" s="277" t="s">
        <v>38</v>
      </c>
      <c r="J127" s="278">
        <v>6.8</v>
      </c>
      <c r="K127" s="279" t="s">
        <v>125</v>
      </c>
      <c r="L127" s="252"/>
      <c r="M127" s="280"/>
      <c r="N127" s="278">
        <v>4.5</v>
      </c>
      <c r="O127" s="281">
        <v>70000000000</v>
      </c>
      <c r="P127" s="281">
        <v>42000000000</v>
      </c>
      <c r="Q127" s="270">
        <v>42000000</v>
      </c>
      <c r="R127" s="281">
        <v>827107</v>
      </c>
      <c r="S127" s="281">
        <v>42827107</v>
      </c>
      <c r="T127" s="271">
        <v>0</v>
      </c>
      <c r="U127" s="254">
        <v>0</v>
      </c>
      <c r="V127" s="254">
        <v>0</v>
      </c>
      <c r="W127" s="254">
        <v>0</v>
      </c>
      <c r="X127" s="254">
        <v>0</v>
      </c>
      <c r="Y127" s="272"/>
    </row>
    <row r="128" spans="1:25" s="256" customFormat="1" x14ac:dyDescent="0.25">
      <c r="A128" s="244">
        <v>81826800</v>
      </c>
      <c r="B128" s="258">
        <v>9</v>
      </c>
      <c r="C128" s="284" t="s">
        <v>242</v>
      </c>
      <c r="D128" s="259" t="s">
        <v>87</v>
      </c>
      <c r="E128" s="273">
        <v>555</v>
      </c>
      <c r="F128" s="274">
        <v>41409</v>
      </c>
      <c r="G128" s="275" t="s">
        <v>89</v>
      </c>
      <c r="H128" s="276">
        <v>70000000</v>
      </c>
      <c r="I128" s="277" t="s">
        <v>39</v>
      </c>
      <c r="J128" s="278">
        <v>6.8</v>
      </c>
      <c r="K128" s="279" t="s">
        <v>125</v>
      </c>
      <c r="L128" s="252"/>
      <c r="M128" s="280"/>
      <c r="N128" s="278">
        <v>5</v>
      </c>
      <c r="O128" s="281"/>
      <c r="P128" s="281"/>
      <c r="Q128" s="270">
        <v>0</v>
      </c>
      <c r="R128" s="281"/>
      <c r="S128" s="281"/>
      <c r="T128" s="271">
        <v>0</v>
      </c>
      <c r="U128" s="254">
        <v>0</v>
      </c>
      <c r="V128" s="254" t="s">
        <v>362</v>
      </c>
      <c r="W128" s="254">
        <v>0</v>
      </c>
      <c r="X128" s="254">
        <v>0</v>
      </c>
      <c r="Y128" s="272"/>
    </row>
    <row r="129" spans="1:25" s="256" customFormat="1" x14ac:dyDescent="0.25">
      <c r="A129" s="244">
        <v>81826800</v>
      </c>
      <c r="B129" s="258">
        <v>9</v>
      </c>
      <c r="C129" s="284" t="s">
        <v>242</v>
      </c>
      <c r="D129" s="259" t="s">
        <v>193</v>
      </c>
      <c r="E129" s="273">
        <v>818</v>
      </c>
      <c r="F129" s="274">
        <v>42223</v>
      </c>
      <c r="G129" s="275" t="s">
        <v>28</v>
      </c>
      <c r="H129" s="276">
        <v>5000</v>
      </c>
      <c r="I129" s="277"/>
      <c r="J129" s="278"/>
      <c r="K129" s="279" t="s">
        <v>48</v>
      </c>
      <c r="L129" s="252"/>
      <c r="M129" s="280"/>
      <c r="N129" s="278"/>
      <c r="O129" s="281"/>
      <c r="P129" s="281"/>
      <c r="Q129" s="270">
        <v>0</v>
      </c>
      <c r="R129" s="281"/>
      <c r="S129" s="281"/>
      <c r="T129" s="271">
        <v>0</v>
      </c>
      <c r="U129" s="254">
        <v>0</v>
      </c>
      <c r="V129" s="254" t="s">
        <v>362</v>
      </c>
      <c r="W129" s="254">
        <v>0</v>
      </c>
      <c r="X129" s="254">
        <v>0</v>
      </c>
      <c r="Y129" s="293" t="s">
        <v>347</v>
      </c>
    </row>
    <row r="130" spans="1:25" s="256" customFormat="1" x14ac:dyDescent="0.25">
      <c r="A130" s="244">
        <v>70016160</v>
      </c>
      <c r="B130" s="258">
        <v>9</v>
      </c>
      <c r="C130" s="259" t="s">
        <v>247</v>
      </c>
      <c r="D130" s="259" t="s">
        <v>193</v>
      </c>
      <c r="E130" s="273">
        <v>645</v>
      </c>
      <c r="F130" s="274">
        <v>40498</v>
      </c>
      <c r="G130" s="275" t="s">
        <v>89</v>
      </c>
      <c r="H130" s="276">
        <v>45000000</v>
      </c>
      <c r="I130" s="277"/>
      <c r="J130" s="278"/>
      <c r="K130" s="279" t="s">
        <v>48</v>
      </c>
      <c r="L130" s="252" t="s">
        <v>125</v>
      </c>
      <c r="M130" s="280" t="s">
        <v>274</v>
      </c>
      <c r="N130" s="278">
        <v>10</v>
      </c>
      <c r="O130" s="281"/>
      <c r="P130" s="281"/>
      <c r="Q130" s="270">
        <v>0</v>
      </c>
      <c r="R130" s="281"/>
      <c r="S130" s="281"/>
      <c r="T130" s="271">
        <v>0</v>
      </c>
      <c r="U130" s="254">
        <v>0</v>
      </c>
      <c r="V130" s="254">
        <v>0</v>
      </c>
      <c r="W130" s="254">
        <v>0</v>
      </c>
      <c r="X130" s="254">
        <v>0</v>
      </c>
      <c r="Y130" s="272"/>
    </row>
    <row r="131" spans="1:25" s="256" customFormat="1" x14ac:dyDescent="0.25">
      <c r="A131" s="244">
        <v>70016160</v>
      </c>
      <c r="B131" s="258">
        <v>9</v>
      </c>
      <c r="C131" s="259" t="s">
        <v>247</v>
      </c>
      <c r="D131" s="259" t="s">
        <v>78</v>
      </c>
      <c r="E131" s="273">
        <v>645</v>
      </c>
      <c r="F131" s="274">
        <v>40501</v>
      </c>
      <c r="G131" s="275" t="s">
        <v>89</v>
      </c>
      <c r="H131" s="276">
        <v>45000000</v>
      </c>
      <c r="I131" s="277" t="s">
        <v>35</v>
      </c>
      <c r="J131" s="278">
        <v>7</v>
      </c>
      <c r="K131" s="279" t="s">
        <v>48</v>
      </c>
      <c r="L131" s="252" t="s">
        <v>125</v>
      </c>
      <c r="M131" s="280" t="s">
        <v>274</v>
      </c>
      <c r="N131" s="278">
        <v>5</v>
      </c>
      <c r="O131" s="281">
        <v>45000000000</v>
      </c>
      <c r="P131" s="281">
        <v>45000000000</v>
      </c>
      <c r="Q131" s="270">
        <v>45000000</v>
      </c>
      <c r="R131" s="281">
        <v>918046</v>
      </c>
      <c r="S131" s="281">
        <v>45918046</v>
      </c>
      <c r="T131" s="271">
        <v>0</v>
      </c>
      <c r="U131" s="254">
        <v>0</v>
      </c>
      <c r="V131" s="254">
        <v>0</v>
      </c>
      <c r="W131" s="254">
        <v>0</v>
      </c>
      <c r="X131" s="254">
        <v>0</v>
      </c>
      <c r="Y131" s="272"/>
    </row>
    <row r="132" spans="1:25" s="256" customFormat="1" x14ac:dyDescent="0.25">
      <c r="A132" s="244">
        <v>70016160</v>
      </c>
      <c r="B132" s="258">
        <v>9</v>
      </c>
      <c r="C132" s="259" t="s">
        <v>247</v>
      </c>
      <c r="D132" s="259" t="s">
        <v>193</v>
      </c>
      <c r="E132" s="273">
        <v>683</v>
      </c>
      <c r="F132" s="274">
        <v>40842</v>
      </c>
      <c r="G132" s="275" t="s">
        <v>89</v>
      </c>
      <c r="H132" s="276">
        <v>40000000</v>
      </c>
      <c r="I132" s="277"/>
      <c r="J132" s="278"/>
      <c r="K132" s="279" t="s">
        <v>48</v>
      </c>
      <c r="L132" s="252" t="s">
        <v>125</v>
      </c>
      <c r="M132" s="280" t="s">
        <v>274</v>
      </c>
      <c r="N132" s="278">
        <v>10</v>
      </c>
      <c r="O132" s="281"/>
      <c r="P132" s="281"/>
      <c r="Q132" s="270">
        <v>0</v>
      </c>
      <c r="R132" s="281"/>
      <c r="S132" s="281"/>
      <c r="T132" s="271">
        <v>0</v>
      </c>
      <c r="U132" s="254">
        <v>0</v>
      </c>
      <c r="V132" s="254">
        <v>0</v>
      </c>
      <c r="W132" s="254">
        <v>0</v>
      </c>
      <c r="X132" s="254">
        <v>0</v>
      </c>
      <c r="Y132" s="272"/>
    </row>
    <row r="133" spans="1:25" s="256" customFormat="1" x14ac:dyDescent="0.25">
      <c r="A133" s="244">
        <v>70016160</v>
      </c>
      <c r="B133" s="258">
        <v>9</v>
      </c>
      <c r="C133" s="259" t="s">
        <v>247</v>
      </c>
      <c r="D133" s="259" t="s">
        <v>78</v>
      </c>
      <c r="E133" s="273">
        <v>683</v>
      </c>
      <c r="F133" s="274">
        <v>40864</v>
      </c>
      <c r="G133" s="275" t="s">
        <v>89</v>
      </c>
      <c r="H133" s="276">
        <v>40000000</v>
      </c>
      <c r="I133" s="277" t="s">
        <v>55</v>
      </c>
      <c r="J133" s="278">
        <v>6.5</v>
      </c>
      <c r="K133" s="279" t="s">
        <v>48</v>
      </c>
      <c r="L133" s="252" t="s">
        <v>125</v>
      </c>
      <c r="M133" s="280" t="s">
        <v>274</v>
      </c>
      <c r="N133" s="278">
        <v>5</v>
      </c>
      <c r="O133" s="281">
        <v>15000000000</v>
      </c>
      <c r="P133" s="281">
        <v>15000000000</v>
      </c>
      <c r="Q133" s="270">
        <v>15000000</v>
      </c>
      <c r="R133" s="281">
        <v>477160</v>
      </c>
      <c r="S133" s="281">
        <v>15477160</v>
      </c>
      <c r="T133" s="271">
        <v>0</v>
      </c>
      <c r="U133" s="254">
        <v>0</v>
      </c>
      <c r="V133" s="254">
        <v>0</v>
      </c>
      <c r="W133" s="254">
        <v>0</v>
      </c>
      <c r="X133" s="254" t="s">
        <v>360</v>
      </c>
      <c r="Y133" s="272"/>
    </row>
    <row r="134" spans="1:25" s="256" customFormat="1" x14ac:dyDescent="0.25">
      <c r="A134" s="244">
        <v>70016160</v>
      </c>
      <c r="B134" s="258">
        <v>9</v>
      </c>
      <c r="C134" s="259" t="s">
        <v>247</v>
      </c>
      <c r="D134" s="259" t="s">
        <v>81</v>
      </c>
      <c r="E134" s="273">
        <v>683</v>
      </c>
      <c r="F134" s="274">
        <v>41254</v>
      </c>
      <c r="G134" s="275" t="s">
        <v>89</v>
      </c>
      <c r="H134" s="276">
        <v>25000000</v>
      </c>
      <c r="I134" s="277" t="s">
        <v>56</v>
      </c>
      <c r="J134" s="278">
        <v>7.5</v>
      </c>
      <c r="K134" s="279" t="s">
        <v>125</v>
      </c>
      <c r="L134" s="252"/>
      <c r="M134" s="280"/>
      <c r="N134" s="278">
        <v>5</v>
      </c>
      <c r="O134" s="281">
        <v>25000000000</v>
      </c>
      <c r="P134" s="281">
        <v>25000000000</v>
      </c>
      <c r="Q134" s="270">
        <v>25000000</v>
      </c>
      <c r="R134" s="281">
        <v>856108</v>
      </c>
      <c r="S134" s="281">
        <v>25856108</v>
      </c>
      <c r="T134" s="271">
        <v>0</v>
      </c>
      <c r="U134" s="254">
        <v>0</v>
      </c>
      <c r="V134" s="254">
        <v>0</v>
      </c>
      <c r="W134" s="254">
        <v>0</v>
      </c>
      <c r="X134" s="254" t="s">
        <v>360</v>
      </c>
      <c r="Y134" s="272"/>
    </row>
    <row r="135" spans="1:25" s="256" customFormat="1" x14ac:dyDescent="0.25">
      <c r="A135" s="244">
        <v>70016160</v>
      </c>
      <c r="B135" s="258">
        <v>9</v>
      </c>
      <c r="C135" s="259" t="s">
        <v>247</v>
      </c>
      <c r="D135" s="259" t="s">
        <v>193</v>
      </c>
      <c r="E135" s="273">
        <v>773</v>
      </c>
      <c r="F135" s="274">
        <v>41626</v>
      </c>
      <c r="G135" s="275" t="s">
        <v>89</v>
      </c>
      <c r="H135" s="276">
        <v>50000000</v>
      </c>
      <c r="I135" s="277"/>
      <c r="J135" s="278"/>
      <c r="K135" s="279" t="s">
        <v>48</v>
      </c>
      <c r="L135" s="252" t="s">
        <v>125</v>
      </c>
      <c r="M135" s="280"/>
      <c r="N135" s="278">
        <v>10</v>
      </c>
      <c r="O135" s="281"/>
      <c r="P135" s="281"/>
      <c r="Q135" s="270">
        <v>0</v>
      </c>
      <c r="R135" s="281"/>
      <c r="S135" s="281"/>
      <c r="T135" s="271">
        <v>0</v>
      </c>
      <c r="U135" s="254">
        <v>0</v>
      </c>
      <c r="V135" s="254" t="s">
        <v>362</v>
      </c>
      <c r="W135" s="254">
        <v>0</v>
      </c>
      <c r="X135" s="254">
        <v>0</v>
      </c>
      <c r="Y135" s="272"/>
    </row>
    <row r="136" spans="1:25" s="256" customFormat="1" x14ac:dyDescent="0.25">
      <c r="A136" s="244">
        <v>70016160</v>
      </c>
      <c r="B136" s="258">
        <v>9</v>
      </c>
      <c r="C136" s="259" t="s">
        <v>247</v>
      </c>
      <c r="D136" s="259" t="s">
        <v>78</v>
      </c>
      <c r="E136" s="273">
        <v>773</v>
      </c>
      <c r="F136" s="274">
        <v>41638</v>
      </c>
      <c r="G136" s="275" t="s">
        <v>89</v>
      </c>
      <c r="H136" s="276">
        <v>50000000</v>
      </c>
      <c r="I136" s="277" t="s">
        <v>44</v>
      </c>
      <c r="J136" s="278">
        <v>6</v>
      </c>
      <c r="K136" s="279" t="s">
        <v>48</v>
      </c>
      <c r="L136" s="252" t="s">
        <v>125</v>
      </c>
      <c r="M136" s="280"/>
      <c r="N136" s="278">
        <v>5</v>
      </c>
      <c r="O136" s="281">
        <v>50000000000</v>
      </c>
      <c r="P136" s="281">
        <v>50000000000</v>
      </c>
      <c r="Q136" s="270">
        <v>50000000</v>
      </c>
      <c r="R136" s="281">
        <v>877269</v>
      </c>
      <c r="S136" s="281">
        <v>50877269</v>
      </c>
      <c r="T136" s="271">
        <v>0</v>
      </c>
      <c r="U136" s="254">
        <v>0</v>
      </c>
      <c r="V136" s="254">
        <v>0</v>
      </c>
      <c r="W136" s="254">
        <v>0</v>
      </c>
      <c r="X136" s="254">
        <v>0</v>
      </c>
      <c r="Y136" s="272"/>
    </row>
    <row r="137" spans="1:25" s="256" customFormat="1" x14ac:dyDescent="0.25">
      <c r="A137" s="244">
        <v>70016160</v>
      </c>
      <c r="B137" s="258">
        <v>9</v>
      </c>
      <c r="C137" s="259" t="s">
        <v>247</v>
      </c>
      <c r="D137" s="259" t="s">
        <v>193</v>
      </c>
      <c r="E137" s="273">
        <v>802</v>
      </c>
      <c r="F137" s="274">
        <v>42048</v>
      </c>
      <c r="G137" s="275" t="s">
        <v>89</v>
      </c>
      <c r="H137" s="276">
        <v>100000000</v>
      </c>
      <c r="I137" s="277"/>
      <c r="J137" s="278"/>
      <c r="K137" s="279" t="s">
        <v>48</v>
      </c>
      <c r="L137" s="252" t="s">
        <v>125</v>
      </c>
      <c r="M137" s="280"/>
      <c r="N137" s="278">
        <v>10</v>
      </c>
      <c r="O137" s="281"/>
      <c r="P137" s="281"/>
      <c r="Q137" s="270"/>
      <c r="R137" s="281"/>
      <c r="S137" s="281"/>
      <c r="T137" s="271">
        <v>0</v>
      </c>
      <c r="U137" s="254">
        <v>0</v>
      </c>
      <c r="V137" s="254" t="s">
        <v>362</v>
      </c>
      <c r="W137" s="254">
        <v>0</v>
      </c>
      <c r="X137" s="254">
        <v>0</v>
      </c>
      <c r="Y137" s="272"/>
    </row>
    <row r="138" spans="1:25" s="256" customFormat="1" x14ac:dyDescent="0.25">
      <c r="A138" s="244">
        <v>70016160</v>
      </c>
      <c r="B138" s="258">
        <v>9</v>
      </c>
      <c r="C138" s="259" t="s">
        <v>247</v>
      </c>
      <c r="D138" s="259" t="s">
        <v>78</v>
      </c>
      <c r="E138" s="273">
        <v>802</v>
      </c>
      <c r="F138" s="274">
        <v>42055</v>
      </c>
      <c r="G138" s="275" t="s">
        <v>89</v>
      </c>
      <c r="H138" s="276">
        <v>50000000</v>
      </c>
      <c r="I138" s="277" t="s">
        <v>40</v>
      </c>
      <c r="J138" s="278">
        <v>5.2</v>
      </c>
      <c r="K138" s="279" t="s">
        <v>48</v>
      </c>
      <c r="L138" s="252" t="s">
        <v>125</v>
      </c>
      <c r="M138" s="280"/>
      <c r="N138" s="278">
        <v>7</v>
      </c>
      <c r="O138" s="281">
        <v>50000000000</v>
      </c>
      <c r="P138" s="281">
        <v>50000000000</v>
      </c>
      <c r="Q138" s="270">
        <v>50000000</v>
      </c>
      <c r="R138" s="281">
        <v>334325</v>
      </c>
      <c r="S138" s="281">
        <v>50334325</v>
      </c>
      <c r="T138" s="271">
        <v>0</v>
      </c>
      <c r="U138" s="254">
        <v>0</v>
      </c>
      <c r="V138" s="254">
        <v>0</v>
      </c>
      <c r="W138" s="254">
        <v>0</v>
      </c>
      <c r="X138" s="254">
        <v>0</v>
      </c>
      <c r="Y138" s="272"/>
    </row>
    <row r="139" spans="1:25" s="256" customFormat="1" x14ac:dyDescent="0.25">
      <c r="A139" s="244">
        <v>70016330</v>
      </c>
      <c r="B139" s="258" t="s">
        <v>52</v>
      </c>
      <c r="C139" s="259" t="s">
        <v>216</v>
      </c>
      <c r="D139" s="259" t="s">
        <v>193</v>
      </c>
      <c r="E139" s="273">
        <v>708</v>
      </c>
      <c r="F139" s="274">
        <v>40975</v>
      </c>
      <c r="G139" s="275" t="s">
        <v>28</v>
      </c>
      <c r="H139" s="276">
        <v>5000</v>
      </c>
      <c r="I139" s="277"/>
      <c r="J139" s="278"/>
      <c r="K139" s="279" t="s">
        <v>48</v>
      </c>
      <c r="L139" s="252" t="s">
        <v>30</v>
      </c>
      <c r="M139" s="280" t="s">
        <v>274</v>
      </c>
      <c r="N139" s="278">
        <v>10</v>
      </c>
      <c r="O139" s="253"/>
      <c r="P139" s="253"/>
      <c r="Q139" s="270">
        <v>0</v>
      </c>
      <c r="R139" s="253"/>
      <c r="S139" s="253"/>
      <c r="T139" s="271">
        <v>0</v>
      </c>
      <c r="U139" s="254">
        <v>0</v>
      </c>
      <c r="V139" s="254">
        <v>0</v>
      </c>
      <c r="W139" s="254">
        <v>0</v>
      </c>
      <c r="X139" s="254">
        <v>0</v>
      </c>
      <c r="Y139" s="272"/>
    </row>
    <row r="140" spans="1:25" s="256" customFormat="1" x14ac:dyDescent="0.25">
      <c r="A140" s="244">
        <v>70016330</v>
      </c>
      <c r="B140" s="258" t="s">
        <v>52</v>
      </c>
      <c r="C140" s="259" t="s">
        <v>216</v>
      </c>
      <c r="D140" s="259" t="s">
        <v>78</v>
      </c>
      <c r="E140" s="273">
        <v>708</v>
      </c>
      <c r="F140" s="274">
        <v>41295</v>
      </c>
      <c r="G140" s="275" t="s">
        <v>89</v>
      </c>
      <c r="H140" s="276">
        <v>34150000</v>
      </c>
      <c r="I140" s="277" t="s">
        <v>35</v>
      </c>
      <c r="J140" s="278">
        <v>7.3</v>
      </c>
      <c r="K140" s="279" t="s">
        <v>48</v>
      </c>
      <c r="L140" s="252" t="s">
        <v>30</v>
      </c>
      <c r="M140" s="280" t="s">
        <v>274</v>
      </c>
      <c r="N140" s="278">
        <v>4</v>
      </c>
      <c r="O140" s="253">
        <v>34150000000</v>
      </c>
      <c r="P140" s="253">
        <v>34150000000</v>
      </c>
      <c r="Q140" s="270">
        <v>34150000</v>
      </c>
      <c r="R140" s="253">
        <v>604900</v>
      </c>
      <c r="S140" s="253">
        <v>34754900</v>
      </c>
      <c r="T140" s="271">
        <v>0</v>
      </c>
      <c r="U140" s="254">
        <v>0</v>
      </c>
      <c r="V140" s="254">
        <v>0</v>
      </c>
      <c r="W140" s="254">
        <v>0</v>
      </c>
      <c r="X140" s="254">
        <v>0</v>
      </c>
      <c r="Y140" s="272"/>
    </row>
    <row r="141" spans="1:25" s="256" customFormat="1" x14ac:dyDescent="0.25">
      <c r="A141" s="244">
        <v>70016330</v>
      </c>
      <c r="B141" s="258" t="s">
        <v>52</v>
      </c>
      <c r="C141" s="259" t="s">
        <v>216</v>
      </c>
      <c r="D141" s="259" t="s">
        <v>78</v>
      </c>
      <c r="E141" s="273">
        <v>708</v>
      </c>
      <c r="F141" s="274">
        <v>41295</v>
      </c>
      <c r="G141" s="275" t="s">
        <v>28</v>
      </c>
      <c r="H141" s="276">
        <v>1500</v>
      </c>
      <c r="I141" s="277" t="s">
        <v>55</v>
      </c>
      <c r="J141" s="278">
        <v>4.25</v>
      </c>
      <c r="K141" s="279" t="s">
        <v>48</v>
      </c>
      <c r="L141" s="252" t="s">
        <v>30</v>
      </c>
      <c r="M141" s="280" t="s">
        <v>274</v>
      </c>
      <c r="N141" s="278">
        <v>4</v>
      </c>
      <c r="O141" s="253"/>
      <c r="P141" s="253"/>
      <c r="Q141" s="270">
        <v>0</v>
      </c>
      <c r="R141" s="253"/>
      <c r="S141" s="253"/>
      <c r="T141" s="271" t="s">
        <v>358</v>
      </c>
      <c r="U141" s="254">
        <v>0</v>
      </c>
      <c r="V141" s="254" t="s">
        <v>362</v>
      </c>
      <c r="W141" s="254">
        <v>0</v>
      </c>
      <c r="X141" s="254">
        <v>0</v>
      </c>
      <c r="Y141" s="272"/>
    </row>
    <row r="142" spans="1:25" s="256" customFormat="1" x14ac:dyDescent="0.25">
      <c r="A142" s="244">
        <v>70016330</v>
      </c>
      <c r="B142" s="258" t="s">
        <v>52</v>
      </c>
      <c r="C142" s="259" t="s">
        <v>216</v>
      </c>
      <c r="D142" s="259" t="s">
        <v>81</v>
      </c>
      <c r="E142" s="273">
        <v>708</v>
      </c>
      <c r="F142" s="274">
        <v>41436</v>
      </c>
      <c r="G142" s="275" t="s">
        <v>89</v>
      </c>
      <c r="H142" s="276">
        <v>25000000</v>
      </c>
      <c r="I142" s="277" t="s">
        <v>56</v>
      </c>
      <c r="J142" s="278">
        <v>6</v>
      </c>
      <c r="K142" s="279" t="s">
        <v>48</v>
      </c>
      <c r="L142" s="252" t="s">
        <v>30</v>
      </c>
      <c r="M142" s="280"/>
      <c r="N142" s="278">
        <v>5</v>
      </c>
      <c r="O142" s="253">
        <v>25000000000</v>
      </c>
      <c r="P142" s="253">
        <v>18750000000</v>
      </c>
      <c r="Q142" s="270">
        <v>18750000</v>
      </c>
      <c r="R142" s="253">
        <v>460202</v>
      </c>
      <c r="S142" s="253">
        <v>19210202</v>
      </c>
      <c r="T142" s="271">
        <v>0</v>
      </c>
      <c r="U142" s="254">
        <v>0</v>
      </c>
      <c r="V142" s="254">
        <v>0</v>
      </c>
      <c r="W142" s="254">
        <v>0</v>
      </c>
      <c r="X142" s="254" t="s">
        <v>360</v>
      </c>
      <c r="Y142" s="272"/>
    </row>
    <row r="143" spans="1:25" s="256" customFormat="1" x14ac:dyDescent="0.25">
      <c r="A143" s="244">
        <v>70016330</v>
      </c>
      <c r="B143" s="258" t="s">
        <v>52</v>
      </c>
      <c r="C143" s="259" t="s">
        <v>216</v>
      </c>
      <c r="D143" s="259" t="s">
        <v>81</v>
      </c>
      <c r="E143" s="273">
        <v>708</v>
      </c>
      <c r="F143" s="274">
        <v>41436</v>
      </c>
      <c r="G143" s="275" t="s">
        <v>28</v>
      </c>
      <c r="H143" s="276">
        <v>1100</v>
      </c>
      <c r="I143" s="277" t="s">
        <v>44</v>
      </c>
      <c r="J143" s="278">
        <v>3.7</v>
      </c>
      <c r="K143" s="279" t="s">
        <v>48</v>
      </c>
      <c r="L143" s="252" t="s">
        <v>30</v>
      </c>
      <c r="M143" s="280"/>
      <c r="N143" s="278">
        <v>5</v>
      </c>
      <c r="O143" s="253"/>
      <c r="P143" s="253"/>
      <c r="Q143" s="270">
        <v>0</v>
      </c>
      <c r="R143" s="253"/>
      <c r="S143" s="253"/>
      <c r="T143" s="271" t="s">
        <v>358</v>
      </c>
      <c r="U143" s="254">
        <v>0</v>
      </c>
      <c r="V143" s="254" t="s">
        <v>362</v>
      </c>
      <c r="W143" s="254">
        <v>0</v>
      </c>
      <c r="X143" s="254" t="s">
        <v>360</v>
      </c>
      <c r="Y143" s="272"/>
    </row>
    <row r="144" spans="1:25" s="256" customFormat="1" x14ac:dyDescent="0.25">
      <c r="A144" s="244">
        <v>70016330</v>
      </c>
      <c r="B144" s="258" t="s">
        <v>52</v>
      </c>
      <c r="C144" s="259" t="s">
        <v>216</v>
      </c>
      <c r="D144" s="259" t="s">
        <v>87</v>
      </c>
      <c r="E144" s="273">
        <v>708</v>
      </c>
      <c r="F144" s="274">
        <v>41519</v>
      </c>
      <c r="G144" s="275" t="s">
        <v>28</v>
      </c>
      <c r="H144" s="276">
        <v>1000</v>
      </c>
      <c r="I144" s="277" t="s">
        <v>40</v>
      </c>
      <c r="J144" s="278">
        <v>3.7</v>
      </c>
      <c r="K144" s="279" t="s">
        <v>48</v>
      </c>
      <c r="L144" s="252" t="s">
        <v>30</v>
      </c>
      <c r="M144" s="280"/>
      <c r="N144" s="278">
        <v>5</v>
      </c>
      <c r="O144" s="253">
        <v>1000000</v>
      </c>
      <c r="P144" s="253">
        <v>750000</v>
      </c>
      <c r="Q144" s="270">
        <v>18895658</v>
      </c>
      <c r="R144" s="253">
        <v>56442</v>
      </c>
      <c r="S144" s="253">
        <v>18952100</v>
      </c>
      <c r="T144" s="271" t="s">
        <v>358</v>
      </c>
      <c r="U144" s="254">
        <v>0</v>
      </c>
      <c r="V144" s="254">
        <v>0</v>
      </c>
      <c r="W144" s="254">
        <v>0</v>
      </c>
      <c r="X144" s="254">
        <v>0</v>
      </c>
      <c r="Y144" s="272"/>
    </row>
    <row r="145" spans="1:25" s="256" customFormat="1" x14ac:dyDescent="0.25">
      <c r="A145" s="244">
        <v>70016330</v>
      </c>
      <c r="B145" s="258" t="s">
        <v>52</v>
      </c>
      <c r="C145" s="259" t="s">
        <v>216</v>
      </c>
      <c r="D145" s="259" t="s">
        <v>87</v>
      </c>
      <c r="E145" s="273">
        <v>708</v>
      </c>
      <c r="F145" s="274">
        <v>41519</v>
      </c>
      <c r="G145" s="275" t="s">
        <v>89</v>
      </c>
      <c r="H145" s="276">
        <v>22900000</v>
      </c>
      <c r="I145" s="277" t="s">
        <v>38</v>
      </c>
      <c r="J145" s="278">
        <v>6</v>
      </c>
      <c r="K145" s="279" t="s">
        <v>48</v>
      </c>
      <c r="L145" s="252" t="s">
        <v>30</v>
      </c>
      <c r="M145" s="280"/>
      <c r="N145" s="278">
        <v>5</v>
      </c>
      <c r="O145" s="253"/>
      <c r="P145" s="253"/>
      <c r="Q145" s="270">
        <v>0</v>
      </c>
      <c r="R145" s="253"/>
      <c r="S145" s="253"/>
      <c r="T145" s="271">
        <v>0</v>
      </c>
      <c r="U145" s="254">
        <v>0</v>
      </c>
      <c r="V145" s="254" t="s">
        <v>362</v>
      </c>
      <c r="W145" s="254">
        <v>0</v>
      </c>
      <c r="X145" s="254">
        <v>0</v>
      </c>
      <c r="Y145" s="272"/>
    </row>
    <row r="146" spans="1:25" s="256" customFormat="1" x14ac:dyDescent="0.25">
      <c r="A146" s="244">
        <v>70016330</v>
      </c>
      <c r="B146" s="258" t="s">
        <v>52</v>
      </c>
      <c r="C146" s="259" t="s">
        <v>216</v>
      </c>
      <c r="D146" s="259" t="s">
        <v>88</v>
      </c>
      <c r="E146" s="273">
        <v>708</v>
      </c>
      <c r="F146" s="274">
        <v>41894</v>
      </c>
      <c r="G146" s="275" t="s">
        <v>28</v>
      </c>
      <c r="H146" s="276">
        <v>1400</v>
      </c>
      <c r="I146" s="277" t="s">
        <v>39</v>
      </c>
      <c r="J146" s="278">
        <v>2.5</v>
      </c>
      <c r="K146" s="279" t="s">
        <v>48</v>
      </c>
      <c r="L146" s="252" t="s">
        <v>30</v>
      </c>
      <c r="M146" s="280"/>
      <c r="N146" s="278">
        <v>5</v>
      </c>
      <c r="O146" s="253">
        <v>1200000</v>
      </c>
      <c r="P146" s="253">
        <v>1200000</v>
      </c>
      <c r="Q146" s="270">
        <v>30233052</v>
      </c>
      <c r="R146" s="253">
        <v>374456</v>
      </c>
      <c r="S146" s="253">
        <v>30607508</v>
      </c>
      <c r="T146" s="271" t="s">
        <v>358</v>
      </c>
      <c r="U146" s="254">
        <v>0</v>
      </c>
      <c r="V146" s="254">
        <v>0</v>
      </c>
      <c r="W146" s="254">
        <v>0</v>
      </c>
      <c r="X146" s="254">
        <v>0</v>
      </c>
      <c r="Y146" s="272"/>
    </row>
    <row r="147" spans="1:25" s="256" customFormat="1" x14ac:dyDescent="0.25">
      <c r="A147" s="244">
        <v>70016330</v>
      </c>
      <c r="B147" s="258" t="s">
        <v>52</v>
      </c>
      <c r="C147" s="259" t="s">
        <v>216</v>
      </c>
      <c r="D147" s="259" t="s">
        <v>88</v>
      </c>
      <c r="E147" s="273">
        <v>708</v>
      </c>
      <c r="F147" s="274">
        <v>41894</v>
      </c>
      <c r="G147" s="275" t="s">
        <v>89</v>
      </c>
      <c r="H147" s="276">
        <v>33700000</v>
      </c>
      <c r="I147" s="277" t="s">
        <v>42</v>
      </c>
      <c r="J147" s="278">
        <v>4.75</v>
      </c>
      <c r="K147" s="279" t="s">
        <v>48</v>
      </c>
      <c r="L147" s="252" t="s">
        <v>30</v>
      </c>
      <c r="M147" s="280"/>
      <c r="N147" s="278">
        <v>5</v>
      </c>
      <c r="O147" s="253"/>
      <c r="P147" s="253"/>
      <c r="Q147" s="270">
        <v>0</v>
      </c>
      <c r="R147" s="253"/>
      <c r="S147" s="253"/>
      <c r="T147" s="271">
        <v>0</v>
      </c>
      <c r="U147" s="254">
        <v>0</v>
      </c>
      <c r="V147" s="254" t="s">
        <v>362</v>
      </c>
      <c r="W147" s="254">
        <v>0</v>
      </c>
      <c r="X147" s="254">
        <v>0</v>
      </c>
      <c r="Y147" s="272"/>
    </row>
    <row r="148" spans="1:25" s="256" customFormat="1" x14ac:dyDescent="0.25">
      <c r="A148" s="244">
        <v>91297000</v>
      </c>
      <c r="B148" s="282">
        <v>0</v>
      </c>
      <c r="C148" s="259" t="s">
        <v>198</v>
      </c>
      <c r="D148" s="259" t="s">
        <v>193</v>
      </c>
      <c r="E148" s="273">
        <v>434</v>
      </c>
      <c r="F148" s="274">
        <v>38609</v>
      </c>
      <c r="G148" s="275" t="s">
        <v>28</v>
      </c>
      <c r="H148" s="276">
        <v>6000</v>
      </c>
      <c r="I148" s="277"/>
      <c r="J148" s="278"/>
      <c r="K148" s="279" t="s">
        <v>48</v>
      </c>
      <c r="L148" s="252" t="s">
        <v>30</v>
      </c>
      <c r="M148" s="280" t="s">
        <v>274</v>
      </c>
      <c r="N148" s="278">
        <v>10</v>
      </c>
      <c r="O148" s="281"/>
      <c r="P148" s="281"/>
      <c r="Q148" s="270">
        <v>0</v>
      </c>
      <c r="R148" s="281"/>
      <c r="S148" s="281"/>
      <c r="T148" s="271">
        <v>0</v>
      </c>
      <c r="U148" s="254">
        <v>0</v>
      </c>
      <c r="V148" s="254">
        <v>0</v>
      </c>
      <c r="W148" s="254">
        <v>0</v>
      </c>
      <c r="X148" s="254" t="s">
        <v>360</v>
      </c>
      <c r="Y148" s="272"/>
    </row>
    <row r="149" spans="1:25" s="256" customFormat="1" x14ac:dyDescent="0.25">
      <c r="A149" s="244">
        <v>91297000</v>
      </c>
      <c r="B149" s="282">
        <v>0</v>
      </c>
      <c r="C149" s="259" t="s">
        <v>198</v>
      </c>
      <c r="D149" s="259" t="s">
        <v>78</v>
      </c>
      <c r="E149" s="273">
        <v>434</v>
      </c>
      <c r="F149" s="274">
        <v>39582</v>
      </c>
      <c r="G149" s="275" t="s">
        <v>28</v>
      </c>
      <c r="H149" s="276">
        <v>2000</v>
      </c>
      <c r="I149" s="277" t="s">
        <v>40</v>
      </c>
      <c r="J149" s="278">
        <v>3.1</v>
      </c>
      <c r="K149" s="279" t="s">
        <v>30</v>
      </c>
      <c r="L149" s="252" t="s">
        <v>274</v>
      </c>
      <c r="M149" s="280" t="s">
        <v>274</v>
      </c>
      <c r="N149" s="278">
        <v>5</v>
      </c>
      <c r="O149" s="281">
        <v>2000000</v>
      </c>
      <c r="P149" s="281"/>
      <c r="Q149" s="270">
        <v>0</v>
      </c>
      <c r="R149" s="281"/>
      <c r="S149" s="281"/>
      <c r="T149" s="271" t="s">
        <v>358</v>
      </c>
      <c r="U149" s="254">
        <v>0</v>
      </c>
      <c r="V149" s="254">
        <v>0</v>
      </c>
      <c r="W149" s="254" t="s">
        <v>359</v>
      </c>
      <c r="X149" s="254" t="s">
        <v>360</v>
      </c>
      <c r="Y149" s="272"/>
    </row>
    <row r="150" spans="1:25" s="256" customFormat="1" x14ac:dyDescent="0.25">
      <c r="A150" s="244">
        <v>91297000</v>
      </c>
      <c r="B150" s="282">
        <v>0</v>
      </c>
      <c r="C150" s="259" t="s">
        <v>198</v>
      </c>
      <c r="D150" s="259" t="s">
        <v>81</v>
      </c>
      <c r="E150" s="273">
        <v>434</v>
      </c>
      <c r="F150" s="274">
        <v>39582</v>
      </c>
      <c r="G150" s="275" t="s">
        <v>46</v>
      </c>
      <c r="H150" s="276">
        <v>171480</v>
      </c>
      <c r="I150" s="277" t="s">
        <v>38</v>
      </c>
      <c r="J150" s="278" t="s">
        <v>108</v>
      </c>
      <c r="K150" s="279" t="s">
        <v>30</v>
      </c>
      <c r="L150" s="252" t="s">
        <v>274</v>
      </c>
      <c r="M150" s="280" t="s">
        <v>274</v>
      </c>
      <c r="N150" s="278">
        <v>10</v>
      </c>
      <c r="O150" s="281">
        <v>171480000</v>
      </c>
      <c r="P150" s="281">
        <v>171480000</v>
      </c>
      <c r="Q150" s="270">
        <v>119221470</v>
      </c>
      <c r="R150" s="281">
        <v>952371</v>
      </c>
      <c r="S150" s="281">
        <v>120173841</v>
      </c>
      <c r="T150" s="271">
        <v>0</v>
      </c>
      <c r="U150" s="254" t="s">
        <v>361</v>
      </c>
      <c r="V150" s="254">
        <v>0</v>
      </c>
      <c r="W150" s="254">
        <v>0</v>
      </c>
      <c r="X150" s="254" t="s">
        <v>360</v>
      </c>
      <c r="Y150" s="272"/>
    </row>
    <row r="151" spans="1:25" s="256" customFormat="1" x14ac:dyDescent="0.25">
      <c r="A151" s="244">
        <v>91297000</v>
      </c>
      <c r="B151" s="282">
        <v>0</v>
      </c>
      <c r="C151" s="259" t="s">
        <v>198</v>
      </c>
      <c r="D151" s="259" t="s">
        <v>193</v>
      </c>
      <c r="E151" s="273">
        <v>435</v>
      </c>
      <c r="F151" s="274">
        <v>38609</v>
      </c>
      <c r="G151" s="275" t="s">
        <v>28</v>
      </c>
      <c r="H151" s="276">
        <v>4000</v>
      </c>
      <c r="I151" s="277"/>
      <c r="J151" s="278"/>
      <c r="K151" s="279" t="s">
        <v>48</v>
      </c>
      <c r="L151" s="252" t="s">
        <v>30</v>
      </c>
      <c r="M151" s="280" t="s">
        <v>274</v>
      </c>
      <c r="N151" s="278">
        <v>15</v>
      </c>
      <c r="O151" s="281"/>
      <c r="P151" s="281"/>
      <c r="Q151" s="270">
        <v>0</v>
      </c>
      <c r="R151" s="281"/>
      <c r="S151" s="281"/>
      <c r="T151" s="271">
        <v>0</v>
      </c>
      <c r="U151" s="254">
        <v>0</v>
      </c>
      <c r="V151" s="254">
        <v>0</v>
      </c>
      <c r="W151" s="254">
        <v>0</v>
      </c>
      <c r="X151" s="254">
        <v>0</v>
      </c>
      <c r="Y151" s="272"/>
    </row>
    <row r="152" spans="1:25" s="256" customFormat="1" x14ac:dyDescent="0.25">
      <c r="A152" s="244">
        <v>91297000</v>
      </c>
      <c r="B152" s="282">
        <v>0</v>
      </c>
      <c r="C152" s="259" t="s">
        <v>198</v>
      </c>
      <c r="D152" s="259" t="s">
        <v>78</v>
      </c>
      <c r="E152" s="273">
        <v>435</v>
      </c>
      <c r="F152" s="274">
        <v>38628</v>
      </c>
      <c r="G152" s="275" t="s">
        <v>28</v>
      </c>
      <c r="H152" s="276">
        <v>4000</v>
      </c>
      <c r="I152" s="277" t="s">
        <v>44</v>
      </c>
      <c r="J152" s="278">
        <v>3.6</v>
      </c>
      <c r="K152" s="279" t="s">
        <v>48</v>
      </c>
      <c r="L152" s="252" t="s">
        <v>30</v>
      </c>
      <c r="M152" s="280" t="s">
        <v>274</v>
      </c>
      <c r="N152" s="278">
        <v>15</v>
      </c>
      <c r="O152" s="281">
        <v>4000000</v>
      </c>
      <c r="P152" s="281"/>
      <c r="Q152" s="270">
        <v>0</v>
      </c>
      <c r="R152" s="281"/>
      <c r="S152" s="281"/>
      <c r="T152" s="271" t="s">
        <v>358</v>
      </c>
      <c r="U152" s="254">
        <v>0</v>
      </c>
      <c r="V152" s="254">
        <v>0</v>
      </c>
      <c r="W152" s="254" t="s">
        <v>359</v>
      </c>
      <c r="X152" s="254" t="s">
        <v>360</v>
      </c>
      <c r="Y152" s="272" t="s">
        <v>214</v>
      </c>
    </row>
    <row r="153" spans="1:25" s="256" customFormat="1" x14ac:dyDescent="0.25">
      <c r="A153" s="244">
        <v>91297000</v>
      </c>
      <c r="B153" s="258">
        <v>0</v>
      </c>
      <c r="C153" s="259" t="s">
        <v>198</v>
      </c>
      <c r="D153" s="259" t="s">
        <v>193</v>
      </c>
      <c r="E153" s="273">
        <v>591</v>
      </c>
      <c r="F153" s="274">
        <v>39975</v>
      </c>
      <c r="G153" s="275" t="s">
        <v>28</v>
      </c>
      <c r="H153" s="276">
        <v>5000</v>
      </c>
      <c r="I153" s="277"/>
      <c r="J153" s="278"/>
      <c r="K153" s="279" t="s">
        <v>48</v>
      </c>
      <c r="L153" s="252" t="s">
        <v>30</v>
      </c>
      <c r="M153" s="280" t="s">
        <v>274</v>
      </c>
      <c r="N153" s="278">
        <v>10</v>
      </c>
      <c r="O153" s="281"/>
      <c r="P153" s="281"/>
      <c r="Q153" s="270">
        <v>0</v>
      </c>
      <c r="R153" s="281"/>
      <c r="S153" s="281"/>
      <c r="T153" s="271">
        <v>0</v>
      </c>
      <c r="U153" s="254">
        <v>0</v>
      </c>
      <c r="V153" s="254" t="s">
        <v>362</v>
      </c>
      <c r="W153" s="254">
        <v>0</v>
      </c>
      <c r="X153" s="254">
        <v>0</v>
      </c>
      <c r="Y153" s="272" t="s">
        <v>214</v>
      </c>
    </row>
    <row r="154" spans="1:25" s="256" customFormat="1" x14ac:dyDescent="0.25">
      <c r="A154" s="244">
        <v>91297000</v>
      </c>
      <c r="B154" s="258">
        <v>0</v>
      </c>
      <c r="C154" s="259" t="s">
        <v>198</v>
      </c>
      <c r="D154" s="259" t="s">
        <v>193</v>
      </c>
      <c r="E154" s="273">
        <v>592</v>
      </c>
      <c r="F154" s="274">
        <v>39975</v>
      </c>
      <c r="G154" s="275" t="s">
        <v>28</v>
      </c>
      <c r="H154" s="276">
        <v>5000</v>
      </c>
      <c r="I154" s="277"/>
      <c r="J154" s="278"/>
      <c r="K154" s="279" t="s">
        <v>48</v>
      </c>
      <c r="L154" s="252" t="s">
        <v>30</v>
      </c>
      <c r="M154" s="280" t="s">
        <v>274</v>
      </c>
      <c r="N154" s="278">
        <v>10</v>
      </c>
      <c r="O154" s="281"/>
      <c r="P154" s="281"/>
      <c r="Q154" s="270">
        <v>0</v>
      </c>
      <c r="R154" s="281"/>
      <c r="S154" s="281"/>
      <c r="T154" s="271">
        <v>0</v>
      </c>
      <c r="U154" s="254">
        <v>0</v>
      </c>
      <c r="V154" s="254" t="s">
        <v>362</v>
      </c>
      <c r="W154" s="254">
        <v>0</v>
      </c>
      <c r="X154" s="254">
        <v>0</v>
      </c>
      <c r="Y154" s="272" t="s">
        <v>214</v>
      </c>
    </row>
    <row r="155" spans="1:25" s="256" customFormat="1" x14ac:dyDescent="0.25">
      <c r="A155" s="244">
        <v>93458000</v>
      </c>
      <c r="B155" s="258">
        <v>1</v>
      </c>
      <c r="C155" s="284" t="s">
        <v>259</v>
      </c>
      <c r="D155" s="259" t="s">
        <v>193</v>
      </c>
      <c r="E155" s="273">
        <v>544</v>
      </c>
      <c r="F155" s="274">
        <v>39674</v>
      </c>
      <c r="G155" s="275" t="s">
        <v>28</v>
      </c>
      <c r="H155" s="276">
        <v>10000</v>
      </c>
      <c r="I155" s="277"/>
      <c r="J155" s="278"/>
      <c r="K155" s="279" t="s">
        <v>30</v>
      </c>
      <c r="L155" s="252" t="s">
        <v>48</v>
      </c>
      <c r="M155" s="280" t="s">
        <v>37</v>
      </c>
      <c r="N155" s="278">
        <v>10</v>
      </c>
      <c r="O155" s="281"/>
      <c r="P155" s="281"/>
      <c r="Q155" s="270">
        <v>0</v>
      </c>
      <c r="R155" s="281"/>
      <c r="S155" s="281"/>
      <c r="T155" s="271">
        <v>0</v>
      </c>
      <c r="U155" s="254">
        <v>0</v>
      </c>
      <c r="V155" s="254">
        <v>0</v>
      </c>
      <c r="W155" s="254">
        <v>0</v>
      </c>
      <c r="X155" s="254">
        <v>0</v>
      </c>
      <c r="Y155" s="286"/>
    </row>
    <row r="156" spans="1:25" s="256" customFormat="1" x14ac:dyDescent="0.25">
      <c r="A156" s="244">
        <v>93458000</v>
      </c>
      <c r="B156" s="258">
        <v>1</v>
      </c>
      <c r="C156" s="284" t="s">
        <v>259</v>
      </c>
      <c r="D156" s="259" t="s">
        <v>78</v>
      </c>
      <c r="E156" s="273">
        <v>544</v>
      </c>
      <c r="F156" s="274">
        <v>39735</v>
      </c>
      <c r="G156" s="275" t="s">
        <v>46</v>
      </c>
      <c r="H156" s="276">
        <v>355000</v>
      </c>
      <c r="I156" s="277" t="s">
        <v>44</v>
      </c>
      <c r="J156" s="278" t="s">
        <v>128</v>
      </c>
      <c r="K156" s="279" t="s">
        <v>48</v>
      </c>
      <c r="L156" s="252" t="s">
        <v>30</v>
      </c>
      <c r="M156" s="280" t="s">
        <v>37</v>
      </c>
      <c r="N156" s="278">
        <v>6</v>
      </c>
      <c r="O156" s="281"/>
      <c r="P156" s="281"/>
      <c r="Q156" s="270">
        <v>0</v>
      </c>
      <c r="R156" s="281"/>
      <c r="S156" s="281"/>
      <c r="T156" s="271">
        <v>0</v>
      </c>
      <c r="U156" s="254" t="s">
        <v>361</v>
      </c>
      <c r="V156" s="254" t="s">
        <v>362</v>
      </c>
      <c r="W156" s="254">
        <v>0</v>
      </c>
      <c r="X156" s="254" t="s">
        <v>360</v>
      </c>
      <c r="Y156" s="286"/>
    </row>
    <row r="157" spans="1:25" s="256" customFormat="1" x14ac:dyDescent="0.25">
      <c r="A157" s="244">
        <v>93458000</v>
      </c>
      <c r="B157" s="258">
        <v>1</v>
      </c>
      <c r="C157" s="284" t="s">
        <v>259</v>
      </c>
      <c r="D157" s="259" t="s">
        <v>78</v>
      </c>
      <c r="E157" s="273">
        <v>544</v>
      </c>
      <c r="F157" s="274">
        <v>39735</v>
      </c>
      <c r="G157" s="275" t="s">
        <v>28</v>
      </c>
      <c r="H157" s="276">
        <v>10000</v>
      </c>
      <c r="I157" s="277" t="s">
        <v>40</v>
      </c>
      <c r="J157" s="278">
        <v>4</v>
      </c>
      <c r="K157" s="279" t="s">
        <v>48</v>
      </c>
      <c r="L157" s="252" t="s">
        <v>30</v>
      </c>
      <c r="M157" s="280" t="s">
        <v>37</v>
      </c>
      <c r="N157" s="278">
        <v>6</v>
      </c>
      <c r="O157" s="281">
        <v>1000000</v>
      </c>
      <c r="P157" s="281"/>
      <c r="Q157" s="270"/>
      <c r="R157" s="281"/>
      <c r="S157" s="281"/>
      <c r="T157" s="271" t="s">
        <v>358</v>
      </c>
      <c r="U157" s="254">
        <v>0</v>
      </c>
      <c r="V157" s="254">
        <v>0</v>
      </c>
      <c r="W157" s="254" t="s">
        <v>359</v>
      </c>
      <c r="X157" s="254" t="s">
        <v>360</v>
      </c>
      <c r="Y157" s="286"/>
    </row>
    <row r="158" spans="1:25" s="256" customFormat="1" x14ac:dyDescent="0.25">
      <c r="A158" s="244">
        <v>93458000</v>
      </c>
      <c r="B158" s="258">
        <v>1</v>
      </c>
      <c r="C158" s="284" t="s">
        <v>259</v>
      </c>
      <c r="D158" s="259" t="s">
        <v>81</v>
      </c>
      <c r="E158" s="273">
        <v>544</v>
      </c>
      <c r="F158" s="274">
        <v>39888</v>
      </c>
      <c r="G158" s="275" t="s">
        <v>89</v>
      </c>
      <c r="H158" s="276">
        <v>84000000</v>
      </c>
      <c r="I158" s="277" t="s">
        <v>39</v>
      </c>
      <c r="J158" s="278">
        <v>4</v>
      </c>
      <c r="K158" s="279" t="s">
        <v>48</v>
      </c>
      <c r="L158" s="252" t="s">
        <v>30</v>
      </c>
      <c r="M158" s="280" t="s">
        <v>37</v>
      </c>
      <c r="N158" s="278">
        <v>5</v>
      </c>
      <c r="O158" s="281"/>
      <c r="P158" s="281"/>
      <c r="Q158" s="270">
        <v>0</v>
      </c>
      <c r="R158" s="281"/>
      <c r="S158" s="281"/>
      <c r="T158" s="271">
        <v>0</v>
      </c>
      <c r="U158" s="254">
        <v>0</v>
      </c>
      <c r="V158" s="254" t="s">
        <v>362</v>
      </c>
      <c r="W158" s="254">
        <v>0</v>
      </c>
      <c r="X158" s="254" t="s">
        <v>360</v>
      </c>
      <c r="Y158" s="286"/>
    </row>
    <row r="159" spans="1:25" s="256" customFormat="1" x14ac:dyDescent="0.25">
      <c r="A159" s="244">
        <v>93458000</v>
      </c>
      <c r="B159" s="258">
        <v>1</v>
      </c>
      <c r="C159" s="284" t="s">
        <v>259</v>
      </c>
      <c r="D159" s="259" t="s">
        <v>81</v>
      </c>
      <c r="E159" s="273">
        <v>544</v>
      </c>
      <c r="F159" s="274">
        <v>39888</v>
      </c>
      <c r="G159" s="275" t="s">
        <v>28</v>
      </c>
      <c r="H159" s="276">
        <v>4000</v>
      </c>
      <c r="I159" s="277" t="s">
        <v>42</v>
      </c>
      <c r="J159" s="278">
        <v>2.25</v>
      </c>
      <c r="K159" s="279" t="s">
        <v>48</v>
      </c>
      <c r="L159" s="252" t="s">
        <v>30</v>
      </c>
      <c r="M159" s="280" t="s">
        <v>37</v>
      </c>
      <c r="N159" s="278">
        <v>5</v>
      </c>
      <c r="O159" s="281">
        <v>2000000</v>
      </c>
      <c r="P159" s="281"/>
      <c r="Q159" s="270">
        <v>0</v>
      </c>
      <c r="R159" s="281"/>
      <c r="S159" s="281"/>
      <c r="T159" s="271" t="s">
        <v>358</v>
      </c>
      <c r="U159" s="254">
        <v>0</v>
      </c>
      <c r="V159" s="254">
        <v>0</v>
      </c>
      <c r="W159" s="254" t="s">
        <v>359</v>
      </c>
      <c r="X159" s="254" t="s">
        <v>360</v>
      </c>
      <c r="Y159" s="286"/>
    </row>
    <row r="160" spans="1:25" s="256" customFormat="1" x14ac:dyDescent="0.25">
      <c r="A160" s="244">
        <v>93458000</v>
      </c>
      <c r="B160" s="258">
        <v>1</v>
      </c>
      <c r="C160" s="284" t="s">
        <v>259</v>
      </c>
      <c r="D160" s="259" t="s">
        <v>193</v>
      </c>
      <c r="E160" s="273">
        <v>545</v>
      </c>
      <c r="F160" s="274">
        <v>39674</v>
      </c>
      <c r="G160" s="275" t="s">
        <v>28</v>
      </c>
      <c r="H160" s="276">
        <v>10000</v>
      </c>
      <c r="I160" s="277"/>
      <c r="J160" s="278"/>
      <c r="K160" s="279" t="s">
        <v>30</v>
      </c>
      <c r="L160" s="252" t="s">
        <v>48</v>
      </c>
      <c r="M160" s="280" t="s">
        <v>37</v>
      </c>
      <c r="N160" s="278">
        <v>30</v>
      </c>
      <c r="O160" s="281"/>
      <c r="P160" s="281"/>
      <c r="Q160" s="270">
        <v>0</v>
      </c>
      <c r="R160" s="281"/>
      <c r="S160" s="281"/>
      <c r="T160" s="271">
        <v>0</v>
      </c>
      <c r="U160" s="254">
        <v>0</v>
      </c>
      <c r="V160" s="254">
        <v>0</v>
      </c>
      <c r="W160" s="254">
        <v>0</v>
      </c>
      <c r="X160" s="254">
        <v>0</v>
      </c>
      <c r="Y160" s="286"/>
    </row>
    <row r="161" spans="1:25" s="256" customFormat="1" x14ac:dyDescent="0.25">
      <c r="A161" s="244">
        <v>93458000</v>
      </c>
      <c r="B161" s="258">
        <v>1</v>
      </c>
      <c r="C161" s="284" t="s">
        <v>259</v>
      </c>
      <c r="D161" s="259" t="s">
        <v>78</v>
      </c>
      <c r="E161" s="273">
        <v>545</v>
      </c>
      <c r="F161" s="274">
        <v>39735</v>
      </c>
      <c r="G161" s="275" t="s">
        <v>28</v>
      </c>
      <c r="H161" s="276">
        <v>10000</v>
      </c>
      <c r="I161" s="277" t="s">
        <v>38</v>
      </c>
      <c r="J161" s="278">
        <v>4.25</v>
      </c>
      <c r="K161" s="279" t="s">
        <v>48</v>
      </c>
      <c r="L161" s="252" t="s">
        <v>30</v>
      </c>
      <c r="M161" s="280" t="s">
        <v>37</v>
      </c>
      <c r="N161" s="278">
        <v>21</v>
      </c>
      <c r="O161" s="281">
        <v>7000000</v>
      </c>
      <c r="P161" s="281">
        <v>7000000</v>
      </c>
      <c r="Q161" s="270">
        <v>176359470</v>
      </c>
      <c r="R161" s="281">
        <v>2472442</v>
      </c>
      <c r="S161" s="281">
        <v>178831912</v>
      </c>
      <c r="T161" s="271" t="s">
        <v>358</v>
      </c>
      <c r="U161" s="254">
        <v>0</v>
      </c>
      <c r="V161" s="254">
        <v>0</v>
      </c>
      <c r="W161" s="254">
        <v>0</v>
      </c>
      <c r="X161" s="254" t="s">
        <v>360</v>
      </c>
      <c r="Y161" s="286"/>
    </row>
    <row r="162" spans="1:25" s="256" customFormat="1" x14ac:dyDescent="0.25">
      <c r="A162" s="244">
        <v>93458000</v>
      </c>
      <c r="B162" s="258">
        <v>1</v>
      </c>
      <c r="C162" s="284" t="s">
        <v>259</v>
      </c>
      <c r="D162" s="259" t="s">
        <v>193</v>
      </c>
      <c r="E162" s="273">
        <v>587</v>
      </c>
      <c r="F162" s="274">
        <v>39968</v>
      </c>
      <c r="G162" s="275" t="s">
        <v>28</v>
      </c>
      <c r="H162" s="276">
        <v>20000</v>
      </c>
      <c r="I162" s="277"/>
      <c r="J162" s="278"/>
      <c r="K162" s="279" t="s">
        <v>48</v>
      </c>
      <c r="L162" s="252" t="s">
        <v>30</v>
      </c>
      <c r="M162" s="280" t="s">
        <v>37</v>
      </c>
      <c r="N162" s="278">
        <v>10</v>
      </c>
      <c r="O162" s="281"/>
      <c r="P162" s="281"/>
      <c r="Q162" s="270">
        <v>0</v>
      </c>
      <c r="R162" s="281"/>
      <c r="S162" s="281"/>
      <c r="T162" s="271">
        <v>0</v>
      </c>
      <c r="U162" s="254">
        <v>0</v>
      </c>
      <c r="V162" s="254">
        <v>0</v>
      </c>
      <c r="W162" s="254">
        <v>0</v>
      </c>
      <c r="X162" s="254">
        <v>0</v>
      </c>
      <c r="Y162" s="286"/>
    </row>
    <row r="163" spans="1:25" s="256" customFormat="1" x14ac:dyDescent="0.25">
      <c r="A163" s="244">
        <v>93458000</v>
      </c>
      <c r="B163" s="258">
        <v>1</v>
      </c>
      <c r="C163" s="284" t="s">
        <v>259</v>
      </c>
      <c r="D163" s="259" t="s">
        <v>78</v>
      </c>
      <c r="E163" s="273">
        <v>587</v>
      </c>
      <c r="F163" s="274">
        <v>40413</v>
      </c>
      <c r="G163" s="275" t="s">
        <v>28</v>
      </c>
      <c r="H163" s="276">
        <v>5000</v>
      </c>
      <c r="I163" s="277" t="s">
        <v>43</v>
      </c>
      <c r="J163" s="278">
        <v>3.25</v>
      </c>
      <c r="K163" s="279" t="s">
        <v>48</v>
      </c>
      <c r="L163" s="252" t="s">
        <v>274</v>
      </c>
      <c r="M163" s="280" t="s">
        <v>274</v>
      </c>
      <c r="N163" s="278">
        <v>8</v>
      </c>
      <c r="O163" s="281"/>
      <c r="P163" s="281"/>
      <c r="Q163" s="270">
        <v>0</v>
      </c>
      <c r="R163" s="281"/>
      <c r="S163" s="281"/>
      <c r="T163" s="271" t="s">
        <v>358</v>
      </c>
      <c r="U163" s="254">
        <v>0</v>
      </c>
      <c r="V163" s="254" t="s">
        <v>362</v>
      </c>
      <c r="W163" s="254">
        <v>0</v>
      </c>
      <c r="X163" s="254" t="s">
        <v>360</v>
      </c>
      <c r="Y163" s="286"/>
    </row>
    <row r="164" spans="1:25" s="256" customFormat="1" x14ac:dyDescent="0.25">
      <c r="A164" s="244">
        <v>93458000</v>
      </c>
      <c r="B164" s="258">
        <v>1</v>
      </c>
      <c r="C164" s="284" t="s">
        <v>259</v>
      </c>
      <c r="D164" s="259" t="s">
        <v>81</v>
      </c>
      <c r="E164" s="273">
        <v>587</v>
      </c>
      <c r="F164" s="274">
        <v>40870</v>
      </c>
      <c r="G164" s="275" t="s">
        <v>28</v>
      </c>
      <c r="H164" s="276">
        <v>5000</v>
      </c>
      <c r="I164" s="277" t="s">
        <v>52</v>
      </c>
      <c r="J164" s="278">
        <v>3.5</v>
      </c>
      <c r="K164" s="279" t="s">
        <v>30</v>
      </c>
      <c r="L164" s="252" t="s">
        <v>48</v>
      </c>
      <c r="M164" s="280" t="s">
        <v>274</v>
      </c>
      <c r="N164" s="278">
        <v>5</v>
      </c>
      <c r="O164" s="281"/>
      <c r="P164" s="281"/>
      <c r="Q164" s="270">
        <v>0</v>
      </c>
      <c r="R164" s="281"/>
      <c r="S164" s="281"/>
      <c r="T164" s="271" t="s">
        <v>358</v>
      </c>
      <c r="U164" s="254">
        <v>0</v>
      </c>
      <c r="V164" s="254" t="s">
        <v>362</v>
      </c>
      <c r="W164" s="254">
        <v>0</v>
      </c>
      <c r="X164" s="254" t="s">
        <v>360</v>
      </c>
      <c r="Y164" s="286"/>
    </row>
    <row r="165" spans="1:25" s="256" customFormat="1" x14ac:dyDescent="0.25">
      <c r="A165" s="244">
        <v>93458000</v>
      </c>
      <c r="B165" s="258">
        <v>1</v>
      </c>
      <c r="C165" s="284" t="s">
        <v>259</v>
      </c>
      <c r="D165" s="259" t="s">
        <v>81</v>
      </c>
      <c r="E165" s="273">
        <v>587</v>
      </c>
      <c r="F165" s="274">
        <v>40870</v>
      </c>
      <c r="G165" s="275" t="s">
        <v>89</v>
      </c>
      <c r="H165" s="276">
        <v>110000000</v>
      </c>
      <c r="I165" s="277" t="s">
        <v>70</v>
      </c>
      <c r="J165" s="278">
        <v>6.25</v>
      </c>
      <c r="K165" s="279" t="s">
        <v>30</v>
      </c>
      <c r="L165" s="252" t="s">
        <v>48</v>
      </c>
      <c r="M165" s="280" t="s">
        <v>274</v>
      </c>
      <c r="N165" s="278">
        <v>5</v>
      </c>
      <c r="O165" s="281"/>
      <c r="P165" s="281"/>
      <c r="Q165" s="270">
        <v>0</v>
      </c>
      <c r="R165" s="281"/>
      <c r="S165" s="281"/>
      <c r="T165" s="271">
        <v>0</v>
      </c>
      <c r="U165" s="254">
        <v>0</v>
      </c>
      <c r="V165" s="254" t="s">
        <v>362</v>
      </c>
      <c r="W165" s="254">
        <v>0</v>
      </c>
      <c r="X165" s="254" t="s">
        <v>360</v>
      </c>
      <c r="Y165" s="286"/>
    </row>
    <row r="166" spans="1:25" s="256" customFormat="1" x14ac:dyDescent="0.25">
      <c r="A166" s="244">
        <v>93458000</v>
      </c>
      <c r="B166" s="258">
        <v>1</v>
      </c>
      <c r="C166" s="284" t="s">
        <v>259</v>
      </c>
      <c r="D166" s="259" t="s">
        <v>81</v>
      </c>
      <c r="E166" s="273">
        <v>587</v>
      </c>
      <c r="F166" s="274">
        <v>40870</v>
      </c>
      <c r="G166" s="275" t="s">
        <v>46</v>
      </c>
      <c r="H166" s="276">
        <v>220000</v>
      </c>
      <c r="I166" s="277" t="s">
        <v>73</v>
      </c>
      <c r="J166" s="278">
        <v>3.75</v>
      </c>
      <c r="K166" s="279" t="s">
        <v>30</v>
      </c>
      <c r="L166" s="252" t="s">
        <v>48</v>
      </c>
      <c r="M166" s="280" t="s">
        <v>274</v>
      </c>
      <c r="N166" s="278">
        <v>5</v>
      </c>
      <c r="O166" s="281"/>
      <c r="P166" s="281"/>
      <c r="Q166" s="270">
        <v>0</v>
      </c>
      <c r="R166" s="281"/>
      <c r="S166" s="281"/>
      <c r="T166" s="271">
        <v>0</v>
      </c>
      <c r="U166" s="254" t="s">
        <v>361</v>
      </c>
      <c r="V166" s="254" t="s">
        <v>362</v>
      </c>
      <c r="W166" s="254">
        <v>0</v>
      </c>
      <c r="X166" s="254" t="s">
        <v>360</v>
      </c>
      <c r="Y166" s="286"/>
    </row>
    <row r="167" spans="1:25" s="256" customFormat="1" x14ac:dyDescent="0.25">
      <c r="A167" s="244">
        <v>93458000</v>
      </c>
      <c r="B167" s="258">
        <v>1</v>
      </c>
      <c r="C167" s="284" t="s">
        <v>259</v>
      </c>
      <c r="D167" s="259" t="s">
        <v>81</v>
      </c>
      <c r="E167" s="273">
        <v>587</v>
      </c>
      <c r="F167" s="274">
        <v>40870</v>
      </c>
      <c r="G167" s="275" t="s">
        <v>28</v>
      </c>
      <c r="H167" s="276">
        <v>5000</v>
      </c>
      <c r="I167" s="277" t="s">
        <v>91</v>
      </c>
      <c r="J167" s="278">
        <v>4</v>
      </c>
      <c r="K167" s="279" t="s">
        <v>30</v>
      </c>
      <c r="L167" s="252" t="s">
        <v>48</v>
      </c>
      <c r="M167" s="280" t="s">
        <v>274</v>
      </c>
      <c r="N167" s="278">
        <v>30</v>
      </c>
      <c r="O167" s="281"/>
      <c r="P167" s="281"/>
      <c r="Q167" s="270">
        <v>0</v>
      </c>
      <c r="R167" s="281"/>
      <c r="S167" s="281"/>
      <c r="T167" s="271" t="s">
        <v>358</v>
      </c>
      <c r="U167" s="254">
        <v>0</v>
      </c>
      <c r="V167" s="254" t="s">
        <v>362</v>
      </c>
      <c r="W167" s="254">
        <v>0</v>
      </c>
      <c r="X167" s="254" t="s">
        <v>360</v>
      </c>
      <c r="Y167" s="286"/>
    </row>
    <row r="168" spans="1:25" s="256" customFormat="1" x14ac:dyDescent="0.25">
      <c r="A168" s="244">
        <v>93458000</v>
      </c>
      <c r="B168" s="258">
        <v>1</v>
      </c>
      <c r="C168" s="284" t="s">
        <v>259</v>
      </c>
      <c r="D168" s="259" t="s">
        <v>193</v>
      </c>
      <c r="E168" s="273">
        <v>588</v>
      </c>
      <c r="F168" s="274">
        <v>39968</v>
      </c>
      <c r="G168" s="275" t="s">
        <v>28</v>
      </c>
      <c r="H168" s="276">
        <v>20000</v>
      </c>
      <c r="I168" s="277"/>
      <c r="J168" s="278"/>
      <c r="K168" s="279" t="s">
        <v>48</v>
      </c>
      <c r="L168" s="252" t="s">
        <v>30</v>
      </c>
      <c r="M168" s="280" t="s">
        <v>37</v>
      </c>
      <c r="N168" s="278">
        <v>30</v>
      </c>
      <c r="O168" s="281"/>
      <c r="P168" s="281"/>
      <c r="Q168" s="270">
        <v>0</v>
      </c>
      <c r="R168" s="281"/>
      <c r="S168" s="281"/>
      <c r="T168" s="271">
        <v>0</v>
      </c>
      <c r="U168" s="254">
        <v>0</v>
      </c>
      <c r="V168" s="254">
        <v>0</v>
      </c>
      <c r="W168" s="254">
        <v>0</v>
      </c>
      <c r="X168" s="254">
        <v>0</v>
      </c>
      <c r="Y168" s="286"/>
    </row>
    <row r="169" spans="1:25" s="256" customFormat="1" x14ac:dyDescent="0.25">
      <c r="A169" s="244">
        <v>93458000</v>
      </c>
      <c r="B169" s="258">
        <v>1</v>
      </c>
      <c r="C169" s="284" t="s">
        <v>259</v>
      </c>
      <c r="D169" s="259" t="s">
        <v>78</v>
      </c>
      <c r="E169" s="273">
        <v>588</v>
      </c>
      <c r="F169" s="274">
        <v>40413</v>
      </c>
      <c r="G169" s="275" t="s">
        <v>28</v>
      </c>
      <c r="H169" s="276">
        <v>5000</v>
      </c>
      <c r="I169" s="277" t="s">
        <v>45</v>
      </c>
      <c r="J169" s="278">
        <v>3.25</v>
      </c>
      <c r="K169" s="279" t="s">
        <v>48</v>
      </c>
      <c r="L169" s="252" t="s">
        <v>274</v>
      </c>
      <c r="M169" s="280" t="s">
        <v>274</v>
      </c>
      <c r="N169" s="278">
        <v>10</v>
      </c>
      <c r="O169" s="281">
        <v>5000000</v>
      </c>
      <c r="P169" s="281">
        <v>5000000</v>
      </c>
      <c r="Q169" s="270">
        <v>125971050</v>
      </c>
      <c r="R169" s="281">
        <v>2030653</v>
      </c>
      <c r="S169" s="281">
        <v>128001703</v>
      </c>
      <c r="T169" s="271" t="s">
        <v>358</v>
      </c>
      <c r="U169" s="254">
        <v>0</v>
      </c>
      <c r="V169" s="254">
        <v>0</v>
      </c>
      <c r="W169" s="254">
        <v>0</v>
      </c>
      <c r="X169" s="254" t="s">
        <v>360</v>
      </c>
      <c r="Y169" s="286"/>
    </row>
    <row r="170" spans="1:25" s="256" customFormat="1" x14ac:dyDescent="0.25">
      <c r="A170" s="244">
        <v>93458000</v>
      </c>
      <c r="B170" s="258">
        <v>1</v>
      </c>
      <c r="C170" s="284" t="s">
        <v>259</v>
      </c>
      <c r="D170" s="259" t="s">
        <v>81</v>
      </c>
      <c r="E170" s="273">
        <v>588</v>
      </c>
      <c r="F170" s="274">
        <v>40870</v>
      </c>
      <c r="G170" s="275" t="s">
        <v>46</v>
      </c>
      <c r="H170" s="276">
        <v>220000</v>
      </c>
      <c r="I170" s="277" t="s">
        <v>92</v>
      </c>
      <c r="J170" s="278">
        <v>5</v>
      </c>
      <c r="K170" s="279" t="s">
        <v>30</v>
      </c>
      <c r="L170" s="252" t="s">
        <v>48</v>
      </c>
      <c r="M170" s="280" t="s">
        <v>274</v>
      </c>
      <c r="N170" s="278">
        <v>10</v>
      </c>
      <c r="O170" s="281"/>
      <c r="P170" s="281"/>
      <c r="Q170" s="270">
        <v>0</v>
      </c>
      <c r="R170" s="281"/>
      <c r="S170" s="281"/>
      <c r="T170" s="271">
        <v>0</v>
      </c>
      <c r="U170" s="254" t="s">
        <v>361</v>
      </c>
      <c r="V170" s="254" t="s">
        <v>362</v>
      </c>
      <c r="W170" s="254">
        <v>0</v>
      </c>
      <c r="X170" s="254" t="s">
        <v>360</v>
      </c>
      <c r="Y170" s="286"/>
    </row>
    <row r="171" spans="1:25" s="256" customFormat="1" x14ac:dyDescent="0.25">
      <c r="A171" s="244">
        <v>93458000</v>
      </c>
      <c r="B171" s="258">
        <v>1</v>
      </c>
      <c r="C171" s="284" t="s">
        <v>259</v>
      </c>
      <c r="D171" s="259" t="s">
        <v>81</v>
      </c>
      <c r="E171" s="273">
        <v>588</v>
      </c>
      <c r="F171" s="274">
        <v>40870</v>
      </c>
      <c r="G171" s="275" t="s">
        <v>28</v>
      </c>
      <c r="H171" s="276">
        <v>5000</v>
      </c>
      <c r="I171" s="277" t="s">
        <v>97</v>
      </c>
      <c r="J171" s="278">
        <v>4</v>
      </c>
      <c r="K171" s="279" t="s">
        <v>30</v>
      </c>
      <c r="L171" s="252" t="s">
        <v>48</v>
      </c>
      <c r="M171" s="280" t="s">
        <v>274</v>
      </c>
      <c r="N171" s="278">
        <v>21</v>
      </c>
      <c r="O171" s="281">
        <v>5000000</v>
      </c>
      <c r="P171" s="281">
        <v>5000000</v>
      </c>
      <c r="Q171" s="270">
        <v>125971050</v>
      </c>
      <c r="R171" s="281">
        <v>1469119</v>
      </c>
      <c r="S171" s="281">
        <v>127440169</v>
      </c>
      <c r="T171" s="271" t="s">
        <v>358</v>
      </c>
      <c r="U171" s="254">
        <v>0</v>
      </c>
      <c r="V171" s="254">
        <v>0</v>
      </c>
      <c r="W171" s="254">
        <v>0</v>
      </c>
      <c r="X171" s="254" t="s">
        <v>360</v>
      </c>
      <c r="Y171" s="286"/>
    </row>
    <row r="172" spans="1:25" s="256" customFormat="1" x14ac:dyDescent="0.25">
      <c r="A172" s="244">
        <v>93458000</v>
      </c>
      <c r="B172" s="258">
        <v>1</v>
      </c>
      <c r="C172" s="284" t="s">
        <v>259</v>
      </c>
      <c r="D172" s="259" t="s">
        <v>87</v>
      </c>
      <c r="E172" s="273">
        <v>588</v>
      </c>
      <c r="F172" s="274">
        <v>41725</v>
      </c>
      <c r="G172" s="275" t="s">
        <v>28</v>
      </c>
      <c r="H172" s="276">
        <v>7000</v>
      </c>
      <c r="I172" s="277" t="s">
        <v>98</v>
      </c>
      <c r="J172" s="278">
        <v>3</v>
      </c>
      <c r="K172" s="279" t="s">
        <v>48</v>
      </c>
      <c r="L172" s="252"/>
      <c r="M172" s="280"/>
      <c r="N172" s="278">
        <v>7</v>
      </c>
      <c r="O172" s="281">
        <v>2000000</v>
      </c>
      <c r="P172" s="281">
        <v>2000000</v>
      </c>
      <c r="Q172" s="270">
        <v>50388420</v>
      </c>
      <c r="R172" s="281">
        <v>625194</v>
      </c>
      <c r="S172" s="281">
        <v>51013614</v>
      </c>
      <c r="T172" s="271" t="s">
        <v>358</v>
      </c>
      <c r="U172" s="254">
        <v>0</v>
      </c>
      <c r="V172" s="254">
        <v>0</v>
      </c>
      <c r="W172" s="254">
        <v>0</v>
      </c>
      <c r="X172" s="254">
        <v>0</v>
      </c>
      <c r="Y172" s="286"/>
    </row>
    <row r="173" spans="1:25" s="256" customFormat="1" x14ac:dyDescent="0.25">
      <c r="A173" s="244">
        <v>93458000</v>
      </c>
      <c r="B173" s="258">
        <v>1</v>
      </c>
      <c r="C173" s="284" t="s">
        <v>259</v>
      </c>
      <c r="D173" s="259" t="s">
        <v>87</v>
      </c>
      <c r="E173" s="273">
        <v>588</v>
      </c>
      <c r="F173" s="274">
        <v>41725</v>
      </c>
      <c r="G173" s="275" t="s">
        <v>28</v>
      </c>
      <c r="H173" s="276">
        <v>7000</v>
      </c>
      <c r="I173" s="277" t="s">
        <v>101</v>
      </c>
      <c r="J173" s="278">
        <v>3.6</v>
      </c>
      <c r="K173" s="279" t="s">
        <v>48</v>
      </c>
      <c r="L173" s="252"/>
      <c r="M173" s="280"/>
      <c r="N173" s="278">
        <v>21</v>
      </c>
      <c r="O173" s="281">
        <v>5000000</v>
      </c>
      <c r="P173" s="281">
        <v>5000000</v>
      </c>
      <c r="Q173" s="270">
        <v>125971050</v>
      </c>
      <c r="R173" s="281">
        <v>1872875</v>
      </c>
      <c r="S173" s="281">
        <v>127843925</v>
      </c>
      <c r="T173" s="271" t="s">
        <v>358</v>
      </c>
      <c r="U173" s="254">
        <v>0</v>
      </c>
      <c r="V173" s="254">
        <v>0</v>
      </c>
      <c r="W173" s="254">
        <v>0</v>
      </c>
      <c r="X173" s="254">
        <v>0</v>
      </c>
      <c r="Y173" s="286"/>
    </row>
    <row r="174" spans="1:25" s="256" customFormat="1" x14ac:dyDescent="0.25">
      <c r="A174" s="244">
        <v>91755000</v>
      </c>
      <c r="B174" s="258" t="s">
        <v>52</v>
      </c>
      <c r="C174" s="259" t="s">
        <v>232</v>
      </c>
      <c r="D174" s="259" t="s">
        <v>212</v>
      </c>
      <c r="E174" s="283">
        <v>272</v>
      </c>
      <c r="F174" s="274">
        <v>37174</v>
      </c>
      <c r="G174" s="275" t="s">
        <v>28</v>
      </c>
      <c r="H174" s="276">
        <v>500</v>
      </c>
      <c r="I174" s="277" t="s">
        <v>36</v>
      </c>
      <c r="J174" s="278">
        <v>6.2</v>
      </c>
      <c r="K174" s="279" t="s">
        <v>48</v>
      </c>
      <c r="L174" s="252" t="s">
        <v>274</v>
      </c>
      <c r="M174" s="280" t="s">
        <v>274</v>
      </c>
      <c r="N174" s="285">
        <v>6</v>
      </c>
      <c r="O174" s="281">
        <v>500000</v>
      </c>
      <c r="P174" s="281"/>
      <c r="Q174" s="270">
        <v>0</v>
      </c>
      <c r="R174" s="281"/>
      <c r="S174" s="281"/>
      <c r="T174" s="271" t="s">
        <v>358</v>
      </c>
      <c r="U174" s="254">
        <v>0</v>
      </c>
      <c r="V174" s="254">
        <v>0</v>
      </c>
      <c r="W174" s="254" t="s">
        <v>359</v>
      </c>
      <c r="X174" s="254" t="s">
        <v>360</v>
      </c>
      <c r="Y174" s="272" t="s">
        <v>214</v>
      </c>
    </row>
    <row r="175" spans="1:25" s="256" customFormat="1" x14ac:dyDescent="0.25">
      <c r="A175" s="244">
        <v>91755000</v>
      </c>
      <c r="B175" s="258" t="s">
        <v>52</v>
      </c>
      <c r="C175" s="259" t="s">
        <v>232</v>
      </c>
      <c r="D175" s="259" t="s">
        <v>212</v>
      </c>
      <c r="E175" s="283">
        <v>272</v>
      </c>
      <c r="F175" s="274">
        <v>37174</v>
      </c>
      <c r="G175" s="275" t="s">
        <v>28</v>
      </c>
      <c r="H175" s="276">
        <v>1500</v>
      </c>
      <c r="I175" s="277" t="s">
        <v>66</v>
      </c>
      <c r="J175" s="278">
        <v>6.2</v>
      </c>
      <c r="K175" s="279" t="s">
        <v>48</v>
      </c>
      <c r="L175" s="252" t="s">
        <v>274</v>
      </c>
      <c r="M175" s="280" t="s">
        <v>274</v>
      </c>
      <c r="N175" s="285">
        <v>6</v>
      </c>
      <c r="O175" s="281">
        <v>1500000</v>
      </c>
      <c r="P175" s="281"/>
      <c r="Q175" s="270">
        <v>0</v>
      </c>
      <c r="R175" s="281"/>
      <c r="S175" s="281"/>
      <c r="T175" s="271" t="s">
        <v>358</v>
      </c>
      <c r="U175" s="254">
        <v>0</v>
      </c>
      <c r="V175" s="254">
        <v>0</v>
      </c>
      <c r="W175" s="254" t="s">
        <v>359</v>
      </c>
      <c r="X175" s="254" t="s">
        <v>360</v>
      </c>
      <c r="Y175" s="272" t="s">
        <v>214</v>
      </c>
    </row>
    <row r="176" spans="1:25" s="256" customFormat="1" x14ac:dyDescent="0.25">
      <c r="A176" s="244">
        <v>91755000</v>
      </c>
      <c r="B176" s="258" t="s">
        <v>52</v>
      </c>
      <c r="C176" s="259" t="s">
        <v>232</v>
      </c>
      <c r="D176" s="259" t="s">
        <v>212</v>
      </c>
      <c r="E176" s="283">
        <v>272</v>
      </c>
      <c r="F176" s="274">
        <v>37174</v>
      </c>
      <c r="G176" s="275" t="s">
        <v>28</v>
      </c>
      <c r="H176" s="276">
        <v>2000</v>
      </c>
      <c r="I176" s="277" t="s">
        <v>40</v>
      </c>
      <c r="J176" s="278">
        <v>6.4</v>
      </c>
      <c r="K176" s="279" t="s">
        <v>48</v>
      </c>
      <c r="L176" s="252" t="s">
        <v>274</v>
      </c>
      <c r="M176" s="280" t="s">
        <v>274</v>
      </c>
      <c r="N176" s="285">
        <v>21</v>
      </c>
      <c r="O176" s="281">
        <v>1000000</v>
      </c>
      <c r="P176" s="281"/>
      <c r="Q176" s="270">
        <v>0</v>
      </c>
      <c r="R176" s="281"/>
      <c r="S176" s="281"/>
      <c r="T176" s="271" t="s">
        <v>358</v>
      </c>
      <c r="U176" s="254">
        <v>0</v>
      </c>
      <c r="V176" s="254">
        <v>0</v>
      </c>
      <c r="W176" s="254" t="s">
        <v>359</v>
      </c>
      <c r="X176" s="254" t="s">
        <v>360</v>
      </c>
      <c r="Y176" s="272" t="s">
        <v>214</v>
      </c>
    </row>
    <row r="177" spans="1:25" s="256" customFormat="1" x14ac:dyDescent="0.25">
      <c r="A177" s="244">
        <v>91755000</v>
      </c>
      <c r="B177" s="258" t="s">
        <v>52</v>
      </c>
      <c r="C177" s="259" t="s">
        <v>232</v>
      </c>
      <c r="D177" s="259" t="s">
        <v>193</v>
      </c>
      <c r="E177" s="273">
        <v>444</v>
      </c>
      <c r="F177" s="274">
        <v>38681</v>
      </c>
      <c r="G177" s="275" t="s">
        <v>28</v>
      </c>
      <c r="H177" s="276">
        <v>4000</v>
      </c>
      <c r="I177" s="277"/>
      <c r="J177" s="278"/>
      <c r="K177" s="279" t="s">
        <v>48</v>
      </c>
      <c r="L177" s="252" t="s">
        <v>30</v>
      </c>
      <c r="M177" s="280" t="s">
        <v>274</v>
      </c>
      <c r="N177" s="278">
        <v>30</v>
      </c>
      <c r="O177" s="281"/>
      <c r="P177" s="281"/>
      <c r="Q177" s="270">
        <v>0</v>
      </c>
      <c r="R177" s="281"/>
      <c r="S177" s="281"/>
      <c r="T177" s="271">
        <v>0</v>
      </c>
      <c r="U177" s="254">
        <v>0</v>
      </c>
      <c r="V177" s="254">
        <v>0</v>
      </c>
      <c r="W177" s="254">
        <v>0</v>
      </c>
      <c r="X177" s="254">
        <v>0</v>
      </c>
      <c r="Y177" s="272"/>
    </row>
    <row r="178" spans="1:25" s="256" customFormat="1" x14ac:dyDescent="0.25">
      <c r="A178" s="244">
        <v>91755000</v>
      </c>
      <c r="B178" s="258" t="s">
        <v>52</v>
      </c>
      <c r="C178" s="259" t="s">
        <v>232</v>
      </c>
      <c r="D178" s="259" t="s">
        <v>78</v>
      </c>
      <c r="E178" s="273">
        <v>444</v>
      </c>
      <c r="F178" s="274">
        <v>38708</v>
      </c>
      <c r="G178" s="275" t="s">
        <v>28</v>
      </c>
      <c r="H178" s="276">
        <v>2500</v>
      </c>
      <c r="I178" s="277" t="s">
        <v>38</v>
      </c>
      <c r="J178" s="278">
        <v>4.5</v>
      </c>
      <c r="K178" s="279" t="s">
        <v>48</v>
      </c>
      <c r="L178" s="252" t="s">
        <v>30</v>
      </c>
      <c r="M178" s="280" t="s">
        <v>274</v>
      </c>
      <c r="N178" s="278">
        <v>6</v>
      </c>
      <c r="O178" s="281"/>
      <c r="P178" s="281"/>
      <c r="Q178" s="270">
        <v>0</v>
      </c>
      <c r="R178" s="281"/>
      <c r="S178" s="281"/>
      <c r="T178" s="271" t="s">
        <v>358</v>
      </c>
      <c r="U178" s="254">
        <v>0</v>
      </c>
      <c r="V178" s="254" t="s">
        <v>362</v>
      </c>
      <c r="W178" s="254">
        <v>0</v>
      </c>
      <c r="X178" s="254" t="s">
        <v>360</v>
      </c>
      <c r="Y178" s="272" t="s">
        <v>214</v>
      </c>
    </row>
    <row r="179" spans="1:25" s="256" customFormat="1" x14ac:dyDescent="0.25">
      <c r="A179" s="244">
        <v>91755000</v>
      </c>
      <c r="B179" s="258" t="s">
        <v>52</v>
      </c>
      <c r="C179" s="259" t="s">
        <v>232</v>
      </c>
      <c r="D179" s="259" t="s">
        <v>78</v>
      </c>
      <c r="E179" s="273">
        <v>444</v>
      </c>
      <c r="F179" s="274">
        <v>38708</v>
      </c>
      <c r="G179" s="275" t="s">
        <v>28</v>
      </c>
      <c r="H179" s="276">
        <v>2500</v>
      </c>
      <c r="I179" s="277" t="s">
        <v>39</v>
      </c>
      <c r="J179" s="278">
        <v>4.5</v>
      </c>
      <c r="K179" s="279" t="s">
        <v>48</v>
      </c>
      <c r="L179" s="252" t="s">
        <v>30</v>
      </c>
      <c r="M179" s="280" t="s">
        <v>274</v>
      </c>
      <c r="N179" s="278">
        <v>20</v>
      </c>
      <c r="O179" s="281"/>
      <c r="P179" s="281"/>
      <c r="Q179" s="270">
        <v>0</v>
      </c>
      <c r="R179" s="281"/>
      <c r="S179" s="281"/>
      <c r="T179" s="271" t="s">
        <v>358</v>
      </c>
      <c r="U179" s="254">
        <v>0</v>
      </c>
      <c r="V179" s="254" t="s">
        <v>362</v>
      </c>
      <c r="W179" s="254">
        <v>0</v>
      </c>
      <c r="X179" s="254" t="s">
        <v>360</v>
      </c>
      <c r="Y179" s="272" t="s">
        <v>214</v>
      </c>
    </row>
    <row r="180" spans="1:25" s="256" customFormat="1" x14ac:dyDescent="0.25">
      <c r="A180" s="244">
        <v>91755000</v>
      </c>
      <c r="B180" s="258" t="s">
        <v>52</v>
      </c>
      <c r="C180" s="259" t="s">
        <v>232</v>
      </c>
      <c r="D180" s="259" t="s">
        <v>81</v>
      </c>
      <c r="E180" s="273">
        <v>444</v>
      </c>
      <c r="F180" s="274">
        <v>39737</v>
      </c>
      <c r="G180" s="275" t="s">
        <v>28</v>
      </c>
      <c r="H180" s="276">
        <v>1500</v>
      </c>
      <c r="I180" s="277" t="s">
        <v>42</v>
      </c>
      <c r="J180" s="278">
        <v>6</v>
      </c>
      <c r="K180" s="279" t="s">
        <v>48</v>
      </c>
      <c r="L180" s="252" t="s">
        <v>30</v>
      </c>
      <c r="M180" s="280" t="s">
        <v>274</v>
      </c>
      <c r="N180" s="278">
        <v>7.75</v>
      </c>
      <c r="O180" s="281">
        <v>1500000</v>
      </c>
      <c r="P180" s="281"/>
      <c r="Q180" s="270">
        <v>0</v>
      </c>
      <c r="R180" s="281"/>
      <c r="S180" s="281"/>
      <c r="T180" s="271" t="s">
        <v>358</v>
      </c>
      <c r="U180" s="254">
        <v>0</v>
      </c>
      <c r="V180" s="254">
        <v>0</v>
      </c>
      <c r="W180" s="254" t="s">
        <v>359</v>
      </c>
      <c r="X180" s="254" t="s">
        <v>360</v>
      </c>
      <c r="Y180" s="272" t="s">
        <v>214</v>
      </c>
    </row>
    <row r="181" spans="1:25" s="256" customFormat="1" x14ac:dyDescent="0.25">
      <c r="A181" s="244">
        <v>91755000</v>
      </c>
      <c r="B181" s="258" t="s">
        <v>52</v>
      </c>
      <c r="C181" s="259" t="s">
        <v>232</v>
      </c>
      <c r="D181" s="259" t="s">
        <v>87</v>
      </c>
      <c r="E181" s="273">
        <v>444</v>
      </c>
      <c r="F181" s="274">
        <v>39932</v>
      </c>
      <c r="G181" s="275" t="s">
        <v>89</v>
      </c>
      <c r="H181" s="276">
        <v>30000000</v>
      </c>
      <c r="I181" s="277" t="s">
        <v>43</v>
      </c>
      <c r="J181" s="278">
        <v>6</v>
      </c>
      <c r="K181" s="279" t="s">
        <v>48</v>
      </c>
      <c r="L181" s="252" t="s">
        <v>30</v>
      </c>
      <c r="M181" s="280" t="s">
        <v>274</v>
      </c>
      <c r="N181" s="278">
        <v>5</v>
      </c>
      <c r="O181" s="281">
        <v>30000000000</v>
      </c>
      <c r="P181" s="281"/>
      <c r="Q181" s="270">
        <v>0</v>
      </c>
      <c r="R181" s="281"/>
      <c r="S181" s="281"/>
      <c r="T181" s="271">
        <v>0</v>
      </c>
      <c r="U181" s="254">
        <v>0</v>
      </c>
      <c r="V181" s="254">
        <v>0</v>
      </c>
      <c r="W181" s="254" t="s">
        <v>359</v>
      </c>
      <c r="X181" s="254" t="s">
        <v>360</v>
      </c>
      <c r="Y181" s="272" t="s">
        <v>214</v>
      </c>
    </row>
    <row r="182" spans="1:25" s="256" customFormat="1" x14ac:dyDescent="0.25">
      <c r="A182" s="244">
        <v>91755000</v>
      </c>
      <c r="B182" s="258" t="s">
        <v>52</v>
      </c>
      <c r="C182" s="259" t="s">
        <v>232</v>
      </c>
      <c r="D182" s="259" t="s">
        <v>193</v>
      </c>
      <c r="E182" s="273">
        <v>635</v>
      </c>
      <c r="F182" s="274">
        <v>40346</v>
      </c>
      <c r="G182" s="275" t="s">
        <v>28</v>
      </c>
      <c r="H182" s="276">
        <v>5000</v>
      </c>
      <c r="I182" s="277"/>
      <c r="J182" s="278"/>
      <c r="K182" s="279" t="s">
        <v>48</v>
      </c>
      <c r="L182" s="252" t="s">
        <v>30</v>
      </c>
      <c r="M182" s="280" t="s">
        <v>274</v>
      </c>
      <c r="N182" s="278">
        <v>10</v>
      </c>
      <c r="O182" s="281"/>
      <c r="P182" s="281"/>
      <c r="Q182" s="270">
        <v>0</v>
      </c>
      <c r="R182" s="281"/>
      <c r="S182" s="281"/>
      <c r="T182" s="271">
        <v>0</v>
      </c>
      <c r="U182" s="254">
        <v>0</v>
      </c>
      <c r="V182" s="254" t="s">
        <v>362</v>
      </c>
      <c r="W182" s="254">
        <v>0</v>
      </c>
      <c r="X182" s="254">
        <v>0</v>
      </c>
      <c r="Y182" s="272"/>
    </row>
    <row r="183" spans="1:25" s="256" customFormat="1" x14ac:dyDescent="0.25">
      <c r="A183" s="244">
        <v>91755000</v>
      </c>
      <c r="B183" s="258" t="s">
        <v>52</v>
      </c>
      <c r="C183" s="259" t="s">
        <v>232</v>
      </c>
      <c r="D183" s="259" t="s">
        <v>193</v>
      </c>
      <c r="E183" s="273">
        <v>636</v>
      </c>
      <c r="F183" s="274">
        <v>40346</v>
      </c>
      <c r="G183" s="275" t="s">
        <v>28</v>
      </c>
      <c r="H183" s="276">
        <v>5000</v>
      </c>
      <c r="I183" s="277"/>
      <c r="J183" s="278"/>
      <c r="K183" s="279" t="s">
        <v>48</v>
      </c>
      <c r="L183" s="252" t="s">
        <v>30</v>
      </c>
      <c r="M183" s="280" t="s">
        <v>274</v>
      </c>
      <c r="N183" s="278">
        <v>30</v>
      </c>
      <c r="O183" s="281"/>
      <c r="P183" s="281"/>
      <c r="Q183" s="270">
        <v>0</v>
      </c>
      <c r="R183" s="281"/>
      <c r="S183" s="281"/>
      <c r="T183" s="271">
        <v>0</v>
      </c>
      <c r="U183" s="254">
        <v>0</v>
      </c>
      <c r="V183" s="254" t="s">
        <v>362</v>
      </c>
      <c r="W183" s="254">
        <v>0</v>
      </c>
      <c r="X183" s="254">
        <v>0</v>
      </c>
      <c r="Y183" s="272"/>
    </row>
    <row r="184" spans="1:25" s="256" customFormat="1" x14ac:dyDescent="0.25">
      <c r="A184" s="244">
        <v>91755000</v>
      </c>
      <c r="B184" s="258" t="s">
        <v>52</v>
      </c>
      <c r="C184" s="259" t="s">
        <v>232</v>
      </c>
      <c r="D184" s="259" t="s">
        <v>193</v>
      </c>
      <c r="E184" s="273">
        <v>756</v>
      </c>
      <c r="F184" s="274">
        <v>41478</v>
      </c>
      <c r="G184" s="275" t="s">
        <v>28</v>
      </c>
      <c r="H184" s="276">
        <v>3500</v>
      </c>
      <c r="I184" s="277"/>
      <c r="J184" s="278"/>
      <c r="K184" s="279" t="s">
        <v>48</v>
      </c>
      <c r="L184" s="252" t="s">
        <v>37</v>
      </c>
      <c r="M184" s="280"/>
      <c r="N184" s="278">
        <v>10</v>
      </c>
      <c r="O184" s="281"/>
      <c r="P184" s="281"/>
      <c r="Q184" s="270">
        <v>0</v>
      </c>
      <c r="R184" s="281"/>
      <c r="S184" s="281"/>
      <c r="T184" s="271">
        <v>0</v>
      </c>
      <c r="U184" s="254">
        <v>0</v>
      </c>
      <c r="V184" s="254">
        <v>0</v>
      </c>
      <c r="W184" s="254">
        <v>0</v>
      </c>
      <c r="X184" s="254">
        <v>0</v>
      </c>
      <c r="Y184" s="272"/>
    </row>
    <row r="185" spans="1:25" s="256" customFormat="1" x14ac:dyDescent="0.25">
      <c r="A185" s="244">
        <v>91755000</v>
      </c>
      <c r="B185" s="258" t="s">
        <v>52</v>
      </c>
      <c r="C185" s="259" t="s">
        <v>232</v>
      </c>
      <c r="D185" s="259" t="s">
        <v>78</v>
      </c>
      <c r="E185" s="273">
        <v>756</v>
      </c>
      <c r="F185" s="274">
        <v>41484</v>
      </c>
      <c r="G185" s="275" t="s">
        <v>28</v>
      </c>
      <c r="H185" s="276">
        <v>3500</v>
      </c>
      <c r="I185" s="277" t="s">
        <v>45</v>
      </c>
      <c r="J185" s="278">
        <v>3.8</v>
      </c>
      <c r="K185" s="279" t="s">
        <v>48</v>
      </c>
      <c r="L185" s="252"/>
      <c r="M185" s="280"/>
      <c r="N185" s="278">
        <v>5</v>
      </c>
      <c r="O185" s="281"/>
      <c r="P185" s="281"/>
      <c r="Q185" s="270">
        <v>0</v>
      </c>
      <c r="R185" s="281"/>
      <c r="S185" s="281"/>
      <c r="T185" s="271" t="s">
        <v>358</v>
      </c>
      <c r="U185" s="254">
        <v>0</v>
      </c>
      <c r="V185" s="254" t="s">
        <v>362</v>
      </c>
      <c r="W185" s="254">
        <v>0</v>
      </c>
      <c r="X185" s="254">
        <v>0</v>
      </c>
      <c r="Y185" s="272"/>
    </row>
    <row r="186" spans="1:25" s="256" customFormat="1" x14ac:dyDescent="0.25">
      <c r="A186" s="244">
        <v>91755000</v>
      </c>
      <c r="B186" s="258" t="s">
        <v>52</v>
      </c>
      <c r="C186" s="259" t="s">
        <v>232</v>
      </c>
      <c r="D186" s="259" t="s">
        <v>78</v>
      </c>
      <c r="E186" s="273">
        <v>756</v>
      </c>
      <c r="F186" s="274">
        <v>41484</v>
      </c>
      <c r="G186" s="275" t="s">
        <v>89</v>
      </c>
      <c r="H186" s="276">
        <v>70000000</v>
      </c>
      <c r="I186" s="277" t="s">
        <v>52</v>
      </c>
      <c r="J186" s="278">
        <v>6.8</v>
      </c>
      <c r="K186" s="279" t="s">
        <v>48</v>
      </c>
      <c r="L186" s="252"/>
      <c r="M186" s="280"/>
      <c r="N186" s="278">
        <v>5</v>
      </c>
      <c r="O186" s="281"/>
      <c r="P186" s="281"/>
      <c r="Q186" s="270">
        <v>0</v>
      </c>
      <c r="R186" s="281"/>
      <c r="S186" s="281"/>
      <c r="T186" s="271">
        <v>0</v>
      </c>
      <c r="U186" s="254">
        <v>0</v>
      </c>
      <c r="V186" s="254" t="s">
        <v>362</v>
      </c>
      <c r="W186" s="254">
        <v>0</v>
      </c>
      <c r="X186" s="254">
        <v>0</v>
      </c>
      <c r="Y186" s="272"/>
    </row>
    <row r="187" spans="1:25" s="256" customFormat="1" x14ac:dyDescent="0.25">
      <c r="A187" s="244">
        <v>91755000</v>
      </c>
      <c r="B187" s="258" t="s">
        <v>52</v>
      </c>
      <c r="C187" s="259" t="s">
        <v>232</v>
      </c>
      <c r="D187" s="259" t="s">
        <v>193</v>
      </c>
      <c r="E187" s="273">
        <v>757</v>
      </c>
      <c r="F187" s="274">
        <v>41478</v>
      </c>
      <c r="G187" s="275" t="s">
        <v>28</v>
      </c>
      <c r="H187" s="276">
        <v>3500</v>
      </c>
      <c r="I187" s="277"/>
      <c r="J187" s="278"/>
      <c r="K187" s="279" t="s">
        <v>48</v>
      </c>
      <c r="L187" s="252" t="s">
        <v>37</v>
      </c>
      <c r="M187" s="280"/>
      <c r="N187" s="278">
        <v>30</v>
      </c>
      <c r="O187" s="281"/>
      <c r="P187" s="281"/>
      <c r="Q187" s="270">
        <v>0</v>
      </c>
      <c r="R187" s="281"/>
      <c r="S187" s="281"/>
      <c r="T187" s="271">
        <v>0</v>
      </c>
      <c r="U187" s="254">
        <v>0</v>
      </c>
      <c r="V187" s="254">
        <v>0</v>
      </c>
      <c r="W187" s="254">
        <v>0</v>
      </c>
      <c r="X187" s="254">
        <v>0</v>
      </c>
      <c r="Y187" s="272"/>
    </row>
    <row r="188" spans="1:25" s="256" customFormat="1" x14ac:dyDescent="0.25">
      <c r="A188" s="244">
        <v>91755000</v>
      </c>
      <c r="B188" s="258" t="s">
        <v>52</v>
      </c>
      <c r="C188" s="259" t="s">
        <v>232</v>
      </c>
      <c r="D188" s="259" t="s">
        <v>78</v>
      </c>
      <c r="E188" s="273">
        <v>757</v>
      </c>
      <c r="F188" s="274">
        <v>41484</v>
      </c>
      <c r="G188" s="275" t="s">
        <v>28</v>
      </c>
      <c r="H188" s="276">
        <v>3500</v>
      </c>
      <c r="I188" s="277" t="s">
        <v>70</v>
      </c>
      <c r="J188" s="278">
        <v>4.2</v>
      </c>
      <c r="K188" s="279" t="s">
        <v>48</v>
      </c>
      <c r="L188" s="252"/>
      <c r="M188" s="280"/>
      <c r="N188" s="278">
        <v>21</v>
      </c>
      <c r="O188" s="281"/>
      <c r="P188" s="281"/>
      <c r="Q188" s="270">
        <v>0</v>
      </c>
      <c r="R188" s="281"/>
      <c r="S188" s="281"/>
      <c r="T188" s="271" t="s">
        <v>358</v>
      </c>
      <c r="U188" s="254">
        <v>0</v>
      </c>
      <c r="V188" s="254" t="s">
        <v>362</v>
      </c>
      <c r="W188" s="254">
        <v>0</v>
      </c>
      <c r="X188" s="254">
        <v>0</v>
      </c>
      <c r="Y188" s="272"/>
    </row>
    <row r="189" spans="1:25" s="256" customFormat="1" x14ac:dyDescent="0.25">
      <c r="A189" s="244">
        <v>93834000</v>
      </c>
      <c r="B189" s="282">
        <v>5</v>
      </c>
      <c r="C189" s="259" t="s">
        <v>68</v>
      </c>
      <c r="D189" s="259" t="s">
        <v>212</v>
      </c>
      <c r="E189" s="283">
        <v>268</v>
      </c>
      <c r="F189" s="274">
        <v>37139</v>
      </c>
      <c r="G189" s="275" t="s">
        <v>28</v>
      </c>
      <c r="H189" s="276">
        <v>1000</v>
      </c>
      <c r="I189" s="277" t="s">
        <v>47</v>
      </c>
      <c r="J189" s="278">
        <v>6</v>
      </c>
      <c r="K189" s="279" t="s">
        <v>30</v>
      </c>
      <c r="L189" s="252" t="s">
        <v>274</v>
      </c>
      <c r="M189" s="280" t="s">
        <v>274</v>
      </c>
      <c r="N189" s="278">
        <v>8</v>
      </c>
      <c r="O189" s="281">
        <v>600000</v>
      </c>
      <c r="P189" s="281"/>
      <c r="Q189" s="270">
        <v>0</v>
      </c>
      <c r="R189" s="281"/>
      <c r="S189" s="281"/>
      <c r="T189" s="271" t="s">
        <v>358</v>
      </c>
      <c r="U189" s="254">
        <v>0</v>
      </c>
      <c r="V189" s="254">
        <v>0</v>
      </c>
      <c r="W189" s="254" t="s">
        <v>359</v>
      </c>
      <c r="X189" s="254" t="s">
        <v>360</v>
      </c>
      <c r="Y189" s="272"/>
    </row>
    <row r="190" spans="1:25" s="256" customFormat="1" x14ac:dyDescent="0.25">
      <c r="A190" s="244">
        <v>93834000</v>
      </c>
      <c r="B190" s="282">
        <v>5</v>
      </c>
      <c r="C190" s="259" t="s">
        <v>68</v>
      </c>
      <c r="D190" s="259" t="s">
        <v>212</v>
      </c>
      <c r="E190" s="283">
        <v>268</v>
      </c>
      <c r="F190" s="274">
        <v>37139</v>
      </c>
      <c r="G190" s="275" t="s">
        <v>28</v>
      </c>
      <c r="H190" s="276">
        <v>3000</v>
      </c>
      <c r="I190" s="277" t="s">
        <v>51</v>
      </c>
      <c r="J190" s="278">
        <v>6</v>
      </c>
      <c r="K190" s="279" t="s">
        <v>30</v>
      </c>
      <c r="L190" s="252" t="s">
        <v>274</v>
      </c>
      <c r="M190" s="280" t="s">
        <v>274</v>
      </c>
      <c r="N190" s="278">
        <v>8</v>
      </c>
      <c r="O190" s="281">
        <v>3000000</v>
      </c>
      <c r="P190" s="281"/>
      <c r="Q190" s="270">
        <v>0</v>
      </c>
      <c r="R190" s="281"/>
      <c r="S190" s="281"/>
      <c r="T190" s="271" t="s">
        <v>358</v>
      </c>
      <c r="U190" s="254">
        <v>0</v>
      </c>
      <c r="V190" s="254">
        <v>0</v>
      </c>
      <c r="W190" s="254" t="s">
        <v>359</v>
      </c>
      <c r="X190" s="254" t="s">
        <v>360</v>
      </c>
      <c r="Y190" s="272"/>
    </row>
    <row r="191" spans="1:25" s="256" customFormat="1" x14ac:dyDescent="0.25">
      <c r="A191" s="244">
        <v>93834000</v>
      </c>
      <c r="B191" s="282">
        <v>5</v>
      </c>
      <c r="C191" s="259" t="s">
        <v>68</v>
      </c>
      <c r="D191" s="259" t="s">
        <v>212</v>
      </c>
      <c r="E191" s="283">
        <v>268</v>
      </c>
      <c r="F191" s="274">
        <v>37139</v>
      </c>
      <c r="G191" s="275" t="s">
        <v>28</v>
      </c>
      <c r="H191" s="276">
        <v>2000</v>
      </c>
      <c r="I191" s="277" t="s">
        <v>49</v>
      </c>
      <c r="J191" s="278">
        <v>6.5</v>
      </c>
      <c r="K191" s="279" t="s">
        <v>30</v>
      </c>
      <c r="L191" s="252" t="s">
        <v>274</v>
      </c>
      <c r="M191" s="280" t="s">
        <v>274</v>
      </c>
      <c r="N191" s="278">
        <v>25</v>
      </c>
      <c r="O191" s="281">
        <v>400000</v>
      </c>
      <c r="P191" s="281">
        <v>332180</v>
      </c>
      <c r="Q191" s="270">
        <v>8369013</v>
      </c>
      <c r="R191" s="281">
        <v>267723</v>
      </c>
      <c r="S191" s="281">
        <v>8636736</v>
      </c>
      <c r="T191" s="271" t="s">
        <v>358</v>
      </c>
      <c r="U191" s="254">
        <v>0</v>
      </c>
      <c r="V191" s="254">
        <v>0</v>
      </c>
      <c r="W191" s="254">
        <v>0</v>
      </c>
      <c r="X191" s="254" t="s">
        <v>360</v>
      </c>
      <c r="Y191" s="272"/>
    </row>
    <row r="192" spans="1:25" s="256" customFormat="1" x14ac:dyDescent="0.25">
      <c r="A192" s="244">
        <v>93834000</v>
      </c>
      <c r="B192" s="282">
        <v>5</v>
      </c>
      <c r="C192" s="259" t="s">
        <v>68</v>
      </c>
      <c r="D192" s="259" t="s">
        <v>212</v>
      </c>
      <c r="E192" s="283">
        <v>268</v>
      </c>
      <c r="F192" s="274">
        <v>37139</v>
      </c>
      <c r="G192" s="275" t="s">
        <v>28</v>
      </c>
      <c r="H192" s="276">
        <v>4000</v>
      </c>
      <c r="I192" s="277" t="s">
        <v>50</v>
      </c>
      <c r="J192" s="278">
        <v>6.5</v>
      </c>
      <c r="K192" s="279" t="s">
        <v>30</v>
      </c>
      <c r="L192" s="252" t="s">
        <v>274</v>
      </c>
      <c r="M192" s="280" t="s">
        <v>274</v>
      </c>
      <c r="N192" s="278">
        <v>25</v>
      </c>
      <c r="O192" s="281">
        <v>2000000</v>
      </c>
      <c r="P192" s="281">
        <v>1660862</v>
      </c>
      <c r="Q192" s="270">
        <v>41844106</v>
      </c>
      <c r="R192" s="281">
        <v>1338534</v>
      </c>
      <c r="S192" s="281">
        <v>43182640</v>
      </c>
      <c r="T192" s="271" t="s">
        <v>358</v>
      </c>
      <c r="U192" s="254">
        <v>0</v>
      </c>
      <c r="V192" s="254">
        <v>0</v>
      </c>
      <c r="W192" s="254">
        <v>0</v>
      </c>
      <c r="X192" s="254" t="s">
        <v>360</v>
      </c>
      <c r="Y192" s="272"/>
    </row>
    <row r="193" spans="1:25" s="256" customFormat="1" x14ac:dyDescent="0.25">
      <c r="A193" s="244">
        <v>93834000</v>
      </c>
      <c r="B193" s="282">
        <v>5</v>
      </c>
      <c r="C193" s="259" t="s">
        <v>68</v>
      </c>
      <c r="D193" s="259" t="s">
        <v>193</v>
      </c>
      <c r="E193" s="273">
        <v>329</v>
      </c>
      <c r="F193" s="274">
        <v>37692</v>
      </c>
      <c r="G193" s="275" t="s">
        <v>28</v>
      </c>
      <c r="H193" s="276">
        <v>2500</v>
      </c>
      <c r="I193" s="277"/>
      <c r="J193" s="278"/>
      <c r="K193" s="279" t="s">
        <v>274</v>
      </c>
      <c r="L193" s="252" t="s">
        <v>274</v>
      </c>
      <c r="M193" s="280" t="s">
        <v>274</v>
      </c>
      <c r="N193" s="278">
        <v>10</v>
      </c>
      <c r="O193" s="281"/>
      <c r="P193" s="281"/>
      <c r="Q193" s="270">
        <v>0</v>
      </c>
      <c r="R193" s="281"/>
      <c r="S193" s="281"/>
      <c r="T193" s="271">
        <v>0</v>
      </c>
      <c r="U193" s="254">
        <v>0</v>
      </c>
      <c r="V193" s="254">
        <v>0</v>
      </c>
      <c r="W193" s="254">
        <v>0</v>
      </c>
      <c r="X193" s="254" t="s">
        <v>360</v>
      </c>
      <c r="Y193" s="272" t="s">
        <v>213</v>
      </c>
    </row>
    <row r="194" spans="1:25" s="256" customFormat="1" x14ac:dyDescent="0.25">
      <c r="A194" s="244">
        <v>93834000</v>
      </c>
      <c r="B194" s="282">
        <v>5</v>
      </c>
      <c r="C194" s="259" t="s">
        <v>68</v>
      </c>
      <c r="D194" s="259" t="s">
        <v>78</v>
      </c>
      <c r="E194" s="273">
        <v>329</v>
      </c>
      <c r="F194" s="274">
        <v>37743</v>
      </c>
      <c r="G194" s="275" t="s">
        <v>89</v>
      </c>
      <c r="H194" s="276">
        <v>21200000</v>
      </c>
      <c r="I194" s="277" t="s">
        <v>56</v>
      </c>
      <c r="J194" s="278">
        <v>6</v>
      </c>
      <c r="K194" s="279" t="s">
        <v>48</v>
      </c>
      <c r="L194" s="252" t="s">
        <v>274</v>
      </c>
      <c r="M194" s="280" t="s">
        <v>274</v>
      </c>
      <c r="N194" s="278">
        <v>3</v>
      </c>
      <c r="O194" s="281">
        <v>21200000000</v>
      </c>
      <c r="P194" s="281"/>
      <c r="Q194" s="270">
        <v>0</v>
      </c>
      <c r="R194" s="281"/>
      <c r="S194" s="281"/>
      <c r="T194" s="271">
        <v>0</v>
      </c>
      <c r="U194" s="254">
        <v>0</v>
      </c>
      <c r="V194" s="254">
        <v>0</v>
      </c>
      <c r="W194" s="254" t="s">
        <v>359</v>
      </c>
      <c r="X194" s="254" t="s">
        <v>360</v>
      </c>
      <c r="Y194" s="272"/>
    </row>
    <row r="195" spans="1:25" s="256" customFormat="1" x14ac:dyDescent="0.25">
      <c r="A195" s="244">
        <v>93834000</v>
      </c>
      <c r="B195" s="282">
        <v>5</v>
      </c>
      <c r="C195" s="259" t="s">
        <v>68</v>
      </c>
      <c r="D195" s="259" t="s">
        <v>78</v>
      </c>
      <c r="E195" s="273">
        <v>329</v>
      </c>
      <c r="F195" s="274">
        <v>37743</v>
      </c>
      <c r="G195" s="275" t="s">
        <v>28</v>
      </c>
      <c r="H195" s="276">
        <v>1250</v>
      </c>
      <c r="I195" s="277" t="s">
        <v>44</v>
      </c>
      <c r="J195" s="278">
        <v>4.25</v>
      </c>
      <c r="K195" s="279" t="s">
        <v>48</v>
      </c>
      <c r="L195" s="252" t="s">
        <v>274</v>
      </c>
      <c r="M195" s="280" t="s">
        <v>274</v>
      </c>
      <c r="N195" s="278">
        <v>6</v>
      </c>
      <c r="O195" s="281">
        <v>1250000</v>
      </c>
      <c r="P195" s="281"/>
      <c r="Q195" s="270">
        <v>0</v>
      </c>
      <c r="R195" s="281"/>
      <c r="S195" s="281"/>
      <c r="T195" s="271" t="s">
        <v>358</v>
      </c>
      <c r="U195" s="254">
        <v>0</v>
      </c>
      <c r="V195" s="254">
        <v>0</v>
      </c>
      <c r="W195" s="254" t="s">
        <v>359</v>
      </c>
      <c r="X195" s="254" t="s">
        <v>360</v>
      </c>
      <c r="Y195" s="272"/>
    </row>
    <row r="196" spans="1:25" s="256" customFormat="1" x14ac:dyDescent="0.25">
      <c r="A196" s="244">
        <v>93834000</v>
      </c>
      <c r="B196" s="282">
        <v>5</v>
      </c>
      <c r="C196" s="259" t="s">
        <v>68</v>
      </c>
      <c r="D196" s="259" t="s">
        <v>81</v>
      </c>
      <c r="E196" s="273">
        <v>329</v>
      </c>
      <c r="F196" s="274">
        <v>38835</v>
      </c>
      <c r="G196" s="275" t="s">
        <v>89</v>
      </c>
      <c r="H196" s="276">
        <v>22420000</v>
      </c>
      <c r="I196" s="277" t="s">
        <v>55</v>
      </c>
      <c r="J196" s="278">
        <v>7</v>
      </c>
      <c r="K196" s="279" t="s">
        <v>48</v>
      </c>
      <c r="L196" s="252" t="s">
        <v>274</v>
      </c>
      <c r="M196" s="280" t="s">
        <v>274</v>
      </c>
      <c r="N196" s="278">
        <v>5</v>
      </c>
      <c r="O196" s="281">
        <v>22420000000</v>
      </c>
      <c r="P196" s="281"/>
      <c r="Q196" s="270">
        <v>0</v>
      </c>
      <c r="R196" s="281"/>
      <c r="S196" s="281"/>
      <c r="T196" s="271">
        <v>0</v>
      </c>
      <c r="U196" s="254">
        <v>0</v>
      </c>
      <c r="V196" s="254">
        <v>0</v>
      </c>
      <c r="W196" s="254" t="s">
        <v>359</v>
      </c>
      <c r="X196" s="254" t="s">
        <v>360</v>
      </c>
      <c r="Y196" s="272"/>
    </row>
    <row r="197" spans="1:25" s="256" customFormat="1" x14ac:dyDescent="0.25">
      <c r="A197" s="244">
        <v>93834000</v>
      </c>
      <c r="B197" s="282">
        <v>5</v>
      </c>
      <c r="C197" s="259" t="s">
        <v>68</v>
      </c>
      <c r="D197" s="259" t="s">
        <v>193</v>
      </c>
      <c r="E197" s="273">
        <v>403</v>
      </c>
      <c r="F197" s="274">
        <v>38379</v>
      </c>
      <c r="G197" s="275" t="s">
        <v>28</v>
      </c>
      <c r="H197" s="276">
        <v>560</v>
      </c>
      <c r="I197" s="277"/>
      <c r="J197" s="278"/>
      <c r="K197" s="279" t="s">
        <v>48</v>
      </c>
      <c r="L197" s="252" t="s">
        <v>30</v>
      </c>
      <c r="M197" s="280" t="s">
        <v>274</v>
      </c>
      <c r="N197" s="278">
        <v>10</v>
      </c>
      <c r="O197" s="281"/>
      <c r="P197" s="281"/>
      <c r="Q197" s="270">
        <v>0</v>
      </c>
      <c r="R197" s="281"/>
      <c r="S197" s="281"/>
      <c r="T197" s="271">
        <v>0</v>
      </c>
      <c r="U197" s="254">
        <v>0</v>
      </c>
      <c r="V197" s="254">
        <v>0</v>
      </c>
      <c r="W197" s="254">
        <v>0</v>
      </c>
      <c r="X197" s="254" t="s">
        <v>360</v>
      </c>
      <c r="Y197" s="272" t="s">
        <v>213</v>
      </c>
    </row>
    <row r="198" spans="1:25" s="256" customFormat="1" x14ac:dyDescent="0.25">
      <c r="A198" s="244">
        <v>93834000</v>
      </c>
      <c r="B198" s="282">
        <v>5</v>
      </c>
      <c r="C198" s="259" t="s">
        <v>68</v>
      </c>
      <c r="D198" s="259" t="s">
        <v>78</v>
      </c>
      <c r="E198" s="273">
        <v>403</v>
      </c>
      <c r="F198" s="274">
        <v>38379</v>
      </c>
      <c r="G198" s="275" t="s">
        <v>28</v>
      </c>
      <c r="H198" s="276">
        <v>560</v>
      </c>
      <c r="I198" s="277" t="s">
        <v>40</v>
      </c>
      <c r="J198" s="278">
        <v>4.5</v>
      </c>
      <c r="K198" s="279" t="s">
        <v>48</v>
      </c>
      <c r="L198" s="252" t="s">
        <v>274</v>
      </c>
      <c r="M198" s="280" t="s">
        <v>274</v>
      </c>
      <c r="N198" s="278">
        <v>10</v>
      </c>
      <c r="O198" s="281">
        <v>560000</v>
      </c>
      <c r="P198" s="281"/>
      <c r="Q198" s="270">
        <v>0</v>
      </c>
      <c r="R198" s="281"/>
      <c r="S198" s="281"/>
      <c r="T198" s="271" t="s">
        <v>358</v>
      </c>
      <c r="U198" s="254">
        <v>0</v>
      </c>
      <c r="V198" s="254">
        <v>0</v>
      </c>
      <c r="W198" s="254" t="s">
        <v>359</v>
      </c>
      <c r="X198" s="254" t="s">
        <v>360</v>
      </c>
      <c r="Y198" s="272"/>
    </row>
    <row r="199" spans="1:25" s="256" customFormat="1" x14ac:dyDescent="0.25">
      <c r="A199" s="244">
        <v>93834000</v>
      </c>
      <c r="B199" s="282">
        <v>5</v>
      </c>
      <c r="C199" s="259" t="s">
        <v>68</v>
      </c>
      <c r="D199" s="259" t="s">
        <v>193</v>
      </c>
      <c r="E199" s="273">
        <v>404</v>
      </c>
      <c r="F199" s="274">
        <v>38379</v>
      </c>
      <c r="G199" s="275" t="s">
        <v>28</v>
      </c>
      <c r="H199" s="276">
        <v>1140</v>
      </c>
      <c r="I199" s="277"/>
      <c r="J199" s="278"/>
      <c r="K199" s="279" t="s">
        <v>48</v>
      </c>
      <c r="L199" s="252" t="s">
        <v>30</v>
      </c>
      <c r="M199" s="280" t="s">
        <v>274</v>
      </c>
      <c r="N199" s="278">
        <v>22</v>
      </c>
      <c r="O199" s="281"/>
      <c r="P199" s="281"/>
      <c r="Q199" s="270">
        <v>0</v>
      </c>
      <c r="R199" s="281"/>
      <c r="S199" s="281"/>
      <c r="T199" s="271">
        <v>0</v>
      </c>
      <c r="U199" s="254">
        <v>0</v>
      </c>
      <c r="V199" s="254">
        <v>0</v>
      </c>
      <c r="W199" s="254">
        <v>0</v>
      </c>
      <c r="X199" s="254">
        <v>0</v>
      </c>
      <c r="Y199" s="272" t="s">
        <v>213</v>
      </c>
    </row>
    <row r="200" spans="1:25" s="256" customFormat="1" x14ac:dyDescent="0.25">
      <c r="A200" s="244">
        <v>93834000</v>
      </c>
      <c r="B200" s="282">
        <v>5</v>
      </c>
      <c r="C200" s="259" t="s">
        <v>68</v>
      </c>
      <c r="D200" s="259" t="s">
        <v>78</v>
      </c>
      <c r="E200" s="273">
        <v>404</v>
      </c>
      <c r="F200" s="274">
        <v>38379</v>
      </c>
      <c r="G200" s="275" t="s">
        <v>28</v>
      </c>
      <c r="H200" s="276">
        <v>1140</v>
      </c>
      <c r="I200" s="277" t="s">
        <v>38</v>
      </c>
      <c r="J200" s="278">
        <v>5</v>
      </c>
      <c r="K200" s="279" t="s">
        <v>48</v>
      </c>
      <c r="L200" s="252" t="s">
        <v>274</v>
      </c>
      <c r="M200" s="280" t="s">
        <v>274</v>
      </c>
      <c r="N200" s="278">
        <v>22</v>
      </c>
      <c r="O200" s="281">
        <v>1140000</v>
      </c>
      <c r="P200" s="281"/>
      <c r="Q200" s="270">
        <v>0</v>
      </c>
      <c r="R200" s="281"/>
      <c r="S200" s="281"/>
      <c r="T200" s="271" t="s">
        <v>358</v>
      </c>
      <c r="U200" s="254">
        <v>0</v>
      </c>
      <c r="V200" s="254">
        <v>0</v>
      </c>
      <c r="W200" s="254" t="s">
        <v>359</v>
      </c>
      <c r="X200" s="254" t="s">
        <v>360</v>
      </c>
      <c r="Y200" s="272"/>
    </row>
    <row r="201" spans="1:25" s="256" customFormat="1" x14ac:dyDescent="0.25">
      <c r="A201" s="244">
        <v>93834000</v>
      </c>
      <c r="B201" s="282">
        <v>5</v>
      </c>
      <c r="C201" s="259" t="s">
        <v>68</v>
      </c>
      <c r="D201" s="259" t="s">
        <v>193</v>
      </c>
      <c r="E201" s="273">
        <v>443</v>
      </c>
      <c r="F201" s="274">
        <v>38677</v>
      </c>
      <c r="G201" s="275" t="s">
        <v>28</v>
      </c>
      <c r="H201" s="276">
        <v>10000</v>
      </c>
      <c r="I201" s="277"/>
      <c r="J201" s="278"/>
      <c r="K201" s="279" t="s">
        <v>48</v>
      </c>
      <c r="L201" s="252" t="s">
        <v>30</v>
      </c>
      <c r="M201" s="280" t="s">
        <v>274</v>
      </c>
      <c r="N201" s="278">
        <v>30</v>
      </c>
      <c r="O201" s="281"/>
      <c r="P201" s="281"/>
      <c r="Q201" s="270">
        <v>0</v>
      </c>
      <c r="R201" s="281"/>
      <c r="S201" s="281"/>
      <c r="T201" s="271">
        <v>0</v>
      </c>
      <c r="U201" s="254">
        <v>0</v>
      </c>
      <c r="V201" s="254" t="s">
        <v>362</v>
      </c>
      <c r="W201" s="254">
        <v>0</v>
      </c>
      <c r="X201" s="254">
        <v>0</v>
      </c>
      <c r="Y201" s="272"/>
    </row>
    <row r="202" spans="1:25" s="256" customFormat="1" x14ac:dyDescent="0.25">
      <c r="A202" s="244">
        <v>93834000</v>
      </c>
      <c r="B202" s="282">
        <v>5</v>
      </c>
      <c r="C202" s="259" t="s">
        <v>68</v>
      </c>
      <c r="D202" s="259" t="s">
        <v>193</v>
      </c>
      <c r="E202" s="273">
        <v>530</v>
      </c>
      <c r="F202" s="274">
        <v>39554</v>
      </c>
      <c r="G202" s="275" t="s">
        <v>28</v>
      </c>
      <c r="H202" s="276">
        <v>6500</v>
      </c>
      <c r="I202" s="277"/>
      <c r="J202" s="278"/>
      <c r="K202" s="279" t="s">
        <v>48</v>
      </c>
      <c r="L202" s="252" t="s">
        <v>274</v>
      </c>
      <c r="M202" s="280" t="s">
        <v>274</v>
      </c>
      <c r="N202" s="278">
        <v>25</v>
      </c>
      <c r="O202" s="281"/>
      <c r="P202" s="281"/>
      <c r="Q202" s="270">
        <v>0</v>
      </c>
      <c r="R202" s="281"/>
      <c r="S202" s="281"/>
      <c r="T202" s="271">
        <v>0</v>
      </c>
      <c r="U202" s="254">
        <v>0</v>
      </c>
      <c r="V202" s="254">
        <v>0</v>
      </c>
      <c r="W202" s="254">
        <v>0</v>
      </c>
      <c r="X202" s="254">
        <v>0</v>
      </c>
      <c r="Y202" s="272"/>
    </row>
    <row r="203" spans="1:25" s="256" customFormat="1" x14ac:dyDescent="0.25">
      <c r="A203" s="244">
        <v>93834000</v>
      </c>
      <c r="B203" s="282">
        <v>5</v>
      </c>
      <c r="C203" s="259" t="s">
        <v>68</v>
      </c>
      <c r="D203" s="259" t="s">
        <v>78</v>
      </c>
      <c r="E203" s="273">
        <v>530</v>
      </c>
      <c r="F203" s="274">
        <v>39568</v>
      </c>
      <c r="G203" s="275" t="s">
        <v>28</v>
      </c>
      <c r="H203" s="276">
        <v>6500</v>
      </c>
      <c r="I203" s="277" t="s">
        <v>40</v>
      </c>
      <c r="J203" s="278">
        <v>3.5</v>
      </c>
      <c r="K203" s="279" t="s">
        <v>48</v>
      </c>
      <c r="L203" s="252" t="s">
        <v>274</v>
      </c>
      <c r="M203" s="280" t="s">
        <v>274</v>
      </c>
      <c r="N203" s="278">
        <v>20</v>
      </c>
      <c r="O203" s="281">
        <v>2000000</v>
      </c>
      <c r="P203" s="281">
        <v>2000000</v>
      </c>
      <c r="Q203" s="270">
        <v>50388420</v>
      </c>
      <c r="R203" s="281">
        <v>553653</v>
      </c>
      <c r="S203" s="281">
        <v>50942073</v>
      </c>
      <c r="T203" s="271" t="s">
        <v>358</v>
      </c>
      <c r="U203" s="254">
        <v>0</v>
      </c>
      <c r="V203" s="254">
        <v>0</v>
      </c>
      <c r="W203" s="254">
        <v>0</v>
      </c>
      <c r="X203" s="254" t="s">
        <v>360</v>
      </c>
      <c r="Y203" s="272"/>
    </row>
    <row r="204" spans="1:25" s="256" customFormat="1" x14ac:dyDescent="0.25">
      <c r="A204" s="244">
        <v>93834000</v>
      </c>
      <c r="B204" s="282">
        <v>5</v>
      </c>
      <c r="C204" s="259" t="s">
        <v>68</v>
      </c>
      <c r="D204" s="259" t="s">
        <v>78</v>
      </c>
      <c r="E204" s="273">
        <v>530</v>
      </c>
      <c r="F204" s="274">
        <v>39568</v>
      </c>
      <c r="G204" s="275" t="s">
        <v>28</v>
      </c>
      <c r="H204" s="276">
        <v>6500</v>
      </c>
      <c r="I204" s="277" t="s">
        <v>38</v>
      </c>
      <c r="J204" s="278">
        <v>4</v>
      </c>
      <c r="K204" s="279" t="s">
        <v>48</v>
      </c>
      <c r="L204" s="252" t="s">
        <v>274</v>
      </c>
      <c r="M204" s="280" t="s">
        <v>274</v>
      </c>
      <c r="N204" s="278">
        <v>10</v>
      </c>
      <c r="O204" s="281">
        <v>4500000</v>
      </c>
      <c r="P204" s="281">
        <v>4500000</v>
      </c>
      <c r="Q204" s="270">
        <v>113373945</v>
      </c>
      <c r="R204" s="281">
        <v>1421996</v>
      </c>
      <c r="S204" s="281">
        <v>114795941</v>
      </c>
      <c r="T204" s="271" t="s">
        <v>358</v>
      </c>
      <c r="U204" s="254">
        <v>0</v>
      </c>
      <c r="V204" s="254">
        <v>0</v>
      </c>
      <c r="W204" s="254">
        <v>0</v>
      </c>
      <c r="X204" s="254" t="s">
        <v>360</v>
      </c>
      <c r="Y204" s="272"/>
    </row>
    <row r="205" spans="1:25" s="256" customFormat="1" x14ac:dyDescent="0.25">
      <c r="A205" s="244">
        <v>93834000</v>
      </c>
      <c r="B205" s="258">
        <v>5</v>
      </c>
      <c r="C205" s="259" t="s">
        <v>68</v>
      </c>
      <c r="D205" s="259" t="s">
        <v>193</v>
      </c>
      <c r="E205" s="273">
        <v>551</v>
      </c>
      <c r="F205" s="274">
        <v>39735</v>
      </c>
      <c r="G205" s="275" t="s">
        <v>28</v>
      </c>
      <c r="H205" s="276">
        <v>12500</v>
      </c>
      <c r="I205" s="277"/>
      <c r="J205" s="278"/>
      <c r="K205" s="279" t="s">
        <v>48</v>
      </c>
      <c r="L205" s="252" t="s">
        <v>30</v>
      </c>
      <c r="M205" s="280" t="s">
        <v>274</v>
      </c>
      <c r="N205" s="278">
        <v>30</v>
      </c>
      <c r="O205" s="281"/>
      <c r="P205" s="281"/>
      <c r="Q205" s="270">
        <v>0</v>
      </c>
      <c r="R205" s="281"/>
      <c r="S205" s="281"/>
      <c r="T205" s="271">
        <v>0</v>
      </c>
      <c r="U205" s="254">
        <v>0</v>
      </c>
      <c r="V205" s="254">
        <v>0</v>
      </c>
      <c r="W205" s="254">
        <v>0</v>
      </c>
      <c r="X205" s="254">
        <v>0</v>
      </c>
      <c r="Y205" s="272"/>
    </row>
    <row r="206" spans="1:25" s="256" customFormat="1" x14ac:dyDescent="0.25">
      <c r="A206" s="244">
        <v>93834000</v>
      </c>
      <c r="B206" s="258">
        <v>5</v>
      </c>
      <c r="C206" s="259" t="s">
        <v>68</v>
      </c>
      <c r="D206" s="259" t="s">
        <v>78</v>
      </c>
      <c r="E206" s="273">
        <v>551</v>
      </c>
      <c r="F206" s="274">
        <v>39769</v>
      </c>
      <c r="G206" s="275" t="s">
        <v>28</v>
      </c>
      <c r="H206" s="276">
        <v>6000</v>
      </c>
      <c r="I206" s="277" t="s">
        <v>39</v>
      </c>
      <c r="J206" s="278">
        <v>4.7</v>
      </c>
      <c r="K206" s="279" t="s">
        <v>48</v>
      </c>
      <c r="L206" s="252" t="s">
        <v>30</v>
      </c>
      <c r="M206" s="280" t="s">
        <v>274</v>
      </c>
      <c r="N206" s="278">
        <v>8</v>
      </c>
      <c r="O206" s="281"/>
      <c r="P206" s="281"/>
      <c r="Q206" s="270">
        <v>0</v>
      </c>
      <c r="R206" s="281"/>
      <c r="S206" s="281"/>
      <c r="T206" s="271" t="s">
        <v>358</v>
      </c>
      <c r="U206" s="254">
        <v>0</v>
      </c>
      <c r="V206" s="254" t="s">
        <v>362</v>
      </c>
      <c r="W206" s="254">
        <v>0</v>
      </c>
      <c r="X206" s="254" t="s">
        <v>360</v>
      </c>
      <c r="Y206" s="286"/>
    </row>
    <row r="207" spans="1:25" s="256" customFormat="1" x14ac:dyDescent="0.25">
      <c r="A207" s="244">
        <v>93834000</v>
      </c>
      <c r="B207" s="258">
        <v>5</v>
      </c>
      <c r="C207" s="259" t="s">
        <v>68</v>
      </c>
      <c r="D207" s="259" t="s">
        <v>78</v>
      </c>
      <c r="E207" s="273">
        <v>551</v>
      </c>
      <c r="F207" s="274">
        <v>39769</v>
      </c>
      <c r="G207" s="275" t="s">
        <v>46</v>
      </c>
      <c r="H207" s="276">
        <v>187800</v>
      </c>
      <c r="I207" s="277" t="s">
        <v>42</v>
      </c>
      <c r="J207" s="278" t="s">
        <v>129</v>
      </c>
      <c r="K207" s="279" t="s">
        <v>48</v>
      </c>
      <c r="L207" s="252" t="s">
        <v>30</v>
      </c>
      <c r="M207" s="280" t="s">
        <v>274</v>
      </c>
      <c r="N207" s="278">
        <v>11</v>
      </c>
      <c r="O207" s="281"/>
      <c r="P207" s="281"/>
      <c r="Q207" s="270">
        <v>0</v>
      </c>
      <c r="R207" s="281"/>
      <c r="S207" s="281"/>
      <c r="T207" s="271">
        <v>0</v>
      </c>
      <c r="U207" s="254" t="s">
        <v>361</v>
      </c>
      <c r="V207" s="254" t="s">
        <v>362</v>
      </c>
      <c r="W207" s="254">
        <v>0</v>
      </c>
      <c r="X207" s="254" t="s">
        <v>360</v>
      </c>
      <c r="Y207" s="286"/>
    </row>
    <row r="208" spans="1:25" s="256" customFormat="1" x14ac:dyDescent="0.25">
      <c r="A208" s="244">
        <v>93834000</v>
      </c>
      <c r="B208" s="258">
        <v>5</v>
      </c>
      <c r="C208" s="259" t="s">
        <v>68</v>
      </c>
      <c r="D208" s="259" t="s">
        <v>78</v>
      </c>
      <c r="E208" s="273">
        <v>551</v>
      </c>
      <c r="F208" s="274">
        <v>39769</v>
      </c>
      <c r="G208" s="275" t="s">
        <v>28</v>
      </c>
      <c r="H208" s="276">
        <v>6000</v>
      </c>
      <c r="I208" s="277" t="s">
        <v>43</v>
      </c>
      <c r="J208" s="278">
        <v>4.7</v>
      </c>
      <c r="K208" s="279" t="s">
        <v>48</v>
      </c>
      <c r="L208" s="252" t="s">
        <v>30</v>
      </c>
      <c r="M208" s="280" t="s">
        <v>274</v>
      </c>
      <c r="N208" s="278">
        <v>9</v>
      </c>
      <c r="O208" s="281"/>
      <c r="P208" s="281"/>
      <c r="Q208" s="270">
        <v>0</v>
      </c>
      <c r="R208" s="281"/>
      <c r="S208" s="281"/>
      <c r="T208" s="271" t="s">
        <v>358</v>
      </c>
      <c r="U208" s="254">
        <v>0</v>
      </c>
      <c r="V208" s="254" t="s">
        <v>362</v>
      </c>
      <c r="W208" s="254">
        <v>0</v>
      </c>
      <c r="X208" s="254" t="s">
        <v>360</v>
      </c>
      <c r="Y208" s="286"/>
    </row>
    <row r="209" spans="1:25" s="256" customFormat="1" x14ac:dyDescent="0.25">
      <c r="A209" s="244">
        <v>93834000</v>
      </c>
      <c r="B209" s="258">
        <v>5</v>
      </c>
      <c r="C209" s="259" t="s">
        <v>68</v>
      </c>
      <c r="D209" s="259" t="s">
        <v>78</v>
      </c>
      <c r="E209" s="273">
        <v>551</v>
      </c>
      <c r="F209" s="274">
        <v>39769</v>
      </c>
      <c r="G209" s="275" t="s">
        <v>28</v>
      </c>
      <c r="H209" s="276">
        <v>6000</v>
      </c>
      <c r="I209" s="277" t="s">
        <v>45</v>
      </c>
      <c r="J209" s="278">
        <v>5.7</v>
      </c>
      <c r="K209" s="279" t="s">
        <v>48</v>
      </c>
      <c r="L209" s="252" t="s">
        <v>274</v>
      </c>
      <c r="M209" s="280" t="s">
        <v>274</v>
      </c>
      <c r="N209" s="278">
        <v>21</v>
      </c>
      <c r="O209" s="281">
        <v>3000000</v>
      </c>
      <c r="P209" s="281">
        <v>3000000</v>
      </c>
      <c r="Q209" s="270">
        <v>75582630</v>
      </c>
      <c r="R209" s="281">
        <v>1604989</v>
      </c>
      <c r="S209" s="281">
        <v>77187619</v>
      </c>
      <c r="T209" s="271" t="s">
        <v>358</v>
      </c>
      <c r="U209" s="254">
        <v>0</v>
      </c>
      <c r="V209" s="254">
        <v>0</v>
      </c>
      <c r="W209" s="254">
        <v>0</v>
      </c>
      <c r="X209" s="254" t="s">
        <v>360</v>
      </c>
      <c r="Y209" s="272"/>
    </row>
    <row r="210" spans="1:25" s="256" customFormat="1" x14ac:dyDescent="0.25">
      <c r="A210" s="244">
        <v>93834000</v>
      </c>
      <c r="B210" s="258">
        <v>5</v>
      </c>
      <c r="C210" s="259" t="s">
        <v>68</v>
      </c>
      <c r="D210" s="259" t="s">
        <v>81</v>
      </c>
      <c r="E210" s="273">
        <v>551</v>
      </c>
      <c r="F210" s="274">
        <v>39877</v>
      </c>
      <c r="G210" s="275" t="s">
        <v>89</v>
      </c>
      <c r="H210" s="276">
        <v>30000000</v>
      </c>
      <c r="I210" s="277" t="s">
        <v>52</v>
      </c>
      <c r="J210" s="278">
        <v>7</v>
      </c>
      <c r="K210" s="279" t="s">
        <v>48</v>
      </c>
      <c r="L210" s="252" t="s">
        <v>274</v>
      </c>
      <c r="M210" s="280" t="s">
        <v>274</v>
      </c>
      <c r="N210" s="278">
        <v>5</v>
      </c>
      <c r="O210" s="281">
        <v>30000000000</v>
      </c>
      <c r="P210" s="281"/>
      <c r="Q210" s="270">
        <v>0</v>
      </c>
      <c r="R210" s="281"/>
      <c r="S210" s="281"/>
      <c r="T210" s="271">
        <v>0</v>
      </c>
      <c r="U210" s="254">
        <v>0</v>
      </c>
      <c r="V210" s="254">
        <v>0</v>
      </c>
      <c r="W210" s="254" t="s">
        <v>359</v>
      </c>
      <c r="X210" s="254" t="s">
        <v>360</v>
      </c>
      <c r="Y210" s="286"/>
    </row>
    <row r="211" spans="1:25" s="256" customFormat="1" x14ac:dyDescent="0.25">
      <c r="A211" s="244">
        <v>93834000</v>
      </c>
      <c r="B211" s="258">
        <v>5</v>
      </c>
      <c r="C211" s="259" t="s">
        <v>68</v>
      </c>
      <c r="D211" s="259" t="s">
        <v>87</v>
      </c>
      <c r="E211" s="273">
        <v>551</v>
      </c>
      <c r="F211" s="274">
        <v>39952</v>
      </c>
      <c r="G211" s="275" t="s">
        <v>28</v>
      </c>
      <c r="H211" s="276">
        <v>5500</v>
      </c>
      <c r="I211" s="277" t="s">
        <v>70</v>
      </c>
      <c r="J211" s="278">
        <v>4.0999999999999996</v>
      </c>
      <c r="K211" s="279" t="s">
        <v>48</v>
      </c>
      <c r="L211" s="252" t="s">
        <v>274</v>
      </c>
      <c r="M211" s="280" t="s">
        <v>274</v>
      </c>
      <c r="N211" s="278">
        <v>6</v>
      </c>
      <c r="O211" s="281">
        <v>1000000</v>
      </c>
      <c r="P211" s="281"/>
      <c r="Q211" s="270">
        <v>0</v>
      </c>
      <c r="R211" s="281"/>
      <c r="S211" s="281"/>
      <c r="T211" s="271" t="s">
        <v>358</v>
      </c>
      <c r="U211" s="254">
        <v>0</v>
      </c>
      <c r="V211" s="254">
        <v>0</v>
      </c>
      <c r="W211" s="254" t="s">
        <v>359</v>
      </c>
      <c r="X211" s="254" t="s">
        <v>360</v>
      </c>
      <c r="Y211" s="286"/>
    </row>
    <row r="212" spans="1:25" s="256" customFormat="1" x14ac:dyDescent="0.25">
      <c r="A212" s="244">
        <v>93834000</v>
      </c>
      <c r="B212" s="258">
        <v>5</v>
      </c>
      <c r="C212" s="259" t="s">
        <v>68</v>
      </c>
      <c r="D212" s="259" t="s">
        <v>87</v>
      </c>
      <c r="E212" s="273">
        <v>551</v>
      </c>
      <c r="F212" s="274">
        <v>39952</v>
      </c>
      <c r="G212" s="275" t="s">
        <v>89</v>
      </c>
      <c r="H212" s="276">
        <v>110000000</v>
      </c>
      <c r="I212" s="277" t="s">
        <v>73</v>
      </c>
      <c r="J212" s="278">
        <v>5.8</v>
      </c>
      <c r="K212" s="279" t="s">
        <v>48</v>
      </c>
      <c r="L212" s="252" t="s">
        <v>274</v>
      </c>
      <c r="M212" s="280" t="s">
        <v>274</v>
      </c>
      <c r="N212" s="278">
        <v>6</v>
      </c>
      <c r="O212" s="281"/>
      <c r="P212" s="281"/>
      <c r="Q212" s="270">
        <v>0</v>
      </c>
      <c r="R212" s="281"/>
      <c r="S212" s="281"/>
      <c r="T212" s="271">
        <v>0</v>
      </c>
      <c r="U212" s="254">
        <v>0</v>
      </c>
      <c r="V212" s="254" t="s">
        <v>362</v>
      </c>
      <c r="W212" s="254">
        <v>0</v>
      </c>
      <c r="X212" s="254" t="s">
        <v>360</v>
      </c>
      <c r="Y212" s="286"/>
    </row>
    <row r="213" spans="1:25" s="256" customFormat="1" x14ac:dyDescent="0.25">
      <c r="A213" s="244">
        <v>93834000</v>
      </c>
      <c r="B213" s="258">
        <v>5</v>
      </c>
      <c r="C213" s="259" t="s">
        <v>68</v>
      </c>
      <c r="D213" s="259" t="s">
        <v>87</v>
      </c>
      <c r="E213" s="273">
        <v>551</v>
      </c>
      <c r="F213" s="274">
        <v>39952</v>
      </c>
      <c r="G213" s="275" t="s">
        <v>28</v>
      </c>
      <c r="H213" s="276">
        <v>5500</v>
      </c>
      <c r="I213" s="277" t="s">
        <v>91</v>
      </c>
      <c r="J213" s="278">
        <v>4.7</v>
      </c>
      <c r="K213" s="279" t="s">
        <v>48</v>
      </c>
      <c r="L213" s="252" t="s">
        <v>274</v>
      </c>
      <c r="M213" s="280" t="s">
        <v>274</v>
      </c>
      <c r="N213" s="278">
        <v>21</v>
      </c>
      <c r="O213" s="281">
        <v>4500000</v>
      </c>
      <c r="P213" s="281">
        <v>4500000</v>
      </c>
      <c r="Q213" s="270">
        <v>113373945</v>
      </c>
      <c r="R213" s="281">
        <v>1360733</v>
      </c>
      <c r="S213" s="281">
        <v>114734678</v>
      </c>
      <c r="T213" s="271" t="s">
        <v>358</v>
      </c>
      <c r="U213" s="254">
        <v>0</v>
      </c>
      <c r="V213" s="254">
        <v>0</v>
      </c>
      <c r="W213" s="254">
        <v>0</v>
      </c>
      <c r="X213" s="254" t="s">
        <v>360</v>
      </c>
      <c r="Y213" s="286"/>
    </row>
    <row r="214" spans="1:25" s="256" customFormat="1" x14ac:dyDescent="0.25">
      <c r="A214" s="244">
        <v>93834000</v>
      </c>
      <c r="B214" s="258">
        <v>5</v>
      </c>
      <c r="C214" s="259" t="s">
        <v>68</v>
      </c>
      <c r="D214" s="259" t="s">
        <v>88</v>
      </c>
      <c r="E214" s="273">
        <v>551</v>
      </c>
      <c r="F214" s="274">
        <v>40702</v>
      </c>
      <c r="G214" s="275" t="s">
        <v>89</v>
      </c>
      <c r="H214" s="276">
        <v>54000000</v>
      </c>
      <c r="I214" s="277" t="s">
        <v>92</v>
      </c>
      <c r="J214" s="278">
        <v>7</v>
      </c>
      <c r="K214" s="279" t="s">
        <v>48</v>
      </c>
      <c r="L214" s="252" t="s">
        <v>30</v>
      </c>
      <c r="M214" s="280" t="s">
        <v>274</v>
      </c>
      <c r="N214" s="278">
        <v>20</v>
      </c>
      <c r="O214" s="281">
        <v>54000000000</v>
      </c>
      <c r="P214" s="281">
        <v>54000000000</v>
      </c>
      <c r="Q214" s="270">
        <v>54000000</v>
      </c>
      <c r="R214" s="281">
        <v>929016</v>
      </c>
      <c r="S214" s="281">
        <v>54929016</v>
      </c>
      <c r="T214" s="271">
        <v>0</v>
      </c>
      <c r="U214" s="254">
        <v>0</v>
      </c>
      <c r="V214" s="254">
        <v>0</v>
      </c>
      <c r="W214" s="254">
        <v>0</v>
      </c>
      <c r="X214" s="254">
        <v>0</v>
      </c>
      <c r="Y214" s="286"/>
    </row>
    <row r="215" spans="1:25" s="256" customFormat="1" x14ac:dyDescent="0.25">
      <c r="A215" s="244">
        <v>93834000</v>
      </c>
      <c r="B215" s="258">
        <v>5</v>
      </c>
      <c r="C215" s="259" t="s">
        <v>68</v>
      </c>
      <c r="D215" s="259" t="s">
        <v>193</v>
      </c>
      <c r="E215" s="273">
        <v>816</v>
      </c>
      <c r="F215" s="274">
        <v>42199</v>
      </c>
      <c r="G215" s="275" t="s">
        <v>28</v>
      </c>
      <c r="H215" s="276">
        <v>10000</v>
      </c>
      <c r="I215" s="277"/>
      <c r="J215" s="278"/>
      <c r="K215" s="279" t="s">
        <v>48</v>
      </c>
      <c r="L215" s="252" t="s">
        <v>30</v>
      </c>
      <c r="M215" s="280"/>
      <c r="N215" s="278">
        <v>30</v>
      </c>
      <c r="O215" s="281"/>
      <c r="P215" s="281"/>
      <c r="Q215" s="270"/>
      <c r="R215" s="281"/>
      <c r="S215" s="281"/>
      <c r="T215" s="271">
        <v>0</v>
      </c>
      <c r="U215" s="254">
        <v>0</v>
      </c>
      <c r="V215" s="254" t="s">
        <v>362</v>
      </c>
      <c r="W215" s="254">
        <v>0</v>
      </c>
      <c r="X215" s="254">
        <v>0</v>
      </c>
      <c r="Y215" s="293" t="s">
        <v>347</v>
      </c>
    </row>
    <row r="216" spans="1:25" s="256" customFormat="1" x14ac:dyDescent="0.25">
      <c r="A216" s="244">
        <v>99513400</v>
      </c>
      <c r="B216" s="282">
        <v>4</v>
      </c>
      <c r="C216" s="259" t="s">
        <v>199</v>
      </c>
      <c r="D216" s="259" t="s">
        <v>193</v>
      </c>
      <c r="E216" s="273">
        <v>389</v>
      </c>
      <c r="F216" s="274">
        <v>38285</v>
      </c>
      <c r="G216" s="275" t="s">
        <v>28</v>
      </c>
      <c r="H216" s="276">
        <v>6000</v>
      </c>
      <c r="I216" s="277"/>
      <c r="J216" s="278"/>
      <c r="K216" s="279" t="s">
        <v>48</v>
      </c>
      <c r="L216" s="252" t="s">
        <v>30</v>
      </c>
      <c r="M216" s="280" t="s">
        <v>274</v>
      </c>
      <c r="N216" s="278">
        <v>21</v>
      </c>
      <c r="O216" s="281"/>
      <c r="P216" s="281"/>
      <c r="Q216" s="270">
        <v>0</v>
      </c>
      <c r="R216" s="281"/>
      <c r="S216" s="281"/>
      <c r="T216" s="271">
        <v>0</v>
      </c>
      <c r="U216" s="254">
        <v>0</v>
      </c>
      <c r="V216" s="254">
        <v>0</v>
      </c>
      <c r="W216" s="254">
        <v>0</v>
      </c>
      <c r="X216" s="254">
        <v>0</v>
      </c>
      <c r="Y216" s="286"/>
    </row>
    <row r="217" spans="1:25" s="256" customFormat="1" x14ac:dyDescent="0.25">
      <c r="A217" s="244">
        <v>99513400</v>
      </c>
      <c r="B217" s="282">
        <v>4</v>
      </c>
      <c r="C217" s="259" t="s">
        <v>199</v>
      </c>
      <c r="D217" s="259" t="s">
        <v>78</v>
      </c>
      <c r="E217" s="273">
        <v>389</v>
      </c>
      <c r="F217" s="274">
        <v>38322</v>
      </c>
      <c r="G217" s="275" t="s">
        <v>28</v>
      </c>
      <c r="H217" s="276">
        <v>2000</v>
      </c>
      <c r="I217" s="277" t="s">
        <v>35</v>
      </c>
      <c r="J217" s="278">
        <v>3.25</v>
      </c>
      <c r="K217" s="279" t="s">
        <v>48</v>
      </c>
      <c r="L217" s="252" t="s">
        <v>30</v>
      </c>
      <c r="M217" s="280" t="s">
        <v>274</v>
      </c>
      <c r="N217" s="278">
        <v>8</v>
      </c>
      <c r="O217" s="281">
        <v>1000000</v>
      </c>
      <c r="P217" s="281"/>
      <c r="Q217" s="270">
        <v>0</v>
      </c>
      <c r="R217" s="281"/>
      <c r="S217" s="281"/>
      <c r="T217" s="271" t="s">
        <v>358</v>
      </c>
      <c r="U217" s="254">
        <v>0</v>
      </c>
      <c r="V217" s="254">
        <v>0</v>
      </c>
      <c r="W217" s="254" t="s">
        <v>359</v>
      </c>
      <c r="X217" s="254" t="s">
        <v>360</v>
      </c>
      <c r="Y217" s="272"/>
    </row>
    <row r="218" spans="1:25" s="256" customFormat="1" x14ac:dyDescent="0.25">
      <c r="A218" s="244">
        <v>99513400</v>
      </c>
      <c r="B218" s="282">
        <v>4</v>
      </c>
      <c r="C218" s="259" t="s">
        <v>199</v>
      </c>
      <c r="D218" s="259" t="s">
        <v>78</v>
      </c>
      <c r="E218" s="273">
        <v>389</v>
      </c>
      <c r="F218" s="274">
        <v>38322</v>
      </c>
      <c r="G218" s="275" t="s">
        <v>28</v>
      </c>
      <c r="H218" s="276">
        <v>3000</v>
      </c>
      <c r="I218" s="277" t="s">
        <v>55</v>
      </c>
      <c r="J218" s="278">
        <v>4.5</v>
      </c>
      <c r="K218" s="279" t="s">
        <v>48</v>
      </c>
      <c r="L218" s="252" t="s">
        <v>30</v>
      </c>
      <c r="M218" s="280" t="s">
        <v>274</v>
      </c>
      <c r="N218" s="278">
        <v>21</v>
      </c>
      <c r="O218" s="281">
        <v>3000000</v>
      </c>
      <c r="P218" s="281">
        <v>2250000</v>
      </c>
      <c r="Q218" s="270">
        <v>56686973</v>
      </c>
      <c r="R218" s="281">
        <v>1057556</v>
      </c>
      <c r="S218" s="281">
        <v>57744529</v>
      </c>
      <c r="T218" s="271" t="s">
        <v>358</v>
      </c>
      <c r="U218" s="254">
        <v>0</v>
      </c>
      <c r="V218" s="254">
        <v>0</v>
      </c>
      <c r="W218" s="254">
        <v>0</v>
      </c>
      <c r="X218" s="254" t="s">
        <v>360</v>
      </c>
      <c r="Y218" s="272"/>
    </row>
    <row r="219" spans="1:25" s="256" customFormat="1" x14ac:dyDescent="0.25">
      <c r="A219" s="244">
        <v>99513400</v>
      </c>
      <c r="B219" s="282">
        <v>4</v>
      </c>
      <c r="C219" s="259" t="s">
        <v>199</v>
      </c>
      <c r="D219" s="259" t="s">
        <v>193</v>
      </c>
      <c r="E219" s="273">
        <v>764</v>
      </c>
      <c r="F219" s="274">
        <v>41522</v>
      </c>
      <c r="G219" s="275" t="s">
        <v>28</v>
      </c>
      <c r="H219" s="276">
        <v>2000</v>
      </c>
      <c r="I219" s="277"/>
      <c r="J219" s="278"/>
      <c r="K219" s="279" t="s">
        <v>48</v>
      </c>
      <c r="L219" s="252" t="s">
        <v>30</v>
      </c>
      <c r="M219" s="280"/>
      <c r="N219" s="278">
        <v>10</v>
      </c>
      <c r="O219" s="281"/>
      <c r="P219" s="281"/>
      <c r="Q219" s="270">
        <v>0</v>
      </c>
      <c r="R219" s="281"/>
      <c r="S219" s="281"/>
      <c r="T219" s="271">
        <v>0</v>
      </c>
      <c r="U219" s="254">
        <v>0</v>
      </c>
      <c r="V219" s="254" t="s">
        <v>362</v>
      </c>
      <c r="W219" s="254">
        <v>0</v>
      </c>
      <c r="X219" s="254">
        <v>0</v>
      </c>
      <c r="Y219" s="272"/>
    </row>
    <row r="220" spans="1:25" s="256" customFormat="1" x14ac:dyDescent="0.25">
      <c r="A220" s="244">
        <v>99513400</v>
      </c>
      <c r="B220" s="282">
        <v>4</v>
      </c>
      <c r="C220" s="259" t="s">
        <v>199</v>
      </c>
      <c r="D220" s="259" t="s">
        <v>78</v>
      </c>
      <c r="E220" s="273">
        <v>764</v>
      </c>
      <c r="F220" s="274">
        <v>41548</v>
      </c>
      <c r="G220" s="275" t="s">
        <v>89</v>
      </c>
      <c r="H220" s="276">
        <v>46000000</v>
      </c>
      <c r="I220" s="277" t="s">
        <v>56</v>
      </c>
      <c r="J220" s="278">
        <v>6.5</v>
      </c>
      <c r="K220" s="279" t="s">
        <v>48</v>
      </c>
      <c r="L220" s="252"/>
      <c r="M220" s="280"/>
      <c r="N220" s="278">
        <v>5</v>
      </c>
      <c r="O220" s="281"/>
      <c r="P220" s="281"/>
      <c r="Q220" s="270">
        <v>0</v>
      </c>
      <c r="R220" s="281"/>
      <c r="S220" s="281"/>
      <c r="T220" s="271">
        <v>0</v>
      </c>
      <c r="U220" s="254">
        <v>0</v>
      </c>
      <c r="V220" s="254" t="s">
        <v>362</v>
      </c>
      <c r="W220" s="254">
        <v>0</v>
      </c>
      <c r="X220" s="254">
        <v>0</v>
      </c>
      <c r="Y220" s="272"/>
    </row>
    <row r="221" spans="1:25" s="256" customFormat="1" x14ac:dyDescent="0.25">
      <c r="A221" s="244">
        <v>99513400</v>
      </c>
      <c r="B221" s="282">
        <v>4</v>
      </c>
      <c r="C221" s="259" t="s">
        <v>199</v>
      </c>
      <c r="D221" s="259" t="s">
        <v>78</v>
      </c>
      <c r="E221" s="273">
        <v>764</v>
      </c>
      <c r="F221" s="274">
        <v>41548</v>
      </c>
      <c r="G221" s="275" t="s">
        <v>28</v>
      </c>
      <c r="H221" s="276">
        <v>2000</v>
      </c>
      <c r="I221" s="277" t="s">
        <v>44</v>
      </c>
      <c r="J221" s="278">
        <v>3.5</v>
      </c>
      <c r="K221" s="279" t="s">
        <v>48</v>
      </c>
      <c r="L221" s="252"/>
      <c r="M221" s="280"/>
      <c r="N221" s="278">
        <v>5</v>
      </c>
      <c r="O221" s="281"/>
      <c r="P221" s="281"/>
      <c r="Q221" s="270">
        <v>0</v>
      </c>
      <c r="R221" s="281"/>
      <c r="S221" s="281"/>
      <c r="T221" s="271" t="s">
        <v>358</v>
      </c>
      <c r="U221" s="254">
        <v>0</v>
      </c>
      <c r="V221" s="254" t="s">
        <v>362</v>
      </c>
      <c r="W221" s="254">
        <v>0</v>
      </c>
      <c r="X221" s="254">
        <v>0</v>
      </c>
      <c r="Y221" s="272"/>
    </row>
    <row r="222" spans="1:25" s="256" customFormat="1" x14ac:dyDescent="0.25">
      <c r="A222" s="244">
        <v>99513400</v>
      </c>
      <c r="B222" s="282">
        <v>4</v>
      </c>
      <c r="C222" s="259" t="s">
        <v>199</v>
      </c>
      <c r="D222" s="259" t="s">
        <v>193</v>
      </c>
      <c r="E222" s="273">
        <v>765</v>
      </c>
      <c r="F222" s="274">
        <v>41522</v>
      </c>
      <c r="G222" s="275" t="s">
        <v>28</v>
      </c>
      <c r="H222" s="276">
        <v>4000</v>
      </c>
      <c r="I222" s="277"/>
      <c r="J222" s="278"/>
      <c r="K222" s="279" t="s">
        <v>48</v>
      </c>
      <c r="L222" s="252" t="s">
        <v>30</v>
      </c>
      <c r="M222" s="280"/>
      <c r="N222" s="278">
        <v>30</v>
      </c>
      <c r="O222" s="281"/>
      <c r="P222" s="281"/>
      <c r="Q222" s="270">
        <v>0</v>
      </c>
      <c r="R222" s="281"/>
      <c r="S222" s="281"/>
      <c r="T222" s="271">
        <v>0</v>
      </c>
      <c r="U222" s="254">
        <v>0</v>
      </c>
      <c r="V222" s="254" t="s">
        <v>362</v>
      </c>
      <c r="W222" s="254">
        <v>0</v>
      </c>
      <c r="X222" s="254">
        <v>0</v>
      </c>
      <c r="Y222" s="272"/>
    </row>
    <row r="223" spans="1:25" s="256" customFormat="1" x14ac:dyDescent="0.25">
      <c r="A223" s="244">
        <v>99513400</v>
      </c>
      <c r="B223" s="282">
        <v>4</v>
      </c>
      <c r="C223" s="259" t="s">
        <v>199</v>
      </c>
      <c r="D223" s="259" t="s">
        <v>78</v>
      </c>
      <c r="E223" s="273">
        <v>765</v>
      </c>
      <c r="F223" s="274">
        <v>41548</v>
      </c>
      <c r="G223" s="275" t="s">
        <v>28</v>
      </c>
      <c r="H223" s="276">
        <v>4000</v>
      </c>
      <c r="I223" s="277" t="s">
        <v>40</v>
      </c>
      <c r="J223" s="278">
        <v>3.85</v>
      </c>
      <c r="K223" s="279" t="s">
        <v>48</v>
      </c>
      <c r="L223" s="252"/>
      <c r="M223" s="280"/>
      <c r="N223" s="278">
        <v>21</v>
      </c>
      <c r="O223" s="281">
        <v>4000000</v>
      </c>
      <c r="P223" s="281">
        <v>4000000</v>
      </c>
      <c r="Q223" s="270">
        <v>100776840</v>
      </c>
      <c r="R223" s="281">
        <v>1618750</v>
      </c>
      <c r="S223" s="281">
        <v>102395590</v>
      </c>
      <c r="T223" s="271" t="s">
        <v>358</v>
      </c>
      <c r="U223" s="254">
        <v>0</v>
      </c>
      <c r="V223" s="254">
        <v>0</v>
      </c>
      <c r="W223" s="254">
        <v>0</v>
      </c>
      <c r="X223" s="254">
        <v>0</v>
      </c>
      <c r="Y223" s="272"/>
    </row>
    <row r="224" spans="1:25" s="256" customFormat="1" x14ac:dyDescent="0.25">
      <c r="A224" s="244">
        <v>99513400</v>
      </c>
      <c r="B224" s="282">
        <v>4</v>
      </c>
      <c r="C224" s="259" t="s">
        <v>199</v>
      </c>
      <c r="D224" s="259" t="s">
        <v>193</v>
      </c>
      <c r="E224" s="273">
        <v>783</v>
      </c>
      <c r="F224" s="274">
        <v>41817</v>
      </c>
      <c r="G224" s="275" t="s">
        <v>28</v>
      </c>
      <c r="H224" s="276">
        <v>4000</v>
      </c>
      <c r="I224" s="277"/>
      <c r="J224" s="278"/>
      <c r="K224" s="279" t="s">
        <v>48</v>
      </c>
      <c r="L224" s="252" t="s">
        <v>30</v>
      </c>
      <c r="M224" s="280"/>
      <c r="N224" s="278">
        <v>30</v>
      </c>
      <c r="O224" s="281"/>
      <c r="P224" s="281"/>
      <c r="Q224" s="270">
        <v>0</v>
      </c>
      <c r="R224" s="281"/>
      <c r="S224" s="281"/>
      <c r="T224" s="271">
        <v>0</v>
      </c>
      <c r="U224" s="254">
        <v>0</v>
      </c>
      <c r="V224" s="254" t="s">
        <v>362</v>
      </c>
      <c r="W224" s="254">
        <v>0</v>
      </c>
      <c r="X224" s="254">
        <v>0</v>
      </c>
      <c r="Y224" s="272"/>
    </row>
    <row r="225" spans="1:25" s="256" customFormat="1" x14ac:dyDescent="0.25">
      <c r="A225" s="244">
        <v>96800570</v>
      </c>
      <c r="B225" s="282">
        <v>7</v>
      </c>
      <c r="C225" s="259" t="s">
        <v>240</v>
      </c>
      <c r="D225" s="259" t="s">
        <v>193</v>
      </c>
      <c r="E225" s="273">
        <v>347</v>
      </c>
      <c r="F225" s="274">
        <v>37907</v>
      </c>
      <c r="G225" s="275" t="s">
        <v>28</v>
      </c>
      <c r="H225" s="276">
        <v>4200</v>
      </c>
      <c r="I225" s="277"/>
      <c r="J225" s="278"/>
      <c r="K225" s="279" t="s">
        <v>48</v>
      </c>
      <c r="L225" s="252" t="s">
        <v>274</v>
      </c>
      <c r="M225" s="280" t="s">
        <v>274</v>
      </c>
      <c r="N225" s="278">
        <v>10</v>
      </c>
      <c r="O225" s="281"/>
      <c r="P225" s="281"/>
      <c r="Q225" s="270">
        <v>0</v>
      </c>
      <c r="R225" s="281"/>
      <c r="S225" s="281"/>
      <c r="T225" s="271">
        <v>0</v>
      </c>
      <c r="U225" s="254">
        <v>0</v>
      </c>
      <c r="V225" s="254" t="s">
        <v>362</v>
      </c>
      <c r="W225" s="254">
        <v>0</v>
      </c>
      <c r="X225" s="254" t="s">
        <v>360</v>
      </c>
      <c r="Y225" s="272"/>
    </row>
    <row r="226" spans="1:25" s="256" customFormat="1" x14ac:dyDescent="0.25">
      <c r="A226" s="244">
        <v>96800570</v>
      </c>
      <c r="B226" s="282">
        <v>7</v>
      </c>
      <c r="C226" s="259" t="s">
        <v>240</v>
      </c>
      <c r="D226" s="259" t="s">
        <v>193</v>
      </c>
      <c r="E226" s="273">
        <v>348</v>
      </c>
      <c r="F226" s="274">
        <v>37907</v>
      </c>
      <c r="G226" s="275" t="s">
        <v>28</v>
      </c>
      <c r="H226" s="276">
        <v>4000</v>
      </c>
      <c r="I226" s="277"/>
      <c r="J226" s="278"/>
      <c r="K226" s="279" t="s">
        <v>48</v>
      </c>
      <c r="L226" s="252" t="s">
        <v>274</v>
      </c>
      <c r="M226" s="280" t="s">
        <v>274</v>
      </c>
      <c r="N226" s="278">
        <v>10</v>
      </c>
      <c r="O226" s="281"/>
      <c r="P226" s="281"/>
      <c r="Q226" s="270">
        <v>0</v>
      </c>
      <c r="R226" s="281"/>
      <c r="S226" s="281"/>
      <c r="T226" s="271">
        <v>0</v>
      </c>
      <c r="U226" s="254">
        <v>0</v>
      </c>
      <c r="V226" s="254" t="s">
        <v>362</v>
      </c>
      <c r="W226" s="254">
        <v>0</v>
      </c>
      <c r="X226" s="254" t="s">
        <v>360</v>
      </c>
      <c r="Y226" s="272"/>
    </row>
    <row r="227" spans="1:25" s="256" customFormat="1" x14ac:dyDescent="0.25">
      <c r="A227" s="244">
        <v>96813520</v>
      </c>
      <c r="B227" s="258">
        <v>1</v>
      </c>
      <c r="C227" s="284" t="s">
        <v>200</v>
      </c>
      <c r="D227" s="259" t="s">
        <v>193</v>
      </c>
      <c r="E227" s="273">
        <v>549</v>
      </c>
      <c r="F227" s="274">
        <v>39707</v>
      </c>
      <c r="G227" s="275" t="s">
        <v>28</v>
      </c>
      <c r="H227" s="276">
        <v>8500</v>
      </c>
      <c r="I227" s="277"/>
      <c r="J227" s="278"/>
      <c r="K227" s="279" t="s">
        <v>48</v>
      </c>
      <c r="L227" s="252" t="s">
        <v>30</v>
      </c>
      <c r="M227" s="280" t="s">
        <v>274</v>
      </c>
      <c r="N227" s="278">
        <v>10</v>
      </c>
      <c r="O227" s="281"/>
      <c r="P227" s="281"/>
      <c r="Q227" s="270">
        <v>0</v>
      </c>
      <c r="R227" s="281"/>
      <c r="S227" s="281"/>
      <c r="T227" s="271">
        <v>0</v>
      </c>
      <c r="U227" s="254">
        <v>0</v>
      </c>
      <c r="V227" s="254">
        <v>0</v>
      </c>
      <c r="W227" s="254">
        <v>0</v>
      </c>
      <c r="X227" s="254">
        <v>0</v>
      </c>
      <c r="Y227" s="286"/>
    </row>
    <row r="228" spans="1:25" s="256" customFormat="1" x14ac:dyDescent="0.25">
      <c r="A228" s="244">
        <v>96813520</v>
      </c>
      <c r="B228" s="258">
        <v>1</v>
      </c>
      <c r="C228" s="284" t="s">
        <v>200</v>
      </c>
      <c r="D228" s="259" t="s">
        <v>78</v>
      </c>
      <c r="E228" s="273">
        <v>549</v>
      </c>
      <c r="F228" s="274">
        <v>39730</v>
      </c>
      <c r="G228" s="275" t="s">
        <v>28</v>
      </c>
      <c r="H228" s="276">
        <v>7000</v>
      </c>
      <c r="I228" s="277" t="s">
        <v>35</v>
      </c>
      <c r="J228" s="278">
        <v>2.75</v>
      </c>
      <c r="K228" s="279" t="s">
        <v>48</v>
      </c>
      <c r="L228" s="252" t="s">
        <v>274</v>
      </c>
      <c r="M228" s="280" t="s">
        <v>274</v>
      </c>
      <c r="N228" s="278">
        <v>5</v>
      </c>
      <c r="O228" s="281">
        <v>1800000</v>
      </c>
      <c r="P228" s="281"/>
      <c r="Q228" s="270">
        <v>0</v>
      </c>
      <c r="R228" s="281"/>
      <c r="S228" s="281"/>
      <c r="T228" s="271" t="s">
        <v>358</v>
      </c>
      <c r="U228" s="254">
        <v>0</v>
      </c>
      <c r="V228" s="254">
        <v>0</v>
      </c>
      <c r="W228" s="254" t="s">
        <v>359</v>
      </c>
      <c r="X228" s="254" t="s">
        <v>360</v>
      </c>
      <c r="Y228" s="286"/>
    </row>
    <row r="229" spans="1:25" s="256" customFormat="1" x14ac:dyDescent="0.25">
      <c r="A229" s="244">
        <v>96813520</v>
      </c>
      <c r="B229" s="258">
        <v>1</v>
      </c>
      <c r="C229" s="284" t="s">
        <v>200</v>
      </c>
      <c r="D229" s="259" t="s">
        <v>193</v>
      </c>
      <c r="E229" s="273">
        <v>550</v>
      </c>
      <c r="F229" s="274">
        <v>39707</v>
      </c>
      <c r="G229" s="275" t="s">
        <v>28</v>
      </c>
      <c r="H229" s="276">
        <v>8500</v>
      </c>
      <c r="I229" s="277"/>
      <c r="J229" s="278"/>
      <c r="K229" s="279" t="s">
        <v>48</v>
      </c>
      <c r="L229" s="252" t="s">
        <v>30</v>
      </c>
      <c r="M229" s="280" t="s">
        <v>274</v>
      </c>
      <c r="N229" s="278">
        <v>30</v>
      </c>
      <c r="O229" s="281"/>
      <c r="P229" s="281"/>
      <c r="Q229" s="270">
        <v>0</v>
      </c>
      <c r="R229" s="281"/>
      <c r="S229" s="281"/>
      <c r="T229" s="271">
        <v>0</v>
      </c>
      <c r="U229" s="254">
        <v>0</v>
      </c>
      <c r="V229" s="254">
        <v>0</v>
      </c>
      <c r="W229" s="254">
        <v>0</v>
      </c>
      <c r="X229" s="254">
        <v>0</v>
      </c>
      <c r="Y229" s="286"/>
    </row>
    <row r="230" spans="1:25" s="256" customFormat="1" x14ac:dyDescent="0.25">
      <c r="A230" s="244">
        <v>96813520</v>
      </c>
      <c r="B230" s="258">
        <v>1</v>
      </c>
      <c r="C230" s="284" t="s">
        <v>200</v>
      </c>
      <c r="D230" s="259" t="s">
        <v>78</v>
      </c>
      <c r="E230" s="273">
        <v>550</v>
      </c>
      <c r="F230" s="274">
        <v>39730</v>
      </c>
      <c r="G230" s="275" t="s">
        <v>28</v>
      </c>
      <c r="H230" s="276">
        <v>7000</v>
      </c>
      <c r="I230" s="277" t="s">
        <v>55</v>
      </c>
      <c r="J230" s="278">
        <v>4.25</v>
      </c>
      <c r="K230" s="279" t="s">
        <v>48</v>
      </c>
      <c r="L230" s="252" t="s">
        <v>274</v>
      </c>
      <c r="M230" s="280" t="s">
        <v>274</v>
      </c>
      <c r="N230" s="278">
        <v>21</v>
      </c>
      <c r="O230" s="281">
        <v>4700000</v>
      </c>
      <c r="P230" s="281">
        <v>4700000</v>
      </c>
      <c r="Q230" s="270">
        <v>118412787</v>
      </c>
      <c r="R230" s="281">
        <v>1660068</v>
      </c>
      <c r="S230" s="281">
        <v>120072855</v>
      </c>
      <c r="T230" s="271" t="s">
        <v>358</v>
      </c>
      <c r="U230" s="254">
        <v>0</v>
      </c>
      <c r="V230" s="254">
        <v>0</v>
      </c>
      <c r="W230" s="254">
        <v>0</v>
      </c>
      <c r="X230" s="254" t="s">
        <v>360</v>
      </c>
      <c r="Y230" s="286"/>
    </row>
    <row r="231" spans="1:25" s="256" customFormat="1" x14ac:dyDescent="0.25">
      <c r="A231" s="244">
        <v>92544000</v>
      </c>
      <c r="B231" s="258">
        <v>0</v>
      </c>
      <c r="C231" s="259" t="s">
        <v>235</v>
      </c>
      <c r="D231" s="259" t="s">
        <v>193</v>
      </c>
      <c r="E231" s="273">
        <v>556</v>
      </c>
      <c r="F231" s="274">
        <v>39756</v>
      </c>
      <c r="G231" s="275" t="s">
        <v>28</v>
      </c>
      <c r="H231" s="276">
        <v>1500</v>
      </c>
      <c r="I231" s="277"/>
      <c r="J231" s="278"/>
      <c r="K231" s="279" t="s">
        <v>48</v>
      </c>
      <c r="L231" s="252" t="s">
        <v>274</v>
      </c>
      <c r="M231" s="280" t="s">
        <v>274</v>
      </c>
      <c r="N231" s="278">
        <v>10</v>
      </c>
      <c r="O231" s="281"/>
      <c r="P231" s="281"/>
      <c r="Q231" s="270">
        <v>0</v>
      </c>
      <c r="R231" s="281"/>
      <c r="S231" s="281"/>
      <c r="T231" s="271">
        <v>0</v>
      </c>
      <c r="U231" s="254">
        <v>0</v>
      </c>
      <c r="V231" s="254" t="s">
        <v>362</v>
      </c>
      <c r="W231" s="254">
        <v>0</v>
      </c>
      <c r="X231" s="254">
        <v>0</v>
      </c>
      <c r="Y231" s="272" t="s">
        <v>214</v>
      </c>
    </row>
    <row r="232" spans="1:25" s="256" customFormat="1" x14ac:dyDescent="0.25">
      <c r="A232" s="244">
        <v>93930000</v>
      </c>
      <c r="B232" s="258">
        <v>7</v>
      </c>
      <c r="C232" s="259" t="s">
        <v>233</v>
      </c>
      <c r="D232" s="259" t="s">
        <v>193</v>
      </c>
      <c r="E232" s="273">
        <v>682</v>
      </c>
      <c r="F232" s="274">
        <v>40823</v>
      </c>
      <c r="G232" s="275" t="s">
        <v>28</v>
      </c>
      <c r="H232" s="276">
        <v>1000</v>
      </c>
      <c r="I232" s="277"/>
      <c r="J232" s="278"/>
      <c r="K232" s="279" t="s">
        <v>30</v>
      </c>
      <c r="L232" s="252" t="s">
        <v>48</v>
      </c>
      <c r="M232" s="280" t="s">
        <v>125</v>
      </c>
      <c r="N232" s="278">
        <v>10</v>
      </c>
      <c r="O232" s="281"/>
      <c r="P232" s="281"/>
      <c r="Q232" s="270">
        <v>0</v>
      </c>
      <c r="R232" s="281"/>
      <c r="S232" s="281"/>
      <c r="T232" s="271">
        <v>0</v>
      </c>
      <c r="U232" s="254">
        <v>0</v>
      </c>
      <c r="V232" s="254" t="s">
        <v>362</v>
      </c>
      <c r="W232" s="254">
        <v>0</v>
      </c>
      <c r="X232" s="254">
        <v>0</v>
      </c>
      <c r="Y232" s="272"/>
    </row>
    <row r="233" spans="1:25" s="256" customFormat="1" x14ac:dyDescent="0.25">
      <c r="A233" s="244">
        <v>93930000</v>
      </c>
      <c r="B233" s="258">
        <v>7</v>
      </c>
      <c r="C233" s="259" t="s">
        <v>233</v>
      </c>
      <c r="D233" s="259" t="s">
        <v>193</v>
      </c>
      <c r="E233" s="273">
        <v>721</v>
      </c>
      <c r="F233" s="274">
        <v>41022</v>
      </c>
      <c r="G233" s="275" t="s">
        <v>28</v>
      </c>
      <c r="H233" s="276">
        <v>1000</v>
      </c>
      <c r="I233" s="277"/>
      <c r="J233" s="278"/>
      <c r="K233" s="279" t="s">
        <v>48</v>
      </c>
      <c r="L233" s="252" t="s">
        <v>30</v>
      </c>
      <c r="M233" s="280" t="s">
        <v>274</v>
      </c>
      <c r="N233" s="278">
        <v>30</v>
      </c>
      <c r="O233" s="253"/>
      <c r="P233" s="253"/>
      <c r="Q233" s="270">
        <v>0</v>
      </c>
      <c r="R233" s="253"/>
      <c r="S233" s="253"/>
      <c r="T233" s="271">
        <v>0</v>
      </c>
      <c r="U233" s="254">
        <v>0</v>
      </c>
      <c r="V233" s="254" t="s">
        <v>362</v>
      </c>
      <c r="W233" s="254">
        <v>0</v>
      </c>
      <c r="X233" s="254">
        <v>0</v>
      </c>
      <c r="Y233" s="272"/>
    </row>
    <row r="234" spans="1:25" s="256" customFormat="1" x14ac:dyDescent="0.25">
      <c r="A234" s="244">
        <v>93930000</v>
      </c>
      <c r="B234" s="258">
        <v>7</v>
      </c>
      <c r="C234" s="259" t="s">
        <v>233</v>
      </c>
      <c r="D234" s="259" t="s">
        <v>78</v>
      </c>
      <c r="E234" s="273">
        <v>721</v>
      </c>
      <c r="F234" s="274">
        <v>41576</v>
      </c>
      <c r="G234" s="275" t="s">
        <v>28</v>
      </c>
      <c r="H234" s="276">
        <v>1000</v>
      </c>
      <c r="I234" s="277" t="s">
        <v>55</v>
      </c>
      <c r="J234" s="278">
        <v>3.95</v>
      </c>
      <c r="K234" s="279"/>
      <c r="L234" s="252" t="s">
        <v>30</v>
      </c>
      <c r="M234" s="280"/>
      <c r="N234" s="278">
        <v>21</v>
      </c>
      <c r="O234" s="253">
        <v>1000000</v>
      </c>
      <c r="P234" s="253">
        <v>1000000</v>
      </c>
      <c r="Q234" s="270">
        <v>25194210</v>
      </c>
      <c r="R234" s="253">
        <v>245190</v>
      </c>
      <c r="S234" s="253">
        <v>25439400</v>
      </c>
      <c r="T234" s="271" t="s">
        <v>358</v>
      </c>
      <c r="U234" s="254">
        <v>0</v>
      </c>
      <c r="V234" s="254">
        <v>0</v>
      </c>
      <c r="W234" s="254">
        <v>0</v>
      </c>
      <c r="X234" s="254">
        <v>0</v>
      </c>
      <c r="Y234" s="272"/>
    </row>
    <row r="235" spans="1:25" s="256" customFormat="1" x14ac:dyDescent="0.25">
      <c r="A235" s="244">
        <v>93930000</v>
      </c>
      <c r="B235" s="258">
        <v>7</v>
      </c>
      <c r="C235" s="259" t="s">
        <v>233</v>
      </c>
      <c r="D235" s="259" t="s">
        <v>78</v>
      </c>
      <c r="E235" s="273">
        <v>721</v>
      </c>
      <c r="F235" s="274">
        <v>41576</v>
      </c>
      <c r="G235" s="275" t="s">
        <v>28</v>
      </c>
      <c r="H235" s="276">
        <v>1000</v>
      </c>
      <c r="I235" s="277" t="s">
        <v>56</v>
      </c>
      <c r="J235" s="278">
        <v>3.95</v>
      </c>
      <c r="K235" s="279"/>
      <c r="L235" s="252" t="s">
        <v>30</v>
      </c>
      <c r="M235" s="280"/>
      <c r="N235" s="278">
        <v>21</v>
      </c>
      <c r="O235" s="253"/>
      <c r="P235" s="253"/>
      <c r="Q235" s="270">
        <v>0</v>
      </c>
      <c r="R235" s="253"/>
      <c r="S235" s="253"/>
      <c r="T235" s="271" t="s">
        <v>358</v>
      </c>
      <c r="U235" s="254">
        <v>0</v>
      </c>
      <c r="V235" s="254" t="s">
        <v>362</v>
      </c>
      <c r="W235" s="254">
        <v>0</v>
      </c>
      <c r="X235" s="254">
        <v>0</v>
      </c>
      <c r="Y235" s="272"/>
    </row>
    <row r="236" spans="1:25" s="256" customFormat="1" x14ac:dyDescent="0.25">
      <c r="A236" s="244">
        <v>93930000</v>
      </c>
      <c r="B236" s="258">
        <v>7</v>
      </c>
      <c r="C236" s="259" t="s">
        <v>233</v>
      </c>
      <c r="D236" s="259" t="s">
        <v>78</v>
      </c>
      <c r="E236" s="273">
        <v>721</v>
      </c>
      <c r="F236" s="274">
        <v>41576</v>
      </c>
      <c r="G236" s="275" t="s">
        <v>28</v>
      </c>
      <c r="H236" s="276">
        <v>1000</v>
      </c>
      <c r="I236" s="277" t="s">
        <v>44</v>
      </c>
      <c r="J236" s="278">
        <v>3.95</v>
      </c>
      <c r="K236" s="279"/>
      <c r="L236" s="252" t="s">
        <v>30</v>
      </c>
      <c r="M236" s="280"/>
      <c r="N236" s="278">
        <v>25</v>
      </c>
      <c r="O236" s="253"/>
      <c r="P236" s="253"/>
      <c r="Q236" s="270">
        <v>0</v>
      </c>
      <c r="R236" s="253"/>
      <c r="S236" s="253"/>
      <c r="T236" s="271" t="s">
        <v>358</v>
      </c>
      <c r="U236" s="254">
        <v>0</v>
      </c>
      <c r="V236" s="254" t="s">
        <v>362</v>
      </c>
      <c r="W236" s="254">
        <v>0</v>
      </c>
      <c r="X236" s="254">
        <v>0</v>
      </c>
      <c r="Y236" s="272"/>
    </row>
    <row r="237" spans="1:25" s="256" customFormat="1" x14ac:dyDescent="0.25">
      <c r="A237" s="244">
        <v>96686870</v>
      </c>
      <c r="B237" s="258">
        <v>8</v>
      </c>
      <c r="C237" s="259" t="s">
        <v>135</v>
      </c>
      <c r="D237" s="259" t="s">
        <v>193</v>
      </c>
      <c r="E237" s="273">
        <v>613</v>
      </c>
      <c r="F237" s="274">
        <v>40094</v>
      </c>
      <c r="G237" s="275" t="s">
        <v>28</v>
      </c>
      <c r="H237" s="276">
        <v>1000</v>
      </c>
      <c r="I237" s="277"/>
      <c r="J237" s="278"/>
      <c r="K237" s="279" t="s">
        <v>48</v>
      </c>
      <c r="L237" s="252" t="s">
        <v>30</v>
      </c>
      <c r="M237" s="280" t="s">
        <v>274</v>
      </c>
      <c r="N237" s="278">
        <v>10</v>
      </c>
      <c r="O237" s="281"/>
      <c r="P237" s="281"/>
      <c r="Q237" s="270">
        <v>0</v>
      </c>
      <c r="R237" s="281"/>
      <c r="S237" s="281"/>
      <c r="T237" s="271">
        <v>0</v>
      </c>
      <c r="U237" s="254">
        <v>0</v>
      </c>
      <c r="V237" s="254">
        <v>0</v>
      </c>
      <c r="W237" s="254">
        <v>0</v>
      </c>
      <c r="X237" s="254">
        <v>0</v>
      </c>
      <c r="Y237" s="272"/>
    </row>
    <row r="238" spans="1:25" s="256" customFormat="1" x14ac:dyDescent="0.25">
      <c r="A238" s="244">
        <v>96686870</v>
      </c>
      <c r="B238" s="258">
        <v>8</v>
      </c>
      <c r="C238" s="259" t="s">
        <v>135</v>
      </c>
      <c r="D238" s="259" t="s">
        <v>78</v>
      </c>
      <c r="E238" s="273">
        <v>613</v>
      </c>
      <c r="F238" s="274">
        <v>40106</v>
      </c>
      <c r="G238" s="275" t="s">
        <v>89</v>
      </c>
      <c r="H238" s="276">
        <v>15000000</v>
      </c>
      <c r="I238" s="277" t="s">
        <v>35</v>
      </c>
      <c r="J238" s="278">
        <v>7</v>
      </c>
      <c r="K238" s="279" t="s">
        <v>48</v>
      </c>
      <c r="L238" s="252" t="s">
        <v>30</v>
      </c>
      <c r="M238" s="280" t="s">
        <v>274</v>
      </c>
      <c r="N238" s="278">
        <v>6</v>
      </c>
      <c r="O238" s="281"/>
      <c r="P238" s="281"/>
      <c r="Q238" s="270">
        <v>0</v>
      </c>
      <c r="R238" s="281"/>
      <c r="S238" s="281"/>
      <c r="T238" s="271">
        <v>0</v>
      </c>
      <c r="U238" s="254">
        <v>0</v>
      </c>
      <c r="V238" s="254" t="s">
        <v>362</v>
      </c>
      <c r="W238" s="254">
        <v>0</v>
      </c>
      <c r="X238" s="254" t="s">
        <v>360</v>
      </c>
      <c r="Y238" s="272"/>
    </row>
    <row r="239" spans="1:25" s="256" customFormat="1" x14ac:dyDescent="0.25">
      <c r="A239" s="244">
        <v>96686870</v>
      </c>
      <c r="B239" s="258">
        <v>8</v>
      </c>
      <c r="C239" s="259" t="s">
        <v>135</v>
      </c>
      <c r="D239" s="259" t="s">
        <v>78</v>
      </c>
      <c r="E239" s="273">
        <v>613</v>
      </c>
      <c r="F239" s="274">
        <v>40106</v>
      </c>
      <c r="G239" s="275" t="s">
        <v>28</v>
      </c>
      <c r="H239" s="276">
        <v>750</v>
      </c>
      <c r="I239" s="277" t="s">
        <v>55</v>
      </c>
      <c r="J239" s="278">
        <v>4</v>
      </c>
      <c r="K239" s="279" t="s">
        <v>48</v>
      </c>
      <c r="L239" s="252" t="s">
        <v>30</v>
      </c>
      <c r="M239" s="280" t="s">
        <v>274</v>
      </c>
      <c r="N239" s="278">
        <v>6</v>
      </c>
      <c r="O239" s="281"/>
      <c r="P239" s="281"/>
      <c r="Q239" s="270">
        <v>0</v>
      </c>
      <c r="R239" s="281"/>
      <c r="S239" s="281"/>
      <c r="T239" s="271" t="s">
        <v>358</v>
      </c>
      <c r="U239" s="254">
        <v>0</v>
      </c>
      <c r="V239" s="254" t="s">
        <v>362</v>
      </c>
      <c r="W239" s="254">
        <v>0</v>
      </c>
      <c r="X239" s="254" t="s">
        <v>360</v>
      </c>
      <c r="Y239" s="272"/>
    </row>
    <row r="240" spans="1:25" s="256" customFormat="1" x14ac:dyDescent="0.25">
      <c r="A240" s="244">
        <v>96686870</v>
      </c>
      <c r="B240" s="258">
        <v>8</v>
      </c>
      <c r="C240" s="259" t="s">
        <v>135</v>
      </c>
      <c r="D240" s="259" t="s">
        <v>81</v>
      </c>
      <c r="E240" s="273">
        <v>613</v>
      </c>
      <c r="F240" s="274">
        <v>40651</v>
      </c>
      <c r="G240" s="275" t="s">
        <v>89</v>
      </c>
      <c r="H240" s="276">
        <v>15000000</v>
      </c>
      <c r="I240" s="277" t="s">
        <v>56</v>
      </c>
      <c r="J240" s="278" t="s">
        <v>136</v>
      </c>
      <c r="K240" s="279" t="s">
        <v>48</v>
      </c>
      <c r="L240" s="252" t="s">
        <v>30</v>
      </c>
      <c r="M240" s="280" t="s">
        <v>274</v>
      </c>
      <c r="N240" s="278">
        <v>5</v>
      </c>
      <c r="O240" s="281"/>
      <c r="P240" s="281"/>
      <c r="Q240" s="270">
        <v>0</v>
      </c>
      <c r="R240" s="281"/>
      <c r="S240" s="281"/>
      <c r="T240" s="271">
        <v>0</v>
      </c>
      <c r="U240" s="254">
        <v>0</v>
      </c>
      <c r="V240" s="254" t="s">
        <v>362</v>
      </c>
      <c r="W240" s="254">
        <v>0</v>
      </c>
      <c r="X240" s="254">
        <v>0</v>
      </c>
      <c r="Y240" s="272"/>
    </row>
    <row r="241" spans="1:25" s="256" customFormat="1" x14ac:dyDescent="0.25">
      <c r="A241" s="244">
        <v>96686870</v>
      </c>
      <c r="B241" s="258">
        <v>8</v>
      </c>
      <c r="C241" s="259" t="s">
        <v>135</v>
      </c>
      <c r="D241" s="259" t="s">
        <v>81</v>
      </c>
      <c r="E241" s="273">
        <v>613</v>
      </c>
      <c r="F241" s="274">
        <v>40651</v>
      </c>
      <c r="G241" s="275" t="s">
        <v>28</v>
      </c>
      <c r="H241" s="276">
        <v>750</v>
      </c>
      <c r="I241" s="277" t="s">
        <v>44</v>
      </c>
      <c r="J241" s="278">
        <v>4.5</v>
      </c>
      <c r="K241" s="279" t="s">
        <v>48</v>
      </c>
      <c r="L241" s="252" t="s">
        <v>30</v>
      </c>
      <c r="M241" s="280" t="s">
        <v>274</v>
      </c>
      <c r="N241" s="278">
        <v>5</v>
      </c>
      <c r="O241" s="281">
        <v>650000</v>
      </c>
      <c r="P241" s="281">
        <v>650000</v>
      </c>
      <c r="Q241" s="270">
        <v>16376237</v>
      </c>
      <c r="R241" s="281">
        <v>306905</v>
      </c>
      <c r="S241" s="281">
        <v>16683142</v>
      </c>
      <c r="T241" s="271" t="s">
        <v>358</v>
      </c>
      <c r="U241" s="254">
        <v>0</v>
      </c>
      <c r="V241" s="254">
        <v>0</v>
      </c>
      <c r="W241" s="254">
        <v>0</v>
      </c>
      <c r="X241" s="254">
        <v>0</v>
      </c>
      <c r="Y241" s="272"/>
    </row>
    <row r="242" spans="1:25" s="256" customFormat="1" x14ac:dyDescent="0.25">
      <c r="A242" s="244">
        <v>93281000</v>
      </c>
      <c r="B242" s="258" t="s">
        <v>52</v>
      </c>
      <c r="C242" s="259" t="s">
        <v>201</v>
      </c>
      <c r="D242" s="259" t="s">
        <v>212</v>
      </c>
      <c r="E242" s="283">
        <v>224</v>
      </c>
      <c r="F242" s="274">
        <v>36615</v>
      </c>
      <c r="G242" s="275" t="s">
        <v>28</v>
      </c>
      <c r="H242" s="276">
        <v>1000</v>
      </c>
      <c r="I242" s="277" t="s">
        <v>47</v>
      </c>
      <c r="J242" s="278">
        <v>7</v>
      </c>
      <c r="K242" s="279" t="s">
        <v>48</v>
      </c>
      <c r="L242" s="252" t="s">
        <v>274</v>
      </c>
      <c r="M242" s="280" t="s">
        <v>274</v>
      </c>
      <c r="N242" s="285">
        <v>3.5</v>
      </c>
      <c r="O242" s="281">
        <v>645000</v>
      </c>
      <c r="P242" s="281"/>
      <c r="Q242" s="270">
        <v>0</v>
      </c>
      <c r="R242" s="281"/>
      <c r="S242" s="281"/>
      <c r="T242" s="271" t="s">
        <v>358</v>
      </c>
      <c r="U242" s="254">
        <v>0</v>
      </c>
      <c r="V242" s="254">
        <v>0</v>
      </c>
      <c r="W242" s="254" t="s">
        <v>359</v>
      </c>
      <c r="X242" s="254" t="s">
        <v>360</v>
      </c>
      <c r="Y242" s="272"/>
    </row>
    <row r="243" spans="1:25" s="256" customFormat="1" x14ac:dyDescent="0.25">
      <c r="A243" s="244">
        <v>93281000</v>
      </c>
      <c r="B243" s="258" t="s">
        <v>52</v>
      </c>
      <c r="C243" s="259" t="s">
        <v>201</v>
      </c>
      <c r="D243" s="259" t="s">
        <v>212</v>
      </c>
      <c r="E243" s="283">
        <v>224</v>
      </c>
      <c r="F243" s="274">
        <v>36615</v>
      </c>
      <c r="G243" s="275" t="s">
        <v>28</v>
      </c>
      <c r="H243" s="276">
        <v>2500</v>
      </c>
      <c r="I243" s="277" t="s">
        <v>51</v>
      </c>
      <c r="J243" s="278">
        <v>7</v>
      </c>
      <c r="K243" s="279" t="s">
        <v>48</v>
      </c>
      <c r="L243" s="252" t="s">
        <v>274</v>
      </c>
      <c r="M243" s="280" t="s">
        <v>274</v>
      </c>
      <c r="N243" s="285">
        <v>3.5</v>
      </c>
      <c r="O243" s="281">
        <v>2200000</v>
      </c>
      <c r="P243" s="281"/>
      <c r="Q243" s="270">
        <v>0</v>
      </c>
      <c r="R243" s="281"/>
      <c r="S243" s="281"/>
      <c r="T243" s="271" t="s">
        <v>358</v>
      </c>
      <c r="U243" s="254">
        <v>0</v>
      </c>
      <c r="V243" s="254">
        <v>0</v>
      </c>
      <c r="W243" s="254" t="s">
        <v>359</v>
      </c>
      <c r="X243" s="254" t="s">
        <v>360</v>
      </c>
      <c r="Y243" s="272"/>
    </row>
    <row r="244" spans="1:25" s="256" customFormat="1" x14ac:dyDescent="0.25">
      <c r="A244" s="244">
        <v>93281000</v>
      </c>
      <c r="B244" s="258" t="s">
        <v>52</v>
      </c>
      <c r="C244" s="259" t="s">
        <v>201</v>
      </c>
      <c r="D244" s="259" t="s">
        <v>212</v>
      </c>
      <c r="E244" s="283">
        <v>224</v>
      </c>
      <c r="F244" s="274">
        <v>36615</v>
      </c>
      <c r="G244" s="275" t="s">
        <v>28</v>
      </c>
      <c r="H244" s="276">
        <v>200</v>
      </c>
      <c r="I244" s="277" t="s">
        <v>49</v>
      </c>
      <c r="J244" s="278">
        <v>6.75</v>
      </c>
      <c r="K244" s="279" t="s">
        <v>48</v>
      </c>
      <c r="L244" s="252" t="s">
        <v>274</v>
      </c>
      <c r="M244" s="280" t="s">
        <v>274</v>
      </c>
      <c r="N244" s="285">
        <v>21</v>
      </c>
      <c r="O244" s="281">
        <v>155000</v>
      </c>
      <c r="P244" s="281">
        <v>40210</v>
      </c>
      <c r="Q244" s="270">
        <v>1013059</v>
      </c>
      <c r="R244" s="281">
        <v>5876</v>
      </c>
      <c r="S244" s="281">
        <v>1018935</v>
      </c>
      <c r="T244" s="271" t="s">
        <v>358</v>
      </c>
      <c r="U244" s="254">
        <v>0</v>
      </c>
      <c r="V244" s="254">
        <v>0</v>
      </c>
      <c r="W244" s="254">
        <v>0</v>
      </c>
      <c r="X244" s="254" t="s">
        <v>360</v>
      </c>
      <c r="Y244" s="272"/>
    </row>
    <row r="245" spans="1:25" s="256" customFormat="1" x14ac:dyDescent="0.25">
      <c r="A245" s="244">
        <v>93281000</v>
      </c>
      <c r="B245" s="258" t="s">
        <v>52</v>
      </c>
      <c r="C245" s="259" t="s">
        <v>201</v>
      </c>
      <c r="D245" s="259" t="s">
        <v>212</v>
      </c>
      <c r="E245" s="283">
        <v>224</v>
      </c>
      <c r="F245" s="274">
        <v>36615</v>
      </c>
      <c r="G245" s="275" t="s">
        <v>28</v>
      </c>
      <c r="H245" s="276">
        <v>1800</v>
      </c>
      <c r="I245" s="277" t="s">
        <v>50</v>
      </c>
      <c r="J245" s="278">
        <v>6.75</v>
      </c>
      <c r="K245" s="279" t="s">
        <v>48</v>
      </c>
      <c r="L245" s="252" t="s">
        <v>274</v>
      </c>
      <c r="M245" s="280" t="s">
        <v>274</v>
      </c>
      <c r="N245" s="285">
        <v>21</v>
      </c>
      <c r="O245" s="281">
        <v>1400000</v>
      </c>
      <c r="P245" s="281">
        <v>187647</v>
      </c>
      <c r="Q245" s="270">
        <v>4727618</v>
      </c>
      <c r="R245" s="281">
        <v>27486</v>
      </c>
      <c r="S245" s="281">
        <v>4755104</v>
      </c>
      <c r="T245" s="271" t="s">
        <v>358</v>
      </c>
      <c r="U245" s="254">
        <v>0</v>
      </c>
      <c r="V245" s="254">
        <v>0</v>
      </c>
      <c r="W245" s="254">
        <v>0</v>
      </c>
      <c r="X245" s="254" t="s">
        <v>360</v>
      </c>
      <c r="Y245" s="272"/>
    </row>
    <row r="246" spans="1:25" s="256" customFormat="1" x14ac:dyDescent="0.25">
      <c r="A246" s="244">
        <v>93281000</v>
      </c>
      <c r="B246" s="258" t="s">
        <v>52</v>
      </c>
      <c r="C246" s="259" t="s">
        <v>201</v>
      </c>
      <c r="D246" s="259" t="s">
        <v>193</v>
      </c>
      <c r="E246" s="273">
        <v>504</v>
      </c>
      <c r="F246" s="274">
        <v>39272</v>
      </c>
      <c r="G246" s="275" t="s">
        <v>28</v>
      </c>
      <c r="H246" s="276">
        <v>2000</v>
      </c>
      <c r="I246" s="277"/>
      <c r="J246" s="278"/>
      <c r="K246" s="279" t="s">
        <v>48</v>
      </c>
      <c r="L246" s="252" t="s">
        <v>274</v>
      </c>
      <c r="M246" s="280" t="s">
        <v>274</v>
      </c>
      <c r="N246" s="278">
        <v>10</v>
      </c>
      <c r="O246" s="281"/>
      <c r="P246" s="281"/>
      <c r="Q246" s="270">
        <v>0</v>
      </c>
      <c r="R246" s="281"/>
      <c r="S246" s="281"/>
      <c r="T246" s="271">
        <v>0</v>
      </c>
      <c r="U246" s="254">
        <v>0</v>
      </c>
      <c r="V246" s="254">
        <v>0</v>
      </c>
      <c r="W246" s="254">
        <v>0</v>
      </c>
      <c r="X246" s="254">
        <v>0</v>
      </c>
      <c r="Y246" s="272"/>
    </row>
    <row r="247" spans="1:25" s="256" customFormat="1" x14ac:dyDescent="0.25">
      <c r="A247" s="244">
        <v>93281000</v>
      </c>
      <c r="B247" s="258" t="s">
        <v>52</v>
      </c>
      <c r="C247" s="259" t="s">
        <v>201</v>
      </c>
      <c r="D247" s="259" t="s">
        <v>78</v>
      </c>
      <c r="E247" s="273">
        <v>504</v>
      </c>
      <c r="F247" s="274">
        <v>39290</v>
      </c>
      <c r="G247" s="275" t="s">
        <v>28</v>
      </c>
      <c r="H247" s="276">
        <v>1500</v>
      </c>
      <c r="I247" s="277" t="s">
        <v>35</v>
      </c>
      <c r="J247" s="278">
        <v>3.8</v>
      </c>
      <c r="K247" s="279" t="s">
        <v>48</v>
      </c>
      <c r="L247" s="252" t="s">
        <v>274</v>
      </c>
      <c r="M247" s="280" t="s">
        <v>274</v>
      </c>
      <c r="N247" s="278">
        <v>10</v>
      </c>
      <c r="O247" s="281">
        <v>1500000</v>
      </c>
      <c r="P247" s="281"/>
      <c r="Q247" s="270"/>
      <c r="R247" s="281"/>
      <c r="S247" s="281"/>
      <c r="T247" s="271" t="s">
        <v>358</v>
      </c>
      <c r="U247" s="254">
        <v>0</v>
      </c>
      <c r="V247" s="254">
        <v>0</v>
      </c>
      <c r="W247" s="254" t="s">
        <v>359</v>
      </c>
      <c r="X247" s="254" t="s">
        <v>360</v>
      </c>
      <c r="Y247" s="272"/>
    </row>
    <row r="248" spans="1:25" s="256" customFormat="1" x14ac:dyDescent="0.25">
      <c r="A248" s="244">
        <v>93281000</v>
      </c>
      <c r="B248" s="258" t="s">
        <v>52</v>
      </c>
      <c r="C248" s="259" t="s">
        <v>201</v>
      </c>
      <c r="D248" s="259" t="s">
        <v>81</v>
      </c>
      <c r="E248" s="273">
        <v>504</v>
      </c>
      <c r="F248" s="274">
        <v>39547</v>
      </c>
      <c r="G248" s="275" t="s">
        <v>28</v>
      </c>
      <c r="H248" s="276">
        <v>500</v>
      </c>
      <c r="I248" s="277" t="s">
        <v>49</v>
      </c>
      <c r="J248" s="278">
        <v>3.1</v>
      </c>
      <c r="K248" s="279" t="s">
        <v>48</v>
      </c>
      <c r="L248" s="252" t="s">
        <v>274</v>
      </c>
      <c r="M248" s="280" t="s">
        <v>274</v>
      </c>
      <c r="N248" s="278">
        <v>9</v>
      </c>
      <c r="O248" s="281">
        <v>500000</v>
      </c>
      <c r="P248" s="281"/>
      <c r="Q248" s="270"/>
      <c r="R248" s="281"/>
      <c r="S248" s="281"/>
      <c r="T248" s="271" t="s">
        <v>358</v>
      </c>
      <c r="U248" s="254">
        <v>0</v>
      </c>
      <c r="V248" s="254">
        <v>0</v>
      </c>
      <c r="W248" s="254" t="s">
        <v>359</v>
      </c>
      <c r="X248" s="254" t="s">
        <v>360</v>
      </c>
      <c r="Y248" s="272"/>
    </row>
    <row r="249" spans="1:25" s="256" customFormat="1" x14ac:dyDescent="0.25">
      <c r="A249" s="244">
        <v>93281000</v>
      </c>
      <c r="B249" s="258" t="s">
        <v>52</v>
      </c>
      <c r="C249" s="259" t="s">
        <v>201</v>
      </c>
      <c r="D249" s="259" t="s">
        <v>193</v>
      </c>
      <c r="E249" s="273">
        <v>505</v>
      </c>
      <c r="F249" s="274">
        <v>39272</v>
      </c>
      <c r="G249" s="275" t="s">
        <v>28</v>
      </c>
      <c r="H249" s="276">
        <v>2000</v>
      </c>
      <c r="I249" s="277"/>
      <c r="J249" s="278"/>
      <c r="K249" s="279" t="s">
        <v>48</v>
      </c>
      <c r="L249" s="252" t="s">
        <v>274</v>
      </c>
      <c r="M249" s="280" t="s">
        <v>274</v>
      </c>
      <c r="N249" s="278">
        <v>30</v>
      </c>
      <c r="O249" s="281"/>
      <c r="P249" s="281"/>
      <c r="Q249" s="270">
        <v>0</v>
      </c>
      <c r="R249" s="281"/>
      <c r="S249" s="281"/>
      <c r="T249" s="271">
        <v>0</v>
      </c>
      <c r="U249" s="254">
        <v>0</v>
      </c>
      <c r="V249" s="254">
        <v>0</v>
      </c>
      <c r="W249" s="254">
        <v>0</v>
      </c>
      <c r="X249" s="254">
        <v>0</v>
      </c>
      <c r="Y249" s="272"/>
    </row>
    <row r="250" spans="1:25" s="256" customFormat="1" x14ac:dyDescent="0.25">
      <c r="A250" s="244">
        <v>93281000</v>
      </c>
      <c r="B250" s="258" t="s">
        <v>52</v>
      </c>
      <c r="C250" s="259" t="s">
        <v>201</v>
      </c>
      <c r="D250" s="259" t="s">
        <v>78</v>
      </c>
      <c r="E250" s="273">
        <v>505</v>
      </c>
      <c r="F250" s="274">
        <v>39547</v>
      </c>
      <c r="G250" s="275" t="s">
        <v>28</v>
      </c>
      <c r="H250" s="276">
        <v>500</v>
      </c>
      <c r="I250" s="277" t="s">
        <v>50</v>
      </c>
      <c r="J250" s="278">
        <v>3.1</v>
      </c>
      <c r="K250" s="279" t="s">
        <v>48</v>
      </c>
      <c r="L250" s="252" t="s">
        <v>274</v>
      </c>
      <c r="M250" s="280" t="s">
        <v>274</v>
      </c>
      <c r="N250" s="278">
        <v>10</v>
      </c>
      <c r="O250" s="281">
        <v>500000</v>
      </c>
      <c r="P250" s="281"/>
      <c r="Q250" s="270"/>
      <c r="R250" s="281"/>
      <c r="S250" s="281"/>
      <c r="T250" s="271" t="s">
        <v>358</v>
      </c>
      <c r="U250" s="254">
        <v>0</v>
      </c>
      <c r="V250" s="254">
        <v>0</v>
      </c>
      <c r="W250" s="254" t="s">
        <v>359</v>
      </c>
      <c r="X250" s="254" t="s">
        <v>360</v>
      </c>
      <c r="Y250" s="272"/>
    </row>
    <row r="251" spans="1:25" s="256" customFormat="1" x14ac:dyDescent="0.25">
      <c r="A251" s="244">
        <v>93281000</v>
      </c>
      <c r="B251" s="258" t="s">
        <v>52</v>
      </c>
      <c r="C251" s="259" t="s">
        <v>201</v>
      </c>
      <c r="D251" s="259" t="s">
        <v>193</v>
      </c>
      <c r="E251" s="273">
        <v>695</v>
      </c>
      <c r="F251" s="274">
        <v>40890</v>
      </c>
      <c r="G251" s="275" t="s">
        <v>28</v>
      </c>
      <c r="H251" s="276">
        <v>4000</v>
      </c>
      <c r="I251" s="277"/>
      <c r="J251" s="278"/>
      <c r="K251" s="279" t="s">
        <v>48</v>
      </c>
      <c r="L251" s="252" t="s">
        <v>30</v>
      </c>
      <c r="M251" s="280" t="s">
        <v>274</v>
      </c>
      <c r="N251" s="278">
        <v>30</v>
      </c>
      <c r="O251" s="281"/>
      <c r="P251" s="281"/>
      <c r="Q251" s="270">
        <v>0</v>
      </c>
      <c r="R251" s="281"/>
      <c r="S251" s="281"/>
      <c r="T251" s="271">
        <v>0</v>
      </c>
      <c r="U251" s="254">
        <v>0</v>
      </c>
      <c r="V251" s="254" t="s">
        <v>362</v>
      </c>
      <c r="W251" s="254">
        <v>0</v>
      </c>
      <c r="X251" s="254">
        <v>0</v>
      </c>
      <c r="Y251" s="272"/>
    </row>
    <row r="252" spans="1:25" s="256" customFormat="1" x14ac:dyDescent="0.25">
      <c r="A252" s="244">
        <v>93281000</v>
      </c>
      <c r="B252" s="258" t="s">
        <v>52</v>
      </c>
      <c r="C252" s="259" t="s">
        <v>201</v>
      </c>
      <c r="D252" s="259" t="s">
        <v>78</v>
      </c>
      <c r="E252" s="273">
        <v>695</v>
      </c>
      <c r="F252" s="274">
        <v>41886</v>
      </c>
      <c r="G252" s="275" t="s">
        <v>28</v>
      </c>
      <c r="H252" s="276">
        <v>4000</v>
      </c>
      <c r="I252" s="277" t="s">
        <v>40</v>
      </c>
      <c r="J252" s="278">
        <v>2.8</v>
      </c>
      <c r="K252" s="279" t="s">
        <v>48</v>
      </c>
      <c r="L252" s="252" t="s">
        <v>30</v>
      </c>
      <c r="M252" s="280"/>
      <c r="N252" s="278">
        <v>10</v>
      </c>
      <c r="O252" s="281"/>
      <c r="P252" s="281"/>
      <c r="Q252" s="270">
        <v>0</v>
      </c>
      <c r="R252" s="281"/>
      <c r="S252" s="281"/>
      <c r="T252" s="271" t="s">
        <v>358</v>
      </c>
      <c r="U252" s="254">
        <v>0</v>
      </c>
      <c r="V252" s="254" t="s">
        <v>362</v>
      </c>
      <c r="W252" s="254">
        <v>0</v>
      </c>
      <c r="X252" s="254">
        <v>0</v>
      </c>
      <c r="Y252" s="272"/>
    </row>
    <row r="253" spans="1:25" s="256" customFormat="1" x14ac:dyDescent="0.25">
      <c r="A253" s="244">
        <v>93281000</v>
      </c>
      <c r="B253" s="258" t="s">
        <v>52</v>
      </c>
      <c r="C253" s="259" t="s">
        <v>201</v>
      </c>
      <c r="D253" s="259" t="s">
        <v>78</v>
      </c>
      <c r="E253" s="273">
        <v>695</v>
      </c>
      <c r="F253" s="274">
        <v>41886</v>
      </c>
      <c r="G253" s="275" t="s">
        <v>28</v>
      </c>
      <c r="H253" s="276">
        <v>4000</v>
      </c>
      <c r="I253" s="277" t="s">
        <v>38</v>
      </c>
      <c r="J253" s="278">
        <v>3.2</v>
      </c>
      <c r="K253" s="279" t="s">
        <v>48</v>
      </c>
      <c r="L253" s="252" t="s">
        <v>30</v>
      </c>
      <c r="M253" s="280"/>
      <c r="N253" s="278">
        <v>21</v>
      </c>
      <c r="O253" s="281">
        <v>1500000</v>
      </c>
      <c r="P253" s="281">
        <v>1500000</v>
      </c>
      <c r="Q253" s="270">
        <v>37791315</v>
      </c>
      <c r="R253" s="281">
        <v>618098</v>
      </c>
      <c r="S253" s="281">
        <v>38409413</v>
      </c>
      <c r="T253" s="271" t="s">
        <v>358</v>
      </c>
      <c r="U253" s="254">
        <v>0</v>
      </c>
      <c r="V253" s="254">
        <v>0</v>
      </c>
      <c r="W253" s="254">
        <v>0</v>
      </c>
      <c r="X253" s="254">
        <v>0</v>
      </c>
      <c r="Y253" s="272"/>
    </row>
    <row r="254" spans="1:25" s="256" customFormat="1" x14ac:dyDescent="0.25">
      <c r="A254" s="244">
        <v>93281000</v>
      </c>
      <c r="B254" s="258" t="s">
        <v>52</v>
      </c>
      <c r="C254" s="259" t="s">
        <v>201</v>
      </c>
      <c r="D254" s="259" t="s">
        <v>193</v>
      </c>
      <c r="E254" s="273">
        <v>696</v>
      </c>
      <c r="F254" s="274">
        <v>40890</v>
      </c>
      <c r="G254" s="275" t="s">
        <v>28</v>
      </c>
      <c r="H254" s="276">
        <v>4000</v>
      </c>
      <c r="I254" s="277"/>
      <c r="J254" s="278"/>
      <c r="K254" s="279" t="s">
        <v>48</v>
      </c>
      <c r="L254" s="252" t="s">
        <v>30</v>
      </c>
      <c r="M254" s="280" t="s">
        <v>274</v>
      </c>
      <c r="N254" s="278">
        <v>10</v>
      </c>
      <c r="O254" s="281"/>
      <c r="P254" s="281"/>
      <c r="Q254" s="270">
        <v>0</v>
      </c>
      <c r="R254" s="281"/>
      <c r="S254" s="281"/>
      <c r="T254" s="271">
        <v>0</v>
      </c>
      <c r="U254" s="254">
        <v>0</v>
      </c>
      <c r="V254" s="254" t="s">
        <v>362</v>
      </c>
      <c r="W254" s="254">
        <v>0</v>
      </c>
      <c r="X254" s="254">
        <v>0</v>
      </c>
      <c r="Y254" s="272"/>
    </row>
    <row r="255" spans="1:25" s="256" customFormat="1" x14ac:dyDescent="0.25">
      <c r="A255" s="244">
        <v>93281000</v>
      </c>
      <c r="B255" s="258" t="s">
        <v>52</v>
      </c>
      <c r="C255" s="259" t="s">
        <v>201</v>
      </c>
      <c r="D255" s="259" t="s">
        <v>78</v>
      </c>
      <c r="E255" s="273">
        <v>696</v>
      </c>
      <c r="F255" s="274">
        <v>41886</v>
      </c>
      <c r="G255" s="275" t="s">
        <v>28</v>
      </c>
      <c r="H255" s="276">
        <v>4000</v>
      </c>
      <c r="I255" s="277" t="s">
        <v>56</v>
      </c>
      <c r="J255" s="278">
        <v>2.2999999999999998</v>
      </c>
      <c r="K255" s="279" t="s">
        <v>48</v>
      </c>
      <c r="L255" s="252" t="s">
        <v>30</v>
      </c>
      <c r="M255" s="280"/>
      <c r="N255" s="278">
        <v>5</v>
      </c>
      <c r="O255" s="281">
        <v>1500000</v>
      </c>
      <c r="P255" s="281">
        <v>1500000</v>
      </c>
      <c r="Q255" s="270">
        <v>37791315</v>
      </c>
      <c r="R255" s="281">
        <v>444258</v>
      </c>
      <c r="S255" s="281">
        <v>38235573</v>
      </c>
      <c r="T255" s="271" t="s">
        <v>358</v>
      </c>
      <c r="U255" s="254">
        <v>0</v>
      </c>
      <c r="V255" s="254">
        <v>0</v>
      </c>
      <c r="W255" s="254">
        <v>0</v>
      </c>
      <c r="X255" s="254">
        <v>0</v>
      </c>
      <c r="Y255" s="272"/>
    </row>
    <row r="256" spans="1:25" s="256" customFormat="1" x14ac:dyDescent="0.25">
      <c r="A256" s="244">
        <v>93281000</v>
      </c>
      <c r="B256" s="258" t="s">
        <v>52</v>
      </c>
      <c r="C256" s="259" t="s">
        <v>201</v>
      </c>
      <c r="D256" s="259" t="s">
        <v>78</v>
      </c>
      <c r="E256" s="273">
        <v>696</v>
      </c>
      <c r="F256" s="274">
        <v>41886</v>
      </c>
      <c r="G256" s="275" t="s">
        <v>89</v>
      </c>
      <c r="H256" s="276">
        <v>80000000</v>
      </c>
      <c r="I256" s="277" t="s">
        <v>44</v>
      </c>
      <c r="J256" s="278">
        <v>4.7</v>
      </c>
      <c r="K256" s="279" t="s">
        <v>48</v>
      </c>
      <c r="L256" s="252" t="s">
        <v>30</v>
      </c>
      <c r="M256" s="280"/>
      <c r="N256" s="278">
        <v>5</v>
      </c>
      <c r="O256" s="281"/>
      <c r="P256" s="281"/>
      <c r="Q256" s="270">
        <v>0</v>
      </c>
      <c r="R256" s="281"/>
      <c r="S256" s="281"/>
      <c r="T256" s="271">
        <v>0</v>
      </c>
      <c r="U256" s="254">
        <v>0</v>
      </c>
      <c r="V256" s="254" t="s">
        <v>362</v>
      </c>
      <c r="W256" s="254">
        <v>0</v>
      </c>
      <c r="X256" s="254">
        <v>0</v>
      </c>
      <c r="Y256" s="272"/>
    </row>
    <row r="257" spans="1:25" s="256" customFormat="1" x14ac:dyDescent="0.25">
      <c r="A257" s="244">
        <v>96505760</v>
      </c>
      <c r="B257" s="282">
        <v>9</v>
      </c>
      <c r="C257" s="259" t="s">
        <v>202</v>
      </c>
      <c r="D257" s="259" t="s">
        <v>212</v>
      </c>
      <c r="E257" s="283">
        <v>234</v>
      </c>
      <c r="F257" s="274">
        <v>36812</v>
      </c>
      <c r="G257" s="275" t="s">
        <v>28</v>
      </c>
      <c r="H257" s="276">
        <v>2500</v>
      </c>
      <c r="I257" s="287" t="s">
        <v>56</v>
      </c>
      <c r="J257" s="278">
        <v>7</v>
      </c>
      <c r="K257" s="279" t="s">
        <v>48</v>
      </c>
      <c r="L257" s="252" t="s">
        <v>274</v>
      </c>
      <c r="M257" s="280" t="s">
        <v>274</v>
      </c>
      <c r="N257" s="288">
        <v>21</v>
      </c>
      <c r="O257" s="281">
        <v>2500000</v>
      </c>
      <c r="P257" s="281">
        <v>1208336</v>
      </c>
      <c r="Q257" s="270">
        <v>30443071</v>
      </c>
      <c r="R257" s="281">
        <v>785608</v>
      </c>
      <c r="S257" s="281">
        <v>31228679</v>
      </c>
      <c r="T257" s="271" t="s">
        <v>358</v>
      </c>
      <c r="U257" s="254">
        <v>0</v>
      </c>
      <c r="V257" s="254">
        <v>0</v>
      </c>
      <c r="W257" s="254">
        <v>0</v>
      </c>
      <c r="X257" s="254" t="s">
        <v>360</v>
      </c>
      <c r="Y257" s="272"/>
    </row>
    <row r="258" spans="1:25" s="256" customFormat="1" x14ac:dyDescent="0.25">
      <c r="A258" s="244">
        <v>96505760</v>
      </c>
      <c r="B258" s="282">
        <v>9</v>
      </c>
      <c r="C258" s="259" t="s">
        <v>202</v>
      </c>
      <c r="D258" s="259" t="s">
        <v>212</v>
      </c>
      <c r="E258" s="283">
        <v>234</v>
      </c>
      <c r="F258" s="274">
        <v>36812</v>
      </c>
      <c r="G258" s="275" t="s">
        <v>28</v>
      </c>
      <c r="H258" s="276">
        <v>4500</v>
      </c>
      <c r="I258" s="287" t="s">
        <v>44</v>
      </c>
      <c r="J258" s="278">
        <v>7</v>
      </c>
      <c r="K258" s="279" t="s">
        <v>48</v>
      </c>
      <c r="L258" s="252" t="s">
        <v>274</v>
      </c>
      <c r="M258" s="280" t="s">
        <v>274</v>
      </c>
      <c r="N258" s="288">
        <v>6</v>
      </c>
      <c r="O258" s="281">
        <v>3500000</v>
      </c>
      <c r="P258" s="281"/>
      <c r="Q258" s="270">
        <v>0</v>
      </c>
      <c r="R258" s="281"/>
      <c r="S258" s="281"/>
      <c r="T258" s="271" t="s">
        <v>358</v>
      </c>
      <c r="U258" s="254">
        <v>0</v>
      </c>
      <c r="V258" s="254">
        <v>0</v>
      </c>
      <c r="W258" s="254" t="s">
        <v>359</v>
      </c>
      <c r="X258" s="254" t="s">
        <v>360</v>
      </c>
      <c r="Y258" s="272"/>
    </row>
    <row r="259" spans="1:25" s="256" customFormat="1" x14ac:dyDescent="0.25">
      <c r="A259" s="244">
        <v>96505760</v>
      </c>
      <c r="B259" s="282">
        <v>9</v>
      </c>
      <c r="C259" s="259" t="s">
        <v>202</v>
      </c>
      <c r="D259" s="259" t="s">
        <v>193</v>
      </c>
      <c r="E259" s="273">
        <v>499</v>
      </c>
      <c r="F259" s="274">
        <v>39182</v>
      </c>
      <c r="G259" s="275" t="s">
        <v>28</v>
      </c>
      <c r="H259" s="276">
        <v>6000</v>
      </c>
      <c r="I259" s="277"/>
      <c r="J259" s="278"/>
      <c r="K259" s="279" t="s">
        <v>30</v>
      </c>
      <c r="L259" s="252" t="s">
        <v>48</v>
      </c>
      <c r="M259" s="280" t="s">
        <v>274</v>
      </c>
      <c r="N259" s="278">
        <v>30</v>
      </c>
      <c r="O259" s="281"/>
      <c r="P259" s="281"/>
      <c r="Q259" s="270">
        <v>0</v>
      </c>
      <c r="R259" s="281"/>
      <c r="S259" s="281"/>
      <c r="T259" s="271">
        <v>0</v>
      </c>
      <c r="U259" s="254">
        <v>0</v>
      </c>
      <c r="V259" s="254">
        <v>0</v>
      </c>
      <c r="W259" s="254">
        <v>0</v>
      </c>
      <c r="X259" s="254">
        <v>0</v>
      </c>
      <c r="Y259" s="272"/>
    </row>
    <row r="260" spans="1:25" s="256" customFormat="1" x14ac:dyDescent="0.25">
      <c r="A260" s="244">
        <v>96505760</v>
      </c>
      <c r="B260" s="282">
        <v>9</v>
      </c>
      <c r="C260" s="259" t="s">
        <v>202</v>
      </c>
      <c r="D260" s="259" t="s">
        <v>78</v>
      </c>
      <c r="E260" s="273">
        <v>499</v>
      </c>
      <c r="F260" s="274">
        <v>39209</v>
      </c>
      <c r="G260" s="275" t="s">
        <v>28</v>
      </c>
      <c r="H260" s="276">
        <v>6000</v>
      </c>
      <c r="I260" s="277" t="s">
        <v>38</v>
      </c>
      <c r="J260" s="278">
        <v>3.4</v>
      </c>
      <c r="K260" s="279" t="s">
        <v>30</v>
      </c>
      <c r="L260" s="252" t="s">
        <v>48</v>
      </c>
      <c r="M260" s="280" t="s">
        <v>274</v>
      </c>
      <c r="N260" s="278">
        <v>21</v>
      </c>
      <c r="O260" s="281">
        <v>6000000</v>
      </c>
      <c r="P260" s="281">
        <v>5200001</v>
      </c>
      <c r="Q260" s="270">
        <v>131009917</v>
      </c>
      <c r="R260" s="281">
        <v>1460102</v>
      </c>
      <c r="S260" s="281">
        <v>132470019</v>
      </c>
      <c r="T260" s="271" t="s">
        <v>358</v>
      </c>
      <c r="U260" s="254">
        <v>0</v>
      </c>
      <c r="V260" s="254">
        <v>0</v>
      </c>
      <c r="W260" s="254">
        <v>0</v>
      </c>
      <c r="X260" s="254" t="s">
        <v>360</v>
      </c>
      <c r="Y260" s="272"/>
    </row>
    <row r="261" spans="1:25" s="256" customFormat="1" x14ac:dyDescent="0.25">
      <c r="A261" s="244">
        <v>96505760</v>
      </c>
      <c r="B261" s="282">
        <v>9</v>
      </c>
      <c r="C261" s="259" t="s">
        <v>202</v>
      </c>
      <c r="D261" s="259" t="s">
        <v>193</v>
      </c>
      <c r="E261" s="273">
        <v>500</v>
      </c>
      <c r="F261" s="274">
        <v>39182</v>
      </c>
      <c r="G261" s="275" t="s">
        <v>28</v>
      </c>
      <c r="H261" s="276">
        <v>6000</v>
      </c>
      <c r="I261" s="277"/>
      <c r="J261" s="278"/>
      <c r="K261" s="279" t="s">
        <v>30</v>
      </c>
      <c r="L261" s="252" t="s">
        <v>48</v>
      </c>
      <c r="M261" s="280" t="s">
        <v>274</v>
      </c>
      <c r="N261" s="278">
        <v>10</v>
      </c>
      <c r="O261" s="281"/>
      <c r="P261" s="281"/>
      <c r="Q261" s="270">
        <v>0</v>
      </c>
      <c r="R261" s="281"/>
      <c r="S261" s="281"/>
      <c r="T261" s="271">
        <v>0</v>
      </c>
      <c r="U261" s="254">
        <v>0</v>
      </c>
      <c r="V261" s="254">
        <v>0</v>
      </c>
      <c r="W261" s="254">
        <v>0</v>
      </c>
      <c r="X261" s="254">
        <v>0</v>
      </c>
      <c r="Y261" s="272"/>
    </row>
    <row r="262" spans="1:25" s="256" customFormat="1" x14ac:dyDescent="0.25">
      <c r="A262" s="244">
        <v>96505760</v>
      </c>
      <c r="B262" s="282">
        <v>9</v>
      </c>
      <c r="C262" s="259" t="s">
        <v>202</v>
      </c>
      <c r="D262" s="259" t="s">
        <v>78</v>
      </c>
      <c r="E262" s="273">
        <v>500</v>
      </c>
      <c r="F262" s="274">
        <v>39209</v>
      </c>
      <c r="G262" s="275" t="s">
        <v>28</v>
      </c>
      <c r="H262" s="276">
        <v>6000</v>
      </c>
      <c r="I262" s="277" t="s">
        <v>40</v>
      </c>
      <c r="J262" s="278">
        <v>3.2</v>
      </c>
      <c r="K262" s="279" t="s">
        <v>30</v>
      </c>
      <c r="L262" s="252" t="s">
        <v>48</v>
      </c>
      <c r="M262" s="280" t="s">
        <v>274</v>
      </c>
      <c r="N262" s="278">
        <v>6</v>
      </c>
      <c r="O262" s="281">
        <v>3000000</v>
      </c>
      <c r="P262" s="281"/>
      <c r="Q262" s="270">
        <v>0</v>
      </c>
      <c r="R262" s="281"/>
      <c r="S262" s="281"/>
      <c r="T262" s="271" t="s">
        <v>358</v>
      </c>
      <c r="U262" s="254">
        <v>0</v>
      </c>
      <c r="V262" s="254">
        <v>0</v>
      </c>
      <c r="W262" s="254" t="s">
        <v>359</v>
      </c>
      <c r="X262" s="254" t="s">
        <v>360</v>
      </c>
      <c r="Y262" s="272"/>
    </row>
    <row r="263" spans="1:25" s="256" customFormat="1" x14ac:dyDescent="0.25">
      <c r="A263" s="244">
        <v>96505760</v>
      </c>
      <c r="B263" s="282">
        <v>9</v>
      </c>
      <c r="C263" s="259" t="s">
        <v>202</v>
      </c>
      <c r="D263" s="259" t="s">
        <v>193</v>
      </c>
      <c r="E263" s="273">
        <v>537</v>
      </c>
      <c r="F263" s="274">
        <v>39612</v>
      </c>
      <c r="G263" s="275" t="s">
        <v>28</v>
      </c>
      <c r="H263" s="276">
        <v>7000</v>
      </c>
      <c r="I263" s="277"/>
      <c r="J263" s="278"/>
      <c r="K263" s="279" t="s">
        <v>30</v>
      </c>
      <c r="L263" s="252" t="s">
        <v>125</v>
      </c>
      <c r="M263" s="280" t="s">
        <v>48</v>
      </c>
      <c r="N263" s="278">
        <v>10</v>
      </c>
      <c r="O263" s="281"/>
      <c r="P263" s="281"/>
      <c r="Q263" s="270">
        <v>0</v>
      </c>
      <c r="R263" s="281"/>
      <c r="S263" s="281"/>
      <c r="T263" s="271">
        <v>0</v>
      </c>
      <c r="U263" s="254">
        <v>0</v>
      </c>
      <c r="V263" s="254">
        <v>0</v>
      </c>
      <c r="W263" s="254">
        <v>0</v>
      </c>
      <c r="X263" s="254">
        <v>0</v>
      </c>
      <c r="Y263" s="272"/>
    </row>
    <row r="264" spans="1:25" s="256" customFormat="1" x14ac:dyDescent="0.25">
      <c r="A264" s="244">
        <v>96505760</v>
      </c>
      <c r="B264" s="282">
        <v>9</v>
      </c>
      <c r="C264" s="259" t="s">
        <v>202</v>
      </c>
      <c r="D264" s="259" t="s">
        <v>78</v>
      </c>
      <c r="E264" s="273">
        <v>537</v>
      </c>
      <c r="F264" s="274">
        <v>39653</v>
      </c>
      <c r="G264" s="275" t="s">
        <v>28</v>
      </c>
      <c r="H264" s="276">
        <v>7000</v>
      </c>
      <c r="I264" s="277" t="s">
        <v>39</v>
      </c>
      <c r="J264" s="278">
        <v>3.8</v>
      </c>
      <c r="K264" s="279" t="s">
        <v>30</v>
      </c>
      <c r="L264" s="252" t="s">
        <v>48</v>
      </c>
      <c r="M264" s="280" t="s">
        <v>274</v>
      </c>
      <c r="N264" s="278">
        <v>5.5</v>
      </c>
      <c r="O264" s="281">
        <v>2000000</v>
      </c>
      <c r="P264" s="281"/>
      <c r="Q264" s="270">
        <v>0</v>
      </c>
      <c r="R264" s="281"/>
      <c r="S264" s="281"/>
      <c r="T264" s="271" t="s">
        <v>358</v>
      </c>
      <c r="U264" s="254">
        <v>0</v>
      </c>
      <c r="V264" s="254">
        <v>0</v>
      </c>
      <c r="W264" s="254" t="s">
        <v>359</v>
      </c>
      <c r="X264" s="254" t="s">
        <v>360</v>
      </c>
      <c r="Y264" s="272"/>
    </row>
    <row r="265" spans="1:25" s="256" customFormat="1" x14ac:dyDescent="0.25">
      <c r="A265" s="244">
        <v>96505760</v>
      </c>
      <c r="B265" s="282">
        <v>9</v>
      </c>
      <c r="C265" s="259" t="s">
        <v>202</v>
      </c>
      <c r="D265" s="259" t="s">
        <v>78</v>
      </c>
      <c r="E265" s="273">
        <v>537</v>
      </c>
      <c r="F265" s="274">
        <v>39653</v>
      </c>
      <c r="G265" s="275" t="s">
        <v>46</v>
      </c>
      <c r="H265" s="276">
        <v>282900</v>
      </c>
      <c r="I265" s="277" t="s">
        <v>42</v>
      </c>
      <c r="J265" s="278" t="s">
        <v>126</v>
      </c>
      <c r="K265" s="279" t="s">
        <v>30</v>
      </c>
      <c r="L265" s="252" t="s">
        <v>48</v>
      </c>
      <c r="M265" s="280" t="s">
        <v>274</v>
      </c>
      <c r="N265" s="278">
        <v>10</v>
      </c>
      <c r="O265" s="281">
        <v>80800000</v>
      </c>
      <c r="P265" s="281">
        <v>80800000</v>
      </c>
      <c r="Q265" s="270">
        <v>56176200</v>
      </c>
      <c r="R265" s="281">
        <v>316828</v>
      </c>
      <c r="S265" s="281">
        <v>56493028</v>
      </c>
      <c r="T265" s="271">
        <v>0</v>
      </c>
      <c r="U265" s="254" t="s">
        <v>361</v>
      </c>
      <c r="V265" s="254">
        <v>0</v>
      </c>
      <c r="W265" s="254">
        <v>0</v>
      </c>
      <c r="X265" s="254" t="s">
        <v>360</v>
      </c>
      <c r="Y265" s="272"/>
    </row>
    <row r="266" spans="1:25" s="256" customFormat="1" x14ac:dyDescent="0.25">
      <c r="A266" s="244">
        <v>96505760</v>
      </c>
      <c r="B266" s="282">
        <v>9</v>
      </c>
      <c r="C266" s="259" t="s">
        <v>202</v>
      </c>
      <c r="D266" s="259" t="s">
        <v>193</v>
      </c>
      <c r="E266" s="273">
        <v>538</v>
      </c>
      <c r="F266" s="274">
        <v>39612</v>
      </c>
      <c r="G266" s="275" t="s">
        <v>28</v>
      </c>
      <c r="H266" s="276">
        <v>7000</v>
      </c>
      <c r="I266" s="277"/>
      <c r="J266" s="278"/>
      <c r="K266" s="279" t="s">
        <v>30</v>
      </c>
      <c r="L266" s="252" t="s">
        <v>125</v>
      </c>
      <c r="M266" s="280" t="s">
        <v>48</v>
      </c>
      <c r="N266" s="278">
        <v>30</v>
      </c>
      <c r="O266" s="281"/>
      <c r="P266" s="281"/>
      <c r="Q266" s="270">
        <v>0</v>
      </c>
      <c r="R266" s="281"/>
      <c r="S266" s="281"/>
      <c r="T266" s="271">
        <v>0</v>
      </c>
      <c r="U266" s="254">
        <v>0</v>
      </c>
      <c r="V266" s="254">
        <v>0</v>
      </c>
      <c r="W266" s="254">
        <v>0</v>
      </c>
      <c r="X266" s="254">
        <v>0</v>
      </c>
      <c r="Y266" s="272"/>
    </row>
    <row r="267" spans="1:25" s="256" customFormat="1" x14ac:dyDescent="0.25">
      <c r="A267" s="244">
        <v>96505760</v>
      </c>
      <c r="B267" s="282">
        <v>9</v>
      </c>
      <c r="C267" s="259" t="s">
        <v>202</v>
      </c>
      <c r="D267" s="259" t="s">
        <v>78</v>
      </c>
      <c r="E267" s="273">
        <v>538</v>
      </c>
      <c r="F267" s="274">
        <v>39653</v>
      </c>
      <c r="G267" s="275" t="s">
        <v>28</v>
      </c>
      <c r="H267" s="276">
        <v>7000</v>
      </c>
      <c r="I267" s="277" t="s">
        <v>43</v>
      </c>
      <c r="J267" s="278">
        <v>4.5</v>
      </c>
      <c r="K267" s="279" t="s">
        <v>30</v>
      </c>
      <c r="L267" s="252" t="s">
        <v>48</v>
      </c>
      <c r="M267" s="280" t="s">
        <v>274</v>
      </c>
      <c r="N267" s="278">
        <v>21</v>
      </c>
      <c r="O267" s="281">
        <v>3000000</v>
      </c>
      <c r="P267" s="281">
        <v>3000000</v>
      </c>
      <c r="Q267" s="270">
        <v>75582630</v>
      </c>
      <c r="R267" s="281">
        <v>747495</v>
      </c>
      <c r="S267" s="281">
        <v>76330125</v>
      </c>
      <c r="T267" s="271" t="s">
        <v>358</v>
      </c>
      <c r="U267" s="254">
        <v>0</v>
      </c>
      <c r="V267" s="254">
        <v>0</v>
      </c>
      <c r="W267" s="254">
        <v>0</v>
      </c>
      <c r="X267" s="254" t="s">
        <v>360</v>
      </c>
      <c r="Y267" s="272"/>
    </row>
    <row r="268" spans="1:25" s="256" customFormat="1" x14ac:dyDescent="0.25">
      <c r="A268" s="244">
        <v>96505760</v>
      </c>
      <c r="B268" s="258">
        <v>9</v>
      </c>
      <c r="C268" s="259" t="s">
        <v>202</v>
      </c>
      <c r="D268" s="259" t="s">
        <v>193</v>
      </c>
      <c r="E268" s="273">
        <v>600</v>
      </c>
      <c r="F268" s="274">
        <v>40039</v>
      </c>
      <c r="G268" s="275" t="s">
        <v>28</v>
      </c>
      <c r="H268" s="276">
        <v>7000</v>
      </c>
      <c r="I268" s="277"/>
      <c r="J268" s="278"/>
      <c r="K268" s="279" t="s">
        <v>30</v>
      </c>
      <c r="L268" s="252" t="s">
        <v>48</v>
      </c>
      <c r="M268" s="280" t="s">
        <v>274</v>
      </c>
      <c r="N268" s="278">
        <v>10</v>
      </c>
      <c r="O268" s="281"/>
      <c r="P268" s="281"/>
      <c r="Q268" s="270">
        <v>0</v>
      </c>
      <c r="R268" s="281"/>
      <c r="S268" s="281"/>
      <c r="T268" s="271">
        <v>0</v>
      </c>
      <c r="U268" s="254">
        <v>0</v>
      </c>
      <c r="V268" s="254" t="s">
        <v>362</v>
      </c>
      <c r="W268" s="254">
        <v>0</v>
      </c>
      <c r="X268" s="254">
        <v>0</v>
      </c>
      <c r="Y268" s="272"/>
    </row>
    <row r="269" spans="1:25" s="256" customFormat="1" x14ac:dyDescent="0.25">
      <c r="A269" s="244">
        <v>96505760</v>
      </c>
      <c r="B269" s="258">
        <v>9</v>
      </c>
      <c r="C269" s="259" t="s">
        <v>202</v>
      </c>
      <c r="D269" s="259" t="s">
        <v>193</v>
      </c>
      <c r="E269" s="273">
        <v>601</v>
      </c>
      <c r="F269" s="274">
        <v>40039</v>
      </c>
      <c r="G269" s="275" t="s">
        <v>28</v>
      </c>
      <c r="H269" s="276">
        <v>7000</v>
      </c>
      <c r="I269" s="277"/>
      <c r="J269" s="278"/>
      <c r="K269" s="279" t="s">
        <v>30</v>
      </c>
      <c r="L269" s="252" t="s">
        <v>48</v>
      </c>
      <c r="M269" s="280" t="s">
        <v>274</v>
      </c>
      <c r="N269" s="278">
        <v>30</v>
      </c>
      <c r="O269" s="281"/>
      <c r="P269" s="281"/>
      <c r="Q269" s="270">
        <v>0</v>
      </c>
      <c r="R269" s="281"/>
      <c r="S269" s="281"/>
      <c r="T269" s="271">
        <v>0</v>
      </c>
      <c r="U269" s="254">
        <v>0</v>
      </c>
      <c r="V269" s="254" t="s">
        <v>362</v>
      </c>
      <c r="W269" s="254">
        <v>0</v>
      </c>
      <c r="X269" s="254">
        <v>0</v>
      </c>
      <c r="Y269" s="272"/>
    </row>
    <row r="270" spans="1:25" s="256" customFormat="1" x14ac:dyDescent="0.25">
      <c r="A270" s="244">
        <v>96505760</v>
      </c>
      <c r="B270" s="258">
        <v>9</v>
      </c>
      <c r="C270" s="259" t="s">
        <v>202</v>
      </c>
      <c r="D270" s="259" t="s">
        <v>78</v>
      </c>
      <c r="E270" s="273">
        <v>601</v>
      </c>
      <c r="F270" s="274">
        <v>41774</v>
      </c>
      <c r="G270" s="275" t="s">
        <v>28</v>
      </c>
      <c r="H270" s="276">
        <v>3000</v>
      </c>
      <c r="I270" s="277" t="s">
        <v>45</v>
      </c>
      <c r="J270" s="278">
        <v>3.5</v>
      </c>
      <c r="K270" s="279" t="s">
        <v>48</v>
      </c>
      <c r="L270" s="252"/>
      <c r="M270" s="280"/>
      <c r="N270" s="278">
        <v>10</v>
      </c>
      <c r="O270" s="281"/>
      <c r="P270" s="281"/>
      <c r="Q270" s="270">
        <v>0</v>
      </c>
      <c r="R270" s="281"/>
      <c r="S270" s="281"/>
      <c r="T270" s="271" t="s">
        <v>358</v>
      </c>
      <c r="U270" s="254">
        <v>0</v>
      </c>
      <c r="V270" s="254" t="s">
        <v>362</v>
      </c>
      <c r="W270" s="254">
        <v>0</v>
      </c>
      <c r="X270" s="254">
        <v>0</v>
      </c>
      <c r="Y270" s="272"/>
    </row>
    <row r="271" spans="1:25" s="256" customFormat="1" x14ac:dyDescent="0.25">
      <c r="A271" s="244">
        <v>81290800</v>
      </c>
      <c r="B271" s="258">
        <v>6</v>
      </c>
      <c r="C271" s="259" t="s">
        <v>313</v>
      </c>
      <c r="D271" s="259" t="s">
        <v>193</v>
      </c>
      <c r="E271" s="273">
        <v>758</v>
      </c>
      <c r="F271" s="274">
        <v>41494</v>
      </c>
      <c r="G271" s="275" t="s">
        <v>28</v>
      </c>
      <c r="H271" s="276">
        <v>1000</v>
      </c>
      <c r="I271" s="277"/>
      <c r="J271" s="278"/>
      <c r="K271" s="279" t="s">
        <v>48</v>
      </c>
      <c r="L271" s="252" t="s">
        <v>30</v>
      </c>
      <c r="M271" s="280" t="s">
        <v>37</v>
      </c>
      <c r="N271" s="278">
        <v>10</v>
      </c>
      <c r="O271" s="281"/>
      <c r="P271" s="281"/>
      <c r="Q271" s="270">
        <v>0</v>
      </c>
      <c r="R271" s="281"/>
      <c r="S271" s="281"/>
      <c r="T271" s="271">
        <v>0</v>
      </c>
      <c r="U271" s="254">
        <v>0</v>
      </c>
      <c r="V271" s="254">
        <v>0</v>
      </c>
      <c r="W271" s="254">
        <v>0</v>
      </c>
      <c r="X271" s="254">
        <v>0</v>
      </c>
      <c r="Y271" s="272"/>
    </row>
    <row r="272" spans="1:25" s="256" customFormat="1" x14ac:dyDescent="0.25">
      <c r="A272" s="244">
        <v>81290800</v>
      </c>
      <c r="B272" s="258">
        <v>6</v>
      </c>
      <c r="C272" s="259" t="s">
        <v>313</v>
      </c>
      <c r="D272" s="259" t="s">
        <v>78</v>
      </c>
      <c r="E272" s="273">
        <v>758</v>
      </c>
      <c r="F272" s="274">
        <v>41498</v>
      </c>
      <c r="G272" s="275" t="s">
        <v>28</v>
      </c>
      <c r="H272" s="276">
        <v>1000</v>
      </c>
      <c r="I272" s="277" t="s">
        <v>35</v>
      </c>
      <c r="J272" s="278">
        <v>6.25</v>
      </c>
      <c r="K272" s="279" t="s">
        <v>48</v>
      </c>
      <c r="L272" s="252"/>
      <c r="M272" s="280"/>
      <c r="N272" s="278">
        <v>7</v>
      </c>
      <c r="O272" s="281">
        <v>1000000</v>
      </c>
      <c r="P272" s="281">
        <v>1000000</v>
      </c>
      <c r="Q272" s="270">
        <v>25194210</v>
      </c>
      <c r="R272" s="281">
        <v>261268</v>
      </c>
      <c r="S272" s="281">
        <v>25455478</v>
      </c>
      <c r="T272" s="271" t="s">
        <v>358</v>
      </c>
      <c r="U272" s="254">
        <v>0</v>
      </c>
      <c r="V272" s="254">
        <v>0</v>
      </c>
      <c r="W272" s="254">
        <v>0</v>
      </c>
      <c r="X272" s="254">
        <v>0</v>
      </c>
      <c r="Y272" s="272"/>
    </row>
    <row r="273" spans="1:25" s="256" customFormat="1" x14ac:dyDescent="0.25">
      <c r="A273" s="244">
        <v>90413000</v>
      </c>
      <c r="B273" s="282">
        <v>1</v>
      </c>
      <c r="C273" s="259" t="s">
        <v>130</v>
      </c>
      <c r="D273" s="259" t="s">
        <v>212</v>
      </c>
      <c r="E273" s="273">
        <v>388</v>
      </c>
      <c r="F273" s="274">
        <v>38278</v>
      </c>
      <c r="G273" s="275" t="s">
        <v>28</v>
      </c>
      <c r="H273" s="276">
        <v>2000</v>
      </c>
      <c r="I273" s="277" t="s">
        <v>40</v>
      </c>
      <c r="J273" s="278">
        <v>4</v>
      </c>
      <c r="K273" s="279" t="s">
        <v>48</v>
      </c>
      <c r="L273" s="252" t="s">
        <v>274</v>
      </c>
      <c r="M273" s="280" t="s">
        <v>274</v>
      </c>
      <c r="N273" s="278">
        <v>20</v>
      </c>
      <c r="O273" s="281">
        <v>2000000</v>
      </c>
      <c r="P273" s="281">
        <v>950000</v>
      </c>
      <c r="Q273" s="270">
        <v>23934500</v>
      </c>
      <c r="R273" s="281">
        <v>238293</v>
      </c>
      <c r="S273" s="281">
        <v>24172793</v>
      </c>
      <c r="T273" s="271" t="s">
        <v>358</v>
      </c>
      <c r="U273" s="254">
        <v>0</v>
      </c>
      <c r="V273" s="254">
        <v>0</v>
      </c>
      <c r="W273" s="254">
        <v>0</v>
      </c>
      <c r="X273" s="254" t="s">
        <v>360</v>
      </c>
      <c r="Y273" s="272"/>
    </row>
    <row r="274" spans="1:25" s="256" customFormat="1" x14ac:dyDescent="0.25">
      <c r="A274" s="289">
        <v>90413000</v>
      </c>
      <c r="B274" s="290">
        <v>1</v>
      </c>
      <c r="C274" s="259" t="s">
        <v>130</v>
      </c>
      <c r="D274" s="259" t="s">
        <v>193</v>
      </c>
      <c r="E274" s="273">
        <v>572</v>
      </c>
      <c r="F274" s="274">
        <v>39895</v>
      </c>
      <c r="G274" s="275" t="s">
        <v>28</v>
      </c>
      <c r="H274" s="276">
        <v>5000</v>
      </c>
      <c r="I274" s="277"/>
      <c r="J274" s="278"/>
      <c r="K274" s="279" t="s">
        <v>48</v>
      </c>
      <c r="L274" s="252" t="s">
        <v>30</v>
      </c>
      <c r="M274" s="280" t="s">
        <v>274</v>
      </c>
      <c r="N274" s="278">
        <v>10</v>
      </c>
      <c r="O274" s="281"/>
      <c r="P274" s="281"/>
      <c r="Q274" s="270">
        <v>0</v>
      </c>
      <c r="R274" s="281"/>
      <c r="S274" s="281"/>
      <c r="T274" s="271">
        <v>0</v>
      </c>
      <c r="U274" s="254">
        <v>0</v>
      </c>
      <c r="V274" s="254">
        <v>0</v>
      </c>
      <c r="W274" s="254">
        <v>0</v>
      </c>
      <c r="X274" s="254">
        <v>0</v>
      </c>
      <c r="Y274" s="272"/>
    </row>
    <row r="275" spans="1:25" s="256" customFormat="1" x14ac:dyDescent="0.25">
      <c r="A275" s="289">
        <v>90413000</v>
      </c>
      <c r="B275" s="290">
        <v>1</v>
      </c>
      <c r="C275" s="259" t="s">
        <v>130</v>
      </c>
      <c r="D275" s="259" t="s">
        <v>78</v>
      </c>
      <c r="E275" s="273">
        <v>572</v>
      </c>
      <c r="F275" s="274">
        <v>39899</v>
      </c>
      <c r="G275" s="275" t="s">
        <v>89</v>
      </c>
      <c r="H275" s="276">
        <v>100000000</v>
      </c>
      <c r="I275" s="277" t="s">
        <v>38</v>
      </c>
      <c r="J275" s="278">
        <v>5.5</v>
      </c>
      <c r="K275" s="279" t="s">
        <v>48</v>
      </c>
      <c r="L275" s="252" t="s">
        <v>274</v>
      </c>
      <c r="M275" s="280" t="s">
        <v>274</v>
      </c>
      <c r="N275" s="278">
        <v>5</v>
      </c>
      <c r="O275" s="281"/>
      <c r="P275" s="281"/>
      <c r="Q275" s="270">
        <v>0</v>
      </c>
      <c r="R275" s="281"/>
      <c r="S275" s="281"/>
      <c r="T275" s="271">
        <v>0</v>
      </c>
      <c r="U275" s="254">
        <v>0</v>
      </c>
      <c r="V275" s="254" t="s">
        <v>362</v>
      </c>
      <c r="W275" s="254">
        <v>0</v>
      </c>
      <c r="X275" s="254" t="s">
        <v>360</v>
      </c>
      <c r="Y275" s="272"/>
    </row>
    <row r="276" spans="1:25" s="256" customFormat="1" x14ac:dyDescent="0.25">
      <c r="A276" s="289">
        <v>90413000</v>
      </c>
      <c r="B276" s="290">
        <v>1</v>
      </c>
      <c r="C276" s="259" t="s">
        <v>130</v>
      </c>
      <c r="D276" s="259" t="s">
        <v>78</v>
      </c>
      <c r="E276" s="273">
        <v>572</v>
      </c>
      <c r="F276" s="274">
        <v>39899</v>
      </c>
      <c r="G276" s="275" t="s">
        <v>28</v>
      </c>
      <c r="H276" s="276">
        <v>5000</v>
      </c>
      <c r="I276" s="277" t="s">
        <v>39</v>
      </c>
      <c r="J276" s="278">
        <v>3.9</v>
      </c>
      <c r="K276" s="279" t="s">
        <v>48</v>
      </c>
      <c r="L276" s="252" t="s">
        <v>274</v>
      </c>
      <c r="M276" s="280" t="s">
        <v>274</v>
      </c>
      <c r="N276" s="278">
        <v>10</v>
      </c>
      <c r="O276" s="281"/>
      <c r="P276" s="281"/>
      <c r="Q276" s="270">
        <v>0</v>
      </c>
      <c r="R276" s="281"/>
      <c r="S276" s="281"/>
      <c r="T276" s="271" t="s">
        <v>358</v>
      </c>
      <c r="U276" s="254">
        <v>0</v>
      </c>
      <c r="V276" s="254" t="s">
        <v>362</v>
      </c>
      <c r="W276" s="254">
        <v>0</v>
      </c>
      <c r="X276" s="254" t="s">
        <v>360</v>
      </c>
      <c r="Y276" s="272"/>
    </row>
    <row r="277" spans="1:25" s="256" customFormat="1" x14ac:dyDescent="0.25">
      <c r="A277" s="289">
        <v>90413000</v>
      </c>
      <c r="B277" s="290">
        <v>1</v>
      </c>
      <c r="C277" s="259" t="s">
        <v>130</v>
      </c>
      <c r="D277" s="259" t="s">
        <v>81</v>
      </c>
      <c r="E277" s="273">
        <v>572</v>
      </c>
      <c r="F277" s="274">
        <v>39902</v>
      </c>
      <c r="G277" s="275" t="s">
        <v>28</v>
      </c>
      <c r="H277" s="276">
        <v>5000</v>
      </c>
      <c r="I277" s="277" t="s">
        <v>43</v>
      </c>
      <c r="J277" s="278">
        <v>3</v>
      </c>
      <c r="K277" s="279" t="s">
        <v>48</v>
      </c>
      <c r="L277" s="252" t="s">
        <v>274</v>
      </c>
      <c r="M277" s="280" t="s">
        <v>274</v>
      </c>
      <c r="N277" s="278">
        <v>5</v>
      </c>
      <c r="O277" s="281">
        <v>3000000</v>
      </c>
      <c r="P277" s="281"/>
      <c r="Q277" s="270">
        <v>0</v>
      </c>
      <c r="R277" s="281"/>
      <c r="S277" s="281"/>
      <c r="T277" s="271" t="s">
        <v>358</v>
      </c>
      <c r="U277" s="254">
        <v>0</v>
      </c>
      <c r="V277" s="254">
        <v>0</v>
      </c>
      <c r="W277" s="254" t="s">
        <v>359</v>
      </c>
      <c r="X277" s="254" t="s">
        <v>360</v>
      </c>
      <c r="Y277" s="272"/>
    </row>
    <row r="278" spans="1:25" s="256" customFormat="1" x14ac:dyDescent="0.25">
      <c r="A278" s="289">
        <v>90413000</v>
      </c>
      <c r="B278" s="290">
        <v>1</v>
      </c>
      <c r="C278" s="259" t="s">
        <v>130</v>
      </c>
      <c r="D278" s="259" t="s">
        <v>193</v>
      </c>
      <c r="E278" s="273">
        <v>573</v>
      </c>
      <c r="F278" s="274">
        <v>39895</v>
      </c>
      <c r="G278" s="275" t="s">
        <v>28</v>
      </c>
      <c r="H278" s="276">
        <v>5000</v>
      </c>
      <c r="I278" s="277"/>
      <c r="J278" s="278"/>
      <c r="K278" s="279" t="s">
        <v>48</v>
      </c>
      <c r="L278" s="252" t="s">
        <v>30</v>
      </c>
      <c r="M278" s="280" t="s">
        <v>274</v>
      </c>
      <c r="N278" s="278">
        <v>30</v>
      </c>
      <c r="O278" s="281"/>
      <c r="P278" s="281"/>
      <c r="Q278" s="270">
        <v>0</v>
      </c>
      <c r="R278" s="281"/>
      <c r="S278" s="281"/>
      <c r="T278" s="271">
        <v>0</v>
      </c>
      <c r="U278" s="254">
        <v>0</v>
      </c>
      <c r="V278" s="254">
        <v>0</v>
      </c>
      <c r="W278" s="254">
        <v>0</v>
      </c>
      <c r="X278" s="254">
        <v>0</v>
      </c>
      <c r="Y278" s="272"/>
    </row>
    <row r="279" spans="1:25" s="256" customFormat="1" x14ac:dyDescent="0.25">
      <c r="A279" s="289">
        <v>90413000</v>
      </c>
      <c r="B279" s="290">
        <v>1</v>
      </c>
      <c r="C279" s="259" t="s">
        <v>130</v>
      </c>
      <c r="D279" s="259" t="s">
        <v>78</v>
      </c>
      <c r="E279" s="273">
        <v>573</v>
      </c>
      <c r="F279" s="274">
        <v>39899</v>
      </c>
      <c r="G279" s="275" t="s">
        <v>28</v>
      </c>
      <c r="H279" s="276">
        <v>5000</v>
      </c>
      <c r="I279" s="277" t="s">
        <v>42</v>
      </c>
      <c r="J279" s="278">
        <v>4.25</v>
      </c>
      <c r="K279" s="279" t="s">
        <v>48</v>
      </c>
      <c r="L279" s="252" t="s">
        <v>274</v>
      </c>
      <c r="M279" s="280" t="s">
        <v>274</v>
      </c>
      <c r="N279" s="278">
        <v>21</v>
      </c>
      <c r="O279" s="281">
        <v>2000000</v>
      </c>
      <c r="P279" s="281">
        <v>2000000</v>
      </c>
      <c r="Q279" s="270">
        <v>50388420</v>
      </c>
      <c r="R279" s="281">
        <v>973231</v>
      </c>
      <c r="S279" s="281">
        <v>51361651</v>
      </c>
      <c r="T279" s="271" t="s">
        <v>358</v>
      </c>
      <c r="U279" s="254">
        <v>0</v>
      </c>
      <c r="V279" s="254">
        <v>0</v>
      </c>
      <c r="W279" s="254">
        <v>0</v>
      </c>
      <c r="X279" s="254" t="s">
        <v>360</v>
      </c>
      <c r="Y279" s="272"/>
    </row>
    <row r="280" spans="1:25" s="256" customFormat="1" x14ac:dyDescent="0.25">
      <c r="A280" s="289">
        <v>90413000</v>
      </c>
      <c r="B280" s="290">
        <v>1</v>
      </c>
      <c r="C280" s="259" t="s">
        <v>130</v>
      </c>
      <c r="D280" s="259" t="s">
        <v>193</v>
      </c>
      <c r="E280" s="273">
        <v>716</v>
      </c>
      <c r="F280" s="274">
        <v>40997</v>
      </c>
      <c r="G280" s="275" t="s">
        <v>28</v>
      </c>
      <c r="H280" s="276">
        <v>2000</v>
      </c>
      <c r="I280" s="277"/>
      <c r="J280" s="278"/>
      <c r="K280" s="279" t="s">
        <v>48</v>
      </c>
      <c r="L280" s="252" t="s">
        <v>30</v>
      </c>
      <c r="M280" s="280" t="s">
        <v>37</v>
      </c>
      <c r="N280" s="278">
        <v>10</v>
      </c>
      <c r="O280" s="253"/>
      <c r="P280" s="253"/>
      <c r="Q280" s="270">
        <v>0</v>
      </c>
      <c r="R280" s="253"/>
      <c r="S280" s="253"/>
      <c r="T280" s="271">
        <v>0</v>
      </c>
      <c r="U280" s="254">
        <v>0</v>
      </c>
      <c r="V280" s="254" t="s">
        <v>362</v>
      </c>
      <c r="W280" s="254">
        <v>0</v>
      </c>
      <c r="X280" s="254">
        <v>0</v>
      </c>
      <c r="Y280" s="272"/>
    </row>
    <row r="281" spans="1:25" s="256" customFormat="1" x14ac:dyDescent="0.25">
      <c r="A281" s="289">
        <v>90413000</v>
      </c>
      <c r="B281" s="290">
        <v>1</v>
      </c>
      <c r="C281" s="259" t="s">
        <v>130</v>
      </c>
      <c r="D281" s="259" t="s">
        <v>193</v>
      </c>
      <c r="E281" s="273">
        <v>717</v>
      </c>
      <c r="F281" s="274">
        <v>40997</v>
      </c>
      <c r="G281" s="275" t="s">
        <v>28</v>
      </c>
      <c r="H281" s="276">
        <v>5000</v>
      </c>
      <c r="I281" s="277"/>
      <c r="J281" s="278"/>
      <c r="K281" s="279" t="s">
        <v>48</v>
      </c>
      <c r="L281" s="252" t="s">
        <v>30</v>
      </c>
      <c r="M281" s="280" t="s">
        <v>37</v>
      </c>
      <c r="N281" s="278">
        <v>10</v>
      </c>
      <c r="O281" s="253"/>
      <c r="P281" s="253"/>
      <c r="Q281" s="270">
        <v>0</v>
      </c>
      <c r="R281" s="253"/>
      <c r="S281" s="253"/>
      <c r="T281" s="271">
        <v>0</v>
      </c>
      <c r="U281" s="254">
        <v>0</v>
      </c>
      <c r="V281" s="254" t="s">
        <v>362</v>
      </c>
      <c r="W281" s="254">
        <v>0</v>
      </c>
      <c r="X281" s="254">
        <v>0</v>
      </c>
      <c r="Y281" s="272"/>
    </row>
    <row r="282" spans="1:25" s="256" customFormat="1" x14ac:dyDescent="0.25">
      <c r="A282" s="289">
        <v>90413000</v>
      </c>
      <c r="B282" s="290">
        <v>1</v>
      </c>
      <c r="C282" s="259" t="s">
        <v>130</v>
      </c>
      <c r="D282" s="259" t="s">
        <v>193</v>
      </c>
      <c r="E282" s="273">
        <v>718</v>
      </c>
      <c r="F282" s="274">
        <v>40997</v>
      </c>
      <c r="G282" s="275" t="s">
        <v>28</v>
      </c>
      <c r="H282" s="276">
        <v>10000</v>
      </c>
      <c r="I282" s="277"/>
      <c r="J282" s="278"/>
      <c r="K282" s="279" t="s">
        <v>48</v>
      </c>
      <c r="L282" s="252" t="s">
        <v>30</v>
      </c>
      <c r="M282" s="280" t="s">
        <v>37</v>
      </c>
      <c r="N282" s="278">
        <v>30</v>
      </c>
      <c r="O282" s="253"/>
      <c r="P282" s="253"/>
      <c r="Q282" s="270">
        <v>0</v>
      </c>
      <c r="R282" s="253"/>
      <c r="S282" s="253"/>
      <c r="T282" s="271">
        <v>0</v>
      </c>
      <c r="U282" s="254">
        <v>0</v>
      </c>
      <c r="V282" s="254" t="s">
        <v>362</v>
      </c>
      <c r="W282" s="254">
        <v>0</v>
      </c>
      <c r="X282" s="254">
        <v>0</v>
      </c>
      <c r="Y282" s="272"/>
    </row>
    <row r="283" spans="1:25" s="256" customFormat="1" x14ac:dyDescent="0.25">
      <c r="A283" s="244">
        <v>90320000</v>
      </c>
      <c r="B283" s="258">
        <v>6</v>
      </c>
      <c r="C283" s="259" t="s">
        <v>252</v>
      </c>
      <c r="D283" s="259" t="s">
        <v>193</v>
      </c>
      <c r="E283" s="273">
        <v>593</v>
      </c>
      <c r="F283" s="274">
        <v>39995</v>
      </c>
      <c r="G283" s="275" t="s">
        <v>28</v>
      </c>
      <c r="H283" s="276">
        <v>1500</v>
      </c>
      <c r="I283" s="277"/>
      <c r="J283" s="278"/>
      <c r="K283" s="279" t="s">
        <v>48</v>
      </c>
      <c r="L283" s="252" t="s">
        <v>30</v>
      </c>
      <c r="M283" s="280" t="s">
        <v>274</v>
      </c>
      <c r="N283" s="278">
        <v>10</v>
      </c>
      <c r="O283" s="281"/>
      <c r="P283" s="281"/>
      <c r="Q283" s="270">
        <v>0</v>
      </c>
      <c r="R283" s="281"/>
      <c r="S283" s="281"/>
      <c r="T283" s="271">
        <v>0</v>
      </c>
      <c r="U283" s="254">
        <v>0</v>
      </c>
      <c r="V283" s="254" t="s">
        <v>362</v>
      </c>
      <c r="W283" s="254">
        <v>0</v>
      </c>
      <c r="X283" s="254">
        <v>0</v>
      </c>
      <c r="Y283" s="272"/>
    </row>
    <row r="284" spans="1:25" s="256" customFormat="1" x14ac:dyDescent="0.25">
      <c r="A284" s="244">
        <v>90320000</v>
      </c>
      <c r="B284" s="258">
        <v>6</v>
      </c>
      <c r="C284" s="259" t="s">
        <v>252</v>
      </c>
      <c r="D284" s="259" t="s">
        <v>193</v>
      </c>
      <c r="E284" s="273">
        <v>594</v>
      </c>
      <c r="F284" s="274">
        <v>39995</v>
      </c>
      <c r="G284" s="275" t="s">
        <v>28</v>
      </c>
      <c r="H284" s="276">
        <v>1500</v>
      </c>
      <c r="I284" s="277"/>
      <c r="J284" s="278"/>
      <c r="K284" s="279" t="s">
        <v>48</v>
      </c>
      <c r="L284" s="252" t="s">
        <v>30</v>
      </c>
      <c r="M284" s="280" t="s">
        <v>274</v>
      </c>
      <c r="N284" s="278">
        <v>30</v>
      </c>
      <c r="O284" s="281"/>
      <c r="P284" s="281"/>
      <c r="Q284" s="270">
        <v>0</v>
      </c>
      <c r="R284" s="281"/>
      <c r="S284" s="281"/>
      <c r="T284" s="271">
        <v>0</v>
      </c>
      <c r="U284" s="254">
        <v>0</v>
      </c>
      <c r="V284" s="254">
        <v>0</v>
      </c>
      <c r="W284" s="254">
        <v>0</v>
      </c>
      <c r="X284" s="254">
        <v>0</v>
      </c>
      <c r="Y284" s="272"/>
    </row>
    <row r="285" spans="1:25" s="256" customFormat="1" x14ac:dyDescent="0.25">
      <c r="A285" s="244">
        <v>90320000</v>
      </c>
      <c r="B285" s="258">
        <v>6</v>
      </c>
      <c r="C285" s="259" t="s">
        <v>252</v>
      </c>
      <c r="D285" s="259" t="s">
        <v>78</v>
      </c>
      <c r="E285" s="273">
        <v>594</v>
      </c>
      <c r="F285" s="274">
        <v>39996</v>
      </c>
      <c r="G285" s="275" t="s">
        <v>28</v>
      </c>
      <c r="H285" s="276">
        <v>1500</v>
      </c>
      <c r="I285" s="277" t="s">
        <v>44</v>
      </c>
      <c r="J285" s="278">
        <v>4.5999999999999996</v>
      </c>
      <c r="K285" s="279" t="s">
        <v>48</v>
      </c>
      <c r="L285" s="252" t="s">
        <v>274</v>
      </c>
      <c r="M285" s="280" t="s">
        <v>274</v>
      </c>
      <c r="N285" s="278">
        <v>23</v>
      </c>
      <c r="O285" s="281">
        <v>1500000</v>
      </c>
      <c r="P285" s="281">
        <v>1500000</v>
      </c>
      <c r="Q285" s="270">
        <v>37791315</v>
      </c>
      <c r="R285" s="281">
        <v>213089</v>
      </c>
      <c r="S285" s="281">
        <v>38004404</v>
      </c>
      <c r="T285" s="271" t="s">
        <v>358</v>
      </c>
      <c r="U285" s="254">
        <v>0</v>
      </c>
      <c r="V285" s="254">
        <v>0</v>
      </c>
      <c r="W285" s="254">
        <v>0</v>
      </c>
      <c r="X285" s="254" t="s">
        <v>360</v>
      </c>
      <c r="Y285" s="272"/>
    </row>
    <row r="286" spans="1:25" s="256" customFormat="1" x14ac:dyDescent="0.25">
      <c r="A286" s="244">
        <v>90320000</v>
      </c>
      <c r="B286" s="258">
        <v>6</v>
      </c>
      <c r="C286" s="259" t="s">
        <v>252</v>
      </c>
      <c r="D286" s="259" t="s">
        <v>193</v>
      </c>
      <c r="E286" s="273">
        <v>747</v>
      </c>
      <c r="F286" s="274">
        <v>41341</v>
      </c>
      <c r="G286" s="275" t="s">
        <v>28</v>
      </c>
      <c r="H286" s="276">
        <v>1500</v>
      </c>
      <c r="I286" s="277"/>
      <c r="J286" s="278"/>
      <c r="K286" s="279" t="s">
        <v>48</v>
      </c>
      <c r="L286" s="252" t="s">
        <v>30</v>
      </c>
      <c r="M286" s="280"/>
      <c r="N286" s="278">
        <v>10</v>
      </c>
      <c r="O286" s="281"/>
      <c r="P286" s="281"/>
      <c r="Q286" s="270">
        <v>0</v>
      </c>
      <c r="R286" s="281"/>
      <c r="S286" s="281"/>
      <c r="T286" s="271">
        <v>0</v>
      </c>
      <c r="U286" s="254">
        <v>0</v>
      </c>
      <c r="V286" s="254">
        <v>0</v>
      </c>
      <c r="W286" s="254">
        <v>0</v>
      </c>
      <c r="X286" s="254">
        <v>0</v>
      </c>
      <c r="Y286" s="272"/>
    </row>
    <row r="287" spans="1:25" s="256" customFormat="1" x14ac:dyDescent="0.25">
      <c r="A287" s="244">
        <v>90320000</v>
      </c>
      <c r="B287" s="258">
        <v>6</v>
      </c>
      <c r="C287" s="259" t="s">
        <v>252</v>
      </c>
      <c r="D287" s="259" t="s">
        <v>78</v>
      </c>
      <c r="E287" s="273">
        <v>747</v>
      </c>
      <c r="F287" s="274">
        <v>41352</v>
      </c>
      <c r="G287" s="275" t="s">
        <v>46</v>
      </c>
      <c r="H287" s="276">
        <v>72500</v>
      </c>
      <c r="I287" s="277" t="s">
        <v>40</v>
      </c>
      <c r="J287" s="278">
        <v>4.5</v>
      </c>
      <c r="K287" s="279" t="s">
        <v>48</v>
      </c>
      <c r="L287" s="252" t="s">
        <v>30</v>
      </c>
      <c r="M287" s="280"/>
      <c r="N287" s="278">
        <v>10</v>
      </c>
      <c r="O287" s="281">
        <v>72500000</v>
      </c>
      <c r="P287" s="281">
        <v>72500000</v>
      </c>
      <c r="Q287" s="270">
        <v>50405625</v>
      </c>
      <c r="R287" s="281">
        <v>189021</v>
      </c>
      <c r="S287" s="281">
        <v>50594646</v>
      </c>
      <c r="T287" s="271">
        <v>0</v>
      </c>
      <c r="U287" s="254" t="s">
        <v>361</v>
      </c>
      <c r="V287" s="254">
        <v>0</v>
      </c>
      <c r="W287" s="254">
        <v>0</v>
      </c>
      <c r="X287" s="254">
        <v>0</v>
      </c>
      <c r="Y287" s="272"/>
    </row>
    <row r="288" spans="1:25" s="256" customFormat="1" x14ac:dyDescent="0.25">
      <c r="A288" s="244">
        <v>90320000</v>
      </c>
      <c r="B288" s="258">
        <v>6</v>
      </c>
      <c r="C288" s="259" t="s">
        <v>252</v>
      </c>
      <c r="D288" s="259" t="s">
        <v>193</v>
      </c>
      <c r="E288" s="273">
        <v>748</v>
      </c>
      <c r="F288" s="274">
        <v>41341</v>
      </c>
      <c r="G288" s="275" t="s">
        <v>28</v>
      </c>
      <c r="H288" s="276">
        <v>1500</v>
      </c>
      <c r="I288" s="277"/>
      <c r="J288" s="278"/>
      <c r="K288" s="279" t="s">
        <v>48</v>
      </c>
      <c r="L288" s="252" t="s">
        <v>30</v>
      </c>
      <c r="M288" s="280"/>
      <c r="N288" s="278">
        <v>30</v>
      </c>
      <c r="O288" s="281"/>
      <c r="P288" s="281"/>
      <c r="Q288" s="270">
        <v>0</v>
      </c>
      <c r="R288" s="281"/>
      <c r="S288" s="281"/>
      <c r="T288" s="271">
        <v>0</v>
      </c>
      <c r="U288" s="254">
        <v>0</v>
      </c>
      <c r="V288" s="254" t="s">
        <v>362</v>
      </c>
      <c r="W288" s="254">
        <v>0</v>
      </c>
      <c r="X288" s="254">
        <v>0</v>
      </c>
      <c r="Y288" s="272"/>
    </row>
    <row r="289" spans="1:25" s="256" customFormat="1" x14ac:dyDescent="0.25">
      <c r="A289" s="244">
        <v>90042000</v>
      </c>
      <c r="B289" s="282">
        <v>5</v>
      </c>
      <c r="C289" s="259" t="s">
        <v>241</v>
      </c>
      <c r="D289" s="259" t="s">
        <v>193</v>
      </c>
      <c r="E289" s="273">
        <v>469</v>
      </c>
      <c r="F289" s="274">
        <v>38929</v>
      </c>
      <c r="G289" s="275" t="s">
        <v>28</v>
      </c>
      <c r="H289" s="276">
        <v>5000</v>
      </c>
      <c r="I289" s="277"/>
      <c r="J289" s="278"/>
      <c r="K289" s="279" t="s">
        <v>48</v>
      </c>
      <c r="L289" s="252" t="s">
        <v>30</v>
      </c>
      <c r="M289" s="280" t="s">
        <v>274</v>
      </c>
      <c r="N289" s="278">
        <v>25</v>
      </c>
      <c r="O289" s="281"/>
      <c r="P289" s="281"/>
      <c r="Q289" s="270">
        <v>0</v>
      </c>
      <c r="R289" s="281"/>
      <c r="S289" s="281"/>
      <c r="T289" s="271">
        <v>0</v>
      </c>
      <c r="U289" s="254">
        <v>0</v>
      </c>
      <c r="V289" s="254">
        <v>0</v>
      </c>
      <c r="W289" s="254">
        <v>0</v>
      </c>
      <c r="X289" s="254">
        <v>0</v>
      </c>
      <c r="Y289" s="272"/>
    </row>
    <row r="290" spans="1:25" s="256" customFormat="1" x14ac:dyDescent="0.25">
      <c r="A290" s="244">
        <v>90042000</v>
      </c>
      <c r="B290" s="282">
        <v>5</v>
      </c>
      <c r="C290" s="259" t="s">
        <v>241</v>
      </c>
      <c r="D290" s="259" t="s">
        <v>78</v>
      </c>
      <c r="E290" s="273">
        <v>469</v>
      </c>
      <c r="F290" s="274">
        <v>38951</v>
      </c>
      <c r="G290" s="275" t="s">
        <v>28</v>
      </c>
      <c r="H290" s="276">
        <v>3500</v>
      </c>
      <c r="I290" s="277" t="s">
        <v>44</v>
      </c>
      <c r="J290" s="278">
        <v>4.0999999999999996</v>
      </c>
      <c r="K290" s="279" t="s">
        <v>48</v>
      </c>
      <c r="L290" s="252" t="s">
        <v>30</v>
      </c>
      <c r="M290" s="280" t="s">
        <v>274</v>
      </c>
      <c r="N290" s="278">
        <v>23</v>
      </c>
      <c r="O290" s="281">
        <v>3500000</v>
      </c>
      <c r="P290" s="281"/>
      <c r="Q290" s="270">
        <v>0</v>
      </c>
      <c r="R290" s="281"/>
      <c r="S290" s="281"/>
      <c r="T290" s="271" t="s">
        <v>358</v>
      </c>
      <c r="U290" s="254">
        <v>0</v>
      </c>
      <c r="V290" s="254">
        <v>0</v>
      </c>
      <c r="W290" s="254" t="s">
        <v>359</v>
      </c>
      <c r="X290" s="254" t="s">
        <v>360</v>
      </c>
      <c r="Y290" s="272"/>
    </row>
    <row r="291" spans="1:25" s="256" customFormat="1" x14ac:dyDescent="0.25">
      <c r="A291" s="244">
        <v>90042000</v>
      </c>
      <c r="B291" s="282">
        <v>5</v>
      </c>
      <c r="C291" s="259" t="s">
        <v>241</v>
      </c>
      <c r="D291" s="259" t="s">
        <v>81</v>
      </c>
      <c r="E291" s="273">
        <v>469</v>
      </c>
      <c r="F291" s="274">
        <v>39030</v>
      </c>
      <c r="G291" s="275" t="s">
        <v>28</v>
      </c>
      <c r="H291" s="276">
        <v>1500</v>
      </c>
      <c r="I291" s="277" t="s">
        <v>38</v>
      </c>
      <c r="J291" s="278">
        <v>3.7</v>
      </c>
      <c r="K291" s="279" t="s">
        <v>48</v>
      </c>
      <c r="L291" s="252" t="s">
        <v>30</v>
      </c>
      <c r="M291" s="280" t="s">
        <v>274</v>
      </c>
      <c r="N291" s="278">
        <v>21</v>
      </c>
      <c r="O291" s="281">
        <v>1500000</v>
      </c>
      <c r="P291" s="281">
        <v>1500000</v>
      </c>
      <c r="Q291" s="270">
        <v>37791315</v>
      </c>
      <c r="R291" s="281">
        <v>410403</v>
      </c>
      <c r="S291" s="281">
        <v>38201718</v>
      </c>
      <c r="T291" s="271" t="s">
        <v>358</v>
      </c>
      <c r="U291" s="254">
        <v>0</v>
      </c>
      <c r="V291" s="254">
        <v>0</v>
      </c>
      <c r="W291" s="254">
        <v>0</v>
      </c>
      <c r="X291" s="254" t="s">
        <v>360</v>
      </c>
      <c r="Y291" s="272"/>
    </row>
    <row r="292" spans="1:25" s="256" customFormat="1" x14ac:dyDescent="0.25">
      <c r="A292" s="244">
        <v>90042000</v>
      </c>
      <c r="B292" s="282">
        <v>5</v>
      </c>
      <c r="C292" s="259" t="s">
        <v>241</v>
      </c>
      <c r="D292" s="259" t="s">
        <v>193</v>
      </c>
      <c r="E292" s="273">
        <v>470</v>
      </c>
      <c r="F292" s="274">
        <v>38929</v>
      </c>
      <c r="G292" s="275" t="s">
        <v>28</v>
      </c>
      <c r="H292" s="276">
        <v>4000</v>
      </c>
      <c r="I292" s="277"/>
      <c r="J292" s="278"/>
      <c r="K292" s="279" t="s">
        <v>48</v>
      </c>
      <c r="L292" s="252" t="s">
        <v>30</v>
      </c>
      <c r="M292" s="280" t="s">
        <v>274</v>
      </c>
      <c r="N292" s="278">
        <v>10</v>
      </c>
      <c r="O292" s="281"/>
      <c r="P292" s="281"/>
      <c r="Q292" s="270">
        <v>0</v>
      </c>
      <c r="R292" s="281"/>
      <c r="S292" s="281"/>
      <c r="T292" s="271">
        <v>0</v>
      </c>
      <c r="U292" s="254">
        <v>0</v>
      </c>
      <c r="V292" s="254">
        <v>0</v>
      </c>
      <c r="W292" s="254">
        <v>0</v>
      </c>
      <c r="X292" s="254">
        <v>0</v>
      </c>
      <c r="Y292" s="272"/>
    </row>
    <row r="293" spans="1:25" s="256" customFormat="1" x14ac:dyDescent="0.25">
      <c r="A293" s="244">
        <v>90042000</v>
      </c>
      <c r="B293" s="282">
        <v>5</v>
      </c>
      <c r="C293" s="259" t="s">
        <v>241</v>
      </c>
      <c r="D293" s="259" t="s">
        <v>78</v>
      </c>
      <c r="E293" s="273">
        <v>470</v>
      </c>
      <c r="F293" s="274">
        <v>39030</v>
      </c>
      <c r="G293" s="275" t="s">
        <v>28</v>
      </c>
      <c r="H293" s="276">
        <v>2600</v>
      </c>
      <c r="I293" s="277" t="s">
        <v>40</v>
      </c>
      <c r="J293" s="278">
        <v>3.4</v>
      </c>
      <c r="K293" s="279" t="s">
        <v>48</v>
      </c>
      <c r="L293" s="252" t="s">
        <v>30</v>
      </c>
      <c r="M293" s="280" t="s">
        <v>274</v>
      </c>
      <c r="N293" s="278">
        <v>5</v>
      </c>
      <c r="O293" s="281">
        <v>1100000</v>
      </c>
      <c r="P293" s="281"/>
      <c r="Q293" s="270">
        <v>0</v>
      </c>
      <c r="R293" s="281"/>
      <c r="S293" s="281"/>
      <c r="T293" s="271" t="s">
        <v>358</v>
      </c>
      <c r="U293" s="254">
        <v>0</v>
      </c>
      <c r="V293" s="254">
        <v>0</v>
      </c>
      <c r="W293" s="254" t="s">
        <v>359</v>
      </c>
      <c r="X293" s="254" t="s">
        <v>360</v>
      </c>
      <c r="Y293" s="272"/>
    </row>
    <row r="294" spans="1:25" s="256" customFormat="1" x14ac:dyDescent="0.25">
      <c r="A294" s="244">
        <v>90042000</v>
      </c>
      <c r="B294" s="282">
        <v>5</v>
      </c>
      <c r="C294" s="259" t="s">
        <v>241</v>
      </c>
      <c r="D294" s="259" t="s">
        <v>81</v>
      </c>
      <c r="E294" s="273">
        <v>470</v>
      </c>
      <c r="F294" s="274">
        <v>39378</v>
      </c>
      <c r="G294" s="275" t="s">
        <v>28</v>
      </c>
      <c r="H294" s="276">
        <v>2900</v>
      </c>
      <c r="I294" s="277" t="s">
        <v>39</v>
      </c>
      <c r="J294" s="278">
        <v>3.5</v>
      </c>
      <c r="K294" s="279" t="s">
        <v>48</v>
      </c>
      <c r="L294" s="252" t="s">
        <v>30</v>
      </c>
      <c r="M294" s="280" t="s">
        <v>274</v>
      </c>
      <c r="N294" s="278">
        <v>8</v>
      </c>
      <c r="O294" s="281">
        <v>2900000</v>
      </c>
      <c r="P294" s="281">
        <v>241665</v>
      </c>
      <c r="Q294" s="270">
        <v>6088559</v>
      </c>
      <c r="R294" s="281">
        <v>77341</v>
      </c>
      <c r="S294" s="281">
        <v>6165900</v>
      </c>
      <c r="T294" s="271" t="s">
        <v>358</v>
      </c>
      <c r="U294" s="254">
        <v>0</v>
      </c>
      <c r="V294" s="254">
        <v>0</v>
      </c>
      <c r="W294" s="254">
        <v>0</v>
      </c>
      <c r="X294" s="254" t="s">
        <v>360</v>
      </c>
      <c r="Y294" s="272"/>
    </row>
    <row r="295" spans="1:25" s="256" customFormat="1" x14ac:dyDescent="0.25">
      <c r="A295" s="244">
        <v>90042000</v>
      </c>
      <c r="B295" s="282">
        <v>5</v>
      </c>
      <c r="C295" s="259" t="s">
        <v>241</v>
      </c>
      <c r="D295" s="259" t="s">
        <v>193</v>
      </c>
      <c r="E295" s="273">
        <v>541</v>
      </c>
      <c r="F295" s="274">
        <v>39644</v>
      </c>
      <c r="G295" s="275" t="s">
        <v>28</v>
      </c>
      <c r="H295" s="276">
        <v>4000</v>
      </c>
      <c r="I295" s="277"/>
      <c r="J295" s="278"/>
      <c r="K295" s="279" t="s">
        <v>30</v>
      </c>
      <c r="L295" s="252" t="s">
        <v>48</v>
      </c>
      <c r="M295" s="280" t="s">
        <v>274</v>
      </c>
      <c r="N295" s="278">
        <v>10</v>
      </c>
      <c r="O295" s="281"/>
      <c r="P295" s="281"/>
      <c r="Q295" s="270">
        <v>0</v>
      </c>
      <c r="R295" s="281"/>
      <c r="S295" s="281"/>
      <c r="T295" s="271">
        <v>0</v>
      </c>
      <c r="U295" s="254">
        <v>0</v>
      </c>
      <c r="V295" s="254">
        <v>0</v>
      </c>
      <c r="W295" s="254">
        <v>0</v>
      </c>
      <c r="X295" s="254">
        <v>0</v>
      </c>
      <c r="Y295" s="272"/>
    </row>
    <row r="296" spans="1:25" s="256" customFormat="1" x14ac:dyDescent="0.25">
      <c r="A296" s="244">
        <v>90042000</v>
      </c>
      <c r="B296" s="282">
        <v>5</v>
      </c>
      <c r="C296" s="259" t="s">
        <v>241</v>
      </c>
      <c r="D296" s="259" t="s">
        <v>78</v>
      </c>
      <c r="E296" s="273">
        <v>541</v>
      </c>
      <c r="F296" s="274">
        <v>39661</v>
      </c>
      <c r="G296" s="275" t="s">
        <v>28</v>
      </c>
      <c r="H296" s="276">
        <v>4000</v>
      </c>
      <c r="I296" s="277" t="s">
        <v>42</v>
      </c>
      <c r="J296" s="278">
        <v>3.75</v>
      </c>
      <c r="K296" s="279" t="s">
        <v>48</v>
      </c>
      <c r="L296" s="252" t="s">
        <v>274</v>
      </c>
      <c r="M296" s="280" t="s">
        <v>274</v>
      </c>
      <c r="N296" s="278">
        <v>5</v>
      </c>
      <c r="O296" s="281">
        <v>2000000</v>
      </c>
      <c r="P296" s="281"/>
      <c r="Q296" s="270">
        <v>0</v>
      </c>
      <c r="R296" s="281"/>
      <c r="S296" s="281"/>
      <c r="T296" s="271" t="s">
        <v>358</v>
      </c>
      <c r="U296" s="254">
        <v>0</v>
      </c>
      <c r="V296" s="254">
        <v>0</v>
      </c>
      <c r="W296" s="254" t="s">
        <v>359</v>
      </c>
      <c r="X296" s="254" t="s">
        <v>360</v>
      </c>
      <c r="Y296" s="272"/>
    </row>
    <row r="297" spans="1:25" s="256" customFormat="1" x14ac:dyDescent="0.25">
      <c r="A297" s="244">
        <v>90042000</v>
      </c>
      <c r="B297" s="258">
        <v>5</v>
      </c>
      <c r="C297" s="259" t="s">
        <v>241</v>
      </c>
      <c r="D297" s="259" t="s">
        <v>81</v>
      </c>
      <c r="E297" s="273">
        <v>541</v>
      </c>
      <c r="F297" s="274">
        <v>40506</v>
      </c>
      <c r="G297" s="275" t="s">
        <v>28</v>
      </c>
      <c r="H297" s="276">
        <v>2000</v>
      </c>
      <c r="I297" s="277" t="s">
        <v>52</v>
      </c>
      <c r="J297" s="278">
        <v>4</v>
      </c>
      <c r="K297" s="279" t="s">
        <v>48</v>
      </c>
      <c r="L297" s="252" t="s">
        <v>30</v>
      </c>
      <c r="M297" s="280" t="s">
        <v>274</v>
      </c>
      <c r="N297" s="278">
        <v>21</v>
      </c>
      <c r="O297" s="281">
        <v>2000000</v>
      </c>
      <c r="P297" s="281">
        <v>2000000</v>
      </c>
      <c r="Q297" s="270">
        <v>50388420</v>
      </c>
      <c r="R297" s="281">
        <v>496220</v>
      </c>
      <c r="S297" s="281">
        <v>50884640</v>
      </c>
      <c r="T297" s="271" t="s">
        <v>358</v>
      </c>
      <c r="U297" s="254">
        <v>0</v>
      </c>
      <c r="V297" s="254">
        <v>0</v>
      </c>
      <c r="W297" s="254">
        <v>0</v>
      </c>
      <c r="X297" s="254" t="s">
        <v>360</v>
      </c>
      <c r="Y297" s="272"/>
    </row>
    <row r="298" spans="1:25" s="256" customFormat="1" x14ac:dyDescent="0.25">
      <c r="A298" s="244">
        <v>90042000</v>
      </c>
      <c r="B298" s="258">
        <v>5</v>
      </c>
      <c r="C298" s="259" t="s">
        <v>241</v>
      </c>
      <c r="D298" s="259" t="s">
        <v>193</v>
      </c>
      <c r="E298" s="273">
        <v>542</v>
      </c>
      <c r="F298" s="274">
        <v>39644</v>
      </c>
      <c r="G298" s="275" t="s">
        <v>28</v>
      </c>
      <c r="H298" s="276">
        <v>6000</v>
      </c>
      <c r="I298" s="277"/>
      <c r="J298" s="278"/>
      <c r="K298" s="279" t="s">
        <v>30</v>
      </c>
      <c r="L298" s="252" t="s">
        <v>48</v>
      </c>
      <c r="M298" s="280" t="s">
        <v>274</v>
      </c>
      <c r="N298" s="278">
        <v>30</v>
      </c>
      <c r="O298" s="281"/>
      <c r="P298" s="281"/>
      <c r="Q298" s="270">
        <v>0</v>
      </c>
      <c r="R298" s="281"/>
      <c r="S298" s="281"/>
      <c r="T298" s="271">
        <v>0</v>
      </c>
      <c r="U298" s="254">
        <v>0</v>
      </c>
      <c r="V298" s="254">
        <v>0</v>
      </c>
      <c r="W298" s="254">
        <v>0</v>
      </c>
      <c r="X298" s="254">
        <v>0</v>
      </c>
      <c r="Y298" s="272"/>
    </row>
    <row r="299" spans="1:25" s="256" customFormat="1" x14ac:dyDescent="0.25">
      <c r="A299" s="244">
        <v>90042000</v>
      </c>
      <c r="B299" s="258">
        <v>5</v>
      </c>
      <c r="C299" s="259" t="s">
        <v>241</v>
      </c>
      <c r="D299" s="259" t="s">
        <v>78</v>
      </c>
      <c r="E299" s="273">
        <v>542</v>
      </c>
      <c r="F299" s="274">
        <v>39661</v>
      </c>
      <c r="G299" s="275" t="s">
        <v>28</v>
      </c>
      <c r="H299" s="276">
        <v>6000</v>
      </c>
      <c r="I299" s="277" t="s">
        <v>43</v>
      </c>
      <c r="J299" s="278">
        <v>4.6500000000000004</v>
      </c>
      <c r="K299" s="279" t="s">
        <v>48</v>
      </c>
      <c r="L299" s="252" t="s">
        <v>274</v>
      </c>
      <c r="M299" s="280" t="s">
        <v>274</v>
      </c>
      <c r="N299" s="278">
        <v>21</v>
      </c>
      <c r="O299" s="281">
        <v>5500000</v>
      </c>
      <c r="P299" s="281">
        <v>5500000</v>
      </c>
      <c r="Q299" s="270">
        <v>138568155</v>
      </c>
      <c r="R299" s="281">
        <v>363520</v>
      </c>
      <c r="S299" s="281">
        <v>138931675</v>
      </c>
      <c r="T299" s="271" t="s">
        <v>358</v>
      </c>
      <c r="U299" s="254">
        <v>0</v>
      </c>
      <c r="V299" s="254">
        <v>0</v>
      </c>
      <c r="W299" s="254">
        <v>0</v>
      </c>
      <c r="X299" s="254" t="s">
        <v>360</v>
      </c>
      <c r="Y299" s="272"/>
    </row>
    <row r="300" spans="1:25" s="256" customFormat="1" x14ac:dyDescent="0.25">
      <c r="A300" s="244">
        <v>90042000</v>
      </c>
      <c r="B300" s="258">
        <v>5</v>
      </c>
      <c r="C300" s="259" t="s">
        <v>241</v>
      </c>
      <c r="D300" s="259" t="s">
        <v>81</v>
      </c>
      <c r="E300" s="273">
        <v>542</v>
      </c>
      <c r="F300" s="274">
        <v>39822</v>
      </c>
      <c r="G300" s="275" t="s">
        <v>28</v>
      </c>
      <c r="H300" s="276">
        <v>500</v>
      </c>
      <c r="I300" s="277" t="s">
        <v>45</v>
      </c>
      <c r="J300" s="278">
        <v>4.75</v>
      </c>
      <c r="K300" s="279" t="s">
        <v>48</v>
      </c>
      <c r="L300" s="252" t="s">
        <v>274</v>
      </c>
      <c r="M300" s="280" t="s">
        <v>274</v>
      </c>
      <c r="N300" s="278">
        <v>20</v>
      </c>
      <c r="O300" s="281">
        <v>500000</v>
      </c>
      <c r="P300" s="281">
        <v>500000</v>
      </c>
      <c r="Q300" s="270">
        <v>12597105</v>
      </c>
      <c r="R300" s="281">
        <v>81962</v>
      </c>
      <c r="S300" s="281">
        <v>12679067</v>
      </c>
      <c r="T300" s="271" t="s">
        <v>358</v>
      </c>
      <c r="U300" s="254">
        <v>0</v>
      </c>
      <c r="V300" s="254">
        <v>0</v>
      </c>
      <c r="W300" s="254">
        <v>0</v>
      </c>
      <c r="X300" s="254" t="s">
        <v>360</v>
      </c>
      <c r="Y300" s="272"/>
    </row>
    <row r="301" spans="1:25" s="256" customFormat="1" x14ac:dyDescent="0.25">
      <c r="A301" s="244">
        <v>91143000</v>
      </c>
      <c r="B301" s="282">
        <v>2</v>
      </c>
      <c r="C301" s="259" t="s">
        <v>255</v>
      </c>
      <c r="D301" s="259" t="s">
        <v>193</v>
      </c>
      <c r="E301" s="273">
        <v>377</v>
      </c>
      <c r="F301" s="274">
        <v>38194</v>
      </c>
      <c r="G301" s="275" t="s">
        <v>28</v>
      </c>
      <c r="H301" s="276">
        <v>3000</v>
      </c>
      <c r="I301" s="277"/>
      <c r="J301" s="278"/>
      <c r="K301" s="279" t="s">
        <v>274</v>
      </c>
      <c r="L301" s="252" t="s">
        <v>274</v>
      </c>
      <c r="M301" s="280" t="s">
        <v>274</v>
      </c>
      <c r="N301" s="278">
        <v>21</v>
      </c>
      <c r="O301" s="281"/>
      <c r="P301" s="281"/>
      <c r="Q301" s="270">
        <v>0</v>
      </c>
      <c r="R301" s="281"/>
      <c r="S301" s="281"/>
      <c r="T301" s="271">
        <v>0</v>
      </c>
      <c r="U301" s="254">
        <v>0</v>
      </c>
      <c r="V301" s="254">
        <v>0</v>
      </c>
      <c r="W301" s="254">
        <v>0</v>
      </c>
      <c r="X301" s="254">
        <v>0</v>
      </c>
      <c r="Y301" s="272"/>
    </row>
    <row r="302" spans="1:25" s="256" customFormat="1" x14ac:dyDescent="0.25">
      <c r="A302" s="244">
        <v>91143000</v>
      </c>
      <c r="B302" s="282">
        <v>2</v>
      </c>
      <c r="C302" s="259" t="s">
        <v>255</v>
      </c>
      <c r="D302" s="259" t="s">
        <v>78</v>
      </c>
      <c r="E302" s="273">
        <v>377</v>
      </c>
      <c r="F302" s="274">
        <v>38226</v>
      </c>
      <c r="G302" s="275" t="s">
        <v>28</v>
      </c>
      <c r="H302" s="276">
        <v>3000</v>
      </c>
      <c r="I302" s="277" t="s">
        <v>44</v>
      </c>
      <c r="J302" s="278">
        <v>4.4000000000000004</v>
      </c>
      <c r="K302" s="279" t="s">
        <v>48</v>
      </c>
      <c r="L302" s="252" t="s">
        <v>30</v>
      </c>
      <c r="M302" s="280" t="s">
        <v>274</v>
      </c>
      <c r="N302" s="278">
        <v>21</v>
      </c>
      <c r="O302" s="281">
        <v>3000000</v>
      </c>
      <c r="P302" s="281">
        <v>1764706</v>
      </c>
      <c r="Q302" s="270">
        <v>44460374</v>
      </c>
      <c r="R302" s="281">
        <v>487793</v>
      </c>
      <c r="S302" s="281">
        <v>44948167</v>
      </c>
      <c r="T302" s="271" t="s">
        <v>358</v>
      </c>
      <c r="U302" s="254">
        <v>0</v>
      </c>
      <c r="V302" s="254">
        <v>0</v>
      </c>
      <c r="W302" s="254">
        <v>0</v>
      </c>
      <c r="X302" s="254" t="s">
        <v>360</v>
      </c>
      <c r="Y302" s="272"/>
    </row>
    <row r="303" spans="1:25" s="256" customFormat="1" x14ac:dyDescent="0.25">
      <c r="A303" s="244">
        <v>91143000</v>
      </c>
      <c r="B303" s="282">
        <v>2</v>
      </c>
      <c r="C303" s="259" t="s">
        <v>255</v>
      </c>
      <c r="D303" s="259" t="s">
        <v>193</v>
      </c>
      <c r="E303" s="273">
        <v>378</v>
      </c>
      <c r="F303" s="274">
        <v>38194</v>
      </c>
      <c r="G303" s="275" t="s">
        <v>28</v>
      </c>
      <c r="H303" s="276">
        <v>2000</v>
      </c>
      <c r="I303" s="277"/>
      <c r="J303" s="278"/>
      <c r="K303" s="279" t="s">
        <v>274</v>
      </c>
      <c r="L303" s="252" t="s">
        <v>274</v>
      </c>
      <c r="M303" s="280" t="s">
        <v>274</v>
      </c>
      <c r="N303" s="278">
        <v>10</v>
      </c>
      <c r="O303" s="281"/>
      <c r="P303" s="281"/>
      <c r="Q303" s="270">
        <v>0</v>
      </c>
      <c r="R303" s="281"/>
      <c r="S303" s="281"/>
      <c r="T303" s="271">
        <v>0</v>
      </c>
      <c r="U303" s="254">
        <v>0</v>
      </c>
      <c r="V303" s="254">
        <v>0</v>
      </c>
      <c r="W303" s="254">
        <v>0</v>
      </c>
      <c r="X303" s="254" t="s">
        <v>360</v>
      </c>
      <c r="Y303" s="272"/>
    </row>
    <row r="304" spans="1:25" s="256" customFormat="1" x14ac:dyDescent="0.25">
      <c r="A304" s="244">
        <v>91143000</v>
      </c>
      <c r="B304" s="282">
        <v>2</v>
      </c>
      <c r="C304" s="259" t="s">
        <v>255</v>
      </c>
      <c r="D304" s="259" t="s">
        <v>78</v>
      </c>
      <c r="E304" s="273">
        <v>378</v>
      </c>
      <c r="F304" s="274">
        <v>38226</v>
      </c>
      <c r="G304" s="275" t="s">
        <v>28</v>
      </c>
      <c r="H304" s="276">
        <v>2000</v>
      </c>
      <c r="I304" s="277" t="s">
        <v>56</v>
      </c>
      <c r="J304" s="278">
        <v>3</v>
      </c>
      <c r="K304" s="279" t="s">
        <v>48</v>
      </c>
      <c r="L304" s="252" t="s">
        <v>30</v>
      </c>
      <c r="M304" s="280" t="s">
        <v>274</v>
      </c>
      <c r="N304" s="278">
        <v>7</v>
      </c>
      <c r="O304" s="281"/>
      <c r="P304" s="281"/>
      <c r="Q304" s="270">
        <v>0</v>
      </c>
      <c r="R304" s="281"/>
      <c r="S304" s="281"/>
      <c r="T304" s="271" t="s">
        <v>358</v>
      </c>
      <c r="U304" s="254">
        <v>0</v>
      </c>
      <c r="V304" s="254" t="s">
        <v>362</v>
      </c>
      <c r="W304" s="254">
        <v>0</v>
      </c>
      <c r="X304" s="254" t="s">
        <v>360</v>
      </c>
      <c r="Y304" s="272"/>
    </row>
    <row r="305" spans="1:25" s="256" customFormat="1" x14ac:dyDescent="0.25">
      <c r="A305" s="244">
        <v>90299000</v>
      </c>
      <c r="B305" s="282">
        <v>3</v>
      </c>
      <c r="C305" s="259" t="s">
        <v>251</v>
      </c>
      <c r="D305" s="259" t="s">
        <v>212</v>
      </c>
      <c r="E305" s="283">
        <v>198</v>
      </c>
      <c r="F305" s="274">
        <v>35577</v>
      </c>
      <c r="G305" s="275" t="s">
        <v>28</v>
      </c>
      <c r="H305" s="276">
        <v>500</v>
      </c>
      <c r="I305" s="277" t="s">
        <v>40</v>
      </c>
      <c r="J305" s="278">
        <v>5.8</v>
      </c>
      <c r="K305" s="291" t="s">
        <v>41</v>
      </c>
      <c r="L305" s="252" t="s">
        <v>274</v>
      </c>
      <c r="M305" s="280" t="s">
        <v>274</v>
      </c>
      <c r="N305" s="285">
        <v>12</v>
      </c>
      <c r="O305" s="281">
        <v>500000</v>
      </c>
      <c r="P305" s="281"/>
      <c r="Q305" s="270">
        <v>0</v>
      </c>
      <c r="R305" s="281"/>
      <c r="S305" s="281"/>
      <c r="T305" s="271" t="s">
        <v>358</v>
      </c>
      <c r="U305" s="254">
        <v>0</v>
      </c>
      <c r="V305" s="254">
        <v>0</v>
      </c>
      <c r="W305" s="254" t="s">
        <v>359</v>
      </c>
      <c r="X305" s="254" t="s">
        <v>360</v>
      </c>
      <c r="Y305" s="272"/>
    </row>
    <row r="306" spans="1:25" s="256" customFormat="1" x14ac:dyDescent="0.25">
      <c r="A306" s="244">
        <v>90299000</v>
      </c>
      <c r="B306" s="282">
        <v>3</v>
      </c>
      <c r="C306" s="259" t="s">
        <v>251</v>
      </c>
      <c r="D306" s="259" t="s">
        <v>212</v>
      </c>
      <c r="E306" s="283">
        <v>198</v>
      </c>
      <c r="F306" s="274">
        <v>35577</v>
      </c>
      <c r="G306" s="275" t="s">
        <v>28</v>
      </c>
      <c r="H306" s="276">
        <v>500</v>
      </c>
      <c r="I306" s="277" t="s">
        <v>38</v>
      </c>
      <c r="J306" s="278">
        <v>4.05</v>
      </c>
      <c r="K306" s="291" t="s">
        <v>41</v>
      </c>
      <c r="L306" s="252" t="s">
        <v>274</v>
      </c>
      <c r="M306" s="280" t="s">
        <v>274</v>
      </c>
      <c r="N306" s="285">
        <v>21</v>
      </c>
      <c r="O306" s="281">
        <v>500000</v>
      </c>
      <c r="P306" s="281">
        <v>85000</v>
      </c>
      <c r="Q306" s="270">
        <v>2141508</v>
      </c>
      <c r="R306" s="281">
        <v>7156</v>
      </c>
      <c r="S306" s="281">
        <v>2148664</v>
      </c>
      <c r="T306" s="271" t="s">
        <v>358</v>
      </c>
      <c r="U306" s="254">
        <v>0</v>
      </c>
      <c r="V306" s="254">
        <v>0</v>
      </c>
      <c r="W306" s="254">
        <v>0</v>
      </c>
      <c r="X306" s="254" t="s">
        <v>360</v>
      </c>
      <c r="Y306" s="272" t="s">
        <v>282</v>
      </c>
    </row>
    <row r="307" spans="1:25" s="256" customFormat="1" x14ac:dyDescent="0.25">
      <c r="A307" s="244">
        <v>90299000</v>
      </c>
      <c r="B307" s="282">
        <v>3</v>
      </c>
      <c r="C307" s="259" t="s">
        <v>251</v>
      </c>
      <c r="D307" s="259" t="s">
        <v>212</v>
      </c>
      <c r="E307" s="283">
        <v>251</v>
      </c>
      <c r="F307" s="274">
        <v>37000</v>
      </c>
      <c r="G307" s="275" t="s">
        <v>28</v>
      </c>
      <c r="H307" s="276">
        <v>100</v>
      </c>
      <c r="I307" s="277" t="s">
        <v>59</v>
      </c>
      <c r="J307" s="278">
        <v>6</v>
      </c>
      <c r="K307" s="279" t="s">
        <v>37</v>
      </c>
      <c r="L307" s="252" t="s">
        <v>274</v>
      </c>
      <c r="M307" s="280" t="s">
        <v>274</v>
      </c>
      <c r="N307" s="278">
        <v>5</v>
      </c>
      <c r="O307" s="281">
        <v>100000</v>
      </c>
      <c r="P307" s="281"/>
      <c r="Q307" s="270">
        <v>0</v>
      </c>
      <c r="R307" s="281"/>
      <c r="S307" s="281"/>
      <c r="T307" s="271" t="s">
        <v>358</v>
      </c>
      <c r="U307" s="254">
        <v>0</v>
      </c>
      <c r="V307" s="254">
        <v>0</v>
      </c>
      <c r="W307" s="254" t="s">
        <v>359</v>
      </c>
      <c r="X307" s="254" t="s">
        <v>360</v>
      </c>
      <c r="Y307" s="272"/>
    </row>
    <row r="308" spans="1:25" s="256" customFormat="1" x14ac:dyDescent="0.25">
      <c r="A308" s="244">
        <v>90299000</v>
      </c>
      <c r="B308" s="282">
        <v>3</v>
      </c>
      <c r="C308" s="259" t="s">
        <v>251</v>
      </c>
      <c r="D308" s="259" t="s">
        <v>212</v>
      </c>
      <c r="E308" s="283">
        <v>251</v>
      </c>
      <c r="F308" s="274">
        <v>37000</v>
      </c>
      <c r="G308" s="275" t="s">
        <v>28</v>
      </c>
      <c r="H308" s="276">
        <v>300</v>
      </c>
      <c r="I308" s="277" t="s">
        <v>60</v>
      </c>
      <c r="J308" s="278">
        <v>6</v>
      </c>
      <c r="K308" s="279" t="s">
        <v>37</v>
      </c>
      <c r="L308" s="252" t="s">
        <v>274</v>
      </c>
      <c r="M308" s="280" t="s">
        <v>274</v>
      </c>
      <c r="N308" s="278">
        <v>5</v>
      </c>
      <c r="O308" s="281">
        <v>300000</v>
      </c>
      <c r="P308" s="281"/>
      <c r="Q308" s="270">
        <v>0</v>
      </c>
      <c r="R308" s="281"/>
      <c r="S308" s="281"/>
      <c r="T308" s="271" t="s">
        <v>358</v>
      </c>
      <c r="U308" s="254">
        <v>0</v>
      </c>
      <c r="V308" s="254">
        <v>0</v>
      </c>
      <c r="W308" s="254" t="s">
        <v>359</v>
      </c>
      <c r="X308" s="254" t="s">
        <v>360</v>
      </c>
      <c r="Y308" s="272"/>
    </row>
    <row r="309" spans="1:25" s="256" customFormat="1" x14ac:dyDescent="0.25">
      <c r="A309" s="244">
        <v>90299000</v>
      </c>
      <c r="B309" s="282">
        <v>3</v>
      </c>
      <c r="C309" s="259" t="s">
        <v>251</v>
      </c>
      <c r="D309" s="259" t="s">
        <v>212</v>
      </c>
      <c r="E309" s="283">
        <v>251</v>
      </c>
      <c r="F309" s="274">
        <v>37000</v>
      </c>
      <c r="G309" s="275" t="s">
        <v>28</v>
      </c>
      <c r="H309" s="276">
        <v>300</v>
      </c>
      <c r="I309" s="277" t="s">
        <v>61</v>
      </c>
      <c r="J309" s="278">
        <v>6</v>
      </c>
      <c r="K309" s="279" t="s">
        <v>37</v>
      </c>
      <c r="L309" s="252" t="s">
        <v>274</v>
      </c>
      <c r="M309" s="280" t="s">
        <v>274</v>
      </c>
      <c r="N309" s="278">
        <v>21</v>
      </c>
      <c r="O309" s="281">
        <v>300000</v>
      </c>
      <c r="P309" s="281"/>
      <c r="Q309" s="270">
        <v>0</v>
      </c>
      <c r="R309" s="281"/>
      <c r="S309" s="281"/>
      <c r="T309" s="271" t="s">
        <v>358</v>
      </c>
      <c r="U309" s="254">
        <v>0</v>
      </c>
      <c r="V309" s="254">
        <v>0</v>
      </c>
      <c r="W309" s="254" t="s">
        <v>359</v>
      </c>
      <c r="X309" s="254" t="s">
        <v>360</v>
      </c>
      <c r="Y309" s="272"/>
    </row>
    <row r="310" spans="1:25" s="256" customFormat="1" x14ac:dyDescent="0.25">
      <c r="A310" s="244">
        <v>90299000</v>
      </c>
      <c r="B310" s="282">
        <v>3</v>
      </c>
      <c r="C310" s="259" t="s">
        <v>251</v>
      </c>
      <c r="D310" s="259" t="s">
        <v>212</v>
      </c>
      <c r="E310" s="283">
        <v>251</v>
      </c>
      <c r="F310" s="274">
        <v>37000</v>
      </c>
      <c r="G310" s="275" t="s">
        <v>28</v>
      </c>
      <c r="H310" s="276">
        <v>300</v>
      </c>
      <c r="I310" s="277" t="s">
        <v>62</v>
      </c>
      <c r="J310" s="278">
        <v>6</v>
      </c>
      <c r="K310" s="279" t="s">
        <v>37</v>
      </c>
      <c r="L310" s="252" t="s">
        <v>274</v>
      </c>
      <c r="M310" s="280" t="s">
        <v>274</v>
      </c>
      <c r="N310" s="278">
        <v>21</v>
      </c>
      <c r="O310" s="281">
        <v>300000</v>
      </c>
      <c r="P310" s="281"/>
      <c r="Q310" s="270">
        <v>0</v>
      </c>
      <c r="R310" s="281"/>
      <c r="S310" s="281"/>
      <c r="T310" s="271" t="s">
        <v>358</v>
      </c>
      <c r="U310" s="254">
        <v>0</v>
      </c>
      <c r="V310" s="254">
        <v>0</v>
      </c>
      <c r="W310" s="254" t="s">
        <v>359</v>
      </c>
      <c r="X310" s="254" t="s">
        <v>360</v>
      </c>
      <c r="Y310" s="272"/>
    </row>
    <row r="311" spans="1:25" s="256" customFormat="1" x14ac:dyDescent="0.25">
      <c r="A311" s="244">
        <v>90299000</v>
      </c>
      <c r="B311" s="258">
        <v>3</v>
      </c>
      <c r="C311" s="259" t="s">
        <v>251</v>
      </c>
      <c r="D311" s="259" t="s">
        <v>193</v>
      </c>
      <c r="E311" s="273">
        <v>632</v>
      </c>
      <c r="F311" s="274">
        <v>40324</v>
      </c>
      <c r="G311" s="275" t="s">
        <v>28</v>
      </c>
      <c r="H311" s="276">
        <v>2000</v>
      </c>
      <c r="I311" s="277"/>
      <c r="J311" s="278"/>
      <c r="K311" s="279" t="s">
        <v>48</v>
      </c>
      <c r="L311" s="252" t="s">
        <v>30</v>
      </c>
      <c r="M311" s="280" t="s">
        <v>37</v>
      </c>
      <c r="N311" s="278">
        <v>10</v>
      </c>
      <c r="O311" s="281"/>
      <c r="P311" s="281"/>
      <c r="Q311" s="270">
        <v>0</v>
      </c>
      <c r="R311" s="281"/>
      <c r="S311" s="281"/>
      <c r="T311" s="271">
        <v>0</v>
      </c>
      <c r="U311" s="254">
        <v>0</v>
      </c>
      <c r="V311" s="254">
        <v>0</v>
      </c>
      <c r="W311" s="254">
        <v>0</v>
      </c>
      <c r="X311" s="254">
        <v>0</v>
      </c>
      <c r="Y311" s="272"/>
    </row>
    <row r="312" spans="1:25" s="256" customFormat="1" x14ac:dyDescent="0.25">
      <c r="A312" s="244">
        <v>90299000</v>
      </c>
      <c r="B312" s="258">
        <v>3</v>
      </c>
      <c r="C312" s="259" t="s">
        <v>251</v>
      </c>
      <c r="D312" s="259" t="s">
        <v>78</v>
      </c>
      <c r="E312" s="273">
        <v>632</v>
      </c>
      <c r="F312" s="274">
        <v>40325</v>
      </c>
      <c r="G312" s="275" t="s">
        <v>28</v>
      </c>
      <c r="H312" s="276">
        <v>2000</v>
      </c>
      <c r="I312" s="277" t="s">
        <v>43</v>
      </c>
      <c r="J312" s="278">
        <v>2.75</v>
      </c>
      <c r="K312" s="279" t="s">
        <v>48</v>
      </c>
      <c r="L312" s="252" t="s">
        <v>274</v>
      </c>
      <c r="M312" s="280" t="s">
        <v>274</v>
      </c>
      <c r="N312" s="278">
        <v>5</v>
      </c>
      <c r="O312" s="281"/>
      <c r="P312" s="281"/>
      <c r="Q312" s="270">
        <v>0</v>
      </c>
      <c r="R312" s="281"/>
      <c r="S312" s="281"/>
      <c r="T312" s="271" t="s">
        <v>358</v>
      </c>
      <c r="U312" s="254">
        <v>0</v>
      </c>
      <c r="V312" s="254" t="s">
        <v>362</v>
      </c>
      <c r="W312" s="254">
        <v>0</v>
      </c>
      <c r="X312" s="254" t="s">
        <v>360</v>
      </c>
      <c r="Y312" s="272"/>
    </row>
    <row r="313" spans="1:25" s="256" customFormat="1" x14ac:dyDescent="0.25">
      <c r="A313" s="244">
        <v>90299000</v>
      </c>
      <c r="B313" s="258">
        <v>3</v>
      </c>
      <c r="C313" s="259" t="s">
        <v>251</v>
      </c>
      <c r="D313" s="259" t="s">
        <v>78</v>
      </c>
      <c r="E313" s="273">
        <v>632</v>
      </c>
      <c r="F313" s="274">
        <v>40325</v>
      </c>
      <c r="G313" s="275" t="s">
        <v>89</v>
      </c>
      <c r="H313" s="276">
        <v>42000000</v>
      </c>
      <c r="I313" s="277" t="s">
        <v>45</v>
      </c>
      <c r="J313" s="278">
        <v>6.25</v>
      </c>
      <c r="K313" s="279" t="s">
        <v>48</v>
      </c>
      <c r="L313" s="252" t="s">
        <v>274</v>
      </c>
      <c r="M313" s="280" t="s">
        <v>274</v>
      </c>
      <c r="N313" s="278">
        <v>5</v>
      </c>
      <c r="O313" s="281"/>
      <c r="P313" s="281"/>
      <c r="Q313" s="270">
        <v>0</v>
      </c>
      <c r="R313" s="281"/>
      <c r="S313" s="281"/>
      <c r="T313" s="271">
        <v>0</v>
      </c>
      <c r="U313" s="254">
        <v>0</v>
      </c>
      <c r="V313" s="254" t="s">
        <v>362</v>
      </c>
      <c r="W313" s="254">
        <v>0</v>
      </c>
      <c r="X313" s="254" t="s">
        <v>360</v>
      </c>
      <c r="Y313" s="272"/>
    </row>
    <row r="314" spans="1:25" s="256" customFormat="1" x14ac:dyDescent="0.25">
      <c r="A314" s="244">
        <v>90299000</v>
      </c>
      <c r="B314" s="258">
        <v>3</v>
      </c>
      <c r="C314" s="259" t="s">
        <v>251</v>
      </c>
      <c r="D314" s="259" t="s">
        <v>81</v>
      </c>
      <c r="E314" s="273">
        <v>632</v>
      </c>
      <c r="F314" s="274">
        <v>40690</v>
      </c>
      <c r="G314" s="275" t="s">
        <v>89</v>
      </c>
      <c r="H314" s="276">
        <v>43000000</v>
      </c>
      <c r="I314" s="277" t="s">
        <v>73</v>
      </c>
      <c r="J314" s="278">
        <v>7</v>
      </c>
      <c r="K314" s="279" t="s">
        <v>48</v>
      </c>
      <c r="L314" s="252" t="s">
        <v>274</v>
      </c>
      <c r="M314" s="280" t="s">
        <v>274</v>
      </c>
      <c r="N314" s="278">
        <v>5</v>
      </c>
      <c r="O314" s="281"/>
      <c r="P314" s="281"/>
      <c r="Q314" s="270">
        <v>0</v>
      </c>
      <c r="R314" s="281"/>
      <c r="S314" s="281"/>
      <c r="T314" s="271">
        <v>0</v>
      </c>
      <c r="U314" s="254">
        <v>0</v>
      </c>
      <c r="V314" s="254" t="s">
        <v>362</v>
      </c>
      <c r="W314" s="254">
        <v>0</v>
      </c>
      <c r="X314" s="254" t="s">
        <v>360</v>
      </c>
      <c r="Y314" s="272"/>
    </row>
    <row r="315" spans="1:25" s="256" customFormat="1" x14ac:dyDescent="0.25">
      <c r="A315" s="244">
        <v>90299000</v>
      </c>
      <c r="B315" s="258">
        <v>3</v>
      </c>
      <c r="C315" s="259" t="s">
        <v>251</v>
      </c>
      <c r="D315" s="259" t="s">
        <v>81</v>
      </c>
      <c r="E315" s="273">
        <v>632</v>
      </c>
      <c r="F315" s="274">
        <v>40690</v>
      </c>
      <c r="G315" s="275" t="s">
        <v>28</v>
      </c>
      <c r="H315" s="276">
        <v>2000</v>
      </c>
      <c r="I315" s="277" t="s">
        <v>91</v>
      </c>
      <c r="J315" s="278">
        <v>3.25</v>
      </c>
      <c r="K315" s="279" t="s">
        <v>48</v>
      </c>
      <c r="L315" s="252" t="s">
        <v>274</v>
      </c>
      <c r="M315" s="280" t="s">
        <v>274</v>
      </c>
      <c r="N315" s="278">
        <v>5</v>
      </c>
      <c r="O315" s="281"/>
      <c r="P315" s="281"/>
      <c r="Q315" s="270">
        <v>0</v>
      </c>
      <c r="R315" s="281"/>
      <c r="S315" s="281"/>
      <c r="T315" s="271" t="s">
        <v>358</v>
      </c>
      <c r="U315" s="254">
        <v>0</v>
      </c>
      <c r="V315" s="254" t="s">
        <v>362</v>
      </c>
      <c r="W315" s="254">
        <v>0</v>
      </c>
      <c r="X315" s="254" t="s">
        <v>360</v>
      </c>
      <c r="Y315" s="272"/>
    </row>
    <row r="316" spans="1:25" s="256" customFormat="1" x14ac:dyDescent="0.25">
      <c r="A316" s="244">
        <v>90299000</v>
      </c>
      <c r="B316" s="258">
        <v>3</v>
      </c>
      <c r="C316" s="259" t="s">
        <v>251</v>
      </c>
      <c r="D316" s="259" t="s">
        <v>193</v>
      </c>
      <c r="E316" s="273">
        <v>633</v>
      </c>
      <c r="F316" s="274">
        <v>40324</v>
      </c>
      <c r="G316" s="275" t="s">
        <v>28</v>
      </c>
      <c r="H316" s="276">
        <v>2000</v>
      </c>
      <c r="I316" s="277"/>
      <c r="J316" s="278"/>
      <c r="K316" s="279" t="s">
        <v>48</v>
      </c>
      <c r="L316" s="252" t="s">
        <v>30</v>
      </c>
      <c r="M316" s="280" t="s">
        <v>37</v>
      </c>
      <c r="N316" s="278">
        <v>30</v>
      </c>
      <c r="O316" s="281"/>
      <c r="P316" s="281"/>
      <c r="Q316" s="270">
        <v>0</v>
      </c>
      <c r="R316" s="281"/>
      <c r="S316" s="281"/>
      <c r="T316" s="271">
        <v>0</v>
      </c>
      <c r="U316" s="254">
        <v>0</v>
      </c>
      <c r="V316" s="254">
        <v>0</v>
      </c>
      <c r="W316" s="254">
        <v>0</v>
      </c>
      <c r="X316" s="254">
        <v>0</v>
      </c>
      <c r="Y316" s="272"/>
    </row>
    <row r="317" spans="1:25" s="256" customFormat="1" x14ac:dyDescent="0.25">
      <c r="A317" s="244">
        <v>90299000</v>
      </c>
      <c r="B317" s="258">
        <v>3</v>
      </c>
      <c r="C317" s="259" t="s">
        <v>251</v>
      </c>
      <c r="D317" s="259" t="s">
        <v>78</v>
      </c>
      <c r="E317" s="273">
        <v>633</v>
      </c>
      <c r="F317" s="274">
        <v>40325</v>
      </c>
      <c r="G317" s="275" t="s">
        <v>28</v>
      </c>
      <c r="H317" s="276">
        <v>2000</v>
      </c>
      <c r="I317" s="277" t="s">
        <v>52</v>
      </c>
      <c r="J317" s="278">
        <v>4.2</v>
      </c>
      <c r="K317" s="279" t="s">
        <v>48</v>
      </c>
      <c r="L317" s="252" t="s">
        <v>274</v>
      </c>
      <c r="M317" s="280" t="s">
        <v>274</v>
      </c>
      <c r="N317" s="278">
        <v>21</v>
      </c>
      <c r="O317" s="281">
        <v>1770000</v>
      </c>
      <c r="P317" s="281">
        <v>1770000</v>
      </c>
      <c r="Q317" s="270">
        <v>44593752</v>
      </c>
      <c r="R317" s="281">
        <v>463418</v>
      </c>
      <c r="S317" s="281">
        <v>45057170</v>
      </c>
      <c r="T317" s="271" t="s">
        <v>358</v>
      </c>
      <c r="U317" s="254">
        <v>0</v>
      </c>
      <c r="V317" s="254">
        <v>0</v>
      </c>
      <c r="W317" s="254">
        <v>0</v>
      </c>
      <c r="X317" s="254" t="s">
        <v>360</v>
      </c>
      <c r="Y317" s="272"/>
    </row>
    <row r="318" spans="1:25" s="256" customFormat="1" x14ac:dyDescent="0.25">
      <c r="A318" s="244">
        <v>90299000</v>
      </c>
      <c r="B318" s="258">
        <v>3</v>
      </c>
      <c r="C318" s="259" t="s">
        <v>251</v>
      </c>
      <c r="D318" s="259" t="s">
        <v>193</v>
      </c>
      <c r="E318" s="273">
        <v>666</v>
      </c>
      <c r="F318" s="274">
        <v>40689</v>
      </c>
      <c r="G318" s="275" t="s">
        <v>28</v>
      </c>
      <c r="H318" s="276">
        <v>2000</v>
      </c>
      <c r="I318" s="277"/>
      <c r="J318" s="278"/>
      <c r="K318" s="279" t="s">
        <v>48</v>
      </c>
      <c r="L318" s="252" t="s">
        <v>30</v>
      </c>
      <c r="M318" s="280" t="s">
        <v>37</v>
      </c>
      <c r="N318" s="278">
        <v>30</v>
      </c>
      <c r="O318" s="281"/>
      <c r="P318" s="281"/>
      <c r="Q318" s="270">
        <v>0</v>
      </c>
      <c r="R318" s="281"/>
      <c r="S318" s="281"/>
      <c r="T318" s="271">
        <v>0</v>
      </c>
      <c r="U318" s="254">
        <v>0</v>
      </c>
      <c r="V318" s="254">
        <v>0</v>
      </c>
      <c r="W318" s="254">
        <v>0</v>
      </c>
      <c r="X318" s="254">
        <v>0</v>
      </c>
      <c r="Y318" s="272"/>
    </row>
    <row r="319" spans="1:25" s="256" customFormat="1" x14ac:dyDescent="0.25">
      <c r="A319" s="244">
        <v>90299000</v>
      </c>
      <c r="B319" s="258">
        <v>3</v>
      </c>
      <c r="C319" s="259" t="s">
        <v>251</v>
      </c>
      <c r="D319" s="259" t="s">
        <v>78</v>
      </c>
      <c r="E319" s="273">
        <v>666</v>
      </c>
      <c r="F319" s="274">
        <v>40690</v>
      </c>
      <c r="G319" s="275" t="s">
        <v>28</v>
      </c>
      <c r="H319" s="276">
        <v>2000</v>
      </c>
      <c r="I319" s="277" t="s">
        <v>70</v>
      </c>
      <c r="J319" s="278">
        <v>4</v>
      </c>
      <c r="K319" s="279" t="s">
        <v>48</v>
      </c>
      <c r="L319" s="252" t="s">
        <v>274</v>
      </c>
      <c r="M319" s="280" t="s">
        <v>274</v>
      </c>
      <c r="N319" s="278">
        <v>21</v>
      </c>
      <c r="O319" s="281">
        <v>440000</v>
      </c>
      <c r="P319" s="281">
        <v>440000</v>
      </c>
      <c r="Q319" s="270">
        <v>11085452</v>
      </c>
      <c r="R319" s="281">
        <v>128063</v>
      </c>
      <c r="S319" s="281">
        <v>11213515</v>
      </c>
      <c r="T319" s="271" t="s">
        <v>358</v>
      </c>
      <c r="U319" s="254">
        <v>0</v>
      </c>
      <c r="V319" s="254">
        <v>0</v>
      </c>
      <c r="W319" s="254">
        <v>0</v>
      </c>
      <c r="X319" s="254" t="s">
        <v>360</v>
      </c>
      <c r="Y319" s="272"/>
    </row>
    <row r="320" spans="1:25" s="256" customFormat="1" x14ac:dyDescent="0.25">
      <c r="A320" s="244">
        <v>90160000</v>
      </c>
      <c r="B320" s="282">
        <v>7</v>
      </c>
      <c r="C320" s="259" t="s">
        <v>250</v>
      </c>
      <c r="D320" s="259" t="s">
        <v>212</v>
      </c>
      <c r="E320" s="283">
        <v>274</v>
      </c>
      <c r="F320" s="274">
        <v>37176</v>
      </c>
      <c r="G320" s="275" t="s">
        <v>28</v>
      </c>
      <c r="H320" s="276">
        <v>950</v>
      </c>
      <c r="I320" s="277" t="s">
        <v>47</v>
      </c>
      <c r="J320" s="278">
        <v>6.4</v>
      </c>
      <c r="K320" s="279" t="s">
        <v>48</v>
      </c>
      <c r="L320" s="252" t="s">
        <v>30</v>
      </c>
      <c r="M320" s="280" t="s">
        <v>274</v>
      </c>
      <c r="N320" s="278">
        <v>21</v>
      </c>
      <c r="O320" s="281">
        <v>950000</v>
      </c>
      <c r="P320" s="281">
        <v>508929</v>
      </c>
      <c r="Q320" s="270">
        <v>12822064</v>
      </c>
      <c r="R320" s="281">
        <v>336610</v>
      </c>
      <c r="S320" s="281">
        <v>13158674</v>
      </c>
      <c r="T320" s="271" t="s">
        <v>358</v>
      </c>
      <c r="U320" s="254">
        <v>0</v>
      </c>
      <c r="V320" s="254">
        <v>0</v>
      </c>
      <c r="W320" s="254">
        <v>0</v>
      </c>
      <c r="X320" s="254" t="s">
        <v>360</v>
      </c>
      <c r="Y320" s="272"/>
    </row>
    <row r="321" spans="1:25" s="256" customFormat="1" x14ac:dyDescent="0.25">
      <c r="A321" s="244">
        <v>90160000</v>
      </c>
      <c r="B321" s="282">
        <v>7</v>
      </c>
      <c r="C321" s="259" t="s">
        <v>250</v>
      </c>
      <c r="D321" s="259" t="s">
        <v>212</v>
      </c>
      <c r="E321" s="283">
        <v>274</v>
      </c>
      <c r="F321" s="274">
        <v>37176</v>
      </c>
      <c r="G321" s="275" t="s">
        <v>28</v>
      </c>
      <c r="H321" s="276">
        <v>1000</v>
      </c>
      <c r="I321" s="277" t="s">
        <v>51</v>
      </c>
      <c r="J321" s="278">
        <v>6.4</v>
      </c>
      <c r="K321" s="279" t="s">
        <v>48</v>
      </c>
      <c r="L321" s="252" t="s">
        <v>30</v>
      </c>
      <c r="M321" s="280" t="s">
        <v>274</v>
      </c>
      <c r="N321" s="278">
        <v>21</v>
      </c>
      <c r="O321" s="281">
        <v>1000000</v>
      </c>
      <c r="P321" s="281">
        <v>535714</v>
      </c>
      <c r="Q321" s="270">
        <v>13496891</v>
      </c>
      <c r="R321" s="281">
        <v>354342</v>
      </c>
      <c r="S321" s="281">
        <v>13851233</v>
      </c>
      <c r="T321" s="271" t="s">
        <v>358</v>
      </c>
      <c r="U321" s="254">
        <v>0</v>
      </c>
      <c r="V321" s="254">
        <v>0</v>
      </c>
      <c r="W321" s="254">
        <v>0</v>
      </c>
      <c r="X321" s="254" t="s">
        <v>360</v>
      </c>
      <c r="Y321" s="272"/>
    </row>
    <row r="322" spans="1:25" s="256" customFormat="1" x14ac:dyDescent="0.25">
      <c r="A322" s="244">
        <v>79619200</v>
      </c>
      <c r="B322" s="282">
        <v>3</v>
      </c>
      <c r="C322" s="259" t="s">
        <v>300</v>
      </c>
      <c r="D322" s="259" t="s">
        <v>193</v>
      </c>
      <c r="E322" s="283">
        <v>749</v>
      </c>
      <c r="F322" s="274">
        <v>41353</v>
      </c>
      <c r="G322" s="275" t="s">
        <v>28</v>
      </c>
      <c r="H322" s="276">
        <v>6000</v>
      </c>
      <c r="I322" s="277"/>
      <c r="J322" s="278"/>
      <c r="K322" s="279" t="s">
        <v>48</v>
      </c>
      <c r="L322" s="252" t="s">
        <v>30</v>
      </c>
      <c r="M322" s="280" t="s">
        <v>37</v>
      </c>
      <c r="N322" s="278">
        <v>10</v>
      </c>
      <c r="O322" s="281"/>
      <c r="P322" s="281"/>
      <c r="Q322" s="270">
        <v>0</v>
      </c>
      <c r="R322" s="281"/>
      <c r="S322" s="281"/>
      <c r="T322" s="271">
        <v>0</v>
      </c>
      <c r="U322" s="254">
        <v>0</v>
      </c>
      <c r="V322" s="254">
        <v>0</v>
      </c>
      <c r="W322" s="254">
        <v>0</v>
      </c>
      <c r="X322" s="254">
        <v>0</v>
      </c>
      <c r="Y322" s="272"/>
    </row>
    <row r="323" spans="1:25" s="256" customFormat="1" x14ac:dyDescent="0.25">
      <c r="A323" s="244">
        <v>79619200</v>
      </c>
      <c r="B323" s="282">
        <v>3</v>
      </c>
      <c r="C323" s="259" t="s">
        <v>300</v>
      </c>
      <c r="D323" s="259" t="s">
        <v>78</v>
      </c>
      <c r="E323" s="283">
        <v>749</v>
      </c>
      <c r="F323" s="274">
        <v>41365</v>
      </c>
      <c r="G323" s="275" t="s">
        <v>28</v>
      </c>
      <c r="H323" s="276">
        <v>5000</v>
      </c>
      <c r="I323" s="277" t="s">
        <v>35</v>
      </c>
      <c r="J323" s="278">
        <v>3.7</v>
      </c>
      <c r="K323" s="279" t="s">
        <v>48</v>
      </c>
      <c r="L323" s="252"/>
      <c r="M323" s="280"/>
      <c r="N323" s="278">
        <v>5</v>
      </c>
      <c r="O323" s="281">
        <v>2500000</v>
      </c>
      <c r="P323" s="281">
        <v>2500000</v>
      </c>
      <c r="Q323" s="270">
        <v>62985525</v>
      </c>
      <c r="R323" s="281">
        <v>959677</v>
      </c>
      <c r="S323" s="281">
        <v>63945202</v>
      </c>
      <c r="T323" s="271" t="s">
        <v>358</v>
      </c>
      <c r="U323" s="254">
        <v>0</v>
      </c>
      <c r="V323" s="254">
        <v>0</v>
      </c>
      <c r="W323" s="254">
        <v>0</v>
      </c>
      <c r="X323" s="254">
        <v>0</v>
      </c>
      <c r="Y323" s="272"/>
    </row>
    <row r="324" spans="1:25" s="256" customFormat="1" x14ac:dyDescent="0.25">
      <c r="A324" s="244">
        <v>79619200</v>
      </c>
      <c r="B324" s="282">
        <v>3</v>
      </c>
      <c r="C324" s="259" t="s">
        <v>300</v>
      </c>
      <c r="D324" s="259" t="s">
        <v>193</v>
      </c>
      <c r="E324" s="283">
        <v>750</v>
      </c>
      <c r="F324" s="274">
        <v>41353</v>
      </c>
      <c r="G324" s="275" t="s">
        <v>28</v>
      </c>
      <c r="H324" s="276">
        <v>6000</v>
      </c>
      <c r="I324" s="277"/>
      <c r="J324" s="278"/>
      <c r="K324" s="279" t="s">
        <v>48</v>
      </c>
      <c r="L324" s="252" t="s">
        <v>30</v>
      </c>
      <c r="M324" s="280" t="s">
        <v>37</v>
      </c>
      <c r="N324" s="278">
        <v>30</v>
      </c>
      <c r="O324" s="281"/>
      <c r="P324" s="281"/>
      <c r="Q324" s="270">
        <v>0</v>
      </c>
      <c r="R324" s="281"/>
      <c r="S324" s="281"/>
      <c r="T324" s="271">
        <v>0</v>
      </c>
      <c r="U324" s="254">
        <v>0</v>
      </c>
      <c r="V324" s="254">
        <v>0</v>
      </c>
      <c r="W324" s="254">
        <v>0</v>
      </c>
      <c r="X324" s="254">
        <v>0</v>
      </c>
      <c r="Y324" s="272"/>
    </row>
    <row r="325" spans="1:25" s="256" customFormat="1" x14ac:dyDescent="0.25">
      <c r="A325" s="244">
        <v>79619200</v>
      </c>
      <c r="B325" s="282">
        <v>3</v>
      </c>
      <c r="C325" s="259" t="s">
        <v>300</v>
      </c>
      <c r="D325" s="259" t="s">
        <v>78</v>
      </c>
      <c r="E325" s="283">
        <v>750</v>
      </c>
      <c r="F325" s="274">
        <v>41365</v>
      </c>
      <c r="G325" s="275" t="s">
        <v>28</v>
      </c>
      <c r="H325" s="276">
        <v>5000</v>
      </c>
      <c r="I325" s="277" t="s">
        <v>55</v>
      </c>
      <c r="J325" s="278">
        <v>3.9</v>
      </c>
      <c r="K325" s="279" t="s">
        <v>48</v>
      </c>
      <c r="L325" s="252"/>
      <c r="M325" s="280"/>
      <c r="N325" s="278">
        <v>21</v>
      </c>
      <c r="O325" s="281">
        <v>2500000</v>
      </c>
      <c r="P325" s="281">
        <v>2500000</v>
      </c>
      <c r="Q325" s="270">
        <v>62985525</v>
      </c>
      <c r="R325" s="281">
        <v>1004403</v>
      </c>
      <c r="S325" s="281">
        <v>63989928</v>
      </c>
      <c r="T325" s="271" t="s">
        <v>358</v>
      </c>
      <c r="U325" s="254">
        <v>0</v>
      </c>
      <c r="V325" s="254">
        <v>0</v>
      </c>
      <c r="W325" s="254">
        <v>0</v>
      </c>
      <c r="X325" s="254">
        <v>0</v>
      </c>
      <c r="Y325" s="272"/>
    </row>
    <row r="326" spans="1:25" s="256" customFormat="1" x14ac:dyDescent="0.25">
      <c r="A326" s="244">
        <v>96751830</v>
      </c>
      <c r="B326" s="258">
        <v>1</v>
      </c>
      <c r="C326" s="259" t="s">
        <v>138</v>
      </c>
      <c r="D326" s="259" t="s">
        <v>193</v>
      </c>
      <c r="E326" s="273">
        <v>617</v>
      </c>
      <c r="F326" s="274">
        <v>40102</v>
      </c>
      <c r="G326" s="275" t="s">
        <v>28</v>
      </c>
      <c r="H326" s="276">
        <v>6000</v>
      </c>
      <c r="I326" s="277"/>
      <c r="J326" s="278"/>
      <c r="K326" s="279" t="s">
        <v>48</v>
      </c>
      <c r="L326" s="252" t="s">
        <v>30</v>
      </c>
      <c r="M326" s="280" t="s">
        <v>37</v>
      </c>
      <c r="N326" s="278">
        <v>10</v>
      </c>
      <c r="O326" s="281"/>
      <c r="P326" s="281"/>
      <c r="Q326" s="270">
        <v>0</v>
      </c>
      <c r="R326" s="281"/>
      <c r="S326" s="281"/>
      <c r="T326" s="271">
        <v>0</v>
      </c>
      <c r="U326" s="254">
        <v>0</v>
      </c>
      <c r="V326" s="254">
        <v>0</v>
      </c>
      <c r="W326" s="254">
        <v>0</v>
      </c>
      <c r="X326" s="254">
        <v>0</v>
      </c>
      <c r="Y326" s="272"/>
    </row>
    <row r="327" spans="1:25" s="256" customFormat="1" x14ac:dyDescent="0.25">
      <c r="A327" s="244">
        <v>96751830</v>
      </c>
      <c r="B327" s="258">
        <v>1</v>
      </c>
      <c r="C327" s="259" t="s">
        <v>138</v>
      </c>
      <c r="D327" s="259" t="s">
        <v>78</v>
      </c>
      <c r="E327" s="273">
        <v>617</v>
      </c>
      <c r="F327" s="274">
        <v>40107</v>
      </c>
      <c r="G327" s="275" t="s">
        <v>28</v>
      </c>
      <c r="H327" s="276">
        <v>6000</v>
      </c>
      <c r="I327" s="277" t="s">
        <v>35</v>
      </c>
      <c r="J327" s="278">
        <v>3.2</v>
      </c>
      <c r="K327" s="279" t="s">
        <v>30</v>
      </c>
      <c r="L327" s="252" t="s">
        <v>274</v>
      </c>
      <c r="M327" s="280" t="s">
        <v>274</v>
      </c>
      <c r="N327" s="278">
        <v>7.5</v>
      </c>
      <c r="O327" s="281">
        <v>2500000</v>
      </c>
      <c r="P327" s="281">
        <v>714286</v>
      </c>
      <c r="Q327" s="270">
        <v>17995871</v>
      </c>
      <c r="R327" s="281">
        <v>263947</v>
      </c>
      <c r="S327" s="281">
        <v>18259818</v>
      </c>
      <c r="T327" s="271" t="s">
        <v>358</v>
      </c>
      <c r="U327" s="254">
        <v>0</v>
      </c>
      <c r="V327" s="254">
        <v>0</v>
      </c>
      <c r="W327" s="254">
        <v>0</v>
      </c>
      <c r="X327" s="254" t="s">
        <v>360</v>
      </c>
      <c r="Y327" s="272"/>
    </row>
    <row r="328" spans="1:25" s="256" customFormat="1" x14ac:dyDescent="0.25">
      <c r="A328" s="244">
        <v>96751830</v>
      </c>
      <c r="B328" s="258">
        <v>1</v>
      </c>
      <c r="C328" s="259" t="s">
        <v>138</v>
      </c>
      <c r="D328" s="259" t="s">
        <v>193</v>
      </c>
      <c r="E328" s="273">
        <v>618</v>
      </c>
      <c r="F328" s="274">
        <v>40102</v>
      </c>
      <c r="G328" s="275" t="s">
        <v>28</v>
      </c>
      <c r="H328" s="276">
        <v>6000</v>
      </c>
      <c r="I328" s="277"/>
      <c r="J328" s="278"/>
      <c r="K328" s="279" t="s">
        <v>48</v>
      </c>
      <c r="L328" s="252" t="s">
        <v>30</v>
      </c>
      <c r="M328" s="280" t="s">
        <v>37</v>
      </c>
      <c r="N328" s="278">
        <v>30</v>
      </c>
      <c r="O328" s="281"/>
      <c r="P328" s="281"/>
      <c r="Q328" s="270">
        <v>0</v>
      </c>
      <c r="R328" s="281"/>
      <c r="S328" s="281"/>
      <c r="T328" s="271">
        <v>0</v>
      </c>
      <c r="U328" s="254">
        <v>0</v>
      </c>
      <c r="V328" s="254">
        <v>0</v>
      </c>
      <c r="W328" s="254">
        <v>0</v>
      </c>
      <c r="X328" s="254">
        <v>0</v>
      </c>
      <c r="Y328" s="272"/>
    </row>
    <row r="329" spans="1:25" s="256" customFormat="1" x14ac:dyDescent="0.25">
      <c r="A329" s="244">
        <v>96751830</v>
      </c>
      <c r="B329" s="258">
        <v>1</v>
      </c>
      <c r="C329" s="259" t="s">
        <v>138</v>
      </c>
      <c r="D329" s="259" t="s">
        <v>78</v>
      </c>
      <c r="E329" s="273">
        <v>618</v>
      </c>
      <c r="F329" s="274">
        <v>40107</v>
      </c>
      <c r="G329" s="275" t="s">
        <v>28</v>
      </c>
      <c r="H329" s="276">
        <v>6000</v>
      </c>
      <c r="I329" s="277" t="s">
        <v>55</v>
      </c>
      <c r="J329" s="278">
        <v>4.5</v>
      </c>
      <c r="K329" s="279" t="s">
        <v>30</v>
      </c>
      <c r="L329" s="252" t="s">
        <v>274</v>
      </c>
      <c r="M329" s="280" t="s">
        <v>274</v>
      </c>
      <c r="N329" s="278">
        <v>20.5</v>
      </c>
      <c r="O329" s="281">
        <v>3200000</v>
      </c>
      <c r="P329" s="281">
        <v>3200000</v>
      </c>
      <c r="Q329" s="270">
        <v>80621472</v>
      </c>
      <c r="R329" s="281">
        <v>1662818</v>
      </c>
      <c r="S329" s="281">
        <v>82284290</v>
      </c>
      <c r="T329" s="271" t="s">
        <v>358</v>
      </c>
      <c r="U329" s="254">
        <v>0</v>
      </c>
      <c r="V329" s="254">
        <v>0</v>
      </c>
      <c r="W329" s="254">
        <v>0</v>
      </c>
      <c r="X329" s="254" t="s">
        <v>360</v>
      </c>
      <c r="Y329" s="272"/>
    </row>
    <row r="330" spans="1:25" s="256" customFormat="1" x14ac:dyDescent="0.25">
      <c r="A330" s="244">
        <v>96751830</v>
      </c>
      <c r="B330" s="258">
        <v>1</v>
      </c>
      <c r="C330" s="259" t="s">
        <v>138</v>
      </c>
      <c r="D330" s="259" t="s">
        <v>193</v>
      </c>
      <c r="E330" s="273">
        <v>689</v>
      </c>
      <c r="F330" s="274">
        <v>40869</v>
      </c>
      <c r="G330" s="275" t="s">
        <v>28</v>
      </c>
      <c r="H330" s="276">
        <v>4000</v>
      </c>
      <c r="I330" s="277"/>
      <c r="J330" s="278"/>
      <c r="K330" s="279" t="s">
        <v>30</v>
      </c>
      <c r="L330" s="252" t="s">
        <v>48</v>
      </c>
      <c r="M330" s="280" t="s">
        <v>37</v>
      </c>
      <c r="N330" s="278">
        <v>10</v>
      </c>
      <c r="O330" s="281"/>
      <c r="P330" s="281"/>
      <c r="Q330" s="270">
        <v>0</v>
      </c>
      <c r="R330" s="281"/>
      <c r="S330" s="281"/>
      <c r="T330" s="271">
        <v>0</v>
      </c>
      <c r="U330" s="254">
        <v>0</v>
      </c>
      <c r="V330" s="254" t="s">
        <v>362</v>
      </c>
      <c r="W330" s="254">
        <v>0</v>
      </c>
      <c r="X330" s="254">
        <v>0</v>
      </c>
      <c r="Y330" s="272"/>
    </row>
    <row r="331" spans="1:25" s="256" customFormat="1" x14ac:dyDescent="0.25">
      <c r="A331" s="244">
        <v>96751830</v>
      </c>
      <c r="B331" s="258">
        <v>1</v>
      </c>
      <c r="C331" s="259" t="s">
        <v>138</v>
      </c>
      <c r="D331" s="259" t="s">
        <v>193</v>
      </c>
      <c r="E331" s="273">
        <v>690</v>
      </c>
      <c r="F331" s="274">
        <v>40869</v>
      </c>
      <c r="G331" s="275" t="s">
        <v>28</v>
      </c>
      <c r="H331" s="276">
        <v>4000</v>
      </c>
      <c r="I331" s="277"/>
      <c r="J331" s="278"/>
      <c r="K331" s="279" t="s">
        <v>30</v>
      </c>
      <c r="L331" s="252" t="s">
        <v>48</v>
      </c>
      <c r="M331" s="280" t="s">
        <v>37</v>
      </c>
      <c r="N331" s="278">
        <v>30</v>
      </c>
      <c r="O331" s="281"/>
      <c r="P331" s="281"/>
      <c r="Q331" s="270">
        <v>0</v>
      </c>
      <c r="R331" s="281"/>
      <c r="S331" s="281"/>
      <c r="T331" s="271">
        <v>0</v>
      </c>
      <c r="U331" s="254">
        <v>0</v>
      </c>
      <c r="V331" s="254" t="s">
        <v>362</v>
      </c>
      <c r="W331" s="254">
        <v>0</v>
      </c>
      <c r="X331" s="254">
        <v>0</v>
      </c>
      <c r="Y331" s="272"/>
    </row>
    <row r="332" spans="1:25" s="256" customFormat="1" x14ac:dyDescent="0.25">
      <c r="A332" s="244">
        <v>59175530</v>
      </c>
      <c r="B332" s="258">
        <v>7</v>
      </c>
      <c r="C332" s="259" t="s">
        <v>284</v>
      </c>
      <c r="D332" s="259" t="s">
        <v>193</v>
      </c>
      <c r="E332" s="273">
        <v>726</v>
      </c>
      <c r="F332" s="274">
        <v>41109</v>
      </c>
      <c r="G332" s="275" t="s">
        <v>46</v>
      </c>
      <c r="H332" s="276">
        <v>100000</v>
      </c>
      <c r="I332" s="277"/>
      <c r="J332" s="278"/>
      <c r="K332" s="279" t="s">
        <v>48</v>
      </c>
      <c r="L332" s="252"/>
      <c r="M332" s="280"/>
      <c r="N332" s="278">
        <v>10</v>
      </c>
      <c r="O332" s="281"/>
      <c r="P332" s="281"/>
      <c r="Q332" s="270">
        <v>0</v>
      </c>
      <c r="R332" s="281"/>
      <c r="S332" s="281"/>
      <c r="T332" s="271">
        <v>0</v>
      </c>
      <c r="U332" s="254">
        <v>0</v>
      </c>
      <c r="V332" s="254">
        <v>0</v>
      </c>
      <c r="W332" s="254">
        <v>0</v>
      </c>
      <c r="X332" s="254">
        <v>0</v>
      </c>
      <c r="Y332" s="272" t="s">
        <v>215</v>
      </c>
    </row>
    <row r="333" spans="1:25" s="256" customFormat="1" x14ac:dyDescent="0.25">
      <c r="A333" s="244">
        <v>59175530</v>
      </c>
      <c r="B333" s="258">
        <v>7</v>
      </c>
      <c r="C333" s="259" t="s">
        <v>284</v>
      </c>
      <c r="D333" s="259" t="s">
        <v>78</v>
      </c>
      <c r="E333" s="273">
        <v>726</v>
      </c>
      <c r="F333" s="274">
        <v>41135</v>
      </c>
      <c r="G333" s="275" t="s">
        <v>28</v>
      </c>
      <c r="H333" s="276">
        <v>1100</v>
      </c>
      <c r="I333" s="277" t="s">
        <v>35</v>
      </c>
      <c r="J333" s="278">
        <v>6.5</v>
      </c>
      <c r="K333" s="279" t="s">
        <v>48</v>
      </c>
      <c r="L333" s="252"/>
      <c r="M333" s="280"/>
      <c r="N333" s="278">
        <v>10</v>
      </c>
      <c r="O333" s="281">
        <v>342000</v>
      </c>
      <c r="P333" s="281"/>
      <c r="Q333" s="270">
        <v>0</v>
      </c>
      <c r="R333" s="281"/>
      <c r="S333" s="281"/>
      <c r="T333" s="271" t="s">
        <v>358</v>
      </c>
      <c r="U333" s="254">
        <v>0</v>
      </c>
      <c r="V333" s="254">
        <v>0</v>
      </c>
      <c r="W333" s="254" t="s">
        <v>359</v>
      </c>
      <c r="X333" s="254">
        <v>0</v>
      </c>
      <c r="Y333" s="272" t="s">
        <v>415</v>
      </c>
    </row>
    <row r="334" spans="1:25" s="256" customFormat="1" x14ac:dyDescent="0.25">
      <c r="A334" s="244">
        <v>61704000</v>
      </c>
      <c r="B334" s="258" t="s">
        <v>52</v>
      </c>
      <c r="C334" s="259" t="s">
        <v>246</v>
      </c>
      <c r="D334" s="259" t="s">
        <v>212</v>
      </c>
      <c r="E334" s="273">
        <v>308</v>
      </c>
      <c r="F334" s="274">
        <v>37546</v>
      </c>
      <c r="G334" s="275" t="s">
        <v>28</v>
      </c>
      <c r="H334" s="276">
        <v>7000</v>
      </c>
      <c r="I334" s="277" t="s">
        <v>35</v>
      </c>
      <c r="J334" s="278">
        <v>4</v>
      </c>
      <c r="K334" s="279" t="s">
        <v>48</v>
      </c>
      <c r="L334" s="252" t="s">
        <v>274</v>
      </c>
      <c r="M334" s="280" t="s">
        <v>274</v>
      </c>
      <c r="N334" s="278">
        <v>10</v>
      </c>
      <c r="O334" s="281">
        <v>7000000</v>
      </c>
      <c r="P334" s="281"/>
      <c r="Q334" s="270">
        <v>0</v>
      </c>
      <c r="R334" s="281"/>
      <c r="S334" s="281"/>
      <c r="T334" s="271" t="s">
        <v>358</v>
      </c>
      <c r="U334" s="254">
        <v>0</v>
      </c>
      <c r="V334" s="254">
        <v>0</v>
      </c>
      <c r="W334" s="254" t="s">
        <v>359</v>
      </c>
      <c r="X334" s="254" t="s">
        <v>360</v>
      </c>
      <c r="Y334" s="272"/>
    </row>
    <row r="335" spans="1:25" s="256" customFormat="1" x14ac:dyDescent="0.25">
      <c r="A335" s="244">
        <v>61704000</v>
      </c>
      <c r="B335" s="258" t="s">
        <v>52</v>
      </c>
      <c r="C335" s="259" t="s">
        <v>246</v>
      </c>
      <c r="D335" s="259" t="s">
        <v>212</v>
      </c>
      <c r="E335" s="273">
        <v>411</v>
      </c>
      <c r="F335" s="274">
        <v>38467</v>
      </c>
      <c r="G335" s="275" t="s">
        <v>28</v>
      </c>
      <c r="H335" s="276">
        <v>6900</v>
      </c>
      <c r="I335" s="277" t="s">
        <v>55</v>
      </c>
      <c r="J335" s="278">
        <v>4</v>
      </c>
      <c r="K335" s="279" t="s">
        <v>30</v>
      </c>
      <c r="L335" s="252" t="s">
        <v>274</v>
      </c>
      <c r="M335" s="280" t="s">
        <v>274</v>
      </c>
      <c r="N335" s="278">
        <v>20</v>
      </c>
      <c r="O335" s="281">
        <v>6900000</v>
      </c>
      <c r="P335" s="281">
        <v>6900000</v>
      </c>
      <c r="Q335" s="270">
        <v>173840049</v>
      </c>
      <c r="R335" s="281">
        <v>2935965</v>
      </c>
      <c r="S335" s="281">
        <v>176776014</v>
      </c>
      <c r="T335" s="271" t="s">
        <v>358</v>
      </c>
      <c r="U335" s="254">
        <v>0</v>
      </c>
      <c r="V335" s="254">
        <v>0</v>
      </c>
      <c r="W335" s="254">
        <v>0</v>
      </c>
      <c r="X335" s="254" t="s">
        <v>360</v>
      </c>
      <c r="Y335" s="272"/>
    </row>
    <row r="336" spans="1:25" s="256" customFormat="1" x14ac:dyDescent="0.25">
      <c r="A336" s="244">
        <v>61704000</v>
      </c>
      <c r="B336" s="258" t="s">
        <v>52</v>
      </c>
      <c r="C336" s="259" t="s">
        <v>246</v>
      </c>
      <c r="D336" s="259" t="s">
        <v>193</v>
      </c>
      <c r="E336" s="273">
        <v>608</v>
      </c>
      <c r="F336" s="274">
        <v>40051</v>
      </c>
      <c r="G336" s="275" t="s">
        <v>28</v>
      </c>
      <c r="H336" s="276">
        <v>11000</v>
      </c>
      <c r="I336" s="277"/>
      <c r="J336" s="278"/>
      <c r="K336" s="279" t="s">
        <v>30</v>
      </c>
      <c r="L336" s="252" t="s">
        <v>48</v>
      </c>
      <c r="M336" s="280" t="s">
        <v>274</v>
      </c>
      <c r="N336" s="278">
        <v>25</v>
      </c>
      <c r="O336" s="281"/>
      <c r="P336" s="281"/>
      <c r="Q336" s="270">
        <v>0</v>
      </c>
      <c r="R336" s="281"/>
      <c r="S336" s="281"/>
      <c r="T336" s="271">
        <v>0</v>
      </c>
      <c r="U336" s="254">
        <v>0</v>
      </c>
      <c r="V336" s="254" t="s">
        <v>362</v>
      </c>
      <c r="W336" s="254">
        <v>0</v>
      </c>
      <c r="X336" s="254">
        <v>0</v>
      </c>
      <c r="Y336" s="272"/>
    </row>
    <row r="337" spans="1:25" s="256" customFormat="1" x14ac:dyDescent="0.25">
      <c r="A337" s="292">
        <v>81494400</v>
      </c>
      <c r="B337" s="258" t="s">
        <v>52</v>
      </c>
      <c r="C337" s="259" t="s">
        <v>322</v>
      </c>
      <c r="D337" s="259" t="s">
        <v>212</v>
      </c>
      <c r="E337" s="273">
        <v>770</v>
      </c>
      <c r="F337" s="274">
        <v>41600</v>
      </c>
      <c r="G337" s="275" t="s">
        <v>28</v>
      </c>
      <c r="H337" s="276">
        <v>4200</v>
      </c>
      <c r="I337" s="277" t="s">
        <v>35</v>
      </c>
      <c r="J337" s="278">
        <v>5.9</v>
      </c>
      <c r="K337" s="279" t="s">
        <v>48</v>
      </c>
      <c r="L337" s="252"/>
      <c r="M337" s="280"/>
      <c r="N337" s="278">
        <v>8</v>
      </c>
      <c r="O337" s="281">
        <v>4200000</v>
      </c>
      <c r="P337" s="281">
        <v>3642947.3681999999</v>
      </c>
      <c r="Q337" s="270">
        <v>91781181</v>
      </c>
      <c r="R337" s="281">
        <v>297752</v>
      </c>
      <c r="S337" s="281">
        <v>92078933</v>
      </c>
      <c r="T337" s="271" t="s">
        <v>358</v>
      </c>
      <c r="U337" s="254">
        <v>0</v>
      </c>
      <c r="V337" s="254">
        <v>0</v>
      </c>
      <c r="W337" s="254">
        <v>0</v>
      </c>
      <c r="X337" s="254">
        <v>0</v>
      </c>
      <c r="Y337" s="272"/>
    </row>
    <row r="338" spans="1:25" s="256" customFormat="1" x14ac:dyDescent="0.25">
      <c r="A338" s="244">
        <v>95819000</v>
      </c>
      <c r="B338" s="258" t="s">
        <v>52</v>
      </c>
      <c r="C338" s="259" t="s">
        <v>203</v>
      </c>
      <c r="D338" s="259" t="s">
        <v>193</v>
      </c>
      <c r="E338" s="273">
        <v>627</v>
      </c>
      <c r="F338" s="274">
        <v>40199</v>
      </c>
      <c r="G338" s="275" t="s">
        <v>28</v>
      </c>
      <c r="H338" s="276">
        <v>1000</v>
      </c>
      <c r="I338" s="277"/>
      <c r="J338" s="278"/>
      <c r="K338" s="279" t="s">
        <v>48</v>
      </c>
      <c r="L338" s="252" t="s">
        <v>30</v>
      </c>
      <c r="M338" s="280" t="s">
        <v>125</v>
      </c>
      <c r="N338" s="278">
        <v>10</v>
      </c>
      <c r="O338" s="281"/>
      <c r="P338" s="281"/>
      <c r="Q338" s="270">
        <v>0</v>
      </c>
      <c r="R338" s="281"/>
      <c r="S338" s="281"/>
      <c r="T338" s="271">
        <v>0</v>
      </c>
      <c r="U338" s="254">
        <v>0</v>
      </c>
      <c r="V338" s="254">
        <v>0</v>
      </c>
      <c r="W338" s="254">
        <v>0</v>
      </c>
      <c r="X338" s="254">
        <v>0</v>
      </c>
      <c r="Y338" s="272"/>
    </row>
    <row r="339" spans="1:25" s="256" customFormat="1" x14ac:dyDescent="0.25">
      <c r="A339" s="244">
        <v>95819000</v>
      </c>
      <c r="B339" s="258" t="s">
        <v>52</v>
      </c>
      <c r="C339" s="259" t="s">
        <v>203</v>
      </c>
      <c r="D339" s="259" t="s">
        <v>78</v>
      </c>
      <c r="E339" s="273">
        <v>627</v>
      </c>
      <c r="F339" s="274">
        <v>40210</v>
      </c>
      <c r="G339" s="275" t="s">
        <v>89</v>
      </c>
      <c r="H339" s="276">
        <v>20900000</v>
      </c>
      <c r="I339" s="277" t="s">
        <v>35</v>
      </c>
      <c r="J339" s="278">
        <v>6.5</v>
      </c>
      <c r="K339" s="279" t="s">
        <v>48</v>
      </c>
      <c r="L339" s="252" t="s">
        <v>30</v>
      </c>
      <c r="M339" s="280" t="s">
        <v>274</v>
      </c>
      <c r="N339" s="278">
        <v>5</v>
      </c>
      <c r="O339" s="281"/>
      <c r="P339" s="281"/>
      <c r="Q339" s="270">
        <v>0</v>
      </c>
      <c r="R339" s="281"/>
      <c r="S339" s="281"/>
      <c r="T339" s="271">
        <v>0</v>
      </c>
      <c r="U339" s="254">
        <v>0</v>
      </c>
      <c r="V339" s="254" t="s">
        <v>362</v>
      </c>
      <c r="W339" s="254">
        <v>0</v>
      </c>
      <c r="X339" s="254" t="s">
        <v>360</v>
      </c>
      <c r="Y339" s="272"/>
    </row>
    <row r="340" spans="1:25" s="256" customFormat="1" x14ac:dyDescent="0.25">
      <c r="A340" s="244">
        <v>90331000</v>
      </c>
      <c r="B340" s="282">
        <v>6</v>
      </c>
      <c r="C340" s="259" t="s">
        <v>253</v>
      </c>
      <c r="D340" s="259" t="s">
        <v>193</v>
      </c>
      <c r="E340" s="273">
        <v>421</v>
      </c>
      <c r="F340" s="274">
        <v>38541</v>
      </c>
      <c r="G340" s="275" t="s">
        <v>28</v>
      </c>
      <c r="H340" s="276">
        <v>1800</v>
      </c>
      <c r="I340" s="277"/>
      <c r="J340" s="278"/>
      <c r="K340" s="279" t="s">
        <v>48</v>
      </c>
      <c r="L340" s="252" t="s">
        <v>30</v>
      </c>
      <c r="M340" s="280" t="s">
        <v>274</v>
      </c>
      <c r="N340" s="278">
        <v>21</v>
      </c>
      <c r="O340" s="281"/>
      <c r="P340" s="281"/>
      <c r="Q340" s="270">
        <v>0</v>
      </c>
      <c r="R340" s="281"/>
      <c r="S340" s="281"/>
      <c r="T340" s="271">
        <v>0</v>
      </c>
      <c r="U340" s="254">
        <v>0</v>
      </c>
      <c r="V340" s="254">
        <v>0</v>
      </c>
      <c r="W340" s="254">
        <v>0</v>
      </c>
      <c r="X340" s="254">
        <v>0</v>
      </c>
      <c r="Y340" s="272"/>
    </row>
    <row r="341" spans="1:25" s="256" customFormat="1" x14ac:dyDescent="0.25">
      <c r="A341" s="244">
        <v>90331000</v>
      </c>
      <c r="B341" s="282">
        <v>6</v>
      </c>
      <c r="C341" s="259" t="s">
        <v>253</v>
      </c>
      <c r="D341" s="259" t="s">
        <v>78</v>
      </c>
      <c r="E341" s="273">
        <v>421</v>
      </c>
      <c r="F341" s="274">
        <v>38548</v>
      </c>
      <c r="G341" s="275" t="s">
        <v>28</v>
      </c>
      <c r="H341" s="276">
        <v>1800</v>
      </c>
      <c r="I341" s="277" t="s">
        <v>40</v>
      </c>
      <c r="J341" s="278">
        <v>3.4</v>
      </c>
      <c r="K341" s="279" t="s">
        <v>48</v>
      </c>
      <c r="L341" s="252" t="s">
        <v>274</v>
      </c>
      <c r="M341" s="280" t="s">
        <v>274</v>
      </c>
      <c r="N341" s="278">
        <v>21</v>
      </c>
      <c r="O341" s="281">
        <v>1800000</v>
      </c>
      <c r="P341" s="281"/>
      <c r="Q341" s="270"/>
      <c r="R341" s="281"/>
      <c r="S341" s="281"/>
      <c r="T341" s="271" t="s">
        <v>358</v>
      </c>
      <c r="U341" s="254">
        <v>0</v>
      </c>
      <c r="V341" s="254">
        <v>0</v>
      </c>
      <c r="W341" s="254" t="s">
        <v>359</v>
      </c>
      <c r="X341" s="254" t="s">
        <v>360</v>
      </c>
      <c r="Y341" s="272"/>
    </row>
    <row r="342" spans="1:25" s="256" customFormat="1" x14ac:dyDescent="0.25">
      <c r="A342" s="244">
        <v>90331000</v>
      </c>
      <c r="B342" s="258">
        <v>6</v>
      </c>
      <c r="C342" s="259" t="s">
        <v>253</v>
      </c>
      <c r="D342" s="259" t="s">
        <v>193</v>
      </c>
      <c r="E342" s="273">
        <v>605</v>
      </c>
      <c r="F342" s="274">
        <v>40043</v>
      </c>
      <c r="G342" s="275" t="s">
        <v>28</v>
      </c>
      <c r="H342" s="276">
        <v>2000</v>
      </c>
      <c r="I342" s="277"/>
      <c r="J342" s="278"/>
      <c r="K342" s="279" t="s">
        <v>30</v>
      </c>
      <c r="L342" s="252" t="s">
        <v>48</v>
      </c>
      <c r="M342" s="280" t="s">
        <v>274</v>
      </c>
      <c r="N342" s="278">
        <v>10</v>
      </c>
      <c r="O342" s="281"/>
      <c r="P342" s="281"/>
      <c r="Q342" s="270">
        <v>0</v>
      </c>
      <c r="R342" s="281"/>
      <c r="S342" s="281"/>
      <c r="T342" s="271">
        <v>0</v>
      </c>
      <c r="U342" s="254">
        <v>0</v>
      </c>
      <c r="V342" s="254">
        <v>0</v>
      </c>
      <c r="W342" s="254">
        <v>0</v>
      </c>
      <c r="X342" s="254">
        <v>0</v>
      </c>
      <c r="Y342" s="272"/>
    </row>
    <row r="343" spans="1:25" s="256" customFormat="1" x14ac:dyDescent="0.25">
      <c r="A343" s="244">
        <v>90331000</v>
      </c>
      <c r="B343" s="258">
        <v>6</v>
      </c>
      <c r="C343" s="259" t="s">
        <v>253</v>
      </c>
      <c r="D343" s="259" t="s">
        <v>78</v>
      </c>
      <c r="E343" s="273">
        <v>605</v>
      </c>
      <c r="F343" s="274">
        <v>40044</v>
      </c>
      <c r="G343" s="275" t="s">
        <v>28</v>
      </c>
      <c r="H343" s="276">
        <v>2000</v>
      </c>
      <c r="I343" s="277" t="s">
        <v>39</v>
      </c>
      <c r="J343" s="278">
        <v>3.25</v>
      </c>
      <c r="K343" s="279" t="s">
        <v>48</v>
      </c>
      <c r="L343" s="252" t="s">
        <v>274</v>
      </c>
      <c r="M343" s="280" t="s">
        <v>274</v>
      </c>
      <c r="N343" s="278">
        <v>5</v>
      </c>
      <c r="O343" s="281">
        <v>1000000</v>
      </c>
      <c r="P343" s="281"/>
      <c r="Q343" s="270">
        <v>0</v>
      </c>
      <c r="R343" s="281"/>
      <c r="S343" s="281"/>
      <c r="T343" s="271" t="s">
        <v>358</v>
      </c>
      <c r="U343" s="254">
        <v>0</v>
      </c>
      <c r="V343" s="254">
        <v>0</v>
      </c>
      <c r="W343" s="254" t="s">
        <v>359</v>
      </c>
      <c r="X343" s="254" t="s">
        <v>360</v>
      </c>
      <c r="Y343" s="272"/>
    </row>
    <row r="344" spans="1:25" s="256" customFormat="1" x14ac:dyDescent="0.25">
      <c r="A344" s="244">
        <v>90331000</v>
      </c>
      <c r="B344" s="258">
        <v>6</v>
      </c>
      <c r="C344" s="259" t="s">
        <v>253</v>
      </c>
      <c r="D344" s="259" t="s">
        <v>193</v>
      </c>
      <c r="E344" s="273">
        <v>606</v>
      </c>
      <c r="F344" s="274">
        <v>40043</v>
      </c>
      <c r="G344" s="275" t="s">
        <v>28</v>
      </c>
      <c r="H344" s="276">
        <v>2000</v>
      </c>
      <c r="I344" s="277"/>
      <c r="J344" s="278"/>
      <c r="K344" s="279" t="s">
        <v>30</v>
      </c>
      <c r="L344" s="252" t="s">
        <v>48</v>
      </c>
      <c r="M344" s="280" t="s">
        <v>274</v>
      </c>
      <c r="N344" s="278">
        <v>30</v>
      </c>
      <c r="O344" s="281"/>
      <c r="P344" s="281"/>
      <c r="Q344" s="270">
        <v>0</v>
      </c>
      <c r="R344" s="281"/>
      <c r="S344" s="281"/>
      <c r="T344" s="271">
        <v>0</v>
      </c>
      <c r="U344" s="254">
        <v>0</v>
      </c>
      <c r="V344" s="254">
        <v>0</v>
      </c>
      <c r="W344" s="254">
        <v>0</v>
      </c>
      <c r="X344" s="254">
        <v>0</v>
      </c>
      <c r="Y344" s="272"/>
    </row>
    <row r="345" spans="1:25" s="256" customFormat="1" x14ac:dyDescent="0.25">
      <c r="A345" s="244">
        <v>90331000</v>
      </c>
      <c r="B345" s="258">
        <v>6</v>
      </c>
      <c r="C345" s="259" t="s">
        <v>253</v>
      </c>
      <c r="D345" s="259" t="s">
        <v>78</v>
      </c>
      <c r="E345" s="273">
        <v>606</v>
      </c>
      <c r="F345" s="274">
        <v>40044</v>
      </c>
      <c r="G345" s="275" t="s">
        <v>28</v>
      </c>
      <c r="H345" s="276">
        <v>2000</v>
      </c>
      <c r="I345" s="277" t="s">
        <v>38</v>
      </c>
      <c r="J345" s="278">
        <v>3.75</v>
      </c>
      <c r="K345" s="279"/>
      <c r="L345" s="252" t="s">
        <v>48</v>
      </c>
      <c r="M345" s="280" t="s">
        <v>274</v>
      </c>
      <c r="N345" s="278">
        <v>21</v>
      </c>
      <c r="O345" s="281">
        <v>1000000</v>
      </c>
      <c r="P345" s="281">
        <v>789472</v>
      </c>
      <c r="Q345" s="270">
        <v>19890123</v>
      </c>
      <c r="R345" s="281">
        <v>24633</v>
      </c>
      <c r="S345" s="281">
        <v>19914756</v>
      </c>
      <c r="T345" s="271" t="s">
        <v>358</v>
      </c>
      <c r="U345" s="254">
        <v>0</v>
      </c>
      <c r="V345" s="254">
        <v>0</v>
      </c>
      <c r="W345" s="254">
        <v>0</v>
      </c>
      <c r="X345" s="254" t="s">
        <v>360</v>
      </c>
      <c r="Y345" s="272"/>
    </row>
    <row r="346" spans="1:25" s="256" customFormat="1" x14ac:dyDescent="0.25">
      <c r="A346" s="244">
        <v>90331000</v>
      </c>
      <c r="B346" s="258">
        <v>6</v>
      </c>
      <c r="C346" s="259" t="s">
        <v>253</v>
      </c>
      <c r="D346" s="259" t="s">
        <v>81</v>
      </c>
      <c r="E346" s="273">
        <v>606</v>
      </c>
      <c r="F346" s="274">
        <v>41962</v>
      </c>
      <c r="G346" s="275" t="s">
        <v>89</v>
      </c>
      <c r="H346" s="276">
        <v>27940000</v>
      </c>
      <c r="I346" s="277" t="s">
        <v>42</v>
      </c>
      <c r="J346" s="278">
        <v>5</v>
      </c>
      <c r="K346" s="279"/>
      <c r="L346" s="252" t="s">
        <v>48</v>
      </c>
      <c r="M346" s="280"/>
      <c r="N346" s="278">
        <v>7</v>
      </c>
      <c r="O346" s="281"/>
      <c r="P346" s="281"/>
      <c r="Q346" s="270"/>
      <c r="R346" s="281"/>
      <c r="S346" s="281"/>
      <c r="T346" s="271">
        <v>0</v>
      </c>
      <c r="U346" s="254">
        <v>0</v>
      </c>
      <c r="V346" s="254" t="s">
        <v>362</v>
      </c>
      <c r="W346" s="254">
        <v>0</v>
      </c>
      <c r="X346" s="254">
        <v>0</v>
      </c>
      <c r="Y346" s="272"/>
    </row>
    <row r="347" spans="1:25" s="256" customFormat="1" x14ac:dyDescent="0.25">
      <c r="A347" s="244">
        <v>90331000</v>
      </c>
      <c r="B347" s="258">
        <v>6</v>
      </c>
      <c r="C347" s="259" t="s">
        <v>253</v>
      </c>
      <c r="D347" s="259" t="s">
        <v>81</v>
      </c>
      <c r="E347" s="273">
        <v>606</v>
      </c>
      <c r="F347" s="274">
        <v>41962</v>
      </c>
      <c r="G347" s="275" t="s">
        <v>28</v>
      </c>
      <c r="H347" s="276">
        <v>1150</v>
      </c>
      <c r="I347" s="277" t="s">
        <v>43</v>
      </c>
      <c r="J347" s="278">
        <v>2.5</v>
      </c>
      <c r="K347" s="279"/>
      <c r="L347" s="252" t="s">
        <v>48</v>
      </c>
      <c r="M347" s="280"/>
      <c r="N347" s="278">
        <v>7</v>
      </c>
      <c r="O347" s="281"/>
      <c r="P347" s="281"/>
      <c r="Q347" s="270"/>
      <c r="R347" s="281"/>
      <c r="S347" s="281"/>
      <c r="T347" s="271" t="s">
        <v>358</v>
      </c>
      <c r="U347" s="254">
        <v>0</v>
      </c>
      <c r="V347" s="254" t="s">
        <v>362</v>
      </c>
      <c r="W347" s="254">
        <v>0</v>
      </c>
      <c r="X347" s="254">
        <v>0</v>
      </c>
      <c r="Y347" s="272"/>
    </row>
    <row r="348" spans="1:25" s="256" customFormat="1" x14ac:dyDescent="0.25">
      <c r="A348" s="244">
        <v>90331000</v>
      </c>
      <c r="B348" s="258">
        <v>6</v>
      </c>
      <c r="C348" s="259" t="s">
        <v>253</v>
      </c>
      <c r="D348" s="259" t="s">
        <v>81</v>
      </c>
      <c r="E348" s="273">
        <v>606</v>
      </c>
      <c r="F348" s="274">
        <v>41962</v>
      </c>
      <c r="G348" s="275" t="s">
        <v>28</v>
      </c>
      <c r="H348" s="276">
        <v>1150</v>
      </c>
      <c r="I348" s="277" t="s">
        <v>45</v>
      </c>
      <c r="J348" s="278">
        <v>3.3</v>
      </c>
      <c r="K348" s="279"/>
      <c r="L348" s="252" t="s">
        <v>48</v>
      </c>
      <c r="M348" s="280"/>
      <c r="N348" s="278">
        <v>21</v>
      </c>
      <c r="O348" s="281"/>
      <c r="P348" s="281"/>
      <c r="Q348" s="270"/>
      <c r="R348" s="281"/>
      <c r="S348" s="281"/>
      <c r="T348" s="271" t="s">
        <v>358</v>
      </c>
      <c r="U348" s="254">
        <v>0</v>
      </c>
      <c r="V348" s="254" t="s">
        <v>362</v>
      </c>
      <c r="W348" s="254">
        <v>0</v>
      </c>
      <c r="X348" s="254">
        <v>0</v>
      </c>
      <c r="Y348" s="272"/>
    </row>
    <row r="349" spans="1:25" s="256" customFormat="1" x14ac:dyDescent="0.25">
      <c r="A349" s="244">
        <v>76033514</v>
      </c>
      <c r="B349" s="258">
        <v>2</v>
      </c>
      <c r="C349" s="259" t="s">
        <v>290</v>
      </c>
      <c r="D349" s="259" t="s">
        <v>193</v>
      </c>
      <c r="E349" s="273">
        <v>736</v>
      </c>
      <c r="F349" s="274">
        <v>41234</v>
      </c>
      <c r="G349" s="275" t="s">
        <v>28</v>
      </c>
      <c r="H349" s="276">
        <v>5000</v>
      </c>
      <c r="I349" s="277"/>
      <c r="J349" s="278"/>
      <c r="K349" s="279" t="s">
        <v>48</v>
      </c>
      <c r="L349" s="252" t="s">
        <v>30</v>
      </c>
      <c r="M349" s="280" t="s">
        <v>37</v>
      </c>
      <c r="N349" s="278">
        <v>10</v>
      </c>
      <c r="O349" s="281"/>
      <c r="P349" s="281"/>
      <c r="Q349" s="270">
        <v>0</v>
      </c>
      <c r="R349" s="281"/>
      <c r="S349" s="281"/>
      <c r="T349" s="271">
        <v>0</v>
      </c>
      <c r="U349" s="254">
        <v>0</v>
      </c>
      <c r="V349" s="254" t="s">
        <v>362</v>
      </c>
      <c r="W349" s="254">
        <v>0</v>
      </c>
      <c r="X349" s="254">
        <v>0</v>
      </c>
      <c r="Y349" s="272"/>
    </row>
    <row r="350" spans="1:25" s="256" customFormat="1" x14ac:dyDescent="0.25">
      <c r="A350" s="244">
        <v>76033514</v>
      </c>
      <c r="B350" s="258">
        <v>2</v>
      </c>
      <c r="C350" s="259" t="s">
        <v>290</v>
      </c>
      <c r="D350" s="259" t="s">
        <v>78</v>
      </c>
      <c r="E350" s="273">
        <v>736</v>
      </c>
      <c r="F350" s="274">
        <v>41583</v>
      </c>
      <c r="G350" s="275" t="s">
        <v>89</v>
      </c>
      <c r="H350" s="276">
        <v>45000000</v>
      </c>
      <c r="I350" s="277" t="s">
        <v>35</v>
      </c>
      <c r="J350" s="278">
        <v>7.85</v>
      </c>
      <c r="K350" s="279" t="s">
        <v>48</v>
      </c>
      <c r="L350" s="252" t="s">
        <v>30</v>
      </c>
      <c r="M350" s="280"/>
      <c r="N350" s="278">
        <v>5</v>
      </c>
      <c r="O350" s="281"/>
      <c r="P350" s="281"/>
      <c r="Q350" s="270">
        <v>0</v>
      </c>
      <c r="R350" s="281"/>
      <c r="S350" s="281"/>
      <c r="T350" s="271">
        <v>0</v>
      </c>
      <c r="U350" s="254">
        <v>0</v>
      </c>
      <c r="V350" s="254" t="s">
        <v>362</v>
      </c>
      <c r="W350" s="254">
        <v>0</v>
      </c>
      <c r="X350" s="254">
        <v>0</v>
      </c>
      <c r="Y350" s="272"/>
    </row>
    <row r="351" spans="1:25" s="256" customFormat="1" x14ac:dyDescent="0.25">
      <c r="A351" s="244">
        <v>76033514</v>
      </c>
      <c r="B351" s="258">
        <v>2</v>
      </c>
      <c r="C351" s="259" t="s">
        <v>290</v>
      </c>
      <c r="D351" s="259" t="s">
        <v>78</v>
      </c>
      <c r="E351" s="273">
        <v>736</v>
      </c>
      <c r="F351" s="274">
        <v>41583</v>
      </c>
      <c r="G351" s="275" t="s">
        <v>28</v>
      </c>
      <c r="H351" s="276">
        <v>3200</v>
      </c>
      <c r="I351" s="277" t="s">
        <v>55</v>
      </c>
      <c r="J351" s="278">
        <v>4.6500000000000004</v>
      </c>
      <c r="K351" s="279" t="s">
        <v>48</v>
      </c>
      <c r="L351" s="252" t="s">
        <v>30</v>
      </c>
      <c r="M351" s="280"/>
      <c r="N351" s="278">
        <v>5</v>
      </c>
      <c r="O351" s="281"/>
      <c r="P351" s="281"/>
      <c r="Q351" s="270">
        <v>0</v>
      </c>
      <c r="R351" s="281"/>
      <c r="S351" s="281"/>
      <c r="T351" s="271" t="s">
        <v>358</v>
      </c>
      <c r="U351" s="254">
        <v>0</v>
      </c>
      <c r="V351" s="254" t="s">
        <v>362</v>
      </c>
      <c r="W351" s="254">
        <v>0</v>
      </c>
      <c r="X351" s="254">
        <v>0</v>
      </c>
      <c r="Y351" s="272"/>
    </row>
    <row r="352" spans="1:25" s="256" customFormat="1" x14ac:dyDescent="0.25">
      <c r="A352" s="244">
        <v>76033514</v>
      </c>
      <c r="B352" s="258">
        <v>2</v>
      </c>
      <c r="C352" s="259" t="s">
        <v>290</v>
      </c>
      <c r="D352" s="259" t="s">
        <v>193</v>
      </c>
      <c r="E352" s="273">
        <v>737</v>
      </c>
      <c r="F352" s="274">
        <v>41234</v>
      </c>
      <c r="G352" s="275" t="s">
        <v>28</v>
      </c>
      <c r="H352" s="276">
        <v>5000</v>
      </c>
      <c r="I352" s="277"/>
      <c r="J352" s="278"/>
      <c r="K352" s="279" t="s">
        <v>48</v>
      </c>
      <c r="L352" s="252" t="s">
        <v>30</v>
      </c>
      <c r="M352" s="280" t="s">
        <v>37</v>
      </c>
      <c r="N352" s="278">
        <v>30</v>
      </c>
      <c r="O352" s="281"/>
      <c r="P352" s="281"/>
      <c r="Q352" s="270">
        <v>0</v>
      </c>
      <c r="R352" s="281"/>
      <c r="S352" s="281"/>
      <c r="T352" s="271">
        <v>0</v>
      </c>
      <c r="U352" s="254">
        <v>0</v>
      </c>
      <c r="V352" s="254" t="s">
        <v>362</v>
      </c>
      <c r="W352" s="254">
        <v>0</v>
      </c>
      <c r="X352" s="254">
        <v>0</v>
      </c>
      <c r="Y352" s="272"/>
    </row>
    <row r="353" spans="1:25" s="256" customFormat="1" x14ac:dyDescent="0.25">
      <c r="A353" s="244">
        <v>76033514</v>
      </c>
      <c r="B353" s="258">
        <v>2</v>
      </c>
      <c r="C353" s="259" t="s">
        <v>290</v>
      </c>
      <c r="D353" s="259" t="s">
        <v>78</v>
      </c>
      <c r="E353" s="273">
        <v>737</v>
      </c>
      <c r="F353" s="274">
        <v>41583</v>
      </c>
      <c r="G353" s="275" t="s">
        <v>28</v>
      </c>
      <c r="H353" s="276">
        <v>3200</v>
      </c>
      <c r="I353" s="277" t="s">
        <v>56</v>
      </c>
      <c r="J353" s="278">
        <v>4.6500000000000004</v>
      </c>
      <c r="K353" s="279" t="s">
        <v>48</v>
      </c>
      <c r="L353" s="252" t="s">
        <v>30</v>
      </c>
      <c r="M353" s="280"/>
      <c r="N353" s="278">
        <v>10</v>
      </c>
      <c r="O353" s="281"/>
      <c r="P353" s="281"/>
      <c r="Q353" s="270">
        <v>0</v>
      </c>
      <c r="R353" s="281"/>
      <c r="S353" s="281"/>
      <c r="T353" s="271" t="s">
        <v>358</v>
      </c>
      <c r="U353" s="254">
        <v>0</v>
      </c>
      <c r="V353" s="254" t="s">
        <v>362</v>
      </c>
      <c r="W353" s="254">
        <v>0</v>
      </c>
      <c r="X353" s="254">
        <v>0</v>
      </c>
      <c r="Y353" s="272"/>
    </row>
    <row r="354" spans="1:25" s="256" customFormat="1" x14ac:dyDescent="0.25">
      <c r="A354" s="244">
        <v>91144000</v>
      </c>
      <c r="B354" s="282">
        <v>8</v>
      </c>
      <c r="C354" s="259" t="s">
        <v>256</v>
      </c>
      <c r="D354" s="259" t="s">
        <v>212</v>
      </c>
      <c r="E354" s="283">
        <v>254</v>
      </c>
      <c r="F354" s="274">
        <v>37055</v>
      </c>
      <c r="G354" s="275" t="s">
        <v>28</v>
      </c>
      <c r="H354" s="276">
        <v>800</v>
      </c>
      <c r="I354" s="277" t="s">
        <v>47</v>
      </c>
      <c r="J354" s="278">
        <v>6.2</v>
      </c>
      <c r="K354" s="279" t="s">
        <v>30</v>
      </c>
      <c r="L354" s="252" t="s">
        <v>274</v>
      </c>
      <c r="M354" s="280" t="s">
        <v>274</v>
      </c>
      <c r="N354" s="278">
        <v>7</v>
      </c>
      <c r="O354" s="281">
        <v>800000</v>
      </c>
      <c r="P354" s="281"/>
      <c r="Q354" s="270">
        <v>0</v>
      </c>
      <c r="R354" s="281"/>
      <c r="S354" s="281"/>
      <c r="T354" s="271" t="s">
        <v>358</v>
      </c>
      <c r="U354" s="254">
        <v>0</v>
      </c>
      <c r="V354" s="254">
        <v>0</v>
      </c>
      <c r="W354" s="254" t="s">
        <v>359</v>
      </c>
      <c r="X354" s="254" t="s">
        <v>360</v>
      </c>
      <c r="Y354" s="272"/>
    </row>
    <row r="355" spans="1:25" s="256" customFormat="1" x14ac:dyDescent="0.25">
      <c r="A355" s="244">
        <v>91144000</v>
      </c>
      <c r="B355" s="282">
        <v>8</v>
      </c>
      <c r="C355" s="259" t="s">
        <v>256</v>
      </c>
      <c r="D355" s="259" t="s">
        <v>212</v>
      </c>
      <c r="E355" s="283">
        <v>254</v>
      </c>
      <c r="F355" s="274">
        <v>37055</v>
      </c>
      <c r="G355" s="275" t="s">
        <v>28</v>
      </c>
      <c r="H355" s="276">
        <v>3200</v>
      </c>
      <c r="I355" s="277" t="s">
        <v>51</v>
      </c>
      <c r="J355" s="278">
        <v>6.2</v>
      </c>
      <c r="K355" s="279" t="s">
        <v>30</v>
      </c>
      <c r="L355" s="252" t="s">
        <v>274</v>
      </c>
      <c r="M355" s="280" t="s">
        <v>274</v>
      </c>
      <c r="N355" s="278">
        <v>7</v>
      </c>
      <c r="O355" s="281">
        <v>2500000</v>
      </c>
      <c r="P355" s="281"/>
      <c r="Q355" s="270">
        <v>0</v>
      </c>
      <c r="R355" s="281"/>
      <c r="S355" s="281"/>
      <c r="T355" s="271" t="s">
        <v>358</v>
      </c>
      <c r="U355" s="254">
        <v>0</v>
      </c>
      <c r="V355" s="254">
        <v>0</v>
      </c>
      <c r="W355" s="254" t="s">
        <v>359</v>
      </c>
      <c r="X355" s="254" t="s">
        <v>360</v>
      </c>
      <c r="Y355" s="272"/>
    </row>
    <row r="356" spans="1:25" s="256" customFormat="1" x14ac:dyDescent="0.25">
      <c r="A356" s="244">
        <v>91144000</v>
      </c>
      <c r="B356" s="282">
        <v>8</v>
      </c>
      <c r="C356" s="259" t="s">
        <v>256</v>
      </c>
      <c r="D356" s="259" t="s">
        <v>212</v>
      </c>
      <c r="E356" s="283">
        <v>254</v>
      </c>
      <c r="F356" s="274">
        <v>37055</v>
      </c>
      <c r="G356" s="275" t="s">
        <v>28</v>
      </c>
      <c r="H356" s="276">
        <v>800</v>
      </c>
      <c r="I356" s="277" t="s">
        <v>49</v>
      </c>
      <c r="J356" s="278">
        <v>6.5</v>
      </c>
      <c r="K356" s="279" t="s">
        <v>30</v>
      </c>
      <c r="L356" s="252" t="s">
        <v>274</v>
      </c>
      <c r="M356" s="280" t="s">
        <v>274</v>
      </c>
      <c r="N356" s="278">
        <v>25</v>
      </c>
      <c r="O356" s="281">
        <v>800000</v>
      </c>
      <c r="P356" s="281">
        <v>608396</v>
      </c>
      <c r="Q356" s="270">
        <v>15328057</v>
      </c>
      <c r="R356" s="281">
        <v>243822</v>
      </c>
      <c r="S356" s="281">
        <v>15571879</v>
      </c>
      <c r="T356" s="271" t="s">
        <v>358</v>
      </c>
      <c r="U356" s="254">
        <v>0</v>
      </c>
      <c r="V356" s="254">
        <v>0</v>
      </c>
      <c r="W356" s="254">
        <v>0</v>
      </c>
      <c r="X356" s="254" t="s">
        <v>360</v>
      </c>
      <c r="Y356" s="272"/>
    </row>
    <row r="357" spans="1:25" s="256" customFormat="1" x14ac:dyDescent="0.25">
      <c r="A357" s="244">
        <v>91144000</v>
      </c>
      <c r="B357" s="282">
        <v>8</v>
      </c>
      <c r="C357" s="259" t="s">
        <v>256</v>
      </c>
      <c r="D357" s="259" t="s">
        <v>212</v>
      </c>
      <c r="E357" s="283">
        <v>254</v>
      </c>
      <c r="F357" s="274">
        <v>37055</v>
      </c>
      <c r="G357" s="275" t="s">
        <v>28</v>
      </c>
      <c r="H357" s="276">
        <v>3200</v>
      </c>
      <c r="I357" s="277" t="s">
        <v>50</v>
      </c>
      <c r="J357" s="278">
        <v>6.5</v>
      </c>
      <c r="K357" s="279" t="s">
        <v>30</v>
      </c>
      <c r="L357" s="252" t="s">
        <v>274</v>
      </c>
      <c r="M357" s="280" t="s">
        <v>274</v>
      </c>
      <c r="N357" s="278">
        <v>25</v>
      </c>
      <c r="O357" s="281">
        <v>2900000</v>
      </c>
      <c r="P357" s="281">
        <v>2205435</v>
      </c>
      <c r="Q357" s="270">
        <v>55564193</v>
      </c>
      <c r="R357" s="281">
        <v>883854</v>
      </c>
      <c r="S357" s="281">
        <v>56448047</v>
      </c>
      <c r="T357" s="271" t="s">
        <v>358</v>
      </c>
      <c r="U357" s="254">
        <v>0</v>
      </c>
      <c r="V357" s="254">
        <v>0</v>
      </c>
      <c r="W357" s="254">
        <v>0</v>
      </c>
      <c r="X357" s="254" t="s">
        <v>360</v>
      </c>
      <c r="Y357" s="272"/>
    </row>
    <row r="358" spans="1:25" s="256" customFormat="1" x14ac:dyDescent="0.25">
      <c r="A358" s="244">
        <v>91144000</v>
      </c>
      <c r="B358" s="258">
        <v>8</v>
      </c>
      <c r="C358" s="259" t="s">
        <v>256</v>
      </c>
      <c r="D358" s="259" t="s">
        <v>193</v>
      </c>
      <c r="E358" s="273">
        <v>422</v>
      </c>
      <c r="F358" s="274">
        <v>38544</v>
      </c>
      <c r="G358" s="275" t="s">
        <v>28</v>
      </c>
      <c r="H358" s="276">
        <v>1800</v>
      </c>
      <c r="I358" s="277"/>
      <c r="J358" s="278"/>
      <c r="K358" s="279" t="s">
        <v>48</v>
      </c>
      <c r="L358" s="252" t="s">
        <v>30</v>
      </c>
      <c r="M358" s="280" t="s">
        <v>274</v>
      </c>
      <c r="N358" s="278">
        <v>10</v>
      </c>
      <c r="O358" s="281"/>
      <c r="P358" s="281"/>
      <c r="Q358" s="270">
        <v>0</v>
      </c>
      <c r="R358" s="281"/>
      <c r="S358" s="281"/>
      <c r="T358" s="271">
        <v>0</v>
      </c>
      <c r="U358" s="254">
        <v>0</v>
      </c>
      <c r="V358" s="254">
        <v>0</v>
      </c>
      <c r="W358" s="254">
        <v>0</v>
      </c>
      <c r="X358" s="254" t="s">
        <v>360</v>
      </c>
      <c r="Y358" s="272"/>
    </row>
    <row r="359" spans="1:25" s="256" customFormat="1" x14ac:dyDescent="0.25">
      <c r="A359" s="244">
        <v>91144000</v>
      </c>
      <c r="B359" s="258">
        <v>8</v>
      </c>
      <c r="C359" s="259" t="s">
        <v>256</v>
      </c>
      <c r="D359" s="259" t="s">
        <v>78</v>
      </c>
      <c r="E359" s="273">
        <v>422</v>
      </c>
      <c r="F359" s="274">
        <v>38544</v>
      </c>
      <c r="G359" s="275" t="s">
        <v>28</v>
      </c>
      <c r="H359" s="276">
        <v>1800</v>
      </c>
      <c r="I359" s="277" t="s">
        <v>35</v>
      </c>
      <c r="J359" s="278">
        <v>3.5</v>
      </c>
      <c r="K359" s="279" t="s">
        <v>48</v>
      </c>
      <c r="L359" s="252" t="s">
        <v>30</v>
      </c>
      <c r="M359" s="280" t="s">
        <v>274</v>
      </c>
      <c r="N359" s="278">
        <v>10</v>
      </c>
      <c r="O359" s="281"/>
      <c r="P359" s="281"/>
      <c r="Q359" s="270">
        <v>0</v>
      </c>
      <c r="R359" s="281"/>
      <c r="S359" s="281"/>
      <c r="T359" s="271" t="s">
        <v>358</v>
      </c>
      <c r="U359" s="254">
        <v>0</v>
      </c>
      <c r="V359" s="254" t="s">
        <v>362</v>
      </c>
      <c r="W359" s="254">
        <v>0</v>
      </c>
      <c r="X359" s="254" t="s">
        <v>360</v>
      </c>
      <c r="Y359" s="272" t="s">
        <v>289</v>
      </c>
    </row>
    <row r="360" spans="1:25" s="256" customFormat="1" x14ac:dyDescent="0.25">
      <c r="A360" s="244">
        <v>91144000</v>
      </c>
      <c r="B360" s="258">
        <v>8</v>
      </c>
      <c r="C360" s="259" t="s">
        <v>256</v>
      </c>
      <c r="D360" s="259" t="s">
        <v>193</v>
      </c>
      <c r="E360" s="273">
        <v>640</v>
      </c>
      <c r="F360" s="274">
        <v>40413</v>
      </c>
      <c r="G360" s="275" t="s">
        <v>28</v>
      </c>
      <c r="H360" s="276">
        <v>2500</v>
      </c>
      <c r="I360" s="277"/>
      <c r="J360" s="278"/>
      <c r="K360" s="279" t="s">
        <v>48</v>
      </c>
      <c r="L360" s="252" t="s">
        <v>30</v>
      </c>
      <c r="M360" s="280" t="s">
        <v>37</v>
      </c>
      <c r="N360" s="278">
        <v>10</v>
      </c>
      <c r="O360" s="281"/>
      <c r="P360" s="281"/>
      <c r="Q360" s="270">
        <v>0</v>
      </c>
      <c r="R360" s="281"/>
      <c r="S360" s="281"/>
      <c r="T360" s="271">
        <v>0</v>
      </c>
      <c r="U360" s="254">
        <v>0</v>
      </c>
      <c r="V360" s="254">
        <v>0</v>
      </c>
      <c r="W360" s="254">
        <v>0</v>
      </c>
      <c r="X360" s="254">
        <v>0</v>
      </c>
      <c r="Y360" s="272"/>
    </row>
    <row r="361" spans="1:25" s="256" customFormat="1" x14ac:dyDescent="0.25">
      <c r="A361" s="244">
        <v>91144000</v>
      </c>
      <c r="B361" s="258">
        <v>8</v>
      </c>
      <c r="C361" s="259" t="s">
        <v>256</v>
      </c>
      <c r="D361" s="259" t="s">
        <v>78</v>
      </c>
      <c r="E361" s="273">
        <v>640</v>
      </c>
      <c r="F361" s="274">
        <v>40413</v>
      </c>
      <c r="G361" s="275" t="s">
        <v>28</v>
      </c>
      <c r="H361" s="276">
        <v>2500</v>
      </c>
      <c r="I361" s="277" t="s">
        <v>35</v>
      </c>
      <c r="J361" s="278">
        <v>3</v>
      </c>
      <c r="K361" s="279" t="s">
        <v>48</v>
      </c>
      <c r="L361" s="252" t="s">
        <v>30</v>
      </c>
      <c r="M361" s="280" t="s">
        <v>274</v>
      </c>
      <c r="N361" s="278">
        <v>7</v>
      </c>
      <c r="O361" s="281">
        <v>1000000</v>
      </c>
      <c r="P361" s="281">
        <v>500000</v>
      </c>
      <c r="Q361" s="270">
        <v>12597105</v>
      </c>
      <c r="R361" s="281">
        <v>16309</v>
      </c>
      <c r="S361" s="281">
        <v>12613414</v>
      </c>
      <c r="T361" s="271" t="s">
        <v>358</v>
      </c>
      <c r="U361" s="254">
        <v>0</v>
      </c>
      <c r="V361" s="254">
        <v>0</v>
      </c>
      <c r="W361" s="254">
        <v>0</v>
      </c>
      <c r="X361" s="254" t="s">
        <v>360</v>
      </c>
      <c r="Y361" s="272" t="s">
        <v>289</v>
      </c>
    </row>
    <row r="362" spans="1:25" s="256" customFormat="1" x14ac:dyDescent="0.25">
      <c r="A362" s="244">
        <v>91144000</v>
      </c>
      <c r="B362" s="258">
        <v>8</v>
      </c>
      <c r="C362" s="259" t="s">
        <v>256</v>
      </c>
      <c r="D362" s="259" t="s">
        <v>78</v>
      </c>
      <c r="E362" s="273">
        <v>640</v>
      </c>
      <c r="F362" s="274">
        <v>40413</v>
      </c>
      <c r="G362" s="275" t="s">
        <v>89</v>
      </c>
      <c r="H362" s="276">
        <v>53000000</v>
      </c>
      <c r="I362" s="277" t="s">
        <v>55</v>
      </c>
      <c r="J362" s="278">
        <v>6.5</v>
      </c>
      <c r="K362" s="279" t="s">
        <v>48</v>
      </c>
      <c r="L362" s="252" t="s">
        <v>30</v>
      </c>
      <c r="M362" s="280" t="s">
        <v>274</v>
      </c>
      <c r="N362" s="278">
        <v>7</v>
      </c>
      <c r="O362" s="281"/>
      <c r="P362" s="281"/>
      <c r="Q362" s="270">
        <v>0</v>
      </c>
      <c r="R362" s="281"/>
      <c r="S362" s="281"/>
      <c r="T362" s="271">
        <v>0</v>
      </c>
      <c r="U362" s="254">
        <v>0</v>
      </c>
      <c r="V362" s="254" t="s">
        <v>362</v>
      </c>
      <c r="W362" s="254">
        <v>0</v>
      </c>
      <c r="X362" s="254" t="s">
        <v>360</v>
      </c>
      <c r="Y362" s="272" t="s">
        <v>289</v>
      </c>
    </row>
    <row r="363" spans="1:25" s="256" customFormat="1" x14ac:dyDescent="0.25">
      <c r="A363" s="244">
        <v>91144000</v>
      </c>
      <c r="B363" s="258">
        <v>8</v>
      </c>
      <c r="C363" s="259" t="s">
        <v>256</v>
      </c>
      <c r="D363" s="259" t="s">
        <v>193</v>
      </c>
      <c r="E363" s="273">
        <v>641</v>
      </c>
      <c r="F363" s="274">
        <v>40413</v>
      </c>
      <c r="G363" s="275" t="s">
        <v>28</v>
      </c>
      <c r="H363" s="276">
        <v>2500</v>
      </c>
      <c r="I363" s="277"/>
      <c r="J363" s="278"/>
      <c r="K363" s="279" t="s">
        <v>48</v>
      </c>
      <c r="L363" s="252" t="s">
        <v>30</v>
      </c>
      <c r="M363" s="280" t="s">
        <v>37</v>
      </c>
      <c r="N363" s="278">
        <v>30</v>
      </c>
      <c r="O363" s="281"/>
      <c r="P363" s="281"/>
      <c r="Q363" s="270">
        <v>0</v>
      </c>
      <c r="R363" s="281"/>
      <c r="S363" s="281"/>
      <c r="T363" s="271">
        <v>0</v>
      </c>
      <c r="U363" s="254">
        <v>0</v>
      </c>
      <c r="V363" s="254">
        <v>0</v>
      </c>
      <c r="W363" s="254">
        <v>0</v>
      </c>
      <c r="X363" s="254">
        <v>0</v>
      </c>
      <c r="Y363" s="272"/>
    </row>
    <row r="364" spans="1:25" s="256" customFormat="1" x14ac:dyDescent="0.25">
      <c r="A364" s="244">
        <v>91144000</v>
      </c>
      <c r="B364" s="258">
        <v>8</v>
      </c>
      <c r="C364" s="259" t="s">
        <v>256</v>
      </c>
      <c r="D364" s="259" t="s">
        <v>78</v>
      </c>
      <c r="E364" s="273">
        <v>641</v>
      </c>
      <c r="F364" s="274">
        <v>40413</v>
      </c>
      <c r="G364" s="275" t="s">
        <v>28</v>
      </c>
      <c r="H364" s="276">
        <v>2500</v>
      </c>
      <c r="I364" s="277" t="s">
        <v>56</v>
      </c>
      <c r="J364" s="278">
        <v>4</v>
      </c>
      <c r="K364" s="279" t="s">
        <v>48</v>
      </c>
      <c r="L364" s="252" t="s">
        <v>30</v>
      </c>
      <c r="M364" s="280" t="s">
        <v>274</v>
      </c>
      <c r="N364" s="278">
        <v>21</v>
      </c>
      <c r="O364" s="281">
        <v>1500000</v>
      </c>
      <c r="P364" s="281">
        <v>1500000</v>
      </c>
      <c r="Q364" s="270">
        <v>37791315</v>
      </c>
      <c r="R364" s="281">
        <v>65080</v>
      </c>
      <c r="S364" s="281">
        <v>37856395</v>
      </c>
      <c r="T364" s="271" t="s">
        <v>358</v>
      </c>
      <c r="U364" s="254">
        <v>0</v>
      </c>
      <c r="V364" s="254">
        <v>0</v>
      </c>
      <c r="W364" s="254">
        <v>0</v>
      </c>
      <c r="X364" s="254" t="s">
        <v>360</v>
      </c>
      <c r="Y364" s="272" t="s">
        <v>289</v>
      </c>
    </row>
    <row r="365" spans="1:25" s="256" customFormat="1" x14ac:dyDescent="0.25">
      <c r="A365" s="244">
        <v>91144000</v>
      </c>
      <c r="B365" s="258">
        <v>8</v>
      </c>
      <c r="C365" s="259" t="s">
        <v>256</v>
      </c>
      <c r="D365" s="259" t="s">
        <v>193</v>
      </c>
      <c r="E365" s="273">
        <v>759</v>
      </c>
      <c r="F365" s="274">
        <v>41506</v>
      </c>
      <c r="G365" s="275" t="s">
        <v>28</v>
      </c>
      <c r="H365" s="276">
        <v>3000</v>
      </c>
      <c r="I365" s="277"/>
      <c r="J365" s="278"/>
      <c r="K365" s="279" t="s">
        <v>48</v>
      </c>
      <c r="L365" s="252" t="s">
        <v>30</v>
      </c>
      <c r="M365" s="280" t="s">
        <v>37</v>
      </c>
      <c r="N365" s="278">
        <v>10</v>
      </c>
      <c r="O365" s="281"/>
      <c r="P365" s="281"/>
      <c r="Q365" s="270">
        <v>0</v>
      </c>
      <c r="R365" s="281"/>
      <c r="S365" s="281"/>
      <c r="T365" s="271">
        <v>0</v>
      </c>
      <c r="U365" s="254">
        <v>0</v>
      </c>
      <c r="V365" s="254">
        <v>0</v>
      </c>
      <c r="W365" s="254">
        <v>0</v>
      </c>
      <c r="X365" s="254">
        <v>0</v>
      </c>
      <c r="Y365" s="272"/>
    </row>
    <row r="366" spans="1:25" s="256" customFormat="1" x14ac:dyDescent="0.25">
      <c r="A366" s="244">
        <v>91144000</v>
      </c>
      <c r="B366" s="258">
        <v>8</v>
      </c>
      <c r="C366" s="259" t="s">
        <v>256</v>
      </c>
      <c r="D366" s="259" t="s">
        <v>78</v>
      </c>
      <c r="E366" s="273">
        <v>759</v>
      </c>
      <c r="F366" s="274">
        <v>41512</v>
      </c>
      <c r="G366" s="275" t="s">
        <v>28</v>
      </c>
      <c r="H366" s="276">
        <v>2000</v>
      </c>
      <c r="I366" s="277" t="s">
        <v>56</v>
      </c>
      <c r="J366" s="278">
        <v>3.5</v>
      </c>
      <c r="K366" s="279" t="s">
        <v>48</v>
      </c>
      <c r="L366" s="252" t="s">
        <v>37</v>
      </c>
      <c r="M366" s="280"/>
      <c r="N366" s="278">
        <v>7</v>
      </c>
      <c r="O366" s="281">
        <v>1000000</v>
      </c>
      <c r="P366" s="281">
        <v>1000000</v>
      </c>
      <c r="Q366" s="270">
        <v>25194210</v>
      </c>
      <c r="R366" s="281">
        <v>35633</v>
      </c>
      <c r="S366" s="281">
        <v>25229843</v>
      </c>
      <c r="T366" s="271" t="s">
        <v>358</v>
      </c>
      <c r="U366" s="254">
        <v>0</v>
      </c>
      <c r="V366" s="254">
        <v>0</v>
      </c>
      <c r="W366" s="254">
        <v>0</v>
      </c>
      <c r="X366" s="254" t="s">
        <v>360</v>
      </c>
      <c r="Y366" s="272"/>
    </row>
    <row r="367" spans="1:25" s="256" customFormat="1" x14ac:dyDescent="0.25">
      <c r="A367" s="244">
        <v>91144000</v>
      </c>
      <c r="B367" s="258">
        <v>8</v>
      </c>
      <c r="C367" s="259" t="s">
        <v>256</v>
      </c>
      <c r="D367" s="259" t="s">
        <v>193</v>
      </c>
      <c r="E367" s="273">
        <v>760</v>
      </c>
      <c r="F367" s="274">
        <v>41506</v>
      </c>
      <c r="G367" s="275" t="s">
        <v>28</v>
      </c>
      <c r="H367" s="276">
        <v>8000</v>
      </c>
      <c r="I367" s="277"/>
      <c r="J367" s="278"/>
      <c r="K367" s="279" t="s">
        <v>48</v>
      </c>
      <c r="L367" s="252" t="s">
        <v>30</v>
      </c>
      <c r="M367" s="280" t="s">
        <v>37</v>
      </c>
      <c r="N367" s="278">
        <v>30</v>
      </c>
      <c r="O367" s="281"/>
      <c r="P367" s="281"/>
      <c r="Q367" s="270">
        <v>0</v>
      </c>
      <c r="R367" s="281"/>
      <c r="S367" s="281"/>
      <c r="T367" s="271">
        <v>0</v>
      </c>
      <c r="U367" s="254">
        <v>0</v>
      </c>
      <c r="V367" s="254" t="s">
        <v>362</v>
      </c>
      <c r="W367" s="254">
        <v>0</v>
      </c>
      <c r="X367" s="254">
        <v>0</v>
      </c>
      <c r="Y367" s="272"/>
    </row>
    <row r="368" spans="1:25" s="256" customFormat="1" x14ac:dyDescent="0.25">
      <c r="A368" s="244">
        <v>91144000</v>
      </c>
      <c r="B368" s="258">
        <v>8</v>
      </c>
      <c r="C368" s="259" t="s">
        <v>256</v>
      </c>
      <c r="D368" s="259" t="s">
        <v>78</v>
      </c>
      <c r="E368" s="273">
        <v>760</v>
      </c>
      <c r="F368" s="274">
        <v>41512</v>
      </c>
      <c r="G368" s="275" t="s">
        <v>28</v>
      </c>
      <c r="H368" s="276">
        <v>5000</v>
      </c>
      <c r="I368" s="277" t="s">
        <v>44</v>
      </c>
      <c r="J368" s="278">
        <v>3.8</v>
      </c>
      <c r="K368" s="279" t="s">
        <v>48</v>
      </c>
      <c r="L368" s="252" t="s">
        <v>37</v>
      </c>
      <c r="M368" s="280"/>
      <c r="N368" s="278">
        <v>21</v>
      </c>
      <c r="O368" s="281">
        <v>4000000</v>
      </c>
      <c r="P368" s="281">
        <v>4000000</v>
      </c>
      <c r="Q368" s="270">
        <v>100776840</v>
      </c>
      <c r="R368" s="281">
        <v>154640</v>
      </c>
      <c r="S368" s="281">
        <v>100931480</v>
      </c>
      <c r="T368" s="271" t="s">
        <v>358</v>
      </c>
      <c r="U368" s="254">
        <v>0</v>
      </c>
      <c r="V368" s="254">
        <v>0</v>
      </c>
      <c r="W368" s="254">
        <v>0</v>
      </c>
      <c r="X368" s="254" t="s">
        <v>360</v>
      </c>
      <c r="Y368" s="272"/>
    </row>
    <row r="369" spans="1:25" s="256" customFormat="1" x14ac:dyDescent="0.25">
      <c r="A369" s="244">
        <v>91144000</v>
      </c>
      <c r="B369" s="258">
        <v>8</v>
      </c>
      <c r="C369" s="259" t="s">
        <v>256</v>
      </c>
      <c r="D369" s="259" t="s">
        <v>81</v>
      </c>
      <c r="E369" s="273">
        <v>760</v>
      </c>
      <c r="F369" s="274">
        <v>41717</v>
      </c>
      <c r="G369" s="275" t="s">
        <v>28</v>
      </c>
      <c r="H369" s="276">
        <v>3000</v>
      </c>
      <c r="I369" s="277" t="s">
        <v>40</v>
      </c>
      <c r="J369" s="278">
        <v>3.75</v>
      </c>
      <c r="K369" s="279" t="s">
        <v>48</v>
      </c>
      <c r="L369" s="252" t="s">
        <v>37</v>
      </c>
      <c r="M369" s="280"/>
      <c r="N369" s="278">
        <v>21</v>
      </c>
      <c r="O369" s="281">
        <v>3000000</v>
      </c>
      <c r="P369" s="281">
        <v>3000000</v>
      </c>
      <c r="Q369" s="270">
        <v>75582630</v>
      </c>
      <c r="R369" s="281">
        <v>0</v>
      </c>
      <c r="S369" s="281">
        <v>75582630</v>
      </c>
      <c r="T369" s="271" t="s">
        <v>358</v>
      </c>
      <c r="U369" s="254">
        <v>0</v>
      </c>
      <c r="V369" s="254">
        <v>0</v>
      </c>
      <c r="W369" s="254">
        <v>0</v>
      </c>
      <c r="X369" s="254" t="s">
        <v>360</v>
      </c>
      <c r="Y369" s="272"/>
    </row>
    <row r="370" spans="1:25" s="256" customFormat="1" x14ac:dyDescent="0.25">
      <c r="A370" s="244">
        <v>61216000</v>
      </c>
      <c r="B370" s="282">
        <v>7</v>
      </c>
      <c r="C370" s="259" t="s">
        <v>244</v>
      </c>
      <c r="D370" s="259" t="s">
        <v>212</v>
      </c>
      <c r="E370" s="283">
        <v>169</v>
      </c>
      <c r="F370" s="274">
        <v>34257</v>
      </c>
      <c r="G370" s="275" t="s">
        <v>28</v>
      </c>
      <c r="H370" s="276">
        <v>700</v>
      </c>
      <c r="I370" s="294" t="s">
        <v>36</v>
      </c>
      <c r="J370" s="278">
        <v>6.75</v>
      </c>
      <c r="K370" s="279" t="s">
        <v>37</v>
      </c>
      <c r="L370" s="252" t="s">
        <v>274</v>
      </c>
      <c r="M370" s="280" t="s">
        <v>274</v>
      </c>
      <c r="N370" s="285">
        <v>21</v>
      </c>
      <c r="O370" s="281">
        <v>700000</v>
      </c>
      <c r="P370" s="281"/>
      <c r="Q370" s="270">
        <v>0</v>
      </c>
      <c r="R370" s="281"/>
      <c r="S370" s="281"/>
      <c r="T370" s="271" t="s">
        <v>358</v>
      </c>
      <c r="U370" s="254">
        <v>0</v>
      </c>
      <c r="V370" s="254">
        <v>0</v>
      </c>
      <c r="W370" s="254" t="s">
        <v>359</v>
      </c>
      <c r="X370" s="254" t="s">
        <v>360</v>
      </c>
      <c r="Y370" s="272" t="s">
        <v>214</v>
      </c>
    </row>
    <row r="371" spans="1:25" s="256" customFormat="1" x14ac:dyDescent="0.25">
      <c r="A371" s="244">
        <v>61216000</v>
      </c>
      <c r="B371" s="282">
        <v>7</v>
      </c>
      <c r="C371" s="259" t="s">
        <v>244</v>
      </c>
      <c r="D371" s="259" t="s">
        <v>212</v>
      </c>
      <c r="E371" s="283">
        <v>169</v>
      </c>
      <c r="F371" s="274">
        <v>34257</v>
      </c>
      <c r="G371" s="275" t="s">
        <v>28</v>
      </c>
      <c r="H371" s="276">
        <v>440</v>
      </c>
      <c r="I371" s="277" t="s">
        <v>29</v>
      </c>
      <c r="J371" s="278">
        <v>6.75</v>
      </c>
      <c r="K371" s="279" t="s">
        <v>37</v>
      </c>
      <c r="L371" s="252" t="s">
        <v>274</v>
      </c>
      <c r="M371" s="280" t="s">
        <v>274</v>
      </c>
      <c r="N371" s="285">
        <v>15</v>
      </c>
      <c r="O371" s="281">
        <v>440000</v>
      </c>
      <c r="P371" s="281"/>
      <c r="Q371" s="270">
        <v>0</v>
      </c>
      <c r="R371" s="281"/>
      <c r="S371" s="281"/>
      <c r="T371" s="271" t="s">
        <v>358</v>
      </c>
      <c r="U371" s="254">
        <v>0</v>
      </c>
      <c r="V371" s="254">
        <v>0</v>
      </c>
      <c r="W371" s="254" t="s">
        <v>359</v>
      </c>
      <c r="X371" s="254" t="s">
        <v>360</v>
      </c>
      <c r="Y371" s="272" t="s">
        <v>214</v>
      </c>
    </row>
    <row r="372" spans="1:25" s="256" customFormat="1" x14ac:dyDescent="0.25">
      <c r="A372" s="244">
        <v>61216000</v>
      </c>
      <c r="B372" s="282">
        <v>7</v>
      </c>
      <c r="C372" s="259" t="s">
        <v>244</v>
      </c>
      <c r="D372" s="259" t="s">
        <v>212</v>
      </c>
      <c r="E372" s="283">
        <v>169</v>
      </c>
      <c r="F372" s="274">
        <v>34257</v>
      </c>
      <c r="G372" s="275" t="s">
        <v>28</v>
      </c>
      <c r="H372" s="276">
        <v>260</v>
      </c>
      <c r="I372" s="277" t="s">
        <v>32</v>
      </c>
      <c r="J372" s="278">
        <v>6.75</v>
      </c>
      <c r="K372" s="279" t="s">
        <v>37</v>
      </c>
      <c r="L372" s="252" t="s">
        <v>274</v>
      </c>
      <c r="M372" s="280" t="s">
        <v>274</v>
      </c>
      <c r="N372" s="285">
        <v>15</v>
      </c>
      <c r="O372" s="281">
        <v>260000</v>
      </c>
      <c r="P372" s="281"/>
      <c r="Q372" s="270">
        <v>0</v>
      </c>
      <c r="R372" s="281"/>
      <c r="S372" s="281"/>
      <c r="T372" s="271" t="s">
        <v>358</v>
      </c>
      <c r="U372" s="254">
        <v>0</v>
      </c>
      <c r="V372" s="254">
        <v>0</v>
      </c>
      <c r="W372" s="254" t="s">
        <v>359</v>
      </c>
      <c r="X372" s="254" t="s">
        <v>360</v>
      </c>
      <c r="Y372" s="272" t="s">
        <v>214</v>
      </c>
    </row>
    <row r="373" spans="1:25" s="256" customFormat="1" x14ac:dyDescent="0.25">
      <c r="A373" s="244">
        <v>61216000</v>
      </c>
      <c r="B373" s="282">
        <v>7</v>
      </c>
      <c r="C373" s="259" t="s">
        <v>244</v>
      </c>
      <c r="D373" s="259" t="s">
        <v>212</v>
      </c>
      <c r="E373" s="283">
        <v>183</v>
      </c>
      <c r="F373" s="274">
        <v>34682</v>
      </c>
      <c r="G373" s="275" t="s">
        <v>28</v>
      </c>
      <c r="H373" s="276">
        <v>670</v>
      </c>
      <c r="I373" s="277" t="s">
        <v>38</v>
      </c>
      <c r="J373" s="278">
        <v>6</v>
      </c>
      <c r="K373" s="279" t="s">
        <v>37</v>
      </c>
      <c r="L373" s="295" t="s">
        <v>41</v>
      </c>
      <c r="M373" s="280" t="s">
        <v>274</v>
      </c>
      <c r="N373" s="285">
        <v>25</v>
      </c>
      <c r="O373" s="281">
        <v>670000</v>
      </c>
      <c r="P373" s="281">
        <v>251250</v>
      </c>
      <c r="Q373" s="270">
        <v>6330045</v>
      </c>
      <c r="R373" s="281">
        <v>155568</v>
      </c>
      <c r="S373" s="281">
        <v>6485613</v>
      </c>
      <c r="T373" s="271" t="s">
        <v>358</v>
      </c>
      <c r="U373" s="254">
        <v>0</v>
      </c>
      <c r="V373" s="254">
        <v>0</v>
      </c>
      <c r="W373" s="254">
        <v>0</v>
      </c>
      <c r="X373" s="254" t="s">
        <v>360</v>
      </c>
      <c r="Y373" s="272" t="s">
        <v>214</v>
      </c>
    </row>
    <row r="374" spans="1:25" s="256" customFormat="1" x14ac:dyDescent="0.25">
      <c r="A374" s="244">
        <v>61216000</v>
      </c>
      <c r="B374" s="282">
        <v>7</v>
      </c>
      <c r="C374" s="259" t="s">
        <v>244</v>
      </c>
      <c r="D374" s="259" t="s">
        <v>212</v>
      </c>
      <c r="E374" s="283">
        <v>190</v>
      </c>
      <c r="F374" s="274">
        <v>35144</v>
      </c>
      <c r="G374" s="275" t="s">
        <v>28</v>
      </c>
      <c r="H374" s="276">
        <v>1280</v>
      </c>
      <c r="I374" s="294" t="s">
        <v>39</v>
      </c>
      <c r="J374" s="278">
        <v>6.5</v>
      </c>
      <c r="K374" s="279" t="s">
        <v>37</v>
      </c>
      <c r="L374" s="295" t="s">
        <v>41</v>
      </c>
      <c r="M374" s="280" t="s">
        <v>274</v>
      </c>
      <c r="N374" s="285">
        <v>30</v>
      </c>
      <c r="O374" s="281">
        <v>1280000</v>
      </c>
      <c r="P374" s="281">
        <v>720000</v>
      </c>
      <c r="Q374" s="270">
        <v>18139831</v>
      </c>
      <c r="R374" s="281">
        <v>191398</v>
      </c>
      <c r="S374" s="281">
        <v>18331229</v>
      </c>
      <c r="T374" s="271" t="s">
        <v>358</v>
      </c>
      <c r="U374" s="254">
        <v>0</v>
      </c>
      <c r="V374" s="254">
        <v>0</v>
      </c>
      <c r="W374" s="254">
        <v>0</v>
      </c>
      <c r="X374" s="254" t="s">
        <v>360</v>
      </c>
      <c r="Y374" s="272" t="s">
        <v>214</v>
      </c>
    </row>
    <row r="375" spans="1:25" s="256" customFormat="1" x14ac:dyDescent="0.25">
      <c r="A375" s="244">
        <v>61216000</v>
      </c>
      <c r="B375" s="282">
        <v>7</v>
      </c>
      <c r="C375" s="259" t="s">
        <v>244</v>
      </c>
      <c r="D375" s="259" t="s">
        <v>212</v>
      </c>
      <c r="E375" s="283">
        <v>200</v>
      </c>
      <c r="F375" s="274">
        <v>35753</v>
      </c>
      <c r="G375" s="275" t="s">
        <v>28</v>
      </c>
      <c r="H375" s="276">
        <v>660</v>
      </c>
      <c r="I375" s="294" t="s">
        <v>42</v>
      </c>
      <c r="J375" s="278">
        <v>6.5</v>
      </c>
      <c r="K375" s="279" t="s">
        <v>37</v>
      </c>
      <c r="L375" s="295" t="s">
        <v>41</v>
      </c>
      <c r="M375" s="280" t="s">
        <v>274</v>
      </c>
      <c r="N375" s="285">
        <v>30</v>
      </c>
      <c r="O375" s="281">
        <v>660000</v>
      </c>
      <c r="P375" s="281">
        <v>640200</v>
      </c>
      <c r="Q375" s="270">
        <v>16129333</v>
      </c>
      <c r="R375" s="281">
        <v>428827</v>
      </c>
      <c r="S375" s="281">
        <v>16558160</v>
      </c>
      <c r="T375" s="271" t="s">
        <v>358</v>
      </c>
      <c r="U375" s="254">
        <v>0</v>
      </c>
      <c r="V375" s="254">
        <v>0</v>
      </c>
      <c r="W375" s="254">
        <v>0</v>
      </c>
      <c r="X375" s="254" t="s">
        <v>360</v>
      </c>
      <c r="Y375" s="272" t="s">
        <v>214</v>
      </c>
    </row>
    <row r="376" spans="1:25" s="256" customFormat="1" x14ac:dyDescent="0.25">
      <c r="A376" s="244">
        <v>61216000</v>
      </c>
      <c r="B376" s="282">
        <v>7</v>
      </c>
      <c r="C376" s="259" t="s">
        <v>244</v>
      </c>
      <c r="D376" s="259" t="s">
        <v>212</v>
      </c>
      <c r="E376" s="283">
        <v>205</v>
      </c>
      <c r="F376" s="274">
        <v>35986</v>
      </c>
      <c r="G376" s="275" t="s">
        <v>28</v>
      </c>
      <c r="H376" s="276">
        <v>350</v>
      </c>
      <c r="I376" s="277" t="s">
        <v>43</v>
      </c>
      <c r="J376" s="278">
        <v>6.8</v>
      </c>
      <c r="K376" s="279" t="s">
        <v>30</v>
      </c>
      <c r="L376" s="252" t="s">
        <v>274</v>
      </c>
      <c r="M376" s="280" t="s">
        <v>274</v>
      </c>
      <c r="N376" s="285">
        <v>30</v>
      </c>
      <c r="O376" s="281">
        <v>350000</v>
      </c>
      <c r="P376" s="281">
        <v>343000</v>
      </c>
      <c r="Q376" s="270">
        <v>8641614</v>
      </c>
      <c r="R376" s="281">
        <v>240157</v>
      </c>
      <c r="S376" s="281">
        <v>8881771</v>
      </c>
      <c r="T376" s="271" t="s">
        <v>358</v>
      </c>
      <c r="U376" s="254">
        <v>0</v>
      </c>
      <c r="V376" s="254">
        <v>0</v>
      </c>
      <c r="W376" s="254">
        <v>0</v>
      </c>
      <c r="X376" s="254" t="s">
        <v>360</v>
      </c>
      <c r="Y376" s="272" t="s">
        <v>214</v>
      </c>
    </row>
    <row r="377" spans="1:25" s="256" customFormat="1" x14ac:dyDescent="0.25">
      <c r="A377" s="244">
        <v>61216000</v>
      </c>
      <c r="B377" s="282">
        <v>7</v>
      </c>
      <c r="C377" s="259" t="s">
        <v>244</v>
      </c>
      <c r="D377" s="259" t="s">
        <v>212</v>
      </c>
      <c r="E377" s="283">
        <v>212</v>
      </c>
      <c r="F377" s="274">
        <v>36377</v>
      </c>
      <c r="G377" s="275" t="s">
        <v>28</v>
      </c>
      <c r="H377" s="276">
        <v>340</v>
      </c>
      <c r="I377" s="277" t="s">
        <v>45</v>
      </c>
      <c r="J377" s="278">
        <v>6</v>
      </c>
      <c r="K377" s="279" t="s">
        <v>30</v>
      </c>
      <c r="L377" s="252" t="s">
        <v>274</v>
      </c>
      <c r="M377" s="280" t="s">
        <v>274</v>
      </c>
      <c r="N377" s="285">
        <v>30</v>
      </c>
      <c r="O377" s="281">
        <v>340000</v>
      </c>
      <c r="P377" s="281">
        <v>340000</v>
      </c>
      <c r="Q377" s="270">
        <v>8566031</v>
      </c>
      <c r="R377" s="281">
        <v>83595</v>
      </c>
      <c r="S377" s="281">
        <v>8649626</v>
      </c>
      <c r="T377" s="271" t="s">
        <v>358</v>
      </c>
      <c r="U377" s="254">
        <v>0</v>
      </c>
      <c r="V377" s="254">
        <v>0</v>
      </c>
      <c r="W377" s="254">
        <v>0</v>
      </c>
      <c r="X377" s="254" t="s">
        <v>360</v>
      </c>
      <c r="Y377" s="272" t="s">
        <v>214</v>
      </c>
    </row>
    <row r="378" spans="1:25" s="256" customFormat="1" x14ac:dyDescent="0.25">
      <c r="A378" s="244">
        <v>61216000</v>
      </c>
      <c r="B378" s="282">
        <v>7</v>
      </c>
      <c r="C378" s="259" t="s">
        <v>244</v>
      </c>
      <c r="D378" s="259" t="s">
        <v>212</v>
      </c>
      <c r="E378" s="283">
        <v>235</v>
      </c>
      <c r="F378" s="274">
        <v>36817</v>
      </c>
      <c r="G378" s="275" t="s">
        <v>28</v>
      </c>
      <c r="H378" s="276">
        <v>720</v>
      </c>
      <c r="I378" s="277" t="s">
        <v>52</v>
      </c>
      <c r="J378" s="278">
        <v>6.4</v>
      </c>
      <c r="K378" s="279" t="s">
        <v>30</v>
      </c>
      <c r="L378" s="252" t="s">
        <v>274</v>
      </c>
      <c r="M378" s="280" t="s">
        <v>274</v>
      </c>
      <c r="N378" s="285">
        <v>30</v>
      </c>
      <c r="O378" s="281">
        <v>720000</v>
      </c>
      <c r="P378" s="281">
        <v>720000</v>
      </c>
      <c r="Q378" s="270">
        <v>18139831</v>
      </c>
      <c r="R378" s="281">
        <v>571473</v>
      </c>
      <c r="S378" s="281">
        <v>18711304</v>
      </c>
      <c r="T378" s="271" t="s">
        <v>358</v>
      </c>
      <c r="U378" s="254">
        <v>0</v>
      </c>
      <c r="V378" s="254">
        <v>0</v>
      </c>
      <c r="W378" s="254">
        <v>0</v>
      </c>
      <c r="X378" s="254" t="s">
        <v>360</v>
      </c>
      <c r="Y378" s="272" t="s">
        <v>214</v>
      </c>
    </row>
    <row r="379" spans="1:25" s="256" customFormat="1" x14ac:dyDescent="0.25">
      <c r="A379" s="244">
        <v>61216000</v>
      </c>
      <c r="B379" s="282">
        <v>7</v>
      </c>
      <c r="C379" s="259" t="s">
        <v>244</v>
      </c>
      <c r="D379" s="259" t="s">
        <v>212</v>
      </c>
      <c r="E379" s="283">
        <v>273</v>
      </c>
      <c r="F379" s="274">
        <v>37174</v>
      </c>
      <c r="G379" s="275" t="s">
        <v>28</v>
      </c>
      <c r="H379" s="276">
        <v>765</v>
      </c>
      <c r="I379" s="277" t="s">
        <v>70</v>
      </c>
      <c r="J379" s="278">
        <v>5.5</v>
      </c>
      <c r="K379" s="279" t="s">
        <v>30</v>
      </c>
      <c r="L379" s="252" t="s">
        <v>274</v>
      </c>
      <c r="M379" s="280" t="s">
        <v>274</v>
      </c>
      <c r="N379" s="285">
        <v>30</v>
      </c>
      <c r="O379" s="281">
        <v>765000</v>
      </c>
      <c r="P379" s="281">
        <v>765000</v>
      </c>
      <c r="Q379" s="270">
        <v>19273571</v>
      </c>
      <c r="R379" s="281">
        <v>434799</v>
      </c>
      <c r="S379" s="281">
        <v>19708370</v>
      </c>
      <c r="T379" s="271" t="s">
        <v>358</v>
      </c>
      <c r="U379" s="254">
        <v>0</v>
      </c>
      <c r="V379" s="254">
        <v>0</v>
      </c>
      <c r="W379" s="254">
        <v>0</v>
      </c>
      <c r="X379" s="254" t="s">
        <v>360</v>
      </c>
      <c r="Y379" s="272" t="s">
        <v>214</v>
      </c>
    </row>
    <row r="380" spans="1:25" s="256" customFormat="1" x14ac:dyDescent="0.25">
      <c r="A380" s="244">
        <v>61216000</v>
      </c>
      <c r="B380" s="282">
        <v>7</v>
      </c>
      <c r="C380" s="259" t="s">
        <v>244</v>
      </c>
      <c r="D380" s="259" t="s">
        <v>212</v>
      </c>
      <c r="E380" s="283">
        <v>286</v>
      </c>
      <c r="F380" s="274">
        <v>37321</v>
      </c>
      <c r="G380" s="275" t="s">
        <v>28</v>
      </c>
      <c r="H380" s="276">
        <v>815</v>
      </c>
      <c r="I380" s="277" t="s">
        <v>73</v>
      </c>
      <c r="J380" s="278">
        <v>6</v>
      </c>
      <c r="K380" s="279" t="s">
        <v>37</v>
      </c>
      <c r="L380" s="252" t="s">
        <v>274</v>
      </c>
      <c r="M380" s="280" t="s">
        <v>274</v>
      </c>
      <c r="N380" s="278">
        <v>30</v>
      </c>
      <c r="O380" s="281">
        <v>815000</v>
      </c>
      <c r="P380" s="281">
        <v>815000</v>
      </c>
      <c r="Q380" s="270">
        <v>20533281</v>
      </c>
      <c r="R380" s="281">
        <v>607026</v>
      </c>
      <c r="S380" s="281">
        <v>21140307</v>
      </c>
      <c r="T380" s="271" t="s">
        <v>358</v>
      </c>
      <c r="U380" s="254">
        <v>0</v>
      </c>
      <c r="V380" s="254">
        <v>0</v>
      </c>
      <c r="W380" s="254">
        <v>0</v>
      </c>
      <c r="X380" s="254" t="s">
        <v>360</v>
      </c>
      <c r="Y380" s="272" t="s">
        <v>214</v>
      </c>
    </row>
    <row r="381" spans="1:25" s="256" customFormat="1" x14ac:dyDescent="0.25">
      <c r="A381" s="244">
        <v>61216000</v>
      </c>
      <c r="B381" s="282">
        <v>7</v>
      </c>
      <c r="C381" s="259" t="s">
        <v>244</v>
      </c>
      <c r="D381" s="259" t="s">
        <v>212</v>
      </c>
      <c r="E381" s="273">
        <v>333</v>
      </c>
      <c r="F381" s="274">
        <v>37769</v>
      </c>
      <c r="G381" s="275" t="s">
        <v>28</v>
      </c>
      <c r="H381" s="276">
        <v>2000</v>
      </c>
      <c r="I381" s="277" t="s">
        <v>91</v>
      </c>
      <c r="J381" s="278">
        <v>5.7</v>
      </c>
      <c r="K381" s="279" t="s">
        <v>30</v>
      </c>
      <c r="L381" s="252" t="s">
        <v>274</v>
      </c>
      <c r="M381" s="280" t="s">
        <v>274</v>
      </c>
      <c r="N381" s="278">
        <v>30</v>
      </c>
      <c r="O381" s="281">
        <v>2000000</v>
      </c>
      <c r="P381" s="281">
        <v>2000000</v>
      </c>
      <c r="Q381" s="270">
        <v>50388420</v>
      </c>
      <c r="R381" s="281">
        <v>1416169</v>
      </c>
      <c r="S381" s="281">
        <v>51804589</v>
      </c>
      <c r="T381" s="271" t="s">
        <v>358</v>
      </c>
      <c r="U381" s="254">
        <v>0</v>
      </c>
      <c r="V381" s="254">
        <v>0</v>
      </c>
      <c r="W381" s="254">
        <v>0</v>
      </c>
      <c r="X381" s="254" t="s">
        <v>360</v>
      </c>
      <c r="Y381" s="272" t="s">
        <v>214</v>
      </c>
    </row>
    <row r="382" spans="1:25" s="256" customFormat="1" x14ac:dyDescent="0.25">
      <c r="A382" s="244">
        <v>61216000</v>
      </c>
      <c r="B382" s="282">
        <v>7</v>
      </c>
      <c r="C382" s="259" t="s">
        <v>244</v>
      </c>
      <c r="D382" s="259" t="s">
        <v>212</v>
      </c>
      <c r="E382" s="273">
        <v>333</v>
      </c>
      <c r="F382" s="274">
        <v>37769</v>
      </c>
      <c r="G382" s="275" t="s">
        <v>28</v>
      </c>
      <c r="H382" s="276">
        <v>1860</v>
      </c>
      <c r="I382" s="277" t="s">
        <v>92</v>
      </c>
      <c r="J382" s="278">
        <v>5.7</v>
      </c>
      <c r="K382" s="279" t="s">
        <v>30</v>
      </c>
      <c r="L382" s="252" t="s">
        <v>274</v>
      </c>
      <c r="M382" s="280" t="s">
        <v>274</v>
      </c>
      <c r="N382" s="278">
        <v>30</v>
      </c>
      <c r="O382" s="281">
        <v>1860000</v>
      </c>
      <c r="P382" s="281">
        <v>1860000</v>
      </c>
      <c r="Q382" s="270">
        <v>46861231</v>
      </c>
      <c r="R382" s="281">
        <v>216979</v>
      </c>
      <c r="S382" s="281">
        <v>47078210</v>
      </c>
      <c r="T382" s="271" t="s">
        <v>358</v>
      </c>
      <c r="U382" s="254">
        <v>0</v>
      </c>
      <c r="V382" s="254">
        <v>0</v>
      </c>
      <c r="W382" s="254">
        <v>0</v>
      </c>
      <c r="X382" s="254" t="s">
        <v>360</v>
      </c>
      <c r="Y382" s="272" t="s">
        <v>214</v>
      </c>
    </row>
    <row r="383" spans="1:25" s="256" customFormat="1" x14ac:dyDescent="0.25">
      <c r="A383" s="244">
        <v>61216000</v>
      </c>
      <c r="B383" s="282">
        <v>7</v>
      </c>
      <c r="C383" s="259" t="s">
        <v>244</v>
      </c>
      <c r="D383" s="259" t="s">
        <v>212</v>
      </c>
      <c r="E383" s="273">
        <v>366</v>
      </c>
      <c r="F383" s="274">
        <v>38027</v>
      </c>
      <c r="G383" s="275" t="s">
        <v>28</v>
      </c>
      <c r="H383" s="276">
        <v>2400</v>
      </c>
      <c r="I383" s="277" t="s">
        <v>97</v>
      </c>
      <c r="J383" s="278">
        <v>5.7</v>
      </c>
      <c r="K383" s="279" t="s">
        <v>30</v>
      </c>
      <c r="L383" s="252" t="s">
        <v>274</v>
      </c>
      <c r="M383" s="280" t="s">
        <v>274</v>
      </c>
      <c r="N383" s="278">
        <v>30</v>
      </c>
      <c r="O383" s="281">
        <v>2400000</v>
      </c>
      <c r="P383" s="281">
        <v>2400000</v>
      </c>
      <c r="Q383" s="270">
        <v>60466104</v>
      </c>
      <c r="R383" s="281">
        <v>561242</v>
      </c>
      <c r="S383" s="281">
        <v>61027346</v>
      </c>
      <c r="T383" s="271" t="s">
        <v>358</v>
      </c>
      <c r="U383" s="254">
        <v>0</v>
      </c>
      <c r="V383" s="254">
        <v>0</v>
      </c>
      <c r="W383" s="254">
        <v>0</v>
      </c>
      <c r="X383" s="254" t="s">
        <v>360</v>
      </c>
      <c r="Y383" s="272" t="s">
        <v>214</v>
      </c>
    </row>
    <row r="384" spans="1:25" s="256" customFormat="1" x14ac:dyDescent="0.25">
      <c r="A384" s="244">
        <v>61216000</v>
      </c>
      <c r="B384" s="282">
        <v>7</v>
      </c>
      <c r="C384" s="259" t="s">
        <v>244</v>
      </c>
      <c r="D384" s="259" t="s">
        <v>212</v>
      </c>
      <c r="E384" s="273">
        <v>366</v>
      </c>
      <c r="F384" s="274">
        <v>38027</v>
      </c>
      <c r="G384" s="275" t="s">
        <v>28</v>
      </c>
      <c r="H384" s="276">
        <v>2750</v>
      </c>
      <c r="I384" s="277" t="s">
        <v>98</v>
      </c>
      <c r="J384" s="278">
        <v>5.7</v>
      </c>
      <c r="K384" s="279" t="s">
        <v>30</v>
      </c>
      <c r="L384" s="252" t="s">
        <v>274</v>
      </c>
      <c r="M384" s="280" t="s">
        <v>274</v>
      </c>
      <c r="N384" s="278">
        <v>30</v>
      </c>
      <c r="O384" s="281">
        <v>2750000</v>
      </c>
      <c r="P384" s="281">
        <v>2750000</v>
      </c>
      <c r="Q384" s="270">
        <v>69284078</v>
      </c>
      <c r="R384" s="281">
        <v>1618934</v>
      </c>
      <c r="S384" s="281">
        <v>70903012</v>
      </c>
      <c r="T384" s="271" t="s">
        <v>358</v>
      </c>
      <c r="U384" s="254">
        <v>0</v>
      </c>
      <c r="V384" s="254">
        <v>0</v>
      </c>
      <c r="W384" s="254">
        <v>0</v>
      </c>
      <c r="X384" s="254" t="s">
        <v>360</v>
      </c>
      <c r="Y384" s="272" t="s">
        <v>214</v>
      </c>
    </row>
    <row r="385" spans="1:25" s="256" customFormat="1" x14ac:dyDescent="0.25">
      <c r="A385" s="244">
        <v>61216000</v>
      </c>
      <c r="B385" s="282">
        <v>7</v>
      </c>
      <c r="C385" s="259" t="s">
        <v>244</v>
      </c>
      <c r="D385" s="259" t="s">
        <v>212</v>
      </c>
      <c r="E385" s="273">
        <v>406</v>
      </c>
      <c r="F385" s="274">
        <v>38404</v>
      </c>
      <c r="G385" s="275" t="s">
        <v>28</v>
      </c>
      <c r="H385" s="276">
        <v>3500</v>
      </c>
      <c r="I385" s="277" t="s">
        <v>101</v>
      </c>
      <c r="J385" s="278">
        <v>5.2</v>
      </c>
      <c r="K385" s="279" t="s">
        <v>30</v>
      </c>
      <c r="L385" s="252" t="s">
        <v>274</v>
      </c>
      <c r="M385" s="280" t="s">
        <v>274</v>
      </c>
      <c r="N385" s="278">
        <v>30</v>
      </c>
      <c r="O385" s="281">
        <v>3500000</v>
      </c>
      <c r="P385" s="281">
        <v>3500000</v>
      </c>
      <c r="Q385" s="270">
        <v>88179735</v>
      </c>
      <c r="R385" s="281">
        <v>748174</v>
      </c>
      <c r="S385" s="281">
        <v>88927909</v>
      </c>
      <c r="T385" s="271" t="s">
        <v>358</v>
      </c>
      <c r="U385" s="254">
        <v>0</v>
      </c>
      <c r="V385" s="254">
        <v>0</v>
      </c>
      <c r="W385" s="254">
        <v>0</v>
      </c>
      <c r="X385" s="254" t="s">
        <v>360</v>
      </c>
      <c r="Y385" s="272" t="s">
        <v>214</v>
      </c>
    </row>
    <row r="386" spans="1:25" s="256" customFormat="1" x14ac:dyDescent="0.25">
      <c r="A386" s="244">
        <v>61216000</v>
      </c>
      <c r="B386" s="282">
        <v>7</v>
      </c>
      <c r="C386" s="259" t="s">
        <v>244</v>
      </c>
      <c r="D386" s="259" t="s">
        <v>212</v>
      </c>
      <c r="E386" s="273">
        <v>433</v>
      </c>
      <c r="F386" s="274">
        <v>38588</v>
      </c>
      <c r="G386" s="275" t="s">
        <v>28</v>
      </c>
      <c r="H386" s="276">
        <v>2600</v>
      </c>
      <c r="I386" s="277" t="s">
        <v>107</v>
      </c>
      <c r="J386" s="278">
        <v>4</v>
      </c>
      <c r="K386" s="279" t="s">
        <v>30</v>
      </c>
      <c r="L386" s="252" t="s">
        <v>274</v>
      </c>
      <c r="M386" s="280" t="s">
        <v>274</v>
      </c>
      <c r="N386" s="278">
        <v>30</v>
      </c>
      <c r="O386" s="281">
        <v>2600000</v>
      </c>
      <c r="P386" s="281">
        <v>2600000</v>
      </c>
      <c r="Q386" s="270">
        <v>65504946</v>
      </c>
      <c r="R386" s="281">
        <v>1079274</v>
      </c>
      <c r="S386" s="281">
        <v>66584220</v>
      </c>
      <c r="T386" s="271" t="s">
        <v>358</v>
      </c>
      <c r="U386" s="254">
        <v>0</v>
      </c>
      <c r="V386" s="254">
        <v>0</v>
      </c>
      <c r="W386" s="254">
        <v>0</v>
      </c>
      <c r="X386" s="254" t="s">
        <v>360</v>
      </c>
      <c r="Y386" s="272" t="s">
        <v>214</v>
      </c>
    </row>
    <row r="387" spans="1:25" s="256" customFormat="1" x14ac:dyDescent="0.25">
      <c r="A387" s="244">
        <v>61216000</v>
      </c>
      <c r="B387" s="282">
        <v>7</v>
      </c>
      <c r="C387" s="259" t="s">
        <v>244</v>
      </c>
      <c r="D387" s="259" t="s">
        <v>212</v>
      </c>
      <c r="E387" s="273">
        <v>459</v>
      </c>
      <c r="F387" s="274">
        <v>38799</v>
      </c>
      <c r="G387" s="275" t="s">
        <v>28</v>
      </c>
      <c r="H387" s="276">
        <v>2400</v>
      </c>
      <c r="I387" s="277" t="s">
        <v>111</v>
      </c>
      <c r="J387" s="278">
        <v>4.4000000000000004</v>
      </c>
      <c r="K387" s="279" t="s">
        <v>30</v>
      </c>
      <c r="L387" s="252" t="s">
        <v>274</v>
      </c>
      <c r="M387" s="280" t="s">
        <v>274</v>
      </c>
      <c r="N387" s="278">
        <v>30</v>
      </c>
      <c r="O387" s="281">
        <v>2400000</v>
      </c>
      <c r="P387" s="281">
        <v>2400000</v>
      </c>
      <c r="Q387" s="270">
        <v>60466104</v>
      </c>
      <c r="R387" s="281">
        <v>435501</v>
      </c>
      <c r="S387" s="281">
        <v>60901605</v>
      </c>
      <c r="T387" s="271" t="s">
        <v>358</v>
      </c>
      <c r="U387" s="254">
        <v>0</v>
      </c>
      <c r="V387" s="254">
        <v>0</v>
      </c>
      <c r="W387" s="254">
        <v>0</v>
      </c>
      <c r="X387" s="254" t="s">
        <v>360</v>
      </c>
      <c r="Y387" s="272" t="s">
        <v>214</v>
      </c>
    </row>
    <row r="388" spans="1:25" s="256" customFormat="1" x14ac:dyDescent="0.25">
      <c r="A388" s="244">
        <v>61216000</v>
      </c>
      <c r="B388" s="258">
        <v>7</v>
      </c>
      <c r="C388" s="259" t="s">
        <v>244</v>
      </c>
      <c r="D388" s="259" t="s">
        <v>193</v>
      </c>
      <c r="E388" s="273">
        <v>735</v>
      </c>
      <c r="F388" s="274">
        <v>41232</v>
      </c>
      <c r="G388" s="275" t="s">
        <v>28</v>
      </c>
      <c r="H388" s="276">
        <v>7800</v>
      </c>
      <c r="I388" s="277"/>
      <c r="J388" s="278"/>
      <c r="K388" s="279" t="s">
        <v>48</v>
      </c>
      <c r="L388" s="252" t="s">
        <v>30</v>
      </c>
      <c r="M388" s="280"/>
      <c r="N388" s="278">
        <v>30</v>
      </c>
      <c r="O388" s="281"/>
      <c r="P388" s="281"/>
      <c r="Q388" s="270">
        <v>0</v>
      </c>
      <c r="R388" s="281"/>
      <c r="S388" s="281"/>
      <c r="T388" s="271">
        <v>0</v>
      </c>
      <c r="U388" s="254">
        <v>0</v>
      </c>
      <c r="V388" s="254">
        <v>0</v>
      </c>
      <c r="W388" s="254">
        <v>0</v>
      </c>
      <c r="X388" s="254">
        <v>0</v>
      </c>
      <c r="Y388" s="272" t="s">
        <v>214</v>
      </c>
    </row>
    <row r="389" spans="1:25" s="256" customFormat="1" x14ac:dyDescent="0.25">
      <c r="A389" s="244">
        <v>61216000</v>
      </c>
      <c r="B389" s="258">
        <v>7</v>
      </c>
      <c r="C389" s="259" t="s">
        <v>244</v>
      </c>
      <c r="D389" s="259" t="s">
        <v>78</v>
      </c>
      <c r="E389" s="273">
        <v>735</v>
      </c>
      <c r="F389" s="274">
        <v>41233</v>
      </c>
      <c r="G389" s="275" t="s">
        <v>28</v>
      </c>
      <c r="H389" s="276">
        <v>7800</v>
      </c>
      <c r="I389" s="277" t="s">
        <v>146</v>
      </c>
      <c r="J389" s="278">
        <v>3.7</v>
      </c>
      <c r="K389" s="279" t="s">
        <v>48</v>
      </c>
      <c r="L389" s="252" t="s">
        <v>30</v>
      </c>
      <c r="M389" s="280"/>
      <c r="N389" s="278">
        <v>21</v>
      </c>
      <c r="O389" s="281"/>
      <c r="P389" s="281"/>
      <c r="Q389" s="270">
        <v>0</v>
      </c>
      <c r="R389" s="281"/>
      <c r="S389" s="281"/>
      <c r="T389" s="271" t="s">
        <v>358</v>
      </c>
      <c r="U389" s="254">
        <v>0</v>
      </c>
      <c r="V389" s="254" t="s">
        <v>362</v>
      </c>
      <c r="W389" s="254">
        <v>0</v>
      </c>
      <c r="X389" s="254" t="s">
        <v>360</v>
      </c>
      <c r="Y389" s="272" t="s">
        <v>214</v>
      </c>
    </row>
    <row r="390" spans="1:25" s="256" customFormat="1" x14ac:dyDescent="0.25">
      <c r="A390" s="244">
        <v>61216000</v>
      </c>
      <c r="B390" s="258">
        <v>7</v>
      </c>
      <c r="C390" s="259" t="s">
        <v>244</v>
      </c>
      <c r="D390" s="259" t="s">
        <v>78</v>
      </c>
      <c r="E390" s="273">
        <v>735</v>
      </c>
      <c r="F390" s="274">
        <v>41233</v>
      </c>
      <c r="G390" s="275" t="s">
        <v>28</v>
      </c>
      <c r="H390" s="276">
        <v>7800</v>
      </c>
      <c r="I390" s="277" t="s">
        <v>120</v>
      </c>
      <c r="J390" s="278" t="s">
        <v>292</v>
      </c>
      <c r="K390" s="279" t="s">
        <v>48</v>
      </c>
      <c r="L390" s="252" t="s">
        <v>30</v>
      </c>
      <c r="M390" s="280"/>
      <c r="N390" s="278">
        <v>25</v>
      </c>
      <c r="O390" s="281">
        <v>7800000</v>
      </c>
      <c r="P390" s="281">
        <v>7800000</v>
      </c>
      <c r="Q390" s="270">
        <v>196514838</v>
      </c>
      <c r="R390" s="281">
        <v>2394391</v>
      </c>
      <c r="S390" s="281">
        <v>198909229</v>
      </c>
      <c r="T390" s="271" t="s">
        <v>358</v>
      </c>
      <c r="U390" s="254">
        <v>0</v>
      </c>
      <c r="V390" s="254">
        <v>0</v>
      </c>
      <c r="W390" s="254">
        <v>0</v>
      </c>
      <c r="X390" s="254" t="s">
        <v>360</v>
      </c>
      <c r="Y390" s="272" t="s">
        <v>214</v>
      </c>
    </row>
    <row r="391" spans="1:25" s="256" customFormat="1" x14ac:dyDescent="0.25">
      <c r="A391" s="244">
        <v>61216000</v>
      </c>
      <c r="B391" s="258">
        <v>7</v>
      </c>
      <c r="C391" s="259" t="s">
        <v>244</v>
      </c>
      <c r="D391" s="259" t="s">
        <v>193</v>
      </c>
      <c r="E391" s="273">
        <v>746</v>
      </c>
      <c r="F391" s="274">
        <v>41338</v>
      </c>
      <c r="G391" s="275" t="s">
        <v>28</v>
      </c>
      <c r="H391" s="276">
        <v>1895</v>
      </c>
      <c r="I391" s="277"/>
      <c r="J391" s="278"/>
      <c r="K391" s="279" t="s">
        <v>48</v>
      </c>
      <c r="L391" s="252" t="s">
        <v>30</v>
      </c>
      <c r="M391" s="280"/>
      <c r="N391" s="278">
        <v>30</v>
      </c>
      <c r="O391" s="281"/>
      <c r="P391" s="281"/>
      <c r="Q391" s="270">
        <v>0</v>
      </c>
      <c r="R391" s="281"/>
      <c r="S391" s="281"/>
      <c r="T391" s="271">
        <v>0</v>
      </c>
      <c r="U391" s="254">
        <v>0</v>
      </c>
      <c r="V391" s="254">
        <v>0</v>
      </c>
      <c r="W391" s="254">
        <v>0</v>
      </c>
      <c r="X391" s="254">
        <v>0</v>
      </c>
      <c r="Y391" s="272"/>
    </row>
    <row r="392" spans="1:25" s="256" customFormat="1" x14ac:dyDescent="0.25">
      <c r="A392" s="244">
        <v>61216000</v>
      </c>
      <c r="B392" s="258">
        <v>7</v>
      </c>
      <c r="C392" s="259" t="s">
        <v>244</v>
      </c>
      <c r="D392" s="259" t="s">
        <v>78</v>
      </c>
      <c r="E392" s="273">
        <v>746</v>
      </c>
      <c r="F392" s="274">
        <v>41339</v>
      </c>
      <c r="G392" s="275" t="s">
        <v>28</v>
      </c>
      <c r="H392" s="276">
        <v>1895</v>
      </c>
      <c r="I392" s="277" t="s">
        <v>122</v>
      </c>
      <c r="J392" s="278">
        <v>3.7</v>
      </c>
      <c r="K392" s="279" t="s">
        <v>48</v>
      </c>
      <c r="L392" s="252" t="s">
        <v>30</v>
      </c>
      <c r="M392" s="280"/>
      <c r="N392" s="278">
        <v>21</v>
      </c>
      <c r="O392" s="281"/>
      <c r="P392" s="281"/>
      <c r="Q392" s="270">
        <v>0</v>
      </c>
      <c r="R392" s="281"/>
      <c r="S392" s="281"/>
      <c r="T392" s="271" t="s">
        <v>358</v>
      </c>
      <c r="U392" s="254">
        <v>0</v>
      </c>
      <c r="V392" s="254" t="s">
        <v>362</v>
      </c>
      <c r="W392" s="254">
        <v>0</v>
      </c>
      <c r="X392" s="254" t="s">
        <v>360</v>
      </c>
      <c r="Y392" s="272"/>
    </row>
    <row r="393" spans="1:25" s="256" customFormat="1" x14ac:dyDescent="0.25">
      <c r="A393" s="244">
        <v>61216000</v>
      </c>
      <c r="B393" s="258">
        <v>7</v>
      </c>
      <c r="C393" s="259" t="s">
        <v>244</v>
      </c>
      <c r="D393" s="259" t="s">
        <v>78</v>
      </c>
      <c r="E393" s="273">
        <v>746</v>
      </c>
      <c r="F393" s="274">
        <v>41339</v>
      </c>
      <c r="G393" s="275" t="s">
        <v>28</v>
      </c>
      <c r="H393" s="276">
        <v>1895</v>
      </c>
      <c r="I393" s="277" t="s">
        <v>117</v>
      </c>
      <c r="J393" s="278">
        <v>3.7</v>
      </c>
      <c r="K393" s="279" t="s">
        <v>48</v>
      </c>
      <c r="L393" s="252" t="s">
        <v>30</v>
      </c>
      <c r="M393" s="280"/>
      <c r="N393" s="278">
        <v>25</v>
      </c>
      <c r="O393" s="281">
        <v>1895000</v>
      </c>
      <c r="P393" s="281">
        <v>1895000</v>
      </c>
      <c r="Q393" s="270">
        <v>47743028</v>
      </c>
      <c r="R393" s="281">
        <v>875225</v>
      </c>
      <c r="S393" s="281">
        <v>48618253</v>
      </c>
      <c r="T393" s="271" t="s">
        <v>358</v>
      </c>
      <c r="U393" s="254">
        <v>0</v>
      </c>
      <c r="V393" s="254">
        <v>0</v>
      </c>
      <c r="W393" s="254">
        <v>0</v>
      </c>
      <c r="X393" s="254" t="s">
        <v>360</v>
      </c>
      <c r="Y393" s="272"/>
    </row>
    <row r="394" spans="1:25" s="256" customFormat="1" x14ac:dyDescent="0.25">
      <c r="A394" s="244">
        <v>61216000</v>
      </c>
      <c r="B394" s="258">
        <v>7</v>
      </c>
      <c r="C394" s="259" t="s">
        <v>244</v>
      </c>
      <c r="D394" s="259" t="s">
        <v>193</v>
      </c>
      <c r="E394" s="273">
        <v>771</v>
      </c>
      <c r="F394" s="274">
        <v>41610</v>
      </c>
      <c r="G394" s="275" t="s">
        <v>28</v>
      </c>
      <c r="H394" s="276">
        <v>2900</v>
      </c>
      <c r="I394" s="277"/>
      <c r="J394" s="278"/>
      <c r="K394" s="279" t="s">
        <v>30</v>
      </c>
      <c r="L394" s="252"/>
      <c r="M394" s="280"/>
      <c r="N394" s="278">
        <v>30</v>
      </c>
      <c r="O394" s="281"/>
      <c r="P394" s="281"/>
      <c r="Q394" s="270">
        <v>0</v>
      </c>
      <c r="R394" s="281"/>
      <c r="S394" s="281"/>
      <c r="T394" s="271">
        <v>0</v>
      </c>
      <c r="U394" s="254">
        <v>0</v>
      </c>
      <c r="V394" s="254" t="s">
        <v>362</v>
      </c>
      <c r="W394" s="254">
        <v>0</v>
      </c>
      <c r="X394" s="254">
        <v>0</v>
      </c>
      <c r="Y394" s="272"/>
    </row>
    <row r="395" spans="1:25" s="256" customFormat="1" x14ac:dyDescent="0.25">
      <c r="A395" s="244">
        <v>61216000</v>
      </c>
      <c r="B395" s="258">
        <v>7</v>
      </c>
      <c r="C395" s="259" t="s">
        <v>244</v>
      </c>
      <c r="D395" s="259" t="s">
        <v>78</v>
      </c>
      <c r="E395" s="273">
        <v>771</v>
      </c>
      <c r="F395" s="274">
        <v>41617</v>
      </c>
      <c r="G395" s="275" t="s">
        <v>28</v>
      </c>
      <c r="H395" s="276">
        <v>2900</v>
      </c>
      <c r="I395" s="277" t="s">
        <v>118</v>
      </c>
      <c r="J395" s="278">
        <v>3.6</v>
      </c>
      <c r="K395" s="279" t="s">
        <v>30</v>
      </c>
      <c r="L395" s="252"/>
      <c r="M395" s="280"/>
      <c r="N395" s="278">
        <v>25</v>
      </c>
      <c r="O395" s="281"/>
      <c r="P395" s="281"/>
      <c r="Q395" s="270">
        <v>0</v>
      </c>
      <c r="R395" s="281"/>
      <c r="S395" s="281"/>
      <c r="T395" s="271" t="s">
        <v>358</v>
      </c>
      <c r="U395" s="254">
        <v>0</v>
      </c>
      <c r="V395" s="254" t="s">
        <v>362</v>
      </c>
      <c r="W395" s="254">
        <v>0</v>
      </c>
      <c r="X395" s="254" t="s">
        <v>360</v>
      </c>
      <c r="Y395" s="272"/>
    </row>
    <row r="396" spans="1:25" s="256" customFormat="1" x14ac:dyDescent="0.25">
      <c r="A396" s="244">
        <v>61216000</v>
      </c>
      <c r="B396" s="258">
        <v>7</v>
      </c>
      <c r="C396" s="259" t="s">
        <v>244</v>
      </c>
      <c r="D396" s="259" t="s">
        <v>78</v>
      </c>
      <c r="E396" s="273">
        <v>771</v>
      </c>
      <c r="F396" s="274">
        <v>41617</v>
      </c>
      <c r="G396" s="275" t="s">
        <v>28</v>
      </c>
      <c r="H396" s="276">
        <v>2900</v>
      </c>
      <c r="I396" s="277" t="s">
        <v>152</v>
      </c>
      <c r="J396" s="278">
        <v>3.6</v>
      </c>
      <c r="K396" s="279" t="s">
        <v>30</v>
      </c>
      <c r="L396" s="252"/>
      <c r="M396" s="280"/>
      <c r="N396" s="278">
        <v>30</v>
      </c>
      <c r="O396" s="281">
        <v>2900000</v>
      </c>
      <c r="P396" s="281">
        <v>2900000</v>
      </c>
      <c r="Q396" s="270">
        <v>73063209</v>
      </c>
      <c r="R396" s="281">
        <v>1084654</v>
      </c>
      <c r="S396" s="281">
        <v>74147863</v>
      </c>
      <c r="T396" s="271" t="s">
        <v>358</v>
      </c>
      <c r="U396" s="254">
        <v>0</v>
      </c>
      <c r="V396" s="254">
        <v>0</v>
      </c>
      <c r="W396" s="254">
        <v>0</v>
      </c>
      <c r="X396" s="254" t="s">
        <v>360</v>
      </c>
      <c r="Y396" s="272"/>
    </row>
    <row r="397" spans="1:25" s="256" customFormat="1" x14ac:dyDescent="0.25">
      <c r="A397" s="244">
        <v>61216000</v>
      </c>
      <c r="B397" s="258">
        <v>7</v>
      </c>
      <c r="C397" s="259" t="s">
        <v>244</v>
      </c>
      <c r="D397" s="259" t="s">
        <v>193</v>
      </c>
      <c r="E397" s="273">
        <v>812</v>
      </c>
      <c r="F397" s="274">
        <v>42166</v>
      </c>
      <c r="G397" s="275" t="s">
        <v>28</v>
      </c>
      <c r="H397" s="276">
        <v>3000</v>
      </c>
      <c r="I397" s="277"/>
      <c r="J397" s="278"/>
      <c r="K397" s="279" t="s">
        <v>30</v>
      </c>
      <c r="L397" s="252"/>
      <c r="M397" s="280"/>
      <c r="N397" s="278">
        <v>30</v>
      </c>
      <c r="O397" s="281"/>
      <c r="P397" s="281"/>
      <c r="Q397" s="270">
        <v>0</v>
      </c>
      <c r="R397" s="281"/>
      <c r="S397" s="281"/>
      <c r="T397" s="271">
        <v>0</v>
      </c>
      <c r="U397" s="254">
        <v>0</v>
      </c>
      <c r="V397" s="254" t="s">
        <v>362</v>
      </c>
      <c r="W397" s="254">
        <v>0</v>
      </c>
      <c r="X397" s="254">
        <v>0</v>
      </c>
      <c r="Y397" s="293" t="s">
        <v>333</v>
      </c>
    </row>
    <row r="398" spans="1:25" s="256" customFormat="1" x14ac:dyDescent="0.25">
      <c r="A398" s="244">
        <v>61216000</v>
      </c>
      <c r="B398" s="258">
        <v>7</v>
      </c>
      <c r="C398" s="259" t="s">
        <v>244</v>
      </c>
      <c r="D398" s="259" t="s">
        <v>78</v>
      </c>
      <c r="E398" s="273">
        <v>812</v>
      </c>
      <c r="F398" s="274">
        <v>42167</v>
      </c>
      <c r="G398" s="275" t="s">
        <v>28</v>
      </c>
      <c r="H398" s="276">
        <v>3000</v>
      </c>
      <c r="I398" s="277" t="s">
        <v>149</v>
      </c>
      <c r="J398" s="278">
        <v>3</v>
      </c>
      <c r="K398" s="279" t="s">
        <v>30</v>
      </c>
      <c r="L398" s="252"/>
      <c r="M398" s="280"/>
      <c r="N398" s="278">
        <v>25</v>
      </c>
      <c r="O398" s="281"/>
      <c r="P398" s="281"/>
      <c r="Q398" s="270">
        <v>0</v>
      </c>
      <c r="R398" s="281"/>
      <c r="S398" s="281"/>
      <c r="T398" s="271" t="s">
        <v>358</v>
      </c>
      <c r="U398" s="254">
        <v>0</v>
      </c>
      <c r="V398" s="254" t="s">
        <v>362</v>
      </c>
      <c r="W398" s="254">
        <v>0</v>
      </c>
      <c r="X398" s="254" t="s">
        <v>360</v>
      </c>
      <c r="Y398" s="293" t="s">
        <v>333</v>
      </c>
    </row>
    <row r="399" spans="1:25" s="256" customFormat="1" x14ac:dyDescent="0.25">
      <c r="A399" s="244">
        <v>61216000</v>
      </c>
      <c r="B399" s="258">
        <v>7</v>
      </c>
      <c r="C399" s="259" t="s">
        <v>244</v>
      </c>
      <c r="D399" s="259" t="s">
        <v>78</v>
      </c>
      <c r="E399" s="273">
        <v>812</v>
      </c>
      <c r="F399" s="274">
        <v>42167</v>
      </c>
      <c r="G399" s="275" t="s">
        <v>28</v>
      </c>
      <c r="H399" s="276">
        <v>3000</v>
      </c>
      <c r="I399" s="277" t="s">
        <v>150</v>
      </c>
      <c r="J399" s="278">
        <v>3</v>
      </c>
      <c r="K399" s="279" t="s">
        <v>30</v>
      </c>
      <c r="L399" s="252"/>
      <c r="M399" s="280"/>
      <c r="N399" s="278">
        <v>29</v>
      </c>
      <c r="O399" s="281">
        <v>3000000</v>
      </c>
      <c r="P399" s="281">
        <v>3000000</v>
      </c>
      <c r="Q399" s="270">
        <v>75582630</v>
      </c>
      <c r="R399" s="281">
        <v>560602</v>
      </c>
      <c r="S399" s="281">
        <v>76143232</v>
      </c>
      <c r="T399" s="271" t="s">
        <v>358</v>
      </c>
      <c r="U399" s="254">
        <v>0</v>
      </c>
      <c r="V399" s="254">
        <v>0</v>
      </c>
      <c r="W399" s="254">
        <v>0</v>
      </c>
      <c r="X399" s="254" t="s">
        <v>360</v>
      </c>
      <c r="Y399" s="293" t="s">
        <v>333</v>
      </c>
    </row>
    <row r="400" spans="1:25" s="256" customFormat="1" x14ac:dyDescent="0.25">
      <c r="A400" s="244">
        <v>96579800</v>
      </c>
      <c r="B400" s="282">
        <v>5</v>
      </c>
      <c r="C400" s="259" t="s">
        <v>261</v>
      </c>
      <c r="D400" s="259" t="s">
        <v>212</v>
      </c>
      <c r="E400" s="283">
        <v>284</v>
      </c>
      <c r="F400" s="274">
        <v>37252</v>
      </c>
      <c r="G400" s="275" t="s">
        <v>28</v>
      </c>
      <c r="H400" s="276">
        <v>200</v>
      </c>
      <c r="I400" s="277" t="s">
        <v>47</v>
      </c>
      <c r="J400" s="278">
        <v>5</v>
      </c>
      <c r="K400" s="279" t="s">
        <v>48</v>
      </c>
      <c r="L400" s="252" t="s">
        <v>30</v>
      </c>
      <c r="M400" s="280" t="s">
        <v>274</v>
      </c>
      <c r="N400" s="278">
        <v>6</v>
      </c>
      <c r="O400" s="281"/>
      <c r="P400" s="281"/>
      <c r="Q400" s="270">
        <v>0</v>
      </c>
      <c r="R400" s="281"/>
      <c r="S400" s="281"/>
      <c r="T400" s="271" t="s">
        <v>358</v>
      </c>
      <c r="U400" s="254">
        <v>0</v>
      </c>
      <c r="V400" s="254" t="s">
        <v>362</v>
      </c>
      <c r="W400" s="254">
        <v>0</v>
      </c>
      <c r="X400" s="254" t="s">
        <v>360</v>
      </c>
      <c r="Y400" s="272"/>
    </row>
    <row r="401" spans="1:25" s="256" customFormat="1" x14ac:dyDescent="0.25">
      <c r="A401" s="244">
        <v>96579800</v>
      </c>
      <c r="B401" s="282">
        <v>5</v>
      </c>
      <c r="C401" s="259" t="s">
        <v>261</v>
      </c>
      <c r="D401" s="259" t="s">
        <v>212</v>
      </c>
      <c r="E401" s="283">
        <v>284</v>
      </c>
      <c r="F401" s="274">
        <v>37252</v>
      </c>
      <c r="G401" s="275" t="s">
        <v>28</v>
      </c>
      <c r="H401" s="276">
        <v>600</v>
      </c>
      <c r="I401" s="277" t="s">
        <v>51</v>
      </c>
      <c r="J401" s="278">
        <v>5</v>
      </c>
      <c r="K401" s="279" t="s">
        <v>48</v>
      </c>
      <c r="L401" s="252" t="s">
        <v>30</v>
      </c>
      <c r="M401" s="280" t="s">
        <v>274</v>
      </c>
      <c r="N401" s="278">
        <v>6</v>
      </c>
      <c r="O401" s="281"/>
      <c r="P401" s="281"/>
      <c r="Q401" s="270">
        <v>0</v>
      </c>
      <c r="R401" s="281"/>
      <c r="S401" s="281"/>
      <c r="T401" s="271" t="s">
        <v>358</v>
      </c>
      <c r="U401" s="254">
        <v>0</v>
      </c>
      <c r="V401" s="254" t="s">
        <v>362</v>
      </c>
      <c r="W401" s="254">
        <v>0</v>
      </c>
      <c r="X401" s="254" t="s">
        <v>360</v>
      </c>
      <c r="Y401" s="272"/>
    </row>
    <row r="402" spans="1:25" s="256" customFormat="1" x14ac:dyDescent="0.25">
      <c r="A402" s="244">
        <v>96579800</v>
      </c>
      <c r="B402" s="282">
        <v>5</v>
      </c>
      <c r="C402" s="259" t="s">
        <v>261</v>
      </c>
      <c r="D402" s="259" t="s">
        <v>212</v>
      </c>
      <c r="E402" s="283">
        <v>284</v>
      </c>
      <c r="F402" s="274">
        <v>37252</v>
      </c>
      <c r="G402" s="275" t="s">
        <v>28</v>
      </c>
      <c r="H402" s="276">
        <v>2200</v>
      </c>
      <c r="I402" s="277" t="s">
        <v>55</v>
      </c>
      <c r="J402" s="278">
        <v>6</v>
      </c>
      <c r="K402" s="279" t="s">
        <v>48</v>
      </c>
      <c r="L402" s="252" t="s">
        <v>30</v>
      </c>
      <c r="M402" s="280" t="s">
        <v>274</v>
      </c>
      <c r="N402" s="278">
        <v>25</v>
      </c>
      <c r="O402" s="281">
        <v>2200000</v>
      </c>
      <c r="P402" s="281">
        <v>1505263</v>
      </c>
      <c r="Q402" s="270">
        <v>37923912</v>
      </c>
      <c r="R402" s="281">
        <v>560583</v>
      </c>
      <c r="S402" s="281">
        <v>38484495</v>
      </c>
      <c r="T402" s="271" t="s">
        <v>358</v>
      </c>
      <c r="U402" s="254">
        <v>0</v>
      </c>
      <c r="V402" s="254">
        <v>0</v>
      </c>
      <c r="W402" s="254">
        <v>0</v>
      </c>
      <c r="X402" s="254" t="s">
        <v>360</v>
      </c>
      <c r="Y402" s="272"/>
    </row>
    <row r="403" spans="1:25" s="256" customFormat="1" x14ac:dyDescent="0.25">
      <c r="A403" s="244">
        <v>61219000</v>
      </c>
      <c r="B403" s="282">
        <v>3</v>
      </c>
      <c r="C403" s="259" t="s">
        <v>245</v>
      </c>
      <c r="D403" s="259" t="s">
        <v>212</v>
      </c>
      <c r="E403" s="283">
        <v>257</v>
      </c>
      <c r="F403" s="274">
        <v>37075</v>
      </c>
      <c r="G403" s="275" t="s">
        <v>28</v>
      </c>
      <c r="H403" s="276">
        <v>4200</v>
      </c>
      <c r="I403" s="277" t="s">
        <v>35</v>
      </c>
      <c r="J403" s="278">
        <v>5.6</v>
      </c>
      <c r="K403" s="279" t="s">
        <v>48</v>
      </c>
      <c r="L403" s="252" t="s">
        <v>274</v>
      </c>
      <c r="M403" s="280" t="s">
        <v>274</v>
      </c>
      <c r="N403" s="278">
        <v>25</v>
      </c>
      <c r="O403" s="281">
        <v>4200000</v>
      </c>
      <c r="P403" s="281">
        <v>3640000</v>
      </c>
      <c r="Q403" s="270">
        <v>91706924</v>
      </c>
      <c r="R403" s="281">
        <v>647276</v>
      </c>
      <c r="S403" s="281">
        <v>92354200</v>
      </c>
      <c r="T403" s="271" t="s">
        <v>358</v>
      </c>
      <c r="U403" s="254">
        <v>0</v>
      </c>
      <c r="V403" s="254">
        <v>0</v>
      </c>
      <c r="W403" s="254">
        <v>0</v>
      </c>
      <c r="X403" s="254" t="s">
        <v>360</v>
      </c>
      <c r="Y403" s="272" t="s">
        <v>214</v>
      </c>
    </row>
    <row r="404" spans="1:25" s="256" customFormat="1" x14ac:dyDescent="0.25">
      <c r="A404" s="244">
        <v>61219000</v>
      </c>
      <c r="B404" s="282">
        <v>3</v>
      </c>
      <c r="C404" s="259" t="s">
        <v>245</v>
      </c>
      <c r="D404" s="259" t="s">
        <v>212</v>
      </c>
      <c r="E404" s="283">
        <v>275</v>
      </c>
      <c r="F404" s="274">
        <v>37197</v>
      </c>
      <c r="G404" s="275" t="s">
        <v>28</v>
      </c>
      <c r="H404" s="276">
        <v>2100</v>
      </c>
      <c r="I404" s="277" t="s">
        <v>55</v>
      </c>
      <c r="J404" s="278">
        <v>5.6</v>
      </c>
      <c r="K404" s="279" t="s">
        <v>48</v>
      </c>
      <c r="L404" s="252" t="s">
        <v>274</v>
      </c>
      <c r="M404" s="280" t="s">
        <v>274</v>
      </c>
      <c r="N404" s="278">
        <v>25</v>
      </c>
      <c r="O404" s="281">
        <v>2100000</v>
      </c>
      <c r="P404" s="281">
        <v>1855000</v>
      </c>
      <c r="Q404" s="270">
        <v>46735260</v>
      </c>
      <c r="R404" s="281">
        <v>860509</v>
      </c>
      <c r="S404" s="281">
        <v>47595769</v>
      </c>
      <c r="T404" s="271" t="s">
        <v>358</v>
      </c>
      <c r="U404" s="254">
        <v>0</v>
      </c>
      <c r="V404" s="254">
        <v>0</v>
      </c>
      <c r="W404" s="254">
        <v>0</v>
      </c>
      <c r="X404" s="254" t="s">
        <v>360</v>
      </c>
      <c r="Y404" s="272" t="s">
        <v>214</v>
      </c>
    </row>
    <row r="405" spans="1:25" s="256" customFormat="1" x14ac:dyDescent="0.25">
      <c r="A405" s="244">
        <v>61219000</v>
      </c>
      <c r="B405" s="282">
        <v>3</v>
      </c>
      <c r="C405" s="259" t="s">
        <v>245</v>
      </c>
      <c r="D405" s="259" t="s">
        <v>212</v>
      </c>
      <c r="E405" s="283">
        <v>297</v>
      </c>
      <c r="F405" s="274">
        <v>37447</v>
      </c>
      <c r="G405" s="275" t="s">
        <v>28</v>
      </c>
      <c r="H405" s="276">
        <v>4000</v>
      </c>
      <c r="I405" s="277" t="s">
        <v>56</v>
      </c>
      <c r="J405" s="278">
        <v>5.5</v>
      </c>
      <c r="K405" s="279" t="s">
        <v>48</v>
      </c>
      <c r="L405" s="252" t="s">
        <v>274</v>
      </c>
      <c r="M405" s="280" t="s">
        <v>274</v>
      </c>
      <c r="N405" s="278">
        <v>25</v>
      </c>
      <c r="O405" s="281">
        <v>4000000</v>
      </c>
      <c r="P405" s="281">
        <v>3600000</v>
      </c>
      <c r="Q405" s="270">
        <v>90699156</v>
      </c>
      <c r="R405" s="281">
        <v>628882</v>
      </c>
      <c r="S405" s="281">
        <v>91328038</v>
      </c>
      <c r="T405" s="271" t="s">
        <v>358</v>
      </c>
      <c r="U405" s="254">
        <v>0</v>
      </c>
      <c r="V405" s="254">
        <v>0</v>
      </c>
      <c r="W405" s="254">
        <v>0</v>
      </c>
      <c r="X405" s="254" t="s">
        <v>360</v>
      </c>
      <c r="Y405" s="272" t="s">
        <v>214</v>
      </c>
    </row>
    <row r="406" spans="1:25" s="256" customFormat="1" x14ac:dyDescent="0.25">
      <c r="A406" s="244">
        <v>61219000</v>
      </c>
      <c r="B406" s="282">
        <v>3</v>
      </c>
      <c r="C406" s="259" t="s">
        <v>245</v>
      </c>
      <c r="D406" s="259" t="s">
        <v>212</v>
      </c>
      <c r="E406" s="273">
        <v>339</v>
      </c>
      <c r="F406" s="274">
        <v>37834</v>
      </c>
      <c r="G406" s="275" t="s">
        <v>28</v>
      </c>
      <c r="H406" s="276">
        <v>4000</v>
      </c>
      <c r="I406" s="277" t="s">
        <v>44</v>
      </c>
      <c r="J406" s="278">
        <v>5.5</v>
      </c>
      <c r="K406" s="279" t="s">
        <v>30</v>
      </c>
      <c r="L406" s="252" t="s">
        <v>274</v>
      </c>
      <c r="M406" s="280" t="s">
        <v>274</v>
      </c>
      <c r="N406" s="278">
        <v>25</v>
      </c>
      <c r="O406" s="281">
        <v>4000000</v>
      </c>
      <c r="P406" s="281">
        <v>3733333</v>
      </c>
      <c r="Q406" s="270">
        <v>94058376</v>
      </c>
      <c r="R406" s="281">
        <v>652174</v>
      </c>
      <c r="S406" s="281">
        <v>94710550</v>
      </c>
      <c r="T406" s="271" t="s">
        <v>358</v>
      </c>
      <c r="U406" s="254">
        <v>0</v>
      </c>
      <c r="V406" s="254">
        <v>0</v>
      </c>
      <c r="W406" s="254">
        <v>0</v>
      </c>
      <c r="X406" s="254" t="s">
        <v>360</v>
      </c>
      <c r="Y406" s="272" t="s">
        <v>214</v>
      </c>
    </row>
    <row r="407" spans="1:25" s="256" customFormat="1" x14ac:dyDescent="0.25">
      <c r="A407" s="244">
        <v>61219000</v>
      </c>
      <c r="B407" s="282">
        <v>3</v>
      </c>
      <c r="C407" s="259" t="s">
        <v>245</v>
      </c>
      <c r="D407" s="259" t="s">
        <v>212</v>
      </c>
      <c r="E407" s="273">
        <v>370</v>
      </c>
      <c r="F407" s="274">
        <v>38118</v>
      </c>
      <c r="G407" s="275" t="s">
        <v>28</v>
      </c>
      <c r="H407" s="276">
        <v>2800</v>
      </c>
      <c r="I407" s="277" t="s">
        <v>40</v>
      </c>
      <c r="J407" s="278">
        <v>5.5</v>
      </c>
      <c r="K407" s="279" t="s">
        <v>30</v>
      </c>
      <c r="L407" s="252" t="s">
        <v>274</v>
      </c>
      <c r="M407" s="280" t="s">
        <v>274</v>
      </c>
      <c r="N407" s="278">
        <v>25</v>
      </c>
      <c r="O407" s="281">
        <v>2800000</v>
      </c>
      <c r="P407" s="281">
        <v>2706667</v>
      </c>
      <c r="Q407" s="270">
        <v>68192337</v>
      </c>
      <c r="R407" s="281">
        <v>1089556</v>
      </c>
      <c r="S407" s="281">
        <v>69281893</v>
      </c>
      <c r="T407" s="271" t="s">
        <v>358</v>
      </c>
      <c r="U407" s="254">
        <v>0</v>
      </c>
      <c r="V407" s="254">
        <v>0</v>
      </c>
      <c r="W407" s="254">
        <v>0</v>
      </c>
      <c r="X407" s="254" t="s">
        <v>360</v>
      </c>
      <c r="Y407" s="272" t="s">
        <v>214</v>
      </c>
    </row>
    <row r="408" spans="1:25" s="256" customFormat="1" x14ac:dyDescent="0.25">
      <c r="A408" s="244">
        <v>61219000</v>
      </c>
      <c r="B408" s="282">
        <v>3</v>
      </c>
      <c r="C408" s="259" t="s">
        <v>245</v>
      </c>
      <c r="D408" s="259" t="s">
        <v>212</v>
      </c>
      <c r="E408" s="273">
        <v>371</v>
      </c>
      <c r="F408" s="274">
        <v>38118</v>
      </c>
      <c r="G408" s="275" t="s">
        <v>28</v>
      </c>
      <c r="H408" s="276">
        <v>1900</v>
      </c>
      <c r="I408" s="277" t="s">
        <v>38</v>
      </c>
      <c r="J408" s="278">
        <v>5.5</v>
      </c>
      <c r="K408" s="279" t="s">
        <v>30</v>
      </c>
      <c r="L408" s="252" t="s">
        <v>274</v>
      </c>
      <c r="M408" s="280" t="s">
        <v>274</v>
      </c>
      <c r="N408" s="278">
        <v>25</v>
      </c>
      <c r="O408" s="281">
        <v>1900000</v>
      </c>
      <c r="P408" s="281">
        <v>1836667</v>
      </c>
      <c r="Q408" s="270">
        <v>46273374</v>
      </c>
      <c r="R408" s="281">
        <v>320846</v>
      </c>
      <c r="S408" s="281">
        <v>46594220</v>
      </c>
      <c r="T408" s="271" t="s">
        <v>358</v>
      </c>
      <c r="U408" s="254">
        <v>0</v>
      </c>
      <c r="V408" s="254">
        <v>0</v>
      </c>
      <c r="W408" s="254">
        <v>0</v>
      </c>
      <c r="X408" s="254" t="s">
        <v>360</v>
      </c>
      <c r="Y408" s="272" t="s">
        <v>214</v>
      </c>
    </row>
    <row r="409" spans="1:25" s="256" customFormat="1" x14ac:dyDescent="0.25">
      <c r="A409" s="244">
        <v>61219000</v>
      </c>
      <c r="B409" s="282">
        <v>3</v>
      </c>
      <c r="C409" s="259" t="s">
        <v>245</v>
      </c>
      <c r="D409" s="259" t="s">
        <v>212</v>
      </c>
      <c r="E409" s="273">
        <v>431</v>
      </c>
      <c r="F409" s="274">
        <v>38580</v>
      </c>
      <c r="G409" s="275" t="s">
        <v>28</v>
      </c>
      <c r="H409" s="276">
        <v>2800</v>
      </c>
      <c r="I409" s="277" t="s">
        <v>39</v>
      </c>
      <c r="J409" s="278">
        <v>4.5</v>
      </c>
      <c r="K409" s="279" t="s">
        <v>30</v>
      </c>
      <c r="L409" s="252" t="s">
        <v>274</v>
      </c>
      <c r="M409" s="280" t="s">
        <v>274</v>
      </c>
      <c r="N409" s="278">
        <v>25</v>
      </c>
      <c r="O409" s="281">
        <v>2800000</v>
      </c>
      <c r="P409" s="281">
        <v>2800000</v>
      </c>
      <c r="Q409" s="270">
        <v>70543788</v>
      </c>
      <c r="R409" s="281">
        <v>1447677</v>
      </c>
      <c r="S409" s="281">
        <v>71991465</v>
      </c>
      <c r="T409" s="271" t="s">
        <v>358</v>
      </c>
      <c r="U409" s="254">
        <v>0</v>
      </c>
      <c r="V409" s="254">
        <v>0</v>
      </c>
      <c r="W409" s="254">
        <v>0</v>
      </c>
      <c r="X409" s="254" t="s">
        <v>360</v>
      </c>
      <c r="Y409" s="272" t="s">
        <v>214</v>
      </c>
    </row>
    <row r="410" spans="1:25" s="256" customFormat="1" x14ac:dyDescent="0.25">
      <c r="A410" s="244">
        <v>61219000</v>
      </c>
      <c r="B410" s="282">
        <v>3</v>
      </c>
      <c r="C410" s="259" t="s">
        <v>245</v>
      </c>
      <c r="D410" s="259" t="s">
        <v>193</v>
      </c>
      <c r="E410" s="273">
        <v>515</v>
      </c>
      <c r="F410" s="274">
        <v>39395</v>
      </c>
      <c r="G410" s="275" t="s">
        <v>28</v>
      </c>
      <c r="H410" s="276">
        <v>3850</v>
      </c>
      <c r="I410" s="277"/>
      <c r="J410" s="278"/>
      <c r="K410" s="279" t="s">
        <v>48</v>
      </c>
      <c r="L410" s="252" t="s">
        <v>274</v>
      </c>
      <c r="M410" s="280" t="s">
        <v>274</v>
      </c>
      <c r="N410" s="278">
        <v>30</v>
      </c>
      <c r="O410" s="281"/>
      <c r="P410" s="281"/>
      <c r="Q410" s="270">
        <v>0</v>
      </c>
      <c r="R410" s="281"/>
      <c r="S410" s="281"/>
      <c r="T410" s="271">
        <v>0</v>
      </c>
      <c r="U410" s="254">
        <v>0</v>
      </c>
      <c r="V410" s="254">
        <v>0</v>
      </c>
      <c r="W410" s="254">
        <v>0</v>
      </c>
      <c r="X410" s="254">
        <v>0</v>
      </c>
      <c r="Y410" s="272"/>
    </row>
    <row r="411" spans="1:25" s="256" customFormat="1" x14ac:dyDescent="0.25">
      <c r="A411" s="244">
        <v>61219000</v>
      </c>
      <c r="B411" s="282">
        <v>3</v>
      </c>
      <c r="C411" s="259" t="s">
        <v>245</v>
      </c>
      <c r="D411" s="259" t="s">
        <v>78</v>
      </c>
      <c r="E411" s="273">
        <v>515</v>
      </c>
      <c r="F411" s="274">
        <v>39651</v>
      </c>
      <c r="G411" s="275" t="s">
        <v>28</v>
      </c>
      <c r="H411" s="276">
        <v>3850</v>
      </c>
      <c r="I411" s="277" t="s">
        <v>42</v>
      </c>
      <c r="J411" s="278">
        <v>4.3</v>
      </c>
      <c r="K411" s="279" t="s">
        <v>48</v>
      </c>
      <c r="L411" s="252" t="s">
        <v>274</v>
      </c>
      <c r="M411" s="280" t="s">
        <v>274</v>
      </c>
      <c r="N411" s="278">
        <v>12</v>
      </c>
      <c r="O411" s="281">
        <v>1000000</v>
      </c>
      <c r="P411" s="281">
        <v>1000000</v>
      </c>
      <c r="Q411" s="270">
        <v>25194210</v>
      </c>
      <c r="R411" s="281">
        <v>136971</v>
      </c>
      <c r="S411" s="281">
        <v>25331181</v>
      </c>
      <c r="T411" s="271" t="s">
        <v>358</v>
      </c>
      <c r="U411" s="254">
        <v>0</v>
      </c>
      <c r="V411" s="254">
        <v>0</v>
      </c>
      <c r="W411" s="254">
        <v>0</v>
      </c>
      <c r="X411" s="254" t="s">
        <v>360</v>
      </c>
      <c r="Y411" s="272"/>
    </row>
    <row r="412" spans="1:25" s="256" customFormat="1" x14ac:dyDescent="0.25">
      <c r="A412" s="244">
        <v>61219000</v>
      </c>
      <c r="B412" s="282">
        <v>3</v>
      </c>
      <c r="C412" s="259" t="s">
        <v>245</v>
      </c>
      <c r="D412" s="259" t="s">
        <v>78</v>
      </c>
      <c r="E412" s="273">
        <v>515</v>
      </c>
      <c r="F412" s="274">
        <v>39651</v>
      </c>
      <c r="G412" s="275" t="s">
        <v>28</v>
      </c>
      <c r="H412" s="276">
        <v>3850</v>
      </c>
      <c r="I412" s="277" t="s">
        <v>43</v>
      </c>
      <c r="J412" s="278">
        <v>4.7</v>
      </c>
      <c r="K412" s="279" t="s">
        <v>48</v>
      </c>
      <c r="L412" s="252" t="s">
        <v>274</v>
      </c>
      <c r="M412" s="280" t="s">
        <v>274</v>
      </c>
      <c r="N412" s="278">
        <v>21</v>
      </c>
      <c r="O412" s="281">
        <v>2850000</v>
      </c>
      <c r="P412" s="281">
        <v>2850000</v>
      </c>
      <c r="Q412" s="270">
        <v>71803499</v>
      </c>
      <c r="R412" s="281">
        <v>426269</v>
      </c>
      <c r="S412" s="281">
        <v>72229768</v>
      </c>
      <c r="T412" s="271" t="s">
        <v>358</v>
      </c>
      <c r="U412" s="254">
        <v>0</v>
      </c>
      <c r="V412" s="254">
        <v>0</v>
      </c>
      <c r="W412" s="254">
        <v>0</v>
      </c>
      <c r="X412" s="254" t="s">
        <v>360</v>
      </c>
      <c r="Y412" s="272"/>
    </row>
    <row r="413" spans="1:25" s="256" customFormat="1" x14ac:dyDescent="0.25">
      <c r="A413" s="244">
        <v>61219000</v>
      </c>
      <c r="B413" s="258">
        <v>3</v>
      </c>
      <c r="C413" s="259" t="s">
        <v>245</v>
      </c>
      <c r="D413" s="259" t="s">
        <v>193</v>
      </c>
      <c r="E413" s="273">
        <v>619</v>
      </c>
      <c r="F413" s="274">
        <v>40116</v>
      </c>
      <c r="G413" s="275" t="s">
        <v>28</v>
      </c>
      <c r="H413" s="276">
        <v>4000</v>
      </c>
      <c r="I413" s="277"/>
      <c r="J413" s="278"/>
      <c r="K413" s="279" t="s">
        <v>48</v>
      </c>
      <c r="L413" s="252" t="s">
        <v>30</v>
      </c>
      <c r="M413" s="280" t="s">
        <v>274</v>
      </c>
      <c r="N413" s="278">
        <v>30</v>
      </c>
      <c r="O413" s="281"/>
      <c r="P413" s="281"/>
      <c r="Q413" s="270">
        <v>0</v>
      </c>
      <c r="R413" s="281"/>
      <c r="S413" s="281"/>
      <c r="T413" s="271">
        <v>0</v>
      </c>
      <c r="U413" s="254">
        <v>0</v>
      </c>
      <c r="V413" s="254">
        <v>0</v>
      </c>
      <c r="W413" s="254">
        <v>0</v>
      </c>
      <c r="X413" s="254">
        <v>0</v>
      </c>
      <c r="Y413" s="272"/>
    </row>
    <row r="414" spans="1:25" s="256" customFormat="1" x14ac:dyDescent="0.25">
      <c r="A414" s="244">
        <v>61219000</v>
      </c>
      <c r="B414" s="258">
        <v>3</v>
      </c>
      <c r="C414" s="259" t="s">
        <v>245</v>
      </c>
      <c r="D414" s="259" t="s">
        <v>78</v>
      </c>
      <c r="E414" s="273">
        <v>619</v>
      </c>
      <c r="F414" s="274">
        <v>40126</v>
      </c>
      <c r="G414" s="275" t="s">
        <v>28</v>
      </c>
      <c r="H414" s="276">
        <v>4000</v>
      </c>
      <c r="I414" s="277" t="s">
        <v>45</v>
      </c>
      <c r="J414" s="278">
        <v>4.5</v>
      </c>
      <c r="K414" s="279" t="s">
        <v>48</v>
      </c>
      <c r="L414" s="252" t="s">
        <v>30</v>
      </c>
      <c r="M414" s="280" t="s">
        <v>274</v>
      </c>
      <c r="N414" s="278">
        <v>25</v>
      </c>
      <c r="O414" s="281">
        <v>4000000</v>
      </c>
      <c r="P414" s="281">
        <v>4000000</v>
      </c>
      <c r="Q414" s="270">
        <v>100776840</v>
      </c>
      <c r="R414" s="281">
        <v>1283200</v>
      </c>
      <c r="S414" s="281">
        <v>102060040</v>
      </c>
      <c r="T414" s="271" t="s">
        <v>358</v>
      </c>
      <c r="U414" s="254">
        <v>0</v>
      </c>
      <c r="V414" s="254">
        <v>0</v>
      </c>
      <c r="W414" s="254">
        <v>0</v>
      </c>
      <c r="X414" s="254" t="s">
        <v>360</v>
      </c>
      <c r="Y414" s="272"/>
    </row>
    <row r="415" spans="1:25" s="256" customFormat="1" x14ac:dyDescent="0.25">
      <c r="A415" s="244">
        <v>61219000</v>
      </c>
      <c r="B415" s="258">
        <v>3</v>
      </c>
      <c r="C415" s="259" t="s">
        <v>245</v>
      </c>
      <c r="D415" s="259" t="s">
        <v>193</v>
      </c>
      <c r="E415" s="273">
        <v>681</v>
      </c>
      <c r="F415" s="274">
        <v>40809</v>
      </c>
      <c r="G415" s="275" t="s">
        <v>28</v>
      </c>
      <c r="H415" s="276">
        <v>6700</v>
      </c>
      <c r="I415" s="277"/>
      <c r="J415" s="278"/>
      <c r="K415" s="279" t="s">
        <v>48</v>
      </c>
      <c r="L415" s="252" t="s">
        <v>30</v>
      </c>
      <c r="M415" s="280" t="s">
        <v>37</v>
      </c>
      <c r="N415" s="278">
        <v>30</v>
      </c>
      <c r="O415" s="281"/>
      <c r="P415" s="281"/>
      <c r="Q415" s="270">
        <v>0</v>
      </c>
      <c r="R415" s="281"/>
      <c r="S415" s="281"/>
      <c r="T415" s="271">
        <v>0</v>
      </c>
      <c r="U415" s="254">
        <v>0</v>
      </c>
      <c r="V415" s="254">
        <v>0</v>
      </c>
      <c r="W415" s="254">
        <v>0</v>
      </c>
      <c r="X415" s="254">
        <v>0</v>
      </c>
      <c r="Y415" s="272"/>
    </row>
    <row r="416" spans="1:25" s="256" customFormat="1" x14ac:dyDescent="0.25">
      <c r="A416" s="244">
        <v>61219000</v>
      </c>
      <c r="B416" s="258">
        <v>3</v>
      </c>
      <c r="C416" s="259" t="s">
        <v>245</v>
      </c>
      <c r="D416" s="259" t="s">
        <v>78</v>
      </c>
      <c r="E416" s="273">
        <v>681</v>
      </c>
      <c r="F416" s="274">
        <v>40815</v>
      </c>
      <c r="G416" s="275" t="s">
        <v>28</v>
      </c>
      <c r="H416" s="276">
        <v>5200</v>
      </c>
      <c r="I416" s="277" t="s">
        <v>52</v>
      </c>
      <c r="J416" s="278">
        <v>3.75</v>
      </c>
      <c r="K416" s="279" t="s">
        <v>48</v>
      </c>
      <c r="L416" s="252" t="s">
        <v>274</v>
      </c>
      <c r="M416" s="280" t="s">
        <v>274</v>
      </c>
      <c r="N416" s="278">
        <v>20</v>
      </c>
      <c r="O416" s="281">
        <v>5200000</v>
      </c>
      <c r="P416" s="281">
        <v>5200000</v>
      </c>
      <c r="Q416" s="270">
        <v>131009892</v>
      </c>
      <c r="R416" s="281">
        <v>2244526</v>
      </c>
      <c r="S416" s="281">
        <v>133254418</v>
      </c>
      <c r="T416" s="271" t="s">
        <v>358</v>
      </c>
      <c r="U416" s="254">
        <v>0</v>
      </c>
      <c r="V416" s="254">
        <v>0</v>
      </c>
      <c r="W416" s="254">
        <v>0</v>
      </c>
      <c r="X416" s="254" t="s">
        <v>360</v>
      </c>
      <c r="Y416" s="272"/>
    </row>
    <row r="417" spans="1:25" s="256" customFormat="1" x14ac:dyDescent="0.25">
      <c r="A417" s="244">
        <v>61219000</v>
      </c>
      <c r="B417" s="258">
        <v>3</v>
      </c>
      <c r="C417" s="259" t="s">
        <v>245</v>
      </c>
      <c r="D417" s="259" t="s">
        <v>81</v>
      </c>
      <c r="E417" s="273">
        <v>681</v>
      </c>
      <c r="F417" s="274">
        <v>41044</v>
      </c>
      <c r="G417" s="275" t="s">
        <v>28</v>
      </c>
      <c r="H417" s="276">
        <v>1500</v>
      </c>
      <c r="I417" s="277" t="s">
        <v>70</v>
      </c>
      <c r="J417" s="278">
        <v>3.85</v>
      </c>
      <c r="K417" s="279" t="s">
        <v>48</v>
      </c>
      <c r="L417" s="252"/>
      <c r="M417" s="280"/>
      <c r="N417" s="278">
        <v>21</v>
      </c>
      <c r="O417" s="281">
        <v>1500000</v>
      </c>
      <c r="P417" s="281">
        <v>1500000</v>
      </c>
      <c r="Q417" s="270">
        <v>37791315</v>
      </c>
      <c r="R417" s="281">
        <v>428364</v>
      </c>
      <c r="S417" s="281">
        <v>38219679</v>
      </c>
      <c r="T417" s="271" t="s">
        <v>358</v>
      </c>
      <c r="U417" s="254">
        <v>0</v>
      </c>
      <c r="V417" s="254">
        <v>0</v>
      </c>
      <c r="W417" s="254">
        <v>0</v>
      </c>
      <c r="X417" s="254" t="s">
        <v>360</v>
      </c>
      <c r="Y417" s="272"/>
    </row>
    <row r="418" spans="1:25" s="256" customFormat="1" x14ac:dyDescent="0.25">
      <c r="A418" s="244">
        <v>76073164</v>
      </c>
      <c r="B418" s="258">
        <v>1</v>
      </c>
      <c r="C418" s="259" t="s">
        <v>220</v>
      </c>
      <c r="D418" s="259" t="s">
        <v>193</v>
      </c>
      <c r="E418" s="273">
        <v>416</v>
      </c>
      <c r="F418" s="274">
        <v>38516</v>
      </c>
      <c r="G418" s="275" t="s">
        <v>28</v>
      </c>
      <c r="H418" s="276">
        <v>1000</v>
      </c>
      <c r="I418" s="277"/>
      <c r="J418" s="278"/>
      <c r="K418" s="279" t="s">
        <v>48</v>
      </c>
      <c r="L418" s="252" t="s">
        <v>125</v>
      </c>
      <c r="M418" s="280" t="s">
        <v>274</v>
      </c>
      <c r="N418" s="278">
        <v>21</v>
      </c>
      <c r="O418" s="281"/>
      <c r="P418" s="281"/>
      <c r="Q418" s="270">
        <v>0</v>
      </c>
      <c r="R418" s="281"/>
      <c r="S418" s="281"/>
      <c r="T418" s="271">
        <v>0</v>
      </c>
      <c r="U418" s="254">
        <v>0</v>
      </c>
      <c r="V418" s="254">
        <v>0</v>
      </c>
      <c r="W418" s="254">
        <v>0</v>
      </c>
      <c r="X418" s="254">
        <v>0</v>
      </c>
      <c r="Y418" s="272" t="s">
        <v>219</v>
      </c>
    </row>
    <row r="419" spans="1:25" s="256" customFormat="1" x14ac:dyDescent="0.25">
      <c r="A419" s="244">
        <v>76073164</v>
      </c>
      <c r="B419" s="258">
        <v>1</v>
      </c>
      <c r="C419" s="259" t="s">
        <v>220</v>
      </c>
      <c r="D419" s="259" t="s">
        <v>78</v>
      </c>
      <c r="E419" s="273">
        <v>416</v>
      </c>
      <c r="F419" s="274">
        <v>38516</v>
      </c>
      <c r="G419" s="275" t="s">
        <v>28</v>
      </c>
      <c r="H419" s="276">
        <v>1000</v>
      </c>
      <c r="I419" s="277" t="s">
        <v>35</v>
      </c>
      <c r="J419" s="278">
        <v>3</v>
      </c>
      <c r="K419" s="279" t="s">
        <v>48</v>
      </c>
      <c r="L419" s="252" t="s">
        <v>125</v>
      </c>
      <c r="M419" s="280" t="s">
        <v>274</v>
      </c>
      <c r="N419" s="278">
        <v>21</v>
      </c>
      <c r="O419" s="281">
        <v>1000000</v>
      </c>
      <c r="P419" s="281"/>
      <c r="Q419" s="270"/>
      <c r="R419" s="281"/>
      <c r="S419" s="281"/>
      <c r="T419" s="271" t="s">
        <v>358</v>
      </c>
      <c r="U419" s="254">
        <v>0</v>
      </c>
      <c r="V419" s="254">
        <v>0</v>
      </c>
      <c r="W419" s="254" t="s">
        <v>359</v>
      </c>
      <c r="X419" s="254" t="s">
        <v>360</v>
      </c>
      <c r="Y419" s="272"/>
    </row>
    <row r="420" spans="1:25" s="256" customFormat="1" x14ac:dyDescent="0.25">
      <c r="A420" s="244">
        <v>76073164</v>
      </c>
      <c r="B420" s="258">
        <v>1</v>
      </c>
      <c r="C420" s="259" t="s">
        <v>220</v>
      </c>
      <c r="D420" s="259" t="s">
        <v>193</v>
      </c>
      <c r="E420" s="273">
        <v>662</v>
      </c>
      <c r="F420" s="274">
        <v>40682</v>
      </c>
      <c r="G420" s="275" t="s">
        <v>28</v>
      </c>
      <c r="H420" s="276">
        <v>3000</v>
      </c>
      <c r="I420" s="277"/>
      <c r="J420" s="278"/>
      <c r="K420" s="279" t="s">
        <v>48</v>
      </c>
      <c r="L420" s="252" t="s">
        <v>30</v>
      </c>
      <c r="M420" s="280" t="s">
        <v>37</v>
      </c>
      <c r="N420" s="278">
        <v>10</v>
      </c>
      <c r="O420" s="281"/>
      <c r="P420" s="281"/>
      <c r="Q420" s="270">
        <v>0</v>
      </c>
      <c r="R420" s="281"/>
      <c r="S420" s="281"/>
      <c r="T420" s="271">
        <v>0</v>
      </c>
      <c r="U420" s="254">
        <v>0</v>
      </c>
      <c r="V420" s="254" t="s">
        <v>362</v>
      </c>
      <c r="W420" s="254">
        <v>0</v>
      </c>
      <c r="X420" s="254">
        <v>0</v>
      </c>
      <c r="Y420" s="272" t="s">
        <v>219</v>
      </c>
    </row>
    <row r="421" spans="1:25" s="256" customFormat="1" x14ac:dyDescent="0.25">
      <c r="A421" s="244">
        <v>76073164</v>
      </c>
      <c r="B421" s="258">
        <v>1</v>
      </c>
      <c r="C421" s="259" t="s">
        <v>220</v>
      </c>
      <c r="D421" s="259" t="s">
        <v>78</v>
      </c>
      <c r="E421" s="273">
        <v>662</v>
      </c>
      <c r="F421" s="274">
        <v>41785</v>
      </c>
      <c r="G421" s="275" t="s">
        <v>89</v>
      </c>
      <c r="H421" s="276">
        <v>35700000</v>
      </c>
      <c r="I421" s="277" t="s">
        <v>55</v>
      </c>
      <c r="J421" s="278">
        <v>5.5</v>
      </c>
      <c r="K421" s="279" t="s">
        <v>48</v>
      </c>
      <c r="L421" s="252" t="s">
        <v>30</v>
      </c>
      <c r="M421" s="280"/>
      <c r="N421" s="278">
        <v>7</v>
      </c>
      <c r="O421" s="281"/>
      <c r="P421" s="281"/>
      <c r="Q421" s="270">
        <v>0</v>
      </c>
      <c r="R421" s="281"/>
      <c r="S421" s="281"/>
      <c r="T421" s="271">
        <v>0</v>
      </c>
      <c r="U421" s="254">
        <v>0</v>
      </c>
      <c r="V421" s="254" t="s">
        <v>362</v>
      </c>
      <c r="W421" s="254">
        <v>0</v>
      </c>
      <c r="X421" s="254">
        <v>0</v>
      </c>
      <c r="Y421" s="272" t="s">
        <v>219</v>
      </c>
    </row>
    <row r="422" spans="1:25" s="256" customFormat="1" x14ac:dyDescent="0.25">
      <c r="A422" s="244">
        <v>76073164</v>
      </c>
      <c r="B422" s="258">
        <v>1</v>
      </c>
      <c r="C422" s="259" t="s">
        <v>220</v>
      </c>
      <c r="D422" s="259" t="s">
        <v>78</v>
      </c>
      <c r="E422" s="273">
        <v>662</v>
      </c>
      <c r="F422" s="274">
        <v>41785</v>
      </c>
      <c r="G422" s="275" t="s">
        <v>28</v>
      </c>
      <c r="H422" s="276">
        <v>1500</v>
      </c>
      <c r="I422" s="277" t="s">
        <v>56</v>
      </c>
      <c r="J422" s="278">
        <v>2.5</v>
      </c>
      <c r="K422" s="279" t="s">
        <v>48</v>
      </c>
      <c r="L422" s="252" t="s">
        <v>30</v>
      </c>
      <c r="M422" s="280"/>
      <c r="N422" s="278">
        <v>7</v>
      </c>
      <c r="O422" s="281">
        <v>1500000</v>
      </c>
      <c r="P422" s="281">
        <v>1500000</v>
      </c>
      <c r="Q422" s="270">
        <v>37791315</v>
      </c>
      <c r="R422" s="281">
        <v>275767</v>
      </c>
      <c r="S422" s="281">
        <v>38067082</v>
      </c>
      <c r="T422" s="271" t="s">
        <v>358</v>
      </c>
      <c r="U422" s="254">
        <v>0</v>
      </c>
      <c r="V422" s="254">
        <v>0</v>
      </c>
      <c r="W422" s="254">
        <v>0</v>
      </c>
      <c r="X422" s="254">
        <v>0</v>
      </c>
      <c r="Y422" s="272"/>
    </row>
    <row r="423" spans="1:25" s="256" customFormat="1" x14ac:dyDescent="0.25">
      <c r="A423" s="244">
        <v>76073164</v>
      </c>
      <c r="B423" s="258">
        <v>1</v>
      </c>
      <c r="C423" s="259" t="s">
        <v>220</v>
      </c>
      <c r="D423" s="259" t="s">
        <v>81</v>
      </c>
      <c r="E423" s="273">
        <v>662</v>
      </c>
      <c r="F423" s="274">
        <v>41919</v>
      </c>
      <c r="G423" s="275" t="s">
        <v>28</v>
      </c>
      <c r="H423" s="276">
        <v>1000</v>
      </c>
      <c r="I423" s="277" t="s">
        <v>38</v>
      </c>
      <c r="J423" s="278">
        <v>2.2999999999999998</v>
      </c>
      <c r="K423" s="279"/>
      <c r="L423" s="252"/>
      <c r="M423" s="280"/>
      <c r="N423" s="278">
        <v>7</v>
      </c>
      <c r="O423" s="281"/>
      <c r="P423" s="281"/>
      <c r="Q423" s="270">
        <v>0</v>
      </c>
      <c r="R423" s="281"/>
      <c r="S423" s="281"/>
      <c r="T423" s="271" t="s">
        <v>358</v>
      </c>
      <c r="U423" s="254">
        <v>0</v>
      </c>
      <c r="V423" s="254" t="s">
        <v>362</v>
      </c>
      <c r="W423" s="254">
        <v>0</v>
      </c>
      <c r="X423" s="254">
        <v>0</v>
      </c>
      <c r="Y423" s="272"/>
    </row>
    <row r="424" spans="1:25" s="256" customFormat="1" x14ac:dyDescent="0.25">
      <c r="A424" s="244">
        <v>76073164</v>
      </c>
      <c r="B424" s="258">
        <v>1</v>
      </c>
      <c r="C424" s="259" t="s">
        <v>220</v>
      </c>
      <c r="D424" s="259" t="s">
        <v>81</v>
      </c>
      <c r="E424" s="273">
        <v>662</v>
      </c>
      <c r="F424" s="274">
        <v>41919</v>
      </c>
      <c r="G424" s="275" t="s">
        <v>89</v>
      </c>
      <c r="H424" s="276">
        <v>24130000</v>
      </c>
      <c r="I424" s="277" t="s">
        <v>40</v>
      </c>
      <c r="J424" s="278">
        <v>5.2</v>
      </c>
      <c r="K424" s="279"/>
      <c r="L424" s="252"/>
      <c r="M424" s="280"/>
      <c r="N424" s="278">
        <v>7</v>
      </c>
      <c r="O424" s="281"/>
      <c r="P424" s="281"/>
      <c r="Q424" s="270">
        <v>0</v>
      </c>
      <c r="R424" s="281"/>
      <c r="S424" s="281"/>
      <c r="T424" s="271">
        <v>0</v>
      </c>
      <c r="U424" s="254">
        <v>0</v>
      </c>
      <c r="V424" s="254" t="s">
        <v>362</v>
      </c>
      <c r="W424" s="254">
        <v>0</v>
      </c>
      <c r="X424" s="254">
        <v>0</v>
      </c>
      <c r="Y424" s="272"/>
    </row>
    <row r="425" spans="1:25" s="256" customFormat="1" x14ac:dyDescent="0.25">
      <c r="A425" s="244">
        <v>76073164</v>
      </c>
      <c r="B425" s="258">
        <v>1</v>
      </c>
      <c r="C425" s="259" t="s">
        <v>220</v>
      </c>
      <c r="D425" s="259" t="s">
        <v>193</v>
      </c>
      <c r="E425" s="273">
        <v>663</v>
      </c>
      <c r="F425" s="274">
        <v>40682</v>
      </c>
      <c r="G425" s="275" t="s">
        <v>28</v>
      </c>
      <c r="H425" s="276">
        <v>3000</v>
      </c>
      <c r="I425" s="277"/>
      <c r="J425" s="278"/>
      <c r="K425" s="279" t="s">
        <v>48</v>
      </c>
      <c r="L425" s="252" t="s">
        <v>30</v>
      </c>
      <c r="M425" s="280" t="s">
        <v>37</v>
      </c>
      <c r="N425" s="278">
        <v>30</v>
      </c>
      <c r="O425" s="281"/>
      <c r="P425" s="281"/>
      <c r="Q425" s="270">
        <v>0</v>
      </c>
      <c r="R425" s="281"/>
      <c r="S425" s="281"/>
      <c r="T425" s="271">
        <v>0</v>
      </c>
      <c r="U425" s="254">
        <v>0</v>
      </c>
      <c r="V425" s="254" t="s">
        <v>362</v>
      </c>
      <c r="W425" s="254">
        <v>0</v>
      </c>
      <c r="X425" s="254">
        <v>0</v>
      </c>
      <c r="Y425" s="272" t="s">
        <v>219</v>
      </c>
    </row>
    <row r="426" spans="1:25" s="256" customFormat="1" x14ac:dyDescent="0.25">
      <c r="A426" s="244">
        <v>76073164</v>
      </c>
      <c r="B426" s="258">
        <v>1</v>
      </c>
      <c r="C426" s="259" t="s">
        <v>220</v>
      </c>
      <c r="D426" s="259" t="s">
        <v>78</v>
      </c>
      <c r="E426" s="273">
        <v>663</v>
      </c>
      <c r="F426" s="274">
        <v>41785</v>
      </c>
      <c r="G426" s="275" t="s">
        <v>28</v>
      </c>
      <c r="H426" s="276">
        <v>1500</v>
      </c>
      <c r="I426" s="277" t="s">
        <v>44</v>
      </c>
      <c r="J426" s="278">
        <v>3.5</v>
      </c>
      <c r="K426" s="279" t="s">
        <v>48</v>
      </c>
      <c r="L426" s="252" t="s">
        <v>30</v>
      </c>
      <c r="M426" s="280"/>
      <c r="N426" s="278">
        <v>15</v>
      </c>
      <c r="O426" s="281"/>
      <c r="P426" s="281"/>
      <c r="Q426" s="270">
        <v>0</v>
      </c>
      <c r="R426" s="281"/>
      <c r="S426" s="281"/>
      <c r="T426" s="271" t="s">
        <v>358</v>
      </c>
      <c r="U426" s="254">
        <v>0</v>
      </c>
      <c r="V426" s="254" t="s">
        <v>362</v>
      </c>
      <c r="W426" s="254">
        <v>0</v>
      </c>
      <c r="X426" s="254">
        <v>0</v>
      </c>
      <c r="Y426" s="272"/>
    </row>
    <row r="427" spans="1:25" s="256" customFormat="1" x14ac:dyDescent="0.25">
      <c r="A427" s="244">
        <v>76073164</v>
      </c>
      <c r="B427" s="258">
        <v>1</v>
      </c>
      <c r="C427" s="259" t="s">
        <v>220</v>
      </c>
      <c r="D427" s="259" t="s">
        <v>81</v>
      </c>
      <c r="E427" s="273">
        <v>663</v>
      </c>
      <c r="F427" s="274">
        <v>41919</v>
      </c>
      <c r="G427" s="275" t="s">
        <v>28</v>
      </c>
      <c r="H427" s="276">
        <v>1000</v>
      </c>
      <c r="I427" s="277" t="s">
        <v>39</v>
      </c>
      <c r="J427" s="278">
        <v>3.2</v>
      </c>
      <c r="K427" s="279" t="s">
        <v>48</v>
      </c>
      <c r="L427" s="252" t="s">
        <v>30</v>
      </c>
      <c r="M427" s="280"/>
      <c r="N427" s="278">
        <v>21</v>
      </c>
      <c r="O427" s="281">
        <v>1000000</v>
      </c>
      <c r="P427" s="281">
        <v>1000000</v>
      </c>
      <c r="Q427" s="270">
        <v>25194210</v>
      </c>
      <c r="R427" s="281">
        <v>332839</v>
      </c>
      <c r="S427" s="281">
        <v>25527049</v>
      </c>
      <c r="T427" s="271" t="s">
        <v>358</v>
      </c>
      <c r="U427" s="254">
        <v>0</v>
      </c>
      <c r="V427" s="254">
        <v>0</v>
      </c>
      <c r="W427" s="254">
        <v>0</v>
      </c>
      <c r="X427" s="254">
        <v>0</v>
      </c>
      <c r="Y427" s="272"/>
    </row>
    <row r="428" spans="1:25" s="256" customFormat="1" x14ac:dyDescent="0.25">
      <c r="A428" s="244">
        <v>91081000</v>
      </c>
      <c r="B428" s="282">
        <v>6</v>
      </c>
      <c r="C428" s="259" t="s">
        <v>254</v>
      </c>
      <c r="D428" s="259" t="s">
        <v>212</v>
      </c>
      <c r="E428" s="283">
        <v>264</v>
      </c>
      <c r="F428" s="274">
        <v>37112</v>
      </c>
      <c r="G428" s="275" t="s">
        <v>28</v>
      </c>
      <c r="H428" s="276">
        <v>1500</v>
      </c>
      <c r="I428" s="277" t="s">
        <v>29</v>
      </c>
      <c r="J428" s="278">
        <v>6.2</v>
      </c>
      <c r="K428" s="279" t="s">
        <v>30</v>
      </c>
      <c r="L428" s="295" t="s">
        <v>41</v>
      </c>
      <c r="M428" s="280" t="s">
        <v>274</v>
      </c>
      <c r="N428" s="288">
        <v>5</v>
      </c>
      <c r="O428" s="281">
        <v>1000000</v>
      </c>
      <c r="P428" s="281"/>
      <c r="Q428" s="270">
        <v>0</v>
      </c>
      <c r="R428" s="281"/>
      <c r="S428" s="281"/>
      <c r="T428" s="271" t="s">
        <v>358</v>
      </c>
      <c r="U428" s="254">
        <v>0</v>
      </c>
      <c r="V428" s="254">
        <v>0</v>
      </c>
      <c r="W428" s="254" t="s">
        <v>359</v>
      </c>
      <c r="X428" s="254" t="s">
        <v>360</v>
      </c>
      <c r="Y428" s="272"/>
    </row>
    <row r="429" spans="1:25" s="256" customFormat="1" x14ac:dyDescent="0.25">
      <c r="A429" s="244">
        <v>91081000</v>
      </c>
      <c r="B429" s="282">
        <v>6</v>
      </c>
      <c r="C429" s="259" t="s">
        <v>254</v>
      </c>
      <c r="D429" s="259" t="s">
        <v>212</v>
      </c>
      <c r="E429" s="283">
        <v>264</v>
      </c>
      <c r="F429" s="274">
        <v>37112</v>
      </c>
      <c r="G429" s="275" t="s">
        <v>28</v>
      </c>
      <c r="H429" s="276">
        <v>6000</v>
      </c>
      <c r="I429" s="277" t="s">
        <v>32</v>
      </c>
      <c r="J429" s="278">
        <v>6.2</v>
      </c>
      <c r="K429" s="279" t="s">
        <v>30</v>
      </c>
      <c r="L429" s="295" t="s">
        <v>41</v>
      </c>
      <c r="M429" s="280" t="s">
        <v>274</v>
      </c>
      <c r="N429" s="288">
        <v>5</v>
      </c>
      <c r="O429" s="281">
        <v>5000000</v>
      </c>
      <c r="P429" s="281"/>
      <c r="Q429" s="270">
        <v>0</v>
      </c>
      <c r="R429" s="281"/>
      <c r="S429" s="281"/>
      <c r="T429" s="271" t="s">
        <v>358</v>
      </c>
      <c r="U429" s="254">
        <v>0</v>
      </c>
      <c r="V429" s="254">
        <v>0</v>
      </c>
      <c r="W429" s="254" t="s">
        <v>359</v>
      </c>
      <c r="X429" s="254" t="s">
        <v>360</v>
      </c>
      <c r="Y429" s="272"/>
    </row>
    <row r="430" spans="1:25" s="256" customFormat="1" x14ac:dyDescent="0.25">
      <c r="A430" s="244">
        <v>91081000</v>
      </c>
      <c r="B430" s="282">
        <v>6</v>
      </c>
      <c r="C430" s="259" t="s">
        <v>254</v>
      </c>
      <c r="D430" s="259" t="s">
        <v>212</v>
      </c>
      <c r="E430" s="283">
        <v>264</v>
      </c>
      <c r="F430" s="274">
        <v>37112</v>
      </c>
      <c r="G430" s="275" t="s">
        <v>28</v>
      </c>
      <c r="H430" s="276">
        <v>2000</v>
      </c>
      <c r="I430" s="277" t="s">
        <v>38</v>
      </c>
      <c r="J430" s="278">
        <v>6.2</v>
      </c>
      <c r="K430" s="279" t="s">
        <v>30</v>
      </c>
      <c r="L430" s="295" t="s">
        <v>41</v>
      </c>
      <c r="M430" s="280" t="s">
        <v>274</v>
      </c>
      <c r="N430" s="288">
        <v>21</v>
      </c>
      <c r="O430" s="281">
        <v>1500000</v>
      </c>
      <c r="P430" s="281"/>
      <c r="Q430" s="270">
        <v>0</v>
      </c>
      <c r="R430" s="281"/>
      <c r="S430" s="281"/>
      <c r="T430" s="271" t="s">
        <v>358</v>
      </c>
      <c r="U430" s="254">
        <v>0</v>
      </c>
      <c r="V430" s="254">
        <v>0</v>
      </c>
      <c r="W430" s="254" t="s">
        <v>359</v>
      </c>
      <c r="X430" s="254" t="s">
        <v>360</v>
      </c>
      <c r="Y430" s="272"/>
    </row>
    <row r="431" spans="1:25" s="256" customFormat="1" x14ac:dyDescent="0.25">
      <c r="A431" s="244">
        <v>91081000</v>
      </c>
      <c r="B431" s="282">
        <v>6</v>
      </c>
      <c r="C431" s="259" t="s">
        <v>254</v>
      </c>
      <c r="D431" s="259" t="s">
        <v>193</v>
      </c>
      <c r="E431" s="273">
        <v>317</v>
      </c>
      <c r="F431" s="274">
        <v>37586</v>
      </c>
      <c r="G431" s="275" t="s">
        <v>28</v>
      </c>
      <c r="H431" s="276">
        <v>4000</v>
      </c>
      <c r="I431" s="296"/>
      <c r="J431" s="278"/>
      <c r="K431" s="279" t="s">
        <v>274</v>
      </c>
      <c r="L431" s="252" t="s">
        <v>274</v>
      </c>
      <c r="M431" s="280" t="s">
        <v>274</v>
      </c>
      <c r="N431" s="278">
        <v>30</v>
      </c>
      <c r="O431" s="281"/>
      <c r="P431" s="281"/>
      <c r="Q431" s="270">
        <v>0</v>
      </c>
      <c r="R431" s="281"/>
      <c r="S431" s="281"/>
      <c r="T431" s="271">
        <v>0</v>
      </c>
      <c r="U431" s="254">
        <v>0</v>
      </c>
      <c r="V431" s="254">
        <v>0</v>
      </c>
      <c r="W431" s="254">
        <v>0</v>
      </c>
      <c r="X431" s="254">
        <v>0</v>
      </c>
      <c r="Y431" s="286"/>
    </row>
    <row r="432" spans="1:25" s="256" customFormat="1" x14ac:dyDescent="0.25">
      <c r="A432" s="244">
        <v>91081000</v>
      </c>
      <c r="B432" s="282">
        <v>6</v>
      </c>
      <c r="C432" s="259" t="s">
        <v>254</v>
      </c>
      <c r="D432" s="259" t="s">
        <v>78</v>
      </c>
      <c r="E432" s="273">
        <v>317</v>
      </c>
      <c r="F432" s="274">
        <v>37897</v>
      </c>
      <c r="G432" s="275" t="s">
        <v>28</v>
      </c>
      <c r="H432" s="276">
        <v>4000</v>
      </c>
      <c r="I432" s="277" t="s">
        <v>42</v>
      </c>
      <c r="J432" s="278">
        <v>6.2</v>
      </c>
      <c r="K432" s="279" t="s">
        <v>48</v>
      </c>
      <c r="L432" s="252" t="s">
        <v>274</v>
      </c>
      <c r="M432" s="280" t="s">
        <v>274</v>
      </c>
      <c r="N432" s="278">
        <v>25</v>
      </c>
      <c r="O432" s="281">
        <v>4000000</v>
      </c>
      <c r="P432" s="281">
        <v>2856000</v>
      </c>
      <c r="Q432" s="270">
        <v>71954664</v>
      </c>
      <c r="R432" s="281">
        <v>1653877</v>
      </c>
      <c r="S432" s="297">
        <v>73608541</v>
      </c>
      <c r="T432" s="271" t="s">
        <v>358</v>
      </c>
      <c r="U432" s="254">
        <v>0</v>
      </c>
      <c r="V432" s="254">
        <v>0</v>
      </c>
      <c r="W432" s="254">
        <v>0</v>
      </c>
      <c r="X432" s="254" t="s">
        <v>360</v>
      </c>
      <c r="Y432" s="272"/>
    </row>
    <row r="433" spans="1:25" s="256" customFormat="1" x14ac:dyDescent="0.25">
      <c r="A433" s="244">
        <v>91081000</v>
      </c>
      <c r="B433" s="282">
        <v>6</v>
      </c>
      <c r="C433" s="259" t="s">
        <v>254</v>
      </c>
      <c r="D433" s="259" t="s">
        <v>78</v>
      </c>
      <c r="E433" s="273">
        <v>317</v>
      </c>
      <c r="F433" s="274">
        <v>37897</v>
      </c>
      <c r="G433" s="275" t="s">
        <v>28</v>
      </c>
      <c r="H433" s="276">
        <v>4000</v>
      </c>
      <c r="I433" s="277" t="s">
        <v>43</v>
      </c>
      <c r="J433" s="278">
        <v>6.2</v>
      </c>
      <c r="K433" s="279" t="s">
        <v>48</v>
      </c>
      <c r="L433" s="252" t="s">
        <v>274</v>
      </c>
      <c r="M433" s="280" t="s">
        <v>274</v>
      </c>
      <c r="N433" s="278">
        <v>21</v>
      </c>
      <c r="O433" s="281"/>
      <c r="P433" s="281"/>
      <c r="Q433" s="270">
        <v>0</v>
      </c>
      <c r="R433" s="281"/>
      <c r="S433" s="297"/>
      <c r="T433" s="271" t="s">
        <v>358</v>
      </c>
      <c r="U433" s="254">
        <v>0</v>
      </c>
      <c r="V433" s="254" t="s">
        <v>362</v>
      </c>
      <c r="W433" s="254">
        <v>0</v>
      </c>
      <c r="X433" s="254" t="s">
        <v>360</v>
      </c>
      <c r="Y433" s="272"/>
    </row>
    <row r="434" spans="1:25" s="256" customFormat="1" x14ac:dyDescent="0.25">
      <c r="A434" s="244">
        <v>91081000</v>
      </c>
      <c r="B434" s="282">
        <v>6</v>
      </c>
      <c r="C434" s="259" t="s">
        <v>254</v>
      </c>
      <c r="D434" s="259" t="s">
        <v>193</v>
      </c>
      <c r="E434" s="273">
        <v>318</v>
      </c>
      <c r="F434" s="274">
        <v>37586</v>
      </c>
      <c r="G434" s="275" t="s">
        <v>28</v>
      </c>
      <c r="H434" s="276">
        <v>4000</v>
      </c>
      <c r="I434" s="296"/>
      <c r="J434" s="278"/>
      <c r="K434" s="279" t="s">
        <v>274</v>
      </c>
      <c r="L434" s="252" t="s">
        <v>274</v>
      </c>
      <c r="M434" s="280" t="s">
        <v>274</v>
      </c>
      <c r="N434" s="278">
        <v>10</v>
      </c>
      <c r="O434" s="281"/>
      <c r="P434" s="281"/>
      <c r="Q434" s="270">
        <v>0</v>
      </c>
      <c r="R434" s="281"/>
      <c r="S434" s="297"/>
      <c r="T434" s="271">
        <v>0</v>
      </c>
      <c r="U434" s="254">
        <v>0</v>
      </c>
      <c r="V434" s="254">
        <v>0</v>
      </c>
      <c r="W434" s="254">
        <v>0</v>
      </c>
      <c r="X434" s="254" t="s">
        <v>360</v>
      </c>
      <c r="Y434" s="286"/>
    </row>
    <row r="435" spans="1:25" s="256" customFormat="1" x14ac:dyDescent="0.25">
      <c r="A435" s="244">
        <v>91081000</v>
      </c>
      <c r="B435" s="282">
        <v>6</v>
      </c>
      <c r="C435" s="259" t="s">
        <v>254</v>
      </c>
      <c r="D435" s="259" t="s">
        <v>78</v>
      </c>
      <c r="E435" s="273">
        <v>318</v>
      </c>
      <c r="F435" s="274">
        <v>37897</v>
      </c>
      <c r="G435" s="275" t="s">
        <v>28</v>
      </c>
      <c r="H435" s="276">
        <v>4000</v>
      </c>
      <c r="I435" s="277" t="s">
        <v>39</v>
      </c>
      <c r="J435" s="278">
        <v>4.8</v>
      </c>
      <c r="K435" s="279" t="s">
        <v>48</v>
      </c>
      <c r="L435" s="252" t="s">
        <v>274</v>
      </c>
      <c r="M435" s="280" t="s">
        <v>274</v>
      </c>
      <c r="N435" s="278">
        <v>7</v>
      </c>
      <c r="O435" s="281">
        <v>4000000</v>
      </c>
      <c r="P435" s="281"/>
      <c r="Q435" s="270">
        <v>0</v>
      </c>
      <c r="R435" s="281"/>
      <c r="S435" s="297"/>
      <c r="T435" s="271" t="s">
        <v>358</v>
      </c>
      <c r="U435" s="254">
        <v>0</v>
      </c>
      <c r="V435" s="254">
        <v>0</v>
      </c>
      <c r="W435" s="254" t="s">
        <v>359</v>
      </c>
      <c r="X435" s="254" t="s">
        <v>360</v>
      </c>
      <c r="Y435" s="272"/>
    </row>
    <row r="436" spans="1:25" s="256" customFormat="1" x14ac:dyDescent="0.25">
      <c r="A436" s="244">
        <v>91081000</v>
      </c>
      <c r="B436" s="282">
        <v>6</v>
      </c>
      <c r="C436" s="259" t="s">
        <v>254</v>
      </c>
      <c r="D436" s="259" t="s">
        <v>81</v>
      </c>
      <c r="E436" s="273">
        <v>318</v>
      </c>
      <c r="F436" s="274">
        <v>38419</v>
      </c>
      <c r="G436" s="275" t="s">
        <v>28</v>
      </c>
      <c r="H436" s="276">
        <v>4000</v>
      </c>
      <c r="I436" s="277" t="s">
        <v>45</v>
      </c>
      <c r="J436" s="278">
        <v>3.8</v>
      </c>
      <c r="K436" s="279" t="s">
        <v>48</v>
      </c>
      <c r="L436" s="252" t="s">
        <v>274</v>
      </c>
      <c r="M436" s="280" t="s">
        <v>274</v>
      </c>
      <c r="N436" s="278">
        <v>7</v>
      </c>
      <c r="O436" s="281"/>
      <c r="P436" s="281"/>
      <c r="Q436" s="270">
        <v>0</v>
      </c>
      <c r="R436" s="281"/>
      <c r="S436" s="297"/>
      <c r="T436" s="271" t="s">
        <v>358</v>
      </c>
      <c r="U436" s="254">
        <v>0</v>
      </c>
      <c r="V436" s="254" t="s">
        <v>362</v>
      </c>
      <c r="W436" s="254">
        <v>0</v>
      </c>
      <c r="X436" s="254" t="s">
        <v>360</v>
      </c>
      <c r="Y436" s="272"/>
    </row>
    <row r="437" spans="1:25" s="256" customFormat="1" x14ac:dyDescent="0.25">
      <c r="A437" s="244">
        <v>91081000</v>
      </c>
      <c r="B437" s="282">
        <v>6</v>
      </c>
      <c r="C437" s="259" t="s">
        <v>254</v>
      </c>
      <c r="D437" s="259" t="s">
        <v>87</v>
      </c>
      <c r="E437" s="273">
        <v>318</v>
      </c>
      <c r="F437" s="274">
        <v>39167</v>
      </c>
      <c r="G437" s="275" t="s">
        <v>28</v>
      </c>
      <c r="H437" s="276">
        <v>4000</v>
      </c>
      <c r="I437" s="277" t="s">
        <v>52</v>
      </c>
      <c r="J437" s="278">
        <v>3.8</v>
      </c>
      <c r="K437" s="279" t="s">
        <v>48</v>
      </c>
      <c r="L437" s="252" t="s">
        <v>274</v>
      </c>
      <c r="M437" s="280" t="s">
        <v>274</v>
      </c>
      <c r="N437" s="278">
        <v>20</v>
      </c>
      <c r="O437" s="281">
        <v>4000000</v>
      </c>
      <c r="P437" s="281"/>
      <c r="Q437" s="270">
        <v>0</v>
      </c>
      <c r="R437" s="281"/>
      <c r="S437" s="297"/>
      <c r="T437" s="271" t="s">
        <v>358</v>
      </c>
      <c r="U437" s="254">
        <v>0</v>
      </c>
      <c r="V437" s="254">
        <v>0</v>
      </c>
      <c r="W437" s="254" t="s">
        <v>359</v>
      </c>
      <c r="X437" s="254" t="s">
        <v>360</v>
      </c>
      <c r="Y437" s="272"/>
    </row>
    <row r="438" spans="1:25" s="256" customFormat="1" x14ac:dyDescent="0.25">
      <c r="A438" s="244">
        <v>91081000</v>
      </c>
      <c r="B438" s="282">
        <v>6</v>
      </c>
      <c r="C438" s="259" t="s">
        <v>254</v>
      </c>
      <c r="D438" s="259" t="s">
        <v>193</v>
      </c>
      <c r="E438" s="273">
        <v>522</v>
      </c>
      <c r="F438" s="274">
        <v>39442</v>
      </c>
      <c r="G438" s="275" t="s">
        <v>28</v>
      </c>
      <c r="H438" s="276">
        <v>10000</v>
      </c>
      <c r="I438" s="277"/>
      <c r="J438" s="278"/>
      <c r="K438" s="279" t="s">
        <v>30</v>
      </c>
      <c r="L438" s="252" t="s">
        <v>48</v>
      </c>
      <c r="M438" s="280" t="s">
        <v>274</v>
      </c>
      <c r="N438" s="278">
        <v>30</v>
      </c>
      <c r="O438" s="281"/>
      <c r="P438" s="281"/>
      <c r="Q438" s="270">
        <v>0</v>
      </c>
      <c r="R438" s="281"/>
      <c r="S438" s="281"/>
      <c r="T438" s="271">
        <v>0</v>
      </c>
      <c r="U438" s="254">
        <v>0</v>
      </c>
      <c r="V438" s="254">
        <v>0</v>
      </c>
      <c r="W438" s="254">
        <v>0</v>
      </c>
      <c r="X438" s="254">
        <v>0</v>
      </c>
      <c r="Y438" s="272"/>
    </row>
    <row r="439" spans="1:25" s="256" customFormat="1" x14ac:dyDescent="0.25">
      <c r="A439" s="244">
        <v>91081000</v>
      </c>
      <c r="B439" s="258">
        <v>6</v>
      </c>
      <c r="C439" s="259" t="s">
        <v>254</v>
      </c>
      <c r="D439" s="259" t="s">
        <v>78</v>
      </c>
      <c r="E439" s="273">
        <v>522</v>
      </c>
      <c r="F439" s="274">
        <v>39793</v>
      </c>
      <c r="G439" s="275" t="s">
        <v>28</v>
      </c>
      <c r="H439" s="276">
        <v>10000</v>
      </c>
      <c r="I439" s="277" t="s">
        <v>70</v>
      </c>
      <c r="J439" s="278">
        <v>4.8</v>
      </c>
      <c r="K439" s="279" t="s">
        <v>48</v>
      </c>
      <c r="L439" s="252" t="s">
        <v>274</v>
      </c>
      <c r="M439" s="280" t="s">
        <v>274</v>
      </c>
      <c r="N439" s="278">
        <v>5</v>
      </c>
      <c r="O439" s="281"/>
      <c r="P439" s="281"/>
      <c r="Q439" s="270">
        <v>0</v>
      </c>
      <c r="R439" s="281"/>
      <c r="S439" s="281"/>
      <c r="T439" s="271" t="s">
        <v>358</v>
      </c>
      <c r="U439" s="254">
        <v>0</v>
      </c>
      <c r="V439" s="254" t="s">
        <v>362</v>
      </c>
      <c r="W439" s="254">
        <v>0</v>
      </c>
      <c r="X439" s="254" t="s">
        <v>360</v>
      </c>
      <c r="Y439" s="272"/>
    </row>
    <row r="440" spans="1:25" s="256" customFormat="1" x14ac:dyDescent="0.25">
      <c r="A440" s="244">
        <v>91081000</v>
      </c>
      <c r="B440" s="258">
        <v>6</v>
      </c>
      <c r="C440" s="259" t="s">
        <v>254</v>
      </c>
      <c r="D440" s="259" t="s">
        <v>78</v>
      </c>
      <c r="E440" s="273">
        <v>522</v>
      </c>
      <c r="F440" s="274">
        <v>39793</v>
      </c>
      <c r="G440" s="275" t="s">
        <v>28</v>
      </c>
      <c r="H440" s="276">
        <v>10000</v>
      </c>
      <c r="I440" s="277" t="s">
        <v>73</v>
      </c>
      <c r="J440" s="278">
        <v>4.75</v>
      </c>
      <c r="K440" s="279" t="s">
        <v>48</v>
      </c>
      <c r="L440" s="252" t="s">
        <v>274</v>
      </c>
      <c r="M440" s="280" t="s">
        <v>274</v>
      </c>
      <c r="N440" s="278">
        <v>21</v>
      </c>
      <c r="O440" s="281">
        <v>10000000</v>
      </c>
      <c r="P440" s="281">
        <v>10000000</v>
      </c>
      <c r="Q440" s="270">
        <v>251942100</v>
      </c>
      <c r="R440" s="281">
        <v>2480382</v>
      </c>
      <c r="S440" s="281">
        <v>254422482</v>
      </c>
      <c r="T440" s="271" t="s">
        <v>358</v>
      </c>
      <c r="U440" s="254">
        <v>0</v>
      </c>
      <c r="V440" s="254">
        <v>0</v>
      </c>
      <c r="W440" s="254">
        <v>0</v>
      </c>
      <c r="X440" s="254" t="s">
        <v>360</v>
      </c>
      <c r="Y440" s="272"/>
    </row>
    <row r="441" spans="1:25" s="256" customFormat="1" x14ac:dyDescent="0.25">
      <c r="A441" s="244">
        <v>91081000</v>
      </c>
      <c r="B441" s="258">
        <v>6</v>
      </c>
      <c r="C441" s="259" t="s">
        <v>254</v>
      </c>
      <c r="D441" s="259" t="s">
        <v>78</v>
      </c>
      <c r="E441" s="273">
        <v>522</v>
      </c>
      <c r="F441" s="274">
        <v>39793</v>
      </c>
      <c r="G441" s="275" t="s">
        <v>28</v>
      </c>
      <c r="H441" s="276">
        <v>10000</v>
      </c>
      <c r="I441" s="277" t="s">
        <v>91</v>
      </c>
      <c r="J441" s="278">
        <v>4.7</v>
      </c>
      <c r="K441" s="279" t="s">
        <v>48</v>
      </c>
      <c r="L441" s="252" t="s">
        <v>274</v>
      </c>
      <c r="M441" s="280" t="s">
        <v>274</v>
      </c>
      <c r="N441" s="278">
        <v>10</v>
      </c>
      <c r="O441" s="281"/>
      <c r="P441" s="281"/>
      <c r="Q441" s="270">
        <v>0</v>
      </c>
      <c r="R441" s="281"/>
      <c r="S441" s="281"/>
      <c r="T441" s="271" t="s">
        <v>358</v>
      </c>
      <c r="U441" s="254">
        <v>0</v>
      </c>
      <c r="V441" s="254" t="s">
        <v>362</v>
      </c>
      <c r="W441" s="254">
        <v>0</v>
      </c>
      <c r="X441" s="254" t="s">
        <v>360</v>
      </c>
      <c r="Y441" s="272"/>
    </row>
    <row r="442" spans="1:25" s="256" customFormat="1" x14ac:dyDescent="0.25">
      <c r="A442" s="244">
        <v>92580000</v>
      </c>
      <c r="B442" s="258">
        <v>7</v>
      </c>
      <c r="C442" s="259" t="s">
        <v>210</v>
      </c>
      <c r="D442" s="259" t="s">
        <v>193</v>
      </c>
      <c r="E442" s="273">
        <v>674</v>
      </c>
      <c r="F442" s="274">
        <v>40779</v>
      </c>
      <c r="G442" s="275" t="s">
        <v>28</v>
      </c>
      <c r="H442" s="276">
        <v>10000</v>
      </c>
      <c r="I442" s="277"/>
      <c r="J442" s="278"/>
      <c r="K442" s="279" t="s">
        <v>48</v>
      </c>
      <c r="L442" s="252" t="s">
        <v>125</v>
      </c>
      <c r="M442" s="280" t="s">
        <v>30</v>
      </c>
      <c r="N442" s="278">
        <v>10</v>
      </c>
      <c r="O442" s="281"/>
      <c r="P442" s="281"/>
      <c r="Q442" s="270">
        <v>0</v>
      </c>
      <c r="R442" s="281"/>
      <c r="S442" s="281"/>
      <c r="T442" s="271">
        <v>0</v>
      </c>
      <c r="U442" s="254">
        <v>0</v>
      </c>
      <c r="V442" s="254">
        <v>0</v>
      </c>
      <c r="W442" s="254">
        <v>0</v>
      </c>
      <c r="X442" s="254">
        <v>0</v>
      </c>
      <c r="Y442" s="272"/>
    </row>
    <row r="443" spans="1:25" s="256" customFormat="1" x14ac:dyDescent="0.25">
      <c r="A443" s="244">
        <v>92580000</v>
      </c>
      <c r="B443" s="258">
        <v>7</v>
      </c>
      <c r="C443" s="259" t="s">
        <v>210</v>
      </c>
      <c r="D443" s="259" t="s">
        <v>78</v>
      </c>
      <c r="E443" s="273">
        <v>674</v>
      </c>
      <c r="F443" s="274">
        <v>41822</v>
      </c>
      <c r="G443" s="275" t="s">
        <v>28</v>
      </c>
      <c r="H443" s="276">
        <v>7000</v>
      </c>
      <c r="I443" s="277" t="s">
        <v>52</v>
      </c>
      <c r="J443" s="278">
        <v>2.6</v>
      </c>
      <c r="K443" s="279" t="s">
        <v>48</v>
      </c>
      <c r="L443" s="252"/>
      <c r="M443" s="280"/>
      <c r="N443" s="278">
        <v>5</v>
      </c>
      <c r="O443" s="281"/>
      <c r="P443" s="281"/>
      <c r="Q443" s="270">
        <v>0</v>
      </c>
      <c r="R443" s="281"/>
      <c r="S443" s="281"/>
      <c r="T443" s="271" t="s">
        <v>358</v>
      </c>
      <c r="U443" s="254">
        <v>0</v>
      </c>
      <c r="V443" s="254" t="s">
        <v>362</v>
      </c>
      <c r="W443" s="254">
        <v>0</v>
      </c>
      <c r="X443" s="254">
        <v>0</v>
      </c>
      <c r="Y443" s="272"/>
    </row>
    <row r="444" spans="1:25" s="256" customFormat="1" x14ac:dyDescent="0.25">
      <c r="A444" s="244">
        <v>92580000</v>
      </c>
      <c r="B444" s="258">
        <v>7</v>
      </c>
      <c r="C444" s="259" t="s">
        <v>210</v>
      </c>
      <c r="D444" s="259" t="s">
        <v>78</v>
      </c>
      <c r="E444" s="273">
        <v>674</v>
      </c>
      <c r="F444" s="274">
        <v>41822</v>
      </c>
      <c r="G444" s="275" t="s">
        <v>89</v>
      </c>
      <c r="H444" s="276">
        <v>167000000</v>
      </c>
      <c r="I444" s="277" t="s">
        <v>70</v>
      </c>
      <c r="J444" s="278">
        <v>5.25</v>
      </c>
      <c r="K444" s="279" t="s">
        <v>48</v>
      </c>
      <c r="L444" s="252"/>
      <c r="M444" s="280"/>
      <c r="N444" s="278">
        <v>5</v>
      </c>
      <c r="O444" s="281"/>
      <c r="P444" s="281"/>
      <c r="Q444" s="270">
        <v>0</v>
      </c>
      <c r="R444" s="281"/>
      <c r="S444" s="281"/>
      <c r="T444" s="271">
        <v>0</v>
      </c>
      <c r="U444" s="254">
        <v>0</v>
      </c>
      <c r="V444" s="254" t="s">
        <v>362</v>
      </c>
      <c r="W444" s="254">
        <v>0</v>
      </c>
      <c r="X444" s="254">
        <v>0</v>
      </c>
      <c r="Y444" s="272"/>
    </row>
    <row r="445" spans="1:25" s="256" customFormat="1" x14ac:dyDescent="0.25">
      <c r="A445" s="244">
        <v>92580000</v>
      </c>
      <c r="B445" s="258">
        <v>7</v>
      </c>
      <c r="C445" s="259" t="s">
        <v>210</v>
      </c>
      <c r="D445" s="259" t="s">
        <v>193</v>
      </c>
      <c r="E445" s="273">
        <v>675</v>
      </c>
      <c r="F445" s="274">
        <v>40779</v>
      </c>
      <c r="G445" s="275" t="s">
        <v>28</v>
      </c>
      <c r="H445" s="276">
        <v>10000</v>
      </c>
      <c r="I445" s="277"/>
      <c r="J445" s="278"/>
      <c r="K445" s="279" t="s">
        <v>48</v>
      </c>
      <c r="L445" s="252" t="s">
        <v>125</v>
      </c>
      <c r="M445" s="280" t="s">
        <v>30</v>
      </c>
      <c r="N445" s="278">
        <v>30</v>
      </c>
      <c r="O445" s="281"/>
      <c r="P445" s="281"/>
      <c r="Q445" s="270">
        <v>0</v>
      </c>
      <c r="R445" s="281"/>
      <c r="S445" s="281"/>
      <c r="T445" s="271">
        <v>0</v>
      </c>
      <c r="U445" s="254">
        <v>0</v>
      </c>
      <c r="V445" s="254">
        <v>0</v>
      </c>
      <c r="W445" s="254">
        <v>0</v>
      </c>
      <c r="X445" s="254">
        <v>0</v>
      </c>
      <c r="Y445" s="272"/>
    </row>
    <row r="446" spans="1:25" s="256" customFormat="1" x14ac:dyDescent="0.25">
      <c r="A446" s="244">
        <v>92580000</v>
      </c>
      <c r="B446" s="258">
        <v>7</v>
      </c>
      <c r="C446" s="259" t="s">
        <v>210</v>
      </c>
      <c r="D446" s="259" t="s">
        <v>78</v>
      </c>
      <c r="E446" s="273">
        <v>675</v>
      </c>
      <c r="F446" s="274">
        <v>41822</v>
      </c>
      <c r="G446" s="275" t="s">
        <v>28</v>
      </c>
      <c r="H446" s="276">
        <v>7000</v>
      </c>
      <c r="I446" s="277" t="s">
        <v>73</v>
      </c>
      <c r="J446" s="278">
        <v>3.5</v>
      </c>
      <c r="K446" s="279" t="s">
        <v>48</v>
      </c>
      <c r="L446" s="252"/>
      <c r="M446" s="280"/>
      <c r="N446" s="278">
        <v>21</v>
      </c>
      <c r="O446" s="281">
        <v>7000000</v>
      </c>
      <c r="P446" s="281">
        <v>7000000</v>
      </c>
      <c r="Q446" s="270">
        <v>176359470</v>
      </c>
      <c r="R446" s="281">
        <v>1529830</v>
      </c>
      <c r="S446" s="281">
        <v>177889300</v>
      </c>
      <c r="T446" s="271" t="s">
        <v>358</v>
      </c>
      <c r="U446" s="254">
        <v>0</v>
      </c>
      <c r="V446" s="254">
        <v>0</v>
      </c>
      <c r="W446" s="254">
        <v>0</v>
      </c>
      <c r="X446" s="254">
        <v>0</v>
      </c>
      <c r="Y446" s="272"/>
    </row>
    <row r="447" spans="1:25" s="256" customFormat="1" x14ac:dyDescent="0.25">
      <c r="A447" s="244">
        <v>92604000</v>
      </c>
      <c r="B447" s="282">
        <v>6</v>
      </c>
      <c r="C447" s="259" t="s">
        <v>258</v>
      </c>
      <c r="D447" s="259" t="s">
        <v>193</v>
      </c>
      <c r="E447" s="283">
        <v>303</v>
      </c>
      <c r="F447" s="274">
        <v>37533</v>
      </c>
      <c r="G447" s="275" t="s">
        <v>28</v>
      </c>
      <c r="H447" s="276">
        <v>13000</v>
      </c>
      <c r="I447" s="277"/>
      <c r="J447" s="278"/>
      <c r="K447" s="279" t="s">
        <v>274</v>
      </c>
      <c r="L447" s="252" t="s">
        <v>274</v>
      </c>
      <c r="M447" s="280" t="s">
        <v>274</v>
      </c>
      <c r="N447" s="278">
        <v>10</v>
      </c>
      <c r="O447" s="281"/>
      <c r="P447" s="281"/>
      <c r="Q447" s="270">
        <v>0</v>
      </c>
      <c r="R447" s="281"/>
      <c r="S447" s="281"/>
      <c r="T447" s="271">
        <v>0</v>
      </c>
      <c r="U447" s="254">
        <v>0</v>
      </c>
      <c r="V447" s="254">
        <v>0</v>
      </c>
      <c r="W447" s="254">
        <v>0</v>
      </c>
      <c r="X447" s="254" t="s">
        <v>360</v>
      </c>
      <c r="Y447" s="272"/>
    </row>
    <row r="448" spans="1:25" s="256" customFormat="1" x14ac:dyDescent="0.25">
      <c r="A448" s="244">
        <v>92604000</v>
      </c>
      <c r="B448" s="282">
        <v>6</v>
      </c>
      <c r="C448" s="259" t="s">
        <v>258</v>
      </c>
      <c r="D448" s="259" t="s">
        <v>78</v>
      </c>
      <c r="E448" s="283">
        <v>303</v>
      </c>
      <c r="F448" s="274">
        <v>37539</v>
      </c>
      <c r="G448" s="275" t="s">
        <v>28</v>
      </c>
      <c r="H448" s="276">
        <v>1000</v>
      </c>
      <c r="I448" s="277" t="s">
        <v>74</v>
      </c>
      <c r="J448" s="278">
        <v>4.25</v>
      </c>
      <c r="K448" s="279" t="s">
        <v>48</v>
      </c>
      <c r="L448" s="252" t="s">
        <v>274</v>
      </c>
      <c r="M448" s="280" t="s">
        <v>274</v>
      </c>
      <c r="N448" s="278">
        <v>10</v>
      </c>
      <c r="O448" s="281">
        <v>1000000</v>
      </c>
      <c r="P448" s="281"/>
      <c r="Q448" s="270">
        <v>0</v>
      </c>
      <c r="R448" s="281"/>
      <c r="S448" s="281"/>
      <c r="T448" s="271" t="s">
        <v>358</v>
      </c>
      <c r="U448" s="254">
        <v>0</v>
      </c>
      <c r="V448" s="254">
        <v>0</v>
      </c>
      <c r="W448" s="254" t="s">
        <v>359</v>
      </c>
      <c r="X448" s="254" t="s">
        <v>360</v>
      </c>
      <c r="Y448" s="272"/>
    </row>
    <row r="449" spans="1:25" s="256" customFormat="1" x14ac:dyDescent="0.25">
      <c r="A449" s="244">
        <v>92604000</v>
      </c>
      <c r="B449" s="282">
        <v>6</v>
      </c>
      <c r="C449" s="259" t="s">
        <v>258</v>
      </c>
      <c r="D449" s="259" t="s">
        <v>78</v>
      </c>
      <c r="E449" s="283">
        <v>303</v>
      </c>
      <c r="F449" s="274">
        <v>37539</v>
      </c>
      <c r="G449" s="275" t="s">
        <v>28</v>
      </c>
      <c r="H449" s="276">
        <v>4000</v>
      </c>
      <c r="I449" s="277" t="s">
        <v>75</v>
      </c>
      <c r="J449" s="278">
        <v>4.25</v>
      </c>
      <c r="K449" s="279" t="s">
        <v>48</v>
      </c>
      <c r="L449" s="252" t="s">
        <v>274</v>
      </c>
      <c r="M449" s="280" t="s">
        <v>274</v>
      </c>
      <c r="N449" s="278">
        <v>10</v>
      </c>
      <c r="O449" s="281">
        <v>2250000</v>
      </c>
      <c r="P449" s="281"/>
      <c r="Q449" s="270">
        <v>0</v>
      </c>
      <c r="R449" s="281"/>
      <c r="S449" s="281"/>
      <c r="T449" s="271" t="s">
        <v>358</v>
      </c>
      <c r="U449" s="254">
        <v>0</v>
      </c>
      <c r="V449" s="254">
        <v>0</v>
      </c>
      <c r="W449" s="254" t="s">
        <v>359</v>
      </c>
      <c r="X449" s="254" t="s">
        <v>360</v>
      </c>
      <c r="Y449" s="272"/>
    </row>
    <row r="450" spans="1:25" s="256" customFormat="1" x14ac:dyDescent="0.25">
      <c r="A450" s="244">
        <v>92604000</v>
      </c>
      <c r="B450" s="282">
        <v>6</v>
      </c>
      <c r="C450" s="259" t="s">
        <v>258</v>
      </c>
      <c r="D450" s="259" t="s">
        <v>81</v>
      </c>
      <c r="E450" s="283">
        <v>303</v>
      </c>
      <c r="F450" s="274">
        <v>39821</v>
      </c>
      <c r="G450" s="275" t="s">
        <v>28</v>
      </c>
      <c r="H450" s="276">
        <v>9750</v>
      </c>
      <c r="I450" s="277" t="s">
        <v>55</v>
      </c>
      <c r="J450" s="278">
        <v>4.55</v>
      </c>
      <c r="K450" s="279" t="s">
        <v>48</v>
      </c>
      <c r="L450" s="252" t="s">
        <v>274</v>
      </c>
      <c r="M450" s="280" t="s">
        <v>274</v>
      </c>
      <c r="N450" s="278">
        <v>10</v>
      </c>
      <c r="O450" s="281">
        <v>9750000</v>
      </c>
      <c r="P450" s="281">
        <v>9750000</v>
      </c>
      <c r="Q450" s="270">
        <v>245643548</v>
      </c>
      <c r="R450" s="281">
        <v>1618182</v>
      </c>
      <c r="S450" s="281">
        <v>247261730</v>
      </c>
      <c r="T450" s="271" t="s">
        <v>358</v>
      </c>
      <c r="U450" s="254">
        <v>0</v>
      </c>
      <c r="V450" s="254">
        <v>0</v>
      </c>
      <c r="W450" s="254">
        <v>0</v>
      </c>
      <c r="X450" s="254" t="s">
        <v>360</v>
      </c>
      <c r="Y450" s="272"/>
    </row>
    <row r="451" spans="1:25" s="256" customFormat="1" x14ac:dyDescent="0.25">
      <c r="A451" s="244">
        <v>92604000</v>
      </c>
      <c r="B451" s="282">
        <v>6</v>
      </c>
      <c r="C451" s="259" t="s">
        <v>258</v>
      </c>
      <c r="D451" s="259" t="s">
        <v>193</v>
      </c>
      <c r="E451" s="273">
        <v>585</v>
      </c>
      <c r="F451" s="274">
        <v>39940</v>
      </c>
      <c r="G451" s="275" t="s">
        <v>28</v>
      </c>
      <c r="H451" s="276">
        <v>14500</v>
      </c>
      <c r="I451" s="277"/>
      <c r="J451" s="278"/>
      <c r="K451" s="279" t="s">
        <v>48</v>
      </c>
      <c r="L451" s="252" t="s">
        <v>30</v>
      </c>
      <c r="M451" s="280" t="s">
        <v>274</v>
      </c>
      <c r="N451" s="278">
        <v>10</v>
      </c>
      <c r="O451" s="281"/>
      <c r="P451" s="281"/>
      <c r="Q451" s="270">
        <v>0</v>
      </c>
      <c r="R451" s="281"/>
      <c r="S451" s="281"/>
      <c r="T451" s="271">
        <v>0</v>
      </c>
      <c r="U451" s="254">
        <v>0</v>
      </c>
      <c r="V451" s="254">
        <v>0</v>
      </c>
      <c r="W451" s="254">
        <v>0</v>
      </c>
      <c r="X451" s="254">
        <v>0</v>
      </c>
      <c r="Y451" s="272"/>
    </row>
    <row r="452" spans="1:25" s="256" customFormat="1" x14ac:dyDescent="0.25">
      <c r="A452" s="244">
        <v>92604000</v>
      </c>
      <c r="B452" s="258">
        <v>6</v>
      </c>
      <c r="C452" s="259" t="s">
        <v>258</v>
      </c>
      <c r="D452" s="259" t="s">
        <v>78</v>
      </c>
      <c r="E452" s="273">
        <v>585</v>
      </c>
      <c r="F452" s="274">
        <v>41213</v>
      </c>
      <c r="G452" s="275" t="s">
        <v>89</v>
      </c>
      <c r="H452" s="276">
        <v>50000000</v>
      </c>
      <c r="I452" s="277" t="s">
        <v>56</v>
      </c>
      <c r="J452" s="278">
        <v>6.4</v>
      </c>
      <c r="K452" s="279" t="s">
        <v>48</v>
      </c>
      <c r="L452" s="252"/>
      <c r="M452" s="280"/>
      <c r="N452" s="278">
        <v>3</v>
      </c>
      <c r="O452" s="281"/>
      <c r="P452" s="281"/>
      <c r="Q452" s="270">
        <v>0</v>
      </c>
      <c r="R452" s="281"/>
      <c r="S452" s="281"/>
      <c r="T452" s="271">
        <v>0</v>
      </c>
      <c r="U452" s="254">
        <v>0</v>
      </c>
      <c r="V452" s="254" t="s">
        <v>362</v>
      </c>
      <c r="W452" s="254">
        <v>0</v>
      </c>
      <c r="X452" s="254">
        <v>0</v>
      </c>
      <c r="Y452" s="272"/>
    </row>
    <row r="453" spans="1:25" s="256" customFormat="1" x14ac:dyDescent="0.25">
      <c r="A453" s="244">
        <v>92604000</v>
      </c>
      <c r="B453" s="258">
        <v>6</v>
      </c>
      <c r="C453" s="259" t="s">
        <v>258</v>
      </c>
      <c r="D453" s="259" t="s">
        <v>78</v>
      </c>
      <c r="E453" s="273">
        <v>585</v>
      </c>
      <c r="F453" s="274">
        <v>41213</v>
      </c>
      <c r="G453" s="275" t="s">
        <v>28</v>
      </c>
      <c r="H453" s="276">
        <v>6000</v>
      </c>
      <c r="I453" s="277" t="s">
        <v>44</v>
      </c>
      <c r="J453" s="278">
        <v>3.4</v>
      </c>
      <c r="K453" s="279" t="s">
        <v>48</v>
      </c>
      <c r="L453" s="252"/>
      <c r="M453" s="280"/>
      <c r="N453" s="278">
        <v>5</v>
      </c>
      <c r="O453" s="281">
        <v>2000000</v>
      </c>
      <c r="P453" s="281">
        <v>2000000</v>
      </c>
      <c r="Q453" s="270">
        <v>50388420</v>
      </c>
      <c r="R453" s="281">
        <v>710194</v>
      </c>
      <c r="S453" s="281">
        <v>51098614</v>
      </c>
      <c r="T453" s="271" t="s">
        <v>358</v>
      </c>
      <c r="U453" s="254">
        <v>0</v>
      </c>
      <c r="V453" s="254">
        <v>0</v>
      </c>
      <c r="W453" s="254">
        <v>0</v>
      </c>
      <c r="X453" s="254">
        <v>0</v>
      </c>
      <c r="Y453" s="272"/>
    </row>
    <row r="454" spans="1:25" s="256" customFormat="1" x14ac:dyDescent="0.25">
      <c r="A454" s="244">
        <v>92604000</v>
      </c>
      <c r="B454" s="258">
        <v>6</v>
      </c>
      <c r="C454" s="259" t="s">
        <v>258</v>
      </c>
      <c r="D454" s="259" t="s">
        <v>78</v>
      </c>
      <c r="E454" s="273">
        <v>585</v>
      </c>
      <c r="F454" s="274">
        <v>41213</v>
      </c>
      <c r="G454" s="275" t="s">
        <v>28</v>
      </c>
      <c r="H454" s="276">
        <v>6000</v>
      </c>
      <c r="I454" s="277" t="s">
        <v>40</v>
      </c>
      <c r="J454" s="278">
        <v>3.7</v>
      </c>
      <c r="K454" s="279" t="s">
        <v>48</v>
      </c>
      <c r="L454" s="252"/>
      <c r="M454" s="280"/>
      <c r="N454" s="278">
        <v>21</v>
      </c>
      <c r="O454" s="281">
        <v>4000000</v>
      </c>
      <c r="P454" s="281">
        <v>4000000</v>
      </c>
      <c r="Q454" s="270">
        <v>100776840</v>
      </c>
      <c r="R454" s="281">
        <v>1544582</v>
      </c>
      <c r="S454" s="281">
        <v>102321422</v>
      </c>
      <c r="T454" s="271" t="s">
        <v>358</v>
      </c>
      <c r="U454" s="254">
        <v>0</v>
      </c>
      <c r="V454" s="254">
        <v>0</v>
      </c>
      <c r="W454" s="254">
        <v>0</v>
      </c>
      <c r="X454" s="254">
        <v>0</v>
      </c>
      <c r="Y454" s="272"/>
    </row>
    <row r="455" spans="1:25" s="256" customFormat="1" x14ac:dyDescent="0.25">
      <c r="A455" s="244">
        <v>96591040</v>
      </c>
      <c r="B455" s="282">
        <v>9</v>
      </c>
      <c r="C455" s="259" t="s">
        <v>113</v>
      </c>
      <c r="D455" s="259" t="s">
        <v>193</v>
      </c>
      <c r="E455" s="273">
        <v>306</v>
      </c>
      <c r="F455" s="274">
        <v>37543</v>
      </c>
      <c r="G455" s="275" t="s">
        <v>28</v>
      </c>
      <c r="H455" s="276">
        <v>2000</v>
      </c>
      <c r="I455" s="277"/>
      <c r="J455" s="278"/>
      <c r="K455" s="279" t="s">
        <v>274</v>
      </c>
      <c r="L455" s="252" t="s">
        <v>274</v>
      </c>
      <c r="M455" s="280" t="s">
        <v>274</v>
      </c>
      <c r="N455" s="278">
        <v>10</v>
      </c>
      <c r="O455" s="281"/>
      <c r="P455" s="281"/>
      <c r="Q455" s="270">
        <v>0</v>
      </c>
      <c r="R455" s="281"/>
      <c r="S455" s="281"/>
      <c r="T455" s="271">
        <v>0</v>
      </c>
      <c r="U455" s="254">
        <v>0</v>
      </c>
      <c r="V455" s="254">
        <v>0</v>
      </c>
      <c r="W455" s="254">
        <v>0</v>
      </c>
      <c r="X455" s="254" t="s">
        <v>360</v>
      </c>
      <c r="Y455" s="272"/>
    </row>
    <row r="456" spans="1:25" s="256" customFormat="1" x14ac:dyDescent="0.25">
      <c r="A456" s="244">
        <v>96591040</v>
      </c>
      <c r="B456" s="282">
        <v>9</v>
      </c>
      <c r="C456" s="259" t="s">
        <v>113</v>
      </c>
      <c r="D456" s="259" t="s">
        <v>78</v>
      </c>
      <c r="E456" s="273">
        <v>306</v>
      </c>
      <c r="F456" s="274">
        <v>37543</v>
      </c>
      <c r="G456" s="275" t="s">
        <v>28</v>
      </c>
      <c r="H456" s="276">
        <v>750</v>
      </c>
      <c r="I456" s="277" t="s">
        <v>29</v>
      </c>
      <c r="J456" s="278">
        <v>5</v>
      </c>
      <c r="K456" s="279" t="s">
        <v>48</v>
      </c>
      <c r="L456" s="252" t="s">
        <v>274</v>
      </c>
      <c r="M456" s="280" t="s">
        <v>274</v>
      </c>
      <c r="N456" s="278">
        <v>6</v>
      </c>
      <c r="O456" s="281">
        <v>750000</v>
      </c>
      <c r="P456" s="281"/>
      <c r="Q456" s="270">
        <v>0</v>
      </c>
      <c r="R456" s="281"/>
      <c r="S456" s="281"/>
      <c r="T456" s="271" t="s">
        <v>358</v>
      </c>
      <c r="U456" s="254">
        <v>0</v>
      </c>
      <c r="V456" s="254">
        <v>0</v>
      </c>
      <c r="W456" s="254" t="s">
        <v>359</v>
      </c>
      <c r="X456" s="254" t="s">
        <v>360</v>
      </c>
      <c r="Y456" s="272"/>
    </row>
    <row r="457" spans="1:25" s="256" customFormat="1" x14ac:dyDescent="0.25">
      <c r="A457" s="244">
        <v>96591040</v>
      </c>
      <c r="B457" s="282">
        <v>9</v>
      </c>
      <c r="C457" s="259" t="s">
        <v>113</v>
      </c>
      <c r="D457" s="259" t="s">
        <v>78</v>
      </c>
      <c r="E457" s="273">
        <v>306</v>
      </c>
      <c r="F457" s="274">
        <v>37543</v>
      </c>
      <c r="G457" s="275" t="s">
        <v>28</v>
      </c>
      <c r="H457" s="276">
        <v>1250</v>
      </c>
      <c r="I457" s="277" t="s">
        <v>32</v>
      </c>
      <c r="J457" s="278">
        <v>5</v>
      </c>
      <c r="K457" s="279" t="s">
        <v>48</v>
      </c>
      <c r="L457" s="252" t="s">
        <v>274</v>
      </c>
      <c r="M457" s="280" t="s">
        <v>274</v>
      </c>
      <c r="N457" s="278">
        <v>6</v>
      </c>
      <c r="O457" s="281">
        <v>1250000</v>
      </c>
      <c r="P457" s="281"/>
      <c r="Q457" s="270">
        <v>0</v>
      </c>
      <c r="R457" s="281"/>
      <c r="S457" s="281"/>
      <c r="T457" s="271" t="s">
        <v>358</v>
      </c>
      <c r="U457" s="254">
        <v>0</v>
      </c>
      <c r="V457" s="254">
        <v>0</v>
      </c>
      <c r="W457" s="254" t="s">
        <v>359</v>
      </c>
      <c r="X457" s="254" t="s">
        <v>360</v>
      </c>
      <c r="Y457" s="272"/>
    </row>
    <row r="458" spans="1:25" s="256" customFormat="1" x14ac:dyDescent="0.25">
      <c r="A458" s="244">
        <v>96591040</v>
      </c>
      <c r="B458" s="282">
        <v>9</v>
      </c>
      <c r="C458" s="259" t="s">
        <v>113</v>
      </c>
      <c r="D458" s="259" t="s">
        <v>81</v>
      </c>
      <c r="E458" s="273">
        <v>306</v>
      </c>
      <c r="F458" s="274">
        <v>38257</v>
      </c>
      <c r="G458" s="275" t="s">
        <v>28</v>
      </c>
      <c r="H458" s="276">
        <v>1000</v>
      </c>
      <c r="I458" s="277" t="s">
        <v>38</v>
      </c>
      <c r="J458" s="278">
        <v>3</v>
      </c>
      <c r="K458" s="279" t="s">
        <v>48</v>
      </c>
      <c r="L458" s="252" t="s">
        <v>274</v>
      </c>
      <c r="M458" s="280" t="s">
        <v>274</v>
      </c>
      <c r="N458" s="278">
        <v>7.5</v>
      </c>
      <c r="O458" s="281">
        <v>1000000</v>
      </c>
      <c r="P458" s="281"/>
      <c r="Q458" s="270">
        <v>0</v>
      </c>
      <c r="R458" s="281"/>
      <c r="S458" s="281"/>
      <c r="T458" s="271" t="s">
        <v>358</v>
      </c>
      <c r="U458" s="254">
        <v>0</v>
      </c>
      <c r="V458" s="254">
        <v>0</v>
      </c>
      <c r="W458" s="254" t="s">
        <v>359</v>
      </c>
      <c r="X458" s="254" t="s">
        <v>360</v>
      </c>
      <c r="Y458" s="272"/>
    </row>
    <row r="459" spans="1:25" s="256" customFormat="1" x14ac:dyDescent="0.25">
      <c r="A459" s="244">
        <v>96591040</v>
      </c>
      <c r="B459" s="282">
        <v>9</v>
      </c>
      <c r="C459" s="259" t="s">
        <v>113</v>
      </c>
      <c r="D459" s="259" t="s">
        <v>87</v>
      </c>
      <c r="E459" s="273">
        <v>306</v>
      </c>
      <c r="F459" s="274">
        <v>38257</v>
      </c>
      <c r="G459" s="275" t="s">
        <v>28</v>
      </c>
      <c r="H459" s="276">
        <v>1000</v>
      </c>
      <c r="I459" s="277" t="s">
        <v>39</v>
      </c>
      <c r="J459" s="278">
        <v>4.25</v>
      </c>
      <c r="K459" s="279" t="s">
        <v>48</v>
      </c>
      <c r="L459" s="252" t="s">
        <v>274</v>
      </c>
      <c r="M459" s="280" t="s">
        <v>274</v>
      </c>
      <c r="N459" s="278">
        <v>21</v>
      </c>
      <c r="O459" s="281">
        <v>1000000</v>
      </c>
      <c r="P459" s="281"/>
      <c r="Q459" s="270">
        <v>0</v>
      </c>
      <c r="R459" s="281"/>
      <c r="S459" s="281"/>
      <c r="T459" s="271" t="s">
        <v>358</v>
      </c>
      <c r="U459" s="254">
        <v>0</v>
      </c>
      <c r="V459" s="254">
        <v>0</v>
      </c>
      <c r="W459" s="254" t="s">
        <v>359</v>
      </c>
      <c r="X459" s="254" t="s">
        <v>360</v>
      </c>
      <c r="Y459" s="272"/>
    </row>
    <row r="460" spans="1:25" s="256" customFormat="1" x14ac:dyDescent="0.25">
      <c r="A460" s="244">
        <v>96591040</v>
      </c>
      <c r="B460" s="282">
        <v>9</v>
      </c>
      <c r="C460" s="259" t="s">
        <v>113</v>
      </c>
      <c r="D460" s="259" t="s">
        <v>193</v>
      </c>
      <c r="E460" s="273">
        <v>475</v>
      </c>
      <c r="F460" s="274">
        <v>38993</v>
      </c>
      <c r="G460" s="275" t="s">
        <v>28</v>
      </c>
      <c r="H460" s="276">
        <v>2000</v>
      </c>
      <c r="I460" s="277"/>
      <c r="J460" s="278"/>
      <c r="K460" s="279" t="s">
        <v>48</v>
      </c>
      <c r="L460" s="252" t="s">
        <v>30</v>
      </c>
      <c r="M460" s="280" t="s">
        <v>274</v>
      </c>
      <c r="N460" s="278">
        <v>30</v>
      </c>
      <c r="O460" s="281"/>
      <c r="P460" s="281"/>
      <c r="Q460" s="270">
        <v>0</v>
      </c>
      <c r="R460" s="281"/>
      <c r="S460" s="281"/>
      <c r="T460" s="271">
        <v>0</v>
      </c>
      <c r="U460" s="254">
        <v>0</v>
      </c>
      <c r="V460" s="254">
        <v>0</v>
      </c>
      <c r="W460" s="254">
        <v>0</v>
      </c>
      <c r="X460" s="254">
        <v>0</v>
      </c>
      <c r="Y460" s="272"/>
    </row>
    <row r="461" spans="1:25" s="256" customFormat="1" x14ac:dyDescent="0.25">
      <c r="A461" s="244">
        <v>96591040</v>
      </c>
      <c r="B461" s="282">
        <v>9</v>
      </c>
      <c r="C461" s="259" t="s">
        <v>113</v>
      </c>
      <c r="D461" s="259" t="s">
        <v>78</v>
      </c>
      <c r="E461" s="273">
        <v>475</v>
      </c>
      <c r="F461" s="274">
        <v>38993</v>
      </c>
      <c r="G461" s="275" t="s">
        <v>28</v>
      </c>
      <c r="H461" s="276">
        <v>2000</v>
      </c>
      <c r="I461" s="277" t="s">
        <v>55</v>
      </c>
      <c r="J461" s="278">
        <v>3.9</v>
      </c>
      <c r="K461" s="279" t="s">
        <v>48</v>
      </c>
      <c r="L461" s="252" t="s">
        <v>30</v>
      </c>
      <c r="M461" s="280" t="s">
        <v>274</v>
      </c>
      <c r="N461" s="278">
        <v>21</v>
      </c>
      <c r="O461" s="281">
        <v>1200000</v>
      </c>
      <c r="P461" s="281"/>
      <c r="Q461" s="270">
        <v>0</v>
      </c>
      <c r="R461" s="281"/>
      <c r="S461" s="281"/>
      <c r="T461" s="271" t="s">
        <v>358</v>
      </c>
      <c r="U461" s="254">
        <v>0</v>
      </c>
      <c r="V461" s="254">
        <v>0</v>
      </c>
      <c r="W461" s="254" t="s">
        <v>359</v>
      </c>
      <c r="X461" s="254" t="s">
        <v>360</v>
      </c>
      <c r="Y461" s="272"/>
    </row>
    <row r="462" spans="1:25" s="256" customFormat="1" x14ac:dyDescent="0.25">
      <c r="A462" s="244">
        <v>96591040</v>
      </c>
      <c r="B462" s="282">
        <v>9</v>
      </c>
      <c r="C462" s="259" t="s">
        <v>113</v>
      </c>
      <c r="D462" s="259" t="s">
        <v>193</v>
      </c>
      <c r="E462" s="273">
        <v>476</v>
      </c>
      <c r="F462" s="274">
        <v>38993</v>
      </c>
      <c r="G462" s="275" t="s">
        <v>28</v>
      </c>
      <c r="H462" s="276">
        <v>2000</v>
      </c>
      <c r="I462" s="277"/>
      <c r="J462" s="278"/>
      <c r="K462" s="279" t="s">
        <v>48</v>
      </c>
      <c r="L462" s="252" t="s">
        <v>30</v>
      </c>
      <c r="M462" s="280" t="s">
        <v>274</v>
      </c>
      <c r="N462" s="278">
        <v>10</v>
      </c>
      <c r="O462" s="281"/>
      <c r="P462" s="281"/>
      <c r="Q462" s="270">
        <v>0</v>
      </c>
      <c r="R462" s="281"/>
      <c r="S462" s="281"/>
      <c r="T462" s="271">
        <v>0</v>
      </c>
      <c r="U462" s="254">
        <v>0</v>
      </c>
      <c r="V462" s="254">
        <v>0</v>
      </c>
      <c r="W462" s="254">
        <v>0</v>
      </c>
      <c r="X462" s="254">
        <v>0</v>
      </c>
      <c r="Y462" s="272"/>
    </row>
    <row r="463" spans="1:25" s="256" customFormat="1" x14ac:dyDescent="0.25">
      <c r="A463" s="244">
        <v>96591040</v>
      </c>
      <c r="B463" s="282">
        <v>9</v>
      </c>
      <c r="C463" s="259" t="s">
        <v>113</v>
      </c>
      <c r="D463" s="259" t="s">
        <v>78</v>
      </c>
      <c r="E463" s="273">
        <v>476</v>
      </c>
      <c r="F463" s="274">
        <v>38993</v>
      </c>
      <c r="G463" s="275" t="s">
        <v>28</v>
      </c>
      <c r="H463" s="276">
        <v>2000</v>
      </c>
      <c r="I463" s="277" t="s">
        <v>35</v>
      </c>
      <c r="J463" s="278">
        <v>3.7</v>
      </c>
      <c r="K463" s="279" t="s">
        <v>48</v>
      </c>
      <c r="L463" s="252" t="s">
        <v>30</v>
      </c>
      <c r="M463" s="280" t="s">
        <v>274</v>
      </c>
      <c r="N463" s="278">
        <v>10</v>
      </c>
      <c r="O463" s="281">
        <v>800000</v>
      </c>
      <c r="P463" s="281"/>
      <c r="Q463" s="270">
        <v>0</v>
      </c>
      <c r="R463" s="281"/>
      <c r="S463" s="281"/>
      <c r="T463" s="271" t="s">
        <v>358</v>
      </c>
      <c r="U463" s="254">
        <v>0</v>
      </c>
      <c r="V463" s="254">
        <v>0</v>
      </c>
      <c r="W463" s="254" t="s">
        <v>359</v>
      </c>
      <c r="X463" s="254" t="s">
        <v>360</v>
      </c>
      <c r="Y463" s="272"/>
    </row>
    <row r="464" spans="1:25" s="256" customFormat="1" x14ac:dyDescent="0.25">
      <c r="A464" s="289">
        <v>96591040</v>
      </c>
      <c r="B464" s="290">
        <v>9</v>
      </c>
      <c r="C464" s="259" t="s">
        <v>113</v>
      </c>
      <c r="D464" s="259" t="s">
        <v>193</v>
      </c>
      <c r="E464" s="273">
        <v>567</v>
      </c>
      <c r="F464" s="274">
        <v>39885</v>
      </c>
      <c r="G464" s="275" t="s">
        <v>28</v>
      </c>
      <c r="H464" s="276">
        <v>3500</v>
      </c>
      <c r="I464" s="277"/>
      <c r="J464" s="278"/>
      <c r="K464" s="279" t="s">
        <v>48</v>
      </c>
      <c r="L464" s="252" t="s">
        <v>274</v>
      </c>
      <c r="M464" s="280" t="s">
        <v>274</v>
      </c>
      <c r="N464" s="278">
        <v>30</v>
      </c>
      <c r="O464" s="281"/>
      <c r="P464" s="281"/>
      <c r="Q464" s="270">
        <v>0</v>
      </c>
      <c r="R464" s="281"/>
      <c r="S464" s="281"/>
      <c r="T464" s="271">
        <v>0</v>
      </c>
      <c r="U464" s="254">
        <v>0</v>
      </c>
      <c r="V464" s="254">
        <v>0</v>
      </c>
      <c r="W464" s="254">
        <v>0</v>
      </c>
      <c r="X464" s="254">
        <v>0</v>
      </c>
      <c r="Y464" s="272"/>
    </row>
    <row r="465" spans="1:25" s="256" customFormat="1" x14ac:dyDescent="0.25">
      <c r="A465" s="289">
        <v>96591040</v>
      </c>
      <c r="B465" s="290">
        <v>9</v>
      </c>
      <c r="C465" s="259" t="s">
        <v>113</v>
      </c>
      <c r="D465" s="259" t="s">
        <v>78</v>
      </c>
      <c r="E465" s="273">
        <v>567</v>
      </c>
      <c r="F465" s="274">
        <v>39919</v>
      </c>
      <c r="G465" s="275" t="s">
        <v>28</v>
      </c>
      <c r="H465" s="276">
        <v>3500</v>
      </c>
      <c r="I465" s="277" t="s">
        <v>45</v>
      </c>
      <c r="J465" s="278">
        <v>5.15</v>
      </c>
      <c r="K465" s="279" t="s">
        <v>48</v>
      </c>
      <c r="L465" s="252" t="s">
        <v>274</v>
      </c>
      <c r="M465" s="280" t="s">
        <v>274</v>
      </c>
      <c r="N465" s="278">
        <v>21</v>
      </c>
      <c r="O465" s="281">
        <v>2500000</v>
      </c>
      <c r="P465" s="281">
        <v>2500000</v>
      </c>
      <c r="Q465" s="270">
        <v>62985525</v>
      </c>
      <c r="R465" s="281">
        <v>1133557</v>
      </c>
      <c r="S465" s="281">
        <v>64119082</v>
      </c>
      <c r="T465" s="271" t="s">
        <v>358</v>
      </c>
      <c r="U465" s="254">
        <v>0</v>
      </c>
      <c r="V465" s="254">
        <v>0</v>
      </c>
      <c r="W465" s="254">
        <v>0</v>
      </c>
      <c r="X465" s="254" t="s">
        <v>360</v>
      </c>
      <c r="Y465" s="272"/>
    </row>
    <row r="466" spans="1:25" s="256" customFormat="1" x14ac:dyDescent="0.25">
      <c r="A466" s="289">
        <v>96591040</v>
      </c>
      <c r="B466" s="290">
        <v>9</v>
      </c>
      <c r="C466" s="259" t="s">
        <v>113</v>
      </c>
      <c r="D466" s="259" t="s">
        <v>193</v>
      </c>
      <c r="E466" s="273">
        <v>568</v>
      </c>
      <c r="F466" s="274">
        <v>39885</v>
      </c>
      <c r="G466" s="275" t="s">
        <v>28</v>
      </c>
      <c r="H466" s="276">
        <v>3500</v>
      </c>
      <c r="I466" s="277"/>
      <c r="J466" s="278"/>
      <c r="K466" s="279" t="s">
        <v>48</v>
      </c>
      <c r="L466" s="252" t="s">
        <v>274</v>
      </c>
      <c r="M466" s="280" t="s">
        <v>274</v>
      </c>
      <c r="N466" s="278">
        <v>10</v>
      </c>
      <c r="O466" s="281"/>
      <c r="P466" s="281"/>
      <c r="Q466" s="270">
        <v>0</v>
      </c>
      <c r="R466" s="281"/>
      <c r="S466" s="281"/>
      <c r="T466" s="271">
        <v>0</v>
      </c>
      <c r="U466" s="254">
        <v>0</v>
      </c>
      <c r="V466" s="254">
        <v>0</v>
      </c>
      <c r="W466" s="254">
        <v>0</v>
      </c>
      <c r="X466" s="254">
        <v>0</v>
      </c>
      <c r="Y466" s="272"/>
    </row>
    <row r="467" spans="1:25" s="256" customFormat="1" x14ac:dyDescent="0.25">
      <c r="A467" s="289">
        <v>96591040</v>
      </c>
      <c r="B467" s="290">
        <v>9</v>
      </c>
      <c r="C467" s="259" t="s">
        <v>113</v>
      </c>
      <c r="D467" s="259" t="s">
        <v>78</v>
      </c>
      <c r="E467" s="273">
        <v>568</v>
      </c>
      <c r="F467" s="274">
        <v>39919</v>
      </c>
      <c r="G467" s="275" t="s">
        <v>89</v>
      </c>
      <c r="H467" s="276">
        <v>73000000</v>
      </c>
      <c r="I467" s="277" t="s">
        <v>42</v>
      </c>
      <c r="J467" s="278">
        <v>6.9</v>
      </c>
      <c r="K467" s="279" t="s">
        <v>48</v>
      </c>
      <c r="L467" s="252" t="s">
        <v>274</v>
      </c>
      <c r="M467" s="280" t="s">
        <v>274</v>
      </c>
      <c r="N467" s="278">
        <v>7</v>
      </c>
      <c r="O467" s="281"/>
      <c r="P467" s="281"/>
      <c r="Q467" s="270">
        <v>0</v>
      </c>
      <c r="R467" s="281"/>
      <c r="S467" s="281"/>
      <c r="T467" s="271">
        <v>0</v>
      </c>
      <c r="U467" s="254">
        <v>0</v>
      </c>
      <c r="V467" s="254" t="s">
        <v>362</v>
      </c>
      <c r="W467" s="254">
        <v>0</v>
      </c>
      <c r="X467" s="254" t="s">
        <v>360</v>
      </c>
      <c r="Y467" s="272"/>
    </row>
    <row r="468" spans="1:25" s="256" customFormat="1" x14ac:dyDescent="0.25">
      <c r="A468" s="289">
        <v>96591040</v>
      </c>
      <c r="B468" s="290">
        <v>9</v>
      </c>
      <c r="C468" s="259" t="s">
        <v>113</v>
      </c>
      <c r="D468" s="259" t="s">
        <v>78</v>
      </c>
      <c r="E468" s="273">
        <v>568</v>
      </c>
      <c r="F468" s="274">
        <v>39919</v>
      </c>
      <c r="G468" s="275" t="s">
        <v>28</v>
      </c>
      <c r="H468" s="276">
        <v>3500</v>
      </c>
      <c r="I468" s="277" t="s">
        <v>43</v>
      </c>
      <c r="J468" s="278">
        <v>4</v>
      </c>
      <c r="K468" s="279" t="s">
        <v>48</v>
      </c>
      <c r="L468" s="252" t="s">
        <v>274</v>
      </c>
      <c r="M468" s="280" t="s">
        <v>274</v>
      </c>
      <c r="N468" s="278">
        <v>7</v>
      </c>
      <c r="O468" s="281">
        <v>1000000</v>
      </c>
      <c r="P468" s="281">
        <v>250000</v>
      </c>
      <c r="Q468" s="270">
        <v>6298553</v>
      </c>
      <c r="R468" s="281">
        <v>88359</v>
      </c>
      <c r="S468" s="281">
        <v>6386912</v>
      </c>
      <c r="T468" s="271" t="s">
        <v>358</v>
      </c>
      <c r="U468" s="254">
        <v>0</v>
      </c>
      <c r="V468" s="254">
        <v>0</v>
      </c>
      <c r="W468" s="254">
        <v>0</v>
      </c>
      <c r="X468" s="254" t="s">
        <v>360</v>
      </c>
      <c r="Y468" s="272"/>
    </row>
    <row r="469" spans="1:25" s="256" customFormat="1" x14ac:dyDescent="0.25">
      <c r="A469" s="244">
        <v>96591040</v>
      </c>
      <c r="B469" s="258">
        <v>9</v>
      </c>
      <c r="C469" s="259" t="s">
        <v>113</v>
      </c>
      <c r="D469" s="259" t="s">
        <v>193</v>
      </c>
      <c r="E469" s="273">
        <v>719</v>
      </c>
      <c r="F469" s="274">
        <v>40998</v>
      </c>
      <c r="G469" s="275" t="s">
        <v>28</v>
      </c>
      <c r="H469" s="276">
        <v>4000</v>
      </c>
      <c r="I469" s="277"/>
      <c r="J469" s="278"/>
      <c r="K469" s="279" t="s">
        <v>48</v>
      </c>
      <c r="L469" s="252" t="s">
        <v>30</v>
      </c>
      <c r="M469" s="280" t="s">
        <v>274</v>
      </c>
      <c r="N469" s="278">
        <v>10</v>
      </c>
      <c r="O469" s="253"/>
      <c r="P469" s="253"/>
      <c r="Q469" s="270">
        <v>0</v>
      </c>
      <c r="R469" s="253"/>
      <c r="S469" s="253"/>
      <c r="T469" s="271">
        <v>0</v>
      </c>
      <c r="U469" s="254">
        <v>0</v>
      </c>
      <c r="V469" s="254">
        <v>0</v>
      </c>
      <c r="W469" s="254">
        <v>0</v>
      </c>
      <c r="X469" s="254">
        <v>0</v>
      </c>
      <c r="Y469" s="272"/>
    </row>
    <row r="470" spans="1:25" s="256" customFormat="1" x14ac:dyDescent="0.25">
      <c r="A470" s="244">
        <v>96591040</v>
      </c>
      <c r="B470" s="258">
        <v>9</v>
      </c>
      <c r="C470" s="259" t="s">
        <v>113</v>
      </c>
      <c r="D470" s="259" t="s">
        <v>78</v>
      </c>
      <c r="E470" s="273">
        <v>719</v>
      </c>
      <c r="F470" s="274">
        <v>41474</v>
      </c>
      <c r="G470" s="275" t="s">
        <v>89</v>
      </c>
      <c r="H470" s="276">
        <v>60000000</v>
      </c>
      <c r="I470" s="277" t="s">
        <v>91</v>
      </c>
      <c r="J470" s="278">
        <v>6.4</v>
      </c>
      <c r="K470" s="279" t="s">
        <v>48</v>
      </c>
      <c r="L470" s="252"/>
      <c r="M470" s="280"/>
      <c r="N470" s="278">
        <v>5</v>
      </c>
      <c r="O470" s="253">
        <v>23000000000</v>
      </c>
      <c r="P470" s="253">
        <v>23000000000</v>
      </c>
      <c r="Q470" s="270">
        <v>23000000</v>
      </c>
      <c r="R470" s="253">
        <v>422577</v>
      </c>
      <c r="S470" s="253">
        <v>23422577</v>
      </c>
      <c r="T470" s="271">
        <v>0</v>
      </c>
      <c r="U470" s="254">
        <v>0</v>
      </c>
      <c r="V470" s="254">
        <v>0</v>
      </c>
      <c r="W470" s="254">
        <v>0</v>
      </c>
      <c r="X470" s="254">
        <v>0</v>
      </c>
      <c r="Y470" s="293" t="s">
        <v>307</v>
      </c>
    </row>
    <row r="471" spans="1:25" s="256" customFormat="1" x14ac:dyDescent="0.25">
      <c r="A471" s="244">
        <v>96591040</v>
      </c>
      <c r="B471" s="258">
        <v>9</v>
      </c>
      <c r="C471" s="259" t="s">
        <v>113</v>
      </c>
      <c r="D471" s="259" t="s">
        <v>78</v>
      </c>
      <c r="E471" s="273">
        <v>719</v>
      </c>
      <c r="F471" s="274">
        <v>41474</v>
      </c>
      <c r="G471" s="275" t="s">
        <v>28</v>
      </c>
      <c r="H471" s="276">
        <v>3000</v>
      </c>
      <c r="I471" s="277" t="s">
        <v>92</v>
      </c>
      <c r="J471" s="278">
        <v>3.4</v>
      </c>
      <c r="K471" s="279" t="s">
        <v>48</v>
      </c>
      <c r="L471" s="252"/>
      <c r="M471" s="280"/>
      <c r="N471" s="278">
        <v>8</v>
      </c>
      <c r="O471" s="253"/>
      <c r="P471" s="253"/>
      <c r="Q471" s="270">
        <v>0</v>
      </c>
      <c r="R471" s="253"/>
      <c r="S471" s="253"/>
      <c r="T471" s="271" t="s">
        <v>358</v>
      </c>
      <c r="U471" s="254">
        <v>0</v>
      </c>
      <c r="V471" s="254" t="s">
        <v>362</v>
      </c>
      <c r="W471" s="254">
        <v>0</v>
      </c>
      <c r="X471" s="254">
        <v>0</v>
      </c>
      <c r="Y471" s="293" t="s">
        <v>308</v>
      </c>
    </row>
    <row r="472" spans="1:25" s="256" customFormat="1" x14ac:dyDescent="0.25">
      <c r="A472" s="244">
        <v>96591040</v>
      </c>
      <c r="B472" s="258">
        <v>9</v>
      </c>
      <c r="C472" s="259" t="s">
        <v>113</v>
      </c>
      <c r="D472" s="259" t="s">
        <v>193</v>
      </c>
      <c r="E472" s="273">
        <v>720</v>
      </c>
      <c r="F472" s="274">
        <v>40998</v>
      </c>
      <c r="G472" s="275" t="s">
        <v>28</v>
      </c>
      <c r="H472" s="276">
        <v>4000</v>
      </c>
      <c r="I472" s="277"/>
      <c r="J472" s="278"/>
      <c r="K472" s="279" t="s">
        <v>48</v>
      </c>
      <c r="L472" s="252" t="s">
        <v>30</v>
      </c>
      <c r="M472" s="280" t="s">
        <v>274</v>
      </c>
      <c r="N472" s="278">
        <v>30</v>
      </c>
      <c r="O472" s="253"/>
      <c r="P472" s="253"/>
      <c r="Q472" s="270">
        <v>0</v>
      </c>
      <c r="R472" s="253"/>
      <c r="S472" s="253"/>
      <c r="T472" s="271">
        <v>0</v>
      </c>
      <c r="U472" s="254">
        <v>0</v>
      </c>
      <c r="V472" s="254">
        <v>0</v>
      </c>
      <c r="W472" s="254">
        <v>0</v>
      </c>
      <c r="X472" s="254">
        <v>0</v>
      </c>
      <c r="Y472" s="272"/>
    </row>
    <row r="473" spans="1:25" s="256" customFormat="1" x14ac:dyDescent="0.25">
      <c r="A473" s="244">
        <v>96591040</v>
      </c>
      <c r="B473" s="258">
        <v>9</v>
      </c>
      <c r="C473" s="259" t="s">
        <v>113</v>
      </c>
      <c r="D473" s="259" t="s">
        <v>78</v>
      </c>
      <c r="E473" s="273">
        <v>720</v>
      </c>
      <c r="F473" s="274">
        <v>41054</v>
      </c>
      <c r="G473" s="275" t="s">
        <v>28</v>
      </c>
      <c r="H473" s="276">
        <v>3000</v>
      </c>
      <c r="I473" s="277" t="s">
        <v>97</v>
      </c>
      <c r="J473" s="278">
        <v>3.8</v>
      </c>
      <c r="K473" s="279" t="s">
        <v>48</v>
      </c>
      <c r="L473" s="252"/>
      <c r="M473" s="280"/>
      <c r="N473" s="278">
        <v>21</v>
      </c>
      <c r="O473" s="253">
        <v>2000000</v>
      </c>
      <c r="P473" s="253">
        <v>2000000</v>
      </c>
      <c r="Q473" s="270">
        <v>50388420</v>
      </c>
      <c r="R473" s="253">
        <v>554560</v>
      </c>
      <c r="S473" s="253">
        <v>50942980</v>
      </c>
      <c r="T473" s="271" t="s">
        <v>358</v>
      </c>
      <c r="U473" s="254">
        <v>0</v>
      </c>
      <c r="V473" s="254">
        <v>0</v>
      </c>
      <c r="W473" s="254">
        <v>0</v>
      </c>
      <c r="X473" s="254">
        <v>0</v>
      </c>
      <c r="Y473" s="293" t="s">
        <v>311</v>
      </c>
    </row>
    <row r="474" spans="1:25" s="256" customFormat="1" x14ac:dyDescent="0.25">
      <c r="A474" s="244">
        <v>90690000</v>
      </c>
      <c r="B474" s="258">
        <v>9</v>
      </c>
      <c r="C474" s="259" t="s">
        <v>140</v>
      </c>
      <c r="D474" s="259" t="s">
        <v>193</v>
      </c>
      <c r="E474" s="273">
        <v>623</v>
      </c>
      <c r="F474" s="274">
        <v>40158</v>
      </c>
      <c r="G474" s="275" t="s">
        <v>28</v>
      </c>
      <c r="H474" s="276">
        <v>10000</v>
      </c>
      <c r="I474" s="277"/>
      <c r="J474" s="278"/>
      <c r="K474" s="279" t="s">
        <v>48</v>
      </c>
      <c r="L474" s="252" t="s">
        <v>30</v>
      </c>
      <c r="M474" s="280" t="s">
        <v>37</v>
      </c>
      <c r="N474" s="278">
        <v>10</v>
      </c>
      <c r="O474" s="281"/>
      <c r="P474" s="281"/>
      <c r="Q474" s="270">
        <v>0</v>
      </c>
      <c r="R474" s="281"/>
      <c r="S474" s="281"/>
      <c r="T474" s="271">
        <v>0</v>
      </c>
      <c r="U474" s="254">
        <v>0</v>
      </c>
      <c r="V474" s="254">
        <v>0</v>
      </c>
      <c r="W474" s="254">
        <v>0</v>
      </c>
      <c r="X474" s="254">
        <v>0</v>
      </c>
      <c r="Y474" s="272"/>
    </row>
    <row r="475" spans="1:25" s="256" customFormat="1" x14ac:dyDescent="0.25">
      <c r="A475" s="244">
        <v>90690000</v>
      </c>
      <c r="B475" s="258">
        <v>9</v>
      </c>
      <c r="C475" s="259" t="s">
        <v>140</v>
      </c>
      <c r="D475" s="259" t="s">
        <v>78</v>
      </c>
      <c r="E475" s="273">
        <v>623</v>
      </c>
      <c r="F475" s="274">
        <v>40158</v>
      </c>
      <c r="G475" s="275" t="s">
        <v>28</v>
      </c>
      <c r="H475" s="276">
        <v>10000</v>
      </c>
      <c r="I475" s="277" t="s">
        <v>35</v>
      </c>
      <c r="J475" s="278">
        <v>3.25</v>
      </c>
      <c r="K475" s="279" t="s">
        <v>48</v>
      </c>
      <c r="L475" s="252" t="s">
        <v>30</v>
      </c>
      <c r="M475" s="280" t="s">
        <v>274</v>
      </c>
      <c r="N475" s="278">
        <v>5</v>
      </c>
      <c r="O475" s="281"/>
      <c r="P475" s="281"/>
      <c r="Q475" s="270">
        <v>0</v>
      </c>
      <c r="R475" s="281"/>
      <c r="S475" s="281"/>
      <c r="T475" s="271" t="s">
        <v>358</v>
      </c>
      <c r="U475" s="254">
        <v>0</v>
      </c>
      <c r="V475" s="254" t="s">
        <v>362</v>
      </c>
      <c r="W475" s="254">
        <v>0</v>
      </c>
      <c r="X475" s="254" t="s">
        <v>360</v>
      </c>
      <c r="Y475" s="272"/>
    </row>
    <row r="476" spans="1:25" s="256" customFormat="1" x14ac:dyDescent="0.25">
      <c r="A476" s="244">
        <v>90690000</v>
      </c>
      <c r="B476" s="258">
        <v>9</v>
      </c>
      <c r="C476" s="259" t="s">
        <v>140</v>
      </c>
      <c r="D476" s="259" t="s">
        <v>78</v>
      </c>
      <c r="E476" s="273">
        <v>623</v>
      </c>
      <c r="F476" s="274">
        <v>40158</v>
      </c>
      <c r="G476" s="275" t="s">
        <v>89</v>
      </c>
      <c r="H476" s="276">
        <v>209500000</v>
      </c>
      <c r="I476" s="277" t="s">
        <v>55</v>
      </c>
      <c r="J476" s="278">
        <v>5.75</v>
      </c>
      <c r="K476" s="279" t="s">
        <v>48</v>
      </c>
      <c r="L476" s="252" t="s">
        <v>30</v>
      </c>
      <c r="M476" s="280" t="s">
        <v>274</v>
      </c>
      <c r="N476" s="278">
        <v>5</v>
      </c>
      <c r="O476" s="281"/>
      <c r="P476" s="281"/>
      <c r="Q476" s="270">
        <v>0</v>
      </c>
      <c r="R476" s="281"/>
      <c r="S476" s="281"/>
      <c r="T476" s="271">
        <v>0</v>
      </c>
      <c r="U476" s="254">
        <v>0</v>
      </c>
      <c r="V476" s="254" t="s">
        <v>362</v>
      </c>
      <c r="W476" s="254">
        <v>0</v>
      </c>
      <c r="X476" s="254" t="s">
        <v>360</v>
      </c>
      <c r="Y476" s="272"/>
    </row>
    <row r="477" spans="1:25" s="256" customFormat="1" x14ac:dyDescent="0.25">
      <c r="A477" s="244">
        <v>90690000</v>
      </c>
      <c r="B477" s="258">
        <v>9</v>
      </c>
      <c r="C477" s="259" t="s">
        <v>140</v>
      </c>
      <c r="D477" s="259" t="s">
        <v>193</v>
      </c>
      <c r="E477" s="273">
        <v>624</v>
      </c>
      <c r="F477" s="274">
        <v>40158</v>
      </c>
      <c r="G477" s="275" t="s">
        <v>28</v>
      </c>
      <c r="H477" s="276">
        <v>10000</v>
      </c>
      <c r="I477" s="277"/>
      <c r="J477" s="278"/>
      <c r="K477" s="279" t="s">
        <v>48</v>
      </c>
      <c r="L477" s="252" t="s">
        <v>30</v>
      </c>
      <c r="M477" s="280" t="s">
        <v>37</v>
      </c>
      <c r="N477" s="278">
        <v>30</v>
      </c>
      <c r="O477" s="281"/>
      <c r="P477" s="281"/>
      <c r="Q477" s="270">
        <v>0</v>
      </c>
      <c r="R477" s="281"/>
      <c r="S477" s="281"/>
      <c r="T477" s="271">
        <v>0</v>
      </c>
      <c r="U477" s="254">
        <v>0</v>
      </c>
      <c r="V477" s="254">
        <v>0</v>
      </c>
      <c r="W477" s="254">
        <v>0</v>
      </c>
      <c r="X477" s="254">
        <v>0</v>
      </c>
      <c r="Y477" s="272"/>
    </row>
    <row r="478" spans="1:25" s="256" customFormat="1" x14ac:dyDescent="0.25">
      <c r="A478" s="244">
        <v>90690000</v>
      </c>
      <c r="B478" s="258">
        <v>9</v>
      </c>
      <c r="C478" s="259" t="s">
        <v>140</v>
      </c>
      <c r="D478" s="259" t="s">
        <v>78</v>
      </c>
      <c r="E478" s="273">
        <v>624</v>
      </c>
      <c r="F478" s="274">
        <v>40158</v>
      </c>
      <c r="G478" s="275" t="s">
        <v>28</v>
      </c>
      <c r="H478" s="276">
        <v>10000</v>
      </c>
      <c r="I478" s="277" t="s">
        <v>56</v>
      </c>
      <c r="J478" s="278">
        <v>4.25</v>
      </c>
      <c r="K478" s="279" t="s">
        <v>48</v>
      </c>
      <c r="L478" s="252" t="s">
        <v>30</v>
      </c>
      <c r="M478" s="280" t="s">
        <v>274</v>
      </c>
      <c r="N478" s="278">
        <v>21</v>
      </c>
      <c r="O478" s="281">
        <v>7000000</v>
      </c>
      <c r="P478" s="281">
        <v>7000000</v>
      </c>
      <c r="Q478" s="270">
        <v>176359470</v>
      </c>
      <c r="R478" s="281">
        <v>1874488</v>
      </c>
      <c r="S478" s="281">
        <v>178233958</v>
      </c>
      <c r="T478" s="271" t="s">
        <v>358</v>
      </c>
      <c r="U478" s="254">
        <v>0</v>
      </c>
      <c r="V478" s="254">
        <v>0</v>
      </c>
      <c r="W478" s="254">
        <v>0</v>
      </c>
      <c r="X478" s="254" t="s">
        <v>360</v>
      </c>
      <c r="Y478" s="272"/>
    </row>
    <row r="479" spans="1:25" s="256" customFormat="1" x14ac:dyDescent="0.25">
      <c r="A479" s="244">
        <v>90690000</v>
      </c>
      <c r="B479" s="258">
        <v>9</v>
      </c>
      <c r="C479" s="259" t="s">
        <v>140</v>
      </c>
      <c r="D479" s="259" t="s">
        <v>78</v>
      </c>
      <c r="E479" s="273">
        <v>624</v>
      </c>
      <c r="F479" s="274">
        <v>40158</v>
      </c>
      <c r="G479" s="275" t="s">
        <v>28</v>
      </c>
      <c r="H479" s="276">
        <v>10000</v>
      </c>
      <c r="I479" s="277" t="s">
        <v>44</v>
      </c>
      <c r="J479" s="278">
        <v>4.25</v>
      </c>
      <c r="K479" s="279" t="s">
        <v>48</v>
      </c>
      <c r="L479" s="252" t="s">
        <v>30</v>
      </c>
      <c r="M479" s="280" t="s">
        <v>274</v>
      </c>
      <c r="N479" s="278">
        <v>21</v>
      </c>
      <c r="O479" s="281"/>
      <c r="P479" s="281"/>
      <c r="Q479" s="270">
        <v>0</v>
      </c>
      <c r="R479" s="281"/>
      <c r="S479" s="281"/>
      <c r="T479" s="271" t="s">
        <v>358</v>
      </c>
      <c r="U479" s="254">
        <v>0</v>
      </c>
      <c r="V479" s="254" t="s">
        <v>362</v>
      </c>
      <c r="W479" s="254">
        <v>0</v>
      </c>
      <c r="X479" s="254" t="s">
        <v>360</v>
      </c>
      <c r="Y479" s="272"/>
    </row>
    <row r="480" spans="1:25" s="256" customFormat="1" x14ac:dyDescent="0.25">
      <c r="A480" s="244">
        <v>90690000</v>
      </c>
      <c r="B480" s="258">
        <v>9</v>
      </c>
      <c r="C480" s="259" t="s">
        <v>140</v>
      </c>
      <c r="D480" s="259" t="s">
        <v>81</v>
      </c>
      <c r="E480" s="273">
        <v>624</v>
      </c>
      <c r="F480" s="274">
        <v>40787</v>
      </c>
      <c r="G480" s="275" t="s">
        <v>28</v>
      </c>
      <c r="H480" s="276">
        <v>1500</v>
      </c>
      <c r="I480" s="277" t="s">
        <v>40</v>
      </c>
      <c r="J480" s="278">
        <v>3.25</v>
      </c>
      <c r="K480" s="279" t="s">
        <v>48</v>
      </c>
      <c r="L480" s="252" t="s">
        <v>30</v>
      </c>
      <c r="M480" s="280" t="s">
        <v>274</v>
      </c>
      <c r="N480" s="278">
        <v>10</v>
      </c>
      <c r="O480" s="281">
        <v>1300000</v>
      </c>
      <c r="P480" s="281">
        <v>1300000</v>
      </c>
      <c r="Q480" s="270">
        <v>32752473</v>
      </c>
      <c r="R480" s="281">
        <v>88951</v>
      </c>
      <c r="S480" s="281">
        <v>32841424</v>
      </c>
      <c r="T480" s="271" t="s">
        <v>358</v>
      </c>
      <c r="U480" s="254">
        <v>0</v>
      </c>
      <c r="V480" s="254">
        <v>0</v>
      </c>
      <c r="W480" s="254">
        <v>0</v>
      </c>
      <c r="X480" s="254" t="s">
        <v>360</v>
      </c>
      <c r="Y480" s="272"/>
    </row>
    <row r="481" spans="1:25" s="256" customFormat="1" x14ac:dyDescent="0.25">
      <c r="A481" s="244">
        <v>90690000</v>
      </c>
      <c r="B481" s="258">
        <v>9</v>
      </c>
      <c r="C481" s="259" t="s">
        <v>140</v>
      </c>
      <c r="D481" s="259" t="s">
        <v>81</v>
      </c>
      <c r="E481" s="273">
        <v>624</v>
      </c>
      <c r="F481" s="274">
        <v>40787</v>
      </c>
      <c r="G481" s="275" t="s">
        <v>89</v>
      </c>
      <c r="H481" s="276">
        <v>32900000</v>
      </c>
      <c r="I481" s="277" t="s">
        <v>38</v>
      </c>
      <c r="J481" s="278">
        <v>6.25</v>
      </c>
      <c r="K481" s="279" t="s">
        <v>48</v>
      </c>
      <c r="L481" s="252" t="s">
        <v>30</v>
      </c>
      <c r="M481" s="280" t="s">
        <v>274</v>
      </c>
      <c r="N481" s="278">
        <v>10</v>
      </c>
      <c r="O481" s="281"/>
      <c r="P481" s="281"/>
      <c r="Q481" s="270">
        <v>0</v>
      </c>
      <c r="R481" s="281"/>
      <c r="S481" s="281"/>
      <c r="T481" s="271">
        <v>0</v>
      </c>
      <c r="U481" s="254">
        <v>0</v>
      </c>
      <c r="V481" s="254" t="s">
        <v>362</v>
      </c>
      <c r="W481" s="254">
        <v>0</v>
      </c>
      <c r="X481" s="254" t="s">
        <v>360</v>
      </c>
      <c r="Y481" s="272"/>
    </row>
    <row r="482" spans="1:25" s="256" customFormat="1" x14ac:dyDescent="0.25">
      <c r="A482" s="244">
        <v>90690000</v>
      </c>
      <c r="B482" s="258">
        <v>9</v>
      </c>
      <c r="C482" s="259" t="s">
        <v>140</v>
      </c>
      <c r="D482" s="259" t="s">
        <v>193</v>
      </c>
      <c r="E482" s="273">
        <v>791</v>
      </c>
      <c r="F482" s="274">
        <v>41960</v>
      </c>
      <c r="G482" s="275" t="s">
        <v>28</v>
      </c>
      <c r="H482" s="276">
        <v>10000</v>
      </c>
      <c r="I482" s="277"/>
      <c r="J482" s="278"/>
      <c r="K482" s="279" t="s">
        <v>48</v>
      </c>
      <c r="L482" s="252" t="s">
        <v>30</v>
      </c>
      <c r="M482" s="280" t="s">
        <v>37</v>
      </c>
      <c r="N482" s="278">
        <v>10</v>
      </c>
      <c r="O482" s="281"/>
      <c r="P482" s="281"/>
      <c r="Q482" s="270"/>
      <c r="R482" s="281"/>
      <c r="S482" s="281"/>
      <c r="T482" s="271">
        <v>0</v>
      </c>
      <c r="U482" s="254">
        <v>0</v>
      </c>
      <c r="V482" s="254" t="s">
        <v>362</v>
      </c>
      <c r="W482" s="254">
        <v>0</v>
      </c>
      <c r="X482" s="254">
        <v>0</v>
      </c>
      <c r="Y482" s="272" t="s">
        <v>339</v>
      </c>
    </row>
    <row r="483" spans="1:25" s="256" customFormat="1" x14ac:dyDescent="0.25">
      <c r="A483" s="244">
        <v>90690000</v>
      </c>
      <c r="B483" s="258">
        <v>9</v>
      </c>
      <c r="C483" s="259" t="s">
        <v>140</v>
      </c>
      <c r="D483" s="259" t="s">
        <v>78</v>
      </c>
      <c r="E483" s="273">
        <v>791</v>
      </c>
      <c r="F483" s="274">
        <v>41963</v>
      </c>
      <c r="G483" s="275" t="s">
        <v>28</v>
      </c>
      <c r="H483" s="276">
        <v>2500</v>
      </c>
      <c r="I483" s="277" t="s">
        <v>39</v>
      </c>
      <c r="J483" s="278">
        <v>2.7</v>
      </c>
      <c r="K483" s="279" t="s">
        <v>48</v>
      </c>
      <c r="L483" s="252"/>
      <c r="M483" s="280"/>
      <c r="N483" s="278">
        <v>10</v>
      </c>
      <c r="O483" s="281">
        <v>2500000</v>
      </c>
      <c r="P483" s="281">
        <v>2500000</v>
      </c>
      <c r="Q483" s="270">
        <v>62985525</v>
      </c>
      <c r="R483" s="281">
        <v>636939</v>
      </c>
      <c r="S483" s="281">
        <v>63622464</v>
      </c>
      <c r="T483" s="271" t="s">
        <v>358</v>
      </c>
      <c r="U483" s="254">
        <v>0</v>
      </c>
      <c r="V483" s="254">
        <v>0</v>
      </c>
      <c r="W483" s="254">
        <v>0</v>
      </c>
      <c r="X483" s="254">
        <v>0</v>
      </c>
      <c r="Y483" s="272" t="s">
        <v>339</v>
      </c>
    </row>
    <row r="484" spans="1:25" s="256" customFormat="1" x14ac:dyDescent="0.25">
      <c r="A484" s="244">
        <v>90690000</v>
      </c>
      <c r="B484" s="258">
        <v>9</v>
      </c>
      <c r="C484" s="259" t="s">
        <v>140</v>
      </c>
      <c r="D484" s="259" t="s">
        <v>193</v>
      </c>
      <c r="E484" s="273">
        <v>792</v>
      </c>
      <c r="F484" s="274">
        <v>41960</v>
      </c>
      <c r="G484" s="275" t="s">
        <v>28</v>
      </c>
      <c r="H484" s="276">
        <v>10000</v>
      </c>
      <c r="I484" s="277"/>
      <c r="J484" s="278"/>
      <c r="K484" s="279" t="s">
        <v>48</v>
      </c>
      <c r="L484" s="252" t="s">
        <v>30</v>
      </c>
      <c r="M484" s="280" t="s">
        <v>37</v>
      </c>
      <c r="N484" s="278">
        <v>30</v>
      </c>
      <c r="O484" s="281"/>
      <c r="P484" s="281"/>
      <c r="Q484" s="270"/>
      <c r="R484" s="281"/>
      <c r="S484" s="281"/>
      <c r="T484" s="271">
        <v>0</v>
      </c>
      <c r="U484" s="254">
        <v>0</v>
      </c>
      <c r="V484" s="254" t="s">
        <v>362</v>
      </c>
      <c r="W484" s="254">
        <v>0</v>
      </c>
      <c r="X484" s="254">
        <v>0</v>
      </c>
      <c r="Y484" s="272" t="s">
        <v>339</v>
      </c>
    </row>
    <row r="485" spans="1:25" s="256" customFormat="1" x14ac:dyDescent="0.25">
      <c r="A485" s="244">
        <v>96947020</v>
      </c>
      <c r="B485" s="258">
        <v>9</v>
      </c>
      <c r="C485" s="259" t="s">
        <v>239</v>
      </c>
      <c r="D485" s="259" t="s">
        <v>193</v>
      </c>
      <c r="E485" s="273">
        <v>701</v>
      </c>
      <c r="F485" s="274">
        <v>40966</v>
      </c>
      <c r="G485" s="275" t="s">
        <v>28</v>
      </c>
      <c r="H485" s="276">
        <v>2500</v>
      </c>
      <c r="I485" s="277"/>
      <c r="J485" s="278"/>
      <c r="K485" s="279" t="s">
        <v>48</v>
      </c>
      <c r="L485" s="252" t="s">
        <v>30</v>
      </c>
      <c r="M485" s="280" t="s">
        <v>37</v>
      </c>
      <c r="N485" s="278">
        <v>10</v>
      </c>
      <c r="O485" s="281"/>
      <c r="P485" s="281"/>
      <c r="Q485" s="270">
        <v>0</v>
      </c>
      <c r="R485" s="281"/>
      <c r="S485" s="281"/>
      <c r="T485" s="271">
        <v>0</v>
      </c>
      <c r="U485" s="254">
        <v>0</v>
      </c>
      <c r="V485" s="254">
        <v>0</v>
      </c>
      <c r="W485" s="254">
        <v>0</v>
      </c>
      <c r="X485" s="254">
        <v>0</v>
      </c>
      <c r="Y485" s="272"/>
    </row>
    <row r="486" spans="1:25" s="256" customFormat="1" x14ac:dyDescent="0.25">
      <c r="A486" s="244">
        <v>96947020</v>
      </c>
      <c r="B486" s="258">
        <v>9</v>
      </c>
      <c r="C486" s="259" t="s">
        <v>239</v>
      </c>
      <c r="D486" s="259" t="s">
        <v>78</v>
      </c>
      <c r="E486" s="273">
        <v>701</v>
      </c>
      <c r="F486" s="274">
        <v>41243</v>
      </c>
      <c r="G486" s="275" t="s">
        <v>28</v>
      </c>
      <c r="H486" s="276">
        <v>1000</v>
      </c>
      <c r="I486" s="277" t="s">
        <v>35</v>
      </c>
      <c r="J486" s="278">
        <v>0</v>
      </c>
      <c r="K486" s="279" t="s">
        <v>48</v>
      </c>
      <c r="L486" s="252" t="s">
        <v>30</v>
      </c>
      <c r="M486" s="280"/>
      <c r="N486" s="278">
        <v>5</v>
      </c>
      <c r="O486" s="281">
        <v>1000000</v>
      </c>
      <c r="P486" s="281">
        <v>1000000</v>
      </c>
      <c r="Q486" s="270">
        <v>25194210</v>
      </c>
      <c r="R486" s="281">
        <v>428230</v>
      </c>
      <c r="S486" s="281">
        <v>25622440</v>
      </c>
      <c r="T486" s="271" t="s">
        <v>358</v>
      </c>
      <c r="U486" s="254">
        <v>0</v>
      </c>
      <c r="V486" s="254">
        <v>0</v>
      </c>
      <c r="W486" s="254">
        <v>0</v>
      </c>
      <c r="X486" s="254">
        <v>0</v>
      </c>
      <c r="Y486" s="272"/>
    </row>
    <row r="487" spans="1:25" s="256" customFormat="1" x14ac:dyDescent="0.25">
      <c r="A487" s="244">
        <v>96947020</v>
      </c>
      <c r="B487" s="258">
        <v>9</v>
      </c>
      <c r="C487" s="259" t="s">
        <v>239</v>
      </c>
      <c r="D487" s="259" t="s">
        <v>81</v>
      </c>
      <c r="E487" s="273">
        <v>701</v>
      </c>
      <c r="F487" s="274">
        <v>42247</v>
      </c>
      <c r="G487" s="275" t="s">
        <v>28</v>
      </c>
      <c r="H487" s="276">
        <v>1500</v>
      </c>
      <c r="I487" s="277" t="s">
        <v>55</v>
      </c>
      <c r="J487" s="278">
        <v>5.4</v>
      </c>
      <c r="K487" s="279" t="s">
        <v>48</v>
      </c>
      <c r="L487" s="252" t="s">
        <v>30</v>
      </c>
      <c r="M487" s="280"/>
      <c r="N487" s="278">
        <v>5.4</v>
      </c>
      <c r="O487" s="281"/>
      <c r="P487" s="281"/>
      <c r="Q487" s="270"/>
      <c r="R487" s="281"/>
      <c r="S487" s="281"/>
      <c r="T487" s="271" t="s">
        <v>358</v>
      </c>
      <c r="U487" s="254">
        <v>0</v>
      </c>
      <c r="V487" s="254" t="s">
        <v>362</v>
      </c>
      <c r="W487" s="254">
        <v>0</v>
      </c>
      <c r="X487" s="254">
        <v>0</v>
      </c>
      <c r="Y487" s="272"/>
    </row>
    <row r="488" spans="1:25" s="256" customFormat="1" x14ac:dyDescent="0.25">
      <c r="A488" s="244">
        <v>96947020</v>
      </c>
      <c r="B488" s="258">
        <v>9</v>
      </c>
      <c r="C488" s="259" t="s">
        <v>239</v>
      </c>
      <c r="D488" s="259" t="s">
        <v>193</v>
      </c>
      <c r="E488" s="273">
        <v>702</v>
      </c>
      <c r="F488" s="274">
        <v>40966</v>
      </c>
      <c r="G488" s="275" t="s">
        <v>28</v>
      </c>
      <c r="H488" s="276">
        <v>2500</v>
      </c>
      <c r="I488" s="277"/>
      <c r="J488" s="278"/>
      <c r="K488" s="279" t="s">
        <v>48</v>
      </c>
      <c r="L488" s="252" t="s">
        <v>30</v>
      </c>
      <c r="M488" s="280" t="s">
        <v>37</v>
      </c>
      <c r="N488" s="278">
        <v>30</v>
      </c>
      <c r="O488" s="281"/>
      <c r="P488" s="281"/>
      <c r="Q488" s="270">
        <v>0</v>
      </c>
      <c r="R488" s="281"/>
      <c r="S488" s="281"/>
      <c r="T488" s="271">
        <v>0</v>
      </c>
      <c r="U488" s="254">
        <v>0</v>
      </c>
      <c r="V488" s="254" t="s">
        <v>362</v>
      </c>
      <c r="W488" s="254">
        <v>0</v>
      </c>
      <c r="X488" s="254">
        <v>0</v>
      </c>
      <c r="Y488" s="272"/>
    </row>
    <row r="489" spans="1:25" s="256" customFormat="1" x14ac:dyDescent="0.25">
      <c r="A489" s="244">
        <v>91550000</v>
      </c>
      <c r="B489" s="258">
        <v>5</v>
      </c>
      <c r="C489" s="259" t="s">
        <v>142</v>
      </c>
      <c r="D489" s="259" t="s">
        <v>193</v>
      </c>
      <c r="E489" s="273">
        <v>644</v>
      </c>
      <c r="F489" s="274">
        <v>40485</v>
      </c>
      <c r="G489" s="275" t="s">
        <v>28</v>
      </c>
      <c r="H489" s="276">
        <v>2000</v>
      </c>
      <c r="I489" s="277"/>
      <c r="J489" s="278"/>
      <c r="K489" s="279" t="s">
        <v>48</v>
      </c>
      <c r="L489" s="252" t="s">
        <v>37</v>
      </c>
      <c r="M489" s="280" t="s">
        <v>274</v>
      </c>
      <c r="N489" s="278">
        <v>10</v>
      </c>
      <c r="O489" s="281"/>
      <c r="P489" s="281"/>
      <c r="Q489" s="270">
        <v>0</v>
      </c>
      <c r="R489" s="281"/>
      <c r="S489" s="281"/>
      <c r="T489" s="271">
        <v>0</v>
      </c>
      <c r="U489" s="254">
        <v>0</v>
      </c>
      <c r="V489" s="254">
        <v>0</v>
      </c>
      <c r="W489" s="254">
        <v>0</v>
      </c>
      <c r="X489" s="254">
        <v>0</v>
      </c>
      <c r="Y489" s="272"/>
    </row>
    <row r="490" spans="1:25" s="256" customFormat="1" x14ac:dyDescent="0.25">
      <c r="A490" s="244">
        <v>91550000</v>
      </c>
      <c r="B490" s="258">
        <v>5</v>
      </c>
      <c r="C490" s="259" t="s">
        <v>142</v>
      </c>
      <c r="D490" s="259" t="s">
        <v>78</v>
      </c>
      <c r="E490" s="273">
        <v>644</v>
      </c>
      <c r="F490" s="274">
        <v>40486</v>
      </c>
      <c r="G490" s="275" t="s">
        <v>28</v>
      </c>
      <c r="H490" s="276">
        <v>2000</v>
      </c>
      <c r="I490" s="277" t="s">
        <v>35</v>
      </c>
      <c r="J490" s="278">
        <v>4</v>
      </c>
      <c r="K490" s="279" t="s">
        <v>48</v>
      </c>
      <c r="L490" s="252" t="s">
        <v>274</v>
      </c>
      <c r="M490" s="280" t="s">
        <v>274</v>
      </c>
      <c r="N490" s="278">
        <v>7</v>
      </c>
      <c r="O490" s="281">
        <v>1590000</v>
      </c>
      <c r="P490" s="281"/>
      <c r="Q490" s="270">
        <v>0</v>
      </c>
      <c r="R490" s="281"/>
      <c r="S490" s="281"/>
      <c r="T490" s="271" t="s">
        <v>358</v>
      </c>
      <c r="U490" s="254">
        <v>0</v>
      </c>
      <c r="V490" s="254">
        <v>0</v>
      </c>
      <c r="W490" s="254" t="s">
        <v>359</v>
      </c>
      <c r="X490" s="254" t="s">
        <v>360</v>
      </c>
      <c r="Y490" s="272"/>
    </row>
    <row r="491" spans="1:25" s="256" customFormat="1" x14ac:dyDescent="0.25">
      <c r="A491" s="244">
        <v>91550000</v>
      </c>
      <c r="B491" s="258">
        <v>5</v>
      </c>
      <c r="C491" s="259" t="s">
        <v>142</v>
      </c>
      <c r="D491" s="259" t="s">
        <v>193</v>
      </c>
      <c r="E491" s="273">
        <v>774</v>
      </c>
      <c r="F491" s="274">
        <v>41627</v>
      </c>
      <c r="G491" s="275" t="s">
        <v>28</v>
      </c>
      <c r="H491" s="276">
        <v>2000</v>
      </c>
      <c r="I491" s="277"/>
      <c r="J491" s="278"/>
      <c r="K491" s="279" t="s">
        <v>48</v>
      </c>
      <c r="L491" s="252" t="s">
        <v>37</v>
      </c>
      <c r="M491" s="280"/>
      <c r="N491" s="278">
        <v>10</v>
      </c>
      <c r="O491" s="281"/>
      <c r="P491" s="281"/>
      <c r="Q491" s="270">
        <v>0</v>
      </c>
      <c r="R491" s="281"/>
      <c r="S491" s="281"/>
      <c r="T491" s="271">
        <v>0</v>
      </c>
      <c r="U491" s="254">
        <v>0</v>
      </c>
      <c r="V491" s="254" t="s">
        <v>362</v>
      </c>
      <c r="W491" s="254">
        <v>0</v>
      </c>
      <c r="X491" s="254">
        <v>0</v>
      </c>
      <c r="Y491" s="272"/>
    </row>
    <row r="492" spans="1:25" s="256" customFormat="1" x14ac:dyDescent="0.25">
      <c r="A492" s="244">
        <v>91717000</v>
      </c>
      <c r="B492" s="258">
        <v>2</v>
      </c>
      <c r="C492" s="259" t="s">
        <v>328</v>
      </c>
      <c r="D492" s="259" t="s">
        <v>193</v>
      </c>
      <c r="E492" s="273">
        <v>780</v>
      </c>
      <c r="F492" s="274">
        <v>41740</v>
      </c>
      <c r="G492" s="275" t="s">
        <v>28</v>
      </c>
      <c r="H492" s="276">
        <v>7000</v>
      </c>
      <c r="I492" s="277"/>
      <c r="J492" s="278"/>
      <c r="K492" s="279" t="s">
        <v>48</v>
      </c>
      <c r="L492" s="252" t="s">
        <v>30</v>
      </c>
      <c r="M492" s="280" t="s">
        <v>125</v>
      </c>
      <c r="N492" s="278">
        <v>10</v>
      </c>
      <c r="O492" s="281"/>
      <c r="P492" s="281"/>
      <c r="Q492" s="270">
        <v>0</v>
      </c>
      <c r="R492" s="281"/>
      <c r="S492" s="281"/>
      <c r="T492" s="271">
        <v>0</v>
      </c>
      <c r="U492" s="254">
        <v>0</v>
      </c>
      <c r="V492" s="254" t="s">
        <v>362</v>
      </c>
      <c r="W492" s="254">
        <v>0</v>
      </c>
      <c r="X492" s="254">
        <v>0</v>
      </c>
      <c r="Y492" s="293" t="s">
        <v>347</v>
      </c>
    </row>
    <row r="493" spans="1:25" s="256" customFormat="1" x14ac:dyDescent="0.25">
      <c r="A493" s="244">
        <v>91717000</v>
      </c>
      <c r="B493" s="258">
        <v>2</v>
      </c>
      <c r="C493" s="259" t="s">
        <v>328</v>
      </c>
      <c r="D493" s="259" t="s">
        <v>193</v>
      </c>
      <c r="E493" s="273">
        <v>781</v>
      </c>
      <c r="F493" s="274">
        <v>41740</v>
      </c>
      <c r="G493" s="275" t="s">
        <v>28</v>
      </c>
      <c r="H493" s="276">
        <v>7000</v>
      </c>
      <c r="I493" s="277"/>
      <c r="J493" s="278"/>
      <c r="K493" s="279" t="s">
        <v>48</v>
      </c>
      <c r="L493" s="252" t="s">
        <v>30</v>
      </c>
      <c r="M493" s="280" t="s">
        <v>125</v>
      </c>
      <c r="N493" s="278">
        <v>30</v>
      </c>
      <c r="O493" s="281"/>
      <c r="P493" s="281"/>
      <c r="Q493" s="270">
        <v>0</v>
      </c>
      <c r="R493" s="281"/>
      <c r="S493" s="281"/>
      <c r="T493" s="271">
        <v>0</v>
      </c>
      <c r="U493" s="254">
        <v>0</v>
      </c>
      <c r="V493" s="254" t="s">
        <v>362</v>
      </c>
      <c r="W493" s="254">
        <v>0</v>
      </c>
      <c r="X493" s="254">
        <v>0</v>
      </c>
      <c r="Y493" s="293" t="s">
        <v>347</v>
      </c>
    </row>
    <row r="494" spans="1:25" s="256" customFormat="1" x14ac:dyDescent="0.25">
      <c r="A494" s="244">
        <v>96874030</v>
      </c>
      <c r="B494" s="258" t="s">
        <v>52</v>
      </c>
      <c r="C494" s="259" t="s">
        <v>144</v>
      </c>
      <c r="D494" s="259" t="s">
        <v>212</v>
      </c>
      <c r="E494" s="273">
        <v>754</v>
      </c>
      <c r="F494" s="274">
        <v>41432</v>
      </c>
      <c r="G494" s="275" t="s">
        <v>89</v>
      </c>
      <c r="H494" s="276">
        <v>196820000</v>
      </c>
      <c r="I494" s="277" t="s">
        <v>38</v>
      </c>
      <c r="J494" s="278">
        <v>0</v>
      </c>
      <c r="K494" s="279" t="s">
        <v>48</v>
      </c>
      <c r="L494" s="252"/>
      <c r="M494" s="280"/>
      <c r="N494" s="278">
        <v>100</v>
      </c>
      <c r="O494" s="281">
        <v>192589987181</v>
      </c>
      <c r="P494" s="281">
        <v>64104533885</v>
      </c>
      <c r="Q494" s="270">
        <v>64104534</v>
      </c>
      <c r="R494" s="281">
        <v>0</v>
      </c>
      <c r="S494" s="281">
        <v>64104534</v>
      </c>
      <c r="T494" s="271">
        <v>0</v>
      </c>
      <c r="U494" s="254">
        <v>0</v>
      </c>
      <c r="V494" s="254">
        <v>0</v>
      </c>
      <c r="W494" s="254">
        <v>0</v>
      </c>
      <c r="X494" s="254">
        <v>0</v>
      </c>
      <c r="Y494" s="272" t="s">
        <v>305</v>
      </c>
    </row>
    <row r="495" spans="1:25" s="256" customFormat="1" x14ac:dyDescent="0.25">
      <c r="A495" s="244">
        <v>96874030</v>
      </c>
      <c r="B495" s="258" t="s">
        <v>52</v>
      </c>
      <c r="C495" s="259" t="s">
        <v>144</v>
      </c>
      <c r="D495" s="259" t="s">
        <v>212</v>
      </c>
      <c r="E495" s="273">
        <v>755</v>
      </c>
      <c r="F495" s="274">
        <v>41432</v>
      </c>
      <c r="G495" s="275" t="s">
        <v>89</v>
      </c>
      <c r="H495" s="276">
        <v>11016</v>
      </c>
      <c r="I495" s="277" t="s">
        <v>39</v>
      </c>
      <c r="J495" s="278">
        <v>0</v>
      </c>
      <c r="K495" s="279" t="s">
        <v>48</v>
      </c>
      <c r="L495" s="252"/>
      <c r="M495" s="280"/>
      <c r="N495" s="278">
        <v>100</v>
      </c>
      <c r="O495" s="281">
        <v>264079138492</v>
      </c>
      <c r="P495" s="281">
        <v>231957845011</v>
      </c>
      <c r="Q495" s="270">
        <v>231957845</v>
      </c>
      <c r="R495" s="281">
        <v>0</v>
      </c>
      <c r="S495" s="281">
        <v>231957845</v>
      </c>
      <c r="T495" s="271">
        <v>0</v>
      </c>
      <c r="U495" s="254">
        <v>0</v>
      </c>
      <c r="V495" s="254">
        <v>0</v>
      </c>
      <c r="W495" s="254">
        <v>0</v>
      </c>
      <c r="X495" s="254">
        <v>0</v>
      </c>
      <c r="Y495" s="272" t="s">
        <v>305</v>
      </c>
    </row>
    <row r="496" spans="1:25" s="256" customFormat="1" x14ac:dyDescent="0.25">
      <c r="A496" s="244">
        <v>96874030</v>
      </c>
      <c r="B496" s="258" t="s">
        <v>52</v>
      </c>
      <c r="C496" s="259" t="s">
        <v>144</v>
      </c>
      <c r="D496" s="259" t="s">
        <v>342</v>
      </c>
      <c r="E496" s="273">
        <v>796</v>
      </c>
      <c r="F496" s="274">
        <v>41992</v>
      </c>
      <c r="G496" s="275" t="s">
        <v>89</v>
      </c>
      <c r="H496" s="276">
        <v>163633000</v>
      </c>
      <c r="I496" s="277" t="s">
        <v>42</v>
      </c>
      <c r="J496" s="278">
        <v>0</v>
      </c>
      <c r="K496" s="279" t="s">
        <v>48</v>
      </c>
      <c r="L496" s="252"/>
      <c r="M496" s="280"/>
      <c r="N496" s="278">
        <v>98</v>
      </c>
      <c r="O496" s="281">
        <v>163633000000</v>
      </c>
      <c r="P496" s="281">
        <v>119878101650</v>
      </c>
      <c r="Q496" s="270">
        <v>119878102</v>
      </c>
      <c r="R496" s="281">
        <v>0</v>
      </c>
      <c r="S496" s="281">
        <v>119878102</v>
      </c>
      <c r="T496" s="271">
        <v>0</v>
      </c>
      <c r="U496" s="254">
        <v>0</v>
      </c>
      <c r="V496" s="254">
        <v>0</v>
      </c>
      <c r="W496" s="254">
        <v>0</v>
      </c>
      <c r="X496" s="254">
        <v>0</v>
      </c>
      <c r="Y496" s="293" t="s">
        <v>343</v>
      </c>
    </row>
    <row r="497" spans="1:25" s="256" customFormat="1" x14ac:dyDescent="0.25">
      <c r="A497" s="244">
        <v>96928510</v>
      </c>
      <c r="B497" s="258" t="s">
        <v>52</v>
      </c>
      <c r="C497" s="259" t="s">
        <v>370</v>
      </c>
      <c r="D497" s="259" t="s">
        <v>193</v>
      </c>
      <c r="E497" s="273">
        <v>800</v>
      </c>
      <c r="F497" s="274">
        <v>42039</v>
      </c>
      <c r="G497" s="275" t="s">
        <v>28</v>
      </c>
      <c r="H497" s="276">
        <v>3500000</v>
      </c>
      <c r="I497" s="277"/>
      <c r="J497" s="278"/>
      <c r="K497" s="279" t="s">
        <v>48</v>
      </c>
      <c r="L497" s="252" t="s">
        <v>30</v>
      </c>
      <c r="M497" s="280" t="s">
        <v>37</v>
      </c>
      <c r="N497" s="278">
        <v>10</v>
      </c>
      <c r="O497" s="281"/>
      <c r="P497" s="281"/>
      <c r="Q497" s="270"/>
      <c r="R497" s="281"/>
      <c r="S497" s="281"/>
      <c r="T497" s="271">
        <v>0</v>
      </c>
      <c r="U497" s="254">
        <v>0</v>
      </c>
      <c r="V497" s="254" t="s">
        <v>362</v>
      </c>
      <c r="W497" s="254">
        <v>0</v>
      </c>
      <c r="X497" s="254">
        <v>0</v>
      </c>
      <c r="Y497" s="272" t="s">
        <v>339</v>
      </c>
    </row>
    <row r="498" spans="1:25" s="256" customFormat="1" x14ac:dyDescent="0.25">
      <c r="A498" s="244">
        <v>96928510</v>
      </c>
      <c r="B498" s="258" t="s">
        <v>52</v>
      </c>
      <c r="C498" s="259" t="s">
        <v>370</v>
      </c>
      <c r="D498" s="259" t="s">
        <v>78</v>
      </c>
      <c r="E498" s="273">
        <v>800</v>
      </c>
      <c r="F498" s="274">
        <v>42108</v>
      </c>
      <c r="G498" s="275" t="s">
        <v>28</v>
      </c>
      <c r="H498" s="276">
        <v>3500</v>
      </c>
      <c r="I498" s="277" t="s">
        <v>35</v>
      </c>
      <c r="J498" s="278">
        <v>2</v>
      </c>
      <c r="K498" s="279" t="s">
        <v>48</v>
      </c>
      <c r="L498" s="252" t="s">
        <v>30</v>
      </c>
      <c r="M498" s="280"/>
      <c r="N498" s="278">
        <v>5</v>
      </c>
      <c r="O498" s="281"/>
      <c r="P498" s="281"/>
      <c r="Q498" s="270"/>
      <c r="R498" s="281"/>
      <c r="S498" s="281"/>
      <c r="T498" s="271" t="s">
        <v>358</v>
      </c>
      <c r="U498" s="254">
        <v>0</v>
      </c>
      <c r="V498" s="254" t="s">
        <v>362</v>
      </c>
      <c r="W498" s="254">
        <v>0</v>
      </c>
      <c r="X498" s="254">
        <v>0</v>
      </c>
      <c r="Y498" s="272" t="s">
        <v>339</v>
      </c>
    </row>
    <row r="499" spans="1:25" s="256" customFormat="1" x14ac:dyDescent="0.25">
      <c r="A499" s="244">
        <v>96928510</v>
      </c>
      <c r="B499" s="258" t="s">
        <v>52</v>
      </c>
      <c r="C499" s="259" t="s">
        <v>370</v>
      </c>
      <c r="D499" s="259" t="s">
        <v>78</v>
      </c>
      <c r="E499" s="273">
        <v>800</v>
      </c>
      <c r="F499" s="274">
        <v>42108</v>
      </c>
      <c r="G499" s="275" t="s">
        <v>89</v>
      </c>
      <c r="H499" s="276">
        <v>80000000</v>
      </c>
      <c r="I499" s="277" t="s">
        <v>55</v>
      </c>
      <c r="J499" s="278">
        <v>5.0999999999999996</v>
      </c>
      <c r="K499" s="279" t="s">
        <v>48</v>
      </c>
      <c r="L499" s="252" t="s">
        <v>30</v>
      </c>
      <c r="M499" s="280"/>
      <c r="N499" s="278">
        <v>5</v>
      </c>
      <c r="O499" s="281"/>
      <c r="P499" s="281"/>
      <c r="Q499" s="270"/>
      <c r="R499" s="281"/>
      <c r="S499" s="281"/>
      <c r="T499" s="271">
        <v>0</v>
      </c>
      <c r="U499" s="254">
        <v>0</v>
      </c>
      <c r="V499" s="254" t="s">
        <v>362</v>
      </c>
      <c r="W499" s="254">
        <v>0</v>
      </c>
      <c r="X499" s="254">
        <v>0</v>
      </c>
      <c r="Y499" s="272" t="s">
        <v>339</v>
      </c>
    </row>
    <row r="500" spans="1:25" s="256" customFormat="1" x14ac:dyDescent="0.25">
      <c r="A500" s="244">
        <v>96928510</v>
      </c>
      <c r="B500" s="258" t="s">
        <v>52</v>
      </c>
      <c r="C500" s="259" t="s">
        <v>370</v>
      </c>
      <c r="D500" s="259" t="s">
        <v>78</v>
      </c>
      <c r="E500" s="273">
        <v>800</v>
      </c>
      <c r="F500" s="274">
        <v>42108</v>
      </c>
      <c r="G500" s="275" t="s">
        <v>28</v>
      </c>
      <c r="H500" s="276">
        <v>3500</v>
      </c>
      <c r="I500" s="277" t="s">
        <v>56</v>
      </c>
      <c r="J500" s="278">
        <v>2.85</v>
      </c>
      <c r="K500" s="279" t="s">
        <v>48</v>
      </c>
      <c r="L500" s="252" t="s">
        <v>30</v>
      </c>
      <c r="M500" s="280"/>
      <c r="N500" s="278">
        <v>10</v>
      </c>
      <c r="O500" s="281"/>
      <c r="P500" s="281"/>
      <c r="Q500" s="270"/>
      <c r="R500" s="281"/>
      <c r="S500" s="281"/>
      <c r="T500" s="271" t="s">
        <v>358</v>
      </c>
      <c r="U500" s="254">
        <v>0</v>
      </c>
      <c r="V500" s="254" t="s">
        <v>362</v>
      </c>
      <c r="W500" s="254">
        <v>0</v>
      </c>
      <c r="X500" s="254">
        <v>0</v>
      </c>
      <c r="Y500" s="272" t="s">
        <v>339</v>
      </c>
    </row>
    <row r="501" spans="1:25" s="256" customFormat="1" x14ac:dyDescent="0.25">
      <c r="A501" s="244">
        <v>96928510</v>
      </c>
      <c r="B501" s="258" t="s">
        <v>52</v>
      </c>
      <c r="C501" s="259" t="s">
        <v>370</v>
      </c>
      <c r="D501" s="259" t="s">
        <v>193</v>
      </c>
      <c r="E501" s="273">
        <v>801</v>
      </c>
      <c r="F501" s="274">
        <v>42039</v>
      </c>
      <c r="G501" s="275" t="s">
        <v>28</v>
      </c>
      <c r="H501" s="276">
        <v>3500000</v>
      </c>
      <c r="I501" s="277"/>
      <c r="J501" s="278"/>
      <c r="K501" s="279" t="s">
        <v>48</v>
      </c>
      <c r="L501" s="252" t="s">
        <v>30</v>
      </c>
      <c r="M501" s="280" t="s">
        <v>37</v>
      </c>
      <c r="N501" s="278">
        <v>30</v>
      </c>
      <c r="O501" s="281"/>
      <c r="P501" s="281"/>
      <c r="Q501" s="270"/>
      <c r="R501" s="281"/>
      <c r="S501" s="281"/>
      <c r="T501" s="271">
        <v>0</v>
      </c>
      <c r="U501" s="254">
        <v>0</v>
      </c>
      <c r="V501" s="254" t="s">
        <v>362</v>
      </c>
      <c r="W501" s="254">
        <v>0</v>
      </c>
      <c r="X501" s="254">
        <v>0</v>
      </c>
      <c r="Y501" s="272" t="s">
        <v>339</v>
      </c>
    </row>
    <row r="502" spans="1:25" s="256" customFormat="1" x14ac:dyDescent="0.25">
      <c r="A502" s="244">
        <v>96928510</v>
      </c>
      <c r="B502" s="258" t="s">
        <v>52</v>
      </c>
      <c r="C502" s="259" t="s">
        <v>370</v>
      </c>
      <c r="D502" s="259" t="s">
        <v>78</v>
      </c>
      <c r="E502" s="273">
        <v>801</v>
      </c>
      <c r="F502" s="274">
        <v>42108</v>
      </c>
      <c r="G502" s="275" t="s">
        <v>28</v>
      </c>
      <c r="H502" s="276">
        <v>3500</v>
      </c>
      <c r="I502" s="277" t="s">
        <v>44</v>
      </c>
      <c r="J502" s="278">
        <v>3.4</v>
      </c>
      <c r="K502" s="279" t="s">
        <v>48</v>
      </c>
      <c r="L502" s="252" t="s">
        <v>30</v>
      </c>
      <c r="M502" s="280"/>
      <c r="N502" s="278">
        <v>16</v>
      </c>
      <c r="O502" s="281"/>
      <c r="P502" s="281"/>
      <c r="Q502" s="270"/>
      <c r="R502" s="281"/>
      <c r="S502" s="281"/>
      <c r="T502" s="271" t="s">
        <v>358</v>
      </c>
      <c r="U502" s="254">
        <v>0</v>
      </c>
      <c r="V502" s="254" t="s">
        <v>362</v>
      </c>
      <c r="W502" s="254">
        <v>0</v>
      </c>
      <c r="X502" s="254">
        <v>0</v>
      </c>
      <c r="Y502" s="272" t="s">
        <v>339</v>
      </c>
    </row>
    <row r="503" spans="1:25" s="256" customFormat="1" x14ac:dyDescent="0.25">
      <c r="A503" s="244">
        <v>96928510</v>
      </c>
      <c r="B503" s="258" t="s">
        <v>52</v>
      </c>
      <c r="C503" s="259" t="s">
        <v>370</v>
      </c>
      <c r="D503" s="259" t="s">
        <v>78</v>
      </c>
      <c r="E503" s="273">
        <v>801</v>
      </c>
      <c r="F503" s="274">
        <v>42108</v>
      </c>
      <c r="G503" s="275" t="s">
        <v>28</v>
      </c>
      <c r="H503" s="276">
        <v>3500</v>
      </c>
      <c r="I503" s="277" t="s">
        <v>40</v>
      </c>
      <c r="J503" s="278">
        <v>3.55</v>
      </c>
      <c r="K503" s="279" t="s">
        <v>48</v>
      </c>
      <c r="L503" s="252" t="s">
        <v>30</v>
      </c>
      <c r="M503" s="280"/>
      <c r="N503" s="278">
        <v>25</v>
      </c>
      <c r="O503" s="281">
        <v>3500000</v>
      </c>
      <c r="P503" s="281">
        <v>3500000</v>
      </c>
      <c r="Q503" s="270">
        <v>88179735</v>
      </c>
      <c r="R503" s="281">
        <v>231443</v>
      </c>
      <c r="S503" s="281">
        <v>88411178</v>
      </c>
      <c r="T503" s="271" t="s">
        <v>358</v>
      </c>
      <c r="U503" s="254">
        <v>0</v>
      </c>
      <c r="V503" s="254">
        <v>0</v>
      </c>
      <c r="W503" s="254">
        <v>0</v>
      </c>
      <c r="X503" s="254">
        <v>0</v>
      </c>
      <c r="Y503" s="272" t="s">
        <v>339</v>
      </c>
    </row>
    <row r="504" spans="1:25" s="256" customFormat="1" x14ac:dyDescent="0.25">
      <c r="A504" s="244">
        <v>76020458</v>
      </c>
      <c r="B504" s="258">
        <v>7</v>
      </c>
      <c r="C504" s="259" t="s">
        <v>161</v>
      </c>
      <c r="D504" s="259" t="s">
        <v>193</v>
      </c>
      <c r="E504" s="273">
        <v>697</v>
      </c>
      <c r="F504" s="274">
        <v>40898</v>
      </c>
      <c r="G504" s="275" t="s">
        <v>28</v>
      </c>
      <c r="H504" s="276">
        <v>2000</v>
      </c>
      <c r="I504" s="277"/>
      <c r="J504" s="278"/>
      <c r="K504" s="279" t="s">
        <v>48</v>
      </c>
      <c r="L504" s="252" t="s">
        <v>30</v>
      </c>
      <c r="M504" s="280" t="s">
        <v>37</v>
      </c>
      <c r="N504" s="278">
        <v>10</v>
      </c>
      <c r="O504" s="281"/>
      <c r="P504" s="281"/>
      <c r="Q504" s="270">
        <v>0</v>
      </c>
      <c r="R504" s="281"/>
      <c r="S504" s="281"/>
      <c r="T504" s="271">
        <v>0</v>
      </c>
      <c r="U504" s="254">
        <v>0</v>
      </c>
      <c r="V504" s="254">
        <v>0</v>
      </c>
      <c r="W504" s="254">
        <v>0</v>
      </c>
      <c r="X504" s="254">
        <v>0</v>
      </c>
      <c r="Y504" s="272"/>
    </row>
    <row r="505" spans="1:25" s="256" customFormat="1" x14ac:dyDescent="0.25">
      <c r="A505" s="244">
        <v>76020458</v>
      </c>
      <c r="B505" s="258">
        <v>7</v>
      </c>
      <c r="C505" s="259" t="s">
        <v>161</v>
      </c>
      <c r="D505" s="259" t="s">
        <v>78</v>
      </c>
      <c r="E505" s="273">
        <v>697</v>
      </c>
      <c r="F505" s="274">
        <v>40919</v>
      </c>
      <c r="G505" s="275" t="s">
        <v>89</v>
      </c>
      <c r="H505" s="276">
        <v>43600000</v>
      </c>
      <c r="I505" s="277" t="s">
        <v>35</v>
      </c>
      <c r="J505" s="278">
        <v>6.5</v>
      </c>
      <c r="K505" s="279" t="s">
        <v>48</v>
      </c>
      <c r="L505" s="252" t="s">
        <v>30</v>
      </c>
      <c r="M505" s="280" t="s">
        <v>274</v>
      </c>
      <c r="N505" s="278">
        <v>4.5</v>
      </c>
      <c r="O505" s="281">
        <v>21800000000</v>
      </c>
      <c r="P505" s="281">
        <v>21800000000</v>
      </c>
      <c r="Q505" s="270">
        <v>21800000</v>
      </c>
      <c r="R505" s="281">
        <v>230013</v>
      </c>
      <c r="S505" s="281">
        <v>22030013</v>
      </c>
      <c r="T505" s="271">
        <v>0</v>
      </c>
      <c r="U505" s="254">
        <v>0</v>
      </c>
      <c r="V505" s="254">
        <v>0</v>
      </c>
      <c r="W505" s="254">
        <v>0</v>
      </c>
      <c r="X505" s="254" t="s">
        <v>360</v>
      </c>
      <c r="Y505" s="272"/>
    </row>
    <row r="506" spans="1:25" s="256" customFormat="1" x14ac:dyDescent="0.25">
      <c r="A506" s="244">
        <v>76020458</v>
      </c>
      <c r="B506" s="258">
        <v>7</v>
      </c>
      <c r="C506" s="259" t="s">
        <v>161</v>
      </c>
      <c r="D506" s="259" t="s">
        <v>78</v>
      </c>
      <c r="E506" s="273">
        <v>697</v>
      </c>
      <c r="F506" s="274">
        <v>40919</v>
      </c>
      <c r="G506" s="275" t="s">
        <v>28</v>
      </c>
      <c r="H506" s="276">
        <v>2000</v>
      </c>
      <c r="I506" s="277" t="s">
        <v>55</v>
      </c>
      <c r="J506" s="278">
        <v>3.75</v>
      </c>
      <c r="K506" s="279" t="s">
        <v>48</v>
      </c>
      <c r="L506" s="252" t="s">
        <v>30</v>
      </c>
      <c r="M506" s="280" t="s">
        <v>274</v>
      </c>
      <c r="N506" s="278">
        <v>4.5</v>
      </c>
      <c r="O506" s="281"/>
      <c r="P506" s="281"/>
      <c r="Q506" s="270">
        <v>0</v>
      </c>
      <c r="R506" s="281"/>
      <c r="S506" s="281"/>
      <c r="T506" s="271" t="s">
        <v>358</v>
      </c>
      <c r="U506" s="254">
        <v>0</v>
      </c>
      <c r="V506" s="254" t="s">
        <v>362</v>
      </c>
      <c r="W506" s="254">
        <v>0</v>
      </c>
      <c r="X506" s="254" t="s">
        <v>360</v>
      </c>
      <c r="Y506" s="272"/>
    </row>
    <row r="507" spans="1:25" s="256" customFormat="1" x14ac:dyDescent="0.25">
      <c r="A507" s="244">
        <v>76020458</v>
      </c>
      <c r="B507" s="258">
        <v>7</v>
      </c>
      <c r="C507" s="259" t="s">
        <v>161</v>
      </c>
      <c r="D507" s="259" t="s">
        <v>193</v>
      </c>
      <c r="E507" s="273">
        <v>698</v>
      </c>
      <c r="F507" s="274">
        <v>40898</v>
      </c>
      <c r="G507" s="275" t="s">
        <v>28</v>
      </c>
      <c r="H507" s="276">
        <v>2000</v>
      </c>
      <c r="I507" s="277"/>
      <c r="J507" s="278"/>
      <c r="K507" s="279" t="s">
        <v>48</v>
      </c>
      <c r="L507" s="252" t="s">
        <v>30</v>
      </c>
      <c r="M507" s="280" t="s">
        <v>37</v>
      </c>
      <c r="N507" s="278">
        <v>30</v>
      </c>
      <c r="O507" s="281"/>
      <c r="P507" s="281"/>
      <c r="Q507" s="270">
        <v>0</v>
      </c>
      <c r="R507" s="281"/>
      <c r="S507" s="281"/>
      <c r="T507" s="271">
        <v>0</v>
      </c>
      <c r="U507" s="254">
        <v>0</v>
      </c>
      <c r="V507" s="254">
        <v>0</v>
      </c>
      <c r="W507" s="254">
        <v>0</v>
      </c>
      <c r="X507" s="254">
        <v>0</v>
      </c>
      <c r="Y507" s="272"/>
    </row>
    <row r="508" spans="1:25" s="256" customFormat="1" x14ac:dyDescent="0.25">
      <c r="A508" s="244">
        <v>76020458</v>
      </c>
      <c r="B508" s="258">
        <v>7</v>
      </c>
      <c r="C508" s="259" t="s">
        <v>161</v>
      </c>
      <c r="D508" s="259" t="s">
        <v>78</v>
      </c>
      <c r="E508" s="273">
        <v>698</v>
      </c>
      <c r="F508" s="274">
        <v>40919</v>
      </c>
      <c r="G508" s="275" t="s">
        <v>28</v>
      </c>
      <c r="H508" s="276">
        <v>2000</v>
      </c>
      <c r="I508" s="277" t="s">
        <v>56</v>
      </c>
      <c r="J508" s="278">
        <v>4.25</v>
      </c>
      <c r="K508" s="279" t="s">
        <v>48</v>
      </c>
      <c r="L508" s="252" t="s">
        <v>30</v>
      </c>
      <c r="M508" s="280" t="s">
        <v>274</v>
      </c>
      <c r="N508" s="278">
        <v>20.5</v>
      </c>
      <c r="O508" s="281">
        <v>1000000</v>
      </c>
      <c r="P508" s="281">
        <v>1000000</v>
      </c>
      <c r="Q508" s="270">
        <v>25194210</v>
      </c>
      <c r="R508" s="281">
        <v>175376</v>
      </c>
      <c r="S508" s="281">
        <v>25369586</v>
      </c>
      <c r="T508" s="271" t="s">
        <v>358</v>
      </c>
      <c r="U508" s="254">
        <v>0</v>
      </c>
      <c r="V508" s="254">
        <v>0</v>
      </c>
      <c r="W508" s="254">
        <v>0</v>
      </c>
      <c r="X508" s="254" t="s">
        <v>360</v>
      </c>
      <c r="Y508" s="272"/>
    </row>
    <row r="509" spans="1:25" s="256" customFormat="1" x14ac:dyDescent="0.25">
      <c r="A509" s="244">
        <v>90266000</v>
      </c>
      <c r="B509" s="282">
        <v>3</v>
      </c>
      <c r="C509" s="259" t="s">
        <v>231</v>
      </c>
      <c r="D509" s="259" t="s">
        <v>193</v>
      </c>
      <c r="E509" s="273">
        <v>453</v>
      </c>
      <c r="F509" s="274">
        <v>38761</v>
      </c>
      <c r="G509" s="275" t="s">
        <v>28</v>
      </c>
      <c r="H509" s="276">
        <v>3300</v>
      </c>
      <c r="I509" s="277"/>
      <c r="J509" s="278"/>
      <c r="K509" s="279" t="s">
        <v>48</v>
      </c>
      <c r="L509" s="252" t="s">
        <v>30</v>
      </c>
      <c r="M509" s="280" t="s">
        <v>274</v>
      </c>
      <c r="N509" s="278">
        <v>20</v>
      </c>
      <c r="O509" s="281"/>
      <c r="P509" s="281"/>
      <c r="Q509" s="270">
        <v>0</v>
      </c>
      <c r="R509" s="281"/>
      <c r="S509" s="281"/>
      <c r="T509" s="271">
        <v>0</v>
      </c>
      <c r="U509" s="254">
        <v>0</v>
      </c>
      <c r="V509" s="254" t="s">
        <v>362</v>
      </c>
      <c r="W509" s="254">
        <v>0</v>
      </c>
      <c r="X509" s="254">
        <v>0</v>
      </c>
      <c r="Y509" s="272"/>
    </row>
    <row r="510" spans="1:25" s="256" customFormat="1" x14ac:dyDescent="0.25">
      <c r="A510" s="244">
        <v>94271000</v>
      </c>
      <c r="B510" s="282">
        <v>3</v>
      </c>
      <c r="C510" s="259" t="s">
        <v>69</v>
      </c>
      <c r="D510" s="259" t="s">
        <v>212</v>
      </c>
      <c r="E510" s="283">
        <v>269</v>
      </c>
      <c r="F510" s="274">
        <v>37145</v>
      </c>
      <c r="G510" s="275" t="s">
        <v>28</v>
      </c>
      <c r="H510" s="276">
        <v>7000</v>
      </c>
      <c r="I510" s="277" t="s">
        <v>49</v>
      </c>
      <c r="J510" s="278">
        <v>5.5</v>
      </c>
      <c r="K510" s="279" t="s">
        <v>48</v>
      </c>
      <c r="L510" s="252" t="s">
        <v>274</v>
      </c>
      <c r="M510" s="280" t="s">
        <v>274</v>
      </c>
      <c r="N510" s="278">
        <v>8</v>
      </c>
      <c r="O510" s="281">
        <v>4000000</v>
      </c>
      <c r="P510" s="281"/>
      <c r="Q510" s="270">
        <v>0</v>
      </c>
      <c r="R510" s="281"/>
      <c r="S510" s="281"/>
      <c r="T510" s="271" t="s">
        <v>358</v>
      </c>
      <c r="U510" s="254">
        <v>0</v>
      </c>
      <c r="V510" s="254">
        <v>0</v>
      </c>
      <c r="W510" s="254" t="s">
        <v>359</v>
      </c>
      <c r="X510" s="254" t="s">
        <v>360</v>
      </c>
      <c r="Y510" s="272"/>
    </row>
    <row r="511" spans="1:25" s="256" customFormat="1" x14ac:dyDescent="0.25">
      <c r="A511" s="244">
        <v>94271000</v>
      </c>
      <c r="B511" s="282">
        <v>3</v>
      </c>
      <c r="C511" s="259" t="s">
        <v>69</v>
      </c>
      <c r="D511" s="259" t="s">
        <v>212</v>
      </c>
      <c r="E511" s="283">
        <v>269</v>
      </c>
      <c r="F511" s="274">
        <v>37145</v>
      </c>
      <c r="G511" s="275" t="s">
        <v>28</v>
      </c>
      <c r="H511" s="276">
        <v>5000</v>
      </c>
      <c r="I511" s="277" t="s">
        <v>50</v>
      </c>
      <c r="J511" s="278">
        <v>5.75</v>
      </c>
      <c r="K511" s="279" t="s">
        <v>48</v>
      </c>
      <c r="L511" s="252" t="s">
        <v>274</v>
      </c>
      <c r="M511" s="280" t="s">
        <v>274</v>
      </c>
      <c r="N511" s="278">
        <v>21</v>
      </c>
      <c r="O511" s="281">
        <v>2500000</v>
      </c>
      <c r="P511" s="281">
        <v>1059994.98</v>
      </c>
      <c r="Q511" s="270">
        <v>26705736</v>
      </c>
      <c r="R511" s="281">
        <v>317066</v>
      </c>
      <c r="S511" s="281">
        <v>27022802</v>
      </c>
      <c r="T511" s="271" t="s">
        <v>358</v>
      </c>
      <c r="U511" s="254">
        <v>0</v>
      </c>
      <c r="V511" s="254">
        <v>0</v>
      </c>
      <c r="W511" s="254">
        <v>0</v>
      </c>
      <c r="X511" s="254" t="s">
        <v>360</v>
      </c>
      <c r="Y511" s="272"/>
    </row>
    <row r="512" spans="1:25" s="256" customFormat="1" x14ac:dyDescent="0.25">
      <c r="A512" s="244">
        <v>94271000</v>
      </c>
      <c r="B512" s="282">
        <v>3</v>
      </c>
      <c r="C512" s="259" t="s">
        <v>69</v>
      </c>
      <c r="D512" s="259" t="s">
        <v>193</v>
      </c>
      <c r="E512" s="273">
        <v>525</v>
      </c>
      <c r="F512" s="274">
        <v>39507</v>
      </c>
      <c r="G512" s="275" t="s">
        <v>28</v>
      </c>
      <c r="H512" s="276">
        <v>12500</v>
      </c>
      <c r="I512" s="277"/>
      <c r="J512" s="278"/>
      <c r="K512" s="279" t="s">
        <v>30</v>
      </c>
      <c r="L512" s="252" t="s">
        <v>274</v>
      </c>
      <c r="M512" s="280" t="s">
        <v>274</v>
      </c>
      <c r="N512" s="278">
        <v>30</v>
      </c>
      <c r="O512" s="281"/>
      <c r="P512" s="281"/>
      <c r="Q512" s="270">
        <v>0</v>
      </c>
      <c r="R512" s="281"/>
      <c r="S512" s="281"/>
      <c r="T512" s="271">
        <v>0</v>
      </c>
      <c r="U512" s="254">
        <v>0</v>
      </c>
      <c r="V512" s="254" t="s">
        <v>362</v>
      </c>
      <c r="W512" s="254">
        <v>0</v>
      </c>
      <c r="X512" s="254">
        <v>0</v>
      </c>
      <c r="Y512" s="272"/>
    </row>
    <row r="513" spans="1:25" s="256" customFormat="1" x14ac:dyDescent="0.25">
      <c r="A513" s="244">
        <v>96970380</v>
      </c>
      <c r="B513" s="258">
        <v>7</v>
      </c>
      <c r="C513" s="259" t="s">
        <v>141</v>
      </c>
      <c r="D513" s="259" t="s">
        <v>193</v>
      </c>
      <c r="E513" s="273">
        <v>637</v>
      </c>
      <c r="F513" s="274">
        <v>40346</v>
      </c>
      <c r="G513" s="275" t="s">
        <v>28</v>
      </c>
      <c r="H513" s="276">
        <v>3000</v>
      </c>
      <c r="I513" s="277"/>
      <c r="J513" s="278"/>
      <c r="K513" s="279" t="s">
        <v>48</v>
      </c>
      <c r="L513" s="252" t="s">
        <v>30</v>
      </c>
      <c r="M513" s="280" t="s">
        <v>37</v>
      </c>
      <c r="N513" s="278">
        <v>10</v>
      </c>
      <c r="O513" s="281"/>
      <c r="P513" s="281"/>
      <c r="Q513" s="270">
        <v>0</v>
      </c>
      <c r="R513" s="281"/>
      <c r="S513" s="281"/>
      <c r="T513" s="271">
        <v>0</v>
      </c>
      <c r="U513" s="254">
        <v>0</v>
      </c>
      <c r="V513" s="254">
        <v>0</v>
      </c>
      <c r="W513" s="254">
        <v>0</v>
      </c>
      <c r="X513" s="254">
        <v>0</v>
      </c>
      <c r="Y513" s="272"/>
    </row>
    <row r="514" spans="1:25" s="256" customFormat="1" x14ac:dyDescent="0.25">
      <c r="A514" s="244">
        <v>96970380</v>
      </c>
      <c r="B514" s="258">
        <v>7</v>
      </c>
      <c r="C514" s="259" t="s">
        <v>141</v>
      </c>
      <c r="D514" s="259" t="s">
        <v>78</v>
      </c>
      <c r="E514" s="273">
        <v>637</v>
      </c>
      <c r="F514" s="274">
        <v>40346</v>
      </c>
      <c r="G514" s="275" t="s">
        <v>28</v>
      </c>
      <c r="H514" s="276">
        <v>3000</v>
      </c>
      <c r="I514" s="277" t="s">
        <v>35</v>
      </c>
      <c r="J514" s="278">
        <v>4</v>
      </c>
      <c r="K514" s="279" t="s">
        <v>48</v>
      </c>
      <c r="L514" s="252" t="s">
        <v>274</v>
      </c>
      <c r="M514" s="280" t="s">
        <v>274</v>
      </c>
      <c r="N514" s="278">
        <v>5</v>
      </c>
      <c r="O514" s="281">
        <v>1000000</v>
      </c>
      <c r="P514" s="281"/>
      <c r="Q514" s="270"/>
      <c r="R514" s="281"/>
      <c r="S514" s="281"/>
      <c r="T514" s="271" t="s">
        <v>358</v>
      </c>
      <c r="U514" s="254">
        <v>0</v>
      </c>
      <c r="V514" s="254">
        <v>0</v>
      </c>
      <c r="W514" s="254" t="s">
        <v>359</v>
      </c>
      <c r="X514" s="254" t="s">
        <v>360</v>
      </c>
      <c r="Y514" s="272"/>
    </row>
    <row r="515" spans="1:25" s="256" customFormat="1" x14ac:dyDescent="0.25">
      <c r="A515" s="244">
        <v>96970380</v>
      </c>
      <c r="B515" s="258">
        <v>7</v>
      </c>
      <c r="C515" s="259" t="s">
        <v>141</v>
      </c>
      <c r="D515" s="259" t="s">
        <v>78</v>
      </c>
      <c r="E515" s="273">
        <v>637</v>
      </c>
      <c r="F515" s="274">
        <v>40346</v>
      </c>
      <c r="G515" s="275" t="s">
        <v>89</v>
      </c>
      <c r="H515" s="276">
        <v>63400000</v>
      </c>
      <c r="I515" s="277" t="s">
        <v>55</v>
      </c>
      <c r="J515" s="278">
        <v>7.25</v>
      </c>
      <c r="K515" s="279" t="s">
        <v>48</v>
      </c>
      <c r="L515" s="252" t="s">
        <v>274</v>
      </c>
      <c r="M515" s="280" t="s">
        <v>274</v>
      </c>
      <c r="N515" s="278">
        <v>5</v>
      </c>
      <c r="O515" s="281"/>
      <c r="P515" s="281"/>
      <c r="Q515" s="270">
        <v>0</v>
      </c>
      <c r="R515" s="281"/>
      <c r="S515" s="281"/>
      <c r="T515" s="271">
        <v>0</v>
      </c>
      <c r="U515" s="254">
        <v>0</v>
      </c>
      <c r="V515" s="254" t="s">
        <v>362</v>
      </c>
      <c r="W515" s="254">
        <v>0</v>
      </c>
      <c r="X515" s="254" t="s">
        <v>360</v>
      </c>
      <c r="Y515" s="272"/>
    </row>
    <row r="516" spans="1:25" s="256" customFormat="1" x14ac:dyDescent="0.25">
      <c r="A516" s="244">
        <v>96970380</v>
      </c>
      <c r="B516" s="258">
        <v>7</v>
      </c>
      <c r="C516" s="259" t="s">
        <v>141</v>
      </c>
      <c r="D516" s="259" t="s">
        <v>81</v>
      </c>
      <c r="E516" s="273">
        <v>637</v>
      </c>
      <c r="F516" s="274">
        <v>40423</v>
      </c>
      <c r="G516" s="275" t="s">
        <v>89</v>
      </c>
      <c r="H516" s="276">
        <v>42630000</v>
      </c>
      <c r="I516" s="277" t="s">
        <v>44</v>
      </c>
      <c r="J516" s="278">
        <v>7</v>
      </c>
      <c r="K516" s="279" t="s">
        <v>48</v>
      </c>
      <c r="L516" s="252" t="s">
        <v>30</v>
      </c>
      <c r="M516" s="280" t="s">
        <v>274</v>
      </c>
      <c r="N516" s="278">
        <v>5</v>
      </c>
      <c r="O516" s="281">
        <v>21300000000</v>
      </c>
      <c r="P516" s="281"/>
      <c r="Q516" s="270"/>
      <c r="R516" s="281"/>
      <c r="S516" s="281"/>
      <c r="T516" s="271">
        <v>0</v>
      </c>
      <c r="U516" s="254">
        <v>0</v>
      </c>
      <c r="V516" s="254">
        <v>0</v>
      </c>
      <c r="W516" s="254" t="s">
        <v>359</v>
      </c>
      <c r="X516" s="254" t="s">
        <v>360</v>
      </c>
      <c r="Y516" s="272"/>
    </row>
    <row r="517" spans="1:25" s="256" customFormat="1" x14ac:dyDescent="0.25">
      <c r="A517" s="244">
        <v>96970380</v>
      </c>
      <c r="B517" s="258">
        <v>7</v>
      </c>
      <c r="C517" s="259" t="s">
        <v>141</v>
      </c>
      <c r="D517" s="259" t="s">
        <v>193</v>
      </c>
      <c r="E517" s="273">
        <v>638</v>
      </c>
      <c r="F517" s="274">
        <v>40346</v>
      </c>
      <c r="G517" s="275" t="s">
        <v>28</v>
      </c>
      <c r="H517" s="276">
        <v>3000</v>
      </c>
      <c r="I517" s="277"/>
      <c r="J517" s="278"/>
      <c r="K517" s="279" t="s">
        <v>48</v>
      </c>
      <c r="L517" s="252" t="s">
        <v>30</v>
      </c>
      <c r="M517" s="280" t="s">
        <v>37</v>
      </c>
      <c r="N517" s="278">
        <v>30</v>
      </c>
      <c r="O517" s="281"/>
      <c r="P517" s="281"/>
      <c r="Q517" s="270">
        <v>0</v>
      </c>
      <c r="R517" s="281"/>
      <c r="S517" s="281"/>
      <c r="T517" s="271">
        <v>0</v>
      </c>
      <c r="U517" s="254">
        <v>0</v>
      </c>
      <c r="V517" s="254">
        <v>0</v>
      </c>
      <c r="W517" s="254">
        <v>0</v>
      </c>
      <c r="X517" s="254">
        <v>0</v>
      </c>
      <c r="Y517" s="272"/>
    </row>
    <row r="518" spans="1:25" s="256" customFormat="1" x14ac:dyDescent="0.25">
      <c r="A518" s="244">
        <v>96970380</v>
      </c>
      <c r="B518" s="258">
        <v>7</v>
      </c>
      <c r="C518" s="259" t="s">
        <v>141</v>
      </c>
      <c r="D518" s="259" t="s">
        <v>78</v>
      </c>
      <c r="E518" s="273">
        <v>638</v>
      </c>
      <c r="F518" s="274">
        <v>40346</v>
      </c>
      <c r="G518" s="275" t="s">
        <v>28</v>
      </c>
      <c r="H518" s="276">
        <v>3000</v>
      </c>
      <c r="I518" s="277" t="s">
        <v>56</v>
      </c>
      <c r="J518" s="278">
        <v>4.75</v>
      </c>
      <c r="K518" s="279" t="s">
        <v>48</v>
      </c>
      <c r="L518" s="252" t="s">
        <v>274</v>
      </c>
      <c r="M518" s="280" t="s">
        <v>274</v>
      </c>
      <c r="N518" s="278">
        <v>14</v>
      </c>
      <c r="O518" s="281">
        <v>2000000</v>
      </c>
      <c r="P518" s="281">
        <v>2000000</v>
      </c>
      <c r="Q518" s="270">
        <v>50388420</v>
      </c>
      <c r="R518" s="281">
        <v>459985</v>
      </c>
      <c r="S518" s="281">
        <v>50848405</v>
      </c>
      <c r="T518" s="271" t="s">
        <v>358</v>
      </c>
      <c r="U518" s="254">
        <v>0</v>
      </c>
      <c r="V518" s="254">
        <v>0</v>
      </c>
      <c r="W518" s="254">
        <v>0</v>
      </c>
      <c r="X518" s="254" t="s">
        <v>360</v>
      </c>
      <c r="Y518" s="272"/>
    </row>
    <row r="519" spans="1:25" s="256" customFormat="1" x14ac:dyDescent="0.25">
      <c r="A519" s="244">
        <v>96970380</v>
      </c>
      <c r="B519" s="258">
        <v>7</v>
      </c>
      <c r="C519" s="259" t="s">
        <v>141</v>
      </c>
      <c r="D519" s="259" t="s">
        <v>81</v>
      </c>
      <c r="E519" s="273">
        <v>638</v>
      </c>
      <c r="F519" s="274">
        <v>40423</v>
      </c>
      <c r="G519" s="275" t="s">
        <v>28</v>
      </c>
      <c r="H519" s="276">
        <v>1000</v>
      </c>
      <c r="I519" s="277" t="s">
        <v>40</v>
      </c>
      <c r="J519" s="278">
        <v>4.25</v>
      </c>
      <c r="K519" s="279" t="s">
        <v>48</v>
      </c>
      <c r="L519" s="252" t="s">
        <v>30</v>
      </c>
      <c r="M519" s="280" t="s">
        <v>274</v>
      </c>
      <c r="N519" s="278">
        <v>14</v>
      </c>
      <c r="O519" s="281">
        <v>1000000</v>
      </c>
      <c r="P519" s="281">
        <v>1000000</v>
      </c>
      <c r="Q519" s="270">
        <v>25194210</v>
      </c>
      <c r="R519" s="281">
        <v>206037</v>
      </c>
      <c r="S519" s="281">
        <v>25400247</v>
      </c>
      <c r="T519" s="271" t="s">
        <v>358</v>
      </c>
      <c r="U519" s="254">
        <v>0</v>
      </c>
      <c r="V519" s="254">
        <v>0</v>
      </c>
      <c r="W519" s="254">
        <v>0</v>
      </c>
      <c r="X519" s="254" t="s">
        <v>360</v>
      </c>
      <c r="Y519" s="272"/>
    </row>
    <row r="520" spans="1:25" s="256" customFormat="1" x14ac:dyDescent="0.25">
      <c r="A520" s="244">
        <v>96970380</v>
      </c>
      <c r="B520" s="258">
        <v>7</v>
      </c>
      <c r="C520" s="259" t="s">
        <v>141</v>
      </c>
      <c r="D520" s="259" t="s">
        <v>212</v>
      </c>
      <c r="E520" s="273">
        <v>784</v>
      </c>
      <c r="F520" s="274">
        <v>41850</v>
      </c>
      <c r="G520" s="275" t="s">
        <v>28</v>
      </c>
      <c r="H520" s="276">
        <v>1658.5</v>
      </c>
      <c r="I520" s="277" t="s">
        <v>38</v>
      </c>
      <c r="J520" s="278">
        <v>6.25</v>
      </c>
      <c r="K520" s="279" t="s">
        <v>48</v>
      </c>
      <c r="L520" s="252"/>
      <c r="M520" s="280"/>
      <c r="N520" s="278">
        <v>7</v>
      </c>
      <c r="O520" s="281">
        <v>1658500</v>
      </c>
      <c r="P520" s="281">
        <v>1272136</v>
      </c>
      <c r="Q520" s="270">
        <v>32050462</v>
      </c>
      <c r="R520" s="281">
        <v>432281</v>
      </c>
      <c r="S520" s="281">
        <v>32482743</v>
      </c>
      <c r="T520" s="271" t="s">
        <v>358</v>
      </c>
      <c r="U520" s="254">
        <v>0</v>
      </c>
      <c r="V520" s="254">
        <v>0</v>
      </c>
      <c r="W520" s="254">
        <v>0</v>
      </c>
      <c r="X520" s="254" t="s">
        <v>360</v>
      </c>
      <c r="Y520" s="272" t="s">
        <v>333</v>
      </c>
    </row>
    <row r="521" spans="1:25" s="256" customFormat="1" x14ac:dyDescent="0.25">
      <c r="A521" s="244">
        <v>76009328</v>
      </c>
      <c r="B521" s="258">
        <v>9</v>
      </c>
      <c r="C521" s="259" t="s">
        <v>323</v>
      </c>
      <c r="D521" s="259" t="s">
        <v>193</v>
      </c>
      <c r="E521" s="273">
        <v>772</v>
      </c>
      <c r="F521" s="274">
        <v>41621</v>
      </c>
      <c r="G521" s="275" t="s">
        <v>28</v>
      </c>
      <c r="H521" s="276">
        <v>1500</v>
      </c>
      <c r="I521" s="277"/>
      <c r="J521" s="278"/>
      <c r="K521" s="279" t="s">
        <v>48</v>
      </c>
      <c r="L521" s="252" t="s">
        <v>30</v>
      </c>
      <c r="M521" s="280" t="s">
        <v>37</v>
      </c>
      <c r="N521" s="278">
        <v>10</v>
      </c>
      <c r="O521" s="281"/>
      <c r="P521" s="281"/>
      <c r="Q521" s="270">
        <v>0</v>
      </c>
      <c r="R521" s="281"/>
      <c r="S521" s="281"/>
      <c r="T521" s="271">
        <v>0</v>
      </c>
      <c r="U521" s="254">
        <v>0</v>
      </c>
      <c r="V521" s="254">
        <v>0</v>
      </c>
      <c r="W521" s="254">
        <v>0</v>
      </c>
      <c r="X521" s="254">
        <v>0</v>
      </c>
      <c r="Y521" s="272"/>
    </row>
    <row r="522" spans="1:25" s="256" customFormat="1" x14ac:dyDescent="0.25">
      <c r="A522" s="244">
        <v>76009328</v>
      </c>
      <c r="B522" s="258">
        <v>9</v>
      </c>
      <c r="C522" s="259" t="s">
        <v>323</v>
      </c>
      <c r="D522" s="259" t="s">
        <v>78</v>
      </c>
      <c r="E522" s="273">
        <v>772</v>
      </c>
      <c r="F522" s="274">
        <v>41631</v>
      </c>
      <c r="G522" s="275" t="s">
        <v>89</v>
      </c>
      <c r="H522" s="276">
        <v>34800000</v>
      </c>
      <c r="I522" s="277" t="s">
        <v>35</v>
      </c>
      <c r="J522" s="278">
        <v>6.2</v>
      </c>
      <c r="K522" s="279" t="s">
        <v>48</v>
      </c>
      <c r="L522" s="252" t="s">
        <v>37</v>
      </c>
      <c r="M522" s="280"/>
      <c r="N522" s="278">
        <v>10</v>
      </c>
      <c r="O522" s="281"/>
      <c r="P522" s="281"/>
      <c r="Q522" s="270">
        <v>0</v>
      </c>
      <c r="R522" s="281"/>
      <c r="S522" s="281"/>
      <c r="T522" s="271">
        <v>0</v>
      </c>
      <c r="U522" s="254">
        <v>0</v>
      </c>
      <c r="V522" s="254" t="s">
        <v>362</v>
      </c>
      <c r="W522" s="254">
        <v>0</v>
      </c>
      <c r="X522" s="254">
        <v>0</v>
      </c>
      <c r="Y522" s="272"/>
    </row>
    <row r="523" spans="1:25" s="256" customFormat="1" x14ac:dyDescent="0.25">
      <c r="A523" s="244">
        <v>76009328</v>
      </c>
      <c r="B523" s="258">
        <v>9</v>
      </c>
      <c r="C523" s="259" t="s">
        <v>323</v>
      </c>
      <c r="D523" s="259" t="s">
        <v>78</v>
      </c>
      <c r="E523" s="273">
        <v>772</v>
      </c>
      <c r="F523" s="274">
        <v>41631</v>
      </c>
      <c r="G523" s="275" t="s">
        <v>28</v>
      </c>
      <c r="H523" s="276">
        <v>1500</v>
      </c>
      <c r="I523" s="277" t="s">
        <v>55</v>
      </c>
      <c r="J523" s="278">
        <v>3.5</v>
      </c>
      <c r="K523" s="279" t="s">
        <v>48</v>
      </c>
      <c r="L523" s="252" t="s">
        <v>37</v>
      </c>
      <c r="M523" s="280"/>
      <c r="N523" s="278">
        <v>10</v>
      </c>
      <c r="O523" s="281">
        <v>1500000</v>
      </c>
      <c r="P523" s="281">
        <v>1275000</v>
      </c>
      <c r="Q523" s="270">
        <v>32122618</v>
      </c>
      <c r="R523" s="281">
        <v>325850</v>
      </c>
      <c r="S523" s="281">
        <v>32448468</v>
      </c>
      <c r="T523" s="271" t="s">
        <v>358</v>
      </c>
      <c r="U523" s="254">
        <v>0</v>
      </c>
      <c r="V523" s="254">
        <v>0</v>
      </c>
      <c r="W523" s="254">
        <v>0</v>
      </c>
      <c r="X523" s="254">
        <v>0</v>
      </c>
      <c r="Y523" s="272"/>
    </row>
    <row r="524" spans="1:25" s="256" customFormat="1" x14ac:dyDescent="0.25">
      <c r="A524" s="244">
        <v>76009328</v>
      </c>
      <c r="B524" s="258">
        <v>9</v>
      </c>
      <c r="C524" s="259" t="s">
        <v>323</v>
      </c>
      <c r="D524" s="259" t="s">
        <v>78</v>
      </c>
      <c r="E524" s="273">
        <v>772</v>
      </c>
      <c r="F524" s="274">
        <v>41631</v>
      </c>
      <c r="G524" s="275" t="s">
        <v>46</v>
      </c>
      <c r="H524" s="276">
        <v>66000</v>
      </c>
      <c r="I524" s="277" t="s">
        <v>56</v>
      </c>
      <c r="J524" s="278">
        <v>5.75</v>
      </c>
      <c r="K524" s="279" t="s">
        <v>48</v>
      </c>
      <c r="L524" s="252" t="s">
        <v>37</v>
      </c>
      <c r="M524" s="280"/>
      <c r="N524" s="278">
        <v>10</v>
      </c>
      <c r="O524" s="281"/>
      <c r="P524" s="281"/>
      <c r="Q524" s="270">
        <v>0</v>
      </c>
      <c r="R524" s="281"/>
      <c r="S524" s="281"/>
      <c r="T524" s="271">
        <v>0</v>
      </c>
      <c r="U524" s="254" t="s">
        <v>361</v>
      </c>
      <c r="V524" s="254" t="s">
        <v>362</v>
      </c>
      <c r="W524" s="254">
        <v>0</v>
      </c>
      <c r="X524" s="254">
        <v>0</v>
      </c>
      <c r="Y524" s="272"/>
    </row>
    <row r="525" spans="1:25" s="256" customFormat="1" x14ac:dyDescent="0.25">
      <c r="A525" s="244">
        <v>76833300</v>
      </c>
      <c r="B525" s="282">
        <v>9</v>
      </c>
      <c r="C525" s="259" t="s">
        <v>79</v>
      </c>
      <c r="D525" s="259" t="s">
        <v>193</v>
      </c>
      <c r="E525" s="283">
        <v>298</v>
      </c>
      <c r="F525" s="274">
        <v>37448</v>
      </c>
      <c r="G525" s="275" t="s">
        <v>28</v>
      </c>
      <c r="H525" s="276">
        <v>2200</v>
      </c>
      <c r="I525" s="277"/>
      <c r="J525" s="278"/>
      <c r="K525" s="279" t="s">
        <v>274</v>
      </c>
      <c r="L525" s="252" t="s">
        <v>274</v>
      </c>
      <c r="M525" s="280" t="s">
        <v>274</v>
      </c>
      <c r="N525" s="278">
        <v>22</v>
      </c>
      <c r="O525" s="281"/>
      <c r="P525" s="281"/>
      <c r="Q525" s="270">
        <v>0</v>
      </c>
      <c r="R525" s="281"/>
      <c r="S525" s="281"/>
      <c r="T525" s="271">
        <v>0</v>
      </c>
      <c r="U525" s="254">
        <v>0</v>
      </c>
      <c r="V525" s="254">
        <v>0</v>
      </c>
      <c r="W525" s="254">
        <v>0</v>
      </c>
      <c r="X525" s="254">
        <v>0</v>
      </c>
      <c r="Y525" s="298" t="s">
        <v>327</v>
      </c>
    </row>
    <row r="526" spans="1:25" s="256" customFormat="1" x14ac:dyDescent="0.25">
      <c r="A526" s="244">
        <v>76833300</v>
      </c>
      <c r="B526" s="282">
        <v>9</v>
      </c>
      <c r="C526" s="259" t="s">
        <v>79</v>
      </c>
      <c r="D526" s="259" t="s">
        <v>78</v>
      </c>
      <c r="E526" s="283">
        <v>298</v>
      </c>
      <c r="F526" s="274">
        <v>37448</v>
      </c>
      <c r="G526" s="275" t="s">
        <v>28</v>
      </c>
      <c r="H526" s="276">
        <v>1000</v>
      </c>
      <c r="I526" s="277" t="s">
        <v>35</v>
      </c>
      <c r="J526" s="278">
        <v>5.8</v>
      </c>
      <c r="K526" s="279" t="s">
        <v>30</v>
      </c>
      <c r="L526" s="295" t="s">
        <v>41</v>
      </c>
      <c r="M526" s="280" t="s">
        <v>274</v>
      </c>
      <c r="N526" s="278">
        <v>6</v>
      </c>
      <c r="O526" s="281">
        <v>600000</v>
      </c>
      <c r="P526" s="281"/>
      <c r="Q526" s="270">
        <v>0</v>
      </c>
      <c r="R526" s="281"/>
      <c r="S526" s="281"/>
      <c r="T526" s="271" t="s">
        <v>358</v>
      </c>
      <c r="U526" s="254">
        <v>0</v>
      </c>
      <c r="V526" s="254">
        <v>0</v>
      </c>
      <c r="W526" s="254" t="s">
        <v>359</v>
      </c>
      <c r="X526" s="254" t="s">
        <v>360</v>
      </c>
      <c r="Y526" s="298" t="s">
        <v>327</v>
      </c>
    </row>
    <row r="527" spans="1:25" s="256" customFormat="1" x14ac:dyDescent="0.25">
      <c r="A527" s="244">
        <v>76833300</v>
      </c>
      <c r="B527" s="282">
        <v>9</v>
      </c>
      <c r="C527" s="259" t="s">
        <v>79</v>
      </c>
      <c r="D527" s="259" t="s">
        <v>78</v>
      </c>
      <c r="E527" s="283">
        <v>298</v>
      </c>
      <c r="F527" s="274">
        <v>37448</v>
      </c>
      <c r="G527" s="275" t="s">
        <v>28</v>
      </c>
      <c r="H527" s="276">
        <v>1700</v>
      </c>
      <c r="I527" s="277" t="s">
        <v>55</v>
      </c>
      <c r="J527" s="278">
        <v>6.2</v>
      </c>
      <c r="K527" s="279" t="s">
        <v>30</v>
      </c>
      <c r="L527" s="295" t="s">
        <v>41</v>
      </c>
      <c r="M527" s="280" t="s">
        <v>274</v>
      </c>
      <c r="N527" s="278">
        <v>21</v>
      </c>
      <c r="O527" s="281">
        <v>1600000</v>
      </c>
      <c r="P527" s="281"/>
      <c r="Q527" s="270">
        <v>0</v>
      </c>
      <c r="R527" s="281"/>
      <c r="S527" s="281"/>
      <c r="T527" s="271" t="s">
        <v>358</v>
      </c>
      <c r="U527" s="254">
        <v>0</v>
      </c>
      <c r="V527" s="254">
        <v>0</v>
      </c>
      <c r="W527" s="254" t="s">
        <v>359</v>
      </c>
      <c r="X527" s="254" t="s">
        <v>360</v>
      </c>
      <c r="Y527" s="298" t="s">
        <v>327</v>
      </c>
    </row>
    <row r="528" spans="1:25" s="256" customFormat="1" x14ac:dyDescent="0.25">
      <c r="A528" s="244">
        <v>76833300</v>
      </c>
      <c r="B528" s="282">
        <v>9</v>
      </c>
      <c r="C528" s="259" t="s">
        <v>79</v>
      </c>
      <c r="D528" s="259" t="s">
        <v>193</v>
      </c>
      <c r="E528" s="273">
        <v>477</v>
      </c>
      <c r="F528" s="274">
        <v>38996</v>
      </c>
      <c r="G528" s="275" t="s">
        <v>28</v>
      </c>
      <c r="H528" s="276">
        <v>4500</v>
      </c>
      <c r="I528" s="277"/>
      <c r="J528" s="278"/>
      <c r="K528" s="279" t="s">
        <v>48</v>
      </c>
      <c r="L528" s="252" t="s">
        <v>274</v>
      </c>
      <c r="M528" s="280" t="s">
        <v>274</v>
      </c>
      <c r="N528" s="278">
        <v>25</v>
      </c>
      <c r="O528" s="281"/>
      <c r="P528" s="281"/>
      <c r="Q528" s="270">
        <v>0</v>
      </c>
      <c r="R528" s="281"/>
      <c r="S528" s="281"/>
      <c r="T528" s="271">
        <v>0</v>
      </c>
      <c r="U528" s="254">
        <v>0</v>
      </c>
      <c r="V528" s="254">
        <v>0</v>
      </c>
      <c r="W528" s="254">
        <v>0</v>
      </c>
      <c r="X528" s="254">
        <v>0</v>
      </c>
      <c r="Y528" s="298" t="s">
        <v>327</v>
      </c>
    </row>
    <row r="529" spans="1:25" s="256" customFormat="1" x14ac:dyDescent="0.25">
      <c r="A529" s="244">
        <v>76833300</v>
      </c>
      <c r="B529" s="282">
        <v>9</v>
      </c>
      <c r="C529" s="259" t="s">
        <v>79</v>
      </c>
      <c r="D529" s="259" t="s">
        <v>78</v>
      </c>
      <c r="E529" s="273">
        <v>477</v>
      </c>
      <c r="F529" s="274">
        <v>39023</v>
      </c>
      <c r="G529" s="275" t="s">
        <v>28</v>
      </c>
      <c r="H529" s="276">
        <v>2200</v>
      </c>
      <c r="I529" s="277" t="s">
        <v>56</v>
      </c>
      <c r="J529" s="278">
        <v>3.6</v>
      </c>
      <c r="K529" s="279" t="s">
        <v>48</v>
      </c>
      <c r="L529" s="252" t="s">
        <v>274</v>
      </c>
      <c r="M529" s="280" t="s">
        <v>274</v>
      </c>
      <c r="N529" s="278">
        <v>5</v>
      </c>
      <c r="O529" s="281"/>
      <c r="P529" s="281"/>
      <c r="Q529" s="270">
        <v>0</v>
      </c>
      <c r="R529" s="281"/>
      <c r="S529" s="281"/>
      <c r="T529" s="271" t="s">
        <v>358</v>
      </c>
      <c r="U529" s="254">
        <v>0</v>
      </c>
      <c r="V529" s="254" t="s">
        <v>362</v>
      </c>
      <c r="W529" s="254">
        <v>0</v>
      </c>
      <c r="X529" s="254" t="s">
        <v>360</v>
      </c>
      <c r="Y529" s="298" t="s">
        <v>327</v>
      </c>
    </row>
    <row r="530" spans="1:25" s="256" customFormat="1" x14ac:dyDescent="0.25">
      <c r="A530" s="244">
        <v>76833300</v>
      </c>
      <c r="B530" s="282">
        <v>9</v>
      </c>
      <c r="C530" s="259" t="s">
        <v>79</v>
      </c>
      <c r="D530" s="259" t="s">
        <v>81</v>
      </c>
      <c r="E530" s="273">
        <v>477</v>
      </c>
      <c r="F530" s="274">
        <v>39659</v>
      </c>
      <c r="G530" s="275" t="s">
        <v>28</v>
      </c>
      <c r="H530" s="276">
        <v>2200</v>
      </c>
      <c r="I530" s="277" t="s">
        <v>40</v>
      </c>
      <c r="J530" s="278">
        <v>4.5999999999999996</v>
      </c>
      <c r="K530" s="279" t="s">
        <v>48</v>
      </c>
      <c r="L530" s="252" t="s">
        <v>274</v>
      </c>
      <c r="M530" s="280" t="s">
        <v>274</v>
      </c>
      <c r="N530" s="278">
        <v>23</v>
      </c>
      <c r="O530" s="281">
        <v>2200000</v>
      </c>
      <c r="P530" s="281">
        <v>2200000</v>
      </c>
      <c r="Q530" s="270">
        <v>55427262</v>
      </c>
      <c r="R530" s="281">
        <v>210082</v>
      </c>
      <c r="S530" s="281">
        <v>55637344</v>
      </c>
      <c r="T530" s="271" t="s">
        <v>358</v>
      </c>
      <c r="U530" s="254">
        <v>0</v>
      </c>
      <c r="V530" s="254">
        <v>0</v>
      </c>
      <c r="W530" s="254">
        <v>0</v>
      </c>
      <c r="X530" s="254" t="s">
        <v>360</v>
      </c>
      <c r="Y530" s="298" t="s">
        <v>327</v>
      </c>
    </row>
    <row r="531" spans="1:25" s="256" customFormat="1" x14ac:dyDescent="0.25">
      <c r="A531" s="244">
        <v>76833300</v>
      </c>
      <c r="B531" s="282">
        <v>9</v>
      </c>
      <c r="C531" s="259" t="s">
        <v>79</v>
      </c>
      <c r="D531" s="259" t="s">
        <v>193</v>
      </c>
      <c r="E531" s="273">
        <v>478</v>
      </c>
      <c r="F531" s="274">
        <v>38996</v>
      </c>
      <c r="G531" s="275" t="s">
        <v>28</v>
      </c>
      <c r="H531" s="276">
        <v>5000</v>
      </c>
      <c r="I531" s="277"/>
      <c r="J531" s="278"/>
      <c r="K531" s="279" t="s">
        <v>48</v>
      </c>
      <c r="L531" s="252" t="s">
        <v>30</v>
      </c>
      <c r="M531" s="280" t="s">
        <v>274</v>
      </c>
      <c r="N531" s="278">
        <v>25</v>
      </c>
      <c r="O531" s="281"/>
      <c r="P531" s="281"/>
      <c r="Q531" s="270">
        <v>0</v>
      </c>
      <c r="R531" s="281"/>
      <c r="S531" s="281"/>
      <c r="T531" s="271">
        <v>0</v>
      </c>
      <c r="U531" s="254">
        <v>0</v>
      </c>
      <c r="V531" s="254">
        <v>0</v>
      </c>
      <c r="W531" s="254">
        <v>0</v>
      </c>
      <c r="X531" s="254">
        <v>0</v>
      </c>
      <c r="Y531" s="298" t="s">
        <v>327</v>
      </c>
    </row>
    <row r="532" spans="1:25" s="256" customFormat="1" x14ac:dyDescent="0.25">
      <c r="A532" s="244">
        <v>76833300</v>
      </c>
      <c r="B532" s="282">
        <v>9</v>
      </c>
      <c r="C532" s="259" t="s">
        <v>79</v>
      </c>
      <c r="D532" s="259" t="s">
        <v>78</v>
      </c>
      <c r="E532" s="273">
        <v>478</v>
      </c>
      <c r="F532" s="274">
        <v>39023</v>
      </c>
      <c r="G532" s="275" t="s">
        <v>28</v>
      </c>
      <c r="H532" s="276">
        <v>5000</v>
      </c>
      <c r="I532" s="277" t="s">
        <v>44</v>
      </c>
      <c r="J532" s="278">
        <v>3.8</v>
      </c>
      <c r="K532" s="279" t="s">
        <v>48</v>
      </c>
      <c r="L532" s="252" t="s">
        <v>30</v>
      </c>
      <c r="M532" s="280" t="s">
        <v>274</v>
      </c>
      <c r="N532" s="278">
        <v>13</v>
      </c>
      <c r="O532" s="281">
        <v>5000000</v>
      </c>
      <c r="P532" s="281">
        <v>5000000</v>
      </c>
      <c r="Q532" s="270">
        <v>125971050</v>
      </c>
      <c r="R532" s="281">
        <v>1383162</v>
      </c>
      <c r="S532" s="281">
        <v>127354212</v>
      </c>
      <c r="T532" s="271" t="s">
        <v>358</v>
      </c>
      <c r="U532" s="254">
        <v>0</v>
      </c>
      <c r="V532" s="254">
        <v>0</v>
      </c>
      <c r="W532" s="254">
        <v>0</v>
      </c>
      <c r="X532" s="254" t="s">
        <v>360</v>
      </c>
      <c r="Y532" s="298" t="s">
        <v>327</v>
      </c>
    </row>
    <row r="533" spans="1:25" s="256" customFormat="1" x14ac:dyDescent="0.25">
      <c r="A533" s="244">
        <v>76833300</v>
      </c>
      <c r="B533" s="282">
        <v>9</v>
      </c>
      <c r="C533" s="259" t="s">
        <v>79</v>
      </c>
      <c r="D533" s="259" t="s">
        <v>193</v>
      </c>
      <c r="E533" s="273">
        <v>785</v>
      </c>
      <c r="F533" s="274">
        <v>41919</v>
      </c>
      <c r="G533" s="275" t="s">
        <v>28</v>
      </c>
      <c r="H533" s="276">
        <v>10000</v>
      </c>
      <c r="I533" s="277"/>
      <c r="J533" s="278"/>
      <c r="K533" s="279" t="s">
        <v>48</v>
      </c>
      <c r="L533" s="252" t="s">
        <v>30</v>
      </c>
      <c r="M533" s="280" t="s">
        <v>37</v>
      </c>
      <c r="N533" s="278">
        <v>10</v>
      </c>
      <c r="O533" s="281"/>
      <c r="P533" s="281"/>
      <c r="Q533" s="270">
        <v>0</v>
      </c>
      <c r="R533" s="281"/>
      <c r="S533" s="281"/>
      <c r="T533" s="271">
        <v>0</v>
      </c>
      <c r="U533" s="254">
        <v>0</v>
      </c>
      <c r="V533" s="254" t="s">
        <v>362</v>
      </c>
      <c r="W533" s="254">
        <v>0</v>
      </c>
      <c r="X533" s="254">
        <v>0</v>
      </c>
      <c r="Y533" s="298" t="s">
        <v>337</v>
      </c>
    </row>
    <row r="534" spans="1:25" s="256" customFormat="1" x14ac:dyDescent="0.25">
      <c r="A534" s="244">
        <v>76833300</v>
      </c>
      <c r="B534" s="282">
        <v>9</v>
      </c>
      <c r="C534" s="259" t="s">
        <v>79</v>
      </c>
      <c r="D534" s="259" t="s">
        <v>78</v>
      </c>
      <c r="E534" s="273">
        <v>785</v>
      </c>
      <c r="F534" s="274">
        <v>41936</v>
      </c>
      <c r="G534" s="275" t="s">
        <v>89</v>
      </c>
      <c r="H534" s="276">
        <v>72000000</v>
      </c>
      <c r="I534" s="277" t="s">
        <v>38</v>
      </c>
      <c r="J534" s="278">
        <v>5.4</v>
      </c>
      <c r="K534" s="279" t="s">
        <v>48</v>
      </c>
      <c r="L534" s="252" t="s">
        <v>30</v>
      </c>
      <c r="M534" s="280"/>
      <c r="N534" s="278">
        <v>5</v>
      </c>
      <c r="O534" s="281"/>
      <c r="P534" s="281"/>
      <c r="Q534" s="270">
        <v>0</v>
      </c>
      <c r="R534" s="281"/>
      <c r="S534" s="281"/>
      <c r="T534" s="271">
        <v>0</v>
      </c>
      <c r="U534" s="254">
        <v>0</v>
      </c>
      <c r="V534" s="254" t="s">
        <v>362</v>
      </c>
      <c r="W534" s="254">
        <v>0</v>
      </c>
      <c r="X534" s="254">
        <v>0</v>
      </c>
      <c r="Y534" s="298" t="s">
        <v>337</v>
      </c>
    </row>
    <row r="535" spans="1:25" s="256" customFormat="1" x14ac:dyDescent="0.25">
      <c r="A535" s="244">
        <v>76833300</v>
      </c>
      <c r="B535" s="282">
        <v>9</v>
      </c>
      <c r="C535" s="259" t="s">
        <v>79</v>
      </c>
      <c r="D535" s="259" t="s">
        <v>78</v>
      </c>
      <c r="E535" s="273">
        <v>785</v>
      </c>
      <c r="F535" s="274">
        <v>41936</v>
      </c>
      <c r="G535" s="275" t="s">
        <v>28</v>
      </c>
      <c r="H535" s="276">
        <v>3000</v>
      </c>
      <c r="I535" s="277" t="s">
        <v>39</v>
      </c>
      <c r="J535" s="278">
        <v>2.4</v>
      </c>
      <c r="K535" s="279" t="s">
        <v>48</v>
      </c>
      <c r="L535" s="252" t="s">
        <v>30</v>
      </c>
      <c r="M535" s="280"/>
      <c r="N535" s="278">
        <v>5</v>
      </c>
      <c r="O535" s="281"/>
      <c r="P535" s="281"/>
      <c r="Q535" s="270">
        <v>0</v>
      </c>
      <c r="R535" s="281"/>
      <c r="S535" s="281"/>
      <c r="T535" s="271" t="s">
        <v>358</v>
      </c>
      <c r="U535" s="254">
        <v>0</v>
      </c>
      <c r="V535" s="254" t="s">
        <v>362</v>
      </c>
      <c r="W535" s="254">
        <v>0</v>
      </c>
      <c r="X535" s="254">
        <v>0</v>
      </c>
      <c r="Y535" s="298" t="s">
        <v>337</v>
      </c>
    </row>
    <row r="536" spans="1:25" s="256" customFormat="1" x14ac:dyDescent="0.25">
      <c r="A536" s="244">
        <v>76833300</v>
      </c>
      <c r="B536" s="282">
        <v>9</v>
      </c>
      <c r="C536" s="259" t="s">
        <v>79</v>
      </c>
      <c r="D536" s="259" t="s">
        <v>193</v>
      </c>
      <c r="E536" s="273">
        <v>786</v>
      </c>
      <c r="F536" s="274">
        <v>41919</v>
      </c>
      <c r="G536" s="275" t="s">
        <v>28</v>
      </c>
      <c r="H536" s="276">
        <v>10000</v>
      </c>
      <c r="I536" s="277"/>
      <c r="J536" s="278"/>
      <c r="K536" s="279" t="s">
        <v>48</v>
      </c>
      <c r="L536" s="252" t="s">
        <v>30</v>
      </c>
      <c r="M536" s="280" t="s">
        <v>37</v>
      </c>
      <c r="N536" s="278">
        <v>30</v>
      </c>
      <c r="O536" s="281"/>
      <c r="P536" s="281"/>
      <c r="Q536" s="270">
        <v>0</v>
      </c>
      <c r="R536" s="281"/>
      <c r="S536" s="281"/>
      <c r="T536" s="271">
        <v>0</v>
      </c>
      <c r="U536" s="254">
        <v>0</v>
      </c>
      <c r="V536" s="254" t="s">
        <v>362</v>
      </c>
      <c r="W536" s="254">
        <v>0</v>
      </c>
      <c r="X536" s="254">
        <v>0</v>
      </c>
      <c r="Y536" s="298" t="s">
        <v>337</v>
      </c>
    </row>
    <row r="537" spans="1:25" s="256" customFormat="1" x14ac:dyDescent="0.25">
      <c r="A537" s="244">
        <v>76833300</v>
      </c>
      <c r="B537" s="282">
        <v>9</v>
      </c>
      <c r="C537" s="259" t="s">
        <v>79</v>
      </c>
      <c r="D537" s="259" t="s">
        <v>78</v>
      </c>
      <c r="E537" s="273">
        <v>786</v>
      </c>
      <c r="F537" s="274">
        <v>41936</v>
      </c>
      <c r="G537" s="275" t="s">
        <v>28</v>
      </c>
      <c r="H537" s="276">
        <v>4500</v>
      </c>
      <c r="I537" s="277" t="s">
        <v>42</v>
      </c>
      <c r="J537" s="278">
        <v>3.3</v>
      </c>
      <c r="K537" s="279" t="s">
        <v>48</v>
      </c>
      <c r="L537" s="252" t="s">
        <v>30</v>
      </c>
      <c r="M537" s="280"/>
      <c r="N537" s="278">
        <v>23</v>
      </c>
      <c r="O537" s="281">
        <v>4500000</v>
      </c>
      <c r="P537" s="281">
        <v>4500000</v>
      </c>
      <c r="Q537" s="270">
        <v>113373945</v>
      </c>
      <c r="R537" s="281">
        <v>1399219</v>
      </c>
      <c r="S537" s="281">
        <v>114773164</v>
      </c>
      <c r="T537" s="271" t="s">
        <v>358</v>
      </c>
      <c r="U537" s="254">
        <v>0</v>
      </c>
      <c r="V537" s="254">
        <v>0</v>
      </c>
      <c r="W537" s="254">
        <v>0</v>
      </c>
      <c r="X537" s="254">
        <v>0</v>
      </c>
      <c r="Y537" s="298" t="s">
        <v>337</v>
      </c>
    </row>
    <row r="538" spans="1:25" s="256" customFormat="1" x14ac:dyDescent="0.25">
      <c r="A538" s="244">
        <v>76000739</v>
      </c>
      <c r="B538" s="282">
        <v>0</v>
      </c>
      <c r="C538" s="259" t="s">
        <v>54</v>
      </c>
      <c r="D538" s="259" t="s">
        <v>212</v>
      </c>
      <c r="E538" s="283">
        <v>232</v>
      </c>
      <c r="F538" s="274">
        <v>36789</v>
      </c>
      <c r="G538" s="275" t="s">
        <v>28</v>
      </c>
      <c r="H538" s="276">
        <v>700</v>
      </c>
      <c r="I538" s="277" t="s">
        <v>35</v>
      </c>
      <c r="J538" s="278">
        <v>7</v>
      </c>
      <c r="K538" s="279" t="s">
        <v>30</v>
      </c>
      <c r="L538" s="252" t="s">
        <v>125</v>
      </c>
      <c r="M538" s="280" t="s">
        <v>274</v>
      </c>
      <c r="N538" s="285">
        <v>21</v>
      </c>
      <c r="O538" s="281">
        <v>700000</v>
      </c>
      <c r="P538" s="281">
        <v>352287</v>
      </c>
      <c r="Q538" s="270">
        <v>8875593</v>
      </c>
      <c r="R538" s="281">
        <v>230293</v>
      </c>
      <c r="S538" s="281">
        <v>9105886</v>
      </c>
      <c r="T538" s="271" t="s">
        <v>358</v>
      </c>
      <c r="U538" s="254">
        <v>0</v>
      </c>
      <c r="V538" s="254">
        <v>0</v>
      </c>
      <c r="W538" s="254">
        <v>0</v>
      </c>
      <c r="X538" s="254" t="s">
        <v>360</v>
      </c>
      <c r="Y538" s="298" t="s">
        <v>331</v>
      </c>
    </row>
    <row r="539" spans="1:25" s="256" customFormat="1" x14ac:dyDescent="0.25">
      <c r="A539" s="244">
        <v>76000739</v>
      </c>
      <c r="B539" s="282">
        <v>0</v>
      </c>
      <c r="C539" s="259" t="s">
        <v>54</v>
      </c>
      <c r="D539" s="259" t="s">
        <v>212</v>
      </c>
      <c r="E539" s="283">
        <v>232</v>
      </c>
      <c r="F539" s="274">
        <v>36789</v>
      </c>
      <c r="G539" s="275" t="s">
        <v>28</v>
      </c>
      <c r="H539" s="276">
        <v>1000</v>
      </c>
      <c r="I539" s="277" t="s">
        <v>55</v>
      </c>
      <c r="J539" s="278">
        <v>7</v>
      </c>
      <c r="K539" s="279" t="s">
        <v>30</v>
      </c>
      <c r="L539" s="252" t="s">
        <v>125</v>
      </c>
      <c r="M539" s="280" t="s">
        <v>274</v>
      </c>
      <c r="N539" s="285">
        <v>8</v>
      </c>
      <c r="O539" s="253">
        <v>1000000</v>
      </c>
      <c r="P539" s="253"/>
      <c r="Q539" s="270">
        <v>0</v>
      </c>
      <c r="R539" s="281"/>
      <c r="S539" s="281"/>
      <c r="T539" s="271" t="s">
        <v>358</v>
      </c>
      <c r="U539" s="254">
        <v>0</v>
      </c>
      <c r="V539" s="254">
        <v>0</v>
      </c>
      <c r="W539" s="254" t="s">
        <v>359</v>
      </c>
      <c r="X539" s="254" t="s">
        <v>360</v>
      </c>
      <c r="Y539" s="298" t="s">
        <v>331</v>
      </c>
    </row>
    <row r="540" spans="1:25" s="256" customFormat="1" x14ac:dyDescent="0.25">
      <c r="A540" s="244">
        <v>76000739</v>
      </c>
      <c r="B540" s="282">
        <v>0</v>
      </c>
      <c r="C540" s="259" t="s">
        <v>54</v>
      </c>
      <c r="D540" s="259" t="s">
        <v>193</v>
      </c>
      <c r="E540" s="283">
        <v>293</v>
      </c>
      <c r="F540" s="274">
        <v>37386</v>
      </c>
      <c r="G540" s="275" t="s">
        <v>28</v>
      </c>
      <c r="H540" s="276">
        <v>4000</v>
      </c>
      <c r="I540" s="277"/>
      <c r="J540" s="278"/>
      <c r="K540" s="279" t="s">
        <v>274</v>
      </c>
      <c r="L540" s="252" t="s">
        <v>274</v>
      </c>
      <c r="M540" s="280" t="s">
        <v>274</v>
      </c>
      <c r="N540" s="278">
        <v>26</v>
      </c>
      <c r="O540" s="281"/>
      <c r="P540" s="281"/>
      <c r="Q540" s="270">
        <v>0</v>
      </c>
      <c r="R540" s="281"/>
      <c r="S540" s="281"/>
      <c r="T540" s="271">
        <v>0</v>
      </c>
      <c r="U540" s="254">
        <v>0</v>
      </c>
      <c r="V540" s="254">
        <v>0</v>
      </c>
      <c r="W540" s="254">
        <v>0</v>
      </c>
      <c r="X540" s="254">
        <v>0</v>
      </c>
      <c r="Y540" s="298" t="s">
        <v>331</v>
      </c>
    </row>
    <row r="541" spans="1:25" s="256" customFormat="1" x14ac:dyDescent="0.25">
      <c r="A541" s="244">
        <v>76000739</v>
      </c>
      <c r="B541" s="282">
        <v>0</v>
      </c>
      <c r="C541" s="259" t="s">
        <v>54</v>
      </c>
      <c r="D541" s="259" t="s">
        <v>78</v>
      </c>
      <c r="E541" s="283">
        <v>293</v>
      </c>
      <c r="F541" s="274">
        <v>37407</v>
      </c>
      <c r="G541" s="275" t="s">
        <v>28</v>
      </c>
      <c r="H541" s="276">
        <v>1300</v>
      </c>
      <c r="I541" s="277" t="s">
        <v>64</v>
      </c>
      <c r="J541" s="278">
        <v>5.5</v>
      </c>
      <c r="K541" s="279" t="s">
        <v>48</v>
      </c>
      <c r="L541" s="252" t="s">
        <v>30</v>
      </c>
      <c r="M541" s="280" t="s">
        <v>274</v>
      </c>
      <c r="N541" s="278">
        <v>8</v>
      </c>
      <c r="O541" s="281">
        <v>1300000</v>
      </c>
      <c r="P541" s="281"/>
      <c r="Q541" s="270">
        <v>0</v>
      </c>
      <c r="R541" s="281"/>
      <c r="S541" s="281"/>
      <c r="T541" s="271" t="s">
        <v>358</v>
      </c>
      <c r="U541" s="254">
        <v>0</v>
      </c>
      <c r="V541" s="254">
        <v>0</v>
      </c>
      <c r="W541" s="254" t="s">
        <v>359</v>
      </c>
      <c r="X541" s="254" t="s">
        <v>360</v>
      </c>
      <c r="Y541" s="298" t="s">
        <v>331</v>
      </c>
    </row>
    <row r="542" spans="1:25" s="256" customFormat="1" x14ac:dyDescent="0.25">
      <c r="A542" s="244">
        <v>76000739</v>
      </c>
      <c r="B542" s="282">
        <v>0</v>
      </c>
      <c r="C542" s="259" t="s">
        <v>54</v>
      </c>
      <c r="D542" s="259" t="s">
        <v>78</v>
      </c>
      <c r="E542" s="283">
        <v>293</v>
      </c>
      <c r="F542" s="274">
        <v>37407</v>
      </c>
      <c r="G542" s="275" t="s">
        <v>28</v>
      </c>
      <c r="H542" s="276">
        <v>200</v>
      </c>
      <c r="I542" s="277" t="s">
        <v>65</v>
      </c>
      <c r="J542" s="278">
        <v>5.5</v>
      </c>
      <c r="K542" s="279" t="s">
        <v>48</v>
      </c>
      <c r="L542" s="252" t="s">
        <v>30</v>
      </c>
      <c r="M542" s="280" t="s">
        <v>274</v>
      </c>
      <c r="N542" s="278">
        <v>8</v>
      </c>
      <c r="O542" s="281">
        <v>200000</v>
      </c>
      <c r="P542" s="281"/>
      <c r="Q542" s="270">
        <v>0</v>
      </c>
      <c r="R542" s="281"/>
      <c r="S542" s="281"/>
      <c r="T542" s="271" t="s">
        <v>358</v>
      </c>
      <c r="U542" s="254">
        <v>0</v>
      </c>
      <c r="V542" s="254">
        <v>0</v>
      </c>
      <c r="W542" s="254" t="s">
        <v>359</v>
      </c>
      <c r="X542" s="254" t="s">
        <v>360</v>
      </c>
      <c r="Y542" s="298" t="s">
        <v>331</v>
      </c>
    </row>
    <row r="543" spans="1:25" s="256" customFormat="1" x14ac:dyDescent="0.25">
      <c r="A543" s="244">
        <v>76000739</v>
      </c>
      <c r="B543" s="282">
        <v>0</v>
      </c>
      <c r="C543" s="259" t="s">
        <v>54</v>
      </c>
      <c r="D543" s="259" t="s">
        <v>78</v>
      </c>
      <c r="E543" s="283">
        <v>293</v>
      </c>
      <c r="F543" s="274">
        <v>37407</v>
      </c>
      <c r="G543" s="275" t="s">
        <v>28</v>
      </c>
      <c r="H543" s="276">
        <v>2300</v>
      </c>
      <c r="I543" s="277" t="s">
        <v>36</v>
      </c>
      <c r="J543" s="278">
        <v>6</v>
      </c>
      <c r="K543" s="279" t="s">
        <v>48</v>
      </c>
      <c r="L543" s="252" t="s">
        <v>30</v>
      </c>
      <c r="M543" s="280" t="s">
        <v>274</v>
      </c>
      <c r="N543" s="278">
        <v>25</v>
      </c>
      <c r="O543" s="281">
        <v>2300000</v>
      </c>
      <c r="P543" s="281">
        <v>1685145</v>
      </c>
      <c r="Q543" s="270">
        <v>42455897</v>
      </c>
      <c r="R543" s="281">
        <v>624138</v>
      </c>
      <c r="S543" s="281">
        <v>43080035</v>
      </c>
      <c r="T543" s="271" t="s">
        <v>358</v>
      </c>
      <c r="U543" s="254">
        <v>0</v>
      </c>
      <c r="V543" s="254">
        <v>0</v>
      </c>
      <c r="W543" s="254">
        <v>0</v>
      </c>
      <c r="X543" s="254" t="s">
        <v>360</v>
      </c>
      <c r="Y543" s="298" t="s">
        <v>331</v>
      </c>
    </row>
    <row r="544" spans="1:25" s="256" customFormat="1" x14ac:dyDescent="0.25">
      <c r="A544" s="244">
        <v>76000739</v>
      </c>
      <c r="B544" s="282">
        <v>0</v>
      </c>
      <c r="C544" s="259" t="s">
        <v>54</v>
      </c>
      <c r="D544" s="259" t="s">
        <v>78</v>
      </c>
      <c r="E544" s="283">
        <v>293</v>
      </c>
      <c r="F544" s="274">
        <v>37407</v>
      </c>
      <c r="G544" s="275" t="s">
        <v>28</v>
      </c>
      <c r="H544" s="276">
        <v>200</v>
      </c>
      <c r="I544" s="277" t="s">
        <v>66</v>
      </c>
      <c r="J544" s="278">
        <v>6</v>
      </c>
      <c r="K544" s="279" t="s">
        <v>48</v>
      </c>
      <c r="L544" s="252" t="s">
        <v>30</v>
      </c>
      <c r="M544" s="280" t="s">
        <v>274</v>
      </c>
      <c r="N544" s="278">
        <v>25</v>
      </c>
      <c r="O544" s="281">
        <v>200000</v>
      </c>
      <c r="P544" s="281">
        <v>146534</v>
      </c>
      <c r="Q544" s="270">
        <v>3691808</v>
      </c>
      <c r="R544" s="281">
        <v>54282</v>
      </c>
      <c r="S544" s="281">
        <v>3746090</v>
      </c>
      <c r="T544" s="271" t="s">
        <v>358</v>
      </c>
      <c r="U544" s="254">
        <v>0</v>
      </c>
      <c r="V544" s="254">
        <v>0</v>
      </c>
      <c r="W544" s="254">
        <v>0</v>
      </c>
      <c r="X544" s="254" t="s">
        <v>360</v>
      </c>
      <c r="Y544" s="298" t="s">
        <v>331</v>
      </c>
    </row>
    <row r="545" spans="1:25" s="256" customFormat="1" x14ac:dyDescent="0.25">
      <c r="A545" s="244">
        <v>76000739</v>
      </c>
      <c r="B545" s="282">
        <v>0</v>
      </c>
      <c r="C545" s="259" t="s">
        <v>54</v>
      </c>
      <c r="D545" s="259" t="s">
        <v>193</v>
      </c>
      <c r="E545" s="273">
        <v>374</v>
      </c>
      <c r="F545" s="274">
        <v>38182</v>
      </c>
      <c r="G545" s="275" t="s">
        <v>28</v>
      </c>
      <c r="H545" s="276">
        <v>2500</v>
      </c>
      <c r="I545" s="277"/>
      <c r="J545" s="278"/>
      <c r="K545" s="279" t="s">
        <v>274</v>
      </c>
      <c r="L545" s="252" t="s">
        <v>274</v>
      </c>
      <c r="M545" s="280" t="s">
        <v>274</v>
      </c>
      <c r="N545" s="278">
        <v>30</v>
      </c>
      <c r="O545" s="281"/>
      <c r="P545" s="281"/>
      <c r="Q545" s="270">
        <v>0</v>
      </c>
      <c r="R545" s="281"/>
      <c r="S545" s="281"/>
      <c r="T545" s="271">
        <v>0</v>
      </c>
      <c r="U545" s="254">
        <v>0</v>
      </c>
      <c r="V545" s="254">
        <v>0</v>
      </c>
      <c r="W545" s="254">
        <v>0</v>
      </c>
      <c r="X545" s="254">
        <v>0</v>
      </c>
      <c r="Y545" s="298" t="s">
        <v>331</v>
      </c>
    </row>
    <row r="546" spans="1:25" s="256" customFormat="1" x14ac:dyDescent="0.25">
      <c r="A546" s="244">
        <v>76000739</v>
      </c>
      <c r="B546" s="282">
        <v>0</v>
      </c>
      <c r="C546" s="259" t="s">
        <v>54</v>
      </c>
      <c r="D546" s="259" t="s">
        <v>78</v>
      </c>
      <c r="E546" s="273">
        <v>374</v>
      </c>
      <c r="F546" s="274">
        <v>38203</v>
      </c>
      <c r="G546" s="275" t="s">
        <v>28</v>
      </c>
      <c r="H546" s="276">
        <v>2500</v>
      </c>
      <c r="I546" s="277" t="s">
        <v>38</v>
      </c>
      <c r="J546" s="278">
        <v>5.5</v>
      </c>
      <c r="K546" s="279" t="s">
        <v>48</v>
      </c>
      <c r="L546" s="252" t="s">
        <v>30</v>
      </c>
      <c r="M546" s="280" t="s">
        <v>274</v>
      </c>
      <c r="N546" s="278">
        <v>25</v>
      </c>
      <c r="O546" s="281"/>
      <c r="P546" s="281"/>
      <c r="Q546" s="270">
        <v>0</v>
      </c>
      <c r="R546" s="281"/>
      <c r="S546" s="281"/>
      <c r="T546" s="271" t="s">
        <v>358</v>
      </c>
      <c r="U546" s="254">
        <v>0</v>
      </c>
      <c r="V546" s="254" t="s">
        <v>362</v>
      </c>
      <c r="W546" s="254">
        <v>0</v>
      </c>
      <c r="X546" s="254" t="s">
        <v>360</v>
      </c>
      <c r="Y546" s="298" t="s">
        <v>331</v>
      </c>
    </row>
    <row r="547" spans="1:25" s="256" customFormat="1" x14ac:dyDescent="0.25">
      <c r="A547" s="244">
        <v>76000739</v>
      </c>
      <c r="B547" s="258">
        <v>0</v>
      </c>
      <c r="C547" s="259" t="s">
        <v>54</v>
      </c>
      <c r="D547" s="259" t="s">
        <v>81</v>
      </c>
      <c r="E547" s="273">
        <v>374</v>
      </c>
      <c r="F547" s="274">
        <v>41010</v>
      </c>
      <c r="G547" s="275" t="s">
        <v>28</v>
      </c>
      <c r="H547" s="276">
        <v>1000</v>
      </c>
      <c r="I547" s="277" t="s">
        <v>91</v>
      </c>
      <c r="J547" s="278">
        <v>3.75</v>
      </c>
      <c r="K547" s="279" t="s">
        <v>48</v>
      </c>
      <c r="L547" s="252" t="s">
        <v>274</v>
      </c>
      <c r="M547" s="280" t="s">
        <v>274</v>
      </c>
      <c r="N547" s="278">
        <v>10</v>
      </c>
      <c r="O547" s="281"/>
      <c r="P547" s="281"/>
      <c r="Q547" s="270">
        <v>0</v>
      </c>
      <c r="R547" s="281"/>
      <c r="S547" s="281"/>
      <c r="T547" s="271" t="s">
        <v>358</v>
      </c>
      <c r="U547" s="254">
        <v>0</v>
      </c>
      <c r="V547" s="254" t="s">
        <v>362</v>
      </c>
      <c r="W547" s="254">
        <v>0</v>
      </c>
      <c r="X547" s="254" t="s">
        <v>360</v>
      </c>
      <c r="Y547" s="298" t="s">
        <v>331</v>
      </c>
    </row>
    <row r="548" spans="1:25" s="256" customFormat="1" x14ac:dyDescent="0.25">
      <c r="A548" s="244">
        <v>76000739</v>
      </c>
      <c r="B548" s="258">
        <v>0</v>
      </c>
      <c r="C548" s="259" t="s">
        <v>54</v>
      </c>
      <c r="D548" s="259" t="s">
        <v>81</v>
      </c>
      <c r="E548" s="273">
        <v>374</v>
      </c>
      <c r="F548" s="274">
        <v>41010</v>
      </c>
      <c r="G548" s="275" t="s">
        <v>28</v>
      </c>
      <c r="H548" s="276">
        <v>1000</v>
      </c>
      <c r="I548" s="277" t="s">
        <v>92</v>
      </c>
      <c r="J548" s="278">
        <v>3.95</v>
      </c>
      <c r="K548" s="279" t="s">
        <v>48</v>
      </c>
      <c r="L548" s="252" t="s">
        <v>274</v>
      </c>
      <c r="M548" s="280" t="s">
        <v>274</v>
      </c>
      <c r="N548" s="278">
        <v>20</v>
      </c>
      <c r="O548" s="281">
        <v>1000000</v>
      </c>
      <c r="P548" s="281">
        <v>1000000</v>
      </c>
      <c r="Q548" s="270">
        <v>25194210</v>
      </c>
      <c r="R548" s="281">
        <v>360824</v>
      </c>
      <c r="S548" s="281">
        <v>25555034</v>
      </c>
      <c r="T548" s="271" t="s">
        <v>358</v>
      </c>
      <c r="U548" s="254">
        <v>0</v>
      </c>
      <c r="V548" s="254">
        <v>0</v>
      </c>
      <c r="W548" s="254">
        <v>0</v>
      </c>
      <c r="X548" s="254" t="s">
        <v>360</v>
      </c>
      <c r="Y548" s="298" t="s">
        <v>331</v>
      </c>
    </row>
    <row r="549" spans="1:25" s="256" customFormat="1" x14ac:dyDescent="0.25">
      <c r="A549" s="244">
        <v>76000739</v>
      </c>
      <c r="B549" s="258">
        <v>0</v>
      </c>
      <c r="C549" s="259" t="s">
        <v>54</v>
      </c>
      <c r="D549" s="259" t="s">
        <v>87</v>
      </c>
      <c r="E549" s="273">
        <v>374</v>
      </c>
      <c r="F549" s="274">
        <v>41628</v>
      </c>
      <c r="G549" s="275" t="s">
        <v>28</v>
      </c>
      <c r="H549" s="276">
        <v>1500</v>
      </c>
      <c r="I549" s="277" t="s">
        <v>97</v>
      </c>
      <c r="J549" s="278">
        <v>3.8</v>
      </c>
      <c r="K549" s="279" t="s">
        <v>48</v>
      </c>
      <c r="L549" s="252" t="s">
        <v>30</v>
      </c>
      <c r="M549" s="280"/>
      <c r="N549" s="278">
        <v>21</v>
      </c>
      <c r="O549" s="281">
        <v>1500000</v>
      </c>
      <c r="P549" s="281">
        <v>1500000</v>
      </c>
      <c r="Q549" s="270">
        <v>37791315</v>
      </c>
      <c r="R549" s="281">
        <v>181701</v>
      </c>
      <c r="S549" s="281">
        <v>37973016</v>
      </c>
      <c r="T549" s="271" t="s">
        <v>358</v>
      </c>
      <c r="U549" s="254">
        <v>0</v>
      </c>
      <c r="V549" s="254">
        <v>0</v>
      </c>
      <c r="W549" s="254">
        <v>0</v>
      </c>
      <c r="X549" s="254">
        <v>0</v>
      </c>
      <c r="Y549" s="298" t="s">
        <v>331</v>
      </c>
    </row>
    <row r="550" spans="1:25" s="256" customFormat="1" x14ac:dyDescent="0.25">
      <c r="A550" s="244">
        <v>76000739</v>
      </c>
      <c r="B550" s="282">
        <v>0</v>
      </c>
      <c r="C550" s="259" t="s">
        <v>54</v>
      </c>
      <c r="D550" s="259" t="s">
        <v>193</v>
      </c>
      <c r="E550" s="273">
        <v>375</v>
      </c>
      <c r="F550" s="274">
        <v>38182</v>
      </c>
      <c r="G550" s="275" t="s">
        <v>28</v>
      </c>
      <c r="H550" s="276">
        <v>2500</v>
      </c>
      <c r="I550" s="277"/>
      <c r="J550" s="278"/>
      <c r="K550" s="279" t="s">
        <v>274</v>
      </c>
      <c r="L550" s="252" t="s">
        <v>274</v>
      </c>
      <c r="M550" s="280" t="s">
        <v>274</v>
      </c>
      <c r="N550" s="278">
        <v>10</v>
      </c>
      <c r="O550" s="281"/>
      <c r="P550" s="281"/>
      <c r="Q550" s="270">
        <v>0</v>
      </c>
      <c r="R550" s="281"/>
      <c r="S550" s="281"/>
      <c r="T550" s="271">
        <v>0</v>
      </c>
      <c r="U550" s="254">
        <v>0</v>
      </c>
      <c r="V550" s="254">
        <v>0</v>
      </c>
      <c r="W550" s="254">
        <v>0</v>
      </c>
      <c r="X550" s="254" t="s">
        <v>360</v>
      </c>
      <c r="Y550" s="298" t="s">
        <v>331</v>
      </c>
    </row>
    <row r="551" spans="1:25" s="256" customFormat="1" x14ac:dyDescent="0.25">
      <c r="A551" s="244">
        <v>76000739</v>
      </c>
      <c r="B551" s="282">
        <v>0</v>
      </c>
      <c r="C551" s="259" t="s">
        <v>54</v>
      </c>
      <c r="D551" s="259" t="s">
        <v>78</v>
      </c>
      <c r="E551" s="273">
        <v>375</v>
      </c>
      <c r="F551" s="274">
        <v>38203</v>
      </c>
      <c r="G551" s="275" t="s">
        <v>28</v>
      </c>
      <c r="H551" s="276">
        <v>2500</v>
      </c>
      <c r="I551" s="277" t="s">
        <v>40</v>
      </c>
      <c r="J551" s="278">
        <v>3.8</v>
      </c>
      <c r="K551" s="279" t="s">
        <v>48</v>
      </c>
      <c r="L551" s="252" t="s">
        <v>30</v>
      </c>
      <c r="M551" s="280" t="s">
        <v>274</v>
      </c>
      <c r="N551" s="278">
        <v>8</v>
      </c>
      <c r="O551" s="281">
        <v>2150000</v>
      </c>
      <c r="P551" s="281"/>
      <c r="Q551" s="270">
        <v>0</v>
      </c>
      <c r="R551" s="281"/>
      <c r="S551" s="281"/>
      <c r="T551" s="271" t="s">
        <v>358</v>
      </c>
      <c r="U551" s="254">
        <v>0</v>
      </c>
      <c r="V551" s="254">
        <v>0</v>
      </c>
      <c r="W551" s="254" t="s">
        <v>359</v>
      </c>
      <c r="X551" s="254" t="s">
        <v>360</v>
      </c>
      <c r="Y551" s="298" t="s">
        <v>331</v>
      </c>
    </row>
    <row r="552" spans="1:25" s="256" customFormat="1" x14ac:dyDescent="0.25">
      <c r="A552" s="244">
        <v>76000739</v>
      </c>
      <c r="B552" s="282">
        <v>0</v>
      </c>
      <c r="C552" s="259" t="s">
        <v>54</v>
      </c>
      <c r="D552" s="259" t="s">
        <v>193</v>
      </c>
      <c r="E552" s="273">
        <v>418</v>
      </c>
      <c r="F552" s="274">
        <v>38524</v>
      </c>
      <c r="G552" s="275" t="s">
        <v>28</v>
      </c>
      <c r="H552" s="276">
        <v>2500</v>
      </c>
      <c r="I552" s="277"/>
      <c r="J552" s="278"/>
      <c r="K552" s="279" t="s">
        <v>48</v>
      </c>
      <c r="L552" s="252" t="s">
        <v>30</v>
      </c>
      <c r="M552" s="280" t="s">
        <v>274</v>
      </c>
      <c r="N552" s="278">
        <v>10</v>
      </c>
      <c r="O552" s="281"/>
      <c r="P552" s="281"/>
      <c r="Q552" s="270">
        <v>0</v>
      </c>
      <c r="R552" s="281"/>
      <c r="S552" s="281"/>
      <c r="T552" s="271">
        <v>0</v>
      </c>
      <c r="U552" s="254">
        <v>0</v>
      </c>
      <c r="V552" s="254">
        <v>0</v>
      </c>
      <c r="W552" s="254">
        <v>0</v>
      </c>
      <c r="X552" s="254" t="s">
        <v>360</v>
      </c>
      <c r="Y552" s="298" t="s">
        <v>331</v>
      </c>
    </row>
    <row r="553" spans="1:25" s="256" customFormat="1" x14ac:dyDescent="0.25">
      <c r="A553" s="244">
        <v>76000739</v>
      </c>
      <c r="B553" s="282">
        <v>0</v>
      </c>
      <c r="C553" s="259" t="s">
        <v>54</v>
      </c>
      <c r="D553" s="259" t="s">
        <v>78</v>
      </c>
      <c r="E553" s="273">
        <v>418</v>
      </c>
      <c r="F553" s="274">
        <v>38532</v>
      </c>
      <c r="G553" s="275" t="s">
        <v>28</v>
      </c>
      <c r="H553" s="276">
        <v>2500</v>
      </c>
      <c r="I553" s="277" t="s">
        <v>39</v>
      </c>
      <c r="J553" s="278">
        <v>2.75</v>
      </c>
      <c r="K553" s="279" t="s">
        <v>48</v>
      </c>
      <c r="L553" s="252" t="s">
        <v>30</v>
      </c>
      <c r="M553" s="280" t="s">
        <v>274</v>
      </c>
      <c r="N553" s="278">
        <v>8</v>
      </c>
      <c r="O553" s="281"/>
      <c r="P553" s="281"/>
      <c r="Q553" s="270">
        <v>0</v>
      </c>
      <c r="R553" s="281"/>
      <c r="S553" s="281"/>
      <c r="T553" s="271" t="s">
        <v>358</v>
      </c>
      <c r="U553" s="254">
        <v>0</v>
      </c>
      <c r="V553" s="254" t="s">
        <v>362</v>
      </c>
      <c r="W553" s="254">
        <v>0</v>
      </c>
      <c r="X553" s="254" t="s">
        <v>360</v>
      </c>
      <c r="Y553" s="298" t="s">
        <v>331</v>
      </c>
    </row>
    <row r="554" spans="1:25" s="256" customFormat="1" x14ac:dyDescent="0.25">
      <c r="A554" s="244">
        <v>76000739</v>
      </c>
      <c r="B554" s="282">
        <v>0</v>
      </c>
      <c r="C554" s="259" t="s">
        <v>54</v>
      </c>
      <c r="D554" s="259" t="s">
        <v>193</v>
      </c>
      <c r="E554" s="273">
        <v>419</v>
      </c>
      <c r="F554" s="274">
        <v>38524</v>
      </c>
      <c r="G554" s="275" t="s">
        <v>28</v>
      </c>
      <c r="H554" s="276">
        <v>2500</v>
      </c>
      <c r="I554" s="277"/>
      <c r="J554" s="278"/>
      <c r="K554" s="279" t="s">
        <v>48</v>
      </c>
      <c r="L554" s="252" t="s">
        <v>30</v>
      </c>
      <c r="M554" s="280" t="s">
        <v>274</v>
      </c>
      <c r="N554" s="278">
        <v>30</v>
      </c>
      <c r="O554" s="281"/>
      <c r="P554" s="281"/>
      <c r="Q554" s="270">
        <v>0</v>
      </c>
      <c r="R554" s="281"/>
      <c r="S554" s="281"/>
      <c r="T554" s="271">
        <v>0</v>
      </c>
      <c r="U554" s="254">
        <v>0</v>
      </c>
      <c r="V554" s="254">
        <v>0</v>
      </c>
      <c r="W554" s="254">
        <v>0</v>
      </c>
      <c r="X554" s="254">
        <v>0</v>
      </c>
      <c r="Y554" s="298" t="s">
        <v>331</v>
      </c>
    </row>
    <row r="555" spans="1:25" s="256" customFormat="1" x14ac:dyDescent="0.25">
      <c r="A555" s="244">
        <v>76000739</v>
      </c>
      <c r="B555" s="282">
        <v>0</v>
      </c>
      <c r="C555" s="259" t="s">
        <v>54</v>
      </c>
      <c r="D555" s="259" t="s">
        <v>78</v>
      </c>
      <c r="E555" s="273">
        <v>419</v>
      </c>
      <c r="F555" s="274">
        <v>38532</v>
      </c>
      <c r="G555" s="275" t="s">
        <v>28</v>
      </c>
      <c r="H555" s="276">
        <v>2500</v>
      </c>
      <c r="I555" s="277" t="s">
        <v>42</v>
      </c>
      <c r="J555" s="278">
        <v>3.5</v>
      </c>
      <c r="K555" s="279" t="s">
        <v>48</v>
      </c>
      <c r="L555" s="252" t="s">
        <v>30</v>
      </c>
      <c r="M555" s="280" t="s">
        <v>274</v>
      </c>
      <c r="N555" s="278">
        <v>21</v>
      </c>
      <c r="O555" s="281">
        <v>2500000</v>
      </c>
      <c r="P555" s="281">
        <v>1750001</v>
      </c>
      <c r="Q555" s="270">
        <v>44089893</v>
      </c>
      <c r="R555" s="281">
        <v>66510</v>
      </c>
      <c r="S555" s="281">
        <v>44156403</v>
      </c>
      <c r="T555" s="271" t="s">
        <v>358</v>
      </c>
      <c r="U555" s="254">
        <v>0</v>
      </c>
      <c r="V555" s="254">
        <v>0</v>
      </c>
      <c r="W555" s="254">
        <v>0</v>
      </c>
      <c r="X555" s="254" t="s">
        <v>360</v>
      </c>
      <c r="Y555" s="298" t="s">
        <v>331</v>
      </c>
    </row>
    <row r="556" spans="1:25" s="256" customFormat="1" x14ac:dyDescent="0.25">
      <c r="A556" s="244">
        <v>76000739</v>
      </c>
      <c r="B556" s="282">
        <v>0</v>
      </c>
      <c r="C556" s="259" t="s">
        <v>54</v>
      </c>
      <c r="D556" s="259" t="s">
        <v>193</v>
      </c>
      <c r="E556" s="273">
        <v>493</v>
      </c>
      <c r="F556" s="274">
        <v>39143</v>
      </c>
      <c r="G556" s="275" t="s">
        <v>28</v>
      </c>
      <c r="H556" s="276">
        <v>2500</v>
      </c>
      <c r="I556" s="277"/>
      <c r="J556" s="278"/>
      <c r="K556" s="279" t="s">
        <v>125</v>
      </c>
      <c r="L556" s="252" t="s">
        <v>48</v>
      </c>
      <c r="M556" s="280" t="s">
        <v>30</v>
      </c>
      <c r="N556" s="278">
        <v>30</v>
      </c>
      <c r="O556" s="281"/>
      <c r="P556" s="281"/>
      <c r="Q556" s="270">
        <v>0</v>
      </c>
      <c r="R556" s="281"/>
      <c r="S556" s="281"/>
      <c r="T556" s="271">
        <v>0</v>
      </c>
      <c r="U556" s="254">
        <v>0</v>
      </c>
      <c r="V556" s="254">
        <v>0</v>
      </c>
      <c r="W556" s="254">
        <v>0</v>
      </c>
      <c r="X556" s="254">
        <v>0</v>
      </c>
      <c r="Y556" s="298" t="s">
        <v>331</v>
      </c>
    </row>
    <row r="557" spans="1:25" s="256" customFormat="1" x14ac:dyDescent="0.25">
      <c r="A557" s="244">
        <v>76000739</v>
      </c>
      <c r="B557" s="282">
        <v>0</v>
      </c>
      <c r="C557" s="259" t="s">
        <v>54</v>
      </c>
      <c r="D557" s="259" t="s">
        <v>78</v>
      </c>
      <c r="E557" s="273">
        <v>493</v>
      </c>
      <c r="F557" s="274">
        <v>39160</v>
      </c>
      <c r="G557" s="275" t="s">
        <v>28</v>
      </c>
      <c r="H557" s="276">
        <v>2500</v>
      </c>
      <c r="I557" s="277" t="s">
        <v>45</v>
      </c>
      <c r="J557" s="278">
        <v>3.4</v>
      </c>
      <c r="K557" s="279" t="s">
        <v>125</v>
      </c>
      <c r="L557" s="252" t="s">
        <v>48</v>
      </c>
      <c r="M557" s="280" t="s">
        <v>30</v>
      </c>
      <c r="N557" s="278">
        <v>21</v>
      </c>
      <c r="O557" s="281">
        <v>2300000</v>
      </c>
      <c r="P557" s="281">
        <v>1573684</v>
      </c>
      <c r="Q557" s="270">
        <v>39647725</v>
      </c>
      <c r="R557" s="281">
        <v>613892</v>
      </c>
      <c r="S557" s="281">
        <v>40261617</v>
      </c>
      <c r="T557" s="271" t="s">
        <v>358</v>
      </c>
      <c r="U557" s="254">
        <v>0</v>
      </c>
      <c r="V557" s="254">
        <v>0</v>
      </c>
      <c r="W557" s="254">
        <v>0</v>
      </c>
      <c r="X557" s="254" t="s">
        <v>360</v>
      </c>
      <c r="Y557" s="298" t="s">
        <v>331</v>
      </c>
    </row>
    <row r="558" spans="1:25" s="256" customFormat="1" x14ac:dyDescent="0.25">
      <c r="A558" s="244">
        <v>76000739</v>
      </c>
      <c r="B558" s="282">
        <v>0</v>
      </c>
      <c r="C558" s="259" t="s">
        <v>54</v>
      </c>
      <c r="D558" s="259" t="s">
        <v>193</v>
      </c>
      <c r="E558" s="273">
        <v>494</v>
      </c>
      <c r="F558" s="274">
        <v>39143</v>
      </c>
      <c r="G558" s="275" t="s">
        <v>28</v>
      </c>
      <c r="H558" s="276">
        <v>2500</v>
      </c>
      <c r="I558" s="277"/>
      <c r="J558" s="278"/>
      <c r="K558" s="279" t="s">
        <v>125</v>
      </c>
      <c r="L558" s="252" t="s">
        <v>48</v>
      </c>
      <c r="M558" s="280" t="s">
        <v>30</v>
      </c>
      <c r="N558" s="278">
        <v>10</v>
      </c>
      <c r="O558" s="281"/>
      <c r="P558" s="281"/>
      <c r="Q558" s="270">
        <v>0</v>
      </c>
      <c r="R558" s="281"/>
      <c r="S558" s="281"/>
      <c r="T558" s="271">
        <v>0</v>
      </c>
      <c r="U558" s="254">
        <v>0</v>
      </c>
      <c r="V558" s="254" t="s">
        <v>362</v>
      </c>
      <c r="W558" s="254">
        <v>0</v>
      </c>
      <c r="X558" s="254">
        <v>0</v>
      </c>
      <c r="Y558" s="298" t="s">
        <v>331</v>
      </c>
    </row>
    <row r="559" spans="1:25" s="256" customFormat="1" x14ac:dyDescent="0.25">
      <c r="A559" s="244">
        <v>76000739</v>
      </c>
      <c r="B559" s="258">
        <v>0</v>
      </c>
      <c r="C559" s="259" t="s">
        <v>54</v>
      </c>
      <c r="D559" s="259" t="s">
        <v>193</v>
      </c>
      <c r="E559" s="273">
        <v>561</v>
      </c>
      <c r="F559" s="274">
        <v>39813</v>
      </c>
      <c r="G559" s="275" t="s">
        <v>28</v>
      </c>
      <c r="H559" s="276">
        <v>2500</v>
      </c>
      <c r="I559" s="277"/>
      <c r="J559" s="278"/>
      <c r="K559" s="279" t="s">
        <v>30</v>
      </c>
      <c r="L559" s="252" t="s">
        <v>48</v>
      </c>
      <c r="M559" s="280" t="s">
        <v>125</v>
      </c>
      <c r="N559" s="278">
        <v>10</v>
      </c>
      <c r="O559" s="281"/>
      <c r="P559" s="281"/>
      <c r="Q559" s="270">
        <v>0</v>
      </c>
      <c r="R559" s="281"/>
      <c r="S559" s="281"/>
      <c r="T559" s="271">
        <v>0</v>
      </c>
      <c r="U559" s="254">
        <v>0</v>
      </c>
      <c r="V559" s="254">
        <v>0</v>
      </c>
      <c r="W559" s="254">
        <v>0</v>
      </c>
      <c r="X559" s="254">
        <v>0</v>
      </c>
      <c r="Y559" s="298" t="s">
        <v>331</v>
      </c>
    </row>
    <row r="560" spans="1:25" s="256" customFormat="1" x14ac:dyDescent="0.25">
      <c r="A560" s="244">
        <v>76000739</v>
      </c>
      <c r="B560" s="258">
        <v>0</v>
      </c>
      <c r="C560" s="259" t="s">
        <v>54</v>
      </c>
      <c r="D560" s="259" t="s">
        <v>78</v>
      </c>
      <c r="E560" s="273">
        <v>561</v>
      </c>
      <c r="F560" s="274">
        <v>39834</v>
      </c>
      <c r="G560" s="275" t="s">
        <v>28</v>
      </c>
      <c r="H560" s="276">
        <v>2500</v>
      </c>
      <c r="I560" s="277" t="s">
        <v>52</v>
      </c>
      <c r="J560" s="278">
        <v>4.95</v>
      </c>
      <c r="K560" s="279" t="s">
        <v>30</v>
      </c>
      <c r="L560" s="252" t="s">
        <v>48</v>
      </c>
      <c r="M560" s="280" t="s">
        <v>125</v>
      </c>
      <c r="N560" s="278">
        <v>5</v>
      </c>
      <c r="O560" s="281">
        <v>500000</v>
      </c>
      <c r="P560" s="281"/>
      <c r="Q560" s="270">
        <v>0</v>
      </c>
      <c r="R560" s="281"/>
      <c r="S560" s="281"/>
      <c r="T560" s="271" t="s">
        <v>358</v>
      </c>
      <c r="U560" s="254">
        <v>0</v>
      </c>
      <c r="V560" s="254">
        <v>0</v>
      </c>
      <c r="W560" s="254" t="s">
        <v>359</v>
      </c>
      <c r="X560" s="254" t="s">
        <v>360</v>
      </c>
      <c r="Y560" s="298" t="s">
        <v>331</v>
      </c>
    </row>
    <row r="561" spans="1:25" s="256" customFormat="1" x14ac:dyDescent="0.25">
      <c r="A561" s="244">
        <v>76000739</v>
      </c>
      <c r="B561" s="258">
        <v>0</v>
      </c>
      <c r="C561" s="259" t="s">
        <v>54</v>
      </c>
      <c r="D561" s="259" t="s">
        <v>78</v>
      </c>
      <c r="E561" s="273">
        <v>561</v>
      </c>
      <c r="F561" s="274">
        <v>39834</v>
      </c>
      <c r="G561" s="275" t="s">
        <v>28</v>
      </c>
      <c r="H561" s="276">
        <v>2500</v>
      </c>
      <c r="I561" s="277" t="s">
        <v>70</v>
      </c>
      <c r="J561" s="278">
        <v>4.8</v>
      </c>
      <c r="K561" s="279" t="s">
        <v>30</v>
      </c>
      <c r="L561" s="252" t="s">
        <v>48</v>
      </c>
      <c r="M561" s="280" t="s">
        <v>125</v>
      </c>
      <c r="N561" s="278">
        <v>10</v>
      </c>
      <c r="O561" s="281"/>
      <c r="P561" s="281"/>
      <c r="Q561" s="270">
        <v>0</v>
      </c>
      <c r="R561" s="281"/>
      <c r="S561" s="281"/>
      <c r="T561" s="271" t="s">
        <v>358</v>
      </c>
      <c r="U561" s="254">
        <v>0</v>
      </c>
      <c r="V561" s="254" t="s">
        <v>362</v>
      </c>
      <c r="W561" s="254">
        <v>0</v>
      </c>
      <c r="X561" s="254" t="s">
        <v>360</v>
      </c>
      <c r="Y561" s="298" t="s">
        <v>331</v>
      </c>
    </row>
    <row r="562" spans="1:25" s="256" customFormat="1" x14ac:dyDescent="0.25">
      <c r="A562" s="244">
        <v>76000739</v>
      </c>
      <c r="B562" s="258">
        <v>0</v>
      </c>
      <c r="C562" s="259" t="s">
        <v>54</v>
      </c>
      <c r="D562" s="259" t="s">
        <v>193</v>
      </c>
      <c r="E562" s="273">
        <v>562</v>
      </c>
      <c r="F562" s="274">
        <v>39813</v>
      </c>
      <c r="G562" s="275" t="s">
        <v>28</v>
      </c>
      <c r="H562" s="276">
        <v>2500</v>
      </c>
      <c r="I562" s="277"/>
      <c r="J562" s="278"/>
      <c r="K562" s="279" t="s">
        <v>30</v>
      </c>
      <c r="L562" s="252" t="s">
        <v>48</v>
      </c>
      <c r="M562" s="280" t="s">
        <v>125</v>
      </c>
      <c r="N562" s="278">
        <v>30</v>
      </c>
      <c r="O562" s="281"/>
      <c r="P562" s="281"/>
      <c r="Q562" s="270">
        <v>0</v>
      </c>
      <c r="R562" s="281"/>
      <c r="S562" s="281"/>
      <c r="T562" s="271">
        <v>0</v>
      </c>
      <c r="U562" s="254">
        <v>0</v>
      </c>
      <c r="V562" s="254">
        <v>0</v>
      </c>
      <c r="W562" s="254">
        <v>0</v>
      </c>
      <c r="X562" s="254">
        <v>0</v>
      </c>
      <c r="Y562" s="298" t="s">
        <v>331</v>
      </c>
    </row>
    <row r="563" spans="1:25" s="256" customFormat="1" x14ac:dyDescent="0.25">
      <c r="A563" s="244">
        <v>76000739</v>
      </c>
      <c r="B563" s="258">
        <v>0</v>
      </c>
      <c r="C563" s="259" t="s">
        <v>54</v>
      </c>
      <c r="D563" s="259" t="s">
        <v>78</v>
      </c>
      <c r="E563" s="273">
        <v>562</v>
      </c>
      <c r="F563" s="274">
        <v>39834</v>
      </c>
      <c r="G563" s="275" t="s">
        <v>28</v>
      </c>
      <c r="H563" s="276">
        <v>2500</v>
      </c>
      <c r="I563" s="277" t="s">
        <v>73</v>
      </c>
      <c r="J563" s="278">
        <v>4.9000000000000004</v>
      </c>
      <c r="K563" s="279" t="s">
        <v>30</v>
      </c>
      <c r="L563" s="252" t="s">
        <v>48</v>
      </c>
      <c r="M563" s="280" t="s">
        <v>125</v>
      </c>
      <c r="N563" s="278">
        <v>21</v>
      </c>
      <c r="O563" s="281">
        <v>2000000</v>
      </c>
      <c r="P563" s="281">
        <v>2000000</v>
      </c>
      <c r="Q563" s="270">
        <v>50388420</v>
      </c>
      <c r="R563" s="281">
        <v>232018</v>
      </c>
      <c r="S563" s="281">
        <v>50620438</v>
      </c>
      <c r="T563" s="271" t="s">
        <v>358</v>
      </c>
      <c r="U563" s="254">
        <v>0</v>
      </c>
      <c r="V563" s="254">
        <v>0</v>
      </c>
      <c r="W563" s="254">
        <v>0</v>
      </c>
      <c r="X563" s="254" t="s">
        <v>360</v>
      </c>
      <c r="Y563" s="298" t="s">
        <v>331</v>
      </c>
    </row>
    <row r="564" spans="1:25" s="256" customFormat="1" x14ac:dyDescent="0.25">
      <c r="A564" s="244">
        <v>76000739</v>
      </c>
      <c r="B564" s="258">
        <v>0</v>
      </c>
      <c r="C564" s="259" t="s">
        <v>54</v>
      </c>
      <c r="D564" s="259" t="s">
        <v>193</v>
      </c>
      <c r="E564" s="273">
        <v>809</v>
      </c>
      <c r="F564" s="274">
        <v>42124</v>
      </c>
      <c r="G564" s="275" t="s">
        <v>28</v>
      </c>
      <c r="H564" s="276">
        <v>6000</v>
      </c>
      <c r="I564" s="277"/>
      <c r="J564" s="278"/>
      <c r="K564" s="279" t="s">
        <v>48</v>
      </c>
      <c r="L564" s="252" t="s">
        <v>30</v>
      </c>
      <c r="M564" s="280" t="s">
        <v>125</v>
      </c>
      <c r="N564" s="278">
        <v>10</v>
      </c>
      <c r="O564" s="281"/>
      <c r="P564" s="281"/>
      <c r="Q564" s="270">
        <v>0</v>
      </c>
      <c r="R564" s="281"/>
      <c r="S564" s="281"/>
      <c r="T564" s="271">
        <v>0</v>
      </c>
      <c r="U564" s="254">
        <v>0</v>
      </c>
      <c r="V564" s="254" t="s">
        <v>362</v>
      </c>
      <c r="W564" s="254">
        <v>0</v>
      </c>
      <c r="X564" s="254">
        <v>0</v>
      </c>
      <c r="Y564" s="298" t="s">
        <v>386</v>
      </c>
    </row>
    <row r="565" spans="1:25" s="256" customFormat="1" x14ac:dyDescent="0.25">
      <c r="A565" s="244">
        <v>76000739</v>
      </c>
      <c r="B565" s="258">
        <v>0</v>
      </c>
      <c r="C565" s="259" t="s">
        <v>54</v>
      </c>
      <c r="D565" s="259" t="s">
        <v>193</v>
      </c>
      <c r="E565" s="273">
        <v>810</v>
      </c>
      <c r="F565" s="274">
        <v>42124</v>
      </c>
      <c r="G565" s="275" t="s">
        <v>28</v>
      </c>
      <c r="H565" s="276">
        <v>6000</v>
      </c>
      <c r="I565" s="277"/>
      <c r="J565" s="278"/>
      <c r="K565" s="279" t="s">
        <v>48</v>
      </c>
      <c r="L565" s="252" t="s">
        <v>30</v>
      </c>
      <c r="M565" s="280" t="s">
        <v>125</v>
      </c>
      <c r="N565" s="278">
        <v>30</v>
      </c>
      <c r="O565" s="281"/>
      <c r="P565" s="281"/>
      <c r="Q565" s="270">
        <v>0</v>
      </c>
      <c r="R565" s="281"/>
      <c r="S565" s="281"/>
      <c r="T565" s="271">
        <v>0</v>
      </c>
      <c r="U565" s="254">
        <v>0</v>
      </c>
      <c r="V565" s="254" t="s">
        <v>362</v>
      </c>
      <c r="W565" s="254">
        <v>0</v>
      </c>
      <c r="X565" s="254">
        <v>0</v>
      </c>
      <c r="Y565" s="298" t="s">
        <v>386</v>
      </c>
    </row>
    <row r="566" spans="1:25" s="256" customFormat="1" x14ac:dyDescent="0.25">
      <c r="A566" s="244">
        <v>76000739</v>
      </c>
      <c r="B566" s="258">
        <v>0</v>
      </c>
      <c r="C566" s="259" t="s">
        <v>54</v>
      </c>
      <c r="D566" s="259" t="s">
        <v>78</v>
      </c>
      <c r="E566" s="273">
        <v>810</v>
      </c>
      <c r="F566" s="274">
        <v>42137</v>
      </c>
      <c r="G566" s="275" t="s">
        <v>28</v>
      </c>
      <c r="H566" s="276">
        <v>2100</v>
      </c>
      <c r="I566" s="277" t="s">
        <v>98</v>
      </c>
      <c r="J566" s="278">
        <v>3.1</v>
      </c>
      <c r="K566" s="279" t="s">
        <v>48</v>
      </c>
      <c r="L566" s="252" t="s">
        <v>30</v>
      </c>
      <c r="M566" s="280"/>
      <c r="N566" s="278">
        <v>25</v>
      </c>
      <c r="O566" s="281">
        <v>2100000</v>
      </c>
      <c r="P566" s="281">
        <v>2100000</v>
      </c>
      <c r="Q566" s="270">
        <v>52907841</v>
      </c>
      <c r="R566" s="281">
        <v>591471</v>
      </c>
      <c r="S566" s="281">
        <v>53499312</v>
      </c>
      <c r="T566" s="271" t="s">
        <v>358</v>
      </c>
      <c r="U566" s="254">
        <v>0</v>
      </c>
      <c r="V566" s="254">
        <v>0</v>
      </c>
      <c r="W566" s="254">
        <v>0</v>
      </c>
      <c r="X566" s="254">
        <v>0</v>
      </c>
      <c r="Y566" s="298" t="s">
        <v>386</v>
      </c>
    </row>
    <row r="567" spans="1:25" s="256" customFormat="1" x14ac:dyDescent="0.25">
      <c r="A567" s="299">
        <v>96861280</v>
      </c>
      <c r="B567" s="258">
        <v>8</v>
      </c>
      <c r="C567" s="259" t="s">
        <v>287</v>
      </c>
      <c r="D567" s="259" t="s">
        <v>193</v>
      </c>
      <c r="E567" s="273">
        <v>727</v>
      </c>
      <c r="F567" s="274">
        <v>41138</v>
      </c>
      <c r="G567" s="275" t="s">
        <v>28</v>
      </c>
      <c r="H567" s="276">
        <v>1000</v>
      </c>
      <c r="I567" s="277"/>
      <c r="J567" s="278"/>
      <c r="K567" s="279"/>
      <c r="L567" s="252" t="s">
        <v>48</v>
      </c>
      <c r="M567" s="280" t="s">
        <v>125</v>
      </c>
      <c r="N567" s="278">
        <v>10</v>
      </c>
      <c r="O567" s="281"/>
      <c r="P567" s="281"/>
      <c r="Q567" s="270">
        <v>0</v>
      </c>
      <c r="R567" s="281"/>
      <c r="S567" s="281"/>
      <c r="T567" s="271">
        <v>0</v>
      </c>
      <c r="U567" s="254">
        <v>0</v>
      </c>
      <c r="V567" s="254">
        <v>0</v>
      </c>
      <c r="W567" s="254">
        <v>0</v>
      </c>
      <c r="X567" s="254">
        <v>0</v>
      </c>
      <c r="Y567" s="272"/>
    </row>
    <row r="568" spans="1:25" s="256" customFormat="1" x14ac:dyDescent="0.25">
      <c r="A568" s="299">
        <v>96861280</v>
      </c>
      <c r="B568" s="258">
        <v>8</v>
      </c>
      <c r="C568" s="259" t="s">
        <v>287</v>
      </c>
      <c r="D568" s="259" t="s">
        <v>78</v>
      </c>
      <c r="E568" s="273">
        <v>727</v>
      </c>
      <c r="F568" s="274">
        <v>41178</v>
      </c>
      <c r="G568" s="275" t="s">
        <v>89</v>
      </c>
      <c r="H568" s="276">
        <v>22500000</v>
      </c>
      <c r="I568" s="277" t="s">
        <v>35</v>
      </c>
      <c r="J568" s="278">
        <v>7.1</v>
      </c>
      <c r="K568" s="279"/>
      <c r="L568" s="252" t="s">
        <v>48</v>
      </c>
      <c r="M568" s="280" t="s">
        <v>125</v>
      </c>
      <c r="N568" s="278">
        <v>3.5</v>
      </c>
      <c r="O568" s="281"/>
      <c r="P568" s="281"/>
      <c r="Q568" s="270">
        <v>0</v>
      </c>
      <c r="R568" s="281"/>
      <c r="S568" s="281"/>
      <c r="T568" s="271">
        <v>0</v>
      </c>
      <c r="U568" s="254">
        <v>0</v>
      </c>
      <c r="V568" s="254" t="s">
        <v>362</v>
      </c>
      <c r="W568" s="254">
        <v>0</v>
      </c>
      <c r="X568" s="254" t="s">
        <v>360</v>
      </c>
      <c r="Y568" s="272"/>
    </row>
    <row r="569" spans="1:25" s="256" customFormat="1" x14ac:dyDescent="0.25">
      <c r="A569" s="299">
        <v>96861280</v>
      </c>
      <c r="B569" s="258">
        <v>8</v>
      </c>
      <c r="C569" s="259" t="s">
        <v>287</v>
      </c>
      <c r="D569" s="259" t="s">
        <v>78</v>
      </c>
      <c r="E569" s="273">
        <v>727</v>
      </c>
      <c r="F569" s="274">
        <v>41178</v>
      </c>
      <c r="G569" s="275" t="s">
        <v>28</v>
      </c>
      <c r="H569" s="276">
        <v>1000</v>
      </c>
      <c r="I569" s="277" t="s">
        <v>55</v>
      </c>
      <c r="J569" s="278">
        <v>4.8</v>
      </c>
      <c r="K569" s="279"/>
      <c r="L569" s="252" t="s">
        <v>48</v>
      </c>
      <c r="M569" s="280" t="s">
        <v>125</v>
      </c>
      <c r="N569" s="278">
        <v>3.5</v>
      </c>
      <c r="O569" s="281">
        <v>1000000</v>
      </c>
      <c r="P569" s="281">
        <v>1000000</v>
      </c>
      <c r="Q569" s="270">
        <v>25194210</v>
      </c>
      <c r="R569" s="281">
        <v>597581</v>
      </c>
      <c r="S569" s="281">
        <v>25791791</v>
      </c>
      <c r="T569" s="271" t="s">
        <v>358</v>
      </c>
      <c r="U569" s="254">
        <v>0</v>
      </c>
      <c r="V569" s="254">
        <v>0</v>
      </c>
      <c r="W569" s="254">
        <v>0</v>
      </c>
      <c r="X569" s="254" t="s">
        <v>360</v>
      </c>
      <c r="Y569" s="272"/>
    </row>
    <row r="570" spans="1:25" s="256" customFormat="1" x14ac:dyDescent="0.25">
      <c r="A570" s="299">
        <v>96861280</v>
      </c>
      <c r="B570" s="258">
        <v>8</v>
      </c>
      <c r="C570" s="259" t="s">
        <v>287</v>
      </c>
      <c r="D570" s="259" t="s">
        <v>78</v>
      </c>
      <c r="E570" s="273">
        <v>727</v>
      </c>
      <c r="F570" s="274">
        <v>41178</v>
      </c>
      <c r="G570" s="275" t="s">
        <v>89</v>
      </c>
      <c r="H570" s="276">
        <v>22500000</v>
      </c>
      <c r="I570" s="277" t="s">
        <v>56</v>
      </c>
      <c r="J570" s="278">
        <v>7.1</v>
      </c>
      <c r="K570" s="279"/>
      <c r="L570" s="252" t="s">
        <v>48</v>
      </c>
      <c r="M570" s="280" t="s">
        <v>125</v>
      </c>
      <c r="N570" s="278">
        <v>4.5</v>
      </c>
      <c r="O570" s="281"/>
      <c r="P570" s="281"/>
      <c r="Q570" s="270">
        <v>0</v>
      </c>
      <c r="R570" s="281"/>
      <c r="S570" s="281"/>
      <c r="T570" s="271">
        <v>0</v>
      </c>
      <c r="U570" s="254">
        <v>0</v>
      </c>
      <c r="V570" s="254" t="s">
        <v>362</v>
      </c>
      <c r="W570" s="254">
        <v>0</v>
      </c>
      <c r="X570" s="254" t="s">
        <v>360</v>
      </c>
      <c r="Y570" s="272"/>
    </row>
    <row r="571" spans="1:25" s="256" customFormat="1" x14ac:dyDescent="0.25">
      <c r="A571" s="299">
        <v>96861280</v>
      </c>
      <c r="B571" s="258">
        <v>8</v>
      </c>
      <c r="C571" s="259" t="s">
        <v>287</v>
      </c>
      <c r="D571" s="259" t="s">
        <v>78</v>
      </c>
      <c r="E571" s="273">
        <v>727</v>
      </c>
      <c r="F571" s="274">
        <v>41178</v>
      </c>
      <c r="G571" s="275" t="s">
        <v>28</v>
      </c>
      <c r="H571" s="276">
        <v>1000</v>
      </c>
      <c r="I571" s="277" t="s">
        <v>44</v>
      </c>
      <c r="J571" s="278">
        <v>4.8</v>
      </c>
      <c r="K571" s="279"/>
      <c r="L571" s="252" t="s">
        <v>48</v>
      </c>
      <c r="M571" s="280" t="s">
        <v>125</v>
      </c>
      <c r="N571" s="278">
        <v>4.5</v>
      </c>
      <c r="O571" s="281"/>
      <c r="P571" s="281"/>
      <c r="Q571" s="270">
        <v>0</v>
      </c>
      <c r="R571" s="281"/>
      <c r="S571" s="281"/>
      <c r="T571" s="271" t="s">
        <v>358</v>
      </c>
      <c r="U571" s="254">
        <v>0</v>
      </c>
      <c r="V571" s="254" t="s">
        <v>362</v>
      </c>
      <c r="W571" s="254">
        <v>0</v>
      </c>
      <c r="X571" s="254" t="s">
        <v>360</v>
      </c>
      <c r="Y571" s="272"/>
    </row>
    <row r="572" spans="1:25" s="256" customFormat="1" x14ac:dyDescent="0.25">
      <c r="A572" s="299">
        <v>96655860</v>
      </c>
      <c r="B572" s="258">
        <v>1</v>
      </c>
      <c r="C572" s="259" t="s">
        <v>293</v>
      </c>
      <c r="D572" s="259" t="s">
        <v>193</v>
      </c>
      <c r="E572" s="273">
        <v>740</v>
      </c>
      <c r="F572" s="274">
        <v>41249</v>
      </c>
      <c r="G572" s="275" t="s">
        <v>28</v>
      </c>
      <c r="H572" s="276">
        <v>1000</v>
      </c>
      <c r="I572" s="277"/>
      <c r="J572" s="278"/>
      <c r="K572" s="279" t="s">
        <v>48</v>
      </c>
      <c r="L572" s="252" t="s">
        <v>30</v>
      </c>
      <c r="M572" s="280"/>
      <c r="N572" s="278">
        <v>10</v>
      </c>
      <c r="O572" s="281"/>
      <c r="P572" s="281"/>
      <c r="Q572" s="270">
        <v>0</v>
      </c>
      <c r="R572" s="281"/>
      <c r="S572" s="281"/>
      <c r="T572" s="271">
        <v>0</v>
      </c>
      <c r="U572" s="254">
        <v>0</v>
      </c>
      <c r="V572" s="254">
        <v>0</v>
      </c>
      <c r="W572" s="254">
        <v>0</v>
      </c>
      <c r="X572" s="254">
        <v>0</v>
      </c>
      <c r="Y572" s="272"/>
    </row>
    <row r="573" spans="1:25" s="256" customFormat="1" x14ac:dyDescent="0.25">
      <c r="A573" s="299">
        <v>96655860</v>
      </c>
      <c r="B573" s="258">
        <v>1</v>
      </c>
      <c r="C573" s="259" t="s">
        <v>293</v>
      </c>
      <c r="D573" s="259" t="s">
        <v>78</v>
      </c>
      <c r="E573" s="273">
        <v>740</v>
      </c>
      <c r="F573" s="274">
        <v>41274</v>
      </c>
      <c r="G573" s="275" t="s">
        <v>28</v>
      </c>
      <c r="H573" s="276">
        <v>1000</v>
      </c>
      <c r="I573" s="277" t="s">
        <v>35</v>
      </c>
      <c r="J573" s="278">
        <v>4.25</v>
      </c>
      <c r="K573" s="279" t="s">
        <v>48</v>
      </c>
      <c r="L573" s="252" t="s">
        <v>30</v>
      </c>
      <c r="M573" s="280"/>
      <c r="N573" s="278">
        <v>5</v>
      </c>
      <c r="O573" s="281">
        <v>1000000</v>
      </c>
      <c r="P573" s="281">
        <v>1000000</v>
      </c>
      <c r="Q573" s="270">
        <v>25194210</v>
      </c>
      <c r="R573" s="281">
        <v>224302</v>
      </c>
      <c r="S573" s="281">
        <v>25418512</v>
      </c>
      <c r="T573" s="271" t="s">
        <v>358</v>
      </c>
      <c r="U573" s="254">
        <v>0</v>
      </c>
      <c r="V573" s="254">
        <v>0</v>
      </c>
      <c r="W573" s="254">
        <v>0</v>
      </c>
      <c r="X573" s="254">
        <v>0</v>
      </c>
      <c r="Y573" s="272"/>
    </row>
    <row r="574" spans="1:25" s="256" customFormat="1" x14ac:dyDescent="0.25">
      <c r="A574" s="299">
        <v>96655860</v>
      </c>
      <c r="B574" s="258">
        <v>1</v>
      </c>
      <c r="C574" s="259" t="s">
        <v>293</v>
      </c>
      <c r="D574" s="259" t="s">
        <v>78</v>
      </c>
      <c r="E574" s="273">
        <v>740</v>
      </c>
      <c r="F574" s="274">
        <v>41274</v>
      </c>
      <c r="G574" s="275" t="s">
        <v>89</v>
      </c>
      <c r="H574" s="276">
        <v>22800000</v>
      </c>
      <c r="I574" s="277" t="s">
        <v>55</v>
      </c>
      <c r="J574" s="278">
        <v>7.25</v>
      </c>
      <c r="K574" s="279" t="s">
        <v>48</v>
      </c>
      <c r="L574" s="252" t="s">
        <v>30</v>
      </c>
      <c r="M574" s="280"/>
      <c r="N574" s="278">
        <v>7</v>
      </c>
      <c r="O574" s="281"/>
      <c r="P574" s="281"/>
      <c r="Q574" s="270">
        <v>0</v>
      </c>
      <c r="R574" s="281"/>
      <c r="S574" s="281"/>
      <c r="T574" s="271">
        <v>0</v>
      </c>
      <c r="U574" s="254">
        <v>0</v>
      </c>
      <c r="V574" s="254" t="s">
        <v>362</v>
      </c>
      <c r="W574" s="254">
        <v>0</v>
      </c>
      <c r="X574" s="254">
        <v>0</v>
      </c>
      <c r="Y574" s="272"/>
    </row>
    <row r="575" spans="1:25" s="256" customFormat="1" x14ac:dyDescent="0.25">
      <c r="A575" s="299">
        <v>96655860</v>
      </c>
      <c r="B575" s="258">
        <v>1</v>
      </c>
      <c r="C575" s="259" t="s">
        <v>293</v>
      </c>
      <c r="D575" s="259" t="s">
        <v>78</v>
      </c>
      <c r="E575" s="273">
        <v>740</v>
      </c>
      <c r="F575" s="274">
        <v>41274</v>
      </c>
      <c r="G575" s="275" t="s">
        <v>28</v>
      </c>
      <c r="H575" s="276">
        <v>1000</v>
      </c>
      <c r="I575" s="277" t="s">
        <v>56</v>
      </c>
      <c r="J575" s="278">
        <v>4.25</v>
      </c>
      <c r="K575" s="279" t="s">
        <v>48</v>
      </c>
      <c r="L575" s="252" t="s">
        <v>30</v>
      </c>
      <c r="M575" s="280"/>
      <c r="N575" s="278">
        <v>5</v>
      </c>
      <c r="O575" s="281"/>
      <c r="P575" s="281"/>
      <c r="Q575" s="270">
        <v>0</v>
      </c>
      <c r="R575" s="281"/>
      <c r="S575" s="281"/>
      <c r="T575" s="271" t="s">
        <v>358</v>
      </c>
      <c r="U575" s="254">
        <v>0</v>
      </c>
      <c r="V575" s="254" t="s">
        <v>362</v>
      </c>
      <c r="W575" s="254">
        <v>0</v>
      </c>
      <c r="X575" s="254">
        <v>0</v>
      </c>
      <c r="Y575" s="272"/>
    </row>
    <row r="576" spans="1:25" s="256" customFormat="1" x14ac:dyDescent="0.25">
      <c r="A576" s="299">
        <v>96655860</v>
      </c>
      <c r="B576" s="258">
        <v>1</v>
      </c>
      <c r="C576" s="259" t="s">
        <v>293</v>
      </c>
      <c r="D576" s="259" t="s">
        <v>78</v>
      </c>
      <c r="E576" s="273">
        <v>740</v>
      </c>
      <c r="F576" s="274">
        <v>41274</v>
      </c>
      <c r="G576" s="275" t="s">
        <v>89</v>
      </c>
      <c r="H576" s="276">
        <v>22800000</v>
      </c>
      <c r="I576" s="277" t="s">
        <v>44</v>
      </c>
      <c r="J576" s="278">
        <v>7.25</v>
      </c>
      <c r="K576" s="279" t="s">
        <v>48</v>
      </c>
      <c r="L576" s="252" t="s">
        <v>30</v>
      </c>
      <c r="M576" s="280"/>
      <c r="N576" s="278">
        <v>7</v>
      </c>
      <c r="O576" s="281"/>
      <c r="P576" s="281"/>
      <c r="Q576" s="270">
        <v>0</v>
      </c>
      <c r="R576" s="281"/>
      <c r="S576" s="281"/>
      <c r="T576" s="271">
        <v>0</v>
      </c>
      <c r="U576" s="254">
        <v>0</v>
      </c>
      <c r="V576" s="254" t="s">
        <v>362</v>
      </c>
      <c r="W576" s="254">
        <v>0</v>
      </c>
      <c r="X576" s="254">
        <v>0</v>
      </c>
      <c r="Y576" s="272"/>
    </row>
    <row r="577" spans="1:25" s="256" customFormat="1" x14ac:dyDescent="0.25">
      <c r="A577" s="244">
        <v>96678790</v>
      </c>
      <c r="B577" s="282">
        <v>2</v>
      </c>
      <c r="C577" s="259" t="s">
        <v>116</v>
      </c>
      <c r="D577" s="259" t="s">
        <v>193</v>
      </c>
      <c r="E577" s="273">
        <v>324</v>
      </c>
      <c r="F577" s="274">
        <v>37658</v>
      </c>
      <c r="G577" s="275" t="s">
        <v>28</v>
      </c>
      <c r="H577" s="276">
        <v>1000</v>
      </c>
      <c r="I577" s="277"/>
      <c r="J577" s="278"/>
      <c r="K577" s="279" t="s">
        <v>274</v>
      </c>
      <c r="L577" s="252" t="s">
        <v>274</v>
      </c>
      <c r="M577" s="280" t="s">
        <v>274</v>
      </c>
      <c r="N577" s="278">
        <v>10</v>
      </c>
      <c r="O577" s="281"/>
      <c r="P577" s="281"/>
      <c r="Q577" s="270">
        <v>0</v>
      </c>
      <c r="R577" s="281"/>
      <c r="S577" s="281"/>
      <c r="T577" s="271">
        <v>0</v>
      </c>
      <c r="U577" s="254">
        <v>0</v>
      </c>
      <c r="V577" s="254">
        <v>0</v>
      </c>
      <c r="W577" s="254">
        <v>0</v>
      </c>
      <c r="X577" s="254" t="s">
        <v>360</v>
      </c>
      <c r="Y577" s="272"/>
    </row>
    <row r="578" spans="1:25" s="256" customFormat="1" x14ac:dyDescent="0.25">
      <c r="A578" s="244">
        <v>96678790</v>
      </c>
      <c r="B578" s="282">
        <v>2</v>
      </c>
      <c r="C578" s="259" t="s">
        <v>116</v>
      </c>
      <c r="D578" s="259" t="s">
        <v>78</v>
      </c>
      <c r="E578" s="273">
        <v>324</v>
      </c>
      <c r="F578" s="274">
        <v>37658</v>
      </c>
      <c r="G578" s="275" t="s">
        <v>89</v>
      </c>
      <c r="H578" s="276">
        <v>8500000</v>
      </c>
      <c r="I578" s="277" t="s">
        <v>64</v>
      </c>
      <c r="J578" s="278">
        <v>8</v>
      </c>
      <c r="K578" s="279" t="s">
        <v>48</v>
      </c>
      <c r="L578" s="252" t="s">
        <v>274</v>
      </c>
      <c r="M578" s="280" t="s">
        <v>274</v>
      </c>
      <c r="N578" s="278">
        <v>5</v>
      </c>
      <c r="O578" s="281">
        <v>8500000000</v>
      </c>
      <c r="P578" s="281"/>
      <c r="Q578" s="270">
        <v>0</v>
      </c>
      <c r="R578" s="281"/>
      <c r="S578" s="281"/>
      <c r="T578" s="271">
        <v>0</v>
      </c>
      <c r="U578" s="254">
        <v>0</v>
      </c>
      <c r="V578" s="254">
        <v>0</v>
      </c>
      <c r="W578" s="254" t="s">
        <v>359</v>
      </c>
      <c r="X578" s="254" t="s">
        <v>360</v>
      </c>
      <c r="Y578" s="272"/>
    </row>
    <row r="579" spans="1:25" s="256" customFormat="1" x14ac:dyDescent="0.25">
      <c r="A579" s="244">
        <v>96678790</v>
      </c>
      <c r="B579" s="282">
        <v>2</v>
      </c>
      <c r="C579" s="259" t="s">
        <v>116</v>
      </c>
      <c r="D579" s="259" t="s">
        <v>78</v>
      </c>
      <c r="E579" s="273">
        <v>324</v>
      </c>
      <c r="F579" s="274">
        <v>37658</v>
      </c>
      <c r="G579" s="275" t="s">
        <v>89</v>
      </c>
      <c r="H579" s="276">
        <v>8150000</v>
      </c>
      <c r="I579" s="277" t="s">
        <v>65</v>
      </c>
      <c r="J579" s="278">
        <v>8</v>
      </c>
      <c r="K579" s="279" t="s">
        <v>48</v>
      </c>
      <c r="L579" s="252" t="s">
        <v>274</v>
      </c>
      <c r="M579" s="280" t="s">
        <v>274</v>
      </c>
      <c r="N579" s="278">
        <v>5</v>
      </c>
      <c r="O579" s="281">
        <v>8150000000</v>
      </c>
      <c r="P579" s="281"/>
      <c r="Q579" s="270">
        <v>0</v>
      </c>
      <c r="R579" s="281"/>
      <c r="S579" s="281"/>
      <c r="T579" s="271">
        <v>0</v>
      </c>
      <c r="U579" s="254">
        <v>0</v>
      </c>
      <c r="V579" s="254">
        <v>0</v>
      </c>
      <c r="W579" s="254" t="s">
        <v>359</v>
      </c>
      <c r="X579" s="254" t="s">
        <v>360</v>
      </c>
      <c r="Y579" s="272"/>
    </row>
    <row r="580" spans="1:25" s="256" customFormat="1" x14ac:dyDescent="0.25">
      <c r="A580" s="244">
        <v>96678790</v>
      </c>
      <c r="B580" s="282">
        <v>2</v>
      </c>
      <c r="C580" s="259" t="s">
        <v>116</v>
      </c>
      <c r="D580" s="259" t="s">
        <v>81</v>
      </c>
      <c r="E580" s="273">
        <v>324</v>
      </c>
      <c r="F580" s="274">
        <v>38404</v>
      </c>
      <c r="G580" s="275" t="s">
        <v>89</v>
      </c>
      <c r="H580" s="276">
        <v>6450000</v>
      </c>
      <c r="I580" s="277" t="s">
        <v>44</v>
      </c>
      <c r="J580" s="278">
        <v>6</v>
      </c>
      <c r="K580" s="279" t="s">
        <v>48</v>
      </c>
      <c r="L580" s="252" t="s">
        <v>274</v>
      </c>
      <c r="M580" s="280" t="s">
        <v>274</v>
      </c>
      <c r="N580" s="278">
        <v>5</v>
      </c>
      <c r="O580" s="281">
        <v>6450000000</v>
      </c>
      <c r="P580" s="281"/>
      <c r="Q580" s="270">
        <v>0</v>
      </c>
      <c r="R580" s="281"/>
      <c r="S580" s="281"/>
      <c r="T580" s="271">
        <v>0</v>
      </c>
      <c r="U580" s="254">
        <v>0</v>
      </c>
      <c r="V580" s="254">
        <v>0</v>
      </c>
      <c r="W580" s="254" t="s">
        <v>359</v>
      </c>
      <c r="X580" s="254" t="s">
        <v>360</v>
      </c>
      <c r="Y580" s="272"/>
    </row>
    <row r="581" spans="1:25" s="256" customFormat="1" x14ac:dyDescent="0.25">
      <c r="A581" s="244">
        <v>96678790</v>
      </c>
      <c r="B581" s="282">
        <v>2</v>
      </c>
      <c r="C581" s="259" t="s">
        <v>116</v>
      </c>
      <c r="D581" s="259" t="s">
        <v>193</v>
      </c>
      <c r="E581" s="273">
        <v>423</v>
      </c>
      <c r="F581" s="274">
        <v>38548</v>
      </c>
      <c r="G581" s="275" t="s">
        <v>28</v>
      </c>
      <c r="H581" s="276">
        <v>1200</v>
      </c>
      <c r="I581" s="277"/>
      <c r="J581" s="278"/>
      <c r="K581" s="279" t="s">
        <v>48</v>
      </c>
      <c r="L581" s="252" t="s">
        <v>274</v>
      </c>
      <c r="M581" s="280" t="s">
        <v>274</v>
      </c>
      <c r="N581" s="278">
        <v>10</v>
      </c>
      <c r="O581" s="281"/>
      <c r="P581" s="281"/>
      <c r="Q581" s="270">
        <v>0</v>
      </c>
      <c r="R581" s="281"/>
      <c r="S581" s="281"/>
      <c r="T581" s="271">
        <v>0</v>
      </c>
      <c r="U581" s="254">
        <v>0</v>
      </c>
      <c r="V581" s="254">
        <v>0</v>
      </c>
      <c r="W581" s="254">
        <v>0</v>
      </c>
      <c r="X581" s="254" t="s">
        <v>360</v>
      </c>
      <c r="Y581" s="272"/>
    </row>
    <row r="582" spans="1:25" s="256" customFormat="1" x14ac:dyDescent="0.25">
      <c r="A582" s="244">
        <v>96678790</v>
      </c>
      <c r="B582" s="282">
        <v>2</v>
      </c>
      <c r="C582" s="259" t="s">
        <v>116</v>
      </c>
      <c r="D582" s="259" t="s">
        <v>78</v>
      </c>
      <c r="E582" s="273">
        <v>423</v>
      </c>
      <c r="F582" s="274">
        <v>38555</v>
      </c>
      <c r="G582" s="275" t="s">
        <v>89</v>
      </c>
      <c r="H582" s="276">
        <v>21030000</v>
      </c>
      <c r="I582" s="277" t="s">
        <v>40</v>
      </c>
      <c r="J582" s="278">
        <v>6.2</v>
      </c>
      <c r="K582" s="279" t="s">
        <v>48</v>
      </c>
      <c r="L582" s="252" t="s">
        <v>274</v>
      </c>
      <c r="M582" s="280" t="s">
        <v>274</v>
      </c>
      <c r="N582" s="278">
        <v>6</v>
      </c>
      <c r="O582" s="281">
        <v>21030000000</v>
      </c>
      <c r="P582" s="281"/>
      <c r="Q582" s="270">
        <v>0</v>
      </c>
      <c r="R582" s="281"/>
      <c r="S582" s="281"/>
      <c r="T582" s="271">
        <v>0</v>
      </c>
      <c r="U582" s="254">
        <v>0</v>
      </c>
      <c r="V582" s="254">
        <v>0</v>
      </c>
      <c r="W582" s="254" t="s">
        <v>359</v>
      </c>
      <c r="X582" s="254" t="s">
        <v>360</v>
      </c>
      <c r="Y582" s="272"/>
    </row>
    <row r="583" spans="1:25" s="256" customFormat="1" x14ac:dyDescent="0.25">
      <c r="A583" s="244">
        <v>96678790</v>
      </c>
      <c r="B583" s="282">
        <v>2</v>
      </c>
      <c r="C583" s="259" t="s">
        <v>116</v>
      </c>
      <c r="D583" s="259" t="s">
        <v>193</v>
      </c>
      <c r="E583" s="273">
        <v>461</v>
      </c>
      <c r="F583" s="274">
        <v>38818</v>
      </c>
      <c r="G583" s="275" t="s">
        <v>28</v>
      </c>
      <c r="H583" s="276">
        <v>2200</v>
      </c>
      <c r="I583" s="277"/>
      <c r="J583" s="278"/>
      <c r="K583" s="279" t="s">
        <v>48</v>
      </c>
      <c r="L583" s="252" t="s">
        <v>274</v>
      </c>
      <c r="M583" s="280" t="s">
        <v>274</v>
      </c>
      <c r="N583" s="278">
        <v>10</v>
      </c>
      <c r="O583" s="281"/>
      <c r="P583" s="281"/>
      <c r="Q583" s="270">
        <v>0</v>
      </c>
      <c r="R583" s="281"/>
      <c r="S583" s="281"/>
      <c r="T583" s="271">
        <v>0</v>
      </c>
      <c r="U583" s="254">
        <v>0</v>
      </c>
      <c r="V583" s="254">
        <v>0</v>
      </c>
      <c r="W583" s="254">
        <v>0</v>
      </c>
      <c r="X583" s="254">
        <v>0</v>
      </c>
      <c r="Y583" s="272"/>
    </row>
    <row r="584" spans="1:25" s="256" customFormat="1" x14ac:dyDescent="0.25">
      <c r="A584" s="244">
        <v>96678790</v>
      </c>
      <c r="B584" s="282">
        <v>2</v>
      </c>
      <c r="C584" s="259" t="s">
        <v>116</v>
      </c>
      <c r="D584" s="259" t="s">
        <v>78</v>
      </c>
      <c r="E584" s="273">
        <v>461</v>
      </c>
      <c r="F584" s="274">
        <v>38888</v>
      </c>
      <c r="G584" s="275" t="s">
        <v>89</v>
      </c>
      <c r="H584" s="276">
        <v>20000000</v>
      </c>
      <c r="I584" s="277" t="s">
        <v>38</v>
      </c>
      <c r="J584" s="278">
        <v>7.5</v>
      </c>
      <c r="K584" s="279" t="s">
        <v>48</v>
      </c>
      <c r="L584" s="252" t="s">
        <v>274</v>
      </c>
      <c r="M584" s="280" t="s">
        <v>274</v>
      </c>
      <c r="N584" s="278">
        <v>6</v>
      </c>
      <c r="O584" s="281">
        <v>20000000000</v>
      </c>
      <c r="P584" s="281"/>
      <c r="Q584" s="270">
        <v>0</v>
      </c>
      <c r="R584" s="281"/>
      <c r="S584" s="281"/>
      <c r="T584" s="271">
        <v>0</v>
      </c>
      <c r="U584" s="254">
        <v>0</v>
      </c>
      <c r="V584" s="254">
        <v>0</v>
      </c>
      <c r="W584" s="254" t="s">
        <v>359</v>
      </c>
      <c r="X584" s="254" t="s">
        <v>360</v>
      </c>
      <c r="Y584" s="272"/>
    </row>
    <row r="585" spans="1:25" s="256" customFormat="1" x14ac:dyDescent="0.25">
      <c r="A585" s="244">
        <v>96678790</v>
      </c>
      <c r="B585" s="258">
        <v>2</v>
      </c>
      <c r="C585" s="259" t="s">
        <v>116</v>
      </c>
      <c r="D585" s="259" t="s">
        <v>81</v>
      </c>
      <c r="E585" s="273">
        <v>461</v>
      </c>
      <c r="F585" s="274">
        <v>39078</v>
      </c>
      <c r="G585" s="275" t="s">
        <v>89</v>
      </c>
      <c r="H585" s="276">
        <v>20000000</v>
      </c>
      <c r="I585" s="277" t="s">
        <v>39</v>
      </c>
      <c r="J585" s="278">
        <v>6.4</v>
      </c>
      <c r="K585" s="279" t="s">
        <v>48</v>
      </c>
      <c r="L585" s="252" t="s">
        <v>274</v>
      </c>
      <c r="M585" s="280" t="s">
        <v>274</v>
      </c>
      <c r="N585" s="278">
        <v>3</v>
      </c>
      <c r="O585" s="281">
        <v>20000000000</v>
      </c>
      <c r="P585" s="281"/>
      <c r="Q585" s="270">
        <v>0</v>
      </c>
      <c r="R585" s="281"/>
      <c r="S585" s="281"/>
      <c r="T585" s="271">
        <v>0</v>
      </c>
      <c r="U585" s="254">
        <v>0</v>
      </c>
      <c r="V585" s="254">
        <v>0</v>
      </c>
      <c r="W585" s="254" t="s">
        <v>359</v>
      </c>
      <c r="X585" s="254" t="s">
        <v>360</v>
      </c>
      <c r="Y585" s="272"/>
    </row>
    <row r="586" spans="1:25" s="256" customFormat="1" x14ac:dyDescent="0.25">
      <c r="A586" s="244">
        <v>96678790</v>
      </c>
      <c r="B586" s="258">
        <v>2</v>
      </c>
      <c r="C586" s="259" t="s">
        <v>116</v>
      </c>
      <c r="D586" s="259" t="s">
        <v>87</v>
      </c>
      <c r="E586" s="273">
        <v>461</v>
      </c>
      <c r="F586" s="274">
        <v>41666</v>
      </c>
      <c r="G586" s="275" t="s">
        <v>89</v>
      </c>
      <c r="H586" s="276">
        <v>50000000</v>
      </c>
      <c r="I586" s="277" t="s">
        <v>271</v>
      </c>
      <c r="J586" s="278">
        <v>6.4</v>
      </c>
      <c r="K586" s="279" t="s">
        <v>48</v>
      </c>
      <c r="L586" s="252"/>
      <c r="M586" s="280"/>
      <c r="N586" s="278">
        <v>5</v>
      </c>
      <c r="O586" s="281">
        <v>50000000000</v>
      </c>
      <c r="P586" s="281">
        <v>50000000000</v>
      </c>
      <c r="Q586" s="270">
        <v>50000000</v>
      </c>
      <c r="R586" s="281">
        <v>393800</v>
      </c>
      <c r="S586" s="281">
        <v>50393800</v>
      </c>
      <c r="T586" s="271">
        <v>0</v>
      </c>
      <c r="U586" s="254">
        <v>0</v>
      </c>
      <c r="V586" s="254">
        <v>0</v>
      </c>
      <c r="W586" s="254">
        <v>0</v>
      </c>
      <c r="X586" s="254" t="s">
        <v>360</v>
      </c>
      <c r="Y586" s="272"/>
    </row>
    <row r="587" spans="1:25" s="256" customFormat="1" x14ac:dyDescent="0.25">
      <c r="A587" s="244">
        <v>96678790</v>
      </c>
      <c r="B587" s="258">
        <v>2</v>
      </c>
      <c r="C587" s="259" t="s">
        <v>116</v>
      </c>
      <c r="D587" s="259" t="s">
        <v>87</v>
      </c>
      <c r="E587" s="273">
        <v>461</v>
      </c>
      <c r="F587" s="274">
        <v>41666</v>
      </c>
      <c r="G587" s="275" t="s">
        <v>28</v>
      </c>
      <c r="H587" s="276">
        <v>2200</v>
      </c>
      <c r="I587" s="277" t="s">
        <v>326</v>
      </c>
      <c r="J587" s="278">
        <v>3.5</v>
      </c>
      <c r="K587" s="279" t="s">
        <v>48</v>
      </c>
      <c r="L587" s="252"/>
      <c r="M587" s="280"/>
      <c r="N587" s="278">
        <v>5</v>
      </c>
      <c r="O587" s="281"/>
      <c r="P587" s="281"/>
      <c r="Q587" s="270">
        <v>0</v>
      </c>
      <c r="R587" s="281"/>
      <c r="S587" s="281"/>
      <c r="T587" s="271" t="s">
        <v>358</v>
      </c>
      <c r="U587" s="254">
        <v>0</v>
      </c>
      <c r="V587" s="254" t="s">
        <v>362</v>
      </c>
      <c r="W587" s="254">
        <v>0</v>
      </c>
      <c r="X587" s="254" t="s">
        <v>360</v>
      </c>
      <c r="Y587" s="272"/>
    </row>
    <row r="588" spans="1:25" s="256" customFormat="1" x14ac:dyDescent="0.25">
      <c r="A588" s="244">
        <v>96678790</v>
      </c>
      <c r="B588" s="282">
        <v>2</v>
      </c>
      <c r="C588" s="259" t="s">
        <v>116</v>
      </c>
      <c r="D588" s="259" t="s">
        <v>193</v>
      </c>
      <c r="E588" s="273">
        <v>498</v>
      </c>
      <c r="F588" s="274">
        <v>39163</v>
      </c>
      <c r="G588" s="275" t="s">
        <v>28</v>
      </c>
      <c r="H588" s="276">
        <v>2200</v>
      </c>
      <c r="I588" s="277"/>
      <c r="J588" s="278"/>
      <c r="K588" s="279" t="s">
        <v>48</v>
      </c>
      <c r="L588" s="252" t="s">
        <v>274</v>
      </c>
      <c r="M588" s="280" t="s">
        <v>274</v>
      </c>
      <c r="N588" s="278">
        <v>10</v>
      </c>
      <c r="O588" s="281"/>
      <c r="P588" s="281"/>
      <c r="Q588" s="270">
        <v>0</v>
      </c>
      <c r="R588" s="281"/>
      <c r="S588" s="281"/>
      <c r="T588" s="271">
        <v>0</v>
      </c>
      <c r="U588" s="254">
        <v>0</v>
      </c>
      <c r="V588" s="254">
        <v>0</v>
      </c>
      <c r="W588" s="254">
        <v>0</v>
      </c>
      <c r="X588" s="254">
        <v>0</v>
      </c>
      <c r="Y588" s="272"/>
    </row>
    <row r="589" spans="1:25" s="256" customFormat="1" x14ac:dyDescent="0.25">
      <c r="A589" s="244">
        <v>96678790</v>
      </c>
      <c r="B589" s="282">
        <v>2</v>
      </c>
      <c r="C589" s="259" t="s">
        <v>116</v>
      </c>
      <c r="D589" s="259" t="s">
        <v>78</v>
      </c>
      <c r="E589" s="273">
        <v>498</v>
      </c>
      <c r="F589" s="274">
        <v>39191</v>
      </c>
      <c r="G589" s="275" t="s">
        <v>89</v>
      </c>
      <c r="H589" s="276">
        <v>20000000</v>
      </c>
      <c r="I589" s="277" t="s">
        <v>42</v>
      </c>
      <c r="J589" s="278">
        <v>6</v>
      </c>
      <c r="K589" s="279" t="s">
        <v>48</v>
      </c>
      <c r="L589" s="252" t="s">
        <v>274</v>
      </c>
      <c r="M589" s="280" t="s">
        <v>274</v>
      </c>
      <c r="N589" s="278">
        <v>3</v>
      </c>
      <c r="O589" s="281">
        <v>20000000000</v>
      </c>
      <c r="P589" s="281"/>
      <c r="Q589" s="270">
        <v>0</v>
      </c>
      <c r="R589" s="281"/>
      <c r="S589" s="281"/>
      <c r="T589" s="271">
        <v>0</v>
      </c>
      <c r="U589" s="254">
        <v>0</v>
      </c>
      <c r="V589" s="254">
        <v>0</v>
      </c>
      <c r="W589" s="254" t="s">
        <v>359</v>
      </c>
      <c r="X589" s="254" t="s">
        <v>360</v>
      </c>
      <c r="Y589" s="272"/>
    </row>
    <row r="590" spans="1:25" s="256" customFormat="1" x14ac:dyDescent="0.25">
      <c r="A590" s="244">
        <v>96678790</v>
      </c>
      <c r="B590" s="282">
        <v>2</v>
      </c>
      <c r="C590" s="259" t="s">
        <v>116</v>
      </c>
      <c r="D590" s="259" t="s">
        <v>81</v>
      </c>
      <c r="E590" s="273">
        <v>498</v>
      </c>
      <c r="F590" s="274">
        <v>39288</v>
      </c>
      <c r="G590" s="275" t="s">
        <v>89</v>
      </c>
      <c r="H590" s="276">
        <v>20000000</v>
      </c>
      <c r="I590" s="277" t="s">
        <v>43</v>
      </c>
      <c r="J590" s="278">
        <v>6.75</v>
      </c>
      <c r="K590" s="279" t="s">
        <v>48</v>
      </c>
      <c r="L590" s="252" t="s">
        <v>274</v>
      </c>
      <c r="M590" s="280" t="s">
        <v>274</v>
      </c>
      <c r="N590" s="278">
        <v>5</v>
      </c>
      <c r="O590" s="281">
        <v>20000000000</v>
      </c>
      <c r="P590" s="281"/>
      <c r="Q590" s="270">
        <v>0</v>
      </c>
      <c r="R590" s="281"/>
      <c r="S590" s="281"/>
      <c r="T590" s="271">
        <v>0</v>
      </c>
      <c r="U590" s="254">
        <v>0</v>
      </c>
      <c r="V590" s="254">
        <v>0</v>
      </c>
      <c r="W590" s="254" t="s">
        <v>359</v>
      </c>
      <c r="X590" s="254" t="s">
        <v>360</v>
      </c>
      <c r="Y590" s="272"/>
    </row>
    <row r="591" spans="1:25" s="256" customFormat="1" x14ac:dyDescent="0.25">
      <c r="A591" s="244">
        <v>96678790</v>
      </c>
      <c r="B591" s="258">
        <v>2</v>
      </c>
      <c r="C591" s="259" t="s">
        <v>116</v>
      </c>
      <c r="D591" s="259" t="s">
        <v>87</v>
      </c>
      <c r="E591" s="273">
        <v>498</v>
      </c>
      <c r="F591" s="274">
        <v>40681</v>
      </c>
      <c r="G591" s="275" t="s">
        <v>28</v>
      </c>
      <c r="H591" s="276">
        <v>500</v>
      </c>
      <c r="I591" s="277" t="s">
        <v>117</v>
      </c>
      <c r="J591" s="278">
        <v>3.3</v>
      </c>
      <c r="K591" s="279" t="s">
        <v>48</v>
      </c>
      <c r="L591" s="252" t="s">
        <v>274</v>
      </c>
      <c r="M591" s="280" t="s">
        <v>274</v>
      </c>
      <c r="N591" s="278">
        <v>2</v>
      </c>
      <c r="O591" s="281"/>
      <c r="P591" s="281"/>
      <c r="Q591" s="270">
        <v>0</v>
      </c>
      <c r="R591" s="281"/>
      <c r="S591" s="281"/>
      <c r="T591" s="271" t="s">
        <v>358</v>
      </c>
      <c r="U591" s="254">
        <v>0</v>
      </c>
      <c r="V591" s="254" t="s">
        <v>362</v>
      </c>
      <c r="W591" s="254">
        <v>0</v>
      </c>
      <c r="X591" s="254" t="s">
        <v>360</v>
      </c>
      <c r="Y591" s="272"/>
    </row>
    <row r="592" spans="1:25" s="256" customFormat="1" x14ac:dyDescent="0.25">
      <c r="A592" s="244">
        <v>96678790</v>
      </c>
      <c r="B592" s="258">
        <v>2</v>
      </c>
      <c r="C592" s="259" t="s">
        <v>116</v>
      </c>
      <c r="D592" s="259" t="s">
        <v>88</v>
      </c>
      <c r="E592" s="273">
        <v>498</v>
      </c>
      <c r="F592" s="274">
        <v>40681</v>
      </c>
      <c r="G592" s="275" t="s">
        <v>89</v>
      </c>
      <c r="H592" s="276">
        <v>10000000</v>
      </c>
      <c r="I592" s="277" t="s">
        <v>118</v>
      </c>
      <c r="J592" s="278">
        <v>7.2</v>
      </c>
      <c r="K592" s="279" t="s">
        <v>48</v>
      </c>
      <c r="L592" s="252" t="s">
        <v>274</v>
      </c>
      <c r="M592" s="280" t="s">
        <v>274</v>
      </c>
      <c r="N592" s="278">
        <v>2</v>
      </c>
      <c r="O592" s="281">
        <v>10000000000</v>
      </c>
      <c r="P592" s="281"/>
      <c r="Q592" s="270">
        <v>0</v>
      </c>
      <c r="R592" s="281"/>
      <c r="S592" s="281"/>
      <c r="T592" s="271">
        <v>0</v>
      </c>
      <c r="U592" s="254">
        <v>0</v>
      </c>
      <c r="V592" s="254">
        <v>0</v>
      </c>
      <c r="W592" s="254" t="s">
        <v>359</v>
      </c>
      <c r="X592" s="254" t="s">
        <v>360</v>
      </c>
      <c r="Y592" s="272"/>
    </row>
    <row r="593" spans="1:25" s="256" customFormat="1" x14ac:dyDescent="0.25">
      <c r="A593" s="244">
        <v>96678790</v>
      </c>
      <c r="B593" s="258">
        <v>2</v>
      </c>
      <c r="C593" s="259" t="s">
        <v>116</v>
      </c>
      <c r="D593" s="259" t="s">
        <v>119</v>
      </c>
      <c r="E593" s="273">
        <v>498</v>
      </c>
      <c r="F593" s="274">
        <v>41869</v>
      </c>
      <c r="G593" s="275" t="s">
        <v>89</v>
      </c>
      <c r="H593" s="276">
        <v>50000000</v>
      </c>
      <c r="I593" s="277" t="s">
        <v>334</v>
      </c>
      <c r="J593" s="278">
        <v>5</v>
      </c>
      <c r="K593" s="279" t="s">
        <v>48</v>
      </c>
      <c r="L593" s="252"/>
      <c r="M593" s="280"/>
      <c r="N593" s="278">
        <v>5</v>
      </c>
      <c r="O593" s="281">
        <v>50000000000</v>
      </c>
      <c r="P593" s="281">
        <v>50000000000</v>
      </c>
      <c r="Q593" s="270">
        <v>50000000</v>
      </c>
      <c r="R593" s="281">
        <v>452067</v>
      </c>
      <c r="S593" s="281">
        <v>50452067</v>
      </c>
      <c r="T593" s="271">
        <v>0</v>
      </c>
      <c r="U593" s="254">
        <v>0</v>
      </c>
      <c r="V593" s="254">
        <v>0</v>
      </c>
      <c r="W593" s="254">
        <v>0</v>
      </c>
      <c r="X593" s="254" t="s">
        <v>360</v>
      </c>
      <c r="Y593" s="272"/>
    </row>
    <row r="594" spans="1:25" s="256" customFormat="1" x14ac:dyDescent="0.25">
      <c r="A594" s="244">
        <v>96678790</v>
      </c>
      <c r="B594" s="258">
        <v>2</v>
      </c>
      <c r="C594" s="259" t="s">
        <v>116</v>
      </c>
      <c r="D594" s="259" t="s">
        <v>119</v>
      </c>
      <c r="E594" s="273">
        <v>498</v>
      </c>
      <c r="F594" s="274">
        <v>41869</v>
      </c>
      <c r="G594" s="275" t="s">
        <v>28</v>
      </c>
      <c r="H594" s="276">
        <v>2200</v>
      </c>
      <c r="I594" s="277" t="s">
        <v>335</v>
      </c>
      <c r="J594" s="278">
        <v>2.7</v>
      </c>
      <c r="K594" s="279" t="s">
        <v>48</v>
      </c>
      <c r="L594" s="252"/>
      <c r="M594" s="280"/>
      <c r="N594" s="278">
        <v>5</v>
      </c>
      <c r="O594" s="281"/>
      <c r="P594" s="281"/>
      <c r="Q594" s="270">
        <v>0</v>
      </c>
      <c r="R594" s="281"/>
      <c r="S594" s="281"/>
      <c r="T594" s="271" t="s">
        <v>358</v>
      </c>
      <c r="U594" s="254">
        <v>0</v>
      </c>
      <c r="V594" s="254" t="s">
        <v>362</v>
      </c>
      <c r="W594" s="254">
        <v>0</v>
      </c>
      <c r="X594" s="254" t="s">
        <v>360</v>
      </c>
      <c r="Y594" s="272"/>
    </row>
    <row r="595" spans="1:25" s="256" customFormat="1" x14ac:dyDescent="0.25">
      <c r="A595" s="244">
        <v>96678790</v>
      </c>
      <c r="B595" s="258">
        <v>2</v>
      </c>
      <c r="C595" s="259" t="s">
        <v>116</v>
      </c>
      <c r="D595" s="259" t="s">
        <v>119</v>
      </c>
      <c r="E595" s="273">
        <v>498</v>
      </c>
      <c r="F595" s="274">
        <v>41869</v>
      </c>
      <c r="G595" s="275" t="s">
        <v>89</v>
      </c>
      <c r="H595" s="276">
        <v>50000000</v>
      </c>
      <c r="I595" s="277" t="s">
        <v>336</v>
      </c>
      <c r="J595" s="278">
        <v>5.0999999999999996</v>
      </c>
      <c r="K595" s="279" t="s">
        <v>48</v>
      </c>
      <c r="L595" s="252"/>
      <c r="M595" s="280"/>
      <c r="N595" s="278">
        <v>3</v>
      </c>
      <c r="O595" s="281"/>
      <c r="P595" s="281"/>
      <c r="Q595" s="270">
        <v>0</v>
      </c>
      <c r="R595" s="281"/>
      <c r="S595" s="281"/>
      <c r="T595" s="271">
        <v>0</v>
      </c>
      <c r="U595" s="254">
        <v>0</v>
      </c>
      <c r="V595" s="254" t="s">
        <v>362</v>
      </c>
      <c r="W595" s="254">
        <v>0</v>
      </c>
      <c r="X595" s="254" t="s">
        <v>360</v>
      </c>
      <c r="Y595" s="272"/>
    </row>
    <row r="596" spans="1:25" s="256" customFormat="1" x14ac:dyDescent="0.25">
      <c r="A596" s="244">
        <v>96678790</v>
      </c>
      <c r="B596" s="282">
        <v>2</v>
      </c>
      <c r="C596" s="259" t="s">
        <v>116</v>
      </c>
      <c r="D596" s="259" t="s">
        <v>193</v>
      </c>
      <c r="E596" s="273">
        <v>513</v>
      </c>
      <c r="F596" s="274">
        <v>39365</v>
      </c>
      <c r="G596" s="275" t="s">
        <v>28</v>
      </c>
      <c r="H596" s="276">
        <v>3300</v>
      </c>
      <c r="I596" s="277"/>
      <c r="J596" s="278"/>
      <c r="K596" s="279" t="s">
        <v>48</v>
      </c>
      <c r="L596" s="252" t="s">
        <v>274</v>
      </c>
      <c r="M596" s="280" t="s">
        <v>274</v>
      </c>
      <c r="N596" s="278">
        <v>10</v>
      </c>
      <c r="O596" s="281"/>
      <c r="P596" s="281"/>
      <c r="Q596" s="270">
        <v>0</v>
      </c>
      <c r="R596" s="281"/>
      <c r="S596" s="281"/>
      <c r="T596" s="271">
        <v>0</v>
      </c>
      <c r="U596" s="254">
        <v>0</v>
      </c>
      <c r="V596" s="254">
        <v>0</v>
      </c>
      <c r="W596" s="254">
        <v>0</v>
      </c>
      <c r="X596" s="254">
        <v>0</v>
      </c>
      <c r="Y596" s="272"/>
    </row>
    <row r="597" spans="1:25" s="256" customFormat="1" x14ac:dyDescent="0.25">
      <c r="A597" s="244">
        <v>96678790</v>
      </c>
      <c r="B597" s="282">
        <v>2</v>
      </c>
      <c r="C597" s="259" t="s">
        <v>116</v>
      </c>
      <c r="D597" s="259" t="s">
        <v>78</v>
      </c>
      <c r="E597" s="273">
        <v>513</v>
      </c>
      <c r="F597" s="274">
        <v>39380</v>
      </c>
      <c r="G597" s="275" t="s">
        <v>89</v>
      </c>
      <c r="H597" s="276">
        <v>20000000</v>
      </c>
      <c r="I597" s="277" t="s">
        <v>45</v>
      </c>
      <c r="J597" s="278">
        <v>7</v>
      </c>
      <c r="K597" s="279" t="s">
        <v>48</v>
      </c>
      <c r="L597" s="252" t="s">
        <v>274</v>
      </c>
      <c r="M597" s="280" t="s">
        <v>274</v>
      </c>
      <c r="N597" s="278">
        <v>5</v>
      </c>
      <c r="O597" s="281">
        <v>20000000000</v>
      </c>
      <c r="P597" s="281"/>
      <c r="Q597" s="270">
        <v>0</v>
      </c>
      <c r="R597" s="281"/>
      <c r="S597" s="281"/>
      <c r="T597" s="271">
        <v>0</v>
      </c>
      <c r="U597" s="254">
        <v>0</v>
      </c>
      <c r="V597" s="254">
        <v>0</v>
      </c>
      <c r="W597" s="254" t="s">
        <v>359</v>
      </c>
      <c r="X597" s="254" t="s">
        <v>360</v>
      </c>
      <c r="Y597" s="272"/>
    </row>
    <row r="598" spans="1:25" s="256" customFormat="1" x14ac:dyDescent="0.25">
      <c r="A598" s="244">
        <v>96678790</v>
      </c>
      <c r="B598" s="282">
        <v>2</v>
      </c>
      <c r="C598" s="259" t="s">
        <v>116</v>
      </c>
      <c r="D598" s="259" t="s">
        <v>81</v>
      </c>
      <c r="E598" s="273">
        <v>513</v>
      </c>
      <c r="F598" s="274">
        <v>39380</v>
      </c>
      <c r="G598" s="275" t="s">
        <v>28</v>
      </c>
      <c r="H598" s="276">
        <v>1000</v>
      </c>
      <c r="I598" s="277" t="s">
        <v>52</v>
      </c>
      <c r="J598" s="278">
        <v>3.7</v>
      </c>
      <c r="K598" s="279" t="s">
        <v>48</v>
      </c>
      <c r="L598" s="252" t="s">
        <v>274</v>
      </c>
      <c r="M598" s="280" t="s">
        <v>274</v>
      </c>
      <c r="N598" s="278">
        <v>5</v>
      </c>
      <c r="O598" s="281"/>
      <c r="P598" s="281"/>
      <c r="Q598" s="270">
        <v>0</v>
      </c>
      <c r="R598" s="281"/>
      <c r="S598" s="281"/>
      <c r="T598" s="271" t="s">
        <v>358</v>
      </c>
      <c r="U598" s="254">
        <v>0</v>
      </c>
      <c r="V598" s="254" t="s">
        <v>362</v>
      </c>
      <c r="W598" s="254">
        <v>0</v>
      </c>
      <c r="X598" s="254" t="s">
        <v>360</v>
      </c>
      <c r="Y598" s="272"/>
    </row>
    <row r="599" spans="1:25" s="256" customFormat="1" x14ac:dyDescent="0.25">
      <c r="A599" s="244">
        <v>96678790</v>
      </c>
      <c r="B599" s="282">
        <v>2</v>
      </c>
      <c r="C599" s="259" t="s">
        <v>116</v>
      </c>
      <c r="D599" s="259" t="s">
        <v>87</v>
      </c>
      <c r="E599" s="273">
        <v>513</v>
      </c>
      <c r="F599" s="274">
        <v>39436</v>
      </c>
      <c r="G599" s="275" t="s">
        <v>89</v>
      </c>
      <c r="H599" s="276">
        <v>20000000</v>
      </c>
      <c r="I599" s="277" t="s">
        <v>70</v>
      </c>
      <c r="J599" s="278">
        <v>7</v>
      </c>
      <c r="K599" s="279" t="s">
        <v>48</v>
      </c>
      <c r="L599" s="252" t="s">
        <v>274</v>
      </c>
      <c r="M599" s="280" t="s">
        <v>274</v>
      </c>
      <c r="N599" s="278">
        <v>5</v>
      </c>
      <c r="O599" s="281">
        <v>20000000000</v>
      </c>
      <c r="P599" s="281"/>
      <c r="Q599" s="270">
        <v>0</v>
      </c>
      <c r="R599" s="281"/>
      <c r="S599" s="281"/>
      <c r="T599" s="271">
        <v>0</v>
      </c>
      <c r="U599" s="254">
        <v>0</v>
      </c>
      <c r="V599" s="254">
        <v>0</v>
      </c>
      <c r="W599" s="254" t="s">
        <v>359</v>
      </c>
      <c r="X599" s="254" t="s">
        <v>360</v>
      </c>
      <c r="Y599" s="272"/>
    </row>
    <row r="600" spans="1:25" s="256" customFormat="1" x14ac:dyDescent="0.25">
      <c r="A600" s="244">
        <v>96678790</v>
      </c>
      <c r="B600" s="282">
        <v>2</v>
      </c>
      <c r="C600" s="259" t="s">
        <v>116</v>
      </c>
      <c r="D600" s="259" t="s">
        <v>88</v>
      </c>
      <c r="E600" s="273">
        <v>513</v>
      </c>
      <c r="F600" s="274">
        <v>39479</v>
      </c>
      <c r="G600" s="275" t="s">
        <v>89</v>
      </c>
      <c r="H600" s="276">
        <v>24400000</v>
      </c>
      <c r="I600" s="277" t="s">
        <v>73</v>
      </c>
      <c r="J600" s="278">
        <v>7.1</v>
      </c>
      <c r="K600" s="279" t="s">
        <v>48</v>
      </c>
      <c r="L600" s="252" t="s">
        <v>274</v>
      </c>
      <c r="M600" s="280" t="s">
        <v>274</v>
      </c>
      <c r="N600" s="278">
        <v>1.5</v>
      </c>
      <c r="O600" s="281">
        <v>24400000000</v>
      </c>
      <c r="P600" s="281"/>
      <c r="Q600" s="270">
        <v>0</v>
      </c>
      <c r="R600" s="281"/>
      <c r="S600" s="281"/>
      <c r="T600" s="271">
        <v>0</v>
      </c>
      <c r="U600" s="254">
        <v>0</v>
      </c>
      <c r="V600" s="254">
        <v>0</v>
      </c>
      <c r="W600" s="254" t="s">
        <v>359</v>
      </c>
      <c r="X600" s="254" t="s">
        <v>360</v>
      </c>
      <c r="Y600" s="272"/>
    </row>
    <row r="601" spans="1:25" s="256" customFormat="1" x14ac:dyDescent="0.25">
      <c r="A601" s="244">
        <v>96678790</v>
      </c>
      <c r="B601" s="258">
        <v>2</v>
      </c>
      <c r="C601" s="259" t="s">
        <v>116</v>
      </c>
      <c r="D601" s="259" t="s">
        <v>119</v>
      </c>
      <c r="E601" s="273">
        <v>513</v>
      </c>
      <c r="F601" s="274">
        <v>40633</v>
      </c>
      <c r="G601" s="275" t="s">
        <v>89</v>
      </c>
      <c r="H601" s="276">
        <v>20000000</v>
      </c>
      <c r="I601" s="277" t="s">
        <v>120</v>
      </c>
      <c r="J601" s="278">
        <v>6.9</v>
      </c>
      <c r="K601" s="279" t="s">
        <v>48</v>
      </c>
      <c r="L601" s="252" t="s">
        <v>274</v>
      </c>
      <c r="M601" s="280" t="s">
        <v>274</v>
      </c>
      <c r="N601" s="278">
        <v>3</v>
      </c>
      <c r="O601" s="281">
        <v>20000000000</v>
      </c>
      <c r="P601" s="281"/>
      <c r="Q601" s="270">
        <v>0</v>
      </c>
      <c r="R601" s="281"/>
      <c r="S601" s="281"/>
      <c r="T601" s="271">
        <v>0</v>
      </c>
      <c r="U601" s="254">
        <v>0</v>
      </c>
      <c r="V601" s="254">
        <v>0</v>
      </c>
      <c r="W601" s="254" t="s">
        <v>359</v>
      </c>
      <c r="X601" s="254" t="s">
        <v>360</v>
      </c>
      <c r="Y601" s="272"/>
    </row>
    <row r="602" spans="1:25" s="256" customFormat="1" x14ac:dyDescent="0.25">
      <c r="A602" s="244">
        <v>96678790</v>
      </c>
      <c r="B602" s="258">
        <v>2</v>
      </c>
      <c r="C602" s="259" t="s">
        <v>116</v>
      </c>
      <c r="D602" s="259" t="s">
        <v>121</v>
      </c>
      <c r="E602" s="273">
        <v>513</v>
      </c>
      <c r="F602" s="274">
        <v>40633</v>
      </c>
      <c r="G602" s="275" t="s">
        <v>28</v>
      </c>
      <c r="H602" s="276">
        <v>1000</v>
      </c>
      <c r="I602" s="277" t="s">
        <v>122</v>
      </c>
      <c r="J602" s="278">
        <v>2.9</v>
      </c>
      <c r="K602" s="279" t="s">
        <v>48</v>
      </c>
      <c r="L602" s="252" t="s">
        <v>274</v>
      </c>
      <c r="M602" s="280" t="s">
        <v>274</v>
      </c>
      <c r="N602" s="278">
        <v>3</v>
      </c>
      <c r="O602" s="281"/>
      <c r="P602" s="281"/>
      <c r="Q602" s="270">
        <v>0</v>
      </c>
      <c r="R602" s="281"/>
      <c r="S602" s="281"/>
      <c r="T602" s="271" t="s">
        <v>358</v>
      </c>
      <c r="U602" s="254">
        <v>0</v>
      </c>
      <c r="V602" s="254" t="s">
        <v>362</v>
      </c>
      <c r="W602" s="254">
        <v>0</v>
      </c>
      <c r="X602" s="254" t="s">
        <v>360</v>
      </c>
      <c r="Y602" s="272"/>
    </row>
    <row r="603" spans="1:25" s="256" customFormat="1" x14ac:dyDescent="0.25">
      <c r="A603" s="244">
        <v>96678790</v>
      </c>
      <c r="B603" s="258">
        <v>2</v>
      </c>
      <c r="C603" s="259" t="s">
        <v>116</v>
      </c>
      <c r="D603" s="259" t="s">
        <v>416</v>
      </c>
      <c r="E603" s="273">
        <v>513</v>
      </c>
      <c r="F603" s="274">
        <v>42226</v>
      </c>
      <c r="G603" s="275" t="s">
        <v>89</v>
      </c>
      <c r="H603" s="276">
        <v>40000000</v>
      </c>
      <c r="I603" s="277" t="s">
        <v>417</v>
      </c>
      <c r="J603" s="278">
        <v>5.3</v>
      </c>
      <c r="K603" s="279" t="s">
        <v>48</v>
      </c>
      <c r="L603" s="252"/>
      <c r="M603" s="280"/>
      <c r="N603" s="278">
        <v>5</v>
      </c>
      <c r="O603" s="281"/>
      <c r="P603" s="281"/>
      <c r="Q603" s="270">
        <v>0</v>
      </c>
      <c r="R603" s="281"/>
      <c r="S603" s="281"/>
      <c r="T603" s="271">
        <v>0</v>
      </c>
      <c r="U603" s="254">
        <v>0</v>
      </c>
      <c r="V603" s="254" t="s">
        <v>362</v>
      </c>
      <c r="W603" s="254">
        <v>0</v>
      </c>
      <c r="X603" s="254">
        <v>0</v>
      </c>
      <c r="Y603" s="272"/>
    </row>
    <row r="604" spans="1:25" s="256" customFormat="1" x14ac:dyDescent="0.25">
      <c r="A604" s="244">
        <v>96678790</v>
      </c>
      <c r="B604" s="258">
        <v>2</v>
      </c>
      <c r="C604" s="259" t="s">
        <v>116</v>
      </c>
      <c r="D604" s="259" t="s">
        <v>416</v>
      </c>
      <c r="E604" s="273">
        <v>513</v>
      </c>
      <c r="F604" s="274">
        <v>42226</v>
      </c>
      <c r="G604" s="275" t="s">
        <v>28</v>
      </c>
      <c r="H604" s="276">
        <v>1600</v>
      </c>
      <c r="I604" s="277" t="s">
        <v>418</v>
      </c>
      <c r="J604" s="278">
        <v>2.2000000000000002</v>
      </c>
      <c r="K604" s="279" t="s">
        <v>48</v>
      </c>
      <c r="L604" s="252"/>
      <c r="M604" s="280"/>
      <c r="N604" s="278">
        <v>5</v>
      </c>
      <c r="O604" s="281">
        <v>1600000</v>
      </c>
      <c r="P604" s="281">
        <v>1600000</v>
      </c>
      <c r="Q604" s="270">
        <v>40310736</v>
      </c>
      <c r="R604" s="281">
        <v>73168</v>
      </c>
      <c r="S604" s="281">
        <v>40383904</v>
      </c>
      <c r="T604" s="271" t="s">
        <v>358</v>
      </c>
      <c r="U604" s="254">
        <v>0</v>
      </c>
      <c r="V604" s="254">
        <v>0</v>
      </c>
      <c r="W604" s="254">
        <v>0</v>
      </c>
      <c r="X604" s="254">
        <v>0</v>
      </c>
      <c r="Y604" s="272"/>
    </row>
    <row r="605" spans="1:25" s="256" customFormat="1" x14ac:dyDescent="0.25">
      <c r="A605" s="244">
        <v>96678790</v>
      </c>
      <c r="B605" s="282">
        <v>2</v>
      </c>
      <c r="C605" s="259" t="s">
        <v>116</v>
      </c>
      <c r="D605" s="259" t="s">
        <v>193</v>
      </c>
      <c r="E605" s="273">
        <v>535</v>
      </c>
      <c r="F605" s="274">
        <v>39597</v>
      </c>
      <c r="G605" s="275" t="s">
        <v>28</v>
      </c>
      <c r="H605" s="276">
        <v>4000</v>
      </c>
      <c r="I605" s="277"/>
      <c r="J605" s="278"/>
      <c r="K605" s="279" t="s">
        <v>125</v>
      </c>
      <c r="L605" s="252" t="s">
        <v>48</v>
      </c>
      <c r="M605" s="280" t="s">
        <v>30</v>
      </c>
      <c r="N605" s="278">
        <v>10</v>
      </c>
      <c r="O605" s="281"/>
      <c r="P605" s="281"/>
      <c r="Q605" s="270">
        <v>0</v>
      </c>
      <c r="R605" s="281"/>
      <c r="S605" s="281"/>
      <c r="T605" s="271">
        <v>0</v>
      </c>
      <c r="U605" s="254">
        <v>0</v>
      </c>
      <c r="V605" s="254">
        <v>0</v>
      </c>
      <c r="W605" s="254">
        <v>0</v>
      </c>
      <c r="X605" s="254">
        <v>0</v>
      </c>
      <c r="Y605" s="272"/>
    </row>
    <row r="606" spans="1:25" s="256" customFormat="1" x14ac:dyDescent="0.25">
      <c r="A606" s="244">
        <v>96678790</v>
      </c>
      <c r="B606" s="282">
        <v>2</v>
      </c>
      <c r="C606" s="259" t="s">
        <v>116</v>
      </c>
      <c r="D606" s="259" t="s">
        <v>78</v>
      </c>
      <c r="E606" s="273">
        <v>535</v>
      </c>
      <c r="F606" s="274">
        <v>39638</v>
      </c>
      <c r="G606" s="275" t="s">
        <v>89</v>
      </c>
      <c r="H606" s="276">
        <v>20000000</v>
      </c>
      <c r="I606" s="277" t="s">
        <v>91</v>
      </c>
      <c r="J606" s="278">
        <v>9.1</v>
      </c>
      <c r="K606" s="279" t="s">
        <v>125</v>
      </c>
      <c r="L606" s="252" t="s">
        <v>48</v>
      </c>
      <c r="M606" s="280" t="s">
        <v>30</v>
      </c>
      <c r="N606" s="278">
        <v>2</v>
      </c>
      <c r="O606" s="281"/>
      <c r="P606" s="281"/>
      <c r="Q606" s="270">
        <v>0</v>
      </c>
      <c r="R606" s="281"/>
      <c r="S606" s="281"/>
      <c r="T606" s="271">
        <v>0</v>
      </c>
      <c r="U606" s="254">
        <v>0</v>
      </c>
      <c r="V606" s="254" t="s">
        <v>362</v>
      </c>
      <c r="W606" s="254">
        <v>0</v>
      </c>
      <c r="X606" s="254" t="s">
        <v>360</v>
      </c>
      <c r="Y606" s="272"/>
    </row>
    <row r="607" spans="1:25" s="256" customFormat="1" x14ac:dyDescent="0.25">
      <c r="A607" s="244">
        <v>96678790</v>
      </c>
      <c r="B607" s="282">
        <v>2</v>
      </c>
      <c r="C607" s="259" t="s">
        <v>116</v>
      </c>
      <c r="D607" s="259" t="s">
        <v>81</v>
      </c>
      <c r="E607" s="273">
        <v>535</v>
      </c>
      <c r="F607" s="274">
        <v>39638</v>
      </c>
      <c r="G607" s="275" t="s">
        <v>28</v>
      </c>
      <c r="H607" s="276">
        <v>1000</v>
      </c>
      <c r="I607" s="277" t="s">
        <v>92</v>
      </c>
      <c r="J607" s="278">
        <v>3.9</v>
      </c>
      <c r="K607" s="279" t="s">
        <v>125</v>
      </c>
      <c r="L607" s="252" t="s">
        <v>48</v>
      </c>
      <c r="M607" s="280" t="s">
        <v>30</v>
      </c>
      <c r="N607" s="278">
        <v>5</v>
      </c>
      <c r="O607" s="281">
        <v>1000000</v>
      </c>
      <c r="P607" s="281"/>
      <c r="Q607" s="270">
        <v>0</v>
      </c>
      <c r="R607" s="281"/>
      <c r="S607" s="281"/>
      <c r="T607" s="271" t="s">
        <v>358</v>
      </c>
      <c r="U607" s="254">
        <v>0</v>
      </c>
      <c r="V607" s="254">
        <v>0</v>
      </c>
      <c r="W607" s="254" t="s">
        <v>359</v>
      </c>
      <c r="X607" s="254" t="s">
        <v>360</v>
      </c>
      <c r="Y607" s="272"/>
    </row>
    <row r="608" spans="1:25" s="256" customFormat="1" x14ac:dyDescent="0.25">
      <c r="A608" s="244">
        <v>96678790</v>
      </c>
      <c r="B608" s="258">
        <v>2</v>
      </c>
      <c r="C608" s="259" t="s">
        <v>116</v>
      </c>
      <c r="D608" s="259" t="s">
        <v>87</v>
      </c>
      <c r="E608" s="273">
        <v>535</v>
      </c>
      <c r="F608" s="274">
        <v>40077</v>
      </c>
      <c r="G608" s="275" t="s">
        <v>89</v>
      </c>
      <c r="H608" s="276">
        <v>25000000</v>
      </c>
      <c r="I608" s="277" t="s">
        <v>97</v>
      </c>
      <c r="J608" s="278">
        <v>5.6</v>
      </c>
      <c r="K608" s="279" t="s">
        <v>274</v>
      </c>
      <c r="L608" s="252" t="s">
        <v>274</v>
      </c>
      <c r="M608" s="280" t="s">
        <v>274</v>
      </c>
      <c r="N608" s="278">
        <v>4</v>
      </c>
      <c r="O608" s="281"/>
      <c r="P608" s="281"/>
      <c r="Q608" s="270">
        <v>0</v>
      </c>
      <c r="R608" s="281"/>
      <c r="S608" s="281"/>
      <c r="T608" s="271">
        <v>0</v>
      </c>
      <c r="U608" s="254">
        <v>0</v>
      </c>
      <c r="V608" s="254" t="s">
        <v>362</v>
      </c>
      <c r="W608" s="254">
        <v>0</v>
      </c>
      <c r="X608" s="254" t="s">
        <v>360</v>
      </c>
      <c r="Y608" s="272"/>
    </row>
    <row r="609" spans="1:25" s="256" customFormat="1" x14ac:dyDescent="0.25">
      <c r="A609" s="244">
        <v>96678790</v>
      </c>
      <c r="B609" s="258">
        <v>2</v>
      </c>
      <c r="C609" s="259" t="s">
        <v>116</v>
      </c>
      <c r="D609" s="259" t="s">
        <v>88</v>
      </c>
      <c r="E609" s="273">
        <v>535</v>
      </c>
      <c r="F609" s="274">
        <v>40325</v>
      </c>
      <c r="G609" s="275" t="s">
        <v>89</v>
      </c>
      <c r="H609" s="276">
        <v>40000000</v>
      </c>
      <c r="I609" s="277" t="s">
        <v>98</v>
      </c>
      <c r="J609" s="278">
        <v>5.9</v>
      </c>
      <c r="K609" s="279" t="s">
        <v>125</v>
      </c>
      <c r="L609" s="252" t="s">
        <v>274</v>
      </c>
      <c r="M609" s="280" t="s">
        <v>274</v>
      </c>
      <c r="N609" s="278">
        <v>5.9</v>
      </c>
      <c r="O609" s="281"/>
      <c r="P609" s="281"/>
      <c r="Q609" s="270">
        <v>0</v>
      </c>
      <c r="R609" s="281"/>
      <c r="S609" s="281"/>
      <c r="T609" s="271">
        <v>0</v>
      </c>
      <c r="U609" s="254">
        <v>0</v>
      </c>
      <c r="V609" s="254" t="s">
        <v>362</v>
      </c>
      <c r="W609" s="254">
        <v>0</v>
      </c>
      <c r="X609" s="254" t="s">
        <v>360</v>
      </c>
      <c r="Y609" s="272"/>
    </row>
    <row r="610" spans="1:25" s="256" customFormat="1" x14ac:dyDescent="0.25">
      <c r="A610" s="244">
        <v>96678790</v>
      </c>
      <c r="B610" s="258">
        <v>2</v>
      </c>
      <c r="C610" s="259" t="s">
        <v>116</v>
      </c>
      <c r="D610" s="259" t="s">
        <v>119</v>
      </c>
      <c r="E610" s="273">
        <v>535</v>
      </c>
      <c r="F610" s="274">
        <v>40325</v>
      </c>
      <c r="G610" s="275" t="s">
        <v>28</v>
      </c>
      <c r="H610" s="276">
        <v>2000</v>
      </c>
      <c r="I610" s="277" t="s">
        <v>101</v>
      </c>
      <c r="J610" s="278">
        <v>2.2000000000000002</v>
      </c>
      <c r="K610" s="279" t="s">
        <v>125</v>
      </c>
      <c r="L610" s="252" t="s">
        <v>274</v>
      </c>
      <c r="M610" s="280" t="s">
        <v>274</v>
      </c>
      <c r="N610" s="278">
        <v>1.65</v>
      </c>
      <c r="O610" s="281">
        <v>1300000</v>
      </c>
      <c r="P610" s="281"/>
      <c r="Q610" s="270">
        <v>0</v>
      </c>
      <c r="R610" s="281"/>
      <c r="S610" s="281"/>
      <c r="T610" s="271" t="s">
        <v>358</v>
      </c>
      <c r="U610" s="254">
        <v>0</v>
      </c>
      <c r="V610" s="254">
        <v>0</v>
      </c>
      <c r="W610" s="254" t="s">
        <v>359</v>
      </c>
      <c r="X610" s="254" t="s">
        <v>360</v>
      </c>
      <c r="Y610" s="272"/>
    </row>
    <row r="611" spans="1:25" s="256" customFormat="1" x14ac:dyDescent="0.25">
      <c r="A611" s="244">
        <v>96678790</v>
      </c>
      <c r="B611" s="258">
        <v>2</v>
      </c>
      <c r="C611" s="259" t="s">
        <v>116</v>
      </c>
      <c r="D611" s="259" t="s">
        <v>121</v>
      </c>
      <c r="E611" s="273">
        <v>535</v>
      </c>
      <c r="F611" s="274">
        <v>41117</v>
      </c>
      <c r="G611" s="275" t="s">
        <v>28</v>
      </c>
      <c r="H611" s="276">
        <v>1700</v>
      </c>
      <c r="I611" s="277" t="s">
        <v>285</v>
      </c>
      <c r="J611" s="278">
        <v>4.0999999999999996</v>
      </c>
      <c r="K611" s="279" t="s">
        <v>48</v>
      </c>
      <c r="L611" s="252"/>
      <c r="M611" s="280"/>
      <c r="N611" s="278">
        <v>1.5</v>
      </c>
      <c r="O611" s="281">
        <v>1700000</v>
      </c>
      <c r="P611" s="281"/>
      <c r="Q611" s="270"/>
      <c r="R611" s="281"/>
      <c r="S611" s="281"/>
      <c r="T611" s="271" t="s">
        <v>358</v>
      </c>
      <c r="U611" s="254">
        <v>0</v>
      </c>
      <c r="V611" s="254">
        <v>0</v>
      </c>
      <c r="W611" s="254" t="s">
        <v>359</v>
      </c>
      <c r="X611" s="254" t="s">
        <v>360</v>
      </c>
      <c r="Y611" s="272"/>
    </row>
    <row r="612" spans="1:25" s="256" customFormat="1" x14ac:dyDescent="0.25">
      <c r="A612" s="244">
        <v>96678790</v>
      </c>
      <c r="B612" s="258">
        <v>2</v>
      </c>
      <c r="C612" s="259" t="s">
        <v>116</v>
      </c>
      <c r="D612" s="259" t="s">
        <v>121</v>
      </c>
      <c r="E612" s="273">
        <v>535</v>
      </c>
      <c r="F612" s="274">
        <v>41117</v>
      </c>
      <c r="G612" s="275" t="s">
        <v>89</v>
      </c>
      <c r="H612" s="276">
        <v>38000000</v>
      </c>
      <c r="I612" s="277" t="s">
        <v>286</v>
      </c>
      <c r="J612" s="278">
        <v>6.85</v>
      </c>
      <c r="K612" s="279" t="s">
        <v>48</v>
      </c>
      <c r="L612" s="252"/>
      <c r="M612" s="280"/>
      <c r="N612" s="278">
        <v>1.5</v>
      </c>
      <c r="O612" s="281"/>
      <c r="P612" s="281"/>
      <c r="Q612" s="270">
        <v>0</v>
      </c>
      <c r="R612" s="281"/>
      <c r="S612" s="281"/>
      <c r="T612" s="271">
        <v>0</v>
      </c>
      <c r="U612" s="254">
        <v>0</v>
      </c>
      <c r="V612" s="254" t="s">
        <v>362</v>
      </c>
      <c r="W612" s="254">
        <v>0</v>
      </c>
      <c r="X612" s="254" t="s">
        <v>360</v>
      </c>
      <c r="Y612" s="272"/>
    </row>
    <row r="613" spans="1:25" s="256" customFormat="1" x14ac:dyDescent="0.25">
      <c r="A613" s="244">
        <v>96678790</v>
      </c>
      <c r="B613" s="258">
        <v>2</v>
      </c>
      <c r="C613" s="259" t="s">
        <v>116</v>
      </c>
      <c r="D613" s="259" t="s">
        <v>193</v>
      </c>
      <c r="E613" s="273">
        <v>653</v>
      </c>
      <c r="F613" s="274">
        <v>40568</v>
      </c>
      <c r="G613" s="275" t="s">
        <v>28</v>
      </c>
      <c r="H613" s="276">
        <v>1000</v>
      </c>
      <c r="I613" s="277"/>
      <c r="J613" s="278"/>
      <c r="K613" s="279" t="s">
        <v>48</v>
      </c>
      <c r="L613" s="252" t="s">
        <v>30</v>
      </c>
      <c r="M613" s="280" t="s">
        <v>37</v>
      </c>
      <c r="N613" s="278">
        <v>10</v>
      </c>
      <c r="O613" s="281"/>
      <c r="P613" s="281"/>
      <c r="Q613" s="270">
        <v>0</v>
      </c>
      <c r="R613" s="281"/>
      <c r="S613" s="281"/>
      <c r="T613" s="271">
        <v>0</v>
      </c>
      <c r="U613" s="254">
        <v>0</v>
      </c>
      <c r="V613" s="254">
        <v>0</v>
      </c>
      <c r="W613" s="254">
        <v>0</v>
      </c>
      <c r="X613" s="254">
        <v>0</v>
      </c>
      <c r="Y613" s="272"/>
    </row>
    <row r="614" spans="1:25" s="256" customFormat="1" x14ac:dyDescent="0.25">
      <c r="A614" s="244">
        <v>96678790</v>
      </c>
      <c r="B614" s="258">
        <v>2</v>
      </c>
      <c r="C614" s="259" t="s">
        <v>116</v>
      </c>
      <c r="D614" s="259" t="s">
        <v>78</v>
      </c>
      <c r="E614" s="273">
        <v>653</v>
      </c>
      <c r="F614" s="274">
        <v>40603</v>
      </c>
      <c r="G614" s="275" t="s">
        <v>89</v>
      </c>
      <c r="H614" s="276">
        <v>20000000</v>
      </c>
      <c r="I614" s="277" t="s">
        <v>111</v>
      </c>
      <c r="J614" s="278">
        <v>7.25</v>
      </c>
      <c r="K614" s="279" t="s">
        <v>30</v>
      </c>
      <c r="L614" s="252" t="s">
        <v>274</v>
      </c>
      <c r="M614" s="280" t="s">
        <v>274</v>
      </c>
      <c r="N614" s="278">
        <v>4.5</v>
      </c>
      <c r="O614" s="281"/>
      <c r="P614" s="281"/>
      <c r="Q614" s="270">
        <v>0</v>
      </c>
      <c r="R614" s="281"/>
      <c r="S614" s="281"/>
      <c r="T614" s="271">
        <v>0</v>
      </c>
      <c r="U614" s="254">
        <v>0</v>
      </c>
      <c r="V614" s="254" t="s">
        <v>362</v>
      </c>
      <c r="W614" s="254">
        <v>0</v>
      </c>
      <c r="X614" s="254">
        <v>0</v>
      </c>
      <c r="Y614" s="272"/>
    </row>
    <row r="615" spans="1:25" s="256" customFormat="1" x14ac:dyDescent="0.25">
      <c r="A615" s="244">
        <v>96678790</v>
      </c>
      <c r="B615" s="258">
        <v>2</v>
      </c>
      <c r="C615" s="259" t="s">
        <v>116</v>
      </c>
      <c r="D615" s="259" t="s">
        <v>78</v>
      </c>
      <c r="E615" s="273">
        <v>653</v>
      </c>
      <c r="F615" s="274">
        <v>40603</v>
      </c>
      <c r="G615" s="275" t="s">
        <v>89</v>
      </c>
      <c r="H615" s="276">
        <v>20000000</v>
      </c>
      <c r="I615" s="277" t="s">
        <v>107</v>
      </c>
      <c r="J615" s="278">
        <v>6.75</v>
      </c>
      <c r="K615" s="279" t="s">
        <v>30</v>
      </c>
      <c r="L615" s="252" t="s">
        <v>274</v>
      </c>
      <c r="M615" s="280" t="s">
        <v>274</v>
      </c>
      <c r="N615" s="278">
        <v>2.5</v>
      </c>
      <c r="O615" s="281">
        <v>20000000000</v>
      </c>
      <c r="P615" s="281"/>
      <c r="Q615" s="270">
        <v>0</v>
      </c>
      <c r="R615" s="281"/>
      <c r="S615" s="281"/>
      <c r="T615" s="271">
        <v>0</v>
      </c>
      <c r="U615" s="254">
        <v>0</v>
      </c>
      <c r="V615" s="254">
        <v>0</v>
      </c>
      <c r="W615" s="254" t="s">
        <v>359</v>
      </c>
      <c r="X615" s="254" t="s">
        <v>360</v>
      </c>
      <c r="Y615" s="272"/>
    </row>
    <row r="616" spans="1:25" s="256" customFormat="1" x14ac:dyDescent="0.25">
      <c r="A616" s="244">
        <v>96678790</v>
      </c>
      <c r="B616" s="258">
        <v>2</v>
      </c>
      <c r="C616" s="259" t="s">
        <v>116</v>
      </c>
      <c r="D616" s="259" t="s">
        <v>78</v>
      </c>
      <c r="E616" s="273">
        <v>653</v>
      </c>
      <c r="F616" s="274">
        <v>40603</v>
      </c>
      <c r="G616" s="275" t="s">
        <v>28</v>
      </c>
      <c r="H616" s="276">
        <v>1000</v>
      </c>
      <c r="I616" s="277" t="s">
        <v>146</v>
      </c>
      <c r="J616" s="278">
        <v>3.5</v>
      </c>
      <c r="K616" s="279" t="s">
        <v>30</v>
      </c>
      <c r="L616" s="252" t="s">
        <v>274</v>
      </c>
      <c r="M616" s="280" t="s">
        <v>274</v>
      </c>
      <c r="N616" s="278">
        <v>5</v>
      </c>
      <c r="O616" s="281"/>
      <c r="P616" s="281"/>
      <c r="Q616" s="270">
        <v>0</v>
      </c>
      <c r="R616" s="281"/>
      <c r="S616" s="281"/>
      <c r="T616" s="271" t="s">
        <v>358</v>
      </c>
      <c r="U616" s="254">
        <v>0</v>
      </c>
      <c r="V616" s="254" t="s">
        <v>362</v>
      </c>
      <c r="W616" s="254">
        <v>0</v>
      </c>
      <c r="X616" s="254">
        <v>0</v>
      </c>
      <c r="Y616" s="272"/>
    </row>
    <row r="617" spans="1:25" s="256" customFormat="1" x14ac:dyDescent="0.25">
      <c r="A617" s="244">
        <v>96678790</v>
      </c>
      <c r="B617" s="258">
        <v>2</v>
      </c>
      <c r="C617" s="259" t="s">
        <v>116</v>
      </c>
      <c r="D617" s="259" t="s">
        <v>193</v>
      </c>
      <c r="E617" s="273">
        <v>680</v>
      </c>
      <c r="F617" s="274">
        <v>40802</v>
      </c>
      <c r="G617" s="275" t="s">
        <v>28</v>
      </c>
      <c r="H617" s="276">
        <v>4000</v>
      </c>
      <c r="I617" s="277"/>
      <c r="J617" s="278"/>
      <c r="K617" s="279" t="s">
        <v>48</v>
      </c>
      <c r="L617" s="252" t="s">
        <v>30</v>
      </c>
      <c r="M617" s="280" t="s">
        <v>37</v>
      </c>
      <c r="N617" s="278">
        <v>10</v>
      </c>
      <c r="O617" s="281"/>
      <c r="P617" s="281"/>
      <c r="Q617" s="270">
        <v>0</v>
      </c>
      <c r="R617" s="281"/>
      <c r="S617" s="281"/>
      <c r="T617" s="271">
        <v>0</v>
      </c>
      <c r="U617" s="254">
        <v>0</v>
      </c>
      <c r="V617" s="254">
        <v>0</v>
      </c>
      <c r="W617" s="254">
        <v>0</v>
      </c>
      <c r="X617" s="254">
        <v>0</v>
      </c>
      <c r="Y617" s="272"/>
    </row>
    <row r="618" spans="1:25" s="256" customFormat="1" x14ac:dyDescent="0.25">
      <c r="A618" s="244">
        <v>96678790</v>
      </c>
      <c r="B618" s="258">
        <v>2</v>
      </c>
      <c r="C618" s="259" t="s">
        <v>116</v>
      </c>
      <c r="D618" s="259" t="s">
        <v>78</v>
      </c>
      <c r="E618" s="273">
        <v>680</v>
      </c>
      <c r="F618" s="274">
        <v>40816</v>
      </c>
      <c r="G618" s="275" t="s">
        <v>89</v>
      </c>
      <c r="H618" s="276">
        <v>20000000</v>
      </c>
      <c r="I618" s="277" t="s">
        <v>149</v>
      </c>
      <c r="J618" s="278">
        <v>6.3</v>
      </c>
      <c r="K618" s="279" t="s">
        <v>48</v>
      </c>
      <c r="L618" s="252" t="s">
        <v>30</v>
      </c>
      <c r="M618" s="280" t="s">
        <v>274</v>
      </c>
      <c r="N618" s="278">
        <v>5</v>
      </c>
      <c r="O618" s="281"/>
      <c r="P618" s="281"/>
      <c r="Q618" s="270">
        <v>0</v>
      </c>
      <c r="R618" s="281"/>
      <c r="S618" s="281"/>
      <c r="T618" s="271">
        <v>0</v>
      </c>
      <c r="U618" s="254">
        <v>0</v>
      </c>
      <c r="V618" s="254" t="s">
        <v>362</v>
      </c>
      <c r="W618" s="254">
        <v>0</v>
      </c>
      <c r="X618" s="254" t="s">
        <v>360</v>
      </c>
      <c r="Y618" s="272"/>
    </row>
    <row r="619" spans="1:25" s="256" customFormat="1" x14ac:dyDescent="0.25">
      <c r="A619" s="244">
        <v>96678790</v>
      </c>
      <c r="B619" s="258">
        <v>2</v>
      </c>
      <c r="C619" s="259" t="s">
        <v>116</v>
      </c>
      <c r="D619" s="259" t="s">
        <v>78</v>
      </c>
      <c r="E619" s="273">
        <v>680</v>
      </c>
      <c r="F619" s="274">
        <v>40816</v>
      </c>
      <c r="G619" s="275" t="s">
        <v>28</v>
      </c>
      <c r="H619" s="276">
        <v>1000</v>
      </c>
      <c r="I619" s="277" t="s">
        <v>150</v>
      </c>
      <c r="J619" s="278">
        <v>3.3</v>
      </c>
      <c r="K619" s="279" t="s">
        <v>48</v>
      </c>
      <c r="L619" s="252" t="s">
        <v>30</v>
      </c>
      <c r="M619" s="280" t="s">
        <v>274</v>
      </c>
      <c r="N619" s="278">
        <v>3</v>
      </c>
      <c r="O619" s="281"/>
      <c r="P619" s="281"/>
      <c r="Q619" s="270">
        <v>0</v>
      </c>
      <c r="R619" s="281"/>
      <c r="S619" s="281"/>
      <c r="T619" s="271" t="s">
        <v>358</v>
      </c>
      <c r="U619" s="254">
        <v>0</v>
      </c>
      <c r="V619" s="254" t="s">
        <v>362</v>
      </c>
      <c r="W619" s="254">
        <v>0</v>
      </c>
      <c r="X619" s="254" t="s">
        <v>360</v>
      </c>
      <c r="Y619" s="272"/>
    </row>
    <row r="620" spans="1:25" s="256" customFormat="1" x14ac:dyDescent="0.25">
      <c r="A620" s="244">
        <v>96678790</v>
      </c>
      <c r="B620" s="258">
        <v>2</v>
      </c>
      <c r="C620" s="259" t="s">
        <v>116</v>
      </c>
      <c r="D620" s="259" t="s">
        <v>78</v>
      </c>
      <c r="E620" s="273">
        <v>680</v>
      </c>
      <c r="F620" s="274">
        <v>40816</v>
      </c>
      <c r="G620" s="275" t="s">
        <v>28</v>
      </c>
      <c r="H620" s="276">
        <v>1000</v>
      </c>
      <c r="I620" s="277" t="s">
        <v>151</v>
      </c>
      <c r="J620" s="278">
        <v>3.3</v>
      </c>
      <c r="K620" s="279" t="s">
        <v>48</v>
      </c>
      <c r="L620" s="252" t="s">
        <v>30</v>
      </c>
      <c r="M620" s="280" t="s">
        <v>274</v>
      </c>
      <c r="N620" s="278">
        <v>5</v>
      </c>
      <c r="O620" s="281"/>
      <c r="P620" s="281"/>
      <c r="Q620" s="270">
        <v>0</v>
      </c>
      <c r="R620" s="281"/>
      <c r="S620" s="281"/>
      <c r="T620" s="271" t="s">
        <v>358</v>
      </c>
      <c r="U620" s="254">
        <v>0</v>
      </c>
      <c r="V620" s="254" t="s">
        <v>362</v>
      </c>
      <c r="W620" s="254">
        <v>0</v>
      </c>
      <c r="X620" s="254" t="s">
        <v>360</v>
      </c>
      <c r="Y620" s="272"/>
    </row>
    <row r="621" spans="1:25" s="256" customFormat="1" x14ac:dyDescent="0.25">
      <c r="A621" s="244">
        <v>96678790</v>
      </c>
      <c r="B621" s="258">
        <v>2</v>
      </c>
      <c r="C621" s="259" t="s">
        <v>116</v>
      </c>
      <c r="D621" s="259" t="s">
        <v>78</v>
      </c>
      <c r="E621" s="273">
        <v>680</v>
      </c>
      <c r="F621" s="274">
        <v>40816</v>
      </c>
      <c r="G621" s="275" t="s">
        <v>89</v>
      </c>
      <c r="H621" s="276">
        <v>20000000</v>
      </c>
      <c r="I621" s="277" t="s">
        <v>152</v>
      </c>
      <c r="J621" s="278">
        <v>3</v>
      </c>
      <c r="K621" s="279" t="s">
        <v>48</v>
      </c>
      <c r="L621" s="252" t="s">
        <v>30</v>
      </c>
      <c r="M621" s="280" t="s">
        <v>274</v>
      </c>
      <c r="N621" s="278">
        <v>3</v>
      </c>
      <c r="O621" s="281">
        <v>20000000000</v>
      </c>
      <c r="P621" s="281"/>
      <c r="Q621" s="270">
        <v>0</v>
      </c>
      <c r="R621" s="281"/>
      <c r="S621" s="281"/>
      <c r="T621" s="271">
        <v>0</v>
      </c>
      <c r="U621" s="254">
        <v>0</v>
      </c>
      <c r="V621" s="254">
        <v>0</v>
      </c>
      <c r="W621" s="254" t="s">
        <v>359</v>
      </c>
      <c r="X621" s="254" t="s">
        <v>360</v>
      </c>
      <c r="Y621" s="272"/>
    </row>
    <row r="622" spans="1:25" s="256" customFormat="1" x14ac:dyDescent="0.25">
      <c r="A622" s="244">
        <v>96678790</v>
      </c>
      <c r="B622" s="258">
        <v>2</v>
      </c>
      <c r="C622" s="259" t="s">
        <v>116</v>
      </c>
      <c r="D622" s="259" t="s">
        <v>81</v>
      </c>
      <c r="E622" s="273">
        <v>680</v>
      </c>
      <c r="F622" s="274">
        <v>40891</v>
      </c>
      <c r="G622" s="275" t="s">
        <v>89</v>
      </c>
      <c r="H622" s="276">
        <v>22000000</v>
      </c>
      <c r="I622" s="277" t="s">
        <v>153</v>
      </c>
      <c r="J622" s="278">
        <v>6.15</v>
      </c>
      <c r="K622" s="279" t="s">
        <v>48</v>
      </c>
      <c r="L622" s="252" t="s">
        <v>37</v>
      </c>
      <c r="M622" s="280" t="s">
        <v>274</v>
      </c>
      <c r="N622" s="278">
        <v>2.5</v>
      </c>
      <c r="O622" s="281">
        <v>22000000000</v>
      </c>
      <c r="P622" s="281"/>
      <c r="Q622" s="270">
        <v>0</v>
      </c>
      <c r="R622" s="281"/>
      <c r="S622" s="281"/>
      <c r="T622" s="271">
        <v>0</v>
      </c>
      <c r="U622" s="254">
        <v>0</v>
      </c>
      <c r="V622" s="254">
        <v>0</v>
      </c>
      <c r="W622" s="254" t="s">
        <v>359</v>
      </c>
      <c r="X622" s="254" t="s">
        <v>360</v>
      </c>
      <c r="Y622" s="272"/>
    </row>
    <row r="623" spans="1:25" s="256" customFormat="1" x14ac:dyDescent="0.25">
      <c r="A623" s="244">
        <v>96678790</v>
      </c>
      <c r="B623" s="258">
        <v>2</v>
      </c>
      <c r="C623" s="259" t="s">
        <v>116</v>
      </c>
      <c r="D623" s="259" t="s">
        <v>81</v>
      </c>
      <c r="E623" s="273">
        <v>680</v>
      </c>
      <c r="F623" s="274">
        <v>40891</v>
      </c>
      <c r="G623" s="275" t="s">
        <v>89</v>
      </c>
      <c r="H623" s="276">
        <v>22000000</v>
      </c>
      <c r="I623" s="277" t="s">
        <v>154</v>
      </c>
      <c r="J623" s="278">
        <v>6.3</v>
      </c>
      <c r="K623" s="279" t="s">
        <v>48</v>
      </c>
      <c r="L623" s="252" t="s">
        <v>37</v>
      </c>
      <c r="M623" s="280" t="s">
        <v>274</v>
      </c>
      <c r="N623" s="278">
        <v>5</v>
      </c>
      <c r="O623" s="281"/>
      <c r="P623" s="281"/>
      <c r="Q623" s="270">
        <v>0</v>
      </c>
      <c r="R623" s="281"/>
      <c r="S623" s="281"/>
      <c r="T623" s="271">
        <v>0</v>
      </c>
      <c r="U623" s="254">
        <v>0</v>
      </c>
      <c r="V623" s="254" t="s">
        <v>362</v>
      </c>
      <c r="W623" s="254">
        <v>0</v>
      </c>
      <c r="X623" s="254" t="s">
        <v>360</v>
      </c>
      <c r="Y623" s="272"/>
    </row>
    <row r="624" spans="1:25" s="256" customFormat="1" x14ac:dyDescent="0.25">
      <c r="A624" s="244">
        <v>96678790</v>
      </c>
      <c r="B624" s="258">
        <v>2</v>
      </c>
      <c r="C624" s="259" t="s">
        <v>116</v>
      </c>
      <c r="D624" s="259" t="s">
        <v>81</v>
      </c>
      <c r="E624" s="273">
        <v>680</v>
      </c>
      <c r="F624" s="274">
        <v>40891</v>
      </c>
      <c r="G624" s="275" t="s">
        <v>28</v>
      </c>
      <c r="H624" s="276">
        <v>1000</v>
      </c>
      <c r="I624" s="277" t="s">
        <v>155</v>
      </c>
      <c r="J624" s="278">
        <v>3.3</v>
      </c>
      <c r="K624" s="279" t="s">
        <v>48</v>
      </c>
      <c r="L624" s="252" t="s">
        <v>37</v>
      </c>
      <c r="M624" s="280" t="s">
        <v>274</v>
      </c>
      <c r="N624" s="278">
        <v>2.5</v>
      </c>
      <c r="O624" s="281"/>
      <c r="P624" s="281"/>
      <c r="Q624" s="270">
        <v>0</v>
      </c>
      <c r="R624" s="281"/>
      <c r="S624" s="281"/>
      <c r="T624" s="271" t="s">
        <v>358</v>
      </c>
      <c r="U624" s="254">
        <v>0</v>
      </c>
      <c r="V624" s="254" t="s">
        <v>362</v>
      </c>
      <c r="W624" s="254">
        <v>0</v>
      </c>
      <c r="X624" s="254" t="s">
        <v>360</v>
      </c>
      <c r="Y624" s="272"/>
    </row>
    <row r="625" spans="1:25" s="256" customFormat="1" x14ac:dyDescent="0.25">
      <c r="A625" s="244">
        <v>96678790</v>
      </c>
      <c r="B625" s="258">
        <v>2</v>
      </c>
      <c r="C625" s="259" t="s">
        <v>116</v>
      </c>
      <c r="D625" s="259" t="s">
        <v>81</v>
      </c>
      <c r="E625" s="273">
        <v>680</v>
      </c>
      <c r="F625" s="274">
        <v>40891</v>
      </c>
      <c r="G625" s="275" t="s">
        <v>28</v>
      </c>
      <c r="H625" s="276">
        <v>1000</v>
      </c>
      <c r="I625" s="277" t="s">
        <v>156</v>
      </c>
      <c r="J625" s="278">
        <v>3.3</v>
      </c>
      <c r="K625" s="279" t="s">
        <v>48</v>
      </c>
      <c r="L625" s="252" t="s">
        <v>37</v>
      </c>
      <c r="M625" s="280" t="s">
        <v>274</v>
      </c>
      <c r="N625" s="278">
        <v>5</v>
      </c>
      <c r="O625" s="281"/>
      <c r="P625" s="281"/>
      <c r="Q625" s="270">
        <v>0</v>
      </c>
      <c r="R625" s="281"/>
      <c r="S625" s="281"/>
      <c r="T625" s="271" t="s">
        <v>358</v>
      </c>
      <c r="U625" s="254">
        <v>0</v>
      </c>
      <c r="V625" s="254" t="s">
        <v>362</v>
      </c>
      <c r="W625" s="254">
        <v>0</v>
      </c>
      <c r="X625" s="254" t="s">
        <v>360</v>
      </c>
      <c r="Y625" s="272"/>
    </row>
    <row r="626" spans="1:25" s="256" customFormat="1" x14ac:dyDescent="0.25">
      <c r="A626" s="244">
        <v>96678790</v>
      </c>
      <c r="B626" s="258">
        <v>2</v>
      </c>
      <c r="C626" s="259" t="s">
        <v>116</v>
      </c>
      <c r="D626" s="259" t="s">
        <v>87</v>
      </c>
      <c r="E626" s="273">
        <v>680</v>
      </c>
      <c r="F626" s="274">
        <v>40968</v>
      </c>
      <c r="G626" s="275" t="s">
        <v>157</v>
      </c>
      <c r="H626" s="276">
        <v>44000000</v>
      </c>
      <c r="I626" s="277" t="s">
        <v>158</v>
      </c>
      <c r="J626" s="278">
        <v>6.5</v>
      </c>
      <c r="K626" s="279" t="s">
        <v>48</v>
      </c>
      <c r="L626" s="252" t="s">
        <v>30</v>
      </c>
      <c r="M626" s="280" t="s">
        <v>274</v>
      </c>
      <c r="N626" s="278">
        <v>2.5</v>
      </c>
      <c r="O626" s="281"/>
      <c r="P626" s="281"/>
      <c r="Q626" s="270">
        <v>0</v>
      </c>
      <c r="R626" s="281"/>
      <c r="S626" s="281"/>
      <c r="T626" s="271">
        <v>0</v>
      </c>
      <c r="U626" s="254">
        <v>0</v>
      </c>
      <c r="V626" s="254" t="s">
        <v>362</v>
      </c>
      <c r="W626" s="254">
        <v>0</v>
      </c>
      <c r="X626" s="254" t="s">
        <v>360</v>
      </c>
      <c r="Y626" s="272"/>
    </row>
    <row r="627" spans="1:25" s="256" customFormat="1" x14ac:dyDescent="0.25">
      <c r="A627" s="244">
        <v>96678790</v>
      </c>
      <c r="B627" s="258">
        <v>2</v>
      </c>
      <c r="C627" s="259" t="s">
        <v>116</v>
      </c>
      <c r="D627" s="259" t="s">
        <v>87</v>
      </c>
      <c r="E627" s="273">
        <v>680</v>
      </c>
      <c r="F627" s="274">
        <v>40968</v>
      </c>
      <c r="G627" s="275" t="s">
        <v>28</v>
      </c>
      <c r="H627" s="276">
        <v>2000</v>
      </c>
      <c r="I627" s="277" t="s">
        <v>159</v>
      </c>
      <c r="J627" s="278">
        <v>3.5</v>
      </c>
      <c r="K627" s="279" t="s">
        <v>48</v>
      </c>
      <c r="L627" s="252" t="s">
        <v>30</v>
      </c>
      <c r="M627" s="280" t="s">
        <v>274</v>
      </c>
      <c r="N627" s="278">
        <v>2.5</v>
      </c>
      <c r="O627" s="281">
        <v>1500000</v>
      </c>
      <c r="P627" s="281"/>
      <c r="Q627" s="270">
        <v>0</v>
      </c>
      <c r="R627" s="281"/>
      <c r="S627" s="281"/>
      <c r="T627" s="271" t="s">
        <v>358</v>
      </c>
      <c r="U627" s="254">
        <v>0</v>
      </c>
      <c r="V627" s="254">
        <v>0</v>
      </c>
      <c r="W627" s="254" t="s">
        <v>359</v>
      </c>
      <c r="X627" s="254" t="s">
        <v>360</v>
      </c>
      <c r="Y627" s="272"/>
    </row>
    <row r="628" spans="1:25" s="256" customFormat="1" x14ac:dyDescent="0.25">
      <c r="A628" s="244">
        <v>96678790</v>
      </c>
      <c r="B628" s="258">
        <v>2</v>
      </c>
      <c r="C628" s="259" t="s">
        <v>116</v>
      </c>
      <c r="D628" s="259" t="s">
        <v>88</v>
      </c>
      <c r="E628" s="273">
        <v>680</v>
      </c>
      <c r="F628" s="274">
        <v>42096</v>
      </c>
      <c r="G628" s="275" t="s">
        <v>28</v>
      </c>
      <c r="H628" s="276">
        <v>2000</v>
      </c>
      <c r="I628" s="277" t="s">
        <v>387</v>
      </c>
      <c r="J628" s="278">
        <v>2.1</v>
      </c>
      <c r="K628" s="279" t="s">
        <v>48</v>
      </c>
      <c r="L628" s="252"/>
      <c r="M628" s="280"/>
      <c r="N628" s="278">
        <v>5</v>
      </c>
      <c r="O628" s="281"/>
      <c r="P628" s="281"/>
      <c r="Q628" s="270">
        <v>0</v>
      </c>
      <c r="R628" s="281"/>
      <c r="S628" s="281"/>
      <c r="T628" s="271" t="s">
        <v>358</v>
      </c>
      <c r="U628" s="254">
        <v>0</v>
      </c>
      <c r="V628" s="254" t="s">
        <v>362</v>
      </c>
      <c r="W628" s="254">
        <v>0</v>
      </c>
      <c r="X628" s="254">
        <v>0</v>
      </c>
      <c r="Y628" s="272"/>
    </row>
    <row r="629" spans="1:25" s="256" customFormat="1" x14ac:dyDescent="0.25">
      <c r="A629" s="244">
        <v>96678790</v>
      </c>
      <c r="B629" s="258">
        <v>2</v>
      </c>
      <c r="C629" s="259" t="s">
        <v>116</v>
      </c>
      <c r="D629" s="259" t="s">
        <v>88</v>
      </c>
      <c r="E629" s="273">
        <v>680</v>
      </c>
      <c r="F629" s="274">
        <v>42096</v>
      </c>
      <c r="G629" s="275" t="s">
        <v>89</v>
      </c>
      <c r="H629" s="276">
        <v>50000000</v>
      </c>
      <c r="I629" s="277" t="s">
        <v>388</v>
      </c>
      <c r="J629" s="278">
        <v>5.3</v>
      </c>
      <c r="K629" s="279" t="s">
        <v>48</v>
      </c>
      <c r="L629" s="252"/>
      <c r="M629" s="280"/>
      <c r="N629" s="278">
        <v>5</v>
      </c>
      <c r="O629" s="281">
        <v>49000000000</v>
      </c>
      <c r="P629" s="281">
        <v>49000000000</v>
      </c>
      <c r="Q629" s="270">
        <v>49000000</v>
      </c>
      <c r="R629" s="281">
        <v>1064616</v>
      </c>
      <c r="S629" s="281">
        <v>50064616</v>
      </c>
      <c r="T629" s="271">
        <v>0</v>
      </c>
      <c r="U629" s="254">
        <v>0</v>
      </c>
      <c r="V629" s="254">
        <v>0</v>
      </c>
      <c r="W629" s="254">
        <v>0</v>
      </c>
      <c r="X629" s="254">
        <v>0</v>
      </c>
      <c r="Y629" s="272"/>
    </row>
    <row r="630" spans="1:25" s="256" customFormat="1" x14ac:dyDescent="0.25">
      <c r="A630" s="244">
        <v>96678790</v>
      </c>
      <c r="B630" s="258">
        <v>2</v>
      </c>
      <c r="C630" s="259" t="s">
        <v>116</v>
      </c>
      <c r="D630" s="259" t="s">
        <v>193</v>
      </c>
      <c r="E630" s="273">
        <v>745</v>
      </c>
      <c r="F630" s="274">
        <v>41318</v>
      </c>
      <c r="G630" s="275" t="s">
        <v>28</v>
      </c>
      <c r="H630" s="276">
        <v>4000</v>
      </c>
      <c r="I630" s="277"/>
      <c r="J630" s="278"/>
      <c r="K630" s="279" t="s">
        <v>30</v>
      </c>
      <c r="L630" s="252" t="s">
        <v>48</v>
      </c>
      <c r="M630" s="280"/>
      <c r="N630" s="278">
        <v>10</v>
      </c>
      <c r="O630" s="281"/>
      <c r="P630" s="281"/>
      <c r="Q630" s="270">
        <v>0</v>
      </c>
      <c r="R630" s="281"/>
      <c r="S630" s="281"/>
      <c r="T630" s="271">
        <v>0</v>
      </c>
      <c r="U630" s="254">
        <v>0</v>
      </c>
      <c r="V630" s="254">
        <v>0</v>
      </c>
      <c r="W630" s="254">
        <v>0</v>
      </c>
      <c r="X630" s="254">
        <v>0</v>
      </c>
      <c r="Y630" s="272"/>
    </row>
    <row r="631" spans="1:25" s="256" customFormat="1" x14ac:dyDescent="0.25">
      <c r="A631" s="244">
        <v>96678790</v>
      </c>
      <c r="B631" s="258">
        <v>2</v>
      </c>
      <c r="C631" s="259" t="s">
        <v>116</v>
      </c>
      <c r="D631" s="259" t="s">
        <v>78</v>
      </c>
      <c r="E631" s="273">
        <v>745</v>
      </c>
      <c r="F631" s="274">
        <v>41346</v>
      </c>
      <c r="G631" s="275" t="s">
        <v>89</v>
      </c>
      <c r="H631" s="276">
        <v>45000000</v>
      </c>
      <c r="I631" s="277" t="s">
        <v>302</v>
      </c>
      <c r="J631" s="278">
        <v>6.8</v>
      </c>
      <c r="K631" s="279" t="s">
        <v>125</v>
      </c>
      <c r="L631" s="252"/>
      <c r="M631" s="280"/>
      <c r="N631" s="278">
        <v>2.5</v>
      </c>
      <c r="O631" s="281">
        <v>45000000000</v>
      </c>
      <c r="P631" s="281">
        <v>45000000000</v>
      </c>
      <c r="Q631" s="270">
        <v>45000000</v>
      </c>
      <c r="R631" s="281">
        <v>1496666</v>
      </c>
      <c r="S631" s="281">
        <v>46496666</v>
      </c>
      <c r="T631" s="271">
        <v>0</v>
      </c>
      <c r="U631" s="254">
        <v>0</v>
      </c>
      <c r="V631" s="254">
        <v>0</v>
      </c>
      <c r="W631" s="254">
        <v>0</v>
      </c>
      <c r="X631" s="254" t="s">
        <v>360</v>
      </c>
      <c r="Y631" s="272"/>
    </row>
    <row r="632" spans="1:25" s="256" customFormat="1" x14ac:dyDescent="0.25">
      <c r="A632" s="244">
        <v>96678790</v>
      </c>
      <c r="B632" s="258">
        <v>2</v>
      </c>
      <c r="C632" s="259" t="s">
        <v>116</v>
      </c>
      <c r="D632" s="259" t="s">
        <v>78</v>
      </c>
      <c r="E632" s="273">
        <v>745</v>
      </c>
      <c r="F632" s="274">
        <v>41346</v>
      </c>
      <c r="G632" s="275" t="s">
        <v>28</v>
      </c>
      <c r="H632" s="276">
        <v>2000</v>
      </c>
      <c r="I632" s="277" t="s">
        <v>301</v>
      </c>
      <c r="J632" s="278">
        <v>3.9</v>
      </c>
      <c r="K632" s="279" t="s">
        <v>125</v>
      </c>
      <c r="L632" s="252"/>
      <c r="M632" s="280"/>
      <c r="N632" s="278">
        <v>2.5</v>
      </c>
      <c r="O632" s="281"/>
      <c r="P632" s="281"/>
      <c r="Q632" s="270">
        <v>0</v>
      </c>
      <c r="R632" s="281"/>
      <c r="S632" s="281"/>
      <c r="T632" s="271" t="s">
        <v>358</v>
      </c>
      <c r="U632" s="254">
        <v>0</v>
      </c>
      <c r="V632" s="254" t="s">
        <v>362</v>
      </c>
      <c r="W632" s="254">
        <v>0</v>
      </c>
      <c r="X632" s="254" t="s">
        <v>360</v>
      </c>
      <c r="Y632" s="272"/>
    </row>
    <row r="633" spans="1:25" s="256" customFormat="1" x14ac:dyDescent="0.25">
      <c r="A633" s="244">
        <v>96678790</v>
      </c>
      <c r="B633" s="258">
        <v>2</v>
      </c>
      <c r="C633" s="259" t="s">
        <v>116</v>
      </c>
      <c r="D633" s="259" t="s">
        <v>81</v>
      </c>
      <c r="E633" s="273">
        <v>745</v>
      </c>
      <c r="F633" s="274">
        <v>41499</v>
      </c>
      <c r="G633" s="275" t="s">
        <v>89</v>
      </c>
      <c r="H633" s="276">
        <v>45000000</v>
      </c>
      <c r="I633" s="277" t="s">
        <v>314</v>
      </c>
      <c r="J633" s="278">
        <v>6.4</v>
      </c>
      <c r="K633" s="279" t="s">
        <v>48</v>
      </c>
      <c r="L633" s="252" t="s">
        <v>30</v>
      </c>
      <c r="M633" s="280"/>
      <c r="N633" s="278">
        <v>2.5</v>
      </c>
      <c r="O633" s="281"/>
      <c r="P633" s="281"/>
      <c r="Q633" s="270">
        <v>0</v>
      </c>
      <c r="R633" s="281"/>
      <c r="S633" s="281"/>
      <c r="T633" s="271">
        <v>0</v>
      </c>
      <c r="U633" s="254">
        <v>0</v>
      </c>
      <c r="V633" s="254" t="s">
        <v>362</v>
      </c>
      <c r="W633" s="254">
        <v>0</v>
      </c>
      <c r="X633" s="254">
        <v>0</v>
      </c>
      <c r="Y633" s="272"/>
    </row>
    <row r="634" spans="1:25" s="256" customFormat="1" x14ac:dyDescent="0.25">
      <c r="A634" s="244">
        <v>96678790</v>
      </c>
      <c r="B634" s="258">
        <v>2</v>
      </c>
      <c r="C634" s="259" t="s">
        <v>116</v>
      </c>
      <c r="D634" s="259" t="s">
        <v>81</v>
      </c>
      <c r="E634" s="273">
        <v>745</v>
      </c>
      <c r="F634" s="274">
        <v>41499</v>
      </c>
      <c r="G634" s="275" t="s">
        <v>28</v>
      </c>
      <c r="H634" s="276">
        <v>2000</v>
      </c>
      <c r="I634" s="277" t="s">
        <v>315</v>
      </c>
      <c r="J634" s="278">
        <v>3.5</v>
      </c>
      <c r="K634" s="279" t="s">
        <v>48</v>
      </c>
      <c r="L634" s="252" t="s">
        <v>30</v>
      </c>
      <c r="M634" s="280"/>
      <c r="N634" s="278">
        <v>2.5</v>
      </c>
      <c r="O634" s="281"/>
      <c r="P634" s="281"/>
      <c r="Q634" s="270">
        <v>0</v>
      </c>
      <c r="R634" s="281"/>
      <c r="S634" s="281"/>
      <c r="T634" s="271" t="s">
        <v>358</v>
      </c>
      <c r="U634" s="254">
        <v>0</v>
      </c>
      <c r="V634" s="254" t="s">
        <v>362</v>
      </c>
      <c r="W634" s="254">
        <v>0</v>
      </c>
      <c r="X634" s="254">
        <v>0</v>
      </c>
      <c r="Y634" s="272"/>
    </row>
    <row r="635" spans="1:25" s="256" customFormat="1" x14ac:dyDescent="0.25">
      <c r="A635" s="244">
        <v>96678790</v>
      </c>
      <c r="B635" s="258">
        <v>2</v>
      </c>
      <c r="C635" s="259" t="s">
        <v>116</v>
      </c>
      <c r="D635" s="259" t="s">
        <v>81</v>
      </c>
      <c r="E635" s="273">
        <v>745</v>
      </c>
      <c r="F635" s="274">
        <v>41499</v>
      </c>
      <c r="G635" s="275" t="s">
        <v>89</v>
      </c>
      <c r="H635" s="276">
        <v>45000000</v>
      </c>
      <c r="I635" s="277" t="s">
        <v>316</v>
      </c>
      <c r="J635" s="278">
        <v>6.5</v>
      </c>
      <c r="K635" s="279" t="s">
        <v>48</v>
      </c>
      <c r="L635" s="252" t="s">
        <v>30</v>
      </c>
      <c r="M635" s="280"/>
      <c r="N635" s="278">
        <v>5</v>
      </c>
      <c r="O635" s="281"/>
      <c r="P635" s="281"/>
      <c r="Q635" s="270">
        <v>0</v>
      </c>
      <c r="R635" s="281"/>
      <c r="S635" s="281"/>
      <c r="T635" s="271">
        <v>0</v>
      </c>
      <c r="U635" s="254">
        <v>0</v>
      </c>
      <c r="V635" s="254" t="s">
        <v>362</v>
      </c>
      <c r="W635" s="254">
        <v>0</v>
      </c>
      <c r="X635" s="254">
        <v>0</v>
      </c>
      <c r="Y635" s="272"/>
    </row>
    <row r="636" spans="1:25" s="256" customFormat="1" x14ac:dyDescent="0.25">
      <c r="A636" s="244">
        <v>96678790</v>
      </c>
      <c r="B636" s="258">
        <v>2</v>
      </c>
      <c r="C636" s="259" t="s">
        <v>116</v>
      </c>
      <c r="D636" s="259" t="s">
        <v>81</v>
      </c>
      <c r="E636" s="273">
        <v>745</v>
      </c>
      <c r="F636" s="274">
        <v>41499</v>
      </c>
      <c r="G636" s="275" t="s">
        <v>28</v>
      </c>
      <c r="H636" s="276">
        <v>2000</v>
      </c>
      <c r="I636" s="277" t="s">
        <v>317</v>
      </c>
      <c r="J636" s="278">
        <v>3.6</v>
      </c>
      <c r="K636" s="279" t="s">
        <v>48</v>
      </c>
      <c r="L636" s="252" t="s">
        <v>30</v>
      </c>
      <c r="M636" s="280"/>
      <c r="N636" s="278">
        <v>5</v>
      </c>
      <c r="O636" s="281">
        <v>2000000</v>
      </c>
      <c r="P636" s="281">
        <v>2000000</v>
      </c>
      <c r="Q636" s="270">
        <v>50388420</v>
      </c>
      <c r="R636" s="281">
        <v>128871</v>
      </c>
      <c r="S636" s="281">
        <v>50517291</v>
      </c>
      <c r="T636" s="271" t="s">
        <v>358</v>
      </c>
      <c r="U636" s="254">
        <v>0</v>
      </c>
      <c r="V636" s="254">
        <v>0</v>
      </c>
      <c r="W636" s="254">
        <v>0</v>
      </c>
      <c r="X636" s="254">
        <v>0</v>
      </c>
      <c r="Y636" s="272"/>
    </row>
    <row r="637" spans="1:25" s="256" customFormat="1" x14ac:dyDescent="0.25">
      <c r="A637" s="244">
        <v>90310000</v>
      </c>
      <c r="B637" s="282">
        <v>1</v>
      </c>
      <c r="C637" s="259" t="s">
        <v>57</v>
      </c>
      <c r="D637" s="259" t="s">
        <v>212</v>
      </c>
      <c r="E637" s="283">
        <v>209</v>
      </c>
      <c r="F637" s="274">
        <v>36273</v>
      </c>
      <c r="G637" s="275" t="s">
        <v>28</v>
      </c>
      <c r="H637" s="276">
        <v>1000</v>
      </c>
      <c r="I637" s="277" t="s">
        <v>44</v>
      </c>
      <c r="J637" s="278">
        <v>7.5</v>
      </c>
      <c r="K637" s="279" t="s">
        <v>30</v>
      </c>
      <c r="L637" s="252" t="s">
        <v>274</v>
      </c>
      <c r="M637" s="280" t="s">
        <v>274</v>
      </c>
      <c r="N637" s="285">
        <v>30</v>
      </c>
      <c r="O637" s="281">
        <v>1000000</v>
      </c>
      <c r="P637" s="281">
        <v>1000000</v>
      </c>
      <c r="Q637" s="270">
        <v>25194210</v>
      </c>
      <c r="R637" s="281">
        <v>922661</v>
      </c>
      <c r="S637" s="281">
        <v>26116871</v>
      </c>
      <c r="T637" s="271" t="s">
        <v>358</v>
      </c>
      <c r="U637" s="254">
        <v>0</v>
      </c>
      <c r="V637" s="254">
        <v>0</v>
      </c>
      <c r="W637" s="254">
        <v>0</v>
      </c>
      <c r="X637" s="254" t="s">
        <v>360</v>
      </c>
      <c r="Y637" s="272"/>
    </row>
    <row r="638" spans="1:25" s="256" customFormat="1" x14ac:dyDescent="0.25">
      <c r="A638" s="244">
        <v>90310000</v>
      </c>
      <c r="B638" s="282">
        <v>1</v>
      </c>
      <c r="C638" s="259" t="s">
        <v>57</v>
      </c>
      <c r="D638" s="259" t="s">
        <v>212</v>
      </c>
      <c r="E638" s="283">
        <v>238</v>
      </c>
      <c r="F638" s="274">
        <v>36857</v>
      </c>
      <c r="G638" s="275" t="s">
        <v>28</v>
      </c>
      <c r="H638" s="276">
        <v>400</v>
      </c>
      <c r="I638" s="277" t="s">
        <v>33</v>
      </c>
      <c r="J638" s="278">
        <v>7.3</v>
      </c>
      <c r="K638" s="291" t="s">
        <v>41</v>
      </c>
      <c r="L638" s="252" t="s">
        <v>274</v>
      </c>
      <c r="M638" s="280" t="s">
        <v>274</v>
      </c>
      <c r="N638" s="285">
        <v>25</v>
      </c>
      <c r="O638" s="281">
        <v>400000</v>
      </c>
      <c r="P638" s="281">
        <v>345804</v>
      </c>
      <c r="Q638" s="270">
        <v>8712259</v>
      </c>
      <c r="R638" s="281">
        <v>155530</v>
      </c>
      <c r="S638" s="281">
        <v>8867789</v>
      </c>
      <c r="T638" s="271" t="s">
        <v>358</v>
      </c>
      <c r="U638" s="254">
        <v>0</v>
      </c>
      <c r="V638" s="254">
        <v>0</v>
      </c>
      <c r="W638" s="254">
        <v>0</v>
      </c>
      <c r="X638" s="254" t="s">
        <v>360</v>
      </c>
      <c r="Y638" s="272"/>
    </row>
    <row r="639" spans="1:25" s="256" customFormat="1" x14ac:dyDescent="0.25">
      <c r="A639" s="244">
        <v>90310000</v>
      </c>
      <c r="B639" s="282">
        <v>1</v>
      </c>
      <c r="C639" s="259" t="s">
        <v>57</v>
      </c>
      <c r="D639" s="259" t="s">
        <v>212</v>
      </c>
      <c r="E639" s="283">
        <v>238</v>
      </c>
      <c r="F639" s="274">
        <v>36857</v>
      </c>
      <c r="G639" s="275" t="s">
        <v>28</v>
      </c>
      <c r="H639" s="276">
        <v>2000</v>
      </c>
      <c r="I639" s="277" t="s">
        <v>34</v>
      </c>
      <c r="J639" s="278">
        <v>7.3</v>
      </c>
      <c r="K639" s="291" t="s">
        <v>41</v>
      </c>
      <c r="L639" s="252" t="s">
        <v>274</v>
      </c>
      <c r="M639" s="280" t="s">
        <v>274</v>
      </c>
      <c r="N639" s="285">
        <v>25</v>
      </c>
      <c r="O639" s="281">
        <v>2000000</v>
      </c>
      <c r="P639" s="281">
        <v>1729021</v>
      </c>
      <c r="Q639" s="270">
        <v>43561318</v>
      </c>
      <c r="R639" s="281">
        <v>777653</v>
      </c>
      <c r="S639" s="281">
        <v>44338971</v>
      </c>
      <c r="T639" s="271" t="s">
        <v>358</v>
      </c>
      <c r="U639" s="254">
        <v>0</v>
      </c>
      <c r="V639" s="254">
        <v>0</v>
      </c>
      <c r="W639" s="254">
        <v>0</v>
      </c>
      <c r="X639" s="254" t="s">
        <v>360</v>
      </c>
      <c r="Y639" s="272"/>
    </row>
    <row r="640" spans="1:25" s="256" customFormat="1" x14ac:dyDescent="0.25">
      <c r="A640" s="244">
        <v>90310000</v>
      </c>
      <c r="B640" s="282">
        <v>1</v>
      </c>
      <c r="C640" s="259" t="s">
        <v>57</v>
      </c>
      <c r="D640" s="259" t="s">
        <v>193</v>
      </c>
      <c r="E640" s="273">
        <v>428</v>
      </c>
      <c r="F640" s="274">
        <v>38566</v>
      </c>
      <c r="G640" s="275" t="s">
        <v>28</v>
      </c>
      <c r="H640" s="276">
        <v>2000</v>
      </c>
      <c r="I640" s="277"/>
      <c r="J640" s="278"/>
      <c r="K640" s="279" t="s">
        <v>48</v>
      </c>
      <c r="L640" s="252" t="s">
        <v>30</v>
      </c>
      <c r="M640" s="280" t="s">
        <v>274</v>
      </c>
      <c r="N640" s="278">
        <v>10</v>
      </c>
      <c r="O640" s="281"/>
      <c r="P640" s="281"/>
      <c r="Q640" s="270">
        <v>0</v>
      </c>
      <c r="R640" s="281"/>
      <c r="S640" s="281"/>
      <c r="T640" s="271">
        <v>0</v>
      </c>
      <c r="U640" s="254">
        <v>0</v>
      </c>
      <c r="V640" s="254">
        <v>0</v>
      </c>
      <c r="W640" s="254">
        <v>0</v>
      </c>
      <c r="X640" s="254" t="s">
        <v>360</v>
      </c>
      <c r="Y640" s="272"/>
    </row>
    <row r="641" spans="1:25" s="256" customFormat="1" x14ac:dyDescent="0.25">
      <c r="A641" s="244">
        <v>90310000</v>
      </c>
      <c r="B641" s="282">
        <v>1</v>
      </c>
      <c r="C641" s="259" t="s">
        <v>57</v>
      </c>
      <c r="D641" s="259" t="s">
        <v>78</v>
      </c>
      <c r="E641" s="273">
        <v>428</v>
      </c>
      <c r="F641" s="274">
        <v>38575</v>
      </c>
      <c r="G641" s="275" t="s">
        <v>28</v>
      </c>
      <c r="H641" s="276">
        <v>2000</v>
      </c>
      <c r="I641" s="277" t="s">
        <v>39</v>
      </c>
      <c r="J641" s="278">
        <v>2.5</v>
      </c>
      <c r="K641" s="279" t="s">
        <v>48</v>
      </c>
      <c r="L641" s="252" t="s">
        <v>30</v>
      </c>
      <c r="M641" s="280" t="s">
        <v>274</v>
      </c>
      <c r="N641" s="278">
        <v>7</v>
      </c>
      <c r="O641" s="281">
        <v>1500000</v>
      </c>
      <c r="P641" s="281"/>
      <c r="Q641" s="270">
        <v>0</v>
      </c>
      <c r="R641" s="281"/>
      <c r="S641" s="281"/>
      <c r="T641" s="271" t="s">
        <v>358</v>
      </c>
      <c r="U641" s="254">
        <v>0</v>
      </c>
      <c r="V641" s="254">
        <v>0</v>
      </c>
      <c r="W641" s="254" t="s">
        <v>359</v>
      </c>
      <c r="X641" s="254" t="s">
        <v>360</v>
      </c>
      <c r="Y641" s="272"/>
    </row>
    <row r="642" spans="1:25" s="256" customFormat="1" x14ac:dyDescent="0.25">
      <c r="A642" s="244">
        <v>90310000</v>
      </c>
      <c r="B642" s="282">
        <v>1</v>
      </c>
      <c r="C642" s="259" t="s">
        <v>57</v>
      </c>
      <c r="D642" s="259" t="s">
        <v>193</v>
      </c>
      <c r="E642" s="273">
        <v>429</v>
      </c>
      <c r="F642" s="274">
        <v>38566</v>
      </c>
      <c r="G642" s="275" t="s">
        <v>28</v>
      </c>
      <c r="H642" s="276">
        <v>2500</v>
      </c>
      <c r="I642" s="277"/>
      <c r="J642" s="278"/>
      <c r="K642" s="279" t="s">
        <v>48</v>
      </c>
      <c r="L642" s="252" t="s">
        <v>30</v>
      </c>
      <c r="M642" s="280" t="s">
        <v>274</v>
      </c>
      <c r="N642" s="278">
        <v>25</v>
      </c>
      <c r="O642" s="281"/>
      <c r="P642" s="281"/>
      <c r="Q642" s="270">
        <v>0</v>
      </c>
      <c r="R642" s="281"/>
      <c r="S642" s="281"/>
      <c r="T642" s="271">
        <v>0</v>
      </c>
      <c r="U642" s="254">
        <v>0</v>
      </c>
      <c r="V642" s="254">
        <v>0</v>
      </c>
      <c r="W642" s="254">
        <v>0</v>
      </c>
      <c r="X642" s="254">
        <v>0</v>
      </c>
      <c r="Y642" s="272"/>
    </row>
    <row r="643" spans="1:25" s="256" customFormat="1" x14ac:dyDescent="0.25">
      <c r="A643" s="244">
        <v>90310000</v>
      </c>
      <c r="B643" s="282">
        <v>1</v>
      </c>
      <c r="C643" s="259" t="s">
        <v>57</v>
      </c>
      <c r="D643" s="259" t="s">
        <v>78</v>
      </c>
      <c r="E643" s="273">
        <v>429</v>
      </c>
      <c r="F643" s="274">
        <v>38575</v>
      </c>
      <c r="G643" s="275" t="s">
        <v>28</v>
      </c>
      <c r="H643" s="276">
        <v>2500</v>
      </c>
      <c r="I643" s="277" t="s">
        <v>42</v>
      </c>
      <c r="J643" s="278">
        <v>3.5</v>
      </c>
      <c r="K643" s="279" t="s">
        <v>48</v>
      </c>
      <c r="L643" s="252" t="s">
        <v>30</v>
      </c>
      <c r="M643" s="280" t="s">
        <v>274</v>
      </c>
      <c r="N643" s="278">
        <v>23</v>
      </c>
      <c r="O643" s="281">
        <v>1500000</v>
      </c>
      <c r="P643" s="281">
        <v>1500000</v>
      </c>
      <c r="Q643" s="270">
        <v>37791315</v>
      </c>
      <c r="R643" s="281">
        <v>652097</v>
      </c>
      <c r="S643" s="281">
        <v>38443412</v>
      </c>
      <c r="T643" s="271" t="s">
        <v>358</v>
      </c>
      <c r="U643" s="254">
        <v>0</v>
      </c>
      <c r="V643" s="254">
        <v>0</v>
      </c>
      <c r="W643" s="254">
        <v>0</v>
      </c>
      <c r="X643" s="254" t="s">
        <v>360</v>
      </c>
      <c r="Y643" s="272"/>
    </row>
    <row r="644" spans="1:25" s="256" customFormat="1" x14ac:dyDescent="0.25">
      <c r="A644" s="244">
        <v>95134000</v>
      </c>
      <c r="B644" s="258">
        <v>6</v>
      </c>
      <c r="C644" s="259" t="s">
        <v>260</v>
      </c>
      <c r="D644" s="259" t="s">
        <v>193</v>
      </c>
      <c r="E644" s="273">
        <v>659</v>
      </c>
      <c r="F644" s="274">
        <v>40645</v>
      </c>
      <c r="G644" s="275" t="s">
        <v>28</v>
      </c>
      <c r="H644" s="276">
        <v>2000</v>
      </c>
      <c r="I644" s="277"/>
      <c r="J644" s="278"/>
      <c r="K644" s="279" t="s">
        <v>48</v>
      </c>
      <c r="L644" s="252" t="s">
        <v>30</v>
      </c>
      <c r="M644" s="280" t="s">
        <v>37</v>
      </c>
      <c r="N644" s="278">
        <v>30</v>
      </c>
      <c r="O644" s="281"/>
      <c r="P644" s="281"/>
      <c r="Q644" s="270">
        <v>0</v>
      </c>
      <c r="R644" s="281"/>
      <c r="S644" s="281"/>
      <c r="T644" s="271">
        <v>0</v>
      </c>
      <c r="U644" s="254">
        <v>0</v>
      </c>
      <c r="V644" s="254">
        <v>0</v>
      </c>
      <c r="W644" s="254">
        <v>0</v>
      </c>
      <c r="X644" s="254">
        <v>0</v>
      </c>
      <c r="Y644" s="272"/>
    </row>
    <row r="645" spans="1:25" s="256" customFormat="1" x14ac:dyDescent="0.25">
      <c r="A645" s="244">
        <v>95134000</v>
      </c>
      <c r="B645" s="258">
        <v>6</v>
      </c>
      <c r="C645" s="259" t="s">
        <v>260</v>
      </c>
      <c r="D645" s="259" t="s">
        <v>78</v>
      </c>
      <c r="E645" s="273">
        <v>659</v>
      </c>
      <c r="F645" s="274">
        <v>40647</v>
      </c>
      <c r="G645" s="275" t="s">
        <v>28</v>
      </c>
      <c r="H645" s="276">
        <v>1200</v>
      </c>
      <c r="I645" s="277" t="s">
        <v>35</v>
      </c>
      <c r="J645" s="278">
        <v>4.2</v>
      </c>
      <c r="K645" s="279" t="s">
        <v>48</v>
      </c>
      <c r="L645" s="252" t="s">
        <v>30</v>
      </c>
      <c r="M645" s="280" t="s">
        <v>37</v>
      </c>
      <c r="N645" s="278">
        <v>14</v>
      </c>
      <c r="O645" s="281">
        <v>1200000</v>
      </c>
      <c r="P645" s="281">
        <v>1200000</v>
      </c>
      <c r="Q645" s="270">
        <v>30233052</v>
      </c>
      <c r="R645" s="281">
        <v>51225</v>
      </c>
      <c r="S645" s="281">
        <v>30284277</v>
      </c>
      <c r="T645" s="271" t="s">
        <v>358</v>
      </c>
      <c r="U645" s="254">
        <v>0</v>
      </c>
      <c r="V645" s="254">
        <v>0</v>
      </c>
      <c r="W645" s="254">
        <v>0</v>
      </c>
      <c r="X645" s="254">
        <v>0</v>
      </c>
      <c r="Y645" s="272"/>
    </row>
    <row r="646" spans="1:25" s="256" customFormat="1" x14ac:dyDescent="0.25">
      <c r="A646" s="244">
        <v>96604380</v>
      </c>
      <c r="B646" s="282">
        <v>6</v>
      </c>
      <c r="C646" s="259" t="s">
        <v>95</v>
      </c>
      <c r="D646" s="259" t="s">
        <v>193</v>
      </c>
      <c r="E646" s="273">
        <v>340</v>
      </c>
      <c r="F646" s="274">
        <v>37846</v>
      </c>
      <c r="G646" s="275" t="s">
        <v>28</v>
      </c>
      <c r="H646" s="276">
        <v>1000</v>
      </c>
      <c r="I646" s="277"/>
      <c r="J646" s="278"/>
      <c r="K646" s="279" t="s">
        <v>48</v>
      </c>
      <c r="L646" s="252" t="s">
        <v>30</v>
      </c>
      <c r="M646" s="280" t="s">
        <v>274</v>
      </c>
      <c r="N646" s="278">
        <v>10</v>
      </c>
      <c r="O646" s="281"/>
      <c r="P646" s="281"/>
      <c r="Q646" s="270">
        <v>0</v>
      </c>
      <c r="R646" s="281"/>
      <c r="S646" s="281"/>
      <c r="T646" s="271">
        <v>0</v>
      </c>
      <c r="U646" s="254">
        <v>0</v>
      </c>
      <c r="V646" s="254">
        <v>0</v>
      </c>
      <c r="W646" s="254">
        <v>0</v>
      </c>
      <c r="X646" s="254" t="s">
        <v>360</v>
      </c>
      <c r="Y646" s="272"/>
    </row>
    <row r="647" spans="1:25" s="256" customFormat="1" x14ac:dyDescent="0.25">
      <c r="A647" s="244">
        <v>96604380</v>
      </c>
      <c r="B647" s="282">
        <v>6</v>
      </c>
      <c r="C647" s="259" t="s">
        <v>95</v>
      </c>
      <c r="D647" s="259" t="s">
        <v>78</v>
      </c>
      <c r="E647" s="273">
        <v>340</v>
      </c>
      <c r="F647" s="274">
        <v>37846</v>
      </c>
      <c r="G647" s="275" t="s">
        <v>28</v>
      </c>
      <c r="H647" s="276">
        <v>1000</v>
      </c>
      <c r="I647" s="277" t="s">
        <v>55</v>
      </c>
      <c r="J647" s="278">
        <v>4.75</v>
      </c>
      <c r="K647" s="279" t="s">
        <v>48</v>
      </c>
      <c r="L647" s="252" t="s">
        <v>30</v>
      </c>
      <c r="M647" s="280" t="s">
        <v>274</v>
      </c>
      <c r="N647" s="278">
        <v>7</v>
      </c>
      <c r="O647" s="281">
        <v>1000000</v>
      </c>
      <c r="P647" s="281"/>
      <c r="Q647" s="270">
        <v>0</v>
      </c>
      <c r="R647" s="281"/>
      <c r="S647" s="281"/>
      <c r="T647" s="271" t="s">
        <v>358</v>
      </c>
      <c r="U647" s="254">
        <v>0</v>
      </c>
      <c r="V647" s="254">
        <v>0</v>
      </c>
      <c r="W647" s="254" t="s">
        <v>359</v>
      </c>
      <c r="X647" s="254" t="s">
        <v>360</v>
      </c>
      <c r="Y647" s="272"/>
    </row>
    <row r="648" spans="1:25" s="256" customFormat="1" x14ac:dyDescent="0.25">
      <c r="A648" s="244">
        <v>96604380</v>
      </c>
      <c r="B648" s="282">
        <v>6</v>
      </c>
      <c r="C648" s="259" t="s">
        <v>95</v>
      </c>
      <c r="D648" s="259" t="s">
        <v>81</v>
      </c>
      <c r="E648" s="273">
        <v>340</v>
      </c>
      <c r="F648" s="274">
        <v>39272</v>
      </c>
      <c r="G648" s="275" t="s">
        <v>28</v>
      </c>
      <c r="H648" s="276">
        <v>1000</v>
      </c>
      <c r="I648" s="277" t="s">
        <v>50</v>
      </c>
      <c r="J648" s="278">
        <v>3.8</v>
      </c>
      <c r="K648" s="279" t="s">
        <v>48</v>
      </c>
      <c r="L648" s="252" t="s">
        <v>274</v>
      </c>
      <c r="M648" s="280" t="s">
        <v>274</v>
      </c>
      <c r="N648" s="278">
        <v>21</v>
      </c>
      <c r="O648" s="281">
        <v>1000000</v>
      </c>
      <c r="P648" s="281"/>
      <c r="Q648" s="270"/>
      <c r="R648" s="281"/>
      <c r="S648" s="281"/>
      <c r="T648" s="271" t="s">
        <v>358</v>
      </c>
      <c r="U648" s="254">
        <v>0</v>
      </c>
      <c r="V648" s="254">
        <v>0</v>
      </c>
      <c r="W648" s="254" t="s">
        <v>359</v>
      </c>
      <c r="X648" s="254" t="s">
        <v>360</v>
      </c>
      <c r="Y648" s="272"/>
    </row>
    <row r="649" spans="1:25" s="256" customFormat="1" x14ac:dyDescent="0.25">
      <c r="A649" s="244">
        <v>96604380</v>
      </c>
      <c r="B649" s="282">
        <v>6</v>
      </c>
      <c r="C649" s="259" t="s">
        <v>95</v>
      </c>
      <c r="D649" s="259" t="s">
        <v>193</v>
      </c>
      <c r="E649" s="273">
        <v>376</v>
      </c>
      <c r="F649" s="274">
        <v>38184</v>
      </c>
      <c r="G649" s="275" t="s">
        <v>28</v>
      </c>
      <c r="H649" s="276">
        <v>1500</v>
      </c>
      <c r="I649" s="277"/>
      <c r="J649" s="278"/>
      <c r="K649" s="279" t="s">
        <v>274</v>
      </c>
      <c r="L649" s="252" t="s">
        <v>274</v>
      </c>
      <c r="M649" s="280" t="s">
        <v>274</v>
      </c>
      <c r="N649" s="278">
        <v>23</v>
      </c>
      <c r="O649" s="281"/>
      <c r="P649" s="281"/>
      <c r="Q649" s="270">
        <v>0</v>
      </c>
      <c r="R649" s="281"/>
      <c r="S649" s="281"/>
      <c r="T649" s="271">
        <v>0</v>
      </c>
      <c r="U649" s="254">
        <v>0</v>
      </c>
      <c r="V649" s="254">
        <v>0</v>
      </c>
      <c r="W649" s="254">
        <v>0</v>
      </c>
      <c r="X649" s="254">
        <v>0</v>
      </c>
      <c r="Y649" s="272"/>
    </row>
    <row r="650" spans="1:25" s="256" customFormat="1" x14ac:dyDescent="0.25">
      <c r="A650" s="244">
        <v>96604380</v>
      </c>
      <c r="B650" s="282">
        <v>6</v>
      </c>
      <c r="C650" s="259" t="s">
        <v>95</v>
      </c>
      <c r="D650" s="259" t="s">
        <v>78</v>
      </c>
      <c r="E650" s="273">
        <v>376</v>
      </c>
      <c r="F650" s="274">
        <v>38184</v>
      </c>
      <c r="G650" s="275" t="s">
        <v>28</v>
      </c>
      <c r="H650" s="276">
        <v>750</v>
      </c>
      <c r="I650" s="277" t="s">
        <v>56</v>
      </c>
      <c r="J650" s="278">
        <v>4.5</v>
      </c>
      <c r="K650" s="279" t="s">
        <v>48</v>
      </c>
      <c r="L650" s="252" t="s">
        <v>274</v>
      </c>
      <c r="M650" s="280" t="s">
        <v>274</v>
      </c>
      <c r="N650" s="278">
        <v>12</v>
      </c>
      <c r="O650" s="281">
        <v>700000</v>
      </c>
      <c r="P650" s="281"/>
      <c r="Q650" s="270">
        <v>0</v>
      </c>
      <c r="R650" s="281"/>
      <c r="S650" s="281"/>
      <c r="T650" s="271" t="s">
        <v>358</v>
      </c>
      <c r="U650" s="254">
        <v>0</v>
      </c>
      <c r="V650" s="254">
        <v>0</v>
      </c>
      <c r="W650" s="254" t="s">
        <v>359</v>
      </c>
      <c r="X650" s="254" t="s">
        <v>360</v>
      </c>
      <c r="Y650" s="272"/>
    </row>
    <row r="651" spans="1:25" s="256" customFormat="1" x14ac:dyDescent="0.25">
      <c r="A651" s="244">
        <v>96604380</v>
      </c>
      <c r="B651" s="282">
        <v>6</v>
      </c>
      <c r="C651" s="259" t="s">
        <v>95</v>
      </c>
      <c r="D651" s="259" t="s">
        <v>81</v>
      </c>
      <c r="E651" s="273">
        <v>376</v>
      </c>
      <c r="F651" s="274">
        <v>38729</v>
      </c>
      <c r="G651" s="275" t="s">
        <v>28</v>
      </c>
      <c r="H651" s="276">
        <v>500</v>
      </c>
      <c r="I651" s="277" t="s">
        <v>65</v>
      </c>
      <c r="J651" s="278">
        <v>4.2</v>
      </c>
      <c r="K651" s="279" t="s">
        <v>48</v>
      </c>
      <c r="L651" s="252" t="s">
        <v>30</v>
      </c>
      <c r="M651" s="280" t="s">
        <v>274</v>
      </c>
      <c r="N651" s="278">
        <v>21</v>
      </c>
      <c r="O651" s="281">
        <v>500000</v>
      </c>
      <c r="P651" s="281"/>
      <c r="Q651" s="270"/>
      <c r="R651" s="281"/>
      <c r="S651" s="281"/>
      <c r="T651" s="271" t="s">
        <v>358</v>
      </c>
      <c r="U651" s="254">
        <v>0</v>
      </c>
      <c r="V651" s="254">
        <v>0</v>
      </c>
      <c r="W651" s="254" t="s">
        <v>359</v>
      </c>
      <c r="X651" s="254" t="s">
        <v>360</v>
      </c>
      <c r="Y651" s="272"/>
    </row>
    <row r="652" spans="1:25" s="256" customFormat="1" x14ac:dyDescent="0.25">
      <c r="A652" s="244">
        <v>96604380</v>
      </c>
      <c r="B652" s="282">
        <v>6</v>
      </c>
      <c r="C652" s="259" t="s">
        <v>95</v>
      </c>
      <c r="D652" s="259" t="s">
        <v>193</v>
      </c>
      <c r="E652" s="273">
        <v>454</v>
      </c>
      <c r="F652" s="274">
        <v>38763</v>
      </c>
      <c r="G652" s="275" t="s">
        <v>28</v>
      </c>
      <c r="H652" s="276">
        <v>1500</v>
      </c>
      <c r="I652" s="277"/>
      <c r="J652" s="278"/>
      <c r="K652" s="279" t="s">
        <v>48</v>
      </c>
      <c r="L652" s="252" t="s">
        <v>30</v>
      </c>
      <c r="M652" s="280" t="s">
        <v>274</v>
      </c>
      <c r="N652" s="278">
        <v>25</v>
      </c>
      <c r="O652" s="281"/>
      <c r="P652" s="281"/>
      <c r="Q652" s="270">
        <v>0</v>
      </c>
      <c r="R652" s="281"/>
      <c r="S652" s="281"/>
      <c r="T652" s="271">
        <v>0</v>
      </c>
      <c r="U652" s="254">
        <v>0</v>
      </c>
      <c r="V652" s="254">
        <v>0</v>
      </c>
      <c r="W652" s="254">
        <v>0</v>
      </c>
      <c r="X652" s="254">
        <v>0</v>
      </c>
      <c r="Y652" s="272"/>
    </row>
    <row r="653" spans="1:25" s="256" customFormat="1" x14ac:dyDescent="0.25">
      <c r="A653" s="244">
        <v>96604380</v>
      </c>
      <c r="B653" s="282">
        <v>6</v>
      </c>
      <c r="C653" s="259" t="s">
        <v>95</v>
      </c>
      <c r="D653" s="259" t="s">
        <v>78</v>
      </c>
      <c r="E653" s="273">
        <v>454</v>
      </c>
      <c r="F653" s="274">
        <v>38763</v>
      </c>
      <c r="G653" s="275" t="s">
        <v>28</v>
      </c>
      <c r="H653" s="276">
        <v>1500</v>
      </c>
      <c r="I653" s="277" t="s">
        <v>44</v>
      </c>
      <c r="J653" s="278">
        <v>4.2</v>
      </c>
      <c r="K653" s="279" t="s">
        <v>30</v>
      </c>
      <c r="L653" s="252" t="s">
        <v>274</v>
      </c>
      <c r="M653" s="280" t="s">
        <v>274</v>
      </c>
      <c r="N653" s="278">
        <v>20</v>
      </c>
      <c r="O653" s="281">
        <v>1500000</v>
      </c>
      <c r="P653" s="281"/>
      <c r="Q653" s="270"/>
      <c r="R653" s="281"/>
      <c r="S653" s="281"/>
      <c r="T653" s="271" t="s">
        <v>358</v>
      </c>
      <c r="U653" s="254">
        <v>0</v>
      </c>
      <c r="V653" s="254">
        <v>0</v>
      </c>
      <c r="W653" s="254" t="s">
        <v>359</v>
      </c>
      <c r="X653" s="254" t="s">
        <v>360</v>
      </c>
      <c r="Y653" s="272"/>
    </row>
    <row r="654" spans="1:25" s="256" customFormat="1" x14ac:dyDescent="0.25">
      <c r="A654" s="244">
        <v>96604380</v>
      </c>
      <c r="B654" s="282">
        <v>6</v>
      </c>
      <c r="C654" s="259" t="s">
        <v>95</v>
      </c>
      <c r="D654" s="259" t="s">
        <v>193</v>
      </c>
      <c r="E654" s="273">
        <v>507</v>
      </c>
      <c r="F654" s="274">
        <v>39293</v>
      </c>
      <c r="G654" s="275" t="s">
        <v>28</v>
      </c>
      <c r="H654" s="276">
        <v>1500</v>
      </c>
      <c r="I654" s="277"/>
      <c r="J654" s="278"/>
      <c r="K654" s="279" t="s">
        <v>30</v>
      </c>
      <c r="L654" s="252" t="s">
        <v>48</v>
      </c>
      <c r="M654" s="280" t="s">
        <v>274</v>
      </c>
      <c r="N654" s="278">
        <v>25</v>
      </c>
      <c r="O654" s="281"/>
      <c r="P654" s="281"/>
      <c r="Q654" s="270"/>
      <c r="R654" s="281"/>
      <c r="S654" s="281"/>
      <c r="T654" s="271">
        <v>0</v>
      </c>
      <c r="U654" s="254">
        <v>0</v>
      </c>
      <c r="V654" s="254">
        <v>0</v>
      </c>
      <c r="W654" s="254">
        <v>0</v>
      </c>
      <c r="X654" s="254">
        <v>0</v>
      </c>
      <c r="Y654" s="272"/>
    </row>
    <row r="655" spans="1:25" s="256" customFormat="1" x14ac:dyDescent="0.25">
      <c r="A655" s="244">
        <v>96604380</v>
      </c>
      <c r="B655" s="282">
        <v>6</v>
      </c>
      <c r="C655" s="259" t="s">
        <v>95</v>
      </c>
      <c r="D655" s="259" t="s">
        <v>78</v>
      </c>
      <c r="E655" s="273">
        <v>507</v>
      </c>
      <c r="F655" s="274">
        <v>39293</v>
      </c>
      <c r="G655" s="275" t="s">
        <v>28</v>
      </c>
      <c r="H655" s="276">
        <v>500</v>
      </c>
      <c r="I655" s="277" t="s">
        <v>40</v>
      </c>
      <c r="J655" s="278">
        <v>3.8</v>
      </c>
      <c r="K655" s="279" t="s">
        <v>30</v>
      </c>
      <c r="L655" s="252" t="s">
        <v>48</v>
      </c>
      <c r="M655" s="280" t="s">
        <v>274</v>
      </c>
      <c r="N655" s="278">
        <v>21</v>
      </c>
      <c r="O655" s="281">
        <v>500000</v>
      </c>
      <c r="P655" s="281"/>
      <c r="Q655" s="270"/>
      <c r="R655" s="281"/>
      <c r="S655" s="281"/>
      <c r="T655" s="271" t="s">
        <v>358</v>
      </c>
      <c r="U655" s="254">
        <v>0</v>
      </c>
      <c r="V655" s="254">
        <v>0</v>
      </c>
      <c r="W655" s="254" t="s">
        <v>359</v>
      </c>
      <c r="X655" s="254" t="s">
        <v>360</v>
      </c>
      <c r="Y655" s="272"/>
    </row>
    <row r="656" spans="1:25" s="256" customFormat="1" x14ac:dyDescent="0.25">
      <c r="A656" s="244">
        <v>96604380</v>
      </c>
      <c r="B656" s="258">
        <v>6</v>
      </c>
      <c r="C656" s="259" t="s">
        <v>95</v>
      </c>
      <c r="D656" s="259" t="s">
        <v>193</v>
      </c>
      <c r="E656" s="273">
        <v>620</v>
      </c>
      <c r="F656" s="274">
        <v>40137</v>
      </c>
      <c r="G656" s="275" t="s">
        <v>28</v>
      </c>
      <c r="H656" s="276">
        <v>1250</v>
      </c>
      <c r="I656" s="277"/>
      <c r="J656" s="278"/>
      <c r="K656" s="279" t="s">
        <v>48</v>
      </c>
      <c r="L656" s="252" t="s">
        <v>30</v>
      </c>
      <c r="M656" s="280" t="s">
        <v>274</v>
      </c>
      <c r="N656" s="278">
        <v>25</v>
      </c>
      <c r="O656" s="281"/>
      <c r="P656" s="281"/>
      <c r="Q656" s="270">
        <v>0</v>
      </c>
      <c r="R656" s="281"/>
      <c r="S656" s="281"/>
      <c r="T656" s="271">
        <v>0</v>
      </c>
      <c r="U656" s="254">
        <v>0</v>
      </c>
      <c r="V656" s="254">
        <v>0</v>
      </c>
      <c r="W656" s="254">
        <v>0</v>
      </c>
      <c r="X656" s="254">
        <v>0</v>
      </c>
      <c r="Y656" s="272"/>
    </row>
    <row r="657" spans="1:25" s="256" customFormat="1" x14ac:dyDescent="0.25">
      <c r="A657" s="244">
        <v>96604380</v>
      </c>
      <c r="B657" s="258">
        <v>6</v>
      </c>
      <c r="C657" s="259" t="s">
        <v>95</v>
      </c>
      <c r="D657" s="259" t="s">
        <v>78</v>
      </c>
      <c r="E657" s="273">
        <v>620</v>
      </c>
      <c r="F657" s="274">
        <v>40137</v>
      </c>
      <c r="G657" s="275" t="s">
        <v>28</v>
      </c>
      <c r="H657" s="276">
        <v>1250</v>
      </c>
      <c r="I657" s="277" t="s">
        <v>38</v>
      </c>
      <c r="J657" s="278">
        <v>4.5</v>
      </c>
      <c r="K657" s="279" t="s">
        <v>48</v>
      </c>
      <c r="L657" s="252" t="s">
        <v>30</v>
      </c>
      <c r="M657" s="280" t="s">
        <v>274</v>
      </c>
      <c r="N657" s="278">
        <v>23</v>
      </c>
      <c r="O657" s="281">
        <v>1250000</v>
      </c>
      <c r="P657" s="281">
        <v>1250000</v>
      </c>
      <c r="Q657" s="270">
        <v>31492763</v>
      </c>
      <c r="R657" s="281">
        <v>643648</v>
      </c>
      <c r="S657" s="281">
        <v>32136411</v>
      </c>
      <c r="T657" s="271" t="s">
        <v>358</v>
      </c>
      <c r="U657" s="254">
        <v>0</v>
      </c>
      <c r="V657" s="254">
        <v>0</v>
      </c>
      <c r="W657" s="254">
        <v>0</v>
      </c>
      <c r="X657" s="254" t="s">
        <v>360</v>
      </c>
      <c r="Y657" s="272"/>
    </row>
    <row r="658" spans="1:25" s="256" customFormat="1" x14ac:dyDescent="0.25">
      <c r="A658" s="244">
        <v>96604380</v>
      </c>
      <c r="B658" s="258">
        <v>6</v>
      </c>
      <c r="C658" s="259" t="s">
        <v>95</v>
      </c>
      <c r="D658" s="259" t="s">
        <v>193</v>
      </c>
      <c r="E658" s="273">
        <v>763</v>
      </c>
      <c r="F658" s="274">
        <v>41513</v>
      </c>
      <c r="G658" s="275" t="s">
        <v>28</v>
      </c>
      <c r="H658" s="276"/>
      <c r="I658" s="277"/>
      <c r="J658" s="278"/>
      <c r="K658" s="279" t="s">
        <v>48</v>
      </c>
      <c r="L658" s="252" t="s">
        <v>30</v>
      </c>
      <c r="M658" s="280"/>
      <c r="N658" s="278">
        <v>25</v>
      </c>
      <c r="O658" s="281"/>
      <c r="P658" s="281"/>
      <c r="Q658" s="270">
        <v>0</v>
      </c>
      <c r="R658" s="281"/>
      <c r="S658" s="281"/>
      <c r="T658" s="271">
        <v>0</v>
      </c>
      <c r="U658" s="254">
        <v>0</v>
      </c>
      <c r="V658" s="254">
        <v>0</v>
      </c>
      <c r="W658" s="254">
        <v>0</v>
      </c>
      <c r="X658" s="254">
        <v>0</v>
      </c>
      <c r="Y658" s="272"/>
    </row>
    <row r="659" spans="1:25" s="256" customFormat="1" x14ac:dyDescent="0.25">
      <c r="A659" s="244">
        <v>96604380</v>
      </c>
      <c r="B659" s="258">
        <v>6</v>
      </c>
      <c r="C659" s="259" t="s">
        <v>95</v>
      </c>
      <c r="D659" s="259" t="s">
        <v>78</v>
      </c>
      <c r="E659" s="273">
        <v>763</v>
      </c>
      <c r="F659" s="274">
        <v>41519</v>
      </c>
      <c r="G659" s="275" t="s">
        <v>89</v>
      </c>
      <c r="H659" s="276">
        <v>22900000</v>
      </c>
      <c r="I659" s="277" t="s">
        <v>39</v>
      </c>
      <c r="J659" s="278">
        <v>6.6</v>
      </c>
      <c r="K659" s="279" t="s">
        <v>48</v>
      </c>
      <c r="L659" s="252"/>
      <c r="M659" s="280"/>
      <c r="N659" s="278">
        <v>7</v>
      </c>
      <c r="O659" s="281"/>
      <c r="P659" s="281"/>
      <c r="Q659" s="270">
        <v>0</v>
      </c>
      <c r="R659" s="281"/>
      <c r="S659" s="281"/>
      <c r="T659" s="271">
        <v>0</v>
      </c>
      <c r="U659" s="254">
        <v>0</v>
      </c>
      <c r="V659" s="254" t="s">
        <v>362</v>
      </c>
      <c r="W659" s="254">
        <v>0</v>
      </c>
      <c r="X659" s="254">
        <v>0</v>
      </c>
      <c r="Y659" s="272"/>
    </row>
    <row r="660" spans="1:25" s="256" customFormat="1" x14ac:dyDescent="0.25">
      <c r="A660" s="244">
        <v>96604380</v>
      </c>
      <c r="B660" s="258">
        <v>6</v>
      </c>
      <c r="C660" s="259" t="s">
        <v>95</v>
      </c>
      <c r="D660" s="259" t="s">
        <v>78</v>
      </c>
      <c r="E660" s="273">
        <v>763</v>
      </c>
      <c r="F660" s="274">
        <v>41519</v>
      </c>
      <c r="G660" s="275" t="s">
        <v>28</v>
      </c>
      <c r="H660" s="276">
        <v>1000</v>
      </c>
      <c r="I660" s="277" t="s">
        <v>43</v>
      </c>
      <c r="J660" s="278">
        <v>3.8</v>
      </c>
      <c r="K660" s="279" t="s">
        <v>48</v>
      </c>
      <c r="L660" s="252"/>
      <c r="M660" s="280"/>
      <c r="N660" s="278">
        <v>7</v>
      </c>
      <c r="O660" s="281"/>
      <c r="P660" s="281"/>
      <c r="Q660" s="270">
        <v>0</v>
      </c>
      <c r="R660" s="281"/>
      <c r="S660" s="281"/>
      <c r="T660" s="271" t="s">
        <v>358</v>
      </c>
      <c r="U660" s="254">
        <v>0</v>
      </c>
      <c r="V660" s="254" t="s">
        <v>362</v>
      </c>
      <c r="W660" s="254">
        <v>0</v>
      </c>
      <c r="X660" s="254">
        <v>0</v>
      </c>
      <c r="Y660" s="272"/>
    </row>
    <row r="661" spans="1:25" s="256" customFormat="1" x14ac:dyDescent="0.25">
      <c r="A661" s="244">
        <v>96604380</v>
      </c>
      <c r="B661" s="258">
        <v>6</v>
      </c>
      <c r="C661" s="259" t="s">
        <v>95</v>
      </c>
      <c r="D661" s="259" t="s">
        <v>78</v>
      </c>
      <c r="E661" s="273">
        <v>763</v>
      </c>
      <c r="F661" s="274">
        <v>41519</v>
      </c>
      <c r="G661" s="275" t="s">
        <v>28</v>
      </c>
      <c r="H661" s="276">
        <v>3000</v>
      </c>
      <c r="I661" s="277" t="s">
        <v>45</v>
      </c>
      <c r="J661" s="278">
        <v>4</v>
      </c>
      <c r="K661" s="279" t="s">
        <v>48</v>
      </c>
      <c r="L661" s="252"/>
      <c r="M661" s="280"/>
      <c r="N661" s="278">
        <v>21</v>
      </c>
      <c r="O661" s="281"/>
      <c r="P661" s="281"/>
      <c r="Q661" s="270">
        <v>0</v>
      </c>
      <c r="R661" s="281"/>
      <c r="S661" s="281"/>
      <c r="T661" s="271" t="s">
        <v>358</v>
      </c>
      <c r="U661" s="254">
        <v>0</v>
      </c>
      <c r="V661" s="254" t="s">
        <v>362</v>
      </c>
      <c r="W661" s="254">
        <v>0</v>
      </c>
      <c r="X661" s="254">
        <v>0</v>
      </c>
      <c r="Y661" s="272"/>
    </row>
    <row r="662" spans="1:25" s="256" customFormat="1" x14ac:dyDescent="0.25">
      <c r="A662" s="244">
        <v>96604380</v>
      </c>
      <c r="B662" s="258">
        <v>6</v>
      </c>
      <c r="C662" s="259" t="s">
        <v>95</v>
      </c>
      <c r="D662" s="259" t="s">
        <v>78</v>
      </c>
      <c r="E662" s="273">
        <v>763</v>
      </c>
      <c r="F662" s="274">
        <v>41519</v>
      </c>
      <c r="G662" s="275" t="s">
        <v>28</v>
      </c>
      <c r="H662" s="276">
        <v>3000</v>
      </c>
      <c r="I662" s="277" t="s">
        <v>52</v>
      </c>
      <c r="J662" s="278">
        <v>4</v>
      </c>
      <c r="K662" s="279" t="s">
        <v>48</v>
      </c>
      <c r="L662" s="252"/>
      <c r="M662" s="280"/>
      <c r="N662" s="278">
        <v>25</v>
      </c>
      <c r="O662" s="281">
        <v>3000000</v>
      </c>
      <c r="P662" s="281">
        <v>3000000</v>
      </c>
      <c r="Q662" s="270">
        <v>75582630</v>
      </c>
      <c r="R662" s="281">
        <v>507126</v>
      </c>
      <c r="S662" s="281">
        <v>76089756</v>
      </c>
      <c r="T662" s="271" t="s">
        <v>358</v>
      </c>
      <c r="U662" s="254">
        <v>0</v>
      </c>
      <c r="V662" s="254">
        <v>0</v>
      </c>
      <c r="W662" s="254">
        <v>0</v>
      </c>
      <c r="X662" s="254">
        <v>0</v>
      </c>
      <c r="Y662" s="272"/>
    </row>
    <row r="663" spans="1:25" s="256" customFormat="1" x14ac:dyDescent="0.25">
      <c r="A663" s="244">
        <v>96604380</v>
      </c>
      <c r="B663" s="258">
        <v>6</v>
      </c>
      <c r="C663" s="259" t="s">
        <v>95</v>
      </c>
      <c r="D663" s="259" t="s">
        <v>193</v>
      </c>
      <c r="E663" s="273">
        <v>795</v>
      </c>
      <c r="F663" s="274">
        <v>41977</v>
      </c>
      <c r="G663" s="275" t="s">
        <v>28</v>
      </c>
      <c r="H663" s="276">
        <v>3000</v>
      </c>
      <c r="I663" s="277"/>
      <c r="J663" s="278"/>
      <c r="K663" s="279" t="s">
        <v>48</v>
      </c>
      <c r="L663" s="252" t="s">
        <v>30</v>
      </c>
      <c r="M663" s="280"/>
      <c r="N663" s="278">
        <v>30</v>
      </c>
      <c r="O663" s="281"/>
      <c r="P663" s="281"/>
      <c r="Q663" s="270"/>
      <c r="R663" s="281"/>
      <c r="S663" s="281"/>
      <c r="T663" s="271">
        <v>0</v>
      </c>
      <c r="U663" s="254">
        <v>0</v>
      </c>
      <c r="V663" s="254" t="s">
        <v>362</v>
      </c>
      <c r="W663" s="254">
        <v>0</v>
      </c>
      <c r="X663" s="254">
        <v>0</v>
      </c>
      <c r="Y663" s="293" t="s">
        <v>347</v>
      </c>
    </row>
    <row r="664" spans="1:25" s="256" customFormat="1" x14ac:dyDescent="0.25">
      <c r="A664" s="244">
        <v>96604380</v>
      </c>
      <c r="B664" s="258">
        <v>6</v>
      </c>
      <c r="C664" s="259" t="s">
        <v>95</v>
      </c>
      <c r="D664" s="259" t="s">
        <v>78</v>
      </c>
      <c r="E664" s="273">
        <v>795</v>
      </c>
      <c r="F664" s="274">
        <v>41984</v>
      </c>
      <c r="G664" s="275" t="s">
        <v>28</v>
      </c>
      <c r="H664" s="276">
        <v>3000</v>
      </c>
      <c r="I664" s="277" t="s">
        <v>344</v>
      </c>
      <c r="J664" s="278">
        <v>2.4</v>
      </c>
      <c r="K664" s="279" t="s">
        <v>48</v>
      </c>
      <c r="L664" s="252" t="s">
        <v>30</v>
      </c>
      <c r="M664" s="280"/>
      <c r="N664" s="278">
        <v>5</v>
      </c>
      <c r="O664" s="281"/>
      <c r="P664" s="281"/>
      <c r="Q664" s="270"/>
      <c r="R664" s="281"/>
      <c r="S664" s="281"/>
      <c r="T664" s="271" t="s">
        <v>358</v>
      </c>
      <c r="U664" s="254">
        <v>0</v>
      </c>
      <c r="V664" s="254" t="s">
        <v>362</v>
      </c>
      <c r="W664" s="254">
        <v>0</v>
      </c>
      <c r="X664" s="254">
        <v>0</v>
      </c>
      <c r="Y664" s="293" t="s">
        <v>347</v>
      </c>
    </row>
    <row r="665" spans="1:25" s="256" customFormat="1" x14ac:dyDescent="0.25">
      <c r="A665" s="244">
        <v>96604380</v>
      </c>
      <c r="B665" s="258">
        <v>6</v>
      </c>
      <c r="C665" s="259" t="s">
        <v>95</v>
      </c>
      <c r="D665" s="259" t="s">
        <v>78</v>
      </c>
      <c r="E665" s="273">
        <v>795</v>
      </c>
      <c r="F665" s="274">
        <v>41984</v>
      </c>
      <c r="G665" s="275" t="s">
        <v>89</v>
      </c>
      <c r="H665" s="276">
        <v>72500000</v>
      </c>
      <c r="I665" s="277" t="s">
        <v>345</v>
      </c>
      <c r="J665" s="278">
        <v>4.8</v>
      </c>
      <c r="K665" s="279" t="s">
        <v>48</v>
      </c>
      <c r="L665" s="252" t="s">
        <v>30</v>
      </c>
      <c r="M665" s="280"/>
      <c r="N665" s="278">
        <v>5</v>
      </c>
      <c r="O665" s="281"/>
      <c r="P665" s="281"/>
      <c r="Q665" s="270"/>
      <c r="R665" s="281"/>
      <c r="S665" s="281"/>
      <c r="T665" s="271">
        <v>0</v>
      </c>
      <c r="U665" s="254">
        <v>0</v>
      </c>
      <c r="V665" s="254" t="s">
        <v>362</v>
      </c>
      <c r="W665" s="254">
        <v>0</v>
      </c>
      <c r="X665" s="254">
        <v>0</v>
      </c>
      <c r="Y665" s="293" t="s">
        <v>347</v>
      </c>
    </row>
    <row r="666" spans="1:25" s="256" customFormat="1" x14ac:dyDescent="0.25">
      <c r="A666" s="244">
        <v>96604380</v>
      </c>
      <c r="B666" s="258">
        <v>6</v>
      </c>
      <c r="C666" s="259" t="s">
        <v>95</v>
      </c>
      <c r="D666" s="259" t="s">
        <v>78</v>
      </c>
      <c r="E666" s="273">
        <v>795</v>
      </c>
      <c r="F666" s="274">
        <v>41984</v>
      </c>
      <c r="G666" s="275" t="s">
        <v>28</v>
      </c>
      <c r="H666" s="276">
        <v>3000</v>
      </c>
      <c r="I666" s="277" t="s">
        <v>346</v>
      </c>
      <c r="J666" s="278">
        <v>3.4</v>
      </c>
      <c r="K666" s="279" t="s">
        <v>48</v>
      </c>
      <c r="L666" s="252" t="s">
        <v>30</v>
      </c>
      <c r="M666" s="280"/>
      <c r="N666" s="278">
        <v>21</v>
      </c>
      <c r="O666" s="281">
        <v>3000000</v>
      </c>
      <c r="P666" s="281">
        <v>3000000</v>
      </c>
      <c r="Q666" s="270">
        <v>75582630</v>
      </c>
      <c r="R666" s="281">
        <v>747884</v>
      </c>
      <c r="S666" s="281">
        <v>76330514</v>
      </c>
      <c r="T666" s="271" t="s">
        <v>358</v>
      </c>
      <c r="U666" s="254">
        <v>0</v>
      </c>
      <c r="V666" s="254">
        <v>0</v>
      </c>
      <c r="W666" s="254">
        <v>0</v>
      </c>
      <c r="X666" s="254">
        <v>0</v>
      </c>
      <c r="Y666" s="272" t="s">
        <v>339</v>
      </c>
    </row>
    <row r="667" spans="1:25" s="256" customFormat="1" x14ac:dyDescent="0.25">
      <c r="A667" s="292">
        <v>96626570</v>
      </c>
      <c r="B667" s="258">
        <v>1</v>
      </c>
      <c r="C667" s="259" t="s">
        <v>324</v>
      </c>
      <c r="D667" s="259" t="s">
        <v>193</v>
      </c>
      <c r="E667" s="273">
        <v>776</v>
      </c>
      <c r="F667" s="274">
        <v>41642</v>
      </c>
      <c r="G667" s="275" t="s">
        <v>28</v>
      </c>
      <c r="H667" s="276">
        <v>1000</v>
      </c>
      <c r="I667" s="277"/>
      <c r="J667" s="278"/>
      <c r="K667" s="279" t="s">
        <v>48</v>
      </c>
      <c r="L667" s="252" t="s">
        <v>30</v>
      </c>
      <c r="M667" s="280" t="s">
        <v>37</v>
      </c>
      <c r="N667" s="278">
        <v>10</v>
      </c>
      <c r="O667" s="281"/>
      <c r="P667" s="281"/>
      <c r="Q667" s="270">
        <v>0</v>
      </c>
      <c r="R667" s="281"/>
      <c r="S667" s="281"/>
      <c r="T667" s="271">
        <v>0</v>
      </c>
      <c r="U667" s="254">
        <v>0</v>
      </c>
      <c r="V667" s="254" t="s">
        <v>362</v>
      </c>
      <c r="W667" s="254">
        <v>0</v>
      </c>
      <c r="X667" s="254">
        <v>0</v>
      </c>
      <c r="Y667" s="272"/>
    </row>
    <row r="668" spans="1:25" s="256" customFormat="1" x14ac:dyDescent="0.25">
      <c r="A668" s="244">
        <v>91335000</v>
      </c>
      <c r="B668" s="258">
        <v>6</v>
      </c>
      <c r="C668" s="284" t="s">
        <v>257</v>
      </c>
      <c r="D668" s="259" t="s">
        <v>193</v>
      </c>
      <c r="E668" s="273">
        <v>552</v>
      </c>
      <c r="F668" s="274">
        <v>39741</v>
      </c>
      <c r="G668" s="275" t="s">
        <v>28</v>
      </c>
      <c r="H668" s="276">
        <v>3500</v>
      </c>
      <c r="I668" s="277"/>
      <c r="J668" s="278"/>
      <c r="K668" s="279" t="s">
        <v>48</v>
      </c>
      <c r="L668" s="252" t="s">
        <v>274</v>
      </c>
      <c r="M668" s="280" t="s">
        <v>274</v>
      </c>
      <c r="N668" s="278">
        <v>10</v>
      </c>
      <c r="O668" s="281"/>
      <c r="P668" s="281"/>
      <c r="Q668" s="270">
        <v>0</v>
      </c>
      <c r="R668" s="281"/>
      <c r="S668" s="281"/>
      <c r="T668" s="271">
        <v>0</v>
      </c>
      <c r="U668" s="254">
        <v>0</v>
      </c>
      <c r="V668" s="254">
        <v>0</v>
      </c>
      <c r="W668" s="254">
        <v>0</v>
      </c>
      <c r="X668" s="254">
        <v>0</v>
      </c>
      <c r="Y668" s="286"/>
    </row>
    <row r="669" spans="1:25" s="256" customFormat="1" x14ac:dyDescent="0.25">
      <c r="A669" s="244">
        <v>91335000</v>
      </c>
      <c r="B669" s="258">
        <v>6</v>
      </c>
      <c r="C669" s="284" t="s">
        <v>257</v>
      </c>
      <c r="D669" s="259" t="s">
        <v>78</v>
      </c>
      <c r="E669" s="273">
        <v>552</v>
      </c>
      <c r="F669" s="274">
        <v>39834</v>
      </c>
      <c r="G669" s="275" t="s">
        <v>28</v>
      </c>
      <c r="H669" s="276">
        <v>3500</v>
      </c>
      <c r="I669" s="277" t="s">
        <v>35</v>
      </c>
      <c r="J669" s="278">
        <v>6.4</v>
      </c>
      <c r="K669" s="279" t="s">
        <v>48</v>
      </c>
      <c r="L669" s="252" t="s">
        <v>274</v>
      </c>
      <c r="M669" s="280" t="s">
        <v>274</v>
      </c>
      <c r="N669" s="278">
        <v>5</v>
      </c>
      <c r="O669" s="281">
        <v>500000</v>
      </c>
      <c r="P669" s="281"/>
      <c r="Q669" s="270">
        <v>0</v>
      </c>
      <c r="R669" s="281"/>
      <c r="S669" s="281"/>
      <c r="T669" s="271" t="s">
        <v>358</v>
      </c>
      <c r="U669" s="254">
        <v>0</v>
      </c>
      <c r="V669" s="254">
        <v>0</v>
      </c>
      <c r="W669" s="254" t="s">
        <v>359</v>
      </c>
      <c r="X669" s="254" t="s">
        <v>360</v>
      </c>
      <c r="Y669" s="286"/>
    </row>
    <row r="670" spans="1:25" s="256" customFormat="1" x14ac:dyDescent="0.25">
      <c r="A670" s="244">
        <v>91335000</v>
      </c>
      <c r="B670" s="258">
        <v>6</v>
      </c>
      <c r="C670" s="284" t="s">
        <v>257</v>
      </c>
      <c r="D670" s="259" t="s">
        <v>78</v>
      </c>
      <c r="E670" s="273">
        <v>552</v>
      </c>
      <c r="F670" s="274">
        <v>39834</v>
      </c>
      <c r="G670" s="275" t="s">
        <v>89</v>
      </c>
      <c r="H670" s="276">
        <v>75000000</v>
      </c>
      <c r="I670" s="277" t="s">
        <v>55</v>
      </c>
      <c r="J670" s="278">
        <v>8.5500000000000007</v>
      </c>
      <c r="K670" s="279" t="s">
        <v>48</v>
      </c>
      <c r="L670" s="252" t="s">
        <v>274</v>
      </c>
      <c r="M670" s="280" t="s">
        <v>274</v>
      </c>
      <c r="N670" s="278">
        <v>5</v>
      </c>
      <c r="O670" s="281"/>
      <c r="P670" s="281"/>
      <c r="Q670" s="270">
        <v>0</v>
      </c>
      <c r="R670" s="281"/>
      <c r="S670" s="281"/>
      <c r="T670" s="271">
        <v>0</v>
      </c>
      <c r="U670" s="254">
        <v>0</v>
      </c>
      <c r="V670" s="254" t="s">
        <v>362</v>
      </c>
      <c r="W670" s="254">
        <v>0</v>
      </c>
      <c r="X670" s="254" t="s">
        <v>360</v>
      </c>
      <c r="Y670" s="286"/>
    </row>
    <row r="671" spans="1:25" s="256" customFormat="1" x14ac:dyDescent="0.25">
      <c r="A671" s="244">
        <v>91335000</v>
      </c>
      <c r="B671" s="258">
        <v>6</v>
      </c>
      <c r="C671" s="284" t="s">
        <v>257</v>
      </c>
      <c r="D671" s="259" t="s">
        <v>78</v>
      </c>
      <c r="E671" s="273">
        <v>552</v>
      </c>
      <c r="F671" s="274">
        <v>39834</v>
      </c>
      <c r="G671" s="275" t="s">
        <v>28</v>
      </c>
      <c r="H671" s="276">
        <v>3500</v>
      </c>
      <c r="I671" s="277" t="s">
        <v>56</v>
      </c>
      <c r="J671" s="278">
        <v>6.1</v>
      </c>
      <c r="K671" s="279" t="s">
        <v>48</v>
      </c>
      <c r="L671" s="252" t="s">
        <v>274</v>
      </c>
      <c r="M671" s="280" t="s">
        <v>274</v>
      </c>
      <c r="N671" s="278">
        <v>9.5</v>
      </c>
      <c r="O671" s="281"/>
      <c r="P671" s="281"/>
      <c r="Q671" s="270">
        <v>0</v>
      </c>
      <c r="R671" s="281"/>
      <c r="S671" s="281"/>
      <c r="T671" s="271" t="s">
        <v>358</v>
      </c>
      <c r="U671" s="254">
        <v>0</v>
      </c>
      <c r="V671" s="254" t="s">
        <v>362</v>
      </c>
      <c r="W671" s="254">
        <v>0</v>
      </c>
      <c r="X671" s="254" t="s">
        <v>360</v>
      </c>
      <c r="Y671" s="286"/>
    </row>
    <row r="672" spans="1:25" s="256" customFormat="1" x14ac:dyDescent="0.25">
      <c r="A672" s="244">
        <v>91335000</v>
      </c>
      <c r="B672" s="258">
        <v>6</v>
      </c>
      <c r="C672" s="284" t="s">
        <v>257</v>
      </c>
      <c r="D672" s="259" t="s">
        <v>78</v>
      </c>
      <c r="E672" s="273">
        <v>552</v>
      </c>
      <c r="F672" s="274">
        <v>39834</v>
      </c>
      <c r="G672" s="275" t="s">
        <v>89</v>
      </c>
      <c r="H672" s="276">
        <v>75000000</v>
      </c>
      <c r="I672" s="277" t="s">
        <v>44</v>
      </c>
      <c r="J672" s="278">
        <v>8.5500000000000007</v>
      </c>
      <c r="K672" s="279" t="s">
        <v>48</v>
      </c>
      <c r="L672" s="252" t="s">
        <v>274</v>
      </c>
      <c r="M672" s="280" t="s">
        <v>274</v>
      </c>
      <c r="N672" s="278">
        <v>9.5</v>
      </c>
      <c r="O672" s="281"/>
      <c r="P672" s="281"/>
      <c r="Q672" s="270">
        <v>0</v>
      </c>
      <c r="R672" s="281"/>
      <c r="S672" s="281"/>
      <c r="T672" s="271">
        <v>0</v>
      </c>
      <c r="U672" s="254">
        <v>0</v>
      </c>
      <c r="V672" s="254" t="s">
        <v>362</v>
      </c>
      <c r="W672" s="254">
        <v>0</v>
      </c>
      <c r="X672" s="254" t="s">
        <v>360</v>
      </c>
      <c r="Y672" s="286"/>
    </row>
    <row r="673" spans="1:25" s="256" customFormat="1" x14ac:dyDescent="0.25">
      <c r="A673" s="244">
        <v>91335000</v>
      </c>
      <c r="B673" s="258">
        <v>6</v>
      </c>
      <c r="C673" s="284" t="s">
        <v>257</v>
      </c>
      <c r="D673" s="259" t="s">
        <v>193</v>
      </c>
      <c r="E673" s="273">
        <v>553</v>
      </c>
      <c r="F673" s="274">
        <v>39741</v>
      </c>
      <c r="G673" s="275" t="s">
        <v>28</v>
      </c>
      <c r="H673" s="276">
        <v>3500</v>
      </c>
      <c r="I673" s="277"/>
      <c r="J673" s="278"/>
      <c r="K673" s="279" t="s">
        <v>48</v>
      </c>
      <c r="L673" s="252" t="s">
        <v>274</v>
      </c>
      <c r="M673" s="280" t="s">
        <v>274</v>
      </c>
      <c r="N673" s="278">
        <v>30</v>
      </c>
      <c r="O673" s="281"/>
      <c r="P673" s="281"/>
      <c r="Q673" s="270">
        <v>0</v>
      </c>
      <c r="R673" s="281"/>
      <c r="S673" s="281"/>
      <c r="T673" s="271">
        <v>0</v>
      </c>
      <c r="U673" s="254">
        <v>0</v>
      </c>
      <c r="V673" s="254">
        <v>0</v>
      </c>
      <c r="W673" s="254">
        <v>0</v>
      </c>
      <c r="X673" s="254">
        <v>0</v>
      </c>
      <c r="Y673" s="286"/>
    </row>
    <row r="674" spans="1:25" s="256" customFormat="1" x14ac:dyDescent="0.25">
      <c r="A674" s="244">
        <v>91335000</v>
      </c>
      <c r="B674" s="258">
        <v>6</v>
      </c>
      <c r="C674" s="284" t="s">
        <v>257</v>
      </c>
      <c r="D674" s="259" t="s">
        <v>78</v>
      </c>
      <c r="E674" s="273">
        <v>553</v>
      </c>
      <c r="F674" s="274">
        <v>39834</v>
      </c>
      <c r="G674" s="275" t="s">
        <v>28</v>
      </c>
      <c r="H674" s="276">
        <v>3500</v>
      </c>
      <c r="I674" s="277" t="s">
        <v>40</v>
      </c>
      <c r="J674" s="287">
        <v>6.3</v>
      </c>
      <c r="K674" s="279" t="s">
        <v>48</v>
      </c>
      <c r="L674" s="252" t="s">
        <v>274</v>
      </c>
      <c r="M674" s="280" t="s">
        <v>274</v>
      </c>
      <c r="N674" s="278">
        <v>21</v>
      </c>
      <c r="O674" s="281">
        <v>3000000</v>
      </c>
      <c r="P674" s="281">
        <v>3000000</v>
      </c>
      <c r="Q674" s="270">
        <v>75582630</v>
      </c>
      <c r="R674" s="281">
        <v>518122</v>
      </c>
      <c r="S674" s="281">
        <v>76100752</v>
      </c>
      <c r="T674" s="271" t="s">
        <v>358</v>
      </c>
      <c r="U674" s="254">
        <v>0</v>
      </c>
      <c r="V674" s="254">
        <v>0</v>
      </c>
      <c r="W674" s="254">
        <v>0</v>
      </c>
      <c r="X674" s="254" t="s">
        <v>360</v>
      </c>
      <c r="Y674" s="286"/>
    </row>
    <row r="675" spans="1:25" s="256" customFormat="1" x14ac:dyDescent="0.25">
      <c r="A675" s="244">
        <v>76016541</v>
      </c>
      <c r="B675" s="258">
        <v>7</v>
      </c>
      <c r="C675" s="284" t="s">
        <v>303</v>
      </c>
      <c r="D675" s="259" t="s">
        <v>193</v>
      </c>
      <c r="E675" s="273">
        <v>751</v>
      </c>
      <c r="F675" s="274">
        <v>41376</v>
      </c>
      <c r="G675" s="275" t="s">
        <v>28</v>
      </c>
      <c r="H675" s="276">
        <v>1000</v>
      </c>
      <c r="I675" s="277"/>
      <c r="J675" s="287"/>
      <c r="K675" s="279" t="s">
        <v>48</v>
      </c>
      <c r="L675" s="252" t="s">
        <v>30</v>
      </c>
      <c r="M675" s="280" t="s">
        <v>125</v>
      </c>
      <c r="N675" s="278">
        <v>10</v>
      </c>
      <c r="O675" s="281"/>
      <c r="P675" s="281"/>
      <c r="Q675" s="270">
        <v>0</v>
      </c>
      <c r="R675" s="281"/>
      <c r="S675" s="281"/>
      <c r="T675" s="271">
        <v>0</v>
      </c>
      <c r="U675" s="254">
        <v>0</v>
      </c>
      <c r="V675" s="254">
        <v>0</v>
      </c>
      <c r="W675" s="254">
        <v>0</v>
      </c>
      <c r="X675" s="254">
        <v>0</v>
      </c>
      <c r="Y675" s="286"/>
    </row>
    <row r="676" spans="1:25" s="256" customFormat="1" x14ac:dyDescent="0.25">
      <c r="A676" s="244">
        <v>76016541</v>
      </c>
      <c r="B676" s="258">
        <v>7</v>
      </c>
      <c r="C676" s="284" t="s">
        <v>303</v>
      </c>
      <c r="D676" s="259" t="s">
        <v>78</v>
      </c>
      <c r="E676" s="273">
        <v>751</v>
      </c>
      <c r="F676" s="274">
        <v>41383</v>
      </c>
      <c r="G676" s="275" t="s">
        <v>28</v>
      </c>
      <c r="H676" s="276">
        <v>1000</v>
      </c>
      <c r="I676" s="277" t="s">
        <v>35</v>
      </c>
      <c r="J676" s="287">
        <v>6.3</v>
      </c>
      <c r="K676" s="279" t="s">
        <v>48</v>
      </c>
      <c r="L676" s="252" t="s">
        <v>30</v>
      </c>
      <c r="M676" s="280"/>
      <c r="N676" s="278">
        <v>9</v>
      </c>
      <c r="O676" s="281">
        <v>1000000</v>
      </c>
      <c r="P676" s="281">
        <v>1000000</v>
      </c>
      <c r="Q676" s="270">
        <v>25194210</v>
      </c>
      <c r="R676" s="281">
        <v>610678</v>
      </c>
      <c r="S676" s="281">
        <v>25804888</v>
      </c>
      <c r="T676" s="271" t="s">
        <v>358</v>
      </c>
      <c r="U676" s="254">
        <v>0</v>
      </c>
      <c r="V676" s="254">
        <v>0</v>
      </c>
      <c r="W676" s="254">
        <v>0</v>
      </c>
      <c r="X676" s="254">
        <v>0</v>
      </c>
      <c r="Y676" s="286"/>
    </row>
    <row r="677" spans="1:25" s="256" customFormat="1" x14ac:dyDescent="0.25">
      <c r="A677" s="244">
        <v>90269000</v>
      </c>
      <c r="B677" s="258" t="s">
        <v>52</v>
      </c>
      <c r="C677" s="259" t="s">
        <v>207</v>
      </c>
      <c r="D677" s="259" t="s">
        <v>193</v>
      </c>
      <c r="E677" s="273">
        <v>438</v>
      </c>
      <c r="F677" s="274">
        <v>38666</v>
      </c>
      <c r="G677" s="275" t="s">
        <v>28</v>
      </c>
      <c r="H677" s="276">
        <v>2000</v>
      </c>
      <c r="I677" s="277"/>
      <c r="J677" s="278"/>
      <c r="K677" s="279" t="s">
        <v>48</v>
      </c>
      <c r="L677" s="252" t="s">
        <v>274</v>
      </c>
      <c r="M677" s="280" t="s">
        <v>274</v>
      </c>
      <c r="N677" s="278">
        <v>10</v>
      </c>
      <c r="O677" s="281"/>
      <c r="P677" s="281"/>
      <c r="Q677" s="270">
        <v>0</v>
      </c>
      <c r="R677" s="281"/>
      <c r="S677" s="281"/>
      <c r="T677" s="271">
        <v>0</v>
      </c>
      <c r="U677" s="254">
        <v>0</v>
      </c>
      <c r="V677" s="254">
        <v>0</v>
      </c>
      <c r="W677" s="254">
        <v>0</v>
      </c>
      <c r="X677" s="254">
        <v>0</v>
      </c>
      <c r="Y677" s="272"/>
    </row>
    <row r="678" spans="1:25" s="256" customFormat="1" x14ac:dyDescent="0.25">
      <c r="A678" s="244">
        <v>90269000</v>
      </c>
      <c r="B678" s="258" t="s">
        <v>52</v>
      </c>
      <c r="C678" s="259" t="s">
        <v>207</v>
      </c>
      <c r="D678" s="259" t="s">
        <v>78</v>
      </c>
      <c r="E678" s="273">
        <v>438</v>
      </c>
      <c r="F678" s="274">
        <v>38666</v>
      </c>
      <c r="G678" s="275" t="s">
        <v>28</v>
      </c>
      <c r="H678" s="276">
        <v>2000</v>
      </c>
      <c r="I678" s="277" t="s">
        <v>56</v>
      </c>
      <c r="J678" s="278">
        <v>4.5</v>
      </c>
      <c r="K678" s="279" t="s">
        <v>48</v>
      </c>
      <c r="L678" s="252" t="s">
        <v>274</v>
      </c>
      <c r="M678" s="280" t="s">
        <v>274</v>
      </c>
      <c r="N678" s="278">
        <v>8</v>
      </c>
      <c r="O678" s="281"/>
      <c r="P678" s="281"/>
      <c r="Q678" s="270">
        <v>0</v>
      </c>
      <c r="R678" s="281"/>
      <c r="S678" s="281"/>
      <c r="T678" s="271" t="s">
        <v>358</v>
      </c>
      <c r="U678" s="254">
        <v>0</v>
      </c>
      <c r="V678" s="254" t="s">
        <v>362</v>
      </c>
      <c r="W678" s="254">
        <v>0</v>
      </c>
      <c r="X678" s="254" t="s">
        <v>360</v>
      </c>
      <c r="Y678" s="272" t="s">
        <v>280</v>
      </c>
    </row>
    <row r="679" spans="1:25" s="256" customFormat="1" x14ac:dyDescent="0.25">
      <c r="A679" s="244">
        <v>96596540</v>
      </c>
      <c r="B679" s="282">
        <v>8</v>
      </c>
      <c r="C679" s="259" t="s">
        <v>104</v>
      </c>
      <c r="D679" s="259" t="s">
        <v>193</v>
      </c>
      <c r="E679" s="273">
        <v>413</v>
      </c>
      <c r="F679" s="274">
        <v>38484</v>
      </c>
      <c r="G679" s="275" t="s">
        <v>28</v>
      </c>
      <c r="H679" s="276">
        <v>7000</v>
      </c>
      <c r="I679" s="277"/>
      <c r="J679" s="278"/>
      <c r="K679" s="279" t="s">
        <v>30</v>
      </c>
      <c r="L679" s="252" t="s">
        <v>274</v>
      </c>
      <c r="M679" s="280" t="s">
        <v>274</v>
      </c>
      <c r="N679" s="278">
        <v>10</v>
      </c>
      <c r="O679" s="281"/>
      <c r="P679" s="281"/>
      <c r="Q679" s="270">
        <v>0</v>
      </c>
      <c r="R679" s="281"/>
      <c r="S679" s="281"/>
      <c r="T679" s="271">
        <v>0</v>
      </c>
      <c r="U679" s="254">
        <v>0</v>
      </c>
      <c r="V679" s="254">
        <v>0</v>
      </c>
      <c r="W679" s="254">
        <v>0</v>
      </c>
      <c r="X679" s="254" t="s">
        <v>360</v>
      </c>
      <c r="Y679" s="272"/>
    </row>
    <row r="680" spans="1:25" s="256" customFormat="1" x14ac:dyDescent="0.25">
      <c r="A680" s="244">
        <v>96596540</v>
      </c>
      <c r="B680" s="282">
        <v>8</v>
      </c>
      <c r="C680" s="259" t="s">
        <v>104</v>
      </c>
      <c r="D680" s="259" t="s">
        <v>78</v>
      </c>
      <c r="E680" s="273">
        <v>413</v>
      </c>
      <c r="F680" s="274">
        <v>38490</v>
      </c>
      <c r="G680" s="275" t="s">
        <v>28</v>
      </c>
      <c r="H680" s="276">
        <v>7000</v>
      </c>
      <c r="I680" s="277" t="s">
        <v>35</v>
      </c>
      <c r="J680" s="278">
        <v>2.7</v>
      </c>
      <c r="K680" s="279" t="s">
        <v>30</v>
      </c>
      <c r="L680" s="252" t="s">
        <v>274</v>
      </c>
      <c r="M680" s="280" t="s">
        <v>274</v>
      </c>
      <c r="N680" s="278">
        <v>10</v>
      </c>
      <c r="O680" s="281">
        <v>7000000</v>
      </c>
      <c r="P680" s="281"/>
      <c r="Q680" s="270">
        <v>0</v>
      </c>
      <c r="R680" s="281"/>
      <c r="S680" s="281"/>
      <c r="T680" s="271" t="s">
        <v>358</v>
      </c>
      <c r="U680" s="254">
        <v>0</v>
      </c>
      <c r="V680" s="254">
        <v>0</v>
      </c>
      <c r="W680" s="254" t="s">
        <v>359</v>
      </c>
      <c r="X680" s="254" t="s">
        <v>360</v>
      </c>
      <c r="Y680" s="272" t="s">
        <v>214</v>
      </c>
    </row>
    <row r="681" spans="1:25" s="256" customFormat="1" x14ac:dyDescent="0.25">
      <c r="A681" s="244">
        <v>96596540</v>
      </c>
      <c r="B681" s="282">
        <v>8</v>
      </c>
      <c r="C681" s="259" t="s">
        <v>104</v>
      </c>
      <c r="D681" s="259" t="s">
        <v>193</v>
      </c>
      <c r="E681" s="273">
        <v>456</v>
      </c>
      <c r="F681" s="274">
        <v>38790</v>
      </c>
      <c r="G681" s="275" t="s">
        <v>28</v>
      </c>
      <c r="H681" s="276">
        <v>7000</v>
      </c>
      <c r="I681" s="277"/>
      <c r="J681" s="278"/>
      <c r="K681" s="279" t="s">
        <v>48</v>
      </c>
      <c r="L681" s="252" t="s">
        <v>30</v>
      </c>
      <c r="M681" s="280" t="s">
        <v>274</v>
      </c>
      <c r="N681" s="278">
        <v>30</v>
      </c>
      <c r="O681" s="281"/>
      <c r="P681" s="281"/>
      <c r="Q681" s="270">
        <v>0</v>
      </c>
      <c r="R681" s="281"/>
      <c r="S681" s="281"/>
      <c r="T681" s="271">
        <v>0</v>
      </c>
      <c r="U681" s="254">
        <v>0</v>
      </c>
      <c r="V681" s="254">
        <v>0</v>
      </c>
      <c r="W681" s="254">
        <v>0</v>
      </c>
      <c r="X681" s="254">
        <v>0</v>
      </c>
      <c r="Y681" s="272"/>
    </row>
    <row r="682" spans="1:25" s="256" customFormat="1" x14ac:dyDescent="0.25">
      <c r="A682" s="244">
        <v>96596540</v>
      </c>
      <c r="B682" s="282">
        <v>8</v>
      </c>
      <c r="C682" s="259" t="s">
        <v>104</v>
      </c>
      <c r="D682" s="259" t="s">
        <v>78</v>
      </c>
      <c r="E682" s="273">
        <v>456</v>
      </c>
      <c r="F682" s="274">
        <v>38803</v>
      </c>
      <c r="G682" s="275" t="s">
        <v>28</v>
      </c>
      <c r="H682" s="276">
        <v>4000</v>
      </c>
      <c r="I682" s="277" t="s">
        <v>55</v>
      </c>
      <c r="J682" s="278">
        <v>4.2</v>
      </c>
      <c r="K682" s="279" t="s">
        <v>48</v>
      </c>
      <c r="L682" s="252" t="s">
        <v>30</v>
      </c>
      <c r="M682" s="280" t="s">
        <v>274</v>
      </c>
      <c r="N682" s="278">
        <v>21</v>
      </c>
      <c r="O682" s="281">
        <v>4000000</v>
      </c>
      <c r="P682" s="281"/>
      <c r="Q682" s="270">
        <v>0</v>
      </c>
      <c r="R682" s="281"/>
      <c r="S682" s="281"/>
      <c r="T682" s="271" t="s">
        <v>358</v>
      </c>
      <c r="U682" s="254">
        <v>0</v>
      </c>
      <c r="V682" s="254">
        <v>0</v>
      </c>
      <c r="W682" s="254" t="s">
        <v>359</v>
      </c>
      <c r="X682" s="254" t="s">
        <v>360</v>
      </c>
      <c r="Y682" s="272" t="s">
        <v>214</v>
      </c>
    </row>
    <row r="683" spans="1:25" s="256" customFormat="1" x14ac:dyDescent="0.25">
      <c r="A683" s="244">
        <v>96596540</v>
      </c>
      <c r="B683" s="282">
        <v>8</v>
      </c>
      <c r="C683" s="259" t="s">
        <v>104</v>
      </c>
      <c r="D683" s="259" t="s">
        <v>193</v>
      </c>
      <c r="E683" s="273">
        <v>457</v>
      </c>
      <c r="F683" s="274">
        <v>38790</v>
      </c>
      <c r="G683" s="275" t="s">
        <v>28</v>
      </c>
      <c r="H683" s="276">
        <v>3000</v>
      </c>
      <c r="I683" s="277"/>
      <c r="J683" s="278"/>
      <c r="K683" s="279" t="s">
        <v>48</v>
      </c>
      <c r="L683" s="252" t="s">
        <v>30</v>
      </c>
      <c r="M683" s="280" t="s">
        <v>274</v>
      </c>
      <c r="N683" s="278">
        <v>10</v>
      </c>
      <c r="O683" s="281"/>
      <c r="P683" s="281"/>
      <c r="Q683" s="270">
        <v>0</v>
      </c>
      <c r="R683" s="281"/>
      <c r="S683" s="281"/>
      <c r="T683" s="271">
        <v>0</v>
      </c>
      <c r="U683" s="254">
        <v>0</v>
      </c>
      <c r="V683" s="254" t="s">
        <v>362</v>
      </c>
      <c r="W683" s="254">
        <v>0</v>
      </c>
      <c r="X683" s="254">
        <v>0</v>
      </c>
      <c r="Y683" s="272" t="s">
        <v>214</v>
      </c>
    </row>
    <row r="684" spans="1:25" s="256" customFormat="1" x14ac:dyDescent="0.25">
      <c r="A684" s="289">
        <v>96596540</v>
      </c>
      <c r="B684" s="290">
        <v>8</v>
      </c>
      <c r="C684" s="259" t="s">
        <v>104</v>
      </c>
      <c r="D684" s="259" t="s">
        <v>193</v>
      </c>
      <c r="E684" s="273">
        <v>569</v>
      </c>
      <c r="F684" s="274">
        <v>39888</v>
      </c>
      <c r="G684" s="275" t="s">
        <v>28</v>
      </c>
      <c r="H684" s="276">
        <v>10000</v>
      </c>
      <c r="I684" s="277"/>
      <c r="J684" s="278"/>
      <c r="K684" s="279" t="s">
        <v>274</v>
      </c>
      <c r="L684" s="252" t="s">
        <v>274</v>
      </c>
      <c r="M684" s="280" t="s">
        <v>274</v>
      </c>
      <c r="N684" s="278">
        <v>10</v>
      </c>
      <c r="O684" s="281"/>
      <c r="P684" s="281"/>
      <c r="Q684" s="270">
        <v>0</v>
      </c>
      <c r="R684" s="281"/>
      <c r="S684" s="281"/>
      <c r="T684" s="271">
        <v>0</v>
      </c>
      <c r="U684" s="254">
        <v>0</v>
      </c>
      <c r="V684" s="254">
        <v>0</v>
      </c>
      <c r="W684" s="254">
        <v>0</v>
      </c>
      <c r="X684" s="254">
        <v>0</v>
      </c>
      <c r="Y684" s="272" t="s">
        <v>214</v>
      </c>
    </row>
    <row r="685" spans="1:25" s="256" customFormat="1" x14ac:dyDescent="0.25">
      <c r="A685" s="289">
        <v>96596540</v>
      </c>
      <c r="B685" s="290">
        <v>8</v>
      </c>
      <c r="C685" s="259" t="s">
        <v>104</v>
      </c>
      <c r="D685" s="259" t="s">
        <v>78</v>
      </c>
      <c r="E685" s="273">
        <v>569</v>
      </c>
      <c r="F685" s="274">
        <v>39892</v>
      </c>
      <c r="G685" s="275" t="s">
        <v>89</v>
      </c>
      <c r="H685" s="276">
        <v>209900000</v>
      </c>
      <c r="I685" s="277" t="s">
        <v>56</v>
      </c>
      <c r="J685" s="278">
        <v>5.5</v>
      </c>
      <c r="K685" s="279" t="s">
        <v>48</v>
      </c>
      <c r="L685" s="252" t="s">
        <v>125</v>
      </c>
      <c r="M685" s="280" t="s">
        <v>30</v>
      </c>
      <c r="N685" s="278">
        <v>5</v>
      </c>
      <c r="O685" s="281"/>
      <c r="P685" s="281"/>
      <c r="Q685" s="270">
        <v>0</v>
      </c>
      <c r="R685" s="281"/>
      <c r="S685" s="281"/>
      <c r="T685" s="271">
        <v>0</v>
      </c>
      <c r="U685" s="254">
        <v>0</v>
      </c>
      <c r="V685" s="254" t="s">
        <v>362</v>
      </c>
      <c r="W685" s="254">
        <v>0</v>
      </c>
      <c r="X685" s="254" t="s">
        <v>360</v>
      </c>
      <c r="Y685" s="272"/>
    </row>
    <row r="686" spans="1:25" s="256" customFormat="1" x14ac:dyDescent="0.25">
      <c r="A686" s="289">
        <v>96596540</v>
      </c>
      <c r="B686" s="290">
        <v>8</v>
      </c>
      <c r="C686" s="259" t="s">
        <v>104</v>
      </c>
      <c r="D686" s="259" t="s">
        <v>78</v>
      </c>
      <c r="E686" s="273">
        <v>569</v>
      </c>
      <c r="F686" s="274">
        <v>39892</v>
      </c>
      <c r="G686" s="275" t="s">
        <v>28</v>
      </c>
      <c r="H686" s="276">
        <v>10000</v>
      </c>
      <c r="I686" s="277" t="s">
        <v>44</v>
      </c>
      <c r="J686" s="278">
        <v>2.9</v>
      </c>
      <c r="K686" s="279" t="s">
        <v>48</v>
      </c>
      <c r="L686" s="252" t="s">
        <v>125</v>
      </c>
      <c r="M686" s="280" t="s">
        <v>30</v>
      </c>
      <c r="N686" s="278">
        <v>5</v>
      </c>
      <c r="O686" s="281">
        <v>3000000</v>
      </c>
      <c r="P686" s="281"/>
      <c r="Q686" s="270">
        <v>0</v>
      </c>
      <c r="R686" s="281"/>
      <c r="S686" s="281"/>
      <c r="T686" s="271" t="s">
        <v>358</v>
      </c>
      <c r="U686" s="254">
        <v>0</v>
      </c>
      <c r="V686" s="254">
        <v>0</v>
      </c>
      <c r="W686" s="254" t="s">
        <v>359</v>
      </c>
      <c r="X686" s="254" t="s">
        <v>360</v>
      </c>
      <c r="Y686" s="272"/>
    </row>
    <row r="687" spans="1:25" s="256" customFormat="1" x14ac:dyDescent="0.25">
      <c r="A687" s="289">
        <v>96596540</v>
      </c>
      <c r="B687" s="290">
        <v>8</v>
      </c>
      <c r="C687" s="259" t="s">
        <v>104</v>
      </c>
      <c r="D687" s="259" t="s">
        <v>78</v>
      </c>
      <c r="E687" s="273">
        <v>569</v>
      </c>
      <c r="F687" s="274">
        <v>39892</v>
      </c>
      <c r="G687" s="275" t="s">
        <v>28</v>
      </c>
      <c r="H687" s="276">
        <v>10000</v>
      </c>
      <c r="I687" s="277" t="s">
        <v>40</v>
      </c>
      <c r="J687" s="278">
        <v>3.7</v>
      </c>
      <c r="K687" s="279" t="s">
        <v>48</v>
      </c>
      <c r="L687" s="252" t="s">
        <v>125</v>
      </c>
      <c r="M687" s="280" t="s">
        <v>30</v>
      </c>
      <c r="N687" s="278">
        <v>10</v>
      </c>
      <c r="O687" s="281"/>
      <c r="P687" s="281"/>
      <c r="Q687" s="270">
        <v>0</v>
      </c>
      <c r="R687" s="281"/>
      <c r="S687" s="281"/>
      <c r="T687" s="271" t="s">
        <v>358</v>
      </c>
      <c r="U687" s="254">
        <v>0</v>
      </c>
      <c r="V687" s="254" t="s">
        <v>362</v>
      </c>
      <c r="W687" s="254">
        <v>0</v>
      </c>
      <c r="X687" s="254" t="s">
        <v>360</v>
      </c>
      <c r="Y687" s="272"/>
    </row>
    <row r="688" spans="1:25" s="256" customFormat="1" x14ac:dyDescent="0.25">
      <c r="A688" s="289">
        <v>96596540</v>
      </c>
      <c r="B688" s="290">
        <v>8</v>
      </c>
      <c r="C688" s="259" t="s">
        <v>104</v>
      </c>
      <c r="D688" s="259" t="s">
        <v>193</v>
      </c>
      <c r="E688" s="273">
        <v>570</v>
      </c>
      <c r="F688" s="274">
        <v>39888</v>
      </c>
      <c r="G688" s="275" t="s">
        <v>28</v>
      </c>
      <c r="H688" s="276">
        <v>10000</v>
      </c>
      <c r="I688" s="277"/>
      <c r="J688" s="278"/>
      <c r="K688" s="279" t="s">
        <v>274</v>
      </c>
      <c r="L688" s="252" t="s">
        <v>274</v>
      </c>
      <c r="M688" s="280" t="s">
        <v>274</v>
      </c>
      <c r="N688" s="278">
        <v>30</v>
      </c>
      <c r="O688" s="281"/>
      <c r="P688" s="281"/>
      <c r="Q688" s="270">
        <v>0</v>
      </c>
      <c r="R688" s="281"/>
      <c r="S688" s="281"/>
      <c r="T688" s="271">
        <v>0</v>
      </c>
      <c r="U688" s="254">
        <v>0</v>
      </c>
      <c r="V688" s="254">
        <v>0</v>
      </c>
      <c r="W688" s="254">
        <v>0</v>
      </c>
      <c r="X688" s="254">
        <v>0</v>
      </c>
      <c r="Y688" s="272"/>
    </row>
    <row r="689" spans="1:25" s="256" customFormat="1" x14ac:dyDescent="0.25">
      <c r="A689" s="289">
        <v>96596540</v>
      </c>
      <c r="B689" s="290">
        <v>8</v>
      </c>
      <c r="C689" s="259" t="s">
        <v>104</v>
      </c>
      <c r="D689" s="259" t="s">
        <v>78</v>
      </c>
      <c r="E689" s="273">
        <v>570</v>
      </c>
      <c r="F689" s="274">
        <v>39892</v>
      </c>
      <c r="G689" s="275" t="s">
        <v>28</v>
      </c>
      <c r="H689" s="276">
        <v>10000</v>
      </c>
      <c r="I689" s="277" t="s">
        <v>38</v>
      </c>
      <c r="J689" s="278">
        <v>4.3</v>
      </c>
      <c r="K689" s="279" t="s">
        <v>48</v>
      </c>
      <c r="L689" s="252" t="s">
        <v>125</v>
      </c>
      <c r="M689" s="280" t="s">
        <v>30</v>
      </c>
      <c r="N689" s="278">
        <v>21</v>
      </c>
      <c r="O689" s="281">
        <v>7000000</v>
      </c>
      <c r="P689" s="281">
        <v>7000000</v>
      </c>
      <c r="Q689" s="270">
        <v>176359470</v>
      </c>
      <c r="R689" s="281">
        <v>3272466</v>
      </c>
      <c r="S689" s="281">
        <v>179631936</v>
      </c>
      <c r="T689" s="271" t="s">
        <v>358</v>
      </c>
      <c r="U689" s="254">
        <v>0</v>
      </c>
      <c r="V689" s="254">
        <v>0</v>
      </c>
      <c r="W689" s="254">
        <v>0</v>
      </c>
      <c r="X689" s="254" t="s">
        <v>360</v>
      </c>
      <c r="Y689" s="272"/>
    </row>
    <row r="690" spans="1:25" s="256" customFormat="1" x14ac:dyDescent="0.25">
      <c r="A690" s="289">
        <v>96596540</v>
      </c>
      <c r="B690" s="290">
        <v>8</v>
      </c>
      <c r="C690" s="259" t="s">
        <v>104</v>
      </c>
      <c r="D690" s="259" t="s">
        <v>193</v>
      </c>
      <c r="E690" s="273">
        <v>732</v>
      </c>
      <c r="F690" s="274">
        <v>41205</v>
      </c>
      <c r="G690" s="275" t="s">
        <v>28</v>
      </c>
      <c r="H690" s="276">
        <v>10000</v>
      </c>
      <c r="I690" s="277"/>
      <c r="J690" s="278"/>
      <c r="K690" s="279" t="s">
        <v>48</v>
      </c>
      <c r="L690" s="252" t="s">
        <v>125</v>
      </c>
      <c r="M690" s="280" t="s">
        <v>30</v>
      </c>
      <c r="N690" s="278">
        <v>10</v>
      </c>
      <c r="O690" s="281"/>
      <c r="P690" s="281"/>
      <c r="Q690" s="270">
        <v>0</v>
      </c>
      <c r="R690" s="281"/>
      <c r="S690" s="281"/>
      <c r="T690" s="271">
        <v>0</v>
      </c>
      <c r="U690" s="254">
        <v>0</v>
      </c>
      <c r="V690" s="254" t="s">
        <v>362</v>
      </c>
      <c r="W690" s="254">
        <v>0</v>
      </c>
      <c r="X690" s="254">
        <v>0</v>
      </c>
      <c r="Y690" s="272"/>
    </row>
    <row r="691" spans="1:25" s="256" customFormat="1" x14ac:dyDescent="0.25">
      <c r="A691" s="289">
        <v>96596540</v>
      </c>
      <c r="B691" s="290">
        <v>8</v>
      </c>
      <c r="C691" s="259" t="s">
        <v>104</v>
      </c>
      <c r="D691" s="259" t="s">
        <v>193</v>
      </c>
      <c r="E691" s="273">
        <v>733</v>
      </c>
      <c r="F691" s="274">
        <v>41205</v>
      </c>
      <c r="G691" s="275" t="s">
        <v>28</v>
      </c>
      <c r="H691" s="276">
        <v>10000</v>
      </c>
      <c r="I691" s="277"/>
      <c r="J691" s="278"/>
      <c r="K691" s="279" t="s">
        <v>48</v>
      </c>
      <c r="L691" s="252" t="s">
        <v>125</v>
      </c>
      <c r="M691" s="280" t="s">
        <v>30</v>
      </c>
      <c r="N691" s="278">
        <v>30</v>
      </c>
      <c r="O691" s="281"/>
      <c r="P691" s="281"/>
      <c r="Q691" s="270">
        <v>0</v>
      </c>
      <c r="R691" s="281"/>
      <c r="S691" s="281"/>
      <c r="T691" s="271">
        <v>0</v>
      </c>
      <c r="U691" s="254">
        <v>0</v>
      </c>
      <c r="V691" s="254" t="s">
        <v>362</v>
      </c>
      <c r="W691" s="254">
        <v>0</v>
      </c>
      <c r="X691" s="254">
        <v>0</v>
      </c>
      <c r="Y691" s="272"/>
    </row>
    <row r="692" spans="1:25" s="256" customFormat="1" x14ac:dyDescent="0.25">
      <c r="A692" s="289">
        <v>96596540</v>
      </c>
      <c r="B692" s="290">
        <v>8</v>
      </c>
      <c r="C692" s="259" t="s">
        <v>104</v>
      </c>
      <c r="D692" s="259" t="s">
        <v>78</v>
      </c>
      <c r="E692" s="273">
        <v>733</v>
      </c>
      <c r="F692" s="274">
        <v>41794</v>
      </c>
      <c r="G692" s="275" t="s">
        <v>28</v>
      </c>
      <c r="H692" s="276">
        <v>5000</v>
      </c>
      <c r="I692" s="277" t="s">
        <v>39</v>
      </c>
      <c r="J692" s="278">
        <v>3.5</v>
      </c>
      <c r="K692" s="279" t="s">
        <v>48</v>
      </c>
      <c r="L692" s="252"/>
      <c r="M692" s="280"/>
      <c r="N692" s="278">
        <v>25</v>
      </c>
      <c r="O692" s="281">
        <v>5000000</v>
      </c>
      <c r="P692" s="281">
        <v>5000000</v>
      </c>
      <c r="Q692" s="270">
        <v>125971050</v>
      </c>
      <c r="R692" s="281">
        <v>1566255</v>
      </c>
      <c r="S692" s="281">
        <v>127537305</v>
      </c>
      <c r="T692" s="271" t="s">
        <v>358</v>
      </c>
      <c r="U692" s="254">
        <v>0</v>
      </c>
      <c r="V692" s="254">
        <v>0</v>
      </c>
      <c r="W692" s="254">
        <v>0</v>
      </c>
      <c r="X692" s="254">
        <v>0</v>
      </c>
      <c r="Y692" s="272"/>
    </row>
    <row r="693" spans="1:25" s="256" customFormat="1" x14ac:dyDescent="0.25">
      <c r="A693" s="244">
        <v>76022072</v>
      </c>
      <c r="B693" s="282">
        <v>8</v>
      </c>
      <c r="C693" s="259" t="s">
        <v>143</v>
      </c>
      <c r="D693" s="259" t="s">
        <v>193</v>
      </c>
      <c r="E693" s="273">
        <v>506</v>
      </c>
      <c r="F693" s="274">
        <v>39272</v>
      </c>
      <c r="G693" s="275" t="s">
        <v>28</v>
      </c>
      <c r="H693" s="276">
        <v>4600</v>
      </c>
      <c r="I693" s="277"/>
      <c r="J693" s="278"/>
      <c r="K693" s="279" t="s">
        <v>125</v>
      </c>
      <c r="L693" s="252" t="s">
        <v>48</v>
      </c>
      <c r="M693" s="280" t="s">
        <v>274</v>
      </c>
      <c r="N693" s="278">
        <v>30</v>
      </c>
      <c r="O693" s="281"/>
      <c r="P693" s="281"/>
      <c r="Q693" s="270">
        <v>0</v>
      </c>
      <c r="R693" s="281"/>
      <c r="S693" s="281"/>
      <c r="T693" s="271">
        <v>0</v>
      </c>
      <c r="U693" s="254">
        <v>0</v>
      </c>
      <c r="V693" s="254">
        <v>0</v>
      </c>
      <c r="W693" s="254">
        <v>0</v>
      </c>
      <c r="X693" s="254">
        <v>0</v>
      </c>
      <c r="Y693" s="272" t="s">
        <v>218</v>
      </c>
    </row>
    <row r="694" spans="1:25" s="256" customFormat="1" x14ac:dyDescent="0.25">
      <c r="A694" s="244">
        <v>76022072</v>
      </c>
      <c r="B694" s="282">
        <v>8</v>
      </c>
      <c r="C694" s="259" t="s">
        <v>143</v>
      </c>
      <c r="D694" s="259" t="s">
        <v>78</v>
      </c>
      <c r="E694" s="273">
        <v>506</v>
      </c>
      <c r="F694" s="274">
        <v>39274</v>
      </c>
      <c r="G694" s="275" t="s">
        <v>28</v>
      </c>
      <c r="H694" s="276">
        <v>4600</v>
      </c>
      <c r="I694" s="277" t="s">
        <v>35</v>
      </c>
      <c r="J694" s="278">
        <v>3.8</v>
      </c>
      <c r="K694" s="279" t="s">
        <v>125</v>
      </c>
      <c r="L694" s="252" t="s">
        <v>48</v>
      </c>
      <c r="M694" s="280" t="s">
        <v>274</v>
      </c>
      <c r="N694" s="278">
        <v>21</v>
      </c>
      <c r="O694" s="281">
        <v>4600000</v>
      </c>
      <c r="P694" s="281"/>
      <c r="Q694" s="270">
        <v>0</v>
      </c>
      <c r="R694" s="281"/>
      <c r="S694" s="281"/>
      <c r="T694" s="271" t="s">
        <v>358</v>
      </c>
      <c r="U694" s="254">
        <v>0</v>
      </c>
      <c r="V694" s="254">
        <v>0</v>
      </c>
      <c r="W694" s="254" t="s">
        <v>359</v>
      </c>
      <c r="X694" s="254" t="s">
        <v>360</v>
      </c>
      <c r="Y694" s="272"/>
    </row>
    <row r="695" spans="1:25" s="256" customFormat="1" x14ac:dyDescent="0.25">
      <c r="A695" s="244">
        <v>76022072</v>
      </c>
      <c r="B695" s="258">
        <v>8</v>
      </c>
      <c r="C695" s="259" t="s">
        <v>143</v>
      </c>
      <c r="D695" s="259" t="s">
        <v>193</v>
      </c>
      <c r="E695" s="273">
        <v>558</v>
      </c>
      <c r="F695" s="274">
        <v>39787</v>
      </c>
      <c r="G695" s="275" t="s">
        <v>28</v>
      </c>
      <c r="H695" s="276">
        <v>4000</v>
      </c>
      <c r="I695" s="277"/>
      <c r="J695" s="278"/>
      <c r="K695" s="279" t="s">
        <v>125</v>
      </c>
      <c r="L695" s="252" t="s">
        <v>48</v>
      </c>
      <c r="M695" s="280" t="s">
        <v>30</v>
      </c>
      <c r="N695" s="278">
        <v>10</v>
      </c>
      <c r="O695" s="281"/>
      <c r="P695" s="281"/>
      <c r="Q695" s="270">
        <v>0</v>
      </c>
      <c r="R695" s="281"/>
      <c r="S695" s="281"/>
      <c r="T695" s="271">
        <v>0</v>
      </c>
      <c r="U695" s="254">
        <v>0</v>
      </c>
      <c r="V695" s="254">
        <v>0</v>
      </c>
      <c r="W695" s="254">
        <v>0</v>
      </c>
      <c r="X695" s="254">
        <v>0</v>
      </c>
      <c r="Y695" s="272"/>
    </row>
    <row r="696" spans="1:25" s="256" customFormat="1" x14ac:dyDescent="0.25">
      <c r="A696" s="244">
        <v>76022072</v>
      </c>
      <c r="B696" s="258">
        <v>8</v>
      </c>
      <c r="C696" s="259" t="s">
        <v>143</v>
      </c>
      <c r="D696" s="259" t="s">
        <v>78</v>
      </c>
      <c r="E696" s="273">
        <v>558</v>
      </c>
      <c r="F696" s="274">
        <v>39793</v>
      </c>
      <c r="G696" s="275" t="s">
        <v>28</v>
      </c>
      <c r="H696" s="276">
        <v>4000</v>
      </c>
      <c r="I696" s="277" t="s">
        <v>55</v>
      </c>
      <c r="J696" s="278">
        <v>5</v>
      </c>
      <c r="K696" s="279" t="s">
        <v>48</v>
      </c>
      <c r="L696" s="252" t="s">
        <v>274</v>
      </c>
      <c r="M696" s="280" t="s">
        <v>274</v>
      </c>
      <c r="N696" s="278">
        <v>5</v>
      </c>
      <c r="O696" s="281"/>
      <c r="P696" s="281"/>
      <c r="Q696" s="270">
        <v>0</v>
      </c>
      <c r="R696" s="281"/>
      <c r="S696" s="281"/>
      <c r="T696" s="271" t="s">
        <v>358</v>
      </c>
      <c r="U696" s="254">
        <v>0</v>
      </c>
      <c r="V696" s="254" t="s">
        <v>362</v>
      </c>
      <c r="W696" s="254">
        <v>0</v>
      </c>
      <c r="X696" s="254" t="s">
        <v>360</v>
      </c>
      <c r="Y696" s="272"/>
    </row>
    <row r="697" spans="1:25" s="256" customFormat="1" x14ac:dyDescent="0.25">
      <c r="A697" s="244">
        <v>76022072</v>
      </c>
      <c r="B697" s="258">
        <v>8</v>
      </c>
      <c r="C697" s="259" t="s">
        <v>143</v>
      </c>
      <c r="D697" s="259" t="s">
        <v>78</v>
      </c>
      <c r="E697" s="273">
        <v>558</v>
      </c>
      <c r="F697" s="274">
        <v>39793</v>
      </c>
      <c r="G697" s="275" t="s">
        <v>89</v>
      </c>
      <c r="H697" s="276">
        <v>85700000</v>
      </c>
      <c r="I697" s="277" t="s">
        <v>56</v>
      </c>
      <c r="J697" s="278">
        <v>7.5</v>
      </c>
      <c r="K697" s="279" t="s">
        <v>48</v>
      </c>
      <c r="L697" s="252" t="s">
        <v>274</v>
      </c>
      <c r="M697" s="280" t="s">
        <v>274</v>
      </c>
      <c r="N697" s="278">
        <v>5</v>
      </c>
      <c r="O697" s="281"/>
      <c r="P697" s="281"/>
      <c r="Q697" s="270">
        <v>0</v>
      </c>
      <c r="R697" s="281"/>
      <c r="S697" s="281"/>
      <c r="T697" s="271">
        <v>0</v>
      </c>
      <c r="U697" s="254">
        <v>0</v>
      </c>
      <c r="V697" s="254" t="s">
        <v>362</v>
      </c>
      <c r="W697" s="254">
        <v>0</v>
      </c>
      <c r="X697" s="254" t="s">
        <v>360</v>
      </c>
      <c r="Y697" s="272"/>
    </row>
    <row r="698" spans="1:25" s="256" customFormat="1" x14ac:dyDescent="0.25">
      <c r="A698" s="244">
        <v>76022072</v>
      </c>
      <c r="B698" s="258">
        <v>8</v>
      </c>
      <c r="C698" s="259" t="s">
        <v>143</v>
      </c>
      <c r="D698" s="259" t="s">
        <v>193</v>
      </c>
      <c r="E698" s="273">
        <v>559</v>
      </c>
      <c r="F698" s="274">
        <v>39787</v>
      </c>
      <c r="G698" s="275" t="s">
        <v>28</v>
      </c>
      <c r="H698" s="276">
        <v>4000</v>
      </c>
      <c r="I698" s="277"/>
      <c r="J698" s="278"/>
      <c r="K698" s="279" t="s">
        <v>125</v>
      </c>
      <c r="L698" s="252" t="s">
        <v>48</v>
      </c>
      <c r="M698" s="280" t="s">
        <v>30</v>
      </c>
      <c r="N698" s="278">
        <v>30</v>
      </c>
      <c r="O698" s="281"/>
      <c r="P698" s="281"/>
      <c r="Q698" s="270">
        <v>0</v>
      </c>
      <c r="R698" s="281"/>
      <c r="S698" s="281"/>
      <c r="T698" s="271">
        <v>0</v>
      </c>
      <c r="U698" s="254">
        <v>0</v>
      </c>
      <c r="V698" s="254">
        <v>0</v>
      </c>
      <c r="W698" s="254">
        <v>0</v>
      </c>
      <c r="X698" s="254">
        <v>0</v>
      </c>
      <c r="Y698" s="272"/>
    </row>
    <row r="699" spans="1:25" s="256" customFormat="1" x14ac:dyDescent="0.25">
      <c r="A699" s="244">
        <v>76022072</v>
      </c>
      <c r="B699" s="258">
        <v>8</v>
      </c>
      <c r="C699" s="259" t="s">
        <v>143</v>
      </c>
      <c r="D699" s="259" t="s">
        <v>78</v>
      </c>
      <c r="E699" s="273">
        <v>559</v>
      </c>
      <c r="F699" s="274">
        <v>39793</v>
      </c>
      <c r="G699" s="275" t="s">
        <v>28</v>
      </c>
      <c r="H699" s="276">
        <v>4000</v>
      </c>
      <c r="I699" s="277" t="s">
        <v>44</v>
      </c>
      <c r="J699" s="278">
        <v>5</v>
      </c>
      <c r="K699" s="279" t="s">
        <v>48</v>
      </c>
      <c r="L699" s="252" t="s">
        <v>274</v>
      </c>
      <c r="M699" s="280" t="s">
        <v>274</v>
      </c>
      <c r="N699" s="278">
        <v>21</v>
      </c>
      <c r="O699" s="281">
        <v>4000000</v>
      </c>
      <c r="P699" s="281">
        <v>4000000</v>
      </c>
      <c r="Q699" s="270">
        <v>100776840</v>
      </c>
      <c r="R699" s="281">
        <v>822827</v>
      </c>
      <c r="S699" s="281">
        <v>101599667</v>
      </c>
      <c r="T699" s="271" t="s">
        <v>358</v>
      </c>
      <c r="U699" s="254">
        <v>0</v>
      </c>
      <c r="V699" s="254">
        <v>0</v>
      </c>
      <c r="W699" s="254">
        <v>0</v>
      </c>
      <c r="X699" s="254" t="s">
        <v>360</v>
      </c>
      <c r="Y699" s="272"/>
    </row>
    <row r="700" spans="1:25" s="256" customFormat="1" x14ac:dyDescent="0.25">
      <c r="A700" s="244">
        <v>76022072</v>
      </c>
      <c r="B700" s="258">
        <v>8</v>
      </c>
      <c r="C700" s="259" t="s">
        <v>143</v>
      </c>
      <c r="D700" s="259" t="s">
        <v>193</v>
      </c>
      <c r="E700" s="273">
        <v>646</v>
      </c>
      <c r="F700" s="274">
        <v>40499</v>
      </c>
      <c r="G700" s="275" t="s">
        <v>28</v>
      </c>
      <c r="H700" s="276">
        <v>10000</v>
      </c>
      <c r="I700" s="277"/>
      <c r="J700" s="278"/>
      <c r="K700" s="279" t="s">
        <v>48</v>
      </c>
      <c r="L700" s="252" t="s">
        <v>30</v>
      </c>
      <c r="M700" s="280" t="s">
        <v>37</v>
      </c>
      <c r="N700" s="278">
        <v>30</v>
      </c>
      <c r="O700" s="281"/>
      <c r="P700" s="281"/>
      <c r="Q700" s="270">
        <v>0</v>
      </c>
      <c r="R700" s="281"/>
      <c r="S700" s="281"/>
      <c r="T700" s="271">
        <v>0</v>
      </c>
      <c r="U700" s="254">
        <v>0</v>
      </c>
      <c r="V700" s="254">
        <v>0</v>
      </c>
      <c r="W700" s="254">
        <v>0</v>
      </c>
      <c r="X700" s="254">
        <v>0</v>
      </c>
      <c r="Y700" s="272"/>
    </row>
    <row r="701" spans="1:25" s="256" customFormat="1" x14ac:dyDescent="0.25">
      <c r="A701" s="244">
        <v>76022072</v>
      </c>
      <c r="B701" s="258">
        <v>8</v>
      </c>
      <c r="C701" s="259" t="s">
        <v>143</v>
      </c>
      <c r="D701" s="259" t="s">
        <v>78</v>
      </c>
      <c r="E701" s="273">
        <v>646</v>
      </c>
      <c r="F701" s="274">
        <v>40504</v>
      </c>
      <c r="G701" s="275" t="s">
        <v>28</v>
      </c>
      <c r="H701" s="276">
        <v>4500</v>
      </c>
      <c r="I701" s="277" t="s">
        <v>40</v>
      </c>
      <c r="J701" s="278">
        <v>4</v>
      </c>
      <c r="K701" s="279" t="s">
        <v>48</v>
      </c>
      <c r="L701" s="252" t="s">
        <v>274</v>
      </c>
      <c r="M701" s="280" t="s">
        <v>274</v>
      </c>
      <c r="N701" s="278">
        <v>21</v>
      </c>
      <c r="O701" s="281">
        <v>4000000</v>
      </c>
      <c r="P701" s="281">
        <v>4000000</v>
      </c>
      <c r="Q701" s="270">
        <v>100776840</v>
      </c>
      <c r="R701" s="281">
        <v>660914</v>
      </c>
      <c r="S701" s="281">
        <v>101437754</v>
      </c>
      <c r="T701" s="271" t="s">
        <v>358</v>
      </c>
      <c r="U701" s="254">
        <v>0</v>
      </c>
      <c r="V701" s="254">
        <v>0</v>
      </c>
      <c r="W701" s="254">
        <v>0</v>
      </c>
      <c r="X701" s="254" t="s">
        <v>360</v>
      </c>
      <c r="Y701" s="272"/>
    </row>
    <row r="702" spans="1:25" s="256" customFormat="1" x14ac:dyDescent="0.25">
      <c r="A702" s="244">
        <v>76022072</v>
      </c>
      <c r="B702" s="258">
        <v>8</v>
      </c>
      <c r="C702" s="259" t="s">
        <v>143</v>
      </c>
      <c r="D702" s="259" t="s">
        <v>193</v>
      </c>
      <c r="E702" s="273">
        <v>673</v>
      </c>
      <c r="F702" s="274">
        <v>40738</v>
      </c>
      <c r="G702" s="275" t="s">
        <v>28</v>
      </c>
      <c r="H702" s="276">
        <v>1500</v>
      </c>
      <c r="I702" s="277"/>
      <c r="J702" s="278"/>
      <c r="K702" s="279" t="s">
        <v>48</v>
      </c>
      <c r="L702" s="252" t="s">
        <v>30</v>
      </c>
      <c r="M702" s="280" t="s">
        <v>37</v>
      </c>
      <c r="N702" s="278">
        <v>10</v>
      </c>
      <c r="O702" s="281"/>
      <c r="P702" s="281"/>
      <c r="Q702" s="270">
        <v>0</v>
      </c>
      <c r="R702" s="281"/>
      <c r="S702" s="281"/>
      <c r="T702" s="271">
        <v>0</v>
      </c>
      <c r="U702" s="254">
        <v>0</v>
      </c>
      <c r="V702" s="254" t="s">
        <v>362</v>
      </c>
      <c r="W702" s="254">
        <v>0</v>
      </c>
      <c r="X702" s="254">
        <v>0</v>
      </c>
      <c r="Y702" s="272"/>
    </row>
    <row r="703" spans="1:25" s="256" customFormat="1" x14ac:dyDescent="0.25">
      <c r="A703" s="244">
        <v>76022072</v>
      </c>
      <c r="B703" s="258">
        <v>8</v>
      </c>
      <c r="C703" s="259" t="s">
        <v>143</v>
      </c>
      <c r="D703" s="259" t="s">
        <v>193</v>
      </c>
      <c r="E703" s="273">
        <v>761</v>
      </c>
      <c r="F703" s="274">
        <v>41509</v>
      </c>
      <c r="G703" s="275" t="s">
        <v>28</v>
      </c>
      <c r="H703" s="276">
        <v>8000</v>
      </c>
      <c r="I703" s="277"/>
      <c r="J703" s="278"/>
      <c r="K703" s="279" t="s">
        <v>48</v>
      </c>
      <c r="L703" s="252" t="s">
        <v>30</v>
      </c>
      <c r="M703" s="280" t="s">
        <v>37</v>
      </c>
      <c r="N703" s="278">
        <v>10</v>
      </c>
      <c r="O703" s="281"/>
      <c r="P703" s="281"/>
      <c r="Q703" s="270">
        <v>0</v>
      </c>
      <c r="R703" s="281"/>
      <c r="S703" s="281"/>
      <c r="T703" s="271">
        <v>0</v>
      </c>
      <c r="U703" s="254">
        <v>0</v>
      </c>
      <c r="V703" s="254">
        <v>0</v>
      </c>
      <c r="W703" s="254">
        <v>0</v>
      </c>
      <c r="X703" s="254">
        <v>0</v>
      </c>
      <c r="Y703" s="272"/>
    </row>
    <row r="704" spans="1:25" s="256" customFormat="1" x14ac:dyDescent="0.25">
      <c r="A704" s="244">
        <v>76022072</v>
      </c>
      <c r="B704" s="258">
        <v>8</v>
      </c>
      <c r="C704" s="259" t="s">
        <v>143</v>
      </c>
      <c r="D704" s="259" t="s">
        <v>78</v>
      </c>
      <c r="E704" s="273">
        <v>761</v>
      </c>
      <c r="F704" s="274">
        <v>41514</v>
      </c>
      <c r="G704" s="275" t="s">
        <v>28</v>
      </c>
      <c r="H704" s="276">
        <v>3000</v>
      </c>
      <c r="I704" s="277" t="s">
        <v>38</v>
      </c>
      <c r="J704" s="278">
        <v>3.5</v>
      </c>
      <c r="K704" s="279" t="s">
        <v>48</v>
      </c>
      <c r="L704" s="252" t="s">
        <v>30</v>
      </c>
      <c r="M704" s="280"/>
      <c r="N704" s="278">
        <v>3.5</v>
      </c>
      <c r="O704" s="281"/>
      <c r="P704" s="281"/>
      <c r="Q704" s="270">
        <v>0</v>
      </c>
      <c r="R704" s="281"/>
      <c r="S704" s="281"/>
      <c r="T704" s="271" t="s">
        <v>358</v>
      </c>
      <c r="U704" s="254">
        <v>0</v>
      </c>
      <c r="V704" s="254" t="s">
        <v>362</v>
      </c>
      <c r="W704" s="254">
        <v>0</v>
      </c>
      <c r="X704" s="254">
        <v>0</v>
      </c>
      <c r="Y704" s="272"/>
    </row>
    <row r="705" spans="1:25" s="256" customFormat="1" x14ac:dyDescent="0.25">
      <c r="A705" s="244">
        <v>76022072</v>
      </c>
      <c r="B705" s="258">
        <v>8</v>
      </c>
      <c r="C705" s="259" t="s">
        <v>143</v>
      </c>
      <c r="D705" s="259" t="s">
        <v>78</v>
      </c>
      <c r="E705" s="273">
        <v>761</v>
      </c>
      <c r="F705" s="274">
        <v>41514</v>
      </c>
      <c r="G705" s="275" t="s">
        <v>89</v>
      </c>
      <c r="H705" s="276">
        <v>68970000</v>
      </c>
      <c r="I705" s="277" t="s">
        <v>39</v>
      </c>
      <c r="J705" s="278">
        <v>6.1</v>
      </c>
      <c r="K705" s="279" t="s">
        <v>48</v>
      </c>
      <c r="L705" s="252" t="s">
        <v>30</v>
      </c>
      <c r="M705" s="280"/>
      <c r="N705" s="278">
        <v>7</v>
      </c>
      <c r="O705" s="281"/>
      <c r="P705" s="281"/>
      <c r="Q705" s="270">
        <v>0</v>
      </c>
      <c r="R705" s="281"/>
      <c r="S705" s="281"/>
      <c r="T705" s="271">
        <v>0</v>
      </c>
      <c r="U705" s="254">
        <v>0</v>
      </c>
      <c r="V705" s="254" t="s">
        <v>362</v>
      </c>
      <c r="W705" s="254">
        <v>0</v>
      </c>
      <c r="X705" s="254">
        <v>0</v>
      </c>
      <c r="Y705" s="272"/>
    </row>
    <row r="706" spans="1:25" s="256" customFormat="1" x14ac:dyDescent="0.25">
      <c r="A706" s="244">
        <v>76022072</v>
      </c>
      <c r="B706" s="258">
        <v>8</v>
      </c>
      <c r="C706" s="259" t="s">
        <v>143</v>
      </c>
      <c r="D706" s="259" t="s">
        <v>193</v>
      </c>
      <c r="E706" s="273">
        <v>762</v>
      </c>
      <c r="F706" s="274">
        <v>41509</v>
      </c>
      <c r="G706" s="275" t="s">
        <v>28</v>
      </c>
      <c r="H706" s="276">
        <v>8000</v>
      </c>
      <c r="I706" s="277"/>
      <c r="J706" s="278"/>
      <c r="K706" s="279" t="s">
        <v>48</v>
      </c>
      <c r="L706" s="252" t="s">
        <v>30</v>
      </c>
      <c r="M706" s="280" t="s">
        <v>37</v>
      </c>
      <c r="N706" s="278">
        <v>30</v>
      </c>
      <c r="O706" s="281"/>
      <c r="P706" s="281"/>
      <c r="Q706" s="270">
        <v>0</v>
      </c>
      <c r="R706" s="281"/>
      <c r="S706" s="281"/>
      <c r="T706" s="271">
        <v>0</v>
      </c>
      <c r="U706" s="254">
        <v>0</v>
      </c>
      <c r="V706" s="254">
        <v>0</v>
      </c>
      <c r="W706" s="254">
        <v>0</v>
      </c>
      <c r="X706" s="254">
        <v>0</v>
      </c>
      <c r="Y706" s="272"/>
    </row>
    <row r="707" spans="1:25" s="256" customFormat="1" x14ac:dyDescent="0.25">
      <c r="A707" s="244">
        <v>76022072</v>
      </c>
      <c r="B707" s="258">
        <v>8</v>
      </c>
      <c r="C707" s="259" t="s">
        <v>143</v>
      </c>
      <c r="D707" s="259" t="s">
        <v>78</v>
      </c>
      <c r="E707" s="273">
        <v>762</v>
      </c>
      <c r="F707" s="274">
        <v>41514</v>
      </c>
      <c r="G707" s="275" t="s">
        <v>28</v>
      </c>
      <c r="H707" s="276">
        <v>3000</v>
      </c>
      <c r="I707" s="277" t="s">
        <v>42</v>
      </c>
      <c r="J707" s="278">
        <v>3.9</v>
      </c>
      <c r="K707" s="279" t="s">
        <v>48</v>
      </c>
      <c r="L707" s="252" t="s">
        <v>30</v>
      </c>
      <c r="M707" s="280"/>
      <c r="N707" s="278">
        <v>21</v>
      </c>
      <c r="O707" s="281">
        <v>3000000</v>
      </c>
      <c r="P707" s="281">
        <v>3000000</v>
      </c>
      <c r="Q707" s="270">
        <v>75582630</v>
      </c>
      <c r="R707" s="281">
        <v>483489</v>
      </c>
      <c r="S707" s="281">
        <v>76066119</v>
      </c>
      <c r="T707" s="271" t="s">
        <v>358</v>
      </c>
      <c r="U707" s="254">
        <v>0</v>
      </c>
      <c r="V707" s="254">
        <v>0</v>
      </c>
      <c r="W707" s="254">
        <v>0</v>
      </c>
      <c r="X707" s="254">
        <v>0</v>
      </c>
      <c r="Y707" s="272"/>
    </row>
    <row r="708" spans="1:25" s="256" customFormat="1" x14ac:dyDescent="0.25">
      <c r="A708" s="244">
        <v>94139000</v>
      </c>
      <c r="B708" s="258">
        <v>5</v>
      </c>
      <c r="C708" s="259" t="s">
        <v>353</v>
      </c>
      <c r="D708" s="259" t="s">
        <v>193</v>
      </c>
      <c r="E708" s="273">
        <v>671</v>
      </c>
      <c r="F708" s="274">
        <v>40736</v>
      </c>
      <c r="G708" s="275" t="s">
        <v>28</v>
      </c>
      <c r="H708" s="276">
        <v>2500</v>
      </c>
      <c r="I708" s="277"/>
      <c r="J708" s="278"/>
      <c r="K708" s="279" t="s">
        <v>48</v>
      </c>
      <c r="L708" s="252" t="s">
        <v>30</v>
      </c>
      <c r="M708" s="280" t="s">
        <v>274</v>
      </c>
      <c r="N708" s="278">
        <v>10</v>
      </c>
      <c r="O708" s="281"/>
      <c r="P708" s="281"/>
      <c r="Q708" s="270">
        <v>0</v>
      </c>
      <c r="R708" s="281"/>
      <c r="S708" s="281"/>
      <c r="T708" s="271">
        <v>0</v>
      </c>
      <c r="U708" s="254">
        <v>0</v>
      </c>
      <c r="V708" s="254">
        <v>0</v>
      </c>
      <c r="W708" s="254">
        <v>0</v>
      </c>
      <c r="X708" s="254">
        <v>0</v>
      </c>
      <c r="Y708" s="272"/>
    </row>
    <row r="709" spans="1:25" s="256" customFormat="1" x14ac:dyDescent="0.25">
      <c r="A709" s="244">
        <v>94139000</v>
      </c>
      <c r="B709" s="258">
        <v>5</v>
      </c>
      <c r="C709" s="259" t="s">
        <v>353</v>
      </c>
      <c r="D709" s="259" t="s">
        <v>78</v>
      </c>
      <c r="E709" s="273">
        <v>671</v>
      </c>
      <c r="F709" s="274">
        <v>40743</v>
      </c>
      <c r="G709" s="275" t="s">
        <v>89</v>
      </c>
      <c r="H709" s="276">
        <v>54400000</v>
      </c>
      <c r="I709" s="277" t="s">
        <v>35</v>
      </c>
      <c r="J709" s="278">
        <v>6.8</v>
      </c>
      <c r="K709" s="279" t="s">
        <v>48</v>
      </c>
      <c r="L709" s="252" t="s">
        <v>274</v>
      </c>
      <c r="M709" s="280" t="s">
        <v>274</v>
      </c>
      <c r="N709" s="278">
        <v>5</v>
      </c>
      <c r="O709" s="281">
        <v>21800000000</v>
      </c>
      <c r="P709" s="281">
        <v>21800000000</v>
      </c>
      <c r="Q709" s="270">
        <v>21800000</v>
      </c>
      <c r="R709" s="281">
        <v>312725</v>
      </c>
      <c r="S709" s="281">
        <v>22112725</v>
      </c>
      <c r="T709" s="271">
        <v>0</v>
      </c>
      <c r="U709" s="254">
        <v>0</v>
      </c>
      <c r="V709" s="254">
        <v>0</v>
      </c>
      <c r="W709" s="254">
        <v>0</v>
      </c>
      <c r="X709" s="254" t="s">
        <v>360</v>
      </c>
      <c r="Y709" s="272"/>
    </row>
    <row r="710" spans="1:25" s="256" customFormat="1" x14ac:dyDescent="0.25">
      <c r="A710" s="244">
        <v>94139000</v>
      </c>
      <c r="B710" s="258">
        <v>5</v>
      </c>
      <c r="C710" s="259" t="s">
        <v>353</v>
      </c>
      <c r="D710" s="259" t="s">
        <v>78</v>
      </c>
      <c r="E710" s="273">
        <v>671</v>
      </c>
      <c r="F710" s="274">
        <v>40743</v>
      </c>
      <c r="G710" s="275" t="s">
        <v>28</v>
      </c>
      <c r="H710" s="276">
        <v>2500</v>
      </c>
      <c r="I710" s="277" t="s">
        <v>55</v>
      </c>
      <c r="J710" s="278">
        <v>3.2</v>
      </c>
      <c r="K710" s="279" t="s">
        <v>48</v>
      </c>
      <c r="L710" s="252" t="s">
        <v>274</v>
      </c>
      <c r="M710" s="280" t="s">
        <v>274</v>
      </c>
      <c r="N710" s="278">
        <v>5</v>
      </c>
      <c r="O710" s="281"/>
      <c r="P710" s="281"/>
      <c r="Q710" s="270">
        <v>0</v>
      </c>
      <c r="R710" s="281"/>
      <c r="S710" s="281"/>
      <c r="T710" s="271" t="s">
        <v>358</v>
      </c>
      <c r="U710" s="254">
        <v>0</v>
      </c>
      <c r="V710" s="254" t="s">
        <v>362</v>
      </c>
      <c r="W710" s="254">
        <v>0</v>
      </c>
      <c r="X710" s="254" t="s">
        <v>360</v>
      </c>
      <c r="Y710" s="272"/>
    </row>
    <row r="711" spans="1:25" s="256" customFormat="1" x14ac:dyDescent="0.25">
      <c r="A711" s="244">
        <v>94139000</v>
      </c>
      <c r="B711" s="258">
        <v>5</v>
      </c>
      <c r="C711" s="259" t="s">
        <v>353</v>
      </c>
      <c r="D711" s="259" t="s">
        <v>193</v>
      </c>
      <c r="E711" s="273">
        <v>672</v>
      </c>
      <c r="F711" s="274">
        <v>40736</v>
      </c>
      <c r="G711" s="275" t="s">
        <v>28</v>
      </c>
      <c r="H711" s="276">
        <v>2500</v>
      </c>
      <c r="I711" s="277"/>
      <c r="J711" s="278"/>
      <c r="K711" s="279" t="s">
        <v>48</v>
      </c>
      <c r="L711" s="252" t="s">
        <v>30</v>
      </c>
      <c r="M711" s="280" t="s">
        <v>274</v>
      </c>
      <c r="N711" s="278">
        <v>30</v>
      </c>
      <c r="O711" s="281"/>
      <c r="P711" s="281"/>
      <c r="Q711" s="270">
        <v>0</v>
      </c>
      <c r="R711" s="281"/>
      <c r="S711" s="281"/>
      <c r="T711" s="271">
        <v>0</v>
      </c>
      <c r="U711" s="254">
        <v>0</v>
      </c>
      <c r="V711" s="254">
        <v>0</v>
      </c>
      <c r="W711" s="254">
        <v>0</v>
      </c>
      <c r="X711" s="254">
        <v>0</v>
      </c>
      <c r="Y711" s="272"/>
    </row>
    <row r="712" spans="1:25" s="256" customFormat="1" x14ac:dyDescent="0.25">
      <c r="A712" s="244">
        <v>94139000</v>
      </c>
      <c r="B712" s="258">
        <v>5</v>
      </c>
      <c r="C712" s="259" t="s">
        <v>353</v>
      </c>
      <c r="D712" s="259" t="s">
        <v>78</v>
      </c>
      <c r="E712" s="273">
        <v>672</v>
      </c>
      <c r="F712" s="274">
        <v>40743</v>
      </c>
      <c r="G712" s="275" t="s">
        <v>28</v>
      </c>
      <c r="H712" s="276">
        <v>2500</v>
      </c>
      <c r="I712" s="277" t="s">
        <v>56</v>
      </c>
      <c r="J712" s="278">
        <v>3.6</v>
      </c>
      <c r="K712" s="279" t="s">
        <v>48</v>
      </c>
      <c r="L712" s="252" t="s">
        <v>274</v>
      </c>
      <c r="M712" s="280" t="s">
        <v>274</v>
      </c>
      <c r="N712" s="278">
        <v>21</v>
      </c>
      <c r="O712" s="281">
        <v>1500000</v>
      </c>
      <c r="P712" s="281">
        <v>1500000</v>
      </c>
      <c r="Q712" s="270">
        <v>37791315</v>
      </c>
      <c r="R712" s="281">
        <v>283435</v>
      </c>
      <c r="S712" s="281">
        <v>38074750</v>
      </c>
      <c r="T712" s="271" t="s">
        <v>358</v>
      </c>
      <c r="U712" s="254">
        <v>0</v>
      </c>
      <c r="V712" s="254">
        <v>0</v>
      </c>
      <c r="W712" s="254">
        <v>0</v>
      </c>
      <c r="X712" s="254" t="s">
        <v>360</v>
      </c>
      <c r="Y712" s="272"/>
    </row>
    <row r="713" spans="1:25" s="256" customFormat="1" x14ac:dyDescent="0.25">
      <c r="A713" s="244">
        <v>94139000</v>
      </c>
      <c r="B713" s="258">
        <v>5</v>
      </c>
      <c r="C713" s="259" t="s">
        <v>353</v>
      </c>
      <c r="D713" s="259" t="s">
        <v>193</v>
      </c>
      <c r="E713" s="273">
        <v>797</v>
      </c>
      <c r="F713" s="274">
        <v>42018</v>
      </c>
      <c r="G713" s="275" t="s">
        <v>28</v>
      </c>
      <c r="H713" s="276">
        <v>4000</v>
      </c>
      <c r="I713" s="277"/>
      <c r="J713" s="278"/>
      <c r="K713" s="279" t="s">
        <v>48</v>
      </c>
      <c r="L713" s="252" t="s">
        <v>30</v>
      </c>
      <c r="M713" s="280"/>
      <c r="N713" s="278">
        <v>10</v>
      </c>
      <c r="O713" s="281"/>
      <c r="P713" s="281"/>
      <c r="Q713" s="270"/>
      <c r="R713" s="281"/>
      <c r="S713" s="281"/>
      <c r="T713" s="271">
        <v>0</v>
      </c>
      <c r="U713" s="254">
        <v>0</v>
      </c>
      <c r="V713" s="254" t="s">
        <v>362</v>
      </c>
      <c r="W713" s="254">
        <v>0</v>
      </c>
      <c r="X713" s="254">
        <v>0</v>
      </c>
      <c r="Y713" s="272"/>
    </row>
    <row r="714" spans="1:25" s="256" customFormat="1" x14ac:dyDescent="0.25">
      <c r="A714" s="244">
        <v>94139000</v>
      </c>
      <c r="B714" s="258">
        <v>5</v>
      </c>
      <c r="C714" s="259" t="s">
        <v>353</v>
      </c>
      <c r="D714" s="259" t="s">
        <v>193</v>
      </c>
      <c r="E714" s="273">
        <v>798</v>
      </c>
      <c r="F714" s="274">
        <v>42018</v>
      </c>
      <c r="G714" s="275" t="s">
        <v>28</v>
      </c>
      <c r="H714" s="276">
        <v>4000</v>
      </c>
      <c r="I714" s="277"/>
      <c r="J714" s="278"/>
      <c r="K714" s="279" t="s">
        <v>48</v>
      </c>
      <c r="L714" s="252" t="s">
        <v>30</v>
      </c>
      <c r="M714" s="280"/>
      <c r="N714" s="278">
        <v>30</v>
      </c>
      <c r="O714" s="281"/>
      <c r="P714" s="281"/>
      <c r="Q714" s="270"/>
      <c r="R714" s="281"/>
      <c r="S714" s="281"/>
      <c r="T714" s="271">
        <v>0</v>
      </c>
      <c r="U714" s="254">
        <v>0</v>
      </c>
      <c r="V714" s="254" t="s">
        <v>362</v>
      </c>
      <c r="W714" s="254">
        <v>0</v>
      </c>
      <c r="X714" s="254">
        <v>0</v>
      </c>
      <c r="Y714" s="272"/>
    </row>
    <row r="715" spans="1:25" s="256" customFormat="1" x14ac:dyDescent="0.25">
      <c r="A715" s="244">
        <v>76023435</v>
      </c>
      <c r="B715" s="258">
        <v>4</v>
      </c>
      <c r="C715" s="259" t="s">
        <v>160</v>
      </c>
      <c r="D715" s="259" t="s">
        <v>193</v>
      </c>
      <c r="E715" s="273">
        <v>603</v>
      </c>
      <c r="F715" s="274">
        <v>40043</v>
      </c>
      <c r="G715" s="275" t="s">
        <v>28</v>
      </c>
      <c r="H715" s="276">
        <v>7500</v>
      </c>
      <c r="I715" s="277"/>
      <c r="J715" s="278"/>
      <c r="K715" s="279" t="s">
        <v>30</v>
      </c>
      <c r="L715" s="252" t="s">
        <v>48</v>
      </c>
      <c r="M715" s="280" t="s">
        <v>274</v>
      </c>
      <c r="N715" s="278">
        <v>10</v>
      </c>
      <c r="O715" s="281"/>
      <c r="P715" s="281"/>
      <c r="Q715" s="270">
        <v>0</v>
      </c>
      <c r="R715" s="281"/>
      <c r="S715" s="281"/>
      <c r="T715" s="271">
        <v>0</v>
      </c>
      <c r="U715" s="254">
        <v>0</v>
      </c>
      <c r="V715" s="254">
        <v>0</v>
      </c>
      <c r="W715" s="254">
        <v>0</v>
      </c>
      <c r="X715" s="254">
        <v>0</v>
      </c>
      <c r="Y715" s="272"/>
    </row>
    <row r="716" spans="1:25" s="256" customFormat="1" x14ac:dyDescent="0.25">
      <c r="A716" s="244">
        <v>76023435</v>
      </c>
      <c r="B716" s="258">
        <v>4</v>
      </c>
      <c r="C716" s="259" t="s">
        <v>160</v>
      </c>
      <c r="D716" s="259" t="s">
        <v>78</v>
      </c>
      <c r="E716" s="273">
        <v>603</v>
      </c>
      <c r="F716" s="274">
        <v>40063</v>
      </c>
      <c r="G716" s="275" t="s">
        <v>89</v>
      </c>
      <c r="H716" s="276">
        <v>156675000</v>
      </c>
      <c r="I716" s="277" t="s">
        <v>35</v>
      </c>
      <c r="J716" s="278">
        <v>4.5999999999999996</v>
      </c>
      <c r="K716" s="279" t="s">
        <v>48</v>
      </c>
      <c r="L716" s="252" t="s">
        <v>274</v>
      </c>
      <c r="M716" s="280" t="s">
        <v>274</v>
      </c>
      <c r="N716" s="278">
        <v>5</v>
      </c>
      <c r="O716" s="281"/>
      <c r="P716" s="281"/>
      <c r="Q716" s="270">
        <v>0</v>
      </c>
      <c r="R716" s="281"/>
      <c r="S716" s="281"/>
      <c r="T716" s="271">
        <v>0</v>
      </c>
      <c r="U716" s="254">
        <v>0</v>
      </c>
      <c r="V716" s="254" t="s">
        <v>362</v>
      </c>
      <c r="W716" s="254">
        <v>0</v>
      </c>
      <c r="X716" s="254" t="s">
        <v>360</v>
      </c>
      <c r="Y716" s="272"/>
    </row>
    <row r="717" spans="1:25" s="256" customFormat="1" x14ac:dyDescent="0.25">
      <c r="A717" s="244">
        <v>76023435</v>
      </c>
      <c r="B717" s="258">
        <v>4</v>
      </c>
      <c r="C717" s="259" t="s">
        <v>160</v>
      </c>
      <c r="D717" s="259" t="s">
        <v>78</v>
      </c>
      <c r="E717" s="273">
        <v>603</v>
      </c>
      <c r="F717" s="274">
        <v>40063</v>
      </c>
      <c r="G717" s="275" t="s">
        <v>89</v>
      </c>
      <c r="H717" s="276">
        <v>156675000</v>
      </c>
      <c r="I717" s="277" t="s">
        <v>55</v>
      </c>
      <c r="J717" s="278">
        <v>5.9</v>
      </c>
      <c r="K717" s="279" t="s">
        <v>48</v>
      </c>
      <c r="L717" s="252" t="s">
        <v>274</v>
      </c>
      <c r="M717" s="280" t="s">
        <v>274</v>
      </c>
      <c r="N717" s="278">
        <v>5</v>
      </c>
      <c r="O717" s="281"/>
      <c r="P717" s="281"/>
      <c r="Q717" s="270">
        <v>0</v>
      </c>
      <c r="R717" s="281"/>
      <c r="S717" s="281"/>
      <c r="T717" s="271">
        <v>0</v>
      </c>
      <c r="U717" s="254">
        <v>0</v>
      </c>
      <c r="V717" s="254" t="s">
        <v>362</v>
      </c>
      <c r="W717" s="254">
        <v>0</v>
      </c>
      <c r="X717" s="254" t="s">
        <v>360</v>
      </c>
      <c r="Y717" s="272"/>
    </row>
    <row r="718" spans="1:25" s="256" customFormat="1" x14ac:dyDescent="0.25">
      <c r="A718" s="244">
        <v>76023435</v>
      </c>
      <c r="B718" s="258">
        <v>4</v>
      </c>
      <c r="C718" s="259" t="s">
        <v>160</v>
      </c>
      <c r="D718" s="259" t="s">
        <v>78</v>
      </c>
      <c r="E718" s="273">
        <v>603</v>
      </c>
      <c r="F718" s="274">
        <v>40063</v>
      </c>
      <c r="G718" s="275" t="s">
        <v>28</v>
      </c>
      <c r="H718" s="276">
        <v>7500</v>
      </c>
      <c r="I718" s="277" t="s">
        <v>56</v>
      </c>
      <c r="J718" s="278">
        <v>2.9</v>
      </c>
      <c r="K718" s="279" t="s">
        <v>48</v>
      </c>
      <c r="L718" s="252" t="s">
        <v>274</v>
      </c>
      <c r="M718" s="280" t="s">
        <v>274</v>
      </c>
      <c r="N718" s="278">
        <v>5</v>
      </c>
      <c r="O718" s="281">
        <v>2200000</v>
      </c>
      <c r="P718" s="281"/>
      <c r="Q718" s="270">
        <v>0</v>
      </c>
      <c r="R718" s="281"/>
      <c r="S718" s="281"/>
      <c r="T718" s="271" t="s">
        <v>358</v>
      </c>
      <c r="U718" s="254">
        <v>0</v>
      </c>
      <c r="V718" s="254">
        <v>0</v>
      </c>
      <c r="W718" s="254" t="s">
        <v>359</v>
      </c>
      <c r="X718" s="254" t="s">
        <v>360</v>
      </c>
      <c r="Y718" s="272"/>
    </row>
    <row r="719" spans="1:25" s="256" customFormat="1" x14ac:dyDescent="0.25">
      <c r="A719" s="244">
        <v>76023435</v>
      </c>
      <c r="B719" s="258">
        <v>4</v>
      </c>
      <c r="C719" s="259" t="s">
        <v>160</v>
      </c>
      <c r="D719" s="259" t="s">
        <v>78</v>
      </c>
      <c r="E719" s="273">
        <v>603</v>
      </c>
      <c r="F719" s="274">
        <v>40063</v>
      </c>
      <c r="G719" s="275" t="s">
        <v>28</v>
      </c>
      <c r="H719" s="276">
        <v>7500</v>
      </c>
      <c r="I719" s="277" t="s">
        <v>44</v>
      </c>
      <c r="J719" s="278">
        <v>3.5</v>
      </c>
      <c r="K719" s="279" t="s">
        <v>48</v>
      </c>
      <c r="L719" s="252" t="s">
        <v>274</v>
      </c>
      <c r="M719" s="280" t="s">
        <v>274</v>
      </c>
      <c r="N719" s="278">
        <v>7</v>
      </c>
      <c r="O719" s="281"/>
      <c r="P719" s="281"/>
      <c r="Q719" s="270">
        <v>0</v>
      </c>
      <c r="R719" s="281"/>
      <c r="S719" s="281"/>
      <c r="T719" s="271" t="s">
        <v>358</v>
      </c>
      <c r="U719" s="254">
        <v>0</v>
      </c>
      <c r="V719" s="254" t="s">
        <v>362</v>
      </c>
      <c r="W719" s="254">
        <v>0</v>
      </c>
      <c r="X719" s="254" t="s">
        <v>360</v>
      </c>
      <c r="Y719" s="272"/>
    </row>
    <row r="720" spans="1:25" s="256" customFormat="1" x14ac:dyDescent="0.25">
      <c r="A720" s="244">
        <v>76023435</v>
      </c>
      <c r="B720" s="258">
        <v>4</v>
      </c>
      <c r="C720" s="259" t="s">
        <v>160</v>
      </c>
      <c r="D720" s="259" t="s">
        <v>193</v>
      </c>
      <c r="E720" s="273">
        <v>604</v>
      </c>
      <c r="F720" s="274">
        <v>40043</v>
      </c>
      <c r="G720" s="275" t="s">
        <v>28</v>
      </c>
      <c r="H720" s="276">
        <v>7500</v>
      </c>
      <c r="I720" s="277"/>
      <c r="J720" s="278"/>
      <c r="K720" s="279" t="s">
        <v>30</v>
      </c>
      <c r="L720" s="252" t="s">
        <v>48</v>
      </c>
      <c r="M720" s="280" t="s">
        <v>274</v>
      </c>
      <c r="N720" s="278">
        <v>30</v>
      </c>
      <c r="O720" s="281"/>
      <c r="P720" s="281"/>
      <c r="Q720" s="270">
        <v>0</v>
      </c>
      <c r="R720" s="281"/>
      <c r="S720" s="281"/>
      <c r="T720" s="271">
        <v>0</v>
      </c>
      <c r="U720" s="254">
        <v>0</v>
      </c>
      <c r="V720" s="254">
        <v>0</v>
      </c>
      <c r="W720" s="254">
        <v>0</v>
      </c>
      <c r="X720" s="254">
        <v>0</v>
      </c>
      <c r="Y720" s="272"/>
    </row>
    <row r="721" spans="1:25" s="256" customFormat="1" x14ac:dyDescent="0.25">
      <c r="A721" s="244">
        <v>76023435</v>
      </c>
      <c r="B721" s="258">
        <v>4</v>
      </c>
      <c r="C721" s="259" t="s">
        <v>160</v>
      </c>
      <c r="D721" s="259" t="s">
        <v>78</v>
      </c>
      <c r="E721" s="273">
        <v>604</v>
      </c>
      <c r="F721" s="274">
        <v>40063</v>
      </c>
      <c r="G721" s="275" t="s">
        <v>28</v>
      </c>
      <c r="H721" s="276">
        <v>7500</v>
      </c>
      <c r="I721" s="277" t="s">
        <v>40</v>
      </c>
      <c r="J721" s="278">
        <v>4.7</v>
      </c>
      <c r="K721" s="279" t="s">
        <v>48</v>
      </c>
      <c r="L721" s="252" t="s">
        <v>274</v>
      </c>
      <c r="M721" s="280" t="s">
        <v>274</v>
      </c>
      <c r="N721" s="278">
        <v>25</v>
      </c>
      <c r="O721" s="281">
        <v>5000000</v>
      </c>
      <c r="P721" s="281">
        <v>5000000</v>
      </c>
      <c r="Q721" s="270">
        <v>125971050</v>
      </c>
      <c r="R721" s="281">
        <v>2799077</v>
      </c>
      <c r="S721" s="281">
        <v>128770127</v>
      </c>
      <c r="T721" s="271" t="s">
        <v>358</v>
      </c>
      <c r="U721" s="254">
        <v>0</v>
      </c>
      <c r="V721" s="254">
        <v>0</v>
      </c>
      <c r="W721" s="254">
        <v>0</v>
      </c>
      <c r="X721" s="254" t="s">
        <v>360</v>
      </c>
      <c r="Y721" s="272"/>
    </row>
    <row r="722" spans="1:25" s="256" customFormat="1" x14ac:dyDescent="0.25">
      <c r="A722" s="244">
        <v>76023435</v>
      </c>
      <c r="B722" s="258">
        <v>4</v>
      </c>
      <c r="C722" s="259" t="s">
        <v>160</v>
      </c>
      <c r="D722" s="259" t="s">
        <v>78</v>
      </c>
      <c r="E722" s="273">
        <v>604</v>
      </c>
      <c r="F722" s="274">
        <v>40063</v>
      </c>
      <c r="G722" s="275" t="s">
        <v>28</v>
      </c>
      <c r="H722" s="276">
        <v>7500</v>
      </c>
      <c r="I722" s="277" t="s">
        <v>38</v>
      </c>
      <c r="J722" s="278">
        <v>4.8</v>
      </c>
      <c r="K722" s="279" t="s">
        <v>48</v>
      </c>
      <c r="L722" s="252" t="s">
        <v>274</v>
      </c>
      <c r="M722" s="280" t="s">
        <v>274</v>
      </c>
      <c r="N722" s="278">
        <v>25</v>
      </c>
      <c r="O722" s="281"/>
      <c r="P722" s="281"/>
      <c r="Q722" s="270">
        <v>0</v>
      </c>
      <c r="R722" s="281"/>
      <c r="S722" s="281"/>
      <c r="T722" s="271" t="s">
        <v>358</v>
      </c>
      <c r="U722" s="254">
        <v>0</v>
      </c>
      <c r="V722" s="254" t="s">
        <v>362</v>
      </c>
      <c r="W722" s="254">
        <v>0</v>
      </c>
      <c r="X722" s="254" t="s">
        <v>360</v>
      </c>
      <c r="Y722" s="272"/>
    </row>
    <row r="723" spans="1:25" s="256" customFormat="1" x14ac:dyDescent="0.25">
      <c r="A723" s="244">
        <v>76023435</v>
      </c>
      <c r="B723" s="258">
        <v>4</v>
      </c>
      <c r="C723" s="259" t="s">
        <v>160</v>
      </c>
      <c r="D723" s="259" t="s">
        <v>193</v>
      </c>
      <c r="E723" s="273">
        <v>684</v>
      </c>
      <c r="F723" s="274">
        <v>40843</v>
      </c>
      <c r="G723" s="275" t="s">
        <v>28</v>
      </c>
      <c r="H723" s="276">
        <v>3500</v>
      </c>
      <c r="I723" s="277"/>
      <c r="J723" s="278"/>
      <c r="K723" s="279" t="s">
        <v>48</v>
      </c>
      <c r="L723" s="252" t="s">
        <v>125</v>
      </c>
      <c r="M723" s="280" t="s">
        <v>30</v>
      </c>
      <c r="N723" s="278">
        <v>10</v>
      </c>
      <c r="O723" s="281"/>
      <c r="P723" s="281"/>
      <c r="Q723" s="270">
        <v>0</v>
      </c>
      <c r="R723" s="281"/>
      <c r="S723" s="281"/>
      <c r="T723" s="271">
        <v>0</v>
      </c>
      <c r="U723" s="254">
        <v>0</v>
      </c>
      <c r="V723" s="254">
        <v>0</v>
      </c>
      <c r="W723" s="254">
        <v>0</v>
      </c>
      <c r="X723" s="254">
        <v>0</v>
      </c>
      <c r="Y723" s="272"/>
    </row>
    <row r="724" spans="1:25" s="256" customFormat="1" x14ac:dyDescent="0.25">
      <c r="A724" s="244">
        <v>76023435</v>
      </c>
      <c r="B724" s="258">
        <v>4</v>
      </c>
      <c r="C724" s="259" t="s">
        <v>160</v>
      </c>
      <c r="D724" s="259" t="s">
        <v>78</v>
      </c>
      <c r="E724" s="273">
        <v>684</v>
      </c>
      <c r="F724" s="274">
        <v>40856</v>
      </c>
      <c r="G724" s="275" t="s">
        <v>28</v>
      </c>
      <c r="H724" s="276">
        <v>3500</v>
      </c>
      <c r="I724" s="277" t="s">
        <v>39</v>
      </c>
      <c r="J724" s="278">
        <v>3.7</v>
      </c>
      <c r="K724" s="279" t="s">
        <v>48</v>
      </c>
      <c r="L724" s="252" t="s">
        <v>274</v>
      </c>
      <c r="M724" s="280" t="s">
        <v>274</v>
      </c>
      <c r="N724" s="278">
        <v>7</v>
      </c>
      <c r="O724" s="281"/>
      <c r="P724" s="281"/>
      <c r="Q724" s="270">
        <v>0</v>
      </c>
      <c r="R724" s="281"/>
      <c r="S724" s="281"/>
      <c r="T724" s="271" t="s">
        <v>358</v>
      </c>
      <c r="U724" s="254">
        <v>0</v>
      </c>
      <c r="V724" s="254" t="s">
        <v>362</v>
      </c>
      <c r="W724" s="254">
        <v>0</v>
      </c>
      <c r="X724" s="254" t="s">
        <v>360</v>
      </c>
      <c r="Y724" s="272"/>
    </row>
    <row r="725" spans="1:25" s="256" customFormat="1" x14ac:dyDescent="0.25">
      <c r="A725" s="244">
        <v>76023435</v>
      </c>
      <c r="B725" s="258">
        <v>4</v>
      </c>
      <c r="C725" s="259" t="s">
        <v>160</v>
      </c>
      <c r="D725" s="259" t="s">
        <v>78</v>
      </c>
      <c r="E725" s="273">
        <v>684</v>
      </c>
      <c r="F725" s="274">
        <v>40856</v>
      </c>
      <c r="G725" s="275" t="s">
        <v>28</v>
      </c>
      <c r="H725" s="276">
        <v>3500</v>
      </c>
      <c r="I725" s="277" t="s">
        <v>42</v>
      </c>
      <c r="J725" s="278">
        <v>4</v>
      </c>
      <c r="K725" s="279" t="s">
        <v>48</v>
      </c>
      <c r="L725" s="252" t="s">
        <v>274</v>
      </c>
      <c r="M725" s="280" t="s">
        <v>274</v>
      </c>
      <c r="N725" s="278">
        <v>7</v>
      </c>
      <c r="O725" s="281"/>
      <c r="P725" s="281"/>
      <c r="Q725" s="270">
        <v>0</v>
      </c>
      <c r="R725" s="281"/>
      <c r="S725" s="281"/>
      <c r="T725" s="271" t="s">
        <v>358</v>
      </c>
      <c r="U725" s="254">
        <v>0</v>
      </c>
      <c r="V725" s="254" t="s">
        <v>362</v>
      </c>
      <c r="W725" s="254">
        <v>0</v>
      </c>
      <c r="X725" s="254" t="s">
        <v>360</v>
      </c>
      <c r="Y725" s="272"/>
    </row>
    <row r="726" spans="1:25" s="256" customFormat="1" x14ac:dyDescent="0.25">
      <c r="A726" s="244">
        <v>76023435</v>
      </c>
      <c r="B726" s="258">
        <v>4</v>
      </c>
      <c r="C726" s="259" t="s">
        <v>160</v>
      </c>
      <c r="D726" s="259" t="s">
        <v>193</v>
      </c>
      <c r="E726" s="273">
        <v>685</v>
      </c>
      <c r="F726" s="274">
        <v>40843</v>
      </c>
      <c r="G726" s="275" t="s">
        <v>28</v>
      </c>
      <c r="H726" s="276">
        <v>5600</v>
      </c>
      <c r="I726" s="277"/>
      <c r="J726" s="278"/>
      <c r="K726" s="279" t="s">
        <v>48</v>
      </c>
      <c r="L726" s="252" t="s">
        <v>125</v>
      </c>
      <c r="M726" s="280" t="s">
        <v>30</v>
      </c>
      <c r="N726" s="278">
        <v>30</v>
      </c>
      <c r="O726" s="281"/>
      <c r="P726" s="281"/>
      <c r="Q726" s="270">
        <v>0</v>
      </c>
      <c r="R726" s="281"/>
      <c r="S726" s="281"/>
      <c r="T726" s="271">
        <v>0</v>
      </c>
      <c r="U726" s="254">
        <v>0</v>
      </c>
      <c r="V726" s="254">
        <v>0</v>
      </c>
      <c r="W726" s="254">
        <v>0</v>
      </c>
      <c r="X726" s="254">
        <v>0</v>
      </c>
      <c r="Y726" s="272"/>
    </row>
    <row r="727" spans="1:25" s="256" customFormat="1" x14ac:dyDescent="0.25">
      <c r="A727" s="244">
        <v>76023435</v>
      </c>
      <c r="B727" s="258">
        <v>4</v>
      </c>
      <c r="C727" s="259" t="s">
        <v>160</v>
      </c>
      <c r="D727" s="259" t="s">
        <v>78</v>
      </c>
      <c r="E727" s="273">
        <v>685</v>
      </c>
      <c r="F727" s="274">
        <v>40856</v>
      </c>
      <c r="G727" s="275" t="s">
        <v>28</v>
      </c>
      <c r="H727" s="276">
        <v>5600</v>
      </c>
      <c r="I727" s="277" t="s">
        <v>43</v>
      </c>
      <c r="J727" s="278">
        <v>4.5</v>
      </c>
      <c r="K727" s="279" t="s">
        <v>48</v>
      </c>
      <c r="L727" s="252" t="s">
        <v>274</v>
      </c>
      <c r="M727" s="280" t="s">
        <v>274</v>
      </c>
      <c r="N727" s="278">
        <v>25</v>
      </c>
      <c r="O727" s="281">
        <v>5600000</v>
      </c>
      <c r="P727" s="281">
        <v>5600000</v>
      </c>
      <c r="Q727" s="270">
        <v>141087576</v>
      </c>
      <c r="R727" s="281">
        <v>3002982</v>
      </c>
      <c r="S727" s="281">
        <v>144090558</v>
      </c>
      <c r="T727" s="271" t="s">
        <v>358</v>
      </c>
      <c r="U727" s="254">
        <v>0</v>
      </c>
      <c r="V727" s="254">
        <v>0</v>
      </c>
      <c r="W727" s="254">
        <v>0</v>
      </c>
      <c r="X727" s="254" t="s">
        <v>360</v>
      </c>
      <c r="Y727" s="272"/>
    </row>
    <row r="728" spans="1:25" s="256" customFormat="1" x14ac:dyDescent="0.25">
      <c r="A728" s="244">
        <v>91021000</v>
      </c>
      <c r="B728" s="282">
        <v>9</v>
      </c>
      <c r="C728" s="259" t="s">
        <v>318</v>
      </c>
      <c r="D728" s="259" t="s">
        <v>193</v>
      </c>
      <c r="E728" s="273">
        <v>399</v>
      </c>
      <c r="F728" s="274">
        <v>38330</v>
      </c>
      <c r="G728" s="275" t="s">
        <v>28</v>
      </c>
      <c r="H728" s="276">
        <v>1850</v>
      </c>
      <c r="I728" s="277"/>
      <c r="J728" s="278"/>
      <c r="K728" s="279" t="s">
        <v>48</v>
      </c>
      <c r="L728" s="252" t="s">
        <v>30</v>
      </c>
      <c r="M728" s="280" t="s">
        <v>274</v>
      </c>
      <c r="N728" s="278">
        <v>10</v>
      </c>
      <c r="O728" s="281"/>
      <c r="P728" s="281"/>
      <c r="Q728" s="270">
        <v>0</v>
      </c>
      <c r="R728" s="281"/>
      <c r="S728" s="281"/>
      <c r="T728" s="271">
        <v>0</v>
      </c>
      <c r="U728" s="254">
        <v>0</v>
      </c>
      <c r="V728" s="254">
        <v>0</v>
      </c>
      <c r="W728" s="254">
        <v>0</v>
      </c>
      <c r="X728" s="254" t="s">
        <v>360</v>
      </c>
      <c r="Y728" s="293" t="s">
        <v>319</v>
      </c>
    </row>
    <row r="729" spans="1:25" s="256" customFormat="1" x14ac:dyDescent="0.25">
      <c r="A729" s="244">
        <v>91021000</v>
      </c>
      <c r="B729" s="282">
        <v>9</v>
      </c>
      <c r="C729" s="259" t="s">
        <v>318</v>
      </c>
      <c r="D729" s="259" t="s">
        <v>78</v>
      </c>
      <c r="E729" s="273">
        <v>399</v>
      </c>
      <c r="F729" s="274">
        <v>38330</v>
      </c>
      <c r="G729" s="275" t="s">
        <v>28</v>
      </c>
      <c r="H729" s="276">
        <v>1800</v>
      </c>
      <c r="I729" s="277" t="s">
        <v>44</v>
      </c>
      <c r="J729" s="278">
        <v>5</v>
      </c>
      <c r="K729" s="279" t="s">
        <v>48</v>
      </c>
      <c r="L729" s="252" t="s">
        <v>274</v>
      </c>
      <c r="M729" s="280" t="s">
        <v>274</v>
      </c>
      <c r="N729" s="278">
        <v>7</v>
      </c>
      <c r="O729" s="281">
        <v>1800000</v>
      </c>
      <c r="P729" s="281"/>
      <c r="Q729" s="270">
        <v>0</v>
      </c>
      <c r="R729" s="281"/>
      <c r="S729" s="281"/>
      <c r="T729" s="271" t="s">
        <v>358</v>
      </c>
      <c r="U729" s="254">
        <v>0</v>
      </c>
      <c r="V729" s="254">
        <v>0</v>
      </c>
      <c r="W729" s="254" t="s">
        <v>359</v>
      </c>
      <c r="X729" s="254" t="s">
        <v>360</v>
      </c>
      <c r="Y729" s="293" t="s">
        <v>319</v>
      </c>
    </row>
    <row r="730" spans="1:25" s="256" customFormat="1" x14ac:dyDescent="0.25">
      <c r="A730" s="244">
        <v>96929880</v>
      </c>
      <c r="B730" s="282">
        <v>5</v>
      </c>
      <c r="C730" s="259" t="s">
        <v>99</v>
      </c>
      <c r="D730" s="259" t="s">
        <v>193</v>
      </c>
      <c r="E730" s="273">
        <v>384</v>
      </c>
      <c r="F730" s="274">
        <v>38257</v>
      </c>
      <c r="G730" s="275" t="s">
        <v>28</v>
      </c>
      <c r="H730" s="276">
        <v>3000</v>
      </c>
      <c r="I730" s="277"/>
      <c r="J730" s="278"/>
      <c r="K730" s="279" t="s">
        <v>48</v>
      </c>
      <c r="L730" s="252" t="s">
        <v>30</v>
      </c>
      <c r="M730" s="280" t="s">
        <v>274</v>
      </c>
      <c r="N730" s="278">
        <v>25</v>
      </c>
      <c r="O730" s="281"/>
      <c r="P730" s="281"/>
      <c r="Q730" s="270">
        <v>0</v>
      </c>
      <c r="R730" s="281"/>
      <c r="S730" s="281"/>
      <c r="T730" s="271">
        <v>0</v>
      </c>
      <c r="U730" s="254">
        <v>0</v>
      </c>
      <c r="V730" s="254">
        <v>0</v>
      </c>
      <c r="W730" s="254">
        <v>0</v>
      </c>
      <c r="X730" s="254">
        <v>0</v>
      </c>
      <c r="Y730" s="272"/>
    </row>
    <row r="731" spans="1:25" s="256" customFormat="1" x14ac:dyDescent="0.25">
      <c r="A731" s="244">
        <v>96929880</v>
      </c>
      <c r="B731" s="282">
        <v>5</v>
      </c>
      <c r="C731" s="259" t="s">
        <v>99</v>
      </c>
      <c r="D731" s="259" t="s">
        <v>78</v>
      </c>
      <c r="E731" s="273">
        <v>384</v>
      </c>
      <c r="F731" s="274">
        <v>38260</v>
      </c>
      <c r="G731" s="275" t="s">
        <v>28</v>
      </c>
      <c r="H731" s="276">
        <v>3000</v>
      </c>
      <c r="I731" s="277" t="s">
        <v>55</v>
      </c>
      <c r="J731" s="278">
        <v>4.75</v>
      </c>
      <c r="K731" s="279" t="s">
        <v>48</v>
      </c>
      <c r="L731" s="252" t="s">
        <v>30</v>
      </c>
      <c r="M731" s="280" t="s">
        <v>274</v>
      </c>
      <c r="N731" s="278">
        <v>20.5</v>
      </c>
      <c r="O731" s="281">
        <v>3000000</v>
      </c>
      <c r="P731" s="281"/>
      <c r="Q731" s="270">
        <v>0</v>
      </c>
      <c r="R731" s="281"/>
      <c r="S731" s="281"/>
      <c r="T731" s="271" t="s">
        <v>358</v>
      </c>
      <c r="U731" s="254">
        <v>0</v>
      </c>
      <c r="V731" s="254">
        <v>0</v>
      </c>
      <c r="W731" s="254" t="s">
        <v>359</v>
      </c>
      <c r="X731" s="254" t="s">
        <v>360</v>
      </c>
      <c r="Y731" s="272"/>
    </row>
    <row r="732" spans="1:25" s="256" customFormat="1" x14ac:dyDescent="0.25">
      <c r="A732" s="244">
        <v>96929880</v>
      </c>
      <c r="B732" s="282">
        <v>5</v>
      </c>
      <c r="C732" s="259" t="s">
        <v>99</v>
      </c>
      <c r="D732" s="259" t="s">
        <v>193</v>
      </c>
      <c r="E732" s="273">
        <v>385</v>
      </c>
      <c r="F732" s="274">
        <v>38257</v>
      </c>
      <c r="G732" s="275" t="s">
        <v>28</v>
      </c>
      <c r="H732" s="276">
        <v>5000</v>
      </c>
      <c r="I732" s="277"/>
      <c r="J732" s="278"/>
      <c r="K732" s="279" t="s">
        <v>48</v>
      </c>
      <c r="L732" s="252" t="s">
        <v>30</v>
      </c>
      <c r="M732" s="280" t="s">
        <v>274</v>
      </c>
      <c r="N732" s="278">
        <v>10</v>
      </c>
      <c r="O732" s="281"/>
      <c r="P732" s="281"/>
      <c r="Q732" s="270">
        <v>0</v>
      </c>
      <c r="R732" s="281"/>
      <c r="S732" s="281"/>
      <c r="T732" s="271">
        <v>0</v>
      </c>
      <c r="U732" s="254">
        <v>0</v>
      </c>
      <c r="V732" s="254">
        <v>0</v>
      </c>
      <c r="W732" s="254">
        <v>0</v>
      </c>
      <c r="X732" s="254" t="s">
        <v>360</v>
      </c>
      <c r="Y732" s="272"/>
    </row>
    <row r="733" spans="1:25" s="256" customFormat="1" x14ac:dyDescent="0.25">
      <c r="A733" s="244">
        <v>96929880</v>
      </c>
      <c r="B733" s="282">
        <v>5</v>
      </c>
      <c r="C733" s="259" t="s">
        <v>99</v>
      </c>
      <c r="D733" s="259" t="s">
        <v>78</v>
      </c>
      <c r="E733" s="273">
        <v>385</v>
      </c>
      <c r="F733" s="274">
        <v>38260</v>
      </c>
      <c r="G733" s="275" t="s">
        <v>28</v>
      </c>
      <c r="H733" s="276">
        <v>5000</v>
      </c>
      <c r="I733" s="277" t="s">
        <v>35</v>
      </c>
      <c r="J733" s="278">
        <v>3.25</v>
      </c>
      <c r="K733" s="279" t="s">
        <v>48</v>
      </c>
      <c r="L733" s="252" t="s">
        <v>30</v>
      </c>
      <c r="M733" s="280" t="s">
        <v>274</v>
      </c>
      <c r="N733" s="278">
        <v>6.5</v>
      </c>
      <c r="O733" s="281">
        <v>4000000</v>
      </c>
      <c r="P733" s="281"/>
      <c r="Q733" s="270">
        <v>0</v>
      </c>
      <c r="R733" s="281"/>
      <c r="S733" s="281"/>
      <c r="T733" s="271" t="s">
        <v>358</v>
      </c>
      <c r="U733" s="254">
        <v>0</v>
      </c>
      <c r="V733" s="254">
        <v>0</v>
      </c>
      <c r="W733" s="254" t="s">
        <v>359</v>
      </c>
      <c r="X733" s="254" t="s">
        <v>360</v>
      </c>
      <c r="Y733" s="272"/>
    </row>
    <row r="734" spans="1:25" s="256" customFormat="1" x14ac:dyDescent="0.25">
      <c r="A734" s="244">
        <v>96929880</v>
      </c>
      <c r="B734" s="258">
        <v>5</v>
      </c>
      <c r="C734" s="259" t="s">
        <v>99</v>
      </c>
      <c r="D734" s="259" t="s">
        <v>81</v>
      </c>
      <c r="E734" s="273">
        <v>385</v>
      </c>
      <c r="F734" s="274">
        <v>40800</v>
      </c>
      <c r="G734" s="275" t="s">
        <v>28</v>
      </c>
      <c r="H734" s="276">
        <v>5000</v>
      </c>
      <c r="I734" s="277" t="s">
        <v>44</v>
      </c>
      <c r="J734" s="278">
        <v>3.5</v>
      </c>
      <c r="K734" s="279" t="s">
        <v>48</v>
      </c>
      <c r="L734" s="252" t="s">
        <v>30</v>
      </c>
      <c r="M734" s="280" t="s">
        <v>274</v>
      </c>
      <c r="N734" s="278">
        <v>22</v>
      </c>
      <c r="O734" s="281">
        <v>3950000</v>
      </c>
      <c r="P734" s="281">
        <v>3950000</v>
      </c>
      <c r="Q734" s="270">
        <v>99517130</v>
      </c>
      <c r="R734" s="281">
        <v>1044930</v>
      </c>
      <c r="S734" s="281">
        <v>100562060</v>
      </c>
      <c r="T734" s="271" t="s">
        <v>358</v>
      </c>
      <c r="U734" s="254">
        <v>0</v>
      </c>
      <c r="V734" s="254">
        <v>0</v>
      </c>
      <c r="W734" s="254">
        <v>0</v>
      </c>
      <c r="X734" s="254" t="s">
        <v>360</v>
      </c>
      <c r="Y734" s="272"/>
    </row>
    <row r="735" spans="1:25" s="256" customFormat="1" x14ac:dyDescent="0.25">
      <c r="A735" s="244">
        <v>96929880</v>
      </c>
      <c r="B735" s="258">
        <v>5</v>
      </c>
      <c r="C735" s="259" t="s">
        <v>99</v>
      </c>
      <c r="D735" s="259" t="s">
        <v>193</v>
      </c>
      <c r="E735" s="273">
        <v>597</v>
      </c>
      <c r="F735" s="274">
        <v>40004</v>
      </c>
      <c r="G735" s="275" t="s">
        <v>28</v>
      </c>
      <c r="H735" s="276">
        <v>3000</v>
      </c>
      <c r="I735" s="277"/>
      <c r="J735" s="278"/>
      <c r="K735" s="279" t="s">
        <v>48</v>
      </c>
      <c r="L735" s="252" t="s">
        <v>30</v>
      </c>
      <c r="M735" s="280" t="s">
        <v>37</v>
      </c>
      <c r="N735" s="278">
        <v>30</v>
      </c>
      <c r="O735" s="281"/>
      <c r="P735" s="281"/>
      <c r="Q735" s="270">
        <v>0</v>
      </c>
      <c r="R735" s="281"/>
      <c r="S735" s="281"/>
      <c r="T735" s="271">
        <v>0</v>
      </c>
      <c r="U735" s="254">
        <v>0</v>
      </c>
      <c r="V735" s="254">
        <v>0</v>
      </c>
      <c r="W735" s="254">
        <v>0</v>
      </c>
      <c r="X735" s="254">
        <v>0</v>
      </c>
      <c r="Y735" s="272"/>
    </row>
    <row r="736" spans="1:25" s="256" customFormat="1" x14ac:dyDescent="0.25">
      <c r="A736" s="244">
        <v>96929880</v>
      </c>
      <c r="B736" s="258">
        <v>5</v>
      </c>
      <c r="C736" s="259" t="s">
        <v>99</v>
      </c>
      <c r="D736" s="259" t="s">
        <v>78</v>
      </c>
      <c r="E736" s="273">
        <v>597</v>
      </c>
      <c r="F736" s="274">
        <v>40008</v>
      </c>
      <c r="G736" s="275" t="s">
        <v>28</v>
      </c>
      <c r="H736" s="276">
        <v>3000</v>
      </c>
      <c r="I736" s="277" t="s">
        <v>56</v>
      </c>
      <c r="J736" s="278">
        <v>4.8499999999999996</v>
      </c>
      <c r="K736" s="279" t="s">
        <v>48</v>
      </c>
      <c r="L736" s="252" t="s">
        <v>274</v>
      </c>
      <c r="M736" s="280" t="s">
        <v>274</v>
      </c>
      <c r="N736" s="278">
        <v>30</v>
      </c>
      <c r="O736" s="281">
        <v>3000000</v>
      </c>
      <c r="P736" s="281">
        <v>3000000</v>
      </c>
      <c r="Q736" s="270">
        <v>75582630</v>
      </c>
      <c r="R736" s="281">
        <v>1099727</v>
      </c>
      <c r="S736" s="281">
        <v>76682357</v>
      </c>
      <c r="T736" s="271" t="s">
        <v>358</v>
      </c>
      <c r="U736" s="254">
        <v>0</v>
      </c>
      <c r="V736" s="254">
        <v>0</v>
      </c>
      <c r="W736" s="254">
        <v>0</v>
      </c>
      <c r="X736" s="254" t="s">
        <v>360</v>
      </c>
      <c r="Y736" s="272"/>
    </row>
    <row r="737" spans="1:25" s="256" customFormat="1" x14ac:dyDescent="0.25">
      <c r="A737" s="244">
        <v>96802690</v>
      </c>
      <c r="B737" s="282">
        <v>9</v>
      </c>
      <c r="C737" s="259" t="s">
        <v>94</v>
      </c>
      <c r="D737" s="259" t="s">
        <v>212</v>
      </c>
      <c r="E737" s="273">
        <v>336</v>
      </c>
      <c r="F737" s="274">
        <v>37802</v>
      </c>
      <c r="G737" s="275" t="s">
        <v>28</v>
      </c>
      <c r="H737" s="276">
        <v>1500</v>
      </c>
      <c r="I737" s="277" t="s">
        <v>47</v>
      </c>
      <c r="J737" s="278">
        <v>5</v>
      </c>
      <c r="K737" s="279" t="s">
        <v>48</v>
      </c>
      <c r="L737" s="252" t="s">
        <v>274</v>
      </c>
      <c r="M737" s="280" t="s">
        <v>274</v>
      </c>
      <c r="N737" s="278">
        <v>6</v>
      </c>
      <c r="O737" s="281">
        <v>1500000</v>
      </c>
      <c r="P737" s="281"/>
      <c r="Q737" s="270">
        <v>0</v>
      </c>
      <c r="R737" s="281"/>
      <c r="S737" s="281"/>
      <c r="T737" s="271" t="s">
        <v>358</v>
      </c>
      <c r="U737" s="254">
        <v>0</v>
      </c>
      <c r="V737" s="254">
        <v>0</v>
      </c>
      <c r="W737" s="254" t="s">
        <v>359</v>
      </c>
      <c r="X737" s="254" t="s">
        <v>360</v>
      </c>
      <c r="Y737" s="272" t="s">
        <v>277</v>
      </c>
    </row>
    <row r="738" spans="1:25" s="256" customFormat="1" x14ac:dyDescent="0.25">
      <c r="A738" s="244">
        <v>96802690</v>
      </c>
      <c r="B738" s="282">
        <v>9</v>
      </c>
      <c r="C738" s="259" t="s">
        <v>94</v>
      </c>
      <c r="D738" s="259" t="s">
        <v>212</v>
      </c>
      <c r="E738" s="273">
        <v>336</v>
      </c>
      <c r="F738" s="274">
        <v>37802</v>
      </c>
      <c r="G738" s="275" t="s">
        <v>28</v>
      </c>
      <c r="H738" s="276">
        <v>2500</v>
      </c>
      <c r="I738" s="277" t="s">
        <v>51</v>
      </c>
      <c r="J738" s="278">
        <v>5</v>
      </c>
      <c r="K738" s="279" t="s">
        <v>48</v>
      </c>
      <c r="L738" s="252" t="s">
        <v>274</v>
      </c>
      <c r="M738" s="280" t="s">
        <v>274</v>
      </c>
      <c r="N738" s="278">
        <v>6</v>
      </c>
      <c r="O738" s="281">
        <v>2500000</v>
      </c>
      <c r="P738" s="281"/>
      <c r="Q738" s="270">
        <v>0</v>
      </c>
      <c r="R738" s="281"/>
      <c r="S738" s="281"/>
      <c r="T738" s="271" t="s">
        <v>358</v>
      </c>
      <c r="U738" s="254">
        <v>0</v>
      </c>
      <c r="V738" s="254">
        <v>0</v>
      </c>
      <c r="W738" s="254" t="s">
        <v>359</v>
      </c>
      <c r="X738" s="254" t="s">
        <v>360</v>
      </c>
      <c r="Y738" s="272" t="s">
        <v>277</v>
      </c>
    </row>
    <row r="739" spans="1:25" s="256" customFormat="1" x14ac:dyDescent="0.25">
      <c r="A739" s="244">
        <v>96802690</v>
      </c>
      <c r="B739" s="282">
        <v>9</v>
      </c>
      <c r="C739" s="259" t="s">
        <v>94</v>
      </c>
      <c r="D739" s="259" t="s">
        <v>212</v>
      </c>
      <c r="E739" s="273">
        <v>336</v>
      </c>
      <c r="F739" s="274">
        <v>37802</v>
      </c>
      <c r="G739" s="275" t="s">
        <v>28</v>
      </c>
      <c r="H739" s="276">
        <v>1500</v>
      </c>
      <c r="I739" s="277" t="s">
        <v>49</v>
      </c>
      <c r="J739" s="278">
        <v>6</v>
      </c>
      <c r="K739" s="279" t="s">
        <v>48</v>
      </c>
      <c r="L739" s="252" t="s">
        <v>274</v>
      </c>
      <c r="M739" s="280" t="s">
        <v>274</v>
      </c>
      <c r="N739" s="278">
        <v>21</v>
      </c>
      <c r="O739" s="281">
        <v>1000000</v>
      </c>
      <c r="P739" s="281"/>
      <c r="Q739" s="270">
        <v>0</v>
      </c>
      <c r="R739" s="281"/>
      <c r="S739" s="281"/>
      <c r="T739" s="271" t="s">
        <v>358</v>
      </c>
      <c r="U739" s="254">
        <v>0</v>
      </c>
      <c r="V739" s="254">
        <v>0</v>
      </c>
      <c r="W739" s="254" t="s">
        <v>359</v>
      </c>
      <c r="X739" s="254" t="s">
        <v>360</v>
      </c>
      <c r="Y739" s="272" t="s">
        <v>277</v>
      </c>
    </row>
    <row r="740" spans="1:25" s="256" customFormat="1" x14ac:dyDescent="0.25">
      <c r="A740" s="244">
        <v>96802690</v>
      </c>
      <c r="B740" s="282">
        <v>9</v>
      </c>
      <c r="C740" s="259" t="s">
        <v>94</v>
      </c>
      <c r="D740" s="259" t="s">
        <v>212</v>
      </c>
      <c r="E740" s="273">
        <v>336</v>
      </c>
      <c r="F740" s="274">
        <v>37802</v>
      </c>
      <c r="G740" s="275" t="s">
        <v>28</v>
      </c>
      <c r="H740" s="276">
        <v>2500</v>
      </c>
      <c r="I740" s="277" t="s">
        <v>50</v>
      </c>
      <c r="J740" s="278">
        <v>6</v>
      </c>
      <c r="K740" s="279" t="s">
        <v>48</v>
      </c>
      <c r="L740" s="252" t="s">
        <v>274</v>
      </c>
      <c r="M740" s="280" t="s">
        <v>274</v>
      </c>
      <c r="N740" s="278">
        <v>21</v>
      </c>
      <c r="O740" s="281"/>
      <c r="P740" s="281"/>
      <c r="Q740" s="270">
        <v>0</v>
      </c>
      <c r="R740" s="281"/>
      <c r="S740" s="281"/>
      <c r="T740" s="271" t="s">
        <v>358</v>
      </c>
      <c r="U740" s="254">
        <v>0</v>
      </c>
      <c r="V740" s="254" t="s">
        <v>362</v>
      </c>
      <c r="W740" s="254">
        <v>0</v>
      </c>
      <c r="X740" s="254" t="s">
        <v>360</v>
      </c>
      <c r="Y740" s="272" t="s">
        <v>277</v>
      </c>
    </row>
    <row r="741" spans="1:25" s="256" customFormat="1" x14ac:dyDescent="0.25">
      <c r="A741" s="244">
        <v>96802690</v>
      </c>
      <c r="B741" s="282">
        <v>9</v>
      </c>
      <c r="C741" s="259" t="s">
        <v>94</v>
      </c>
      <c r="D741" s="259" t="s">
        <v>212</v>
      </c>
      <c r="E741" s="273">
        <v>336</v>
      </c>
      <c r="F741" s="274">
        <v>37802</v>
      </c>
      <c r="G741" s="275" t="s">
        <v>46</v>
      </c>
      <c r="H741" s="276">
        <v>30000</v>
      </c>
      <c r="I741" s="277" t="s">
        <v>64</v>
      </c>
      <c r="J741" s="278">
        <v>5</v>
      </c>
      <c r="K741" s="279" t="s">
        <v>48</v>
      </c>
      <c r="L741" s="252" t="s">
        <v>274</v>
      </c>
      <c r="M741" s="280" t="s">
        <v>274</v>
      </c>
      <c r="N741" s="278">
        <v>5</v>
      </c>
      <c r="O741" s="281">
        <v>10000000</v>
      </c>
      <c r="P741" s="281"/>
      <c r="Q741" s="270">
        <v>0</v>
      </c>
      <c r="R741" s="281"/>
      <c r="S741" s="281"/>
      <c r="T741" s="271">
        <v>0</v>
      </c>
      <c r="U741" s="254" t="s">
        <v>361</v>
      </c>
      <c r="V741" s="254">
        <v>0</v>
      </c>
      <c r="W741" s="254" t="s">
        <v>359</v>
      </c>
      <c r="X741" s="254" t="s">
        <v>360</v>
      </c>
      <c r="Y741" s="272" t="s">
        <v>277</v>
      </c>
    </row>
    <row r="742" spans="1:25" s="256" customFormat="1" x14ac:dyDescent="0.25">
      <c r="A742" s="244">
        <v>96802690</v>
      </c>
      <c r="B742" s="282">
        <v>9</v>
      </c>
      <c r="C742" s="259" t="s">
        <v>94</v>
      </c>
      <c r="D742" s="259" t="s">
        <v>212</v>
      </c>
      <c r="E742" s="273">
        <v>336</v>
      </c>
      <c r="F742" s="274">
        <v>37802</v>
      </c>
      <c r="G742" s="275" t="s">
        <v>46</v>
      </c>
      <c r="H742" s="276">
        <v>70000</v>
      </c>
      <c r="I742" s="277" t="s">
        <v>65</v>
      </c>
      <c r="J742" s="278">
        <v>5</v>
      </c>
      <c r="K742" s="279" t="s">
        <v>48</v>
      </c>
      <c r="L742" s="252" t="s">
        <v>274</v>
      </c>
      <c r="M742" s="280" t="s">
        <v>274</v>
      </c>
      <c r="N742" s="278">
        <v>5</v>
      </c>
      <c r="O742" s="281">
        <v>20000000</v>
      </c>
      <c r="P742" s="281"/>
      <c r="Q742" s="270">
        <v>0</v>
      </c>
      <c r="R742" s="281"/>
      <c r="S742" s="281"/>
      <c r="T742" s="271">
        <v>0</v>
      </c>
      <c r="U742" s="254" t="s">
        <v>361</v>
      </c>
      <c r="V742" s="254">
        <v>0</v>
      </c>
      <c r="W742" s="254" t="s">
        <v>359</v>
      </c>
      <c r="X742" s="254" t="s">
        <v>360</v>
      </c>
      <c r="Y742" s="272" t="s">
        <v>277</v>
      </c>
    </row>
    <row r="743" spans="1:25" s="256" customFormat="1" x14ac:dyDescent="0.25">
      <c r="A743" s="244">
        <v>96802690</v>
      </c>
      <c r="B743" s="282">
        <v>9</v>
      </c>
      <c r="C743" s="259" t="s">
        <v>94</v>
      </c>
      <c r="D743" s="259" t="s">
        <v>212</v>
      </c>
      <c r="E743" s="273">
        <v>355</v>
      </c>
      <c r="F743" s="274">
        <v>37935</v>
      </c>
      <c r="G743" s="275" t="s">
        <v>28</v>
      </c>
      <c r="H743" s="276">
        <v>3000</v>
      </c>
      <c r="I743" s="277" t="s">
        <v>55</v>
      </c>
      <c r="J743" s="278">
        <v>6.25</v>
      </c>
      <c r="K743" s="279" t="s">
        <v>48</v>
      </c>
      <c r="L743" s="252" t="s">
        <v>274</v>
      </c>
      <c r="M743" s="280" t="s">
        <v>274</v>
      </c>
      <c r="N743" s="278">
        <v>21</v>
      </c>
      <c r="O743" s="281">
        <v>702000</v>
      </c>
      <c r="P743" s="281"/>
      <c r="Q743" s="270">
        <v>0</v>
      </c>
      <c r="R743" s="281"/>
      <c r="S743" s="281"/>
      <c r="T743" s="271" t="s">
        <v>358</v>
      </c>
      <c r="U743" s="254">
        <v>0</v>
      </c>
      <c r="V743" s="254">
        <v>0</v>
      </c>
      <c r="W743" s="254" t="s">
        <v>359</v>
      </c>
      <c r="X743" s="254" t="s">
        <v>360</v>
      </c>
      <c r="Y743" s="272"/>
    </row>
    <row r="744" spans="1:25" s="256" customFormat="1" x14ac:dyDescent="0.25">
      <c r="A744" s="244">
        <v>96802690</v>
      </c>
      <c r="B744" s="282">
        <v>9</v>
      </c>
      <c r="C744" s="259" t="s">
        <v>94</v>
      </c>
      <c r="D744" s="259" t="s">
        <v>193</v>
      </c>
      <c r="E744" s="273">
        <v>356</v>
      </c>
      <c r="F744" s="274">
        <v>37935</v>
      </c>
      <c r="G744" s="275" t="s">
        <v>28</v>
      </c>
      <c r="H744" s="276">
        <v>3000</v>
      </c>
      <c r="I744" s="277"/>
      <c r="J744" s="278"/>
      <c r="K744" s="279" t="s">
        <v>274</v>
      </c>
      <c r="L744" s="252" t="s">
        <v>274</v>
      </c>
      <c r="M744" s="280" t="s">
        <v>274</v>
      </c>
      <c r="N744" s="278">
        <v>10</v>
      </c>
      <c r="O744" s="281"/>
      <c r="P744" s="281"/>
      <c r="Q744" s="270">
        <v>0</v>
      </c>
      <c r="R744" s="281"/>
      <c r="S744" s="281"/>
      <c r="T744" s="271">
        <v>0</v>
      </c>
      <c r="U744" s="254">
        <v>0</v>
      </c>
      <c r="V744" s="254">
        <v>0</v>
      </c>
      <c r="W744" s="254">
        <v>0</v>
      </c>
      <c r="X744" s="254" t="s">
        <v>360</v>
      </c>
      <c r="Y744" s="272"/>
    </row>
    <row r="745" spans="1:25" s="256" customFormat="1" x14ac:dyDescent="0.25">
      <c r="A745" s="244">
        <v>96802690</v>
      </c>
      <c r="B745" s="282">
        <v>9</v>
      </c>
      <c r="C745" s="259" t="s">
        <v>94</v>
      </c>
      <c r="D745" s="259" t="s">
        <v>78</v>
      </c>
      <c r="E745" s="273">
        <v>356</v>
      </c>
      <c r="F745" s="274">
        <v>37935</v>
      </c>
      <c r="G745" s="275" t="s">
        <v>28</v>
      </c>
      <c r="H745" s="276">
        <v>3000</v>
      </c>
      <c r="I745" s="277" t="s">
        <v>35</v>
      </c>
      <c r="J745" s="278">
        <v>5</v>
      </c>
      <c r="K745" s="279" t="s">
        <v>48</v>
      </c>
      <c r="L745" s="252" t="s">
        <v>274</v>
      </c>
      <c r="M745" s="280" t="s">
        <v>274</v>
      </c>
      <c r="N745" s="278">
        <v>7</v>
      </c>
      <c r="O745" s="281">
        <v>2500000</v>
      </c>
      <c r="P745" s="281"/>
      <c r="Q745" s="270">
        <v>0</v>
      </c>
      <c r="R745" s="281"/>
      <c r="S745" s="281"/>
      <c r="T745" s="271" t="s">
        <v>358</v>
      </c>
      <c r="U745" s="254">
        <v>0</v>
      </c>
      <c r="V745" s="254">
        <v>0</v>
      </c>
      <c r="W745" s="254" t="s">
        <v>359</v>
      </c>
      <c r="X745" s="254" t="s">
        <v>360</v>
      </c>
      <c r="Y745" s="272"/>
    </row>
    <row r="746" spans="1:25" s="256" customFormat="1" x14ac:dyDescent="0.25">
      <c r="A746" s="244">
        <v>96802690</v>
      </c>
      <c r="B746" s="282">
        <v>9</v>
      </c>
      <c r="C746" s="259" t="s">
        <v>94</v>
      </c>
      <c r="D746" s="259" t="s">
        <v>81</v>
      </c>
      <c r="E746" s="273">
        <v>356</v>
      </c>
      <c r="F746" s="274">
        <v>39213</v>
      </c>
      <c r="G746" s="275" t="s">
        <v>28</v>
      </c>
      <c r="H746" s="276">
        <v>500</v>
      </c>
      <c r="I746" s="277" t="s">
        <v>38</v>
      </c>
      <c r="J746" s="278">
        <v>3.5</v>
      </c>
      <c r="K746" s="279" t="s">
        <v>48</v>
      </c>
      <c r="L746" s="252" t="s">
        <v>274</v>
      </c>
      <c r="M746" s="280" t="s">
        <v>274</v>
      </c>
      <c r="N746" s="278">
        <v>5</v>
      </c>
      <c r="O746" s="281">
        <v>500000</v>
      </c>
      <c r="P746" s="281"/>
      <c r="Q746" s="270">
        <v>0</v>
      </c>
      <c r="R746" s="281"/>
      <c r="S746" s="281"/>
      <c r="T746" s="271" t="s">
        <v>358</v>
      </c>
      <c r="U746" s="254">
        <v>0</v>
      </c>
      <c r="V746" s="254">
        <v>0</v>
      </c>
      <c r="W746" s="254" t="s">
        <v>359</v>
      </c>
      <c r="X746" s="254" t="s">
        <v>360</v>
      </c>
      <c r="Y746" s="272"/>
    </row>
    <row r="747" spans="1:25" s="256" customFormat="1" x14ac:dyDescent="0.25">
      <c r="A747" s="244">
        <v>96802690</v>
      </c>
      <c r="B747" s="282">
        <v>9</v>
      </c>
      <c r="C747" s="259" t="s">
        <v>94</v>
      </c>
      <c r="D747" s="259" t="s">
        <v>87</v>
      </c>
      <c r="E747" s="273">
        <v>356</v>
      </c>
      <c r="F747" s="274">
        <v>39213</v>
      </c>
      <c r="G747" s="275" t="s">
        <v>28</v>
      </c>
      <c r="H747" s="276">
        <v>500</v>
      </c>
      <c r="I747" s="277" t="s">
        <v>39</v>
      </c>
      <c r="J747" s="278">
        <v>3.5</v>
      </c>
      <c r="K747" s="279" t="s">
        <v>48</v>
      </c>
      <c r="L747" s="252" t="s">
        <v>274</v>
      </c>
      <c r="M747" s="280" t="s">
        <v>274</v>
      </c>
      <c r="N747" s="278">
        <v>5</v>
      </c>
      <c r="O747" s="281">
        <v>500000</v>
      </c>
      <c r="P747" s="281"/>
      <c r="Q747" s="270">
        <v>0</v>
      </c>
      <c r="R747" s="281"/>
      <c r="S747" s="281"/>
      <c r="T747" s="271" t="s">
        <v>358</v>
      </c>
      <c r="U747" s="254">
        <v>0</v>
      </c>
      <c r="V747" s="254">
        <v>0</v>
      </c>
      <c r="W747" s="254" t="s">
        <v>359</v>
      </c>
      <c r="X747" s="254" t="s">
        <v>360</v>
      </c>
      <c r="Y747" s="272"/>
    </row>
    <row r="748" spans="1:25" s="256" customFormat="1" x14ac:dyDescent="0.25">
      <c r="A748" s="244">
        <v>96802690</v>
      </c>
      <c r="B748" s="282">
        <v>9</v>
      </c>
      <c r="C748" s="259" t="s">
        <v>94</v>
      </c>
      <c r="D748" s="259" t="s">
        <v>88</v>
      </c>
      <c r="E748" s="273">
        <v>356</v>
      </c>
      <c r="F748" s="274">
        <v>39213</v>
      </c>
      <c r="G748" s="275" t="s">
        <v>28</v>
      </c>
      <c r="H748" s="276">
        <v>1500</v>
      </c>
      <c r="I748" s="277" t="s">
        <v>42</v>
      </c>
      <c r="J748" s="278">
        <v>4.3499999999999996</v>
      </c>
      <c r="K748" s="279" t="s">
        <v>48</v>
      </c>
      <c r="L748" s="252" t="s">
        <v>274</v>
      </c>
      <c r="M748" s="280" t="s">
        <v>274</v>
      </c>
      <c r="N748" s="278">
        <v>21</v>
      </c>
      <c r="O748" s="281">
        <v>1500000</v>
      </c>
      <c r="P748" s="281">
        <v>1500000</v>
      </c>
      <c r="Q748" s="270">
        <v>37791315</v>
      </c>
      <c r="R748" s="281">
        <v>474363</v>
      </c>
      <c r="S748" s="281">
        <v>38265678</v>
      </c>
      <c r="T748" s="271" t="s">
        <v>358</v>
      </c>
      <c r="U748" s="254">
        <v>0</v>
      </c>
      <c r="V748" s="254">
        <v>0</v>
      </c>
      <c r="W748" s="254">
        <v>0</v>
      </c>
      <c r="X748" s="254" t="s">
        <v>360</v>
      </c>
      <c r="Y748" s="272"/>
    </row>
    <row r="749" spans="1:25" s="256" customFormat="1" x14ac:dyDescent="0.25">
      <c r="A749" s="244">
        <v>96802690</v>
      </c>
      <c r="B749" s="282">
        <v>9</v>
      </c>
      <c r="C749" s="259" t="s">
        <v>94</v>
      </c>
      <c r="D749" s="259" t="s">
        <v>193</v>
      </c>
      <c r="E749" s="273">
        <v>439</v>
      </c>
      <c r="F749" s="274">
        <v>38670</v>
      </c>
      <c r="G749" s="275" t="s">
        <v>28</v>
      </c>
      <c r="H749" s="276">
        <v>3000</v>
      </c>
      <c r="I749" s="277"/>
      <c r="J749" s="278"/>
      <c r="K749" s="279" t="s">
        <v>48</v>
      </c>
      <c r="L749" s="252" t="s">
        <v>30</v>
      </c>
      <c r="M749" s="280" t="s">
        <v>274</v>
      </c>
      <c r="N749" s="278">
        <v>25</v>
      </c>
      <c r="O749" s="281"/>
      <c r="P749" s="281"/>
      <c r="Q749" s="270">
        <v>0</v>
      </c>
      <c r="R749" s="281"/>
      <c r="S749" s="281"/>
      <c r="T749" s="271">
        <v>0</v>
      </c>
      <c r="U749" s="254">
        <v>0</v>
      </c>
      <c r="V749" s="254">
        <v>0</v>
      </c>
      <c r="W749" s="254">
        <v>0</v>
      </c>
      <c r="X749" s="254">
        <v>0</v>
      </c>
      <c r="Y749" s="272"/>
    </row>
    <row r="750" spans="1:25" s="256" customFormat="1" x14ac:dyDescent="0.25">
      <c r="A750" s="244">
        <v>96802690</v>
      </c>
      <c r="B750" s="282">
        <v>9</v>
      </c>
      <c r="C750" s="259" t="s">
        <v>94</v>
      </c>
      <c r="D750" s="259" t="s">
        <v>78</v>
      </c>
      <c r="E750" s="273">
        <v>439</v>
      </c>
      <c r="F750" s="274">
        <v>38670</v>
      </c>
      <c r="G750" s="275" t="s">
        <v>28</v>
      </c>
      <c r="H750" s="276">
        <v>3000</v>
      </c>
      <c r="I750" s="277" t="s">
        <v>40</v>
      </c>
      <c r="J750" s="278">
        <v>4.75</v>
      </c>
      <c r="K750" s="279" t="s">
        <v>48</v>
      </c>
      <c r="L750" s="252" t="s">
        <v>30</v>
      </c>
      <c r="M750" s="280" t="s">
        <v>274</v>
      </c>
      <c r="N750" s="278">
        <v>21</v>
      </c>
      <c r="O750" s="281">
        <v>2750000</v>
      </c>
      <c r="P750" s="281">
        <v>1581250</v>
      </c>
      <c r="Q750" s="270">
        <v>39838345</v>
      </c>
      <c r="R750" s="281">
        <v>701374</v>
      </c>
      <c r="S750" s="281">
        <v>40539719</v>
      </c>
      <c r="T750" s="271" t="s">
        <v>358</v>
      </c>
      <c r="U750" s="254">
        <v>0</v>
      </c>
      <c r="V750" s="254">
        <v>0</v>
      </c>
      <c r="W750" s="254">
        <v>0</v>
      </c>
      <c r="X750" s="254" t="s">
        <v>360</v>
      </c>
      <c r="Y750" s="272"/>
    </row>
    <row r="751" spans="1:25" s="256" customFormat="1" x14ac:dyDescent="0.25">
      <c r="A751" s="244">
        <v>96802690</v>
      </c>
      <c r="B751" s="282">
        <v>9</v>
      </c>
      <c r="C751" s="259" t="s">
        <v>94</v>
      </c>
      <c r="D751" s="259" t="s">
        <v>193</v>
      </c>
      <c r="E751" s="273">
        <v>440</v>
      </c>
      <c r="F751" s="274">
        <v>38671</v>
      </c>
      <c r="G751" s="275" t="s">
        <v>28</v>
      </c>
      <c r="H751" s="276">
        <v>5500</v>
      </c>
      <c r="I751" s="277"/>
      <c r="J751" s="278"/>
      <c r="K751" s="279" t="s">
        <v>48</v>
      </c>
      <c r="L751" s="252" t="s">
        <v>30</v>
      </c>
      <c r="M751" s="280" t="s">
        <v>274</v>
      </c>
      <c r="N751" s="278">
        <v>10</v>
      </c>
      <c r="O751" s="281"/>
      <c r="P751" s="281"/>
      <c r="Q751" s="270">
        <v>0</v>
      </c>
      <c r="R751" s="281"/>
      <c r="S751" s="281"/>
      <c r="T751" s="271">
        <v>0</v>
      </c>
      <c r="U751" s="254">
        <v>0</v>
      </c>
      <c r="V751" s="254">
        <v>0</v>
      </c>
      <c r="W751" s="254">
        <v>0</v>
      </c>
      <c r="X751" s="254">
        <v>0</v>
      </c>
      <c r="Y751" s="272"/>
    </row>
    <row r="752" spans="1:25" s="256" customFormat="1" x14ac:dyDescent="0.25">
      <c r="A752" s="244">
        <v>96802690</v>
      </c>
      <c r="B752" s="258">
        <v>9</v>
      </c>
      <c r="C752" s="259" t="s">
        <v>94</v>
      </c>
      <c r="D752" s="259" t="s">
        <v>81</v>
      </c>
      <c r="E752" s="273">
        <v>440</v>
      </c>
      <c r="F752" s="274">
        <v>39787</v>
      </c>
      <c r="G752" s="275" t="s">
        <v>28</v>
      </c>
      <c r="H752" s="276">
        <v>3500</v>
      </c>
      <c r="I752" s="277" t="s">
        <v>43</v>
      </c>
      <c r="J752" s="278">
        <v>5</v>
      </c>
      <c r="K752" s="279" t="s">
        <v>48</v>
      </c>
      <c r="L752" s="252" t="s">
        <v>274</v>
      </c>
      <c r="M752" s="280" t="s">
        <v>274</v>
      </c>
      <c r="N752" s="278">
        <v>5</v>
      </c>
      <c r="O752" s="281"/>
      <c r="P752" s="281"/>
      <c r="Q752" s="270">
        <v>0</v>
      </c>
      <c r="R752" s="281"/>
      <c r="S752" s="281"/>
      <c r="T752" s="271" t="s">
        <v>358</v>
      </c>
      <c r="U752" s="254">
        <v>0</v>
      </c>
      <c r="V752" s="254" t="s">
        <v>362</v>
      </c>
      <c r="W752" s="254">
        <v>0</v>
      </c>
      <c r="X752" s="254" t="s">
        <v>360</v>
      </c>
      <c r="Y752" s="272"/>
    </row>
    <row r="753" spans="1:25" s="256" customFormat="1" x14ac:dyDescent="0.25">
      <c r="A753" s="244">
        <v>96802690</v>
      </c>
      <c r="B753" s="258">
        <v>9</v>
      </c>
      <c r="C753" s="259" t="s">
        <v>94</v>
      </c>
      <c r="D753" s="259" t="s">
        <v>81</v>
      </c>
      <c r="E753" s="273">
        <v>440</v>
      </c>
      <c r="F753" s="274">
        <v>39787</v>
      </c>
      <c r="G753" s="275" t="s">
        <v>89</v>
      </c>
      <c r="H753" s="276">
        <v>74800000</v>
      </c>
      <c r="I753" s="277" t="s">
        <v>45</v>
      </c>
      <c r="J753" s="278">
        <v>7.5</v>
      </c>
      <c r="K753" s="279" t="s">
        <v>48</v>
      </c>
      <c r="L753" s="252" t="s">
        <v>274</v>
      </c>
      <c r="M753" s="280" t="s">
        <v>274</v>
      </c>
      <c r="N753" s="278">
        <v>5</v>
      </c>
      <c r="O753" s="281"/>
      <c r="P753" s="281"/>
      <c r="Q753" s="270">
        <v>0</v>
      </c>
      <c r="R753" s="281"/>
      <c r="S753" s="281"/>
      <c r="T753" s="271">
        <v>0</v>
      </c>
      <c r="U753" s="254">
        <v>0</v>
      </c>
      <c r="V753" s="254" t="s">
        <v>362</v>
      </c>
      <c r="W753" s="254">
        <v>0</v>
      </c>
      <c r="X753" s="254" t="s">
        <v>360</v>
      </c>
      <c r="Y753" s="272"/>
    </row>
    <row r="754" spans="1:25" s="256" customFormat="1" x14ac:dyDescent="0.25">
      <c r="A754" s="244">
        <v>96802690</v>
      </c>
      <c r="B754" s="258">
        <v>9</v>
      </c>
      <c r="C754" s="259" t="s">
        <v>94</v>
      </c>
      <c r="D754" s="259" t="s">
        <v>81</v>
      </c>
      <c r="E754" s="273">
        <v>440</v>
      </c>
      <c r="F754" s="274">
        <v>39787</v>
      </c>
      <c r="G754" s="275" t="s">
        <v>46</v>
      </c>
      <c r="H754" s="276">
        <v>111300</v>
      </c>
      <c r="I754" s="277" t="s">
        <v>52</v>
      </c>
      <c r="J754" s="278" t="s">
        <v>109</v>
      </c>
      <c r="K754" s="279" t="s">
        <v>48</v>
      </c>
      <c r="L754" s="252" t="s">
        <v>274</v>
      </c>
      <c r="M754" s="280" t="s">
        <v>274</v>
      </c>
      <c r="N754" s="278">
        <v>5</v>
      </c>
      <c r="O754" s="281"/>
      <c r="P754" s="281"/>
      <c r="Q754" s="270">
        <v>0</v>
      </c>
      <c r="R754" s="281"/>
      <c r="S754" s="281"/>
      <c r="T754" s="271">
        <v>0</v>
      </c>
      <c r="U754" s="254" t="s">
        <v>361</v>
      </c>
      <c r="V754" s="254" t="s">
        <v>362</v>
      </c>
      <c r="W754" s="254">
        <v>0</v>
      </c>
      <c r="X754" s="254" t="s">
        <v>360</v>
      </c>
      <c r="Y754" s="272"/>
    </row>
    <row r="755" spans="1:25" s="256" customFormat="1" x14ac:dyDescent="0.25">
      <c r="A755" s="244">
        <v>96802690</v>
      </c>
      <c r="B755" s="258">
        <v>9</v>
      </c>
      <c r="C755" s="259" t="s">
        <v>94</v>
      </c>
      <c r="D755" s="259" t="s">
        <v>193</v>
      </c>
      <c r="E755" s="273">
        <v>560</v>
      </c>
      <c r="F755" s="274">
        <v>39799</v>
      </c>
      <c r="G755" s="275" t="s">
        <v>28</v>
      </c>
      <c r="H755" s="276">
        <v>3500</v>
      </c>
      <c r="I755" s="277"/>
      <c r="J755" s="278"/>
      <c r="K755" s="279" t="s">
        <v>48</v>
      </c>
      <c r="L755" s="252" t="s">
        <v>30</v>
      </c>
      <c r="M755" s="280" t="s">
        <v>274</v>
      </c>
      <c r="N755" s="278">
        <v>30</v>
      </c>
      <c r="O755" s="281"/>
      <c r="P755" s="281"/>
      <c r="Q755" s="270">
        <v>0</v>
      </c>
      <c r="R755" s="281"/>
      <c r="S755" s="281"/>
      <c r="T755" s="271">
        <v>0</v>
      </c>
      <c r="U755" s="254">
        <v>0</v>
      </c>
      <c r="V755" s="254">
        <v>0</v>
      </c>
      <c r="W755" s="254">
        <v>0</v>
      </c>
      <c r="X755" s="254">
        <v>0</v>
      </c>
      <c r="Y755" s="272"/>
    </row>
    <row r="756" spans="1:25" s="256" customFormat="1" x14ac:dyDescent="0.25">
      <c r="A756" s="244">
        <v>96802690</v>
      </c>
      <c r="B756" s="258">
        <v>9</v>
      </c>
      <c r="C756" s="259" t="s">
        <v>94</v>
      </c>
      <c r="D756" s="259" t="s">
        <v>78</v>
      </c>
      <c r="E756" s="273">
        <v>560</v>
      </c>
      <c r="F756" s="274">
        <v>39799</v>
      </c>
      <c r="G756" s="275" t="s">
        <v>28</v>
      </c>
      <c r="H756" s="276">
        <v>3500</v>
      </c>
      <c r="I756" s="277" t="s">
        <v>70</v>
      </c>
      <c r="J756" s="278">
        <v>5.5</v>
      </c>
      <c r="K756" s="279" t="s">
        <v>48</v>
      </c>
      <c r="L756" s="252" t="s">
        <v>274</v>
      </c>
      <c r="M756" s="280" t="s">
        <v>274</v>
      </c>
      <c r="N756" s="278">
        <v>21</v>
      </c>
      <c r="O756" s="281">
        <v>3500000</v>
      </c>
      <c r="P756" s="281">
        <v>3500000</v>
      </c>
      <c r="Q756" s="270">
        <v>88179735</v>
      </c>
      <c r="R756" s="281">
        <v>996872</v>
      </c>
      <c r="S756" s="281">
        <v>89176607</v>
      </c>
      <c r="T756" s="271" t="s">
        <v>358</v>
      </c>
      <c r="U756" s="254">
        <v>0</v>
      </c>
      <c r="V756" s="254">
        <v>0</v>
      </c>
      <c r="W756" s="254">
        <v>0</v>
      </c>
      <c r="X756" s="254" t="s">
        <v>360</v>
      </c>
      <c r="Y756" s="272"/>
    </row>
    <row r="757" spans="1:25" s="256" customFormat="1" x14ac:dyDescent="0.25">
      <c r="A757" s="244">
        <v>96802690</v>
      </c>
      <c r="B757" s="258">
        <v>9</v>
      </c>
      <c r="C757" s="259" t="s">
        <v>94</v>
      </c>
      <c r="D757" s="259" t="s">
        <v>193</v>
      </c>
      <c r="E757" s="273">
        <v>724</v>
      </c>
      <c r="F757" s="274">
        <v>41102</v>
      </c>
      <c r="G757" s="275" t="s">
        <v>28</v>
      </c>
      <c r="H757" s="276">
        <v>2000</v>
      </c>
      <c r="I757" s="277"/>
      <c r="J757" s="278"/>
      <c r="K757" s="279" t="s">
        <v>48</v>
      </c>
      <c r="L757" s="252" t="s">
        <v>30</v>
      </c>
      <c r="M757" s="280"/>
      <c r="N757" s="278">
        <v>10</v>
      </c>
      <c r="O757" s="281"/>
      <c r="P757" s="281"/>
      <c r="Q757" s="270">
        <v>0</v>
      </c>
      <c r="R757" s="281"/>
      <c r="S757" s="281"/>
      <c r="T757" s="271">
        <v>0</v>
      </c>
      <c r="U757" s="254">
        <v>0</v>
      </c>
      <c r="V757" s="254">
        <v>0</v>
      </c>
      <c r="W757" s="254">
        <v>0</v>
      </c>
      <c r="X757" s="254">
        <v>0</v>
      </c>
      <c r="Y757" s="272"/>
    </row>
    <row r="758" spans="1:25" s="256" customFormat="1" x14ac:dyDescent="0.25">
      <c r="A758" s="244">
        <v>96802690</v>
      </c>
      <c r="B758" s="258">
        <v>9</v>
      </c>
      <c r="C758" s="259" t="s">
        <v>94</v>
      </c>
      <c r="D758" s="259" t="s">
        <v>78</v>
      </c>
      <c r="E758" s="273">
        <v>724</v>
      </c>
      <c r="F758" s="274">
        <v>41123</v>
      </c>
      <c r="G758" s="275" t="s">
        <v>28</v>
      </c>
      <c r="H758" s="276">
        <v>2000</v>
      </c>
      <c r="I758" s="277" t="s">
        <v>73</v>
      </c>
      <c r="J758" s="278">
        <v>5</v>
      </c>
      <c r="K758" s="279" t="s">
        <v>48</v>
      </c>
      <c r="L758" s="252"/>
      <c r="M758" s="280"/>
      <c r="N758" s="278">
        <v>5</v>
      </c>
      <c r="O758" s="281">
        <v>1000000</v>
      </c>
      <c r="P758" s="281">
        <v>1000000</v>
      </c>
      <c r="Q758" s="270">
        <v>25194210</v>
      </c>
      <c r="R758" s="281">
        <v>103695</v>
      </c>
      <c r="S758" s="281">
        <v>25297905</v>
      </c>
      <c r="T758" s="271" t="s">
        <v>358</v>
      </c>
      <c r="U758" s="254">
        <v>0</v>
      </c>
      <c r="V758" s="254">
        <v>0</v>
      </c>
      <c r="W758" s="254">
        <v>0</v>
      </c>
      <c r="X758" s="254">
        <v>0</v>
      </c>
      <c r="Y758" s="272"/>
    </row>
    <row r="759" spans="1:25" s="256" customFormat="1" x14ac:dyDescent="0.25">
      <c r="A759" s="244">
        <v>96802690</v>
      </c>
      <c r="B759" s="258">
        <v>9</v>
      </c>
      <c r="C759" s="259" t="s">
        <v>94</v>
      </c>
      <c r="D759" s="259" t="s">
        <v>193</v>
      </c>
      <c r="E759" s="273">
        <v>725</v>
      </c>
      <c r="F759" s="274">
        <v>41102</v>
      </c>
      <c r="G759" s="275" t="s">
        <v>28</v>
      </c>
      <c r="H759" s="276">
        <v>2000</v>
      </c>
      <c r="I759" s="277"/>
      <c r="J759" s="278"/>
      <c r="K759" s="279" t="s">
        <v>48</v>
      </c>
      <c r="L759" s="252" t="s">
        <v>30</v>
      </c>
      <c r="M759" s="280"/>
      <c r="N759" s="278">
        <v>30</v>
      </c>
      <c r="O759" s="281"/>
      <c r="P759" s="281"/>
      <c r="Q759" s="270">
        <v>0</v>
      </c>
      <c r="R759" s="281"/>
      <c r="S759" s="281"/>
      <c r="T759" s="271">
        <v>0</v>
      </c>
      <c r="U759" s="254">
        <v>0</v>
      </c>
      <c r="V759" s="254">
        <v>0</v>
      </c>
      <c r="W759" s="254">
        <v>0</v>
      </c>
      <c r="X759" s="254">
        <v>0</v>
      </c>
      <c r="Y759" s="272"/>
    </row>
    <row r="760" spans="1:25" s="256" customFormat="1" x14ac:dyDescent="0.25">
      <c r="A760" s="244">
        <v>96802690</v>
      </c>
      <c r="B760" s="258">
        <v>9</v>
      </c>
      <c r="C760" s="259" t="s">
        <v>94</v>
      </c>
      <c r="D760" s="259" t="s">
        <v>78</v>
      </c>
      <c r="E760" s="273">
        <v>725</v>
      </c>
      <c r="F760" s="274">
        <v>41123</v>
      </c>
      <c r="G760" s="275" t="s">
        <v>28</v>
      </c>
      <c r="H760" s="276">
        <v>2000</v>
      </c>
      <c r="I760" s="277" t="s">
        <v>91</v>
      </c>
      <c r="J760" s="278">
        <v>5.3</v>
      </c>
      <c r="K760" s="279" t="s">
        <v>48</v>
      </c>
      <c r="L760" s="252"/>
      <c r="M760" s="280"/>
      <c r="N760" s="278">
        <v>21</v>
      </c>
      <c r="O760" s="281">
        <v>1000000</v>
      </c>
      <c r="P760" s="281">
        <v>1000000</v>
      </c>
      <c r="Q760" s="270">
        <v>25194210</v>
      </c>
      <c r="R760" s="281">
        <v>109838</v>
      </c>
      <c r="S760" s="281">
        <v>25304048</v>
      </c>
      <c r="T760" s="271" t="s">
        <v>358</v>
      </c>
      <c r="U760" s="254">
        <v>0</v>
      </c>
      <c r="V760" s="254">
        <v>0</v>
      </c>
      <c r="W760" s="254">
        <v>0</v>
      </c>
      <c r="X760" s="254">
        <v>0</v>
      </c>
      <c r="Y760" s="272"/>
    </row>
    <row r="761" spans="1:25" s="256" customFormat="1" x14ac:dyDescent="0.25">
      <c r="A761" s="244">
        <v>96722460</v>
      </c>
      <c r="B761" s="258" t="s">
        <v>52</v>
      </c>
      <c r="C761" s="259" t="s">
        <v>53</v>
      </c>
      <c r="D761" s="259" t="s">
        <v>212</v>
      </c>
      <c r="E761" s="283">
        <v>217</v>
      </c>
      <c r="F761" s="274">
        <v>36455</v>
      </c>
      <c r="G761" s="275" t="s">
        <v>28</v>
      </c>
      <c r="H761" s="276">
        <v>100</v>
      </c>
      <c r="I761" s="277" t="s">
        <v>47</v>
      </c>
      <c r="J761" s="278">
        <v>6.75</v>
      </c>
      <c r="K761" s="279" t="s">
        <v>48</v>
      </c>
      <c r="L761" s="252" t="s">
        <v>274</v>
      </c>
      <c r="M761" s="280" t="s">
        <v>274</v>
      </c>
      <c r="N761" s="285">
        <v>10</v>
      </c>
      <c r="O761" s="281">
        <v>100000</v>
      </c>
      <c r="P761" s="281"/>
      <c r="Q761" s="270">
        <v>0</v>
      </c>
      <c r="R761" s="281"/>
      <c r="S761" s="281"/>
      <c r="T761" s="271" t="s">
        <v>358</v>
      </c>
      <c r="U761" s="254">
        <v>0</v>
      </c>
      <c r="V761" s="254">
        <v>0</v>
      </c>
      <c r="W761" s="254" t="s">
        <v>359</v>
      </c>
      <c r="X761" s="254" t="s">
        <v>360</v>
      </c>
      <c r="Y761" s="272"/>
    </row>
    <row r="762" spans="1:25" s="256" customFormat="1" x14ac:dyDescent="0.25">
      <c r="A762" s="244">
        <v>96722460</v>
      </c>
      <c r="B762" s="258" t="s">
        <v>52</v>
      </c>
      <c r="C762" s="259" t="s">
        <v>53</v>
      </c>
      <c r="D762" s="259" t="s">
        <v>212</v>
      </c>
      <c r="E762" s="283">
        <v>217</v>
      </c>
      <c r="F762" s="274">
        <v>36455</v>
      </c>
      <c r="G762" s="275" t="s">
        <v>28</v>
      </c>
      <c r="H762" s="276">
        <v>900</v>
      </c>
      <c r="I762" s="277" t="s">
        <v>51</v>
      </c>
      <c r="J762" s="278">
        <v>6.75</v>
      </c>
      <c r="K762" s="279" t="s">
        <v>48</v>
      </c>
      <c r="L762" s="252" t="s">
        <v>274</v>
      </c>
      <c r="M762" s="280" t="s">
        <v>274</v>
      </c>
      <c r="N762" s="285">
        <v>10</v>
      </c>
      <c r="O762" s="281">
        <v>900000</v>
      </c>
      <c r="P762" s="281"/>
      <c r="Q762" s="270">
        <v>0</v>
      </c>
      <c r="R762" s="281"/>
      <c r="S762" s="281"/>
      <c r="T762" s="271" t="s">
        <v>358</v>
      </c>
      <c r="U762" s="254">
        <v>0</v>
      </c>
      <c r="V762" s="254">
        <v>0</v>
      </c>
      <c r="W762" s="254" t="s">
        <v>359</v>
      </c>
      <c r="X762" s="254" t="s">
        <v>360</v>
      </c>
      <c r="Y762" s="272"/>
    </row>
    <row r="763" spans="1:25" s="256" customFormat="1" x14ac:dyDescent="0.25">
      <c r="A763" s="244">
        <v>96722460</v>
      </c>
      <c r="B763" s="258" t="s">
        <v>52</v>
      </c>
      <c r="C763" s="259" t="s">
        <v>53</v>
      </c>
      <c r="D763" s="259" t="s">
        <v>212</v>
      </c>
      <c r="E763" s="283">
        <v>217</v>
      </c>
      <c r="F763" s="274">
        <v>36455</v>
      </c>
      <c r="G763" s="275" t="s">
        <v>28</v>
      </c>
      <c r="H763" s="276">
        <v>100</v>
      </c>
      <c r="I763" s="277" t="s">
        <v>49</v>
      </c>
      <c r="J763" s="278">
        <v>7</v>
      </c>
      <c r="K763" s="279" t="s">
        <v>48</v>
      </c>
      <c r="L763" s="252" t="s">
        <v>274</v>
      </c>
      <c r="M763" s="280" t="s">
        <v>274</v>
      </c>
      <c r="N763" s="285">
        <v>25</v>
      </c>
      <c r="O763" s="281">
        <v>100000</v>
      </c>
      <c r="P763" s="281">
        <v>71829.55</v>
      </c>
      <c r="Q763" s="270">
        <v>1809689</v>
      </c>
      <c r="R763" s="281">
        <v>62275</v>
      </c>
      <c r="S763" s="281">
        <v>1871964</v>
      </c>
      <c r="T763" s="271" t="s">
        <v>358</v>
      </c>
      <c r="U763" s="254">
        <v>0</v>
      </c>
      <c r="V763" s="254">
        <v>0</v>
      </c>
      <c r="W763" s="254">
        <v>0</v>
      </c>
      <c r="X763" s="254" t="s">
        <v>360</v>
      </c>
      <c r="Y763" s="272"/>
    </row>
    <row r="764" spans="1:25" s="256" customFormat="1" x14ac:dyDescent="0.25">
      <c r="A764" s="244">
        <v>96722460</v>
      </c>
      <c r="B764" s="258" t="s">
        <v>52</v>
      </c>
      <c r="C764" s="259" t="s">
        <v>53</v>
      </c>
      <c r="D764" s="259" t="s">
        <v>212</v>
      </c>
      <c r="E764" s="283">
        <v>217</v>
      </c>
      <c r="F764" s="274">
        <v>36455</v>
      </c>
      <c r="G764" s="275" t="s">
        <v>28</v>
      </c>
      <c r="H764" s="276">
        <v>900</v>
      </c>
      <c r="I764" s="277" t="s">
        <v>50</v>
      </c>
      <c r="J764" s="278">
        <v>7</v>
      </c>
      <c r="K764" s="279" t="s">
        <v>48</v>
      </c>
      <c r="L764" s="252" t="s">
        <v>274</v>
      </c>
      <c r="M764" s="280" t="s">
        <v>274</v>
      </c>
      <c r="N764" s="285">
        <v>25</v>
      </c>
      <c r="O764" s="281">
        <v>900000</v>
      </c>
      <c r="P764" s="281">
        <v>646463.87</v>
      </c>
      <c r="Q764" s="270">
        <v>16287146</v>
      </c>
      <c r="R764" s="281">
        <v>560481</v>
      </c>
      <c r="S764" s="281">
        <v>16847627</v>
      </c>
      <c r="T764" s="271" t="s">
        <v>358</v>
      </c>
      <c r="U764" s="254">
        <v>0</v>
      </c>
      <c r="V764" s="254">
        <v>0</v>
      </c>
      <c r="W764" s="254">
        <v>0</v>
      </c>
      <c r="X764" s="254" t="s">
        <v>360</v>
      </c>
      <c r="Y764" s="272"/>
    </row>
    <row r="765" spans="1:25" s="256" customFormat="1" x14ac:dyDescent="0.25">
      <c r="A765" s="244">
        <v>96722460</v>
      </c>
      <c r="B765" s="258" t="s">
        <v>52</v>
      </c>
      <c r="C765" s="259" t="s">
        <v>53</v>
      </c>
      <c r="D765" s="259" t="s">
        <v>212</v>
      </c>
      <c r="E765" s="283">
        <v>259</v>
      </c>
      <c r="F765" s="274">
        <v>37083</v>
      </c>
      <c r="G765" s="275" t="s">
        <v>28</v>
      </c>
      <c r="H765" s="276">
        <v>600</v>
      </c>
      <c r="I765" s="277" t="s">
        <v>64</v>
      </c>
      <c r="J765" s="278">
        <v>6</v>
      </c>
      <c r="K765" s="279" t="s">
        <v>48</v>
      </c>
      <c r="L765" s="252" t="s">
        <v>274</v>
      </c>
      <c r="M765" s="280" t="s">
        <v>274</v>
      </c>
      <c r="N765" s="278">
        <v>6</v>
      </c>
      <c r="O765" s="281">
        <v>600000</v>
      </c>
      <c r="P765" s="281"/>
      <c r="Q765" s="270">
        <v>0</v>
      </c>
      <c r="R765" s="281"/>
      <c r="S765" s="281"/>
      <c r="T765" s="271" t="s">
        <v>358</v>
      </c>
      <c r="U765" s="254">
        <v>0</v>
      </c>
      <c r="V765" s="254">
        <v>0</v>
      </c>
      <c r="W765" s="254" t="s">
        <v>359</v>
      </c>
      <c r="X765" s="254" t="s">
        <v>360</v>
      </c>
      <c r="Y765" s="272"/>
    </row>
    <row r="766" spans="1:25" s="256" customFormat="1" x14ac:dyDescent="0.25">
      <c r="A766" s="244">
        <v>96722460</v>
      </c>
      <c r="B766" s="258" t="s">
        <v>52</v>
      </c>
      <c r="C766" s="259" t="s">
        <v>53</v>
      </c>
      <c r="D766" s="259" t="s">
        <v>212</v>
      </c>
      <c r="E766" s="283">
        <v>259</v>
      </c>
      <c r="F766" s="274">
        <v>37083</v>
      </c>
      <c r="G766" s="275" t="s">
        <v>28</v>
      </c>
      <c r="H766" s="276">
        <v>1400</v>
      </c>
      <c r="I766" s="277" t="s">
        <v>65</v>
      </c>
      <c r="J766" s="278">
        <v>6</v>
      </c>
      <c r="K766" s="279" t="s">
        <v>48</v>
      </c>
      <c r="L766" s="252" t="s">
        <v>274</v>
      </c>
      <c r="M766" s="280" t="s">
        <v>274</v>
      </c>
      <c r="N766" s="278">
        <v>6</v>
      </c>
      <c r="O766" s="281">
        <v>1400000</v>
      </c>
      <c r="P766" s="281"/>
      <c r="Q766" s="270">
        <v>0</v>
      </c>
      <c r="R766" s="281"/>
      <c r="S766" s="281"/>
      <c r="T766" s="271" t="s">
        <v>358</v>
      </c>
      <c r="U766" s="254">
        <v>0</v>
      </c>
      <c r="V766" s="254">
        <v>0</v>
      </c>
      <c r="W766" s="254" t="s">
        <v>359</v>
      </c>
      <c r="X766" s="254" t="s">
        <v>360</v>
      </c>
      <c r="Y766" s="272"/>
    </row>
    <row r="767" spans="1:25" s="256" customFormat="1" x14ac:dyDescent="0.25">
      <c r="A767" s="244">
        <v>96722460</v>
      </c>
      <c r="B767" s="258" t="s">
        <v>52</v>
      </c>
      <c r="C767" s="259" t="s">
        <v>53</v>
      </c>
      <c r="D767" s="259" t="s">
        <v>212</v>
      </c>
      <c r="E767" s="283">
        <v>259</v>
      </c>
      <c r="F767" s="274">
        <v>37083</v>
      </c>
      <c r="G767" s="275" t="s">
        <v>28</v>
      </c>
      <c r="H767" s="276">
        <v>800</v>
      </c>
      <c r="I767" s="277" t="s">
        <v>36</v>
      </c>
      <c r="J767" s="278">
        <v>6.5</v>
      </c>
      <c r="K767" s="279" t="s">
        <v>48</v>
      </c>
      <c r="L767" s="252" t="s">
        <v>274</v>
      </c>
      <c r="M767" s="280" t="s">
        <v>274</v>
      </c>
      <c r="N767" s="278">
        <v>25</v>
      </c>
      <c r="O767" s="281">
        <v>800000</v>
      </c>
      <c r="P767" s="281">
        <v>800000</v>
      </c>
      <c r="Q767" s="270">
        <v>20155368</v>
      </c>
      <c r="R767" s="281">
        <v>320607</v>
      </c>
      <c r="S767" s="281">
        <v>20475975</v>
      </c>
      <c r="T767" s="271" t="s">
        <v>358</v>
      </c>
      <c r="U767" s="254">
        <v>0</v>
      </c>
      <c r="V767" s="254">
        <v>0</v>
      </c>
      <c r="W767" s="254">
        <v>0</v>
      </c>
      <c r="X767" s="254" t="s">
        <v>360</v>
      </c>
      <c r="Y767" s="272"/>
    </row>
    <row r="768" spans="1:25" s="256" customFormat="1" x14ac:dyDescent="0.25">
      <c r="A768" s="244">
        <v>96722460</v>
      </c>
      <c r="B768" s="258" t="s">
        <v>52</v>
      </c>
      <c r="C768" s="259" t="s">
        <v>53</v>
      </c>
      <c r="D768" s="259" t="s">
        <v>212</v>
      </c>
      <c r="E768" s="283">
        <v>259</v>
      </c>
      <c r="F768" s="274">
        <v>37083</v>
      </c>
      <c r="G768" s="275" t="s">
        <v>28</v>
      </c>
      <c r="H768" s="276">
        <v>3200</v>
      </c>
      <c r="I768" s="277" t="s">
        <v>66</v>
      </c>
      <c r="J768" s="278">
        <v>6.5</v>
      </c>
      <c r="K768" s="279" t="s">
        <v>48</v>
      </c>
      <c r="L768" s="252" t="s">
        <v>274</v>
      </c>
      <c r="M768" s="280" t="s">
        <v>274</v>
      </c>
      <c r="N768" s="278">
        <v>25</v>
      </c>
      <c r="O768" s="281">
        <v>3200000</v>
      </c>
      <c r="P768" s="281">
        <v>3200000</v>
      </c>
      <c r="Q768" s="270">
        <v>80621472</v>
      </c>
      <c r="R768" s="281">
        <v>1282428</v>
      </c>
      <c r="S768" s="281">
        <v>81903900</v>
      </c>
      <c r="T768" s="271" t="s">
        <v>358</v>
      </c>
      <c r="U768" s="254">
        <v>0</v>
      </c>
      <c r="V768" s="254">
        <v>0</v>
      </c>
      <c r="W768" s="254">
        <v>0</v>
      </c>
      <c r="X768" s="254" t="s">
        <v>360</v>
      </c>
      <c r="Y768" s="272"/>
    </row>
    <row r="769" spans="1:25" s="256" customFormat="1" x14ac:dyDescent="0.25">
      <c r="A769" s="244">
        <v>96722460</v>
      </c>
      <c r="B769" s="258" t="s">
        <v>52</v>
      </c>
      <c r="C769" s="259" t="s">
        <v>53</v>
      </c>
      <c r="D769" s="259" t="s">
        <v>212</v>
      </c>
      <c r="E769" s="273">
        <v>344</v>
      </c>
      <c r="F769" s="274">
        <v>37903</v>
      </c>
      <c r="G769" s="275" t="s">
        <v>28</v>
      </c>
      <c r="H769" s="276">
        <v>3000</v>
      </c>
      <c r="I769" s="277" t="s">
        <v>38</v>
      </c>
      <c r="J769" s="278">
        <v>6</v>
      </c>
      <c r="K769" s="279" t="s">
        <v>48</v>
      </c>
      <c r="L769" s="252" t="s">
        <v>274</v>
      </c>
      <c r="M769" s="280" t="s">
        <v>274</v>
      </c>
      <c r="N769" s="278">
        <v>21</v>
      </c>
      <c r="O769" s="281">
        <v>2500000</v>
      </c>
      <c r="P769" s="281">
        <v>1499998</v>
      </c>
      <c r="Q769" s="270">
        <v>37791265</v>
      </c>
      <c r="R769" s="281">
        <v>182155</v>
      </c>
      <c r="S769" s="281">
        <v>37973420</v>
      </c>
      <c r="T769" s="271" t="s">
        <v>358</v>
      </c>
      <c r="U769" s="254">
        <v>0</v>
      </c>
      <c r="V769" s="254">
        <v>0</v>
      </c>
      <c r="W769" s="254">
        <v>0</v>
      </c>
      <c r="X769" s="254" t="s">
        <v>360</v>
      </c>
      <c r="Y769" s="272"/>
    </row>
    <row r="770" spans="1:25" s="256" customFormat="1" x14ac:dyDescent="0.25">
      <c r="A770" s="244">
        <v>96722460</v>
      </c>
      <c r="B770" s="258" t="s">
        <v>52</v>
      </c>
      <c r="C770" s="259" t="s">
        <v>53</v>
      </c>
      <c r="D770" s="259" t="s">
        <v>193</v>
      </c>
      <c r="E770" s="273">
        <v>345</v>
      </c>
      <c r="F770" s="274">
        <v>37903</v>
      </c>
      <c r="G770" s="275" t="s">
        <v>28</v>
      </c>
      <c r="H770" s="276">
        <v>3000</v>
      </c>
      <c r="I770" s="296"/>
      <c r="J770" s="278"/>
      <c r="K770" s="279" t="s">
        <v>274</v>
      </c>
      <c r="L770" s="252" t="s">
        <v>274</v>
      </c>
      <c r="M770" s="280" t="s">
        <v>274</v>
      </c>
      <c r="N770" s="278">
        <v>10</v>
      </c>
      <c r="O770" s="281"/>
      <c r="P770" s="281"/>
      <c r="Q770" s="270">
        <v>0</v>
      </c>
      <c r="R770" s="281"/>
      <c r="S770" s="281"/>
      <c r="T770" s="271">
        <v>0</v>
      </c>
      <c r="U770" s="254">
        <v>0</v>
      </c>
      <c r="V770" s="254">
        <v>0</v>
      </c>
      <c r="W770" s="254">
        <v>0</v>
      </c>
      <c r="X770" s="254" t="s">
        <v>360</v>
      </c>
      <c r="Y770" s="272"/>
    </row>
    <row r="771" spans="1:25" s="256" customFormat="1" x14ac:dyDescent="0.25">
      <c r="A771" s="244">
        <v>96722460</v>
      </c>
      <c r="B771" s="258" t="s">
        <v>52</v>
      </c>
      <c r="C771" s="259" t="s">
        <v>53</v>
      </c>
      <c r="D771" s="259" t="s">
        <v>78</v>
      </c>
      <c r="E771" s="273">
        <v>345</v>
      </c>
      <c r="F771" s="274">
        <v>37903</v>
      </c>
      <c r="G771" s="275" t="s">
        <v>28</v>
      </c>
      <c r="H771" s="276">
        <v>3000</v>
      </c>
      <c r="I771" s="277" t="s">
        <v>40</v>
      </c>
      <c r="J771" s="278">
        <v>3.75</v>
      </c>
      <c r="K771" s="279" t="s">
        <v>48</v>
      </c>
      <c r="L771" s="252" t="s">
        <v>30</v>
      </c>
      <c r="M771" s="280" t="s">
        <v>274</v>
      </c>
      <c r="N771" s="278">
        <v>6</v>
      </c>
      <c r="O771" s="281">
        <v>2000000</v>
      </c>
      <c r="P771" s="281"/>
      <c r="Q771" s="270">
        <v>0</v>
      </c>
      <c r="R771" s="281"/>
      <c r="S771" s="281"/>
      <c r="T771" s="271" t="s">
        <v>358</v>
      </c>
      <c r="U771" s="254">
        <v>0</v>
      </c>
      <c r="V771" s="254">
        <v>0</v>
      </c>
      <c r="W771" s="254" t="s">
        <v>359</v>
      </c>
      <c r="X771" s="254" t="s">
        <v>360</v>
      </c>
      <c r="Y771" s="272"/>
    </row>
    <row r="772" spans="1:25" s="256" customFormat="1" x14ac:dyDescent="0.25">
      <c r="A772" s="244">
        <v>93628000</v>
      </c>
      <c r="B772" s="282">
        <v>5</v>
      </c>
      <c r="C772" s="259" t="s">
        <v>127</v>
      </c>
      <c r="D772" s="259" t="s">
        <v>193</v>
      </c>
      <c r="E772" s="273">
        <v>539</v>
      </c>
      <c r="F772" s="274">
        <v>39643</v>
      </c>
      <c r="G772" s="275" t="s">
        <v>28</v>
      </c>
      <c r="H772" s="276">
        <v>7000</v>
      </c>
      <c r="I772" s="277"/>
      <c r="J772" s="278"/>
      <c r="K772" s="279" t="s">
        <v>30</v>
      </c>
      <c r="L772" s="252" t="s">
        <v>48</v>
      </c>
      <c r="M772" s="280" t="s">
        <v>274</v>
      </c>
      <c r="N772" s="278">
        <v>10</v>
      </c>
      <c r="O772" s="281"/>
      <c r="P772" s="281"/>
      <c r="Q772" s="270">
        <v>0</v>
      </c>
      <c r="R772" s="281"/>
      <c r="S772" s="281"/>
      <c r="T772" s="271">
        <v>0</v>
      </c>
      <c r="U772" s="254">
        <v>0</v>
      </c>
      <c r="V772" s="254">
        <v>0</v>
      </c>
      <c r="W772" s="254">
        <v>0</v>
      </c>
      <c r="X772" s="254">
        <v>0</v>
      </c>
      <c r="Y772" s="272"/>
    </row>
    <row r="773" spans="1:25" s="256" customFormat="1" x14ac:dyDescent="0.25">
      <c r="A773" s="244">
        <v>93628000</v>
      </c>
      <c r="B773" s="282">
        <v>5</v>
      </c>
      <c r="C773" s="259" t="s">
        <v>127</v>
      </c>
      <c r="D773" s="259" t="s">
        <v>78</v>
      </c>
      <c r="E773" s="273">
        <v>539</v>
      </c>
      <c r="F773" s="274">
        <v>39650</v>
      </c>
      <c r="G773" s="275" t="s">
        <v>28</v>
      </c>
      <c r="H773" s="276">
        <v>7000</v>
      </c>
      <c r="I773" s="277" t="s">
        <v>35</v>
      </c>
      <c r="J773" s="278">
        <v>3.5</v>
      </c>
      <c r="K773" s="279" t="s">
        <v>48</v>
      </c>
      <c r="L773" s="252" t="s">
        <v>274</v>
      </c>
      <c r="M773" s="280" t="s">
        <v>274</v>
      </c>
      <c r="N773" s="278">
        <v>5</v>
      </c>
      <c r="O773" s="281">
        <v>3000000</v>
      </c>
      <c r="P773" s="281"/>
      <c r="Q773" s="270">
        <v>0</v>
      </c>
      <c r="R773" s="281"/>
      <c r="S773" s="281"/>
      <c r="T773" s="271" t="s">
        <v>358</v>
      </c>
      <c r="U773" s="254">
        <v>0</v>
      </c>
      <c r="V773" s="254">
        <v>0</v>
      </c>
      <c r="W773" s="254" t="s">
        <v>359</v>
      </c>
      <c r="X773" s="254" t="s">
        <v>360</v>
      </c>
      <c r="Y773" s="272"/>
    </row>
    <row r="774" spans="1:25" s="256" customFormat="1" x14ac:dyDescent="0.25">
      <c r="A774" s="244">
        <v>93628000</v>
      </c>
      <c r="B774" s="282">
        <v>5</v>
      </c>
      <c r="C774" s="259" t="s">
        <v>127</v>
      </c>
      <c r="D774" s="259" t="s">
        <v>78</v>
      </c>
      <c r="E774" s="273">
        <v>539</v>
      </c>
      <c r="F774" s="274">
        <v>39650</v>
      </c>
      <c r="G774" s="275" t="s">
        <v>28</v>
      </c>
      <c r="H774" s="276">
        <v>7000</v>
      </c>
      <c r="I774" s="277" t="s">
        <v>55</v>
      </c>
      <c r="J774" s="278">
        <v>3.8</v>
      </c>
      <c r="K774" s="279" t="s">
        <v>48</v>
      </c>
      <c r="L774" s="252" t="s">
        <v>274</v>
      </c>
      <c r="M774" s="280" t="s">
        <v>274</v>
      </c>
      <c r="N774" s="278">
        <v>10</v>
      </c>
      <c r="O774" s="281"/>
      <c r="P774" s="281"/>
      <c r="Q774" s="270">
        <v>0</v>
      </c>
      <c r="R774" s="281"/>
      <c r="S774" s="281"/>
      <c r="T774" s="271" t="s">
        <v>358</v>
      </c>
      <c r="U774" s="254">
        <v>0</v>
      </c>
      <c r="V774" s="254" t="s">
        <v>362</v>
      </c>
      <c r="W774" s="254">
        <v>0</v>
      </c>
      <c r="X774" s="254" t="s">
        <v>360</v>
      </c>
      <c r="Y774" s="272"/>
    </row>
    <row r="775" spans="1:25" s="256" customFormat="1" x14ac:dyDescent="0.25">
      <c r="A775" s="244">
        <v>93628000</v>
      </c>
      <c r="B775" s="282">
        <v>5</v>
      </c>
      <c r="C775" s="259" t="s">
        <v>127</v>
      </c>
      <c r="D775" s="259" t="s">
        <v>193</v>
      </c>
      <c r="E775" s="273">
        <v>540</v>
      </c>
      <c r="F775" s="274">
        <v>39643</v>
      </c>
      <c r="G775" s="275" t="s">
        <v>28</v>
      </c>
      <c r="H775" s="276">
        <v>7000</v>
      </c>
      <c r="I775" s="277"/>
      <c r="J775" s="278"/>
      <c r="K775" s="279" t="s">
        <v>30</v>
      </c>
      <c r="L775" s="252" t="s">
        <v>48</v>
      </c>
      <c r="M775" s="280" t="s">
        <v>274</v>
      </c>
      <c r="N775" s="278">
        <v>30</v>
      </c>
      <c r="O775" s="281"/>
      <c r="P775" s="281"/>
      <c r="Q775" s="270">
        <v>0</v>
      </c>
      <c r="R775" s="281"/>
      <c r="S775" s="281"/>
      <c r="T775" s="271">
        <v>0</v>
      </c>
      <c r="U775" s="254">
        <v>0</v>
      </c>
      <c r="V775" s="254">
        <v>0</v>
      </c>
      <c r="W775" s="254">
        <v>0</v>
      </c>
      <c r="X775" s="254">
        <v>0</v>
      </c>
      <c r="Y775" s="272"/>
    </row>
    <row r="776" spans="1:25" s="256" customFormat="1" x14ac:dyDescent="0.25">
      <c r="A776" s="244">
        <v>93628000</v>
      </c>
      <c r="B776" s="282">
        <v>5</v>
      </c>
      <c r="C776" s="259" t="s">
        <v>127</v>
      </c>
      <c r="D776" s="259" t="s">
        <v>78</v>
      </c>
      <c r="E776" s="273">
        <v>540</v>
      </c>
      <c r="F776" s="274">
        <v>39650</v>
      </c>
      <c r="G776" s="275" t="s">
        <v>28</v>
      </c>
      <c r="H776" s="276">
        <v>7000</v>
      </c>
      <c r="I776" s="277" t="s">
        <v>56</v>
      </c>
      <c r="J776" s="278">
        <v>4.25</v>
      </c>
      <c r="K776" s="279" t="s">
        <v>48</v>
      </c>
      <c r="L776" s="252" t="s">
        <v>274</v>
      </c>
      <c r="M776" s="280" t="s">
        <v>274</v>
      </c>
      <c r="N776" s="278">
        <v>20</v>
      </c>
      <c r="O776" s="281">
        <v>2000000</v>
      </c>
      <c r="P776" s="281">
        <v>2000000</v>
      </c>
      <c r="Q776" s="270">
        <v>50388420</v>
      </c>
      <c r="R776" s="281">
        <v>541326</v>
      </c>
      <c r="S776" s="281">
        <v>50929746</v>
      </c>
      <c r="T776" s="271" t="s">
        <v>358</v>
      </c>
      <c r="U776" s="254">
        <v>0</v>
      </c>
      <c r="V776" s="254">
        <v>0</v>
      </c>
      <c r="W776" s="254">
        <v>0</v>
      </c>
      <c r="X776" s="254" t="s">
        <v>360</v>
      </c>
      <c r="Y776" s="272"/>
    </row>
    <row r="777" spans="1:25" s="256" customFormat="1" x14ac:dyDescent="0.25">
      <c r="A777" s="244">
        <v>93628000</v>
      </c>
      <c r="B777" s="282">
        <v>5</v>
      </c>
      <c r="C777" s="259" t="s">
        <v>127</v>
      </c>
      <c r="D777" s="259" t="s">
        <v>78</v>
      </c>
      <c r="E777" s="273">
        <v>540</v>
      </c>
      <c r="F777" s="274">
        <v>39650</v>
      </c>
      <c r="G777" s="275" t="s">
        <v>28</v>
      </c>
      <c r="H777" s="276">
        <v>7000</v>
      </c>
      <c r="I777" s="277" t="s">
        <v>44</v>
      </c>
      <c r="J777" s="278">
        <v>3.8</v>
      </c>
      <c r="K777" s="279" t="s">
        <v>48</v>
      </c>
      <c r="L777" s="252" t="s">
        <v>274</v>
      </c>
      <c r="M777" s="280" t="s">
        <v>274</v>
      </c>
      <c r="N777" s="278">
        <v>20</v>
      </c>
      <c r="O777" s="281"/>
      <c r="P777" s="281"/>
      <c r="Q777" s="270">
        <v>0</v>
      </c>
      <c r="R777" s="281"/>
      <c r="S777" s="281"/>
      <c r="T777" s="271" t="s">
        <v>358</v>
      </c>
      <c r="U777" s="254">
        <v>0</v>
      </c>
      <c r="V777" s="254" t="s">
        <v>362</v>
      </c>
      <c r="W777" s="254">
        <v>0</v>
      </c>
      <c r="X777" s="254" t="s">
        <v>360</v>
      </c>
      <c r="Y777" s="272"/>
    </row>
    <row r="778" spans="1:25" s="256" customFormat="1" x14ac:dyDescent="0.25">
      <c r="A778" s="244">
        <v>96963440</v>
      </c>
      <c r="B778" s="282">
        <v>6</v>
      </c>
      <c r="C778" s="259" t="s">
        <v>208</v>
      </c>
      <c r="D778" s="259" t="s">
        <v>193</v>
      </c>
      <c r="E778" s="273">
        <v>491</v>
      </c>
      <c r="F778" s="274">
        <v>39120</v>
      </c>
      <c r="G778" s="275" t="s">
        <v>28</v>
      </c>
      <c r="H778" s="276">
        <v>4500</v>
      </c>
      <c r="I778" s="277"/>
      <c r="J778" s="278"/>
      <c r="K778" s="279" t="s">
        <v>48</v>
      </c>
      <c r="L778" s="252" t="s">
        <v>274</v>
      </c>
      <c r="M778" s="280" t="s">
        <v>274</v>
      </c>
      <c r="N778" s="278">
        <v>24</v>
      </c>
      <c r="O778" s="281"/>
      <c r="P778" s="281"/>
      <c r="Q778" s="270">
        <v>0</v>
      </c>
      <c r="R778" s="281"/>
      <c r="S778" s="281"/>
      <c r="T778" s="271">
        <v>0</v>
      </c>
      <c r="U778" s="254">
        <v>0</v>
      </c>
      <c r="V778" s="254">
        <v>0</v>
      </c>
      <c r="W778" s="254">
        <v>0</v>
      </c>
      <c r="X778" s="254">
        <v>0</v>
      </c>
      <c r="Y778" s="272"/>
    </row>
    <row r="779" spans="1:25" s="256" customFormat="1" x14ac:dyDescent="0.25">
      <c r="A779" s="244">
        <v>96963440</v>
      </c>
      <c r="B779" s="282">
        <v>6</v>
      </c>
      <c r="C779" s="259" t="s">
        <v>208</v>
      </c>
      <c r="D779" s="259" t="s">
        <v>78</v>
      </c>
      <c r="E779" s="273">
        <v>491</v>
      </c>
      <c r="F779" s="274">
        <v>39146</v>
      </c>
      <c r="G779" s="275" t="s">
        <v>28</v>
      </c>
      <c r="H779" s="276">
        <v>4500</v>
      </c>
      <c r="I779" s="277" t="s">
        <v>35</v>
      </c>
      <c r="J779" s="278">
        <v>4</v>
      </c>
      <c r="K779" s="279" t="s">
        <v>48</v>
      </c>
      <c r="L779" s="252" t="s">
        <v>274</v>
      </c>
      <c r="M779" s="280" t="s">
        <v>274</v>
      </c>
      <c r="N779" s="278">
        <v>21</v>
      </c>
      <c r="O779" s="281">
        <v>4150000</v>
      </c>
      <c r="P779" s="281">
        <v>4150000</v>
      </c>
      <c r="Q779" s="270">
        <v>104555972</v>
      </c>
      <c r="R779" s="281">
        <v>1834304</v>
      </c>
      <c r="S779" s="281">
        <v>106390276</v>
      </c>
      <c r="T779" s="271" t="s">
        <v>358</v>
      </c>
      <c r="U779" s="254">
        <v>0</v>
      </c>
      <c r="V779" s="254">
        <v>0</v>
      </c>
      <c r="W779" s="254">
        <v>0</v>
      </c>
      <c r="X779" s="254" t="s">
        <v>360</v>
      </c>
      <c r="Y779" s="272"/>
    </row>
    <row r="780" spans="1:25" s="256" customFormat="1" x14ac:dyDescent="0.25">
      <c r="A780" s="244">
        <v>94627000</v>
      </c>
      <c r="B780" s="282">
        <v>8</v>
      </c>
      <c r="C780" s="259" t="s">
        <v>211</v>
      </c>
      <c r="D780" s="259" t="s">
        <v>193</v>
      </c>
      <c r="E780" s="273">
        <v>328</v>
      </c>
      <c r="F780" s="274">
        <v>37677</v>
      </c>
      <c r="G780" s="275" t="s">
        <v>28</v>
      </c>
      <c r="H780" s="276">
        <v>3500</v>
      </c>
      <c r="I780" s="277"/>
      <c r="J780" s="278"/>
      <c r="K780" s="279" t="s">
        <v>274</v>
      </c>
      <c r="L780" s="252" t="s">
        <v>274</v>
      </c>
      <c r="M780" s="280" t="s">
        <v>274</v>
      </c>
      <c r="N780" s="278">
        <v>30</v>
      </c>
      <c r="O780" s="281"/>
      <c r="P780" s="281"/>
      <c r="Q780" s="270">
        <v>0</v>
      </c>
      <c r="R780" s="281"/>
      <c r="S780" s="281"/>
      <c r="T780" s="271">
        <v>0</v>
      </c>
      <c r="U780" s="254">
        <v>0</v>
      </c>
      <c r="V780" s="254">
        <v>0</v>
      </c>
      <c r="W780" s="254">
        <v>0</v>
      </c>
      <c r="X780" s="254">
        <v>0</v>
      </c>
      <c r="Y780" s="272"/>
    </row>
    <row r="781" spans="1:25" s="256" customFormat="1" x14ac:dyDescent="0.25">
      <c r="A781" s="244">
        <v>94627000</v>
      </c>
      <c r="B781" s="282">
        <v>8</v>
      </c>
      <c r="C781" s="259" t="s">
        <v>211</v>
      </c>
      <c r="D781" s="259" t="s">
        <v>78</v>
      </c>
      <c r="E781" s="273">
        <v>328</v>
      </c>
      <c r="F781" s="274">
        <v>37771</v>
      </c>
      <c r="G781" s="275" t="s">
        <v>28</v>
      </c>
      <c r="H781" s="276">
        <v>1500</v>
      </c>
      <c r="I781" s="277" t="s">
        <v>40</v>
      </c>
      <c r="J781" s="278">
        <v>6.25</v>
      </c>
      <c r="K781" s="279" t="s">
        <v>48</v>
      </c>
      <c r="L781" s="252" t="s">
        <v>30</v>
      </c>
      <c r="M781" s="280" t="s">
        <v>274</v>
      </c>
      <c r="N781" s="278">
        <v>21</v>
      </c>
      <c r="O781" s="281">
        <v>1450000</v>
      </c>
      <c r="P781" s="281"/>
      <c r="Q781" s="270">
        <v>0</v>
      </c>
      <c r="R781" s="281"/>
      <c r="S781" s="281"/>
      <c r="T781" s="271" t="s">
        <v>358</v>
      </c>
      <c r="U781" s="254">
        <v>0</v>
      </c>
      <c r="V781" s="254">
        <v>0</v>
      </c>
      <c r="W781" s="254" t="s">
        <v>359</v>
      </c>
      <c r="X781" s="254" t="s">
        <v>360</v>
      </c>
      <c r="Y781" s="272" t="s">
        <v>214</v>
      </c>
    </row>
    <row r="782" spans="1:25" s="256" customFormat="1" x14ac:dyDescent="0.25">
      <c r="A782" s="244">
        <v>94627000</v>
      </c>
      <c r="B782" s="282">
        <v>8</v>
      </c>
      <c r="C782" s="259" t="s">
        <v>211</v>
      </c>
      <c r="D782" s="259" t="s">
        <v>81</v>
      </c>
      <c r="E782" s="273">
        <v>328</v>
      </c>
      <c r="F782" s="274">
        <v>39513</v>
      </c>
      <c r="G782" s="275" t="s">
        <v>28</v>
      </c>
      <c r="H782" s="276">
        <v>3500</v>
      </c>
      <c r="I782" s="277" t="s">
        <v>39</v>
      </c>
      <c r="J782" s="278">
        <v>3.7</v>
      </c>
      <c r="K782" s="279" t="s">
        <v>48</v>
      </c>
      <c r="L782" s="252" t="s">
        <v>30</v>
      </c>
      <c r="M782" s="280" t="s">
        <v>274</v>
      </c>
      <c r="N782" s="278">
        <v>10</v>
      </c>
      <c r="O782" s="281">
        <v>1250000</v>
      </c>
      <c r="P782" s="281"/>
      <c r="Q782" s="270"/>
      <c r="R782" s="281"/>
      <c r="S782" s="281"/>
      <c r="T782" s="271" t="s">
        <v>358</v>
      </c>
      <c r="U782" s="254">
        <v>0</v>
      </c>
      <c r="V782" s="254">
        <v>0</v>
      </c>
      <c r="W782" s="254" t="s">
        <v>359</v>
      </c>
      <c r="X782" s="254" t="s">
        <v>360</v>
      </c>
      <c r="Y782" s="272" t="s">
        <v>214</v>
      </c>
    </row>
    <row r="783" spans="1:25" s="256" customFormat="1" x14ac:dyDescent="0.25">
      <c r="A783" s="244">
        <v>94627000</v>
      </c>
      <c r="B783" s="282">
        <v>8</v>
      </c>
      <c r="C783" s="259" t="s">
        <v>211</v>
      </c>
      <c r="D783" s="259" t="s">
        <v>81</v>
      </c>
      <c r="E783" s="273">
        <v>328</v>
      </c>
      <c r="F783" s="274">
        <v>39513</v>
      </c>
      <c r="G783" s="275" t="s">
        <v>28</v>
      </c>
      <c r="H783" s="276">
        <v>3500</v>
      </c>
      <c r="I783" s="277" t="s">
        <v>42</v>
      </c>
      <c r="J783" s="278">
        <v>4.3</v>
      </c>
      <c r="K783" s="279" t="s">
        <v>48</v>
      </c>
      <c r="L783" s="252" t="s">
        <v>30</v>
      </c>
      <c r="M783" s="280" t="s">
        <v>274</v>
      </c>
      <c r="N783" s="278">
        <v>21</v>
      </c>
      <c r="O783" s="281">
        <v>2250000</v>
      </c>
      <c r="P783" s="281">
        <v>458000</v>
      </c>
      <c r="Q783" s="270">
        <v>11538948</v>
      </c>
      <c r="R783" s="281">
        <v>249568</v>
      </c>
      <c r="S783" s="281">
        <v>11788516</v>
      </c>
      <c r="T783" s="271" t="s">
        <v>358</v>
      </c>
      <c r="U783" s="254">
        <v>0</v>
      </c>
      <c r="V783" s="254">
        <v>0</v>
      </c>
      <c r="W783" s="254">
        <v>0</v>
      </c>
      <c r="X783" s="254" t="s">
        <v>360</v>
      </c>
      <c r="Y783" s="272" t="s">
        <v>214</v>
      </c>
    </row>
    <row r="784" spans="1:25" s="256" customFormat="1" x14ac:dyDescent="0.25">
      <c r="A784" s="244">
        <v>94627000</v>
      </c>
      <c r="B784" s="282">
        <v>8</v>
      </c>
      <c r="C784" s="259" t="s">
        <v>211</v>
      </c>
      <c r="D784" s="259" t="s">
        <v>193</v>
      </c>
      <c r="E784" s="273">
        <v>789</v>
      </c>
      <c r="F784" s="274">
        <v>41954</v>
      </c>
      <c r="G784" s="275" t="s">
        <v>28</v>
      </c>
      <c r="H784" s="276">
        <v>3000</v>
      </c>
      <c r="I784" s="277"/>
      <c r="J784" s="278"/>
      <c r="K784" s="279" t="s">
        <v>48</v>
      </c>
      <c r="L784" s="252" t="s">
        <v>30</v>
      </c>
      <c r="M784" s="280" t="s">
        <v>37</v>
      </c>
      <c r="N784" s="278">
        <v>10</v>
      </c>
      <c r="O784" s="281"/>
      <c r="P784" s="281"/>
      <c r="Q784" s="270"/>
      <c r="R784" s="281"/>
      <c r="S784" s="281"/>
      <c r="T784" s="271">
        <v>0</v>
      </c>
      <c r="U784" s="254">
        <v>0</v>
      </c>
      <c r="V784" s="254" t="s">
        <v>362</v>
      </c>
      <c r="W784" s="254">
        <v>0</v>
      </c>
      <c r="X784" s="254">
        <v>0</v>
      </c>
      <c r="Y784" s="272" t="s">
        <v>339</v>
      </c>
    </row>
    <row r="785" spans="1:25" s="256" customFormat="1" x14ac:dyDescent="0.25">
      <c r="A785" s="244">
        <v>94627000</v>
      </c>
      <c r="B785" s="282">
        <v>8</v>
      </c>
      <c r="C785" s="259" t="s">
        <v>211</v>
      </c>
      <c r="D785" s="259" t="s">
        <v>78</v>
      </c>
      <c r="E785" s="273">
        <v>789</v>
      </c>
      <c r="F785" s="274">
        <v>41967</v>
      </c>
      <c r="G785" s="275" t="s">
        <v>28</v>
      </c>
      <c r="H785" s="276">
        <v>3000</v>
      </c>
      <c r="I785" s="277" t="s">
        <v>43</v>
      </c>
      <c r="J785" s="278">
        <v>2.75</v>
      </c>
      <c r="K785" s="279" t="s">
        <v>48</v>
      </c>
      <c r="L785" s="252"/>
      <c r="M785" s="280"/>
      <c r="N785" s="278">
        <v>6</v>
      </c>
      <c r="O785" s="281"/>
      <c r="P785" s="281"/>
      <c r="Q785" s="270"/>
      <c r="R785" s="281"/>
      <c r="S785" s="281"/>
      <c r="T785" s="271" t="s">
        <v>358</v>
      </c>
      <c r="U785" s="254">
        <v>0</v>
      </c>
      <c r="V785" s="254" t="s">
        <v>362</v>
      </c>
      <c r="W785" s="254">
        <v>0</v>
      </c>
      <c r="X785" s="254">
        <v>0</v>
      </c>
      <c r="Y785" s="272" t="s">
        <v>339</v>
      </c>
    </row>
    <row r="786" spans="1:25" s="256" customFormat="1" x14ac:dyDescent="0.25">
      <c r="A786" s="244">
        <v>94627000</v>
      </c>
      <c r="B786" s="282">
        <v>8</v>
      </c>
      <c r="C786" s="259" t="s">
        <v>211</v>
      </c>
      <c r="D786" s="259" t="s">
        <v>193</v>
      </c>
      <c r="E786" s="273">
        <v>790</v>
      </c>
      <c r="F786" s="274">
        <v>41954</v>
      </c>
      <c r="G786" s="275" t="s">
        <v>28</v>
      </c>
      <c r="H786" s="276">
        <v>3000</v>
      </c>
      <c r="I786" s="277"/>
      <c r="J786" s="278"/>
      <c r="K786" s="279" t="s">
        <v>48</v>
      </c>
      <c r="L786" s="252" t="s">
        <v>30</v>
      </c>
      <c r="M786" s="280" t="s">
        <v>37</v>
      </c>
      <c r="N786" s="278">
        <v>30</v>
      </c>
      <c r="O786" s="281"/>
      <c r="P786" s="281"/>
      <c r="Q786" s="270"/>
      <c r="R786" s="281"/>
      <c r="S786" s="281"/>
      <c r="T786" s="271">
        <v>0</v>
      </c>
      <c r="U786" s="254">
        <v>0</v>
      </c>
      <c r="V786" s="254" t="s">
        <v>362</v>
      </c>
      <c r="W786" s="254">
        <v>0</v>
      </c>
      <c r="X786" s="254">
        <v>0</v>
      </c>
      <c r="Y786" s="272" t="s">
        <v>339</v>
      </c>
    </row>
    <row r="787" spans="1:25" s="256" customFormat="1" x14ac:dyDescent="0.25">
      <c r="A787" s="244">
        <v>94627000</v>
      </c>
      <c r="B787" s="282">
        <v>8</v>
      </c>
      <c r="C787" s="259" t="s">
        <v>211</v>
      </c>
      <c r="D787" s="259" t="s">
        <v>78</v>
      </c>
      <c r="E787" s="273">
        <v>790</v>
      </c>
      <c r="F787" s="274">
        <v>41967</v>
      </c>
      <c r="G787" s="275" t="s">
        <v>28</v>
      </c>
      <c r="H787" s="276">
        <v>3000</v>
      </c>
      <c r="I787" s="277" t="s">
        <v>45</v>
      </c>
      <c r="J787" s="278">
        <v>3.4</v>
      </c>
      <c r="K787" s="279" t="s">
        <v>48</v>
      </c>
      <c r="L787" s="252"/>
      <c r="M787" s="280"/>
      <c r="N787" s="278">
        <v>20</v>
      </c>
      <c r="O787" s="281"/>
      <c r="P787" s="281"/>
      <c r="Q787" s="270"/>
      <c r="R787" s="281"/>
      <c r="S787" s="281"/>
      <c r="T787" s="271" t="s">
        <v>358</v>
      </c>
      <c r="U787" s="254">
        <v>0</v>
      </c>
      <c r="V787" s="254" t="s">
        <v>362</v>
      </c>
      <c r="W787" s="254">
        <v>0</v>
      </c>
      <c r="X787" s="254">
        <v>0</v>
      </c>
      <c r="Y787" s="272" t="s">
        <v>339</v>
      </c>
    </row>
    <row r="788" spans="1:25" s="256" customFormat="1" x14ac:dyDescent="0.25">
      <c r="A788" s="244">
        <v>94627000</v>
      </c>
      <c r="B788" s="282">
        <v>8</v>
      </c>
      <c r="C788" s="259" t="s">
        <v>211</v>
      </c>
      <c r="D788" s="259" t="s">
        <v>78</v>
      </c>
      <c r="E788" s="273">
        <v>790</v>
      </c>
      <c r="F788" s="274">
        <v>41967</v>
      </c>
      <c r="G788" s="275" t="s">
        <v>28</v>
      </c>
      <c r="H788" s="276">
        <v>3000</v>
      </c>
      <c r="I788" s="277" t="s">
        <v>52</v>
      </c>
      <c r="J788" s="278">
        <v>3.65</v>
      </c>
      <c r="K788" s="279" t="s">
        <v>48</v>
      </c>
      <c r="L788" s="252"/>
      <c r="M788" s="280"/>
      <c r="N788" s="278">
        <v>25</v>
      </c>
      <c r="O788" s="281">
        <v>3000000</v>
      </c>
      <c r="P788" s="281">
        <v>3000000</v>
      </c>
      <c r="Q788" s="270">
        <v>75582630</v>
      </c>
      <c r="R788" s="281">
        <v>1389771</v>
      </c>
      <c r="S788" s="281">
        <v>76972401</v>
      </c>
      <c r="T788" s="271" t="s">
        <v>358</v>
      </c>
      <c r="U788" s="254">
        <v>0</v>
      </c>
      <c r="V788" s="254">
        <v>0</v>
      </c>
      <c r="W788" s="254">
        <v>0</v>
      </c>
      <c r="X788" s="254">
        <v>0</v>
      </c>
      <c r="Y788" s="272" t="s">
        <v>339</v>
      </c>
    </row>
    <row r="789" spans="1:25" s="256" customFormat="1" x14ac:dyDescent="0.25">
      <c r="A789" s="244">
        <v>94627000</v>
      </c>
      <c r="B789" s="282">
        <v>8</v>
      </c>
      <c r="C789" s="259" t="s">
        <v>211</v>
      </c>
      <c r="D789" s="259" t="s">
        <v>193</v>
      </c>
      <c r="E789" s="273">
        <v>803</v>
      </c>
      <c r="F789" s="274">
        <v>42096</v>
      </c>
      <c r="G789" s="275" t="s">
        <v>28</v>
      </c>
      <c r="H789" s="276">
        <v>2000</v>
      </c>
      <c r="I789" s="277"/>
      <c r="J789" s="278"/>
      <c r="K789" s="279" t="s">
        <v>48</v>
      </c>
      <c r="L789" s="252" t="s">
        <v>30</v>
      </c>
      <c r="M789" s="280" t="s">
        <v>37</v>
      </c>
      <c r="N789" s="278">
        <v>10</v>
      </c>
      <c r="O789" s="281"/>
      <c r="P789" s="281"/>
      <c r="Q789" s="270"/>
      <c r="R789" s="281"/>
      <c r="S789" s="281"/>
      <c r="T789" s="271">
        <v>0</v>
      </c>
      <c r="U789" s="254">
        <v>0</v>
      </c>
      <c r="V789" s="254" t="s">
        <v>362</v>
      </c>
      <c r="W789" s="254">
        <v>0</v>
      </c>
      <c r="X789" s="254">
        <v>0</v>
      </c>
      <c r="Y789" s="272" t="s">
        <v>339</v>
      </c>
    </row>
    <row r="790" spans="1:25" s="256" customFormat="1" x14ac:dyDescent="0.25">
      <c r="A790" s="244">
        <v>94627000</v>
      </c>
      <c r="B790" s="282">
        <v>8</v>
      </c>
      <c r="C790" s="259" t="s">
        <v>211</v>
      </c>
      <c r="D790" s="259" t="s">
        <v>78</v>
      </c>
      <c r="E790" s="273">
        <v>803</v>
      </c>
      <c r="F790" s="274">
        <v>42103</v>
      </c>
      <c r="G790" s="275" t="s">
        <v>28</v>
      </c>
      <c r="H790" s="276">
        <v>2000</v>
      </c>
      <c r="I790" s="277" t="s">
        <v>70</v>
      </c>
      <c r="J790" s="278">
        <v>2.2999999999999998</v>
      </c>
      <c r="K790" s="279" t="s">
        <v>48</v>
      </c>
      <c r="L790" s="252" t="s">
        <v>30</v>
      </c>
      <c r="M790" s="280"/>
      <c r="N790" s="278">
        <v>5</v>
      </c>
      <c r="O790" s="281">
        <v>2000000</v>
      </c>
      <c r="P790" s="281">
        <v>2000000</v>
      </c>
      <c r="Q790" s="270">
        <v>50388420</v>
      </c>
      <c r="R790" s="281">
        <v>585795</v>
      </c>
      <c r="S790" s="281">
        <v>50974215</v>
      </c>
      <c r="T790" s="271" t="s">
        <v>358</v>
      </c>
      <c r="U790" s="254">
        <v>0</v>
      </c>
      <c r="V790" s="254">
        <v>0</v>
      </c>
      <c r="W790" s="254">
        <v>0</v>
      </c>
      <c r="X790" s="254">
        <v>0</v>
      </c>
      <c r="Y790" s="272" t="s">
        <v>339</v>
      </c>
    </row>
    <row r="791" spans="1:25" s="256" customFormat="1" x14ac:dyDescent="0.25">
      <c r="A791" s="244">
        <v>94627000</v>
      </c>
      <c r="B791" s="282">
        <v>8</v>
      </c>
      <c r="C791" s="259" t="s">
        <v>211</v>
      </c>
      <c r="D791" s="259" t="s">
        <v>78</v>
      </c>
      <c r="E791" s="273">
        <v>803</v>
      </c>
      <c r="F791" s="274">
        <v>42103</v>
      </c>
      <c r="G791" s="275" t="s">
        <v>89</v>
      </c>
      <c r="H791" s="276">
        <v>49000000</v>
      </c>
      <c r="I791" s="277" t="s">
        <v>73</v>
      </c>
      <c r="J791" s="278">
        <v>4.9000000000000004</v>
      </c>
      <c r="K791" s="279" t="s">
        <v>48</v>
      </c>
      <c r="L791" s="252" t="s">
        <v>30</v>
      </c>
      <c r="M791" s="280"/>
      <c r="N791" s="278">
        <v>5</v>
      </c>
      <c r="O791" s="281"/>
      <c r="P791" s="281"/>
      <c r="Q791" s="270">
        <v>0</v>
      </c>
      <c r="R791" s="281"/>
      <c r="S791" s="281"/>
      <c r="T791" s="271">
        <v>0</v>
      </c>
      <c r="U791" s="254">
        <v>0</v>
      </c>
      <c r="V791" s="254" t="s">
        <v>362</v>
      </c>
      <c r="W791" s="254">
        <v>0</v>
      </c>
      <c r="X791" s="254">
        <v>0</v>
      </c>
      <c r="Y791" s="272" t="s">
        <v>339</v>
      </c>
    </row>
    <row r="792" spans="1:25" s="256" customFormat="1" x14ac:dyDescent="0.25">
      <c r="A792" s="244">
        <v>94627000</v>
      </c>
      <c r="B792" s="282">
        <v>8</v>
      </c>
      <c r="C792" s="259" t="s">
        <v>211</v>
      </c>
      <c r="D792" s="259" t="s">
        <v>193</v>
      </c>
      <c r="E792" s="273">
        <v>804</v>
      </c>
      <c r="F792" s="274">
        <v>42096</v>
      </c>
      <c r="G792" s="275" t="s">
        <v>28</v>
      </c>
      <c r="H792" s="276">
        <v>6000</v>
      </c>
      <c r="I792" s="277"/>
      <c r="J792" s="278"/>
      <c r="K792" s="279" t="s">
        <v>48</v>
      </c>
      <c r="L792" s="252" t="s">
        <v>30</v>
      </c>
      <c r="M792" s="280" t="s">
        <v>37</v>
      </c>
      <c r="N792" s="278">
        <v>30</v>
      </c>
      <c r="O792" s="281"/>
      <c r="P792" s="281"/>
      <c r="Q792" s="270">
        <v>0</v>
      </c>
      <c r="R792" s="281"/>
      <c r="S792" s="281"/>
      <c r="T792" s="271">
        <v>0</v>
      </c>
      <c r="U792" s="254">
        <v>0</v>
      </c>
      <c r="V792" s="254" t="s">
        <v>362</v>
      </c>
      <c r="W792" s="254">
        <v>0</v>
      </c>
      <c r="X792" s="254">
        <v>0</v>
      </c>
      <c r="Y792" s="272" t="s">
        <v>339</v>
      </c>
    </row>
    <row r="793" spans="1:25" s="256" customFormat="1" x14ac:dyDescent="0.25">
      <c r="A793" s="244">
        <v>94627000</v>
      </c>
      <c r="B793" s="282">
        <v>8</v>
      </c>
      <c r="C793" s="259" t="s">
        <v>211</v>
      </c>
      <c r="D793" s="259" t="s">
        <v>78</v>
      </c>
      <c r="E793" s="273">
        <v>804</v>
      </c>
      <c r="F793" s="274">
        <v>42103</v>
      </c>
      <c r="G793" s="275" t="s">
        <v>28</v>
      </c>
      <c r="H793" s="276">
        <v>6000</v>
      </c>
      <c r="I793" s="277" t="s">
        <v>91</v>
      </c>
      <c r="J793" s="278">
        <v>3.25</v>
      </c>
      <c r="K793" s="279" t="s">
        <v>48</v>
      </c>
      <c r="L793" s="252" t="s">
        <v>30</v>
      </c>
      <c r="M793" s="280"/>
      <c r="N793" s="278">
        <v>21</v>
      </c>
      <c r="O793" s="281"/>
      <c r="P793" s="281"/>
      <c r="Q793" s="270">
        <v>0</v>
      </c>
      <c r="R793" s="281"/>
      <c r="S793" s="281"/>
      <c r="T793" s="271" t="s">
        <v>358</v>
      </c>
      <c r="U793" s="254">
        <v>0</v>
      </c>
      <c r="V793" s="254" t="s">
        <v>362</v>
      </c>
      <c r="W793" s="254">
        <v>0</v>
      </c>
      <c r="X793" s="254">
        <v>0</v>
      </c>
      <c r="Y793" s="272" t="s">
        <v>339</v>
      </c>
    </row>
    <row r="794" spans="1:25" s="256" customFormat="1" x14ac:dyDescent="0.25">
      <c r="A794" s="244">
        <v>94627000</v>
      </c>
      <c r="B794" s="282">
        <v>8</v>
      </c>
      <c r="C794" s="259" t="s">
        <v>211</v>
      </c>
      <c r="D794" s="259" t="s">
        <v>78</v>
      </c>
      <c r="E794" s="273">
        <v>804</v>
      </c>
      <c r="F794" s="274">
        <v>42103</v>
      </c>
      <c r="G794" s="275" t="s">
        <v>28</v>
      </c>
      <c r="H794" s="276">
        <v>6000</v>
      </c>
      <c r="I794" s="277" t="s">
        <v>92</v>
      </c>
      <c r="J794" s="278">
        <v>3.3</v>
      </c>
      <c r="K794" s="279" t="s">
        <v>48</v>
      </c>
      <c r="L794" s="252" t="s">
        <v>30</v>
      </c>
      <c r="M794" s="280"/>
      <c r="N794" s="278">
        <v>25</v>
      </c>
      <c r="O794" s="281">
        <v>4000000</v>
      </c>
      <c r="P794" s="281">
        <v>4000000</v>
      </c>
      <c r="Q794" s="270">
        <v>100776840</v>
      </c>
      <c r="R794" s="281">
        <v>1676802</v>
      </c>
      <c r="S794" s="281">
        <v>102453642</v>
      </c>
      <c r="T794" s="271" t="s">
        <v>358</v>
      </c>
      <c r="U794" s="254">
        <v>0</v>
      </c>
      <c r="V794" s="254">
        <v>0</v>
      </c>
      <c r="W794" s="254">
        <v>0</v>
      </c>
      <c r="X794" s="254">
        <v>0</v>
      </c>
      <c r="Y794" s="272" t="s">
        <v>339</v>
      </c>
    </row>
    <row r="795" spans="1:25" s="256" customFormat="1" x14ac:dyDescent="0.25">
      <c r="A795" s="244">
        <v>76488180</v>
      </c>
      <c r="B795" s="258" t="s">
        <v>52</v>
      </c>
      <c r="C795" s="259" t="s">
        <v>230</v>
      </c>
      <c r="D795" s="259" t="s">
        <v>193</v>
      </c>
      <c r="E795" s="273">
        <v>688</v>
      </c>
      <c r="F795" s="274">
        <v>40868</v>
      </c>
      <c r="G795" s="275" t="s">
        <v>28</v>
      </c>
      <c r="H795" s="276">
        <v>1500</v>
      </c>
      <c r="I795" s="277"/>
      <c r="J795" s="278"/>
      <c r="K795" s="279" t="s">
        <v>48</v>
      </c>
      <c r="L795" s="252" t="s">
        <v>125</v>
      </c>
      <c r="M795" s="280" t="s">
        <v>30</v>
      </c>
      <c r="N795" s="278">
        <v>10</v>
      </c>
      <c r="O795" s="281"/>
      <c r="P795" s="281"/>
      <c r="Q795" s="270">
        <v>0</v>
      </c>
      <c r="R795" s="281"/>
      <c r="S795" s="281"/>
      <c r="T795" s="271">
        <v>0</v>
      </c>
      <c r="U795" s="254">
        <v>0</v>
      </c>
      <c r="V795" s="254" t="s">
        <v>362</v>
      </c>
      <c r="W795" s="254">
        <v>0</v>
      </c>
      <c r="X795" s="254">
        <v>0</v>
      </c>
      <c r="Y795" s="272"/>
    </row>
    <row r="796" spans="1:25" s="256" customFormat="1" x14ac:dyDescent="0.25">
      <c r="A796" s="244">
        <v>76017019</v>
      </c>
      <c r="B796" s="258">
        <v>4</v>
      </c>
      <c r="C796" s="259" t="s">
        <v>132</v>
      </c>
      <c r="D796" s="259" t="s">
        <v>193</v>
      </c>
      <c r="E796" s="273">
        <v>583</v>
      </c>
      <c r="F796" s="274">
        <v>39933</v>
      </c>
      <c r="G796" s="275" t="s">
        <v>28</v>
      </c>
      <c r="H796" s="276">
        <v>5000</v>
      </c>
      <c r="I796" s="277"/>
      <c r="J796" s="278"/>
      <c r="K796" s="279" t="s">
        <v>48</v>
      </c>
      <c r="L796" s="252" t="s">
        <v>30</v>
      </c>
      <c r="M796" s="280" t="s">
        <v>274</v>
      </c>
      <c r="N796" s="278">
        <v>10</v>
      </c>
      <c r="O796" s="281"/>
      <c r="P796" s="281"/>
      <c r="Q796" s="270">
        <v>0</v>
      </c>
      <c r="R796" s="281"/>
      <c r="S796" s="281"/>
      <c r="T796" s="271">
        <v>0</v>
      </c>
      <c r="U796" s="254">
        <v>0</v>
      </c>
      <c r="V796" s="254">
        <v>0</v>
      </c>
      <c r="W796" s="254">
        <v>0</v>
      </c>
      <c r="X796" s="254">
        <v>0</v>
      </c>
      <c r="Y796" s="272"/>
    </row>
    <row r="797" spans="1:25" s="256" customFormat="1" x14ac:dyDescent="0.25">
      <c r="A797" s="244">
        <v>76017019</v>
      </c>
      <c r="B797" s="258">
        <v>4</v>
      </c>
      <c r="C797" s="259" t="s">
        <v>132</v>
      </c>
      <c r="D797" s="259" t="s">
        <v>78</v>
      </c>
      <c r="E797" s="273">
        <v>583</v>
      </c>
      <c r="F797" s="274">
        <v>39941</v>
      </c>
      <c r="G797" s="275" t="s">
        <v>28</v>
      </c>
      <c r="H797" s="276">
        <v>5000</v>
      </c>
      <c r="I797" s="277" t="s">
        <v>35</v>
      </c>
      <c r="J797" s="278">
        <v>3</v>
      </c>
      <c r="K797" s="279" t="s">
        <v>48</v>
      </c>
      <c r="L797" s="252" t="s">
        <v>274</v>
      </c>
      <c r="M797" s="280" t="s">
        <v>274</v>
      </c>
      <c r="N797" s="278">
        <v>5</v>
      </c>
      <c r="O797" s="281">
        <v>2000000</v>
      </c>
      <c r="P797" s="281"/>
      <c r="Q797" s="270">
        <v>0</v>
      </c>
      <c r="R797" s="281"/>
      <c r="S797" s="281"/>
      <c r="T797" s="271" t="s">
        <v>358</v>
      </c>
      <c r="U797" s="254">
        <v>0</v>
      </c>
      <c r="V797" s="254">
        <v>0</v>
      </c>
      <c r="W797" s="254" t="s">
        <v>359</v>
      </c>
      <c r="X797" s="254" t="s">
        <v>360</v>
      </c>
      <c r="Y797" s="272"/>
    </row>
    <row r="798" spans="1:25" s="256" customFormat="1" x14ac:dyDescent="0.25">
      <c r="A798" s="244">
        <v>76017019</v>
      </c>
      <c r="B798" s="258">
        <v>4</v>
      </c>
      <c r="C798" s="259" t="s">
        <v>132</v>
      </c>
      <c r="D798" s="259" t="s">
        <v>78</v>
      </c>
      <c r="E798" s="273">
        <v>583</v>
      </c>
      <c r="F798" s="274">
        <v>39941</v>
      </c>
      <c r="G798" s="275" t="s">
        <v>89</v>
      </c>
      <c r="H798" s="276">
        <v>105000000</v>
      </c>
      <c r="I798" s="277" t="s">
        <v>55</v>
      </c>
      <c r="J798" s="278">
        <v>5</v>
      </c>
      <c r="K798" s="279" t="s">
        <v>48</v>
      </c>
      <c r="L798" s="252" t="s">
        <v>274</v>
      </c>
      <c r="M798" s="280" t="s">
        <v>274</v>
      </c>
      <c r="N798" s="278">
        <v>5</v>
      </c>
      <c r="O798" s="281"/>
      <c r="P798" s="281"/>
      <c r="Q798" s="270">
        <v>0</v>
      </c>
      <c r="R798" s="281"/>
      <c r="S798" s="281"/>
      <c r="T798" s="271">
        <v>0</v>
      </c>
      <c r="U798" s="254">
        <v>0</v>
      </c>
      <c r="V798" s="254" t="s">
        <v>362</v>
      </c>
      <c r="W798" s="254">
        <v>0</v>
      </c>
      <c r="X798" s="254" t="s">
        <v>360</v>
      </c>
      <c r="Y798" s="272"/>
    </row>
    <row r="799" spans="1:25" s="256" customFormat="1" x14ac:dyDescent="0.25">
      <c r="A799" s="244">
        <v>76017019</v>
      </c>
      <c r="B799" s="258">
        <v>4</v>
      </c>
      <c r="C799" s="259" t="s">
        <v>132</v>
      </c>
      <c r="D799" s="259" t="s">
        <v>81</v>
      </c>
      <c r="E799" s="273">
        <v>583</v>
      </c>
      <c r="F799" s="274">
        <v>40470</v>
      </c>
      <c r="G799" s="275" t="s">
        <v>28</v>
      </c>
      <c r="H799" s="276">
        <v>3000</v>
      </c>
      <c r="I799" s="277" t="s">
        <v>44</v>
      </c>
      <c r="J799" s="278">
        <v>3.85</v>
      </c>
      <c r="K799" s="279" t="s">
        <v>48</v>
      </c>
      <c r="L799" s="252" t="s">
        <v>274</v>
      </c>
      <c r="M799" s="280" t="s">
        <v>274</v>
      </c>
      <c r="N799" s="278">
        <v>21</v>
      </c>
      <c r="O799" s="281">
        <v>3000000</v>
      </c>
      <c r="P799" s="281">
        <v>3000000</v>
      </c>
      <c r="Q799" s="270">
        <v>75582630</v>
      </c>
      <c r="R799" s="281">
        <v>1034642</v>
      </c>
      <c r="S799" s="281">
        <v>76617272</v>
      </c>
      <c r="T799" s="271" t="s">
        <v>358</v>
      </c>
      <c r="U799" s="254">
        <v>0</v>
      </c>
      <c r="V799" s="254">
        <v>0</v>
      </c>
      <c r="W799" s="254">
        <v>0</v>
      </c>
      <c r="X799" s="254" t="s">
        <v>360</v>
      </c>
      <c r="Y799" s="272"/>
    </row>
    <row r="800" spans="1:25" s="256" customFormat="1" x14ac:dyDescent="0.25">
      <c r="A800" s="244">
        <v>76017019</v>
      </c>
      <c r="B800" s="258">
        <v>4</v>
      </c>
      <c r="C800" s="259" t="s">
        <v>132</v>
      </c>
      <c r="D800" s="259" t="s">
        <v>193</v>
      </c>
      <c r="E800" s="273">
        <v>584</v>
      </c>
      <c r="F800" s="274">
        <v>39933</v>
      </c>
      <c r="G800" s="275" t="s">
        <v>28</v>
      </c>
      <c r="H800" s="276">
        <v>5000</v>
      </c>
      <c r="I800" s="277"/>
      <c r="J800" s="278"/>
      <c r="K800" s="279" t="s">
        <v>48</v>
      </c>
      <c r="L800" s="252" t="s">
        <v>30</v>
      </c>
      <c r="M800" s="280" t="s">
        <v>274</v>
      </c>
      <c r="N800" s="278">
        <v>30</v>
      </c>
      <c r="O800" s="281"/>
      <c r="P800" s="281"/>
      <c r="Q800" s="270">
        <v>0</v>
      </c>
      <c r="R800" s="281"/>
      <c r="S800" s="281"/>
      <c r="T800" s="271">
        <v>0</v>
      </c>
      <c r="U800" s="254">
        <v>0</v>
      </c>
      <c r="V800" s="254">
        <v>0</v>
      </c>
      <c r="W800" s="254">
        <v>0</v>
      </c>
      <c r="X800" s="254">
        <v>0</v>
      </c>
      <c r="Y800" s="272"/>
    </row>
    <row r="801" spans="1:25" s="256" customFormat="1" x14ac:dyDescent="0.25">
      <c r="A801" s="244">
        <v>76017019</v>
      </c>
      <c r="B801" s="258">
        <v>4</v>
      </c>
      <c r="C801" s="259" t="s">
        <v>132</v>
      </c>
      <c r="D801" s="259" t="s">
        <v>78</v>
      </c>
      <c r="E801" s="273">
        <v>584</v>
      </c>
      <c r="F801" s="274">
        <v>39941</v>
      </c>
      <c r="G801" s="275" t="s">
        <v>28</v>
      </c>
      <c r="H801" s="276">
        <v>5000</v>
      </c>
      <c r="I801" s="277" t="s">
        <v>56</v>
      </c>
      <c r="J801" s="278">
        <v>4.5</v>
      </c>
      <c r="K801" s="279" t="s">
        <v>48</v>
      </c>
      <c r="L801" s="252" t="s">
        <v>274</v>
      </c>
      <c r="M801" s="280" t="s">
        <v>274</v>
      </c>
      <c r="N801" s="278">
        <v>21</v>
      </c>
      <c r="O801" s="281">
        <v>3000000</v>
      </c>
      <c r="P801" s="281">
        <v>3000000</v>
      </c>
      <c r="Q801" s="270">
        <v>75582630</v>
      </c>
      <c r="R801" s="281">
        <v>1143187</v>
      </c>
      <c r="S801" s="281">
        <v>76725817</v>
      </c>
      <c r="T801" s="271" t="s">
        <v>358</v>
      </c>
      <c r="U801" s="254">
        <v>0</v>
      </c>
      <c r="V801" s="254">
        <v>0</v>
      </c>
      <c r="W801" s="254">
        <v>0</v>
      </c>
      <c r="X801" s="254" t="s">
        <v>360</v>
      </c>
      <c r="Y801" s="272"/>
    </row>
    <row r="802" spans="1:25" s="256" customFormat="1" x14ac:dyDescent="0.25">
      <c r="A802" s="244">
        <v>76017019</v>
      </c>
      <c r="B802" s="258">
        <v>4</v>
      </c>
      <c r="C802" s="259" t="s">
        <v>132</v>
      </c>
      <c r="D802" s="259" t="s">
        <v>81</v>
      </c>
      <c r="E802" s="273">
        <v>584</v>
      </c>
      <c r="F802" s="274">
        <v>40470</v>
      </c>
      <c r="G802" s="275" t="s">
        <v>28</v>
      </c>
      <c r="H802" s="276">
        <v>2000</v>
      </c>
      <c r="I802" s="277" t="s">
        <v>40</v>
      </c>
      <c r="J802" s="278">
        <v>3.85</v>
      </c>
      <c r="K802" s="279" t="s">
        <v>48</v>
      </c>
      <c r="L802" s="252" t="s">
        <v>274</v>
      </c>
      <c r="M802" s="280" t="s">
        <v>274</v>
      </c>
      <c r="N802" s="278">
        <v>21</v>
      </c>
      <c r="O802" s="281">
        <v>2000000</v>
      </c>
      <c r="P802" s="281">
        <v>2000000</v>
      </c>
      <c r="Q802" s="270">
        <v>50388420</v>
      </c>
      <c r="R802" s="281">
        <v>689761</v>
      </c>
      <c r="S802" s="281">
        <v>51078181</v>
      </c>
      <c r="T802" s="271" t="s">
        <v>358</v>
      </c>
      <c r="U802" s="254">
        <v>0</v>
      </c>
      <c r="V802" s="254">
        <v>0</v>
      </c>
      <c r="W802" s="254">
        <v>0</v>
      </c>
      <c r="X802" s="254" t="s">
        <v>360</v>
      </c>
      <c r="Y802" s="272"/>
    </row>
    <row r="803" spans="1:25" s="256" customFormat="1" x14ac:dyDescent="0.25">
      <c r="A803" s="244">
        <v>76017019</v>
      </c>
      <c r="B803" s="258">
        <v>4</v>
      </c>
      <c r="C803" s="259" t="s">
        <v>132</v>
      </c>
      <c r="D803" s="259" t="s">
        <v>81</v>
      </c>
      <c r="E803" s="273">
        <v>584</v>
      </c>
      <c r="F803" s="274">
        <v>40470</v>
      </c>
      <c r="G803" s="275" t="s">
        <v>28</v>
      </c>
      <c r="H803" s="276">
        <v>2000</v>
      </c>
      <c r="I803" s="277" t="s">
        <v>38</v>
      </c>
      <c r="J803" s="278">
        <v>3.55</v>
      </c>
      <c r="K803" s="279" t="s">
        <v>48</v>
      </c>
      <c r="L803" s="252" t="s">
        <v>274</v>
      </c>
      <c r="M803" s="280" t="s">
        <v>274</v>
      </c>
      <c r="N803" s="278">
        <v>7</v>
      </c>
      <c r="O803" s="281"/>
      <c r="P803" s="281"/>
      <c r="Q803" s="270">
        <v>0</v>
      </c>
      <c r="R803" s="281"/>
      <c r="S803" s="281"/>
      <c r="T803" s="271" t="s">
        <v>358</v>
      </c>
      <c r="U803" s="254">
        <v>0</v>
      </c>
      <c r="V803" s="254" t="s">
        <v>362</v>
      </c>
      <c r="W803" s="254">
        <v>0</v>
      </c>
      <c r="X803" s="254" t="s">
        <v>360</v>
      </c>
      <c r="Y803" s="272"/>
    </row>
    <row r="804" spans="1:25" s="256" customFormat="1" x14ac:dyDescent="0.25">
      <c r="A804" s="244">
        <v>76017019</v>
      </c>
      <c r="B804" s="258">
        <v>4</v>
      </c>
      <c r="C804" s="259" t="s">
        <v>132</v>
      </c>
      <c r="D804" s="259" t="s">
        <v>193</v>
      </c>
      <c r="E804" s="273">
        <v>669</v>
      </c>
      <c r="F804" s="274">
        <v>40693</v>
      </c>
      <c r="G804" s="275" t="s">
        <v>28</v>
      </c>
      <c r="H804" s="276">
        <v>3000</v>
      </c>
      <c r="I804" s="277"/>
      <c r="J804" s="278"/>
      <c r="K804" s="279" t="s">
        <v>48</v>
      </c>
      <c r="L804" s="252" t="s">
        <v>30</v>
      </c>
      <c r="M804" s="280" t="s">
        <v>274</v>
      </c>
      <c r="N804" s="278">
        <v>10</v>
      </c>
      <c r="O804" s="281"/>
      <c r="P804" s="281"/>
      <c r="Q804" s="270">
        <v>0</v>
      </c>
      <c r="R804" s="281"/>
      <c r="S804" s="281"/>
      <c r="T804" s="271">
        <v>0</v>
      </c>
      <c r="U804" s="254">
        <v>0</v>
      </c>
      <c r="V804" s="254">
        <v>0</v>
      </c>
      <c r="W804" s="254">
        <v>0</v>
      </c>
      <c r="X804" s="254">
        <v>0</v>
      </c>
      <c r="Y804" s="272"/>
    </row>
    <row r="805" spans="1:25" s="256" customFormat="1" x14ac:dyDescent="0.25">
      <c r="A805" s="244">
        <v>76017019</v>
      </c>
      <c r="B805" s="258">
        <v>4</v>
      </c>
      <c r="C805" s="259" t="s">
        <v>132</v>
      </c>
      <c r="D805" s="259" t="s">
        <v>78</v>
      </c>
      <c r="E805" s="273">
        <v>669</v>
      </c>
      <c r="F805" s="274">
        <v>40694</v>
      </c>
      <c r="G805" s="275" t="s">
        <v>28</v>
      </c>
      <c r="H805" s="276">
        <v>3000</v>
      </c>
      <c r="I805" s="277" t="s">
        <v>39</v>
      </c>
      <c r="J805" s="278">
        <v>3</v>
      </c>
      <c r="K805" s="279" t="s">
        <v>48</v>
      </c>
      <c r="L805" s="252" t="s">
        <v>274</v>
      </c>
      <c r="M805" s="280" t="s">
        <v>274</v>
      </c>
      <c r="N805" s="278">
        <v>5</v>
      </c>
      <c r="O805" s="281">
        <v>1000000</v>
      </c>
      <c r="P805" s="281">
        <v>1000000</v>
      </c>
      <c r="Q805" s="270">
        <v>25194210</v>
      </c>
      <c r="R805" s="281">
        <v>226748</v>
      </c>
      <c r="S805" s="281">
        <v>25420958</v>
      </c>
      <c r="T805" s="271" t="s">
        <v>358</v>
      </c>
      <c r="U805" s="254">
        <v>0</v>
      </c>
      <c r="V805" s="254">
        <v>0</v>
      </c>
      <c r="W805" s="254">
        <v>0</v>
      </c>
      <c r="X805" s="254" t="s">
        <v>360</v>
      </c>
      <c r="Y805" s="272"/>
    </row>
    <row r="806" spans="1:25" s="256" customFormat="1" x14ac:dyDescent="0.25">
      <c r="A806" s="244">
        <v>76017019</v>
      </c>
      <c r="B806" s="258">
        <v>4</v>
      </c>
      <c r="C806" s="259" t="s">
        <v>132</v>
      </c>
      <c r="D806" s="259" t="s">
        <v>81</v>
      </c>
      <c r="E806" s="273">
        <v>669</v>
      </c>
      <c r="F806" s="274">
        <v>41053</v>
      </c>
      <c r="G806" s="275" t="s">
        <v>28</v>
      </c>
      <c r="H806" s="276">
        <v>2000</v>
      </c>
      <c r="I806" s="277" t="s">
        <v>43</v>
      </c>
      <c r="J806" s="278">
        <v>3.5</v>
      </c>
      <c r="K806" s="279" t="s">
        <v>30</v>
      </c>
      <c r="L806" s="252"/>
      <c r="M806" s="280"/>
      <c r="N806" s="278">
        <v>6</v>
      </c>
      <c r="O806" s="281">
        <v>1000000</v>
      </c>
      <c r="P806" s="281">
        <v>1000000</v>
      </c>
      <c r="Q806" s="270">
        <v>25194210</v>
      </c>
      <c r="R806" s="281">
        <v>227798</v>
      </c>
      <c r="S806" s="281">
        <v>25422008</v>
      </c>
      <c r="T806" s="271" t="s">
        <v>358</v>
      </c>
      <c r="U806" s="254">
        <v>0</v>
      </c>
      <c r="V806" s="254">
        <v>0</v>
      </c>
      <c r="W806" s="254">
        <v>0</v>
      </c>
      <c r="X806" s="254" t="s">
        <v>360</v>
      </c>
      <c r="Y806" s="272"/>
    </row>
    <row r="807" spans="1:25" s="256" customFormat="1" x14ac:dyDescent="0.25">
      <c r="A807" s="244">
        <v>76017019</v>
      </c>
      <c r="B807" s="258">
        <v>4</v>
      </c>
      <c r="C807" s="259" t="s">
        <v>132</v>
      </c>
      <c r="D807" s="259" t="s">
        <v>81</v>
      </c>
      <c r="E807" s="273">
        <v>669</v>
      </c>
      <c r="F807" s="274">
        <v>41053</v>
      </c>
      <c r="G807" s="275" t="s">
        <v>28</v>
      </c>
      <c r="H807" s="276">
        <v>2000</v>
      </c>
      <c r="I807" s="277" t="s">
        <v>45</v>
      </c>
      <c r="J807" s="278">
        <v>3.9</v>
      </c>
      <c r="K807" s="279" t="s">
        <v>30</v>
      </c>
      <c r="L807" s="252"/>
      <c r="M807" s="280"/>
      <c r="N807" s="278">
        <v>22</v>
      </c>
      <c r="O807" s="281"/>
      <c r="P807" s="281"/>
      <c r="Q807" s="270">
        <v>0</v>
      </c>
      <c r="R807" s="281"/>
      <c r="S807" s="281"/>
      <c r="T807" s="271" t="s">
        <v>358</v>
      </c>
      <c r="U807" s="254">
        <v>0</v>
      </c>
      <c r="V807" s="254" t="s">
        <v>362</v>
      </c>
      <c r="W807" s="254">
        <v>0</v>
      </c>
      <c r="X807" s="254" t="s">
        <v>360</v>
      </c>
      <c r="Y807" s="272"/>
    </row>
    <row r="808" spans="1:25" s="256" customFormat="1" x14ac:dyDescent="0.25">
      <c r="A808" s="244">
        <v>76017019</v>
      </c>
      <c r="B808" s="258">
        <v>4</v>
      </c>
      <c r="C808" s="259" t="s">
        <v>132</v>
      </c>
      <c r="D808" s="259" t="s">
        <v>193</v>
      </c>
      <c r="E808" s="273">
        <v>670</v>
      </c>
      <c r="F808" s="274">
        <v>40693</v>
      </c>
      <c r="G808" s="275" t="s">
        <v>28</v>
      </c>
      <c r="H808" s="276">
        <v>6000</v>
      </c>
      <c r="I808" s="277"/>
      <c r="J808" s="278"/>
      <c r="K808" s="279" t="s">
        <v>48</v>
      </c>
      <c r="L808" s="252" t="s">
        <v>30</v>
      </c>
      <c r="M808" s="280" t="s">
        <v>274</v>
      </c>
      <c r="N808" s="278">
        <v>30</v>
      </c>
      <c r="O808" s="281"/>
      <c r="P808" s="281"/>
      <c r="Q808" s="270">
        <v>0</v>
      </c>
      <c r="R808" s="281"/>
      <c r="S808" s="281"/>
      <c r="T808" s="271">
        <v>0</v>
      </c>
      <c r="U808" s="254">
        <v>0</v>
      </c>
      <c r="V808" s="254">
        <v>0</v>
      </c>
      <c r="W808" s="254">
        <v>0</v>
      </c>
      <c r="X808" s="254">
        <v>0</v>
      </c>
      <c r="Y808" s="272"/>
    </row>
    <row r="809" spans="1:25" s="256" customFormat="1" x14ac:dyDescent="0.25">
      <c r="A809" s="244">
        <v>76017019</v>
      </c>
      <c r="B809" s="258">
        <v>4</v>
      </c>
      <c r="C809" s="259" t="s">
        <v>132</v>
      </c>
      <c r="D809" s="259" t="s">
        <v>78</v>
      </c>
      <c r="E809" s="273">
        <v>670</v>
      </c>
      <c r="F809" s="274">
        <v>40694</v>
      </c>
      <c r="G809" s="275" t="s">
        <v>28</v>
      </c>
      <c r="H809" s="276">
        <v>4000</v>
      </c>
      <c r="I809" s="277" t="s">
        <v>42</v>
      </c>
      <c r="J809" s="278">
        <v>3.5</v>
      </c>
      <c r="K809" s="279" t="s">
        <v>48</v>
      </c>
      <c r="L809" s="252" t="s">
        <v>274</v>
      </c>
      <c r="M809" s="280" t="s">
        <v>274</v>
      </c>
      <c r="N809" s="278">
        <v>22</v>
      </c>
      <c r="O809" s="281">
        <v>2500000</v>
      </c>
      <c r="P809" s="281">
        <v>2500000</v>
      </c>
      <c r="Q809" s="270">
        <v>62985525</v>
      </c>
      <c r="R809" s="281">
        <v>661348</v>
      </c>
      <c r="S809" s="281">
        <v>63646873</v>
      </c>
      <c r="T809" s="271" t="s">
        <v>358</v>
      </c>
      <c r="U809" s="254">
        <v>0</v>
      </c>
      <c r="V809" s="254">
        <v>0</v>
      </c>
      <c r="W809" s="254">
        <v>0</v>
      </c>
      <c r="X809" s="254" t="s">
        <v>360</v>
      </c>
      <c r="Y809" s="272"/>
    </row>
    <row r="810" spans="1:25" s="256" customFormat="1" x14ac:dyDescent="0.25">
      <c r="A810" s="244">
        <v>76017019</v>
      </c>
      <c r="B810" s="258">
        <v>4</v>
      </c>
      <c r="C810" s="259" t="s">
        <v>132</v>
      </c>
      <c r="D810" s="259" t="s">
        <v>81</v>
      </c>
      <c r="E810" s="273">
        <v>670</v>
      </c>
      <c r="F810" s="274">
        <v>41053</v>
      </c>
      <c r="G810" s="275" t="s">
        <v>28</v>
      </c>
      <c r="H810" s="276">
        <v>3500</v>
      </c>
      <c r="I810" s="277" t="s">
        <v>52</v>
      </c>
      <c r="J810" s="278">
        <v>3.9</v>
      </c>
      <c r="K810" s="279" t="s">
        <v>30</v>
      </c>
      <c r="L810" s="252"/>
      <c r="M810" s="280"/>
      <c r="N810" s="278">
        <v>22</v>
      </c>
      <c r="O810" s="281">
        <v>3000000</v>
      </c>
      <c r="P810" s="281">
        <v>3000000</v>
      </c>
      <c r="Q810" s="270">
        <v>75582630</v>
      </c>
      <c r="R810" s="281">
        <v>761495</v>
      </c>
      <c r="S810" s="281">
        <v>76344125</v>
      </c>
      <c r="T810" s="271" t="s">
        <v>358</v>
      </c>
      <c r="U810" s="254">
        <v>0</v>
      </c>
      <c r="V810" s="254">
        <v>0</v>
      </c>
      <c r="W810" s="254">
        <v>0</v>
      </c>
      <c r="X810" s="254" t="s">
        <v>360</v>
      </c>
      <c r="Y810" s="272"/>
    </row>
    <row r="811" spans="1:25" s="256" customFormat="1" x14ac:dyDescent="0.25">
      <c r="A811" s="244">
        <v>76017019</v>
      </c>
      <c r="B811" s="258">
        <v>4</v>
      </c>
      <c r="C811" s="259" t="s">
        <v>132</v>
      </c>
      <c r="D811" s="259" t="s">
        <v>193</v>
      </c>
      <c r="E811" s="273">
        <v>766</v>
      </c>
      <c r="F811" s="274">
        <v>41540</v>
      </c>
      <c r="G811" s="275" t="s">
        <v>28</v>
      </c>
      <c r="H811" s="276">
        <v>6000</v>
      </c>
      <c r="I811" s="277"/>
      <c r="J811" s="278"/>
      <c r="K811" s="279" t="s">
        <v>48</v>
      </c>
      <c r="L811" s="252" t="s">
        <v>30</v>
      </c>
      <c r="M811" s="280"/>
      <c r="N811" s="278">
        <v>10</v>
      </c>
      <c r="O811" s="281"/>
      <c r="P811" s="281"/>
      <c r="Q811" s="270">
        <v>0</v>
      </c>
      <c r="R811" s="281"/>
      <c r="S811" s="281"/>
      <c r="T811" s="271">
        <v>0</v>
      </c>
      <c r="U811" s="254">
        <v>0</v>
      </c>
      <c r="V811" s="254" t="s">
        <v>362</v>
      </c>
      <c r="W811" s="254">
        <v>0</v>
      </c>
      <c r="X811" s="254">
        <v>0</v>
      </c>
      <c r="Y811" s="272"/>
    </row>
    <row r="812" spans="1:25" s="256" customFormat="1" x14ac:dyDescent="0.25">
      <c r="A812" s="244">
        <v>76017019</v>
      </c>
      <c r="B812" s="258">
        <v>4</v>
      </c>
      <c r="C812" s="259" t="s">
        <v>132</v>
      </c>
      <c r="D812" s="259" t="s">
        <v>78</v>
      </c>
      <c r="E812" s="273">
        <v>766</v>
      </c>
      <c r="F812" s="274">
        <v>41542</v>
      </c>
      <c r="G812" s="275" t="s">
        <v>89</v>
      </c>
      <c r="H812" s="276">
        <v>103450000</v>
      </c>
      <c r="I812" s="277" t="s">
        <v>70</v>
      </c>
      <c r="J812" s="278">
        <v>6.2</v>
      </c>
      <c r="K812" s="279" t="s">
        <v>48</v>
      </c>
      <c r="L812" s="252" t="s">
        <v>30</v>
      </c>
      <c r="M812" s="280"/>
      <c r="N812" s="278">
        <v>7</v>
      </c>
      <c r="O812" s="281"/>
      <c r="P812" s="281"/>
      <c r="Q812" s="270">
        <v>0</v>
      </c>
      <c r="R812" s="281"/>
      <c r="S812" s="281"/>
      <c r="T812" s="271">
        <v>0</v>
      </c>
      <c r="U812" s="254">
        <v>0</v>
      </c>
      <c r="V812" s="254" t="s">
        <v>362</v>
      </c>
      <c r="W812" s="254">
        <v>0</v>
      </c>
      <c r="X812" s="254">
        <v>0</v>
      </c>
      <c r="Y812" s="272"/>
    </row>
    <row r="813" spans="1:25" s="256" customFormat="1" x14ac:dyDescent="0.25">
      <c r="A813" s="244">
        <v>76017019</v>
      </c>
      <c r="B813" s="258">
        <v>4</v>
      </c>
      <c r="C813" s="259" t="s">
        <v>132</v>
      </c>
      <c r="D813" s="259" t="s">
        <v>78</v>
      </c>
      <c r="E813" s="273">
        <v>766</v>
      </c>
      <c r="F813" s="274">
        <v>41542</v>
      </c>
      <c r="G813" s="275" t="s">
        <v>28</v>
      </c>
      <c r="H813" s="276">
        <v>4500</v>
      </c>
      <c r="I813" s="277" t="s">
        <v>73</v>
      </c>
      <c r="J813" s="278">
        <v>3.5</v>
      </c>
      <c r="K813" s="279" t="s">
        <v>48</v>
      </c>
      <c r="L813" s="252" t="s">
        <v>30</v>
      </c>
      <c r="M813" s="280"/>
      <c r="N813" s="278">
        <v>7</v>
      </c>
      <c r="O813" s="281">
        <v>1500000</v>
      </c>
      <c r="P813" s="281">
        <v>1500000</v>
      </c>
      <c r="Q813" s="270">
        <v>37791315</v>
      </c>
      <c r="R813" s="281">
        <v>58786</v>
      </c>
      <c r="S813" s="281">
        <v>37850101</v>
      </c>
      <c r="T813" s="271" t="s">
        <v>358</v>
      </c>
      <c r="U813" s="254">
        <v>0</v>
      </c>
      <c r="V813" s="254">
        <v>0</v>
      </c>
      <c r="W813" s="254">
        <v>0</v>
      </c>
      <c r="X813" s="254">
        <v>0</v>
      </c>
      <c r="Y813" s="272"/>
    </row>
    <row r="814" spans="1:25" s="256" customFormat="1" x14ac:dyDescent="0.25">
      <c r="A814" s="244">
        <v>76017019</v>
      </c>
      <c r="B814" s="258">
        <v>4</v>
      </c>
      <c r="C814" s="259" t="s">
        <v>132</v>
      </c>
      <c r="D814" s="259" t="s">
        <v>193</v>
      </c>
      <c r="E814" s="273">
        <v>767</v>
      </c>
      <c r="F814" s="274">
        <v>41540</v>
      </c>
      <c r="G814" s="275" t="s">
        <v>28</v>
      </c>
      <c r="H814" s="276">
        <v>10000</v>
      </c>
      <c r="I814" s="277"/>
      <c r="J814" s="278"/>
      <c r="K814" s="279" t="s">
        <v>48</v>
      </c>
      <c r="L814" s="252" t="s">
        <v>30</v>
      </c>
      <c r="M814" s="280"/>
      <c r="N814" s="278">
        <v>30</v>
      </c>
      <c r="O814" s="281"/>
      <c r="P814" s="281"/>
      <c r="Q814" s="270">
        <v>0</v>
      </c>
      <c r="R814" s="281"/>
      <c r="S814" s="281"/>
      <c r="T814" s="271">
        <v>0</v>
      </c>
      <c r="U814" s="254">
        <v>0</v>
      </c>
      <c r="V814" s="254" t="s">
        <v>362</v>
      </c>
      <c r="W814" s="254">
        <v>0</v>
      </c>
      <c r="X814" s="254">
        <v>0</v>
      </c>
      <c r="Y814" s="272"/>
    </row>
    <row r="815" spans="1:25" s="256" customFormat="1" x14ac:dyDescent="0.25">
      <c r="A815" s="244">
        <v>76017019</v>
      </c>
      <c r="B815" s="258">
        <v>4</v>
      </c>
      <c r="C815" s="259" t="s">
        <v>132</v>
      </c>
      <c r="D815" s="259" t="s">
        <v>78</v>
      </c>
      <c r="E815" s="273">
        <v>767</v>
      </c>
      <c r="F815" s="274">
        <v>41542</v>
      </c>
      <c r="G815" s="275" t="s">
        <v>28</v>
      </c>
      <c r="H815" s="276">
        <v>4500</v>
      </c>
      <c r="I815" s="277" t="s">
        <v>91</v>
      </c>
      <c r="J815" s="278">
        <v>3.8</v>
      </c>
      <c r="K815" s="279" t="s">
        <v>48</v>
      </c>
      <c r="L815" s="252" t="s">
        <v>30</v>
      </c>
      <c r="M815" s="280"/>
      <c r="N815" s="278">
        <v>22</v>
      </c>
      <c r="O815" s="281">
        <v>3000000</v>
      </c>
      <c r="P815" s="281">
        <v>3000000</v>
      </c>
      <c r="Q815" s="270">
        <v>75582630</v>
      </c>
      <c r="R815" s="281">
        <v>127651</v>
      </c>
      <c r="S815" s="281">
        <v>75710281</v>
      </c>
      <c r="T815" s="271" t="s">
        <v>358</v>
      </c>
      <c r="U815" s="254">
        <v>0</v>
      </c>
      <c r="V815" s="254">
        <v>0</v>
      </c>
      <c r="W815" s="254">
        <v>0</v>
      </c>
      <c r="X815" s="254">
        <v>0</v>
      </c>
      <c r="Y815" s="272"/>
    </row>
    <row r="816" spans="1:25" s="256" customFormat="1" x14ac:dyDescent="0.25">
      <c r="A816" s="244">
        <v>90743000</v>
      </c>
      <c r="B816" s="258">
        <v>6</v>
      </c>
      <c r="C816" s="259" t="s">
        <v>234</v>
      </c>
      <c r="D816" s="259" t="s">
        <v>193</v>
      </c>
      <c r="E816" s="273">
        <v>703</v>
      </c>
      <c r="F816" s="274">
        <v>40966</v>
      </c>
      <c r="G816" s="275" t="s">
        <v>28</v>
      </c>
      <c r="H816" s="276">
        <v>3000</v>
      </c>
      <c r="I816" s="277"/>
      <c r="J816" s="278"/>
      <c r="K816" s="279" t="s">
        <v>48</v>
      </c>
      <c r="L816" s="252" t="s">
        <v>125</v>
      </c>
      <c r="M816" s="280" t="s">
        <v>37</v>
      </c>
      <c r="N816" s="278">
        <v>10</v>
      </c>
      <c r="O816" s="281"/>
      <c r="P816" s="281"/>
      <c r="Q816" s="270">
        <v>0</v>
      </c>
      <c r="R816" s="281"/>
      <c r="S816" s="281"/>
      <c r="T816" s="271">
        <v>0</v>
      </c>
      <c r="U816" s="254">
        <v>0</v>
      </c>
      <c r="V816" s="254" t="s">
        <v>362</v>
      </c>
      <c r="W816" s="254">
        <v>0</v>
      </c>
      <c r="X816" s="254">
        <v>0</v>
      </c>
      <c r="Y816" s="272"/>
    </row>
    <row r="817" spans="1:25" s="256" customFormat="1" x14ac:dyDescent="0.25">
      <c r="A817" s="244">
        <v>90743000</v>
      </c>
      <c r="B817" s="258">
        <v>6</v>
      </c>
      <c r="C817" s="259" t="s">
        <v>234</v>
      </c>
      <c r="D817" s="259" t="s">
        <v>193</v>
      </c>
      <c r="E817" s="273">
        <v>704</v>
      </c>
      <c r="F817" s="274">
        <v>40966</v>
      </c>
      <c r="G817" s="275" t="s">
        <v>28</v>
      </c>
      <c r="H817" s="276">
        <v>2000</v>
      </c>
      <c r="I817" s="277"/>
      <c r="J817" s="278"/>
      <c r="K817" s="279" t="s">
        <v>48</v>
      </c>
      <c r="L817" s="252" t="s">
        <v>125</v>
      </c>
      <c r="M817" s="280" t="s">
        <v>37</v>
      </c>
      <c r="N817" s="278">
        <v>10</v>
      </c>
      <c r="O817" s="281"/>
      <c r="P817" s="281"/>
      <c r="Q817" s="270">
        <v>0</v>
      </c>
      <c r="R817" s="281"/>
      <c r="S817" s="281"/>
      <c r="T817" s="271">
        <v>0</v>
      </c>
      <c r="U817" s="254">
        <v>0</v>
      </c>
      <c r="V817" s="254" t="s">
        <v>362</v>
      </c>
      <c r="W817" s="254">
        <v>0</v>
      </c>
      <c r="X817" s="254">
        <v>0</v>
      </c>
      <c r="Y817" s="272"/>
    </row>
    <row r="818" spans="1:25" s="256" customFormat="1" x14ac:dyDescent="0.25">
      <c r="A818" s="244">
        <v>91705000</v>
      </c>
      <c r="B818" s="282">
        <v>7</v>
      </c>
      <c r="C818" s="259" t="s">
        <v>106</v>
      </c>
      <c r="D818" s="259" t="s">
        <v>212</v>
      </c>
      <c r="E818" s="283">
        <v>229</v>
      </c>
      <c r="F818" s="274">
        <v>36692</v>
      </c>
      <c r="G818" s="275" t="s">
        <v>28</v>
      </c>
      <c r="H818" s="276">
        <v>1800</v>
      </c>
      <c r="I818" s="277" t="s">
        <v>47</v>
      </c>
      <c r="J818" s="278">
        <v>4.17</v>
      </c>
      <c r="K818" s="279" t="s">
        <v>48</v>
      </c>
      <c r="L818" s="252" t="s">
        <v>30</v>
      </c>
      <c r="M818" s="280" t="s">
        <v>274</v>
      </c>
      <c r="N818" s="285">
        <v>21</v>
      </c>
      <c r="O818" s="281">
        <v>1800000</v>
      </c>
      <c r="P818" s="281"/>
      <c r="Q818" s="270">
        <v>0</v>
      </c>
      <c r="R818" s="281"/>
      <c r="S818" s="281"/>
      <c r="T818" s="271" t="s">
        <v>358</v>
      </c>
      <c r="U818" s="254">
        <v>0</v>
      </c>
      <c r="V818" s="254">
        <v>0</v>
      </c>
      <c r="W818" s="254" t="s">
        <v>359</v>
      </c>
      <c r="X818" s="254" t="s">
        <v>360</v>
      </c>
      <c r="Y818" s="272"/>
    </row>
    <row r="819" spans="1:25" s="256" customFormat="1" x14ac:dyDescent="0.25">
      <c r="A819" s="244">
        <v>91705000</v>
      </c>
      <c r="B819" s="282">
        <v>7</v>
      </c>
      <c r="C819" s="259" t="s">
        <v>106</v>
      </c>
      <c r="D819" s="259" t="s">
        <v>212</v>
      </c>
      <c r="E819" s="283">
        <v>229</v>
      </c>
      <c r="F819" s="274">
        <v>36692</v>
      </c>
      <c r="G819" s="275" t="s">
        <v>28</v>
      </c>
      <c r="H819" s="276">
        <v>200</v>
      </c>
      <c r="I819" s="277" t="s">
        <v>51</v>
      </c>
      <c r="J819" s="278">
        <v>4.17</v>
      </c>
      <c r="K819" s="279" t="s">
        <v>48</v>
      </c>
      <c r="L819" s="252" t="s">
        <v>30</v>
      </c>
      <c r="M819" s="280" t="s">
        <v>274</v>
      </c>
      <c r="N819" s="285">
        <v>21</v>
      </c>
      <c r="O819" s="281">
        <v>200000</v>
      </c>
      <c r="P819" s="281"/>
      <c r="Q819" s="270">
        <v>0</v>
      </c>
      <c r="R819" s="281"/>
      <c r="S819" s="281"/>
      <c r="T819" s="271" t="s">
        <v>358</v>
      </c>
      <c r="U819" s="254">
        <v>0</v>
      </c>
      <c r="V819" s="254">
        <v>0</v>
      </c>
      <c r="W819" s="254" t="s">
        <v>359</v>
      </c>
      <c r="X819" s="254" t="s">
        <v>360</v>
      </c>
      <c r="Y819" s="272"/>
    </row>
    <row r="820" spans="1:25" s="256" customFormat="1" x14ac:dyDescent="0.25">
      <c r="A820" s="244">
        <v>91705000</v>
      </c>
      <c r="B820" s="282">
        <v>7</v>
      </c>
      <c r="C820" s="259" t="s">
        <v>106</v>
      </c>
      <c r="D820" s="259" t="s">
        <v>212</v>
      </c>
      <c r="E820" s="283">
        <v>229</v>
      </c>
      <c r="F820" s="274">
        <v>36692</v>
      </c>
      <c r="G820" s="275" t="s">
        <v>28</v>
      </c>
      <c r="H820" s="276">
        <v>4000</v>
      </c>
      <c r="I820" s="277" t="s">
        <v>49</v>
      </c>
      <c r="J820" s="278">
        <v>7</v>
      </c>
      <c r="K820" s="279" t="s">
        <v>48</v>
      </c>
      <c r="L820" s="252" t="s">
        <v>30</v>
      </c>
      <c r="M820" s="280" t="s">
        <v>274</v>
      </c>
      <c r="N820" s="285">
        <v>8</v>
      </c>
      <c r="O820" s="281">
        <v>4000000</v>
      </c>
      <c r="P820" s="281"/>
      <c r="Q820" s="270">
        <v>0</v>
      </c>
      <c r="R820" s="281"/>
      <c r="S820" s="281"/>
      <c r="T820" s="271" t="s">
        <v>358</v>
      </c>
      <c r="U820" s="254">
        <v>0</v>
      </c>
      <c r="V820" s="254">
        <v>0</v>
      </c>
      <c r="W820" s="254" t="s">
        <v>359</v>
      </c>
      <c r="X820" s="254" t="s">
        <v>360</v>
      </c>
      <c r="Y820" s="272"/>
    </row>
    <row r="821" spans="1:25" s="256" customFormat="1" x14ac:dyDescent="0.25">
      <c r="A821" s="244">
        <v>91705000</v>
      </c>
      <c r="B821" s="282">
        <v>7</v>
      </c>
      <c r="C821" s="259" t="s">
        <v>106</v>
      </c>
      <c r="D821" s="259" t="s">
        <v>212</v>
      </c>
      <c r="E821" s="283">
        <v>229</v>
      </c>
      <c r="F821" s="274">
        <v>36692</v>
      </c>
      <c r="G821" s="275" t="s">
        <v>28</v>
      </c>
      <c r="H821" s="276">
        <v>500</v>
      </c>
      <c r="I821" s="277" t="s">
        <v>50</v>
      </c>
      <c r="J821" s="278">
        <v>7</v>
      </c>
      <c r="K821" s="279" t="s">
        <v>48</v>
      </c>
      <c r="L821" s="252" t="s">
        <v>30</v>
      </c>
      <c r="M821" s="280" t="s">
        <v>274</v>
      </c>
      <c r="N821" s="285">
        <v>8</v>
      </c>
      <c r="O821" s="281">
        <v>500000</v>
      </c>
      <c r="P821" s="281"/>
      <c r="Q821" s="270">
        <v>0</v>
      </c>
      <c r="R821" s="281"/>
      <c r="S821" s="281"/>
      <c r="T821" s="271" t="s">
        <v>358</v>
      </c>
      <c r="U821" s="254">
        <v>0</v>
      </c>
      <c r="V821" s="254">
        <v>0</v>
      </c>
      <c r="W821" s="254" t="s">
        <v>359</v>
      </c>
      <c r="X821" s="254" t="s">
        <v>360</v>
      </c>
      <c r="Y821" s="272"/>
    </row>
    <row r="822" spans="1:25" s="256" customFormat="1" x14ac:dyDescent="0.25">
      <c r="A822" s="244">
        <v>91705000</v>
      </c>
      <c r="B822" s="282">
        <v>7</v>
      </c>
      <c r="C822" s="259" t="s">
        <v>106</v>
      </c>
      <c r="D822" s="259" t="s">
        <v>193</v>
      </c>
      <c r="E822" s="273">
        <v>426</v>
      </c>
      <c r="F822" s="274">
        <v>38565</v>
      </c>
      <c r="G822" s="275" t="s">
        <v>28</v>
      </c>
      <c r="H822" s="276">
        <v>3000</v>
      </c>
      <c r="I822" s="277"/>
      <c r="J822" s="278"/>
      <c r="K822" s="279" t="s">
        <v>48</v>
      </c>
      <c r="L822" s="252" t="s">
        <v>30</v>
      </c>
      <c r="M822" s="280" t="s">
        <v>274</v>
      </c>
      <c r="N822" s="278">
        <v>10</v>
      </c>
      <c r="O822" s="281"/>
      <c r="P822" s="281"/>
      <c r="Q822" s="270">
        <v>0</v>
      </c>
      <c r="R822" s="281"/>
      <c r="S822" s="281"/>
      <c r="T822" s="271">
        <v>0</v>
      </c>
      <c r="U822" s="254">
        <v>0</v>
      </c>
      <c r="V822" s="254">
        <v>0</v>
      </c>
      <c r="W822" s="254">
        <v>0</v>
      </c>
      <c r="X822" s="254" t="s">
        <v>360</v>
      </c>
      <c r="Y822" s="272"/>
    </row>
    <row r="823" spans="1:25" s="256" customFormat="1" x14ac:dyDescent="0.25">
      <c r="A823" s="244">
        <v>91705000</v>
      </c>
      <c r="B823" s="282">
        <v>7</v>
      </c>
      <c r="C823" s="259" t="s">
        <v>106</v>
      </c>
      <c r="D823" s="259" t="s">
        <v>78</v>
      </c>
      <c r="E823" s="273">
        <v>426</v>
      </c>
      <c r="F823" s="274">
        <v>38631</v>
      </c>
      <c r="G823" s="275" t="s">
        <v>28</v>
      </c>
      <c r="H823" s="276">
        <v>2700</v>
      </c>
      <c r="I823" s="277" t="s">
        <v>44</v>
      </c>
      <c r="J823" s="278">
        <v>3.5</v>
      </c>
      <c r="K823" s="279" t="s">
        <v>48</v>
      </c>
      <c r="L823" s="252" t="s">
        <v>274</v>
      </c>
      <c r="M823" s="280" t="s">
        <v>274</v>
      </c>
      <c r="N823" s="278">
        <v>8</v>
      </c>
      <c r="O823" s="281">
        <v>2700000</v>
      </c>
      <c r="P823" s="281"/>
      <c r="Q823" s="270">
        <v>0</v>
      </c>
      <c r="R823" s="281"/>
      <c r="S823" s="281"/>
      <c r="T823" s="271" t="s">
        <v>358</v>
      </c>
      <c r="U823" s="254">
        <v>0</v>
      </c>
      <c r="V823" s="254">
        <v>0</v>
      </c>
      <c r="W823" s="254" t="s">
        <v>359</v>
      </c>
      <c r="X823" s="254" t="s">
        <v>360</v>
      </c>
      <c r="Y823" s="272"/>
    </row>
    <row r="824" spans="1:25" s="256" customFormat="1" x14ac:dyDescent="0.25">
      <c r="A824" s="244">
        <v>91705000</v>
      </c>
      <c r="B824" s="258">
        <v>7</v>
      </c>
      <c r="C824" s="259" t="s">
        <v>106</v>
      </c>
      <c r="D824" s="259" t="s">
        <v>81</v>
      </c>
      <c r="E824" s="273">
        <v>426</v>
      </c>
      <c r="F824" s="274">
        <v>40886</v>
      </c>
      <c r="G824" s="275" t="s">
        <v>28</v>
      </c>
      <c r="H824" s="276">
        <v>2325</v>
      </c>
      <c r="I824" s="277" t="s">
        <v>39</v>
      </c>
      <c r="J824" s="278">
        <v>3.5</v>
      </c>
      <c r="K824" s="279" t="s">
        <v>30</v>
      </c>
      <c r="L824" s="252" t="s">
        <v>274</v>
      </c>
      <c r="M824" s="280" t="s">
        <v>274</v>
      </c>
      <c r="N824" s="278">
        <v>7</v>
      </c>
      <c r="O824" s="281">
        <v>2325000</v>
      </c>
      <c r="P824" s="281">
        <v>1860000</v>
      </c>
      <c r="Q824" s="270">
        <v>46861231</v>
      </c>
      <c r="R824" s="281">
        <v>1226737</v>
      </c>
      <c r="S824" s="281">
        <v>48087968</v>
      </c>
      <c r="T824" s="271" t="s">
        <v>358</v>
      </c>
      <c r="U824" s="254">
        <v>0</v>
      </c>
      <c r="V824" s="254">
        <v>0</v>
      </c>
      <c r="W824" s="254">
        <v>0</v>
      </c>
      <c r="X824" s="254">
        <v>0</v>
      </c>
      <c r="Y824" s="272"/>
    </row>
    <row r="825" spans="1:25" s="256" customFormat="1" x14ac:dyDescent="0.25">
      <c r="A825" s="244">
        <v>91705000</v>
      </c>
      <c r="B825" s="282">
        <v>7</v>
      </c>
      <c r="C825" s="259" t="s">
        <v>106</v>
      </c>
      <c r="D825" s="259" t="s">
        <v>193</v>
      </c>
      <c r="E825" s="273">
        <v>427</v>
      </c>
      <c r="F825" s="274">
        <v>38565</v>
      </c>
      <c r="G825" s="275" t="s">
        <v>28</v>
      </c>
      <c r="H825" s="276">
        <v>4700</v>
      </c>
      <c r="I825" s="277"/>
      <c r="J825" s="278"/>
      <c r="K825" s="279" t="s">
        <v>48</v>
      </c>
      <c r="L825" s="252" t="s">
        <v>30</v>
      </c>
      <c r="M825" s="280" t="s">
        <v>274</v>
      </c>
      <c r="N825" s="278">
        <v>35</v>
      </c>
      <c r="O825" s="281"/>
      <c r="P825" s="281"/>
      <c r="Q825" s="270">
        <v>0</v>
      </c>
      <c r="R825" s="281"/>
      <c r="S825" s="281"/>
      <c r="T825" s="271">
        <v>0</v>
      </c>
      <c r="U825" s="254">
        <v>0</v>
      </c>
      <c r="V825" s="254">
        <v>0</v>
      </c>
      <c r="W825" s="254">
        <v>0</v>
      </c>
      <c r="X825" s="254">
        <v>0</v>
      </c>
      <c r="Y825" s="272"/>
    </row>
    <row r="826" spans="1:25" s="256" customFormat="1" x14ac:dyDescent="0.25">
      <c r="A826" s="244">
        <v>91705000</v>
      </c>
      <c r="B826" s="258">
        <v>7</v>
      </c>
      <c r="C826" s="259" t="s">
        <v>106</v>
      </c>
      <c r="D826" s="259" t="s">
        <v>78</v>
      </c>
      <c r="E826" s="273">
        <v>427</v>
      </c>
      <c r="F826" s="274">
        <v>40886</v>
      </c>
      <c r="G826" s="275" t="s">
        <v>28</v>
      </c>
      <c r="H826" s="276">
        <v>2325</v>
      </c>
      <c r="I826" s="277" t="s">
        <v>56</v>
      </c>
      <c r="J826" s="278">
        <v>4</v>
      </c>
      <c r="K826" s="279" t="s">
        <v>30</v>
      </c>
      <c r="L826" s="252" t="s">
        <v>274</v>
      </c>
      <c r="M826" s="280" t="s">
        <v>274</v>
      </c>
      <c r="N826" s="278">
        <v>21</v>
      </c>
      <c r="O826" s="281">
        <v>2325000</v>
      </c>
      <c r="P826" s="281">
        <v>2325000</v>
      </c>
      <c r="Q826" s="270">
        <v>58576538</v>
      </c>
      <c r="R826" s="281">
        <v>1752482</v>
      </c>
      <c r="S826" s="281">
        <v>60329020</v>
      </c>
      <c r="T826" s="271" t="s">
        <v>358</v>
      </c>
      <c r="U826" s="254">
        <v>0</v>
      </c>
      <c r="V826" s="254">
        <v>0</v>
      </c>
      <c r="W826" s="254">
        <v>0</v>
      </c>
      <c r="X826" s="254">
        <v>0</v>
      </c>
      <c r="Y826" s="272"/>
    </row>
    <row r="827" spans="1:25" s="256" customFormat="1" x14ac:dyDescent="0.25">
      <c r="A827" s="244">
        <v>91705000</v>
      </c>
      <c r="B827" s="258">
        <v>7</v>
      </c>
      <c r="C827" s="259" t="s">
        <v>106</v>
      </c>
      <c r="D827" s="259" t="s">
        <v>81</v>
      </c>
      <c r="E827" s="273">
        <v>427</v>
      </c>
      <c r="F827" s="274">
        <v>41452</v>
      </c>
      <c r="G827" s="275" t="s">
        <v>28</v>
      </c>
      <c r="H827" s="276">
        <v>2000</v>
      </c>
      <c r="I827" s="277" t="s">
        <v>70</v>
      </c>
      <c r="J827" s="278">
        <v>3.85</v>
      </c>
      <c r="K827" s="279" t="s">
        <v>30</v>
      </c>
      <c r="L827" s="252"/>
      <c r="M827" s="280"/>
      <c r="N827" s="278">
        <v>21</v>
      </c>
      <c r="O827" s="281"/>
      <c r="P827" s="281"/>
      <c r="Q827" s="270">
        <v>0</v>
      </c>
      <c r="R827" s="281"/>
      <c r="S827" s="281"/>
      <c r="T827" s="271" t="s">
        <v>358</v>
      </c>
      <c r="U827" s="254">
        <v>0</v>
      </c>
      <c r="V827" s="254" t="s">
        <v>362</v>
      </c>
      <c r="W827" s="254">
        <v>0</v>
      </c>
      <c r="X827" s="254">
        <v>0</v>
      </c>
      <c r="Y827" s="272"/>
    </row>
    <row r="828" spans="1:25" s="256" customFormat="1" x14ac:dyDescent="0.25">
      <c r="A828" s="244">
        <v>91705000</v>
      </c>
      <c r="B828" s="258">
        <v>7</v>
      </c>
      <c r="C828" s="259" t="s">
        <v>106</v>
      </c>
      <c r="D828" s="259" t="s">
        <v>193</v>
      </c>
      <c r="E828" s="273">
        <v>595</v>
      </c>
      <c r="F828" s="274">
        <v>40001</v>
      </c>
      <c r="G828" s="275" t="s">
        <v>28</v>
      </c>
      <c r="H828" s="276">
        <v>5000</v>
      </c>
      <c r="I828" s="277"/>
      <c r="J828" s="278"/>
      <c r="K828" s="279" t="s">
        <v>48</v>
      </c>
      <c r="L828" s="252" t="s">
        <v>30</v>
      </c>
      <c r="M828" s="280" t="s">
        <v>37</v>
      </c>
      <c r="N828" s="278">
        <v>10</v>
      </c>
      <c r="O828" s="281"/>
      <c r="P828" s="281"/>
      <c r="Q828" s="270">
        <v>0</v>
      </c>
      <c r="R828" s="281"/>
      <c r="S828" s="281"/>
      <c r="T828" s="271">
        <v>0</v>
      </c>
      <c r="U828" s="254">
        <v>0</v>
      </c>
      <c r="V828" s="254">
        <v>0</v>
      </c>
      <c r="W828" s="254">
        <v>0</v>
      </c>
      <c r="X828" s="254">
        <v>0</v>
      </c>
      <c r="Y828" s="272"/>
    </row>
    <row r="829" spans="1:25" s="256" customFormat="1" x14ac:dyDescent="0.25">
      <c r="A829" s="244">
        <v>91705000</v>
      </c>
      <c r="B829" s="258">
        <v>7</v>
      </c>
      <c r="C829" s="259" t="s">
        <v>106</v>
      </c>
      <c r="D829" s="259" t="s">
        <v>78</v>
      </c>
      <c r="E829" s="273">
        <v>595</v>
      </c>
      <c r="F829" s="274">
        <v>40695</v>
      </c>
      <c r="G829" s="275" t="s">
        <v>28</v>
      </c>
      <c r="H829" s="276">
        <v>5000</v>
      </c>
      <c r="I829" s="277" t="s">
        <v>40</v>
      </c>
      <c r="J829" s="278">
        <v>3.2</v>
      </c>
      <c r="K829" s="279" t="s">
        <v>48</v>
      </c>
      <c r="L829" s="252" t="s">
        <v>274</v>
      </c>
      <c r="M829" s="280" t="s">
        <v>274</v>
      </c>
      <c r="N829" s="278">
        <v>7</v>
      </c>
      <c r="O829" s="281">
        <v>2500000</v>
      </c>
      <c r="P829" s="281">
        <v>1500000</v>
      </c>
      <c r="Q829" s="270">
        <v>37791315</v>
      </c>
      <c r="R829" s="281">
        <v>314773</v>
      </c>
      <c r="S829" s="281">
        <v>38106088</v>
      </c>
      <c r="T829" s="271" t="s">
        <v>358</v>
      </c>
      <c r="U829" s="254">
        <v>0</v>
      </c>
      <c r="V829" s="254">
        <v>0</v>
      </c>
      <c r="W829" s="254">
        <v>0</v>
      </c>
      <c r="X829" s="254">
        <v>0</v>
      </c>
      <c r="Y829" s="272"/>
    </row>
    <row r="830" spans="1:25" s="256" customFormat="1" x14ac:dyDescent="0.25">
      <c r="A830" s="244">
        <v>91705000</v>
      </c>
      <c r="B830" s="258">
        <v>7</v>
      </c>
      <c r="C830" s="259" t="s">
        <v>106</v>
      </c>
      <c r="D830" s="259" t="s">
        <v>81</v>
      </c>
      <c r="E830" s="273">
        <v>595</v>
      </c>
      <c r="F830" s="274">
        <v>41456</v>
      </c>
      <c r="G830" s="275" t="s">
        <v>89</v>
      </c>
      <c r="H830" s="276">
        <v>45700000</v>
      </c>
      <c r="I830" s="277" t="s">
        <v>42</v>
      </c>
      <c r="J830" s="278">
        <v>6</v>
      </c>
      <c r="K830" s="279" t="s">
        <v>48</v>
      </c>
      <c r="L830" s="252" t="s">
        <v>30</v>
      </c>
      <c r="M830" s="280" t="s">
        <v>37</v>
      </c>
      <c r="N830" s="278">
        <v>8</v>
      </c>
      <c r="O830" s="281"/>
      <c r="P830" s="281"/>
      <c r="Q830" s="270">
        <v>0</v>
      </c>
      <c r="R830" s="281"/>
      <c r="S830" s="281"/>
      <c r="T830" s="271">
        <v>0</v>
      </c>
      <c r="U830" s="254">
        <v>0</v>
      </c>
      <c r="V830" s="254" t="s">
        <v>362</v>
      </c>
      <c r="W830" s="254">
        <v>0</v>
      </c>
      <c r="X830" s="254">
        <v>0</v>
      </c>
      <c r="Y830" s="272"/>
    </row>
    <row r="831" spans="1:25" s="256" customFormat="1" x14ac:dyDescent="0.25">
      <c r="A831" s="244">
        <v>91705000</v>
      </c>
      <c r="B831" s="258">
        <v>7</v>
      </c>
      <c r="C831" s="259" t="s">
        <v>106</v>
      </c>
      <c r="D831" s="259" t="s">
        <v>81</v>
      </c>
      <c r="E831" s="273">
        <v>595</v>
      </c>
      <c r="F831" s="274">
        <v>41456</v>
      </c>
      <c r="G831" s="275" t="s">
        <v>28</v>
      </c>
      <c r="H831" s="276">
        <v>2000</v>
      </c>
      <c r="I831" s="277" t="s">
        <v>43</v>
      </c>
      <c r="J831" s="278">
        <v>3.7</v>
      </c>
      <c r="K831" s="279" t="s">
        <v>48</v>
      </c>
      <c r="L831" s="252" t="s">
        <v>30</v>
      </c>
      <c r="M831" s="280" t="s">
        <v>37</v>
      </c>
      <c r="N831" s="278">
        <v>8</v>
      </c>
      <c r="O831" s="281">
        <v>1000000</v>
      </c>
      <c r="P831" s="281">
        <v>1000000</v>
      </c>
      <c r="Q831" s="270">
        <v>25194210</v>
      </c>
      <c r="R831" s="281">
        <v>231773</v>
      </c>
      <c r="S831" s="281">
        <v>25425983</v>
      </c>
      <c r="T831" s="271" t="s">
        <v>358</v>
      </c>
      <c r="U831" s="254">
        <v>0</v>
      </c>
      <c r="V831" s="254">
        <v>0</v>
      </c>
      <c r="W831" s="254">
        <v>0</v>
      </c>
      <c r="X831" s="254">
        <v>0</v>
      </c>
      <c r="Y831" s="272"/>
    </row>
    <row r="832" spans="1:25" s="256" customFormat="1" x14ac:dyDescent="0.25">
      <c r="A832" s="244">
        <v>91705000</v>
      </c>
      <c r="B832" s="258">
        <v>7</v>
      </c>
      <c r="C832" s="259" t="s">
        <v>106</v>
      </c>
      <c r="D832" s="259" t="s">
        <v>193</v>
      </c>
      <c r="E832" s="273">
        <v>596</v>
      </c>
      <c r="F832" s="274">
        <v>40001</v>
      </c>
      <c r="G832" s="275" t="s">
        <v>28</v>
      </c>
      <c r="H832" s="276">
        <v>7000</v>
      </c>
      <c r="I832" s="277"/>
      <c r="J832" s="278"/>
      <c r="K832" s="279" t="s">
        <v>48</v>
      </c>
      <c r="L832" s="252" t="s">
        <v>30</v>
      </c>
      <c r="M832" s="280" t="s">
        <v>37</v>
      </c>
      <c r="N832" s="278">
        <v>30</v>
      </c>
      <c r="O832" s="281"/>
      <c r="P832" s="281"/>
      <c r="Q832" s="270">
        <v>0</v>
      </c>
      <c r="R832" s="281"/>
      <c r="S832" s="281"/>
      <c r="T832" s="271">
        <v>0</v>
      </c>
      <c r="U832" s="254">
        <v>0</v>
      </c>
      <c r="V832" s="254">
        <v>0</v>
      </c>
      <c r="W832" s="254">
        <v>0</v>
      </c>
      <c r="X832" s="254">
        <v>0</v>
      </c>
      <c r="Y832" s="272"/>
    </row>
    <row r="833" spans="1:25" s="256" customFormat="1" x14ac:dyDescent="0.25">
      <c r="A833" s="244">
        <v>91705000</v>
      </c>
      <c r="B833" s="258">
        <v>7</v>
      </c>
      <c r="C833" s="259" t="s">
        <v>106</v>
      </c>
      <c r="D833" s="259" t="s">
        <v>78</v>
      </c>
      <c r="E833" s="273">
        <v>596</v>
      </c>
      <c r="F833" s="274">
        <v>40695</v>
      </c>
      <c r="G833" s="275" t="s">
        <v>28</v>
      </c>
      <c r="H833" s="276">
        <v>7000</v>
      </c>
      <c r="I833" s="277" t="s">
        <v>38</v>
      </c>
      <c r="J833" s="278">
        <v>3.75</v>
      </c>
      <c r="K833" s="279" t="s">
        <v>48</v>
      </c>
      <c r="L833" s="252" t="s">
        <v>30</v>
      </c>
      <c r="M833" s="280" t="s">
        <v>37</v>
      </c>
      <c r="N833" s="278">
        <v>21</v>
      </c>
      <c r="O833" s="281">
        <v>4500000</v>
      </c>
      <c r="P833" s="281">
        <v>4500000</v>
      </c>
      <c r="Q833" s="270">
        <v>113373945</v>
      </c>
      <c r="R833" s="281">
        <v>1085261</v>
      </c>
      <c r="S833" s="281">
        <v>114459206</v>
      </c>
      <c r="T833" s="271" t="s">
        <v>358</v>
      </c>
      <c r="U833" s="254">
        <v>0</v>
      </c>
      <c r="V833" s="254" t="s">
        <v>362</v>
      </c>
      <c r="W833" s="254">
        <v>0</v>
      </c>
      <c r="X833" s="254">
        <v>0</v>
      </c>
      <c r="Y833" s="272"/>
    </row>
    <row r="834" spans="1:25" s="256" customFormat="1" x14ac:dyDescent="0.25">
      <c r="A834" s="244">
        <v>91705000</v>
      </c>
      <c r="B834" s="258">
        <v>7</v>
      </c>
      <c r="C834" s="259" t="s">
        <v>106</v>
      </c>
      <c r="D834" s="259" t="s">
        <v>81</v>
      </c>
      <c r="E834" s="273">
        <v>596</v>
      </c>
      <c r="F834" s="274">
        <v>41844</v>
      </c>
      <c r="G834" s="275" t="s">
        <v>28</v>
      </c>
      <c r="H834" s="276">
        <v>2375</v>
      </c>
      <c r="I834" s="277" t="s">
        <v>91</v>
      </c>
      <c r="J834" s="278">
        <v>3.2</v>
      </c>
      <c r="K834" s="279" t="s">
        <v>48</v>
      </c>
      <c r="L834" s="252" t="s">
        <v>30</v>
      </c>
      <c r="M834" s="280" t="s">
        <v>37</v>
      </c>
      <c r="N834" s="278">
        <v>12</v>
      </c>
      <c r="O834" s="281"/>
      <c r="P834" s="281"/>
      <c r="Q834" s="270">
        <v>0</v>
      </c>
      <c r="R834" s="281"/>
      <c r="S834" s="281"/>
      <c r="T834" s="271" t="s">
        <v>358</v>
      </c>
      <c r="U834" s="254">
        <v>0</v>
      </c>
      <c r="V834" s="254" t="s">
        <v>362</v>
      </c>
      <c r="W834" s="254">
        <v>0</v>
      </c>
      <c r="X834" s="254">
        <v>0</v>
      </c>
      <c r="Y834" s="272"/>
    </row>
    <row r="835" spans="1:25" s="256" customFormat="1" x14ac:dyDescent="0.25">
      <c r="A835" s="244">
        <v>91705000</v>
      </c>
      <c r="B835" s="258">
        <v>7</v>
      </c>
      <c r="C835" s="259" t="s">
        <v>106</v>
      </c>
      <c r="D835" s="259" t="s">
        <v>193</v>
      </c>
      <c r="E835" s="273">
        <v>714</v>
      </c>
      <c r="F835" s="274">
        <v>40990</v>
      </c>
      <c r="G835" s="275" t="s">
        <v>28</v>
      </c>
      <c r="H835" s="276">
        <v>6000</v>
      </c>
      <c r="I835" s="277"/>
      <c r="J835" s="278"/>
      <c r="K835" s="279" t="s">
        <v>48</v>
      </c>
      <c r="L835" s="252" t="s">
        <v>30</v>
      </c>
      <c r="M835" s="280" t="s">
        <v>37</v>
      </c>
      <c r="N835" s="278">
        <v>10</v>
      </c>
      <c r="O835" s="253"/>
      <c r="P835" s="253"/>
      <c r="Q835" s="270">
        <v>0</v>
      </c>
      <c r="R835" s="253"/>
      <c r="S835" s="253"/>
      <c r="T835" s="271">
        <v>0</v>
      </c>
      <c r="U835" s="254">
        <v>0</v>
      </c>
      <c r="W835" s="254">
        <v>0</v>
      </c>
      <c r="X835" s="254">
        <v>0</v>
      </c>
      <c r="Y835" s="272"/>
    </row>
    <row r="836" spans="1:25" s="256" customFormat="1" x14ac:dyDescent="0.25">
      <c r="A836" s="244">
        <v>91705000</v>
      </c>
      <c r="B836" s="258">
        <v>7</v>
      </c>
      <c r="C836" s="259" t="s">
        <v>106</v>
      </c>
      <c r="D836" s="259" t="s">
        <v>78</v>
      </c>
      <c r="E836" s="273">
        <v>714</v>
      </c>
      <c r="F836" s="274">
        <v>41844</v>
      </c>
      <c r="G836" s="275" t="s">
        <v>28</v>
      </c>
      <c r="H836" s="276">
        <v>2375</v>
      </c>
      <c r="I836" s="277" t="s">
        <v>73</v>
      </c>
      <c r="J836" s="278">
        <v>2.6</v>
      </c>
      <c r="K836" s="279" t="s">
        <v>48</v>
      </c>
      <c r="L836" s="252" t="s">
        <v>30</v>
      </c>
      <c r="M836" s="280" t="s">
        <v>37</v>
      </c>
      <c r="N836" s="278">
        <v>7</v>
      </c>
      <c r="O836" s="253"/>
      <c r="P836" s="253"/>
      <c r="Q836" s="270">
        <v>0</v>
      </c>
      <c r="R836" s="253"/>
      <c r="S836" s="253"/>
      <c r="T836" s="271" t="s">
        <v>358</v>
      </c>
      <c r="U836" s="254">
        <v>0</v>
      </c>
      <c r="V836" s="254" t="s">
        <v>362</v>
      </c>
      <c r="W836" s="254">
        <v>0</v>
      </c>
      <c r="X836" s="254">
        <v>0</v>
      </c>
      <c r="Y836" s="272"/>
    </row>
    <row r="837" spans="1:25" s="256" customFormat="1" x14ac:dyDescent="0.25">
      <c r="A837" s="244">
        <v>91705000</v>
      </c>
      <c r="B837" s="258">
        <v>7</v>
      </c>
      <c r="C837" s="259" t="s">
        <v>106</v>
      </c>
      <c r="D837" s="259" t="s">
        <v>193</v>
      </c>
      <c r="E837" s="273">
        <v>715</v>
      </c>
      <c r="F837" s="274">
        <v>40990</v>
      </c>
      <c r="G837" s="275" t="s">
        <v>28</v>
      </c>
      <c r="H837" s="276">
        <v>6000</v>
      </c>
      <c r="I837" s="277"/>
      <c r="J837" s="278"/>
      <c r="K837" s="279" t="s">
        <v>48</v>
      </c>
      <c r="L837" s="252" t="s">
        <v>30</v>
      </c>
      <c r="M837" s="280" t="s">
        <v>37</v>
      </c>
      <c r="N837" s="278">
        <v>30</v>
      </c>
      <c r="O837" s="253"/>
      <c r="P837" s="253"/>
      <c r="Q837" s="270">
        <v>0</v>
      </c>
      <c r="R837" s="253"/>
      <c r="S837" s="253"/>
      <c r="T837" s="271">
        <v>0</v>
      </c>
      <c r="U837" s="254">
        <v>0</v>
      </c>
      <c r="V837" s="254">
        <v>0</v>
      </c>
      <c r="W837" s="254">
        <v>0</v>
      </c>
      <c r="X837" s="254">
        <v>0</v>
      </c>
      <c r="Y837" s="272"/>
    </row>
    <row r="838" spans="1:25" s="256" customFormat="1" x14ac:dyDescent="0.25">
      <c r="A838" s="244">
        <v>91705000</v>
      </c>
      <c r="B838" s="258">
        <v>7</v>
      </c>
      <c r="C838" s="259" t="s">
        <v>106</v>
      </c>
      <c r="D838" s="259" t="s">
        <v>78</v>
      </c>
      <c r="E838" s="273">
        <v>715</v>
      </c>
      <c r="F838" s="274">
        <v>41452</v>
      </c>
      <c r="G838" s="275" t="s">
        <v>28</v>
      </c>
      <c r="H838" s="276">
        <v>3000</v>
      </c>
      <c r="I838" s="277" t="s">
        <v>45</v>
      </c>
      <c r="J838" s="278">
        <v>3.85</v>
      </c>
      <c r="K838" s="279" t="s">
        <v>48</v>
      </c>
      <c r="L838" s="252" t="s">
        <v>30</v>
      </c>
      <c r="M838" s="280" t="s">
        <v>37</v>
      </c>
      <c r="N838" s="278">
        <v>21</v>
      </c>
      <c r="O838" s="253">
        <v>3000000</v>
      </c>
      <c r="P838" s="253">
        <v>3000000</v>
      </c>
      <c r="Q838" s="270">
        <v>75582630</v>
      </c>
      <c r="R838" s="253">
        <v>723507</v>
      </c>
      <c r="S838" s="253">
        <v>76306137</v>
      </c>
      <c r="T838" s="271" t="s">
        <v>358</v>
      </c>
      <c r="U838" s="254">
        <v>0</v>
      </c>
      <c r="V838" s="254">
        <v>0</v>
      </c>
      <c r="W838" s="254">
        <v>0</v>
      </c>
      <c r="X838" s="254">
        <v>0</v>
      </c>
      <c r="Y838" s="272"/>
    </row>
    <row r="839" spans="1:25" s="256" customFormat="1" x14ac:dyDescent="0.25">
      <c r="A839" s="244">
        <v>91705000</v>
      </c>
      <c r="B839" s="258">
        <v>7</v>
      </c>
      <c r="C839" s="259" t="s">
        <v>106</v>
      </c>
      <c r="D839" s="259" t="s">
        <v>81</v>
      </c>
      <c r="E839" s="273">
        <v>715</v>
      </c>
      <c r="F839" s="274">
        <v>41844</v>
      </c>
      <c r="G839" s="275" t="s">
        <v>28</v>
      </c>
      <c r="H839" s="276">
        <v>2375</v>
      </c>
      <c r="I839" s="277" t="s">
        <v>92</v>
      </c>
      <c r="J839" s="278">
        <v>3.4</v>
      </c>
      <c r="K839" s="279" t="s">
        <v>48</v>
      </c>
      <c r="L839" s="252" t="s">
        <v>30</v>
      </c>
      <c r="M839" s="280" t="s">
        <v>37</v>
      </c>
      <c r="N839" s="278">
        <v>21</v>
      </c>
      <c r="O839" s="253">
        <v>2375000</v>
      </c>
      <c r="P839" s="281">
        <v>2375000</v>
      </c>
      <c r="Q839" s="270">
        <v>59836249</v>
      </c>
      <c r="R839" s="253">
        <v>227901</v>
      </c>
      <c r="S839" s="253">
        <v>60064150</v>
      </c>
      <c r="T839" s="271" t="s">
        <v>358</v>
      </c>
      <c r="U839" s="254">
        <v>0</v>
      </c>
      <c r="V839" s="254">
        <v>0</v>
      </c>
      <c r="W839" s="254">
        <v>0</v>
      </c>
      <c r="X839" s="254">
        <v>0</v>
      </c>
      <c r="Y839" s="272"/>
    </row>
    <row r="840" spans="1:25" s="256" customFormat="1" x14ac:dyDescent="0.25">
      <c r="A840" s="244">
        <v>96563620</v>
      </c>
      <c r="B840" s="258" t="s">
        <v>52</v>
      </c>
      <c r="C840" s="259" t="s">
        <v>115</v>
      </c>
      <c r="D840" s="259" t="s">
        <v>193</v>
      </c>
      <c r="E840" s="273">
        <v>482</v>
      </c>
      <c r="F840" s="274">
        <v>39038</v>
      </c>
      <c r="G840" s="275" t="s">
        <v>28</v>
      </c>
      <c r="H840" s="276">
        <v>3000</v>
      </c>
      <c r="I840" s="277"/>
      <c r="J840" s="278"/>
      <c r="K840" s="279" t="s">
        <v>30</v>
      </c>
      <c r="L840" s="252" t="s">
        <v>274</v>
      </c>
      <c r="M840" s="280" t="s">
        <v>274</v>
      </c>
      <c r="N840" s="278">
        <v>10</v>
      </c>
      <c r="O840" s="281"/>
      <c r="P840" s="281"/>
      <c r="Q840" s="270">
        <v>0</v>
      </c>
      <c r="R840" s="281"/>
      <c r="S840" s="281"/>
      <c r="T840" s="271">
        <v>0</v>
      </c>
      <c r="U840" s="254">
        <v>0</v>
      </c>
      <c r="V840" s="254" t="s">
        <v>362</v>
      </c>
      <c r="W840" s="254">
        <v>0</v>
      </c>
      <c r="X840" s="254">
        <v>0</v>
      </c>
      <c r="Y840" s="272" t="s">
        <v>214</v>
      </c>
    </row>
    <row r="841" spans="1:25" s="256" customFormat="1" x14ac:dyDescent="0.25">
      <c r="A841" s="244">
        <v>96563620</v>
      </c>
      <c r="B841" s="258" t="s">
        <v>52</v>
      </c>
      <c r="C841" s="259" t="s">
        <v>115</v>
      </c>
      <c r="D841" s="259" t="s">
        <v>193</v>
      </c>
      <c r="E841" s="273">
        <v>483</v>
      </c>
      <c r="F841" s="274">
        <v>39038</v>
      </c>
      <c r="G841" s="275" t="s">
        <v>28</v>
      </c>
      <c r="H841" s="276">
        <v>3000</v>
      </c>
      <c r="I841" s="277"/>
      <c r="J841" s="278"/>
      <c r="K841" s="279" t="s">
        <v>30</v>
      </c>
      <c r="L841" s="252" t="s">
        <v>274</v>
      </c>
      <c r="M841" s="280" t="s">
        <v>274</v>
      </c>
      <c r="N841" s="278">
        <v>25</v>
      </c>
      <c r="O841" s="281"/>
      <c r="P841" s="281"/>
      <c r="Q841" s="270">
        <v>0</v>
      </c>
      <c r="R841" s="281"/>
      <c r="S841" s="281"/>
      <c r="T841" s="271">
        <v>0</v>
      </c>
      <c r="U841" s="254">
        <v>0</v>
      </c>
      <c r="V841" s="254" t="s">
        <v>362</v>
      </c>
      <c r="W841" s="254">
        <v>0</v>
      </c>
      <c r="X841" s="254">
        <v>0</v>
      </c>
      <c r="Y841" s="272" t="s">
        <v>214</v>
      </c>
    </row>
    <row r="842" spans="1:25" s="256" customFormat="1" x14ac:dyDescent="0.25">
      <c r="A842" s="244">
        <v>96563620</v>
      </c>
      <c r="B842" s="258" t="s">
        <v>52</v>
      </c>
      <c r="C842" s="259" t="s">
        <v>115</v>
      </c>
      <c r="D842" s="259" t="s">
        <v>193</v>
      </c>
      <c r="E842" s="273">
        <v>484</v>
      </c>
      <c r="F842" s="274">
        <v>39038</v>
      </c>
      <c r="G842" s="275" t="s">
        <v>28</v>
      </c>
      <c r="H842" s="276">
        <v>3000</v>
      </c>
      <c r="I842" s="277"/>
      <c r="J842" s="278"/>
      <c r="K842" s="279" t="s">
        <v>30</v>
      </c>
      <c r="L842" s="252" t="s">
        <v>274</v>
      </c>
      <c r="M842" s="280" t="s">
        <v>274</v>
      </c>
      <c r="N842" s="278">
        <v>10</v>
      </c>
      <c r="O842" s="281"/>
      <c r="P842" s="281"/>
      <c r="Q842" s="270">
        <v>0</v>
      </c>
      <c r="R842" s="281"/>
      <c r="S842" s="281"/>
      <c r="T842" s="271">
        <v>0</v>
      </c>
      <c r="U842" s="254">
        <v>0</v>
      </c>
      <c r="V842" s="254">
        <v>0</v>
      </c>
      <c r="W842" s="254">
        <v>0</v>
      </c>
      <c r="X842" s="254">
        <v>0</v>
      </c>
      <c r="Y842" s="272"/>
    </row>
    <row r="843" spans="1:25" s="256" customFormat="1" x14ac:dyDescent="0.25">
      <c r="A843" s="244">
        <v>96563620</v>
      </c>
      <c r="B843" s="258" t="s">
        <v>52</v>
      </c>
      <c r="C843" s="259" t="s">
        <v>115</v>
      </c>
      <c r="D843" s="259" t="s">
        <v>78</v>
      </c>
      <c r="E843" s="273">
        <v>484</v>
      </c>
      <c r="F843" s="274">
        <v>39048</v>
      </c>
      <c r="G843" s="275" t="s">
        <v>28</v>
      </c>
      <c r="H843" s="276">
        <v>3000</v>
      </c>
      <c r="I843" s="277" t="s">
        <v>35</v>
      </c>
      <c r="J843" s="278">
        <v>3</v>
      </c>
      <c r="K843" s="279" t="s">
        <v>30</v>
      </c>
      <c r="L843" s="252" t="s">
        <v>274</v>
      </c>
      <c r="M843" s="280" t="s">
        <v>274</v>
      </c>
      <c r="N843" s="278">
        <v>10</v>
      </c>
      <c r="O843" s="281">
        <v>3000000</v>
      </c>
      <c r="P843" s="281">
        <v>3000000</v>
      </c>
      <c r="Q843" s="270">
        <v>75582630</v>
      </c>
      <c r="R843" s="281">
        <v>947874</v>
      </c>
      <c r="S843" s="281">
        <v>76530504</v>
      </c>
      <c r="T843" s="271" t="s">
        <v>358</v>
      </c>
      <c r="U843" s="254">
        <v>0</v>
      </c>
      <c r="V843" s="254">
        <v>0</v>
      </c>
      <c r="W843" s="254">
        <v>0</v>
      </c>
      <c r="X843" s="254" t="s">
        <v>360</v>
      </c>
      <c r="Y843" s="272" t="s">
        <v>214</v>
      </c>
    </row>
    <row r="844" spans="1:25" s="256" customFormat="1" x14ac:dyDescent="0.25">
      <c r="A844" s="244">
        <v>96563620</v>
      </c>
      <c r="B844" s="258" t="s">
        <v>52</v>
      </c>
      <c r="C844" s="259" t="s">
        <v>115</v>
      </c>
      <c r="D844" s="259" t="s">
        <v>193</v>
      </c>
      <c r="E844" s="273">
        <v>485</v>
      </c>
      <c r="F844" s="274">
        <v>39038</v>
      </c>
      <c r="G844" s="275" t="s">
        <v>28</v>
      </c>
      <c r="H844" s="276">
        <v>3000</v>
      </c>
      <c r="I844" s="277"/>
      <c r="J844" s="278"/>
      <c r="K844" s="279" t="s">
        <v>30</v>
      </c>
      <c r="L844" s="252" t="s">
        <v>274</v>
      </c>
      <c r="M844" s="280" t="s">
        <v>274</v>
      </c>
      <c r="N844" s="278">
        <v>25</v>
      </c>
      <c r="O844" s="281"/>
      <c r="P844" s="281"/>
      <c r="Q844" s="270">
        <v>0</v>
      </c>
      <c r="R844" s="281"/>
      <c r="S844" s="281"/>
      <c r="T844" s="271">
        <v>0</v>
      </c>
      <c r="U844" s="254">
        <v>0</v>
      </c>
      <c r="V844" s="254" t="s">
        <v>362</v>
      </c>
      <c r="W844" s="254">
        <v>0</v>
      </c>
      <c r="X844" s="254">
        <v>0</v>
      </c>
      <c r="Y844" s="272" t="s">
        <v>214</v>
      </c>
    </row>
    <row r="845" spans="1:25" s="256" customFormat="1" x14ac:dyDescent="0.25">
      <c r="A845" s="244">
        <v>99530250</v>
      </c>
      <c r="B845" s="282">
        <v>0</v>
      </c>
      <c r="C845" s="259" t="s">
        <v>204</v>
      </c>
      <c r="D845" s="259" t="s">
        <v>212</v>
      </c>
      <c r="E845" s="273">
        <v>357</v>
      </c>
      <c r="F845" s="274">
        <v>37936</v>
      </c>
      <c r="G845" s="275" t="s">
        <v>28</v>
      </c>
      <c r="H845" s="276">
        <v>5000</v>
      </c>
      <c r="I845" s="277" t="s">
        <v>55</v>
      </c>
      <c r="J845" s="278">
        <v>5.5</v>
      </c>
      <c r="K845" s="279" t="s">
        <v>48</v>
      </c>
      <c r="L845" s="252" t="s">
        <v>274</v>
      </c>
      <c r="M845" s="280" t="s">
        <v>274</v>
      </c>
      <c r="N845" s="278">
        <v>21</v>
      </c>
      <c r="O845" s="281">
        <v>3500000</v>
      </c>
      <c r="P845" s="281"/>
      <c r="Q845" s="270">
        <v>0</v>
      </c>
      <c r="R845" s="281"/>
      <c r="S845" s="281"/>
      <c r="T845" s="271" t="s">
        <v>358</v>
      </c>
      <c r="U845" s="254">
        <v>0</v>
      </c>
      <c r="V845" s="254">
        <v>0</v>
      </c>
      <c r="W845" s="254" t="s">
        <v>359</v>
      </c>
      <c r="X845" s="254" t="s">
        <v>360</v>
      </c>
      <c r="Y845" s="272" t="s">
        <v>214</v>
      </c>
    </row>
    <row r="846" spans="1:25" s="256" customFormat="1" x14ac:dyDescent="0.25">
      <c r="A846" s="244">
        <v>99530250</v>
      </c>
      <c r="B846" s="282">
        <v>0</v>
      </c>
      <c r="C846" s="259" t="s">
        <v>204</v>
      </c>
      <c r="D846" s="259" t="s">
        <v>193</v>
      </c>
      <c r="E846" s="273">
        <v>358</v>
      </c>
      <c r="F846" s="274">
        <v>37936</v>
      </c>
      <c r="G846" s="275" t="s">
        <v>28</v>
      </c>
      <c r="H846" s="276">
        <v>3000</v>
      </c>
      <c r="I846" s="277"/>
      <c r="J846" s="278"/>
      <c r="K846" s="279" t="s">
        <v>274</v>
      </c>
      <c r="L846" s="252" t="s">
        <v>274</v>
      </c>
      <c r="M846" s="280" t="s">
        <v>274</v>
      </c>
      <c r="N846" s="278">
        <v>10</v>
      </c>
      <c r="O846" s="281"/>
      <c r="P846" s="281"/>
      <c r="Q846" s="270">
        <v>0</v>
      </c>
      <c r="R846" s="281"/>
      <c r="S846" s="281"/>
      <c r="T846" s="271">
        <v>0</v>
      </c>
      <c r="U846" s="254">
        <v>0</v>
      </c>
      <c r="V846" s="254">
        <v>0</v>
      </c>
      <c r="W846" s="254">
        <v>0</v>
      </c>
      <c r="X846" s="254" t="s">
        <v>360</v>
      </c>
      <c r="Y846" s="272"/>
    </row>
    <row r="847" spans="1:25" s="256" customFormat="1" x14ac:dyDescent="0.25">
      <c r="A847" s="244">
        <v>99530250</v>
      </c>
      <c r="B847" s="282">
        <v>0</v>
      </c>
      <c r="C847" s="259" t="s">
        <v>204</v>
      </c>
      <c r="D847" s="259" t="s">
        <v>78</v>
      </c>
      <c r="E847" s="273">
        <v>358</v>
      </c>
      <c r="F847" s="274">
        <v>37936</v>
      </c>
      <c r="G847" s="275" t="s">
        <v>28</v>
      </c>
      <c r="H847" s="276">
        <v>3000</v>
      </c>
      <c r="I847" s="277" t="s">
        <v>35</v>
      </c>
      <c r="J847" s="278">
        <v>4.5</v>
      </c>
      <c r="K847" s="279" t="s">
        <v>48</v>
      </c>
      <c r="L847" s="252" t="s">
        <v>274</v>
      </c>
      <c r="M847" s="280" t="s">
        <v>274</v>
      </c>
      <c r="N847" s="278">
        <v>8</v>
      </c>
      <c r="O847" s="281">
        <v>3000000</v>
      </c>
      <c r="P847" s="281"/>
      <c r="Q847" s="270">
        <v>0</v>
      </c>
      <c r="R847" s="281"/>
      <c r="S847" s="281"/>
      <c r="T847" s="271" t="s">
        <v>358</v>
      </c>
      <c r="U847" s="254">
        <v>0</v>
      </c>
      <c r="V847" s="254">
        <v>0</v>
      </c>
      <c r="W847" s="254" t="s">
        <v>359</v>
      </c>
      <c r="X847" s="254" t="s">
        <v>360</v>
      </c>
      <c r="Y847" s="272" t="s">
        <v>214</v>
      </c>
    </row>
    <row r="848" spans="1:25" s="256" customFormat="1" x14ac:dyDescent="0.25">
      <c r="A848" s="244">
        <v>99530250</v>
      </c>
      <c r="B848" s="258">
        <v>0</v>
      </c>
      <c r="C848" s="259" t="s">
        <v>204</v>
      </c>
      <c r="D848" s="259" t="s">
        <v>193</v>
      </c>
      <c r="E848" s="273">
        <v>543</v>
      </c>
      <c r="F848" s="274">
        <v>39667</v>
      </c>
      <c r="G848" s="275" t="s">
        <v>28</v>
      </c>
      <c r="H848" s="276">
        <v>3500</v>
      </c>
      <c r="I848" s="277"/>
      <c r="J848" s="278"/>
      <c r="K848" s="279" t="s">
        <v>30</v>
      </c>
      <c r="L848" s="252" t="s">
        <v>48</v>
      </c>
      <c r="M848" s="280" t="s">
        <v>274</v>
      </c>
      <c r="N848" s="278">
        <v>30</v>
      </c>
      <c r="O848" s="281"/>
      <c r="P848" s="281"/>
      <c r="Q848" s="270">
        <v>0</v>
      </c>
      <c r="R848" s="281"/>
      <c r="S848" s="281"/>
      <c r="T848" s="271">
        <v>0</v>
      </c>
      <c r="U848" s="254">
        <v>0</v>
      </c>
      <c r="V848" s="254">
        <v>0</v>
      </c>
      <c r="W848" s="254">
        <v>0</v>
      </c>
      <c r="X848" s="254">
        <v>0</v>
      </c>
      <c r="Y848" s="286"/>
    </row>
    <row r="849" spans="1:25" s="256" customFormat="1" x14ac:dyDescent="0.25">
      <c r="A849" s="244">
        <v>99530250</v>
      </c>
      <c r="B849" s="258">
        <v>0</v>
      </c>
      <c r="C849" s="259" t="s">
        <v>204</v>
      </c>
      <c r="D849" s="259" t="s">
        <v>78</v>
      </c>
      <c r="E849" s="273">
        <v>543</v>
      </c>
      <c r="F849" s="274">
        <v>39667</v>
      </c>
      <c r="G849" s="275" t="s">
        <v>28</v>
      </c>
      <c r="H849" s="276">
        <v>3500</v>
      </c>
      <c r="I849" s="277" t="s">
        <v>56</v>
      </c>
      <c r="J849" s="278">
        <v>4.25</v>
      </c>
      <c r="K849" s="279" t="s">
        <v>30</v>
      </c>
      <c r="L849" s="252" t="s">
        <v>48</v>
      </c>
      <c r="M849" s="280" t="s">
        <v>274</v>
      </c>
      <c r="N849" s="278">
        <v>21</v>
      </c>
      <c r="O849" s="281"/>
      <c r="P849" s="281"/>
      <c r="Q849" s="270">
        <v>0</v>
      </c>
      <c r="R849" s="281"/>
      <c r="S849" s="281"/>
      <c r="T849" s="271" t="s">
        <v>358</v>
      </c>
      <c r="U849" s="254">
        <v>0</v>
      </c>
      <c r="V849" s="254" t="s">
        <v>362</v>
      </c>
      <c r="W849" s="254">
        <v>0</v>
      </c>
      <c r="X849" s="254" t="s">
        <v>360</v>
      </c>
      <c r="Y849" s="286"/>
    </row>
    <row r="850" spans="1:25" s="256" customFormat="1" x14ac:dyDescent="0.25">
      <c r="A850" s="244">
        <v>99530250</v>
      </c>
      <c r="B850" s="258">
        <v>0</v>
      </c>
      <c r="C850" s="259" t="s">
        <v>204</v>
      </c>
      <c r="D850" s="259" t="s">
        <v>81</v>
      </c>
      <c r="E850" s="273">
        <v>543</v>
      </c>
      <c r="F850" s="274">
        <v>39897</v>
      </c>
      <c r="G850" s="275" t="s">
        <v>89</v>
      </c>
      <c r="H850" s="276">
        <v>30000000</v>
      </c>
      <c r="I850" s="277" t="s">
        <v>44</v>
      </c>
      <c r="J850" s="278">
        <v>7</v>
      </c>
      <c r="K850" s="279" t="s">
        <v>30</v>
      </c>
      <c r="L850" s="252" t="s">
        <v>48</v>
      </c>
      <c r="M850" s="280" t="s">
        <v>274</v>
      </c>
      <c r="N850" s="278">
        <v>5</v>
      </c>
      <c r="O850" s="281">
        <v>10000000000</v>
      </c>
      <c r="P850" s="281"/>
      <c r="Q850" s="270">
        <v>0</v>
      </c>
      <c r="R850" s="281"/>
      <c r="S850" s="281"/>
      <c r="T850" s="271">
        <v>0</v>
      </c>
      <c r="U850" s="254">
        <v>0</v>
      </c>
      <c r="V850" s="254">
        <v>0</v>
      </c>
      <c r="W850" s="254" t="s">
        <v>359</v>
      </c>
      <c r="X850" s="254" t="s">
        <v>360</v>
      </c>
      <c r="Y850" s="286"/>
    </row>
    <row r="851" spans="1:25" s="256" customFormat="1" x14ac:dyDescent="0.25">
      <c r="A851" s="244">
        <v>99530250</v>
      </c>
      <c r="B851" s="258">
        <v>0</v>
      </c>
      <c r="C851" s="259" t="s">
        <v>204</v>
      </c>
      <c r="D851" s="259" t="s">
        <v>87</v>
      </c>
      <c r="E851" s="273">
        <v>543</v>
      </c>
      <c r="F851" s="274">
        <v>39976</v>
      </c>
      <c r="G851" s="275" t="s">
        <v>28</v>
      </c>
      <c r="H851" s="276">
        <v>3000</v>
      </c>
      <c r="I851" s="277" t="s">
        <v>40</v>
      </c>
      <c r="J851" s="278">
        <v>5</v>
      </c>
      <c r="K851" s="279" t="s">
        <v>48</v>
      </c>
      <c r="L851" s="252" t="s">
        <v>274</v>
      </c>
      <c r="M851" s="280" t="s">
        <v>274</v>
      </c>
      <c r="N851" s="278">
        <v>21</v>
      </c>
      <c r="O851" s="281">
        <v>1000000</v>
      </c>
      <c r="P851" s="281">
        <v>1000000</v>
      </c>
      <c r="Q851" s="270">
        <v>25194210</v>
      </c>
      <c r="R851" s="281">
        <v>274648</v>
      </c>
      <c r="S851" s="281">
        <v>25468858</v>
      </c>
      <c r="T851" s="271" t="s">
        <v>358</v>
      </c>
      <c r="U851" s="254">
        <v>0</v>
      </c>
      <c r="V851" s="254">
        <v>0</v>
      </c>
      <c r="W851" s="254">
        <v>0</v>
      </c>
      <c r="X851" s="254" t="s">
        <v>360</v>
      </c>
      <c r="Y851" s="286"/>
    </row>
    <row r="852" spans="1:25" s="256" customFormat="1" x14ac:dyDescent="0.25">
      <c r="A852" s="244">
        <v>99530250</v>
      </c>
      <c r="B852" s="258">
        <v>0</v>
      </c>
      <c r="C852" s="259" t="s">
        <v>204</v>
      </c>
      <c r="D852" s="259" t="s">
        <v>87</v>
      </c>
      <c r="E852" s="273">
        <v>543</v>
      </c>
      <c r="F852" s="274">
        <v>39976</v>
      </c>
      <c r="G852" s="275" t="s">
        <v>28</v>
      </c>
      <c r="H852" s="276">
        <v>3000</v>
      </c>
      <c r="I852" s="277" t="s">
        <v>38</v>
      </c>
      <c r="J852" s="278">
        <v>4</v>
      </c>
      <c r="K852" s="279" t="s">
        <v>48</v>
      </c>
      <c r="L852" s="252" t="s">
        <v>274</v>
      </c>
      <c r="M852" s="280" t="s">
        <v>274</v>
      </c>
      <c r="N852" s="278">
        <v>7</v>
      </c>
      <c r="O852" s="281">
        <v>2000000</v>
      </c>
      <c r="P852" s="281">
        <v>500000</v>
      </c>
      <c r="Q852" s="270">
        <v>12597105</v>
      </c>
      <c r="R852" s="281">
        <v>110273</v>
      </c>
      <c r="S852" s="281">
        <v>12707378</v>
      </c>
      <c r="T852" s="271" t="s">
        <v>358</v>
      </c>
      <c r="U852" s="254">
        <v>0</v>
      </c>
      <c r="V852" s="254">
        <v>0</v>
      </c>
      <c r="W852" s="254">
        <v>0</v>
      </c>
      <c r="X852" s="254" t="s">
        <v>360</v>
      </c>
      <c r="Y852" s="286"/>
    </row>
    <row r="853" spans="1:25" s="256" customFormat="1" x14ac:dyDescent="0.25">
      <c r="A853" s="244">
        <v>99530250</v>
      </c>
      <c r="B853" s="258">
        <v>0</v>
      </c>
      <c r="C853" s="259" t="s">
        <v>204</v>
      </c>
      <c r="D853" s="259" t="s">
        <v>87</v>
      </c>
      <c r="E853" s="273">
        <v>543</v>
      </c>
      <c r="F853" s="274">
        <v>39976</v>
      </c>
      <c r="G853" s="275" t="s">
        <v>89</v>
      </c>
      <c r="H853" s="276">
        <v>62950000</v>
      </c>
      <c r="I853" s="277" t="s">
        <v>39</v>
      </c>
      <c r="J853" s="278">
        <v>6</v>
      </c>
      <c r="K853" s="279" t="s">
        <v>48</v>
      </c>
      <c r="L853" s="252" t="s">
        <v>274</v>
      </c>
      <c r="M853" s="280" t="s">
        <v>274</v>
      </c>
      <c r="N853" s="278">
        <v>7</v>
      </c>
      <c r="O853" s="281"/>
      <c r="P853" s="281"/>
      <c r="Q853" s="270">
        <v>0</v>
      </c>
      <c r="R853" s="281"/>
      <c r="S853" s="281"/>
      <c r="T853" s="271">
        <v>0</v>
      </c>
      <c r="U853" s="254">
        <v>0</v>
      </c>
      <c r="V853" s="254" t="s">
        <v>362</v>
      </c>
      <c r="W853" s="254">
        <v>0</v>
      </c>
      <c r="X853" s="254" t="s">
        <v>360</v>
      </c>
      <c r="Y853" s="286"/>
    </row>
    <row r="854" spans="1:25" s="256" customFormat="1" x14ac:dyDescent="0.25">
      <c r="A854" s="244">
        <v>99579730</v>
      </c>
      <c r="B854" s="282">
        <v>5</v>
      </c>
      <c r="C854" s="259" t="s">
        <v>228</v>
      </c>
      <c r="D854" s="259" t="s">
        <v>193</v>
      </c>
      <c r="E854" s="273">
        <v>451</v>
      </c>
      <c r="F854" s="274">
        <v>38756</v>
      </c>
      <c r="G854" s="275" t="s">
        <v>28</v>
      </c>
      <c r="H854" s="276">
        <v>4000</v>
      </c>
      <c r="I854" s="277"/>
      <c r="J854" s="278"/>
      <c r="K854" s="279" t="s">
        <v>125</v>
      </c>
      <c r="L854" s="252" t="s">
        <v>48</v>
      </c>
      <c r="M854" s="280" t="s">
        <v>30</v>
      </c>
      <c r="N854" s="278">
        <v>10</v>
      </c>
      <c r="O854" s="281"/>
      <c r="P854" s="281"/>
      <c r="Q854" s="270">
        <v>0</v>
      </c>
      <c r="R854" s="281"/>
      <c r="S854" s="281"/>
      <c r="T854" s="271">
        <v>0</v>
      </c>
      <c r="U854" s="254">
        <v>0</v>
      </c>
      <c r="V854" s="254">
        <v>0</v>
      </c>
      <c r="W854" s="254">
        <v>0</v>
      </c>
      <c r="X854" s="254">
        <v>0</v>
      </c>
      <c r="Y854" s="272"/>
    </row>
    <row r="855" spans="1:25" s="256" customFormat="1" x14ac:dyDescent="0.25">
      <c r="A855" s="244">
        <v>99579730</v>
      </c>
      <c r="B855" s="282">
        <v>5</v>
      </c>
      <c r="C855" s="259" t="s">
        <v>228</v>
      </c>
      <c r="D855" s="259" t="s">
        <v>78</v>
      </c>
      <c r="E855" s="273">
        <v>451</v>
      </c>
      <c r="F855" s="274">
        <v>39078</v>
      </c>
      <c r="G855" s="275" t="s">
        <v>89</v>
      </c>
      <c r="H855" s="276">
        <v>73420000</v>
      </c>
      <c r="I855" s="277" t="s">
        <v>35</v>
      </c>
      <c r="J855" s="278">
        <v>6.2</v>
      </c>
      <c r="K855" s="279" t="s">
        <v>125</v>
      </c>
      <c r="L855" s="252" t="s">
        <v>48</v>
      </c>
      <c r="M855" s="280" t="s">
        <v>30</v>
      </c>
      <c r="N855" s="278">
        <v>5</v>
      </c>
      <c r="O855" s="281"/>
      <c r="P855" s="281"/>
      <c r="Q855" s="270">
        <v>0</v>
      </c>
      <c r="R855" s="281"/>
      <c r="S855" s="281"/>
      <c r="T855" s="271">
        <v>0</v>
      </c>
      <c r="U855" s="254">
        <v>0</v>
      </c>
      <c r="V855" s="254" t="s">
        <v>362</v>
      </c>
      <c r="W855" s="254">
        <v>0</v>
      </c>
      <c r="X855" s="254" t="s">
        <v>360</v>
      </c>
      <c r="Y855" s="272"/>
    </row>
    <row r="856" spans="1:25" s="256" customFormat="1" x14ac:dyDescent="0.25">
      <c r="A856" s="244">
        <v>99579730</v>
      </c>
      <c r="B856" s="282">
        <v>5</v>
      </c>
      <c r="C856" s="259" t="s">
        <v>228</v>
      </c>
      <c r="D856" s="259" t="s">
        <v>78</v>
      </c>
      <c r="E856" s="273">
        <v>451</v>
      </c>
      <c r="F856" s="274">
        <v>39078</v>
      </c>
      <c r="G856" s="275" t="s">
        <v>28</v>
      </c>
      <c r="H856" s="276">
        <v>4000</v>
      </c>
      <c r="I856" s="277" t="s">
        <v>55</v>
      </c>
      <c r="J856" s="300">
        <v>3.0533999999999999</v>
      </c>
      <c r="K856" s="279" t="s">
        <v>125</v>
      </c>
      <c r="L856" s="252" t="s">
        <v>48</v>
      </c>
      <c r="M856" s="280" t="s">
        <v>30</v>
      </c>
      <c r="N856" s="278">
        <v>5</v>
      </c>
      <c r="O856" s="281">
        <v>2500000</v>
      </c>
      <c r="P856" s="281"/>
      <c r="Q856" s="270">
        <v>0</v>
      </c>
      <c r="R856" s="281"/>
      <c r="S856" s="281"/>
      <c r="T856" s="271" t="s">
        <v>358</v>
      </c>
      <c r="U856" s="254">
        <v>0</v>
      </c>
      <c r="V856" s="254">
        <v>0</v>
      </c>
      <c r="W856" s="254" t="s">
        <v>359</v>
      </c>
      <c r="X856" s="254" t="s">
        <v>360</v>
      </c>
      <c r="Y856" s="272"/>
    </row>
    <row r="857" spans="1:25" s="256" customFormat="1" x14ac:dyDescent="0.25">
      <c r="A857" s="244">
        <v>99579730</v>
      </c>
      <c r="B857" s="282">
        <v>5</v>
      </c>
      <c r="C857" s="259" t="s">
        <v>228</v>
      </c>
      <c r="D857" s="259" t="s">
        <v>193</v>
      </c>
      <c r="E857" s="273">
        <v>452</v>
      </c>
      <c r="F857" s="274">
        <v>38756</v>
      </c>
      <c r="G857" s="275" t="s">
        <v>28</v>
      </c>
      <c r="H857" s="276">
        <v>2000</v>
      </c>
      <c r="I857" s="277"/>
      <c r="J857" s="278"/>
      <c r="K857" s="279" t="s">
        <v>125</v>
      </c>
      <c r="L857" s="252" t="s">
        <v>48</v>
      </c>
      <c r="M857" s="280" t="s">
        <v>30</v>
      </c>
      <c r="N857" s="278">
        <v>21</v>
      </c>
      <c r="O857" s="281"/>
      <c r="P857" s="281"/>
      <c r="Q857" s="270">
        <v>0</v>
      </c>
      <c r="R857" s="281"/>
      <c r="S857" s="281"/>
      <c r="T857" s="271">
        <v>0</v>
      </c>
      <c r="U857" s="254">
        <v>0</v>
      </c>
      <c r="V857" s="254">
        <v>0</v>
      </c>
      <c r="W857" s="254">
        <v>0</v>
      </c>
      <c r="X857" s="254">
        <v>0</v>
      </c>
      <c r="Y857" s="272"/>
    </row>
    <row r="858" spans="1:25" s="256" customFormat="1" x14ac:dyDescent="0.25">
      <c r="A858" s="244">
        <v>99579730</v>
      </c>
      <c r="B858" s="282">
        <v>5</v>
      </c>
      <c r="C858" s="259" t="s">
        <v>228</v>
      </c>
      <c r="D858" s="259" t="s">
        <v>78</v>
      </c>
      <c r="E858" s="273">
        <v>452</v>
      </c>
      <c r="F858" s="274">
        <v>39078</v>
      </c>
      <c r="G858" s="275" t="s">
        <v>28</v>
      </c>
      <c r="H858" s="276">
        <v>2000</v>
      </c>
      <c r="I858" s="277" t="s">
        <v>56</v>
      </c>
      <c r="J858" s="278">
        <v>3.6</v>
      </c>
      <c r="K858" s="279" t="s">
        <v>125</v>
      </c>
      <c r="L858" s="252" t="s">
        <v>48</v>
      </c>
      <c r="M858" s="280" t="s">
        <v>30</v>
      </c>
      <c r="N858" s="278">
        <v>19</v>
      </c>
      <c r="O858" s="281">
        <v>2000000</v>
      </c>
      <c r="P858" s="281"/>
      <c r="Q858" s="270">
        <v>0</v>
      </c>
      <c r="R858" s="281"/>
      <c r="S858" s="281"/>
      <c r="T858" s="271" t="s">
        <v>358</v>
      </c>
      <c r="U858" s="254">
        <v>0</v>
      </c>
      <c r="V858" s="254">
        <v>0</v>
      </c>
      <c r="W858" s="254" t="s">
        <v>359</v>
      </c>
      <c r="X858" s="254" t="s">
        <v>360</v>
      </c>
      <c r="Y858" s="272"/>
    </row>
    <row r="859" spans="1:25" s="256" customFormat="1" x14ac:dyDescent="0.25">
      <c r="A859" s="244">
        <v>99579730</v>
      </c>
      <c r="B859" s="282">
        <v>5</v>
      </c>
      <c r="C859" s="259" t="s">
        <v>228</v>
      </c>
      <c r="D859" s="259" t="s">
        <v>193</v>
      </c>
      <c r="E859" s="273">
        <v>728</v>
      </c>
      <c r="F859" s="274">
        <v>41177</v>
      </c>
      <c r="G859" s="275" t="s">
        <v>28</v>
      </c>
      <c r="H859" s="276">
        <v>4000</v>
      </c>
      <c r="I859" s="277"/>
      <c r="J859" s="278"/>
      <c r="K859" s="279" t="s">
        <v>48</v>
      </c>
      <c r="L859" s="252" t="s">
        <v>30</v>
      </c>
      <c r="M859" s="280" t="s">
        <v>37</v>
      </c>
      <c r="N859" s="278">
        <v>10</v>
      </c>
      <c r="O859" s="281"/>
      <c r="P859" s="281"/>
      <c r="Q859" s="270">
        <v>0</v>
      </c>
      <c r="R859" s="281"/>
      <c r="S859" s="281"/>
      <c r="T859" s="271">
        <v>0</v>
      </c>
      <c r="U859" s="254">
        <v>0</v>
      </c>
      <c r="V859" s="254" t="s">
        <v>362</v>
      </c>
      <c r="W859" s="254">
        <v>0</v>
      </c>
      <c r="X859" s="254">
        <v>0</v>
      </c>
      <c r="Y859" s="272"/>
    </row>
    <row r="860" spans="1:25" s="256" customFormat="1" x14ac:dyDescent="0.25">
      <c r="A860" s="244">
        <v>99579730</v>
      </c>
      <c r="B860" s="282">
        <v>5</v>
      </c>
      <c r="C860" s="259" t="s">
        <v>228</v>
      </c>
      <c r="D860" s="259" t="s">
        <v>193</v>
      </c>
      <c r="E860" s="273">
        <v>729</v>
      </c>
      <c r="F860" s="274">
        <v>41177</v>
      </c>
      <c r="G860" s="275" t="s">
        <v>28</v>
      </c>
      <c r="H860" s="276">
        <v>4000</v>
      </c>
      <c r="I860" s="277"/>
      <c r="J860" s="278"/>
      <c r="K860" s="279" t="s">
        <v>48</v>
      </c>
      <c r="L860" s="252" t="s">
        <v>30</v>
      </c>
      <c r="M860" s="280" t="s">
        <v>37</v>
      </c>
      <c r="N860" s="278">
        <v>30</v>
      </c>
      <c r="O860" s="281"/>
      <c r="P860" s="281"/>
      <c r="Q860" s="270">
        <v>0</v>
      </c>
      <c r="R860" s="281"/>
      <c r="S860" s="281"/>
      <c r="T860" s="271">
        <v>0</v>
      </c>
      <c r="U860" s="254">
        <v>0</v>
      </c>
      <c r="V860" s="254" t="s">
        <v>362</v>
      </c>
      <c r="W860" s="254">
        <v>0</v>
      </c>
      <c r="X860" s="254">
        <v>0</v>
      </c>
      <c r="Y860" s="272"/>
    </row>
    <row r="861" spans="1:25" s="256" customFormat="1" x14ac:dyDescent="0.25">
      <c r="A861" s="244">
        <v>96843170</v>
      </c>
      <c r="B861" s="282">
        <v>6</v>
      </c>
      <c r="C861" s="259" t="s">
        <v>58</v>
      </c>
      <c r="D861" s="259" t="s">
        <v>212</v>
      </c>
      <c r="E861" s="283">
        <v>246</v>
      </c>
      <c r="F861" s="274">
        <v>36948</v>
      </c>
      <c r="G861" s="275" t="s">
        <v>28</v>
      </c>
      <c r="H861" s="276">
        <v>7500</v>
      </c>
      <c r="I861" s="277" t="s">
        <v>47</v>
      </c>
      <c r="J861" s="278">
        <v>6.3</v>
      </c>
      <c r="K861" s="279" t="s">
        <v>48</v>
      </c>
      <c r="L861" s="252" t="s">
        <v>274</v>
      </c>
      <c r="M861" s="280" t="s">
        <v>274</v>
      </c>
      <c r="N861" s="278">
        <v>20</v>
      </c>
      <c r="O861" s="281">
        <v>7400000</v>
      </c>
      <c r="P861" s="281">
        <v>4374485.7300000004</v>
      </c>
      <c r="Q861" s="270">
        <v>110211712</v>
      </c>
      <c r="R861" s="281">
        <v>3166160</v>
      </c>
      <c r="S861" s="281">
        <v>113377872</v>
      </c>
      <c r="T861" s="271" t="s">
        <v>358</v>
      </c>
      <c r="U861" s="254">
        <v>0</v>
      </c>
      <c r="V861" s="254">
        <v>0</v>
      </c>
      <c r="W861" s="254">
        <v>0</v>
      </c>
      <c r="X861" s="254" t="s">
        <v>360</v>
      </c>
      <c r="Y861" s="272" t="s">
        <v>214</v>
      </c>
    </row>
    <row r="862" spans="1:25" s="256" customFormat="1" x14ac:dyDescent="0.25">
      <c r="A862" s="244">
        <v>96843170</v>
      </c>
      <c r="B862" s="282">
        <v>6</v>
      </c>
      <c r="C862" s="259" t="s">
        <v>58</v>
      </c>
      <c r="D862" s="259" t="s">
        <v>212</v>
      </c>
      <c r="E862" s="283">
        <v>246</v>
      </c>
      <c r="F862" s="274">
        <v>36948</v>
      </c>
      <c r="G862" s="275" t="s">
        <v>28</v>
      </c>
      <c r="H862" s="276">
        <v>500</v>
      </c>
      <c r="I862" s="277" t="s">
        <v>51</v>
      </c>
      <c r="J862" s="278">
        <v>6.3</v>
      </c>
      <c r="K862" s="279" t="s">
        <v>48</v>
      </c>
      <c r="L862" s="252" t="s">
        <v>274</v>
      </c>
      <c r="M862" s="280" t="s">
        <v>274</v>
      </c>
      <c r="N862" s="278">
        <v>20</v>
      </c>
      <c r="O862" s="281">
        <v>401000</v>
      </c>
      <c r="P862" s="281">
        <v>237049.79</v>
      </c>
      <c r="Q862" s="270">
        <v>5972282</v>
      </c>
      <c r="R862" s="281">
        <v>171572</v>
      </c>
      <c r="S862" s="281">
        <v>6143854</v>
      </c>
      <c r="T862" s="271" t="s">
        <v>358</v>
      </c>
      <c r="U862" s="254">
        <v>0</v>
      </c>
      <c r="V862" s="254">
        <v>0</v>
      </c>
      <c r="W862" s="254">
        <v>0</v>
      </c>
      <c r="X862" s="254" t="s">
        <v>360</v>
      </c>
      <c r="Y862" s="272" t="s">
        <v>214</v>
      </c>
    </row>
    <row r="863" spans="1:25" s="256" customFormat="1" x14ac:dyDescent="0.25">
      <c r="A863" s="244">
        <v>96843170</v>
      </c>
      <c r="B863" s="282">
        <v>6</v>
      </c>
      <c r="C863" s="259" t="s">
        <v>58</v>
      </c>
      <c r="D863" s="259" t="s">
        <v>193</v>
      </c>
      <c r="E863" s="273">
        <v>479</v>
      </c>
      <c r="F863" s="274">
        <v>39001</v>
      </c>
      <c r="G863" s="275" t="s">
        <v>28</v>
      </c>
      <c r="H863" s="276">
        <v>3800</v>
      </c>
      <c r="I863" s="277"/>
      <c r="J863" s="278"/>
      <c r="K863" s="279" t="s">
        <v>48</v>
      </c>
      <c r="L863" s="252" t="s">
        <v>30</v>
      </c>
      <c r="M863" s="280" t="s">
        <v>274</v>
      </c>
      <c r="N863" s="278">
        <v>20</v>
      </c>
      <c r="O863" s="281"/>
      <c r="P863" s="281"/>
      <c r="Q863" s="270">
        <v>0</v>
      </c>
      <c r="R863" s="281"/>
      <c r="S863" s="281"/>
      <c r="T863" s="271">
        <v>0</v>
      </c>
      <c r="U863" s="254">
        <v>0</v>
      </c>
      <c r="V863" s="254">
        <v>0</v>
      </c>
      <c r="W863" s="254">
        <v>0</v>
      </c>
      <c r="X863" s="254">
        <v>0</v>
      </c>
      <c r="Y863" s="272"/>
    </row>
    <row r="864" spans="1:25" s="256" customFormat="1" x14ac:dyDescent="0.25">
      <c r="A864" s="244">
        <v>96843170</v>
      </c>
      <c r="B864" s="282">
        <v>6</v>
      </c>
      <c r="C864" s="259" t="s">
        <v>58</v>
      </c>
      <c r="D864" s="259" t="s">
        <v>78</v>
      </c>
      <c r="E864" s="273">
        <v>479</v>
      </c>
      <c r="F864" s="274">
        <v>39028</v>
      </c>
      <c r="G864" s="275" t="s">
        <v>28</v>
      </c>
      <c r="H864" s="276">
        <v>1500</v>
      </c>
      <c r="I864" s="277" t="s">
        <v>76</v>
      </c>
      <c r="J864" s="278">
        <v>3.4</v>
      </c>
      <c r="K864" s="279" t="s">
        <v>48</v>
      </c>
      <c r="L864" s="252" t="s">
        <v>30</v>
      </c>
      <c r="M864" s="280" t="s">
        <v>274</v>
      </c>
      <c r="N864" s="278">
        <v>18</v>
      </c>
      <c r="O864" s="281">
        <v>1500000</v>
      </c>
      <c r="P864" s="281">
        <v>1524795.92</v>
      </c>
      <c r="Q864" s="270">
        <v>38416029</v>
      </c>
      <c r="R864" s="281">
        <v>594819</v>
      </c>
      <c r="S864" s="281">
        <v>39010848</v>
      </c>
      <c r="T864" s="271" t="s">
        <v>358</v>
      </c>
      <c r="U864" s="254">
        <v>0</v>
      </c>
      <c r="V864" s="254">
        <v>0</v>
      </c>
      <c r="W864" s="254">
        <v>0</v>
      </c>
      <c r="X864" s="254" t="s">
        <v>360</v>
      </c>
      <c r="Y864" s="272" t="s">
        <v>281</v>
      </c>
    </row>
    <row r="865" spans="1:25" s="256" customFormat="1" x14ac:dyDescent="0.25">
      <c r="A865" s="244">
        <v>96843170</v>
      </c>
      <c r="B865" s="282">
        <v>6</v>
      </c>
      <c r="C865" s="259" t="s">
        <v>58</v>
      </c>
      <c r="D865" s="259" t="s">
        <v>78</v>
      </c>
      <c r="E865" s="273">
        <v>479</v>
      </c>
      <c r="F865" s="274">
        <v>39028</v>
      </c>
      <c r="G865" s="275" t="s">
        <v>28</v>
      </c>
      <c r="H865" s="276">
        <v>0.5</v>
      </c>
      <c r="I865" s="277" t="s">
        <v>77</v>
      </c>
      <c r="J865" s="278">
        <v>3.4</v>
      </c>
      <c r="K865" s="279" t="s">
        <v>48</v>
      </c>
      <c r="L865" s="252" t="s">
        <v>30</v>
      </c>
      <c r="M865" s="280" t="s">
        <v>274</v>
      </c>
      <c r="N865" s="278">
        <v>18</v>
      </c>
      <c r="O865" s="281">
        <v>500</v>
      </c>
      <c r="P865" s="281">
        <v>664.35</v>
      </c>
      <c r="Q865" s="270">
        <v>16738</v>
      </c>
      <c r="R865" s="281">
        <v>259</v>
      </c>
      <c r="S865" s="281">
        <v>16997</v>
      </c>
      <c r="T865" s="271" t="s">
        <v>358</v>
      </c>
      <c r="U865" s="254">
        <v>0</v>
      </c>
      <c r="V865" s="254">
        <v>0</v>
      </c>
      <c r="W865" s="254">
        <v>0</v>
      </c>
      <c r="X865" s="254" t="s">
        <v>360</v>
      </c>
      <c r="Y865" s="272" t="s">
        <v>281</v>
      </c>
    </row>
    <row r="866" spans="1:25" s="256" customFormat="1" x14ac:dyDescent="0.25">
      <c r="A866" s="244">
        <v>96875230</v>
      </c>
      <c r="B866" s="282">
        <v>8</v>
      </c>
      <c r="C866" s="259" t="s">
        <v>205</v>
      </c>
      <c r="D866" s="259" t="s">
        <v>193</v>
      </c>
      <c r="E866" s="273">
        <v>382</v>
      </c>
      <c r="F866" s="274">
        <v>38252</v>
      </c>
      <c r="G866" s="275" t="s">
        <v>28</v>
      </c>
      <c r="H866" s="276">
        <v>15000</v>
      </c>
      <c r="I866" s="277"/>
      <c r="J866" s="278"/>
      <c r="K866" s="279" t="s">
        <v>48</v>
      </c>
      <c r="L866" s="252" t="s">
        <v>93</v>
      </c>
      <c r="M866" s="280" t="s">
        <v>274</v>
      </c>
      <c r="N866" s="278">
        <v>30.25</v>
      </c>
      <c r="O866" s="281"/>
      <c r="P866" s="281"/>
      <c r="Q866" s="270">
        <v>0</v>
      </c>
      <c r="R866" s="281"/>
      <c r="S866" s="281"/>
      <c r="T866" s="271">
        <v>0</v>
      </c>
      <c r="U866" s="254">
        <v>0</v>
      </c>
      <c r="V866" s="254">
        <v>0</v>
      </c>
      <c r="W866" s="254">
        <v>0</v>
      </c>
      <c r="X866" s="254">
        <v>0</v>
      </c>
      <c r="Y866" s="272"/>
    </row>
    <row r="867" spans="1:25" s="256" customFormat="1" x14ac:dyDescent="0.25">
      <c r="A867" s="244">
        <v>96875230</v>
      </c>
      <c r="B867" s="282">
        <v>8</v>
      </c>
      <c r="C867" s="259" t="s">
        <v>205</v>
      </c>
      <c r="D867" s="259" t="s">
        <v>78</v>
      </c>
      <c r="E867" s="273">
        <v>382</v>
      </c>
      <c r="F867" s="274">
        <v>38261</v>
      </c>
      <c r="G867" s="275" t="s">
        <v>28</v>
      </c>
      <c r="H867" s="276">
        <v>5800</v>
      </c>
      <c r="I867" s="277" t="s">
        <v>47</v>
      </c>
      <c r="J867" s="278">
        <v>4.8499999999999996</v>
      </c>
      <c r="K867" s="279" t="s">
        <v>48</v>
      </c>
      <c r="L867" s="252" t="s">
        <v>93</v>
      </c>
      <c r="M867" s="280" t="s">
        <v>274</v>
      </c>
      <c r="N867" s="278">
        <v>21</v>
      </c>
      <c r="O867" s="281">
        <v>5800000</v>
      </c>
      <c r="P867" s="281">
        <v>5800000</v>
      </c>
      <c r="Q867" s="270">
        <v>146126418</v>
      </c>
      <c r="R867" s="281">
        <v>1473355</v>
      </c>
      <c r="S867" s="281">
        <v>147599773</v>
      </c>
      <c r="T867" s="271" t="s">
        <v>358</v>
      </c>
      <c r="U867" s="254">
        <v>0</v>
      </c>
      <c r="V867" s="254">
        <v>0</v>
      </c>
      <c r="W867" s="254">
        <v>0</v>
      </c>
      <c r="X867" s="254" t="s">
        <v>360</v>
      </c>
      <c r="Y867" s="272" t="s">
        <v>214</v>
      </c>
    </row>
    <row r="868" spans="1:25" s="256" customFormat="1" x14ac:dyDescent="0.25">
      <c r="A868" s="244">
        <v>96875230</v>
      </c>
      <c r="B868" s="282">
        <v>8</v>
      </c>
      <c r="C868" s="259" t="s">
        <v>205</v>
      </c>
      <c r="D868" s="259" t="s">
        <v>78</v>
      </c>
      <c r="E868" s="273">
        <v>382</v>
      </c>
      <c r="F868" s="274">
        <v>38261</v>
      </c>
      <c r="G868" s="275" t="s">
        <v>28</v>
      </c>
      <c r="H868" s="301">
        <v>0.5</v>
      </c>
      <c r="I868" s="277" t="s">
        <v>51</v>
      </c>
      <c r="J868" s="278">
        <v>4.8499999999999996</v>
      </c>
      <c r="K868" s="279" t="s">
        <v>48</v>
      </c>
      <c r="L868" s="252" t="s">
        <v>93</v>
      </c>
      <c r="M868" s="280" t="s">
        <v>274</v>
      </c>
      <c r="N868" s="278">
        <v>21</v>
      </c>
      <c r="O868" s="281">
        <v>500</v>
      </c>
      <c r="P868" s="281">
        <v>500</v>
      </c>
      <c r="Q868" s="270">
        <v>12597</v>
      </c>
      <c r="R868" s="281">
        <v>127</v>
      </c>
      <c r="S868" s="281">
        <v>12724</v>
      </c>
      <c r="T868" s="271" t="s">
        <v>358</v>
      </c>
      <c r="U868" s="254">
        <v>0</v>
      </c>
      <c r="V868" s="254">
        <v>0</v>
      </c>
      <c r="W868" s="254">
        <v>0</v>
      </c>
      <c r="X868" s="254" t="s">
        <v>360</v>
      </c>
      <c r="Y868" s="272" t="s">
        <v>214</v>
      </c>
    </row>
    <row r="869" spans="1:25" s="256" customFormat="1" x14ac:dyDescent="0.25">
      <c r="A869" s="244">
        <v>96875230</v>
      </c>
      <c r="B869" s="282">
        <v>8</v>
      </c>
      <c r="C869" s="259" t="s">
        <v>205</v>
      </c>
      <c r="D869" s="259" t="s">
        <v>81</v>
      </c>
      <c r="E869" s="273">
        <v>382</v>
      </c>
      <c r="F869" s="274">
        <v>39056</v>
      </c>
      <c r="G869" s="275" t="s">
        <v>28</v>
      </c>
      <c r="H869" s="276">
        <v>6000</v>
      </c>
      <c r="I869" s="277" t="s">
        <v>49</v>
      </c>
      <c r="J869" s="278">
        <v>3.2</v>
      </c>
      <c r="K869" s="279" t="s">
        <v>48</v>
      </c>
      <c r="L869" s="252" t="s">
        <v>93</v>
      </c>
      <c r="M869" s="280" t="s">
        <v>274</v>
      </c>
      <c r="N869" s="278">
        <v>24</v>
      </c>
      <c r="O869" s="281">
        <v>6000000</v>
      </c>
      <c r="P869" s="281">
        <v>7842033</v>
      </c>
      <c r="Q869" s="270">
        <v>197573826</v>
      </c>
      <c r="R869" s="281">
        <v>1319653</v>
      </c>
      <c r="S869" s="281">
        <v>198893479</v>
      </c>
      <c r="T869" s="271" t="s">
        <v>358</v>
      </c>
      <c r="U869" s="254">
        <v>0</v>
      </c>
      <c r="V869" s="254">
        <v>0</v>
      </c>
      <c r="W869" s="254">
        <v>0</v>
      </c>
      <c r="X869" s="254" t="s">
        <v>360</v>
      </c>
      <c r="Y869" s="272" t="s">
        <v>214</v>
      </c>
    </row>
    <row r="870" spans="1:25" s="256" customFormat="1" x14ac:dyDescent="0.25">
      <c r="A870" s="244">
        <v>96875230</v>
      </c>
      <c r="B870" s="282">
        <v>8</v>
      </c>
      <c r="C870" s="259" t="s">
        <v>205</v>
      </c>
      <c r="D870" s="259" t="s">
        <v>81</v>
      </c>
      <c r="E870" s="273">
        <v>382</v>
      </c>
      <c r="F870" s="274">
        <v>39056</v>
      </c>
      <c r="G870" s="275" t="s">
        <v>28</v>
      </c>
      <c r="H870" s="301">
        <v>0.5</v>
      </c>
      <c r="I870" s="277" t="s">
        <v>50</v>
      </c>
      <c r="J870" s="278">
        <v>3.2</v>
      </c>
      <c r="K870" s="279" t="s">
        <v>48</v>
      </c>
      <c r="L870" s="252" t="s">
        <v>93</v>
      </c>
      <c r="M870" s="280" t="s">
        <v>274</v>
      </c>
      <c r="N870" s="278">
        <v>24</v>
      </c>
      <c r="O870" s="281">
        <v>500</v>
      </c>
      <c r="P870" s="281">
        <v>654</v>
      </c>
      <c r="Q870" s="270">
        <v>16477</v>
      </c>
      <c r="R870" s="281">
        <v>97</v>
      </c>
      <c r="S870" s="281">
        <v>16574</v>
      </c>
      <c r="T870" s="271" t="s">
        <v>358</v>
      </c>
      <c r="U870" s="254">
        <v>0</v>
      </c>
      <c r="V870" s="254">
        <v>0</v>
      </c>
      <c r="W870" s="254">
        <v>0</v>
      </c>
      <c r="X870" s="254" t="s">
        <v>360</v>
      </c>
      <c r="Y870" s="272" t="s">
        <v>214</v>
      </c>
    </row>
    <row r="871" spans="1:25" s="256" customFormat="1" x14ac:dyDescent="0.25">
      <c r="A871" s="244">
        <v>96787910</v>
      </c>
      <c r="B871" s="258" t="s">
        <v>52</v>
      </c>
      <c r="C871" s="259" t="s">
        <v>105</v>
      </c>
      <c r="D871" s="259" t="s">
        <v>193</v>
      </c>
      <c r="E871" s="273">
        <v>417</v>
      </c>
      <c r="F871" s="274">
        <v>38516</v>
      </c>
      <c r="G871" s="275" t="s">
        <v>28</v>
      </c>
      <c r="H871" s="276">
        <v>6775</v>
      </c>
      <c r="I871" s="277"/>
      <c r="J871" s="278"/>
      <c r="K871" s="279" t="s">
        <v>48</v>
      </c>
      <c r="L871" s="252" t="s">
        <v>125</v>
      </c>
      <c r="M871" s="280" t="s">
        <v>274</v>
      </c>
      <c r="N871" s="278">
        <v>21</v>
      </c>
      <c r="O871" s="281"/>
      <c r="P871" s="281"/>
      <c r="Q871" s="270">
        <v>0</v>
      </c>
      <c r="R871" s="281"/>
      <c r="S871" s="281"/>
      <c r="T871" s="271">
        <v>0</v>
      </c>
      <c r="U871" s="254">
        <v>0</v>
      </c>
      <c r="V871" s="254">
        <v>0</v>
      </c>
      <c r="W871" s="254">
        <v>0</v>
      </c>
      <c r="X871" s="254">
        <v>0</v>
      </c>
      <c r="Y871" s="272"/>
    </row>
    <row r="872" spans="1:25" s="256" customFormat="1" x14ac:dyDescent="0.25">
      <c r="A872" s="244">
        <v>96787910</v>
      </c>
      <c r="B872" s="258" t="s">
        <v>52</v>
      </c>
      <c r="C872" s="259" t="s">
        <v>105</v>
      </c>
      <c r="D872" s="259" t="s">
        <v>78</v>
      </c>
      <c r="E872" s="273">
        <v>417</v>
      </c>
      <c r="F872" s="274">
        <v>38524</v>
      </c>
      <c r="G872" s="275" t="s">
        <v>28</v>
      </c>
      <c r="H872" s="276">
        <v>5650</v>
      </c>
      <c r="I872" s="277" t="s">
        <v>76</v>
      </c>
      <c r="J872" s="278">
        <v>2.75</v>
      </c>
      <c r="K872" s="279" t="s">
        <v>48</v>
      </c>
      <c r="L872" s="252" t="s">
        <v>125</v>
      </c>
      <c r="M872" s="280" t="s">
        <v>274</v>
      </c>
      <c r="N872" s="278">
        <v>15</v>
      </c>
      <c r="O872" s="281">
        <v>5650000</v>
      </c>
      <c r="P872" s="281">
        <v>2359926</v>
      </c>
      <c r="Q872" s="270">
        <v>59456471</v>
      </c>
      <c r="R872" s="281">
        <v>341646</v>
      </c>
      <c r="S872" s="281">
        <v>59798117</v>
      </c>
      <c r="T872" s="271" t="s">
        <v>358</v>
      </c>
      <c r="U872" s="254">
        <v>0</v>
      </c>
      <c r="V872" s="254">
        <v>0</v>
      </c>
      <c r="W872" s="254">
        <v>0</v>
      </c>
      <c r="X872" s="254" t="s">
        <v>360</v>
      </c>
      <c r="Y872" s="272" t="s">
        <v>214</v>
      </c>
    </row>
    <row r="873" spans="1:25" s="256" customFormat="1" x14ac:dyDescent="0.25">
      <c r="A873" s="244">
        <v>96787910</v>
      </c>
      <c r="B873" s="258" t="s">
        <v>52</v>
      </c>
      <c r="C873" s="259" t="s">
        <v>105</v>
      </c>
      <c r="D873" s="259" t="s">
        <v>78</v>
      </c>
      <c r="E873" s="273">
        <v>417</v>
      </c>
      <c r="F873" s="274">
        <v>38524</v>
      </c>
      <c r="G873" s="275" t="s">
        <v>28</v>
      </c>
      <c r="H873" s="301">
        <v>0.5</v>
      </c>
      <c r="I873" s="277" t="s">
        <v>77</v>
      </c>
      <c r="J873" s="278">
        <v>2.75</v>
      </c>
      <c r="K873" s="279" t="s">
        <v>48</v>
      </c>
      <c r="L873" s="252" t="s">
        <v>125</v>
      </c>
      <c r="M873" s="280" t="s">
        <v>274</v>
      </c>
      <c r="N873" s="278">
        <v>15</v>
      </c>
      <c r="O873" s="281">
        <v>500</v>
      </c>
      <c r="P873" s="281">
        <v>209</v>
      </c>
      <c r="Q873" s="270">
        <v>5266</v>
      </c>
      <c r="R873" s="281">
        <v>25</v>
      </c>
      <c r="S873" s="281">
        <v>5291</v>
      </c>
      <c r="T873" s="271" t="s">
        <v>358</v>
      </c>
      <c r="U873" s="254">
        <v>0</v>
      </c>
      <c r="V873" s="254">
        <v>0</v>
      </c>
      <c r="W873" s="254">
        <v>0</v>
      </c>
      <c r="X873" s="254" t="s">
        <v>360</v>
      </c>
      <c r="Y873" s="272" t="s">
        <v>214</v>
      </c>
    </row>
    <row r="874" spans="1:25" s="256" customFormat="1" x14ac:dyDescent="0.25">
      <c r="A874" s="244">
        <v>96787910</v>
      </c>
      <c r="B874" s="258" t="s">
        <v>52</v>
      </c>
      <c r="C874" s="259" t="s">
        <v>105</v>
      </c>
      <c r="D874" s="259" t="s">
        <v>81</v>
      </c>
      <c r="E874" s="273">
        <v>417</v>
      </c>
      <c r="F874" s="274">
        <v>38972</v>
      </c>
      <c r="G874" s="275" t="s">
        <v>28</v>
      </c>
      <c r="H874" s="276">
        <v>1124</v>
      </c>
      <c r="I874" s="277" t="s">
        <v>83</v>
      </c>
      <c r="J874" s="302">
        <v>3.5</v>
      </c>
      <c r="K874" s="279" t="s">
        <v>48</v>
      </c>
      <c r="L874" s="252" t="s">
        <v>125</v>
      </c>
      <c r="M874" s="280" t="s">
        <v>274</v>
      </c>
      <c r="N874" s="278">
        <v>15.5</v>
      </c>
      <c r="O874" s="281">
        <v>1124000</v>
      </c>
      <c r="P874" s="281">
        <v>1124000</v>
      </c>
      <c r="Q874" s="270">
        <v>28318292</v>
      </c>
      <c r="R874" s="281">
        <v>206725</v>
      </c>
      <c r="S874" s="281">
        <v>28525017</v>
      </c>
      <c r="T874" s="271" t="s">
        <v>358</v>
      </c>
      <c r="U874" s="254">
        <v>0</v>
      </c>
      <c r="V874" s="254">
        <v>0</v>
      </c>
      <c r="W874" s="254">
        <v>0</v>
      </c>
      <c r="X874" s="254" t="s">
        <v>360</v>
      </c>
      <c r="Y874" s="272" t="s">
        <v>214</v>
      </c>
    </row>
    <row r="875" spans="1:25" s="256" customFormat="1" x14ac:dyDescent="0.25">
      <c r="A875" s="244">
        <v>96787910</v>
      </c>
      <c r="B875" s="258" t="s">
        <v>52</v>
      </c>
      <c r="C875" s="259" t="s">
        <v>105</v>
      </c>
      <c r="D875" s="259" t="s">
        <v>81</v>
      </c>
      <c r="E875" s="273">
        <v>417</v>
      </c>
      <c r="F875" s="274">
        <v>38972</v>
      </c>
      <c r="G875" s="275" t="s">
        <v>28</v>
      </c>
      <c r="H875" s="303">
        <v>0.5</v>
      </c>
      <c r="I875" s="277" t="s">
        <v>84</v>
      </c>
      <c r="J875" s="302">
        <v>3.5</v>
      </c>
      <c r="K875" s="279" t="s">
        <v>48</v>
      </c>
      <c r="L875" s="252" t="s">
        <v>125</v>
      </c>
      <c r="M875" s="280" t="s">
        <v>274</v>
      </c>
      <c r="N875" s="278">
        <v>15.5</v>
      </c>
      <c r="O875" s="281">
        <v>500</v>
      </c>
      <c r="P875" s="281">
        <v>500</v>
      </c>
      <c r="Q875" s="270">
        <v>12597</v>
      </c>
      <c r="R875" s="281">
        <v>92</v>
      </c>
      <c r="S875" s="281">
        <v>12689</v>
      </c>
      <c r="T875" s="271" t="s">
        <v>358</v>
      </c>
      <c r="U875" s="254">
        <v>0</v>
      </c>
      <c r="V875" s="254">
        <v>0</v>
      </c>
      <c r="W875" s="254">
        <v>0</v>
      </c>
      <c r="X875" s="254" t="s">
        <v>360</v>
      </c>
      <c r="Y875" s="272" t="s">
        <v>214</v>
      </c>
    </row>
    <row r="876" spans="1:25" s="256" customFormat="1" x14ac:dyDescent="0.25">
      <c r="A876" s="244">
        <v>90749000</v>
      </c>
      <c r="B876" s="282">
        <v>9</v>
      </c>
      <c r="C876" s="259" t="s">
        <v>71</v>
      </c>
      <c r="D876" s="259" t="s">
        <v>212</v>
      </c>
      <c r="E876" s="273">
        <v>394</v>
      </c>
      <c r="F876" s="274">
        <v>38299</v>
      </c>
      <c r="G876" s="275" t="s">
        <v>28</v>
      </c>
      <c r="H876" s="276">
        <v>7000</v>
      </c>
      <c r="I876" s="277" t="s">
        <v>44</v>
      </c>
      <c r="J876" s="278">
        <v>4.5</v>
      </c>
      <c r="K876" s="279" t="s">
        <v>48</v>
      </c>
      <c r="L876" s="252" t="s">
        <v>30</v>
      </c>
      <c r="M876" s="280" t="s">
        <v>274</v>
      </c>
      <c r="N876" s="278">
        <v>21</v>
      </c>
      <c r="O876" s="281">
        <v>3500000</v>
      </c>
      <c r="P876" s="281"/>
      <c r="Q876" s="270">
        <v>0</v>
      </c>
      <c r="R876" s="281"/>
      <c r="S876" s="281"/>
      <c r="T876" s="271" t="s">
        <v>358</v>
      </c>
      <c r="U876" s="254">
        <v>0</v>
      </c>
      <c r="V876" s="254">
        <v>0</v>
      </c>
      <c r="W876" s="254" t="s">
        <v>359</v>
      </c>
      <c r="X876" s="254" t="s">
        <v>360</v>
      </c>
      <c r="Y876" s="272"/>
    </row>
    <row r="877" spans="1:25" s="256" customFormat="1" x14ac:dyDescent="0.25">
      <c r="A877" s="244">
        <v>90749000</v>
      </c>
      <c r="B877" s="282">
        <v>9</v>
      </c>
      <c r="C877" s="259" t="s">
        <v>71</v>
      </c>
      <c r="D877" s="259" t="s">
        <v>193</v>
      </c>
      <c r="E877" s="273">
        <v>395</v>
      </c>
      <c r="F877" s="274">
        <v>38299</v>
      </c>
      <c r="G877" s="275" t="s">
        <v>28</v>
      </c>
      <c r="H877" s="276">
        <v>7000</v>
      </c>
      <c r="I877" s="277"/>
      <c r="J877" s="278"/>
      <c r="K877" s="279" t="s">
        <v>48</v>
      </c>
      <c r="L877" s="252" t="s">
        <v>30</v>
      </c>
      <c r="M877" s="280" t="s">
        <v>274</v>
      </c>
      <c r="N877" s="278">
        <v>10</v>
      </c>
      <c r="O877" s="281"/>
      <c r="P877" s="281"/>
      <c r="Q877" s="270">
        <v>0</v>
      </c>
      <c r="R877" s="281"/>
      <c r="S877" s="281"/>
      <c r="T877" s="271">
        <v>0</v>
      </c>
      <c r="U877" s="254">
        <v>0</v>
      </c>
      <c r="V877" s="254">
        <v>0</v>
      </c>
      <c r="W877" s="254">
        <v>0</v>
      </c>
      <c r="X877" s="254" t="s">
        <v>360</v>
      </c>
      <c r="Y877" s="272"/>
    </row>
    <row r="878" spans="1:25" s="256" customFormat="1" x14ac:dyDescent="0.25">
      <c r="A878" s="244">
        <v>90749000</v>
      </c>
      <c r="B878" s="282">
        <v>9</v>
      </c>
      <c r="C878" s="259" t="s">
        <v>71</v>
      </c>
      <c r="D878" s="259" t="s">
        <v>78</v>
      </c>
      <c r="E878" s="273">
        <v>395</v>
      </c>
      <c r="F878" s="274">
        <v>38299</v>
      </c>
      <c r="G878" s="275" t="s">
        <v>28</v>
      </c>
      <c r="H878" s="276">
        <v>7000</v>
      </c>
      <c r="I878" s="277" t="s">
        <v>56</v>
      </c>
      <c r="J878" s="278">
        <v>3.25</v>
      </c>
      <c r="K878" s="279" t="s">
        <v>48</v>
      </c>
      <c r="L878" s="252" t="s">
        <v>30</v>
      </c>
      <c r="M878" s="280" t="s">
        <v>274</v>
      </c>
      <c r="N878" s="278">
        <v>5</v>
      </c>
      <c r="O878" s="281">
        <v>6500000</v>
      </c>
      <c r="P878" s="281"/>
      <c r="Q878" s="270">
        <v>0</v>
      </c>
      <c r="R878" s="281"/>
      <c r="S878" s="281"/>
      <c r="T878" s="271" t="s">
        <v>358</v>
      </c>
      <c r="U878" s="254">
        <v>0</v>
      </c>
      <c r="V878" s="254">
        <v>0</v>
      </c>
      <c r="W878" s="254" t="s">
        <v>359</v>
      </c>
      <c r="X878" s="254" t="s">
        <v>360</v>
      </c>
      <c r="Y878" s="272"/>
    </row>
    <row r="879" spans="1:25" s="256" customFormat="1" x14ac:dyDescent="0.25">
      <c r="A879" s="244">
        <v>90749000</v>
      </c>
      <c r="B879" s="282">
        <v>9</v>
      </c>
      <c r="C879" s="259" t="s">
        <v>71</v>
      </c>
      <c r="D879" s="259" t="s">
        <v>81</v>
      </c>
      <c r="E879" s="273">
        <v>395</v>
      </c>
      <c r="F879" s="274">
        <v>41881</v>
      </c>
      <c r="G879" s="275" t="s">
        <v>89</v>
      </c>
      <c r="H879" s="276">
        <v>72000000</v>
      </c>
      <c r="I879" s="277" t="s">
        <v>52</v>
      </c>
      <c r="J879" s="278">
        <v>4.7</v>
      </c>
      <c r="K879" s="279" t="s">
        <v>48</v>
      </c>
      <c r="L879" s="252"/>
      <c r="M879" s="280"/>
      <c r="N879" s="278">
        <v>6</v>
      </c>
      <c r="O879" s="281"/>
      <c r="P879" s="281"/>
      <c r="Q879" s="270">
        <v>0</v>
      </c>
      <c r="R879" s="281"/>
      <c r="S879" s="281"/>
      <c r="T879" s="271">
        <v>0</v>
      </c>
      <c r="U879" s="254">
        <v>0</v>
      </c>
      <c r="V879" s="254" t="s">
        <v>362</v>
      </c>
      <c r="W879" s="254">
        <v>0</v>
      </c>
      <c r="X879" s="254">
        <v>0</v>
      </c>
      <c r="Y879" s="272"/>
    </row>
    <row r="880" spans="1:25" s="256" customFormat="1" x14ac:dyDescent="0.25">
      <c r="A880" s="244">
        <v>90749000</v>
      </c>
      <c r="B880" s="282">
        <v>9</v>
      </c>
      <c r="C880" s="259" t="s">
        <v>71</v>
      </c>
      <c r="D880" s="259" t="s">
        <v>81</v>
      </c>
      <c r="E880" s="273">
        <v>395</v>
      </c>
      <c r="F880" s="274">
        <v>41881</v>
      </c>
      <c r="G880" s="275" t="s">
        <v>28</v>
      </c>
      <c r="H880" s="276">
        <v>3000</v>
      </c>
      <c r="I880" s="277" t="s">
        <v>70</v>
      </c>
      <c r="J880" s="278">
        <v>2.2999999999999998</v>
      </c>
      <c r="K880" s="279" t="s">
        <v>48</v>
      </c>
      <c r="L880" s="252"/>
      <c r="M880" s="280"/>
      <c r="N880" s="278">
        <v>6</v>
      </c>
      <c r="O880" s="281">
        <v>2000000</v>
      </c>
      <c r="P880" s="281">
        <v>2000000</v>
      </c>
      <c r="Q880" s="270">
        <v>50388420</v>
      </c>
      <c r="R880" s="281">
        <v>144048</v>
      </c>
      <c r="S880" s="281">
        <v>50532468</v>
      </c>
      <c r="T880" s="271" t="s">
        <v>358</v>
      </c>
      <c r="U880" s="254">
        <v>0</v>
      </c>
      <c r="V880" s="254">
        <v>0</v>
      </c>
      <c r="W880" s="254">
        <v>0</v>
      </c>
      <c r="X880" s="254">
        <v>0</v>
      </c>
      <c r="Y880" s="272"/>
    </row>
    <row r="881" spans="1:25" s="256" customFormat="1" x14ac:dyDescent="0.25">
      <c r="A881" s="244">
        <v>90749000</v>
      </c>
      <c r="B881" s="282">
        <v>9</v>
      </c>
      <c r="C881" s="259" t="s">
        <v>71</v>
      </c>
      <c r="D881" s="259" t="s">
        <v>193</v>
      </c>
      <c r="E881" s="273">
        <v>467</v>
      </c>
      <c r="F881" s="274">
        <v>38905</v>
      </c>
      <c r="G881" s="275" t="s">
        <v>28</v>
      </c>
      <c r="H881" s="276">
        <v>4500</v>
      </c>
      <c r="I881" s="277"/>
      <c r="J881" s="278"/>
      <c r="K881" s="279" t="s">
        <v>30</v>
      </c>
      <c r="L881" s="252" t="s">
        <v>272</v>
      </c>
      <c r="M881" s="280" t="s">
        <v>274</v>
      </c>
      <c r="N881" s="278">
        <v>10</v>
      </c>
      <c r="O881" s="281"/>
      <c r="P881" s="281"/>
      <c r="Q881" s="270">
        <v>0</v>
      </c>
      <c r="R881" s="281"/>
      <c r="S881" s="281"/>
      <c r="T881" s="271">
        <v>0</v>
      </c>
      <c r="U881" s="254">
        <v>0</v>
      </c>
      <c r="V881" s="254">
        <v>0</v>
      </c>
      <c r="W881" s="254">
        <v>0</v>
      </c>
      <c r="X881" s="254">
        <v>0</v>
      </c>
      <c r="Y881" s="272"/>
    </row>
    <row r="882" spans="1:25" s="256" customFormat="1" x14ac:dyDescent="0.25">
      <c r="A882" s="244">
        <v>90749000</v>
      </c>
      <c r="B882" s="282">
        <v>9</v>
      </c>
      <c r="C882" s="259" t="s">
        <v>71</v>
      </c>
      <c r="D882" s="259" t="s">
        <v>78</v>
      </c>
      <c r="E882" s="273">
        <v>467</v>
      </c>
      <c r="F882" s="274">
        <v>38908</v>
      </c>
      <c r="G882" s="275" t="s">
        <v>28</v>
      </c>
      <c r="H882" s="276">
        <v>6500</v>
      </c>
      <c r="I882" s="277" t="s">
        <v>40</v>
      </c>
      <c r="J882" s="278">
        <v>3.5</v>
      </c>
      <c r="K882" s="279" t="s">
        <v>30</v>
      </c>
      <c r="L882" s="252" t="s">
        <v>274</v>
      </c>
      <c r="M882" s="280" t="s">
        <v>274</v>
      </c>
      <c r="N882" s="278">
        <v>5</v>
      </c>
      <c r="O882" s="281">
        <v>4500000</v>
      </c>
      <c r="P882" s="281"/>
      <c r="Q882" s="270">
        <v>0</v>
      </c>
      <c r="R882" s="281"/>
      <c r="S882" s="281"/>
      <c r="T882" s="271" t="s">
        <v>358</v>
      </c>
      <c r="U882" s="254">
        <v>0</v>
      </c>
      <c r="V882" s="254">
        <v>0</v>
      </c>
      <c r="W882" s="254" t="s">
        <v>359</v>
      </c>
      <c r="X882" s="254" t="s">
        <v>360</v>
      </c>
      <c r="Y882" s="272"/>
    </row>
    <row r="883" spans="1:25" s="256" customFormat="1" x14ac:dyDescent="0.25">
      <c r="A883" s="244">
        <v>90749000</v>
      </c>
      <c r="B883" s="282">
        <v>9</v>
      </c>
      <c r="C883" s="259" t="s">
        <v>71</v>
      </c>
      <c r="D883" s="259" t="s">
        <v>81</v>
      </c>
      <c r="E883" s="273">
        <v>467</v>
      </c>
      <c r="F883" s="274">
        <v>41881</v>
      </c>
      <c r="G883" s="275" t="s">
        <v>28</v>
      </c>
      <c r="H883" s="276">
        <v>3000</v>
      </c>
      <c r="I883" s="277" t="s">
        <v>73</v>
      </c>
      <c r="J883" s="278">
        <v>3.1</v>
      </c>
      <c r="K883" s="279" t="s">
        <v>48</v>
      </c>
      <c r="L883" s="252"/>
      <c r="M883" s="280"/>
      <c r="N883" s="278">
        <v>23</v>
      </c>
      <c r="O883" s="281">
        <v>3000000</v>
      </c>
      <c r="P883" s="281">
        <v>3000000</v>
      </c>
      <c r="Q883" s="270">
        <v>75582630</v>
      </c>
      <c r="R883" s="281">
        <v>290653</v>
      </c>
      <c r="S883" s="281">
        <v>75873283</v>
      </c>
      <c r="T883" s="271" t="s">
        <v>358</v>
      </c>
      <c r="U883" s="254">
        <v>0</v>
      </c>
      <c r="V883" s="254">
        <v>0</v>
      </c>
      <c r="W883" s="254">
        <v>0</v>
      </c>
      <c r="X883" s="254">
        <v>0</v>
      </c>
      <c r="Y883" s="272"/>
    </row>
    <row r="884" spans="1:25" s="256" customFormat="1" x14ac:dyDescent="0.25">
      <c r="A884" s="244">
        <v>90749000</v>
      </c>
      <c r="B884" s="282">
        <v>9</v>
      </c>
      <c r="C884" s="259" t="s">
        <v>71</v>
      </c>
      <c r="D884" s="259" t="s">
        <v>193</v>
      </c>
      <c r="E884" s="273">
        <v>468</v>
      </c>
      <c r="F884" s="274">
        <v>38905</v>
      </c>
      <c r="G884" s="275" t="s">
        <v>28</v>
      </c>
      <c r="H884" s="276">
        <v>6500</v>
      </c>
      <c r="I884" s="277"/>
      <c r="J884" s="278"/>
      <c r="K884" s="279" t="s">
        <v>30</v>
      </c>
      <c r="L884" s="252" t="s">
        <v>272</v>
      </c>
      <c r="M884" s="280" t="s">
        <v>274</v>
      </c>
      <c r="N884" s="278">
        <v>30</v>
      </c>
      <c r="O884" s="281"/>
      <c r="P884" s="281"/>
      <c r="Q884" s="270">
        <v>0</v>
      </c>
      <c r="R884" s="281"/>
      <c r="S884" s="281"/>
      <c r="T884" s="271">
        <v>0</v>
      </c>
      <c r="U884" s="254">
        <v>0</v>
      </c>
      <c r="V884" s="254">
        <v>0</v>
      </c>
      <c r="W884" s="254">
        <v>0</v>
      </c>
      <c r="X884" s="254">
        <v>0</v>
      </c>
      <c r="Y884" s="272"/>
    </row>
    <row r="885" spans="1:25" s="256" customFormat="1" x14ac:dyDescent="0.25">
      <c r="A885" s="244">
        <v>90749000</v>
      </c>
      <c r="B885" s="282">
        <v>9</v>
      </c>
      <c r="C885" s="259" t="s">
        <v>71</v>
      </c>
      <c r="D885" s="259" t="s">
        <v>78</v>
      </c>
      <c r="E885" s="273">
        <v>468</v>
      </c>
      <c r="F885" s="274">
        <v>38908</v>
      </c>
      <c r="G885" s="275" t="s">
        <v>28</v>
      </c>
      <c r="H885" s="276">
        <v>6500</v>
      </c>
      <c r="I885" s="277" t="s">
        <v>38</v>
      </c>
      <c r="J885" s="278">
        <v>4.25</v>
      </c>
      <c r="K885" s="279" t="s">
        <v>30</v>
      </c>
      <c r="L885" s="252" t="s">
        <v>274</v>
      </c>
      <c r="M885" s="280" t="s">
        <v>274</v>
      </c>
      <c r="N885" s="278">
        <v>21</v>
      </c>
      <c r="O885" s="281">
        <v>4000000</v>
      </c>
      <c r="P885" s="281">
        <v>4000000</v>
      </c>
      <c r="Q885" s="270">
        <v>100776840</v>
      </c>
      <c r="R885" s="281">
        <v>529809</v>
      </c>
      <c r="S885" s="281">
        <v>101306649</v>
      </c>
      <c r="T885" s="271" t="s">
        <v>358</v>
      </c>
      <c r="U885" s="254">
        <v>0</v>
      </c>
      <c r="V885" s="254">
        <v>0</v>
      </c>
      <c r="W885" s="254">
        <v>0</v>
      </c>
      <c r="X885" s="254" t="s">
        <v>360</v>
      </c>
      <c r="Y885" s="272"/>
    </row>
    <row r="886" spans="1:25" s="256" customFormat="1" x14ac:dyDescent="0.25">
      <c r="A886" s="244">
        <v>90749000</v>
      </c>
      <c r="B886" s="282">
        <v>9</v>
      </c>
      <c r="C886" s="259" t="s">
        <v>71</v>
      </c>
      <c r="D886" s="259" t="s">
        <v>193</v>
      </c>
      <c r="E886" s="273">
        <v>578</v>
      </c>
      <c r="F886" s="274">
        <v>39919</v>
      </c>
      <c r="G886" s="275" t="s">
        <v>28</v>
      </c>
      <c r="H886" s="276">
        <v>8000</v>
      </c>
      <c r="I886" s="277"/>
      <c r="J886" s="278"/>
      <c r="K886" s="279" t="s">
        <v>48</v>
      </c>
      <c r="L886" s="252" t="s">
        <v>30</v>
      </c>
      <c r="M886" s="280" t="s">
        <v>274</v>
      </c>
      <c r="N886" s="278">
        <v>10</v>
      </c>
      <c r="O886" s="281"/>
      <c r="P886" s="281"/>
      <c r="Q886" s="270">
        <v>0</v>
      </c>
      <c r="R886" s="281"/>
      <c r="S886" s="281"/>
      <c r="T886" s="271">
        <v>0</v>
      </c>
      <c r="U886" s="254">
        <v>0</v>
      </c>
      <c r="V886" s="254">
        <v>0</v>
      </c>
      <c r="W886" s="254">
        <v>0</v>
      </c>
      <c r="X886" s="254">
        <v>0</v>
      </c>
      <c r="Y886" s="272"/>
    </row>
    <row r="887" spans="1:25" s="256" customFormat="1" x14ac:dyDescent="0.25">
      <c r="A887" s="244">
        <v>90749000</v>
      </c>
      <c r="B887" s="282">
        <v>9</v>
      </c>
      <c r="C887" s="259" t="s">
        <v>71</v>
      </c>
      <c r="D887" s="259" t="s">
        <v>78</v>
      </c>
      <c r="E887" s="273">
        <v>578</v>
      </c>
      <c r="F887" s="274">
        <v>39926</v>
      </c>
      <c r="G887" s="275" t="s">
        <v>89</v>
      </c>
      <c r="H887" s="276">
        <v>167630000</v>
      </c>
      <c r="I887" s="277" t="s">
        <v>39</v>
      </c>
      <c r="J887" s="278">
        <v>5.3</v>
      </c>
      <c r="K887" s="279" t="s">
        <v>48</v>
      </c>
      <c r="L887" s="252" t="s">
        <v>274</v>
      </c>
      <c r="M887" s="280" t="s">
        <v>274</v>
      </c>
      <c r="N887" s="278">
        <v>6</v>
      </c>
      <c r="O887" s="281">
        <v>31000000000</v>
      </c>
      <c r="P887" s="281"/>
      <c r="Q887" s="270"/>
      <c r="R887" s="281"/>
      <c r="S887" s="281"/>
      <c r="T887" s="271">
        <v>0</v>
      </c>
      <c r="U887" s="254">
        <v>0</v>
      </c>
      <c r="V887" s="254">
        <v>0</v>
      </c>
      <c r="W887" s="254" t="s">
        <v>359</v>
      </c>
      <c r="X887" s="254" t="s">
        <v>360</v>
      </c>
      <c r="Y887" s="272"/>
    </row>
    <row r="888" spans="1:25" s="256" customFormat="1" x14ac:dyDescent="0.25">
      <c r="A888" s="244">
        <v>90749000</v>
      </c>
      <c r="B888" s="282">
        <v>9</v>
      </c>
      <c r="C888" s="259" t="s">
        <v>71</v>
      </c>
      <c r="D888" s="259" t="s">
        <v>78</v>
      </c>
      <c r="E888" s="273">
        <v>578</v>
      </c>
      <c r="F888" s="274">
        <v>39926</v>
      </c>
      <c r="G888" s="275" t="s">
        <v>28</v>
      </c>
      <c r="H888" s="276">
        <v>8000</v>
      </c>
      <c r="I888" s="277" t="s">
        <v>42</v>
      </c>
      <c r="J888" s="278">
        <v>2.8</v>
      </c>
      <c r="K888" s="279" t="s">
        <v>48</v>
      </c>
      <c r="L888" s="252" t="s">
        <v>274</v>
      </c>
      <c r="M888" s="280" t="s">
        <v>274</v>
      </c>
      <c r="N888" s="278">
        <v>6</v>
      </c>
      <c r="O888" s="281">
        <v>3000000</v>
      </c>
      <c r="P888" s="281"/>
      <c r="Q888" s="270"/>
      <c r="R888" s="281"/>
      <c r="S888" s="281"/>
      <c r="T888" s="271" t="s">
        <v>358</v>
      </c>
      <c r="U888" s="254">
        <v>0</v>
      </c>
      <c r="V888" s="254">
        <v>0</v>
      </c>
      <c r="W888" s="254" t="s">
        <v>359</v>
      </c>
      <c r="X888" s="254" t="s">
        <v>360</v>
      </c>
      <c r="Y888" s="272"/>
    </row>
    <row r="889" spans="1:25" s="256" customFormat="1" x14ac:dyDescent="0.25">
      <c r="A889" s="244">
        <v>90749000</v>
      </c>
      <c r="B889" s="258">
        <v>9</v>
      </c>
      <c r="C889" s="259" t="s">
        <v>71</v>
      </c>
      <c r="D889" s="259" t="s">
        <v>193</v>
      </c>
      <c r="E889" s="273">
        <v>579</v>
      </c>
      <c r="F889" s="274">
        <v>39919</v>
      </c>
      <c r="G889" s="275" t="s">
        <v>28</v>
      </c>
      <c r="H889" s="276">
        <v>8000</v>
      </c>
      <c r="I889" s="277"/>
      <c r="J889" s="278"/>
      <c r="K889" s="279" t="s">
        <v>48</v>
      </c>
      <c r="L889" s="252" t="s">
        <v>30</v>
      </c>
      <c r="M889" s="280" t="s">
        <v>274</v>
      </c>
      <c r="N889" s="278">
        <v>30</v>
      </c>
      <c r="O889" s="281"/>
      <c r="P889" s="281"/>
      <c r="Q889" s="270">
        <v>0</v>
      </c>
      <c r="R889" s="281"/>
      <c r="S889" s="281"/>
      <c r="T889" s="271">
        <v>0</v>
      </c>
      <c r="U889" s="254">
        <v>0</v>
      </c>
      <c r="V889" s="254">
        <v>0</v>
      </c>
      <c r="W889" s="254">
        <v>0</v>
      </c>
      <c r="X889" s="254">
        <v>0</v>
      </c>
      <c r="Y889" s="272"/>
    </row>
    <row r="890" spans="1:25" s="256" customFormat="1" x14ac:dyDescent="0.25">
      <c r="A890" s="244">
        <v>90749000</v>
      </c>
      <c r="B890" s="258">
        <v>9</v>
      </c>
      <c r="C890" s="259" t="s">
        <v>71</v>
      </c>
      <c r="D890" s="259" t="s">
        <v>78</v>
      </c>
      <c r="E890" s="273">
        <v>579</v>
      </c>
      <c r="F890" s="274">
        <v>39926</v>
      </c>
      <c r="G890" s="275" t="s">
        <v>28</v>
      </c>
      <c r="H890" s="276">
        <v>8000</v>
      </c>
      <c r="I890" s="277" t="s">
        <v>43</v>
      </c>
      <c r="J890" s="278">
        <v>3.8</v>
      </c>
      <c r="K890" s="279" t="s">
        <v>48</v>
      </c>
      <c r="L890" s="252" t="s">
        <v>30</v>
      </c>
      <c r="M890" s="280" t="s">
        <v>274</v>
      </c>
      <c r="N890" s="278">
        <v>12</v>
      </c>
      <c r="O890" s="281"/>
      <c r="P890" s="281"/>
      <c r="Q890" s="270">
        <v>0</v>
      </c>
      <c r="R890" s="281"/>
      <c r="S890" s="281"/>
      <c r="T890" s="271" t="s">
        <v>358</v>
      </c>
      <c r="U890" s="254">
        <v>0</v>
      </c>
      <c r="V890" s="254" t="s">
        <v>362</v>
      </c>
      <c r="W890" s="254">
        <v>0</v>
      </c>
      <c r="X890" s="254" t="s">
        <v>360</v>
      </c>
      <c r="Y890" s="272"/>
    </row>
    <row r="891" spans="1:25" s="256" customFormat="1" x14ac:dyDescent="0.25">
      <c r="A891" s="244">
        <v>90749000</v>
      </c>
      <c r="B891" s="258">
        <v>9</v>
      </c>
      <c r="C891" s="259" t="s">
        <v>71</v>
      </c>
      <c r="D891" s="259" t="s">
        <v>78</v>
      </c>
      <c r="E891" s="273">
        <v>579</v>
      </c>
      <c r="F891" s="274">
        <v>39926</v>
      </c>
      <c r="G891" s="275" t="s">
        <v>28</v>
      </c>
      <c r="H891" s="276">
        <v>8000</v>
      </c>
      <c r="I891" s="277" t="s">
        <v>45</v>
      </c>
      <c r="J891" s="278">
        <v>4</v>
      </c>
      <c r="K891" s="279" t="s">
        <v>48</v>
      </c>
      <c r="L891" s="252" t="s">
        <v>30</v>
      </c>
      <c r="M891" s="280" t="s">
        <v>274</v>
      </c>
      <c r="N891" s="278">
        <v>24</v>
      </c>
      <c r="O891" s="281">
        <v>3500000</v>
      </c>
      <c r="P891" s="281">
        <v>3500000</v>
      </c>
      <c r="Q891" s="270">
        <v>88179735</v>
      </c>
      <c r="R891" s="281">
        <v>1445558</v>
      </c>
      <c r="S891" s="281">
        <v>89625293</v>
      </c>
      <c r="T891" s="271" t="s">
        <v>358</v>
      </c>
      <c r="U891" s="254">
        <v>0</v>
      </c>
      <c r="V891" s="254">
        <v>0</v>
      </c>
      <c r="W891" s="254">
        <v>0</v>
      </c>
      <c r="X891" s="254" t="s">
        <v>360</v>
      </c>
      <c r="Y891" s="272"/>
    </row>
    <row r="892" spans="1:25" s="256" customFormat="1" x14ac:dyDescent="0.25">
      <c r="A892" s="244">
        <v>96885880</v>
      </c>
      <c r="B892" s="282">
        <v>7</v>
      </c>
      <c r="C892" s="259" t="s">
        <v>124</v>
      </c>
      <c r="D892" s="259" t="s">
        <v>193</v>
      </c>
      <c r="E892" s="273">
        <v>533</v>
      </c>
      <c r="F892" s="274">
        <v>39577</v>
      </c>
      <c r="G892" s="275" t="s">
        <v>28</v>
      </c>
      <c r="H892" s="276">
        <v>2000</v>
      </c>
      <c r="I892" s="277"/>
      <c r="J892" s="278"/>
      <c r="K892" s="279" t="s">
        <v>125</v>
      </c>
      <c r="L892" s="252" t="s">
        <v>48</v>
      </c>
      <c r="M892" s="280" t="s">
        <v>30</v>
      </c>
      <c r="N892" s="278">
        <v>10</v>
      </c>
      <c r="O892" s="281"/>
      <c r="P892" s="281"/>
      <c r="Q892" s="270">
        <v>0</v>
      </c>
      <c r="R892" s="281"/>
      <c r="S892" s="281"/>
      <c r="T892" s="271">
        <v>0</v>
      </c>
      <c r="U892" s="254">
        <v>0</v>
      </c>
      <c r="V892" s="254">
        <v>0</v>
      </c>
      <c r="W892" s="254">
        <v>0</v>
      </c>
      <c r="X892" s="254">
        <v>0</v>
      </c>
      <c r="Y892" s="272"/>
    </row>
    <row r="893" spans="1:25" s="256" customFormat="1" x14ac:dyDescent="0.25">
      <c r="A893" s="244">
        <v>96885880</v>
      </c>
      <c r="B893" s="282">
        <v>7</v>
      </c>
      <c r="C893" s="259" t="s">
        <v>124</v>
      </c>
      <c r="D893" s="259" t="s">
        <v>78</v>
      </c>
      <c r="E893" s="273">
        <v>533</v>
      </c>
      <c r="F893" s="274">
        <v>39581</v>
      </c>
      <c r="G893" s="275" t="s">
        <v>28</v>
      </c>
      <c r="H893" s="276">
        <v>2000</v>
      </c>
      <c r="I893" s="277" t="s">
        <v>35</v>
      </c>
      <c r="J893" s="278">
        <v>3.8</v>
      </c>
      <c r="K893" s="279" t="s">
        <v>48</v>
      </c>
      <c r="L893" s="252" t="s">
        <v>274</v>
      </c>
      <c r="M893" s="280" t="s">
        <v>274</v>
      </c>
      <c r="N893" s="278">
        <v>5</v>
      </c>
      <c r="O893" s="281">
        <v>2000000</v>
      </c>
      <c r="P893" s="281"/>
      <c r="Q893" s="270">
        <v>0</v>
      </c>
      <c r="R893" s="281"/>
      <c r="S893" s="281"/>
      <c r="T893" s="271" t="s">
        <v>358</v>
      </c>
      <c r="U893" s="254">
        <v>0</v>
      </c>
      <c r="V893" s="254">
        <v>0</v>
      </c>
      <c r="W893" s="254" t="s">
        <v>359</v>
      </c>
      <c r="X893" s="254" t="s">
        <v>360</v>
      </c>
      <c r="Y893" s="272"/>
    </row>
    <row r="894" spans="1:25" s="256" customFormat="1" x14ac:dyDescent="0.25">
      <c r="A894" s="244">
        <v>96885880</v>
      </c>
      <c r="B894" s="282">
        <v>7</v>
      </c>
      <c r="C894" s="259" t="s">
        <v>124</v>
      </c>
      <c r="D894" s="259" t="s">
        <v>81</v>
      </c>
      <c r="E894" s="273">
        <v>533</v>
      </c>
      <c r="F894" s="274">
        <v>41774</v>
      </c>
      <c r="G894" s="275" t="s">
        <v>28</v>
      </c>
      <c r="H894" s="276">
        <v>1000</v>
      </c>
      <c r="I894" s="277" t="s">
        <v>73</v>
      </c>
      <c r="J894" s="278">
        <v>5.5</v>
      </c>
      <c r="K894" s="279" t="s">
        <v>48</v>
      </c>
      <c r="L894" s="252"/>
      <c r="M894" s="280"/>
      <c r="N894" s="278">
        <v>5</v>
      </c>
      <c r="O894" s="281">
        <v>1000000</v>
      </c>
      <c r="P894" s="281">
        <v>1000000</v>
      </c>
      <c r="Q894" s="270">
        <v>25194210</v>
      </c>
      <c r="R894" s="281">
        <v>426757</v>
      </c>
      <c r="S894" s="281">
        <v>25620967</v>
      </c>
      <c r="T894" s="271" t="s">
        <v>358</v>
      </c>
      <c r="U894" s="254">
        <v>0</v>
      </c>
      <c r="V894" s="254">
        <v>0</v>
      </c>
      <c r="W894" s="254">
        <v>0</v>
      </c>
      <c r="X894" s="254">
        <v>0</v>
      </c>
      <c r="Y894" s="272"/>
    </row>
    <row r="895" spans="1:25" s="256" customFormat="1" x14ac:dyDescent="0.25">
      <c r="A895" s="244">
        <v>96885880</v>
      </c>
      <c r="B895" s="282">
        <v>7</v>
      </c>
      <c r="C895" s="259" t="s">
        <v>124</v>
      </c>
      <c r="D895" s="259" t="s">
        <v>81</v>
      </c>
      <c r="E895" s="273">
        <v>533</v>
      </c>
      <c r="F895" s="274">
        <v>41774</v>
      </c>
      <c r="G895" s="275" t="s">
        <v>89</v>
      </c>
      <c r="H895" s="276">
        <v>23000000</v>
      </c>
      <c r="I895" s="277" t="s">
        <v>91</v>
      </c>
      <c r="J895" s="278">
        <v>8.5</v>
      </c>
      <c r="K895" s="279" t="s">
        <v>48</v>
      </c>
      <c r="L895" s="252"/>
      <c r="M895" s="280"/>
      <c r="N895" s="278">
        <v>5</v>
      </c>
      <c r="O895" s="281"/>
      <c r="P895" s="281"/>
      <c r="Q895" s="270">
        <v>0</v>
      </c>
      <c r="R895" s="281"/>
      <c r="S895" s="281"/>
      <c r="T895" s="271">
        <v>0</v>
      </c>
      <c r="U895" s="254">
        <v>0</v>
      </c>
      <c r="V895" s="254" t="s">
        <v>362</v>
      </c>
      <c r="W895" s="254">
        <v>0</v>
      </c>
      <c r="X895" s="254">
        <v>0</v>
      </c>
      <c r="Y895" s="272"/>
    </row>
    <row r="896" spans="1:25" s="256" customFormat="1" x14ac:dyDescent="0.25">
      <c r="A896" s="244">
        <v>96885880</v>
      </c>
      <c r="B896" s="282">
        <v>7</v>
      </c>
      <c r="C896" s="259" t="s">
        <v>124</v>
      </c>
      <c r="D896" s="259" t="s">
        <v>193</v>
      </c>
      <c r="E896" s="273">
        <v>534</v>
      </c>
      <c r="F896" s="274">
        <v>39577</v>
      </c>
      <c r="G896" s="275" t="s">
        <v>28</v>
      </c>
      <c r="H896" s="276">
        <v>2000</v>
      </c>
      <c r="I896" s="277"/>
      <c r="J896" s="278"/>
      <c r="K896" s="279" t="s">
        <v>125</v>
      </c>
      <c r="L896" s="252" t="s">
        <v>48</v>
      </c>
      <c r="M896" s="280" t="s">
        <v>30</v>
      </c>
      <c r="N896" s="278">
        <v>30</v>
      </c>
      <c r="O896" s="281"/>
      <c r="P896" s="281"/>
      <c r="Q896" s="270">
        <v>0</v>
      </c>
      <c r="R896" s="281"/>
      <c r="S896" s="281"/>
      <c r="T896" s="271">
        <v>0</v>
      </c>
      <c r="U896" s="254">
        <v>0</v>
      </c>
      <c r="V896" s="254">
        <v>0</v>
      </c>
      <c r="W896" s="254">
        <v>0</v>
      </c>
      <c r="X896" s="254">
        <v>0</v>
      </c>
      <c r="Y896" s="272"/>
    </row>
    <row r="897" spans="1:25" s="256" customFormat="1" x14ac:dyDescent="0.25">
      <c r="A897" s="244">
        <v>96885880</v>
      </c>
      <c r="B897" s="282">
        <v>7</v>
      </c>
      <c r="C897" s="259" t="s">
        <v>124</v>
      </c>
      <c r="D897" s="259" t="s">
        <v>78</v>
      </c>
      <c r="E897" s="273">
        <v>534</v>
      </c>
      <c r="F897" s="274">
        <v>39581</v>
      </c>
      <c r="G897" s="275" t="s">
        <v>28</v>
      </c>
      <c r="H897" s="276">
        <v>2000</v>
      </c>
      <c r="I897" s="277" t="s">
        <v>55</v>
      </c>
      <c r="J897" s="278">
        <v>4.5</v>
      </c>
      <c r="K897" s="279" t="s">
        <v>48</v>
      </c>
      <c r="L897" s="252" t="s">
        <v>274</v>
      </c>
      <c r="M897" s="280" t="s">
        <v>274</v>
      </c>
      <c r="N897" s="278">
        <v>21</v>
      </c>
      <c r="O897" s="281">
        <v>1000000</v>
      </c>
      <c r="P897" s="281">
        <v>736842</v>
      </c>
      <c r="Q897" s="270">
        <v>18564152</v>
      </c>
      <c r="R897" s="281">
        <v>207673</v>
      </c>
      <c r="S897" s="281">
        <v>18771825</v>
      </c>
      <c r="T897" s="271" t="s">
        <v>358</v>
      </c>
      <c r="U897" s="254">
        <v>0</v>
      </c>
      <c r="V897" s="254">
        <v>0</v>
      </c>
      <c r="W897" s="254">
        <v>0</v>
      </c>
      <c r="X897" s="254" t="s">
        <v>360</v>
      </c>
      <c r="Y897" s="272"/>
    </row>
    <row r="898" spans="1:25" s="256" customFormat="1" x14ac:dyDescent="0.25">
      <c r="A898" s="244">
        <v>96885880</v>
      </c>
      <c r="B898" s="258">
        <v>7</v>
      </c>
      <c r="C898" s="259" t="s">
        <v>124</v>
      </c>
      <c r="D898" s="259" t="s">
        <v>81</v>
      </c>
      <c r="E898" s="273">
        <v>534</v>
      </c>
      <c r="F898" s="274">
        <v>40078</v>
      </c>
      <c r="G898" s="275" t="s">
        <v>28</v>
      </c>
      <c r="H898" s="276">
        <v>1000</v>
      </c>
      <c r="I898" s="277" t="s">
        <v>56</v>
      </c>
      <c r="J898" s="278">
        <v>3.9</v>
      </c>
      <c r="K898" s="279" t="s">
        <v>30</v>
      </c>
      <c r="L898" s="252" t="s">
        <v>48</v>
      </c>
      <c r="M898" s="280" t="s">
        <v>37</v>
      </c>
      <c r="N898" s="278">
        <v>5</v>
      </c>
      <c r="O898" s="281">
        <v>1000000</v>
      </c>
      <c r="P898" s="281"/>
      <c r="Q898" s="270">
        <v>0</v>
      </c>
      <c r="R898" s="281"/>
      <c r="S898" s="281"/>
      <c r="T898" s="271" t="s">
        <v>358</v>
      </c>
      <c r="U898" s="254">
        <v>0</v>
      </c>
      <c r="V898" s="254">
        <v>0</v>
      </c>
      <c r="W898" s="254" t="s">
        <v>359</v>
      </c>
      <c r="X898" s="254" t="s">
        <v>360</v>
      </c>
      <c r="Y898" s="272"/>
    </row>
    <row r="899" spans="1:25" s="256" customFormat="1" x14ac:dyDescent="0.25">
      <c r="A899" s="244">
        <v>96885880</v>
      </c>
      <c r="B899" s="258">
        <v>7</v>
      </c>
      <c r="C899" s="259" t="s">
        <v>124</v>
      </c>
      <c r="D899" s="259" t="s">
        <v>87</v>
      </c>
      <c r="E899" s="273">
        <v>534</v>
      </c>
      <c r="F899" s="274">
        <v>40078</v>
      </c>
      <c r="G899" s="275" t="s">
        <v>89</v>
      </c>
      <c r="H899" s="276">
        <v>20890000</v>
      </c>
      <c r="I899" s="277" t="s">
        <v>44</v>
      </c>
      <c r="J899" s="278">
        <v>7.5</v>
      </c>
      <c r="K899" s="279" t="s">
        <v>30</v>
      </c>
      <c r="L899" s="252" t="s">
        <v>48</v>
      </c>
      <c r="M899" s="280" t="s">
        <v>37</v>
      </c>
      <c r="N899" s="278">
        <v>5</v>
      </c>
      <c r="O899" s="281"/>
      <c r="P899" s="281"/>
      <c r="Q899" s="270">
        <v>0</v>
      </c>
      <c r="R899" s="281"/>
      <c r="S899" s="281"/>
      <c r="T899" s="271">
        <v>0</v>
      </c>
      <c r="U899" s="254">
        <v>0</v>
      </c>
      <c r="V899" s="254" t="s">
        <v>362</v>
      </c>
      <c r="W899" s="254">
        <v>0</v>
      </c>
      <c r="X899" s="254" t="s">
        <v>360</v>
      </c>
      <c r="Y899" s="272"/>
    </row>
    <row r="900" spans="1:25" s="256" customFormat="1" x14ac:dyDescent="0.25">
      <c r="A900" s="244">
        <v>96885880</v>
      </c>
      <c r="B900" s="258">
        <v>7</v>
      </c>
      <c r="C900" s="259" t="s">
        <v>124</v>
      </c>
      <c r="D900" s="259" t="s">
        <v>193</v>
      </c>
      <c r="E900" s="273">
        <v>642</v>
      </c>
      <c r="F900" s="274">
        <v>40423</v>
      </c>
      <c r="G900" s="275" t="s">
        <v>28</v>
      </c>
      <c r="H900" s="276">
        <v>2000</v>
      </c>
      <c r="I900" s="277"/>
      <c r="J900" s="278"/>
      <c r="K900" s="279" t="s">
        <v>30</v>
      </c>
      <c r="L900" s="252" t="s">
        <v>48</v>
      </c>
      <c r="M900" s="280" t="s">
        <v>37</v>
      </c>
      <c r="N900" s="278">
        <v>10</v>
      </c>
      <c r="O900" s="281"/>
      <c r="P900" s="281"/>
      <c r="Q900" s="270">
        <v>0</v>
      </c>
      <c r="R900" s="281"/>
      <c r="S900" s="281"/>
      <c r="T900" s="271">
        <v>0</v>
      </c>
      <c r="U900" s="254">
        <v>0</v>
      </c>
      <c r="V900" s="254">
        <v>0</v>
      </c>
      <c r="W900" s="254">
        <v>0</v>
      </c>
      <c r="X900" s="254">
        <v>0</v>
      </c>
      <c r="Y900" s="272"/>
    </row>
    <row r="901" spans="1:25" s="256" customFormat="1" x14ac:dyDescent="0.25">
      <c r="A901" s="244">
        <v>96885880</v>
      </c>
      <c r="B901" s="258">
        <v>7</v>
      </c>
      <c r="C901" s="259" t="s">
        <v>124</v>
      </c>
      <c r="D901" s="259" t="s">
        <v>78</v>
      </c>
      <c r="E901" s="273">
        <v>642</v>
      </c>
      <c r="F901" s="274">
        <v>40424</v>
      </c>
      <c r="G901" s="275" t="s">
        <v>28</v>
      </c>
      <c r="H901" s="276">
        <v>2000</v>
      </c>
      <c r="I901" s="277" t="s">
        <v>38</v>
      </c>
      <c r="J901" s="278">
        <v>3.25</v>
      </c>
      <c r="K901" s="279" t="s">
        <v>48</v>
      </c>
      <c r="L901" s="252" t="s">
        <v>274</v>
      </c>
      <c r="M901" s="280" t="s">
        <v>274</v>
      </c>
      <c r="N901" s="278">
        <v>5</v>
      </c>
      <c r="O901" s="281">
        <v>1000000</v>
      </c>
      <c r="P901" s="281">
        <v>1000000</v>
      </c>
      <c r="Q901" s="270">
        <v>25194210</v>
      </c>
      <c r="R901" s="281">
        <v>306262</v>
      </c>
      <c r="S901" s="281">
        <v>25500472</v>
      </c>
      <c r="T901" s="271" t="s">
        <v>358</v>
      </c>
      <c r="U901" s="254">
        <v>0</v>
      </c>
      <c r="V901" s="254">
        <v>0</v>
      </c>
      <c r="W901" s="254">
        <v>0</v>
      </c>
      <c r="X901" s="254" t="s">
        <v>360</v>
      </c>
      <c r="Y901" s="272"/>
    </row>
    <row r="902" spans="1:25" s="256" customFormat="1" x14ac:dyDescent="0.25">
      <c r="A902" s="244">
        <v>96885880</v>
      </c>
      <c r="B902" s="258">
        <v>7</v>
      </c>
      <c r="C902" s="259" t="s">
        <v>124</v>
      </c>
      <c r="D902" s="259" t="s">
        <v>81</v>
      </c>
      <c r="E902" s="273">
        <v>642</v>
      </c>
      <c r="F902" s="274">
        <v>40590</v>
      </c>
      <c r="G902" s="275" t="s">
        <v>28</v>
      </c>
      <c r="H902" s="276">
        <v>1000</v>
      </c>
      <c r="I902" s="277" t="s">
        <v>42</v>
      </c>
      <c r="J902" s="278">
        <v>3.5</v>
      </c>
      <c r="K902" s="279" t="s">
        <v>48</v>
      </c>
      <c r="L902" s="252" t="s">
        <v>274</v>
      </c>
      <c r="M902" s="280" t="s">
        <v>274</v>
      </c>
      <c r="N902" s="278">
        <v>5</v>
      </c>
      <c r="O902" s="281"/>
      <c r="P902" s="281"/>
      <c r="Q902" s="270">
        <v>0</v>
      </c>
      <c r="R902" s="281"/>
      <c r="S902" s="281"/>
      <c r="T902" s="271" t="s">
        <v>358</v>
      </c>
      <c r="U902" s="254">
        <v>0</v>
      </c>
      <c r="V902" s="254" t="s">
        <v>362</v>
      </c>
      <c r="W902" s="254">
        <v>0</v>
      </c>
      <c r="X902" s="254" t="s">
        <v>360</v>
      </c>
      <c r="Y902" s="272"/>
    </row>
    <row r="903" spans="1:25" s="256" customFormat="1" x14ac:dyDescent="0.25">
      <c r="A903" s="244">
        <v>96885880</v>
      </c>
      <c r="B903" s="258">
        <v>7</v>
      </c>
      <c r="C903" s="259" t="s">
        <v>124</v>
      </c>
      <c r="D903" s="259" t="s">
        <v>87</v>
      </c>
      <c r="E903" s="273">
        <v>643</v>
      </c>
      <c r="F903" s="274">
        <v>41500</v>
      </c>
      <c r="G903" s="275" t="s">
        <v>28</v>
      </c>
      <c r="H903" s="276">
        <v>1000</v>
      </c>
      <c r="I903" s="277" t="s">
        <v>52</v>
      </c>
      <c r="J903" s="278">
        <v>5.25</v>
      </c>
      <c r="K903" s="279" t="s">
        <v>48</v>
      </c>
      <c r="L903" s="252"/>
      <c r="M903" s="280"/>
      <c r="N903" s="278">
        <v>7</v>
      </c>
      <c r="O903" s="281"/>
      <c r="P903" s="281"/>
      <c r="Q903" s="270">
        <v>0</v>
      </c>
      <c r="R903" s="281"/>
      <c r="S903" s="281"/>
      <c r="T903" s="271" t="s">
        <v>358</v>
      </c>
      <c r="U903" s="254">
        <v>0</v>
      </c>
      <c r="V903" s="254" t="s">
        <v>362</v>
      </c>
      <c r="W903" s="254">
        <v>0</v>
      </c>
      <c r="X903" s="254">
        <v>0</v>
      </c>
      <c r="Y903" s="272"/>
    </row>
    <row r="904" spans="1:25" s="256" customFormat="1" x14ac:dyDescent="0.25">
      <c r="A904" s="244">
        <v>96885880</v>
      </c>
      <c r="B904" s="258">
        <v>7</v>
      </c>
      <c r="C904" s="259" t="s">
        <v>124</v>
      </c>
      <c r="D904" s="259" t="s">
        <v>193</v>
      </c>
      <c r="E904" s="273">
        <v>643</v>
      </c>
      <c r="F904" s="274">
        <v>40423</v>
      </c>
      <c r="G904" s="275" t="s">
        <v>28</v>
      </c>
      <c r="H904" s="276">
        <v>2000</v>
      </c>
      <c r="I904" s="277"/>
      <c r="J904" s="278"/>
      <c r="K904" s="279" t="s">
        <v>30</v>
      </c>
      <c r="L904" s="252" t="s">
        <v>48</v>
      </c>
      <c r="M904" s="280" t="s">
        <v>37</v>
      </c>
      <c r="N904" s="278">
        <v>30</v>
      </c>
      <c r="O904" s="281"/>
      <c r="P904" s="281"/>
      <c r="Q904" s="270">
        <v>0</v>
      </c>
      <c r="R904" s="281"/>
      <c r="S904" s="281"/>
      <c r="T904" s="271">
        <v>0</v>
      </c>
      <c r="U904" s="254">
        <v>0</v>
      </c>
      <c r="V904" s="254">
        <v>0</v>
      </c>
      <c r="W904" s="254">
        <v>0</v>
      </c>
      <c r="X904" s="254">
        <v>0</v>
      </c>
      <c r="Y904" s="272"/>
    </row>
    <row r="905" spans="1:25" s="256" customFormat="1" x14ac:dyDescent="0.25">
      <c r="A905" s="244">
        <v>96885880</v>
      </c>
      <c r="B905" s="258">
        <v>7</v>
      </c>
      <c r="C905" s="259" t="s">
        <v>124</v>
      </c>
      <c r="D905" s="259" t="s">
        <v>78</v>
      </c>
      <c r="E905" s="273">
        <v>643</v>
      </c>
      <c r="F905" s="274">
        <v>40424</v>
      </c>
      <c r="G905" s="275" t="s">
        <v>28</v>
      </c>
      <c r="H905" s="276">
        <v>2000</v>
      </c>
      <c r="I905" s="277" t="s">
        <v>39</v>
      </c>
      <c r="J905" s="278">
        <v>4</v>
      </c>
      <c r="K905" s="279" t="s">
        <v>48</v>
      </c>
      <c r="L905" s="252" t="s">
        <v>274</v>
      </c>
      <c r="M905" s="280" t="s">
        <v>274</v>
      </c>
      <c r="N905" s="278">
        <v>21</v>
      </c>
      <c r="O905" s="281">
        <v>1000000</v>
      </c>
      <c r="P905" s="281">
        <v>868421</v>
      </c>
      <c r="Q905" s="270">
        <v>21879181</v>
      </c>
      <c r="R905" s="281">
        <v>326747</v>
      </c>
      <c r="S905" s="281">
        <v>22205928</v>
      </c>
      <c r="T905" s="271" t="s">
        <v>358</v>
      </c>
      <c r="U905" s="254">
        <v>0</v>
      </c>
      <c r="V905" s="254">
        <v>0</v>
      </c>
      <c r="W905" s="254">
        <v>0</v>
      </c>
      <c r="X905" s="254" t="s">
        <v>360</v>
      </c>
      <c r="Y905" s="272"/>
    </row>
    <row r="906" spans="1:25" s="256" customFormat="1" x14ac:dyDescent="0.25">
      <c r="A906" s="244">
        <v>96885880</v>
      </c>
      <c r="B906" s="258">
        <v>7</v>
      </c>
      <c r="C906" s="259" t="s">
        <v>124</v>
      </c>
      <c r="D906" s="259" t="s">
        <v>81</v>
      </c>
      <c r="E906" s="273">
        <v>643</v>
      </c>
      <c r="F906" s="274">
        <v>40590</v>
      </c>
      <c r="G906" s="275" t="s">
        <v>28</v>
      </c>
      <c r="H906" s="276">
        <v>1000</v>
      </c>
      <c r="I906" s="277" t="s">
        <v>43</v>
      </c>
      <c r="J906" s="278">
        <v>4</v>
      </c>
      <c r="K906" s="279" t="s">
        <v>48</v>
      </c>
      <c r="L906" s="252" t="s">
        <v>274</v>
      </c>
      <c r="M906" s="280" t="s">
        <v>274</v>
      </c>
      <c r="N906" s="278">
        <v>14</v>
      </c>
      <c r="O906" s="281"/>
      <c r="P906" s="281"/>
      <c r="Q906" s="270">
        <v>0</v>
      </c>
      <c r="R906" s="281"/>
      <c r="S906" s="281"/>
      <c r="T906" s="271" t="s">
        <v>358</v>
      </c>
      <c r="U906" s="254">
        <v>0</v>
      </c>
      <c r="V906" s="254" t="s">
        <v>362</v>
      </c>
      <c r="W906" s="254">
        <v>0</v>
      </c>
      <c r="X906" s="254" t="s">
        <v>360</v>
      </c>
      <c r="Y906" s="272"/>
    </row>
    <row r="907" spans="1:25" s="256" customFormat="1" x14ac:dyDescent="0.25">
      <c r="A907" s="244">
        <v>96885880</v>
      </c>
      <c r="B907" s="258">
        <v>7</v>
      </c>
      <c r="C907" s="259" t="s">
        <v>124</v>
      </c>
      <c r="D907" s="259" t="s">
        <v>81</v>
      </c>
      <c r="E907" s="273">
        <v>643</v>
      </c>
      <c r="F907" s="274">
        <v>40590</v>
      </c>
      <c r="G907" s="275" t="s">
        <v>28</v>
      </c>
      <c r="H907" s="276">
        <v>1000</v>
      </c>
      <c r="I907" s="277" t="s">
        <v>45</v>
      </c>
      <c r="J907" s="278">
        <v>4.25</v>
      </c>
      <c r="K907" s="279" t="s">
        <v>48</v>
      </c>
      <c r="L907" s="252" t="s">
        <v>274</v>
      </c>
      <c r="M907" s="280" t="s">
        <v>274</v>
      </c>
      <c r="N907" s="278">
        <v>21</v>
      </c>
      <c r="O907" s="281"/>
      <c r="P907" s="281"/>
      <c r="Q907" s="270">
        <v>0</v>
      </c>
      <c r="R907" s="281"/>
      <c r="S907" s="281"/>
      <c r="T907" s="271" t="s">
        <v>358</v>
      </c>
      <c r="U907" s="254">
        <v>0</v>
      </c>
      <c r="V907" s="254" t="s">
        <v>362</v>
      </c>
      <c r="W907" s="254">
        <v>0</v>
      </c>
      <c r="X907" s="254" t="s">
        <v>360</v>
      </c>
      <c r="Y907" s="272"/>
    </row>
    <row r="908" spans="1:25" s="256" customFormat="1" x14ac:dyDescent="0.25">
      <c r="A908" s="244">
        <v>96885880</v>
      </c>
      <c r="B908" s="258">
        <v>7</v>
      </c>
      <c r="C908" s="259" t="s">
        <v>124</v>
      </c>
      <c r="D908" s="259" t="s">
        <v>87</v>
      </c>
      <c r="E908" s="273">
        <v>643</v>
      </c>
      <c r="F908" s="274">
        <v>41500</v>
      </c>
      <c r="G908" s="275" t="s">
        <v>28</v>
      </c>
      <c r="H908" s="276">
        <v>1000</v>
      </c>
      <c r="I908" s="277" t="s">
        <v>70</v>
      </c>
      <c r="J908" s="278">
        <v>5.25</v>
      </c>
      <c r="K908" s="279" t="s">
        <v>48</v>
      </c>
      <c r="L908" s="252"/>
      <c r="M908" s="280"/>
      <c r="N908" s="278">
        <v>7</v>
      </c>
      <c r="O908" s="281"/>
      <c r="P908" s="281"/>
      <c r="Q908" s="270">
        <v>0</v>
      </c>
      <c r="R908" s="281"/>
      <c r="S908" s="281"/>
      <c r="T908" s="271" t="s">
        <v>358</v>
      </c>
      <c r="U908" s="254">
        <v>0</v>
      </c>
      <c r="V908" s="254" t="s">
        <v>362</v>
      </c>
      <c r="W908" s="254">
        <v>0</v>
      </c>
      <c r="X908" s="254">
        <v>0</v>
      </c>
      <c r="Y908" s="272"/>
    </row>
    <row r="909" spans="1:25" s="256" customFormat="1" x14ac:dyDescent="0.25">
      <c r="A909" s="244">
        <v>90146000</v>
      </c>
      <c r="B909" s="258">
        <v>0</v>
      </c>
      <c r="C909" s="259" t="s">
        <v>145</v>
      </c>
      <c r="D909" s="259" t="s">
        <v>193</v>
      </c>
      <c r="E909" s="273">
        <v>651</v>
      </c>
      <c r="F909" s="274">
        <v>40561</v>
      </c>
      <c r="G909" s="275" t="s">
        <v>28</v>
      </c>
      <c r="H909" s="276">
        <v>1000</v>
      </c>
      <c r="I909" s="277"/>
      <c r="J909" s="278"/>
      <c r="K909" s="279" t="s">
        <v>48</v>
      </c>
      <c r="L909" s="252" t="s">
        <v>30</v>
      </c>
      <c r="M909" s="280" t="s">
        <v>37</v>
      </c>
      <c r="N909" s="278">
        <v>10</v>
      </c>
      <c r="O909" s="281"/>
      <c r="P909" s="281"/>
      <c r="Q909" s="270">
        <v>0</v>
      </c>
      <c r="R909" s="281"/>
      <c r="S909" s="281"/>
      <c r="T909" s="271">
        <v>0</v>
      </c>
      <c r="U909" s="254">
        <v>0</v>
      </c>
      <c r="V909" s="254" t="s">
        <v>362</v>
      </c>
      <c r="W909" s="254">
        <v>0</v>
      </c>
      <c r="X909" s="254">
        <v>0</v>
      </c>
      <c r="Y909" s="272" t="s">
        <v>214</v>
      </c>
    </row>
    <row r="910" spans="1:25" s="256" customFormat="1" x14ac:dyDescent="0.25">
      <c r="A910" s="289">
        <v>99598300</v>
      </c>
      <c r="B910" s="290">
        <v>1</v>
      </c>
      <c r="C910" s="259" t="s">
        <v>209</v>
      </c>
      <c r="D910" s="259" t="s">
        <v>193</v>
      </c>
      <c r="E910" s="273">
        <v>565</v>
      </c>
      <c r="F910" s="274">
        <v>39846</v>
      </c>
      <c r="G910" s="275" t="s">
        <v>28</v>
      </c>
      <c r="H910" s="276">
        <v>3000</v>
      </c>
      <c r="I910" s="277"/>
      <c r="J910" s="278"/>
      <c r="K910" s="279" t="s">
        <v>30</v>
      </c>
      <c r="L910" s="252" t="s">
        <v>48</v>
      </c>
      <c r="M910" s="280" t="s">
        <v>125</v>
      </c>
      <c r="N910" s="278">
        <v>10</v>
      </c>
      <c r="O910" s="281"/>
      <c r="P910" s="281"/>
      <c r="Q910" s="270">
        <v>0</v>
      </c>
      <c r="R910" s="281"/>
      <c r="S910" s="281"/>
      <c r="T910" s="271">
        <v>0</v>
      </c>
      <c r="U910" s="254">
        <v>0</v>
      </c>
      <c r="V910" s="254">
        <v>0</v>
      </c>
      <c r="W910" s="254">
        <v>0</v>
      </c>
      <c r="X910" s="254">
        <v>0</v>
      </c>
      <c r="Y910" s="272"/>
    </row>
    <row r="911" spans="1:25" s="256" customFormat="1" x14ac:dyDescent="0.25">
      <c r="A911" s="289">
        <v>99598300</v>
      </c>
      <c r="B911" s="290">
        <v>1</v>
      </c>
      <c r="C911" s="259" t="s">
        <v>209</v>
      </c>
      <c r="D911" s="259" t="s">
        <v>78</v>
      </c>
      <c r="E911" s="273">
        <v>565</v>
      </c>
      <c r="F911" s="274">
        <v>39862</v>
      </c>
      <c r="G911" s="275" t="s">
        <v>89</v>
      </c>
      <c r="H911" s="276">
        <v>63500000</v>
      </c>
      <c r="I911" s="277" t="s">
        <v>35</v>
      </c>
      <c r="J911" s="278">
        <v>6.75</v>
      </c>
      <c r="K911" s="279" t="s">
        <v>48</v>
      </c>
      <c r="L911" s="252" t="s">
        <v>30</v>
      </c>
      <c r="M911" s="280" t="s">
        <v>274</v>
      </c>
      <c r="N911" s="278">
        <v>9.5</v>
      </c>
      <c r="O911" s="281"/>
      <c r="P911" s="281"/>
      <c r="Q911" s="270">
        <v>0</v>
      </c>
      <c r="R911" s="281"/>
      <c r="S911" s="281"/>
      <c r="T911" s="271">
        <v>0</v>
      </c>
      <c r="U911" s="254">
        <v>0</v>
      </c>
      <c r="V911" s="254" t="s">
        <v>362</v>
      </c>
      <c r="W911" s="254">
        <v>0</v>
      </c>
      <c r="X911" s="254" t="s">
        <v>360</v>
      </c>
      <c r="Y911" s="272"/>
    </row>
    <row r="912" spans="1:25" s="256" customFormat="1" x14ac:dyDescent="0.25">
      <c r="A912" s="289">
        <v>99598300</v>
      </c>
      <c r="B912" s="290">
        <v>1</v>
      </c>
      <c r="C912" s="259" t="s">
        <v>209</v>
      </c>
      <c r="D912" s="259" t="s">
        <v>78</v>
      </c>
      <c r="E912" s="273">
        <v>565</v>
      </c>
      <c r="F912" s="274">
        <v>39862</v>
      </c>
      <c r="G912" s="275" t="s">
        <v>28</v>
      </c>
      <c r="H912" s="276">
        <v>3000</v>
      </c>
      <c r="I912" s="277" t="s">
        <v>55</v>
      </c>
      <c r="J912" s="278">
        <v>4.55</v>
      </c>
      <c r="K912" s="279" t="s">
        <v>48</v>
      </c>
      <c r="L912" s="252" t="s">
        <v>30</v>
      </c>
      <c r="M912" s="280" t="s">
        <v>274</v>
      </c>
      <c r="N912" s="278">
        <v>9.5</v>
      </c>
      <c r="O912" s="281">
        <v>1000000</v>
      </c>
      <c r="P912" s="281">
        <v>700000</v>
      </c>
      <c r="Q912" s="270">
        <v>17635947</v>
      </c>
      <c r="R912" s="281">
        <v>376699</v>
      </c>
      <c r="S912" s="281">
        <v>18012646</v>
      </c>
      <c r="T912" s="271" t="s">
        <v>358</v>
      </c>
      <c r="U912" s="254">
        <v>0</v>
      </c>
      <c r="V912" s="254">
        <v>0</v>
      </c>
      <c r="W912" s="254">
        <v>0</v>
      </c>
      <c r="X912" s="254" t="s">
        <v>360</v>
      </c>
      <c r="Y912" s="272"/>
    </row>
    <row r="913" spans="1:25" s="256" customFormat="1" x14ac:dyDescent="0.25">
      <c r="A913" s="289">
        <v>99598300</v>
      </c>
      <c r="B913" s="290">
        <v>1</v>
      </c>
      <c r="C913" s="259" t="s">
        <v>209</v>
      </c>
      <c r="D913" s="259" t="s">
        <v>193</v>
      </c>
      <c r="E913" s="273">
        <v>566</v>
      </c>
      <c r="F913" s="274">
        <v>39846</v>
      </c>
      <c r="G913" s="275" t="s">
        <v>28</v>
      </c>
      <c r="H913" s="276">
        <v>3000</v>
      </c>
      <c r="I913" s="277"/>
      <c r="J913" s="278"/>
      <c r="K913" s="279" t="s">
        <v>30</v>
      </c>
      <c r="L913" s="252" t="s">
        <v>48</v>
      </c>
      <c r="M913" s="280" t="s">
        <v>125</v>
      </c>
      <c r="N913" s="278">
        <v>30</v>
      </c>
      <c r="O913" s="281"/>
      <c r="P913" s="281"/>
      <c r="Q913" s="270">
        <v>0</v>
      </c>
      <c r="R913" s="281"/>
      <c r="S913" s="281"/>
      <c r="T913" s="271">
        <v>0</v>
      </c>
      <c r="U913" s="254">
        <v>0</v>
      </c>
      <c r="V913" s="254">
        <v>0</v>
      </c>
      <c r="W913" s="254">
        <v>0</v>
      </c>
      <c r="X913" s="254">
        <v>0</v>
      </c>
      <c r="Y913" s="272"/>
    </row>
    <row r="914" spans="1:25" s="256" customFormat="1" x14ac:dyDescent="0.25">
      <c r="A914" s="289">
        <v>99598300</v>
      </c>
      <c r="B914" s="290">
        <v>1</v>
      </c>
      <c r="C914" s="259" t="s">
        <v>209</v>
      </c>
      <c r="D914" s="259" t="s">
        <v>78</v>
      </c>
      <c r="E914" s="273">
        <v>566</v>
      </c>
      <c r="F914" s="274">
        <v>39862</v>
      </c>
      <c r="G914" s="275" t="s">
        <v>28</v>
      </c>
      <c r="H914" s="276">
        <v>3000</v>
      </c>
      <c r="I914" s="277" t="s">
        <v>56</v>
      </c>
      <c r="J914" s="278">
        <v>5.3</v>
      </c>
      <c r="K914" s="279" t="s">
        <v>48</v>
      </c>
      <c r="L914" s="252" t="s">
        <v>30</v>
      </c>
      <c r="M914" s="280" t="s">
        <v>274</v>
      </c>
      <c r="N914" s="278">
        <v>21</v>
      </c>
      <c r="O914" s="281">
        <v>2000000</v>
      </c>
      <c r="P914" s="281">
        <v>2000000</v>
      </c>
      <c r="Q914" s="270">
        <v>50388420</v>
      </c>
      <c r="R914" s="281">
        <v>1253692</v>
      </c>
      <c r="S914" s="281">
        <v>51642112</v>
      </c>
      <c r="T914" s="271" t="s">
        <v>358</v>
      </c>
      <c r="U914" s="254">
        <v>0</v>
      </c>
      <c r="V914" s="254">
        <v>0</v>
      </c>
      <c r="W914" s="254">
        <v>0</v>
      </c>
      <c r="X914" s="254" t="s">
        <v>360</v>
      </c>
      <c r="Y914" s="272"/>
    </row>
    <row r="915" spans="1:25" s="256" customFormat="1" x14ac:dyDescent="0.25">
      <c r="A915" s="244">
        <v>99598300</v>
      </c>
      <c r="B915" s="258">
        <v>1</v>
      </c>
      <c r="C915" s="259" t="s">
        <v>209</v>
      </c>
      <c r="D915" s="259" t="s">
        <v>193</v>
      </c>
      <c r="E915" s="273">
        <v>705</v>
      </c>
      <c r="F915" s="274">
        <v>40967</v>
      </c>
      <c r="G915" s="275" t="s">
        <v>28</v>
      </c>
      <c r="H915" s="276">
        <v>4000</v>
      </c>
      <c r="I915" s="277"/>
      <c r="J915" s="278"/>
      <c r="K915" s="279" t="s">
        <v>48</v>
      </c>
      <c r="L915" s="252" t="s">
        <v>30</v>
      </c>
      <c r="M915" s="280" t="s">
        <v>37</v>
      </c>
      <c r="N915" s="278">
        <v>10</v>
      </c>
      <c r="O915" s="281"/>
      <c r="P915" s="281"/>
      <c r="Q915" s="270">
        <v>0</v>
      </c>
      <c r="R915" s="281"/>
      <c r="S915" s="281"/>
      <c r="T915" s="271">
        <v>0</v>
      </c>
      <c r="U915" s="254">
        <v>0</v>
      </c>
      <c r="V915" s="254">
        <v>0</v>
      </c>
      <c r="W915" s="254">
        <v>0</v>
      </c>
      <c r="X915" s="254">
        <v>0</v>
      </c>
      <c r="Y915" s="272"/>
    </row>
    <row r="916" spans="1:25" s="256" customFormat="1" x14ac:dyDescent="0.25">
      <c r="A916" s="244">
        <v>99598300</v>
      </c>
      <c r="B916" s="258">
        <v>1</v>
      </c>
      <c r="C916" s="259" t="s">
        <v>209</v>
      </c>
      <c r="D916" s="259" t="s">
        <v>78</v>
      </c>
      <c r="E916" s="273">
        <v>705</v>
      </c>
      <c r="F916" s="274">
        <v>40998</v>
      </c>
      <c r="G916" s="275" t="s">
        <v>28</v>
      </c>
      <c r="H916" s="276">
        <v>2000</v>
      </c>
      <c r="I916" s="277" t="s">
        <v>44</v>
      </c>
      <c r="J916" s="278">
        <v>3.8</v>
      </c>
      <c r="K916" s="279" t="s">
        <v>48</v>
      </c>
      <c r="L916" s="252" t="s">
        <v>30</v>
      </c>
      <c r="M916" s="280" t="s">
        <v>274</v>
      </c>
      <c r="N916" s="278">
        <v>7</v>
      </c>
      <c r="O916" s="281"/>
      <c r="P916" s="281"/>
      <c r="Q916" s="270">
        <v>0</v>
      </c>
      <c r="R916" s="281"/>
      <c r="S916" s="281"/>
      <c r="T916" s="271" t="s">
        <v>358</v>
      </c>
      <c r="U916" s="254">
        <v>0</v>
      </c>
      <c r="V916" s="254" t="s">
        <v>362</v>
      </c>
      <c r="W916" s="254">
        <v>0</v>
      </c>
      <c r="X916" s="254" t="s">
        <v>360</v>
      </c>
      <c r="Y916" s="272"/>
    </row>
    <row r="917" spans="1:25" s="256" customFormat="1" x14ac:dyDescent="0.25">
      <c r="A917" s="244">
        <v>99598300</v>
      </c>
      <c r="B917" s="258">
        <v>1</v>
      </c>
      <c r="C917" s="259" t="s">
        <v>209</v>
      </c>
      <c r="D917" s="259" t="s">
        <v>193</v>
      </c>
      <c r="E917" s="273">
        <v>706</v>
      </c>
      <c r="F917" s="274">
        <v>40967</v>
      </c>
      <c r="G917" s="275" t="s">
        <v>28</v>
      </c>
      <c r="H917" s="276">
        <v>4000</v>
      </c>
      <c r="I917" s="277"/>
      <c r="J917" s="278"/>
      <c r="K917" s="279" t="s">
        <v>48</v>
      </c>
      <c r="L917" s="252" t="s">
        <v>30</v>
      </c>
      <c r="M917" s="280" t="s">
        <v>37</v>
      </c>
      <c r="N917" s="278">
        <v>30</v>
      </c>
      <c r="O917" s="281"/>
      <c r="P917" s="281"/>
      <c r="Q917" s="270">
        <v>0</v>
      </c>
      <c r="R917" s="281"/>
      <c r="S917" s="281"/>
      <c r="T917" s="271">
        <v>0</v>
      </c>
      <c r="U917" s="254">
        <v>0</v>
      </c>
      <c r="V917" s="254">
        <v>0</v>
      </c>
      <c r="W917" s="254">
        <v>0</v>
      </c>
      <c r="X917" s="254">
        <v>0</v>
      </c>
      <c r="Y917" s="272"/>
    </row>
    <row r="918" spans="1:25" s="256" customFormat="1" x14ac:dyDescent="0.25">
      <c r="A918" s="244">
        <v>99598300</v>
      </c>
      <c r="B918" s="258">
        <v>1</v>
      </c>
      <c r="C918" s="259" t="s">
        <v>209</v>
      </c>
      <c r="D918" s="259" t="s">
        <v>78</v>
      </c>
      <c r="E918" s="273">
        <v>706</v>
      </c>
      <c r="F918" s="274">
        <v>40998</v>
      </c>
      <c r="G918" s="275" t="s">
        <v>28</v>
      </c>
      <c r="H918" s="276">
        <v>2000</v>
      </c>
      <c r="I918" s="277" t="s">
        <v>40</v>
      </c>
      <c r="J918" s="278">
        <v>4</v>
      </c>
      <c r="K918" s="279" t="s">
        <v>48</v>
      </c>
      <c r="L918" s="252" t="s">
        <v>30</v>
      </c>
      <c r="M918" s="280" t="s">
        <v>274</v>
      </c>
      <c r="N918" s="278">
        <v>21</v>
      </c>
      <c r="O918" s="281">
        <v>2000000</v>
      </c>
      <c r="P918" s="281">
        <v>2000000</v>
      </c>
      <c r="Q918" s="270">
        <v>50388420</v>
      </c>
      <c r="R918" s="281">
        <v>946183</v>
      </c>
      <c r="S918" s="281">
        <v>51334603</v>
      </c>
      <c r="T918" s="271" t="s">
        <v>358</v>
      </c>
      <c r="U918" s="254">
        <v>0</v>
      </c>
      <c r="V918" s="254">
        <v>0</v>
      </c>
      <c r="W918" s="254">
        <v>0</v>
      </c>
      <c r="X918" s="254" t="s">
        <v>360</v>
      </c>
      <c r="Y918" s="272"/>
    </row>
    <row r="919" spans="1:25" s="256" customFormat="1" x14ac:dyDescent="0.25">
      <c r="A919" s="244">
        <v>76012676</v>
      </c>
      <c r="B919" s="258">
        <v>4</v>
      </c>
      <c r="C919" s="259" t="s">
        <v>147</v>
      </c>
      <c r="D919" s="259" t="s">
        <v>193</v>
      </c>
      <c r="E919" s="273">
        <v>649</v>
      </c>
      <c r="F919" s="274">
        <v>40532</v>
      </c>
      <c r="G919" s="275" t="s">
        <v>28</v>
      </c>
      <c r="H919" s="276">
        <v>5500</v>
      </c>
      <c r="I919" s="277"/>
      <c r="J919" s="278"/>
      <c r="K919" s="279" t="s">
        <v>48</v>
      </c>
      <c r="L919" s="252" t="s">
        <v>30</v>
      </c>
      <c r="M919" s="280" t="s">
        <v>125</v>
      </c>
      <c r="N919" s="278">
        <v>10</v>
      </c>
      <c r="O919" s="281"/>
      <c r="P919" s="281"/>
      <c r="Q919" s="270">
        <v>0</v>
      </c>
      <c r="R919" s="281"/>
      <c r="S919" s="281"/>
      <c r="T919" s="271">
        <v>0</v>
      </c>
      <c r="U919" s="254">
        <v>0</v>
      </c>
      <c r="V919" s="254">
        <v>0</v>
      </c>
      <c r="W919" s="254">
        <v>0</v>
      </c>
      <c r="X919" s="254">
        <v>0</v>
      </c>
      <c r="Y919" s="272" t="s">
        <v>217</v>
      </c>
    </row>
    <row r="920" spans="1:25" s="256" customFormat="1" x14ac:dyDescent="0.25">
      <c r="A920" s="244">
        <v>76012676</v>
      </c>
      <c r="B920" s="258">
        <v>4</v>
      </c>
      <c r="C920" s="259" t="s">
        <v>147</v>
      </c>
      <c r="D920" s="259" t="s">
        <v>78</v>
      </c>
      <c r="E920" s="273">
        <v>649</v>
      </c>
      <c r="F920" s="274">
        <v>40556</v>
      </c>
      <c r="G920" s="275" t="s">
        <v>28</v>
      </c>
      <c r="H920" s="276">
        <v>3000</v>
      </c>
      <c r="I920" s="277" t="s">
        <v>35</v>
      </c>
      <c r="J920" s="278">
        <v>4.0999999999999996</v>
      </c>
      <c r="K920" s="279" t="s">
        <v>48</v>
      </c>
      <c r="L920" s="252" t="s">
        <v>30</v>
      </c>
      <c r="M920" s="280" t="s">
        <v>274</v>
      </c>
      <c r="N920" s="278">
        <v>4.8</v>
      </c>
      <c r="O920" s="281">
        <v>2000000</v>
      </c>
      <c r="P920" s="281">
        <v>2000000</v>
      </c>
      <c r="Q920" s="270">
        <v>50388420</v>
      </c>
      <c r="R920" s="281">
        <v>628001</v>
      </c>
      <c r="S920" s="281">
        <v>51016421</v>
      </c>
      <c r="T920" s="271" t="s">
        <v>358</v>
      </c>
      <c r="U920" s="254">
        <v>0</v>
      </c>
      <c r="V920" s="254">
        <v>0</v>
      </c>
      <c r="W920" s="254">
        <v>0</v>
      </c>
      <c r="X920" s="254" t="s">
        <v>360</v>
      </c>
      <c r="Y920" s="272" t="s">
        <v>217</v>
      </c>
    </row>
    <row r="921" spans="1:25" s="256" customFormat="1" x14ac:dyDescent="0.25">
      <c r="A921" s="244">
        <v>76012676</v>
      </c>
      <c r="B921" s="258">
        <v>4</v>
      </c>
      <c r="C921" s="259" t="s">
        <v>147</v>
      </c>
      <c r="D921" s="259" t="s">
        <v>78</v>
      </c>
      <c r="E921" s="273">
        <v>649</v>
      </c>
      <c r="F921" s="274">
        <v>40556</v>
      </c>
      <c r="G921" s="275" t="s">
        <v>89</v>
      </c>
      <c r="H921" s="276">
        <v>60000000</v>
      </c>
      <c r="I921" s="277" t="s">
        <v>55</v>
      </c>
      <c r="J921" s="278">
        <v>7.2</v>
      </c>
      <c r="K921" s="279" t="s">
        <v>48</v>
      </c>
      <c r="L921" s="252" t="s">
        <v>30</v>
      </c>
      <c r="M921" s="280" t="s">
        <v>274</v>
      </c>
      <c r="N921" s="278">
        <v>4.8</v>
      </c>
      <c r="O921" s="281"/>
      <c r="P921" s="281"/>
      <c r="Q921" s="270">
        <v>0</v>
      </c>
      <c r="R921" s="281"/>
      <c r="S921" s="281"/>
      <c r="T921" s="271">
        <v>0</v>
      </c>
      <c r="U921" s="254">
        <v>0</v>
      </c>
      <c r="V921" s="254" t="s">
        <v>362</v>
      </c>
      <c r="W921" s="254">
        <v>0</v>
      </c>
      <c r="X921" s="254" t="s">
        <v>360</v>
      </c>
      <c r="Y921" s="272" t="s">
        <v>217</v>
      </c>
    </row>
    <row r="922" spans="1:25" s="256" customFormat="1" x14ac:dyDescent="0.25">
      <c r="A922" s="244">
        <v>76012676</v>
      </c>
      <c r="B922" s="258">
        <v>4</v>
      </c>
      <c r="C922" s="259" t="s">
        <v>147</v>
      </c>
      <c r="D922" s="259" t="s">
        <v>78</v>
      </c>
      <c r="E922" s="273">
        <v>649</v>
      </c>
      <c r="F922" s="274">
        <v>40556</v>
      </c>
      <c r="G922" s="275" t="s">
        <v>28</v>
      </c>
      <c r="H922" s="276">
        <v>3000</v>
      </c>
      <c r="I922" s="277" t="s">
        <v>56</v>
      </c>
      <c r="J922" s="278">
        <v>4.3</v>
      </c>
      <c r="K922" s="279" t="s">
        <v>48</v>
      </c>
      <c r="L922" s="252" t="s">
        <v>30</v>
      </c>
      <c r="M922" s="280" t="s">
        <v>274</v>
      </c>
      <c r="N922" s="278">
        <v>9.8000000000000007</v>
      </c>
      <c r="O922" s="281"/>
      <c r="P922" s="281"/>
      <c r="Q922" s="270">
        <v>0</v>
      </c>
      <c r="R922" s="281"/>
      <c r="S922" s="281"/>
      <c r="T922" s="271" t="s">
        <v>358</v>
      </c>
      <c r="U922" s="254">
        <v>0</v>
      </c>
      <c r="V922" s="254" t="s">
        <v>362</v>
      </c>
      <c r="W922" s="254">
        <v>0</v>
      </c>
      <c r="X922" s="254" t="s">
        <v>360</v>
      </c>
      <c r="Y922" s="272" t="s">
        <v>217</v>
      </c>
    </row>
    <row r="923" spans="1:25" s="256" customFormat="1" x14ac:dyDescent="0.25">
      <c r="A923" s="244">
        <v>76012676</v>
      </c>
      <c r="B923" s="258">
        <v>4</v>
      </c>
      <c r="C923" s="259" t="s">
        <v>147</v>
      </c>
      <c r="D923" s="259" t="s">
        <v>81</v>
      </c>
      <c r="E923" s="273">
        <v>649</v>
      </c>
      <c r="F923" s="274">
        <v>40680</v>
      </c>
      <c r="G923" s="275" t="s">
        <v>28</v>
      </c>
      <c r="H923" s="276">
        <v>2500</v>
      </c>
      <c r="I923" s="277" t="s">
        <v>40</v>
      </c>
      <c r="J923" s="278">
        <v>3.7</v>
      </c>
      <c r="K923" s="279" t="s">
        <v>48</v>
      </c>
      <c r="L923" s="252" t="s">
        <v>30</v>
      </c>
      <c r="M923" s="280" t="s">
        <v>274</v>
      </c>
      <c r="N923" s="278">
        <v>4</v>
      </c>
      <c r="O923" s="281"/>
      <c r="P923" s="281"/>
      <c r="Q923" s="270">
        <v>0</v>
      </c>
      <c r="R923" s="281"/>
      <c r="S923" s="281"/>
      <c r="T923" s="271" t="s">
        <v>358</v>
      </c>
      <c r="U923" s="254">
        <v>0</v>
      </c>
      <c r="V923" s="254" t="s">
        <v>362</v>
      </c>
      <c r="W923" s="254">
        <v>0</v>
      </c>
      <c r="X923" s="254" t="s">
        <v>360</v>
      </c>
      <c r="Y923" s="272" t="s">
        <v>217</v>
      </c>
    </row>
    <row r="924" spans="1:25" s="256" customFormat="1" x14ac:dyDescent="0.25">
      <c r="A924" s="244">
        <v>76012676</v>
      </c>
      <c r="B924" s="258">
        <v>4</v>
      </c>
      <c r="C924" s="259" t="s">
        <v>147</v>
      </c>
      <c r="D924" s="259" t="s">
        <v>193</v>
      </c>
      <c r="E924" s="273">
        <v>650</v>
      </c>
      <c r="F924" s="274">
        <v>40532</v>
      </c>
      <c r="G924" s="275" t="s">
        <v>28</v>
      </c>
      <c r="H924" s="276">
        <v>5500</v>
      </c>
      <c r="I924" s="277"/>
      <c r="J924" s="278"/>
      <c r="K924" s="279" t="s">
        <v>48</v>
      </c>
      <c r="L924" s="252" t="s">
        <v>30</v>
      </c>
      <c r="M924" s="280" t="s">
        <v>125</v>
      </c>
      <c r="N924" s="278">
        <v>30</v>
      </c>
      <c r="O924" s="281"/>
      <c r="P924" s="281"/>
      <c r="Q924" s="270">
        <v>0</v>
      </c>
      <c r="R924" s="281"/>
      <c r="S924" s="281"/>
      <c r="T924" s="271">
        <v>0</v>
      </c>
      <c r="U924" s="254">
        <v>0</v>
      </c>
      <c r="V924" s="254">
        <v>0</v>
      </c>
      <c r="W924" s="254">
        <v>0</v>
      </c>
      <c r="X924" s="254">
        <v>0</v>
      </c>
      <c r="Y924" s="272" t="s">
        <v>217</v>
      </c>
    </row>
    <row r="925" spans="1:25" s="256" customFormat="1" x14ac:dyDescent="0.25">
      <c r="A925" s="244">
        <v>76012676</v>
      </c>
      <c r="B925" s="258">
        <v>4</v>
      </c>
      <c r="C925" s="259" t="s">
        <v>147</v>
      </c>
      <c r="D925" s="259" t="s">
        <v>78</v>
      </c>
      <c r="E925" s="273">
        <v>650</v>
      </c>
      <c r="F925" s="274">
        <v>40556</v>
      </c>
      <c r="G925" s="275" t="s">
        <v>28</v>
      </c>
      <c r="H925" s="276">
        <v>3000</v>
      </c>
      <c r="I925" s="277" t="s">
        <v>44</v>
      </c>
      <c r="J925" s="278">
        <v>4.7</v>
      </c>
      <c r="K925" s="279" t="s">
        <v>48</v>
      </c>
      <c r="L925" s="252" t="s">
        <v>30</v>
      </c>
      <c r="M925" s="280" t="s">
        <v>274</v>
      </c>
      <c r="N925" s="278">
        <v>27.8</v>
      </c>
      <c r="O925" s="281">
        <v>1000000</v>
      </c>
      <c r="P925" s="281">
        <v>1000000</v>
      </c>
      <c r="Q925" s="270">
        <v>25194210</v>
      </c>
      <c r="R925" s="281">
        <v>359430</v>
      </c>
      <c r="S925" s="281">
        <v>25553640</v>
      </c>
      <c r="T925" s="271" t="s">
        <v>358</v>
      </c>
      <c r="U925" s="254">
        <v>0</v>
      </c>
      <c r="V925" s="254">
        <v>0</v>
      </c>
      <c r="W925" s="254">
        <v>0</v>
      </c>
      <c r="X925" s="254" t="s">
        <v>360</v>
      </c>
      <c r="Y925" s="272" t="s">
        <v>217</v>
      </c>
    </row>
    <row r="926" spans="1:25" s="256" customFormat="1" x14ac:dyDescent="0.25">
      <c r="A926" s="244">
        <v>76012676</v>
      </c>
      <c r="B926" s="258">
        <v>4</v>
      </c>
      <c r="C926" s="259" t="s">
        <v>147</v>
      </c>
      <c r="D926" s="259" t="s">
        <v>81</v>
      </c>
      <c r="E926" s="273">
        <v>650</v>
      </c>
      <c r="F926" s="274">
        <v>40680</v>
      </c>
      <c r="G926" s="275" t="s">
        <v>28</v>
      </c>
      <c r="H926" s="276">
        <v>2500</v>
      </c>
      <c r="I926" s="277" t="s">
        <v>38</v>
      </c>
      <c r="J926" s="278">
        <v>4.4000000000000004</v>
      </c>
      <c r="K926" s="279" t="s">
        <v>48</v>
      </c>
      <c r="L926" s="252" t="s">
        <v>30</v>
      </c>
      <c r="M926" s="280" t="s">
        <v>274</v>
      </c>
      <c r="N926" s="278">
        <v>17</v>
      </c>
      <c r="O926" s="281"/>
      <c r="P926" s="281"/>
      <c r="Q926" s="270">
        <v>0</v>
      </c>
      <c r="R926" s="281"/>
      <c r="S926" s="281"/>
      <c r="T926" s="271" t="s">
        <v>358</v>
      </c>
      <c r="U926" s="254">
        <v>0</v>
      </c>
      <c r="V926" s="254" t="s">
        <v>362</v>
      </c>
      <c r="W926" s="254">
        <v>0</v>
      </c>
      <c r="X926" s="254" t="s">
        <v>360</v>
      </c>
      <c r="Y926" s="272" t="s">
        <v>217</v>
      </c>
    </row>
    <row r="927" spans="1:25" s="256" customFormat="1" x14ac:dyDescent="0.25">
      <c r="A927" s="244">
        <v>76012676</v>
      </c>
      <c r="B927" s="258">
        <v>4</v>
      </c>
      <c r="C927" s="259" t="s">
        <v>147</v>
      </c>
      <c r="D927" s="259" t="s">
        <v>193</v>
      </c>
      <c r="E927" s="273">
        <v>667</v>
      </c>
      <c r="F927" s="274">
        <v>40689</v>
      </c>
      <c r="G927" s="275" t="s">
        <v>28</v>
      </c>
      <c r="H927" s="276">
        <v>7000</v>
      </c>
      <c r="I927" s="277"/>
      <c r="J927" s="278"/>
      <c r="K927" s="279" t="s">
        <v>48</v>
      </c>
      <c r="L927" s="252" t="s">
        <v>30</v>
      </c>
      <c r="M927" s="280" t="s">
        <v>37</v>
      </c>
      <c r="N927" s="278">
        <v>10</v>
      </c>
      <c r="O927" s="281"/>
      <c r="P927" s="281"/>
      <c r="Q927" s="270">
        <v>0</v>
      </c>
      <c r="R927" s="281"/>
      <c r="S927" s="281"/>
      <c r="T927" s="271">
        <v>0</v>
      </c>
      <c r="U927" s="254">
        <v>0</v>
      </c>
      <c r="V927" s="254">
        <v>0</v>
      </c>
      <c r="W927" s="254">
        <v>0</v>
      </c>
      <c r="X927" s="254">
        <v>0</v>
      </c>
      <c r="Y927" s="272"/>
    </row>
    <row r="928" spans="1:25" s="256" customFormat="1" x14ac:dyDescent="0.25">
      <c r="A928" s="244">
        <v>76012676</v>
      </c>
      <c r="B928" s="258">
        <v>4</v>
      </c>
      <c r="C928" s="259" t="s">
        <v>147</v>
      </c>
      <c r="D928" s="259" t="s">
        <v>78</v>
      </c>
      <c r="E928" s="273">
        <v>667</v>
      </c>
      <c r="F928" s="274">
        <v>40695</v>
      </c>
      <c r="G928" s="275" t="s">
        <v>28</v>
      </c>
      <c r="H928" s="276">
        <v>2000</v>
      </c>
      <c r="I928" s="277" t="s">
        <v>35</v>
      </c>
      <c r="J928" s="278">
        <v>3.4</v>
      </c>
      <c r="K928" s="279" t="s">
        <v>48</v>
      </c>
      <c r="L928" s="252" t="s">
        <v>274</v>
      </c>
      <c r="M928" s="280" t="s">
        <v>274</v>
      </c>
      <c r="N928" s="278">
        <v>5</v>
      </c>
      <c r="O928" s="281">
        <v>2000000</v>
      </c>
      <c r="P928" s="281">
        <v>2000000</v>
      </c>
      <c r="Q928" s="270">
        <v>50388420</v>
      </c>
      <c r="R928" s="281">
        <v>422403</v>
      </c>
      <c r="S928" s="281">
        <v>50810823</v>
      </c>
      <c r="T928" s="271" t="s">
        <v>358</v>
      </c>
      <c r="U928" s="254">
        <v>0</v>
      </c>
      <c r="V928" s="254">
        <v>0</v>
      </c>
      <c r="W928" s="254">
        <v>0</v>
      </c>
      <c r="X928" s="254">
        <v>0</v>
      </c>
      <c r="Y928" s="272"/>
    </row>
    <row r="929" spans="1:25" s="256" customFormat="1" x14ac:dyDescent="0.25">
      <c r="A929" s="244">
        <v>76012676</v>
      </c>
      <c r="B929" s="258">
        <v>4</v>
      </c>
      <c r="C929" s="259" t="s">
        <v>147</v>
      </c>
      <c r="D929" s="259" t="s">
        <v>81</v>
      </c>
      <c r="E929" s="273">
        <v>667</v>
      </c>
      <c r="F929" s="274">
        <v>41026</v>
      </c>
      <c r="G929" s="275" t="s">
        <v>28</v>
      </c>
      <c r="H929" s="276">
        <v>2000</v>
      </c>
      <c r="I929" s="277" t="s">
        <v>56</v>
      </c>
      <c r="J929" s="278">
        <v>5.2</v>
      </c>
      <c r="K929" s="279" t="s">
        <v>48</v>
      </c>
      <c r="L929" s="252" t="s">
        <v>274</v>
      </c>
      <c r="M929" s="280" t="s">
        <v>274</v>
      </c>
      <c r="N929" s="278">
        <v>5</v>
      </c>
      <c r="O929" s="281">
        <v>2000000</v>
      </c>
      <c r="P929" s="281">
        <v>2000000</v>
      </c>
      <c r="Q929" s="270">
        <v>50388420</v>
      </c>
      <c r="R929" s="281">
        <v>850615</v>
      </c>
      <c r="S929" s="281">
        <v>51239035</v>
      </c>
      <c r="T929" s="271" t="s">
        <v>358</v>
      </c>
      <c r="U929" s="254">
        <v>0</v>
      </c>
      <c r="V929" s="254">
        <v>0</v>
      </c>
      <c r="W929" s="254">
        <v>0</v>
      </c>
      <c r="X929" s="254" t="s">
        <v>360</v>
      </c>
      <c r="Y929" s="272"/>
    </row>
    <row r="930" spans="1:25" s="256" customFormat="1" x14ac:dyDescent="0.25">
      <c r="A930" s="244">
        <v>76012676</v>
      </c>
      <c r="B930" s="258">
        <v>4</v>
      </c>
      <c r="C930" s="259" t="s">
        <v>147</v>
      </c>
      <c r="D930" s="259" t="s">
        <v>193</v>
      </c>
      <c r="E930" s="273">
        <v>668</v>
      </c>
      <c r="F930" s="274">
        <v>40689</v>
      </c>
      <c r="G930" s="275" t="s">
        <v>28</v>
      </c>
      <c r="H930" s="276">
        <v>7000</v>
      </c>
      <c r="I930" s="277"/>
      <c r="J930" s="278"/>
      <c r="K930" s="279" t="s">
        <v>48</v>
      </c>
      <c r="L930" s="252" t="s">
        <v>30</v>
      </c>
      <c r="M930" s="280" t="s">
        <v>37</v>
      </c>
      <c r="N930" s="278">
        <v>30</v>
      </c>
      <c r="O930" s="281"/>
      <c r="P930" s="281"/>
      <c r="Q930" s="270">
        <v>0</v>
      </c>
      <c r="R930" s="281"/>
      <c r="S930" s="281"/>
      <c r="T930" s="271">
        <v>0</v>
      </c>
      <c r="U930" s="254">
        <v>0</v>
      </c>
      <c r="V930" s="254">
        <v>0</v>
      </c>
      <c r="W930" s="254">
        <v>0</v>
      </c>
      <c r="X930" s="254">
        <v>0</v>
      </c>
      <c r="Y930" s="272"/>
    </row>
    <row r="931" spans="1:25" s="256" customFormat="1" x14ac:dyDescent="0.25">
      <c r="A931" s="244">
        <v>76012676</v>
      </c>
      <c r="B931" s="258">
        <v>4</v>
      </c>
      <c r="C931" s="259" t="s">
        <v>147</v>
      </c>
      <c r="D931" s="259" t="s">
        <v>78</v>
      </c>
      <c r="E931" s="273">
        <v>668</v>
      </c>
      <c r="F931" s="274">
        <v>40695</v>
      </c>
      <c r="G931" s="275" t="s">
        <v>28</v>
      </c>
      <c r="H931" s="276">
        <v>3000</v>
      </c>
      <c r="I931" s="277" t="s">
        <v>55</v>
      </c>
      <c r="J931" s="278">
        <v>3.8</v>
      </c>
      <c r="K931" s="279" t="s">
        <v>48</v>
      </c>
      <c r="L931" s="252" t="s">
        <v>274</v>
      </c>
      <c r="M931" s="280" t="s">
        <v>274</v>
      </c>
      <c r="N931" s="278">
        <v>21</v>
      </c>
      <c r="O931" s="281">
        <v>3000000</v>
      </c>
      <c r="P931" s="281">
        <v>3000000</v>
      </c>
      <c r="Q931" s="270">
        <v>75582630</v>
      </c>
      <c r="R931" s="281">
        <v>707459</v>
      </c>
      <c r="S931" s="281">
        <v>76290089</v>
      </c>
      <c r="T931" s="271" t="s">
        <v>358</v>
      </c>
      <c r="U931" s="254">
        <v>0</v>
      </c>
      <c r="V931" s="254">
        <v>0</v>
      </c>
      <c r="W931" s="254">
        <v>0</v>
      </c>
      <c r="X931" s="254">
        <v>0</v>
      </c>
      <c r="Y931" s="272"/>
    </row>
    <row r="932" spans="1:25" s="256" customFormat="1" x14ac:dyDescent="0.25">
      <c r="A932" s="244">
        <v>86547900</v>
      </c>
      <c r="B932" s="258" t="s">
        <v>52</v>
      </c>
      <c r="C932" s="259" t="s">
        <v>137</v>
      </c>
      <c r="D932" s="259" t="s">
        <v>193</v>
      </c>
      <c r="E932" s="273">
        <v>615</v>
      </c>
      <c r="F932" s="274">
        <v>40099</v>
      </c>
      <c r="G932" s="275" t="s">
        <v>28</v>
      </c>
      <c r="H932" s="276">
        <v>2000</v>
      </c>
      <c r="I932" s="277"/>
      <c r="J932" s="278"/>
      <c r="K932" s="279" t="s">
        <v>48</v>
      </c>
      <c r="L932" s="252" t="s">
        <v>30</v>
      </c>
      <c r="M932" s="280" t="s">
        <v>274</v>
      </c>
      <c r="N932" s="278">
        <v>10</v>
      </c>
      <c r="O932" s="281"/>
      <c r="P932" s="281"/>
      <c r="Q932" s="270">
        <v>0</v>
      </c>
      <c r="R932" s="281"/>
      <c r="S932" s="281"/>
      <c r="T932" s="271">
        <v>0</v>
      </c>
      <c r="U932" s="254">
        <v>0</v>
      </c>
      <c r="V932" s="254">
        <v>0</v>
      </c>
      <c r="W932" s="254">
        <v>0</v>
      </c>
      <c r="X932" s="254">
        <v>0</v>
      </c>
      <c r="Y932" s="272"/>
    </row>
    <row r="933" spans="1:25" s="256" customFormat="1" x14ac:dyDescent="0.25">
      <c r="A933" s="244">
        <v>86547900</v>
      </c>
      <c r="B933" s="258" t="s">
        <v>52</v>
      </c>
      <c r="C933" s="259" t="s">
        <v>137</v>
      </c>
      <c r="D933" s="259" t="s">
        <v>78</v>
      </c>
      <c r="E933" s="273">
        <v>615</v>
      </c>
      <c r="F933" s="274">
        <v>40108</v>
      </c>
      <c r="G933" s="275" t="s">
        <v>28</v>
      </c>
      <c r="H933" s="276">
        <v>2000</v>
      </c>
      <c r="I933" s="277" t="s">
        <v>40</v>
      </c>
      <c r="J933" s="278">
        <v>3.1</v>
      </c>
      <c r="K933" s="279" t="s">
        <v>48</v>
      </c>
      <c r="L933" s="252" t="s">
        <v>30</v>
      </c>
      <c r="M933" s="280" t="s">
        <v>274</v>
      </c>
      <c r="N933" s="278">
        <v>7</v>
      </c>
      <c r="O933" s="281"/>
      <c r="P933" s="281"/>
      <c r="Q933" s="270">
        <v>0</v>
      </c>
      <c r="R933" s="281"/>
      <c r="S933" s="281"/>
      <c r="T933" s="271" t="s">
        <v>358</v>
      </c>
      <c r="U933" s="254">
        <v>0</v>
      </c>
      <c r="V933" s="254" t="s">
        <v>362</v>
      </c>
      <c r="W933" s="254">
        <v>0</v>
      </c>
      <c r="X933" s="254" t="s">
        <v>360</v>
      </c>
      <c r="Y933" s="272"/>
    </row>
    <row r="934" spans="1:25" s="256" customFormat="1" x14ac:dyDescent="0.25">
      <c r="A934" s="244">
        <v>86547900</v>
      </c>
      <c r="B934" s="258" t="s">
        <v>52</v>
      </c>
      <c r="C934" s="259" t="s">
        <v>137</v>
      </c>
      <c r="D934" s="259" t="s">
        <v>193</v>
      </c>
      <c r="E934" s="273">
        <v>616</v>
      </c>
      <c r="F934" s="274">
        <v>40099</v>
      </c>
      <c r="G934" s="275" t="s">
        <v>28</v>
      </c>
      <c r="H934" s="276">
        <v>2000</v>
      </c>
      <c r="I934" s="277"/>
      <c r="J934" s="278"/>
      <c r="K934" s="279" t="s">
        <v>48</v>
      </c>
      <c r="L934" s="252" t="s">
        <v>30</v>
      </c>
      <c r="M934" s="280" t="s">
        <v>274</v>
      </c>
      <c r="N934" s="278">
        <v>30</v>
      </c>
      <c r="O934" s="281"/>
      <c r="P934" s="281"/>
      <c r="Q934" s="270">
        <v>0</v>
      </c>
      <c r="R934" s="281"/>
      <c r="S934" s="281"/>
      <c r="T934" s="271">
        <v>0</v>
      </c>
      <c r="U934" s="254">
        <v>0</v>
      </c>
      <c r="V934" s="254">
        <v>0</v>
      </c>
      <c r="W934" s="254">
        <v>0</v>
      </c>
      <c r="X934" s="254">
        <v>0</v>
      </c>
      <c r="Y934" s="272"/>
    </row>
    <row r="935" spans="1:25" s="256" customFormat="1" x14ac:dyDescent="0.25">
      <c r="A935" s="244">
        <v>86547900</v>
      </c>
      <c r="B935" s="258" t="s">
        <v>52</v>
      </c>
      <c r="C935" s="259" t="s">
        <v>137</v>
      </c>
      <c r="D935" s="259" t="s">
        <v>78</v>
      </c>
      <c r="E935" s="273">
        <v>616</v>
      </c>
      <c r="F935" s="274">
        <v>40108</v>
      </c>
      <c r="G935" s="275" t="s">
        <v>28</v>
      </c>
      <c r="H935" s="276">
        <v>2000</v>
      </c>
      <c r="I935" s="277" t="s">
        <v>38</v>
      </c>
      <c r="J935" s="278">
        <v>4.4000000000000004</v>
      </c>
      <c r="K935" s="279" t="s">
        <v>48</v>
      </c>
      <c r="L935" s="252" t="s">
        <v>30</v>
      </c>
      <c r="M935" s="280" t="s">
        <v>274</v>
      </c>
      <c r="N935" s="278">
        <v>21</v>
      </c>
      <c r="O935" s="281">
        <v>1750000</v>
      </c>
      <c r="P935" s="281">
        <v>1750000</v>
      </c>
      <c r="Q935" s="270">
        <v>44089868</v>
      </c>
      <c r="R935" s="281">
        <v>880872</v>
      </c>
      <c r="S935" s="281">
        <v>44970740</v>
      </c>
      <c r="T935" s="271" t="s">
        <v>358</v>
      </c>
      <c r="U935" s="254">
        <v>0</v>
      </c>
      <c r="V935" s="254">
        <v>0</v>
      </c>
      <c r="W935" s="254">
        <v>0</v>
      </c>
      <c r="X935" s="254" t="s">
        <v>360</v>
      </c>
      <c r="Y935" s="272"/>
    </row>
    <row r="936" spans="1:25" s="256" customFormat="1" x14ac:dyDescent="0.25">
      <c r="A936" s="244">
        <v>76073162</v>
      </c>
      <c r="B936" s="258">
        <v>5</v>
      </c>
      <c r="C936" s="284" t="s">
        <v>238</v>
      </c>
      <c r="D936" s="259" t="s">
        <v>193</v>
      </c>
      <c r="E936" s="283">
        <v>301</v>
      </c>
      <c r="F936" s="274">
        <v>37516</v>
      </c>
      <c r="G936" s="275" t="s">
        <v>28</v>
      </c>
      <c r="H936" s="276">
        <v>2600</v>
      </c>
      <c r="I936" s="277"/>
      <c r="J936" s="278"/>
      <c r="K936" s="279" t="s">
        <v>274</v>
      </c>
      <c r="L936" s="252" t="s">
        <v>274</v>
      </c>
      <c r="M936" s="280" t="s">
        <v>274</v>
      </c>
      <c r="N936" s="278">
        <v>10</v>
      </c>
      <c r="O936" s="281"/>
      <c r="P936" s="281"/>
      <c r="Q936" s="270">
        <v>0</v>
      </c>
      <c r="R936" s="281"/>
      <c r="S936" s="281"/>
      <c r="T936" s="271">
        <v>0</v>
      </c>
      <c r="U936" s="254">
        <v>0</v>
      </c>
      <c r="V936" s="254">
        <v>0</v>
      </c>
      <c r="W936" s="254">
        <v>0</v>
      </c>
      <c r="X936" s="254" t="s">
        <v>360</v>
      </c>
      <c r="Y936" s="286" t="s">
        <v>229</v>
      </c>
    </row>
    <row r="937" spans="1:25" s="256" customFormat="1" x14ac:dyDescent="0.25">
      <c r="A937" s="244">
        <v>76073162</v>
      </c>
      <c r="B937" s="282">
        <v>5</v>
      </c>
      <c r="C937" s="284" t="s">
        <v>238</v>
      </c>
      <c r="D937" s="259" t="s">
        <v>78</v>
      </c>
      <c r="E937" s="283">
        <v>301</v>
      </c>
      <c r="F937" s="274">
        <v>37516</v>
      </c>
      <c r="G937" s="275" t="s">
        <v>28</v>
      </c>
      <c r="H937" s="276">
        <v>5500</v>
      </c>
      <c r="I937" s="277" t="s">
        <v>80</v>
      </c>
      <c r="J937" s="278">
        <v>4.5</v>
      </c>
      <c r="K937" s="279" t="s">
        <v>37</v>
      </c>
      <c r="L937" s="252" t="s">
        <v>274</v>
      </c>
      <c r="M937" s="280" t="s">
        <v>274</v>
      </c>
      <c r="N937" s="278">
        <v>7</v>
      </c>
      <c r="O937" s="281">
        <v>2600000</v>
      </c>
      <c r="P937" s="281"/>
      <c r="Q937" s="270">
        <v>0</v>
      </c>
      <c r="R937" s="281"/>
      <c r="S937" s="281"/>
      <c r="T937" s="271" t="s">
        <v>358</v>
      </c>
      <c r="U937" s="254">
        <v>0</v>
      </c>
      <c r="V937" s="254">
        <v>0</v>
      </c>
      <c r="W937" s="254" t="s">
        <v>359</v>
      </c>
      <c r="X937" s="254" t="s">
        <v>360</v>
      </c>
      <c r="Y937" s="272" t="s">
        <v>214</v>
      </c>
    </row>
    <row r="938" spans="1:25" s="256" customFormat="1" x14ac:dyDescent="0.25">
      <c r="A938" s="244">
        <v>76073162</v>
      </c>
      <c r="B938" s="282">
        <v>5</v>
      </c>
      <c r="C938" s="284" t="s">
        <v>238</v>
      </c>
      <c r="D938" s="259" t="s">
        <v>81</v>
      </c>
      <c r="E938" s="283">
        <v>301</v>
      </c>
      <c r="F938" s="274">
        <v>38796</v>
      </c>
      <c r="G938" s="275" t="s">
        <v>28</v>
      </c>
      <c r="H938" s="276">
        <v>1800</v>
      </c>
      <c r="I938" s="277" t="s">
        <v>39</v>
      </c>
      <c r="J938" s="278" t="s">
        <v>82</v>
      </c>
      <c r="K938" s="279" t="s">
        <v>48</v>
      </c>
      <c r="L938" s="252" t="s">
        <v>274</v>
      </c>
      <c r="M938" s="280" t="s">
        <v>274</v>
      </c>
      <c r="N938" s="278">
        <v>10</v>
      </c>
      <c r="O938" s="281">
        <v>900000</v>
      </c>
      <c r="P938" s="281">
        <v>600000</v>
      </c>
      <c r="Q938" s="270">
        <v>15116526</v>
      </c>
      <c r="R938" s="281">
        <v>116704</v>
      </c>
      <c r="S938" s="281">
        <v>15233230</v>
      </c>
      <c r="T938" s="271" t="s">
        <v>358</v>
      </c>
      <c r="U938" s="254">
        <v>0</v>
      </c>
      <c r="V938" s="254">
        <v>0</v>
      </c>
      <c r="W938" s="254">
        <v>0</v>
      </c>
      <c r="X938" s="254" t="s">
        <v>360</v>
      </c>
      <c r="Y938" s="272" t="s">
        <v>214</v>
      </c>
    </row>
    <row r="939" spans="1:25" s="256" customFormat="1" x14ac:dyDescent="0.25">
      <c r="A939" s="244">
        <v>76073162</v>
      </c>
      <c r="B939" s="282">
        <v>5</v>
      </c>
      <c r="C939" s="284" t="s">
        <v>238</v>
      </c>
      <c r="D939" s="259" t="s">
        <v>193</v>
      </c>
      <c r="E939" s="273">
        <v>397</v>
      </c>
      <c r="F939" s="274">
        <v>38317</v>
      </c>
      <c r="G939" s="275" t="s">
        <v>28</v>
      </c>
      <c r="H939" s="276">
        <v>2500</v>
      </c>
      <c r="I939" s="277"/>
      <c r="J939" s="278"/>
      <c r="K939" s="279" t="s">
        <v>48</v>
      </c>
      <c r="L939" s="252" t="s">
        <v>274</v>
      </c>
      <c r="M939" s="280" t="s">
        <v>274</v>
      </c>
      <c r="N939" s="278">
        <v>10</v>
      </c>
      <c r="O939" s="281"/>
      <c r="P939" s="281"/>
      <c r="Q939" s="270">
        <v>0</v>
      </c>
      <c r="R939" s="281"/>
      <c r="S939" s="281"/>
      <c r="T939" s="271">
        <v>0</v>
      </c>
      <c r="U939" s="254">
        <v>0</v>
      </c>
      <c r="V939" s="254">
        <v>0</v>
      </c>
      <c r="W939" s="254">
        <v>0</v>
      </c>
      <c r="X939" s="254" t="s">
        <v>360</v>
      </c>
      <c r="Y939" s="286" t="s">
        <v>229</v>
      </c>
    </row>
    <row r="940" spans="1:25" s="256" customFormat="1" x14ac:dyDescent="0.25">
      <c r="A940" s="244">
        <v>76073162</v>
      </c>
      <c r="B940" s="282">
        <v>5</v>
      </c>
      <c r="C940" s="284" t="s">
        <v>238</v>
      </c>
      <c r="D940" s="259" t="s">
        <v>78</v>
      </c>
      <c r="E940" s="273">
        <v>397</v>
      </c>
      <c r="F940" s="274">
        <v>38317</v>
      </c>
      <c r="G940" s="275" t="s">
        <v>28</v>
      </c>
      <c r="H940" s="276">
        <v>2500</v>
      </c>
      <c r="I940" s="277" t="s">
        <v>40</v>
      </c>
      <c r="J940" s="278">
        <v>3.5</v>
      </c>
      <c r="K940" s="279" t="s">
        <v>48</v>
      </c>
      <c r="L940" s="252" t="s">
        <v>274</v>
      </c>
      <c r="M940" s="280" t="s">
        <v>274</v>
      </c>
      <c r="N940" s="278">
        <v>8</v>
      </c>
      <c r="O940" s="281">
        <v>2100000</v>
      </c>
      <c r="P940" s="281"/>
      <c r="Q940" s="270">
        <v>0</v>
      </c>
      <c r="R940" s="281"/>
      <c r="S940" s="281"/>
      <c r="T940" s="271" t="s">
        <v>358</v>
      </c>
      <c r="U940" s="254">
        <v>0</v>
      </c>
      <c r="V940" s="254">
        <v>0</v>
      </c>
      <c r="W940" s="254" t="s">
        <v>359</v>
      </c>
      <c r="X940" s="254" t="s">
        <v>360</v>
      </c>
      <c r="Y940" s="272"/>
    </row>
    <row r="941" spans="1:25" s="256" customFormat="1" x14ac:dyDescent="0.25">
      <c r="A941" s="244">
        <v>76073162</v>
      </c>
      <c r="B941" s="282">
        <v>5</v>
      </c>
      <c r="C941" s="284" t="s">
        <v>238</v>
      </c>
      <c r="D941" s="259" t="s">
        <v>81</v>
      </c>
      <c r="E941" s="273">
        <v>397</v>
      </c>
      <c r="F941" s="274">
        <v>41250</v>
      </c>
      <c r="G941" s="275" t="s">
        <v>28</v>
      </c>
      <c r="H941" s="276">
        <v>2500</v>
      </c>
      <c r="I941" s="277" t="s">
        <v>70</v>
      </c>
      <c r="J941" s="278">
        <v>3.75</v>
      </c>
      <c r="K941" s="279" t="s">
        <v>48</v>
      </c>
      <c r="L941" s="252"/>
      <c r="M941" s="280"/>
      <c r="N941" s="278">
        <v>21</v>
      </c>
      <c r="O941" s="281">
        <v>2500000</v>
      </c>
      <c r="P941" s="281">
        <v>2500000</v>
      </c>
      <c r="Q941" s="270">
        <v>62985525</v>
      </c>
      <c r="R941" s="281">
        <v>777663</v>
      </c>
      <c r="S941" s="281">
        <v>63763188</v>
      </c>
      <c r="T941" s="271" t="s">
        <v>358</v>
      </c>
      <c r="U941" s="254">
        <v>0</v>
      </c>
      <c r="V941" s="254">
        <v>0</v>
      </c>
      <c r="W941" s="254">
        <v>0</v>
      </c>
      <c r="X941" s="254">
        <v>0</v>
      </c>
      <c r="Y941" s="272"/>
    </row>
    <row r="942" spans="1:25" s="256" customFormat="1" x14ac:dyDescent="0.25">
      <c r="A942" s="244">
        <v>76073162</v>
      </c>
      <c r="B942" s="282">
        <v>5</v>
      </c>
      <c r="C942" s="284" t="s">
        <v>238</v>
      </c>
      <c r="D942" s="259" t="s">
        <v>193</v>
      </c>
      <c r="E942" s="273">
        <v>398</v>
      </c>
      <c r="F942" s="274">
        <v>38317</v>
      </c>
      <c r="G942" s="275" t="s">
        <v>28</v>
      </c>
      <c r="H942" s="276">
        <v>3000</v>
      </c>
      <c r="I942" s="277"/>
      <c r="J942" s="278"/>
      <c r="K942" s="279" t="s">
        <v>48</v>
      </c>
      <c r="L942" s="252" t="s">
        <v>274</v>
      </c>
      <c r="M942" s="280" t="s">
        <v>274</v>
      </c>
      <c r="N942" s="278">
        <v>25</v>
      </c>
      <c r="O942" s="281"/>
      <c r="P942" s="281"/>
      <c r="Q942" s="270">
        <v>0</v>
      </c>
      <c r="R942" s="281"/>
      <c r="S942" s="281"/>
      <c r="T942" s="271">
        <v>0</v>
      </c>
      <c r="U942" s="254">
        <v>0</v>
      </c>
      <c r="V942" s="254">
        <v>0</v>
      </c>
      <c r="W942" s="254">
        <v>0</v>
      </c>
      <c r="X942" s="254">
        <v>0</v>
      </c>
      <c r="Y942" s="286" t="s">
        <v>229</v>
      </c>
    </row>
    <row r="943" spans="1:25" s="256" customFormat="1" x14ac:dyDescent="0.25">
      <c r="A943" s="244">
        <v>76073162</v>
      </c>
      <c r="B943" s="282">
        <v>5</v>
      </c>
      <c r="C943" s="284" t="s">
        <v>238</v>
      </c>
      <c r="D943" s="259" t="s">
        <v>78</v>
      </c>
      <c r="E943" s="273">
        <v>398</v>
      </c>
      <c r="F943" s="274">
        <v>38317</v>
      </c>
      <c r="G943" s="275" t="s">
        <v>28</v>
      </c>
      <c r="H943" s="276">
        <v>3000</v>
      </c>
      <c r="I943" s="277" t="s">
        <v>38</v>
      </c>
      <c r="J943" s="278">
        <v>5.25</v>
      </c>
      <c r="K943" s="279" t="s">
        <v>48</v>
      </c>
      <c r="L943" s="252" t="s">
        <v>274</v>
      </c>
      <c r="M943" s="280" t="s">
        <v>274</v>
      </c>
      <c r="N943" s="278">
        <v>25</v>
      </c>
      <c r="O943" s="281">
        <v>2400000</v>
      </c>
      <c r="P943" s="281"/>
      <c r="Q943" s="270">
        <v>0</v>
      </c>
      <c r="R943" s="281"/>
      <c r="S943" s="281"/>
      <c r="T943" s="271" t="s">
        <v>358</v>
      </c>
      <c r="U943" s="254">
        <v>0</v>
      </c>
      <c r="V943" s="254">
        <v>0</v>
      </c>
      <c r="W943" s="254" t="s">
        <v>359</v>
      </c>
      <c r="X943" s="254" t="s">
        <v>360</v>
      </c>
      <c r="Y943" s="272"/>
    </row>
    <row r="944" spans="1:25" s="256" customFormat="1" x14ac:dyDescent="0.25">
      <c r="A944" s="244">
        <v>76073162</v>
      </c>
      <c r="B944" s="258">
        <v>5</v>
      </c>
      <c r="C944" s="284" t="s">
        <v>238</v>
      </c>
      <c r="D944" s="259" t="s">
        <v>193</v>
      </c>
      <c r="E944" s="273">
        <v>664</v>
      </c>
      <c r="F944" s="274">
        <v>40682</v>
      </c>
      <c r="G944" s="275" t="s">
        <v>28</v>
      </c>
      <c r="H944" s="276">
        <v>10000</v>
      </c>
      <c r="I944" s="277"/>
      <c r="J944" s="278"/>
      <c r="K944" s="279" t="s">
        <v>48</v>
      </c>
      <c r="L944" s="252" t="s">
        <v>30</v>
      </c>
      <c r="M944" s="280" t="s">
        <v>37</v>
      </c>
      <c r="N944" s="278">
        <v>10</v>
      </c>
      <c r="O944" s="281"/>
      <c r="P944" s="281"/>
      <c r="Q944" s="270">
        <v>0</v>
      </c>
      <c r="R944" s="281"/>
      <c r="S944" s="281"/>
      <c r="T944" s="271">
        <v>0</v>
      </c>
      <c r="U944" s="254">
        <v>0</v>
      </c>
      <c r="V944" s="254">
        <v>0</v>
      </c>
      <c r="W944" s="254">
        <v>0</v>
      </c>
      <c r="X944" s="254">
        <v>0</v>
      </c>
      <c r="Y944" s="286" t="s">
        <v>229</v>
      </c>
    </row>
    <row r="945" spans="1:25" s="256" customFormat="1" x14ac:dyDescent="0.25">
      <c r="A945" s="244">
        <v>76073162</v>
      </c>
      <c r="B945" s="258">
        <v>5</v>
      </c>
      <c r="C945" s="284" t="s">
        <v>238</v>
      </c>
      <c r="D945" s="259" t="s">
        <v>78</v>
      </c>
      <c r="E945" s="273">
        <v>664</v>
      </c>
      <c r="F945" s="274">
        <v>40814</v>
      </c>
      <c r="G945" s="275" t="s">
        <v>28</v>
      </c>
      <c r="H945" s="276">
        <v>2000</v>
      </c>
      <c r="I945" s="277" t="s">
        <v>43</v>
      </c>
      <c r="J945" s="278">
        <v>3</v>
      </c>
      <c r="K945" s="279" t="s">
        <v>48</v>
      </c>
      <c r="L945" s="252" t="s">
        <v>274</v>
      </c>
      <c r="M945" s="280" t="s">
        <v>274</v>
      </c>
      <c r="N945" s="278">
        <v>8</v>
      </c>
      <c r="O945" s="281">
        <v>1000000</v>
      </c>
      <c r="P945" s="281">
        <v>750000</v>
      </c>
      <c r="Q945" s="270">
        <v>18895658</v>
      </c>
      <c r="R945" s="281">
        <v>251441</v>
      </c>
      <c r="S945" s="281">
        <v>19147099</v>
      </c>
      <c r="T945" s="271" t="s">
        <v>358</v>
      </c>
      <c r="U945" s="254">
        <v>0</v>
      </c>
      <c r="V945" s="254">
        <v>0</v>
      </c>
      <c r="W945" s="254">
        <v>0</v>
      </c>
      <c r="X945" s="254" t="s">
        <v>360</v>
      </c>
      <c r="Y945" s="272"/>
    </row>
    <row r="946" spans="1:25" s="256" customFormat="1" x14ac:dyDescent="0.25">
      <c r="A946" s="244">
        <v>76073162</v>
      </c>
      <c r="B946" s="258">
        <v>5</v>
      </c>
      <c r="C946" s="284" t="s">
        <v>238</v>
      </c>
      <c r="D946" s="259" t="s">
        <v>193</v>
      </c>
      <c r="E946" s="273">
        <v>665</v>
      </c>
      <c r="F946" s="274">
        <v>40682</v>
      </c>
      <c r="G946" s="275" t="s">
        <v>28</v>
      </c>
      <c r="H946" s="276">
        <v>10000</v>
      </c>
      <c r="I946" s="277"/>
      <c r="J946" s="278"/>
      <c r="K946" s="279" t="s">
        <v>48</v>
      </c>
      <c r="L946" s="252" t="s">
        <v>30</v>
      </c>
      <c r="M946" s="280" t="s">
        <v>37</v>
      </c>
      <c r="N946" s="278">
        <v>30</v>
      </c>
      <c r="O946" s="281"/>
      <c r="P946" s="281"/>
      <c r="Q946" s="270">
        <v>0</v>
      </c>
      <c r="R946" s="281"/>
      <c r="S946" s="281"/>
      <c r="T946" s="271">
        <v>0</v>
      </c>
      <c r="U946" s="254">
        <v>0</v>
      </c>
      <c r="V946" s="254">
        <v>0</v>
      </c>
      <c r="W946" s="254">
        <v>0</v>
      </c>
      <c r="X946" s="254">
        <v>0</v>
      </c>
      <c r="Y946" s="286" t="s">
        <v>229</v>
      </c>
    </row>
    <row r="947" spans="1:25" s="256" customFormat="1" x14ac:dyDescent="0.25">
      <c r="A947" s="244">
        <v>76073162</v>
      </c>
      <c r="B947" s="258">
        <v>5</v>
      </c>
      <c r="C947" s="284" t="s">
        <v>238</v>
      </c>
      <c r="D947" s="259" t="s">
        <v>78</v>
      </c>
      <c r="E947" s="273">
        <v>665</v>
      </c>
      <c r="F947" s="274">
        <v>40777</v>
      </c>
      <c r="G947" s="275" t="s">
        <v>28</v>
      </c>
      <c r="H947" s="276">
        <v>2000</v>
      </c>
      <c r="I947" s="277" t="s">
        <v>42</v>
      </c>
      <c r="J947" s="278">
        <v>3.35</v>
      </c>
      <c r="K947" s="279" t="s">
        <v>48</v>
      </c>
      <c r="L947" s="252" t="s">
        <v>274</v>
      </c>
      <c r="M947" s="280" t="s">
        <v>274</v>
      </c>
      <c r="N947" s="278">
        <v>21</v>
      </c>
      <c r="O947" s="281"/>
      <c r="P947" s="281"/>
      <c r="Q947" s="270">
        <v>0</v>
      </c>
      <c r="R947" s="281"/>
      <c r="S947" s="281"/>
      <c r="T947" s="271" t="s">
        <v>358</v>
      </c>
      <c r="U947" s="254">
        <v>0</v>
      </c>
      <c r="V947" s="254" t="s">
        <v>362</v>
      </c>
      <c r="W947" s="254">
        <v>0</v>
      </c>
      <c r="X947" s="254" t="s">
        <v>360</v>
      </c>
      <c r="Y947" s="272"/>
    </row>
    <row r="948" spans="1:25" s="256" customFormat="1" x14ac:dyDescent="0.25">
      <c r="A948" s="244">
        <v>76073162</v>
      </c>
      <c r="B948" s="258">
        <v>5</v>
      </c>
      <c r="C948" s="284" t="s">
        <v>238</v>
      </c>
      <c r="D948" s="259" t="s">
        <v>81</v>
      </c>
      <c r="E948" s="273">
        <v>665</v>
      </c>
      <c r="F948" s="274">
        <v>40814</v>
      </c>
      <c r="G948" s="275" t="s">
        <v>28</v>
      </c>
      <c r="H948" s="276">
        <v>2000</v>
      </c>
      <c r="I948" s="277" t="s">
        <v>45</v>
      </c>
      <c r="J948" s="278">
        <v>3.6</v>
      </c>
      <c r="K948" s="279" t="s">
        <v>48</v>
      </c>
      <c r="L948" s="252" t="s">
        <v>274</v>
      </c>
      <c r="M948" s="280" t="s">
        <v>274</v>
      </c>
      <c r="N948" s="278">
        <v>21</v>
      </c>
      <c r="O948" s="281">
        <v>1000000</v>
      </c>
      <c r="P948" s="281">
        <v>1000000</v>
      </c>
      <c r="Q948" s="270">
        <v>25194210</v>
      </c>
      <c r="R948" s="281">
        <v>401664</v>
      </c>
      <c r="S948" s="281">
        <v>25595874</v>
      </c>
      <c r="T948" s="271" t="s">
        <v>358</v>
      </c>
      <c r="U948" s="254">
        <v>0</v>
      </c>
      <c r="V948" s="254">
        <v>0</v>
      </c>
      <c r="W948" s="254">
        <v>0</v>
      </c>
      <c r="X948" s="254" t="s">
        <v>360</v>
      </c>
      <c r="Y948" s="272"/>
    </row>
    <row r="949" spans="1:25" s="256" customFormat="1" x14ac:dyDescent="0.25">
      <c r="A949" s="244">
        <v>76073162</v>
      </c>
      <c r="B949" s="258">
        <v>5</v>
      </c>
      <c r="C949" s="284" t="s">
        <v>238</v>
      </c>
      <c r="D949" s="259" t="s">
        <v>193</v>
      </c>
      <c r="E949" s="273">
        <v>742</v>
      </c>
      <c r="F949" s="274">
        <v>41257</v>
      </c>
      <c r="G949" s="275" t="s">
        <v>28</v>
      </c>
      <c r="H949" s="276">
        <v>6500</v>
      </c>
      <c r="I949" s="277"/>
      <c r="J949" s="278"/>
      <c r="K949" s="279" t="s">
        <v>48</v>
      </c>
      <c r="L949" s="252" t="s">
        <v>30</v>
      </c>
      <c r="M949" s="280" t="s">
        <v>37</v>
      </c>
      <c r="N949" s="278">
        <v>30</v>
      </c>
      <c r="O949" s="281"/>
      <c r="P949" s="281"/>
      <c r="Q949" s="270">
        <v>0</v>
      </c>
      <c r="R949" s="281"/>
      <c r="S949" s="281"/>
      <c r="T949" s="271">
        <v>0</v>
      </c>
      <c r="U949" s="254">
        <v>0</v>
      </c>
      <c r="V949" s="254">
        <v>0</v>
      </c>
      <c r="W949" s="254">
        <v>0</v>
      </c>
      <c r="X949" s="254">
        <v>0</v>
      </c>
      <c r="Y949" s="272"/>
    </row>
    <row r="950" spans="1:25" s="256" customFormat="1" x14ac:dyDescent="0.25">
      <c r="A950" s="244">
        <v>76073162</v>
      </c>
      <c r="B950" s="258">
        <v>5</v>
      </c>
      <c r="C950" s="284" t="s">
        <v>238</v>
      </c>
      <c r="D950" s="259" t="s">
        <v>78</v>
      </c>
      <c r="E950" s="273">
        <v>742</v>
      </c>
      <c r="F950" s="274">
        <v>41261</v>
      </c>
      <c r="G950" s="275" t="s">
        <v>28</v>
      </c>
      <c r="H950" s="276">
        <v>2500</v>
      </c>
      <c r="I950" s="277" t="s">
        <v>52</v>
      </c>
      <c r="J950" s="278">
        <v>3.4</v>
      </c>
      <c r="K950" s="279" t="s">
        <v>48</v>
      </c>
      <c r="L950" s="252"/>
      <c r="M950" s="280"/>
      <c r="N950" s="278">
        <v>7</v>
      </c>
      <c r="O950" s="281"/>
      <c r="P950" s="281"/>
      <c r="Q950" s="270">
        <v>0</v>
      </c>
      <c r="R950" s="281"/>
      <c r="S950" s="281"/>
      <c r="T950" s="271" t="s">
        <v>358</v>
      </c>
      <c r="U950" s="254">
        <v>0</v>
      </c>
      <c r="V950" s="254" t="s">
        <v>362</v>
      </c>
      <c r="W950" s="254">
        <v>0</v>
      </c>
      <c r="X950" s="254" t="s">
        <v>360</v>
      </c>
      <c r="Y950" s="272"/>
    </row>
    <row r="951" spans="1:25" s="256" customFormat="1" x14ac:dyDescent="0.25">
      <c r="A951" s="244">
        <v>76073162</v>
      </c>
      <c r="B951" s="258">
        <v>5</v>
      </c>
      <c r="C951" s="284" t="s">
        <v>238</v>
      </c>
      <c r="D951" s="259" t="s">
        <v>81</v>
      </c>
      <c r="E951" s="273">
        <v>742</v>
      </c>
      <c r="F951" s="274">
        <v>41926</v>
      </c>
      <c r="G951" s="275" t="s">
        <v>28</v>
      </c>
      <c r="H951" s="276">
        <v>2000</v>
      </c>
      <c r="I951" s="277" t="s">
        <v>92</v>
      </c>
      <c r="J951" s="278">
        <v>3.2</v>
      </c>
      <c r="K951" s="279"/>
      <c r="L951" s="252" t="s">
        <v>30</v>
      </c>
      <c r="M951" s="280"/>
      <c r="N951" s="278">
        <v>25</v>
      </c>
      <c r="O951" s="281">
        <v>2000000</v>
      </c>
      <c r="P951" s="281">
        <v>2000000</v>
      </c>
      <c r="Q951" s="270">
        <v>50388420</v>
      </c>
      <c r="R951" s="281">
        <v>665679</v>
      </c>
      <c r="S951" s="281">
        <v>51054099</v>
      </c>
      <c r="T951" s="271" t="s">
        <v>358</v>
      </c>
      <c r="U951" s="254">
        <v>0</v>
      </c>
      <c r="V951" s="254">
        <v>0</v>
      </c>
      <c r="W951" s="254">
        <v>0</v>
      </c>
      <c r="X951" s="254">
        <v>0</v>
      </c>
      <c r="Y951" s="272"/>
    </row>
    <row r="952" spans="1:25" s="256" customFormat="1" x14ac:dyDescent="0.25">
      <c r="A952" s="244">
        <v>76073162</v>
      </c>
      <c r="B952" s="258">
        <v>5</v>
      </c>
      <c r="C952" s="284" t="s">
        <v>238</v>
      </c>
      <c r="D952" s="259" t="s">
        <v>81</v>
      </c>
      <c r="E952" s="273">
        <v>742</v>
      </c>
      <c r="F952" s="274">
        <v>41926</v>
      </c>
      <c r="G952" s="275" t="s">
        <v>28</v>
      </c>
      <c r="H952" s="276">
        <v>2000</v>
      </c>
      <c r="I952" s="277" t="s">
        <v>91</v>
      </c>
      <c r="J952" s="278">
        <v>2.2999999999999998</v>
      </c>
      <c r="K952" s="279"/>
      <c r="L952" s="252" t="s">
        <v>30</v>
      </c>
      <c r="M952" s="280"/>
      <c r="N952" s="278">
        <v>7</v>
      </c>
      <c r="O952" s="281"/>
      <c r="P952" s="281"/>
      <c r="Q952" s="270">
        <v>0</v>
      </c>
      <c r="R952" s="281"/>
      <c r="S952" s="281"/>
      <c r="T952" s="271" t="s">
        <v>358</v>
      </c>
      <c r="U952" s="254">
        <v>0</v>
      </c>
      <c r="V952" s="254" t="s">
        <v>362</v>
      </c>
      <c r="W952" s="254">
        <v>0</v>
      </c>
      <c r="X952" s="254">
        <v>0</v>
      </c>
      <c r="Y952" s="272"/>
    </row>
    <row r="953" spans="1:25" s="256" customFormat="1" x14ac:dyDescent="0.25">
      <c r="A953" s="244">
        <v>96945440</v>
      </c>
      <c r="B953" s="282">
        <v>8</v>
      </c>
      <c r="C953" s="259" t="s">
        <v>267</v>
      </c>
      <c r="D953" s="259" t="s">
        <v>212</v>
      </c>
      <c r="E953" s="273">
        <v>359</v>
      </c>
      <c r="F953" s="274">
        <v>37936</v>
      </c>
      <c r="G953" s="275" t="s">
        <v>28</v>
      </c>
      <c r="H953" s="276">
        <v>13000</v>
      </c>
      <c r="I953" s="277" t="s">
        <v>47</v>
      </c>
      <c r="J953" s="278">
        <v>5.3</v>
      </c>
      <c r="K953" s="279" t="s">
        <v>93</v>
      </c>
      <c r="L953" s="252" t="s">
        <v>274</v>
      </c>
      <c r="M953" s="280" t="s">
        <v>274</v>
      </c>
      <c r="N953" s="278">
        <v>23</v>
      </c>
      <c r="O953" s="281">
        <v>13000000</v>
      </c>
      <c r="P953" s="281">
        <v>12350000</v>
      </c>
      <c r="Q953" s="270">
        <v>311148494</v>
      </c>
      <c r="R953" s="281">
        <v>3527213</v>
      </c>
      <c r="S953" s="281">
        <v>314675707</v>
      </c>
      <c r="T953" s="271" t="s">
        <v>358</v>
      </c>
      <c r="U953" s="254">
        <v>0</v>
      </c>
      <c r="V953" s="254">
        <v>0</v>
      </c>
      <c r="W953" s="254">
        <v>0</v>
      </c>
      <c r="X953" s="254" t="s">
        <v>360</v>
      </c>
      <c r="Y953" s="272" t="s">
        <v>214</v>
      </c>
    </row>
    <row r="954" spans="1:25" s="256" customFormat="1" x14ac:dyDescent="0.25">
      <c r="A954" s="244">
        <v>96945440</v>
      </c>
      <c r="B954" s="282">
        <v>8</v>
      </c>
      <c r="C954" s="259" t="s">
        <v>267</v>
      </c>
      <c r="D954" s="259" t="s">
        <v>212</v>
      </c>
      <c r="E954" s="273">
        <v>359</v>
      </c>
      <c r="F954" s="274">
        <v>37936</v>
      </c>
      <c r="G954" s="275" t="s">
        <v>28</v>
      </c>
      <c r="H954" s="301">
        <v>0.5</v>
      </c>
      <c r="I954" s="277" t="s">
        <v>51</v>
      </c>
      <c r="J954" s="278">
        <v>5.3</v>
      </c>
      <c r="K954" s="279" t="s">
        <v>93</v>
      </c>
      <c r="L954" s="252" t="s">
        <v>274</v>
      </c>
      <c r="M954" s="280" t="s">
        <v>274</v>
      </c>
      <c r="N954" s="278">
        <v>23</v>
      </c>
      <c r="O954" s="281">
        <v>500</v>
      </c>
      <c r="P954" s="281">
        <v>475</v>
      </c>
      <c r="Q954" s="270">
        <v>11967</v>
      </c>
      <c r="R954" s="281">
        <v>136</v>
      </c>
      <c r="S954" s="281">
        <v>12103</v>
      </c>
      <c r="T954" s="271" t="s">
        <v>358</v>
      </c>
      <c r="U954" s="254">
        <v>0</v>
      </c>
      <c r="V954" s="254">
        <v>0</v>
      </c>
      <c r="W954" s="254">
        <v>0</v>
      </c>
      <c r="X954" s="254" t="s">
        <v>360</v>
      </c>
      <c r="Y954" s="272" t="s">
        <v>214</v>
      </c>
    </row>
    <row r="955" spans="1:25" s="256" customFormat="1" x14ac:dyDescent="0.25">
      <c r="A955" s="244">
        <v>96762780</v>
      </c>
      <c r="B955" s="282">
        <v>1</v>
      </c>
      <c r="C955" s="259" t="s">
        <v>264</v>
      </c>
      <c r="D955" s="259" t="s">
        <v>212</v>
      </c>
      <c r="E955" s="283">
        <v>287</v>
      </c>
      <c r="F955" s="274">
        <v>37323</v>
      </c>
      <c r="G955" s="275" t="s">
        <v>28</v>
      </c>
      <c r="H955" s="276">
        <v>3460</v>
      </c>
      <c r="I955" s="277" t="s">
        <v>74</v>
      </c>
      <c r="J955" s="278">
        <v>6</v>
      </c>
      <c r="K955" s="279" t="s">
        <v>37</v>
      </c>
      <c r="L955" s="252" t="s">
        <v>274</v>
      </c>
      <c r="M955" s="280" t="s">
        <v>274</v>
      </c>
      <c r="N955" s="278">
        <v>16</v>
      </c>
      <c r="O955" s="281">
        <v>3460000</v>
      </c>
      <c r="P955" s="281">
        <v>857561</v>
      </c>
      <c r="Q955" s="270">
        <v>21605572</v>
      </c>
      <c r="R955" s="281">
        <v>157790</v>
      </c>
      <c r="S955" s="281">
        <v>21763362</v>
      </c>
      <c r="T955" s="271" t="s">
        <v>358</v>
      </c>
      <c r="U955" s="254">
        <v>0</v>
      </c>
      <c r="V955" s="254">
        <v>0</v>
      </c>
      <c r="W955" s="254">
        <v>0</v>
      </c>
      <c r="X955" s="254" t="s">
        <v>360</v>
      </c>
      <c r="Y955" s="272" t="s">
        <v>214</v>
      </c>
    </row>
    <row r="956" spans="1:25" s="256" customFormat="1" x14ac:dyDescent="0.25">
      <c r="A956" s="244">
        <v>96762780</v>
      </c>
      <c r="B956" s="282">
        <v>1</v>
      </c>
      <c r="C956" s="259" t="s">
        <v>264</v>
      </c>
      <c r="D956" s="259" t="s">
        <v>212</v>
      </c>
      <c r="E956" s="283">
        <v>287</v>
      </c>
      <c r="F956" s="274">
        <v>37323</v>
      </c>
      <c r="G956" s="275" t="s">
        <v>28</v>
      </c>
      <c r="H956" s="276">
        <v>870</v>
      </c>
      <c r="I956" s="277" t="s">
        <v>75</v>
      </c>
      <c r="J956" s="278">
        <v>6</v>
      </c>
      <c r="K956" s="279" t="s">
        <v>37</v>
      </c>
      <c r="L956" s="252" t="s">
        <v>274</v>
      </c>
      <c r="M956" s="280" t="s">
        <v>274</v>
      </c>
      <c r="N956" s="278">
        <v>16</v>
      </c>
      <c r="O956" s="281">
        <v>865000</v>
      </c>
      <c r="P956" s="281">
        <v>214390</v>
      </c>
      <c r="Q956" s="270">
        <v>5401387</v>
      </c>
      <c r="R956" s="281">
        <v>39453</v>
      </c>
      <c r="S956" s="281">
        <v>5440840</v>
      </c>
      <c r="T956" s="271" t="s">
        <v>358</v>
      </c>
      <c r="U956" s="254">
        <v>0</v>
      </c>
      <c r="V956" s="254">
        <v>0</v>
      </c>
      <c r="W956" s="254">
        <v>0</v>
      </c>
      <c r="X956" s="254" t="s">
        <v>360</v>
      </c>
      <c r="Y956" s="272" t="s">
        <v>214</v>
      </c>
    </row>
    <row r="957" spans="1:25" s="256" customFormat="1" x14ac:dyDescent="0.25">
      <c r="A957" s="244">
        <v>96762780</v>
      </c>
      <c r="B957" s="282">
        <v>1</v>
      </c>
      <c r="C957" s="259" t="s">
        <v>264</v>
      </c>
      <c r="D957" s="259" t="s">
        <v>212</v>
      </c>
      <c r="E957" s="283">
        <v>287</v>
      </c>
      <c r="F957" s="274">
        <v>37323</v>
      </c>
      <c r="G957" s="275" t="s">
        <v>28</v>
      </c>
      <c r="H957" s="276">
        <v>990</v>
      </c>
      <c r="I957" s="277" t="s">
        <v>76</v>
      </c>
      <c r="J957" s="278">
        <v>6</v>
      </c>
      <c r="K957" s="279" t="s">
        <v>37</v>
      </c>
      <c r="L957" s="252" t="s">
        <v>274</v>
      </c>
      <c r="M957" s="280" t="s">
        <v>274</v>
      </c>
      <c r="N957" s="278">
        <v>16</v>
      </c>
      <c r="O957" s="281">
        <v>970000</v>
      </c>
      <c r="P957" s="281">
        <v>231891</v>
      </c>
      <c r="Q957" s="270">
        <v>5842311</v>
      </c>
      <c r="R957" s="281">
        <v>42674</v>
      </c>
      <c r="S957" s="281">
        <v>5884985</v>
      </c>
      <c r="T957" s="271" t="s">
        <v>358</v>
      </c>
      <c r="U957" s="254">
        <v>0</v>
      </c>
      <c r="V957" s="254">
        <v>0</v>
      </c>
      <c r="W957" s="254">
        <v>0</v>
      </c>
      <c r="X957" s="254" t="s">
        <v>360</v>
      </c>
      <c r="Y957" s="272" t="s">
        <v>214</v>
      </c>
    </row>
    <row r="958" spans="1:25" s="256" customFormat="1" x14ac:dyDescent="0.25">
      <c r="A958" s="244">
        <v>96762780</v>
      </c>
      <c r="B958" s="282">
        <v>1</v>
      </c>
      <c r="C958" s="259" t="s">
        <v>264</v>
      </c>
      <c r="D958" s="259" t="s">
        <v>212</v>
      </c>
      <c r="E958" s="283">
        <v>287</v>
      </c>
      <c r="F958" s="274">
        <v>37323</v>
      </c>
      <c r="G958" s="275" t="s">
        <v>28</v>
      </c>
      <c r="H958" s="276">
        <v>245</v>
      </c>
      <c r="I958" s="277" t="s">
        <v>77</v>
      </c>
      <c r="J958" s="278">
        <v>6</v>
      </c>
      <c r="K958" s="279" t="s">
        <v>37</v>
      </c>
      <c r="L958" s="252" t="s">
        <v>274</v>
      </c>
      <c r="M958" s="280" t="s">
        <v>274</v>
      </c>
      <c r="N958" s="278">
        <v>16</v>
      </c>
      <c r="O958" s="281">
        <v>245000</v>
      </c>
      <c r="P958" s="281">
        <v>58570</v>
      </c>
      <c r="Q958" s="270">
        <v>1475625</v>
      </c>
      <c r="R958" s="281">
        <v>10788</v>
      </c>
      <c r="S958" s="281">
        <v>1486413</v>
      </c>
      <c r="T958" s="271" t="s">
        <v>358</v>
      </c>
      <c r="U958" s="254">
        <v>0</v>
      </c>
      <c r="V958" s="254">
        <v>0</v>
      </c>
      <c r="W958" s="254">
        <v>0</v>
      </c>
      <c r="X958" s="254" t="s">
        <v>360</v>
      </c>
      <c r="Y958" s="272" t="s">
        <v>214</v>
      </c>
    </row>
    <row r="959" spans="1:25" s="256" customFormat="1" x14ac:dyDescent="0.25">
      <c r="A959" s="244">
        <v>96762780</v>
      </c>
      <c r="B959" s="282">
        <v>1</v>
      </c>
      <c r="C959" s="259" t="s">
        <v>264</v>
      </c>
      <c r="D959" s="259" t="s">
        <v>212</v>
      </c>
      <c r="E959" s="273">
        <v>464</v>
      </c>
      <c r="F959" s="274">
        <v>38856</v>
      </c>
      <c r="G959" s="275" t="s">
        <v>28</v>
      </c>
      <c r="H959" s="276">
        <v>970</v>
      </c>
      <c r="I959" s="277" t="s">
        <v>83</v>
      </c>
      <c r="J959" s="278">
        <v>4</v>
      </c>
      <c r="K959" s="279" t="s">
        <v>48</v>
      </c>
      <c r="L959" s="252" t="s">
        <v>30</v>
      </c>
      <c r="M959" s="280" t="s">
        <v>274</v>
      </c>
      <c r="N959" s="278">
        <v>12</v>
      </c>
      <c r="O959" s="281">
        <v>970000</v>
      </c>
      <c r="P959" s="281">
        <v>389580</v>
      </c>
      <c r="Q959" s="270">
        <v>9815160</v>
      </c>
      <c r="R959" s="281">
        <v>49640</v>
      </c>
      <c r="S959" s="281">
        <v>9864800</v>
      </c>
      <c r="T959" s="271" t="s">
        <v>358</v>
      </c>
      <c r="U959" s="254">
        <v>0</v>
      </c>
      <c r="V959" s="254">
        <v>0</v>
      </c>
      <c r="W959" s="254">
        <v>0</v>
      </c>
      <c r="X959" s="254" t="s">
        <v>360</v>
      </c>
      <c r="Y959" s="272" t="s">
        <v>214</v>
      </c>
    </row>
    <row r="960" spans="1:25" s="256" customFormat="1" x14ac:dyDescent="0.25">
      <c r="A960" s="244">
        <v>96762780</v>
      </c>
      <c r="B960" s="282">
        <v>1</v>
      </c>
      <c r="C960" s="259" t="s">
        <v>264</v>
      </c>
      <c r="D960" s="259" t="s">
        <v>212</v>
      </c>
      <c r="E960" s="273">
        <v>464</v>
      </c>
      <c r="F960" s="274">
        <v>38856</v>
      </c>
      <c r="G960" s="275" t="s">
        <v>28</v>
      </c>
      <c r="H960" s="304">
        <v>0.1</v>
      </c>
      <c r="I960" s="277" t="s">
        <v>84</v>
      </c>
      <c r="J960" s="278">
        <v>4</v>
      </c>
      <c r="K960" s="279" t="s">
        <v>48</v>
      </c>
      <c r="L960" s="252" t="s">
        <v>30</v>
      </c>
      <c r="M960" s="280" t="s">
        <v>274</v>
      </c>
      <c r="N960" s="278">
        <v>12</v>
      </c>
      <c r="O960" s="281">
        <v>100</v>
      </c>
      <c r="P960" s="281">
        <v>40</v>
      </c>
      <c r="Q960" s="270">
        <v>1008</v>
      </c>
      <c r="R960" s="281">
        <v>9</v>
      </c>
      <c r="S960" s="281">
        <v>1017</v>
      </c>
      <c r="T960" s="271" t="s">
        <v>358</v>
      </c>
      <c r="U960" s="254">
        <v>0</v>
      </c>
      <c r="V960" s="254">
        <v>0</v>
      </c>
      <c r="W960" s="254">
        <v>0</v>
      </c>
      <c r="X960" s="254" t="s">
        <v>360</v>
      </c>
      <c r="Y960" s="272" t="s">
        <v>214</v>
      </c>
    </row>
    <row r="961" spans="1:25" s="256" customFormat="1" x14ac:dyDescent="0.25">
      <c r="A961" s="244">
        <v>96989050</v>
      </c>
      <c r="B961" s="258" t="s">
        <v>52</v>
      </c>
      <c r="C961" s="259" t="s">
        <v>269</v>
      </c>
      <c r="D961" s="259" t="s">
        <v>212</v>
      </c>
      <c r="E961" s="273">
        <v>448</v>
      </c>
      <c r="F961" s="274">
        <v>38713</v>
      </c>
      <c r="G961" s="275" t="s">
        <v>28</v>
      </c>
      <c r="H961" s="276">
        <v>990</v>
      </c>
      <c r="I961" s="277" t="s">
        <v>35</v>
      </c>
      <c r="J961" s="278">
        <v>4.25</v>
      </c>
      <c r="K961" s="279" t="s">
        <v>48</v>
      </c>
      <c r="L961" s="252" t="s">
        <v>274</v>
      </c>
      <c r="M961" s="280" t="s">
        <v>274</v>
      </c>
      <c r="N961" s="278">
        <v>24.5</v>
      </c>
      <c r="O961" s="281">
        <v>990000</v>
      </c>
      <c r="P961" s="281">
        <v>534426.55000000005</v>
      </c>
      <c r="Q961" s="270">
        <v>13464455</v>
      </c>
      <c r="R961" s="281">
        <v>95407</v>
      </c>
      <c r="S961" s="281">
        <v>13559862</v>
      </c>
      <c r="T961" s="271" t="s">
        <v>358</v>
      </c>
      <c r="U961" s="254">
        <v>0</v>
      </c>
      <c r="V961" s="254">
        <v>0</v>
      </c>
      <c r="W961" s="254">
        <v>0</v>
      </c>
      <c r="X961" s="254" t="s">
        <v>360</v>
      </c>
      <c r="Y961" s="272" t="s">
        <v>214</v>
      </c>
    </row>
    <row r="962" spans="1:25" s="256" customFormat="1" x14ac:dyDescent="0.25">
      <c r="A962" s="244">
        <v>96818910</v>
      </c>
      <c r="B962" s="282">
        <v>7</v>
      </c>
      <c r="C962" s="259" t="s">
        <v>265</v>
      </c>
      <c r="D962" s="259" t="s">
        <v>212</v>
      </c>
      <c r="E962" s="283">
        <v>291</v>
      </c>
      <c r="F962" s="274">
        <v>37358</v>
      </c>
      <c r="G962" s="275" t="s">
        <v>28</v>
      </c>
      <c r="H962" s="276">
        <v>429</v>
      </c>
      <c r="I962" s="277" t="s">
        <v>47</v>
      </c>
      <c r="J962" s="278">
        <v>5.6</v>
      </c>
      <c r="K962" s="279" t="s">
        <v>37</v>
      </c>
      <c r="L962" s="252" t="s">
        <v>274</v>
      </c>
      <c r="M962" s="280" t="s">
        <v>274</v>
      </c>
      <c r="N962" s="278">
        <v>8</v>
      </c>
      <c r="O962" s="281">
        <v>376926.45</v>
      </c>
      <c r="P962" s="281"/>
      <c r="Q962" s="270">
        <v>0</v>
      </c>
      <c r="R962" s="281"/>
      <c r="S962" s="281"/>
      <c r="T962" s="271" t="s">
        <v>358</v>
      </c>
      <c r="U962" s="254">
        <v>0</v>
      </c>
      <c r="V962" s="254">
        <v>0</v>
      </c>
      <c r="W962" s="254" t="s">
        <v>359</v>
      </c>
      <c r="X962" s="254" t="s">
        <v>360</v>
      </c>
      <c r="Y962" s="272" t="s">
        <v>214</v>
      </c>
    </row>
    <row r="963" spans="1:25" s="256" customFormat="1" x14ac:dyDescent="0.25">
      <c r="A963" s="244">
        <v>96818910</v>
      </c>
      <c r="B963" s="282">
        <v>7</v>
      </c>
      <c r="C963" s="259" t="s">
        <v>265</v>
      </c>
      <c r="D963" s="259" t="s">
        <v>212</v>
      </c>
      <c r="E963" s="283">
        <v>291</v>
      </c>
      <c r="F963" s="274">
        <v>37358</v>
      </c>
      <c r="G963" s="275" t="s">
        <v>28</v>
      </c>
      <c r="H963" s="276">
        <v>1220</v>
      </c>
      <c r="I963" s="277" t="s">
        <v>51</v>
      </c>
      <c r="J963" s="278">
        <v>5.6</v>
      </c>
      <c r="K963" s="279" t="s">
        <v>37</v>
      </c>
      <c r="L963" s="252" t="s">
        <v>274</v>
      </c>
      <c r="M963" s="280" t="s">
        <v>274</v>
      </c>
      <c r="N963" s="278">
        <v>8</v>
      </c>
      <c r="O963" s="281">
        <v>1048039.45</v>
      </c>
      <c r="P963" s="281"/>
      <c r="Q963" s="270">
        <v>0</v>
      </c>
      <c r="R963" s="281"/>
      <c r="S963" s="281"/>
      <c r="T963" s="271" t="s">
        <v>358</v>
      </c>
      <c r="U963" s="254">
        <v>0</v>
      </c>
      <c r="V963" s="254">
        <v>0</v>
      </c>
      <c r="W963" s="254" t="s">
        <v>359</v>
      </c>
      <c r="X963" s="254" t="s">
        <v>360</v>
      </c>
      <c r="Y963" s="272" t="s">
        <v>214</v>
      </c>
    </row>
    <row r="964" spans="1:25" s="256" customFormat="1" x14ac:dyDescent="0.25">
      <c r="A964" s="244">
        <v>96818910</v>
      </c>
      <c r="B964" s="282">
        <v>7</v>
      </c>
      <c r="C964" s="259" t="s">
        <v>265</v>
      </c>
      <c r="D964" s="259" t="s">
        <v>212</v>
      </c>
      <c r="E964" s="283">
        <v>291</v>
      </c>
      <c r="F964" s="274">
        <v>37358</v>
      </c>
      <c r="G964" s="275" t="s">
        <v>28</v>
      </c>
      <c r="H964" s="276">
        <v>523</v>
      </c>
      <c r="I964" s="277" t="s">
        <v>49</v>
      </c>
      <c r="J964" s="278">
        <v>6</v>
      </c>
      <c r="K964" s="279" t="s">
        <v>37</v>
      </c>
      <c r="L964" s="252" t="s">
        <v>274</v>
      </c>
      <c r="M964" s="280" t="s">
        <v>274</v>
      </c>
      <c r="N964" s="278">
        <v>23</v>
      </c>
      <c r="O964" s="281">
        <v>549102</v>
      </c>
      <c r="P964" s="281">
        <v>613260.05000000005</v>
      </c>
      <c r="Q964" s="270">
        <v>15450602</v>
      </c>
      <c r="R964" s="281">
        <v>117931</v>
      </c>
      <c r="S964" s="281">
        <v>15568533</v>
      </c>
      <c r="T964" s="271" t="s">
        <v>358</v>
      </c>
      <c r="U964" s="254">
        <v>0</v>
      </c>
      <c r="V964" s="254">
        <v>0</v>
      </c>
      <c r="W964" s="254">
        <v>0</v>
      </c>
      <c r="X964" s="254" t="s">
        <v>360</v>
      </c>
      <c r="Y964" s="272" t="s">
        <v>281</v>
      </c>
    </row>
    <row r="965" spans="1:25" s="256" customFormat="1" x14ac:dyDescent="0.25">
      <c r="A965" s="244">
        <v>96818910</v>
      </c>
      <c r="B965" s="282">
        <v>7</v>
      </c>
      <c r="C965" s="259" t="s">
        <v>265</v>
      </c>
      <c r="D965" s="259" t="s">
        <v>212</v>
      </c>
      <c r="E965" s="283">
        <v>291</v>
      </c>
      <c r="F965" s="274">
        <v>37358</v>
      </c>
      <c r="G965" s="275" t="s">
        <v>28</v>
      </c>
      <c r="H965" s="276">
        <v>1550</v>
      </c>
      <c r="I965" s="277" t="s">
        <v>50</v>
      </c>
      <c r="J965" s="278">
        <v>6</v>
      </c>
      <c r="K965" s="279" t="s">
        <v>37</v>
      </c>
      <c r="L965" s="252" t="s">
        <v>274</v>
      </c>
      <c r="M965" s="280" t="s">
        <v>274</v>
      </c>
      <c r="N965" s="278">
        <v>23</v>
      </c>
      <c r="O965" s="281">
        <v>1639900</v>
      </c>
      <c r="P965" s="281">
        <v>1831508.58</v>
      </c>
      <c r="Q965" s="270">
        <v>46143412</v>
      </c>
      <c r="R965" s="281">
        <v>336995</v>
      </c>
      <c r="S965" s="281">
        <v>46480407</v>
      </c>
      <c r="T965" s="271" t="s">
        <v>358</v>
      </c>
      <c r="U965" s="254">
        <v>0</v>
      </c>
      <c r="V965" s="254">
        <v>0</v>
      </c>
      <c r="W965" s="254">
        <v>0</v>
      </c>
      <c r="X965" s="254" t="s">
        <v>360</v>
      </c>
      <c r="Y965" s="272" t="s">
        <v>281</v>
      </c>
    </row>
    <row r="966" spans="1:25" s="256" customFormat="1" x14ac:dyDescent="0.25">
      <c r="A966" s="244">
        <v>96818910</v>
      </c>
      <c r="B966" s="282">
        <v>7</v>
      </c>
      <c r="C966" s="259" t="s">
        <v>265</v>
      </c>
      <c r="D966" s="259" t="s">
        <v>212</v>
      </c>
      <c r="E966" s="273">
        <v>489</v>
      </c>
      <c r="F966" s="274">
        <v>39069</v>
      </c>
      <c r="G966" s="275" t="s">
        <v>28</v>
      </c>
      <c r="H966" s="276">
        <v>1199</v>
      </c>
      <c r="I966" s="277" t="s">
        <v>64</v>
      </c>
      <c r="J966" s="278">
        <v>3.4</v>
      </c>
      <c r="K966" s="279" t="s">
        <v>125</v>
      </c>
      <c r="L966" s="252" t="s">
        <v>48</v>
      </c>
      <c r="M966" s="280" t="s">
        <v>274</v>
      </c>
      <c r="N966" s="278">
        <v>18.5</v>
      </c>
      <c r="O966" s="281">
        <v>1199000</v>
      </c>
      <c r="P966" s="281">
        <v>1035718.62</v>
      </c>
      <c r="Q966" s="270">
        <v>26094112</v>
      </c>
      <c r="R966" s="281">
        <v>112364</v>
      </c>
      <c r="S966" s="281">
        <v>26206476</v>
      </c>
      <c r="T966" s="271" t="s">
        <v>358</v>
      </c>
      <c r="U966" s="254">
        <v>0</v>
      </c>
      <c r="V966" s="254">
        <v>0</v>
      </c>
      <c r="W966" s="254">
        <v>0</v>
      </c>
      <c r="X966" s="254" t="s">
        <v>360</v>
      </c>
      <c r="Y966" s="272" t="s">
        <v>281</v>
      </c>
    </row>
    <row r="967" spans="1:25" s="256" customFormat="1" x14ac:dyDescent="0.25">
      <c r="A967" s="244">
        <v>96818910</v>
      </c>
      <c r="B967" s="282">
        <v>7</v>
      </c>
      <c r="C967" s="259" t="s">
        <v>265</v>
      </c>
      <c r="D967" s="259" t="s">
        <v>212</v>
      </c>
      <c r="E967" s="273">
        <v>489</v>
      </c>
      <c r="F967" s="274">
        <v>39069</v>
      </c>
      <c r="G967" s="275" t="s">
        <v>28</v>
      </c>
      <c r="H967" s="301">
        <v>0.2</v>
      </c>
      <c r="I967" s="277" t="s">
        <v>65</v>
      </c>
      <c r="J967" s="278">
        <v>3.4</v>
      </c>
      <c r="K967" s="279" t="s">
        <v>125</v>
      </c>
      <c r="L967" s="252" t="s">
        <v>48</v>
      </c>
      <c r="M967" s="280" t="s">
        <v>274</v>
      </c>
      <c r="N967" s="278">
        <v>18.5</v>
      </c>
      <c r="O967" s="281">
        <v>200</v>
      </c>
      <c r="P967" s="281">
        <v>172.76</v>
      </c>
      <c r="Q967" s="270">
        <v>4353</v>
      </c>
      <c r="R967" s="281">
        <v>18</v>
      </c>
      <c r="S967" s="281">
        <v>4371</v>
      </c>
      <c r="T967" s="271" t="s">
        <v>358</v>
      </c>
      <c r="U967" s="254">
        <v>0</v>
      </c>
      <c r="V967" s="254">
        <v>0</v>
      </c>
      <c r="W967" s="254">
        <v>0</v>
      </c>
      <c r="X967" s="254" t="s">
        <v>360</v>
      </c>
      <c r="Y967" s="272" t="s">
        <v>281</v>
      </c>
    </row>
    <row r="968" spans="1:25" s="256" customFormat="1" x14ac:dyDescent="0.25">
      <c r="A968" s="244">
        <v>96972300</v>
      </c>
      <c r="B968" s="258" t="s">
        <v>52</v>
      </c>
      <c r="C968" s="259" t="s">
        <v>268</v>
      </c>
      <c r="D968" s="259" t="s">
        <v>193</v>
      </c>
      <c r="E968" s="273">
        <v>386</v>
      </c>
      <c r="F968" s="274">
        <v>38265</v>
      </c>
      <c r="G968" s="275" t="s">
        <v>28</v>
      </c>
      <c r="H968" s="276">
        <v>10500</v>
      </c>
      <c r="I968" s="277"/>
      <c r="J968" s="278"/>
      <c r="K968" s="279" t="s">
        <v>48</v>
      </c>
      <c r="L968" s="252" t="s">
        <v>93</v>
      </c>
      <c r="M968" s="280" t="s">
        <v>274</v>
      </c>
      <c r="N968" s="278">
        <v>26</v>
      </c>
      <c r="O968" s="281"/>
      <c r="P968" s="281"/>
      <c r="Q968" s="270">
        <v>0</v>
      </c>
      <c r="R968" s="281"/>
      <c r="S968" s="281"/>
      <c r="T968" s="271">
        <v>0</v>
      </c>
      <c r="U968" s="254">
        <v>0</v>
      </c>
      <c r="V968" s="254">
        <v>0</v>
      </c>
      <c r="W968" s="254">
        <v>0</v>
      </c>
      <c r="X968" s="254">
        <v>0</v>
      </c>
      <c r="Y968" s="272"/>
    </row>
    <row r="969" spans="1:25" s="256" customFormat="1" x14ac:dyDescent="0.25">
      <c r="A969" s="244">
        <v>96972300</v>
      </c>
      <c r="B969" s="258" t="s">
        <v>52</v>
      </c>
      <c r="C969" s="259" t="s">
        <v>268</v>
      </c>
      <c r="D969" s="259" t="s">
        <v>78</v>
      </c>
      <c r="E969" s="273">
        <v>386</v>
      </c>
      <c r="F969" s="274">
        <v>38289</v>
      </c>
      <c r="G969" s="275" t="s">
        <v>28</v>
      </c>
      <c r="H969" s="276">
        <v>5500</v>
      </c>
      <c r="I969" s="277" t="s">
        <v>47</v>
      </c>
      <c r="J969" s="278">
        <v>4.5</v>
      </c>
      <c r="K969" s="279" t="s">
        <v>48</v>
      </c>
      <c r="L969" s="252" t="s">
        <v>93</v>
      </c>
      <c r="M969" s="280" t="s">
        <v>274</v>
      </c>
      <c r="N969" s="278">
        <v>24</v>
      </c>
      <c r="O969" s="281">
        <v>5000000</v>
      </c>
      <c r="P969" s="281">
        <v>4437332</v>
      </c>
      <c r="Q969" s="270">
        <v>111795074</v>
      </c>
      <c r="R969" s="281">
        <v>1042942</v>
      </c>
      <c r="S969" s="281">
        <v>112838016</v>
      </c>
      <c r="T969" s="271" t="s">
        <v>358</v>
      </c>
      <c r="U969" s="254">
        <v>0</v>
      </c>
      <c r="V969" s="254">
        <v>0</v>
      </c>
      <c r="W969" s="254">
        <v>0</v>
      </c>
      <c r="X969" s="254" t="s">
        <v>360</v>
      </c>
      <c r="Y969" s="272" t="s">
        <v>281</v>
      </c>
    </row>
    <row r="970" spans="1:25" s="256" customFormat="1" x14ac:dyDescent="0.25">
      <c r="A970" s="244">
        <v>96972300</v>
      </c>
      <c r="B970" s="258" t="s">
        <v>52</v>
      </c>
      <c r="C970" s="259" t="s">
        <v>268</v>
      </c>
      <c r="D970" s="259" t="s">
        <v>78</v>
      </c>
      <c r="E970" s="273">
        <v>386</v>
      </c>
      <c r="F970" s="274">
        <v>38289</v>
      </c>
      <c r="G970" s="275" t="s">
        <v>28</v>
      </c>
      <c r="H970" s="301">
        <v>0.5</v>
      </c>
      <c r="I970" s="277" t="s">
        <v>51</v>
      </c>
      <c r="J970" s="278">
        <v>4.5</v>
      </c>
      <c r="K970" s="279" t="s">
        <v>48</v>
      </c>
      <c r="L970" s="252" t="s">
        <v>93</v>
      </c>
      <c r="M970" s="280" t="s">
        <v>274</v>
      </c>
      <c r="N970" s="278">
        <v>24</v>
      </c>
      <c r="O970" s="281">
        <v>500</v>
      </c>
      <c r="P970" s="281">
        <v>443.73399999999998</v>
      </c>
      <c r="Q970" s="270">
        <v>11180</v>
      </c>
      <c r="R970" s="281">
        <v>104</v>
      </c>
      <c r="S970" s="281">
        <v>11284</v>
      </c>
      <c r="T970" s="271" t="s">
        <v>358</v>
      </c>
      <c r="U970" s="254">
        <v>0</v>
      </c>
      <c r="V970" s="254">
        <v>0</v>
      </c>
      <c r="W970" s="254">
        <v>0</v>
      </c>
      <c r="X970" s="254" t="s">
        <v>360</v>
      </c>
      <c r="Y970" s="272" t="s">
        <v>281</v>
      </c>
    </row>
    <row r="971" spans="1:25" s="256" customFormat="1" x14ac:dyDescent="0.25">
      <c r="A971" s="244">
        <v>76496130</v>
      </c>
      <c r="B971" s="282">
        <v>7</v>
      </c>
      <c r="C971" s="259" t="s">
        <v>248</v>
      </c>
      <c r="D971" s="259" t="s">
        <v>212</v>
      </c>
      <c r="E971" s="273">
        <v>360</v>
      </c>
      <c r="F971" s="274">
        <v>37937</v>
      </c>
      <c r="G971" s="275" t="s">
        <v>28</v>
      </c>
      <c r="H971" s="276">
        <v>340</v>
      </c>
      <c r="I971" s="277" t="s">
        <v>47</v>
      </c>
      <c r="J971" s="278">
        <v>5.21</v>
      </c>
      <c r="K971" s="279" t="s">
        <v>93</v>
      </c>
      <c r="L971" s="252" t="s">
        <v>274</v>
      </c>
      <c r="M971" s="280" t="s">
        <v>274</v>
      </c>
      <c r="N971" s="278">
        <v>13</v>
      </c>
      <c r="O971" s="281">
        <v>340000</v>
      </c>
      <c r="P971" s="281">
        <v>74955.45</v>
      </c>
      <c r="Q971" s="270">
        <v>1888443</v>
      </c>
      <c r="R971" s="281">
        <v>16362</v>
      </c>
      <c r="S971" s="281">
        <v>1904805</v>
      </c>
      <c r="T971" s="271" t="s">
        <v>358</v>
      </c>
      <c r="U971" s="254">
        <v>0</v>
      </c>
      <c r="V971" s="254">
        <v>0</v>
      </c>
      <c r="W971" s="254">
        <v>0</v>
      </c>
      <c r="X971" s="254" t="s">
        <v>360</v>
      </c>
      <c r="Y971" s="272" t="s">
        <v>214</v>
      </c>
    </row>
    <row r="972" spans="1:25" s="256" customFormat="1" x14ac:dyDescent="0.25">
      <c r="A972" s="244">
        <v>76496130</v>
      </c>
      <c r="B972" s="282">
        <v>7</v>
      </c>
      <c r="C972" s="259" t="s">
        <v>248</v>
      </c>
      <c r="D972" s="259" t="s">
        <v>212</v>
      </c>
      <c r="E972" s="273">
        <v>360</v>
      </c>
      <c r="F972" s="274">
        <v>37937</v>
      </c>
      <c r="G972" s="275" t="s">
        <v>28</v>
      </c>
      <c r="H972" s="276">
        <v>1560</v>
      </c>
      <c r="I972" s="277" t="s">
        <v>51</v>
      </c>
      <c r="J972" s="278">
        <v>5.21</v>
      </c>
      <c r="K972" s="279" t="s">
        <v>93</v>
      </c>
      <c r="L972" s="252" t="s">
        <v>274</v>
      </c>
      <c r="M972" s="280" t="s">
        <v>274</v>
      </c>
      <c r="N972" s="278">
        <v>13</v>
      </c>
      <c r="O972" s="281">
        <v>1560000</v>
      </c>
      <c r="P972" s="281">
        <v>343913.23</v>
      </c>
      <c r="Q972" s="270">
        <v>8664622</v>
      </c>
      <c r="R972" s="281">
        <v>75073</v>
      </c>
      <c r="S972" s="281">
        <v>8739695</v>
      </c>
      <c r="T972" s="271" t="s">
        <v>358</v>
      </c>
      <c r="U972" s="254">
        <v>0</v>
      </c>
      <c r="V972" s="254">
        <v>0</v>
      </c>
      <c r="W972" s="254">
        <v>0</v>
      </c>
      <c r="X972" s="254" t="s">
        <v>360</v>
      </c>
      <c r="Y972" s="272" t="s">
        <v>214</v>
      </c>
    </row>
    <row r="973" spans="1:25" s="256" customFormat="1" x14ac:dyDescent="0.25">
      <c r="A973" s="244">
        <v>76496130</v>
      </c>
      <c r="B973" s="282">
        <v>7</v>
      </c>
      <c r="C973" s="259" t="s">
        <v>248</v>
      </c>
      <c r="D973" s="259" t="s">
        <v>212</v>
      </c>
      <c r="E973" s="273">
        <v>360</v>
      </c>
      <c r="F973" s="274">
        <v>37937</v>
      </c>
      <c r="G973" s="275" t="s">
        <v>28</v>
      </c>
      <c r="H973" s="276">
        <v>700</v>
      </c>
      <c r="I973" s="277" t="s">
        <v>49</v>
      </c>
      <c r="J973" s="278">
        <v>5.71</v>
      </c>
      <c r="K973" s="279" t="s">
        <v>93</v>
      </c>
      <c r="L973" s="252" t="s">
        <v>274</v>
      </c>
      <c r="M973" s="280" t="s">
        <v>274</v>
      </c>
      <c r="N973" s="278">
        <v>21.5</v>
      </c>
      <c r="O973" s="281">
        <v>700000</v>
      </c>
      <c r="P973" s="281">
        <v>700000</v>
      </c>
      <c r="Q973" s="270">
        <v>17635947</v>
      </c>
      <c r="R973" s="281">
        <v>816816</v>
      </c>
      <c r="S973" s="281">
        <v>18452763</v>
      </c>
      <c r="T973" s="271" t="s">
        <v>358</v>
      </c>
      <c r="U973" s="254">
        <v>0</v>
      </c>
      <c r="V973" s="254">
        <v>0</v>
      </c>
      <c r="W973" s="254">
        <v>0</v>
      </c>
      <c r="X973" s="254" t="s">
        <v>360</v>
      </c>
      <c r="Y973" s="272" t="s">
        <v>214</v>
      </c>
    </row>
    <row r="974" spans="1:25" s="256" customFormat="1" x14ac:dyDescent="0.25">
      <c r="A974" s="244">
        <v>76496130</v>
      </c>
      <c r="B974" s="282">
        <v>7</v>
      </c>
      <c r="C974" s="259" t="s">
        <v>248</v>
      </c>
      <c r="D974" s="259" t="s">
        <v>212</v>
      </c>
      <c r="E974" s="273">
        <v>360</v>
      </c>
      <c r="F974" s="274">
        <v>37937</v>
      </c>
      <c r="G974" s="275" t="s">
        <v>28</v>
      </c>
      <c r="H974" s="276">
        <v>6900</v>
      </c>
      <c r="I974" s="277" t="s">
        <v>50</v>
      </c>
      <c r="J974" s="278">
        <v>5.71</v>
      </c>
      <c r="K974" s="279" t="s">
        <v>93</v>
      </c>
      <c r="L974" s="252" t="s">
        <v>274</v>
      </c>
      <c r="M974" s="280" t="s">
        <v>274</v>
      </c>
      <c r="N974" s="278">
        <v>21.5</v>
      </c>
      <c r="O974" s="281">
        <v>6900000</v>
      </c>
      <c r="P974" s="281">
        <v>6900000</v>
      </c>
      <c r="Q974" s="270">
        <v>173840049</v>
      </c>
      <c r="R974" s="281">
        <v>8051470</v>
      </c>
      <c r="S974" s="281">
        <v>181891519</v>
      </c>
      <c r="T974" s="271" t="s">
        <v>358</v>
      </c>
      <c r="U974" s="254">
        <v>0</v>
      </c>
      <c r="V974" s="254">
        <v>0</v>
      </c>
      <c r="W974" s="254">
        <v>0</v>
      </c>
      <c r="X974" s="254" t="s">
        <v>360</v>
      </c>
      <c r="Y974" s="272" t="s">
        <v>214</v>
      </c>
    </row>
    <row r="975" spans="1:25" s="256" customFormat="1" x14ac:dyDescent="0.25">
      <c r="A975" s="244">
        <v>96972220</v>
      </c>
      <c r="B975" s="282">
        <v>8</v>
      </c>
      <c r="C975" s="259" t="s">
        <v>227</v>
      </c>
      <c r="D975" s="259" t="s">
        <v>212</v>
      </c>
      <c r="E975" s="273">
        <v>335</v>
      </c>
      <c r="F975" s="274">
        <v>37785</v>
      </c>
      <c r="G975" s="275" t="s">
        <v>28</v>
      </c>
      <c r="H975" s="276">
        <v>660</v>
      </c>
      <c r="I975" s="277" t="s">
        <v>35</v>
      </c>
      <c r="J975" s="278">
        <v>6.5</v>
      </c>
      <c r="K975" s="279" t="s">
        <v>93</v>
      </c>
      <c r="L975" s="252" t="s">
        <v>274</v>
      </c>
      <c r="M975" s="280" t="s">
        <v>274</v>
      </c>
      <c r="N975" s="278">
        <v>21.66</v>
      </c>
      <c r="O975" s="281">
        <v>660000</v>
      </c>
      <c r="P975" s="281">
        <v>559182.94999999995</v>
      </c>
      <c r="Q975" s="270">
        <v>14088173</v>
      </c>
      <c r="R975" s="281">
        <v>151852</v>
      </c>
      <c r="S975" s="281">
        <v>14240025</v>
      </c>
      <c r="T975" s="271" t="s">
        <v>358</v>
      </c>
      <c r="U975" s="254">
        <v>0</v>
      </c>
      <c r="V975" s="254">
        <v>0</v>
      </c>
      <c r="W975" s="254">
        <v>0</v>
      </c>
      <c r="X975" s="254" t="s">
        <v>360</v>
      </c>
      <c r="Y975" s="272" t="s">
        <v>214</v>
      </c>
    </row>
    <row r="976" spans="1:25" s="256" customFormat="1" x14ac:dyDescent="0.25">
      <c r="A976" s="244">
        <v>96873140</v>
      </c>
      <c r="B976" s="282">
        <v>8</v>
      </c>
      <c r="C976" s="259" t="s">
        <v>266</v>
      </c>
      <c r="D976" s="259" t="s">
        <v>212</v>
      </c>
      <c r="E976" s="283">
        <v>289</v>
      </c>
      <c r="F976" s="274">
        <v>37329</v>
      </c>
      <c r="G976" s="275" t="s">
        <v>28</v>
      </c>
      <c r="H976" s="276">
        <v>150</v>
      </c>
      <c r="I976" s="277" t="s">
        <v>74</v>
      </c>
      <c r="J976" s="278">
        <v>5.5</v>
      </c>
      <c r="K976" s="279" t="s">
        <v>37</v>
      </c>
      <c r="L976" s="252" t="s">
        <v>274</v>
      </c>
      <c r="M976" s="280" t="s">
        <v>274</v>
      </c>
      <c r="N976" s="278">
        <v>12</v>
      </c>
      <c r="O976" s="281">
        <v>150000</v>
      </c>
      <c r="P976" s="281"/>
      <c r="Q976" s="270">
        <v>0</v>
      </c>
      <c r="R976" s="281"/>
      <c r="S976" s="281"/>
      <c r="T976" s="271" t="s">
        <v>358</v>
      </c>
      <c r="U976" s="254">
        <v>0</v>
      </c>
      <c r="V976" s="254">
        <v>0</v>
      </c>
      <c r="W976" s="254" t="s">
        <v>359</v>
      </c>
      <c r="X976" s="254" t="s">
        <v>360</v>
      </c>
      <c r="Y976" s="272" t="s">
        <v>214</v>
      </c>
    </row>
    <row r="977" spans="1:25" s="256" customFormat="1" x14ac:dyDescent="0.25">
      <c r="A977" s="244">
        <v>96873140</v>
      </c>
      <c r="B977" s="282">
        <v>8</v>
      </c>
      <c r="C977" s="259" t="s">
        <v>266</v>
      </c>
      <c r="D977" s="259" t="s">
        <v>212</v>
      </c>
      <c r="E977" s="283">
        <v>289</v>
      </c>
      <c r="F977" s="274">
        <v>37329</v>
      </c>
      <c r="G977" s="275" t="s">
        <v>28</v>
      </c>
      <c r="H977" s="276">
        <v>850</v>
      </c>
      <c r="I977" s="277" t="s">
        <v>75</v>
      </c>
      <c r="J977" s="278">
        <v>5.5</v>
      </c>
      <c r="K977" s="279" t="s">
        <v>37</v>
      </c>
      <c r="L977" s="252" t="s">
        <v>274</v>
      </c>
      <c r="M977" s="280" t="s">
        <v>274</v>
      </c>
      <c r="N977" s="278">
        <v>12</v>
      </c>
      <c r="O977" s="281">
        <v>850000</v>
      </c>
      <c r="P977" s="281"/>
      <c r="Q977" s="270">
        <v>0</v>
      </c>
      <c r="R977" s="281"/>
      <c r="S977" s="281"/>
      <c r="T977" s="271" t="s">
        <v>358</v>
      </c>
      <c r="U977" s="254">
        <v>0</v>
      </c>
      <c r="V977" s="254">
        <v>0</v>
      </c>
      <c r="W977" s="254" t="s">
        <v>359</v>
      </c>
      <c r="X977" s="254" t="s">
        <v>360</v>
      </c>
      <c r="Y977" s="272" t="s">
        <v>214</v>
      </c>
    </row>
    <row r="978" spans="1:25" s="256" customFormat="1" x14ac:dyDescent="0.25">
      <c r="A978" s="244">
        <v>96873140</v>
      </c>
      <c r="B978" s="282">
        <v>8</v>
      </c>
      <c r="C978" s="259" t="s">
        <v>266</v>
      </c>
      <c r="D978" s="259" t="s">
        <v>212</v>
      </c>
      <c r="E978" s="283">
        <v>289</v>
      </c>
      <c r="F978" s="274">
        <v>37329</v>
      </c>
      <c r="G978" s="275" t="s">
        <v>28</v>
      </c>
      <c r="H978" s="276">
        <v>499</v>
      </c>
      <c r="I978" s="277" t="s">
        <v>76</v>
      </c>
      <c r="J978" s="278">
        <v>5.8</v>
      </c>
      <c r="K978" s="279" t="s">
        <v>37</v>
      </c>
      <c r="L978" s="252" t="s">
        <v>274</v>
      </c>
      <c r="M978" s="280" t="s">
        <v>274</v>
      </c>
      <c r="N978" s="278">
        <v>23</v>
      </c>
      <c r="O978" s="281">
        <v>423000</v>
      </c>
      <c r="P978" s="281">
        <v>205039</v>
      </c>
      <c r="Q978" s="270">
        <v>5165796</v>
      </c>
      <c r="R978" s="281">
        <v>38036</v>
      </c>
      <c r="S978" s="281">
        <v>5203832</v>
      </c>
      <c r="T978" s="271" t="s">
        <v>358</v>
      </c>
      <c r="U978" s="254">
        <v>0</v>
      </c>
      <c r="V978" s="254">
        <v>0</v>
      </c>
      <c r="W978" s="254">
        <v>0</v>
      </c>
      <c r="X978" s="254" t="s">
        <v>360</v>
      </c>
      <c r="Y978" s="272" t="s">
        <v>214</v>
      </c>
    </row>
    <row r="979" spans="1:25" s="256" customFormat="1" x14ac:dyDescent="0.25">
      <c r="A979" s="244">
        <v>96873140</v>
      </c>
      <c r="B979" s="282">
        <v>8</v>
      </c>
      <c r="C979" s="259" t="s">
        <v>266</v>
      </c>
      <c r="D979" s="259" t="s">
        <v>212</v>
      </c>
      <c r="E979" s="283">
        <v>289</v>
      </c>
      <c r="F979" s="274">
        <v>37329</v>
      </c>
      <c r="G979" s="275" t="s">
        <v>28</v>
      </c>
      <c r="H979" s="276">
        <v>10500</v>
      </c>
      <c r="I979" s="277" t="s">
        <v>77</v>
      </c>
      <c r="J979" s="278">
        <v>5.8</v>
      </c>
      <c r="K979" s="279" t="s">
        <v>37</v>
      </c>
      <c r="L979" s="252" t="s">
        <v>274</v>
      </c>
      <c r="M979" s="280" t="s">
        <v>274</v>
      </c>
      <c r="N979" s="278">
        <v>23</v>
      </c>
      <c r="O979" s="281">
        <v>10000000</v>
      </c>
      <c r="P979" s="281">
        <v>6760279</v>
      </c>
      <c r="Q979" s="270">
        <v>170319889</v>
      </c>
      <c r="R979" s="281">
        <v>1254142</v>
      </c>
      <c r="S979" s="281">
        <v>171574031</v>
      </c>
      <c r="T979" s="271" t="s">
        <v>358</v>
      </c>
      <c r="U979" s="254">
        <v>0</v>
      </c>
      <c r="V979" s="254">
        <v>0</v>
      </c>
      <c r="W979" s="254">
        <v>0</v>
      </c>
      <c r="X979" s="254" t="s">
        <v>360</v>
      </c>
      <c r="Y979" s="272" t="s">
        <v>214</v>
      </c>
    </row>
    <row r="980" spans="1:25" s="256" customFormat="1" x14ac:dyDescent="0.25">
      <c r="A980" s="244">
        <v>96873140</v>
      </c>
      <c r="B980" s="282">
        <v>8</v>
      </c>
      <c r="C980" s="259" t="s">
        <v>266</v>
      </c>
      <c r="D980" s="259" t="s">
        <v>212</v>
      </c>
      <c r="E980" s="283">
        <v>289</v>
      </c>
      <c r="F980" s="274">
        <v>37329</v>
      </c>
      <c r="G980" s="275" t="s">
        <v>28</v>
      </c>
      <c r="H980" s="276">
        <v>1</v>
      </c>
      <c r="I980" s="277" t="s">
        <v>56</v>
      </c>
      <c r="J980" s="278">
        <v>5.8</v>
      </c>
      <c r="K980" s="279" t="s">
        <v>37</v>
      </c>
      <c r="L980" s="252" t="s">
        <v>274</v>
      </c>
      <c r="M980" s="280" t="s">
        <v>274</v>
      </c>
      <c r="N980" s="278">
        <v>23</v>
      </c>
      <c r="O980" s="281">
        <v>1000</v>
      </c>
      <c r="P980" s="281">
        <v>858</v>
      </c>
      <c r="Q980" s="270">
        <v>21617</v>
      </c>
      <c r="R980" s="281">
        <v>156</v>
      </c>
      <c r="S980" s="281">
        <v>21773</v>
      </c>
      <c r="T980" s="271" t="s">
        <v>358</v>
      </c>
      <c r="U980" s="254">
        <v>0</v>
      </c>
      <c r="V980" s="254">
        <v>0</v>
      </c>
      <c r="W980" s="254">
        <v>0</v>
      </c>
      <c r="X980" s="254" t="s">
        <v>360</v>
      </c>
      <c r="Y980" s="272" t="s">
        <v>214</v>
      </c>
    </row>
    <row r="981" spans="1:25" s="256" customFormat="1" x14ac:dyDescent="0.25">
      <c r="A981" s="244">
        <v>76082113</v>
      </c>
      <c r="B981" s="282">
        <v>6</v>
      </c>
      <c r="C981" s="259" t="s">
        <v>352</v>
      </c>
      <c r="D981" s="259" t="s">
        <v>212</v>
      </c>
      <c r="E981" s="283">
        <v>799</v>
      </c>
      <c r="F981" s="274">
        <v>42020</v>
      </c>
      <c r="G981" s="275" t="s">
        <v>28</v>
      </c>
      <c r="H981" s="276">
        <v>5597</v>
      </c>
      <c r="I981" s="277" t="s">
        <v>35</v>
      </c>
      <c r="J981" s="278">
        <v>2.95</v>
      </c>
      <c r="K981" s="279" t="s">
        <v>48</v>
      </c>
      <c r="L981" s="252" t="s">
        <v>37</v>
      </c>
      <c r="M981" s="280"/>
      <c r="N981" s="278">
        <v>6.5</v>
      </c>
      <c r="O981" s="281">
        <v>5597000</v>
      </c>
      <c r="P981" s="281">
        <v>4865449.5</v>
      </c>
      <c r="Q981" s="270">
        <v>122581156</v>
      </c>
      <c r="R981" s="281">
        <v>602704</v>
      </c>
      <c r="S981" s="281">
        <v>123183860</v>
      </c>
      <c r="T981" s="271" t="s">
        <v>358</v>
      </c>
      <c r="U981" s="254">
        <v>0</v>
      </c>
      <c r="V981" s="254">
        <v>0</v>
      </c>
      <c r="W981" s="254">
        <v>0</v>
      </c>
      <c r="X981" s="254">
        <v>0</v>
      </c>
      <c r="Y981" s="272" t="s">
        <v>214</v>
      </c>
    </row>
    <row r="982" spans="1:25" s="256" customFormat="1" x14ac:dyDescent="0.25">
      <c r="A982" s="244">
        <v>76082113</v>
      </c>
      <c r="B982" s="282">
        <v>6</v>
      </c>
      <c r="C982" s="259" t="s">
        <v>352</v>
      </c>
      <c r="D982" s="259" t="s">
        <v>212</v>
      </c>
      <c r="E982" s="283">
        <v>799</v>
      </c>
      <c r="F982" s="274">
        <v>42020</v>
      </c>
      <c r="G982" s="275" t="s">
        <v>28</v>
      </c>
      <c r="H982" s="276">
        <v>705</v>
      </c>
      <c r="I982" s="277" t="s">
        <v>55</v>
      </c>
      <c r="J982" s="278">
        <v>4</v>
      </c>
      <c r="K982" s="279" t="s">
        <v>48</v>
      </c>
      <c r="L982" s="252" t="s">
        <v>37</v>
      </c>
      <c r="M982" s="280"/>
      <c r="N982" s="278">
        <v>6.5</v>
      </c>
      <c r="O982" s="281">
        <v>705000</v>
      </c>
      <c r="P982" s="281">
        <v>615740.19999999995</v>
      </c>
      <c r="Q982" s="270">
        <v>15513088</v>
      </c>
      <c r="R982" s="281">
        <v>103416</v>
      </c>
      <c r="S982" s="281">
        <v>15616504</v>
      </c>
      <c r="T982" s="271" t="s">
        <v>358</v>
      </c>
      <c r="U982" s="254">
        <v>0</v>
      </c>
      <c r="V982" s="254">
        <v>0</v>
      </c>
      <c r="W982" s="254">
        <v>0</v>
      </c>
      <c r="X982" s="254">
        <v>0</v>
      </c>
      <c r="Y982" s="272" t="s">
        <v>214</v>
      </c>
    </row>
    <row r="983" spans="1:25" s="256" customFormat="1" x14ac:dyDescent="0.25">
      <c r="A983" s="244">
        <v>96992030</v>
      </c>
      <c r="B983" s="282">
        <v>1</v>
      </c>
      <c r="C983" s="259" t="s">
        <v>270</v>
      </c>
      <c r="D983" s="259" t="s">
        <v>193</v>
      </c>
      <c r="E983" s="273">
        <v>372</v>
      </c>
      <c r="F983" s="274">
        <v>38139</v>
      </c>
      <c r="G983" s="275" t="s">
        <v>28</v>
      </c>
      <c r="H983" s="301">
        <v>17000.5</v>
      </c>
      <c r="I983" s="277"/>
      <c r="J983" s="278"/>
      <c r="K983" s="279" t="s">
        <v>274</v>
      </c>
      <c r="L983" s="252" t="s">
        <v>274</v>
      </c>
      <c r="M983" s="280" t="s">
        <v>274</v>
      </c>
      <c r="N983" s="278">
        <v>30.5</v>
      </c>
      <c r="O983" s="281"/>
      <c r="P983" s="281"/>
      <c r="Q983" s="270">
        <v>0</v>
      </c>
      <c r="R983" s="281"/>
      <c r="S983" s="281"/>
      <c r="T983" s="271">
        <v>0</v>
      </c>
      <c r="U983" s="254">
        <v>0</v>
      </c>
      <c r="V983" s="254">
        <v>0</v>
      </c>
      <c r="W983" s="254">
        <v>0</v>
      </c>
      <c r="X983" s="254">
        <v>0</v>
      </c>
      <c r="Y983" s="272"/>
    </row>
    <row r="984" spans="1:25" s="256" customFormat="1" x14ac:dyDescent="0.25">
      <c r="A984" s="244">
        <v>96992030</v>
      </c>
      <c r="B984" s="282">
        <v>1</v>
      </c>
      <c r="C984" s="259" t="s">
        <v>270</v>
      </c>
      <c r="D984" s="259" t="s">
        <v>78</v>
      </c>
      <c r="E984" s="273">
        <v>372</v>
      </c>
      <c r="F984" s="274">
        <v>38147</v>
      </c>
      <c r="G984" s="275" t="s">
        <v>28</v>
      </c>
      <c r="H984" s="276">
        <v>17000</v>
      </c>
      <c r="I984" s="277" t="s">
        <v>47</v>
      </c>
      <c r="J984" s="278">
        <v>5.3</v>
      </c>
      <c r="K984" s="279" t="s">
        <v>93</v>
      </c>
      <c r="L984" s="252" t="s">
        <v>274</v>
      </c>
      <c r="M984" s="280" t="s">
        <v>274</v>
      </c>
      <c r="N984" s="278">
        <v>24.5</v>
      </c>
      <c r="O984" s="281">
        <v>16000000</v>
      </c>
      <c r="P984" s="281">
        <v>14880000</v>
      </c>
      <c r="Q984" s="270">
        <v>374889845</v>
      </c>
      <c r="R984" s="281">
        <v>4085968</v>
      </c>
      <c r="S984" s="281">
        <v>378975813</v>
      </c>
      <c r="T984" s="271" t="s">
        <v>358</v>
      </c>
      <c r="U984" s="254">
        <v>0</v>
      </c>
      <c r="V984" s="254">
        <v>0</v>
      </c>
      <c r="W984" s="254">
        <v>0</v>
      </c>
      <c r="X984" s="254" t="s">
        <v>360</v>
      </c>
      <c r="Y984" s="272" t="s">
        <v>214</v>
      </c>
    </row>
    <row r="985" spans="1:25" s="256" customFormat="1" x14ac:dyDescent="0.25">
      <c r="A985" s="244">
        <v>96992030</v>
      </c>
      <c r="B985" s="282">
        <v>1</v>
      </c>
      <c r="C985" s="259" t="s">
        <v>270</v>
      </c>
      <c r="D985" s="259" t="s">
        <v>78</v>
      </c>
      <c r="E985" s="273">
        <v>372</v>
      </c>
      <c r="F985" s="274">
        <v>38147</v>
      </c>
      <c r="G985" s="275" t="s">
        <v>28</v>
      </c>
      <c r="H985" s="301">
        <v>0.5</v>
      </c>
      <c r="I985" s="277" t="s">
        <v>51</v>
      </c>
      <c r="J985" s="278">
        <v>5.3</v>
      </c>
      <c r="K985" s="279" t="s">
        <v>93</v>
      </c>
      <c r="L985" s="252" t="s">
        <v>274</v>
      </c>
      <c r="M985" s="280" t="s">
        <v>274</v>
      </c>
      <c r="N985" s="278">
        <v>24.5</v>
      </c>
      <c r="O985" s="281">
        <v>500</v>
      </c>
      <c r="P985" s="281">
        <v>465</v>
      </c>
      <c r="Q985" s="270">
        <v>11715</v>
      </c>
      <c r="R985" s="281">
        <v>128</v>
      </c>
      <c r="S985" s="281">
        <v>11843</v>
      </c>
      <c r="T985" s="271" t="s">
        <v>358</v>
      </c>
      <c r="U985" s="254">
        <v>0</v>
      </c>
      <c r="V985" s="254">
        <v>0</v>
      </c>
      <c r="W985" s="254">
        <v>0</v>
      </c>
      <c r="X985" s="254" t="s">
        <v>360</v>
      </c>
      <c r="Y985" s="272" t="s">
        <v>214</v>
      </c>
    </row>
    <row r="986" spans="1:25" s="256" customFormat="1" x14ac:dyDescent="0.25">
      <c r="A986" s="244">
        <v>77072500</v>
      </c>
      <c r="B986" s="258">
        <v>3</v>
      </c>
      <c r="C986" s="259" t="s">
        <v>321</v>
      </c>
      <c r="D986" s="259" t="s">
        <v>193</v>
      </c>
      <c r="E986" s="273">
        <v>768</v>
      </c>
      <c r="F986" s="274">
        <v>41577</v>
      </c>
      <c r="G986" s="275" t="s">
        <v>28</v>
      </c>
      <c r="H986" s="276">
        <v>1000</v>
      </c>
      <c r="I986" s="277"/>
      <c r="J986" s="278"/>
      <c r="K986" s="279" t="s">
        <v>48</v>
      </c>
      <c r="L986" s="252" t="s">
        <v>30</v>
      </c>
      <c r="M986" s="280"/>
      <c r="N986" s="278">
        <v>10</v>
      </c>
      <c r="O986" s="281"/>
      <c r="P986" s="281"/>
      <c r="Q986" s="270">
        <v>0</v>
      </c>
      <c r="R986" s="281"/>
      <c r="S986" s="281"/>
      <c r="T986" s="271">
        <v>0</v>
      </c>
      <c r="U986" s="254">
        <v>0</v>
      </c>
      <c r="V986" s="254" t="s">
        <v>362</v>
      </c>
      <c r="W986" s="254">
        <v>0</v>
      </c>
      <c r="X986" s="254">
        <v>0</v>
      </c>
      <c r="Y986" s="272"/>
    </row>
    <row r="987" spans="1:25" s="256" customFormat="1" x14ac:dyDescent="0.25">
      <c r="A987" s="244">
        <v>77072500</v>
      </c>
      <c r="B987" s="258">
        <v>3</v>
      </c>
      <c r="C987" s="259" t="s">
        <v>321</v>
      </c>
      <c r="D987" s="259" t="s">
        <v>78</v>
      </c>
      <c r="E987" s="273">
        <v>768</v>
      </c>
      <c r="F987" s="274">
        <v>41600</v>
      </c>
      <c r="G987" s="275" t="s">
        <v>28</v>
      </c>
      <c r="H987" s="276">
        <v>1000</v>
      </c>
      <c r="I987" s="277" t="s">
        <v>35</v>
      </c>
      <c r="J987" s="278">
        <v>3.5</v>
      </c>
      <c r="K987" s="279" t="s">
        <v>48</v>
      </c>
      <c r="L987" s="252" t="s">
        <v>30</v>
      </c>
      <c r="M987" s="280"/>
      <c r="N987" s="278">
        <v>7</v>
      </c>
      <c r="O987" s="281"/>
      <c r="P987" s="281"/>
      <c r="Q987" s="270">
        <v>0</v>
      </c>
      <c r="R987" s="281"/>
      <c r="S987" s="281"/>
      <c r="T987" s="271" t="s">
        <v>358</v>
      </c>
      <c r="U987" s="254">
        <v>0</v>
      </c>
      <c r="V987" s="254" t="s">
        <v>362</v>
      </c>
      <c r="W987" s="254">
        <v>0</v>
      </c>
      <c r="X987" s="254">
        <v>0</v>
      </c>
      <c r="Y987" s="272"/>
    </row>
    <row r="988" spans="1:25" s="256" customFormat="1" x14ac:dyDescent="0.25">
      <c r="A988" s="244">
        <v>77072500</v>
      </c>
      <c r="B988" s="258">
        <v>3</v>
      </c>
      <c r="C988" s="259" t="s">
        <v>321</v>
      </c>
      <c r="D988" s="259" t="s">
        <v>78</v>
      </c>
      <c r="E988" s="273">
        <v>768</v>
      </c>
      <c r="F988" s="274">
        <v>41600</v>
      </c>
      <c r="G988" s="275" t="s">
        <v>89</v>
      </c>
      <c r="H988" s="276">
        <v>23200000</v>
      </c>
      <c r="I988" s="277" t="s">
        <v>55</v>
      </c>
      <c r="J988" s="278">
        <v>6.5</v>
      </c>
      <c r="K988" s="279" t="s">
        <v>48</v>
      </c>
      <c r="L988" s="252" t="s">
        <v>30</v>
      </c>
      <c r="M988" s="280"/>
      <c r="N988" s="278">
        <v>7</v>
      </c>
      <c r="O988" s="281"/>
      <c r="P988" s="281"/>
      <c r="Q988" s="270">
        <v>0</v>
      </c>
      <c r="R988" s="281"/>
      <c r="S988" s="281"/>
      <c r="T988" s="271">
        <v>0</v>
      </c>
      <c r="U988" s="254">
        <v>0</v>
      </c>
      <c r="V988" s="254" t="s">
        <v>362</v>
      </c>
      <c r="W988" s="254">
        <v>0</v>
      </c>
      <c r="X988" s="254">
        <v>0</v>
      </c>
      <c r="Y988" s="272"/>
    </row>
    <row r="989" spans="1:25" s="256" customFormat="1" x14ac:dyDescent="0.25">
      <c r="A989" s="244">
        <v>77072500</v>
      </c>
      <c r="B989" s="258">
        <v>3</v>
      </c>
      <c r="C989" s="259" t="s">
        <v>321</v>
      </c>
      <c r="D989" s="259" t="s">
        <v>193</v>
      </c>
      <c r="E989" s="273">
        <v>769</v>
      </c>
      <c r="F989" s="274">
        <v>41577</v>
      </c>
      <c r="G989" s="275" t="s">
        <v>28</v>
      </c>
      <c r="H989" s="276">
        <v>1000</v>
      </c>
      <c r="I989" s="277"/>
      <c r="J989" s="278"/>
      <c r="K989" s="279" t="s">
        <v>48</v>
      </c>
      <c r="L989" s="252" t="s">
        <v>30</v>
      </c>
      <c r="M989" s="280"/>
      <c r="N989" s="278">
        <v>30</v>
      </c>
      <c r="O989" s="281"/>
      <c r="P989" s="281"/>
      <c r="Q989" s="270">
        <v>0</v>
      </c>
      <c r="R989" s="281"/>
      <c r="S989" s="281"/>
      <c r="T989" s="271">
        <v>0</v>
      </c>
      <c r="U989" s="254">
        <v>0</v>
      </c>
      <c r="V989" s="254" t="s">
        <v>362</v>
      </c>
      <c r="W989" s="254">
        <v>0</v>
      </c>
      <c r="X989" s="254">
        <v>0</v>
      </c>
      <c r="Y989" s="272"/>
    </row>
    <row r="990" spans="1:25" s="256" customFormat="1" x14ac:dyDescent="0.25">
      <c r="A990" s="244">
        <v>77072500</v>
      </c>
      <c r="B990" s="258">
        <v>3</v>
      </c>
      <c r="C990" s="259" t="s">
        <v>321</v>
      </c>
      <c r="D990" s="259" t="s">
        <v>78</v>
      </c>
      <c r="E990" s="273">
        <v>769</v>
      </c>
      <c r="F990" s="274">
        <v>41600</v>
      </c>
      <c r="G990" s="275" t="s">
        <v>28</v>
      </c>
      <c r="H990" s="276">
        <v>1000</v>
      </c>
      <c r="I990" s="277" t="s">
        <v>56</v>
      </c>
      <c r="J990" s="278">
        <v>4</v>
      </c>
      <c r="K990" s="279" t="s">
        <v>48</v>
      </c>
      <c r="L990" s="252" t="s">
        <v>30</v>
      </c>
      <c r="M990" s="280"/>
      <c r="N990" s="278">
        <v>21</v>
      </c>
      <c r="O990" s="281">
        <v>1000000</v>
      </c>
      <c r="P990" s="281">
        <v>1000000</v>
      </c>
      <c r="Q990" s="270">
        <v>25194210</v>
      </c>
      <c r="R990" s="281">
        <v>293938</v>
      </c>
      <c r="S990" s="281">
        <v>25488148</v>
      </c>
      <c r="T990" s="271" t="s">
        <v>358</v>
      </c>
      <c r="U990" s="254">
        <v>0</v>
      </c>
      <c r="V990" s="254">
        <v>0</v>
      </c>
      <c r="W990" s="254">
        <v>0</v>
      </c>
      <c r="X990" s="254">
        <v>0</v>
      </c>
      <c r="Y990" s="272"/>
    </row>
    <row r="991" spans="1:25" s="256" customFormat="1" x14ac:dyDescent="0.25">
      <c r="A991" s="244">
        <v>96717620</v>
      </c>
      <c r="B991" s="258">
        <v>6</v>
      </c>
      <c r="C991" s="259" t="s">
        <v>263</v>
      </c>
      <c r="D991" s="259" t="s">
        <v>212</v>
      </c>
      <c r="E991" s="283">
        <v>214</v>
      </c>
      <c r="F991" s="274">
        <v>36432</v>
      </c>
      <c r="G991" s="275" t="s">
        <v>46</v>
      </c>
      <c r="H991" s="276">
        <v>5000</v>
      </c>
      <c r="I991" s="277" t="s">
        <v>47</v>
      </c>
      <c r="J991" s="278">
        <v>8</v>
      </c>
      <c r="K991" s="279" t="s">
        <v>48</v>
      </c>
      <c r="L991" s="252" t="s">
        <v>274</v>
      </c>
      <c r="M991" s="280" t="s">
        <v>274</v>
      </c>
      <c r="N991" s="285">
        <v>10</v>
      </c>
      <c r="O991" s="281">
        <v>5000000</v>
      </c>
      <c r="P991" s="281"/>
      <c r="Q991" s="270">
        <v>0</v>
      </c>
      <c r="R991" s="281"/>
      <c r="S991" s="281"/>
      <c r="T991" s="271">
        <v>0</v>
      </c>
      <c r="U991" s="254" t="s">
        <v>361</v>
      </c>
      <c r="V991" s="254">
        <v>0</v>
      </c>
      <c r="W991" s="254" t="s">
        <v>359</v>
      </c>
      <c r="X991" s="254" t="s">
        <v>360</v>
      </c>
      <c r="Y991" s="272"/>
    </row>
    <row r="992" spans="1:25" s="256" customFormat="1" x14ac:dyDescent="0.25">
      <c r="A992" s="244">
        <v>96717620</v>
      </c>
      <c r="B992" s="258">
        <v>6</v>
      </c>
      <c r="C992" s="259" t="s">
        <v>263</v>
      </c>
      <c r="D992" s="259" t="s">
        <v>212</v>
      </c>
      <c r="E992" s="283">
        <v>214</v>
      </c>
      <c r="F992" s="274">
        <v>36432</v>
      </c>
      <c r="G992" s="275" t="s">
        <v>28</v>
      </c>
      <c r="H992" s="276">
        <v>198</v>
      </c>
      <c r="I992" s="277" t="s">
        <v>49</v>
      </c>
      <c r="J992" s="278">
        <v>7.5</v>
      </c>
      <c r="K992" s="279" t="s">
        <v>48</v>
      </c>
      <c r="L992" s="252" t="s">
        <v>274</v>
      </c>
      <c r="M992" s="280" t="s">
        <v>274</v>
      </c>
      <c r="N992" s="285">
        <v>25</v>
      </c>
      <c r="O992" s="281">
        <v>96000</v>
      </c>
      <c r="P992" s="281">
        <v>83232</v>
      </c>
      <c r="Q992" s="270">
        <v>2096964</v>
      </c>
      <c r="R992" s="305">
        <v>58340</v>
      </c>
      <c r="S992" s="305">
        <v>2155304</v>
      </c>
      <c r="T992" s="271" t="s">
        <v>358</v>
      </c>
      <c r="U992" s="254">
        <v>0</v>
      </c>
      <c r="V992" s="254">
        <v>0</v>
      </c>
      <c r="W992" s="254">
        <v>0</v>
      </c>
      <c r="X992" s="254" t="s">
        <v>360</v>
      </c>
      <c r="Y992" s="272"/>
    </row>
    <row r="993" spans="1:25" s="256" customFormat="1" x14ac:dyDescent="0.25">
      <c r="A993" s="244">
        <v>96717620</v>
      </c>
      <c r="B993" s="258">
        <v>6</v>
      </c>
      <c r="C993" s="259" t="s">
        <v>263</v>
      </c>
      <c r="D993" s="259" t="s">
        <v>212</v>
      </c>
      <c r="E993" s="283">
        <v>214</v>
      </c>
      <c r="F993" s="274">
        <v>36432</v>
      </c>
      <c r="G993" s="275" t="s">
        <v>28</v>
      </c>
      <c r="H993" s="276">
        <v>1190</v>
      </c>
      <c r="I993" s="277" t="s">
        <v>50</v>
      </c>
      <c r="J993" s="278">
        <v>7.5</v>
      </c>
      <c r="K993" s="279" t="s">
        <v>48</v>
      </c>
      <c r="L993" s="252" t="s">
        <v>274</v>
      </c>
      <c r="M993" s="280" t="s">
        <v>274</v>
      </c>
      <c r="N993" s="285">
        <v>25</v>
      </c>
      <c r="O993" s="281">
        <v>990000</v>
      </c>
      <c r="P993" s="281">
        <v>858330</v>
      </c>
      <c r="Q993" s="270">
        <v>21624946</v>
      </c>
      <c r="R993" s="305">
        <v>601630</v>
      </c>
      <c r="S993" s="305">
        <v>22226576</v>
      </c>
      <c r="T993" s="271" t="s">
        <v>358</v>
      </c>
      <c r="U993" s="254">
        <v>0</v>
      </c>
      <c r="V993" s="254">
        <v>0</v>
      </c>
      <c r="W993" s="254">
        <v>0</v>
      </c>
      <c r="X993" s="254" t="s">
        <v>360</v>
      </c>
      <c r="Y993" s="272"/>
    </row>
    <row r="994" spans="1:25" s="256" customFormat="1" x14ac:dyDescent="0.25">
      <c r="A994" s="244">
        <v>96717620</v>
      </c>
      <c r="B994" s="258">
        <v>6</v>
      </c>
      <c r="C994" s="259" t="s">
        <v>263</v>
      </c>
      <c r="D994" s="259" t="s">
        <v>212</v>
      </c>
      <c r="E994" s="283">
        <v>214</v>
      </c>
      <c r="F994" s="274">
        <v>36432</v>
      </c>
      <c r="G994" s="275" t="s">
        <v>46</v>
      </c>
      <c r="H994" s="276">
        <v>55000</v>
      </c>
      <c r="I994" s="277" t="s">
        <v>51</v>
      </c>
      <c r="J994" s="278">
        <v>8</v>
      </c>
      <c r="K994" s="279" t="s">
        <v>48</v>
      </c>
      <c r="L994" s="252" t="s">
        <v>274</v>
      </c>
      <c r="M994" s="280" t="s">
        <v>274</v>
      </c>
      <c r="N994" s="285">
        <v>10</v>
      </c>
      <c r="O994" s="281">
        <v>52500000</v>
      </c>
      <c r="P994" s="281"/>
      <c r="Q994" s="270">
        <v>0</v>
      </c>
      <c r="R994" s="281"/>
      <c r="S994" s="281"/>
      <c r="T994" s="271">
        <v>0</v>
      </c>
      <c r="U994" s="254" t="s">
        <v>361</v>
      </c>
      <c r="V994" s="254">
        <v>0</v>
      </c>
      <c r="W994" s="254" t="s">
        <v>359</v>
      </c>
      <c r="X994" s="254" t="s">
        <v>360</v>
      </c>
      <c r="Y994" s="272"/>
    </row>
    <row r="995" spans="1:25" s="256" customFormat="1" x14ac:dyDescent="0.25">
      <c r="A995" s="244">
        <v>76196718</v>
      </c>
      <c r="B995" s="258">
        <v>5</v>
      </c>
      <c r="C995" s="259" t="s">
        <v>366</v>
      </c>
      <c r="D995" s="259" t="s">
        <v>193</v>
      </c>
      <c r="E995" s="283">
        <v>793</v>
      </c>
      <c r="F995" s="274">
        <v>41970</v>
      </c>
      <c r="G995" s="275" t="s">
        <v>28</v>
      </c>
      <c r="H995" s="276">
        <v>4000</v>
      </c>
      <c r="I995" s="277"/>
      <c r="J995" s="278"/>
      <c r="K995" s="279" t="s">
        <v>30</v>
      </c>
      <c r="L995" s="252" t="s">
        <v>48</v>
      </c>
      <c r="M995" s="280" t="s">
        <v>37</v>
      </c>
      <c r="N995" s="285">
        <v>10</v>
      </c>
      <c r="O995" s="281"/>
      <c r="P995" s="281"/>
      <c r="Q995" s="270"/>
      <c r="R995" s="281"/>
      <c r="S995" s="281"/>
      <c r="T995" s="271">
        <v>0</v>
      </c>
      <c r="U995" s="254">
        <v>0</v>
      </c>
      <c r="V995" s="254" t="s">
        <v>362</v>
      </c>
      <c r="W995" s="254">
        <v>0</v>
      </c>
      <c r="X995" s="254">
        <v>0</v>
      </c>
      <c r="Y995" s="272"/>
    </row>
    <row r="996" spans="1:25" s="256" customFormat="1" x14ac:dyDescent="0.25">
      <c r="A996" s="244">
        <v>76196718</v>
      </c>
      <c r="B996" s="258">
        <v>5</v>
      </c>
      <c r="C996" s="259" t="s">
        <v>366</v>
      </c>
      <c r="D996" s="259" t="s">
        <v>193</v>
      </c>
      <c r="E996" s="283">
        <v>794</v>
      </c>
      <c r="F996" s="274">
        <v>41970</v>
      </c>
      <c r="G996" s="275" t="s">
        <v>28</v>
      </c>
      <c r="H996" s="276">
        <v>4000</v>
      </c>
      <c r="I996" s="277"/>
      <c r="J996" s="278"/>
      <c r="K996" s="279" t="s">
        <v>30</v>
      </c>
      <c r="L996" s="252" t="s">
        <v>48</v>
      </c>
      <c r="M996" s="280" t="s">
        <v>37</v>
      </c>
      <c r="N996" s="285">
        <v>30</v>
      </c>
      <c r="O996" s="281"/>
      <c r="P996" s="281"/>
      <c r="Q996" s="270"/>
      <c r="R996" s="281"/>
      <c r="S996" s="281"/>
      <c r="T996" s="271">
        <v>0</v>
      </c>
      <c r="U996" s="254">
        <v>0</v>
      </c>
      <c r="V996" s="254" t="s">
        <v>362</v>
      </c>
      <c r="W996" s="254">
        <v>0</v>
      </c>
      <c r="X996" s="254">
        <v>0</v>
      </c>
      <c r="Y996" s="272"/>
    </row>
    <row r="997" spans="1:25" s="256" customFormat="1" x14ac:dyDescent="0.25">
      <c r="A997" s="244">
        <v>81095400</v>
      </c>
      <c r="B997" s="258">
        <v>0</v>
      </c>
      <c r="C997" s="259" t="s">
        <v>338</v>
      </c>
      <c r="D997" s="259" t="s">
        <v>193</v>
      </c>
      <c r="E997" s="283">
        <v>787</v>
      </c>
      <c r="F997" s="274">
        <v>41948</v>
      </c>
      <c r="G997" s="275" t="s">
        <v>28</v>
      </c>
      <c r="H997" s="276">
        <v>2000</v>
      </c>
      <c r="I997" s="277"/>
      <c r="J997" s="278"/>
      <c r="K997" s="279" t="s">
        <v>30</v>
      </c>
      <c r="L997" s="252" t="s">
        <v>48</v>
      </c>
      <c r="M997" s="280" t="s">
        <v>37</v>
      </c>
      <c r="N997" s="285">
        <v>10</v>
      </c>
      <c r="O997" s="281"/>
      <c r="P997" s="281"/>
      <c r="Q997" s="270"/>
      <c r="R997" s="281"/>
      <c r="S997" s="281"/>
      <c r="T997" s="271">
        <v>0</v>
      </c>
      <c r="U997" s="254">
        <v>0</v>
      </c>
      <c r="V997" s="254" t="s">
        <v>362</v>
      </c>
      <c r="W997" s="254">
        <v>0</v>
      </c>
      <c r="X997" s="254">
        <v>0</v>
      </c>
      <c r="Y997" s="272"/>
    </row>
    <row r="998" spans="1:25" s="256" customFormat="1" x14ac:dyDescent="0.25">
      <c r="A998" s="244">
        <v>81095400</v>
      </c>
      <c r="B998" s="258">
        <v>0</v>
      </c>
      <c r="C998" s="259" t="s">
        <v>338</v>
      </c>
      <c r="D998" s="259" t="s">
        <v>78</v>
      </c>
      <c r="E998" s="283">
        <v>787</v>
      </c>
      <c r="F998" s="274">
        <v>41968</v>
      </c>
      <c r="G998" s="275" t="s">
        <v>28</v>
      </c>
      <c r="H998" s="276">
        <v>2000</v>
      </c>
      <c r="I998" s="277" t="s">
        <v>35</v>
      </c>
      <c r="J998" s="278">
        <v>2.4</v>
      </c>
      <c r="K998" s="279"/>
      <c r="L998" s="252" t="s">
        <v>48</v>
      </c>
      <c r="M998" s="280"/>
      <c r="N998" s="285">
        <v>7</v>
      </c>
      <c r="R998" s="281"/>
      <c r="S998" s="281"/>
      <c r="T998" s="271" t="s">
        <v>358</v>
      </c>
      <c r="U998" s="254">
        <v>0</v>
      </c>
      <c r="V998" s="254" t="s">
        <v>362</v>
      </c>
      <c r="W998" s="254">
        <v>0</v>
      </c>
      <c r="X998" s="254">
        <v>0</v>
      </c>
      <c r="Y998" s="272"/>
    </row>
    <row r="999" spans="1:25" s="256" customFormat="1" x14ac:dyDescent="0.25">
      <c r="A999" s="244">
        <v>81095400</v>
      </c>
      <c r="B999" s="258">
        <v>0</v>
      </c>
      <c r="C999" s="259" t="s">
        <v>338</v>
      </c>
      <c r="D999" s="259" t="s">
        <v>78</v>
      </c>
      <c r="E999" s="283">
        <v>787</v>
      </c>
      <c r="F999" s="274">
        <v>41968</v>
      </c>
      <c r="G999" s="275" t="s">
        <v>89</v>
      </c>
      <c r="H999" s="276">
        <v>48800000</v>
      </c>
      <c r="I999" s="277" t="s">
        <v>56</v>
      </c>
      <c r="J999" s="278">
        <v>4.7</v>
      </c>
      <c r="K999" s="279"/>
      <c r="L999" s="252" t="s">
        <v>48</v>
      </c>
      <c r="M999" s="280"/>
      <c r="N999" s="285">
        <v>7</v>
      </c>
      <c r="O999" s="281">
        <v>24400000000</v>
      </c>
      <c r="P999" s="281">
        <v>24400000000</v>
      </c>
      <c r="Q999" s="270">
        <v>24400000</v>
      </c>
      <c r="R999" s="281">
        <v>283406</v>
      </c>
      <c r="S999" s="281">
        <v>24683406</v>
      </c>
      <c r="T999" s="271">
        <v>0</v>
      </c>
      <c r="U999" s="254">
        <v>0</v>
      </c>
      <c r="V999" s="254">
        <v>0</v>
      </c>
      <c r="W999" s="254">
        <v>0</v>
      </c>
      <c r="X999" s="254">
        <v>0</v>
      </c>
      <c r="Y999" s="272"/>
    </row>
    <row r="1000" spans="1:25" s="256" customFormat="1" x14ac:dyDescent="0.25">
      <c r="A1000" s="244">
        <v>81095400</v>
      </c>
      <c r="B1000" s="258">
        <v>0</v>
      </c>
      <c r="C1000" s="259" t="s">
        <v>338</v>
      </c>
      <c r="D1000" s="259" t="s">
        <v>193</v>
      </c>
      <c r="E1000" s="283">
        <v>788</v>
      </c>
      <c r="F1000" s="274">
        <v>41948</v>
      </c>
      <c r="G1000" s="275" t="s">
        <v>28</v>
      </c>
      <c r="H1000" s="276">
        <v>2000</v>
      </c>
      <c r="I1000" s="277"/>
      <c r="J1000" s="278"/>
      <c r="K1000" s="279" t="s">
        <v>30</v>
      </c>
      <c r="L1000" s="252" t="s">
        <v>48</v>
      </c>
      <c r="M1000" s="280" t="s">
        <v>37</v>
      </c>
      <c r="N1000" s="285">
        <v>30</v>
      </c>
      <c r="O1000" s="281"/>
      <c r="P1000" s="281"/>
      <c r="Q1000" s="270"/>
      <c r="R1000" s="281"/>
      <c r="S1000" s="281"/>
      <c r="T1000" s="271">
        <v>0</v>
      </c>
      <c r="U1000" s="254">
        <v>0</v>
      </c>
      <c r="V1000" s="254">
        <v>0</v>
      </c>
      <c r="W1000" s="254">
        <v>0</v>
      </c>
      <c r="X1000" s="254">
        <v>0</v>
      </c>
      <c r="Y1000" s="272"/>
    </row>
    <row r="1001" spans="1:25" s="256" customFormat="1" x14ac:dyDescent="0.25">
      <c r="A1001" s="244">
        <v>81095400</v>
      </c>
      <c r="B1001" s="258">
        <v>0</v>
      </c>
      <c r="C1001" s="259" t="s">
        <v>338</v>
      </c>
      <c r="D1001" s="259" t="s">
        <v>78</v>
      </c>
      <c r="E1001" s="283">
        <v>788</v>
      </c>
      <c r="F1001" s="274">
        <v>41968</v>
      </c>
      <c r="G1001" s="275" t="s">
        <v>28</v>
      </c>
      <c r="H1001" s="276">
        <v>2000</v>
      </c>
      <c r="I1001" s="277" t="s">
        <v>55</v>
      </c>
      <c r="J1001" s="278">
        <v>3.4</v>
      </c>
      <c r="K1001" s="279"/>
      <c r="L1001" s="252" t="s">
        <v>48</v>
      </c>
      <c r="M1001" s="280"/>
      <c r="N1001" s="285">
        <v>21</v>
      </c>
      <c r="O1001" s="281">
        <v>1000000</v>
      </c>
      <c r="P1001" s="281">
        <v>1000000</v>
      </c>
      <c r="Q1001" s="270">
        <v>25194210</v>
      </c>
      <c r="R1001" s="281">
        <v>212362</v>
      </c>
      <c r="S1001" s="281">
        <v>25406572</v>
      </c>
      <c r="T1001" s="271" t="s">
        <v>358</v>
      </c>
      <c r="U1001" s="254">
        <v>0</v>
      </c>
      <c r="V1001" s="254">
        <v>0</v>
      </c>
      <c r="W1001" s="254">
        <v>0</v>
      </c>
      <c r="X1001" s="254">
        <v>0</v>
      </c>
      <c r="Y1001" s="272"/>
    </row>
    <row r="1002" spans="1:25" s="256" customFormat="1" x14ac:dyDescent="0.25">
      <c r="A1002" s="244">
        <v>93007000</v>
      </c>
      <c r="B1002" s="282">
        <v>9</v>
      </c>
      <c r="C1002" s="259" t="s">
        <v>110</v>
      </c>
      <c r="D1002" s="259" t="s">
        <v>193</v>
      </c>
      <c r="E1002" s="273">
        <v>445</v>
      </c>
      <c r="F1002" s="274">
        <v>38700</v>
      </c>
      <c r="G1002" s="275" t="s">
        <v>28</v>
      </c>
      <c r="H1002" s="276">
        <v>3000</v>
      </c>
      <c r="I1002" s="277"/>
      <c r="J1002" s="278"/>
      <c r="K1002" s="279" t="s">
        <v>30</v>
      </c>
      <c r="L1002" s="252" t="s">
        <v>272</v>
      </c>
      <c r="M1002" s="280" t="s">
        <v>274</v>
      </c>
      <c r="N1002" s="278">
        <v>10</v>
      </c>
      <c r="O1002" s="281"/>
      <c r="P1002" s="281"/>
      <c r="Q1002" s="270">
        <v>0</v>
      </c>
      <c r="R1002" s="281"/>
      <c r="S1002" s="281"/>
      <c r="T1002" s="271">
        <v>0</v>
      </c>
      <c r="U1002" s="254">
        <v>0</v>
      </c>
      <c r="V1002" s="254">
        <v>0</v>
      </c>
      <c r="W1002" s="254">
        <v>0</v>
      </c>
      <c r="X1002" s="254">
        <v>0</v>
      </c>
      <c r="Y1002" s="272"/>
    </row>
    <row r="1003" spans="1:25" s="256" customFormat="1" x14ac:dyDescent="0.25">
      <c r="A1003" s="244">
        <v>93007000</v>
      </c>
      <c r="B1003" s="282">
        <v>9</v>
      </c>
      <c r="C1003" s="259" t="s">
        <v>110</v>
      </c>
      <c r="D1003" s="259" t="s">
        <v>78</v>
      </c>
      <c r="E1003" s="273">
        <v>445</v>
      </c>
      <c r="F1003" s="274">
        <v>38700</v>
      </c>
      <c r="G1003" s="275" t="s">
        <v>28</v>
      </c>
      <c r="H1003" s="276">
        <v>3000</v>
      </c>
      <c r="I1003" s="277" t="s">
        <v>35</v>
      </c>
      <c r="J1003" s="278">
        <v>3.5</v>
      </c>
      <c r="K1003" s="279" t="s">
        <v>30</v>
      </c>
      <c r="L1003" s="252" t="s">
        <v>272</v>
      </c>
      <c r="M1003" s="280" t="s">
        <v>274</v>
      </c>
      <c r="N1003" s="278">
        <v>8</v>
      </c>
      <c r="O1003" s="281"/>
      <c r="P1003" s="281"/>
      <c r="Q1003" s="270">
        <v>0</v>
      </c>
      <c r="R1003" s="281"/>
      <c r="S1003" s="281"/>
      <c r="T1003" s="271" t="s">
        <v>358</v>
      </c>
      <c r="U1003" s="254">
        <v>0</v>
      </c>
      <c r="V1003" s="254" t="s">
        <v>362</v>
      </c>
      <c r="W1003" s="254">
        <v>0</v>
      </c>
      <c r="X1003" s="254" t="s">
        <v>360</v>
      </c>
      <c r="Y1003" s="272"/>
    </row>
    <row r="1004" spans="1:25" s="256" customFormat="1" x14ac:dyDescent="0.25">
      <c r="A1004" s="244">
        <v>93007000</v>
      </c>
      <c r="B1004" s="282">
        <v>9</v>
      </c>
      <c r="C1004" s="259" t="s">
        <v>110</v>
      </c>
      <c r="D1004" s="259" t="s">
        <v>81</v>
      </c>
      <c r="E1004" s="273">
        <v>445</v>
      </c>
      <c r="F1004" s="274">
        <v>38700</v>
      </c>
      <c r="G1004" s="275" t="s">
        <v>46</v>
      </c>
      <c r="H1004" s="276">
        <v>100000</v>
      </c>
      <c r="I1004" s="277" t="s">
        <v>55</v>
      </c>
      <c r="J1004" s="278">
        <v>5</v>
      </c>
      <c r="K1004" s="279" t="s">
        <v>30</v>
      </c>
      <c r="L1004" s="252" t="s">
        <v>272</v>
      </c>
      <c r="M1004" s="280" t="s">
        <v>274</v>
      </c>
      <c r="N1004" s="278">
        <v>5</v>
      </c>
      <c r="O1004" s="281"/>
      <c r="P1004" s="281"/>
      <c r="Q1004" s="270">
        <v>0</v>
      </c>
      <c r="R1004" s="281"/>
      <c r="S1004" s="281"/>
      <c r="T1004" s="271">
        <v>0</v>
      </c>
      <c r="U1004" s="254" t="s">
        <v>361</v>
      </c>
      <c r="V1004" s="254" t="s">
        <v>362</v>
      </c>
      <c r="W1004" s="254">
        <v>0</v>
      </c>
      <c r="X1004" s="254" t="s">
        <v>360</v>
      </c>
      <c r="Y1004" s="272"/>
    </row>
    <row r="1005" spans="1:25" s="256" customFormat="1" x14ac:dyDescent="0.25">
      <c r="A1005" s="244">
        <v>93007000</v>
      </c>
      <c r="B1005" s="282">
        <v>9</v>
      </c>
      <c r="C1005" s="259" t="s">
        <v>110</v>
      </c>
      <c r="D1005" s="259" t="s">
        <v>193</v>
      </c>
      <c r="E1005" s="273">
        <v>446</v>
      </c>
      <c r="F1005" s="274">
        <v>38700</v>
      </c>
      <c r="G1005" s="275" t="s">
        <v>28</v>
      </c>
      <c r="H1005" s="276">
        <v>3000</v>
      </c>
      <c r="I1005" s="277"/>
      <c r="J1005" s="278"/>
      <c r="K1005" s="279" t="s">
        <v>30</v>
      </c>
      <c r="L1005" s="252" t="s">
        <v>272</v>
      </c>
      <c r="M1005" s="280" t="s">
        <v>274</v>
      </c>
      <c r="N1005" s="278">
        <v>25</v>
      </c>
      <c r="O1005" s="281"/>
      <c r="P1005" s="281"/>
      <c r="Q1005" s="270">
        <v>0</v>
      </c>
      <c r="R1005" s="281"/>
      <c r="S1005" s="281"/>
      <c r="T1005" s="271">
        <v>0</v>
      </c>
      <c r="U1005" s="254">
        <v>0</v>
      </c>
      <c r="V1005" s="254">
        <v>0</v>
      </c>
      <c r="W1005" s="254">
        <v>0</v>
      </c>
      <c r="X1005" s="254">
        <v>0</v>
      </c>
      <c r="Y1005" s="272"/>
    </row>
    <row r="1006" spans="1:25" s="256" customFormat="1" x14ac:dyDescent="0.25">
      <c r="A1006" s="244">
        <v>93007000</v>
      </c>
      <c r="B1006" s="282">
        <v>9</v>
      </c>
      <c r="C1006" s="259" t="s">
        <v>110</v>
      </c>
      <c r="D1006" s="259" t="s">
        <v>78</v>
      </c>
      <c r="E1006" s="273">
        <v>446</v>
      </c>
      <c r="F1006" s="274">
        <v>38700</v>
      </c>
      <c r="G1006" s="275" t="s">
        <v>28</v>
      </c>
      <c r="H1006" s="276">
        <v>3000</v>
      </c>
      <c r="I1006" s="277" t="s">
        <v>56</v>
      </c>
      <c r="J1006" s="278">
        <v>4</v>
      </c>
      <c r="K1006" s="279" t="s">
        <v>30</v>
      </c>
      <c r="L1006" s="252" t="s">
        <v>272</v>
      </c>
      <c r="M1006" s="280" t="s">
        <v>274</v>
      </c>
      <c r="N1006" s="278">
        <v>21</v>
      </c>
      <c r="O1006" s="281">
        <v>3000000</v>
      </c>
      <c r="P1006" s="281">
        <v>1725000</v>
      </c>
      <c r="Q1006" s="270">
        <v>43460012</v>
      </c>
      <c r="R1006" s="281">
        <v>427990</v>
      </c>
      <c r="S1006" s="281">
        <v>43888002</v>
      </c>
      <c r="T1006" s="271" t="s">
        <v>358</v>
      </c>
      <c r="U1006" s="254">
        <v>0</v>
      </c>
      <c r="V1006" s="254">
        <v>0</v>
      </c>
      <c r="W1006" s="254">
        <v>0</v>
      </c>
      <c r="X1006" s="254" t="s">
        <v>360</v>
      </c>
      <c r="Y1006" s="272"/>
    </row>
    <row r="1007" spans="1:25" s="256" customFormat="1" x14ac:dyDescent="0.25">
      <c r="A1007" s="244">
        <v>93007000</v>
      </c>
      <c r="B1007" s="282">
        <v>9</v>
      </c>
      <c r="C1007" s="259" t="s">
        <v>110</v>
      </c>
      <c r="D1007" s="259" t="s">
        <v>193</v>
      </c>
      <c r="E1007" s="273">
        <v>447</v>
      </c>
      <c r="F1007" s="274">
        <v>38700</v>
      </c>
      <c r="G1007" s="275" t="s">
        <v>28</v>
      </c>
      <c r="H1007" s="276">
        <v>3000</v>
      </c>
      <c r="I1007" s="277"/>
      <c r="J1007" s="278"/>
      <c r="K1007" s="279" t="s">
        <v>30</v>
      </c>
      <c r="L1007" s="252" t="s">
        <v>272</v>
      </c>
      <c r="M1007" s="280" t="s">
        <v>274</v>
      </c>
      <c r="N1007" s="278">
        <v>10</v>
      </c>
      <c r="O1007" s="281"/>
      <c r="P1007" s="281"/>
      <c r="Q1007" s="270">
        <v>0</v>
      </c>
      <c r="R1007" s="281"/>
      <c r="S1007" s="281"/>
      <c r="T1007" s="271">
        <v>0</v>
      </c>
      <c r="U1007" s="254">
        <v>0</v>
      </c>
      <c r="V1007" s="254">
        <v>0</v>
      </c>
      <c r="W1007" s="254">
        <v>0</v>
      </c>
      <c r="X1007" s="254">
        <v>0</v>
      </c>
      <c r="Y1007" s="272"/>
    </row>
    <row r="1008" spans="1:25" s="256" customFormat="1" x14ac:dyDescent="0.25">
      <c r="A1008" s="244">
        <v>93007000</v>
      </c>
      <c r="B1008" s="282">
        <v>9</v>
      </c>
      <c r="C1008" s="259" t="s">
        <v>110</v>
      </c>
      <c r="D1008" s="259" t="s">
        <v>78</v>
      </c>
      <c r="E1008" s="273">
        <v>447</v>
      </c>
      <c r="F1008" s="274">
        <v>38700</v>
      </c>
      <c r="G1008" s="275" t="s">
        <v>46</v>
      </c>
      <c r="H1008" s="276">
        <v>100000</v>
      </c>
      <c r="I1008" s="277" t="s">
        <v>40</v>
      </c>
      <c r="J1008" s="278">
        <v>5.25</v>
      </c>
      <c r="K1008" s="279" t="s">
        <v>30</v>
      </c>
      <c r="L1008" s="252" t="s">
        <v>272</v>
      </c>
      <c r="M1008" s="280" t="s">
        <v>274</v>
      </c>
      <c r="N1008" s="278">
        <v>10</v>
      </c>
      <c r="O1008" s="281"/>
      <c r="P1008" s="281"/>
      <c r="Q1008" s="270">
        <v>0</v>
      </c>
      <c r="R1008" s="281"/>
      <c r="S1008" s="281"/>
      <c r="T1008" s="271">
        <v>0</v>
      </c>
      <c r="U1008" s="254" t="s">
        <v>361</v>
      </c>
      <c r="V1008" s="254" t="s">
        <v>362</v>
      </c>
      <c r="W1008" s="254">
        <v>0</v>
      </c>
      <c r="X1008" s="254" t="s">
        <v>360</v>
      </c>
      <c r="Y1008" s="272"/>
    </row>
    <row r="1009" spans="1:25" s="256" customFormat="1" x14ac:dyDescent="0.25">
      <c r="A1009" s="299">
        <v>93007000</v>
      </c>
      <c r="B1009" s="258">
        <v>9</v>
      </c>
      <c r="C1009" s="259" t="s">
        <v>110</v>
      </c>
      <c r="D1009" s="259" t="s">
        <v>193</v>
      </c>
      <c r="E1009" s="273">
        <v>563</v>
      </c>
      <c r="F1009" s="274">
        <v>39813</v>
      </c>
      <c r="G1009" s="275" t="s">
        <v>28</v>
      </c>
      <c r="H1009" s="276">
        <v>5000</v>
      </c>
      <c r="I1009" s="277"/>
      <c r="J1009" s="278"/>
      <c r="K1009" s="279" t="s">
        <v>48</v>
      </c>
      <c r="L1009" s="252" t="s">
        <v>30</v>
      </c>
      <c r="M1009" s="280" t="s">
        <v>274</v>
      </c>
      <c r="N1009" s="278">
        <v>10</v>
      </c>
      <c r="O1009" s="281"/>
      <c r="P1009" s="281"/>
      <c r="Q1009" s="270">
        <v>0</v>
      </c>
      <c r="R1009" s="281"/>
      <c r="S1009" s="281"/>
      <c r="T1009" s="271">
        <v>0</v>
      </c>
      <c r="U1009" s="254">
        <v>0</v>
      </c>
      <c r="V1009" s="254">
        <v>0</v>
      </c>
      <c r="W1009" s="254">
        <v>0</v>
      </c>
      <c r="X1009" s="254">
        <v>0</v>
      </c>
      <c r="Y1009" s="272"/>
    </row>
    <row r="1010" spans="1:25" s="256" customFormat="1" x14ac:dyDescent="0.25">
      <c r="A1010" s="299">
        <v>93007000</v>
      </c>
      <c r="B1010" s="258">
        <v>9</v>
      </c>
      <c r="C1010" s="259" t="s">
        <v>110</v>
      </c>
      <c r="D1010" s="259" t="s">
        <v>78</v>
      </c>
      <c r="E1010" s="273">
        <v>563</v>
      </c>
      <c r="F1010" s="274">
        <v>39822</v>
      </c>
      <c r="G1010" s="275" t="s">
        <v>28</v>
      </c>
      <c r="H1010" s="276">
        <v>5000</v>
      </c>
      <c r="I1010" s="277" t="s">
        <v>38</v>
      </c>
      <c r="J1010" s="278">
        <v>5</v>
      </c>
      <c r="K1010" s="279" t="s">
        <v>48</v>
      </c>
      <c r="L1010" s="252" t="s">
        <v>30</v>
      </c>
      <c r="M1010" s="280" t="s">
        <v>274</v>
      </c>
      <c r="N1010" s="278">
        <v>5</v>
      </c>
      <c r="O1010" s="281"/>
      <c r="P1010" s="281"/>
      <c r="Q1010" s="270">
        <v>0</v>
      </c>
      <c r="R1010" s="281"/>
      <c r="S1010" s="281"/>
      <c r="T1010" s="271" t="s">
        <v>358</v>
      </c>
      <c r="U1010" s="254">
        <v>0</v>
      </c>
      <c r="V1010" s="254" t="s">
        <v>362</v>
      </c>
      <c r="W1010" s="254">
        <v>0</v>
      </c>
      <c r="X1010" s="254" t="s">
        <v>360</v>
      </c>
      <c r="Y1010" s="272"/>
    </row>
    <row r="1011" spans="1:25" s="256" customFormat="1" x14ac:dyDescent="0.25">
      <c r="A1011" s="299">
        <v>93007000</v>
      </c>
      <c r="B1011" s="258">
        <v>9</v>
      </c>
      <c r="C1011" s="259" t="s">
        <v>110</v>
      </c>
      <c r="D1011" s="259" t="s">
        <v>81</v>
      </c>
      <c r="E1011" s="273">
        <v>563</v>
      </c>
      <c r="F1011" s="274">
        <v>39822</v>
      </c>
      <c r="G1011" s="275" t="s">
        <v>89</v>
      </c>
      <c r="H1011" s="276">
        <v>107290000</v>
      </c>
      <c r="I1011" s="277" t="s">
        <v>39</v>
      </c>
      <c r="J1011" s="278">
        <v>7</v>
      </c>
      <c r="K1011" s="279" t="s">
        <v>48</v>
      </c>
      <c r="L1011" s="252" t="s">
        <v>30</v>
      </c>
      <c r="M1011" s="280" t="s">
        <v>274</v>
      </c>
      <c r="N1011" s="278">
        <v>5</v>
      </c>
      <c r="O1011" s="281">
        <v>21000000000</v>
      </c>
      <c r="P1011" s="281"/>
      <c r="Q1011" s="270">
        <v>0</v>
      </c>
      <c r="R1011" s="281"/>
      <c r="S1011" s="281"/>
      <c r="T1011" s="271">
        <v>0</v>
      </c>
      <c r="U1011" s="254">
        <v>0</v>
      </c>
      <c r="V1011" s="254">
        <v>0</v>
      </c>
      <c r="W1011" s="254" t="s">
        <v>359</v>
      </c>
      <c r="X1011" s="254" t="s">
        <v>360</v>
      </c>
      <c r="Y1011" s="272"/>
    </row>
    <row r="1012" spans="1:25" s="256" customFormat="1" x14ac:dyDescent="0.25">
      <c r="A1012" s="299">
        <v>93007000</v>
      </c>
      <c r="B1012" s="258">
        <v>9</v>
      </c>
      <c r="C1012" s="259" t="s">
        <v>110</v>
      </c>
      <c r="D1012" s="259" t="s">
        <v>87</v>
      </c>
      <c r="E1012" s="273">
        <v>563</v>
      </c>
      <c r="F1012" s="274">
        <v>39938</v>
      </c>
      <c r="G1012" s="275" t="s">
        <v>28</v>
      </c>
      <c r="H1012" s="276">
        <v>4000</v>
      </c>
      <c r="I1012" s="277" t="s">
        <v>43</v>
      </c>
      <c r="J1012" s="278">
        <v>3</v>
      </c>
      <c r="K1012" s="279" t="s">
        <v>48</v>
      </c>
      <c r="L1012" s="252" t="s">
        <v>30</v>
      </c>
      <c r="M1012" s="280" t="s">
        <v>274</v>
      </c>
      <c r="N1012" s="278">
        <v>5</v>
      </c>
      <c r="O1012" s="281">
        <v>1500000</v>
      </c>
      <c r="P1012" s="281"/>
      <c r="Q1012" s="270">
        <v>0</v>
      </c>
      <c r="R1012" s="281"/>
      <c r="S1012" s="281"/>
      <c r="T1012" s="271" t="s">
        <v>358</v>
      </c>
      <c r="U1012" s="254">
        <v>0</v>
      </c>
      <c r="V1012" s="254">
        <v>0</v>
      </c>
      <c r="W1012" s="254" t="s">
        <v>359</v>
      </c>
      <c r="X1012" s="254" t="s">
        <v>360</v>
      </c>
      <c r="Y1012" s="272"/>
    </row>
    <row r="1013" spans="1:25" s="256" customFormat="1" x14ac:dyDescent="0.25">
      <c r="A1013" s="299">
        <v>93007000</v>
      </c>
      <c r="B1013" s="258">
        <v>9</v>
      </c>
      <c r="C1013" s="259" t="s">
        <v>110</v>
      </c>
      <c r="D1013" s="259" t="s">
        <v>88</v>
      </c>
      <c r="E1013" s="273">
        <v>563</v>
      </c>
      <c r="F1013" s="274">
        <v>39938</v>
      </c>
      <c r="G1013" s="275" t="s">
        <v>89</v>
      </c>
      <c r="H1013" s="276">
        <v>83900000</v>
      </c>
      <c r="I1013" s="277" t="s">
        <v>45</v>
      </c>
      <c r="J1013" s="278">
        <v>5.5</v>
      </c>
      <c r="K1013" s="279" t="s">
        <v>48</v>
      </c>
      <c r="L1013" s="252" t="s">
        <v>30</v>
      </c>
      <c r="M1013" s="280" t="s">
        <v>274</v>
      </c>
      <c r="N1013" s="278">
        <v>5</v>
      </c>
      <c r="O1013" s="281">
        <v>52000000000</v>
      </c>
      <c r="P1013" s="281"/>
      <c r="Q1013" s="270">
        <v>0</v>
      </c>
      <c r="R1013" s="281"/>
      <c r="S1013" s="281"/>
      <c r="T1013" s="271">
        <v>0</v>
      </c>
      <c r="U1013" s="254">
        <v>0</v>
      </c>
      <c r="V1013" s="254">
        <v>0</v>
      </c>
      <c r="W1013" s="254" t="s">
        <v>359</v>
      </c>
      <c r="X1013" s="254" t="s">
        <v>360</v>
      </c>
      <c r="Y1013" s="272"/>
    </row>
    <row r="1014" spans="1:25" s="256" customFormat="1" x14ac:dyDescent="0.25">
      <c r="A1014" s="299">
        <v>93007000</v>
      </c>
      <c r="B1014" s="258">
        <v>9</v>
      </c>
      <c r="C1014" s="259" t="s">
        <v>110</v>
      </c>
      <c r="D1014" s="259" t="s">
        <v>193</v>
      </c>
      <c r="E1014" s="273">
        <v>564</v>
      </c>
      <c r="F1014" s="274">
        <v>39813</v>
      </c>
      <c r="G1014" s="275" t="s">
        <v>28</v>
      </c>
      <c r="H1014" s="276">
        <v>5000</v>
      </c>
      <c r="I1014" s="277"/>
      <c r="J1014" s="278"/>
      <c r="K1014" s="279" t="s">
        <v>48</v>
      </c>
      <c r="L1014" s="252" t="s">
        <v>30</v>
      </c>
      <c r="M1014" s="280" t="s">
        <v>274</v>
      </c>
      <c r="N1014" s="278">
        <v>30</v>
      </c>
      <c r="O1014" s="281"/>
      <c r="P1014" s="281"/>
      <c r="Q1014" s="270">
        <v>0</v>
      </c>
      <c r="R1014" s="281"/>
      <c r="S1014" s="281"/>
      <c r="T1014" s="271">
        <v>0</v>
      </c>
      <c r="U1014" s="254">
        <v>0</v>
      </c>
      <c r="V1014" s="254">
        <v>0</v>
      </c>
      <c r="W1014" s="254">
        <v>0</v>
      </c>
      <c r="X1014" s="254">
        <v>0</v>
      </c>
      <c r="Y1014" s="272"/>
    </row>
    <row r="1015" spans="1:25" s="256" customFormat="1" x14ac:dyDescent="0.25">
      <c r="A1015" s="299">
        <v>93007000</v>
      </c>
      <c r="B1015" s="258">
        <v>9</v>
      </c>
      <c r="C1015" s="259" t="s">
        <v>110</v>
      </c>
      <c r="D1015" s="259" t="s">
        <v>78</v>
      </c>
      <c r="E1015" s="273">
        <v>564</v>
      </c>
      <c r="F1015" s="274">
        <v>39821</v>
      </c>
      <c r="G1015" s="275" t="s">
        <v>28</v>
      </c>
      <c r="H1015" s="276">
        <v>5000</v>
      </c>
      <c r="I1015" s="277" t="s">
        <v>42</v>
      </c>
      <c r="J1015" s="278">
        <v>4.9000000000000004</v>
      </c>
      <c r="K1015" s="279" t="s">
        <v>48</v>
      </c>
      <c r="L1015" s="252" t="s">
        <v>30</v>
      </c>
      <c r="M1015" s="280" t="s">
        <v>274</v>
      </c>
      <c r="N1015" s="278">
        <v>21</v>
      </c>
      <c r="O1015" s="281">
        <v>4000000</v>
      </c>
      <c r="P1015" s="281">
        <v>4000000</v>
      </c>
      <c r="Q1015" s="270">
        <v>100776840</v>
      </c>
      <c r="R1015" s="281">
        <v>755716</v>
      </c>
      <c r="S1015" s="281">
        <v>101532556</v>
      </c>
      <c r="T1015" s="271" t="s">
        <v>358</v>
      </c>
      <c r="U1015" s="254">
        <v>0</v>
      </c>
      <c r="V1015" s="254">
        <v>0</v>
      </c>
      <c r="W1015" s="254">
        <v>0</v>
      </c>
      <c r="X1015" s="254" t="s">
        <v>360</v>
      </c>
      <c r="Y1015" s="272"/>
    </row>
    <row r="1016" spans="1:25" s="256" customFormat="1" x14ac:dyDescent="0.25">
      <c r="A1016" s="299">
        <v>93007000</v>
      </c>
      <c r="B1016" s="258">
        <v>9</v>
      </c>
      <c r="C1016" s="259" t="s">
        <v>110</v>
      </c>
      <c r="D1016" s="259" t="s">
        <v>81</v>
      </c>
      <c r="E1016" s="273">
        <v>564</v>
      </c>
      <c r="F1016" s="274">
        <v>39938</v>
      </c>
      <c r="G1016" s="275" t="s">
        <v>28</v>
      </c>
      <c r="H1016" s="276">
        <v>1000</v>
      </c>
      <c r="I1016" s="277" t="s">
        <v>52</v>
      </c>
      <c r="J1016" s="278">
        <v>4.25</v>
      </c>
      <c r="K1016" s="279" t="s">
        <v>48</v>
      </c>
      <c r="L1016" s="252" t="s">
        <v>30</v>
      </c>
      <c r="M1016" s="280" t="s">
        <v>274</v>
      </c>
      <c r="N1016" s="278">
        <v>21</v>
      </c>
      <c r="O1016" s="281"/>
      <c r="P1016" s="281"/>
      <c r="Q1016" s="270">
        <v>0</v>
      </c>
      <c r="R1016" s="281"/>
      <c r="S1016" s="281"/>
      <c r="T1016" s="271" t="s">
        <v>358</v>
      </c>
      <c r="U1016" s="254">
        <v>0</v>
      </c>
      <c r="V1016" s="254" t="s">
        <v>362</v>
      </c>
      <c r="W1016" s="254">
        <v>0</v>
      </c>
      <c r="X1016" s="254" t="s">
        <v>360</v>
      </c>
      <c r="Y1016" s="272"/>
    </row>
    <row r="1017" spans="1:25" s="256" customFormat="1" x14ac:dyDescent="0.25">
      <c r="A1017" s="244">
        <v>93007000</v>
      </c>
      <c r="B1017" s="258">
        <v>9</v>
      </c>
      <c r="C1017" s="259" t="s">
        <v>110</v>
      </c>
      <c r="D1017" s="259" t="s">
        <v>193</v>
      </c>
      <c r="E1017" s="273">
        <v>699</v>
      </c>
      <c r="F1017" s="274">
        <v>40953</v>
      </c>
      <c r="G1017" s="275" t="s">
        <v>28</v>
      </c>
      <c r="H1017" s="276">
        <v>2500</v>
      </c>
      <c r="I1017" s="277"/>
      <c r="J1017" s="278"/>
      <c r="K1017" s="279" t="s">
        <v>48</v>
      </c>
      <c r="L1017" s="252" t="s">
        <v>30</v>
      </c>
      <c r="M1017" s="280" t="s">
        <v>37</v>
      </c>
      <c r="N1017" s="278">
        <v>30</v>
      </c>
      <c r="O1017" s="281"/>
      <c r="P1017" s="281"/>
      <c r="Q1017" s="270">
        <v>0</v>
      </c>
      <c r="R1017" s="281"/>
      <c r="S1017" s="281"/>
      <c r="T1017" s="271">
        <v>0</v>
      </c>
      <c r="U1017" s="254">
        <v>0</v>
      </c>
      <c r="V1017" s="254">
        <v>0</v>
      </c>
      <c r="W1017" s="254">
        <v>0</v>
      </c>
      <c r="X1017" s="254">
        <v>0</v>
      </c>
      <c r="Y1017" s="272"/>
    </row>
    <row r="1018" spans="1:25" s="256" customFormat="1" x14ac:dyDescent="0.25">
      <c r="A1018" s="244">
        <v>93007000</v>
      </c>
      <c r="B1018" s="258">
        <v>9</v>
      </c>
      <c r="C1018" s="259" t="s">
        <v>110</v>
      </c>
      <c r="D1018" s="259" t="s">
        <v>78</v>
      </c>
      <c r="E1018" s="273">
        <v>699</v>
      </c>
      <c r="F1018" s="274">
        <v>40980</v>
      </c>
      <c r="G1018" s="275" t="s">
        <v>28</v>
      </c>
      <c r="H1018" s="276">
        <v>2500</v>
      </c>
      <c r="I1018" s="277" t="s">
        <v>92</v>
      </c>
      <c r="J1018" s="278">
        <v>3.8</v>
      </c>
      <c r="K1018" s="279" t="s">
        <v>48</v>
      </c>
      <c r="L1018" s="252" t="s">
        <v>30</v>
      </c>
      <c r="M1018" s="280" t="s">
        <v>37</v>
      </c>
      <c r="N1018" s="278">
        <v>21</v>
      </c>
      <c r="O1018" s="281">
        <v>1500000</v>
      </c>
      <c r="P1018" s="281">
        <v>1500000</v>
      </c>
      <c r="Q1018" s="270">
        <v>37791315</v>
      </c>
      <c r="R1018" s="281">
        <v>115980</v>
      </c>
      <c r="S1018" s="281">
        <v>37907295</v>
      </c>
      <c r="T1018" s="271" t="s">
        <v>358</v>
      </c>
      <c r="U1018" s="254">
        <v>0</v>
      </c>
      <c r="V1018" s="254">
        <v>0</v>
      </c>
      <c r="W1018" s="254">
        <v>0</v>
      </c>
      <c r="X1018" s="254" t="s">
        <v>360</v>
      </c>
      <c r="Y1018" s="272"/>
    </row>
    <row r="1019" spans="1:25" s="256" customFormat="1" x14ac:dyDescent="0.25">
      <c r="A1019" s="244">
        <v>93007000</v>
      </c>
      <c r="B1019" s="258">
        <v>9</v>
      </c>
      <c r="C1019" s="259" t="s">
        <v>110</v>
      </c>
      <c r="D1019" s="259" t="s">
        <v>193</v>
      </c>
      <c r="E1019" s="273">
        <v>700</v>
      </c>
      <c r="F1019" s="274">
        <v>40953</v>
      </c>
      <c r="G1019" s="275" t="s">
        <v>28</v>
      </c>
      <c r="H1019" s="276">
        <v>2500</v>
      </c>
      <c r="I1019" s="277"/>
      <c r="J1019" s="278"/>
      <c r="K1019" s="279" t="s">
        <v>48</v>
      </c>
      <c r="L1019" s="252" t="s">
        <v>30</v>
      </c>
      <c r="M1019" s="280" t="s">
        <v>37</v>
      </c>
      <c r="N1019" s="278">
        <v>10</v>
      </c>
      <c r="O1019" s="281"/>
      <c r="P1019" s="281"/>
      <c r="Q1019" s="270">
        <v>0</v>
      </c>
      <c r="R1019" s="281"/>
      <c r="S1019" s="281"/>
      <c r="T1019" s="271">
        <v>0</v>
      </c>
      <c r="U1019" s="254">
        <v>0</v>
      </c>
      <c r="V1019" s="254">
        <v>0</v>
      </c>
      <c r="W1019" s="254">
        <v>0</v>
      </c>
      <c r="X1019" s="254">
        <v>0</v>
      </c>
      <c r="Y1019" s="272"/>
    </row>
    <row r="1020" spans="1:25" s="256" customFormat="1" x14ac:dyDescent="0.25">
      <c r="A1020" s="244">
        <v>93007000</v>
      </c>
      <c r="B1020" s="258">
        <v>9</v>
      </c>
      <c r="C1020" s="259" t="s">
        <v>110</v>
      </c>
      <c r="D1020" s="259" t="s">
        <v>78</v>
      </c>
      <c r="E1020" s="273">
        <v>700</v>
      </c>
      <c r="F1020" s="274">
        <v>40980</v>
      </c>
      <c r="G1020" s="275" t="s">
        <v>89</v>
      </c>
      <c r="H1020" s="276">
        <v>33000000</v>
      </c>
      <c r="I1020" s="277" t="s">
        <v>70</v>
      </c>
      <c r="J1020" s="278">
        <v>6.4</v>
      </c>
      <c r="K1020" s="279" t="s">
        <v>48</v>
      </c>
      <c r="L1020" s="252" t="s">
        <v>30</v>
      </c>
      <c r="M1020" s="280" t="s">
        <v>37</v>
      </c>
      <c r="N1020" s="278">
        <v>5</v>
      </c>
      <c r="O1020" s="281"/>
      <c r="P1020" s="281"/>
      <c r="Q1020" s="270">
        <v>0</v>
      </c>
      <c r="R1020" s="281"/>
      <c r="S1020" s="281"/>
      <c r="T1020" s="271">
        <v>0</v>
      </c>
      <c r="U1020" s="254">
        <v>0</v>
      </c>
      <c r="V1020" s="254" t="s">
        <v>362</v>
      </c>
      <c r="W1020" s="254">
        <v>0</v>
      </c>
      <c r="X1020" s="254" t="s">
        <v>360</v>
      </c>
      <c r="Y1020" s="272"/>
    </row>
    <row r="1021" spans="1:25" s="256" customFormat="1" x14ac:dyDescent="0.25">
      <c r="A1021" s="244">
        <v>93007000</v>
      </c>
      <c r="B1021" s="258">
        <v>9</v>
      </c>
      <c r="C1021" s="259" t="s">
        <v>110</v>
      </c>
      <c r="D1021" s="259" t="s">
        <v>78</v>
      </c>
      <c r="E1021" s="273">
        <v>700</v>
      </c>
      <c r="F1021" s="274">
        <v>40980</v>
      </c>
      <c r="G1021" s="275" t="s">
        <v>28</v>
      </c>
      <c r="H1021" s="276">
        <v>2500</v>
      </c>
      <c r="I1021" s="277" t="s">
        <v>73</v>
      </c>
      <c r="J1021" s="278">
        <v>3.3</v>
      </c>
      <c r="K1021" s="279" t="s">
        <v>48</v>
      </c>
      <c r="L1021" s="252" t="s">
        <v>30</v>
      </c>
      <c r="M1021" s="280" t="s">
        <v>37</v>
      </c>
      <c r="N1021" s="278">
        <v>5</v>
      </c>
      <c r="O1021" s="281">
        <v>1000000</v>
      </c>
      <c r="P1021" s="281">
        <v>1000000</v>
      </c>
      <c r="Q1021" s="270">
        <v>25194210</v>
      </c>
      <c r="R1021" s="281">
        <v>67227</v>
      </c>
      <c r="S1021" s="281">
        <v>25261437</v>
      </c>
      <c r="T1021" s="271" t="s">
        <v>358</v>
      </c>
      <c r="U1021" s="254">
        <v>0</v>
      </c>
      <c r="V1021" s="254">
        <v>0</v>
      </c>
      <c r="W1021" s="254">
        <v>0</v>
      </c>
      <c r="X1021" s="254" t="s">
        <v>360</v>
      </c>
      <c r="Y1021" s="272"/>
    </row>
    <row r="1022" spans="1:25" s="256" customFormat="1" x14ac:dyDescent="0.25">
      <c r="A1022" s="244">
        <v>93007000</v>
      </c>
      <c r="B1022" s="258">
        <v>9</v>
      </c>
      <c r="C1022" s="259" t="s">
        <v>110</v>
      </c>
      <c r="D1022" s="259" t="s">
        <v>78</v>
      </c>
      <c r="E1022" s="273">
        <v>700</v>
      </c>
      <c r="F1022" s="274">
        <v>40980</v>
      </c>
      <c r="G1022" s="275" t="s">
        <v>28</v>
      </c>
      <c r="H1022" s="276">
        <v>2500</v>
      </c>
      <c r="I1022" s="277" t="s">
        <v>91</v>
      </c>
      <c r="J1022" s="278">
        <v>3.5</v>
      </c>
      <c r="K1022" s="279" t="s">
        <v>48</v>
      </c>
      <c r="L1022" s="252" t="s">
        <v>30</v>
      </c>
      <c r="M1022" s="280" t="s">
        <v>37</v>
      </c>
      <c r="N1022" s="278">
        <v>10</v>
      </c>
      <c r="O1022" s="281"/>
      <c r="P1022" s="281"/>
      <c r="Q1022" s="270">
        <v>0</v>
      </c>
      <c r="R1022" s="281"/>
      <c r="S1022" s="281"/>
      <c r="T1022" s="271" t="s">
        <v>358</v>
      </c>
      <c r="U1022" s="254">
        <v>0</v>
      </c>
      <c r="V1022" s="254" t="s">
        <v>362</v>
      </c>
      <c r="W1022" s="254">
        <v>0</v>
      </c>
      <c r="X1022" s="254" t="s">
        <v>360</v>
      </c>
      <c r="Y1022" s="272"/>
    </row>
    <row r="1023" spans="1:25" s="256" customFormat="1" x14ac:dyDescent="0.25">
      <c r="A1023" s="244">
        <v>96792430</v>
      </c>
      <c r="B1023" s="258" t="s">
        <v>52</v>
      </c>
      <c r="C1023" s="259" t="s">
        <v>63</v>
      </c>
      <c r="D1023" s="259" t="s">
        <v>193</v>
      </c>
      <c r="E1023" s="273">
        <v>520</v>
      </c>
      <c r="F1023" s="274">
        <v>39430</v>
      </c>
      <c r="G1023" s="275" t="s">
        <v>28</v>
      </c>
      <c r="H1023" s="276">
        <v>3000</v>
      </c>
      <c r="I1023" s="277"/>
      <c r="J1023" s="278"/>
      <c r="K1023" s="279" t="s">
        <v>30</v>
      </c>
      <c r="L1023" s="252" t="s">
        <v>48</v>
      </c>
      <c r="M1023" s="280" t="s">
        <v>274</v>
      </c>
      <c r="N1023" s="278">
        <v>10</v>
      </c>
      <c r="O1023" s="281"/>
      <c r="P1023" s="281"/>
      <c r="Q1023" s="270">
        <v>0</v>
      </c>
      <c r="R1023" s="281"/>
      <c r="S1023" s="281"/>
      <c r="T1023" s="271">
        <v>0</v>
      </c>
      <c r="U1023" s="254">
        <v>0</v>
      </c>
      <c r="V1023" s="254">
        <v>0</v>
      </c>
      <c r="W1023" s="254">
        <v>0</v>
      </c>
      <c r="X1023" s="254">
        <v>0</v>
      </c>
      <c r="Y1023" s="272"/>
    </row>
    <row r="1024" spans="1:25" s="256" customFormat="1" x14ac:dyDescent="0.25">
      <c r="A1024" s="244">
        <v>96792430</v>
      </c>
      <c r="B1024" s="258" t="s">
        <v>52</v>
      </c>
      <c r="C1024" s="259" t="s">
        <v>63</v>
      </c>
      <c r="D1024" s="259" t="s">
        <v>78</v>
      </c>
      <c r="E1024" s="273">
        <v>520</v>
      </c>
      <c r="F1024" s="274">
        <v>39434</v>
      </c>
      <c r="G1024" s="275" t="s">
        <v>28</v>
      </c>
      <c r="H1024" s="276">
        <v>1500</v>
      </c>
      <c r="I1024" s="277" t="s">
        <v>40</v>
      </c>
      <c r="J1024" s="278">
        <v>3</v>
      </c>
      <c r="K1024" s="279" t="s">
        <v>30</v>
      </c>
      <c r="L1024" s="252" t="s">
        <v>48</v>
      </c>
      <c r="M1024" s="280" t="s">
        <v>274</v>
      </c>
      <c r="N1024" s="278">
        <v>5</v>
      </c>
      <c r="O1024" s="281"/>
      <c r="P1024" s="281"/>
      <c r="Q1024" s="270">
        <v>0</v>
      </c>
      <c r="R1024" s="281"/>
      <c r="S1024" s="281"/>
      <c r="T1024" s="271" t="s">
        <v>358</v>
      </c>
      <c r="U1024" s="254">
        <v>0</v>
      </c>
      <c r="V1024" s="254" t="s">
        <v>362</v>
      </c>
      <c r="W1024" s="254">
        <v>0</v>
      </c>
      <c r="X1024" s="254" t="s">
        <v>360</v>
      </c>
      <c r="Y1024" s="272"/>
    </row>
    <row r="1025" spans="1:25" s="256" customFormat="1" x14ac:dyDescent="0.25">
      <c r="A1025" s="244">
        <v>96792430</v>
      </c>
      <c r="B1025" s="258" t="s">
        <v>52</v>
      </c>
      <c r="C1025" s="259" t="s">
        <v>63</v>
      </c>
      <c r="D1025" s="259" t="s">
        <v>81</v>
      </c>
      <c r="E1025" s="273">
        <v>520</v>
      </c>
      <c r="F1025" s="274">
        <v>39832</v>
      </c>
      <c r="G1025" s="275" t="s">
        <v>28</v>
      </c>
      <c r="H1025" s="276">
        <v>1500</v>
      </c>
      <c r="I1025" s="277" t="s">
        <v>39</v>
      </c>
      <c r="J1025" s="278">
        <v>5</v>
      </c>
      <c r="K1025" s="279" t="s">
        <v>48</v>
      </c>
      <c r="L1025" s="252" t="s">
        <v>274</v>
      </c>
      <c r="M1025" s="280" t="s">
        <v>274</v>
      </c>
      <c r="N1025" s="278">
        <v>21</v>
      </c>
      <c r="O1025" s="281"/>
      <c r="P1025" s="281"/>
      <c r="Q1025" s="270">
        <v>0</v>
      </c>
      <c r="R1025" s="281"/>
      <c r="S1025" s="281"/>
      <c r="T1025" s="271" t="s">
        <v>358</v>
      </c>
      <c r="U1025" s="254">
        <v>0</v>
      </c>
      <c r="V1025" s="254" t="s">
        <v>362</v>
      </c>
      <c r="W1025" s="254">
        <v>0</v>
      </c>
      <c r="X1025" s="254" t="s">
        <v>360</v>
      </c>
      <c r="Y1025" s="272"/>
    </row>
    <row r="1026" spans="1:25" s="256" customFormat="1" x14ac:dyDescent="0.25">
      <c r="A1026" s="244">
        <v>96792430</v>
      </c>
      <c r="B1026" s="258" t="s">
        <v>52</v>
      </c>
      <c r="C1026" s="259" t="s">
        <v>63</v>
      </c>
      <c r="D1026" s="259" t="s">
        <v>193</v>
      </c>
      <c r="E1026" s="273">
        <v>521</v>
      </c>
      <c r="F1026" s="274">
        <v>39430</v>
      </c>
      <c r="G1026" s="275" t="s">
        <v>28</v>
      </c>
      <c r="H1026" s="276">
        <v>3000</v>
      </c>
      <c r="I1026" s="277"/>
      <c r="J1026" s="278"/>
      <c r="K1026" s="279" t="s">
        <v>30</v>
      </c>
      <c r="L1026" s="252" t="s">
        <v>48</v>
      </c>
      <c r="M1026" s="280" t="s">
        <v>274</v>
      </c>
      <c r="N1026" s="278">
        <v>10</v>
      </c>
      <c r="O1026" s="281"/>
      <c r="P1026" s="281"/>
      <c r="Q1026" s="270">
        <v>0</v>
      </c>
      <c r="R1026" s="281"/>
      <c r="S1026" s="281"/>
      <c r="T1026" s="271">
        <v>0</v>
      </c>
      <c r="U1026" s="254">
        <v>0</v>
      </c>
      <c r="V1026" s="254">
        <v>0</v>
      </c>
      <c r="W1026" s="254">
        <v>0</v>
      </c>
      <c r="X1026" s="254">
        <v>0</v>
      </c>
      <c r="Y1026" s="272"/>
    </row>
    <row r="1027" spans="1:25" s="256" customFormat="1" x14ac:dyDescent="0.25">
      <c r="A1027" s="244">
        <v>96792430</v>
      </c>
      <c r="B1027" s="258" t="s">
        <v>52</v>
      </c>
      <c r="C1027" s="259" t="s">
        <v>63</v>
      </c>
      <c r="D1027" s="259" t="s">
        <v>78</v>
      </c>
      <c r="E1027" s="273">
        <v>521</v>
      </c>
      <c r="F1027" s="274">
        <v>39434</v>
      </c>
      <c r="G1027" s="275" t="s">
        <v>28</v>
      </c>
      <c r="H1027" s="276">
        <v>1500</v>
      </c>
      <c r="I1027" s="277" t="s">
        <v>44</v>
      </c>
      <c r="J1027" s="278">
        <v>2.5</v>
      </c>
      <c r="K1027" s="279" t="s">
        <v>30</v>
      </c>
      <c r="L1027" s="252" t="s">
        <v>48</v>
      </c>
      <c r="M1027" s="280" t="s">
        <v>274</v>
      </c>
      <c r="N1027" s="278">
        <v>5</v>
      </c>
      <c r="O1027" s="281">
        <v>1500000</v>
      </c>
      <c r="P1027" s="281"/>
      <c r="Q1027" s="270">
        <v>0</v>
      </c>
      <c r="R1027" s="281"/>
      <c r="S1027" s="281"/>
      <c r="T1027" s="271" t="s">
        <v>358</v>
      </c>
      <c r="U1027" s="254">
        <v>0</v>
      </c>
      <c r="V1027" s="254">
        <v>0</v>
      </c>
      <c r="W1027" s="254" t="s">
        <v>359</v>
      </c>
      <c r="X1027" s="254" t="s">
        <v>360</v>
      </c>
      <c r="Y1027" s="272"/>
    </row>
    <row r="1028" spans="1:25" s="256" customFormat="1" x14ac:dyDescent="0.25">
      <c r="A1028" s="244">
        <v>96792430</v>
      </c>
      <c r="B1028" s="258" t="s">
        <v>52</v>
      </c>
      <c r="C1028" s="259" t="s">
        <v>63</v>
      </c>
      <c r="D1028" s="259" t="s">
        <v>81</v>
      </c>
      <c r="E1028" s="273">
        <v>521</v>
      </c>
      <c r="F1028" s="274">
        <v>39832</v>
      </c>
      <c r="G1028" s="275" t="s">
        <v>89</v>
      </c>
      <c r="H1028" s="276">
        <v>32170000</v>
      </c>
      <c r="I1028" s="277" t="s">
        <v>38</v>
      </c>
      <c r="J1028" s="278">
        <v>7</v>
      </c>
      <c r="K1028" s="279" t="s">
        <v>48</v>
      </c>
      <c r="L1028" s="252" t="s">
        <v>274</v>
      </c>
      <c r="M1028" s="280" t="s">
        <v>274</v>
      </c>
      <c r="N1028" s="278">
        <v>7</v>
      </c>
      <c r="O1028" s="281">
        <v>32170000000</v>
      </c>
      <c r="P1028" s="281"/>
      <c r="Q1028" s="270">
        <v>0</v>
      </c>
      <c r="R1028" s="281"/>
      <c r="S1028" s="281"/>
      <c r="T1028" s="271">
        <v>0</v>
      </c>
      <c r="U1028" s="254">
        <v>0</v>
      </c>
      <c r="V1028" s="254">
        <v>0</v>
      </c>
      <c r="W1028" s="254" t="s">
        <v>359</v>
      </c>
      <c r="X1028" s="254" t="s">
        <v>360</v>
      </c>
      <c r="Y1028" s="272"/>
    </row>
    <row r="1029" spans="1:25" s="256" customFormat="1" x14ac:dyDescent="0.25">
      <c r="A1029" s="244">
        <v>96792430</v>
      </c>
      <c r="B1029" s="258" t="s">
        <v>52</v>
      </c>
      <c r="C1029" s="259" t="s">
        <v>63</v>
      </c>
      <c r="D1029" s="259" t="s">
        <v>193</v>
      </c>
      <c r="E1029" s="273">
        <v>676</v>
      </c>
      <c r="F1029" s="274">
        <v>40795</v>
      </c>
      <c r="G1029" s="275" t="s">
        <v>28</v>
      </c>
      <c r="H1029" s="276">
        <v>3000</v>
      </c>
      <c r="I1029" s="277"/>
      <c r="J1029" s="278"/>
      <c r="K1029" s="279" t="s">
        <v>48</v>
      </c>
      <c r="L1029" s="252" t="s">
        <v>30</v>
      </c>
      <c r="M1029" s="280" t="s">
        <v>274</v>
      </c>
      <c r="N1029" s="278">
        <v>10</v>
      </c>
      <c r="O1029" s="281"/>
      <c r="P1029" s="281"/>
      <c r="Q1029" s="270">
        <v>0</v>
      </c>
      <c r="R1029" s="281"/>
      <c r="S1029" s="281"/>
      <c r="T1029" s="271">
        <v>0</v>
      </c>
      <c r="U1029" s="254">
        <v>0</v>
      </c>
      <c r="V1029" s="254">
        <v>0</v>
      </c>
      <c r="W1029" s="254">
        <v>0</v>
      </c>
      <c r="X1029" s="254">
        <v>0</v>
      </c>
      <c r="Y1029" s="272"/>
    </row>
    <row r="1030" spans="1:25" s="256" customFormat="1" x14ac:dyDescent="0.25">
      <c r="A1030" s="244">
        <v>96792430</v>
      </c>
      <c r="B1030" s="258" t="s">
        <v>52</v>
      </c>
      <c r="C1030" s="259" t="s">
        <v>63</v>
      </c>
      <c r="D1030" s="259" t="s">
        <v>78</v>
      </c>
      <c r="E1030" s="273">
        <v>676</v>
      </c>
      <c r="F1030" s="274">
        <v>41165</v>
      </c>
      <c r="G1030" s="275" t="s">
        <v>28</v>
      </c>
      <c r="H1030" s="276">
        <v>1000</v>
      </c>
      <c r="I1030" s="277" t="s">
        <v>42</v>
      </c>
      <c r="J1030" s="278">
        <v>3.4</v>
      </c>
      <c r="K1030" s="279" t="s">
        <v>30</v>
      </c>
      <c r="L1030" s="252"/>
      <c r="M1030" s="280"/>
      <c r="N1030" s="278">
        <v>5</v>
      </c>
      <c r="O1030" s="281">
        <v>1000000</v>
      </c>
      <c r="P1030" s="281">
        <v>1000000</v>
      </c>
      <c r="Q1030" s="270">
        <v>25194210</v>
      </c>
      <c r="R1030" s="281">
        <v>212361</v>
      </c>
      <c r="S1030" s="281">
        <v>25406571</v>
      </c>
      <c r="T1030" s="271" t="s">
        <v>358</v>
      </c>
      <c r="U1030" s="254">
        <v>0</v>
      </c>
      <c r="V1030" s="254">
        <v>0</v>
      </c>
      <c r="W1030" s="254">
        <v>0</v>
      </c>
      <c r="X1030" s="254">
        <v>0</v>
      </c>
      <c r="Y1030" s="272"/>
    </row>
    <row r="1031" spans="1:25" s="256" customFormat="1" x14ac:dyDescent="0.25">
      <c r="A1031" s="244">
        <v>96792430</v>
      </c>
      <c r="B1031" s="258" t="s">
        <v>52</v>
      </c>
      <c r="C1031" s="259" t="s">
        <v>63</v>
      </c>
      <c r="D1031" s="259" t="s">
        <v>78</v>
      </c>
      <c r="E1031" s="273">
        <v>676</v>
      </c>
      <c r="F1031" s="274">
        <v>41165</v>
      </c>
      <c r="G1031" s="275" t="s">
        <v>89</v>
      </c>
      <c r="H1031" s="276">
        <v>22800000</v>
      </c>
      <c r="I1031" s="277" t="s">
        <v>43</v>
      </c>
      <c r="J1031" s="278">
        <v>6.5</v>
      </c>
      <c r="K1031" s="279" t="s">
        <v>30</v>
      </c>
      <c r="L1031" s="252"/>
      <c r="M1031" s="280"/>
      <c r="N1031" s="278">
        <v>5</v>
      </c>
      <c r="O1031" s="281"/>
      <c r="P1031" s="281"/>
      <c r="Q1031" s="270">
        <v>0</v>
      </c>
      <c r="R1031" s="281"/>
      <c r="S1031" s="281"/>
      <c r="T1031" s="271">
        <v>0</v>
      </c>
      <c r="U1031" s="254">
        <v>0</v>
      </c>
      <c r="V1031" s="254" t="s">
        <v>362</v>
      </c>
      <c r="W1031" s="254">
        <v>0</v>
      </c>
      <c r="X1031" s="254">
        <v>0</v>
      </c>
      <c r="Y1031" s="272"/>
    </row>
    <row r="1032" spans="1:25" s="256" customFormat="1" x14ac:dyDescent="0.25">
      <c r="A1032" s="244">
        <v>96792430</v>
      </c>
      <c r="B1032" s="258" t="s">
        <v>52</v>
      </c>
      <c r="C1032" s="259" t="s">
        <v>63</v>
      </c>
      <c r="D1032" s="259" t="s">
        <v>193</v>
      </c>
      <c r="E1032" s="273">
        <v>677</v>
      </c>
      <c r="F1032" s="274">
        <v>40795</v>
      </c>
      <c r="G1032" s="275" t="s">
        <v>28</v>
      </c>
      <c r="H1032" s="276">
        <v>1500</v>
      </c>
      <c r="I1032" s="277"/>
      <c r="J1032" s="278"/>
      <c r="K1032" s="279" t="s">
        <v>48</v>
      </c>
      <c r="L1032" s="252" t="s">
        <v>30</v>
      </c>
      <c r="M1032" s="280" t="s">
        <v>274</v>
      </c>
      <c r="N1032" s="278">
        <v>30</v>
      </c>
      <c r="O1032" s="281"/>
      <c r="P1032" s="281"/>
      <c r="Q1032" s="270">
        <v>0</v>
      </c>
      <c r="R1032" s="281"/>
      <c r="S1032" s="281"/>
      <c r="T1032" s="271">
        <v>0</v>
      </c>
      <c r="U1032" s="254">
        <v>0</v>
      </c>
      <c r="V1032" s="254">
        <v>0</v>
      </c>
      <c r="W1032" s="254">
        <v>0</v>
      </c>
      <c r="X1032" s="254">
        <v>0</v>
      </c>
      <c r="Y1032" s="272"/>
    </row>
    <row r="1033" spans="1:25" s="256" customFormat="1" x14ac:dyDescent="0.25">
      <c r="A1033" s="244">
        <v>96792430</v>
      </c>
      <c r="B1033" s="258" t="s">
        <v>52</v>
      </c>
      <c r="C1033" s="259" t="s">
        <v>63</v>
      </c>
      <c r="D1033" s="259" t="s">
        <v>78</v>
      </c>
      <c r="E1033" s="273">
        <v>677</v>
      </c>
      <c r="F1033" s="274">
        <v>41256</v>
      </c>
      <c r="G1033" s="275" t="s">
        <v>28</v>
      </c>
      <c r="H1033" s="276">
        <v>1000</v>
      </c>
      <c r="I1033" s="277" t="s">
        <v>45</v>
      </c>
      <c r="J1033" s="278">
        <v>3.6</v>
      </c>
      <c r="K1033" s="279" t="s">
        <v>48</v>
      </c>
      <c r="L1033" s="252"/>
      <c r="M1033" s="280"/>
      <c r="N1033" s="278">
        <v>10</v>
      </c>
      <c r="O1033" s="281"/>
      <c r="P1033" s="281"/>
      <c r="Q1033" s="270">
        <v>0</v>
      </c>
      <c r="R1033" s="281"/>
      <c r="S1033" s="281"/>
      <c r="T1033" s="271" t="s">
        <v>358</v>
      </c>
      <c r="U1033" s="254">
        <v>0</v>
      </c>
      <c r="V1033" s="254" t="s">
        <v>362</v>
      </c>
      <c r="W1033" s="254">
        <v>0</v>
      </c>
      <c r="X1033" s="254">
        <v>0</v>
      </c>
      <c r="Y1033" s="272"/>
    </row>
    <row r="1034" spans="1:25" s="256" customFormat="1" x14ac:dyDescent="0.25">
      <c r="A1034" s="244">
        <v>96792430</v>
      </c>
      <c r="B1034" s="258" t="s">
        <v>52</v>
      </c>
      <c r="C1034" s="259" t="s">
        <v>63</v>
      </c>
      <c r="D1034" s="259" t="s">
        <v>78</v>
      </c>
      <c r="E1034" s="273">
        <v>677</v>
      </c>
      <c r="F1034" s="274">
        <v>41256</v>
      </c>
      <c r="G1034" s="275" t="s">
        <v>28</v>
      </c>
      <c r="H1034" s="276">
        <v>1500</v>
      </c>
      <c r="I1034" s="277" t="s">
        <v>52</v>
      </c>
      <c r="J1034" s="278">
        <v>3.7</v>
      </c>
      <c r="K1034" s="279" t="s">
        <v>48</v>
      </c>
      <c r="L1034" s="252"/>
      <c r="M1034" s="280"/>
      <c r="N1034" s="278">
        <v>21</v>
      </c>
      <c r="O1034" s="281">
        <v>1500000</v>
      </c>
      <c r="P1034" s="281">
        <v>1500000</v>
      </c>
      <c r="Q1034" s="270">
        <v>37791315</v>
      </c>
      <c r="R1034" s="281">
        <v>346395</v>
      </c>
      <c r="S1034" s="281">
        <v>38137710</v>
      </c>
      <c r="T1034" s="271" t="s">
        <v>358</v>
      </c>
      <c r="U1034" s="254">
        <v>0</v>
      </c>
      <c r="V1034" s="254">
        <v>0</v>
      </c>
      <c r="W1034" s="254">
        <v>0</v>
      </c>
      <c r="X1034" s="254">
        <v>0</v>
      </c>
      <c r="Y1034" s="272"/>
    </row>
    <row r="1035" spans="1:25" s="256" customFormat="1" x14ac:dyDescent="0.25">
      <c r="A1035" s="244">
        <v>83628100</v>
      </c>
      <c r="B1035" s="258">
        <v>4</v>
      </c>
      <c r="C1035" s="259" t="s">
        <v>139</v>
      </c>
      <c r="D1035" s="259" t="s">
        <v>193</v>
      </c>
      <c r="E1035" s="273">
        <v>621</v>
      </c>
      <c r="F1035" s="274">
        <v>40148</v>
      </c>
      <c r="G1035" s="275" t="s">
        <v>28</v>
      </c>
      <c r="H1035" s="276">
        <v>3000</v>
      </c>
      <c r="I1035" s="277"/>
      <c r="J1035" s="278"/>
      <c r="K1035" s="279" t="s">
        <v>48</v>
      </c>
      <c r="L1035" s="252" t="s">
        <v>30</v>
      </c>
      <c r="M1035" s="280" t="s">
        <v>274</v>
      </c>
      <c r="N1035" s="278">
        <v>25</v>
      </c>
      <c r="O1035" s="281"/>
      <c r="P1035" s="281"/>
      <c r="Q1035" s="270">
        <v>0</v>
      </c>
      <c r="R1035" s="281"/>
      <c r="S1035" s="281"/>
      <c r="T1035" s="271">
        <v>0</v>
      </c>
      <c r="U1035" s="254">
        <v>0</v>
      </c>
      <c r="V1035" s="254">
        <v>0</v>
      </c>
      <c r="W1035" s="254">
        <v>0</v>
      </c>
      <c r="X1035" s="254">
        <v>0</v>
      </c>
      <c r="Y1035" s="272"/>
    </row>
    <row r="1036" spans="1:25" s="256" customFormat="1" x14ac:dyDescent="0.25">
      <c r="A1036" s="244">
        <v>83628100</v>
      </c>
      <c r="B1036" s="258">
        <v>4</v>
      </c>
      <c r="C1036" s="259" t="s">
        <v>139</v>
      </c>
      <c r="D1036" s="259" t="s">
        <v>78</v>
      </c>
      <c r="E1036" s="273">
        <v>621</v>
      </c>
      <c r="F1036" s="274">
        <v>40154</v>
      </c>
      <c r="G1036" s="275" t="s">
        <v>28</v>
      </c>
      <c r="H1036" s="276">
        <v>3000</v>
      </c>
      <c r="I1036" s="277" t="s">
        <v>56</v>
      </c>
      <c r="J1036" s="278">
        <v>4.5</v>
      </c>
      <c r="K1036" s="279" t="s">
        <v>30</v>
      </c>
      <c r="L1036" s="252" t="s">
        <v>274</v>
      </c>
      <c r="M1036" s="280" t="s">
        <v>274</v>
      </c>
      <c r="N1036" s="278">
        <v>21</v>
      </c>
      <c r="O1036" s="281">
        <v>1500000</v>
      </c>
      <c r="P1036" s="281">
        <v>1500000</v>
      </c>
      <c r="Q1036" s="270">
        <v>37791315</v>
      </c>
      <c r="R1036" s="281">
        <v>418169</v>
      </c>
      <c r="S1036" s="281">
        <v>38209484</v>
      </c>
      <c r="T1036" s="271" t="s">
        <v>358</v>
      </c>
      <c r="U1036" s="254">
        <v>0</v>
      </c>
      <c r="V1036" s="254">
        <v>0</v>
      </c>
      <c r="W1036" s="254">
        <v>0</v>
      </c>
      <c r="X1036" s="254" t="s">
        <v>360</v>
      </c>
      <c r="Y1036" s="272"/>
    </row>
    <row r="1037" spans="1:25" s="256" customFormat="1" x14ac:dyDescent="0.25">
      <c r="A1037" s="244">
        <v>83628100</v>
      </c>
      <c r="B1037" s="258">
        <v>4</v>
      </c>
      <c r="C1037" s="259" t="s">
        <v>139</v>
      </c>
      <c r="D1037" s="259" t="s">
        <v>193</v>
      </c>
      <c r="E1037" s="273">
        <v>622</v>
      </c>
      <c r="F1037" s="274">
        <v>40148</v>
      </c>
      <c r="G1037" s="275" t="s">
        <v>28</v>
      </c>
      <c r="H1037" s="276">
        <v>1500</v>
      </c>
      <c r="I1037" s="277"/>
      <c r="J1037" s="278"/>
      <c r="K1037" s="279" t="s">
        <v>48</v>
      </c>
      <c r="L1037" s="252" t="s">
        <v>30</v>
      </c>
      <c r="M1037" s="280" t="s">
        <v>274</v>
      </c>
      <c r="N1037" s="278">
        <v>10</v>
      </c>
      <c r="O1037" s="281"/>
      <c r="P1037" s="281"/>
      <c r="Q1037" s="270">
        <v>0</v>
      </c>
      <c r="R1037" s="281"/>
      <c r="S1037" s="281"/>
      <c r="T1037" s="271">
        <v>0</v>
      </c>
      <c r="U1037" s="254">
        <v>0</v>
      </c>
      <c r="V1037" s="254">
        <v>0</v>
      </c>
      <c r="W1037" s="254">
        <v>0</v>
      </c>
      <c r="X1037" s="254">
        <v>0</v>
      </c>
      <c r="Y1037" s="272"/>
    </row>
    <row r="1038" spans="1:25" s="256" customFormat="1" x14ac:dyDescent="0.25">
      <c r="A1038" s="244">
        <v>83628100</v>
      </c>
      <c r="B1038" s="258">
        <v>4</v>
      </c>
      <c r="C1038" s="259" t="s">
        <v>139</v>
      </c>
      <c r="D1038" s="259" t="s">
        <v>78</v>
      </c>
      <c r="E1038" s="273">
        <v>622</v>
      </c>
      <c r="F1038" s="274">
        <v>40154</v>
      </c>
      <c r="G1038" s="275" t="s">
        <v>28</v>
      </c>
      <c r="H1038" s="276">
        <v>3000</v>
      </c>
      <c r="I1038" s="277" t="s">
        <v>35</v>
      </c>
      <c r="J1038" s="278">
        <v>3.5</v>
      </c>
      <c r="K1038" s="279"/>
      <c r="L1038" s="252" t="s">
        <v>30</v>
      </c>
      <c r="M1038" s="280" t="s">
        <v>274</v>
      </c>
      <c r="N1038" s="278">
        <v>5</v>
      </c>
      <c r="O1038" s="281">
        <v>1500000</v>
      </c>
      <c r="P1038" s="281"/>
      <c r="Q1038" s="270"/>
      <c r="R1038" s="281"/>
      <c r="S1038" s="281"/>
      <c r="T1038" s="271" t="s">
        <v>358</v>
      </c>
      <c r="U1038" s="254">
        <v>0</v>
      </c>
      <c r="V1038" s="254">
        <v>0</v>
      </c>
      <c r="W1038" s="254" t="s">
        <v>359</v>
      </c>
      <c r="X1038" s="254" t="s">
        <v>360</v>
      </c>
      <c r="Y1038" s="272"/>
    </row>
    <row r="1039" spans="1:25" s="256" customFormat="1" x14ac:dyDescent="0.25">
      <c r="A1039" s="244">
        <v>83628100</v>
      </c>
      <c r="B1039" s="258">
        <v>4</v>
      </c>
      <c r="C1039" s="259" t="s">
        <v>139</v>
      </c>
      <c r="D1039" s="259" t="s">
        <v>78</v>
      </c>
      <c r="E1039" s="273">
        <v>622</v>
      </c>
      <c r="F1039" s="274">
        <v>40154</v>
      </c>
      <c r="G1039" s="275" t="s">
        <v>89</v>
      </c>
      <c r="H1039" s="276">
        <v>60000000</v>
      </c>
      <c r="I1039" s="277" t="s">
        <v>55</v>
      </c>
      <c r="J1039" s="278">
        <v>6</v>
      </c>
      <c r="K1039" s="279"/>
      <c r="L1039" s="252" t="s">
        <v>30</v>
      </c>
      <c r="M1039" s="280" t="s">
        <v>274</v>
      </c>
      <c r="N1039" s="278">
        <v>5</v>
      </c>
      <c r="O1039" s="281"/>
      <c r="P1039" s="281"/>
      <c r="Q1039" s="270">
        <v>0</v>
      </c>
      <c r="R1039" s="281"/>
      <c r="S1039" s="281"/>
      <c r="T1039" s="271">
        <v>0</v>
      </c>
      <c r="U1039" s="254">
        <v>0</v>
      </c>
      <c r="V1039" s="254" t="s">
        <v>362</v>
      </c>
      <c r="W1039" s="254">
        <v>0</v>
      </c>
      <c r="X1039" s="254" t="s">
        <v>360</v>
      </c>
      <c r="Y1039" s="272"/>
    </row>
    <row r="1040" spans="1:25" s="256" customFormat="1" x14ac:dyDescent="0.25">
      <c r="A1040" s="244">
        <v>83628100</v>
      </c>
      <c r="B1040" s="258">
        <v>4</v>
      </c>
      <c r="C1040" s="259" t="s">
        <v>139</v>
      </c>
      <c r="D1040" s="259" t="s">
        <v>81</v>
      </c>
      <c r="E1040" s="273">
        <v>622</v>
      </c>
      <c r="F1040" s="274">
        <v>41955</v>
      </c>
      <c r="G1040" s="275" t="s">
        <v>28</v>
      </c>
      <c r="H1040" s="276">
        <v>1500</v>
      </c>
      <c r="I1040" s="277" t="s">
        <v>44</v>
      </c>
      <c r="J1040" s="278">
        <v>2.4</v>
      </c>
      <c r="K1040" s="279" t="s">
        <v>48</v>
      </c>
      <c r="L1040" s="252"/>
      <c r="M1040" s="280"/>
      <c r="N1040" s="278">
        <v>5</v>
      </c>
      <c r="O1040" s="281"/>
      <c r="P1040" s="281"/>
      <c r="Q1040" s="270"/>
      <c r="R1040" s="281"/>
      <c r="S1040" s="281"/>
      <c r="T1040" s="271" t="s">
        <v>358</v>
      </c>
      <c r="U1040" s="254">
        <v>0</v>
      </c>
      <c r="V1040" s="254" t="s">
        <v>362</v>
      </c>
      <c r="W1040" s="254">
        <v>0</v>
      </c>
      <c r="X1040" s="254" t="s">
        <v>360</v>
      </c>
      <c r="Y1040" s="272"/>
    </row>
    <row r="1041" spans="1:25" s="256" customFormat="1" x14ac:dyDescent="0.25">
      <c r="A1041" s="244">
        <v>83628100</v>
      </c>
      <c r="B1041" s="258">
        <v>4</v>
      </c>
      <c r="C1041" s="259" t="s">
        <v>139</v>
      </c>
      <c r="D1041" s="259" t="s">
        <v>81</v>
      </c>
      <c r="E1041" s="273">
        <v>622</v>
      </c>
      <c r="F1041" s="274">
        <v>41955</v>
      </c>
      <c r="G1041" s="275" t="s">
        <v>89</v>
      </c>
      <c r="H1041" s="276">
        <v>36300000</v>
      </c>
      <c r="I1041" s="277" t="s">
        <v>40</v>
      </c>
      <c r="J1041" s="278">
        <v>5.4</v>
      </c>
      <c r="K1041" s="279" t="s">
        <v>48</v>
      </c>
      <c r="L1041" s="252"/>
      <c r="M1041" s="280"/>
      <c r="N1041" s="278">
        <v>5</v>
      </c>
      <c r="O1041" s="281">
        <v>36300000000</v>
      </c>
      <c r="P1041" s="281">
        <v>36300000000</v>
      </c>
      <c r="Q1041" s="270">
        <v>36300000</v>
      </c>
      <c r="R1041" s="281">
        <v>641304</v>
      </c>
      <c r="S1041" s="281">
        <v>36941304</v>
      </c>
      <c r="T1041" s="271">
        <v>0</v>
      </c>
      <c r="U1041" s="254">
        <v>0</v>
      </c>
      <c r="V1041" s="254">
        <v>0</v>
      </c>
      <c r="W1041" s="254">
        <v>0</v>
      </c>
      <c r="X1041" s="254" t="s">
        <v>360</v>
      </c>
      <c r="Y1041" s="272"/>
    </row>
    <row r="1042" spans="1:25" s="256" customFormat="1" x14ac:dyDescent="0.25">
      <c r="A1042" s="244">
        <v>96667560</v>
      </c>
      <c r="B1042" s="282">
        <v>8</v>
      </c>
      <c r="C1042" s="259" t="s">
        <v>262</v>
      </c>
      <c r="D1042" s="259" t="s">
        <v>193</v>
      </c>
      <c r="E1042" s="273">
        <v>509</v>
      </c>
      <c r="F1042" s="274">
        <v>39302</v>
      </c>
      <c r="G1042" s="275" t="s">
        <v>89</v>
      </c>
      <c r="H1042" s="276">
        <v>20000000</v>
      </c>
      <c r="I1042" s="277"/>
      <c r="J1042" s="278"/>
      <c r="K1042" s="279" t="s">
        <v>125</v>
      </c>
      <c r="L1042" s="252" t="s">
        <v>48</v>
      </c>
      <c r="M1042" s="280" t="s">
        <v>274</v>
      </c>
      <c r="N1042" s="278">
        <v>10</v>
      </c>
      <c r="O1042" s="281"/>
      <c r="P1042" s="281"/>
      <c r="Q1042" s="270">
        <v>0</v>
      </c>
      <c r="R1042" s="281"/>
      <c r="S1042" s="281"/>
      <c r="T1042" s="271">
        <v>0</v>
      </c>
      <c r="U1042" s="254">
        <v>0</v>
      </c>
      <c r="V1042" s="254">
        <v>0</v>
      </c>
      <c r="W1042" s="254">
        <v>0</v>
      </c>
      <c r="X1042" s="254">
        <v>0</v>
      </c>
      <c r="Y1042" s="272"/>
    </row>
    <row r="1043" spans="1:25" s="256" customFormat="1" x14ac:dyDescent="0.25">
      <c r="A1043" s="244">
        <v>96667560</v>
      </c>
      <c r="B1043" s="282">
        <v>8</v>
      </c>
      <c r="C1043" s="259" t="s">
        <v>262</v>
      </c>
      <c r="D1043" s="259" t="s">
        <v>78</v>
      </c>
      <c r="E1043" s="273">
        <v>509</v>
      </c>
      <c r="F1043" s="274">
        <v>39366</v>
      </c>
      <c r="G1043" s="275" t="s">
        <v>89</v>
      </c>
      <c r="H1043" s="276">
        <v>20000000</v>
      </c>
      <c r="I1043" s="277" t="s">
        <v>35</v>
      </c>
      <c r="J1043" s="278">
        <v>6.9</v>
      </c>
      <c r="K1043" s="279" t="s">
        <v>125</v>
      </c>
      <c r="L1043" s="252" t="s">
        <v>48</v>
      </c>
      <c r="M1043" s="280" t="s">
        <v>274</v>
      </c>
      <c r="N1043" s="278">
        <v>5</v>
      </c>
      <c r="O1043" s="281">
        <v>20000000000</v>
      </c>
      <c r="P1043" s="281"/>
      <c r="Q1043" s="270">
        <v>0</v>
      </c>
      <c r="R1043" s="281"/>
      <c r="S1043" s="281"/>
      <c r="T1043" s="271">
        <v>0</v>
      </c>
      <c r="U1043" s="254">
        <v>0</v>
      </c>
      <c r="V1043" s="254">
        <v>0</v>
      </c>
      <c r="W1043" s="254" t="s">
        <v>359</v>
      </c>
      <c r="X1043" s="254" t="s">
        <v>360</v>
      </c>
      <c r="Y1043" s="272" t="s">
        <v>279</v>
      </c>
    </row>
    <row r="1044" spans="1:25" s="256" customFormat="1" x14ac:dyDescent="0.25">
      <c r="A1044" s="244">
        <v>96667560</v>
      </c>
      <c r="B1044" s="258">
        <v>8</v>
      </c>
      <c r="C1044" s="259" t="s">
        <v>262</v>
      </c>
      <c r="D1044" s="259" t="s">
        <v>193</v>
      </c>
      <c r="E1044" s="273">
        <v>548</v>
      </c>
      <c r="F1044" s="274">
        <v>39694</v>
      </c>
      <c r="G1044" s="275" t="s">
        <v>28</v>
      </c>
      <c r="H1044" s="276">
        <v>1500</v>
      </c>
      <c r="I1044" s="277"/>
      <c r="J1044" s="278"/>
      <c r="K1044" s="279" t="s">
        <v>48</v>
      </c>
      <c r="L1044" s="252" t="s">
        <v>125</v>
      </c>
      <c r="M1044" s="280" t="s">
        <v>274</v>
      </c>
      <c r="N1044" s="278">
        <v>10</v>
      </c>
      <c r="O1044" s="281"/>
      <c r="P1044" s="281"/>
      <c r="Q1044" s="270">
        <v>0</v>
      </c>
      <c r="R1044" s="281"/>
      <c r="S1044" s="281"/>
      <c r="T1044" s="271">
        <v>0</v>
      </c>
      <c r="U1044" s="254">
        <v>0</v>
      </c>
      <c r="V1044" s="254">
        <v>0</v>
      </c>
      <c r="W1044" s="254">
        <v>0</v>
      </c>
      <c r="X1044" s="254">
        <v>0</v>
      </c>
      <c r="Y1044" s="272"/>
    </row>
    <row r="1045" spans="1:25" s="256" customFormat="1" x14ac:dyDescent="0.25">
      <c r="A1045" s="244">
        <v>96667560</v>
      </c>
      <c r="B1045" s="258">
        <v>8</v>
      </c>
      <c r="C1045" s="259" t="s">
        <v>262</v>
      </c>
      <c r="D1045" s="259" t="s">
        <v>78</v>
      </c>
      <c r="E1045" s="273">
        <v>548</v>
      </c>
      <c r="F1045" s="274">
        <v>40030</v>
      </c>
      <c r="G1045" s="275" t="s">
        <v>89</v>
      </c>
      <c r="H1045" s="276">
        <v>20000000</v>
      </c>
      <c r="I1045" s="277" t="s">
        <v>55</v>
      </c>
      <c r="J1045" s="278">
        <v>7</v>
      </c>
      <c r="K1045" s="279" t="s">
        <v>125</v>
      </c>
      <c r="L1045" s="252" t="s">
        <v>274</v>
      </c>
      <c r="M1045" s="280" t="s">
        <v>274</v>
      </c>
      <c r="N1045" s="278">
        <v>5</v>
      </c>
      <c r="O1045" s="281">
        <v>20000000000</v>
      </c>
      <c r="P1045" s="281"/>
      <c r="Q1045" s="270">
        <v>0</v>
      </c>
      <c r="R1045" s="281"/>
      <c r="S1045" s="281"/>
      <c r="T1045" s="271">
        <v>0</v>
      </c>
      <c r="U1045" s="254">
        <v>0</v>
      </c>
      <c r="V1045" s="254">
        <v>0</v>
      </c>
      <c r="W1045" s="254" t="s">
        <v>359</v>
      </c>
      <c r="X1045" s="254" t="s">
        <v>360</v>
      </c>
      <c r="Y1045" s="272" t="s">
        <v>279</v>
      </c>
    </row>
    <row r="1046" spans="1:25" s="256" customFormat="1" x14ac:dyDescent="0.25">
      <c r="A1046" s="244">
        <v>96667560</v>
      </c>
      <c r="B1046" s="258">
        <v>8</v>
      </c>
      <c r="C1046" s="259" t="s">
        <v>262</v>
      </c>
      <c r="D1046" s="259" t="s">
        <v>81</v>
      </c>
      <c r="E1046" s="273">
        <v>548</v>
      </c>
      <c r="F1046" s="274">
        <v>40500</v>
      </c>
      <c r="G1046" s="275" t="s">
        <v>89</v>
      </c>
      <c r="H1046" s="276">
        <v>10000000</v>
      </c>
      <c r="I1046" s="277" t="s">
        <v>38</v>
      </c>
      <c r="J1046" s="278">
        <v>6.35</v>
      </c>
      <c r="K1046" s="279" t="s">
        <v>125</v>
      </c>
      <c r="L1046" s="252" t="s">
        <v>274</v>
      </c>
      <c r="M1046" s="280" t="s">
        <v>274</v>
      </c>
      <c r="N1046" s="278">
        <v>4</v>
      </c>
      <c r="O1046" s="281">
        <v>10000000000</v>
      </c>
      <c r="P1046" s="281"/>
      <c r="Q1046" s="270"/>
      <c r="R1046" s="281"/>
      <c r="S1046" s="281"/>
      <c r="T1046" s="271">
        <v>0</v>
      </c>
      <c r="U1046" s="254">
        <v>0</v>
      </c>
      <c r="V1046" s="254">
        <v>0</v>
      </c>
      <c r="W1046" s="254" t="s">
        <v>359</v>
      </c>
      <c r="X1046" s="254" t="s">
        <v>360</v>
      </c>
      <c r="Y1046" s="272" t="s">
        <v>279</v>
      </c>
    </row>
    <row r="1047" spans="1:25" s="256" customFormat="1" x14ac:dyDescent="0.25">
      <c r="A1047" s="244">
        <v>96667560</v>
      </c>
      <c r="B1047" s="258">
        <v>8</v>
      </c>
      <c r="C1047" s="259" t="s">
        <v>262</v>
      </c>
      <c r="D1047" s="259" t="s">
        <v>87</v>
      </c>
      <c r="E1047" s="273">
        <v>548</v>
      </c>
      <c r="F1047" s="274">
        <v>41956</v>
      </c>
      <c r="G1047" s="275" t="s">
        <v>28</v>
      </c>
      <c r="H1047" s="276">
        <v>1000</v>
      </c>
      <c r="I1047" s="277" t="s">
        <v>101</v>
      </c>
      <c r="J1047" s="278">
        <v>2.5</v>
      </c>
      <c r="K1047" s="279" t="s">
        <v>48</v>
      </c>
      <c r="L1047" s="252"/>
      <c r="M1047" s="280"/>
      <c r="N1047" s="278">
        <v>2</v>
      </c>
      <c r="O1047" s="281"/>
      <c r="P1047" s="281"/>
      <c r="Q1047" s="270"/>
      <c r="R1047" s="281"/>
      <c r="S1047" s="281"/>
      <c r="T1047" s="271" t="s">
        <v>358</v>
      </c>
      <c r="U1047" s="254">
        <v>0</v>
      </c>
      <c r="V1047" s="254" t="s">
        <v>362</v>
      </c>
      <c r="W1047" s="254">
        <v>0</v>
      </c>
      <c r="X1047" s="254" t="s">
        <v>360</v>
      </c>
      <c r="Y1047" s="272"/>
    </row>
    <row r="1048" spans="1:25" s="256" customFormat="1" x14ac:dyDescent="0.25">
      <c r="A1048" s="244">
        <v>96667560</v>
      </c>
      <c r="B1048" s="258">
        <v>8</v>
      </c>
      <c r="C1048" s="259" t="s">
        <v>262</v>
      </c>
      <c r="D1048" s="259" t="s">
        <v>87</v>
      </c>
      <c r="E1048" s="273">
        <v>548</v>
      </c>
      <c r="F1048" s="274">
        <v>41956</v>
      </c>
      <c r="G1048" s="275" t="s">
        <v>89</v>
      </c>
      <c r="H1048" s="276">
        <v>20000000</v>
      </c>
      <c r="I1048" s="277" t="s">
        <v>98</v>
      </c>
      <c r="J1048" s="278">
        <v>4.75</v>
      </c>
      <c r="K1048" s="279" t="s">
        <v>48</v>
      </c>
      <c r="L1048" s="252"/>
      <c r="M1048" s="280"/>
      <c r="N1048" s="278">
        <v>2</v>
      </c>
      <c r="O1048" s="281">
        <v>20000000000</v>
      </c>
      <c r="P1048" s="281">
        <v>20000000000</v>
      </c>
      <c r="Q1048" s="270">
        <v>20000000</v>
      </c>
      <c r="R1048" s="281">
        <v>297343</v>
      </c>
      <c r="S1048" s="281">
        <v>20297343</v>
      </c>
      <c r="T1048" s="271">
        <v>0</v>
      </c>
      <c r="U1048" s="254">
        <v>0</v>
      </c>
      <c r="V1048" s="254">
        <v>0</v>
      </c>
      <c r="W1048" s="254">
        <v>0</v>
      </c>
      <c r="X1048" s="254" t="s">
        <v>360</v>
      </c>
      <c r="Y1048" s="272"/>
    </row>
    <row r="1049" spans="1:25" s="256" customFormat="1" x14ac:dyDescent="0.25">
      <c r="A1049" s="244">
        <v>96667560</v>
      </c>
      <c r="B1049" s="258">
        <v>8</v>
      </c>
      <c r="C1049" s="259" t="s">
        <v>262</v>
      </c>
      <c r="D1049" s="259" t="s">
        <v>193</v>
      </c>
      <c r="E1049" s="273">
        <v>625</v>
      </c>
      <c r="F1049" s="274">
        <v>40162</v>
      </c>
      <c r="G1049" s="275" t="s">
        <v>28</v>
      </c>
      <c r="H1049" s="276">
        <v>2000</v>
      </c>
      <c r="I1049" s="277"/>
      <c r="J1049" s="278"/>
      <c r="K1049" s="279" t="s">
        <v>48</v>
      </c>
      <c r="L1049" s="252" t="s">
        <v>30</v>
      </c>
      <c r="M1049" s="280" t="s">
        <v>274</v>
      </c>
      <c r="N1049" s="278">
        <v>10</v>
      </c>
      <c r="O1049" s="281"/>
      <c r="P1049" s="281"/>
      <c r="Q1049" s="270">
        <v>0</v>
      </c>
      <c r="R1049" s="281"/>
      <c r="S1049" s="281"/>
      <c r="T1049" s="271">
        <v>0</v>
      </c>
      <c r="U1049" s="254">
        <v>0</v>
      </c>
      <c r="V1049" s="254">
        <v>0</v>
      </c>
      <c r="W1049" s="254">
        <v>0</v>
      </c>
      <c r="X1049" s="254">
        <v>0</v>
      </c>
      <c r="Y1049" s="272"/>
    </row>
    <row r="1050" spans="1:25" s="256" customFormat="1" x14ac:dyDescent="0.25">
      <c r="A1050" s="244">
        <v>96667560</v>
      </c>
      <c r="B1050" s="258">
        <v>8</v>
      </c>
      <c r="C1050" s="259" t="s">
        <v>262</v>
      </c>
      <c r="D1050" s="259" t="s">
        <v>78</v>
      </c>
      <c r="E1050" s="273">
        <v>625</v>
      </c>
      <c r="F1050" s="274">
        <v>40164</v>
      </c>
      <c r="G1050" s="275" t="s">
        <v>89</v>
      </c>
      <c r="H1050" s="276">
        <v>20000000</v>
      </c>
      <c r="I1050" s="277" t="s">
        <v>56</v>
      </c>
      <c r="J1050" s="278">
        <v>6.5</v>
      </c>
      <c r="K1050" s="279" t="s">
        <v>30</v>
      </c>
      <c r="L1050" s="252" t="s">
        <v>274</v>
      </c>
      <c r="M1050" s="280" t="s">
        <v>274</v>
      </c>
      <c r="N1050" s="278">
        <v>4.5</v>
      </c>
      <c r="O1050" s="281">
        <v>20000000000</v>
      </c>
      <c r="P1050" s="281"/>
      <c r="Q1050" s="270">
        <v>0</v>
      </c>
      <c r="R1050" s="281"/>
      <c r="S1050" s="281"/>
      <c r="T1050" s="271">
        <v>0</v>
      </c>
      <c r="U1050" s="254">
        <v>0</v>
      </c>
      <c r="V1050" s="254">
        <v>0</v>
      </c>
      <c r="W1050" s="254" t="s">
        <v>359</v>
      </c>
      <c r="X1050" s="254" t="s">
        <v>360</v>
      </c>
      <c r="Y1050" s="272" t="s">
        <v>279</v>
      </c>
    </row>
    <row r="1051" spans="1:25" s="256" customFormat="1" x14ac:dyDescent="0.25">
      <c r="A1051" s="244">
        <v>96667560</v>
      </c>
      <c r="B1051" s="258">
        <v>8</v>
      </c>
      <c r="C1051" s="259" t="s">
        <v>262</v>
      </c>
      <c r="D1051" s="259" t="s">
        <v>81</v>
      </c>
      <c r="E1051" s="273">
        <v>625</v>
      </c>
      <c r="F1051" s="274">
        <v>40399</v>
      </c>
      <c r="G1051" s="275" t="s">
        <v>89</v>
      </c>
      <c r="H1051" s="276">
        <v>20000000</v>
      </c>
      <c r="I1051" s="277" t="s">
        <v>40</v>
      </c>
      <c r="J1051" s="278">
        <v>7</v>
      </c>
      <c r="K1051" s="279" t="s">
        <v>30</v>
      </c>
      <c r="L1051" s="252" t="s">
        <v>274</v>
      </c>
      <c r="M1051" s="280" t="s">
        <v>274</v>
      </c>
      <c r="N1051" s="278">
        <v>5</v>
      </c>
      <c r="O1051" s="281">
        <v>20000000000</v>
      </c>
      <c r="P1051" s="281">
        <v>10000000000</v>
      </c>
      <c r="Q1051" s="270"/>
      <c r="R1051" s="281"/>
      <c r="S1051" s="281"/>
      <c r="T1051" s="271">
        <v>0</v>
      </c>
      <c r="U1051" s="254">
        <v>0</v>
      </c>
      <c r="V1051" s="254">
        <v>0</v>
      </c>
      <c r="W1051" s="254">
        <v>0</v>
      </c>
      <c r="X1051" s="254" t="s">
        <v>360</v>
      </c>
      <c r="Y1051" s="272" t="s">
        <v>279</v>
      </c>
    </row>
    <row r="1052" spans="1:25" s="256" customFormat="1" x14ac:dyDescent="0.25">
      <c r="A1052" s="244">
        <v>96667560</v>
      </c>
      <c r="B1052" s="258">
        <v>8</v>
      </c>
      <c r="C1052" s="259" t="s">
        <v>262</v>
      </c>
      <c r="D1052" s="259" t="s">
        <v>81</v>
      </c>
      <c r="E1052" s="273">
        <v>625</v>
      </c>
      <c r="F1052" s="274">
        <v>40399</v>
      </c>
      <c r="G1052" s="275" t="s">
        <v>28</v>
      </c>
      <c r="H1052" s="276">
        <v>1000</v>
      </c>
      <c r="I1052" s="277" t="s">
        <v>44</v>
      </c>
      <c r="J1052" s="278">
        <v>3.3</v>
      </c>
      <c r="K1052" s="279" t="s">
        <v>30</v>
      </c>
      <c r="L1052" s="252" t="s">
        <v>274</v>
      </c>
      <c r="M1052" s="280" t="s">
        <v>274</v>
      </c>
      <c r="N1052" s="278">
        <v>5</v>
      </c>
      <c r="O1052" s="281"/>
      <c r="P1052" s="281"/>
      <c r="Q1052" s="270">
        <v>0</v>
      </c>
      <c r="R1052" s="281"/>
      <c r="S1052" s="281"/>
      <c r="T1052" s="271" t="s">
        <v>358</v>
      </c>
      <c r="U1052" s="254">
        <v>0</v>
      </c>
      <c r="V1052" s="254" t="s">
        <v>362</v>
      </c>
      <c r="W1052" s="254">
        <v>0</v>
      </c>
      <c r="X1052" s="254" t="s">
        <v>360</v>
      </c>
      <c r="Y1052" s="272" t="s">
        <v>279</v>
      </c>
    </row>
    <row r="1053" spans="1:25" s="256" customFormat="1" x14ac:dyDescent="0.25">
      <c r="A1053" s="244">
        <v>96667560</v>
      </c>
      <c r="B1053" s="258">
        <v>8</v>
      </c>
      <c r="C1053" s="259" t="s">
        <v>262</v>
      </c>
      <c r="D1053" s="259" t="s">
        <v>87</v>
      </c>
      <c r="E1053" s="273">
        <v>625</v>
      </c>
      <c r="F1053" s="274">
        <v>41956</v>
      </c>
      <c r="G1053" s="275" t="s">
        <v>28</v>
      </c>
      <c r="H1053" s="276">
        <v>1000</v>
      </c>
      <c r="I1053" s="277" t="s">
        <v>107</v>
      </c>
      <c r="J1053" s="278">
        <v>2.9</v>
      </c>
      <c r="K1053" s="279" t="s">
        <v>48</v>
      </c>
      <c r="L1053" s="252"/>
      <c r="M1053" s="280"/>
      <c r="N1053" s="278">
        <v>5</v>
      </c>
      <c r="O1053" s="281">
        <v>1000000</v>
      </c>
      <c r="P1053" s="281">
        <v>1000000</v>
      </c>
      <c r="Q1053" s="270">
        <v>25194210</v>
      </c>
      <c r="R1053" s="281">
        <v>157172</v>
      </c>
      <c r="S1053" s="281">
        <v>25351382</v>
      </c>
      <c r="T1053" s="271" t="s">
        <v>358</v>
      </c>
      <c r="U1053" s="254">
        <v>0</v>
      </c>
      <c r="V1053" s="254">
        <v>0</v>
      </c>
      <c r="W1053" s="254">
        <v>0</v>
      </c>
      <c r="X1053" s="254">
        <v>0</v>
      </c>
      <c r="Y1053" s="272"/>
    </row>
    <row r="1054" spans="1:25" s="256" customFormat="1" x14ac:dyDescent="0.25">
      <c r="A1054" s="244">
        <v>96667560</v>
      </c>
      <c r="B1054" s="258">
        <v>8</v>
      </c>
      <c r="C1054" s="259" t="s">
        <v>262</v>
      </c>
      <c r="D1054" s="259" t="s">
        <v>87</v>
      </c>
      <c r="E1054" s="273">
        <v>625</v>
      </c>
      <c r="F1054" s="274">
        <v>42017</v>
      </c>
      <c r="G1054" s="275" t="s">
        <v>89</v>
      </c>
      <c r="H1054" s="276">
        <v>25000000</v>
      </c>
      <c r="I1054" s="277" t="s">
        <v>111</v>
      </c>
      <c r="J1054" s="278">
        <v>5</v>
      </c>
      <c r="K1054" s="279" t="s">
        <v>48</v>
      </c>
      <c r="L1054" s="252"/>
      <c r="M1054" s="280"/>
      <c r="N1054" s="278">
        <v>5</v>
      </c>
      <c r="O1054" s="281"/>
      <c r="P1054" s="281"/>
      <c r="Q1054" s="270"/>
      <c r="R1054" s="281"/>
      <c r="S1054" s="281"/>
      <c r="T1054" s="271">
        <v>0</v>
      </c>
      <c r="U1054" s="254">
        <v>0</v>
      </c>
      <c r="V1054" s="254" t="s">
        <v>362</v>
      </c>
      <c r="W1054" s="254">
        <v>0</v>
      </c>
      <c r="X1054" s="254">
        <v>0</v>
      </c>
      <c r="Y1054" s="272"/>
    </row>
    <row r="1055" spans="1:25" s="256" customFormat="1" x14ac:dyDescent="0.25">
      <c r="A1055" s="244">
        <v>96667560</v>
      </c>
      <c r="B1055" s="258">
        <v>8</v>
      </c>
      <c r="C1055" s="259" t="s">
        <v>262</v>
      </c>
      <c r="D1055" s="259" t="s">
        <v>193</v>
      </c>
      <c r="E1055" s="273">
        <v>656</v>
      </c>
      <c r="F1055" s="274">
        <v>40625</v>
      </c>
      <c r="G1055" s="275" t="s">
        <v>89</v>
      </c>
      <c r="H1055" s="276">
        <v>50000000</v>
      </c>
      <c r="I1055" s="277"/>
      <c r="J1055" s="278"/>
      <c r="K1055" s="279" t="s">
        <v>48</v>
      </c>
      <c r="L1055" s="252" t="s">
        <v>125</v>
      </c>
      <c r="M1055" s="280" t="s">
        <v>274</v>
      </c>
      <c r="N1055" s="278">
        <v>10</v>
      </c>
      <c r="O1055" s="281"/>
      <c r="P1055" s="281"/>
      <c r="Q1055" s="270">
        <v>0</v>
      </c>
      <c r="R1055" s="281"/>
      <c r="S1055" s="281"/>
      <c r="T1055" s="271">
        <v>0</v>
      </c>
      <c r="U1055" s="254">
        <v>0</v>
      </c>
      <c r="V1055" s="254">
        <v>0</v>
      </c>
      <c r="W1055" s="254">
        <v>0</v>
      </c>
      <c r="X1055" s="254">
        <v>0</v>
      </c>
      <c r="Y1055" s="272"/>
    </row>
    <row r="1056" spans="1:25" s="256" customFormat="1" x14ac:dyDescent="0.25">
      <c r="A1056" s="244">
        <v>96667560</v>
      </c>
      <c r="B1056" s="258">
        <v>8</v>
      </c>
      <c r="C1056" s="259" t="s">
        <v>262</v>
      </c>
      <c r="D1056" s="259" t="s">
        <v>78</v>
      </c>
      <c r="E1056" s="273">
        <v>656</v>
      </c>
      <c r="F1056" s="274">
        <v>40631</v>
      </c>
      <c r="G1056" s="275" t="s">
        <v>28</v>
      </c>
      <c r="H1056" s="276">
        <v>2300</v>
      </c>
      <c r="I1056" s="277" t="s">
        <v>43</v>
      </c>
      <c r="J1056" s="278">
        <v>3.8</v>
      </c>
      <c r="K1056" s="279" t="s">
        <v>48</v>
      </c>
      <c r="L1056" s="252" t="s">
        <v>125</v>
      </c>
      <c r="M1056" s="280" t="s">
        <v>274</v>
      </c>
      <c r="N1056" s="278">
        <v>10</v>
      </c>
      <c r="O1056" s="281">
        <v>1600000</v>
      </c>
      <c r="P1056" s="281">
        <v>1600000</v>
      </c>
      <c r="Q1056" s="270">
        <v>40310736</v>
      </c>
      <c r="R1056" s="281">
        <v>661760</v>
      </c>
      <c r="S1056" s="281">
        <v>40972496</v>
      </c>
      <c r="T1056" s="271" t="s">
        <v>358</v>
      </c>
      <c r="U1056" s="254">
        <v>0</v>
      </c>
      <c r="V1056" s="254">
        <v>0</v>
      </c>
      <c r="W1056" s="254">
        <v>0</v>
      </c>
      <c r="X1056" s="254">
        <v>0</v>
      </c>
      <c r="Y1056" s="272" t="s">
        <v>279</v>
      </c>
    </row>
    <row r="1057" spans="1:25" s="256" customFormat="1" x14ac:dyDescent="0.25">
      <c r="A1057" s="244">
        <v>96667560</v>
      </c>
      <c r="B1057" s="258">
        <v>8</v>
      </c>
      <c r="C1057" s="259" t="s">
        <v>262</v>
      </c>
      <c r="D1057" s="259" t="s">
        <v>78</v>
      </c>
      <c r="E1057" s="273">
        <v>656</v>
      </c>
      <c r="F1057" s="274">
        <v>40631</v>
      </c>
      <c r="G1057" s="275" t="s">
        <v>89</v>
      </c>
      <c r="H1057" s="276">
        <v>25000000</v>
      </c>
      <c r="I1057" s="277" t="s">
        <v>39</v>
      </c>
      <c r="J1057" s="278">
        <v>7</v>
      </c>
      <c r="K1057" s="279" t="s">
        <v>48</v>
      </c>
      <c r="L1057" s="252" t="s">
        <v>125</v>
      </c>
      <c r="M1057" s="280" t="s">
        <v>274</v>
      </c>
      <c r="N1057" s="278">
        <v>5</v>
      </c>
      <c r="O1057" s="281">
        <v>15000000000</v>
      </c>
      <c r="P1057" s="281">
        <v>5000000000</v>
      </c>
      <c r="Q1057" s="270">
        <v>5000000</v>
      </c>
      <c r="R1057" s="281">
        <v>146234</v>
      </c>
      <c r="S1057" s="281">
        <v>5146234</v>
      </c>
      <c r="T1057" s="271">
        <v>0</v>
      </c>
      <c r="U1057" s="254">
        <v>0</v>
      </c>
      <c r="V1057" s="254">
        <v>0</v>
      </c>
      <c r="W1057" s="254">
        <v>0</v>
      </c>
      <c r="X1057" s="254">
        <v>0</v>
      </c>
      <c r="Y1057" s="272" t="s">
        <v>279</v>
      </c>
    </row>
    <row r="1058" spans="1:25" s="256" customFormat="1" x14ac:dyDescent="0.25">
      <c r="A1058" s="244">
        <v>96667560</v>
      </c>
      <c r="B1058" s="258">
        <v>8</v>
      </c>
      <c r="C1058" s="259" t="s">
        <v>262</v>
      </c>
      <c r="D1058" s="259" t="s">
        <v>78</v>
      </c>
      <c r="E1058" s="273">
        <v>656</v>
      </c>
      <c r="F1058" s="274">
        <v>40631</v>
      </c>
      <c r="G1058" s="275" t="s">
        <v>28</v>
      </c>
      <c r="H1058" s="276">
        <v>2300</v>
      </c>
      <c r="I1058" s="277" t="s">
        <v>42</v>
      </c>
      <c r="J1058" s="278">
        <v>3.5</v>
      </c>
      <c r="K1058" s="279" t="s">
        <v>48</v>
      </c>
      <c r="L1058" s="252" t="s">
        <v>125</v>
      </c>
      <c r="M1058" s="280" t="s">
        <v>274</v>
      </c>
      <c r="N1058" s="278">
        <v>7</v>
      </c>
      <c r="O1058" s="281"/>
      <c r="P1058" s="281"/>
      <c r="Q1058" s="270">
        <v>0</v>
      </c>
      <c r="R1058" s="281"/>
      <c r="S1058" s="281"/>
      <c r="T1058" s="271" t="s">
        <v>358</v>
      </c>
      <c r="U1058" s="254">
        <v>0</v>
      </c>
      <c r="V1058" s="254" t="s">
        <v>362</v>
      </c>
      <c r="W1058" s="254">
        <v>0</v>
      </c>
      <c r="X1058" s="254">
        <v>0</v>
      </c>
      <c r="Y1058" s="272" t="s">
        <v>279</v>
      </c>
    </row>
    <row r="1059" spans="1:25" s="256" customFormat="1" x14ac:dyDescent="0.25">
      <c r="A1059" s="244">
        <v>96667560</v>
      </c>
      <c r="B1059" s="258">
        <v>8</v>
      </c>
      <c r="C1059" s="259" t="s">
        <v>262</v>
      </c>
      <c r="D1059" s="259" t="s">
        <v>193</v>
      </c>
      <c r="E1059" s="273">
        <v>709</v>
      </c>
      <c r="F1059" s="274">
        <v>40975</v>
      </c>
      <c r="G1059" s="275" t="s">
        <v>89</v>
      </c>
      <c r="H1059" s="276">
        <v>70000000</v>
      </c>
      <c r="I1059" s="277"/>
      <c r="J1059" s="278"/>
      <c r="K1059" s="279" t="s">
        <v>48</v>
      </c>
      <c r="L1059" s="252" t="s">
        <v>30</v>
      </c>
      <c r="M1059" s="280" t="s">
        <v>274</v>
      </c>
      <c r="N1059" s="278">
        <v>25</v>
      </c>
      <c r="O1059" s="253"/>
      <c r="P1059" s="253"/>
      <c r="Q1059" s="270">
        <v>0</v>
      </c>
      <c r="R1059" s="253"/>
      <c r="S1059" s="253"/>
      <c r="T1059" s="271">
        <v>0</v>
      </c>
      <c r="U1059" s="254">
        <v>0</v>
      </c>
      <c r="V1059" s="254">
        <v>0</v>
      </c>
      <c r="W1059" s="254">
        <v>0</v>
      </c>
      <c r="X1059" s="254">
        <v>0</v>
      </c>
      <c r="Y1059" s="272"/>
    </row>
    <row r="1060" spans="1:25" s="256" customFormat="1" x14ac:dyDescent="0.25">
      <c r="A1060" s="244">
        <v>96667560</v>
      </c>
      <c r="B1060" s="258">
        <v>8</v>
      </c>
      <c r="C1060" s="259" t="s">
        <v>262</v>
      </c>
      <c r="D1060" s="259" t="s">
        <v>81</v>
      </c>
      <c r="E1060" s="273">
        <v>709</v>
      </c>
      <c r="F1060" s="274">
        <v>41201</v>
      </c>
      <c r="G1060" s="275" t="s">
        <v>28</v>
      </c>
      <c r="H1060" s="276">
        <v>1500</v>
      </c>
      <c r="I1060" s="277" t="s">
        <v>91</v>
      </c>
      <c r="J1060" s="278">
        <v>4.7</v>
      </c>
      <c r="K1060" s="279" t="s">
        <v>48</v>
      </c>
      <c r="L1060" s="252"/>
      <c r="M1060" s="280"/>
      <c r="N1060" s="278">
        <v>5</v>
      </c>
      <c r="O1060" s="253">
        <v>1500000</v>
      </c>
      <c r="P1060" s="253">
        <v>1500000</v>
      </c>
      <c r="Q1060" s="270">
        <v>37791315</v>
      </c>
      <c r="R1060" s="253">
        <v>702319</v>
      </c>
      <c r="S1060" s="253">
        <v>38493634</v>
      </c>
      <c r="T1060" s="271" t="s">
        <v>358</v>
      </c>
      <c r="U1060" s="254">
        <v>0</v>
      </c>
      <c r="V1060" s="254">
        <v>0</v>
      </c>
      <c r="W1060" s="254">
        <v>0</v>
      </c>
      <c r="X1060" s="254">
        <v>0</v>
      </c>
      <c r="Y1060" s="272"/>
    </row>
    <row r="1061" spans="1:25" s="256" customFormat="1" x14ac:dyDescent="0.25">
      <c r="A1061" s="244">
        <v>96667560</v>
      </c>
      <c r="B1061" s="258">
        <v>8</v>
      </c>
      <c r="C1061" s="259" t="s">
        <v>262</v>
      </c>
      <c r="D1061" s="259" t="s">
        <v>87</v>
      </c>
      <c r="E1061" s="273">
        <v>709</v>
      </c>
      <c r="F1061" s="274">
        <v>41725</v>
      </c>
      <c r="G1061" s="275" t="s">
        <v>28</v>
      </c>
      <c r="H1061" s="276">
        <v>1470</v>
      </c>
      <c r="I1061" s="277" t="s">
        <v>97</v>
      </c>
      <c r="J1061" s="278">
        <v>3.7</v>
      </c>
      <c r="K1061" s="279" t="s">
        <v>48</v>
      </c>
      <c r="L1061" s="252"/>
      <c r="M1061" s="280"/>
      <c r="N1061" s="278">
        <v>5</v>
      </c>
      <c r="O1061" s="253">
        <v>1470000</v>
      </c>
      <c r="P1061" s="253">
        <v>1470000</v>
      </c>
      <c r="Q1061" s="270">
        <v>37035489</v>
      </c>
      <c r="R1061" s="253">
        <v>577093</v>
      </c>
      <c r="S1061" s="253">
        <v>37612582</v>
      </c>
      <c r="T1061" s="271" t="s">
        <v>358</v>
      </c>
      <c r="U1061" s="254">
        <v>0</v>
      </c>
      <c r="V1061" s="254">
        <v>0</v>
      </c>
      <c r="W1061" s="254">
        <v>0</v>
      </c>
      <c r="X1061" s="254">
        <v>0</v>
      </c>
      <c r="Y1061" s="272"/>
    </row>
    <row r="1062" spans="1:25" s="256" customFormat="1" x14ac:dyDescent="0.25">
      <c r="A1062" s="244">
        <v>96667560</v>
      </c>
      <c r="B1062" s="258">
        <v>8</v>
      </c>
      <c r="C1062" s="259" t="s">
        <v>262</v>
      </c>
      <c r="D1062" s="259" t="s">
        <v>193</v>
      </c>
      <c r="E1062" s="273">
        <v>817</v>
      </c>
      <c r="F1062" s="274">
        <v>42209</v>
      </c>
      <c r="G1062" s="275" t="s">
        <v>28</v>
      </c>
      <c r="H1062" s="276">
        <v>4000</v>
      </c>
      <c r="I1062" s="277"/>
      <c r="J1062" s="278"/>
      <c r="K1062" s="279" t="s">
        <v>125</v>
      </c>
      <c r="L1062" s="252"/>
      <c r="M1062" s="280"/>
      <c r="N1062" s="278">
        <v>25</v>
      </c>
      <c r="O1062" s="253"/>
      <c r="P1062" s="253"/>
      <c r="Q1062" s="270"/>
      <c r="R1062" s="253"/>
      <c r="S1062" s="253"/>
      <c r="T1062" s="271">
        <v>0</v>
      </c>
      <c r="U1062" s="254">
        <v>0</v>
      </c>
      <c r="V1062" s="254" t="s">
        <v>362</v>
      </c>
      <c r="W1062" s="254">
        <v>0</v>
      </c>
      <c r="X1062" s="254">
        <v>0</v>
      </c>
      <c r="Y1062" s="272" t="s">
        <v>339</v>
      </c>
    </row>
    <row r="1063" spans="1:25" s="256" customFormat="1" x14ac:dyDescent="0.25">
      <c r="A1063" s="244">
        <v>96667560</v>
      </c>
      <c r="B1063" s="258">
        <v>8</v>
      </c>
      <c r="C1063" s="259" t="s">
        <v>262</v>
      </c>
      <c r="D1063" s="259" t="s">
        <v>78</v>
      </c>
      <c r="E1063" s="273">
        <v>817</v>
      </c>
      <c r="F1063" s="274">
        <v>42223</v>
      </c>
      <c r="G1063" s="275" t="s">
        <v>28</v>
      </c>
      <c r="H1063" s="276">
        <v>4000</v>
      </c>
      <c r="I1063" s="277" t="s">
        <v>122</v>
      </c>
      <c r="J1063" s="278">
        <v>3.8</v>
      </c>
      <c r="K1063" s="279" t="s">
        <v>125</v>
      </c>
      <c r="L1063" s="252"/>
      <c r="M1063" s="280"/>
      <c r="N1063" s="278">
        <v>21</v>
      </c>
      <c r="O1063" s="253">
        <v>1000000</v>
      </c>
      <c r="P1063" s="253">
        <v>1000000</v>
      </c>
      <c r="Q1063" s="270">
        <v>25194210</v>
      </c>
      <c r="R1063" s="253">
        <v>81672</v>
      </c>
      <c r="S1063" s="253">
        <v>25275882</v>
      </c>
      <c r="T1063" s="271" t="s">
        <v>358</v>
      </c>
      <c r="U1063" s="254">
        <v>0</v>
      </c>
      <c r="V1063" s="254">
        <v>0</v>
      </c>
      <c r="W1063" s="254">
        <v>0</v>
      </c>
      <c r="X1063" s="254">
        <v>0</v>
      </c>
      <c r="Y1063" s="272" t="s">
        <v>339</v>
      </c>
    </row>
    <row r="1064" spans="1:25" s="256" customFormat="1" x14ac:dyDescent="0.25">
      <c r="A1064" s="244">
        <v>96667560</v>
      </c>
      <c r="B1064" s="258">
        <v>8</v>
      </c>
      <c r="C1064" s="259" t="s">
        <v>262</v>
      </c>
      <c r="D1064" s="259" t="s">
        <v>78</v>
      </c>
      <c r="E1064" s="273">
        <v>817</v>
      </c>
      <c r="F1064" s="274">
        <v>42223</v>
      </c>
      <c r="G1064" s="275" t="s">
        <v>89</v>
      </c>
      <c r="H1064" s="276">
        <v>99790000</v>
      </c>
      <c r="I1064" s="277" t="s">
        <v>120</v>
      </c>
      <c r="J1064" s="278">
        <v>5.7</v>
      </c>
      <c r="K1064" s="279" t="s">
        <v>125</v>
      </c>
      <c r="L1064" s="252"/>
      <c r="M1064" s="280"/>
      <c r="N1064" s="278">
        <v>5</v>
      </c>
      <c r="O1064" s="253"/>
      <c r="P1064" s="253"/>
      <c r="Q1064" s="270"/>
      <c r="R1064" s="253"/>
      <c r="S1064" s="253"/>
      <c r="T1064" s="271">
        <v>0</v>
      </c>
      <c r="U1064" s="254">
        <v>0</v>
      </c>
      <c r="V1064" s="254" t="s">
        <v>362</v>
      </c>
      <c r="W1064" s="254">
        <v>0</v>
      </c>
      <c r="X1064" s="254">
        <v>0</v>
      </c>
      <c r="Y1064" s="272" t="s">
        <v>339</v>
      </c>
    </row>
    <row r="1065" spans="1:25" s="256" customFormat="1" x14ac:dyDescent="0.25">
      <c r="A1065" s="244">
        <v>96667560</v>
      </c>
      <c r="B1065" s="258">
        <v>8</v>
      </c>
      <c r="C1065" s="259" t="s">
        <v>262</v>
      </c>
      <c r="D1065" s="259" t="s">
        <v>78</v>
      </c>
      <c r="E1065" s="273">
        <v>817</v>
      </c>
      <c r="F1065" s="274">
        <v>42223</v>
      </c>
      <c r="G1065" s="275" t="s">
        <v>28</v>
      </c>
      <c r="H1065" s="276">
        <v>4000</v>
      </c>
      <c r="I1065" s="277" t="s">
        <v>146</v>
      </c>
      <c r="J1065" s="278">
        <v>2.5</v>
      </c>
      <c r="K1065" s="279" t="s">
        <v>125</v>
      </c>
      <c r="L1065" s="252"/>
      <c r="M1065" s="280"/>
      <c r="N1065" s="278">
        <v>5</v>
      </c>
      <c r="O1065" s="253">
        <v>1000000</v>
      </c>
      <c r="P1065" s="253">
        <v>1000000</v>
      </c>
      <c r="Q1065" s="270">
        <v>25194210</v>
      </c>
      <c r="R1065" s="253">
        <v>53903</v>
      </c>
      <c r="S1065" s="253">
        <v>25248113</v>
      </c>
      <c r="T1065" s="271" t="s">
        <v>358</v>
      </c>
      <c r="U1065" s="254">
        <v>0</v>
      </c>
      <c r="V1065" s="254">
        <v>0</v>
      </c>
      <c r="W1065" s="254">
        <v>0</v>
      </c>
      <c r="X1065" s="254">
        <v>0</v>
      </c>
      <c r="Y1065" s="272" t="s">
        <v>339</v>
      </c>
    </row>
    <row r="1066" spans="1:25" s="256" customFormat="1" x14ac:dyDescent="0.25">
      <c r="A1066" s="244">
        <v>90635000</v>
      </c>
      <c r="B1066" s="282">
        <v>9</v>
      </c>
      <c r="C1066" s="259" t="s">
        <v>31</v>
      </c>
      <c r="D1066" s="259" t="s">
        <v>212</v>
      </c>
      <c r="E1066" s="283">
        <v>143</v>
      </c>
      <c r="F1066" s="274">
        <v>33416</v>
      </c>
      <c r="G1066" s="279" t="s">
        <v>28</v>
      </c>
      <c r="H1066" s="276">
        <v>2000</v>
      </c>
      <c r="I1066" s="287" t="s">
        <v>29</v>
      </c>
      <c r="J1066" s="278">
        <v>6</v>
      </c>
      <c r="K1066" s="279" t="s">
        <v>30</v>
      </c>
      <c r="L1066" s="252" t="s">
        <v>274</v>
      </c>
      <c r="M1066" s="280" t="s">
        <v>274</v>
      </c>
      <c r="N1066" s="288">
        <v>12</v>
      </c>
      <c r="O1066" s="281">
        <v>2000000</v>
      </c>
      <c r="P1066" s="281"/>
      <c r="Q1066" s="270">
        <v>0</v>
      </c>
      <c r="R1066" s="281"/>
      <c r="S1066" s="281"/>
      <c r="T1066" s="271" t="s">
        <v>358</v>
      </c>
      <c r="U1066" s="254">
        <v>0</v>
      </c>
      <c r="V1066" s="254">
        <v>0</v>
      </c>
      <c r="W1066" s="254" t="s">
        <v>359</v>
      </c>
      <c r="X1066" s="254" t="s">
        <v>360</v>
      </c>
      <c r="Y1066" s="272" t="s">
        <v>223</v>
      </c>
    </row>
    <row r="1067" spans="1:25" s="256" customFormat="1" x14ac:dyDescent="0.25">
      <c r="A1067" s="244">
        <v>90635000</v>
      </c>
      <c r="B1067" s="282">
        <v>9</v>
      </c>
      <c r="C1067" s="259" t="s">
        <v>31</v>
      </c>
      <c r="D1067" s="259" t="s">
        <v>212</v>
      </c>
      <c r="E1067" s="283">
        <v>143</v>
      </c>
      <c r="F1067" s="274">
        <v>33416</v>
      </c>
      <c r="G1067" s="279" t="s">
        <v>28</v>
      </c>
      <c r="H1067" s="276">
        <v>500</v>
      </c>
      <c r="I1067" s="287" t="s">
        <v>32</v>
      </c>
      <c r="J1067" s="278">
        <v>6</v>
      </c>
      <c r="K1067" s="279" t="s">
        <v>30</v>
      </c>
      <c r="L1067" s="252" t="s">
        <v>274</v>
      </c>
      <c r="M1067" s="280" t="s">
        <v>274</v>
      </c>
      <c r="N1067" s="288">
        <v>12</v>
      </c>
      <c r="O1067" s="281">
        <v>500000</v>
      </c>
      <c r="P1067" s="281"/>
      <c r="Q1067" s="270">
        <v>0</v>
      </c>
      <c r="R1067" s="281"/>
      <c r="S1067" s="281"/>
      <c r="T1067" s="271" t="s">
        <v>358</v>
      </c>
      <c r="U1067" s="254">
        <v>0</v>
      </c>
      <c r="V1067" s="254">
        <v>0</v>
      </c>
      <c r="W1067" s="254" t="s">
        <v>359</v>
      </c>
      <c r="X1067" s="254" t="s">
        <v>360</v>
      </c>
      <c r="Y1067" s="272" t="s">
        <v>223</v>
      </c>
    </row>
    <row r="1068" spans="1:25" s="256" customFormat="1" x14ac:dyDescent="0.25">
      <c r="A1068" s="244">
        <v>90635000</v>
      </c>
      <c r="B1068" s="282">
        <v>9</v>
      </c>
      <c r="C1068" s="259" t="s">
        <v>31</v>
      </c>
      <c r="D1068" s="259" t="s">
        <v>212</v>
      </c>
      <c r="E1068" s="283">
        <v>143</v>
      </c>
      <c r="F1068" s="274">
        <v>33416</v>
      </c>
      <c r="G1068" s="279" t="s">
        <v>28</v>
      </c>
      <c r="H1068" s="276">
        <v>1250</v>
      </c>
      <c r="I1068" s="287" t="s">
        <v>33</v>
      </c>
      <c r="J1068" s="278">
        <v>6</v>
      </c>
      <c r="K1068" s="279" t="s">
        <v>30</v>
      </c>
      <c r="L1068" s="252" t="s">
        <v>274</v>
      </c>
      <c r="M1068" s="280" t="s">
        <v>274</v>
      </c>
      <c r="N1068" s="288">
        <v>25</v>
      </c>
      <c r="O1068" s="281">
        <v>1250000</v>
      </c>
      <c r="P1068" s="281">
        <v>59525</v>
      </c>
      <c r="Q1068" s="270">
        <v>1499685</v>
      </c>
      <c r="R1068" s="281">
        <v>33313</v>
      </c>
      <c r="S1068" s="281">
        <v>1532998</v>
      </c>
      <c r="T1068" s="271" t="s">
        <v>358</v>
      </c>
      <c r="U1068" s="254">
        <v>0</v>
      </c>
      <c r="V1068" s="254">
        <v>0</v>
      </c>
      <c r="W1068" s="254">
        <v>0</v>
      </c>
      <c r="X1068" s="254" t="s">
        <v>360</v>
      </c>
      <c r="Y1068" s="272" t="s">
        <v>223</v>
      </c>
    </row>
    <row r="1069" spans="1:25" s="256" customFormat="1" x14ac:dyDescent="0.25">
      <c r="A1069" s="244">
        <v>90635000</v>
      </c>
      <c r="B1069" s="282">
        <v>9</v>
      </c>
      <c r="C1069" s="259" t="s">
        <v>31</v>
      </c>
      <c r="D1069" s="259" t="s">
        <v>212</v>
      </c>
      <c r="E1069" s="283">
        <v>143</v>
      </c>
      <c r="F1069" s="274">
        <v>33416</v>
      </c>
      <c r="G1069" s="279" t="s">
        <v>28</v>
      </c>
      <c r="H1069" s="276">
        <v>250</v>
      </c>
      <c r="I1069" s="287" t="s">
        <v>34</v>
      </c>
      <c r="J1069" s="278">
        <v>6</v>
      </c>
      <c r="K1069" s="279" t="s">
        <v>30</v>
      </c>
      <c r="L1069" s="252" t="s">
        <v>274</v>
      </c>
      <c r="M1069" s="280" t="s">
        <v>274</v>
      </c>
      <c r="N1069" s="288">
        <v>25</v>
      </c>
      <c r="O1069" s="281">
        <v>250000</v>
      </c>
      <c r="P1069" s="281">
        <v>11904</v>
      </c>
      <c r="Q1069" s="270">
        <v>299912</v>
      </c>
      <c r="R1069" s="281">
        <v>6662</v>
      </c>
      <c r="S1069" s="281">
        <v>306574</v>
      </c>
      <c r="T1069" s="271" t="s">
        <v>358</v>
      </c>
      <c r="U1069" s="254">
        <v>0</v>
      </c>
      <c r="V1069" s="254">
        <v>0</v>
      </c>
      <c r="W1069" s="254">
        <v>0</v>
      </c>
      <c r="X1069" s="254" t="s">
        <v>360</v>
      </c>
      <c r="Y1069" s="272" t="s">
        <v>223</v>
      </c>
    </row>
    <row r="1070" spans="1:25" s="256" customFormat="1" x14ac:dyDescent="0.25">
      <c r="A1070" s="244">
        <v>90635000</v>
      </c>
      <c r="B1070" s="282">
        <v>9</v>
      </c>
      <c r="C1070" s="259" t="s">
        <v>31</v>
      </c>
      <c r="D1070" s="259" t="s">
        <v>212</v>
      </c>
      <c r="E1070" s="283">
        <v>281</v>
      </c>
      <c r="F1070" s="274">
        <v>37245</v>
      </c>
      <c r="G1070" s="275" t="s">
        <v>28</v>
      </c>
      <c r="H1070" s="276">
        <v>6000</v>
      </c>
      <c r="I1070" s="277" t="s">
        <v>70</v>
      </c>
      <c r="J1070" s="278">
        <v>3.75</v>
      </c>
      <c r="K1070" s="279" t="s">
        <v>48</v>
      </c>
      <c r="L1070" s="252" t="s">
        <v>274</v>
      </c>
      <c r="M1070" s="280" t="s">
        <v>274</v>
      </c>
      <c r="N1070" s="278">
        <v>7</v>
      </c>
      <c r="O1070" s="281">
        <v>3000000</v>
      </c>
      <c r="P1070" s="281"/>
      <c r="Q1070" s="270">
        <v>0</v>
      </c>
      <c r="R1070" s="281"/>
      <c r="S1070" s="281"/>
      <c r="T1070" s="271" t="s">
        <v>358</v>
      </c>
      <c r="U1070" s="254">
        <v>0</v>
      </c>
      <c r="V1070" s="254">
        <v>0</v>
      </c>
      <c r="W1070" s="254" t="s">
        <v>359</v>
      </c>
      <c r="X1070" s="254" t="s">
        <v>360</v>
      </c>
      <c r="Y1070" s="272" t="s">
        <v>278</v>
      </c>
    </row>
    <row r="1071" spans="1:25" s="256" customFormat="1" x14ac:dyDescent="0.25">
      <c r="A1071" s="289">
        <v>90635000</v>
      </c>
      <c r="B1071" s="290">
        <v>9</v>
      </c>
      <c r="C1071" s="259" t="s">
        <v>31</v>
      </c>
      <c r="D1071" s="259" t="s">
        <v>193</v>
      </c>
      <c r="E1071" s="273">
        <v>576</v>
      </c>
      <c r="F1071" s="274">
        <v>39903</v>
      </c>
      <c r="G1071" s="275" t="s">
        <v>28</v>
      </c>
      <c r="H1071" s="276">
        <v>8000</v>
      </c>
      <c r="I1071" s="277"/>
      <c r="J1071" s="278"/>
      <c r="K1071" s="279" t="s">
        <v>48</v>
      </c>
      <c r="L1071" s="252" t="s">
        <v>30</v>
      </c>
      <c r="M1071" s="280" t="s">
        <v>274</v>
      </c>
      <c r="N1071" s="278">
        <v>10</v>
      </c>
      <c r="O1071" s="281"/>
      <c r="P1071" s="281"/>
      <c r="Q1071" s="270">
        <v>0</v>
      </c>
      <c r="R1071" s="281"/>
      <c r="S1071" s="281"/>
      <c r="T1071" s="271">
        <v>0</v>
      </c>
      <c r="U1071" s="254">
        <v>0</v>
      </c>
      <c r="V1071" s="254">
        <v>0</v>
      </c>
      <c r="W1071" s="254">
        <v>0</v>
      </c>
      <c r="X1071" s="254">
        <v>0</v>
      </c>
      <c r="Y1071" s="272" t="s">
        <v>223</v>
      </c>
    </row>
    <row r="1072" spans="1:25" s="256" customFormat="1" x14ac:dyDescent="0.25">
      <c r="A1072" s="289">
        <v>90635000</v>
      </c>
      <c r="B1072" s="290">
        <v>9</v>
      </c>
      <c r="C1072" s="259" t="s">
        <v>31</v>
      </c>
      <c r="D1072" s="259" t="s">
        <v>78</v>
      </c>
      <c r="E1072" s="273">
        <v>576</v>
      </c>
      <c r="F1072" s="274">
        <v>39910</v>
      </c>
      <c r="G1072" s="275" t="s">
        <v>89</v>
      </c>
      <c r="H1072" s="276">
        <v>125500000</v>
      </c>
      <c r="I1072" s="277" t="s">
        <v>73</v>
      </c>
      <c r="J1072" s="278">
        <v>6.05</v>
      </c>
      <c r="K1072" s="279" t="s">
        <v>48</v>
      </c>
      <c r="L1072" s="252" t="s">
        <v>274</v>
      </c>
      <c r="M1072" s="280" t="s">
        <v>274</v>
      </c>
      <c r="N1072" s="278">
        <v>5</v>
      </c>
      <c r="O1072" s="281">
        <v>20500000000</v>
      </c>
      <c r="P1072" s="281"/>
      <c r="Q1072" s="270">
        <v>0</v>
      </c>
      <c r="R1072" s="281"/>
      <c r="S1072" s="281"/>
      <c r="T1072" s="271">
        <v>0</v>
      </c>
      <c r="U1072" s="254">
        <v>0</v>
      </c>
      <c r="V1072" s="254">
        <v>0</v>
      </c>
      <c r="W1072" s="254" t="s">
        <v>359</v>
      </c>
      <c r="X1072" s="254" t="s">
        <v>360</v>
      </c>
      <c r="Y1072" s="272"/>
    </row>
    <row r="1073" spans="1:25" s="256" customFormat="1" x14ac:dyDescent="0.25">
      <c r="A1073" s="289">
        <v>90635000</v>
      </c>
      <c r="B1073" s="290">
        <v>9</v>
      </c>
      <c r="C1073" s="259" t="s">
        <v>31</v>
      </c>
      <c r="D1073" s="259" t="s">
        <v>78</v>
      </c>
      <c r="E1073" s="273">
        <v>576</v>
      </c>
      <c r="F1073" s="274">
        <v>39910</v>
      </c>
      <c r="G1073" s="275" t="s">
        <v>28</v>
      </c>
      <c r="H1073" s="276">
        <v>6000</v>
      </c>
      <c r="I1073" s="277" t="s">
        <v>91</v>
      </c>
      <c r="J1073" s="278">
        <v>3.5</v>
      </c>
      <c r="K1073" s="279" t="s">
        <v>48</v>
      </c>
      <c r="L1073" s="252" t="s">
        <v>274</v>
      </c>
      <c r="M1073" s="280" t="s">
        <v>274</v>
      </c>
      <c r="N1073" s="278">
        <v>5</v>
      </c>
      <c r="O1073" s="281">
        <v>5000000</v>
      </c>
      <c r="P1073" s="281"/>
      <c r="Q1073" s="270">
        <v>0</v>
      </c>
      <c r="R1073" s="281"/>
      <c r="S1073" s="281"/>
      <c r="T1073" s="271" t="s">
        <v>358</v>
      </c>
      <c r="U1073" s="254">
        <v>0</v>
      </c>
      <c r="V1073" s="254">
        <v>0</v>
      </c>
      <c r="W1073" s="254" t="s">
        <v>359</v>
      </c>
      <c r="X1073" s="254" t="s">
        <v>360</v>
      </c>
      <c r="Y1073" s="272"/>
    </row>
    <row r="1074" spans="1:25" s="256" customFormat="1" x14ac:dyDescent="0.25">
      <c r="A1074" s="289">
        <v>90635000</v>
      </c>
      <c r="B1074" s="290">
        <v>9</v>
      </c>
      <c r="C1074" s="259" t="s">
        <v>31</v>
      </c>
      <c r="D1074" s="259" t="s">
        <v>78</v>
      </c>
      <c r="E1074" s="273">
        <v>576</v>
      </c>
      <c r="F1074" s="274">
        <v>39910</v>
      </c>
      <c r="G1074" s="275" t="s">
        <v>89</v>
      </c>
      <c r="H1074" s="276">
        <v>125500000</v>
      </c>
      <c r="I1074" s="277" t="s">
        <v>92</v>
      </c>
      <c r="J1074" s="278">
        <v>7</v>
      </c>
      <c r="K1074" s="279" t="s">
        <v>48</v>
      </c>
      <c r="L1074" s="252" t="s">
        <v>274</v>
      </c>
      <c r="M1074" s="280" t="s">
        <v>274</v>
      </c>
      <c r="N1074" s="278">
        <v>9.5</v>
      </c>
      <c r="O1074" s="281"/>
      <c r="P1074" s="281"/>
      <c r="Q1074" s="270">
        <v>0</v>
      </c>
      <c r="R1074" s="281"/>
      <c r="S1074" s="281"/>
      <c r="T1074" s="271">
        <v>0</v>
      </c>
      <c r="U1074" s="254">
        <v>0</v>
      </c>
      <c r="V1074" s="254" t="s">
        <v>362</v>
      </c>
      <c r="W1074" s="254">
        <v>0</v>
      </c>
      <c r="X1074" s="254" t="s">
        <v>360</v>
      </c>
      <c r="Y1074" s="272"/>
    </row>
    <row r="1075" spans="1:25" s="256" customFormat="1" x14ac:dyDescent="0.25">
      <c r="A1075" s="289">
        <v>90635000</v>
      </c>
      <c r="B1075" s="290">
        <v>9</v>
      </c>
      <c r="C1075" s="259" t="s">
        <v>31</v>
      </c>
      <c r="D1075" s="259" t="s">
        <v>78</v>
      </c>
      <c r="E1075" s="273">
        <v>576</v>
      </c>
      <c r="F1075" s="274">
        <v>39910</v>
      </c>
      <c r="G1075" s="275" t="s">
        <v>28</v>
      </c>
      <c r="H1075" s="276">
        <v>6000</v>
      </c>
      <c r="I1075" s="277" t="s">
        <v>97</v>
      </c>
      <c r="J1075" s="278">
        <v>4.25</v>
      </c>
      <c r="K1075" s="279" t="s">
        <v>48</v>
      </c>
      <c r="L1075" s="252" t="s">
        <v>274</v>
      </c>
      <c r="M1075" s="280" t="s">
        <v>274</v>
      </c>
      <c r="N1075" s="278">
        <v>9.5</v>
      </c>
      <c r="O1075" s="281"/>
      <c r="P1075" s="281"/>
      <c r="Q1075" s="270">
        <v>0</v>
      </c>
      <c r="R1075" s="281"/>
      <c r="S1075" s="281"/>
      <c r="T1075" s="271" t="s">
        <v>358</v>
      </c>
      <c r="U1075" s="254">
        <v>0</v>
      </c>
      <c r="V1075" s="254" t="s">
        <v>362</v>
      </c>
      <c r="W1075" s="254">
        <v>0</v>
      </c>
      <c r="X1075" s="254" t="s">
        <v>360</v>
      </c>
      <c r="Y1075" s="272"/>
    </row>
    <row r="1076" spans="1:25" s="256" customFormat="1" x14ac:dyDescent="0.25">
      <c r="A1076" s="289">
        <v>90635000</v>
      </c>
      <c r="B1076" s="290">
        <v>9</v>
      </c>
      <c r="C1076" s="259" t="s">
        <v>31</v>
      </c>
      <c r="D1076" s="259" t="s">
        <v>193</v>
      </c>
      <c r="E1076" s="273">
        <v>577</v>
      </c>
      <c r="F1076" s="274">
        <v>39903</v>
      </c>
      <c r="G1076" s="275" t="s">
        <v>28</v>
      </c>
      <c r="H1076" s="276">
        <v>8000</v>
      </c>
      <c r="I1076" s="277"/>
      <c r="J1076" s="278"/>
      <c r="K1076" s="279" t="s">
        <v>48</v>
      </c>
      <c r="L1076" s="252" t="s">
        <v>30</v>
      </c>
      <c r="M1076" s="280" t="s">
        <v>274</v>
      </c>
      <c r="N1076" s="278">
        <v>30</v>
      </c>
      <c r="O1076" s="281"/>
      <c r="P1076" s="281"/>
      <c r="Q1076" s="270">
        <v>0</v>
      </c>
      <c r="R1076" s="281"/>
      <c r="S1076" s="281"/>
      <c r="T1076" s="271">
        <v>0</v>
      </c>
      <c r="U1076" s="254">
        <v>0</v>
      </c>
      <c r="V1076" s="254" t="s">
        <v>362</v>
      </c>
      <c r="W1076" s="254">
        <v>0</v>
      </c>
      <c r="X1076" s="254">
        <v>0</v>
      </c>
      <c r="Y1076" s="272" t="s">
        <v>223</v>
      </c>
    </row>
    <row r="1077" spans="1:25" s="256" customFormat="1" x14ac:dyDescent="0.25">
      <c r="A1077" s="289">
        <v>90635000</v>
      </c>
      <c r="B1077" s="290">
        <v>9</v>
      </c>
      <c r="C1077" s="259" t="s">
        <v>31</v>
      </c>
      <c r="D1077" s="259" t="s">
        <v>78</v>
      </c>
      <c r="E1077" s="273">
        <v>577</v>
      </c>
      <c r="F1077" s="274">
        <v>41717</v>
      </c>
      <c r="G1077" s="275" t="s">
        <v>89</v>
      </c>
      <c r="H1077" s="276">
        <v>47000000</v>
      </c>
      <c r="I1077" s="277" t="s">
        <v>98</v>
      </c>
      <c r="J1077" s="278">
        <v>5.75</v>
      </c>
      <c r="K1077" s="279" t="s">
        <v>48</v>
      </c>
      <c r="L1077" s="252" t="s">
        <v>30</v>
      </c>
      <c r="M1077" s="280"/>
      <c r="N1077" s="278">
        <v>5</v>
      </c>
      <c r="O1077" s="281">
        <v>47000000000</v>
      </c>
      <c r="P1077" s="281">
        <v>47000000000</v>
      </c>
      <c r="Q1077" s="270">
        <v>47000000</v>
      </c>
      <c r="R1077" s="281">
        <v>1229675</v>
      </c>
      <c r="S1077" s="281">
        <v>48229675</v>
      </c>
      <c r="T1077" s="271">
        <v>0</v>
      </c>
      <c r="U1077" s="254">
        <v>0</v>
      </c>
      <c r="V1077" s="254">
        <v>0</v>
      </c>
      <c r="W1077" s="254">
        <v>0</v>
      </c>
      <c r="X1077" s="254">
        <v>0</v>
      </c>
      <c r="Y1077" s="272"/>
    </row>
    <row r="1078" spans="1:25" s="256" customFormat="1" x14ac:dyDescent="0.25">
      <c r="A1078" s="289">
        <v>90635000</v>
      </c>
      <c r="B1078" s="290">
        <v>9</v>
      </c>
      <c r="C1078" s="259" t="s">
        <v>31</v>
      </c>
      <c r="D1078" s="259" t="s">
        <v>78</v>
      </c>
      <c r="E1078" s="273">
        <v>577</v>
      </c>
      <c r="F1078" s="274">
        <v>41717</v>
      </c>
      <c r="G1078" s="275" t="s">
        <v>28</v>
      </c>
      <c r="H1078" s="276">
        <v>2000</v>
      </c>
      <c r="I1078" s="277" t="s">
        <v>101</v>
      </c>
      <c r="J1078" s="278">
        <v>3.1</v>
      </c>
      <c r="K1078" s="279" t="s">
        <v>48</v>
      </c>
      <c r="L1078" s="252" t="s">
        <v>30</v>
      </c>
      <c r="M1078" s="280"/>
      <c r="N1078" s="278">
        <v>5</v>
      </c>
      <c r="O1078" s="281"/>
      <c r="P1078" s="281"/>
      <c r="Q1078" s="270">
        <v>0</v>
      </c>
      <c r="R1078" s="281"/>
      <c r="S1078" s="281"/>
      <c r="T1078" s="271" t="s">
        <v>358</v>
      </c>
      <c r="U1078" s="254">
        <v>0</v>
      </c>
      <c r="V1078" s="254" t="s">
        <v>362</v>
      </c>
      <c r="W1078" s="254">
        <v>0</v>
      </c>
      <c r="X1078" s="254">
        <v>0</v>
      </c>
      <c r="Y1078" s="272"/>
    </row>
    <row r="1079" spans="1:25" s="256" customFormat="1" x14ac:dyDescent="0.25">
      <c r="A1079" s="244">
        <v>87845500</v>
      </c>
      <c r="B1079" s="258">
        <v>2</v>
      </c>
      <c r="C1079" s="259" t="s">
        <v>133</v>
      </c>
      <c r="D1079" s="259" t="s">
        <v>193</v>
      </c>
      <c r="E1079" s="273">
        <v>589</v>
      </c>
      <c r="F1079" s="274">
        <v>39974</v>
      </c>
      <c r="G1079" s="275" t="s">
        <v>28</v>
      </c>
      <c r="H1079" s="276">
        <v>11000</v>
      </c>
      <c r="I1079" s="277"/>
      <c r="J1079" s="278"/>
      <c r="K1079" s="279" t="s">
        <v>48</v>
      </c>
      <c r="L1079" s="252" t="s">
        <v>30</v>
      </c>
      <c r="M1079" s="280" t="s">
        <v>37</v>
      </c>
      <c r="N1079" s="278">
        <v>10</v>
      </c>
      <c r="O1079" s="281"/>
      <c r="P1079" s="281"/>
      <c r="Q1079" s="270">
        <v>0</v>
      </c>
      <c r="R1079" s="281"/>
      <c r="S1079" s="281"/>
      <c r="T1079" s="271">
        <v>0</v>
      </c>
      <c r="U1079" s="254">
        <v>0</v>
      </c>
      <c r="V1079" s="254">
        <v>0</v>
      </c>
      <c r="W1079" s="254">
        <v>0</v>
      </c>
      <c r="X1079" s="254">
        <v>0</v>
      </c>
      <c r="Y1079" s="272"/>
    </row>
    <row r="1080" spans="1:25" s="256" customFormat="1" x14ac:dyDescent="0.25">
      <c r="A1080" s="244">
        <v>87845500</v>
      </c>
      <c r="B1080" s="258">
        <v>2</v>
      </c>
      <c r="C1080" s="259" t="s">
        <v>133</v>
      </c>
      <c r="D1080" s="259" t="s">
        <v>78</v>
      </c>
      <c r="E1080" s="273">
        <v>589</v>
      </c>
      <c r="F1080" s="274">
        <v>40015</v>
      </c>
      <c r="G1080" s="275" t="s">
        <v>89</v>
      </c>
      <c r="H1080" s="276">
        <v>32000000</v>
      </c>
      <c r="I1080" s="277" t="s">
        <v>35</v>
      </c>
      <c r="J1080" s="278">
        <v>5.6</v>
      </c>
      <c r="K1080" s="279" t="s">
        <v>48</v>
      </c>
      <c r="L1080" s="252" t="s">
        <v>37</v>
      </c>
      <c r="M1080" s="280" t="s">
        <v>274</v>
      </c>
      <c r="N1080" s="278">
        <v>5</v>
      </c>
      <c r="O1080" s="281">
        <v>32000000000</v>
      </c>
      <c r="P1080" s="281"/>
      <c r="Q1080" s="270">
        <v>0</v>
      </c>
      <c r="R1080" s="281"/>
      <c r="S1080" s="281"/>
      <c r="T1080" s="271">
        <v>0</v>
      </c>
      <c r="U1080" s="254">
        <v>0</v>
      </c>
      <c r="V1080" s="254">
        <v>0</v>
      </c>
      <c r="W1080" s="254" t="s">
        <v>359</v>
      </c>
      <c r="X1080" s="254" t="s">
        <v>360</v>
      </c>
      <c r="Y1080" s="272"/>
    </row>
    <row r="1081" spans="1:25" s="256" customFormat="1" x14ac:dyDescent="0.25">
      <c r="A1081" s="244">
        <v>87845500</v>
      </c>
      <c r="B1081" s="258">
        <v>2</v>
      </c>
      <c r="C1081" s="259" t="s">
        <v>133</v>
      </c>
      <c r="D1081" s="259" t="s">
        <v>78</v>
      </c>
      <c r="E1081" s="273">
        <v>589</v>
      </c>
      <c r="F1081" s="274">
        <v>40015</v>
      </c>
      <c r="G1081" s="275" t="s">
        <v>28</v>
      </c>
      <c r="H1081" s="276">
        <v>1500</v>
      </c>
      <c r="I1081" s="277" t="s">
        <v>55</v>
      </c>
      <c r="J1081" s="278">
        <v>3.5</v>
      </c>
      <c r="K1081" s="279" t="s">
        <v>48</v>
      </c>
      <c r="L1081" s="252" t="s">
        <v>37</v>
      </c>
      <c r="M1081" s="280" t="s">
        <v>274</v>
      </c>
      <c r="N1081" s="278">
        <v>5</v>
      </c>
      <c r="O1081" s="281"/>
      <c r="P1081" s="281"/>
      <c r="Q1081" s="270">
        <v>0</v>
      </c>
      <c r="R1081" s="281"/>
      <c r="S1081" s="281"/>
      <c r="T1081" s="271" t="s">
        <v>358</v>
      </c>
      <c r="U1081" s="254">
        <v>0</v>
      </c>
      <c r="V1081" s="254" t="s">
        <v>362</v>
      </c>
      <c r="W1081" s="254">
        <v>0</v>
      </c>
      <c r="X1081" s="254" t="s">
        <v>360</v>
      </c>
      <c r="Y1081" s="272"/>
    </row>
    <row r="1082" spans="1:25" s="256" customFormat="1" x14ac:dyDescent="0.25">
      <c r="A1082" s="244">
        <v>87845500</v>
      </c>
      <c r="B1082" s="258">
        <v>2</v>
      </c>
      <c r="C1082" s="259" t="s">
        <v>133</v>
      </c>
      <c r="D1082" s="259" t="s">
        <v>193</v>
      </c>
      <c r="E1082" s="273">
        <v>590</v>
      </c>
      <c r="F1082" s="274">
        <v>39974</v>
      </c>
      <c r="G1082" s="275" t="s">
        <v>28</v>
      </c>
      <c r="H1082" s="276">
        <v>11000</v>
      </c>
      <c r="I1082" s="277"/>
      <c r="J1082" s="278"/>
      <c r="K1082" s="279" t="s">
        <v>48</v>
      </c>
      <c r="L1082" s="252" t="s">
        <v>30</v>
      </c>
      <c r="M1082" s="280" t="s">
        <v>37</v>
      </c>
      <c r="N1082" s="278">
        <v>30</v>
      </c>
      <c r="O1082" s="281"/>
      <c r="P1082" s="281"/>
      <c r="Q1082" s="270">
        <v>0</v>
      </c>
      <c r="R1082" s="281"/>
      <c r="S1082" s="281"/>
      <c r="T1082" s="271">
        <v>0</v>
      </c>
      <c r="U1082" s="254">
        <v>0</v>
      </c>
      <c r="V1082" s="254">
        <v>0</v>
      </c>
      <c r="W1082" s="254">
        <v>0</v>
      </c>
      <c r="X1082" s="254">
        <v>0</v>
      </c>
      <c r="Y1082" s="272"/>
    </row>
    <row r="1083" spans="1:25" s="256" customFormat="1" x14ac:dyDescent="0.25">
      <c r="A1083" s="244">
        <v>87845500</v>
      </c>
      <c r="B1083" s="258">
        <v>2</v>
      </c>
      <c r="C1083" s="259" t="s">
        <v>133</v>
      </c>
      <c r="D1083" s="259" t="s">
        <v>78</v>
      </c>
      <c r="E1083" s="273">
        <v>590</v>
      </c>
      <c r="F1083" s="274">
        <v>40862</v>
      </c>
      <c r="G1083" s="275" t="s">
        <v>89</v>
      </c>
      <c r="H1083" s="276">
        <v>66000000000</v>
      </c>
      <c r="I1083" s="277" t="s">
        <v>56</v>
      </c>
      <c r="J1083" s="278">
        <v>6.3</v>
      </c>
      <c r="K1083" s="279" t="s">
        <v>48</v>
      </c>
      <c r="L1083" s="252" t="s">
        <v>30</v>
      </c>
      <c r="M1083" s="280" t="s">
        <v>274</v>
      </c>
      <c r="N1083" s="278">
        <v>5</v>
      </c>
      <c r="O1083" s="281">
        <v>66000000000</v>
      </c>
      <c r="P1083" s="281">
        <v>66000000000</v>
      </c>
      <c r="Q1083" s="270">
        <v>66000000</v>
      </c>
      <c r="R1083" s="281">
        <v>1194058</v>
      </c>
      <c r="S1083" s="281">
        <v>67194058</v>
      </c>
      <c r="T1083" s="271">
        <v>0</v>
      </c>
      <c r="U1083" s="254">
        <v>0</v>
      </c>
      <c r="V1083" s="254">
        <v>0</v>
      </c>
      <c r="W1083" s="254">
        <v>0</v>
      </c>
      <c r="X1083" s="254" t="s">
        <v>360</v>
      </c>
      <c r="Y1083" s="272"/>
    </row>
    <row r="1084" spans="1:25" s="256" customFormat="1" x14ac:dyDescent="0.25">
      <c r="A1084" s="244">
        <v>87845500</v>
      </c>
      <c r="B1084" s="258">
        <v>2</v>
      </c>
      <c r="C1084" s="259" t="s">
        <v>133</v>
      </c>
      <c r="D1084" s="259" t="s">
        <v>78</v>
      </c>
      <c r="E1084" s="273">
        <v>590</v>
      </c>
      <c r="F1084" s="274">
        <v>40862</v>
      </c>
      <c r="G1084" s="275" t="s">
        <v>28</v>
      </c>
      <c r="H1084" s="276">
        <v>2000</v>
      </c>
      <c r="I1084" s="277" t="s">
        <v>44</v>
      </c>
      <c r="J1084" s="278">
        <v>3.6</v>
      </c>
      <c r="K1084" s="279" t="s">
        <v>48</v>
      </c>
      <c r="L1084" s="252" t="s">
        <v>30</v>
      </c>
      <c r="M1084" s="280" t="s">
        <v>274</v>
      </c>
      <c r="N1084" s="278">
        <v>5</v>
      </c>
      <c r="O1084" s="281">
        <v>2000000</v>
      </c>
      <c r="P1084" s="281">
        <v>2000000</v>
      </c>
      <c r="Q1084" s="270">
        <v>50388420</v>
      </c>
      <c r="R1084" s="281">
        <v>525730</v>
      </c>
      <c r="S1084" s="281">
        <v>50914150</v>
      </c>
      <c r="T1084" s="271" t="s">
        <v>358</v>
      </c>
      <c r="U1084" s="254">
        <v>0</v>
      </c>
      <c r="V1084" s="254">
        <v>0</v>
      </c>
      <c r="W1084" s="254">
        <v>0</v>
      </c>
      <c r="X1084" s="254" t="s">
        <v>360</v>
      </c>
      <c r="Y1084" s="272"/>
    </row>
    <row r="1085" spans="1:25" s="256" customFormat="1" x14ac:dyDescent="0.25">
      <c r="A1085" s="244">
        <v>87845500</v>
      </c>
      <c r="B1085" s="258">
        <v>2</v>
      </c>
      <c r="C1085" s="259" t="s">
        <v>133</v>
      </c>
      <c r="D1085" s="259" t="s">
        <v>81</v>
      </c>
      <c r="E1085" s="273">
        <v>590</v>
      </c>
      <c r="F1085" s="274">
        <v>41551</v>
      </c>
      <c r="G1085" s="275" t="s">
        <v>28</v>
      </c>
      <c r="H1085" s="276">
        <v>4400</v>
      </c>
      <c r="I1085" s="277" t="s">
        <v>38</v>
      </c>
      <c r="J1085" s="278">
        <v>3.6</v>
      </c>
      <c r="K1085" s="279" t="s">
        <v>48</v>
      </c>
      <c r="L1085" s="252"/>
      <c r="M1085" s="280"/>
      <c r="N1085" s="278">
        <v>10</v>
      </c>
      <c r="O1085" s="281">
        <v>3000000</v>
      </c>
      <c r="P1085" s="281">
        <v>3000000</v>
      </c>
      <c r="Q1085" s="270">
        <v>75582630</v>
      </c>
      <c r="R1085" s="281">
        <v>1096118</v>
      </c>
      <c r="S1085" s="281">
        <v>76678748</v>
      </c>
      <c r="T1085" s="271" t="s">
        <v>358</v>
      </c>
      <c r="U1085" s="254">
        <v>0</v>
      </c>
      <c r="V1085" s="254">
        <v>0</v>
      </c>
      <c r="W1085" s="254">
        <v>0</v>
      </c>
      <c r="X1085" s="254">
        <v>0</v>
      </c>
      <c r="Y1085" s="272"/>
    </row>
    <row r="1086" spans="1:25" s="256" customFormat="1" x14ac:dyDescent="0.25">
      <c r="A1086" s="244">
        <v>87845500</v>
      </c>
      <c r="B1086" s="258">
        <v>2</v>
      </c>
      <c r="C1086" s="259" t="s">
        <v>133</v>
      </c>
      <c r="D1086" s="259" t="s">
        <v>193</v>
      </c>
      <c r="E1086" s="273">
        <v>813</v>
      </c>
      <c r="F1086" s="274">
        <v>42186</v>
      </c>
      <c r="G1086" s="275" t="s">
        <v>28</v>
      </c>
      <c r="H1086" s="276">
        <v>11000</v>
      </c>
      <c r="I1086" s="277"/>
      <c r="J1086" s="278"/>
      <c r="K1086" s="279" t="s">
        <v>48</v>
      </c>
      <c r="L1086" s="252" t="s">
        <v>30</v>
      </c>
      <c r="M1086" s="280" t="s">
        <v>419</v>
      </c>
      <c r="N1086" s="278">
        <v>10</v>
      </c>
      <c r="O1086" s="281"/>
      <c r="P1086" s="281"/>
      <c r="Q1086" s="270"/>
      <c r="R1086" s="281"/>
      <c r="S1086" s="281"/>
      <c r="T1086" s="271">
        <v>0</v>
      </c>
      <c r="U1086" s="254">
        <v>0</v>
      </c>
      <c r="V1086" s="254" t="s">
        <v>362</v>
      </c>
      <c r="W1086" s="254">
        <v>0</v>
      </c>
      <c r="X1086" s="254">
        <v>0</v>
      </c>
      <c r="Y1086" s="272" t="s">
        <v>339</v>
      </c>
    </row>
    <row r="1087" spans="1:25" s="256" customFormat="1" x14ac:dyDescent="0.25">
      <c r="A1087" s="244">
        <v>87845500</v>
      </c>
      <c r="B1087" s="258">
        <v>2</v>
      </c>
      <c r="C1087" s="259" t="s">
        <v>133</v>
      </c>
      <c r="D1087" s="259" t="s">
        <v>78</v>
      </c>
      <c r="E1087" s="273">
        <v>813</v>
      </c>
      <c r="F1087" s="274">
        <v>42200</v>
      </c>
      <c r="G1087" s="275" t="s">
        <v>89</v>
      </c>
      <c r="H1087" s="276">
        <v>50000000</v>
      </c>
      <c r="I1087" s="277" t="s">
        <v>42</v>
      </c>
      <c r="J1087" s="278">
        <v>5.2</v>
      </c>
      <c r="K1087" s="279" t="s">
        <v>48</v>
      </c>
      <c r="L1087" s="252"/>
      <c r="M1087" s="280"/>
      <c r="N1087" s="278">
        <v>5</v>
      </c>
      <c r="O1087" s="281"/>
      <c r="P1087" s="281"/>
      <c r="Q1087" s="270"/>
      <c r="R1087" s="281"/>
      <c r="S1087" s="281"/>
      <c r="T1087" s="271">
        <v>0</v>
      </c>
      <c r="U1087" s="254">
        <v>0</v>
      </c>
      <c r="V1087" s="254" t="s">
        <v>362</v>
      </c>
      <c r="W1087" s="254">
        <v>0</v>
      </c>
      <c r="X1087" s="254">
        <v>0</v>
      </c>
      <c r="Y1087" s="272" t="s">
        <v>339</v>
      </c>
    </row>
    <row r="1088" spans="1:25" s="256" customFormat="1" x14ac:dyDescent="0.25">
      <c r="A1088" s="244">
        <v>87845500</v>
      </c>
      <c r="B1088" s="258">
        <v>2</v>
      </c>
      <c r="C1088" s="259" t="s">
        <v>133</v>
      </c>
      <c r="D1088" s="259" t="s">
        <v>78</v>
      </c>
      <c r="E1088" s="273">
        <v>813</v>
      </c>
      <c r="F1088" s="274">
        <v>42200</v>
      </c>
      <c r="G1088" s="275" t="s">
        <v>28</v>
      </c>
      <c r="H1088" s="276">
        <v>2000</v>
      </c>
      <c r="I1088" s="277" t="s">
        <v>39</v>
      </c>
      <c r="J1088" s="278">
        <v>2.2000000000000002</v>
      </c>
      <c r="K1088" s="279" t="s">
        <v>48</v>
      </c>
      <c r="L1088" s="252"/>
      <c r="M1088" s="280"/>
      <c r="N1088" s="278">
        <v>5</v>
      </c>
      <c r="O1088" s="281">
        <v>2000000</v>
      </c>
      <c r="P1088" s="281">
        <v>2000000</v>
      </c>
      <c r="Q1088" s="270">
        <v>50388420</v>
      </c>
      <c r="R1088" s="281">
        <v>216173</v>
      </c>
      <c r="S1088" s="281">
        <v>50604593</v>
      </c>
      <c r="T1088" s="271" t="s">
        <v>358</v>
      </c>
      <c r="U1088" s="254">
        <v>0</v>
      </c>
      <c r="V1088" s="254">
        <v>0</v>
      </c>
      <c r="W1088" s="254">
        <v>0</v>
      </c>
      <c r="X1088" s="254">
        <v>0</v>
      </c>
      <c r="Y1088" s="272" t="s">
        <v>339</v>
      </c>
    </row>
    <row r="1089" spans="1:25" s="256" customFormat="1" x14ac:dyDescent="0.25">
      <c r="A1089" s="244">
        <v>87845500</v>
      </c>
      <c r="B1089" s="258">
        <v>2</v>
      </c>
      <c r="C1089" s="259" t="s">
        <v>133</v>
      </c>
      <c r="D1089" s="259" t="s">
        <v>81</v>
      </c>
      <c r="E1089" s="273">
        <v>813</v>
      </c>
      <c r="F1089" s="274">
        <v>42229</v>
      </c>
      <c r="G1089" s="275" t="s">
        <v>28</v>
      </c>
      <c r="H1089" s="276">
        <v>2000</v>
      </c>
      <c r="I1089" s="277" t="s">
        <v>43</v>
      </c>
      <c r="J1089" s="278">
        <v>1.95</v>
      </c>
      <c r="K1089" s="279" t="s">
        <v>48</v>
      </c>
      <c r="L1089" s="252"/>
      <c r="M1089" s="280"/>
      <c r="N1089" s="278">
        <v>5</v>
      </c>
      <c r="O1089" s="281">
        <v>2000000</v>
      </c>
      <c r="P1089" s="281">
        <v>2000000</v>
      </c>
      <c r="Q1089" s="270">
        <v>50388420</v>
      </c>
      <c r="R1089" s="281">
        <v>44974</v>
      </c>
      <c r="S1089" s="281">
        <v>50433394</v>
      </c>
      <c r="T1089" s="271" t="s">
        <v>358</v>
      </c>
      <c r="U1089" s="254">
        <v>0</v>
      </c>
      <c r="V1089" s="254">
        <v>0</v>
      </c>
      <c r="W1089" s="254">
        <v>0</v>
      </c>
      <c r="X1089" s="254">
        <v>0</v>
      </c>
      <c r="Y1089" s="272" t="s">
        <v>339</v>
      </c>
    </row>
    <row r="1090" spans="1:25" s="256" customFormat="1" x14ac:dyDescent="0.25">
      <c r="A1090" s="244">
        <v>87845500</v>
      </c>
      <c r="B1090" s="258">
        <v>2</v>
      </c>
      <c r="C1090" s="259" t="s">
        <v>133</v>
      </c>
      <c r="D1090" s="259" t="s">
        <v>193</v>
      </c>
      <c r="E1090" s="273">
        <v>814</v>
      </c>
      <c r="F1090" s="274">
        <v>42186</v>
      </c>
      <c r="G1090" s="275" t="s">
        <v>28</v>
      </c>
      <c r="H1090" s="276">
        <v>11000</v>
      </c>
      <c r="I1090" s="277"/>
      <c r="J1090" s="278"/>
      <c r="K1090" s="279" t="s">
        <v>48</v>
      </c>
      <c r="L1090" s="252" t="s">
        <v>30</v>
      </c>
      <c r="M1090" s="280" t="s">
        <v>419</v>
      </c>
      <c r="N1090" s="278">
        <v>30</v>
      </c>
      <c r="O1090" s="281"/>
      <c r="P1090" s="281"/>
      <c r="Q1090" s="270"/>
      <c r="R1090" s="281"/>
      <c r="S1090" s="281"/>
      <c r="T1090" s="271">
        <v>0</v>
      </c>
      <c r="U1090" s="254">
        <v>0</v>
      </c>
      <c r="V1090" s="254" t="s">
        <v>362</v>
      </c>
      <c r="W1090" s="254">
        <v>0</v>
      </c>
      <c r="X1090" s="254">
        <v>0</v>
      </c>
      <c r="Y1090" s="272" t="s">
        <v>339</v>
      </c>
    </row>
    <row r="1091" spans="1:25" s="256" customFormat="1" x14ac:dyDescent="0.25">
      <c r="A1091" s="244">
        <v>59195600</v>
      </c>
      <c r="B1091" s="258">
        <v>0</v>
      </c>
      <c r="C1091" s="259" t="s">
        <v>325</v>
      </c>
      <c r="D1091" s="259" t="s">
        <v>193</v>
      </c>
      <c r="E1091" s="273">
        <v>775</v>
      </c>
      <c r="F1091" s="274">
        <v>41642</v>
      </c>
      <c r="G1091" s="275" t="s">
        <v>28</v>
      </c>
      <c r="H1091" s="276">
        <v>20000</v>
      </c>
      <c r="I1091" s="277"/>
      <c r="J1091" s="278"/>
      <c r="K1091" s="279" t="s">
        <v>125</v>
      </c>
      <c r="L1091" s="252" t="s">
        <v>37</v>
      </c>
      <c r="M1091" s="280"/>
      <c r="N1091" s="278">
        <v>50</v>
      </c>
      <c r="O1091" s="281"/>
      <c r="P1091" s="281"/>
      <c r="Q1091" s="270">
        <v>0</v>
      </c>
      <c r="R1091" s="281"/>
      <c r="S1091" s="281"/>
      <c r="T1091" s="271">
        <v>0</v>
      </c>
      <c r="U1091" s="254">
        <v>0</v>
      </c>
      <c r="V1091" s="254" t="s">
        <v>362</v>
      </c>
      <c r="W1091" s="254">
        <v>0</v>
      </c>
      <c r="X1091" s="254">
        <v>0</v>
      </c>
      <c r="Y1091" s="272"/>
    </row>
    <row r="1092" spans="1:25" s="256" customFormat="1" x14ac:dyDescent="0.25">
      <c r="A1092" s="244">
        <v>76555400</v>
      </c>
      <c r="B1092" s="282">
        <v>4</v>
      </c>
      <c r="C1092" s="259" t="s">
        <v>114</v>
      </c>
      <c r="D1092" s="259" t="s">
        <v>193</v>
      </c>
      <c r="E1092" s="273">
        <v>480</v>
      </c>
      <c r="F1092" s="274">
        <v>39030</v>
      </c>
      <c r="G1092" s="275" t="s">
        <v>28</v>
      </c>
      <c r="H1092" s="276">
        <v>19500</v>
      </c>
      <c r="I1092" s="277"/>
      <c r="J1092" s="278"/>
      <c r="K1092" s="279" t="s">
        <v>48</v>
      </c>
      <c r="L1092" s="252" t="s">
        <v>274</v>
      </c>
      <c r="M1092" s="280" t="s">
        <v>274</v>
      </c>
      <c r="N1092" s="278">
        <v>10</v>
      </c>
      <c r="O1092" s="281"/>
      <c r="P1092" s="281"/>
      <c r="Q1092" s="270">
        <v>0</v>
      </c>
      <c r="R1092" s="281"/>
      <c r="S1092" s="281"/>
      <c r="T1092" s="271">
        <v>0</v>
      </c>
      <c r="U1092" s="254">
        <v>0</v>
      </c>
      <c r="V1092" s="254">
        <v>0</v>
      </c>
      <c r="W1092" s="254">
        <v>0</v>
      </c>
      <c r="X1092" s="254">
        <v>0</v>
      </c>
      <c r="Y1092" s="272"/>
    </row>
    <row r="1093" spans="1:25" s="256" customFormat="1" x14ac:dyDescent="0.25">
      <c r="A1093" s="244">
        <v>76555400</v>
      </c>
      <c r="B1093" s="282">
        <v>4</v>
      </c>
      <c r="C1093" s="259" t="s">
        <v>114</v>
      </c>
      <c r="D1093" s="259" t="s">
        <v>78</v>
      </c>
      <c r="E1093" s="273">
        <v>480</v>
      </c>
      <c r="F1093" s="274">
        <v>39113</v>
      </c>
      <c r="G1093" s="275" t="s">
        <v>28</v>
      </c>
      <c r="H1093" s="276">
        <v>6000</v>
      </c>
      <c r="I1093" s="277" t="s">
        <v>56</v>
      </c>
      <c r="J1093" s="278">
        <v>3.5</v>
      </c>
      <c r="K1093" s="279" t="s">
        <v>48</v>
      </c>
      <c r="L1093" s="252" t="s">
        <v>274</v>
      </c>
      <c r="M1093" s="280" t="s">
        <v>274</v>
      </c>
      <c r="N1093" s="278">
        <v>9.5</v>
      </c>
      <c r="O1093" s="281">
        <v>6000000</v>
      </c>
      <c r="P1093" s="281">
        <v>6000000</v>
      </c>
      <c r="Q1093" s="270">
        <v>151165260</v>
      </c>
      <c r="R1093" s="281">
        <v>0</v>
      </c>
      <c r="S1093" s="281">
        <v>151165260</v>
      </c>
      <c r="T1093" s="271" t="s">
        <v>358</v>
      </c>
      <c r="U1093" s="254">
        <v>0</v>
      </c>
      <c r="V1093" s="254">
        <v>0</v>
      </c>
      <c r="W1093" s="254">
        <v>0</v>
      </c>
      <c r="X1093" s="254" t="s">
        <v>360</v>
      </c>
      <c r="Y1093" s="272"/>
    </row>
    <row r="1094" spans="1:25" s="256" customFormat="1" x14ac:dyDescent="0.25">
      <c r="A1094" s="244">
        <v>76555400</v>
      </c>
      <c r="B1094" s="282">
        <v>4</v>
      </c>
      <c r="C1094" s="259" t="s">
        <v>114</v>
      </c>
      <c r="D1094" s="259" t="s">
        <v>193</v>
      </c>
      <c r="E1094" s="273">
        <v>481</v>
      </c>
      <c r="F1094" s="274">
        <v>39030</v>
      </c>
      <c r="G1094" s="275" t="s">
        <v>28</v>
      </c>
      <c r="H1094" s="276">
        <v>19500</v>
      </c>
      <c r="I1094" s="277"/>
      <c r="J1094" s="278"/>
      <c r="K1094" s="279" t="s">
        <v>48</v>
      </c>
      <c r="L1094" s="252" t="s">
        <v>274</v>
      </c>
      <c r="M1094" s="280" t="s">
        <v>274</v>
      </c>
      <c r="N1094" s="278">
        <v>25</v>
      </c>
      <c r="O1094" s="281"/>
      <c r="P1094" s="281"/>
      <c r="Q1094" s="270">
        <v>0</v>
      </c>
      <c r="R1094" s="281"/>
      <c r="S1094" s="281"/>
      <c r="T1094" s="271">
        <v>0</v>
      </c>
      <c r="U1094" s="254">
        <v>0</v>
      </c>
      <c r="V1094" s="254">
        <v>0</v>
      </c>
      <c r="W1094" s="254">
        <v>0</v>
      </c>
      <c r="X1094" s="254">
        <v>0</v>
      </c>
      <c r="Y1094" s="272"/>
    </row>
    <row r="1095" spans="1:25" s="256" customFormat="1" x14ac:dyDescent="0.25">
      <c r="A1095" s="244">
        <v>76555400</v>
      </c>
      <c r="B1095" s="282">
        <v>4</v>
      </c>
      <c r="C1095" s="259" t="s">
        <v>114</v>
      </c>
      <c r="D1095" s="259" t="s">
        <v>78</v>
      </c>
      <c r="E1095" s="273">
        <v>481</v>
      </c>
      <c r="F1095" s="274">
        <v>39044</v>
      </c>
      <c r="G1095" s="275" t="s">
        <v>28</v>
      </c>
      <c r="H1095" s="276">
        <v>13500</v>
      </c>
      <c r="I1095" s="277" t="s">
        <v>44</v>
      </c>
      <c r="J1095" s="278">
        <v>4.25</v>
      </c>
      <c r="K1095" s="279" t="s">
        <v>48</v>
      </c>
      <c r="L1095" s="252" t="s">
        <v>274</v>
      </c>
      <c r="M1095" s="280" t="s">
        <v>274</v>
      </c>
      <c r="N1095" s="278">
        <v>21</v>
      </c>
      <c r="O1095" s="281">
        <v>13500000</v>
      </c>
      <c r="P1095" s="281">
        <v>13500000</v>
      </c>
      <c r="Q1095" s="270">
        <v>340121835</v>
      </c>
      <c r="R1095" s="281">
        <v>2980162</v>
      </c>
      <c r="S1095" s="281">
        <v>343101997</v>
      </c>
      <c r="T1095" s="271" t="s">
        <v>358</v>
      </c>
      <c r="U1095" s="254">
        <v>0</v>
      </c>
      <c r="V1095" s="254">
        <v>0</v>
      </c>
      <c r="W1095" s="254">
        <v>0</v>
      </c>
      <c r="X1095" s="254" t="s">
        <v>360</v>
      </c>
      <c r="Y1095" s="272"/>
    </row>
    <row r="1096" spans="1:25" s="256" customFormat="1" x14ac:dyDescent="0.25">
      <c r="A1096" s="244">
        <v>76555400</v>
      </c>
      <c r="B1096" s="258">
        <v>4</v>
      </c>
      <c r="C1096" s="259" t="s">
        <v>114</v>
      </c>
      <c r="D1096" s="259" t="s">
        <v>193</v>
      </c>
      <c r="E1096" s="273">
        <v>598</v>
      </c>
      <c r="F1096" s="274">
        <v>40025</v>
      </c>
      <c r="G1096" s="275" t="s">
        <v>28</v>
      </c>
      <c r="H1096" s="276">
        <v>20000</v>
      </c>
      <c r="I1096" s="277"/>
      <c r="J1096" s="278"/>
      <c r="K1096" s="279" t="s">
        <v>48</v>
      </c>
      <c r="L1096" s="252" t="s">
        <v>30</v>
      </c>
      <c r="M1096" s="280" t="s">
        <v>37</v>
      </c>
      <c r="N1096" s="278">
        <v>10</v>
      </c>
      <c r="O1096" s="281"/>
      <c r="P1096" s="281"/>
      <c r="Q1096" s="270">
        <v>0</v>
      </c>
      <c r="R1096" s="281"/>
      <c r="S1096" s="281"/>
      <c r="T1096" s="271">
        <v>0</v>
      </c>
      <c r="U1096" s="254">
        <v>0</v>
      </c>
      <c r="V1096" s="254">
        <v>0</v>
      </c>
      <c r="W1096" s="254">
        <v>0</v>
      </c>
      <c r="X1096" s="254">
        <v>0</v>
      </c>
      <c r="Y1096" s="272"/>
    </row>
    <row r="1097" spans="1:25" s="256" customFormat="1" x14ac:dyDescent="0.25">
      <c r="A1097" s="244">
        <v>76555400</v>
      </c>
      <c r="B1097" s="258">
        <v>4</v>
      </c>
      <c r="C1097" s="259" t="s">
        <v>114</v>
      </c>
      <c r="D1097" s="259" t="s">
        <v>78</v>
      </c>
      <c r="E1097" s="273">
        <v>598</v>
      </c>
      <c r="F1097" s="274">
        <v>40030</v>
      </c>
      <c r="G1097" s="275" t="s">
        <v>28</v>
      </c>
      <c r="H1097" s="276">
        <v>9000</v>
      </c>
      <c r="I1097" s="277" t="s">
        <v>40</v>
      </c>
      <c r="J1097" s="278">
        <v>3.9</v>
      </c>
      <c r="K1097" s="279" t="s">
        <v>48</v>
      </c>
      <c r="L1097" s="252" t="s">
        <v>274</v>
      </c>
      <c r="M1097" s="280" t="s">
        <v>274</v>
      </c>
      <c r="N1097" s="278">
        <v>5</v>
      </c>
      <c r="O1097" s="281">
        <v>3300000</v>
      </c>
      <c r="P1097" s="281"/>
      <c r="Q1097" s="270">
        <v>0</v>
      </c>
      <c r="R1097" s="281"/>
      <c r="S1097" s="281"/>
      <c r="T1097" s="271" t="s">
        <v>358</v>
      </c>
      <c r="U1097" s="254">
        <v>0</v>
      </c>
      <c r="V1097" s="254">
        <v>0</v>
      </c>
      <c r="W1097" s="254" t="s">
        <v>359</v>
      </c>
      <c r="X1097" s="254" t="s">
        <v>360</v>
      </c>
      <c r="Y1097" s="272"/>
    </row>
    <row r="1098" spans="1:25" s="256" customFormat="1" x14ac:dyDescent="0.25">
      <c r="A1098" s="244">
        <v>76555400</v>
      </c>
      <c r="B1098" s="258">
        <v>4</v>
      </c>
      <c r="C1098" s="259" t="s">
        <v>114</v>
      </c>
      <c r="D1098" s="259" t="s">
        <v>78</v>
      </c>
      <c r="E1098" s="273">
        <v>598</v>
      </c>
      <c r="F1098" s="274">
        <v>40030</v>
      </c>
      <c r="G1098" s="275" t="s">
        <v>89</v>
      </c>
      <c r="H1098" s="276">
        <v>180000000</v>
      </c>
      <c r="I1098" s="277" t="s">
        <v>38</v>
      </c>
      <c r="J1098" s="278">
        <v>5.7</v>
      </c>
      <c r="K1098" s="279" t="s">
        <v>48</v>
      </c>
      <c r="L1098" s="252" t="s">
        <v>274</v>
      </c>
      <c r="M1098" s="280" t="s">
        <v>274</v>
      </c>
      <c r="N1098" s="278">
        <v>5</v>
      </c>
      <c r="O1098" s="281">
        <v>33600000000</v>
      </c>
      <c r="P1098" s="281"/>
      <c r="Q1098" s="270">
        <v>0</v>
      </c>
      <c r="R1098" s="281"/>
      <c r="S1098" s="281"/>
      <c r="T1098" s="271">
        <v>0</v>
      </c>
      <c r="U1098" s="254">
        <v>0</v>
      </c>
      <c r="V1098" s="254">
        <v>0</v>
      </c>
      <c r="W1098" s="254" t="s">
        <v>359</v>
      </c>
      <c r="X1098" s="254" t="s">
        <v>360</v>
      </c>
      <c r="Y1098" s="272"/>
    </row>
    <row r="1099" spans="1:25" s="256" customFormat="1" x14ac:dyDescent="0.25">
      <c r="A1099" s="244">
        <v>76555400</v>
      </c>
      <c r="B1099" s="258">
        <v>4</v>
      </c>
      <c r="C1099" s="259" t="s">
        <v>114</v>
      </c>
      <c r="D1099" s="259" t="s">
        <v>81</v>
      </c>
      <c r="E1099" s="273">
        <v>598</v>
      </c>
      <c r="F1099" s="274">
        <v>40133</v>
      </c>
      <c r="G1099" s="275" t="s">
        <v>89</v>
      </c>
      <c r="H1099" s="276">
        <v>65020000</v>
      </c>
      <c r="I1099" s="277" t="s">
        <v>45</v>
      </c>
      <c r="J1099" s="278">
        <v>6.3</v>
      </c>
      <c r="K1099" s="279" t="s">
        <v>48</v>
      </c>
      <c r="L1099" s="252" t="s">
        <v>37</v>
      </c>
      <c r="M1099" s="280" t="s">
        <v>274</v>
      </c>
      <c r="N1099" s="278">
        <v>5</v>
      </c>
      <c r="O1099" s="281"/>
      <c r="P1099" s="281"/>
      <c r="Q1099" s="270">
        <v>0</v>
      </c>
      <c r="R1099" s="281"/>
      <c r="S1099" s="281"/>
      <c r="T1099" s="271">
        <v>0</v>
      </c>
      <c r="U1099" s="254">
        <v>0</v>
      </c>
      <c r="V1099" s="254" t="s">
        <v>362</v>
      </c>
      <c r="W1099" s="254">
        <v>0</v>
      </c>
      <c r="X1099" s="254" t="s">
        <v>360</v>
      </c>
      <c r="Y1099" s="272"/>
    </row>
    <row r="1100" spans="1:25" s="256" customFormat="1" x14ac:dyDescent="0.25">
      <c r="A1100" s="244">
        <v>76555400</v>
      </c>
      <c r="B1100" s="258">
        <v>4</v>
      </c>
      <c r="C1100" s="259" t="s">
        <v>114</v>
      </c>
      <c r="D1100" s="259" t="s">
        <v>81</v>
      </c>
      <c r="E1100" s="273">
        <v>598</v>
      </c>
      <c r="F1100" s="274">
        <v>40133</v>
      </c>
      <c r="G1100" s="275" t="s">
        <v>28</v>
      </c>
      <c r="H1100" s="276">
        <v>3100</v>
      </c>
      <c r="I1100" s="277" t="s">
        <v>43</v>
      </c>
      <c r="J1100" s="278">
        <v>3.5</v>
      </c>
      <c r="K1100" s="279" t="s">
        <v>48</v>
      </c>
      <c r="L1100" s="252" t="s">
        <v>37</v>
      </c>
      <c r="M1100" s="280" t="s">
        <v>274</v>
      </c>
      <c r="N1100" s="278">
        <v>5</v>
      </c>
      <c r="O1100" s="281">
        <v>1500000</v>
      </c>
      <c r="P1100" s="281"/>
      <c r="Q1100" s="270">
        <v>0</v>
      </c>
      <c r="R1100" s="281"/>
      <c r="S1100" s="281"/>
      <c r="T1100" s="271" t="s">
        <v>358</v>
      </c>
      <c r="U1100" s="254">
        <v>0</v>
      </c>
      <c r="V1100" s="254">
        <v>0</v>
      </c>
      <c r="W1100" s="254" t="s">
        <v>359</v>
      </c>
      <c r="X1100" s="254" t="s">
        <v>360</v>
      </c>
      <c r="Y1100" s="272"/>
    </row>
    <row r="1101" spans="1:25" s="256" customFormat="1" x14ac:dyDescent="0.25">
      <c r="A1101" s="244">
        <v>76555400</v>
      </c>
      <c r="B1101" s="258">
        <v>4</v>
      </c>
      <c r="C1101" s="259" t="s">
        <v>114</v>
      </c>
      <c r="D1101" s="259" t="s">
        <v>87</v>
      </c>
      <c r="E1101" s="273">
        <v>598</v>
      </c>
      <c r="F1101" s="274">
        <v>40541</v>
      </c>
      <c r="G1101" s="275" t="s">
        <v>28</v>
      </c>
      <c r="H1101" s="276">
        <v>6500</v>
      </c>
      <c r="I1101" s="277" t="s">
        <v>70</v>
      </c>
      <c r="J1101" s="278">
        <v>3.65</v>
      </c>
      <c r="K1101" s="279" t="s">
        <v>48</v>
      </c>
      <c r="L1101" s="252" t="s">
        <v>37</v>
      </c>
      <c r="M1101" s="280" t="s">
        <v>274</v>
      </c>
      <c r="N1101" s="278">
        <v>5</v>
      </c>
      <c r="O1101" s="281">
        <v>2500000</v>
      </c>
      <c r="P1101" s="281"/>
      <c r="Q1101" s="270"/>
      <c r="R1101" s="281"/>
      <c r="S1101" s="281"/>
      <c r="T1101" s="271" t="s">
        <v>358</v>
      </c>
      <c r="U1101" s="254">
        <v>0</v>
      </c>
      <c r="V1101" s="254">
        <v>0</v>
      </c>
      <c r="W1101" s="254" t="s">
        <v>359</v>
      </c>
      <c r="X1101" s="254" t="s">
        <v>360</v>
      </c>
      <c r="Y1101" s="272"/>
    </row>
    <row r="1102" spans="1:25" s="256" customFormat="1" x14ac:dyDescent="0.25">
      <c r="A1102" s="244">
        <v>76555400</v>
      </c>
      <c r="B1102" s="258">
        <v>4</v>
      </c>
      <c r="C1102" s="259" t="s">
        <v>114</v>
      </c>
      <c r="D1102" s="259" t="s">
        <v>193</v>
      </c>
      <c r="E1102" s="273">
        <v>599</v>
      </c>
      <c r="F1102" s="274">
        <v>40025</v>
      </c>
      <c r="G1102" s="275" t="s">
        <v>28</v>
      </c>
      <c r="H1102" s="276">
        <v>20000</v>
      </c>
      <c r="I1102" s="277"/>
      <c r="J1102" s="278"/>
      <c r="K1102" s="279" t="s">
        <v>48</v>
      </c>
      <c r="L1102" s="252" t="s">
        <v>30</v>
      </c>
      <c r="M1102" s="280" t="s">
        <v>37</v>
      </c>
      <c r="N1102" s="278">
        <v>30</v>
      </c>
      <c r="O1102" s="281"/>
      <c r="P1102" s="281"/>
      <c r="Q1102" s="270">
        <v>0</v>
      </c>
      <c r="R1102" s="281"/>
      <c r="S1102" s="281"/>
      <c r="T1102" s="271">
        <v>0</v>
      </c>
      <c r="U1102" s="254">
        <v>0</v>
      </c>
      <c r="V1102" s="254">
        <v>0</v>
      </c>
      <c r="W1102" s="254">
        <v>0</v>
      </c>
      <c r="X1102" s="254">
        <v>0</v>
      </c>
      <c r="Y1102" s="272"/>
    </row>
    <row r="1103" spans="1:25" s="256" customFormat="1" x14ac:dyDescent="0.25">
      <c r="A1103" s="244">
        <v>76555400</v>
      </c>
      <c r="B1103" s="258">
        <v>4</v>
      </c>
      <c r="C1103" s="259" t="s">
        <v>114</v>
      </c>
      <c r="D1103" s="259" t="s">
        <v>78</v>
      </c>
      <c r="E1103" s="273">
        <v>599</v>
      </c>
      <c r="F1103" s="274">
        <v>40030</v>
      </c>
      <c r="G1103" s="275" t="s">
        <v>28</v>
      </c>
      <c r="H1103" s="276">
        <v>9000</v>
      </c>
      <c r="I1103" s="277" t="s">
        <v>39</v>
      </c>
      <c r="J1103" s="278">
        <v>4.2</v>
      </c>
      <c r="K1103" s="279" t="s">
        <v>48</v>
      </c>
      <c r="L1103" s="252" t="s">
        <v>274</v>
      </c>
      <c r="M1103" s="280" t="s">
        <v>274</v>
      </c>
      <c r="N1103" s="278">
        <v>10</v>
      </c>
      <c r="O1103" s="281"/>
      <c r="P1103" s="281"/>
      <c r="Q1103" s="270">
        <v>0</v>
      </c>
      <c r="R1103" s="281"/>
      <c r="S1103" s="281"/>
      <c r="T1103" s="271" t="s">
        <v>358</v>
      </c>
      <c r="U1103" s="254">
        <v>0</v>
      </c>
      <c r="V1103" s="254" t="s">
        <v>362</v>
      </c>
      <c r="W1103" s="254">
        <v>0</v>
      </c>
      <c r="X1103" s="254" t="s">
        <v>360</v>
      </c>
      <c r="Y1103" s="272"/>
    </row>
    <row r="1104" spans="1:25" s="256" customFormat="1" x14ac:dyDescent="0.25">
      <c r="A1104" s="244">
        <v>76555400</v>
      </c>
      <c r="B1104" s="258">
        <v>4</v>
      </c>
      <c r="C1104" s="259" t="s">
        <v>114</v>
      </c>
      <c r="D1104" s="259" t="s">
        <v>78</v>
      </c>
      <c r="E1104" s="273">
        <v>599</v>
      </c>
      <c r="F1104" s="274">
        <v>40030</v>
      </c>
      <c r="G1104" s="275" t="s">
        <v>28</v>
      </c>
      <c r="H1104" s="276">
        <v>9000</v>
      </c>
      <c r="I1104" s="277" t="s">
        <v>42</v>
      </c>
      <c r="J1104" s="278">
        <v>4.8</v>
      </c>
      <c r="K1104" s="279" t="s">
        <v>48</v>
      </c>
      <c r="L1104" s="252" t="s">
        <v>274</v>
      </c>
      <c r="M1104" s="280" t="s">
        <v>274</v>
      </c>
      <c r="N1104" s="278">
        <v>22</v>
      </c>
      <c r="O1104" s="281">
        <v>3000000</v>
      </c>
      <c r="P1104" s="281">
        <v>3000000</v>
      </c>
      <c r="Q1104" s="270">
        <v>75582630</v>
      </c>
      <c r="R1104" s="281">
        <v>295880</v>
      </c>
      <c r="S1104" s="281">
        <v>75878510</v>
      </c>
      <c r="T1104" s="271" t="s">
        <v>358</v>
      </c>
      <c r="U1104" s="254">
        <v>0</v>
      </c>
      <c r="V1104" s="254">
        <v>0</v>
      </c>
      <c r="W1104" s="254">
        <v>0</v>
      </c>
      <c r="X1104" s="254" t="s">
        <v>360</v>
      </c>
      <c r="Y1104" s="272"/>
    </row>
    <row r="1105" spans="1:25" s="256" customFormat="1" x14ac:dyDescent="0.25">
      <c r="A1105" s="244">
        <v>76555400</v>
      </c>
      <c r="B1105" s="258">
        <v>4</v>
      </c>
      <c r="C1105" s="259" t="s">
        <v>114</v>
      </c>
      <c r="D1105" s="259" t="s">
        <v>81</v>
      </c>
      <c r="E1105" s="273">
        <v>599</v>
      </c>
      <c r="F1105" s="274">
        <v>40133</v>
      </c>
      <c r="G1105" s="275" t="s">
        <v>28</v>
      </c>
      <c r="H1105" s="276">
        <v>3100</v>
      </c>
      <c r="I1105" s="277" t="s">
        <v>52</v>
      </c>
      <c r="J1105" s="278">
        <v>4.5999999999999996</v>
      </c>
      <c r="K1105" s="279" t="s">
        <v>48</v>
      </c>
      <c r="L1105" s="252" t="s">
        <v>37</v>
      </c>
      <c r="M1105" s="280" t="s">
        <v>274</v>
      </c>
      <c r="N1105" s="278">
        <v>22</v>
      </c>
      <c r="O1105" s="281">
        <v>1600000</v>
      </c>
      <c r="P1105" s="281">
        <v>1600000</v>
      </c>
      <c r="Q1105" s="270">
        <v>40310736</v>
      </c>
      <c r="R1105" s="281">
        <v>0</v>
      </c>
      <c r="S1105" s="281">
        <v>40310736</v>
      </c>
      <c r="T1105" s="271" t="s">
        <v>358</v>
      </c>
      <c r="U1105" s="254">
        <v>0</v>
      </c>
      <c r="V1105" s="254">
        <v>0</v>
      </c>
      <c r="W1105" s="254">
        <v>0</v>
      </c>
      <c r="X1105" s="254" t="s">
        <v>360</v>
      </c>
      <c r="Y1105" s="272"/>
    </row>
    <row r="1106" spans="1:25" s="256" customFormat="1" x14ac:dyDescent="0.25">
      <c r="A1106" s="244">
        <v>76555400</v>
      </c>
      <c r="B1106" s="258">
        <v>4</v>
      </c>
      <c r="C1106" s="259" t="s">
        <v>114</v>
      </c>
      <c r="D1106" s="259" t="s">
        <v>87</v>
      </c>
      <c r="E1106" s="273">
        <v>599</v>
      </c>
      <c r="F1106" s="274">
        <v>40541</v>
      </c>
      <c r="G1106" s="275" t="s">
        <v>28</v>
      </c>
      <c r="H1106" s="276">
        <v>6500</v>
      </c>
      <c r="I1106" s="277" t="s">
        <v>73</v>
      </c>
      <c r="J1106" s="278">
        <v>4.05</v>
      </c>
      <c r="K1106" s="279" t="s">
        <v>48</v>
      </c>
      <c r="L1106" s="252" t="s">
        <v>37</v>
      </c>
      <c r="M1106" s="280" t="s">
        <v>274</v>
      </c>
      <c r="N1106" s="278">
        <v>22</v>
      </c>
      <c r="O1106" s="281">
        <v>3400000</v>
      </c>
      <c r="P1106" s="281">
        <v>3400000</v>
      </c>
      <c r="Q1106" s="270">
        <v>85660314</v>
      </c>
      <c r="R1106" s="281">
        <v>720970</v>
      </c>
      <c r="S1106" s="281">
        <v>86381284</v>
      </c>
      <c r="T1106" s="271" t="s">
        <v>358</v>
      </c>
      <c r="U1106" s="254">
        <v>0</v>
      </c>
      <c r="V1106" s="254">
        <v>0</v>
      </c>
      <c r="W1106" s="254">
        <v>0</v>
      </c>
      <c r="X1106" s="254" t="s">
        <v>360</v>
      </c>
      <c r="Y1106" s="272"/>
    </row>
    <row r="1107" spans="1:25" s="256" customFormat="1" x14ac:dyDescent="0.25">
      <c r="A1107" s="244">
        <v>76555400</v>
      </c>
      <c r="B1107" s="258">
        <v>4</v>
      </c>
      <c r="C1107" s="259" t="s">
        <v>114</v>
      </c>
      <c r="D1107" s="259" t="s">
        <v>87</v>
      </c>
      <c r="E1107" s="273">
        <v>599</v>
      </c>
      <c r="F1107" s="274">
        <v>40541</v>
      </c>
      <c r="G1107" s="275" t="s">
        <v>28</v>
      </c>
      <c r="H1107" s="276">
        <v>6500</v>
      </c>
      <c r="I1107" s="277" t="s">
        <v>91</v>
      </c>
      <c r="J1107" s="278">
        <v>3.95</v>
      </c>
      <c r="K1107" s="279" t="s">
        <v>48</v>
      </c>
      <c r="L1107" s="252" t="s">
        <v>37</v>
      </c>
      <c r="M1107" s="280" t="s">
        <v>274</v>
      </c>
      <c r="N1107" s="278">
        <v>28</v>
      </c>
      <c r="O1107" s="281">
        <v>3000000</v>
      </c>
      <c r="P1107" s="281">
        <v>3000000</v>
      </c>
      <c r="Q1107" s="270">
        <v>75582630</v>
      </c>
      <c r="R1107" s="281">
        <v>620689</v>
      </c>
      <c r="S1107" s="281">
        <v>76203319</v>
      </c>
      <c r="T1107" s="271" t="s">
        <v>358</v>
      </c>
      <c r="U1107" s="254">
        <v>0</v>
      </c>
      <c r="V1107" s="254">
        <v>0</v>
      </c>
      <c r="W1107" s="254">
        <v>0</v>
      </c>
      <c r="X1107" s="254" t="s">
        <v>360</v>
      </c>
      <c r="Y1107" s="272"/>
    </row>
    <row r="1108" spans="1:25" s="256" customFormat="1" x14ac:dyDescent="0.25">
      <c r="A1108" s="244">
        <v>76555400</v>
      </c>
      <c r="B1108" s="258">
        <v>4</v>
      </c>
      <c r="C1108" s="259" t="s">
        <v>114</v>
      </c>
      <c r="D1108" s="259" t="s">
        <v>193</v>
      </c>
      <c r="E1108" s="273">
        <v>743</v>
      </c>
      <c r="F1108" s="274">
        <v>41310</v>
      </c>
      <c r="G1108" s="275" t="s">
        <v>28</v>
      </c>
      <c r="H1108" s="276">
        <v>20000</v>
      </c>
      <c r="I1108" s="277"/>
      <c r="J1108" s="278"/>
      <c r="K1108" s="279" t="s">
        <v>37</v>
      </c>
      <c r="L1108" s="252" t="s">
        <v>30</v>
      </c>
      <c r="M1108" s="280" t="s">
        <v>48</v>
      </c>
      <c r="N1108" s="278">
        <v>10</v>
      </c>
      <c r="O1108" s="281"/>
      <c r="P1108" s="281"/>
      <c r="Q1108" s="270">
        <v>0</v>
      </c>
      <c r="R1108" s="281"/>
      <c r="S1108" s="281"/>
      <c r="T1108" s="271">
        <v>0</v>
      </c>
      <c r="U1108" s="254">
        <v>0</v>
      </c>
      <c r="V1108" s="254">
        <v>0</v>
      </c>
      <c r="W1108" s="254">
        <v>0</v>
      </c>
      <c r="X1108" s="254">
        <v>0</v>
      </c>
      <c r="Y1108" s="272"/>
    </row>
    <row r="1109" spans="1:25" s="256" customFormat="1" x14ac:dyDescent="0.25">
      <c r="A1109" s="244">
        <v>76555400</v>
      </c>
      <c r="B1109" s="258">
        <v>4</v>
      </c>
      <c r="C1109" s="259" t="s">
        <v>114</v>
      </c>
      <c r="D1109" s="259" t="s">
        <v>78</v>
      </c>
      <c r="E1109" s="273">
        <v>743</v>
      </c>
      <c r="F1109" s="274">
        <v>41383</v>
      </c>
      <c r="G1109" s="275" t="s">
        <v>28</v>
      </c>
      <c r="H1109" s="276">
        <v>3100</v>
      </c>
      <c r="I1109" s="277" t="s">
        <v>92</v>
      </c>
      <c r="J1109" s="278">
        <v>3.7</v>
      </c>
      <c r="K1109" s="279" t="s">
        <v>48</v>
      </c>
      <c r="L1109" s="252"/>
      <c r="M1109" s="280"/>
      <c r="N1109" s="278">
        <v>5</v>
      </c>
      <c r="O1109" s="281"/>
      <c r="P1109" s="281"/>
      <c r="Q1109" s="270">
        <v>0</v>
      </c>
      <c r="R1109" s="281"/>
      <c r="S1109" s="281"/>
      <c r="T1109" s="271" t="s">
        <v>358</v>
      </c>
      <c r="U1109" s="254">
        <v>0</v>
      </c>
      <c r="V1109" s="254" t="s">
        <v>362</v>
      </c>
      <c r="W1109" s="254">
        <v>0</v>
      </c>
      <c r="X1109" s="254">
        <v>0</v>
      </c>
      <c r="Y1109" s="272"/>
    </row>
    <row r="1110" spans="1:25" s="256" customFormat="1" x14ac:dyDescent="0.25">
      <c r="A1110" s="244">
        <v>76555400</v>
      </c>
      <c r="B1110" s="258">
        <v>4</v>
      </c>
      <c r="C1110" s="259" t="s">
        <v>114</v>
      </c>
      <c r="D1110" s="259" t="s">
        <v>81</v>
      </c>
      <c r="E1110" s="273">
        <v>743</v>
      </c>
      <c r="F1110" s="274">
        <v>41838</v>
      </c>
      <c r="G1110" s="275" t="s">
        <v>28</v>
      </c>
      <c r="H1110" s="276">
        <v>2000</v>
      </c>
      <c r="I1110" s="277" t="s">
        <v>101</v>
      </c>
      <c r="J1110" s="278">
        <v>2.7</v>
      </c>
      <c r="K1110" s="279" t="s">
        <v>48</v>
      </c>
      <c r="L1110" s="252"/>
      <c r="M1110" s="280"/>
      <c r="N1110" s="278">
        <v>5</v>
      </c>
      <c r="O1110" s="281"/>
      <c r="P1110" s="281"/>
      <c r="Q1110" s="270">
        <v>0</v>
      </c>
      <c r="R1110" s="281"/>
      <c r="S1110" s="281"/>
      <c r="T1110" s="271" t="s">
        <v>358</v>
      </c>
      <c r="U1110" s="254">
        <v>0</v>
      </c>
      <c r="V1110" s="254" t="s">
        <v>362</v>
      </c>
      <c r="W1110" s="254">
        <v>0</v>
      </c>
      <c r="X1110" s="254">
        <v>0</v>
      </c>
      <c r="Y1110" s="272"/>
    </row>
    <row r="1111" spans="1:25" s="256" customFormat="1" x14ac:dyDescent="0.25">
      <c r="A1111" s="244">
        <v>76555400</v>
      </c>
      <c r="B1111" s="258">
        <v>4</v>
      </c>
      <c r="C1111" s="259" t="s">
        <v>114</v>
      </c>
      <c r="D1111" s="259" t="s">
        <v>81</v>
      </c>
      <c r="E1111" s="273">
        <v>743</v>
      </c>
      <c r="F1111" s="274">
        <v>41838</v>
      </c>
      <c r="G1111" s="275" t="s">
        <v>89</v>
      </c>
      <c r="H1111" s="276">
        <v>50000000</v>
      </c>
      <c r="I1111" s="277" t="s">
        <v>146</v>
      </c>
      <c r="J1111" s="278">
        <v>5.4</v>
      </c>
      <c r="K1111" s="279" t="s">
        <v>48</v>
      </c>
      <c r="L1111" s="252"/>
      <c r="M1111" s="280"/>
      <c r="N1111" s="278">
        <v>5</v>
      </c>
      <c r="O1111" s="281"/>
      <c r="P1111" s="281"/>
      <c r="Q1111" s="270">
        <v>0</v>
      </c>
      <c r="R1111" s="281"/>
      <c r="S1111" s="281"/>
      <c r="T1111" s="271">
        <v>0</v>
      </c>
      <c r="U1111" s="254">
        <v>0</v>
      </c>
      <c r="V1111" s="254" t="s">
        <v>362</v>
      </c>
      <c r="W1111" s="254">
        <v>0</v>
      </c>
      <c r="X1111" s="254">
        <v>0</v>
      </c>
      <c r="Y1111" s="272"/>
    </row>
    <row r="1112" spans="1:25" s="256" customFormat="1" x14ac:dyDescent="0.25">
      <c r="A1112" s="244">
        <v>76555400</v>
      </c>
      <c r="B1112" s="258">
        <v>4</v>
      </c>
      <c r="C1112" s="259" t="s">
        <v>114</v>
      </c>
      <c r="D1112" s="259" t="s">
        <v>193</v>
      </c>
      <c r="E1112" s="273">
        <v>744</v>
      </c>
      <c r="F1112" s="274">
        <v>41310</v>
      </c>
      <c r="G1112" s="275" t="s">
        <v>28</v>
      </c>
      <c r="H1112" s="276">
        <v>20000</v>
      </c>
      <c r="I1112" s="277"/>
      <c r="J1112" s="278"/>
      <c r="K1112" s="279" t="s">
        <v>37</v>
      </c>
      <c r="L1112" s="252" t="s">
        <v>30</v>
      </c>
      <c r="M1112" s="280" t="s">
        <v>48</v>
      </c>
      <c r="N1112" s="278">
        <v>30</v>
      </c>
      <c r="O1112" s="281"/>
      <c r="P1112" s="281"/>
      <c r="Q1112" s="270">
        <v>0</v>
      </c>
      <c r="R1112" s="281"/>
      <c r="S1112" s="281"/>
      <c r="T1112" s="271">
        <v>0</v>
      </c>
      <c r="U1112" s="254">
        <v>0</v>
      </c>
      <c r="V1112" s="254">
        <v>0</v>
      </c>
      <c r="W1112" s="254">
        <v>0</v>
      </c>
      <c r="X1112" s="254">
        <v>0</v>
      </c>
      <c r="Y1112" s="272"/>
    </row>
    <row r="1113" spans="1:25" s="256" customFormat="1" x14ac:dyDescent="0.25">
      <c r="A1113" s="244">
        <v>76555400</v>
      </c>
      <c r="B1113" s="258">
        <v>4</v>
      </c>
      <c r="C1113" s="259" t="s">
        <v>114</v>
      </c>
      <c r="D1113" s="259" t="s">
        <v>78</v>
      </c>
      <c r="E1113" s="273">
        <v>744</v>
      </c>
      <c r="F1113" s="274">
        <v>41383</v>
      </c>
      <c r="G1113" s="275" t="s">
        <v>28</v>
      </c>
      <c r="H1113" s="276">
        <v>3100</v>
      </c>
      <c r="I1113" s="277" t="s">
        <v>98</v>
      </c>
      <c r="J1113" s="278">
        <v>3.95</v>
      </c>
      <c r="K1113" s="279" t="s">
        <v>48</v>
      </c>
      <c r="L1113" s="252"/>
      <c r="M1113" s="280"/>
      <c r="N1113" s="278">
        <v>29</v>
      </c>
      <c r="O1113" s="281">
        <v>3100000</v>
      </c>
      <c r="P1113" s="281">
        <v>3100000</v>
      </c>
      <c r="Q1113" s="270">
        <v>78102051</v>
      </c>
      <c r="R1113" s="281">
        <v>1188132</v>
      </c>
      <c r="S1113" s="281">
        <v>79290183</v>
      </c>
      <c r="T1113" s="271" t="s">
        <v>358</v>
      </c>
      <c r="U1113" s="254">
        <v>0</v>
      </c>
      <c r="V1113" s="254">
        <v>0</v>
      </c>
      <c r="W1113" s="254">
        <v>0</v>
      </c>
      <c r="X1113" s="254">
        <v>0</v>
      </c>
      <c r="Y1113" s="272"/>
    </row>
    <row r="1114" spans="1:25" s="256" customFormat="1" x14ac:dyDescent="0.25">
      <c r="A1114" s="244">
        <v>76555400</v>
      </c>
      <c r="B1114" s="258">
        <v>4</v>
      </c>
      <c r="C1114" s="259" t="s">
        <v>114</v>
      </c>
      <c r="D1114" s="259" t="s">
        <v>78</v>
      </c>
      <c r="E1114" s="273">
        <v>744</v>
      </c>
      <c r="F1114" s="274">
        <v>41383</v>
      </c>
      <c r="G1114" s="275" t="s">
        <v>28</v>
      </c>
      <c r="H1114" s="276">
        <v>3100</v>
      </c>
      <c r="I1114" s="277" t="s">
        <v>97</v>
      </c>
      <c r="J1114" s="278">
        <v>3.95</v>
      </c>
      <c r="K1114" s="279" t="s">
        <v>48</v>
      </c>
      <c r="L1114" s="252"/>
      <c r="M1114" s="280"/>
      <c r="N1114" s="278">
        <v>25</v>
      </c>
      <c r="O1114" s="281"/>
      <c r="P1114" s="281"/>
      <c r="Q1114" s="270">
        <v>0</v>
      </c>
      <c r="R1114" s="281"/>
      <c r="S1114" s="281"/>
      <c r="T1114" s="271" t="s">
        <v>358</v>
      </c>
      <c r="U1114" s="254">
        <v>0</v>
      </c>
      <c r="V1114" s="254" t="s">
        <v>362</v>
      </c>
      <c r="W1114" s="254">
        <v>0</v>
      </c>
      <c r="X1114" s="254">
        <v>0</v>
      </c>
      <c r="Y1114" s="272"/>
    </row>
    <row r="1115" spans="1:25" s="256" customFormat="1" x14ac:dyDescent="0.25">
      <c r="A1115" s="244">
        <v>76555400</v>
      </c>
      <c r="B1115" s="258">
        <v>4</v>
      </c>
      <c r="C1115" s="259" t="s">
        <v>114</v>
      </c>
      <c r="D1115" s="259" t="s">
        <v>81</v>
      </c>
      <c r="E1115" s="273">
        <v>744</v>
      </c>
      <c r="F1115" s="274">
        <v>41838</v>
      </c>
      <c r="G1115" s="275" t="s">
        <v>28</v>
      </c>
      <c r="H1115" s="276">
        <v>6000</v>
      </c>
      <c r="I1115" s="277" t="s">
        <v>111</v>
      </c>
      <c r="J1115" s="278">
        <v>3.8</v>
      </c>
      <c r="K1115" s="279" t="s">
        <v>48</v>
      </c>
      <c r="L1115" s="252"/>
      <c r="M1115" s="280"/>
      <c r="N1115" s="278">
        <v>27</v>
      </c>
      <c r="O1115" s="281"/>
      <c r="P1115" s="281"/>
      <c r="Q1115" s="270">
        <v>0</v>
      </c>
      <c r="R1115" s="281"/>
      <c r="S1115" s="281"/>
      <c r="T1115" s="271" t="s">
        <v>358</v>
      </c>
      <c r="U1115" s="254">
        <v>0</v>
      </c>
      <c r="V1115" s="254" t="s">
        <v>362</v>
      </c>
      <c r="W1115" s="254">
        <v>0</v>
      </c>
      <c r="X1115" s="254">
        <v>0</v>
      </c>
      <c r="Y1115" s="272"/>
    </row>
    <row r="1116" spans="1:25" s="256" customFormat="1" x14ac:dyDescent="0.25">
      <c r="A1116" s="244">
        <v>76555400</v>
      </c>
      <c r="B1116" s="258">
        <v>4</v>
      </c>
      <c r="C1116" s="259" t="s">
        <v>114</v>
      </c>
      <c r="D1116" s="259" t="s">
        <v>81</v>
      </c>
      <c r="E1116" s="273">
        <v>744</v>
      </c>
      <c r="F1116" s="274">
        <v>41838</v>
      </c>
      <c r="G1116" s="275" t="s">
        <v>28</v>
      </c>
      <c r="H1116" s="276">
        <v>6000</v>
      </c>
      <c r="I1116" s="277" t="s">
        <v>107</v>
      </c>
      <c r="J1116" s="278">
        <v>3.8</v>
      </c>
      <c r="K1116" s="279" t="s">
        <v>48</v>
      </c>
      <c r="L1116" s="252"/>
      <c r="M1116" s="280"/>
      <c r="N1116" s="278">
        <v>21</v>
      </c>
      <c r="O1116" s="281"/>
      <c r="P1116" s="281"/>
      <c r="Q1116" s="270">
        <v>0</v>
      </c>
      <c r="R1116" s="281"/>
      <c r="S1116" s="281"/>
      <c r="T1116" s="271" t="s">
        <v>358</v>
      </c>
      <c r="U1116" s="254">
        <v>0</v>
      </c>
      <c r="V1116" s="254" t="s">
        <v>362</v>
      </c>
      <c r="W1116" s="254">
        <v>0</v>
      </c>
      <c r="X1116" s="254">
        <v>0</v>
      </c>
      <c r="Y1116" s="272"/>
    </row>
    <row r="1117" spans="1:25" s="256" customFormat="1" x14ac:dyDescent="0.25">
      <c r="A1117" s="244">
        <v>96719210</v>
      </c>
      <c r="B1117" s="282">
        <v>4</v>
      </c>
      <c r="C1117" s="259" t="s">
        <v>134</v>
      </c>
      <c r="D1117" s="259" t="s">
        <v>193</v>
      </c>
      <c r="E1117" s="273">
        <v>353</v>
      </c>
      <c r="F1117" s="274">
        <v>37925</v>
      </c>
      <c r="G1117" s="275" t="s">
        <v>28</v>
      </c>
      <c r="H1117" s="276">
        <v>2500</v>
      </c>
      <c r="I1117" s="277"/>
      <c r="J1117" s="278"/>
      <c r="K1117" s="279" t="s">
        <v>274</v>
      </c>
      <c r="L1117" s="252" t="s">
        <v>274</v>
      </c>
      <c r="M1117" s="280" t="s">
        <v>274</v>
      </c>
      <c r="N1117" s="278">
        <v>10</v>
      </c>
      <c r="O1117" s="281"/>
      <c r="P1117" s="281"/>
      <c r="Q1117" s="270">
        <v>0</v>
      </c>
      <c r="R1117" s="281"/>
      <c r="S1117" s="281"/>
      <c r="T1117" s="271">
        <v>0</v>
      </c>
      <c r="U1117" s="254">
        <v>0</v>
      </c>
      <c r="V1117" s="254">
        <v>0</v>
      </c>
      <c r="W1117" s="254">
        <v>0</v>
      </c>
      <c r="X1117" s="254" t="s">
        <v>360</v>
      </c>
      <c r="Y1117" s="272"/>
    </row>
    <row r="1118" spans="1:25" s="256" customFormat="1" x14ac:dyDescent="0.25">
      <c r="A1118" s="244">
        <v>96719210</v>
      </c>
      <c r="B1118" s="282">
        <v>4</v>
      </c>
      <c r="C1118" s="259" t="s">
        <v>134</v>
      </c>
      <c r="D1118" s="259" t="s">
        <v>78</v>
      </c>
      <c r="E1118" s="273">
        <v>353</v>
      </c>
      <c r="F1118" s="274">
        <v>37925</v>
      </c>
      <c r="G1118" s="275" t="s">
        <v>28</v>
      </c>
      <c r="H1118" s="276">
        <v>2500</v>
      </c>
      <c r="I1118" s="277" t="s">
        <v>35</v>
      </c>
      <c r="J1118" s="278">
        <v>4.5</v>
      </c>
      <c r="K1118" s="279" t="s">
        <v>48</v>
      </c>
      <c r="L1118" s="252" t="s">
        <v>30</v>
      </c>
      <c r="M1118" s="280" t="s">
        <v>274</v>
      </c>
      <c r="N1118" s="278">
        <v>7</v>
      </c>
      <c r="O1118" s="281"/>
      <c r="P1118" s="281"/>
      <c r="Q1118" s="270">
        <v>0</v>
      </c>
      <c r="R1118" s="281"/>
      <c r="S1118" s="281"/>
      <c r="T1118" s="271" t="s">
        <v>358</v>
      </c>
      <c r="U1118" s="254">
        <v>0</v>
      </c>
      <c r="V1118" s="254" t="s">
        <v>362</v>
      </c>
      <c r="W1118" s="254">
        <v>0</v>
      </c>
      <c r="X1118" s="254" t="s">
        <v>360</v>
      </c>
      <c r="Y1118" s="272"/>
    </row>
    <row r="1119" spans="1:25" s="256" customFormat="1" x14ac:dyDescent="0.25">
      <c r="A1119" s="244">
        <v>96719210</v>
      </c>
      <c r="B1119" s="258">
        <v>4</v>
      </c>
      <c r="C1119" s="259" t="s">
        <v>134</v>
      </c>
      <c r="D1119" s="259" t="s">
        <v>193</v>
      </c>
      <c r="E1119" s="273">
        <v>465</v>
      </c>
      <c r="F1119" s="274">
        <v>38881</v>
      </c>
      <c r="G1119" s="275" t="s">
        <v>28</v>
      </c>
      <c r="H1119" s="276">
        <v>3000</v>
      </c>
      <c r="I1119" s="277"/>
      <c r="J1119" s="278"/>
      <c r="K1119" s="279" t="s">
        <v>48</v>
      </c>
      <c r="L1119" s="252" t="s">
        <v>30</v>
      </c>
      <c r="M1119" s="280" t="s">
        <v>274</v>
      </c>
      <c r="N1119" s="278">
        <v>30</v>
      </c>
      <c r="O1119" s="281"/>
      <c r="P1119" s="281"/>
      <c r="Q1119" s="270">
        <v>0</v>
      </c>
      <c r="R1119" s="281"/>
      <c r="S1119" s="281"/>
      <c r="T1119" s="271">
        <v>0</v>
      </c>
      <c r="U1119" s="254">
        <v>0</v>
      </c>
      <c r="V1119" s="254">
        <v>0</v>
      </c>
      <c r="W1119" s="254">
        <v>0</v>
      </c>
      <c r="X1119" s="254">
        <v>0</v>
      </c>
      <c r="Y1119" s="272" t="s">
        <v>226</v>
      </c>
    </row>
    <row r="1120" spans="1:25" s="256" customFormat="1" x14ac:dyDescent="0.25">
      <c r="A1120" s="244">
        <v>96719210</v>
      </c>
      <c r="B1120" s="258">
        <v>4</v>
      </c>
      <c r="C1120" s="259" t="s">
        <v>134</v>
      </c>
      <c r="D1120" s="259" t="s">
        <v>78</v>
      </c>
      <c r="E1120" s="273">
        <v>465</v>
      </c>
      <c r="F1120" s="274">
        <v>38883</v>
      </c>
      <c r="G1120" s="275" t="s">
        <v>28</v>
      </c>
      <c r="H1120" s="276">
        <v>3000</v>
      </c>
      <c r="I1120" s="277" t="s">
        <v>44</v>
      </c>
      <c r="J1120" s="278">
        <v>4.5</v>
      </c>
      <c r="K1120" s="279" t="s">
        <v>48</v>
      </c>
      <c r="L1120" s="252" t="s">
        <v>274</v>
      </c>
      <c r="M1120" s="280" t="s">
        <v>274</v>
      </c>
      <c r="N1120" s="278">
        <v>21</v>
      </c>
      <c r="O1120" s="281">
        <v>2000000</v>
      </c>
      <c r="P1120" s="281">
        <v>2000000</v>
      </c>
      <c r="Q1120" s="270">
        <v>50388420</v>
      </c>
      <c r="R1120" s="281">
        <v>563685</v>
      </c>
      <c r="S1120" s="281">
        <v>50952105</v>
      </c>
      <c r="T1120" s="271" t="s">
        <v>358</v>
      </c>
      <c r="U1120" s="254">
        <v>0</v>
      </c>
      <c r="V1120" s="254">
        <v>0</v>
      </c>
      <c r="W1120" s="254">
        <v>0</v>
      </c>
      <c r="X1120" s="254" t="s">
        <v>360</v>
      </c>
      <c r="Y1120" s="272" t="s">
        <v>226</v>
      </c>
    </row>
    <row r="1121" spans="1:25" s="256" customFormat="1" x14ac:dyDescent="0.25">
      <c r="A1121" s="244">
        <v>96719210</v>
      </c>
      <c r="B1121" s="258">
        <v>4</v>
      </c>
      <c r="C1121" s="259" t="s">
        <v>134</v>
      </c>
      <c r="D1121" s="259" t="s">
        <v>193</v>
      </c>
      <c r="E1121" s="273">
        <v>466</v>
      </c>
      <c r="F1121" s="274">
        <v>38881</v>
      </c>
      <c r="G1121" s="275" t="s">
        <v>28</v>
      </c>
      <c r="H1121" s="276">
        <v>3000</v>
      </c>
      <c r="I1121" s="277"/>
      <c r="J1121" s="278"/>
      <c r="K1121" s="279" t="s">
        <v>48</v>
      </c>
      <c r="L1121" s="252" t="s">
        <v>30</v>
      </c>
      <c r="M1121" s="280" t="s">
        <v>274</v>
      </c>
      <c r="N1121" s="278">
        <v>10</v>
      </c>
      <c r="O1121" s="281"/>
      <c r="P1121" s="281"/>
      <c r="Q1121" s="270">
        <v>0</v>
      </c>
      <c r="R1121" s="281"/>
      <c r="S1121" s="281"/>
      <c r="T1121" s="271">
        <v>0</v>
      </c>
      <c r="U1121" s="254">
        <v>0</v>
      </c>
      <c r="V1121" s="254">
        <v>0</v>
      </c>
      <c r="W1121" s="254">
        <v>0</v>
      </c>
      <c r="X1121" s="254">
        <v>0</v>
      </c>
      <c r="Y1121" s="272" t="s">
        <v>226</v>
      </c>
    </row>
    <row r="1122" spans="1:25" s="256" customFormat="1" x14ac:dyDescent="0.25">
      <c r="A1122" s="244">
        <v>96719210</v>
      </c>
      <c r="B1122" s="258">
        <v>4</v>
      </c>
      <c r="C1122" s="259" t="s">
        <v>134</v>
      </c>
      <c r="D1122" s="259" t="s">
        <v>78</v>
      </c>
      <c r="E1122" s="273">
        <v>466</v>
      </c>
      <c r="F1122" s="274">
        <v>38883</v>
      </c>
      <c r="G1122" s="275" t="s">
        <v>28</v>
      </c>
      <c r="H1122" s="276">
        <v>3000</v>
      </c>
      <c r="I1122" s="277" t="s">
        <v>56</v>
      </c>
      <c r="J1122" s="278">
        <v>3.75</v>
      </c>
      <c r="K1122" s="279" t="s">
        <v>48</v>
      </c>
      <c r="L1122" s="252" t="s">
        <v>274</v>
      </c>
      <c r="M1122" s="280" t="s">
        <v>274</v>
      </c>
      <c r="N1122" s="278">
        <v>5</v>
      </c>
      <c r="O1122" s="281">
        <v>1000000</v>
      </c>
      <c r="P1122" s="281"/>
      <c r="Q1122" s="270">
        <v>0</v>
      </c>
      <c r="R1122" s="281"/>
      <c r="S1122" s="281"/>
      <c r="T1122" s="271" t="s">
        <v>358</v>
      </c>
      <c r="U1122" s="254">
        <v>0</v>
      </c>
      <c r="V1122" s="254">
        <v>0</v>
      </c>
      <c r="W1122" s="254" t="s">
        <v>359</v>
      </c>
      <c r="X1122" s="254" t="s">
        <v>360</v>
      </c>
      <c r="Y1122" s="272" t="s">
        <v>226</v>
      </c>
    </row>
    <row r="1123" spans="1:25" s="256" customFormat="1" x14ac:dyDescent="0.25">
      <c r="A1123" s="244">
        <v>96719210</v>
      </c>
      <c r="B1123" s="258">
        <v>4</v>
      </c>
      <c r="C1123" s="259" t="s">
        <v>134</v>
      </c>
      <c r="D1123" s="259" t="s">
        <v>193</v>
      </c>
      <c r="E1123" s="273">
        <v>609</v>
      </c>
      <c r="F1123" s="274">
        <v>40060</v>
      </c>
      <c r="G1123" s="275" t="s">
        <v>28</v>
      </c>
      <c r="H1123" s="276">
        <v>3000</v>
      </c>
      <c r="I1123" s="277"/>
      <c r="J1123" s="278"/>
      <c r="K1123" s="279" t="s">
        <v>48</v>
      </c>
      <c r="L1123" s="252" t="s">
        <v>30</v>
      </c>
      <c r="M1123" s="280" t="s">
        <v>274</v>
      </c>
      <c r="N1123" s="278">
        <v>10</v>
      </c>
      <c r="O1123" s="281"/>
      <c r="P1123" s="281"/>
      <c r="Q1123" s="270">
        <v>0</v>
      </c>
      <c r="R1123" s="281"/>
      <c r="S1123" s="281"/>
      <c r="T1123" s="271">
        <v>0</v>
      </c>
      <c r="U1123" s="254">
        <v>0</v>
      </c>
      <c r="V1123" s="254">
        <v>0</v>
      </c>
      <c r="W1123" s="254">
        <v>0</v>
      </c>
      <c r="X1123" s="254">
        <v>0</v>
      </c>
      <c r="Y1123" s="272"/>
    </row>
    <row r="1124" spans="1:25" s="256" customFormat="1" x14ac:dyDescent="0.25">
      <c r="A1124" s="244">
        <v>96719210</v>
      </c>
      <c r="B1124" s="258">
        <v>4</v>
      </c>
      <c r="C1124" s="259" t="s">
        <v>134</v>
      </c>
      <c r="D1124" s="259" t="s">
        <v>78</v>
      </c>
      <c r="E1124" s="273">
        <v>609</v>
      </c>
      <c r="F1124" s="274">
        <v>40065</v>
      </c>
      <c r="G1124" s="275" t="s">
        <v>28</v>
      </c>
      <c r="H1124" s="276">
        <v>1000</v>
      </c>
      <c r="I1124" s="277" t="s">
        <v>56</v>
      </c>
      <c r="J1124" s="278">
        <v>3</v>
      </c>
      <c r="K1124" s="279" t="s">
        <v>48</v>
      </c>
      <c r="L1124" s="252" t="s">
        <v>30</v>
      </c>
      <c r="M1124" s="280" t="s">
        <v>274</v>
      </c>
      <c r="N1124" s="278">
        <v>7</v>
      </c>
      <c r="O1124" s="281"/>
      <c r="P1124" s="281"/>
      <c r="Q1124" s="270">
        <v>0</v>
      </c>
      <c r="R1124" s="281"/>
      <c r="S1124" s="281"/>
      <c r="T1124" s="271" t="s">
        <v>358</v>
      </c>
      <c r="U1124" s="254">
        <v>0</v>
      </c>
      <c r="V1124" s="254" t="s">
        <v>362</v>
      </c>
      <c r="W1124" s="254">
        <v>0</v>
      </c>
      <c r="X1124" s="254" t="s">
        <v>360</v>
      </c>
      <c r="Y1124" s="272"/>
    </row>
    <row r="1125" spans="1:25" s="256" customFormat="1" x14ac:dyDescent="0.25">
      <c r="A1125" s="244">
        <v>96719210</v>
      </c>
      <c r="B1125" s="258">
        <v>4</v>
      </c>
      <c r="C1125" s="259" t="s">
        <v>134</v>
      </c>
      <c r="D1125" s="259" t="s">
        <v>193</v>
      </c>
      <c r="E1125" s="273">
        <v>610</v>
      </c>
      <c r="F1125" s="274">
        <v>40060</v>
      </c>
      <c r="G1125" s="275" t="s">
        <v>28</v>
      </c>
      <c r="H1125" s="276">
        <v>5000</v>
      </c>
      <c r="I1125" s="277"/>
      <c r="J1125" s="278"/>
      <c r="K1125" s="279" t="s">
        <v>48</v>
      </c>
      <c r="L1125" s="252" t="s">
        <v>30</v>
      </c>
      <c r="M1125" s="280" t="s">
        <v>274</v>
      </c>
      <c r="N1125" s="278">
        <v>30</v>
      </c>
      <c r="O1125" s="281"/>
      <c r="P1125" s="281"/>
      <c r="Q1125" s="270">
        <v>0</v>
      </c>
      <c r="R1125" s="281"/>
      <c r="S1125" s="281"/>
      <c r="T1125" s="271">
        <v>0</v>
      </c>
      <c r="U1125" s="254">
        <v>0</v>
      </c>
      <c r="V1125" s="254">
        <v>0</v>
      </c>
      <c r="W1125" s="254">
        <v>0</v>
      </c>
      <c r="X1125" s="254">
        <v>0</v>
      </c>
      <c r="Y1125" s="272"/>
    </row>
    <row r="1126" spans="1:25" s="256" customFormat="1" x14ac:dyDescent="0.25">
      <c r="A1126" s="244">
        <v>96719210</v>
      </c>
      <c r="B1126" s="258">
        <v>4</v>
      </c>
      <c r="C1126" s="259" t="s">
        <v>134</v>
      </c>
      <c r="D1126" s="259" t="s">
        <v>78</v>
      </c>
      <c r="E1126" s="273">
        <v>610</v>
      </c>
      <c r="F1126" s="274">
        <v>40065</v>
      </c>
      <c r="G1126" s="275" t="s">
        <v>28</v>
      </c>
      <c r="H1126" s="276">
        <v>3500</v>
      </c>
      <c r="I1126" s="277" t="s">
        <v>44</v>
      </c>
      <c r="J1126" s="278">
        <v>4.3</v>
      </c>
      <c r="K1126" s="279" t="s">
        <v>48</v>
      </c>
      <c r="L1126" s="252" t="s">
        <v>30</v>
      </c>
      <c r="M1126" s="280" t="s">
        <v>274</v>
      </c>
      <c r="N1126" s="278">
        <v>21</v>
      </c>
      <c r="O1126" s="281">
        <v>3500000</v>
      </c>
      <c r="P1126" s="281">
        <v>3500000</v>
      </c>
      <c r="Q1126" s="270">
        <v>88179735</v>
      </c>
      <c r="R1126" s="281">
        <v>1784178</v>
      </c>
      <c r="S1126" s="281">
        <v>89963913</v>
      </c>
      <c r="T1126" s="271" t="s">
        <v>358</v>
      </c>
      <c r="U1126" s="254">
        <v>0</v>
      </c>
      <c r="V1126" s="254">
        <v>0</v>
      </c>
      <c r="W1126" s="254">
        <v>0</v>
      </c>
      <c r="X1126" s="254" t="s">
        <v>360</v>
      </c>
      <c r="Y1126" s="272"/>
    </row>
    <row r="1127" spans="1:25" s="256" customFormat="1" x14ac:dyDescent="0.25">
      <c r="A1127" s="244">
        <v>90227000</v>
      </c>
      <c r="B1127" s="282">
        <v>0</v>
      </c>
      <c r="C1127" s="259" t="s">
        <v>102</v>
      </c>
      <c r="D1127" s="259" t="s">
        <v>193</v>
      </c>
      <c r="E1127" s="273">
        <v>407</v>
      </c>
      <c r="F1127" s="274">
        <v>38421</v>
      </c>
      <c r="G1127" s="275" t="s">
        <v>28</v>
      </c>
      <c r="H1127" s="276">
        <v>2000</v>
      </c>
      <c r="I1127" s="277"/>
      <c r="J1127" s="278"/>
      <c r="K1127" s="279" t="s">
        <v>48</v>
      </c>
      <c r="L1127" s="252" t="s">
        <v>30</v>
      </c>
      <c r="M1127" s="280" t="s">
        <v>274</v>
      </c>
      <c r="N1127" s="278">
        <v>25</v>
      </c>
      <c r="O1127" s="281"/>
      <c r="P1127" s="281"/>
      <c r="Q1127" s="270">
        <v>0</v>
      </c>
      <c r="R1127" s="281"/>
      <c r="S1127" s="281"/>
      <c r="T1127" s="271">
        <v>0</v>
      </c>
      <c r="U1127" s="254">
        <v>0</v>
      </c>
      <c r="V1127" s="254">
        <v>0</v>
      </c>
      <c r="W1127" s="254">
        <v>0</v>
      </c>
      <c r="X1127" s="254">
        <v>0</v>
      </c>
      <c r="Y1127" s="272"/>
    </row>
    <row r="1128" spans="1:25" s="256" customFormat="1" x14ac:dyDescent="0.25">
      <c r="A1128" s="244">
        <v>90227000</v>
      </c>
      <c r="B1128" s="282">
        <v>0</v>
      </c>
      <c r="C1128" s="259" t="s">
        <v>102</v>
      </c>
      <c r="D1128" s="259" t="s">
        <v>78</v>
      </c>
      <c r="E1128" s="273">
        <v>407</v>
      </c>
      <c r="F1128" s="274">
        <v>38464</v>
      </c>
      <c r="G1128" s="275" t="s">
        <v>28</v>
      </c>
      <c r="H1128" s="276">
        <v>2000</v>
      </c>
      <c r="I1128" s="277" t="s">
        <v>56</v>
      </c>
      <c r="J1128" s="278">
        <v>3.9</v>
      </c>
      <c r="K1128" s="279" t="s">
        <v>48</v>
      </c>
      <c r="L1128" s="252" t="s">
        <v>30</v>
      </c>
      <c r="M1128" s="280" t="s">
        <v>274</v>
      </c>
      <c r="N1128" s="278">
        <v>21</v>
      </c>
      <c r="O1128" s="281">
        <v>2000000</v>
      </c>
      <c r="P1128" s="281"/>
      <c r="Q1128" s="270"/>
      <c r="R1128" s="281"/>
      <c r="S1128" s="281"/>
      <c r="T1128" s="271" t="s">
        <v>358</v>
      </c>
      <c r="U1128" s="254">
        <v>0</v>
      </c>
      <c r="V1128" s="254">
        <v>0</v>
      </c>
      <c r="W1128" s="254" t="s">
        <v>359</v>
      </c>
      <c r="X1128" s="254" t="s">
        <v>360</v>
      </c>
      <c r="Y1128" s="272"/>
    </row>
    <row r="1129" spans="1:25" s="256" customFormat="1" x14ac:dyDescent="0.25">
      <c r="A1129" s="289">
        <v>90227000</v>
      </c>
      <c r="B1129" s="290">
        <v>0</v>
      </c>
      <c r="C1129" s="259" t="s">
        <v>102</v>
      </c>
      <c r="D1129" s="259" t="s">
        <v>193</v>
      </c>
      <c r="E1129" s="273">
        <v>574</v>
      </c>
      <c r="F1129" s="274">
        <v>39895</v>
      </c>
      <c r="G1129" s="275" t="s">
        <v>28</v>
      </c>
      <c r="H1129" s="276">
        <v>2000</v>
      </c>
      <c r="I1129" s="277"/>
      <c r="J1129" s="278"/>
      <c r="K1129" s="279" t="s">
        <v>30</v>
      </c>
      <c r="L1129" s="252" t="s">
        <v>48</v>
      </c>
      <c r="M1129" s="280" t="s">
        <v>274</v>
      </c>
      <c r="N1129" s="278">
        <v>10</v>
      </c>
      <c r="O1129" s="281"/>
      <c r="P1129" s="281"/>
      <c r="Q1129" s="270">
        <v>0</v>
      </c>
      <c r="R1129" s="281"/>
      <c r="S1129" s="281"/>
      <c r="T1129" s="271">
        <v>0</v>
      </c>
      <c r="U1129" s="254">
        <v>0</v>
      </c>
      <c r="V1129" s="254">
        <v>0</v>
      </c>
      <c r="W1129" s="254">
        <v>0</v>
      </c>
      <c r="X1129" s="254">
        <v>0</v>
      </c>
      <c r="Y1129" s="272"/>
    </row>
    <row r="1130" spans="1:25" s="256" customFormat="1" x14ac:dyDescent="0.25">
      <c r="A1130" s="289">
        <v>90227000</v>
      </c>
      <c r="B1130" s="290">
        <v>0</v>
      </c>
      <c r="C1130" s="259" t="s">
        <v>102</v>
      </c>
      <c r="D1130" s="259" t="s">
        <v>78</v>
      </c>
      <c r="E1130" s="273">
        <v>574</v>
      </c>
      <c r="F1130" s="274">
        <v>39990</v>
      </c>
      <c r="G1130" s="275" t="s">
        <v>28</v>
      </c>
      <c r="H1130" s="276">
        <v>1500</v>
      </c>
      <c r="I1130" s="277" t="s">
        <v>44</v>
      </c>
      <c r="J1130" s="278">
        <v>3.6</v>
      </c>
      <c r="K1130" s="279" t="s">
        <v>48</v>
      </c>
      <c r="L1130" s="252" t="s">
        <v>274</v>
      </c>
      <c r="M1130" s="280" t="s">
        <v>274</v>
      </c>
      <c r="N1130" s="278">
        <v>6</v>
      </c>
      <c r="O1130" s="281"/>
      <c r="P1130" s="281"/>
      <c r="Q1130" s="270">
        <v>0</v>
      </c>
      <c r="R1130" s="281"/>
      <c r="S1130" s="281"/>
      <c r="T1130" s="271" t="s">
        <v>358</v>
      </c>
      <c r="U1130" s="254">
        <v>0</v>
      </c>
      <c r="V1130" s="254" t="s">
        <v>362</v>
      </c>
      <c r="W1130" s="254">
        <v>0</v>
      </c>
      <c r="X1130" s="254" t="s">
        <v>360</v>
      </c>
      <c r="Y1130" s="272"/>
    </row>
    <row r="1131" spans="1:25" s="256" customFormat="1" x14ac:dyDescent="0.25">
      <c r="A1131" s="289">
        <v>90227000</v>
      </c>
      <c r="B1131" s="290">
        <v>0</v>
      </c>
      <c r="C1131" s="259" t="s">
        <v>102</v>
      </c>
      <c r="D1131" s="259" t="s">
        <v>78</v>
      </c>
      <c r="E1131" s="273">
        <v>574</v>
      </c>
      <c r="F1131" s="274">
        <v>39990</v>
      </c>
      <c r="G1131" s="275" t="s">
        <v>89</v>
      </c>
      <c r="H1131" s="276">
        <v>31000000</v>
      </c>
      <c r="I1131" s="277" t="s">
        <v>40</v>
      </c>
      <c r="J1131" s="278">
        <v>6</v>
      </c>
      <c r="K1131" s="279" t="s">
        <v>48</v>
      </c>
      <c r="L1131" s="252" t="s">
        <v>274</v>
      </c>
      <c r="M1131" s="280" t="s">
        <v>274</v>
      </c>
      <c r="N1131" s="278">
        <v>6</v>
      </c>
      <c r="O1131" s="281"/>
      <c r="P1131" s="281"/>
      <c r="Q1131" s="270">
        <v>0</v>
      </c>
      <c r="R1131" s="281"/>
      <c r="S1131" s="281"/>
      <c r="T1131" s="271">
        <v>0</v>
      </c>
      <c r="U1131" s="254">
        <v>0</v>
      </c>
      <c r="V1131" s="254" t="s">
        <v>362</v>
      </c>
      <c r="W1131" s="254">
        <v>0</v>
      </c>
      <c r="X1131" s="254" t="s">
        <v>360</v>
      </c>
      <c r="Y1131" s="272"/>
    </row>
    <row r="1132" spans="1:25" s="256" customFormat="1" x14ac:dyDescent="0.25">
      <c r="A1132" s="289">
        <v>90227000</v>
      </c>
      <c r="B1132" s="290">
        <v>0</v>
      </c>
      <c r="C1132" s="259" t="s">
        <v>102</v>
      </c>
      <c r="D1132" s="259" t="s">
        <v>87</v>
      </c>
      <c r="E1132" s="273">
        <v>574</v>
      </c>
      <c r="F1132" s="274">
        <v>41207</v>
      </c>
      <c r="G1132" s="275" t="s">
        <v>28</v>
      </c>
      <c r="H1132" s="276">
        <v>1500</v>
      </c>
      <c r="I1132" s="277" t="s">
        <v>38</v>
      </c>
      <c r="J1132" s="278">
        <v>3.5</v>
      </c>
      <c r="K1132" s="279" t="s">
        <v>48</v>
      </c>
      <c r="L1132" s="252"/>
      <c r="M1132" s="280"/>
      <c r="N1132" s="278">
        <v>6</v>
      </c>
      <c r="O1132" s="281">
        <v>1500000</v>
      </c>
      <c r="P1132" s="281">
        <v>1500000</v>
      </c>
      <c r="Q1132" s="270">
        <v>37791315</v>
      </c>
      <c r="R1132" s="281">
        <v>417592</v>
      </c>
      <c r="S1132" s="281">
        <v>38208907</v>
      </c>
      <c r="T1132" s="271" t="s">
        <v>358</v>
      </c>
      <c r="U1132" s="254">
        <v>0</v>
      </c>
      <c r="V1132" s="254">
        <v>0</v>
      </c>
      <c r="W1132" s="254">
        <v>0</v>
      </c>
      <c r="X1132" s="254">
        <v>0</v>
      </c>
      <c r="Y1132" s="272"/>
    </row>
    <row r="1133" spans="1:25" s="256" customFormat="1" x14ac:dyDescent="0.25">
      <c r="A1133" s="289">
        <v>90227000</v>
      </c>
      <c r="B1133" s="290">
        <v>0</v>
      </c>
      <c r="C1133" s="259" t="s">
        <v>102</v>
      </c>
      <c r="D1133" s="259" t="s">
        <v>193</v>
      </c>
      <c r="E1133" s="273">
        <v>575</v>
      </c>
      <c r="F1133" s="274">
        <v>39895</v>
      </c>
      <c r="G1133" s="275" t="s">
        <v>28</v>
      </c>
      <c r="H1133" s="276">
        <v>2000</v>
      </c>
      <c r="I1133" s="277"/>
      <c r="J1133" s="278"/>
      <c r="K1133" s="279" t="s">
        <v>30</v>
      </c>
      <c r="L1133" s="252" t="s">
        <v>48</v>
      </c>
      <c r="M1133" s="280" t="s">
        <v>274</v>
      </c>
      <c r="N1133" s="278">
        <v>30</v>
      </c>
      <c r="O1133" s="281"/>
      <c r="P1133" s="281"/>
      <c r="Q1133" s="270">
        <v>0</v>
      </c>
      <c r="R1133" s="281"/>
      <c r="S1133" s="281"/>
      <c r="T1133" s="271">
        <v>0</v>
      </c>
      <c r="U1133" s="254">
        <v>0</v>
      </c>
      <c r="V1133" s="254">
        <v>0</v>
      </c>
      <c r="W1133" s="254">
        <v>0</v>
      </c>
      <c r="X1133" s="254">
        <v>0</v>
      </c>
      <c r="Y1133" s="272"/>
    </row>
    <row r="1134" spans="1:25" s="256" customFormat="1" x14ac:dyDescent="0.25">
      <c r="A1134" s="289">
        <v>90227000</v>
      </c>
      <c r="B1134" s="290">
        <v>0</v>
      </c>
      <c r="C1134" s="259" t="s">
        <v>102</v>
      </c>
      <c r="D1134" s="259" t="s">
        <v>78</v>
      </c>
      <c r="E1134" s="273">
        <v>575</v>
      </c>
      <c r="F1134" s="274">
        <v>41872</v>
      </c>
      <c r="G1134" s="275" t="s">
        <v>28</v>
      </c>
      <c r="H1134" s="276">
        <v>2000</v>
      </c>
      <c r="I1134" s="277" t="s">
        <v>52</v>
      </c>
      <c r="J1134" s="278">
        <v>3.3</v>
      </c>
      <c r="K1134" s="279" t="s">
        <v>48</v>
      </c>
      <c r="L1134" s="252"/>
      <c r="M1134" s="280"/>
      <c r="N1134" s="278">
        <v>24</v>
      </c>
      <c r="O1134" s="281">
        <v>1000000</v>
      </c>
      <c r="P1134" s="281">
        <v>1000000</v>
      </c>
      <c r="Q1134" s="270">
        <v>25194210</v>
      </c>
      <c r="R1134" s="281">
        <v>410021</v>
      </c>
      <c r="S1134" s="281">
        <v>25604231</v>
      </c>
      <c r="T1134" s="271" t="s">
        <v>358</v>
      </c>
      <c r="U1134" s="254">
        <v>0</v>
      </c>
      <c r="V1134" s="254">
        <v>0</v>
      </c>
      <c r="W1134" s="254">
        <v>0</v>
      </c>
      <c r="X1134" s="254">
        <v>0</v>
      </c>
      <c r="Y1134" s="272"/>
    </row>
    <row r="1135" spans="1:25" s="256" customFormat="1" x14ac:dyDescent="0.25">
      <c r="A1135" s="289">
        <v>90227000</v>
      </c>
      <c r="B1135" s="290">
        <v>0</v>
      </c>
      <c r="C1135" s="259" t="s">
        <v>102</v>
      </c>
      <c r="D1135" s="259" t="s">
        <v>78</v>
      </c>
      <c r="E1135" s="273">
        <v>575</v>
      </c>
      <c r="F1135" s="274">
        <v>41872</v>
      </c>
      <c r="G1135" s="275" t="s">
        <v>28</v>
      </c>
      <c r="H1135" s="276">
        <v>2000</v>
      </c>
      <c r="I1135" s="277" t="s">
        <v>45</v>
      </c>
      <c r="J1135" s="278">
        <v>2.5</v>
      </c>
      <c r="K1135" s="279" t="s">
        <v>48</v>
      </c>
      <c r="L1135" s="252"/>
      <c r="M1135" s="280"/>
      <c r="N1135" s="278">
        <v>6</v>
      </c>
      <c r="O1135" s="281">
        <v>1000000</v>
      </c>
      <c r="P1135" s="281">
        <v>1000000</v>
      </c>
      <c r="Q1135" s="270">
        <v>25194210</v>
      </c>
      <c r="R1135" s="281">
        <v>311234</v>
      </c>
      <c r="S1135" s="281">
        <v>25505444</v>
      </c>
      <c r="T1135" s="271" t="s">
        <v>358</v>
      </c>
      <c r="U1135" s="254">
        <v>0</v>
      </c>
      <c r="V1135" s="254">
        <v>0</v>
      </c>
      <c r="W1135" s="254">
        <v>0</v>
      </c>
      <c r="X1135" s="254">
        <v>0</v>
      </c>
      <c r="Y1135" s="272"/>
    </row>
    <row r="1136" spans="1:25" s="256" customFormat="1" x14ac:dyDescent="0.25">
      <c r="A1136" s="244">
        <v>91041000</v>
      </c>
      <c r="B1136" s="282">
        <v>8</v>
      </c>
      <c r="C1136" s="259" t="s">
        <v>206</v>
      </c>
      <c r="D1136" s="259" t="s">
        <v>193</v>
      </c>
      <c r="E1136" s="273">
        <v>415</v>
      </c>
      <c r="F1136" s="274">
        <v>38516</v>
      </c>
      <c r="G1136" s="275" t="s">
        <v>28</v>
      </c>
      <c r="H1136" s="276">
        <v>1500</v>
      </c>
      <c r="I1136" s="277"/>
      <c r="J1136" s="278"/>
      <c r="K1136" s="279" t="s">
        <v>48</v>
      </c>
      <c r="L1136" s="252" t="s">
        <v>30</v>
      </c>
      <c r="M1136" s="280" t="s">
        <v>274</v>
      </c>
      <c r="N1136" s="278">
        <v>25</v>
      </c>
      <c r="O1136" s="281"/>
      <c r="P1136" s="281"/>
      <c r="Q1136" s="270">
        <v>0</v>
      </c>
      <c r="R1136" s="281"/>
      <c r="S1136" s="281"/>
      <c r="T1136" s="271">
        <v>0</v>
      </c>
      <c r="U1136" s="254">
        <v>0</v>
      </c>
      <c r="V1136" s="254">
        <v>0</v>
      </c>
      <c r="W1136" s="254">
        <v>0</v>
      </c>
      <c r="X1136" s="254">
        <v>0</v>
      </c>
      <c r="Y1136" s="272"/>
    </row>
    <row r="1137" spans="1:25" s="256" customFormat="1" x14ac:dyDescent="0.25">
      <c r="A1137" s="244">
        <v>91041000</v>
      </c>
      <c r="B1137" s="282">
        <v>8</v>
      </c>
      <c r="C1137" s="259" t="s">
        <v>206</v>
      </c>
      <c r="D1137" s="259" t="s">
        <v>78</v>
      </c>
      <c r="E1137" s="273">
        <v>415</v>
      </c>
      <c r="F1137" s="274">
        <v>38532</v>
      </c>
      <c r="G1137" s="275" t="s">
        <v>28</v>
      </c>
      <c r="H1137" s="276">
        <v>1500</v>
      </c>
      <c r="I1137" s="277" t="s">
        <v>35</v>
      </c>
      <c r="J1137" s="278">
        <v>3.8</v>
      </c>
      <c r="K1137" s="279" t="s">
        <v>48</v>
      </c>
      <c r="L1137" s="252" t="s">
        <v>274</v>
      </c>
      <c r="M1137" s="280" t="s">
        <v>274</v>
      </c>
      <c r="N1137" s="278">
        <v>20</v>
      </c>
      <c r="O1137" s="281">
        <v>1500000</v>
      </c>
      <c r="P1137" s="281"/>
      <c r="Q1137" s="270">
        <v>0</v>
      </c>
      <c r="R1137" s="281"/>
      <c r="S1137" s="281"/>
      <c r="T1137" s="271" t="s">
        <v>358</v>
      </c>
      <c r="U1137" s="254">
        <v>0</v>
      </c>
      <c r="V1137" s="254">
        <v>0</v>
      </c>
      <c r="W1137" s="254" t="s">
        <v>359</v>
      </c>
      <c r="X1137" s="254" t="s">
        <v>360</v>
      </c>
      <c r="Y1137" s="272"/>
    </row>
    <row r="1138" spans="1:25" s="256" customFormat="1" x14ac:dyDescent="0.25">
      <c r="A1138" s="244">
        <v>76042014</v>
      </c>
      <c r="B1138" s="282" t="s">
        <v>52</v>
      </c>
      <c r="C1138" s="259" t="s">
        <v>96</v>
      </c>
      <c r="D1138" s="259" t="s">
        <v>193</v>
      </c>
      <c r="E1138" s="273">
        <v>350</v>
      </c>
      <c r="F1138" s="274">
        <v>37908</v>
      </c>
      <c r="G1138" s="275" t="s">
        <v>28</v>
      </c>
      <c r="H1138" s="276">
        <v>2000</v>
      </c>
      <c r="I1138" s="277"/>
      <c r="J1138" s="278"/>
      <c r="K1138" s="279" t="s">
        <v>274</v>
      </c>
      <c r="L1138" s="252" t="s">
        <v>274</v>
      </c>
      <c r="M1138" s="280" t="s">
        <v>274</v>
      </c>
      <c r="N1138" s="278">
        <v>10</v>
      </c>
      <c r="O1138" s="281"/>
      <c r="P1138" s="281"/>
      <c r="Q1138" s="270">
        <v>0</v>
      </c>
      <c r="R1138" s="281"/>
      <c r="S1138" s="281"/>
      <c r="T1138" s="271">
        <v>0</v>
      </c>
      <c r="U1138" s="254">
        <v>0</v>
      </c>
      <c r="V1138" s="254">
        <v>0</v>
      </c>
      <c r="W1138" s="254">
        <v>0</v>
      </c>
      <c r="X1138" s="254" t="s">
        <v>360</v>
      </c>
      <c r="Y1138" s="272" t="s">
        <v>224</v>
      </c>
    </row>
    <row r="1139" spans="1:25" s="256" customFormat="1" x14ac:dyDescent="0.25">
      <c r="A1139" s="244">
        <v>76042014</v>
      </c>
      <c r="B1139" s="282" t="s">
        <v>52</v>
      </c>
      <c r="C1139" s="259" t="s">
        <v>96</v>
      </c>
      <c r="D1139" s="259" t="s">
        <v>78</v>
      </c>
      <c r="E1139" s="273">
        <v>350</v>
      </c>
      <c r="F1139" s="274">
        <v>37908</v>
      </c>
      <c r="G1139" s="275" t="s">
        <v>28</v>
      </c>
      <c r="H1139" s="276">
        <v>2000</v>
      </c>
      <c r="I1139" s="277" t="s">
        <v>56</v>
      </c>
      <c r="J1139" s="278">
        <v>4.5</v>
      </c>
      <c r="K1139" s="279" t="s">
        <v>48</v>
      </c>
      <c r="L1139" s="252" t="s">
        <v>274</v>
      </c>
      <c r="M1139" s="280" t="s">
        <v>274</v>
      </c>
      <c r="N1139" s="278">
        <v>6.5</v>
      </c>
      <c r="O1139" s="281">
        <v>2000000</v>
      </c>
      <c r="P1139" s="281"/>
      <c r="Q1139" s="270">
        <v>0</v>
      </c>
      <c r="R1139" s="281"/>
      <c r="S1139" s="281"/>
      <c r="T1139" s="271" t="s">
        <v>358</v>
      </c>
      <c r="U1139" s="254">
        <v>0</v>
      </c>
      <c r="V1139" s="254">
        <v>0</v>
      </c>
      <c r="W1139" s="254" t="s">
        <v>359</v>
      </c>
      <c r="X1139" s="254" t="s">
        <v>360</v>
      </c>
      <c r="Y1139" s="272" t="s">
        <v>224</v>
      </c>
    </row>
    <row r="1140" spans="1:25" s="256" customFormat="1" x14ac:dyDescent="0.25">
      <c r="A1140" s="244">
        <v>76042014</v>
      </c>
      <c r="B1140" s="282" t="s">
        <v>52</v>
      </c>
      <c r="C1140" s="259" t="s">
        <v>96</v>
      </c>
      <c r="D1140" s="259" t="s">
        <v>193</v>
      </c>
      <c r="E1140" s="273">
        <v>492</v>
      </c>
      <c r="F1140" s="274">
        <v>39132</v>
      </c>
      <c r="G1140" s="275" t="s">
        <v>28</v>
      </c>
      <c r="H1140" s="276">
        <v>6000</v>
      </c>
      <c r="I1140" s="277"/>
      <c r="J1140" s="278"/>
      <c r="K1140" s="279" t="s">
        <v>48</v>
      </c>
      <c r="L1140" s="252" t="s">
        <v>30</v>
      </c>
      <c r="M1140" s="280" t="s">
        <v>274</v>
      </c>
      <c r="N1140" s="278">
        <v>10</v>
      </c>
      <c r="O1140" s="281"/>
      <c r="P1140" s="281"/>
      <c r="Q1140" s="270">
        <v>0</v>
      </c>
      <c r="R1140" s="281"/>
      <c r="S1140" s="281"/>
      <c r="T1140" s="271">
        <v>0</v>
      </c>
      <c r="U1140" s="254">
        <v>0</v>
      </c>
      <c r="V1140" s="254">
        <v>0</v>
      </c>
      <c r="W1140" s="254">
        <v>0</v>
      </c>
      <c r="X1140" s="254">
        <v>0</v>
      </c>
      <c r="Y1140" s="272" t="s">
        <v>224</v>
      </c>
    </row>
    <row r="1141" spans="1:25" s="256" customFormat="1" x14ac:dyDescent="0.25">
      <c r="A1141" s="244">
        <v>76042014</v>
      </c>
      <c r="B1141" s="282" t="s">
        <v>52</v>
      </c>
      <c r="C1141" s="259" t="s">
        <v>96</v>
      </c>
      <c r="D1141" s="259" t="s">
        <v>78</v>
      </c>
      <c r="E1141" s="273">
        <v>492</v>
      </c>
      <c r="F1141" s="274">
        <v>39132</v>
      </c>
      <c r="G1141" s="275" t="s">
        <v>28</v>
      </c>
      <c r="H1141" s="276">
        <v>6000</v>
      </c>
      <c r="I1141" s="277" t="s">
        <v>40</v>
      </c>
      <c r="J1141" s="278">
        <v>2.6</v>
      </c>
      <c r="K1141" s="279" t="s">
        <v>48</v>
      </c>
      <c r="L1141" s="252" t="s">
        <v>30</v>
      </c>
      <c r="M1141" s="280" t="s">
        <v>274</v>
      </c>
      <c r="N1141" s="278">
        <v>5</v>
      </c>
      <c r="O1141" s="281">
        <v>6000000</v>
      </c>
      <c r="P1141" s="281"/>
      <c r="Q1141" s="270">
        <v>0</v>
      </c>
      <c r="R1141" s="281"/>
      <c r="S1141" s="281"/>
      <c r="T1141" s="271" t="s">
        <v>358</v>
      </c>
      <c r="U1141" s="254">
        <v>0</v>
      </c>
      <c r="V1141" s="254">
        <v>0</v>
      </c>
      <c r="W1141" s="254" t="s">
        <v>359</v>
      </c>
      <c r="X1141" s="254" t="s">
        <v>360</v>
      </c>
      <c r="Y1141" s="272" t="s">
        <v>224</v>
      </c>
    </row>
    <row r="1142" spans="1:25" s="256" customFormat="1" x14ac:dyDescent="0.25">
      <c r="A1142" s="244">
        <v>76042014</v>
      </c>
      <c r="B1142" s="282" t="s">
        <v>52</v>
      </c>
      <c r="C1142" s="259" t="s">
        <v>96</v>
      </c>
      <c r="D1142" s="259" t="s">
        <v>193</v>
      </c>
      <c r="E1142" s="273">
        <v>739</v>
      </c>
      <c r="F1142" s="274">
        <v>41240</v>
      </c>
      <c r="G1142" s="275" t="s">
        <v>28</v>
      </c>
      <c r="H1142" s="276">
        <v>12500</v>
      </c>
      <c r="I1142" s="277"/>
      <c r="J1142" s="278"/>
      <c r="K1142" s="279" t="s">
        <v>48</v>
      </c>
      <c r="L1142" s="252" t="s">
        <v>30</v>
      </c>
      <c r="M1142" s="280" t="s">
        <v>37</v>
      </c>
      <c r="N1142" s="278">
        <v>30</v>
      </c>
      <c r="O1142" s="281"/>
      <c r="P1142" s="281"/>
      <c r="Q1142" s="270">
        <v>0</v>
      </c>
      <c r="R1142" s="281"/>
      <c r="S1142" s="281"/>
      <c r="T1142" s="271">
        <v>0</v>
      </c>
      <c r="U1142" s="254">
        <v>0</v>
      </c>
      <c r="V1142" s="254" t="s">
        <v>362</v>
      </c>
      <c r="W1142" s="254">
        <v>0</v>
      </c>
      <c r="X1142" s="254">
        <v>0</v>
      </c>
      <c r="Y1142" s="272" t="s">
        <v>224</v>
      </c>
    </row>
    <row r="1143" spans="1:25" s="256" customFormat="1" x14ac:dyDescent="0.25">
      <c r="A1143" s="244">
        <v>84356800</v>
      </c>
      <c r="B1143" s="258">
        <v>9</v>
      </c>
      <c r="C1143" s="284" t="s">
        <v>249</v>
      </c>
      <c r="D1143" s="259" t="s">
        <v>193</v>
      </c>
      <c r="E1143" s="273">
        <v>546</v>
      </c>
      <c r="F1143" s="274">
        <v>39681</v>
      </c>
      <c r="G1143" s="275" t="s">
        <v>28</v>
      </c>
      <c r="H1143" s="276">
        <v>2000</v>
      </c>
      <c r="I1143" s="277"/>
      <c r="J1143" s="278"/>
      <c r="K1143" s="279" t="s">
        <v>48</v>
      </c>
      <c r="L1143" s="252" t="s">
        <v>274</v>
      </c>
      <c r="M1143" s="280" t="s">
        <v>274</v>
      </c>
      <c r="N1143" s="278">
        <v>10</v>
      </c>
      <c r="O1143" s="281"/>
      <c r="P1143" s="281"/>
      <c r="Q1143" s="270">
        <v>0</v>
      </c>
      <c r="R1143" s="281"/>
      <c r="S1143" s="281"/>
      <c r="T1143" s="271">
        <v>0</v>
      </c>
      <c r="U1143" s="254">
        <v>0</v>
      </c>
      <c r="V1143" s="254">
        <v>0</v>
      </c>
      <c r="W1143" s="254">
        <v>0</v>
      </c>
      <c r="X1143" s="254">
        <v>0</v>
      </c>
      <c r="Y1143" s="286"/>
    </row>
    <row r="1144" spans="1:25" s="256" customFormat="1" x14ac:dyDescent="0.25">
      <c r="A1144" s="244">
        <v>84356800</v>
      </c>
      <c r="B1144" s="258">
        <v>9</v>
      </c>
      <c r="C1144" s="284" t="s">
        <v>249</v>
      </c>
      <c r="D1144" s="259" t="s">
        <v>78</v>
      </c>
      <c r="E1144" s="273">
        <v>546</v>
      </c>
      <c r="F1144" s="274">
        <v>39689</v>
      </c>
      <c r="G1144" s="275" t="s">
        <v>28</v>
      </c>
      <c r="H1144" s="276">
        <v>2000</v>
      </c>
      <c r="I1144" s="277" t="s">
        <v>44</v>
      </c>
      <c r="J1144" s="278">
        <v>3.9</v>
      </c>
      <c r="K1144" s="279" t="s">
        <v>48</v>
      </c>
      <c r="L1144" s="252" t="s">
        <v>274</v>
      </c>
      <c r="M1144" s="280" t="s">
        <v>274</v>
      </c>
      <c r="N1144" s="278">
        <v>7</v>
      </c>
      <c r="O1144" s="281">
        <v>2000000</v>
      </c>
      <c r="P1144" s="281"/>
      <c r="Q1144" s="270">
        <v>0</v>
      </c>
      <c r="R1144" s="281"/>
      <c r="S1144" s="281"/>
      <c r="T1144" s="271" t="s">
        <v>358</v>
      </c>
      <c r="U1144" s="254">
        <v>0</v>
      </c>
      <c r="V1144" s="254">
        <v>0</v>
      </c>
      <c r="W1144" s="254" t="s">
        <v>359</v>
      </c>
      <c r="X1144" s="254" t="s">
        <v>360</v>
      </c>
      <c r="Y1144" s="286" t="s">
        <v>221</v>
      </c>
    </row>
    <row r="1145" spans="1:25" s="256" customFormat="1" x14ac:dyDescent="0.25">
      <c r="A1145" s="244">
        <v>84356800</v>
      </c>
      <c r="B1145" s="258">
        <v>9</v>
      </c>
      <c r="C1145" s="284" t="s">
        <v>249</v>
      </c>
      <c r="D1145" s="259" t="s">
        <v>81</v>
      </c>
      <c r="E1145" s="273">
        <v>546</v>
      </c>
      <c r="F1145" s="274">
        <v>39689</v>
      </c>
      <c r="G1145" s="275" t="s">
        <v>28</v>
      </c>
      <c r="H1145" s="276">
        <v>2000</v>
      </c>
      <c r="I1145" s="277" t="s">
        <v>40</v>
      </c>
      <c r="J1145" s="278">
        <v>4.4000000000000004</v>
      </c>
      <c r="K1145" s="279" t="s">
        <v>48</v>
      </c>
      <c r="L1145" s="252" t="s">
        <v>274</v>
      </c>
      <c r="M1145" s="280" t="s">
        <v>274</v>
      </c>
      <c r="N1145" s="278">
        <v>10</v>
      </c>
      <c r="O1145" s="281"/>
      <c r="P1145" s="281"/>
      <c r="Q1145" s="270">
        <v>0</v>
      </c>
      <c r="R1145" s="281"/>
      <c r="S1145" s="281"/>
      <c r="T1145" s="271" t="s">
        <v>358</v>
      </c>
      <c r="U1145" s="254">
        <v>0</v>
      </c>
      <c r="V1145" s="254" t="s">
        <v>362</v>
      </c>
      <c r="W1145" s="254">
        <v>0</v>
      </c>
      <c r="X1145" s="254" t="s">
        <v>360</v>
      </c>
      <c r="Y1145" s="286" t="s">
        <v>221</v>
      </c>
    </row>
    <row r="1146" spans="1:25" s="256" customFormat="1" x14ac:dyDescent="0.25">
      <c r="A1146" s="244">
        <v>84356800</v>
      </c>
      <c r="B1146" s="258">
        <v>9</v>
      </c>
      <c r="C1146" s="284" t="s">
        <v>249</v>
      </c>
      <c r="D1146" s="259" t="s">
        <v>193</v>
      </c>
      <c r="E1146" s="273">
        <v>547</v>
      </c>
      <c r="F1146" s="274">
        <v>39681</v>
      </c>
      <c r="G1146" s="275" t="s">
        <v>28</v>
      </c>
      <c r="H1146" s="276">
        <v>2000</v>
      </c>
      <c r="I1146" s="277"/>
      <c r="J1146" s="278"/>
      <c r="K1146" s="279" t="s">
        <v>48</v>
      </c>
      <c r="L1146" s="252" t="s">
        <v>30</v>
      </c>
      <c r="M1146" s="280" t="s">
        <v>274</v>
      </c>
      <c r="N1146" s="278">
        <v>30</v>
      </c>
      <c r="O1146" s="281"/>
      <c r="P1146" s="281"/>
      <c r="Q1146" s="270">
        <v>0</v>
      </c>
      <c r="R1146" s="281"/>
      <c r="S1146" s="281"/>
      <c r="T1146" s="271">
        <v>0</v>
      </c>
      <c r="U1146" s="254">
        <v>0</v>
      </c>
      <c r="V1146" s="254">
        <v>0</v>
      </c>
      <c r="W1146" s="254">
        <v>0</v>
      </c>
      <c r="X1146" s="254">
        <v>0</v>
      </c>
      <c r="Y1146" s="286"/>
    </row>
    <row r="1147" spans="1:25" s="256" customFormat="1" x14ac:dyDescent="0.25">
      <c r="A1147" s="244">
        <v>84356800</v>
      </c>
      <c r="B1147" s="258">
        <v>9</v>
      </c>
      <c r="C1147" s="284" t="s">
        <v>249</v>
      </c>
      <c r="D1147" s="259" t="s">
        <v>78</v>
      </c>
      <c r="E1147" s="273">
        <v>547</v>
      </c>
      <c r="F1147" s="274">
        <v>39689</v>
      </c>
      <c r="G1147" s="275" t="s">
        <v>28</v>
      </c>
      <c r="H1147" s="276">
        <v>2000</v>
      </c>
      <c r="I1147" s="277" t="s">
        <v>38</v>
      </c>
      <c r="J1147" s="278">
        <v>4.7</v>
      </c>
      <c r="K1147" s="279" t="s">
        <v>48</v>
      </c>
      <c r="L1147" s="252" t="s">
        <v>274</v>
      </c>
      <c r="M1147" s="280" t="s">
        <v>274</v>
      </c>
      <c r="N1147" s="278">
        <v>20</v>
      </c>
      <c r="O1147" s="281"/>
      <c r="P1147" s="281"/>
      <c r="Q1147" s="270">
        <v>0</v>
      </c>
      <c r="R1147" s="281"/>
      <c r="S1147" s="281"/>
      <c r="T1147" s="271" t="s">
        <v>358</v>
      </c>
      <c r="U1147" s="254">
        <v>0</v>
      </c>
      <c r="V1147" s="254" t="s">
        <v>362</v>
      </c>
      <c r="W1147" s="254">
        <v>0</v>
      </c>
      <c r="X1147" s="254" t="s">
        <v>360</v>
      </c>
      <c r="Y1147" s="286" t="s">
        <v>221</v>
      </c>
    </row>
    <row r="1148" spans="1:25" s="256" customFormat="1" x14ac:dyDescent="0.25">
      <c r="A1148" s="244">
        <v>84356800</v>
      </c>
      <c r="B1148" s="258">
        <v>9</v>
      </c>
      <c r="C1148" s="284" t="s">
        <v>249</v>
      </c>
      <c r="D1148" s="259" t="s">
        <v>193</v>
      </c>
      <c r="E1148" s="273">
        <v>660</v>
      </c>
      <c r="F1148" s="274">
        <v>40668</v>
      </c>
      <c r="G1148" s="275" t="s">
        <v>28</v>
      </c>
      <c r="H1148" s="276">
        <v>3000</v>
      </c>
      <c r="I1148" s="277"/>
      <c r="J1148" s="278"/>
      <c r="K1148" s="279" t="s">
        <v>48</v>
      </c>
      <c r="L1148" s="252" t="s">
        <v>30</v>
      </c>
      <c r="M1148" s="280" t="s">
        <v>274</v>
      </c>
      <c r="N1148" s="278">
        <v>10</v>
      </c>
      <c r="O1148" s="281"/>
      <c r="P1148" s="281"/>
      <c r="Q1148" s="270">
        <v>0</v>
      </c>
      <c r="R1148" s="281"/>
      <c r="S1148" s="281"/>
      <c r="T1148" s="271">
        <v>0</v>
      </c>
      <c r="U1148" s="254">
        <v>0</v>
      </c>
      <c r="V1148" s="254">
        <v>0</v>
      </c>
      <c r="W1148" s="254">
        <v>0</v>
      </c>
      <c r="X1148" s="254">
        <v>0</v>
      </c>
      <c r="Y1148" s="286"/>
    </row>
    <row r="1149" spans="1:25" s="256" customFormat="1" x14ac:dyDescent="0.25">
      <c r="A1149" s="244">
        <v>84356800</v>
      </c>
      <c r="B1149" s="258">
        <v>9</v>
      </c>
      <c r="C1149" s="284" t="s">
        <v>249</v>
      </c>
      <c r="D1149" s="259" t="s">
        <v>78</v>
      </c>
      <c r="E1149" s="273">
        <v>660</v>
      </c>
      <c r="F1149" s="274">
        <v>40672</v>
      </c>
      <c r="G1149" s="275" t="s">
        <v>28</v>
      </c>
      <c r="H1149" s="276">
        <v>2000</v>
      </c>
      <c r="I1149" s="277" t="s">
        <v>39</v>
      </c>
      <c r="J1149" s="278">
        <v>3.4</v>
      </c>
      <c r="K1149" s="279" t="s">
        <v>48</v>
      </c>
      <c r="L1149" s="252" t="s">
        <v>274</v>
      </c>
      <c r="M1149" s="280" t="s">
        <v>274</v>
      </c>
      <c r="N1149" s="278">
        <v>5</v>
      </c>
      <c r="O1149" s="281">
        <v>1000000</v>
      </c>
      <c r="P1149" s="281">
        <v>1000000</v>
      </c>
      <c r="Q1149" s="270">
        <v>25194210</v>
      </c>
      <c r="R1149" s="281">
        <v>352776</v>
      </c>
      <c r="S1149" s="281">
        <v>25546986</v>
      </c>
      <c r="T1149" s="271" t="s">
        <v>358</v>
      </c>
      <c r="U1149" s="254">
        <v>0</v>
      </c>
      <c r="V1149" s="254">
        <v>0</v>
      </c>
      <c r="W1149" s="254">
        <v>0</v>
      </c>
      <c r="X1149" s="254" t="s">
        <v>360</v>
      </c>
      <c r="Y1149" s="286" t="s">
        <v>221</v>
      </c>
    </row>
    <row r="1150" spans="1:25" s="256" customFormat="1" x14ac:dyDescent="0.25">
      <c r="A1150" s="244">
        <v>84356800</v>
      </c>
      <c r="B1150" s="258">
        <v>9</v>
      </c>
      <c r="C1150" s="284" t="s">
        <v>249</v>
      </c>
      <c r="D1150" s="259" t="s">
        <v>78</v>
      </c>
      <c r="E1150" s="273">
        <v>660</v>
      </c>
      <c r="F1150" s="274">
        <v>40672</v>
      </c>
      <c r="G1150" s="275" t="s">
        <v>28</v>
      </c>
      <c r="H1150" s="276">
        <v>2000</v>
      </c>
      <c r="I1150" s="277" t="s">
        <v>42</v>
      </c>
      <c r="J1150" s="278">
        <v>3.8</v>
      </c>
      <c r="K1150" s="279" t="s">
        <v>48</v>
      </c>
      <c r="L1150" s="252" t="s">
        <v>274</v>
      </c>
      <c r="M1150" s="280" t="s">
        <v>274</v>
      </c>
      <c r="N1150" s="278">
        <v>10</v>
      </c>
      <c r="O1150" s="281"/>
      <c r="P1150" s="281"/>
      <c r="Q1150" s="270">
        <v>0</v>
      </c>
      <c r="R1150" s="281"/>
      <c r="S1150" s="281"/>
      <c r="T1150" s="271" t="s">
        <v>358</v>
      </c>
      <c r="U1150" s="254">
        <v>0</v>
      </c>
      <c r="V1150" s="254" t="s">
        <v>362</v>
      </c>
      <c r="W1150" s="254">
        <v>0</v>
      </c>
      <c r="X1150" s="254" t="s">
        <v>360</v>
      </c>
      <c r="Y1150" s="286" t="s">
        <v>221</v>
      </c>
    </row>
    <row r="1151" spans="1:25" s="256" customFormat="1" x14ac:dyDescent="0.25">
      <c r="A1151" s="244">
        <v>84356800</v>
      </c>
      <c r="B1151" s="258">
        <v>9</v>
      </c>
      <c r="C1151" s="284" t="s">
        <v>249</v>
      </c>
      <c r="D1151" s="259" t="s">
        <v>81</v>
      </c>
      <c r="E1151" s="273">
        <v>660</v>
      </c>
      <c r="F1151" s="274">
        <v>41213</v>
      </c>
      <c r="G1151" s="275" t="s">
        <v>28</v>
      </c>
      <c r="H1151" s="276">
        <v>1000</v>
      </c>
      <c r="I1151" s="277" t="s">
        <v>45</v>
      </c>
      <c r="J1151" s="278">
        <v>3.7</v>
      </c>
      <c r="K1151" s="279" t="s">
        <v>48</v>
      </c>
      <c r="L1151" s="252"/>
      <c r="M1151" s="280"/>
      <c r="N1151" s="278">
        <v>5</v>
      </c>
      <c r="O1151" s="281"/>
      <c r="P1151" s="281"/>
      <c r="Q1151" s="270">
        <v>0</v>
      </c>
      <c r="R1151" s="281"/>
      <c r="S1151" s="281"/>
      <c r="T1151" s="271" t="s">
        <v>358</v>
      </c>
      <c r="U1151" s="254">
        <v>0</v>
      </c>
      <c r="V1151" s="254" t="s">
        <v>362</v>
      </c>
      <c r="W1151" s="254">
        <v>0</v>
      </c>
      <c r="X1151" s="254">
        <v>0</v>
      </c>
      <c r="Y1151" s="286" t="s">
        <v>221</v>
      </c>
    </row>
    <row r="1152" spans="1:25" s="256" customFormat="1" x14ac:dyDescent="0.25">
      <c r="A1152" s="244">
        <v>84356800</v>
      </c>
      <c r="B1152" s="258">
        <v>9</v>
      </c>
      <c r="C1152" s="284" t="s">
        <v>249</v>
      </c>
      <c r="D1152" s="259" t="s">
        <v>193</v>
      </c>
      <c r="E1152" s="273">
        <v>661</v>
      </c>
      <c r="F1152" s="274">
        <v>40668</v>
      </c>
      <c r="G1152" s="275" t="s">
        <v>28</v>
      </c>
      <c r="H1152" s="276">
        <v>3000</v>
      </c>
      <c r="I1152" s="277"/>
      <c r="J1152" s="278"/>
      <c r="K1152" s="279" t="s">
        <v>48</v>
      </c>
      <c r="L1152" s="252" t="s">
        <v>30</v>
      </c>
      <c r="M1152" s="280" t="s">
        <v>274</v>
      </c>
      <c r="N1152" s="278">
        <v>30</v>
      </c>
      <c r="O1152" s="281"/>
      <c r="P1152" s="281"/>
      <c r="Q1152" s="270">
        <v>0</v>
      </c>
      <c r="R1152" s="281"/>
      <c r="S1152" s="281"/>
      <c r="T1152" s="271">
        <v>0</v>
      </c>
      <c r="U1152" s="254">
        <v>0</v>
      </c>
      <c r="V1152" s="254">
        <v>0</v>
      </c>
      <c r="W1152" s="254">
        <v>0</v>
      </c>
      <c r="X1152" s="254">
        <v>0</v>
      </c>
      <c r="Y1152" s="286"/>
    </row>
    <row r="1153" spans="1:25" s="256" customFormat="1" x14ac:dyDescent="0.25">
      <c r="A1153" s="244">
        <v>84356800</v>
      </c>
      <c r="B1153" s="258">
        <v>9</v>
      </c>
      <c r="C1153" s="284" t="s">
        <v>249</v>
      </c>
      <c r="D1153" s="259" t="s">
        <v>78</v>
      </c>
      <c r="E1153" s="273">
        <v>661</v>
      </c>
      <c r="F1153" s="274">
        <v>40672</v>
      </c>
      <c r="G1153" s="275" t="s">
        <v>28</v>
      </c>
      <c r="H1153" s="276">
        <v>2000</v>
      </c>
      <c r="I1153" s="277" t="s">
        <v>43</v>
      </c>
      <c r="J1153" s="278">
        <v>4.2</v>
      </c>
      <c r="K1153" s="279" t="s">
        <v>48</v>
      </c>
      <c r="L1153" s="252" t="s">
        <v>274</v>
      </c>
      <c r="M1153" s="280" t="s">
        <v>274</v>
      </c>
      <c r="N1153" s="278">
        <v>20</v>
      </c>
      <c r="O1153" s="281">
        <v>1000000</v>
      </c>
      <c r="P1153" s="281">
        <v>1000000</v>
      </c>
      <c r="Q1153" s="270">
        <v>25194210</v>
      </c>
      <c r="R1153" s="281">
        <v>434933</v>
      </c>
      <c r="S1153" s="281">
        <v>25629143</v>
      </c>
      <c r="T1153" s="271" t="s">
        <v>358</v>
      </c>
      <c r="U1153" s="254">
        <v>0</v>
      </c>
      <c r="V1153" s="254">
        <v>0</v>
      </c>
      <c r="W1153" s="254">
        <v>0</v>
      </c>
      <c r="X1153" s="254" t="s">
        <v>360</v>
      </c>
      <c r="Y1153" s="286" t="s">
        <v>221</v>
      </c>
    </row>
    <row r="1154" spans="1:25" s="256" customFormat="1" x14ac:dyDescent="0.25">
      <c r="A1154" s="307">
        <v>84356800</v>
      </c>
      <c r="B1154" s="308">
        <v>9</v>
      </c>
      <c r="C1154" s="284" t="s">
        <v>249</v>
      </c>
      <c r="D1154" s="259" t="s">
        <v>81</v>
      </c>
      <c r="E1154" s="273">
        <v>661</v>
      </c>
      <c r="F1154" s="274">
        <v>41213</v>
      </c>
      <c r="G1154" s="275" t="s">
        <v>28</v>
      </c>
      <c r="H1154" s="276">
        <v>1000</v>
      </c>
      <c r="I1154" s="277" t="s">
        <v>52</v>
      </c>
      <c r="J1154" s="278">
        <v>3.9</v>
      </c>
      <c r="K1154" s="279" t="s">
        <v>48</v>
      </c>
      <c r="L1154" s="252"/>
      <c r="M1154" s="280" t="s">
        <v>274</v>
      </c>
      <c r="N1154" s="278">
        <v>20</v>
      </c>
      <c r="O1154" s="281"/>
      <c r="P1154" s="281"/>
      <c r="Q1154" s="270">
        <v>0</v>
      </c>
      <c r="R1154" s="281"/>
      <c r="S1154" s="281"/>
      <c r="T1154" s="271" t="s">
        <v>358</v>
      </c>
      <c r="U1154" s="254">
        <v>0</v>
      </c>
      <c r="V1154" s="254" t="s">
        <v>362</v>
      </c>
      <c r="W1154" s="254">
        <v>0</v>
      </c>
      <c r="X1154" s="254">
        <v>0</v>
      </c>
      <c r="Y1154" s="286" t="s">
        <v>221</v>
      </c>
    </row>
    <row r="1155" spans="1:25" s="256" customFormat="1" x14ac:dyDescent="0.25">
      <c r="A1155" s="309">
        <v>84356800</v>
      </c>
      <c r="B1155" s="308">
        <v>9</v>
      </c>
      <c r="C1155" s="310" t="s">
        <v>249</v>
      </c>
      <c r="D1155" s="311" t="s">
        <v>81</v>
      </c>
      <c r="E1155" s="312">
        <v>661</v>
      </c>
      <c r="F1155" s="313">
        <v>41213</v>
      </c>
      <c r="G1155" s="314" t="s">
        <v>28</v>
      </c>
      <c r="H1155" s="315">
        <v>1000</v>
      </c>
      <c r="I1155" s="316" t="s">
        <v>70</v>
      </c>
      <c r="J1155" s="317">
        <v>4.2</v>
      </c>
      <c r="K1155" s="318" t="s">
        <v>48</v>
      </c>
      <c r="L1155" s="319"/>
      <c r="M1155" s="320" t="s">
        <v>274</v>
      </c>
      <c r="N1155" s="317">
        <v>20</v>
      </c>
      <c r="O1155" s="321">
        <v>1000000</v>
      </c>
      <c r="P1155" s="322">
        <v>1000000</v>
      </c>
      <c r="Q1155" s="323">
        <v>25194210</v>
      </c>
      <c r="R1155" s="322">
        <v>307352</v>
      </c>
      <c r="S1155" s="322">
        <v>25501562</v>
      </c>
      <c r="T1155" s="271" t="s">
        <v>358</v>
      </c>
      <c r="U1155" s="254">
        <v>0</v>
      </c>
      <c r="V1155" s="254">
        <v>0</v>
      </c>
      <c r="W1155" s="254">
        <v>0</v>
      </c>
      <c r="X1155" s="254">
        <v>0</v>
      </c>
      <c r="Y1155" s="286" t="s">
        <v>221</v>
      </c>
    </row>
    <row r="1156" spans="1:25" x14ac:dyDescent="0.25">
      <c r="A1156" s="324"/>
      <c r="B1156" s="325"/>
      <c r="C1156" s="326" t="s">
        <v>162</v>
      </c>
      <c r="D1156" s="327"/>
      <c r="E1156" s="328"/>
      <c r="F1156" s="329"/>
      <c r="G1156" s="330"/>
      <c r="H1156" s="331"/>
      <c r="I1156" s="332"/>
      <c r="J1156" s="330"/>
      <c r="K1156" s="330"/>
      <c r="L1156" s="330"/>
      <c r="M1156" s="330"/>
      <c r="N1156" s="333"/>
      <c r="O1156" s="334"/>
      <c r="P1156" s="335"/>
      <c r="Q1156" s="336">
        <f>SUM(Q8:Q1155)</f>
        <v>18642220678</v>
      </c>
      <c r="R1156" s="336">
        <f t="shared" ref="R1156:S1156" si="0">SUM(R8:R1155)</f>
        <v>230090738</v>
      </c>
      <c r="S1156" s="336">
        <f t="shared" si="0"/>
        <v>18872311416</v>
      </c>
      <c r="T1156" s="336"/>
      <c r="U1156" s="327"/>
      <c r="V1156" s="327"/>
      <c r="W1156" s="327"/>
      <c r="X1156" s="327"/>
      <c r="Y1156" s="337"/>
    </row>
    <row r="1157" spans="1:25" ht="50.25" customHeight="1" x14ac:dyDescent="0.25">
      <c r="A1157" s="246"/>
      <c r="B1157" s="245"/>
      <c r="C1157" s="443" t="s">
        <v>163</v>
      </c>
      <c r="D1157" s="448"/>
      <c r="E1157" s="448"/>
      <c r="F1157" s="448"/>
      <c r="G1157" s="448"/>
      <c r="H1157" s="448"/>
      <c r="I1157" s="448"/>
      <c r="J1157" s="448"/>
      <c r="K1157" s="448"/>
      <c r="L1157" s="448"/>
      <c r="M1157" s="448"/>
      <c r="N1157" s="448"/>
      <c r="O1157" s="448"/>
      <c r="P1157" s="448"/>
      <c r="Q1157" s="448"/>
      <c r="R1157" s="338">
        <v>0</v>
      </c>
      <c r="S1157" s="338">
        <v>0</v>
      </c>
      <c r="T1157" s="339"/>
      <c r="U1157" s="339"/>
      <c r="V1157" s="339"/>
      <c r="W1157" s="339"/>
      <c r="X1157" s="339"/>
      <c r="Y1157" s="340"/>
    </row>
    <row r="1158" spans="1:25" x14ac:dyDescent="0.25">
      <c r="A1158" s="232"/>
      <c r="B1158" s="341"/>
      <c r="C1158" s="352" t="s">
        <v>420</v>
      </c>
      <c r="D1158" s="352"/>
      <c r="E1158" s="352"/>
      <c r="F1158" s="347"/>
      <c r="G1158" s="232"/>
      <c r="H1158" s="348"/>
      <c r="I1158" s="232"/>
      <c r="J1158" s="349"/>
      <c r="K1158" s="350"/>
      <c r="L1158" s="350"/>
      <c r="M1158" s="350"/>
      <c r="N1158" s="340"/>
      <c r="O1158" s="345"/>
      <c r="P1158" s="345"/>
      <c r="Q1158" s="338">
        <v>0</v>
      </c>
      <c r="R1158" s="338">
        <v>0</v>
      </c>
      <c r="S1158" s="338">
        <v>0</v>
      </c>
      <c r="T1158" s="339"/>
      <c r="U1158" s="339"/>
      <c r="V1158" s="339"/>
      <c r="W1158" s="339"/>
      <c r="X1158" s="339"/>
      <c r="Y1158" s="351"/>
    </row>
    <row r="1159" spans="1:25" x14ac:dyDescent="0.25">
      <c r="A1159" s="232"/>
      <c r="B1159" s="341"/>
      <c r="C1159" s="352" t="s">
        <v>421</v>
      </c>
      <c r="D1159" s="352"/>
      <c r="E1159" s="352"/>
      <c r="F1159" s="347"/>
      <c r="G1159" s="232"/>
      <c r="H1159" s="348"/>
      <c r="I1159" s="232"/>
      <c r="J1159" s="232"/>
      <c r="K1159" s="232"/>
      <c r="L1159" s="232"/>
      <c r="M1159" s="232"/>
      <c r="N1159" s="232"/>
      <c r="O1159" s="345"/>
      <c r="P1159" s="345"/>
      <c r="Q1159" s="338">
        <v>0</v>
      </c>
      <c r="R1159" s="338">
        <v>0</v>
      </c>
      <c r="S1159" s="338">
        <v>0</v>
      </c>
      <c r="T1159" s="339"/>
      <c r="U1159" s="339"/>
      <c r="V1159" s="339"/>
      <c r="W1159" s="339"/>
      <c r="X1159" s="339"/>
      <c r="Y1159" s="351"/>
    </row>
    <row r="1160" spans="1:25" x14ac:dyDescent="0.25">
      <c r="A1160" s="232"/>
      <c r="B1160" s="341"/>
      <c r="C1160" s="352" t="s">
        <v>166</v>
      </c>
      <c r="D1160" s="352"/>
      <c r="E1160" s="352"/>
      <c r="F1160" s="347"/>
      <c r="G1160" s="232"/>
      <c r="H1160" s="348"/>
      <c r="I1160" s="232"/>
      <c r="J1160" s="232"/>
      <c r="K1160" s="232"/>
      <c r="L1160" s="232"/>
      <c r="M1160" s="232"/>
      <c r="N1160" s="232"/>
      <c r="O1160" s="345"/>
      <c r="P1160" s="345"/>
      <c r="Q1160" s="338">
        <v>0</v>
      </c>
      <c r="R1160" s="338">
        <v>0</v>
      </c>
      <c r="S1160" s="338">
        <v>0</v>
      </c>
      <c r="T1160" s="339"/>
      <c r="U1160" s="339"/>
      <c r="V1160" s="339"/>
      <c r="W1160" s="339"/>
      <c r="X1160" s="339"/>
      <c r="Y1160" s="351"/>
    </row>
    <row r="1161" spans="1:25" x14ac:dyDescent="0.25">
      <c r="A1161" s="232"/>
      <c r="B1161" s="341"/>
      <c r="C1161" s="352" t="s">
        <v>167</v>
      </c>
      <c r="D1161" s="352"/>
      <c r="E1161" s="352"/>
      <c r="F1161" s="347"/>
      <c r="G1161" s="232"/>
      <c r="H1161" s="348"/>
      <c r="I1161" s="232"/>
      <c r="J1161" s="232"/>
      <c r="K1161" s="232"/>
      <c r="L1161" s="232"/>
      <c r="M1161" s="232"/>
      <c r="N1161" s="232"/>
      <c r="O1161" s="345"/>
      <c r="P1161" s="345"/>
      <c r="Q1161" s="338">
        <v>0</v>
      </c>
      <c r="R1161" s="338">
        <v>0</v>
      </c>
      <c r="S1161" s="338">
        <v>0</v>
      </c>
      <c r="T1161" s="339"/>
      <c r="U1161" s="339"/>
      <c r="V1161" s="339"/>
      <c r="W1161" s="339"/>
      <c r="X1161" s="339"/>
      <c r="Y1161" s="351"/>
    </row>
    <row r="1162" spans="1:25" x14ac:dyDescent="0.25">
      <c r="A1162" s="232"/>
      <c r="B1162" s="341"/>
      <c r="C1162" s="352" t="s">
        <v>168</v>
      </c>
      <c r="D1162" s="352"/>
      <c r="E1162" s="352"/>
      <c r="F1162" s="347"/>
      <c r="G1162" s="232"/>
      <c r="H1162" s="348"/>
      <c r="I1162" s="232"/>
      <c r="J1162" s="232"/>
      <c r="K1162" s="232"/>
      <c r="L1162" s="232"/>
      <c r="M1162" s="232"/>
      <c r="N1162" s="353"/>
      <c r="O1162" s="345"/>
      <c r="P1162" s="345"/>
      <c r="Q1162" s="338">
        <v>0</v>
      </c>
      <c r="R1162" s="338">
        <v>0</v>
      </c>
      <c r="S1162" s="338">
        <v>0</v>
      </c>
      <c r="T1162" s="347"/>
      <c r="U1162" s="347"/>
      <c r="V1162" s="347"/>
      <c r="W1162" s="347"/>
      <c r="X1162" s="347"/>
      <c r="Y1162" s="351"/>
    </row>
    <row r="1163" spans="1:25" x14ac:dyDescent="0.25">
      <c r="A1163" s="232"/>
      <c r="B1163" s="341"/>
      <c r="C1163" s="352" t="s">
        <v>299</v>
      </c>
      <c r="D1163" s="352"/>
      <c r="E1163" s="352"/>
      <c r="F1163" s="347"/>
      <c r="G1163" s="232"/>
      <c r="H1163" s="348"/>
      <c r="I1163" s="232"/>
      <c r="J1163" s="232"/>
      <c r="K1163" s="232"/>
      <c r="L1163" s="232"/>
      <c r="M1163" s="232"/>
      <c r="N1163" s="232"/>
      <c r="O1163" s="345"/>
      <c r="P1163" s="345"/>
      <c r="Q1163" s="338">
        <v>0</v>
      </c>
      <c r="R1163" s="338">
        <v>0</v>
      </c>
      <c r="S1163" s="338">
        <v>0</v>
      </c>
      <c r="T1163" s="347"/>
      <c r="U1163" s="347"/>
      <c r="V1163" s="347"/>
      <c r="W1163" s="347"/>
      <c r="X1163" s="347"/>
      <c r="Y1163" s="351"/>
    </row>
    <row r="1164" spans="1:25" x14ac:dyDescent="0.25">
      <c r="A1164" s="232"/>
      <c r="B1164" s="341"/>
      <c r="C1164" s="352" t="s">
        <v>169</v>
      </c>
      <c r="D1164" s="352"/>
      <c r="E1164" s="352"/>
      <c r="F1164" s="347"/>
      <c r="G1164" s="232"/>
      <c r="H1164" s="348"/>
      <c r="I1164" s="232"/>
      <c r="J1164" s="232"/>
      <c r="K1164" s="232"/>
      <c r="L1164" s="232"/>
      <c r="M1164" s="232"/>
      <c r="N1164" s="232"/>
      <c r="O1164" s="345"/>
      <c r="P1164" s="345"/>
      <c r="Q1164" s="338">
        <v>0</v>
      </c>
      <c r="R1164" s="338">
        <v>0</v>
      </c>
      <c r="S1164" s="338">
        <v>0</v>
      </c>
      <c r="T1164" s="347"/>
      <c r="U1164" s="347"/>
      <c r="V1164" s="347"/>
      <c r="W1164" s="347"/>
      <c r="X1164" s="347"/>
      <c r="Y1164" s="351"/>
    </row>
    <row r="1165" spans="1:25" x14ac:dyDescent="0.25">
      <c r="B1165" s="341"/>
      <c r="C1165" s="352" t="s">
        <v>170</v>
      </c>
      <c r="D1165" s="352"/>
      <c r="E1165" s="352"/>
      <c r="F1165" s="347"/>
      <c r="G1165" s="232"/>
      <c r="H1165" s="348"/>
      <c r="I1165" s="232"/>
      <c r="J1165" s="232"/>
      <c r="K1165" s="232"/>
      <c r="L1165" s="232"/>
      <c r="M1165" s="232"/>
      <c r="N1165" s="232"/>
      <c r="O1165" s="345"/>
      <c r="P1165" s="345"/>
      <c r="Q1165" s="338">
        <v>0</v>
      </c>
      <c r="R1165" s="338">
        <v>0</v>
      </c>
      <c r="S1165" s="338">
        <v>0</v>
      </c>
      <c r="T1165" s="347"/>
      <c r="U1165" s="347"/>
      <c r="V1165" s="347"/>
      <c r="W1165" s="347"/>
      <c r="X1165" s="347"/>
      <c r="Y1165" s="351"/>
    </row>
    <row r="1166" spans="1:25" x14ac:dyDescent="0.25">
      <c r="B1166" s="341"/>
      <c r="C1166" s="352" t="s">
        <v>171</v>
      </c>
      <c r="D1166" s="352"/>
      <c r="E1166" s="352"/>
      <c r="F1166" s="347"/>
      <c r="G1166" s="232"/>
      <c r="H1166" s="348"/>
      <c r="I1166" s="232"/>
      <c r="J1166" s="232"/>
      <c r="K1166" s="232"/>
      <c r="L1166" s="232"/>
      <c r="M1166" s="232"/>
      <c r="N1166" s="232"/>
      <c r="O1166" s="345"/>
      <c r="P1166" s="345"/>
      <c r="Q1166" s="338">
        <v>0</v>
      </c>
      <c r="R1166" s="338">
        <v>0</v>
      </c>
      <c r="S1166" s="338">
        <v>0</v>
      </c>
      <c r="T1166" s="347"/>
      <c r="U1166" s="347"/>
      <c r="V1166" s="347"/>
      <c r="W1166" s="347"/>
      <c r="X1166" s="347"/>
      <c r="Y1166" s="351"/>
    </row>
    <row r="1167" spans="1:25" x14ac:dyDescent="0.25">
      <c r="B1167" s="341"/>
      <c r="C1167" s="352" t="s">
        <v>172</v>
      </c>
      <c r="D1167" s="352"/>
      <c r="E1167" s="352"/>
      <c r="F1167" s="347"/>
      <c r="G1167" s="232"/>
      <c r="H1167" s="348"/>
      <c r="I1167" s="232"/>
      <c r="J1167" s="232"/>
      <c r="K1167" s="232"/>
      <c r="L1167" s="232"/>
      <c r="M1167" s="232"/>
      <c r="N1167" s="232"/>
      <c r="O1167" s="345"/>
      <c r="P1167" s="345"/>
      <c r="Q1167" s="338">
        <v>0</v>
      </c>
      <c r="R1167" s="338">
        <v>0</v>
      </c>
      <c r="S1167" s="338">
        <v>0</v>
      </c>
      <c r="T1167" s="347"/>
      <c r="U1167" s="347"/>
      <c r="V1167" s="347"/>
      <c r="W1167" s="347"/>
      <c r="X1167" s="347"/>
      <c r="Y1167" s="351"/>
    </row>
    <row r="1168" spans="1:25" x14ac:dyDescent="0.25">
      <c r="B1168" s="341"/>
      <c r="C1168" s="354" t="s">
        <v>236</v>
      </c>
      <c r="D1168" s="354"/>
      <c r="E1168" s="354"/>
      <c r="F1168" s="347"/>
      <c r="G1168" s="232"/>
      <c r="H1168" s="348"/>
      <c r="I1168" s="232"/>
      <c r="J1168" s="232"/>
      <c r="K1168" s="232"/>
      <c r="L1168" s="232"/>
      <c r="M1168" s="232"/>
      <c r="N1168" s="232"/>
      <c r="O1168" s="345"/>
      <c r="P1168" s="345"/>
      <c r="Q1168" s="338">
        <v>0</v>
      </c>
      <c r="R1168" s="338">
        <v>0</v>
      </c>
      <c r="S1168" s="338">
        <v>0</v>
      </c>
      <c r="T1168" s="347"/>
      <c r="U1168" s="347"/>
      <c r="V1168" s="347"/>
      <c r="W1168" s="347"/>
      <c r="X1168" s="347"/>
      <c r="Y1168" s="351"/>
    </row>
    <row r="1169" spans="2:25" x14ac:dyDescent="0.25">
      <c r="B1169" s="341"/>
      <c r="C1169" s="352" t="s">
        <v>173</v>
      </c>
      <c r="D1169" s="352"/>
      <c r="E1169" s="352"/>
      <c r="F1169" s="347"/>
      <c r="G1169" s="232"/>
      <c r="H1169" s="348"/>
      <c r="I1169" s="232"/>
      <c r="J1169" s="232"/>
      <c r="K1169" s="232"/>
      <c r="L1169" s="232"/>
      <c r="M1169" s="232"/>
      <c r="N1169" s="232"/>
      <c r="O1169" s="345"/>
      <c r="P1169" s="345"/>
      <c r="Q1169" s="338">
        <v>0</v>
      </c>
      <c r="R1169" s="338">
        <v>0</v>
      </c>
      <c r="S1169" s="338">
        <v>0</v>
      </c>
      <c r="T1169" s="347"/>
      <c r="U1169" s="347"/>
      <c r="V1169" s="347"/>
      <c r="W1169" s="347"/>
      <c r="X1169" s="347"/>
      <c r="Y1169" s="351"/>
    </row>
    <row r="1170" spans="2:25" x14ac:dyDescent="0.25">
      <c r="B1170" s="341"/>
      <c r="C1170" s="352" t="s">
        <v>174</v>
      </c>
      <c r="D1170" s="352"/>
      <c r="E1170" s="352"/>
      <c r="F1170" s="347"/>
      <c r="G1170" s="232"/>
      <c r="H1170" s="348"/>
      <c r="I1170" s="232"/>
      <c r="J1170" s="232"/>
      <c r="K1170" s="232"/>
      <c r="L1170" s="232"/>
      <c r="M1170" s="232"/>
      <c r="N1170" s="232"/>
      <c r="O1170" s="345"/>
      <c r="P1170" s="345"/>
      <c r="Q1170" s="338">
        <v>0</v>
      </c>
      <c r="R1170" s="338">
        <v>0</v>
      </c>
      <c r="S1170" s="338">
        <v>0</v>
      </c>
      <c r="T1170" s="347"/>
      <c r="U1170" s="347"/>
      <c r="V1170" s="347"/>
      <c r="W1170" s="347"/>
      <c r="X1170" s="347"/>
      <c r="Y1170" s="351"/>
    </row>
    <row r="1171" spans="2:25" x14ac:dyDescent="0.25">
      <c r="B1171" s="341"/>
      <c r="C1171" s="354" t="s">
        <v>175</v>
      </c>
      <c r="D1171" s="354"/>
      <c r="E1171" s="354"/>
      <c r="F1171" s="347"/>
      <c r="G1171" s="232"/>
      <c r="H1171" s="348"/>
      <c r="I1171" s="232"/>
      <c r="J1171" s="232"/>
      <c r="K1171" s="232"/>
      <c r="L1171" s="232"/>
      <c r="M1171" s="232"/>
      <c r="N1171" s="232"/>
      <c r="O1171" s="345"/>
      <c r="P1171" s="345"/>
      <c r="Q1171" s="338"/>
      <c r="R1171" s="338">
        <v>0</v>
      </c>
      <c r="S1171" s="338">
        <v>0</v>
      </c>
      <c r="T1171" s="347"/>
      <c r="U1171" s="347"/>
      <c r="V1171" s="347"/>
      <c r="W1171" s="347"/>
      <c r="X1171" s="347"/>
      <c r="Y1171" s="351"/>
    </row>
    <row r="1172" spans="2:25" x14ac:dyDescent="0.25">
      <c r="B1172" s="341"/>
      <c r="C1172" s="354" t="s">
        <v>176</v>
      </c>
      <c r="D1172" s="354"/>
      <c r="E1172" s="354"/>
      <c r="F1172" s="347"/>
      <c r="G1172" s="232"/>
      <c r="H1172" s="348"/>
      <c r="I1172" s="232"/>
      <c r="J1172" s="232"/>
      <c r="K1172" s="232"/>
      <c r="L1172" s="232"/>
      <c r="M1172" s="232"/>
      <c r="N1172" s="232"/>
      <c r="O1172" s="345"/>
      <c r="P1172" s="345"/>
      <c r="Q1172" s="338"/>
      <c r="R1172" s="338">
        <v>0</v>
      </c>
      <c r="S1172" s="338">
        <v>0</v>
      </c>
      <c r="T1172" s="347"/>
      <c r="U1172" s="347"/>
      <c r="V1172" s="347"/>
      <c r="W1172" s="347"/>
      <c r="X1172" s="347"/>
      <c r="Y1172" s="351"/>
    </row>
    <row r="1173" spans="2:25" x14ac:dyDescent="0.25">
      <c r="B1173" s="341"/>
      <c r="C1173" s="352" t="s">
        <v>177</v>
      </c>
      <c r="D1173" s="352"/>
      <c r="E1173" s="352"/>
      <c r="F1173" s="347"/>
      <c r="G1173" s="232"/>
      <c r="H1173" s="348"/>
      <c r="I1173" s="232"/>
      <c r="J1173" s="232"/>
      <c r="K1173" s="232"/>
      <c r="L1173" s="232"/>
      <c r="M1173" s="232"/>
      <c r="N1173" s="232"/>
      <c r="O1173" s="345"/>
      <c r="P1173" s="345"/>
      <c r="Q1173" s="338"/>
      <c r="R1173" s="338">
        <v>0</v>
      </c>
      <c r="S1173" s="338">
        <v>0</v>
      </c>
      <c r="T1173" s="347"/>
      <c r="U1173" s="347"/>
      <c r="V1173" s="347"/>
      <c r="W1173" s="347"/>
      <c r="X1173" s="347"/>
      <c r="Y1173" s="351"/>
    </row>
    <row r="1174" spans="2:25" x14ac:dyDescent="0.25">
      <c r="B1174" s="341"/>
      <c r="C1174" s="352" t="s">
        <v>178</v>
      </c>
      <c r="D1174" s="352"/>
      <c r="E1174" s="352"/>
      <c r="F1174" s="347"/>
      <c r="G1174" s="232"/>
      <c r="H1174" s="348"/>
      <c r="I1174" s="232"/>
      <c r="J1174" s="232"/>
      <c r="K1174" s="232"/>
      <c r="L1174" s="232"/>
      <c r="M1174" s="232"/>
      <c r="N1174" s="232"/>
      <c r="O1174" s="345"/>
      <c r="P1174" s="345"/>
      <c r="Q1174" s="338"/>
      <c r="R1174" s="338">
        <v>0</v>
      </c>
      <c r="S1174" s="338">
        <v>0</v>
      </c>
      <c r="T1174" s="347"/>
      <c r="U1174" s="347"/>
      <c r="V1174" s="347"/>
      <c r="W1174" s="347"/>
      <c r="X1174" s="347"/>
      <c r="Y1174" s="351"/>
    </row>
    <row r="1175" spans="2:25" x14ac:dyDescent="0.25">
      <c r="B1175" s="341"/>
      <c r="C1175" s="354" t="s">
        <v>179</v>
      </c>
      <c r="D1175" s="354"/>
      <c r="E1175" s="354"/>
      <c r="F1175" s="347"/>
      <c r="G1175" s="232"/>
      <c r="H1175" s="348"/>
      <c r="I1175" s="232"/>
      <c r="J1175" s="232"/>
      <c r="K1175" s="232"/>
      <c r="L1175" s="232"/>
      <c r="M1175" s="232"/>
      <c r="N1175" s="232"/>
      <c r="O1175" s="345"/>
      <c r="P1175" s="345"/>
      <c r="Q1175" s="338"/>
      <c r="R1175" s="338">
        <v>0</v>
      </c>
      <c r="S1175" s="338">
        <v>0</v>
      </c>
      <c r="T1175" s="347"/>
      <c r="U1175" s="347"/>
      <c r="V1175" s="347"/>
      <c r="W1175" s="347"/>
      <c r="X1175" s="347"/>
      <c r="Y1175" s="351"/>
    </row>
    <row r="1176" spans="2:25" x14ac:dyDescent="0.25">
      <c r="B1176" s="341"/>
      <c r="C1176" s="354" t="s">
        <v>295</v>
      </c>
      <c r="D1176" s="354"/>
      <c r="E1176" s="354"/>
      <c r="F1176" s="347"/>
      <c r="G1176" s="232"/>
      <c r="H1176" s="348"/>
      <c r="I1176" s="232"/>
      <c r="J1176" s="232"/>
      <c r="K1176" s="232"/>
      <c r="L1176" s="232"/>
      <c r="M1176" s="232"/>
      <c r="N1176" s="232"/>
      <c r="O1176" s="345"/>
      <c r="P1176" s="345"/>
      <c r="Q1176" s="338"/>
      <c r="R1176" s="338">
        <v>0</v>
      </c>
      <c r="S1176" s="338">
        <v>0</v>
      </c>
      <c r="T1176" s="347"/>
      <c r="U1176" s="347"/>
      <c r="V1176" s="347"/>
      <c r="W1176" s="347"/>
      <c r="X1176" s="347"/>
      <c r="Y1176" s="351"/>
    </row>
    <row r="1177" spans="2:25" x14ac:dyDescent="0.25">
      <c r="B1177" s="341"/>
      <c r="C1177" s="354" t="s">
        <v>296</v>
      </c>
      <c r="D1177" s="354"/>
      <c r="E1177" s="354"/>
      <c r="F1177" s="347"/>
      <c r="G1177" s="232"/>
      <c r="H1177" s="348"/>
      <c r="I1177" s="232"/>
      <c r="J1177" s="232"/>
      <c r="K1177" s="232"/>
      <c r="L1177" s="232"/>
      <c r="M1177" s="232"/>
      <c r="N1177" s="232"/>
      <c r="O1177" s="345"/>
      <c r="P1177" s="345"/>
      <c r="Q1177" s="338"/>
      <c r="R1177" s="338">
        <v>0</v>
      </c>
      <c r="S1177" s="338">
        <v>0</v>
      </c>
      <c r="T1177" s="347"/>
      <c r="U1177" s="347"/>
      <c r="V1177" s="347"/>
      <c r="W1177" s="347"/>
      <c r="X1177" s="347"/>
      <c r="Y1177" s="351"/>
    </row>
    <row r="1178" spans="2:25" x14ac:dyDescent="0.25">
      <c r="B1178" s="341"/>
      <c r="C1178" s="354" t="s">
        <v>180</v>
      </c>
      <c r="D1178" s="354"/>
      <c r="E1178" s="354"/>
      <c r="F1178" s="347"/>
      <c r="G1178" s="232"/>
      <c r="H1178" s="348"/>
      <c r="I1178" s="232"/>
      <c r="J1178" s="232"/>
      <c r="K1178" s="232"/>
      <c r="L1178" s="232"/>
      <c r="M1178" s="232"/>
      <c r="N1178" s="232"/>
      <c r="O1178" s="345"/>
      <c r="P1178" s="345"/>
      <c r="Q1178" s="338">
        <v>0</v>
      </c>
      <c r="R1178" s="338">
        <v>0</v>
      </c>
      <c r="S1178" s="338">
        <v>0</v>
      </c>
      <c r="T1178" s="347"/>
      <c r="U1178" s="347"/>
      <c r="V1178" s="347"/>
      <c r="W1178" s="347"/>
      <c r="X1178" s="347"/>
      <c r="Y1178" s="351"/>
    </row>
    <row r="1179" spans="2:25" x14ac:dyDescent="0.25">
      <c r="B1179" s="341"/>
      <c r="C1179" s="354" t="s">
        <v>237</v>
      </c>
      <c r="D1179" s="354"/>
      <c r="E1179" s="354"/>
      <c r="F1179" s="347"/>
      <c r="G1179" s="232"/>
      <c r="H1179" s="348"/>
      <c r="I1179" s="232"/>
      <c r="J1179" s="232"/>
      <c r="K1179" s="232"/>
      <c r="L1179" s="232"/>
      <c r="M1179" s="232"/>
      <c r="N1179" s="232"/>
      <c r="O1179" s="345"/>
      <c r="P1179" s="345"/>
      <c r="Q1179" s="338">
        <v>0</v>
      </c>
      <c r="R1179" s="338"/>
      <c r="S1179" s="338"/>
      <c r="T1179" s="347"/>
      <c r="U1179" s="347"/>
      <c r="V1179" s="347"/>
      <c r="W1179" s="347"/>
      <c r="X1179" s="347"/>
      <c r="Y1179" s="351"/>
    </row>
    <row r="1180" spans="2:25" x14ac:dyDescent="0.25">
      <c r="B1180" s="341"/>
      <c r="C1180" s="352" t="s">
        <v>297</v>
      </c>
      <c r="D1180" s="352"/>
      <c r="E1180" s="352"/>
      <c r="F1180" s="347"/>
      <c r="G1180" s="232"/>
      <c r="H1180" s="348"/>
      <c r="I1180" s="232"/>
      <c r="J1180" s="232"/>
      <c r="K1180" s="232"/>
      <c r="L1180" s="232"/>
      <c r="M1180" s="232"/>
      <c r="N1180" s="232"/>
      <c r="O1180" s="345"/>
      <c r="P1180" s="345"/>
      <c r="Q1180" s="338">
        <v>0</v>
      </c>
      <c r="R1180" s="338"/>
      <c r="S1180" s="338"/>
      <c r="T1180" s="347"/>
      <c r="U1180" s="347"/>
      <c r="V1180" s="347"/>
      <c r="W1180" s="347"/>
      <c r="X1180" s="347"/>
      <c r="Y1180" s="351"/>
    </row>
    <row r="1181" spans="2:25" x14ac:dyDescent="0.25">
      <c r="B1181" s="341"/>
      <c r="C1181" s="352" t="s">
        <v>298</v>
      </c>
      <c r="D1181" s="352"/>
      <c r="E1181" s="352"/>
      <c r="F1181" s="347"/>
      <c r="G1181" s="232"/>
      <c r="H1181" s="348"/>
      <c r="I1181" s="232"/>
      <c r="J1181" s="232"/>
      <c r="K1181" s="232"/>
      <c r="L1181" s="232"/>
      <c r="M1181" s="232"/>
      <c r="N1181" s="232"/>
      <c r="O1181" s="345"/>
      <c r="P1181" s="345"/>
      <c r="Q1181" s="338">
        <v>0</v>
      </c>
      <c r="R1181" s="338"/>
      <c r="S1181" s="338"/>
      <c r="T1181" s="347"/>
      <c r="U1181" s="347"/>
      <c r="V1181" s="347"/>
      <c r="W1181" s="347"/>
      <c r="X1181" s="347"/>
      <c r="Y1181" s="351"/>
    </row>
    <row r="1182" spans="2:25" x14ac:dyDescent="0.25">
      <c r="B1182" s="341"/>
      <c r="C1182" s="352" t="s">
        <v>181</v>
      </c>
      <c r="D1182" s="352"/>
      <c r="E1182" s="352"/>
      <c r="F1182" s="347"/>
      <c r="G1182" s="232"/>
      <c r="H1182" s="348"/>
      <c r="I1182" s="232"/>
      <c r="J1182" s="232"/>
      <c r="K1182" s="232"/>
      <c r="L1182" s="232"/>
      <c r="M1182" s="232"/>
      <c r="N1182" s="232"/>
      <c r="O1182" s="345"/>
      <c r="P1182" s="345"/>
      <c r="Q1182" s="338">
        <v>0</v>
      </c>
      <c r="R1182" s="338"/>
      <c r="S1182" s="338"/>
      <c r="T1182" s="347"/>
      <c r="U1182" s="347"/>
      <c r="V1182" s="347"/>
      <c r="W1182" s="347"/>
      <c r="X1182" s="347"/>
      <c r="Y1182" s="351"/>
    </row>
    <row r="1183" spans="2:25" x14ac:dyDescent="0.25">
      <c r="B1183" s="341"/>
      <c r="C1183" s="354" t="s">
        <v>182</v>
      </c>
      <c r="D1183" s="354"/>
      <c r="E1183" s="354"/>
      <c r="F1183" s="347"/>
      <c r="G1183" s="232"/>
      <c r="H1183" s="348"/>
      <c r="I1183" s="232"/>
      <c r="J1183" s="232"/>
      <c r="K1183" s="232"/>
      <c r="L1183" s="232"/>
      <c r="M1183" s="232"/>
      <c r="N1183" s="232"/>
      <c r="O1183" s="345"/>
      <c r="P1183" s="345"/>
      <c r="Q1183" s="338"/>
      <c r="R1183" s="338"/>
      <c r="S1183" s="338"/>
      <c r="T1183" s="347"/>
      <c r="U1183" s="347"/>
      <c r="V1183" s="347"/>
      <c r="W1183" s="347"/>
      <c r="X1183" s="347"/>
      <c r="Y1183" s="351"/>
    </row>
    <row r="1184" spans="2:25" x14ac:dyDescent="0.25">
      <c r="B1184" s="341"/>
      <c r="C1184" s="354" t="s">
        <v>183</v>
      </c>
      <c r="D1184" s="354"/>
      <c r="E1184" s="354"/>
      <c r="F1184" s="347"/>
      <c r="G1184" s="232"/>
      <c r="H1184" s="348"/>
      <c r="I1184" s="232"/>
      <c r="J1184" s="232"/>
      <c r="K1184" s="232"/>
      <c r="L1184" s="232"/>
      <c r="M1184" s="232"/>
      <c r="N1184" s="232"/>
      <c r="O1184" s="345"/>
      <c r="P1184" s="345"/>
      <c r="Q1184" s="338"/>
      <c r="R1184" s="338"/>
      <c r="S1184" s="338"/>
      <c r="T1184" s="347"/>
      <c r="U1184" s="347"/>
      <c r="V1184" s="347"/>
      <c r="W1184" s="347"/>
      <c r="X1184" s="347"/>
      <c r="Y1184" s="351"/>
    </row>
    <row r="1185" spans="2:25" x14ac:dyDescent="0.25">
      <c r="B1185" s="341"/>
      <c r="C1185" s="352" t="s">
        <v>306</v>
      </c>
      <c r="D1185" s="354"/>
      <c r="E1185" s="354"/>
      <c r="F1185" s="347"/>
      <c r="G1185" s="232"/>
      <c r="H1185" s="348"/>
      <c r="I1185" s="232"/>
      <c r="J1185" s="232"/>
      <c r="K1185" s="232"/>
      <c r="L1185" s="232"/>
      <c r="M1185" s="232"/>
      <c r="N1185" s="232"/>
      <c r="O1185" s="345"/>
      <c r="P1185" s="345"/>
      <c r="Q1185" s="338"/>
      <c r="R1185" s="338"/>
      <c r="S1185" s="338"/>
      <c r="T1185" s="347"/>
      <c r="U1185" s="347"/>
      <c r="V1185" s="347"/>
      <c r="W1185" s="347"/>
      <c r="X1185" s="347"/>
      <c r="Y1185" s="351"/>
    </row>
    <row r="1186" spans="2:25" x14ac:dyDescent="0.25">
      <c r="B1186" s="341"/>
      <c r="C1186" s="352" t="s">
        <v>304</v>
      </c>
      <c r="D1186" s="354"/>
      <c r="E1186" s="354"/>
      <c r="F1186" s="347"/>
      <c r="G1186" s="232"/>
      <c r="H1186" s="348"/>
      <c r="I1186" s="232"/>
      <c r="J1186" s="232"/>
      <c r="K1186" s="232"/>
      <c r="L1186" s="232"/>
      <c r="M1186" s="232"/>
      <c r="N1186" s="232"/>
      <c r="O1186" s="345"/>
      <c r="P1186" s="345"/>
      <c r="Q1186" s="338"/>
      <c r="R1186" s="338"/>
      <c r="S1186" s="338"/>
      <c r="T1186" s="347"/>
      <c r="U1186" s="347"/>
      <c r="V1186" s="347"/>
      <c r="W1186" s="347"/>
      <c r="X1186" s="347"/>
      <c r="Y1186" s="351"/>
    </row>
    <row r="1187" spans="2:25" x14ac:dyDescent="0.25">
      <c r="B1187" s="341"/>
      <c r="C1187" s="352" t="s">
        <v>309</v>
      </c>
      <c r="D1187" s="354"/>
      <c r="E1187" s="354"/>
      <c r="F1187" s="347"/>
      <c r="G1187" s="232"/>
      <c r="H1187" s="348"/>
      <c r="I1187" s="232"/>
      <c r="J1187" s="232"/>
      <c r="K1187" s="232"/>
      <c r="L1187" s="232"/>
      <c r="M1187" s="232"/>
      <c r="N1187" s="232"/>
      <c r="O1187" s="345"/>
      <c r="P1187" s="345"/>
      <c r="Q1187" s="338"/>
      <c r="R1187" s="338"/>
      <c r="S1187" s="338"/>
      <c r="T1187" s="347"/>
      <c r="U1187" s="347"/>
      <c r="V1187" s="347"/>
      <c r="W1187" s="347"/>
      <c r="X1187" s="347"/>
      <c r="Y1187" s="351"/>
    </row>
    <row r="1188" spans="2:25" x14ac:dyDescent="0.25">
      <c r="B1188" s="341"/>
      <c r="C1188" s="352" t="s">
        <v>310</v>
      </c>
      <c r="D1188" s="354"/>
      <c r="E1188" s="354"/>
      <c r="F1188" s="347"/>
      <c r="G1188" s="232"/>
      <c r="H1188" s="348"/>
      <c r="I1188" s="232"/>
      <c r="J1188" s="232"/>
      <c r="K1188" s="232"/>
      <c r="L1188" s="232"/>
      <c r="M1188" s="232"/>
      <c r="N1188" s="232"/>
      <c r="O1188" s="345"/>
      <c r="P1188" s="345"/>
      <c r="Q1188" s="338"/>
      <c r="R1188" s="338"/>
      <c r="S1188" s="338"/>
      <c r="T1188" s="347"/>
      <c r="U1188" s="347"/>
      <c r="V1188" s="347"/>
      <c r="W1188" s="347"/>
      <c r="X1188" s="347"/>
      <c r="Y1188" s="351"/>
    </row>
    <row r="1189" spans="2:25" x14ac:dyDescent="0.25">
      <c r="B1189" s="341"/>
      <c r="C1189" s="352" t="s">
        <v>312</v>
      </c>
      <c r="D1189" s="354"/>
      <c r="E1189" s="354"/>
      <c r="F1189" s="347"/>
      <c r="G1189" s="232"/>
      <c r="H1189" s="348"/>
      <c r="I1189" s="232"/>
      <c r="J1189" s="232"/>
      <c r="K1189" s="232"/>
      <c r="L1189" s="232"/>
      <c r="M1189" s="232"/>
      <c r="N1189" s="232"/>
      <c r="O1189" s="345"/>
      <c r="P1189" s="345"/>
      <c r="Q1189" s="338"/>
      <c r="R1189" s="338"/>
      <c r="S1189" s="338"/>
      <c r="T1189" s="347"/>
      <c r="U1189" s="347"/>
      <c r="V1189" s="347"/>
      <c r="W1189" s="347"/>
      <c r="X1189" s="347"/>
      <c r="Y1189" s="351"/>
    </row>
    <row r="1190" spans="2:25" x14ac:dyDescent="0.25">
      <c r="B1190" s="341"/>
      <c r="C1190" s="352" t="s">
        <v>320</v>
      </c>
      <c r="D1190" s="354"/>
      <c r="E1190" s="354"/>
      <c r="F1190" s="347"/>
      <c r="G1190" s="232"/>
      <c r="H1190" s="348"/>
      <c r="I1190" s="232"/>
      <c r="J1190" s="232"/>
      <c r="K1190" s="232"/>
      <c r="L1190" s="232"/>
      <c r="M1190" s="232"/>
      <c r="N1190" s="232"/>
      <c r="O1190" s="345"/>
      <c r="P1190" s="345"/>
      <c r="Q1190" s="338"/>
      <c r="R1190" s="338"/>
      <c r="S1190" s="338"/>
      <c r="T1190" s="347"/>
      <c r="U1190" s="347"/>
      <c r="V1190" s="347"/>
      <c r="W1190" s="347"/>
      <c r="X1190" s="347"/>
      <c r="Y1190" s="351"/>
    </row>
    <row r="1191" spans="2:25" x14ac:dyDescent="0.25">
      <c r="B1191" s="341"/>
      <c r="C1191" s="354" t="s">
        <v>329</v>
      </c>
      <c r="D1191" s="354"/>
      <c r="E1191" s="354"/>
      <c r="F1191" s="347"/>
      <c r="G1191" s="232"/>
      <c r="H1191" s="348"/>
      <c r="I1191" s="232"/>
      <c r="J1191" s="232"/>
      <c r="K1191" s="232"/>
      <c r="L1191" s="232"/>
      <c r="M1191" s="232"/>
      <c r="N1191" s="232"/>
      <c r="O1191" s="345"/>
      <c r="P1191" s="345"/>
      <c r="Q1191" s="338"/>
      <c r="R1191" s="338"/>
      <c r="S1191" s="338"/>
      <c r="T1191" s="347"/>
      <c r="U1191" s="347"/>
      <c r="V1191" s="347"/>
      <c r="W1191" s="347"/>
      <c r="X1191" s="347"/>
      <c r="Y1191" s="351"/>
    </row>
    <row r="1192" spans="2:25" x14ac:dyDescent="0.25">
      <c r="B1192" s="341"/>
      <c r="C1192" s="352" t="s">
        <v>330</v>
      </c>
      <c r="D1192" s="354"/>
      <c r="E1192" s="354"/>
      <c r="F1192" s="347"/>
      <c r="G1192" s="232"/>
      <c r="H1192" s="348"/>
      <c r="I1192" s="232"/>
      <c r="J1192" s="232"/>
      <c r="K1192" s="232"/>
      <c r="L1192" s="232"/>
      <c r="M1192" s="232"/>
      <c r="N1192" s="232"/>
      <c r="O1192" s="345"/>
      <c r="P1192" s="345"/>
      <c r="Q1192" s="338"/>
      <c r="R1192" s="338"/>
      <c r="S1192" s="338"/>
      <c r="T1192" s="347"/>
      <c r="U1192" s="347"/>
      <c r="V1192" s="347"/>
      <c r="W1192" s="347"/>
      <c r="X1192" s="347"/>
      <c r="Y1192" s="351"/>
    </row>
    <row r="1193" spans="2:25" x14ac:dyDescent="0.25">
      <c r="B1193" s="341"/>
      <c r="C1193" s="352" t="s">
        <v>332</v>
      </c>
      <c r="D1193" s="354"/>
      <c r="E1193" s="354"/>
      <c r="F1193" s="347"/>
      <c r="G1193" s="232"/>
      <c r="H1193" s="348"/>
      <c r="I1193" s="232"/>
      <c r="J1193" s="232"/>
      <c r="K1193" s="232"/>
      <c r="L1193" s="232"/>
      <c r="M1193" s="232"/>
      <c r="N1193" s="232"/>
      <c r="O1193" s="345"/>
      <c r="P1193" s="345"/>
      <c r="Q1193" s="338"/>
      <c r="R1193" s="338"/>
      <c r="S1193" s="338"/>
      <c r="T1193" s="347"/>
      <c r="U1193" s="347"/>
      <c r="V1193" s="347"/>
      <c r="W1193" s="347"/>
      <c r="X1193" s="347"/>
      <c r="Y1193" s="351"/>
    </row>
    <row r="1194" spans="2:25" x14ac:dyDescent="0.25">
      <c r="B1194" s="341"/>
      <c r="C1194" s="352" t="s">
        <v>340</v>
      </c>
      <c r="D1194" s="354"/>
      <c r="E1194" s="354"/>
      <c r="F1194" s="347"/>
      <c r="G1194" s="232"/>
      <c r="H1194" s="348"/>
      <c r="I1194" s="232"/>
      <c r="J1194" s="232"/>
      <c r="K1194" s="232"/>
      <c r="L1194" s="232"/>
      <c r="M1194" s="232"/>
      <c r="N1194" s="232"/>
      <c r="O1194" s="345"/>
      <c r="P1194" s="345"/>
      <c r="Q1194" s="338"/>
      <c r="R1194" s="338"/>
      <c r="S1194" s="338"/>
      <c r="T1194" s="347"/>
      <c r="U1194" s="347"/>
      <c r="V1194" s="347"/>
      <c r="W1194" s="347"/>
      <c r="X1194" s="347"/>
      <c r="Y1194" s="351"/>
    </row>
    <row r="1195" spans="2:25" x14ac:dyDescent="0.25">
      <c r="B1195" s="341"/>
      <c r="C1195" s="352" t="s">
        <v>354</v>
      </c>
      <c r="D1195" s="354"/>
      <c r="E1195" s="354"/>
      <c r="F1195" s="347"/>
      <c r="G1195" s="232"/>
      <c r="H1195" s="348"/>
      <c r="I1195" s="232"/>
      <c r="J1195" s="232"/>
      <c r="K1195" s="232"/>
      <c r="L1195" s="232"/>
      <c r="M1195" s="232"/>
      <c r="N1195" s="232"/>
      <c r="O1195" s="345"/>
      <c r="P1195" s="345"/>
      <c r="Q1195" s="338"/>
      <c r="R1195" s="338"/>
      <c r="S1195" s="338"/>
      <c r="T1195" s="347"/>
      <c r="U1195" s="347"/>
      <c r="V1195" s="347"/>
      <c r="W1195" s="347"/>
      <c r="X1195" s="347"/>
      <c r="Y1195" s="351"/>
    </row>
    <row r="1196" spans="2:25" x14ac:dyDescent="0.25">
      <c r="B1196" s="341"/>
      <c r="C1196" s="354" t="s">
        <v>404</v>
      </c>
      <c r="D1196" s="354"/>
      <c r="E1196" s="354"/>
      <c r="F1196" s="347"/>
      <c r="G1196" s="232"/>
      <c r="H1196" s="348"/>
      <c r="I1196" s="232"/>
      <c r="J1196" s="232"/>
      <c r="K1196" s="232"/>
      <c r="L1196" s="232"/>
      <c r="M1196" s="232"/>
      <c r="N1196" s="232"/>
      <c r="O1196" s="345"/>
      <c r="P1196" s="345"/>
      <c r="Q1196" s="338"/>
      <c r="R1196" s="338"/>
      <c r="S1196" s="338"/>
      <c r="T1196" s="347"/>
      <c r="U1196" s="347"/>
      <c r="V1196" s="347"/>
      <c r="W1196" s="347"/>
      <c r="X1196" s="347"/>
      <c r="Y1196" s="351"/>
    </row>
    <row r="1197" spans="2:25" x14ac:dyDescent="0.25">
      <c r="B1197" s="341"/>
      <c r="C1197" s="354" t="s">
        <v>405</v>
      </c>
      <c r="D1197" s="354"/>
      <c r="E1197" s="354"/>
      <c r="F1197" s="347"/>
      <c r="G1197" s="232"/>
      <c r="H1197" s="348"/>
      <c r="I1197" s="232"/>
      <c r="J1197" s="232"/>
      <c r="K1197" s="232"/>
      <c r="L1197" s="232"/>
      <c r="M1197" s="232"/>
      <c r="N1197" s="232"/>
      <c r="O1197" s="345"/>
      <c r="P1197" s="345"/>
      <c r="Q1197" s="338"/>
      <c r="R1197" s="338"/>
      <c r="S1197" s="338"/>
      <c r="T1197" s="347"/>
      <c r="U1197" s="347"/>
      <c r="V1197" s="347"/>
      <c r="W1197" s="347"/>
      <c r="X1197" s="347"/>
      <c r="Y1197" s="351"/>
    </row>
    <row r="1198" spans="2:25" ht="15" customHeight="1" x14ac:dyDescent="0.25">
      <c r="B1198" s="341"/>
      <c r="C1198" s="411" t="s">
        <v>422</v>
      </c>
      <c r="D1198" s="412"/>
      <c r="E1198" s="412"/>
      <c r="F1198" s="412"/>
      <c r="G1198" s="412"/>
      <c r="H1198" s="412"/>
      <c r="I1198" s="412"/>
      <c r="J1198" s="412"/>
      <c r="K1198" s="412"/>
      <c r="L1198" s="412"/>
      <c r="M1198" s="412"/>
      <c r="N1198" s="412"/>
      <c r="O1198" s="412"/>
      <c r="P1198" s="345"/>
      <c r="Q1198" s="338"/>
      <c r="R1198" s="338"/>
      <c r="S1198" s="338"/>
      <c r="T1198" s="347"/>
      <c r="U1198" s="347"/>
      <c r="V1198" s="347"/>
      <c r="W1198" s="347"/>
      <c r="X1198" s="347"/>
      <c r="Y1198" s="351"/>
    </row>
    <row r="1199" spans="2:25" x14ac:dyDescent="0.25">
      <c r="B1199" s="341"/>
      <c r="C1199" s="412"/>
      <c r="D1199" s="412"/>
      <c r="E1199" s="412"/>
      <c r="F1199" s="412"/>
      <c r="G1199" s="412"/>
      <c r="H1199" s="412"/>
      <c r="I1199" s="412"/>
      <c r="J1199" s="412"/>
      <c r="K1199" s="412"/>
      <c r="L1199" s="412"/>
      <c r="M1199" s="412"/>
      <c r="N1199" s="412"/>
      <c r="O1199" s="412"/>
      <c r="P1199" s="345"/>
      <c r="Q1199" s="338"/>
      <c r="R1199" s="338"/>
      <c r="S1199" s="338"/>
      <c r="T1199" s="347"/>
      <c r="U1199" s="347"/>
      <c r="V1199" s="347"/>
      <c r="W1199" s="347"/>
      <c r="X1199" s="347"/>
      <c r="Y1199" s="351"/>
    </row>
    <row r="1200" spans="2:25" x14ac:dyDescent="0.25">
      <c r="B1200" s="341"/>
      <c r="C1200" s="355" t="s">
        <v>184</v>
      </c>
      <c r="D1200" s="355"/>
      <c r="E1200" s="355"/>
      <c r="F1200" s="347"/>
      <c r="G1200" s="232"/>
      <c r="H1200" s="348"/>
      <c r="I1200" s="232"/>
      <c r="J1200" s="232"/>
      <c r="K1200" s="232"/>
      <c r="L1200" s="232"/>
      <c r="M1200" s="232"/>
      <c r="N1200" s="232"/>
      <c r="O1200" s="345"/>
      <c r="P1200" s="345"/>
      <c r="Q1200" s="338">
        <v>0</v>
      </c>
      <c r="R1200" s="338">
        <v>0</v>
      </c>
      <c r="S1200" s="338">
        <v>0</v>
      </c>
      <c r="T1200" s="347"/>
      <c r="U1200" s="347"/>
      <c r="V1200" s="347"/>
      <c r="W1200" s="347"/>
      <c r="X1200" s="347"/>
      <c r="Y1200" s="351"/>
    </row>
    <row r="1201" spans="1:25" x14ac:dyDescent="0.25">
      <c r="B1201" s="341"/>
      <c r="C1201" s="383" t="s">
        <v>185</v>
      </c>
      <c r="D1201" s="383"/>
      <c r="E1201" s="383"/>
      <c r="F1201" s="347"/>
      <c r="G1201" s="232"/>
      <c r="H1201" s="348"/>
      <c r="I1201" s="232"/>
      <c r="J1201" s="232"/>
      <c r="K1201" s="232"/>
      <c r="L1201" s="232"/>
      <c r="M1201" s="232"/>
      <c r="N1201" s="232"/>
      <c r="O1201" s="345"/>
      <c r="P1201" s="345"/>
      <c r="Q1201" s="338">
        <v>0</v>
      </c>
      <c r="R1201" s="338">
        <v>0</v>
      </c>
      <c r="S1201" s="338">
        <v>0</v>
      </c>
      <c r="T1201" s="347"/>
      <c r="U1201" s="347"/>
      <c r="V1201" s="347"/>
      <c r="W1201" s="347"/>
      <c r="X1201" s="347"/>
      <c r="Y1201" s="351"/>
    </row>
    <row r="1202" spans="1:25" x14ac:dyDescent="0.25">
      <c r="B1202" s="341"/>
      <c r="C1202" s="355" t="s">
        <v>186</v>
      </c>
      <c r="D1202" s="355"/>
      <c r="E1202" s="355"/>
      <c r="F1202" s="347"/>
      <c r="G1202" s="232"/>
      <c r="H1202" s="348"/>
      <c r="I1202" s="232"/>
      <c r="J1202" s="232"/>
      <c r="K1202" s="232"/>
      <c r="L1202" s="232"/>
      <c r="M1202" s="232"/>
      <c r="N1202" s="232"/>
      <c r="O1202" s="345"/>
      <c r="P1202" s="345"/>
      <c r="Q1202" s="338">
        <v>0</v>
      </c>
      <c r="R1202" s="338">
        <v>0</v>
      </c>
      <c r="S1202" s="338">
        <v>0</v>
      </c>
      <c r="T1202" s="347"/>
      <c r="U1202" s="347"/>
      <c r="V1202" s="347"/>
      <c r="W1202" s="347"/>
      <c r="X1202" s="347"/>
      <c r="Y1202" s="351"/>
    </row>
    <row r="1203" spans="1:25" x14ac:dyDescent="0.25">
      <c r="B1203" s="341"/>
      <c r="C1203" s="383" t="s">
        <v>187</v>
      </c>
      <c r="D1203" s="383"/>
      <c r="E1203" s="383"/>
      <c r="F1203" s="347"/>
      <c r="G1203" s="232"/>
      <c r="H1203" s="348"/>
      <c r="I1203" s="232"/>
      <c r="J1203" s="232"/>
      <c r="K1203" s="232"/>
      <c r="L1203" s="232"/>
      <c r="M1203" s="232"/>
      <c r="N1203" s="232"/>
      <c r="O1203" s="345"/>
      <c r="P1203" s="345"/>
      <c r="Q1203" s="338">
        <v>0</v>
      </c>
      <c r="R1203" s="338">
        <v>0</v>
      </c>
      <c r="S1203" s="338">
        <v>0</v>
      </c>
      <c r="T1203" s="347"/>
      <c r="U1203" s="347"/>
      <c r="V1203" s="347"/>
      <c r="W1203" s="347"/>
      <c r="X1203" s="347"/>
      <c r="Y1203" s="351"/>
    </row>
    <row r="1204" spans="1:25" x14ac:dyDescent="0.25">
      <c r="B1204" s="341"/>
      <c r="C1204" s="383" t="s">
        <v>188</v>
      </c>
      <c r="D1204" s="383"/>
      <c r="E1204" s="383"/>
      <c r="F1204" s="384"/>
      <c r="G1204" s="232"/>
      <c r="H1204" s="348"/>
      <c r="I1204" s="232"/>
      <c r="J1204" s="232"/>
      <c r="K1204" s="232"/>
      <c r="L1204" s="232"/>
      <c r="M1204" s="232"/>
      <c r="N1204" s="232"/>
      <c r="O1204" s="345"/>
      <c r="P1204" s="345"/>
      <c r="Q1204" s="338">
        <v>0</v>
      </c>
      <c r="R1204" s="338">
        <v>0</v>
      </c>
      <c r="S1204" s="338">
        <v>0</v>
      </c>
      <c r="T1204" s="347"/>
      <c r="U1204" s="347"/>
      <c r="V1204" s="347"/>
      <c r="W1204" s="347"/>
      <c r="X1204" s="347"/>
      <c r="Y1204" s="351"/>
    </row>
    <row r="1205" spans="1:25" x14ac:dyDescent="0.25">
      <c r="B1205" s="341"/>
      <c r="C1205" s="355" t="s">
        <v>189</v>
      </c>
      <c r="D1205" s="355"/>
      <c r="E1205" s="355"/>
      <c r="F1205" s="347"/>
      <c r="G1205" s="232"/>
      <c r="H1205" s="348"/>
      <c r="I1205" s="232"/>
      <c r="J1205" s="232"/>
      <c r="K1205" s="232"/>
      <c r="L1205" s="232"/>
      <c r="M1205" s="232"/>
      <c r="N1205" s="232"/>
      <c r="O1205" s="345"/>
      <c r="P1205" s="345"/>
      <c r="Q1205" s="338">
        <v>0</v>
      </c>
      <c r="R1205" s="338">
        <v>0</v>
      </c>
      <c r="S1205" s="338">
        <v>0</v>
      </c>
      <c r="T1205" s="347"/>
      <c r="U1205" s="347"/>
      <c r="V1205" s="347"/>
      <c r="W1205" s="347"/>
      <c r="X1205" s="347"/>
      <c r="Y1205" s="351"/>
    </row>
    <row r="1206" spans="1:25" x14ac:dyDescent="0.25">
      <c r="B1206" s="341"/>
      <c r="C1206" s="355" t="s">
        <v>190</v>
      </c>
      <c r="D1206" s="355"/>
      <c r="E1206" s="355"/>
      <c r="F1206" s="347"/>
      <c r="G1206" s="232"/>
      <c r="H1206" s="348"/>
      <c r="I1206" s="232"/>
      <c r="J1206" s="232"/>
      <c r="K1206" s="232"/>
      <c r="L1206" s="232"/>
      <c r="M1206" s="232"/>
      <c r="N1206" s="232"/>
      <c r="O1206" s="345"/>
      <c r="P1206" s="345"/>
      <c r="Q1206" s="338">
        <v>0</v>
      </c>
      <c r="R1206" s="338">
        <v>0</v>
      </c>
      <c r="S1206" s="338">
        <v>0</v>
      </c>
      <c r="T1206" s="347"/>
      <c r="U1206" s="347"/>
      <c r="V1206" s="347"/>
      <c r="W1206" s="347"/>
      <c r="X1206" s="347"/>
      <c r="Y1206" s="351"/>
    </row>
    <row r="1207" spans="1:25" x14ac:dyDescent="0.25">
      <c r="B1207" s="341"/>
      <c r="C1207" s="383" t="s">
        <v>191</v>
      </c>
      <c r="D1207" s="383"/>
      <c r="E1207" s="383"/>
      <c r="F1207" s="347"/>
      <c r="G1207" s="232"/>
      <c r="H1207" s="348"/>
      <c r="I1207" s="232"/>
      <c r="J1207" s="232"/>
      <c r="K1207" s="232"/>
      <c r="L1207" s="232"/>
      <c r="M1207" s="232"/>
      <c r="N1207" s="232"/>
      <c r="O1207" s="345"/>
      <c r="P1207" s="345"/>
      <c r="Q1207" s="338">
        <v>0</v>
      </c>
      <c r="R1207" s="338">
        <v>0</v>
      </c>
      <c r="S1207" s="338">
        <v>0</v>
      </c>
      <c r="T1207" s="347"/>
      <c r="U1207" s="347"/>
      <c r="V1207" s="347"/>
      <c r="W1207" s="347"/>
      <c r="X1207" s="347"/>
      <c r="Y1207" s="351"/>
    </row>
    <row r="1208" spans="1:25" x14ac:dyDescent="0.25">
      <c r="B1208" s="341"/>
      <c r="C1208" s="383" t="s">
        <v>192</v>
      </c>
      <c r="D1208" s="383"/>
      <c r="E1208" s="383"/>
      <c r="F1208" s="347"/>
      <c r="G1208" s="232"/>
      <c r="H1208" s="348"/>
      <c r="I1208" s="232"/>
      <c r="J1208" s="232"/>
      <c r="K1208" s="232"/>
      <c r="L1208" s="232"/>
      <c r="M1208" s="232"/>
      <c r="N1208" s="232"/>
      <c r="O1208" s="345"/>
      <c r="P1208" s="345"/>
      <c r="Q1208" s="338">
        <v>0</v>
      </c>
      <c r="R1208" s="338">
        <v>0</v>
      </c>
      <c r="S1208" s="338">
        <v>0</v>
      </c>
      <c r="T1208" s="347"/>
      <c r="U1208" s="347"/>
      <c r="V1208" s="347"/>
      <c r="W1208" s="347"/>
      <c r="X1208" s="347"/>
      <c r="Y1208" s="351"/>
    </row>
    <row r="1209" spans="1:25" x14ac:dyDescent="0.25">
      <c r="B1209" s="341"/>
      <c r="C1209" s="232" t="s">
        <v>412</v>
      </c>
      <c r="D1209" s="232"/>
      <c r="E1209" s="232"/>
      <c r="F1209" s="232"/>
      <c r="G1209" s="232"/>
      <c r="H1209" s="232"/>
      <c r="I1209" s="232"/>
      <c r="J1209" s="232"/>
      <c r="K1209" s="232"/>
      <c r="L1209" s="232"/>
      <c r="M1209" s="232"/>
      <c r="N1209" s="232"/>
      <c r="O1209" s="345"/>
      <c r="P1209" s="345"/>
      <c r="Q1209" s="338">
        <v>0</v>
      </c>
      <c r="R1209" s="338">
        <v>0</v>
      </c>
      <c r="S1209" s="338">
        <v>0</v>
      </c>
      <c r="T1209" s="347"/>
      <c r="U1209" s="347"/>
      <c r="V1209" s="347"/>
      <c r="W1209" s="347"/>
      <c r="X1209" s="347"/>
      <c r="Y1209" s="351"/>
    </row>
    <row r="1210" spans="1:25" x14ac:dyDescent="0.25">
      <c r="B1210" s="341"/>
      <c r="C1210" s="232"/>
      <c r="D1210" s="232"/>
      <c r="E1210" s="232"/>
      <c r="F1210" s="347"/>
      <c r="G1210" s="232"/>
      <c r="H1210" s="348"/>
      <c r="I1210" s="232"/>
      <c r="J1210" s="232"/>
      <c r="K1210" s="232"/>
      <c r="L1210" s="232"/>
      <c r="M1210" s="232"/>
      <c r="N1210" s="232"/>
      <c r="O1210" s="345"/>
      <c r="P1210" s="345"/>
      <c r="Q1210" s="338">
        <v>0</v>
      </c>
      <c r="R1210" s="338">
        <v>0</v>
      </c>
      <c r="S1210" s="338">
        <v>0</v>
      </c>
      <c r="T1210" s="347"/>
      <c r="U1210" s="347"/>
      <c r="V1210" s="347"/>
      <c r="W1210" s="347"/>
      <c r="X1210" s="347"/>
      <c r="Y1210" s="351"/>
    </row>
    <row r="1211" spans="1:25" x14ac:dyDescent="0.25">
      <c r="A1211" s="227"/>
      <c r="B1211" s="224" t="s">
        <v>364</v>
      </c>
      <c r="C1211" s="224"/>
      <c r="D1211" s="224"/>
      <c r="E1211" s="224"/>
      <c r="F1211" s="231"/>
      <c r="G1211" s="233"/>
      <c r="H1211" s="231"/>
      <c r="I1211" s="231"/>
      <c r="J1211" s="232"/>
      <c r="K1211" s="232"/>
      <c r="L1211" s="232"/>
      <c r="M1211" s="232"/>
      <c r="N1211" s="232"/>
      <c r="O1211" s="345"/>
      <c r="P1211" s="345"/>
      <c r="Q1211" s="338">
        <v>0</v>
      </c>
      <c r="R1211" s="338">
        <v>0</v>
      </c>
      <c r="S1211" s="338">
        <v>0</v>
      </c>
      <c r="T1211" s="347"/>
      <c r="U1211" s="347"/>
      <c r="V1211" s="347"/>
      <c r="W1211" s="347"/>
      <c r="X1211" s="347"/>
      <c r="Y1211" s="351"/>
    </row>
    <row r="1212" spans="1:25" x14ac:dyDescent="0.25">
      <c r="A1212" s="231"/>
      <c r="B1212" s="224" t="s">
        <v>1</v>
      </c>
      <c r="C1212" s="224"/>
      <c r="D1212" s="224"/>
      <c r="E1212" s="224"/>
      <c r="F1212" s="231"/>
      <c r="G1212" s="233"/>
      <c r="H1212" s="231"/>
      <c r="I1212" s="231"/>
      <c r="J1212" s="232"/>
      <c r="K1212" s="232"/>
      <c r="L1212" s="232"/>
      <c r="M1212" s="232"/>
      <c r="N1212" s="232"/>
      <c r="O1212" s="345"/>
      <c r="P1212" s="345"/>
      <c r="Q1212" s="338">
        <v>0</v>
      </c>
      <c r="R1212" s="338">
        <v>0</v>
      </c>
      <c r="S1212" s="338">
        <v>0</v>
      </c>
      <c r="T1212" s="347"/>
      <c r="U1212" s="347"/>
      <c r="V1212" s="347"/>
      <c r="W1212" s="347"/>
      <c r="X1212" s="347"/>
      <c r="Y1212" s="351"/>
    </row>
    <row r="1213" spans="1:25" x14ac:dyDescent="0.25">
      <c r="A1213" s="236"/>
      <c r="B1213" s="225" t="s">
        <v>276</v>
      </c>
      <c r="C1213" s="226">
        <v>42247</v>
      </c>
      <c r="D1213" s="237"/>
      <c r="E1213" s="238"/>
      <c r="F1213" s="239" t="s">
        <v>0</v>
      </c>
      <c r="G1213" s="238"/>
      <c r="H1213" s="241"/>
      <c r="I1213" s="241"/>
      <c r="J1213" s="232"/>
      <c r="K1213" s="232"/>
      <c r="L1213" s="232"/>
      <c r="M1213" s="232"/>
      <c r="N1213" s="232"/>
      <c r="O1213" s="345"/>
      <c r="P1213" s="345"/>
      <c r="Q1213" s="338">
        <v>0</v>
      </c>
      <c r="R1213" s="338">
        <v>0</v>
      </c>
      <c r="S1213" s="338">
        <v>0</v>
      </c>
      <c r="T1213" s="347"/>
      <c r="U1213" s="347"/>
      <c r="V1213" s="347"/>
      <c r="W1213" s="347"/>
      <c r="X1213" s="347"/>
      <c r="Y1213" s="351"/>
    </row>
    <row r="1214" spans="1:25" x14ac:dyDescent="0.25">
      <c r="A1214" s="244"/>
      <c r="B1214" s="245"/>
      <c r="C1214" s="246"/>
      <c r="D1214" s="246"/>
      <c r="E1214" s="247"/>
      <c r="F1214" s="249" t="s">
        <v>0</v>
      </c>
      <c r="G1214" s="378"/>
      <c r="H1214" s="254"/>
      <c r="I1214" s="254"/>
      <c r="J1214" s="232"/>
      <c r="K1214" s="232"/>
      <c r="L1214" s="232"/>
      <c r="M1214" s="232"/>
      <c r="N1214" s="232"/>
      <c r="O1214" s="345"/>
      <c r="P1214" s="345"/>
      <c r="Q1214" s="338">
        <v>0</v>
      </c>
      <c r="R1214" s="338">
        <v>0</v>
      </c>
      <c r="S1214" s="338">
        <v>0</v>
      </c>
      <c r="T1214" s="347"/>
      <c r="U1214" s="347"/>
      <c r="V1214" s="347"/>
      <c r="W1214" s="347"/>
      <c r="X1214" s="347"/>
      <c r="Y1214" s="351"/>
    </row>
    <row r="1215" spans="1:25" x14ac:dyDescent="0.25">
      <c r="A1215" s="29"/>
      <c r="B1215" s="30"/>
      <c r="C1215" s="65" t="s">
        <v>413</v>
      </c>
      <c r="D1215" s="65"/>
      <c r="E1215" s="58"/>
      <c r="F1215" s="208" t="s">
        <v>414</v>
      </c>
      <c r="G1215" s="65"/>
      <c r="H1215" s="32"/>
      <c r="I1215" s="65"/>
      <c r="J1215" s="232"/>
      <c r="K1215" s="232"/>
      <c r="L1215" s="232"/>
      <c r="M1215" s="232"/>
      <c r="N1215" s="232"/>
      <c r="O1215" s="345"/>
      <c r="P1215" s="345"/>
      <c r="Q1215" s="338">
        <v>0</v>
      </c>
      <c r="R1215" s="338">
        <v>0</v>
      </c>
      <c r="S1215" s="338">
        <v>0</v>
      </c>
      <c r="T1215" s="347"/>
      <c r="U1215" s="347"/>
      <c r="V1215" s="347"/>
      <c r="W1215" s="347"/>
      <c r="X1215" s="347"/>
      <c r="Y1215" s="351"/>
    </row>
    <row r="1216" spans="1:25" ht="103.5" customHeight="1" x14ac:dyDescent="0.25">
      <c r="A1216" s="204" t="s">
        <v>2</v>
      </c>
      <c r="B1216" s="205"/>
      <c r="C1216" s="207" t="s">
        <v>3</v>
      </c>
      <c r="D1216" s="64" t="s">
        <v>275</v>
      </c>
      <c r="E1216" s="206" t="s">
        <v>4</v>
      </c>
      <c r="F1216" s="64" t="s">
        <v>8</v>
      </c>
      <c r="G1216" s="64" t="s">
        <v>16</v>
      </c>
      <c r="H1216" s="205" t="s">
        <v>17</v>
      </c>
      <c r="I1216" s="83" t="s">
        <v>18</v>
      </c>
      <c r="J1216" s="232"/>
      <c r="K1216" s="232"/>
      <c r="L1216" s="232"/>
      <c r="M1216" s="232"/>
      <c r="N1216" s="232"/>
      <c r="O1216" s="345"/>
      <c r="P1216" s="345"/>
      <c r="Q1216" s="338">
        <v>0</v>
      </c>
      <c r="R1216" s="338">
        <v>0</v>
      </c>
      <c r="S1216" s="338">
        <v>0</v>
      </c>
      <c r="T1216" s="347"/>
      <c r="U1216" s="347"/>
      <c r="V1216" s="347"/>
      <c r="W1216" s="347"/>
      <c r="X1216" s="347"/>
      <c r="Y1216" s="351"/>
    </row>
    <row r="1217" spans="1:25" x14ac:dyDescent="0.25">
      <c r="A1217" s="43"/>
      <c r="B1217" s="75"/>
      <c r="C1217" s="44"/>
      <c r="D1217" s="79"/>
      <c r="E1217" s="80"/>
      <c r="F1217" s="66"/>
      <c r="G1217" s="50"/>
      <c r="H1217" s="47"/>
      <c r="I1217" s="51"/>
      <c r="J1217" s="232"/>
      <c r="K1217" s="232"/>
      <c r="L1217" s="232"/>
      <c r="M1217" s="232"/>
      <c r="N1217" s="385"/>
      <c r="O1217" s="345"/>
      <c r="P1217" s="345"/>
      <c r="Q1217" s="338">
        <v>0</v>
      </c>
      <c r="R1217" s="338">
        <v>0</v>
      </c>
      <c r="S1217" s="338">
        <v>0</v>
      </c>
      <c r="T1217" s="347"/>
      <c r="U1217" s="347"/>
      <c r="V1217" s="347"/>
      <c r="W1217" s="347"/>
      <c r="X1217" s="347"/>
      <c r="Y1217" s="351"/>
    </row>
    <row r="1218" spans="1:25" x14ac:dyDescent="0.25">
      <c r="A1218" s="244">
        <v>61808000</v>
      </c>
      <c r="B1218" s="258">
        <v>5</v>
      </c>
      <c r="C1218" s="259" t="s">
        <v>131</v>
      </c>
      <c r="D1218" s="259" t="s">
        <v>78</v>
      </c>
      <c r="E1218" s="273">
        <v>806</v>
      </c>
      <c r="F1218" s="277" t="s">
        <v>117</v>
      </c>
      <c r="G1218" s="271"/>
      <c r="H1218" s="254">
        <v>600187</v>
      </c>
      <c r="I1218" s="298"/>
      <c r="J1218" s="385"/>
      <c r="K1218" s="385"/>
      <c r="L1218" s="385"/>
      <c r="M1218" s="385"/>
      <c r="N1218" s="385"/>
      <c r="O1218" s="345"/>
      <c r="P1218" s="345"/>
      <c r="Q1218" s="338">
        <v>0</v>
      </c>
      <c r="R1218" s="338">
        <v>0</v>
      </c>
      <c r="S1218" s="338">
        <v>0</v>
      </c>
      <c r="T1218" s="347"/>
      <c r="U1218" s="347"/>
      <c r="V1218" s="347"/>
      <c r="W1218" s="347"/>
      <c r="X1218" s="347"/>
      <c r="Y1218" s="351"/>
    </row>
    <row r="1219" spans="1:25" x14ac:dyDescent="0.25">
      <c r="A1219" s="244">
        <v>70016330</v>
      </c>
      <c r="B1219" s="258" t="s">
        <v>52</v>
      </c>
      <c r="C1219" s="259" t="s">
        <v>216</v>
      </c>
      <c r="D1219" s="259" t="s">
        <v>87</v>
      </c>
      <c r="E1219" s="273">
        <v>708</v>
      </c>
      <c r="F1219" s="277" t="s">
        <v>40</v>
      </c>
      <c r="G1219" s="377">
        <v>3149276</v>
      </c>
      <c r="H1219" s="254">
        <v>404127</v>
      </c>
      <c r="I1219" s="298"/>
      <c r="J1219" s="385"/>
      <c r="K1219" s="385"/>
      <c r="L1219" s="385"/>
      <c r="M1219" s="385"/>
      <c r="N1219" s="385"/>
      <c r="O1219" s="345"/>
      <c r="P1219" s="345"/>
      <c r="Q1219" s="338">
        <v>0</v>
      </c>
      <c r="R1219" s="338">
        <v>0</v>
      </c>
      <c r="S1219" s="338">
        <v>0</v>
      </c>
      <c r="T1219" s="347"/>
      <c r="U1219" s="347"/>
      <c r="V1219" s="347"/>
      <c r="W1219" s="347"/>
      <c r="X1219" s="347"/>
      <c r="Y1219" s="351"/>
    </row>
    <row r="1220" spans="1:25" x14ac:dyDescent="0.25">
      <c r="A1220" s="244">
        <v>93281000</v>
      </c>
      <c r="B1220" s="258" t="s">
        <v>52</v>
      </c>
      <c r="C1220" s="259" t="s">
        <v>201</v>
      </c>
      <c r="D1220" s="259" t="s">
        <v>212</v>
      </c>
      <c r="E1220" s="283">
        <v>224</v>
      </c>
      <c r="F1220" s="277" t="s">
        <v>49</v>
      </c>
      <c r="G1220" s="271">
        <v>73043</v>
      </c>
      <c r="H1220" s="254">
        <v>36057</v>
      </c>
      <c r="I1220" s="298"/>
      <c r="J1220" s="385"/>
      <c r="K1220" s="385"/>
      <c r="L1220" s="385"/>
      <c r="M1220" s="385"/>
      <c r="N1220" s="232"/>
      <c r="O1220" s="345"/>
      <c r="P1220" s="345"/>
      <c r="Q1220" s="338">
        <v>0</v>
      </c>
      <c r="R1220" s="338">
        <v>0</v>
      </c>
      <c r="S1220" s="338">
        <v>0</v>
      </c>
      <c r="T1220" s="347"/>
      <c r="U1220" s="347"/>
      <c r="V1220" s="347"/>
      <c r="W1220" s="347"/>
      <c r="X1220" s="347"/>
      <c r="Y1220" s="351"/>
    </row>
    <row r="1221" spans="1:25" x14ac:dyDescent="0.25">
      <c r="A1221" s="244">
        <v>93281000</v>
      </c>
      <c r="B1221" s="258" t="s">
        <v>52</v>
      </c>
      <c r="C1221" s="259" t="s">
        <v>201</v>
      </c>
      <c r="D1221" s="259" t="s">
        <v>212</v>
      </c>
      <c r="E1221" s="283">
        <v>224</v>
      </c>
      <c r="F1221" s="277" t="s">
        <v>50</v>
      </c>
      <c r="G1221" s="271">
        <v>340862</v>
      </c>
      <c r="H1221" s="254">
        <v>168268</v>
      </c>
      <c r="I1221" s="298"/>
      <c r="J1221" s="385"/>
      <c r="K1221" s="385"/>
      <c r="L1221" s="385"/>
      <c r="M1221" s="385"/>
      <c r="N1221" s="232"/>
      <c r="O1221" s="345"/>
      <c r="P1221" s="345"/>
      <c r="Q1221" s="338">
        <v>0</v>
      </c>
      <c r="R1221" s="338">
        <v>0</v>
      </c>
      <c r="S1221" s="338">
        <v>0</v>
      </c>
      <c r="T1221" s="347"/>
      <c r="U1221" s="347"/>
      <c r="V1221" s="347"/>
      <c r="W1221" s="347"/>
      <c r="X1221" s="347"/>
      <c r="Y1221" s="351"/>
    </row>
    <row r="1222" spans="1:25" x14ac:dyDescent="0.25">
      <c r="A1222" s="244">
        <v>90320000</v>
      </c>
      <c r="B1222" s="258">
        <v>6</v>
      </c>
      <c r="C1222" s="259" t="s">
        <v>252</v>
      </c>
      <c r="D1222" s="259" t="s">
        <v>78</v>
      </c>
      <c r="E1222" s="273">
        <v>747</v>
      </c>
      <c r="F1222" s="277" t="s">
        <v>40</v>
      </c>
      <c r="G1222" s="271"/>
      <c r="H1222" s="254">
        <v>1094748</v>
      </c>
      <c r="I1222" s="298"/>
      <c r="J1222" s="385"/>
      <c r="K1222" s="385"/>
      <c r="L1222" s="385"/>
      <c r="M1222" s="385"/>
      <c r="N1222" s="232"/>
      <c r="O1222" s="345"/>
      <c r="P1222" s="345"/>
      <c r="Q1222" s="338">
        <v>0</v>
      </c>
      <c r="R1222" s="338">
        <v>0</v>
      </c>
      <c r="S1222" s="338">
        <v>0</v>
      </c>
      <c r="T1222" s="347"/>
      <c r="U1222" s="347"/>
      <c r="V1222" s="347"/>
      <c r="W1222" s="347"/>
      <c r="X1222" s="347"/>
      <c r="Y1222" s="351"/>
    </row>
    <row r="1223" spans="1:25" x14ac:dyDescent="0.25">
      <c r="A1223" s="244">
        <v>90042000</v>
      </c>
      <c r="B1223" s="282">
        <v>5</v>
      </c>
      <c r="C1223" s="259" t="s">
        <v>241</v>
      </c>
      <c r="D1223" s="259" t="s">
        <v>78</v>
      </c>
      <c r="E1223" s="273">
        <v>469</v>
      </c>
      <c r="F1223" s="277" t="s">
        <v>44</v>
      </c>
      <c r="G1223" s="271">
        <v>88179735</v>
      </c>
      <c r="H1223" s="254">
        <v>1789520</v>
      </c>
      <c r="I1223" s="298"/>
      <c r="J1223" s="232"/>
      <c r="K1223" s="385"/>
      <c r="L1223" s="385"/>
      <c r="M1223" s="385"/>
      <c r="N1223" s="232"/>
      <c r="O1223" s="345"/>
      <c r="P1223" s="345"/>
      <c r="Q1223" s="345"/>
      <c r="R1223" s="338">
        <v>0</v>
      </c>
      <c r="S1223" s="338">
        <v>0</v>
      </c>
      <c r="T1223" s="347"/>
      <c r="U1223" s="347"/>
      <c r="V1223" s="347"/>
      <c r="W1223" s="347"/>
      <c r="X1223" s="347"/>
      <c r="Y1223" s="351"/>
    </row>
    <row r="1224" spans="1:25" x14ac:dyDescent="0.25">
      <c r="A1224" s="244">
        <v>90042000</v>
      </c>
      <c r="B1224" s="258">
        <v>5</v>
      </c>
      <c r="C1224" s="259" t="s">
        <v>241</v>
      </c>
      <c r="D1224" s="259" t="s">
        <v>78</v>
      </c>
      <c r="E1224" s="273">
        <v>542</v>
      </c>
      <c r="F1224" s="277" t="s">
        <v>43</v>
      </c>
      <c r="G1224" s="271"/>
      <c r="H1224" s="254">
        <v>3185128</v>
      </c>
      <c r="I1224" s="298"/>
      <c r="J1224" s="232"/>
      <c r="K1224" s="385"/>
      <c r="L1224" s="385"/>
      <c r="M1224" s="385"/>
      <c r="N1224" s="232"/>
      <c r="O1224" s="345"/>
      <c r="P1224" s="345"/>
      <c r="Q1224" s="345"/>
      <c r="R1224" s="338">
        <v>0</v>
      </c>
      <c r="S1224" s="338">
        <v>0</v>
      </c>
      <c r="T1224" s="347"/>
      <c r="U1224" s="347"/>
      <c r="V1224" s="347"/>
      <c r="W1224" s="347"/>
      <c r="X1224" s="347"/>
      <c r="Y1224" s="351"/>
    </row>
    <row r="1225" spans="1:25" x14ac:dyDescent="0.25">
      <c r="A1225" s="244">
        <v>90299000</v>
      </c>
      <c r="B1225" s="282">
        <v>3</v>
      </c>
      <c r="C1225" s="259" t="s">
        <v>251</v>
      </c>
      <c r="D1225" s="259" t="s">
        <v>212</v>
      </c>
      <c r="E1225" s="283">
        <v>198</v>
      </c>
      <c r="F1225" s="277" t="s">
        <v>38</v>
      </c>
      <c r="G1225" s="271">
        <v>428302</v>
      </c>
      <c r="H1225" s="254">
        <v>51522</v>
      </c>
      <c r="I1225" s="298"/>
      <c r="J1225" s="232"/>
      <c r="K1225" s="385"/>
      <c r="L1225" s="385"/>
      <c r="M1225" s="385"/>
      <c r="N1225" s="232"/>
      <c r="O1225" s="345"/>
      <c r="P1225" s="345"/>
      <c r="Q1225" s="345"/>
      <c r="R1225" s="338">
        <v>0</v>
      </c>
      <c r="S1225" s="338">
        <v>0</v>
      </c>
      <c r="T1225" s="347"/>
      <c r="U1225" s="347"/>
      <c r="V1225" s="347"/>
      <c r="W1225" s="347"/>
      <c r="X1225" s="347"/>
      <c r="Y1225" s="351"/>
    </row>
    <row r="1226" spans="1:25" x14ac:dyDescent="0.25">
      <c r="A1226" s="292">
        <v>81494400</v>
      </c>
      <c r="B1226" s="258" t="s">
        <v>52</v>
      </c>
      <c r="C1226" s="259" t="s">
        <v>322</v>
      </c>
      <c r="D1226" s="259" t="s">
        <v>212</v>
      </c>
      <c r="E1226" s="273">
        <v>770</v>
      </c>
      <c r="F1226" s="277" t="s">
        <v>35</v>
      </c>
      <c r="G1226" s="271">
        <v>668309</v>
      </c>
      <c r="H1226" s="254">
        <v>442740</v>
      </c>
      <c r="I1226" s="298"/>
      <c r="J1226" s="232"/>
      <c r="K1226" s="385"/>
      <c r="L1226" s="385"/>
      <c r="M1226" s="385"/>
      <c r="N1226" s="232"/>
      <c r="O1226" s="345"/>
      <c r="P1226" s="345"/>
      <c r="Q1226" s="345"/>
      <c r="R1226" s="338">
        <v>0</v>
      </c>
      <c r="S1226" s="338">
        <v>0</v>
      </c>
      <c r="T1226" s="347"/>
      <c r="U1226" s="347"/>
      <c r="V1226" s="347"/>
      <c r="W1226" s="347"/>
      <c r="X1226" s="347"/>
      <c r="Y1226" s="351"/>
    </row>
    <row r="1227" spans="1:25" x14ac:dyDescent="0.25">
      <c r="A1227" s="244">
        <v>90331000</v>
      </c>
      <c r="B1227" s="258">
        <v>6</v>
      </c>
      <c r="C1227" s="259" t="s">
        <v>253</v>
      </c>
      <c r="D1227" s="259" t="s">
        <v>78</v>
      </c>
      <c r="E1227" s="273">
        <v>606</v>
      </c>
      <c r="F1227" s="277" t="s">
        <v>38</v>
      </c>
      <c r="G1227" s="377">
        <v>663006</v>
      </c>
      <c r="H1227" s="254">
        <v>381817</v>
      </c>
      <c r="I1227" s="298"/>
      <c r="J1227" s="232"/>
      <c r="K1227" s="232"/>
      <c r="L1227" s="232"/>
      <c r="M1227" s="232"/>
      <c r="N1227" s="232"/>
      <c r="O1227" s="345"/>
      <c r="P1227" s="345"/>
      <c r="Q1227" s="345"/>
      <c r="R1227" s="338">
        <v>0</v>
      </c>
      <c r="S1227" s="338">
        <v>0</v>
      </c>
      <c r="T1227" s="347"/>
      <c r="U1227" s="347"/>
      <c r="V1227" s="347"/>
      <c r="W1227" s="347"/>
      <c r="X1227" s="347"/>
      <c r="Y1227" s="351"/>
    </row>
    <row r="1228" spans="1:25" x14ac:dyDescent="0.25">
      <c r="A1228" s="244">
        <v>91144000</v>
      </c>
      <c r="B1228" s="258">
        <v>8</v>
      </c>
      <c r="C1228" s="259" t="s">
        <v>256</v>
      </c>
      <c r="D1228" s="259" t="s">
        <v>78</v>
      </c>
      <c r="E1228" s="273">
        <v>640</v>
      </c>
      <c r="F1228" s="277" t="s">
        <v>35</v>
      </c>
      <c r="G1228" s="377">
        <v>3149276</v>
      </c>
      <c r="H1228" s="254">
        <v>234447</v>
      </c>
      <c r="I1228" s="298"/>
      <c r="J1228" s="232"/>
      <c r="K1228" s="232"/>
      <c r="L1228" s="232"/>
      <c r="M1228" s="232"/>
      <c r="N1228" s="232"/>
      <c r="O1228" s="345"/>
      <c r="P1228" s="345"/>
      <c r="Q1228" s="345"/>
      <c r="R1228" s="338">
        <v>0</v>
      </c>
      <c r="S1228" s="338">
        <v>0</v>
      </c>
      <c r="T1228" s="347"/>
      <c r="U1228" s="347"/>
      <c r="V1228" s="347"/>
      <c r="W1228" s="347"/>
      <c r="X1228" s="347"/>
      <c r="Y1228" s="351"/>
    </row>
    <row r="1229" spans="1:25" x14ac:dyDescent="0.25">
      <c r="A1229" s="244">
        <v>91144000</v>
      </c>
      <c r="B1229" s="258">
        <v>8</v>
      </c>
      <c r="C1229" s="259" t="s">
        <v>256</v>
      </c>
      <c r="D1229" s="259" t="s">
        <v>78</v>
      </c>
      <c r="E1229" s="273">
        <v>641</v>
      </c>
      <c r="F1229" s="277" t="s">
        <v>56</v>
      </c>
      <c r="G1229" s="377"/>
      <c r="H1229" s="254">
        <v>748419</v>
      </c>
      <c r="I1229" s="298"/>
      <c r="J1229" s="232"/>
      <c r="K1229" s="232"/>
      <c r="L1229" s="232"/>
      <c r="M1229" s="232"/>
      <c r="N1229" s="232"/>
      <c r="O1229" s="345"/>
      <c r="P1229" s="345"/>
      <c r="Q1229" s="345"/>
      <c r="R1229" s="338">
        <v>0</v>
      </c>
      <c r="S1229" s="338">
        <v>0</v>
      </c>
      <c r="T1229" s="347"/>
      <c r="U1229" s="347"/>
      <c r="V1229" s="347"/>
      <c r="W1229" s="347"/>
      <c r="X1229" s="347"/>
      <c r="Y1229" s="351"/>
    </row>
    <row r="1230" spans="1:25" x14ac:dyDescent="0.25">
      <c r="A1230" s="244">
        <v>91144000</v>
      </c>
      <c r="B1230" s="258">
        <v>8</v>
      </c>
      <c r="C1230" s="259" t="s">
        <v>256</v>
      </c>
      <c r="D1230" s="259" t="s">
        <v>78</v>
      </c>
      <c r="E1230" s="273">
        <v>759</v>
      </c>
      <c r="F1230" s="277" t="s">
        <v>56</v>
      </c>
      <c r="G1230" s="377"/>
      <c r="H1230" s="254">
        <v>437094</v>
      </c>
      <c r="I1230" s="298"/>
      <c r="J1230" s="232"/>
      <c r="K1230" s="232"/>
      <c r="L1230" s="232"/>
      <c r="M1230" s="232"/>
      <c r="N1230" s="385"/>
      <c r="O1230" s="345"/>
      <c r="P1230" s="345"/>
      <c r="Q1230" s="345"/>
      <c r="R1230" s="338">
        <v>0</v>
      </c>
      <c r="S1230" s="338">
        <v>0</v>
      </c>
      <c r="T1230" s="347"/>
      <c r="U1230" s="347"/>
      <c r="V1230" s="347"/>
      <c r="W1230" s="347"/>
      <c r="X1230" s="347"/>
      <c r="Y1230" s="386"/>
    </row>
    <row r="1231" spans="1:25" x14ac:dyDescent="0.25">
      <c r="A1231" s="244">
        <v>91144000</v>
      </c>
      <c r="B1231" s="258">
        <v>8</v>
      </c>
      <c r="C1231" s="259" t="s">
        <v>256</v>
      </c>
      <c r="D1231" s="259" t="s">
        <v>78</v>
      </c>
      <c r="E1231" s="273">
        <v>760</v>
      </c>
      <c r="F1231" s="277" t="s">
        <v>44</v>
      </c>
      <c r="G1231" s="377"/>
      <c r="H1231" s="254">
        <v>1896922</v>
      </c>
      <c r="I1231" s="298"/>
      <c r="J1231" s="385"/>
      <c r="K1231" s="385"/>
      <c r="L1231" s="385"/>
      <c r="M1231" s="385"/>
      <c r="N1231" s="232"/>
      <c r="O1231" s="345"/>
      <c r="P1231" s="345"/>
      <c r="Q1231" s="345"/>
      <c r="R1231" s="338">
        <v>0</v>
      </c>
      <c r="S1231" s="338">
        <v>0</v>
      </c>
      <c r="T1231" s="347"/>
      <c r="U1231" s="347"/>
      <c r="V1231" s="347"/>
      <c r="W1231" s="347"/>
      <c r="X1231" s="347"/>
      <c r="Y1231" s="351"/>
    </row>
    <row r="1232" spans="1:25" x14ac:dyDescent="0.25">
      <c r="A1232" s="244">
        <v>91144000</v>
      </c>
      <c r="B1232" s="258">
        <v>8</v>
      </c>
      <c r="C1232" s="259" t="s">
        <v>256</v>
      </c>
      <c r="D1232" s="259" t="s">
        <v>81</v>
      </c>
      <c r="E1232" s="273">
        <v>760</v>
      </c>
      <c r="F1232" s="277" t="s">
        <v>40</v>
      </c>
      <c r="G1232" s="377"/>
      <c r="H1232" s="254">
        <v>1404099</v>
      </c>
      <c r="I1232" s="298"/>
      <c r="J1232" s="232"/>
      <c r="K1232" s="232"/>
      <c r="L1232" s="232"/>
      <c r="M1232" s="232"/>
      <c r="N1232" s="232"/>
      <c r="O1232" s="345"/>
      <c r="P1232" s="345"/>
      <c r="Q1232" s="345"/>
      <c r="R1232" s="338">
        <v>0</v>
      </c>
      <c r="S1232" s="338">
        <v>0</v>
      </c>
      <c r="T1232" s="347"/>
      <c r="U1232" s="347"/>
      <c r="V1232" s="347"/>
      <c r="W1232" s="347"/>
      <c r="X1232" s="347"/>
      <c r="Y1232" s="351"/>
    </row>
    <row r="1233" spans="1:25" x14ac:dyDescent="0.25">
      <c r="A1233" s="244">
        <v>61216000</v>
      </c>
      <c r="B1233" s="282">
        <v>7</v>
      </c>
      <c r="C1233" s="259" t="s">
        <v>244</v>
      </c>
      <c r="D1233" s="259" t="s">
        <v>212</v>
      </c>
      <c r="E1233" s="273">
        <v>333</v>
      </c>
      <c r="F1233" s="277" t="s">
        <v>92</v>
      </c>
      <c r="G1233" s="271"/>
      <c r="H1233" s="254">
        <v>1317038</v>
      </c>
      <c r="I1233" s="298"/>
      <c r="J1233" s="232"/>
      <c r="K1233" s="232"/>
      <c r="L1233" s="232"/>
      <c r="M1233" s="232"/>
      <c r="N1233" s="232"/>
      <c r="O1233" s="345"/>
      <c r="P1233" s="345"/>
      <c r="Q1233" s="345"/>
      <c r="R1233" s="338">
        <v>0</v>
      </c>
      <c r="S1233" s="338">
        <v>0</v>
      </c>
      <c r="T1233" s="347"/>
      <c r="U1233" s="347"/>
      <c r="V1233" s="347"/>
      <c r="W1233" s="347"/>
      <c r="X1233" s="347"/>
      <c r="Y1233" s="351"/>
    </row>
    <row r="1234" spans="1:25" x14ac:dyDescent="0.25">
      <c r="A1234" s="244">
        <v>96874030</v>
      </c>
      <c r="B1234" s="258" t="s">
        <v>52</v>
      </c>
      <c r="C1234" s="259" t="s">
        <v>144</v>
      </c>
      <c r="D1234" s="259" t="s">
        <v>342</v>
      </c>
      <c r="E1234" s="273">
        <v>796</v>
      </c>
      <c r="F1234" s="277" t="s">
        <v>42</v>
      </c>
      <c r="G1234" s="377">
        <v>4026422</v>
      </c>
      <c r="H1234" s="254"/>
      <c r="I1234" s="298"/>
      <c r="J1234" s="232"/>
      <c r="K1234" s="232"/>
      <c r="L1234" s="232"/>
      <c r="M1234" s="232"/>
      <c r="N1234" s="232"/>
      <c r="O1234" s="345"/>
      <c r="P1234" s="345"/>
      <c r="Q1234" s="345"/>
      <c r="R1234" s="338">
        <v>0</v>
      </c>
      <c r="S1234" s="338">
        <v>0</v>
      </c>
      <c r="T1234" s="347"/>
      <c r="U1234" s="347"/>
      <c r="V1234" s="347"/>
      <c r="W1234" s="347"/>
      <c r="X1234" s="347"/>
      <c r="Y1234" s="351"/>
    </row>
    <row r="1235" spans="1:25" x14ac:dyDescent="0.25">
      <c r="A1235" s="244">
        <v>76000739</v>
      </c>
      <c r="B1235" s="282">
        <v>0</v>
      </c>
      <c r="C1235" s="259" t="s">
        <v>54</v>
      </c>
      <c r="D1235" s="259" t="s">
        <v>78</v>
      </c>
      <c r="E1235" s="273">
        <v>419</v>
      </c>
      <c r="F1235" s="277" t="s">
        <v>42</v>
      </c>
      <c r="G1235" s="271">
        <v>2099515</v>
      </c>
      <c r="H1235" s="254">
        <v>801365</v>
      </c>
      <c r="I1235" s="298"/>
      <c r="J1235" s="232"/>
      <c r="K1235" s="232"/>
      <c r="L1235" s="232"/>
      <c r="M1235" s="232"/>
      <c r="N1235" s="385"/>
      <c r="O1235" s="345"/>
      <c r="P1235" s="345"/>
      <c r="Q1235" s="345"/>
      <c r="R1235" s="338">
        <v>0</v>
      </c>
      <c r="S1235" s="338">
        <v>0</v>
      </c>
      <c r="T1235" s="347"/>
      <c r="U1235" s="347"/>
      <c r="V1235" s="347"/>
      <c r="W1235" s="347"/>
      <c r="X1235" s="347"/>
      <c r="Y1235" s="386"/>
    </row>
    <row r="1236" spans="1:25" x14ac:dyDescent="0.25">
      <c r="A1236" s="244">
        <v>96678790</v>
      </c>
      <c r="B1236" s="258">
        <v>2</v>
      </c>
      <c r="C1236" s="259" t="s">
        <v>116</v>
      </c>
      <c r="D1236" s="259" t="s">
        <v>81</v>
      </c>
      <c r="E1236" s="273">
        <v>745</v>
      </c>
      <c r="F1236" s="277" t="s">
        <v>317</v>
      </c>
      <c r="G1236" s="377"/>
      <c r="H1236" s="254">
        <v>895860</v>
      </c>
      <c r="I1236" s="298"/>
      <c r="J1236" s="385"/>
      <c r="K1236" s="385"/>
      <c r="L1236" s="385"/>
      <c r="M1236" s="385"/>
      <c r="N1236" s="235"/>
      <c r="O1236" s="345"/>
      <c r="P1236" s="345"/>
      <c r="Q1236" s="345"/>
      <c r="R1236" s="338">
        <v>0</v>
      </c>
      <c r="S1236" s="338">
        <v>0</v>
      </c>
      <c r="T1236" s="347"/>
      <c r="U1236" s="347"/>
      <c r="V1236" s="347"/>
      <c r="W1236" s="347"/>
      <c r="X1236" s="347"/>
      <c r="Y1236" s="351"/>
    </row>
    <row r="1237" spans="1:25" x14ac:dyDescent="0.25">
      <c r="A1237" s="244">
        <v>95134000</v>
      </c>
      <c r="B1237" s="258">
        <v>6</v>
      </c>
      <c r="C1237" s="259" t="s">
        <v>260</v>
      </c>
      <c r="D1237" s="259" t="s">
        <v>78</v>
      </c>
      <c r="E1237" s="273">
        <v>659</v>
      </c>
      <c r="F1237" s="277" t="s">
        <v>35</v>
      </c>
      <c r="G1237" s="377"/>
      <c r="H1237" s="254">
        <v>628364</v>
      </c>
      <c r="I1237" s="298"/>
      <c r="J1237" s="405"/>
      <c r="K1237" s="232"/>
      <c r="L1237" s="232"/>
      <c r="M1237" s="232"/>
      <c r="N1237" s="235"/>
      <c r="O1237" s="345"/>
      <c r="P1237" s="345"/>
      <c r="Q1237" s="345"/>
      <c r="R1237" s="338">
        <v>0</v>
      </c>
      <c r="S1237" s="338">
        <v>0</v>
      </c>
      <c r="T1237" s="347"/>
      <c r="U1237" s="347"/>
      <c r="V1237" s="347"/>
      <c r="W1237" s="347"/>
      <c r="X1237" s="347"/>
      <c r="Y1237" s="351"/>
    </row>
    <row r="1238" spans="1:25" x14ac:dyDescent="0.25">
      <c r="A1238" s="244">
        <v>96802690</v>
      </c>
      <c r="B1238" s="258">
        <v>9</v>
      </c>
      <c r="C1238" s="259" t="s">
        <v>94</v>
      </c>
      <c r="D1238" s="259" t="s">
        <v>78</v>
      </c>
      <c r="E1238" s="273">
        <v>724</v>
      </c>
      <c r="F1238" s="277" t="s">
        <v>73</v>
      </c>
      <c r="G1238" s="377"/>
      <c r="H1238" s="254">
        <v>622171</v>
      </c>
      <c r="I1238" s="298"/>
      <c r="J1238" s="405"/>
      <c r="K1238" s="232"/>
      <c r="L1238" s="232"/>
      <c r="M1238" s="232"/>
      <c r="N1238" s="235"/>
      <c r="O1238" s="345"/>
      <c r="P1238" s="345"/>
      <c r="Q1238" s="345"/>
      <c r="R1238" s="338">
        <v>0</v>
      </c>
      <c r="S1238" s="338">
        <v>0</v>
      </c>
      <c r="T1238" s="347"/>
      <c r="U1238" s="347"/>
      <c r="V1238" s="347"/>
      <c r="W1238" s="347"/>
      <c r="X1238" s="347"/>
      <c r="Y1238" s="351"/>
    </row>
    <row r="1239" spans="1:25" x14ac:dyDescent="0.25">
      <c r="A1239" s="244">
        <v>96802690</v>
      </c>
      <c r="B1239" s="258">
        <v>9</v>
      </c>
      <c r="C1239" s="259" t="s">
        <v>94</v>
      </c>
      <c r="D1239" s="259" t="s">
        <v>78</v>
      </c>
      <c r="E1239" s="273">
        <v>725</v>
      </c>
      <c r="F1239" s="277" t="s">
        <v>91</v>
      </c>
      <c r="G1239" s="377"/>
      <c r="H1239" s="254">
        <v>659030</v>
      </c>
      <c r="I1239" s="298"/>
      <c r="J1239" s="405"/>
      <c r="K1239" s="232"/>
      <c r="L1239" s="232"/>
      <c r="M1239" s="232"/>
      <c r="N1239" s="235"/>
      <c r="O1239" s="345"/>
      <c r="P1239" s="345"/>
      <c r="Q1239" s="345"/>
      <c r="R1239" s="338">
        <v>0</v>
      </c>
      <c r="S1239" s="338">
        <v>0</v>
      </c>
      <c r="T1239" s="347"/>
      <c r="U1239" s="347"/>
      <c r="V1239" s="347"/>
      <c r="W1239" s="347"/>
      <c r="X1239" s="347"/>
      <c r="Y1239" s="351"/>
    </row>
    <row r="1240" spans="1:25" x14ac:dyDescent="0.25">
      <c r="A1240" s="244">
        <v>96722460</v>
      </c>
      <c r="B1240" s="258" t="s">
        <v>52</v>
      </c>
      <c r="C1240" s="259" t="s">
        <v>53</v>
      </c>
      <c r="D1240" s="259" t="s">
        <v>212</v>
      </c>
      <c r="E1240" s="273">
        <v>344</v>
      </c>
      <c r="F1240" s="277" t="s">
        <v>38</v>
      </c>
      <c r="G1240" s="271">
        <v>2099521</v>
      </c>
      <c r="H1240" s="254">
        <v>1179290</v>
      </c>
      <c r="I1240" s="298"/>
      <c r="J1240" s="405"/>
      <c r="K1240" s="232"/>
      <c r="L1240" s="232"/>
      <c r="M1240" s="232"/>
      <c r="N1240" s="235"/>
      <c r="O1240" s="345"/>
      <c r="P1240" s="345"/>
      <c r="Q1240" s="345"/>
      <c r="R1240" s="338">
        <v>0</v>
      </c>
      <c r="S1240" s="338">
        <v>0</v>
      </c>
      <c r="T1240" s="347"/>
      <c r="U1240" s="347"/>
      <c r="V1240" s="347"/>
      <c r="W1240" s="347"/>
      <c r="X1240" s="347"/>
      <c r="Y1240" s="351"/>
    </row>
    <row r="1241" spans="1:25" x14ac:dyDescent="0.25">
      <c r="A1241" s="244">
        <v>76017019</v>
      </c>
      <c r="B1241" s="258">
        <v>4</v>
      </c>
      <c r="C1241" s="259" t="s">
        <v>132</v>
      </c>
      <c r="D1241" s="259" t="s">
        <v>78</v>
      </c>
      <c r="E1241" s="273">
        <v>766</v>
      </c>
      <c r="F1241" s="277" t="s">
        <v>73</v>
      </c>
      <c r="G1241" s="377"/>
      <c r="H1241" s="254">
        <v>655642</v>
      </c>
      <c r="I1241" s="298"/>
      <c r="J1241" s="405"/>
      <c r="K1241" s="232"/>
      <c r="L1241" s="232"/>
      <c r="M1241" s="232"/>
      <c r="N1241" s="235"/>
      <c r="O1241" s="345"/>
      <c r="P1241" s="345"/>
      <c r="Q1241" s="345"/>
      <c r="R1241" s="338">
        <v>0</v>
      </c>
      <c r="S1241" s="338">
        <v>0</v>
      </c>
      <c r="T1241" s="347"/>
      <c r="U1241" s="347"/>
      <c r="V1241" s="347"/>
      <c r="W1241" s="347"/>
      <c r="X1241" s="347"/>
      <c r="Y1241" s="351"/>
    </row>
    <row r="1242" spans="1:25" x14ac:dyDescent="0.25">
      <c r="A1242" s="244">
        <v>76017019</v>
      </c>
      <c r="B1242" s="258">
        <v>4</v>
      </c>
      <c r="C1242" s="259" t="s">
        <v>132</v>
      </c>
      <c r="D1242" s="259" t="s">
        <v>78</v>
      </c>
      <c r="E1242" s="273">
        <v>767</v>
      </c>
      <c r="F1242" s="277" t="s">
        <v>91</v>
      </c>
      <c r="G1242" s="377"/>
      <c r="H1242" s="254">
        <v>1422692</v>
      </c>
      <c r="I1242" s="298"/>
      <c r="J1242" s="232"/>
      <c r="K1242" s="232"/>
      <c r="L1242" s="232"/>
      <c r="M1242" s="232"/>
      <c r="N1242" s="235"/>
      <c r="O1242" s="345"/>
      <c r="P1242" s="345"/>
      <c r="Q1242" s="345"/>
      <c r="R1242" s="338">
        <v>0</v>
      </c>
      <c r="S1242" s="338">
        <v>0</v>
      </c>
      <c r="T1242" s="347"/>
      <c r="U1242" s="347"/>
      <c r="V1242" s="347"/>
      <c r="W1242" s="347"/>
      <c r="X1242" s="347"/>
      <c r="Y1242" s="351"/>
    </row>
    <row r="1243" spans="1:25" x14ac:dyDescent="0.25">
      <c r="A1243" s="244">
        <v>93007000</v>
      </c>
      <c r="B1243" s="258">
        <v>9</v>
      </c>
      <c r="C1243" s="259" t="s">
        <v>110</v>
      </c>
      <c r="D1243" s="259" t="s">
        <v>78</v>
      </c>
      <c r="E1243" s="273">
        <v>699</v>
      </c>
      <c r="F1243" s="277" t="s">
        <v>92</v>
      </c>
      <c r="G1243" s="377"/>
      <c r="H1243" s="254">
        <v>711346</v>
      </c>
      <c r="I1243" s="298"/>
      <c r="J1243" s="405"/>
      <c r="K1243" s="232"/>
      <c r="L1243" s="232"/>
      <c r="M1243" s="232"/>
      <c r="N1243" s="235"/>
      <c r="O1243" s="345"/>
      <c r="P1243" s="345"/>
      <c r="Q1243" s="345"/>
      <c r="R1243" s="338">
        <v>0</v>
      </c>
      <c r="S1243" s="338">
        <v>0</v>
      </c>
      <c r="T1243" s="347"/>
      <c r="U1243" s="347"/>
      <c r="V1243" s="347"/>
      <c r="W1243" s="347"/>
      <c r="X1243" s="347"/>
      <c r="Y1243" s="351"/>
    </row>
    <row r="1244" spans="1:25" x14ac:dyDescent="0.25">
      <c r="A1244" s="244">
        <v>93007000</v>
      </c>
      <c r="B1244" s="258">
        <v>9</v>
      </c>
      <c r="C1244" s="259" t="s">
        <v>110</v>
      </c>
      <c r="D1244" s="259" t="s">
        <v>78</v>
      </c>
      <c r="E1244" s="273">
        <v>700</v>
      </c>
      <c r="F1244" s="277" t="s">
        <v>73</v>
      </c>
      <c r="G1244" s="377"/>
      <c r="H1244" s="254">
        <v>412328</v>
      </c>
      <c r="I1244" s="298"/>
      <c r="J1244" s="405"/>
      <c r="K1244" s="232"/>
      <c r="L1244" s="232"/>
      <c r="M1244" s="232"/>
      <c r="N1244" s="235"/>
      <c r="O1244" s="345"/>
      <c r="P1244" s="345"/>
      <c r="Q1244" s="345"/>
      <c r="R1244" s="338">
        <v>0</v>
      </c>
      <c r="S1244" s="338">
        <v>0</v>
      </c>
      <c r="T1244" s="347"/>
      <c r="U1244" s="347"/>
      <c r="V1244" s="347"/>
      <c r="W1244" s="347"/>
      <c r="X1244" s="347"/>
      <c r="Y1244" s="351"/>
    </row>
    <row r="1245" spans="1:25" x14ac:dyDescent="0.25">
      <c r="A1245" s="244">
        <v>96667560</v>
      </c>
      <c r="B1245" s="258">
        <v>8</v>
      </c>
      <c r="C1245" s="259" t="s">
        <v>262</v>
      </c>
      <c r="D1245" s="259" t="s">
        <v>81</v>
      </c>
      <c r="E1245" s="273">
        <v>625</v>
      </c>
      <c r="F1245" s="277" t="s">
        <v>40</v>
      </c>
      <c r="G1245" s="377">
        <v>10000000</v>
      </c>
      <c r="H1245" s="254">
        <v>344080</v>
      </c>
      <c r="I1245" s="298"/>
      <c r="J1245" s="405"/>
      <c r="K1245" s="232"/>
      <c r="L1245" s="232"/>
      <c r="M1245" s="232"/>
      <c r="N1245" s="235"/>
      <c r="O1245" s="345"/>
      <c r="P1245" s="345"/>
      <c r="Q1245" s="345"/>
      <c r="R1245" s="338">
        <v>0</v>
      </c>
      <c r="S1245" s="338">
        <v>0</v>
      </c>
      <c r="T1245" s="347"/>
      <c r="U1245" s="347"/>
      <c r="V1245" s="347"/>
      <c r="W1245" s="347"/>
      <c r="X1245" s="347"/>
      <c r="Y1245" s="351"/>
    </row>
    <row r="1246" spans="1:25" x14ac:dyDescent="0.25">
      <c r="A1246" s="244">
        <v>76555400</v>
      </c>
      <c r="B1246" s="282">
        <v>4</v>
      </c>
      <c r="C1246" s="259" t="s">
        <v>114</v>
      </c>
      <c r="D1246" s="259" t="s">
        <v>78</v>
      </c>
      <c r="E1246" s="273">
        <v>480</v>
      </c>
      <c r="F1246" s="277" t="s">
        <v>56</v>
      </c>
      <c r="G1246" s="271"/>
      <c r="H1246" s="254">
        <v>2622641</v>
      </c>
      <c r="I1246" s="298"/>
      <c r="J1246" s="405"/>
      <c r="K1246" s="232"/>
      <c r="L1246" s="232"/>
      <c r="M1246" s="232"/>
      <c r="N1246" s="235"/>
      <c r="O1246" s="345"/>
      <c r="P1246" s="345"/>
      <c r="Q1246" s="281"/>
      <c r="R1246" s="338">
        <v>0</v>
      </c>
      <c r="S1246" s="338">
        <v>0</v>
      </c>
      <c r="T1246" s="347"/>
      <c r="U1246" s="347"/>
      <c r="V1246" s="347"/>
      <c r="W1246" s="347"/>
      <c r="X1246" s="347"/>
      <c r="Y1246" s="351"/>
    </row>
    <row r="1247" spans="1:25" x14ac:dyDescent="0.25">
      <c r="A1247" s="244">
        <v>76555400</v>
      </c>
      <c r="B1247" s="258">
        <v>4</v>
      </c>
      <c r="C1247" s="259" t="s">
        <v>114</v>
      </c>
      <c r="D1247" s="259" t="s">
        <v>81</v>
      </c>
      <c r="E1247" s="273">
        <v>599</v>
      </c>
      <c r="F1247" s="277" t="s">
        <v>52</v>
      </c>
      <c r="G1247" s="271"/>
      <c r="H1247" s="254">
        <v>916705</v>
      </c>
      <c r="I1247" s="298"/>
      <c r="J1247" s="405"/>
      <c r="K1247" s="232"/>
      <c r="L1247" s="232"/>
      <c r="M1247" s="232"/>
      <c r="N1247" s="235"/>
      <c r="O1247" s="345"/>
      <c r="P1247" s="345"/>
      <c r="Q1247" s="281"/>
      <c r="R1247" s="338">
        <v>0</v>
      </c>
      <c r="S1247" s="338">
        <v>0</v>
      </c>
      <c r="T1247" s="347"/>
      <c r="U1247" s="347"/>
      <c r="V1247" s="347"/>
      <c r="W1247" s="347"/>
      <c r="X1247" s="347"/>
      <c r="Y1247" s="351"/>
    </row>
    <row r="1248" spans="1:25" x14ac:dyDescent="0.25">
      <c r="A1248" s="324"/>
      <c r="B1248" s="325"/>
      <c r="C1248" s="326" t="s">
        <v>162</v>
      </c>
      <c r="D1248" s="327"/>
      <c r="E1248" s="328"/>
      <c r="F1248" s="332"/>
      <c r="G1248" s="367">
        <f>SUM(G1218:G1247)</f>
        <v>114877267</v>
      </c>
      <c r="H1248" s="367">
        <f t="shared" ref="H1248:I1248" si="1">SUM(H1218:H1247)</f>
        <v>26063647</v>
      </c>
      <c r="I1248" s="326">
        <f t="shared" si="1"/>
        <v>0</v>
      </c>
      <c r="J1248" s="405"/>
      <c r="K1248" s="232"/>
      <c r="L1248" s="232"/>
      <c r="M1248" s="232"/>
      <c r="N1248" s="235"/>
      <c r="O1248" s="345"/>
      <c r="P1248" s="345"/>
      <c r="Q1248" s="281"/>
      <c r="R1248" s="338">
        <v>0</v>
      </c>
      <c r="S1248" s="338">
        <v>0</v>
      </c>
      <c r="T1248" s="347"/>
      <c r="U1248" s="347"/>
      <c r="V1248" s="347"/>
      <c r="W1248" s="347"/>
      <c r="X1248" s="347"/>
      <c r="Y1248" s="351"/>
    </row>
    <row r="1249" spans="1:25" x14ac:dyDescent="0.25">
      <c r="A1249" s="232"/>
      <c r="B1249" s="406"/>
      <c r="C1249" s="232"/>
      <c r="D1249" s="232"/>
      <c r="E1249" s="232"/>
      <c r="F1249" s="232"/>
      <c r="G1249" s="347"/>
      <c r="H1249" s="232"/>
      <c r="I1249" s="232"/>
      <c r="J1249" s="405"/>
      <c r="K1249" s="232"/>
      <c r="L1249" s="232"/>
      <c r="M1249" s="232"/>
      <c r="N1249" s="235"/>
      <c r="O1249" s="345"/>
      <c r="P1249" s="345"/>
      <c r="Q1249" s="232"/>
      <c r="R1249" s="338">
        <v>0</v>
      </c>
      <c r="S1249" s="338">
        <v>0</v>
      </c>
      <c r="T1249" s="347"/>
      <c r="U1249" s="347"/>
      <c r="V1249" s="347"/>
      <c r="W1249" s="347"/>
      <c r="X1249" s="347"/>
      <c r="Y1249" s="351"/>
    </row>
    <row r="1250" spans="1:25" x14ac:dyDescent="0.25">
      <c r="A1250" s="232"/>
      <c r="B1250" s="406"/>
      <c r="C1250" s="385"/>
      <c r="D1250" s="385"/>
      <c r="E1250" s="385"/>
      <c r="F1250" s="364"/>
      <c r="G1250" s="385"/>
      <c r="H1250" s="235"/>
      <c r="I1250" s="385"/>
      <c r="J1250" s="405"/>
      <c r="K1250" s="232"/>
      <c r="L1250" s="232"/>
      <c r="M1250" s="232"/>
      <c r="N1250" s="235"/>
      <c r="O1250" s="345"/>
      <c r="P1250" s="345"/>
      <c r="Q1250" s="281"/>
      <c r="R1250" s="338">
        <v>0</v>
      </c>
      <c r="S1250" s="338">
        <v>0</v>
      </c>
      <c r="T1250" s="347"/>
      <c r="U1250" s="347"/>
      <c r="V1250" s="347"/>
      <c r="W1250" s="347"/>
      <c r="X1250" s="347"/>
      <c r="Y1250" s="351"/>
    </row>
    <row r="1251" spans="1:25" x14ac:dyDescent="0.25">
      <c r="A1251" s="227"/>
      <c r="B1251" s="224" t="s">
        <v>365</v>
      </c>
      <c r="C1251" s="224"/>
      <c r="D1251" s="370"/>
      <c r="E1251" s="370"/>
      <c r="F1251" s="371"/>
      <c r="G1251" s="371"/>
      <c r="H1251" s="372"/>
      <c r="I1251" s="233"/>
      <c r="J1251" s="231"/>
      <c r="K1251" s="231"/>
      <c r="L1251" s="231"/>
      <c r="M1251" s="231"/>
      <c r="N1251" s="231"/>
      <c r="O1251" s="231"/>
      <c r="P1251" s="281"/>
      <c r="Q1251" s="281"/>
      <c r="R1251" s="338">
        <v>0</v>
      </c>
      <c r="S1251" s="338">
        <v>0</v>
      </c>
      <c r="T1251" s="347"/>
      <c r="U1251" s="347"/>
      <c r="V1251" s="347"/>
      <c r="W1251" s="347"/>
      <c r="X1251" s="347"/>
      <c r="Y1251" s="351"/>
    </row>
    <row r="1252" spans="1:25" x14ac:dyDescent="0.25">
      <c r="A1252" s="231"/>
      <c r="B1252" s="224" t="s">
        <v>1</v>
      </c>
      <c r="C1252" s="224"/>
      <c r="D1252" s="370"/>
      <c r="E1252" s="370"/>
      <c r="F1252" s="371"/>
      <c r="G1252" s="371"/>
      <c r="H1252" s="372"/>
      <c r="I1252" s="233"/>
      <c r="J1252" s="231"/>
      <c r="K1252" s="231"/>
      <c r="L1252" s="231"/>
      <c r="M1252" s="231"/>
      <c r="N1252" s="231"/>
      <c r="O1252" s="231"/>
      <c r="P1252" s="281"/>
      <c r="Q1252" s="281"/>
      <c r="R1252" s="338">
        <v>0</v>
      </c>
      <c r="S1252" s="338">
        <v>0</v>
      </c>
      <c r="T1252" s="347"/>
      <c r="U1252" s="347"/>
      <c r="V1252" s="347"/>
      <c r="W1252" s="347"/>
      <c r="X1252" s="347"/>
      <c r="Y1252" s="351"/>
    </row>
    <row r="1253" spans="1:25" x14ac:dyDescent="0.25">
      <c r="A1253" s="236"/>
      <c r="B1253" s="225" t="s">
        <v>276</v>
      </c>
      <c r="C1253" s="226">
        <v>42247</v>
      </c>
      <c r="D1253" s="237"/>
      <c r="E1253" s="237"/>
      <c r="F1253" s="237"/>
      <c r="G1253" s="238"/>
      <c r="H1253" s="239" t="s">
        <v>0</v>
      </c>
      <c r="I1253" s="238"/>
      <c r="J1253" s="239"/>
      <c r="K1253" s="241"/>
      <c r="L1253" s="241"/>
      <c r="M1253" s="241"/>
      <c r="N1253" s="241"/>
      <c r="O1253" s="241"/>
      <c r="P1253" s="281"/>
      <c r="Q1253" s="281"/>
      <c r="R1253" s="338">
        <v>0</v>
      </c>
      <c r="S1253" s="338">
        <v>0</v>
      </c>
      <c r="T1253" s="347"/>
      <c r="U1253" s="347"/>
      <c r="V1253" s="347"/>
      <c r="W1253" s="347"/>
      <c r="X1253" s="347"/>
      <c r="Y1253" s="351"/>
    </row>
    <row r="1254" spans="1:25" x14ac:dyDescent="0.25">
      <c r="A1254" s="244"/>
      <c r="B1254" s="245"/>
      <c r="C1254" s="246"/>
      <c r="D1254" s="246"/>
      <c r="E1254" s="246"/>
      <c r="F1254" s="246"/>
      <c r="G1254" s="247"/>
      <c r="H1254" s="249" t="s">
        <v>0</v>
      </c>
      <c r="I1254" s="374"/>
      <c r="J1254" s="249"/>
      <c r="K1254" s="365"/>
      <c r="L1254" s="365"/>
      <c r="M1254" s="365"/>
      <c r="N1254" s="365"/>
      <c r="O1254" s="375"/>
      <c r="P1254" s="232"/>
      <c r="Q1254" s="281"/>
      <c r="R1254" s="338">
        <v>0</v>
      </c>
      <c r="S1254" s="338">
        <v>0</v>
      </c>
      <c r="T1254" s="347"/>
      <c r="U1254" s="347"/>
      <c r="V1254" s="347"/>
      <c r="W1254" s="347"/>
      <c r="X1254" s="347"/>
      <c r="Y1254" s="351"/>
    </row>
    <row r="1255" spans="1:25" x14ac:dyDescent="0.25">
      <c r="A1255" s="29"/>
      <c r="B1255" s="30"/>
      <c r="C1255" s="65" t="s">
        <v>413</v>
      </c>
      <c r="D1255" s="65"/>
      <c r="E1255" s="58"/>
      <c r="F1255" s="208"/>
      <c r="G1255" s="65"/>
      <c r="H1255" s="32"/>
      <c r="I1255" s="65"/>
      <c r="J1255" s="31"/>
      <c r="K1255" s="65"/>
      <c r="L1255" s="31"/>
      <c r="M1255" s="214"/>
      <c r="N1255" s="60"/>
      <c r="O1255" s="6"/>
      <c r="P1255" s="281"/>
      <c r="Q1255" s="232"/>
      <c r="R1255" s="338">
        <v>0</v>
      </c>
      <c r="S1255" s="338">
        <v>0</v>
      </c>
      <c r="T1255" s="347"/>
      <c r="U1255" s="347"/>
      <c r="V1255" s="347"/>
      <c r="W1255" s="347"/>
      <c r="X1255" s="347"/>
      <c r="Y1255" s="351"/>
    </row>
    <row r="1256" spans="1:25" ht="51" x14ac:dyDescent="0.25">
      <c r="A1256" s="204" t="s">
        <v>2</v>
      </c>
      <c r="B1256" s="205"/>
      <c r="C1256" s="207" t="s">
        <v>3</v>
      </c>
      <c r="D1256" s="64" t="s">
        <v>19</v>
      </c>
      <c r="E1256" s="206" t="s">
        <v>20</v>
      </c>
      <c r="F1256" s="64" t="s">
        <v>275</v>
      </c>
      <c r="G1256" s="64" t="s">
        <v>4</v>
      </c>
      <c r="H1256" s="205" t="s">
        <v>8</v>
      </c>
      <c r="I1256" s="83" t="s">
        <v>21</v>
      </c>
      <c r="J1256" s="205" t="s">
        <v>22</v>
      </c>
      <c r="K1256" s="83" t="s">
        <v>23</v>
      </c>
      <c r="L1256" s="223" t="s">
        <v>24</v>
      </c>
      <c r="M1256" s="59" t="s">
        <v>25</v>
      </c>
      <c r="N1256" s="64" t="s">
        <v>26</v>
      </c>
      <c r="O1256" s="205" t="s">
        <v>27</v>
      </c>
      <c r="P1256" s="281"/>
      <c r="Q1256" s="281"/>
      <c r="R1256" s="338">
        <v>0</v>
      </c>
      <c r="S1256" s="338">
        <v>0</v>
      </c>
      <c r="T1256" s="347"/>
      <c r="U1256" s="347"/>
      <c r="V1256" s="347"/>
      <c r="W1256" s="347"/>
      <c r="X1256" s="347"/>
      <c r="Y1256" s="351"/>
    </row>
    <row r="1257" spans="1:25" x14ac:dyDescent="0.25">
      <c r="A1257" s="43"/>
      <c r="B1257" s="75"/>
      <c r="C1257" s="44"/>
      <c r="D1257" s="47"/>
      <c r="E1257" s="47"/>
      <c r="F1257" s="44"/>
      <c r="G1257" s="44"/>
      <c r="H1257" s="45"/>
      <c r="I1257" s="47"/>
      <c r="J1257" s="47"/>
      <c r="K1257" s="47"/>
      <c r="L1257" s="47"/>
      <c r="M1257" s="47"/>
      <c r="N1257" s="47"/>
      <c r="O1257" s="51"/>
      <c r="P1257" s="281"/>
      <c r="Q1257" s="281"/>
      <c r="R1257" s="338">
        <v>0</v>
      </c>
      <c r="S1257" s="338">
        <v>0</v>
      </c>
      <c r="T1257" s="347"/>
      <c r="U1257" s="347"/>
      <c r="V1257" s="347"/>
      <c r="W1257" s="347"/>
      <c r="X1257" s="347"/>
      <c r="Y1257" s="351"/>
    </row>
    <row r="1258" spans="1:25" x14ac:dyDescent="0.25">
      <c r="A1258" s="244">
        <v>96678790</v>
      </c>
      <c r="B1258" s="258">
        <v>2</v>
      </c>
      <c r="C1258" s="259" t="s">
        <v>116</v>
      </c>
      <c r="D1258" s="246" t="s">
        <v>423</v>
      </c>
      <c r="E1258" s="246" t="s">
        <v>72</v>
      </c>
      <c r="F1258" s="246" t="s">
        <v>416</v>
      </c>
      <c r="G1258" s="247">
        <v>513</v>
      </c>
      <c r="H1258" s="249" t="s">
        <v>418</v>
      </c>
      <c r="I1258" s="363">
        <v>42217</v>
      </c>
      <c r="J1258" s="403" t="s">
        <v>28</v>
      </c>
      <c r="K1258" s="365">
        <v>1600000</v>
      </c>
      <c r="L1258" s="365">
        <v>40342426</v>
      </c>
      <c r="M1258" s="365">
        <v>40418767</v>
      </c>
      <c r="N1258" s="365">
        <v>72500</v>
      </c>
      <c r="O1258" s="366">
        <v>2.1100000000000001E-2</v>
      </c>
      <c r="P1258" s="281"/>
      <c r="Q1258" s="281"/>
      <c r="R1258" s="338">
        <v>0</v>
      </c>
      <c r="S1258" s="338">
        <v>0</v>
      </c>
      <c r="T1258" s="347"/>
      <c r="U1258" s="347"/>
      <c r="V1258" s="347"/>
      <c r="W1258" s="347"/>
      <c r="X1258" s="347"/>
      <c r="Y1258" s="351"/>
    </row>
    <row r="1259" spans="1:25" x14ac:dyDescent="0.25">
      <c r="A1259" s="244">
        <v>96667560</v>
      </c>
      <c r="B1259" s="258">
        <v>8</v>
      </c>
      <c r="C1259" s="259" t="s">
        <v>262</v>
      </c>
      <c r="D1259" s="246" t="s">
        <v>424</v>
      </c>
      <c r="E1259" s="246" t="s">
        <v>72</v>
      </c>
      <c r="F1259" s="246" t="s">
        <v>78</v>
      </c>
      <c r="G1259" s="247">
        <v>817</v>
      </c>
      <c r="H1259" s="249" t="s">
        <v>122</v>
      </c>
      <c r="I1259" s="374">
        <v>42217</v>
      </c>
      <c r="J1259" s="364" t="s">
        <v>28</v>
      </c>
      <c r="K1259" s="365">
        <v>1000000</v>
      </c>
      <c r="L1259" s="365">
        <v>25214472</v>
      </c>
      <c r="M1259" s="365">
        <v>25161780</v>
      </c>
      <c r="N1259" s="365">
        <v>61471</v>
      </c>
      <c r="O1259" s="366">
        <v>3.95E-2</v>
      </c>
      <c r="P1259" s="281"/>
      <c r="Q1259" s="281"/>
      <c r="R1259" s="338">
        <v>0</v>
      </c>
      <c r="S1259" s="338">
        <v>0</v>
      </c>
      <c r="T1259" s="347"/>
      <c r="U1259" s="347"/>
      <c r="V1259" s="347"/>
      <c r="W1259" s="347"/>
      <c r="X1259" s="347"/>
      <c r="Y1259" s="351"/>
    </row>
    <row r="1260" spans="1:25" x14ac:dyDescent="0.25">
      <c r="A1260" s="244">
        <v>96667560</v>
      </c>
      <c r="B1260" s="258">
        <v>8</v>
      </c>
      <c r="C1260" s="259" t="s">
        <v>262</v>
      </c>
      <c r="D1260" s="246" t="s">
        <v>424</v>
      </c>
      <c r="E1260" s="246" t="s">
        <v>72</v>
      </c>
      <c r="F1260" s="246" t="s">
        <v>78</v>
      </c>
      <c r="G1260" s="247">
        <v>817</v>
      </c>
      <c r="H1260" s="249" t="s">
        <v>146</v>
      </c>
      <c r="I1260" s="374">
        <v>42217</v>
      </c>
      <c r="J1260" s="364" t="s">
        <v>28</v>
      </c>
      <c r="K1260" s="365">
        <v>1000000</v>
      </c>
      <c r="L1260" s="365">
        <v>25196556</v>
      </c>
      <c r="M1260" s="365">
        <v>25161780</v>
      </c>
      <c r="N1260" s="365">
        <v>61471</v>
      </c>
      <c r="O1260" s="366">
        <v>2.4500000000000001E-2</v>
      </c>
      <c r="P1260" s="232"/>
      <c r="Q1260" s="281"/>
      <c r="R1260" s="338">
        <v>0</v>
      </c>
      <c r="S1260" s="338">
        <v>0</v>
      </c>
      <c r="T1260" s="347"/>
      <c r="U1260" s="347"/>
      <c r="V1260" s="347"/>
      <c r="W1260" s="347"/>
      <c r="X1260" s="347"/>
      <c r="Y1260" s="351"/>
    </row>
    <row r="1261" spans="1:25" x14ac:dyDescent="0.25">
      <c r="A1261" s="244">
        <v>87845500</v>
      </c>
      <c r="B1261" s="258">
        <v>2</v>
      </c>
      <c r="C1261" s="259" t="s">
        <v>133</v>
      </c>
      <c r="D1261" s="246" t="s">
        <v>425</v>
      </c>
      <c r="E1261" s="246" t="s">
        <v>382</v>
      </c>
      <c r="F1261" s="246" t="s">
        <v>81</v>
      </c>
      <c r="G1261" s="247">
        <v>813</v>
      </c>
      <c r="H1261" s="249" t="s">
        <v>43</v>
      </c>
      <c r="I1261" s="363">
        <v>42230</v>
      </c>
      <c r="J1261" s="403" t="s">
        <v>28</v>
      </c>
      <c r="K1261" s="365">
        <v>2000000</v>
      </c>
      <c r="L1261" s="365">
        <v>50433394</v>
      </c>
      <c r="M1261" s="365">
        <v>50432797</v>
      </c>
      <c r="N1261" s="365">
        <v>233943</v>
      </c>
      <c r="O1261" s="366">
        <v>1.9099999999999999E-2</v>
      </c>
      <c r="P1261" s="281"/>
      <c r="Q1261" s="232"/>
      <c r="R1261" s="338">
        <v>0</v>
      </c>
      <c r="S1261" s="338">
        <v>0</v>
      </c>
      <c r="T1261" s="347"/>
      <c r="U1261" s="347"/>
      <c r="V1261" s="347"/>
      <c r="W1261" s="347"/>
      <c r="X1261" s="347"/>
      <c r="Y1261" s="351"/>
    </row>
    <row r="1262" spans="1:25" x14ac:dyDescent="0.25">
      <c r="A1262" s="324"/>
      <c r="B1262" s="325"/>
      <c r="C1262" s="326" t="s">
        <v>162</v>
      </c>
      <c r="D1262" s="330"/>
      <c r="E1262" s="330"/>
      <c r="F1262" s="327"/>
      <c r="G1262" s="327"/>
      <c r="H1262" s="330"/>
      <c r="I1262" s="329"/>
      <c r="J1262" s="329"/>
      <c r="K1262" s="327"/>
      <c r="L1262" s="327">
        <f>SUM(L1258:L1261)</f>
        <v>141186848</v>
      </c>
      <c r="M1262" s="327">
        <f t="shared" ref="M1262:N1262" si="2">SUM(M1258:M1261)</f>
        <v>141175124</v>
      </c>
      <c r="N1262" s="327">
        <f t="shared" si="2"/>
        <v>429385</v>
      </c>
      <c r="O1262" s="328"/>
      <c r="P1262" s="281"/>
      <c r="Q1262" s="281"/>
      <c r="R1262" s="338">
        <v>0</v>
      </c>
      <c r="S1262" s="338">
        <v>0</v>
      </c>
      <c r="T1262" s="347"/>
      <c r="U1262" s="347"/>
      <c r="V1262" s="347"/>
      <c r="W1262" s="347"/>
      <c r="X1262" s="347"/>
      <c r="Y1262" s="351"/>
    </row>
    <row r="1263" spans="1:25" x14ac:dyDescent="0.25">
      <c r="A1263" s="232"/>
      <c r="B1263" s="406"/>
      <c r="C1263" s="232"/>
      <c r="D1263" s="246"/>
      <c r="E1263" s="246"/>
      <c r="F1263" s="246"/>
      <c r="G1263" s="246"/>
      <c r="H1263" s="246"/>
      <c r="I1263" s="247"/>
      <c r="J1263" s="247"/>
      <c r="K1263" s="246"/>
      <c r="L1263" s="246"/>
      <c r="M1263" s="246"/>
      <c r="N1263" s="246"/>
      <c r="O1263" s="375"/>
      <c r="P1263" s="281"/>
      <c r="Q1263" s="281"/>
      <c r="R1263" s="338">
        <v>0</v>
      </c>
      <c r="S1263" s="338">
        <v>0</v>
      </c>
      <c r="T1263" s="347"/>
      <c r="U1263" s="347"/>
      <c r="V1263" s="347"/>
      <c r="W1263" s="347"/>
      <c r="X1263" s="347"/>
      <c r="Y1263" s="351"/>
    </row>
    <row r="1264" spans="1:25" x14ac:dyDescent="0.25">
      <c r="A1264" s="232"/>
      <c r="B1264" s="406"/>
      <c r="C1264" s="232"/>
      <c r="D1264" s="246"/>
      <c r="E1264" s="246"/>
      <c r="F1264" s="246"/>
      <c r="G1264" s="246"/>
      <c r="H1264" s="246"/>
      <c r="I1264" s="247"/>
      <c r="J1264" s="247"/>
      <c r="K1264" s="246"/>
      <c r="L1264" s="246"/>
      <c r="M1264" s="246"/>
      <c r="N1264" s="246"/>
      <c r="O1264" s="375"/>
      <c r="P1264" s="281"/>
      <c r="Q1264" s="281"/>
      <c r="R1264" s="338">
        <v>0</v>
      </c>
      <c r="S1264" s="338">
        <v>0</v>
      </c>
      <c r="T1264" s="347"/>
      <c r="U1264" s="347"/>
      <c r="V1264" s="347"/>
      <c r="W1264" s="347"/>
      <c r="X1264" s="347"/>
      <c r="Y1264" s="351"/>
    </row>
    <row r="1265" spans="1:25" x14ac:dyDescent="0.25">
      <c r="A1265" s="232"/>
      <c r="B1265" s="406"/>
      <c r="C1265" s="445" t="s">
        <v>165</v>
      </c>
      <c r="D1265" s="445"/>
      <c r="E1265" s="445"/>
      <c r="F1265" s="445"/>
      <c r="G1265" s="445"/>
      <c r="H1265" s="445"/>
      <c r="I1265" s="445"/>
      <c r="J1265" s="445"/>
      <c r="K1265" s="246"/>
      <c r="L1265" s="246"/>
      <c r="M1265" s="246"/>
      <c r="N1265" s="246"/>
      <c r="O1265" s="375"/>
      <c r="P1265" s="281"/>
      <c r="Q1265" s="281"/>
      <c r="R1265" s="338">
        <v>0</v>
      </c>
      <c r="S1265" s="338">
        <v>0</v>
      </c>
      <c r="T1265" s="347"/>
      <c r="U1265" s="347"/>
      <c r="V1265" s="347"/>
      <c r="W1265" s="347"/>
      <c r="X1265" s="347"/>
      <c r="Y1265" s="351"/>
    </row>
    <row r="1266" spans="1:25" x14ac:dyDescent="0.25">
      <c r="A1266" s="232"/>
      <c r="B1266" s="406"/>
      <c r="C1266" s="232"/>
      <c r="D1266" s="246"/>
      <c r="E1266" s="246"/>
      <c r="F1266" s="246"/>
      <c r="G1266" s="246"/>
      <c r="H1266" s="246"/>
      <c r="I1266" s="247"/>
      <c r="J1266" s="247"/>
      <c r="K1266" s="246"/>
      <c r="L1266" s="246"/>
      <c r="M1266" s="246"/>
      <c r="N1266" s="246"/>
      <c r="O1266" s="375"/>
      <c r="P1266" s="232"/>
      <c r="Q1266" s="232"/>
      <c r="R1266" s="338">
        <v>0</v>
      </c>
      <c r="S1266" s="338">
        <v>0</v>
      </c>
      <c r="T1266" s="347"/>
      <c r="U1266" s="347"/>
      <c r="V1266" s="347"/>
      <c r="W1266" s="347"/>
      <c r="X1266" s="347"/>
      <c r="Y1266" s="351"/>
    </row>
    <row r="1267" spans="1:25" x14ac:dyDescent="0.25">
      <c r="A1267" s="232"/>
      <c r="B1267" s="406"/>
      <c r="C1267" s="232"/>
      <c r="D1267" s="246"/>
      <c r="E1267" s="246"/>
      <c r="F1267" s="246"/>
      <c r="G1267" s="246"/>
      <c r="H1267" s="246"/>
      <c r="I1267" s="247"/>
      <c r="J1267" s="247"/>
      <c r="K1267" s="246"/>
      <c r="L1267" s="246"/>
      <c r="M1267" s="246"/>
      <c r="N1267" s="246"/>
      <c r="O1267" s="375"/>
      <c r="P1267" s="281"/>
      <c r="Q1267" s="281"/>
      <c r="R1267" s="338">
        <v>0</v>
      </c>
      <c r="S1267" s="338">
        <v>0</v>
      </c>
      <c r="T1267" s="347"/>
      <c r="U1267" s="347"/>
      <c r="V1267" s="347"/>
      <c r="W1267" s="347"/>
      <c r="X1267" s="347"/>
      <c r="Y1267" s="351"/>
    </row>
    <row r="1268" spans="1:25" x14ac:dyDescent="0.25">
      <c r="A1268" s="232"/>
      <c r="B1268" s="406"/>
      <c r="C1268" s="232"/>
      <c r="D1268" s="246"/>
      <c r="E1268" s="246"/>
      <c r="F1268" s="246"/>
      <c r="G1268" s="246"/>
      <c r="H1268" s="246"/>
      <c r="I1268" s="247"/>
      <c r="J1268" s="247"/>
      <c r="K1268" s="246"/>
      <c r="L1268" s="246"/>
      <c r="M1268" s="246"/>
      <c r="N1268" s="246"/>
      <c r="O1268" s="375"/>
      <c r="P1268" s="281"/>
      <c r="Q1268" s="281"/>
      <c r="R1268" s="338">
        <v>0</v>
      </c>
      <c r="S1268" s="338">
        <v>0</v>
      </c>
      <c r="T1268" s="347"/>
      <c r="U1268" s="347"/>
      <c r="V1268" s="347"/>
      <c r="W1268" s="347"/>
      <c r="X1268" s="347"/>
      <c r="Y1268" s="351"/>
    </row>
    <row r="1269" spans="1:25" x14ac:dyDescent="0.25">
      <c r="A1269" s="232"/>
      <c r="B1269" s="406"/>
      <c r="C1269" s="385"/>
      <c r="D1269" s="385"/>
      <c r="E1269" s="385"/>
      <c r="F1269" s="364"/>
      <c r="G1269" s="385"/>
      <c r="H1269" s="235"/>
      <c r="I1269" s="385"/>
      <c r="J1269" s="405"/>
      <c r="K1269" s="232"/>
      <c r="L1269" s="232"/>
      <c r="M1269" s="232"/>
      <c r="N1269" s="235"/>
      <c r="O1269" s="281"/>
      <c r="P1269" s="281"/>
      <c r="Q1269" s="281"/>
      <c r="R1269" s="338">
        <v>0</v>
      </c>
      <c r="S1269" s="338">
        <v>0</v>
      </c>
      <c r="T1269" s="347"/>
      <c r="U1269" s="347"/>
      <c r="V1269" s="347"/>
      <c r="W1269" s="347"/>
      <c r="X1269" s="347"/>
      <c r="Y1269" s="351"/>
    </row>
    <row r="1270" spans="1:25" x14ac:dyDescent="0.25">
      <c r="A1270" s="232"/>
      <c r="B1270" s="406"/>
      <c r="C1270" s="385"/>
      <c r="D1270" s="385"/>
      <c r="E1270" s="385"/>
      <c r="F1270" s="364"/>
      <c r="G1270" s="385"/>
      <c r="H1270" s="235"/>
      <c r="I1270" s="385"/>
      <c r="J1270" s="405"/>
      <c r="K1270" s="232"/>
      <c r="L1270" s="232"/>
      <c r="M1270" s="232"/>
      <c r="N1270" s="235"/>
      <c r="O1270" s="281"/>
      <c r="P1270" s="281"/>
      <c r="Q1270" s="281"/>
      <c r="R1270" s="338">
        <v>0</v>
      </c>
      <c r="S1270" s="338">
        <v>0</v>
      </c>
      <c r="T1270" s="347"/>
      <c r="U1270" s="347"/>
      <c r="V1270" s="347"/>
      <c r="W1270" s="347"/>
      <c r="X1270" s="347"/>
      <c r="Y1270" s="386"/>
    </row>
    <row r="1271" spans="1:25" x14ac:dyDescent="0.25">
      <c r="A1271" s="232"/>
      <c r="B1271" s="406"/>
      <c r="C1271" s="385"/>
      <c r="D1271" s="385"/>
      <c r="E1271" s="385"/>
      <c r="F1271" s="347"/>
      <c r="G1271" s="232"/>
      <c r="H1271" s="348"/>
      <c r="I1271" s="232"/>
      <c r="J1271" s="405"/>
      <c r="K1271" s="232"/>
      <c r="L1271" s="232"/>
      <c r="M1271" s="232"/>
      <c r="N1271" s="235"/>
      <c r="O1271" s="232"/>
      <c r="P1271" s="232"/>
      <c r="Q1271" s="232"/>
      <c r="R1271" s="338">
        <v>0</v>
      </c>
      <c r="S1271" s="338">
        <v>0</v>
      </c>
      <c r="T1271" s="347"/>
      <c r="U1271" s="347"/>
      <c r="V1271" s="347"/>
      <c r="W1271" s="347"/>
      <c r="X1271" s="347"/>
      <c r="Y1271" s="351"/>
    </row>
    <row r="1272" spans="1:25" x14ac:dyDescent="0.25">
      <c r="A1272" s="232"/>
      <c r="B1272" s="406"/>
      <c r="C1272" s="232"/>
      <c r="D1272" s="232"/>
      <c r="E1272" s="232"/>
      <c r="F1272" s="364"/>
      <c r="G1272" s="385"/>
      <c r="H1272" s="235"/>
      <c r="I1272" s="385"/>
      <c r="J1272" s="405"/>
      <c r="K1272" s="232"/>
      <c r="L1272" s="232"/>
      <c r="M1272" s="232"/>
      <c r="N1272" s="235"/>
      <c r="O1272" s="281"/>
      <c r="P1272" s="281"/>
      <c r="Q1272" s="281"/>
      <c r="R1272" s="338">
        <v>0</v>
      </c>
      <c r="S1272" s="338">
        <v>0</v>
      </c>
      <c r="T1272" s="347"/>
      <c r="U1272" s="347"/>
      <c r="V1272" s="347"/>
      <c r="W1272" s="347"/>
      <c r="X1272" s="347"/>
      <c r="Y1272" s="351"/>
    </row>
    <row r="1273" spans="1:25" x14ac:dyDescent="0.25">
      <c r="A1273" s="232"/>
      <c r="B1273" s="406"/>
      <c r="C1273" s="385"/>
      <c r="D1273" s="385"/>
      <c r="E1273" s="385"/>
      <c r="F1273" s="364"/>
      <c r="G1273" s="385"/>
      <c r="H1273" s="235"/>
      <c r="I1273" s="385"/>
      <c r="J1273" s="405"/>
      <c r="K1273" s="232"/>
      <c r="L1273" s="232"/>
      <c r="M1273" s="232"/>
      <c r="N1273" s="235"/>
      <c r="O1273" s="281"/>
      <c r="P1273" s="281"/>
      <c r="Q1273" s="281"/>
      <c r="R1273" s="338">
        <v>0</v>
      </c>
      <c r="S1273" s="338">
        <v>0</v>
      </c>
      <c r="T1273" s="347"/>
      <c r="U1273" s="347"/>
      <c r="V1273" s="347"/>
      <c r="W1273" s="347"/>
      <c r="X1273" s="347"/>
      <c r="Y1273" s="351"/>
    </row>
    <row r="1274" spans="1:25" x14ac:dyDescent="0.25">
      <c r="A1274" s="232"/>
      <c r="B1274" s="406"/>
      <c r="C1274" s="385"/>
      <c r="D1274" s="385"/>
      <c r="E1274" s="385"/>
      <c r="F1274" s="364"/>
      <c r="G1274" s="385"/>
      <c r="H1274" s="235"/>
      <c r="I1274" s="385"/>
      <c r="J1274" s="405"/>
      <c r="K1274" s="232"/>
      <c r="L1274" s="232"/>
      <c r="M1274" s="232"/>
      <c r="N1274" s="235"/>
      <c r="O1274" s="281"/>
      <c r="P1274" s="281"/>
      <c r="Q1274" s="281"/>
      <c r="R1274" s="338">
        <v>0</v>
      </c>
      <c r="S1274" s="338">
        <v>0</v>
      </c>
      <c r="T1274" s="347"/>
      <c r="U1274" s="347"/>
      <c r="V1274" s="347"/>
      <c r="W1274" s="347"/>
      <c r="X1274" s="347"/>
      <c r="Y1274" s="351"/>
    </row>
    <row r="1275" spans="1:25" x14ac:dyDescent="0.25">
      <c r="A1275" s="232"/>
      <c r="B1275" s="406"/>
      <c r="C1275" s="385"/>
      <c r="D1275" s="385"/>
      <c r="E1275" s="385"/>
      <c r="F1275" s="364"/>
      <c r="G1275" s="385"/>
      <c r="H1275" s="235"/>
      <c r="I1275" s="385"/>
      <c r="J1275" s="405"/>
      <c r="K1275" s="232"/>
      <c r="L1275" s="232"/>
      <c r="M1275" s="232"/>
      <c r="N1275" s="235"/>
      <c r="O1275" s="281"/>
      <c r="P1275" s="281"/>
      <c r="Q1275" s="281"/>
      <c r="R1275" s="338">
        <v>0</v>
      </c>
      <c r="S1275" s="338">
        <v>0</v>
      </c>
      <c r="T1275" s="347"/>
      <c r="U1275" s="347"/>
      <c r="V1275" s="347"/>
      <c r="W1275" s="347"/>
      <c r="X1275" s="347"/>
      <c r="Y1275" s="351"/>
    </row>
    <row r="1276" spans="1:25" x14ac:dyDescent="0.25">
      <c r="A1276" s="232"/>
      <c r="B1276" s="406"/>
      <c r="C1276" s="385"/>
      <c r="D1276" s="385"/>
      <c r="E1276" s="385"/>
      <c r="F1276" s="347"/>
      <c r="G1276" s="232"/>
      <c r="H1276" s="348"/>
      <c r="I1276" s="232"/>
      <c r="J1276" s="232"/>
      <c r="K1276" s="232"/>
      <c r="L1276" s="232"/>
      <c r="M1276" s="232"/>
      <c r="N1276" s="232"/>
      <c r="O1276" s="232"/>
      <c r="P1276" s="232"/>
      <c r="Q1276" s="232"/>
      <c r="R1276" s="338">
        <v>0</v>
      </c>
      <c r="S1276" s="338">
        <v>0</v>
      </c>
      <c r="T1276" s="347"/>
      <c r="U1276" s="347"/>
      <c r="V1276" s="347"/>
      <c r="W1276" s="347"/>
      <c r="X1276" s="347"/>
      <c r="Y1276" s="351"/>
    </row>
    <row r="1277" spans="1:25" x14ac:dyDescent="0.25">
      <c r="A1277" s="232"/>
      <c r="B1277" s="406"/>
      <c r="C1277" s="232"/>
      <c r="D1277" s="232"/>
      <c r="E1277" s="232"/>
      <c r="F1277" s="364"/>
      <c r="G1277" s="385"/>
      <c r="H1277" s="235"/>
      <c r="I1277" s="385"/>
      <c r="J1277" s="405"/>
      <c r="K1277" s="232"/>
      <c r="L1277" s="232"/>
      <c r="M1277" s="232"/>
      <c r="N1277" s="235"/>
      <c r="O1277" s="281"/>
      <c r="P1277" s="281"/>
      <c r="Q1277" s="281"/>
      <c r="R1277" s="338">
        <v>0</v>
      </c>
      <c r="S1277" s="338">
        <v>0</v>
      </c>
      <c r="T1277" s="347"/>
      <c r="U1277" s="347"/>
      <c r="V1277" s="347"/>
      <c r="W1277" s="347"/>
      <c r="X1277" s="347"/>
      <c r="Y1277" s="351"/>
    </row>
    <row r="1278" spans="1:25" x14ac:dyDescent="0.25">
      <c r="A1278" s="232"/>
      <c r="B1278" s="406"/>
      <c r="C1278" s="385"/>
      <c r="D1278" s="385"/>
      <c r="E1278" s="385"/>
      <c r="F1278" s="364"/>
      <c r="G1278" s="385"/>
      <c r="H1278" s="235"/>
      <c r="I1278" s="385"/>
      <c r="J1278" s="405"/>
      <c r="K1278" s="232"/>
      <c r="L1278" s="232"/>
      <c r="M1278" s="232"/>
      <c r="N1278" s="235"/>
      <c r="O1278" s="281"/>
      <c r="P1278" s="281"/>
      <c r="Q1278" s="281"/>
      <c r="R1278" s="338">
        <v>0</v>
      </c>
      <c r="S1278" s="338">
        <v>0</v>
      </c>
      <c r="T1278" s="347"/>
      <c r="U1278" s="347"/>
      <c r="V1278" s="347"/>
      <c r="W1278" s="347"/>
      <c r="X1278" s="347"/>
      <c r="Y1278" s="351"/>
    </row>
    <row r="1279" spans="1:25" x14ac:dyDescent="0.25">
      <c r="A1279" s="232"/>
      <c r="B1279" s="406"/>
      <c r="C1279" s="385"/>
      <c r="D1279" s="385"/>
      <c r="E1279" s="385"/>
      <c r="F1279" s="364"/>
      <c r="G1279" s="385"/>
      <c r="H1279" s="235"/>
      <c r="I1279" s="385"/>
      <c r="J1279" s="405"/>
      <c r="K1279" s="232"/>
      <c r="L1279" s="232"/>
      <c r="M1279" s="232"/>
      <c r="N1279" s="235"/>
      <c r="O1279" s="281"/>
      <c r="P1279" s="281"/>
      <c r="Q1279" s="281"/>
      <c r="R1279" s="338">
        <v>0</v>
      </c>
      <c r="S1279" s="338">
        <v>0</v>
      </c>
      <c r="T1279" s="347"/>
      <c r="U1279" s="347"/>
      <c r="V1279" s="347"/>
      <c r="W1279" s="347"/>
      <c r="X1279" s="347"/>
      <c r="Y1279" s="351"/>
    </row>
    <row r="1280" spans="1:25" x14ac:dyDescent="0.25">
      <c r="A1280" s="232"/>
      <c r="B1280" s="406"/>
      <c r="C1280" s="385"/>
      <c r="D1280" s="385"/>
      <c r="E1280" s="385"/>
      <c r="F1280" s="364"/>
      <c r="G1280" s="385"/>
      <c r="H1280" s="235"/>
      <c r="I1280" s="385"/>
      <c r="J1280" s="405"/>
      <c r="K1280" s="232"/>
      <c r="L1280" s="232"/>
      <c r="M1280" s="232"/>
      <c r="N1280" s="235"/>
      <c r="O1280" s="281"/>
      <c r="P1280" s="281"/>
      <c r="Q1280" s="281"/>
      <c r="R1280" s="338">
        <v>0</v>
      </c>
      <c r="S1280" s="338">
        <v>0</v>
      </c>
      <c r="T1280" s="347"/>
      <c r="U1280" s="347"/>
      <c r="V1280" s="347"/>
      <c r="W1280" s="347"/>
      <c r="X1280" s="347"/>
      <c r="Y1280" s="351"/>
    </row>
    <row r="1281" spans="1:25" x14ac:dyDescent="0.25">
      <c r="A1281" s="232"/>
      <c r="B1281" s="406"/>
      <c r="C1281" s="385"/>
      <c r="D1281" s="385"/>
      <c r="E1281" s="385"/>
      <c r="F1281" s="347"/>
      <c r="G1281" s="232"/>
      <c r="H1281" s="348"/>
      <c r="I1281" s="232"/>
      <c r="J1281" s="405"/>
      <c r="K1281" s="232"/>
      <c r="L1281" s="232"/>
      <c r="M1281" s="232"/>
      <c r="N1281" s="235"/>
      <c r="O1281" s="232"/>
      <c r="P1281" s="232"/>
      <c r="Q1281" s="232"/>
      <c r="R1281" s="338">
        <v>0</v>
      </c>
      <c r="S1281" s="338">
        <v>0</v>
      </c>
      <c r="T1281" s="347"/>
      <c r="U1281" s="347"/>
      <c r="V1281" s="347"/>
      <c r="W1281" s="347"/>
      <c r="X1281" s="347"/>
      <c r="Y1281" s="351"/>
    </row>
    <row r="1282" spans="1:25" x14ac:dyDescent="0.25">
      <c r="A1282" s="232"/>
      <c r="B1282" s="406"/>
      <c r="C1282" s="232"/>
      <c r="D1282" s="232"/>
      <c r="E1282" s="232"/>
      <c r="F1282" s="364"/>
      <c r="G1282" s="385"/>
      <c r="H1282" s="235"/>
      <c r="I1282" s="385"/>
      <c r="J1282" s="405"/>
      <c r="K1282" s="232"/>
      <c r="L1282" s="232"/>
      <c r="M1282" s="232"/>
      <c r="N1282" s="235"/>
      <c r="O1282" s="281"/>
      <c r="P1282" s="281"/>
      <c r="Q1282" s="281"/>
      <c r="R1282" s="338">
        <v>0</v>
      </c>
      <c r="S1282" s="338">
        <v>0</v>
      </c>
      <c r="T1282" s="347"/>
      <c r="U1282" s="347"/>
      <c r="V1282" s="347"/>
      <c r="W1282" s="347"/>
      <c r="X1282" s="347"/>
      <c r="Y1282" s="351"/>
    </row>
    <row r="1283" spans="1:25" x14ac:dyDescent="0.25">
      <c r="A1283" s="232"/>
      <c r="B1283" s="406"/>
      <c r="C1283" s="385"/>
      <c r="D1283" s="385"/>
      <c r="E1283" s="385"/>
      <c r="F1283" s="364"/>
      <c r="G1283" s="385"/>
      <c r="H1283" s="235"/>
      <c r="I1283" s="385"/>
      <c r="J1283" s="405"/>
      <c r="K1283" s="232"/>
      <c r="L1283" s="232"/>
      <c r="M1283" s="232"/>
      <c r="N1283" s="235"/>
      <c r="O1283" s="281"/>
      <c r="P1283" s="281"/>
      <c r="Q1283" s="281"/>
      <c r="R1283" s="338">
        <v>0</v>
      </c>
      <c r="S1283" s="338">
        <v>0</v>
      </c>
      <c r="T1283" s="347"/>
      <c r="U1283" s="347"/>
      <c r="V1283" s="347"/>
      <c r="W1283" s="347"/>
      <c r="X1283" s="347"/>
      <c r="Y1283" s="351"/>
    </row>
    <row r="1284" spans="1:25" x14ac:dyDescent="0.25">
      <c r="A1284" s="232"/>
      <c r="B1284" s="406"/>
      <c r="C1284" s="385"/>
      <c r="D1284" s="385"/>
      <c r="E1284" s="385"/>
      <c r="F1284" s="364"/>
      <c r="G1284" s="385"/>
      <c r="H1284" s="235"/>
      <c r="I1284" s="385"/>
      <c r="J1284" s="405"/>
      <c r="K1284" s="232"/>
      <c r="L1284" s="232"/>
      <c r="M1284" s="232"/>
      <c r="N1284" s="235"/>
      <c r="O1284" s="281"/>
      <c r="P1284" s="281"/>
      <c r="Q1284" s="281"/>
      <c r="R1284" s="338">
        <v>0</v>
      </c>
      <c r="S1284" s="338">
        <v>0</v>
      </c>
      <c r="T1284" s="347"/>
      <c r="U1284" s="347"/>
      <c r="V1284" s="347"/>
      <c r="W1284" s="347"/>
      <c r="X1284" s="347"/>
      <c r="Y1284" s="351"/>
    </row>
    <row r="1285" spans="1:25" x14ac:dyDescent="0.25">
      <c r="A1285" s="232"/>
      <c r="B1285" s="406"/>
      <c r="C1285" s="385"/>
      <c r="D1285" s="385"/>
      <c r="E1285" s="385"/>
      <c r="F1285" s="364"/>
      <c r="G1285" s="385"/>
      <c r="H1285" s="235"/>
      <c r="I1285" s="385"/>
      <c r="J1285" s="405"/>
      <c r="K1285" s="232"/>
      <c r="L1285" s="232"/>
      <c r="M1285" s="232"/>
      <c r="N1285" s="235"/>
      <c r="O1285" s="281"/>
      <c r="P1285" s="281"/>
      <c r="Q1285" s="281"/>
      <c r="R1285" s="338">
        <v>0</v>
      </c>
      <c r="S1285" s="338">
        <v>0</v>
      </c>
      <c r="T1285" s="347"/>
      <c r="U1285" s="347"/>
      <c r="V1285" s="347"/>
      <c r="W1285" s="347"/>
      <c r="X1285" s="347"/>
      <c r="Y1285" s="351"/>
    </row>
    <row r="1286" spans="1:25" x14ac:dyDescent="0.25">
      <c r="A1286" s="232"/>
      <c r="B1286" s="406"/>
      <c r="C1286" s="385"/>
      <c r="D1286" s="385"/>
      <c r="E1286" s="385"/>
      <c r="F1286" s="347"/>
      <c r="G1286" s="232"/>
      <c r="H1286" s="348"/>
      <c r="I1286" s="232"/>
      <c r="J1286" s="405"/>
      <c r="K1286" s="232"/>
      <c r="L1286" s="232"/>
      <c r="M1286" s="232"/>
      <c r="N1286" s="232"/>
      <c r="O1286" s="232"/>
      <c r="P1286" s="232"/>
      <c r="Q1286" s="281"/>
      <c r="R1286" s="338">
        <v>0</v>
      </c>
      <c r="S1286" s="338">
        <v>0</v>
      </c>
      <c r="T1286" s="347"/>
      <c r="U1286" s="347"/>
      <c r="V1286" s="347"/>
      <c r="W1286" s="347"/>
      <c r="X1286" s="347"/>
      <c r="Y1286" s="351"/>
    </row>
    <row r="1287" spans="1:25" x14ac:dyDescent="0.25">
      <c r="A1287" s="232"/>
      <c r="B1287" s="406"/>
      <c r="C1287" s="232"/>
      <c r="D1287" s="232"/>
      <c r="E1287" s="232"/>
      <c r="F1287" s="364"/>
      <c r="G1287" s="385"/>
      <c r="H1287" s="235"/>
      <c r="I1287" s="385"/>
      <c r="J1287" s="405"/>
      <c r="K1287" s="232"/>
      <c r="L1287" s="232"/>
      <c r="M1287" s="232"/>
      <c r="N1287" s="235"/>
      <c r="O1287" s="281"/>
      <c r="P1287" s="281"/>
      <c r="Q1287" s="232"/>
      <c r="R1287" s="338">
        <v>0</v>
      </c>
      <c r="S1287" s="338">
        <v>0</v>
      </c>
      <c r="T1287" s="347"/>
      <c r="U1287" s="347"/>
      <c r="V1287" s="347"/>
      <c r="W1287" s="347"/>
      <c r="X1287" s="347"/>
      <c r="Y1287" s="351"/>
    </row>
    <row r="1288" spans="1:25" x14ac:dyDescent="0.25">
      <c r="A1288" s="232"/>
      <c r="B1288" s="406"/>
      <c r="C1288" s="385"/>
      <c r="D1288" s="385"/>
      <c r="E1288" s="385"/>
      <c r="F1288" s="364"/>
      <c r="G1288" s="385"/>
      <c r="H1288" s="235"/>
      <c r="I1288" s="385"/>
      <c r="J1288" s="405"/>
      <c r="K1288" s="232"/>
      <c r="L1288" s="232"/>
      <c r="M1288" s="232"/>
      <c r="N1288" s="235"/>
      <c r="O1288" s="281"/>
      <c r="P1288" s="281"/>
      <c r="Q1288" s="281"/>
      <c r="R1288" s="338">
        <v>0</v>
      </c>
      <c r="S1288" s="338">
        <v>0</v>
      </c>
      <c r="T1288" s="347"/>
      <c r="U1288" s="347"/>
      <c r="V1288" s="347"/>
      <c r="W1288" s="347"/>
      <c r="X1288" s="347"/>
      <c r="Y1288" s="351"/>
    </row>
    <row r="1289" spans="1:25" x14ac:dyDescent="0.25">
      <c r="A1289" s="232"/>
      <c r="B1289" s="406"/>
      <c r="C1289" s="385"/>
      <c r="D1289" s="385"/>
      <c r="E1289" s="385"/>
      <c r="F1289" s="364"/>
      <c r="G1289" s="385"/>
      <c r="H1289" s="235"/>
      <c r="I1289" s="385"/>
      <c r="J1289" s="405"/>
      <c r="K1289" s="232"/>
      <c r="L1289" s="232"/>
      <c r="M1289" s="232"/>
      <c r="N1289" s="235"/>
      <c r="O1289" s="281"/>
      <c r="P1289" s="281"/>
      <c r="Q1289" s="281"/>
      <c r="R1289" s="338">
        <v>0</v>
      </c>
      <c r="S1289" s="338">
        <v>0</v>
      </c>
      <c r="T1289" s="347"/>
      <c r="U1289" s="347"/>
      <c r="V1289" s="347"/>
      <c r="W1289" s="347"/>
      <c r="X1289" s="347"/>
      <c r="Y1289" s="351"/>
    </row>
    <row r="1290" spans="1:25" x14ac:dyDescent="0.25">
      <c r="A1290" s="232"/>
      <c r="B1290" s="406"/>
      <c r="C1290" s="385"/>
      <c r="D1290" s="385"/>
      <c r="E1290" s="385"/>
      <c r="F1290" s="364"/>
      <c r="G1290" s="385"/>
      <c r="H1290" s="235"/>
      <c r="I1290" s="385"/>
      <c r="J1290" s="405"/>
      <c r="K1290" s="232"/>
      <c r="L1290" s="232"/>
      <c r="M1290" s="232"/>
      <c r="N1290" s="235"/>
      <c r="O1290" s="281"/>
      <c r="P1290" s="281"/>
      <c r="Q1290" s="281"/>
      <c r="R1290" s="338">
        <v>0</v>
      </c>
      <c r="S1290" s="338">
        <v>0</v>
      </c>
      <c r="T1290" s="347"/>
      <c r="U1290" s="347"/>
      <c r="V1290" s="347"/>
      <c r="W1290" s="347"/>
      <c r="X1290" s="347"/>
      <c r="Y1290" s="351"/>
    </row>
    <row r="1291" spans="1:25" x14ac:dyDescent="0.25">
      <c r="A1291" s="232"/>
      <c r="B1291" s="406"/>
      <c r="C1291" s="385"/>
      <c r="D1291" s="385"/>
      <c r="E1291" s="385"/>
      <c r="F1291" s="364"/>
      <c r="G1291" s="385"/>
      <c r="H1291" s="235"/>
      <c r="I1291" s="385"/>
      <c r="J1291" s="405"/>
      <c r="K1291" s="232"/>
      <c r="L1291" s="232"/>
      <c r="M1291" s="232"/>
      <c r="N1291" s="235"/>
      <c r="O1291" s="281"/>
      <c r="P1291" s="281"/>
      <c r="Q1291" s="281"/>
      <c r="R1291" s="338">
        <v>0</v>
      </c>
      <c r="S1291" s="338">
        <v>0</v>
      </c>
      <c r="T1291" s="347"/>
      <c r="U1291" s="347"/>
      <c r="V1291" s="347"/>
      <c r="W1291" s="347"/>
      <c r="X1291" s="347"/>
      <c r="Y1291" s="351"/>
    </row>
    <row r="1292" spans="1:25" x14ac:dyDescent="0.25">
      <c r="A1292" s="232"/>
      <c r="B1292" s="406"/>
      <c r="C1292" s="385"/>
      <c r="D1292" s="385"/>
      <c r="E1292" s="385"/>
      <c r="F1292" s="347"/>
      <c r="G1292" s="232"/>
      <c r="H1292" s="348"/>
      <c r="I1292" s="232"/>
      <c r="J1292" s="405"/>
      <c r="K1292" s="232"/>
      <c r="L1292" s="232"/>
      <c r="M1292" s="232"/>
      <c r="N1292" s="232"/>
      <c r="O1292" s="232"/>
      <c r="P1292" s="232"/>
      <c r="Q1292" s="281"/>
      <c r="R1292" s="338">
        <v>0</v>
      </c>
      <c r="S1292" s="338">
        <v>0</v>
      </c>
      <c r="T1292" s="347"/>
      <c r="U1292" s="347"/>
      <c r="V1292" s="347"/>
      <c r="W1292" s="347"/>
      <c r="X1292" s="347"/>
      <c r="Y1292" s="351"/>
    </row>
    <row r="1293" spans="1:25" x14ac:dyDescent="0.25">
      <c r="A1293" s="232"/>
      <c r="B1293" s="406"/>
      <c r="C1293" s="232"/>
      <c r="D1293" s="232"/>
      <c r="E1293" s="232"/>
      <c r="F1293" s="364"/>
      <c r="G1293" s="385"/>
      <c r="H1293" s="235"/>
      <c r="I1293" s="385"/>
      <c r="J1293" s="405"/>
      <c r="K1293" s="232"/>
      <c r="L1293" s="232"/>
      <c r="M1293" s="232"/>
      <c r="N1293" s="235"/>
      <c r="O1293" s="281"/>
      <c r="P1293" s="281"/>
      <c r="Q1293" s="232"/>
      <c r="R1293" s="338">
        <v>0</v>
      </c>
      <c r="S1293" s="338">
        <v>0</v>
      </c>
      <c r="T1293" s="347"/>
      <c r="U1293" s="347"/>
      <c r="V1293" s="347"/>
      <c r="W1293" s="347"/>
      <c r="X1293" s="347"/>
      <c r="Y1293" s="351"/>
    </row>
    <row r="1294" spans="1:25" x14ac:dyDescent="0.25">
      <c r="A1294" s="232"/>
      <c r="B1294" s="406"/>
      <c r="C1294" s="385"/>
      <c r="D1294" s="385"/>
      <c r="E1294" s="385"/>
      <c r="F1294" s="364"/>
      <c r="G1294" s="385"/>
      <c r="H1294" s="235"/>
      <c r="I1294" s="385"/>
      <c r="J1294" s="405"/>
      <c r="K1294" s="232"/>
      <c r="L1294" s="232"/>
      <c r="M1294" s="232"/>
      <c r="N1294" s="235"/>
      <c r="O1294" s="281"/>
      <c r="P1294" s="281"/>
      <c r="Q1294" s="281"/>
      <c r="R1294" s="338">
        <v>0</v>
      </c>
      <c r="S1294" s="338">
        <v>0</v>
      </c>
      <c r="T1294" s="347"/>
      <c r="U1294" s="347"/>
      <c r="V1294" s="347"/>
      <c r="W1294" s="347"/>
      <c r="X1294" s="347"/>
      <c r="Y1294" s="351"/>
    </row>
    <row r="1295" spans="1:25" x14ac:dyDescent="0.25">
      <c r="A1295" s="232"/>
      <c r="B1295" s="406"/>
      <c r="C1295" s="385"/>
      <c r="D1295" s="385"/>
      <c r="E1295" s="385"/>
      <c r="F1295" s="364"/>
      <c r="G1295" s="385"/>
      <c r="H1295" s="235"/>
      <c r="I1295" s="385"/>
      <c r="J1295" s="405"/>
      <c r="K1295" s="232"/>
      <c r="L1295" s="232"/>
      <c r="M1295" s="232"/>
      <c r="N1295" s="235"/>
      <c r="O1295" s="281"/>
      <c r="P1295" s="281"/>
      <c r="Q1295" s="281"/>
      <c r="R1295" s="338">
        <v>0</v>
      </c>
      <c r="S1295" s="338">
        <v>0</v>
      </c>
      <c r="T1295" s="347"/>
      <c r="U1295" s="347"/>
      <c r="V1295" s="347"/>
      <c r="W1295" s="347"/>
      <c r="X1295" s="347"/>
      <c r="Y1295" s="351"/>
    </row>
    <row r="1296" spans="1:25" x14ac:dyDescent="0.25">
      <c r="A1296" s="232"/>
      <c r="B1296" s="406"/>
      <c r="C1296" s="385"/>
      <c r="D1296" s="385"/>
      <c r="E1296" s="385"/>
      <c r="F1296" s="364"/>
      <c r="G1296" s="385"/>
      <c r="H1296" s="235"/>
      <c r="I1296" s="385"/>
      <c r="J1296" s="405"/>
      <c r="K1296" s="232"/>
      <c r="L1296" s="232"/>
      <c r="M1296" s="232"/>
      <c r="N1296" s="235"/>
      <c r="O1296" s="281"/>
      <c r="P1296" s="281"/>
      <c r="Q1296" s="281"/>
      <c r="R1296" s="338">
        <v>0</v>
      </c>
      <c r="S1296" s="338">
        <v>0</v>
      </c>
      <c r="T1296" s="347"/>
      <c r="U1296" s="347"/>
      <c r="V1296" s="347"/>
      <c r="W1296" s="347"/>
      <c r="X1296" s="347"/>
      <c r="Y1296" s="351"/>
    </row>
    <row r="1297" spans="1:25" x14ac:dyDescent="0.25">
      <c r="A1297" s="232"/>
      <c r="B1297" s="406"/>
      <c r="C1297" s="385"/>
      <c r="D1297" s="385"/>
      <c r="E1297" s="385"/>
      <c r="F1297" s="364"/>
      <c r="G1297" s="385"/>
      <c r="H1297" s="235"/>
      <c r="I1297" s="385"/>
      <c r="J1297" s="405"/>
      <c r="K1297" s="232"/>
      <c r="L1297" s="232"/>
      <c r="M1297" s="232"/>
      <c r="N1297" s="235"/>
      <c r="O1297" s="281"/>
      <c r="P1297" s="281"/>
      <c r="Q1297" s="281"/>
      <c r="R1297" s="338">
        <v>0</v>
      </c>
      <c r="S1297" s="338">
        <v>0</v>
      </c>
      <c r="T1297" s="347"/>
      <c r="U1297" s="347"/>
      <c r="V1297" s="347"/>
      <c r="W1297" s="347"/>
      <c r="X1297" s="347"/>
      <c r="Y1297" s="351"/>
    </row>
    <row r="1298" spans="1:25" x14ac:dyDescent="0.25">
      <c r="A1298" s="232"/>
      <c r="B1298" s="406"/>
      <c r="C1298" s="385"/>
      <c r="D1298" s="385"/>
      <c r="E1298" s="385"/>
      <c r="F1298" s="347"/>
      <c r="G1298" s="232"/>
      <c r="H1298" s="348"/>
      <c r="I1298" s="232"/>
      <c r="J1298" s="405"/>
      <c r="K1298" s="232"/>
      <c r="L1298" s="232"/>
      <c r="M1298" s="232"/>
      <c r="N1298" s="235"/>
      <c r="O1298" s="232"/>
      <c r="P1298" s="232"/>
      <c r="Q1298" s="281"/>
      <c r="R1298" s="338">
        <v>0</v>
      </c>
      <c r="S1298" s="338">
        <v>0</v>
      </c>
      <c r="T1298" s="347"/>
      <c r="U1298" s="347"/>
      <c r="V1298" s="347"/>
      <c r="W1298" s="347"/>
      <c r="X1298" s="347"/>
      <c r="Y1298" s="351"/>
    </row>
    <row r="1299" spans="1:25" x14ac:dyDescent="0.25">
      <c r="A1299" s="232"/>
      <c r="B1299" s="406"/>
      <c r="C1299" s="232"/>
      <c r="D1299" s="232"/>
      <c r="E1299" s="232"/>
      <c r="F1299" s="364"/>
      <c r="G1299" s="385"/>
      <c r="H1299" s="235"/>
      <c r="I1299" s="385"/>
      <c r="J1299" s="405"/>
      <c r="K1299" s="232"/>
      <c r="L1299" s="232"/>
      <c r="M1299" s="232"/>
      <c r="N1299" s="235"/>
      <c r="O1299" s="281"/>
      <c r="P1299" s="281"/>
      <c r="Q1299" s="232"/>
      <c r="R1299" s="338">
        <v>0</v>
      </c>
      <c r="S1299" s="338">
        <v>0</v>
      </c>
      <c r="T1299" s="347"/>
      <c r="U1299" s="347"/>
      <c r="V1299" s="347"/>
      <c r="W1299" s="347"/>
      <c r="X1299" s="347"/>
      <c r="Y1299" s="351"/>
    </row>
    <row r="1300" spans="1:25" x14ac:dyDescent="0.25">
      <c r="A1300" s="232"/>
      <c r="B1300" s="406"/>
      <c r="C1300" s="385"/>
      <c r="D1300" s="385"/>
      <c r="E1300" s="385"/>
      <c r="F1300" s="364"/>
      <c r="G1300" s="385"/>
      <c r="H1300" s="235"/>
      <c r="I1300" s="385"/>
      <c r="J1300" s="405"/>
      <c r="K1300" s="232"/>
      <c r="L1300" s="232"/>
      <c r="M1300" s="232"/>
      <c r="N1300" s="235"/>
      <c r="O1300" s="281"/>
      <c r="P1300" s="281"/>
      <c r="Q1300" s="281"/>
      <c r="R1300" s="338">
        <v>0</v>
      </c>
      <c r="S1300" s="338">
        <v>0</v>
      </c>
      <c r="T1300" s="347"/>
      <c r="U1300" s="347"/>
      <c r="V1300" s="347"/>
      <c r="W1300" s="347"/>
      <c r="X1300" s="347"/>
      <c r="Y1300" s="351"/>
    </row>
    <row r="1301" spans="1:25" x14ac:dyDescent="0.25">
      <c r="A1301" s="232"/>
      <c r="B1301" s="406"/>
      <c r="C1301" s="385"/>
      <c r="D1301" s="385"/>
      <c r="E1301" s="385"/>
      <c r="F1301" s="364"/>
      <c r="G1301" s="385"/>
      <c r="H1301" s="235"/>
      <c r="I1301" s="385"/>
      <c r="J1301" s="405"/>
      <c r="K1301" s="232"/>
      <c r="L1301" s="232"/>
      <c r="M1301" s="232"/>
      <c r="N1301" s="235"/>
      <c r="O1301" s="281"/>
      <c r="P1301" s="281"/>
      <c r="Q1301" s="281"/>
      <c r="R1301" s="338">
        <v>0</v>
      </c>
      <c r="S1301" s="338">
        <v>0</v>
      </c>
      <c r="T1301" s="347"/>
      <c r="U1301" s="347"/>
      <c r="V1301" s="347"/>
      <c r="W1301" s="347"/>
      <c r="X1301" s="347"/>
      <c r="Y1301" s="351"/>
    </row>
    <row r="1302" spans="1:25" x14ac:dyDescent="0.25">
      <c r="A1302" s="232"/>
      <c r="B1302" s="406"/>
      <c r="C1302" s="385"/>
      <c r="D1302" s="385"/>
      <c r="E1302" s="385"/>
      <c r="F1302" s="364"/>
      <c r="G1302" s="385"/>
      <c r="H1302" s="235"/>
      <c r="I1302" s="385"/>
      <c r="J1302" s="405"/>
      <c r="K1302" s="232"/>
      <c r="L1302" s="232"/>
      <c r="M1302" s="232"/>
      <c r="N1302" s="235"/>
      <c r="O1302" s="281"/>
      <c r="P1302" s="281"/>
      <c r="Q1302" s="281"/>
      <c r="R1302" s="338">
        <v>0</v>
      </c>
      <c r="S1302" s="338">
        <v>0</v>
      </c>
      <c r="T1302" s="347"/>
      <c r="U1302" s="347"/>
      <c r="V1302" s="347"/>
      <c r="W1302" s="347"/>
      <c r="X1302" s="347"/>
      <c r="Y1302" s="351"/>
    </row>
    <row r="1303" spans="1:25" x14ac:dyDescent="0.25">
      <c r="A1303" s="232"/>
      <c r="B1303" s="406"/>
      <c r="C1303" s="385"/>
      <c r="D1303" s="385"/>
      <c r="E1303" s="385"/>
      <c r="F1303" s="364"/>
      <c r="G1303" s="385"/>
      <c r="H1303" s="235"/>
      <c r="I1303" s="385"/>
      <c r="J1303" s="405"/>
      <c r="K1303" s="232"/>
      <c r="L1303" s="232"/>
      <c r="M1303" s="232"/>
      <c r="N1303" s="235"/>
      <c r="O1303" s="281"/>
      <c r="P1303" s="281"/>
      <c r="Q1303" s="281"/>
      <c r="R1303" s="338">
        <v>0</v>
      </c>
      <c r="S1303" s="338">
        <v>0</v>
      </c>
      <c r="T1303" s="347"/>
      <c r="U1303" s="347"/>
      <c r="V1303" s="347"/>
      <c r="W1303" s="347"/>
      <c r="X1303" s="347"/>
      <c r="Y1303" s="351"/>
    </row>
    <row r="1304" spans="1:25" x14ac:dyDescent="0.25">
      <c r="A1304" s="232"/>
      <c r="B1304" s="406"/>
      <c r="C1304" s="385"/>
      <c r="D1304" s="385"/>
      <c r="E1304" s="385"/>
      <c r="F1304" s="347"/>
      <c r="G1304" s="232"/>
      <c r="H1304" s="235"/>
      <c r="I1304" s="232"/>
      <c r="J1304" s="405"/>
      <c r="K1304" s="232"/>
      <c r="L1304" s="232"/>
      <c r="M1304" s="232"/>
      <c r="N1304" s="235"/>
      <c r="O1304" s="232"/>
      <c r="P1304" s="232"/>
      <c r="Q1304" s="281"/>
      <c r="R1304" s="338">
        <v>0</v>
      </c>
      <c r="S1304" s="338">
        <v>0</v>
      </c>
      <c r="T1304" s="347"/>
      <c r="U1304" s="347"/>
      <c r="V1304" s="347"/>
      <c r="W1304" s="347"/>
      <c r="X1304" s="347"/>
      <c r="Y1304" s="351"/>
    </row>
    <row r="1305" spans="1:25" x14ac:dyDescent="0.25">
      <c r="A1305" s="232"/>
      <c r="B1305" s="406"/>
      <c r="C1305" s="232"/>
      <c r="D1305" s="232"/>
      <c r="E1305" s="232"/>
      <c r="F1305" s="347"/>
      <c r="G1305" s="232"/>
      <c r="H1305" s="235"/>
      <c r="I1305" s="385"/>
      <c r="J1305" s="405"/>
      <c r="K1305" s="232"/>
      <c r="L1305" s="232"/>
      <c r="M1305" s="232"/>
      <c r="N1305" s="235"/>
      <c r="O1305" s="281"/>
      <c r="P1305" s="281"/>
      <c r="Q1305" s="232"/>
      <c r="R1305" s="338">
        <v>0</v>
      </c>
      <c r="S1305" s="338">
        <v>0</v>
      </c>
      <c r="T1305" s="347"/>
      <c r="U1305" s="347"/>
      <c r="V1305" s="347"/>
      <c r="W1305" s="347"/>
      <c r="X1305" s="347"/>
      <c r="Y1305" s="351"/>
    </row>
    <row r="1306" spans="1:25" x14ac:dyDescent="0.25">
      <c r="A1306" s="232"/>
      <c r="B1306" s="406"/>
      <c r="C1306" s="232"/>
      <c r="D1306" s="232"/>
      <c r="E1306" s="232"/>
      <c r="F1306" s="347"/>
      <c r="G1306" s="232"/>
      <c r="H1306" s="235"/>
      <c r="I1306" s="232"/>
      <c r="J1306" s="405"/>
      <c r="K1306" s="232"/>
      <c r="L1306" s="232"/>
      <c r="M1306" s="232"/>
      <c r="N1306" s="235"/>
      <c r="O1306" s="281"/>
      <c r="P1306" s="281"/>
      <c r="Q1306" s="281"/>
      <c r="R1306" s="338">
        <v>0</v>
      </c>
      <c r="S1306" s="338">
        <v>0</v>
      </c>
      <c r="T1306" s="347"/>
      <c r="U1306" s="347"/>
      <c r="V1306" s="347"/>
      <c r="W1306" s="347"/>
      <c r="X1306" s="347"/>
      <c r="Y1306" s="351"/>
    </row>
    <row r="1307" spans="1:25" x14ac:dyDescent="0.25">
      <c r="A1307" s="232"/>
      <c r="B1307" s="406"/>
      <c r="C1307" s="232"/>
      <c r="D1307" s="232"/>
      <c r="E1307" s="232"/>
      <c r="F1307" s="347"/>
      <c r="G1307" s="232"/>
      <c r="H1307" s="235"/>
      <c r="I1307" s="232"/>
      <c r="J1307" s="405"/>
      <c r="K1307" s="232"/>
      <c r="L1307" s="232"/>
      <c r="M1307" s="232"/>
      <c r="N1307" s="235"/>
      <c r="O1307" s="281"/>
      <c r="P1307" s="281"/>
      <c r="Q1307" s="281"/>
      <c r="R1307" s="338">
        <v>0</v>
      </c>
      <c r="S1307" s="338">
        <v>0</v>
      </c>
      <c r="T1307" s="347"/>
      <c r="U1307" s="347"/>
      <c r="V1307" s="347"/>
      <c r="W1307" s="347"/>
      <c r="X1307" s="347"/>
      <c r="Y1307" s="351"/>
    </row>
    <row r="1308" spans="1:25" x14ac:dyDescent="0.25">
      <c r="A1308" s="232"/>
      <c r="B1308" s="406"/>
      <c r="C1308" s="232"/>
      <c r="D1308" s="232"/>
      <c r="E1308" s="232"/>
      <c r="F1308" s="347"/>
      <c r="G1308" s="232"/>
      <c r="H1308" s="235"/>
      <c r="I1308" s="232"/>
      <c r="J1308" s="405"/>
      <c r="K1308" s="232"/>
      <c r="L1308" s="232"/>
      <c r="M1308" s="232"/>
      <c r="N1308" s="235"/>
      <c r="O1308" s="281"/>
      <c r="P1308" s="281"/>
      <c r="Q1308" s="281"/>
      <c r="R1308" s="338">
        <v>0</v>
      </c>
      <c r="S1308" s="338">
        <v>0</v>
      </c>
      <c r="T1308" s="347"/>
      <c r="U1308" s="347"/>
      <c r="V1308" s="347"/>
      <c r="W1308" s="347"/>
      <c r="X1308" s="347"/>
      <c r="Y1308" s="351"/>
    </row>
    <row r="1309" spans="1:25" x14ac:dyDescent="0.25">
      <c r="A1309" s="232"/>
      <c r="B1309" s="406"/>
      <c r="C1309" s="232"/>
      <c r="D1309" s="232"/>
      <c r="E1309" s="232"/>
      <c r="F1309" s="347"/>
      <c r="G1309" s="232"/>
      <c r="H1309" s="235"/>
      <c r="I1309" s="232"/>
      <c r="J1309" s="405"/>
      <c r="K1309" s="232"/>
      <c r="L1309" s="232"/>
      <c r="M1309" s="232"/>
      <c r="N1309" s="235"/>
      <c r="O1309" s="281"/>
      <c r="P1309" s="281"/>
      <c r="Q1309" s="281"/>
      <c r="R1309" s="338">
        <v>0</v>
      </c>
      <c r="S1309" s="338">
        <v>0</v>
      </c>
      <c r="T1309" s="347"/>
      <c r="U1309" s="347"/>
      <c r="V1309" s="347"/>
      <c r="W1309" s="347"/>
      <c r="X1309" s="347"/>
      <c r="Y1309" s="351"/>
    </row>
    <row r="1310" spans="1:25" x14ac:dyDescent="0.25">
      <c r="A1310" s="232"/>
      <c r="B1310" s="406"/>
      <c r="C1310" s="232"/>
      <c r="D1310" s="232"/>
      <c r="E1310" s="232"/>
      <c r="F1310" s="347"/>
      <c r="G1310" s="232"/>
      <c r="H1310" s="235"/>
      <c r="I1310" s="232"/>
      <c r="J1310" s="405"/>
      <c r="K1310" s="232"/>
      <c r="L1310" s="232"/>
      <c r="M1310" s="232"/>
      <c r="N1310" s="235"/>
      <c r="O1310" s="232"/>
      <c r="P1310" s="232"/>
      <c r="Q1310" s="281"/>
      <c r="R1310" s="338">
        <v>0</v>
      </c>
      <c r="S1310" s="338">
        <v>0</v>
      </c>
      <c r="T1310" s="347"/>
      <c r="U1310" s="347"/>
      <c r="V1310" s="347"/>
      <c r="W1310" s="347"/>
      <c r="X1310" s="347"/>
      <c r="Y1310" s="351"/>
    </row>
    <row r="1311" spans="1:25" x14ac:dyDescent="0.25">
      <c r="A1311" s="232"/>
      <c r="B1311" s="406"/>
      <c r="C1311" s="232"/>
      <c r="D1311" s="232"/>
      <c r="E1311" s="232"/>
      <c r="F1311" s="347"/>
      <c r="G1311" s="232"/>
      <c r="H1311" s="235"/>
      <c r="I1311" s="232"/>
      <c r="J1311" s="405"/>
      <c r="K1311" s="232"/>
      <c r="L1311" s="232"/>
      <c r="M1311" s="232"/>
      <c r="N1311" s="235"/>
      <c r="O1311" s="281"/>
      <c r="P1311" s="281"/>
      <c r="Q1311" s="232"/>
      <c r="R1311" s="338">
        <v>0</v>
      </c>
      <c r="S1311" s="338">
        <v>0</v>
      </c>
      <c r="T1311" s="347"/>
      <c r="U1311" s="347"/>
      <c r="V1311" s="347"/>
      <c r="W1311" s="347"/>
      <c r="X1311" s="347"/>
      <c r="Y1311" s="407"/>
    </row>
    <row r="1312" spans="1:25" x14ac:dyDescent="0.25">
      <c r="A1312" s="232"/>
      <c r="B1312" s="406"/>
      <c r="C1312" s="232"/>
      <c r="D1312" s="232"/>
      <c r="E1312" s="232"/>
      <c r="F1312" s="347"/>
      <c r="G1312" s="232"/>
      <c r="H1312" s="235"/>
      <c r="I1312" s="232"/>
      <c r="J1312" s="405"/>
      <c r="K1312" s="232"/>
      <c r="L1312" s="232"/>
      <c r="M1312" s="232"/>
      <c r="N1312" s="235"/>
      <c r="O1312" s="281"/>
      <c r="P1312" s="281"/>
      <c r="Q1312" s="232"/>
      <c r="R1312" s="338">
        <v>0</v>
      </c>
      <c r="S1312" s="338">
        <v>0</v>
      </c>
      <c r="T1312" s="347"/>
      <c r="U1312" s="347"/>
      <c r="V1312" s="347"/>
      <c r="W1312" s="347"/>
      <c r="X1312" s="347"/>
      <c r="Y1312" s="407"/>
    </row>
    <row r="1313" spans="1:25" x14ac:dyDescent="0.25">
      <c r="A1313" s="232"/>
      <c r="B1313" s="406"/>
      <c r="C1313" s="232"/>
      <c r="D1313" s="232"/>
      <c r="E1313" s="232"/>
      <c r="F1313" s="347"/>
      <c r="G1313" s="232"/>
      <c r="H1313" s="235"/>
      <c r="I1313" s="232"/>
      <c r="J1313" s="405"/>
      <c r="K1313" s="232"/>
      <c r="L1313" s="232"/>
      <c r="M1313" s="232"/>
      <c r="N1313" s="235"/>
      <c r="O1313" s="281"/>
      <c r="P1313" s="281"/>
      <c r="Q1313" s="232"/>
      <c r="R1313" s="338">
        <v>0</v>
      </c>
      <c r="S1313" s="338">
        <v>0</v>
      </c>
      <c r="T1313" s="347"/>
      <c r="U1313" s="347"/>
      <c r="V1313" s="347"/>
      <c r="W1313" s="347"/>
      <c r="X1313" s="347"/>
      <c r="Y1313" s="407"/>
    </row>
    <row r="1314" spans="1:25" x14ac:dyDescent="0.25">
      <c r="A1314" s="232"/>
      <c r="B1314" s="406"/>
      <c r="C1314" s="232"/>
      <c r="D1314" s="232"/>
      <c r="E1314" s="232"/>
      <c r="F1314" s="347"/>
      <c r="G1314" s="232"/>
      <c r="H1314" s="235"/>
      <c r="I1314" s="232"/>
      <c r="J1314" s="408"/>
      <c r="K1314" s="232"/>
      <c r="L1314" s="232"/>
      <c r="M1314" s="232"/>
      <c r="N1314" s="235"/>
      <c r="O1314" s="281"/>
      <c r="P1314" s="281"/>
      <c r="Q1314" s="281"/>
      <c r="R1314" s="338">
        <v>0</v>
      </c>
      <c r="S1314" s="338">
        <v>0</v>
      </c>
      <c r="T1314" s="347"/>
      <c r="U1314" s="347"/>
      <c r="V1314" s="347"/>
      <c r="W1314" s="347"/>
      <c r="X1314" s="347"/>
      <c r="Y1314" s="407"/>
    </row>
    <row r="1315" spans="1:25" x14ac:dyDescent="0.25">
      <c r="A1315" s="232"/>
      <c r="B1315" s="406"/>
      <c r="C1315" s="232"/>
      <c r="D1315" s="232"/>
      <c r="E1315" s="232"/>
      <c r="F1315" s="347"/>
      <c r="G1315" s="232"/>
      <c r="H1315" s="235"/>
      <c r="I1315" s="232"/>
      <c r="J1315" s="408"/>
      <c r="K1315" s="232"/>
      <c r="L1315" s="232"/>
      <c r="M1315" s="232"/>
      <c r="N1315" s="235"/>
      <c r="O1315" s="281"/>
      <c r="P1315" s="281"/>
      <c r="Q1315" s="281"/>
      <c r="R1315" s="338">
        <v>0</v>
      </c>
      <c r="S1315" s="338">
        <v>0</v>
      </c>
      <c r="T1315" s="347"/>
      <c r="U1315" s="347"/>
      <c r="V1315" s="347"/>
      <c r="W1315" s="347"/>
      <c r="X1315" s="347"/>
      <c r="Y1315" s="407"/>
    </row>
    <row r="1316" spans="1:25" x14ac:dyDescent="0.25">
      <c r="A1316" s="232"/>
      <c r="B1316" s="406"/>
      <c r="C1316" s="232"/>
      <c r="D1316" s="232"/>
      <c r="E1316" s="232"/>
      <c r="F1316" s="347"/>
      <c r="G1316" s="232"/>
      <c r="H1316" s="235"/>
      <c r="I1316" s="232"/>
      <c r="J1316" s="408"/>
      <c r="K1316" s="232"/>
      <c r="L1316" s="232"/>
      <c r="M1316" s="232"/>
      <c r="N1316" s="235"/>
      <c r="O1316" s="232"/>
      <c r="P1316" s="232"/>
      <c r="Q1316" s="232"/>
      <c r="R1316" s="338">
        <v>0</v>
      </c>
      <c r="S1316" s="338">
        <v>0</v>
      </c>
      <c r="T1316" s="347"/>
      <c r="U1316" s="347"/>
      <c r="V1316" s="347"/>
      <c r="W1316" s="347"/>
      <c r="X1316" s="347"/>
      <c r="Y1316" s="351"/>
    </row>
    <row r="1317" spans="1:25" x14ac:dyDescent="0.25">
      <c r="A1317" s="232"/>
      <c r="B1317" s="406"/>
      <c r="C1317" s="232"/>
      <c r="D1317" s="232"/>
      <c r="E1317" s="232"/>
      <c r="F1317" s="347"/>
      <c r="G1317" s="232"/>
      <c r="H1317" s="235"/>
      <c r="I1317" s="232"/>
      <c r="J1317" s="408"/>
      <c r="K1317" s="232"/>
      <c r="L1317" s="232"/>
      <c r="M1317" s="232"/>
      <c r="N1317" s="235"/>
      <c r="O1317" s="232"/>
      <c r="P1317" s="232"/>
      <c r="Q1317" s="232"/>
      <c r="R1317" s="338">
        <v>0</v>
      </c>
      <c r="S1317" s="338">
        <v>0</v>
      </c>
      <c r="T1317" s="347"/>
      <c r="U1317" s="347"/>
      <c r="V1317" s="347"/>
      <c r="W1317" s="347"/>
      <c r="X1317" s="347"/>
      <c r="Y1317" s="351"/>
    </row>
    <row r="1318" spans="1:25" x14ac:dyDescent="0.25">
      <c r="A1318" s="232"/>
      <c r="B1318" s="406"/>
      <c r="C1318" s="232"/>
      <c r="D1318" s="232"/>
      <c r="E1318" s="232"/>
      <c r="F1318" s="347"/>
      <c r="G1318" s="232"/>
      <c r="H1318" s="348"/>
      <c r="I1318" s="232"/>
      <c r="J1318" s="408"/>
      <c r="K1318" s="232"/>
      <c r="L1318" s="232"/>
      <c r="M1318" s="232"/>
      <c r="N1318" s="235"/>
      <c r="O1318" s="232"/>
      <c r="P1318" s="232"/>
      <c r="Q1318" s="232"/>
      <c r="R1318" s="338">
        <v>0</v>
      </c>
      <c r="S1318" s="338">
        <v>0</v>
      </c>
      <c r="T1318" s="347"/>
      <c r="U1318" s="347"/>
      <c r="V1318" s="347"/>
      <c r="W1318" s="347"/>
      <c r="X1318" s="347"/>
      <c r="Y1318" s="351"/>
    </row>
    <row r="1319" spans="1:25" x14ac:dyDescent="0.25">
      <c r="A1319" s="232"/>
      <c r="B1319" s="406"/>
      <c r="C1319" s="232"/>
      <c r="D1319" s="232"/>
      <c r="E1319" s="232"/>
      <c r="F1319" s="364"/>
      <c r="G1319" s="385"/>
      <c r="H1319" s="235"/>
      <c r="I1319" s="385"/>
      <c r="J1319" s="385"/>
      <c r="K1319" s="385"/>
      <c r="L1319" s="385"/>
      <c r="M1319" s="385"/>
      <c r="N1319" s="385"/>
      <c r="O1319" s="281"/>
      <c r="P1319" s="281"/>
      <c r="Q1319" s="232"/>
      <c r="R1319" s="338">
        <v>0</v>
      </c>
      <c r="S1319" s="338">
        <v>0</v>
      </c>
      <c r="T1319" s="347"/>
      <c r="U1319" s="347"/>
      <c r="V1319" s="347"/>
      <c r="W1319" s="347"/>
      <c r="X1319" s="347"/>
      <c r="Y1319" s="386"/>
    </row>
    <row r="1320" spans="1:25" x14ac:dyDescent="0.25">
      <c r="A1320" s="232"/>
      <c r="B1320" s="406"/>
      <c r="C1320" s="385"/>
      <c r="D1320" s="385"/>
      <c r="E1320" s="385"/>
      <c r="F1320" s="347"/>
      <c r="G1320" s="232"/>
      <c r="H1320" s="348"/>
      <c r="I1320" s="232"/>
      <c r="J1320" s="232"/>
      <c r="K1320" s="232"/>
      <c r="L1320" s="232"/>
      <c r="M1320" s="232"/>
      <c r="N1320" s="232"/>
      <c r="O1320" s="281"/>
      <c r="P1320" s="281"/>
      <c r="Q1320" s="232"/>
      <c r="R1320" s="338">
        <v>0</v>
      </c>
      <c r="S1320" s="338">
        <v>0</v>
      </c>
      <c r="T1320" s="347"/>
      <c r="U1320" s="347"/>
      <c r="V1320" s="347"/>
      <c r="W1320" s="347"/>
      <c r="X1320" s="347"/>
      <c r="Y1320" s="407"/>
    </row>
    <row r="1321" spans="1:25" x14ac:dyDescent="0.25">
      <c r="A1321" s="232"/>
      <c r="B1321" s="406"/>
      <c r="C1321" s="232"/>
      <c r="D1321" s="232"/>
      <c r="E1321" s="232"/>
      <c r="F1321" s="347"/>
      <c r="G1321" s="232"/>
      <c r="H1321" s="348"/>
      <c r="I1321" s="232"/>
      <c r="J1321" s="232"/>
      <c r="K1321" s="232"/>
      <c r="L1321" s="232"/>
      <c r="M1321" s="232"/>
      <c r="N1321" s="232"/>
      <c r="O1321" s="232"/>
      <c r="P1321" s="232"/>
      <c r="Q1321" s="232"/>
      <c r="R1321" s="338">
        <v>0</v>
      </c>
      <c r="S1321" s="338">
        <v>0</v>
      </c>
      <c r="T1321" s="347"/>
      <c r="U1321" s="347"/>
      <c r="V1321" s="347"/>
      <c r="W1321" s="347"/>
      <c r="X1321" s="347"/>
      <c r="Y1321" s="351"/>
    </row>
    <row r="1322" spans="1:25" x14ac:dyDescent="0.25">
      <c r="A1322" s="232"/>
      <c r="B1322" s="406"/>
      <c r="C1322" s="385"/>
      <c r="D1322" s="385"/>
      <c r="E1322" s="385"/>
      <c r="F1322" s="347"/>
      <c r="G1322" s="232"/>
      <c r="H1322" s="348"/>
      <c r="I1322" s="232"/>
      <c r="J1322" s="232"/>
      <c r="K1322" s="232"/>
      <c r="L1322" s="232"/>
      <c r="M1322" s="232"/>
      <c r="N1322" s="232"/>
      <c r="O1322" s="232"/>
      <c r="P1322" s="232"/>
      <c r="Q1322" s="232"/>
      <c r="R1322" s="338">
        <v>0</v>
      </c>
      <c r="S1322" s="338">
        <v>0</v>
      </c>
      <c r="T1322" s="347"/>
      <c r="U1322" s="347"/>
      <c r="V1322" s="347"/>
      <c r="W1322" s="347"/>
      <c r="X1322" s="347"/>
      <c r="Y1322" s="351"/>
    </row>
    <row r="1323" spans="1:25" x14ac:dyDescent="0.25">
      <c r="A1323" s="232"/>
      <c r="B1323" s="406"/>
      <c r="C1323" s="385"/>
      <c r="D1323" s="385"/>
      <c r="E1323" s="385"/>
      <c r="F1323" s="347"/>
      <c r="G1323" s="232"/>
      <c r="H1323" s="348"/>
      <c r="I1323" s="232"/>
      <c r="J1323" s="232"/>
      <c r="K1323" s="232"/>
      <c r="L1323" s="232"/>
      <c r="M1323" s="232"/>
      <c r="N1323" s="232"/>
      <c r="O1323" s="232"/>
      <c r="P1323" s="232"/>
      <c r="Q1323" s="232"/>
      <c r="R1323" s="338">
        <v>0</v>
      </c>
      <c r="S1323" s="338">
        <v>0</v>
      </c>
      <c r="T1323" s="347"/>
      <c r="U1323" s="347"/>
      <c r="V1323" s="347"/>
      <c r="W1323" s="347"/>
      <c r="X1323" s="347"/>
      <c r="Y1323" s="351"/>
    </row>
    <row r="1324" spans="1:25" x14ac:dyDescent="0.25">
      <c r="A1324" s="232"/>
      <c r="B1324" s="406"/>
      <c r="C1324" s="232"/>
      <c r="D1324" s="232"/>
      <c r="E1324" s="232"/>
      <c r="F1324" s="347"/>
      <c r="G1324" s="232"/>
      <c r="H1324" s="348"/>
      <c r="I1324" s="232"/>
      <c r="J1324" s="232"/>
      <c r="K1324" s="232"/>
      <c r="L1324" s="232"/>
      <c r="M1324" s="232"/>
      <c r="N1324" s="232"/>
      <c r="O1324" s="232"/>
      <c r="P1324" s="232"/>
      <c r="Q1324" s="232"/>
      <c r="R1324" s="338">
        <v>0</v>
      </c>
      <c r="S1324" s="338">
        <v>0</v>
      </c>
      <c r="T1324" s="347"/>
      <c r="U1324" s="347"/>
      <c r="V1324" s="347"/>
      <c r="W1324" s="347"/>
      <c r="X1324" s="347"/>
      <c r="Y1324" s="351"/>
    </row>
    <row r="1325" spans="1:25" x14ac:dyDescent="0.25">
      <c r="A1325" s="232"/>
      <c r="B1325" s="406"/>
      <c r="C1325" s="232"/>
      <c r="D1325" s="232"/>
      <c r="E1325" s="232"/>
      <c r="F1325" s="347"/>
      <c r="G1325" s="232"/>
      <c r="H1325" s="348"/>
      <c r="I1325" s="232"/>
      <c r="J1325" s="232"/>
      <c r="K1325" s="232"/>
      <c r="L1325" s="232"/>
      <c r="M1325" s="232"/>
      <c r="N1325" s="232"/>
      <c r="O1325" s="232"/>
      <c r="P1325" s="232"/>
      <c r="Q1325" s="232"/>
      <c r="R1325" s="338">
        <v>0</v>
      </c>
      <c r="S1325" s="338">
        <v>0</v>
      </c>
      <c r="T1325" s="347"/>
      <c r="U1325" s="347"/>
      <c r="V1325" s="347"/>
      <c r="W1325" s="347"/>
      <c r="X1325" s="347"/>
      <c r="Y1325" s="351"/>
    </row>
    <row r="1326" spans="1:25" x14ac:dyDescent="0.25">
      <c r="A1326" s="232"/>
      <c r="B1326" s="406"/>
      <c r="C1326" s="232"/>
      <c r="D1326" s="232"/>
      <c r="E1326" s="232"/>
      <c r="F1326" s="347"/>
      <c r="G1326" s="232"/>
      <c r="H1326" s="348"/>
      <c r="I1326" s="232"/>
      <c r="J1326" s="232"/>
      <c r="K1326" s="232"/>
      <c r="L1326" s="232"/>
      <c r="M1326" s="232"/>
      <c r="N1326" s="232"/>
      <c r="O1326" s="232"/>
      <c r="P1326" s="232"/>
      <c r="Q1326" s="232"/>
      <c r="R1326" s="338">
        <v>0</v>
      </c>
      <c r="S1326" s="338">
        <v>0</v>
      </c>
      <c r="T1326" s="347"/>
      <c r="U1326" s="347"/>
      <c r="V1326" s="347"/>
      <c r="W1326" s="347"/>
      <c r="X1326" s="347"/>
      <c r="Y1326" s="351"/>
    </row>
    <row r="1327" spans="1:25" x14ac:dyDescent="0.25">
      <c r="A1327" s="232"/>
      <c r="B1327" s="406"/>
      <c r="C1327" s="232"/>
      <c r="D1327" s="232"/>
      <c r="E1327" s="232"/>
      <c r="F1327" s="347"/>
      <c r="G1327" s="232"/>
      <c r="H1327" s="348"/>
      <c r="I1327" s="232"/>
      <c r="J1327" s="232"/>
      <c r="K1327" s="232"/>
      <c r="L1327" s="232"/>
      <c r="M1327" s="232"/>
      <c r="N1327" s="232"/>
      <c r="O1327" s="232"/>
      <c r="P1327" s="232"/>
      <c r="Q1327" s="232"/>
      <c r="R1327" s="338">
        <v>0</v>
      </c>
      <c r="S1327" s="338">
        <v>0</v>
      </c>
      <c r="T1327" s="347"/>
      <c r="U1327" s="347"/>
      <c r="V1327" s="347"/>
      <c r="W1327" s="347"/>
      <c r="X1327" s="347"/>
      <c r="Y1327" s="351"/>
    </row>
    <row r="1328" spans="1:25" x14ac:dyDescent="0.25">
      <c r="A1328" s="232"/>
      <c r="B1328" s="406"/>
      <c r="C1328" s="232"/>
      <c r="D1328" s="232"/>
      <c r="E1328" s="232"/>
      <c r="F1328" s="347"/>
      <c r="G1328" s="232"/>
      <c r="H1328" s="348"/>
      <c r="I1328" s="232"/>
      <c r="J1328" s="232"/>
      <c r="K1328" s="232"/>
      <c r="L1328" s="232"/>
      <c r="M1328" s="232"/>
      <c r="N1328" s="232"/>
      <c r="O1328" s="232"/>
      <c r="P1328" s="232"/>
      <c r="Q1328" s="232"/>
      <c r="R1328" s="232"/>
      <c r="S1328" s="232"/>
      <c r="T1328" s="347"/>
      <c r="U1328" s="347"/>
      <c r="V1328" s="347"/>
      <c r="W1328" s="347"/>
      <c r="X1328" s="347"/>
      <c r="Y1328" s="351"/>
    </row>
    <row r="1329" spans="1:25" x14ac:dyDescent="0.25">
      <c r="A1329" s="232"/>
      <c r="B1329" s="406"/>
      <c r="C1329" s="232"/>
      <c r="D1329" s="232"/>
      <c r="E1329" s="232"/>
      <c r="F1329" s="347"/>
      <c r="G1329" s="232"/>
      <c r="H1329" s="348"/>
      <c r="I1329" s="232"/>
      <c r="J1329" s="232"/>
      <c r="K1329" s="232"/>
      <c r="L1329" s="232"/>
      <c r="M1329" s="232"/>
      <c r="N1329" s="232"/>
      <c r="O1329" s="232"/>
      <c r="P1329" s="232"/>
      <c r="Q1329" s="232"/>
      <c r="R1329" s="232"/>
      <c r="S1329" s="232"/>
      <c r="T1329" s="347"/>
      <c r="U1329" s="347"/>
      <c r="V1329" s="347"/>
      <c r="W1329" s="347"/>
      <c r="X1329" s="347"/>
      <c r="Y1329" s="351"/>
    </row>
    <row r="1330" spans="1:25" x14ac:dyDescent="0.25">
      <c r="A1330" s="232"/>
      <c r="B1330" s="406"/>
      <c r="C1330" s="232"/>
      <c r="D1330" s="232"/>
      <c r="E1330" s="232"/>
      <c r="F1330" s="347"/>
      <c r="G1330" s="232"/>
      <c r="H1330" s="348"/>
      <c r="I1330" s="232"/>
      <c r="J1330" s="232"/>
      <c r="K1330" s="232"/>
      <c r="L1330" s="232"/>
      <c r="M1330" s="232"/>
      <c r="N1330" s="232"/>
      <c r="O1330" s="232"/>
      <c r="P1330" s="232"/>
      <c r="Q1330" s="232"/>
      <c r="R1330" s="232"/>
      <c r="S1330" s="232"/>
      <c r="T1330" s="347"/>
      <c r="U1330" s="347"/>
      <c r="V1330" s="347"/>
      <c r="W1330" s="347"/>
      <c r="X1330" s="347"/>
      <c r="Y1330" s="351"/>
    </row>
    <row r="1331" spans="1:25" x14ac:dyDescent="0.25">
      <c r="A1331" s="232"/>
      <c r="B1331" s="406"/>
      <c r="C1331" s="232"/>
      <c r="D1331" s="232"/>
      <c r="E1331" s="232"/>
      <c r="F1331" s="347"/>
      <c r="G1331" s="232"/>
      <c r="H1331" s="348"/>
      <c r="I1331" s="232"/>
      <c r="J1331" s="232"/>
      <c r="K1331" s="232"/>
      <c r="L1331" s="232"/>
      <c r="M1331" s="232"/>
      <c r="N1331" s="232"/>
      <c r="O1331" s="232"/>
      <c r="P1331" s="232"/>
      <c r="Q1331" s="232"/>
      <c r="R1331" s="232"/>
      <c r="S1331" s="232"/>
      <c r="T1331" s="347"/>
      <c r="U1331" s="347"/>
      <c r="V1331" s="347"/>
      <c r="W1331" s="347"/>
      <c r="X1331" s="347"/>
      <c r="Y1331" s="351"/>
    </row>
    <row r="1332" spans="1:25" x14ac:dyDescent="0.25">
      <c r="A1332" s="232"/>
      <c r="B1332" s="406"/>
      <c r="C1332" s="232"/>
      <c r="D1332" s="232"/>
      <c r="E1332" s="232"/>
      <c r="F1332" s="347"/>
      <c r="G1332" s="232"/>
      <c r="H1332" s="348"/>
      <c r="I1332" s="232"/>
      <c r="J1332" s="232"/>
      <c r="K1332" s="232"/>
      <c r="L1332" s="232"/>
      <c r="M1332" s="232"/>
      <c r="N1332" s="232"/>
      <c r="O1332" s="232"/>
      <c r="P1332" s="232"/>
      <c r="Q1332" s="232"/>
      <c r="R1332" s="232"/>
      <c r="S1332" s="232"/>
      <c r="T1332" s="347"/>
      <c r="U1332" s="347"/>
      <c r="V1332" s="347"/>
      <c r="W1332" s="347"/>
      <c r="X1332" s="347"/>
      <c r="Y1332" s="351"/>
    </row>
    <row r="1333" spans="1:25" x14ac:dyDescent="0.25">
      <c r="A1333" s="232"/>
      <c r="B1333" s="406"/>
      <c r="C1333" s="232"/>
      <c r="D1333" s="232"/>
      <c r="E1333" s="232"/>
      <c r="F1333" s="347"/>
      <c r="G1333" s="232"/>
      <c r="H1333" s="348"/>
      <c r="I1333" s="232"/>
      <c r="J1333" s="232"/>
      <c r="K1333" s="232"/>
      <c r="L1333" s="232"/>
      <c r="M1333" s="232"/>
      <c r="N1333" s="232"/>
      <c r="O1333" s="232"/>
      <c r="P1333" s="232"/>
      <c r="Q1333" s="232"/>
      <c r="R1333" s="232"/>
      <c r="S1333" s="232"/>
      <c r="T1333" s="347"/>
      <c r="U1333" s="347"/>
      <c r="V1333" s="347"/>
      <c r="W1333" s="347"/>
      <c r="X1333" s="347"/>
      <c r="Y1333" s="351"/>
    </row>
    <row r="1334" spans="1:25" x14ac:dyDescent="0.25">
      <c r="A1334" s="232"/>
      <c r="B1334" s="406"/>
      <c r="C1334" s="232"/>
      <c r="D1334" s="232"/>
      <c r="E1334" s="232"/>
      <c r="F1334" s="347"/>
      <c r="G1334" s="232"/>
      <c r="H1334" s="348"/>
      <c r="I1334" s="232"/>
      <c r="J1334" s="232"/>
      <c r="K1334" s="232"/>
      <c r="L1334" s="232"/>
      <c r="M1334" s="232"/>
      <c r="N1334" s="232"/>
      <c r="O1334" s="232"/>
      <c r="P1334" s="232"/>
      <c r="Q1334" s="232"/>
      <c r="R1334" s="232"/>
      <c r="S1334" s="232"/>
      <c r="T1334" s="347"/>
      <c r="U1334" s="347"/>
      <c r="V1334" s="347"/>
      <c r="W1334" s="347"/>
      <c r="X1334" s="347"/>
      <c r="Y1334" s="351"/>
    </row>
    <row r="1335" spans="1:25" x14ac:dyDescent="0.25">
      <c r="A1335" s="232"/>
      <c r="B1335" s="406"/>
      <c r="C1335" s="232"/>
      <c r="D1335" s="232"/>
      <c r="E1335" s="232"/>
      <c r="F1335" s="347"/>
      <c r="G1335" s="232"/>
      <c r="H1335" s="348"/>
      <c r="I1335" s="232"/>
      <c r="J1335" s="232"/>
      <c r="K1335" s="232"/>
      <c r="L1335" s="232"/>
      <c r="M1335" s="232"/>
      <c r="N1335" s="232"/>
      <c r="O1335" s="232"/>
      <c r="P1335" s="232"/>
      <c r="Q1335" s="232"/>
      <c r="R1335" s="232"/>
      <c r="S1335" s="232"/>
      <c r="T1335" s="347"/>
      <c r="U1335" s="347"/>
      <c r="V1335" s="347"/>
      <c r="W1335" s="347"/>
      <c r="X1335" s="347"/>
      <c r="Y1335" s="351"/>
    </row>
    <row r="1336" spans="1:25" x14ac:dyDescent="0.25">
      <c r="A1336" s="232"/>
      <c r="B1336" s="406"/>
      <c r="C1336" s="232"/>
      <c r="D1336" s="232"/>
      <c r="E1336" s="232"/>
      <c r="F1336" s="347"/>
      <c r="G1336" s="232"/>
      <c r="H1336" s="348"/>
      <c r="I1336" s="232"/>
      <c r="J1336" s="232"/>
      <c r="K1336" s="232"/>
      <c r="L1336" s="232"/>
      <c r="M1336" s="232"/>
      <c r="N1336" s="232"/>
      <c r="O1336" s="232"/>
      <c r="P1336" s="232"/>
      <c r="Q1336" s="232"/>
      <c r="R1336" s="232"/>
      <c r="S1336" s="232"/>
      <c r="T1336" s="347"/>
      <c r="U1336" s="347"/>
      <c r="V1336" s="347"/>
      <c r="W1336" s="347"/>
      <c r="X1336" s="347"/>
      <c r="Y1336" s="351"/>
    </row>
    <row r="1337" spans="1:25" x14ac:dyDescent="0.25">
      <c r="A1337" s="232"/>
      <c r="B1337" s="406"/>
      <c r="C1337" s="232"/>
      <c r="D1337" s="232"/>
      <c r="E1337" s="232"/>
      <c r="F1337" s="347"/>
      <c r="G1337" s="232"/>
      <c r="H1337" s="348"/>
      <c r="I1337" s="232"/>
      <c r="J1337" s="232"/>
      <c r="K1337" s="232"/>
      <c r="L1337" s="232"/>
      <c r="M1337" s="232"/>
      <c r="N1337" s="232"/>
      <c r="O1337" s="232"/>
      <c r="P1337" s="232"/>
      <c r="Q1337" s="232"/>
      <c r="R1337" s="232"/>
      <c r="S1337" s="232"/>
      <c r="T1337" s="347"/>
      <c r="U1337" s="347"/>
      <c r="V1337" s="347"/>
      <c r="W1337" s="347"/>
      <c r="X1337" s="347"/>
      <c r="Y1337" s="351"/>
    </row>
    <row r="1338" spans="1:25" x14ac:dyDescent="0.25">
      <c r="A1338" s="232"/>
      <c r="B1338" s="406"/>
      <c r="C1338" s="232"/>
      <c r="D1338" s="232"/>
      <c r="E1338" s="232"/>
      <c r="F1338" s="347"/>
      <c r="G1338" s="232"/>
      <c r="H1338" s="348"/>
      <c r="I1338" s="232"/>
      <c r="J1338" s="232"/>
      <c r="K1338" s="232"/>
      <c r="L1338" s="232"/>
      <c r="M1338" s="232"/>
      <c r="N1338" s="232"/>
      <c r="O1338" s="232"/>
      <c r="P1338" s="232"/>
      <c r="Q1338" s="232"/>
      <c r="R1338" s="232"/>
      <c r="S1338" s="232"/>
      <c r="T1338" s="347"/>
      <c r="U1338" s="347"/>
      <c r="V1338" s="347"/>
      <c r="W1338" s="347"/>
      <c r="X1338" s="347"/>
      <c r="Y1338" s="351"/>
    </row>
    <row r="1339" spans="1:25" x14ac:dyDescent="0.25">
      <c r="A1339" s="232"/>
      <c r="B1339" s="406"/>
      <c r="C1339" s="232"/>
      <c r="D1339" s="232"/>
      <c r="E1339" s="232"/>
      <c r="F1339" s="347"/>
      <c r="G1339" s="232"/>
      <c r="H1339" s="348"/>
      <c r="I1339" s="232"/>
      <c r="J1339" s="232"/>
      <c r="K1339" s="232"/>
      <c r="L1339" s="232"/>
      <c r="M1339" s="232"/>
      <c r="N1339" s="232"/>
      <c r="O1339" s="232"/>
      <c r="P1339" s="232"/>
      <c r="Q1339" s="232"/>
      <c r="R1339" s="232"/>
      <c r="S1339" s="232"/>
      <c r="T1339" s="347"/>
      <c r="U1339" s="347"/>
      <c r="V1339" s="347"/>
      <c r="W1339" s="347"/>
      <c r="X1339" s="347"/>
      <c r="Y1339" s="351"/>
    </row>
    <row r="1340" spans="1:25" x14ac:dyDescent="0.25">
      <c r="A1340" s="232"/>
      <c r="B1340" s="406"/>
      <c r="C1340" s="232"/>
      <c r="D1340" s="232"/>
      <c r="E1340" s="232"/>
      <c r="F1340" s="347"/>
      <c r="G1340" s="232"/>
      <c r="H1340" s="348"/>
      <c r="I1340" s="232"/>
      <c r="J1340" s="232"/>
      <c r="K1340" s="232"/>
      <c r="L1340" s="232"/>
      <c r="M1340" s="232"/>
      <c r="N1340" s="232"/>
      <c r="O1340" s="232"/>
      <c r="P1340" s="232"/>
      <c r="Q1340" s="232"/>
      <c r="R1340" s="232"/>
      <c r="S1340" s="232"/>
      <c r="T1340" s="347"/>
      <c r="U1340" s="347"/>
      <c r="V1340" s="347"/>
      <c r="W1340" s="347"/>
      <c r="X1340" s="347"/>
      <c r="Y1340" s="351"/>
    </row>
    <row r="1341" spans="1:25" x14ac:dyDescent="0.25">
      <c r="A1341" s="232"/>
      <c r="B1341" s="406"/>
      <c r="C1341" s="232"/>
      <c r="D1341" s="232"/>
      <c r="E1341" s="232"/>
      <c r="F1341" s="347"/>
      <c r="G1341" s="232"/>
      <c r="H1341" s="348"/>
      <c r="I1341" s="232"/>
      <c r="J1341" s="232"/>
      <c r="K1341" s="232"/>
      <c r="L1341" s="232"/>
      <c r="M1341" s="232"/>
      <c r="N1341" s="232"/>
      <c r="O1341" s="232"/>
      <c r="P1341" s="232"/>
      <c r="Q1341" s="232"/>
      <c r="R1341" s="232"/>
      <c r="S1341" s="232"/>
      <c r="T1341" s="347"/>
      <c r="U1341" s="347"/>
      <c r="V1341" s="347"/>
      <c r="W1341" s="347"/>
      <c r="X1341" s="347"/>
      <c r="Y1341" s="351"/>
    </row>
    <row r="1342" spans="1:25" x14ac:dyDescent="0.25">
      <c r="A1342" s="232"/>
      <c r="B1342" s="406"/>
      <c r="C1342" s="232"/>
      <c r="D1342" s="232"/>
      <c r="E1342" s="232"/>
      <c r="F1342" s="347"/>
      <c r="G1342" s="232"/>
      <c r="H1342" s="348"/>
      <c r="I1342" s="232"/>
      <c r="J1342" s="232"/>
      <c r="K1342" s="232"/>
      <c r="L1342" s="232"/>
      <c r="M1342" s="232"/>
      <c r="N1342" s="232"/>
      <c r="O1342" s="232"/>
      <c r="P1342" s="232"/>
      <c r="Q1342" s="232"/>
      <c r="R1342" s="232"/>
      <c r="S1342" s="232"/>
      <c r="T1342" s="347"/>
      <c r="U1342" s="347"/>
      <c r="V1342" s="347"/>
      <c r="W1342" s="347"/>
      <c r="X1342" s="347"/>
      <c r="Y1342" s="351"/>
    </row>
    <row r="1343" spans="1:25" x14ac:dyDescent="0.25">
      <c r="A1343" s="232"/>
      <c r="B1343" s="406"/>
      <c r="C1343" s="232"/>
      <c r="D1343" s="232"/>
      <c r="E1343" s="232"/>
      <c r="F1343" s="347"/>
      <c r="G1343" s="232"/>
      <c r="H1343" s="348"/>
      <c r="I1343" s="232"/>
      <c r="J1343" s="232"/>
      <c r="K1343" s="232"/>
      <c r="L1343" s="232"/>
      <c r="M1343" s="232"/>
      <c r="N1343" s="232"/>
      <c r="O1343" s="232"/>
      <c r="P1343" s="232"/>
      <c r="Q1343" s="232"/>
      <c r="R1343" s="232"/>
      <c r="S1343" s="232"/>
      <c r="T1343" s="347"/>
      <c r="U1343" s="347"/>
      <c r="V1343" s="347"/>
      <c r="W1343" s="347"/>
      <c r="X1343" s="347"/>
      <c r="Y1343" s="351"/>
    </row>
    <row r="1344" spans="1:25" x14ac:dyDescent="0.25">
      <c r="A1344" s="232"/>
      <c r="B1344" s="406"/>
      <c r="C1344" s="232"/>
      <c r="D1344" s="232"/>
      <c r="E1344" s="232"/>
      <c r="F1344" s="347"/>
      <c r="G1344" s="232"/>
      <c r="H1344" s="348"/>
      <c r="I1344" s="232"/>
      <c r="J1344" s="232"/>
      <c r="K1344" s="232"/>
      <c r="L1344" s="232"/>
      <c r="M1344" s="232"/>
      <c r="N1344" s="232"/>
      <c r="O1344" s="232"/>
      <c r="P1344" s="232"/>
      <c r="Q1344" s="232"/>
      <c r="R1344" s="232"/>
      <c r="S1344" s="232"/>
      <c r="T1344" s="347"/>
      <c r="U1344" s="347"/>
      <c r="V1344" s="347"/>
      <c r="W1344" s="347"/>
      <c r="X1344" s="347"/>
      <c r="Y1344" s="351"/>
    </row>
    <row r="1345" spans="1:25" x14ac:dyDescent="0.25">
      <c r="A1345" s="232"/>
      <c r="B1345" s="406"/>
      <c r="C1345" s="232"/>
      <c r="D1345" s="232"/>
      <c r="E1345" s="232"/>
      <c r="F1345" s="347"/>
      <c r="G1345" s="232"/>
      <c r="H1345" s="348"/>
      <c r="I1345" s="232"/>
      <c r="J1345" s="232"/>
      <c r="K1345" s="232"/>
      <c r="L1345" s="232"/>
      <c r="M1345" s="232"/>
      <c r="N1345" s="232"/>
      <c r="O1345" s="232"/>
      <c r="P1345" s="232"/>
      <c r="Q1345" s="232"/>
      <c r="R1345" s="232"/>
      <c r="S1345" s="232"/>
      <c r="T1345" s="347"/>
      <c r="U1345" s="347"/>
      <c r="V1345" s="347"/>
      <c r="W1345" s="347"/>
      <c r="X1345" s="347"/>
      <c r="Y1345" s="351"/>
    </row>
    <row r="1346" spans="1:25" x14ac:dyDescent="0.25">
      <c r="A1346" s="232"/>
      <c r="B1346" s="406"/>
      <c r="C1346" s="232"/>
      <c r="D1346" s="232"/>
      <c r="E1346" s="232"/>
      <c r="F1346" s="347"/>
      <c r="G1346" s="232"/>
      <c r="H1346" s="348"/>
      <c r="I1346" s="232"/>
      <c r="J1346" s="232"/>
      <c r="K1346" s="232"/>
      <c r="L1346" s="232"/>
      <c r="M1346" s="232"/>
      <c r="N1346" s="232"/>
      <c r="O1346" s="232"/>
      <c r="P1346" s="232"/>
      <c r="Q1346" s="232"/>
      <c r="R1346" s="232"/>
      <c r="S1346" s="232"/>
      <c r="T1346" s="347"/>
      <c r="U1346" s="347"/>
      <c r="V1346" s="347"/>
      <c r="W1346" s="347"/>
      <c r="X1346" s="347"/>
      <c r="Y1346" s="351"/>
    </row>
    <row r="1347" spans="1:25" x14ac:dyDescent="0.25">
      <c r="A1347" s="232"/>
      <c r="B1347" s="406"/>
      <c r="C1347" s="232"/>
      <c r="D1347" s="232"/>
      <c r="E1347" s="232"/>
      <c r="F1347" s="347"/>
      <c r="G1347" s="232"/>
      <c r="H1347" s="348"/>
      <c r="I1347" s="232"/>
      <c r="J1347" s="232"/>
      <c r="K1347" s="232"/>
      <c r="L1347" s="232"/>
      <c r="M1347" s="232"/>
      <c r="N1347" s="232"/>
      <c r="O1347" s="232"/>
      <c r="P1347" s="232"/>
      <c r="Q1347" s="232"/>
      <c r="R1347" s="232"/>
      <c r="S1347" s="232"/>
      <c r="T1347" s="347"/>
      <c r="U1347" s="347"/>
      <c r="V1347" s="347"/>
      <c r="W1347" s="347"/>
      <c r="X1347" s="347"/>
      <c r="Y1347" s="351"/>
    </row>
    <row r="1348" spans="1:25" x14ac:dyDescent="0.25">
      <c r="A1348" s="232"/>
      <c r="B1348" s="406"/>
      <c r="C1348" s="232"/>
      <c r="D1348" s="232"/>
      <c r="E1348" s="232"/>
      <c r="F1348" s="347"/>
      <c r="G1348" s="232"/>
      <c r="H1348" s="348"/>
      <c r="I1348" s="232"/>
      <c r="J1348" s="232"/>
      <c r="K1348" s="232"/>
      <c r="L1348" s="232"/>
      <c r="M1348" s="232"/>
      <c r="N1348" s="232"/>
      <c r="O1348" s="232"/>
      <c r="P1348" s="232"/>
      <c r="Q1348" s="232"/>
      <c r="R1348" s="232"/>
      <c r="S1348" s="232"/>
      <c r="T1348" s="347"/>
      <c r="U1348" s="347"/>
      <c r="V1348" s="347"/>
      <c r="W1348" s="347"/>
      <c r="X1348" s="347"/>
      <c r="Y1348" s="351"/>
    </row>
    <row r="1349" spans="1:25" x14ac:dyDescent="0.25">
      <c r="A1349" s="232"/>
      <c r="B1349" s="406"/>
      <c r="C1349" s="232"/>
      <c r="D1349" s="232"/>
      <c r="E1349" s="232"/>
      <c r="F1349" s="347"/>
      <c r="G1349" s="232"/>
      <c r="H1349" s="348"/>
      <c r="I1349" s="232"/>
      <c r="J1349" s="232"/>
      <c r="K1349" s="232"/>
      <c r="L1349" s="232"/>
      <c r="M1349" s="232"/>
      <c r="N1349" s="232"/>
      <c r="O1349" s="232"/>
      <c r="P1349" s="232"/>
      <c r="Q1349" s="232"/>
      <c r="R1349" s="232"/>
      <c r="S1349" s="232"/>
      <c r="T1349" s="347"/>
      <c r="U1349" s="347"/>
      <c r="V1349" s="347"/>
      <c r="W1349" s="347"/>
      <c r="X1349" s="347"/>
      <c r="Y1349" s="351"/>
    </row>
    <row r="1350" spans="1:25" x14ac:dyDescent="0.25">
      <c r="A1350" s="232"/>
      <c r="B1350" s="406"/>
      <c r="C1350" s="232"/>
      <c r="D1350" s="232"/>
      <c r="E1350" s="232"/>
      <c r="F1350" s="347"/>
      <c r="G1350" s="232"/>
      <c r="H1350" s="348"/>
      <c r="I1350" s="232"/>
      <c r="J1350" s="232"/>
      <c r="K1350" s="232"/>
      <c r="L1350" s="232"/>
      <c r="M1350" s="232"/>
      <c r="N1350" s="232"/>
      <c r="O1350" s="232"/>
      <c r="P1350" s="232"/>
      <c r="Q1350" s="232"/>
      <c r="R1350" s="232"/>
      <c r="S1350" s="232"/>
      <c r="T1350" s="347"/>
      <c r="U1350" s="347"/>
      <c r="V1350" s="347"/>
      <c r="W1350" s="347"/>
      <c r="X1350" s="347"/>
      <c r="Y1350" s="351"/>
    </row>
    <row r="1351" spans="1:25" x14ac:dyDescent="0.25">
      <c r="A1351" s="232"/>
      <c r="B1351" s="406"/>
      <c r="C1351" s="232"/>
      <c r="D1351" s="232"/>
      <c r="E1351" s="232"/>
      <c r="F1351" s="347"/>
      <c r="G1351" s="232"/>
      <c r="H1351" s="348"/>
      <c r="I1351" s="232"/>
      <c r="J1351" s="232"/>
      <c r="K1351" s="232"/>
      <c r="L1351" s="232"/>
      <c r="M1351" s="232"/>
      <c r="N1351" s="232"/>
      <c r="O1351" s="232"/>
      <c r="P1351" s="232"/>
      <c r="Q1351" s="232"/>
      <c r="R1351" s="232"/>
      <c r="S1351" s="232"/>
      <c r="T1351" s="347"/>
      <c r="U1351" s="347"/>
      <c r="V1351" s="347"/>
      <c r="W1351" s="347"/>
      <c r="X1351" s="347"/>
      <c r="Y1351" s="351"/>
    </row>
    <row r="1352" spans="1:25" x14ac:dyDescent="0.25">
      <c r="A1352" s="232"/>
      <c r="B1352" s="406"/>
      <c r="C1352" s="232"/>
      <c r="D1352" s="232"/>
      <c r="E1352" s="232"/>
      <c r="F1352" s="347"/>
      <c r="G1352" s="232"/>
      <c r="H1352" s="348"/>
      <c r="I1352" s="232"/>
      <c r="J1352" s="232"/>
      <c r="K1352" s="232"/>
      <c r="L1352" s="232"/>
      <c r="M1352" s="232"/>
      <c r="N1352" s="232"/>
      <c r="O1352" s="232"/>
      <c r="P1352" s="232"/>
      <c r="Q1352" s="232"/>
      <c r="R1352" s="232"/>
      <c r="S1352" s="232"/>
      <c r="T1352" s="347"/>
      <c r="U1352" s="347"/>
      <c r="V1352" s="347"/>
      <c r="W1352" s="347"/>
      <c r="X1352" s="347"/>
      <c r="Y1352" s="351"/>
    </row>
    <row r="1353" spans="1:25" x14ac:dyDescent="0.25">
      <c r="A1353" s="232"/>
      <c r="B1353" s="406"/>
      <c r="C1353" s="232"/>
      <c r="D1353" s="232"/>
      <c r="E1353" s="232"/>
      <c r="F1353" s="347"/>
      <c r="G1353" s="232"/>
      <c r="H1353" s="348"/>
      <c r="I1353" s="232"/>
      <c r="J1353" s="232"/>
      <c r="K1353" s="232"/>
      <c r="L1353" s="232"/>
      <c r="M1353" s="232"/>
      <c r="N1353" s="232"/>
      <c r="O1353" s="232"/>
      <c r="P1353" s="232"/>
      <c r="Q1353" s="232"/>
      <c r="R1353" s="232"/>
      <c r="S1353" s="232"/>
      <c r="T1353" s="347"/>
      <c r="U1353" s="347"/>
      <c r="V1353" s="347"/>
      <c r="W1353" s="347"/>
      <c r="X1353" s="347"/>
      <c r="Y1353" s="351"/>
    </row>
    <row r="1354" spans="1:25" x14ac:dyDescent="0.25">
      <c r="A1354" s="232"/>
      <c r="B1354" s="406"/>
      <c r="C1354" s="232"/>
      <c r="D1354" s="232"/>
      <c r="E1354" s="232"/>
      <c r="F1354" s="347"/>
      <c r="G1354" s="232"/>
      <c r="H1354" s="348"/>
      <c r="I1354" s="232"/>
      <c r="J1354" s="232"/>
      <c r="K1354" s="232"/>
      <c r="L1354" s="232"/>
      <c r="M1354" s="232"/>
      <c r="N1354" s="232"/>
      <c r="O1354" s="232"/>
      <c r="P1354" s="232"/>
      <c r="Q1354" s="232"/>
      <c r="R1354" s="232"/>
      <c r="S1354" s="232"/>
      <c r="T1354" s="347"/>
      <c r="U1354" s="347"/>
      <c r="V1354" s="347"/>
      <c r="W1354" s="347"/>
      <c r="X1354" s="347"/>
      <c r="Y1354" s="351"/>
    </row>
    <row r="1355" spans="1:25" x14ac:dyDescent="0.25">
      <c r="A1355" s="232"/>
      <c r="B1355" s="406"/>
      <c r="C1355" s="232"/>
      <c r="D1355" s="232"/>
      <c r="E1355" s="232"/>
      <c r="F1355" s="347"/>
      <c r="G1355" s="232"/>
      <c r="H1355" s="348"/>
      <c r="I1355" s="232"/>
      <c r="J1355" s="232"/>
      <c r="K1355" s="232"/>
      <c r="L1355" s="232"/>
      <c r="M1355" s="232"/>
      <c r="N1355" s="232"/>
      <c r="O1355" s="232"/>
      <c r="P1355" s="232"/>
      <c r="Q1355" s="232"/>
      <c r="R1355" s="232"/>
      <c r="S1355" s="232"/>
      <c r="T1355" s="347"/>
      <c r="U1355" s="347"/>
      <c r="V1355" s="347"/>
      <c r="W1355" s="347"/>
      <c r="X1355" s="347"/>
      <c r="Y1355" s="351"/>
    </row>
    <row r="1356" spans="1:25" x14ac:dyDescent="0.25">
      <c r="A1356" s="232"/>
      <c r="B1356" s="406"/>
      <c r="C1356" s="232"/>
      <c r="D1356" s="232"/>
      <c r="E1356" s="232"/>
      <c r="F1356" s="347"/>
      <c r="G1356" s="232"/>
      <c r="H1356" s="348"/>
      <c r="I1356" s="232"/>
      <c r="J1356" s="232"/>
      <c r="K1356" s="232"/>
      <c r="L1356" s="232"/>
      <c r="M1356" s="232"/>
      <c r="N1356" s="232"/>
      <c r="O1356" s="232"/>
      <c r="P1356" s="232"/>
      <c r="Q1356" s="232"/>
      <c r="R1356" s="232"/>
      <c r="S1356" s="232"/>
      <c r="T1356" s="347"/>
      <c r="U1356" s="347"/>
      <c r="V1356" s="347"/>
      <c r="W1356" s="347"/>
      <c r="X1356" s="347"/>
      <c r="Y1356" s="351"/>
    </row>
    <row r="1357" spans="1:25" x14ac:dyDescent="0.25">
      <c r="A1357" s="232"/>
      <c r="B1357" s="406"/>
      <c r="C1357" s="232"/>
      <c r="D1357" s="232"/>
      <c r="E1357" s="232"/>
      <c r="F1357" s="347"/>
      <c r="G1357" s="232"/>
      <c r="H1357" s="348"/>
      <c r="I1357" s="232"/>
      <c r="J1357" s="232"/>
      <c r="K1357" s="232"/>
      <c r="L1357" s="232"/>
      <c r="M1357" s="232"/>
      <c r="N1357" s="232"/>
      <c r="O1357" s="232"/>
      <c r="P1357" s="232"/>
      <c r="Q1357" s="232"/>
      <c r="R1357" s="232"/>
      <c r="S1357" s="232"/>
      <c r="T1357" s="347"/>
      <c r="U1357" s="347"/>
      <c r="V1357" s="347"/>
      <c r="W1357" s="347"/>
      <c r="X1357" s="347"/>
      <c r="Y1357" s="351"/>
    </row>
    <row r="1358" spans="1:25" x14ac:dyDescent="0.25">
      <c r="A1358" s="232"/>
      <c r="B1358" s="406"/>
      <c r="C1358" s="232"/>
      <c r="D1358" s="232"/>
      <c r="E1358" s="232"/>
      <c r="F1358" s="347"/>
      <c r="G1358" s="232"/>
      <c r="H1358" s="348"/>
      <c r="I1358" s="232"/>
      <c r="J1358" s="232"/>
      <c r="K1358" s="232"/>
      <c r="L1358" s="232"/>
      <c r="M1358" s="232"/>
      <c r="N1358" s="232"/>
      <c r="O1358" s="232"/>
      <c r="P1358" s="232"/>
      <c r="Q1358" s="232"/>
      <c r="R1358" s="232"/>
      <c r="S1358" s="232"/>
      <c r="T1358" s="347"/>
      <c r="U1358" s="347"/>
      <c r="V1358" s="347"/>
      <c r="W1358" s="347"/>
      <c r="X1358" s="347"/>
      <c r="Y1358" s="351"/>
    </row>
    <row r="1359" spans="1:25" x14ac:dyDescent="0.25">
      <c r="A1359" s="232"/>
      <c r="B1359" s="406"/>
      <c r="C1359" s="232"/>
      <c r="D1359" s="232"/>
      <c r="E1359" s="232"/>
      <c r="F1359" s="347"/>
      <c r="G1359" s="232"/>
      <c r="H1359" s="348"/>
      <c r="I1359" s="232"/>
      <c r="J1359" s="232"/>
      <c r="K1359" s="232"/>
      <c r="L1359" s="232"/>
      <c r="M1359" s="232"/>
      <c r="N1359" s="232"/>
      <c r="O1359" s="232"/>
      <c r="P1359" s="232"/>
      <c r="Q1359" s="232"/>
      <c r="R1359" s="232"/>
      <c r="S1359" s="232"/>
      <c r="T1359" s="347"/>
      <c r="U1359" s="347"/>
      <c r="V1359" s="347"/>
      <c r="W1359" s="347"/>
      <c r="X1359" s="347"/>
      <c r="Y1359" s="351"/>
    </row>
    <row r="1360" spans="1:25" x14ac:dyDescent="0.25">
      <c r="A1360" s="232"/>
      <c r="B1360" s="406"/>
      <c r="C1360" s="232"/>
      <c r="D1360" s="232"/>
      <c r="E1360" s="232"/>
      <c r="F1360" s="347"/>
      <c r="G1360" s="232"/>
      <c r="H1360" s="348"/>
      <c r="I1360" s="232"/>
      <c r="J1360" s="232"/>
      <c r="K1360" s="232"/>
      <c r="L1360" s="232"/>
      <c r="M1360" s="232"/>
      <c r="N1360" s="232"/>
      <c r="O1360" s="232"/>
      <c r="P1360" s="232"/>
      <c r="Q1360" s="232"/>
      <c r="R1360" s="232"/>
      <c r="S1360" s="232"/>
      <c r="T1360" s="347"/>
      <c r="U1360" s="347"/>
      <c r="V1360" s="347"/>
      <c r="W1360" s="347"/>
      <c r="X1360" s="347"/>
      <c r="Y1360" s="351"/>
    </row>
    <row r="1361" spans="1:25" x14ac:dyDescent="0.25">
      <c r="A1361" s="232"/>
      <c r="B1361" s="406"/>
      <c r="C1361" s="232"/>
      <c r="D1361" s="232"/>
      <c r="E1361" s="232"/>
      <c r="F1361" s="347"/>
      <c r="G1361" s="232"/>
      <c r="H1361" s="348"/>
      <c r="I1361" s="232"/>
      <c r="J1361" s="232"/>
      <c r="K1361" s="232"/>
      <c r="L1361" s="232"/>
      <c r="M1361" s="232"/>
      <c r="N1361" s="232"/>
      <c r="O1361" s="232"/>
      <c r="P1361" s="232"/>
      <c r="Q1361" s="232"/>
      <c r="R1361" s="232"/>
      <c r="S1361" s="232"/>
      <c r="T1361" s="347"/>
      <c r="U1361" s="347"/>
      <c r="V1361" s="347"/>
      <c r="W1361" s="347"/>
      <c r="X1361" s="347"/>
      <c r="Y1361" s="351"/>
    </row>
    <row r="1362" spans="1:25" x14ac:dyDescent="0.25">
      <c r="A1362" s="232"/>
      <c r="B1362" s="406"/>
      <c r="C1362" s="232"/>
      <c r="D1362" s="232"/>
      <c r="E1362" s="232"/>
      <c r="F1362" s="347"/>
      <c r="G1362" s="232"/>
      <c r="H1362" s="348"/>
      <c r="I1362" s="232"/>
      <c r="J1362" s="232"/>
      <c r="K1362" s="232"/>
      <c r="L1362" s="232"/>
      <c r="M1362" s="232"/>
      <c r="N1362" s="232"/>
      <c r="O1362" s="232"/>
      <c r="P1362" s="232"/>
      <c r="Q1362" s="232"/>
      <c r="R1362" s="232"/>
      <c r="S1362" s="232"/>
      <c r="T1362" s="347"/>
      <c r="U1362" s="347"/>
      <c r="V1362" s="347"/>
      <c r="W1362" s="347"/>
      <c r="X1362" s="347"/>
      <c r="Y1362" s="351"/>
    </row>
    <row r="1363" spans="1:25" x14ac:dyDescent="0.25">
      <c r="A1363" s="232"/>
      <c r="B1363" s="406"/>
      <c r="C1363" s="232"/>
      <c r="D1363" s="232"/>
      <c r="E1363" s="232"/>
      <c r="F1363" s="347"/>
      <c r="G1363" s="232"/>
      <c r="H1363" s="348"/>
      <c r="I1363" s="232"/>
      <c r="J1363" s="232"/>
      <c r="K1363" s="232"/>
      <c r="L1363" s="232"/>
      <c r="M1363" s="232"/>
      <c r="N1363" s="232"/>
      <c r="O1363" s="232"/>
      <c r="P1363" s="232"/>
      <c r="Q1363" s="232"/>
      <c r="R1363" s="232"/>
      <c r="S1363" s="232"/>
      <c r="T1363" s="347"/>
      <c r="U1363" s="347"/>
      <c r="V1363" s="347"/>
      <c r="W1363" s="347"/>
      <c r="X1363" s="347"/>
      <c r="Y1363" s="351"/>
    </row>
    <row r="1364" spans="1:25" x14ac:dyDescent="0.25">
      <c r="A1364" s="232"/>
      <c r="B1364" s="406"/>
      <c r="C1364" s="232"/>
      <c r="D1364" s="232"/>
      <c r="E1364" s="232"/>
      <c r="F1364" s="347"/>
      <c r="G1364" s="232"/>
      <c r="H1364" s="348"/>
      <c r="I1364" s="232"/>
      <c r="J1364" s="232"/>
      <c r="K1364" s="232"/>
      <c r="L1364" s="232"/>
      <c r="M1364" s="232"/>
      <c r="N1364" s="232"/>
      <c r="O1364" s="232"/>
      <c r="P1364" s="232"/>
      <c r="Q1364" s="232"/>
      <c r="R1364" s="232"/>
      <c r="S1364" s="232"/>
      <c r="T1364" s="347"/>
      <c r="U1364" s="347"/>
      <c r="V1364" s="347"/>
      <c r="W1364" s="347"/>
      <c r="X1364" s="347"/>
      <c r="Y1364" s="351"/>
    </row>
    <row r="1365" spans="1:25" x14ac:dyDescent="0.25">
      <c r="A1365" s="232"/>
      <c r="B1365" s="406"/>
      <c r="C1365" s="232"/>
      <c r="D1365" s="232"/>
      <c r="E1365" s="232"/>
      <c r="F1365" s="347"/>
      <c r="G1365" s="232"/>
      <c r="H1365" s="348"/>
      <c r="I1365" s="232"/>
      <c r="J1365" s="232"/>
      <c r="K1365" s="232"/>
      <c r="L1365" s="232"/>
      <c r="M1365" s="232"/>
      <c r="N1365" s="232"/>
      <c r="O1365" s="232"/>
      <c r="P1365" s="232"/>
      <c r="Q1365" s="232"/>
      <c r="R1365" s="232"/>
      <c r="S1365" s="232"/>
      <c r="T1365" s="347"/>
      <c r="U1365" s="347"/>
      <c r="V1365" s="347"/>
      <c r="W1365" s="347"/>
      <c r="X1365" s="347"/>
      <c r="Y1365" s="351"/>
    </row>
    <row r="1366" spans="1:25" x14ac:dyDescent="0.25">
      <c r="A1366" s="232"/>
      <c r="B1366" s="406"/>
      <c r="C1366" s="232"/>
      <c r="D1366" s="232"/>
      <c r="E1366" s="232"/>
      <c r="F1366" s="347"/>
      <c r="G1366" s="232"/>
      <c r="H1366" s="348"/>
      <c r="I1366" s="232"/>
      <c r="J1366" s="232"/>
      <c r="K1366" s="232"/>
      <c r="L1366" s="232"/>
      <c r="M1366" s="232"/>
      <c r="N1366" s="232"/>
      <c r="O1366" s="232"/>
      <c r="P1366" s="232"/>
      <c r="Q1366" s="232"/>
      <c r="R1366" s="232"/>
      <c r="S1366" s="232"/>
      <c r="T1366" s="347"/>
      <c r="U1366" s="347"/>
      <c r="V1366" s="347"/>
      <c r="W1366" s="347"/>
      <c r="X1366" s="347"/>
      <c r="Y1366" s="351"/>
    </row>
    <row r="1367" spans="1:25" x14ac:dyDescent="0.25">
      <c r="A1367" s="232"/>
      <c r="B1367" s="406"/>
      <c r="C1367" s="232"/>
      <c r="D1367" s="232"/>
      <c r="E1367" s="232"/>
      <c r="F1367" s="347"/>
      <c r="G1367" s="232"/>
      <c r="H1367" s="348"/>
      <c r="I1367" s="232"/>
      <c r="J1367" s="232"/>
      <c r="K1367" s="232"/>
      <c r="L1367" s="232"/>
      <c r="M1367" s="232"/>
      <c r="N1367" s="232"/>
      <c r="O1367" s="232"/>
      <c r="P1367" s="232"/>
      <c r="Q1367" s="232"/>
      <c r="R1367" s="232"/>
      <c r="S1367" s="232"/>
      <c r="T1367" s="347"/>
      <c r="U1367" s="347"/>
      <c r="V1367" s="347"/>
      <c r="W1367" s="347"/>
      <c r="X1367" s="347"/>
      <c r="Y1367" s="351"/>
    </row>
    <row r="1368" spans="1:25" x14ac:dyDescent="0.25">
      <c r="A1368" s="232"/>
      <c r="B1368" s="406"/>
      <c r="C1368" s="232"/>
      <c r="D1368" s="232"/>
      <c r="E1368" s="232"/>
      <c r="F1368" s="347"/>
      <c r="G1368" s="232"/>
      <c r="H1368" s="348"/>
      <c r="I1368" s="232"/>
      <c r="J1368" s="232"/>
      <c r="K1368" s="232"/>
      <c r="L1368" s="232"/>
      <c r="M1368" s="232"/>
      <c r="N1368" s="232"/>
      <c r="O1368" s="232"/>
      <c r="P1368" s="232"/>
      <c r="Q1368" s="232"/>
      <c r="R1368" s="232"/>
      <c r="S1368" s="232"/>
      <c r="T1368" s="347"/>
      <c r="U1368" s="347"/>
      <c r="V1368" s="347"/>
      <c r="W1368" s="347"/>
      <c r="X1368" s="347"/>
      <c r="Y1368" s="351"/>
    </row>
    <row r="1369" spans="1:25" x14ac:dyDescent="0.25">
      <c r="A1369" s="232"/>
      <c r="B1369" s="406"/>
      <c r="C1369" s="232"/>
      <c r="D1369" s="232"/>
      <c r="E1369" s="232"/>
      <c r="F1369" s="347"/>
      <c r="G1369" s="232"/>
      <c r="H1369" s="348"/>
      <c r="I1369" s="232"/>
      <c r="J1369" s="232"/>
      <c r="K1369" s="232"/>
      <c r="L1369" s="232"/>
      <c r="M1369" s="232"/>
      <c r="N1369" s="232"/>
      <c r="O1369" s="232"/>
      <c r="P1369" s="232"/>
      <c r="Q1369" s="232"/>
      <c r="R1369" s="232"/>
      <c r="S1369" s="232"/>
      <c r="T1369" s="347"/>
      <c r="U1369" s="347"/>
      <c r="V1369" s="347"/>
      <c r="W1369" s="347"/>
      <c r="X1369" s="347"/>
      <c r="Y1369" s="351"/>
    </row>
    <row r="1370" spans="1:25" x14ac:dyDescent="0.25">
      <c r="A1370" s="232"/>
      <c r="B1370" s="406"/>
      <c r="C1370" s="232"/>
      <c r="D1370" s="232"/>
      <c r="E1370" s="232"/>
      <c r="F1370" s="347"/>
      <c r="G1370" s="232"/>
      <c r="H1370" s="348"/>
      <c r="I1370" s="232"/>
      <c r="J1370" s="232"/>
      <c r="K1370" s="232"/>
      <c r="L1370" s="232"/>
      <c r="M1370" s="232"/>
      <c r="N1370" s="232"/>
      <c r="O1370" s="232"/>
      <c r="P1370" s="232"/>
      <c r="Q1370" s="232"/>
      <c r="R1370" s="232"/>
      <c r="S1370" s="232"/>
      <c r="T1370" s="347"/>
      <c r="U1370" s="347"/>
      <c r="V1370" s="347"/>
      <c r="W1370" s="347"/>
      <c r="X1370" s="347"/>
      <c r="Y1370" s="351"/>
    </row>
    <row r="1371" spans="1:25" x14ac:dyDescent="0.25">
      <c r="A1371" s="232"/>
      <c r="B1371" s="406"/>
      <c r="C1371" s="232"/>
      <c r="D1371" s="232"/>
      <c r="E1371" s="232"/>
      <c r="F1371" s="347"/>
      <c r="G1371" s="232"/>
      <c r="H1371" s="348"/>
      <c r="I1371" s="232"/>
      <c r="J1371" s="232"/>
      <c r="K1371" s="232"/>
      <c r="L1371" s="232"/>
      <c r="M1371" s="232"/>
      <c r="N1371" s="232"/>
      <c r="O1371" s="232"/>
      <c r="P1371" s="232"/>
      <c r="Q1371" s="232"/>
      <c r="R1371" s="232"/>
      <c r="S1371" s="232"/>
      <c r="T1371" s="347"/>
      <c r="U1371" s="347"/>
      <c r="V1371" s="347"/>
      <c r="W1371" s="347"/>
      <c r="X1371" s="347"/>
      <c r="Y1371" s="351"/>
    </row>
    <row r="1372" spans="1:25" x14ac:dyDescent="0.25">
      <c r="A1372" s="232"/>
      <c r="B1372" s="406"/>
      <c r="C1372" s="232"/>
      <c r="D1372" s="232"/>
      <c r="E1372" s="232"/>
      <c r="F1372" s="347"/>
      <c r="G1372" s="232"/>
      <c r="H1372" s="348"/>
      <c r="I1372" s="232"/>
      <c r="J1372" s="232"/>
      <c r="K1372" s="232"/>
      <c r="L1372" s="232"/>
      <c r="M1372" s="232"/>
      <c r="N1372" s="232"/>
      <c r="O1372" s="232"/>
      <c r="P1372" s="232"/>
      <c r="Q1372" s="232"/>
      <c r="R1372" s="232"/>
      <c r="S1372" s="232"/>
      <c r="T1372" s="347"/>
      <c r="U1372" s="347"/>
      <c r="V1372" s="347"/>
      <c r="W1372" s="347"/>
      <c r="X1372" s="347"/>
      <c r="Y1372" s="351"/>
    </row>
    <row r="1373" spans="1:25" x14ac:dyDescent="0.25">
      <c r="A1373" s="232"/>
      <c r="B1373" s="406"/>
      <c r="C1373" s="232"/>
      <c r="D1373" s="232"/>
      <c r="E1373" s="232"/>
      <c r="F1373" s="347"/>
      <c r="G1373" s="232"/>
      <c r="H1373" s="348"/>
      <c r="I1373" s="232"/>
      <c r="J1373" s="232"/>
      <c r="K1373" s="232"/>
      <c r="L1373" s="232"/>
      <c r="M1373" s="232"/>
      <c r="N1373" s="232"/>
      <c r="O1373" s="232"/>
      <c r="P1373" s="232"/>
      <c r="Q1373" s="232"/>
      <c r="R1373" s="232"/>
      <c r="S1373" s="232"/>
      <c r="T1373" s="347"/>
      <c r="U1373" s="347"/>
      <c r="V1373" s="347"/>
      <c r="W1373" s="347"/>
      <c r="X1373" s="347"/>
      <c r="Y1373" s="351"/>
    </row>
    <row r="1374" spans="1:25" x14ac:dyDescent="0.25">
      <c r="A1374" s="232"/>
      <c r="B1374" s="406"/>
      <c r="C1374" s="232"/>
      <c r="D1374" s="232"/>
      <c r="E1374" s="232"/>
      <c r="F1374" s="347"/>
      <c r="G1374" s="232"/>
      <c r="H1374" s="348"/>
      <c r="I1374" s="232"/>
      <c r="J1374" s="232"/>
      <c r="K1374" s="232"/>
      <c r="L1374" s="232"/>
      <c r="M1374" s="232"/>
      <c r="N1374" s="232"/>
      <c r="O1374" s="232"/>
      <c r="P1374" s="232"/>
      <c r="Q1374" s="232"/>
      <c r="R1374" s="232"/>
      <c r="S1374" s="232"/>
      <c r="T1374" s="347"/>
      <c r="U1374" s="347"/>
      <c r="V1374" s="347"/>
      <c r="W1374" s="347"/>
      <c r="X1374" s="347"/>
      <c r="Y1374" s="351"/>
    </row>
    <row r="1375" spans="1:25" x14ac:dyDescent="0.25">
      <c r="A1375" s="232"/>
      <c r="B1375" s="406"/>
      <c r="C1375" s="232"/>
      <c r="D1375" s="232"/>
      <c r="E1375" s="232"/>
      <c r="F1375" s="347"/>
      <c r="G1375" s="232"/>
      <c r="H1375" s="348"/>
      <c r="I1375" s="232"/>
      <c r="J1375" s="232"/>
      <c r="K1375" s="232"/>
      <c r="L1375" s="232"/>
      <c r="M1375" s="232"/>
      <c r="N1375" s="232"/>
      <c r="O1375" s="232"/>
      <c r="P1375" s="232"/>
      <c r="Q1375" s="232"/>
      <c r="R1375" s="232"/>
      <c r="S1375" s="232"/>
      <c r="T1375" s="347"/>
      <c r="U1375" s="347"/>
      <c r="V1375" s="347"/>
      <c r="W1375" s="347"/>
      <c r="X1375" s="347"/>
      <c r="Y1375" s="351"/>
    </row>
    <row r="1376" spans="1:25" x14ac:dyDescent="0.25">
      <c r="A1376" s="232"/>
      <c r="B1376" s="406"/>
      <c r="C1376" s="232"/>
      <c r="D1376" s="232"/>
      <c r="E1376" s="232"/>
      <c r="F1376" s="347"/>
      <c r="G1376" s="232"/>
      <c r="H1376" s="348"/>
      <c r="I1376" s="232"/>
      <c r="J1376" s="232"/>
      <c r="K1376" s="232"/>
      <c r="L1376" s="232"/>
      <c r="M1376" s="232"/>
      <c r="N1376" s="232"/>
      <c r="O1376" s="232"/>
      <c r="P1376" s="232"/>
      <c r="Q1376" s="232"/>
      <c r="R1376" s="232"/>
      <c r="S1376" s="232"/>
      <c r="T1376" s="347"/>
      <c r="U1376" s="347"/>
      <c r="V1376" s="347"/>
      <c r="W1376" s="347"/>
      <c r="X1376" s="347"/>
      <c r="Y1376" s="351"/>
    </row>
    <row r="1377" spans="1:25" x14ac:dyDescent="0.25">
      <c r="A1377" s="232"/>
      <c r="B1377" s="406"/>
      <c r="C1377" s="232"/>
      <c r="D1377" s="232"/>
      <c r="E1377" s="232"/>
      <c r="F1377" s="347"/>
      <c r="G1377" s="232"/>
      <c r="H1377" s="348"/>
      <c r="I1377" s="232"/>
      <c r="J1377" s="232"/>
      <c r="K1377" s="232"/>
      <c r="L1377" s="232"/>
      <c r="M1377" s="232"/>
      <c r="N1377" s="232"/>
      <c r="O1377" s="232"/>
      <c r="P1377" s="232"/>
      <c r="Q1377" s="232"/>
      <c r="R1377" s="232"/>
      <c r="S1377" s="232"/>
      <c r="T1377" s="347"/>
      <c r="U1377" s="347"/>
      <c r="V1377" s="347"/>
      <c r="W1377" s="347"/>
      <c r="X1377" s="347"/>
      <c r="Y1377" s="351"/>
    </row>
    <row r="1378" spans="1:25" x14ac:dyDescent="0.25">
      <c r="A1378" s="232"/>
      <c r="B1378" s="406"/>
      <c r="C1378" s="232"/>
      <c r="D1378" s="232"/>
      <c r="E1378" s="232"/>
      <c r="F1378" s="347"/>
      <c r="G1378" s="232"/>
      <c r="H1378" s="348"/>
      <c r="I1378" s="232"/>
      <c r="J1378" s="232"/>
      <c r="K1378" s="232"/>
      <c r="L1378" s="232"/>
      <c r="M1378" s="232"/>
      <c r="N1378" s="232"/>
      <c r="O1378" s="232"/>
      <c r="P1378" s="232"/>
      <c r="Q1378" s="232"/>
      <c r="R1378" s="232"/>
      <c r="S1378" s="232"/>
      <c r="T1378" s="347"/>
      <c r="U1378" s="347"/>
      <c r="V1378" s="347"/>
      <c r="W1378" s="347"/>
      <c r="X1378" s="347"/>
      <c r="Y1378" s="351"/>
    </row>
    <row r="1379" spans="1:25" x14ac:dyDescent="0.25">
      <c r="A1379" s="232"/>
      <c r="B1379" s="406"/>
      <c r="C1379" s="232"/>
      <c r="D1379" s="232"/>
      <c r="E1379" s="232"/>
      <c r="F1379" s="347"/>
      <c r="G1379" s="232"/>
      <c r="H1379" s="348"/>
      <c r="I1379" s="232"/>
      <c r="J1379" s="232"/>
      <c r="K1379" s="232"/>
      <c r="L1379" s="232"/>
      <c r="M1379" s="232"/>
      <c r="N1379" s="232"/>
      <c r="O1379" s="232"/>
      <c r="P1379" s="232"/>
      <c r="Q1379" s="232"/>
      <c r="R1379" s="232"/>
      <c r="S1379" s="232"/>
      <c r="T1379" s="347"/>
      <c r="U1379" s="347"/>
      <c r="V1379" s="347"/>
      <c r="W1379" s="347"/>
      <c r="X1379" s="347"/>
      <c r="Y1379" s="351"/>
    </row>
    <row r="1380" spans="1:25" x14ac:dyDescent="0.25">
      <c r="A1380" s="232"/>
      <c r="B1380" s="406"/>
      <c r="C1380" s="232"/>
      <c r="D1380" s="232"/>
      <c r="E1380" s="232"/>
      <c r="F1380" s="347"/>
      <c r="G1380" s="232"/>
      <c r="H1380" s="348"/>
      <c r="I1380" s="232"/>
      <c r="J1380" s="232"/>
      <c r="K1380" s="232"/>
      <c r="L1380" s="232"/>
      <c r="M1380" s="232"/>
      <c r="N1380" s="232"/>
      <c r="O1380" s="232"/>
      <c r="P1380" s="232"/>
      <c r="Q1380" s="232"/>
      <c r="R1380" s="232"/>
      <c r="S1380" s="232"/>
      <c r="T1380" s="347"/>
      <c r="U1380" s="347"/>
      <c r="V1380" s="347"/>
      <c r="W1380" s="347"/>
      <c r="X1380" s="347"/>
      <c r="Y1380" s="351"/>
    </row>
    <row r="1381" spans="1:25" x14ac:dyDescent="0.25">
      <c r="A1381" s="232"/>
      <c r="B1381" s="406"/>
      <c r="C1381" s="232"/>
      <c r="D1381" s="232"/>
      <c r="E1381" s="232"/>
      <c r="F1381" s="347"/>
      <c r="G1381" s="232"/>
      <c r="H1381" s="348"/>
      <c r="I1381" s="232"/>
      <c r="J1381" s="232"/>
      <c r="K1381" s="232"/>
      <c r="L1381" s="232"/>
      <c r="M1381" s="232"/>
      <c r="N1381" s="232"/>
      <c r="O1381" s="232"/>
      <c r="P1381" s="232"/>
      <c r="Q1381" s="232"/>
      <c r="R1381" s="232"/>
      <c r="S1381" s="232"/>
      <c r="T1381" s="347"/>
      <c r="U1381" s="347"/>
      <c r="V1381" s="347"/>
      <c r="W1381" s="347"/>
      <c r="X1381" s="347"/>
      <c r="Y1381" s="351"/>
    </row>
    <row r="1382" spans="1:25" x14ac:dyDescent="0.25">
      <c r="A1382" s="232"/>
      <c r="B1382" s="406"/>
      <c r="C1382" s="232"/>
      <c r="D1382" s="232"/>
      <c r="E1382" s="232"/>
      <c r="F1382" s="347"/>
      <c r="G1382" s="232"/>
      <c r="H1382" s="348"/>
      <c r="I1382" s="232"/>
      <c r="J1382" s="232"/>
      <c r="K1382" s="232"/>
      <c r="L1382" s="232"/>
      <c r="M1382" s="232"/>
      <c r="N1382" s="232"/>
      <c r="O1382" s="232"/>
      <c r="P1382" s="232"/>
      <c r="Q1382" s="232"/>
      <c r="R1382" s="232"/>
      <c r="S1382" s="232"/>
      <c r="T1382" s="347"/>
      <c r="U1382" s="347"/>
      <c r="V1382" s="347"/>
      <c r="W1382" s="347"/>
      <c r="X1382" s="347"/>
      <c r="Y1382" s="351"/>
    </row>
    <row r="1383" spans="1:25" x14ac:dyDescent="0.25">
      <c r="A1383" s="232"/>
      <c r="B1383" s="406"/>
      <c r="C1383" s="232"/>
      <c r="D1383" s="232"/>
      <c r="E1383" s="232"/>
      <c r="F1383" s="347"/>
      <c r="G1383" s="232"/>
      <c r="H1383" s="348"/>
      <c r="I1383" s="232"/>
      <c r="J1383" s="232"/>
      <c r="K1383" s="232"/>
      <c r="L1383" s="232"/>
      <c r="M1383" s="232"/>
      <c r="N1383" s="232"/>
      <c r="O1383" s="232"/>
      <c r="P1383" s="232"/>
      <c r="Q1383" s="232"/>
      <c r="R1383" s="232"/>
      <c r="S1383" s="232"/>
      <c r="T1383" s="347"/>
      <c r="U1383" s="347"/>
      <c r="V1383" s="347"/>
      <c r="W1383" s="347"/>
      <c r="X1383" s="347"/>
      <c r="Y1383" s="351"/>
    </row>
    <row r="1384" spans="1:25" x14ac:dyDescent="0.25">
      <c r="A1384" s="232"/>
      <c r="B1384" s="406"/>
      <c r="C1384" s="232"/>
      <c r="D1384" s="232"/>
      <c r="E1384" s="232"/>
      <c r="F1384" s="347"/>
      <c r="G1384" s="232"/>
      <c r="H1384" s="348"/>
      <c r="I1384" s="232"/>
      <c r="J1384" s="232"/>
      <c r="K1384" s="232"/>
      <c r="L1384" s="232"/>
      <c r="M1384" s="232"/>
      <c r="N1384" s="232"/>
      <c r="O1384" s="232"/>
      <c r="P1384" s="232"/>
      <c r="Q1384" s="232"/>
      <c r="R1384" s="232"/>
      <c r="S1384" s="232"/>
      <c r="T1384" s="347"/>
      <c r="U1384" s="347"/>
      <c r="V1384" s="347"/>
      <c r="W1384" s="347"/>
      <c r="X1384" s="347"/>
      <c r="Y1384" s="351"/>
    </row>
    <row r="1385" spans="1:25" x14ac:dyDescent="0.25">
      <c r="A1385" s="232"/>
      <c r="B1385" s="406"/>
      <c r="C1385" s="232"/>
      <c r="D1385" s="232"/>
      <c r="E1385" s="232"/>
      <c r="F1385" s="347"/>
      <c r="G1385" s="232"/>
      <c r="H1385" s="348"/>
      <c r="I1385" s="232"/>
      <c r="J1385" s="232"/>
      <c r="K1385" s="232"/>
      <c r="L1385" s="232"/>
      <c r="M1385" s="232"/>
      <c r="N1385" s="232"/>
      <c r="O1385" s="232"/>
      <c r="P1385" s="232"/>
      <c r="Q1385" s="232"/>
      <c r="R1385" s="232"/>
      <c r="S1385" s="232"/>
      <c r="T1385" s="347"/>
      <c r="U1385" s="347"/>
      <c r="V1385" s="347"/>
      <c r="W1385" s="347"/>
      <c r="X1385" s="347"/>
      <c r="Y1385" s="351"/>
    </row>
    <row r="1386" spans="1:25" x14ac:dyDescent="0.25">
      <c r="A1386" s="232"/>
      <c r="B1386" s="406"/>
      <c r="C1386" s="232"/>
      <c r="D1386" s="232"/>
      <c r="E1386" s="232"/>
      <c r="F1386" s="347"/>
      <c r="G1386" s="232"/>
      <c r="H1386" s="348"/>
      <c r="I1386" s="232"/>
      <c r="J1386" s="232"/>
      <c r="K1386" s="232"/>
      <c r="L1386" s="232"/>
      <c r="M1386" s="232"/>
      <c r="N1386" s="232"/>
      <c r="O1386" s="232"/>
      <c r="P1386" s="232"/>
      <c r="Q1386" s="232"/>
      <c r="R1386" s="232"/>
      <c r="S1386" s="232"/>
      <c r="T1386" s="347"/>
      <c r="U1386" s="347"/>
      <c r="V1386" s="347"/>
      <c r="W1386" s="347"/>
      <c r="X1386" s="347"/>
      <c r="Y1386" s="351"/>
    </row>
    <row r="1387" spans="1:25" x14ac:dyDescent="0.25">
      <c r="A1387" s="232"/>
      <c r="B1387" s="406"/>
      <c r="C1387" s="232"/>
      <c r="D1387" s="232"/>
      <c r="E1387" s="232"/>
      <c r="F1387" s="347"/>
      <c r="G1387" s="232"/>
      <c r="H1387" s="348"/>
      <c r="I1387" s="232"/>
      <c r="J1387" s="232"/>
      <c r="K1387" s="232"/>
      <c r="L1387" s="232"/>
      <c r="M1387" s="232"/>
      <c r="N1387" s="232"/>
      <c r="O1387" s="232"/>
      <c r="P1387" s="232"/>
      <c r="Q1387" s="232"/>
      <c r="R1387" s="232"/>
      <c r="S1387" s="232"/>
      <c r="T1387" s="347"/>
      <c r="U1387" s="347"/>
      <c r="V1387" s="347"/>
      <c r="W1387" s="347"/>
      <c r="X1387" s="347"/>
      <c r="Y1387" s="351"/>
    </row>
    <row r="1388" spans="1:25" x14ac:dyDescent="0.25">
      <c r="A1388" s="232"/>
      <c r="B1388" s="406"/>
      <c r="C1388" s="232"/>
      <c r="D1388" s="232"/>
      <c r="E1388" s="232"/>
      <c r="F1388" s="347"/>
      <c r="G1388" s="232"/>
      <c r="H1388" s="348"/>
      <c r="I1388" s="232"/>
      <c r="J1388" s="232"/>
      <c r="K1388" s="232"/>
      <c r="L1388" s="232"/>
      <c r="M1388" s="232"/>
      <c r="N1388" s="232"/>
      <c r="O1388" s="232"/>
      <c r="P1388" s="232"/>
      <c r="Q1388" s="232"/>
      <c r="R1388" s="232"/>
      <c r="S1388" s="232"/>
      <c r="T1388" s="347"/>
      <c r="U1388" s="347"/>
      <c r="V1388" s="347"/>
      <c r="W1388" s="347"/>
      <c r="X1388" s="347"/>
      <c r="Y1388" s="351"/>
    </row>
    <row r="1389" spans="1:25" x14ac:dyDescent="0.25">
      <c r="A1389" s="232"/>
      <c r="B1389" s="406"/>
      <c r="C1389" s="232"/>
      <c r="D1389" s="232"/>
      <c r="E1389" s="232"/>
      <c r="F1389" s="347"/>
      <c r="G1389" s="232"/>
      <c r="H1389" s="348"/>
      <c r="I1389" s="232"/>
      <c r="J1389" s="232"/>
      <c r="K1389" s="232"/>
      <c r="L1389" s="232"/>
      <c r="M1389" s="232"/>
      <c r="N1389" s="232"/>
      <c r="O1389" s="232"/>
      <c r="P1389" s="232"/>
      <c r="Q1389" s="232"/>
      <c r="R1389" s="232"/>
      <c r="S1389" s="232"/>
      <c r="T1389" s="347"/>
      <c r="U1389" s="347"/>
      <c r="V1389" s="347"/>
      <c r="W1389" s="347"/>
      <c r="X1389" s="347"/>
      <c r="Y1389" s="351"/>
    </row>
    <row r="1390" spans="1:25" x14ac:dyDescent="0.25">
      <c r="A1390" s="232"/>
      <c r="B1390" s="406"/>
      <c r="C1390" s="232"/>
      <c r="D1390" s="232"/>
      <c r="E1390" s="232"/>
      <c r="F1390" s="347"/>
      <c r="G1390" s="232"/>
      <c r="H1390" s="348"/>
      <c r="I1390" s="232"/>
      <c r="J1390" s="232"/>
      <c r="K1390" s="232"/>
      <c r="L1390" s="232"/>
      <c r="M1390" s="232"/>
      <c r="N1390" s="232"/>
      <c r="O1390" s="232"/>
      <c r="P1390" s="232"/>
      <c r="Q1390" s="232"/>
      <c r="R1390" s="232"/>
      <c r="S1390" s="232"/>
      <c r="T1390" s="347"/>
      <c r="U1390" s="347"/>
      <c r="V1390" s="347"/>
      <c r="W1390" s="347"/>
      <c r="X1390" s="347"/>
      <c r="Y1390" s="351"/>
    </row>
    <row r="1391" spans="1:25" x14ac:dyDescent="0.25">
      <c r="A1391" s="232"/>
      <c r="B1391" s="406"/>
      <c r="C1391" s="232"/>
      <c r="D1391" s="232"/>
      <c r="E1391" s="232"/>
      <c r="F1391" s="347"/>
      <c r="G1391" s="232"/>
      <c r="H1391" s="348"/>
      <c r="I1391" s="232"/>
      <c r="J1391" s="232"/>
      <c r="K1391" s="232"/>
      <c r="L1391" s="232"/>
      <c r="M1391" s="232"/>
      <c r="N1391" s="232"/>
      <c r="O1391" s="232"/>
      <c r="P1391" s="232"/>
      <c r="Q1391" s="232"/>
      <c r="R1391" s="232"/>
      <c r="S1391" s="232"/>
      <c r="T1391" s="347"/>
      <c r="U1391" s="347"/>
      <c r="V1391" s="347"/>
      <c r="W1391" s="347"/>
      <c r="X1391" s="347"/>
      <c r="Y1391" s="351"/>
    </row>
    <row r="1392" spans="1:25" x14ac:dyDescent="0.25">
      <c r="A1392" s="232"/>
      <c r="B1392" s="406"/>
      <c r="C1392" s="232"/>
      <c r="D1392" s="232"/>
      <c r="E1392" s="232"/>
      <c r="F1392" s="347"/>
      <c r="G1392" s="232"/>
      <c r="H1392" s="348"/>
      <c r="I1392" s="232"/>
      <c r="J1392" s="232"/>
      <c r="K1392" s="232"/>
      <c r="L1392" s="232"/>
      <c r="M1392" s="232"/>
      <c r="N1392" s="232"/>
      <c r="O1392" s="232"/>
      <c r="P1392" s="232"/>
      <c r="Q1392" s="232"/>
      <c r="R1392" s="232"/>
      <c r="S1392" s="232"/>
      <c r="T1392" s="347"/>
      <c r="U1392" s="347"/>
      <c r="V1392" s="347"/>
      <c r="W1392" s="347"/>
      <c r="X1392" s="347"/>
      <c r="Y1392" s="351"/>
    </row>
    <row r="1393" spans="1:25" x14ac:dyDescent="0.25">
      <c r="A1393" s="232"/>
      <c r="B1393" s="406"/>
      <c r="C1393" s="232"/>
      <c r="D1393" s="232"/>
      <c r="E1393" s="232"/>
      <c r="F1393" s="347"/>
      <c r="G1393" s="232"/>
      <c r="H1393" s="348"/>
      <c r="I1393" s="232"/>
      <c r="J1393" s="232"/>
      <c r="K1393" s="232"/>
      <c r="L1393" s="232"/>
      <c r="M1393" s="232"/>
      <c r="N1393" s="232"/>
      <c r="O1393" s="232"/>
      <c r="P1393" s="232"/>
      <c r="Q1393" s="232"/>
      <c r="R1393" s="232"/>
      <c r="S1393" s="232"/>
      <c r="T1393" s="347"/>
      <c r="U1393" s="347"/>
      <c r="V1393" s="347"/>
      <c r="W1393" s="347"/>
      <c r="X1393" s="347"/>
      <c r="Y1393" s="351"/>
    </row>
    <row r="1394" spans="1:25" x14ac:dyDescent="0.25">
      <c r="A1394" s="232"/>
      <c r="B1394" s="406"/>
      <c r="C1394" s="232"/>
      <c r="D1394" s="232"/>
      <c r="E1394" s="232"/>
      <c r="F1394" s="347"/>
      <c r="G1394" s="232"/>
      <c r="H1394" s="348"/>
      <c r="I1394" s="232"/>
      <c r="J1394" s="232"/>
      <c r="K1394" s="232"/>
      <c r="L1394" s="232"/>
      <c r="M1394" s="232"/>
      <c r="N1394" s="232"/>
      <c r="O1394" s="232"/>
      <c r="P1394" s="232"/>
      <c r="Q1394" s="232"/>
      <c r="R1394" s="232"/>
      <c r="S1394" s="232"/>
      <c r="T1394" s="347"/>
      <c r="U1394" s="347"/>
      <c r="V1394" s="347"/>
      <c r="W1394" s="347"/>
      <c r="X1394" s="347"/>
      <c r="Y1394" s="351"/>
    </row>
    <row r="1395" spans="1:25" x14ac:dyDescent="0.25">
      <c r="A1395" s="232"/>
      <c r="B1395" s="406"/>
      <c r="C1395" s="232"/>
      <c r="D1395" s="232"/>
      <c r="E1395" s="232"/>
      <c r="F1395" s="347"/>
      <c r="G1395" s="232"/>
      <c r="H1395" s="348"/>
      <c r="I1395" s="232"/>
      <c r="J1395" s="232"/>
      <c r="K1395" s="232"/>
      <c r="L1395" s="232"/>
      <c r="M1395" s="232"/>
      <c r="N1395" s="232"/>
      <c r="O1395" s="232"/>
      <c r="P1395" s="232"/>
      <c r="Q1395" s="232"/>
      <c r="R1395" s="232"/>
      <c r="S1395" s="232"/>
      <c r="T1395" s="347"/>
      <c r="U1395" s="347"/>
      <c r="V1395" s="347"/>
      <c r="W1395" s="347"/>
      <c r="X1395" s="347"/>
      <c r="Y1395" s="351"/>
    </row>
    <row r="1396" spans="1:25" x14ac:dyDescent="0.25">
      <c r="A1396" s="232"/>
      <c r="B1396" s="406"/>
      <c r="C1396" s="232"/>
      <c r="D1396" s="232"/>
      <c r="E1396" s="232"/>
      <c r="F1396" s="347"/>
      <c r="G1396" s="232"/>
      <c r="H1396" s="348"/>
      <c r="I1396" s="232"/>
      <c r="J1396" s="232"/>
      <c r="K1396" s="232"/>
      <c r="L1396" s="232"/>
      <c r="M1396" s="232"/>
      <c r="N1396" s="232"/>
      <c r="O1396" s="232"/>
      <c r="P1396" s="232"/>
      <c r="Q1396" s="232"/>
      <c r="R1396" s="232"/>
      <c r="S1396" s="232"/>
      <c r="T1396" s="347"/>
      <c r="U1396" s="347"/>
      <c r="V1396" s="347"/>
      <c r="W1396" s="347"/>
      <c r="X1396" s="347"/>
      <c r="Y1396" s="351"/>
    </row>
    <row r="1397" spans="1:25" x14ac:dyDescent="0.25">
      <c r="A1397" s="232"/>
      <c r="B1397" s="406"/>
      <c r="C1397" s="232"/>
      <c r="D1397" s="232"/>
      <c r="E1397" s="232"/>
      <c r="F1397" s="347"/>
      <c r="G1397" s="232"/>
      <c r="H1397" s="348"/>
      <c r="I1397" s="232"/>
      <c r="J1397" s="232"/>
      <c r="K1397" s="232"/>
      <c r="L1397" s="232"/>
      <c r="M1397" s="232"/>
      <c r="N1397" s="232"/>
      <c r="O1397" s="232"/>
      <c r="P1397" s="232"/>
      <c r="Q1397" s="232"/>
      <c r="R1397" s="232"/>
      <c r="S1397" s="232"/>
      <c r="T1397" s="347"/>
      <c r="U1397" s="347"/>
      <c r="V1397" s="347"/>
      <c r="W1397" s="347"/>
      <c r="X1397" s="347"/>
      <c r="Y1397" s="351"/>
    </row>
    <row r="1398" spans="1:25" x14ac:dyDescent="0.25">
      <c r="A1398" s="232"/>
      <c r="B1398" s="406"/>
      <c r="C1398" s="232"/>
      <c r="D1398" s="232"/>
      <c r="E1398" s="232"/>
      <c r="F1398" s="347"/>
      <c r="G1398" s="232"/>
      <c r="H1398" s="348"/>
      <c r="I1398" s="232"/>
      <c r="J1398" s="232"/>
      <c r="K1398" s="232"/>
      <c r="L1398" s="232"/>
      <c r="M1398" s="232"/>
      <c r="N1398" s="232"/>
      <c r="O1398" s="232"/>
      <c r="P1398" s="232"/>
      <c r="Q1398" s="232"/>
      <c r="R1398" s="232"/>
      <c r="S1398" s="232"/>
      <c r="T1398" s="347"/>
      <c r="U1398" s="347"/>
      <c r="V1398" s="347"/>
      <c r="W1398" s="347"/>
      <c r="X1398" s="347"/>
      <c r="Y1398" s="351"/>
    </row>
    <row r="1399" spans="1:25" x14ac:dyDescent="0.25">
      <c r="A1399" s="232"/>
      <c r="B1399" s="406"/>
      <c r="C1399" s="232"/>
      <c r="D1399" s="232"/>
      <c r="E1399" s="232"/>
      <c r="F1399" s="347"/>
      <c r="G1399" s="232"/>
      <c r="H1399" s="348"/>
      <c r="I1399" s="232"/>
      <c r="J1399" s="232"/>
      <c r="K1399" s="232"/>
      <c r="L1399" s="232"/>
      <c r="M1399" s="232"/>
      <c r="N1399" s="232"/>
      <c r="O1399" s="232"/>
      <c r="P1399" s="232"/>
      <c r="Q1399" s="232"/>
      <c r="R1399" s="232"/>
      <c r="S1399" s="232"/>
      <c r="T1399" s="347"/>
      <c r="U1399" s="347"/>
      <c r="V1399" s="347"/>
      <c r="W1399" s="347"/>
      <c r="X1399" s="347"/>
      <c r="Y1399" s="351"/>
    </row>
    <row r="1400" spans="1:25" x14ac:dyDescent="0.25">
      <c r="A1400" s="232"/>
      <c r="B1400" s="406"/>
      <c r="C1400" s="232"/>
      <c r="D1400" s="232"/>
      <c r="E1400" s="232"/>
      <c r="F1400" s="347"/>
      <c r="G1400" s="232"/>
      <c r="H1400" s="348"/>
      <c r="I1400" s="232"/>
      <c r="J1400" s="232"/>
      <c r="K1400" s="232"/>
      <c r="L1400" s="232"/>
      <c r="M1400" s="232"/>
      <c r="N1400" s="232"/>
      <c r="O1400" s="232"/>
      <c r="P1400" s="232"/>
      <c r="Q1400" s="232"/>
      <c r="R1400" s="232"/>
      <c r="S1400" s="232"/>
      <c r="T1400" s="347"/>
      <c r="U1400" s="347"/>
      <c r="V1400" s="347"/>
      <c r="W1400" s="347"/>
      <c r="X1400" s="347"/>
      <c r="Y1400" s="351"/>
    </row>
    <row r="1401" spans="1:25" x14ac:dyDescent="0.25">
      <c r="A1401" s="232"/>
      <c r="B1401" s="406"/>
      <c r="C1401" s="232"/>
      <c r="D1401" s="232"/>
      <c r="E1401" s="232"/>
      <c r="F1401" s="347"/>
      <c r="G1401" s="232"/>
      <c r="H1401" s="348"/>
      <c r="I1401" s="232"/>
      <c r="J1401" s="232"/>
      <c r="K1401" s="232"/>
      <c r="L1401" s="232"/>
      <c r="M1401" s="232"/>
      <c r="N1401" s="232"/>
      <c r="O1401" s="232"/>
      <c r="P1401" s="232"/>
      <c r="Q1401" s="232"/>
      <c r="R1401" s="232"/>
      <c r="S1401" s="232"/>
      <c r="T1401" s="347"/>
      <c r="U1401" s="347"/>
      <c r="V1401" s="347"/>
      <c r="W1401" s="347"/>
      <c r="X1401" s="347"/>
      <c r="Y1401" s="351"/>
    </row>
    <row r="1402" spans="1:25" x14ac:dyDescent="0.25">
      <c r="A1402" s="232"/>
      <c r="B1402" s="406"/>
      <c r="C1402" s="232"/>
      <c r="D1402" s="232"/>
      <c r="E1402" s="232"/>
      <c r="F1402" s="347"/>
      <c r="G1402" s="232"/>
      <c r="H1402" s="348"/>
      <c r="I1402" s="232"/>
      <c r="J1402" s="232"/>
      <c r="K1402" s="232"/>
      <c r="L1402" s="232"/>
      <c r="M1402" s="232"/>
      <c r="N1402" s="232"/>
      <c r="O1402" s="232"/>
      <c r="P1402" s="232"/>
      <c r="Q1402" s="232"/>
      <c r="R1402" s="232"/>
      <c r="S1402" s="232"/>
      <c r="T1402" s="347"/>
      <c r="U1402" s="347"/>
      <c r="V1402" s="347"/>
      <c r="W1402" s="347"/>
      <c r="X1402" s="347"/>
      <c r="Y1402" s="351"/>
    </row>
    <row r="1403" spans="1:25" x14ac:dyDescent="0.25">
      <c r="A1403" s="232"/>
      <c r="B1403" s="406"/>
      <c r="C1403" s="232"/>
      <c r="D1403" s="232"/>
      <c r="E1403" s="232"/>
      <c r="F1403" s="347"/>
      <c r="G1403" s="232"/>
      <c r="H1403" s="348"/>
      <c r="I1403" s="232"/>
      <c r="J1403" s="232"/>
      <c r="K1403" s="232"/>
      <c r="L1403" s="232"/>
      <c r="M1403" s="232"/>
      <c r="N1403" s="232"/>
      <c r="O1403" s="232"/>
      <c r="P1403" s="232"/>
      <c r="Q1403" s="232"/>
      <c r="R1403" s="232"/>
      <c r="S1403" s="232"/>
      <c r="T1403" s="347"/>
      <c r="U1403" s="347"/>
      <c r="V1403" s="347"/>
      <c r="W1403" s="347"/>
      <c r="X1403" s="347"/>
      <c r="Y1403" s="351"/>
    </row>
    <row r="1404" spans="1:25" x14ac:dyDescent="0.25">
      <c r="A1404" s="232"/>
      <c r="B1404" s="406"/>
      <c r="C1404" s="232"/>
      <c r="D1404" s="232"/>
      <c r="E1404" s="232"/>
      <c r="F1404" s="347"/>
      <c r="G1404" s="232"/>
      <c r="H1404" s="348"/>
      <c r="I1404" s="232"/>
      <c r="J1404" s="232"/>
      <c r="K1404" s="232"/>
      <c r="L1404" s="232"/>
      <c r="M1404" s="232"/>
      <c r="N1404" s="232"/>
      <c r="O1404" s="232"/>
      <c r="P1404" s="232"/>
      <c r="Q1404" s="232"/>
      <c r="R1404" s="232"/>
      <c r="S1404" s="232"/>
      <c r="T1404" s="347"/>
      <c r="U1404" s="347"/>
      <c r="V1404" s="347"/>
      <c r="W1404" s="347"/>
      <c r="X1404" s="347"/>
      <c r="Y1404" s="351"/>
    </row>
    <row r="1405" spans="1:25" x14ac:dyDescent="0.25">
      <c r="A1405" s="232"/>
      <c r="B1405" s="406"/>
      <c r="C1405" s="232"/>
      <c r="D1405" s="232"/>
      <c r="E1405" s="232"/>
      <c r="F1405" s="347"/>
      <c r="G1405" s="232"/>
      <c r="H1405" s="348"/>
      <c r="I1405" s="232"/>
      <c r="J1405" s="232"/>
      <c r="K1405" s="232"/>
      <c r="L1405" s="232"/>
      <c r="M1405" s="232"/>
      <c r="N1405" s="232"/>
      <c r="O1405" s="232"/>
      <c r="P1405" s="232"/>
      <c r="Q1405" s="232"/>
      <c r="R1405" s="232"/>
      <c r="S1405" s="232"/>
      <c r="T1405" s="347"/>
      <c r="U1405" s="347"/>
      <c r="V1405" s="347"/>
      <c r="W1405" s="347"/>
      <c r="X1405" s="347"/>
      <c r="Y1405" s="351"/>
    </row>
    <row r="1406" spans="1:25" x14ac:dyDescent="0.25">
      <c r="A1406" s="232"/>
      <c r="B1406" s="406"/>
      <c r="C1406" s="232"/>
      <c r="D1406" s="232"/>
      <c r="E1406" s="232"/>
      <c r="F1406" s="347"/>
      <c r="G1406" s="232"/>
      <c r="H1406" s="348"/>
      <c r="I1406" s="232"/>
      <c r="J1406" s="232"/>
      <c r="K1406" s="232"/>
      <c r="L1406" s="232"/>
      <c r="M1406" s="232"/>
      <c r="N1406" s="232"/>
      <c r="O1406" s="232"/>
      <c r="P1406" s="232"/>
      <c r="Q1406" s="232"/>
      <c r="R1406" s="232"/>
      <c r="S1406" s="232"/>
      <c r="T1406" s="347"/>
      <c r="U1406" s="347"/>
      <c r="V1406" s="347"/>
      <c r="W1406" s="347"/>
      <c r="X1406" s="347"/>
      <c r="Y1406" s="351"/>
    </row>
    <row r="1407" spans="1:25" x14ac:dyDescent="0.25">
      <c r="A1407" s="232"/>
      <c r="B1407" s="406"/>
      <c r="C1407" s="232"/>
      <c r="D1407" s="232"/>
      <c r="E1407" s="232"/>
      <c r="F1407" s="347"/>
      <c r="G1407" s="232"/>
      <c r="H1407" s="348"/>
      <c r="I1407" s="232"/>
      <c r="J1407" s="232"/>
      <c r="K1407" s="232"/>
      <c r="L1407" s="232"/>
      <c r="M1407" s="232"/>
      <c r="N1407" s="232"/>
      <c r="O1407" s="232"/>
      <c r="P1407" s="232"/>
      <c r="Q1407" s="232"/>
      <c r="R1407" s="232"/>
      <c r="S1407" s="232"/>
      <c r="T1407" s="347"/>
      <c r="U1407" s="347"/>
      <c r="V1407" s="347"/>
      <c r="W1407" s="347"/>
      <c r="X1407" s="347"/>
      <c r="Y1407" s="351"/>
    </row>
    <row r="1408" spans="1:25" x14ac:dyDescent="0.25">
      <c r="A1408" s="232"/>
      <c r="B1408" s="406"/>
      <c r="C1408" s="232"/>
      <c r="D1408" s="232"/>
      <c r="E1408" s="232"/>
      <c r="F1408" s="347"/>
      <c r="G1408" s="232"/>
      <c r="H1408" s="348"/>
      <c r="I1408" s="232"/>
      <c r="J1408" s="232"/>
      <c r="K1408" s="232"/>
      <c r="L1408" s="232"/>
      <c r="M1408" s="232"/>
      <c r="N1408" s="232"/>
      <c r="O1408" s="232"/>
      <c r="P1408" s="232"/>
      <c r="Q1408" s="232"/>
      <c r="R1408" s="232"/>
      <c r="S1408" s="232"/>
      <c r="T1408" s="347"/>
      <c r="U1408" s="347"/>
      <c r="V1408" s="347"/>
      <c r="W1408" s="347"/>
      <c r="X1408" s="347"/>
      <c r="Y1408" s="351"/>
    </row>
    <row r="1409" spans="1:25" x14ac:dyDescent="0.25">
      <c r="A1409" s="232"/>
      <c r="B1409" s="406"/>
      <c r="C1409" s="232"/>
      <c r="D1409" s="232"/>
      <c r="E1409" s="232"/>
      <c r="F1409" s="347"/>
      <c r="G1409" s="232"/>
      <c r="H1409" s="348"/>
      <c r="I1409" s="232"/>
      <c r="J1409" s="232"/>
      <c r="K1409" s="232"/>
      <c r="L1409" s="232"/>
      <c r="M1409" s="232"/>
      <c r="N1409" s="232"/>
      <c r="O1409" s="232"/>
      <c r="P1409" s="232"/>
      <c r="Q1409" s="232"/>
      <c r="R1409" s="232"/>
      <c r="S1409" s="232"/>
      <c r="T1409" s="347"/>
      <c r="U1409" s="347"/>
      <c r="V1409" s="347"/>
      <c r="W1409" s="347"/>
      <c r="X1409" s="347"/>
      <c r="Y1409" s="351"/>
    </row>
    <row r="1410" spans="1:25" x14ac:dyDescent="0.25">
      <c r="A1410" s="232"/>
      <c r="B1410" s="406"/>
      <c r="C1410" s="232"/>
      <c r="D1410" s="232"/>
      <c r="E1410" s="232"/>
      <c r="F1410" s="347"/>
      <c r="G1410" s="232"/>
      <c r="H1410" s="348"/>
      <c r="I1410" s="232"/>
      <c r="J1410" s="232"/>
      <c r="K1410" s="232"/>
      <c r="L1410" s="232"/>
      <c r="M1410" s="232"/>
      <c r="N1410" s="232"/>
      <c r="O1410" s="232"/>
      <c r="P1410" s="232"/>
      <c r="Q1410" s="232"/>
      <c r="R1410" s="232"/>
      <c r="S1410" s="232"/>
      <c r="T1410" s="347"/>
      <c r="U1410" s="347"/>
      <c r="V1410" s="347"/>
      <c r="W1410" s="347"/>
      <c r="X1410" s="347"/>
      <c r="Y1410" s="351"/>
    </row>
    <row r="1411" spans="1:25" x14ac:dyDescent="0.25">
      <c r="A1411" s="232"/>
      <c r="B1411" s="406"/>
      <c r="C1411" s="232"/>
      <c r="D1411" s="232"/>
      <c r="E1411" s="232"/>
      <c r="F1411" s="347"/>
      <c r="G1411" s="232"/>
      <c r="H1411" s="348"/>
      <c r="I1411" s="232"/>
      <c r="J1411" s="232"/>
      <c r="K1411" s="232"/>
      <c r="L1411" s="232"/>
      <c r="M1411" s="232"/>
      <c r="N1411" s="232"/>
      <c r="O1411" s="232"/>
      <c r="P1411" s="232"/>
      <c r="Q1411" s="232"/>
      <c r="R1411" s="232"/>
      <c r="S1411" s="232"/>
      <c r="T1411" s="347"/>
      <c r="U1411" s="347"/>
      <c r="V1411" s="347"/>
      <c r="W1411" s="347"/>
      <c r="X1411" s="347"/>
      <c r="Y1411" s="351"/>
    </row>
    <row r="1412" spans="1:25" x14ac:dyDescent="0.25">
      <c r="A1412" s="232"/>
      <c r="B1412" s="406"/>
      <c r="C1412" s="232"/>
      <c r="D1412" s="232"/>
      <c r="E1412" s="232"/>
      <c r="F1412" s="347"/>
      <c r="G1412" s="232"/>
      <c r="H1412" s="348"/>
      <c r="I1412" s="232"/>
      <c r="J1412" s="232"/>
      <c r="K1412" s="232"/>
      <c r="L1412" s="232"/>
      <c r="M1412" s="232"/>
      <c r="N1412" s="232"/>
      <c r="O1412" s="232"/>
      <c r="P1412" s="232"/>
      <c r="Q1412" s="232"/>
      <c r="R1412" s="232"/>
      <c r="S1412" s="232"/>
      <c r="T1412" s="347"/>
      <c r="U1412" s="347"/>
      <c r="V1412" s="347"/>
      <c r="W1412" s="347"/>
      <c r="X1412" s="347"/>
      <c r="Y1412" s="351"/>
    </row>
    <row r="1413" spans="1:25" x14ac:dyDescent="0.25">
      <c r="A1413" s="232"/>
      <c r="B1413" s="406"/>
      <c r="C1413" s="232"/>
      <c r="D1413" s="232"/>
      <c r="E1413" s="232"/>
      <c r="F1413" s="347"/>
      <c r="G1413" s="232"/>
      <c r="H1413" s="348"/>
      <c r="I1413" s="232"/>
      <c r="J1413" s="232"/>
      <c r="K1413" s="232"/>
      <c r="L1413" s="232"/>
      <c r="M1413" s="232"/>
      <c r="N1413" s="232"/>
      <c r="O1413" s="232"/>
      <c r="P1413" s="232"/>
      <c r="Q1413" s="232"/>
      <c r="R1413" s="232"/>
      <c r="S1413" s="232"/>
      <c r="T1413" s="347"/>
      <c r="U1413" s="347"/>
      <c r="V1413" s="347"/>
      <c r="W1413" s="347"/>
      <c r="X1413" s="347"/>
      <c r="Y1413" s="351"/>
    </row>
    <row r="1414" spans="1:25" x14ac:dyDescent="0.25">
      <c r="A1414" s="232"/>
      <c r="B1414" s="406"/>
      <c r="C1414" s="232"/>
      <c r="D1414" s="232"/>
      <c r="E1414" s="232"/>
      <c r="F1414" s="347"/>
      <c r="G1414" s="232"/>
      <c r="H1414" s="348"/>
      <c r="I1414" s="232"/>
      <c r="J1414" s="232"/>
      <c r="K1414" s="232"/>
      <c r="L1414" s="232"/>
      <c r="M1414" s="232"/>
      <c r="N1414" s="232"/>
      <c r="O1414" s="232"/>
      <c r="P1414" s="232"/>
      <c r="Q1414" s="232"/>
      <c r="R1414" s="232"/>
      <c r="S1414" s="232"/>
      <c r="T1414" s="347"/>
      <c r="U1414" s="347"/>
      <c r="V1414" s="347"/>
      <c r="W1414" s="347"/>
      <c r="X1414" s="347"/>
      <c r="Y1414" s="351"/>
    </row>
    <row r="1415" spans="1:25" x14ac:dyDescent="0.25">
      <c r="A1415" s="232"/>
      <c r="B1415" s="406"/>
      <c r="C1415" s="232"/>
      <c r="D1415" s="232"/>
      <c r="E1415" s="232"/>
      <c r="F1415" s="347"/>
      <c r="G1415" s="232"/>
      <c r="H1415" s="348"/>
      <c r="I1415" s="232"/>
      <c r="J1415" s="232"/>
      <c r="K1415" s="232"/>
      <c r="L1415" s="232"/>
      <c r="M1415" s="232"/>
      <c r="N1415" s="232"/>
      <c r="O1415" s="232"/>
      <c r="P1415" s="232"/>
      <c r="Q1415" s="232"/>
      <c r="R1415" s="232"/>
      <c r="S1415" s="232"/>
      <c r="T1415" s="347"/>
      <c r="U1415" s="347"/>
      <c r="V1415" s="347"/>
      <c r="W1415" s="347"/>
      <c r="X1415" s="347"/>
      <c r="Y1415" s="351"/>
    </row>
    <row r="1416" spans="1:25" x14ac:dyDescent="0.25">
      <c r="A1416" s="232"/>
      <c r="B1416" s="406"/>
      <c r="C1416" s="232"/>
      <c r="D1416" s="232"/>
      <c r="E1416" s="232"/>
      <c r="F1416" s="347"/>
      <c r="G1416" s="232"/>
      <c r="H1416" s="348"/>
      <c r="I1416" s="232"/>
      <c r="J1416" s="232"/>
      <c r="K1416" s="232"/>
      <c r="L1416" s="232"/>
      <c r="M1416" s="232"/>
      <c r="N1416" s="232"/>
      <c r="O1416" s="232"/>
      <c r="P1416" s="232"/>
      <c r="Q1416" s="232"/>
      <c r="R1416" s="232"/>
      <c r="S1416" s="232"/>
      <c r="T1416" s="347"/>
      <c r="U1416" s="347"/>
      <c r="V1416" s="347"/>
      <c r="W1416" s="347"/>
      <c r="X1416" s="347"/>
      <c r="Y1416" s="351"/>
    </row>
    <row r="1417" spans="1:25" x14ac:dyDescent="0.25">
      <c r="A1417" s="232"/>
      <c r="B1417" s="406"/>
      <c r="C1417" s="232"/>
      <c r="D1417" s="232"/>
      <c r="E1417" s="232"/>
      <c r="F1417" s="347"/>
      <c r="G1417" s="232"/>
      <c r="H1417" s="348"/>
      <c r="I1417" s="232"/>
      <c r="J1417" s="232"/>
      <c r="K1417" s="232"/>
      <c r="L1417" s="232"/>
      <c r="M1417" s="232"/>
      <c r="N1417" s="232"/>
      <c r="O1417" s="232"/>
      <c r="P1417" s="232"/>
      <c r="Q1417" s="232"/>
      <c r="R1417" s="232"/>
      <c r="S1417" s="232"/>
      <c r="T1417" s="347"/>
      <c r="U1417" s="347"/>
      <c r="V1417" s="347"/>
      <c r="W1417" s="347"/>
      <c r="X1417" s="347"/>
      <c r="Y1417" s="351"/>
    </row>
    <row r="1418" spans="1:25" x14ac:dyDescent="0.25">
      <c r="A1418" s="232"/>
      <c r="B1418" s="406"/>
      <c r="C1418" s="232"/>
      <c r="D1418" s="232"/>
      <c r="E1418" s="232"/>
      <c r="F1418" s="347"/>
      <c r="G1418" s="232"/>
      <c r="H1418" s="348"/>
      <c r="I1418" s="232"/>
      <c r="J1418" s="232"/>
      <c r="K1418" s="232"/>
      <c r="L1418" s="232"/>
      <c r="M1418" s="232"/>
      <c r="N1418" s="232"/>
      <c r="O1418" s="232"/>
      <c r="P1418" s="232"/>
      <c r="Q1418" s="232"/>
      <c r="R1418" s="232"/>
      <c r="S1418" s="232"/>
      <c r="T1418" s="347"/>
      <c r="U1418" s="347"/>
      <c r="V1418" s="347"/>
      <c r="W1418" s="347"/>
      <c r="X1418" s="347"/>
      <c r="Y1418" s="351"/>
    </row>
    <row r="1419" spans="1:25" x14ac:dyDescent="0.25">
      <c r="A1419" s="232"/>
      <c r="B1419" s="406"/>
      <c r="C1419" s="232"/>
      <c r="D1419" s="232"/>
      <c r="E1419" s="232"/>
      <c r="F1419" s="347"/>
      <c r="G1419" s="232"/>
      <c r="H1419" s="348"/>
      <c r="I1419" s="232"/>
      <c r="J1419" s="232"/>
      <c r="K1419" s="232"/>
      <c r="L1419" s="232"/>
      <c r="M1419" s="232"/>
      <c r="N1419" s="232"/>
      <c r="O1419" s="232"/>
      <c r="P1419" s="232"/>
      <c r="Q1419" s="232"/>
      <c r="R1419" s="232"/>
      <c r="S1419" s="232"/>
      <c r="T1419" s="347"/>
      <c r="U1419" s="347"/>
      <c r="V1419" s="347"/>
      <c r="W1419" s="347"/>
      <c r="X1419" s="347"/>
      <c r="Y1419" s="351"/>
    </row>
    <row r="1420" spans="1:25" x14ac:dyDescent="0.25">
      <c r="A1420" s="232"/>
      <c r="B1420" s="406"/>
      <c r="C1420" s="232"/>
      <c r="D1420" s="232"/>
      <c r="E1420" s="232"/>
      <c r="F1420" s="347"/>
      <c r="G1420" s="232"/>
      <c r="H1420" s="348"/>
      <c r="I1420" s="232"/>
      <c r="J1420" s="232"/>
      <c r="K1420" s="232"/>
      <c r="L1420" s="232"/>
      <c r="M1420" s="232"/>
      <c r="N1420" s="232"/>
      <c r="O1420" s="232"/>
      <c r="P1420" s="232"/>
      <c r="Q1420" s="232"/>
      <c r="R1420" s="232"/>
      <c r="S1420" s="232"/>
      <c r="T1420" s="347"/>
      <c r="U1420" s="347"/>
      <c r="V1420" s="347"/>
      <c r="W1420" s="347"/>
      <c r="X1420" s="347"/>
      <c r="Y1420" s="351"/>
    </row>
    <row r="1421" spans="1:25" x14ac:dyDescent="0.25">
      <c r="A1421" s="232"/>
      <c r="B1421" s="406"/>
      <c r="C1421" s="232"/>
      <c r="D1421" s="232"/>
      <c r="E1421" s="232"/>
      <c r="F1421" s="347"/>
      <c r="G1421" s="232"/>
      <c r="H1421" s="348"/>
      <c r="I1421" s="232"/>
      <c r="J1421" s="232"/>
      <c r="K1421" s="232"/>
      <c r="L1421" s="232"/>
      <c r="M1421" s="232"/>
      <c r="N1421" s="232"/>
      <c r="O1421" s="232"/>
      <c r="P1421" s="232"/>
      <c r="Q1421" s="232"/>
      <c r="R1421" s="232"/>
      <c r="S1421" s="232"/>
      <c r="T1421" s="347"/>
      <c r="U1421" s="347"/>
      <c r="V1421" s="347"/>
      <c r="W1421" s="347"/>
      <c r="X1421" s="347"/>
      <c r="Y1421" s="351"/>
    </row>
    <row r="1422" spans="1:25" x14ac:dyDescent="0.25">
      <c r="A1422" s="232"/>
      <c r="B1422" s="406"/>
      <c r="C1422" s="232"/>
      <c r="D1422" s="232"/>
      <c r="E1422" s="232"/>
      <c r="F1422" s="347"/>
      <c r="G1422" s="232"/>
      <c r="H1422" s="348"/>
      <c r="I1422" s="232"/>
      <c r="J1422" s="232"/>
      <c r="K1422" s="232"/>
      <c r="L1422" s="232"/>
      <c r="M1422" s="232"/>
      <c r="N1422" s="232"/>
      <c r="O1422" s="232"/>
      <c r="P1422" s="232"/>
      <c r="Q1422" s="232"/>
      <c r="R1422" s="232"/>
      <c r="S1422" s="232"/>
      <c r="T1422" s="347"/>
      <c r="U1422" s="347"/>
      <c r="V1422" s="347"/>
      <c r="W1422" s="347"/>
      <c r="X1422" s="347"/>
      <c r="Y1422" s="351"/>
    </row>
    <row r="1423" spans="1:25" x14ac:dyDescent="0.25">
      <c r="A1423" s="232"/>
      <c r="B1423" s="406"/>
      <c r="C1423" s="232"/>
      <c r="D1423" s="232"/>
      <c r="E1423" s="232"/>
      <c r="F1423" s="347"/>
      <c r="G1423" s="232"/>
      <c r="H1423" s="348"/>
      <c r="I1423" s="232"/>
      <c r="J1423" s="232"/>
      <c r="K1423" s="232"/>
      <c r="L1423" s="232"/>
      <c r="M1423" s="232"/>
      <c r="N1423" s="232"/>
      <c r="O1423" s="232"/>
      <c r="P1423" s="232"/>
      <c r="Q1423" s="232"/>
      <c r="R1423" s="232"/>
      <c r="S1423" s="232"/>
      <c r="T1423" s="347"/>
      <c r="U1423" s="347"/>
      <c r="V1423" s="347"/>
      <c r="W1423" s="347"/>
      <c r="X1423" s="347"/>
      <c r="Y1423" s="351"/>
    </row>
    <row r="1424" spans="1:25" x14ac:dyDescent="0.25">
      <c r="A1424" s="232"/>
      <c r="B1424" s="406"/>
      <c r="C1424" s="232"/>
      <c r="D1424" s="232"/>
      <c r="E1424" s="232"/>
      <c r="F1424" s="347"/>
      <c r="G1424" s="232"/>
      <c r="H1424" s="348"/>
      <c r="I1424" s="232"/>
      <c r="J1424" s="232"/>
      <c r="K1424" s="232"/>
      <c r="L1424" s="232"/>
      <c r="M1424" s="232"/>
      <c r="N1424" s="232"/>
      <c r="O1424" s="232"/>
      <c r="P1424" s="232"/>
      <c r="Q1424" s="232"/>
      <c r="R1424" s="232"/>
      <c r="S1424" s="232"/>
      <c r="T1424" s="347"/>
      <c r="U1424" s="347"/>
      <c r="V1424" s="347"/>
      <c r="W1424" s="347"/>
      <c r="X1424" s="347"/>
      <c r="Y1424" s="351"/>
    </row>
    <row r="1425" spans="1:25" x14ac:dyDescent="0.25">
      <c r="A1425" s="232"/>
      <c r="B1425" s="406"/>
      <c r="C1425" s="232"/>
      <c r="D1425" s="232"/>
      <c r="E1425" s="232"/>
      <c r="F1425" s="347"/>
      <c r="G1425" s="232"/>
      <c r="H1425" s="348"/>
      <c r="I1425" s="232"/>
      <c r="J1425" s="232"/>
      <c r="K1425" s="232"/>
      <c r="L1425" s="232"/>
      <c r="M1425" s="232"/>
      <c r="N1425" s="232"/>
      <c r="O1425" s="232"/>
      <c r="P1425" s="232"/>
      <c r="Q1425" s="232"/>
      <c r="R1425" s="232"/>
      <c r="S1425" s="232"/>
      <c r="T1425" s="347"/>
      <c r="U1425" s="347"/>
      <c r="V1425" s="347"/>
      <c r="W1425" s="347"/>
      <c r="X1425" s="347"/>
      <c r="Y1425" s="351"/>
    </row>
    <row r="1426" spans="1:25" x14ac:dyDescent="0.25">
      <c r="A1426" s="232"/>
      <c r="B1426" s="406"/>
      <c r="C1426" s="232"/>
      <c r="D1426" s="232"/>
      <c r="E1426" s="232"/>
      <c r="F1426" s="347"/>
      <c r="G1426" s="232"/>
      <c r="H1426" s="348"/>
      <c r="I1426" s="232"/>
      <c r="J1426" s="232"/>
      <c r="K1426" s="232"/>
      <c r="L1426" s="232"/>
      <c r="M1426" s="232"/>
      <c r="N1426" s="232"/>
      <c r="O1426" s="232"/>
      <c r="P1426" s="232"/>
      <c r="Q1426" s="232"/>
      <c r="R1426" s="232"/>
      <c r="S1426" s="232"/>
      <c r="T1426" s="347"/>
      <c r="U1426" s="347"/>
      <c r="V1426" s="347"/>
      <c r="W1426" s="347"/>
      <c r="X1426" s="347"/>
      <c r="Y1426" s="351"/>
    </row>
    <row r="1427" spans="1:25" x14ac:dyDescent="0.25">
      <c r="A1427" s="232"/>
      <c r="B1427" s="406"/>
      <c r="C1427" s="232"/>
      <c r="D1427" s="232"/>
      <c r="E1427" s="232"/>
      <c r="F1427" s="347"/>
      <c r="G1427" s="232"/>
      <c r="H1427" s="348"/>
      <c r="I1427" s="232"/>
      <c r="J1427" s="232"/>
      <c r="K1427" s="232"/>
      <c r="L1427" s="232"/>
      <c r="M1427" s="232"/>
      <c r="N1427" s="232"/>
      <c r="O1427" s="232"/>
      <c r="P1427" s="232"/>
      <c r="Q1427" s="232"/>
      <c r="R1427" s="232"/>
      <c r="S1427" s="232"/>
      <c r="T1427" s="347"/>
      <c r="U1427" s="347"/>
      <c r="V1427" s="347"/>
      <c r="W1427" s="347"/>
      <c r="X1427" s="347"/>
      <c r="Y1427" s="351"/>
    </row>
    <row r="1428" spans="1:25" x14ac:dyDescent="0.25">
      <c r="A1428" s="232"/>
      <c r="B1428" s="406"/>
      <c r="C1428" s="232"/>
      <c r="D1428" s="232"/>
      <c r="E1428" s="232"/>
      <c r="F1428" s="347"/>
      <c r="G1428" s="232"/>
      <c r="H1428" s="348"/>
      <c r="I1428" s="232"/>
      <c r="J1428" s="232"/>
      <c r="K1428" s="232"/>
      <c r="L1428" s="232"/>
      <c r="M1428" s="232"/>
      <c r="N1428" s="232"/>
      <c r="O1428" s="232"/>
      <c r="P1428" s="232"/>
      <c r="Q1428" s="232"/>
      <c r="R1428" s="232"/>
      <c r="S1428" s="232"/>
      <c r="T1428" s="347"/>
      <c r="U1428" s="347"/>
      <c r="V1428" s="347"/>
      <c r="W1428" s="347"/>
      <c r="X1428" s="347"/>
      <c r="Y1428" s="351"/>
    </row>
    <row r="1429" spans="1:25" x14ac:dyDescent="0.25">
      <c r="A1429" s="232"/>
      <c r="B1429" s="406"/>
      <c r="C1429" s="232"/>
      <c r="D1429" s="232"/>
      <c r="E1429" s="232"/>
      <c r="F1429" s="347"/>
      <c r="G1429" s="232"/>
      <c r="H1429" s="348"/>
      <c r="I1429" s="232"/>
      <c r="J1429" s="232"/>
      <c r="K1429" s="232"/>
      <c r="L1429" s="232"/>
      <c r="M1429" s="232"/>
      <c r="N1429" s="232"/>
      <c r="O1429" s="232"/>
      <c r="P1429" s="232"/>
      <c r="Q1429" s="232"/>
      <c r="R1429" s="232"/>
      <c r="S1429" s="232"/>
      <c r="T1429" s="347"/>
      <c r="U1429" s="347"/>
      <c r="V1429" s="347"/>
      <c r="W1429" s="347"/>
      <c r="X1429" s="347"/>
      <c r="Y1429" s="351"/>
    </row>
    <row r="1430" spans="1:25" x14ac:dyDescent="0.25">
      <c r="A1430" s="232"/>
      <c r="B1430" s="406"/>
      <c r="C1430" s="232"/>
      <c r="D1430" s="232"/>
      <c r="E1430" s="232"/>
      <c r="F1430" s="347"/>
      <c r="G1430" s="232"/>
      <c r="H1430" s="348"/>
      <c r="I1430" s="232"/>
      <c r="J1430" s="232"/>
      <c r="K1430" s="232"/>
      <c r="L1430" s="232"/>
      <c r="M1430" s="232"/>
      <c r="N1430" s="232"/>
      <c r="O1430" s="232"/>
      <c r="P1430" s="232"/>
      <c r="Q1430" s="232"/>
      <c r="R1430" s="232"/>
      <c r="S1430" s="232"/>
      <c r="T1430" s="347"/>
      <c r="U1430" s="347"/>
      <c r="V1430" s="347"/>
      <c r="W1430" s="347"/>
      <c r="X1430" s="347"/>
      <c r="Y1430" s="351"/>
    </row>
    <row r="1431" spans="1:25" x14ac:dyDescent="0.25">
      <c r="A1431" s="232"/>
      <c r="B1431" s="406"/>
      <c r="C1431" s="232"/>
      <c r="D1431" s="232"/>
      <c r="E1431" s="232"/>
      <c r="F1431" s="347"/>
      <c r="G1431" s="232"/>
      <c r="H1431" s="348"/>
      <c r="I1431" s="232"/>
      <c r="J1431" s="232"/>
      <c r="K1431" s="232"/>
      <c r="L1431" s="232"/>
      <c r="M1431" s="232"/>
      <c r="N1431" s="232"/>
      <c r="O1431" s="232"/>
      <c r="P1431" s="232"/>
      <c r="Q1431" s="232"/>
      <c r="R1431" s="232"/>
      <c r="S1431" s="232"/>
      <c r="T1431" s="347"/>
      <c r="U1431" s="347"/>
      <c r="V1431" s="347"/>
      <c r="W1431" s="347"/>
      <c r="X1431" s="347"/>
      <c r="Y1431" s="351"/>
    </row>
    <row r="1432" spans="1:25" x14ac:dyDescent="0.25">
      <c r="A1432" s="232"/>
      <c r="B1432" s="406"/>
      <c r="C1432" s="232"/>
      <c r="D1432" s="232"/>
      <c r="E1432" s="232"/>
      <c r="F1432" s="347"/>
      <c r="G1432" s="232"/>
      <c r="H1432" s="348"/>
      <c r="I1432" s="232"/>
      <c r="J1432" s="232"/>
      <c r="K1432" s="232"/>
      <c r="L1432" s="232"/>
      <c r="M1432" s="232"/>
      <c r="N1432" s="232"/>
      <c r="O1432" s="232"/>
      <c r="P1432" s="232"/>
      <c r="Q1432" s="232"/>
      <c r="R1432" s="232"/>
      <c r="S1432" s="232"/>
      <c r="T1432" s="347"/>
      <c r="U1432" s="347"/>
      <c r="V1432" s="347"/>
      <c r="W1432" s="347"/>
      <c r="X1432" s="347"/>
      <c r="Y1432" s="351"/>
    </row>
    <row r="1433" spans="1:25" x14ac:dyDescent="0.25">
      <c r="A1433" s="232"/>
      <c r="B1433" s="406"/>
      <c r="C1433" s="232"/>
      <c r="D1433" s="232"/>
      <c r="E1433" s="232"/>
      <c r="F1433" s="347"/>
      <c r="G1433" s="232"/>
      <c r="H1433" s="348"/>
      <c r="I1433" s="232"/>
      <c r="J1433" s="232"/>
      <c r="K1433" s="232"/>
      <c r="L1433" s="232"/>
      <c r="M1433" s="232"/>
      <c r="N1433" s="232"/>
      <c r="O1433" s="232"/>
      <c r="P1433" s="232"/>
      <c r="Q1433" s="232"/>
      <c r="R1433" s="232"/>
      <c r="S1433" s="232"/>
      <c r="T1433" s="347"/>
      <c r="U1433" s="347"/>
      <c r="V1433" s="347"/>
      <c r="W1433" s="347"/>
      <c r="X1433" s="347"/>
      <c r="Y1433" s="351"/>
    </row>
    <row r="1434" spans="1:25" x14ac:dyDescent="0.25">
      <c r="A1434" s="232"/>
      <c r="B1434" s="406"/>
      <c r="C1434" s="232"/>
      <c r="D1434" s="232"/>
      <c r="E1434" s="232"/>
      <c r="F1434" s="347"/>
      <c r="G1434" s="232"/>
      <c r="H1434" s="348"/>
      <c r="I1434" s="232"/>
      <c r="J1434" s="232"/>
      <c r="K1434" s="232"/>
      <c r="L1434" s="232"/>
      <c r="M1434" s="232"/>
      <c r="N1434" s="232"/>
      <c r="O1434" s="232"/>
      <c r="P1434" s="232"/>
      <c r="Q1434" s="232"/>
      <c r="R1434" s="232"/>
      <c r="S1434" s="232"/>
      <c r="T1434" s="347"/>
      <c r="U1434" s="347"/>
      <c r="V1434" s="347"/>
      <c r="W1434" s="347"/>
      <c r="X1434" s="347"/>
      <c r="Y1434" s="351"/>
    </row>
    <row r="1435" spans="1:25" x14ac:dyDescent="0.25">
      <c r="A1435" s="232"/>
      <c r="B1435" s="406"/>
      <c r="C1435" s="232"/>
      <c r="D1435" s="232"/>
      <c r="E1435" s="232"/>
      <c r="F1435" s="347"/>
      <c r="G1435" s="232"/>
      <c r="H1435" s="348"/>
      <c r="I1435" s="232"/>
      <c r="J1435" s="232"/>
      <c r="K1435" s="232"/>
      <c r="L1435" s="232"/>
      <c r="M1435" s="232"/>
      <c r="N1435" s="232"/>
      <c r="O1435" s="232"/>
      <c r="P1435" s="232"/>
      <c r="Q1435" s="232"/>
      <c r="R1435" s="232"/>
      <c r="S1435" s="232"/>
      <c r="T1435" s="347"/>
      <c r="U1435" s="347"/>
      <c r="V1435" s="347"/>
      <c r="W1435" s="347"/>
      <c r="X1435" s="347"/>
      <c r="Y1435" s="351"/>
    </row>
    <row r="1436" spans="1:25" x14ac:dyDescent="0.25">
      <c r="A1436" s="232"/>
      <c r="B1436" s="406"/>
      <c r="C1436" s="232"/>
      <c r="D1436" s="232"/>
      <c r="E1436" s="232"/>
      <c r="F1436" s="347"/>
      <c r="G1436" s="232"/>
      <c r="H1436" s="348"/>
      <c r="I1436" s="232"/>
      <c r="J1436" s="232"/>
      <c r="K1436" s="232"/>
      <c r="L1436" s="232"/>
      <c r="M1436" s="232"/>
      <c r="N1436" s="232"/>
      <c r="O1436" s="232"/>
      <c r="P1436" s="232"/>
      <c r="Q1436" s="232"/>
      <c r="R1436" s="232"/>
      <c r="S1436" s="232"/>
      <c r="T1436" s="347"/>
      <c r="U1436" s="347"/>
      <c r="V1436" s="347"/>
      <c r="W1436" s="347"/>
      <c r="X1436" s="347"/>
      <c r="Y1436" s="351"/>
    </row>
    <row r="1437" spans="1:25" x14ac:dyDescent="0.25">
      <c r="A1437" s="232"/>
      <c r="B1437" s="406"/>
      <c r="C1437" s="232"/>
      <c r="D1437" s="232"/>
      <c r="E1437" s="232"/>
      <c r="F1437" s="347"/>
      <c r="G1437" s="232"/>
      <c r="H1437" s="348"/>
      <c r="I1437" s="232"/>
      <c r="J1437" s="232"/>
      <c r="K1437" s="232"/>
      <c r="L1437" s="232"/>
      <c r="M1437" s="232"/>
      <c r="N1437" s="232"/>
      <c r="O1437" s="232"/>
      <c r="P1437" s="232"/>
      <c r="Q1437" s="232"/>
      <c r="R1437" s="232"/>
      <c r="S1437" s="232"/>
      <c r="T1437" s="347"/>
      <c r="U1437" s="347"/>
      <c r="V1437" s="347"/>
      <c r="W1437" s="347"/>
      <c r="X1437" s="347"/>
      <c r="Y1437" s="351"/>
    </row>
    <row r="1438" spans="1:25" x14ac:dyDescent="0.25">
      <c r="A1438" s="232"/>
      <c r="B1438" s="406"/>
      <c r="C1438" s="232"/>
      <c r="D1438" s="232"/>
      <c r="E1438" s="232"/>
      <c r="F1438" s="347"/>
      <c r="G1438" s="232"/>
      <c r="H1438" s="348"/>
      <c r="I1438" s="232"/>
      <c r="J1438" s="232"/>
      <c r="K1438" s="232"/>
      <c r="L1438" s="232"/>
      <c r="M1438" s="232"/>
      <c r="N1438" s="232"/>
      <c r="O1438" s="232"/>
      <c r="P1438" s="232"/>
      <c r="Q1438" s="232"/>
      <c r="R1438" s="232"/>
      <c r="S1438" s="232"/>
      <c r="T1438" s="347"/>
      <c r="U1438" s="347"/>
      <c r="V1438" s="347"/>
      <c r="W1438" s="347"/>
      <c r="X1438" s="347"/>
      <c r="Y1438" s="351"/>
    </row>
    <row r="1439" spans="1:25" x14ac:dyDescent="0.25">
      <c r="A1439" s="232"/>
      <c r="B1439" s="406"/>
      <c r="C1439" s="232"/>
      <c r="D1439" s="232"/>
      <c r="E1439" s="232"/>
      <c r="F1439" s="347"/>
      <c r="G1439" s="232"/>
      <c r="H1439" s="348"/>
      <c r="I1439" s="232"/>
      <c r="J1439" s="232"/>
      <c r="K1439" s="232"/>
      <c r="L1439" s="232"/>
      <c r="M1439" s="232"/>
      <c r="N1439" s="232"/>
      <c r="O1439" s="232"/>
      <c r="P1439" s="232"/>
      <c r="Q1439" s="232"/>
      <c r="R1439" s="232"/>
      <c r="S1439" s="232"/>
      <c r="T1439" s="347"/>
      <c r="U1439" s="347"/>
      <c r="V1439" s="347"/>
      <c r="W1439" s="347"/>
      <c r="X1439" s="347"/>
      <c r="Y1439" s="351"/>
    </row>
    <row r="1440" spans="1:25" x14ac:dyDescent="0.25">
      <c r="A1440" s="232"/>
      <c r="B1440" s="406"/>
      <c r="C1440" s="232"/>
      <c r="D1440" s="232"/>
      <c r="E1440" s="232"/>
      <c r="F1440" s="347"/>
      <c r="G1440" s="232"/>
      <c r="H1440" s="348"/>
      <c r="I1440" s="232"/>
      <c r="J1440" s="232"/>
      <c r="K1440" s="232"/>
      <c r="L1440" s="232"/>
      <c r="M1440" s="232"/>
      <c r="N1440" s="232"/>
      <c r="O1440" s="232"/>
      <c r="P1440" s="232"/>
      <c r="Q1440" s="232"/>
      <c r="R1440" s="232"/>
      <c r="S1440" s="232"/>
      <c r="T1440" s="347"/>
      <c r="U1440" s="347"/>
      <c r="V1440" s="347"/>
      <c r="W1440" s="347"/>
      <c r="X1440" s="347"/>
      <c r="Y1440" s="351"/>
    </row>
    <row r="1441" spans="1:25" x14ac:dyDescent="0.25">
      <c r="A1441" s="232"/>
      <c r="B1441" s="406"/>
      <c r="C1441" s="232"/>
      <c r="D1441" s="232"/>
      <c r="E1441" s="232"/>
      <c r="F1441" s="347"/>
      <c r="G1441" s="232"/>
      <c r="H1441" s="348"/>
      <c r="I1441" s="232"/>
      <c r="J1441" s="232"/>
      <c r="K1441" s="232"/>
      <c r="L1441" s="232"/>
      <c r="M1441" s="232"/>
      <c r="N1441" s="232"/>
      <c r="O1441" s="232"/>
      <c r="P1441" s="232"/>
      <c r="Q1441" s="232"/>
      <c r="R1441" s="232"/>
      <c r="S1441" s="232"/>
      <c r="T1441" s="347"/>
      <c r="U1441" s="347"/>
      <c r="V1441" s="347"/>
      <c r="W1441" s="347"/>
      <c r="X1441" s="347"/>
      <c r="Y1441" s="351"/>
    </row>
    <row r="1442" spans="1:25" x14ac:dyDescent="0.25">
      <c r="A1442" s="232"/>
      <c r="B1442" s="406"/>
      <c r="C1442" s="232"/>
      <c r="D1442" s="232"/>
      <c r="E1442" s="232"/>
      <c r="F1442" s="347"/>
      <c r="G1442" s="232"/>
      <c r="H1442" s="348"/>
      <c r="I1442" s="232"/>
      <c r="J1442" s="232"/>
      <c r="K1442" s="232"/>
      <c r="L1442" s="232"/>
      <c r="M1442" s="232"/>
      <c r="N1442" s="232"/>
      <c r="O1442" s="232"/>
      <c r="P1442" s="232"/>
      <c r="Q1442" s="232"/>
      <c r="R1442" s="232"/>
      <c r="S1442" s="232"/>
      <c r="T1442" s="347"/>
      <c r="U1442" s="347"/>
      <c r="V1442" s="347"/>
      <c r="W1442" s="347"/>
      <c r="X1442" s="347"/>
      <c r="Y1442" s="351"/>
    </row>
    <row r="1443" spans="1:25" x14ac:dyDescent="0.25">
      <c r="A1443" s="232"/>
      <c r="B1443" s="406"/>
      <c r="C1443" s="232"/>
      <c r="D1443" s="232"/>
      <c r="E1443" s="232"/>
      <c r="F1443" s="347"/>
      <c r="G1443" s="232"/>
      <c r="H1443" s="348"/>
      <c r="I1443" s="232"/>
      <c r="J1443" s="232"/>
      <c r="K1443" s="232"/>
      <c r="L1443" s="232"/>
      <c r="M1443" s="232"/>
      <c r="N1443" s="232"/>
      <c r="O1443" s="232"/>
      <c r="P1443" s="232"/>
      <c r="Q1443" s="232"/>
      <c r="R1443" s="232"/>
      <c r="S1443" s="232"/>
      <c r="T1443" s="347"/>
      <c r="U1443" s="347"/>
      <c r="V1443" s="347"/>
      <c r="W1443" s="347"/>
      <c r="X1443" s="347"/>
      <c r="Y1443" s="351"/>
    </row>
    <row r="1444" spans="1:25" x14ac:dyDescent="0.25">
      <c r="A1444" s="232"/>
      <c r="B1444" s="406"/>
      <c r="C1444" s="232"/>
      <c r="D1444" s="232"/>
      <c r="E1444" s="232"/>
      <c r="F1444" s="347"/>
      <c r="G1444" s="232"/>
      <c r="H1444" s="348"/>
      <c r="I1444" s="232"/>
      <c r="J1444" s="232"/>
      <c r="K1444" s="232"/>
      <c r="L1444" s="232"/>
      <c r="M1444" s="232"/>
      <c r="N1444" s="232"/>
      <c r="O1444" s="232"/>
      <c r="P1444" s="232"/>
      <c r="Q1444" s="232"/>
      <c r="R1444" s="232"/>
      <c r="S1444" s="232"/>
      <c r="T1444" s="347"/>
      <c r="U1444" s="347"/>
      <c r="V1444" s="347"/>
      <c r="W1444" s="347"/>
      <c r="X1444" s="347"/>
      <c r="Y1444" s="351"/>
    </row>
    <row r="1445" spans="1:25" x14ac:dyDescent="0.25">
      <c r="A1445" s="232"/>
      <c r="B1445" s="406"/>
      <c r="C1445" s="232"/>
      <c r="D1445" s="232"/>
      <c r="E1445" s="232"/>
      <c r="F1445" s="347"/>
      <c r="G1445" s="232"/>
      <c r="H1445" s="348"/>
      <c r="I1445" s="232"/>
      <c r="J1445" s="232"/>
      <c r="K1445" s="232"/>
      <c r="L1445" s="232"/>
      <c r="M1445" s="232"/>
      <c r="N1445" s="232"/>
      <c r="O1445" s="232"/>
      <c r="P1445" s="232"/>
      <c r="Q1445" s="232"/>
      <c r="R1445" s="232"/>
      <c r="S1445" s="232"/>
      <c r="T1445" s="347"/>
      <c r="U1445" s="347"/>
      <c r="V1445" s="347"/>
      <c r="W1445" s="347"/>
      <c r="X1445" s="347"/>
      <c r="Y1445" s="351"/>
    </row>
    <row r="1446" spans="1:25" x14ac:dyDescent="0.25">
      <c r="A1446" s="232"/>
      <c r="B1446" s="406"/>
      <c r="C1446" s="232"/>
      <c r="D1446" s="232"/>
      <c r="E1446" s="232"/>
      <c r="F1446" s="347"/>
      <c r="G1446" s="232"/>
      <c r="H1446" s="348"/>
      <c r="I1446" s="232"/>
      <c r="J1446" s="232"/>
      <c r="K1446" s="232"/>
      <c r="L1446" s="232"/>
      <c r="M1446" s="232"/>
      <c r="N1446" s="232"/>
      <c r="O1446" s="232"/>
      <c r="P1446" s="232"/>
      <c r="Q1446" s="232"/>
      <c r="R1446" s="232"/>
      <c r="S1446" s="232"/>
      <c r="T1446" s="347"/>
      <c r="U1446" s="347"/>
      <c r="V1446" s="347"/>
      <c r="W1446" s="347"/>
      <c r="X1446" s="347"/>
      <c r="Y1446" s="351"/>
    </row>
    <row r="1447" spans="1:25" x14ac:dyDescent="0.25">
      <c r="A1447" s="232"/>
      <c r="B1447" s="406"/>
      <c r="C1447" s="232"/>
      <c r="D1447" s="232"/>
      <c r="E1447" s="232"/>
      <c r="F1447" s="347"/>
      <c r="G1447" s="232"/>
      <c r="H1447" s="348"/>
      <c r="I1447" s="232"/>
      <c r="J1447" s="232"/>
      <c r="K1447" s="232"/>
      <c r="L1447" s="232"/>
      <c r="M1447" s="232"/>
      <c r="N1447" s="232"/>
      <c r="O1447" s="232"/>
      <c r="P1447" s="232"/>
      <c r="Q1447" s="232"/>
      <c r="R1447" s="232"/>
      <c r="S1447" s="232"/>
      <c r="T1447" s="347"/>
      <c r="U1447" s="347"/>
      <c r="V1447" s="347"/>
      <c r="W1447" s="347"/>
      <c r="X1447" s="347"/>
      <c r="Y1447" s="351"/>
    </row>
    <row r="1448" spans="1:25" x14ac:dyDescent="0.25">
      <c r="A1448" s="232"/>
      <c r="B1448" s="406"/>
      <c r="C1448" s="232"/>
      <c r="D1448" s="232"/>
      <c r="E1448" s="232"/>
      <c r="F1448" s="347"/>
      <c r="G1448" s="232"/>
      <c r="H1448" s="348"/>
      <c r="I1448" s="232"/>
      <c r="J1448" s="232"/>
      <c r="K1448" s="232"/>
      <c r="L1448" s="232"/>
      <c r="M1448" s="232"/>
      <c r="N1448" s="232"/>
      <c r="O1448" s="232"/>
      <c r="P1448" s="232"/>
      <c r="Q1448" s="232"/>
      <c r="R1448" s="232"/>
      <c r="S1448" s="232"/>
      <c r="T1448" s="347"/>
      <c r="U1448" s="347"/>
      <c r="V1448" s="347"/>
      <c r="W1448" s="347"/>
      <c r="X1448" s="347"/>
      <c r="Y1448" s="351"/>
    </row>
    <row r="1449" spans="1:25" x14ac:dyDescent="0.25">
      <c r="A1449" s="232"/>
      <c r="B1449" s="406"/>
      <c r="C1449" s="232"/>
      <c r="D1449" s="232"/>
      <c r="E1449" s="232"/>
      <c r="F1449" s="347"/>
      <c r="G1449" s="232"/>
      <c r="H1449" s="348"/>
      <c r="I1449" s="232"/>
      <c r="J1449" s="232"/>
      <c r="K1449" s="232"/>
      <c r="L1449" s="232"/>
      <c r="M1449" s="232"/>
      <c r="N1449" s="232"/>
      <c r="O1449" s="232"/>
      <c r="P1449" s="232"/>
      <c r="Q1449" s="232"/>
      <c r="R1449" s="232"/>
      <c r="S1449" s="232"/>
      <c r="T1449" s="347"/>
      <c r="U1449" s="347"/>
      <c r="V1449" s="347"/>
      <c r="W1449" s="347"/>
      <c r="X1449" s="347"/>
      <c r="Y1449" s="351"/>
    </row>
    <row r="1450" spans="1:25" x14ac:dyDescent="0.25">
      <c r="A1450" s="232"/>
      <c r="B1450" s="406"/>
      <c r="C1450" s="232"/>
      <c r="D1450" s="232"/>
      <c r="E1450" s="232"/>
      <c r="F1450" s="347"/>
      <c r="G1450" s="232"/>
      <c r="H1450" s="348"/>
      <c r="I1450" s="232"/>
      <c r="J1450" s="232"/>
      <c r="K1450" s="232"/>
      <c r="L1450" s="232"/>
      <c r="M1450" s="232"/>
      <c r="N1450" s="232"/>
      <c r="O1450" s="232"/>
      <c r="P1450" s="232"/>
      <c r="Q1450" s="232"/>
      <c r="R1450" s="232"/>
      <c r="S1450" s="232"/>
      <c r="T1450" s="347"/>
      <c r="U1450" s="347"/>
      <c r="V1450" s="347"/>
      <c r="W1450" s="347"/>
      <c r="X1450" s="347"/>
      <c r="Y1450" s="351"/>
    </row>
    <row r="1451" spans="1:25" x14ac:dyDescent="0.25">
      <c r="A1451" s="232"/>
      <c r="B1451" s="406"/>
      <c r="C1451" s="232"/>
      <c r="D1451" s="232"/>
      <c r="E1451" s="232"/>
      <c r="F1451" s="347"/>
      <c r="G1451" s="232"/>
      <c r="H1451" s="348"/>
      <c r="I1451" s="232"/>
      <c r="J1451" s="232"/>
      <c r="K1451" s="232"/>
      <c r="L1451" s="232"/>
      <c r="M1451" s="232"/>
      <c r="N1451" s="232"/>
      <c r="O1451" s="232"/>
      <c r="P1451" s="232"/>
      <c r="Q1451" s="232"/>
      <c r="R1451" s="232"/>
      <c r="S1451" s="232"/>
      <c r="T1451" s="347"/>
      <c r="U1451" s="347"/>
      <c r="V1451" s="347"/>
      <c r="W1451" s="347"/>
      <c r="X1451" s="347"/>
      <c r="Y1451" s="351"/>
    </row>
    <row r="1452" spans="1:25" x14ac:dyDescent="0.25">
      <c r="A1452" s="232"/>
      <c r="B1452" s="406"/>
      <c r="C1452" s="232"/>
      <c r="D1452" s="232"/>
      <c r="E1452" s="232"/>
      <c r="F1452" s="347"/>
      <c r="G1452" s="232"/>
      <c r="H1452" s="348"/>
      <c r="I1452" s="232"/>
      <c r="J1452" s="232"/>
      <c r="K1452" s="232"/>
      <c r="L1452" s="232"/>
      <c r="M1452" s="232"/>
      <c r="N1452" s="232"/>
      <c r="O1452" s="232"/>
      <c r="P1452" s="232"/>
      <c r="Q1452" s="232"/>
      <c r="R1452" s="232"/>
      <c r="S1452" s="232"/>
      <c r="T1452" s="347"/>
      <c r="U1452" s="347"/>
      <c r="V1452" s="347"/>
      <c r="W1452" s="347"/>
      <c r="X1452" s="347"/>
      <c r="Y1452" s="351"/>
    </row>
    <row r="1453" spans="1:25" x14ac:dyDescent="0.25">
      <c r="A1453" s="232"/>
      <c r="B1453" s="406"/>
      <c r="C1453" s="232"/>
      <c r="D1453" s="232"/>
      <c r="E1453" s="232"/>
      <c r="F1453" s="347"/>
      <c r="G1453" s="232"/>
      <c r="H1453" s="348"/>
      <c r="I1453" s="232"/>
      <c r="J1453" s="232"/>
      <c r="K1453" s="232"/>
      <c r="L1453" s="232"/>
      <c r="M1453" s="232"/>
      <c r="N1453" s="232"/>
      <c r="O1453" s="232"/>
      <c r="P1453" s="232"/>
      <c r="Q1453" s="232"/>
      <c r="R1453" s="232"/>
      <c r="S1453" s="232"/>
      <c r="T1453" s="347"/>
      <c r="U1453" s="347"/>
      <c r="V1453" s="347"/>
      <c r="W1453" s="347"/>
      <c r="X1453" s="347"/>
      <c r="Y1453" s="351"/>
    </row>
    <row r="1454" spans="1:25" x14ac:dyDescent="0.25">
      <c r="A1454" s="232"/>
      <c r="B1454" s="406"/>
      <c r="C1454" s="232"/>
      <c r="D1454" s="232"/>
      <c r="E1454" s="232"/>
      <c r="F1454" s="347"/>
      <c r="G1454" s="232"/>
      <c r="H1454" s="348"/>
      <c r="I1454" s="232"/>
      <c r="J1454" s="232"/>
      <c r="K1454" s="232"/>
      <c r="L1454" s="232"/>
      <c r="M1454" s="232"/>
      <c r="N1454" s="232"/>
      <c r="O1454" s="232"/>
      <c r="P1454" s="232"/>
      <c r="Q1454" s="232"/>
      <c r="R1454" s="232"/>
      <c r="S1454" s="232"/>
      <c r="T1454" s="347"/>
      <c r="U1454" s="347"/>
      <c r="V1454" s="347"/>
      <c r="W1454" s="347"/>
      <c r="X1454" s="347"/>
      <c r="Y1454" s="351"/>
    </row>
    <row r="1455" spans="1:25" x14ac:dyDescent="0.25">
      <c r="A1455" s="232"/>
      <c r="B1455" s="406"/>
      <c r="C1455" s="232"/>
      <c r="D1455" s="232"/>
      <c r="E1455" s="232"/>
      <c r="F1455" s="347"/>
      <c r="G1455" s="232"/>
      <c r="H1455" s="348"/>
      <c r="I1455" s="232"/>
      <c r="J1455" s="232"/>
      <c r="K1455" s="232"/>
      <c r="L1455" s="232"/>
      <c r="M1455" s="232"/>
      <c r="N1455" s="232"/>
      <c r="O1455" s="232"/>
      <c r="P1455" s="232"/>
      <c r="Q1455" s="232"/>
      <c r="R1455" s="232"/>
      <c r="S1455" s="232"/>
      <c r="T1455" s="347"/>
      <c r="U1455" s="347"/>
      <c r="V1455" s="347"/>
      <c r="W1455" s="347"/>
      <c r="X1455" s="347"/>
      <c r="Y1455" s="351"/>
    </row>
    <row r="1456" spans="1:25" x14ac:dyDescent="0.25">
      <c r="A1456" s="232"/>
      <c r="B1456" s="406"/>
      <c r="C1456" s="232"/>
      <c r="D1456" s="232"/>
      <c r="E1456" s="232"/>
      <c r="F1456" s="347"/>
      <c r="G1456" s="232"/>
      <c r="H1456" s="348"/>
      <c r="I1456" s="232"/>
      <c r="J1456" s="232"/>
      <c r="K1456" s="232"/>
      <c r="L1456" s="232"/>
      <c r="M1456" s="232"/>
      <c r="N1456" s="232"/>
      <c r="O1456" s="232"/>
      <c r="P1456" s="232"/>
      <c r="Q1456" s="232"/>
      <c r="R1456" s="232"/>
      <c r="S1456" s="232"/>
      <c r="T1456" s="347"/>
      <c r="U1456" s="347"/>
      <c r="V1456" s="347"/>
      <c r="W1456" s="347"/>
      <c r="X1456" s="347"/>
      <c r="Y1456" s="351"/>
    </row>
    <row r="1457" spans="1:25" x14ac:dyDescent="0.25">
      <c r="A1457" s="232"/>
      <c r="B1457" s="406"/>
      <c r="C1457" s="232"/>
      <c r="D1457" s="232"/>
      <c r="E1457" s="232"/>
      <c r="F1457" s="347"/>
      <c r="G1457" s="232"/>
      <c r="H1457" s="348"/>
      <c r="I1457" s="232"/>
      <c r="J1457" s="232"/>
      <c r="K1457" s="232"/>
      <c r="L1457" s="232"/>
      <c r="M1457" s="232"/>
      <c r="N1457" s="232"/>
      <c r="O1457" s="232"/>
      <c r="P1457" s="232"/>
      <c r="Q1457" s="232"/>
      <c r="R1457" s="232"/>
      <c r="S1457" s="232"/>
      <c r="T1457" s="347"/>
      <c r="U1457" s="347"/>
      <c r="V1457" s="347"/>
      <c r="W1457" s="347"/>
      <c r="X1457" s="347"/>
      <c r="Y1457" s="351"/>
    </row>
    <row r="1458" spans="1:25" x14ac:dyDescent="0.25">
      <c r="A1458" s="232"/>
      <c r="B1458" s="406"/>
      <c r="C1458" s="232"/>
      <c r="D1458" s="232"/>
      <c r="E1458" s="232"/>
      <c r="F1458" s="347"/>
      <c r="G1458" s="232"/>
      <c r="H1458" s="348"/>
      <c r="I1458" s="232"/>
      <c r="J1458" s="232"/>
      <c r="K1458" s="232"/>
      <c r="L1458" s="232"/>
      <c r="M1458" s="232"/>
      <c r="N1458" s="232"/>
      <c r="O1458" s="232"/>
      <c r="P1458" s="232"/>
      <c r="Q1458" s="232"/>
      <c r="R1458" s="232"/>
      <c r="S1458" s="232"/>
      <c r="T1458" s="347"/>
      <c r="U1458" s="347"/>
      <c r="V1458" s="347"/>
      <c r="W1458" s="347"/>
      <c r="X1458" s="347"/>
      <c r="Y1458" s="351"/>
    </row>
    <row r="1459" spans="1:25" x14ac:dyDescent="0.25">
      <c r="A1459" s="232"/>
      <c r="B1459" s="406"/>
      <c r="C1459" s="232"/>
      <c r="D1459" s="232"/>
      <c r="E1459" s="232"/>
      <c r="F1459" s="347"/>
      <c r="G1459" s="232"/>
      <c r="H1459" s="348"/>
      <c r="I1459" s="232"/>
      <c r="J1459" s="232"/>
      <c r="K1459" s="232"/>
      <c r="L1459" s="232"/>
      <c r="M1459" s="232"/>
      <c r="N1459" s="232"/>
      <c r="O1459" s="232"/>
      <c r="P1459" s="232"/>
      <c r="Q1459" s="232"/>
      <c r="R1459" s="232"/>
      <c r="S1459" s="232"/>
      <c r="T1459" s="347"/>
      <c r="U1459" s="347"/>
      <c r="V1459" s="347"/>
      <c r="W1459" s="347"/>
      <c r="X1459" s="347"/>
      <c r="Y1459" s="351"/>
    </row>
    <row r="1460" spans="1:25" x14ac:dyDescent="0.25">
      <c r="A1460" s="232"/>
      <c r="B1460" s="406"/>
      <c r="C1460" s="232"/>
      <c r="D1460" s="232"/>
      <c r="E1460" s="232"/>
      <c r="F1460" s="347"/>
      <c r="G1460" s="232"/>
      <c r="H1460" s="348"/>
      <c r="I1460" s="232"/>
      <c r="J1460" s="232"/>
      <c r="K1460" s="232"/>
      <c r="L1460" s="232"/>
      <c r="M1460" s="232"/>
      <c r="N1460" s="232"/>
      <c r="O1460" s="232"/>
      <c r="P1460" s="232"/>
      <c r="Q1460" s="232"/>
      <c r="R1460" s="232"/>
      <c r="S1460" s="232"/>
      <c r="T1460" s="347"/>
      <c r="U1460" s="347"/>
      <c r="V1460" s="347"/>
      <c r="W1460" s="347"/>
      <c r="X1460" s="347"/>
      <c r="Y1460" s="351"/>
    </row>
    <row r="1461" spans="1:25" x14ac:dyDescent="0.25">
      <c r="A1461" s="232"/>
      <c r="B1461" s="406"/>
      <c r="C1461" s="232"/>
      <c r="D1461" s="232"/>
      <c r="E1461" s="232"/>
      <c r="F1461" s="347"/>
      <c r="G1461" s="232"/>
      <c r="H1461" s="348"/>
      <c r="I1461" s="232"/>
      <c r="J1461" s="232"/>
      <c r="K1461" s="232"/>
      <c r="L1461" s="232"/>
      <c r="M1461" s="232"/>
      <c r="N1461" s="232"/>
      <c r="O1461" s="232"/>
      <c r="P1461" s="232"/>
      <c r="Q1461" s="232"/>
      <c r="R1461" s="232"/>
      <c r="S1461" s="232"/>
      <c r="T1461" s="347"/>
      <c r="U1461" s="347"/>
      <c r="V1461" s="347"/>
      <c r="W1461" s="347"/>
      <c r="X1461" s="347"/>
      <c r="Y1461" s="351"/>
    </row>
    <row r="1462" spans="1:25" x14ac:dyDescent="0.25">
      <c r="A1462" s="232"/>
      <c r="B1462" s="406"/>
      <c r="C1462" s="232"/>
      <c r="D1462" s="232"/>
      <c r="E1462" s="232"/>
      <c r="F1462" s="347"/>
      <c r="G1462" s="232"/>
      <c r="H1462" s="348"/>
      <c r="I1462" s="232"/>
      <c r="J1462" s="232"/>
      <c r="K1462" s="232"/>
      <c r="L1462" s="232"/>
      <c r="M1462" s="232"/>
      <c r="N1462" s="232"/>
      <c r="O1462" s="232"/>
      <c r="P1462" s="232"/>
      <c r="Q1462" s="232"/>
      <c r="R1462" s="232"/>
      <c r="S1462" s="232"/>
      <c r="T1462" s="347"/>
      <c r="U1462" s="347"/>
      <c r="V1462" s="347"/>
      <c r="W1462" s="347"/>
      <c r="X1462" s="347"/>
      <c r="Y1462" s="351"/>
    </row>
    <row r="1463" spans="1:25" x14ac:dyDescent="0.25">
      <c r="A1463" s="232"/>
      <c r="B1463" s="406"/>
      <c r="C1463" s="232"/>
      <c r="D1463" s="232"/>
      <c r="E1463" s="232"/>
      <c r="F1463" s="347"/>
      <c r="G1463" s="232"/>
      <c r="H1463" s="348"/>
      <c r="I1463" s="232"/>
      <c r="J1463" s="232"/>
      <c r="K1463" s="232"/>
      <c r="L1463" s="232"/>
      <c r="M1463" s="232"/>
      <c r="N1463" s="232"/>
      <c r="O1463" s="232"/>
      <c r="P1463" s="232"/>
      <c r="Q1463" s="232"/>
      <c r="R1463" s="232"/>
      <c r="S1463" s="232"/>
      <c r="T1463" s="347"/>
      <c r="U1463" s="347"/>
      <c r="V1463" s="347"/>
      <c r="W1463" s="347"/>
      <c r="X1463" s="347"/>
      <c r="Y1463" s="351"/>
    </row>
    <row r="1464" spans="1:25" x14ac:dyDescent="0.25">
      <c r="A1464" s="232"/>
      <c r="B1464" s="406"/>
      <c r="C1464" s="232"/>
      <c r="D1464" s="232"/>
      <c r="E1464" s="232"/>
      <c r="F1464" s="347"/>
      <c r="G1464" s="232"/>
      <c r="H1464" s="348"/>
      <c r="I1464" s="232"/>
      <c r="J1464" s="232"/>
      <c r="K1464" s="232"/>
      <c r="L1464" s="232"/>
      <c r="M1464" s="232"/>
      <c r="N1464" s="232"/>
      <c r="O1464" s="232"/>
      <c r="P1464" s="232"/>
      <c r="Q1464" s="232"/>
      <c r="R1464" s="232"/>
      <c r="S1464" s="232"/>
      <c r="T1464" s="347"/>
      <c r="U1464" s="347"/>
      <c r="V1464" s="347"/>
      <c r="W1464" s="347"/>
      <c r="X1464" s="347"/>
      <c r="Y1464" s="351"/>
    </row>
    <row r="1465" spans="1:25" x14ac:dyDescent="0.25">
      <c r="A1465" s="232"/>
      <c r="B1465" s="406"/>
      <c r="C1465" s="232"/>
      <c r="D1465" s="232"/>
      <c r="E1465" s="232"/>
      <c r="F1465" s="347"/>
      <c r="G1465" s="232"/>
      <c r="H1465" s="348"/>
      <c r="I1465" s="232"/>
      <c r="J1465" s="232"/>
      <c r="K1465" s="232"/>
      <c r="L1465" s="232"/>
      <c r="M1465" s="232"/>
      <c r="N1465" s="232"/>
      <c r="O1465" s="232"/>
      <c r="P1465" s="232"/>
      <c r="Q1465" s="232"/>
      <c r="R1465" s="232"/>
      <c r="S1465" s="232"/>
      <c r="T1465" s="347"/>
      <c r="U1465" s="347"/>
      <c r="V1465" s="347"/>
      <c r="W1465" s="347"/>
      <c r="X1465" s="347"/>
      <c r="Y1465" s="351"/>
    </row>
    <row r="1466" spans="1:25" x14ac:dyDescent="0.25">
      <c r="A1466" s="232"/>
      <c r="B1466" s="406"/>
      <c r="C1466" s="232"/>
      <c r="D1466" s="232"/>
      <c r="E1466" s="232"/>
      <c r="F1466" s="347"/>
      <c r="G1466" s="232"/>
      <c r="H1466" s="348"/>
      <c r="I1466" s="232"/>
      <c r="J1466" s="232"/>
      <c r="K1466" s="232"/>
      <c r="L1466" s="232"/>
      <c r="M1466" s="232"/>
      <c r="N1466" s="232"/>
      <c r="O1466" s="232"/>
      <c r="P1466" s="232"/>
      <c r="Q1466" s="232"/>
      <c r="R1466" s="232"/>
      <c r="S1466" s="232"/>
      <c r="T1466" s="347"/>
      <c r="U1466" s="347"/>
      <c r="V1466" s="347"/>
      <c r="W1466" s="347"/>
      <c r="X1466" s="347"/>
      <c r="Y1466" s="351"/>
    </row>
    <row r="1467" spans="1:25" x14ac:dyDescent="0.25">
      <c r="A1467" s="232"/>
      <c r="B1467" s="406"/>
      <c r="C1467" s="232"/>
      <c r="D1467" s="232"/>
      <c r="E1467" s="232"/>
      <c r="F1467" s="347"/>
      <c r="G1467" s="232"/>
      <c r="H1467" s="348"/>
      <c r="I1467" s="232"/>
      <c r="J1467" s="232"/>
      <c r="K1467" s="232"/>
      <c r="L1467" s="232"/>
      <c r="M1467" s="232"/>
      <c r="N1467" s="232"/>
      <c r="O1467" s="232"/>
      <c r="P1467" s="232"/>
      <c r="Q1467" s="232"/>
      <c r="R1467" s="232"/>
      <c r="S1467" s="232"/>
      <c r="T1467" s="347"/>
      <c r="U1467" s="347"/>
      <c r="V1467" s="347"/>
      <c r="W1467" s="347"/>
      <c r="X1467" s="347"/>
      <c r="Y1467" s="351"/>
    </row>
    <row r="1468" spans="1:25" x14ac:dyDescent="0.25">
      <c r="A1468" s="232"/>
      <c r="B1468" s="406"/>
      <c r="C1468" s="232"/>
      <c r="D1468" s="232"/>
      <c r="E1468" s="232"/>
      <c r="F1468" s="347"/>
      <c r="G1468" s="232"/>
      <c r="H1468" s="348"/>
      <c r="I1468" s="232"/>
      <c r="J1468" s="232"/>
      <c r="K1468" s="232"/>
      <c r="L1468" s="232"/>
      <c r="M1468" s="232"/>
      <c r="N1468" s="232"/>
      <c r="O1468" s="232"/>
      <c r="P1468" s="232"/>
      <c r="Q1468" s="232"/>
      <c r="R1468" s="232"/>
      <c r="S1468" s="232"/>
      <c r="T1468" s="347"/>
      <c r="U1468" s="347"/>
      <c r="V1468" s="347"/>
      <c r="W1468" s="347"/>
      <c r="X1468" s="347"/>
      <c r="Y1468" s="351"/>
    </row>
    <row r="1469" spans="1:25" x14ac:dyDescent="0.25">
      <c r="A1469" s="232"/>
      <c r="B1469" s="406"/>
      <c r="C1469" s="232"/>
      <c r="D1469" s="232"/>
      <c r="E1469" s="232"/>
      <c r="F1469" s="347"/>
      <c r="G1469" s="232"/>
      <c r="H1469" s="348"/>
      <c r="I1469" s="232"/>
      <c r="J1469" s="232"/>
      <c r="K1469" s="232"/>
      <c r="L1469" s="232"/>
      <c r="M1469" s="232"/>
      <c r="N1469" s="232"/>
      <c r="O1469" s="232"/>
      <c r="P1469" s="232"/>
      <c r="Q1469" s="232"/>
      <c r="R1469" s="232"/>
      <c r="S1469" s="232"/>
      <c r="T1469" s="347"/>
      <c r="U1469" s="347"/>
      <c r="V1469" s="347"/>
      <c r="W1469" s="347"/>
      <c r="X1469" s="347"/>
      <c r="Y1469" s="351"/>
    </row>
    <row r="1470" spans="1:25" x14ac:dyDescent="0.25">
      <c r="A1470" s="232"/>
      <c r="B1470" s="406"/>
      <c r="C1470" s="232"/>
      <c r="D1470" s="232"/>
      <c r="E1470" s="232"/>
      <c r="F1470" s="347"/>
      <c r="G1470" s="232"/>
      <c r="H1470" s="348"/>
      <c r="I1470" s="232"/>
      <c r="J1470" s="232"/>
      <c r="K1470" s="232"/>
      <c r="L1470" s="232"/>
      <c r="M1470" s="232"/>
      <c r="N1470" s="232"/>
      <c r="O1470" s="232"/>
      <c r="P1470" s="232"/>
      <c r="Q1470" s="232"/>
      <c r="R1470" s="232"/>
      <c r="S1470" s="232"/>
      <c r="T1470" s="347"/>
      <c r="U1470" s="347"/>
      <c r="V1470" s="347"/>
      <c r="W1470" s="347"/>
      <c r="X1470" s="347"/>
      <c r="Y1470" s="351"/>
    </row>
    <row r="1471" spans="1:25" x14ac:dyDescent="0.25">
      <c r="A1471" s="232"/>
      <c r="B1471" s="406"/>
      <c r="C1471" s="232"/>
      <c r="D1471" s="232"/>
      <c r="E1471" s="232"/>
      <c r="F1471" s="347"/>
      <c r="G1471" s="232"/>
      <c r="H1471" s="348"/>
      <c r="I1471" s="232"/>
      <c r="J1471" s="232"/>
      <c r="K1471" s="232"/>
      <c r="L1471" s="232"/>
      <c r="M1471" s="232"/>
      <c r="N1471" s="232"/>
      <c r="O1471" s="232"/>
      <c r="P1471" s="232"/>
      <c r="Q1471" s="232"/>
      <c r="R1471" s="232"/>
      <c r="S1471" s="232"/>
      <c r="T1471" s="347"/>
      <c r="U1471" s="347"/>
      <c r="V1471" s="347"/>
      <c r="W1471" s="347"/>
      <c r="X1471" s="347"/>
      <c r="Y1471" s="351"/>
    </row>
    <row r="1472" spans="1:25" x14ac:dyDescent="0.25">
      <c r="A1472" s="232"/>
      <c r="B1472" s="406"/>
      <c r="C1472" s="232"/>
      <c r="D1472" s="232"/>
      <c r="E1472" s="232"/>
      <c r="F1472" s="347"/>
      <c r="G1472" s="232"/>
      <c r="H1472" s="348"/>
      <c r="I1472" s="232"/>
      <c r="J1472" s="232"/>
      <c r="K1472" s="232"/>
      <c r="L1472" s="232"/>
      <c r="M1472" s="232"/>
      <c r="N1472" s="232"/>
      <c r="O1472" s="232"/>
      <c r="P1472" s="232"/>
      <c r="Q1472" s="232"/>
      <c r="R1472" s="232"/>
      <c r="S1472" s="232"/>
      <c r="T1472" s="347"/>
      <c r="U1472" s="347"/>
      <c r="V1472" s="347"/>
      <c r="W1472" s="347"/>
      <c r="X1472" s="347"/>
      <c r="Y1472" s="351"/>
    </row>
    <row r="1473" spans="1:25" x14ac:dyDescent="0.25">
      <c r="A1473" s="232"/>
      <c r="B1473" s="406"/>
      <c r="C1473" s="232"/>
      <c r="D1473" s="232"/>
      <c r="E1473" s="232"/>
      <c r="F1473" s="347"/>
      <c r="G1473" s="232"/>
      <c r="H1473" s="348"/>
      <c r="I1473" s="232"/>
      <c r="J1473" s="232"/>
      <c r="K1473" s="232"/>
      <c r="L1473" s="232"/>
      <c r="M1473" s="232"/>
      <c r="N1473" s="232"/>
      <c r="O1473" s="232"/>
      <c r="P1473" s="232"/>
      <c r="Q1473" s="232"/>
      <c r="R1473" s="232"/>
      <c r="S1473" s="232"/>
      <c r="T1473" s="347"/>
      <c r="U1473" s="347"/>
      <c r="V1473" s="347"/>
      <c r="W1473" s="347"/>
      <c r="X1473" s="347"/>
      <c r="Y1473" s="351"/>
    </row>
    <row r="1474" spans="1:25" x14ac:dyDescent="0.25">
      <c r="A1474" s="232"/>
      <c r="B1474" s="406"/>
      <c r="C1474" s="232"/>
      <c r="D1474" s="232"/>
      <c r="E1474" s="232"/>
      <c r="F1474" s="347"/>
      <c r="G1474" s="232"/>
      <c r="H1474" s="348"/>
      <c r="I1474" s="232"/>
      <c r="J1474" s="232"/>
      <c r="K1474" s="232"/>
      <c r="L1474" s="232"/>
      <c r="M1474" s="232"/>
      <c r="N1474" s="232"/>
      <c r="O1474" s="232"/>
      <c r="P1474" s="232"/>
      <c r="Q1474" s="232"/>
      <c r="R1474" s="232"/>
      <c r="S1474" s="232"/>
      <c r="T1474" s="347"/>
      <c r="U1474" s="347"/>
      <c r="V1474" s="347"/>
      <c r="W1474" s="347"/>
      <c r="X1474" s="347"/>
      <c r="Y1474" s="351"/>
    </row>
    <row r="1475" spans="1:25" x14ac:dyDescent="0.25">
      <c r="A1475" s="232"/>
      <c r="B1475" s="406"/>
      <c r="C1475" s="232"/>
      <c r="D1475" s="232"/>
      <c r="E1475" s="232"/>
      <c r="F1475" s="347"/>
      <c r="G1475" s="232"/>
      <c r="H1475" s="348"/>
      <c r="I1475" s="232"/>
      <c r="J1475" s="232"/>
      <c r="K1475" s="232"/>
      <c r="L1475" s="232"/>
      <c r="M1475" s="232"/>
      <c r="N1475" s="232"/>
      <c r="O1475" s="232"/>
      <c r="P1475" s="232"/>
      <c r="Q1475" s="232"/>
      <c r="R1475" s="232"/>
      <c r="S1475" s="232"/>
      <c r="T1475" s="347"/>
      <c r="U1475" s="347"/>
      <c r="V1475" s="347"/>
      <c r="W1475" s="347"/>
      <c r="X1475" s="347"/>
      <c r="Y1475" s="351"/>
    </row>
    <row r="1476" spans="1:25" x14ac:dyDescent="0.25">
      <c r="A1476" s="232"/>
      <c r="B1476" s="406"/>
      <c r="C1476" s="232"/>
      <c r="D1476" s="232"/>
      <c r="E1476" s="232"/>
      <c r="F1476" s="347"/>
      <c r="G1476" s="232"/>
      <c r="H1476" s="348"/>
      <c r="I1476" s="232"/>
      <c r="J1476" s="232"/>
      <c r="K1476" s="232"/>
      <c r="L1476" s="232"/>
      <c r="M1476" s="232"/>
      <c r="N1476" s="232"/>
      <c r="O1476" s="232"/>
      <c r="P1476" s="232"/>
      <c r="Q1476" s="232"/>
      <c r="R1476" s="232"/>
      <c r="S1476" s="232"/>
      <c r="T1476" s="347"/>
      <c r="U1476" s="347"/>
      <c r="V1476" s="347"/>
      <c r="W1476" s="347"/>
      <c r="X1476" s="347"/>
      <c r="Y1476" s="351"/>
    </row>
    <row r="1477" spans="1:25" x14ac:dyDescent="0.25">
      <c r="A1477" s="232"/>
      <c r="B1477" s="406"/>
      <c r="C1477" s="232"/>
      <c r="D1477" s="232"/>
      <c r="E1477" s="232"/>
      <c r="F1477" s="347"/>
      <c r="G1477" s="232"/>
      <c r="H1477" s="348"/>
      <c r="I1477" s="232"/>
      <c r="J1477" s="232"/>
      <c r="K1477" s="232"/>
      <c r="L1477" s="232"/>
      <c r="M1477" s="232"/>
      <c r="N1477" s="232"/>
      <c r="O1477" s="232"/>
      <c r="P1477" s="232"/>
      <c r="Q1477" s="232"/>
      <c r="R1477" s="232"/>
      <c r="S1477" s="232"/>
      <c r="T1477" s="347"/>
      <c r="U1477" s="347"/>
      <c r="V1477" s="347"/>
      <c r="W1477" s="347"/>
      <c r="X1477" s="347"/>
      <c r="Y1477" s="351"/>
    </row>
    <row r="1478" spans="1:25" x14ac:dyDescent="0.25">
      <c r="A1478" s="232"/>
      <c r="B1478" s="406"/>
      <c r="C1478" s="232"/>
      <c r="D1478" s="232"/>
      <c r="E1478" s="232"/>
      <c r="F1478" s="347"/>
      <c r="G1478" s="232"/>
      <c r="H1478" s="348"/>
      <c r="I1478" s="232"/>
      <c r="J1478" s="232"/>
      <c r="K1478" s="232"/>
      <c r="L1478" s="232"/>
      <c r="M1478" s="232"/>
      <c r="N1478" s="232"/>
      <c r="O1478" s="232"/>
      <c r="P1478" s="232"/>
      <c r="Q1478" s="232"/>
      <c r="R1478" s="232"/>
      <c r="S1478" s="232"/>
      <c r="T1478" s="347"/>
      <c r="U1478" s="347"/>
      <c r="V1478" s="347"/>
      <c r="W1478" s="347"/>
      <c r="X1478" s="347"/>
      <c r="Y1478" s="351"/>
    </row>
    <row r="1479" spans="1:25" x14ac:dyDescent="0.25">
      <c r="A1479" s="232"/>
      <c r="B1479" s="406"/>
      <c r="C1479" s="232"/>
      <c r="D1479" s="232"/>
      <c r="E1479" s="232"/>
      <c r="F1479" s="347"/>
      <c r="G1479" s="232"/>
      <c r="H1479" s="348"/>
      <c r="I1479" s="232"/>
      <c r="J1479" s="232"/>
      <c r="K1479" s="232"/>
      <c r="L1479" s="232"/>
      <c r="M1479" s="232"/>
      <c r="N1479" s="232"/>
      <c r="O1479" s="232"/>
      <c r="P1479" s="232"/>
      <c r="Q1479" s="232"/>
      <c r="R1479" s="232"/>
      <c r="S1479" s="232"/>
      <c r="T1479" s="347"/>
      <c r="U1479" s="347"/>
      <c r="V1479" s="347"/>
      <c r="W1479" s="347"/>
      <c r="X1479" s="347"/>
      <c r="Y1479" s="351"/>
    </row>
    <row r="1480" spans="1:25" x14ac:dyDescent="0.25">
      <c r="A1480" s="232"/>
      <c r="B1480" s="406"/>
      <c r="C1480" s="232"/>
      <c r="D1480" s="232"/>
      <c r="E1480" s="232"/>
      <c r="F1480" s="347"/>
      <c r="G1480" s="232"/>
      <c r="H1480" s="348"/>
      <c r="I1480" s="232"/>
      <c r="J1480" s="232"/>
      <c r="K1480" s="232"/>
      <c r="L1480" s="232"/>
      <c r="M1480" s="232"/>
      <c r="N1480" s="232"/>
      <c r="O1480" s="232"/>
      <c r="P1480" s="232"/>
      <c r="Q1480" s="232"/>
      <c r="R1480" s="232"/>
      <c r="S1480" s="232"/>
      <c r="T1480" s="347"/>
      <c r="U1480" s="347"/>
      <c r="V1480" s="347"/>
      <c r="W1480" s="347"/>
      <c r="X1480" s="347"/>
      <c r="Y1480" s="351"/>
    </row>
    <row r="1481" spans="1:25" x14ac:dyDescent="0.25">
      <c r="A1481" s="232"/>
      <c r="B1481" s="406"/>
      <c r="C1481" s="232"/>
      <c r="D1481" s="232"/>
      <c r="E1481" s="232"/>
      <c r="F1481" s="347"/>
      <c r="G1481" s="232"/>
      <c r="H1481" s="348"/>
      <c r="I1481" s="232"/>
      <c r="J1481" s="232"/>
      <c r="K1481" s="232"/>
      <c r="L1481" s="232"/>
      <c r="M1481" s="232"/>
      <c r="N1481" s="232"/>
      <c r="O1481" s="232"/>
      <c r="P1481" s="232"/>
      <c r="Q1481" s="232"/>
      <c r="R1481" s="232"/>
      <c r="S1481" s="232"/>
      <c r="T1481" s="347"/>
      <c r="U1481" s="347"/>
      <c r="V1481" s="347"/>
      <c r="W1481" s="347"/>
      <c r="X1481" s="347"/>
      <c r="Y1481" s="351"/>
    </row>
    <row r="1482" spans="1:25" x14ac:dyDescent="0.25">
      <c r="A1482" s="232"/>
      <c r="B1482" s="406"/>
      <c r="C1482" s="232"/>
      <c r="D1482" s="232"/>
      <c r="E1482" s="232"/>
      <c r="F1482" s="347"/>
      <c r="G1482" s="232"/>
      <c r="H1482" s="348"/>
      <c r="I1482" s="232"/>
      <c r="J1482" s="232"/>
      <c r="K1482" s="232"/>
      <c r="L1482" s="232"/>
      <c r="M1482" s="232"/>
      <c r="N1482" s="232"/>
      <c r="O1482" s="232"/>
      <c r="P1482" s="232"/>
      <c r="Q1482" s="232"/>
      <c r="R1482" s="232"/>
      <c r="S1482" s="232"/>
      <c r="T1482" s="347"/>
      <c r="U1482" s="347"/>
      <c r="V1482" s="347"/>
      <c r="W1482" s="347"/>
      <c r="X1482" s="347"/>
      <c r="Y1482" s="351"/>
    </row>
    <row r="1483" spans="1:25" x14ac:dyDescent="0.25">
      <c r="A1483" s="232"/>
      <c r="B1483" s="406"/>
      <c r="C1483" s="232"/>
      <c r="D1483" s="232"/>
      <c r="E1483" s="232"/>
      <c r="F1483" s="347"/>
      <c r="G1483" s="232"/>
      <c r="H1483" s="348"/>
      <c r="I1483" s="232"/>
      <c r="J1483" s="232"/>
      <c r="K1483" s="232"/>
      <c r="L1483" s="232"/>
      <c r="M1483" s="232"/>
      <c r="N1483" s="232"/>
      <c r="O1483" s="232"/>
      <c r="P1483" s="232"/>
      <c r="Q1483" s="232"/>
      <c r="R1483" s="232"/>
      <c r="S1483" s="232"/>
      <c r="T1483" s="347"/>
      <c r="U1483" s="347"/>
      <c r="V1483" s="347"/>
      <c r="W1483" s="347"/>
      <c r="X1483" s="347"/>
      <c r="Y1483" s="351"/>
    </row>
    <row r="1484" spans="1:25" x14ac:dyDescent="0.25">
      <c r="A1484" s="232"/>
      <c r="B1484" s="406"/>
      <c r="C1484" s="232"/>
      <c r="D1484" s="232"/>
      <c r="E1484" s="232"/>
      <c r="F1484" s="347"/>
      <c r="G1484" s="232"/>
      <c r="H1484" s="348"/>
      <c r="I1484" s="232"/>
      <c r="J1484" s="232"/>
      <c r="K1484" s="232"/>
      <c r="L1484" s="232"/>
      <c r="M1484" s="232"/>
      <c r="N1484" s="232"/>
      <c r="O1484" s="232"/>
      <c r="P1484" s="232"/>
      <c r="Q1484" s="232"/>
      <c r="R1484" s="232"/>
      <c r="S1484" s="232"/>
      <c r="T1484" s="347"/>
      <c r="U1484" s="347"/>
      <c r="V1484" s="347"/>
      <c r="W1484" s="347"/>
      <c r="X1484" s="347"/>
      <c r="Y1484" s="351"/>
    </row>
    <row r="1485" spans="1:25" x14ac:dyDescent="0.25">
      <c r="A1485" s="232"/>
      <c r="B1485" s="406"/>
      <c r="C1485" s="232"/>
      <c r="D1485" s="232"/>
      <c r="E1485" s="232"/>
      <c r="F1485" s="347"/>
      <c r="G1485" s="232"/>
      <c r="H1485" s="348"/>
      <c r="I1485" s="232"/>
      <c r="J1485" s="232"/>
      <c r="K1485" s="232"/>
      <c r="L1485" s="232"/>
      <c r="M1485" s="232"/>
      <c r="N1485" s="232"/>
      <c r="O1485" s="232"/>
      <c r="P1485" s="232"/>
      <c r="Q1485" s="232"/>
      <c r="R1485" s="232"/>
      <c r="S1485" s="232"/>
      <c r="T1485" s="347"/>
      <c r="U1485" s="347"/>
      <c r="V1485" s="347"/>
      <c r="W1485" s="347"/>
      <c r="X1485" s="347"/>
      <c r="Y1485" s="351"/>
    </row>
    <row r="1486" spans="1:25" x14ac:dyDescent="0.25">
      <c r="A1486" s="232"/>
      <c r="B1486" s="406"/>
      <c r="C1486" s="232"/>
      <c r="D1486" s="232"/>
      <c r="E1486" s="232"/>
      <c r="F1486" s="347"/>
      <c r="G1486" s="232"/>
      <c r="H1486" s="348"/>
      <c r="I1486" s="232"/>
      <c r="J1486" s="232"/>
      <c r="K1486" s="232"/>
      <c r="L1486" s="232"/>
      <c r="M1486" s="232"/>
      <c r="N1486" s="232"/>
      <c r="O1486" s="232"/>
      <c r="P1486" s="232"/>
      <c r="Q1486" s="232"/>
      <c r="R1486" s="232"/>
      <c r="S1486" s="232"/>
      <c r="T1486" s="347"/>
      <c r="U1486" s="347"/>
      <c r="V1486" s="347"/>
      <c r="W1486" s="347"/>
      <c r="X1486" s="347"/>
      <c r="Y1486" s="351"/>
    </row>
    <row r="1487" spans="1:25" x14ac:dyDescent="0.25">
      <c r="A1487" s="232"/>
      <c r="B1487" s="406"/>
      <c r="C1487" s="232"/>
      <c r="D1487" s="232"/>
      <c r="E1487" s="232"/>
      <c r="F1487" s="347"/>
      <c r="G1487" s="232"/>
      <c r="H1487" s="348"/>
      <c r="I1487" s="232"/>
      <c r="J1487" s="232"/>
      <c r="K1487" s="232"/>
      <c r="L1487" s="232"/>
      <c r="M1487" s="232"/>
      <c r="N1487" s="232"/>
      <c r="O1487" s="232"/>
      <c r="P1487" s="232"/>
      <c r="Q1487" s="232"/>
      <c r="R1487" s="232"/>
      <c r="S1487" s="232"/>
      <c r="T1487" s="347"/>
      <c r="U1487" s="347"/>
      <c r="V1487" s="347"/>
      <c r="W1487" s="347"/>
      <c r="X1487" s="347"/>
      <c r="Y1487" s="351"/>
    </row>
    <row r="1488" spans="1:25" x14ac:dyDescent="0.25">
      <c r="A1488" s="232"/>
      <c r="B1488" s="406"/>
      <c r="C1488" s="232"/>
      <c r="D1488" s="232"/>
      <c r="E1488" s="232"/>
      <c r="F1488" s="347"/>
      <c r="G1488" s="232"/>
      <c r="H1488" s="348"/>
      <c r="I1488" s="232"/>
      <c r="J1488" s="232"/>
      <c r="K1488" s="232"/>
      <c r="L1488" s="232"/>
      <c r="M1488" s="232"/>
      <c r="N1488" s="232"/>
      <c r="O1488" s="232"/>
      <c r="P1488" s="232"/>
      <c r="Q1488" s="232"/>
      <c r="R1488" s="232"/>
      <c r="S1488" s="232"/>
      <c r="T1488" s="347"/>
      <c r="U1488" s="347"/>
      <c r="V1488" s="347"/>
      <c r="W1488" s="347"/>
      <c r="X1488" s="347"/>
      <c r="Y1488" s="351"/>
    </row>
    <row r="1489" spans="1:25" x14ac:dyDescent="0.25">
      <c r="A1489" s="232"/>
      <c r="B1489" s="406"/>
      <c r="C1489" s="232"/>
      <c r="D1489" s="232"/>
      <c r="E1489" s="232"/>
      <c r="F1489" s="347"/>
      <c r="G1489" s="232"/>
      <c r="H1489" s="348"/>
      <c r="I1489" s="232"/>
      <c r="J1489" s="232"/>
      <c r="K1489" s="232"/>
      <c r="L1489" s="232"/>
      <c r="M1489" s="232"/>
      <c r="N1489" s="232"/>
      <c r="O1489" s="232"/>
      <c r="P1489" s="232"/>
      <c r="Q1489" s="232"/>
      <c r="R1489" s="232"/>
      <c r="S1489" s="232"/>
      <c r="T1489" s="347"/>
      <c r="U1489" s="347"/>
      <c r="V1489" s="347"/>
      <c r="W1489" s="347"/>
      <c r="X1489" s="347"/>
      <c r="Y1489" s="351"/>
    </row>
    <row r="1490" spans="1:25" x14ac:dyDescent="0.25">
      <c r="A1490" s="232"/>
      <c r="B1490" s="406"/>
      <c r="C1490" s="232"/>
      <c r="D1490" s="232"/>
      <c r="E1490" s="232"/>
      <c r="F1490" s="347"/>
      <c r="G1490" s="232"/>
      <c r="H1490" s="348"/>
      <c r="I1490" s="232"/>
      <c r="J1490" s="232"/>
      <c r="K1490" s="232"/>
      <c r="L1490" s="232"/>
      <c r="M1490" s="232"/>
      <c r="N1490" s="232"/>
      <c r="O1490" s="232"/>
      <c r="P1490" s="232"/>
      <c r="Q1490" s="232"/>
      <c r="R1490" s="232"/>
      <c r="S1490" s="232"/>
      <c r="T1490" s="347"/>
      <c r="U1490" s="347"/>
      <c r="V1490" s="347"/>
      <c r="W1490" s="347"/>
      <c r="X1490" s="347"/>
      <c r="Y1490" s="351"/>
    </row>
    <row r="1491" spans="1:25" x14ac:dyDescent="0.25">
      <c r="A1491" s="232"/>
      <c r="B1491" s="406"/>
      <c r="C1491" s="232"/>
      <c r="D1491" s="232"/>
      <c r="E1491" s="232"/>
      <c r="F1491" s="347"/>
      <c r="G1491" s="232"/>
      <c r="H1491" s="348"/>
      <c r="I1491" s="232"/>
      <c r="J1491" s="232"/>
      <c r="K1491" s="232"/>
      <c r="L1491" s="232"/>
      <c r="M1491" s="232"/>
      <c r="N1491" s="232"/>
      <c r="O1491" s="232"/>
      <c r="P1491" s="232"/>
      <c r="Q1491" s="232"/>
      <c r="R1491" s="232"/>
      <c r="S1491" s="232"/>
      <c r="T1491" s="347"/>
      <c r="U1491" s="347"/>
      <c r="V1491" s="347"/>
      <c r="W1491" s="347"/>
      <c r="X1491" s="347"/>
      <c r="Y1491" s="351"/>
    </row>
    <row r="1492" spans="1:25" x14ac:dyDescent="0.25">
      <c r="A1492" s="232"/>
      <c r="B1492" s="406"/>
      <c r="C1492" s="232"/>
      <c r="D1492" s="232"/>
      <c r="E1492" s="232"/>
      <c r="F1492" s="347"/>
      <c r="G1492" s="232"/>
      <c r="H1492" s="348"/>
      <c r="I1492" s="232"/>
      <c r="J1492" s="232"/>
      <c r="K1492" s="232"/>
      <c r="L1492" s="232"/>
      <c r="M1492" s="232"/>
      <c r="N1492" s="232"/>
      <c r="O1492" s="232"/>
      <c r="P1492" s="232"/>
      <c r="Q1492" s="232"/>
      <c r="R1492" s="232"/>
      <c r="S1492" s="232"/>
      <c r="T1492" s="347"/>
      <c r="U1492" s="347"/>
      <c r="V1492" s="347"/>
      <c r="W1492" s="347"/>
      <c r="X1492" s="347"/>
      <c r="Y1492" s="351"/>
    </row>
    <row r="1493" spans="1:25" x14ac:dyDescent="0.25">
      <c r="A1493" s="232"/>
      <c r="B1493" s="406"/>
      <c r="C1493" s="232"/>
      <c r="D1493" s="232"/>
      <c r="E1493" s="232"/>
      <c r="F1493" s="347"/>
      <c r="G1493" s="232"/>
      <c r="H1493" s="348"/>
      <c r="I1493" s="232"/>
      <c r="J1493" s="232"/>
      <c r="K1493" s="232"/>
      <c r="L1493" s="232"/>
      <c r="M1493" s="232"/>
      <c r="N1493" s="232"/>
      <c r="O1493" s="232"/>
      <c r="P1493" s="232"/>
      <c r="Q1493" s="232"/>
      <c r="R1493" s="232"/>
      <c r="S1493" s="232"/>
      <c r="T1493" s="347"/>
      <c r="U1493" s="347"/>
      <c r="V1493" s="347"/>
      <c r="W1493" s="347"/>
      <c r="X1493" s="347"/>
      <c r="Y1493" s="351"/>
    </row>
    <row r="1494" spans="1:25" x14ac:dyDescent="0.25">
      <c r="A1494" s="232"/>
      <c r="B1494" s="406"/>
      <c r="C1494" s="232"/>
      <c r="D1494" s="232"/>
      <c r="E1494" s="232"/>
      <c r="F1494" s="347"/>
      <c r="G1494" s="232"/>
      <c r="H1494" s="348"/>
      <c r="I1494" s="232"/>
      <c r="J1494" s="232"/>
      <c r="K1494" s="232"/>
      <c r="L1494" s="232"/>
      <c r="M1494" s="232"/>
      <c r="N1494" s="232"/>
      <c r="O1494" s="232"/>
      <c r="P1494" s="232"/>
      <c r="Q1494" s="232"/>
      <c r="R1494" s="232"/>
      <c r="S1494" s="232"/>
      <c r="T1494" s="347"/>
      <c r="U1494" s="347"/>
      <c r="V1494" s="347"/>
      <c r="W1494" s="347"/>
      <c r="X1494" s="347"/>
      <c r="Y1494" s="351"/>
    </row>
    <row r="1495" spans="1:25" x14ac:dyDescent="0.25">
      <c r="A1495" s="232"/>
      <c r="B1495" s="406"/>
      <c r="C1495" s="232"/>
      <c r="D1495" s="232"/>
      <c r="E1495" s="232"/>
      <c r="F1495" s="347"/>
      <c r="G1495" s="232"/>
      <c r="H1495" s="348"/>
      <c r="I1495" s="232"/>
      <c r="J1495" s="232"/>
      <c r="K1495" s="232"/>
      <c r="L1495" s="232"/>
      <c r="M1495" s="232"/>
      <c r="N1495" s="232"/>
      <c r="O1495" s="232"/>
      <c r="P1495" s="232"/>
      <c r="Q1495" s="232"/>
      <c r="R1495" s="232"/>
      <c r="S1495" s="232"/>
      <c r="T1495" s="347"/>
      <c r="U1495" s="347"/>
      <c r="V1495" s="347"/>
      <c r="W1495" s="347"/>
      <c r="X1495" s="347"/>
      <c r="Y1495" s="351"/>
    </row>
    <row r="1496" spans="1:25" x14ac:dyDescent="0.25">
      <c r="A1496" s="232"/>
      <c r="B1496" s="406"/>
      <c r="C1496" s="232"/>
      <c r="D1496" s="232"/>
      <c r="E1496" s="232"/>
      <c r="F1496" s="347"/>
      <c r="G1496" s="232"/>
      <c r="H1496" s="348"/>
      <c r="I1496" s="232"/>
      <c r="J1496" s="232"/>
      <c r="K1496" s="232"/>
      <c r="L1496" s="232"/>
      <c r="M1496" s="232"/>
      <c r="N1496" s="232"/>
      <c r="O1496" s="232"/>
      <c r="P1496" s="232"/>
      <c r="Q1496" s="232"/>
      <c r="R1496" s="232"/>
      <c r="S1496" s="232"/>
      <c r="T1496" s="347"/>
      <c r="U1496" s="347"/>
      <c r="V1496" s="347"/>
      <c r="W1496" s="347"/>
      <c r="X1496" s="347"/>
      <c r="Y1496" s="351"/>
    </row>
    <row r="1497" spans="1:25" x14ac:dyDescent="0.25">
      <c r="A1497" s="232"/>
      <c r="B1497" s="406"/>
      <c r="C1497" s="232"/>
      <c r="D1497" s="232"/>
      <c r="E1497" s="232"/>
      <c r="F1497" s="347"/>
      <c r="G1497" s="232"/>
      <c r="H1497" s="348"/>
      <c r="I1497" s="232"/>
      <c r="J1497" s="232"/>
      <c r="K1497" s="232"/>
      <c r="L1497" s="232"/>
      <c r="M1497" s="232"/>
      <c r="N1497" s="232"/>
      <c r="O1497" s="232"/>
      <c r="P1497" s="232"/>
      <c r="Q1497" s="232"/>
      <c r="R1497" s="232"/>
      <c r="S1497" s="232"/>
      <c r="T1497" s="347"/>
      <c r="U1497" s="347"/>
      <c r="V1497" s="347"/>
      <c r="W1497" s="347"/>
      <c r="X1497" s="347"/>
      <c r="Y1497" s="351"/>
    </row>
    <row r="1498" spans="1:25" x14ac:dyDescent="0.25">
      <c r="A1498" s="232"/>
      <c r="B1498" s="406"/>
      <c r="C1498" s="232"/>
      <c r="D1498" s="232"/>
      <c r="E1498" s="232"/>
      <c r="F1498" s="347"/>
      <c r="G1498" s="232"/>
      <c r="H1498" s="348"/>
      <c r="I1498" s="232"/>
      <c r="J1498" s="232"/>
      <c r="K1498" s="232"/>
      <c r="L1498" s="232"/>
      <c r="M1498" s="232"/>
      <c r="N1498" s="232"/>
      <c r="O1498" s="232"/>
      <c r="P1498" s="232"/>
      <c r="Q1498" s="232"/>
      <c r="R1498" s="232"/>
      <c r="S1498" s="232"/>
      <c r="T1498" s="347"/>
      <c r="U1498" s="347"/>
      <c r="V1498" s="347"/>
      <c r="W1498" s="347"/>
      <c r="X1498" s="347"/>
      <c r="Y1498" s="351"/>
    </row>
    <row r="1499" spans="1:25" x14ac:dyDescent="0.25">
      <c r="A1499" s="232"/>
      <c r="B1499" s="406"/>
      <c r="C1499" s="232"/>
      <c r="D1499" s="232"/>
      <c r="E1499" s="232"/>
      <c r="F1499" s="347"/>
      <c r="G1499" s="232"/>
      <c r="H1499" s="348"/>
      <c r="I1499" s="232"/>
      <c r="J1499" s="232"/>
      <c r="K1499" s="232"/>
      <c r="L1499" s="232"/>
      <c r="M1499" s="232"/>
      <c r="N1499" s="232"/>
      <c r="O1499" s="232"/>
      <c r="P1499" s="232"/>
      <c r="Q1499" s="232"/>
      <c r="R1499" s="232"/>
      <c r="S1499" s="232"/>
      <c r="T1499" s="347"/>
      <c r="U1499" s="347"/>
      <c r="V1499" s="347"/>
      <c r="W1499" s="347"/>
      <c r="X1499" s="347"/>
      <c r="Y1499" s="351"/>
    </row>
    <row r="1500" spans="1:25" x14ac:dyDescent="0.25">
      <c r="A1500" s="232"/>
      <c r="B1500" s="406"/>
      <c r="C1500" s="232"/>
      <c r="D1500" s="232"/>
      <c r="E1500" s="232"/>
      <c r="F1500" s="347"/>
      <c r="G1500" s="232"/>
      <c r="H1500" s="348"/>
      <c r="I1500" s="232"/>
      <c r="J1500" s="232"/>
      <c r="K1500" s="232"/>
      <c r="L1500" s="232"/>
      <c r="M1500" s="232"/>
      <c r="N1500" s="232"/>
      <c r="O1500" s="232"/>
      <c r="P1500" s="232"/>
      <c r="Q1500" s="232"/>
      <c r="R1500" s="232"/>
      <c r="S1500" s="232"/>
      <c r="T1500" s="347"/>
      <c r="U1500" s="347"/>
      <c r="V1500" s="347"/>
      <c r="W1500" s="347"/>
      <c r="X1500" s="347"/>
      <c r="Y1500" s="351"/>
    </row>
    <row r="1501" spans="1:25" x14ac:dyDescent="0.25">
      <c r="A1501" s="232"/>
      <c r="B1501" s="406"/>
      <c r="C1501" s="232"/>
      <c r="D1501" s="232"/>
      <c r="E1501" s="232"/>
      <c r="F1501" s="347"/>
      <c r="G1501" s="232"/>
      <c r="H1501" s="348"/>
      <c r="I1501" s="232"/>
      <c r="J1501" s="232"/>
      <c r="K1501" s="232"/>
      <c r="L1501" s="232"/>
      <c r="M1501" s="232"/>
      <c r="N1501" s="232"/>
      <c r="O1501" s="232"/>
      <c r="P1501" s="232"/>
      <c r="Q1501" s="232"/>
      <c r="R1501" s="232"/>
      <c r="S1501" s="232"/>
      <c r="T1501" s="347"/>
      <c r="U1501" s="347"/>
      <c r="V1501" s="347"/>
      <c r="W1501" s="347"/>
      <c r="X1501" s="347"/>
      <c r="Y1501" s="351"/>
    </row>
    <row r="1502" spans="1:25" x14ac:dyDescent="0.25">
      <c r="A1502" s="232"/>
      <c r="B1502" s="406"/>
      <c r="C1502" s="232"/>
      <c r="D1502" s="232"/>
      <c r="E1502" s="232"/>
      <c r="F1502" s="347"/>
      <c r="G1502" s="232"/>
      <c r="H1502" s="348"/>
      <c r="I1502" s="232"/>
      <c r="J1502" s="232"/>
      <c r="K1502" s="232"/>
      <c r="L1502" s="232"/>
      <c r="M1502" s="232"/>
      <c r="N1502" s="232"/>
      <c r="O1502" s="232"/>
      <c r="P1502" s="232"/>
      <c r="Q1502" s="232"/>
      <c r="R1502" s="232"/>
      <c r="S1502" s="232"/>
      <c r="T1502" s="347"/>
      <c r="U1502" s="347"/>
      <c r="V1502" s="347"/>
      <c r="W1502" s="347"/>
      <c r="X1502" s="347"/>
      <c r="Y1502" s="351"/>
    </row>
    <row r="1503" spans="1:25" x14ac:dyDescent="0.25">
      <c r="A1503" s="232"/>
      <c r="B1503" s="406"/>
      <c r="C1503" s="232"/>
      <c r="D1503" s="232"/>
      <c r="E1503" s="232"/>
      <c r="F1503" s="347"/>
      <c r="G1503" s="232"/>
      <c r="H1503" s="348"/>
      <c r="I1503" s="232"/>
      <c r="J1503" s="232"/>
      <c r="K1503" s="232"/>
      <c r="L1503" s="232"/>
      <c r="M1503" s="232"/>
      <c r="N1503" s="232"/>
      <c r="O1503" s="232"/>
      <c r="P1503" s="232"/>
      <c r="Q1503" s="232"/>
      <c r="R1503" s="232"/>
      <c r="S1503" s="232"/>
      <c r="T1503" s="347"/>
      <c r="U1503" s="347"/>
      <c r="V1503" s="347"/>
      <c r="W1503" s="347"/>
      <c r="X1503" s="347"/>
      <c r="Y1503" s="351"/>
    </row>
    <row r="1504" spans="1:25" x14ac:dyDescent="0.25">
      <c r="A1504" s="232"/>
      <c r="B1504" s="406"/>
      <c r="C1504" s="232"/>
      <c r="D1504" s="232"/>
      <c r="E1504" s="232"/>
      <c r="F1504" s="347"/>
      <c r="G1504" s="232"/>
      <c r="H1504" s="348"/>
      <c r="I1504" s="232"/>
      <c r="J1504" s="232"/>
      <c r="K1504" s="232"/>
      <c r="L1504" s="232"/>
      <c r="M1504" s="232"/>
      <c r="N1504" s="232"/>
      <c r="O1504" s="232"/>
      <c r="P1504" s="232"/>
      <c r="Q1504" s="232"/>
      <c r="R1504" s="232"/>
      <c r="S1504" s="232"/>
      <c r="T1504" s="347"/>
      <c r="U1504" s="347"/>
      <c r="V1504" s="347"/>
      <c r="W1504" s="347"/>
      <c r="X1504" s="347"/>
      <c r="Y1504" s="351"/>
    </row>
    <row r="1505" spans="1:25" x14ac:dyDescent="0.25">
      <c r="A1505" s="232"/>
      <c r="B1505" s="406"/>
      <c r="C1505" s="232"/>
      <c r="D1505" s="232"/>
      <c r="E1505" s="232"/>
      <c r="F1505" s="347"/>
      <c r="G1505" s="232"/>
      <c r="H1505" s="348"/>
      <c r="I1505" s="232"/>
      <c r="J1505" s="232"/>
      <c r="K1505" s="232"/>
      <c r="L1505" s="232"/>
      <c r="M1505" s="232"/>
      <c r="N1505" s="232"/>
      <c r="O1505" s="232"/>
      <c r="P1505" s="232"/>
      <c r="Q1505" s="232"/>
      <c r="R1505" s="232"/>
      <c r="S1505" s="232"/>
      <c r="T1505" s="347"/>
      <c r="U1505" s="347"/>
      <c r="V1505" s="347"/>
      <c r="W1505" s="347"/>
      <c r="X1505" s="347"/>
      <c r="Y1505" s="351"/>
    </row>
    <row r="1506" spans="1:25" x14ac:dyDescent="0.25">
      <c r="A1506" s="232"/>
      <c r="B1506" s="406"/>
      <c r="C1506" s="232"/>
      <c r="D1506" s="232"/>
      <c r="E1506" s="232"/>
      <c r="F1506" s="347"/>
      <c r="G1506" s="232"/>
      <c r="H1506" s="348"/>
      <c r="I1506" s="232"/>
      <c r="J1506" s="232"/>
      <c r="K1506" s="232"/>
      <c r="L1506" s="232"/>
      <c r="M1506" s="232"/>
      <c r="N1506" s="232"/>
      <c r="O1506" s="232"/>
      <c r="P1506" s="232"/>
      <c r="Q1506" s="232"/>
      <c r="R1506" s="232"/>
      <c r="S1506" s="232"/>
      <c r="T1506" s="347"/>
      <c r="U1506" s="347"/>
      <c r="V1506" s="347"/>
      <c r="W1506" s="347"/>
      <c r="X1506" s="347"/>
      <c r="Y1506" s="351"/>
    </row>
    <row r="1507" spans="1:25" x14ac:dyDescent="0.25">
      <c r="A1507" s="232"/>
      <c r="B1507" s="406"/>
      <c r="C1507" s="232"/>
      <c r="D1507" s="232"/>
      <c r="E1507" s="232"/>
      <c r="F1507" s="347"/>
      <c r="G1507" s="232"/>
      <c r="H1507" s="348"/>
      <c r="I1507" s="232"/>
      <c r="J1507" s="232"/>
      <c r="K1507" s="232"/>
      <c r="L1507" s="232"/>
      <c r="M1507" s="232"/>
      <c r="N1507" s="232"/>
      <c r="O1507" s="232"/>
      <c r="P1507" s="232"/>
      <c r="Q1507" s="232"/>
      <c r="R1507" s="232"/>
      <c r="S1507" s="232"/>
      <c r="T1507" s="347"/>
      <c r="U1507" s="347"/>
      <c r="V1507" s="347"/>
      <c r="W1507" s="347"/>
      <c r="X1507" s="347"/>
      <c r="Y1507" s="351"/>
    </row>
    <row r="1508" spans="1:25" x14ac:dyDescent="0.25">
      <c r="A1508" s="232"/>
      <c r="B1508" s="406"/>
      <c r="C1508" s="232"/>
      <c r="D1508" s="232"/>
      <c r="E1508" s="232"/>
      <c r="F1508" s="347"/>
      <c r="G1508" s="232"/>
      <c r="H1508" s="348"/>
      <c r="I1508" s="232"/>
      <c r="J1508" s="232"/>
      <c r="K1508" s="232"/>
      <c r="L1508" s="232"/>
      <c r="M1508" s="232"/>
      <c r="N1508" s="232"/>
      <c r="O1508" s="232"/>
      <c r="P1508" s="232"/>
      <c r="Q1508" s="232"/>
      <c r="R1508" s="232"/>
      <c r="S1508" s="232"/>
      <c r="T1508" s="347"/>
      <c r="U1508" s="347"/>
      <c r="V1508" s="347"/>
      <c r="W1508" s="347"/>
      <c r="X1508" s="347"/>
      <c r="Y1508" s="351"/>
    </row>
    <row r="1509" spans="1:25" x14ac:dyDescent="0.25">
      <c r="A1509" s="232"/>
      <c r="B1509" s="406"/>
      <c r="C1509" s="232"/>
      <c r="D1509" s="232"/>
      <c r="E1509" s="232"/>
      <c r="F1509" s="347"/>
      <c r="G1509" s="232"/>
      <c r="H1509" s="348"/>
      <c r="I1509" s="232"/>
      <c r="J1509" s="232"/>
      <c r="K1509" s="232"/>
      <c r="L1509" s="232"/>
      <c r="M1509" s="232"/>
      <c r="N1509" s="232"/>
      <c r="O1509" s="232"/>
      <c r="P1509" s="232"/>
      <c r="Q1509" s="232"/>
      <c r="R1509" s="232"/>
      <c r="S1509" s="232"/>
      <c r="T1509" s="347"/>
      <c r="U1509" s="347"/>
      <c r="V1509" s="347"/>
      <c r="W1509" s="347"/>
      <c r="X1509" s="347"/>
      <c r="Y1509" s="351"/>
    </row>
    <row r="1510" spans="1:25" x14ac:dyDescent="0.25">
      <c r="A1510" s="232"/>
      <c r="B1510" s="406"/>
      <c r="C1510" s="232"/>
      <c r="D1510" s="232"/>
      <c r="E1510" s="232"/>
      <c r="F1510" s="347"/>
      <c r="G1510" s="232"/>
      <c r="H1510" s="348"/>
      <c r="I1510" s="232"/>
      <c r="J1510" s="232"/>
      <c r="K1510" s="232"/>
      <c r="L1510" s="232"/>
      <c r="M1510" s="232"/>
      <c r="N1510" s="232"/>
      <c r="O1510" s="232"/>
      <c r="P1510" s="232"/>
      <c r="Q1510" s="232"/>
      <c r="R1510" s="232"/>
      <c r="S1510" s="232"/>
      <c r="T1510" s="347"/>
      <c r="U1510" s="347"/>
      <c r="V1510" s="347"/>
      <c r="W1510" s="347"/>
      <c r="X1510" s="347"/>
      <c r="Y1510" s="351"/>
    </row>
    <row r="1511" spans="1:25" x14ac:dyDescent="0.25">
      <c r="A1511" s="232"/>
      <c r="B1511" s="406"/>
      <c r="C1511" s="232"/>
      <c r="D1511" s="232"/>
      <c r="E1511" s="232"/>
      <c r="F1511" s="347"/>
      <c r="G1511" s="232"/>
      <c r="H1511" s="348"/>
      <c r="I1511" s="232"/>
      <c r="J1511" s="232"/>
      <c r="K1511" s="232"/>
      <c r="L1511" s="232"/>
      <c r="M1511" s="232"/>
      <c r="N1511" s="232"/>
      <c r="O1511" s="232"/>
      <c r="P1511" s="232"/>
      <c r="Q1511" s="232"/>
      <c r="R1511" s="232"/>
      <c r="S1511" s="232"/>
      <c r="T1511" s="347"/>
      <c r="U1511" s="347"/>
      <c r="V1511" s="347"/>
      <c r="W1511" s="347"/>
      <c r="X1511" s="347"/>
      <c r="Y1511" s="351"/>
    </row>
    <row r="1512" spans="1:25" x14ac:dyDescent="0.25">
      <c r="A1512" s="232"/>
      <c r="B1512" s="406"/>
      <c r="C1512" s="232"/>
      <c r="D1512" s="232"/>
      <c r="E1512" s="232"/>
      <c r="F1512" s="347"/>
      <c r="G1512" s="232"/>
      <c r="H1512" s="348"/>
      <c r="I1512" s="232"/>
      <c r="J1512" s="232"/>
      <c r="K1512" s="232"/>
      <c r="L1512" s="232"/>
      <c r="M1512" s="232"/>
      <c r="N1512" s="232"/>
      <c r="O1512" s="232"/>
      <c r="P1512" s="232"/>
      <c r="Q1512" s="232"/>
      <c r="R1512" s="232"/>
      <c r="S1512" s="232"/>
      <c r="T1512" s="347"/>
      <c r="U1512" s="347"/>
      <c r="V1512" s="347"/>
      <c r="W1512" s="347"/>
      <c r="X1512" s="347"/>
      <c r="Y1512" s="351"/>
    </row>
    <row r="1513" spans="1:25" x14ac:dyDescent="0.25">
      <c r="A1513" s="232"/>
      <c r="B1513" s="406"/>
      <c r="C1513" s="232"/>
      <c r="D1513" s="232"/>
      <c r="E1513" s="232"/>
      <c r="F1513" s="347"/>
      <c r="G1513" s="232"/>
      <c r="H1513" s="348"/>
      <c r="I1513" s="232"/>
      <c r="J1513" s="232"/>
      <c r="K1513" s="232"/>
      <c r="L1513" s="232"/>
      <c r="M1513" s="232"/>
      <c r="N1513" s="232"/>
      <c r="O1513" s="232"/>
      <c r="P1513" s="232"/>
      <c r="Q1513" s="232"/>
      <c r="R1513" s="232"/>
      <c r="S1513" s="232"/>
      <c r="T1513" s="347"/>
      <c r="U1513" s="347"/>
      <c r="V1513" s="347"/>
      <c r="W1513" s="347"/>
      <c r="X1513" s="347"/>
      <c r="Y1513" s="351"/>
    </row>
    <row r="1514" spans="1:25" x14ac:dyDescent="0.25">
      <c r="A1514" s="232"/>
      <c r="B1514" s="406"/>
      <c r="C1514" s="232"/>
      <c r="D1514" s="232"/>
      <c r="E1514" s="232"/>
      <c r="F1514" s="347"/>
      <c r="G1514" s="232"/>
      <c r="H1514" s="348"/>
      <c r="I1514" s="232"/>
      <c r="J1514" s="232"/>
      <c r="K1514" s="232"/>
      <c r="L1514" s="232"/>
      <c r="M1514" s="232"/>
      <c r="N1514" s="232"/>
      <c r="O1514" s="232"/>
      <c r="P1514" s="232"/>
      <c r="Q1514" s="232"/>
      <c r="R1514" s="232"/>
      <c r="S1514" s="232"/>
      <c r="T1514" s="347"/>
      <c r="U1514" s="347"/>
      <c r="V1514" s="347"/>
      <c r="W1514" s="347"/>
      <c r="X1514" s="347"/>
      <c r="Y1514" s="351"/>
    </row>
    <row r="1515" spans="1:25" x14ac:dyDescent="0.25">
      <c r="A1515" s="232"/>
      <c r="B1515" s="406"/>
      <c r="C1515" s="232"/>
      <c r="D1515" s="232"/>
      <c r="E1515" s="232"/>
      <c r="F1515" s="347"/>
      <c r="G1515" s="232"/>
      <c r="H1515" s="348"/>
      <c r="I1515" s="232"/>
      <c r="J1515" s="232"/>
      <c r="K1515" s="232"/>
      <c r="L1515" s="232"/>
      <c r="M1515" s="232"/>
      <c r="N1515" s="232"/>
      <c r="O1515" s="232"/>
      <c r="P1515" s="232"/>
      <c r="Q1515" s="232"/>
      <c r="R1515" s="232"/>
      <c r="S1515" s="232"/>
      <c r="T1515" s="347"/>
      <c r="U1515" s="347"/>
      <c r="V1515" s="347"/>
      <c r="W1515" s="347"/>
      <c r="X1515" s="347"/>
      <c r="Y1515" s="351"/>
    </row>
    <row r="1516" spans="1:25" x14ac:dyDescent="0.25">
      <c r="A1516" s="232"/>
      <c r="B1516" s="406"/>
      <c r="C1516" s="232"/>
      <c r="D1516" s="232"/>
      <c r="E1516" s="232"/>
      <c r="F1516" s="347"/>
      <c r="G1516" s="232"/>
      <c r="H1516" s="348"/>
      <c r="I1516" s="232"/>
      <c r="J1516" s="232"/>
      <c r="K1516" s="232"/>
      <c r="L1516" s="232"/>
      <c r="M1516" s="232"/>
      <c r="N1516" s="232"/>
      <c r="O1516" s="232"/>
      <c r="P1516" s="232"/>
      <c r="Q1516" s="232"/>
      <c r="R1516" s="232"/>
      <c r="S1516" s="232"/>
      <c r="T1516" s="347"/>
      <c r="U1516" s="347"/>
      <c r="V1516" s="347"/>
      <c r="W1516" s="347"/>
      <c r="X1516" s="347"/>
      <c r="Y1516" s="351"/>
    </row>
    <row r="1517" spans="1:25" x14ac:dyDescent="0.25">
      <c r="A1517" s="232"/>
      <c r="B1517" s="406"/>
      <c r="C1517" s="232"/>
      <c r="D1517" s="232"/>
      <c r="E1517" s="232"/>
      <c r="F1517" s="347"/>
      <c r="G1517" s="232"/>
      <c r="H1517" s="348"/>
      <c r="I1517" s="232"/>
      <c r="J1517" s="232"/>
      <c r="K1517" s="232"/>
      <c r="L1517" s="232"/>
      <c r="M1517" s="232"/>
      <c r="N1517" s="232"/>
      <c r="O1517" s="232"/>
      <c r="P1517" s="232"/>
      <c r="Q1517" s="232"/>
      <c r="R1517" s="232"/>
      <c r="S1517" s="232"/>
      <c r="T1517" s="347"/>
      <c r="U1517" s="347"/>
      <c r="V1517" s="347"/>
      <c r="W1517" s="347"/>
      <c r="X1517" s="347"/>
      <c r="Y1517" s="351"/>
    </row>
    <row r="1518" spans="1:25" x14ac:dyDescent="0.25">
      <c r="A1518" s="232"/>
      <c r="B1518" s="406"/>
      <c r="C1518" s="232"/>
      <c r="D1518" s="232"/>
      <c r="E1518" s="232"/>
      <c r="F1518" s="347"/>
      <c r="G1518" s="232"/>
      <c r="H1518" s="348"/>
      <c r="I1518" s="232"/>
      <c r="J1518" s="232"/>
      <c r="K1518" s="232"/>
      <c r="L1518" s="232"/>
      <c r="M1518" s="232"/>
      <c r="N1518" s="232"/>
      <c r="O1518" s="232"/>
      <c r="P1518" s="232"/>
      <c r="Q1518" s="232"/>
      <c r="R1518" s="232"/>
      <c r="S1518" s="232"/>
      <c r="T1518" s="347"/>
      <c r="U1518" s="347"/>
      <c r="V1518" s="347"/>
      <c r="W1518" s="347"/>
      <c r="X1518" s="347"/>
      <c r="Y1518" s="351"/>
    </row>
    <row r="1519" spans="1:25" x14ac:dyDescent="0.25">
      <c r="A1519" s="232"/>
      <c r="B1519" s="406"/>
      <c r="C1519" s="232"/>
      <c r="D1519" s="232"/>
      <c r="E1519" s="232"/>
      <c r="F1519" s="347"/>
      <c r="G1519" s="232"/>
      <c r="H1519" s="348"/>
      <c r="I1519" s="232"/>
      <c r="J1519" s="232"/>
      <c r="K1519" s="232"/>
      <c r="L1519" s="232"/>
      <c r="M1519" s="232"/>
      <c r="N1519" s="232"/>
      <c r="O1519" s="232"/>
      <c r="P1519" s="232"/>
      <c r="Q1519" s="232"/>
      <c r="R1519" s="232"/>
      <c r="S1519" s="232"/>
      <c r="T1519" s="347"/>
      <c r="U1519" s="347"/>
      <c r="V1519" s="347"/>
      <c r="W1519" s="347"/>
      <c r="X1519" s="347"/>
      <c r="Y1519" s="351"/>
    </row>
    <row r="1520" spans="1:25" x14ac:dyDescent="0.25">
      <c r="A1520" s="232"/>
      <c r="B1520" s="406"/>
      <c r="C1520" s="232"/>
      <c r="D1520" s="232"/>
      <c r="E1520" s="232"/>
      <c r="F1520" s="347"/>
      <c r="G1520" s="232"/>
      <c r="H1520" s="348"/>
      <c r="I1520" s="232"/>
      <c r="J1520" s="232"/>
      <c r="K1520" s="232"/>
      <c r="L1520" s="232"/>
      <c r="M1520" s="232"/>
      <c r="N1520" s="232"/>
      <c r="O1520" s="232"/>
      <c r="P1520" s="232"/>
      <c r="Q1520" s="232"/>
      <c r="R1520" s="232"/>
      <c r="S1520" s="232"/>
      <c r="T1520" s="347"/>
      <c r="U1520" s="347"/>
      <c r="V1520" s="347"/>
      <c r="W1520" s="347"/>
      <c r="X1520" s="347"/>
      <c r="Y1520" s="351"/>
    </row>
    <row r="1521" spans="1:25" x14ac:dyDescent="0.25">
      <c r="A1521" s="232"/>
      <c r="B1521" s="406"/>
      <c r="C1521" s="232"/>
      <c r="D1521" s="232"/>
      <c r="E1521" s="232"/>
      <c r="F1521" s="347"/>
      <c r="G1521" s="232"/>
      <c r="H1521" s="348"/>
      <c r="I1521" s="232"/>
      <c r="J1521" s="232"/>
      <c r="K1521" s="232"/>
      <c r="L1521" s="232"/>
      <c r="M1521" s="232"/>
      <c r="N1521" s="232"/>
      <c r="O1521" s="232"/>
      <c r="P1521" s="232"/>
      <c r="Q1521" s="232"/>
      <c r="R1521" s="232"/>
      <c r="S1521" s="232"/>
      <c r="T1521" s="347"/>
      <c r="U1521" s="347"/>
      <c r="V1521" s="347"/>
      <c r="W1521" s="347"/>
      <c r="X1521" s="347"/>
      <c r="Y1521" s="351"/>
    </row>
    <row r="1522" spans="1:25" x14ac:dyDescent="0.25">
      <c r="A1522" s="232"/>
      <c r="B1522" s="406"/>
      <c r="C1522" s="232"/>
      <c r="D1522" s="232"/>
      <c r="E1522" s="232"/>
      <c r="F1522" s="347"/>
      <c r="G1522" s="232"/>
      <c r="H1522" s="348"/>
      <c r="I1522" s="232"/>
      <c r="J1522" s="232"/>
      <c r="K1522" s="232"/>
      <c r="L1522" s="232"/>
      <c r="M1522" s="232"/>
      <c r="N1522" s="232"/>
      <c r="O1522" s="232"/>
      <c r="P1522" s="232"/>
      <c r="Q1522" s="232"/>
      <c r="R1522" s="232"/>
      <c r="S1522" s="232"/>
      <c r="T1522" s="347"/>
      <c r="U1522" s="347"/>
      <c r="V1522" s="347"/>
      <c r="W1522" s="347"/>
      <c r="X1522" s="347"/>
      <c r="Y1522" s="351"/>
    </row>
    <row r="1523" spans="1:25" x14ac:dyDescent="0.25">
      <c r="A1523" s="232"/>
      <c r="B1523" s="406"/>
      <c r="C1523" s="232"/>
      <c r="D1523" s="232"/>
      <c r="E1523" s="232"/>
      <c r="F1523" s="347"/>
      <c r="G1523" s="232"/>
      <c r="H1523" s="348"/>
      <c r="I1523" s="232"/>
      <c r="J1523" s="232"/>
      <c r="K1523" s="232"/>
      <c r="L1523" s="232"/>
      <c r="M1523" s="232"/>
      <c r="N1523" s="232"/>
      <c r="O1523" s="232"/>
      <c r="P1523" s="232"/>
      <c r="Q1523" s="232"/>
      <c r="R1523" s="232"/>
      <c r="S1523" s="232"/>
      <c r="T1523" s="347"/>
      <c r="U1523" s="347"/>
      <c r="V1523" s="347"/>
      <c r="W1523" s="347"/>
      <c r="X1523" s="347"/>
      <c r="Y1523" s="351"/>
    </row>
    <row r="1524" spans="1:25" x14ac:dyDescent="0.25">
      <c r="A1524" s="232"/>
      <c r="B1524" s="406"/>
      <c r="C1524" s="232"/>
      <c r="D1524" s="232"/>
      <c r="E1524" s="232"/>
      <c r="F1524" s="347"/>
      <c r="G1524" s="232"/>
      <c r="H1524" s="348"/>
      <c r="I1524" s="232"/>
      <c r="J1524" s="232"/>
      <c r="K1524" s="232"/>
      <c r="L1524" s="232"/>
      <c r="M1524" s="232"/>
      <c r="N1524" s="232"/>
      <c r="O1524" s="232"/>
      <c r="P1524" s="232"/>
      <c r="Q1524" s="232"/>
      <c r="R1524" s="232"/>
      <c r="S1524" s="232"/>
      <c r="T1524" s="347"/>
      <c r="U1524" s="347"/>
      <c r="V1524" s="347"/>
      <c r="W1524" s="347"/>
      <c r="X1524" s="347"/>
      <c r="Y1524" s="351"/>
    </row>
    <row r="1525" spans="1:25" x14ac:dyDescent="0.25">
      <c r="A1525" s="232"/>
      <c r="B1525" s="406"/>
      <c r="C1525" s="232"/>
      <c r="D1525" s="232"/>
      <c r="E1525" s="232"/>
      <c r="F1525" s="347"/>
      <c r="G1525" s="232"/>
      <c r="H1525" s="348"/>
      <c r="I1525" s="232"/>
      <c r="J1525" s="232"/>
      <c r="K1525" s="232"/>
      <c r="L1525" s="232"/>
      <c r="M1525" s="232"/>
      <c r="N1525" s="232"/>
      <c r="O1525" s="232"/>
      <c r="P1525" s="232"/>
      <c r="Q1525" s="232"/>
      <c r="R1525" s="232"/>
      <c r="S1525" s="232"/>
      <c r="T1525" s="347"/>
      <c r="U1525" s="347"/>
      <c r="V1525" s="347"/>
      <c r="W1525" s="347"/>
      <c r="X1525" s="347"/>
      <c r="Y1525" s="351"/>
    </row>
    <row r="1526" spans="1:25" x14ac:dyDescent="0.25">
      <c r="A1526" s="232"/>
      <c r="B1526" s="406"/>
      <c r="C1526" s="232"/>
      <c r="D1526" s="232"/>
      <c r="E1526" s="232"/>
      <c r="F1526" s="347"/>
      <c r="G1526" s="232"/>
      <c r="H1526" s="348"/>
      <c r="I1526" s="232"/>
      <c r="J1526" s="232"/>
      <c r="K1526" s="232"/>
      <c r="L1526" s="232"/>
      <c r="M1526" s="232"/>
      <c r="N1526" s="232"/>
      <c r="O1526" s="232"/>
      <c r="P1526" s="232"/>
      <c r="Q1526" s="232"/>
      <c r="R1526" s="232"/>
      <c r="S1526" s="232"/>
      <c r="T1526" s="347"/>
      <c r="U1526" s="347"/>
      <c r="V1526" s="347"/>
      <c r="W1526" s="347"/>
      <c r="X1526" s="347"/>
      <c r="Y1526" s="351"/>
    </row>
    <row r="1527" spans="1:25" x14ac:dyDescent="0.25">
      <c r="A1527" s="232"/>
      <c r="B1527" s="406"/>
      <c r="C1527" s="232"/>
      <c r="D1527" s="232"/>
      <c r="E1527" s="232"/>
      <c r="F1527" s="347"/>
      <c r="G1527" s="232"/>
      <c r="H1527" s="348"/>
      <c r="I1527" s="232"/>
      <c r="J1527" s="232"/>
      <c r="K1527" s="232"/>
      <c r="L1527" s="232"/>
      <c r="M1527" s="232"/>
      <c r="N1527" s="232"/>
      <c r="O1527" s="232"/>
      <c r="P1527" s="232"/>
      <c r="Q1527" s="232"/>
      <c r="R1527" s="232"/>
      <c r="S1527" s="232"/>
      <c r="T1527" s="347"/>
      <c r="U1527" s="347"/>
      <c r="V1527" s="347"/>
      <c r="W1527" s="347"/>
      <c r="X1527" s="347"/>
      <c r="Y1527" s="351"/>
    </row>
    <row r="1528" spans="1:25" x14ac:dyDescent="0.25">
      <c r="A1528" s="232"/>
      <c r="B1528" s="406"/>
      <c r="C1528" s="232"/>
      <c r="D1528" s="232"/>
      <c r="E1528" s="232"/>
      <c r="F1528" s="347"/>
      <c r="G1528" s="232"/>
      <c r="H1528" s="348"/>
      <c r="I1528" s="232"/>
      <c r="J1528" s="232"/>
      <c r="K1528" s="232"/>
      <c r="L1528" s="232"/>
      <c r="M1528" s="232"/>
      <c r="N1528" s="232"/>
      <c r="O1528" s="232"/>
      <c r="P1528" s="232"/>
      <c r="Q1528" s="232"/>
      <c r="R1528" s="232"/>
      <c r="S1528" s="232"/>
      <c r="T1528" s="347"/>
      <c r="U1528" s="347"/>
      <c r="V1528" s="347"/>
      <c r="W1528" s="347"/>
      <c r="X1528" s="347"/>
      <c r="Y1528" s="351"/>
    </row>
    <row r="1529" spans="1:25" x14ac:dyDescent="0.25">
      <c r="A1529" s="232"/>
      <c r="B1529" s="406"/>
      <c r="C1529" s="232"/>
      <c r="D1529" s="232"/>
      <c r="E1529" s="232"/>
      <c r="F1529" s="347"/>
      <c r="G1529" s="232"/>
      <c r="H1529" s="348"/>
      <c r="I1529" s="232"/>
      <c r="J1529" s="232"/>
      <c r="K1529" s="232"/>
      <c r="L1529" s="232"/>
      <c r="M1529" s="232"/>
      <c r="N1529" s="232"/>
      <c r="O1529" s="232"/>
      <c r="P1529" s="232"/>
      <c r="Q1529" s="232"/>
      <c r="R1529" s="232"/>
      <c r="S1529" s="232"/>
      <c r="T1529" s="347"/>
      <c r="U1529" s="347"/>
      <c r="V1529" s="347"/>
      <c r="W1529" s="347"/>
      <c r="X1529" s="347"/>
      <c r="Y1529" s="351"/>
    </row>
    <row r="1530" spans="1:25" x14ac:dyDescent="0.25">
      <c r="A1530" s="232"/>
      <c r="B1530" s="406"/>
      <c r="C1530" s="232"/>
      <c r="D1530" s="232"/>
      <c r="E1530" s="232"/>
      <c r="F1530" s="347"/>
      <c r="G1530" s="232"/>
      <c r="H1530" s="348"/>
      <c r="I1530" s="232"/>
      <c r="J1530" s="232"/>
      <c r="K1530" s="232"/>
      <c r="L1530" s="232"/>
      <c r="M1530" s="232"/>
      <c r="N1530" s="232"/>
      <c r="O1530" s="232"/>
      <c r="P1530" s="232"/>
      <c r="Q1530" s="232"/>
      <c r="R1530" s="232"/>
      <c r="S1530" s="232"/>
      <c r="T1530" s="347"/>
      <c r="U1530" s="347"/>
      <c r="V1530" s="347"/>
      <c r="W1530" s="347"/>
      <c r="X1530" s="347"/>
      <c r="Y1530" s="351"/>
    </row>
    <row r="1531" spans="1:25" x14ac:dyDescent="0.25">
      <c r="A1531" s="232"/>
      <c r="B1531" s="406"/>
      <c r="C1531" s="232"/>
      <c r="D1531" s="232"/>
      <c r="E1531" s="232"/>
      <c r="F1531" s="347"/>
      <c r="G1531" s="232"/>
      <c r="H1531" s="348"/>
      <c r="I1531" s="232"/>
      <c r="J1531" s="232"/>
      <c r="K1531" s="232"/>
      <c r="L1531" s="232"/>
      <c r="M1531" s="232"/>
      <c r="N1531" s="232"/>
      <c r="O1531" s="232"/>
      <c r="P1531" s="232"/>
      <c r="Q1531" s="232"/>
      <c r="R1531" s="232"/>
      <c r="S1531" s="232"/>
      <c r="T1531" s="347"/>
      <c r="U1531" s="347"/>
      <c r="V1531" s="347"/>
      <c r="W1531" s="347"/>
      <c r="X1531" s="347"/>
      <c r="Y1531" s="351"/>
    </row>
    <row r="1532" spans="1:25" x14ac:dyDescent="0.25">
      <c r="A1532" s="232"/>
      <c r="B1532" s="406"/>
      <c r="C1532" s="232"/>
      <c r="D1532" s="232"/>
      <c r="E1532" s="232"/>
      <c r="F1532" s="347"/>
      <c r="G1532" s="232"/>
      <c r="H1532" s="348"/>
      <c r="I1532" s="232"/>
      <c r="J1532" s="232"/>
      <c r="K1532" s="232"/>
      <c r="L1532" s="232"/>
      <c r="M1532" s="232"/>
      <c r="N1532" s="232"/>
      <c r="O1532" s="232"/>
      <c r="P1532" s="232"/>
      <c r="Q1532" s="232"/>
      <c r="R1532" s="232"/>
      <c r="S1532" s="232"/>
      <c r="T1532" s="347"/>
      <c r="U1532" s="347"/>
      <c r="V1532" s="347"/>
      <c r="W1532" s="347"/>
      <c r="X1532" s="347"/>
      <c r="Y1532" s="351"/>
    </row>
    <row r="1533" spans="1:25" x14ac:dyDescent="0.25">
      <c r="A1533" s="232"/>
      <c r="B1533" s="406"/>
      <c r="C1533" s="232"/>
      <c r="D1533" s="232"/>
      <c r="E1533" s="232"/>
      <c r="F1533" s="347"/>
      <c r="G1533" s="232"/>
      <c r="H1533" s="348"/>
      <c r="I1533" s="232"/>
      <c r="J1533" s="232"/>
      <c r="K1533" s="232"/>
      <c r="L1533" s="232"/>
      <c r="M1533" s="232"/>
      <c r="N1533" s="232"/>
      <c r="O1533" s="232"/>
      <c r="P1533" s="232"/>
      <c r="Q1533" s="232"/>
      <c r="R1533" s="232"/>
      <c r="S1533" s="232"/>
      <c r="T1533" s="347"/>
      <c r="U1533" s="347"/>
      <c r="V1533" s="347"/>
      <c r="W1533" s="347"/>
      <c r="X1533" s="347"/>
      <c r="Y1533" s="351"/>
    </row>
    <row r="1534" spans="1:25" x14ac:dyDescent="0.25">
      <c r="A1534" s="232"/>
      <c r="B1534" s="406"/>
      <c r="C1534" s="232"/>
      <c r="D1534" s="232"/>
      <c r="E1534" s="232"/>
      <c r="F1534" s="347"/>
      <c r="G1534" s="232"/>
      <c r="H1534" s="348"/>
      <c r="I1534" s="232"/>
      <c r="J1534" s="232"/>
      <c r="K1534" s="232"/>
      <c r="L1534" s="232"/>
      <c r="M1534" s="232"/>
      <c r="N1534" s="232"/>
      <c r="O1534" s="232"/>
      <c r="P1534" s="232"/>
      <c r="Q1534" s="232"/>
      <c r="R1534" s="232"/>
      <c r="S1534" s="232"/>
      <c r="T1534" s="347"/>
      <c r="U1534" s="347"/>
      <c r="V1534" s="347"/>
      <c r="W1534" s="347"/>
      <c r="X1534" s="347"/>
      <c r="Y1534" s="351"/>
    </row>
    <row r="1535" spans="1:25" x14ac:dyDescent="0.25">
      <c r="A1535" s="232"/>
      <c r="B1535" s="406"/>
      <c r="C1535" s="232"/>
      <c r="D1535" s="232"/>
      <c r="E1535" s="232"/>
      <c r="F1535" s="347"/>
      <c r="G1535" s="232"/>
      <c r="H1535" s="348"/>
      <c r="I1535" s="232"/>
      <c r="J1535" s="232"/>
      <c r="K1535" s="232"/>
      <c r="L1535" s="232"/>
      <c r="M1535" s="232"/>
      <c r="N1535" s="232"/>
      <c r="O1535" s="232"/>
      <c r="P1535" s="232"/>
      <c r="Q1535" s="232"/>
      <c r="R1535" s="232"/>
      <c r="S1535" s="232"/>
      <c r="T1535" s="347"/>
      <c r="U1535" s="347"/>
      <c r="V1535" s="347"/>
      <c r="W1535" s="347"/>
      <c r="X1535" s="347"/>
      <c r="Y1535" s="351"/>
    </row>
    <row r="1536" spans="1:25" x14ac:dyDescent="0.25">
      <c r="A1536" s="232"/>
      <c r="B1536" s="406"/>
      <c r="C1536" s="232"/>
      <c r="D1536" s="232"/>
      <c r="E1536" s="232"/>
      <c r="F1536" s="347"/>
      <c r="G1536" s="232"/>
      <c r="H1536" s="348"/>
      <c r="I1536" s="232"/>
      <c r="J1536" s="232"/>
      <c r="K1536" s="232"/>
      <c r="L1536" s="232"/>
      <c r="M1536" s="232"/>
      <c r="N1536" s="232"/>
      <c r="O1536" s="232"/>
      <c r="P1536" s="232"/>
      <c r="Q1536" s="232"/>
      <c r="R1536" s="232"/>
      <c r="S1536" s="232"/>
      <c r="T1536" s="347"/>
      <c r="U1536" s="347"/>
      <c r="V1536" s="347"/>
      <c r="W1536" s="347"/>
      <c r="X1536" s="347"/>
      <c r="Y1536" s="351"/>
    </row>
    <row r="1537" spans="1:25" x14ac:dyDescent="0.25">
      <c r="A1537" s="232"/>
      <c r="B1537" s="406"/>
      <c r="C1537" s="232"/>
      <c r="D1537" s="232"/>
      <c r="E1537" s="232"/>
      <c r="F1537" s="347"/>
      <c r="G1537" s="232"/>
      <c r="H1537" s="348"/>
      <c r="I1537" s="232"/>
      <c r="J1537" s="232"/>
      <c r="K1537" s="232"/>
      <c r="L1537" s="232"/>
      <c r="M1537" s="232"/>
      <c r="N1537" s="232"/>
      <c r="O1537" s="232"/>
      <c r="P1537" s="232"/>
      <c r="Q1537" s="232"/>
      <c r="R1537" s="232"/>
      <c r="S1537" s="232"/>
      <c r="T1537" s="347"/>
      <c r="U1537" s="347"/>
      <c r="V1537" s="347"/>
      <c r="W1537" s="347"/>
      <c r="X1537" s="347"/>
      <c r="Y1537" s="351"/>
    </row>
    <row r="1538" spans="1:25" x14ac:dyDescent="0.25">
      <c r="A1538" s="232"/>
      <c r="B1538" s="406"/>
      <c r="C1538" s="232"/>
      <c r="D1538" s="232"/>
      <c r="E1538" s="232"/>
      <c r="F1538" s="347"/>
      <c r="G1538" s="232"/>
      <c r="H1538" s="348"/>
      <c r="I1538" s="232"/>
      <c r="J1538" s="232"/>
      <c r="K1538" s="232"/>
      <c r="L1538" s="232"/>
      <c r="M1538" s="232"/>
      <c r="N1538" s="232"/>
      <c r="O1538" s="232"/>
      <c r="P1538" s="232"/>
      <c r="Q1538" s="232"/>
      <c r="R1538" s="232"/>
      <c r="S1538" s="232"/>
      <c r="T1538" s="347"/>
      <c r="U1538" s="347"/>
      <c r="V1538" s="347"/>
      <c r="W1538" s="347"/>
      <c r="X1538" s="347"/>
      <c r="Y1538" s="351"/>
    </row>
    <row r="1539" spans="1:25" x14ac:dyDescent="0.25">
      <c r="A1539" s="232"/>
      <c r="B1539" s="406"/>
      <c r="C1539" s="232"/>
      <c r="D1539" s="232"/>
      <c r="E1539" s="232"/>
      <c r="F1539" s="347"/>
      <c r="G1539" s="232"/>
      <c r="H1539" s="348"/>
      <c r="I1539" s="232"/>
      <c r="J1539" s="232"/>
      <c r="K1539" s="232"/>
      <c r="L1539" s="232"/>
      <c r="M1539" s="232"/>
      <c r="N1539" s="232"/>
      <c r="O1539" s="232"/>
      <c r="P1539" s="232"/>
      <c r="Q1539" s="232"/>
      <c r="R1539" s="232"/>
      <c r="S1539" s="232"/>
      <c r="T1539" s="347"/>
      <c r="U1539" s="347"/>
      <c r="V1539" s="347"/>
      <c r="W1539" s="347"/>
      <c r="X1539" s="347"/>
      <c r="Y1539" s="351"/>
    </row>
    <row r="1540" spans="1:25" x14ac:dyDescent="0.25">
      <c r="A1540" s="232"/>
      <c r="B1540" s="406"/>
      <c r="C1540" s="232"/>
      <c r="D1540" s="232"/>
      <c r="E1540" s="232"/>
      <c r="F1540" s="347"/>
      <c r="G1540" s="232"/>
      <c r="H1540" s="348"/>
      <c r="I1540" s="232"/>
      <c r="J1540" s="232"/>
      <c r="K1540" s="232"/>
      <c r="L1540" s="232"/>
      <c r="M1540" s="232"/>
      <c r="N1540" s="232"/>
      <c r="O1540" s="232"/>
      <c r="P1540" s="232"/>
      <c r="Q1540" s="232"/>
      <c r="R1540" s="232"/>
      <c r="S1540" s="232"/>
      <c r="T1540" s="347"/>
      <c r="U1540" s="347"/>
      <c r="V1540" s="347"/>
      <c r="W1540" s="347"/>
      <c r="X1540" s="347"/>
      <c r="Y1540" s="351"/>
    </row>
    <row r="1541" spans="1:25" x14ac:dyDescent="0.25">
      <c r="A1541" s="232"/>
      <c r="B1541" s="406"/>
      <c r="C1541" s="232"/>
      <c r="D1541" s="232"/>
      <c r="E1541" s="232"/>
      <c r="F1541" s="347"/>
      <c r="G1541" s="232"/>
      <c r="H1541" s="348"/>
      <c r="I1541" s="232"/>
      <c r="J1541" s="232"/>
      <c r="K1541" s="232"/>
      <c r="L1541" s="232"/>
      <c r="M1541" s="232"/>
      <c r="N1541" s="232"/>
      <c r="O1541" s="232"/>
      <c r="P1541" s="232"/>
      <c r="Q1541" s="232"/>
      <c r="R1541" s="232"/>
      <c r="S1541" s="232"/>
      <c r="T1541" s="347"/>
      <c r="U1541" s="347"/>
      <c r="V1541" s="347"/>
      <c r="W1541" s="347"/>
      <c r="X1541" s="347"/>
      <c r="Y1541" s="351"/>
    </row>
    <row r="1542" spans="1:25" x14ac:dyDescent="0.25">
      <c r="A1542" s="232"/>
      <c r="B1542" s="406"/>
      <c r="C1542" s="232"/>
      <c r="D1542" s="232"/>
      <c r="E1542" s="232"/>
      <c r="F1542" s="347"/>
      <c r="G1542" s="232"/>
      <c r="H1542" s="348"/>
      <c r="I1542" s="232"/>
      <c r="J1542" s="232"/>
      <c r="K1542" s="232"/>
      <c r="L1542" s="232"/>
      <c r="M1542" s="232"/>
      <c r="N1542" s="232"/>
      <c r="O1542" s="232"/>
      <c r="P1542" s="232"/>
      <c r="Q1542" s="232"/>
      <c r="R1542" s="232"/>
      <c r="S1542" s="232"/>
      <c r="T1542" s="347"/>
      <c r="U1542" s="347"/>
      <c r="V1542" s="347"/>
      <c r="W1542" s="347"/>
      <c r="X1542" s="347"/>
      <c r="Y1542" s="351"/>
    </row>
    <row r="1543" spans="1:25" x14ac:dyDescent="0.25">
      <c r="A1543" s="232"/>
      <c r="B1543" s="406"/>
      <c r="C1543" s="232"/>
      <c r="D1543" s="232"/>
      <c r="E1543" s="232"/>
      <c r="F1543" s="347"/>
      <c r="G1543" s="232"/>
      <c r="H1543" s="348"/>
      <c r="I1543" s="232"/>
      <c r="J1543" s="232"/>
      <c r="K1543" s="232"/>
      <c r="L1543" s="232"/>
      <c r="M1543" s="232"/>
      <c r="N1543" s="232"/>
      <c r="O1543" s="232"/>
      <c r="P1543" s="232"/>
      <c r="Q1543" s="232"/>
      <c r="R1543" s="232"/>
      <c r="S1543" s="232"/>
      <c r="T1543" s="347"/>
      <c r="U1543" s="347"/>
      <c r="V1543" s="347"/>
      <c r="W1543" s="347"/>
      <c r="X1543" s="347"/>
      <c r="Y1543" s="351"/>
    </row>
    <row r="1544" spans="1:25" x14ac:dyDescent="0.25">
      <c r="A1544" s="232"/>
      <c r="B1544" s="406"/>
      <c r="C1544" s="232"/>
      <c r="D1544" s="232"/>
      <c r="E1544" s="232"/>
      <c r="F1544" s="347"/>
      <c r="G1544" s="232"/>
      <c r="H1544" s="348"/>
      <c r="I1544" s="232"/>
      <c r="J1544" s="232"/>
      <c r="K1544" s="232"/>
      <c r="L1544" s="232"/>
      <c r="M1544" s="232"/>
      <c r="N1544" s="232"/>
      <c r="O1544" s="232"/>
      <c r="P1544" s="232"/>
      <c r="Q1544" s="232"/>
      <c r="R1544" s="232"/>
      <c r="S1544" s="232"/>
      <c r="T1544" s="347"/>
      <c r="U1544" s="347"/>
      <c r="V1544" s="347"/>
      <c r="W1544" s="347"/>
      <c r="X1544" s="347"/>
      <c r="Y1544" s="351"/>
    </row>
    <row r="1545" spans="1:25" x14ac:dyDescent="0.25">
      <c r="A1545" s="232"/>
      <c r="B1545" s="406"/>
      <c r="C1545" s="232"/>
      <c r="D1545" s="232"/>
      <c r="E1545" s="232"/>
      <c r="F1545" s="347"/>
      <c r="G1545" s="232"/>
      <c r="H1545" s="348"/>
      <c r="I1545" s="232"/>
      <c r="J1545" s="232"/>
      <c r="K1545" s="232"/>
      <c r="L1545" s="232"/>
      <c r="M1545" s="232"/>
      <c r="N1545" s="232"/>
      <c r="O1545" s="232"/>
      <c r="P1545" s="232"/>
      <c r="Q1545" s="232"/>
      <c r="R1545" s="232"/>
      <c r="S1545" s="232"/>
      <c r="T1545" s="347"/>
      <c r="U1545" s="347"/>
      <c r="V1545" s="347"/>
      <c r="W1545" s="347"/>
      <c r="X1545" s="347"/>
      <c r="Y1545" s="351"/>
    </row>
    <row r="1546" spans="1:25" x14ac:dyDescent="0.25">
      <c r="A1546" s="232"/>
      <c r="B1546" s="406"/>
      <c r="C1546" s="232"/>
      <c r="D1546" s="232"/>
      <c r="E1546" s="232"/>
      <c r="F1546" s="347"/>
      <c r="G1546" s="232"/>
      <c r="H1546" s="348"/>
      <c r="I1546" s="232"/>
      <c r="J1546" s="232"/>
      <c r="K1546" s="232"/>
      <c r="L1546" s="232"/>
      <c r="M1546" s="232"/>
      <c r="N1546" s="232"/>
      <c r="O1546" s="232"/>
      <c r="P1546" s="232"/>
      <c r="Q1546" s="232"/>
      <c r="R1546" s="232"/>
      <c r="S1546" s="232"/>
      <c r="T1546" s="347"/>
      <c r="U1546" s="347"/>
      <c r="V1546" s="347"/>
      <c r="W1546" s="347"/>
      <c r="X1546" s="347"/>
      <c r="Y1546" s="351"/>
    </row>
    <row r="1547" spans="1:25" x14ac:dyDescent="0.25">
      <c r="A1547" s="232"/>
      <c r="B1547" s="406"/>
      <c r="C1547" s="232"/>
      <c r="D1547" s="232"/>
      <c r="E1547" s="232"/>
      <c r="F1547" s="347"/>
      <c r="G1547" s="232"/>
      <c r="H1547" s="348"/>
      <c r="I1547" s="232"/>
      <c r="J1547" s="232"/>
      <c r="K1547" s="232"/>
      <c r="L1547" s="232"/>
      <c r="M1547" s="232"/>
      <c r="N1547" s="232"/>
      <c r="O1547" s="232"/>
      <c r="P1547" s="232"/>
      <c r="Q1547" s="232"/>
      <c r="R1547" s="232"/>
      <c r="S1547" s="232"/>
      <c r="T1547" s="347"/>
      <c r="U1547" s="347"/>
      <c r="V1547" s="347"/>
      <c r="W1547" s="347"/>
      <c r="X1547" s="347"/>
      <c r="Y1547" s="351"/>
    </row>
    <row r="1548" spans="1:25" x14ac:dyDescent="0.25">
      <c r="A1548" s="232"/>
      <c r="B1548" s="406"/>
      <c r="C1548" s="232"/>
      <c r="D1548" s="232"/>
      <c r="E1548" s="232"/>
      <c r="F1548" s="347"/>
      <c r="G1548" s="232"/>
      <c r="H1548" s="348"/>
      <c r="I1548" s="232"/>
      <c r="J1548" s="232"/>
      <c r="K1548" s="232"/>
      <c r="L1548" s="232"/>
      <c r="M1548" s="232"/>
      <c r="N1548" s="232"/>
      <c r="O1548" s="232"/>
      <c r="P1548" s="232"/>
      <c r="Q1548" s="232"/>
      <c r="R1548" s="232"/>
      <c r="S1548" s="232"/>
      <c r="T1548" s="347"/>
      <c r="U1548" s="347"/>
      <c r="V1548" s="347"/>
      <c r="W1548" s="347"/>
      <c r="X1548" s="347"/>
      <c r="Y1548" s="351"/>
    </row>
    <row r="1549" spans="1:25" x14ac:dyDescent="0.25">
      <c r="A1549" s="232"/>
      <c r="B1549" s="406"/>
      <c r="C1549" s="232"/>
      <c r="D1549" s="232"/>
      <c r="E1549" s="232"/>
      <c r="F1549" s="347"/>
      <c r="G1549" s="232"/>
      <c r="H1549" s="348"/>
      <c r="I1549" s="232"/>
      <c r="J1549" s="232"/>
      <c r="K1549" s="232"/>
      <c r="L1549" s="232"/>
      <c r="M1549" s="232"/>
      <c r="N1549" s="232"/>
      <c r="O1549" s="232"/>
      <c r="P1549" s="232"/>
      <c r="Q1549" s="232"/>
      <c r="R1549" s="232"/>
      <c r="S1549" s="232"/>
      <c r="T1549" s="347"/>
      <c r="U1549" s="347"/>
      <c r="V1549" s="347"/>
      <c r="W1549" s="347"/>
      <c r="X1549" s="347"/>
      <c r="Y1549" s="351"/>
    </row>
    <row r="1550" spans="1:25" x14ac:dyDescent="0.25">
      <c r="A1550" s="232"/>
      <c r="B1550" s="406"/>
      <c r="C1550" s="232"/>
      <c r="D1550" s="232"/>
      <c r="E1550" s="232"/>
      <c r="F1550" s="347"/>
      <c r="G1550" s="232"/>
      <c r="H1550" s="348"/>
      <c r="I1550" s="232"/>
      <c r="J1550" s="232"/>
      <c r="K1550" s="232"/>
      <c r="L1550" s="232"/>
      <c r="M1550" s="232"/>
      <c r="N1550" s="232"/>
      <c r="O1550" s="232"/>
      <c r="P1550" s="232"/>
      <c r="Q1550" s="232"/>
      <c r="R1550" s="232"/>
      <c r="S1550" s="232"/>
      <c r="T1550" s="347"/>
      <c r="U1550" s="347"/>
      <c r="V1550" s="347"/>
      <c r="W1550" s="347"/>
      <c r="X1550" s="347"/>
      <c r="Y1550" s="351"/>
    </row>
    <row r="1551" spans="1:25" x14ac:dyDescent="0.25">
      <c r="A1551" s="232"/>
      <c r="B1551" s="406"/>
      <c r="C1551" s="232"/>
      <c r="D1551" s="232"/>
      <c r="E1551" s="232"/>
      <c r="F1551" s="347"/>
      <c r="G1551" s="232"/>
      <c r="H1551" s="348"/>
      <c r="I1551" s="232"/>
      <c r="J1551" s="232"/>
      <c r="K1551" s="232"/>
      <c r="L1551" s="232"/>
      <c r="M1551" s="232"/>
      <c r="N1551" s="232"/>
      <c r="O1551" s="232"/>
      <c r="P1551" s="232"/>
      <c r="Q1551" s="232"/>
      <c r="R1551" s="232"/>
      <c r="S1551" s="232"/>
      <c r="T1551" s="347"/>
      <c r="U1551" s="347"/>
      <c r="V1551" s="347"/>
      <c r="W1551" s="347"/>
      <c r="X1551" s="347"/>
      <c r="Y1551" s="351"/>
    </row>
    <row r="1552" spans="1:25" x14ac:dyDescent="0.25">
      <c r="A1552" s="232"/>
      <c r="B1552" s="406"/>
      <c r="C1552" s="232"/>
      <c r="D1552" s="232"/>
      <c r="E1552" s="232"/>
      <c r="F1552" s="347"/>
      <c r="G1552" s="232"/>
      <c r="H1552" s="348"/>
      <c r="I1552" s="232"/>
      <c r="J1552" s="232"/>
      <c r="K1552" s="232"/>
      <c r="L1552" s="232"/>
      <c r="M1552" s="232"/>
      <c r="N1552" s="232"/>
      <c r="O1552" s="232"/>
      <c r="P1552" s="232"/>
      <c r="Q1552" s="232"/>
      <c r="R1552" s="232"/>
      <c r="S1552" s="232"/>
      <c r="T1552" s="347"/>
      <c r="U1552" s="347"/>
      <c r="V1552" s="347"/>
      <c r="W1552" s="347"/>
      <c r="X1552" s="347"/>
      <c r="Y1552" s="351"/>
    </row>
    <row r="1553" spans="1:25" x14ac:dyDescent="0.25">
      <c r="A1553" s="232"/>
      <c r="B1553" s="406"/>
      <c r="C1553" s="232"/>
      <c r="D1553" s="232"/>
      <c r="E1553" s="232"/>
      <c r="F1553" s="347"/>
      <c r="G1553" s="232"/>
      <c r="H1553" s="348"/>
      <c r="I1553" s="232"/>
      <c r="J1553" s="232"/>
      <c r="K1553" s="232"/>
      <c r="L1553" s="232"/>
      <c r="M1553" s="232"/>
      <c r="N1553" s="232"/>
      <c r="O1553" s="232"/>
      <c r="P1553" s="232"/>
      <c r="Q1553" s="232"/>
      <c r="R1553" s="232"/>
      <c r="S1553" s="232"/>
      <c r="T1553" s="347"/>
      <c r="U1553" s="347"/>
      <c r="V1553" s="347"/>
      <c r="W1553" s="347"/>
      <c r="X1553" s="347"/>
      <c r="Y1553" s="351"/>
    </row>
    <row r="1554" spans="1:25" x14ac:dyDescent="0.25">
      <c r="A1554" s="232"/>
      <c r="B1554" s="406"/>
      <c r="C1554" s="232"/>
      <c r="D1554" s="232"/>
      <c r="E1554" s="232"/>
      <c r="F1554" s="347"/>
      <c r="G1554" s="232"/>
      <c r="H1554" s="348"/>
      <c r="I1554" s="232"/>
      <c r="J1554" s="232"/>
      <c r="K1554" s="232"/>
      <c r="L1554" s="232"/>
      <c r="M1554" s="232"/>
      <c r="N1554" s="232"/>
      <c r="O1554" s="232"/>
      <c r="P1554" s="232"/>
      <c r="Q1554" s="232"/>
      <c r="R1554" s="232"/>
      <c r="S1554" s="232"/>
      <c r="T1554" s="347"/>
      <c r="U1554" s="347"/>
      <c r="V1554" s="347"/>
      <c r="W1554" s="347"/>
      <c r="X1554" s="347"/>
      <c r="Y1554" s="351"/>
    </row>
    <row r="1555" spans="1:25" x14ac:dyDescent="0.25">
      <c r="A1555" s="232"/>
      <c r="B1555" s="406"/>
      <c r="C1555" s="232"/>
      <c r="D1555" s="232"/>
      <c r="E1555" s="232"/>
      <c r="F1555" s="347"/>
      <c r="G1555" s="232"/>
      <c r="H1555" s="348"/>
      <c r="I1555" s="232"/>
      <c r="J1555" s="232"/>
      <c r="K1555" s="232"/>
      <c r="L1555" s="232"/>
      <c r="M1555" s="232"/>
      <c r="N1555" s="232"/>
      <c r="O1555" s="232"/>
      <c r="P1555" s="232"/>
      <c r="Q1555" s="232"/>
      <c r="R1555" s="232"/>
      <c r="S1555" s="232"/>
      <c r="T1555" s="347"/>
      <c r="U1555" s="347"/>
      <c r="V1555" s="347"/>
      <c r="W1555" s="347"/>
      <c r="X1555" s="347"/>
      <c r="Y1555" s="351"/>
    </row>
    <row r="1556" spans="1:25" x14ac:dyDescent="0.25">
      <c r="A1556" s="232"/>
      <c r="B1556" s="406"/>
      <c r="C1556" s="232"/>
      <c r="D1556" s="232"/>
      <c r="E1556" s="232"/>
      <c r="F1556" s="347"/>
      <c r="G1556" s="232"/>
      <c r="H1556" s="348"/>
      <c r="I1556" s="232"/>
      <c r="J1556" s="232"/>
      <c r="K1556" s="232"/>
      <c r="L1556" s="232"/>
      <c r="M1556" s="232"/>
      <c r="N1556" s="232"/>
      <c r="O1556" s="232"/>
      <c r="P1556" s="232"/>
      <c r="Q1556" s="232"/>
      <c r="R1556" s="232"/>
      <c r="S1556" s="232"/>
      <c r="T1556" s="347"/>
      <c r="U1556" s="347"/>
      <c r="V1556" s="347"/>
      <c r="W1556" s="347"/>
      <c r="X1556" s="347"/>
      <c r="Y1556" s="351"/>
    </row>
    <row r="1557" spans="1:25" x14ac:dyDescent="0.25">
      <c r="A1557" s="232"/>
      <c r="B1557" s="406"/>
      <c r="C1557" s="232"/>
      <c r="D1557" s="232"/>
      <c r="E1557" s="232"/>
      <c r="F1557" s="347"/>
      <c r="G1557" s="232"/>
      <c r="H1557" s="348"/>
      <c r="I1557" s="232"/>
      <c r="J1557" s="232"/>
      <c r="K1557" s="232"/>
      <c r="L1557" s="232"/>
      <c r="M1557" s="232"/>
      <c r="N1557" s="232"/>
      <c r="O1557" s="232"/>
      <c r="P1557" s="232"/>
      <c r="Q1557" s="232"/>
      <c r="R1557" s="232"/>
      <c r="S1557" s="232"/>
      <c r="T1557" s="347"/>
      <c r="U1557" s="347"/>
      <c r="V1557" s="347"/>
      <c r="W1557" s="347"/>
      <c r="X1557" s="347"/>
      <c r="Y1557" s="351"/>
    </row>
    <row r="1558" spans="1:25" x14ac:dyDescent="0.25">
      <c r="A1558" s="232"/>
      <c r="B1558" s="406"/>
      <c r="C1558" s="232"/>
      <c r="D1558" s="232"/>
      <c r="E1558" s="232"/>
      <c r="F1558" s="347"/>
      <c r="G1558" s="232"/>
      <c r="H1558" s="348"/>
      <c r="I1558" s="232"/>
      <c r="J1558" s="232"/>
      <c r="K1558" s="232"/>
      <c r="L1558" s="232"/>
      <c r="M1558" s="232"/>
      <c r="N1558" s="232"/>
      <c r="O1558" s="232"/>
      <c r="P1558" s="232"/>
      <c r="Q1558" s="232"/>
      <c r="R1558" s="232"/>
      <c r="S1558" s="232"/>
      <c r="T1558" s="347"/>
      <c r="U1558" s="347"/>
      <c r="V1558" s="347"/>
      <c r="W1558" s="347"/>
      <c r="X1558" s="347"/>
      <c r="Y1558" s="351"/>
    </row>
    <row r="1559" spans="1:25" x14ac:dyDescent="0.25">
      <c r="A1559" s="232"/>
      <c r="B1559" s="406"/>
      <c r="C1559" s="232"/>
      <c r="D1559" s="232"/>
      <c r="E1559" s="232"/>
      <c r="F1559" s="347"/>
      <c r="G1559" s="232"/>
      <c r="H1559" s="348"/>
      <c r="I1559" s="232"/>
      <c r="J1559" s="232"/>
      <c r="K1559" s="232"/>
      <c r="L1559" s="232"/>
      <c r="M1559" s="232"/>
      <c r="N1559" s="232"/>
      <c r="O1559" s="232"/>
      <c r="P1559" s="232"/>
      <c r="Q1559" s="232"/>
      <c r="R1559" s="232"/>
      <c r="S1559" s="232"/>
      <c r="T1559" s="347"/>
      <c r="U1559" s="347"/>
      <c r="V1559" s="347"/>
      <c r="W1559" s="347"/>
      <c r="X1559" s="347"/>
      <c r="Y1559" s="351"/>
    </row>
    <row r="1560" spans="1:25" x14ac:dyDescent="0.25">
      <c r="A1560" s="232"/>
      <c r="B1560" s="406"/>
      <c r="C1560" s="232"/>
      <c r="D1560" s="232"/>
      <c r="E1560" s="232"/>
      <c r="F1560" s="347"/>
      <c r="G1560" s="232"/>
      <c r="H1560" s="348"/>
      <c r="I1560" s="232"/>
      <c r="J1560" s="232"/>
      <c r="K1560" s="232"/>
      <c r="L1560" s="232"/>
      <c r="M1560" s="232"/>
      <c r="N1560" s="232"/>
      <c r="O1560" s="232"/>
      <c r="P1560" s="232"/>
      <c r="Q1560" s="232"/>
      <c r="R1560" s="232"/>
      <c r="S1560" s="232"/>
      <c r="T1560" s="347"/>
      <c r="U1560" s="347"/>
      <c r="V1560" s="347"/>
      <c r="W1560" s="347"/>
      <c r="X1560" s="347"/>
      <c r="Y1560" s="351"/>
    </row>
    <row r="1561" spans="1:25" x14ac:dyDescent="0.25">
      <c r="A1561" s="232"/>
      <c r="B1561" s="406"/>
      <c r="C1561" s="232"/>
      <c r="D1561" s="232"/>
      <c r="E1561" s="232"/>
      <c r="F1561" s="347"/>
      <c r="G1561" s="232"/>
      <c r="H1561" s="348"/>
      <c r="I1561" s="232"/>
      <c r="J1561" s="232"/>
      <c r="K1561" s="232"/>
      <c r="L1561" s="232"/>
      <c r="M1561" s="232"/>
      <c r="N1561" s="232"/>
      <c r="O1561" s="232"/>
      <c r="P1561" s="232"/>
      <c r="Q1561" s="232"/>
      <c r="R1561" s="232"/>
      <c r="S1561" s="232"/>
      <c r="T1561" s="347"/>
      <c r="U1561" s="347"/>
      <c r="V1561" s="347"/>
      <c r="W1561" s="347"/>
      <c r="X1561" s="347"/>
      <c r="Y1561" s="351"/>
    </row>
    <row r="1562" spans="1:25" x14ac:dyDescent="0.25">
      <c r="A1562" s="232"/>
      <c r="B1562" s="406"/>
      <c r="C1562" s="232"/>
      <c r="D1562" s="232"/>
      <c r="E1562" s="232"/>
      <c r="F1562" s="347"/>
      <c r="G1562" s="232"/>
      <c r="H1562" s="348"/>
      <c r="I1562" s="232"/>
      <c r="J1562" s="232"/>
      <c r="K1562" s="232"/>
      <c r="L1562" s="232"/>
      <c r="M1562" s="232"/>
      <c r="N1562" s="232"/>
      <c r="O1562" s="232"/>
      <c r="P1562" s="232"/>
      <c r="Q1562" s="232"/>
      <c r="R1562" s="232"/>
      <c r="S1562" s="232"/>
      <c r="T1562" s="347"/>
      <c r="U1562" s="347"/>
      <c r="V1562" s="347"/>
      <c r="W1562" s="347"/>
      <c r="X1562" s="347"/>
      <c r="Y1562" s="351"/>
    </row>
    <row r="1563" spans="1:25" x14ac:dyDescent="0.25">
      <c r="A1563" s="232"/>
      <c r="B1563" s="406"/>
      <c r="C1563" s="232"/>
      <c r="D1563" s="232"/>
      <c r="E1563" s="232"/>
      <c r="F1563" s="347"/>
      <c r="G1563" s="232"/>
      <c r="H1563" s="348"/>
      <c r="I1563" s="232"/>
      <c r="J1563" s="232"/>
      <c r="K1563" s="232"/>
      <c r="L1563" s="232"/>
      <c r="M1563" s="232"/>
      <c r="N1563" s="232"/>
      <c r="O1563" s="232"/>
      <c r="P1563" s="232"/>
      <c r="Q1563" s="232"/>
      <c r="R1563" s="232"/>
      <c r="S1563" s="232"/>
      <c r="T1563" s="347"/>
      <c r="U1563" s="347"/>
      <c r="V1563" s="347"/>
      <c r="W1563" s="347"/>
      <c r="X1563" s="347"/>
      <c r="Y1563" s="351"/>
    </row>
    <row r="1564" spans="1:25" x14ac:dyDescent="0.25">
      <c r="A1564" s="232"/>
      <c r="B1564" s="406"/>
      <c r="C1564" s="232"/>
      <c r="D1564" s="232"/>
      <c r="E1564" s="232"/>
      <c r="F1564" s="347"/>
      <c r="G1564" s="232"/>
      <c r="H1564" s="348"/>
      <c r="I1564" s="232"/>
      <c r="J1564" s="232"/>
      <c r="K1564" s="232"/>
      <c r="L1564" s="232"/>
      <c r="M1564" s="232"/>
      <c r="N1564" s="232"/>
      <c r="O1564" s="232"/>
      <c r="P1564" s="232"/>
      <c r="Q1564" s="232"/>
      <c r="R1564" s="232"/>
      <c r="S1564" s="232"/>
      <c r="T1564" s="347"/>
      <c r="U1564" s="347"/>
      <c r="V1564" s="347"/>
      <c r="W1564" s="347"/>
      <c r="X1564" s="347"/>
      <c r="Y1564" s="351"/>
    </row>
    <row r="1565" spans="1:25" x14ac:dyDescent="0.25">
      <c r="A1565" s="232"/>
      <c r="B1565" s="406"/>
      <c r="C1565" s="232"/>
      <c r="D1565" s="232"/>
      <c r="E1565" s="232"/>
      <c r="F1565" s="347"/>
      <c r="G1565" s="232"/>
      <c r="H1565" s="348"/>
      <c r="I1565" s="232"/>
      <c r="J1565" s="232"/>
      <c r="K1565" s="232"/>
      <c r="L1565" s="232"/>
      <c r="M1565" s="232"/>
      <c r="N1565" s="232"/>
      <c r="O1565" s="232"/>
      <c r="P1565" s="232"/>
      <c r="Q1565" s="232"/>
      <c r="R1565" s="232"/>
      <c r="S1565" s="232"/>
      <c r="T1565" s="347"/>
      <c r="U1565" s="347"/>
      <c r="V1565" s="347"/>
      <c r="W1565" s="347"/>
      <c r="X1565" s="347"/>
      <c r="Y1565" s="351"/>
    </row>
    <row r="1566" spans="1:25" x14ac:dyDescent="0.25">
      <c r="A1566" s="232"/>
      <c r="B1566" s="406"/>
      <c r="C1566" s="232"/>
      <c r="D1566" s="232"/>
      <c r="E1566" s="232"/>
      <c r="F1566" s="347"/>
      <c r="G1566" s="232"/>
      <c r="H1566" s="348"/>
      <c r="I1566" s="232"/>
      <c r="J1566" s="232"/>
      <c r="K1566" s="232"/>
      <c r="L1566" s="232"/>
      <c r="M1566" s="232"/>
      <c r="N1566" s="232"/>
      <c r="O1566" s="232"/>
      <c r="P1566" s="232"/>
      <c r="Q1566" s="232"/>
      <c r="R1566" s="232"/>
      <c r="S1566" s="232"/>
      <c r="T1566" s="347"/>
      <c r="U1566" s="347"/>
      <c r="V1566" s="347"/>
      <c r="W1566" s="347"/>
      <c r="X1566" s="347"/>
      <c r="Y1566" s="351"/>
    </row>
    <row r="1567" spans="1:25" x14ac:dyDescent="0.25">
      <c r="A1567" s="232"/>
      <c r="B1567" s="406"/>
      <c r="C1567" s="232"/>
      <c r="D1567" s="232"/>
      <c r="E1567" s="232"/>
      <c r="F1567" s="347"/>
      <c r="G1567" s="232"/>
      <c r="H1567" s="348"/>
      <c r="I1567" s="232"/>
      <c r="J1567" s="232"/>
      <c r="K1567" s="232"/>
      <c r="L1567" s="232"/>
      <c r="M1567" s="232"/>
      <c r="N1567" s="232"/>
      <c r="O1567" s="232"/>
      <c r="P1567" s="232"/>
      <c r="Q1567" s="232"/>
      <c r="R1567" s="232"/>
      <c r="S1567" s="232"/>
      <c r="T1567" s="347"/>
      <c r="U1567" s="347"/>
      <c r="V1567" s="347"/>
      <c r="W1567" s="347"/>
      <c r="X1567" s="347"/>
      <c r="Y1567" s="351"/>
    </row>
    <row r="1568" spans="1:25" x14ac:dyDescent="0.25">
      <c r="A1568" s="232"/>
      <c r="B1568" s="406"/>
      <c r="C1568" s="232"/>
      <c r="D1568" s="232"/>
      <c r="E1568" s="232"/>
      <c r="F1568" s="347"/>
      <c r="G1568" s="232"/>
      <c r="H1568" s="348"/>
      <c r="I1568" s="232"/>
      <c r="J1568" s="232"/>
      <c r="K1568" s="232"/>
      <c r="L1568" s="232"/>
      <c r="M1568" s="232"/>
      <c r="N1568" s="232"/>
      <c r="O1568" s="232"/>
      <c r="P1568" s="232"/>
      <c r="Q1568" s="232"/>
      <c r="R1568" s="232"/>
      <c r="S1568" s="232"/>
      <c r="T1568" s="347"/>
      <c r="U1568" s="347"/>
      <c r="V1568" s="347"/>
      <c r="W1568" s="347"/>
      <c r="X1568" s="347"/>
      <c r="Y1568" s="351"/>
    </row>
    <row r="1569" spans="1:25" x14ac:dyDescent="0.25">
      <c r="A1569" s="232"/>
      <c r="B1569" s="406"/>
      <c r="C1569" s="232"/>
      <c r="D1569" s="232"/>
      <c r="E1569" s="232"/>
      <c r="F1569" s="347"/>
      <c r="G1569" s="232"/>
      <c r="H1569" s="348"/>
      <c r="I1569" s="232"/>
      <c r="J1569" s="232"/>
      <c r="K1569" s="232"/>
      <c r="L1569" s="232"/>
      <c r="M1569" s="232"/>
      <c r="N1569" s="232"/>
      <c r="O1569" s="232"/>
      <c r="P1569" s="232"/>
      <c r="Q1569" s="232"/>
      <c r="R1569" s="232"/>
      <c r="S1569" s="232"/>
      <c r="T1569" s="347"/>
      <c r="U1569" s="347"/>
      <c r="V1569" s="347"/>
      <c r="W1569" s="347"/>
      <c r="X1569" s="347"/>
      <c r="Y1569" s="351"/>
    </row>
    <row r="1570" spans="1:25" x14ac:dyDescent="0.25">
      <c r="A1570" s="232"/>
      <c r="B1570" s="406"/>
      <c r="C1570" s="232"/>
      <c r="D1570" s="232"/>
      <c r="E1570" s="232"/>
      <c r="F1570" s="347"/>
      <c r="G1570" s="232"/>
      <c r="H1570" s="348"/>
      <c r="I1570" s="232"/>
      <c r="J1570" s="232"/>
      <c r="K1570" s="232"/>
      <c r="L1570" s="232"/>
      <c r="M1570" s="232"/>
      <c r="N1570" s="232"/>
      <c r="O1570" s="232"/>
      <c r="P1570" s="232"/>
      <c r="Q1570" s="232"/>
      <c r="R1570" s="232"/>
      <c r="S1570" s="232"/>
      <c r="T1570" s="347"/>
      <c r="U1570" s="347"/>
      <c r="V1570" s="347"/>
      <c r="W1570" s="347"/>
      <c r="X1570" s="347"/>
      <c r="Y1570" s="351"/>
    </row>
    <row r="1571" spans="1:25" x14ac:dyDescent="0.25">
      <c r="A1571" s="232"/>
      <c r="B1571" s="406"/>
      <c r="C1571" s="232"/>
      <c r="D1571" s="232"/>
      <c r="E1571" s="232"/>
      <c r="F1571" s="347"/>
      <c r="G1571" s="232"/>
      <c r="H1571" s="348"/>
      <c r="I1571" s="232"/>
      <c r="J1571" s="232"/>
      <c r="K1571" s="232"/>
      <c r="L1571" s="232"/>
      <c r="M1571" s="232"/>
      <c r="N1571" s="232"/>
      <c r="O1571" s="232"/>
      <c r="P1571" s="232"/>
      <c r="Q1571" s="232"/>
      <c r="R1571" s="232"/>
      <c r="S1571" s="232"/>
      <c r="T1571" s="347"/>
      <c r="U1571" s="347"/>
      <c r="V1571" s="347"/>
      <c r="W1571" s="347"/>
      <c r="X1571" s="347"/>
      <c r="Y1571" s="351"/>
    </row>
    <row r="1572" spans="1:25" x14ac:dyDescent="0.25">
      <c r="A1572" s="232"/>
      <c r="B1572" s="406"/>
      <c r="C1572" s="232"/>
      <c r="D1572" s="232"/>
      <c r="E1572" s="232"/>
      <c r="F1572" s="347"/>
      <c r="G1572" s="232"/>
      <c r="H1572" s="348"/>
      <c r="I1572" s="232"/>
      <c r="J1572" s="232"/>
      <c r="K1572" s="232"/>
      <c r="L1572" s="232"/>
      <c r="M1572" s="232"/>
      <c r="N1572" s="232"/>
      <c r="O1572" s="232"/>
      <c r="P1572" s="232"/>
      <c r="Q1572" s="232"/>
      <c r="R1572" s="232"/>
      <c r="S1572" s="232"/>
      <c r="T1572" s="347"/>
      <c r="U1572" s="347"/>
      <c r="V1572" s="347"/>
      <c r="W1572" s="347"/>
      <c r="X1572" s="347"/>
      <c r="Y1572" s="351"/>
    </row>
    <row r="1573" spans="1:25" x14ac:dyDescent="0.25">
      <c r="A1573" s="232"/>
      <c r="B1573" s="406"/>
      <c r="C1573" s="232"/>
      <c r="D1573" s="232"/>
      <c r="E1573" s="232"/>
      <c r="F1573" s="347"/>
      <c r="G1573" s="232"/>
      <c r="H1573" s="348"/>
      <c r="I1573" s="232"/>
      <c r="J1573" s="232"/>
      <c r="K1573" s="232"/>
      <c r="L1573" s="232"/>
      <c r="M1573" s="232"/>
      <c r="N1573" s="232"/>
      <c r="O1573" s="232"/>
      <c r="P1573" s="232"/>
      <c r="Q1573" s="232"/>
      <c r="R1573" s="232"/>
      <c r="S1573" s="232"/>
      <c r="T1573" s="347"/>
      <c r="U1573" s="347"/>
      <c r="V1573" s="347"/>
      <c r="W1573" s="347"/>
      <c r="X1573" s="347"/>
      <c r="Y1573" s="351"/>
    </row>
    <row r="1574" spans="1:25" x14ac:dyDescent="0.25">
      <c r="A1574" s="232"/>
      <c r="B1574" s="406"/>
      <c r="C1574" s="232"/>
      <c r="D1574" s="232"/>
      <c r="E1574" s="232"/>
      <c r="F1574" s="347"/>
      <c r="G1574" s="232"/>
      <c r="H1574" s="348"/>
      <c r="I1574" s="232"/>
      <c r="J1574" s="232"/>
      <c r="K1574" s="232"/>
      <c r="L1574" s="232"/>
      <c r="M1574" s="232"/>
      <c r="N1574" s="232"/>
      <c r="O1574" s="232"/>
      <c r="P1574" s="232"/>
      <c r="Q1574" s="232"/>
      <c r="R1574" s="232"/>
      <c r="S1574" s="232"/>
      <c r="T1574" s="347"/>
      <c r="U1574" s="347"/>
      <c r="V1574" s="347"/>
      <c r="W1574" s="347"/>
      <c r="X1574" s="347"/>
      <c r="Y1574" s="351"/>
    </row>
    <row r="1575" spans="1:25" x14ac:dyDescent="0.25">
      <c r="A1575" s="232"/>
      <c r="B1575" s="406"/>
      <c r="C1575" s="232"/>
      <c r="D1575" s="232"/>
      <c r="E1575" s="232"/>
      <c r="F1575" s="347"/>
      <c r="G1575" s="232"/>
      <c r="H1575" s="348"/>
      <c r="I1575" s="232"/>
      <c r="J1575" s="232"/>
      <c r="K1575" s="232"/>
      <c r="L1575" s="232"/>
      <c r="M1575" s="232"/>
      <c r="N1575" s="232"/>
      <c r="O1575" s="232"/>
      <c r="P1575" s="232"/>
      <c r="Q1575" s="232"/>
      <c r="R1575" s="232"/>
      <c r="S1575" s="232"/>
      <c r="T1575" s="347"/>
      <c r="U1575" s="347"/>
      <c r="V1575" s="347"/>
      <c r="W1575" s="347"/>
      <c r="X1575" s="347"/>
      <c r="Y1575" s="351"/>
    </row>
    <row r="1576" spans="1:25" x14ac:dyDescent="0.25">
      <c r="A1576" s="232"/>
      <c r="B1576" s="406"/>
      <c r="C1576" s="232"/>
      <c r="D1576" s="232"/>
      <c r="E1576" s="232"/>
      <c r="F1576" s="347"/>
      <c r="G1576" s="232"/>
      <c r="H1576" s="348"/>
      <c r="I1576" s="232"/>
      <c r="J1576" s="232"/>
      <c r="K1576" s="232"/>
      <c r="L1576" s="232"/>
      <c r="M1576" s="232"/>
      <c r="N1576" s="232"/>
      <c r="O1576" s="232"/>
      <c r="P1576" s="232"/>
      <c r="Q1576" s="232"/>
      <c r="R1576" s="232"/>
      <c r="S1576" s="232"/>
      <c r="T1576" s="347"/>
      <c r="U1576" s="347"/>
      <c r="V1576" s="347"/>
      <c r="W1576" s="347"/>
      <c r="X1576" s="347"/>
      <c r="Y1576" s="351"/>
    </row>
    <row r="1577" spans="1:25" x14ac:dyDescent="0.25">
      <c r="A1577" s="232"/>
      <c r="B1577" s="406"/>
      <c r="C1577" s="232"/>
      <c r="D1577" s="232"/>
      <c r="E1577" s="232"/>
      <c r="F1577" s="347"/>
      <c r="G1577" s="232"/>
      <c r="H1577" s="348"/>
      <c r="I1577" s="232"/>
      <c r="J1577" s="232"/>
      <c r="K1577" s="232"/>
      <c r="L1577" s="232"/>
      <c r="M1577" s="232"/>
      <c r="N1577" s="232"/>
      <c r="O1577" s="232"/>
      <c r="P1577" s="232"/>
      <c r="Q1577" s="232"/>
      <c r="R1577" s="232"/>
      <c r="S1577" s="232"/>
      <c r="T1577" s="347"/>
      <c r="U1577" s="347"/>
      <c r="V1577" s="347"/>
      <c r="W1577" s="347"/>
      <c r="X1577" s="347"/>
      <c r="Y1577" s="351"/>
    </row>
    <row r="1578" spans="1:25" x14ac:dyDescent="0.25">
      <c r="A1578" s="232"/>
      <c r="B1578" s="406"/>
      <c r="C1578" s="232"/>
      <c r="D1578" s="232"/>
      <c r="E1578" s="232"/>
      <c r="F1578" s="347"/>
      <c r="G1578" s="232"/>
      <c r="H1578" s="348"/>
      <c r="I1578" s="232"/>
      <c r="J1578" s="232"/>
      <c r="K1578" s="232"/>
      <c r="L1578" s="232"/>
      <c r="M1578" s="232"/>
      <c r="N1578" s="232"/>
      <c r="O1578" s="232"/>
      <c r="P1578" s="232"/>
      <c r="Q1578" s="232"/>
      <c r="R1578" s="232"/>
      <c r="S1578" s="232"/>
      <c r="T1578" s="347"/>
      <c r="U1578" s="347"/>
      <c r="V1578" s="347"/>
      <c r="W1578" s="347"/>
      <c r="X1578" s="347"/>
      <c r="Y1578" s="351"/>
    </row>
    <row r="1579" spans="1:25" x14ac:dyDescent="0.25">
      <c r="A1579" s="232"/>
      <c r="B1579" s="406"/>
      <c r="C1579" s="232"/>
      <c r="D1579" s="232"/>
      <c r="E1579" s="232"/>
      <c r="F1579" s="347"/>
      <c r="G1579" s="232"/>
      <c r="H1579" s="348"/>
      <c r="I1579" s="232"/>
      <c r="J1579" s="232"/>
      <c r="K1579" s="232"/>
      <c r="L1579" s="232"/>
      <c r="M1579" s="232"/>
      <c r="N1579" s="232"/>
      <c r="O1579" s="232"/>
      <c r="P1579" s="232"/>
      <c r="Q1579" s="232"/>
      <c r="R1579" s="232"/>
      <c r="S1579" s="232"/>
      <c r="T1579" s="347"/>
      <c r="U1579" s="347"/>
      <c r="V1579" s="347"/>
      <c r="W1579" s="347"/>
      <c r="X1579" s="347"/>
      <c r="Y1579" s="351"/>
    </row>
    <row r="1580" spans="1:25" x14ac:dyDescent="0.25">
      <c r="A1580" s="232"/>
      <c r="B1580" s="406"/>
      <c r="C1580" s="232"/>
      <c r="D1580" s="232"/>
      <c r="E1580" s="232"/>
      <c r="F1580" s="347"/>
      <c r="G1580" s="232"/>
      <c r="H1580" s="348"/>
      <c r="I1580" s="232"/>
      <c r="J1580" s="232"/>
      <c r="K1580" s="232"/>
      <c r="L1580" s="232"/>
      <c r="M1580" s="232"/>
      <c r="N1580" s="232"/>
      <c r="O1580" s="232"/>
      <c r="P1580" s="232"/>
      <c r="Q1580" s="232"/>
      <c r="R1580" s="232"/>
      <c r="S1580" s="232"/>
      <c r="T1580" s="347"/>
      <c r="U1580" s="347"/>
      <c r="V1580" s="347"/>
      <c r="W1580" s="347"/>
      <c r="X1580" s="347"/>
      <c r="Y1580" s="351"/>
    </row>
    <row r="1581" spans="1:25" x14ac:dyDescent="0.25">
      <c r="A1581" s="232"/>
      <c r="B1581" s="406"/>
      <c r="C1581" s="232"/>
      <c r="D1581" s="232"/>
      <c r="E1581" s="232"/>
      <c r="F1581" s="347"/>
      <c r="G1581" s="232"/>
      <c r="H1581" s="348"/>
      <c r="I1581" s="232"/>
      <c r="J1581" s="232"/>
      <c r="K1581" s="232"/>
      <c r="L1581" s="232"/>
      <c r="M1581" s="232"/>
      <c r="N1581" s="232"/>
      <c r="O1581" s="232"/>
      <c r="P1581" s="232"/>
      <c r="Q1581" s="232"/>
      <c r="R1581" s="232"/>
      <c r="S1581" s="232"/>
      <c r="T1581" s="347"/>
      <c r="U1581" s="347"/>
      <c r="V1581" s="347"/>
      <c r="W1581" s="347"/>
      <c r="X1581" s="347"/>
      <c r="Y1581" s="351"/>
    </row>
    <row r="1582" spans="1:25" x14ac:dyDescent="0.25">
      <c r="A1582" s="232"/>
      <c r="B1582" s="406"/>
      <c r="C1582" s="232"/>
      <c r="D1582" s="232"/>
      <c r="E1582" s="232"/>
      <c r="F1582" s="347"/>
      <c r="G1582" s="232"/>
      <c r="H1582" s="348"/>
      <c r="I1582" s="232"/>
      <c r="J1582" s="232"/>
      <c r="K1582" s="232"/>
      <c r="L1582" s="232"/>
      <c r="M1582" s="232"/>
      <c r="N1582" s="232"/>
      <c r="O1582" s="232"/>
      <c r="P1582" s="232"/>
      <c r="Q1582" s="232"/>
      <c r="R1582" s="232"/>
      <c r="S1582" s="232"/>
      <c r="T1582" s="347"/>
      <c r="U1582" s="347"/>
      <c r="V1582" s="347"/>
      <c r="W1582" s="347"/>
      <c r="X1582" s="347"/>
      <c r="Y1582" s="351"/>
    </row>
    <row r="1583" spans="1:25" x14ac:dyDescent="0.25">
      <c r="A1583" s="232"/>
      <c r="B1583" s="406"/>
      <c r="C1583" s="232"/>
      <c r="D1583" s="232"/>
      <c r="E1583" s="232"/>
      <c r="F1583" s="347"/>
      <c r="G1583" s="232"/>
      <c r="H1583" s="348"/>
      <c r="I1583" s="232"/>
      <c r="J1583" s="232"/>
      <c r="K1583" s="232"/>
      <c r="L1583" s="232"/>
      <c r="M1583" s="232"/>
      <c r="N1583" s="232"/>
      <c r="O1583" s="232"/>
      <c r="P1583" s="232"/>
      <c r="Q1583" s="232"/>
      <c r="R1583" s="232"/>
      <c r="S1583" s="232"/>
      <c r="T1583" s="347"/>
      <c r="U1583" s="347"/>
      <c r="V1583" s="347"/>
      <c r="W1583" s="347"/>
      <c r="X1583" s="347"/>
      <c r="Y1583" s="351"/>
    </row>
    <row r="1584" spans="1:25" x14ac:dyDescent="0.25">
      <c r="A1584" s="232"/>
      <c r="B1584" s="406"/>
      <c r="C1584" s="232"/>
      <c r="D1584" s="232"/>
      <c r="E1584" s="232"/>
      <c r="F1584" s="347"/>
      <c r="G1584" s="232"/>
      <c r="H1584" s="348"/>
      <c r="I1584" s="232"/>
      <c r="J1584" s="232"/>
      <c r="K1584" s="232"/>
      <c r="L1584" s="232"/>
      <c r="M1584" s="232"/>
      <c r="N1584" s="232"/>
      <c r="O1584" s="232"/>
      <c r="P1584" s="232"/>
      <c r="Q1584" s="232"/>
      <c r="R1584" s="232"/>
      <c r="S1584" s="232"/>
      <c r="T1584" s="347"/>
      <c r="U1584" s="347"/>
      <c r="V1584" s="347"/>
      <c r="W1584" s="347"/>
      <c r="X1584" s="347"/>
      <c r="Y1584" s="351"/>
    </row>
    <row r="1585" spans="1:25" x14ac:dyDescent="0.25">
      <c r="A1585" s="232"/>
      <c r="B1585" s="406"/>
      <c r="C1585" s="232"/>
      <c r="D1585" s="232"/>
      <c r="E1585" s="232"/>
      <c r="F1585" s="347"/>
      <c r="G1585" s="232"/>
      <c r="H1585" s="348"/>
      <c r="I1585" s="232"/>
      <c r="J1585" s="232"/>
      <c r="K1585" s="232"/>
      <c r="L1585" s="232"/>
      <c r="M1585" s="232"/>
      <c r="N1585" s="232"/>
      <c r="O1585" s="232"/>
      <c r="P1585" s="232"/>
      <c r="Q1585" s="232"/>
      <c r="R1585" s="232"/>
      <c r="S1585" s="232"/>
      <c r="T1585" s="347"/>
      <c r="U1585" s="347"/>
      <c r="V1585" s="347"/>
      <c r="W1585" s="347"/>
      <c r="X1585" s="347"/>
      <c r="Y1585" s="351"/>
    </row>
    <row r="1586" spans="1:25" x14ac:dyDescent="0.25">
      <c r="A1586" s="232"/>
      <c r="B1586" s="406"/>
      <c r="C1586" s="232"/>
      <c r="D1586" s="232"/>
      <c r="E1586" s="232"/>
      <c r="F1586" s="347"/>
      <c r="G1586" s="232"/>
      <c r="H1586" s="348"/>
      <c r="I1586" s="232"/>
      <c r="J1586" s="232"/>
      <c r="K1586" s="232"/>
      <c r="L1586" s="232"/>
      <c r="M1586" s="232"/>
      <c r="N1586" s="232"/>
      <c r="O1586" s="232"/>
      <c r="P1586" s="232"/>
      <c r="Q1586" s="232"/>
      <c r="R1586" s="232"/>
      <c r="S1586" s="232"/>
      <c r="T1586" s="347"/>
      <c r="U1586" s="347"/>
      <c r="V1586" s="347"/>
      <c r="W1586" s="347"/>
      <c r="X1586" s="347"/>
      <c r="Y1586" s="351"/>
    </row>
    <row r="1587" spans="1:25" x14ac:dyDescent="0.25">
      <c r="A1587" s="232"/>
      <c r="B1587" s="406"/>
      <c r="C1587" s="232"/>
      <c r="D1587" s="232"/>
      <c r="E1587" s="232"/>
      <c r="F1587" s="347"/>
      <c r="G1587" s="232"/>
      <c r="H1587" s="348"/>
      <c r="I1587" s="232"/>
      <c r="J1587" s="232"/>
      <c r="K1587" s="232"/>
      <c r="L1587" s="232"/>
      <c r="M1587" s="232"/>
      <c r="N1587" s="232"/>
      <c r="O1587" s="232"/>
      <c r="P1587" s="232"/>
      <c r="Q1587" s="232"/>
      <c r="R1587" s="232"/>
      <c r="S1587" s="232"/>
      <c r="T1587" s="347"/>
      <c r="U1587" s="347"/>
      <c r="V1587" s="347"/>
      <c r="W1587" s="347"/>
      <c r="X1587" s="347"/>
      <c r="Y1587" s="351"/>
    </row>
    <row r="1588" spans="1:25" x14ac:dyDescent="0.25">
      <c r="A1588" s="232"/>
      <c r="B1588" s="406"/>
      <c r="C1588" s="232"/>
      <c r="D1588" s="232"/>
      <c r="E1588" s="232"/>
      <c r="F1588" s="347"/>
      <c r="G1588" s="232"/>
      <c r="H1588" s="348"/>
      <c r="I1588" s="232"/>
      <c r="J1588" s="232"/>
      <c r="K1588" s="232"/>
      <c r="L1588" s="232"/>
      <c r="M1588" s="232"/>
      <c r="N1588" s="232"/>
      <c r="O1588" s="232"/>
      <c r="P1588" s="232"/>
      <c r="Q1588" s="232"/>
      <c r="R1588" s="232"/>
      <c r="S1588" s="232"/>
      <c r="T1588" s="347"/>
      <c r="U1588" s="347"/>
      <c r="V1588" s="347"/>
      <c r="W1588" s="347"/>
      <c r="X1588" s="347"/>
      <c r="Y1588" s="351"/>
    </row>
    <row r="1589" spans="1:25" x14ac:dyDescent="0.25">
      <c r="A1589" s="232"/>
      <c r="B1589" s="406"/>
      <c r="C1589" s="232"/>
      <c r="D1589" s="232"/>
      <c r="E1589" s="232"/>
      <c r="F1589" s="347"/>
      <c r="G1589" s="232"/>
      <c r="H1589" s="348"/>
      <c r="I1589" s="232"/>
      <c r="J1589" s="232"/>
      <c r="K1589" s="232"/>
      <c r="L1589" s="232"/>
      <c r="M1589" s="232"/>
      <c r="N1589" s="232"/>
      <c r="O1589" s="232"/>
      <c r="P1589" s="232"/>
      <c r="Q1589" s="232"/>
      <c r="R1589" s="232"/>
      <c r="S1589" s="232"/>
      <c r="T1589" s="347"/>
      <c r="U1589" s="347"/>
      <c r="V1589" s="347"/>
      <c r="W1589" s="347"/>
      <c r="X1589" s="347"/>
      <c r="Y1589" s="351"/>
    </row>
    <row r="1590" spans="1:25" x14ac:dyDescent="0.25">
      <c r="A1590" s="232"/>
      <c r="B1590" s="406"/>
      <c r="C1590" s="232"/>
      <c r="D1590" s="232"/>
      <c r="E1590" s="232"/>
      <c r="F1590" s="347"/>
      <c r="G1590" s="232"/>
      <c r="H1590" s="348"/>
      <c r="I1590" s="232"/>
      <c r="J1590" s="232"/>
      <c r="K1590" s="232"/>
      <c r="L1590" s="232"/>
      <c r="M1590" s="232"/>
      <c r="N1590" s="232"/>
      <c r="O1590" s="232"/>
      <c r="P1590" s="232"/>
      <c r="Q1590" s="232"/>
      <c r="R1590" s="232"/>
      <c r="S1590" s="232"/>
      <c r="T1590" s="347"/>
      <c r="U1590" s="347"/>
      <c r="V1590" s="347"/>
      <c r="W1590" s="347"/>
      <c r="X1590" s="347"/>
      <c r="Y1590" s="351"/>
    </row>
    <row r="1591" spans="1:25" x14ac:dyDescent="0.25">
      <c r="A1591" s="232"/>
      <c r="B1591" s="406"/>
      <c r="C1591" s="232"/>
      <c r="D1591" s="232"/>
      <c r="E1591" s="232"/>
      <c r="F1591" s="347"/>
      <c r="G1591" s="232"/>
      <c r="H1591" s="348"/>
      <c r="I1591" s="232"/>
      <c r="J1591" s="232"/>
      <c r="K1591" s="232"/>
      <c r="L1591" s="232"/>
      <c r="M1591" s="232"/>
      <c r="N1591" s="232"/>
      <c r="O1591" s="232"/>
      <c r="P1591" s="232"/>
      <c r="Q1591" s="232"/>
      <c r="R1591" s="232"/>
      <c r="S1591" s="232"/>
      <c r="T1591" s="347"/>
      <c r="U1591" s="347"/>
      <c r="V1591" s="347"/>
      <c r="W1591" s="347"/>
      <c r="X1591" s="347"/>
      <c r="Y1591" s="351"/>
    </row>
    <row r="1592" spans="1:25" x14ac:dyDescent="0.25">
      <c r="A1592" s="232"/>
      <c r="B1592" s="406"/>
      <c r="C1592" s="232"/>
      <c r="D1592" s="232"/>
      <c r="E1592" s="232"/>
      <c r="F1592" s="347"/>
      <c r="G1592" s="232"/>
      <c r="H1592" s="348"/>
      <c r="I1592" s="232"/>
      <c r="J1592" s="232"/>
      <c r="K1592" s="232"/>
      <c r="L1592" s="232"/>
      <c r="M1592" s="232"/>
      <c r="N1592" s="232"/>
      <c r="O1592" s="232"/>
      <c r="P1592" s="232"/>
      <c r="Q1592" s="232"/>
      <c r="R1592" s="232"/>
      <c r="S1592" s="232"/>
      <c r="T1592" s="347"/>
      <c r="U1592" s="347"/>
      <c r="V1592" s="347"/>
      <c r="W1592" s="347"/>
      <c r="X1592" s="347"/>
      <c r="Y1592" s="351"/>
    </row>
    <row r="1593" spans="1:25" x14ac:dyDescent="0.25">
      <c r="A1593" s="232"/>
      <c r="B1593" s="406"/>
      <c r="C1593" s="232"/>
      <c r="D1593" s="232"/>
      <c r="E1593" s="232"/>
      <c r="F1593" s="347"/>
      <c r="G1593" s="232"/>
      <c r="H1593" s="348"/>
      <c r="I1593" s="232"/>
      <c r="J1593" s="232"/>
      <c r="K1593" s="232"/>
      <c r="L1593" s="232"/>
      <c r="M1593" s="232"/>
      <c r="N1593" s="232"/>
      <c r="O1593" s="232"/>
      <c r="P1593" s="232"/>
      <c r="Q1593" s="232"/>
      <c r="R1593" s="232"/>
      <c r="S1593" s="232"/>
      <c r="T1593" s="347"/>
      <c r="U1593" s="347"/>
      <c r="V1593" s="347"/>
      <c r="W1593" s="347"/>
      <c r="X1593" s="347"/>
      <c r="Y1593" s="351"/>
    </row>
    <row r="1594" spans="1:25" x14ac:dyDescent="0.25">
      <c r="A1594" s="232"/>
      <c r="B1594" s="406"/>
      <c r="C1594" s="232"/>
      <c r="D1594" s="232"/>
      <c r="E1594" s="232"/>
      <c r="F1594" s="347"/>
      <c r="G1594" s="232"/>
      <c r="H1594" s="348"/>
      <c r="I1594" s="232"/>
      <c r="J1594" s="232"/>
      <c r="K1594" s="232"/>
      <c r="L1594" s="232"/>
      <c r="M1594" s="232"/>
      <c r="N1594" s="232"/>
      <c r="O1594" s="232"/>
      <c r="P1594" s="232"/>
      <c r="Q1594" s="232"/>
      <c r="R1594" s="232"/>
      <c r="S1594" s="232"/>
      <c r="T1594" s="347"/>
      <c r="U1594" s="347"/>
      <c r="V1594" s="347"/>
      <c r="W1594" s="347"/>
      <c r="X1594" s="347"/>
      <c r="Y1594" s="351"/>
    </row>
    <row r="1595" spans="1:25" x14ac:dyDescent="0.25">
      <c r="A1595" s="232"/>
      <c r="B1595" s="406"/>
      <c r="C1595" s="232"/>
      <c r="D1595" s="232"/>
      <c r="E1595" s="232"/>
      <c r="F1595" s="347"/>
      <c r="G1595" s="232"/>
      <c r="H1595" s="348"/>
      <c r="I1595" s="232"/>
      <c r="J1595" s="232"/>
      <c r="K1595" s="232"/>
      <c r="L1595" s="232"/>
      <c r="M1595" s="232"/>
      <c r="N1595" s="232"/>
      <c r="O1595" s="232"/>
      <c r="P1595" s="232"/>
      <c r="Q1595" s="232"/>
      <c r="R1595" s="232"/>
      <c r="S1595" s="232"/>
      <c r="T1595" s="347"/>
      <c r="U1595" s="347"/>
      <c r="V1595" s="347"/>
      <c r="W1595" s="347"/>
      <c r="X1595" s="347"/>
      <c r="Y1595" s="351"/>
    </row>
    <row r="1596" spans="1:25" x14ac:dyDescent="0.25">
      <c r="A1596" s="232"/>
      <c r="B1596" s="406"/>
      <c r="C1596" s="232"/>
      <c r="D1596" s="232"/>
      <c r="E1596" s="232"/>
      <c r="F1596" s="347"/>
      <c r="G1596" s="232"/>
      <c r="H1596" s="348"/>
      <c r="I1596" s="232"/>
      <c r="J1596" s="232"/>
      <c r="K1596" s="232"/>
      <c r="L1596" s="232"/>
      <c r="M1596" s="232"/>
      <c r="N1596" s="232"/>
      <c r="O1596" s="232"/>
      <c r="P1596" s="232"/>
      <c r="Q1596" s="232"/>
      <c r="R1596" s="232"/>
      <c r="S1596" s="232"/>
      <c r="T1596" s="347"/>
      <c r="U1596" s="347"/>
      <c r="V1596" s="347"/>
      <c r="W1596" s="347"/>
      <c r="X1596" s="347"/>
      <c r="Y1596" s="351"/>
    </row>
    <row r="1597" spans="1:25" x14ac:dyDescent="0.25">
      <c r="A1597" s="232"/>
      <c r="B1597" s="406"/>
      <c r="C1597" s="232"/>
      <c r="D1597" s="232"/>
      <c r="E1597" s="232"/>
      <c r="F1597" s="347"/>
      <c r="G1597" s="232"/>
      <c r="H1597" s="348"/>
      <c r="I1597" s="232"/>
      <c r="J1597" s="232"/>
      <c r="K1597" s="232"/>
      <c r="L1597" s="232"/>
      <c r="M1597" s="232"/>
      <c r="N1597" s="232"/>
      <c r="O1597" s="232"/>
      <c r="P1597" s="232"/>
      <c r="Q1597" s="232"/>
      <c r="R1597" s="232"/>
      <c r="S1597" s="232"/>
      <c r="T1597" s="347"/>
      <c r="U1597" s="347"/>
      <c r="V1597" s="347"/>
      <c r="W1597" s="347"/>
      <c r="X1597" s="347"/>
      <c r="Y1597" s="351"/>
    </row>
    <row r="1598" spans="1:25" x14ac:dyDescent="0.25">
      <c r="A1598" s="232"/>
      <c r="B1598" s="406"/>
      <c r="C1598" s="232"/>
      <c r="D1598" s="232"/>
      <c r="E1598" s="232"/>
      <c r="F1598" s="347"/>
      <c r="G1598" s="232"/>
      <c r="H1598" s="348"/>
      <c r="I1598" s="232"/>
      <c r="J1598" s="232"/>
      <c r="K1598" s="232"/>
      <c r="L1598" s="232"/>
      <c r="M1598" s="232"/>
      <c r="N1598" s="232"/>
      <c r="O1598" s="232"/>
      <c r="P1598" s="232"/>
      <c r="Q1598" s="232"/>
      <c r="R1598" s="232"/>
      <c r="S1598" s="232"/>
      <c r="T1598" s="347"/>
      <c r="U1598" s="347"/>
      <c r="V1598" s="347"/>
      <c r="W1598" s="347"/>
      <c r="X1598" s="347"/>
      <c r="Y1598" s="351"/>
    </row>
    <row r="1599" spans="1:25" x14ac:dyDescent="0.25">
      <c r="A1599" s="232"/>
      <c r="B1599" s="406"/>
      <c r="C1599" s="232"/>
      <c r="D1599" s="232"/>
      <c r="E1599" s="232"/>
      <c r="F1599" s="347"/>
      <c r="G1599" s="232"/>
      <c r="H1599" s="348"/>
      <c r="I1599" s="232"/>
      <c r="J1599" s="232"/>
      <c r="K1599" s="232"/>
      <c r="L1599" s="232"/>
      <c r="M1599" s="232"/>
      <c r="N1599" s="232"/>
      <c r="O1599" s="232"/>
      <c r="P1599" s="232"/>
      <c r="Q1599" s="232"/>
      <c r="R1599" s="232"/>
      <c r="S1599" s="232"/>
      <c r="T1599" s="347"/>
      <c r="U1599" s="347"/>
      <c r="V1599" s="347"/>
      <c r="W1599" s="347"/>
      <c r="X1599" s="347"/>
      <c r="Y1599" s="351"/>
    </row>
    <row r="1600" spans="1:25" x14ac:dyDescent="0.25">
      <c r="A1600" s="232"/>
      <c r="B1600" s="406"/>
      <c r="C1600" s="232"/>
      <c r="D1600" s="232"/>
      <c r="E1600" s="232"/>
      <c r="F1600" s="347"/>
      <c r="G1600" s="232"/>
      <c r="H1600" s="348"/>
      <c r="I1600" s="232"/>
      <c r="J1600" s="232"/>
      <c r="K1600" s="232"/>
      <c r="L1600" s="232"/>
      <c r="M1600" s="232"/>
      <c r="N1600" s="232"/>
      <c r="O1600" s="232"/>
      <c r="P1600" s="232"/>
      <c r="Q1600" s="232"/>
      <c r="R1600" s="232"/>
      <c r="S1600" s="232"/>
      <c r="T1600" s="347"/>
      <c r="U1600" s="347"/>
      <c r="V1600" s="347"/>
      <c r="W1600" s="347"/>
      <c r="X1600" s="347"/>
      <c r="Y1600" s="351"/>
    </row>
    <row r="1601" spans="1:25" x14ac:dyDescent="0.25">
      <c r="A1601" s="232"/>
      <c r="B1601" s="406"/>
      <c r="C1601" s="232"/>
      <c r="D1601" s="232"/>
      <c r="E1601" s="232"/>
      <c r="F1601" s="347"/>
      <c r="G1601" s="232"/>
      <c r="H1601" s="348"/>
      <c r="I1601" s="232"/>
      <c r="J1601" s="232"/>
      <c r="K1601" s="232"/>
      <c r="L1601" s="232"/>
      <c r="M1601" s="232"/>
      <c r="N1601" s="232"/>
      <c r="O1601" s="232"/>
      <c r="P1601" s="232"/>
      <c r="Q1601" s="232"/>
      <c r="R1601" s="232"/>
      <c r="S1601" s="232"/>
      <c r="T1601" s="347"/>
      <c r="U1601" s="347"/>
      <c r="V1601" s="347"/>
      <c r="W1601" s="347"/>
      <c r="X1601" s="347"/>
      <c r="Y1601" s="351"/>
    </row>
    <row r="1602" spans="1:25" x14ac:dyDescent="0.25">
      <c r="A1602" s="232"/>
      <c r="B1602" s="406"/>
      <c r="C1602" s="232"/>
      <c r="D1602" s="232"/>
      <c r="E1602" s="232"/>
      <c r="F1602" s="347"/>
      <c r="G1602" s="232"/>
      <c r="H1602" s="348"/>
      <c r="I1602" s="232"/>
      <c r="J1602" s="232"/>
      <c r="K1602" s="232"/>
      <c r="L1602" s="232"/>
      <c r="M1602" s="232"/>
      <c r="N1602" s="232"/>
      <c r="O1602" s="232"/>
      <c r="P1602" s="232"/>
      <c r="Q1602" s="232"/>
      <c r="R1602" s="232"/>
      <c r="S1602" s="232"/>
      <c r="T1602" s="347"/>
      <c r="U1602" s="347"/>
      <c r="V1602" s="347"/>
      <c r="W1602" s="347"/>
      <c r="X1602" s="347"/>
      <c r="Y1602" s="351"/>
    </row>
    <row r="1603" spans="1:25" x14ac:dyDescent="0.25">
      <c r="A1603" s="232"/>
      <c r="B1603" s="406"/>
      <c r="C1603" s="232"/>
      <c r="D1603" s="232"/>
      <c r="E1603" s="232"/>
      <c r="F1603" s="347"/>
      <c r="G1603" s="232"/>
      <c r="H1603" s="348"/>
      <c r="I1603" s="232"/>
      <c r="J1603" s="232"/>
      <c r="K1603" s="232"/>
      <c r="L1603" s="232"/>
      <c r="M1603" s="232"/>
      <c r="N1603" s="232"/>
      <c r="O1603" s="232"/>
      <c r="P1603" s="232"/>
      <c r="Q1603" s="232"/>
      <c r="R1603" s="232"/>
      <c r="S1603" s="232"/>
      <c r="T1603" s="347"/>
      <c r="U1603" s="347"/>
      <c r="V1603" s="347"/>
      <c r="W1603" s="347"/>
      <c r="X1603" s="347"/>
      <c r="Y1603" s="351"/>
    </row>
    <row r="1604" spans="1:25" x14ac:dyDescent="0.25">
      <c r="A1604" s="232"/>
      <c r="B1604" s="406"/>
      <c r="C1604" s="232"/>
      <c r="D1604" s="232"/>
      <c r="E1604" s="232"/>
      <c r="F1604" s="347"/>
      <c r="G1604" s="232"/>
      <c r="H1604" s="348"/>
      <c r="I1604" s="232"/>
      <c r="J1604" s="232"/>
      <c r="K1604" s="232"/>
      <c r="L1604" s="232"/>
      <c r="M1604" s="232"/>
      <c r="N1604" s="232"/>
      <c r="O1604" s="232"/>
      <c r="P1604" s="232"/>
      <c r="Q1604" s="232"/>
      <c r="R1604" s="232"/>
      <c r="S1604" s="232"/>
      <c r="T1604" s="347"/>
      <c r="U1604" s="347"/>
      <c r="V1604" s="347"/>
      <c r="W1604" s="347"/>
      <c r="X1604" s="347"/>
      <c r="Y1604" s="351"/>
    </row>
    <row r="1605" spans="1:25" x14ac:dyDescent="0.25">
      <c r="A1605" s="232"/>
      <c r="B1605" s="406"/>
      <c r="C1605" s="232"/>
      <c r="D1605" s="232"/>
      <c r="E1605" s="232"/>
      <c r="F1605" s="347"/>
      <c r="G1605" s="232"/>
      <c r="H1605" s="348"/>
      <c r="I1605" s="232"/>
      <c r="J1605" s="232"/>
      <c r="K1605" s="232"/>
      <c r="L1605" s="232"/>
      <c r="M1605" s="232"/>
      <c r="N1605" s="232"/>
      <c r="O1605" s="232"/>
      <c r="P1605" s="232"/>
      <c r="Q1605" s="232"/>
      <c r="R1605" s="232"/>
      <c r="S1605" s="232"/>
      <c r="T1605" s="347"/>
      <c r="U1605" s="347"/>
      <c r="V1605" s="347"/>
      <c r="W1605" s="347"/>
      <c r="X1605" s="347"/>
      <c r="Y1605" s="351"/>
    </row>
    <row r="1606" spans="1:25" x14ac:dyDescent="0.25">
      <c r="A1606" s="232"/>
      <c r="B1606" s="406"/>
      <c r="C1606" s="232"/>
      <c r="D1606" s="232"/>
      <c r="E1606" s="232"/>
      <c r="F1606" s="347"/>
      <c r="G1606" s="232"/>
      <c r="H1606" s="348"/>
      <c r="I1606" s="232"/>
      <c r="J1606" s="232"/>
      <c r="K1606" s="232"/>
      <c r="L1606" s="232"/>
      <c r="M1606" s="232"/>
      <c r="N1606" s="232"/>
      <c r="O1606" s="232"/>
      <c r="P1606" s="232"/>
      <c r="Q1606" s="232"/>
      <c r="R1606" s="232"/>
      <c r="S1606" s="232"/>
      <c r="T1606" s="347"/>
      <c r="U1606" s="347"/>
      <c r="V1606" s="347"/>
      <c r="W1606" s="347"/>
      <c r="X1606" s="347"/>
      <c r="Y1606" s="351"/>
    </row>
    <row r="1607" spans="1:25" x14ac:dyDescent="0.25">
      <c r="A1607" s="232"/>
      <c r="B1607" s="406"/>
      <c r="C1607" s="232"/>
      <c r="D1607" s="232"/>
      <c r="E1607" s="232"/>
      <c r="F1607" s="347"/>
      <c r="G1607" s="232"/>
      <c r="H1607" s="348"/>
      <c r="I1607" s="232"/>
      <c r="J1607" s="232"/>
      <c r="K1607" s="232"/>
      <c r="L1607" s="232"/>
      <c r="M1607" s="232"/>
      <c r="N1607" s="232"/>
      <c r="O1607" s="232"/>
      <c r="P1607" s="232"/>
      <c r="Q1607" s="232"/>
      <c r="R1607" s="232"/>
      <c r="S1607" s="232"/>
      <c r="T1607" s="347"/>
      <c r="U1607" s="347"/>
      <c r="V1607" s="347"/>
      <c r="W1607" s="347"/>
      <c r="X1607" s="347"/>
      <c r="Y1607" s="351"/>
    </row>
    <row r="1608" spans="1:25" x14ac:dyDescent="0.25">
      <c r="A1608" s="232"/>
      <c r="B1608" s="406"/>
      <c r="C1608" s="232"/>
      <c r="D1608" s="232"/>
      <c r="E1608" s="232"/>
      <c r="F1608" s="347"/>
      <c r="G1608" s="232"/>
      <c r="H1608" s="348"/>
      <c r="I1608" s="232"/>
      <c r="J1608" s="232"/>
      <c r="K1608" s="232"/>
      <c r="L1608" s="232"/>
      <c r="M1608" s="232"/>
      <c r="N1608" s="232"/>
      <c r="O1608" s="232"/>
      <c r="P1608" s="232"/>
      <c r="Q1608" s="232"/>
      <c r="R1608" s="232"/>
      <c r="S1608" s="232"/>
      <c r="T1608" s="347"/>
      <c r="U1608" s="347"/>
      <c r="V1608" s="347"/>
      <c r="W1608" s="347"/>
      <c r="X1608" s="347"/>
      <c r="Y1608" s="351"/>
    </row>
    <row r="1609" spans="1:25" x14ac:dyDescent="0.25">
      <c r="A1609" s="232"/>
      <c r="B1609" s="406"/>
      <c r="C1609" s="232"/>
      <c r="D1609" s="232"/>
      <c r="E1609" s="232"/>
      <c r="F1609" s="347"/>
      <c r="G1609" s="232"/>
      <c r="H1609" s="348"/>
      <c r="I1609" s="232"/>
      <c r="J1609" s="232"/>
      <c r="K1609" s="232"/>
      <c r="L1609" s="232"/>
      <c r="M1609" s="232"/>
      <c r="N1609" s="232"/>
      <c r="O1609" s="232"/>
      <c r="P1609" s="232"/>
      <c r="Q1609" s="232"/>
      <c r="R1609" s="232"/>
      <c r="S1609" s="232"/>
      <c r="T1609" s="347"/>
      <c r="U1609" s="347"/>
      <c r="V1609" s="347"/>
      <c r="W1609" s="347"/>
      <c r="X1609" s="347"/>
      <c r="Y1609" s="351"/>
    </row>
    <row r="1610" spans="1:25" x14ac:dyDescent="0.25">
      <c r="A1610" s="232"/>
      <c r="B1610" s="406"/>
      <c r="C1610" s="232"/>
      <c r="D1610" s="232"/>
      <c r="E1610" s="232"/>
      <c r="F1610" s="347"/>
      <c r="G1610" s="232"/>
      <c r="H1610" s="348"/>
      <c r="I1610" s="232"/>
      <c r="J1610" s="232"/>
      <c r="K1610" s="232"/>
      <c r="L1610" s="232"/>
      <c r="M1610" s="232"/>
      <c r="N1610" s="232"/>
      <c r="O1610" s="232"/>
      <c r="P1610" s="232"/>
      <c r="Q1610" s="232"/>
      <c r="R1610" s="232"/>
      <c r="S1610" s="232"/>
      <c r="T1610" s="347"/>
      <c r="U1610" s="347"/>
      <c r="V1610" s="347"/>
      <c r="W1610" s="347"/>
      <c r="X1610" s="347"/>
      <c r="Y1610" s="351"/>
    </row>
    <row r="1611" spans="1:25" x14ac:dyDescent="0.25">
      <c r="A1611" s="232"/>
      <c r="B1611" s="406"/>
      <c r="C1611" s="232"/>
      <c r="D1611" s="232"/>
      <c r="E1611" s="232"/>
      <c r="F1611" s="347"/>
      <c r="G1611" s="232"/>
      <c r="H1611" s="348"/>
      <c r="I1611" s="232"/>
      <c r="J1611" s="232"/>
      <c r="K1611" s="232"/>
      <c r="L1611" s="232"/>
      <c r="M1611" s="232"/>
      <c r="N1611" s="232"/>
      <c r="O1611" s="232"/>
      <c r="P1611" s="232"/>
      <c r="Q1611" s="232"/>
      <c r="R1611" s="232"/>
      <c r="S1611" s="232"/>
      <c r="T1611" s="347"/>
      <c r="U1611" s="347"/>
      <c r="V1611" s="347"/>
      <c r="W1611" s="347"/>
      <c r="X1611" s="347"/>
      <c r="Y1611" s="351"/>
    </row>
    <row r="1612" spans="1:25" x14ac:dyDescent="0.25">
      <c r="A1612" s="232"/>
      <c r="B1612" s="406"/>
      <c r="C1612" s="232"/>
      <c r="D1612" s="232"/>
      <c r="E1612" s="232"/>
      <c r="F1612" s="347"/>
      <c r="G1612" s="232"/>
      <c r="H1612" s="348"/>
      <c r="I1612" s="232"/>
      <c r="J1612" s="232"/>
      <c r="K1612" s="232"/>
      <c r="L1612" s="232"/>
      <c r="M1612" s="232"/>
      <c r="N1612" s="232"/>
      <c r="O1612" s="232"/>
      <c r="P1612" s="232"/>
      <c r="Q1612" s="232"/>
      <c r="R1612" s="232"/>
      <c r="S1612" s="232"/>
      <c r="T1612" s="347"/>
      <c r="U1612" s="347"/>
      <c r="V1612" s="347"/>
      <c r="W1612" s="347"/>
      <c r="X1612" s="347"/>
      <c r="Y1612" s="351"/>
    </row>
    <row r="1613" spans="1:25" x14ac:dyDescent="0.25">
      <c r="A1613" s="232"/>
      <c r="B1613" s="406"/>
      <c r="C1613" s="232"/>
      <c r="D1613" s="232"/>
      <c r="E1613" s="232"/>
      <c r="F1613" s="347"/>
      <c r="G1613" s="232"/>
      <c r="H1613" s="348"/>
      <c r="I1613" s="232"/>
      <c r="J1613" s="232"/>
      <c r="K1613" s="232"/>
      <c r="L1613" s="232"/>
      <c r="M1613" s="232"/>
      <c r="N1613" s="232"/>
      <c r="O1613" s="232"/>
      <c r="P1613" s="232"/>
      <c r="Q1613" s="232"/>
      <c r="R1613" s="232"/>
      <c r="S1613" s="232"/>
      <c r="T1613" s="347"/>
      <c r="U1613" s="347"/>
      <c r="V1613" s="347"/>
      <c r="W1613" s="347"/>
      <c r="X1613" s="347"/>
      <c r="Y1613" s="351"/>
    </row>
    <row r="1614" spans="1:25" x14ac:dyDescent="0.25">
      <c r="A1614" s="232"/>
      <c r="B1614" s="406"/>
      <c r="C1614" s="232"/>
      <c r="D1614" s="232"/>
      <c r="E1614" s="232"/>
      <c r="F1614" s="347"/>
      <c r="G1614" s="232"/>
      <c r="H1614" s="348"/>
      <c r="I1614" s="232"/>
      <c r="J1614" s="232"/>
      <c r="K1614" s="232"/>
      <c r="L1614" s="232"/>
      <c r="M1614" s="232"/>
      <c r="N1614" s="232"/>
      <c r="O1614" s="232"/>
      <c r="P1614" s="232"/>
      <c r="Q1614" s="232"/>
      <c r="R1614" s="232"/>
      <c r="S1614" s="232"/>
      <c r="T1614" s="347"/>
      <c r="U1614" s="347"/>
      <c r="V1614" s="347"/>
      <c r="W1614" s="347"/>
      <c r="X1614" s="347"/>
      <c r="Y1614" s="351"/>
    </row>
    <row r="1615" spans="1:25" x14ac:dyDescent="0.25">
      <c r="A1615" s="232"/>
      <c r="B1615" s="406"/>
      <c r="C1615" s="232"/>
      <c r="D1615" s="232"/>
      <c r="E1615" s="232"/>
      <c r="F1615" s="347"/>
      <c r="G1615" s="232"/>
      <c r="H1615" s="348"/>
      <c r="I1615" s="232"/>
      <c r="J1615" s="232"/>
      <c r="K1615" s="232"/>
      <c r="L1615" s="232"/>
      <c r="M1615" s="232"/>
      <c r="N1615" s="232"/>
      <c r="O1615" s="232"/>
      <c r="P1615" s="232"/>
      <c r="Q1615" s="232"/>
      <c r="R1615" s="232"/>
      <c r="S1615" s="232"/>
      <c r="T1615" s="347"/>
      <c r="U1615" s="347"/>
      <c r="V1615" s="347"/>
      <c r="W1615" s="347"/>
      <c r="X1615" s="347"/>
      <c r="Y1615" s="351"/>
    </row>
    <row r="1616" spans="1:25" x14ac:dyDescent="0.25">
      <c r="A1616" s="232"/>
      <c r="B1616" s="406"/>
      <c r="C1616" s="232"/>
      <c r="D1616" s="232"/>
      <c r="E1616" s="232"/>
      <c r="F1616" s="347"/>
      <c r="G1616" s="232"/>
      <c r="H1616" s="348"/>
      <c r="I1616" s="232"/>
      <c r="J1616" s="232"/>
      <c r="K1616" s="232"/>
      <c r="L1616" s="232"/>
      <c r="M1616" s="232"/>
      <c r="N1616" s="232"/>
      <c r="O1616" s="232"/>
      <c r="P1616" s="232"/>
      <c r="Q1616" s="232"/>
      <c r="R1616" s="232"/>
      <c r="S1616" s="232"/>
      <c r="T1616" s="347"/>
      <c r="U1616" s="347"/>
      <c r="V1616" s="347"/>
      <c r="W1616" s="347"/>
      <c r="X1616" s="347"/>
      <c r="Y1616" s="351"/>
    </row>
    <row r="1617" spans="1:25" x14ac:dyDescent="0.25">
      <c r="A1617" s="232"/>
      <c r="B1617" s="406"/>
      <c r="C1617" s="232"/>
      <c r="D1617" s="232"/>
      <c r="E1617" s="232"/>
      <c r="F1617" s="347"/>
      <c r="G1617" s="232"/>
      <c r="H1617" s="348"/>
      <c r="I1617" s="232"/>
      <c r="J1617" s="232"/>
      <c r="K1617" s="232"/>
      <c r="L1617" s="232"/>
      <c r="M1617" s="232"/>
      <c r="N1617" s="232"/>
      <c r="O1617" s="232"/>
      <c r="P1617" s="232"/>
      <c r="Q1617" s="232"/>
      <c r="R1617" s="232"/>
      <c r="S1617" s="232"/>
      <c r="T1617" s="347"/>
      <c r="U1617" s="347"/>
      <c r="V1617" s="347"/>
      <c r="W1617" s="347"/>
      <c r="X1617" s="347"/>
      <c r="Y1617" s="351"/>
    </row>
    <row r="1618" spans="1:25" x14ac:dyDescent="0.25">
      <c r="A1618" s="232"/>
      <c r="B1618" s="406"/>
      <c r="C1618" s="232"/>
      <c r="D1618" s="232"/>
      <c r="E1618" s="232"/>
      <c r="F1618" s="347"/>
      <c r="G1618" s="232"/>
      <c r="H1618" s="348"/>
      <c r="I1618" s="232"/>
      <c r="J1618" s="232"/>
      <c r="K1618" s="232"/>
      <c r="L1618" s="232"/>
      <c r="M1618" s="232"/>
      <c r="N1618" s="232"/>
      <c r="O1618" s="232"/>
      <c r="P1618" s="232"/>
      <c r="Q1618" s="232"/>
      <c r="R1618" s="232"/>
      <c r="S1618" s="232"/>
      <c r="T1618" s="347"/>
      <c r="U1618" s="347"/>
      <c r="V1618" s="347"/>
      <c r="W1618" s="347"/>
      <c r="X1618" s="347"/>
      <c r="Y1618" s="351"/>
    </row>
    <row r="1619" spans="1:25" x14ac:dyDescent="0.25">
      <c r="A1619" s="232"/>
      <c r="B1619" s="406"/>
      <c r="C1619" s="232"/>
      <c r="D1619" s="232"/>
      <c r="E1619" s="232"/>
      <c r="F1619" s="347"/>
      <c r="G1619" s="232"/>
      <c r="H1619" s="348"/>
      <c r="I1619" s="232"/>
      <c r="J1619" s="232"/>
      <c r="K1619" s="232"/>
      <c r="L1619" s="232"/>
      <c r="M1619" s="232"/>
      <c r="N1619" s="232"/>
      <c r="O1619" s="232"/>
      <c r="P1619" s="232"/>
      <c r="Q1619" s="232"/>
      <c r="R1619" s="232"/>
      <c r="S1619" s="232"/>
      <c r="T1619" s="347"/>
      <c r="U1619" s="347"/>
      <c r="V1619" s="347"/>
      <c r="W1619" s="347"/>
      <c r="X1619" s="347"/>
      <c r="Y1619" s="351"/>
    </row>
    <row r="1620" spans="1:25" x14ac:dyDescent="0.25">
      <c r="A1620" s="232"/>
      <c r="B1620" s="406"/>
      <c r="C1620" s="232"/>
      <c r="D1620" s="232"/>
      <c r="E1620" s="232"/>
      <c r="F1620" s="347"/>
      <c r="G1620" s="232"/>
      <c r="H1620" s="348"/>
      <c r="I1620" s="232"/>
      <c r="J1620" s="232"/>
      <c r="K1620" s="232"/>
      <c r="L1620" s="232"/>
      <c r="M1620" s="232"/>
      <c r="N1620" s="232"/>
      <c r="O1620" s="232"/>
      <c r="P1620" s="232"/>
      <c r="Q1620" s="232"/>
      <c r="R1620" s="232"/>
      <c r="S1620" s="232"/>
      <c r="T1620" s="347"/>
      <c r="U1620" s="347"/>
      <c r="V1620" s="347"/>
      <c r="W1620" s="347"/>
      <c r="X1620" s="347"/>
      <c r="Y1620" s="351"/>
    </row>
    <row r="1621" spans="1:25" x14ac:dyDescent="0.25">
      <c r="A1621" s="232"/>
      <c r="B1621" s="406"/>
      <c r="C1621" s="232"/>
      <c r="D1621" s="232"/>
      <c r="E1621" s="232"/>
      <c r="F1621" s="347"/>
      <c r="G1621" s="232"/>
      <c r="H1621" s="348"/>
      <c r="I1621" s="232"/>
      <c r="J1621" s="232"/>
      <c r="K1621" s="232"/>
      <c r="L1621" s="232"/>
      <c r="M1621" s="232"/>
      <c r="N1621" s="232"/>
      <c r="O1621" s="232"/>
      <c r="P1621" s="232"/>
      <c r="Q1621" s="232"/>
      <c r="R1621" s="232"/>
      <c r="S1621" s="232"/>
      <c r="T1621" s="347"/>
      <c r="U1621" s="347"/>
      <c r="V1621" s="347"/>
      <c r="W1621" s="347"/>
      <c r="X1621" s="347"/>
      <c r="Y1621" s="351"/>
    </row>
    <row r="1622" spans="1:25" x14ac:dyDescent="0.25">
      <c r="A1622" s="232"/>
      <c r="B1622" s="406"/>
      <c r="C1622" s="232"/>
      <c r="D1622" s="232"/>
      <c r="E1622" s="232"/>
      <c r="F1622" s="347"/>
      <c r="G1622" s="232"/>
      <c r="H1622" s="348"/>
      <c r="I1622" s="232"/>
      <c r="J1622" s="232"/>
      <c r="K1622" s="232"/>
      <c r="L1622" s="232"/>
      <c r="M1622" s="232"/>
      <c r="N1622" s="232"/>
      <c r="O1622" s="232"/>
      <c r="P1622" s="232"/>
      <c r="Q1622" s="232"/>
      <c r="R1622" s="232"/>
      <c r="S1622" s="232"/>
      <c r="T1622" s="347"/>
      <c r="U1622" s="347"/>
      <c r="V1622" s="347"/>
      <c r="W1622" s="347"/>
      <c r="X1622" s="347"/>
      <c r="Y1622" s="351"/>
    </row>
    <row r="1623" spans="1:25" x14ac:dyDescent="0.25">
      <c r="A1623" s="232"/>
      <c r="B1623" s="406"/>
      <c r="C1623" s="232"/>
      <c r="D1623" s="232"/>
      <c r="E1623" s="232"/>
      <c r="F1623" s="347"/>
      <c r="G1623" s="232"/>
      <c r="H1623" s="348"/>
      <c r="I1623" s="232"/>
      <c r="J1623" s="232"/>
      <c r="K1623" s="232"/>
      <c r="L1623" s="232"/>
      <c r="M1623" s="232"/>
      <c r="N1623" s="232"/>
      <c r="O1623" s="232"/>
      <c r="P1623" s="232"/>
      <c r="Q1623" s="232"/>
      <c r="R1623" s="232"/>
      <c r="S1623" s="232"/>
      <c r="T1623" s="347"/>
      <c r="U1623" s="347"/>
      <c r="V1623" s="347"/>
      <c r="W1623" s="347"/>
      <c r="X1623" s="347"/>
      <c r="Y1623" s="351"/>
    </row>
    <row r="1624" spans="1:25" x14ac:dyDescent="0.25">
      <c r="A1624" s="232"/>
      <c r="B1624" s="406"/>
      <c r="C1624" s="232"/>
      <c r="D1624" s="232"/>
      <c r="E1624" s="232"/>
      <c r="F1624" s="347"/>
      <c r="G1624" s="232"/>
      <c r="H1624" s="348"/>
      <c r="I1624" s="232"/>
      <c r="J1624" s="232"/>
      <c r="K1624" s="232"/>
      <c r="L1624" s="232"/>
      <c r="M1624" s="232"/>
      <c r="N1624" s="232"/>
      <c r="O1624" s="232"/>
      <c r="P1624" s="232"/>
      <c r="Q1624" s="232"/>
      <c r="R1624" s="232"/>
      <c r="S1624" s="232"/>
      <c r="T1624" s="347"/>
      <c r="U1624" s="347"/>
      <c r="V1624" s="347"/>
      <c r="W1624" s="347"/>
      <c r="X1624" s="347"/>
      <c r="Y1624" s="351"/>
    </row>
    <row r="1625" spans="1:25" x14ac:dyDescent="0.25">
      <c r="A1625" s="232"/>
      <c r="B1625" s="406"/>
      <c r="C1625" s="232"/>
      <c r="D1625" s="232"/>
      <c r="E1625" s="232"/>
      <c r="F1625" s="347"/>
      <c r="G1625" s="232"/>
      <c r="H1625" s="348"/>
      <c r="I1625" s="232"/>
      <c r="J1625" s="232"/>
      <c r="K1625" s="232"/>
      <c r="L1625" s="232"/>
      <c r="M1625" s="232"/>
      <c r="N1625" s="232"/>
      <c r="O1625" s="232"/>
      <c r="P1625" s="232"/>
      <c r="Q1625" s="232"/>
      <c r="R1625" s="232"/>
      <c r="S1625" s="232"/>
      <c r="T1625" s="347"/>
      <c r="U1625" s="347"/>
      <c r="V1625" s="347"/>
      <c r="W1625" s="347"/>
      <c r="X1625" s="347"/>
      <c r="Y1625" s="351"/>
    </row>
    <row r="1626" spans="1:25" x14ac:dyDescent="0.25">
      <c r="A1626" s="232"/>
      <c r="B1626" s="406"/>
      <c r="C1626" s="232"/>
      <c r="D1626" s="232"/>
      <c r="E1626" s="232"/>
      <c r="F1626" s="347"/>
      <c r="G1626" s="232"/>
      <c r="H1626" s="348"/>
      <c r="I1626" s="232"/>
      <c r="J1626" s="232"/>
      <c r="K1626" s="232"/>
      <c r="L1626" s="232"/>
      <c r="M1626" s="232"/>
      <c r="N1626" s="232"/>
      <c r="O1626" s="232"/>
      <c r="P1626" s="232"/>
      <c r="Q1626" s="232"/>
      <c r="R1626" s="232"/>
      <c r="S1626" s="232"/>
      <c r="T1626" s="347"/>
      <c r="U1626" s="347"/>
      <c r="V1626" s="347"/>
      <c r="W1626" s="347"/>
      <c r="X1626" s="347"/>
      <c r="Y1626" s="351"/>
    </row>
    <row r="1627" spans="1:25" x14ac:dyDescent="0.25">
      <c r="A1627" s="232"/>
      <c r="B1627" s="406"/>
      <c r="C1627" s="232"/>
      <c r="D1627" s="232"/>
      <c r="E1627" s="232"/>
      <c r="F1627" s="347"/>
      <c r="G1627" s="232"/>
      <c r="H1627" s="348"/>
      <c r="I1627" s="232"/>
      <c r="J1627" s="232"/>
      <c r="K1627" s="232"/>
      <c r="L1627" s="232"/>
      <c r="M1627" s="232"/>
      <c r="N1627" s="232"/>
      <c r="O1627" s="232"/>
      <c r="P1627" s="232"/>
      <c r="Q1627" s="232"/>
      <c r="R1627" s="232"/>
      <c r="S1627" s="232"/>
      <c r="T1627" s="347"/>
      <c r="U1627" s="347"/>
      <c r="V1627" s="347"/>
      <c r="W1627" s="347"/>
      <c r="X1627" s="347"/>
      <c r="Y1627" s="351"/>
    </row>
    <row r="1628" spans="1:25" x14ac:dyDescent="0.25">
      <c r="A1628" s="232"/>
      <c r="B1628" s="406"/>
      <c r="C1628" s="232"/>
      <c r="D1628" s="232"/>
      <c r="E1628" s="232"/>
      <c r="F1628" s="347"/>
      <c r="G1628" s="232"/>
      <c r="H1628" s="348"/>
      <c r="I1628" s="232"/>
      <c r="J1628" s="232"/>
      <c r="K1628" s="232"/>
      <c r="L1628" s="232"/>
      <c r="M1628" s="232"/>
      <c r="N1628" s="232"/>
      <c r="O1628" s="232"/>
      <c r="P1628" s="232"/>
      <c r="Q1628" s="232"/>
      <c r="R1628" s="232"/>
      <c r="S1628" s="232"/>
      <c r="T1628" s="347"/>
      <c r="U1628" s="347"/>
      <c r="V1628" s="347"/>
      <c r="W1628" s="347"/>
      <c r="X1628" s="347"/>
      <c r="Y1628" s="351"/>
    </row>
    <row r="1629" spans="1:25" x14ac:dyDescent="0.25">
      <c r="A1629" s="232"/>
      <c r="B1629" s="406"/>
      <c r="C1629" s="232"/>
      <c r="D1629" s="232"/>
      <c r="E1629" s="232"/>
      <c r="F1629" s="347"/>
      <c r="G1629" s="232"/>
      <c r="H1629" s="348"/>
      <c r="I1629" s="232"/>
      <c r="J1629" s="232"/>
      <c r="K1629" s="232"/>
      <c r="L1629" s="232"/>
      <c r="M1629" s="232"/>
      <c r="N1629" s="232"/>
      <c r="O1629" s="232"/>
      <c r="P1629" s="232"/>
      <c r="Q1629" s="232"/>
      <c r="R1629" s="232"/>
      <c r="S1629" s="232"/>
      <c r="T1629" s="347"/>
      <c r="U1629" s="347"/>
      <c r="V1629" s="347"/>
      <c r="W1629" s="347"/>
      <c r="X1629" s="347"/>
      <c r="Y1629" s="351"/>
    </row>
    <row r="1630" spans="1:25" x14ac:dyDescent="0.25">
      <c r="A1630" s="232"/>
      <c r="B1630" s="406"/>
      <c r="C1630" s="232"/>
      <c r="D1630" s="232"/>
      <c r="E1630" s="232"/>
      <c r="F1630" s="347"/>
      <c r="G1630" s="232"/>
      <c r="H1630" s="348"/>
      <c r="I1630" s="232"/>
      <c r="J1630" s="232"/>
      <c r="K1630" s="232"/>
      <c r="L1630" s="232"/>
      <c r="M1630" s="232"/>
      <c r="N1630" s="232"/>
      <c r="O1630" s="232"/>
      <c r="P1630" s="232"/>
      <c r="Q1630" s="232"/>
      <c r="R1630" s="232"/>
      <c r="S1630" s="232"/>
      <c r="T1630" s="347"/>
      <c r="U1630" s="347"/>
      <c r="V1630" s="347"/>
      <c r="W1630" s="347"/>
      <c r="X1630" s="347"/>
      <c r="Y1630" s="351"/>
    </row>
    <row r="1631" spans="1:25" x14ac:dyDescent="0.25">
      <c r="A1631" s="232"/>
      <c r="B1631" s="406"/>
      <c r="C1631" s="232"/>
      <c r="D1631" s="232"/>
      <c r="E1631" s="232"/>
      <c r="F1631" s="347"/>
      <c r="G1631" s="232"/>
      <c r="H1631" s="348"/>
      <c r="I1631" s="232"/>
      <c r="J1631" s="232"/>
      <c r="K1631" s="232"/>
      <c r="L1631" s="232"/>
      <c r="M1631" s="232"/>
      <c r="N1631" s="232"/>
      <c r="O1631" s="232"/>
      <c r="P1631" s="232"/>
      <c r="Q1631" s="232"/>
      <c r="R1631" s="232"/>
      <c r="S1631" s="232"/>
      <c r="T1631" s="347"/>
      <c r="U1631" s="347"/>
      <c r="V1631" s="347"/>
      <c r="W1631" s="347"/>
      <c r="X1631" s="347"/>
      <c r="Y1631" s="351"/>
    </row>
    <row r="1632" spans="1:25" x14ac:dyDescent="0.25">
      <c r="A1632" s="232"/>
      <c r="B1632" s="406"/>
      <c r="C1632" s="232"/>
      <c r="D1632" s="232"/>
      <c r="E1632" s="232"/>
      <c r="F1632" s="347"/>
      <c r="G1632" s="232"/>
      <c r="H1632" s="348"/>
      <c r="I1632" s="232"/>
      <c r="J1632" s="232"/>
      <c r="K1632" s="232"/>
      <c r="L1632" s="232"/>
      <c r="M1632" s="232"/>
      <c r="N1632" s="232"/>
      <c r="O1632" s="232"/>
      <c r="P1632" s="232"/>
      <c r="Q1632" s="232"/>
      <c r="R1632" s="232"/>
      <c r="S1632" s="232"/>
      <c r="T1632" s="347"/>
      <c r="U1632" s="347"/>
      <c r="V1632" s="347"/>
      <c r="W1632" s="347"/>
      <c r="X1632" s="347"/>
      <c r="Y1632" s="351"/>
    </row>
    <row r="1633" spans="1:25" x14ac:dyDescent="0.25">
      <c r="A1633" s="232"/>
      <c r="B1633" s="406"/>
      <c r="C1633" s="232"/>
      <c r="D1633" s="232"/>
      <c r="E1633" s="232"/>
      <c r="F1633" s="347"/>
      <c r="G1633" s="232"/>
      <c r="H1633" s="348"/>
      <c r="I1633" s="232"/>
      <c r="J1633" s="232"/>
      <c r="K1633" s="232"/>
      <c r="L1633" s="232"/>
      <c r="M1633" s="232"/>
      <c r="N1633" s="232"/>
      <c r="O1633" s="232"/>
      <c r="P1633" s="232"/>
      <c r="Q1633" s="232"/>
      <c r="R1633" s="232"/>
      <c r="S1633" s="232"/>
      <c r="T1633" s="347"/>
      <c r="U1633" s="347"/>
      <c r="V1633" s="347"/>
      <c r="W1633" s="347"/>
      <c r="X1633" s="347"/>
      <c r="Y1633" s="351"/>
    </row>
    <row r="1634" spans="1:25" x14ac:dyDescent="0.25">
      <c r="A1634" s="232"/>
      <c r="B1634" s="406"/>
      <c r="C1634" s="232"/>
      <c r="D1634" s="232"/>
      <c r="E1634" s="232"/>
      <c r="F1634" s="347"/>
      <c r="G1634" s="232"/>
      <c r="H1634" s="348"/>
      <c r="I1634" s="232"/>
      <c r="J1634" s="232"/>
      <c r="K1634" s="232"/>
      <c r="L1634" s="232"/>
      <c r="M1634" s="232"/>
      <c r="N1634" s="232"/>
      <c r="O1634" s="232"/>
      <c r="P1634" s="232"/>
      <c r="Q1634" s="232"/>
      <c r="R1634" s="232"/>
      <c r="S1634" s="232"/>
      <c r="T1634" s="347"/>
      <c r="U1634" s="347"/>
      <c r="V1634" s="347"/>
      <c r="W1634" s="347"/>
      <c r="X1634" s="347"/>
      <c r="Y1634" s="351"/>
    </row>
    <row r="1635" spans="1:25" x14ac:dyDescent="0.25">
      <c r="A1635" s="232"/>
      <c r="B1635" s="406"/>
      <c r="C1635" s="232"/>
      <c r="D1635" s="232"/>
      <c r="E1635" s="232"/>
      <c r="F1635" s="347"/>
      <c r="G1635" s="232"/>
      <c r="H1635" s="348"/>
      <c r="I1635" s="232"/>
      <c r="J1635" s="232"/>
      <c r="K1635" s="232"/>
      <c r="L1635" s="232"/>
      <c r="M1635" s="232"/>
      <c r="N1635" s="232"/>
      <c r="O1635" s="232"/>
      <c r="P1635" s="232"/>
      <c r="Q1635" s="232"/>
      <c r="R1635" s="232"/>
      <c r="S1635" s="232"/>
      <c r="T1635" s="347"/>
      <c r="U1635" s="347"/>
      <c r="V1635" s="347"/>
      <c r="W1635" s="347"/>
      <c r="X1635" s="347"/>
      <c r="Y1635" s="351"/>
    </row>
    <row r="1636" spans="1:25" x14ac:dyDescent="0.25">
      <c r="A1636" s="232"/>
      <c r="B1636" s="406"/>
      <c r="C1636" s="232"/>
      <c r="D1636" s="232"/>
      <c r="E1636" s="232"/>
      <c r="F1636" s="347"/>
      <c r="G1636" s="232"/>
      <c r="H1636" s="348"/>
      <c r="I1636" s="232"/>
      <c r="J1636" s="232"/>
      <c r="K1636" s="232"/>
      <c r="L1636" s="232"/>
      <c r="M1636" s="232"/>
      <c r="N1636" s="232"/>
      <c r="O1636" s="232"/>
      <c r="P1636" s="232"/>
      <c r="Q1636" s="232"/>
      <c r="R1636" s="232"/>
      <c r="S1636" s="232"/>
      <c r="T1636" s="347"/>
      <c r="U1636" s="347"/>
      <c r="V1636" s="347"/>
      <c r="W1636" s="347"/>
      <c r="X1636" s="347"/>
      <c r="Y1636" s="351"/>
    </row>
    <row r="1637" spans="1:25" x14ac:dyDescent="0.25">
      <c r="A1637" s="232"/>
      <c r="B1637" s="406"/>
      <c r="C1637" s="232"/>
      <c r="D1637" s="232"/>
      <c r="E1637" s="232"/>
      <c r="F1637" s="347"/>
      <c r="G1637" s="232"/>
      <c r="H1637" s="348"/>
      <c r="I1637" s="232"/>
      <c r="J1637" s="232"/>
      <c r="K1637" s="232"/>
      <c r="L1637" s="232"/>
      <c r="M1637" s="232"/>
      <c r="N1637" s="232"/>
      <c r="O1637" s="232"/>
      <c r="P1637" s="232"/>
      <c r="Q1637" s="232"/>
      <c r="R1637" s="232"/>
      <c r="S1637" s="232"/>
      <c r="T1637" s="347"/>
      <c r="U1637" s="347"/>
      <c r="V1637" s="347"/>
      <c r="W1637" s="347"/>
      <c r="X1637" s="347"/>
      <c r="Y1637" s="351"/>
    </row>
    <row r="1638" spans="1:25" x14ac:dyDescent="0.25">
      <c r="A1638" s="232"/>
      <c r="B1638" s="406"/>
      <c r="C1638" s="232"/>
      <c r="D1638" s="232"/>
      <c r="E1638" s="232"/>
      <c r="F1638" s="347"/>
      <c r="G1638" s="232"/>
      <c r="H1638" s="348"/>
      <c r="I1638" s="232"/>
      <c r="J1638" s="232"/>
      <c r="K1638" s="232"/>
      <c r="L1638" s="232"/>
      <c r="M1638" s="232"/>
      <c r="N1638" s="232"/>
      <c r="O1638" s="232"/>
      <c r="P1638" s="232"/>
      <c r="Q1638" s="232"/>
      <c r="R1638" s="232"/>
      <c r="S1638" s="232"/>
      <c r="T1638" s="347"/>
      <c r="U1638" s="347"/>
      <c r="V1638" s="347"/>
      <c r="W1638" s="347"/>
      <c r="X1638" s="347"/>
      <c r="Y1638" s="351"/>
    </row>
    <row r="1639" spans="1:25" x14ac:dyDescent="0.25">
      <c r="A1639" s="232"/>
      <c r="B1639" s="406"/>
      <c r="C1639" s="232"/>
      <c r="D1639" s="232"/>
      <c r="E1639" s="232"/>
      <c r="F1639" s="347"/>
      <c r="G1639" s="232"/>
      <c r="H1639" s="348"/>
      <c r="I1639" s="232"/>
      <c r="J1639" s="232"/>
      <c r="K1639" s="232"/>
      <c r="L1639" s="232"/>
      <c r="M1639" s="232"/>
      <c r="N1639" s="232"/>
      <c r="O1639" s="232"/>
      <c r="P1639" s="232"/>
      <c r="Q1639" s="232"/>
      <c r="R1639" s="232"/>
      <c r="S1639" s="232"/>
      <c r="T1639" s="347"/>
      <c r="U1639" s="347"/>
      <c r="V1639" s="347"/>
      <c r="W1639" s="347"/>
      <c r="X1639" s="347"/>
      <c r="Y1639" s="351"/>
    </row>
    <row r="1640" spans="1:25" x14ac:dyDescent="0.25">
      <c r="A1640" s="232"/>
      <c r="B1640" s="406"/>
      <c r="C1640" s="232"/>
      <c r="D1640" s="232"/>
      <c r="E1640" s="232"/>
      <c r="F1640" s="347"/>
      <c r="G1640" s="232"/>
      <c r="H1640" s="348"/>
      <c r="I1640" s="232"/>
      <c r="J1640" s="232"/>
      <c r="K1640" s="232"/>
      <c r="L1640" s="232"/>
      <c r="M1640" s="232"/>
      <c r="N1640" s="232"/>
      <c r="O1640" s="232"/>
      <c r="P1640" s="232"/>
      <c r="Q1640" s="232"/>
      <c r="R1640" s="232"/>
      <c r="S1640" s="232"/>
      <c r="T1640" s="347"/>
      <c r="U1640" s="347"/>
      <c r="V1640" s="347"/>
      <c r="W1640" s="347"/>
      <c r="X1640" s="347"/>
      <c r="Y1640" s="351"/>
    </row>
    <row r="1641" spans="1:25" x14ac:dyDescent="0.25">
      <c r="A1641" s="232"/>
      <c r="B1641" s="406"/>
      <c r="C1641" s="232"/>
      <c r="D1641" s="232"/>
      <c r="E1641" s="232"/>
      <c r="F1641" s="347"/>
      <c r="G1641" s="232"/>
      <c r="H1641" s="348"/>
      <c r="I1641" s="232"/>
      <c r="J1641" s="232"/>
      <c r="K1641" s="232"/>
      <c r="L1641" s="232"/>
      <c r="M1641" s="232"/>
      <c r="N1641" s="232"/>
      <c r="O1641" s="232"/>
      <c r="P1641" s="232"/>
      <c r="Q1641" s="232"/>
      <c r="R1641" s="232"/>
      <c r="S1641" s="232"/>
      <c r="T1641" s="347"/>
      <c r="U1641" s="347"/>
      <c r="V1641" s="347"/>
      <c r="W1641" s="347"/>
      <c r="X1641" s="347"/>
      <c r="Y1641" s="351"/>
    </row>
    <row r="1642" spans="1:25" x14ac:dyDescent="0.25">
      <c r="A1642" s="232"/>
      <c r="B1642" s="406"/>
      <c r="C1642" s="232"/>
      <c r="D1642" s="232"/>
      <c r="E1642" s="232"/>
      <c r="F1642" s="347"/>
      <c r="G1642" s="232"/>
      <c r="H1642" s="348"/>
      <c r="I1642" s="232"/>
      <c r="J1642" s="232"/>
      <c r="K1642" s="232"/>
      <c r="L1642" s="232"/>
      <c r="M1642" s="232"/>
      <c r="N1642" s="232"/>
      <c r="O1642" s="232"/>
      <c r="P1642" s="232"/>
      <c r="Q1642" s="232"/>
      <c r="R1642" s="232"/>
      <c r="S1642" s="232"/>
      <c r="T1642" s="347"/>
      <c r="U1642" s="347"/>
      <c r="V1642" s="347"/>
      <c r="W1642" s="347"/>
      <c r="X1642" s="347"/>
      <c r="Y1642" s="351"/>
    </row>
    <row r="1643" spans="1:25" x14ac:dyDescent="0.25">
      <c r="A1643" s="232"/>
      <c r="B1643" s="406"/>
      <c r="C1643" s="232"/>
      <c r="D1643" s="232"/>
      <c r="E1643" s="232"/>
      <c r="F1643" s="347"/>
      <c r="G1643" s="232"/>
      <c r="H1643" s="348"/>
      <c r="I1643" s="232"/>
      <c r="J1643" s="232"/>
      <c r="K1643" s="232"/>
      <c r="L1643" s="232"/>
      <c r="M1643" s="232"/>
      <c r="N1643" s="232"/>
      <c r="O1643" s="232"/>
      <c r="P1643" s="232"/>
      <c r="Q1643" s="232"/>
      <c r="R1643" s="232"/>
      <c r="S1643" s="232"/>
      <c r="T1643" s="347"/>
      <c r="U1643" s="347"/>
      <c r="V1643" s="347"/>
      <c r="W1643" s="347"/>
      <c r="X1643" s="347"/>
      <c r="Y1643" s="351"/>
    </row>
    <row r="1644" spans="1:25" x14ac:dyDescent="0.25">
      <c r="A1644" s="232"/>
      <c r="B1644" s="406"/>
      <c r="C1644" s="232"/>
      <c r="D1644" s="232"/>
      <c r="E1644" s="232"/>
      <c r="F1644" s="347"/>
      <c r="G1644" s="232"/>
      <c r="H1644" s="348"/>
      <c r="I1644" s="232"/>
      <c r="J1644" s="232"/>
      <c r="K1644" s="232"/>
      <c r="L1644" s="232"/>
      <c r="M1644" s="232"/>
      <c r="N1644" s="232"/>
      <c r="O1644" s="232"/>
      <c r="P1644" s="232"/>
      <c r="Q1644" s="232"/>
      <c r="R1644" s="232"/>
      <c r="S1644" s="232"/>
      <c r="T1644" s="347"/>
      <c r="U1644" s="347"/>
      <c r="V1644" s="347"/>
      <c r="W1644" s="347"/>
      <c r="X1644" s="347"/>
      <c r="Y1644" s="351"/>
    </row>
    <row r="1645" spans="1:25" x14ac:dyDescent="0.25">
      <c r="A1645" s="232"/>
      <c r="B1645" s="406"/>
      <c r="C1645" s="232"/>
      <c r="D1645" s="232"/>
      <c r="E1645" s="232"/>
      <c r="F1645" s="347"/>
      <c r="G1645" s="232"/>
      <c r="H1645" s="348"/>
      <c r="I1645" s="232"/>
      <c r="J1645" s="232"/>
      <c r="K1645" s="232"/>
      <c r="L1645" s="232"/>
      <c r="M1645" s="232"/>
      <c r="N1645" s="232"/>
      <c r="O1645" s="232"/>
      <c r="P1645" s="232"/>
      <c r="Q1645" s="232"/>
      <c r="R1645" s="232"/>
      <c r="S1645" s="232"/>
      <c r="T1645" s="347"/>
      <c r="U1645" s="347"/>
      <c r="V1645" s="347"/>
      <c r="W1645" s="347"/>
      <c r="X1645" s="347"/>
      <c r="Y1645" s="351"/>
    </row>
    <row r="1646" spans="1:25" x14ac:dyDescent="0.25">
      <c r="A1646" s="232"/>
      <c r="B1646" s="406"/>
      <c r="C1646" s="232"/>
      <c r="D1646" s="232"/>
      <c r="E1646" s="232"/>
      <c r="F1646" s="347"/>
      <c r="G1646" s="232"/>
      <c r="H1646" s="348"/>
      <c r="I1646" s="232"/>
      <c r="J1646" s="232"/>
      <c r="K1646" s="232"/>
      <c r="L1646" s="232"/>
      <c r="M1646" s="232"/>
      <c r="N1646" s="232"/>
      <c r="O1646" s="232"/>
      <c r="P1646" s="232"/>
      <c r="Q1646" s="232"/>
      <c r="R1646" s="232"/>
      <c r="S1646" s="232"/>
      <c r="T1646" s="347"/>
      <c r="U1646" s="347"/>
      <c r="V1646" s="347"/>
      <c r="W1646" s="347"/>
      <c r="X1646" s="347"/>
      <c r="Y1646" s="351"/>
    </row>
    <row r="1647" spans="1:25" x14ac:dyDescent="0.25">
      <c r="A1647" s="232"/>
      <c r="B1647" s="406"/>
      <c r="C1647" s="232"/>
      <c r="D1647" s="232"/>
      <c r="E1647" s="232"/>
      <c r="F1647" s="347"/>
      <c r="G1647" s="232"/>
      <c r="H1647" s="348"/>
      <c r="I1647" s="232"/>
      <c r="J1647" s="232"/>
      <c r="K1647" s="232"/>
      <c r="L1647" s="232"/>
      <c r="M1647" s="232"/>
      <c r="N1647" s="232"/>
      <c r="O1647" s="232"/>
      <c r="P1647" s="232"/>
      <c r="Q1647" s="232"/>
      <c r="R1647" s="232"/>
      <c r="S1647" s="232"/>
      <c r="T1647" s="347"/>
      <c r="U1647" s="347"/>
      <c r="V1647" s="347"/>
      <c r="W1647" s="347"/>
      <c r="X1647" s="347"/>
      <c r="Y1647" s="351"/>
    </row>
    <row r="1648" spans="1:25" x14ac:dyDescent="0.25">
      <c r="A1648" s="232"/>
      <c r="B1648" s="406"/>
      <c r="C1648" s="232"/>
      <c r="D1648" s="232"/>
      <c r="E1648" s="232"/>
      <c r="F1648" s="347"/>
      <c r="G1648" s="232"/>
      <c r="H1648" s="348"/>
      <c r="I1648" s="232"/>
      <c r="J1648" s="232"/>
      <c r="K1648" s="232"/>
      <c r="L1648" s="232"/>
      <c r="M1648" s="232"/>
      <c r="N1648" s="232"/>
      <c r="O1648" s="232"/>
      <c r="P1648" s="232"/>
      <c r="Q1648" s="232"/>
      <c r="R1648" s="232"/>
      <c r="S1648" s="232"/>
      <c r="T1648" s="347"/>
      <c r="U1648" s="347"/>
      <c r="V1648" s="347"/>
      <c r="W1648" s="347"/>
      <c r="X1648" s="347"/>
      <c r="Y1648" s="351"/>
    </row>
    <row r="1649" spans="1:25" x14ac:dyDescent="0.25">
      <c r="A1649" s="232"/>
      <c r="B1649" s="406"/>
      <c r="C1649" s="232"/>
      <c r="D1649" s="232"/>
      <c r="E1649" s="232"/>
      <c r="F1649" s="347"/>
      <c r="G1649" s="232"/>
      <c r="H1649" s="348"/>
      <c r="I1649" s="232"/>
      <c r="J1649" s="232"/>
      <c r="K1649" s="232"/>
      <c r="L1649" s="232"/>
      <c r="M1649" s="232"/>
      <c r="N1649" s="232"/>
      <c r="O1649" s="232"/>
      <c r="P1649" s="232"/>
      <c r="Q1649" s="232"/>
      <c r="R1649" s="232"/>
      <c r="S1649" s="232"/>
      <c r="T1649" s="347"/>
      <c r="U1649" s="347"/>
      <c r="V1649" s="347"/>
      <c r="W1649" s="347"/>
      <c r="X1649" s="347"/>
      <c r="Y1649" s="351"/>
    </row>
    <row r="1650" spans="1:25" x14ac:dyDescent="0.25">
      <c r="A1650" s="232"/>
      <c r="B1650" s="406"/>
      <c r="C1650" s="232"/>
      <c r="D1650" s="232"/>
      <c r="E1650" s="232"/>
      <c r="F1650" s="347"/>
      <c r="G1650" s="232"/>
      <c r="H1650" s="348"/>
      <c r="I1650" s="232"/>
      <c r="J1650" s="232"/>
      <c r="K1650" s="232"/>
      <c r="L1650" s="232"/>
      <c r="M1650" s="232"/>
      <c r="N1650" s="232"/>
      <c r="O1650" s="232"/>
      <c r="P1650" s="232"/>
      <c r="Q1650" s="232"/>
      <c r="R1650" s="232"/>
      <c r="S1650" s="232"/>
      <c r="T1650" s="347"/>
      <c r="U1650" s="347"/>
      <c r="V1650" s="347"/>
      <c r="W1650" s="347"/>
      <c r="X1650" s="347"/>
      <c r="Y1650" s="351"/>
    </row>
    <row r="1651" spans="1:25" x14ac:dyDescent="0.25">
      <c r="A1651" s="232"/>
      <c r="B1651" s="406"/>
      <c r="C1651" s="232"/>
      <c r="D1651" s="232"/>
      <c r="E1651" s="232"/>
      <c r="F1651" s="347"/>
      <c r="G1651" s="232"/>
      <c r="H1651" s="348"/>
      <c r="I1651" s="232"/>
      <c r="J1651" s="232"/>
      <c r="K1651" s="232"/>
      <c r="L1651" s="232"/>
      <c r="M1651" s="232"/>
      <c r="N1651" s="232"/>
      <c r="O1651" s="232"/>
      <c r="P1651" s="232"/>
      <c r="Q1651" s="232"/>
      <c r="R1651" s="232"/>
      <c r="S1651" s="232"/>
      <c r="T1651" s="347"/>
      <c r="U1651" s="347"/>
      <c r="V1651" s="347"/>
      <c r="W1651" s="347"/>
      <c r="X1651" s="347"/>
      <c r="Y1651" s="351"/>
    </row>
    <row r="1652" spans="1:25" x14ac:dyDescent="0.25">
      <c r="A1652" s="232"/>
      <c r="B1652" s="406"/>
      <c r="C1652" s="232"/>
      <c r="D1652" s="232"/>
      <c r="E1652" s="232"/>
      <c r="F1652" s="347"/>
      <c r="G1652" s="232"/>
      <c r="H1652" s="348"/>
      <c r="I1652" s="232"/>
      <c r="J1652" s="232"/>
      <c r="K1652" s="232"/>
      <c r="L1652" s="232"/>
      <c r="M1652" s="232"/>
      <c r="N1652" s="232"/>
      <c r="O1652" s="232"/>
      <c r="P1652" s="232"/>
      <c r="Q1652" s="232"/>
      <c r="R1652" s="232"/>
      <c r="S1652" s="232"/>
      <c r="T1652" s="347"/>
      <c r="U1652" s="347"/>
      <c r="V1652" s="347"/>
      <c r="W1652" s="347"/>
      <c r="X1652" s="347"/>
      <c r="Y1652" s="351"/>
    </row>
    <row r="1653" spans="1:25" x14ac:dyDescent="0.25">
      <c r="A1653" s="232"/>
      <c r="B1653" s="406"/>
      <c r="C1653" s="232"/>
      <c r="D1653" s="232"/>
      <c r="E1653" s="232"/>
      <c r="F1653" s="347"/>
      <c r="G1653" s="232"/>
      <c r="H1653" s="348"/>
      <c r="I1653" s="232"/>
      <c r="J1653" s="232"/>
      <c r="K1653" s="232"/>
      <c r="L1653" s="232"/>
      <c r="M1653" s="232"/>
      <c r="N1653" s="232"/>
      <c r="O1653" s="232"/>
      <c r="P1653" s="232"/>
      <c r="Q1653" s="232"/>
      <c r="R1653" s="232"/>
      <c r="S1653" s="232"/>
      <c r="T1653" s="347"/>
      <c r="U1653" s="347"/>
      <c r="V1653" s="347"/>
      <c r="W1653" s="347"/>
      <c r="X1653" s="347"/>
      <c r="Y1653" s="351"/>
    </row>
    <row r="1654" spans="1:25" x14ac:dyDescent="0.25">
      <c r="A1654" s="232"/>
      <c r="B1654" s="406"/>
      <c r="C1654" s="232"/>
      <c r="D1654" s="232"/>
      <c r="E1654" s="232"/>
      <c r="F1654" s="347"/>
      <c r="G1654" s="232"/>
      <c r="H1654" s="348"/>
      <c r="I1654" s="232"/>
      <c r="J1654" s="232"/>
      <c r="K1654" s="232"/>
      <c r="L1654" s="232"/>
      <c r="M1654" s="232"/>
      <c r="N1654" s="232"/>
      <c r="O1654" s="232"/>
      <c r="P1654" s="232"/>
      <c r="Q1654" s="232"/>
      <c r="R1654" s="232"/>
      <c r="S1654" s="232"/>
      <c r="T1654" s="347"/>
      <c r="U1654" s="347"/>
      <c r="V1654" s="347"/>
      <c r="W1654" s="347"/>
      <c r="X1654" s="347"/>
      <c r="Y1654" s="351"/>
    </row>
    <row r="1655" spans="1:25" x14ac:dyDescent="0.25">
      <c r="A1655" s="232"/>
      <c r="B1655" s="406"/>
      <c r="C1655" s="232"/>
      <c r="D1655" s="232"/>
      <c r="E1655" s="232"/>
      <c r="F1655" s="347"/>
      <c r="G1655" s="232"/>
      <c r="H1655" s="348"/>
      <c r="I1655" s="232"/>
      <c r="J1655" s="232"/>
      <c r="K1655" s="232"/>
      <c r="L1655" s="232"/>
      <c r="M1655" s="232"/>
      <c r="N1655" s="232"/>
      <c r="O1655" s="232"/>
      <c r="P1655" s="232"/>
      <c r="Q1655" s="232"/>
      <c r="R1655" s="232"/>
      <c r="S1655" s="232"/>
      <c r="T1655" s="347"/>
      <c r="U1655" s="347"/>
      <c r="V1655" s="347"/>
      <c r="W1655" s="347"/>
      <c r="X1655" s="347"/>
      <c r="Y1655" s="351"/>
    </row>
    <row r="1656" spans="1:25" x14ac:dyDescent="0.25">
      <c r="A1656" s="232"/>
      <c r="B1656" s="406"/>
      <c r="C1656" s="232"/>
      <c r="D1656" s="232"/>
      <c r="E1656" s="232"/>
      <c r="F1656" s="347"/>
      <c r="G1656" s="232"/>
      <c r="H1656" s="348"/>
      <c r="I1656" s="232"/>
      <c r="J1656" s="232"/>
      <c r="K1656" s="232"/>
      <c r="L1656" s="232"/>
      <c r="M1656" s="232"/>
      <c r="N1656" s="232"/>
      <c r="O1656" s="232"/>
      <c r="P1656" s="232"/>
      <c r="Q1656" s="232"/>
      <c r="R1656" s="232"/>
      <c r="S1656" s="232"/>
      <c r="T1656" s="347"/>
      <c r="U1656" s="347"/>
      <c r="V1656" s="347"/>
      <c r="W1656" s="347"/>
      <c r="X1656" s="347"/>
      <c r="Y1656" s="351"/>
    </row>
    <row r="1657" spans="1:25" x14ac:dyDescent="0.25">
      <c r="A1657" s="232"/>
      <c r="B1657" s="406"/>
      <c r="C1657" s="232"/>
      <c r="D1657" s="232"/>
      <c r="E1657" s="232"/>
      <c r="F1657" s="347"/>
      <c r="G1657" s="232"/>
      <c r="H1657" s="348"/>
      <c r="I1657" s="232"/>
      <c r="J1657" s="232"/>
      <c r="K1657" s="232"/>
      <c r="L1657" s="232"/>
      <c r="M1657" s="232"/>
      <c r="N1657" s="232"/>
      <c r="O1657" s="232"/>
      <c r="P1657" s="232"/>
      <c r="Q1657" s="232"/>
      <c r="R1657" s="232"/>
      <c r="S1657" s="232"/>
      <c r="T1657" s="347"/>
      <c r="U1657" s="347"/>
      <c r="V1657" s="347"/>
      <c r="W1657" s="347"/>
      <c r="X1657" s="347"/>
      <c r="Y1657" s="351"/>
    </row>
    <row r="1658" spans="1:25" x14ac:dyDescent="0.25">
      <c r="A1658" s="232"/>
      <c r="B1658" s="406"/>
      <c r="C1658" s="232"/>
      <c r="D1658" s="232"/>
      <c r="E1658" s="232"/>
      <c r="F1658" s="347"/>
      <c r="G1658" s="232"/>
      <c r="H1658" s="348"/>
      <c r="I1658" s="232"/>
      <c r="J1658" s="232"/>
      <c r="K1658" s="232"/>
      <c r="L1658" s="232"/>
      <c r="M1658" s="232"/>
      <c r="N1658" s="232"/>
      <c r="O1658" s="232"/>
      <c r="P1658" s="232"/>
      <c r="Q1658" s="232"/>
      <c r="R1658" s="232"/>
      <c r="S1658" s="232"/>
      <c r="T1658" s="347"/>
      <c r="U1658" s="347"/>
      <c r="V1658" s="347"/>
      <c r="W1658" s="347"/>
      <c r="X1658" s="347"/>
      <c r="Y1658" s="351"/>
    </row>
    <row r="1659" spans="1:25" x14ac:dyDescent="0.25">
      <c r="A1659" s="232"/>
      <c r="B1659" s="406"/>
      <c r="C1659" s="232"/>
      <c r="D1659" s="232"/>
      <c r="E1659" s="232"/>
      <c r="F1659" s="347"/>
      <c r="G1659" s="232"/>
      <c r="H1659" s="348"/>
      <c r="I1659" s="232"/>
      <c r="J1659" s="232"/>
      <c r="K1659" s="232"/>
      <c r="L1659" s="232"/>
      <c r="M1659" s="232"/>
      <c r="N1659" s="232"/>
      <c r="O1659" s="232"/>
      <c r="P1659" s="232"/>
      <c r="Q1659" s="232"/>
      <c r="R1659" s="232"/>
      <c r="S1659" s="232"/>
      <c r="T1659" s="347"/>
      <c r="U1659" s="347"/>
      <c r="V1659" s="347"/>
      <c r="W1659" s="347"/>
      <c r="X1659" s="347"/>
      <c r="Y1659" s="351"/>
    </row>
    <row r="1660" spans="1:25" x14ac:dyDescent="0.25">
      <c r="A1660" s="232"/>
      <c r="B1660" s="406"/>
      <c r="C1660" s="232"/>
      <c r="D1660" s="232"/>
      <c r="E1660" s="232"/>
      <c r="F1660" s="347"/>
      <c r="G1660" s="232"/>
      <c r="H1660" s="348"/>
      <c r="I1660" s="232"/>
      <c r="J1660" s="232"/>
      <c r="K1660" s="232"/>
      <c r="L1660" s="232"/>
      <c r="M1660" s="232"/>
      <c r="N1660" s="232"/>
      <c r="O1660" s="232"/>
      <c r="P1660" s="232"/>
      <c r="Q1660" s="232"/>
      <c r="R1660" s="232"/>
      <c r="S1660" s="232"/>
      <c r="T1660" s="347"/>
      <c r="U1660" s="347"/>
      <c r="V1660" s="347"/>
      <c r="W1660" s="347"/>
      <c r="X1660" s="347"/>
      <c r="Y1660" s="351"/>
    </row>
    <row r="1661" spans="1:25" x14ac:dyDescent="0.25">
      <c r="A1661" s="232"/>
      <c r="B1661" s="406"/>
      <c r="C1661" s="232"/>
      <c r="D1661" s="232"/>
      <c r="E1661" s="232"/>
      <c r="F1661" s="347"/>
      <c r="G1661" s="232"/>
      <c r="H1661" s="348"/>
      <c r="I1661" s="232"/>
      <c r="J1661" s="232"/>
      <c r="K1661" s="232"/>
      <c r="L1661" s="232"/>
      <c r="M1661" s="232"/>
      <c r="N1661" s="232"/>
      <c r="O1661" s="232"/>
      <c r="P1661" s="232"/>
      <c r="Q1661" s="232"/>
      <c r="R1661" s="232"/>
      <c r="S1661" s="232"/>
      <c r="T1661" s="347"/>
      <c r="U1661" s="347"/>
      <c r="V1661" s="347"/>
      <c r="W1661" s="347"/>
      <c r="X1661" s="347"/>
      <c r="Y1661" s="351"/>
    </row>
    <row r="1662" spans="1:25" x14ac:dyDescent="0.25">
      <c r="A1662" s="232"/>
      <c r="B1662" s="406"/>
      <c r="C1662" s="232"/>
      <c r="D1662" s="232"/>
      <c r="E1662" s="232"/>
      <c r="F1662" s="347"/>
      <c r="G1662" s="232"/>
      <c r="H1662" s="348"/>
      <c r="I1662" s="232"/>
      <c r="J1662" s="232"/>
      <c r="K1662" s="232"/>
      <c r="L1662" s="232"/>
      <c r="M1662" s="232"/>
      <c r="N1662" s="232"/>
      <c r="O1662" s="232"/>
      <c r="P1662" s="232"/>
      <c r="Q1662" s="232"/>
      <c r="R1662" s="232"/>
      <c r="S1662" s="232"/>
      <c r="T1662" s="347"/>
      <c r="U1662" s="347"/>
      <c r="V1662" s="347"/>
      <c r="W1662" s="347"/>
      <c r="X1662" s="347"/>
      <c r="Y1662" s="351"/>
    </row>
    <row r="1663" spans="1:25" x14ac:dyDescent="0.25">
      <c r="A1663" s="232"/>
      <c r="B1663" s="406"/>
      <c r="C1663" s="232"/>
      <c r="D1663" s="232"/>
      <c r="E1663" s="232"/>
      <c r="F1663" s="347"/>
      <c r="G1663" s="232"/>
      <c r="H1663" s="348"/>
      <c r="I1663" s="232"/>
      <c r="J1663" s="232"/>
      <c r="K1663" s="232"/>
      <c r="L1663" s="232"/>
      <c r="M1663" s="232"/>
      <c r="N1663" s="232"/>
      <c r="O1663" s="232"/>
      <c r="P1663" s="232"/>
      <c r="Q1663" s="232"/>
      <c r="R1663" s="232"/>
      <c r="S1663" s="232"/>
      <c r="T1663" s="347"/>
      <c r="U1663" s="347"/>
      <c r="V1663" s="347"/>
      <c r="W1663" s="347"/>
      <c r="X1663" s="347"/>
      <c r="Y1663" s="351"/>
    </row>
    <row r="1664" spans="1:25" x14ac:dyDescent="0.25">
      <c r="A1664" s="232"/>
      <c r="B1664" s="406"/>
      <c r="C1664" s="232"/>
      <c r="D1664" s="232"/>
      <c r="E1664" s="232"/>
      <c r="F1664" s="347"/>
      <c r="G1664" s="232"/>
      <c r="H1664" s="348"/>
      <c r="I1664" s="232"/>
      <c r="J1664" s="232"/>
      <c r="K1664" s="232"/>
      <c r="L1664" s="232"/>
      <c r="M1664" s="232"/>
      <c r="N1664" s="232"/>
      <c r="O1664" s="232"/>
      <c r="P1664" s="232"/>
      <c r="Q1664" s="232"/>
      <c r="R1664" s="232"/>
      <c r="S1664" s="232"/>
      <c r="T1664" s="347"/>
      <c r="U1664" s="347"/>
      <c r="V1664" s="347"/>
      <c r="W1664" s="347"/>
      <c r="X1664" s="347"/>
      <c r="Y1664" s="351"/>
    </row>
    <row r="1665" spans="1:25" x14ac:dyDescent="0.25">
      <c r="A1665" s="232"/>
      <c r="B1665" s="406"/>
      <c r="C1665" s="232"/>
      <c r="D1665" s="232"/>
      <c r="E1665" s="232"/>
      <c r="F1665" s="347"/>
      <c r="G1665" s="232"/>
      <c r="H1665" s="348"/>
      <c r="I1665" s="232"/>
      <c r="J1665" s="232"/>
      <c r="K1665" s="232"/>
      <c r="L1665" s="232"/>
      <c r="M1665" s="232"/>
      <c r="N1665" s="232"/>
      <c r="O1665" s="232"/>
      <c r="P1665" s="232"/>
      <c r="Q1665" s="232"/>
      <c r="R1665" s="232"/>
      <c r="S1665" s="232"/>
      <c r="T1665" s="347"/>
      <c r="U1665" s="347"/>
      <c r="V1665" s="347"/>
      <c r="W1665" s="347"/>
      <c r="X1665" s="347"/>
      <c r="Y1665" s="351"/>
    </row>
    <row r="1666" spans="1:25" x14ac:dyDescent="0.25">
      <c r="A1666" s="232"/>
      <c r="B1666" s="406"/>
      <c r="C1666" s="232"/>
      <c r="D1666" s="232"/>
      <c r="E1666" s="232"/>
      <c r="F1666" s="347"/>
      <c r="G1666" s="232"/>
      <c r="H1666" s="348"/>
      <c r="I1666" s="232"/>
      <c r="J1666" s="232"/>
      <c r="K1666" s="232"/>
      <c r="L1666" s="232"/>
      <c r="M1666" s="232"/>
      <c r="N1666" s="232"/>
      <c r="O1666" s="232"/>
      <c r="P1666" s="232"/>
      <c r="Q1666" s="232"/>
      <c r="R1666" s="232"/>
      <c r="S1666" s="232"/>
      <c r="T1666" s="347"/>
      <c r="U1666" s="347"/>
      <c r="V1666" s="347"/>
      <c r="W1666" s="347"/>
      <c r="X1666" s="347"/>
      <c r="Y1666" s="351"/>
    </row>
    <row r="1667" spans="1:25" x14ac:dyDescent="0.25">
      <c r="A1667" s="232"/>
      <c r="B1667" s="406"/>
      <c r="C1667" s="232"/>
      <c r="D1667" s="232"/>
      <c r="E1667" s="232"/>
      <c r="F1667" s="347"/>
      <c r="G1667" s="232"/>
      <c r="H1667" s="348"/>
      <c r="I1667" s="232"/>
      <c r="J1667" s="232"/>
      <c r="K1667" s="232"/>
      <c r="L1667" s="232"/>
      <c r="M1667" s="232"/>
      <c r="N1667" s="232"/>
      <c r="O1667" s="232"/>
      <c r="P1667" s="232"/>
      <c r="Q1667" s="232"/>
      <c r="R1667" s="232"/>
      <c r="S1667" s="232"/>
      <c r="T1667" s="347"/>
      <c r="U1667" s="347"/>
      <c r="V1667" s="347"/>
      <c r="W1667" s="347"/>
      <c r="X1667" s="347"/>
      <c r="Y1667" s="351"/>
    </row>
    <row r="1668" spans="1:25" x14ac:dyDescent="0.25">
      <c r="A1668" s="232"/>
      <c r="B1668" s="406"/>
      <c r="C1668" s="232"/>
      <c r="D1668" s="232"/>
      <c r="E1668" s="232"/>
      <c r="F1668" s="347"/>
      <c r="G1668" s="232"/>
      <c r="H1668" s="348"/>
      <c r="I1668" s="232"/>
      <c r="J1668" s="232"/>
      <c r="K1668" s="232"/>
      <c r="L1668" s="232"/>
      <c r="M1668" s="232"/>
      <c r="N1668" s="232"/>
      <c r="O1668" s="232"/>
      <c r="P1668" s="232"/>
      <c r="Q1668" s="232"/>
      <c r="R1668" s="232"/>
      <c r="S1668" s="232"/>
      <c r="T1668" s="347"/>
      <c r="U1668" s="347"/>
      <c r="V1668" s="347"/>
      <c r="W1668" s="347"/>
      <c r="X1668" s="347"/>
      <c r="Y1668" s="351"/>
    </row>
    <row r="1669" spans="1:25" x14ac:dyDescent="0.25">
      <c r="A1669" s="232"/>
      <c r="B1669" s="406"/>
      <c r="C1669" s="232"/>
      <c r="D1669" s="232"/>
      <c r="E1669" s="232"/>
      <c r="F1669" s="347"/>
      <c r="G1669" s="232"/>
      <c r="H1669" s="348"/>
      <c r="I1669" s="232"/>
      <c r="J1669" s="232"/>
      <c r="K1669" s="232"/>
      <c r="L1669" s="232"/>
      <c r="M1669" s="232"/>
      <c r="N1669" s="232"/>
      <c r="O1669" s="232"/>
      <c r="P1669" s="232"/>
      <c r="Q1669" s="232"/>
      <c r="R1669" s="232"/>
      <c r="S1669" s="232"/>
      <c r="T1669" s="347"/>
      <c r="U1669" s="347"/>
      <c r="V1669" s="347"/>
      <c r="W1669" s="347"/>
      <c r="X1669" s="347"/>
      <c r="Y1669" s="351"/>
    </row>
    <row r="1670" spans="1:25" x14ac:dyDescent="0.25">
      <c r="A1670" s="232"/>
      <c r="B1670" s="406"/>
      <c r="C1670" s="232"/>
      <c r="D1670" s="232"/>
      <c r="E1670" s="232"/>
      <c r="F1670" s="347"/>
      <c r="G1670" s="232"/>
      <c r="H1670" s="348"/>
      <c r="I1670" s="232"/>
      <c r="J1670" s="232"/>
      <c r="K1670" s="232"/>
      <c r="L1670" s="232"/>
      <c r="M1670" s="232"/>
      <c r="N1670" s="232"/>
      <c r="O1670" s="232"/>
      <c r="P1670" s="232"/>
      <c r="Q1670" s="232"/>
      <c r="R1670" s="232"/>
      <c r="S1670" s="232"/>
      <c r="T1670" s="347"/>
      <c r="U1670" s="347"/>
      <c r="V1670" s="347"/>
      <c r="W1670" s="347"/>
      <c r="X1670" s="347"/>
      <c r="Y1670" s="351"/>
    </row>
    <row r="1671" spans="1:25" x14ac:dyDescent="0.25">
      <c r="A1671" s="232"/>
      <c r="B1671" s="406"/>
      <c r="C1671" s="232"/>
      <c r="D1671" s="232"/>
      <c r="E1671" s="232"/>
      <c r="F1671" s="347"/>
      <c r="G1671" s="232"/>
      <c r="H1671" s="348"/>
      <c r="I1671" s="232"/>
      <c r="J1671" s="232"/>
      <c r="K1671" s="232"/>
      <c r="L1671" s="232"/>
      <c r="M1671" s="232"/>
      <c r="N1671" s="232"/>
      <c r="O1671" s="232"/>
      <c r="P1671" s="232"/>
      <c r="Q1671" s="232"/>
      <c r="R1671" s="232"/>
      <c r="S1671" s="232"/>
      <c r="T1671" s="347"/>
      <c r="U1671" s="347"/>
      <c r="V1671" s="347"/>
      <c r="W1671" s="347"/>
      <c r="X1671" s="347"/>
      <c r="Y1671" s="351"/>
    </row>
    <row r="1672" spans="1:25" x14ac:dyDescent="0.25">
      <c r="A1672" s="232"/>
      <c r="B1672" s="406"/>
      <c r="C1672" s="232"/>
      <c r="D1672" s="232"/>
      <c r="E1672" s="232"/>
      <c r="F1672" s="347"/>
      <c r="G1672" s="232"/>
      <c r="H1672" s="348"/>
      <c r="I1672" s="232"/>
      <c r="J1672" s="232"/>
      <c r="K1672" s="232"/>
      <c r="L1672" s="232"/>
      <c r="M1672" s="232"/>
      <c r="N1672" s="232"/>
      <c r="O1672" s="232"/>
      <c r="P1672" s="232"/>
      <c r="Q1672" s="232"/>
      <c r="R1672" s="232"/>
      <c r="S1672" s="232"/>
      <c r="T1672" s="347"/>
      <c r="U1672" s="347"/>
      <c r="V1672" s="347"/>
      <c r="W1672" s="347"/>
      <c r="X1672" s="347"/>
      <c r="Y1672" s="351"/>
    </row>
    <row r="1673" spans="1:25" x14ac:dyDescent="0.25">
      <c r="A1673" s="232"/>
      <c r="B1673" s="406"/>
      <c r="C1673" s="232"/>
      <c r="D1673" s="232"/>
      <c r="E1673" s="232"/>
      <c r="F1673" s="347"/>
      <c r="G1673" s="232"/>
      <c r="H1673" s="348"/>
      <c r="I1673" s="232"/>
      <c r="J1673" s="232"/>
      <c r="K1673" s="232"/>
      <c r="L1673" s="232"/>
      <c r="M1673" s="232"/>
      <c r="N1673" s="232"/>
      <c r="O1673" s="232"/>
      <c r="P1673" s="232"/>
      <c r="Q1673" s="232"/>
      <c r="R1673" s="232"/>
      <c r="S1673" s="232"/>
      <c r="T1673" s="347"/>
      <c r="U1673" s="347"/>
      <c r="V1673" s="347"/>
      <c r="W1673" s="347"/>
      <c r="X1673" s="347"/>
      <c r="Y1673" s="351"/>
    </row>
    <row r="1674" spans="1:25" x14ac:dyDescent="0.25">
      <c r="A1674" s="232"/>
      <c r="B1674" s="406"/>
      <c r="C1674" s="232"/>
      <c r="D1674" s="232"/>
      <c r="E1674" s="232"/>
      <c r="F1674" s="347"/>
      <c r="G1674" s="232"/>
      <c r="H1674" s="348"/>
      <c r="I1674" s="232"/>
      <c r="J1674" s="232"/>
      <c r="K1674" s="232"/>
      <c r="L1674" s="232"/>
      <c r="M1674" s="232"/>
      <c r="N1674" s="232"/>
      <c r="O1674" s="232"/>
      <c r="P1674" s="232"/>
      <c r="Q1674" s="232"/>
      <c r="R1674" s="232"/>
      <c r="S1674" s="232"/>
      <c r="T1674" s="347"/>
      <c r="U1674" s="347"/>
      <c r="V1674" s="347"/>
      <c r="W1674" s="347"/>
      <c r="X1674" s="347"/>
      <c r="Y1674" s="351"/>
    </row>
    <row r="1675" spans="1:25" x14ac:dyDescent="0.25">
      <c r="A1675" s="232"/>
      <c r="B1675" s="406"/>
      <c r="C1675" s="232"/>
      <c r="D1675" s="232"/>
      <c r="E1675" s="232"/>
      <c r="F1675" s="347"/>
      <c r="G1675" s="232"/>
      <c r="H1675" s="348"/>
      <c r="I1675" s="232"/>
      <c r="J1675" s="232"/>
      <c r="K1675" s="232"/>
      <c r="L1675" s="232"/>
      <c r="M1675" s="232"/>
      <c r="N1675" s="232"/>
      <c r="O1675" s="232"/>
      <c r="P1675" s="232"/>
      <c r="Q1675" s="232"/>
      <c r="R1675" s="232"/>
      <c r="S1675" s="232"/>
      <c r="T1675" s="347"/>
      <c r="U1675" s="347"/>
      <c r="V1675" s="347"/>
      <c r="W1675" s="347"/>
      <c r="X1675" s="347"/>
      <c r="Y1675" s="351"/>
    </row>
    <row r="1676" spans="1:25" x14ac:dyDescent="0.25">
      <c r="A1676" s="232"/>
      <c r="B1676" s="406"/>
      <c r="C1676" s="232"/>
      <c r="D1676" s="232"/>
      <c r="E1676" s="232"/>
      <c r="F1676" s="347"/>
      <c r="G1676" s="232"/>
      <c r="H1676" s="348"/>
      <c r="I1676" s="232"/>
      <c r="J1676" s="232"/>
      <c r="K1676" s="232"/>
      <c r="L1676" s="232"/>
      <c r="M1676" s="232"/>
      <c r="N1676" s="232"/>
      <c r="O1676" s="232"/>
      <c r="P1676" s="232"/>
      <c r="Q1676" s="232"/>
      <c r="R1676" s="232"/>
      <c r="S1676" s="232"/>
      <c r="T1676" s="347"/>
      <c r="U1676" s="347"/>
      <c r="V1676" s="347"/>
      <c r="W1676" s="347"/>
      <c r="X1676" s="347"/>
      <c r="Y1676" s="351"/>
    </row>
    <row r="1677" spans="1:25" x14ac:dyDescent="0.25">
      <c r="A1677" s="232"/>
      <c r="B1677" s="406"/>
      <c r="C1677" s="232"/>
      <c r="D1677" s="232"/>
      <c r="E1677" s="232"/>
      <c r="F1677" s="347"/>
      <c r="G1677" s="232"/>
      <c r="H1677" s="348"/>
      <c r="I1677" s="232"/>
      <c r="J1677" s="232"/>
      <c r="K1677" s="232"/>
      <c r="L1677" s="232"/>
      <c r="M1677" s="232"/>
      <c r="N1677" s="232"/>
      <c r="O1677" s="232"/>
      <c r="P1677" s="232"/>
      <c r="Q1677" s="232"/>
      <c r="R1677" s="232"/>
      <c r="S1677" s="232"/>
      <c r="T1677" s="347"/>
      <c r="U1677" s="347"/>
      <c r="V1677" s="347"/>
      <c r="W1677" s="347"/>
      <c r="X1677" s="347"/>
      <c r="Y1677" s="351"/>
    </row>
    <row r="1678" spans="1:25" x14ac:dyDescent="0.25">
      <c r="A1678" s="232"/>
      <c r="B1678" s="406"/>
      <c r="C1678" s="232"/>
      <c r="D1678" s="232"/>
      <c r="E1678" s="232"/>
      <c r="F1678" s="347"/>
      <c r="G1678" s="232"/>
      <c r="H1678" s="348"/>
      <c r="I1678" s="232"/>
      <c r="J1678" s="232"/>
      <c r="K1678" s="232"/>
      <c r="L1678" s="232"/>
      <c r="M1678" s="232"/>
      <c r="N1678" s="232"/>
      <c r="O1678" s="232"/>
      <c r="P1678" s="232"/>
      <c r="Q1678" s="232"/>
      <c r="R1678" s="232"/>
      <c r="S1678" s="232"/>
      <c r="T1678" s="347"/>
      <c r="U1678" s="347"/>
      <c r="V1678" s="347"/>
      <c r="W1678" s="347"/>
      <c r="X1678" s="347"/>
      <c r="Y1678" s="351"/>
    </row>
    <row r="1679" spans="1:25" x14ac:dyDescent="0.25">
      <c r="A1679" s="232"/>
      <c r="B1679" s="406"/>
      <c r="C1679" s="232"/>
      <c r="D1679" s="232"/>
      <c r="E1679" s="232"/>
      <c r="F1679" s="347"/>
      <c r="G1679" s="232"/>
      <c r="H1679" s="348"/>
      <c r="I1679" s="232"/>
      <c r="J1679" s="232"/>
      <c r="K1679" s="232"/>
      <c r="L1679" s="232"/>
      <c r="M1679" s="232"/>
      <c r="N1679" s="232"/>
      <c r="O1679" s="232"/>
      <c r="P1679" s="232"/>
      <c r="Q1679" s="232"/>
      <c r="R1679" s="232"/>
      <c r="S1679" s="232"/>
      <c r="T1679" s="347"/>
      <c r="U1679" s="347"/>
      <c r="V1679" s="347"/>
      <c r="W1679" s="347"/>
      <c r="X1679" s="347"/>
      <c r="Y1679" s="351"/>
    </row>
    <row r="1680" spans="1:25" x14ac:dyDescent="0.25">
      <c r="A1680" s="232"/>
      <c r="B1680" s="406"/>
      <c r="C1680" s="232"/>
      <c r="D1680" s="232"/>
      <c r="E1680" s="232"/>
      <c r="F1680" s="347"/>
      <c r="G1680" s="232"/>
      <c r="H1680" s="348"/>
      <c r="I1680" s="232"/>
      <c r="J1680" s="232"/>
      <c r="K1680" s="232"/>
      <c r="L1680" s="232"/>
      <c r="M1680" s="232"/>
      <c r="N1680" s="232"/>
      <c r="O1680" s="232"/>
      <c r="P1680" s="232"/>
      <c r="Q1680" s="232"/>
      <c r="R1680" s="232"/>
      <c r="S1680" s="232"/>
      <c r="T1680" s="347"/>
      <c r="U1680" s="347"/>
      <c r="V1680" s="347"/>
      <c r="W1680" s="347"/>
      <c r="X1680" s="347"/>
      <c r="Y1680" s="351"/>
    </row>
    <row r="1681" spans="1:25" x14ac:dyDescent="0.25">
      <c r="A1681" s="232"/>
      <c r="B1681" s="406"/>
      <c r="C1681" s="232"/>
      <c r="D1681" s="232"/>
      <c r="E1681" s="232"/>
      <c r="F1681" s="347"/>
      <c r="G1681" s="232"/>
      <c r="H1681" s="348"/>
      <c r="I1681" s="232"/>
      <c r="J1681" s="232"/>
      <c r="K1681" s="232"/>
      <c r="L1681" s="232"/>
      <c r="M1681" s="232"/>
      <c r="N1681" s="232"/>
      <c r="O1681" s="232"/>
      <c r="P1681" s="232"/>
      <c r="Q1681" s="232"/>
      <c r="R1681" s="232"/>
      <c r="S1681" s="232"/>
      <c r="T1681" s="347"/>
      <c r="U1681" s="347"/>
      <c r="V1681" s="347"/>
      <c r="W1681" s="347"/>
      <c r="X1681" s="347"/>
      <c r="Y1681" s="351"/>
    </row>
    <row r="1682" spans="1:25" x14ac:dyDescent="0.25">
      <c r="A1682" s="232"/>
      <c r="B1682" s="406"/>
      <c r="C1682" s="232"/>
      <c r="D1682" s="232"/>
      <c r="E1682" s="232"/>
      <c r="F1682" s="347"/>
      <c r="G1682" s="232"/>
      <c r="H1682" s="348"/>
      <c r="I1682" s="232"/>
      <c r="J1682" s="232"/>
      <c r="K1682" s="232"/>
      <c r="L1682" s="232"/>
      <c r="M1682" s="232"/>
      <c r="N1682" s="232"/>
      <c r="O1682" s="232"/>
      <c r="P1682" s="232"/>
      <c r="Q1682" s="232"/>
      <c r="R1682" s="232"/>
      <c r="S1682" s="232"/>
      <c r="T1682" s="347"/>
      <c r="U1682" s="347"/>
      <c r="V1682" s="347"/>
      <c r="W1682" s="347"/>
      <c r="X1682" s="347"/>
      <c r="Y1682" s="351"/>
    </row>
    <row r="1683" spans="1:25" x14ac:dyDescent="0.25">
      <c r="A1683" s="232"/>
      <c r="B1683" s="406"/>
      <c r="C1683" s="232"/>
      <c r="D1683" s="232"/>
      <c r="E1683" s="232"/>
      <c r="F1683" s="347"/>
      <c r="G1683" s="232"/>
      <c r="H1683" s="348"/>
      <c r="I1683" s="232"/>
      <c r="J1683" s="232"/>
      <c r="K1683" s="232"/>
      <c r="L1683" s="232"/>
      <c r="M1683" s="232"/>
      <c r="N1683" s="232"/>
      <c r="O1683" s="232"/>
      <c r="P1683" s="232"/>
      <c r="Q1683" s="232"/>
      <c r="R1683" s="232"/>
      <c r="S1683" s="232"/>
      <c r="T1683" s="347"/>
      <c r="U1683" s="347"/>
      <c r="V1683" s="347"/>
      <c r="W1683" s="347"/>
      <c r="X1683" s="347"/>
      <c r="Y1683" s="351"/>
    </row>
    <row r="1684" spans="1:25" x14ac:dyDescent="0.25">
      <c r="A1684" s="232"/>
      <c r="B1684" s="406"/>
      <c r="C1684" s="232"/>
      <c r="D1684" s="232"/>
      <c r="E1684" s="232"/>
      <c r="F1684" s="347"/>
      <c r="G1684" s="232"/>
      <c r="H1684" s="348"/>
      <c r="I1684" s="232"/>
      <c r="J1684" s="232"/>
      <c r="K1684" s="232"/>
      <c r="L1684" s="232"/>
      <c r="M1684" s="232"/>
      <c r="N1684" s="232"/>
      <c r="O1684" s="232"/>
      <c r="P1684" s="232"/>
      <c r="Q1684" s="232"/>
      <c r="R1684" s="232"/>
      <c r="S1684" s="232"/>
      <c r="T1684" s="347"/>
      <c r="U1684" s="347"/>
      <c r="V1684" s="347"/>
      <c r="W1684" s="347"/>
      <c r="X1684" s="347"/>
      <c r="Y1684" s="351"/>
    </row>
    <row r="1685" spans="1:25" x14ac:dyDescent="0.25">
      <c r="A1685" s="232"/>
      <c r="B1685" s="406"/>
      <c r="C1685" s="232"/>
      <c r="D1685" s="232"/>
      <c r="E1685" s="232"/>
      <c r="F1685" s="347"/>
      <c r="G1685" s="232"/>
      <c r="H1685" s="348"/>
      <c r="I1685" s="232"/>
      <c r="J1685" s="232"/>
      <c r="K1685" s="232"/>
      <c r="L1685" s="232"/>
      <c r="M1685" s="232"/>
      <c r="N1685" s="232"/>
      <c r="O1685" s="232"/>
      <c r="P1685" s="232"/>
      <c r="Q1685" s="232"/>
      <c r="R1685" s="232"/>
      <c r="S1685" s="232"/>
      <c r="T1685" s="347"/>
      <c r="U1685" s="347"/>
      <c r="V1685" s="347"/>
      <c r="W1685" s="347"/>
      <c r="X1685" s="347"/>
      <c r="Y1685" s="351"/>
    </row>
    <row r="1686" spans="1:25" x14ac:dyDescent="0.25">
      <c r="A1686" s="232"/>
      <c r="B1686" s="406"/>
      <c r="C1686" s="232"/>
      <c r="D1686" s="232"/>
      <c r="E1686" s="232"/>
      <c r="F1686" s="347"/>
      <c r="G1686" s="232"/>
      <c r="H1686" s="348"/>
      <c r="I1686" s="232"/>
      <c r="J1686" s="232"/>
      <c r="K1686" s="232"/>
      <c r="L1686" s="232"/>
      <c r="M1686" s="232"/>
      <c r="N1686" s="232"/>
      <c r="O1686" s="232"/>
      <c r="P1686" s="232"/>
      <c r="Q1686" s="232"/>
      <c r="R1686" s="232"/>
      <c r="S1686" s="232"/>
      <c r="T1686" s="347"/>
      <c r="U1686" s="347"/>
      <c r="V1686" s="347"/>
      <c r="W1686" s="347"/>
      <c r="X1686" s="347"/>
      <c r="Y1686" s="351"/>
    </row>
    <row r="1687" spans="1:25" x14ac:dyDescent="0.25">
      <c r="A1687" s="232"/>
      <c r="B1687" s="406"/>
      <c r="C1687" s="232"/>
      <c r="D1687" s="232"/>
      <c r="E1687" s="232"/>
      <c r="F1687" s="347"/>
      <c r="G1687" s="232"/>
      <c r="H1687" s="348"/>
      <c r="I1687" s="232"/>
      <c r="J1687" s="232"/>
      <c r="K1687" s="232"/>
      <c r="L1687" s="232"/>
      <c r="M1687" s="232"/>
      <c r="N1687" s="232"/>
      <c r="O1687" s="232"/>
      <c r="P1687" s="232"/>
      <c r="Q1687" s="232"/>
      <c r="R1687" s="232"/>
      <c r="S1687" s="232"/>
      <c r="T1687" s="347"/>
      <c r="U1687" s="347"/>
      <c r="V1687" s="347"/>
      <c r="W1687" s="347"/>
      <c r="X1687" s="347"/>
      <c r="Y1687" s="351"/>
    </row>
    <row r="1688" spans="1:25" x14ac:dyDescent="0.25">
      <c r="A1688" s="232"/>
      <c r="B1688" s="406"/>
      <c r="C1688" s="232"/>
      <c r="D1688" s="232"/>
      <c r="E1688" s="232"/>
      <c r="F1688" s="347"/>
      <c r="G1688" s="232"/>
      <c r="H1688" s="348"/>
      <c r="I1688" s="232"/>
      <c r="J1688" s="232"/>
      <c r="K1688" s="232"/>
      <c r="L1688" s="232"/>
      <c r="M1688" s="232"/>
      <c r="N1688" s="232"/>
      <c r="O1688" s="232"/>
      <c r="P1688" s="232"/>
      <c r="Q1688" s="232"/>
      <c r="R1688" s="232"/>
      <c r="S1688" s="232"/>
      <c r="T1688" s="347"/>
      <c r="U1688" s="347"/>
      <c r="V1688" s="347"/>
      <c r="W1688" s="347"/>
      <c r="X1688" s="347"/>
      <c r="Y1688" s="351"/>
    </row>
    <row r="1689" spans="1:25" x14ac:dyDescent="0.25">
      <c r="A1689" s="232"/>
      <c r="B1689" s="406"/>
      <c r="C1689" s="232"/>
      <c r="D1689" s="232"/>
      <c r="E1689" s="232"/>
      <c r="F1689" s="347"/>
      <c r="G1689" s="232"/>
      <c r="H1689" s="348"/>
      <c r="I1689" s="232"/>
      <c r="J1689" s="232"/>
      <c r="K1689" s="232"/>
      <c r="L1689" s="232"/>
      <c r="M1689" s="232"/>
      <c r="N1689" s="232"/>
      <c r="O1689" s="232"/>
      <c r="P1689" s="232"/>
      <c r="Q1689" s="232"/>
      <c r="R1689" s="232"/>
      <c r="S1689" s="232"/>
      <c r="T1689" s="347"/>
      <c r="U1689" s="347"/>
      <c r="V1689" s="347"/>
      <c r="W1689" s="347"/>
      <c r="X1689" s="347"/>
      <c r="Y1689" s="351"/>
    </row>
    <row r="1690" spans="1:25" x14ac:dyDescent="0.25">
      <c r="A1690" s="232"/>
      <c r="B1690" s="406"/>
      <c r="C1690" s="232"/>
      <c r="D1690" s="232"/>
      <c r="E1690" s="232"/>
      <c r="F1690" s="347"/>
      <c r="G1690" s="232"/>
      <c r="H1690" s="348"/>
      <c r="I1690" s="232"/>
      <c r="J1690" s="232"/>
      <c r="K1690" s="232"/>
      <c r="L1690" s="232"/>
      <c r="M1690" s="232"/>
      <c r="N1690" s="232"/>
      <c r="O1690" s="232"/>
      <c r="P1690" s="232"/>
      <c r="Q1690" s="232"/>
      <c r="R1690" s="232"/>
      <c r="S1690" s="232"/>
      <c r="T1690" s="347"/>
      <c r="U1690" s="347"/>
      <c r="V1690" s="347"/>
      <c r="W1690" s="347"/>
      <c r="X1690" s="347"/>
      <c r="Y1690" s="351"/>
    </row>
    <row r="1691" spans="1:25" x14ac:dyDescent="0.25">
      <c r="A1691" s="232"/>
      <c r="B1691" s="406"/>
      <c r="C1691" s="232"/>
      <c r="D1691" s="232"/>
      <c r="E1691" s="232"/>
      <c r="F1691" s="347"/>
      <c r="G1691" s="232"/>
      <c r="H1691" s="348"/>
      <c r="I1691" s="232"/>
      <c r="J1691" s="232"/>
      <c r="K1691" s="232"/>
      <c r="L1691" s="232"/>
      <c r="M1691" s="232"/>
      <c r="N1691" s="232"/>
      <c r="O1691" s="232"/>
      <c r="P1691" s="232"/>
      <c r="Q1691" s="232"/>
      <c r="R1691" s="232"/>
      <c r="S1691" s="232"/>
      <c r="T1691" s="347"/>
      <c r="U1691" s="347"/>
      <c r="V1691" s="347"/>
      <c r="W1691" s="347"/>
      <c r="X1691" s="347"/>
      <c r="Y1691" s="351"/>
    </row>
    <row r="1692" spans="1:25" x14ac:dyDescent="0.25">
      <c r="A1692" s="232"/>
      <c r="B1692" s="406"/>
      <c r="C1692" s="232"/>
      <c r="D1692" s="232"/>
      <c r="E1692" s="232"/>
      <c r="F1692" s="347"/>
      <c r="G1692" s="232"/>
      <c r="H1692" s="348"/>
      <c r="I1692" s="232"/>
      <c r="J1692" s="232"/>
      <c r="K1692" s="232"/>
      <c r="L1692" s="232"/>
      <c r="M1692" s="232"/>
      <c r="N1692" s="232"/>
      <c r="O1692" s="232"/>
      <c r="P1692" s="232"/>
      <c r="Q1692" s="232"/>
      <c r="R1692" s="232"/>
      <c r="S1692" s="232"/>
      <c r="T1692" s="347"/>
      <c r="U1692" s="347"/>
      <c r="V1692" s="347"/>
      <c r="W1692" s="347"/>
      <c r="X1692" s="347"/>
      <c r="Y1692" s="351"/>
    </row>
    <row r="1693" spans="1:25" x14ac:dyDescent="0.25">
      <c r="A1693" s="232"/>
      <c r="B1693" s="406"/>
      <c r="C1693" s="232"/>
      <c r="D1693" s="232"/>
      <c r="E1693" s="232"/>
      <c r="F1693" s="347"/>
      <c r="G1693" s="232"/>
      <c r="H1693" s="348"/>
      <c r="I1693" s="232"/>
      <c r="J1693" s="232"/>
      <c r="K1693" s="232"/>
      <c r="L1693" s="232"/>
      <c r="M1693" s="232"/>
      <c r="N1693" s="232"/>
      <c r="O1693" s="232"/>
      <c r="P1693" s="232"/>
      <c r="Q1693" s="232"/>
      <c r="R1693" s="232"/>
      <c r="S1693" s="232"/>
      <c r="T1693" s="347"/>
      <c r="U1693" s="347"/>
      <c r="V1693" s="347"/>
      <c r="W1693" s="347"/>
      <c r="X1693" s="347"/>
      <c r="Y1693" s="351"/>
    </row>
    <row r="1694" spans="1:25" x14ac:dyDescent="0.25">
      <c r="A1694" s="232"/>
      <c r="B1694" s="406"/>
      <c r="C1694" s="232"/>
      <c r="D1694" s="232"/>
      <c r="E1694" s="232"/>
      <c r="F1694" s="347"/>
      <c r="G1694" s="232"/>
      <c r="H1694" s="348"/>
      <c r="I1694" s="232"/>
      <c r="J1694" s="232"/>
      <c r="K1694" s="232"/>
      <c r="L1694" s="232"/>
      <c r="M1694" s="232"/>
      <c r="N1694" s="232"/>
      <c r="O1694" s="232"/>
      <c r="P1694" s="232"/>
      <c r="Q1694" s="232"/>
      <c r="R1694" s="232"/>
      <c r="S1694" s="232"/>
      <c r="T1694" s="347"/>
      <c r="U1694" s="347"/>
      <c r="V1694" s="347"/>
      <c r="W1694" s="347"/>
      <c r="X1694" s="347"/>
      <c r="Y1694" s="351"/>
    </row>
    <row r="1695" spans="1:25" x14ac:dyDescent="0.25">
      <c r="A1695" s="232"/>
      <c r="B1695" s="406"/>
      <c r="C1695" s="232"/>
      <c r="D1695" s="232"/>
      <c r="E1695" s="232"/>
      <c r="F1695" s="347"/>
      <c r="G1695" s="232"/>
      <c r="H1695" s="348"/>
      <c r="I1695" s="232"/>
      <c r="J1695" s="232"/>
      <c r="K1695" s="232"/>
      <c r="L1695" s="232"/>
      <c r="M1695" s="232"/>
      <c r="N1695" s="232"/>
      <c r="O1695" s="232"/>
      <c r="P1695" s="232"/>
      <c r="Q1695" s="232"/>
      <c r="R1695" s="232"/>
      <c r="S1695" s="232"/>
      <c r="T1695" s="347"/>
      <c r="U1695" s="347"/>
      <c r="V1695" s="347"/>
      <c r="W1695" s="347"/>
      <c r="X1695" s="347"/>
      <c r="Y1695" s="351"/>
    </row>
    <row r="1696" spans="1:25" x14ac:dyDescent="0.25">
      <c r="A1696" s="232"/>
      <c r="B1696" s="406"/>
      <c r="C1696" s="232"/>
      <c r="D1696" s="232"/>
      <c r="E1696" s="232"/>
      <c r="F1696" s="347"/>
      <c r="G1696" s="232"/>
      <c r="H1696" s="348"/>
      <c r="I1696" s="232"/>
      <c r="J1696" s="232"/>
      <c r="K1696" s="232"/>
      <c r="L1696" s="232"/>
      <c r="M1696" s="232"/>
      <c r="N1696" s="232"/>
      <c r="O1696" s="232"/>
      <c r="P1696" s="232"/>
      <c r="Q1696" s="232"/>
      <c r="R1696" s="232"/>
      <c r="S1696" s="232"/>
      <c r="T1696" s="347"/>
      <c r="U1696" s="347"/>
      <c r="V1696" s="347"/>
      <c r="W1696" s="347"/>
      <c r="X1696" s="347"/>
      <c r="Y1696" s="351"/>
    </row>
    <row r="1697" spans="1:25" x14ac:dyDescent="0.25">
      <c r="A1697" s="232"/>
      <c r="B1697" s="406"/>
      <c r="C1697" s="232"/>
      <c r="D1697" s="232"/>
      <c r="E1697" s="232"/>
      <c r="F1697" s="347"/>
      <c r="G1697" s="232"/>
      <c r="H1697" s="348"/>
      <c r="I1697" s="232"/>
      <c r="J1697" s="232"/>
      <c r="K1697" s="232"/>
      <c r="L1697" s="232"/>
      <c r="M1697" s="232"/>
      <c r="N1697" s="232"/>
      <c r="O1697" s="232"/>
      <c r="P1697" s="232"/>
      <c r="Q1697" s="232"/>
      <c r="R1697" s="232"/>
      <c r="S1697" s="232"/>
      <c r="T1697" s="347"/>
      <c r="U1697" s="347"/>
      <c r="V1697" s="347"/>
      <c r="W1697" s="347"/>
      <c r="X1697" s="347"/>
      <c r="Y1697" s="351"/>
    </row>
    <row r="1698" spans="1:25" x14ac:dyDescent="0.25">
      <c r="A1698" s="232"/>
      <c r="B1698" s="406"/>
      <c r="C1698" s="232"/>
      <c r="D1698" s="232"/>
      <c r="E1698" s="232"/>
      <c r="F1698" s="347"/>
      <c r="G1698" s="232"/>
      <c r="H1698" s="348"/>
      <c r="I1698" s="232"/>
      <c r="J1698" s="232"/>
      <c r="K1698" s="232"/>
      <c r="L1698" s="232"/>
      <c r="M1698" s="232"/>
      <c r="N1698" s="232"/>
      <c r="O1698" s="232"/>
      <c r="P1698" s="232"/>
      <c r="Q1698" s="232"/>
      <c r="R1698" s="232"/>
      <c r="S1698" s="232"/>
      <c r="T1698" s="347"/>
      <c r="U1698" s="347"/>
      <c r="V1698" s="347"/>
      <c r="W1698" s="347"/>
      <c r="X1698" s="347"/>
      <c r="Y1698" s="351"/>
    </row>
    <row r="1699" spans="1:25" x14ac:dyDescent="0.25">
      <c r="A1699" s="232"/>
      <c r="B1699" s="406"/>
      <c r="C1699" s="232"/>
      <c r="D1699" s="232"/>
      <c r="E1699" s="232"/>
      <c r="F1699" s="347"/>
      <c r="G1699" s="232"/>
      <c r="H1699" s="348"/>
      <c r="I1699" s="232"/>
      <c r="J1699" s="232"/>
      <c r="K1699" s="232"/>
      <c r="L1699" s="232"/>
      <c r="M1699" s="232"/>
      <c r="N1699" s="232"/>
      <c r="O1699" s="232"/>
      <c r="P1699" s="232"/>
      <c r="Q1699" s="232"/>
      <c r="R1699" s="232"/>
      <c r="S1699" s="232"/>
      <c r="T1699" s="347"/>
      <c r="U1699" s="347"/>
      <c r="V1699" s="347"/>
      <c r="W1699" s="347"/>
      <c r="X1699" s="347"/>
      <c r="Y1699" s="351"/>
    </row>
    <row r="1700" spans="1:25" x14ac:dyDescent="0.25">
      <c r="A1700" s="232"/>
      <c r="B1700" s="406"/>
      <c r="C1700" s="232"/>
      <c r="D1700" s="232"/>
      <c r="E1700" s="232"/>
      <c r="F1700" s="347"/>
      <c r="G1700" s="232"/>
      <c r="H1700" s="348"/>
      <c r="I1700" s="232"/>
      <c r="J1700" s="232"/>
      <c r="K1700" s="232"/>
      <c r="L1700" s="232"/>
      <c r="M1700" s="232"/>
      <c r="N1700" s="232"/>
      <c r="O1700" s="232"/>
      <c r="P1700" s="232"/>
      <c r="Q1700" s="232"/>
      <c r="R1700" s="232"/>
      <c r="S1700" s="232"/>
      <c r="T1700" s="347"/>
      <c r="U1700" s="347"/>
      <c r="V1700" s="347"/>
      <c r="W1700" s="347"/>
      <c r="X1700" s="347"/>
      <c r="Y1700" s="351"/>
    </row>
    <row r="1701" spans="1:25" x14ac:dyDescent="0.25">
      <c r="A1701" s="232"/>
      <c r="B1701" s="406"/>
      <c r="C1701" s="232"/>
      <c r="D1701" s="232"/>
      <c r="E1701" s="232"/>
      <c r="F1701" s="347"/>
      <c r="G1701" s="232"/>
      <c r="H1701" s="348"/>
      <c r="I1701" s="232"/>
      <c r="J1701" s="232"/>
      <c r="K1701" s="232"/>
      <c r="L1701" s="232"/>
      <c r="M1701" s="232"/>
      <c r="N1701" s="232"/>
      <c r="O1701" s="232"/>
      <c r="P1701" s="232"/>
      <c r="Q1701" s="232"/>
      <c r="R1701" s="232"/>
      <c r="S1701" s="232"/>
      <c r="T1701" s="347"/>
      <c r="U1701" s="347"/>
      <c r="V1701" s="347"/>
      <c r="W1701" s="347"/>
      <c r="X1701" s="347"/>
      <c r="Y1701" s="351"/>
    </row>
    <row r="1702" spans="1:25" x14ac:dyDescent="0.25">
      <c r="A1702" s="232"/>
      <c r="B1702" s="406"/>
      <c r="C1702" s="232"/>
      <c r="D1702" s="232"/>
      <c r="E1702" s="232"/>
      <c r="F1702" s="347"/>
      <c r="G1702" s="232"/>
      <c r="H1702" s="348"/>
      <c r="I1702" s="232"/>
      <c r="J1702" s="232"/>
      <c r="K1702" s="232"/>
      <c r="L1702" s="232"/>
      <c r="M1702" s="232"/>
      <c r="N1702" s="232"/>
      <c r="O1702" s="232"/>
      <c r="P1702" s="232"/>
      <c r="Q1702" s="232"/>
      <c r="R1702" s="232"/>
      <c r="S1702" s="232"/>
      <c r="T1702" s="347"/>
      <c r="U1702" s="347"/>
      <c r="V1702" s="347"/>
      <c r="W1702" s="347"/>
      <c r="X1702" s="347"/>
      <c r="Y1702" s="351"/>
    </row>
    <row r="1703" spans="1:25" x14ac:dyDescent="0.25">
      <c r="A1703" s="232"/>
      <c r="B1703" s="406"/>
      <c r="C1703" s="232"/>
      <c r="D1703" s="232"/>
      <c r="E1703" s="232"/>
      <c r="F1703" s="347"/>
      <c r="G1703" s="232"/>
      <c r="H1703" s="348"/>
      <c r="I1703" s="232"/>
      <c r="J1703" s="232"/>
      <c r="K1703" s="232"/>
      <c r="L1703" s="232"/>
      <c r="M1703" s="232"/>
      <c r="N1703" s="232"/>
      <c r="O1703" s="232"/>
      <c r="P1703" s="232"/>
      <c r="Q1703" s="232"/>
      <c r="R1703" s="232"/>
      <c r="S1703" s="232"/>
      <c r="T1703" s="347"/>
      <c r="U1703" s="347"/>
      <c r="V1703" s="347"/>
      <c r="W1703" s="347"/>
      <c r="X1703" s="347"/>
      <c r="Y1703" s="351"/>
    </row>
    <row r="1704" spans="1:25" x14ac:dyDescent="0.25">
      <c r="A1704" s="232"/>
      <c r="B1704" s="406"/>
      <c r="C1704" s="232"/>
      <c r="D1704" s="232"/>
      <c r="E1704" s="232"/>
      <c r="F1704" s="347"/>
      <c r="G1704" s="232"/>
      <c r="H1704" s="348"/>
      <c r="I1704" s="232"/>
      <c r="J1704" s="232"/>
      <c r="K1704" s="232"/>
      <c r="L1704" s="232"/>
      <c r="M1704" s="232"/>
      <c r="N1704" s="232"/>
      <c r="O1704" s="232"/>
      <c r="P1704" s="232"/>
      <c r="Q1704" s="232"/>
      <c r="R1704" s="232"/>
      <c r="S1704" s="232"/>
      <c r="T1704" s="347"/>
      <c r="U1704" s="347"/>
      <c r="V1704" s="347"/>
      <c r="W1704" s="347"/>
      <c r="X1704" s="347"/>
      <c r="Y1704" s="351"/>
    </row>
    <row r="1705" spans="1:25" x14ac:dyDescent="0.25">
      <c r="A1705" s="232"/>
      <c r="B1705" s="406"/>
      <c r="C1705" s="232"/>
      <c r="D1705" s="232"/>
      <c r="E1705" s="232"/>
      <c r="F1705" s="347"/>
      <c r="G1705" s="232"/>
      <c r="H1705" s="348"/>
      <c r="I1705" s="232"/>
      <c r="J1705" s="232"/>
      <c r="K1705" s="232"/>
      <c r="L1705" s="232"/>
      <c r="M1705" s="232"/>
      <c r="N1705" s="232"/>
      <c r="O1705" s="232"/>
      <c r="P1705" s="232"/>
      <c r="Q1705" s="232"/>
      <c r="R1705" s="232"/>
      <c r="S1705" s="232"/>
      <c r="T1705" s="347"/>
      <c r="U1705" s="347"/>
      <c r="V1705" s="347"/>
      <c r="W1705" s="347"/>
      <c r="X1705" s="347"/>
      <c r="Y1705" s="351"/>
    </row>
    <row r="1706" spans="1:25" x14ac:dyDescent="0.25">
      <c r="A1706" s="232"/>
      <c r="B1706" s="406"/>
      <c r="C1706" s="232"/>
      <c r="D1706" s="232"/>
      <c r="E1706" s="232"/>
      <c r="F1706" s="347"/>
      <c r="G1706" s="232"/>
      <c r="H1706" s="348"/>
      <c r="I1706" s="232"/>
      <c r="J1706" s="232"/>
      <c r="K1706" s="232"/>
      <c r="L1706" s="232"/>
      <c r="M1706" s="232"/>
      <c r="N1706" s="232"/>
      <c r="O1706" s="232"/>
      <c r="P1706" s="232"/>
      <c r="Q1706" s="232"/>
      <c r="R1706" s="232"/>
      <c r="S1706" s="232"/>
      <c r="T1706" s="347"/>
      <c r="U1706" s="347"/>
      <c r="V1706" s="347"/>
      <c r="W1706" s="347"/>
      <c r="X1706" s="347"/>
      <c r="Y1706" s="351"/>
    </row>
    <row r="1707" spans="1:25" x14ac:dyDescent="0.25">
      <c r="A1707" s="232"/>
      <c r="B1707" s="406"/>
      <c r="C1707" s="232"/>
      <c r="D1707" s="232"/>
      <c r="E1707" s="232"/>
      <c r="F1707" s="347"/>
      <c r="G1707" s="232"/>
      <c r="H1707" s="348"/>
      <c r="I1707" s="232"/>
      <c r="J1707" s="232"/>
      <c r="K1707" s="232"/>
      <c r="L1707" s="232"/>
      <c r="M1707" s="232"/>
      <c r="N1707" s="232"/>
      <c r="O1707" s="232"/>
      <c r="P1707" s="232"/>
      <c r="Q1707" s="232"/>
      <c r="R1707" s="232"/>
      <c r="S1707" s="232"/>
      <c r="T1707" s="347"/>
      <c r="U1707" s="347"/>
      <c r="V1707" s="347"/>
      <c r="W1707" s="347"/>
      <c r="X1707" s="347"/>
      <c r="Y1707" s="351"/>
    </row>
    <row r="1708" spans="1:25" x14ac:dyDescent="0.25">
      <c r="A1708" s="232"/>
      <c r="B1708" s="406"/>
      <c r="C1708" s="232"/>
      <c r="D1708" s="232"/>
      <c r="E1708" s="232"/>
      <c r="F1708" s="347"/>
      <c r="G1708" s="232"/>
      <c r="H1708" s="348"/>
      <c r="I1708" s="232"/>
      <c r="J1708" s="232"/>
      <c r="K1708" s="232"/>
      <c r="L1708" s="232"/>
      <c r="M1708" s="232"/>
      <c r="N1708" s="232"/>
      <c r="O1708" s="232"/>
      <c r="P1708" s="232"/>
      <c r="Q1708" s="232"/>
      <c r="R1708" s="232"/>
      <c r="S1708" s="232"/>
      <c r="T1708" s="347"/>
      <c r="U1708" s="347"/>
      <c r="V1708" s="347"/>
      <c r="W1708" s="347"/>
      <c r="X1708" s="347"/>
      <c r="Y1708" s="351"/>
    </row>
    <row r="1709" spans="1:25" x14ac:dyDescent="0.25">
      <c r="A1709" s="232"/>
      <c r="B1709" s="406"/>
      <c r="C1709" s="232"/>
      <c r="D1709" s="232"/>
      <c r="E1709" s="232"/>
      <c r="F1709" s="347"/>
      <c r="G1709" s="232"/>
      <c r="H1709" s="348"/>
      <c r="I1709" s="232"/>
      <c r="J1709" s="232"/>
      <c r="K1709" s="232"/>
      <c r="L1709" s="232"/>
      <c r="M1709" s="232"/>
      <c r="N1709" s="232"/>
      <c r="O1709" s="232"/>
      <c r="P1709" s="232"/>
      <c r="Q1709" s="232"/>
      <c r="R1709" s="232"/>
      <c r="S1709" s="232"/>
      <c r="T1709" s="347"/>
      <c r="U1709" s="347"/>
      <c r="V1709" s="347"/>
      <c r="W1709" s="347"/>
      <c r="X1709" s="347"/>
      <c r="Y1709" s="351"/>
    </row>
    <row r="1710" spans="1:25" x14ac:dyDescent="0.25">
      <c r="A1710" s="232"/>
      <c r="B1710" s="406"/>
      <c r="C1710" s="232"/>
      <c r="D1710" s="232"/>
      <c r="E1710" s="232"/>
      <c r="F1710" s="347"/>
      <c r="G1710" s="232"/>
      <c r="H1710" s="348"/>
      <c r="I1710" s="232"/>
      <c r="J1710" s="232"/>
      <c r="K1710" s="232"/>
      <c r="L1710" s="232"/>
      <c r="M1710" s="232"/>
      <c r="N1710" s="232"/>
      <c r="O1710" s="232"/>
      <c r="P1710" s="232"/>
      <c r="Q1710" s="232"/>
      <c r="R1710" s="232"/>
      <c r="S1710" s="232"/>
      <c r="T1710" s="347"/>
      <c r="U1710" s="347"/>
      <c r="V1710" s="347"/>
      <c r="W1710" s="347"/>
      <c r="X1710" s="347"/>
      <c r="Y1710" s="351"/>
    </row>
    <row r="1711" spans="1:25" x14ac:dyDescent="0.25">
      <c r="A1711" s="232"/>
      <c r="B1711" s="406"/>
      <c r="C1711" s="232"/>
      <c r="D1711" s="232"/>
      <c r="E1711" s="232"/>
      <c r="F1711" s="347"/>
      <c r="G1711" s="232"/>
      <c r="H1711" s="348"/>
      <c r="I1711" s="232"/>
      <c r="J1711" s="232"/>
      <c r="K1711" s="232"/>
      <c r="L1711" s="232"/>
      <c r="M1711" s="232"/>
      <c r="N1711" s="232"/>
      <c r="O1711" s="232"/>
      <c r="P1711" s="232"/>
      <c r="Q1711" s="232"/>
      <c r="R1711" s="232"/>
      <c r="S1711" s="232"/>
      <c r="T1711" s="347"/>
      <c r="U1711" s="347"/>
      <c r="V1711" s="347"/>
      <c r="W1711" s="347"/>
      <c r="X1711" s="347"/>
      <c r="Y1711" s="351"/>
    </row>
    <row r="1712" spans="1:25" x14ac:dyDescent="0.25">
      <c r="A1712" s="232"/>
      <c r="B1712" s="406"/>
      <c r="C1712" s="232"/>
      <c r="D1712" s="232"/>
      <c r="E1712" s="232"/>
      <c r="F1712" s="347"/>
      <c r="G1712" s="232"/>
      <c r="H1712" s="348"/>
      <c r="I1712" s="232"/>
      <c r="J1712" s="232"/>
      <c r="K1712" s="232"/>
      <c r="L1712" s="232"/>
      <c r="M1712" s="232"/>
      <c r="N1712" s="232"/>
      <c r="O1712" s="232"/>
      <c r="P1712" s="232"/>
      <c r="Q1712" s="232"/>
      <c r="R1712" s="232"/>
      <c r="S1712" s="232"/>
      <c r="T1712" s="347"/>
      <c r="U1712" s="347"/>
      <c r="V1712" s="347"/>
      <c r="W1712" s="347"/>
      <c r="X1712" s="347"/>
      <c r="Y1712" s="351"/>
    </row>
    <row r="1713" spans="1:25" x14ac:dyDescent="0.25">
      <c r="A1713" s="232"/>
      <c r="B1713" s="406"/>
      <c r="C1713" s="232"/>
      <c r="D1713" s="232"/>
      <c r="E1713" s="232"/>
      <c r="F1713" s="347"/>
      <c r="G1713" s="232"/>
      <c r="H1713" s="348"/>
      <c r="I1713" s="232"/>
      <c r="J1713" s="232"/>
      <c r="K1713" s="232"/>
      <c r="L1713" s="232"/>
      <c r="M1713" s="232"/>
      <c r="N1713" s="232"/>
      <c r="O1713" s="232"/>
      <c r="P1713" s="232"/>
      <c r="Q1713" s="232"/>
      <c r="R1713" s="232"/>
      <c r="S1713" s="232"/>
      <c r="T1713" s="347"/>
      <c r="U1713" s="347"/>
      <c r="V1713" s="347"/>
      <c r="W1713" s="347"/>
      <c r="X1713" s="347"/>
      <c r="Y1713" s="351"/>
    </row>
    <row r="1714" spans="1:25" x14ac:dyDescent="0.25">
      <c r="A1714" s="232"/>
      <c r="B1714" s="406"/>
      <c r="C1714" s="232"/>
      <c r="D1714" s="232"/>
      <c r="E1714" s="232"/>
      <c r="F1714" s="347"/>
      <c r="G1714" s="232"/>
      <c r="H1714" s="348"/>
      <c r="I1714" s="232"/>
      <c r="J1714" s="232"/>
      <c r="K1714" s="232"/>
      <c r="L1714" s="232"/>
      <c r="M1714" s="232"/>
      <c r="N1714" s="232"/>
      <c r="O1714" s="232"/>
      <c r="P1714" s="232"/>
      <c r="Q1714" s="232"/>
      <c r="R1714" s="232"/>
      <c r="S1714" s="232"/>
      <c r="T1714" s="347"/>
      <c r="U1714" s="347"/>
      <c r="V1714" s="347"/>
      <c r="W1714" s="347"/>
      <c r="X1714" s="347"/>
      <c r="Y1714" s="351"/>
    </row>
    <row r="1715" spans="1:25" x14ac:dyDescent="0.25">
      <c r="A1715" s="232"/>
      <c r="B1715" s="406"/>
      <c r="C1715" s="232"/>
      <c r="D1715" s="232"/>
      <c r="E1715" s="232"/>
      <c r="F1715" s="347"/>
      <c r="G1715" s="232"/>
      <c r="H1715" s="348"/>
      <c r="I1715" s="232"/>
      <c r="J1715" s="232"/>
      <c r="K1715" s="232"/>
      <c r="L1715" s="232"/>
      <c r="M1715" s="232"/>
      <c r="N1715" s="232"/>
      <c r="O1715" s="232"/>
      <c r="P1715" s="232"/>
      <c r="Q1715" s="232"/>
      <c r="R1715" s="232"/>
      <c r="S1715" s="232"/>
      <c r="T1715" s="347"/>
      <c r="U1715" s="347"/>
      <c r="V1715" s="347"/>
      <c r="W1715" s="347"/>
      <c r="X1715" s="347"/>
      <c r="Y1715" s="351"/>
    </row>
    <row r="1716" spans="1:25" x14ac:dyDescent="0.25">
      <c r="A1716" s="232"/>
      <c r="B1716" s="406"/>
      <c r="C1716" s="232"/>
      <c r="D1716" s="232"/>
      <c r="E1716" s="232"/>
      <c r="F1716" s="347"/>
      <c r="G1716" s="232"/>
      <c r="H1716" s="348"/>
      <c r="I1716" s="232"/>
      <c r="J1716" s="232"/>
      <c r="K1716" s="232"/>
      <c r="L1716" s="232"/>
      <c r="M1716" s="232"/>
      <c r="N1716" s="232"/>
      <c r="O1716" s="232"/>
      <c r="P1716" s="232"/>
      <c r="Q1716" s="232"/>
      <c r="R1716" s="232"/>
      <c r="S1716" s="232"/>
      <c r="T1716" s="347"/>
      <c r="U1716" s="347"/>
      <c r="V1716" s="347"/>
      <c r="W1716" s="347"/>
      <c r="X1716" s="347"/>
      <c r="Y1716" s="351"/>
    </row>
    <row r="1717" spans="1:25" x14ac:dyDescent="0.25">
      <c r="A1717" s="232"/>
      <c r="B1717" s="406"/>
      <c r="C1717" s="232"/>
      <c r="D1717" s="232"/>
      <c r="E1717" s="232"/>
      <c r="F1717" s="347"/>
      <c r="G1717" s="232"/>
      <c r="H1717" s="348"/>
      <c r="I1717" s="232"/>
      <c r="J1717" s="232"/>
      <c r="K1717" s="232"/>
      <c r="L1717" s="232"/>
      <c r="M1717" s="232"/>
      <c r="N1717" s="232"/>
      <c r="O1717" s="232"/>
      <c r="P1717" s="232"/>
      <c r="Q1717" s="232"/>
      <c r="R1717" s="232"/>
      <c r="S1717" s="232"/>
      <c r="T1717" s="347"/>
      <c r="U1717" s="347"/>
      <c r="V1717" s="347"/>
      <c r="W1717" s="347"/>
      <c r="X1717" s="347"/>
      <c r="Y1717" s="351"/>
    </row>
    <row r="1718" spans="1:25" x14ac:dyDescent="0.25">
      <c r="A1718" s="232"/>
      <c r="B1718" s="406"/>
      <c r="C1718" s="232"/>
      <c r="D1718" s="232"/>
      <c r="E1718" s="232"/>
      <c r="F1718" s="347"/>
      <c r="G1718" s="232"/>
      <c r="H1718" s="348"/>
      <c r="I1718" s="232"/>
      <c r="J1718" s="232"/>
      <c r="K1718" s="232"/>
      <c r="L1718" s="232"/>
      <c r="M1718" s="232"/>
      <c r="N1718" s="232"/>
      <c r="O1718" s="232"/>
      <c r="P1718" s="232"/>
      <c r="Q1718" s="232"/>
      <c r="R1718" s="232"/>
      <c r="S1718" s="232"/>
      <c r="T1718" s="347"/>
      <c r="U1718" s="347"/>
      <c r="V1718" s="347"/>
      <c r="W1718" s="347"/>
      <c r="X1718" s="347"/>
      <c r="Y1718" s="351"/>
    </row>
    <row r="1719" spans="1:25" x14ac:dyDescent="0.25">
      <c r="A1719" s="232"/>
      <c r="B1719" s="406"/>
      <c r="C1719" s="232"/>
      <c r="D1719" s="232"/>
      <c r="E1719" s="232"/>
      <c r="F1719" s="347"/>
      <c r="G1719" s="232"/>
      <c r="H1719" s="348"/>
      <c r="I1719" s="232"/>
      <c r="J1719" s="232"/>
      <c r="K1719" s="232"/>
      <c r="L1719" s="232"/>
      <c r="M1719" s="232"/>
      <c r="N1719" s="232"/>
      <c r="O1719" s="232"/>
      <c r="P1719" s="232"/>
      <c r="Q1719" s="232"/>
      <c r="R1719" s="232"/>
      <c r="S1719" s="232"/>
      <c r="T1719" s="347"/>
      <c r="U1719" s="347"/>
      <c r="V1719" s="347"/>
      <c r="W1719" s="347"/>
      <c r="X1719" s="347"/>
      <c r="Y1719" s="351"/>
    </row>
    <row r="1720" spans="1:25" x14ac:dyDescent="0.25">
      <c r="A1720" s="232"/>
      <c r="B1720" s="406"/>
      <c r="C1720" s="232"/>
      <c r="D1720" s="232"/>
      <c r="E1720" s="232"/>
      <c r="F1720" s="347"/>
      <c r="G1720" s="232"/>
      <c r="H1720" s="348"/>
      <c r="I1720" s="232"/>
      <c r="J1720" s="232"/>
      <c r="K1720" s="232"/>
      <c r="L1720" s="232"/>
      <c r="M1720" s="232"/>
      <c r="N1720" s="232"/>
      <c r="O1720" s="232"/>
      <c r="P1720" s="232"/>
      <c r="Q1720" s="232"/>
      <c r="R1720" s="232"/>
      <c r="S1720" s="232"/>
      <c r="T1720" s="347"/>
      <c r="U1720" s="347"/>
      <c r="V1720" s="347"/>
      <c r="W1720" s="347"/>
      <c r="X1720" s="347"/>
      <c r="Y1720" s="351"/>
    </row>
    <row r="1721" spans="1:25" x14ac:dyDescent="0.25">
      <c r="A1721" s="232"/>
      <c r="B1721" s="406"/>
      <c r="C1721" s="232"/>
      <c r="D1721" s="232"/>
      <c r="E1721" s="232"/>
      <c r="F1721" s="347"/>
      <c r="G1721" s="232"/>
      <c r="H1721" s="348"/>
      <c r="I1721" s="232"/>
      <c r="J1721" s="232"/>
      <c r="K1721" s="232"/>
      <c r="L1721" s="232"/>
      <c r="M1721" s="232"/>
      <c r="N1721" s="232"/>
      <c r="O1721" s="232"/>
      <c r="P1721" s="232"/>
      <c r="Q1721" s="232"/>
      <c r="R1721" s="232"/>
      <c r="S1721" s="232"/>
      <c r="T1721" s="347"/>
      <c r="U1721" s="347"/>
      <c r="V1721" s="347"/>
      <c r="W1721" s="347"/>
      <c r="X1721" s="347"/>
      <c r="Y1721" s="351"/>
    </row>
    <row r="1722" spans="1:25" x14ac:dyDescent="0.25">
      <c r="A1722" s="232"/>
      <c r="B1722" s="406"/>
      <c r="C1722" s="232"/>
      <c r="D1722" s="232"/>
      <c r="E1722" s="232"/>
      <c r="F1722" s="347"/>
      <c r="G1722" s="232"/>
      <c r="H1722" s="348"/>
      <c r="I1722" s="232"/>
      <c r="J1722" s="232"/>
      <c r="K1722" s="232"/>
      <c r="L1722" s="232"/>
      <c r="M1722" s="232"/>
      <c r="N1722" s="232"/>
      <c r="O1722" s="232"/>
      <c r="P1722" s="232"/>
      <c r="Q1722" s="232"/>
      <c r="R1722" s="232"/>
      <c r="S1722" s="232"/>
      <c r="T1722" s="347"/>
      <c r="U1722" s="347"/>
      <c r="V1722" s="347"/>
      <c r="W1722" s="347"/>
      <c r="X1722" s="347"/>
      <c r="Y1722" s="351"/>
    </row>
    <row r="1723" spans="1:25" x14ac:dyDescent="0.25">
      <c r="A1723" s="232"/>
      <c r="B1723" s="406"/>
      <c r="C1723" s="232"/>
      <c r="D1723" s="232"/>
      <c r="E1723" s="232"/>
      <c r="F1723" s="347"/>
      <c r="G1723" s="232"/>
      <c r="H1723" s="348"/>
      <c r="I1723" s="232"/>
      <c r="J1723" s="232"/>
      <c r="K1723" s="232"/>
      <c r="L1723" s="232"/>
      <c r="M1723" s="232"/>
      <c r="N1723" s="232"/>
      <c r="O1723" s="232"/>
      <c r="P1723" s="232"/>
      <c r="Q1723" s="232"/>
      <c r="R1723" s="232"/>
      <c r="S1723" s="232"/>
      <c r="T1723" s="347"/>
      <c r="U1723" s="347"/>
      <c r="V1723" s="347"/>
      <c r="W1723" s="347"/>
      <c r="X1723" s="347"/>
      <c r="Y1723" s="351"/>
    </row>
    <row r="1724" spans="1:25" x14ac:dyDescent="0.25">
      <c r="A1724" s="232"/>
      <c r="B1724" s="406"/>
      <c r="C1724" s="232"/>
      <c r="D1724" s="232"/>
      <c r="E1724" s="232"/>
      <c r="F1724" s="347"/>
      <c r="G1724" s="232"/>
      <c r="H1724" s="348"/>
      <c r="I1724" s="232"/>
      <c r="J1724" s="232"/>
      <c r="K1724" s="232"/>
      <c r="L1724" s="232"/>
      <c r="M1724" s="232"/>
      <c r="N1724" s="232"/>
      <c r="O1724" s="232"/>
      <c r="P1724" s="232"/>
      <c r="Q1724" s="232"/>
      <c r="R1724" s="232"/>
      <c r="S1724" s="232"/>
      <c r="T1724" s="347"/>
      <c r="U1724" s="347"/>
      <c r="V1724" s="347"/>
      <c r="W1724" s="347"/>
      <c r="X1724" s="347"/>
      <c r="Y1724" s="351"/>
    </row>
    <row r="1725" spans="1:25" x14ac:dyDescent="0.25">
      <c r="A1725" s="232"/>
      <c r="B1725" s="406"/>
      <c r="C1725" s="232"/>
      <c r="D1725" s="232"/>
      <c r="E1725" s="232"/>
      <c r="F1725" s="347"/>
      <c r="G1725" s="232"/>
      <c r="H1725" s="348"/>
      <c r="I1725" s="232"/>
      <c r="J1725" s="232"/>
      <c r="K1725" s="232"/>
      <c r="L1725" s="232"/>
      <c r="M1725" s="232"/>
      <c r="N1725" s="232"/>
      <c r="O1725" s="232"/>
      <c r="P1725" s="232"/>
      <c r="Q1725" s="232"/>
      <c r="R1725" s="232"/>
      <c r="S1725" s="232"/>
      <c r="T1725" s="347"/>
      <c r="U1725" s="347"/>
      <c r="V1725" s="347"/>
      <c r="W1725" s="347"/>
      <c r="X1725" s="347"/>
      <c r="Y1725" s="351"/>
    </row>
    <row r="1726" spans="1:25" x14ac:dyDescent="0.25">
      <c r="A1726" s="232"/>
      <c r="B1726" s="406"/>
      <c r="C1726" s="232"/>
      <c r="D1726" s="232"/>
      <c r="E1726" s="232"/>
      <c r="F1726" s="347"/>
      <c r="G1726" s="232"/>
      <c r="H1726" s="348"/>
      <c r="I1726" s="232"/>
      <c r="J1726" s="232"/>
      <c r="K1726" s="232"/>
      <c r="L1726" s="232"/>
      <c r="M1726" s="232"/>
      <c r="N1726" s="232"/>
      <c r="O1726" s="232"/>
      <c r="P1726" s="232"/>
      <c r="Q1726" s="232"/>
      <c r="R1726" s="232"/>
      <c r="S1726" s="232"/>
      <c r="T1726" s="347"/>
      <c r="U1726" s="347"/>
      <c r="V1726" s="347"/>
      <c r="W1726" s="347"/>
      <c r="X1726" s="347"/>
      <c r="Y1726" s="351"/>
    </row>
    <row r="1727" spans="1:25" x14ac:dyDescent="0.25">
      <c r="A1727" s="232"/>
      <c r="B1727" s="406"/>
      <c r="C1727" s="232"/>
      <c r="D1727" s="232"/>
      <c r="E1727" s="232"/>
      <c r="F1727" s="347"/>
      <c r="G1727" s="232"/>
      <c r="H1727" s="348"/>
      <c r="I1727" s="232"/>
      <c r="J1727" s="232"/>
      <c r="K1727" s="232"/>
      <c r="L1727" s="232"/>
      <c r="M1727" s="232"/>
      <c r="N1727" s="232"/>
      <c r="O1727" s="232"/>
      <c r="P1727" s="232"/>
      <c r="Q1727" s="232"/>
      <c r="R1727" s="232"/>
      <c r="S1727" s="232"/>
      <c r="T1727" s="347"/>
      <c r="U1727" s="347"/>
      <c r="V1727" s="347"/>
      <c r="W1727" s="347"/>
      <c r="X1727" s="347"/>
      <c r="Y1727" s="351"/>
    </row>
    <row r="1728" spans="1:25" x14ac:dyDescent="0.25">
      <c r="A1728" s="232"/>
      <c r="B1728" s="406"/>
      <c r="C1728" s="232"/>
      <c r="D1728" s="232"/>
      <c r="E1728" s="232"/>
      <c r="F1728" s="347"/>
      <c r="G1728" s="232"/>
      <c r="H1728" s="348"/>
      <c r="I1728" s="232"/>
      <c r="J1728" s="232"/>
      <c r="K1728" s="232"/>
      <c r="L1728" s="232"/>
      <c r="M1728" s="232"/>
      <c r="N1728" s="232"/>
      <c r="O1728" s="232"/>
      <c r="P1728" s="232"/>
      <c r="Q1728" s="232"/>
      <c r="R1728" s="232"/>
      <c r="S1728" s="232"/>
      <c r="T1728" s="347"/>
      <c r="U1728" s="347"/>
      <c r="V1728" s="347"/>
      <c r="W1728" s="347"/>
      <c r="X1728" s="347"/>
      <c r="Y1728" s="351"/>
    </row>
    <row r="1729" spans="1:25" x14ac:dyDescent="0.25">
      <c r="A1729" s="232"/>
      <c r="B1729" s="406"/>
      <c r="C1729" s="232"/>
      <c r="D1729" s="232"/>
      <c r="E1729" s="232"/>
      <c r="F1729" s="347"/>
      <c r="G1729" s="232"/>
      <c r="H1729" s="348"/>
      <c r="I1729" s="232"/>
      <c r="J1729" s="232"/>
      <c r="K1729" s="232"/>
      <c r="L1729" s="232"/>
      <c r="M1729" s="232"/>
      <c r="N1729" s="232"/>
      <c r="O1729" s="232"/>
      <c r="P1729" s="232"/>
      <c r="Q1729" s="232"/>
      <c r="R1729" s="232"/>
      <c r="S1729" s="232"/>
      <c r="T1729" s="347"/>
      <c r="U1729" s="347"/>
      <c r="V1729" s="347"/>
      <c r="W1729" s="347"/>
      <c r="X1729" s="347"/>
      <c r="Y1729" s="351"/>
    </row>
    <row r="1730" spans="1:25" x14ac:dyDescent="0.25">
      <c r="A1730" s="232"/>
      <c r="B1730" s="406"/>
      <c r="C1730" s="232"/>
      <c r="D1730" s="232"/>
      <c r="E1730" s="232"/>
      <c r="F1730" s="347"/>
      <c r="G1730" s="232"/>
      <c r="H1730" s="348"/>
      <c r="I1730" s="232"/>
      <c r="J1730" s="232"/>
      <c r="K1730" s="232"/>
      <c r="L1730" s="232"/>
      <c r="M1730" s="232"/>
      <c r="N1730" s="232"/>
      <c r="O1730" s="232"/>
      <c r="P1730" s="232"/>
      <c r="Q1730" s="232"/>
      <c r="R1730" s="232"/>
      <c r="S1730" s="232"/>
      <c r="T1730" s="347"/>
      <c r="U1730" s="347"/>
      <c r="V1730" s="347"/>
      <c r="W1730" s="347"/>
      <c r="X1730" s="347"/>
      <c r="Y1730" s="351"/>
    </row>
    <row r="1731" spans="1:25" x14ac:dyDescent="0.25">
      <c r="A1731" s="232"/>
      <c r="B1731" s="406"/>
      <c r="C1731" s="232"/>
      <c r="D1731" s="232"/>
      <c r="E1731" s="232"/>
      <c r="F1731" s="347"/>
      <c r="G1731" s="232"/>
      <c r="H1731" s="348"/>
      <c r="I1731" s="232"/>
      <c r="J1731" s="232"/>
      <c r="K1731" s="232"/>
      <c r="L1731" s="232"/>
      <c r="M1731" s="232"/>
      <c r="N1731" s="232"/>
      <c r="O1731" s="232"/>
      <c r="P1731" s="232"/>
      <c r="Q1731" s="232"/>
      <c r="R1731" s="232"/>
      <c r="S1731" s="232"/>
      <c r="T1731" s="347"/>
      <c r="U1731" s="347"/>
      <c r="V1731" s="347"/>
      <c r="W1731" s="347"/>
      <c r="X1731" s="347"/>
      <c r="Y1731" s="351"/>
    </row>
    <row r="1732" spans="1:25" x14ac:dyDescent="0.25">
      <c r="A1732" s="232"/>
      <c r="B1732" s="406"/>
      <c r="C1732" s="232"/>
      <c r="D1732" s="232"/>
      <c r="E1732" s="232"/>
      <c r="F1732" s="347"/>
      <c r="G1732" s="232"/>
      <c r="H1732" s="348"/>
      <c r="I1732" s="232"/>
      <c r="J1732" s="232"/>
      <c r="K1732" s="232"/>
      <c r="L1732" s="232"/>
      <c r="M1732" s="232"/>
      <c r="N1732" s="232"/>
      <c r="O1732" s="232"/>
      <c r="P1732" s="232"/>
      <c r="Q1732" s="232"/>
      <c r="R1732" s="232"/>
      <c r="S1732" s="232"/>
      <c r="T1732" s="347"/>
      <c r="U1732" s="347"/>
      <c r="V1732" s="347"/>
      <c r="W1732" s="347"/>
      <c r="X1732" s="347"/>
      <c r="Y1732" s="351"/>
    </row>
    <row r="1733" spans="1:25" x14ac:dyDescent="0.25">
      <c r="A1733" s="232"/>
      <c r="B1733" s="406"/>
      <c r="C1733" s="232"/>
      <c r="D1733" s="232"/>
      <c r="E1733" s="232"/>
      <c r="F1733" s="347"/>
      <c r="G1733" s="232"/>
      <c r="H1733" s="348"/>
      <c r="I1733" s="232"/>
      <c r="J1733" s="232"/>
      <c r="K1733" s="232"/>
      <c r="L1733" s="232"/>
      <c r="M1733" s="232"/>
      <c r="N1733" s="232"/>
      <c r="O1733" s="232"/>
      <c r="P1733" s="232"/>
      <c r="Q1733" s="232"/>
      <c r="R1733" s="232"/>
      <c r="S1733" s="232"/>
      <c r="T1733" s="347"/>
      <c r="U1733" s="347"/>
      <c r="V1733" s="347"/>
      <c r="W1733" s="347"/>
      <c r="X1733" s="347"/>
      <c r="Y1733" s="351"/>
    </row>
    <row r="1734" spans="1:25" x14ac:dyDescent="0.25">
      <c r="A1734" s="232"/>
      <c r="B1734" s="406"/>
      <c r="C1734" s="232"/>
      <c r="D1734" s="232"/>
      <c r="E1734" s="232"/>
      <c r="F1734" s="347"/>
      <c r="G1734" s="232"/>
      <c r="H1734" s="348"/>
      <c r="I1734" s="232"/>
      <c r="J1734" s="232"/>
      <c r="K1734" s="232"/>
      <c r="L1734" s="232"/>
      <c r="M1734" s="232"/>
      <c r="N1734" s="232"/>
      <c r="O1734" s="232"/>
      <c r="P1734" s="232"/>
      <c r="Q1734" s="232"/>
      <c r="R1734" s="232"/>
      <c r="S1734" s="232"/>
      <c r="T1734" s="347"/>
      <c r="U1734" s="347"/>
      <c r="V1734" s="347"/>
      <c r="W1734" s="347"/>
      <c r="X1734" s="347"/>
      <c r="Y1734" s="351"/>
    </row>
    <row r="1735" spans="1:25" x14ac:dyDescent="0.25">
      <c r="A1735" s="232"/>
      <c r="B1735" s="406"/>
      <c r="C1735" s="232"/>
      <c r="D1735" s="232"/>
      <c r="E1735" s="232"/>
      <c r="F1735" s="347"/>
      <c r="G1735" s="232"/>
      <c r="H1735" s="348"/>
      <c r="I1735" s="232"/>
      <c r="J1735" s="232"/>
      <c r="K1735" s="232"/>
      <c r="L1735" s="232"/>
      <c r="M1735" s="232"/>
      <c r="N1735" s="232"/>
      <c r="O1735" s="232"/>
      <c r="P1735" s="232"/>
      <c r="Q1735" s="232"/>
      <c r="R1735" s="232"/>
      <c r="S1735" s="232"/>
      <c r="T1735" s="347"/>
      <c r="U1735" s="347"/>
      <c r="V1735" s="347"/>
      <c r="W1735" s="347"/>
      <c r="X1735" s="347"/>
      <c r="Y1735" s="351"/>
    </row>
    <row r="1736" spans="1:25" x14ac:dyDescent="0.25">
      <c r="A1736" s="232"/>
      <c r="B1736" s="406"/>
      <c r="C1736" s="232"/>
      <c r="D1736" s="232"/>
      <c r="E1736" s="232"/>
      <c r="F1736" s="347"/>
      <c r="G1736" s="232"/>
      <c r="H1736" s="348"/>
      <c r="I1736" s="232"/>
      <c r="J1736" s="232"/>
      <c r="K1736" s="232"/>
      <c r="L1736" s="232"/>
      <c r="M1736" s="232"/>
      <c r="N1736" s="232"/>
      <c r="O1736" s="232"/>
      <c r="P1736" s="232"/>
      <c r="Q1736" s="232"/>
      <c r="R1736" s="232"/>
      <c r="S1736" s="232"/>
      <c r="T1736" s="347"/>
      <c r="U1736" s="347"/>
      <c r="V1736" s="347"/>
      <c r="W1736" s="347"/>
      <c r="X1736" s="347"/>
      <c r="Y1736" s="351"/>
    </row>
    <row r="1737" spans="1:25" x14ac:dyDescent="0.25">
      <c r="A1737" s="232"/>
      <c r="B1737" s="406"/>
      <c r="C1737" s="232"/>
      <c r="D1737" s="232"/>
      <c r="E1737" s="232"/>
      <c r="F1737" s="347"/>
      <c r="G1737" s="232"/>
      <c r="H1737" s="348"/>
      <c r="I1737" s="232"/>
      <c r="J1737" s="232"/>
      <c r="K1737" s="232"/>
      <c r="L1737" s="232"/>
      <c r="M1737" s="232"/>
      <c r="N1737" s="232"/>
      <c r="O1737" s="232"/>
      <c r="P1737" s="232"/>
      <c r="Q1737" s="232"/>
      <c r="R1737" s="232"/>
      <c r="S1737" s="232"/>
      <c r="T1737" s="347"/>
      <c r="U1737" s="347"/>
      <c r="V1737" s="347"/>
      <c r="W1737" s="347"/>
      <c r="X1737" s="347"/>
      <c r="Y1737" s="351"/>
    </row>
    <row r="1738" spans="1:25" x14ac:dyDescent="0.25">
      <c r="A1738" s="232"/>
      <c r="B1738" s="406"/>
      <c r="C1738" s="232"/>
      <c r="D1738" s="232"/>
      <c r="E1738" s="232"/>
      <c r="F1738" s="347"/>
      <c r="G1738" s="232"/>
      <c r="H1738" s="348"/>
      <c r="I1738" s="232"/>
      <c r="J1738" s="232"/>
      <c r="K1738" s="232"/>
      <c r="L1738" s="232"/>
      <c r="M1738" s="232"/>
      <c r="N1738" s="232"/>
      <c r="O1738" s="232"/>
      <c r="P1738" s="232"/>
      <c r="Q1738" s="232"/>
      <c r="R1738" s="232"/>
      <c r="S1738" s="232"/>
      <c r="T1738" s="347"/>
      <c r="U1738" s="347"/>
      <c r="V1738" s="347"/>
      <c r="W1738" s="347"/>
      <c r="X1738" s="347"/>
      <c r="Y1738" s="351"/>
    </row>
    <row r="1739" spans="1:25" x14ac:dyDescent="0.25">
      <c r="A1739" s="232"/>
      <c r="B1739" s="406"/>
      <c r="C1739" s="232"/>
      <c r="D1739" s="232"/>
      <c r="E1739" s="232"/>
      <c r="F1739" s="347"/>
      <c r="G1739" s="232"/>
      <c r="H1739" s="348"/>
      <c r="I1739" s="232"/>
      <c r="J1739" s="232"/>
      <c r="K1739" s="232"/>
      <c r="L1739" s="232"/>
      <c r="M1739" s="232"/>
      <c r="N1739" s="232"/>
      <c r="O1739" s="232"/>
      <c r="P1739" s="232"/>
      <c r="Q1739" s="232"/>
      <c r="R1739" s="232"/>
      <c r="S1739" s="232"/>
      <c r="T1739" s="347"/>
      <c r="U1739" s="347"/>
      <c r="V1739" s="347"/>
      <c r="W1739" s="347"/>
      <c r="X1739" s="347"/>
      <c r="Y1739" s="351"/>
    </row>
    <row r="1740" spans="1:25" x14ac:dyDescent="0.25">
      <c r="A1740" s="232"/>
      <c r="B1740" s="406"/>
      <c r="C1740" s="232"/>
      <c r="D1740" s="232"/>
      <c r="E1740" s="232"/>
      <c r="F1740" s="347"/>
      <c r="G1740" s="232"/>
      <c r="H1740" s="348"/>
      <c r="I1740" s="232"/>
      <c r="J1740" s="232"/>
      <c r="K1740" s="232"/>
      <c r="L1740" s="232"/>
      <c r="M1740" s="232"/>
      <c r="N1740" s="232"/>
      <c r="O1740" s="232"/>
      <c r="P1740" s="232"/>
      <c r="Q1740" s="232"/>
      <c r="R1740" s="232"/>
      <c r="S1740" s="232"/>
      <c r="T1740" s="347"/>
      <c r="U1740" s="347"/>
      <c r="V1740" s="347"/>
      <c r="W1740" s="347"/>
      <c r="X1740" s="347"/>
      <c r="Y1740" s="351"/>
    </row>
    <row r="1741" spans="1:25" x14ac:dyDescent="0.25">
      <c r="A1741" s="232"/>
      <c r="B1741" s="406"/>
      <c r="C1741" s="232"/>
      <c r="D1741" s="232"/>
      <c r="E1741" s="232"/>
      <c r="F1741" s="347"/>
      <c r="G1741" s="232"/>
      <c r="H1741" s="348"/>
      <c r="I1741" s="232"/>
      <c r="J1741" s="232"/>
      <c r="K1741" s="232"/>
      <c r="L1741" s="232"/>
      <c r="M1741" s="232"/>
      <c r="N1741" s="232"/>
      <c r="O1741" s="232"/>
      <c r="P1741" s="232"/>
      <c r="Q1741" s="232"/>
      <c r="R1741" s="232"/>
      <c r="S1741" s="232"/>
      <c r="T1741" s="347"/>
      <c r="U1741" s="347"/>
      <c r="V1741" s="347"/>
      <c r="W1741" s="347"/>
      <c r="X1741" s="347"/>
      <c r="Y1741" s="351"/>
    </row>
    <row r="1742" spans="1:25" x14ac:dyDescent="0.25">
      <c r="A1742" s="232"/>
      <c r="B1742" s="406"/>
      <c r="C1742" s="232"/>
      <c r="D1742" s="232"/>
      <c r="E1742" s="232"/>
      <c r="F1742" s="347"/>
      <c r="G1742" s="232"/>
      <c r="H1742" s="348"/>
      <c r="I1742" s="232"/>
      <c r="J1742" s="232"/>
      <c r="K1742" s="232"/>
      <c r="L1742" s="232"/>
      <c r="M1742" s="232"/>
      <c r="N1742" s="232"/>
      <c r="O1742" s="232"/>
      <c r="P1742" s="232"/>
      <c r="Q1742" s="232"/>
      <c r="R1742" s="232"/>
      <c r="S1742" s="232"/>
      <c r="T1742" s="347"/>
      <c r="U1742" s="347"/>
      <c r="V1742" s="347"/>
      <c r="W1742" s="347"/>
      <c r="X1742" s="347"/>
      <c r="Y1742" s="351"/>
    </row>
    <row r="1743" spans="1:25" x14ac:dyDescent="0.25">
      <c r="A1743" s="232"/>
      <c r="B1743" s="406"/>
      <c r="C1743" s="232"/>
      <c r="D1743" s="232"/>
      <c r="E1743" s="232"/>
      <c r="F1743" s="347"/>
      <c r="G1743" s="232"/>
      <c r="H1743" s="348"/>
      <c r="I1743" s="232"/>
      <c r="J1743" s="232"/>
      <c r="K1743" s="232"/>
      <c r="L1743" s="232"/>
      <c r="M1743" s="232"/>
      <c r="N1743" s="232"/>
      <c r="O1743" s="232"/>
      <c r="P1743" s="232"/>
      <c r="Q1743" s="232"/>
      <c r="R1743" s="232"/>
      <c r="S1743" s="232"/>
      <c r="T1743" s="347"/>
      <c r="U1743" s="347"/>
      <c r="V1743" s="347"/>
      <c r="W1743" s="347"/>
      <c r="X1743" s="347"/>
      <c r="Y1743" s="351"/>
    </row>
    <row r="1744" spans="1:25" x14ac:dyDescent="0.25">
      <c r="A1744" s="232"/>
      <c r="B1744" s="406"/>
      <c r="C1744" s="232"/>
      <c r="D1744" s="232"/>
      <c r="E1744" s="232"/>
      <c r="F1744" s="347"/>
      <c r="G1744" s="232"/>
      <c r="H1744" s="348"/>
      <c r="I1744" s="232"/>
      <c r="J1744" s="232"/>
      <c r="K1744" s="232"/>
      <c r="L1744" s="232"/>
      <c r="M1744" s="232"/>
      <c r="N1744" s="232"/>
      <c r="O1744" s="232"/>
      <c r="P1744" s="232"/>
      <c r="Q1744" s="232"/>
      <c r="R1744" s="232"/>
      <c r="S1744" s="232"/>
      <c r="T1744" s="347"/>
      <c r="U1744" s="347"/>
      <c r="V1744" s="347"/>
      <c r="W1744" s="347"/>
      <c r="X1744" s="347"/>
      <c r="Y1744" s="351"/>
    </row>
    <row r="1745" spans="1:25" x14ac:dyDescent="0.25">
      <c r="A1745" s="232"/>
      <c r="B1745" s="406"/>
      <c r="C1745" s="232"/>
      <c r="D1745" s="232"/>
      <c r="E1745" s="232"/>
      <c r="F1745" s="347"/>
      <c r="G1745" s="232"/>
      <c r="H1745" s="348"/>
      <c r="I1745" s="232"/>
      <c r="J1745" s="232"/>
      <c r="K1745" s="232"/>
      <c r="L1745" s="232"/>
      <c r="M1745" s="232"/>
      <c r="N1745" s="232"/>
      <c r="O1745" s="232"/>
      <c r="P1745" s="232"/>
      <c r="Q1745" s="232"/>
      <c r="R1745" s="232"/>
      <c r="S1745" s="232"/>
      <c r="T1745" s="347"/>
      <c r="U1745" s="347"/>
      <c r="V1745" s="347"/>
      <c r="W1745" s="347"/>
      <c r="X1745" s="347"/>
      <c r="Y1745" s="351"/>
    </row>
    <row r="1746" spans="1:25" x14ac:dyDescent="0.25">
      <c r="A1746" s="232"/>
      <c r="B1746" s="406"/>
      <c r="C1746" s="232"/>
      <c r="D1746" s="232"/>
      <c r="E1746" s="232"/>
      <c r="F1746" s="347"/>
      <c r="G1746" s="232"/>
      <c r="H1746" s="348"/>
      <c r="I1746" s="232"/>
      <c r="J1746" s="232"/>
      <c r="K1746" s="232"/>
      <c r="L1746" s="232"/>
      <c r="M1746" s="232"/>
      <c r="N1746" s="232"/>
      <c r="O1746" s="232"/>
      <c r="P1746" s="232"/>
      <c r="Q1746" s="232"/>
      <c r="R1746" s="232"/>
      <c r="S1746" s="232"/>
      <c r="T1746" s="347"/>
      <c r="U1746" s="347"/>
      <c r="V1746" s="347"/>
      <c r="W1746" s="347"/>
      <c r="X1746" s="347"/>
      <c r="Y1746" s="351"/>
    </row>
    <row r="1747" spans="1:25" x14ac:dyDescent="0.25">
      <c r="A1747" s="232"/>
      <c r="B1747" s="406"/>
      <c r="C1747" s="232"/>
      <c r="D1747" s="232"/>
      <c r="E1747" s="232"/>
      <c r="F1747" s="347"/>
      <c r="G1747" s="232"/>
      <c r="H1747" s="348"/>
      <c r="I1747" s="232"/>
      <c r="J1747" s="232"/>
      <c r="K1747" s="232"/>
      <c r="L1747" s="232"/>
      <c r="M1747" s="232"/>
      <c r="N1747" s="232"/>
      <c r="O1747" s="232"/>
      <c r="P1747" s="232"/>
      <c r="Q1747" s="232"/>
      <c r="R1747" s="232"/>
      <c r="S1747" s="232"/>
      <c r="T1747" s="347"/>
      <c r="U1747" s="347"/>
      <c r="V1747" s="347"/>
      <c r="W1747" s="347"/>
      <c r="X1747" s="347"/>
      <c r="Y1747" s="351"/>
    </row>
    <row r="1748" spans="1:25" x14ac:dyDescent="0.25">
      <c r="A1748" s="232"/>
      <c r="B1748" s="406"/>
      <c r="C1748" s="232"/>
      <c r="D1748" s="232"/>
      <c r="E1748" s="232"/>
      <c r="F1748" s="347"/>
      <c r="G1748" s="232"/>
      <c r="H1748" s="348"/>
      <c r="I1748" s="232"/>
      <c r="J1748" s="232"/>
      <c r="K1748" s="232"/>
      <c r="L1748" s="232"/>
      <c r="M1748" s="232"/>
      <c r="N1748" s="232"/>
      <c r="O1748" s="232"/>
      <c r="P1748" s="232"/>
      <c r="Q1748" s="232"/>
      <c r="R1748" s="232"/>
      <c r="S1748" s="232"/>
      <c r="T1748" s="347"/>
      <c r="U1748" s="347"/>
      <c r="V1748" s="347"/>
      <c r="W1748" s="347"/>
      <c r="X1748" s="347"/>
      <c r="Y1748" s="351"/>
    </row>
    <row r="1749" spans="1:25" x14ac:dyDescent="0.25">
      <c r="A1749" s="232"/>
      <c r="B1749" s="406"/>
      <c r="C1749" s="232"/>
      <c r="D1749" s="232"/>
      <c r="E1749" s="232"/>
      <c r="F1749" s="347"/>
      <c r="G1749" s="232"/>
      <c r="H1749" s="348"/>
      <c r="I1749" s="232"/>
      <c r="J1749" s="232"/>
      <c r="K1749" s="232"/>
      <c r="L1749" s="232"/>
      <c r="M1749" s="232"/>
      <c r="N1749" s="232"/>
      <c r="O1749" s="232"/>
      <c r="P1749" s="232"/>
      <c r="Q1749" s="232"/>
      <c r="R1749" s="232"/>
      <c r="S1749" s="232"/>
      <c r="T1749" s="347"/>
      <c r="U1749" s="347"/>
      <c r="V1749" s="347"/>
      <c r="W1749" s="347"/>
      <c r="X1749" s="347"/>
      <c r="Y1749" s="351"/>
    </row>
    <row r="1750" spans="1:25" x14ac:dyDescent="0.25">
      <c r="A1750" s="232"/>
      <c r="B1750" s="406"/>
      <c r="C1750" s="232"/>
      <c r="D1750" s="232"/>
      <c r="E1750" s="232"/>
      <c r="F1750" s="347"/>
      <c r="G1750" s="232"/>
      <c r="H1750" s="348"/>
      <c r="I1750" s="232"/>
      <c r="J1750" s="232"/>
      <c r="K1750" s="232"/>
      <c r="L1750" s="232"/>
      <c r="M1750" s="232"/>
      <c r="N1750" s="232"/>
      <c r="O1750" s="232"/>
      <c r="P1750" s="232"/>
      <c r="Q1750" s="232"/>
      <c r="R1750" s="232"/>
      <c r="S1750" s="232"/>
      <c r="T1750" s="347"/>
      <c r="U1750" s="347"/>
      <c r="V1750" s="347"/>
      <c r="W1750" s="347"/>
      <c r="X1750" s="347"/>
      <c r="Y1750" s="351"/>
    </row>
    <row r="1751" spans="1:25" x14ac:dyDescent="0.25">
      <c r="A1751" s="232"/>
      <c r="B1751" s="406"/>
      <c r="C1751" s="232"/>
      <c r="D1751" s="232"/>
      <c r="E1751" s="232"/>
      <c r="F1751" s="347"/>
      <c r="G1751" s="232"/>
      <c r="H1751" s="348"/>
      <c r="I1751" s="232"/>
      <c r="J1751" s="232"/>
      <c r="K1751" s="232"/>
      <c r="L1751" s="232"/>
      <c r="M1751" s="232"/>
      <c r="N1751" s="232"/>
      <c r="O1751" s="232"/>
      <c r="P1751" s="232"/>
      <c r="Q1751" s="232"/>
      <c r="R1751" s="232"/>
      <c r="S1751" s="232"/>
      <c r="T1751" s="347"/>
      <c r="U1751" s="347"/>
      <c r="V1751" s="347"/>
      <c r="W1751" s="347"/>
      <c r="X1751" s="347"/>
      <c r="Y1751" s="351"/>
    </row>
    <row r="1752" spans="1:25" x14ac:dyDescent="0.25">
      <c r="A1752" s="232"/>
      <c r="B1752" s="406"/>
      <c r="C1752" s="232"/>
      <c r="D1752" s="232"/>
      <c r="E1752" s="232"/>
      <c r="F1752" s="347"/>
      <c r="G1752" s="232"/>
      <c r="H1752" s="348"/>
      <c r="I1752" s="232"/>
      <c r="J1752" s="232"/>
      <c r="K1752" s="232"/>
      <c r="L1752" s="232"/>
      <c r="M1752" s="232"/>
      <c r="N1752" s="232"/>
      <c r="O1752" s="232"/>
      <c r="P1752" s="232"/>
      <c r="Q1752" s="232"/>
      <c r="R1752" s="232"/>
      <c r="S1752" s="232"/>
      <c r="T1752" s="347"/>
      <c r="U1752" s="347"/>
      <c r="V1752" s="347"/>
      <c r="W1752" s="347"/>
      <c r="X1752" s="347"/>
      <c r="Y1752" s="351"/>
    </row>
    <row r="1753" spans="1:25" x14ac:dyDescent="0.25">
      <c r="A1753" s="232"/>
      <c r="B1753" s="406"/>
      <c r="C1753" s="232"/>
      <c r="D1753" s="232"/>
      <c r="E1753" s="232"/>
      <c r="F1753" s="347"/>
      <c r="G1753" s="232"/>
      <c r="H1753" s="348"/>
      <c r="I1753" s="232"/>
      <c r="J1753" s="232"/>
      <c r="K1753" s="232"/>
      <c r="L1753" s="232"/>
      <c r="M1753" s="232"/>
      <c r="N1753" s="232"/>
      <c r="O1753" s="232"/>
      <c r="P1753" s="232"/>
      <c r="Q1753" s="232"/>
      <c r="R1753" s="232"/>
      <c r="S1753" s="232"/>
      <c r="T1753" s="347"/>
      <c r="U1753" s="347"/>
      <c r="V1753" s="347"/>
      <c r="W1753" s="347"/>
      <c r="X1753" s="347"/>
      <c r="Y1753" s="351"/>
    </row>
    <row r="1754" spans="1:25" x14ac:dyDescent="0.25">
      <c r="A1754" s="232"/>
      <c r="B1754" s="406"/>
      <c r="C1754" s="232"/>
      <c r="D1754" s="232"/>
      <c r="E1754" s="232"/>
      <c r="F1754" s="347"/>
      <c r="G1754" s="232"/>
      <c r="H1754" s="348"/>
      <c r="I1754" s="232"/>
      <c r="J1754" s="232"/>
      <c r="K1754" s="232"/>
      <c r="L1754" s="232"/>
      <c r="M1754" s="232"/>
      <c r="N1754" s="232"/>
      <c r="O1754" s="232"/>
      <c r="P1754" s="232"/>
      <c r="Q1754" s="232"/>
      <c r="R1754" s="232"/>
      <c r="S1754" s="232"/>
      <c r="T1754" s="347"/>
      <c r="U1754" s="347"/>
      <c r="V1754" s="347"/>
      <c r="W1754" s="347"/>
      <c r="X1754" s="347"/>
      <c r="Y1754" s="351"/>
    </row>
    <row r="1755" spans="1:25" x14ac:dyDescent="0.25">
      <c r="A1755" s="232"/>
      <c r="B1755" s="406"/>
      <c r="C1755" s="232"/>
      <c r="D1755" s="232"/>
      <c r="E1755" s="232"/>
      <c r="F1755" s="347"/>
      <c r="G1755" s="232"/>
      <c r="H1755" s="348"/>
      <c r="I1755" s="232"/>
      <c r="J1755" s="232"/>
      <c r="K1755" s="232"/>
      <c r="L1755" s="232"/>
      <c r="M1755" s="232"/>
      <c r="N1755" s="232"/>
      <c r="O1755" s="232"/>
      <c r="P1755" s="232"/>
      <c r="Q1755" s="232"/>
      <c r="R1755" s="232"/>
      <c r="S1755" s="232"/>
      <c r="T1755" s="347"/>
      <c r="U1755" s="347"/>
      <c r="V1755" s="347"/>
      <c r="W1755" s="347"/>
      <c r="X1755" s="347"/>
      <c r="Y1755" s="351"/>
    </row>
    <row r="1756" spans="1:25" x14ac:dyDescent="0.25">
      <c r="A1756" s="232"/>
      <c r="B1756" s="406"/>
      <c r="C1756" s="232"/>
      <c r="D1756" s="232"/>
      <c r="E1756" s="232"/>
      <c r="F1756" s="347"/>
      <c r="G1756" s="232"/>
      <c r="H1756" s="348"/>
      <c r="I1756" s="232"/>
      <c r="J1756" s="232"/>
      <c r="K1756" s="232"/>
      <c r="L1756" s="232"/>
      <c r="M1756" s="232"/>
      <c r="N1756" s="232"/>
      <c r="O1756" s="232"/>
      <c r="P1756" s="232"/>
      <c r="Q1756" s="232"/>
      <c r="R1756" s="232"/>
      <c r="S1756" s="232"/>
      <c r="T1756" s="347"/>
      <c r="U1756" s="347"/>
      <c r="V1756" s="347"/>
      <c r="W1756" s="347"/>
      <c r="X1756" s="347"/>
      <c r="Y1756" s="351"/>
    </row>
    <row r="1757" spans="1:25" x14ac:dyDescent="0.25">
      <c r="A1757" s="232"/>
      <c r="B1757" s="406"/>
      <c r="C1757" s="232"/>
      <c r="D1757" s="232"/>
      <c r="E1757" s="232"/>
      <c r="F1757" s="347"/>
      <c r="G1757" s="232"/>
      <c r="H1757" s="348"/>
      <c r="I1757" s="232"/>
      <c r="J1757" s="232"/>
      <c r="K1757" s="232"/>
      <c r="L1757" s="232"/>
      <c r="M1757" s="232"/>
      <c r="N1757" s="232"/>
      <c r="O1757" s="232"/>
      <c r="P1757" s="232"/>
      <c r="Q1757" s="232"/>
      <c r="R1757" s="232"/>
      <c r="S1757" s="232"/>
      <c r="T1757" s="347"/>
      <c r="U1757" s="347"/>
      <c r="V1757" s="347"/>
      <c r="W1757" s="347"/>
      <c r="X1757" s="347"/>
      <c r="Y1757" s="351"/>
    </row>
    <row r="1758" spans="1:25" x14ac:dyDescent="0.25">
      <c r="A1758" s="232"/>
      <c r="B1758" s="406"/>
      <c r="C1758" s="232"/>
      <c r="D1758" s="232"/>
      <c r="E1758" s="232"/>
      <c r="F1758" s="347"/>
      <c r="G1758" s="232"/>
      <c r="H1758" s="348"/>
      <c r="I1758" s="232"/>
      <c r="J1758" s="232"/>
      <c r="K1758" s="232"/>
      <c r="L1758" s="232"/>
      <c r="M1758" s="232"/>
      <c r="N1758" s="232"/>
      <c r="O1758" s="232"/>
      <c r="P1758" s="232"/>
      <c r="Q1758" s="232"/>
      <c r="R1758" s="232"/>
      <c r="S1758" s="232"/>
      <c r="T1758" s="347"/>
      <c r="U1758" s="347"/>
      <c r="V1758" s="347"/>
      <c r="W1758" s="347"/>
      <c r="X1758" s="347"/>
      <c r="Y1758" s="351"/>
    </row>
    <row r="1759" spans="1:25" x14ac:dyDescent="0.25">
      <c r="A1759" s="232"/>
      <c r="B1759" s="406"/>
      <c r="C1759" s="232"/>
      <c r="D1759" s="232"/>
      <c r="E1759" s="232"/>
      <c r="F1759" s="347"/>
      <c r="G1759" s="232"/>
      <c r="H1759" s="348"/>
      <c r="I1759" s="232"/>
      <c r="J1759" s="232"/>
      <c r="K1759" s="232"/>
      <c r="L1759" s="232"/>
      <c r="M1759" s="232"/>
      <c r="N1759" s="232"/>
      <c r="O1759" s="232"/>
      <c r="P1759" s="232"/>
      <c r="Q1759" s="232"/>
      <c r="R1759" s="232"/>
      <c r="S1759" s="232"/>
      <c r="T1759" s="347"/>
      <c r="U1759" s="347"/>
      <c r="V1759" s="347"/>
      <c r="W1759" s="347"/>
      <c r="X1759" s="347"/>
      <c r="Y1759" s="351"/>
    </row>
    <row r="1760" spans="1:25" x14ac:dyDescent="0.25">
      <c r="A1760" s="232"/>
      <c r="B1760" s="406"/>
      <c r="C1760" s="232"/>
      <c r="D1760" s="232"/>
      <c r="E1760" s="232"/>
      <c r="F1760" s="347"/>
      <c r="G1760" s="232"/>
      <c r="H1760" s="348"/>
      <c r="I1760" s="232"/>
      <c r="J1760" s="232"/>
      <c r="K1760" s="232"/>
      <c r="L1760" s="232"/>
      <c r="M1760" s="232"/>
      <c r="N1760" s="232"/>
      <c r="O1760" s="232"/>
      <c r="P1760" s="232"/>
      <c r="Q1760" s="232"/>
      <c r="R1760" s="232"/>
      <c r="S1760" s="232"/>
      <c r="T1760" s="347"/>
      <c r="U1760" s="347"/>
      <c r="V1760" s="347"/>
      <c r="W1760" s="347"/>
      <c r="X1760" s="347"/>
      <c r="Y1760" s="351"/>
    </row>
    <row r="1761" spans="1:25" x14ac:dyDescent="0.25">
      <c r="A1761" s="232"/>
      <c r="B1761" s="406"/>
      <c r="C1761" s="232"/>
      <c r="D1761" s="232"/>
      <c r="E1761" s="232"/>
      <c r="F1761" s="347"/>
      <c r="G1761" s="232"/>
      <c r="H1761" s="348"/>
      <c r="I1761" s="232"/>
      <c r="J1761" s="232"/>
      <c r="K1761" s="232"/>
      <c r="L1761" s="232"/>
      <c r="M1761" s="232"/>
      <c r="N1761" s="232"/>
      <c r="O1761" s="232"/>
      <c r="P1761" s="232"/>
      <c r="Q1761" s="232"/>
      <c r="R1761" s="232"/>
      <c r="S1761" s="232"/>
      <c r="T1761" s="347"/>
      <c r="U1761" s="347"/>
      <c r="V1761" s="347"/>
      <c r="W1761" s="347"/>
      <c r="X1761" s="347"/>
      <c r="Y1761" s="351"/>
    </row>
    <row r="1762" spans="1:25" x14ac:dyDescent="0.25">
      <c r="A1762" s="232"/>
      <c r="B1762" s="406"/>
      <c r="C1762" s="232"/>
      <c r="D1762" s="232"/>
      <c r="E1762" s="232"/>
      <c r="F1762" s="347"/>
      <c r="G1762" s="232"/>
      <c r="H1762" s="348"/>
      <c r="I1762" s="232"/>
      <c r="J1762" s="232"/>
      <c r="K1762" s="232"/>
      <c r="L1762" s="232"/>
      <c r="M1762" s="232"/>
      <c r="N1762" s="232"/>
      <c r="O1762" s="232"/>
      <c r="P1762" s="232"/>
      <c r="Q1762" s="232"/>
      <c r="R1762" s="232"/>
      <c r="S1762" s="232"/>
      <c r="T1762" s="347"/>
      <c r="U1762" s="347"/>
      <c r="V1762" s="347"/>
      <c r="W1762" s="347"/>
      <c r="X1762" s="347"/>
      <c r="Y1762" s="351"/>
    </row>
    <row r="1763" spans="1:25" x14ac:dyDescent="0.25">
      <c r="A1763" s="232"/>
      <c r="B1763" s="406"/>
      <c r="C1763" s="232"/>
      <c r="D1763" s="232"/>
      <c r="E1763" s="232"/>
      <c r="F1763" s="347"/>
      <c r="G1763" s="232"/>
      <c r="H1763" s="348"/>
      <c r="I1763" s="232"/>
      <c r="J1763" s="232"/>
      <c r="K1763" s="232"/>
      <c r="L1763" s="232"/>
      <c r="M1763" s="232"/>
      <c r="N1763" s="232"/>
      <c r="O1763" s="232"/>
      <c r="P1763" s="232"/>
      <c r="Q1763" s="232"/>
      <c r="R1763" s="232"/>
      <c r="S1763" s="232"/>
      <c r="T1763" s="347"/>
      <c r="U1763" s="347"/>
      <c r="V1763" s="347"/>
      <c r="W1763" s="347"/>
      <c r="X1763" s="347"/>
      <c r="Y1763" s="351"/>
    </row>
    <row r="1764" spans="1:25" x14ac:dyDescent="0.25">
      <c r="A1764" s="232"/>
      <c r="B1764" s="406"/>
      <c r="C1764" s="232"/>
      <c r="D1764" s="232"/>
      <c r="E1764" s="232"/>
      <c r="F1764" s="347"/>
      <c r="G1764" s="232"/>
      <c r="H1764" s="348"/>
      <c r="I1764" s="232"/>
      <c r="J1764" s="232"/>
      <c r="K1764" s="232"/>
      <c r="L1764" s="232"/>
      <c r="M1764" s="232"/>
      <c r="N1764" s="232"/>
      <c r="O1764" s="232"/>
      <c r="P1764" s="232"/>
      <c r="Q1764" s="232"/>
      <c r="R1764" s="232"/>
      <c r="S1764" s="232"/>
      <c r="T1764" s="347"/>
      <c r="U1764" s="347"/>
      <c r="V1764" s="347"/>
      <c r="W1764" s="347"/>
      <c r="X1764" s="347"/>
      <c r="Y1764" s="351"/>
    </row>
    <row r="1765" spans="1:25" x14ac:dyDescent="0.25">
      <c r="A1765" s="232"/>
      <c r="B1765" s="406"/>
      <c r="C1765" s="232"/>
      <c r="D1765" s="232"/>
      <c r="E1765" s="232"/>
      <c r="F1765" s="347"/>
      <c r="G1765" s="232"/>
      <c r="H1765" s="348"/>
      <c r="I1765" s="232"/>
      <c r="J1765" s="232"/>
      <c r="K1765" s="232"/>
      <c r="L1765" s="232"/>
      <c r="M1765" s="232"/>
      <c r="N1765" s="232"/>
      <c r="O1765" s="232"/>
      <c r="P1765" s="232"/>
      <c r="Q1765" s="232"/>
      <c r="R1765" s="232"/>
      <c r="S1765" s="232"/>
      <c r="T1765" s="347"/>
      <c r="U1765" s="347"/>
      <c r="V1765" s="347"/>
      <c r="W1765" s="347"/>
      <c r="X1765" s="347"/>
      <c r="Y1765" s="351"/>
    </row>
    <row r="1766" spans="1:25" x14ac:dyDescent="0.25">
      <c r="A1766" s="232"/>
      <c r="B1766" s="406"/>
      <c r="C1766" s="232"/>
      <c r="D1766" s="232"/>
      <c r="E1766" s="232"/>
      <c r="F1766" s="347"/>
      <c r="G1766" s="232"/>
      <c r="H1766" s="348"/>
      <c r="I1766" s="232"/>
      <c r="J1766" s="232"/>
      <c r="K1766" s="232"/>
      <c r="L1766" s="232"/>
      <c r="M1766" s="232"/>
      <c r="N1766" s="232"/>
      <c r="O1766" s="232"/>
      <c r="P1766" s="232"/>
      <c r="Q1766" s="232"/>
      <c r="R1766" s="232"/>
      <c r="S1766" s="232"/>
      <c r="T1766" s="347"/>
      <c r="U1766" s="347"/>
      <c r="V1766" s="347"/>
      <c r="W1766" s="347"/>
      <c r="X1766" s="347"/>
      <c r="Y1766" s="351"/>
    </row>
    <row r="1767" spans="1:25" x14ac:dyDescent="0.25">
      <c r="A1767" s="232"/>
      <c r="B1767" s="406"/>
      <c r="C1767" s="232"/>
      <c r="D1767" s="232"/>
      <c r="E1767" s="232"/>
      <c r="F1767" s="347"/>
      <c r="G1767" s="232"/>
      <c r="H1767" s="348"/>
      <c r="I1767" s="232"/>
      <c r="J1767" s="232"/>
      <c r="K1767" s="232"/>
      <c r="L1767" s="232"/>
      <c r="M1767" s="232"/>
      <c r="N1767" s="232"/>
      <c r="O1767" s="232"/>
      <c r="P1767" s="232"/>
      <c r="Q1767" s="232"/>
      <c r="R1767" s="232"/>
      <c r="S1767" s="232"/>
      <c r="T1767" s="347"/>
      <c r="U1767" s="347"/>
      <c r="V1767" s="347"/>
      <c r="W1767" s="347"/>
      <c r="X1767" s="347"/>
      <c r="Y1767" s="351"/>
    </row>
    <row r="1768" spans="1:25" x14ac:dyDescent="0.25">
      <c r="A1768" s="232"/>
      <c r="B1768" s="406"/>
      <c r="C1768" s="232"/>
      <c r="D1768" s="232"/>
      <c r="E1768" s="232"/>
      <c r="F1768" s="347"/>
      <c r="G1768" s="232"/>
      <c r="H1768" s="348"/>
      <c r="I1768" s="232"/>
      <c r="J1768" s="232"/>
      <c r="K1768" s="232"/>
      <c r="L1768" s="232"/>
      <c r="M1768" s="232"/>
      <c r="N1768" s="232"/>
      <c r="O1768" s="232"/>
      <c r="P1768" s="232"/>
      <c r="Q1768" s="232"/>
      <c r="R1768" s="232"/>
      <c r="S1768" s="232"/>
      <c r="T1768" s="347"/>
      <c r="U1768" s="347"/>
      <c r="V1768" s="347"/>
      <c r="W1768" s="347"/>
      <c r="X1768" s="347"/>
      <c r="Y1768" s="351"/>
    </row>
    <row r="1769" spans="1:25" x14ac:dyDescent="0.25">
      <c r="A1769" s="232"/>
      <c r="B1769" s="406"/>
      <c r="C1769" s="232"/>
      <c r="D1769" s="232"/>
      <c r="E1769" s="232"/>
      <c r="F1769" s="347"/>
      <c r="G1769" s="232"/>
      <c r="H1769" s="348"/>
      <c r="I1769" s="232"/>
      <c r="J1769" s="232"/>
      <c r="K1769" s="232"/>
      <c r="L1769" s="232"/>
      <c r="M1769" s="232"/>
      <c r="N1769" s="232"/>
      <c r="O1769" s="232"/>
      <c r="P1769" s="232"/>
      <c r="Q1769" s="232"/>
      <c r="R1769" s="232"/>
      <c r="S1769" s="232"/>
      <c r="T1769" s="347"/>
      <c r="U1769" s="347"/>
      <c r="V1769" s="347"/>
      <c r="W1769" s="347"/>
      <c r="X1769" s="347"/>
      <c r="Y1769" s="351"/>
    </row>
    <row r="1770" spans="1:25" x14ac:dyDescent="0.25">
      <c r="A1770" s="232"/>
      <c r="B1770" s="406"/>
      <c r="C1770" s="232"/>
      <c r="D1770" s="232"/>
      <c r="E1770" s="232"/>
      <c r="F1770" s="347"/>
      <c r="G1770" s="232"/>
      <c r="H1770" s="348"/>
      <c r="I1770" s="232"/>
      <c r="J1770" s="232"/>
      <c r="K1770" s="232"/>
      <c r="L1770" s="232"/>
      <c r="M1770" s="232"/>
      <c r="N1770" s="232"/>
      <c r="O1770" s="232"/>
      <c r="P1770" s="232"/>
      <c r="Q1770" s="232"/>
      <c r="R1770" s="232"/>
      <c r="S1770" s="232"/>
      <c r="T1770" s="347"/>
      <c r="U1770" s="347"/>
      <c r="V1770" s="347"/>
      <c r="W1770" s="347"/>
      <c r="X1770" s="347"/>
      <c r="Y1770" s="351"/>
    </row>
    <row r="1771" spans="1:25" x14ac:dyDescent="0.25">
      <c r="A1771" s="232"/>
      <c r="B1771" s="406"/>
      <c r="C1771" s="232"/>
      <c r="D1771" s="232"/>
      <c r="E1771" s="232"/>
      <c r="F1771" s="347"/>
      <c r="G1771" s="232"/>
      <c r="H1771" s="348"/>
      <c r="I1771" s="232"/>
      <c r="J1771" s="232"/>
      <c r="K1771" s="232"/>
      <c r="L1771" s="232"/>
      <c r="M1771" s="232"/>
      <c r="N1771" s="232"/>
      <c r="O1771" s="232"/>
      <c r="P1771" s="232"/>
      <c r="Q1771" s="232"/>
      <c r="R1771" s="232"/>
      <c r="S1771" s="232"/>
      <c r="T1771" s="347"/>
      <c r="U1771" s="347"/>
      <c r="V1771" s="347"/>
      <c r="W1771" s="347"/>
      <c r="X1771" s="347"/>
      <c r="Y1771" s="351"/>
    </row>
    <row r="1772" spans="1:25" x14ac:dyDescent="0.25">
      <c r="A1772" s="232"/>
      <c r="B1772" s="406"/>
      <c r="C1772" s="232"/>
      <c r="D1772" s="232"/>
      <c r="E1772" s="232"/>
      <c r="F1772" s="347"/>
      <c r="G1772" s="232"/>
      <c r="H1772" s="348"/>
      <c r="I1772" s="232"/>
      <c r="J1772" s="232"/>
      <c r="K1772" s="232"/>
      <c r="L1772" s="232"/>
      <c r="M1772" s="232"/>
      <c r="N1772" s="232"/>
      <c r="O1772" s="232"/>
      <c r="P1772" s="232"/>
      <c r="Q1772" s="232"/>
      <c r="R1772" s="232"/>
      <c r="S1772" s="232"/>
      <c r="T1772" s="347"/>
      <c r="U1772" s="347"/>
      <c r="V1772" s="347"/>
      <c r="W1772" s="347"/>
      <c r="X1772" s="347"/>
      <c r="Y1772" s="351"/>
    </row>
    <row r="1773" spans="1:25" x14ac:dyDescent="0.25">
      <c r="A1773" s="232"/>
      <c r="B1773" s="406"/>
      <c r="C1773" s="232"/>
      <c r="D1773" s="232"/>
      <c r="E1773" s="232"/>
      <c r="F1773" s="347"/>
      <c r="G1773" s="232"/>
      <c r="H1773" s="348"/>
      <c r="I1773" s="232"/>
      <c r="J1773" s="232"/>
      <c r="K1773" s="232"/>
      <c r="L1773" s="232"/>
      <c r="M1773" s="232"/>
      <c r="N1773" s="232"/>
      <c r="O1773" s="232"/>
      <c r="P1773" s="232"/>
      <c r="Q1773" s="232"/>
      <c r="R1773" s="232"/>
      <c r="S1773" s="232"/>
      <c r="T1773" s="347"/>
      <c r="U1773" s="347"/>
      <c r="V1773" s="347"/>
      <c r="W1773" s="347"/>
      <c r="X1773" s="347"/>
      <c r="Y1773" s="351"/>
    </row>
    <row r="1774" spans="1:25" x14ac:dyDescent="0.25">
      <c r="A1774" s="232"/>
      <c r="B1774" s="406"/>
      <c r="C1774" s="232"/>
      <c r="D1774" s="232"/>
      <c r="E1774" s="232"/>
      <c r="F1774" s="347"/>
      <c r="G1774" s="232"/>
      <c r="H1774" s="348"/>
      <c r="I1774" s="232"/>
      <c r="J1774" s="232"/>
      <c r="K1774" s="232"/>
      <c r="L1774" s="232"/>
      <c r="M1774" s="232"/>
      <c r="N1774" s="232"/>
      <c r="O1774" s="232"/>
      <c r="P1774" s="232"/>
      <c r="Q1774" s="232"/>
      <c r="R1774" s="232"/>
      <c r="S1774" s="232"/>
      <c r="T1774" s="347"/>
      <c r="U1774" s="347"/>
      <c r="V1774" s="347"/>
      <c r="W1774" s="347"/>
      <c r="X1774" s="347"/>
      <c r="Y1774" s="351"/>
    </row>
    <row r="1775" spans="1:25" x14ac:dyDescent="0.25">
      <c r="A1775" s="232"/>
      <c r="B1775" s="406"/>
      <c r="C1775" s="232"/>
      <c r="D1775" s="232"/>
      <c r="E1775" s="232"/>
      <c r="F1775" s="347"/>
      <c r="G1775" s="232"/>
      <c r="H1775" s="348"/>
      <c r="I1775" s="232"/>
      <c r="J1775" s="232"/>
      <c r="K1775" s="232"/>
      <c r="L1775" s="232"/>
      <c r="M1775" s="232"/>
      <c r="N1775" s="232"/>
      <c r="O1775" s="232"/>
      <c r="P1775" s="232"/>
      <c r="Q1775" s="232"/>
      <c r="R1775" s="232"/>
      <c r="S1775" s="232"/>
      <c r="T1775" s="347"/>
      <c r="U1775" s="347"/>
      <c r="V1775" s="347"/>
      <c r="W1775" s="347"/>
      <c r="X1775" s="347"/>
      <c r="Y1775" s="351"/>
    </row>
    <row r="1776" spans="1:25" x14ac:dyDescent="0.25">
      <c r="A1776" s="232"/>
      <c r="B1776" s="406"/>
      <c r="C1776" s="232"/>
      <c r="D1776" s="232"/>
      <c r="E1776" s="232"/>
      <c r="F1776" s="347"/>
      <c r="G1776" s="232"/>
      <c r="H1776" s="348"/>
      <c r="I1776" s="232"/>
      <c r="J1776" s="232"/>
      <c r="K1776" s="232"/>
      <c r="L1776" s="232"/>
      <c r="M1776" s="232"/>
      <c r="N1776" s="232"/>
      <c r="O1776" s="232"/>
      <c r="P1776" s="232"/>
      <c r="Q1776" s="232"/>
      <c r="R1776" s="232"/>
      <c r="S1776" s="232"/>
      <c r="T1776" s="347"/>
      <c r="U1776" s="347"/>
      <c r="V1776" s="347"/>
      <c r="W1776" s="347"/>
      <c r="X1776" s="347"/>
      <c r="Y1776" s="351"/>
    </row>
    <row r="1777" spans="1:25" x14ac:dyDescent="0.25">
      <c r="A1777" s="232"/>
      <c r="B1777" s="406"/>
      <c r="C1777" s="232"/>
      <c r="D1777" s="232"/>
      <c r="E1777" s="232"/>
      <c r="F1777" s="347"/>
      <c r="G1777" s="232"/>
      <c r="H1777" s="348"/>
      <c r="I1777" s="232"/>
      <c r="J1777" s="232"/>
      <c r="K1777" s="232"/>
      <c r="L1777" s="232"/>
      <c r="M1777" s="232"/>
      <c r="N1777" s="232"/>
      <c r="O1777" s="232"/>
      <c r="P1777" s="232"/>
      <c r="Q1777" s="232"/>
      <c r="R1777" s="232"/>
      <c r="S1777" s="232"/>
      <c r="T1777" s="347"/>
      <c r="U1777" s="347"/>
      <c r="V1777" s="347"/>
      <c r="W1777" s="347"/>
      <c r="X1777" s="347"/>
      <c r="Y1777" s="351"/>
    </row>
    <row r="1778" spans="1:25" x14ac:dyDescent="0.25">
      <c r="A1778" s="232"/>
      <c r="B1778" s="406"/>
      <c r="C1778" s="232"/>
      <c r="D1778" s="232"/>
      <c r="E1778" s="232"/>
      <c r="F1778" s="347"/>
      <c r="G1778" s="232"/>
      <c r="H1778" s="348"/>
      <c r="I1778" s="232"/>
      <c r="J1778" s="232"/>
      <c r="K1778" s="232"/>
      <c r="L1778" s="232"/>
      <c r="M1778" s="232"/>
      <c r="N1778" s="232"/>
      <c r="O1778" s="232"/>
      <c r="P1778" s="232"/>
      <c r="Q1778" s="232"/>
      <c r="R1778" s="232"/>
      <c r="S1778" s="232"/>
      <c r="T1778" s="347"/>
      <c r="U1778" s="347"/>
      <c r="V1778" s="347"/>
      <c r="W1778" s="347"/>
      <c r="X1778" s="347"/>
      <c r="Y1778" s="351"/>
    </row>
    <row r="1779" spans="1:25" x14ac:dyDescent="0.25">
      <c r="A1779" s="232"/>
      <c r="B1779" s="406"/>
      <c r="C1779" s="232"/>
      <c r="D1779" s="232"/>
      <c r="E1779" s="232"/>
      <c r="F1779" s="347"/>
      <c r="G1779" s="232"/>
      <c r="H1779" s="348"/>
      <c r="I1779" s="232"/>
      <c r="J1779" s="232"/>
      <c r="K1779" s="232"/>
      <c r="L1779" s="232"/>
      <c r="M1779" s="232"/>
      <c r="N1779" s="232"/>
      <c r="O1779" s="232"/>
      <c r="P1779" s="232"/>
      <c r="Q1779" s="232"/>
      <c r="R1779" s="232"/>
      <c r="S1779" s="232"/>
      <c r="T1779" s="347"/>
      <c r="U1779" s="347"/>
      <c r="V1779" s="347"/>
      <c r="W1779" s="347"/>
      <c r="X1779" s="347"/>
      <c r="Y1779" s="351"/>
    </row>
    <row r="1780" spans="1:25" x14ac:dyDescent="0.25">
      <c r="A1780" s="232"/>
      <c r="B1780" s="406"/>
      <c r="C1780" s="232"/>
      <c r="D1780" s="232"/>
      <c r="E1780" s="232"/>
      <c r="F1780" s="347"/>
      <c r="G1780" s="232"/>
      <c r="H1780" s="348"/>
      <c r="I1780" s="232"/>
      <c r="J1780" s="232"/>
      <c r="K1780" s="232"/>
      <c r="L1780" s="232"/>
      <c r="M1780" s="232"/>
      <c r="N1780" s="232"/>
      <c r="O1780" s="232"/>
      <c r="P1780" s="232"/>
      <c r="Q1780" s="232"/>
      <c r="R1780" s="232"/>
      <c r="S1780" s="232"/>
      <c r="T1780" s="347"/>
      <c r="U1780" s="347"/>
      <c r="V1780" s="347"/>
      <c r="W1780" s="347"/>
      <c r="X1780" s="347"/>
      <c r="Y1780" s="351"/>
    </row>
    <row r="1781" spans="1:25" x14ac:dyDescent="0.25">
      <c r="A1781" s="232"/>
      <c r="B1781" s="406"/>
      <c r="C1781" s="232"/>
      <c r="D1781" s="232"/>
      <c r="E1781" s="232"/>
      <c r="F1781" s="347"/>
      <c r="G1781" s="232"/>
      <c r="H1781" s="348"/>
      <c r="I1781" s="232"/>
      <c r="J1781" s="232"/>
      <c r="K1781" s="232"/>
      <c r="L1781" s="232"/>
      <c r="M1781" s="232"/>
      <c r="N1781" s="232"/>
      <c r="O1781" s="232"/>
      <c r="P1781" s="232"/>
      <c r="Q1781" s="232"/>
      <c r="R1781" s="232"/>
      <c r="S1781" s="232"/>
      <c r="T1781" s="347"/>
      <c r="U1781" s="347"/>
      <c r="V1781" s="347"/>
      <c r="W1781" s="347"/>
      <c r="X1781" s="347"/>
      <c r="Y1781" s="351"/>
    </row>
    <row r="1782" spans="1:25" x14ac:dyDescent="0.25">
      <c r="A1782" s="232"/>
      <c r="B1782" s="406"/>
      <c r="C1782" s="232"/>
      <c r="D1782" s="232"/>
      <c r="E1782" s="232"/>
      <c r="F1782" s="347"/>
      <c r="G1782" s="232"/>
      <c r="H1782" s="348"/>
      <c r="I1782" s="232"/>
      <c r="J1782" s="232"/>
      <c r="K1782" s="232"/>
      <c r="L1782" s="232"/>
      <c r="M1782" s="232"/>
      <c r="N1782" s="232"/>
      <c r="O1782" s="232"/>
      <c r="P1782" s="232"/>
      <c r="Q1782" s="232"/>
      <c r="R1782" s="232"/>
      <c r="S1782" s="232"/>
      <c r="T1782" s="347"/>
      <c r="U1782" s="347"/>
      <c r="V1782" s="347"/>
      <c r="W1782" s="347"/>
      <c r="X1782" s="347"/>
      <c r="Y1782" s="351"/>
    </row>
    <row r="1783" spans="1:25" x14ac:dyDescent="0.25">
      <c r="A1783" s="232"/>
      <c r="B1783" s="406"/>
      <c r="C1783" s="232"/>
      <c r="D1783" s="232"/>
      <c r="E1783" s="232"/>
      <c r="F1783" s="347"/>
      <c r="G1783" s="232"/>
      <c r="H1783" s="348"/>
      <c r="I1783" s="232"/>
      <c r="J1783" s="232"/>
      <c r="K1783" s="232"/>
      <c r="L1783" s="232"/>
      <c r="M1783" s="232"/>
      <c r="N1783" s="232"/>
      <c r="O1783" s="232"/>
      <c r="P1783" s="232"/>
      <c r="Q1783" s="232"/>
      <c r="R1783" s="232"/>
      <c r="S1783" s="232"/>
      <c r="T1783" s="347"/>
      <c r="U1783" s="347"/>
      <c r="V1783" s="347"/>
      <c r="W1783" s="347"/>
      <c r="X1783" s="347"/>
      <c r="Y1783" s="351"/>
    </row>
    <row r="1784" spans="1:25" x14ac:dyDescent="0.25">
      <c r="A1784" s="232"/>
      <c r="B1784" s="406"/>
      <c r="C1784" s="232"/>
      <c r="D1784" s="232"/>
      <c r="E1784" s="232"/>
      <c r="F1784" s="347"/>
      <c r="G1784" s="232"/>
      <c r="H1784" s="348"/>
      <c r="I1784" s="232"/>
      <c r="J1784" s="232"/>
      <c r="K1784" s="232"/>
      <c r="L1784" s="232"/>
      <c r="M1784" s="232"/>
      <c r="N1784" s="232"/>
      <c r="O1784" s="232"/>
      <c r="P1784" s="232"/>
      <c r="Q1784" s="232"/>
      <c r="R1784" s="232"/>
      <c r="S1784" s="232"/>
      <c r="T1784" s="347"/>
      <c r="U1784" s="347"/>
      <c r="V1784" s="347"/>
      <c r="W1784" s="347"/>
      <c r="X1784" s="347"/>
      <c r="Y1784" s="351"/>
    </row>
    <row r="1785" spans="1:25" x14ac:dyDescent="0.25">
      <c r="A1785" s="232"/>
      <c r="B1785" s="406"/>
      <c r="C1785" s="232"/>
      <c r="D1785" s="232"/>
      <c r="E1785" s="232"/>
      <c r="F1785" s="347"/>
      <c r="G1785" s="232"/>
      <c r="H1785" s="348"/>
      <c r="I1785" s="232"/>
      <c r="J1785" s="232"/>
      <c r="K1785" s="232"/>
      <c r="L1785" s="232"/>
      <c r="M1785" s="232"/>
      <c r="N1785" s="232"/>
      <c r="O1785" s="232"/>
      <c r="P1785" s="232"/>
      <c r="Q1785" s="232"/>
      <c r="R1785" s="232"/>
      <c r="S1785" s="232"/>
      <c r="T1785" s="347"/>
      <c r="U1785" s="347"/>
      <c r="V1785" s="347"/>
      <c r="W1785" s="347"/>
      <c r="X1785" s="347"/>
      <c r="Y1785" s="351"/>
    </row>
    <row r="1786" spans="1:25" x14ac:dyDescent="0.25">
      <c r="A1786" s="232"/>
      <c r="B1786" s="406"/>
      <c r="C1786" s="232"/>
      <c r="D1786" s="232"/>
      <c r="E1786" s="232"/>
      <c r="F1786" s="347"/>
      <c r="G1786" s="232"/>
      <c r="H1786" s="348"/>
      <c r="I1786" s="232"/>
      <c r="J1786" s="232"/>
      <c r="K1786" s="232"/>
      <c r="L1786" s="232"/>
      <c r="M1786" s="232"/>
      <c r="N1786" s="232"/>
      <c r="O1786" s="232"/>
      <c r="P1786" s="232"/>
      <c r="Q1786" s="232"/>
      <c r="R1786" s="232"/>
      <c r="S1786" s="232"/>
      <c r="T1786" s="347"/>
      <c r="U1786" s="347"/>
      <c r="V1786" s="347"/>
      <c r="W1786" s="347"/>
      <c r="X1786" s="347"/>
      <c r="Y1786" s="351"/>
    </row>
    <row r="1787" spans="1:25" x14ac:dyDescent="0.25">
      <c r="A1787" s="232"/>
      <c r="B1787" s="406"/>
      <c r="C1787" s="232"/>
      <c r="D1787" s="232"/>
      <c r="E1787" s="232"/>
      <c r="F1787" s="347"/>
      <c r="G1787" s="232"/>
      <c r="H1787" s="348"/>
      <c r="I1787" s="232"/>
      <c r="J1787" s="232"/>
      <c r="K1787" s="232"/>
      <c r="L1787" s="232"/>
      <c r="M1787" s="232"/>
      <c r="N1787" s="232"/>
      <c r="O1787" s="232"/>
      <c r="P1787" s="232"/>
      <c r="Q1787" s="232"/>
      <c r="R1787" s="232"/>
      <c r="S1787" s="232"/>
      <c r="T1787" s="347"/>
      <c r="U1787" s="347"/>
      <c r="V1787" s="347"/>
      <c r="W1787" s="347"/>
      <c r="X1787" s="347"/>
      <c r="Y1787" s="351"/>
    </row>
    <row r="1788" spans="1:25" x14ac:dyDescent="0.25">
      <c r="A1788" s="232"/>
      <c r="B1788" s="406"/>
      <c r="C1788" s="232"/>
      <c r="D1788" s="232"/>
      <c r="E1788" s="232"/>
      <c r="F1788" s="347"/>
      <c r="G1788" s="232"/>
      <c r="H1788" s="348"/>
      <c r="I1788" s="232"/>
      <c r="J1788" s="232"/>
      <c r="K1788" s="232"/>
      <c r="L1788" s="232"/>
      <c r="M1788" s="232"/>
      <c r="N1788" s="232"/>
      <c r="O1788" s="232"/>
      <c r="P1788" s="232"/>
      <c r="Q1788" s="232"/>
      <c r="R1788" s="232"/>
      <c r="S1788" s="232"/>
      <c r="T1788" s="347"/>
      <c r="U1788" s="347"/>
      <c r="V1788" s="347"/>
      <c r="W1788" s="347"/>
      <c r="X1788" s="347"/>
      <c r="Y1788" s="351"/>
    </row>
    <row r="1789" spans="1:25" x14ac:dyDescent="0.25">
      <c r="A1789" s="232"/>
      <c r="B1789" s="406"/>
      <c r="C1789" s="232"/>
      <c r="D1789" s="232"/>
      <c r="E1789" s="232"/>
      <c r="F1789" s="347"/>
      <c r="G1789" s="232"/>
      <c r="H1789" s="348"/>
      <c r="I1789" s="232"/>
      <c r="J1789" s="232"/>
      <c r="K1789" s="232"/>
      <c r="L1789" s="232"/>
      <c r="M1789" s="232"/>
      <c r="N1789" s="232"/>
      <c r="O1789" s="232"/>
      <c r="P1789" s="232"/>
      <c r="Q1789" s="232"/>
      <c r="R1789" s="232"/>
      <c r="S1789" s="232"/>
      <c r="T1789" s="347"/>
      <c r="U1789" s="347"/>
      <c r="V1789" s="347"/>
      <c r="W1789" s="347"/>
      <c r="X1789" s="347"/>
      <c r="Y1789" s="351"/>
    </row>
    <row r="1790" spans="1:25" x14ac:dyDescent="0.25">
      <c r="A1790" s="232"/>
      <c r="B1790" s="406"/>
      <c r="C1790" s="232"/>
      <c r="D1790" s="232"/>
      <c r="E1790" s="232"/>
      <c r="F1790" s="347"/>
      <c r="G1790" s="232"/>
      <c r="H1790" s="348"/>
      <c r="I1790" s="232"/>
      <c r="J1790" s="232"/>
      <c r="K1790" s="232"/>
      <c r="L1790" s="232"/>
      <c r="M1790" s="232"/>
      <c r="N1790" s="232"/>
      <c r="O1790" s="232"/>
      <c r="P1790" s="232"/>
      <c r="Q1790" s="232"/>
      <c r="R1790" s="232"/>
      <c r="S1790" s="232"/>
      <c r="T1790" s="347"/>
      <c r="U1790" s="347"/>
      <c r="V1790" s="347"/>
      <c r="W1790" s="347"/>
      <c r="X1790" s="347"/>
      <c r="Y1790" s="351"/>
    </row>
    <row r="1791" spans="1:25" x14ac:dyDescent="0.25">
      <c r="A1791" s="232"/>
      <c r="B1791" s="406"/>
      <c r="C1791" s="232"/>
      <c r="D1791" s="232"/>
      <c r="E1791" s="232"/>
      <c r="F1791" s="347"/>
      <c r="G1791" s="232"/>
      <c r="H1791" s="348"/>
      <c r="I1791" s="232"/>
      <c r="J1791" s="232"/>
      <c r="K1791" s="232"/>
      <c r="L1791" s="232"/>
      <c r="M1791" s="232"/>
      <c r="N1791" s="232"/>
      <c r="O1791" s="232"/>
      <c r="P1791" s="232"/>
      <c r="Q1791" s="232"/>
      <c r="R1791" s="232"/>
      <c r="S1791" s="232"/>
      <c r="T1791" s="347"/>
      <c r="U1791" s="347"/>
      <c r="V1791" s="347"/>
      <c r="W1791" s="347"/>
      <c r="X1791" s="347"/>
      <c r="Y1791" s="351"/>
    </row>
    <row r="1792" spans="1:25" x14ac:dyDescent="0.25">
      <c r="A1792" s="232"/>
      <c r="B1792" s="406"/>
      <c r="C1792" s="232"/>
      <c r="D1792" s="232"/>
      <c r="E1792" s="232"/>
      <c r="F1792" s="347"/>
      <c r="G1792" s="232"/>
      <c r="H1792" s="348"/>
      <c r="I1792" s="232"/>
      <c r="J1792" s="232"/>
      <c r="K1792" s="232"/>
      <c r="L1792" s="232"/>
      <c r="M1792" s="232"/>
      <c r="N1792" s="232"/>
      <c r="O1792" s="232"/>
      <c r="P1792" s="232"/>
      <c r="Q1792" s="232"/>
      <c r="R1792" s="232"/>
      <c r="S1792" s="232"/>
      <c r="T1792" s="347"/>
      <c r="U1792" s="347"/>
      <c r="V1792" s="347"/>
      <c r="W1792" s="347"/>
      <c r="X1792" s="347"/>
      <c r="Y1792" s="351"/>
    </row>
    <row r="1793" spans="1:25" x14ac:dyDescent="0.25">
      <c r="A1793" s="232"/>
      <c r="B1793" s="406"/>
      <c r="C1793" s="232"/>
      <c r="D1793" s="232"/>
      <c r="E1793" s="232"/>
      <c r="F1793" s="347"/>
      <c r="G1793" s="232"/>
      <c r="H1793" s="348"/>
      <c r="I1793" s="232"/>
      <c r="J1793" s="232"/>
      <c r="K1793" s="232"/>
      <c r="L1793" s="232"/>
      <c r="M1793" s="232"/>
      <c r="N1793" s="232"/>
      <c r="O1793" s="232"/>
      <c r="P1793" s="232"/>
      <c r="Q1793" s="232"/>
      <c r="R1793" s="232"/>
      <c r="S1793" s="232"/>
      <c r="T1793" s="347"/>
      <c r="U1793" s="347"/>
      <c r="V1793" s="347"/>
      <c r="W1793" s="347"/>
      <c r="X1793" s="347"/>
      <c r="Y1793" s="351"/>
    </row>
    <row r="1794" spans="1:25" x14ac:dyDescent="0.25">
      <c r="A1794" s="232"/>
      <c r="B1794" s="406"/>
      <c r="C1794" s="232"/>
      <c r="D1794" s="232"/>
      <c r="E1794" s="232"/>
      <c r="F1794" s="347"/>
      <c r="G1794" s="232"/>
      <c r="H1794" s="348"/>
      <c r="I1794" s="232"/>
      <c r="J1794" s="232"/>
      <c r="K1794" s="232"/>
      <c r="L1794" s="232"/>
      <c r="M1794" s="232"/>
      <c r="N1794" s="232"/>
      <c r="O1794" s="232"/>
      <c r="P1794" s="232"/>
      <c r="Q1794" s="232"/>
      <c r="R1794" s="232"/>
      <c r="S1794" s="232"/>
      <c r="T1794" s="347"/>
      <c r="U1794" s="347"/>
      <c r="V1794" s="347"/>
      <c r="W1794" s="347"/>
      <c r="X1794" s="347"/>
      <c r="Y1794" s="351"/>
    </row>
    <row r="1795" spans="1:25" x14ac:dyDescent="0.25">
      <c r="A1795" s="232"/>
      <c r="B1795" s="406"/>
      <c r="C1795" s="232"/>
      <c r="D1795" s="232"/>
      <c r="E1795" s="232"/>
      <c r="F1795" s="347"/>
      <c r="G1795" s="232"/>
      <c r="H1795" s="348"/>
      <c r="I1795" s="232"/>
      <c r="J1795" s="232"/>
      <c r="K1795" s="232"/>
      <c r="L1795" s="232"/>
      <c r="M1795" s="232"/>
      <c r="N1795" s="232"/>
      <c r="O1795" s="232"/>
      <c r="P1795" s="232"/>
      <c r="Q1795" s="232"/>
      <c r="R1795" s="232"/>
      <c r="S1795" s="232"/>
      <c r="T1795" s="347"/>
      <c r="U1795" s="347"/>
      <c r="V1795" s="347"/>
      <c r="W1795" s="347"/>
      <c r="X1795" s="347"/>
      <c r="Y1795" s="351"/>
    </row>
    <row r="1796" spans="1:25" x14ac:dyDescent="0.25">
      <c r="A1796" s="232"/>
      <c r="B1796" s="406"/>
      <c r="C1796" s="232"/>
      <c r="D1796" s="232"/>
      <c r="E1796" s="232"/>
      <c r="F1796" s="347"/>
      <c r="G1796" s="232"/>
      <c r="H1796" s="348"/>
      <c r="I1796" s="232"/>
      <c r="J1796" s="232"/>
      <c r="K1796" s="232"/>
      <c r="L1796" s="232"/>
      <c r="M1796" s="232"/>
      <c r="N1796" s="232"/>
      <c r="O1796" s="232"/>
      <c r="P1796" s="232"/>
      <c r="Q1796" s="232"/>
      <c r="R1796" s="232"/>
      <c r="S1796" s="232"/>
      <c r="T1796" s="347"/>
      <c r="U1796" s="347"/>
      <c r="V1796" s="347"/>
      <c r="W1796" s="347"/>
      <c r="X1796" s="347"/>
      <c r="Y1796" s="351"/>
    </row>
    <row r="1797" spans="1:25" x14ac:dyDescent="0.25">
      <c r="A1797" s="232"/>
      <c r="B1797" s="406"/>
      <c r="C1797" s="232"/>
      <c r="D1797" s="232"/>
      <c r="E1797" s="232"/>
      <c r="F1797" s="347"/>
      <c r="G1797" s="232"/>
      <c r="H1797" s="348"/>
      <c r="I1797" s="232"/>
      <c r="J1797" s="232"/>
      <c r="K1797" s="232"/>
      <c r="L1797" s="232"/>
      <c r="M1797" s="232"/>
      <c r="N1797" s="232"/>
      <c r="O1797" s="232"/>
      <c r="P1797" s="232"/>
      <c r="Q1797" s="232"/>
      <c r="R1797" s="232"/>
      <c r="S1797" s="232"/>
      <c r="T1797" s="347"/>
      <c r="U1797" s="347"/>
      <c r="V1797" s="347"/>
      <c r="W1797" s="347"/>
      <c r="X1797" s="347"/>
      <c r="Y1797" s="351"/>
    </row>
    <row r="1798" spans="1:25" x14ac:dyDescent="0.25">
      <c r="A1798" s="232"/>
      <c r="B1798" s="406"/>
      <c r="C1798" s="232"/>
      <c r="D1798" s="232"/>
      <c r="E1798" s="232"/>
      <c r="F1798" s="347"/>
      <c r="G1798" s="232"/>
      <c r="H1798" s="348"/>
      <c r="I1798" s="232"/>
      <c r="J1798" s="232"/>
      <c r="K1798" s="232"/>
      <c r="L1798" s="232"/>
      <c r="M1798" s="232"/>
      <c r="N1798" s="232"/>
      <c r="O1798" s="232"/>
      <c r="P1798" s="232"/>
      <c r="Q1798" s="232"/>
      <c r="R1798" s="232"/>
      <c r="S1798" s="232"/>
      <c r="T1798" s="347"/>
      <c r="U1798" s="347"/>
      <c r="V1798" s="347"/>
      <c r="W1798" s="347"/>
      <c r="X1798" s="347"/>
      <c r="Y1798" s="351"/>
    </row>
    <row r="1799" spans="1:25" x14ac:dyDescent="0.25">
      <c r="A1799" s="232"/>
      <c r="B1799" s="406"/>
      <c r="C1799" s="232"/>
      <c r="D1799" s="232"/>
      <c r="E1799" s="232"/>
      <c r="F1799" s="347"/>
      <c r="G1799" s="232"/>
      <c r="H1799" s="348"/>
      <c r="I1799" s="232"/>
      <c r="J1799" s="232"/>
      <c r="K1799" s="232"/>
      <c r="L1799" s="232"/>
      <c r="M1799" s="232"/>
      <c r="N1799" s="232"/>
      <c r="O1799" s="232"/>
      <c r="P1799" s="232"/>
      <c r="Q1799" s="232"/>
      <c r="R1799" s="232"/>
      <c r="S1799" s="232"/>
      <c r="T1799" s="347"/>
      <c r="U1799" s="347"/>
      <c r="V1799" s="347"/>
      <c r="W1799" s="347"/>
      <c r="X1799" s="347"/>
      <c r="Y1799" s="351"/>
    </row>
    <row r="1800" spans="1:25" x14ac:dyDescent="0.25">
      <c r="A1800" s="232"/>
      <c r="B1800" s="406"/>
      <c r="C1800" s="232"/>
      <c r="D1800" s="232"/>
      <c r="E1800" s="232"/>
      <c r="F1800" s="347"/>
      <c r="G1800" s="232"/>
      <c r="H1800" s="348"/>
      <c r="I1800" s="232"/>
      <c r="J1800" s="232"/>
      <c r="K1800" s="232"/>
      <c r="L1800" s="232"/>
      <c r="M1800" s="232"/>
      <c r="N1800" s="232"/>
      <c r="O1800" s="232"/>
      <c r="P1800" s="232"/>
      <c r="Q1800" s="232"/>
      <c r="R1800" s="232"/>
      <c r="S1800" s="232"/>
      <c r="T1800" s="347"/>
      <c r="U1800" s="347"/>
      <c r="V1800" s="347"/>
      <c r="W1800" s="347"/>
      <c r="X1800" s="347"/>
      <c r="Y1800" s="351"/>
    </row>
    <row r="1801" spans="1:25" x14ac:dyDescent="0.25">
      <c r="A1801" s="232"/>
      <c r="B1801" s="406"/>
      <c r="C1801" s="232"/>
      <c r="D1801" s="232"/>
      <c r="E1801" s="232"/>
      <c r="F1801" s="347"/>
      <c r="G1801" s="232"/>
      <c r="H1801" s="348"/>
      <c r="I1801" s="232"/>
      <c r="J1801" s="232"/>
      <c r="K1801" s="232"/>
      <c r="L1801" s="232"/>
      <c r="M1801" s="232"/>
      <c r="N1801" s="232"/>
      <c r="O1801" s="232"/>
      <c r="P1801" s="232"/>
      <c r="Q1801" s="232"/>
      <c r="R1801" s="232"/>
      <c r="S1801" s="232"/>
      <c r="T1801" s="347"/>
      <c r="U1801" s="347"/>
      <c r="V1801" s="347"/>
      <c r="W1801" s="347"/>
      <c r="X1801" s="347"/>
      <c r="Y1801" s="351"/>
    </row>
    <row r="1802" spans="1:25" x14ac:dyDescent="0.25">
      <c r="A1802" s="232"/>
      <c r="B1802" s="406"/>
      <c r="C1802" s="232"/>
      <c r="D1802" s="232"/>
      <c r="E1802" s="232"/>
      <c r="F1802" s="347"/>
      <c r="G1802" s="232"/>
      <c r="H1802" s="348"/>
      <c r="I1802" s="232"/>
      <c r="J1802" s="232"/>
      <c r="K1802" s="232"/>
      <c r="L1802" s="232"/>
      <c r="M1802" s="232"/>
      <c r="N1802" s="232"/>
      <c r="O1802" s="232"/>
      <c r="P1802" s="232"/>
      <c r="Q1802" s="232"/>
      <c r="R1802" s="232"/>
      <c r="S1802" s="232"/>
      <c r="T1802" s="347"/>
      <c r="U1802" s="347"/>
      <c r="V1802" s="347"/>
      <c r="W1802" s="347"/>
      <c r="X1802" s="347"/>
      <c r="Y1802" s="351"/>
    </row>
    <row r="1803" spans="1:25" x14ac:dyDescent="0.25">
      <c r="A1803" s="232"/>
      <c r="B1803" s="406"/>
      <c r="C1803" s="232"/>
      <c r="D1803" s="232"/>
      <c r="E1803" s="232"/>
      <c r="F1803" s="347"/>
      <c r="G1803" s="232"/>
      <c r="H1803" s="348"/>
      <c r="I1803" s="232"/>
      <c r="J1803" s="232"/>
      <c r="K1803" s="232"/>
      <c r="L1803" s="232"/>
      <c r="M1803" s="232"/>
      <c r="N1803" s="232"/>
      <c r="O1803" s="232"/>
      <c r="P1803" s="232"/>
      <c r="Q1803" s="232"/>
      <c r="R1803" s="232"/>
      <c r="S1803" s="232"/>
      <c r="T1803" s="347"/>
      <c r="U1803" s="347"/>
      <c r="V1803" s="347"/>
      <c r="W1803" s="347"/>
      <c r="X1803" s="347"/>
      <c r="Y1803" s="351"/>
    </row>
    <row r="1804" spans="1:25" x14ac:dyDescent="0.25">
      <c r="A1804" s="232"/>
      <c r="B1804" s="406"/>
      <c r="C1804" s="232"/>
      <c r="D1804" s="232"/>
      <c r="E1804" s="232"/>
      <c r="F1804" s="347"/>
      <c r="G1804" s="232"/>
      <c r="H1804" s="348"/>
      <c r="I1804" s="232"/>
      <c r="J1804" s="232"/>
      <c r="K1804" s="232"/>
      <c r="L1804" s="232"/>
      <c r="M1804" s="232"/>
      <c r="N1804" s="232"/>
      <c r="O1804" s="232"/>
      <c r="P1804" s="232"/>
      <c r="Q1804" s="232"/>
      <c r="R1804" s="232"/>
      <c r="S1804" s="232"/>
      <c r="T1804" s="347"/>
      <c r="U1804" s="347"/>
      <c r="V1804" s="347"/>
      <c r="W1804" s="347"/>
      <c r="X1804" s="347"/>
      <c r="Y1804" s="351"/>
    </row>
    <row r="1805" spans="1:25" x14ac:dyDescent="0.25">
      <c r="A1805" s="232"/>
      <c r="B1805" s="406"/>
      <c r="C1805" s="232"/>
      <c r="D1805" s="232"/>
      <c r="E1805" s="232"/>
      <c r="F1805" s="347"/>
      <c r="G1805" s="232"/>
      <c r="H1805" s="348"/>
      <c r="I1805" s="232"/>
      <c r="J1805" s="232"/>
      <c r="K1805" s="232"/>
      <c r="L1805" s="232"/>
      <c r="M1805" s="232"/>
      <c r="N1805" s="232"/>
      <c r="O1805" s="232"/>
      <c r="P1805" s="232"/>
      <c r="Q1805" s="232"/>
      <c r="R1805" s="232"/>
      <c r="S1805" s="232"/>
      <c r="T1805" s="347"/>
      <c r="U1805" s="347"/>
      <c r="V1805" s="347"/>
      <c r="W1805" s="347"/>
      <c r="X1805" s="347"/>
      <c r="Y1805" s="351"/>
    </row>
    <row r="1806" spans="1:25" x14ac:dyDescent="0.25">
      <c r="A1806" s="232"/>
      <c r="B1806" s="406"/>
      <c r="C1806" s="232"/>
      <c r="D1806" s="232"/>
      <c r="E1806" s="232"/>
      <c r="F1806" s="347"/>
      <c r="G1806" s="232"/>
      <c r="H1806" s="348"/>
      <c r="I1806" s="232"/>
      <c r="J1806" s="232"/>
      <c r="K1806" s="232"/>
      <c r="L1806" s="232"/>
      <c r="M1806" s="232"/>
      <c r="N1806" s="232"/>
      <c r="O1806" s="232"/>
      <c r="P1806" s="232"/>
      <c r="Q1806" s="232"/>
      <c r="R1806" s="232"/>
      <c r="S1806" s="232"/>
      <c r="T1806" s="347"/>
      <c r="U1806" s="347"/>
      <c r="V1806" s="347"/>
      <c r="W1806" s="347"/>
      <c r="X1806" s="347"/>
      <c r="Y1806" s="351"/>
    </row>
    <row r="1807" spans="1:25" x14ac:dyDescent="0.25">
      <c r="A1807" s="232"/>
      <c r="B1807" s="406"/>
      <c r="C1807" s="232"/>
      <c r="D1807" s="232"/>
      <c r="E1807" s="232"/>
      <c r="F1807" s="347"/>
      <c r="G1807" s="232"/>
      <c r="H1807" s="348"/>
      <c r="I1807" s="232"/>
      <c r="J1807" s="232"/>
      <c r="K1807" s="232"/>
      <c r="L1807" s="232"/>
      <c r="M1807" s="232"/>
      <c r="N1807" s="232"/>
      <c r="O1807" s="232"/>
      <c r="P1807" s="232"/>
      <c r="Q1807" s="232"/>
      <c r="R1807" s="232"/>
      <c r="S1807" s="232"/>
      <c r="T1807" s="347"/>
      <c r="U1807" s="347"/>
      <c r="V1807" s="347"/>
      <c r="W1807" s="347"/>
      <c r="X1807" s="347"/>
      <c r="Y1807" s="351"/>
    </row>
    <row r="1808" spans="1:25" x14ac:dyDescent="0.25">
      <c r="A1808" s="232"/>
      <c r="B1808" s="406"/>
      <c r="C1808" s="232"/>
      <c r="D1808" s="232"/>
      <c r="E1808" s="232"/>
      <c r="F1808" s="347"/>
      <c r="G1808" s="232"/>
      <c r="H1808" s="348"/>
      <c r="I1808" s="232"/>
      <c r="J1808" s="232"/>
      <c r="K1808" s="232"/>
      <c r="L1808" s="232"/>
      <c r="M1808" s="232"/>
      <c r="N1808" s="232"/>
      <c r="O1808" s="232"/>
      <c r="P1808" s="232"/>
      <c r="Q1808" s="232"/>
      <c r="R1808" s="232"/>
      <c r="S1808" s="232"/>
      <c r="T1808" s="347"/>
      <c r="U1808" s="347"/>
      <c r="V1808" s="347"/>
      <c r="W1808" s="347"/>
      <c r="X1808" s="347"/>
      <c r="Y1808" s="351"/>
    </row>
    <row r="1809" spans="1:25" x14ac:dyDescent="0.25">
      <c r="A1809" s="232"/>
      <c r="B1809" s="406"/>
      <c r="C1809" s="232"/>
      <c r="D1809" s="232"/>
      <c r="E1809" s="232"/>
      <c r="F1809" s="347"/>
      <c r="G1809" s="232"/>
      <c r="H1809" s="348"/>
      <c r="I1809" s="232"/>
      <c r="J1809" s="232"/>
      <c r="K1809" s="232"/>
      <c r="L1809" s="232"/>
      <c r="M1809" s="232"/>
      <c r="N1809" s="232"/>
      <c r="O1809" s="232"/>
      <c r="P1809" s="232"/>
      <c r="Q1809" s="232"/>
      <c r="R1809" s="232"/>
      <c r="S1809" s="232"/>
      <c r="T1809" s="347"/>
      <c r="U1809" s="347"/>
      <c r="V1809" s="347"/>
      <c r="W1809" s="347"/>
      <c r="X1809" s="347"/>
      <c r="Y1809" s="351"/>
    </row>
    <row r="1810" spans="1:25" x14ac:dyDescent="0.25">
      <c r="A1810" s="232"/>
      <c r="B1810" s="406"/>
      <c r="C1810" s="232"/>
      <c r="D1810" s="232"/>
      <c r="E1810" s="232"/>
      <c r="F1810" s="347"/>
      <c r="G1810" s="232"/>
      <c r="H1810" s="348"/>
      <c r="I1810" s="232"/>
      <c r="J1810" s="232"/>
      <c r="K1810" s="232"/>
      <c r="L1810" s="232"/>
      <c r="M1810" s="232"/>
      <c r="N1810" s="232"/>
      <c r="O1810" s="232"/>
      <c r="P1810" s="232"/>
      <c r="Q1810" s="232"/>
      <c r="R1810" s="232"/>
      <c r="S1810" s="232"/>
      <c r="T1810" s="347"/>
      <c r="U1810" s="347"/>
      <c r="V1810" s="347"/>
      <c r="W1810" s="347"/>
      <c r="X1810" s="347"/>
      <c r="Y1810" s="351"/>
    </row>
    <row r="1811" spans="1:25" x14ac:dyDescent="0.25">
      <c r="A1811" s="232"/>
      <c r="B1811" s="406"/>
      <c r="C1811" s="232"/>
      <c r="D1811" s="232"/>
      <c r="E1811" s="232"/>
      <c r="F1811" s="347"/>
      <c r="G1811" s="232"/>
      <c r="H1811" s="348"/>
      <c r="I1811" s="232"/>
      <c r="J1811" s="232"/>
      <c r="K1811" s="232"/>
      <c r="L1811" s="232"/>
      <c r="M1811" s="232"/>
      <c r="N1811" s="232"/>
      <c r="O1811" s="232"/>
      <c r="P1811" s="232"/>
      <c r="Q1811" s="232"/>
      <c r="R1811" s="232"/>
      <c r="S1811" s="232"/>
      <c r="T1811" s="347"/>
      <c r="U1811" s="347"/>
      <c r="V1811" s="347"/>
      <c r="W1811" s="347"/>
      <c r="X1811" s="347"/>
      <c r="Y1811" s="351"/>
    </row>
    <row r="1812" spans="1:25" x14ac:dyDescent="0.25">
      <c r="A1812" s="232"/>
      <c r="B1812" s="406"/>
      <c r="C1812" s="232"/>
      <c r="D1812" s="232"/>
      <c r="E1812" s="232"/>
      <c r="F1812" s="347"/>
      <c r="G1812" s="232"/>
      <c r="H1812" s="348"/>
      <c r="I1812" s="232"/>
      <c r="J1812" s="232"/>
      <c r="K1812" s="232"/>
      <c r="L1812" s="232"/>
      <c r="M1812" s="232"/>
      <c r="N1812" s="232"/>
      <c r="O1812" s="232"/>
      <c r="P1812" s="232"/>
      <c r="Q1812" s="232"/>
      <c r="R1812" s="232"/>
      <c r="S1812" s="232"/>
      <c r="T1812" s="347"/>
      <c r="U1812" s="347"/>
      <c r="V1812" s="347"/>
      <c r="W1812" s="347"/>
      <c r="X1812" s="347"/>
      <c r="Y1812" s="351"/>
    </row>
    <row r="1813" spans="1:25" x14ac:dyDescent="0.25">
      <c r="A1813" s="232"/>
      <c r="B1813" s="406"/>
      <c r="C1813" s="232"/>
      <c r="D1813" s="232"/>
      <c r="E1813" s="232"/>
      <c r="F1813" s="347"/>
      <c r="G1813" s="232"/>
      <c r="H1813" s="348"/>
      <c r="I1813" s="232"/>
      <c r="J1813" s="232"/>
      <c r="K1813" s="232"/>
      <c r="L1813" s="232"/>
      <c r="M1813" s="232"/>
      <c r="N1813" s="232"/>
      <c r="O1813" s="232"/>
      <c r="P1813" s="232"/>
      <c r="Q1813" s="232"/>
      <c r="R1813" s="232"/>
      <c r="S1813" s="232"/>
      <c r="T1813" s="347"/>
      <c r="U1813" s="347"/>
      <c r="V1813" s="347"/>
      <c r="W1813" s="347"/>
      <c r="X1813" s="347"/>
      <c r="Y1813" s="351"/>
    </row>
    <row r="1814" spans="1:25" x14ac:dyDescent="0.25">
      <c r="A1814" s="232"/>
      <c r="B1814" s="406"/>
      <c r="C1814" s="232"/>
      <c r="D1814" s="232"/>
      <c r="E1814" s="232"/>
      <c r="F1814" s="347"/>
      <c r="G1814" s="232"/>
      <c r="H1814" s="348"/>
      <c r="I1814" s="232"/>
      <c r="J1814" s="232"/>
      <c r="K1814" s="232"/>
      <c r="L1814" s="232"/>
      <c r="M1814" s="232"/>
      <c r="N1814" s="232"/>
      <c r="O1814" s="232"/>
      <c r="P1814" s="232"/>
      <c r="Q1814" s="232"/>
      <c r="R1814" s="232"/>
      <c r="S1814" s="232"/>
      <c r="T1814" s="347"/>
      <c r="U1814" s="347"/>
      <c r="V1814" s="347"/>
      <c r="W1814" s="347"/>
      <c r="X1814" s="347"/>
      <c r="Y1814" s="351"/>
    </row>
    <row r="1815" spans="1:25" x14ac:dyDescent="0.25">
      <c r="A1815" s="232"/>
      <c r="B1815" s="406"/>
      <c r="C1815" s="232"/>
      <c r="D1815" s="232"/>
      <c r="E1815" s="232"/>
      <c r="F1815" s="347"/>
      <c r="G1815" s="232"/>
      <c r="H1815" s="348"/>
      <c r="I1815" s="232"/>
      <c r="J1815" s="232"/>
      <c r="K1815" s="232"/>
      <c r="L1815" s="232"/>
      <c r="M1815" s="232"/>
      <c r="N1815" s="232"/>
      <c r="O1815" s="232"/>
      <c r="P1815" s="232"/>
      <c r="Q1815" s="232"/>
      <c r="R1815" s="232"/>
      <c r="S1815" s="232"/>
      <c r="T1815" s="347"/>
      <c r="U1815" s="347"/>
      <c r="V1815" s="347"/>
      <c r="W1815" s="347"/>
      <c r="X1815" s="347"/>
      <c r="Y1815" s="351"/>
    </row>
    <row r="1816" spans="1:25" x14ac:dyDescent="0.25">
      <c r="A1816" s="232"/>
      <c r="B1816" s="406"/>
      <c r="C1816" s="232"/>
      <c r="D1816" s="232"/>
      <c r="E1816" s="232"/>
      <c r="F1816" s="347"/>
      <c r="G1816" s="232"/>
      <c r="H1816" s="348"/>
      <c r="I1816" s="232"/>
      <c r="J1816" s="232"/>
      <c r="K1816" s="232"/>
      <c r="L1816" s="232"/>
      <c r="M1816" s="232"/>
      <c r="N1816" s="232"/>
      <c r="O1816" s="232"/>
      <c r="P1816" s="232"/>
      <c r="Q1816" s="232"/>
      <c r="R1816" s="232"/>
      <c r="S1816" s="232"/>
      <c r="T1816" s="347"/>
      <c r="U1816" s="347"/>
      <c r="V1816" s="347"/>
      <c r="W1816" s="347"/>
      <c r="X1816" s="347"/>
      <c r="Y1816" s="351"/>
    </row>
    <row r="1817" spans="1:25" x14ac:dyDescent="0.25">
      <c r="A1817" s="232"/>
      <c r="B1817" s="406"/>
      <c r="C1817" s="232"/>
      <c r="D1817" s="232"/>
      <c r="E1817" s="232"/>
      <c r="F1817" s="347"/>
      <c r="G1817" s="232"/>
      <c r="H1817" s="348"/>
      <c r="I1817" s="232"/>
      <c r="J1817" s="232"/>
      <c r="K1817" s="232"/>
      <c r="L1817" s="232"/>
      <c r="M1817" s="232"/>
      <c r="N1817" s="232"/>
      <c r="O1817" s="232"/>
      <c r="P1817" s="232"/>
      <c r="Q1817" s="232"/>
      <c r="R1817" s="232"/>
      <c r="S1817" s="232"/>
      <c r="T1817" s="347"/>
      <c r="U1817" s="347"/>
      <c r="V1817" s="347"/>
      <c r="W1817" s="347"/>
      <c r="X1817" s="347"/>
      <c r="Y1817" s="351"/>
    </row>
    <row r="1818" spans="1:25" x14ac:dyDescent="0.25">
      <c r="A1818" s="232"/>
      <c r="B1818" s="406"/>
      <c r="C1818" s="232"/>
      <c r="D1818" s="232"/>
      <c r="E1818" s="232"/>
      <c r="F1818" s="347"/>
      <c r="G1818" s="232"/>
      <c r="H1818" s="348"/>
      <c r="I1818" s="232"/>
      <c r="J1818" s="232"/>
      <c r="K1818" s="232"/>
      <c r="L1818" s="232"/>
      <c r="M1818" s="232"/>
      <c r="N1818" s="232"/>
      <c r="O1818" s="232"/>
      <c r="P1818" s="232"/>
      <c r="Q1818" s="232"/>
      <c r="R1818" s="232"/>
      <c r="S1818" s="232"/>
      <c r="T1818" s="347"/>
      <c r="U1818" s="347"/>
      <c r="V1818" s="347"/>
      <c r="W1818" s="347"/>
      <c r="X1818" s="347"/>
      <c r="Y1818" s="351"/>
    </row>
    <row r="1819" spans="1:25" x14ac:dyDescent="0.25">
      <c r="A1819" s="232"/>
      <c r="B1819" s="406"/>
      <c r="C1819" s="232"/>
      <c r="D1819" s="232"/>
      <c r="E1819" s="232"/>
      <c r="F1819" s="347"/>
      <c r="G1819" s="232"/>
      <c r="H1819" s="348"/>
      <c r="I1819" s="232"/>
      <c r="J1819" s="232"/>
      <c r="K1819" s="232"/>
      <c r="L1819" s="232"/>
      <c r="M1819" s="232"/>
      <c r="N1819" s="232"/>
      <c r="O1819" s="232"/>
      <c r="P1819" s="232"/>
      <c r="Q1819" s="232"/>
      <c r="R1819" s="232"/>
      <c r="S1819" s="232"/>
      <c r="T1819" s="347"/>
      <c r="U1819" s="347"/>
      <c r="V1819" s="347"/>
      <c r="W1819" s="347"/>
      <c r="X1819" s="347"/>
      <c r="Y1819" s="351"/>
    </row>
    <row r="1820" spans="1:25" x14ac:dyDescent="0.25">
      <c r="A1820" s="232"/>
      <c r="B1820" s="406"/>
      <c r="C1820" s="232"/>
      <c r="D1820" s="232"/>
      <c r="E1820" s="232"/>
      <c r="F1820" s="347"/>
      <c r="G1820" s="232"/>
      <c r="H1820" s="348"/>
      <c r="I1820" s="232"/>
      <c r="J1820" s="232"/>
      <c r="K1820" s="232"/>
      <c r="L1820" s="232"/>
      <c r="M1820" s="232"/>
      <c r="N1820" s="232"/>
      <c r="O1820" s="232"/>
      <c r="P1820" s="232"/>
      <c r="Q1820" s="232"/>
      <c r="R1820" s="232"/>
      <c r="S1820" s="232"/>
      <c r="T1820" s="347"/>
      <c r="U1820" s="347"/>
      <c r="V1820" s="347"/>
      <c r="W1820" s="347"/>
      <c r="X1820" s="347"/>
      <c r="Y1820" s="351"/>
    </row>
    <row r="1821" spans="1:25" x14ac:dyDescent="0.25">
      <c r="A1821" s="232"/>
      <c r="B1821" s="406"/>
      <c r="C1821" s="232"/>
      <c r="D1821" s="232"/>
      <c r="E1821" s="232"/>
      <c r="F1821" s="347"/>
      <c r="G1821" s="232"/>
      <c r="H1821" s="348"/>
      <c r="I1821" s="232"/>
      <c r="J1821" s="232"/>
      <c r="K1821" s="232"/>
      <c r="L1821" s="232"/>
      <c r="M1821" s="232"/>
      <c r="N1821" s="232"/>
      <c r="O1821" s="232"/>
      <c r="P1821" s="232"/>
      <c r="Q1821" s="232"/>
      <c r="R1821" s="232"/>
      <c r="S1821" s="232"/>
      <c r="T1821" s="347"/>
      <c r="U1821" s="347"/>
      <c r="V1821" s="347"/>
      <c r="W1821" s="347"/>
      <c r="X1821" s="347"/>
      <c r="Y1821" s="351"/>
    </row>
    <row r="1822" spans="1:25" x14ac:dyDescent="0.25">
      <c r="A1822" s="232"/>
      <c r="B1822" s="406"/>
      <c r="C1822" s="232"/>
      <c r="D1822" s="232"/>
      <c r="E1822" s="232"/>
      <c r="F1822" s="347"/>
      <c r="G1822" s="232"/>
      <c r="H1822" s="348"/>
      <c r="I1822" s="232"/>
      <c r="J1822" s="232"/>
      <c r="K1822" s="232"/>
      <c r="L1822" s="232"/>
      <c r="M1822" s="232"/>
      <c r="N1822" s="232"/>
      <c r="O1822" s="232"/>
      <c r="P1822" s="232"/>
      <c r="Q1822" s="232"/>
      <c r="R1822" s="232"/>
      <c r="S1822" s="232"/>
      <c r="T1822" s="347"/>
      <c r="U1822" s="347"/>
      <c r="V1822" s="347"/>
      <c r="W1822" s="347"/>
      <c r="X1822" s="347"/>
      <c r="Y1822" s="351"/>
    </row>
    <row r="1823" spans="1:25" x14ac:dyDescent="0.25">
      <c r="A1823" s="232"/>
      <c r="B1823" s="406"/>
      <c r="C1823" s="232"/>
      <c r="D1823" s="232"/>
      <c r="E1823" s="232"/>
      <c r="F1823" s="347"/>
      <c r="G1823" s="232"/>
      <c r="H1823" s="348"/>
      <c r="I1823" s="232"/>
      <c r="J1823" s="232"/>
      <c r="K1823" s="232"/>
      <c r="L1823" s="232"/>
      <c r="M1823" s="232"/>
      <c r="N1823" s="232"/>
      <c r="O1823" s="232"/>
      <c r="P1823" s="232"/>
      <c r="Q1823" s="232"/>
      <c r="R1823" s="232"/>
      <c r="S1823" s="232"/>
      <c r="T1823" s="347"/>
      <c r="U1823" s="347"/>
      <c r="V1823" s="347"/>
      <c r="W1823" s="347"/>
      <c r="X1823" s="347"/>
      <c r="Y1823" s="351"/>
    </row>
    <row r="1824" spans="1:25" x14ac:dyDescent="0.25">
      <c r="A1824" s="232"/>
      <c r="B1824" s="406"/>
      <c r="C1824" s="232"/>
      <c r="D1824" s="232"/>
      <c r="E1824" s="232"/>
      <c r="F1824" s="347"/>
      <c r="G1824" s="232"/>
      <c r="H1824" s="348"/>
      <c r="I1824" s="232"/>
      <c r="J1824" s="232"/>
      <c r="K1824" s="232"/>
      <c r="L1824" s="232"/>
      <c r="M1824" s="232"/>
      <c r="N1824" s="232"/>
      <c r="O1824" s="232"/>
      <c r="P1824" s="232"/>
      <c r="Q1824" s="232"/>
      <c r="R1824" s="232"/>
      <c r="S1824" s="232"/>
      <c r="T1824" s="347"/>
      <c r="U1824" s="347"/>
      <c r="V1824" s="347"/>
      <c r="W1824" s="347"/>
      <c r="X1824" s="347"/>
      <c r="Y1824" s="351"/>
    </row>
    <row r="1825" spans="1:25" x14ac:dyDescent="0.25">
      <c r="A1825" s="232"/>
      <c r="B1825" s="406"/>
      <c r="C1825" s="232"/>
      <c r="D1825" s="232"/>
      <c r="E1825" s="232"/>
      <c r="F1825" s="347"/>
      <c r="G1825" s="232"/>
      <c r="H1825" s="348"/>
      <c r="I1825" s="232"/>
      <c r="J1825" s="232"/>
      <c r="K1825" s="232"/>
      <c r="L1825" s="232"/>
      <c r="M1825" s="232"/>
      <c r="N1825" s="232"/>
      <c r="O1825" s="232"/>
      <c r="P1825" s="232"/>
      <c r="Q1825" s="232"/>
      <c r="R1825" s="232"/>
      <c r="S1825" s="232"/>
      <c r="T1825" s="347"/>
      <c r="U1825" s="347"/>
      <c r="V1825" s="347"/>
      <c r="W1825" s="347"/>
      <c r="X1825" s="347"/>
      <c r="Y1825" s="351"/>
    </row>
    <row r="1826" spans="1:25" x14ac:dyDescent="0.25">
      <c r="A1826" s="232"/>
      <c r="B1826" s="406"/>
      <c r="C1826" s="232"/>
      <c r="D1826" s="232"/>
      <c r="E1826" s="232"/>
      <c r="F1826" s="347"/>
      <c r="G1826" s="232"/>
      <c r="H1826" s="348"/>
      <c r="I1826" s="232"/>
      <c r="J1826" s="232"/>
      <c r="K1826" s="232"/>
      <c r="L1826" s="232"/>
      <c r="M1826" s="232"/>
      <c r="N1826" s="232"/>
      <c r="O1826" s="232"/>
      <c r="P1826" s="232"/>
      <c r="Q1826" s="232"/>
      <c r="R1826" s="232"/>
      <c r="S1826" s="232"/>
      <c r="T1826" s="347"/>
      <c r="U1826" s="347"/>
      <c r="V1826" s="347"/>
      <c r="W1826" s="347"/>
      <c r="X1826" s="347"/>
      <c r="Y1826" s="351"/>
    </row>
    <row r="1827" spans="1:25" x14ac:dyDescent="0.25">
      <c r="A1827" s="232"/>
      <c r="B1827" s="406"/>
      <c r="C1827" s="232"/>
      <c r="D1827" s="232"/>
      <c r="E1827" s="232"/>
      <c r="F1827" s="347"/>
      <c r="G1827" s="232"/>
      <c r="H1827" s="348"/>
      <c r="I1827" s="232"/>
      <c r="J1827" s="232"/>
      <c r="K1827" s="232"/>
      <c r="L1827" s="232"/>
      <c r="M1827" s="232"/>
      <c r="N1827" s="232"/>
      <c r="O1827" s="232"/>
      <c r="P1827" s="232"/>
      <c r="Q1827" s="232"/>
      <c r="R1827" s="232"/>
      <c r="S1827" s="232"/>
      <c r="T1827" s="347"/>
      <c r="U1827" s="347"/>
      <c r="V1827" s="347"/>
      <c r="W1827" s="347"/>
      <c r="X1827" s="347"/>
      <c r="Y1827" s="351"/>
    </row>
    <row r="1828" spans="1:25" x14ac:dyDescent="0.25">
      <c r="A1828" s="232"/>
      <c r="B1828" s="406"/>
      <c r="C1828" s="232"/>
      <c r="D1828" s="232"/>
      <c r="E1828" s="232"/>
      <c r="F1828" s="347"/>
      <c r="G1828" s="232"/>
      <c r="H1828" s="348"/>
      <c r="I1828" s="232"/>
      <c r="J1828" s="232"/>
      <c r="K1828" s="232"/>
      <c r="L1828" s="232"/>
      <c r="M1828" s="232"/>
      <c r="N1828" s="232"/>
      <c r="O1828" s="232"/>
      <c r="P1828" s="232"/>
      <c r="Q1828" s="232"/>
      <c r="R1828" s="232"/>
      <c r="S1828" s="232"/>
      <c r="T1828" s="347"/>
      <c r="U1828" s="347"/>
      <c r="V1828" s="347"/>
      <c r="W1828" s="347"/>
      <c r="X1828" s="347"/>
      <c r="Y1828" s="351"/>
    </row>
    <row r="1829" spans="1:25" x14ac:dyDescent="0.25">
      <c r="A1829" s="232"/>
      <c r="B1829" s="406"/>
      <c r="C1829" s="232"/>
      <c r="D1829" s="232"/>
      <c r="E1829" s="232"/>
      <c r="F1829" s="347"/>
      <c r="G1829" s="232"/>
      <c r="H1829" s="348"/>
      <c r="I1829" s="232"/>
      <c r="J1829" s="232"/>
      <c r="K1829" s="232"/>
      <c r="L1829" s="232"/>
      <c r="M1829" s="232"/>
      <c r="N1829" s="232"/>
      <c r="O1829" s="232"/>
      <c r="P1829" s="232"/>
      <c r="Q1829" s="232"/>
      <c r="R1829" s="232"/>
      <c r="S1829" s="232"/>
      <c r="T1829" s="347"/>
      <c r="U1829" s="347"/>
      <c r="V1829" s="347"/>
      <c r="W1829" s="347"/>
      <c r="X1829" s="347"/>
      <c r="Y1829" s="351"/>
    </row>
    <row r="1830" spans="1:25" x14ac:dyDescent="0.25">
      <c r="A1830" s="232"/>
      <c r="B1830" s="406"/>
      <c r="C1830" s="232"/>
      <c r="D1830" s="232"/>
      <c r="E1830" s="232"/>
      <c r="F1830" s="347"/>
      <c r="G1830" s="232"/>
      <c r="H1830" s="348"/>
      <c r="I1830" s="232"/>
      <c r="J1830" s="232"/>
      <c r="K1830" s="232"/>
      <c r="L1830" s="232"/>
      <c r="M1830" s="232"/>
      <c r="N1830" s="232"/>
      <c r="O1830" s="232"/>
      <c r="P1830" s="232"/>
      <c r="Q1830" s="232"/>
      <c r="R1830" s="232"/>
      <c r="S1830" s="232"/>
      <c r="T1830" s="347"/>
      <c r="U1830" s="347"/>
      <c r="V1830" s="347"/>
      <c r="W1830" s="347"/>
      <c r="X1830" s="347"/>
      <c r="Y1830" s="351"/>
    </row>
    <row r="1831" spans="1:25" x14ac:dyDescent="0.25">
      <c r="A1831" s="232"/>
      <c r="B1831" s="406"/>
      <c r="C1831" s="232"/>
      <c r="D1831" s="232"/>
      <c r="E1831" s="232"/>
      <c r="F1831" s="347"/>
      <c r="G1831" s="232"/>
      <c r="H1831" s="348"/>
      <c r="I1831" s="232"/>
      <c r="J1831" s="232"/>
      <c r="K1831" s="232"/>
      <c r="L1831" s="232"/>
      <c r="M1831" s="232"/>
      <c r="N1831" s="232"/>
      <c r="O1831" s="232"/>
      <c r="P1831" s="232"/>
      <c r="Q1831" s="232"/>
      <c r="R1831" s="232"/>
      <c r="S1831" s="232"/>
      <c r="T1831" s="347"/>
      <c r="U1831" s="347"/>
      <c r="V1831" s="347"/>
      <c r="W1831" s="347"/>
      <c r="X1831" s="347"/>
      <c r="Y1831" s="351"/>
    </row>
    <row r="1832" spans="1:25" x14ac:dyDescent="0.25">
      <c r="A1832" s="232"/>
      <c r="B1832" s="406"/>
      <c r="C1832" s="232"/>
      <c r="D1832" s="232"/>
      <c r="E1832" s="232"/>
      <c r="F1832" s="347"/>
      <c r="G1832" s="232"/>
      <c r="H1832" s="348"/>
      <c r="I1832" s="232"/>
      <c r="J1832" s="232"/>
      <c r="K1832" s="232"/>
      <c r="L1832" s="232"/>
      <c r="M1832" s="232"/>
      <c r="N1832" s="232"/>
      <c r="O1832" s="232"/>
      <c r="P1832" s="232"/>
      <c r="Q1832" s="232"/>
      <c r="R1832" s="232"/>
      <c r="S1832" s="232"/>
      <c r="T1832" s="347"/>
      <c r="U1832" s="347"/>
      <c r="V1832" s="347"/>
      <c r="W1832" s="347"/>
      <c r="X1832" s="347"/>
      <c r="Y1832" s="351"/>
    </row>
    <row r="1833" spans="1:25" x14ac:dyDescent="0.25">
      <c r="A1833" s="232"/>
      <c r="B1833" s="406"/>
      <c r="C1833" s="232"/>
      <c r="D1833" s="232"/>
      <c r="E1833" s="232"/>
      <c r="F1833" s="347"/>
      <c r="G1833" s="232"/>
      <c r="H1833" s="348"/>
      <c r="I1833" s="232"/>
      <c r="J1833" s="232"/>
      <c r="K1833" s="232"/>
      <c r="L1833" s="232"/>
      <c r="M1833" s="232"/>
      <c r="N1833" s="232"/>
      <c r="O1833" s="232"/>
      <c r="P1833" s="232"/>
      <c r="Q1833" s="232"/>
      <c r="R1833" s="232"/>
      <c r="S1833" s="232"/>
      <c r="T1833" s="347"/>
      <c r="U1833" s="347"/>
      <c r="V1833" s="347"/>
      <c r="W1833" s="347"/>
      <c r="X1833" s="347"/>
      <c r="Y1833" s="351"/>
    </row>
    <row r="1834" spans="1:25" x14ac:dyDescent="0.25">
      <c r="A1834" s="232"/>
      <c r="B1834" s="406"/>
      <c r="C1834" s="232"/>
      <c r="D1834" s="232"/>
      <c r="E1834" s="232"/>
      <c r="F1834" s="347"/>
      <c r="G1834" s="232"/>
      <c r="H1834" s="348"/>
      <c r="I1834" s="232"/>
      <c r="J1834" s="232"/>
      <c r="K1834" s="232"/>
      <c r="L1834" s="232"/>
      <c r="M1834" s="232"/>
      <c r="N1834" s="232"/>
      <c r="O1834" s="232"/>
      <c r="P1834" s="232"/>
      <c r="Q1834" s="232"/>
      <c r="R1834" s="232"/>
      <c r="S1834" s="232"/>
      <c r="T1834" s="347"/>
      <c r="U1834" s="347"/>
      <c r="V1834" s="347"/>
      <c r="W1834" s="347"/>
      <c r="X1834" s="347"/>
      <c r="Y1834" s="351"/>
    </row>
    <row r="1835" spans="1:25" x14ac:dyDescent="0.25">
      <c r="A1835" s="232"/>
      <c r="B1835" s="406"/>
      <c r="C1835" s="232"/>
      <c r="D1835" s="232"/>
      <c r="E1835" s="232"/>
      <c r="F1835" s="347"/>
      <c r="G1835" s="232"/>
      <c r="H1835" s="348"/>
      <c r="I1835" s="232"/>
      <c r="J1835" s="232"/>
      <c r="K1835" s="232"/>
      <c r="L1835" s="232"/>
      <c r="M1835" s="232"/>
      <c r="N1835" s="232"/>
      <c r="O1835" s="232"/>
      <c r="P1835" s="232"/>
      <c r="Q1835" s="232"/>
      <c r="R1835" s="232"/>
      <c r="S1835" s="232"/>
      <c r="T1835" s="347"/>
      <c r="U1835" s="347"/>
      <c r="V1835" s="347"/>
      <c r="W1835" s="347"/>
      <c r="X1835" s="347"/>
      <c r="Y1835" s="351"/>
    </row>
    <row r="1836" spans="1:25" x14ac:dyDescent="0.25">
      <c r="A1836" s="232"/>
      <c r="B1836" s="406"/>
      <c r="C1836" s="232"/>
      <c r="D1836" s="232"/>
      <c r="E1836" s="232"/>
      <c r="F1836" s="347"/>
      <c r="G1836" s="232"/>
      <c r="H1836" s="348"/>
      <c r="I1836" s="232"/>
      <c r="J1836" s="232"/>
      <c r="K1836" s="232"/>
      <c r="L1836" s="232"/>
      <c r="M1836" s="232"/>
      <c r="N1836" s="232"/>
      <c r="O1836" s="232"/>
      <c r="P1836" s="232"/>
      <c r="Q1836" s="232"/>
      <c r="R1836" s="232"/>
      <c r="S1836" s="232"/>
      <c r="T1836" s="347"/>
      <c r="U1836" s="347"/>
      <c r="V1836" s="347"/>
      <c r="W1836" s="347"/>
      <c r="X1836" s="347"/>
      <c r="Y1836" s="351"/>
    </row>
    <row r="1837" spans="1:25" x14ac:dyDescent="0.25">
      <c r="A1837" s="232"/>
      <c r="B1837" s="406"/>
      <c r="C1837" s="232"/>
      <c r="D1837" s="232"/>
      <c r="E1837" s="232"/>
      <c r="F1837" s="347"/>
      <c r="G1837" s="232"/>
      <c r="H1837" s="348"/>
      <c r="I1837" s="232"/>
      <c r="J1837" s="232"/>
      <c r="K1837" s="232"/>
      <c r="L1837" s="232"/>
      <c r="M1837" s="232"/>
      <c r="N1837" s="232"/>
      <c r="O1837" s="232"/>
      <c r="P1837" s="232"/>
      <c r="Q1837" s="232"/>
      <c r="R1837" s="232"/>
      <c r="S1837" s="232"/>
      <c r="T1837" s="347"/>
      <c r="U1837" s="347"/>
      <c r="V1837" s="347"/>
      <c r="W1837" s="347"/>
      <c r="X1837" s="347"/>
      <c r="Y1837" s="351"/>
    </row>
    <row r="1838" spans="1:25" x14ac:dyDescent="0.25">
      <c r="A1838" s="232"/>
      <c r="B1838" s="406"/>
      <c r="C1838" s="232"/>
      <c r="D1838" s="232"/>
      <c r="E1838" s="232"/>
      <c r="F1838" s="347"/>
      <c r="G1838" s="232"/>
      <c r="H1838" s="348"/>
      <c r="I1838" s="232"/>
      <c r="J1838" s="232"/>
      <c r="K1838" s="232"/>
      <c r="L1838" s="232"/>
      <c r="M1838" s="232"/>
      <c r="N1838" s="232"/>
      <c r="O1838" s="232"/>
      <c r="P1838" s="232"/>
      <c r="Q1838" s="232"/>
      <c r="R1838" s="232"/>
      <c r="S1838" s="232"/>
      <c r="T1838" s="347"/>
      <c r="U1838" s="347"/>
      <c r="V1838" s="347"/>
      <c r="W1838" s="347"/>
      <c r="X1838" s="347"/>
      <c r="Y1838" s="351"/>
    </row>
    <row r="1839" spans="1:25" x14ac:dyDescent="0.25">
      <c r="A1839" s="232"/>
      <c r="B1839" s="406"/>
      <c r="C1839" s="232"/>
      <c r="D1839" s="232"/>
      <c r="E1839" s="232"/>
      <c r="F1839" s="347"/>
      <c r="G1839" s="232"/>
      <c r="H1839" s="348"/>
      <c r="I1839" s="232"/>
      <c r="J1839" s="232"/>
      <c r="K1839" s="232"/>
      <c r="L1839" s="232"/>
      <c r="M1839" s="232"/>
      <c r="N1839" s="232"/>
      <c r="O1839" s="232"/>
      <c r="P1839" s="232"/>
      <c r="Q1839" s="232"/>
      <c r="R1839" s="232"/>
      <c r="S1839" s="232"/>
      <c r="T1839" s="347"/>
      <c r="U1839" s="347"/>
      <c r="V1839" s="347"/>
      <c r="W1839" s="347"/>
      <c r="X1839" s="347"/>
      <c r="Y1839" s="351"/>
    </row>
    <row r="1840" spans="1:25" x14ac:dyDescent="0.25">
      <c r="A1840" s="232"/>
      <c r="B1840" s="406"/>
      <c r="C1840" s="232"/>
      <c r="D1840" s="232"/>
      <c r="E1840" s="232"/>
      <c r="F1840" s="347"/>
      <c r="G1840" s="232"/>
      <c r="H1840" s="348"/>
      <c r="I1840" s="232"/>
      <c r="J1840" s="232"/>
      <c r="K1840" s="232"/>
      <c r="L1840" s="232"/>
      <c r="M1840" s="232"/>
      <c r="N1840" s="232"/>
      <c r="O1840" s="232"/>
      <c r="P1840" s="232"/>
      <c r="Q1840" s="232"/>
      <c r="R1840" s="232"/>
      <c r="S1840" s="232"/>
      <c r="T1840" s="347"/>
      <c r="U1840" s="347"/>
      <c r="V1840" s="347"/>
      <c r="W1840" s="347"/>
      <c r="X1840" s="347"/>
      <c r="Y1840" s="351"/>
    </row>
    <row r="1841" spans="1:25" x14ac:dyDescent="0.25">
      <c r="A1841" s="232"/>
      <c r="B1841" s="406"/>
      <c r="C1841" s="232"/>
      <c r="D1841" s="232"/>
      <c r="E1841" s="232"/>
      <c r="F1841" s="347"/>
      <c r="G1841" s="232"/>
      <c r="H1841" s="348"/>
      <c r="I1841" s="232"/>
      <c r="J1841" s="232"/>
      <c r="K1841" s="232"/>
      <c r="L1841" s="232"/>
      <c r="M1841" s="232"/>
      <c r="N1841" s="232"/>
      <c r="O1841" s="232"/>
      <c r="P1841" s="232"/>
      <c r="Q1841" s="232"/>
      <c r="R1841" s="232"/>
      <c r="S1841" s="232"/>
      <c r="T1841" s="347"/>
      <c r="U1841" s="347"/>
      <c r="V1841" s="347"/>
      <c r="W1841" s="347"/>
      <c r="X1841" s="347"/>
      <c r="Y1841" s="351"/>
    </row>
    <row r="1842" spans="1:25" x14ac:dyDescent="0.25">
      <c r="A1842" s="232"/>
      <c r="B1842" s="406"/>
      <c r="C1842" s="232"/>
      <c r="D1842" s="232"/>
      <c r="E1842" s="232"/>
      <c r="F1842" s="347"/>
      <c r="G1842" s="232"/>
      <c r="H1842" s="348"/>
      <c r="I1842" s="232"/>
      <c r="J1842" s="232"/>
      <c r="K1842" s="232"/>
      <c r="L1842" s="232"/>
      <c r="M1842" s="232"/>
      <c r="N1842" s="232"/>
      <c r="O1842" s="232"/>
      <c r="P1842" s="232"/>
      <c r="Q1842" s="232"/>
      <c r="R1842" s="232"/>
      <c r="S1842" s="232"/>
      <c r="T1842" s="347"/>
      <c r="U1842" s="347"/>
      <c r="V1842" s="347"/>
      <c r="W1842" s="347"/>
      <c r="X1842" s="347"/>
      <c r="Y1842" s="351"/>
    </row>
    <row r="1843" spans="1:25" x14ac:dyDescent="0.25">
      <c r="A1843" s="232"/>
      <c r="B1843" s="406"/>
      <c r="C1843" s="232"/>
      <c r="D1843" s="232"/>
      <c r="E1843" s="232"/>
      <c r="F1843" s="347"/>
      <c r="G1843" s="232"/>
      <c r="H1843" s="348"/>
      <c r="I1843" s="232"/>
      <c r="J1843" s="232"/>
      <c r="K1843" s="232"/>
      <c r="L1843" s="232"/>
      <c r="M1843" s="232"/>
      <c r="N1843" s="232"/>
      <c r="O1843" s="232"/>
      <c r="P1843" s="232"/>
      <c r="Q1843" s="232"/>
      <c r="R1843" s="232"/>
      <c r="S1843" s="232"/>
      <c r="T1843" s="347"/>
      <c r="U1843" s="347"/>
      <c r="V1843" s="347"/>
      <c r="W1843" s="347"/>
      <c r="X1843" s="347"/>
      <c r="Y1843" s="351"/>
    </row>
    <row r="1844" spans="1:25" x14ac:dyDescent="0.25">
      <c r="A1844" s="232"/>
      <c r="B1844" s="406"/>
      <c r="C1844" s="232"/>
      <c r="D1844" s="232"/>
      <c r="E1844" s="232"/>
      <c r="F1844" s="347"/>
      <c r="G1844" s="232"/>
      <c r="H1844" s="348"/>
      <c r="I1844" s="232"/>
      <c r="J1844" s="232"/>
      <c r="K1844" s="232"/>
      <c r="L1844" s="232"/>
      <c r="M1844" s="232"/>
      <c r="N1844" s="232"/>
      <c r="O1844" s="232"/>
      <c r="P1844" s="232"/>
      <c r="Q1844" s="232"/>
      <c r="R1844" s="232"/>
      <c r="S1844" s="232"/>
      <c r="T1844" s="347"/>
      <c r="U1844" s="347"/>
      <c r="V1844" s="347"/>
      <c r="W1844" s="347"/>
      <c r="X1844" s="347"/>
      <c r="Y1844" s="351"/>
    </row>
    <row r="1845" spans="1:25" x14ac:dyDescent="0.25">
      <c r="A1845" s="232"/>
      <c r="B1845" s="406"/>
      <c r="C1845" s="232"/>
      <c r="D1845" s="232"/>
      <c r="E1845" s="232"/>
      <c r="F1845" s="347"/>
      <c r="G1845" s="232"/>
      <c r="H1845" s="348"/>
      <c r="I1845" s="232"/>
      <c r="J1845" s="232"/>
      <c r="K1845" s="232"/>
      <c r="L1845" s="232"/>
      <c r="M1845" s="232"/>
      <c r="N1845" s="232"/>
      <c r="O1845" s="232"/>
      <c r="P1845" s="232"/>
      <c r="Q1845" s="232"/>
      <c r="R1845" s="232"/>
      <c r="S1845" s="232"/>
      <c r="T1845" s="347"/>
      <c r="U1845" s="347"/>
      <c r="V1845" s="347"/>
      <c r="W1845" s="347"/>
      <c r="X1845" s="347"/>
      <c r="Y1845" s="351"/>
    </row>
    <row r="1846" spans="1:25" x14ac:dyDescent="0.25">
      <c r="A1846" s="232"/>
      <c r="B1846" s="406"/>
      <c r="C1846" s="232"/>
      <c r="D1846" s="232"/>
      <c r="E1846" s="232"/>
      <c r="F1846" s="347"/>
      <c r="G1846" s="232"/>
      <c r="H1846" s="348"/>
      <c r="I1846" s="232"/>
      <c r="J1846" s="232"/>
      <c r="K1846" s="232"/>
      <c r="L1846" s="232"/>
      <c r="M1846" s="232"/>
      <c r="N1846" s="232"/>
      <c r="O1846" s="232"/>
      <c r="P1846" s="232"/>
      <c r="Q1846" s="232"/>
      <c r="R1846" s="232"/>
      <c r="S1846" s="232"/>
      <c r="T1846" s="347"/>
      <c r="U1846" s="347"/>
      <c r="V1846" s="347"/>
      <c r="W1846" s="347"/>
      <c r="X1846" s="347"/>
      <c r="Y1846" s="351"/>
    </row>
    <row r="1847" spans="1:25" x14ac:dyDescent="0.25">
      <c r="A1847" s="232"/>
      <c r="B1847" s="406"/>
      <c r="C1847" s="232"/>
      <c r="D1847" s="232"/>
      <c r="E1847" s="232"/>
      <c r="F1847" s="347"/>
      <c r="G1847" s="232"/>
      <c r="H1847" s="348"/>
      <c r="I1847" s="232"/>
      <c r="J1847" s="232"/>
      <c r="K1847" s="232"/>
      <c r="L1847" s="232"/>
      <c r="M1847" s="232"/>
      <c r="N1847" s="232"/>
      <c r="O1847" s="232"/>
      <c r="P1847" s="232"/>
      <c r="Q1847" s="232"/>
      <c r="R1847" s="232"/>
      <c r="S1847" s="232"/>
      <c r="T1847" s="347"/>
      <c r="U1847" s="347"/>
      <c r="V1847" s="347"/>
      <c r="W1847" s="347"/>
      <c r="X1847" s="347"/>
      <c r="Y1847" s="351"/>
    </row>
    <row r="1848" spans="1:25" x14ac:dyDescent="0.25">
      <c r="A1848" s="232"/>
      <c r="B1848" s="406"/>
      <c r="C1848" s="232"/>
      <c r="D1848" s="232"/>
      <c r="E1848" s="232"/>
      <c r="F1848" s="347"/>
      <c r="G1848" s="232"/>
      <c r="H1848" s="348"/>
      <c r="I1848" s="232"/>
      <c r="J1848" s="232"/>
      <c r="K1848" s="232"/>
      <c r="L1848" s="232"/>
      <c r="M1848" s="232"/>
      <c r="N1848" s="232"/>
      <c r="O1848" s="232"/>
      <c r="P1848" s="232"/>
      <c r="Q1848" s="232"/>
      <c r="R1848" s="232"/>
      <c r="S1848" s="232"/>
      <c r="T1848" s="347"/>
      <c r="U1848" s="347"/>
      <c r="V1848" s="347"/>
      <c r="W1848" s="347"/>
      <c r="X1848" s="347"/>
      <c r="Y1848" s="351"/>
    </row>
    <row r="1849" spans="1:25" x14ac:dyDescent="0.25">
      <c r="A1849" s="232"/>
      <c r="B1849" s="406"/>
      <c r="C1849" s="232"/>
      <c r="D1849" s="232"/>
      <c r="E1849" s="232"/>
      <c r="F1849" s="347"/>
      <c r="G1849" s="232"/>
      <c r="H1849" s="348"/>
      <c r="I1849" s="232"/>
      <c r="J1849" s="232"/>
      <c r="K1849" s="232"/>
      <c r="L1849" s="232"/>
      <c r="M1849" s="232"/>
      <c r="N1849" s="232"/>
      <c r="O1849" s="232"/>
      <c r="P1849" s="232"/>
      <c r="Q1849" s="232"/>
      <c r="R1849" s="232"/>
      <c r="S1849" s="232"/>
      <c r="T1849" s="347"/>
      <c r="U1849" s="347"/>
      <c r="V1849" s="347"/>
      <c r="W1849" s="347"/>
      <c r="X1849" s="347"/>
      <c r="Y1849" s="351"/>
    </row>
    <row r="1850" spans="1:25" x14ac:dyDescent="0.25">
      <c r="A1850" s="232"/>
      <c r="B1850" s="406"/>
      <c r="C1850" s="232"/>
      <c r="D1850" s="232"/>
      <c r="E1850" s="232"/>
      <c r="F1850" s="347"/>
      <c r="G1850" s="232"/>
      <c r="H1850" s="348"/>
      <c r="I1850" s="232"/>
      <c r="J1850" s="232"/>
      <c r="K1850" s="232"/>
      <c r="L1850" s="232"/>
      <c r="M1850" s="232"/>
      <c r="N1850" s="232"/>
      <c r="O1850" s="232"/>
      <c r="P1850" s="232"/>
      <c r="Q1850" s="232"/>
      <c r="R1850" s="232"/>
      <c r="S1850" s="232"/>
      <c r="T1850" s="347"/>
      <c r="U1850" s="347"/>
      <c r="V1850" s="347"/>
      <c r="W1850" s="347"/>
      <c r="X1850" s="347"/>
      <c r="Y1850" s="351"/>
    </row>
    <row r="1851" spans="1:25" x14ac:dyDescent="0.25">
      <c r="A1851" s="232"/>
      <c r="B1851" s="406"/>
      <c r="C1851" s="232"/>
      <c r="D1851" s="232"/>
      <c r="E1851" s="232"/>
      <c r="F1851" s="347"/>
      <c r="G1851" s="232"/>
      <c r="H1851" s="348"/>
      <c r="I1851" s="232"/>
      <c r="J1851" s="232"/>
      <c r="K1851" s="232"/>
      <c r="L1851" s="232"/>
      <c r="M1851" s="232"/>
      <c r="N1851" s="232"/>
      <c r="O1851" s="232"/>
      <c r="P1851" s="232"/>
      <c r="Q1851" s="232"/>
      <c r="R1851" s="232"/>
      <c r="S1851" s="232"/>
      <c r="T1851" s="347"/>
      <c r="U1851" s="347"/>
      <c r="V1851" s="347"/>
      <c r="W1851" s="347"/>
      <c r="X1851" s="347"/>
      <c r="Y1851" s="351"/>
    </row>
    <row r="1852" spans="1:25" x14ac:dyDescent="0.25">
      <c r="A1852" s="232"/>
      <c r="B1852" s="406"/>
      <c r="C1852" s="232"/>
      <c r="D1852" s="232"/>
      <c r="E1852" s="232"/>
      <c r="F1852" s="347"/>
      <c r="G1852" s="232"/>
      <c r="H1852" s="348"/>
      <c r="I1852" s="232"/>
      <c r="J1852" s="232"/>
      <c r="K1852" s="232"/>
      <c r="L1852" s="232"/>
      <c r="M1852" s="232"/>
      <c r="N1852" s="232"/>
      <c r="O1852" s="232"/>
      <c r="P1852" s="232"/>
      <c r="Q1852" s="232"/>
      <c r="R1852" s="232"/>
      <c r="S1852" s="232"/>
      <c r="T1852" s="347"/>
      <c r="U1852" s="347"/>
      <c r="V1852" s="347"/>
      <c r="W1852" s="347"/>
      <c r="X1852" s="347"/>
      <c r="Y1852" s="351"/>
    </row>
    <row r="1853" spans="1:25" x14ac:dyDescent="0.25">
      <c r="A1853" s="232"/>
      <c r="B1853" s="406"/>
      <c r="C1853" s="232"/>
      <c r="D1853" s="232"/>
      <c r="E1853" s="232"/>
      <c r="F1853" s="347"/>
      <c r="G1853" s="232"/>
      <c r="H1853" s="348"/>
      <c r="I1853" s="232"/>
      <c r="J1853" s="232"/>
      <c r="K1853" s="232"/>
      <c r="L1853" s="232"/>
      <c r="M1853" s="232"/>
      <c r="N1853" s="232"/>
      <c r="O1853" s="232"/>
      <c r="P1853" s="232"/>
      <c r="Q1853" s="232"/>
      <c r="R1853" s="232"/>
      <c r="S1853" s="232"/>
      <c r="T1853" s="347"/>
      <c r="U1853" s="347"/>
      <c r="V1853" s="347"/>
      <c r="W1853" s="347"/>
      <c r="X1853" s="347"/>
      <c r="Y1853" s="351"/>
    </row>
    <row r="1854" spans="1:25" x14ac:dyDescent="0.25">
      <c r="A1854" s="232"/>
      <c r="B1854" s="406"/>
      <c r="C1854" s="232"/>
      <c r="D1854" s="232"/>
      <c r="E1854" s="232"/>
      <c r="F1854" s="347"/>
      <c r="G1854" s="232"/>
      <c r="H1854" s="348"/>
      <c r="I1854" s="232"/>
      <c r="J1854" s="232"/>
      <c r="K1854" s="232"/>
      <c r="L1854" s="232"/>
      <c r="M1854" s="232"/>
      <c r="N1854" s="232"/>
      <c r="O1854" s="232"/>
      <c r="P1854" s="232"/>
      <c r="Q1854" s="232"/>
      <c r="R1854" s="232"/>
      <c r="S1854" s="232"/>
      <c r="T1854" s="347"/>
      <c r="U1854" s="347"/>
      <c r="V1854" s="347"/>
      <c r="W1854" s="347"/>
      <c r="X1854" s="347"/>
      <c r="Y1854" s="351"/>
    </row>
    <row r="1855" spans="1:25" x14ac:dyDescent="0.25">
      <c r="A1855" s="232"/>
      <c r="B1855" s="406"/>
      <c r="C1855" s="232"/>
      <c r="D1855" s="232"/>
      <c r="E1855" s="232"/>
      <c r="F1855" s="347"/>
      <c r="G1855" s="232"/>
      <c r="H1855" s="348"/>
      <c r="I1855" s="232"/>
      <c r="J1855" s="232"/>
      <c r="K1855" s="232"/>
      <c r="L1855" s="232"/>
      <c r="M1855" s="232"/>
      <c r="N1855" s="232"/>
      <c r="O1855" s="232"/>
      <c r="P1855" s="232"/>
      <c r="Q1855" s="232"/>
      <c r="R1855" s="232"/>
      <c r="S1855" s="232"/>
      <c r="T1855" s="347"/>
      <c r="U1855" s="347"/>
      <c r="V1855" s="347"/>
      <c r="W1855" s="347"/>
      <c r="X1855" s="347"/>
      <c r="Y1855" s="351"/>
    </row>
    <row r="1856" spans="1:25" x14ac:dyDescent="0.25">
      <c r="A1856" s="232"/>
      <c r="B1856" s="406"/>
      <c r="C1856" s="232"/>
      <c r="D1856" s="232"/>
      <c r="E1856" s="232"/>
      <c r="F1856" s="347"/>
      <c r="G1856" s="232"/>
      <c r="H1856" s="348"/>
      <c r="I1856" s="232"/>
      <c r="J1856" s="232"/>
      <c r="K1856" s="232"/>
      <c r="L1856" s="232"/>
      <c r="M1856" s="232"/>
      <c r="N1856" s="232"/>
      <c r="O1856" s="232"/>
      <c r="P1856" s="232"/>
      <c r="Q1856" s="232"/>
      <c r="R1856" s="232"/>
      <c r="S1856" s="232"/>
      <c r="T1856" s="347"/>
      <c r="U1856" s="347"/>
      <c r="V1856" s="347"/>
      <c r="W1856" s="347"/>
      <c r="X1856" s="347"/>
      <c r="Y1856" s="351"/>
    </row>
    <row r="1857" spans="1:25" x14ac:dyDescent="0.25">
      <c r="A1857" s="232"/>
      <c r="B1857" s="406"/>
      <c r="C1857" s="232"/>
      <c r="D1857" s="232"/>
      <c r="E1857" s="232"/>
      <c r="F1857" s="347"/>
      <c r="G1857" s="232"/>
      <c r="H1857" s="348"/>
      <c r="I1857" s="232"/>
      <c r="J1857" s="232"/>
      <c r="K1857" s="232"/>
      <c r="L1857" s="232"/>
      <c r="M1857" s="232"/>
      <c r="N1857" s="232"/>
      <c r="O1857" s="232"/>
      <c r="P1857" s="232"/>
      <c r="Q1857" s="232"/>
      <c r="R1857" s="232"/>
      <c r="S1857" s="232"/>
      <c r="T1857" s="347"/>
      <c r="U1857" s="347"/>
      <c r="V1857" s="347"/>
      <c r="W1857" s="347"/>
      <c r="X1857" s="347"/>
      <c r="Y1857" s="351"/>
    </row>
    <row r="1858" spans="1:25" x14ac:dyDescent="0.25">
      <c r="A1858" s="232"/>
      <c r="B1858" s="406"/>
      <c r="C1858" s="232"/>
      <c r="D1858" s="232"/>
      <c r="E1858" s="232"/>
      <c r="F1858" s="347"/>
      <c r="G1858" s="232"/>
      <c r="H1858" s="348"/>
      <c r="I1858" s="232"/>
      <c r="J1858" s="232"/>
      <c r="K1858" s="232"/>
      <c r="L1858" s="232"/>
      <c r="M1858" s="232"/>
      <c r="N1858" s="232"/>
      <c r="O1858" s="232"/>
      <c r="P1858" s="232"/>
      <c r="Q1858" s="232"/>
      <c r="R1858" s="232"/>
      <c r="S1858" s="232"/>
      <c r="T1858" s="347"/>
      <c r="U1858" s="347"/>
      <c r="V1858" s="347"/>
      <c r="W1858" s="347"/>
      <c r="X1858" s="347"/>
      <c r="Y1858" s="351"/>
    </row>
  </sheetData>
  <mergeCells count="3">
    <mergeCell ref="K5:M6"/>
    <mergeCell ref="C1157:Q1157"/>
    <mergeCell ref="C1265:J1265"/>
  </mergeCells>
  <conditionalFormatting sqref="T288:X321 T323:X323 T1113:U1114 T1109:U1109 X79:X83 T12:X27 T832:U833 T273:X286 T668:U674 W668:W674 W832:W833 W1109 W1113:W1114 V271:V272 T816:U829 W816:W829 T637:U658 W637:W658 T352:X352 T354:X364 T989:W989 T130:X135 T84:X98 V1092:V1109 W1092:W1107 T1092:U1107 T79:V83 T174:X183 T693:U702 W693:W702 T520 V1112:V1114 V837:V838 V816:V833 T840:W878 W835 T835:U835 T1117:W1132 V637:V662 T881:W882 T884:W893 V693:V707 T445:X445 T8:X9 T139:X171 T522:X533 T537:W537 T536:X536 T504:X519 T983:W986 T708:W710 T712:W712 T715:W788 T1055:W1061 T676:U678 W676:W678 V668:V678 T679:W692 Q656:Q714 Q612:Q647 Q1000:Q1037 T73:X78 Q1129:Q1155 T795:W815 T630:W636 T338:X349 T115:X126 T991:W1053 T370:X397 T400:X442 Q158:Q246 T1136:W1136 Q251:Q340 Q515 T896:W898 X628:X898 X1091:X1136 X900:X1061 T900:W980 T899:X899 T189:X270 T30:X66 T1137:X1155 T1062:X1062 Q420:Q513 T605:X627 Q8:Q117 Q517:Q610 T107:X113 T538:X602 T1066:X1090 Q1039:Q1100 Q342:Q418 Q783:Q997 T447:X495 T326:X336">
    <cfRule type="cellIs" dxfId="1062" priority="146" operator="equal">
      <formula>0</formula>
    </cfRule>
  </conditionalFormatting>
  <conditionalFormatting sqref="T287:X287">
    <cfRule type="cellIs" dxfId="1061" priority="145" operator="equal">
      <formula>0</formula>
    </cfRule>
  </conditionalFormatting>
  <conditionalFormatting sqref="Q3:Q4 T3:X4">
    <cfRule type="cellIs" dxfId="1060" priority="144" operator="equal">
      <formula>0</formula>
    </cfRule>
  </conditionalFormatting>
  <conditionalFormatting sqref="T322:X322">
    <cfRule type="cellIs" dxfId="1059" priority="143" operator="equal">
      <formula>0</formula>
    </cfRule>
  </conditionalFormatting>
  <conditionalFormatting sqref="T324:X325">
    <cfRule type="cellIs" dxfId="1058" priority="142" operator="equal">
      <formula>0</formula>
    </cfRule>
  </conditionalFormatting>
  <conditionalFormatting sqref="T675:U675 W675">
    <cfRule type="cellIs" dxfId="1057" priority="141" operator="equal">
      <formula>0</formula>
    </cfRule>
  </conditionalFormatting>
  <conditionalFormatting sqref="T1112:U1112 W1112">
    <cfRule type="cellIs" dxfId="1056" priority="140" operator="equal">
      <formula>0</formula>
    </cfRule>
  </conditionalFormatting>
  <conditionalFormatting sqref="T1108:U1108 W1108">
    <cfRule type="cellIs" dxfId="1055" priority="139" operator="equal">
      <formula>0</formula>
    </cfRule>
  </conditionalFormatting>
  <conditionalFormatting sqref="T106:X106">
    <cfRule type="cellIs" dxfId="1054" priority="138" operator="equal">
      <formula>0</formula>
    </cfRule>
  </conditionalFormatting>
  <conditionalFormatting sqref="T100:X105">
    <cfRule type="cellIs" dxfId="1053" priority="137" operator="equal">
      <formula>0</formula>
    </cfRule>
  </conditionalFormatting>
  <conditionalFormatting sqref="T99:X99">
    <cfRule type="cellIs" dxfId="1052" priority="136" operator="equal">
      <formula>0</formula>
    </cfRule>
  </conditionalFormatting>
  <conditionalFormatting sqref="T127:X127">
    <cfRule type="cellIs" dxfId="1051" priority="135" operator="equal">
      <formula>0</formula>
    </cfRule>
  </conditionalFormatting>
  <conditionalFormatting sqref="T128:X128">
    <cfRule type="cellIs" dxfId="1050" priority="134" operator="equal">
      <formula>0</formula>
    </cfRule>
  </conditionalFormatting>
  <conditionalFormatting sqref="T10:X11">
    <cfRule type="cellIs" dxfId="1049" priority="133" operator="equal">
      <formula>0</formula>
    </cfRule>
  </conditionalFormatting>
  <conditionalFormatting sqref="T838:U838 W838">
    <cfRule type="cellIs" dxfId="1048" priority="132" operator="equal">
      <formula>0</formula>
    </cfRule>
  </conditionalFormatting>
  <conditionalFormatting sqref="T837:U837 W837">
    <cfRule type="cellIs" dxfId="1047" priority="131" operator="equal">
      <formula>0</formula>
    </cfRule>
  </conditionalFormatting>
  <conditionalFormatting sqref="T184:X184 T187:X187">
    <cfRule type="cellIs" dxfId="1046" priority="130" operator="equal">
      <formula>0</formula>
    </cfRule>
  </conditionalFormatting>
  <conditionalFormatting sqref="T185:X185">
    <cfRule type="cellIs" dxfId="1045" priority="129" operator="equal">
      <formula>0</formula>
    </cfRule>
  </conditionalFormatting>
  <conditionalFormatting sqref="T186:X186">
    <cfRule type="cellIs" dxfId="1044" priority="128" operator="equal">
      <formula>0</formula>
    </cfRule>
  </conditionalFormatting>
  <conditionalFormatting sqref="T188:X188">
    <cfRule type="cellIs" dxfId="1043" priority="127" operator="equal">
      <formula>0</formula>
    </cfRule>
  </conditionalFormatting>
  <conditionalFormatting sqref="T830:U830 W830">
    <cfRule type="cellIs" dxfId="1042" priority="126" operator="equal">
      <formula>0</formula>
    </cfRule>
  </conditionalFormatting>
  <conditionalFormatting sqref="T831:U831 W831">
    <cfRule type="cellIs" dxfId="1041" priority="125" operator="equal">
      <formula>0</formula>
    </cfRule>
  </conditionalFormatting>
  <conditionalFormatting sqref="T271:U272 W271:X272">
    <cfRule type="cellIs" dxfId="1040" priority="124" operator="equal">
      <formula>0</formula>
    </cfRule>
  </conditionalFormatting>
  <conditionalFormatting sqref="T365:X365 V366:V367">
    <cfRule type="cellIs" dxfId="1039" priority="123" operator="equal">
      <formula>0</formula>
    </cfRule>
  </conditionalFormatting>
  <conditionalFormatting sqref="T367:U367 W367:X367">
    <cfRule type="cellIs" dxfId="1038" priority="122" operator="equal">
      <formula>0</formula>
    </cfRule>
  </conditionalFormatting>
  <conditionalFormatting sqref="T703:U703 W703">
    <cfRule type="cellIs" dxfId="1037" priority="121" operator="equal">
      <formula>0</formula>
    </cfRule>
  </conditionalFormatting>
  <conditionalFormatting sqref="U706 W706">
    <cfRule type="cellIs" dxfId="1036" priority="120" operator="equal">
      <formula>0</formula>
    </cfRule>
  </conditionalFormatting>
  <conditionalFormatting sqref="T659:U662 W659:W662">
    <cfRule type="cellIs" dxfId="1035" priority="119" operator="equal">
      <formula>0</formula>
    </cfRule>
  </conditionalFormatting>
  <conditionalFormatting sqref="T705:U705 W705">
    <cfRule type="cellIs" dxfId="1034" priority="118" operator="equal">
      <formula>0</formula>
    </cfRule>
  </conditionalFormatting>
  <conditionalFormatting sqref="T707:U707 W707">
    <cfRule type="cellIs" dxfId="1033" priority="117" operator="equal">
      <formula>0</formula>
    </cfRule>
  </conditionalFormatting>
  <conditionalFormatting sqref="T704:U704 W704">
    <cfRule type="cellIs" dxfId="1032" priority="116" operator="equal">
      <formula>0</formula>
    </cfRule>
  </conditionalFormatting>
  <conditionalFormatting sqref="T706">
    <cfRule type="cellIs" dxfId="1031" priority="115" operator="equal">
      <formula>0</formula>
    </cfRule>
  </conditionalFormatting>
  <conditionalFormatting sqref="T366:U366 W366:X366">
    <cfRule type="cellIs" dxfId="1030" priority="114" operator="equal">
      <formula>0</formula>
    </cfRule>
  </conditionalFormatting>
  <conditionalFormatting sqref="V368">
    <cfRule type="cellIs" dxfId="1029" priority="113" operator="equal">
      <formula>0</formula>
    </cfRule>
  </conditionalFormatting>
  <conditionalFormatting sqref="T368:U368 W368:X368">
    <cfRule type="cellIs" dxfId="1028" priority="112" operator="equal">
      <formula>0</formula>
    </cfRule>
  </conditionalFormatting>
  <conditionalFormatting sqref="T337:X337">
    <cfRule type="cellIs" dxfId="1027" priority="111" operator="equal">
      <formula>0</formula>
    </cfRule>
  </conditionalFormatting>
  <conditionalFormatting sqref="T350:X350">
    <cfRule type="cellIs" dxfId="1026" priority="110" operator="equal">
      <formula>0</formula>
    </cfRule>
  </conditionalFormatting>
  <conditionalFormatting sqref="T351:X351">
    <cfRule type="cellIs" dxfId="1025" priority="109" operator="equal">
      <formula>0</formula>
    </cfRule>
  </conditionalFormatting>
  <conditionalFormatting sqref="T353:X353">
    <cfRule type="cellIs" dxfId="1024" priority="108" operator="equal">
      <formula>0</formula>
    </cfRule>
  </conditionalFormatting>
  <conditionalFormatting sqref="T987:W987">
    <cfRule type="cellIs" dxfId="1023" priority="107" operator="equal">
      <formula>0</formula>
    </cfRule>
  </conditionalFormatting>
  <conditionalFormatting sqref="T988:W988">
    <cfRule type="cellIs" dxfId="1022" priority="106" operator="equal">
      <formula>0</formula>
    </cfRule>
  </conditionalFormatting>
  <conditionalFormatting sqref="T990:W990">
    <cfRule type="cellIs" dxfId="1021" priority="105" operator="equal">
      <formula>0</formula>
    </cfRule>
  </conditionalFormatting>
  <conditionalFormatting sqref="V667">
    <cfRule type="cellIs" dxfId="1020" priority="104" operator="equal">
      <formula>0</formula>
    </cfRule>
  </conditionalFormatting>
  <conditionalFormatting sqref="T667:U667 W667">
    <cfRule type="cellIs" dxfId="1019" priority="103" operator="equal">
      <formula>0</formula>
    </cfRule>
  </conditionalFormatting>
  <conditionalFormatting sqref="T1091:W1091">
    <cfRule type="cellIs" dxfId="1018" priority="102" operator="equal">
      <formula>0</formula>
    </cfRule>
  </conditionalFormatting>
  <conditionalFormatting sqref="T136:X138">
    <cfRule type="cellIs" dxfId="1017" priority="101" operator="equal">
      <formula>0</formula>
    </cfRule>
  </conditionalFormatting>
  <conditionalFormatting sqref="T521:X521">
    <cfRule type="cellIs" dxfId="1016" priority="100" operator="equal">
      <formula>0</formula>
    </cfRule>
  </conditionalFormatting>
  <conditionalFormatting sqref="T67:X68">
    <cfRule type="cellIs" dxfId="1015" priority="99" operator="equal">
      <formula>0</formula>
    </cfRule>
  </conditionalFormatting>
  <conditionalFormatting sqref="T172:X172">
    <cfRule type="cellIs" dxfId="1014" priority="98" operator="equal">
      <formula>0</formula>
    </cfRule>
  </conditionalFormatting>
  <conditionalFormatting sqref="T173:X173">
    <cfRule type="cellIs" dxfId="1013" priority="97" operator="equal">
      <formula>0</formula>
    </cfRule>
  </conditionalFormatting>
  <conditionalFormatting sqref="V369">
    <cfRule type="cellIs" dxfId="1012" priority="96" operator="equal">
      <formula>0</formula>
    </cfRule>
  </conditionalFormatting>
  <conditionalFormatting sqref="T369:U369 W369:X369">
    <cfRule type="cellIs" dxfId="1011" priority="95" operator="equal">
      <formula>0</formula>
    </cfRule>
  </conditionalFormatting>
  <conditionalFormatting sqref="Y538:Y549">
    <cfRule type="cellIs" dxfId="1010" priority="93" operator="equal">
      <formula>0</formula>
    </cfRule>
  </conditionalFormatting>
  <conditionalFormatting sqref="Y525:Y532">
    <cfRule type="cellIs" dxfId="1009" priority="94" operator="equal">
      <formula>0</formula>
    </cfRule>
  </conditionalFormatting>
  <conditionalFormatting sqref="Y550">
    <cfRule type="cellIs" dxfId="1008" priority="92" operator="equal">
      <formula>0</formula>
    </cfRule>
  </conditionalFormatting>
  <conditionalFormatting sqref="Y551">
    <cfRule type="cellIs" dxfId="1007" priority="91" operator="equal">
      <formula>0</formula>
    </cfRule>
  </conditionalFormatting>
  <conditionalFormatting sqref="Y552">
    <cfRule type="cellIs" dxfId="1006" priority="90" operator="equal">
      <formula>0</formula>
    </cfRule>
  </conditionalFormatting>
  <conditionalFormatting sqref="Y553">
    <cfRule type="cellIs" dxfId="1005" priority="89" operator="equal">
      <formula>0</formula>
    </cfRule>
  </conditionalFormatting>
  <conditionalFormatting sqref="Y554">
    <cfRule type="cellIs" dxfId="1004" priority="88" operator="equal">
      <formula>0</formula>
    </cfRule>
  </conditionalFormatting>
  <conditionalFormatting sqref="Y555">
    <cfRule type="cellIs" dxfId="1003" priority="87" operator="equal">
      <formula>0</formula>
    </cfRule>
  </conditionalFormatting>
  <conditionalFormatting sqref="Y556">
    <cfRule type="cellIs" dxfId="1002" priority="86" operator="equal">
      <formula>0</formula>
    </cfRule>
  </conditionalFormatting>
  <conditionalFormatting sqref="Y557">
    <cfRule type="cellIs" dxfId="1001" priority="85" operator="equal">
      <formula>0</formula>
    </cfRule>
  </conditionalFormatting>
  <conditionalFormatting sqref="Y558">
    <cfRule type="cellIs" dxfId="1000" priority="84" operator="equal">
      <formula>0</formula>
    </cfRule>
  </conditionalFormatting>
  <conditionalFormatting sqref="Y559">
    <cfRule type="cellIs" dxfId="999" priority="83" operator="equal">
      <formula>0</formula>
    </cfRule>
  </conditionalFormatting>
  <conditionalFormatting sqref="Y560">
    <cfRule type="cellIs" dxfId="998" priority="82" operator="equal">
      <formula>0</formula>
    </cfRule>
  </conditionalFormatting>
  <conditionalFormatting sqref="Y561">
    <cfRule type="cellIs" dxfId="997" priority="81" operator="equal">
      <formula>0</formula>
    </cfRule>
  </conditionalFormatting>
  <conditionalFormatting sqref="Y562">
    <cfRule type="cellIs" dxfId="996" priority="80" operator="equal">
      <formula>0</formula>
    </cfRule>
  </conditionalFormatting>
  <conditionalFormatting sqref="Y563:Y566">
    <cfRule type="cellIs" dxfId="995" priority="79" operator="equal">
      <formula>0</formula>
    </cfRule>
  </conditionalFormatting>
  <conditionalFormatting sqref="T894:W894">
    <cfRule type="cellIs" dxfId="994" priority="78" operator="equal">
      <formula>0</formula>
    </cfRule>
  </conditionalFormatting>
  <conditionalFormatting sqref="T895:W895">
    <cfRule type="cellIs" dxfId="993" priority="77" operator="equal">
      <formula>0</formula>
    </cfRule>
  </conditionalFormatting>
  <conditionalFormatting sqref="U520:X520">
    <cfRule type="cellIs" dxfId="992" priority="76" operator="equal">
      <formula>0</formula>
    </cfRule>
  </conditionalFormatting>
  <conditionalFormatting sqref="T443:U443 W443:X443">
    <cfRule type="cellIs" dxfId="991" priority="75" operator="equal">
      <formula>0</formula>
    </cfRule>
  </conditionalFormatting>
  <conditionalFormatting sqref="T444:U444 W444:X444">
    <cfRule type="cellIs" dxfId="990" priority="74" operator="equal">
      <formula>0</formula>
    </cfRule>
  </conditionalFormatting>
  <conditionalFormatting sqref="T446:X446">
    <cfRule type="cellIs" dxfId="989" priority="73" operator="equal">
      <formula>0</formula>
    </cfRule>
  </conditionalFormatting>
  <conditionalFormatting sqref="T114:X114">
    <cfRule type="cellIs" dxfId="988" priority="72" operator="equal">
      <formula>0</formula>
    </cfRule>
  </conditionalFormatting>
  <conditionalFormatting sqref="T69:X69">
    <cfRule type="cellIs" dxfId="987" priority="71" operator="equal">
      <formula>0</formula>
    </cfRule>
  </conditionalFormatting>
  <conditionalFormatting sqref="T1115:W1115">
    <cfRule type="cellIs" dxfId="986" priority="70" operator="equal">
      <formula>0</formula>
    </cfRule>
  </conditionalFormatting>
  <conditionalFormatting sqref="T1116:W1116">
    <cfRule type="cellIs" dxfId="985" priority="69" operator="equal">
      <formula>0</formula>
    </cfRule>
  </conditionalFormatting>
  <conditionalFormatting sqref="T1111:W1111">
    <cfRule type="cellIs" dxfId="984" priority="68" operator="equal">
      <formula>0</formula>
    </cfRule>
  </conditionalFormatting>
  <conditionalFormatting sqref="T1110:W1110">
    <cfRule type="cellIs" dxfId="983" priority="67" operator="equal">
      <formula>0</formula>
    </cfRule>
  </conditionalFormatting>
  <conditionalFormatting sqref="V839">
    <cfRule type="cellIs" dxfId="982" priority="66" operator="equal">
      <formula>0</formula>
    </cfRule>
  </conditionalFormatting>
  <conditionalFormatting sqref="T839:U839 W839">
    <cfRule type="cellIs" dxfId="981" priority="65" operator="equal">
      <formula>0</formula>
    </cfRule>
  </conditionalFormatting>
  <conditionalFormatting sqref="T834:U834 W834">
    <cfRule type="cellIs" dxfId="980" priority="63" operator="equal">
      <formula>0</formula>
    </cfRule>
  </conditionalFormatting>
  <conditionalFormatting sqref="V834">
    <cfRule type="cellIs" dxfId="979" priority="64" operator="equal">
      <formula>0</formula>
    </cfRule>
  </conditionalFormatting>
  <conditionalFormatting sqref="T836:U836 W836">
    <cfRule type="cellIs" dxfId="978" priority="61" operator="equal">
      <formula>0</formula>
    </cfRule>
  </conditionalFormatting>
  <conditionalFormatting sqref="V836">
    <cfRule type="cellIs" dxfId="977" priority="62" operator="equal">
      <formula>0</formula>
    </cfRule>
  </conditionalFormatting>
  <conditionalFormatting sqref="P839">
    <cfRule type="cellIs" dxfId="976" priority="60" operator="equal">
      <formula>0</formula>
    </cfRule>
  </conditionalFormatting>
  <conditionalFormatting sqref="T1133:W1133">
    <cfRule type="cellIs" dxfId="975" priority="59" operator="equal">
      <formula>0</formula>
    </cfRule>
  </conditionalFormatting>
  <conditionalFormatting sqref="T1134:W1134">
    <cfRule type="cellIs" dxfId="974" priority="58" operator="equal">
      <formula>0</formula>
    </cfRule>
  </conditionalFormatting>
  <conditionalFormatting sqref="T1135:U1135 W1135">
    <cfRule type="cellIs" dxfId="973" priority="57" operator="equal">
      <formula>0</formula>
    </cfRule>
  </conditionalFormatting>
  <conditionalFormatting sqref="T879:W879">
    <cfRule type="cellIs" dxfId="972" priority="56" operator="equal">
      <formula>0</formula>
    </cfRule>
  </conditionalFormatting>
  <conditionalFormatting sqref="T880:W880">
    <cfRule type="cellIs" dxfId="971" priority="55" operator="equal">
      <formula>0</formula>
    </cfRule>
  </conditionalFormatting>
  <conditionalFormatting sqref="T883:W883">
    <cfRule type="cellIs" dxfId="970" priority="54" operator="equal">
      <formula>0</formula>
    </cfRule>
  </conditionalFormatting>
  <conditionalFormatting sqref="V443">
    <cfRule type="cellIs" dxfId="969" priority="53" operator="equal">
      <formula>0</formula>
    </cfRule>
  </conditionalFormatting>
  <conditionalFormatting sqref="V444">
    <cfRule type="cellIs" dxfId="968" priority="52" operator="equal">
      <formula>0</formula>
    </cfRule>
  </conditionalFormatting>
  <conditionalFormatting sqref="T534:W535">
    <cfRule type="cellIs" dxfId="967" priority="51" operator="equal">
      <formula>0</formula>
    </cfRule>
  </conditionalFormatting>
  <conditionalFormatting sqref="Y534:Y535">
    <cfRule type="cellIs" dxfId="966" priority="50" operator="equal">
      <formula>0</formula>
    </cfRule>
  </conditionalFormatting>
  <conditionalFormatting sqref="Y537">
    <cfRule type="cellIs" dxfId="965" priority="49" operator="equal">
      <formula>0</formula>
    </cfRule>
  </conditionalFormatting>
  <conditionalFormatting sqref="X537">
    <cfRule type="cellIs" dxfId="964" priority="48" operator="equal">
      <formula>0</formula>
    </cfRule>
  </conditionalFormatting>
  <conditionalFormatting sqref="X535">
    <cfRule type="cellIs" dxfId="963" priority="47" operator="equal">
      <formula>0</formula>
    </cfRule>
  </conditionalFormatting>
  <conditionalFormatting sqref="X534">
    <cfRule type="cellIs" dxfId="962" priority="46" operator="equal">
      <formula>0</formula>
    </cfRule>
  </conditionalFormatting>
  <conditionalFormatting sqref="Y536">
    <cfRule type="cellIs" dxfId="961" priority="45" operator="equal">
      <formula>0</formula>
    </cfRule>
  </conditionalFormatting>
  <conditionalFormatting sqref="Y533">
    <cfRule type="cellIs" dxfId="960" priority="44" operator="equal">
      <formula>0</formula>
    </cfRule>
  </conditionalFormatting>
  <conditionalFormatting sqref="V1135">
    <cfRule type="cellIs" dxfId="959" priority="43" operator="equal">
      <formula>0</formula>
    </cfRule>
  </conditionalFormatting>
  <conditionalFormatting sqref="Q249 Q649:Q650 Q652 Q1102:Q1127 Q715:Q781 Q1138:Q1155 Q118:Q156 Q99:Q111">
    <cfRule type="cellIs" dxfId="958" priority="42" operator="equal">
      <formula>0</formula>
    </cfRule>
  </conditionalFormatting>
  <conditionalFormatting sqref="V663">
    <cfRule type="cellIs" dxfId="957" priority="41" operator="equal">
      <formula>0</formula>
    </cfRule>
  </conditionalFormatting>
  <conditionalFormatting sqref="T663:U663 W663">
    <cfRule type="cellIs" dxfId="956" priority="40" operator="equal">
      <formula>0</formula>
    </cfRule>
  </conditionalFormatting>
  <conditionalFormatting sqref="T496:X496">
    <cfRule type="cellIs" dxfId="955" priority="39" operator="equal">
      <formula>0</formula>
    </cfRule>
  </conditionalFormatting>
  <conditionalFormatting sqref="T666:W666">
    <cfRule type="cellIs" dxfId="954" priority="38" operator="equal">
      <formula>0</formula>
    </cfRule>
  </conditionalFormatting>
  <conditionalFormatting sqref="T664:W664">
    <cfRule type="cellIs" dxfId="953" priority="37" operator="equal">
      <formula>0</formula>
    </cfRule>
  </conditionalFormatting>
  <conditionalFormatting sqref="T665:W665">
    <cfRule type="cellIs" dxfId="952" priority="36" operator="equal">
      <formula>0</formula>
    </cfRule>
  </conditionalFormatting>
  <conditionalFormatting sqref="T981:W981">
    <cfRule type="cellIs" dxfId="951" priority="35" operator="equal">
      <formula>0</formula>
    </cfRule>
  </conditionalFormatting>
  <conditionalFormatting sqref="T982:W982">
    <cfRule type="cellIs" dxfId="950" priority="34" operator="equal">
      <formula>0</formula>
    </cfRule>
  </conditionalFormatting>
  <conditionalFormatting sqref="T711:W711">
    <cfRule type="cellIs" dxfId="949" priority="33" operator="equal">
      <formula>0</formula>
    </cfRule>
  </conditionalFormatting>
  <conditionalFormatting sqref="T713:W713">
    <cfRule type="cellIs" dxfId="948" priority="32" operator="equal">
      <formula>0</formula>
    </cfRule>
  </conditionalFormatting>
  <conditionalFormatting sqref="T714:W714">
    <cfRule type="cellIs" dxfId="947" priority="31" operator="equal">
      <formula>0</formula>
    </cfRule>
  </conditionalFormatting>
  <conditionalFormatting sqref="T1054:W1054">
    <cfRule type="cellIs" dxfId="946" priority="30" operator="equal">
      <formula>0</formula>
    </cfRule>
  </conditionalFormatting>
  <conditionalFormatting sqref="Q999">
    <cfRule type="cellIs" dxfId="945" priority="29" operator="equal">
      <formula>0</formula>
    </cfRule>
  </conditionalFormatting>
  <conditionalFormatting sqref="T497:X503">
    <cfRule type="cellIs" dxfId="944" priority="28" operator="equal">
      <formula>0</formula>
    </cfRule>
  </conditionalFormatting>
  <conditionalFormatting sqref="T789:W789">
    <cfRule type="cellIs" dxfId="943" priority="27" operator="equal">
      <formula>0</formula>
    </cfRule>
  </conditionalFormatting>
  <conditionalFormatting sqref="T792:W792">
    <cfRule type="cellIs" dxfId="942" priority="26" operator="equal">
      <formula>0</formula>
    </cfRule>
  </conditionalFormatting>
  <conditionalFormatting sqref="T70:X70">
    <cfRule type="cellIs" dxfId="941" priority="25" operator="equal">
      <formula>0</formula>
    </cfRule>
  </conditionalFormatting>
  <conditionalFormatting sqref="T71:X71">
    <cfRule type="cellIs" dxfId="940" priority="24" operator="equal">
      <formula>0</formula>
    </cfRule>
  </conditionalFormatting>
  <conditionalFormatting sqref="T28:X28">
    <cfRule type="cellIs" dxfId="939" priority="23" operator="equal">
      <formula>0</formula>
    </cfRule>
  </conditionalFormatting>
  <conditionalFormatting sqref="T29:X29">
    <cfRule type="cellIs" dxfId="938" priority="22" operator="equal">
      <formula>0</formula>
    </cfRule>
  </conditionalFormatting>
  <conditionalFormatting sqref="T628:W628">
    <cfRule type="cellIs" dxfId="937" priority="21" operator="equal">
      <formula>0</formula>
    </cfRule>
  </conditionalFormatting>
  <conditionalFormatting sqref="T790:W790">
    <cfRule type="cellIs" dxfId="936" priority="19" operator="equal">
      <formula>0</formula>
    </cfRule>
  </conditionalFormatting>
  <conditionalFormatting sqref="T629:W629">
    <cfRule type="cellIs" dxfId="935" priority="20" operator="equal">
      <formula>0</formula>
    </cfRule>
  </conditionalFormatting>
  <conditionalFormatting sqref="T793:W793">
    <cfRule type="cellIs" dxfId="934" priority="17" operator="equal">
      <formula>0</formula>
    </cfRule>
  </conditionalFormatting>
  <conditionalFormatting sqref="T791:W791">
    <cfRule type="cellIs" dxfId="933" priority="18" operator="equal">
      <formula>0</formula>
    </cfRule>
  </conditionalFormatting>
  <conditionalFormatting sqref="T794:W794">
    <cfRule type="cellIs" dxfId="932" priority="16" operator="equal">
      <formula>0</formula>
    </cfRule>
  </conditionalFormatting>
  <conditionalFormatting sqref="T72:X72">
    <cfRule type="cellIs" dxfId="931" priority="15" operator="equal">
      <formula>0</formula>
    </cfRule>
  </conditionalFormatting>
  <conditionalFormatting sqref="T398:X398">
    <cfRule type="cellIs" dxfId="930" priority="14" operator="equal">
      <formula>0</formula>
    </cfRule>
  </conditionalFormatting>
  <conditionalFormatting sqref="T399:X399">
    <cfRule type="cellIs" dxfId="929" priority="13" operator="equal">
      <formula>0</formula>
    </cfRule>
  </conditionalFormatting>
  <conditionalFormatting sqref="T129:X129">
    <cfRule type="cellIs" dxfId="928" priority="12" operator="equal">
      <formula>0</formula>
    </cfRule>
  </conditionalFormatting>
  <conditionalFormatting sqref="T1063:X1063">
    <cfRule type="cellIs" dxfId="927" priority="11" operator="equal">
      <formula>0</formula>
    </cfRule>
  </conditionalFormatting>
  <conditionalFormatting sqref="T1064:X1064">
    <cfRule type="cellIs" dxfId="926" priority="10" operator="equal">
      <formula>0</formula>
    </cfRule>
  </conditionalFormatting>
  <conditionalFormatting sqref="T1065:X1065">
    <cfRule type="cellIs" dxfId="925" priority="9" operator="equal">
      <formula>0</formula>
    </cfRule>
  </conditionalFormatting>
  <conditionalFormatting sqref="T603:X603">
    <cfRule type="cellIs" dxfId="924" priority="8" operator="equal">
      <formula>0</formula>
    </cfRule>
  </conditionalFormatting>
  <conditionalFormatting sqref="T604:X604">
    <cfRule type="cellIs" dxfId="923" priority="7" operator="equal">
      <formula>0</formula>
    </cfRule>
  </conditionalFormatting>
  <conditionalFormatting sqref="H1251:H1254 H1266:H1268 H1262:H1264 H1257">
    <cfRule type="cellIs" dxfId="922" priority="6" operator="equal">
      <formula>0</formula>
    </cfRule>
  </conditionalFormatting>
  <conditionalFormatting sqref="H1259">
    <cfRule type="cellIs" dxfId="921" priority="5" operator="equal">
      <formula>0</formula>
    </cfRule>
  </conditionalFormatting>
  <conditionalFormatting sqref="H1260">
    <cfRule type="cellIs" dxfId="920" priority="4" operator="equal">
      <formula>0</formula>
    </cfRule>
  </conditionalFormatting>
  <conditionalFormatting sqref="H1258">
    <cfRule type="cellIs" dxfId="919" priority="3" operator="equal">
      <formula>0</formula>
    </cfRule>
  </conditionalFormatting>
  <conditionalFormatting sqref="H1261">
    <cfRule type="cellIs" dxfId="918" priority="2" operator="equal">
      <formula>0</formula>
    </cfRule>
  </conditionalFormatting>
  <conditionalFormatting sqref="H1265">
    <cfRule type="cellIs" dxfId="917"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2"/>
  <sheetViews>
    <sheetView topLeftCell="G1282" zoomScaleNormal="100" workbookViewId="0">
      <selection activeCell="Q1291" sqref="Q1291"/>
    </sheetView>
  </sheetViews>
  <sheetFormatPr baseColWidth="10" defaultRowHeight="15" x14ac:dyDescent="0.25"/>
  <cols>
    <col min="1" max="1" width="12.85546875" style="48" customWidth="1"/>
    <col min="2" max="2" width="2.7109375" style="48" customWidth="1"/>
    <col min="3" max="3" width="54.5703125" style="48" customWidth="1"/>
    <col min="4" max="4" width="16.7109375" style="48" customWidth="1"/>
    <col min="5" max="5" width="14" style="48" customWidth="1"/>
    <col min="6" max="6" width="12.5703125" style="48" customWidth="1"/>
    <col min="7" max="7" width="16.28515625" style="48" customWidth="1"/>
    <col min="8" max="8" width="15.85546875" style="48" customWidth="1"/>
    <col min="9" max="9" width="12.85546875" style="48" customWidth="1"/>
    <col min="10" max="10" width="13" style="48" customWidth="1"/>
    <col min="11" max="11" width="10.85546875" style="48" customWidth="1"/>
    <col min="12" max="12" width="18.140625" style="48" customWidth="1"/>
    <col min="13" max="13" width="17.85546875" style="48" customWidth="1"/>
    <col min="14" max="14" width="20.140625" style="48" customWidth="1"/>
    <col min="15" max="16" width="16.28515625" style="48" customWidth="1"/>
    <col min="17" max="17" width="16.5703125" style="48" customWidth="1"/>
    <col min="18" max="18" width="16.42578125" style="48" customWidth="1"/>
    <col min="19" max="19" width="16.85546875" style="48" customWidth="1"/>
    <col min="20" max="20" width="3.42578125" style="369" customWidth="1"/>
    <col min="21" max="21" width="3.28515625" style="369" customWidth="1"/>
    <col min="22" max="22" width="6.42578125" style="369" customWidth="1"/>
    <col min="23" max="23" width="4.28515625" style="369" customWidth="1"/>
    <col min="24" max="24" width="4.42578125" style="369" customWidth="1"/>
    <col min="25" max="25" width="8.5703125" style="409" customWidth="1"/>
    <col min="26" max="16384" width="11.42578125" style="48"/>
  </cols>
  <sheetData>
    <row r="1" spans="1:25" x14ac:dyDescent="0.25">
      <c r="A1" s="227"/>
      <c r="B1" s="228" t="s">
        <v>363</v>
      </c>
      <c r="C1" s="224"/>
      <c r="D1" s="224"/>
      <c r="E1" s="224"/>
      <c r="G1" s="229"/>
      <c r="H1" s="230"/>
      <c r="I1" s="231"/>
      <c r="J1" s="231"/>
      <c r="K1" s="232"/>
      <c r="L1" s="232"/>
      <c r="M1" s="232"/>
      <c r="N1" s="379"/>
      <c r="O1" s="231"/>
      <c r="P1" s="231"/>
      <c r="Q1" s="231"/>
      <c r="R1" s="231"/>
      <c r="S1" s="231"/>
      <c r="T1" s="233"/>
      <c r="U1" s="233"/>
      <c r="V1" s="233"/>
      <c r="W1" s="233"/>
      <c r="X1" s="233"/>
      <c r="Y1" s="234"/>
    </row>
    <row r="2" spans="1:25" x14ac:dyDescent="0.25">
      <c r="A2" s="231"/>
      <c r="B2" s="224" t="s">
        <v>1</v>
      </c>
      <c r="C2" s="224"/>
      <c r="D2" s="224"/>
      <c r="E2" s="224"/>
      <c r="G2" s="229"/>
      <c r="H2" s="235"/>
      <c r="I2" s="231"/>
      <c r="J2" s="231"/>
      <c r="K2" s="231"/>
      <c r="L2" s="231"/>
      <c r="M2" s="231"/>
      <c r="N2" s="379"/>
      <c r="O2" s="231"/>
      <c r="P2" s="231"/>
      <c r="Q2" s="231"/>
      <c r="R2" s="231"/>
      <c r="S2" s="231"/>
      <c r="T2" s="233"/>
      <c r="U2" s="233"/>
      <c r="V2" s="233"/>
      <c r="W2" s="233"/>
      <c r="X2" s="233"/>
      <c r="Y2" s="234"/>
    </row>
    <row r="3" spans="1:25" s="243" customFormat="1" x14ac:dyDescent="0.25">
      <c r="A3" s="236"/>
      <c r="B3" s="225" t="s">
        <v>276</v>
      </c>
      <c r="C3" s="226">
        <v>42277</v>
      </c>
      <c r="D3" s="237"/>
      <c r="E3" s="238"/>
      <c r="F3" s="48"/>
      <c r="G3" s="239"/>
      <c r="H3" s="240"/>
      <c r="I3" s="239" t="s">
        <v>0</v>
      </c>
      <c r="J3" s="239"/>
      <c r="K3" s="239"/>
      <c r="L3" s="239"/>
      <c r="M3" s="239"/>
      <c r="N3" s="239"/>
      <c r="O3" s="240"/>
      <c r="P3" s="240"/>
      <c r="Q3" s="240"/>
      <c r="R3" s="240"/>
      <c r="S3" s="240"/>
      <c r="T3" s="241"/>
      <c r="U3" s="241"/>
      <c r="V3" s="241"/>
      <c r="W3" s="241"/>
      <c r="X3" s="241"/>
      <c r="Y3" s="242"/>
    </row>
    <row r="4" spans="1:25" s="256" customFormat="1" x14ac:dyDescent="0.25">
      <c r="A4" s="244"/>
      <c r="B4" s="245"/>
      <c r="C4" s="246"/>
      <c r="D4" s="246"/>
      <c r="E4" s="247"/>
      <c r="F4" s="248"/>
      <c r="G4" s="249"/>
      <c r="H4" s="250"/>
      <c r="I4" s="249" t="s">
        <v>0</v>
      </c>
      <c r="J4" s="251"/>
      <c r="K4" s="252"/>
      <c r="L4" s="252"/>
      <c r="M4" s="252"/>
      <c r="N4" s="251"/>
      <c r="O4" s="253"/>
      <c r="P4" s="253"/>
      <c r="Q4" s="253"/>
      <c r="R4" s="253"/>
      <c r="S4" s="253"/>
      <c r="T4" s="254"/>
      <c r="U4" s="254"/>
      <c r="V4" s="254"/>
      <c r="W4" s="254"/>
      <c r="X4" s="254"/>
      <c r="Y4" s="255"/>
    </row>
    <row r="5" spans="1:25" x14ac:dyDescent="0.25">
      <c r="A5" s="29"/>
      <c r="B5" s="30"/>
      <c r="C5" s="65" t="s">
        <v>426</v>
      </c>
      <c r="D5" s="65"/>
      <c r="E5" s="58"/>
      <c r="F5" s="208">
        <v>25346.89</v>
      </c>
      <c r="G5" s="65"/>
      <c r="H5" s="32"/>
      <c r="I5" s="65" t="s">
        <v>427</v>
      </c>
      <c r="J5" s="31">
        <v>698.72</v>
      </c>
      <c r="K5" s="431"/>
      <c r="L5" s="432"/>
      <c r="M5" s="433"/>
      <c r="N5" s="60"/>
      <c r="O5" s="6"/>
      <c r="P5" s="6"/>
      <c r="Q5" s="6"/>
      <c r="R5" s="8"/>
      <c r="S5" s="8"/>
      <c r="T5" s="7"/>
      <c r="U5" s="8"/>
      <c r="V5" s="8"/>
      <c r="W5" s="8"/>
      <c r="X5" s="8"/>
      <c r="Y5" s="53"/>
    </row>
    <row r="6" spans="1:25" ht="78.75" customHeight="1" x14ac:dyDescent="0.25">
      <c r="A6" s="204" t="s">
        <v>2</v>
      </c>
      <c r="B6" s="205"/>
      <c r="C6" s="207" t="s">
        <v>3</v>
      </c>
      <c r="D6" s="64" t="s">
        <v>275</v>
      </c>
      <c r="E6" s="206" t="s">
        <v>4</v>
      </c>
      <c r="F6" s="64" t="s">
        <v>5</v>
      </c>
      <c r="G6" s="64" t="s">
        <v>6</v>
      </c>
      <c r="H6" s="205" t="s">
        <v>7</v>
      </c>
      <c r="I6" s="83" t="s">
        <v>8</v>
      </c>
      <c r="J6" s="205" t="s">
        <v>9</v>
      </c>
      <c r="K6" s="434" t="s">
        <v>10</v>
      </c>
      <c r="L6" s="435"/>
      <c r="M6" s="436"/>
      <c r="N6" s="64" t="s">
        <v>11</v>
      </c>
      <c r="O6" s="205" t="s">
        <v>12</v>
      </c>
      <c r="P6" s="205" t="s">
        <v>13</v>
      </c>
      <c r="Q6" s="205" t="s">
        <v>14</v>
      </c>
      <c r="R6" s="205" t="s">
        <v>356</v>
      </c>
      <c r="S6" s="205" t="s">
        <v>15</v>
      </c>
      <c r="T6" s="72"/>
      <c r="U6" s="73"/>
      <c r="V6" s="73"/>
      <c r="W6" s="73" t="s">
        <v>273</v>
      </c>
      <c r="X6" s="73"/>
      <c r="Y6" s="74"/>
    </row>
    <row r="7" spans="1:25" x14ac:dyDescent="0.25">
      <c r="A7" s="43"/>
      <c r="B7" s="75"/>
      <c r="C7" s="44"/>
      <c r="D7" s="79"/>
      <c r="E7" s="80"/>
      <c r="F7" s="43"/>
      <c r="G7" s="257"/>
      <c r="H7" s="43"/>
      <c r="I7" s="66"/>
      <c r="J7" s="43"/>
      <c r="K7" s="54"/>
      <c r="L7" s="43"/>
      <c r="M7" s="55"/>
      <c r="N7" s="46"/>
      <c r="O7" s="43"/>
      <c r="P7" s="43"/>
      <c r="Q7" s="43"/>
      <c r="R7" s="43"/>
      <c r="S7" s="43"/>
      <c r="T7" s="76"/>
      <c r="U7" s="77"/>
      <c r="V7" s="77"/>
      <c r="W7" s="77"/>
      <c r="X7" s="77"/>
      <c r="Y7" s="78"/>
    </row>
    <row r="8" spans="1:25" s="256" customFormat="1" x14ac:dyDescent="0.25">
      <c r="A8" s="244">
        <v>76675290</v>
      </c>
      <c r="B8" s="258" t="s">
        <v>52</v>
      </c>
      <c r="C8" s="259" t="s">
        <v>194</v>
      </c>
      <c r="D8" s="260" t="s">
        <v>193</v>
      </c>
      <c r="E8" s="261">
        <v>694</v>
      </c>
      <c r="F8" s="262">
        <v>40884</v>
      </c>
      <c r="G8" s="263" t="s">
        <v>28</v>
      </c>
      <c r="H8" s="264">
        <v>4000</v>
      </c>
      <c r="I8" s="265"/>
      <c r="J8" s="266"/>
      <c r="K8" s="267" t="s">
        <v>48</v>
      </c>
      <c r="L8" s="268" t="s">
        <v>30</v>
      </c>
      <c r="M8" s="269" t="s">
        <v>274</v>
      </c>
      <c r="N8" s="266">
        <v>10</v>
      </c>
      <c r="O8" s="253"/>
      <c r="P8" s="253"/>
      <c r="Q8" s="270">
        <v>0</v>
      </c>
      <c r="R8" s="253"/>
      <c r="S8" s="253"/>
      <c r="T8" s="271">
        <v>0</v>
      </c>
      <c r="U8" s="254">
        <v>0</v>
      </c>
      <c r="V8" s="254">
        <v>0</v>
      </c>
      <c r="W8" s="254">
        <v>0</v>
      </c>
      <c r="X8" s="254">
        <v>0</v>
      </c>
      <c r="Y8" s="272"/>
    </row>
    <row r="9" spans="1:25" s="256" customFormat="1" x14ac:dyDescent="0.25">
      <c r="A9" s="244">
        <v>76675290</v>
      </c>
      <c r="B9" s="258" t="s">
        <v>52</v>
      </c>
      <c r="C9" s="259" t="s">
        <v>194</v>
      </c>
      <c r="D9" s="259" t="s">
        <v>78</v>
      </c>
      <c r="E9" s="273">
        <v>694</v>
      </c>
      <c r="F9" s="274">
        <v>40892</v>
      </c>
      <c r="G9" s="275" t="s">
        <v>28</v>
      </c>
      <c r="H9" s="276">
        <v>2000</v>
      </c>
      <c r="I9" s="277" t="s">
        <v>35</v>
      </c>
      <c r="J9" s="278">
        <v>6.05</v>
      </c>
      <c r="K9" s="279" t="s">
        <v>48</v>
      </c>
      <c r="L9" s="252" t="s">
        <v>30</v>
      </c>
      <c r="M9" s="280" t="s">
        <v>274</v>
      </c>
      <c r="N9" s="278">
        <v>9.5</v>
      </c>
      <c r="O9" s="281">
        <v>2000000</v>
      </c>
      <c r="P9" s="281">
        <v>2000000</v>
      </c>
      <c r="Q9" s="270">
        <v>50693780</v>
      </c>
      <c r="R9" s="281">
        <v>81637</v>
      </c>
      <c r="S9" s="281">
        <v>50775417</v>
      </c>
      <c r="T9" s="271" t="s">
        <v>358</v>
      </c>
      <c r="U9" s="254">
        <v>0</v>
      </c>
      <c r="V9" s="254">
        <v>0</v>
      </c>
      <c r="W9" s="254">
        <v>0</v>
      </c>
      <c r="X9" s="254">
        <v>0</v>
      </c>
      <c r="Y9" s="272"/>
    </row>
    <row r="10" spans="1:25" s="256" customFormat="1" x14ac:dyDescent="0.25">
      <c r="A10" s="244">
        <v>76675290</v>
      </c>
      <c r="B10" s="258" t="s">
        <v>52</v>
      </c>
      <c r="C10" s="259" t="s">
        <v>194</v>
      </c>
      <c r="D10" s="259" t="s">
        <v>81</v>
      </c>
      <c r="E10" s="273">
        <v>694</v>
      </c>
      <c r="F10" s="274">
        <v>41407</v>
      </c>
      <c r="G10" s="275" t="s">
        <v>28</v>
      </c>
      <c r="H10" s="276">
        <v>1000</v>
      </c>
      <c r="I10" s="277" t="s">
        <v>55</v>
      </c>
      <c r="J10" s="278">
        <v>6.3</v>
      </c>
      <c r="K10" s="279" t="s">
        <v>48</v>
      </c>
      <c r="L10" s="252"/>
      <c r="M10" s="280"/>
      <c r="N10" s="278">
        <v>7</v>
      </c>
      <c r="O10" s="281">
        <v>1000000</v>
      </c>
      <c r="P10" s="281">
        <v>1000000</v>
      </c>
      <c r="Q10" s="270">
        <v>25346890</v>
      </c>
      <c r="R10" s="281">
        <v>652036</v>
      </c>
      <c r="S10" s="281">
        <v>25998926</v>
      </c>
      <c r="T10" s="271" t="s">
        <v>358</v>
      </c>
      <c r="U10" s="254">
        <v>0</v>
      </c>
      <c r="V10" s="254">
        <v>0</v>
      </c>
      <c r="W10" s="254">
        <v>0</v>
      </c>
      <c r="X10" s="254">
        <v>0</v>
      </c>
      <c r="Y10" s="272"/>
    </row>
    <row r="11" spans="1:25" s="256" customFormat="1" x14ac:dyDescent="0.25">
      <c r="A11" s="244">
        <v>76675290</v>
      </c>
      <c r="B11" s="258" t="s">
        <v>52</v>
      </c>
      <c r="C11" s="259" t="s">
        <v>194</v>
      </c>
      <c r="D11" s="259" t="s">
        <v>87</v>
      </c>
      <c r="E11" s="273">
        <v>694</v>
      </c>
      <c r="F11" s="274">
        <v>41446</v>
      </c>
      <c r="G11" s="275" t="s">
        <v>28</v>
      </c>
      <c r="H11" s="276">
        <v>1000</v>
      </c>
      <c r="I11" s="277" t="s">
        <v>56</v>
      </c>
      <c r="J11" s="278">
        <v>6.2</v>
      </c>
      <c r="K11" s="279" t="s">
        <v>48</v>
      </c>
      <c r="L11" s="252" t="s">
        <v>30</v>
      </c>
      <c r="M11" s="280"/>
      <c r="N11" s="278">
        <v>10</v>
      </c>
      <c r="O11" s="281">
        <v>1000000</v>
      </c>
      <c r="P11" s="281">
        <v>1000000</v>
      </c>
      <c r="Q11" s="270">
        <v>25346890</v>
      </c>
      <c r="R11" s="281">
        <v>510081</v>
      </c>
      <c r="S11" s="281">
        <v>25856971</v>
      </c>
      <c r="T11" s="271" t="s">
        <v>358</v>
      </c>
      <c r="U11" s="254">
        <v>0</v>
      </c>
      <c r="V11" s="254">
        <v>0</v>
      </c>
      <c r="W11" s="254">
        <v>0</v>
      </c>
      <c r="X11" s="254">
        <v>0</v>
      </c>
      <c r="Y11" s="272"/>
    </row>
    <row r="12" spans="1:25" s="256" customFormat="1" x14ac:dyDescent="0.25">
      <c r="A12" s="244">
        <v>94272000</v>
      </c>
      <c r="B12" s="282">
        <v>9</v>
      </c>
      <c r="C12" s="259" t="s">
        <v>123</v>
      </c>
      <c r="D12" s="259" t="s">
        <v>193</v>
      </c>
      <c r="E12" s="273">
        <v>516</v>
      </c>
      <c r="F12" s="274">
        <v>39395</v>
      </c>
      <c r="G12" s="275" t="s">
        <v>46</v>
      </c>
      <c r="H12" s="276">
        <v>200000</v>
      </c>
      <c r="I12" s="277"/>
      <c r="J12" s="278"/>
      <c r="K12" s="279" t="s">
        <v>30</v>
      </c>
      <c r="L12" s="252" t="s">
        <v>272</v>
      </c>
      <c r="M12" s="280" t="s">
        <v>274</v>
      </c>
      <c r="N12" s="278">
        <v>10</v>
      </c>
      <c r="O12" s="281"/>
      <c r="P12" s="281"/>
      <c r="Q12" s="270">
        <v>0</v>
      </c>
      <c r="R12" s="281"/>
      <c r="S12" s="281"/>
      <c r="T12" s="271">
        <v>0</v>
      </c>
      <c r="U12" s="254">
        <v>0</v>
      </c>
      <c r="V12" s="254">
        <v>0</v>
      </c>
      <c r="W12" s="254">
        <v>0</v>
      </c>
      <c r="X12" s="254">
        <v>0</v>
      </c>
      <c r="Y12" s="272"/>
    </row>
    <row r="13" spans="1:25" s="256" customFormat="1" x14ac:dyDescent="0.25">
      <c r="A13" s="244">
        <v>94272000</v>
      </c>
      <c r="B13" s="282">
        <v>9</v>
      </c>
      <c r="C13" s="259" t="s">
        <v>123</v>
      </c>
      <c r="D13" s="259" t="s">
        <v>78</v>
      </c>
      <c r="E13" s="273">
        <v>516</v>
      </c>
      <c r="F13" s="274">
        <v>39400</v>
      </c>
      <c r="G13" s="275" t="s">
        <v>28</v>
      </c>
      <c r="H13" s="276">
        <v>2800</v>
      </c>
      <c r="I13" s="277" t="s">
        <v>92</v>
      </c>
      <c r="J13" s="278">
        <v>3.4</v>
      </c>
      <c r="K13" s="279" t="s">
        <v>30</v>
      </c>
      <c r="L13" s="252" t="s">
        <v>272</v>
      </c>
      <c r="M13" s="280" t="s">
        <v>274</v>
      </c>
      <c r="N13" s="278">
        <v>7.5</v>
      </c>
      <c r="O13" s="281">
        <v>1200000</v>
      </c>
      <c r="P13" s="281"/>
      <c r="Q13" s="270">
        <v>0</v>
      </c>
      <c r="R13" s="281"/>
      <c r="S13" s="281"/>
      <c r="T13" s="271" t="s">
        <v>358</v>
      </c>
      <c r="U13" s="254">
        <v>0</v>
      </c>
      <c r="V13" s="254">
        <v>0</v>
      </c>
      <c r="W13" s="254" t="s">
        <v>359</v>
      </c>
      <c r="X13" s="254" t="s">
        <v>360</v>
      </c>
      <c r="Y13" s="272"/>
    </row>
    <row r="14" spans="1:25" s="256" customFormat="1" x14ac:dyDescent="0.25">
      <c r="A14" s="244">
        <v>94272000</v>
      </c>
      <c r="B14" s="282">
        <v>9</v>
      </c>
      <c r="C14" s="259" t="s">
        <v>123</v>
      </c>
      <c r="D14" s="259" t="s">
        <v>193</v>
      </c>
      <c r="E14" s="273">
        <v>517</v>
      </c>
      <c r="F14" s="274">
        <v>39395</v>
      </c>
      <c r="G14" s="275" t="s">
        <v>46</v>
      </c>
      <c r="H14" s="276">
        <v>400000</v>
      </c>
      <c r="I14" s="277"/>
      <c r="J14" s="278"/>
      <c r="K14" s="279" t="s">
        <v>30</v>
      </c>
      <c r="L14" s="252" t="s">
        <v>272</v>
      </c>
      <c r="M14" s="280" t="s">
        <v>274</v>
      </c>
      <c r="N14" s="278">
        <v>30</v>
      </c>
      <c r="O14" s="281"/>
      <c r="P14" s="281"/>
      <c r="Q14" s="270">
        <v>0</v>
      </c>
      <c r="R14" s="281"/>
      <c r="S14" s="281"/>
      <c r="T14" s="271">
        <v>0</v>
      </c>
      <c r="U14" s="254">
        <v>0</v>
      </c>
      <c r="V14" s="254">
        <v>0</v>
      </c>
      <c r="W14" s="254">
        <v>0</v>
      </c>
      <c r="X14" s="254">
        <v>0</v>
      </c>
      <c r="Y14" s="272"/>
    </row>
    <row r="15" spans="1:25" s="256" customFormat="1" x14ac:dyDescent="0.25">
      <c r="A15" s="244">
        <v>94272000</v>
      </c>
      <c r="B15" s="282">
        <v>9</v>
      </c>
      <c r="C15" s="259" t="s">
        <v>123</v>
      </c>
      <c r="D15" s="259" t="s">
        <v>78</v>
      </c>
      <c r="E15" s="273">
        <v>517</v>
      </c>
      <c r="F15" s="274">
        <v>39400</v>
      </c>
      <c r="G15" s="275" t="s">
        <v>28</v>
      </c>
      <c r="H15" s="276">
        <v>5600</v>
      </c>
      <c r="I15" s="277" t="s">
        <v>91</v>
      </c>
      <c r="J15" s="278">
        <v>4.0999999999999996</v>
      </c>
      <c r="K15" s="279" t="s">
        <v>30</v>
      </c>
      <c r="L15" s="252" t="s">
        <v>272</v>
      </c>
      <c r="M15" s="280" t="s">
        <v>274</v>
      </c>
      <c r="N15" s="278">
        <v>21</v>
      </c>
      <c r="O15" s="281">
        <v>4400000</v>
      </c>
      <c r="P15" s="281">
        <v>4400000</v>
      </c>
      <c r="Q15" s="270">
        <v>111526316</v>
      </c>
      <c r="R15" s="281">
        <v>1496349</v>
      </c>
      <c r="S15" s="281">
        <v>113022665</v>
      </c>
      <c r="T15" s="271" t="s">
        <v>358</v>
      </c>
      <c r="U15" s="254">
        <v>0</v>
      </c>
      <c r="V15" s="254">
        <v>0</v>
      </c>
      <c r="W15" s="254">
        <v>0</v>
      </c>
      <c r="X15" s="254" t="s">
        <v>360</v>
      </c>
      <c r="Y15" s="272"/>
    </row>
    <row r="16" spans="1:25" s="256" customFormat="1" x14ac:dyDescent="0.25">
      <c r="A16" s="244">
        <v>94272000</v>
      </c>
      <c r="B16" s="258">
        <v>9</v>
      </c>
      <c r="C16" s="259" t="s">
        <v>123</v>
      </c>
      <c r="D16" s="259" t="s">
        <v>81</v>
      </c>
      <c r="E16" s="273">
        <v>517</v>
      </c>
      <c r="F16" s="274">
        <v>39905</v>
      </c>
      <c r="G16" s="275" t="s">
        <v>46</v>
      </c>
      <c r="H16" s="276">
        <v>196000</v>
      </c>
      <c r="I16" s="277" t="s">
        <v>98</v>
      </c>
      <c r="J16" s="278">
        <v>8</v>
      </c>
      <c r="K16" s="279" t="s">
        <v>30</v>
      </c>
      <c r="L16" s="252" t="s">
        <v>274</v>
      </c>
      <c r="M16" s="280" t="s">
        <v>274</v>
      </c>
      <c r="N16" s="278">
        <v>10</v>
      </c>
      <c r="O16" s="281">
        <v>196000000</v>
      </c>
      <c r="P16" s="281">
        <v>39820000</v>
      </c>
      <c r="Q16" s="270">
        <v>27823030</v>
      </c>
      <c r="R16" s="281">
        <v>1085460</v>
      </c>
      <c r="S16" s="281">
        <v>28908490</v>
      </c>
      <c r="T16" s="271">
        <v>0</v>
      </c>
      <c r="U16" s="254" t="s">
        <v>361</v>
      </c>
      <c r="V16" s="254">
        <v>0</v>
      </c>
      <c r="W16" s="254">
        <v>0</v>
      </c>
      <c r="X16" s="254" t="s">
        <v>360</v>
      </c>
      <c r="Y16" s="272"/>
    </row>
    <row r="17" spans="1:25" s="256" customFormat="1" x14ac:dyDescent="0.25">
      <c r="A17" s="244">
        <v>76129263</v>
      </c>
      <c r="B17" s="258">
        <v>3</v>
      </c>
      <c r="C17" s="259" t="s">
        <v>148</v>
      </c>
      <c r="D17" s="259" t="s">
        <v>193</v>
      </c>
      <c r="E17" s="273">
        <v>678</v>
      </c>
      <c r="F17" s="274">
        <v>40801</v>
      </c>
      <c r="G17" s="275" t="s">
        <v>28</v>
      </c>
      <c r="H17" s="276">
        <v>8500</v>
      </c>
      <c r="I17" s="277"/>
      <c r="J17" s="278"/>
      <c r="K17" s="279" t="s">
        <v>48</v>
      </c>
      <c r="L17" s="252" t="s">
        <v>30</v>
      </c>
      <c r="M17" s="280" t="s">
        <v>274</v>
      </c>
      <c r="N17" s="278">
        <v>10</v>
      </c>
      <c r="O17" s="281"/>
      <c r="P17" s="281"/>
      <c r="Q17" s="270">
        <v>0</v>
      </c>
      <c r="R17" s="281"/>
      <c r="S17" s="281"/>
      <c r="T17" s="271">
        <v>0</v>
      </c>
      <c r="U17" s="254">
        <v>0</v>
      </c>
      <c r="V17" s="254">
        <v>0</v>
      </c>
      <c r="W17" s="254">
        <v>0</v>
      </c>
      <c r="X17" s="254">
        <v>0</v>
      </c>
      <c r="Y17" s="272"/>
    </row>
    <row r="18" spans="1:25" s="256" customFormat="1" x14ac:dyDescent="0.25">
      <c r="A18" s="244">
        <v>76129263</v>
      </c>
      <c r="B18" s="258">
        <v>3</v>
      </c>
      <c r="C18" s="259" t="s">
        <v>148</v>
      </c>
      <c r="D18" s="259" t="s">
        <v>78</v>
      </c>
      <c r="E18" s="273">
        <v>678</v>
      </c>
      <c r="F18" s="274">
        <v>40802</v>
      </c>
      <c r="G18" s="275" t="s">
        <v>28</v>
      </c>
      <c r="H18" s="276">
        <v>5000</v>
      </c>
      <c r="I18" s="277" t="s">
        <v>35</v>
      </c>
      <c r="J18" s="278">
        <v>3.4</v>
      </c>
      <c r="K18" s="279" t="s">
        <v>48</v>
      </c>
      <c r="L18" s="252" t="s">
        <v>30</v>
      </c>
      <c r="M18" s="280" t="s">
        <v>274</v>
      </c>
      <c r="N18" s="278">
        <v>7</v>
      </c>
      <c r="O18" s="281"/>
      <c r="P18" s="281"/>
      <c r="Q18" s="270">
        <v>0</v>
      </c>
      <c r="R18" s="281"/>
      <c r="S18" s="281"/>
      <c r="T18" s="271" t="s">
        <v>358</v>
      </c>
      <c r="U18" s="254">
        <v>0</v>
      </c>
      <c r="V18" s="254" t="s">
        <v>362</v>
      </c>
      <c r="W18" s="254">
        <v>0</v>
      </c>
      <c r="X18" s="254" t="s">
        <v>360</v>
      </c>
      <c r="Y18" s="272"/>
    </row>
    <row r="19" spans="1:25" s="256" customFormat="1" x14ac:dyDescent="0.25">
      <c r="A19" s="244">
        <v>76129263</v>
      </c>
      <c r="B19" s="258">
        <v>3</v>
      </c>
      <c r="C19" s="259" t="s">
        <v>148</v>
      </c>
      <c r="D19" s="259" t="s">
        <v>78</v>
      </c>
      <c r="E19" s="273">
        <v>678</v>
      </c>
      <c r="F19" s="274">
        <v>40802</v>
      </c>
      <c r="G19" s="275" t="s">
        <v>89</v>
      </c>
      <c r="H19" s="276">
        <v>100000000</v>
      </c>
      <c r="I19" s="277" t="s">
        <v>55</v>
      </c>
      <c r="J19" s="278">
        <v>6.1</v>
      </c>
      <c r="K19" s="279" t="s">
        <v>48</v>
      </c>
      <c r="L19" s="252" t="s">
        <v>30</v>
      </c>
      <c r="M19" s="280" t="s">
        <v>274</v>
      </c>
      <c r="N19" s="278">
        <v>7</v>
      </c>
      <c r="O19" s="281"/>
      <c r="P19" s="281"/>
      <c r="Q19" s="270">
        <v>0</v>
      </c>
      <c r="R19" s="281"/>
      <c r="S19" s="281"/>
      <c r="T19" s="271">
        <v>0</v>
      </c>
      <c r="U19" s="254">
        <v>0</v>
      </c>
      <c r="V19" s="254" t="s">
        <v>362</v>
      </c>
      <c r="W19" s="254">
        <v>0</v>
      </c>
      <c r="X19" s="254" t="s">
        <v>360</v>
      </c>
      <c r="Y19" s="272"/>
    </row>
    <row r="20" spans="1:25" s="256" customFormat="1" x14ac:dyDescent="0.25">
      <c r="A20" s="244">
        <v>76129263</v>
      </c>
      <c r="B20" s="258">
        <v>3</v>
      </c>
      <c r="C20" s="259" t="s">
        <v>148</v>
      </c>
      <c r="D20" s="259" t="s">
        <v>78</v>
      </c>
      <c r="E20" s="273">
        <v>678</v>
      </c>
      <c r="F20" s="274">
        <v>40802</v>
      </c>
      <c r="G20" s="275" t="s">
        <v>28</v>
      </c>
      <c r="H20" s="276">
        <v>5000</v>
      </c>
      <c r="I20" s="277" t="s">
        <v>56</v>
      </c>
      <c r="J20" s="278">
        <v>3.4</v>
      </c>
      <c r="K20" s="279" t="s">
        <v>48</v>
      </c>
      <c r="L20" s="252" t="s">
        <v>30</v>
      </c>
      <c r="M20" s="280" t="s">
        <v>274</v>
      </c>
      <c r="N20" s="278">
        <v>10</v>
      </c>
      <c r="O20" s="281"/>
      <c r="P20" s="281"/>
      <c r="Q20" s="270">
        <v>0</v>
      </c>
      <c r="R20" s="281"/>
      <c r="S20" s="281"/>
      <c r="T20" s="271" t="s">
        <v>358</v>
      </c>
      <c r="U20" s="254">
        <v>0</v>
      </c>
      <c r="V20" s="254" t="s">
        <v>362</v>
      </c>
      <c r="W20" s="254">
        <v>0</v>
      </c>
      <c r="X20" s="254" t="s">
        <v>360</v>
      </c>
      <c r="Y20" s="272"/>
    </row>
    <row r="21" spans="1:25" s="256" customFormat="1" x14ac:dyDescent="0.25">
      <c r="A21" s="244">
        <v>76129263</v>
      </c>
      <c r="B21" s="258">
        <v>3</v>
      </c>
      <c r="C21" s="259" t="s">
        <v>148</v>
      </c>
      <c r="D21" s="259" t="s">
        <v>81</v>
      </c>
      <c r="E21" s="273">
        <v>678</v>
      </c>
      <c r="F21" s="274">
        <v>41138</v>
      </c>
      <c r="G21" s="275" t="s">
        <v>28</v>
      </c>
      <c r="H21" s="276">
        <v>3500</v>
      </c>
      <c r="I21" s="277" t="s">
        <v>40</v>
      </c>
      <c r="J21" s="278">
        <v>3.5</v>
      </c>
      <c r="K21" s="279" t="s">
        <v>48</v>
      </c>
      <c r="L21" s="252"/>
      <c r="M21" s="280"/>
      <c r="N21" s="278">
        <v>5</v>
      </c>
      <c r="O21" s="281">
        <v>1500000</v>
      </c>
      <c r="P21" s="281">
        <v>1500000</v>
      </c>
      <c r="Q21" s="270">
        <v>38020335</v>
      </c>
      <c r="R21" s="281">
        <v>105106</v>
      </c>
      <c r="S21" s="281">
        <v>38125441</v>
      </c>
      <c r="T21" s="271" t="s">
        <v>358</v>
      </c>
      <c r="U21" s="254">
        <v>0</v>
      </c>
      <c r="V21" s="254">
        <v>0</v>
      </c>
      <c r="W21" s="254">
        <v>0</v>
      </c>
      <c r="X21" s="254">
        <v>0</v>
      </c>
      <c r="Y21" s="272"/>
    </row>
    <row r="22" spans="1:25" s="256" customFormat="1" x14ac:dyDescent="0.25">
      <c r="A22" s="244">
        <v>76129263</v>
      </c>
      <c r="B22" s="258">
        <v>3</v>
      </c>
      <c r="C22" s="259" t="s">
        <v>148</v>
      </c>
      <c r="D22" s="259" t="s">
        <v>81</v>
      </c>
      <c r="E22" s="273">
        <v>678</v>
      </c>
      <c r="F22" s="274">
        <v>41138</v>
      </c>
      <c r="G22" s="275" t="s">
        <v>89</v>
      </c>
      <c r="H22" s="276">
        <v>79000000</v>
      </c>
      <c r="I22" s="277" t="s">
        <v>38</v>
      </c>
      <c r="J22" s="278">
        <v>6.5</v>
      </c>
      <c r="K22" s="279" t="s">
        <v>48</v>
      </c>
      <c r="L22" s="252"/>
      <c r="M22" s="280"/>
      <c r="N22" s="278">
        <v>5</v>
      </c>
      <c r="O22" s="281"/>
      <c r="P22" s="281"/>
      <c r="Q22" s="270">
        <v>0</v>
      </c>
      <c r="R22" s="281"/>
      <c r="S22" s="281"/>
      <c r="T22" s="271">
        <v>0</v>
      </c>
      <c r="U22" s="254">
        <v>0</v>
      </c>
      <c r="V22" s="254" t="s">
        <v>362</v>
      </c>
      <c r="W22" s="254">
        <v>0</v>
      </c>
      <c r="X22" s="254">
        <v>0</v>
      </c>
      <c r="Y22" s="272"/>
    </row>
    <row r="23" spans="1:25" s="256" customFormat="1" x14ac:dyDescent="0.25">
      <c r="A23" s="244">
        <v>76129263</v>
      </c>
      <c r="B23" s="258">
        <v>3</v>
      </c>
      <c r="C23" s="259" t="s">
        <v>148</v>
      </c>
      <c r="D23" s="259" t="s">
        <v>81</v>
      </c>
      <c r="E23" s="273">
        <v>678</v>
      </c>
      <c r="F23" s="274">
        <v>41138</v>
      </c>
      <c r="G23" s="275" t="s">
        <v>28</v>
      </c>
      <c r="H23" s="276">
        <v>3500</v>
      </c>
      <c r="I23" s="277" t="s">
        <v>39</v>
      </c>
      <c r="J23" s="278">
        <v>3.5</v>
      </c>
      <c r="K23" s="279" t="s">
        <v>48</v>
      </c>
      <c r="L23" s="252"/>
      <c r="M23" s="280"/>
      <c r="N23" s="278">
        <v>7</v>
      </c>
      <c r="O23" s="281"/>
      <c r="P23" s="281"/>
      <c r="Q23" s="270">
        <v>0</v>
      </c>
      <c r="R23" s="281"/>
      <c r="S23" s="281"/>
      <c r="T23" s="271" t="s">
        <v>358</v>
      </c>
      <c r="U23" s="254">
        <v>0</v>
      </c>
      <c r="V23" s="254" t="s">
        <v>362</v>
      </c>
      <c r="W23" s="254">
        <v>0</v>
      </c>
      <c r="X23" s="254" t="s">
        <v>360</v>
      </c>
      <c r="Y23" s="272"/>
    </row>
    <row r="24" spans="1:25" s="256" customFormat="1" x14ac:dyDescent="0.25">
      <c r="A24" s="244">
        <v>76129263</v>
      </c>
      <c r="B24" s="258">
        <v>3</v>
      </c>
      <c r="C24" s="259" t="s">
        <v>148</v>
      </c>
      <c r="D24" s="259" t="s">
        <v>81</v>
      </c>
      <c r="E24" s="273">
        <v>678</v>
      </c>
      <c r="F24" s="274">
        <v>41138</v>
      </c>
      <c r="G24" s="275" t="s">
        <v>89</v>
      </c>
      <c r="H24" s="276">
        <v>79000000</v>
      </c>
      <c r="I24" s="277" t="s">
        <v>42</v>
      </c>
      <c r="J24" s="278">
        <v>6.5</v>
      </c>
      <c r="K24" s="279" t="s">
        <v>48</v>
      </c>
      <c r="L24" s="252"/>
      <c r="M24" s="280"/>
      <c r="N24" s="278">
        <v>7</v>
      </c>
      <c r="O24" s="281"/>
      <c r="P24" s="281"/>
      <c r="Q24" s="270">
        <v>0</v>
      </c>
      <c r="R24" s="281"/>
      <c r="S24" s="281"/>
      <c r="T24" s="271">
        <v>0</v>
      </c>
      <c r="U24" s="254">
        <v>0</v>
      </c>
      <c r="V24" s="254" t="s">
        <v>362</v>
      </c>
      <c r="W24" s="254">
        <v>0</v>
      </c>
      <c r="X24" s="254" t="s">
        <v>360</v>
      </c>
      <c r="Y24" s="272"/>
    </row>
    <row r="25" spans="1:25" s="256" customFormat="1" x14ac:dyDescent="0.25">
      <c r="A25" s="244">
        <v>76129263</v>
      </c>
      <c r="B25" s="258">
        <v>3</v>
      </c>
      <c r="C25" s="259" t="s">
        <v>148</v>
      </c>
      <c r="D25" s="259" t="s">
        <v>193</v>
      </c>
      <c r="E25" s="273">
        <v>679</v>
      </c>
      <c r="F25" s="274">
        <v>40801</v>
      </c>
      <c r="G25" s="275" t="s">
        <v>28</v>
      </c>
      <c r="H25" s="276">
        <v>8500</v>
      </c>
      <c r="I25" s="277"/>
      <c r="J25" s="278"/>
      <c r="K25" s="279" t="s">
        <v>48</v>
      </c>
      <c r="L25" s="252" t="s">
        <v>30</v>
      </c>
      <c r="M25" s="280" t="s">
        <v>274</v>
      </c>
      <c r="N25" s="278">
        <v>30</v>
      </c>
      <c r="O25" s="281"/>
      <c r="P25" s="281"/>
      <c r="Q25" s="270">
        <v>0</v>
      </c>
      <c r="R25" s="281"/>
      <c r="S25" s="281"/>
      <c r="T25" s="271">
        <v>0</v>
      </c>
      <c r="U25" s="254">
        <v>0</v>
      </c>
      <c r="V25" s="254">
        <v>0</v>
      </c>
      <c r="W25" s="254">
        <v>0</v>
      </c>
      <c r="X25" s="254">
        <v>0</v>
      </c>
      <c r="Y25" s="272"/>
    </row>
    <row r="26" spans="1:25" s="256" customFormat="1" x14ac:dyDescent="0.25">
      <c r="A26" s="244">
        <v>76129263</v>
      </c>
      <c r="B26" s="258">
        <v>3</v>
      </c>
      <c r="C26" s="259" t="s">
        <v>148</v>
      </c>
      <c r="D26" s="259" t="s">
        <v>78</v>
      </c>
      <c r="E26" s="273">
        <v>679</v>
      </c>
      <c r="F26" s="274">
        <v>40802</v>
      </c>
      <c r="G26" s="275" t="s">
        <v>28</v>
      </c>
      <c r="H26" s="276">
        <v>5000</v>
      </c>
      <c r="I26" s="277" t="s">
        <v>44</v>
      </c>
      <c r="J26" s="278">
        <v>3.8</v>
      </c>
      <c r="K26" s="279" t="s">
        <v>48</v>
      </c>
      <c r="L26" s="252" t="s">
        <v>30</v>
      </c>
      <c r="M26" s="280" t="s">
        <v>274</v>
      </c>
      <c r="N26" s="278">
        <v>21</v>
      </c>
      <c r="O26" s="281">
        <v>5000000</v>
      </c>
      <c r="P26" s="281">
        <v>5000000</v>
      </c>
      <c r="Q26" s="270">
        <v>126734450</v>
      </c>
      <c r="R26" s="281">
        <v>380111</v>
      </c>
      <c r="S26" s="281">
        <v>127114561</v>
      </c>
      <c r="T26" s="271" t="s">
        <v>358</v>
      </c>
      <c r="U26" s="254">
        <v>0</v>
      </c>
      <c r="V26" s="254">
        <v>0</v>
      </c>
      <c r="W26" s="254">
        <v>0</v>
      </c>
      <c r="X26" s="254" t="s">
        <v>360</v>
      </c>
      <c r="Y26" s="272"/>
    </row>
    <row r="27" spans="1:25" s="256" customFormat="1" x14ac:dyDescent="0.25">
      <c r="A27" s="244">
        <v>76129263</v>
      </c>
      <c r="B27" s="258">
        <v>3</v>
      </c>
      <c r="C27" s="259" t="s">
        <v>148</v>
      </c>
      <c r="D27" s="259" t="s">
        <v>81</v>
      </c>
      <c r="E27" s="273">
        <v>679</v>
      </c>
      <c r="F27" s="274">
        <v>41138</v>
      </c>
      <c r="G27" s="275" t="s">
        <v>28</v>
      </c>
      <c r="H27" s="276">
        <v>3500</v>
      </c>
      <c r="I27" s="277" t="s">
        <v>43</v>
      </c>
      <c r="J27" s="278">
        <v>4</v>
      </c>
      <c r="K27" s="279" t="s">
        <v>48</v>
      </c>
      <c r="L27" s="252"/>
      <c r="M27" s="280"/>
      <c r="N27" s="278">
        <v>21</v>
      </c>
      <c r="O27" s="281"/>
      <c r="P27" s="281"/>
      <c r="Q27" s="270">
        <v>0</v>
      </c>
      <c r="R27" s="281"/>
      <c r="S27" s="281"/>
      <c r="T27" s="271" t="s">
        <v>358</v>
      </c>
      <c r="U27" s="254">
        <v>0</v>
      </c>
      <c r="V27" s="254" t="s">
        <v>362</v>
      </c>
      <c r="W27" s="254">
        <v>0</v>
      </c>
      <c r="X27" s="254">
        <v>0</v>
      </c>
      <c r="Y27" s="272"/>
    </row>
    <row r="28" spans="1:25" s="256" customFormat="1" x14ac:dyDescent="0.25">
      <c r="A28" s="244">
        <v>76129263</v>
      </c>
      <c r="B28" s="258">
        <v>3</v>
      </c>
      <c r="C28" s="259" t="s">
        <v>148</v>
      </c>
      <c r="D28" s="259" t="s">
        <v>193</v>
      </c>
      <c r="E28" s="273">
        <v>807</v>
      </c>
      <c r="F28" s="274">
        <v>42104</v>
      </c>
      <c r="G28" s="275" t="s">
        <v>28</v>
      </c>
      <c r="H28" s="276">
        <v>8500</v>
      </c>
      <c r="I28" s="277"/>
      <c r="J28" s="278"/>
      <c r="K28" s="279" t="s">
        <v>48</v>
      </c>
      <c r="L28" s="252" t="s">
        <v>30</v>
      </c>
      <c r="M28" s="280"/>
      <c r="N28" s="278">
        <v>10</v>
      </c>
      <c r="O28" s="281"/>
      <c r="P28" s="281"/>
      <c r="Q28" s="270">
        <v>0</v>
      </c>
      <c r="R28" s="281"/>
      <c r="S28" s="281"/>
      <c r="T28" s="271">
        <v>0</v>
      </c>
      <c r="U28" s="254">
        <v>0</v>
      </c>
      <c r="V28" s="254" t="s">
        <v>362</v>
      </c>
      <c r="W28" s="254">
        <v>0</v>
      </c>
      <c r="X28" s="254">
        <v>0</v>
      </c>
      <c r="Y28" s="293" t="s">
        <v>333</v>
      </c>
    </row>
    <row r="29" spans="1:25" s="256" customFormat="1" x14ac:dyDescent="0.25">
      <c r="A29" s="244">
        <v>76129263</v>
      </c>
      <c r="B29" s="258">
        <v>3</v>
      </c>
      <c r="C29" s="259" t="s">
        <v>148</v>
      </c>
      <c r="D29" s="259" t="s">
        <v>193</v>
      </c>
      <c r="E29" s="273">
        <v>808</v>
      </c>
      <c r="F29" s="274">
        <v>42104</v>
      </c>
      <c r="G29" s="275" t="s">
        <v>28</v>
      </c>
      <c r="H29" s="276">
        <v>8500</v>
      </c>
      <c r="I29" s="277"/>
      <c r="J29" s="278"/>
      <c r="K29" s="279" t="s">
        <v>48</v>
      </c>
      <c r="L29" s="252" t="s">
        <v>30</v>
      </c>
      <c r="M29" s="280"/>
      <c r="N29" s="278">
        <v>30</v>
      </c>
      <c r="O29" s="281"/>
      <c r="P29" s="281"/>
      <c r="Q29" s="270"/>
      <c r="R29" s="281"/>
      <c r="S29" s="281"/>
      <c r="T29" s="271">
        <v>0</v>
      </c>
      <c r="U29" s="254">
        <v>0</v>
      </c>
      <c r="V29" s="254" t="s">
        <v>362</v>
      </c>
      <c r="W29" s="254">
        <v>0</v>
      </c>
      <c r="X29" s="254">
        <v>0</v>
      </c>
      <c r="Y29" s="293" t="s">
        <v>333</v>
      </c>
    </row>
    <row r="30" spans="1:25" s="256" customFormat="1" x14ac:dyDescent="0.25">
      <c r="A30" s="244">
        <v>61808000</v>
      </c>
      <c r="B30" s="282">
        <v>5</v>
      </c>
      <c r="C30" s="259" t="s">
        <v>131</v>
      </c>
      <c r="D30" s="259" t="s">
        <v>212</v>
      </c>
      <c r="E30" s="283">
        <v>266</v>
      </c>
      <c r="F30" s="274">
        <v>37116</v>
      </c>
      <c r="G30" s="275" t="s">
        <v>28</v>
      </c>
      <c r="H30" s="276">
        <v>375</v>
      </c>
      <c r="I30" s="277" t="s">
        <v>47</v>
      </c>
      <c r="J30" s="278">
        <v>6</v>
      </c>
      <c r="K30" s="279" t="s">
        <v>30</v>
      </c>
      <c r="L30" s="252" t="s">
        <v>274</v>
      </c>
      <c r="M30" s="280" t="s">
        <v>274</v>
      </c>
      <c r="N30" s="278">
        <v>5</v>
      </c>
      <c r="O30" s="281">
        <v>375000</v>
      </c>
      <c r="P30" s="281"/>
      <c r="Q30" s="270">
        <v>0</v>
      </c>
      <c r="R30" s="281"/>
      <c r="S30" s="281"/>
      <c r="T30" s="271" t="s">
        <v>358</v>
      </c>
      <c r="U30" s="254">
        <v>0</v>
      </c>
      <c r="V30" s="254">
        <v>0</v>
      </c>
      <c r="W30" s="254" t="s">
        <v>359</v>
      </c>
      <c r="X30" s="254" t="s">
        <v>360</v>
      </c>
      <c r="Y30" s="272"/>
    </row>
    <row r="31" spans="1:25" s="256" customFormat="1" x14ac:dyDescent="0.25">
      <c r="A31" s="244">
        <v>61808000</v>
      </c>
      <c r="B31" s="282">
        <v>5</v>
      </c>
      <c r="C31" s="259" t="s">
        <v>131</v>
      </c>
      <c r="D31" s="259" t="s">
        <v>212</v>
      </c>
      <c r="E31" s="283">
        <v>266</v>
      </c>
      <c r="F31" s="274">
        <v>37116</v>
      </c>
      <c r="G31" s="275" t="s">
        <v>28</v>
      </c>
      <c r="H31" s="276">
        <v>1125</v>
      </c>
      <c r="I31" s="277" t="s">
        <v>51</v>
      </c>
      <c r="J31" s="278">
        <v>6</v>
      </c>
      <c r="K31" s="279" t="s">
        <v>30</v>
      </c>
      <c r="L31" s="252" t="s">
        <v>274</v>
      </c>
      <c r="M31" s="280" t="s">
        <v>274</v>
      </c>
      <c r="N31" s="278">
        <v>5</v>
      </c>
      <c r="O31" s="281">
        <v>825000</v>
      </c>
      <c r="P31" s="281"/>
      <c r="Q31" s="270">
        <v>0</v>
      </c>
      <c r="R31" s="281"/>
      <c r="S31" s="281"/>
      <c r="T31" s="271" t="s">
        <v>358</v>
      </c>
      <c r="U31" s="254">
        <v>0</v>
      </c>
      <c r="V31" s="254">
        <v>0</v>
      </c>
      <c r="W31" s="254" t="s">
        <v>359</v>
      </c>
      <c r="X31" s="254" t="s">
        <v>360</v>
      </c>
      <c r="Y31" s="272"/>
    </row>
    <row r="32" spans="1:25" s="256" customFormat="1" x14ac:dyDescent="0.25">
      <c r="A32" s="244">
        <v>61808000</v>
      </c>
      <c r="B32" s="282">
        <v>5</v>
      </c>
      <c r="C32" s="259" t="s">
        <v>131</v>
      </c>
      <c r="D32" s="259" t="s">
        <v>212</v>
      </c>
      <c r="E32" s="283">
        <v>266</v>
      </c>
      <c r="F32" s="274">
        <v>37116</v>
      </c>
      <c r="G32" s="275" t="s">
        <v>28</v>
      </c>
      <c r="H32" s="276">
        <v>1375</v>
      </c>
      <c r="I32" s="277" t="s">
        <v>49</v>
      </c>
      <c r="J32" s="278">
        <v>6.25</v>
      </c>
      <c r="K32" s="279" t="s">
        <v>30</v>
      </c>
      <c r="L32" s="252" t="s">
        <v>274</v>
      </c>
      <c r="M32" s="280" t="s">
        <v>274</v>
      </c>
      <c r="N32" s="278">
        <v>21</v>
      </c>
      <c r="O32" s="281">
        <v>700000</v>
      </c>
      <c r="P32" s="281"/>
      <c r="Q32" s="270">
        <v>0</v>
      </c>
      <c r="R32" s="281"/>
      <c r="S32" s="281"/>
      <c r="T32" s="271" t="s">
        <v>358</v>
      </c>
      <c r="U32" s="254">
        <v>0</v>
      </c>
      <c r="V32" s="254">
        <v>0</v>
      </c>
      <c r="W32" s="254" t="s">
        <v>359</v>
      </c>
      <c r="X32" s="254" t="s">
        <v>360</v>
      </c>
      <c r="Y32" s="272"/>
    </row>
    <row r="33" spans="1:25" s="256" customFormat="1" x14ac:dyDescent="0.25">
      <c r="A33" s="244">
        <v>61808000</v>
      </c>
      <c r="B33" s="282">
        <v>5</v>
      </c>
      <c r="C33" s="259" t="s">
        <v>131</v>
      </c>
      <c r="D33" s="259" t="s">
        <v>212</v>
      </c>
      <c r="E33" s="283">
        <v>266</v>
      </c>
      <c r="F33" s="274">
        <v>37116</v>
      </c>
      <c r="G33" s="275" t="s">
        <v>28</v>
      </c>
      <c r="H33" s="276">
        <v>1125</v>
      </c>
      <c r="I33" s="277" t="s">
        <v>50</v>
      </c>
      <c r="J33" s="278">
        <v>6.25</v>
      </c>
      <c r="K33" s="279" t="s">
        <v>30</v>
      </c>
      <c r="L33" s="252" t="s">
        <v>274</v>
      </c>
      <c r="M33" s="280" t="s">
        <v>274</v>
      </c>
      <c r="N33" s="278">
        <v>21</v>
      </c>
      <c r="O33" s="281">
        <v>1100000</v>
      </c>
      <c r="P33" s="281"/>
      <c r="Q33" s="270">
        <v>0</v>
      </c>
      <c r="R33" s="281"/>
      <c r="S33" s="281"/>
      <c r="T33" s="271" t="s">
        <v>358</v>
      </c>
      <c r="U33" s="254">
        <v>0</v>
      </c>
      <c r="V33" s="254">
        <v>0</v>
      </c>
      <c r="W33" s="254" t="s">
        <v>359</v>
      </c>
      <c r="X33" s="254" t="s">
        <v>360</v>
      </c>
      <c r="Y33" s="272"/>
    </row>
    <row r="34" spans="1:25" s="256" customFormat="1" x14ac:dyDescent="0.25">
      <c r="A34" s="244">
        <v>61808000</v>
      </c>
      <c r="B34" s="282">
        <v>5</v>
      </c>
      <c r="C34" s="259" t="s">
        <v>131</v>
      </c>
      <c r="D34" s="259" t="s">
        <v>193</v>
      </c>
      <c r="E34" s="273">
        <v>305</v>
      </c>
      <c r="F34" s="274">
        <v>37539</v>
      </c>
      <c r="G34" s="275" t="s">
        <v>28</v>
      </c>
      <c r="H34" s="276">
        <v>10000</v>
      </c>
      <c r="I34" s="277"/>
      <c r="J34" s="278"/>
      <c r="K34" s="279" t="s">
        <v>274</v>
      </c>
      <c r="L34" s="252" t="s">
        <v>274</v>
      </c>
      <c r="M34" s="280" t="s">
        <v>274</v>
      </c>
      <c r="N34" s="278">
        <v>10</v>
      </c>
      <c r="O34" s="281"/>
      <c r="P34" s="281"/>
      <c r="Q34" s="270">
        <v>0</v>
      </c>
      <c r="R34" s="281"/>
      <c r="S34" s="281"/>
      <c r="T34" s="271">
        <v>0</v>
      </c>
      <c r="U34" s="254">
        <v>0</v>
      </c>
      <c r="V34" s="254">
        <v>0</v>
      </c>
      <c r="W34" s="254">
        <v>0</v>
      </c>
      <c r="X34" s="254" t="s">
        <v>360</v>
      </c>
      <c r="Y34" s="272"/>
    </row>
    <row r="35" spans="1:25" s="256" customFormat="1" x14ac:dyDescent="0.25">
      <c r="A35" s="244">
        <v>61808000</v>
      </c>
      <c r="B35" s="282">
        <v>5</v>
      </c>
      <c r="C35" s="259" t="s">
        <v>131</v>
      </c>
      <c r="D35" s="259" t="s">
        <v>78</v>
      </c>
      <c r="E35" s="273">
        <v>305</v>
      </c>
      <c r="F35" s="274">
        <v>37539</v>
      </c>
      <c r="G35" s="275" t="s">
        <v>28</v>
      </c>
      <c r="H35" s="276">
        <v>1000</v>
      </c>
      <c r="I35" s="277" t="s">
        <v>83</v>
      </c>
      <c r="J35" s="278">
        <v>4.25</v>
      </c>
      <c r="K35" s="279" t="s">
        <v>30</v>
      </c>
      <c r="L35" s="252" t="s">
        <v>274</v>
      </c>
      <c r="M35" s="280" t="s">
        <v>274</v>
      </c>
      <c r="N35" s="278">
        <v>8</v>
      </c>
      <c r="O35" s="281">
        <v>1000000</v>
      </c>
      <c r="P35" s="281"/>
      <c r="Q35" s="270">
        <v>0</v>
      </c>
      <c r="R35" s="281"/>
      <c r="S35" s="281"/>
      <c r="T35" s="271" t="s">
        <v>358</v>
      </c>
      <c r="U35" s="254">
        <v>0</v>
      </c>
      <c r="V35" s="254">
        <v>0</v>
      </c>
      <c r="W35" s="254" t="s">
        <v>359</v>
      </c>
      <c r="X35" s="254" t="s">
        <v>360</v>
      </c>
      <c r="Y35" s="272"/>
    </row>
    <row r="36" spans="1:25" s="256" customFormat="1" x14ac:dyDescent="0.25">
      <c r="A36" s="244">
        <v>61808000</v>
      </c>
      <c r="B36" s="282">
        <v>5</v>
      </c>
      <c r="C36" s="259" t="s">
        <v>131</v>
      </c>
      <c r="D36" s="259" t="s">
        <v>78</v>
      </c>
      <c r="E36" s="273">
        <v>305</v>
      </c>
      <c r="F36" s="274">
        <v>37539</v>
      </c>
      <c r="G36" s="275" t="s">
        <v>28</v>
      </c>
      <c r="H36" s="276">
        <v>3200</v>
      </c>
      <c r="I36" s="277" t="s">
        <v>84</v>
      </c>
      <c r="J36" s="278">
        <v>4.25</v>
      </c>
      <c r="K36" s="279" t="s">
        <v>30</v>
      </c>
      <c r="L36" s="252" t="s">
        <v>274</v>
      </c>
      <c r="M36" s="280" t="s">
        <v>274</v>
      </c>
      <c r="N36" s="278">
        <v>8</v>
      </c>
      <c r="O36" s="281">
        <v>3000000</v>
      </c>
      <c r="P36" s="281"/>
      <c r="Q36" s="270">
        <v>0</v>
      </c>
      <c r="R36" s="281"/>
      <c r="S36" s="281"/>
      <c r="T36" s="271" t="s">
        <v>358</v>
      </c>
      <c r="U36" s="254">
        <v>0</v>
      </c>
      <c r="V36" s="254">
        <v>0</v>
      </c>
      <c r="W36" s="254" t="s">
        <v>359</v>
      </c>
      <c r="X36" s="254" t="s">
        <v>360</v>
      </c>
      <c r="Y36" s="272"/>
    </row>
    <row r="37" spans="1:25" s="256" customFormat="1" x14ac:dyDescent="0.25">
      <c r="A37" s="244">
        <v>61808000</v>
      </c>
      <c r="B37" s="282">
        <v>5</v>
      </c>
      <c r="C37" s="259" t="s">
        <v>131</v>
      </c>
      <c r="D37" s="259" t="s">
        <v>81</v>
      </c>
      <c r="E37" s="273">
        <v>305</v>
      </c>
      <c r="F37" s="274">
        <v>37715</v>
      </c>
      <c r="G37" s="275" t="s">
        <v>28</v>
      </c>
      <c r="H37" s="276">
        <v>2000</v>
      </c>
      <c r="I37" s="277" t="s">
        <v>85</v>
      </c>
      <c r="J37" s="278">
        <v>4.25</v>
      </c>
      <c r="K37" s="279" t="s">
        <v>30</v>
      </c>
      <c r="L37" s="252" t="s">
        <v>274</v>
      </c>
      <c r="M37" s="280" t="s">
        <v>274</v>
      </c>
      <c r="N37" s="278">
        <v>6.25</v>
      </c>
      <c r="O37" s="281">
        <v>2000000</v>
      </c>
      <c r="P37" s="281"/>
      <c r="Q37" s="270">
        <v>0</v>
      </c>
      <c r="R37" s="281"/>
      <c r="S37" s="281"/>
      <c r="T37" s="271" t="s">
        <v>358</v>
      </c>
      <c r="U37" s="254">
        <v>0</v>
      </c>
      <c r="V37" s="254">
        <v>0</v>
      </c>
      <c r="W37" s="254" t="s">
        <v>359</v>
      </c>
      <c r="X37" s="254" t="s">
        <v>360</v>
      </c>
      <c r="Y37" s="272"/>
    </row>
    <row r="38" spans="1:25" s="256" customFormat="1" x14ac:dyDescent="0.25">
      <c r="A38" s="244">
        <v>61808000</v>
      </c>
      <c r="B38" s="282">
        <v>5</v>
      </c>
      <c r="C38" s="259" t="s">
        <v>131</v>
      </c>
      <c r="D38" s="259" t="s">
        <v>81</v>
      </c>
      <c r="E38" s="273">
        <v>305</v>
      </c>
      <c r="F38" s="274">
        <v>37715</v>
      </c>
      <c r="G38" s="275" t="s">
        <v>28</v>
      </c>
      <c r="H38" s="276">
        <v>3800</v>
      </c>
      <c r="I38" s="277" t="s">
        <v>86</v>
      </c>
      <c r="J38" s="278">
        <v>4.25</v>
      </c>
      <c r="K38" s="279" t="s">
        <v>30</v>
      </c>
      <c r="L38" s="252" t="s">
        <v>274</v>
      </c>
      <c r="M38" s="280" t="s">
        <v>274</v>
      </c>
      <c r="N38" s="278">
        <v>6.25</v>
      </c>
      <c r="O38" s="281">
        <v>3800000</v>
      </c>
      <c r="P38" s="281"/>
      <c r="Q38" s="270">
        <v>0</v>
      </c>
      <c r="R38" s="281"/>
      <c r="S38" s="281"/>
      <c r="T38" s="271" t="s">
        <v>358</v>
      </c>
      <c r="U38" s="254">
        <v>0</v>
      </c>
      <c r="V38" s="254">
        <v>0</v>
      </c>
      <c r="W38" s="254" t="s">
        <v>359</v>
      </c>
      <c r="X38" s="254" t="s">
        <v>360</v>
      </c>
      <c r="Y38" s="272"/>
    </row>
    <row r="39" spans="1:25" s="256" customFormat="1" x14ac:dyDescent="0.25">
      <c r="A39" s="244">
        <v>61808000</v>
      </c>
      <c r="B39" s="282">
        <v>5</v>
      </c>
      <c r="C39" s="259" t="s">
        <v>131</v>
      </c>
      <c r="D39" s="259" t="s">
        <v>87</v>
      </c>
      <c r="E39" s="273">
        <v>305</v>
      </c>
      <c r="F39" s="274">
        <v>38695</v>
      </c>
      <c r="G39" s="275" t="s">
        <v>28</v>
      </c>
      <c r="H39" s="276">
        <v>1650</v>
      </c>
      <c r="I39" s="277" t="s">
        <v>40</v>
      </c>
      <c r="J39" s="278">
        <v>4</v>
      </c>
      <c r="K39" s="279" t="s">
        <v>48</v>
      </c>
      <c r="L39" s="252" t="s">
        <v>274</v>
      </c>
      <c r="M39" s="280" t="s">
        <v>274</v>
      </c>
      <c r="N39" s="278">
        <v>6.5</v>
      </c>
      <c r="O39" s="281">
        <v>1650000</v>
      </c>
      <c r="P39" s="281"/>
      <c r="Q39" s="270">
        <v>0</v>
      </c>
      <c r="R39" s="281"/>
      <c r="S39" s="281"/>
      <c r="T39" s="271" t="s">
        <v>358</v>
      </c>
      <c r="U39" s="254">
        <v>0</v>
      </c>
      <c r="V39" s="254">
        <v>0</v>
      </c>
      <c r="W39" s="254" t="s">
        <v>359</v>
      </c>
      <c r="X39" s="254" t="s">
        <v>360</v>
      </c>
      <c r="Y39" s="272"/>
    </row>
    <row r="40" spans="1:25" s="256" customFormat="1" x14ac:dyDescent="0.25">
      <c r="A40" s="244">
        <v>61808000</v>
      </c>
      <c r="B40" s="282">
        <v>5</v>
      </c>
      <c r="C40" s="259" t="s">
        <v>131</v>
      </c>
      <c r="D40" s="259" t="s">
        <v>88</v>
      </c>
      <c r="E40" s="273">
        <v>305</v>
      </c>
      <c r="F40" s="274">
        <v>38695</v>
      </c>
      <c r="G40" s="275" t="s">
        <v>28</v>
      </c>
      <c r="H40" s="276">
        <v>5000</v>
      </c>
      <c r="I40" s="277" t="s">
        <v>38</v>
      </c>
      <c r="J40" s="278">
        <v>4.1500000000000004</v>
      </c>
      <c r="K40" s="279" t="s">
        <v>48</v>
      </c>
      <c r="L40" s="252" t="s">
        <v>274</v>
      </c>
      <c r="M40" s="280" t="s">
        <v>274</v>
      </c>
      <c r="N40" s="278">
        <v>21</v>
      </c>
      <c r="O40" s="281">
        <v>5000000</v>
      </c>
      <c r="P40" s="281"/>
      <c r="Q40" s="270">
        <v>0</v>
      </c>
      <c r="R40" s="281"/>
      <c r="S40" s="281"/>
      <c r="T40" s="271" t="s">
        <v>358</v>
      </c>
      <c r="U40" s="254">
        <v>0</v>
      </c>
      <c r="V40" s="254">
        <v>0</v>
      </c>
      <c r="W40" s="254" t="s">
        <v>359</v>
      </c>
      <c r="X40" s="254" t="s">
        <v>360</v>
      </c>
      <c r="Y40" s="272"/>
    </row>
    <row r="41" spans="1:25" s="256" customFormat="1" x14ac:dyDescent="0.25">
      <c r="A41" s="244">
        <v>61808000</v>
      </c>
      <c r="B41" s="282">
        <v>5</v>
      </c>
      <c r="C41" s="259" t="s">
        <v>131</v>
      </c>
      <c r="D41" s="259" t="s">
        <v>193</v>
      </c>
      <c r="E41" s="273">
        <v>526</v>
      </c>
      <c r="F41" s="274">
        <v>39531</v>
      </c>
      <c r="G41" s="275" t="s">
        <v>28</v>
      </c>
      <c r="H41" s="276">
        <v>2500</v>
      </c>
      <c r="I41" s="277"/>
      <c r="J41" s="278"/>
      <c r="K41" s="279" t="s">
        <v>30</v>
      </c>
      <c r="L41" s="252" t="s">
        <v>274</v>
      </c>
      <c r="M41" s="280" t="s">
        <v>274</v>
      </c>
      <c r="N41" s="278">
        <v>25</v>
      </c>
      <c r="O41" s="281"/>
      <c r="P41" s="281"/>
      <c r="Q41" s="270">
        <v>0</v>
      </c>
      <c r="R41" s="281"/>
      <c r="S41" s="281"/>
      <c r="T41" s="271">
        <v>0</v>
      </c>
      <c r="U41" s="254">
        <v>0</v>
      </c>
      <c r="V41" s="254">
        <v>0</v>
      </c>
      <c r="W41" s="254">
        <v>0</v>
      </c>
      <c r="X41" s="254">
        <v>0</v>
      </c>
      <c r="Y41" s="272"/>
    </row>
    <row r="42" spans="1:25" s="256" customFormat="1" x14ac:dyDescent="0.25">
      <c r="A42" s="244">
        <v>61808000</v>
      </c>
      <c r="B42" s="282">
        <v>5</v>
      </c>
      <c r="C42" s="259" t="s">
        <v>131</v>
      </c>
      <c r="D42" s="259" t="s">
        <v>78</v>
      </c>
      <c r="E42" s="273">
        <v>526</v>
      </c>
      <c r="F42" s="274">
        <v>39546</v>
      </c>
      <c r="G42" s="275" t="s">
        <v>28</v>
      </c>
      <c r="H42" s="276">
        <v>2500</v>
      </c>
      <c r="I42" s="277" t="s">
        <v>42</v>
      </c>
      <c r="J42" s="278">
        <v>3.9</v>
      </c>
      <c r="K42" s="279" t="s">
        <v>30</v>
      </c>
      <c r="L42" s="252" t="s">
        <v>274</v>
      </c>
      <c r="M42" s="280" t="s">
        <v>274</v>
      </c>
      <c r="N42" s="278">
        <v>21</v>
      </c>
      <c r="O42" s="281"/>
      <c r="P42" s="281"/>
      <c r="Q42" s="270">
        <v>0</v>
      </c>
      <c r="R42" s="281"/>
      <c r="S42" s="281"/>
      <c r="T42" s="271" t="s">
        <v>358</v>
      </c>
      <c r="U42" s="254">
        <v>0</v>
      </c>
      <c r="V42" s="254" t="s">
        <v>362</v>
      </c>
      <c r="W42" s="254">
        <v>0</v>
      </c>
      <c r="X42" s="254" t="s">
        <v>360</v>
      </c>
      <c r="Y42" s="272"/>
    </row>
    <row r="43" spans="1:25" s="256" customFormat="1" x14ac:dyDescent="0.25">
      <c r="A43" s="244">
        <v>61808000</v>
      </c>
      <c r="B43" s="282">
        <v>5</v>
      </c>
      <c r="C43" s="259" t="s">
        <v>131</v>
      </c>
      <c r="D43" s="259" t="s">
        <v>193</v>
      </c>
      <c r="E43" s="273">
        <v>527</v>
      </c>
      <c r="F43" s="274">
        <v>39531</v>
      </c>
      <c r="G43" s="275" t="s">
        <v>28</v>
      </c>
      <c r="H43" s="276">
        <v>2500</v>
      </c>
      <c r="I43" s="277"/>
      <c r="J43" s="278"/>
      <c r="K43" s="279" t="s">
        <v>30</v>
      </c>
      <c r="L43" s="252" t="s">
        <v>274</v>
      </c>
      <c r="M43" s="280" t="s">
        <v>274</v>
      </c>
      <c r="N43" s="278">
        <v>10</v>
      </c>
      <c r="O43" s="281"/>
      <c r="P43" s="281"/>
      <c r="Q43" s="270">
        <v>0</v>
      </c>
      <c r="R43" s="281"/>
      <c r="S43" s="281"/>
      <c r="T43" s="271">
        <v>0</v>
      </c>
      <c r="U43" s="254">
        <v>0</v>
      </c>
      <c r="V43" s="254">
        <v>0</v>
      </c>
      <c r="W43" s="254">
        <v>0</v>
      </c>
      <c r="X43" s="254">
        <v>0</v>
      </c>
      <c r="Y43" s="272"/>
    </row>
    <row r="44" spans="1:25" s="256" customFormat="1" x14ac:dyDescent="0.25">
      <c r="A44" s="244">
        <v>61808000</v>
      </c>
      <c r="B44" s="282">
        <v>5</v>
      </c>
      <c r="C44" s="259" t="s">
        <v>131</v>
      </c>
      <c r="D44" s="259" t="s">
        <v>78</v>
      </c>
      <c r="E44" s="273">
        <v>527</v>
      </c>
      <c r="F44" s="274">
        <v>39546</v>
      </c>
      <c r="G44" s="275" t="s">
        <v>28</v>
      </c>
      <c r="H44" s="276">
        <v>2500</v>
      </c>
      <c r="I44" s="277" t="s">
        <v>39</v>
      </c>
      <c r="J44" s="278">
        <v>3</v>
      </c>
      <c r="K44" s="279" t="s">
        <v>30</v>
      </c>
      <c r="L44" s="252" t="s">
        <v>274</v>
      </c>
      <c r="M44" s="280" t="s">
        <v>274</v>
      </c>
      <c r="N44" s="278">
        <v>6</v>
      </c>
      <c r="O44" s="281">
        <v>2500000</v>
      </c>
      <c r="P44" s="281"/>
      <c r="Q44" s="270">
        <v>0</v>
      </c>
      <c r="R44" s="281"/>
      <c r="S44" s="281"/>
      <c r="T44" s="271" t="s">
        <v>358</v>
      </c>
      <c r="U44" s="254">
        <v>0</v>
      </c>
      <c r="V44" s="254">
        <v>0</v>
      </c>
      <c r="W44" s="254" t="s">
        <v>359</v>
      </c>
      <c r="X44" s="254" t="s">
        <v>360</v>
      </c>
      <c r="Y44" s="272"/>
    </row>
    <row r="45" spans="1:25" s="256" customFormat="1" x14ac:dyDescent="0.25">
      <c r="A45" s="244">
        <v>61808000</v>
      </c>
      <c r="B45" s="282">
        <v>5</v>
      </c>
      <c r="C45" s="259" t="s">
        <v>131</v>
      </c>
      <c r="D45" s="259" t="s">
        <v>193</v>
      </c>
      <c r="E45" s="273">
        <v>580</v>
      </c>
      <c r="F45" s="274">
        <v>39924</v>
      </c>
      <c r="G45" s="275" t="s">
        <v>28</v>
      </c>
      <c r="H45" s="276">
        <v>3500</v>
      </c>
      <c r="I45" s="277"/>
      <c r="J45" s="278"/>
      <c r="K45" s="279" t="s">
        <v>48</v>
      </c>
      <c r="L45" s="252" t="s">
        <v>30</v>
      </c>
      <c r="M45" s="280" t="s">
        <v>274</v>
      </c>
      <c r="N45" s="278">
        <v>10</v>
      </c>
      <c r="O45" s="281"/>
      <c r="P45" s="281"/>
      <c r="Q45" s="270">
        <v>0</v>
      </c>
      <c r="R45" s="281"/>
      <c r="S45" s="281"/>
      <c r="T45" s="271">
        <v>0</v>
      </c>
      <c r="U45" s="254">
        <v>0</v>
      </c>
      <c r="V45" s="254">
        <v>0</v>
      </c>
      <c r="W45" s="254">
        <v>0</v>
      </c>
      <c r="X45" s="254">
        <v>0</v>
      </c>
      <c r="Y45" s="272"/>
    </row>
    <row r="46" spans="1:25" s="256" customFormat="1" x14ac:dyDescent="0.25">
      <c r="A46" s="244">
        <v>61808000</v>
      </c>
      <c r="B46" s="282">
        <v>5</v>
      </c>
      <c r="C46" s="259" t="s">
        <v>131</v>
      </c>
      <c r="D46" s="259" t="s">
        <v>78</v>
      </c>
      <c r="E46" s="273">
        <v>580</v>
      </c>
      <c r="F46" s="274">
        <v>39946</v>
      </c>
      <c r="G46" s="275" t="s">
        <v>28</v>
      </c>
      <c r="H46" s="276">
        <v>3000</v>
      </c>
      <c r="I46" s="277" t="s">
        <v>43</v>
      </c>
      <c r="J46" s="278">
        <v>3.7</v>
      </c>
      <c r="K46" s="279" t="s">
        <v>30</v>
      </c>
      <c r="L46" s="252" t="s">
        <v>274</v>
      </c>
      <c r="M46" s="280" t="s">
        <v>274</v>
      </c>
      <c r="N46" s="278">
        <v>6.5</v>
      </c>
      <c r="O46" s="281">
        <v>2000000</v>
      </c>
      <c r="P46" s="281">
        <v>360000</v>
      </c>
      <c r="Q46" s="270">
        <v>9124880</v>
      </c>
      <c r="R46" s="281">
        <v>111520</v>
      </c>
      <c r="S46" s="281">
        <v>9236400</v>
      </c>
      <c r="T46" s="271" t="s">
        <v>358</v>
      </c>
      <c r="U46" s="254">
        <v>0</v>
      </c>
      <c r="V46" s="254">
        <v>0</v>
      </c>
      <c r="W46" s="254">
        <v>0</v>
      </c>
      <c r="X46" s="254" t="s">
        <v>360</v>
      </c>
      <c r="Y46" s="272"/>
    </row>
    <row r="47" spans="1:25" s="256" customFormat="1" x14ac:dyDescent="0.25">
      <c r="A47" s="244">
        <v>61808000</v>
      </c>
      <c r="B47" s="282">
        <v>5</v>
      </c>
      <c r="C47" s="259" t="s">
        <v>131</v>
      </c>
      <c r="D47" s="259" t="s">
        <v>78</v>
      </c>
      <c r="E47" s="273">
        <v>580</v>
      </c>
      <c r="F47" s="274">
        <v>39946</v>
      </c>
      <c r="G47" s="275" t="s">
        <v>28</v>
      </c>
      <c r="H47" s="276">
        <v>3000</v>
      </c>
      <c r="I47" s="277" t="s">
        <v>45</v>
      </c>
      <c r="J47" s="278">
        <v>4</v>
      </c>
      <c r="K47" s="279" t="s">
        <v>30</v>
      </c>
      <c r="L47" s="252" t="s">
        <v>274</v>
      </c>
      <c r="M47" s="280" t="s">
        <v>274</v>
      </c>
      <c r="N47" s="278">
        <v>9.5</v>
      </c>
      <c r="O47" s="281">
        <v>1000000</v>
      </c>
      <c r="P47" s="281">
        <v>1000000</v>
      </c>
      <c r="Q47" s="270">
        <v>25346890</v>
      </c>
      <c r="R47" s="281">
        <v>334647</v>
      </c>
      <c r="S47" s="281">
        <v>25681537</v>
      </c>
      <c r="T47" s="271" t="s">
        <v>358</v>
      </c>
      <c r="U47" s="254">
        <v>0</v>
      </c>
      <c r="V47" s="254">
        <v>0</v>
      </c>
      <c r="W47" s="254">
        <v>0</v>
      </c>
      <c r="X47" s="254" t="s">
        <v>360</v>
      </c>
      <c r="Y47" s="272"/>
    </row>
    <row r="48" spans="1:25" s="256" customFormat="1" x14ac:dyDescent="0.25">
      <c r="A48" s="244">
        <v>61808000</v>
      </c>
      <c r="B48" s="282">
        <v>5</v>
      </c>
      <c r="C48" s="259" t="s">
        <v>131</v>
      </c>
      <c r="D48" s="259" t="s">
        <v>193</v>
      </c>
      <c r="E48" s="273">
        <v>581</v>
      </c>
      <c r="F48" s="274">
        <v>39924</v>
      </c>
      <c r="G48" s="275" t="s">
        <v>28</v>
      </c>
      <c r="H48" s="276">
        <v>3500</v>
      </c>
      <c r="I48" s="277"/>
      <c r="J48" s="278"/>
      <c r="K48" s="279" t="s">
        <v>48</v>
      </c>
      <c r="L48" s="252" t="s">
        <v>30</v>
      </c>
      <c r="M48" s="280" t="s">
        <v>274</v>
      </c>
      <c r="N48" s="278">
        <v>30</v>
      </c>
      <c r="O48" s="281"/>
      <c r="P48" s="281"/>
      <c r="Q48" s="270">
        <v>0</v>
      </c>
      <c r="R48" s="281"/>
      <c r="S48" s="281"/>
      <c r="T48" s="271">
        <v>0</v>
      </c>
      <c r="U48" s="254">
        <v>0</v>
      </c>
      <c r="V48" s="254" t="s">
        <v>362</v>
      </c>
      <c r="W48" s="254">
        <v>0</v>
      </c>
      <c r="X48" s="254">
        <v>0</v>
      </c>
      <c r="Y48" s="272"/>
    </row>
    <row r="49" spans="1:25" s="256" customFormat="1" x14ac:dyDescent="0.25">
      <c r="A49" s="244">
        <v>61808000</v>
      </c>
      <c r="B49" s="258">
        <v>5</v>
      </c>
      <c r="C49" s="259" t="s">
        <v>131</v>
      </c>
      <c r="D49" s="259" t="s">
        <v>193</v>
      </c>
      <c r="E49" s="273">
        <v>629</v>
      </c>
      <c r="F49" s="274">
        <v>40252</v>
      </c>
      <c r="G49" s="275" t="s">
        <v>28</v>
      </c>
      <c r="H49" s="276">
        <v>4000</v>
      </c>
      <c r="I49" s="277"/>
      <c r="J49" s="278"/>
      <c r="K49" s="279" t="s">
        <v>48</v>
      </c>
      <c r="L49" s="252" t="s">
        <v>30</v>
      </c>
      <c r="M49" s="280" t="s">
        <v>274</v>
      </c>
      <c r="N49" s="278">
        <v>10</v>
      </c>
      <c r="O49" s="281"/>
      <c r="P49" s="281"/>
      <c r="Q49" s="270">
        <v>0</v>
      </c>
      <c r="R49" s="281"/>
      <c r="S49" s="281"/>
      <c r="T49" s="271">
        <v>0</v>
      </c>
      <c r="U49" s="254">
        <v>0</v>
      </c>
      <c r="V49" s="254">
        <v>0</v>
      </c>
      <c r="W49" s="254">
        <v>0</v>
      </c>
      <c r="X49" s="254">
        <v>0</v>
      </c>
      <c r="Y49" s="272"/>
    </row>
    <row r="50" spans="1:25" s="256" customFormat="1" x14ac:dyDescent="0.25">
      <c r="A50" s="244">
        <v>61808000</v>
      </c>
      <c r="B50" s="258">
        <v>5</v>
      </c>
      <c r="C50" s="259" t="s">
        <v>131</v>
      </c>
      <c r="D50" s="259" t="s">
        <v>78</v>
      </c>
      <c r="E50" s="273">
        <v>629</v>
      </c>
      <c r="F50" s="274">
        <v>40267</v>
      </c>
      <c r="G50" s="275" t="s">
        <v>28</v>
      </c>
      <c r="H50" s="276">
        <v>4000</v>
      </c>
      <c r="I50" s="277" t="s">
        <v>52</v>
      </c>
      <c r="J50" s="278">
        <v>20.9</v>
      </c>
      <c r="K50" s="279" t="s">
        <v>30</v>
      </c>
      <c r="L50" s="252" t="s">
        <v>274</v>
      </c>
      <c r="M50" s="280" t="s">
        <v>274</v>
      </c>
      <c r="N50" s="278">
        <v>6.5</v>
      </c>
      <c r="O50" s="281">
        <v>1000000</v>
      </c>
      <c r="P50" s="281">
        <v>440000</v>
      </c>
      <c r="Q50" s="270">
        <v>11152632</v>
      </c>
      <c r="R50" s="281">
        <v>160552</v>
      </c>
      <c r="S50" s="281">
        <v>11313184</v>
      </c>
      <c r="T50" s="271" t="s">
        <v>358</v>
      </c>
      <c r="U50" s="254">
        <v>0</v>
      </c>
      <c r="V50" s="254">
        <v>0</v>
      </c>
      <c r="W50" s="254">
        <v>0</v>
      </c>
      <c r="X50" s="254" t="s">
        <v>360</v>
      </c>
      <c r="Y50" s="272"/>
    </row>
    <row r="51" spans="1:25" s="256" customFormat="1" x14ac:dyDescent="0.25">
      <c r="A51" s="244">
        <v>61808000</v>
      </c>
      <c r="B51" s="258">
        <v>5</v>
      </c>
      <c r="C51" s="259" t="s">
        <v>131</v>
      </c>
      <c r="D51" s="259" t="s">
        <v>78</v>
      </c>
      <c r="E51" s="273">
        <v>629</v>
      </c>
      <c r="F51" s="274">
        <v>40267</v>
      </c>
      <c r="G51" s="275" t="s">
        <v>28</v>
      </c>
      <c r="H51" s="276">
        <v>4000</v>
      </c>
      <c r="I51" s="277" t="s">
        <v>70</v>
      </c>
      <c r="J51" s="278">
        <v>3.9</v>
      </c>
      <c r="K51" s="279" t="s">
        <v>30</v>
      </c>
      <c r="L51" s="252" t="s">
        <v>274</v>
      </c>
      <c r="M51" s="280" t="s">
        <v>274</v>
      </c>
      <c r="N51" s="278">
        <v>9.5</v>
      </c>
      <c r="O51" s="281"/>
      <c r="P51" s="281"/>
      <c r="Q51" s="270">
        <v>0</v>
      </c>
      <c r="R51" s="281"/>
      <c r="S51" s="281"/>
      <c r="T51" s="271" t="s">
        <v>358</v>
      </c>
      <c r="U51" s="254">
        <v>0</v>
      </c>
      <c r="V51" s="254" t="s">
        <v>362</v>
      </c>
      <c r="W51" s="254">
        <v>0</v>
      </c>
      <c r="X51" s="254" t="s">
        <v>360</v>
      </c>
      <c r="Y51" s="272"/>
    </row>
    <row r="52" spans="1:25" s="256" customFormat="1" x14ac:dyDescent="0.25">
      <c r="A52" s="244">
        <v>61808000</v>
      </c>
      <c r="B52" s="258">
        <v>5</v>
      </c>
      <c r="C52" s="259" t="s">
        <v>131</v>
      </c>
      <c r="D52" s="259" t="s">
        <v>193</v>
      </c>
      <c r="E52" s="273">
        <v>630</v>
      </c>
      <c r="F52" s="274">
        <v>40252</v>
      </c>
      <c r="G52" s="275" t="s">
        <v>28</v>
      </c>
      <c r="H52" s="276">
        <v>4000</v>
      </c>
      <c r="I52" s="277"/>
      <c r="J52" s="278"/>
      <c r="K52" s="279" t="s">
        <v>48</v>
      </c>
      <c r="L52" s="252" t="s">
        <v>30</v>
      </c>
      <c r="M52" s="280" t="s">
        <v>274</v>
      </c>
      <c r="N52" s="278">
        <v>30</v>
      </c>
      <c r="O52" s="281"/>
      <c r="P52" s="281"/>
      <c r="Q52" s="270">
        <v>0</v>
      </c>
      <c r="R52" s="281"/>
      <c r="S52" s="281"/>
      <c r="T52" s="271">
        <v>0</v>
      </c>
      <c r="U52" s="254">
        <v>0</v>
      </c>
      <c r="V52" s="254">
        <v>0</v>
      </c>
      <c r="W52" s="254">
        <v>0</v>
      </c>
      <c r="X52" s="254">
        <v>0</v>
      </c>
      <c r="Y52" s="272"/>
    </row>
    <row r="53" spans="1:25" s="256" customFormat="1" x14ac:dyDescent="0.25">
      <c r="A53" s="244">
        <v>61808000</v>
      </c>
      <c r="B53" s="258">
        <v>5</v>
      </c>
      <c r="C53" s="259" t="s">
        <v>67</v>
      </c>
      <c r="D53" s="259" t="s">
        <v>78</v>
      </c>
      <c r="E53" s="273">
        <v>630</v>
      </c>
      <c r="F53" s="274">
        <v>40267</v>
      </c>
      <c r="G53" s="275" t="s">
        <v>28</v>
      </c>
      <c r="H53" s="276">
        <v>4000</v>
      </c>
      <c r="I53" s="277" t="s">
        <v>73</v>
      </c>
      <c r="J53" s="278">
        <v>4.2</v>
      </c>
      <c r="K53" s="279" t="s">
        <v>30</v>
      </c>
      <c r="L53" s="252" t="s">
        <v>274</v>
      </c>
      <c r="M53" s="280" t="s">
        <v>274</v>
      </c>
      <c r="N53" s="278">
        <v>21</v>
      </c>
      <c r="O53" s="281">
        <v>1750000</v>
      </c>
      <c r="P53" s="281">
        <v>1750000</v>
      </c>
      <c r="Q53" s="270">
        <v>44357058</v>
      </c>
      <c r="R53" s="281">
        <v>921917</v>
      </c>
      <c r="S53" s="281">
        <v>45278975</v>
      </c>
      <c r="T53" s="271" t="s">
        <v>358</v>
      </c>
      <c r="U53" s="254">
        <v>0</v>
      </c>
      <c r="V53" s="254">
        <v>0</v>
      </c>
      <c r="W53" s="254">
        <v>0</v>
      </c>
      <c r="X53" s="254" t="s">
        <v>360</v>
      </c>
      <c r="Y53" s="272"/>
    </row>
    <row r="54" spans="1:25" s="256" customFormat="1" x14ac:dyDescent="0.25">
      <c r="A54" s="244">
        <v>61808000</v>
      </c>
      <c r="B54" s="258">
        <v>5</v>
      </c>
      <c r="C54" s="259" t="s">
        <v>131</v>
      </c>
      <c r="D54" s="259" t="s">
        <v>193</v>
      </c>
      <c r="E54" s="273">
        <v>654</v>
      </c>
      <c r="F54" s="274">
        <v>40617</v>
      </c>
      <c r="G54" s="275" t="s">
        <v>28</v>
      </c>
      <c r="H54" s="276">
        <v>4400</v>
      </c>
      <c r="I54" s="277"/>
      <c r="J54" s="278"/>
      <c r="K54" s="279" t="s">
        <v>48</v>
      </c>
      <c r="L54" s="252" t="s">
        <v>30</v>
      </c>
      <c r="M54" s="280" t="s">
        <v>274</v>
      </c>
      <c r="N54" s="278">
        <v>10</v>
      </c>
      <c r="O54" s="281"/>
      <c r="P54" s="281"/>
      <c r="Q54" s="270">
        <v>0</v>
      </c>
      <c r="R54" s="281"/>
      <c r="S54" s="281"/>
      <c r="T54" s="271">
        <v>0</v>
      </c>
      <c r="U54" s="254">
        <v>0</v>
      </c>
      <c r="V54" s="254">
        <v>0</v>
      </c>
      <c r="W54" s="254">
        <v>0</v>
      </c>
      <c r="X54" s="254">
        <v>0</v>
      </c>
      <c r="Y54" s="272"/>
    </row>
    <row r="55" spans="1:25" s="256" customFormat="1" x14ac:dyDescent="0.25">
      <c r="A55" s="244">
        <v>61808000</v>
      </c>
      <c r="B55" s="258">
        <v>5</v>
      </c>
      <c r="C55" s="259" t="s">
        <v>131</v>
      </c>
      <c r="D55" s="259" t="s">
        <v>78</v>
      </c>
      <c r="E55" s="273">
        <v>654</v>
      </c>
      <c r="F55" s="274">
        <v>40633</v>
      </c>
      <c r="G55" s="275" t="s">
        <v>28</v>
      </c>
      <c r="H55" s="276">
        <v>4400</v>
      </c>
      <c r="I55" s="277" t="s">
        <v>91</v>
      </c>
      <c r="J55" s="278">
        <v>3.17</v>
      </c>
      <c r="K55" s="279" t="s">
        <v>30</v>
      </c>
      <c r="L55" s="252" t="s">
        <v>274</v>
      </c>
      <c r="M55" s="280" t="s">
        <v>274</v>
      </c>
      <c r="N55" s="278">
        <v>5</v>
      </c>
      <c r="O55" s="281">
        <v>1250000</v>
      </c>
      <c r="P55" s="281">
        <v>1250000</v>
      </c>
      <c r="Q55" s="270">
        <v>31683613</v>
      </c>
      <c r="R55" s="281">
        <v>498256</v>
      </c>
      <c r="S55" s="281">
        <v>32181869</v>
      </c>
      <c r="T55" s="271" t="s">
        <v>358</v>
      </c>
      <c r="U55" s="254">
        <v>0</v>
      </c>
      <c r="V55" s="254">
        <v>0</v>
      </c>
      <c r="W55" s="254">
        <v>0</v>
      </c>
      <c r="X55" s="254">
        <v>0</v>
      </c>
      <c r="Y55" s="272"/>
    </row>
    <row r="56" spans="1:25" s="256" customFormat="1" x14ac:dyDescent="0.25">
      <c r="A56" s="244">
        <v>61808000</v>
      </c>
      <c r="B56" s="258">
        <v>5</v>
      </c>
      <c r="C56" s="259" t="s">
        <v>131</v>
      </c>
      <c r="D56" s="259" t="s">
        <v>81</v>
      </c>
      <c r="E56" s="273">
        <v>654</v>
      </c>
      <c r="F56" s="274">
        <v>40891</v>
      </c>
      <c r="G56" s="275" t="s">
        <v>28</v>
      </c>
      <c r="H56" s="276">
        <v>1650</v>
      </c>
      <c r="I56" s="277" t="s">
        <v>92</v>
      </c>
      <c r="J56" s="278">
        <v>3.7</v>
      </c>
      <c r="K56" s="279" t="s">
        <v>30</v>
      </c>
      <c r="L56" s="252" t="s">
        <v>274</v>
      </c>
      <c r="M56" s="280" t="s">
        <v>274</v>
      </c>
      <c r="N56" s="278">
        <v>10</v>
      </c>
      <c r="O56" s="281"/>
      <c r="P56" s="281"/>
      <c r="Q56" s="270">
        <v>0</v>
      </c>
      <c r="R56" s="281"/>
      <c r="S56" s="281"/>
      <c r="T56" s="271" t="s">
        <v>358</v>
      </c>
      <c r="U56" s="254">
        <v>0</v>
      </c>
      <c r="V56" s="254" t="s">
        <v>362</v>
      </c>
      <c r="W56" s="254">
        <v>0</v>
      </c>
      <c r="X56" s="254">
        <v>0</v>
      </c>
      <c r="Y56" s="272"/>
    </row>
    <row r="57" spans="1:25" s="256" customFormat="1" x14ac:dyDescent="0.25">
      <c r="A57" s="244">
        <v>61808000</v>
      </c>
      <c r="B57" s="258">
        <v>5</v>
      </c>
      <c r="C57" s="259" t="s">
        <v>131</v>
      </c>
      <c r="D57" s="259" t="s">
        <v>193</v>
      </c>
      <c r="E57" s="273">
        <v>655</v>
      </c>
      <c r="F57" s="274">
        <v>40617</v>
      </c>
      <c r="G57" s="275" t="s">
        <v>28</v>
      </c>
      <c r="H57" s="276">
        <v>4400</v>
      </c>
      <c r="I57" s="277"/>
      <c r="J57" s="278"/>
      <c r="K57" s="279" t="s">
        <v>48</v>
      </c>
      <c r="L57" s="252" t="s">
        <v>30</v>
      </c>
      <c r="M57" s="280" t="s">
        <v>274</v>
      </c>
      <c r="N57" s="278">
        <v>30</v>
      </c>
      <c r="O57" s="281"/>
      <c r="P57" s="281"/>
      <c r="Q57" s="270">
        <v>0</v>
      </c>
      <c r="R57" s="281"/>
      <c r="S57" s="281"/>
      <c r="T57" s="271">
        <v>0</v>
      </c>
      <c r="U57" s="254">
        <v>0</v>
      </c>
      <c r="V57" s="254">
        <v>0</v>
      </c>
      <c r="W57" s="254">
        <v>0</v>
      </c>
      <c r="X57" s="254">
        <v>0</v>
      </c>
      <c r="Y57" s="272"/>
    </row>
    <row r="58" spans="1:25" s="256" customFormat="1" x14ac:dyDescent="0.25">
      <c r="A58" s="244">
        <v>61808000</v>
      </c>
      <c r="B58" s="258">
        <v>5</v>
      </c>
      <c r="C58" s="259" t="s">
        <v>131</v>
      </c>
      <c r="D58" s="259" t="s">
        <v>78</v>
      </c>
      <c r="E58" s="273">
        <v>655</v>
      </c>
      <c r="F58" s="274">
        <v>40633</v>
      </c>
      <c r="G58" s="275" t="s">
        <v>28</v>
      </c>
      <c r="H58" s="276">
        <v>4400</v>
      </c>
      <c r="I58" s="277" t="s">
        <v>97</v>
      </c>
      <c r="J58" s="278">
        <v>3.86</v>
      </c>
      <c r="K58" s="279" t="s">
        <v>30</v>
      </c>
      <c r="L58" s="252" t="s">
        <v>274</v>
      </c>
      <c r="M58" s="280" t="s">
        <v>274</v>
      </c>
      <c r="N58" s="278">
        <v>22.5</v>
      </c>
      <c r="O58" s="281">
        <v>1500000</v>
      </c>
      <c r="P58" s="281">
        <v>1500000</v>
      </c>
      <c r="Q58" s="270">
        <v>38020335</v>
      </c>
      <c r="R58" s="281">
        <v>726835</v>
      </c>
      <c r="S58" s="281">
        <v>38747170</v>
      </c>
      <c r="T58" s="271" t="s">
        <v>358</v>
      </c>
      <c r="U58" s="254">
        <v>0</v>
      </c>
      <c r="V58" s="254">
        <v>0</v>
      </c>
      <c r="W58" s="254">
        <v>0</v>
      </c>
      <c r="X58" s="254">
        <v>0</v>
      </c>
      <c r="Y58" s="272"/>
    </row>
    <row r="59" spans="1:25" s="256" customFormat="1" x14ac:dyDescent="0.25">
      <c r="A59" s="244">
        <v>61808000</v>
      </c>
      <c r="B59" s="258">
        <v>5</v>
      </c>
      <c r="C59" s="259" t="s">
        <v>131</v>
      </c>
      <c r="D59" s="259" t="s">
        <v>81</v>
      </c>
      <c r="E59" s="273">
        <v>655</v>
      </c>
      <c r="F59" s="274">
        <v>40891</v>
      </c>
      <c r="G59" s="275" t="s">
        <v>28</v>
      </c>
      <c r="H59" s="276">
        <v>1650</v>
      </c>
      <c r="I59" s="277" t="s">
        <v>98</v>
      </c>
      <c r="J59" s="278">
        <v>4</v>
      </c>
      <c r="K59" s="279" t="s">
        <v>30</v>
      </c>
      <c r="L59" s="252" t="s">
        <v>274</v>
      </c>
      <c r="M59" s="280" t="s">
        <v>274</v>
      </c>
      <c r="N59" s="278">
        <v>20.5</v>
      </c>
      <c r="O59" s="281">
        <v>1650000</v>
      </c>
      <c r="P59" s="281">
        <v>1650000</v>
      </c>
      <c r="Q59" s="270">
        <v>41822369</v>
      </c>
      <c r="R59" s="281">
        <v>552166</v>
      </c>
      <c r="S59" s="281">
        <v>42374535</v>
      </c>
      <c r="T59" s="271" t="s">
        <v>358</v>
      </c>
      <c r="U59" s="254">
        <v>0</v>
      </c>
      <c r="V59" s="254">
        <v>0</v>
      </c>
      <c r="W59" s="254">
        <v>0</v>
      </c>
      <c r="X59" s="254">
        <v>0</v>
      </c>
      <c r="Y59" s="272"/>
    </row>
    <row r="60" spans="1:25" s="256" customFormat="1" x14ac:dyDescent="0.25">
      <c r="A60" s="244">
        <v>61808000</v>
      </c>
      <c r="B60" s="258">
        <v>5</v>
      </c>
      <c r="C60" s="259" t="s">
        <v>131</v>
      </c>
      <c r="D60" s="259" t="s">
        <v>193</v>
      </c>
      <c r="E60" s="273">
        <v>712</v>
      </c>
      <c r="F60" s="274">
        <v>40988</v>
      </c>
      <c r="G60" s="275" t="s">
        <v>28</v>
      </c>
      <c r="H60" s="276">
        <v>5500</v>
      </c>
      <c r="I60" s="277"/>
      <c r="J60" s="278"/>
      <c r="K60" s="279" t="s">
        <v>48</v>
      </c>
      <c r="L60" s="252" t="s">
        <v>30</v>
      </c>
      <c r="M60" s="280" t="s">
        <v>274</v>
      </c>
      <c r="N60" s="278">
        <v>10</v>
      </c>
      <c r="O60" s="253"/>
      <c r="P60" s="253"/>
      <c r="Q60" s="270">
        <v>0</v>
      </c>
      <c r="R60" s="253"/>
      <c r="S60" s="253"/>
      <c r="T60" s="271">
        <v>0</v>
      </c>
      <c r="U60" s="254">
        <v>0</v>
      </c>
      <c r="V60" s="254">
        <v>0</v>
      </c>
      <c r="W60" s="254">
        <v>0</v>
      </c>
      <c r="X60" s="254">
        <v>0</v>
      </c>
      <c r="Y60" s="272"/>
    </row>
    <row r="61" spans="1:25" s="256" customFormat="1" x14ac:dyDescent="0.25">
      <c r="A61" s="244">
        <v>61808000</v>
      </c>
      <c r="B61" s="258">
        <v>5</v>
      </c>
      <c r="C61" s="259" t="s">
        <v>131</v>
      </c>
      <c r="D61" s="259" t="s">
        <v>78</v>
      </c>
      <c r="E61" s="273">
        <v>712</v>
      </c>
      <c r="F61" s="274">
        <v>40996</v>
      </c>
      <c r="G61" s="275" t="s">
        <v>28</v>
      </c>
      <c r="H61" s="276">
        <v>3500</v>
      </c>
      <c r="I61" s="277" t="s">
        <v>101</v>
      </c>
      <c r="J61" s="278">
        <v>3.3</v>
      </c>
      <c r="K61" s="279" t="s">
        <v>48</v>
      </c>
      <c r="L61" s="252" t="s">
        <v>30</v>
      </c>
      <c r="M61" s="280" t="s">
        <v>274</v>
      </c>
      <c r="N61" s="278">
        <v>7</v>
      </c>
      <c r="O61" s="253">
        <v>1000000</v>
      </c>
      <c r="P61" s="253">
        <v>888889</v>
      </c>
      <c r="Q61" s="270">
        <v>22530572</v>
      </c>
      <c r="R61" s="253">
        <v>368732</v>
      </c>
      <c r="S61" s="253">
        <v>22899304</v>
      </c>
      <c r="T61" s="271" t="s">
        <v>358</v>
      </c>
      <c r="U61" s="254">
        <v>0</v>
      </c>
      <c r="V61" s="254">
        <v>0</v>
      </c>
      <c r="W61" s="254">
        <v>0</v>
      </c>
      <c r="X61" s="254" t="s">
        <v>360</v>
      </c>
      <c r="Y61" s="272"/>
    </row>
    <row r="62" spans="1:25" s="256" customFormat="1" x14ac:dyDescent="0.25">
      <c r="A62" s="244">
        <v>61808000</v>
      </c>
      <c r="B62" s="258">
        <v>5</v>
      </c>
      <c r="C62" s="259" t="s">
        <v>131</v>
      </c>
      <c r="D62" s="259" t="s">
        <v>81</v>
      </c>
      <c r="E62" s="273">
        <v>712</v>
      </c>
      <c r="F62" s="274">
        <v>41373</v>
      </c>
      <c r="G62" s="275" t="s">
        <v>28</v>
      </c>
      <c r="H62" s="276">
        <v>2000</v>
      </c>
      <c r="I62" s="277" t="s">
        <v>111</v>
      </c>
      <c r="J62" s="278">
        <v>3.5</v>
      </c>
      <c r="K62" s="279" t="s">
        <v>48</v>
      </c>
      <c r="L62" s="252" t="s">
        <v>30</v>
      </c>
      <c r="M62" s="280"/>
      <c r="N62" s="278">
        <v>8</v>
      </c>
      <c r="O62" s="253"/>
      <c r="P62" s="253"/>
      <c r="Q62" s="270">
        <v>0</v>
      </c>
      <c r="R62" s="253"/>
      <c r="S62" s="253"/>
      <c r="T62" s="271" t="s">
        <v>358</v>
      </c>
      <c r="U62" s="254">
        <v>0</v>
      </c>
      <c r="V62" s="254" t="s">
        <v>362</v>
      </c>
      <c r="W62" s="254">
        <v>0</v>
      </c>
      <c r="X62" s="254" t="s">
        <v>360</v>
      </c>
      <c r="Y62" s="272"/>
    </row>
    <row r="63" spans="1:25" s="256" customFormat="1" x14ac:dyDescent="0.25">
      <c r="A63" s="244">
        <v>61808000</v>
      </c>
      <c r="B63" s="258">
        <v>5</v>
      </c>
      <c r="C63" s="259" t="s">
        <v>131</v>
      </c>
      <c r="D63" s="259" t="s">
        <v>193</v>
      </c>
      <c r="E63" s="273">
        <v>713</v>
      </c>
      <c r="F63" s="274">
        <v>40988</v>
      </c>
      <c r="G63" s="275" t="s">
        <v>28</v>
      </c>
      <c r="H63" s="276">
        <v>5500</v>
      </c>
      <c r="I63" s="277"/>
      <c r="J63" s="278"/>
      <c r="K63" s="279" t="s">
        <v>48</v>
      </c>
      <c r="L63" s="252" t="s">
        <v>30</v>
      </c>
      <c r="M63" s="280" t="s">
        <v>274</v>
      </c>
      <c r="N63" s="278">
        <v>30</v>
      </c>
      <c r="O63" s="253"/>
      <c r="P63" s="253"/>
      <c r="Q63" s="270">
        <v>0</v>
      </c>
      <c r="R63" s="253"/>
      <c r="S63" s="253"/>
      <c r="T63" s="271">
        <v>0</v>
      </c>
      <c r="U63" s="254">
        <v>0</v>
      </c>
      <c r="V63" s="254">
        <v>0</v>
      </c>
      <c r="W63" s="254">
        <v>0</v>
      </c>
      <c r="X63" s="254">
        <v>0</v>
      </c>
      <c r="Y63" s="272"/>
    </row>
    <row r="64" spans="1:25" s="256" customFormat="1" x14ac:dyDescent="0.25">
      <c r="A64" s="244">
        <v>61808000</v>
      </c>
      <c r="B64" s="258">
        <v>5</v>
      </c>
      <c r="C64" s="259" t="s">
        <v>131</v>
      </c>
      <c r="D64" s="259" t="s">
        <v>78</v>
      </c>
      <c r="E64" s="273">
        <v>713</v>
      </c>
      <c r="F64" s="274">
        <v>40996</v>
      </c>
      <c r="G64" s="275" t="s">
        <v>28</v>
      </c>
      <c r="H64" s="276">
        <v>3500</v>
      </c>
      <c r="I64" s="277" t="s">
        <v>107</v>
      </c>
      <c r="J64" s="278">
        <v>3.9</v>
      </c>
      <c r="K64" s="279" t="s">
        <v>48</v>
      </c>
      <c r="L64" s="252" t="s">
        <v>30</v>
      </c>
      <c r="M64" s="280" t="s">
        <v>274</v>
      </c>
      <c r="N64" s="278">
        <v>23</v>
      </c>
      <c r="O64" s="253">
        <v>2300000</v>
      </c>
      <c r="P64" s="253">
        <v>2300000</v>
      </c>
      <c r="Q64" s="270">
        <v>58297847</v>
      </c>
      <c r="R64" s="253">
        <v>1125906</v>
      </c>
      <c r="S64" s="253">
        <v>59423753</v>
      </c>
      <c r="T64" s="271" t="s">
        <v>358</v>
      </c>
      <c r="U64" s="254">
        <v>0</v>
      </c>
      <c r="V64" s="254">
        <v>0</v>
      </c>
      <c r="W64" s="254">
        <v>0</v>
      </c>
      <c r="X64" s="254" t="s">
        <v>360</v>
      </c>
      <c r="Y64" s="272"/>
    </row>
    <row r="65" spans="1:25" s="256" customFormat="1" x14ac:dyDescent="0.25">
      <c r="A65" s="244">
        <v>61808000</v>
      </c>
      <c r="B65" s="258">
        <v>5</v>
      </c>
      <c r="C65" s="259" t="s">
        <v>131</v>
      </c>
      <c r="D65" s="259" t="s">
        <v>81</v>
      </c>
      <c r="E65" s="273">
        <v>713</v>
      </c>
      <c r="F65" s="274">
        <v>41373</v>
      </c>
      <c r="G65" s="275" t="s">
        <v>28</v>
      </c>
      <c r="H65" s="276">
        <v>2000</v>
      </c>
      <c r="I65" s="277" t="s">
        <v>146</v>
      </c>
      <c r="J65" s="278">
        <v>3.8</v>
      </c>
      <c r="K65" s="279" t="s">
        <v>48</v>
      </c>
      <c r="L65" s="252" t="s">
        <v>30</v>
      </c>
      <c r="M65" s="280"/>
      <c r="N65" s="278">
        <v>23</v>
      </c>
      <c r="O65" s="253">
        <v>2000000</v>
      </c>
      <c r="P65" s="253">
        <v>2000000</v>
      </c>
      <c r="Q65" s="270">
        <v>50693780</v>
      </c>
      <c r="R65" s="253">
        <v>954209</v>
      </c>
      <c r="S65" s="253">
        <v>51647989</v>
      </c>
      <c r="T65" s="271" t="s">
        <v>358</v>
      </c>
      <c r="U65" s="254">
        <v>0</v>
      </c>
      <c r="V65" s="254">
        <v>0</v>
      </c>
      <c r="W65" s="254">
        <v>0</v>
      </c>
      <c r="X65" s="254" t="s">
        <v>360</v>
      </c>
      <c r="Y65" s="272"/>
    </row>
    <row r="66" spans="1:25" s="256" customFormat="1" x14ac:dyDescent="0.25">
      <c r="A66" s="244">
        <v>61808000</v>
      </c>
      <c r="B66" s="258">
        <v>5</v>
      </c>
      <c r="C66" s="259" t="s">
        <v>131</v>
      </c>
      <c r="D66" s="259" t="s">
        <v>193</v>
      </c>
      <c r="E66" s="273">
        <v>777</v>
      </c>
      <c r="F66" s="274">
        <v>41701</v>
      </c>
      <c r="G66" s="275" t="s">
        <v>28</v>
      </c>
      <c r="H66" s="276">
        <v>6000</v>
      </c>
      <c r="I66" s="277"/>
      <c r="J66" s="278"/>
      <c r="K66" s="279" t="s">
        <v>48</v>
      </c>
      <c r="L66" s="252" t="s">
        <v>30</v>
      </c>
      <c r="M66" s="280"/>
      <c r="N66" s="278">
        <v>10</v>
      </c>
      <c r="O66" s="281"/>
      <c r="P66" s="281"/>
      <c r="Q66" s="270">
        <v>0</v>
      </c>
      <c r="R66" s="281"/>
      <c r="S66" s="281"/>
      <c r="T66" s="271">
        <v>0</v>
      </c>
      <c r="U66" s="254">
        <v>0</v>
      </c>
      <c r="V66" s="254" t="s">
        <v>362</v>
      </c>
      <c r="W66" s="254">
        <v>0</v>
      </c>
      <c r="X66" s="254">
        <v>0</v>
      </c>
      <c r="Y66" s="272"/>
    </row>
    <row r="67" spans="1:25" s="256" customFormat="1" x14ac:dyDescent="0.25">
      <c r="A67" s="244">
        <v>61808000</v>
      </c>
      <c r="B67" s="258">
        <v>5</v>
      </c>
      <c r="C67" s="259" t="s">
        <v>131</v>
      </c>
      <c r="D67" s="259" t="s">
        <v>193</v>
      </c>
      <c r="E67" s="273">
        <v>778</v>
      </c>
      <c r="F67" s="274">
        <v>41701</v>
      </c>
      <c r="G67" s="275" t="s">
        <v>28</v>
      </c>
      <c r="H67" s="276">
        <v>6000</v>
      </c>
      <c r="I67" s="277"/>
      <c r="J67" s="278"/>
      <c r="K67" s="279" t="s">
        <v>48</v>
      </c>
      <c r="L67" s="252" t="s">
        <v>30</v>
      </c>
      <c r="M67" s="280"/>
      <c r="N67" s="278">
        <v>30</v>
      </c>
      <c r="O67" s="281"/>
      <c r="P67" s="281"/>
      <c r="Q67" s="270">
        <v>0</v>
      </c>
      <c r="R67" s="281"/>
      <c r="S67" s="281"/>
      <c r="T67" s="271">
        <v>0</v>
      </c>
      <c r="U67" s="254">
        <v>0</v>
      </c>
      <c r="V67" s="254" t="s">
        <v>362</v>
      </c>
      <c r="W67" s="254">
        <v>0</v>
      </c>
      <c r="X67" s="254">
        <v>0</v>
      </c>
      <c r="Y67" s="272"/>
    </row>
    <row r="68" spans="1:25" s="256" customFormat="1" x14ac:dyDescent="0.25">
      <c r="A68" s="244">
        <v>61808000</v>
      </c>
      <c r="B68" s="258">
        <v>5</v>
      </c>
      <c r="C68" s="259" t="s">
        <v>131</v>
      </c>
      <c r="D68" s="259" t="s">
        <v>78</v>
      </c>
      <c r="E68" s="273">
        <v>778</v>
      </c>
      <c r="F68" s="274">
        <v>41733</v>
      </c>
      <c r="G68" s="275" t="s">
        <v>28</v>
      </c>
      <c r="H68" s="276">
        <v>2000</v>
      </c>
      <c r="I68" s="277" t="s">
        <v>120</v>
      </c>
      <c r="J68" s="278">
        <v>3.5</v>
      </c>
      <c r="K68" s="279" t="s">
        <v>48</v>
      </c>
      <c r="L68" s="252" t="s">
        <v>30</v>
      </c>
      <c r="M68" s="280"/>
      <c r="N68" s="278">
        <v>23</v>
      </c>
      <c r="O68" s="281">
        <v>2000000</v>
      </c>
      <c r="P68" s="281">
        <v>2000000</v>
      </c>
      <c r="Q68" s="270">
        <v>50693780</v>
      </c>
      <c r="R68" s="281">
        <v>879486</v>
      </c>
      <c r="S68" s="281">
        <v>51573266</v>
      </c>
      <c r="T68" s="271" t="s">
        <v>358</v>
      </c>
      <c r="U68" s="254">
        <v>0</v>
      </c>
      <c r="V68" s="254">
        <v>0</v>
      </c>
      <c r="W68" s="254">
        <v>0</v>
      </c>
      <c r="X68" s="254">
        <v>0</v>
      </c>
      <c r="Y68" s="272"/>
    </row>
    <row r="69" spans="1:25" s="256" customFormat="1" x14ac:dyDescent="0.25">
      <c r="A69" s="244">
        <v>61808000</v>
      </c>
      <c r="B69" s="258">
        <v>5</v>
      </c>
      <c r="C69" s="259" t="s">
        <v>131</v>
      </c>
      <c r="D69" s="259" t="s">
        <v>81</v>
      </c>
      <c r="E69" s="273">
        <v>778</v>
      </c>
      <c r="F69" s="274">
        <v>41835</v>
      </c>
      <c r="G69" s="275" t="s">
        <v>28</v>
      </c>
      <c r="H69" s="276">
        <v>3300</v>
      </c>
      <c r="I69" s="277" t="s">
        <v>122</v>
      </c>
      <c r="J69" s="278">
        <v>3.3</v>
      </c>
      <c r="K69" s="279" t="s">
        <v>48</v>
      </c>
      <c r="L69" s="252"/>
      <c r="M69" s="280"/>
      <c r="N69" s="278">
        <v>23</v>
      </c>
      <c r="O69" s="281">
        <v>2300000</v>
      </c>
      <c r="P69" s="281">
        <v>2300000</v>
      </c>
      <c r="Q69" s="270">
        <v>58297847</v>
      </c>
      <c r="R69" s="281">
        <v>636068</v>
      </c>
      <c r="S69" s="281">
        <v>58933915</v>
      </c>
      <c r="T69" s="271" t="s">
        <v>358</v>
      </c>
      <c r="U69" s="254">
        <v>0</v>
      </c>
      <c r="V69" s="254">
        <v>0</v>
      </c>
      <c r="W69" s="254">
        <v>0</v>
      </c>
      <c r="X69" s="254" t="s">
        <v>360</v>
      </c>
      <c r="Y69" s="272"/>
    </row>
    <row r="70" spans="1:25" s="256" customFormat="1" x14ac:dyDescent="0.25">
      <c r="A70" s="244">
        <v>61808000</v>
      </c>
      <c r="B70" s="258">
        <v>5</v>
      </c>
      <c r="C70" s="259" t="s">
        <v>131</v>
      </c>
      <c r="D70" s="259" t="s">
        <v>193</v>
      </c>
      <c r="E70" s="273">
        <v>805</v>
      </c>
      <c r="F70" s="274">
        <v>42100</v>
      </c>
      <c r="G70" s="275" t="s">
        <v>28</v>
      </c>
      <c r="H70" s="276">
        <v>4000</v>
      </c>
      <c r="I70" s="277"/>
      <c r="J70" s="278"/>
      <c r="K70" s="279" t="s">
        <v>48</v>
      </c>
      <c r="L70" s="252" t="s">
        <v>30</v>
      </c>
      <c r="M70" s="280"/>
      <c r="N70" s="278">
        <v>10</v>
      </c>
      <c r="O70" s="281"/>
      <c r="P70" s="281"/>
      <c r="Q70" s="270"/>
      <c r="R70" s="281"/>
      <c r="S70" s="281"/>
      <c r="T70" s="271">
        <v>0</v>
      </c>
      <c r="U70" s="254">
        <v>0</v>
      </c>
      <c r="V70" s="254" t="s">
        <v>362</v>
      </c>
      <c r="W70" s="254">
        <v>0</v>
      </c>
      <c r="X70" s="254">
        <v>0</v>
      </c>
      <c r="Y70" s="293" t="s">
        <v>347</v>
      </c>
    </row>
    <row r="71" spans="1:25" s="256" customFormat="1" x14ac:dyDescent="0.25">
      <c r="A71" s="244">
        <v>61808000</v>
      </c>
      <c r="B71" s="258">
        <v>5</v>
      </c>
      <c r="C71" s="259" t="s">
        <v>131</v>
      </c>
      <c r="D71" s="259" t="s">
        <v>193</v>
      </c>
      <c r="E71" s="273">
        <v>806</v>
      </c>
      <c r="F71" s="274">
        <v>42100</v>
      </c>
      <c r="G71" s="275" t="s">
        <v>28</v>
      </c>
      <c r="H71" s="276">
        <v>4000</v>
      </c>
      <c r="I71" s="277"/>
      <c r="J71" s="278"/>
      <c r="K71" s="279" t="s">
        <v>48</v>
      </c>
      <c r="L71" s="252" t="s">
        <v>30</v>
      </c>
      <c r="M71" s="280"/>
      <c r="N71" s="278">
        <v>30</v>
      </c>
      <c r="O71" s="281"/>
      <c r="P71" s="281"/>
      <c r="Q71" s="270"/>
      <c r="R71" s="281"/>
      <c r="S71" s="281"/>
      <c r="T71" s="271">
        <v>0</v>
      </c>
      <c r="U71" s="254">
        <v>0</v>
      </c>
      <c r="V71" s="254" t="s">
        <v>362</v>
      </c>
      <c r="W71" s="254">
        <v>0</v>
      </c>
      <c r="X71" s="254">
        <v>0</v>
      </c>
      <c r="Y71" s="293" t="s">
        <v>347</v>
      </c>
    </row>
    <row r="72" spans="1:25" s="256" customFormat="1" x14ac:dyDescent="0.25">
      <c r="A72" s="244">
        <v>61808000</v>
      </c>
      <c r="B72" s="258">
        <v>5</v>
      </c>
      <c r="C72" s="259" t="s">
        <v>131</v>
      </c>
      <c r="D72" s="259" t="s">
        <v>78</v>
      </c>
      <c r="E72" s="273">
        <v>806</v>
      </c>
      <c r="F72" s="274">
        <v>42114</v>
      </c>
      <c r="G72" s="275" t="s">
        <v>28</v>
      </c>
      <c r="H72" s="276">
        <v>2000</v>
      </c>
      <c r="I72" s="277" t="s">
        <v>117</v>
      </c>
      <c r="J72" s="278">
        <v>3</v>
      </c>
      <c r="K72" s="279" t="s">
        <v>48</v>
      </c>
      <c r="L72" s="252" t="s">
        <v>30</v>
      </c>
      <c r="M72" s="280"/>
      <c r="N72" s="278">
        <v>23</v>
      </c>
      <c r="O72" s="281">
        <v>1600000</v>
      </c>
      <c r="P72" s="281">
        <v>1600000</v>
      </c>
      <c r="Q72" s="270">
        <v>40555024</v>
      </c>
      <c r="R72" s="281">
        <v>201275</v>
      </c>
      <c r="S72" s="281">
        <v>40756299</v>
      </c>
      <c r="T72" s="271" t="s">
        <v>358</v>
      </c>
      <c r="U72" s="254">
        <v>0</v>
      </c>
      <c r="V72" s="254">
        <v>0</v>
      </c>
      <c r="W72" s="254">
        <v>0</v>
      </c>
      <c r="X72" s="254">
        <v>0</v>
      </c>
      <c r="Y72" s="293" t="s">
        <v>347</v>
      </c>
    </row>
    <row r="73" spans="1:25" s="256" customFormat="1" x14ac:dyDescent="0.25">
      <c r="A73" s="244">
        <v>76038659</v>
      </c>
      <c r="B73" s="258">
        <v>6</v>
      </c>
      <c r="C73" s="259" t="s">
        <v>195</v>
      </c>
      <c r="D73" s="259" t="s">
        <v>193</v>
      </c>
      <c r="E73" s="273">
        <v>502</v>
      </c>
      <c r="F73" s="274">
        <v>39259</v>
      </c>
      <c r="G73" s="275" t="s">
        <v>28</v>
      </c>
      <c r="H73" s="276">
        <v>3750</v>
      </c>
      <c r="I73" s="277"/>
      <c r="J73" s="278"/>
      <c r="K73" s="279" t="s">
        <v>30</v>
      </c>
      <c r="L73" s="252" t="s">
        <v>48</v>
      </c>
      <c r="M73" s="280" t="s">
        <v>274</v>
      </c>
      <c r="N73" s="278">
        <v>21</v>
      </c>
      <c r="O73" s="281"/>
      <c r="P73" s="281"/>
      <c r="Q73" s="270">
        <v>0</v>
      </c>
      <c r="R73" s="281"/>
      <c r="S73" s="281"/>
      <c r="T73" s="271">
        <v>0</v>
      </c>
      <c r="U73" s="254">
        <v>0</v>
      </c>
      <c r="V73" s="254">
        <v>0</v>
      </c>
      <c r="W73" s="254">
        <v>0</v>
      </c>
      <c r="X73" s="254">
        <v>0</v>
      </c>
      <c r="Y73" s="272" t="s">
        <v>341</v>
      </c>
    </row>
    <row r="74" spans="1:25" s="256" customFormat="1" x14ac:dyDescent="0.25">
      <c r="A74" s="244">
        <v>76038659</v>
      </c>
      <c r="B74" s="258">
        <v>6</v>
      </c>
      <c r="C74" s="259" t="s">
        <v>195</v>
      </c>
      <c r="D74" s="259" t="s">
        <v>78</v>
      </c>
      <c r="E74" s="273">
        <v>502</v>
      </c>
      <c r="F74" s="274">
        <v>39259</v>
      </c>
      <c r="G74" s="275" t="s">
        <v>28</v>
      </c>
      <c r="H74" s="276">
        <v>3750</v>
      </c>
      <c r="I74" s="277" t="s">
        <v>35</v>
      </c>
      <c r="J74" s="278">
        <v>4</v>
      </c>
      <c r="K74" s="279" t="s">
        <v>48</v>
      </c>
      <c r="L74" s="252" t="s">
        <v>274</v>
      </c>
      <c r="M74" s="280" t="s">
        <v>274</v>
      </c>
      <c r="N74" s="278">
        <v>21</v>
      </c>
      <c r="O74" s="281">
        <v>2500000</v>
      </c>
      <c r="P74" s="281">
        <v>2500000</v>
      </c>
      <c r="Q74" s="270">
        <v>63367225</v>
      </c>
      <c r="R74" s="281">
        <v>962117</v>
      </c>
      <c r="S74" s="281">
        <v>64329342</v>
      </c>
      <c r="T74" s="271" t="s">
        <v>358</v>
      </c>
      <c r="U74" s="254">
        <v>0</v>
      </c>
      <c r="V74" s="254">
        <v>0</v>
      </c>
      <c r="W74" s="254">
        <v>0</v>
      </c>
      <c r="X74" s="254" t="s">
        <v>360</v>
      </c>
      <c r="Y74" s="272" t="s">
        <v>341</v>
      </c>
    </row>
    <row r="75" spans="1:25" s="256" customFormat="1" x14ac:dyDescent="0.25">
      <c r="A75" s="244">
        <v>76038659</v>
      </c>
      <c r="B75" s="258">
        <v>6</v>
      </c>
      <c r="C75" s="259" t="s">
        <v>195</v>
      </c>
      <c r="D75" s="259" t="s">
        <v>193</v>
      </c>
      <c r="E75" s="273">
        <v>503</v>
      </c>
      <c r="F75" s="274">
        <v>39259</v>
      </c>
      <c r="G75" s="275" t="s">
        <v>28</v>
      </c>
      <c r="H75" s="276">
        <v>1500</v>
      </c>
      <c r="I75" s="277"/>
      <c r="J75" s="278"/>
      <c r="K75" s="279" t="s">
        <v>30</v>
      </c>
      <c r="L75" s="252" t="s">
        <v>48</v>
      </c>
      <c r="M75" s="280" t="s">
        <v>274</v>
      </c>
      <c r="N75" s="278">
        <v>10</v>
      </c>
      <c r="O75" s="281"/>
      <c r="P75" s="281"/>
      <c r="Q75" s="270">
        <v>0</v>
      </c>
      <c r="R75" s="281"/>
      <c r="S75" s="281"/>
      <c r="T75" s="271">
        <v>0</v>
      </c>
      <c r="U75" s="254">
        <v>0</v>
      </c>
      <c r="V75" s="254">
        <v>0</v>
      </c>
      <c r="W75" s="254">
        <v>0</v>
      </c>
      <c r="X75" s="254">
        <v>0</v>
      </c>
      <c r="Y75" s="272" t="s">
        <v>341</v>
      </c>
    </row>
    <row r="76" spans="1:25" s="256" customFormat="1" x14ac:dyDescent="0.25">
      <c r="A76" s="244">
        <v>76038659</v>
      </c>
      <c r="B76" s="258">
        <v>6</v>
      </c>
      <c r="C76" s="259" t="s">
        <v>195</v>
      </c>
      <c r="D76" s="259" t="s">
        <v>78</v>
      </c>
      <c r="E76" s="273">
        <v>503</v>
      </c>
      <c r="F76" s="274">
        <v>39259</v>
      </c>
      <c r="G76" s="275" t="s">
        <v>28</v>
      </c>
      <c r="H76" s="276">
        <v>1500</v>
      </c>
      <c r="I76" s="277" t="s">
        <v>55</v>
      </c>
      <c r="J76" s="278">
        <v>3.4</v>
      </c>
      <c r="K76" s="279" t="s">
        <v>48</v>
      </c>
      <c r="L76" s="252" t="s">
        <v>274</v>
      </c>
      <c r="M76" s="280" t="s">
        <v>274</v>
      </c>
      <c r="N76" s="278">
        <v>5</v>
      </c>
      <c r="O76" s="281">
        <v>1250000</v>
      </c>
      <c r="P76" s="281"/>
      <c r="Q76" s="270">
        <v>0</v>
      </c>
      <c r="R76" s="281"/>
      <c r="S76" s="281"/>
      <c r="T76" s="271" t="s">
        <v>358</v>
      </c>
      <c r="U76" s="254">
        <v>0</v>
      </c>
      <c r="V76" s="254">
        <v>0</v>
      </c>
      <c r="W76" s="254" t="s">
        <v>359</v>
      </c>
      <c r="X76" s="254" t="s">
        <v>360</v>
      </c>
      <c r="Y76" s="272" t="s">
        <v>341</v>
      </c>
    </row>
    <row r="77" spans="1:25" s="256" customFormat="1" x14ac:dyDescent="0.25">
      <c r="A77" s="244">
        <v>76038659</v>
      </c>
      <c r="B77" s="258">
        <v>6</v>
      </c>
      <c r="C77" s="259" t="s">
        <v>195</v>
      </c>
      <c r="D77" s="259" t="s">
        <v>193</v>
      </c>
      <c r="E77" s="273">
        <v>652</v>
      </c>
      <c r="F77" s="274">
        <v>40564</v>
      </c>
      <c r="G77" s="275" t="s">
        <v>28</v>
      </c>
      <c r="H77" s="276">
        <v>5500</v>
      </c>
      <c r="I77" s="277"/>
      <c r="J77" s="278"/>
      <c r="K77" s="279" t="s">
        <v>48</v>
      </c>
      <c r="L77" s="252" t="s">
        <v>274</v>
      </c>
      <c r="M77" s="280" t="s">
        <v>274</v>
      </c>
      <c r="N77" s="278">
        <v>24</v>
      </c>
      <c r="O77" s="281"/>
      <c r="P77" s="281"/>
      <c r="Q77" s="270">
        <v>0</v>
      </c>
      <c r="R77" s="281"/>
      <c r="S77" s="281"/>
      <c r="T77" s="271">
        <v>0</v>
      </c>
      <c r="U77" s="254">
        <v>0</v>
      </c>
      <c r="V77" s="254">
        <v>0</v>
      </c>
      <c r="W77" s="254">
        <v>0</v>
      </c>
      <c r="X77" s="254">
        <v>0</v>
      </c>
      <c r="Y77" s="272" t="s">
        <v>341</v>
      </c>
    </row>
    <row r="78" spans="1:25" s="256" customFormat="1" x14ac:dyDescent="0.25">
      <c r="A78" s="244">
        <v>76038659</v>
      </c>
      <c r="B78" s="258">
        <v>6</v>
      </c>
      <c r="C78" s="259" t="s">
        <v>195</v>
      </c>
      <c r="D78" s="259" t="s">
        <v>78</v>
      </c>
      <c r="E78" s="273">
        <v>652</v>
      </c>
      <c r="F78" s="274">
        <v>40564</v>
      </c>
      <c r="G78" s="275" t="s">
        <v>28</v>
      </c>
      <c r="H78" s="276">
        <v>5500</v>
      </c>
      <c r="I78" s="277" t="s">
        <v>35</v>
      </c>
      <c r="J78" s="278">
        <v>4.7</v>
      </c>
      <c r="K78" s="279" t="s">
        <v>48</v>
      </c>
      <c r="L78" s="252" t="s">
        <v>274</v>
      </c>
      <c r="M78" s="280" t="s">
        <v>274</v>
      </c>
      <c r="N78" s="278">
        <v>21</v>
      </c>
      <c r="O78" s="281">
        <v>5500000</v>
      </c>
      <c r="P78" s="281">
        <v>5500000</v>
      </c>
      <c r="Q78" s="270">
        <v>139407895</v>
      </c>
      <c r="R78" s="281">
        <v>1925071</v>
      </c>
      <c r="S78" s="281">
        <v>141332966</v>
      </c>
      <c r="T78" s="271" t="s">
        <v>358</v>
      </c>
      <c r="U78" s="254">
        <v>0</v>
      </c>
      <c r="V78" s="254">
        <v>0</v>
      </c>
      <c r="W78" s="254">
        <v>0</v>
      </c>
      <c r="X78" s="254" t="s">
        <v>360</v>
      </c>
      <c r="Y78" s="272" t="s">
        <v>341</v>
      </c>
    </row>
    <row r="79" spans="1:25" s="256" customFormat="1" x14ac:dyDescent="0.25">
      <c r="A79" s="244">
        <v>59123340</v>
      </c>
      <c r="B79" s="282">
        <v>8</v>
      </c>
      <c r="C79" s="284" t="s">
        <v>243</v>
      </c>
      <c r="D79" s="259" t="s">
        <v>193</v>
      </c>
      <c r="E79" s="273">
        <v>474</v>
      </c>
      <c r="F79" s="274">
        <v>38986</v>
      </c>
      <c r="G79" s="275" t="s">
        <v>28</v>
      </c>
      <c r="H79" s="276">
        <v>30000</v>
      </c>
      <c r="I79" s="277"/>
      <c r="J79" s="278"/>
      <c r="K79" s="279" t="s">
        <v>125</v>
      </c>
      <c r="L79" s="252" t="s">
        <v>48</v>
      </c>
      <c r="M79" s="280" t="s">
        <v>30</v>
      </c>
      <c r="N79" s="278">
        <v>30</v>
      </c>
      <c r="O79" s="281"/>
      <c r="P79" s="281"/>
      <c r="Q79" s="270">
        <v>0</v>
      </c>
      <c r="R79" s="281"/>
      <c r="S79" s="281"/>
      <c r="T79" s="271">
        <v>0</v>
      </c>
      <c r="U79" s="254">
        <v>0</v>
      </c>
      <c r="V79" s="254">
        <v>0</v>
      </c>
      <c r="W79" s="255" t="s">
        <v>215</v>
      </c>
      <c r="X79" s="254">
        <v>0</v>
      </c>
      <c r="Y79" s="272"/>
    </row>
    <row r="80" spans="1:25" s="256" customFormat="1" x14ac:dyDescent="0.25">
      <c r="A80" s="244">
        <v>59123340</v>
      </c>
      <c r="B80" s="282">
        <v>8</v>
      </c>
      <c r="C80" s="284" t="s">
        <v>243</v>
      </c>
      <c r="D80" s="259" t="s">
        <v>78</v>
      </c>
      <c r="E80" s="273">
        <v>474</v>
      </c>
      <c r="F80" s="274">
        <v>39916</v>
      </c>
      <c r="G80" s="275" t="s">
        <v>28</v>
      </c>
      <c r="H80" s="276">
        <v>4000</v>
      </c>
      <c r="I80" s="277" t="s">
        <v>35</v>
      </c>
      <c r="J80" s="278">
        <v>3</v>
      </c>
      <c r="K80" s="279" t="s">
        <v>125</v>
      </c>
      <c r="L80" s="252" t="s">
        <v>30</v>
      </c>
      <c r="M80" s="280" t="s">
        <v>274</v>
      </c>
      <c r="N80" s="278">
        <v>5</v>
      </c>
      <c r="O80" s="281">
        <v>4000000</v>
      </c>
      <c r="P80" s="281"/>
      <c r="Q80" s="270">
        <v>0</v>
      </c>
      <c r="R80" s="281"/>
      <c r="S80" s="281"/>
      <c r="T80" s="271" t="s">
        <v>358</v>
      </c>
      <c r="U80" s="254">
        <v>0</v>
      </c>
      <c r="V80" s="254">
        <v>0</v>
      </c>
      <c r="W80" s="255" t="s">
        <v>215</v>
      </c>
      <c r="X80" s="254" t="s">
        <v>360</v>
      </c>
      <c r="Y80" s="272" t="s">
        <v>214</v>
      </c>
    </row>
    <row r="81" spans="1:25" s="256" customFormat="1" x14ac:dyDescent="0.25">
      <c r="A81" s="244">
        <v>59123340</v>
      </c>
      <c r="B81" s="282">
        <v>8</v>
      </c>
      <c r="C81" s="284" t="s">
        <v>243</v>
      </c>
      <c r="D81" s="259" t="s">
        <v>81</v>
      </c>
      <c r="E81" s="273">
        <v>474</v>
      </c>
      <c r="F81" s="274">
        <v>39916</v>
      </c>
      <c r="G81" s="275" t="s">
        <v>89</v>
      </c>
      <c r="H81" s="276">
        <v>83000000</v>
      </c>
      <c r="I81" s="277" t="s">
        <v>55</v>
      </c>
      <c r="J81" s="278">
        <v>5.5</v>
      </c>
      <c r="K81" s="279" t="s">
        <v>125</v>
      </c>
      <c r="L81" s="252" t="s">
        <v>30</v>
      </c>
      <c r="M81" s="280" t="s">
        <v>274</v>
      </c>
      <c r="N81" s="278">
        <v>5</v>
      </c>
      <c r="O81" s="281"/>
      <c r="P81" s="281"/>
      <c r="Q81" s="270">
        <v>0</v>
      </c>
      <c r="R81" s="281"/>
      <c r="S81" s="281"/>
      <c r="T81" s="271">
        <v>0</v>
      </c>
      <c r="U81" s="254">
        <v>0</v>
      </c>
      <c r="V81" s="254" t="s">
        <v>362</v>
      </c>
      <c r="W81" s="255" t="s">
        <v>215</v>
      </c>
      <c r="X81" s="254" t="s">
        <v>360</v>
      </c>
      <c r="Y81" s="272" t="s">
        <v>214</v>
      </c>
    </row>
    <row r="82" spans="1:25" s="256" customFormat="1" x14ac:dyDescent="0.25">
      <c r="A82" s="244">
        <v>59123340</v>
      </c>
      <c r="B82" s="258">
        <v>8</v>
      </c>
      <c r="C82" s="284" t="s">
        <v>243</v>
      </c>
      <c r="D82" s="259" t="s">
        <v>87</v>
      </c>
      <c r="E82" s="273">
        <v>474</v>
      </c>
      <c r="F82" s="274">
        <v>40323</v>
      </c>
      <c r="G82" s="275" t="s">
        <v>28</v>
      </c>
      <c r="H82" s="276">
        <v>8000</v>
      </c>
      <c r="I82" s="277" t="s">
        <v>56</v>
      </c>
      <c r="J82" s="278">
        <v>3</v>
      </c>
      <c r="K82" s="279" t="s">
        <v>30</v>
      </c>
      <c r="L82" s="252" t="s">
        <v>274</v>
      </c>
      <c r="M82" s="280" t="s">
        <v>274</v>
      </c>
      <c r="N82" s="278">
        <v>7</v>
      </c>
      <c r="O82" s="281"/>
      <c r="P82" s="281"/>
      <c r="Q82" s="270">
        <v>0</v>
      </c>
      <c r="R82" s="281"/>
      <c r="S82" s="281"/>
      <c r="T82" s="271" t="s">
        <v>358</v>
      </c>
      <c r="U82" s="254">
        <v>0</v>
      </c>
      <c r="V82" s="254" t="s">
        <v>362</v>
      </c>
      <c r="W82" s="255" t="s">
        <v>215</v>
      </c>
      <c r="X82" s="254" t="s">
        <v>360</v>
      </c>
      <c r="Y82" s="272" t="s">
        <v>214</v>
      </c>
    </row>
    <row r="83" spans="1:25" s="256" customFormat="1" x14ac:dyDescent="0.25">
      <c r="A83" s="244">
        <v>59123340</v>
      </c>
      <c r="B83" s="258">
        <v>8</v>
      </c>
      <c r="C83" s="284" t="s">
        <v>357</v>
      </c>
      <c r="D83" s="259" t="s">
        <v>88</v>
      </c>
      <c r="E83" s="273">
        <v>474</v>
      </c>
      <c r="F83" s="274">
        <v>40323</v>
      </c>
      <c r="G83" s="275" t="s">
        <v>28</v>
      </c>
      <c r="H83" s="276">
        <v>8000</v>
      </c>
      <c r="I83" s="277" t="s">
        <v>44</v>
      </c>
      <c r="J83" s="278">
        <v>4</v>
      </c>
      <c r="K83" s="279" t="s">
        <v>30</v>
      </c>
      <c r="L83" s="252" t="s">
        <v>274</v>
      </c>
      <c r="M83" s="280" t="s">
        <v>274</v>
      </c>
      <c r="N83" s="278">
        <v>25</v>
      </c>
      <c r="O83" s="281">
        <v>5000000</v>
      </c>
      <c r="P83" s="281">
        <v>5000000</v>
      </c>
      <c r="Q83" s="270">
        <v>126734450</v>
      </c>
      <c r="R83" s="281">
        <v>1793712</v>
      </c>
      <c r="S83" s="281">
        <v>128528162</v>
      </c>
      <c r="T83" s="271" t="s">
        <v>358</v>
      </c>
      <c r="U83" s="254">
        <v>0</v>
      </c>
      <c r="V83" s="254">
        <v>0</v>
      </c>
      <c r="W83" s="255" t="s">
        <v>215</v>
      </c>
      <c r="X83" s="254" t="s">
        <v>360</v>
      </c>
      <c r="Y83" s="272" t="s">
        <v>214</v>
      </c>
    </row>
    <row r="84" spans="1:25" s="256" customFormat="1" x14ac:dyDescent="0.25">
      <c r="A84" s="244">
        <v>59181460</v>
      </c>
      <c r="B84" s="258">
        <v>5</v>
      </c>
      <c r="C84" s="259" t="s">
        <v>291</v>
      </c>
      <c r="D84" s="259" t="s">
        <v>193</v>
      </c>
      <c r="E84" s="273">
        <v>738</v>
      </c>
      <c r="F84" s="274">
        <v>41240</v>
      </c>
      <c r="G84" s="275" t="s">
        <v>28</v>
      </c>
      <c r="H84" s="276">
        <v>6000</v>
      </c>
      <c r="I84" s="277"/>
      <c r="J84" s="278"/>
      <c r="K84" s="279" t="s">
        <v>125</v>
      </c>
      <c r="L84" s="252"/>
      <c r="M84" s="280"/>
      <c r="N84" s="278">
        <v>10</v>
      </c>
      <c r="O84" s="281"/>
      <c r="P84" s="281"/>
      <c r="Q84" s="270">
        <v>0</v>
      </c>
      <c r="R84" s="281"/>
      <c r="S84" s="281"/>
      <c r="T84" s="271">
        <v>0</v>
      </c>
      <c r="U84" s="254">
        <v>0</v>
      </c>
      <c r="V84" s="254">
        <v>0</v>
      </c>
      <c r="W84" s="254">
        <v>0</v>
      </c>
      <c r="X84" s="254">
        <v>0</v>
      </c>
      <c r="Y84" s="272" t="s">
        <v>215</v>
      </c>
    </row>
    <row r="85" spans="1:25" s="256" customFormat="1" x14ac:dyDescent="0.25">
      <c r="A85" s="244">
        <v>59181460</v>
      </c>
      <c r="B85" s="258">
        <v>5</v>
      </c>
      <c r="C85" s="259" t="s">
        <v>291</v>
      </c>
      <c r="D85" s="259" t="s">
        <v>78</v>
      </c>
      <c r="E85" s="273">
        <v>738</v>
      </c>
      <c r="F85" s="274">
        <v>41243</v>
      </c>
      <c r="G85" s="275" t="s">
        <v>28</v>
      </c>
      <c r="H85" s="276">
        <v>1500</v>
      </c>
      <c r="I85" s="277" t="s">
        <v>35</v>
      </c>
      <c r="J85" s="278">
        <v>6</v>
      </c>
      <c r="K85" s="279" t="s">
        <v>125</v>
      </c>
      <c r="L85" s="252"/>
      <c r="M85" s="280"/>
      <c r="N85" s="278">
        <v>5</v>
      </c>
      <c r="O85" s="281">
        <v>1500000</v>
      </c>
      <c r="P85" s="281">
        <v>682000</v>
      </c>
      <c r="Q85" s="270">
        <v>17286579</v>
      </c>
      <c r="R85" s="281">
        <v>1387506</v>
      </c>
      <c r="S85" s="281">
        <v>18674085</v>
      </c>
      <c r="T85" s="271" t="s">
        <v>358</v>
      </c>
      <c r="U85" s="254">
        <v>0</v>
      </c>
      <c r="V85" s="254">
        <v>0</v>
      </c>
      <c r="W85" s="254">
        <v>0</v>
      </c>
      <c r="X85" s="254">
        <v>0</v>
      </c>
      <c r="Y85" s="272" t="s">
        <v>215</v>
      </c>
    </row>
    <row r="86" spans="1:25" s="256" customFormat="1" x14ac:dyDescent="0.25">
      <c r="A86" s="244">
        <v>96528990</v>
      </c>
      <c r="B86" s="282">
        <v>9</v>
      </c>
      <c r="C86" s="259" t="s">
        <v>103</v>
      </c>
      <c r="D86" s="259" t="s">
        <v>193</v>
      </c>
      <c r="E86" s="273">
        <v>408</v>
      </c>
      <c r="F86" s="274">
        <v>38425</v>
      </c>
      <c r="G86" s="275" t="s">
        <v>28</v>
      </c>
      <c r="H86" s="276">
        <v>2000</v>
      </c>
      <c r="I86" s="277"/>
      <c r="J86" s="278"/>
      <c r="K86" s="279" t="s">
        <v>48</v>
      </c>
      <c r="L86" s="252" t="s">
        <v>30</v>
      </c>
      <c r="M86" s="280" t="s">
        <v>274</v>
      </c>
      <c r="N86" s="278">
        <v>10</v>
      </c>
      <c r="O86" s="281"/>
      <c r="P86" s="281"/>
      <c r="Q86" s="270">
        <v>0</v>
      </c>
      <c r="R86" s="281"/>
      <c r="S86" s="281"/>
      <c r="T86" s="271">
        <v>0</v>
      </c>
      <c r="U86" s="254">
        <v>0</v>
      </c>
      <c r="V86" s="254">
        <v>0</v>
      </c>
      <c r="W86" s="254">
        <v>0</v>
      </c>
      <c r="X86" s="254" t="s">
        <v>360</v>
      </c>
      <c r="Y86" s="272"/>
    </row>
    <row r="87" spans="1:25" s="256" customFormat="1" x14ac:dyDescent="0.25">
      <c r="A87" s="244">
        <v>96528990</v>
      </c>
      <c r="B87" s="282">
        <v>9</v>
      </c>
      <c r="C87" s="259" t="s">
        <v>103</v>
      </c>
      <c r="D87" s="259" t="s">
        <v>78</v>
      </c>
      <c r="E87" s="273">
        <v>408</v>
      </c>
      <c r="F87" s="274">
        <v>38425</v>
      </c>
      <c r="G87" s="275" t="s">
        <v>28</v>
      </c>
      <c r="H87" s="276">
        <v>2000</v>
      </c>
      <c r="I87" s="277" t="s">
        <v>35</v>
      </c>
      <c r="J87" s="278">
        <v>3</v>
      </c>
      <c r="K87" s="279" t="s">
        <v>30</v>
      </c>
      <c r="L87" s="252" t="s">
        <v>274</v>
      </c>
      <c r="M87" s="280" t="s">
        <v>274</v>
      </c>
      <c r="N87" s="278">
        <v>8</v>
      </c>
      <c r="O87" s="281">
        <v>1200000</v>
      </c>
      <c r="P87" s="281"/>
      <c r="Q87" s="270">
        <v>0</v>
      </c>
      <c r="R87" s="281"/>
      <c r="S87" s="281"/>
      <c r="T87" s="271" t="s">
        <v>358</v>
      </c>
      <c r="U87" s="254">
        <v>0</v>
      </c>
      <c r="V87" s="254">
        <v>0</v>
      </c>
      <c r="W87" s="254" t="s">
        <v>359</v>
      </c>
      <c r="X87" s="254" t="s">
        <v>360</v>
      </c>
      <c r="Y87" s="272"/>
    </row>
    <row r="88" spans="1:25" s="256" customFormat="1" x14ac:dyDescent="0.25">
      <c r="A88" s="244">
        <v>96528990</v>
      </c>
      <c r="B88" s="282">
        <v>9</v>
      </c>
      <c r="C88" s="259" t="s">
        <v>103</v>
      </c>
      <c r="D88" s="259" t="s">
        <v>193</v>
      </c>
      <c r="E88" s="273">
        <v>409</v>
      </c>
      <c r="F88" s="274">
        <v>38425</v>
      </c>
      <c r="G88" s="275" t="s">
        <v>28</v>
      </c>
      <c r="H88" s="276">
        <v>1500</v>
      </c>
      <c r="I88" s="277"/>
      <c r="J88" s="278"/>
      <c r="K88" s="279" t="s">
        <v>48</v>
      </c>
      <c r="L88" s="252" t="s">
        <v>30</v>
      </c>
      <c r="M88" s="280" t="s">
        <v>274</v>
      </c>
      <c r="N88" s="278">
        <v>25</v>
      </c>
      <c r="O88" s="281"/>
      <c r="P88" s="281"/>
      <c r="Q88" s="270">
        <v>0</v>
      </c>
      <c r="R88" s="281"/>
      <c r="S88" s="281"/>
      <c r="T88" s="271">
        <v>0</v>
      </c>
      <c r="U88" s="254">
        <v>0</v>
      </c>
      <c r="V88" s="254">
        <v>0</v>
      </c>
      <c r="W88" s="254">
        <v>0</v>
      </c>
      <c r="X88" s="254">
        <v>0</v>
      </c>
      <c r="Y88" s="272"/>
    </row>
    <row r="89" spans="1:25" s="256" customFormat="1" x14ac:dyDescent="0.25">
      <c r="A89" s="244">
        <v>96528990</v>
      </c>
      <c r="B89" s="282">
        <v>9</v>
      </c>
      <c r="C89" s="259" t="s">
        <v>103</v>
      </c>
      <c r="D89" s="259" t="s">
        <v>78</v>
      </c>
      <c r="E89" s="273">
        <v>409</v>
      </c>
      <c r="F89" s="274">
        <v>38425</v>
      </c>
      <c r="G89" s="275" t="s">
        <v>28</v>
      </c>
      <c r="H89" s="276">
        <v>1500</v>
      </c>
      <c r="I89" s="277" t="s">
        <v>55</v>
      </c>
      <c r="J89" s="278">
        <v>4</v>
      </c>
      <c r="K89" s="279" t="s">
        <v>30</v>
      </c>
      <c r="L89" s="252" t="s">
        <v>274</v>
      </c>
      <c r="M89" s="280" t="s">
        <v>274</v>
      </c>
      <c r="N89" s="278">
        <v>21</v>
      </c>
      <c r="O89" s="281">
        <v>800000</v>
      </c>
      <c r="P89" s="281">
        <v>419048</v>
      </c>
      <c r="Q89" s="270">
        <v>10621564</v>
      </c>
      <c r="R89" s="281">
        <v>160633</v>
      </c>
      <c r="S89" s="281">
        <v>10782197</v>
      </c>
      <c r="T89" s="271" t="s">
        <v>358</v>
      </c>
      <c r="U89" s="254">
        <v>0</v>
      </c>
      <c r="V89" s="254">
        <v>0</v>
      </c>
      <c r="W89" s="254">
        <v>0</v>
      </c>
      <c r="X89" s="254" t="s">
        <v>360</v>
      </c>
      <c r="Y89" s="272"/>
    </row>
    <row r="90" spans="1:25" s="256" customFormat="1" x14ac:dyDescent="0.25">
      <c r="A90" s="244">
        <v>96528990</v>
      </c>
      <c r="B90" s="282">
        <v>9</v>
      </c>
      <c r="C90" s="259" t="s">
        <v>103</v>
      </c>
      <c r="D90" s="259" t="s">
        <v>193</v>
      </c>
      <c r="E90" s="273">
        <v>528</v>
      </c>
      <c r="F90" s="274">
        <v>39546</v>
      </c>
      <c r="G90" s="275" t="s">
        <v>28</v>
      </c>
      <c r="H90" s="276">
        <v>1700</v>
      </c>
      <c r="I90" s="277"/>
      <c r="J90" s="278"/>
      <c r="K90" s="279" t="s">
        <v>30</v>
      </c>
      <c r="L90" s="252" t="s">
        <v>48</v>
      </c>
      <c r="M90" s="280" t="s">
        <v>274</v>
      </c>
      <c r="N90" s="278">
        <v>10</v>
      </c>
      <c r="O90" s="281"/>
      <c r="P90" s="281"/>
      <c r="Q90" s="270">
        <v>0</v>
      </c>
      <c r="R90" s="281"/>
      <c r="S90" s="281"/>
      <c r="T90" s="271">
        <v>0</v>
      </c>
      <c r="U90" s="254">
        <v>0</v>
      </c>
      <c r="V90" s="254">
        <v>0</v>
      </c>
      <c r="W90" s="254">
        <v>0</v>
      </c>
      <c r="X90" s="254">
        <v>0</v>
      </c>
      <c r="Y90" s="272"/>
    </row>
    <row r="91" spans="1:25" s="256" customFormat="1" x14ac:dyDescent="0.25">
      <c r="A91" s="244">
        <v>96528990</v>
      </c>
      <c r="B91" s="282">
        <v>9</v>
      </c>
      <c r="C91" s="259" t="s">
        <v>103</v>
      </c>
      <c r="D91" s="259" t="s">
        <v>78</v>
      </c>
      <c r="E91" s="273">
        <v>528</v>
      </c>
      <c r="F91" s="274">
        <v>39547</v>
      </c>
      <c r="G91" s="275" t="s">
        <v>28</v>
      </c>
      <c r="H91" s="276">
        <v>1700</v>
      </c>
      <c r="I91" s="277" t="s">
        <v>56</v>
      </c>
      <c r="J91" s="278">
        <v>2.75</v>
      </c>
      <c r="K91" s="279" t="s">
        <v>30</v>
      </c>
      <c r="L91" s="252" t="s">
        <v>48</v>
      </c>
      <c r="M91" s="280" t="s">
        <v>274</v>
      </c>
      <c r="N91" s="278">
        <v>5</v>
      </c>
      <c r="O91" s="281">
        <v>700000</v>
      </c>
      <c r="P91" s="281"/>
      <c r="Q91" s="270">
        <v>0</v>
      </c>
      <c r="R91" s="281"/>
      <c r="S91" s="281"/>
      <c r="T91" s="271" t="s">
        <v>358</v>
      </c>
      <c r="U91" s="254">
        <v>0</v>
      </c>
      <c r="V91" s="254">
        <v>0</v>
      </c>
      <c r="W91" s="254" t="s">
        <v>359</v>
      </c>
      <c r="X91" s="254" t="s">
        <v>360</v>
      </c>
      <c r="Y91" s="272"/>
    </row>
    <row r="92" spans="1:25" s="256" customFormat="1" x14ac:dyDescent="0.25">
      <c r="A92" s="244">
        <v>96528990</v>
      </c>
      <c r="B92" s="282">
        <v>9</v>
      </c>
      <c r="C92" s="259" t="s">
        <v>103</v>
      </c>
      <c r="D92" s="259" t="s">
        <v>193</v>
      </c>
      <c r="E92" s="273">
        <v>529</v>
      </c>
      <c r="F92" s="274">
        <v>39546</v>
      </c>
      <c r="G92" s="275" t="s">
        <v>28</v>
      </c>
      <c r="H92" s="276">
        <v>1700</v>
      </c>
      <c r="I92" s="277"/>
      <c r="J92" s="278"/>
      <c r="K92" s="279" t="s">
        <v>30</v>
      </c>
      <c r="L92" s="252" t="s">
        <v>48</v>
      </c>
      <c r="M92" s="280" t="s">
        <v>274</v>
      </c>
      <c r="N92" s="278">
        <v>30</v>
      </c>
      <c r="O92" s="281"/>
      <c r="P92" s="281"/>
      <c r="Q92" s="270">
        <v>0</v>
      </c>
      <c r="R92" s="281"/>
      <c r="S92" s="281"/>
      <c r="T92" s="271">
        <v>0</v>
      </c>
      <c r="U92" s="254">
        <v>0</v>
      </c>
      <c r="V92" s="254">
        <v>0</v>
      </c>
      <c r="W92" s="254">
        <v>0</v>
      </c>
      <c r="X92" s="254">
        <v>0</v>
      </c>
      <c r="Y92" s="272"/>
    </row>
    <row r="93" spans="1:25" s="256" customFormat="1" x14ac:dyDescent="0.25">
      <c r="A93" s="244">
        <v>96528990</v>
      </c>
      <c r="B93" s="282">
        <v>9</v>
      </c>
      <c r="C93" s="259" t="s">
        <v>103</v>
      </c>
      <c r="D93" s="259" t="s">
        <v>78</v>
      </c>
      <c r="E93" s="273">
        <v>529</v>
      </c>
      <c r="F93" s="274">
        <v>39547</v>
      </c>
      <c r="G93" s="275" t="s">
        <v>28</v>
      </c>
      <c r="H93" s="276">
        <v>1700</v>
      </c>
      <c r="I93" s="277" t="s">
        <v>44</v>
      </c>
      <c r="J93" s="278">
        <v>3.25</v>
      </c>
      <c r="K93" s="279" t="s">
        <v>30</v>
      </c>
      <c r="L93" s="252" t="s">
        <v>48</v>
      </c>
      <c r="M93" s="280" t="s">
        <v>274</v>
      </c>
      <c r="N93" s="278">
        <v>21</v>
      </c>
      <c r="O93" s="281">
        <v>1000000</v>
      </c>
      <c r="P93" s="281">
        <v>736842</v>
      </c>
      <c r="Q93" s="270">
        <v>18676653</v>
      </c>
      <c r="R93" s="281">
        <v>251114</v>
      </c>
      <c r="S93" s="281">
        <v>18927767</v>
      </c>
      <c r="T93" s="271" t="s">
        <v>358</v>
      </c>
      <c r="U93" s="254">
        <v>0</v>
      </c>
      <c r="V93" s="254">
        <v>0</v>
      </c>
      <c r="W93" s="254">
        <v>0</v>
      </c>
      <c r="X93" s="254" t="s">
        <v>360</v>
      </c>
      <c r="Y93" s="272"/>
    </row>
    <row r="94" spans="1:25" s="256" customFormat="1" x14ac:dyDescent="0.25">
      <c r="A94" s="244">
        <v>96528990</v>
      </c>
      <c r="B94" s="258">
        <v>9</v>
      </c>
      <c r="C94" s="259" t="s">
        <v>103</v>
      </c>
      <c r="D94" s="259" t="s">
        <v>193</v>
      </c>
      <c r="E94" s="273">
        <v>710</v>
      </c>
      <c r="F94" s="274">
        <v>40987</v>
      </c>
      <c r="G94" s="275" t="s">
        <v>28</v>
      </c>
      <c r="H94" s="276">
        <v>2000</v>
      </c>
      <c r="I94" s="277"/>
      <c r="J94" s="278"/>
      <c r="K94" s="279" t="s">
        <v>48</v>
      </c>
      <c r="L94" s="252" t="s">
        <v>30</v>
      </c>
      <c r="M94" s="280" t="s">
        <v>37</v>
      </c>
      <c r="N94" s="278">
        <v>10</v>
      </c>
      <c r="O94" s="253"/>
      <c r="P94" s="253"/>
      <c r="Q94" s="270">
        <v>0</v>
      </c>
      <c r="R94" s="253"/>
      <c r="S94" s="253"/>
      <c r="T94" s="271">
        <v>0</v>
      </c>
      <c r="U94" s="254">
        <v>0</v>
      </c>
      <c r="V94" s="254">
        <v>0</v>
      </c>
      <c r="W94" s="254">
        <v>0</v>
      </c>
      <c r="X94" s="254">
        <v>0</v>
      </c>
      <c r="Y94" s="272"/>
    </row>
    <row r="95" spans="1:25" s="256" customFormat="1" x14ac:dyDescent="0.25">
      <c r="A95" s="244">
        <v>96528990</v>
      </c>
      <c r="B95" s="258">
        <v>9</v>
      </c>
      <c r="C95" s="259" t="s">
        <v>103</v>
      </c>
      <c r="D95" s="259" t="s">
        <v>78</v>
      </c>
      <c r="E95" s="273">
        <v>710</v>
      </c>
      <c r="F95" s="274">
        <v>40987</v>
      </c>
      <c r="G95" s="275" t="s">
        <v>28</v>
      </c>
      <c r="H95" s="276">
        <v>1500</v>
      </c>
      <c r="I95" s="277" t="s">
        <v>40</v>
      </c>
      <c r="J95" s="278">
        <v>3.5</v>
      </c>
      <c r="K95" s="279" t="s">
        <v>48</v>
      </c>
      <c r="L95" s="252" t="s">
        <v>30</v>
      </c>
      <c r="M95" s="280" t="s">
        <v>274</v>
      </c>
      <c r="N95" s="278">
        <v>7</v>
      </c>
      <c r="O95" s="253"/>
      <c r="P95" s="253"/>
      <c r="Q95" s="270">
        <v>0</v>
      </c>
      <c r="R95" s="253"/>
      <c r="S95" s="253"/>
      <c r="T95" s="271" t="s">
        <v>358</v>
      </c>
      <c r="U95" s="254">
        <v>0</v>
      </c>
      <c r="V95" s="254" t="s">
        <v>362</v>
      </c>
      <c r="W95" s="254">
        <v>0</v>
      </c>
      <c r="X95" s="254" t="s">
        <v>360</v>
      </c>
      <c r="Y95" s="272"/>
    </row>
    <row r="96" spans="1:25" s="256" customFormat="1" x14ac:dyDescent="0.25">
      <c r="A96" s="244">
        <v>96528990</v>
      </c>
      <c r="B96" s="258">
        <v>9</v>
      </c>
      <c r="C96" s="259" t="s">
        <v>103</v>
      </c>
      <c r="D96" s="259" t="s">
        <v>78</v>
      </c>
      <c r="E96" s="273">
        <v>710</v>
      </c>
      <c r="F96" s="274">
        <v>40987</v>
      </c>
      <c r="G96" s="275" t="s">
        <v>89</v>
      </c>
      <c r="H96" s="276">
        <v>33600000</v>
      </c>
      <c r="I96" s="277" t="s">
        <v>38</v>
      </c>
      <c r="J96" s="278">
        <v>6.5</v>
      </c>
      <c r="K96" s="279" t="s">
        <v>48</v>
      </c>
      <c r="L96" s="252" t="s">
        <v>30</v>
      </c>
      <c r="M96" s="280" t="s">
        <v>274</v>
      </c>
      <c r="N96" s="278">
        <v>7</v>
      </c>
      <c r="O96" s="253"/>
      <c r="P96" s="253"/>
      <c r="Q96" s="270">
        <v>0</v>
      </c>
      <c r="R96" s="253"/>
      <c r="S96" s="253"/>
      <c r="T96" s="271">
        <v>0</v>
      </c>
      <c r="U96" s="254">
        <v>0</v>
      </c>
      <c r="V96" s="254" t="s">
        <v>362</v>
      </c>
      <c r="W96" s="254">
        <v>0</v>
      </c>
      <c r="X96" s="254" t="s">
        <v>360</v>
      </c>
      <c r="Y96" s="272"/>
    </row>
    <row r="97" spans="1:25" s="256" customFormat="1" x14ac:dyDescent="0.25">
      <c r="A97" s="244">
        <v>96528990</v>
      </c>
      <c r="B97" s="258">
        <v>9</v>
      </c>
      <c r="C97" s="259" t="s">
        <v>103</v>
      </c>
      <c r="D97" s="259" t="s">
        <v>193</v>
      </c>
      <c r="E97" s="273">
        <v>711</v>
      </c>
      <c r="F97" s="274">
        <v>40987</v>
      </c>
      <c r="G97" s="275" t="s">
        <v>28</v>
      </c>
      <c r="H97" s="276">
        <v>2000</v>
      </c>
      <c r="I97" s="277"/>
      <c r="J97" s="278"/>
      <c r="K97" s="279" t="s">
        <v>48</v>
      </c>
      <c r="L97" s="252" t="s">
        <v>30</v>
      </c>
      <c r="M97" s="280" t="s">
        <v>37</v>
      </c>
      <c r="N97" s="278">
        <v>30</v>
      </c>
      <c r="O97" s="253"/>
      <c r="P97" s="253"/>
      <c r="Q97" s="270">
        <v>0</v>
      </c>
      <c r="R97" s="253"/>
      <c r="S97" s="253"/>
      <c r="T97" s="271">
        <v>0</v>
      </c>
      <c r="U97" s="254">
        <v>0</v>
      </c>
      <c r="V97" s="254">
        <v>0</v>
      </c>
      <c r="W97" s="254">
        <v>0</v>
      </c>
      <c r="X97" s="254">
        <v>0</v>
      </c>
      <c r="Y97" s="272"/>
    </row>
    <row r="98" spans="1:25" s="256" customFormat="1" x14ac:dyDescent="0.25">
      <c r="A98" s="244">
        <v>96528990</v>
      </c>
      <c r="B98" s="258">
        <v>9</v>
      </c>
      <c r="C98" s="259" t="s">
        <v>103</v>
      </c>
      <c r="D98" s="259" t="s">
        <v>78</v>
      </c>
      <c r="E98" s="273">
        <v>711</v>
      </c>
      <c r="F98" s="274">
        <v>40988</v>
      </c>
      <c r="G98" s="275" t="s">
        <v>28</v>
      </c>
      <c r="H98" s="276">
        <v>1500</v>
      </c>
      <c r="I98" s="277" t="s">
        <v>39</v>
      </c>
      <c r="J98" s="278">
        <v>3.75</v>
      </c>
      <c r="K98" s="279" t="s">
        <v>48</v>
      </c>
      <c r="L98" s="252" t="s">
        <v>30</v>
      </c>
      <c r="M98" s="280" t="s">
        <v>274</v>
      </c>
      <c r="N98" s="278">
        <v>21</v>
      </c>
      <c r="O98" s="281">
        <v>1500000</v>
      </c>
      <c r="P98" s="253">
        <v>1500000</v>
      </c>
      <c r="Q98" s="270">
        <v>38020335</v>
      </c>
      <c r="R98" s="253">
        <v>777334</v>
      </c>
      <c r="S98" s="253">
        <v>38797669</v>
      </c>
      <c r="T98" s="271" t="s">
        <v>358</v>
      </c>
      <c r="U98" s="254">
        <v>0</v>
      </c>
      <c r="V98" s="254">
        <v>0</v>
      </c>
      <c r="W98" s="254">
        <v>0</v>
      </c>
      <c r="X98" s="254" t="s">
        <v>360</v>
      </c>
      <c r="Y98" s="272"/>
    </row>
    <row r="99" spans="1:25" s="256" customFormat="1" x14ac:dyDescent="0.25">
      <c r="A99" s="244">
        <v>96528990</v>
      </c>
      <c r="B99" s="258">
        <v>9</v>
      </c>
      <c r="C99" s="259" t="s">
        <v>103</v>
      </c>
      <c r="D99" s="259" t="s">
        <v>193</v>
      </c>
      <c r="E99" s="273">
        <v>752</v>
      </c>
      <c r="F99" s="274">
        <v>41386</v>
      </c>
      <c r="G99" s="275" t="s">
        <v>28</v>
      </c>
      <c r="H99" s="276">
        <v>2200</v>
      </c>
      <c r="I99" s="277"/>
      <c r="J99" s="278"/>
      <c r="K99" s="279" t="s">
        <v>48</v>
      </c>
      <c r="L99" s="252" t="s">
        <v>30</v>
      </c>
      <c r="M99" s="280" t="s">
        <v>37</v>
      </c>
      <c r="N99" s="278">
        <v>10</v>
      </c>
      <c r="O99" s="281"/>
      <c r="P99" s="253"/>
      <c r="Q99" s="270">
        <v>0</v>
      </c>
      <c r="R99" s="253"/>
      <c r="S99" s="253"/>
      <c r="T99" s="271">
        <v>0</v>
      </c>
      <c r="U99" s="254">
        <v>0</v>
      </c>
      <c r="V99" s="254">
        <v>0</v>
      </c>
      <c r="W99" s="254">
        <v>0</v>
      </c>
      <c r="X99" s="254">
        <v>0</v>
      </c>
      <c r="Y99" s="272"/>
    </row>
    <row r="100" spans="1:25" s="256" customFormat="1" x14ac:dyDescent="0.25">
      <c r="A100" s="244">
        <v>96528990</v>
      </c>
      <c r="B100" s="258">
        <v>9</v>
      </c>
      <c r="C100" s="259" t="s">
        <v>103</v>
      </c>
      <c r="D100" s="259" t="s">
        <v>78</v>
      </c>
      <c r="E100" s="273">
        <v>752</v>
      </c>
      <c r="F100" s="274">
        <v>41387</v>
      </c>
      <c r="G100" s="275" t="s">
        <v>28</v>
      </c>
      <c r="H100" s="276">
        <v>2200</v>
      </c>
      <c r="I100" s="277" t="s">
        <v>42</v>
      </c>
      <c r="J100" s="278">
        <v>3.4</v>
      </c>
      <c r="K100" s="279" t="s">
        <v>48</v>
      </c>
      <c r="L100" s="252" t="s">
        <v>30</v>
      </c>
      <c r="M100" s="280"/>
      <c r="N100" s="278">
        <v>7</v>
      </c>
      <c r="O100" s="281"/>
      <c r="P100" s="253"/>
      <c r="Q100" s="270">
        <v>0</v>
      </c>
      <c r="R100" s="253"/>
      <c r="S100" s="253"/>
      <c r="T100" s="271" t="s">
        <v>358</v>
      </c>
      <c r="U100" s="254">
        <v>0</v>
      </c>
      <c r="V100" s="254" t="s">
        <v>362</v>
      </c>
      <c r="W100" s="254">
        <v>0</v>
      </c>
      <c r="X100" s="254">
        <v>0</v>
      </c>
      <c r="Y100" s="272"/>
    </row>
    <row r="101" spans="1:25" s="256" customFormat="1" x14ac:dyDescent="0.25">
      <c r="A101" s="244">
        <v>96528990</v>
      </c>
      <c r="B101" s="258">
        <v>9</v>
      </c>
      <c r="C101" s="259" t="s">
        <v>103</v>
      </c>
      <c r="D101" s="259" t="s">
        <v>78</v>
      </c>
      <c r="E101" s="273">
        <v>752</v>
      </c>
      <c r="F101" s="274">
        <v>41387</v>
      </c>
      <c r="G101" s="275" t="s">
        <v>89</v>
      </c>
      <c r="H101" s="276">
        <v>50300000</v>
      </c>
      <c r="I101" s="277" t="s">
        <v>43</v>
      </c>
      <c r="J101" s="278">
        <v>6.5</v>
      </c>
      <c r="K101" s="279" t="s">
        <v>48</v>
      </c>
      <c r="L101" s="252" t="s">
        <v>30</v>
      </c>
      <c r="M101" s="280"/>
      <c r="N101" s="278">
        <v>7</v>
      </c>
      <c r="O101" s="281">
        <v>22750000000</v>
      </c>
      <c r="P101" s="253">
        <v>22750000000</v>
      </c>
      <c r="Q101" s="270">
        <v>22750000</v>
      </c>
      <c r="R101" s="253">
        <v>710622</v>
      </c>
      <c r="S101" s="253">
        <v>23460622</v>
      </c>
      <c r="T101" s="271">
        <v>0</v>
      </c>
      <c r="U101" s="254">
        <v>0</v>
      </c>
      <c r="V101" s="254">
        <v>0</v>
      </c>
      <c r="W101" s="254">
        <v>0</v>
      </c>
      <c r="X101" s="254">
        <v>0</v>
      </c>
      <c r="Y101" s="272"/>
    </row>
    <row r="102" spans="1:25" s="256" customFormat="1" x14ac:dyDescent="0.25">
      <c r="A102" s="244">
        <v>96528990</v>
      </c>
      <c r="B102" s="258">
        <v>9</v>
      </c>
      <c r="C102" s="259" t="s">
        <v>103</v>
      </c>
      <c r="D102" s="259" t="s">
        <v>81</v>
      </c>
      <c r="E102" s="273">
        <v>752</v>
      </c>
      <c r="F102" s="274">
        <v>41967</v>
      </c>
      <c r="G102" s="275" t="s">
        <v>28</v>
      </c>
      <c r="H102" s="276">
        <v>1200</v>
      </c>
      <c r="I102" s="277" t="s">
        <v>52</v>
      </c>
      <c r="J102" s="278">
        <v>2.25</v>
      </c>
      <c r="K102" s="279" t="s">
        <v>48</v>
      </c>
      <c r="L102" s="252"/>
      <c r="M102" s="280"/>
      <c r="N102" s="278">
        <v>7</v>
      </c>
      <c r="O102" s="281"/>
      <c r="P102" s="253"/>
      <c r="Q102" s="270"/>
      <c r="R102" s="253"/>
      <c r="S102" s="253"/>
      <c r="T102" s="271" t="s">
        <v>358</v>
      </c>
      <c r="U102" s="254">
        <v>0</v>
      </c>
      <c r="V102" s="254" t="s">
        <v>362</v>
      </c>
      <c r="W102" s="254">
        <v>0</v>
      </c>
      <c r="X102" s="254">
        <v>0</v>
      </c>
      <c r="Y102" s="272"/>
    </row>
    <row r="103" spans="1:25" s="256" customFormat="1" x14ac:dyDescent="0.25">
      <c r="A103" s="244">
        <v>96528990</v>
      </c>
      <c r="B103" s="258">
        <v>9</v>
      </c>
      <c r="C103" s="259" t="s">
        <v>103</v>
      </c>
      <c r="D103" s="259" t="s">
        <v>81</v>
      </c>
      <c r="E103" s="273">
        <v>752</v>
      </c>
      <c r="F103" s="274">
        <v>41967</v>
      </c>
      <c r="G103" s="275" t="s">
        <v>89</v>
      </c>
      <c r="H103" s="276">
        <v>29000000</v>
      </c>
      <c r="I103" s="277" t="s">
        <v>70</v>
      </c>
      <c r="J103" s="278">
        <v>4.5</v>
      </c>
      <c r="K103" s="279" t="s">
        <v>48</v>
      </c>
      <c r="L103" s="252"/>
      <c r="M103" s="280"/>
      <c r="N103" s="278">
        <v>7</v>
      </c>
      <c r="O103" s="281"/>
      <c r="P103" s="253"/>
      <c r="Q103" s="270"/>
      <c r="R103" s="253"/>
      <c r="S103" s="253"/>
      <c r="T103" s="271">
        <v>0</v>
      </c>
      <c r="U103" s="254">
        <v>0</v>
      </c>
      <c r="V103" s="254" t="s">
        <v>362</v>
      </c>
      <c r="W103" s="254">
        <v>0</v>
      </c>
      <c r="X103" s="254">
        <v>0</v>
      </c>
      <c r="Y103" s="272"/>
    </row>
    <row r="104" spans="1:25" s="256" customFormat="1" x14ac:dyDescent="0.25">
      <c r="A104" s="244">
        <v>96528990</v>
      </c>
      <c r="B104" s="258">
        <v>9</v>
      </c>
      <c r="C104" s="259" t="s">
        <v>103</v>
      </c>
      <c r="D104" s="259" t="s">
        <v>81</v>
      </c>
      <c r="E104" s="273">
        <v>752</v>
      </c>
      <c r="F104" s="274">
        <v>41967</v>
      </c>
      <c r="G104" s="275" t="s">
        <v>28</v>
      </c>
      <c r="H104" s="276">
        <v>1200</v>
      </c>
      <c r="I104" s="277" t="s">
        <v>73</v>
      </c>
      <c r="J104" s="278">
        <v>3.25</v>
      </c>
      <c r="K104" s="279" t="s">
        <v>48</v>
      </c>
      <c r="L104" s="252"/>
      <c r="M104" s="280"/>
      <c r="N104" s="278">
        <v>21</v>
      </c>
      <c r="O104" s="281">
        <v>1200000</v>
      </c>
      <c r="P104" s="253">
        <v>1200000</v>
      </c>
      <c r="Q104" s="270">
        <v>30416268</v>
      </c>
      <c r="R104" s="253">
        <v>555435</v>
      </c>
      <c r="S104" s="253">
        <v>30971703</v>
      </c>
      <c r="T104" s="271" t="s">
        <v>358</v>
      </c>
      <c r="U104" s="254">
        <v>0</v>
      </c>
      <c r="V104" s="254">
        <v>0</v>
      </c>
      <c r="W104" s="254">
        <v>0</v>
      </c>
      <c r="X104" s="254">
        <v>0</v>
      </c>
      <c r="Y104" s="272"/>
    </row>
    <row r="105" spans="1:25" s="256" customFormat="1" x14ac:dyDescent="0.25">
      <c r="A105" s="244">
        <v>96528990</v>
      </c>
      <c r="B105" s="258">
        <v>9</v>
      </c>
      <c r="C105" s="259" t="s">
        <v>103</v>
      </c>
      <c r="D105" s="259" t="s">
        <v>81</v>
      </c>
      <c r="E105" s="273">
        <v>752</v>
      </c>
      <c r="F105" s="274">
        <v>41967</v>
      </c>
      <c r="G105" s="275" t="s">
        <v>28</v>
      </c>
      <c r="H105" s="276">
        <v>1200</v>
      </c>
      <c r="I105" s="277" t="s">
        <v>91</v>
      </c>
      <c r="J105" s="278">
        <v>3.25</v>
      </c>
      <c r="K105" s="279" t="s">
        <v>48</v>
      </c>
      <c r="L105" s="252"/>
      <c r="M105" s="280"/>
      <c r="N105" s="278">
        <v>25</v>
      </c>
      <c r="O105" s="281"/>
      <c r="P105" s="253"/>
      <c r="Q105" s="270"/>
      <c r="R105" s="253"/>
      <c r="S105" s="253"/>
      <c r="T105" s="271" t="s">
        <v>358</v>
      </c>
      <c r="U105" s="254">
        <v>0</v>
      </c>
      <c r="V105" s="254" t="s">
        <v>362</v>
      </c>
      <c r="W105" s="254">
        <v>0</v>
      </c>
      <c r="X105" s="254">
        <v>0</v>
      </c>
      <c r="Y105" s="272"/>
    </row>
    <row r="106" spans="1:25" s="256" customFormat="1" x14ac:dyDescent="0.25">
      <c r="A106" s="244">
        <v>96528990</v>
      </c>
      <c r="B106" s="258">
        <v>9</v>
      </c>
      <c r="C106" s="259" t="s">
        <v>103</v>
      </c>
      <c r="D106" s="259" t="s">
        <v>193</v>
      </c>
      <c r="E106" s="273">
        <v>753</v>
      </c>
      <c r="F106" s="274">
        <v>41386</v>
      </c>
      <c r="G106" s="275" t="s">
        <v>28</v>
      </c>
      <c r="H106" s="276">
        <v>2200</v>
      </c>
      <c r="I106" s="277"/>
      <c r="J106" s="278"/>
      <c r="K106" s="279" t="s">
        <v>48</v>
      </c>
      <c r="L106" s="252" t="s">
        <v>30</v>
      </c>
      <c r="M106" s="280" t="s">
        <v>37</v>
      </c>
      <c r="N106" s="278">
        <v>30</v>
      </c>
      <c r="O106" s="281"/>
      <c r="P106" s="253"/>
      <c r="Q106" s="270">
        <v>0</v>
      </c>
      <c r="R106" s="253"/>
      <c r="S106" s="253"/>
      <c r="T106" s="271">
        <v>0</v>
      </c>
      <c r="U106" s="254">
        <v>0</v>
      </c>
      <c r="V106" s="254">
        <v>0</v>
      </c>
      <c r="W106" s="254">
        <v>0</v>
      </c>
      <c r="X106" s="254">
        <v>0</v>
      </c>
      <c r="Y106" s="272"/>
    </row>
    <row r="107" spans="1:25" s="256" customFormat="1" x14ac:dyDescent="0.25">
      <c r="A107" s="244">
        <v>96528990</v>
      </c>
      <c r="B107" s="258">
        <v>9</v>
      </c>
      <c r="C107" s="259" t="s">
        <v>103</v>
      </c>
      <c r="D107" s="259" t="s">
        <v>78</v>
      </c>
      <c r="E107" s="273">
        <v>753</v>
      </c>
      <c r="F107" s="274">
        <v>41387</v>
      </c>
      <c r="G107" s="275" t="s">
        <v>28</v>
      </c>
      <c r="H107" s="276">
        <v>2200</v>
      </c>
      <c r="I107" s="277" t="s">
        <v>45</v>
      </c>
      <c r="J107" s="278">
        <v>3.8</v>
      </c>
      <c r="K107" s="279" t="s">
        <v>48</v>
      </c>
      <c r="L107" s="252" t="s">
        <v>30</v>
      </c>
      <c r="M107" s="280"/>
      <c r="N107" s="278">
        <v>21</v>
      </c>
      <c r="O107" s="281">
        <v>1200000</v>
      </c>
      <c r="P107" s="253">
        <v>1200000</v>
      </c>
      <c r="Q107" s="270">
        <v>30416268</v>
      </c>
      <c r="R107" s="253">
        <v>875946</v>
      </c>
      <c r="S107" s="253">
        <v>31292214</v>
      </c>
      <c r="T107" s="271" t="s">
        <v>358</v>
      </c>
      <c r="U107" s="254">
        <v>0</v>
      </c>
      <c r="V107" s="254">
        <v>0</v>
      </c>
      <c r="W107" s="254">
        <v>0</v>
      </c>
      <c r="X107" s="254">
        <v>0</v>
      </c>
      <c r="Y107" s="272"/>
    </row>
    <row r="108" spans="1:25" s="256" customFormat="1" x14ac:dyDescent="0.25">
      <c r="A108" s="244">
        <v>96528990</v>
      </c>
      <c r="B108" s="258">
        <v>9</v>
      </c>
      <c r="C108" s="259" t="s">
        <v>103</v>
      </c>
      <c r="D108" s="259" t="s">
        <v>81</v>
      </c>
      <c r="E108" s="273">
        <v>753</v>
      </c>
      <c r="F108" s="274">
        <v>41967</v>
      </c>
      <c r="G108" s="275" t="s">
        <v>28</v>
      </c>
      <c r="H108" s="276">
        <v>1000</v>
      </c>
      <c r="I108" s="277" t="s">
        <v>92</v>
      </c>
      <c r="J108" s="278">
        <v>3.25</v>
      </c>
      <c r="K108" s="279" t="s">
        <v>48</v>
      </c>
      <c r="L108" s="252"/>
      <c r="M108" s="280"/>
      <c r="N108" s="278">
        <v>21</v>
      </c>
      <c r="O108" s="281">
        <v>1000000</v>
      </c>
      <c r="P108" s="253">
        <v>1000000</v>
      </c>
      <c r="Q108" s="270">
        <v>25346890</v>
      </c>
      <c r="R108" s="253">
        <v>729955</v>
      </c>
      <c r="S108" s="253">
        <v>26076845</v>
      </c>
      <c r="T108" s="271" t="s">
        <v>358</v>
      </c>
      <c r="U108" s="254">
        <v>0</v>
      </c>
      <c r="V108" s="254">
        <v>0</v>
      </c>
      <c r="W108" s="254">
        <v>0</v>
      </c>
      <c r="X108" s="254">
        <v>0</v>
      </c>
      <c r="Y108" s="272"/>
    </row>
    <row r="109" spans="1:25" s="256" customFormat="1" x14ac:dyDescent="0.25">
      <c r="A109" s="244">
        <v>96528990</v>
      </c>
      <c r="B109" s="258">
        <v>9</v>
      </c>
      <c r="C109" s="259" t="s">
        <v>103</v>
      </c>
      <c r="D109" s="259" t="s">
        <v>81</v>
      </c>
      <c r="E109" s="273">
        <v>753</v>
      </c>
      <c r="F109" s="274">
        <v>41967</v>
      </c>
      <c r="G109" s="275" t="s">
        <v>28</v>
      </c>
      <c r="H109" s="276">
        <v>1000</v>
      </c>
      <c r="I109" s="277" t="s">
        <v>97</v>
      </c>
      <c r="J109" s="278">
        <v>3.25</v>
      </c>
      <c r="K109" s="279" t="s">
        <v>48</v>
      </c>
      <c r="L109" s="252"/>
      <c r="M109" s="280"/>
      <c r="N109" s="278">
        <v>25</v>
      </c>
      <c r="O109" s="281"/>
      <c r="P109" s="253"/>
      <c r="Q109" s="270"/>
      <c r="R109" s="253"/>
      <c r="S109" s="253"/>
      <c r="T109" s="271" t="s">
        <v>358</v>
      </c>
      <c r="U109" s="254">
        <v>0</v>
      </c>
      <c r="V109" s="254" t="s">
        <v>362</v>
      </c>
      <c r="W109" s="254">
        <v>0</v>
      </c>
      <c r="X109" s="254">
        <v>0</v>
      </c>
      <c r="Y109" s="272"/>
    </row>
    <row r="110" spans="1:25" s="256" customFormat="1" x14ac:dyDescent="0.25">
      <c r="A110" s="244">
        <v>96882560</v>
      </c>
      <c r="B110" s="258">
        <v>7</v>
      </c>
      <c r="C110" s="259" t="s">
        <v>294</v>
      </c>
      <c r="D110" s="259" t="s">
        <v>193</v>
      </c>
      <c r="E110" s="273">
        <v>741</v>
      </c>
      <c r="F110" s="274">
        <v>41255</v>
      </c>
      <c r="G110" s="275" t="s">
        <v>28</v>
      </c>
      <c r="H110" s="276">
        <v>2300</v>
      </c>
      <c r="I110" s="277"/>
      <c r="J110" s="278"/>
      <c r="K110" s="279" t="s">
        <v>48</v>
      </c>
      <c r="L110" s="252" t="s">
        <v>30</v>
      </c>
      <c r="M110" s="280"/>
      <c r="N110" s="278">
        <v>30</v>
      </c>
      <c r="O110" s="281"/>
      <c r="P110" s="253"/>
      <c r="Q110" s="270">
        <v>0</v>
      </c>
      <c r="R110" s="253"/>
      <c r="S110" s="253"/>
      <c r="T110" s="271">
        <v>0</v>
      </c>
      <c r="U110" s="254">
        <v>0</v>
      </c>
      <c r="V110" s="254" t="s">
        <v>362</v>
      </c>
      <c r="W110" s="254">
        <v>0</v>
      </c>
      <c r="X110" s="254">
        <v>0</v>
      </c>
      <c r="Y110" s="272"/>
    </row>
    <row r="111" spans="1:25" s="256" customFormat="1" x14ac:dyDescent="0.25">
      <c r="A111" s="244">
        <v>96882560</v>
      </c>
      <c r="B111" s="258">
        <v>7</v>
      </c>
      <c r="C111" s="259" t="s">
        <v>294</v>
      </c>
      <c r="D111" s="259" t="s">
        <v>78</v>
      </c>
      <c r="E111" s="273">
        <v>741</v>
      </c>
      <c r="F111" s="274">
        <v>41256</v>
      </c>
      <c r="G111" s="275" t="s">
        <v>28</v>
      </c>
      <c r="H111" s="276">
        <v>2300</v>
      </c>
      <c r="I111" s="277" t="s">
        <v>35</v>
      </c>
      <c r="J111" s="278">
        <v>4.0999999999999996</v>
      </c>
      <c r="K111" s="279" t="s">
        <v>48</v>
      </c>
      <c r="L111" s="252"/>
      <c r="M111" s="280"/>
      <c r="N111" s="278">
        <v>30</v>
      </c>
      <c r="O111" s="281">
        <v>2300000</v>
      </c>
      <c r="P111" s="253">
        <v>2300000</v>
      </c>
      <c r="Q111" s="270">
        <v>58297847</v>
      </c>
      <c r="R111" s="253">
        <v>1899072</v>
      </c>
      <c r="S111" s="253">
        <v>60196919</v>
      </c>
      <c r="T111" s="271" t="s">
        <v>358</v>
      </c>
      <c r="U111" s="254">
        <v>0</v>
      </c>
      <c r="V111" s="254">
        <v>0</v>
      </c>
      <c r="W111" s="254">
        <v>0</v>
      </c>
      <c r="X111" s="254" t="s">
        <v>360</v>
      </c>
      <c r="Y111" s="272"/>
    </row>
    <row r="112" spans="1:25" s="256" customFormat="1" x14ac:dyDescent="0.25">
      <c r="A112" s="244">
        <v>85741000</v>
      </c>
      <c r="B112" s="282">
        <v>9</v>
      </c>
      <c r="C112" s="259" t="s">
        <v>222</v>
      </c>
      <c r="D112" s="259" t="s">
        <v>212</v>
      </c>
      <c r="E112" s="283">
        <v>215</v>
      </c>
      <c r="F112" s="274">
        <v>36441</v>
      </c>
      <c r="G112" s="275" t="s">
        <v>28</v>
      </c>
      <c r="H112" s="276">
        <v>1300</v>
      </c>
      <c r="I112" s="277" t="s">
        <v>35</v>
      </c>
      <c r="J112" s="278">
        <v>6.75</v>
      </c>
      <c r="K112" s="279" t="s">
        <v>30</v>
      </c>
      <c r="L112" s="252" t="s">
        <v>274</v>
      </c>
      <c r="M112" s="280" t="s">
        <v>274</v>
      </c>
      <c r="N112" s="285">
        <v>25</v>
      </c>
      <c r="O112" s="281">
        <v>1300000</v>
      </c>
      <c r="P112" s="281">
        <v>975000</v>
      </c>
      <c r="Q112" s="270">
        <v>24713218</v>
      </c>
      <c r="R112" s="281">
        <v>123543</v>
      </c>
      <c r="S112" s="281">
        <v>24836761</v>
      </c>
      <c r="T112" s="271" t="s">
        <v>358</v>
      </c>
      <c r="U112" s="254">
        <v>0</v>
      </c>
      <c r="V112" s="254">
        <v>0</v>
      </c>
      <c r="W112" s="254">
        <v>0</v>
      </c>
      <c r="X112" s="254" t="s">
        <v>360</v>
      </c>
      <c r="Y112" s="272"/>
    </row>
    <row r="113" spans="1:25" s="256" customFormat="1" x14ac:dyDescent="0.25">
      <c r="A113" s="244">
        <v>85741000</v>
      </c>
      <c r="B113" s="282">
        <v>9</v>
      </c>
      <c r="C113" s="259" t="s">
        <v>222</v>
      </c>
      <c r="D113" s="259" t="s">
        <v>193</v>
      </c>
      <c r="E113" s="283">
        <v>782</v>
      </c>
      <c r="F113" s="274">
        <v>41809</v>
      </c>
      <c r="G113" s="275" t="s">
        <v>28</v>
      </c>
      <c r="H113" s="276">
        <v>1500</v>
      </c>
      <c r="I113" s="277"/>
      <c r="J113" s="278"/>
      <c r="K113" s="279" t="s">
        <v>48</v>
      </c>
      <c r="L113" s="252" t="s">
        <v>30</v>
      </c>
      <c r="M113" s="280" t="s">
        <v>37</v>
      </c>
      <c r="N113" s="285">
        <v>10</v>
      </c>
      <c r="O113" s="281"/>
      <c r="P113" s="281"/>
      <c r="Q113" s="270">
        <v>0</v>
      </c>
      <c r="R113" s="281"/>
      <c r="S113" s="281"/>
      <c r="T113" s="271">
        <v>0</v>
      </c>
      <c r="U113" s="254">
        <v>0</v>
      </c>
      <c r="V113" s="254" t="s">
        <v>362</v>
      </c>
      <c r="W113" s="254">
        <v>0</v>
      </c>
      <c r="X113" s="254">
        <v>0</v>
      </c>
      <c r="Y113" s="272"/>
    </row>
    <row r="114" spans="1:25" s="256" customFormat="1" x14ac:dyDescent="0.25">
      <c r="A114" s="244">
        <v>85741000</v>
      </c>
      <c r="B114" s="282">
        <v>9</v>
      </c>
      <c r="C114" s="259" t="s">
        <v>222</v>
      </c>
      <c r="D114" s="259" t="s">
        <v>78</v>
      </c>
      <c r="E114" s="283">
        <v>782</v>
      </c>
      <c r="F114" s="274">
        <v>41824</v>
      </c>
      <c r="G114" s="275" t="s">
        <v>89</v>
      </c>
      <c r="H114" s="276">
        <v>36000000</v>
      </c>
      <c r="I114" s="277" t="s">
        <v>55</v>
      </c>
      <c r="J114" s="278">
        <v>4.8499999999999996</v>
      </c>
      <c r="K114" s="279" t="s">
        <v>48</v>
      </c>
      <c r="L114" s="252" t="s">
        <v>30</v>
      </c>
      <c r="M114" s="280" t="s">
        <v>37</v>
      </c>
      <c r="N114" s="285">
        <v>4</v>
      </c>
      <c r="O114" s="281">
        <v>36000000000</v>
      </c>
      <c r="P114" s="281">
        <v>27000000000</v>
      </c>
      <c r="Q114" s="270">
        <v>27000000</v>
      </c>
      <c r="R114" s="281">
        <v>265181</v>
      </c>
      <c r="S114" s="281">
        <v>27265181</v>
      </c>
      <c r="T114" s="271">
        <v>0</v>
      </c>
      <c r="U114" s="254">
        <v>0</v>
      </c>
      <c r="V114" s="254">
        <v>0</v>
      </c>
      <c r="W114" s="254">
        <v>0</v>
      </c>
      <c r="X114" s="254">
        <v>0</v>
      </c>
      <c r="Y114" s="272"/>
    </row>
    <row r="115" spans="1:25" s="256" customFormat="1" x14ac:dyDescent="0.25">
      <c r="A115" s="244">
        <v>76005001</v>
      </c>
      <c r="B115" s="258">
        <v>6</v>
      </c>
      <c r="C115" s="259" t="s">
        <v>399</v>
      </c>
      <c r="D115" s="259" t="s">
        <v>193</v>
      </c>
      <c r="E115" s="273">
        <v>722</v>
      </c>
      <c r="F115" s="274">
        <v>41079</v>
      </c>
      <c r="G115" s="275" t="s">
        <v>28</v>
      </c>
      <c r="H115" s="276">
        <v>4000</v>
      </c>
      <c r="I115" s="277"/>
      <c r="J115" s="278"/>
      <c r="K115" s="279" t="s">
        <v>30</v>
      </c>
      <c r="L115" s="252" t="s">
        <v>48</v>
      </c>
      <c r="M115" s="280" t="s">
        <v>37</v>
      </c>
      <c r="N115" s="278">
        <v>10</v>
      </c>
      <c r="O115" s="281"/>
      <c r="P115" s="281"/>
      <c r="Q115" s="270">
        <v>0</v>
      </c>
      <c r="R115" s="281"/>
      <c r="S115" s="281"/>
      <c r="T115" s="271">
        <v>0</v>
      </c>
      <c r="U115" s="254">
        <v>0</v>
      </c>
      <c r="V115" s="254" t="s">
        <v>362</v>
      </c>
      <c r="W115" s="254">
        <v>0</v>
      </c>
      <c r="X115" s="254">
        <v>0</v>
      </c>
      <c r="Y115" s="293" t="s">
        <v>400</v>
      </c>
    </row>
    <row r="116" spans="1:25" s="256" customFormat="1" x14ac:dyDescent="0.25">
      <c r="A116" s="244">
        <v>76005001</v>
      </c>
      <c r="B116" s="258">
        <v>6</v>
      </c>
      <c r="C116" s="259" t="s">
        <v>399</v>
      </c>
      <c r="D116" s="259" t="s">
        <v>193</v>
      </c>
      <c r="E116" s="273">
        <v>723</v>
      </c>
      <c r="F116" s="274">
        <v>41079</v>
      </c>
      <c r="G116" s="275" t="s">
        <v>28</v>
      </c>
      <c r="H116" s="276">
        <v>4000</v>
      </c>
      <c r="I116" s="277"/>
      <c r="J116" s="278"/>
      <c r="K116" s="279" t="s">
        <v>30</v>
      </c>
      <c r="L116" s="252" t="s">
        <v>48</v>
      </c>
      <c r="M116" s="280" t="s">
        <v>37</v>
      </c>
      <c r="N116" s="278">
        <v>30</v>
      </c>
      <c r="O116" s="281"/>
      <c r="P116" s="281"/>
      <c r="Q116" s="270">
        <v>0</v>
      </c>
      <c r="R116" s="281"/>
      <c r="S116" s="281"/>
      <c r="T116" s="271">
        <v>0</v>
      </c>
      <c r="U116" s="254">
        <v>0</v>
      </c>
      <c r="V116" s="254">
        <v>0</v>
      </c>
      <c r="W116" s="254">
        <v>0</v>
      </c>
      <c r="X116" s="254">
        <v>0</v>
      </c>
      <c r="Y116" s="293" t="s">
        <v>400</v>
      </c>
    </row>
    <row r="117" spans="1:25" s="256" customFormat="1" x14ac:dyDescent="0.25">
      <c r="A117" s="244">
        <v>76005001</v>
      </c>
      <c r="B117" s="258">
        <v>6</v>
      </c>
      <c r="C117" s="259" t="s">
        <v>399</v>
      </c>
      <c r="D117" s="259" t="s">
        <v>78</v>
      </c>
      <c r="E117" s="273">
        <v>723</v>
      </c>
      <c r="F117" s="274">
        <v>41085</v>
      </c>
      <c r="G117" s="275" t="s">
        <v>28</v>
      </c>
      <c r="H117" s="276">
        <v>1550</v>
      </c>
      <c r="I117" s="277" t="s">
        <v>35</v>
      </c>
      <c r="J117" s="278">
        <v>4.2300000000000004</v>
      </c>
      <c r="K117" s="279" t="s">
        <v>30</v>
      </c>
      <c r="L117" s="252" t="s">
        <v>48</v>
      </c>
      <c r="M117" s="280"/>
      <c r="N117" s="278">
        <v>21</v>
      </c>
      <c r="O117" s="281">
        <v>1550000</v>
      </c>
      <c r="P117" s="281">
        <v>1550000</v>
      </c>
      <c r="Q117" s="270">
        <v>39287680</v>
      </c>
      <c r="R117" s="281">
        <v>417737</v>
      </c>
      <c r="S117" s="281">
        <v>39705417</v>
      </c>
      <c r="T117" s="271" t="s">
        <v>358</v>
      </c>
      <c r="U117" s="254">
        <v>0</v>
      </c>
      <c r="V117" s="254">
        <v>0</v>
      </c>
      <c r="W117" s="254">
        <v>0</v>
      </c>
      <c r="X117" s="254" t="s">
        <v>360</v>
      </c>
      <c r="Y117" s="293" t="s">
        <v>400</v>
      </c>
    </row>
    <row r="118" spans="1:25" s="256" customFormat="1" x14ac:dyDescent="0.25">
      <c r="A118" s="244">
        <v>81826800</v>
      </c>
      <c r="B118" s="282">
        <v>9</v>
      </c>
      <c r="C118" s="284" t="s">
        <v>242</v>
      </c>
      <c r="D118" s="259" t="s">
        <v>193</v>
      </c>
      <c r="E118" s="273">
        <v>488</v>
      </c>
      <c r="F118" s="274">
        <v>39058</v>
      </c>
      <c r="G118" s="275" t="s">
        <v>28</v>
      </c>
      <c r="H118" s="276">
        <v>3350</v>
      </c>
      <c r="I118" s="277"/>
      <c r="J118" s="278"/>
      <c r="K118" s="279" t="s">
        <v>125</v>
      </c>
      <c r="L118" s="252" t="s">
        <v>48</v>
      </c>
      <c r="M118" s="280" t="s">
        <v>274</v>
      </c>
      <c r="N118" s="278">
        <v>10</v>
      </c>
      <c r="O118" s="281"/>
      <c r="P118" s="281"/>
      <c r="Q118" s="270">
        <v>0</v>
      </c>
      <c r="R118" s="281"/>
      <c r="S118" s="281"/>
      <c r="T118" s="271">
        <v>0</v>
      </c>
      <c r="U118" s="254">
        <v>0</v>
      </c>
      <c r="V118" s="254">
        <v>0</v>
      </c>
      <c r="W118" s="254">
        <v>0</v>
      </c>
      <c r="X118" s="254">
        <v>0</v>
      </c>
      <c r="Y118" s="272"/>
    </row>
    <row r="119" spans="1:25" s="256" customFormat="1" x14ac:dyDescent="0.25">
      <c r="A119" s="244">
        <v>81826800</v>
      </c>
      <c r="B119" s="282">
        <v>9</v>
      </c>
      <c r="C119" s="284" t="s">
        <v>242</v>
      </c>
      <c r="D119" s="259" t="s">
        <v>78</v>
      </c>
      <c r="E119" s="273">
        <v>488</v>
      </c>
      <c r="F119" s="274">
        <v>39085</v>
      </c>
      <c r="G119" s="275" t="s">
        <v>89</v>
      </c>
      <c r="H119" s="276">
        <v>60000000</v>
      </c>
      <c r="I119" s="277" t="s">
        <v>35</v>
      </c>
      <c r="J119" s="278">
        <v>6.6</v>
      </c>
      <c r="K119" s="279" t="s">
        <v>125</v>
      </c>
      <c r="L119" s="252" t="s">
        <v>48</v>
      </c>
      <c r="M119" s="280" t="s">
        <v>274</v>
      </c>
      <c r="N119" s="278">
        <v>5</v>
      </c>
      <c r="O119" s="281">
        <v>60000000000</v>
      </c>
      <c r="P119" s="281"/>
      <c r="Q119" s="270">
        <v>0</v>
      </c>
      <c r="R119" s="281"/>
      <c r="S119" s="281"/>
      <c r="T119" s="271">
        <v>0</v>
      </c>
      <c r="U119" s="254">
        <v>0</v>
      </c>
      <c r="V119" s="254">
        <v>0</v>
      </c>
      <c r="W119" s="254" t="s">
        <v>359</v>
      </c>
      <c r="X119" s="254" t="s">
        <v>360</v>
      </c>
      <c r="Y119" s="272"/>
    </row>
    <row r="120" spans="1:25" s="256" customFormat="1" x14ac:dyDescent="0.25">
      <c r="A120" s="244">
        <v>81826800</v>
      </c>
      <c r="B120" s="282">
        <v>9</v>
      </c>
      <c r="C120" s="284" t="s">
        <v>242</v>
      </c>
      <c r="D120" s="259" t="s">
        <v>81</v>
      </c>
      <c r="E120" s="273">
        <v>488</v>
      </c>
      <c r="F120" s="274">
        <v>41302</v>
      </c>
      <c r="G120" s="275" t="s">
        <v>89</v>
      </c>
      <c r="H120" s="276">
        <v>60000000</v>
      </c>
      <c r="I120" s="277" t="s">
        <v>44</v>
      </c>
      <c r="J120" s="278">
        <v>7</v>
      </c>
      <c r="K120" s="279" t="s">
        <v>48</v>
      </c>
      <c r="L120" s="252"/>
      <c r="M120" s="280"/>
      <c r="N120" s="278">
        <v>3</v>
      </c>
      <c r="O120" s="281">
        <v>60000000000</v>
      </c>
      <c r="P120" s="281">
        <v>24000000000</v>
      </c>
      <c r="Q120" s="270">
        <v>24000000</v>
      </c>
      <c r="R120" s="281">
        <v>550528</v>
      </c>
      <c r="S120" s="281">
        <v>24550528</v>
      </c>
      <c r="T120" s="271">
        <v>0</v>
      </c>
      <c r="U120" s="254">
        <v>0</v>
      </c>
      <c r="V120" s="254">
        <v>0</v>
      </c>
      <c r="W120" s="254">
        <v>0</v>
      </c>
      <c r="X120" s="254">
        <v>0</v>
      </c>
      <c r="Y120" s="272"/>
    </row>
    <row r="121" spans="1:25" s="256" customFormat="1" x14ac:dyDescent="0.25">
      <c r="A121" s="244">
        <v>81826800</v>
      </c>
      <c r="B121" s="282">
        <v>9</v>
      </c>
      <c r="C121" s="284" t="s">
        <v>242</v>
      </c>
      <c r="D121" s="259" t="s">
        <v>81</v>
      </c>
      <c r="E121" s="273">
        <v>488</v>
      </c>
      <c r="F121" s="274">
        <v>41302</v>
      </c>
      <c r="G121" s="275" t="s">
        <v>89</v>
      </c>
      <c r="H121" s="276">
        <v>60000000</v>
      </c>
      <c r="I121" s="277" t="s">
        <v>40</v>
      </c>
      <c r="J121" s="278">
        <v>7</v>
      </c>
      <c r="K121" s="279" t="s">
        <v>48</v>
      </c>
      <c r="L121" s="252"/>
      <c r="M121" s="280"/>
      <c r="N121" s="278">
        <v>3</v>
      </c>
      <c r="O121" s="281"/>
      <c r="P121" s="281"/>
      <c r="Q121" s="270">
        <v>0</v>
      </c>
      <c r="R121" s="281"/>
      <c r="S121" s="281"/>
      <c r="T121" s="271">
        <v>0</v>
      </c>
      <c r="U121" s="254">
        <v>0</v>
      </c>
      <c r="V121" s="254" t="s">
        <v>362</v>
      </c>
      <c r="W121" s="254">
        <v>0</v>
      </c>
      <c r="X121" s="254">
        <v>0</v>
      </c>
      <c r="Y121" s="272"/>
    </row>
    <row r="122" spans="1:25" s="256" customFormat="1" x14ac:dyDescent="0.25">
      <c r="A122" s="244">
        <v>81826800</v>
      </c>
      <c r="B122" s="282">
        <v>9</v>
      </c>
      <c r="C122" s="284" t="s">
        <v>242</v>
      </c>
      <c r="D122" s="259" t="s">
        <v>87</v>
      </c>
      <c r="E122" s="273">
        <v>488</v>
      </c>
      <c r="F122" s="274">
        <v>42093</v>
      </c>
      <c r="G122" s="275" t="s">
        <v>89</v>
      </c>
      <c r="H122" s="276">
        <v>43500000</v>
      </c>
      <c r="I122" s="277" t="s">
        <v>42</v>
      </c>
      <c r="J122" s="278">
        <v>5.5</v>
      </c>
      <c r="K122" s="279" t="s">
        <v>48</v>
      </c>
      <c r="L122" s="252"/>
      <c r="M122" s="280"/>
      <c r="N122" s="278">
        <v>5</v>
      </c>
      <c r="O122" s="281"/>
      <c r="P122" s="281"/>
      <c r="Q122" s="270">
        <v>0</v>
      </c>
      <c r="R122" s="281"/>
      <c r="S122" s="281"/>
      <c r="T122" s="271">
        <v>0</v>
      </c>
      <c r="U122" s="254">
        <v>0</v>
      </c>
      <c r="V122" s="254" t="s">
        <v>362</v>
      </c>
      <c r="W122" s="254">
        <v>0</v>
      </c>
      <c r="X122" s="254">
        <v>0</v>
      </c>
      <c r="Y122" s="272"/>
    </row>
    <row r="123" spans="1:25" s="256" customFormat="1" x14ac:dyDescent="0.25">
      <c r="A123" s="244">
        <v>81826800</v>
      </c>
      <c r="B123" s="282">
        <v>9</v>
      </c>
      <c r="C123" s="284" t="s">
        <v>242</v>
      </c>
      <c r="D123" s="259" t="s">
        <v>87</v>
      </c>
      <c r="E123" s="273">
        <v>488</v>
      </c>
      <c r="F123" s="274">
        <v>42093</v>
      </c>
      <c r="G123" s="275" t="s">
        <v>89</v>
      </c>
      <c r="H123" s="276">
        <v>43500000</v>
      </c>
      <c r="I123" s="277" t="s">
        <v>43</v>
      </c>
      <c r="J123" s="278">
        <v>5.2</v>
      </c>
      <c r="K123" s="279" t="s">
        <v>48</v>
      </c>
      <c r="L123" s="252"/>
      <c r="M123" s="280"/>
      <c r="N123" s="278">
        <v>3</v>
      </c>
      <c r="O123" s="281">
        <v>4350000000</v>
      </c>
      <c r="P123" s="281">
        <v>43500000000</v>
      </c>
      <c r="Q123" s="270">
        <v>43500000</v>
      </c>
      <c r="R123" s="281">
        <v>99261</v>
      </c>
      <c r="S123" s="281">
        <v>43599261</v>
      </c>
      <c r="T123" s="271">
        <v>0</v>
      </c>
      <c r="U123" s="254">
        <v>0</v>
      </c>
      <c r="V123" s="254">
        <v>0</v>
      </c>
      <c r="W123" s="254">
        <v>0</v>
      </c>
      <c r="X123" s="254">
        <v>0</v>
      </c>
      <c r="Y123" s="272"/>
    </row>
    <row r="124" spans="1:25" s="256" customFormat="1" x14ac:dyDescent="0.25">
      <c r="A124" s="244">
        <v>81826800</v>
      </c>
      <c r="B124" s="258">
        <v>9</v>
      </c>
      <c r="C124" s="284" t="s">
        <v>242</v>
      </c>
      <c r="D124" s="259" t="s">
        <v>193</v>
      </c>
      <c r="E124" s="273">
        <v>555</v>
      </c>
      <c r="F124" s="274">
        <v>39749</v>
      </c>
      <c r="G124" s="275" t="s">
        <v>28</v>
      </c>
      <c r="H124" s="276">
        <v>3250</v>
      </c>
      <c r="I124" s="277"/>
      <c r="J124" s="278"/>
      <c r="K124" s="279" t="s">
        <v>125</v>
      </c>
      <c r="L124" s="252" t="s">
        <v>48</v>
      </c>
      <c r="M124" s="280" t="s">
        <v>274</v>
      </c>
      <c r="N124" s="278">
        <v>10</v>
      </c>
      <c r="O124" s="281"/>
      <c r="P124" s="281"/>
      <c r="Q124" s="270">
        <v>0</v>
      </c>
      <c r="R124" s="281"/>
      <c r="S124" s="281"/>
      <c r="T124" s="271">
        <v>0</v>
      </c>
      <c r="U124" s="254">
        <v>0</v>
      </c>
      <c r="V124" s="254">
        <v>0</v>
      </c>
      <c r="W124" s="254">
        <v>0</v>
      </c>
      <c r="X124" s="254">
        <v>0</v>
      </c>
      <c r="Y124" s="272"/>
    </row>
    <row r="125" spans="1:25" s="256" customFormat="1" x14ac:dyDescent="0.25">
      <c r="A125" s="244">
        <v>81826800</v>
      </c>
      <c r="B125" s="258">
        <v>9</v>
      </c>
      <c r="C125" s="284" t="s">
        <v>242</v>
      </c>
      <c r="D125" s="259" t="s">
        <v>78</v>
      </c>
      <c r="E125" s="273">
        <v>555</v>
      </c>
      <c r="F125" s="274">
        <v>39889</v>
      </c>
      <c r="G125" s="275" t="s">
        <v>89</v>
      </c>
      <c r="H125" s="276">
        <v>60000000</v>
      </c>
      <c r="I125" s="277" t="s">
        <v>55</v>
      </c>
      <c r="J125" s="278">
        <v>5.75</v>
      </c>
      <c r="K125" s="279" t="s">
        <v>125</v>
      </c>
      <c r="L125" s="252" t="s">
        <v>48</v>
      </c>
      <c r="M125" s="280" t="s">
        <v>274</v>
      </c>
      <c r="N125" s="278">
        <v>4</v>
      </c>
      <c r="O125" s="281"/>
      <c r="P125" s="281"/>
      <c r="Q125" s="270">
        <v>0</v>
      </c>
      <c r="R125" s="281"/>
      <c r="S125" s="281"/>
      <c r="T125" s="271">
        <v>0</v>
      </c>
      <c r="U125" s="254">
        <v>0</v>
      </c>
      <c r="V125" s="254" t="s">
        <v>362</v>
      </c>
      <c r="W125" s="254">
        <v>0</v>
      </c>
      <c r="X125" s="254" t="s">
        <v>360</v>
      </c>
      <c r="Y125" s="272"/>
    </row>
    <row r="126" spans="1:25" s="256" customFormat="1" x14ac:dyDescent="0.25">
      <c r="A126" s="244">
        <v>81826800</v>
      </c>
      <c r="B126" s="258">
        <v>9</v>
      </c>
      <c r="C126" s="284" t="s">
        <v>242</v>
      </c>
      <c r="D126" s="259" t="s">
        <v>81</v>
      </c>
      <c r="E126" s="273">
        <v>555</v>
      </c>
      <c r="F126" s="274">
        <v>39889</v>
      </c>
      <c r="G126" s="275" t="s">
        <v>89</v>
      </c>
      <c r="H126" s="276">
        <v>60000000</v>
      </c>
      <c r="I126" s="277" t="s">
        <v>56</v>
      </c>
      <c r="J126" s="278">
        <v>6.15</v>
      </c>
      <c r="K126" s="279" t="s">
        <v>125</v>
      </c>
      <c r="L126" s="252" t="s">
        <v>48</v>
      </c>
      <c r="M126" s="280" t="s">
        <v>274</v>
      </c>
      <c r="N126" s="278">
        <v>4</v>
      </c>
      <c r="O126" s="281">
        <v>60000000000</v>
      </c>
      <c r="P126" s="281"/>
      <c r="Q126" s="270">
        <v>0</v>
      </c>
      <c r="R126" s="281"/>
      <c r="S126" s="281"/>
      <c r="T126" s="271">
        <v>0</v>
      </c>
      <c r="U126" s="254">
        <v>0</v>
      </c>
      <c r="V126" s="254">
        <v>0</v>
      </c>
      <c r="W126" s="254" t="s">
        <v>359</v>
      </c>
      <c r="X126" s="254" t="s">
        <v>360</v>
      </c>
      <c r="Y126" s="272"/>
    </row>
    <row r="127" spans="1:25" s="256" customFormat="1" x14ac:dyDescent="0.25">
      <c r="A127" s="244">
        <v>81826800</v>
      </c>
      <c r="B127" s="258">
        <v>9</v>
      </c>
      <c r="C127" s="284" t="s">
        <v>242</v>
      </c>
      <c r="D127" s="259" t="s">
        <v>87</v>
      </c>
      <c r="E127" s="273">
        <v>555</v>
      </c>
      <c r="F127" s="274">
        <v>41409</v>
      </c>
      <c r="G127" s="275" t="s">
        <v>89</v>
      </c>
      <c r="H127" s="276">
        <v>70000000</v>
      </c>
      <c r="I127" s="277" t="s">
        <v>38</v>
      </c>
      <c r="J127" s="278">
        <v>6.8</v>
      </c>
      <c r="K127" s="279" t="s">
        <v>125</v>
      </c>
      <c r="L127" s="252"/>
      <c r="M127" s="280"/>
      <c r="N127" s="278">
        <v>4.5</v>
      </c>
      <c r="O127" s="281">
        <v>70000000000</v>
      </c>
      <c r="P127" s="281">
        <v>42000000000</v>
      </c>
      <c r="Q127" s="270">
        <v>42000000</v>
      </c>
      <c r="R127" s="281">
        <v>1061194</v>
      </c>
      <c r="S127" s="281">
        <v>43061194</v>
      </c>
      <c r="T127" s="271">
        <v>0</v>
      </c>
      <c r="U127" s="254">
        <v>0</v>
      </c>
      <c r="V127" s="254">
        <v>0</v>
      </c>
      <c r="W127" s="254">
        <v>0</v>
      </c>
      <c r="X127" s="254">
        <v>0</v>
      </c>
      <c r="Y127" s="272"/>
    </row>
    <row r="128" spans="1:25" s="256" customFormat="1" x14ac:dyDescent="0.25">
      <c r="A128" s="244">
        <v>81826800</v>
      </c>
      <c r="B128" s="258">
        <v>9</v>
      </c>
      <c r="C128" s="284" t="s">
        <v>242</v>
      </c>
      <c r="D128" s="259" t="s">
        <v>87</v>
      </c>
      <c r="E128" s="273">
        <v>555</v>
      </c>
      <c r="F128" s="274">
        <v>41409</v>
      </c>
      <c r="G128" s="275" t="s">
        <v>89</v>
      </c>
      <c r="H128" s="276">
        <v>70000000</v>
      </c>
      <c r="I128" s="277" t="s">
        <v>39</v>
      </c>
      <c r="J128" s="278">
        <v>6.8</v>
      </c>
      <c r="K128" s="279" t="s">
        <v>125</v>
      </c>
      <c r="L128" s="252"/>
      <c r="M128" s="280"/>
      <c r="N128" s="278">
        <v>5</v>
      </c>
      <c r="O128" s="281"/>
      <c r="P128" s="281"/>
      <c r="Q128" s="270">
        <v>0</v>
      </c>
      <c r="R128" s="281"/>
      <c r="S128" s="281"/>
      <c r="T128" s="271">
        <v>0</v>
      </c>
      <c r="U128" s="254">
        <v>0</v>
      </c>
      <c r="V128" s="254" t="s">
        <v>362</v>
      </c>
      <c r="W128" s="254">
        <v>0</v>
      </c>
      <c r="X128" s="254">
        <v>0</v>
      </c>
      <c r="Y128" s="272"/>
    </row>
    <row r="129" spans="1:25" s="256" customFormat="1" x14ac:dyDescent="0.25">
      <c r="A129" s="244">
        <v>81826800</v>
      </c>
      <c r="B129" s="258">
        <v>9</v>
      </c>
      <c r="C129" s="284" t="s">
        <v>242</v>
      </c>
      <c r="D129" s="259" t="s">
        <v>193</v>
      </c>
      <c r="E129" s="273">
        <v>818</v>
      </c>
      <c r="F129" s="274">
        <v>42223</v>
      </c>
      <c r="G129" s="275" t="s">
        <v>28</v>
      </c>
      <c r="H129" s="276">
        <v>5000</v>
      </c>
      <c r="I129" s="277"/>
      <c r="J129" s="278"/>
      <c r="K129" s="279" t="s">
        <v>48</v>
      </c>
      <c r="L129" s="252"/>
      <c r="M129" s="280"/>
      <c r="N129" s="278"/>
      <c r="O129" s="281"/>
      <c r="P129" s="281"/>
      <c r="Q129" s="270">
        <v>0</v>
      </c>
      <c r="R129" s="281"/>
      <c r="S129" s="281"/>
      <c r="T129" s="271">
        <v>0</v>
      </c>
      <c r="U129" s="254">
        <v>0</v>
      </c>
      <c r="V129" s="254" t="s">
        <v>362</v>
      </c>
      <c r="W129" s="254">
        <v>0</v>
      </c>
      <c r="X129" s="254">
        <v>0</v>
      </c>
      <c r="Y129" s="293" t="s">
        <v>347</v>
      </c>
    </row>
    <row r="130" spans="1:25" s="256" customFormat="1" x14ac:dyDescent="0.25">
      <c r="A130" s="244">
        <v>70016160</v>
      </c>
      <c r="B130" s="258">
        <v>9</v>
      </c>
      <c r="C130" s="259" t="s">
        <v>247</v>
      </c>
      <c r="D130" s="259" t="s">
        <v>193</v>
      </c>
      <c r="E130" s="273">
        <v>645</v>
      </c>
      <c r="F130" s="274">
        <v>40498</v>
      </c>
      <c r="G130" s="275" t="s">
        <v>89</v>
      </c>
      <c r="H130" s="276">
        <v>45000000</v>
      </c>
      <c r="I130" s="277"/>
      <c r="J130" s="278"/>
      <c r="K130" s="279" t="s">
        <v>48</v>
      </c>
      <c r="L130" s="252" t="s">
        <v>125</v>
      </c>
      <c r="M130" s="280" t="s">
        <v>274</v>
      </c>
      <c r="N130" s="278">
        <v>10</v>
      </c>
      <c r="O130" s="281"/>
      <c r="P130" s="281"/>
      <c r="Q130" s="270">
        <v>0</v>
      </c>
      <c r="R130" s="281"/>
      <c r="S130" s="281"/>
      <c r="T130" s="271">
        <v>0</v>
      </c>
      <c r="U130" s="254">
        <v>0</v>
      </c>
      <c r="V130" s="254">
        <v>0</v>
      </c>
      <c r="W130" s="254">
        <v>0</v>
      </c>
      <c r="X130" s="254">
        <v>0</v>
      </c>
      <c r="Y130" s="272"/>
    </row>
    <row r="131" spans="1:25" s="256" customFormat="1" x14ac:dyDescent="0.25">
      <c r="A131" s="244">
        <v>70016160</v>
      </c>
      <c r="B131" s="258">
        <v>9</v>
      </c>
      <c r="C131" s="259" t="s">
        <v>247</v>
      </c>
      <c r="D131" s="259" t="s">
        <v>78</v>
      </c>
      <c r="E131" s="273">
        <v>645</v>
      </c>
      <c r="F131" s="274">
        <v>40501</v>
      </c>
      <c r="G131" s="275" t="s">
        <v>89</v>
      </c>
      <c r="H131" s="276">
        <v>45000000</v>
      </c>
      <c r="I131" s="277" t="s">
        <v>35</v>
      </c>
      <c r="J131" s="278">
        <v>7</v>
      </c>
      <c r="K131" s="279" t="s">
        <v>48</v>
      </c>
      <c r="L131" s="252" t="s">
        <v>125</v>
      </c>
      <c r="M131" s="280" t="s">
        <v>274</v>
      </c>
      <c r="N131" s="278">
        <v>5</v>
      </c>
      <c r="O131" s="281">
        <v>45000000000</v>
      </c>
      <c r="P131" s="281">
        <v>45000000000</v>
      </c>
      <c r="Q131" s="270">
        <v>45000000</v>
      </c>
      <c r="R131" s="281">
        <v>1173989</v>
      </c>
      <c r="S131" s="281">
        <v>46173989</v>
      </c>
      <c r="T131" s="271">
        <v>0</v>
      </c>
      <c r="U131" s="254">
        <v>0</v>
      </c>
      <c r="V131" s="254">
        <v>0</v>
      </c>
      <c r="W131" s="254">
        <v>0</v>
      </c>
      <c r="X131" s="254">
        <v>0</v>
      </c>
      <c r="Y131" s="272"/>
    </row>
    <row r="132" spans="1:25" s="256" customFormat="1" x14ac:dyDescent="0.25">
      <c r="A132" s="244">
        <v>70016160</v>
      </c>
      <c r="B132" s="258">
        <v>9</v>
      </c>
      <c r="C132" s="259" t="s">
        <v>247</v>
      </c>
      <c r="D132" s="259" t="s">
        <v>193</v>
      </c>
      <c r="E132" s="273">
        <v>683</v>
      </c>
      <c r="F132" s="274">
        <v>40842</v>
      </c>
      <c r="G132" s="275" t="s">
        <v>89</v>
      </c>
      <c r="H132" s="276">
        <v>40000000</v>
      </c>
      <c r="I132" s="277"/>
      <c r="J132" s="278"/>
      <c r="K132" s="279" t="s">
        <v>48</v>
      </c>
      <c r="L132" s="252" t="s">
        <v>125</v>
      </c>
      <c r="M132" s="280" t="s">
        <v>274</v>
      </c>
      <c r="N132" s="278">
        <v>10</v>
      </c>
      <c r="O132" s="281"/>
      <c r="P132" s="281"/>
      <c r="Q132" s="270">
        <v>0</v>
      </c>
      <c r="R132" s="281"/>
      <c r="S132" s="281"/>
      <c r="T132" s="271">
        <v>0</v>
      </c>
      <c r="U132" s="254">
        <v>0</v>
      </c>
      <c r="V132" s="254">
        <v>0</v>
      </c>
      <c r="W132" s="254">
        <v>0</v>
      </c>
      <c r="X132" s="254">
        <v>0</v>
      </c>
      <c r="Y132" s="272"/>
    </row>
    <row r="133" spans="1:25" s="256" customFormat="1" x14ac:dyDescent="0.25">
      <c r="A133" s="244">
        <v>70016160</v>
      </c>
      <c r="B133" s="258">
        <v>9</v>
      </c>
      <c r="C133" s="259" t="s">
        <v>247</v>
      </c>
      <c r="D133" s="259" t="s">
        <v>78</v>
      </c>
      <c r="E133" s="273">
        <v>683</v>
      </c>
      <c r="F133" s="274">
        <v>40864</v>
      </c>
      <c r="G133" s="275" t="s">
        <v>89</v>
      </c>
      <c r="H133" s="276">
        <v>40000000</v>
      </c>
      <c r="I133" s="277" t="s">
        <v>55</v>
      </c>
      <c r="J133" s="278">
        <v>6.5</v>
      </c>
      <c r="K133" s="279" t="s">
        <v>48</v>
      </c>
      <c r="L133" s="252" t="s">
        <v>125</v>
      </c>
      <c r="M133" s="280" t="s">
        <v>274</v>
      </c>
      <c r="N133" s="278">
        <v>5</v>
      </c>
      <c r="O133" s="281">
        <v>15000000000</v>
      </c>
      <c r="P133" s="281">
        <v>15000000000</v>
      </c>
      <c r="Q133" s="270">
        <v>15000000</v>
      </c>
      <c r="R133" s="281">
        <v>77765</v>
      </c>
      <c r="S133" s="281">
        <v>15077765</v>
      </c>
      <c r="T133" s="271">
        <v>0</v>
      </c>
      <c r="U133" s="254">
        <v>0</v>
      </c>
      <c r="V133" s="254">
        <v>0</v>
      </c>
      <c r="W133" s="254">
        <v>0</v>
      </c>
      <c r="X133" s="254" t="s">
        <v>360</v>
      </c>
      <c r="Y133" s="272"/>
    </row>
    <row r="134" spans="1:25" s="256" customFormat="1" x14ac:dyDescent="0.25">
      <c r="A134" s="244">
        <v>70016160</v>
      </c>
      <c r="B134" s="258">
        <v>9</v>
      </c>
      <c r="C134" s="259" t="s">
        <v>247</v>
      </c>
      <c r="D134" s="259" t="s">
        <v>81</v>
      </c>
      <c r="E134" s="273">
        <v>683</v>
      </c>
      <c r="F134" s="274">
        <v>41254</v>
      </c>
      <c r="G134" s="275" t="s">
        <v>89</v>
      </c>
      <c r="H134" s="276">
        <v>25000000</v>
      </c>
      <c r="I134" s="277" t="s">
        <v>56</v>
      </c>
      <c r="J134" s="278">
        <v>7.5</v>
      </c>
      <c r="K134" s="279" t="s">
        <v>125</v>
      </c>
      <c r="L134" s="252"/>
      <c r="M134" s="280"/>
      <c r="N134" s="278">
        <v>5</v>
      </c>
      <c r="O134" s="281">
        <v>25000000000</v>
      </c>
      <c r="P134" s="281">
        <v>25000000000</v>
      </c>
      <c r="Q134" s="270">
        <v>25000000</v>
      </c>
      <c r="R134" s="281">
        <v>79352</v>
      </c>
      <c r="S134" s="281">
        <v>25079352</v>
      </c>
      <c r="T134" s="271">
        <v>0</v>
      </c>
      <c r="U134" s="254">
        <v>0</v>
      </c>
      <c r="V134" s="254">
        <v>0</v>
      </c>
      <c r="W134" s="254">
        <v>0</v>
      </c>
      <c r="X134" s="254" t="s">
        <v>360</v>
      </c>
      <c r="Y134" s="272"/>
    </row>
    <row r="135" spans="1:25" s="256" customFormat="1" x14ac:dyDescent="0.25">
      <c r="A135" s="244">
        <v>70016160</v>
      </c>
      <c r="B135" s="258">
        <v>9</v>
      </c>
      <c r="C135" s="259" t="s">
        <v>247</v>
      </c>
      <c r="D135" s="259" t="s">
        <v>193</v>
      </c>
      <c r="E135" s="273">
        <v>773</v>
      </c>
      <c r="F135" s="274">
        <v>41626</v>
      </c>
      <c r="G135" s="275" t="s">
        <v>89</v>
      </c>
      <c r="H135" s="276">
        <v>50000000</v>
      </c>
      <c r="I135" s="277"/>
      <c r="J135" s="278"/>
      <c r="K135" s="279" t="s">
        <v>48</v>
      </c>
      <c r="L135" s="252" t="s">
        <v>125</v>
      </c>
      <c r="M135" s="280"/>
      <c r="N135" s="278">
        <v>10</v>
      </c>
      <c r="O135" s="281"/>
      <c r="P135" s="281"/>
      <c r="Q135" s="270">
        <v>0</v>
      </c>
      <c r="R135" s="281"/>
      <c r="S135" s="281"/>
      <c r="T135" s="271">
        <v>0</v>
      </c>
      <c r="U135" s="254">
        <v>0</v>
      </c>
      <c r="V135" s="254" t="s">
        <v>362</v>
      </c>
      <c r="W135" s="254">
        <v>0</v>
      </c>
      <c r="X135" s="254">
        <v>0</v>
      </c>
      <c r="Y135" s="272"/>
    </row>
    <row r="136" spans="1:25" s="256" customFormat="1" x14ac:dyDescent="0.25">
      <c r="A136" s="244">
        <v>70016160</v>
      </c>
      <c r="B136" s="258">
        <v>9</v>
      </c>
      <c r="C136" s="259" t="s">
        <v>247</v>
      </c>
      <c r="D136" s="259" t="s">
        <v>78</v>
      </c>
      <c r="E136" s="273">
        <v>773</v>
      </c>
      <c r="F136" s="274">
        <v>41638</v>
      </c>
      <c r="G136" s="275" t="s">
        <v>89</v>
      </c>
      <c r="H136" s="276">
        <v>50000000</v>
      </c>
      <c r="I136" s="277" t="s">
        <v>44</v>
      </c>
      <c r="J136" s="278">
        <v>6</v>
      </c>
      <c r="K136" s="279" t="s">
        <v>48</v>
      </c>
      <c r="L136" s="252" t="s">
        <v>125</v>
      </c>
      <c r="M136" s="280"/>
      <c r="N136" s="278">
        <v>5</v>
      </c>
      <c r="O136" s="281">
        <v>50000000000</v>
      </c>
      <c r="P136" s="281">
        <v>50000000000</v>
      </c>
      <c r="Q136" s="270">
        <v>50000000</v>
      </c>
      <c r="R136" s="281">
        <v>1121409</v>
      </c>
      <c r="S136" s="281">
        <v>51121409</v>
      </c>
      <c r="T136" s="271">
        <v>0</v>
      </c>
      <c r="U136" s="254">
        <v>0</v>
      </c>
      <c r="V136" s="254">
        <v>0</v>
      </c>
      <c r="W136" s="254">
        <v>0</v>
      </c>
      <c r="X136" s="254">
        <v>0</v>
      </c>
      <c r="Y136" s="272"/>
    </row>
    <row r="137" spans="1:25" s="256" customFormat="1" x14ac:dyDescent="0.25">
      <c r="A137" s="244">
        <v>70016160</v>
      </c>
      <c r="B137" s="258">
        <v>9</v>
      </c>
      <c r="C137" s="259" t="s">
        <v>247</v>
      </c>
      <c r="D137" s="259" t="s">
        <v>193</v>
      </c>
      <c r="E137" s="273">
        <v>802</v>
      </c>
      <c r="F137" s="274">
        <v>42048</v>
      </c>
      <c r="G137" s="275" t="s">
        <v>89</v>
      </c>
      <c r="H137" s="276">
        <v>100000000</v>
      </c>
      <c r="I137" s="277"/>
      <c r="J137" s="278"/>
      <c r="K137" s="279" t="s">
        <v>48</v>
      </c>
      <c r="L137" s="252" t="s">
        <v>125</v>
      </c>
      <c r="M137" s="280"/>
      <c r="N137" s="278">
        <v>10</v>
      </c>
      <c r="O137" s="281"/>
      <c r="P137" s="281"/>
      <c r="Q137" s="270"/>
      <c r="R137" s="281"/>
      <c r="S137" s="281"/>
      <c r="T137" s="271">
        <v>0</v>
      </c>
      <c r="U137" s="254">
        <v>0</v>
      </c>
      <c r="V137" s="254" t="s">
        <v>362</v>
      </c>
      <c r="W137" s="254">
        <v>0</v>
      </c>
      <c r="X137" s="254">
        <v>0</v>
      </c>
      <c r="Y137" s="272"/>
    </row>
    <row r="138" spans="1:25" s="256" customFormat="1" x14ac:dyDescent="0.25">
      <c r="A138" s="244">
        <v>70016160</v>
      </c>
      <c r="B138" s="258">
        <v>9</v>
      </c>
      <c r="C138" s="259" t="s">
        <v>247</v>
      </c>
      <c r="D138" s="259" t="s">
        <v>78</v>
      </c>
      <c r="E138" s="273">
        <v>802</v>
      </c>
      <c r="F138" s="274">
        <v>42055</v>
      </c>
      <c r="G138" s="275" t="s">
        <v>89</v>
      </c>
      <c r="H138" s="276">
        <v>50000000</v>
      </c>
      <c r="I138" s="277" t="s">
        <v>40</v>
      </c>
      <c r="J138" s="278">
        <v>5.2</v>
      </c>
      <c r="K138" s="279" t="s">
        <v>48</v>
      </c>
      <c r="L138" s="252" t="s">
        <v>125</v>
      </c>
      <c r="M138" s="280"/>
      <c r="N138" s="278">
        <v>7</v>
      </c>
      <c r="O138" s="281">
        <v>50000000000</v>
      </c>
      <c r="P138" s="281">
        <v>50000000000</v>
      </c>
      <c r="Q138" s="270">
        <v>50000000</v>
      </c>
      <c r="R138" s="281">
        <v>544412</v>
      </c>
      <c r="S138" s="281">
        <v>50544412</v>
      </c>
      <c r="T138" s="271">
        <v>0</v>
      </c>
      <c r="U138" s="254">
        <v>0</v>
      </c>
      <c r="V138" s="254">
        <v>0</v>
      </c>
      <c r="W138" s="254">
        <v>0</v>
      </c>
      <c r="X138" s="254">
        <v>0</v>
      </c>
      <c r="Y138" s="272"/>
    </row>
    <row r="139" spans="1:25" s="256" customFormat="1" x14ac:dyDescent="0.25">
      <c r="A139" s="244">
        <v>70016330</v>
      </c>
      <c r="B139" s="258" t="s">
        <v>52</v>
      </c>
      <c r="C139" s="259" t="s">
        <v>216</v>
      </c>
      <c r="D139" s="259" t="s">
        <v>193</v>
      </c>
      <c r="E139" s="273">
        <v>708</v>
      </c>
      <c r="F139" s="274">
        <v>40975</v>
      </c>
      <c r="G139" s="275" t="s">
        <v>28</v>
      </c>
      <c r="H139" s="276">
        <v>5000</v>
      </c>
      <c r="I139" s="277"/>
      <c r="J139" s="278"/>
      <c r="K139" s="279" t="s">
        <v>48</v>
      </c>
      <c r="L139" s="252" t="s">
        <v>30</v>
      </c>
      <c r="M139" s="280" t="s">
        <v>274</v>
      </c>
      <c r="N139" s="278">
        <v>10</v>
      </c>
      <c r="O139" s="253"/>
      <c r="P139" s="253"/>
      <c r="Q139" s="270">
        <v>0</v>
      </c>
      <c r="R139" s="253"/>
      <c r="S139" s="253"/>
      <c r="T139" s="271">
        <v>0</v>
      </c>
      <c r="U139" s="254">
        <v>0</v>
      </c>
      <c r="V139" s="254">
        <v>0</v>
      </c>
      <c r="W139" s="254">
        <v>0</v>
      </c>
      <c r="X139" s="254">
        <v>0</v>
      </c>
      <c r="Y139" s="272"/>
    </row>
    <row r="140" spans="1:25" s="256" customFormat="1" x14ac:dyDescent="0.25">
      <c r="A140" s="244">
        <v>70016330</v>
      </c>
      <c r="B140" s="258" t="s">
        <v>52</v>
      </c>
      <c r="C140" s="259" t="s">
        <v>216</v>
      </c>
      <c r="D140" s="259" t="s">
        <v>78</v>
      </c>
      <c r="E140" s="273">
        <v>708</v>
      </c>
      <c r="F140" s="274">
        <v>41295</v>
      </c>
      <c r="G140" s="275" t="s">
        <v>89</v>
      </c>
      <c r="H140" s="276">
        <v>34150000</v>
      </c>
      <c r="I140" s="277" t="s">
        <v>35</v>
      </c>
      <c r="J140" s="278">
        <v>7.3</v>
      </c>
      <c r="K140" s="279" t="s">
        <v>48</v>
      </c>
      <c r="L140" s="252" t="s">
        <v>30</v>
      </c>
      <c r="M140" s="280" t="s">
        <v>274</v>
      </c>
      <c r="N140" s="278">
        <v>4</v>
      </c>
      <c r="O140" s="253">
        <v>34150000000</v>
      </c>
      <c r="P140" s="253">
        <v>34150000000</v>
      </c>
      <c r="Q140" s="270">
        <v>34150000</v>
      </c>
      <c r="R140" s="253">
        <v>806657</v>
      </c>
      <c r="S140" s="253">
        <v>34956657</v>
      </c>
      <c r="T140" s="271">
        <v>0</v>
      </c>
      <c r="U140" s="254">
        <v>0</v>
      </c>
      <c r="V140" s="254">
        <v>0</v>
      </c>
      <c r="W140" s="254">
        <v>0</v>
      </c>
      <c r="X140" s="254">
        <v>0</v>
      </c>
      <c r="Y140" s="272"/>
    </row>
    <row r="141" spans="1:25" s="256" customFormat="1" x14ac:dyDescent="0.25">
      <c r="A141" s="244">
        <v>70016330</v>
      </c>
      <c r="B141" s="258" t="s">
        <v>52</v>
      </c>
      <c r="C141" s="259" t="s">
        <v>216</v>
      </c>
      <c r="D141" s="259" t="s">
        <v>78</v>
      </c>
      <c r="E141" s="273">
        <v>708</v>
      </c>
      <c r="F141" s="274">
        <v>41295</v>
      </c>
      <c r="G141" s="275" t="s">
        <v>28</v>
      </c>
      <c r="H141" s="276">
        <v>1500</v>
      </c>
      <c r="I141" s="277" t="s">
        <v>55</v>
      </c>
      <c r="J141" s="278">
        <v>4.25</v>
      </c>
      <c r="K141" s="279" t="s">
        <v>48</v>
      </c>
      <c r="L141" s="252" t="s">
        <v>30</v>
      </c>
      <c r="M141" s="280" t="s">
        <v>274</v>
      </c>
      <c r="N141" s="278">
        <v>4</v>
      </c>
      <c r="O141" s="253"/>
      <c r="P141" s="253"/>
      <c r="Q141" s="270">
        <v>0</v>
      </c>
      <c r="R141" s="253"/>
      <c r="S141" s="253"/>
      <c r="T141" s="271" t="s">
        <v>358</v>
      </c>
      <c r="U141" s="254">
        <v>0</v>
      </c>
      <c r="V141" s="254" t="s">
        <v>362</v>
      </c>
      <c r="W141" s="254">
        <v>0</v>
      </c>
      <c r="X141" s="254">
        <v>0</v>
      </c>
      <c r="Y141" s="272"/>
    </row>
    <row r="142" spans="1:25" s="256" customFormat="1" x14ac:dyDescent="0.25">
      <c r="A142" s="244">
        <v>70016330</v>
      </c>
      <c r="B142" s="258" t="s">
        <v>52</v>
      </c>
      <c r="C142" s="259" t="s">
        <v>216</v>
      </c>
      <c r="D142" s="259" t="s">
        <v>81</v>
      </c>
      <c r="E142" s="273">
        <v>708</v>
      </c>
      <c r="F142" s="274">
        <v>41436</v>
      </c>
      <c r="G142" s="275" t="s">
        <v>89</v>
      </c>
      <c r="H142" s="276">
        <v>25000000</v>
      </c>
      <c r="I142" s="277" t="s">
        <v>56</v>
      </c>
      <c r="J142" s="278">
        <v>6</v>
      </c>
      <c r="K142" s="279" t="s">
        <v>48</v>
      </c>
      <c r="L142" s="252" t="s">
        <v>30</v>
      </c>
      <c r="M142" s="280"/>
      <c r="N142" s="278">
        <v>5</v>
      </c>
      <c r="O142" s="253">
        <v>25000000000</v>
      </c>
      <c r="P142" s="253">
        <v>18750000000</v>
      </c>
      <c r="Q142" s="270">
        <v>18750000</v>
      </c>
      <c r="R142" s="253">
        <v>552357</v>
      </c>
      <c r="S142" s="253">
        <v>19302357</v>
      </c>
      <c r="T142" s="271">
        <v>0</v>
      </c>
      <c r="U142" s="254">
        <v>0</v>
      </c>
      <c r="V142" s="254">
        <v>0</v>
      </c>
      <c r="W142" s="254">
        <v>0</v>
      </c>
      <c r="X142" s="254" t="s">
        <v>360</v>
      </c>
      <c r="Y142" s="272"/>
    </row>
    <row r="143" spans="1:25" s="256" customFormat="1" x14ac:dyDescent="0.25">
      <c r="A143" s="244">
        <v>70016330</v>
      </c>
      <c r="B143" s="258" t="s">
        <v>52</v>
      </c>
      <c r="C143" s="259" t="s">
        <v>216</v>
      </c>
      <c r="D143" s="259" t="s">
        <v>81</v>
      </c>
      <c r="E143" s="273">
        <v>708</v>
      </c>
      <c r="F143" s="274">
        <v>41436</v>
      </c>
      <c r="G143" s="275" t="s">
        <v>28</v>
      </c>
      <c r="H143" s="276">
        <v>1100</v>
      </c>
      <c r="I143" s="277" t="s">
        <v>44</v>
      </c>
      <c r="J143" s="278">
        <v>3.7</v>
      </c>
      <c r="K143" s="279" t="s">
        <v>48</v>
      </c>
      <c r="L143" s="252" t="s">
        <v>30</v>
      </c>
      <c r="M143" s="280"/>
      <c r="N143" s="278">
        <v>5</v>
      </c>
      <c r="O143" s="253"/>
      <c r="P143" s="253"/>
      <c r="Q143" s="270">
        <v>0</v>
      </c>
      <c r="R143" s="253"/>
      <c r="S143" s="253"/>
      <c r="T143" s="271" t="s">
        <v>358</v>
      </c>
      <c r="U143" s="254">
        <v>0</v>
      </c>
      <c r="V143" s="254" t="s">
        <v>362</v>
      </c>
      <c r="W143" s="254">
        <v>0</v>
      </c>
      <c r="X143" s="254" t="s">
        <v>360</v>
      </c>
      <c r="Y143" s="272"/>
    </row>
    <row r="144" spans="1:25" s="256" customFormat="1" x14ac:dyDescent="0.25">
      <c r="A144" s="244">
        <v>70016330</v>
      </c>
      <c r="B144" s="258" t="s">
        <v>52</v>
      </c>
      <c r="C144" s="259" t="s">
        <v>216</v>
      </c>
      <c r="D144" s="259" t="s">
        <v>87</v>
      </c>
      <c r="E144" s="273">
        <v>708</v>
      </c>
      <c r="F144" s="274">
        <v>41519</v>
      </c>
      <c r="G144" s="275" t="s">
        <v>28</v>
      </c>
      <c r="H144" s="276">
        <v>1000</v>
      </c>
      <c r="I144" s="277" t="s">
        <v>40</v>
      </c>
      <c r="J144" s="278">
        <v>3.7</v>
      </c>
      <c r="K144" s="279" t="s">
        <v>48</v>
      </c>
      <c r="L144" s="252" t="s">
        <v>30</v>
      </c>
      <c r="M144" s="280"/>
      <c r="N144" s="278">
        <v>5</v>
      </c>
      <c r="O144" s="253">
        <v>1000000</v>
      </c>
      <c r="P144" s="253">
        <v>750000</v>
      </c>
      <c r="Q144" s="270">
        <v>19010168</v>
      </c>
      <c r="R144" s="253">
        <v>113739</v>
      </c>
      <c r="S144" s="253">
        <v>19123907</v>
      </c>
      <c r="T144" s="271" t="s">
        <v>358</v>
      </c>
      <c r="U144" s="254">
        <v>0</v>
      </c>
      <c r="V144" s="254">
        <v>0</v>
      </c>
      <c r="W144" s="254">
        <v>0</v>
      </c>
      <c r="X144" s="254">
        <v>0</v>
      </c>
      <c r="Y144" s="272"/>
    </row>
    <row r="145" spans="1:25" s="256" customFormat="1" x14ac:dyDescent="0.25">
      <c r="A145" s="244">
        <v>70016330</v>
      </c>
      <c r="B145" s="258" t="s">
        <v>52</v>
      </c>
      <c r="C145" s="259" t="s">
        <v>216</v>
      </c>
      <c r="D145" s="259" t="s">
        <v>87</v>
      </c>
      <c r="E145" s="273">
        <v>708</v>
      </c>
      <c r="F145" s="274">
        <v>41519</v>
      </c>
      <c r="G145" s="275" t="s">
        <v>89</v>
      </c>
      <c r="H145" s="276">
        <v>22900000</v>
      </c>
      <c r="I145" s="277" t="s">
        <v>38</v>
      </c>
      <c r="J145" s="278">
        <v>6</v>
      </c>
      <c r="K145" s="279" t="s">
        <v>48</v>
      </c>
      <c r="L145" s="252" t="s">
        <v>30</v>
      </c>
      <c r="M145" s="280"/>
      <c r="N145" s="278">
        <v>5</v>
      </c>
      <c r="O145" s="253"/>
      <c r="P145" s="253"/>
      <c r="Q145" s="270">
        <v>0</v>
      </c>
      <c r="R145" s="253"/>
      <c r="S145" s="253"/>
      <c r="T145" s="271">
        <v>0</v>
      </c>
      <c r="U145" s="254">
        <v>0</v>
      </c>
      <c r="V145" s="254" t="s">
        <v>362</v>
      </c>
      <c r="W145" s="254">
        <v>0</v>
      </c>
      <c r="X145" s="254">
        <v>0</v>
      </c>
      <c r="Y145" s="272"/>
    </row>
    <row r="146" spans="1:25" s="256" customFormat="1" x14ac:dyDescent="0.25">
      <c r="A146" s="244">
        <v>70016330</v>
      </c>
      <c r="B146" s="258" t="s">
        <v>52</v>
      </c>
      <c r="C146" s="259" t="s">
        <v>216</v>
      </c>
      <c r="D146" s="259" t="s">
        <v>88</v>
      </c>
      <c r="E146" s="273">
        <v>708</v>
      </c>
      <c r="F146" s="274">
        <v>41894</v>
      </c>
      <c r="G146" s="275" t="s">
        <v>28</v>
      </c>
      <c r="H146" s="276">
        <v>1400</v>
      </c>
      <c r="I146" s="277" t="s">
        <v>39</v>
      </c>
      <c r="J146" s="278">
        <v>2.5</v>
      </c>
      <c r="K146" s="279" t="s">
        <v>48</v>
      </c>
      <c r="L146" s="252" t="s">
        <v>30</v>
      </c>
      <c r="M146" s="280"/>
      <c r="N146" s="278">
        <v>5</v>
      </c>
      <c r="O146" s="253">
        <v>1200000</v>
      </c>
      <c r="P146" s="253">
        <v>1200000</v>
      </c>
      <c r="Q146" s="270">
        <v>30416268</v>
      </c>
      <c r="R146" s="253">
        <v>59720</v>
      </c>
      <c r="S146" s="253">
        <v>30475988</v>
      </c>
      <c r="T146" s="271" t="s">
        <v>358</v>
      </c>
      <c r="U146" s="254">
        <v>0</v>
      </c>
      <c r="V146" s="254">
        <v>0</v>
      </c>
      <c r="W146" s="254">
        <v>0</v>
      </c>
      <c r="X146" s="254">
        <v>0</v>
      </c>
      <c r="Y146" s="272"/>
    </row>
    <row r="147" spans="1:25" s="256" customFormat="1" x14ac:dyDescent="0.25">
      <c r="A147" s="244">
        <v>70016330</v>
      </c>
      <c r="B147" s="258" t="s">
        <v>52</v>
      </c>
      <c r="C147" s="259" t="s">
        <v>216</v>
      </c>
      <c r="D147" s="259" t="s">
        <v>88</v>
      </c>
      <c r="E147" s="273">
        <v>708</v>
      </c>
      <c r="F147" s="274">
        <v>41894</v>
      </c>
      <c r="G147" s="275" t="s">
        <v>89</v>
      </c>
      <c r="H147" s="276">
        <v>33700000</v>
      </c>
      <c r="I147" s="277" t="s">
        <v>42</v>
      </c>
      <c r="J147" s="278">
        <v>4.75</v>
      </c>
      <c r="K147" s="279" t="s">
        <v>48</v>
      </c>
      <c r="L147" s="252" t="s">
        <v>30</v>
      </c>
      <c r="M147" s="280"/>
      <c r="N147" s="278">
        <v>5</v>
      </c>
      <c r="O147" s="253"/>
      <c r="P147" s="253"/>
      <c r="Q147" s="270">
        <v>0</v>
      </c>
      <c r="R147" s="253"/>
      <c r="S147" s="253"/>
      <c r="T147" s="271">
        <v>0</v>
      </c>
      <c r="U147" s="254">
        <v>0</v>
      </c>
      <c r="V147" s="254" t="s">
        <v>362</v>
      </c>
      <c r="W147" s="254">
        <v>0</v>
      </c>
      <c r="X147" s="254">
        <v>0</v>
      </c>
      <c r="Y147" s="272"/>
    </row>
    <row r="148" spans="1:25" s="256" customFormat="1" x14ac:dyDescent="0.25">
      <c r="A148" s="244">
        <v>91297000</v>
      </c>
      <c r="B148" s="282">
        <v>0</v>
      </c>
      <c r="C148" s="259" t="s">
        <v>198</v>
      </c>
      <c r="D148" s="259" t="s">
        <v>193</v>
      </c>
      <c r="E148" s="273">
        <v>434</v>
      </c>
      <c r="F148" s="274">
        <v>38609</v>
      </c>
      <c r="G148" s="275" t="s">
        <v>28</v>
      </c>
      <c r="H148" s="276">
        <v>6000</v>
      </c>
      <c r="I148" s="277"/>
      <c r="J148" s="278"/>
      <c r="K148" s="279" t="s">
        <v>48</v>
      </c>
      <c r="L148" s="252" t="s">
        <v>30</v>
      </c>
      <c r="M148" s="280" t="s">
        <v>274</v>
      </c>
      <c r="N148" s="278">
        <v>10</v>
      </c>
      <c r="O148" s="281"/>
      <c r="P148" s="281"/>
      <c r="Q148" s="270">
        <v>0</v>
      </c>
      <c r="R148" s="281"/>
      <c r="S148" s="281"/>
      <c r="T148" s="271">
        <v>0</v>
      </c>
      <c r="U148" s="254">
        <v>0</v>
      </c>
      <c r="V148" s="254">
        <v>0</v>
      </c>
      <c r="W148" s="254">
        <v>0</v>
      </c>
      <c r="X148" s="254" t="s">
        <v>360</v>
      </c>
      <c r="Y148" s="272"/>
    </row>
    <row r="149" spans="1:25" s="256" customFormat="1" x14ac:dyDescent="0.25">
      <c r="A149" s="244">
        <v>91297000</v>
      </c>
      <c r="B149" s="282">
        <v>0</v>
      </c>
      <c r="C149" s="259" t="s">
        <v>198</v>
      </c>
      <c r="D149" s="259" t="s">
        <v>78</v>
      </c>
      <c r="E149" s="273">
        <v>434</v>
      </c>
      <c r="F149" s="274">
        <v>39582</v>
      </c>
      <c r="G149" s="275" t="s">
        <v>28</v>
      </c>
      <c r="H149" s="276">
        <v>2000</v>
      </c>
      <c r="I149" s="277" t="s">
        <v>40</v>
      </c>
      <c r="J149" s="278">
        <v>3.1</v>
      </c>
      <c r="K149" s="279" t="s">
        <v>30</v>
      </c>
      <c r="L149" s="252" t="s">
        <v>274</v>
      </c>
      <c r="M149" s="280" t="s">
        <v>274</v>
      </c>
      <c r="N149" s="278">
        <v>5</v>
      </c>
      <c r="O149" s="281">
        <v>2000000</v>
      </c>
      <c r="P149" s="281"/>
      <c r="Q149" s="270">
        <v>0</v>
      </c>
      <c r="R149" s="281"/>
      <c r="S149" s="281"/>
      <c r="T149" s="271" t="s">
        <v>358</v>
      </c>
      <c r="U149" s="254">
        <v>0</v>
      </c>
      <c r="V149" s="254">
        <v>0</v>
      </c>
      <c r="W149" s="254" t="s">
        <v>359</v>
      </c>
      <c r="X149" s="254" t="s">
        <v>360</v>
      </c>
      <c r="Y149" s="272"/>
    </row>
    <row r="150" spans="1:25" s="256" customFormat="1" x14ac:dyDescent="0.25">
      <c r="A150" s="244">
        <v>91297000</v>
      </c>
      <c r="B150" s="282">
        <v>0</v>
      </c>
      <c r="C150" s="259" t="s">
        <v>198</v>
      </c>
      <c r="D150" s="259" t="s">
        <v>81</v>
      </c>
      <c r="E150" s="273">
        <v>434</v>
      </c>
      <c r="F150" s="274">
        <v>39582</v>
      </c>
      <c r="G150" s="275" t="s">
        <v>46</v>
      </c>
      <c r="H150" s="276">
        <v>171480</v>
      </c>
      <c r="I150" s="277" t="s">
        <v>38</v>
      </c>
      <c r="J150" s="278" t="s">
        <v>108</v>
      </c>
      <c r="K150" s="279" t="s">
        <v>30</v>
      </c>
      <c r="L150" s="252" t="s">
        <v>274</v>
      </c>
      <c r="M150" s="280" t="s">
        <v>274</v>
      </c>
      <c r="N150" s="278">
        <v>10</v>
      </c>
      <c r="O150" s="281">
        <v>171480000</v>
      </c>
      <c r="P150" s="281">
        <v>171480000</v>
      </c>
      <c r="Q150" s="270">
        <v>119816506</v>
      </c>
      <c r="R150" s="281">
        <v>1222992</v>
      </c>
      <c r="S150" s="281">
        <v>121039498</v>
      </c>
      <c r="T150" s="271">
        <v>0</v>
      </c>
      <c r="U150" s="254" t="s">
        <v>361</v>
      </c>
      <c r="V150" s="254">
        <v>0</v>
      </c>
      <c r="W150" s="254">
        <v>0</v>
      </c>
      <c r="X150" s="254" t="s">
        <v>360</v>
      </c>
      <c r="Y150" s="272"/>
    </row>
    <row r="151" spans="1:25" s="256" customFormat="1" x14ac:dyDescent="0.25">
      <c r="A151" s="244">
        <v>91297000</v>
      </c>
      <c r="B151" s="282">
        <v>0</v>
      </c>
      <c r="C151" s="259" t="s">
        <v>198</v>
      </c>
      <c r="D151" s="259" t="s">
        <v>193</v>
      </c>
      <c r="E151" s="273">
        <v>435</v>
      </c>
      <c r="F151" s="274">
        <v>38609</v>
      </c>
      <c r="G151" s="275" t="s">
        <v>28</v>
      </c>
      <c r="H151" s="276">
        <v>4000</v>
      </c>
      <c r="I151" s="277"/>
      <c r="J151" s="278"/>
      <c r="K151" s="279" t="s">
        <v>48</v>
      </c>
      <c r="L151" s="252" t="s">
        <v>30</v>
      </c>
      <c r="M151" s="280" t="s">
        <v>274</v>
      </c>
      <c r="N151" s="278">
        <v>15</v>
      </c>
      <c r="O151" s="281"/>
      <c r="P151" s="281"/>
      <c r="Q151" s="270">
        <v>0</v>
      </c>
      <c r="R151" s="281"/>
      <c r="S151" s="281"/>
      <c r="T151" s="271">
        <v>0</v>
      </c>
      <c r="U151" s="254">
        <v>0</v>
      </c>
      <c r="V151" s="254">
        <v>0</v>
      </c>
      <c r="W151" s="254">
        <v>0</v>
      </c>
      <c r="X151" s="254">
        <v>0</v>
      </c>
      <c r="Y151" s="272"/>
    </row>
    <row r="152" spans="1:25" s="256" customFormat="1" x14ac:dyDescent="0.25">
      <c r="A152" s="244">
        <v>91297000</v>
      </c>
      <c r="B152" s="282">
        <v>0</v>
      </c>
      <c r="C152" s="259" t="s">
        <v>198</v>
      </c>
      <c r="D152" s="259" t="s">
        <v>78</v>
      </c>
      <c r="E152" s="273">
        <v>435</v>
      </c>
      <c r="F152" s="274">
        <v>38628</v>
      </c>
      <c r="G152" s="275" t="s">
        <v>28</v>
      </c>
      <c r="H152" s="276">
        <v>4000</v>
      </c>
      <c r="I152" s="277" t="s">
        <v>44</v>
      </c>
      <c r="J152" s="278">
        <v>3.6</v>
      </c>
      <c r="K152" s="279" t="s">
        <v>48</v>
      </c>
      <c r="L152" s="252" t="s">
        <v>30</v>
      </c>
      <c r="M152" s="280" t="s">
        <v>274</v>
      </c>
      <c r="N152" s="278">
        <v>15</v>
      </c>
      <c r="O152" s="281">
        <v>4000000</v>
      </c>
      <c r="P152" s="281"/>
      <c r="Q152" s="270">
        <v>0</v>
      </c>
      <c r="R152" s="281"/>
      <c r="S152" s="281"/>
      <c r="T152" s="271" t="s">
        <v>358</v>
      </c>
      <c r="U152" s="254">
        <v>0</v>
      </c>
      <c r="V152" s="254">
        <v>0</v>
      </c>
      <c r="W152" s="254" t="s">
        <v>359</v>
      </c>
      <c r="X152" s="254" t="s">
        <v>360</v>
      </c>
      <c r="Y152" s="272" t="s">
        <v>214</v>
      </c>
    </row>
    <row r="153" spans="1:25" s="256" customFormat="1" x14ac:dyDescent="0.25">
      <c r="A153" s="244">
        <v>91297000</v>
      </c>
      <c r="B153" s="258">
        <v>0</v>
      </c>
      <c r="C153" s="259" t="s">
        <v>198</v>
      </c>
      <c r="D153" s="259" t="s">
        <v>193</v>
      </c>
      <c r="E153" s="273">
        <v>591</v>
      </c>
      <c r="F153" s="274">
        <v>39975</v>
      </c>
      <c r="G153" s="275" t="s">
        <v>28</v>
      </c>
      <c r="H153" s="276">
        <v>5000</v>
      </c>
      <c r="I153" s="277"/>
      <c r="J153" s="278"/>
      <c r="K153" s="279" t="s">
        <v>48</v>
      </c>
      <c r="L153" s="252" t="s">
        <v>30</v>
      </c>
      <c r="M153" s="280" t="s">
        <v>274</v>
      </c>
      <c r="N153" s="278">
        <v>10</v>
      </c>
      <c r="O153" s="281"/>
      <c r="P153" s="281"/>
      <c r="Q153" s="270">
        <v>0</v>
      </c>
      <c r="R153" s="281"/>
      <c r="S153" s="281"/>
      <c r="T153" s="271">
        <v>0</v>
      </c>
      <c r="U153" s="254">
        <v>0</v>
      </c>
      <c r="V153" s="254" t="s">
        <v>362</v>
      </c>
      <c r="W153" s="254">
        <v>0</v>
      </c>
      <c r="X153" s="254">
        <v>0</v>
      </c>
      <c r="Y153" s="272" t="s">
        <v>214</v>
      </c>
    </row>
    <row r="154" spans="1:25" s="256" customFormat="1" x14ac:dyDescent="0.25">
      <c r="A154" s="244">
        <v>91297000</v>
      </c>
      <c r="B154" s="258">
        <v>0</v>
      </c>
      <c r="C154" s="259" t="s">
        <v>198</v>
      </c>
      <c r="D154" s="259" t="s">
        <v>193</v>
      </c>
      <c r="E154" s="273">
        <v>592</v>
      </c>
      <c r="F154" s="274">
        <v>39975</v>
      </c>
      <c r="G154" s="275" t="s">
        <v>28</v>
      </c>
      <c r="H154" s="276">
        <v>5000</v>
      </c>
      <c r="I154" s="277"/>
      <c r="J154" s="278"/>
      <c r="K154" s="279" t="s">
        <v>48</v>
      </c>
      <c r="L154" s="252" t="s">
        <v>30</v>
      </c>
      <c r="M154" s="280" t="s">
        <v>274</v>
      </c>
      <c r="N154" s="278">
        <v>10</v>
      </c>
      <c r="O154" s="281"/>
      <c r="P154" s="281"/>
      <c r="Q154" s="270">
        <v>0</v>
      </c>
      <c r="R154" s="281"/>
      <c r="S154" s="281"/>
      <c r="T154" s="271">
        <v>0</v>
      </c>
      <c r="U154" s="254">
        <v>0</v>
      </c>
      <c r="V154" s="254" t="s">
        <v>362</v>
      </c>
      <c r="W154" s="254">
        <v>0</v>
      </c>
      <c r="X154" s="254">
        <v>0</v>
      </c>
      <c r="Y154" s="272" t="s">
        <v>214</v>
      </c>
    </row>
    <row r="155" spans="1:25" s="256" customFormat="1" x14ac:dyDescent="0.25">
      <c r="A155" s="244">
        <v>93458000</v>
      </c>
      <c r="B155" s="258">
        <v>1</v>
      </c>
      <c r="C155" s="284" t="s">
        <v>259</v>
      </c>
      <c r="D155" s="259" t="s">
        <v>193</v>
      </c>
      <c r="E155" s="273">
        <v>544</v>
      </c>
      <c r="F155" s="274">
        <v>39674</v>
      </c>
      <c r="G155" s="275" t="s">
        <v>28</v>
      </c>
      <c r="H155" s="276">
        <v>10000</v>
      </c>
      <c r="I155" s="277"/>
      <c r="J155" s="278"/>
      <c r="K155" s="279" t="s">
        <v>30</v>
      </c>
      <c r="L155" s="252" t="s">
        <v>48</v>
      </c>
      <c r="M155" s="280" t="s">
        <v>37</v>
      </c>
      <c r="N155" s="278">
        <v>10</v>
      </c>
      <c r="O155" s="281"/>
      <c r="P155" s="281"/>
      <c r="Q155" s="270">
        <v>0</v>
      </c>
      <c r="R155" s="281"/>
      <c r="S155" s="281"/>
      <c r="T155" s="271">
        <v>0</v>
      </c>
      <c r="U155" s="254">
        <v>0</v>
      </c>
      <c r="V155" s="254">
        <v>0</v>
      </c>
      <c r="W155" s="254">
        <v>0</v>
      </c>
      <c r="X155" s="254">
        <v>0</v>
      </c>
      <c r="Y155" s="286"/>
    </row>
    <row r="156" spans="1:25" s="256" customFormat="1" x14ac:dyDescent="0.25">
      <c r="A156" s="244">
        <v>93458000</v>
      </c>
      <c r="B156" s="258">
        <v>1</v>
      </c>
      <c r="C156" s="284" t="s">
        <v>259</v>
      </c>
      <c r="D156" s="259" t="s">
        <v>78</v>
      </c>
      <c r="E156" s="273">
        <v>544</v>
      </c>
      <c r="F156" s="274">
        <v>39735</v>
      </c>
      <c r="G156" s="275" t="s">
        <v>46</v>
      </c>
      <c r="H156" s="276">
        <v>355000</v>
      </c>
      <c r="I156" s="277" t="s">
        <v>44</v>
      </c>
      <c r="J156" s="278" t="s">
        <v>128</v>
      </c>
      <c r="K156" s="279" t="s">
        <v>48</v>
      </c>
      <c r="L156" s="252" t="s">
        <v>30</v>
      </c>
      <c r="M156" s="280" t="s">
        <v>37</v>
      </c>
      <c r="N156" s="278">
        <v>6</v>
      </c>
      <c r="O156" s="281"/>
      <c r="P156" s="281"/>
      <c r="Q156" s="270">
        <v>0</v>
      </c>
      <c r="R156" s="281"/>
      <c r="S156" s="281"/>
      <c r="T156" s="271">
        <v>0</v>
      </c>
      <c r="U156" s="254" t="s">
        <v>361</v>
      </c>
      <c r="V156" s="254" t="s">
        <v>362</v>
      </c>
      <c r="W156" s="254">
        <v>0</v>
      </c>
      <c r="X156" s="254" t="s">
        <v>360</v>
      </c>
      <c r="Y156" s="286"/>
    </row>
    <row r="157" spans="1:25" s="256" customFormat="1" x14ac:dyDescent="0.25">
      <c r="A157" s="244">
        <v>93458000</v>
      </c>
      <c r="B157" s="258">
        <v>1</v>
      </c>
      <c r="C157" s="284" t="s">
        <v>259</v>
      </c>
      <c r="D157" s="259" t="s">
        <v>78</v>
      </c>
      <c r="E157" s="273">
        <v>544</v>
      </c>
      <c r="F157" s="274">
        <v>39735</v>
      </c>
      <c r="G157" s="275" t="s">
        <v>28</v>
      </c>
      <c r="H157" s="276">
        <v>10000</v>
      </c>
      <c r="I157" s="277" t="s">
        <v>40</v>
      </c>
      <c r="J157" s="278">
        <v>4</v>
      </c>
      <c r="K157" s="279" t="s">
        <v>48</v>
      </c>
      <c r="L157" s="252" t="s">
        <v>30</v>
      </c>
      <c r="M157" s="280" t="s">
        <v>37</v>
      </c>
      <c r="N157" s="278">
        <v>6</v>
      </c>
      <c r="O157" s="281">
        <v>1000000</v>
      </c>
      <c r="P157" s="281"/>
      <c r="Q157" s="270"/>
      <c r="R157" s="281"/>
      <c r="S157" s="281"/>
      <c r="T157" s="271" t="s">
        <v>358</v>
      </c>
      <c r="U157" s="254">
        <v>0</v>
      </c>
      <c r="V157" s="254">
        <v>0</v>
      </c>
      <c r="W157" s="254" t="s">
        <v>359</v>
      </c>
      <c r="X157" s="254" t="s">
        <v>360</v>
      </c>
      <c r="Y157" s="286"/>
    </row>
    <row r="158" spans="1:25" s="256" customFormat="1" x14ac:dyDescent="0.25">
      <c r="A158" s="244">
        <v>93458000</v>
      </c>
      <c r="B158" s="258">
        <v>1</v>
      </c>
      <c r="C158" s="284" t="s">
        <v>259</v>
      </c>
      <c r="D158" s="259" t="s">
        <v>81</v>
      </c>
      <c r="E158" s="273">
        <v>544</v>
      </c>
      <c r="F158" s="274">
        <v>39888</v>
      </c>
      <c r="G158" s="275" t="s">
        <v>89</v>
      </c>
      <c r="H158" s="276">
        <v>84000000</v>
      </c>
      <c r="I158" s="277" t="s">
        <v>39</v>
      </c>
      <c r="J158" s="278">
        <v>4</v>
      </c>
      <c r="K158" s="279" t="s">
        <v>48</v>
      </c>
      <c r="L158" s="252" t="s">
        <v>30</v>
      </c>
      <c r="M158" s="280" t="s">
        <v>37</v>
      </c>
      <c r="N158" s="278">
        <v>5</v>
      </c>
      <c r="O158" s="281"/>
      <c r="P158" s="281"/>
      <c r="Q158" s="270">
        <v>0</v>
      </c>
      <c r="R158" s="281"/>
      <c r="S158" s="281"/>
      <c r="T158" s="271">
        <v>0</v>
      </c>
      <c r="U158" s="254">
        <v>0</v>
      </c>
      <c r="V158" s="254" t="s">
        <v>362</v>
      </c>
      <c r="W158" s="254">
        <v>0</v>
      </c>
      <c r="X158" s="254" t="s">
        <v>360</v>
      </c>
      <c r="Y158" s="286"/>
    </row>
    <row r="159" spans="1:25" s="256" customFormat="1" x14ac:dyDescent="0.25">
      <c r="A159" s="244">
        <v>93458000</v>
      </c>
      <c r="B159" s="258">
        <v>1</v>
      </c>
      <c r="C159" s="284" t="s">
        <v>259</v>
      </c>
      <c r="D159" s="259" t="s">
        <v>81</v>
      </c>
      <c r="E159" s="273">
        <v>544</v>
      </c>
      <c r="F159" s="274">
        <v>39888</v>
      </c>
      <c r="G159" s="275" t="s">
        <v>28</v>
      </c>
      <c r="H159" s="276">
        <v>4000</v>
      </c>
      <c r="I159" s="277" t="s">
        <v>42</v>
      </c>
      <c r="J159" s="278">
        <v>2.25</v>
      </c>
      <c r="K159" s="279" t="s">
        <v>48</v>
      </c>
      <c r="L159" s="252" t="s">
        <v>30</v>
      </c>
      <c r="M159" s="280" t="s">
        <v>37</v>
      </c>
      <c r="N159" s="278">
        <v>5</v>
      </c>
      <c r="O159" s="281">
        <v>2000000</v>
      </c>
      <c r="P159" s="281"/>
      <c r="Q159" s="270">
        <v>0</v>
      </c>
      <c r="R159" s="281"/>
      <c r="S159" s="281"/>
      <c r="T159" s="271" t="s">
        <v>358</v>
      </c>
      <c r="U159" s="254">
        <v>0</v>
      </c>
      <c r="V159" s="254">
        <v>0</v>
      </c>
      <c r="W159" s="254" t="s">
        <v>359</v>
      </c>
      <c r="X159" s="254" t="s">
        <v>360</v>
      </c>
      <c r="Y159" s="286"/>
    </row>
    <row r="160" spans="1:25" s="256" customFormat="1" x14ac:dyDescent="0.25">
      <c r="A160" s="244">
        <v>93458000</v>
      </c>
      <c r="B160" s="258">
        <v>1</v>
      </c>
      <c r="C160" s="284" t="s">
        <v>259</v>
      </c>
      <c r="D160" s="259" t="s">
        <v>193</v>
      </c>
      <c r="E160" s="273">
        <v>545</v>
      </c>
      <c r="F160" s="274">
        <v>39674</v>
      </c>
      <c r="G160" s="275" t="s">
        <v>28</v>
      </c>
      <c r="H160" s="276">
        <v>10000</v>
      </c>
      <c r="I160" s="277"/>
      <c r="J160" s="278"/>
      <c r="K160" s="279" t="s">
        <v>30</v>
      </c>
      <c r="L160" s="252" t="s">
        <v>48</v>
      </c>
      <c r="M160" s="280" t="s">
        <v>37</v>
      </c>
      <c r="N160" s="278">
        <v>30</v>
      </c>
      <c r="O160" s="281"/>
      <c r="P160" s="281"/>
      <c r="Q160" s="270">
        <v>0</v>
      </c>
      <c r="R160" s="281"/>
      <c r="S160" s="281"/>
      <c r="T160" s="271">
        <v>0</v>
      </c>
      <c r="U160" s="254">
        <v>0</v>
      </c>
      <c r="V160" s="254">
        <v>0</v>
      </c>
      <c r="W160" s="254">
        <v>0</v>
      </c>
      <c r="X160" s="254">
        <v>0</v>
      </c>
      <c r="Y160" s="286"/>
    </row>
    <row r="161" spans="1:25" s="256" customFormat="1" x14ac:dyDescent="0.25">
      <c r="A161" s="244">
        <v>93458000</v>
      </c>
      <c r="B161" s="258">
        <v>1</v>
      </c>
      <c r="C161" s="284" t="s">
        <v>259</v>
      </c>
      <c r="D161" s="259" t="s">
        <v>78</v>
      </c>
      <c r="E161" s="273">
        <v>545</v>
      </c>
      <c r="F161" s="274">
        <v>39735</v>
      </c>
      <c r="G161" s="275" t="s">
        <v>28</v>
      </c>
      <c r="H161" s="276">
        <v>10000</v>
      </c>
      <c r="I161" s="277" t="s">
        <v>38</v>
      </c>
      <c r="J161" s="278">
        <v>4.25</v>
      </c>
      <c r="K161" s="279" t="s">
        <v>48</v>
      </c>
      <c r="L161" s="252" t="s">
        <v>30</v>
      </c>
      <c r="M161" s="280" t="s">
        <v>37</v>
      </c>
      <c r="N161" s="278">
        <v>21</v>
      </c>
      <c r="O161" s="281">
        <v>7000000</v>
      </c>
      <c r="P161" s="281">
        <v>7000000</v>
      </c>
      <c r="Q161" s="270">
        <v>177428230</v>
      </c>
      <c r="R161" s="281">
        <v>3109282</v>
      </c>
      <c r="S161" s="281">
        <v>180537512</v>
      </c>
      <c r="T161" s="271" t="s">
        <v>358</v>
      </c>
      <c r="U161" s="254">
        <v>0</v>
      </c>
      <c r="V161" s="254">
        <v>0</v>
      </c>
      <c r="W161" s="254">
        <v>0</v>
      </c>
      <c r="X161" s="254" t="s">
        <v>360</v>
      </c>
      <c r="Y161" s="286"/>
    </row>
    <row r="162" spans="1:25" s="256" customFormat="1" x14ac:dyDescent="0.25">
      <c r="A162" s="244">
        <v>93458000</v>
      </c>
      <c r="B162" s="258">
        <v>1</v>
      </c>
      <c r="C162" s="284" t="s">
        <v>259</v>
      </c>
      <c r="D162" s="259" t="s">
        <v>193</v>
      </c>
      <c r="E162" s="273">
        <v>587</v>
      </c>
      <c r="F162" s="274">
        <v>39968</v>
      </c>
      <c r="G162" s="275" t="s">
        <v>28</v>
      </c>
      <c r="H162" s="276">
        <v>20000</v>
      </c>
      <c r="I162" s="277"/>
      <c r="J162" s="278"/>
      <c r="K162" s="279" t="s">
        <v>48</v>
      </c>
      <c r="L162" s="252" t="s">
        <v>30</v>
      </c>
      <c r="M162" s="280" t="s">
        <v>37</v>
      </c>
      <c r="N162" s="278">
        <v>10</v>
      </c>
      <c r="O162" s="281"/>
      <c r="P162" s="281"/>
      <c r="Q162" s="270">
        <v>0</v>
      </c>
      <c r="R162" s="281"/>
      <c r="S162" s="281"/>
      <c r="T162" s="271">
        <v>0</v>
      </c>
      <c r="U162" s="254">
        <v>0</v>
      </c>
      <c r="V162" s="254">
        <v>0</v>
      </c>
      <c r="W162" s="254">
        <v>0</v>
      </c>
      <c r="X162" s="254">
        <v>0</v>
      </c>
      <c r="Y162" s="286"/>
    </row>
    <row r="163" spans="1:25" s="256" customFormat="1" x14ac:dyDescent="0.25">
      <c r="A163" s="244">
        <v>93458000</v>
      </c>
      <c r="B163" s="258">
        <v>1</v>
      </c>
      <c r="C163" s="284" t="s">
        <v>259</v>
      </c>
      <c r="D163" s="259" t="s">
        <v>78</v>
      </c>
      <c r="E163" s="273">
        <v>587</v>
      </c>
      <c r="F163" s="274">
        <v>40413</v>
      </c>
      <c r="G163" s="275" t="s">
        <v>28</v>
      </c>
      <c r="H163" s="276">
        <v>5000</v>
      </c>
      <c r="I163" s="277" t="s">
        <v>43</v>
      </c>
      <c r="J163" s="278">
        <v>3.25</v>
      </c>
      <c r="K163" s="279" t="s">
        <v>48</v>
      </c>
      <c r="L163" s="252" t="s">
        <v>274</v>
      </c>
      <c r="M163" s="280" t="s">
        <v>274</v>
      </c>
      <c r="N163" s="278">
        <v>8</v>
      </c>
      <c r="O163" s="281"/>
      <c r="P163" s="281"/>
      <c r="Q163" s="270">
        <v>0</v>
      </c>
      <c r="R163" s="281"/>
      <c r="S163" s="281"/>
      <c r="T163" s="271" t="s">
        <v>358</v>
      </c>
      <c r="U163" s="254">
        <v>0</v>
      </c>
      <c r="V163" s="254" t="s">
        <v>362</v>
      </c>
      <c r="W163" s="254">
        <v>0</v>
      </c>
      <c r="X163" s="254" t="s">
        <v>360</v>
      </c>
      <c r="Y163" s="286"/>
    </row>
    <row r="164" spans="1:25" s="256" customFormat="1" x14ac:dyDescent="0.25">
      <c r="A164" s="244">
        <v>93458000</v>
      </c>
      <c r="B164" s="258">
        <v>1</v>
      </c>
      <c r="C164" s="284" t="s">
        <v>259</v>
      </c>
      <c r="D164" s="259" t="s">
        <v>81</v>
      </c>
      <c r="E164" s="273">
        <v>587</v>
      </c>
      <c r="F164" s="274">
        <v>40870</v>
      </c>
      <c r="G164" s="275" t="s">
        <v>28</v>
      </c>
      <c r="H164" s="276">
        <v>5000</v>
      </c>
      <c r="I164" s="277" t="s">
        <v>52</v>
      </c>
      <c r="J164" s="278">
        <v>3.5</v>
      </c>
      <c r="K164" s="279" t="s">
        <v>30</v>
      </c>
      <c r="L164" s="252" t="s">
        <v>48</v>
      </c>
      <c r="M164" s="280" t="s">
        <v>274</v>
      </c>
      <c r="N164" s="278">
        <v>5</v>
      </c>
      <c r="O164" s="281"/>
      <c r="P164" s="281"/>
      <c r="Q164" s="270">
        <v>0</v>
      </c>
      <c r="R164" s="281"/>
      <c r="S164" s="281"/>
      <c r="T164" s="271" t="s">
        <v>358</v>
      </c>
      <c r="U164" s="254">
        <v>0</v>
      </c>
      <c r="V164" s="254" t="s">
        <v>362</v>
      </c>
      <c r="W164" s="254">
        <v>0</v>
      </c>
      <c r="X164" s="254" t="s">
        <v>360</v>
      </c>
      <c r="Y164" s="286"/>
    </row>
    <row r="165" spans="1:25" s="256" customFormat="1" x14ac:dyDescent="0.25">
      <c r="A165" s="244">
        <v>93458000</v>
      </c>
      <c r="B165" s="258">
        <v>1</v>
      </c>
      <c r="C165" s="284" t="s">
        <v>259</v>
      </c>
      <c r="D165" s="259" t="s">
        <v>81</v>
      </c>
      <c r="E165" s="273">
        <v>587</v>
      </c>
      <c r="F165" s="274">
        <v>40870</v>
      </c>
      <c r="G165" s="275" t="s">
        <v>89</v>
      </c>
      <c r="H165" s="276">
        <v>110000000</v>
      </c>
      <c r="I165" s="277" t="s">
        <v>70</v>
      </c>
      <c r="J165" s="278">
        <v>6.25</v>
      </c>
      <c r="K165" s="279" t="s">
        <v>30</v>
      </c>
      <c r="L165" s="252" t="s">
        <v>48</v>
      </c>
      <c r="M165" s="280" t="s">
        <v>274</v>
      </c>
      <c r="N165" s="278">
        <v>5</v>
      </c>
      <c r="O165" s="281"/>
      <c r="P165" s="281"/>
      <c r="Q165" s="270">
        <v>0</v>
      </c>
      <c r="R165" s="281"/>
      <c r="S165" s="281"/>
      <c r="T165" s="271">
        <v>0</v>
      </c>
      <c r="U165" s="254">
        <v>0</v>
      </c>
      <c r="V165" s="254" t="s">
        <v>362</v>
      </c>
      <c r="W165" s="254">
        <v>0</v>
      </c>
      <c r="X165" s="254" t="s">
        <v>360</v>
      </c>
      <c r="Y165" s="286"/>
    </row>
    <row r="166" spans="1:25" s="256" customFormat="1" x14ac:dyDescent="0.25">
      <c r="A166" s="244">
        <v>93458000</v>
      </c>
      <c r="B166" s="258">
        <v>1</v>
      </c>
      <c r="C166" s="284" t="s">
        <v>259</v>
      </c>
      <c r="D166" s="259" t="s">
        <v>81</v>
      </c>
      <c r="E166" s="273">
        <v>587</v>
      </c>
      <c r="F166" s="274">
        <v>40870</v>
      </c>
      <c r="G166" s="275" t="s">
        <v>46</v>
      </c>
      <c r="H166" s="276">
        <v>220000</v>
      </c>
      <c r="I166" s="277" t="s">
        <v>73</v>
      </c>
      <c r="J166" s="278">
        <v>3.75</v>
      </c>
      <c r="K166" s="279" t="s">
        <v>30</v>
      </c>
      <c r="L166" s="252" t="s">
        <v>48</v>
      </c>
      <c r="M166" s="280" t="s">
        <v>274</v>
      </c>
      <c r="N166" s="278">
        <v>5</v>
      </c>
      <c r="O166" s="281"/>
      <c r="P166" s="281"/>
      <c r="Q166" s="270">
        <v>0</v>
      </c>
      <c r="R166" s="281"/>
      <c r="S166" s="281"/>
      <c r="T166" s="271">
        <v>0</v>
      </c>
      <c r="U166" s="254" t="s">
        <v>361</v>
      </c>
      <c r="V166" s="254" t="s">
        <v>362</v>
      </c>
      <c r="W166" s="254">
        <v>0</v>
      </c>
      <c r="X166" s="254" t="s">
        <v>360</v>
      </c>
      <c r="Y166" s="286"/>
    </row>
    <row r="167" spans="1:25" s="256" customFormat="1" x14ac:dyDescent="0.25">
      <c r="A167" s="244">
        <v>93458000</v>
      </c>
      <c r="B167" s="258">
        <v>1</v>
      </c>
      <c r="C167" s="284" t="s">
        <v>259</v>
      </c>
      <c r="D167" s="259" t="s">
        <v>81</v>
      </c>
      <c r="E167" s="273">
        <v>587</v>
      </c>
      <c r="F167" s="274">
        <v>40870</v>
      </c>
      <c r="G167" s="275" t="s">
        <v>28</v>
      </c>
      <c r="H167" s="276">
        <v>5000</v>
      </c>
      <c r="I167" s="277" t="s">
        <v>91</v>
      </c>
      <c r="J167" s="278">
        <v>4</v>
      </c>
      <c r="K167" s="279" t="s">
        <v>30</v>
      </c>
      <c r="L167" s="252" t="s">
        <v>48</v>
      </c>
      <c r="M167" s="280" t="s">
        <v>274</v>
      </c>
      <c r="N167" s="278">
        <v>30</v>
      </c>
      <c r="O167" s="281"/>
      <c r="P167" s="281"/>
      <c r="Q167" s="270">
        <v>0</v>
      </c>
      <c r="R167" s="281"/>
      <c r="S167" s="281"/>
      <c r="T167" s="271" t="s">
        <v>358</v>
      </c>
      <c r="U167" s="254">
        <v>0</v>
      </c>
      <c r="V167" s="254" t="s">
        <v>362</v>
      </c>
      <c r="W167" s="254">
        <v>0</v>
      </c>
      <c r="X167" s="254" t="s">
        <v>360</v>
      </c>
      <c r="Y167" s="286"/>
    </row>
    <row r="168" spans="1:25" s="256" customFormat="1" x14ac:dyDescent="0.25">
      <c r="A168" s="244">
        <v>93458000</v>
      </c>
      <c r="B168" s="258">
        <v>1</v>
      </c>
      <c r="C168" s="284" t="s">
        <v>259</v>
      </c>
      <c r="D168" s="259" t="s">
        <v>193</v>
      </c>
      <c r="E168" s="273">
        <v>588</v>
      </c>
      <c r="F168" s="274">
        <v>39968</v>
      </c>
      <c r="G168" s="275" t="s">
        <v>28</v>
      </c>
      <c r="H168" s="276">
        <v>20000</v>
      </c>
      <c r="I168" s="277"/>
      <c r="J168" s="278"/>
      <c r="K168" s="279" t="s">
        <v>48</v>
      </c>
      <c r="L168" s="252" t="s">
        <v>30</v>
      </c>
      <c r="M168" s="280" t="s">
        <v>37</v>
      </c>
      <c r="N168" s="278">
        <v>30</v>
      </c>
      <c r="O168" s="281"/>
      <c r="P168" s="281"/>
      <c r="Q168" s="270">
        <v>0</v>
      </c>
      <c r="R168" s="281"/>
      <c r="S168" s="281"/>
      <c r="T168" s="271">
        <v>0</v>
      </c>
      <c r="U168" s="254">
        <v>0</v>
      </c>
      <c r="V168" s="254">
        <v>0</v>
      </c>
      <c r="W168" s="254">
        <v>0</v>
      </c>
      <c r="X168" s="254">
        <v>0</v>
      </c>
      <c r="Y168" s="286"/>
    </row>
    <row r="169" spans="1:25" s="256" customFormat="1" x14ac:dyDescent="0.25">
      <c r="A169" s="244">
        <v>93458000</v>
      </c>
      <c r="B169" s="258">
        <v>1</v>
      </c>
      <c r="C169" s="284" t="s">
        <v>259</v>
      </c>
      <c r="D169" s="259" t="s">
        <v>78</v>
      </c>
      <c r="E169" s="273">
        <v>588</v>
      </c>
      <c r="F169" s="274">
        <v>40413</v>
      </c>
      <c r="G169" s="275" t="s">
        <v>28</v>
      </c>
      <c r="H169" s="276">
        <v>5000</v>
      </c>
      <c r="I169" s="277" t="s">
        <v>45</v>
      </c>
      <c r="J169" s="278">
        <v>3.25</v>
      </c>
      <c r="K169" s="279" t="s">
        <v>48</v>
      </c>
      <c r="L169" s="252" t="s">
        <v>274</v>
      </c>
      <c r="M169" s="280" t="s">
        <v>274</v>
      </c>
      <c r="N169" s="278">
        <v>10</v>
      </c>
      <c r="O169" s="281">
        <v>5000000</v>
      </c>
      <c r="P169" s="281">
        <v>5000000</v>
      </c>
      <c r="Q169" s="270">
        <v>126734450</v>
      </c>
      <c r="R169" s="281">
        <v>340493</v>
      </c>
      <c r="S169" s="281">
        <v>127074943</v>
      </c>
      <c r="T169" s="271" t="s">
        <v>358</v>
      </c>
      <c r="U169" s="254">
        <v>0</v>
      </c>
      <c r="V169" s="254">
        <v>0</v>
      </c>
      <c r="W169" s="254">
        <v>0</v>
      </c>
      <c r="X169" s="254" t="s">
        <v>360</v>
      </c>
      <c r="Y169" s="286"/>
    </row>
    <row r="170" spans="1:25" s="256" customFormat="1" x14ac:dyDescent="0.25">
      <c r="A170" s="244">
        <v>93458000</v>
      </c>
      <c r="B170" s="258">
        <v>1</v>
      </c>
      <c r="C170" s="284" t="s">
        <v>259</v>
      </c>
      <c r="D170" s="259" t="s">
        <v>81</v>
      </c>
      <c r="E170" s="273">
        <v>588</v>
      </c>
      <c r="F170" s="274">
        <v>40870</v>
      </c>
      <c r="G170" s="275" t="s">
        <v>46</v>
      </c>
      <c r="H170" s="276">
        <v>220000</v>
      </c>
      <c r="I170" s="277" t="s">
        <v>92</v>
      </c>
      <c r="J170" s="278">
        <v>5</v>
      </c>
      <c r="K170" s="279" t="s">
        <v>30</v>
      </c>
      <c r="L170" s="252" t="s">
        <v>48</v>
      </c>
      <c r="M170" s="280" t="s">
        <v>274</v>
      </c>
      <c r="N170" s="278">
        <v>10</v>
      </c>
      <c r="O170" s="281"/>
      <c r="P170" s="281"/>
      <c r="Q170" s="270">
        <v>0</v>
      </c>
      <c r="R170" s="281"/>
      <c r="S170" s="281"/>
      <c r="T170" s="271">
        <v>0</v>
      </c>
      <c r="U170" s="254" t="s">
        <v>361</v>
      </c>
      <c r="V170" s="254" t="s">
        <v>362</v>
      </c>
      <c r="W170" s="254">
        <v>0</v>
      </c>
      <c r="X170" s="254" t="s">
        <v>360</v>
      </c>
      <c r="Y170" s="286"/>
    </row>
    <row r="171" spans="1:25" s="256" customFormat="1" x14ac:dyDescent="0.25">
      <c r="A171" s="244">
        <v>93458000</v>
      </c>
      <c r="B171" s="258">
        <v>1</v>
      </c>
      <c r="C171" s="284" t="s">
        <v>259</v>
      </c>
      <c r="D171" s="259" t="s">
        <v>81</v>
      </c>
      <c r="E171" s="273">
        <v>588</v>
      </c>
      <c r="F171" s="274">
        <v>40870</v>
      </c>
      <c r="G171" s="275" t="s">
        <v>28</v>
      </c>
      <c r="H171" s="276">
        <v>5000</v>
      </c>
      <c r="I171" s="277" t="s">
        <v>97</v>
      </c>
      <c r="J171" s="278">
        <v>4</v>
      </c>
      <c r="K171" s="279" t="s">
        <v>30</v>
      </c>
      <c r="L171" s="252" t="s">
        <v>48</v>
      </c>
      <c r="M171" s="280" t="s">
        <v>274</v>
      </c>
      <c r="N171" s="278">
        <v>21</v>
      </c>
      <c r="O171" s="281">
        <v>5000000</v>
      </c>
      <c r="P171" s="281">
        <v>5000000</v>
      </c>
      <c r="Q171" s="270">
        <v>126734450</v>
      </c>
      <c r="R171" s="281">
        <v>1882387</v>
      </c>
      <c r="S171" s="281">
        <v>128616837</v>
      </c>
      <c r="T171" s="271" t="s">
        <v>358</v>
      </c>
      <c r="U171" s="254">
        <v>0</v>
      </c>
      <c r="V171" s="254">
        <v>0</v>
      </c>
      <c r="W171" s="254">
        <v>0</v>
      </c>
      <c r="X171" s="254" t="s">
        <v>360</v>
      </c>
      <c r="Y171" s="286"/>
    </row>
    <row r="172" spans="1:25" s="256" customFormat="1" x14ac:dyDescent="0.25">
      <c r="A172" s="244">
        <v>93458000</v>
      </c>
      <c r="B172" s="258">
        <v>1</v>
      </c>
      <c r="C172" s="284" t="s">
        <v>259</v>
      </c>
      <c r="D172" s="259" t="s">
        <v>87</v>
      </c>
      <c r="E172" s="273">
        <v>588</v>
      </c>
      <c r="F172" s="274">
        <v>41725</v>
      </c>
      <c r="G172" s="275" t="s">
        <v>28</v>
      </c>
      <c r="H172" s="276">
        <v>7000</v>
      </c>
      <c r="I172" s="277" t="s">
        <v>98</v>
      </c>
      <c r="J172" s="278">
        <v>3</v>
      </c>
      <c r="K172" s="279" t="s">
        <v>48</v>
      </c>
      <c r="L172" s="252"/>
      <c r="M172" s="280"/>
      <c r="N172" s="278">
        <v>7</v>
      </c>
      <c r="O172" s="281">
        <v>2000000</v>
      </c>
      <c r="P172" s="281">
        <v>2000000</v>
      </c>
      <c r="Q172" s="270">
        <v>50693780</v>
      </c>
      <c r="R172" s="281">
        <v>754780</v>
      </c>
      <c r="S172" s="281">
        <v>51448560</v>
      </c>
      <c r="T172" s="271" t="s">
        <v>358</v>
      </c>
      <c r="U172" s="254">
        <v>0</v>
      </c>
      <c r="V172" s="254">
        <v>0</v>
      </c>
      <c r="W172" s="254">
        <v>0</v>
      </c>
      <c r="X172" s="254">
        <v>0</v>
      </c>
      <c r="Y172" s="286"/>
    </row>
    <row r="173" spans="1:25" s="256" customFormat="1" x14ac:dyDescent="0.25">
      <c r="A173" s="244">
        <v>93458000</v>
      </c>
      <c r="B173" s="258">
        <v>1</v>
      </c>
      <c r="C173" s="284" t="s">
        <v>259</v>
      </c>
      <c r="D173" s="259" t="s">
        <v>87</v>
      </c>
      <c r="E173" s="273">
        <v>588</v>
      </c>
      <c r="F173" s="274">
        <v>41725</v>
      </c>
      <c r="G173" s="275" t="s">
        <v>28</v>
      </c>
      <c r="H173" s="276">
        <v>7000</v>
      </c>
      <c r="I173" s="277" t="s">
        <v>101</v>
      </c>
      <c r="J173" s="278">
        <v>3.6</v>
      </c>
      <c r="K173" s="279" t="s">
        <v>48</v>
      </c>
      <c r="L173" s="252"/>
      <c r="M173" s="280"/>
      <c r="N173" s="278">
        <v>21</v>
      </c>
      <c r="O173" s="281">
        <v>5000000</v>
      </c>
      <c r="P173" s="281">
        <v>5000000</v>
      </c>
      <c r="Q173" s="270">
        <v>126734450</v>
      </c>
      <c r="R173" s="281">
        <v>2261069</v>
      </c>
      <c r="S173" s="281">
        <v>128995519</v>
      </c>
      <c r="T173" s="271" t="s">
        <v>358</v>
      </c>
      <c r="U173" s="254">
        <v>0</v>
      </c>
      <c r="V173" s="254">
        <v>0</v>
      </c>
      <c r="W173" s="254">
        <v>0</v>
      </c>
      <c r="X173" s="254">
        <v>0</v>
      </c>
      <c r="Y173" s="286"/>
    </row>
    <row r="174" spans="1:25" s="256" customFormat="1" x14ac:dyDescent="0.25">
      <c r="A174" s="244">
        <v>91755000</v>
      </c>
      <c r="B174" s="258" t="s">
        <v>52</v>
      </c>
      <c r="C174" s="259" t="s">
        <v>232</v>
      </c>
      <c r="D174" s="259" t="s">
        <v>212</v>
      </c>
      <c r="E174" s="283">
        <v>272</v>
      </c>
      <c r="F174" s="274">
        <v>37174</v>
      </c>
      <c r="G174" s="275" t="s">
        <v>28</v>
      </c>
      <c r="H174" s="276">
        <v>500</v>
      </c>
      <c r="I174" s="277" t="s">
        <v>36</v>
      </c>
      <c r="J174" s="278">
        <v>6.2</v>
      </c>
      <c r="K174" s="279" t="s">
        <v>48</v>
      </c>
      <c r="L174" s="252" t="s">
        <v>274</v>
      </c>
      <c r="M174" s="280" t="s">
        <v>274</v>
      </c>
      <c r="N174" s="285">
        <v>6</v>
      </c>
      <c r="O174" s="281">
        <v>500000</v>
      </c>
      <c r="P174" s="281"/>
      <c r="Q174" s="270">
        <v>0</v>
      </c>
      <c r="R174" s="281"/>
      <c r="S174" s="281"/>
      <c r="T174" s="271" t="s">
        <v>358</v>
      </c>
      <c r="U174" s="254">
        <v>0</v>
      </c>
      <c r="V174" s="254">
        <v>0</v>
      </c>
      <c r="W174" s="254" t="s">
        <v>359</v>
      </c>
      <c r="X174" s="254" t="s">
        <v>360</v>
      </c>
      <c r="Y174" s="272" t="s">
        <v>214</v>
      </c>
    </row>
    <row r="175" spans="1:25" s="256" customFormat="1" x14ac:dyDescent="0.25">
      <c r="A175" s="244">
        <v>91755000</v>
      </c>
      <c r="B175" s="258" t="s">
        <v>52</v>
      </c>
      <c r="C175" s="259" t="s">
        <v>232</v>
      </c>
      <c r="D175" s="259" t="s">
        <v>212</v>
      </c>
      <c r="E175" s="283">
        <v>272</v>
      </c>
      <c r="F175" s="274">
        <v>37174</v>
      </c>
      <c r="G175" s="275" t="s">
        <v>28</v>
      </c>
      <c r="H175" s="276">
        <v>1500</v>
      </c>
      <c r="I175" s="277" t="s">
        <v>66</v>
      </c>
      <c r="J175" s="278">
        <v>6.2</v>
      </c>
      <c r="K175" s="279" t="s">
        <v>48</v>
      </c>
      <c r="L175" s="252" t="s">
        <v>274</v>
      </c>
      <c r="M175" s="280" t="s">
        <v>274</v>
      </c>
      <c r="N175" s="285">
        <v>6</v>
      </c>
      <c r="O175" s="281">
        <v>1500000</v>
      </c>
      <c r="P175" s="281"/>
      <c r="Q175" s="270">
        <v>0</v>
      </c>
      <c r="R175" s="281"/>
      <c r="S175" s="281"/>
      <c r="T175" s="271" t="s">
        <v>358</v>
      </c>
      <c r="U175" s="254">
        <v>0</v>
      </c>
      <c r="V175" s="254">
        <v>0</v>
      </c>
      <c r="W175" s="254" t="s">
        <v>359</v>
      </c>
      <c r="X175" s="254" t="s">
        <v>360</v>
      </c>
      <c r="Y175" s="272" t="s">
        <v>214</v>
      </c>
    </row>
    <row r="176" spans="1:25" s="256" customFormat="1" x14ac:dyDescent="0.25">
      <c r="A176" s="244">
        <v>91755000</v>
      </c>
      <c r="B176" s="258" t="s">
        <v>52</v>
      </c>
      <c r="C176" s="259" t="s">
        <v>232</v>
      </c>
      <c r="D176" s="259" t="s">
        <v>212</v>
      </c>
      <c r="E176" s="283">
        <v>272</v>
      </c>
      <c r="F176" s="274">
        <v>37174</v>
      </c>
      <c r="G176" s="275" t="s">
        <v>28</v>
      </c>
      <c r="H176" s="276">
        <v>2000</v>
      </c>
      <c r="I176" s="277" t="s">
        <v>40</v>
      </c>
      <c r="J176" s="278">
        <v>6.4</v>
      </c>
      <c r="K176" s="279" t="s">
        <v>48</v>
      </c>
      <c r="L176" s="252" t="s">
        <v>274</v>
      </c>
      <c r="M176" s="280" t="s">
        <v>274</v>
      </c>
      <c r="N176" s="285">
        <v>21</v>
      </c>
      <c r="O176" s="281">
        <v>1000000</v>
      </c>
      <c r="P176" s="281"/>
      <c r="Q176" s="270">
        <v>0</v>
      </c>
      <c r="R176" s="281"/>
      <c r="S176" s="281"/>
      <c r="T176" s="271" t="s">
        <v>358</v>
      </c>
      <c r="U176" s="254">
        <v>0</v>
      </c>
      <c r="V176" s="254">
        <v>0</v>
      </c>
      <c r="W176" s="254" t="s">
        <v>359</v>
      </c>
      <c r="X176" s="254" t="s">
        <v>360</v>
      </c>
      <c r="Y176" s="272" t="s">
        <v>214</v>
      </c>
    </row>
    <row r="177" spans="1:25" s="256" customFormat="1" x14ac:dyDescent="0.25">
      <c r="A177" s="244">
        <v>91755000</v>
      </c>
      <c r="B177" s="258" t="s">
        <v>52</v>
      </c>
      <c r="C177" s="259" t="s">
        <v>232</v>
      </c>
      <c r="D177" s="259" t="s">
        <v>193</v>
      </c>
      <c r="E177" s="273">
        <v>444</v>
      </c>
      <c r="F177" s="274">
        <v>38681</v>
      </c>
      <c r="G177" s="275" t="s">
        <v>28</v>
      </c>
      <c r="H177" s="276">
        <v>4000</v>
      </c>
      <c r="I177" s="277"/>
      <c r="J177" s="278"/>
      <c r="K177" s="279" t="s">
        <v>48</v>
      </c>
      <c r="L177" s="252" t="s">
        <v>30</v>
      </c>
      <c r="M177" s="280" t="s">
        <v>274</v>
      </c>
      <c r="N177" s="278">
        <v>30</v>
      </c>
      <c r="O177" s="281"/>
      <c r="P177" s="281"/>
      <c r="Q177" s="270">
        <v>0</v>
      </c>
      <c r="R177" s="281"/>
      <c r="S177" s="281"/>
      <c r="T177" s="271">
        <v>0</v>
      </c>
      <c r="U177" s="254">
        <v>0</v>
      </c>
      <c r="V177" s="254">
        <v>0</v>
      </c>
      <c r="W177" s="254">
        <v>0</v>
      </c>
      <c r="X177" s="254">
        <v>0</v>
      </c>
      <c r="Y177" s="272"/>
    </row>
    <row r="178" spans="1:25" s="256" customFormat="1" x14ac:dyDescent="0.25">
      <c r="A178" s="244">
        <v>91755000</v>
      </c>
      <c r="B178" s="258" t="s">
        <v>52</v>
      </c>
      <c r="C178" s="259" t="s">
        <v>232</v>
      </c>
      <c r="D178" s="259" t="s">
        <v>78</v>
      </c>
      <c r="E178" s="273">
        <v>444</v>
      </c>
      <c r="F178" s="274">
        <v>38708</v>
      </c>
      <c r="G178" s="275" t="s">
        <v>28</v>
      </c>
      <c r="H178" s="276">
        <v>2500</v>
      </c>
      <c r="I178" s="277" t="s">
        <v>38</v>
      </c>
      <c r="J178" s="278">
        <v>4.5</v>
      </c>
      <c r="K178" s="279" t="s">
        <v>48</v>
      </c>
      <c r="L178" s="252" t="s">
        <v>30</v>
      </c>
      <c r="M178" s="280" t="s">
        <v>274</v>
      </c>
      <c r="N178" s="278">
        <v>6</v>
      </c>
      <c r="O178" s="281"/>
      <c r="P178" s="281"/>
      <c r="Q178" s="270">
        <v>0</v>
      </c>
      <c r="R178" s="281"/>
      <c r="S178" s="281"/>
      <c r="T178" s="271" t="s">
        <v>358</v>
      </c>
      <c r="U178" s="254">
        <v>0</v>
      </c>
      <c r="V178" s="254" t="s">
        <v>362</v>
      </c>
      <c r="W178" s="254">
        <v>0</v>
      </c>
      <c r="X178" s="254" t="s">
        <v>360</v>
      </c>
      <c r="Y178" s="272" t="s">
        <v>214</v>
      </c>
    </row>
    <row r="179" spans="1:25" s="256" customFormat="1" x14ac:dyDescent="0.25">
      <c r="A179" s="244">
        <v>91755000</v>
      </c>
      <c r="B179" s="258" t="s">
        <v>52</v>
      </c>
      <c r="C179" s="259" t="s">
        <v>232</v>
      </c>
      <c r="D179" s="259" t="s">
        <v>78</v>
      </c>
      <c r="E179" s="273">
        <v>444</v>
      </c>
      <c r="F179" s="274">
        <v>38708</v>
      </c>
      <c r="G179" s="275" t="s">
        <v>28</v>
      </c>
      <c r="H179" s="276">
        <v>2500</v>
      </c>
      <c r="I179" s="277" t="s">
        <v>39</v>
      </c>
      <c r="J179" s="278">
        <v>4.5</v>
      </c>
      <c r="K179" s="279" t="s">
        <v>48</v>
      </c>
      <c r="L179" s="252" t="s">
        <v>30</v>
      </c>
      <c r="M179" s="280" t="s">
        <v>274</v>
      </c>
      <c r="N179" s="278">
        <v>20</v>
      </c>
      <c r="O179" s="281"/>
      <c r="P179" s="281"/>
      <c r="Q179" s="270">
        <v>0</v>
      </c>
      <c r="R179" s="281"/>
      <c r="S179" s="281"/>
      <c r="T179" s="271" t="s">
        <v>358</v>
      </c>
      <c r="U179" s="254">
        <v>0</v>
      </c>
      <c r="V179" s="254" t="s">
        <v>362</v>
      </c>
      <c r="W179" s="254">
        <v>0</v>
      </c>
      <c r="X179" s="254" t="s">
        <v>360</v>
      </c>
      <c r="Y179" s="272" t="s">
        <v>214</v>
      </c>
    </row>
    <row r="180" spans="1:25" s="256" customFormat="1" x14ac:dyDescent="0.25">
      <c r="A180" s="244">
        <v>91755000</v>
      </c>
      <c r="B180" s="258" t="s">
        <v>52</v>
      </c>
      <c r="C180" s="259" t="s">
        <v>232</v>
      </c>
      <c r="D180" s="259" t="s">
        <v>81</v>
      </c>
      <c r="E180" s="273">
        <v>444</v>
      </c>
      <c r="F180" s="274">
        <v>39737</v>
      </c>
      <c r="G180" s="275" t="s">
        <v>28</v>
      </c>
      <c r="H180" s="276">
        <v>1500</v>
      </c>
      <c r="I180" s="277" t="s">
        <v>42</v>
      </c>
      <c r="J180" s="278">
        <v>6</v>
      </c>
      <c r="K180" s="279" t="s">
        <v>48</v>
      </c>
      <c r="L180" s="252" t="s">
        <v>30</v>
      </c>
      <c r="M180" s="280" t="s">
        <v>274</v>
      </c>
      <c r="N180" s="278">
        <v>7.75</v>
      </c>
      <c r="O180" s="281">
        <v>1500000</v>
      </c>
      <c r="P180" s="281"/>
      <c r="Q180" s="270">
        <v>0</v>
      </c>
      <c r="R180" s="281"/>
      <c r="S180" s="281"/>
      <c r="T180" s="271" t="s">
        <v>358</v>
      </c>
      <c r="U180" s="254">
        <v>0</v>
      </c>
      <c r="V180" s="254">
        <v>0</v>
      </c>
      <c r="W180" s="254" t="s">
        <v>359</v>
      </c>
      <c r="X180" s="254" t="s">
        <v>360</v>
      </c>
      <c r="Y180" s="272" t="s">
        <v>214</v>
      </c>
    </row>
    <row r="181" spans="1:25" s="256" customFormat="1" x14ac:dyDescent="0.25">
      <c r="A181" s="244">
        <v>91755000</v>
      </c>
      <c r="B181" s="258" t="s">
        <v>52</v>
      </c>
      <c r="C181" s="259" t="s">
        <v>232</v>
      </c>
      <c r="D181" s="259" t="s">
        <v>87</v>
      </c>
      <c r="E181" s="273">
        <v>444</v>
      </c>
      <c r="F181" s="274">
        <v>39932</v>
      </c>
      <c r="G181" s="275" t="s">
        <v>89</v>
      </c>
      <c r="H181" s="276">
        <v>30000000</v>
      </c>
      <c r="I181" s="277" t="s">
        <v>43</v>
      </c>
      <c r="J181" s="278">
        <v>6</v>
      </c>
      <c r="K181" s="279" t="s">
        <v>48</v>
      </c>
      <c r="L181" s="252" t="s">
        <v>30</v>
      </c>
      <c r="M181" s="280" t="s">
        <v>274</v>
      </c>
      <c r="N181" s="278">
        <v>5</v>
      </c>
      <c r="O181" s="281">
        <v>30000000000</v>
      </c>
      <c r="P181" s="281"/>
      <c r="Q181" s="270">
        <v>0</v>
      </c>
      <c r="R181" s="281"/>
      <c r="S181" s="281"/>
      <c r="T181" s="271">
        <v>0</v>
      </c>
      <c r="U181" s="254">
        <v>0</v>
      </c>
      <c r="V181" s="254">
        <v>0</v>
      </c>
      <c r="W181" s="254" t="s">
        <v>359</v>
      </c>
      <c r="X181" s="254" t="s">
        <v>360</v>
      </c>
      <c r="Y181" s="272" t="s">
        <v>214</v>
      </c>
    </row>
    <row r="182" spans="1:25" s="256" customFormat="1" x14ac:dyDescent="0.25">
      <c r="A182" s="244">
        <v>91755000</v>
      </c>
      <c r="B182" s="258" t="s">
        <v>52</v>
      </c>
      <c r="C182" s="259" t="s">
        <v>232</v>
      </c>
      <c r="D182" s="259" t="s">
        <v>193</v>
      </c>
      <c r="E182" s="273">
        <v>635</v>
      </c>
      <c r="F182" s="274">
        <v>40346</v>
      </c>
      <c r="G182" s="275" t="s">
        <v>28</v>
      </c>
      <c r="H182" s="276">
        <v>5000</v>
      </c>
      <c r="I182" s="277"/>
      <c r="J182" s="278"/>
      <c r="K182" s="279" t="s">
        <v>48</v>
      </c>
      <c r="L182" s="252" t="s">
        <v>30</v>
      </c>
      <c r="M182" s="280" t="s">
        <v>274</v>
      </c>
      <c r="N182" s="278">
        <v>10</v>
      </c>
      <c r="O182" s="281"/>
      <c r="P182" s="281"/>
      <c r="Q182" s="270">
        <v>0</v>
      </c>
      <c r="R182" s="281"/>
      <c r="S182" s="281"/>
      <c r="T182" s="271">
        <v>0</v>
      </c>
      <c r="U182" s="254">
        <v>0</v>
      </c>
      <c r="V182" s="254" t="s">
        <v>362</v>
      </c>
      <c r="W182" s="254">
        <v>0</v>
      </c>
      <c r="X182" s="254">
        <v>0</v>
      </c>
      <c r="Y182" s="272"/>
    </row>
    <row r="183" spans="1:25" s="256" customFormat="1" x14ac:dyDescent="0.25">
      <c r="A183" s="244">
        <v>91755000</v>
      </c>
      <c r="B183" s="258" t="s">
        <v>52</v>
      </c>
      <c r="C183" s="259" t="s">
        <v>232</v>
      </c>
      <c r="D183" s="259" t="s">
        <v>193</v>
      </c>
      <c r="E183" s="273">
        <v>636</v>
      </c>
      <c r="F183" s="274">
        <v>40346</v>
      </c>
      <c r="G183" s="275" t="s">
        <v>28</v>
      </c>
      <c r="H183" s="276">
        <v>5000</v>
      </c>
      <c r="I183" s="277"/>
      <c r="J183" s="278"/>
      <c r="K183" s="279" t="s">
        <v>48</v>
      </c>
      <c r="L183" s="252" t="s">
        <v>30</v>
      </c>
      <c r="M183" s="280" t="s">
        <v>274</v>
      </c>
      <c r="N183" s="278">
        <v>30</v>
      </c>
      <c r="O183" s="281"/>
      <c r="P183" s="281"/>
      <c r="Q183" s="270">
        <v>0</v>
      </c>
      <c r="R183" s="281"/>
      <c r="S183" s="281"/>
      <c r="T183" s="271">
        <v>0</v>
      </c>
      <c r="U183" s="254">
        <v>0</v>
      </c>
      <c r="V183" s="254" t="s">
        <v>362</v>
      </c>
      <c r="W183" s="254">
        <v>0</v>
      </c>
      <c r="X183" s="254">
        <v>0</v>
      </c>
      <c r="Y183" s="272"/>
    </row>
    <row r="184" spans="1:25" s="256" customFormat="1" x14ac:dyDescent="0.25">
      <c r="A184" s="244">
        <v>91755000</v>
      </c>
      <c r="B184" s="258" t="s">
        <v>52</v>
      </c>
      <c r="C184" s="259" t="s">
        <v>232</v>
      </c>
      <c r="D184" s="259" t="s">
        <v>193</v>
      </c>
      <c r="E184" s="273">
        <v>756</v>
      </c>
      <c r="F184" s="274">
        <v>41478</v>
      </c>
      <c r="G184" s="275" t="s">
        <v>28</v>
      </c>
      <c r="H184" s="276">
        <v>3500</v>
      </c>
      <c r="I184" s="277"/>
      <c r="J184" s="278"/>
      <c r="K184" s="279" t="s">
        <v>48</v>
      </c>
      <c r="L184" s="252" t="s">
        <v>37</v>
      </c>
      <c r="M184" s="280"/>
      <c r="N184" s="278">
        <v>10</v>
      </c>
      <c r="O184" s="281"/>
      <c r="P184" s="281"/>
      <c r="Q184" s="270">
        <v>0</v>
      </c>
      <c r="R184" s="281"/>
      <c r="S184" s="281"/>
      <c r="T184" s="271">
        <v>0</v>
      </c>
      <c r="U184" s="254">
        <v>0</v>
      </c>
      <c r="V184" s="254">
        <v>0</v>
      </c>
      <c r="W184" s="254">
        <v>0</v>
      </c>
      <c r="X184" s="254">
        <v>0</v>
      </c>
      <c r="Y184" s="272"/>
    </row>
    <row r="185" spans="1:25" s="256" customFormat="1" x14ac:dyDescent="0.25">
      <c r="A185" s="244">
        <v>91755000</v>
      </c>
      <c r="B185" s="258" t="s">
        <v>52</v>
      </c>
      <c r="C185" s="259" t="s">
        <v>232</v>
      </c>
      <c r="D185" s="259" t="s">
        <v>78</v>
      </c>
      <c r="E185" s="273">
        <v>756</v>
      </c>
      <c r="F185" s="274">
        <v>41484</v>
      </c>
      <c r="G185" s="275" t="s">
        <v>28</v>
      </c>
      <c r="H185" s="276">
        <v>3500</v>
      </c>
      <c r="I185" s="277" t="s">
        <v>45</v>
      </c>
      <c r="J185" s="278">
        <v>3.8</v>
      </c>
      <c r="K185" s="279" t="s">
        <v>48</v>
      </c>
      <c r="L185" s="252"/>
      <c r="M185" s="280"/>
      <c r="N185" s="278">
        <v>5</v>
      </c>
      <c r="O185" s="281"/>
      <c r="P185" s="281"/>
      <c r="Q185" s="270">
        <v>0</v>
      </c>
      <c r="R185" s="281"/>
      <c r="S185" s="281"/>
      <c r="T185" s="271" t="s">
        <v>358</v>
      </c>
      <c r="U185" s="254">
        <v>0</v>
      </c>
      <c r="V185" s="254" t="s">
        <v>362</v>
      </c>
      <c r="W185" s="254">
        <v>0</v>
      </c>
      <c r="X185" s="254">
        <v>0</v>
      </c>
      <c r="Y185" s="272"/>
    </row>
    <row r="186" spans="1:25" s="256" customFormat="1" x14ac:dyDescent="0.25">
      <c r="A186" s="244">
        <v>91755000</v>
      </c>
      <c r="B186" s="258" t="s">
        <v>52</v>
      </c>
      <c r="C186" s="259" t="s">
        <v>232</v>
      </c>
      <c r="D186" s="259" t="s">
        <v>78</v>
      </c>
      <c r="E186" s="273">
        <v>756</v>
      </c>
      <c r="F186" s="274">
        <v>41484</v>
      </c>
      <c r="G186" s="275" t="s">
        <v>89</v>
      </c>
      <c r="H186" s="276">
        <v>70000000</v>
      </c>
      <c r="I186" s="277" t="s">
        <v>52</v>
      </c>
      <c r="J186" s="278">
        <v>6.8</v>
      </c>
      <c r="K186" s="279" t="s">
        <v>48</v>
      </c>
      <c r="L186" s="252"/>
      <c r="M186" s="280"/>
      <c r="N186" s="278">
        <v>5</v>
      </c>
      <c r="O186" s="281"/>
      <c r="P186" s="281"/>
      <c r="Q186" s="270">
        <v>0</v>
      </c>
      <c r="R186" s="281"/>
      <c r="S186" s="281"/>
      <c r="T186" s="271">
        <v>0</v>
      </c>
      <c r="U186" s="254">
        <v>0</v>
      </c>
      <c r="V186" s="254" t="s">
        <v>362</v>
      </c>
      <c r="W186" s="254">
        <v>0</v>
      </c>
      <c r="X186" s="254">
        <v>0</v>
      </c>
      <c r="Y186" s="272"/>
    </row>
    <row r="187" spans="1:25" s="256" customFormat="1" x14ac:dyDescent="0.25">
      <c r="A187" s="244">
        <v>91755000</v>
      </c>
      <c r="B187" s="258" t="s">
        <v>52</v>
      </c>
      <c r="C187" s="259" t="s">
        <v>232</v>
      </c>
      <c r="D187" s="259" t="s">
        <v>193</v>
      </c>
      <c r="E187" s="273">
        <v>757</v>
      </c>
      <c r="F187" s="274">
        <v>41478</v>
      </c>
      <c r="G187" s="275" t="s">
        <v>28</v>
      </c>
      <c r="H187" s="276">
        <v>3500</v>
      </c>
      <c r="I187" s="277"/>
      <c r="J187" s="278"/>
      <c r="K187" s="279" t="s">
        <v>48</v>
      </c>
      <c r="L187" s="252" t="s">
        <v>37</v>
      </c>
      <c r="M187" s="280"/>
      <c r="N187" s="278">
        <v>30</v>
      </c>
      <c r="O187" s="281"/>
      <c r="P187" s="281"/>
      <c r="Q187" s="270">
        <v>0</v>
      </c>
      <c r="R187" s="281"/>
      <c r="S187" s="281"/>
      <c r="T187" s="271">
        <v>0</v>
      </c>
      <c r="U187" s="254">
        <v>0</v>
      </c>
      <c r="V187" s="254">
        <v>0</v>
      </c>
      <c r="W187" s="254">
        <v>0</v>
      </c>
      <c r="X187" s="254">
        <v>0</v>
      </c>
      <c r="Y187" s="272"/>
    </row>
    <row r="188" spans="1:25" s="256" customFormat="1" x14ac:dyDescent="0.25">
      <c r="A188" s="244">
        <v>91755000</v>
      </c>
      <c r="B188" s="258" t="s">
        <v>52</v>
      </c>
      <c r="C188" s="259" t="s">
        <v>232</v>
      </c>
      <c r="D188" s="259" t="s">
        <v>78</v>
      </c>
      <c r="E188" s="273">
        <v>757</v>
      </c>
      <c r="F188" s="274">
        <v>41484</v>
      </c>
      <c r="G188" s="275" t="s">
        <v>28</v>
      </c>
      <c r="H188" s="276">
        <v>3500</v>
      </c>
      <c r="I188" s="277" t="s">
        <v>70</v>
      </c>
      <c r="J188" s="278">
        <v>4.2</v>
      </c>
      <c r="K188" s="279" t="s">
        <v>48</v>
      </c>
      <c r="L188" s="252"/>
      <c r="M188" s="280"/>
      <c r="N188" s="278">
        <v>21</v>
      </c>
      <c r="O188" s="281"/>
      <c r="P188" s="281"/>
      <c r="Q188" s="270">
        <v>0</v>
      </c>
      <c r="R188" s="281"/>
      <c r="S188" s="281"/>
      <c r="T188" s="271" t="s">
        <v>358</v>
      </c>
      <c r="U188" s="254">
        <v>0</v>
      </c>
      <c r="V188" s="254" t="s">
        <v>362</v>
      </c>
      <c r="W188" s="254">
        <v>0</v>
      </c>
      <c r="X188" s="254">
        <v>0</v>
      </c>
      <c r="Y188" s="272"/>
    </row>
    <row r="189" spans="1:25" s="256" customFormat="1" x14ac:dyDescent="0.25">
      <c r="A189" s="244">
        <v>93834000</v>
      </c>
      <c r="B189" s="282">
        <v>5</v>
      </c>
      <c r="C189" s="259" t="s">
        <v>68</v>
      </c>
      <c r="D189" s="259" t="s">
        <v>212</v>
      </c>
      <c r="E189" s="283">
        <v>268</v>
      </c>
      <c r="F189" s="274">
        <v>37139</v>
      </c>
      <c r="G189" s="275" t="s">
        <v>28</v>
      </c>
      <c r="H189" s="276">
        <v>1000</v>
      </c>
      <c r="I189" s="277" t="s">
        <v>47</v>
      </c>
      <c r="J189" s="278">
        <v>6</v>
      </c>
      <c r="K189" s="279" t="s">
        <v>30</v>
      </c>
      <c r="L189" s="252" t="s">
        <v>274</v>
      </c>
      <c r="M189" s="280" t="s">
        <v>274</v>
      </c>
      <c r="N189" s="278">
        <v>8</v>
      </c>
      <c r="O189" s="281">
        <v>600000</v>
      </c>
      <c r="P189" s="281"/>
      <c r="Q189" s="270">
        <v>0</v>
      </c>
      <c r="R189" s="281"/>
      <c r="S189" s="281"/>
      <c r="T189" s="271" t="s">
        <v>358</v>
      </c>
      <c r="U189" s="254">
        <v>0</v>
      </c>
      <c r="V189" s="254">
        <v>0</v>
      </c>
      <c r="W189" s="254" t="s">
        <v>359</v>
      </c>
      <c r="X189" s="254" t="s">
        <v>360</v>
      </c>
      <c r="Y189" s="272"/>
    </row>
    <row r="190" spans="1:25" s="256" customFormat="1" x14ac:dyDescent="0.25">
      <c r="A190" s="244">
        <v>93834000</v>
      </c>
      <c r="B190" s="282">
        <v>5</v>
      </c>
      <c r="C190" s="259" t="s">
        <v>68</v>
      </c>
      <c r="D190" s="259" t="s">
        <v>212</v>
      </c>
      <c r="E190" s="283">
        <v>268</v>
      </c>
      <c r="F190" s="274">
        <v>37139</v>
      </c>
      <c r="G190" s="275" t="s">
        <v>28</v>
      </c>
      <c r="H190" s="276">
        <v>3000</v>
      </c>
      <c r="I190" s="277" t="s">
        <v>51</v>
      </c>
      <c r="J190" s="278">
        <v>6</v>
      </c>
      <c r="K190" s="279" t="s">
        <v>30</v>
      </c>
      <c r="L190" s="252" t="s">
        <v>274</v>
      </c>
      <c r="M190" s="280" t="s">
        <v>274</v>
      </c>
      <c r="N190" s="278">
        <v>8</v>
      </c>
      <c r="O190" s="281">
        <v>3000000</v>
      </c>
      <c r="P190" s="281"/>
      <c r="Q190" s="270">
        <v>0</v>
      </c>
      <c r="R190" s="281"/>
      <c r="S190" s="281"/>
      <c r="T190" s="271" t="s">
        <v>358</v>
      </c>
      <c r="U190" s="254">
        <v>0</v>
      </c>
      <c r="V190" s="254">
        <v>0</v>
      </c>
      <c r="W190" s="254" t="s">
        <v>359</v>
      </c>
      <c r="X190" s="254" t="s">
        <v>360</v>
      </c>
      <c r="Y190" s="272"/>
    </row>
    <row r="191" spans="1:25" s="256" customFormat="1" x14ac:dyDescent="0.25">
      <c r="A191" s="244">
        <v>93834000</v>
      </c>
      <c r="B191" s="282">
        <v>5</v>
      </c>
      <c r="C191" s="259" t="s">
        <v>68</v>
      </c>
      <c r="D191" s="259" t="s">
        <v>212</v>
      </c>
      <c r="E191" s="283">
        <v>268</v>
      </c>
      <c r="F191" s="274">
        <v>37139</v>
      </c>
      <c r="G191" s="275" t="s">
        <v>28</v>
      </c>
      <c r="H191" s="276">
        <v>2000</v>
      </c>
      <c r="I191" s="277" t="s">
        <v>49</v>
      </c>
      <c r="J191" s="278">
        <v>6.5</v>
      </c>
      <c r="K191" s="279" t="s">
        <v>30</v>
      </c>
      <c r="L191" s="252" t="s">
        <v>274</v>
      </c>
      <c r="M191" s="280" t="s">
        <v>274</v>
      </c>
      <c r="N191" s="278">
        <v>25</v>
      </c>
      <c r="O191" s="281">
        <v>400000</v>
      </c>
      <c r="P191" s="281">
        <v>324059</v>
      </c>
      <c r="Q191" s="270">
        <v>8213888</v>
      </c>
      <c r="R191" s="281">
        <v>43789</v>
      </c>
      <c r="S191" s="281">
        <v>8257677</v>
      </c>
      <c r="T191" s="271" t="s">
        <v>358</v>
      </c>
      <c r="U191" s="254">
        <v>0</v>
      </c>
      <c r="V191" s="254">
        <v>0</v>
      </c>
      <c r="W191" s="254">
        <v>0</v>
      </c>
      <c r="X191" s="254" t="s">
        <v>360</v>
      </c>
      <c r="Y191" s="272"/>
    </row>
    <row r="192" spans="1:25" s="256" customFormat="1" x14ac:dyDescent="0.25">
      <c r="A192" s="244">
        <v>93834000</v>
      </c>
      <c r="B192" s="282">
        <v>5</v>
      </c>
      <c r="C192" s="259" t="s">
        <v>68</v>
      </c>
      <c r="D192" s="259" t="s">
        <v>212</v>
      </c>
      <c r="E192" s="283">
        <v>268</v>
      </c>
      <c r="F192" s="274">
        <v>37139</v>
      </c>
      <c r="G192" s="275" t="s">
        <v>28</v>
      </c>
      <c r="H192" s="276">
        <v>4000</v>
      </c>
      <c r="I192" s="277" t="s">
        <v>50</v>
      </c>
      <c r="J192" s="278">
        <v>6.5</v>
      </c>
      <c r="K192" s="279" t="s">
        <v>30</v>
      </c>
      <c r="L192" s="252" t="s">
        <v>274</v>
      </c>
      <c r="M192" s="280" t="s">
        <v>274</v>
      </c>
      <c r="N192" s="278">
        <v>25</v>
      </c>
      <c r="O192" s="281">
        <v>2000000</v>
      </c>
      <c r="P192" s="281">
        <v>1620256</v>
      </c>
      <c r="Q192" s="270">
        <v>41068451</v>
      </c>
      <c r="R192" s="281">
        <v>218944</v>
      </c>
      <c r="S192" s="281">
        <v>41287395</v>
      </c>
      <c r="T192" s="271" t="s">
        <v>358</v>
      </c>
      <c r="U192" s="254">
        <v>0</v>
      </c>
      <c r="V192" s="254">
        <v>0</v>
      </c>
      <c r="W192" s="254">
        <v>0</v>
      </c>
      <c r="X192" s="254" t="s">
        <v>360</v>
      </c>
      <c r="Y192" s="272"/>
    </row>
    <row r="193" spans="1:25" s="256" customFormat="1" x14ac:dyDescent="0.25">
      <c r="A193" s="244">
        <v>93834000</v>
      </c>
      <c r="B193" s="282">
        <v>5</v>
      </c>
      <c r="C193" s="259" t="s">
        <v>68</v>
      </c>
      <c r="D193" s="259" t="s">
        <v>193</v>
      </c>
      <c r="E193" s="273">
        <v>329</v>
      </c>
      <c r="F193" s="274">
        <v>37692</v>
      </c>
      <c r="G193" s="275" t="s">
        <v>28</v>
      </c>
      <c r="H193" s="276">
        <v>2500</v>
      </c>
      <c r="I193" s="277"/>
      <c r="J193" s="278"/>
      <c r="K193" s="279" t="s">
        <v>274</v>
      </c>
      <c r="L193" s="252" t="s">
        <v>274</v>
      </c>
      <c r="M193" s="280" t="s">
        <v>274</v>
      </c>
      <c r="N193" s="278">
        <v>10</v>
      </c>
      <c r="O193" s="281"/>
      <c r="P193" s="281"/>
      <c r="Q193" s="270">
        <v>0</v>
      </c>
      <c r="R193" s="281"/>
      <c r="S193" s="281"/>
      <c r="T193" s="271">
        <v>0</v>
      </c>
      <c r="U193" s="254">
        <v>0</v>
      </c>
      <c r="V193" s="254">
        <v>0</v>
      </c>
      <c r="W193" s="254">
        <v>0</v>
      </c>
      <c r="X193" s="254" t="s">
        <v>360</v>
      </c>
      <c r="Y193" s="272" t="s">
        <v>213</v>
      </c>
    </row>
    <row r="194" spans="1:25" s="256" customFormat="1" x14ac:dyDescent="0.25">
      <c r="A194" s="244">
        <v>93834000</v>
      </c>
      <c r="B194" s="282">
        <v>5</v>
      </c>
      <c r="C194" s="259" t="s">
        <v>68</v>
      </c>
      <c r="D194" s="259" t="s">
        <v>78</v>
      </c>
      <c r="E194" s="273">
        <v>329</v>
      </c>
      <c r="F194" s="274">
        <v>37743</v>
      </c>
      <c r="G194" s="275" t="s">
        <v>89</v>
      </c>
      <c r="H194" s="276">
        <v>21200000</v>
      </c>
      <c r="I194" s="277" t="s">
        <v>56</v>
      </c>
      <c r="J194" s="278">
        <v>6</v>
      </c>
      <c r="K194" s="279" t="s">
        <v>48</v>
      </c>
      <c r="L194" s="252" t="s">
        <v>274</v>
      </c>
      <c r="M194" s="280" t="s">
        <v>274</v>
      </c>
      <c r="N194" s="278">
        <v>3</v>
      </c>
      <c r="O194" s="281">
        <v>21200000000</v>
      </c>
      <c r="P194" s="281"/>
      <c r="Q194" s="270">
        <v>0</v>
      </c>
      <c r="R194" s="281"/>
      <c r="S194" s="281"/>
      <c r="T194" s="271">
        <v>0</v>
      </c>
      <c r="U194" s="254">
        <v>0</v>
      </c>
      <c r="V194" s="254">
        <v>0</v>
      </c>
      <c r="W194" s="254" t="s">
        <v>359</v>
      </c>
      <c r="X194" s="254" t="s">
        <v>360</v>
      </c>
      <c r="Y194" s="272"/>
    </row>
    <row r="195" spans="1:25" s="256" customFormat="1" x14ac:dyDescent="0.25">
      <c r="A195" s="244">
        <v>93834000</v>
      </c>
      <c r="B195" s="282">
        <v>5</v>
      </c>
      <c r="C195" s="259" t="s">
        <v>68</v>
      </c>
      <c r="D195" s="259" t="s">
        <v>78</v>
      </c>
      <c r="E195" s="273">
        <v>329</v>
      </c>
      <c r="F195" s="274">
        <v>37743</v>
      </c>
      <c r="G195" s="275" t="s">
        <v>28</v>
      </c>
      <c r="H195" s="276">
        <v>1250</v>
      </c>
      <c r="I195" s="277" t="s">
        <v>44</v>
      </c>
      <c r="J195" s="278">
        <v>4.25</v>
      </c>
      <c r="K195" s="279" t="s">
        <v>48</v>
      </c>
      <c r="L195" s="252" t="s">
        <v>274</v>
      </c>
      <c r="M195" s="280" t="s">
        <v>274</v>
      </c>
      <c r="N195" s="278">
        <v>6</v>
      </c>
      <c r="O195" s="281">
        <v>1250000</v>
      </c>
      <c r="P195" s="281"/>
      <c r="Q195" s="270">
        <v>0</v>
      </c>
      <c r="R195" s="281"/>
      <c r="S195" s="281"/>
      <c r="T195" s="271" t="s">
        <v>358</v>
      </c>
      <c r="U195" s="254">
        <v>0</v>
      </c>
      <c r="V195" s="254">
        <v>0</v>
      </c>
      <c r="W195" s="254" t="s">
        <v>359</v>
      </c>
      <c r="X195" s="254" t="s">
        <v>360</v>
      </c>
      <c r="Y195" s="272"/>
    </row>
    <row r="196" spans="1:25" s="256" customFormat="1" x14ac:dyDescent="0.25">
      <c r="A196" s="244">
        <v>93834000</v>
      </c>
      <c r="B196" s="282">
        <v>5</v>
      </c>
      <c r="C196" s="259" t="s">
        <v>68</v>
      </c>
      <c r="D196" s="259" t="s">
        <v>81</v>
      </c>
      <c r="E196" s="273">
        <v>329</v>
      </c>
      <c r="F196" s="274">
        <v>38835</v>
      </c>
      <c r="G196" s="275" t="s">
        <v>89</v>
      </c>
      <c r="H196" s="276">
        <v>22420000</v>
      </c>
      <c r="I196" s="277" t="s">
        <v>55</v>
      </c>
      <c r="J196" s="278">
        <v>7</v>
      </c>
      <c r="K196" s="279" t="s">
        <v>48</v>
      </c>
      <c r="L196" s="252" t="s">
        <v>274</v>
      </c>
      <c r="M196" s="280" t="s">
        <v>274</v>
      </c>
      <c r="N196" s="278">
        <v>5</v>
      </c>
      <c r="O196" s="281">
        <v>22420000000</v>
      </c>
      <c r="P196" s="281"/>
      <c r="Q196" s="270">
        <v>0</v>
      </c>
      <c r="R196" s="281"/>
      <c r="S196" s="281"/>
      <c r="T196" s="271">
        <v>0</v>
      </c>
      <c r="U196" s="254">
        <v>0</v>
      </c>
      <c r="V196" s="254">
        <v>0</v>
      </c>
      <c r="W196" s="254" t="s">
        <v>359</v>
      </c>
      <c r="X196" s="254" t="s">
        <v>360</v>
      </c>
      <c r="Y196" s="272"/>
    </row>
    <row r="197" spans="1:25" s="256" customFormat="1" x14ac:dyDescent="0.25">
      <c r="A197" s="244">
        <v>93834000</v>
      </c>
      <c r="B197" s="282">
        <v>5</v>
      </c>
      <c r="C197" s="259" t="s">
        <v>68</v>
      </c>
      <c r="D197" s="259" t="s">
        <v>193</v>
      </c>
      <c r="E197" s="273">
        <v>403</v>
      </c>
      <c r="F197" s="274">
        <v>38379</v>
      </c>
      <c r="G197" s="275" t="s">
        <v>28</v>
      </c>
      <c r="H197" s="276">
        <v>560</v>
      </c>
      <c r="I197" s="277"/>
      <c r="J197" s="278"/>
      <c r="K197" s="279" t="s">
        <v>48</v>
      </c>
      <c r="L197" s="252" t="s">
        <v>30</v>
      </c>
      <c r="M197" s="280" t="s">
        <v>274</v>
      </c>
      <c r="N197" s="278">
        <v>10</v>
      </c>
      <c r="O197" s="281"/>
      <c r="P197" s="281"/>
      <c r="Q197" s="270">
        <v>0</v>
      </c>
      <c r="R197" s="281"/>
      <c r="S197" s="281"/>
      <c r="T197" s="271">
        <v>0</v>
      </c>
      <c r="U197" s="254">
        <v>0</v>
      </c>
      <c r="V197" s="254">
        <v>0</v>
      </c>
      <c r="W197" s="254">
        <v>0</v>
      </c>
      <c r="X197" s="254" t="s">
        <v>360</v>
      </c>
      <c r="Y197" s="272" t="s">
        <v>213</v>
      </c>
    </row>
    <row r="198" spans="1:25" s="256" customFormat="1" x14ac:dyDescent="0.25">
      <c r="A198" s="244">
        <v>93834000</v>
      </c>
      <c r="B198" s="282">
        <v>5</v>
      </c>
      <c r="C198" s="259" t="s">
        <v>68</v>
      </c>
      <c r="D198" s="259" t="s">
        <v>78</v>
      </c>
      <c r="E198" s="273">
        <v>403</v>
      </c>
      <c r="F198" s="274">
        <v>38379</v>
      </c>
      <c r="G198" s="275" t="s">
        <v>28</v>
      </c>
      <c r="H198" s="276">
        <v>560</v>
      </c>
      <c r="I198" s="277" t="s">
        <v>40</v>
      </c>
      <c r="J198" s="278">
        <v>4.5</v>
      </c>
      <c r="K198" s="279" t="s">
        <v>48</v>
      </c>
      <c r="L198" s="252" t="s">
        <v>274</v>
      </c>
      <c r="M198" s="280" t="s">
        <v>274</v>
      </c>
      <c r="N198" s="278">
        <v>10</v>
      </c>
      <c r="O198" s="281">
        <v>560000</v>
      </c>
      <c r="P198" s="281"/>
      <c r="Q198" s="270">
        <v>0</v>
      </c>
      <c r="R198" s="281"/>
      <c r="S198" s="281"/>
      <c r="T198" s="271" t="s">
        <v>358</v>
      </c>
      <c r="U198" s="254">
        <v>0</v>
      </c>
      <c r="V198" s="254">
        <v>0</v>
      </c>
      <c r="W198" s="254" t="s">
        <v>359</v>
      </c>
      <c r="X198" s="254" t="s">
        <v>360</v>
      </c>
      <c r="Y198" s="272"/>
    </row>
    <row r="199" spans="1:25" s="256" customFormat="1" x14ac:dyDescent="0.25">
      <c r="A199" s="244">
        <v>93834000</v>
      </c>
      <c r="B199" s="282">
        <v>5</v>
      </c>
      <c r="C199" s="259" t="s">
        <v>68</v>
      </c>
      <c r="D199" s="259" t="s">
        <v>193</v>
      </c>
      <c r="E199" s="273">
        <v>404</v>
      </c>
      <c r="F199" s="274">
        <v>38379</v>
      </c>
      <c r="G199" s="275" t="s">
        <v>28</v>
      </c>
      <c r="H199" s="276">
        <v>1140</v>
      </c>
      <c r="I199" s="277"/>
      <c r="J199" s="278"/>
      <c r="K199" s="279" t="s">
        <v>48</v>
      </c>
      <c r="L199" s="252" t="s">
        <v>30</v>
      </c>
      <c r="M199" s="280" t="s">
        <v>274</v>
      </c>
      <c r="N199" s="278">
        <v>22</v>
      </c>
      <c r="O199" s="281"/>
      <c r="P199" s="281"/>
      <c r="Q199" s="270">
        <v>0</v>
      </c>
      <c r="R199" s="281"/>
      <c r="S199" s="281"/>
      <c r="T199" s="271">
        <v>0</v>
      </c>
      <c r="U199" s="254">
        <v>0</v>
      </c>
      <c r="V199" s="254">
        <v>0</v>
      </c>
      <c r="W199" s="254">
        <v>0</v>
      </c>
      <c r="X199" s="254">
        <v>0</v>
      </c>
      <c r="Y199" s="272" t="s">
        <v>213</v>
      </c>
    </row>
    <row r="200" spans="1:25" s="256" customFormat="1" x14ac:dyDescent="0.25">
      <c r="A200" s="244">
        <v>93834000</v>
      </c>
      <c r="B200" s="282">
        <v>5</v>
      </c>
      <c r="C200" s="259" t="s">
        <v>68</v>
      </c>
      <c r="D200" s="259" t="s">
        <v>78</v>
      </c>
      <c r="E200" s="273">
        <v>404</v>
      </c>
      <c r="F200" s="274">
        <v>38379</v>
      </c>
      <c r="G200" s="275" t="s">
        <v>28</v>
      </c>
      <c r="H200" s="276">
        <v>1140</v>
      </c>
      <c r="I200" s="277" t="s">
        <v>38</v>
      </c>
      <c r="J200" s="278">
        <v>5</v>
      </c>
      <c r="K200" s="279" t="s">
        <v>48</v>
      </c>
      <c r="L200" s="252" t="s">
        <v>274</v>
      </c>
      <c r="M200" s="280" t="s">
        <v>274</v>
      </c>
      <c r="N200" s="278">
        <v>22</v>
      </c>
      <c r="O200" s="281">
        <v>1140000</v>
      </c>
      <c r="P200" s="281"/>
      <c r="Q200" s="270">
        <v>0</v>
      </c>
      <c r="R200" s="281"/>
      <c r="S200" s="281"/>
      <c r="T200" s="271" t="s">
        <v>358</v>
      </c>
      <c r="U200" s="254">
        <v>0</v>
      </c>
      <c r="V200" s="254">
        <v>0</v>
      </c>
      <c r="W200" s="254" t="s">
        <v>359</v>
      </c>
      <c r="X200" s="254" t="s">
        <v>360</v>
      </c>
      <c r="Y200" s="272"/>
    </row>
    <row r="201" spans="1:25" s="256" customFormat="1" x14ac:dyDescent="0.25">
      <c r="A201" s="244">
        <v>93834000</v>
      </c>
      <c r="B201" s="282">
        <v>5</v>
      </c>
      <c r="C201" s="259" t="s">
        <v>68</v>
      </c>
      <c r="D201" s="259" t="s">
        <v>193</v>
      </c>
      <c r="E201" s="273">
        <v>443</v>
      </c>
      <c r="F201" s="274">
        <v>38677</v>
      </c>
      <c r="G201" s="275" t="s">
        <v>28</v>
      </c>
      <c r="H201" s="276">
        <v>10000</v>
      </c>
      <c r="I201" s="277"/>
      <c r="J201" s="278"/>
      <c r="K201" s="279" t="s">
        <v>48</v>
      </c>
      <c r="L201" s="252" t="s">
        <v>30</v>
      </c>
      <c r="M201" s="280" t="s">
        <v>274</v>
      </c>
      <c r="N201" s="278">
        <v>30</v>
      </c>
      <c r="O201" s="281"/>
      <c r="P201" s="281"/>
      <c r="Q201" s="270">
        <v>0</v>
      </c>
      <c r="R201" s="281"/>
      <c r="S201" s="281"/>
      <c r="T201" s="271">
        <v>0</v>
      </c>
      <c r="U201" s="254">
        <v>0</v>
      </c>
      <c r="V201" s="254" t="s">
        <v>362</v>
      </c>
      <c r="W201" s="254">
        <v>0</v>
      </c>
      <c r="X201" s="254">
        <v>0</v>
      </c>
      <c r="Y201" s="272"/>
    </row>
    <row r="202" spans="1:25" s="256" customFormat="1" x14ac:dyDescent="0.25">
      <c r="A202" s="244">
        <v>93834000</v>
      </c>
      <c r="B202" s="282">
        <v>5</v>
      </c>
      <c r="C202" s="259" t="s">
        <v>68</v>
      </c>
      <c r="D202" s="259" t="s">
        <v>193</v>
      </c>
      <c r="E202" s="273">
        <v>530</v>
      </c>
      <c r="F202" s="274">
        <v>39554</v>
      </c>
      <c r="G202" s="275" t="s">
        <v>28</v>
      </c>
      <c r="H202" s="276">
        <v>6500</v>
      </c>
      <c r="I202" s="277"/>
      <c r="J202" s="278"/>
      <c r="K202" s="279" t="s">
        <v>48</v>
      </c>
      <c r="L202" s="252" t="s">
        <v>274</v>
      </c>
      <c r="M202" s="280" t="s">
        <v>274</v>
      </c>
      <c r="N202" s="278">
        <v>25</v>
      </c>
      <c r="O202" s="281"/>
      <c r="P202" s="281"/>
      <c r="Q202" s="270">
        <v>0</v>
      </c>
      <c r="R202" s="281"/>
      <c r="S202" s="281"/>
      <c r="T202" s="271">
        <v>0</v>
      </c>
      <c r="U202" s="254">
        <v>0</v>
      </c>
      <c r="V202" s="254">
        <v>0</v>
      </c>
      <c r="W202" s="254">
        <v>0</v>
      </c>
      <c r="X202" s="254">
        <v>0</v>
      </c>
      <c r="Y202" s="272"/>
    </row>
    <row r="203" spans="1:25" s="256" customFormat="1" x14ac:dyDescent="0.25">
      <c r="A203" s="244">
        <v>93834000</v>
      </c>
      <c r="B203" s="282">
        <v>5</v>
      </c>
      <c r="C203" s="259" t="s">
        <v>68</v>
      </c>
      <c r="D203" s="259" t="s">
        <v>78</v>
      </c>
      <c r="E203" s="273">
        <v>530</v>
      </c>
      <c r="F203" s="274">
        <v>39568</v>
      </c>
      <c r="G203" s="275" t="s">
        <v>28</v>
      </c>
      <c r="H203" s="276">
        <v>6500</v>
      </c>
      <c r="I203" s="277" t="s">
        <v>40</v>
      </c>
      <c r="J203" s="278">
        <v>3.5</v>
      </c>
      <c r="K203" s="279" t="s">
        <v>48</v>
      </c>
      <c r="L203" s="252" t="s">
        <v>274</v>
      </c>
      <c r="M203" s="280" t="s">
        <v>274</v>
      </c>
      <c r="N203" s="278">
        <v>20</v>
      </c>
      <c r="O203" s="281">
        <v>2000000</v>
      </c>
      <c r="P203" s="281">
        <v>2000000</v>
      </c>
      <c r="Q203" s="270">
        <v>50693780</v>
      </c>
      <c r="R203" s="281">
        <v>703589</v>
      </c>
      <c r="S203" s="281">
        <v>51397369</v>
      </c>
      <c r="T203" s="271" t="s">
        <v>358</v>
      </c>
      <c r="U203" s="254">
        <v>0</v>
      </c>
      <c r="V203" s="254">
        <v>0</v>
      </c>
      <c r="W203" s="254">
        <v>0</v>
      </c>
      <c r="X203" s="254" t="s">
        <v>360</v>
      </c>
      <c r="Y203" s="272"/>
    </row>
    <row r="204" spans="1:25" s="256" customFormat="1" x14ac:dyDescent="0.25">
      <c r="A204" s="244">
        <v>93834000</v>
      </c>
      <c r="B204" s="282">
        <v>5</v>
      </c>
      <c r="C204" s="259" t="s">
        <v>68</v>
      </c>
      <c r="D204" s="259" t="s">
        <v>78</v>
      </c>
      <c r="E204" s="273">
        <v>530</v>
      </c>
      <c r="F204" s="274">
        <v>39568</v>
      </c>
      <c r="G204" s="275" t="s">
        <v>28</v>
      </c>
      <c r="H204" s="276">
        <v>6500</v>
      </c>
      <c r="I204" s="277" t="s">
        <v>38</v>
      </c>
      <c r="J204" s="278">
        <v>4</v>
      </c>
      <c r="K204" s="279" t="s">
        <v>48</v>
      </c>
      <c r="L204" s="252" t="s">
        <v>274</v>
      </c>
      <c r="M204" s="280" t="s">
        <v>274</v>
      </c>
      <c r="N204" s="278">
        <v>10</v>
      </c>
      <c r="O204" s="281">
        <v>4500000</v>
      </c>
      <c r="P204" s="281">
        <v>4500000</v>
      </c>
      <c r="Q204" s="270">
        <v>114061005</v>
      </c>
      <c r="R204" s="281">
        <v>1807091</v>
      </c>
      <c r="S204" s="281">
        <v>115868096</v>
      </c>
      <c r="T204" s="271" t="s">
        <v>358</v>
      </c>
      <c r="U204" s="254">
        <v>0</v>
      </c>
      <c r="V204" s="254">
        <v>0</v>
      </c>
      <c r="W204" s="254">
        <v>0</v>
      </c>
      <c r="X204" s="254" t="s">
        <v>360</v>
      </c>
      <c r="Y204" s="272"/>
    </row>
    <row r="205" spans="1:25" s="256" customFormat="1" x14ac:dyDescent="0.25">
      <c r="A205" s="244">
        <v>93834000</v>
      </c>
      <c r="B205" s="258">
        <v>5</v>
      </c>
      <c r="C205" s="259" t="s">
        <v>68</v>
      </c>
      <c r="D205" s="259" t="s">
        <v>193</v>
      </c>
      <c r="E205" s="273">
        <v>551</v>
      </c>
      <c r="F205" s="274">
        <v>39735</v>
      </c>
      <c r="G205" s="275" t="s">
        <v>28</v>
      </c>
      <c r="H205" s="276">
        <v>12500</v>
      </c>
      <c r="I205" s="277"/>
      <c r="J205" s="278"/>
      <c r="K205" s="279" t="s">
        <v>48</v>
      </c>
      <c r="L205" s="252" t="s">
        <v>30</v>
      </c>
      <c r="M205" s="280" t="s">
        <v>274</v>
      </c>
      <c r="N205" s="278">
        <v>30</v>
      </c>
      <c r="O205" s="281"/>
      <c r="P205" s="281"/>
      <c r="Q205" s="270">
        <v>0</v>
      </c>
      <c r="R205" s="281"/>
      <c r="S205" s="281"/>
      <c r="T205" s="271">
        <v>0</v>
      </c>
      <c r="U205" s="254">
        <v>0</v>
      </c>
      <c r="V205" s="254">
        <v>0</v>
      </c>
      <c r="W205" s="254">
        <v>0</v>
      </c>
      <c r="X205" s="254">
        <v>0</v>
      </c>
      <c r="Y205" s="272"/>
    </row>
    <row r="206" spans="1:25" s="256" customFormat="1" x14ac:dyDescent="0.25">
      <c r="A206" s="244">
        <v>93834000</v>
      </c>
      <c r="B206" s="258">
        <v>5</v>
      </c>
      <c r="C206" s="259" t="s">
        <v>68</v>
      </c>
      <c r="D206" s="259" t="s">
        <v>78</v>
      </c>
      <c r="E206" s="273">
        <v>551</v>
      </c>
      <c r="F206" s="274">
        <v>39769</v>
      </c>
      <c r="G206" s="275" t="s">
        <v>28</v>
      </c>
      <c r="H206" s="276">
        <v>6000</v>
      </c>
      <c r="I206" s="277" t="s">
        <v>39</v>
      </c>
      <c r="J206" s="278">
        <v>4.7</v>
      </c>
      <c r="K206" s="279" t="s">
        <v>48</v>
      </c>
      <c r="L206" s="252" t="s">
        <v>30</v>
      </c>
      <c r="M206" s="280" t="s">
        <v>274</v>
      </c>
      <c r="N206" s="278">
        <v>8</v>
      </c>
      <c r="O206" s="281"/>
      <c r="P206" s="281"/>
      <c r="Q206" s="270">
        <v>0</v>
      </c>
      <c r="R206" s="281"/>
      <c r="S206" s="281"/>
      <c r="T206" s="271" t="s">
        <v>358</v>
      </c>
      <c r="U206" s="254">
        <v>0</v>
      </c>
      <c r="V206" s="254" t="s">
        <v>362</v>
      </c>
      <c r="W206" s="254">
        <v>0</v>
      </c>
      <c r="X206" s="254" t="s">
        <v>360</v>
      </c>
      <c r="Y206" s="286"/>
    </row>
    <row r="207" spans="1:25" s="256" customFormat="1" x14ac:dyDescent="0.25">
      <c r="A207" s="244">
        <v>93834000</v>
      </c>
      <c r="B207" s="258">
        <v>5</v>
      </c>
      <c r="C207" s="259" t="s">
        <v>68</v>
      </c>
      <c r="D207" s="259" t="s">
        <v>78</v>
      </c>
      <c r="E207" s="273">
        <v>551</v>
      </c>
      <c r="F207" s="274">
        <v>39769</v>
      </c>
      <c r="G207" s="275" t="s">
        <v>46</v>
      </c>
      <c r="H207" s="276">
        <v>187800</v>
      </c>
      <c r="I207" s="277" t="s">
        <v>42</v>
      </c>
      <c r="J207" s="278" t="s">
        <v>129</v>
      </c>
      <c r="K207" s="279" t="s">
        <v>48</v>
      </c>
      <c r="L207" s="252" t="s">
        <v>30</v>
      </c>
      <c r="M207" s="280" t="s">
        <v>274</v>
      </c>
      <c r="N207" s="278">
        <v>11</v>
      </c>
      <c r="O207" s="281"/>
      <c r="P207" s="281"/>
      <c r="Q207" s="270">
        <v>0</v>
      </c>
      <c r="R207" s="281"/>
      <c r="S207" s="281"/>
      <c r="T207" s="271">
        <v>0</v>
      </c>
      <c r="U207" s="254" t="s">
        <v>361</v>
      </c>
      <c r="V207" s="254" t="s">
        <v>362</v>
      </c>
      <c r="W207" s="254">
        <v>0</v>
      </c>
      <c r="X207" s="254" t="s">
        <v>360</v>
      </c>
      <c r="Y207" s="286"/>
    </row>
    <row r="208" spans="1:25" s="256" customFormat="1" x14ac:dyDescent="0.25">
      <c r="A208" s="244">
        <v>93834000</v>
      </c>
      <c r="B208" s="258">
        <v>5</v>
      </c>
      <c r="C208" s="259" t="s">
        <v>68</v>
      </c>
      <c r="D208" s="259" t="s">
        <v>78</v>
      </c>
      <c r="E208" s="273">
        <v>551</v>
      </c>
      <c r="F208" s="274">
        <v>39769</v>
      </c>
      <c r="G208" s="275" t="s">
        <v>28</v>
      </c>
      <c r="H208" s="276">
        <v>6000</v>
      </c>
      <c r="I208" s="277" t="s">
        <v>43</v>
      </c>
      <c r="J208" s="278">
        <v>4.7</v>
      </c>
      <c r="K208" s="279" t="s">
        <v>48</v>
      </c>
      <c r="L208" s="252" t="s">
        <v>30</v>
      </c>
      <c r="M208" s="280" t="s">
        <v>274</v>
      </c>
      <c r="N208" s="278">
        <v>9</v>
      </c>
      <c r="O208" s="281"/>
      <c r="P208" s="281"/>
      <c r="Q208" s="270">
        <v>0</v>
      </c>
      <c r="R208" s="281"/>
      <c r="S208" s="281"/>
      <c r="T208" s="271" t="s">
        <v>358</v>
      </c>
      <c r="U208" s="254">
        <v>0</v>
      </c>
      <c r="V208" s="254" t="s">
        <v>362</v>
      </c>
      <c r="W208" s="254">
        <v>0</v>
      </c>
      <c r="X208" s="254" t="s">
        <v>360</v>
      </c>
      <c r="Y208" s="286"/>
    </row>
    <row r="209" spans="1:25" s="256" customFormat="1" x14ac:dyDescent="0.25">
      <c r="A209" s="244">
        <v>93834000</v>
      </c>
      <c r="B209" s="258">
        <v>5</v>
      </c>
      <c r="C209" s="259" t="s">
        <v>68</v>
      </c>
      <c r="D209" s="259" t="s">
        <v>78</v>
      </c>
      <c r="E209" s="273">
        <v>551</v>
      </c>
      <c r="F209" s="274">
        <v>39769</v>
      </c>
      <c r="G209" s="275" t="s">
        <v>28</v>
      </c>
      <c r="H209" s="276">
        <v>6000</v>
      </c>
      <c r="I209" s="277" t="s">
        <v>45</v>
      </c>
      <c r="J209" s="278">
        <v>5.7</v>
      </c>
      <c r="K209" s="279" t="s">
        <v>48</v>
      </c>
      <c r="L209" s="252" t="s">
        <v>274</v>
      </c>
      <c r="M209" s="280" t="s">
        <v>274</v>
      </c>
      <c r="N209" s="278">
        <v>21</v>
      </c>
      <c r="O209" s="281">
        <v>3000000</v>
      </c>
      <c r="P209" s="281">
        <v>3000000</v>
      </c>
      <c r="Q209" s="270">
        <v>76040670</v>
      </c>
      <c r="R209" s="281">
        <v>1970902</v>
      </c>
      <c r="S209" s="281">
        <v>78011572</v>
      </c>
      <c r="T209" s="271" t="s">
        <v>358</v>
      </c>
      <c r="U209" s="254">
        <v>0</v>
      </c>
      <c r="V209" s="254">
        <v>0</v>
      </c>
      <c r="W209" s="254">
        <v>0</v>
      </c>
      <c r="X209" s="254" t="s">
        <v>360</v>
      </c>
      <c r="Y209" s="272"/>
    </row>
    <row r="210" spans="1:25" s="256" customFormat="1" x14ac:dyDescent="0.25">
      <c r="A210" s="244">
        <v>93834000</v>
      </c>
      <c r="B210" s="258">
        <v>5</v>
      </c>
      <c r="C210" s="259" t="s">
        <v>68</v>
      </c>
      <c r="D210" s="259" t="s">
        <v>81</v>
      </c>
      <c r="E210" s="273">
        <v>551</v>
      </c>
      <c r="F210" s="274">
        <v>39877</v>
      </c>
      <c r="G210" s="275" t="s">
        <v>89</v>
      </c>
      <c r="H210" s="276">
        <v>30000000</v>
      </c>
      <c r="I210" s="277" t="s">
        <v>52</v>
      </c>
      <c r="J210" s="278">
        <v>7</v>
      </c>
      <c r="K210" s="279" t="s">
        <v>48</v>
      </c>
      <c r="L210" s="252" t="s">
        <v>274</v>
      </c>
      <c r="M210" s="280" t="s">
        <v>274</v>
      </c>
      <c r="N210" s="278">
        <v>5</v>
      </c>
      <c r="O210" s="281">
        <v>30000000000</v>
      </c>
      <c r="P210" s="281"/>
      <c r="Q210" s="270">
        <v>0</v>
      </c>
      <c r="R210" s="281"/>
      <c r="S210" s="281"/>
      <c r="T210" s="271">
        <v>0</v>
      </c>
      <c r="U210" s="254">
        <v>0</v>
      </c>
      <c r="V210" s="254">
        <v>0</v>
      </c>
      <c r="W210" s="254" t="s">
        <v>359</v>
      </c>
      <c r="X210" s="254" t="s">
        <v>360</v>
      </c>
      <c r="Y210" s="286"/>
    </row>
    <row r="211" spans="1:25" s="256" customFormat="1" x14ac:dyDescent="0.25">
      <c r="A211" s="244">
        <v>93834000</v>
      </c>
      <c r="B211" s="258">
        <v>5</v>
      </c>
      <c r="C211" s="259" t="s">
        <v>68</v>
      </c>
      <c r="D211" s="259" t="s">
        <v>87</v>
      </c>
      <c r="E211" s="273">
        <v>551</v>
      </c>
      <c r="F211" s="274">
        <v>39952</v>
      </c>
      <c r="G211" s="275" t="s">
        <v>28</v>
      </c>
      <c r="H211" s="276">
        <v>5500</v>
      </c>
      <c r="I211" s="277" t="s">
        <v>70</v>
      </c>
      <c r="J211" s="278">
        <v>4.0999999999999996</v>
      </c>
      <c r="K211" s="279" t="s">
        <v>48</v>
      </c>
      <c r="L211" s="252" t="s">
        <v>274</v>
      </c>
      <c r="M211" s="280" t="s">
        <v>274</v>
      </c>
      <c r="N211" s="278">
        <v>6</v>
      </c>
      <c r="O211" s="281">
        <v>1000000</v>
      </c>
      <c r="P211" s="281"/>
      <c r="Q211" s="270">
        <v>0</v>
      </c>
      <c r="R211" s="281"/>
      <c r="S211" s="281"/>
      <c r="T211" s="271" t="s">
        <v>358</v>
      </c>
      <c r="U211" s="254">
        <v>0</v>
      </c>
      <c r="V211" s="254">
        <v>0</v>
      </c>
      <c r="W211" s="254" t="s">
        <v>359</v>
      </c>
      <c r="X211" s="254" t="s">
        <v>360</v>
      </c>
      <c r="Y211" s="286"/>
    </row>
    <row r="212" spans="1:25" s="256" customFormat="1" x14ac:dyDescent="0.25">
      <c r="A212" s="244">
        <v>93834000</v>
      </c>
      <c r="B212" s="258">
        <v>5</v>
      </c>
      <c r="C212" s="259" t="s">
        <v>68</v>
      </c>
      <c r="D212" s="259" t="s">
        <v>87</v>
      </c>
      <c r="E212" s="273">
        <v>551</v>
      </c>
      <c r="F212" s="274">
        <v>39952</v>
      </c>
      <c r="G212" s="275" t="s">
        <v>89</v>
      </c>
      <c r="H212" s="276">
        <v>110000000</v>
      </c>
      <c r="I212" s="277" t="s">
        <v>73</v>
      </c>
      <c r="J212" s="278">
        <v>5.8</v>
      </c>
      <c r="K212" s="279" t="s">
        <v>48</v>
      </c>
      <c r="L212" s="252" t="s">
        <v>274</v>
      </c>
      <c r="M212" s="280" t="s">
        <v>274</v>
      </c>
      <c r="N212" s="278">
        <v>6</v>
      </c>
      <c r="O212" s="281"/>
      <c r="P212" s="281"/>
      <c r="Q212" s="270">
        <v>0</v>
      </c>
      <c r="R212" s="281"/>
      <c r="S212" s="281"/>
      <c r="T212" s="271">
        <v>0</v>
      </c>
      <c r="U212" s="254">
        <v>0</v>
      </c>
      <c r="V212" s="254" t="s">
        <v>362</v>
      </c>
      <c r="W212" s="254">
        <v>0</v>
      </c>
      <c r="X212" s="254" t="s">
        <v>360</v>
      </c>
      <c r="Y212" s="286"/>
    </row>
    <row r="213" spans="1:25" s="256" customFormat="1" x14ac:dyDescent="0.25">
      <c r="A213" s="244">
        <v>93834000</v>
      </c>
      <c r="B213" s="258">
        <v>5</v>
      </c>
      <c r="C213" s="259" t="s">
        <v>68</v>
      </c>
      <c r="D213" s="259" t="s">
        <v>87</v>
      </c>
      <c r="E213" s="273">
        <v>551</v>
      </c>
      <c r="F213" s="274">
        <v>39952</v>
      </c>
      <c r="G213" s="275" t="s">
        <v>28</v>
      </c>
      <c r="H213" s="276">
        <v>5500</v>
      </c>
      <c r="I213" s="277" t="s">
        <v>91</v>
      </c>
      <c r="J213" s="278">
        <v>4.7</v>
      </c>
      <c r="K213" s="279" t="s">
        <v>48</v>
      </c>
      <c r="L213" s="252" t="s">
        <v>274</v>
      </c>
      <c r="M213" s="280" t="s">
        <v>274</v>
      </c>
      <c r="N213" s="278">
        <v>21</v>
      </c>
      <c r="O213" s="281">
        <v>4500000</v>
      </c>
      <c r="P213" s="281">
        <v>4500000</v>
      </c>
      <c r="Q213" s="270">
        <v>114061005</v>
      </c>
      <c r="R213" s="281">
        <v>1810585</v>
      </c>
      <c r="S213" s="281">
        <v>115871590</v>
      </c>
      <c r="T213" s="271" t="s">
        <v>358</v>
      </c>
      <c r="U213" s="254">
        <v>0</v>
      </c>
      <c r="V213" s="254">
        <v>0</v>
      </c>
      <c r="W213" s="254">
        <v>0</v>
      </c>
      <c r="X213" s="254" t="s">
        <v>360</v>
      </c>
      <c r="Y213" s="286"/>
    </row>
    <row r="214" spans="1:25" s="256" customFormat="1" x14ac:dyDescent="0.25">
      <c r="A214" s="244">
        <v>93834000</v>
      </c>
      <c r="B214" s="258">
        <v>5</v>
      </c>
      <c r="C214" s="259" t="s">
        <v>68</v>
      </c>
      <c r="D214" s="259" t="s">
        <v>88</v>
      </c>
      <c r="E214" s="273">
        <v>551</v>
      </c>
      <c r="F214" s="274">
        <v>40702</v>
      </c>
      <c r="G214" s="275" t="s">
        <v>89</v>
      </c>
      <c r="H214" s="276">
        <v>54000000</v>
      </c>
      <c r="I214" s="277" t="s">
        <v>92</v>
      </c>
      <c r="J214" s="278">
        <v>7</v>
      </c>
      <c r="K214" s="279" t="s">
        <v>48</v>
      </c>
      <c r="L214" s="252" t="s">
        <v>30</v>
      </c>
      <c r="M214" s="280" t="s">
        <v>274</v>
      </c>
      <c r="N214" s="278">
        <v>20</v>
      </c>
      <c r="O214" s="281">
        <v>54000000000</v>
      </c>
      <c r="P214" s="281">
        <v>54000000000</v>
      </c>
      <c r="Q214" s="270">
        <v>54000000</v>
      </c>
      <c r="R214" s="281">
        <v>1238688</v>
      </c>
      <c r="S214" s="281">
        <v>55238688</v>
      </c>
      <c r="T214" s="271">
        <v>0</v>
      </c>
      <c r="U214" s="254">
        <v>0</v>
      </c>
      <c r="V214" s="254">
        <v>0</v>
      </c>
      <c r="W214" s="254">
        <v>0</v>
      </c>
      <c r="X214" s="254">
        <v>0</v>
      </c>
      <c r="Y214" s="286"/>
    </row>
    <row r="215" spans="1:25" s="256" customFormat="1" x14ac:dyDescent="0.25">
      <c r="A215" s="244">
        <v>93834000</v>
      </c>
      <c r="B215" s="258">
        <v>5</v>
      </c>
      <c r="C215" s="259" t="s">
        <v>68</v>
      </c>
      <c r="D215" s="259" t="s">
        <v>193</v>
      </c>
      <c r="E215" s="273">
        <v>816</v>
      </c>
      <c r="F215" s="274">
        <v>42199</v>
      </c>
      <c r="G215" s="275" t="s">
        <v>28</v>
      </c>
      <c r="H215" s="276">
        <v>10000</v>
      </c>
      <c r="I215" s="277"/>
      <c r="J215" s="278"/>
      <c r="K215" s="279" t="s">
        <v>48</v>
      </c>
      <c r="L215" s="252" t="s">
        <v>30</v>
      </c>
      <c r="M215" s="280"/>
      <c r="N215" s="278">
        <v>30</v>
      </c>
      <c r="O215" s="281"/>
      <c r="P215" s="281"/>
      <c r="Q215" s="270"/>
      <c r="R215" s="281"/>
      <c r="S215" s="281"/>
      <c r="T215" s="271">
        <v>0</v>
      </c>
      <c r="U215" s="254">
        <v>0</v>
      </c>
      <c r="V215" s="254" t="s">
        <v>362</v>
      </c>
      <c r="W215" s="254">
        <v>0</v>
      </c>
      <c r="X215" s="254">
        <v>0</v>
      </c>
      <c r="Y215" s="293" t="s">
        <v>347</v>
      </c>
    </row>
    <row r="216" spans="1:25" s="256" customFormat="1" x14ac:dyDescent="0.25">
      <c r="A216" s="244">
        <v>99513400</v>
      </c>
      <c r="B216" s="282">
        <v>4</v>
      </c>
      <c r="C216" s="259" t="s">
        <v>199</v>
      </c>
      <c r="D216" s="259" t="s">
        <v>193</v>
      </c>
      <c r="E216" s="273">
        <v>389</v>
      </c>
      <c r="F216" s="274">
        <v>38285</v>
      </c>
      <c r="G216" s="275" t="s">
        <v>28</v>
      </c>
      <c r="H216" s="276">
        <v>6000</v>
      </c>
      <c r="I216" s="277"/>
      <c r="J216" s="278"/>
      <c r="K216" s="279" t="s">
        <v>48</v>
      </c>
      <c r="L216" s="252" t="s">
        <v>30</v>
      </c>
      <c r="M216" s="280" t="s">
        <v>274</v>
      </c>
      <c r="N216" s="278">
        <v>21</v>
      </c>
      <c r="O216" s="281"/>
      <c r="P216" s="281"/>
      <c r="Q216" s="270">
        <v>0</v>
      </c>
      <c r="R216" s="281"/>
      <c r="S216" s="281"/>
      <c r="T216" s="271">
        <v>0</v>
      </c>
      <c r="U216" s="254">
        <v>0</v>
      </c>
      <c r="V216" s="254">
        <v>0</v>
      </c>
      <c r="W216" s="254">
        <v>0</v>
      </c>
      <c r="X216" s="254">
        <v>0</v>
      </c>
      <c r="Y216" s="286"/>
    </row>
    <row r="217" spans="1:25" s="256" customFormat="1" x14ac:dyDescent="0.25">
      <c r="A217" s="244">
        <v>99513400</v>
      </c>
      <c r="B217" s="282">
        <v>4</v>
      </c>
      <c r="C217" s="259" t="s">
        <v>199</v>
      </c>
      <c r="D217" s="259" t="s">
        <v>78</v>
      </c>
      <c r="E217" s="273">
        <v>389</v>
      </c>
      <c r="F217" s="274">
        <v>38322</v>
      </c>
      <c r="G217" s="275" t="s">
        <v>28</v>
      </c>
      <c r="H217" s="276">
        <v>2000</v>
      </c>
      <c r="I217" s="277" t="s">
        <v>35</v>
      </c>
      <c r="J217" s="278">
        <v>3.25</v>
      </c>
      <c r="K217" s="279" t="s">
        <v>48</v>
      </c>
      <c r="L217" s="252" t="s">
        <v>30</v>
      </c>
      <c r="M217" s="280" t="s">
        <v>274</v>
      </c>
      <c r="N217" s="278">
        <v>8</v>
      </c>
      <c r="O217" s="281">
        <v>1000000</v>
      </c>
      <c r="P217" s="281"/>
      <c r="Q217" s="270">
        <v>0</v>
      </c>
      <c r="R217" s="281"/>
      <c r="S217" s="281"/>
      <c r="T217" s="271" t="s">
        <v>358</v>
      </c>
      <c r="U217" s="254">
        <v>0</v>
      </c>
      <c r="V217" s="254">
        <v>0</v>
      </c>
      <c r="W217" s="254" t="s">
        <v>359</v>
      </c>
      <c r="X217" s="254" t="s">
        <v>360</v>
      </c>
      <c r="Y217" s="272"/>
    </row>
    <row r="218" spans="1:25" s="256" customFormat="1" x14ac:dyDescent="0.25">
      <c r="A218" s="244">
        <v>99513400</v>
      </c>
      <c r="B218" s="282">
        <v>4</v>
      </c>
      <c r="C218" s="259" t="s">
        <v>199</v>
      </c>
      <c r="D218" s="259" t="s">
        <v>78</v>
      </c>
      <c r="E218" s="273">
        <v>389</v>
      </c>
      <c r="F218" s="274">
        <v>38322</v>
      </c>
      <c r="G218" s="275" t="s">
        <v>28</v>
      </c>
      <c r="H218" s="276">
        <v>3000</v>
      </c>
      <c r="I218" s="277" t="s">
        <v>55</v>
      </c>
      <c r="J218" s="278">
        <v>4.5</v>
      </c>
      <c r="K218" s="279" t="s">
        <v>48</v>
      </c>
      <c r="L218" s="252" t="s">
        <v>30</v>
      </c>
      <c r="M218" s="280" t="s">
        <v>274</v>
      </c>
      <c r="N218" s="278">
        <v>21</v>
      </c>
      <c r="O218" s="281">
        <v>3000000</v>
      </c>
      <c r="P218" s="281">
        <v>0</v>
      </c>
      <c r="Q218" s="270">
        <v>0</v>
      </c>
      <c r="R218" s="281">
        <v>0</v>
      </c>
      <c r="S218" s="281">
        <v>0</v>
      </c>
      <c r="T218" s="271" t="s">
        <v>358</v>
      </c>
      <c r="U218" s="254">
        <v>0</v>
      </c>
      <c r="V218" s="254">
        <v>0</v>
      </c>
      <c r="W218" s="254" t="s">
        <v>359</v>
      </c>
      <c r="X218" s="254" t="s">
        <v>360</v>
      </c>
      <c r="Y218" s="272"/>
    </row>
    <row r="219" spans="1:25" s="256" customFormat="1" x14ac:dyDescent="0.25">
      <c r="A219" s="244">
        <v>99513400</v>
      </c>
      <c r="B219" s="282">
        <v>4</v>
      </c>
      <c r="C219" s="259" t="s">
        <v>199</v>
      </c>
      <c r="D219" s="259" t="s">
        <v>193</v>
      </c>
      <c r="E219" s="273">
        <v>764</v>
      </c>
      <c r="F219" s="274">
        <v>41522</v>
      </c>
      <c r="G219" s="275" t="s">
        <v>28</v>
      </c>
      <c r="H219" s="276">
        <v>2000</v>
      </c>
      <c r="I219" s="277"/>
      <c r="J219" s="278"/>
      <c r="K219" s="279" t="s">
        <v>48</v>
      </c>
      <c r="L219" s="252" t="s">
        <v>30</v>
      </c>
      <c r="M219" s="280"/>
      <c r="N219" s="278">
        <v>10</v>
      </c>
      <c r="O219" s="281"/>
      <c r="P219" s="281"/>
      <c r="Q219" s="270">
        <v>0</v>
      </c>
      <c r="R219" s="281"/>
      <c r="S219" s="281"/>
      <c r="T219" s="271">
        <v>0</v>
      </c>
      <c r="U219" s="254">
        <v>0</v>
      </c>
      <c r="V219" s="254" t="s">
        <v>362</v>
      </c>
      <c r="W219" s="254">
        <v>0</v>
      </c>
      <c r="X219" s="254">
        <v>0</v>
      </c>
      <c r="Y219" s="272"/>
    </row>
    <row r="220" spans="1:25" s="256" customFormat="1" x14ac:dyDescent="0.25">
      <c r="A220" s="244">
        <v>99513400</v>
      </c>
      <c r="B220" s="282">
        <v>4</v>
      </c>
      <c r="C220" s="259" t="s">
        <v>199</v>
      </c>
      <c r="D220" s="259" t="s">
        <v>78</v>
      </c>
      <c r="E220" s="273">
        <v>764</v>
      </c>
      <c r="F220" s="274">
        <v>41548</v>
      </c>
      <c r="G220" s="275" t="s">
        <v>89</v>
      </c>
      <c r="H220" s="276">
        <v>46000000</v>
      </c>
      <c r="I220" s="277" t="s">
        <v>56</v>
      </c>
      <c r="J220" s="278">
        <v>6.5</v>
      </c>
      <c r="K220" s="279" t="s">
        <v>48</v>
      </c>
      <c r="L220" s="252"/>
      <c r="M220" s="280"/>
      <c r="N220" s="278">
        <v>5</v>
      </c>
      <c r="O220" s="281"/>
      <c r="P220" s="281"/>
      <c r="Q220" s="270">
        <v>0</v>
      </c>
      <c r="R220" s="281"/>
      <c r="S220" s="281"/>
      <c r="T220" s="271">
        <v>0</v>
      </c>
      <c r="U220" s="254">
        <v>0</v>
      </c>
      <c r="V220" s="254" t="s">
        <v>362</v>
      </c>
      <c r="W220" s="254">
        <v>0</v>
      </c>
      <c r="X220" s="254">
        <v>0</v>
      </c>
      <c r="Y220" s="272"/>
    </row>
    <row r="221" spans="1:25" s="256" customFormat="1" x14ac:dyDescent="0.25">
      <c r="A221" s="244">
        <v>99513400</v>
      </c>
      <c r="B221" s="282">
        <v>4</v>
      </c>
      <c r="C221" s="259" t="s">
        <v>199</v>
      </c>
      <c r="D221" s="259" t="s">
        <v>78</v>
      </c>
      <c r="E221" s="273">
        <v>764</v>
      </c>
      <c r="F221" s="274">
        <v>41548</v>
      </c>
      <c r="G221" s="275" t="s">
        <v>28</v>
      </c>
      <c r="H221" s="276">
        <v>2000</v>
      </c>
      <c r="I221" s="277" t="s">
        <v>44</v>
      </c>
      <c r="J221" s="278">
        <v>3.5</v>
      </c>
      <c r="K221" s="279" t="s">
        <v>48</v>
      </c>
      <c r="L221" s="252"/>
      <c r="M221" s="280"/>
      <c r="N221" s="278">
        <v>5</v>
      </c>
      <c r="O221" s="281"/>
      <c r="P221" s="281"/>
      <c r="Q221" s="270">
        <v>0</v>
      </c>
      <c r="R221" s="281"/>
      <c r="S221" s="281"/>
      <c r="T221" s="271" t="s">
        <v>358</v>
      </c>
      <c r="U221" s="254">
        <v>0</v>
      </c>
      <c r="V221" s="254" t="s">
        <v>362</v>
      </c>
      <c r="W221" s="254">
        <v>0</v>
      </c>
      <c r="X221" s="254">
        <v>0</v>
      </c>
      <c r="Y221" s="272"/>
    </row>
    <row r="222" spans="1:25" s="256" customFormat="1" x14ac:dyDescent="0.25">
      <c r="A222" s="244">
        <v>99513400</v>
      </c>
      <c r="B222" s="282">
        <v>4</v>
      </c>
      <c r="C222" s="259" t="s">
        <v>199</v>
      </c>
      <c r="D222" s="259" t="s">
        <v>193</v>
      </c>
      <c r="E222" s="273">
        <v>765</v>
      </c>
      <c r="F222" s="274">
        <v>41522</v>
      </c>
      <c r="G222" s="275" t="s">
        <v>28</v>
      </c>
      <c r="H222" s="276">
        <v>4000</v>
      </c>
      <c r="I222" s="277"/>
      <c r="J222" s="278"/>
      <c r="K222" s="279" t="s">
        <v>48</v>
      </c>
      <c r="L222" s="252" t="s">
        <v>30</v>
      </c>
      <c r="M222" s="280"/>
      <c r="N222" s="278">
        <v>30</v>
      </c>
      <c r="O222" s="281"/>
      <c r="P222" s="281"/>
      <c r="Q222" s="270">
        <v>0</v>
      </c>
      <c r="R222" s="281"/>
      <c r="S222" s="281"/>
      <c r="T222" s="271">
        <v>0</v>
      </c>
      <c r="U222" s="254">
        <v>0</v>
      </c>
      <c r="V222" s="254" t="s">
        <v>362</v>
      </c>
      <c r="W222" s="254">
        <v>0</v>
      </c>
      <c r="X222" s="254">
        <v>0</v>
      </c>
      <c r="Y222" s="272"/>
    </row>
    <row r="223" spans="1:25" s="256" customFormat="1" x14ac:dyDescent="0.25">
      <c r="A223" s="244">
        <v>99513400</v>
      </c>
      <c r="B223" s="282">
        <v>4</v>
      </c>
      <c r="C223" s="259" t="s">
        <v>199</v>
      </c>
      <c r="D223" s="259" t="s">
        <v>78</v>
      </c>
      <c r="E223" s="273">
        <v>765</v>
      </c>
      <c r="F223" s="274">
        <v>41548</v>
      </c>
      <c r="G223" s="275" t="s">
        <v>28</v>
      </c>
      <c r="H223" s="276">
        <v>4000</v>
      </c>
      <c r="I223" s="277" t="s">
        <v>40</v>
      </c>
      <c r="J223" s="278">
        <v>3.85</v>
      </c>
      <c r="K223" s="279" t="s">
        <v>48</v>
      </c>
      <c r="L223" s="252"/>
      <c r="M223" s="280"/>
      <c r="N223" s="278">
        <v>21</v>
      </c>
      <c r="O223" s="281">
        <v>4000000</v>
      </c>
      <c r="P223" s="281">
        <v>4000000</v>
      </c>
      <c r="Q223" s="270">
        <v>101387560</v>
      </c>
      <c r="R223" s="281">
        <v>10622</v>
      </c>
      <c r="S223" s="281">
        <v>101398182</v>
      </c>
      <c r="T223" s="271" t="s">
        <v>358</v>
      </c>
      <c r="U223" s="254">
        <v>0</v>
      </c>
      <c r="V223" s="254">
        <v>0</v>
      </c>
      <c r="W223" s="254">
        <v>0</v>
      </c>
      <c r="X223" s="254">
        <v>0</v>
      </c>
      <c r="Y223" s="272"/>
    </row>
    <row r="224" spans="1:25" s="256" customFormat="1" x14ac:dyDescent="0.25">
      <c r="A224" s="244">
        <v>99513400</v>
      </c>
      <c r="B224" s="282">
        <v>4</v>
      </c>
      <c r="C224" s="259" t="s">
        <v>199</v>
      </c>
      <c r="D224" s="259" t="s">
        <v>193</v>
      </c>
      <c r="E224" s="273">
        <v>783</v>
      </c>
      <c r="F224" s="274">
        <v>41817</v>
      </c>
      <c r="G224" s="275" t="s">
        <v>28</v>
      </c>
      <c r="H224" s="276">
        <v>4000</v>
      </c>
      <c r="I224" s="277"/>
      <c r="J224" s="278"/>
      <c r="K224" s="279" t="s">
        <v>48</v>
      </c>
      <c r="L224" s="252" t="s">
        <v>30</v>
      </c>
      <c r="M224" s="280"/>
      <c r="N224" s="278">
        <v>30</v>
      </c>
      <c r="O224" s="281"/>
      <c r="P224" s="281"/>
      <c r="Q224" s="270">
        <v>0</v>
      </c>
      <c r="R224" s="281"/>
      <c r="S224" s="281"/>
      <c r="T224" s="271">
        <v>0</v>
      </c>
      <c r="U224" s="254">
        <v>0</v>
      </c>
      <c r="V224" s="254" t="s">
        <v>362</v>
      </c>
      <c r="W224" s="254">
        <v>0</v>
      </c>
      <c r="X224" s="254">
        <v>0</v>
      </c>
      <c r="Y224" s="272"/>
    </row>
    <row r="225" spans="1:25" s="256" customFormat="1" x14ac:dyDescent="0.25">
      <c r="A225" s="244">
        <v>96800570</v>
      </c>
      <c r="B225" s="282">
        <v>7</v>
      </c>
      <c r="C225" s="259" t="s">
        <v>240</v>
      </c>
      <c r="D225" s="259" t="s">
        <v>193</v>
      </c>
      <c r="E225" s="273">
        <v>347</v>
      </c>
      <c r="F225" s="274">
        <v>37907</v>
      </c>
      <c r="G225" s="275" t="s">
        <v>28</v>
      </c>
      <c r="H225" s="276">
        <v>4200</v>
      </c>
      <c r="I225" s="277"/>
      <c r="J225" s="278"/>
      <c r="K225" s="279" t="s">
        <v>48</v>
      </c>
      <c r="L225" s="252" t="s">
        <v>274</v>
      </c>
      <c r="M225" s="280" t="s">
        <v>274</v>
      </c>
      <c r="N225" s="278">
        <v>10</v>
      </c>
      <c r="O225" s="281"/>
      <c r="P225" s="281"/>
      <c r="Q225" s="270">
        <v>0</v>
      </c>
      <c r="R225" s="281"/>
      <c r="S225" s="281"/>
      <c r="T225" s="271">
        <v>0</v>
      </c>
      <c r="U225" s="254">
        <v>0</v>
      </c>
      <c r="V225" s="254" t="s">
        <v>362</v>
      </c>
      <c r="W225" s="254">
        <v>0</v>
      </c>
      <c r="X225" s="254" t="s">
        <v>360</v>
      </c>
      <c r="Y225" s="272"/>
    </row>
    <row r="226" spans="1:25" s="256" customFormat="1" x14ac:dyDescent="0.25">
      <c r="A226" s="244">
        <v>96800570</v>
      </c>
      <c r="B226" s="282">
        <v>7</v>
      </c>
      <c r="C226" s="259" t="s">
        <v>240</v>
      </c>
      <c r="D226" s="259" t="s">
        <v>193</v>
      </c>
      <c r="E226" s="273">
        <v>348</v>
      </c>
      <c r="F226" s="274">
        <v>37907</v>
      </c>
      <c r="G226" s="275" t="s">
        <v>28</v>
      </c>
      <c r="H226" s="276">
        <v>4000</v>
      </c>
      <c r="I226" s="277"/>
      <c r="J226" s="278"/>
      <c r="K226" s="279" t="s">
        <v>48</v>
      </c>
      <c r="L226" s="252" t="s">
        <v>274</v>
      </c>
      <c r="M226" s="280" t="s">
        <v>274</v>
      </c>
      <c r="N226" s="278">
        <v>10</v>
      </c>
      <c r="O226" s="281"/>
      <c r="P226" s="281"/>
      <c r="Q226" s="270">
        <v>0</v>
      </c>
      <c r="R226" s="281"/>
      <c r="S226" s="281"/>
      <c r="T226" s="271">
        <v>0</v>
      </c>
      <c r="U226" s="254">
        <v>0</v>
      </c>
      <c r="V226" s="254" t="s">
        <v>362</v>
      </c>
      <c r="W226" s="254">
        <v>0</v>
      </c>
      <c r="X226" s="254" t="s">
        <v>360</v>
      </c>
      <c r="Y226" s="272"/>
    </row>
    <row r="227" spans="1:25" s="256" customFormat="1" x14ac:dyDescent="0.25">
      <c r="A227" s="244">
        <v>96813520</v>
      </c>
      <c r="B227" s="258">
        <v>1</v>
      </c>
      <c r="C227" s="284" t="s">
        <v>200</v>
      </c>
      <c r="D227" s="259" t="s">
        <v>193</v>
      </c>
      <c r="E227" s="273">
        <v>549</v>
      </c>
      <c r="F227" s="274">
        <v>39707</v>
      </c>
      <c r="G227" s="275" t="s">
        <v>28</v>
      </c>
      <c r="H227" s="276">
        <v>8500</v>
      </c>
      <c r="I227" s="277"/>
      <c r="J227" s="278"/>
      <c r="K227" s="279" t="s">
        <v>48</v>
      </c>
      <c r="L227" s="252" t="s">
        <v>30</v>
      </c>
      <c r="M227" s="280" t="s">
        <v>274</v>
      </c>
      <c r="N227" s="278">
        <v>10</v>
      </c>
      <c r="O227" s="281"/>
      <c r="P227" s="281"/>
      <c r="Q227" s="270">
        <v>0</v>
      </c>
      <c r="R227" s="281"/>
      <c r="S227" s="281"/>
      <c r="T227" s="271">
        <v>0</v>
      </c>
      <c r="U227" s="254">
        <v>0</v>
      </c>
      <c r="V227" s="254">
        <v>0</v>
      </c>
      <c r="W227" s="254">
        <v>0</v>
      </c>
      <c r="X227" s="254">
        <v>0</v>
      </c>
      <c r="Y227" s="286"/>
    </row>
    <row r="228" spans="1:25" s="256" customFormat="1" x14ac:dyDescent="0.25">
      <c r="A228" s="244">
        <v>96813520</v>
      </c>
      <c r="B228" s="258">
        <v>1</v>
      </c>
      <c r="C228" s="284" t="s">
        <v>200</v>
      </c>
      <c r="D228" s="259" t="s">
        <v>78</v>
      </c>
      <c r="E228" s="273">
        <v>549</v>
      </c>
      <c r="F228" s="274">
        <v>39730</v>
      </c>
      <c r="G228" s="275" t="s">
        <v>28</v>
      </c>
      <c r="H228" s="276">
        <v>7000</v>
      </c>
      <c r="I228" s="277" t="s">
        <v>35</v>
      </c>
      <c r="J228" s="278">
        <v>2.75</v>
      </c>
      <c r="K228" s="279" t="s">
        <v>48</v>
      </c>
      <c r="L228" s="252" t="s">
        <v>274</v>
      </c>
      <c r="M228" s="280" t="s">
        <v>274</v>
      </c>
      <c r="N228" s="278">
        <v>5</v>
      </c>
      <c r="O228" s="281">
        <v>1800000</v>
      </c>
      <c r="P228" s="281"/>
      <c r="Q228" s="270">
        <v>0</v>
      </c>
      <c r="R228" s="281"/>
      <c r="S228" s="281"/>
      <c r="T228" s="271" t="s">
        <v>358</v>
      </c>
      <c r="U228" s="254">
        <v>0</v>
      </c>
      <c r="V228" s="254">
        <v>0</v>
      </c>
      <c r="W228" s="254" t="s">
        <v>359</v>
      </c>
      <c r="X228" s="254" t="s">
        <v>360</v>
      </c>
      <c r="Y228" s="286"/>
    </row>
    <row r="229" spans="1:25" s="256" customFormat="1" x14ac:dyDescent="0.25">
      <c r="A229" s="244">
        <v>96813520</v>
      </c>
      <c r="B229" s="258">
        <v>1</v>
      </c>
      <c r="C229" s="284" t="s">
        <v>200</v>
      </c>
      <c r="D229" s="259" t="s">
        <v>193</v>
      </c>
      <c r="E229" s="273">
        <v>550</v>
      </c>
      <c r="F229" s="274">
        <v>39707</v>
      </c>
      <c r="G229" s="275" t="s">
        <v>28</v>
      </c>
      <c r="H229" s="276">
        <v>8500</v>
      </c>
      <c r="I229" s="277"/>
      <c r="J229" s="278"/>
      <c r="K229" s="279" t="s">
        <v>48</v>
      </c>
      <c r="L229" s="252" t="s">
        <v>30</v>
      </c>
      <c r="M229" s="280" t="s">
        <v>274</v>
      </c>
      <c r="N229" s="278">
        <v>30</v>
      </c>
      <c r="O229" s="281"/>
      <c r="P229" s="281"/>
      <c r="Q229" s="270">
        <v>0</v>
      </c>
      <c r="R229" s="281"/>
      <c r="S229" s="281"/>
      <c r="T229" s="271">
        <v>0</v>
      </c>
      <c r="U229" s="254">
        <v>0</v>
      </c>
      <c r="V229" s="254">
        <v>0</v>
      </c>
      <c r="W229" s="254">
        <v>0</v>
      </c>
      <c r="X229" s="254">
        <v>0</v>
      </c>
      <c r="Y229" s="286"/>
    </row>
    <row r="230" spans="1:25" s="256" customFormat="1" x14ac:dyDescent="0.25">
      <c r="A230" s="244">
        <v>96813520</v>
      </c>
      <c r="B230" s="258">
        <v>1</v>
      </c>
      <c r="C230" s="284" t="s">
        <v>200</v>
      </c>
      <c r="D230" s="259" t="s">
        <v>78</v>
      </c>
      <c r="E230" s="273">
        <v>550</v>
      </c>
      <c r="F230" s="274">
        <v>39730</v>
      </c>
      <c r="G230" s="275" t="s">
        <v>28</v>
      </c>
      <c r="H230" s="276">
        <v>7000</v>
      </c>
      <c r="I230" s="277" t="s">
        <v>55</v>
      </c>
      <c r="J230" s="278">
        <v>4.25</v>
      </c>
      <c r="K230" s="279" t="s">
        <v>48</v>
      </c>
      <c r="L230" s="252" t="s">
        <v>274</v>
      </c>
      <c r="M230" s="280" t="s">
        <v>274</v>
      </c>
      <c r="N230" s="278">
        <v>21</v>
      </c>
      <c r="O230" s="281">
        <v>4700000</v>
      </c>
      <c r="P230" s="281">
        <v>4700000</v>
      </c>
      <c r="Q230" s="270">
        <v>119130383</v>
      </c>
      <c r="R230" s="281">
        <v>2087661</v>
      </c>
      <c r="S230" s="281">
        <v>121218044</v>
      </c>
      <c r="T230" s="271" t="s">
        <v>358</v>
      </c>
      <c r="U230" s="254">
        <v>0</v>
      </c>
      <c r="V230" s="254">
        <v>0</v>
      </c>
      <c r="W230" s="254">
        <v>0</v>
      </c>
      <c r="X230" s="254" t="s">
        <v>360</v>
      </c>
      <c r="Y230" s="286"/>
    </row>
    <row r="231" spans="1:25" s="256" customFormat="1" x14ac:dyDescent="0.25">
      <c r="A231" s="244">
        <v>92544000</v>
      </c>
      <c r="B231" s="258">
        <v>0</v>
      </c>
      <c r="C231" s="259" t="s">
        <v>235</v>
      </c>
      <c r="D231" s="259" t="s">
        <v>193</v>
      </c>
      <c r="E231" s="273">
        <v>556</v>
      </c>
      <c r="F231" s="274">
        <v>39756</v>
      </c>
      <c r="G231" s="275" t="s">
        <v>28</v>
      </c>
      <c r="H231" s="276">
        <v>1500</v>
      </c>
      <c r="I231" s="277"/>
      <c r="J231" s="278"/>
      <c r="K231" s="279" t="s">
        <v>48</v>
      </c>
      <c r="L231" s="252" t="s">
        <v>274</v>
      </c>
      <c r="M231" s="280" t="s">
        <v>274</v>
      </c>
      <c r="N231" s="278">
        <v>10</v>
      </c>
      <c r="O231" s="281"/>
      <c r="P231" s="281"/>
      <c r="Q231" s="270">
        <v>0</v>
      </c>
      <c r="R231" s="281"/>
      <c r="S231" s="281"/>
      <c r="T231" s="271">
        <v>0</v>
      </c>
      <c r="U231" s="254">
        <v>0</v>
      </c>
      <c r="V231" s="254" t="s">
        <v>362</v>
      </c>
      <c r="W231" s="254">
        <v>0</v>
      </c>
      <c r="X231" s="254">
        <v>0</v>
      </c>
      <c r="Y231" s="272" t="s">
        <v>214</v>
      </c>
    </row>
    <row r="232" spans="1:25" s="256" customFormat="1" x14ac:dyDescent="0.25">
      <c r="A232" s="244">
        <v>93930000</v>
      </c>
      <c r="B232" s="258">
        <v>7</v>
      </c>
      <c r="C232" s="259" t="s">
        <v>233</v>
      </c>
      <c r="D232" s="259" t="s">
        <v>193</v>
      </c>
      <c r="E232" s="273">
        <v>682</v>
      </c>
      <c r="F232" s="274">
        <v>40823</v>
      </c>
      <c r="G232" s="275" t="s">
        <v>28</v>
      </c>
      <c r="H232" s="276">
        <v>1000</v>
      </c>
      <c r="I232" s="277"/>
      <c r="J232" s="278"/>
      <c r="K232" s="279" t="s">
        <v>30</v>
      </c>
      <c r="L232" s="252" t="s">
        <v>48</v>
      </c>
      <c r="M232" s="280" t="s">
        <v>125</v>
      </c>
      <c r="N232" s="278">
        <v>10</v>
      </c>
      <c r="O232" s="281"/>
      <c r="P232" s="281"/>
      <c r="Q232" s="270">
        <v>0</v>
      </c>
      <c r="R232" s="281"/>
      <c r="S232" s="281"/>
      <c r="T232" s="271">
        <v>0</v>
      </c>
      <c r="U232" s="254">
        <v>0</v>
      </c>
      <c r="V232" s="254" t="s">
        <v>362</v>
      </c>
      <c r="W232" s="254">
        <v>0</v>
      </c>
      <c r="X232" s="254">
        <v>0</v>
      </c>
      <c r="Y232" s="272"/>
    </row>
    <row r="233" spans="1:25" s="256" customFormat="1" x14ac:dyDescent="0.25">
      <c r="A233" s="244">
        <v>93930000</v>
      </c>
      <c r="B233" s="258">
        <v>7</v>
      </c>
      <c r="C233" s="259" t="s">
        <v>233</v>
      </c>
      <c r="D233" s="259" t="s">
        <v>193</v>
      </c>
      <c r="E233" s="273">
        <v>721</v>
      </c>
      <c r="F233" s="274">
        <v>41022</v>
      </c>
      <c r="G233" s="275" t="s">
        <v>28</v>
      </c>
      <c r="H233" s="276">
        <v>1000</v>
      </c>
      <c r="I233" s="277"/>
      <c r="J233" s="278"/>
      <c r="K233" s="279" t="s">
        <v>48</v>
      </c>
      <c r="L233" s="252" t="s">
        <v>30</v>
      </c>
      <c r="M233" s="280" t="s">
        <v>274</v>
      </c>
      <c r="N233" s="278">
        <v>30</v>
      </c>
      <c r="O233" s="253"/>
      <c r="P233" s="253"/>
      <c r="Q233" s="270">
        <v>0</v>
      </c>
      <c r="R233" s="253"/>
      <c r="S233" s="253"/>
      <c r="T233" s="271">
        <v>0</v>
      </c>
      <c r="U233" s="254">
        <v>0</v>
      </c>
      <c r="V233" s="254" t="s">
        <v>362</v>
      </c>
      <c r="W233" s="254">
        <v>0</v>
      </c>
      <c r="X233" s="254">
        <v>0</v>
      </c>
      <c r="Y233" s="272"/>
    </row>
    <row r="234" spans="1:25" s="256" customFormat="1" x14ac:dyDescent="0.25">
      <c r="A234" s="244">
        <v>93930000</v>
      </c>
      <c r="B234" s="258">
        <v>7</v>
      </c>
      <c r="C234" s="259" t="s">
        <v>233</v>
      </c>
      <c r="D234" s="259" t="s">
        <v>78</v>
      </c>
      <c r="E234" s="273">
        <v>721</v>
      </c>
      <c r="F234" s="274">
        <v>41576</v>
      </c>
      <c r="G234" s="275" t="s">
        <v>28</v>
      </c>
      <c r="H234" s="276">
        <v>1000</v>
      </c>
      <c r="I234" s="277" t="s">
        <v>55</v>
      </c>
      <c r="J234" s="278">
        <v>3.95</v>
      </c>
      <c r="K234" s="279"/>
      <c r="L234" s="252" t="s">
        <v>30</v>
      </c>
      <c r="M234" s="280"/>
      <c r="N234" s="278">
        <v>21</v>
      </c>
      <c r="O234" s="253">
        <v>1000000</v>
      </c>
      <c r="P234" s="253">
        <v>1000000</v>
      </c>
      <c r="Q234" s="270">
        <v>25346890</v>
      </c>
      <c r="R234" s="253">
        <v>329434</v>
      </c>
      <c r="S234" s="253">
        <v>25676324</v>
      </c>
      <c r="T234" s="271" t="s">
        <v>358</v>
      </c>
      <c r="U234" s="254">
        <v>0</v>
      </c>
      <c r="V234" s="254">
        <v>0</v>
      </c>
      <c r="W234" s="254">
        <v>0</v>
      </c>
      <c r="X234" s="254">
        <v>0</v>
      </c>
      <c r="Y234" s="272"/>
    </row>
    <row r="235" spans="1:25" s="256" customFormat="1" x14ac:dyDescent="0.25">
      <c r="A235" s="244">
        <v>93930000</v>
      </c>
      <c r="B235" s="258">
        <v>7</v>
      </c>
      <c r="C235" s="259" t="s">
        <v>233</v>
      </c>
      <c r="D235" s="259" t="s">
        <v>78</v>
      </c>
      <c r="E235" s="273">
        <v>721</v>
      </c>
      <c r="F235" s="274">
        <v>41576</v>
      </c>
      <c r="G235" s="275" t="s">
        <v>28</v>
      </c>
      <c r="H235" s="276">
        <v>1000</v>
      </c>
      <c r="I235" s="277" t="s">
        <v>56</v>
      </c>
      <c r="J235" s="278">
        <v>3.95</v>
      </c>
      <c r="K235" s="279"/>
      <c r="L235" s="252" t="s">
        <v>30</v>
      </c>
      <c r="M235" s="280"/>
      <c r="N235" s="278">
        <v>21</v>
      </c>
      <c r="O235" s="253"/>
      <c r="P235" s="253"/>
      <c r="Q235" s="270">
        <v>0</v>
      </c>
      <c r="R235" s="253"/>
      <c r="S235" s="253"/>
      <c r="T235" s="271" t="s">
        <v>358</v>
      </c>
      <c r="U235" s="254">
        <v>0</v>
      </c>
      <c r="V235" s="254" t="s">
        <v>362</v>
      </c>
      <c r="W235" s="254">
        <v>0</v>
      </c>
      <c r="X235" s="254">
        <v>0</v>
      </c>
      <c r="Y235" s="272"/>
    </row>
    <row r="236" spans="1:25" s="256" customFormat="1" x14ac:dyDescent="0.25">
      <c r="A236" s="244">
        <v>93930000</v>
      </c>
      <c r="B236" s="258">
        <v>7</v>
      </c>
      <c r="C236" s="259" t="s">
        <v>233</v>
      </c>
      <c r="D236" s="259" t="s">
        <v>78</v>
      </c>
      <c r="E236" s="273">
        <v>721</v>
      </c>
      <c r="F236" s="274">
        <v>41576</v>
      </c>
      <c r="G236" s="275" t="s">
        <v>28</v>
      </c>
      <c r="H236" s="276">
        <v>1000</v>
      </c>
      <c r="I236" s="277" t="s">
        <v>44</v>
      </c>
      <c r="J236" s="278">
        <v>3.95</v>
      </c>
      <c r="K236" s="279"/>
      <c r="L236" s="252" t="s">
        <v>30</v>
      </c>
      <c r="M236" s="280"/>
      <c r="N236" s="278">
        <v>25</v>
      </c>
      <c r="O236" s="253"/>
      <c r="P236" s="253"/>
      <c r="Q236" s="270">
        <v>0</v>
      </c>
      <c r="R236" s="253"/>
      <c r="S236" s="253"/>
      <c r="T236" s="271" t="s">
        <v>358</v>
      </c>
      <c r="U236" s="254">
        <v>0</v>
      </c>
      <c r="V236" s="254" t="s">
        <v>362</v>
      </c>
      <c r="W236" s="254">
        <v>0</v>
      </c>
      <c r="X236" s="254">
        <v>0</v>
      </c>
      <c r="Y236" s="272"/>
    </row>
    <row r="237" spans="1:25" s="256" customFormat="1" x14ac:dyDescent="0.25">
      <c r="A237" s="244">
        <v>96686870</v>
      </c>
      <c r="B237" s="258">
        <v>8</v>
      </c>
      <c r="C237" s="259" t="s">
        <v>135</v>
      </c>
      <c r="D237" s="259" t="s">
        <v>193</v>
      </c>
      <c r="E237" s="273">
        <v>613</v>
      </c>
      <c r="F237" s="274">
        <v>40094</v>
      </c>
      <c r="G237" s="275" t="s">
        <v>28</v>
      </c>
      <c r="H237" s="276">
        <v>1000</v>
      </c>
      <c r="I237" s="277"/>
      <c r="J237" s="278"/>
      <c r="K237" s="279" t="s">
        <v>48</v>
      </c>
      <c r="L237" s="252" t="s">
        <v>30</v>
      </c>
      <c r="M237" s="280" t="s">
        <v>274</v>
      </c>
      <c r="N237" s="278">
        <v>10</v>
      </c>
      <c r="O237" s="281"/>
      <c r="P237" s="281"/>
      <c r="Q237" s="270">
        <v>0</v>
      </c>
      <c r="R237" s="281"/>
      <c r="S237" s="281"/>
      <c r="T237" s="271">
        <v>0</v>
      </c>
      <c r="U237" s="254">
        <v>0</v>
      </c>
      <c r="V237" s="254">
        <v>0</v>
      </c>
      <c r="W237" s="254">
        <v>0</v>
      </c>
      <c r="X237" s="254">
        <v>0</v>
      </c>
      <c r="Y237" s="272"/>
    </row>
    <row r="238" spans="1:25" s="256" customFormat="1" x14ac:dyDescent="0.25">
      <c r="A238" s="244">
        <v>96686870</v>
      </c>
      <c r="B238" s="258">
        <v>8</v>
      </c>
      <c r="C238" s="259" t="s">
        <v>135</v>
      </c>
      <c r="D238" s="259" t="s">
        <v>78</v>
      </c>
      <c r="E238" s="273">
        <v>613</v>
      </c>
      <c r="F238" s="274">
        <v>40106</v>
      </c>
      <c r="G238" s="275" t="s">
        <v>89</v>
      </c>
      <c r="H238" s="276">
        <v>15000000</v>
      </c>
      <c r="I238" s="277" t="s">
        <v>35</v>
      </c>
      <c r="J238" s="278">
        <v>7</v>
      </c>
      <c r="K238" s="279" t="s">
        <v>48</v>
      </c>
      <c r="L238" s="252" t="s">
        <v>30</v>
      </c>
      <c r="M238" s="280" t="s">
        <v>274</v>
      </c>
      <c r="N238" s="278">
        <v>6</v>
      </c>
      <c r="O238" s="281"/>
      <c r="P238" s="281"/>
      <c r="Q238" s="270">
        <v>0</v>
      </c>
      <c r="R238" s="281"/>
      <c r="S238" s="281"/>
      <c r="T238" s="271">
        <v>0</v>
      </c>
      <c r="U238" s="254">
        <v>0</v>
      </c>
      <c r="V238" s="254" t="s">
        <v>362</v>
      </c>
      <c r="W238" s="254">
        <v>0</v>
      </c>
      <c r="X238" s="254" t="s">
        <v>360</v>
      </c>
      <c r="Y238" s="272"/>
    </row>
    <row r="239" spans="1:25" s="256" customFormat="1" x14ac:dyDescent="0.25">
      <c r="A239" s="244">
        <v>96686870</v>
      </c>
      <c r="B239" s="258">
        <v>8</v>
      </c>
      <c r="C239" s="259" t="s">
        <v>135</v>
      </c>
      <c r="D239" s="259" t="s">
        <v>78</v>
      </c>
      <c r="E239" s="273">
        <v>613</v>
      </c>
      <c r="F239" s="274">
        <v>40106</v>
      </c>
      <c r="G239" s="275" t="s">
        <v>28</v>
      </c>
      <c r="H239" s="276">
        <v>750</v>
      </c>
      <c r="I239" s="277" t="s">
        <v>55</v>
      </c>
      <c r="J239" s="278">
        <v>4</v>
      </c>
      <c r="K239" s="279" t="s">
        <v>48</v>
      </c>
      <c r="L239" s="252" t="s">
        <v>30</v>
      </c>
      <c r="M239" s="280" t="s">
        <v>274</v>
      </c>
      <c r="N239" s="278">
        <v>6</v>
      </c>
      <c r="O239" s="281"/>
      <c r="P239" s="281"/>
      <c r="Q239" s="270">
        <v>0</v>
      </c>
      <c r="R239" s="281"/>
      <c r="S239" s="281"/>
      <c r="T239" s="271" t="s">
        <v>358</v>
      </c>
      <c r="U239" s="254">
        <v>0</v>
      </c>
      <c r="V239" s="254" t="s">
        <v>362</v>
      </c>
      <c r="W239" s="254">
        <v>0</v>
      </c>
      <c r="X239" s="254" t="s">
        <v>360</v>
      </c>
      <c r="Y239" s="272"/>
    </row>
    <row r="240" spans="1:25" s="256" customFormat="1" x14ac:dyDescent="0.25">
      <c r="A240" s="244">
        <v>96686870</v>
      </c>
      <c r="B240" s="258">
        <v>8</v>
      </c>
      <c r="C240" s="259" t="s">
        <v>135</v>
      </c>
      <c r="D240" s="259" t="s">
        <v>81</v>
      </c>
      <c r="E240" s="273">
        <v>613</v>
      </c>
      <c r="F240" s="274">
        <v>40651</v>
      </c>
      <c r="G240" s="275" t="s">
        <v>89</v>
      </c>
      <c r="H240" s="276">
        <v>15000000</v>
      </c>
      <c r="I240" s="277" t="s">
        <v>56</v>
      </c>
      <c r="J240" s="278" t="s">
        <v>136</v>
      </c>
      <c r="K240" s="279" t="s">
        <v>48</v>
      </c>
      <c r="L240" s="252" t="s">
        <v>30</v>
      </c>
      <c r="M240" s="280" t="s">
        <v>274</v>
      </c>
      <c r="N240" s="278">
        <v>5</v>
      </c>
      <c r="O240" s="281"/>
      <c r="P240" s="281"/>
      <c r="Q240" s="270">
        <v>0</v>
      </c>
      <c r="R240" s="281"/>
      <c r="S240" s="281"/>
      <c r="T240" s="271">
        <v>0</v>
      </c>
      <c r="U240" s="254">
        <v>0</v>
      </c>
      <c r="V240" s="254" t="s">
        <v>362</v>
      </c>
      <c r="W240" s="254">
        <v>0</v>
      </c>
      <c r="X240" s="254">
        <v>0</v>
      </c>
      <c r="Y240" s="272"/>
    </row>
    <row r="241" spans="1:25" s="256" customFormat="1" x14ac:dyDescent="0.25">
      <c r="A241" s="244">
        <v>96686870</v>
      </c>
      <c r="B241" s="258">
        <v>8</v>
      </c>
      <c r="C241" s="259" t="s">
        <v>135</v>
      </c>
      <c r="D241" s="259" t="s">
        <v>81</v>
      </c>
      <c r="E241" s="273">
        <v>613</v>
      </c>
      <c r="F241" s="274">
        <v>40651</v>
      </c>
      <c r="G241" s="275" t="s">
        <v>28</v>
      </c>
      <c r="H241" s="276">
        <v>750</v>
      </c>
      <c r="I241" s="277" t="s">
        <v>44</v>
      </c>
      <c r="J241" s="278">
        <v>4.5</v>
      </c>
      <c r="K241" s="279" t="s">
        <v>48</v>
      </c>
      <c r="L241" s="252" t="s">
        <v>30</v>
      </c>
      <c r="M241" s="280" t="s">
        <v>274</v>
      </c>
      <c r="N241" s="278">
        <v>5</v>
      </c>
      <c r="O241" s="281">
        <v>650000</v>
      </c>
      <c r="P241" s="281">
        <v>650000</v>
      </c>
      <c r="Q241" s="270">
        <v>16475479</v>
      </c>
      <c r="R241" s="281">
        <v>4029</v>
      </c>
      <c r="S241" s="281">
        <v>16479508</v>
      </c>
      <c r="T241" s="271" t="s">
        <v>358</v>
      </c>
      <c r="U241" s="254">
        <v>0</v>
      </c>
      <c r="V241" s="254">
        <v>0</v>
      </c>
      <c r="W241" s="254">
        <v>0</v>
      </c>
      <c r="X241" s="254">
        <v>0</v>
      </c>
      <c r="Y241" s="272"/>
    </row>
    <row r="242" spans="1:25" s="256" customFormat="1" x14ac:dyDescent="0.25">
      <c r="A242" s="244">
        <v>93281000</v>
      </c>
      <c r="B242" s="258" t="s">
        <v>52</v>
      </c>
      <c r="C242" s="259" t="s">
        <v>201</v>
      </c>
      <c r="D242" s="259" t="s">
        <v>212</v>
      </c>
      <c r="E242" s="283">
        <v>224</v>
      </c>
      <c r="F242" s="274">
        <v>36615</v>
      </c>
      <c r="G242" s="275" t="s">
        <v>28</v>
      </c>
      <c r="H242" s="276">
        <v>1000</v>
      </c>
      <c r="I242" s="277" t="s">
        <v>47</v>
      </c>
      <c r="J242" s="278">
        <v>7</v>
      </c>
      <c r="K242" s="279" t="s">
        <v>48</v>
      </c>
      <c r="L242" s="252" t="s">
        <v>274</v>
      </c>
      <c r="M242" s="280" t="s">
        <v>274</v>
      </c>
      <c r="N242" s="285">
        <v>3.5</v>
      </c>
      <c r="O242" s="281">
        <v>645000</v>
      </c>
      <c r="P242" s="281"/>
      <c r="Q242" s="270">
        <v>0</v>
      </c>
      <c r="R242" s="281"/>
      <c r="S242" s="281"/>
      <c r="T242" s="271" t="s">
        <v>358</v>
      </c>
      <c r="U242" s="254">
        <v>0</v>
      </c>
      <c r="V242" s="254">
        <v>0</v>
      </c>
      <c r="W242" s="254" t="s">
        <v>359</v>
      </c>
      <c r="X242" s="254" t="s">
        <v>360</v>
      </c>
      <c r="Y242" s="272"/>
    </row>
    <row r="243" spans="1:25" s="256" customFormat="1" x14ac:dyDescent="0.25">
      <c r="A243" s="244">
        <v>93281000</v>
      </c>
      <c r="B243" s="258" t="s">
        <v>52</v>
      </c>
      <c r="C243" s="259" t="s">
        <v>201</v>
      </c>
      <c r="D243" s="259" t="s">
        <v>212</v>
      </c>
      <c r="E243" s="283">
        <v>224</v>
      </c>
      <c r="F243" s="274">
        <v>36615</v>
      </c>
      <c r="G243" s="275" t="s">
        <v>28</v>
      </c>
      <c r="H243" s="276">
        <v>2500</v>
      </c>
      <c r="I243" s="277" t="s">
        <v>51</v>
      </c>
      <c r="J243" s="278">
        <v>7</v>
      </c>
      <c r="K243" s="279" t="s">
        <v>48</v>
      </c>
      <c r="L243" s="252" t="s">
        <v>274</v>
      </c>
      <c r="M243" s="280" t="s">
        <v>274</v>
      </c>
      <c r="N243" s="285">
        <v>3.5</v>
      </c>
      <c r="O243" s="281">
        <v>2200000</v>
      </c>
      <c r="P243" s="281"/>
      <c r="Q243" s="270">
        <v>0</v>
      </c>
      <c r="R243" s="281"/>
      <c r="S243" s="281"/>
      <c r="T243" s="271" t="s">
        <v>358</v>
      </c>
      <c r="U243" s="254">
        <v>0</v>
      </c>
      <c r="V243" s="254">
        <v>0</v>
      </c>
      <c r="W243" s="254" t="s">
        <v>359</v>
      </c>
      <c r="X243" s="254" t="s">
        <v>360</v>
      </c>
      <c r="Y243" s="272"/>
    </row>
    <row r="244" spans="1:25" s="256" customFormat="1" x14ac:dyDescent="0.25">
      <c r="A244" s="244">
        <v>93281000</v>
      </c>
      <c r="B244" s="258" t="s">
        <v>52</v>
      </c>
      <c r="C244" s="259" t="s">
        <v>201</v>
      </c>
      <c r="D244" s="259" t="s">
        <v>212</v>
      </c>
      <c r="E244" s="283">
        <v>224</v>
      </c>
      <c r="F244" s="274">
        <v>36615</v>
      </c>
      <c r="G244" s="275" t="s">
        <v>28</v>
      </c>
      <c r="H244" s="276">
        <v>200</v>
      </c>
      <c r="I244" s="277" t="s">
        <v>49</v>
      </c>
      <c r="J244" s="278">
        <v>6.75</v>
      </c>
      <c r="K244" s="279" t="s">
        <v>48</v>
      </c>
      <c r="L244" s="252" t="s">
        <v>274</v>
      </c>
      <c r="M244" s="280" t="s">
        <v>274</v>
      </c>
      <c r="N244" s="285">
        <v>21</v>
      </c>
      <c r="O244" s="281">
        <v>155000</v>
      </c>
      <c r="P244" s="281">
        <v>40210</v>
      </c>
      <c r="Q244" s="270">
        <v>1019198</v>
      </c>
      <c r="R244" s="281">
        <v>11645</v>
      </c>
      <c r="S244" s="281">
        <v>1030843</v>
      </c>
      <c r="T244" s="271" t="s">
        <v>358</v>
      </c>
      <c r="U244" s="254">
        <v>0</v>
      </c>
      <c r="V244" s="254">
        <v>0</v>
      </c>
      <c r="W244" s="254">
        <v>0</v>
      </c>
      <c r="X244" s="254" t="s">
        <v>360</v>
      </c>
      <c r="Y244" s="272"/>
    </row>
    <row r="245" spans="1:25" s="256" customFormat="1" x14ac:dyDescent="0.25">
      <c r="A245" s="244">
        <v>93281000</v>
      </c>
      <c r="B245" s="258" t="s">
        <v>52</v>
      </c>
      <c r="C245" s="259" t="s">
        <v>201</v>
      </c>
      <c r="D245" s="259" t="s">
        <v>212</v>
      </c>
      <c r="E245" s="283">
        <v>224</v>
      </c>
      <c r="F245" s="274">
        <v>36615</v>
      </c>
      <c r="G245" s="275" t="s">
        <v>28</v>
      </c>
      <c r="H245" s="276">
        <v>1800</v>
      </c>
      <c r="I245" s="277" t="s">
        <v>50</v>
      </c>
      <c r="J245" s="278">
        <v>6.75</v>
      </c>
      <c r="K245" s="279" t="s">
        <v>48</v>
      </c>
      <c r="L245" s="252" t="s">
        <v>274</v>
      </c>
      <c r="M245" s="280" t="s">
        <v>274</v>
      </c>
      <c r="N245" s="285">
        <v>21</v>
      </c>
      <c r="O245" s="281">
        <v>1400000</v>
      </c>
      <c r="P245" s="281">
        <v>187647</v>
      </c>
      <c r="Q245" s="270">
        <v>4756268</v>
      </c>
      <c r="R245" s="281">
        <v>54407</v>
      </c>
      <c r="S245" s="281">
        <v>4810675</v>
      </c>
      <c r="T245" s="271" t="s">
        <v>358</v>
      </c>
      <c r="U245" s="254">
        <v>0</v>
      </c>
      <c r="V245" s="254">
        <v>0</v>
      </c>
      <c r="W245" s="254">
        <v>0</v>
      </c>
      <c r="X245" s="254" t="s">
        <v>360</v>
      </c>
      <c r="Y245" s="272"/>
    </row>
    <row r="246" spans="1:25" s="256" customFormat="1" x14ac:dyDescent="0.25">
      <c r="A246" s="244">
        <v>93281000</v>
      </c>
      <c r="B246" s="258" t="s">
        <v>52</v>
      </c>
      <c r="C246" s="259" t="s">
        <v>201</v>
      </c>
      <c r="D246" s="259" t="s">
        <v>193</v>
      </c>
      <c r="E246" s="273">
        <v>504</v>
      </c>
      <c r="F246" s="274">
        <v>39272</v>
      </c>
      <c r="G246" s="275" t="s">
        <v>28</v>
      </c>
      <c r="H246" s="276">
        <v>2000</v>
      </c>
      <c r="I246" s="277"/>
      <c r="J246" s="278"/>
      <c r="K246" s="279" t="s">
        <v>48</v>
      </c>
      <c r="L246" s="252" t="s">
        <v>274</v>
      </c>
      <c r="M246" s="280" t="s">
        <v>274</v>
      </c>
      <c r="N246" s="278">
        <v>10</v>
      </c>
      <c r="O246" s="281"/>
      <c r="P246" s="281"/>
      <c r="Q246" s="270">
        <v>0</v>
      </c>
      <c r="R246" s="281"/>
      <c r="S246" s="281"/>
      <c r="T246" s="271">
        <v>0</v>
      </c>
      <c r="U246" s="254">
        <v>0</v>
      </c>
      <c r="V246" s="254">
        <v>0</v>
      </c>
      <c r="W246" s="254">
        <v>0</v>
      </c>
      <c r="X246" s="254">
        <v>0</v>
      </c>
      <c r="Y246" s="272"/>
    </row>
    <row r="247" spans="1:25" s="256" customFormat="1" x14ac:dyDescent="0.25">
      <c r="A247" s="244">
        <v>93281000</v>
      </c>
      <c r="B247" s="258" t="s">
        <v>52</v>
      </c>
      <c r="C247" s="259" t="s">
        <v>201</v>
      </c>
      <c r="D247" s="259" t="s">
        <v>78</v>
      </c>
      <c r="E247" s="273">
        <v>504</v>
      </c>
      <c r="F247" s="274">
        <v>39290</v>
      </c>
      <c r="G247" s="275" t="s">
        <v>28</v>
      </c>
      <c r="H247" s="276">
        <v>1500</v>
      </c>
      <c r="I247" s="277" t="s">
        <v>35</v>
      </c>
      <c r="J247" s="278">
        <v>3.8</v>
      </c>
      <c r="K247" s="279" t="s">
        <v>48</v>
      </c>
      <c r="L247" s="252" t="s">
        <v>274</v>
      </c>
      <c r="M247" s="280" t="s">
        <v>274</v>
      </c>
      <c r="N247" s="278">
        <v>10</v>
      </c>
      <c r="O247" s="281">
        <v>1500000</v>
      </c>
      <c r="P247" s="281"/>
      <c r="Q247" s="270"/>
      <c r="R247" s="281"/>
      <c r="S247" s="281"/>
      <c r="T247" s="271" t="s">
        <v>358</v>
      </c>
      <c r="U247" s="254">
        <v>0</v>
      </c>
      <c r="V247" s="254">
        <v>0</v>
      </c>
      <c r="W247" s="254" t="s">
        <v>359</v>
      </c>
      <c r="X247" s="254" t="s">
        <v>360</v>
      </c>
      <c r="Y247" s="272"/>
    </row>
    <row r="248" spans="1:25" s="256" customFormat="1" x14ac:dyDescent="0.25">
      <c r="A248" s="244">
        <v>93281000</v>
      </c>
      <c r="B248" s="258" t="s">
        <v>52</v>
      </c>
      <c r="C248" s="259" t="s">
        <v>201</v>
      </c>
      <c r="D248" s="259" t="s">
        <v>81</v>
      </c>
      <c r="E248" s="273">
        <v>504</v>
      </c>
      <c r="F248" s="274">
        <v>39547</v>
      </c>
      <c r="G248" s="275" t="s">
        <v>28</v>
      </c>
      <c r="H248" s="276">
        <v>500</v>
      </c>
      <c r="I248" s="277" t="s">
        <v>49</v>
      </c>
      <c r="J248" s="278">
        <v>3.1</v>
      </c>
      <c r="K248" s="279" t="s">
        <v>48</v>
      </c>
      <c r="L248" s="252" t="s">
        <v>274</v>
      </c>
      <c r="M248" s="280" t="s">
        <v>274</v>
      </c>
      <c r="N248" s="278">
        <v>9</v>
      </c>
      <c r="O248" s="281">
        <v>500000</v>
      </c>
      <c r="P248" s="281"/>
      <c r="Q248" s="270"/>
      <c r="R248" s="281"/>
      <c r="S248" s="281"/>
      <c r="T248" s="271" t="s">
        <v>358</v>
      </c>
      <c r="U248" s="254">
        <v>0</v>
      </c>
      <c r="V248" s="254">
        <v>0</v>
      </c>
      <c r="W248" s="254" t="s">
        <v>359</v>
      </c>
      <c r="X248" s="254" t="s">
        <v>360</v>
      </c>
      <c r="Y248" s="272"/>
    </row>
    <row r="249" spans="1:25" s="256" customFormat="1" x14ac:dyDescent="0.25">
      <c r="A249" s="244">
        <v>93281000</v>
      </c>
      <c r="B249" s="258" t="s">
        <v>52</v>
      </c>
      <c r="C249" s="259" t="s">
        <v>201</v>
      </c>
      <c r="D249" s="259" t="s">
        <v>193</v>
      </c>
      <c r="E249" s="273">
        <v>505</v>
      </c>
      <c r="F249" s="274">
        <v>39272</v>
      </c>
      <c r="G249" s="275" t="s">
        <v>28</v>
      </c>
      <c r="H249" s="276">
        <v>2000</v>
      </c>
      <c r="I249" s="277"/>
      <c r="J249" s="278"/>
      <c r="K249" s="279" t="s">
        <v>48</v>
      </c>
      <c r="L249" s="252" t="s">
        <v>274</v>
      </c>
      <c r="M249" s="280" t="s">
        <v>274</v>
      </c>
      <c r="N249" s="278">
        <v>30</v>
      </c>
      <c r="O249" s="281"/>
      <c r="P249" s="281"/>
      <c r="Q249" s="270">
        <v>0</v>
      </c>
      <c r="R249" s="281"/>
      <c r="S249" s="281"/>
      <c r="T249" s="271">
        <v>0</v>
      </c>
      <c r="U249" s="254">
        <v>0</v>
      </c>
      <c r="V249" s="254">
        <v>0</v>
      </c>
      <c r="W249" s="254">
        <v>0</v>
      </c>
      <c r="X249" s="254">
        <v>0</v>
      </c>
      <c r="Y249" s="272"/>
    </row>
    <row r="250" spans="1:25" s="256" customFormat="1" x14ac:dyDescent="0.25">
      <c r="A250" s="244">
        <v>93281000</v>
      </c>
      <c r="B250" s="258" t="s">
        <v>52</v>
      </c>
      <c r="C250" s="259" t="s">
        <v>201</v>
      </c>
      <c r="D250" s="259" t="s">
        <v>78</v>
      </c>
      <c r="E250" s="273">
        <v>505</v>
      </c>
      <c r="F250" s="274">
        <v>39547</v>
      </c>
      <c r="G250" s="275" t="s">
        <v>28</v>
      </c>
      <c r="H250" s="276">
        <v>500</v>
      </c>
      <c r="I250" s="277" t="s">
        <v>50</v>
      </c>
      <c r="J250" s="278">
        <v>3.1</v>
      </c>
      <c r="K250" s="279" t="s">
        <v>48</v>
      </c>
      <c r="L250" s="252" t="s">
        <v>274</v>
      </c>
      <c r="M250" s="280" t="s">
        <v>274</v>
      </c>
      <c r="N250" s="278">
        <v>10</v>
      </c>
      <c r="O250" s="281">
        <v>500000</v>
      </c>
      <c r="P250" s="281"/>
      <c r="Q250" s="270"/>
      <c r="R250" s="281"/>
      <c r="S250" s="281"/>
      <c r="T250" s="271" t="s">
        <v>358</v>
      </c>
      <c r="U250" s="254">
        <v>0</v>
      </c>
      <c r="V250" s="254">
        <v>0</v>
      </c>
      <c r="W250" s="254" t="s">
        <v>359</v>
      </c>
      <c r="X250" s="254" t="s">
        <v>360</v>
      </c>
      <c r="Y250" s="272"/>
    </row>
    <row r="251" spans="1:25" s="256" customFormat="1" x14ac:dyDescent="0.25">
      <c r="A251" s="244">
        <v>93281000</v>
      </c>
      <c r="B251" s="258" t="s">
        <v>52</v>
      </c>
      <c r="C251" s="259" t="s">
        <v>201</v>
      </c>
      <c r="D251" s="259" t="s">
        <v>193</v>
      </c>
      <c r="E251" s="273">
        <v>695</v>
      </c>
      <c r="F251" s="274">
        <v>40890</v>
      </c>
      <c r="G251" s="275" t="s">
        <v>28</v>
      </c>
      <c r="H251" s="276">
        <v>4000</v>
      </c>
      <c r="I251" s="277"/>
      <c r="J251" s="278"/>
      <c r="K251" s="279" t="s">
        <v>48</v>
      </c>
      <c r="L251" s="252" t="s">
        <v>30</v>
      </c>
      <c r="M251" s="280" t="s">
        <v>274</v>
      </c>
      <c r="N251" s="278">
        <v>30</v>
      </c>
      <c r="O251" s="281"/>
      <c r="P251" s="281"/>
      <c r="Q251" s="270">
        <v>0</v>
      </c>
      <c r="R251" s="281"/>
      <c r="S251" s="281"/>
      <c r="T251" s="271">
        <v>0</v>
      </c>
      <c r="U251" s="254">
        <v>0</v>
      </c>
      <c r="V251" s="254" t="s">
        <v>362</v>
      </c>
      <c r="W251" s="254">
        <v>0</v>
      </c>
      <c r="X251" s="254">
        <v>0</v>
      </c>
      <c r="Y251" s="272"/>
    </row>
    <row r="252" spans="1:25" s="256" customFormat="1" x14ac:dyDescent="0.25">
      <c r="A252" s="244">
        <v>93281000</v>
      </c>
      <c r="B252" s="258" t="s">
        <v>52</v>
      </c>
      <c r="C252" s="259" t="s">
        <v>201</v>
      </c>
      <c r="D252" s="259" t="s">
        <v>78</v>
      </c>
      <c r="E252" s="273">
        <v>695</v>
      </c>
      <c r="F252" s="274">
        <v>41886</v>
      </c>
      <c r="G252" s="275" t="s">
        <v>28</v>
      </c>
      <c r="H252" s="276">
        <v>4000</v>
      </c>
      <c r="I252" s="277" t="s">
        <v>40</v>
      </c>
      <c r="J252" s="278">
        <v>2.8</v>
      </c>
      <c r="K252" s="279" t="s">
        <v>48</v>
      </c>
      <c r="L252" s="252" t="s">
        <v>30</v>
      </c>
      <c r="M252" s="280"/>
      <c r="N252" s="278">
        <v>10</v>
      </c>
      <c r="O252" s="281"/>
      <c r="P252" s="281"/>
      <c r="Q252" s="270">
        <v>0</v>
      </c>
      <c r="R252" s="281"/>
      <c r="S252" s="281"/>
      <c r="T252" s="271" t="s">
        <v>358</v>
      </c>
      <c r="U252" s="254">
        <v>0</v>
      </c>
      <c r="V252" s="254" t="s">
        <v>362</v>
      </c>
      <c r="W252" s="254">
        <v>0</v>
      </c>
      <c r="X252" s="254">
        <v>0</v>
      </c>
      <c r="Y252" s="272"/>
    </row>
    <row r="253" spans="1:25" s="256" customFormat="1" x14ac:dyDescent="0.25">
      <c r="A253" s="244">
        <v>93281000</v>
      </c>
      <c r="B253" s="258" t="s">
        <v>52</v>
      </c>
      <c r="C253" s="259" t="s">
        <v>201</v>
      </c>
      <c r="D253" s="259" t="s">
        <v>78</v>
      </c>
      <c r="E253" s="273">
        <v>695</v>
      </c>
      <c r="F253" s="274">
        <v>41886</v>
      </c>
      <c r="G253" s="275" t="s">
        <v>28</v>
      </c>
      <c r="H253" s="276">
        <v>4000</v>
      </c>
      <c r="I253" s="277" t="s">
        <v>38</v>
      </c>
      <c r="J253" s="278">
        <v>3.2</v>
      </c>
      <c r="K253" s="279" t="s">
        <v>48</v>
      </c>
      <c r="L253" s="252" t="s">
        <v>30</v>
      </c>
      <c r="M253" s="280"/>
      <c r="N253" s="278">
        <v>21</v>
      </c>
      <c r="O253" s="281">
        <v>1500000</v>
      </c>
      <c r="P253" s="281">
        <v>1500000</v>
      </c>
      <c r="Q253" s="270">
        <v>38020335</v>
      </c>
      <c r="R253" s="281">
        <v>101388</v>
      </c>
      <c r="S253" s="281">
        <v>38121723</v>
      </c>
      <c r="T253" s="271" t="s">
        <v>358</v>
      </c>
      <c r="U253" s="254">
        <v>0</v>
      </c>
      <c r="V253" s="254">
        <v>0</v>
      </c>
      <c r="W253" s="254">
        <v>0</v>
      </c>
      <c r="X253" s="254">
        <v>0</v>
      </c>
      <c r="Y253" s="272"/>
    </row>
    <row r="254" spans="1:25" s="256" customFormat="1" x14ac:dyDescent="0.25">
      <c r="A254" s="244">
        <v>93281000</v>
      </c>
      <c r="B254" s="258" t="s">
        <v>52</v>
      </c>
      <c r="C254" s="259" t="s">
        <v>201</v>
      </c>
      <c r="D254" s="259" t="s">
        <v>193</v>
      </c>
      <c r="E254" s="273">
        <v>696</v>
      </c>
      <c r="F254" s="274">
        <v>40890</v>
      </c>
      <c r="G254" s="275" t="s">
        <v>28</v>
      </c>
      <c r="H254" s="276">
        <v>4000</v>
      </c>
      <c r="I254" s="277"/>
      <c r="J254" s="278"/>
      <c r="K254" s="279" t="s">
        <v>48</v>
      </c>
      <c r="L254" s="252" t="s">
        <v>30</v>
      </c>
      <c r="M254" s="280" t="s">
        <v>274</v>
      </c>
      <c r="N254" s="278">
        <v>10</v>
      </c>
      <c r="O254" s="281"/>
      <c r="P254" s="281"/>
      <c r="Q254" s="270">
        <v>0</v>
      </c>
      <c r="R254" s="281"/>
      <c r="S254" s="281"/>
      <c r="T254" s="271">
        <v>0</v>
      </c>
      <c r="U254" s="254">
        <v>0</v>
      </c>
      <c r="V254" s="254" t="s">
        <v>362</v>
      </c>
      <c r="W254" s="254">
        <v>0</v>
      </c>
      <c r="X254" s="254">
        <v>0</v>
      </c>
      <c r="Y254" s="272"/>
    </row>
    <row r="255" spans="1:25" s="256" customFormat="1" x14ac:dyDescent="0.25">
      <c r="A255" s="244">
        <v>93281000</v>
      </c>
      <c r="B255" s="258" t="s">
        <v>52</v>
      </c>
      <c r="C255" s="259" t="s">
        <v>201</v>
      </c>
      <c r="D255" s="259" t="s">
        <v>78</v>
      </c>
      <c r="E255" s="273">
        <v>696</v>
      </c>
      <c r="F255" s="274">
        <v>41886</v>
      </c>
      <c r="G255" s="275" t="s">
        <v>28</v>
      </c>
      <c r="H255" s="276">
        <v>4000</v>
      </c>
      <c r="I255" s="277" t="s">
        <v>56</v>
      </c>
      <c r="J255" s="278">
        <v>2.2999999999999998</v>
      </c>
      <c r="K255" s="279" t="s">
        <v>48</v>
      </c>
      <c r="L255" s="252" t="s">
        <v>30</v>
      </c>
      <c r="M255" s="280"/>
      <c r="N255" s="278">
        <v>5</v>
      </c>
      <c r="O255" s="281">
        <v>1500000</v>
      </c>
      <c r="P255" s="281">
        <v>1500000</v>
      </c>
      <c r="Q255" s="270">
        <v>38020335</v>
      </c>
      <c r="R255" s="281">
        <v>72872</v>
      </c>
      <c r="S255" s="281">
        <v>38093207</v>
      </c>
      <c r="T255" s="271" t="s">
        <v>358</v>
      </c>
      <c r="U255" s="254">
        <v>0</v>
      </c>
      <c r="V255" s="254">
        <v>0</v>
      </c>
      <c r="W255" s="254">
        <v>0</v>
      </c>
      <c r="X255" s="254">
        <v>0</v>
      </c>
      <c r="Y255" s="272"/>
    </row>
    <row r="256" spans="1:25" s="256" customFormat="1" x14ac:dyDescent="0.25">
      <c r="A256" s="244">
        <v>93281000</v>
      </c>
      <c r="B256" s="258" t="s">
        <v>52</v>
      </c>
      <c r="C256" s="259" t="s">
        <v>201</v>
      </c>
      <c r="D256" s="259" t="s">
        <v>78</v>
      </c>
      <c r="E256" s="273">
        <v>696</v>
      </c>
      <c r="F256" s="274">
        <v>41886</v>
      </c>
      <c r="G256" s="275" t="s">
        <v>89</v>
      </c>
      <c r="H256" s="276">
        <v>80000000</v>
      </c>
      <c r="I256" s="277" t="s">
        <v>44</v>
      </c>
      <c r="J256" s="278">
        <v>4.7</v>
      </c>
      <c r="K256" s="279" t="s">
        <v>48</v>
      </c>
      <c r="L256" s="252" t="s">
        <v>30</v>
      </c>
      <c r="M256" s="280"/>
      <c r="N256" s="278">
        <v>5</v>
      </c>
      <c r="O256" s="281"/>
      <c r="P256" s="281"/>
      <c r="Q256" s="270">
        <v>0</v>
      </c>
      <c r="R256" s="281"/>
      <c r="S256" s="281"/>
      <c r="T256" s="271">
        <v>0</v>
      </c>
      <c r="U256" s="254">
        <v>0</v>
      </c>
      <c r="V256" s="254" t="s">
        <v>362</v>
      </c>
      <c r="W256" s="254">
        <v>0</v>
      </c>
      <c r="X256" s="254">
        <v>0</v>
      </c>
      <c r="Y256" s="272"/>
    </row>
    <row r="257" spans="1:25" s="256" customFormat="1" x14ac:dyDescent="0.25">
      <c r="A257" s="244">
        <v>96505760</v>
      </c>
      <c r="B257" s="282">
        <v>9</v>
      </c>
      <c r="C257" s="259" t="s">
        <v>202</v>
      </c>
      <c r="D257" s="259" t="s">
        <v>212</v>
      </c>
      <c r="E257" s="283">
        <v>234</v>
      </c>
      <c r="F257" s="274">
        <v>36812</v>
      </c>
      <c r="G257" s="275" t="s">
        <v>28</v>
      </c>
      <c r="H257" s="276">
        <v>2500</v>
      </c>
      <c r="I257" s="287" t="s">
        <v>56</v>
      </c>
      <c r="J257" s="278">
        <v>7</v>
      </c>
      <c r="K257" s="279" t="s">
        <v>48</v>
      </c>
      <c r="L257" s="252" t="s">
        <v>274</v>
      </c>
      <c r="M257" s="280" t="s">
        <v>274</v>
      </c>
      <c r="N257" s="288">
        <v>21</v>
      </c>
      <c r="O257" s="281">
        <v>2500000</v>
      </c>
      <c r="P257" s="281">
        <v>1208336</v>
      </c>
      <c r="Q257" s="270">
        <v>30627560</v>
      </c>
      <c r="R257" s="281">
        <v>966006</v>
      </c>
      <c r="S257" s="281">
        <v>31593566</v>
      </c>
      <c r="T257" s="271" t="s">
        <v>358</v>
      </c>
      <c r="U257" s="254">
        <v>0</v>
      </c>
      <c r="V257" s="254">
        <v>0</v>
      </c>
      <c r="W257" s="254">
        <v>0</v>
      </c>
      <c r="X257" s="254" t="s">
        <v>360</v>
      </c>
      <c r="Y257" s="272"/>
    </row>
    <row r="258" spans="1:25" s="256" customFormat="1" x14ac:dyDescent="0.25">
      <c r="A258" s="244">
        <v>96505760</v>
      </c>
      <c r="B258" s="282">
        <v>9</v>
      </c>
      <c r="C258" s="259" t="s">
        <v>202</v>
      </c>
      <c r="D258" s="259" t="s">
        <v>212</v>
      </c>
      <c r="E258" s="283">
        <v>234</v>
      </c>
      <c r="F258" s="274">
        <v>36812</v>
      </c>
      <c r="G258" s="275" t="s">
        <v>28</v>
      </c>
      <c r="H258" s="276">
        <v>4500</v>
      </c>
      <c r="I258" s="287" t="s">
        <v>44</v>
      </c>
      <c r="J258" s="278">
        <v>7</v>
      </c>
      <c r="K258" s="279" t="s">
        <v>48</v>
      </c>
      <c r="L258" s="252" t="s">
        <v>274</v>
      </c>
      <c r="M258" s="280" t="s">
        <v>274</v>
      </c>
      <c r="N258" s="288">
        <v>6</v>
      </c>
      <c r="O258" s="281">
        <v>3500000</v>
      </c>
      <c r="P258" s="281"/>
      <c r="Q258" s="270">
        <v>0</v>
      </c>
      <c r="R258" s="281"/>
      <c r="S258" s="281"/>
      <c r="T258" s="271" t="s">
        <v>358</v>
      </c>
      <c r="U258" s="254">
        <v>0</v>
      </c>
      <c r="V258" s="254">
        <v>0</v>
      </c>
      <c r="W258" s="254" t="s">
        <v>359</v>
      </c>
      <c r="X258" s="254" t="s">
        <v>360</v>
      </c>
      <c r="Y258" s="272"/>
    </row>
    <row r="259" spans="1:25" s="256" customFormat="1" x14ac:dyDescent="0.25">
      <c r="A259" s="244">
        <v>96505760</v>
      </c>
      <c r="B259" s="282">
        <v>9</v>
      </c>
      <c r="C259" s="259" t="s">
        <v>202</v>
      </c>
      <c r="D259" s="259" t="s">
        <v>193</v>
      </c>
      <c r="E259" s="273">
        <v>499</v>
      </c>
      <c r="F259" s="274">
        <v>39182</v>
      </c>
      <c r="G259" s="275" t="s">
        <v>28</v>
      </c>
      <c r="H259" s="276">
        <v>6000</v>
      </c>
      <c r="I259" s="277"/>
      <c r="J259" s="278"/>
      <c r="K259" s="279" t="s">
        <v>30</v>
      </c>
      <c r="L259" s="252" t="s">
        <v>48</v>
      </c>
      <c r="M259" s="280" t="s">
        <v>274</v>
      </c>
      <c r="N259" s="278">
        <v>30</v>
      </c>
      <c r="O259" s="281"/>
      <c r="P259" s="281"/>
      <c r="Q259" s="270">
        <v>0</v>
      </c>
      <c r="R259" s="281"/>
      <c r="S259" s="281"/>
      <c r="T259" s="271">
        <v>0</v>
      </c>
      <c r="U259" s="254">
        <v>0</v>
      </c>
      <c r="V259" s="254">
        <v>0</v>
      </c>
      <c r="W259" s="254">
        <v>0</v>
      </c>
      <c r="X259" s="254">
        <v>0</v>
      </c>
      <c r="Y259" s="272"/>
    </row>
    <row r="260" spans="1:25" s="256" customFormat="1" x14ac:dyDescent="0.25">
      <c r="A260" s="244">
        <v>96505760</v>
      </c>
      <c r="B260" s="282">
        <v>9</v>
      </c>
      <c r="C260" s="259" t="s">
        <v>202</v>
      </c>
      <c r="D260" s="259" t="s">
        <v>78</v>
      </c>
      <c r="E260" s="273">
        <v>499</v>
      </c>
      <c r="F260" s="274">
        <v>39209</v>
      </c>
      <c r="G260" s="275" t="s">
        <v>28</v>
      </c>
      <c r="H260" s="276">
        <v>6000</v>
      </c>
      <c r="I260" s="277" t="s">
        <v>38</v>
      </c>
      <c r="J260" s="278">
        <v>3.4</v>
      </c>
      <c r="K260" s="279" t="s">
        <v>30</v>
      </c>
      <c r="L260" s="252" t="s">
        <v>48</v>
      </c>
      <c r="M260" s="280" t="s">
        <v>274</v>
      </c>
      <c r="N260" s="278">
        <v>21</v>
      </c>
      <c r="O260" s="281">
        <v>6000000</v>
      </c>
      <c r="P260" s="281">
        <v>5200001</v>
      </c>
      <c r="Q260" s="270">
        <v>131803853</v>
      </c>
      <c r="R260" s="281">
        <v>1839275</v>
      </c>
      <c r="S260" s="281">
        <v>133643128</v>
      </c>
      <c r="T260" s="271" t="s">
        <v>358</v>
      </c>
      <c r="U260" s="254">
        <v>0</v>
      </c>
      <c r="V260" s="254">
        <v>0</v>
      </c>
      <c r="W260" s="254">
        <v>0</v>
      </c>
      <c r="X260" s="254" t="s">
        <v>360</v>
      </c>
      <c r="Y260" s="272"/>
    </row>
    <row r="261" spans="1:25" s="256" customFormat="1" x14ac:dyDescent="0.25">
      <c r="A261" s="244">
        <v>96505760</v>
      </c>
      <c r="B261" s="282">
        <v>9</v>
      </c>
      <c r="C261" s="259" t="s">
        <v>202</v>
      </c>
      <c r="D261" s="259" t="s">
        <v>193</v>
      </c>
      <c r="E261" s="273">
        <v>500</v>
      </c>
      <c r="F261" s="274">
        <v>39182</v>
      </c>
      <c r="G261" s="275" t="s">
        <v>28</v>
      </c>
      <c r="H261" s="276">
        <v>6000</v>
      </c>
      <c r="I261" s="277"/>
      <c r="J261" s="278"/>
      <c r="K261" s="279" t="s">
        <v>30</v>
      </c>
      <c r="L261" s="252" t="s">
        <v>48</v>
      </c>
      <c r="M261" s="280" t="s">
        <v>274</v>
      </c>
      <c r="N261" s="278">
        <v>10</v>
      </c>
      <c r="O261" s="281"/>
      <c r="P261" s="281"/>
      <c r="Q261" s="270">
        <v>0</v>
      </c>
      <c r="R261" s="281"/>
      <c r="S261" s="281"/>
      <c r="T261" s="271">
        <v>0</v>
      </c>
      <c r="U261" s="254">
        <v>0</v>
      </c>
      <c r="V261" s="254">
        <v>0</v>
      </c>
      <c r="W261" s="254">
        <v>0</v>
      </c>
      <c r="X261" s="254">
        <v>0</v>
      </c>
      <c r="Y261" s="272"/>
    </row>
    <row r="262" spans="1:25" s="256" customFormat="1" x14ac:dyDescent="0.25">
      <c r="A262" s="244">
        <v>96505760</v>
      </c>
      <c r="B262" s="282">
        <v>9</v>
      </c>
      <c r="C262" s="259" t="s">
        <v>202</v>
      </c>
      <c r="D262" s="259" t="s">
        <v>78</v>
      </c>
      <c r="E262" s="273">
        <v>500</v>
      </c>
      <c r="F262" s="274">
        <v>39209</v>
      </c>
      <c r="G262" s="275" t="s">
        <v>28</v>
      </c>
      <c r="H262" s="276">
        <v>6000</v>
      </c>
      <c r="I262" s="277" t="s">
        <v>40</v>
      </c>
      <c r="J262" s="278">
        <v>3.2</v>
      </c>
      <c r="K262" s="279" t="s">
        <v>30</v>
      </c>
      <c r="L262" s="252" t="s">
        <v>48</v>
      </c>
      <c r="M262" s="280" t="s">
        <v>274</v>
      </c>
      <c r="N262" s="278">
        <v>6</v>
      </c>
      <c r="O262" s="281">
        <v>3000000</v>
      </c>
      <c r="P262" s="281"/>
      <c r="Q262" s="270">
        <v>0</v>
      </c>
      <c r="R262" s="281"/>
      <c r="S262" s="281"/>
      <c r="T262" s="271" t="s">
        <v>358</v>
      </c>
      <c r="U262" s="254">
        <v>0</v>
      </c>
      <c r="V262" s="254">
        <v>0</v>
      </c>
      <c r="W262" s="254" t="s">
        <v>359</v>
      </c>
      <c r="X262" s="254" t="s">
        <v>360</v>
      </c>
      <c r="Y262" s="272"/>
    </row>
    <row r="263" spans="1:25" s="256" customFormat="1" x14ac:dyDescent="0.25">
      <c r="A263" s="244">
        <v>96505760</v>
      </c>
      <c r="B263" s="282">
        <v>9</v>
      </c>
      <c r="C263" s="259" t="s">
        <v>202</v>
      </c>
      <c r="D263" s="259" t="s">
        <v>193</v>
      </c>
      <c r="E263" s="273">
        <v>537</v>
      </c>
      <c r="F263" s="274">
        <v>39612</v>
      </c>
      <c r="G263" s="275" t="s">
        <v>28</v>
      </c>
      <c r="H263" s="276">
        <v>7000</v>
      </c>
      <c r="I263" s="277"/>
      <c r="J263" s="278"/>
      <c r="K263" s="279" t="s">
        <v>30</v>
      </c>
      <c r="L263" s="252" t="s">
        <v>125</v>
      </c>
      <c r="M263" s="280" t="s">
        <v>48</v>
      </c>
      <c r="N263" s="278">
        <v>10</v>
      </c>
      <c r="O263" s="281"/>
      <c r="P263" s="281"/>
      <c r="Q263" s="270">
        <v>0</v>
      </c>
      <c r="R263" s="281"/>
      <c r="S263" s="281"/>
      <c r="T263" s="271">
        <v>0</v>
      </c>
      <c r="U263" s="254">
        <v>0</v>
      </c>
      <c r="V263" s="254">
        <v>0</v>
      </c>
      <c r="W263" s="254">
        <v>0</v>
      </c>
      <c r="X263" s="254">
        <v>0</v>
      </c>
      <c r="Y263" s="272"/>
    </row>
    <row r="264" spans="1:25" s="256" customFormat="1" x14ac:dyDescent="0.25">
      <c r="A264" s="244">
        <v>96505760</v>
      </c>
      <c r="B264" s="282">
        <v>9</v>
      </c>
      <c r="C264" s="259" t="s">
        <v>202</v>
      </c>
      <c r="D264" s="259" t="s">
        <v>78</v>
      </c>
      <c r="E264" s="273">
        <v>537</v>
      </c>
      <c r="F264" s="274">
        <v>39653</v>
      </c>
      <c r="G264" s="275" t="s">
        <v>28</v>
      </c>
      <c r="H264" s="276">
        <v>7000</v>
      </c>
      <c r="I264" s="277" t="s">
        <v>39</v>
      </c>
      <c r="J264" s="278">
        <v>3.8</v>
      </c>
      <c r="K264" s="279" t="s">
        <v>30</v>
      </c>
      <c r="L264" s="252" t="s">
        <v>48</v>
      </c>
      <c r="M264" s="280" t="s">
        <v>274</v>
      </c>
      <c r="N264" s="278">
        <v>5.5</v>
      </c>
      <c r="O264" s="281">
        <v>2000000</v>
      </c>
      <c r="P264" s="281"/>
      <c r="Q264" s="270">
        <v>0</v>
      </c>
      <c r="R264" s="281"/>
      <c r="S264" s="281"/>
      <c r="T264" s="271" t="s">
        <v>358</v>
      </c>
      <c r="U264" s="254">
        <v>0</v>
      </c>
      <c r="V264" s="254">
        <v>0</v>
      </c>
      <c r="W264" s="254" t="s">
        <v>359</v>
      </c>
      <c r="X264" s="254" t="s">
        <v>360</v>
      </c>
      <c r="Y264" s="272"/>
    </row>
    <row r="265" spans="1:25" s="256" customFormat="1" x14ac:dyDescent="0.25">
      <c r="A265" s="244">
        <v>96505760</v>
      </c>
      <c r="B265" s="282">
        <v>9</v>
      </c>
      <c r="C265" s="259" t="s">
        <v>202</v>
      </c>
      <c r="D265" s="259" t="s">
        <v>78</v>
      </c>
      <c r="E265" s="273">
        <v>537</v>
      </c>
      <c r="F265" s="274">
        <v>39653</v>
      </c>
      <c r="G265" s="275" t="s">
        <v>46</v>
      </c>
      <c r="H265" s="276">
        <v>282900</v>
      </c>
      <c r="I265" s="277" t="s">
        <v>42</v>
      </c>
      <c r="J265" s="278" t="s">
        <v>126</v>
      </c>
      <c r="K265" s="279" t="s">
        <v>30</v>
      </c>
      <c r="L265" s="252" t="s">
        <v>48</v>
      </c>
      <c r="M265" s="280" t="s">
        <v>274</v>
      </c>
      <c r="N265" s="278">
        <v>10</v>
      </c>
      <c r="O265" s="281">
        <v>80800000</v>
      </c>
      <c r="P265" s="281">
        <v>80800000</v>
      </c>
      <c r="Q265" s="270">
        <v>56456576</v>
      </c>
      <c r="R265" s="281">
        <v>437812</v>
      </c>
      <c r="S265" s="281">
        <v>56894388</v>
      </c>
      <c r="T265" s="271">
        <v>0</v>
      </c>
      <c r="U265" s="254" t="s">
        <v>361</v>
      </c>
      <c r="V265" s="254">
        <v>0</v>
      </c>
      <c r="W265" s="254">
        <v>0</v>
      </c>
      <c r="X265" s="254" t="s">
        <v>360</v>
      </c>
      <c r="Y265" s="272"/>
    </row>
    <row r="266" spans="1:25" s="256" customFormat="1" x14ac:dyDescent="0.25">
      <c r="A266" s="244">
        <v>96505760</v>
      </c>
      <c r="B266" s="282">
        <v>9</v>
      </c>
      <c r="C266" s="259" t="s">
        <v>202</v>
      </c>
      <c r="D266" s="259" t="s">
        <v>193</v>
      </c>
      <c r="E266" s="273">
        <v>538</v>
      </c>
      <c r="F266" s="274">
        <v>39612</v>
      </c>
      <c r="G266" s="275" t="s">
        <v>28</v>
      </c>
      <c r="H266" s="276">
        <v>7000</v>
      </c>
      <c r="I266" s="277"/>
      <c r="J266" s="278"/>
      <c r="K266" s="279" t="s">
        <v>30</v>
      </c>
      <c r="L266" s="252" t="s">
        <v>125</v>
      </c>
      <c r="M266" s="280" t="s">
        <v>48</v>
      </c>
      <c r="N266" s="278">
        <v>30</v>
      </c>
      <c r="O266" s="281"/>
      <c r="P266" s="281"/>
      <c r="Q266" s="270">
        <v>0</v>
      </c>
      <c r="R266" s="281"/>
      <c r="S266" s="281"/>
      <c r="T266" s="271">
        <v>0</v>
      </c>
      <c r="U266" s="254">
        <v>0</v>
      </c>
      <c r="V266" s="254">
        <v>0</v>
      </c>
      <c r="W266" s="254">
        <v>0</v>
      </c>
      <c r="X266" s="254">
        <v>0</v>
      </c>
      <c r="Y266" s="272"/>
    </row>
    <row r="267" spans="1:25" s="256" customFormat="1" x14ac:dyDescent="0.25">
      <c r="A267" s="244">
        <v>96505760</v>
      </c>
      <c r="B267" s="282">
        <v>9</v>
      </c>
      <c r="C267" s="259" t="s">
        <v>202</v>
      </c>
      <c r="D267" s="259" t="s">
        <v>78</v>
      </c>
      <c r="E267" s="273">
        <v>538</v>
      </c>
      <c r="F267" s="274">
        <v>39653</v>
      </c>
      <c r="G267" s="275" t="s">
        <v>28</v>
      </c>
      <c r="H267" s="276">
        <v>7000</v>
      </c>
      <c r="I267" s="277" t="s">
        <v>43</v>
      </c>
      <c r="J267" s="278">
        <v>4.5</v>
      </c>
      <c r="K267" s="279" t="s">
        <v>30</v>
      </c>
      <c r="L267" s="252" t="s">
        <v>48</v>
      </c>
      <c r="M267" s="280" t="s">
        <v>274</v>
      </c>
      <c r="N267" s="278">
        <v>21</v>
      </c>
      <c r="O267" s="281">
        <v>3000000</v>
      </c>
      <c r="P267" s="281">
        <v>3000000</v>
      </c>
      <c r="Q267" s="270">
        <v>76040670</v>
      </c>
      <c r="R267" s="281">
        <v>1034035</v>
      </c>
      <c r="S267" s="281">
        <v>77074705</v>
      </c>
      <c r="T267" s="271" t="s">
        <v>358</v>
      </c>
      <c r="U267" s="254">
        <v>0</v>
      </c>
      <c r="V267" s="254">
        <v>0</v>
      </c>
      <c r="W267" s="254">
        <v>0</v>
      </c>
      <c r="X267" s="254" t="s">
        <v>360</v>
      </c>
      <c r="Y267" s="272"/>
    </row>
    <row r="268" spans="1:25" s="256" customFormat="1" x14ac:dyDescent="0.25">
      <c r="A268" s="244">
        <v>96505760</v>
      </c>
      <c r="B268" s="258">
        <v>9</v>
      </c>
      <c r="C268" s="259" t="s">
        <v>202</v>
      </c>
      <c r="D268" s="259" t="s">
        <v>193</v>
      </c>
      <c r="E268" s="273">
        <v>600</v>
      </c>
      <c r="F268" s="274">
        <v>40039</v>
      </c>
      <c r="G268" s="275" t="s">
        <v>28</v>
      </c>
      <c r="H268" s="276">
        <v>7000</v>
      </c>
      <c r="I268" s="277"/>
      <c r="J268" s="278"/>
      <c r="K268" s="279" t="s">
        <v>30</v>
      </c>
      <c r="L268" s="252" t="s">
        <v>48</v>
      </c>
      <c r="M268" s="280" t="s">
        <v>274</v>
      </c>
      <c r="N268" s="278">
        <v>10</v>
      </c>
      <c r="O268" s="281"/>
      <c r="P268" s="281"/>
      <c r="Q268" s="270">
        <v>0</v>
      </c>
      <c r="R268" s="281"/>
      <c r="S268" s="281"/>
      <c r="T268" s="271">
        <v>0</v>
      </c>
      <c r="U268" s="254">
        <v>0</v>
      </c>
      <c r="V268" s="254" t="s">
        <v>362</v>
      </c>
      <c r="W268" s="254">
        <v>0</v>
      </c>
      <c r="X268" s="254">
        <v>0</v>
      </c>
      <c r="Y268" s="272"/>
    </row>
    <row r="269" spans="1:25" s="256" customFormat="1" x14ac:dyDescent="0.25">
      <c r="A269" s="244">
        <v>96505760</v>
      </c>
      <c r="B269" s="258">
        <v>9</v>
      </c>
      <c r="C269" s="259" t="s">
        <v>202</v>
      </c>
      <c r="D269" s="259" t="s">
        <v>193</v>
      </c>
      <c r="E269" s="273">
        <v>601</v>
      </c>
      <c r="F269" s="274">
        <v>40039</v>
      </c>
      <c r="G269" s="275" t="s">
        <v>28</v>
      </c>
      <c r="H269" s="276">
        <v>7000</v>
      </c>
      <c r="I269" s="277"/>
      <c r="J269" s="278"/>
      <c r="K269" s="279" t="s">
        <v>30</v>
      </c>
      <c r="L269" s="252" t="s">
        <v>48</v>
      </c>
      <c r="M269" s="280" t="s">
        <v>274</v>
      </c>
      <c r="N269" s="278">
        <v>30</v>
      </c>
      <c r="O269" s="281"/>
      <c r="P269" s="281"/>
      <c r="Q269" s="270">
        <v>0</v>
      </c>
      <c r="R269" s="281"/>
      <c r="S269" s="281"/>
      <c r="T269" s="271">
        <v>0</v>
      </c>
      <c r="U269" s="254">
        <v>0</v>
      </c>
      <c r="V269" s="254" t="s">
        <v>362</v>
      </c>
      <c r="W269" s="254">
        <v>0</v>
      </c>
      <c r="X269" s="254">
        <v>0</v>
      </c>
      <c r="Y269" s="272"/>
    </row>
    <row r="270" spans="1:25" s="256" customFormat="1" x14ac:dyDescent="0.25">
      <c r="A270" s="244">
        <v>96505760</v>
      </c>
      <c r="B270" s="258">
        <v>9</v>
      </c>
      <c r="C270" s="259" t="s">
        <v>202</v>
      </c>
      <c r="D270" s="259" t="s">
        <v>78</v>
      </c>
      <c r="E270" s="273">
        <v>601</v>
      </c>
      <c r="F270" s="274">
        <v>41774</v>
      </c>
      <c r="G270" s="275" t="s">
        <v>28</v>
      </c>
      <c r="H270" s="276">
        <v>3000</v>
      </c>
      <c r="I270" s="277" t="s">
        <v>45</v>
      </c>
      <c r="J270" s="278">
        <v>3.5</v>
      </c>
      <c r="K270" s="279" t="s">
        <v>48</v>
      </c>
      <c r="L270" s="252"/>
      <c r="M270" s="280"/>
      <c r="N270" s="278">
        <v>10</v>
      </c>
      <c r="O270" s="281"/>
      <c r="P270" s="281"/>
      <c r="Q270" s="270">
        <v>0</v>
      </c>
      <c r="R270" s="281"/>
      <c r="S270" s="281"/>
      <c r="T270" s="271" t="s">
        <v>358</v>
      </c>
      <c r="U270" s="254">
        <v>0</v>
      </c>
      <c r="V270" s="254" t="s">
        <v>362</v>
      </c>
      <c r="W270" s="254">
        <v>0</v>
      </c>
      <c r="X270" s="254">
        <v>0</v>
      </c>
      <c r="Y270" s="272"/>
    </row>
    <row r="271" spans="1:25" s="256" customFormat="1" x14ac:dyDescent="0.25">
      <c r="A271" s="244">
        <v>81290800</v>
      </c>
      <c r="B271" s="258">
        <v>6</v>
      </c>
      <c r="C271" s="259" t="s">
        <v>313</v>
      </c>
      <c r="D271" s="259" t="s">
        <v>193</v>
      </c>
      <c r="E271" s="273">
        <v>758</v>
      </c>
      <c r="F271" s="274">
        <v>41494</v>
      </c>
      <c r="G271" s="275" t="s">
        <v>28</v>
      </c>
      <c r="H271" s="276">
        <v>1000</v>
      </c>
      <c r="I271" s="277"/>
      <c r="J271" s="278"/>
      <c r="K271" s="279" t="s">
        <v>48</v>
      </c>
      <c r="L271" s="252" t="s">
        <v>30</v>
      </c>
      <c r="M271" s="280" t="s">
        <v>37</v>
      </c>
      <c r="N271" s="278">
        <v>10</v>
      </c>
      <c r="O271" s="281"/>
      <c r="P271" s="281"/>
      <c r="Q271" s="270">
        <v>0</v>
      </c>
      <c r="R271" s="281"/>
      <c r="S271" s="281"/>
      <c r="T271" s="271">
        <v>0</v>
      </c>
      <c r="U271" s="254">
        <v>0</v>
      </c>
      <c r="V271" s="254">
        <v>0</v>
      </c>
      <c r="W271" s="254">
        <v>0</v>
      </c>
      <c r="X271" s="254">
        <v>0</v>
      </c>
      <c r="Y271" s="272"/>
    </row>
    <row r="272" spans="1:25" s="256" customFormat="1" x14ac:dyDescent="0.25">
      <c r="A272" s="244">
        <v>81290800</v>
      </c>
      <c r="B272" s="258">
        <v>6</v>
      </c>
      <c r="C272" s="259" t="s">
        <v>313</v>
      </c>
      <c r="D272" s="259" t="s">
        <v>78</v>
      </c>
      <c r="E272" s="273">
        <v>758</v>
      </c>
      <c r="F272" s="274">
        <v>41498</v>
      </c>
      <c r="G272" s="275" t="s">
        <v>28</v>
      </c>
      <c r="H272" s="276">
        <v>1000</v>
      </c>
      <c r="I272" s="277" t="s">
        <v>35</v>
      </c>
      <c r="J272" s="278">
        <v>6.25</v>
      </c>
      <c r="K272" s="279" t="s">
        <v>48</v>
      </c>
      <c r="L272" s="252"/>
      <c r="M272" s="280"/>
      <c r="N272" s="278">
        <v>7</v>
      </c>
      <c r="O272" s="281">
        <v>1000000</v>
      </c>
      <c r="P272" s="281">
        <v>1000000</v>
      </c>
      <c r="Q272" s="270">
        <v>25346890</v>
      </c>
      <c r="R272" s="281">
        <v>390038</v>
      </c>
      <c r="S272" s="281">
        <v>25736928</v>
      </c>
      <c r="T272" s="271" t="s">
        <v>358</v>
      </c>
      <c r="U272" s="254">
        <v>0</v>
      </c>
      <c r="V272" s="254">
        <v>0</v>
      </c>
      <c r="W272" s="254">
        <v>0</v>
      </c>
      <c r="X272" s="254">
        <v>0</v>
      </c>
      <c r="Y272" s="272"/>
    </row>
    <row r="273" spans="1:25" s="256" customFormat="1" x14ac:dyDescent="0.25">
      <c r="A273" s="244">
        <v>90413000</v>
      </c>
      <c r="B273" s="282">
        <v>1</v>
      </c>
      <c r="C273" s="259" t="s">
        <v>130</v>
      </c>
      <c r="D273" s="259" t="s">
        <v>212</v>
      </c>
      <c r="E273" s="273">
        <v>388</v>
      </c>
      <c r="F273" s="274">
        <v>38278</v>
      </c>
      <c r="G273" s="275" t="s">
        <v>28</v>
      </c>
      <c r="H273" s="276">
        <v>2000</v>
      </c>
      <c r="I273" s="277" t="s">
        <v>40</v>
      </c>
      <c r="J273" s="278">
        <v>4</v>
      </c>
      <c r="K273" s="279" t="s">
        <v>48</v>
      </c>
      <c r="L273" s="252" t="s">
        <v>274</v>
      </c>
      <c r="M273" s="280" t="s">
        <v>274</v>
      </c>
      <c r="N273" s="278">
        <v>20</v>
      </c>
      <c r="O273" s="281">
        <v>2000000</v>
      </c>
      <c r="P273" s="281">
        <v>950000</v>
      </c>
      <c r="Q273" s="270">
        <v>24079546</v>
      </c>
      <c r="R273" s="281">
        <v>319659</v>
      </c>
      <c r="S273" s="281">
        <v>24399205</v>
      </c>
      <c r="T273" s="271" t="s">
        <v>358</v>
      </c>
      <c r="U273" s="254">
        <v>0</v>
      </c>
      <c r="V273" s="254">
        <v>0</v>
      </c>
      <c r="W273" s="254">
        <v>0</v>
      </c>
      <c r="X273" s="254" t="s">
        <v>360</v>
      </c>
      <c r="Y273" s="272"/>
    </row>
    <row r="274" spans="1:25" s="256" customFormat="1" x14ac:dyDescent="0.25">
      <c r="A274" s="289">
        <v>90413000</v>
      </c>
      <c r="B274" s="290">
        <v>1</v>
      </c>
      <c r="C274" s="259" t="s">
        <v>130</v>
      </c>
      <c r="D274" s="259" t="s">
        <v>193</v>
      </c>
      <c r="E274" s="273">
        <v>572</v>
      </c>
      <c r="F274" s="274">
        <v>39895</v>
      </c>
      <c r="G274" s="275" t="s">
        <v>28</v>
      </c>
      <c r="H274" s="276">
        <v>5000</v>
      </c>
      <c r="I274" s="277"/>
      <c r="J274" s="278"/>
      <c r="K274" s="279" t="s">
        <v>48</v>
      </c>
      <c r="L274" s="252" t="s">
        <v>30</v>
      </c>
      <c r="M274" s="280" t="s">
        <v>274</v>
      </c>
      <c r="N274" s="278">
        <v>10</v>
      </c>
      <c r="O274" s="281"/>
      <c r="P274" s="281"/>
      <c r="Q274" s="270">
        <v>0</v>
      </c>
      <c r="R274" s="281"/>
      <c r="S274" s="281"/>
      <c r="T274" s="271">
        <v>0</v>
      </c>
      <c r="U274" s="254">
        <v>0</v>
      </c>
      <c r="V274" s="254">
        <v>0</v>
      </c>
      <c r="W274" s="254">
        <v>0</v>
      </c>
      <c r="X274" s="254">
        <v>0</v>
      </c>
      <c r="Y274" s="272"/>
    </row>
    <row r="275" spans="1:25" s="256" customFormat="1" x14ac:dyDescent="0.25">
      <c r="A275" s="289">
        <v>90413000</v>
      </c>
      <c r="B275" s="290">
        <v>1</v>
      </c>
      <c r="C275" s="259" t="s">
        <v>130</v>
      </c>
      <c r="D275" s="259" t="s">
        <v>78</v>
      </c>
      <c r="E275" s="273">
        <v>572</v>
      </c>
      <c r="F275" s="274">
        <v>39899</v>
      </c>
      <c r="G275" s="275" t="s">
        <v>89</v>
      </c>
      <c r="H275" s="276">
        <v>100000000</v>
      </c>
      <c r="I275" s="277" t="s">
        <v>38</v>
      </c>
      <c r="J275" s="278">
        <v>5.5</v>
      </c>
      <c r="K275" s="279" t="s">
        <v>48</v>
      </c>
      <c r="L275" s="252" t="s">
        <v>274</v>
      </c>
      <c r="M275" s="280" t="s">
        <v>274</v>
      </c>
      <c r="N275" s="278">
        <v>5</v>
      </c>
      <c r="O275" s="281"/>
      <c r="P275" s="281"/>
      <c r="Q275" s="270">
        <v>0</v>
      </c>
      <c r="R275" s="281"/>
      <c r="S275" s="281"/>
      <c r="T275" s="271">
        <v>0</v>
      </c>
      <c r="U275" s="254">
        <v>0</v>
      </c>
      <c r="V275" s="254" t="s">
        <v>362</v>
      </c>
      <c r="W275" s="254">
        <v>0</v>
      </c>
      <c r="X275" s="254" t="s">
        <v>360</v>
      </c>
      <c r="Y275" s="272"/>
    </row>
    <row r="276" spans="1:25" s="256" customFormat="1" x14ac:dyDescent="0.25">
      <c r="A276" s="289">
        <v>90413000</v>
      </c>
      <c r="B276" s="290">
        <v>1</v>
      </c>
      <c r="C276" s="259" t="s">
        <v>130</v>
      </c>
      <c r="D276" s="259" t="s">
        <v>78</v>
      </c>
      <c r="E276" s="273">
        <v>572</v>
      </c>
      <c r="F276" s="274">
        <v>39899</v>
      </c>
      <c r="G276" s="275" t="s">
        <v>28</v>
      </c>
      <c r="H276" s="276">
        <v>5000</v>
      </c>
      <c r="I276" s="277" t="s">
        <v>39</v>
      </c>
      <c r="J276" s="278">
        <v>3.9</v>
      </c>
      <c r="K276" s="279" t="s">
        <v>48</v>
      </c>
      <c r="L276" s="252" t="s">
        <v>274</v>
      </c>
      <c r="M276" s="280" t="s">
        <v>274</v>
      </c>
      <c r="N276" s="278">
        <v>10</v>
      </c>
      <c r="O276" s="281"/>
      <c r="P276" s="281"/>
      <c r="Q276" s="270">
        <v>0</v>
      </c>
      <c r="R276" s="281"/>
      <c r="S276" s="281"/>
      <c r="T276" s="271" t="s">
        <v>358</v>
      </c>
      <c r="U276" s="254">
        <v>0</v>
      </c>
      <c r="V276" s="254" t="s">
        <v>362</v>
      </c>
      <c r="W276" s="254">
        <v>0</v>
      </c>
      <c r="X276" s="254" t="s">
        <v>360</v>
      </c>
      <c r="Y276" s="272"/>
    </row>
    <row r="277" spans="1:25" s="256" customFormat="1" x14ac:dyDescent="0.25">
      <c r="A277" s="289">
        <v>90413000</v>
      </c>
      <c r="B277" s="290">
        <v>1</v>
      </c>
      <c r="C277" s="259" t="s">
        <v>130</v>
      </c>
      <c r="D277" s="259" t="s">
        <v>81</v>
      </c>
      <c r="E277" s="273">
        <v>572</v>
      </c>
      <c r="F277" s="274">
        <v>39902</v>
      </c>
      <c r="G277" s="275" t="s">
        <v>28</v>
      </c>
      <c r="H277" s="276">
        <v>5000</v>
      </c>
      <c r="I277" s="277" t="s">
        <v>43</v>
      </c>
      <c r="J277" s="278">
        <v>3</v>
      </c>
      <c r="K277" s="279" t="s">
        <v>48</v>
      </c>
      <c r="L277" s="252" t="s">
        <v>274</v>
      </c>
      <c r="M277" s="280" t="s">
        <v>274</v>
      </c>
      <c r="N277" s="278">
        <v>5</v>
      </c>
      <c r="O277" s="281">
        <v>3000000</v>
      </c>
      <c r="P277" s="281"/>
      <c r="Q277" s="270">
        <v>0</v>
      </c>
      <c r="R277" s="281"/>
      <c r="S277" s="281"/>
      <c r="T277" s="271" t="s">
        <v>358</v>
      </c>
      <c r="U277" s="254">
        <v>0</v>
      </c>
      <c r="V277" s="254">
        <v>0</v>
      </c>
      <c r="W277" s="254" t="s">
        <v>359</v>
      </c>
      <c r="X277" s="254" t="s">
        <v>360</v>
      </c>
      <c r="Y277" s="272"/>
    </row>
    <row r="278" spans="1:25" s="256" customFormat="1" x14ac:dyDescent="0.25">
      <c r="A278" s="289">
        <v>90413000</v>
      </c>
      <c r="B278" s="290">
        <v>1</v>
      </c>
      <c r="C278" s="259" t="s">
        <v>130</v>
      </c>
      <c r="D278" s="259" t="s">
        <v>193</v>
      </c>
      <c r="E278" s="273">
        <v>573</v>
      </c>
      <c r="F278" s="274">
        <v>39895</v>
      </c>
      <c r="G278" s="275" t="s">
        <v>28</v>
      </c>
      <c r="H278" s="276">
        <v>5000</v>
      </c>
      <c r="I278" s="277"/>
      <c r="J278" s="278"/>
      <c r="K278" s="279" t="s">
        <v>48</v>
      </c>
      <c r="L278" s="252" t="s">
        <v>30</v>
      </c>
      <c r="M278" s="280" t="s">
        <v>274</v>
      </c>
      <c r="N278" s="278">
        <v>30</v>
      </c>
      <c r="O278" s="281"/>
      <c r="P278" s="281"/>
      <c r="Q278" s="270">
        <v>0</v>
      </c>
      <c r="R278" s="281"/>
      <c r="S278" s="281"/>
      <c r="T278" s="271">
        <v>0</v>
      </c>
      <c r="U278" s="254">
        <v>0</v>
      </c>
      <c r="V278" s="254">
        <v>0</v>
      </c>
      <c r="W278" s="254">
        <v>0</v>
      </c>
      <c r="X278" s="254">
        <v>0</v>
      </c>
      <c r="Y278" s="272"/>
    </row>
    <row r="279" spans="1:25" s="256" customFormat="1" x14ac:dyDescent="0.25">
      <c r="A279" s="289">
        <v>90413000</v>
      </c>
      <c r="B279" s="290">
        <v>1</v>
      </c>
      <c r="C279" s="259" t="s">
        <v>130</v>
      </c>
      <c r="D279" s="259" t="s">
        <v>78</v>
      </c>
      <c r="E279" s="273">
        <v>573</v>
      </c>
      <c r="F279" s="274">
        <v>39899</v>
      </c>
      <c r="G279" s="275" t="s">
        <v>28</v>
      </c>
      <c r="H279" s="276">
        <v>5000</v>
      </c>
      <c r="I279" s="277" t="s">
        <v>42</v>
      </c>
      <c r="J279" s="278">
        <v>4.25</v>
      </c>
      <c r="K279" s="279" t="s">
        <v>48</v>
      </c>
      <c r="L279" s="252" t="s">
        <v>274</v>
      </c>
      <c r="M279" s="280" t="s">
        <v>274</v>
      </c>
      <c r="N279" s="278">
        <v>21</v>
      </c>
      <c r="O279" s="281">
        <v>2000000</v>
      </c>
      <c r="P279" s="281">
        <v>2000000</v>
      </c>
      <c r="Q279" s="270">
        <v>50693780</v>
      </c>
      <c r="R279" s="281">
        <v>88345</v>
      </c>
      <c r="S279" s="281">
        <v>50782125</v>
      </c>
      <c r="T279" s="271" t="s">
        <v>358</v>
      </c>
      <c r="U279" s="254">
        <v>0</v>
      </c>
      <c r="V279" s="254">
        <v>0</v>
      </c>
      <c r="W279" s="254">
        <v>0</v>
      </c>
      <c r="X279" s="254" t="s">
        <v>360</v>
      </c>
      <c r="Y279" s="272"/>
    </row>
    <row r="280" spans="1:25" s="256" customFormat="1" x14ac:dyDescent="0.25">
      <c r="A280" s="289">
        <v>90413000</v>
      </c>
      <c r="B280" s="290">
        <v>1</v>
      </c>
      <c r="C280" s="259" t="s">
        <v>130</v>
      </c>
      <c r="D280" s="259" t="s">
        <v>193</v>
      </c>
      <c r="E280" s="273">
        <v>716</v>
      </c>
      <c r="F280" s="274">
        <v>40997</v>
      </c>
      <c r="G280" s="275" t="s">
        <v>28</v>
      </c>
      <c r="H280" s="276">
        <v>2000</v>
      </c>
      <c r="I280" s="277"/>
      <c r="J280" s="278"/>
      <c r="K280" s="279" t="s">
        <v>48</v>
      </c>
      <c r="L280" s="252" t="s">
        <v>30</v>
      </c>
      <c r="M280" s="280" t="s">
        <v>37</v>
      </c>
      <c r="N280" s="278">
        <v>10</v>
      </c>
      <c r="O280" s="253"/>
      <c r="P280" s="253"/>
      <c r="Q280" s="270">
        <v>0</v>
      </c>
      <c r="R280" s="253"/>
      <c r="S280" s="253"/>
      <c r="T280" s="271">
        <v>0</v>
      </c>
      <c r="U280" s="254">
        <v>0</v>
      </c>
      <c r="V280" s="254" t="s">
        <v>362</v>
      </c>
      <c r="W280" s="254">
        <v>0</v>
      </c>
      <c r="X280" s="254">
        <v>0</v>
      </c>
      <c r="Y280" s="272"/>
    </row>
    <row r="281" spans="1:25" s="256" customFormat="1" x14ac:dyDescent="0.25">
      <c r="A281" s="289">
        <v>90413000</v>
      </c>
      <c r="B281" s="290">
        <v>1</v>
      </c>
      <c r="C281" s="259" t="s">
        <v>130</v>
      </c>
      <c r="D281" s="259" t="s">
        <v>193</v>
      </c>
      <c r="E281" s="273">
        <v>717</v>
      </c>
      <c r="F281" s="274">
        <v>40997</v>
      </c>
      <c r="G281" s="275" t="s">
        <v>28</v>
      </c>
      <c r="H281" s="276">
        <v>5000</v>
      </c>
      <c r="I281" s="277"/>
      <c r="J281" s="278"/>
      <c r="K281" s="279" t="s">
        <v>48</v>
      </c>
      <c r="L281" s="252" t="s">
        <v>30</v>
      </c>
      <c r="M281" s="280" t="s">
        <v>37</v>
      </c>
      <c r="N281" s="278">
        <v>10</v>
      </c>
      <c r="O281" s="253"/>
      <c r="P281" s="253"/>
      <c r="Q281" s="270">
        <v>0</v>
      </c>
      <c r="R281" s="253"/>
      <c r="S281" s="253"/>
      <c r="T281" s="271">
        <v>0</v>
      </c>
      <c r="U281" s="254">
        <v>0</v>
      </c>
      <c r="V281" s="254" t="s">
        <v>362</v>
      </c>
      <c r="W281" s="254">
        <v>0</v>
      </c>
      <c r="X281" s="254">
        <v>0</v>
      </c>
      <c r="Y281" s="272"/>
    </row>
    <row r="282" spans="1:25" s="256" customFormat="1" x14ac:dyDescent="0.25">
      <c r="A282" s="289">
        <v>90413000</v>
      </c>
      <c r="B282" s="290">
        <v>1</v>
      </c>
      <c r="C282" s="259" t="s">
        <v>130</v>
      </c>
      <c r="D282" s="259" t="s">
        <v>193</v>
      </c>
      <c r="E282" s="273">
        <v>718</v>
      </c>
      <c r="F282" s="274">
        <v>40997</v>
      </c>
      <c r="G282" s="275" t="s">
        <v>28</v>
      </c>
      <c r="H282" s="276">
        <v>10000</v>
      </c>
      <c r="I282" s="277"/>
      <c r="J282" s="278"/>
      <c r="K282" s="279" t="s">
        <v>48</v>
      </c>
      <c r="L282" s="252" t="s">
        <v>30</v>
      </c>
      <c r="M282" s="280" t="s">
        <v>37</v>
      </c>
      <c r="N282" s="278">
        <v>30</v>
      </c>
      <c r="O282" s="253"/>
      <c r="P282" s="253"/>
      <c r="Q282" s="270">
        <v>0</v>
      </c>
      <c r="R282" s="253"/>
      <c r="S282" s="253"/>
      <c r="T282" s="271">
        <v>0</v>
      </c>
      <c r="U282" s="254">
        <v>0</v>
      </c>
      <c r="V282" s="254" t="s">
        <v>362</v>
      </c>
      <c r="W282" s="254">
        <v>0</v>
      </c>
      <c r="X282" s="254">
        <v>0</v>
      </c>
      <c r="Y282" s="272"/>
    </row>
    <row r="283" spans="1:25" s="256" customFormat="1" x14ac:dyDescent="0.25">
      <c r="A283" s="244">
        <v>90320000</v>
      </c>
      <c r="B283" s="258">
        <v>6</v>
      </c>
      <c r="C283" s="259" t="s">
        <v>252</v>
      </c>
      <c r="D283" s="259" t="s">
        <v>193</v>
      </c>
      <c r="E283" s="273">
        <v>593</v>
      </c>
      <c r="F283" s="274">
        <v>39995</v>
      </c>
      <c r="G283" s="275" t="s">
        <v>28</v>
      </c>
      <c r="H283" s="276">
        <v>1500</v>
      </c>
      <c r="I283" s="277"/>
      <c r="J283" s="278"/>
      <c r="K283" s="279" t="s">
        <v>48</v>
      </c>
      <c r="L283" s="252" t="s">
        <v>30</v>
      </c>
      <c r="M283" s="280" t="s">
        <v>274</v>
      </c>
      <c r="N283" s="278">
        <v>10</v>
      </c>
      <c r="O283" s="281"/>
      <c r="P283" s="281"/>
      <c r="Q283" s="270">
        <v>0</v>
      </c>
      <c r="R283" s="281"/>
      <c r="S283" s="281"/>
      <c r="T283" s="271">
        <v>0</v>
      </c>
      <c r="U283" s="254">
        <v>0</v>
      </c>
      <c r="V283" s="254" t="s">
        <v>362</v>
      </c>
      <c r="W283" s="254">
        <v>0</v>
      </c>
      <c r="X283" s="254">
        <v>0</v>
      </c>
      <c r="Y283" s="272"/>
    </row>
    <row r="284" spans="1:25" s="256" customFormat="1" x14ac:dyDescent="0.25">
      <c r="A284" s="244">
        <v>90320000</v>
      </c>
      <c r="B284" s="258">
        <v>6</v>
      </c>
      <c r="C284" s="259" t="s">
        <v>252</v>
      </c>
      <c r="D284" s="259" t="s">
        <v>193</v>
      </c>
      <c r="E284" s="273">
        <v>594</v>
      </c>
      <c r="F284" s="274">
        <v>39995</v>
      </c>
      <c r="G284" s="275" t="s">
        <v>28</v>
      </c>
      <c r="H284" s="276">
        <v>1500</v>
      </c>
      <c r="I284" s="277"/>
      <c r="J284" s="278"/>
      <c r="K284" s="279" t="s">
        <v>48</v>
      </c>
      <c r="L284" s="252" t="s">
        <v>30</v>
      </c>
      <c r="M284" s="280" t="s">
        <v>274</v>
      </c>
      <c r="N284" s="278">
        <v>30</v>
      </c>
      <c r="O284" s="281"/>
      <c r="P284" s="281"/>
      <c r="Q284" s="270">
        <v>0</v>
      </c>
      <c r="R284" s="281"/>
      <c r="S284" s="281"/>
      <c r="T284" s="271">
        <v>0</v>
      </c>
      <c r="U284" s="254">
        <v>0</v>
      </c>
      <c r="V284" s="254">
        <v>0</v>
      </c>
      <c r="W284" s="254">
        <v>0</v>
      </c>
      <c r="X284" s="254">
        <v>0</v>
      </c>
      <c r="Y284" s="272"/>
    </row>
    <row r="285" spans="1:25" s="256" customFormat="1" x14ac:dyDescent="0.25">
      <c r="A285" s="244">
        <v>90320000</v>
      </c>
      <c r="B285" s="258">
        <v>6</v>
      </c>
      <c r="C285" s="259" t="s">
        <v>252</v>
      </c>
      <c r="D285" s="259" t="s">
        <v>78</v>
      </c>
      <c r="E285" s="273">
        <v>594</v>
      </c>
      <c r="F285" s="274">
        <v>39996</v>
      </c>
      <c r="G285" s="275" t="s">
        <v>28</v>
      </c>
      <c r="H285" s="276">
        <v>1500</v>
      </c>
      <c r="I285" s="277" t="s">
        <v>44</v>
      </c>
      <c r="J285" s="278">
        <v>4.5999999999999996</v>
      </c>
      <c r="K285" s="279" t="s">
        <v>48</v>
      </c>
      <c r="L285" s="252" t="s">
        <v>274</v>
      </c>
      <c r="M285" s="280" t="s">
        <v>274</v>
      </c>
      <c r="N285" s="278">
        <v>23</v>
      </c>
      <c r="O285" s="281">
        <v>1500000</v>
      </c>
      <c r="P285" s="281">
        <v>1500000</v>
      </c>
      <c r="Q285" s="270">
        <v>38020335</v>
      </c>
      <c r="R285" s="281">
        <v>357972</v>
      </c>
      <c r="S285" s="281">
        <v>38378307</v>
      </c>
      <c r="T285" s="271" t="s">
        <v>358</v>
      </c>
      <c r="U285" s="254">
        <v>0</v>
      </c>
      <c r="V285" s="254">
        <v>0</v>
      </c>
      <c r="W285" s="254">
        <v>0</v>
      </c>
      <c r="X285" s="254" t="s">
        <v>360</v>
      </c>
      <c r="Y285" s="272"/>
    </row>
    <row r="286" spans="1:25" s="256" customFormat="1" x14ac:dyDescent="0.25">
      <c r="A286" s="244">
        <v>90320000</v>
      </c>
      <c r="B286" s="258">
        <v>6</v>
      </c>
      <c r="C286" s="259" t="s">
        <v>252</v>
      </c>
      <c r="D286" s="259" t="s">
        <v>193</v>
      </c>
      <c r="E286" s="273">
        <v>747</v>
      </c>
      <c r="F286" s="274">
        <v>41341</v>
      </c>
      <c r="G286" s="275" t="s">
        <v>28</v>
      </c>
      <c r="H286" s="276">
        <v>1500</v>
      </c>
      <c r="I286" s="277"/>
      <c r="J286" s="278"/>
      <c r="K286" s="279" t="s">
        <v>48</v>
      </c>
      <c r="L286" s="252" t="s">
        <v>30</v>
      </c>
      <c r="M286" s="280"/>
      <c r="N286" s="278">
        <v>10</v>
      </c>
      <c r="O286" s="281"/>
      <c r="P286" s="281"/>
      <c r="Q286" s="270">
        <v>0</v>
      </c>
      <c r="R286" s="281"/>
      <c r="S286" s="281"/>
      <c r="T286" s="271">
        <v>0</v>
      </c>
      <c r="U286" s="254">
        <v>0</v>
      </c>
      <c r="V286" s="254">
        <v>0</v>
      </c>
      <c r="W286" s="254">
        <v>0</v>
      </c>
      <c r="X286" s="254">
        <v>0</v>
      </c>
      <c r="Y286" s="272"/>
    </row>
    <row r="287" spans="1:25" s="256" customFormat="1" x14ac:dyDescent="0.25">
      <c r="A287" s="244">
        <v>90320000</v>
      </c>
      <c r="B287" s="258">
        <v>6</v>
      </c>
      <c r="C287" s="259" t="s">
        <v>252</v>
      </c>
      <c r="D287" s="259" t="s">
        <v>78</v>
      </c>
      <c r="E287" s="273">
        <v>747</v>
      </c>
      <c r="F287" s="274">
        <v>41352</v>
      </c>
      <c r="G287" s="275" t="s">
        <v>46</v>
      </c>
      <c r="H287" s="276">
        <v>72500</v>
      </c>
      <c r="I287" s="277" t="s">
        <v>40</v>
      </c>
      <c r="J287" s="278">
        <v>4.5</v>
      </c>
      <c r="K287" s="279" t="s">
        <v>48</v>
      </c>
      <c r="L287" s="252" t="s">
        <v>30</v>
      </c>
      <c r="M287" s="280"/>
      <c r="N287" s="278">
        <v>10</v>
      </c>
      <c r="O287" s="281">
        <v>72500000</v>
      </c>
      <c r="P287" s="281">
        <v>72500000</v>
      </c>
      <c r="Q287" s="270">
        <v>50657200</v>
      </c>
      <c r="R287" s="281">
        <v>379929</v>
      </c>
      <c r="S287" s="281">
        <v>51037129</v>
      </c>
      <c r="T287" s="271">
        <v>0</v>
      </c>
      <c r="U287" s="254" t="s">
        <v>361</v>
      </c>
      <c r="V287" s="254">
        <v>0</v>
      </c>
      <c r="W287" s="254">
        <v>0</v>
      </c>
      <c r="X287" s="254">
        <v>0</v>
      </c>
      <c r="Y287" s="272"/>
    </row>
    <row r="288" spans="1:25" s="256" customFormat="1" x14ac:dyDescent="0.25">
      <c r="A288" s="244">
        <v>90320000</v>
      </c>
      <c r="B288" s="258">
        <v>6</v>
      </c>
      <c r="C288" s="259" t="s">
        <v>252</v>
      </c>
      <c r="D288" s="259" t="s">
        <v>193</v>
      </c>
      <c r="E288" s="273">
        <v>748</v>
      </c>
      <c r="F288" s="274">
        <v>41341</v>
      </c>
      <c r="G288" s="275" t="s">
        <v>28</v>
      </c>
      <c r="H288" s="276">
        <v>1500</v>
      </c>
      <c r="I288" s="277"/>
      <c r="J288" s="278"/>
      <c r="K288" s="279" t="s">
        <v>48</v>
      </c>
      <c r="L288" s="252" t="s">
        <v>30</v>
      </c>
      <c r="M288" s="280"/>
      <c r="N288" s="278">
        <v>30</v>
      </c>
      <c r="O288" s="281"/>
      <c r="P288" s="281"/>
      <c r="Q288" s="270">
        <v>0</v>
      </c>
      <c r="R288" s="281"/>
      <c r="S288" s="281"/>
      <c r="T288" s="271">
        <v>0</v>
      </c>
      <c r="U288" s="254">
        <v>0</v>
      </c>
      <c r="V288" s="254" t="s">
        <v>362</v>
      </c>
      <c r="W288" s="254">
        <v>0</v>
      </c>
      <c r="X288" s="254">
        <v>0</v>
      </c>
      <c r="Y288" s="272"/>
    </row>
    <row r="289" spans="1:25" s="256" customFormat="1" x14ac:dyDescent="0.25">
      <c r="A289" s="244">
        <v>90042000</v>
      </c>
      <c r="B289" s="282">
        <v>5</v>
      </c>
      <c r="C289" s="259" t="s">
        <v>241</v>
      </c>
      <c r="D289" s="259" t="s">
        <v>193</v>
      </c>
      <c r="E289" s="273">
        <v>469</v>
      </c>
      <c r="F289" s="274">
        <v>38929</v>
      </c>
      <c r="G289" s="275" t="s">
        <v>28</v>
      </c>
      <c r="H289" s="276">
        <v>5000</v>
      </c>
      <c r="I289" s="277"/>
      <c r="J289" s="278"/>
      <c r="K289" s="279" t="s">
        <v>48</v>
      </c>
      <c r="L289" s="252" t="s">
        <v>30</v>
      </c>
      <c r="M289" s="280" t="s">
        <v>274</v>
      </c>
      <c r="N289" s="278">
        <v>25</v>
      </c>
      <c r="O289" s="281"/>
      <c r="P289" s="281"/>
      <c r="Q289" s="270">
        <v>0</v>
      </c>
      <c r="R289" s="281"/>
      <c r="S289" s="281"/>
      <c r="T289" s="271">
        <v>0</v>
      </c>
      <c r="U289" s="254">
        <v>0</v>
      </c>
      <c r="V289" s="254">
        <v>0</v>
      </c>
      <c r="W289" s="254">
        <v>0</v>
      </c>
      <c r="X289" s="254">
        <v>0</v>
      </c>
      <c r="Y289" s="272"/>
    </row>
    <row r="290" spans="1:25" s="256" customFormat="1" x14ac:dyDescent="0.25">
      <c r="A290" s="244">
        <v>90042000</v>
      </c>
      <c r="B290" s="282">
        <v>5</v>
      </c>
      <c r="C290" s="259" t="s">
        <v>241</v>
      </c>
      <c r="D290" s="259" t="s">
        <v>78</v>
      </c>
      <c r="E290" s="273">
        <v>469</v>
      </c>
      <c r="F290" s="274">
        <v>38951</v>
      </c>
      <c r="G290" s="275" t="s">
        <v>28</v>
      </c>
      <c r="H290" s="276">
        <v>3500</v>
      </c>
      <c r="I290" s="277" t="s">
        <v>44</v>
      </c>
      <c r="J290" s="278">
        <v>4.0999999999999996</v>
      </c>
      <c r="K290" s="279" t="s">
        <v>48</v>
      </c>
      <c r="L290" s="252" t="s">
        <v>30</v>
      </c>
      <c r="M290" s="280" t="s">
        <v>274</v>
      </c>
      <c r="N290" s="278">
        <v>23</v>
      </c>
      <c r="O290" s="281">
        <v>3500000</v>
      </c>
      <c r="P290" s="281"/>
      <c r="Q290" s="270">
        <v>0</v>
      </c>
      <c r="R290" s="281"/>
      <c r="S290" s="281"/>
      <c r="T290" s="271" t="s">
        <v>358</v>
      </c>
      <c r="U290" s="254">
        <v>0</v>
      </c>
      <c r="V290" s="254">
        <v>0</v>
      </c>
      <c r="W290" s="254" t="s">
        <v>359</v>
      </c>
      <c r="X290" s="254" t="s">
        <v>360</v>
      </c>
      <c r="Y290" s="272"/>
    </row>
    <row r="291" spans="1:25" s="256" customFormat="1" x14ac:dyDescent="0.25">
      <c r="A291" s="244">
        <v>90042000</v>
      </c>
      <c r="B291" s="282">
        <v>5</v>
      </c>
      <c r="C291" s="259" t="s">
        <v>241</v>
      </c>
      <c r="D291" s="259" t="s">
        <v>81</v>
      </c>
      <c r="E291" s="273">
        <v>469</v>
      </c>
      <c r="F291" s="274">
        <v>39030</v>
      </c>
      <c r="G291" s="275" t="s">
        <v>28</v>
      </c>
      <c r="H291" s="276">
        <v>1500</v>
      </c>
      <c r="I291" s="277" t="s">
        <v>38</v>
      </c>
      <c r="J291" s="278">
        <v>3.7</v>
      </c>
      <c r="K291" s="279" t="s">
        <v>48</v>
      </c>
      <c r="L291" s="252" t="s">
        <v>30</v>
      </c>
      <c r="M291" s="280" t="s">
        <v>274</v>
      </c>
      <c r="N291" s="278">
        <v>21</v>
      </c>
      <c r="O291" s="281">
        <v>1500000</v>
      </c>
      <c r="P291" s="281">
        <v>1500000</v>
      </c>
      <c r="Q291" s="270">
        <v>38020335</v>
      </c>
      <c r="R291" s="281">
        <v>526530</v>
      </c>
      <c r="S291" s="281">
        <v>38546865</v>
      </c>
      <c r="T291" s="271" t="s">
        <v>358</v>
      </c>
      <c r="U291" s="254">
        <v>0</v>
      </c>
      <c r="V291" s="254">
        <v>0</v>
      </c>
      <c r="W291" s="254">
        <v>0</v>
      </c>
      <c r="X291" s="254" t="s">
        <v>360</v>
      </c>
      <c r="Y291" s="272"/>
    </row>
    <row r="292" spans="1:25" s="256" customFormat="1" x14ac:dyDescent="0.25">
      <c r="A292" s="244">
        <v>90042000</v>
      </c>
      <c r="B292" s="282">
        <v>5</v>
      </c>
      <c r="C292" s="259" t="s">
        <v>241</v>
      </c>
      <c r="D292" s="259" t="s">
        <v>193</v>
      </c>
      <c r="E292" s="273">
        <v>470</v>
      </c>
      <c r="F292" s="274">
        <v>38929</v>
      </c>
      <c r="G292" s="275" t="s">
        <v>28</v>
      </c>
      <c r="H292" s="276">
        <v>4000</v>
      </c>
      <c r="I292" s="277"/>
      <c r="J292" s="278"/>
      <c r="K292" s="279" t="s">
        <v>48</v>
      </c>
      <c r="L292" s="252" t="s">
        <v>30</v>
      </c>
      <c r="M292" s="280" t="s">
        <v>274</v>
      </c>
      <c r="N292" s="278">
        <v>10</v>
      </c>
      <c r="O292" s="281"/>
      <c r="P292" s="281"/>
      <c r="Q292" s="270">
        <v>0</v>
      </c>
      <c r="R292" s="281"/>
      <c r="S292" s="281"/>
      <c r="T292" s="271">
        <v>0</v>
      </c>
      <c r="U292" s="254">
        <v>0</v>
      </c>
      <c r="V292" s="254">
        <v>0</v>
      </c>
      <c r="W292" s="254">
        <v>0</v>
      </c>
      <c r="X292" s="254">
        <v>0</v>
      </c>
      <c r="Y292" s="272"/>
    </row>
    <row r="293" spans="1:25" s="256" customFormat="1" x14ac:dyDescent="0.25">
      <c r="A293" s="244">
        <v>90042000</v>
      </c>
      <c r="B293" s="282">
        <v>5</v>
      </c>
      <c r="C293" s="259" t="s">
        <v>241</v>
      </c>
      <c r="D293" s="259" t="s">
        <v>78</v>
      </c>
      <c r="E293" s="273">
        <v>470</v>
      </c>
      <c r="F293" s="274">
        <v>39030</v>
      </c>
      <c r="G293" s="275" t="s">
        <v>28</v>
      </c>
      <c r="H293" s="276">
        <v>2600</v>
      </c>
      <c r="I293" s="277" t="s">
        <v>40</v>
      </c>
      <c r="J293" s="278">
        <v>3.4</v>
      </c>
      <c r="K293" s="279" t="s">
        <v>48</v>
      </c>
      <c r="L293" s="252" t="s">
        <v>30</v>
      </c>
      <c r="M293" s="280" t="s">
        <v>274</v>
      </c>
      <c r="N293" s="278">
        <v>5</v>
      </c>
      <c r="O293" s="281">
        <v>1100000</v>
      </c>
      <c r="P293" s="281"/>
      <c r="Q293" s="270">
        <v>0</v>
      </c>
      <c r="R293" s="281"/>
      <c r="S293" s="281"/>
      <c r="T293" s="271" t="s">
        <v>358</v>
      </c>
      <c r="U293" s="254">
        <v>0</v>
      </c>
      <c r="V293" s="254">
        <v>0</v>
      </c>
      <c r="W293" s="254" t="s">
        <v>359</v>
      </c>
      <c r="X293" s="254" t="s">
        <v>360</v>
      </c>
      <c r="Y293" s="272"/>
    </row>
    <row r="294" spans="1:25" s="256" customFormat="1" x14ac:dyDescent="0.25">
      <c r="A294" s="244">
        <v>90042000</v>
      </c>
      <c r="B294" s="282">
        <v>5</v>
      </c>
      <c r="C294" s="259" t="s">
        <v>241</v>
      </c>
      <c r="D294" s="259" t="s">
        <v>81</v>
      </c>
      <c r="E294" s="273">
        <v>470</v>
      </c>
      <c r="F294" s="274">
        <v>39378</v>
      </c>
      <c r="G294" s="275" t="s">
        <v>28</v>
      </c>
      <c r="H294" s="276">
        <v>2900</v>
      </c>
      <c r="I294" s="277" t="s">
        <v>39</v>
      </c>
      <c r="J294" s="278">
        <v>3.5</v>
      </c>
      <c r="K294" s="279" t="s">
        <v>48</v>
      </c>
      <c r="L294" s="252" t="s">
        <v>30</v>
      </c>
      <c r="M294" s="280" t="s">
        <v>274</v>
      </c>
      <c r="N294" s="278">
        <v>8</v>
      </c>
      <c r="O294" s="281">
        <v>2900000</v>
      </c>
      <c r="P294" s="281">
        <v>241665</v>
      </c>
      <c r="Q294" s="270">
        <v>6125456</v>
      </c>
      <c r="R294" s="281">
        <v>95229</v>
      </c>
      <c r="S294" s="281">
        <v>6220685</v>
      </c>
      <c r="T294" s="271" t="s">
        <v>358</v>
      </c>
      <c r="U294" s="254">
        <v>0</v>
      </c>
      <c r="V294" s="254">
        <v>0</v>
      </c>
      <c r="W294" s="254">
        <v>0</v>
      </c>
      <c r="X294" s="254" t="s">
        <v>360</v>
      </c>
      <c r="Y294" s="272"/>
    </row>
    <row r="295" spans="1:25" s="256" customFormat="1" x14ac:dyDescent="0.25">
      <c r="A295" s="244">
        <v>90042000</v>
      </c>
      <c r="B295" s="282">
        <v>5</v>
      </c>
      <c r="C295" s="259" t="s">
        <v>241</v>
      </c>
      <c r="D295" s="259" t="s">
        <v>193</v>
      </c>
      <c r="E295" s="273">
        <v>541</v>
      </c>
      <c r="F295" s="274">
        <v>39644</v>
      </c>
      <c r="G295" s="275" t="s">
        <v>28</v>
      </c>
      <c r="H295" s="276">
        <v>4000</v>
      </c>
      <c r="I295" s="277"/>
      <c r="J295" s="278"/>
      <c r="K295" s="279" t="s">
        <v>30</v>
      </c>
      <c r="L295" s="252" t="s">
        <v>48</v>
      </c>
      <c r="M295" s="280" t="s">
        <v>274</v>
      </c>
      <c r="N295" s="278">
        <v>10</v>
      </c>
      <c r="O295" s="281"/>
      <c r="P295" s="281"/>
      <c r="Q295" s="270">
        <v>0</v>
      </c>
      <c r="R295" s="281"/>
      <c r="S295" s="281"/>
      <c r="T295" s="271">
        <v>0</v>
      </c>
      <c r="U295" s="254">
        <v>0</v>
      </c>
      <c r="V295" s="254">
        <v>0</v>
      </c>
      <c r="W295" s="254">
        <v>0</v>
      </c>
      <c r="X295" s="254">
        <v>0</v>
      </c>
      <c r="Y295" s="272"/>
    </row>
    <row r="296" spans="1:25" s="256" customFormat="1" x14ac:dyDescent="0.25">
      <c r="A296" s="244">
        <v>90042000</v>
      </c>
      <c r="B296" s="282">
        <v>5</v>
      </c>
      <c r="C296" s="259" t="s">
        <v>241</v>
      </c>
      <c r="D296" s="259" t="s">
        <v>78</v>
      </c>
      <c r="E296" s="273">
        <v>541</v>
      </c>
      <c r="F296" s="274">
        <v>39661</v>
      </c>
      <c r="G296" s="275" t="s">
        <v>28</v>
      </c>
      <c r="H296" s="276">
        <v>4000</v>
      </c>
      <c r="I296" s="277" t="s">
        <v>42</v>
      </c>
      <c r="J296" s="278">
        <v>3.75</v>
      </c>
      <c r="K296" s="279" t="s">
        <v>48</v>
      </c>
      <c r="L296" s="252" t="s">
        <v>274</v>
      </c>
      <c r="M296" s="280" t="s">
        <v>274</v>
      </c>
      <c r="N296" s="278">
        <v>5</v>
      </c>
      <c r="O296" s="281">
        <v>2000000</v>
      </c>
      <c r="P296" s="281"/>
      <c r="Q296" s="270">
        <v>0</v>
      </c>
      <c r="R296" s="281"/>
      <c r="S296" s="281"/>
      <c r="T296" s="271" t="s">
        <v>358</v>
      </c>
      <c r="U296" s="254">
        <v>0</v>
      </c>
      <c r="V296" s="254">
        <v>0</v>
      </c>
      <c r="W296" s="254" t="s">
        <v>359</v>
      </c>
      <c r="X296" s="254" t="s">
        <v>360</v>
      </c>
      <c r="Y296" s="272"/>
    </row>
    <row r="297" spans="1:25" s="256" customFormat="1" x14ac:dyDescent="0.25">
      <c r="A297" s="244">
        <v>90042000</v>
      </c>
      <c r="B297" s="258">
        <v>5</v>
      </c>
      <c r="C297" s="259" t="s">
        <v>241</v>
      </c>
      <c r="D297" s="259" t="s">
        <v>81</v>
      </c>
      <c r="E297" s="273">
        <v>541</v>
      </c>
      <c r="F297" s="274">
        <v>40506</v>
      </c>
      <c r="G297" s="275" t="s">
        <v>28</v>
      </c>
      <c r="H297" s="276">
        <v>2000</v>
      </c>
      <c r="I297" s="277" t="s">
        <v>52</v>
      </c>
      <c r="J297" s="278">
        <v>4</v>
      </c>
      <c r="K297" s="279" t="s">
        <v>48</v>
      </c>
      <c r="L297" s="252" t="s">
        <v>30</v>
      </c>
      <c r="M297" s="280" t="s">
        <v>274</v>
      </c>
      <c r="N297" s="278">
        <v>21</v>
      </c>
      <c r="O297" s="281">
        <v>2000000</v>
      </c>
      <c r="P297" s="281">
        <v>2000000</v>
      </c>
      <c r="Q297" s="270">
        <v>50693780</v>
      </c>
      <c r="R297" s="281">
        <v>663807</v>
      </c>
      <c r="S297" s="281">
        <v>51357587</v>
      </c>
      <c r="T297" s="271" t="s">
        <v>358</v>
      </c>
      <c r="U297" s="254">
        <v>0</v>
      </c>
      <c r="V297" s="254">
        <v>0</v>
      </c>
      <c r="W297" s="254">
        <v>0</v>
      </c>
      <c r="X297" s="254" t="s">
        <v>360</v>
      </c>
      <c r="Y297" s="272"/>
    </row>
    <row r="298" spans="1:25" s="256" customFormat="1" x14ac:dyDescent="0.25">
      <c r="A298" s="244">
        <v>90042000</v>
      </c>
      <c r="B298" s="258">
        <v>5</v>
      </c>
      <c r="C298" s="259" t="s">
        <v>241</v>
      </c>
      <c r="D298" s="259" t="s">
        <v>193</v>
      </c>
      <c r="E298" s="273">
        <v>542</v>
      </c>
      <c r="F298" s="274">
        <v>39644</v>
      </c>
      <c r="G298" s="275" t="s">
        <v>28</v>
      </c>
      <c r="H298" s="276">
        <v>6000</v>
      </c>
      <c r="I298" s="277"/>
      <c r="J298" s="278"/>
      <c r="K298" s="279" t="s">
        <v>30</v>
      </c>
      <c r="L298" s="252" t="s">
        <v>48</v>
      </c>
      <c r="M298" s="280" t="s">
        <v>274</v>
      </c>
      <c r="N298" s="278">
        <v>30</v>
      </c>
      <c r="O298" s="281"/>
      <c r="P298" s="281"/>
      <c r="Q298" s="270">
        <v>0</v>
      </c>
      <c r="R298" s="281"/>
      <c r="S298" s="281"/>
      <c r="T298" s="271">
        <v>0</v>
      </c>
      <c r="U298" s="254">
        <v>0</v>
      </c>
      <c r="V298" s="254">
        <v>0</v>
      </c>
      <c r="W298" s="254">
        <v>0</v>
      </c>
      <c r="X298" s="254">
        <v>0</v>
      </c>
      <c r="Y298" s="272"/>
    </row>
    <row r="299" spans="1:25" s="256" customFormat="1" x14ac:dyDescent="0.25">
      <c r="A299" s="244">
        <v>90042000</v>
      </c>
      <c r="B299" s="258">
        <v>5</v>
      </c>
      <c r="C299" s="259" t="s">
        <v>241</v>
      </c>
      <c r="D299" s="259" t="s">
        <v>78</v>
      </c>
      <c r="E299" s="273">
        <v>542</v>
      </c>
      <c r="F299" s="274">
        <v>39661</v>
      </c>
      <c r="G299" s="275" t="s">
        <v>28</v>
      </c>
      <c r="H299" s="276">
        <v>6000</v>
      </c>
      <c r="I299" s="277" t="s">
        <v>43</v>
      </c>
      <c r="J299" s="278">
        <v>4.6500000000000004</v>
      </c>
      <c r="K299" s="279" t="s">
        <v>48</v>
      </c>
      <c r="L299" s="252" t="s">
        <v>274</v>
      </c>
      <c r="M299" s="280" t="s">
        <v>274</v>
      </c>
      <c r="N299" s="278">
        <v>21</v>
      </c>
      <c r="O299" s="281">
        <v>5500000</v>
      </c>
      <c r="P299" s="281">
        <v>5500000</v>
      </c>
      <c r="Q299" s="270">
        <v>139407895</v>
      </c>
      <c r="R299" s="281">
        <v>888184</v>
      </c>
      <c r="S299" s="281">
        <v>140296079</v>
      </c>
      <c r="T299" s="271" t="s">
        <v>358</v>
      </c>
      <c r="U299" s="254">
        <v>0</v>
      </c>
      <c r="V299" s="254">
        <v>0</v>
      </c>
      <c r="W299" s="254">
        <v>0</v>
      </c>
      <c r="X299" s="254" t="s">
        <v>360</v>
      </c>
      <c r="Y299" s="272"/>
    </row>
    <row r="300" spans="1:25" s="256" customFormat="1" x14ac:dyDescent="0.25">
      <c r="A300" s="244">
        <v>90042000</v>
      </c>
      <c r="B300" s="258">
        <v>5</v>
      </c>
      <c r="C300" s="259" t="s">
        <v>241</v>
      </c>
      <c r="D300" s="259" t="s">
        <v>81</v>
      </c>
      <c r="E300" s="273">
        <v>542</v>
      </c>
      <c r="F300" s="274">
        <v>39822</v>
      </c>
      <c r="G300" s="275" t="s">
        <v>28</v>
      </c>
      <c r="H300" s="276">
        <v>500</v>
      </c>
      <c r="I300" s="277" t="s">
        <v>45</v>
      </c>
      <c r="J300" s="278">
        <v>4.75</v>
      </c>
      <c r="K300" s="279" t="s">
        <v>48</v>
      </c>
      <c r="L300" s="252" t="s">
        <v>274</v>
      </c>
      <c r="M300" s="280" t="s">
        <v>274</v>
      </c>
      <c r="N300" s="278">
        <v>20</v>
      </c>
      <c r="O300" s="281">
        <v>500000</v>
      </c>
      <c r="P300" s="281">
        <v>500000</v>
      </c>
      <c r="Q300" s="270">
        <v>12673445</v>
      </c>
      <c r="R300" s="281">
        <v>130963</v>
      </c>
      <c r="S300" s="281">
        <v>12804408</v>
      </c>
      <c r="T300" s="271" t="s">
        <v>358</v>
      </c>
      <c r="U300" s="254">
        <v>0</v>
      </c>
      <c r="V300" s="254">
        <v>0</v>
      </c>
      <c r="W300" s="254">
        <v>0</v>
      </c>
      <c r="X300" s="254" t="s">
        <v>360</v>
      </c>
      <c r="Y300" s="272"/>
    </row>
    <row r="301" spans="1:25" s="256" customFormat="1" x14ac:dyDescent="0.25">
      <c r="A301" s="244">
        <v>91143000</v>
      </c>
      <c r="B301" s="282">
        <v>2</v>
      </c>
      <c r="C301" s="259" t="s">
        <v>255</v>
      </c>
      <c r="D301" s="259" t="s">
        <v>193</v>
      </c>
      <c r="E301" s="273">
        <v>377</v>
      </c>
      <c r="F301" s="274">
        <v>38194</v>
      </c>
      <c r="G301" s="275" t="s">
        <v>28</v>
      </c>
      <c r="H301" s="276">
        <v>3000</v>
      </c>
      <c r="I301" s="277"/>
      <c r="J301" s="278"/>
      <c r="K301" s="279" t="s">
        <v>274</v>
      </c>
      <c r="L301" s="252" t="s">
        <v>274</v>
      </c>
      <c r="M301" s="280" t="s">
        <v>274</v>
      </c>
      <c r="N301" s="278">
        <v>21</v>
      </c>
      <c r="O301" s="281"/>
      <c r="P301" s="281"/>
      <c r="Q301" s="270">
        <v>0</v>
      </c>
      <c r="R301" s="281"/>
      <c r="S301" s="281"/>
      <c r="T301" s="271">
        <v>0</v>
      </c>
      <c r="U301" s="254">
        <v>0</v>
      </c>
      <c r="V301" s="254">
        <v>0</v>
      </c>
      <c r="W301" s="254">
        <v>0</v>
      </c>
      <c r="X301" s="254">
        <v>0</v>
      </c>
      <c r="Y301" s="272"/>
    </row>
    <row r="302" spans="1:25" s="256" customFormat="1" x14ac:dyDescent="0.25">
      <c r="A302" s="244">
        <v>91143000</v>
      </c>
      <c r="B302" s="282">
        <v>2</v>
      </c>
      <c r="C302" s="259" t="s">
        <v>255</v>
      </c>
      <c r="D302" s="259" t="s">
        <v>78</v>
      </c>
      <c r="E302" s="273">
        <v>377</v>
      </c>
      <c r="F302" s="274">
        <v>38226</v>
      </c>
      <c r="G302" s="275" t="s">
        <v>28</v>
      </c>
      <c r="H302" s="276">
        <v>3000</v>
      </c>
      <c r="I302" s="277" t="s">
        <v>44</v>
      </c>
      <c r="J302" s="278">
        <v>4.4000000000000004</v>
      </c>
      <c r="K302" s="279" t="s">
        <v>48</v>
      </c>
      <c r="L302" s="252" t="s">
        <v>30</v>
      </c>
      <c r="M302" s="280" t="s">
        <v>274</v>
      </c>
      <c r="N302" s="278">
        <v>21</v>
      </c>
      <c r="O302" s="281">
        <v>3000000</v>
      </c>
      <c r="P302" s="281">
        <v>1764706</v>
      </c>
      <c r="Q302" s="270">
        <v>44729809</v>
      </c>
      <c r="R302" s="281">
        <v>650775</v>
      </c>
      <c r="S302" s="281">
        <v>45380584</v>
      </c>
      <c r="T302" s="271" t="s">
        <v>358</v>
      </c>
      <c r="U302" s="254">
        <v>0</v>
      </c>
      <c r="V302" s="254">
        <v>0</v>
      </c>
      <c r="W302" s="254">
        <v>0</v>
      </c>
      <c r="X302" s="254" t="s">
        <v>360</v>
      </c>
      <c r="Y302" s="272"/>
    </row>
    <row r="303" spans="1:25" s="256" customFormat="1" x14ac:dyDescent="0.25">
      <c r="A303" s="244">
        <v>91143000</v>
      </c>
      <c r="B303" s="282">
        <v>2</v>
      </c>
      <c r="C303" s="259" t="s">
        <v>255</v>
      </c>
      <c r="D303" s="259" t="s">
        <v>193</v>
      </c>
      <c r="E303" s="273">
        <v>378</v>
      </c>
      <c r="F303" s="274">
        <v>38194</v>
      </c>
      <c r="G303" s="275" t="s">
        <v>28</v>
      </c>
      <c r="H303" s="276">
        <v>2000</v>
      </c>
      <c r="I303" s="277"/>
      <c r="J303" s="278"/>
      <c r="K303" s="279" t="s">
        <v>274</v>
      </c>
      <c r="L303" s="252" t="s">
        <v>274</v>
      </c>
      <c r="M303" s="280" t="s">
        <v>274</v>
      </c>
      <c r="N303" s="278">
        <v>10</v>
      </c>
      <c r="O303" s="281"/>
      <c r="P303" s="281"/>
      <c r="Q303" s="270">
        <v>0</v>
      </c>
      <c r="R303" s="281"/>
      <c r="S303" s="281"/>
      <c r="T303" s="271">
        <v>0</v>
      </c>
      <c r="U303" s="254">
        <v>0</v>
      </c>
      <c r="V303" s="254">
        <v>0</v>
      </c>
      <c r="W303" s="254">
        <v>0</v>
      </c>
      <c r="X303" s="254" t="s">
        <v>360</v>
      </c>
      <c r="Y303" s="272"/>
    </row>
    <row r="304" spans="1:25" s="256" customFormat="1" x14ac:dyDescent="0.25">
      <c r="A304" s="244">
        <v>91143000</v>
      </c>
      <c r="B304" s="282">
        <v>2</v>
      </c>
      <c r="C304" s="259" t="s">
        <v>255</v>
      </c>
      <c r="D304" s="259" t="s">
        <v>78</v>
      </c>
      <c r="E304" s="273">
        <v>378</v>
      </c>
      <c r="F304" s="274">
        <v>38226</v>
      </c>
      <c r="G304" s="275" t="s">
        <v>28</v>
      </c>
      <c r="H304" s="276">
        <v>2000</v>
      </c>
      <c r="I304" s="277" t="s">
        <v>56</v>
      </c>
      <c r="J304" s="278">
        <v>3</v>
      </c>
      <c r="K304" s="279" t="s">
        <v>48</v>
      </c>
      <c r="L304" s="252" t="s">
        <v>30</v>
      </c>
      <c r="M304" s="280" t="s">
        <v>274</v>
      </c>
      <c r="N304" s="278">
        <v>7</v>
      </c>
      <c r="O304" s="281"/>
      <c r="P304" s="281"/>
      <c r="Q304" s="270">
        <v>0</v>
      </c>
      <c r="R304" s="281"/>
      <c r="S304" s="281"/>
      <c r="T304" s="271" t="s">
        <v>358</v>
      </c>
      <c r="U304" s="254">
        <v>0</v>
      </c>
      <c r="V304" s="254" t="s">
        <v>362</v>
      </c>
      <c r="W304" s="254">
        <v>0</v>
      </c>
      <c r="X304" s="254" t="s">
        <v>360</v>
      </c>
      <c r="Y304" s="272"/>
    </row>
    <row r="305" spans="1:25" s="256" customFormat="1" x14ac:dyDescent="0.25">
      <c r="A305" s="244">
        <v>90299000</v>
      </c>
      <c r="B305" s="282">
        <v>3</v>
      </c>
      <c r="C305" s="259" t="s">
        <v>251</v>
      </c>
      <c r="D305" s="259" t="s">
        <v>212</v>
      </c>
      <c r="E305" s="283">
        <v>198</v>
      </c>
      <c r="F305" s="274">
        <v>35577</v>
      </c>
      <c r="G305" s="275" t="s">
        <v>28</v>
      </c>
      <c r="H305" s="276">
        <v>500</v>
      </c>
      <c r="I305" s="277" t="s">
        <v>40</v>
      </c>
      <c r="J305" s="278">
        <v>5.8</v>
      </c>
      <c r="K305" s="291" t="s">
        <v>41</v>
      </c>
      <c r="L305" s="252" t="s">
        <v>274</v>
      </c>
      <c r="M305" s="280" t="s">
        <v>274</v>
      </c>
      <c r="N305" s="285">
        <v>12</v>
      </c>
      <c r="O305" s="281">
        <v>500000</v>
      </c>
      <c r="P305" s="281"/>
      <c r="Q305" s="270">
        <v>0</v>
      </c>
      <c r="R305" s="281"/>
      <c r="S305" s="281"/>
      <c r="T305" s="271" t="s">
        <v>358</v>
      </c>
      <c r="U305" s="254">
        <v>0</v>
      </c>
      <c r="V305" s="254">
        <v>0</v>
      </c>
      <c r="W305" s="254" t="s">
        <v>359</v>
      </c>
      <c r="X305" s="254" t="s">
        <v>360</v>
      </c>
      <c r="Y305" s="272"/>
    </row>
    <row r="306" spans="1:25" s="256" customFormat="1" x14ac:dyDescent="0.25">
      <c r="A306" s="244">
        <v>90299000</v>
      </c>
      <c r="B306" s="282">
        <v>3</v>
      </c>
      <c r="C306" s="259" t="s">
        <v>251</v>
      </c>
      <c r="D306" s="259" t="s">
        <v>212</v>
      </c>
      <c r="E306" s="283">
        <v>198</v>
      </c>
      <c r="F306" s="274">
        <v>35577</v>
      </c>
      <c r="G306" s="275" t="s">
        <v>28</v>
      </c>
      <c r="H306" s="276">
        <v>500</v>
      </c>
      <c r="I306" s="277" t="s">
        <v>38</v>
      </c>
      <c r="J306" s="278">
        <v>4.05</v>
      </c>
      <c r="K306" s="291" t="s">
        <v>41</v>
      </c>
      <c r="L306" s="252" t="s">
        <v>274</v>
      </c>
      <c r="M306" s="280" t="s">
        <v>274</v>
      </c>
      <c r="N306" s="285">
        <v>21</v>
      </c>
      <c r="O306" s="281">
        <v>500000</v>
      </c>
      <c r="P306" s="281">
        <v>85000</v>
      </c>
      <c r="Q306" s="270">
        <v>2154486</v>
      </c>
      <c r="R306" s="281">
        <v>14398</v>
      </c>
      <c r="S306" s="281">
        <v>2168884</v>
      </c>
      <c r="T306" s="271" t="s">
        <v>358</v>
      </c>
      <c r="U306" s="254">
        <v>0</v>
      </c>
      <c r="V306" s="254">
        <v>0</v>
      </c>
      <c r="W306" s="254">
        <v>0</v>
      </c>
      <c r="X306" s="254" t="s">
        <v>360</v>
      </c>
      <c r="Y306" s="272" t="s">
        <v>282</v>
      </c>
    </row>
    <row r="307" spans="1:25" s="256" customFormat="1" x14ac:dyDescent="0.25">
      <c r="A307" s="244">
        <v>90299000</v>
      </c>
      <c r="B307" s="282">
        <v>3</v>
      </c>
      <c r="C307" s="259" t="s">
        <v>251</v>
      </c>
      <c r="D307" s="259" t="s">
        <v>212</v>
      </c>
      <c r="E307" s="283">
        <v>251</v>
      </c>
      <c r="F307" s="274">
        <v>37000</v>
      </c>
      <c r="G307" s="275" t="s">
        <v>28</v>
      </c>
      <c r="H307" s="276">
        <v>100</v>
      </c>
      <c r="I307" s="277" t="s">
        <v>59</v>
      </c>
      <c r="J307" s="278">
        <v>6</v>
      </c>
      <c r="K307" s="279" t="s">
        <v>37</v>
      </c>
      <c r="L307" s="252" t="s">
        <v>274</v>
      </c>
      <c r="M307" s="280" t="s">
        <v>274</v>
      </c>
      <c r="N307" s="278">
        <v>5</v>
      </c>
      <c r="O307" s="281">
        <v>100000</v>
      </c>
      <c r="P307" s="281"/>
      <c r="Q307" s="270">
        <v>0</v>
      </c>
      <c r="R307" s="281"/>
      <c r="S307" s="281"/>
      <c r="T307" s="271" t="s">
        <v>358</v>
      </c>
      <c r="U307" s="254">
        <v>0</v>
      </c>
      <c r="V307" s="254">
        <v>0</v>
      </c>
      <c r="W307" s="254" t="s">
        <v>359</v>
      </c>
      <c r="X307" s="254" t="s">
        <v>360</v>
      </c>
      <c r="Y307" s="272"/>
    </row>
    <row r="308" spans="1:25" s="256" customFormat="1" x14ac:dyDescent="0.25">
      <c r="A308" s="244">
        <v>90299000</v>
      </c>
      <c r="B308" s="282">
        <v>3</v>
      </c>
      <c r="C308" s="259" t="s">
        <v>251</v>
      </c>
      <c r="D308" s="259" t="s">
        <v>212</v>
      </c>
      <c r="E308" s="283">
        <v>251</v>
      </c>
      <c r="F308" s="274">
        <v>37000</v>
      </c>
      <c r="G308" s="275" t="s">
        <v>28</v>
      </c>
      <c r="H308" s="276">
        <v>300</v>
      </c>
      <c r="I308" s="277" t="s">
        <v>60</v>
      </c>
      <c r="J308" s="278">
        <v>6</v>
      </c>
      <c r="K308" s="279" t="s">
        <v>37</v>
      </c>
      <c r="L308" s="252" t="s">
        <v>274</v>
      </c>
      <c r="M308" s="280" t="s">
        <v>274</v>
      </c>
      <c r="N308" s="278">
        <v>5</v>
      </c>
      <c r="O308" s="281">
        <v>300000</v>
      </c>
      <c r="P308" s="281"/>
      <c r="Q308" s="270">
        <v>0</v>
      </c>
      <c r="R308" s="281"/>
      <c r="S308" s="281"/>
      <c r="T308" s="271" t="s">
        <v>358</v>
      </c>
      <c r="U308" s="254">
        <v>0</v>
      </c>
      <c r="V308" s="254">
        <v>0</v>
      </c>
      <c r="W308" s="254" t="s">
        <v>359</v>
      </c>
      <c r="X308" s="254" t="s">
        <v>360</v>
      </c>
      <c r="Y308" s="272"/>
    </row>
    <row r="309" spans="1:25" s="256" customFormat="1" x14ac:dyDescent="0.25">
      <c r="A309" s="244">
        <v>90299000</v>
      </c>
      <c r="B309" s="282">
        <v>3</v>
      </c>
      <c r="C309" s="259" t="s">
        <v>251</v>
      </c>
      <c r="D309" s="259" t="s">
        <v>212</v>
      </c>
      <c r="E309" s="283">
        <v>251</v>
      </c>
      <c r="F309" s="274">
        <v>37000</v>
      </c>
      <c r="G309" s="275" t="s">
        <v>28</v>
      </c>
      <c r="H309" s="276">
        <v>300</v>
      </c>
      <c r="I309" s="277" t="s">
        <v>61</v>
      </c>
      <c r="J309" s="278">
        <v>6</v>
      </c>
      <c r="K309" s="279" t="s">
        <v>37</v>
      </c>
      <c r="L309" s="252" t="s">
        <v>274</v>
      </c>
      <c r="M309" s="280" t="s">
        <v>274</v>
      </c>
      <c r="N309" s="278">
        <v>21</v>
      </c>
      <c r="O309" s="281">
        <v>300000</v>
      </c>
      <c r="P309" s="281"/>
      <c r="Q309" s="270">
        <v>0</v>
      </c>
      <c r="R309" s="281"/>
      <c r="S309" s="281"/>
      <c r="T309" s="271" t="s">
        <v>358</v>
      </c>
      <c r="U309" s="254">
        <v>0</v>
      </c>
      <c r="V309" s="254">
        <v>0</v>
      </c>
      <c r="W309" s="254" t="s">
        <v>359</v>
      </c>
      <c r="X309" s="254" t="s">
        <v>360</v>
      </c>
      <c r="Y309" s="272"/>
    </row>
    <row r="310" spans="1:25" s="256" customFormat="1" x14ac:dyDescent="0.25">
      <c r="A310" s="244">
        <v>90299000</v>
      </c>
      <c r="B310" s="282">
        <v>3</v>
      </c>
      <c r="C310" s="259" t="s">
        <v>251</v>
      </c>
      <c r="D310" s="259" t="s">
        <v>212</v>
      </c>
      <c r="E310" s="283">
        <v>251</v>
      </c>
      <c r="F310" s="274">
        <v>37000</v>
      </c>
      <c r="G310" s="275" t="s">
        <v>28</v>
      </c>
      <c r="H310" s="276">
        <v>300</v>
      </c>
      <c r="I310" s="277" t="s">
        <v>62</v>
      </c>
      <c r="J310" s="278">
        <v>6</v>
      </c>
      <c r="K310" s="279" t="s">
        <v>37</v>
      </c>
      <c r="L310" s="252" t="s">
        <v>274</v>
      </c>
      <c r="M310" s="280" t="s">
        <v>274</v>
      </c>
      <c r="N310" s="278">
        <v>21</v>
      </c>
      <c r="O310" s="281">
        <v>300000</v>
      </c>
      <c r="P310" s="281"/>
      <c r="Q310" s="270">
        <v>0</v>
      </c>
      <c r="R310" s="281"/>
      <c r="S310" s="281"/>
      <c r="T310" s="271" t="s">
        <v>358</v>
      </c>
      <c r="U310" s="254">
        <v>0</v>
      </c>
      <c r="V310" s="254">
        <v>0</v>
      </c>
      <c r="W310" s="254" t="s">
        <v>359</v>
      </c>
      <c r="X310" s="254" t="s">
        <v>360</v>
      </c>
      <c r="Y310" s="272"/>
    </row>
    <row r="311" spans="1:25" s="256" customFormat="1" x14ac:dyDescent="0.25">
      <c r="A311" s="244">
        <v>90299000</v>
      </c>
      <c r="B311" s="258">
        <v>3</v>
      </c>
      <c r="C311" s="259" t="s">
        <v>251</v>
      </c>
      <c r="D311" s="259" t="s">
        <v>193</v>
      </c>
      <c r="E311" s="273">
        <v>632</v>
      </c>
      <c r="F311" s="274">
        <v>40324</v>
      </c>
      <c r="G311" s="275" t="s">
        <v>28</v>
      </c>
      <c r="H311" s="276">
        <v>2000</v>
      </c>
      <c r="I311" s="277"/>
      <c r="J311" s="278"/>
      <c r="K311" s="279" t="s">
        <v>48</v>
      </c>
      <c r="L311" s="252" t="s">
        <v>30</v>
      </c>
      <c r="M311" s="280" t="s">
        <v>37</v>
      </c>
      <c r="N311" s="278">
        <v>10</v>
      </c>
      <c r="O311" s="281"/>
      <c r="P311" s="281"/>
      <c r="Q311" s="270">
        <v>0</v>
      </c>
      <c r="R311" s="281"/>
      <c r="S311" s="281"/>
      <c r="T311" s="271">
        <v>0</v>
      </c>
      <c r="U311" s="254">
        <v>0</v>
      </c>
      <c r="V311" s="254">
        <v>0</v>
      </c>
      <c r="W311" s="254">
        <v>0</v>
      </c>
      <c r="X311" s="254">
        <v>0</v>
      </c>
      <c r="Y311" s="272"/>
    </row>
    <row r="312" spans="1:25" s="256" customFormat="1" x14ac:dyDescent="0.25">
      <c r="A312" s="244">
        <v>90299000</v>
      </c>
      <c r="B312" s="258">
        <v>3</v>
      </c>
      <c r="C312" s="259" t="s">
        <v>251</v>
      </c>
      <c r="D312" s="259" t="s">
        <v>78</v>
      </c>
      <c r="E312" s="273">
        <v>632</v>
      </c>
      <c r="F312" s="274">
        <v>40325</v>
      </c>
      <c r="G312" s="275" t="s">
        <v>28</v>
      </c>
      <c r="H312" s="276">
        <v>2000</v>
      </c>
      <c r="I312" s="277" t="s">
        <v>43</v>
      </c>
      <c r="J312" s="278">
        <v>2.75</v>
      </c>
      <c r="K312" s="279" t="s">
        <v>48</v>
      </c>
      <c r="L312" s="252" t="s">
        <v>274</v>
      </c>
      <c r="M312" s="280" t="s">
        <v>274</v>
      </c>
      <c r="N312" s="278">
        <v>5</v>
      </c>
      <c r="O312" s="281"/>
      <c r="P312" s="281"/>
      <c r="Q312" s="270">
        <v>0</v>
      </c>
      <c r="R312" s="281"/>
      <c r="S312" s="281"/>
      <c r="T312" s="271" t="s">
        <v>358</v>
      </c>
      <c r="U312" s="254">
        <v>0</v>
      </c>
      <c r="V312" s="254" t="s">
        <v>362</v>
      </c>
      <c r="W312" s="254">
        <v>0</v>
      </c>
      <c r="X312" s="254" t="s">
        <v>360</v>
      </c>
      <c r="Y312" s="272"/>
    </row>
    <row r="313" spans="1:25" s="256" customFormat="1" x14ac:dyDescent="0.25">
      <c r="A313" s="244">
        <v>90299000</v>
      </c>
      <c r="B313" s="258">
        <v>3</v>
      </c>
      <c r="C313" s="259" t="s">
        <v>251</v>
      </c>
      <c r="D313" s="259" t="s">
        <v>78</v>
      </c>
      <c r="E313" s="273">
        <v>632</v>
      </c>
      <c r="F313" s="274">
        <v>40325</v>
      </c>
      <c r="G313" s="275" t="s">
        <v>89</v>
      </c>
      <c r="H313" s="276">
        <v>42000000</v>
      </c>
      <c r="I313" s="277" t="s">
        <v>45</v>
      </c>
      <c r="J313" s="278">
        <v>6.25</v>
      </c>
      <c r="K313" s="279" t="s">
        <v>48</v>
      </c>
      <c r="L313" s="252" t="s">
        <v>274</v>
      </c>
      <c r="M313" s="280" t="s">
        <v>274</v>
      </c>
      <c r="N313" s="278">
        <v>5</v>
      </c>
      <c r="O313" s="281"/>
      <c r="P313" s="281"/>
      <c r="Q313" s="270">
        <v>0</v>
      </c>
      <c r="R313" s="281"/>
      <c r="S313" s="281"/>
      <c r="T313" s="271">
        <v>0</v>
      </c>
      <c r="U313" s="254">
        <v>0</v>
      </c>
      <c r="V313" s="254" t="s">
        <v>362</v>
      </c>
      <c r="W313" s="254">
        <v>0</v>
      </c>
      <c r="X313" s="254" t="s">
        <v>360</v>
      </c>
      <c r="Y313" s="272"/>
    </row>
    <row r="314" spans="1:25" s="256" customFormat="1" x14ac:dyDescent="0.25">
      <c r="A314" s="244">
        <v>90299000</v>
      </c>
      <c r="B314" s="258">
        <v>3</v>
      </c>
      <c r="C314" s="259" t="s">
        <v>251</v>
      </c>
      <c r="D314" s="259" t="s">
        <v>81</v>
      </c>
      <c r="E314" s="273">
        <v>632</v>
      </c>
      <c r="F314" s="274">
        <v>40690</v>
      </c>
      <c r="G314" s="275" t="s">
        <v>89</v>
      </c>
      <c r="H314" s="276">
        <v>43000000</v>
      </c>
      <c r="I314" s="277" t="s">
        <v>73</v>
      </c>
      <c r="J314" s="278">
        <v>7</v>
      </c>
      <c r="K314" s="279" t="s">
        <v>48</v>
      </c>
      <c r="L314" s="252" t="s">
        <v>274</v>
      </c>
      <c r="M314" s="280" t="s">
        <v>274</v>
      </c>
      <c r="N314" s="278">
        <v>5</v>
      </c>
      <c r="O314" s="281"/>
      <c r="P314" s="281"/>
      <c r="Q314" s="270">
        <v>0</v>
      </c>
      <c r="R314" s="281"/>
      <c r="S314" s="281"/>
      <c r="T314" s="271">
        <v>0</v>
      </c>
      <c r="U314" s="254">
        <v>0</v>
      </c>
      <c r="V314" s="254" t="s">
        <v>362</v>
      </c>
      <c r="W314" s="254">
        <v>0</v>
      </c>
      <c r="X314" s="254" t="s">
        <v>360</v>
      </c>
      <c r="Y314" s="272"/>
    </row>
    <row r="315" spans="1:25" s="256" customFormat="1" x14ac:dyDescent="0.25">
      <c r="A315" s="244">
        <v>90299000</v>
      </c>
      <c r="B315" s="258">
        <v>3</v>
      </c>
      <c r="C315" s="259" t="s">
        <v>251</v>
      </c>
      <c r="D315" s="259" t="s">
        <v>81</v>
      </c>
      <c r="E315" s="273">
        <v>632</v>
      </c>
      <c r="F315" s="274">
        <v>40690</v>
      </c>
      <c r="G315" s="275" t="s">
        <v>28</v>
      </c>
      <c r="H315" s="276">
        <v>2000</v>
      </c>
      <c r="I315" s="277" t="s">
        <v>91</v>
      </c>
      <c r="J315" s="278">
        <v>3.25</v>
      </c>
      <c r="K315" s="279" t="s">
        <v>48</v>
      </c>
      <c r="L315" s="252" t="s">
        <v>274</v>
      </c>
      <c r="M315" s="280" t="s">
        <v>274</v>
      </c>
      <c r="N315" s="278">
        <v>5</v>
      </c>
      <c r="O315" s="281"/>
      <c r="P315" s="281"/>
      <c r="Q315" s="270">
        <v>0</v>
      </c>
      <c r="R315" s="281"/>
      <c r="S315" s="281"/>
      <c r="T315" s="271" t="s">
        <v>358</v>
      </c>
      <c r="U315" s="254">
        <v>0</v>
      </c>
      <c r="V315" s="254" t="s">
        <v>362</v>
      </c>
      <c r="W315" s="254">
        <v>0</v>
      </c>
      <c r="X315" s="254" t="s">
        <v>360</v>
      </c>
      <c r="Y315" s="272"/>
    </row>
    <row r="316" spans="1:25" s="256" customFormat="1" x14ac:dyDescent="0.25">
      <c r="A316" s="244">
        <v>90299000</v>
      </c>
      <c r="B316" s="258">
        <v>3</v>
      </c>
      <c r="C316" s="259" t="s">
        <v>251</v>
      </c>
      <c r="D316" s="259" t="s">
        <v>193</v>
      </c>
      <c r="E316" s="273">
        <v>633</v>
      </c>
      <c r="F316" s="274">
        <v>40324</v>
      </c>
      <c r="G316" s="275" t="s">
        <v>28</v>
      </c>
      <c r="H316" s="276">
        <v>2000</v>
      </c>
      <c r="I316" s="277"/>
      <c r="J316" s="278"/>
      <c r="K316" s="279" t="s">
        <v>48</v>
      </c>
      <c r="L316" s="252" t="s">
        <v>30</v>
      </c>
      <c r="M316" s="280" t="s">
        <v>37</v>
      </c>
      <c r="N316" s="278">
        <v>30</v>
      </c>
      <c r="O316" s="281"/>
      <c r="P316" s="281"/>
      <c r="Q316" s="270">
        <v>0</v>
      </c>
      <c r="R316" s="281"/>
      <c r="S316" s="281"/>
      <c r="T316" s="271">
        <v>0</v>
      </c>
      <c r="U316" s="254">
        <v>0</v>
      </c>
      <c r="V316" s="254">
        <v>0</v>
      </c>
      <c r="W316" s="254">
        <v>0</v>
      </c>
      <c r="X316" s="254">
        <v>0</v>
      </c>
      <c r="Y316" s="272"/>
    </row>
    <row r="317" spans="1:25" s="256" customFormat="1" x14ac:dyDescent="0.25">
      <c r="A317" s="244">
        <v>90299000</v>
      </c>
      <c r="B317" s="258">
        <v>3</v>
      </c>
      <c r="C317" s="259" t="s">
        <v>251</v>
      </c>
      <c r="D317" s="259" t="s">
        <v>78</v>
      </c>
      <c r="E317" s="273">
        <v>633</v>
      </c>
      <c r="F317" s="274">
        <v>40325</v>
      </c>
      <c r="G317" s="275" t="s">
        <v>28</v>
      </c>
      <c r="H317" s="276">
        <v>2000</v>
      </c>
      <c r="I317" s="277" t="s">
        <v>52</v>
      </c>
      <c r="J317" s="278">
        <v>4.2</v>
      </c>
      <c r="K317" s="279" t="s">
        <v>48</v>
      </c>
      <c r="L317" s="252" t="s">
        <v>274</v>
      </c>
      <c r="M317" s="280" t="s">
        <v>274</v>
      </c>
      <c r="N317" s="278">
        <v>21</v>
      </c>
      <c r="O317" s="281">
        <v>1770000</v>
      </c>
      <c r="P317" s="281">
        <v>1770000</v>
      </c>
      <c r="Q317" s="270">
        <v>44863995</v>
      </c>
      <c r="R317" s="281">
        <v>621636</v>
      </c>
      <c r="S317" s="281">
        <v>45485631</v>
      </c>
      <c r="T317" s="271" t="s">
        <v>358</v>
      </c>
      <c r="U317" s="254">
        <v>0</v>
      </c>
      <c r="V317" s="254">
        <v>0</v>
      </c>
      <c r="W317" s="254">
        <v>0</v>
      </c>
      <c r="X317" s="254" t="s">
        <v>360</v>
      </c>
      <c r="Y317" s="272"/>
    </row>
    <row r="318" spans="1:25" s="256" customFormat="1" x14ac:dyDescent="0.25">
      <c r="A318" s="244">
        <v>90299000</v>
      </c>
      <c r="B318" s="258">
        <v>3</v>
      </c>
      <c r="C318" s="259" t="s">
        <v>251</v>
      </c>
      <c r="D318" s="259" t="s">
        <v>193</v>
      </c>
      <c r="E318" s="273">
        <v>666</v>
      </c>
      <c r="F318" s="274">
        <v>40689</v>
      </c>
      <c r="G318" s="275" t="s">
        <v>28</v>
      </c>
      <c r="H318" s="276">
        <v>2000</v>
      </c>
      <c r="I318" s="277"/>
      <c r="J318" s="278"/>
      <c r="K318" s="279" t="s">
        <v>48</v>
      </c>
      <c r="L318" s="252" t="s">
        <v>30</v>
      </c>
      <c r="M318" s="280" t="s">
        <v>37</v>
      </c>
      <c r="N318" s="278">
        <v>30</v>
      </c>
      <c r="O318" s="281"/>
      <c r="P318" s="281"/>
      <c r="Q318" s="270">
        <v>0</v>
      </c>
      <c r="R318" s="281"/>
      <c r="S318" s="281"/>
      <c r="T318" s="271">
        <v>0</v>
      </c>
      <c r="U318" s="254">
        <v>0</v>
      </c>
      <c r="V318" s="254">
        <v>0</v>
      </c>
      <c r="W318" s="254">
        <v>0</v>
      </c>
      <c r="X318" s="254">
        <v>0</v>
      </c>
      <c r="Y318" s="272"/>
    </row>
    <row r="319" spans="1:25" s="256" customFormat="1" x14ac:dyDescent="0.25">
      <c r="A319" s="244">
        <v>90299000</v>
      </c>
      <c r="B319" s="258">
        <v>3</v>
      </c>
      <c r="C319" s="259" t="s">
        <v>251</v>
      </c>
      <c r="D319" s="259" t="s">
        <v>78</v>
      </c>
      <c r="E319" s="273">
        <v>666</v>
      </c>
      <c r="F319" s="274">
        <v>40690</v>
      </c>
      <c r="G319" s="275" t="s">
        <v>28</v>
      </c>
      <c r="H319" s="276">
        <v>2000</v>
      </c>
      <c r="I319" s="277" t="s">
        <v>70</v>
      </c>
      <c r="J319" s="278">
        <v>4</v>
      </c>
      <c r="K319" s="279" t="s">
        <v>48</v>
      </c>
      <c r="L319" s="252" t="s">
        <v>274</v>
      </c>
      <c r="M319" s="280" t="s">
        <v>274</v>
      </c>
      <c r="N319" s="278">
        <v>21</v>
      </c>
      <c r="O319" s="281">
        <v>440000</v>
      </c>
      <c r="P319" s="281">
        <v>440000</v>
      </c>
      <c r="Q319" s="270">
        <v>11152632</v>
      </c>
      <c r="R319" s="281">
        <v>165650</v>
      </c>
      <c r="S319" s="281">
        <v>11318282</v>
      </c>
      <c r="T319" s="271" t="s">
        <v>358</v>
      </c>
      <c r="U319" s="254">
        <v>0</v>
      </c>
      <c r="V319" s="254">
        <v>0</v>
      </c>
      <c r="W319" s="254">
        <v>0</v>
      </c>
      <c r="X319" s="254" t="s">
        <v>360</v>
      </c>
      <c r="Y319" s="272"/>
    </row>
    <row r="320" spans="1:25" s="256" customFormat="1" x14ac:dyDescent="0.25">
      <c r="A320" s="244">
        <v>90160000</v>
      </c>
      <c r="B320" s="282">
        <v>7</v>
      </c>
      <c r="C320" s="259" t="s">
        <v>250</v>
      </c>
      <c r="D320" s="259" t="s">
        <v>212</v>
      </c>
      <c r="E320" s="283">
        <v>274</v>
      </c>
      <c r="F320" s="274">
        <v>37176</v>
      </c>
      <c r="G320" s="275" t="s">
        <v>28</v>
      </c>
      <c r="H320" s="276">
        <v>950</v>
      </c>
      <c r="I320" s="277" t="s">
        <v>47</v>
      </c>
      <c r="J320" s="278">
        <v>6.4</v>
      </c>
      <c r="K320" s="279" t="s">
        <v>48</v>
      </c>
      <c r="L320" s="252" t="s">
        <v>30</v>
      </c>
      <c r="M320" s="280" t="s">
        <v>274</v>
      </c>
      <c r="N320" s="278">
        <v>21</v>
      </c>
      <c r="O320" s="281">
        <v>950000</v>
      </c>
      <c r="P320" s="281">
        <v>0</v>
      </c>
      <c r="Q320" s="270">
        <v>0</v>
      </c>
      <c r="R320" s="281">
        <v>0</v>
      </c>
      <c r="S320" s="281">
        <v>0</v>
      </c>
      <c r="T320" s="271" t="s">
        <v>358</v>
      </c>
      <c r="U320" s="254">
        <v>0</v>
      </c>
      <c r="V320" s="254">
        <v>0</v>
      </c>
      <c r="W320" s="254" t="s">
        <v>359</v>
      </c>
      <c r="X320" s="254" t="s">
        <v>360</v>
      </c>
      <c r="Y320" s="272"/>
    </row>
    <row r="321" spans="1:25" s="256" customFormat="1" x14ac:dyDescent="0.25">
      <c r="A321" s="244">
        <v>90160000</v>
      </c>
      <c r="B321" s="282">
        <v>7</v>
      </c>
      <c r="C321" s="259" t="s">
        <v>250</v>
      </c>
      <c r="D321" s="259" t="s">
        <v>212</v>
      </c>
      <c r="E321" s="283">
        <v>274</v>
      </c>
      <c r="F321" s="274">
        <v>37176</v>
      </c>
      <c r="G321" s="275" t="s">
        <v>28</v>
      </c>
      <c r="H321" s="276">
        <v>1000</v>
      </c>
      <c r="I321" s="277" t="s">
        <v>51</v>
      </c>
      <c r="J321" s="278">
        <v>6.4</v>
      </c>
      <c r="K321" s="279" t="s">
        <v>48</v>
      </c>
      <c r="L321" s="252" t="s">
        <v>30</v>
      </c>
      <c r="M321" s="280" t="s">
        <v>274</v>
      </c>
      <c r="N321" s="278">
        <v>21</v>
      </c>
      <c r="O321" s="281">
        <v>1000000</v>
      </c>
      <c r="P321" s="281">
        <v>0</v>
      </c>
      <c r="Q321" s="270">
        <v>0</v>
      </c>
      <c r="R321" s="281">
        <v>0</v>
      </c>
      <c r="S321" s="281">
        <v>0</v>
      </c>
      <c r="T321" s="271" t="s">
        <v>358</v>
      </c>
      <c r="U321" s="254">
        <v>0</v>
      </c>
      <c r="V321" s="254">
        <v>0</v>
      </c>
      <c r="W321" s="254" t="s">
        <v>359</v>
      </c>
      <c r="X321" s="254" t="s">
        <v>360</v>
      </c>
      <c r="Y321" s="272"/>
    </row>
    <row r="322" spans="1:25" s="256" customFormat="1" x14ac:dyDescent="0.25">
      <c r="A322" s="244">
        <v>79619200</v>
      </c>
      <c r="B322" s="282">
        <v>3</v>
      </c>
      <c r="C322" s="259" t="s">
        <v>300</v>
      </c>
      <c r="D322" s="259" t="s">
        <v>193</v>
      </c>
      <c r="E322" s="283">
        <v>749</v>
      </c>
      <c r="F322" s="274">
        <v>41353</v>
      </c>
      <c r="G322" s="275" t="s">
        <v>28</v>
      </c>
      <c r="H322" s="276">
        <v>6000</v>
      </c>
      <c r="I322" s="277"/>
      <c r="J322" s="278"/>
      <c r="K322" s="279" t="s">
        <v>48</v>
      </c>
      <c r="L322" s="252" t="s">
        <v>30</v>
      </c>
      <c r="M322" s="280" t="s">
        <v>37</v>
      </c>
      <c r="N322" s="278">
        <v>10</v>
      </c>
      <c r="O322" s="281"/>
      <c r="P322" s="281"/>
      <c r="Q322" s="270">
        <v>0</v>
      </c>
      <c r="R322" s="281"/>
      <c r="S322" s="281"/>
      <c r="T322" s="271">
        <v>0</v>
      </c>
      <c r="U322" s="254">
        <v>0</v>
      </c>
      <c r="V322" s="254">
        <v>0</v>
      </c>
      <c r="W322" s="254">
        <v>0</v>
      </c>
      <c r="X322" s="254">
        <v>0</v>
      </c>
      <c r="Y322" s="272"/>
    </row>
    <row r="323" spans="1:25" s="256" customFormat="1" x14ac:dyDescent="0.25">
      <c r="A323" s="244">
        <v>79619200</v>
      </c>
      <c r="B323" s="282">
        <v>3</v>
      </c>
      <c r="C323" s="259" t="s">
        <v>300</v>
      </c>
      <c r="D323" s="259" t="s">
        <v>78</v>
      </c>
      <c r="E323" s="283">
        <v>749</v>
      </c>
      <c r="F323" s="274">
        <v>41365</v>
      </c>
      <c r="G323" s="275" t="s">
        <v>28</v>
      </c>
      <c r="H323" s="276">
        <v>5000</v>
      </c>
      <c r="I323" s="277" t="s">
        <v>35</v>
      </c>
      <c r="J323" s="278">
        <v>3.7</v>
      </c>
      <c r="K323" s="279" t="s">
        <v>48</v>
      </c>
      <c r="L323" s="252"/>
      <c r="M323" s="280"/>
      <c r="N323" s="278">
        <v>5</v>
      </c>
      <c r="O323" s="281">
        <v>2500000</v>
      </c>
      <c r="P323" s="281">
        <v>2500000</v>
      </c>
      <c r="Q323" s="270">
        <v>63367225</v>
      </c>
      <c r="R323" s="281">
        <v>1157783</v>
      </c>
      <c r="S323" s="281">
        <v>64525008</v>
      </c>
      <c r="T323" s="271" t="s">
        <v>358</v>
      </c>
      <c r="U323" s="254">
        <v>0</v>
      </c>
      <c r="V323" s="254">
        <v>0</v>
      </c>
      <c r="W323" s="254">
        <v>0</v>
      </c>
      <c r="X323" s="254">
        <v>0</v>
      </c>
      <c r="Y323" s="272"/>
    </row>
    <row r="324" spans="1:25" s="256" customFormat="1" x14ac:dyDescent="0.25">
      <c r="A324" s="244">
        <v>79619200</v>
      </c>
      <c r="B324" s="282">
        <v>3</v>
      </c>
      <c r="C324" s="259" t="s">
        <v>300</v>
      </c>
      <c r="D324" s="259" t="s">
        <v>193</v>
      </c>
      <c r="E324" s="283">
        <v>750</v>
      </c>
      <c r="F324" s="274">
        <v>41353</v>
      </c>
      <c r="G324" s="275" t="s">
        <v>28</v>
      </c>
      <c r="H324" s="276">
        <v>6000</v>
      </c>
      <c r="I324" s="277"/>
      <c r="J324" s="278"/>
      <c r="K324" s="279" t="s">
        <v>48</v>
      </c>
      <c r="L324" s="252" t="s">
        <v>30</v>
      </c>
      <c r="M324" s="280" t="s">
        <v>37</v>
      </c>
      <c r="N324" s="278">
        <v>30</v>
      </c>
      <c r="O324" s="281"/>
      <c r="P324" s="281"/>
      <c r="Q324" s="270">
        <v>0</v>
      </c>
      <c r="R324" s="281"/>
      <c r="S324" s="281"/>
      <c r="T324" s="271">
        <v>0</v>
      </c>
      <c r="U324" s="254">
        <v>0</v>
      </c>
      <c r="V324" s="254">
        <v>0</v>
      </c>
      <c r="W324" s="254">
        <v>0</v>
      </c>
      <c r="X324" s="254">
        <v>0</v>
      </c>
      <c r="Y324" s="272"/>
    </row>
    <row r="325" spans="1:25" s="256" customFormat="1" x14ac:dyDescent="0.25">
      <c r="A325" s="244">
        <v>79619200</v>
      </c>
      <c r="B325" s="282">
        <v>3</v>
      </c>
      <c r="C325" s="259" t="s">
        <v>300</v>
      </c>
      <c r="D325" s="259" t="s">
        <v>78</v>
      </c>
      <c r="E325" s="283">
        <v>750</v>
      </c>
      <c r="F325" s="274">
        <v>41365</v>
      </c>
      <c r="G325" s="275" t="s">
        <v>28</v>
      </c>
      <c r="H325" s="276">
        <v>5000</v>
      </c>
      <c r="I325" s="277" t="s">
        <v>55</v>
      </c>
      <c r="J325" s="278">
        <v>3.9</v>
      </c>
      <c r="K325" s="279" t="s">
        <v>48</v>
      </c>
      <c r="L325" s="252"/>
      <c r="M325" s="280"/>
      <c r="N325" s="278">
        <v>21</v>
      </c>
      <c r="O325" s="281">
        <v>2500000</v>
      </c>
      <c r="P325" s="281">
        <v>2500000</v>
      </c>
      <c r="Q325" s="270">
        <v>63367225</v>
      </c>
      <c r="R325" s="281">
        <v>1213099</v>
      </c>
      <c r="S325" s="281">
        <v>64580324</v>
      </c>
      <c r="T325" s="271" t="s">
        <v>358</v>
      </c>
      <c r="U325" s="254">
        <v>0</v>
      </c>
      <c r="V325" s="254">
        <v>0</v>
      </c>
      <c r="W325" s="254">
        <v>0</v>
      </c>
      <c r="X325" s="254">
        <v>0</v>
      </c>
      <c r="Y325" s="272"/>
    </row>
    <row r="326" spans="1:25" s="256" customFormat="1" x14ac:dyDescent="0.25">
      <c r="A326" s="244">
        <v>96751830</v>
      </c>
      <c r="B326" s="258">
        <v>1</v>
      </c>
      <c r="C326" s="259" t="s">
        <v>138</v>
      </c>
      <c r="D326" s="259" t="s">
        <v>193</v>
      </c>
      <c r="E326" s="273">
        <v>617</v>
      </c>
      <c r="F326" s="274">
        <v>40102</v>
      </c>
      <c r="G326" s="275" t="s">
        <v>28</v>
      </c>
      <c r="H326" s="276">
        <v>6000</v>
      </c>
      <c r="I326" s="277"/>
      <c r="J326" s="278"/>
      <c r="K326" s="279" t="s">
        <v>48</v>
      </c>
      <c r="L326" s="252" t="s">
        <v>30</v>
      </c>
      <c r="M326" s="280" t="s">
        <v>37</v>
      </c>
      <c r="N326" s="278">
        <v>10</v>
      </c>
      <c r="O326" s="281"/>
      <c r="P326" s="281"/>
      <c r="Q326" s="270">
        <v>0</v>
      </c>
      <c r="R326" s="281"/>
      <c r="S326" s="281"/>
      <c r="T326" s="271">
        <v>0</v>
      </c>
      <c r="U326" s="254">
        <v>0</v>
      </c>
      <c r="V326" s="254">
        <v>0</v>
      </c>
      <c r="W326" s="254">
        <v>0</v>
      </c>
      <c r="X326" s="254">
        <v>0</v>
      </c>
      <c r="Y326" s="272"/>
    </row>
    <row r="327" spans="1:25" s="256" customFormat="1" x14ac:dyDescent="0.25">
      <c r="A327" s="244">
        <v>96751830</v>
      </c>
      <c r="B327" s="258">
        <v>1</v>
      </c>
      <c r="C327" s="259" t="s">
        <v>138</v>
      </c>
      <c r="D327" s="259" t="s">
        <v>78</v>
      </c>
      <c r="E327" s="273">
        <v>617</v>
      </c>
      <c r="F327" s="274">
        <v>40107</v>
      </c>
      <c r="G327" s="275" t="s">
        <v>28</v>
      </c>
      <c r="H327" s="276">
        <v>6000</v>
      </c>
      <c r="I327" s="277" t="s">
        <v>35</v>
      </c>
      <c r="J327" s="278">
        <v>3.2</v>
      </c>
      <c r="K327" s="279" t="s">
        <v>30</v>
      </c>
      <c r="L327" s="252" t="s">
        <v>274</v>
      </c>
      <c r="M327" s="280" t="s">
        <v>274</v>
      </c>
      <c r="N327" s="278">
        <v>7.5</v>
      </c>
      <c r="O327" s="281">
        <v>2500000</v>
      </c>
      <c r="P327" s="281">
        <v>714286</v>
      </c>
      <c r="Q327" s="270">
        <v>18104929</v>
      </c>
      <c r="R327" s="281">
        <v>313825</v>
      </c>
      <c r="S327" s="281">
        <v>18418754</v>
      </c>
      <c r="T327" s="271" t="s">
        <v>358</v>
      </c>
      <c r="U327" s="254">
        <v>0</v>
      </c>
      <c r="V327" s="254">
        <v>0</v>
      </c>
      <c r="W327" s="254">
        <v>0</v>
      </c>
      <c r="X327" s="254" t="s">
        <v>360</v>
      </c>
      <c r="Y327" s="272"/>
    </row>
    <row r="328" spans="1:25" s="256" customFormat="1" x14ac:dyDescent="0.25">
      <c r="A328" s="244">
        <v>96751830</v>
      </c>
      <c r="B328" s="258">
        <v>1</v>
      </c>
      <c r="C328" s="259" t="s">
        <v>138</v>
      </c>
      <c r="D328" s="259" t="s">
        <v>193</v>
      </c>
      <c r="E328" s="273">
        <v>618</v>
      </c>
      <c r="F328" s="274">
        <v>40102</v>
      </c>
      <c r="G328" s="275" t="s">
        <v>28</v>
      </c>
      <c r="H328" s="276">
        <v>6000</v>
      </c>
      <c r="I328" s="277"/>
      <c r="J328" s="278"/>
      <c r="K328" s="279" t="s">
        <v>48</v>
      </c>
      <c r="L328" s="252" t="s">
        <v>30</v>
      </c>
      <c r="M328" s="280" t="s">
        <v>37</v>
      </c>
      <c r="N328" s="278">
        <v>30</v>
      </c>
      <c r="O328" s="281"/>
      <c r="P328" s="281"/>
      <c r="Q328" s="270">
        <v>0</v>
      </c>
      <c r="R328" s="281"/>
      <c r="S328" s="281"/>
      <c r="T328" s="271">
        <v>0</v>
      </c>
      <c r="U328" s="254">
        <v>0</v>
      </c>
      <c r="V328" s="254">
        <v>0</v>
      </c>
      <c r="W328" s="254">
        <v>0</v>
      </c>
      <c r="X328" s="254">
        <v>0</v>
      </c>
      <c r="Y328" s="272"/>
    </row>
    <row r="329" spans="1:25" s="256" customFormat="1" x14ac:dyDescent="0.25">
      <c r="A329" s="244">
        <v>96751830</v>
      </c>
      <c r="B329" s="258">
        <v>1</v>
      </c>
      <c r="C329" s="259" t="s">
        <v>138</v>
      </c>
      <c r="D329" s="259" t="s">
        <v>78</v>
      </c>
      <c r="E329" s="273">
        <v>618</v>
      </c>
      <c r="F329" s="274">
        <v>40107</v>
      </c>
      <c r="G329" s="275" t="s">
        <v>28</v>
      </c>
      <c r="H329" s="276">
        <v>6000</v>
      </c>
      <c r="I329" s="277" t="s">
        <v>55</v>
      </c>
      <c r="J329" s="278">
        <v>4.5</v>
      </c>
      <c r="K329" s="279" t="s">
        <v>30</v>
      </c>
      <c r="L329" s="252" t="s">
        <v>274</v>
      </c>
      <c r="M329" s="280" t="s">
        <v>274</v>
      </c>
      <c r="N329" s="278">
        <v>20.5</v>
      </c>
      <c r="O329" s="281">
        <v>3200000</v>
      </c>
      <c r="P329" s="281">
        <v>3200000</v>
      </c>
      <c r="Q329" s="270">
        <v>81110048</v>
      </c>
      <c r="R329" s="281">
        <v>1977057</v>
      </c>
      <c r="S329" s="281">
        <v>83087105</v>
      </c>
      <c r="T329" s="271" t="s">
        <v>358</v>
      </c>
      <c r="U329" s="254">
        <v>0</v>
      </c>
      <c r="V329" s="254">
        <v>0</v>
      </c>
      <c r="W329" s="254">
        <v>0</v>
      </c>
      <c r="X329" s="254" t="s">
        <v>360</v>
      </c>
      <c r="Y329" s="272"/>
    </row>
    <row r="330" spans="1:25" s="256" customFormat="1" x14ac:dyDescent="0.25">
      <c r="A330" s="244">
        <v>96751830</v>
      </c>
      <c r="B330" s="258">
        <v>1</v>
      </c>
      <c r="C330" s="259" t="s">
        <v>138</v>
      </c>
      <c r="D330" s="259" t="s">
        <v>193</v>
      </c>
      <c r="E330" s="273">
        <v>689</v>
      </c>
      <c r="F330" s="274">
        <v>40869</v>
      </c>
      <c r="G330" s="275" t="s">
        <v>28</v>
      </c>
      <c r="H330" s="276">
        <v>4000</v>
      </c>
      <c r="I330" s="277"/>
      <c r="J330" s="278"/>
      <c r="K330" s="279" t="s">
        <v>30</v>
      </c>
      <c r="L330" s="252" t="s">
        <v>48</v>
      </c>
      <c r="M330" s="280" t="s">
        <v>37</v>
      </c>
      <c r="N330" s="278">
        <v>10</v>
      </c>
      <c r="O330" s="281"/>
      <c r="P330" s="281"/>
      <c r="Q330" s="270">
        <v>0</v>
      </c>
      <c r="R330" s="281"/>
      <c r="S330" s="281"/>
      <c r="T330" s="271">
        <v>0</v>
      </c>
      <c r="U330" s="254">
        <v>0</v>
      </c>
      <c r="V330" s="254" t="s">
        <v>362</v>
      </c>
      <c r="W330" s="254">
        <v>0</v>
      </c>
      <c r="X330" s="254">
        <v>0</v>
      </c>
      <c r="Y330" s="272"/>
    </row>
    <row r="331" spans="1:25" s="256" customFormat="1" x14ac:dyDescent="0.25">
      <c r="A331" s="244">
        <v>96751830</v>
      </c>
      <c r="B331" s="258">
        <v>1</v>
      </c>
      <c r="C331" s="259" t="s">
        <v>138</v>
      </c>
      <c r="D331" s="259" t="s">
        <v>193</v>
      </c>
      <c r="E331" s="273">
        <v>690</v>
      </c>
      <c r="F331" s="274">
        <v>40869</v>
      </c>
      <c r="G331" s="275" t="s">
        <v>28</v>
      </c>
      <c r="H331" s="276">
        <v>4000</v>
      </c>
      <c r="I331" s="277"/>
      <c r="J331" s="278"/>
      <c r="K331" s="279" t="s">
        <v>30</v>
      </c>
      <c r="L331" s="252" t="s">
        <v>48</v>
      </c>
      <c r="M331" s="280" t="s">
        <v>37</v>
      </c>
      <c r="N331" s="278">
        <v>30</v>
      </c>
      <c r="O331" s="281"/>
      <c r="P331" s="281"/>
      <c r="Q331" s="270">
        <v>0</v>
      </c>
      <c r="R331" s="281"/>
      <c r="S331" s="281"/>
      <c r="T331" s="271">
        <v>0</v>
      </c>
      <c r="U331" s="254">
        <v>0</v>
      </c>
      <c r="V331" s="254" t="s">
        <v>362</v>
      </c>
      <c r="W331" s="254">
        <v>0</v>
      </c>
      <c r="X331" s="254">
        <v>0</v>
      </c>
      <c r="Y331" s="272"/>
    </row>
    <row r="332" spans="1:25" s="256" customFormat="1" x14ac:dyDescent="0.25">
      <c r="A332" s="244">
        <v>59175530</v>
      </c>
      <c r="B332" s="258">
        <v>7</v>
      </c>
      <c r="C332" s="259" t="s">
        <v>284</v>
      </c>
      <c r="D332" s="259" t="s">
        <v>193</v>
      </c>
      <c r="E332" s="273">
        <v>726</v>
      </c>
      <c r="F332" s="274">
        <v>41109</v>
      </c>
      <c r="G332" s="275" t="s">
        <v>46</v>
      </c>
      <c r="H332" s="276">
        <v>100000</v>
      </c>
      <c r="I332" s="277"/>
      <c r="J332" s="278"/>
      <c r="K332" s="279" t="s">
        <v>48</v>
      </c>
      <c r="L332" s="252"/>
      <c r="M332" s="280"/>
      <c r="N332" s="278">
        <v>10</v>
      </c>
      <c r="O332" s="281"/>
      <c r="P332" s="281"/>
      <c r="Q332" s="270">
        <v>0</v>
      </c>
      <c r="R332" s="281"/>
      <c r="S332" s="281"/>
      <c r="T332" s="271">
        <v>0</v>
      </c>
      <c r="U332" s="254">
        <v>0</v>
      </c>
      <c r="V332" s="254">
        <v>0</v>
      </c>
      <c r="W332" s="254">
        <v>0</v>
      </c>
      <c r="X332" s="254">
        <v>0</v>
      </c>
      <c r="Y332" s="272" t="s">
        <v>215</v>
      </c>
    </row>
    <row r="333" spans="1:25" s="256" customFormat="1" x14ac:dyDescent="0.25">
      <c r="A333" s="244">
        <v>59175530</v>
      </c>
      <c r="B333" s="258">
        <v>7</v>
      </c>
      <c r="C333" s="259" t="s">
        <v>284</v>
      </c>
      <c r="D333" s="259" t="s">
        <v>78</v>
      </c>
      <c r="E333" s="273">
        <v>726</v>
      </c>
      <c r="F333" s="274">
        <v>41135</v>
      </c>
      <c r="G333" s="275" t="s">
        <v>28</v>
      </c>
      <c r="H333" s="276">
        <v>1100</v>
      </c>
      <c r="I333" s="277" t="s">
        <v>35</v>
      </c>
      <c r="J333" s="278">
        <v>6.5</v>
      </c>
      <c r="K333" s="279" t="s">
        <v>48</v>
      </c>
      <c r="L333" s="252"/>
      <c r="M333" s="280"/>
      <c r="N333" s="278">
        <v>10</v>
      </c>
      <c r="O333" s="281">
        <v>342000</v>
      </c>
      <c r="P333" s="281"/>
      <c r="Q333" s="270">
        <v>0</v>
      </c>
      <c r="R333" s="281"/>
      <c r="S333" s="281"/>
      <c r="T333" s="271" t="s">
        <v>358</v>
      </c>
      <c r="U333" s="254">
        <v>0</v>
      </c>
      <c r="V333" s="254">
        <v>0</v>
      </c>
      <c r="W333" s="254" t="s">
        <v>359</v>
      </c>
      <c r="X333" s="254">
        <v>0</v>
      </c>
      <c r="Y333" s="272" t="s">
        <v>415</v>
      </c>
    </row>
    <row r="334" spans="1:25" s="256" customFormat="1" x14ac:dyDescent="0.25">
      <c r="A334" s="244">
        <v>61704000</v>
      </c>
      <c r="B334" s="258" t="s">
        <v>52</v>
      </c>
      <c r="C334" s="259" t="s">
        <v>246</v>
      </c>
      <c r="D334" s="259" t="s">
        <v>212</v>
      </c>
      <c r="E334" s="273">
        <v>308</v>
      </c>
      <c r="F334" s="274">
        <v>37546</v>
      </c>
      <c r="G334" s="275" t="s">
        <v>28</v>
      </c>
      <c r="H334" s="276">
        <v>7000</v>
      </c>
      <c r="I334" s="277" t="s">
        <v>35</v>
      </c>
      <c r="J334" s="278">
        <v>4</v>
      </c>
      <c r="K334" s="279" t="s">
        <v>48</v>
      </c>
      <c r="L334" s="252" t="s">
        <v>274</v>
      </c>
      <c r="M334" s="280" t="s">
        <v>274</v>
      </c>
      <c r="N334" s="278">
        <v>10</v>
      </c>
      <c r="O334" s="281">
        <v>7000000</v>
      </c>
      <c r="P334" s="281"/>
      <c r="Q334" s="270">
        <v>0</v>
      </c>
      <c r="R334" s="281"/>
      <c r="S334" s="281"/>
      <c r="T334" s="271" t="s">
        <v>358</v>
      </c>
      <c r="U334" s="254">
        <v>0</v>
      </c>
      <c r="V334" s="254">
        <v>0</v>
      </c>
      <c r="W334" s="254" t="s">
        <v>359</v>
      </c>
      <c r="X334" s="254" t="s">
        <v>360</v>
      </c>
      <c r="Y334" s="272"/>
    </row>
    <row r="335" spans="1:25" s="256" customFormat="1" x14ac:dyDescent="0.25">
      <c r="A335" s="244">
        <v>61704000</v>
      </c>
      <c r="B335" s="258" t="s">
        <v>52</v>
      </c>
      <c r="C335" s="259" t="s">
        <v>246</v>
      </c>
      <c r="D335" s="259" t="s">
        <v>212</v>
      </c>
      <c r="E335" s="273">
        <v>411</v>
      </c>
      <c r="F335" s="274">
        <v>38467</v>
      </c>
      <c r="G335" s="275" t="s">
        <v>28</v>
      </c>
      <c r="H335" s="276">
        <v>6900</v>
      </c>
      <c r="I335" s="277" t="s">
        <v>55</v>
      </c>
      <c r="J335" s="278">
        <v>4</v>
      </c>
      <c r="K335" s="279" t="s">
        <v>30</v>
      </c>
      <c r="L335" s="252" t="s">
        <v>274</v>
      </c>
      <c r="M335" s="280" t="s">
        <v>274</v>
      </c>
      <c r="N335" s="278">
        <v>20</v>
      </c>
      <c r="O335" s="281">
        <v>6900000</v>
      </c>
      <c r="P335" s="281">
        <v>6900000</v>
      </c>
      <c r="Q335" s="270">
        <v>174893541</v>
      </c>
      <c r="R335" s="281">
        <v>3478438</v>
      </c>
      <c r="S335" s="281">
        <v>178371979</v>
      </c>
      <c r="T335" s="271" t="s">
        <v>358</v>
      </c>
      <c r="U335" s="254">
        <v>0</v>
      </c>
      <c r="V335" s="254">
        <v>0</v>
      </c>
      <c r="W335" s="254">
        <v>0</v>
      </c>
      <c r="X335" s="254" t="s">
        <v>360</v>
      </c>
      <c r="Y335" s="272"/>
    </row>
    <row r="336" spans="1:25" s="256" customFormat="1" x14ac:dyDescent="0.25">
      <c r="A336" s="244">
        <v>61704000</v>
      </c>
      <c r="B336" s="258" t="s">
        <v>52</v>
      </c>
      <c r="C336" s="259" t="s">
        <v>246</v>
      </c>
      <c r="D336" s="259" t="s">
        <v>193</v>
      </c>
      <c r="E336" s="273">
        <v>608</v>
      </c>
      <c r="F336" s="274">
        <v>40051</v>
      </c>
      <c r="G336" s="275" t="s">
        <v>28</v>
      </c>
      <c r="H336" s="276">
        <v>11000</v>
      </c>
      <c r="I336" s="277"/>
      <c r="J336" s="278"/>
      <c r="K336" s="279" t="s">
        <v>30</v>
      </c>
      <c r="L336" s="252" t="s">
        <v>48</v>
      </c>
      <c r="M336" s="280" t="s">
        <v>274</v>
      </c>
      <c r="N336" s="278">
        <v>25</v>
      </c>
      <c r="O336" s="281"/>
      <c r="P336" s="281"/>
      <c r="Q336" s="270">
        <v>0</v>
      </c>
      <c r="R336" s="281"/>
      <c r="S336" s="281"/>
      <c r="T336" s="271">
        <v>0</v>
      </c>
      <c r="U336" s="254">
        <v>0</v>
      </c>
      <c r="V336" s="254" t="s">
        <v>362</v>
      </c>
      <c r="W336" s="254">
        <v>0</v>
      </c>
      <c r="X336" s="254">
        <v>0</v>
      </c>
      <c r="Y336" s="272"/>
    </row>
    <row r="337" spans="1:25" s="256" customFormat="1" x14ac:dyDescent="0.25">
      <c r="A337" s="292">
        <v>81494400</v>
      </c>
      <c r="B337" s="258" t="s">
        <v>52</v>
      </c>
      <c r="C337" s="259" t="s">
        <v>322</v>
      </c>
      <c r="D337" s="259" t="s">
        <v>212</v>
      </c>
      <c r="E337" s="273">
        <v>770</v>
      </c>
      <c r="F337" s="274">
        <v>41600</v>
      </c>
      <c r="G337" s="275" t="s">
        <v>28</v>
      </c>
      <c r="H337" s="276">
        <v>4200</v>
      </c>
      <c r="I337" s="277" t="s">
        <v>35</v>
      </c>
      <c r="J337" s="278">
        <v>5.9</v>
      </c>
      <c r="K337" s="279" t="s">
        <v>48</v>
      </c>
      <c r="L337" s="252"/>
      <c r="M337" s="280"/>
      <c r="N337" s="278">
        <v>8</v>
      </c>
      <c r="O337" s="281">
        <v>4200000</v>
      </c>
      <c r="P337" s="281">
        <v>3616421.0523999999</v>
      </c>
      <c r="Q337" s="270">
        <v>91665027</v>
      </c>
      <c r="R337" s="281">
        <v>283215</v>
      </c>
      <c r="S337" s="281">
        <v>91948242</v>
      </c>
      <c r="T337" s="271" t="s">
        <v>358</v>
      </c>
      <c r="U337" s="254">
        <v>0</v>
      </c>
      <c r="V337" s="254">
        <v>0</v>
      </c>
      <c r="W337" s="254">
        <v>0</v>
      </c>
      <c r="X337" s="254">
        <v>0</v>
      </c>
      <c r="Y337" s="272"/>
    </row>
    <row r="338" spans="1:25" s="256" customFormat="1" x14ac:dyDescent="0.25">
      <c r="A338" s="244">
        <v>95819000</v>
      </c>
      <c r="B338" s="258" t="s">
        <v>52</v>
      </c>
      <c r="C338" s="259" t="s">
        <v>203</v>
      </c>
      <c r="D338" s="259" t="s">
        <v>193</v>
      </c>
      <c r="E338" s="273">
        <v>627</v>
      </c>
      <c r="F338" s="274">
        <v>40199</v>
      </c>
      <c r="G338" s="275" t="s">
        <v>28</v>
      </c>
      <c r="H338" s="276">
        <v>1000</v>
      </c>
      <c r="I338" s="277"/>
      <c r="J338" s="278"/>
      <c r="K338" s="279" t="s">
        <v>48</v>
      </c>
      <c r="L338" s="252" t="s">
        <v>30</v>
      </c>
      <c r="M338" s="280" t="s">
        <v>125</v>
      </c>
      <c r="N338" s="278">
        <v>10</v>
      </c>
      <c r="O338" s="281"/>
      <c r="P338" s="281"/>
      <c r="Q338" s="270">
        <v>0</v>
      </c>
      <c r="R338" s="281"/>
      <c r="S338" s="281"/>
      <c r="T338" s="271">
        <v>0</v>
      </c>
      <c r="U338" s="254">
        <v>0</v>
      </c>
      <c r="V338" s="254">
        <v>0</v>
      </c>
      <c r="W338" s="254">
        <v>0</v>
      </c>
      <c r="X338" s="254">
        <v>0</v>
      </c>
      <c r="Y338" s="272"/>
    </row>
    <row r="339" spans="1:25" s="256" customFormat="1" x14ac:dyDescent="0.25">
      <c r="A339" s="244">
        <v>95819000</v>
      </c>
      <c r="B339" s="258" t="s">
        <v>52</v>
      </c>
      <c r="C339" s="259" t="s">
        <v>203</v>
      </c>
      <c r="D339" s="259" t="s">
        <v>78</v>
      </c>
      <c r="E339" s="273">
        <v>627</v>
      </c>
      <c r="F339" s="274">
        <v>40210</v>
      </c>
      <c r="G339" s="275" t="s">
        <v>89</v>
      </c>
      <c r="H339" s="276">
        <v>20900000</v>
      </c>
      <c r="I339" s="277" t="s">
        <v>35</v>
      </c>
      <c r="J339" s="278">
        <v>6.5</v>
      </c>
      <c r="K339" s="279" t="s">
        <v>48</v>
      </c>
      <c r="L339" s="252" t="s">
        <v>30</v>
      </c>
      <c r="M339" s="280" t="s">
        <v>274</v>
      </c>
      <c r="N339" s="278">
        <v>5</v>
      </c>
      <c r="O339" s="281"/>
      <c r="P339" s="281"/>
      <c r="Q339" s="270">
        <v>0</v>
      </c>
      <c r="R339" s="281"/>
      <c r="S339" s="281"/>
      <c r="T339" s="271">
        <v>0</v>
      </c>
      <c r="U339" s="254">
        <v>0</v>
      </c>
      <c r="V339" s="254" t="s">
        <v>362</v>
      </c>
      <c r="W339" s="254">
        <v>0</v>
      </c>
      <c r="X339" s="254" t="s">
        <v>360</v>
      </c>
      <c r="Y339" s="272"/>
    </row>
    <row r="340" spans="1:25" s="256" customFormat="1" x14ac:dyDescent="0.25">
      <c r="A340" s="244">
        <v>90331000</v>
      </c>
      <c r="B340" s="282">
        <v>6</v>
      </c>
      <c r="C340" s="259" t="s">
        <v>253</v>
      </c>
      <c r="D340" s="259" t="s">
        <v>193</v>
      </c>
      <c r="E340" s="273">
        <v>421</v>
      </c>
      <c r="F340" s="274">
        <v>38541</v>
      </c>
      <c r="G340" s="275" t="s">
        <v>28</v>
      </c>
      <c r="H340" s="276">
        <v>1800</v>
      </c>
      <c r="I340" s="277"/>
      <c r="J340" s="278"/>
      <c r="K340" s="279" t="s">
        <v>48</v>
      </c>
      <c r="L340" s="252" t="s">
        <v>30</v>
      </c>
      <c r="M340" s="280" t="s">
        <v>274</v>
      </c>
      <c r="N340" s="278">
        <v>21</v>
      </c>
      <c r="O340" s="281"/>
      <c r="P340" s="281"/>
      <c r="Q340" s="270">
        <v>0</v>
      </c>
      <c r="R340" s="281"/>
      <c r="S340" s="281"/>
      <c r="T340" s="271">
        <v>0</v>
      </c>
      <c r="U340" s="254">
        <v>0</v>
      </c>
      <c r="V340" s="254">
        <v>0</v>
      </c>
      <c r="W340" s="254">
        <v>0</v>
      </c>
      <c r="X340" s="254">
        <v>0</v>
      </c>
      <c r="Y340" s="272"/>
    </row>
    <row r="341" spans="1:25" s="256" customFormat="1" x14ac:dyDescent="0.25">
      <c r="A341" s="244">
        <v>90331000</v>
      </c>
      <c r="B341" s="282">
        <v>6</v>
      </c>
      <c r="C341" s="259" t="s">
        <v>253</v>
      </c>
      <c r="D341" s="259" t="s">
        <v>78</v>
      </c>
      <c r="E341" s="273">
        <v>421</v>
      </c>
      <c r="F341" s="274">
        <v>38548</v>
      </c>
      <c r="G341" s="275" t="s">
        <v>28</v>
      </c>
      <c r="H341" s="276">
        <v>1800</v>
      </c>
      <c r="I341" s="277" t="s">
        <v>40</v>
      </c>
      <c r="J341" s="278">
        <v>3.4</v>
      </c>
      <c r="K341" s="279" t="s">
        <v>48</v>
      </c>
      <c r="L341" s="252" t="s">
        <v>274</v>
      </c>
      <c r="M341" s="280" t="s">
        <v>274</v>
      </c>
      <c r="N341" s="278">
        <v>21</v>
      </c>
      <c r="O341" s="281">
        <v>1800000</v>
      </c>
      <c r="P341" s="281"/>
      <c r="Q341" s="270"/>
      <c r="R341" s="281"/>
      <c r="S341" s="281"/>
      <c r="T341" s="271" t="s">
        <v>358</v>
      </c>
      <c r="U341" s="254">
        <v>0</v>
      </c>
      <c r="V341" s="254">
        <v>0</v>
      </c>
      <c r="W341" s="254" t="s">
        <v>359</v>
      </c>
      <c r="X341" s="254" t="s">
        <v>360</v>
      </c>
      <c r="Y341" s="272"/>
    </row>
    <row r="342" spans="1:25" s="256" customFormat="1" x14ac:dyDescent="0.25">
      <c r="A342" s="244">
        <v>90331000</v>
      </c>
      <c r="B342" s="258">
        <v>6</v>
      </c>
      <c r="C342" s="259" t="s">
        <v>253</v>
      </c>
      <c r="D342" s="259" t="s">
        <v>193</v>
      </c>
      <c r="E342" s="273">
        <v>605</v>
      </c>
      <c r="F342" s="274">
        <v>40043</v>
      </c>
      <c r="G342" s="275" t="s">
        <v>28</v>
      </c>
      <c r="H342" s="276">
        <v>2000</v>
      </c>
      <c r="I342" s="277"/>
      <c r="J342" s="278"/>
      <c r="K342" s="279" t="s">
        <v>30</v>
      </c>
      <c r="L342" s="252" t="s">
        <v>48</v>
      </c>
      <c r="M342" s="280" t="s">
        <v>274</v>
      </c>
      <c r="N342" s="278">
        <v>10</v>
      </c>
      <c r="O342" s="281"/>
      <c r="P342" s="281"/>
      <c r="Q342" s="270">
        <v>0</v>
      </c>
      <c r="R342" s="281"/>
      <c r="S342" s="281"/>
      <c r="T342" s="271">
        <v>0</v>
      </c>
      <c r="U342" s="254">
        <v>0</v>
      </c>
      <c r="V342" s="254">
        <v>0</v>
      </c>
      <c r="W342" s="254">
        <v>0</v>
      </c>
      <c r="X342" s="254">
        <v>0</v>
      </c>
      <c r="Y342" s="272"/>
    </row>
    <row r="343" spans="1:25" s="256" customFormat="1" x14ac:dyDescent="0.25">
      <c r="A343" s="244">
        <v>90331000</v>
      </c>
      <c r="B343" s="258">
        <v>6</v>
      </c>
      <c r="C343" s="259" t="s">
        <v>253</v>
      </c>
      <c r="D343" s="259" t="s">
        <v>78</v>
      </c>
      <c r="E343" s="273">
        <v>605</v>
      </c>
      <c r="F343" s="274">
        <v>40044</v>
      </c>
      <c r="G343" s="275" t="s">
        <v>28</v>
      </c>
      <c r="H343" s="276">
        <v>2000</v>
      </c>
      <c r="I343" s="277" t="s">
        <v>39</v>
      </c>
      <c r="J343" s="278">
        <v>3.25</v>
      </c>
      <c r="K343" s="279" t="s">
        <v>48</v>
      </c>
      <c r="L343" s="252" t="s">
        <v>274</v>
      </c>
      <c r="M343" s="280" t="s">
        <v>274</v>
      </c>
      <c r="N343" s="278">
        <v>5</v>
      </c>
      <c r="O343" s="281">
        <v>1000000</v>
      </c>
      <c r="P343" s="281"/>
      <c r="Q343" s="270">
        <v>0</v>
      </c>
      <c r="R343" s="281"/>
      <c r="S343" s="281"/>
      <c r="T343" s="271" t="s">
        <v>358</v>
      </c>
      <c r="U343" s="254">
        <v>0</v>
      </c>
      <c r="V343" s="254">
        <v>0</v>
      </c>
      <c r="W343" s="254" t="s">
        <v>359</v>
      </c>
      <c r="X343" s="254" t="s">
        <v>360</v>
      </c>
      <c r="Y343" s="272"/>
    </row>
    <row r="344" spans="1:25" s="256" customFormat="1" x14ac:dyDescent="0.25">
      <c r="A344" s="244">
        <v>90331000</v>
      </c>
      <c r="B344" s="258">
        <v>6</v>
      </c>
      <c r="C344" s="259" t="s">
        <v>253</v>
      </c>
      <c r="D344" s="259" t="s">
        <v>193</v>
      </c>
      <c r="E344" s="273">
        <v>606</v>
      </c>
      <c r="F344" s="274">
        <v>40043</v>
      </c>
      <c r="G344" s="275" t="s">
        <v>28</v>
      </c>
      <c r="H344" s="276">
        <v>2000</v>
      </c>
      <c r="I344" s="277"/>
      <c r="J344" s="278"/>
      <c r="K344" s="279" t="s">
        <v>30</v>
      </c>
      <c r="L344" s="252" t="s">
        <v>48</v>
      </c>
      <c r="M344" s="280" t="s">
        <v>274</v>
      </c>
      <c r="N344" s="278">
        <v>30</v>
      </c>
      <c r="O344" s="281"/>
      <c r="P344" s="281"/>
      <c r="Q344" s="270">
        <v>0</v>
      </c>
      <c r="R344" s="281"/>
      <c r="S344" s="281"/>
      <c r="T344" s="271">
        <v>0</v>
      </c>
      <c r="U344" s="254">
        <v>0</v>
      </c>
      <c r="V344" s="254">
        <v>0</v>
      </c>
      <c r="W344" s="254">
        <v>0</v>
      </c>
      <c r="X344" s="254">
        <v>0</v>
      </c>
      <c r="Y344" s="272"/>
    </row>
    <row r="345" spans="1:25" s="256" customFormat="1" x14ac:dyDescent="0.25">
      <c r="A345" s="244">
        <v>90331000</v>
      </c>
      <c r="B345" s="258">
        <v>6</v>
      </c>
      <c r="C345" s="259" t="s">
        <v>253</v>
      </c>
      <c r="D345" s="259" t="s">
        <v>78</v>
      </c>
      <c r="E345" s="273">
        <v>606</v>
      </c>
      <c r="F345" s="274">
        <v>40044</v>
      </c>
      <c r="G345" s="275" t="s">
        <v>28</v>
      </c>
      <c r="H345" s="276">
        <v>2000</v>
      </c>
      <c r="I345" s="277" t="s">
        <v>38</v>
      </c>
      <c r="J345" s="278">
        <v>3.75</v>
      </c>
      <c r="K345" s="279"/>
      <c r="L345" s="252" t="s">
        <v>48</v>
      </c>
      <c r="M345" s="280" t="s">
        <v>274</v>
      </c>
      <c r="N345" s="278">
        <v>21</v>
      </c>
      <c r="O345" s="281">
        <v>1000000</v>
      </c>
      <c r="P345" s="281">
        <v>789472</v>
      </c>
      <c r="Q345" s="270">
        <v>20010660</v>
      </c>
      <c r="R345" s="281">
        <v>99130</v>
      </c>
      <c r="S345" s="281">
        <v>20109790</v>
      </c>
      <c r="T345" s="271" t="s">
        <v>358</v>
      </c>
      <c r="U345" s="254">
        <v>0</v>
      </c>
      <c r="V345" s="254">
        <v>0</v>
      </c>
      <c r="W345" s="254">
        <v>0</v>
      </c>
      <c r="X345" s="254" t="s">
        <v>360</v>
      </c>
      <c r="Y345" s="272"/>
    </row>
    <row r="346" spans="1:25" s="256" customFormat="1" x14ac:dyDescent="0.25">
      <c r="A346" s="244">
        <v>90331000</v>
      </c>
      <c r="B346" s="258">
        <v>6</v>
      </c>
      <c r="C346" s="259" t="s">
        <v>253</v>
      </c>
      <c r="D346" s="259" t="s">
        <v>81</v>
      </c>
      <c r="E346" s="273">
        <v>606</v>
      </c>
      <c r="F346" s="274">
        <v>41962</v>
      </c>
      <c r="G346" s="275" t="s">
        <v>89</v>
      </c>
      <c r="H346" s="276">
        <v>27940000</v>
      </c>
      <c r="I346" s="277" t="s">
        <v>42</v>
      </c>
      <c r="J346" s="278">
        <v>5</v>
      </c>
      <c r="K346" s="279"/>
      <c r="L346" s="252" t="s">
        <v>48</v>
      </c>
      <c r="M346" s="280"/>
      <c r="N346" s="278">
        <v>7</v>
      </c>
      <c r="O346" s="281"/>
      <c r="P346" s="281"/>
      <c r="Q346" s="270"/>
      <c r="R346" s="281"/>
      <c r="S346" s="281"/>
      <c r="T346" s="271">
        <v>0</v>
      </c>
      <c r="U346" s="254">
        <v>0</v>
      </c>
      <c r="V346" s="254" t="s">
        <v>362</v>
      </c>
      <c r="W346" s="254">
        <v>0</v>
      </c>
      <c r="X346" s="254">
        <v>0</v>
      </c>
      <c r="Y346" s="272"/>
    </row>
    <row r="347" spans="1:25" s="256" customFormat="1" x14ac:dyDescent="0.25">
      <c r="A347" s="244">
        <v>90331000</v>
      </c>
      <c r="B347" s="258">
        <v>6</v>
      </c>
      <c r="C347" s="259" t="s">
        <v>253</v>
      </c>
      <c r="D347" s="259" t="s">
        <v>81</v>
      </c>
      <c r="E347" s="273">
        <v>606</v>
      </c>
      <c r="F347" s="274">
        <v>41962</v>
      </c>
      <c r="G347" s="275" t="s">
        <v>28</v>
      </c>
      <c r="H347" s="276">
        <v>1150</v>
      </c>
      <c r="I347" s="277" t="s">
        <v>43</v>
      </c>
      <c r="J347" s="278">
        <v>2.5</v>
      </c>
      <c r="K347" s="279"/>
      <c r="L347" s="252" t="s">
        <v>48</v>
      </c>
      <c r="M347" s="280"/>
      <c r="N347" s="278">
        <v>7</v>
      </c>
      <c r="O347" s="281"/>
      <c r="P347" s="281"/>
      <c r="Q347" s="270"/>
      <c r="R347" s="281"/>
      <c r="S347" s="281"/>
      <c r="T347" s="271" t="s">
        <v>358</v>
      </c>
      <c r="U347" s="254">
        <v>0</v>
      </c>
      <c r="V347" s="254" t="s">
        <v>362</v>
      </c>
      <c r="W347" s="254">
        <v>0</v>
      </c>
      <c r="X347" s="254">
        <v>0</v>
      </c>
      <c r="Y347" s="272"/>
    </row>
    <row r="348" spans="1:25" s="256" customFormat="1" x14ac:dyDescent="0.25">
      <c r="A348" s="244">
        <v>90331000</v>
      </c>
      <c r="B348" s="258">
        <v>6</v>
      </c>
      <c r="C348" s="259" t="s">
        <v>253</v>
      </c>
      <c r="D348" s="259" t="s">
        <v>81</v>
      </c>
      <c r="E348" s="273">
        <v>606</v>
      </c>
      <c r="F348" s="274">
        <v>41962</v>
      </c>
      <c r="G348" s="275" t="s">
        <v>28</v>
      </c>
      <c r="H348" s="276">
        <v>1150</v>
      </c>
      <c r="I348" s="277" t="s">
        <v>45</v>
      </c>
      <c r="J348" s="278">
        <v>3.3</v>
      </c>
      <c r="K348" s="279"/>
      <c r="L348" s="252" t="s">
        <v>48</v>
      </c>
      <c r="M348" s="280"/>
      <c r="N348" s="278">
        <v>21</v>
      </c>
      <c r="O348" s="281"/>
      <c r="P348" s="281"/>
      <c r="Q348" s="270"/>
      <c r="R348" s="281"/>
      <c r="S348" s="281"/>
      <c r="T348" s="271" t="s">
        <v>358</v>
      </c>
      <c r="U348" s="254">
        <v>0</v>
      </c>
      <c r="V348" s="254" t="s">
        <v>362</v>
      </c>
      <c r="W348" s="254">
        <v>0</v>
      </c>
      <c r="X348" s="254">
        <v>0</v>
      </c>
      <c r="Y348" s="272"/>
    </row>
    <row r="349" spans="1:25" s="256" customFormat="1" x14ac:dyDescent="0.25">
      <c r="A349" s="244">
        <v>76033514</v>
      </c>
      <c r="B349" s="258">
        <v>2</v>
      </c>
      <c r="C349" s="259" t="s">
        <v>290</v>
      </c>
      <c r="D349" s="259" t="s">
        <v>193</v>
      </c>
      <c r="E349" s="273">
        <v>736</v>
      </c>
      <c r="F349" s="274">
        <v>41234</v>
      </c>
      <c r="G349" s="275" t="s">
        <v>28</v>
      </c>
      <c r="H349" s="276">
        <v>5000</v>
      </c>
      <c r="I349" s="277"/>
      <c r="J349" s="278"/>
      <c r="K349" s="279" t="s">
        <v>48</v>
      </c>
      <c r="L349" s="252" t="s">
        <v>30</v>
      </c>
      <c r="M349" s="280" t="s">
        <v>37</v>
      </c>
      <c r="N349" s="278">
        <v>10</v>
      </c>
      <c r="O349" s="281"/>
      <c r="P349" s="281"/>
      <c r="Q349" s="270">
        <v>0</v>
      </c>
      <c r="R349" s="281"/>
      <c r="S349" s="281"/>
      <c r="T349" s="271">
        <v>0</v>
      </c>
      <c r="U349" s="254">
        <v>0</v>
      </c>
      <c r="V349" s="254" t="s">
        <v>362</v>
      </c>
      <c r="W349" s="254">
        <v>0</v>
      </c>
      <c r="X349" s="254">
        <v>0</v>
      </c>
      <c r="Y349" s="272"/>
    </row>
    <row r="350" spans="1:25" s="256" customFormat="1" x14ac:dyDescent="0.25">
      <c r="A350" s="244">
        <v>76033514</v>
      </c>
      <c r="B350" s="258">
        <v>2</v>
      </c>
      <c r="C350" s="259" t="s">
        <v>290</v>
      </c>
      <c r="D350" s="259" t="s">
        <v>78</v>
      </c>
      <c r="E350" s="273">
        <v>736</v>
      </c>
      <c r="F350" s="274">
        <v>41583</v>
      </c>
      <c r="G350" s="275" t="s">
        <v>89</v>
      </c>
      <c r="H350" s="276">
        <v>45000000</v>
      </c>
      <c r="I350" s="277" t="s">
        <v>35</v>
      </c>
      <c r="J350" s="278">
        <v>7.85</v>
      </c>
      <c r="K350" s="279" t="s">
        <v>48</v>
      </c>
      <c r="L350" s="252" t="s">
        <v>30</v>
      </c>
      <c r="M350" s="280"/>
      <c r="N350" s="278">
        <v>5</v>
      </c>
      <c r="O350" s="281"/>
      <c r="P350" s="281"/>
      <c r="Q350" s="270">
        <v>0</v>
      </c>
      <c r="R350" s="281"/>
      <c r="S350" s="281"/>
      <c r="T350" s="271">
        <v>0</v>
      </c>
      <c r="U350" s="254">
        <v>0</v>
      </c>
      <c r="V350" s="254" t="s">
        <v>362</v>
      </c>
      <c r="W350" s="254">
        <v>0</v>
      </c>
      <c r="X350" s="254">
        <v>0</v>
      </c>
      <c r="Y350" s="272"/>
    </row>
    <row r="351" spans="1:25" s="256" customFormat="1" x14ac:dyDescent="0.25">
      <c r="A351" s="244">
        <v>76033514</v>
      </c>
      <c r="B351" s="258">
        <v>2</v>
      </c>
      <c r="C351" s="259" t="s">
        <v>290</v>
      </c>
      <c r="D351" s="259" t="s">
        <v>78</v>
      </c>
      <c r="E351" s="273">
        <v>736</v>
      </c>
      <c r="F351" s="274">
        <v>41583</v>
      </c>
      <c r="G351" s="275" t="s">
        <v>28</v>
      </c>
      <c r="H351" s="276">
        <v>3200</v>
      </c>
      <c r="I351" s="277" t="s">
        <v>55</v>
      </c>
      <c r="J351" s="278">
        <v>4.6500000000000004</v>
      </c>
      <c r="K351" s="279" t="s">
        <v>48</v>
      </c>
      <c r="L351" s="252" t="s">
        <v>30</v>
      </c>
      <c r="M351" s="280"/>
      <c r="N351" s="278">
        <v>5</v>
      </c>
      <c r="O351" s="281"/>
      <c r="P351" s="281"/>
      <c r="Q351" s="270">
        <v>0</v>
      </c>
      <c r="R351" s="281"/>
      <c r="S351" s="281"/>
      <c r="T351" s="271" t="s">
        <v>358</v>
      </c>
      <c r="U351" s="254">
        <v>0</v>
      </c>
      <c r="V351" s="254" t="s">
        <v>362</v>
      </c>
      <c r="W351" s="254">
        <v>0</v>
      </c>
      <c r="X351" s="254">
        <v>0</v>
      </c>
      <c r="Y351" s="272"/>
    </row>
    <row r="352" spans="1:25" s="256" customFormat="1" x14ac:dyDescent="0.25">
      <c r="A352" s="244">
        <v>76033514</v>
      </c>
      <c r="B352" s="258">
        <v>2</v>
      </c>
      <c r="C352" s="259" t="s">
        <v>290</v>
      </c>
      <c r="D352" s="259" t="s">
        <v>193</v>
      </c>
      <c r="E352" s="273">
        <v>737</v>
      </c>
      <c r="F352" s="274">
        <v>41234</v>
      </c>
      <c r="G352" s="275" t="s">
        <v>28</v>
      </c>
      <c r="H352" s="276">
        <v>5000</v>
      </c>
      <c r="I352" s="277"/>
      <c r="J352" s="278"/>
      <c r="K352" s="279" t="s">
        <v>48</v>
      </c>
      <c r="L352" s="252" t="s">
        <v>30</v>
      </c>
      <c r="M352" s="280" t="s">
        <v>37</v>
      </c>
      <c r="N352" s="278">
        <v>30</v>
      </c>
      <c r="O352" s="281"/>
      <c r="P352" s="281"/>
      <c r="Q352" s="270">
        <v>0</v>
      </c>
      <c r="R352" s="281"/>
      <c r="S352" s="281"/>
      <c r="T352" s="271">
        <v>0</v>
      </c>
      <c r="U352" s="254">
        <v>0</v>
      </c>
      <c r="V352" s="254" t="s">
        <v>362</v>
      </c>
      <c r="W352" s="254">
        <v>0</v>
      </c>
      <c r="X352" s="254">
        <v>0</v>
      </c>
      <c r="Y352" s="272"/>
    </row>
    <row r="353" spans="1:25" s="256" customFormat="1" x14ac:dyDescent="0.25">
      <c r="A353" s="244">
        <v>76033514</v>
      </c>
      <c r="B353" s="258">
        <v>2</v>
      </c>
      <c r="C353" s="259" t="s">
        <v>290</v>
      </c>
      <c r="D353" s="259" t="s">
        <v>78</v>
      </c>
      <c r="E353" s="273">
        <v>737</v>
      </c>
      <c r="F353" s="274">
        <v>41583</v>
      </c>
      <c r="G353" s="275" t="s">
        <v>28</v>
      </c>
      <c r="H353" s="276">
        <v>3200</v>
      </c>
      <c r="I353" s="277" t="s">
        <v>56</v>
      </c>
      <c r="J353" s="278">
        <v>4.6500000000000004</v>
      </c>
      <c r="K353" s="279" t="s">
        <v>48</v>
      </c>
      <c r="L353" s="252" t="s">
        <v>30</v>
      </c>
      <c r="M353" s="280"/>
      <c r="N353" s="278">
        <v>10</v>
      </c>
      <c r="O353" s="281"/>
      <c r="P353" s="281"/>
      <c r="Q353" s="270">
        <v>0</v>
      </c>
      <c r="R353" s="281"/>
      <c r="S353" s="281"/>
      <c r="T353" s="271" t="s">
        <v>358</v>
      </c>
      <c r="U353" s="254">
        <v>0</v>
      </c>
      <c r="V353" s="254" t="s">
        <v>362</v>
      </c>
      <c r="W353" s="254">
        <v>0</v>
      </c>
      <c r="X353" s="254">
        <v>0</v>
      </c>
      <c r="Y353" s="272"/>
    </row>
    <row r="354" spans="1:25" s="256" customFormat="1" x14ac:dyDescent="0.25">
      <c r="A354" s="244">
        <v>91144000</v>
      </c>
      <c r="B354" s="282">
        <v>8</v>
      </c>
      <c r="C354" s="259" t="s">
        <v>256</v>
      </c>
      <c r="D354" s="259" t="s">
        <v>212</v>
      </c>
      <c r="E354" s="283">
        <v>254</v>
      </c>
      <c r="F354" s="274">
        <v>37055</v>
      </c>
      <c r="G354" s="275" t="s">
        <v>28</v>
      </c>
      <c r="H354" s="276">
        <v>800</v>
      </c>
      <c r="I354" s="277" t="s">
        <v>47</v>
      </c>
      <c r="J354" s="278">
        <v>6.2</v>
      </c>
      <c r="K354" s="279" t="s">
        <v>30</v>
      </c>
      <c r="L354" s="252" t="s">
        <v>274</v>
      </c>
      <c r="M354" s="280" t="s">
        <v>274</v>
      </c>
      <c r="N354" s="278">
        <v>7</v>
      </c>
      <c r="O354" s="281">
        <v>800000</v>
      </c>
      <c r="P354" s="281"/>
      <c r="Q354" s="270">
        <v>0</v>
      </c>
      <c r="R354" s="281"/>
      <c r="S354" s="281"/>
      <c r="T354" s="271" t="s">
        <v>358</v>
      </c>
      <c r="U354" s="254">
        <v>0</v>
      </c>
      <c r="V354" s="254">
        <v>0</v>
      </c>
      <c r="W354" s="254" t="s">
        <v>359</v>
      </c>
      <c r="X354" s="254" t="s">
        <v>360</v>
      </c>
      <c r="Y354" s="272"/>
    </row>
    <row r="355" spans="1:25" s="256" customFormat="1" x14ac:dyDescent="0.25">
      <c r="A355" s="244">
        <v>91144000</v>
      </c>
      <c r="B355" s="282">
        <v>8</v>
      </c>
      <c r="C355" s="259" t="s">
        <v>256</v>
      </c>
      <c r="D355" s="259" t="s">
        <v>212</v>
      </c>
      <c r="E355" s="283">
        <v>254</v>
      </c>
      <c r="F355" s="274">
        <v>37055</v>
      </c>
      <c r="G355" s="275" t="s">
        <v>28</v>
      </c>
      <c r="H355" s="276">
        <v>3200</v>
      </c>
      <c r="I355" s="277" t="s">
        <v>51</v>
      </c>
      <c r="J355" s="278">
        <v>6.2</v>
      </c>
      <c r="K355" s="279" t="s">
        <v>30</v>
      </c>
      <c r="L355" s="252" t="s">
        <v>274</v>
      </c>
      <c r="M355" s="280" t="s">
        <v>274</v>
      </c>
      <c r="N355" s="278">
        <v>7</v>
      </c>
      <c r="O355" s="281">
        <v>2500000</v>
      </c>
      <c r="P355" s="281"/>
      <c r="Q355" s="270">
        <v>0</v>
      </c>
      <c r="R355" s="281"/>
      <c r="S355" s="281"/>
      <c r="T355" s="271" t="s">
        <v>358</v>
      </c>
      <c r="U355" s="254">
        <v>0</v>
      </c>
      <c r="V355" s="254">
        <v>0</v>
      </c>
      <c r="W355" s="254" t="s">
        <v>359</v>
      </c>
      <c r="X355" s="254" t="s">
        <v>360</v>
      </c>
      <c r="Y355" s="272"/>
    </row>
    <row r="356" spans="1:25" s="256" customFormat="1" x14ac:dyDescent="0.25">
      <c r="A356" s="244">
        <v>91144000</v>
      </c>
      <c r="B356" s="282">
        <v>8</v>
      </c>
      <c r="C356" s="259" t="s">
        <v>256</v>
      </c>
      <c r="D356" s="259" t="s">
        <v>212</v>
      </c>
      <c r="E356" s="283">
        <v>254</v>
      </c>
      <c r="F356" s="274">
        <v>37055</v>
      </c>
      <c r="G356" s="275" t="s">
        <v>28</v>
      </c>
      <c r="H356" s="276">
        <v>800</v>
      </c>
      <c r="I356" s="277" t="s">
        <v>49</v>
      </c>
      <c r="J356" s="278">
        <v>6.5</v>
      </c>
      <c r="K356" s="279" t="s">
        <v>30</v>
      </c>
      <c r="L356" s="252" t="s">
        <v>274</v>
      </c>
      <c r="M356" s="280" t="s">
        <v>274</v>
      </c>
      <c r="N356" s="278">
        <v>25</v>
      </c>
      <c r="O356" s="281">
        <v>800000</v>
      </c>
      <c r="P356" s="281">
        <v>608396</v>
      </c>
      <c r="Q356" s="270">
        <v>15420946</v>
      </c>
      <c r="R356" s="281">
        <v>326168</v>
      </c>
      <c r="S356" s="281">
        <v>15747114</v>
      </c>
      <c r="T356" s="271" t="s">
        <v>358</v>
      </c>
      <c r="U356" s="254">
        <v>0</v>
      </c>
      <c r="V356" s="254">
        <v>0</v>
      </c>
      <c r="W356" s="254">
        <v>0</v>
      </c>
      <c r="X356" s="254" t="s">
        <v>360</v>
      </c>
      <c r="Y356" s="272"/>
    </row>
    <row r="357" spans="1:25" s="256" customFormat="1" x14ac:dyDescent="0.25">
      <c r="A357" s="244">
        <v>91144000</v>
      </c>
      <c r="B357" s="282">
        <v>8</v>
      </c>
      <c r="C357" s="259" t="s">
        <v>256</v>
      </c>
      <c r="D357" s="259" t="s">
        <v>212</v>
      </c>
      <c r="E357" s="283">
        <v>254</v>
      </c>
      <c r="F357" s="274">
        <v>37055</v>
      </c>
      <c r="G357" s="275" t="s">
        <v>28</v>
      </c>
      <c r="H357" s="276">
        <v>3200</v>
      </c>
      <c r="I357" s="277" t="s">
        <v>50</v>
      </c>
      <c r="J357" s="278">
        <v>6.5</v>
      </c>
      <c r="K357" s="279" t="s">
        <v>30</v>
      </c>
      <c r="L357" s="252" t="s">
        <v>274</v>
      </c>
      <c r="M357" s="280" t="s">
        <v>274</v>
      </c>
      <c r="N357" s="278">
        <v>25</v>
      </c>
      <c r="O357" s="281">
        <v>2900000</v>
      </c>
      <c r="P357" s="281">
        <v>2205435</v>
      </c>
      <c r="Q357" s="270">
        <v>55900918</v>
      </c>
      <c r="R357" s="281">
        <v>1182355</v>
      </c>
      <c r="S357" s="281">
        <v>57083273</v>
      </c>
      <c r="T357" s="271" t="s">
        <v>358</v>
      </c>
      <c r="U357" s="254">
        <v>0</v>
      </c>
      <c r="V357" s="254">
        <v>0</v>
      </c>
      <c r="W357" s="254">
        <v>0</v>
      </c>
      <c r="X357" s="254" t="s">
        <v>360</v>
      </c>
      <c r="Y357" s="272"/>
    </row>
    <row r="358" spans="1:25" s="256" customFormat="1" x14ac:dyDescent="0.25">
      <c r="A358" s="244">
        <v>91144000</v>
      </c>
      <c r="B358" s="258">
        <v>8</v>
      </c>
      <c r="C358" s="259" t="s">
        <v>256</v>
      </c>
      <c r="D358" s="259" t="s">
        <v>193</v>
      </c>
      <c r="E358" s="273">
        <v>422</v>
      </c>
      <c r="F358" s="274">
        <v>38544</v>
      </c>
      <c r="G358" s="275" t="s">
        <v>28</v>
      </c>
      <c r="H358" s="276">
        <v>1800</v>
      </c>
      <c r="I358" s="277"/>
      <c r="J358" s="278"/>
      <c r="K358" s="279" t="s">
        <v>48</v>
      </c>
      <c r="L358" s="252" t="s">
        <v>30</v>
      </c>
      <c r="M358" s="280" t="s">
        <v>274</v>
      </c>
      <c r="N358" s="278">
        <v>10</v>
      </c>
      <c r="O358" s="281"/>
      <c r="P358" s="281"/>
      <c r="Q358" s="270">
        <v>0</v>
      </c>
      <c r="R358" s="281"/>
      <c r="S358" s="281"/>
      <c r="T358" s="271">
        <v>0</v>
      </c>
      <c r="U358" s="254">
        <v>0</v>
      </c>
      <c r="V358" s="254">
        <v>0</v>
      </c>
      <c r="W358" s="254">
        <v>0</v>
      </c>
      <c r="X358" s="254" t="s">
        <v>360</v>
      </c>
      <c r="Y358" s="272"/>
    </row>
    <row r="359" spans="1:25" s="256" customFormat="1" x14ac:dyDescent="0.25">
      <c r="A359" s="244">
        <v>91144000</v>
      </c>
      <c r="B359" s="258">
        <v>8</v>
      </c>
      <c r="C359" s="259" t="s">
        <v>256</v>
      </c>
      <c r="D359" s="259" t="s">
        <v>78</v>
      </c>
      <c r="E359" s="273">
        <v>422</v>
      </c>
      <c r="F359" s="274">
        <v>38544</v>
      </c>
      <c r="G359" s="275" t="s">
        <v>28</v>
      </c>
      <c r="H359" s="276">
        <v>1800</v>
      </c>
      <c r="I359" s="277" t="s">
        <v>35</v>
      </c>
      <c r="J359" s="278">
        <v>3.5</v>
      </c>
      <c r="K359" s="279" t="s">
        <v>48</v>
      </c>
      <c r="L359" s="252" t="s">
        <v>30</v>
      </c>
      <c r="M359" s="280" t="s">
        <v>274</v>
      </c>
      <c r="N359" s="278">
        <v>10</v>
      </c>
      <c r="O359" s="281"/>
      <c r="P359" s="281"/>
      <c r="Q359" s="270">
        <v>0</v>
      </c>
      <c r="R359" s="281"/>
      <c r="S359" s="281"/>
      <c r="T359" s="271" t="s">
        <v>358</v>
      </c>
      <c r="U359" s="254">
        <v>0</v>
      </c>
      <c r="V359" s="254" t="s">
        <v>362</v>
      </c>
      <c r="W359" s="254">
        <v>0</v>
      </c>
      <c r="X359" s="254" t="s">
        <v>360</v>
      </c>
      <c r="Y359" s="272" t="s">
        <v>289</v>
      </c>
    </row>
    <row r="360" spans="1:25" s="256" customFormat="1" x14ac:dyDescent="0.25">
      <c r="A360" s="244">
        <v>91144000</v>
      </c>
      <c r="B360" s="258">
        <v>8</v>
      </c>
      <c r="C360" s="259" t="s">
        <v>256</v>
      </c>
      <c r="D360" s="259" t="s">
        <v>193</v>
      </c>
      <c r="E360" s="273">
        <v>640</v>
      </c>
      <c r="F360" s="274">
        <v>40413</v>
      </c>
      <c r="G360" s="275" t="s">
        <v>28</v>
      </c>
      <c r="H360" s="276">
        <v>2500</v>
      </c>
      <c r="I360" s="277"/>
      <c r="J360" s="278"/>
      <c r="K360" s="279" t="s">
        <v>48</v>
      </c>
      <c r="L360" s="252" t="s">
        <v>30</v>
      </c>
      <c r="M360" s="280" t="s">
        <v>37</v>
      </c>
      <c r="N360" s="278">
        <v>10</v>
      </c>
      <c r="O360" s="281"/>
      <c r="P360" s="281"/>
      <c r="Q360" s="270">
        <v>0</v>
      </c>
      <c r="R360" s="281"/>
      <c r="S360" s="281"/>
      <c r="T360" s="271">
        <v>0</v>
      </c>
      <c r="U360" s="254">
        <v>0</v>
      </c>
      <c r="V360" s="254">
        <v>0</v>
      </c>
      <c r="W360" s="254">
        <v>0</v>
      </c>
      <c r="X360" s="254">
        <v>0</v>
      </c>
      <c r="Y360" s="272"/>
    </row>
    <row r="361" spans="1:25" s="256" customFormat="1" x14ac:dyDescent="0.25">
      <c r="A361" s="244">
        <v>91144000</v>
      </c>
      <c r="B361" s="258">
        <v>8</v>
      </c>
      <c r="C361" s="259" t="s">
        <v>256</v>
      </c>
      <c r="D361" s="259" t="s">
        <v>78</v>
      </c>
      <c r="E361" s="273">
        <v>640</v>
      </c>
      <c r="F361" s="274">
        <v>40413</v>
      </c>
      <c r="G361" s="275" t="s">
        <v>28</v>
      </c>
      <c r="H361" s="276">
        <v>2500</v>
      </c>
      <c r="I361" s="277" t="s">
        <v>35</v>
      </c>
      <c r="J361" s="278">
        <v>3</v>
      </c>
      <c r="K361" s="279" t="s">
        <v>48</v>
      </c>
      <c r="L361" s="252" t="s">
        <v>30</v>
      </c>
      <c r="M361" s="280" t="s">
        <v>274</v>
      </c>
      <c r="N361" s="278">
        <v>7</v>
      </c>
      <c r="O361" s="281">
        <v>1000000</v>
      </c>
      <c r="P361" s="281">
        <v>500000</v>
      </c>
      <c r="Q361" s="270">
        <v>12673445</v>
      </c>
      <c r="R361" s="281">
        <v>47174</v>
      </c>
      <c r="S361" s="281">
        <v>12720619</v>
      </c>
      <c r="T361" s="271" t="s">
        <v>358</v>
      </c>
      <c r="U361" s="254">
        <v>0</v>
      </c>
      <c r="V361" s="254">
        <v>0</v>
      </c>
      <c r="W361" s="254">
        <v>0</v>
      </c>
      <c r="X361" s="254" t="s">
        <v>360</v>
      </c>
      <c r="Y361" s="272" t="s">
        <v>289</v>
      </c>
    </row>
    <row r="362" spans="1:25" s="256" customFormat="1" x14ac:dyDescent="0.25">
      <c r="A362" s="244">
        <v>91144000</v>
      </c>
      <c r="B362" s="258">
        <v>8</v>
      </c>
      <c r="C362" s="259" t="s">
        <v>256</v>
      </c>
      <c r="D362" s="259" t="s">
        <v>78</v>
      </c>
      <c r="E362" s="273">
        <v>640</v>
      </c>
      <c r="F362" s="274">
        <v>40413</v>
      </c>
      <c r="G362" s="275" t="s">
        <v>89</v>
      </c>
      <c r="H362" s="276">
        <v>53000000</v>
      </c>
      <c r="I362" s="277" t="s">
        <v>55</v>
      </c>
      <c r="J362" s="278">
        <v>6.5</v>
      </c>
      <c r="K362" s="279" t="s">
        <v>48</v>
      </c>
      <c r="L362" s="252" t="s">
        <v>30</v>
      </c>
      <c r="M362" s="280" t="s">
        <v>274</v>
      </c>
      <c r="N362" s="278">
        <v>7</v>
      </c>
      <c r="O362" s="281"/>
      <c r="P362" s="281"/>
      <c r="Q362" s="270">
        <v>0</v>
      </c>
      <c r="R362" s="281"/>
      <c r="S362" s="281"/>
      <c r="T362" s="271">
        <v>0</v>
      </c>
      <c r="U362" s="254">
        <v>0</v>
      </c>
      <c r="V362" s="254" t="s">
        <v>362</v>
      </c>
      <c r="W362" s="254">
        <v>0</v>
      </c>
      <c r="X362" s="254" t="s">
        <v>360</v>
      </c>
      <c r="Y362" s="272" t="s">
        <v>289</v>
      </c>
    </row>
    <row r="363" spans="1:25" s="256" customFormat="1" x14ac:dyDescent="0.25">
      <c r="A363" s="244">
        <v>91144000</v>
      </c>
      <c r="B363" s="258">
        <v>8</v>
      </c>
      <c r="C363" s="259" t="s">
        <v>256</v>
      </c>
      <c r="D363" s="259" t="s">
        <v>193</v>
      </c>
      <c r="E363" s="273">
        <v>641</v>
      </c>
      <c r="F363" s="274">
        <v>40413</v>
      </c>
      <c r="G363" s="275" t="s">
        <v>28</v>
      </c>
      <c r="H363" s="276">
        <v>2500</v>
      </c>
      <c r="I363" s="277"/>
      <c r="J363" s="278"/>
      <c r="K363" s="279" t="s">
        <v>48</v>
      </c>
      <c r="L363" s="252" t="s">
        <v>30</v>
      </c>
      <c r="M363" s="280" t="s">
        <v>37</v>
      </c>
      <c r="N363" s="278">
        <v>30</v>
      </c>
      <c r="O363" s="281"/>
      <c r="P363" s="281"/>
      <c r="Q363" s="270">
        <v>0</v>
      </c>
      <c r="R363" s="281"/>
      <c r="S363" s="281"/>
      <c r="T363" s="271">
        <v>0</v>
      </c>
      <c r="U363" s="254">
        <v>0</v>
      </c>
      <c r="V363" s="254">
        <v>0</v>
      </c>
      <c r="W363" s="254">
        <v>0</v>
      </c>
      <c r="X363" s="254">
        <v>0</v>
      </c>
      <c r="Y363" s="272"/>
    </row>
    <row r="364" spans="1:25" s="256" customFormat="1" x14ac:dyDescent="0.25">
      <c r="A364" s="244">
        <v>91144000</v>
      </c>
      <c r="B364" s="258">
        <v>8</v>
      </c>
      <c r="C364" s="259" t="s">
        <v>256</v>
      </c>
      <c r="D364" s="259" t="s">
        <v>78</v>
      </c>
      <c r="E364" s="273">
        <v>641</v>
      </c>
      <c r="F364" s="274">
        <v>40413</v>
      </c>
      <c r="G364" s="275" t="s">
        <v>28</v>
      </c>
      <c r="H364" s="276">
        <v>2500</v>
      </c>
      <c r="I364" s="277" t="s">
        <v>56</v>
      </c>
      <c r="J364" s="278">
        <v>4</v>
      </c>
      <c r="K364" s="279" t="s">
        <v>48</v>
      </c>
      <c r="L364" s="252" t="s">
        <v>30</v>
      </c>
      <c r="M364" s="280" t="s">
        <v>274</v>
      </c>
      <c r="N364" s="278">
        <v>21</v>
      </c>
      <c r="O364" s="281">
        <v>1500000</v>
      </c>
      <c r="P364" s="281">
        <v>1500000</v>
      </c>
      <c r="Q364" s="270">
        <v>38020335</v>
      </c>
      <c r="R364" s="281">
        <v>188239</v>
      </c>
      <c r="S364" s="281">
        <v>38208574</v>
      </c>
      <c r="T364" s="271" t="s">
        <v>358</v>
      </c>
      <c r="U364" s="254">
        <v>0</v>
      </c>
      <c r="V364" s="254">
        <v>0</v>
      </c>
      <c r="W364" s="254">
        <v>0</v>
      </c>
      <c r="X364" s="254" t="s">
        <v>360</v>
      </c>
      <c r="Y364" s="272" t="s">
        <v>289</v>
      </c>
    </row>
    <row r="365" spans="1:25" s="256" customFormat="1" x14ac:dyDescent="0.25">
      <c r="A365" s="244">
        <v>91144000</v>
      </c>
      <c r="B365" s="258">
        <v>8</v>
      </c>
      <c r="C365" s="259" t="s">
        <v>256</v>
      </c>
      <c r="D365" s="259" t="s">
        <v>193</v>
      </c>
      <c r="E365" s="273">
        <v>759</v>
      </c>
      <c r="F365" s="274">
        <v>41506</v>
      </c>
      <c r="G365" s="275" t="s">
        <v>28</v>
      </c>
      <c r="H365" s="276">
        <v>3000</v>
      </c>
      <c r="I365" s="277"/>
      <c r="J365" s="278"/>
      <c r="K365" s="279" t="s">
        <v>48</v>
      </c>
      <c r="L365" s="252" t="s">
        <v>30</v>
      </c>
      <c r="M365" s="280" t="s">
        <v>37</v>
      </c>
      <c r="N365" s="278">
        <v>10</v>
      </c>
      <c r="O365" s="281"/>
      <c r="P365" s="281"/>
      <c r="Q365" s="270">
        <v>0</v>
      </c>
      <c r="R365" s="281"/>
      <c r="S365" s="281"/>
      <c r="T365" s="271">
        <v>0</v>
      </c>
      <c r="U365" s="254">
        <v>0</v>
      </c>
      <c r="V365" s="254">
        <v>0</v>
      </c>
      <c r="W365" s="254">
        <v>0</v>
      </c>
      <c r="X365" s="254">
        <v>0</v>
      </c>
      <c r="Y365" s="272"/>
    </row>
    <row r="366" spans="1:25" s="256" customFormat="1" x14ac:dyDescent="0.25">
      <c r="A366" s="244">
        <v>91144000</v>
      </c>
      <c r="B366" s="258">
        <v>8</v>
      </c>
      <c r="C366" s="259" t="s">
        <v>256</v>
      </c>
      <c r="D366" s="259" t="s">
        <v>78</v>
      </c>
      <c r="E366" s="273">
        <v>759</v>
      </c>
      <c r="F366" s="274">
        <v>41512</v>
      </c>
      <c r="G366" s="275" t="s">
        <v>28</v>
      </c>
      <c r="H366" s="276">
        <v>2000</v>
      </c>
      <c r="I366" s="277" t="s">
        <v>56</v>
      </c>
      <c r="J366" s="278">
        <v>3.5</v>
      </c>
      <c r="K366" s="279" t="s">
        <v>48</v>
      </c>
      <c r="L366" s="252" t="s">
        <v>37</v>
      </c>
      <c r="M366" s="280"/>
      <c r="N366" s="278">
        <v>7</v>
      </c>
      <c r="O366" s="281">
        <v>1000000</v>
      </c>
      <c r="P366" s="281">
        <v>1000000</v>
      </c>
      <c r="Q366" s="270">
        <v>25346890</v>
      </c>
      <c r="R366" s="281">
        <v>107546</v>
      </c>
      <c r="S366" s="281">
        <v>25454436</v>
      </c>
      <c r="T366" s="271" t="s">
        <v>358</v>
      </c>
      <c r="U366" s="254">
        <v>0</v>
      </c>
      <c r="V366" s="254">
        <v>0</v>
      </c>
      <c r="W366" s="254">
        <v>0</v>
      </c>
      <c r="X366" s="254" t="s">
        <v>360</v>
      </c>
      <c r="Y366" s="272"/>
    </row>
    <row r="367" spans="1:25" s="256" customFormat="1" x14ac:dyDescent="0.25">
      <c r="A367" s="244">
        <v>91144000</v>
      </c>
      <c r="B367" s="258">
        <v>8</v>
      </c>
      <c r="C367" s="259" t="s">
        <v>256</v>
      </c>
      <c r="D367" s="259" t="s">
        <v>193</v>
      </c>
      <c r="E367" s="273">
        <v>760</v>
      </c>
      <c r="F367" s="274">
        <v>41506</v>
      </c>
      <c r="G367" s="275" t="s">
        <v>28</v>
      </c>
      <c r="H367" s="276">
        <v>8000</v>
      </c>
      <c r="I367" s="277"/>
      <c r="J367" s="278"/>
      <c r="K367" s="279" t="s">
        <v>48</v>
      </c>
      <c r="L367" s="252" t="s">
        <v>30</v>
      </c>
      <c r="M367" s="280" t="s">
        <v>37</v>
      </c>
      <c r="N367" s="278">
        <v>30</v>
      </c>
      <c r="O367" s="281"/>
      <c r="P367" s="281"/>
      <c r="Q367" s="270">
        <v>0</v>
      </c>
      <c r="R367" s="281"/>
      <c r="S367" s="281"/>
      <c r="T367" s="271">
        <v>0</v>
      </c>
      <c r="U367" s="254">
        <v>0</v>
      </c>
      <c r="V367" s="254" t="s">
        <v>362</v>
      </c>
      <c r="W367" s="254">
        <v>0</v>
      </c>
      <c r="X367" s="254">
        <v>0</v>
      </c>
      <c r="Y367" s="272"/>
    </row>
    <row r="368" spans="1:25" s="256" customFormat="1" x14ac:dyDescent="0.25">
      <c r="A368" s="244">
        <v>91144000</v>
      </c>
      <c r="B368" s="258">
        <v>8</v>
      </c>
      <c r="C368" s="259" t="s">
        <v>256</v>
      </c>
      <c r="D368" s="259" t="s">
        <v>78</v>
      </c>
      <c r="E368" s="273">
        <v>760</v>
      </c>
      <c r="F368" s="274">
        <v>41512</v>
      </c>
      <c r="G368" s="275" t="s">
        <v>28</v>
      </c>
      <c r="H368" s="276">
        <v>5000</v>
      </c>
      <c r="I368" s="277" t="s">
        <v>44</v>
      </c>
      <c r="J368" s="278">
        <v>3.8</v>
      </c>
      <c r="K368" s="279" t="s">
        <v>48</v>
      </c>
      <c r="L368" s="252" t="s">
        <v>37</v>
      </c>
      <c r="M368" s="280"/>
      <c r="N368" s="278">
        <v>21</v>
      </c>
      <c r="O368" s="281">
        <v>4000000</v>
      </c>
      <c r="P368" s="281">
        <v>4000000</v>
      </c>
      <c r="Q368" s="270">
        <v>101387560</v>
      </c>
      <c r="R368" s="281">
        <v>466733</v>
      </c>
      <c r="S368" s="281">
        <v>101854293</v>
      </c>
      <c r="T368" s="271" t="s">
        <v>358</v>
      </c>
      <c r="U368" s="254">
        <v>0</v>
      </c>
      <c r="V368" s="254">
        <v>0</v>
      </c>
      <c r="W368" s="254">
        <v>0</v>
      </c>
      <c r="X368" s="254" t="s">
        <v>360</v>
      </c>
      <c r="Y368" s="272"/>
    </row>
    <row r="369" spans="1:25" s="256" customFormat="1" x14ac:dyDescent="0.25">
      <c r="A369" s="244">
        <v>91144000</v>
      </c>
      <c r="B369" s="258">
        <v>8</v>
      </c>
      <c r="C369" s="259" t="s">
        <v>256</v>
      </c>
      <c r="D369" s="259" t="s">
        <v>81</v>
      </c>
      <c r="E369" s="273">
        <v>760</v>
      </c>
      <c r="F369" s="274">
        <v>41717</v>
      </c>
      <c r="G369" s="275" t="s">
        <v>28</v>
      </c>
      <c r="H369" s="276">
        <v>3000</v>
      </c>
      <c r="I369" s="277" t="s">
        <v>40</v>
      </c>
      <c r="J369" s="278">
        <v>3.75</v>
      </c>
      <c r="K369" s="279" t="s">
        <v>48</v>
      </c>
      <c r="L369" s="252" t="s">
        <v>37</v>
      </c>
      <c r="M369" s="280"/>
      <c r="N369" s="278">
        <v>21</v>
      </c>
      <c r="O369" s="281">
        <v>3000000</v>
      </c>
      <c r="P369" s="281">
        <v>3000000</v>
      </c>
      <c r="Q369" s="270">
        <v>76040670</v>
      </c>
      <c r="R369" s="281">
        <v>225086</v>
      </c>
      <c r="S369" s="281">
        <v>76265756</v>
      </c>
      <c r="T369" s="271" t="s">
        <v>358</v>
      </c>
      <c r="U369" s="254">
        <v>0</v>
      </c>
      <c r="V369" s="254">
        <v>0</v>
      </c>
      <c r="W369" s="254">
        <v>0</v>
      </c>
      <c r="X369" s="254" t="s">
        <v>360</v>
      </c>
      <c r="Y369" s="272"/>
    </row>
    <row r="370" spans="1:25" s="256" customFormat="1" x14ac:dyDescent="0.25">
      <c r="A370" s="244">
        <v>61216000</v>
      </c>
      <c r="B370" s="282">
        <v>7</v>
      </c>
      <c r="C370" s="259" t="s">
        <v>244</v>
      </c>
      <c r="D370" s="259" t="s">
        <v>212</v>
      </c>
      <c r="E370" s="283">
        <v>169</v>
      </c>
      <c r="F370" s="274">
        <v>34257</v>
      </c>
      <c r="G370" s="275" t="s">
        <v>28</v>
      </c>
      <c r="H370" s="276">
        <v>700</v>
      </c>
      <c r="I370" s="294" t="s">
        <v>36</v>
      </c>
      <c r="J370" s="278">
        <v>6.75</v>
      </c>
      <c r="K370" s="279" t="s">
        <v>37</v>
      </c>
      <c r="L370" s="252" t="s">
        <v>274</v>
      </c>
      <c r="M370" s="280" t="s">
        <v>274</v>
      </c>
      <c r="N370" s="285">
        <v>21</v>
      </c>
      <c r="O370" s="281">
        <v>700000</v>
      </c>
      <c r="P370" s="281"/>
      <c r="Q370" s="270">
        <v>0</v>
      </c>
      <c r="R370" s="281"/>
      <c r="S370" s="281"/>
      <c r="T370" s="271" t="s">
        <v>358</v>
      </c>
      <c r="U370" s="254">
        <v>0</v>
      </c>
      <c r="V370" s="254">
        <v>0</v>
      </c>
      <c r="W370" s="254" t="s">
        <v>359</v>
      </c>
      <c r="X370" s="254" t="s">
        <v>360</v>
      </c>
      <c r="Y370" s="272" t="s">
        <v>214</v>
      </c>
    </row>
    <row r="371" spans="1:25" s="256" customFormat="1" x14ac:dyDescent="0.25">
      <c r="A371" s="244">
        <v>61216000</v>
      </c>
      <c r="B371" s="282">
        <v>7</v>
      </c>
      <c r="C371" s="259" t="s">
        <v>244</v>
      </c>
      <c r="D371" s="259" t="s">
        <v>212</v>
      </c>
      <c r="E371" s="283">
        <v>169</v>
      </c>
      <c r="F371" s="274">
        <v>34257</v>
      </c>
      <c r="G371" s="275" t="s">
        <v>28</v>
      </c>
      <c r="H371" s="276">
        <v>440</v>
      </c>
      <c r="I371" s="277" t="s">
        <v>29</v>
      </c>
      <c r="J371" s="278">
        <v>6.75</v>
      </c>
      <c r="K371" s="279" t="s">
        <v>37</v>
      </c>
      <c r="L371" s="252" t="s">
        <v>274</v>
      </c>
      <c r="M371" s="280" t="s">
        <v>274</v>
      </c>
      <c r="N371" s="285">
        <v>15</v>
      </c>
      <c r="O371" s="281">
        <v>440000</v>
      </c>
      <c r="P371" s="281"/>
      <c r="Q371" s="270">
        <v>0</v>
      </c>
      <c r="R371" s="281"/>
      <c r="S371" s="281"/>
      <c r="T371" s="271" t="s">
        <v>358</v>
      </c>
      <c r="U371" s="254">
        <v>0</v>
      </c>
      <c r="V371" s="254">
        <v>0</v>
      </c>
      <c r="W371" s="254" t="s">
        <v>359</v>
      </c>
      <c r="X371" s="254" t="s">
        <v>360</v>
      </c>
      <c r="Y371" s="272" t="s">
        <v>214</v>
      </c>
    </row>
    <row r="372" spans="1:25" s="256" customFormat="1" x14ac:dyDescent="0.25">
      <c r="A372" s="244">
        <v>61216000</v>
      </c>
      <c r="B372" s="282">
        <v>7</v>
      </c>
      <c r="C372" s="259" t="s">
        <v>244</v>
      </c>
      <c r="D372" s="259" t="s">
        <v>212</v>
      </c>
      <c r="E372" s="283">
        <v>169</v>
      </c>
      <c r="F372" s="274">
        <v>34257</v>
      </c>
      <c r="G372" s="275" t="s">
        <v>28</v>
      </c>
      <c r="H372" s="276">
        <v>260</v>
      </c>
      <c r="I372" s="277" t="s">
        <v>32</v>
      </c>
      <c r="J372" s="278">
        <v>6.75</v>
      </c>
      <c r="K372" s="279" t="s">
        <v>37</v>
      </c>
      <c r="L372" s="252" t="s">
        <v>274</v>
      </c>
      <c r="M372" s="280" t="s">
        <v>274</v>
      </c>
      <c r="N372" s="285">
        <v>15</v>
      </c>
      <c r="O372" s="281">
        <v>260000</v>
      </c>
      <c r="P372" s="281"/>
      <c r="Q372" s="270">
        <v>0</v>
      </c>
      <c r="R372" s="281"/>
      <c r="S372" s="281"/>
      <c r="T372" s="271" t="s">
        <v>358</v>
      </c>
      <c r="U372" s="254">
        <v>0</v>
      </c>
      <c r="V372" s="254">
        <v>0</v>
      </c>
      <c r="W372" s="254" t="s">
        <v>359</v>
      </c>
      <c r="X372" s="254" t="s">
        <v>360</v>
      </c>
      <c r="Y372" s="272" t="s">
        <v>214</v>
      </c>
    </row>
    <row r="373" spans="1:25" s="256" customFormat="1" x14ac:dyDescent="0.25">
      <c r="A373" s="244">
        <v>61216000</v>
      </c>
      <c r="B373" s="282">
        <v>7</v>
      </c>
      <c r="C373" s="259" t="s">
        <v>244</v>
      </c>
      <c r="D373" s="259" t="s">
        <v>212</v>
      </c>
      <c r="E373" s="283">
        <v>183</v>
      </c>
      <c r="F373" s="274">
        <v>34682</v>
      </c>
      <c r="G373" s="275" t="s">
        <v>28</v>
      </c>
      <c r="H373" s="276">
        <v>670</v>
      </c>
      <c r="I373" s="277" t="s">
        <v>38</v>
      </c>
      <c r="J373" s="278">
        <v>6</v>
      </c>
      <c r="K373" s="279" t="s">
        <v>37</v>
      </c>
      <c r="L373" s="295" t="s">
        <v>41</v>
      </c>
      <c r="M373" s="280" t="s">
        <v>274</v>
      </c>
      <c r="N373" s="285">
        <v>25</v>
      </c>
      <c r="O373" s="281">
        <v>670000</v>
      </c>
      <c r="P373" s="281">
        <v>251250</v>
      </c>
      <c r="Q373" s="270">
        <v>6368406</v>
      </c>
      <c r="R373" s="281">
        <v>188271</v>
      </c>
      <c r="S373" s="281">
        <v>6556677</v>
      </c>
      <c r="T373" s="271" t="s">
        <v>358</v>
      </c>
      <c r="U373" s="254">
        <v>0</v>
      </c>
      <c r="V373" s="254">
        <v>0</v>
      </c>
      <c r="W373" s="254">
        <v>0</v>
      </c>
      <c r="X373" s="254" t="s">
        <v>360</v>
      </c>
      <c r="Y373" s="272" t="s">
        <v>214</v>
      </c>
    </row>
    <row r="374" spans="1:25" s="256" customFormat="1" x14ac:dyDescent="0.25">
      <c r="A374" s="244">
        <v>61216000</v>
      </c>
      <c r="B374" s="282">
        <v>7</v>
      </c>
      <c r="C374" s="259" t="s">
        <v>244</v>
      </c>
      <c r="D374" s="259" t="s">
        <v>212</v>
      </c>
      <c r="E374" s="283">
        <v>190</v>
      </c>
      <c r="F374" s="274">
        <v>35144</v>
      </c>
      <c r="G374" s="275" t="s">
        <v>28</v>
      </c>
      <c r="H374" s="276">
        <v>1280</v>
      </c>
      <c r="I374" s="294" t="s">
        <v>39</v>
      </c>
      <c r="J374" s="278">
        <v>6.5</v>
      </c>
      <c r="K374" s="279" t="s">
        <v>37</v>
      </c>
      <c r="L374" s="295" t="s">
        <v>41</v>
      </c>
      <c r="M374" s="280" t="s">
        <v>274</v>
      </c>
      <c r="N374" s="285">
        <v>30</v>
      </c>
      <c r="O374" s="281">
        <v>1280000</v>
      </c>
      <c r="P374" s="281">
        <v>720000</v>
      </c>
      <c r="Q374" s="270">
        <v>18249761</v>
      </c>
      <c r="R374" s="281">
        <v>289596</v>
      </c>
      <c r="S374" s="281">
        <v>18539357</v>
      </c>
      <c r="T374" s="271" t="s">
        <v>358</v>
      </c>
      <c r="U374" s="254">
        <v>0</v>
      </c>
      <c r="V374" s="254">
        <v>0</v>
      </c>
      <c r="W374" s="254">
        <v>0</v>
      </c>
      <c r="X374" s="254" t="s">
        <v>360</v>
      </c>
      <c r="Y374" s="272" t="s">
        <v>214</v>
      </c>
    </row>
    <row r="375" spans="1:25" s="256" customFormat="1" x14ac:dyDescent="0.25">
      <c r="A375" s="244">
        <v>61216000</v>
      </c>
      <c r="B375" s="282">
        <v>7</v>
      </c>
      <c r="C375" s="259" t="s">
        <v>244</v>
      </c>
      <c r="D375" s="259" t="s">
        <v>212</v>
      </c>
      <c r="E375" s="283">
        <v>200</v>
      </c>
      <c r="F375" s="274">
        <v>35753</v>
      </c>
      <c r="G375" s="275" t="s">
        <v>28</v>
      </c>
      <c r="H375" s="276">
        <v>660</v>
      </c>
      <c r="I375" s="294" t="s">
        <v>42</v>
      </c>
      <c r="J375" s="278">
        <v>6.5</v>
      </c>
      <c r="K375" s="279" t="s">
        <v>37</v>
      </c>
      <c r="L375" s="295" t="s">
        <v>41</v>
      </c>
      <c r="M375" s="280" t="s">
        <v>274</v>
      </c>
      <c r="N375" s="285">
        <v>30</v>
      </c>
      <c r="O375" s="281">
        <v>660000</v>
      </c>
      <c r="P375" s="281">
        <v>640200</v>
      </c>
      <c r="Q375" s="270">
        <v>16227079</v>
      </c>
      <c r="R375" s="281">
        <v>519078</v>
      </c>
      <c r="S375" s="281">
        <v>16746157</v>
      </c>
      <c r="T375" s="271" t="s">
        <v>358</v>
      </c>
      <c r="U375" s="254">
        <v>0</v>
      </c>
      <c r="V375" s="254">
        <v>0</v>
      </c>
      <c r="W375" s="254">
        <v>0</v>
      </c>
      <c r="X375" s="254" t="s">
        <v>360</v>
      </c>
      <c r="Y375" s="272" t="s">
        <v>214</v>
      </c>
    </row>
    <row r="376" spans="1:25" s="256" customFormat="1" x14ac:dyDescent="0.25">
      <c r="A376" s="244">
        <v>61216000</v>
      </c>
      <c r="B376" s="282">
        <v>7</v>
      </c>
      <c r="C376" s="259" t="s">
        <v>244</v>
      </c>
      <c r="D376" s="259" t="s">
        <v>212</v>
      </c>
      <c r="E376" s="283">
        <v>205</v>
      </c>
      <c r="F376" s="274">
        <v>35986</v>
      </c>
      <c r="G376" s="275" t="s">
        <v>28</v>
      </c>
      <c r="H376" s="276">
        <v>350</v>
      </c>
      <c r="I376" s="277" t="s">
        <v>43</v>
      </c>
      <c r="J376" s="278">
        <v>6.8</v>
      </c>
      <c r="K376" s="279" t="s">
        <v>30</v>
      </c>
      <c r="L376" s="252" t="s">
        <v>274</v>
      </c>
      <c r="M376" s="280" t="s">
        <v>274</v>
      </c>
      <c r="N376" s="285">
        <v>30</v>
      </c>
      <c r="O376" s="281">
        <v>350000</v>
      </c>
      <c r="P376" s="281">
        <v>343000</v>
      </c>
      <c r="Q376" s="270">
        <v>8693983</v>
      </c>
      <c r="R376" s="281">
        <v>290735</v>
      </c>
      <c r="S376" s="281">
        <v>8984718</v>
      </c>
      <c r="T376" s="271" t="s">
        <v>358</v>
      </c>
      <c r="U376" s="254">
        <v>0</v>
      </c>
      <c r="V376" s="254">
        <v>0</v>
      </c>
      <c r="W376" s="254">
        <v>0</v>
      </c>
      <c r="X376" s="254" t="s">
        <v>360</v>
      </c>
      <c r="Y376" s="272" t="s">
        <v>214</v>
      </c>
    </row>
    <row r="377" spans="1:25" s="256" customFormat="1" x14ac:dyDescent="0.25">
      <c r="A377" s="244">
        <v>61216000</v>
      </c>
      <c r="B377" s="282">
        <v>7</v>
      </c>
      <c r="C377" s="259" t="s">
        <v>244</v>
      </c>
      <c r="D377" s="259" t="s">
        <v>212</v>
      </c>
      <c r="E377" s="283">
        <v>212</v>
      </c>
      <c r="F377" s="274">
        <v>36377</v>
      </c>
      <c r="G377" s="275" t="s">
        <v>28</v>
      </c>
      <c r="H377" s="276">
        <v>340</v>
      </c>
      <c r="I377" s="277" t="s">
        <v>45</v>
      </c>
      <c r="J377" s="278">
        <v>6</v>
      </c>
      <c r="K377" s="279" t="s">
        <v>30</v>
      </c>
      <c r="L377" s="252" t="s">
        <v>274</v>
      </c>
      <c r="M377" s="280" t="s">
        <v>274</v>
      </c>
      <c r="N377" s="285">
        <v>30</v>
      </c>
      <c r="O377" s="281">
        <v>340000</v>
      </c>
      <c r="P377" s="281">
        <v>340000</v>
      </c>
      <c r="Q377" s="270">
        <v>8617943</v>
      </c>
      <c r="R377" s="281">
        <v>126458</v>
      </c>
      <c r="S377" s="281">
        <v>8744401</v>
      </c>
      <c r="T377" s="271" t="s">
        <v>358</v>
      </c>
      <c r="U377" s="254">
        <v>0</v>
      </c>
      <c r="V377" s="254">
        <v>0</v>
      </c>
      <c r="W377" s="254">
        <v>0</v>
      </c>
      <c r="X377" s="254" t="s">
        <v>360</v>
      </c>
      <c r="Y377" s="272" t="s">
        <v>214</v>
      </c>
    </row>
    <row r="378" spans="1:25" s="256" customFormat="1" x14ac:dyDescent="0.25">
      <c r="A378" s="244">
        <v>61216000</v>
      </c>
      <c r="B378" s="282">
        <v>7</v>
      </c>
      <c r="C378" s="259" t="s">
        <v>244</v>
      </c>
      <c r="D378" s="259" t="s">
        <v>212</v>
      </c>
      <c r="E378" s="283">
        <v>235</v>
      </c>
      <c r="F378" s="274">
        <v>36817</v>
      </c>
      <c r="G378" s="275" t="s">
        <v>28</v>
      </c>
      <c r="H378" s="276">
        <v>720</v>
      </c>
      <c r="I378" s="277" t="s">
        <v>52</v>
      </c>
      <c r="J378" s="278">
        <v>6.4</v>
      </c>
      <c r="K378" s="279" t="s">
        <v>30</v>
      </c>
      <c r="L378" s="252" t="s">
        <v>274</v>
      </c>
      <c r="M378" s="280" t="s">
        <v>274</v>
      </c>
      <c r="N378" s="285">
        <v>30</v>
      </c>
      <c r="O378" s="281">
        <v>720000</v>
      </c>
      <c r="P378" s="281">
        <v>720000</v>
      </c>
      <c r="Q378" s="270">
        <v>18249761</v>
      </c>
      <c r="R378" s="281">
        <v>94588</v>
      </c>
      <c r="S378" s="281">
        <v>18344349</v>
      </c>
      <c r="T378" s="271" t="s">
        <v>358</v>
      </c>
      <c r="U378" s="254">
        <v>0</v>
      </c>
      <c r="V378" s="254">
        <v>0</v>
      </c>
      <c r="W378" s="254">
        <v>0</v>
      </c>
      <c r="X378" s="254" t="s">
        <v>360</v>
      </c>
      <c r="Y378" s="272" t="s">
        <v>214</v>
      </c>
    </row>
    <row r="379" spans="1:25" s="256" customFormat="1" x14ac:dyDescent="0.25">
      <c r="A379" s="244">
        <v>61216000</v>
      </c>
      <c r="B379" s="282">
        <v>7</v>
      </c>
      <c r="C379" s="259" t="s">
        <v>244</v>
      </c>
      <c r="D379" s="259" t="s">
        <v>212</v>
      </c>
      <c r="E379" s="283">
        <v>273</v>
      </c>
      <c r="F379" s="274">
        <v>37174</v>
      </c>
      <c r="G379" s="275" t="s">
        <v>28</v>
      </c>
      <c r="H379" s="276">
        <v>765</v>
      </c>
      <c r="I379" s="277" t="s">
        <v>70</v>
      </c>
      <c r="J379" s="278">
        <v>5.5</v>
      </c>
      <c r="K379" s="279" t="s">
        <v>30</v>
      </c>
      <c r="L379" s="252" t="s">
        <v>274</v>
      </c>
      <c r="M379" s="280" t="s">
        <v>274</v>
      </c>
      <c r="N379" s="285">
        <v>30</v>
      </c>
      <c r="O379" s="281">
        <v>765000</v>
      </c>
      <c r="P379" s="281">
        <v>765000</v>
      </c>
      <c r="Q379" s="270">
        <v>19390371</v>
      </c>
      <c r="R379" s="281">
        <v>526098</v>
      </c>
      <c r="S379" s="281">
        <v>19916469</v>
      </c>
      <c r="T379" s="271" t="s">
        <v>358</v>
      </c>
      <c r="U379" s="254">
        <v>0</v>
      </c>
      <c r="V379" s="254">
        <v>0</v>
      </c>
      <c r="W379" s="254">
        <v>0</v>
      </c>
      <c r="X379" s="254" t="s">
        <v>360</v>
      </c>
      <c r="Y379" s="272" t="s">
        <v>214</v>
      </c>
    </row>
    <row r="380" spans="1:25" s="256" customFormat="1" x14ac:dyDescent="0.25">
      <c r="A380" s="244">
        <v>61216000</v>
      </c>
      <c r="B380" s="282">
        <v>7</v>
      </c>
      <c r="C380" s="259" t="s">
        <v>244</v>
      </c>
      <c r="D380" s="259" t="s">
        <v>212</v>
      </c>
      <c r="E380" s="283">
        <v>286</v>
      </c>
      <c r="F380" s="274">
        <v>37321</v>
      </c>
      <c r="G380" s="275" t="s">
        <v>28</v>
      </c>
      <c r="H380" s="276">
        <v>815</v>
      </c>
      <c r="I380" s="277" t="s">
        <v>73</v>
      </c>
      <c r="J380" s="278">
        <v>6</v>
      </c>
      <c r="K380" s="279" t="s">
        <v>37</v>
      </c>
      <c r="L380" s="252" t="s">
        <v>274</v>
      </c>
      <c r="M380" s="280" t="s">
        <v>274</v>
      </c>
      <c r="N380" s="278">
        <v>30</v>
      </c>
      <c r="O380" s="281">
        <v>815000</v>
      </c>
      <c r="P380" s="281">
        <v>815000</v>
      </c>
      <c r="Q380" s="270">
        <v>20657715</v>
      </c>
      <c r="R380" s="281">
        <v>100553</v>
      </c>
      <c r="S380" s="281">
        <v>20758268</v>
      </c>
      <c r="T380" s="271" t="s">
        <v>358</v>
      </c>
      <c r="U380" s="254">
        <v>0</v>
      </c>
      <c r="V380" s="254">
        <v>0</v>
      </c>
      <c r="W380" s="254">
        <v>0</v>
      </c>
      <c r="X380" s="254" t="s">
        <v>360</v>
      </c>
      <c r="Y380" s="272" t="s">
        <v>214</v>
      </c>
    </row>
    <row r="381" spans="1:25" s="256" customFormat="1" x14ac:dyDescent="0.25">
      <c r="A381" s="244">
        <v>61216000</v>
      </c>
      <c r="B381" s="282">
        <v>7</v>
      </c>
      <c r="C381" s="259" t="s">
        <v>244</v>
      </c>
      <c r="D381" s="259" t="s">
        <v>212</v>
      </c>
      <c r="E381" s="273">
        <v>333</v>
      </c>
      <c r="F381" s="274">
        <v>37769</v>
      </c>
      <c r="G381" s="275" t="s">
        <v>28</v>
      </c>
      <c r="H381" s="276">
        <v>2000</v>
      </c>
      <c r="I381" s="277" t="s">
        <v>91</v>
      </c>
      <c r="J381" s="278">
        <v>5.7</v>
      </c>
      <c r="K381" s="279" t="s">
        <v>30</v>
      </c>
      <c r="L381" s="252" t="s">
        <v>274</v>
      </c>
      <c r="M381" s="280" t="s">
        <v>274</v>
      </c>
      <c r="N381" s="278">
        <v>30</v>
      </c>
      <c r="O381" s="281">
        <v>2000000</v>
      </c>
      <c r="P381" s="281">
        <v>2000000</v>
      </c>
      <c r="Q381" s="270">
        <v>50693780</v>
      </c>
      <c r="R381" s="281">
        <v>234725</v>
      </c>
      <c r="S381" s="281">
        <v>50928505</v>
      </c>
      <c r="T381" s="271" t="s">
        <v>358</v>
      </c>
      <c r="U381" s="254">
        <v>0</v>
      </c>
      <c r="V381" s="254">
        <v>0</v>
      </c>
      <c r="W381" s="254">
        <v>0</v>
      </c>
      <c r="X381" s="254" t="s">
        <v>360</v>
      </c>
      <c r="Y381" s="272" t="s">
        <v>214</v>
      </c>
    </row>
    <row r="382" spans="1:25" s="256" customFormat="1" x14ac:dyDescent="0.25">
      <c r="A382" s="244">
        <v>61216000</v>
      </c>
      <c r="B382" s="282">
        <v>7</v>
      </c>
      <c r="C382" s="259" t="s">
        <v>244</v>
      </c>
      <c r="D382" s="259" t="s">
        <v>212</v>
      </c>
      <c r="E382" s="273">
        <v>333</v>
      </c>
      <c r="F382" s="274">
        <v>37769</v>
      </c>
      <c r="G382" s="275" t="s">
        <v>28</v>
      </c>
      <c r="H382" s="276">
        <v>1860</v>
      </c>
      <c r="I382" s="277" t="s">
        <v>92</v>
      </c>
      <c r="J382" s="278">
        <v>5.7</v>
      </c>
      <c r="K382" s="279" t="s">
        <v>30</v>
      </c>
      <c r="L382" s="252" t="s">
        <v>274</v>
      </c>
      <c r="M382" s="280" t="s">
        <v>274</v>
      </c>
      <c r="N382" s="278">
        <v>30</v>
      </c>
      <c r="O382" s="281">
        <v>1860000</v>
      </c>
      <c r="P382" s="281">
        <v>1860000</v>
      </c>
      <c r="Q382" s="270">
        <v>47145215</v>
      </c>
      <c r="R382" s="281">
        <v>437599</v>
      </c>
      <c r="S382" s="281">
        <v>47582814</v>
      </c>
      <c r="T382" s="271" t="s">
        <v>358</v>
      </c>
      <c r="U382" s="254">
        <v>0</v>
      </c>
      <c r="V382" s="254">
        <v>0</v>
      </c>
      <c r="W382" s="254">
        <v>0</v>
      </c>
      <c r="X382" s="254" t="s">
        <v>360</v>
      </c>
      <c r="Y382" s="272" t="s">
        <v>214</v>
      </c>
    </row>
    <row r="383" spans="1:25" s="256" customFormat="1" x14ac:dyDescent="0.25">
      <c r="A383" s="244">
        <v>61216000</v>
      </c>
      <c r="B383" s="282">
        <v>7</v>
      </c>
      <c r="C383" s="259" t="s">
        <v>244</v>
      </c>
      <c r="D383" s="259" t="s">
        <v>212</v>
      </c>
      <c r="E383" s="273">
        <v>366</v>
      </c>
      <c r="F383" s="274">
        <v>38027</v>
      </c>
      <c r="G383" s="275" t="s">
        <v>28</v>
      </c>
      <c r="H383" s="276">
        <v>2400</v>
      </c>
      <c r="I383" s="277" t="s">
        <v>97</v>
      </c>
      <c r="J383" s="278">
        <v>5.7</v>
      </c>
      <c r="K383" s="279" t="s">
        <v>30</v>
      </c>
      <c r="L383" s="252" t="s">
        <v>274</v>
      </c>
      <c r="M383" s="280" t="s">
        <v>274</v>
      </c>
      <c r="N383" s="278">
        <v>30</v>
      </c>
      <c r="O383" s="281">
        <v>2400000</v>
      </c>
      <c r="P383" s="281">
        <v>2400000</v>
      </c>
      <c r="Q383" s="270">
        <v>60832536</v>
      </c>
      <c r="R383" s="281">
        <v>848927</v>
      </c>
      <c r="S383" s="281">
        <v>61681463</v>
      </c>
      <c r="T383" s="271" t="s">
        <v>358</v>
      </c>
      <c r="U383" s="254">
        <v>0</v>
      </c>
      <c r="V383" s="254">
        <v>0</v>
      </c>
      <c r="W383" s="254">
        <v>0</v>
      </c>
      <c r="X383" s="254" t="s">
        <v>360</v>
      </c>
      <c r="Y383" s="272" t="s">
        <v>214</v>
      </c>
    </row>
    <row r="384" spans="1:25" s="256" customFormat="1" x14ac:dyDescent="0.25">
      <c r="A384" s="244">
        <v>61216000</v>
      </c>
      <c r="B384" s="282">
        <v>7</v>
      </c>
      <c r="C384" s="259" t="s">
        <v>244</v>
      </c>
      <c r="D384" s="259" t="s">
        <v>212</v>
      </c>
      <c r="E384" s="273">
        <v>366</v>
      </c>
      <c r="F384" s="274">
        <v>38027</v>
      </c>
      <c r="G384" s="275" t="s">
        <v>28</v>
      </c>
      <c r="H384" s="276">
        <v>2750</v>
      </c>
      <c r="I384" s="277" t="s">
        <v>98</v>
      </c>
      <c r="J384" s="278">
        <v>5.7</v>
      </c>
      <c r="K384" s="279" t="s">
        <v>30</v>
      </c>
      <c r="L384" s="252" t="s">
        <v>274</v>
      </c>
      <c r="M384" s="280" t="s">
        <v>274</v>
      </c>
      <c r="N384" s="278">
        <v>30</v>
      </c>
      <c r="O384" s="281">
        <v>2750000</v>
      </c>
      <c r="P384" s="281">
        <v>2750000</v>
      </c>
      <c r="Q384" s="270">
        <v>69703948</v>
      </c>
      <c r="R384" s="281">
        <v>1959033</v>
      </c>
      <c r="S384" s="281">
        <v>71662981</v>
      </c>
      <c r="T384" s="271" t="s">
        <v>358</v>
      </c>
      <c r="U384" s="254">
        <v>0</v>
      </c>
      <c r="V384" s="254">
        <v>0</v>
      </c>
      <c r="W384" s="254">
        <v>0</v>
      </c>
      <c r="X384" s="254" t="s">
        <v>360</v>
      </c>
      <c r="Y384" s="272" t="s">
        <v>214</v>
      </c>
    </row>
    <row r="385" spans="1:25" s="256" customFormat="1" x14ac:dyDescent="0.25">
      <c r="A385" s="244">
        <v>61216000</v>
      </c>
      <c r="B385" s="282">
        <v>7</v>
      </c>
      <c r="C385" s="259" t="s">
        <v>244</v>
      </c>
      <c r="D385" s="259" t="s">
        <v>212</v>
      </c>
      <c r="E385" s="273">
        <v>406</v>
      </c>
      <c r="F385" s="274">
        <v>38404</v>
      </c>
      <c r="G385" s="275" t="s">
        <v>28</v>
      </c>
      <c r="H385" s="276">
        <v>3500</v>
      </c>
      <c r="I385" s="277" t="s">
        <v>101</v>
      </c>
      <c r="J385" s="278">
        <v>5.2</v>
      </c>
      <c r="K385" s="279" t="s">
        <v>30</v>
      </c>
      <c r="L385" s="252" t="s">
        <v>274</v>
      </c>
      <c r="M385" s="280" t="s">
        <v>274</v>
      </c>
      <c r="N385" s="278">
        <v>30</v>
      </c>
      <c r="O385" s="281">
        <v>3500000</v>
      </c>
      <c r="P385" s="281">
        <v>3500000</v>
      </c>
      <c r="Q385" s="270">
        <v>88714115</v>
      </c>
      <c r="R385" s="281">
        <v>1131453</v>
      </c>
      <c r="S385" s="281">
        <v>89845568</v>
      </c>
      <c r="T385" s="271" t="s">
        <v>358</v>
      </c>
      <c r="U385" s="254">
        <v>0</v>
      </c>
      <c r="V385" s="254">
        <v>0</v>
      </c>
      <c r="W385" s="254">
        <v>0</v>
      </c>
      <c r="X385" s="254" t="s">
        <v>360</v>
      </c>
      <c r="Y385" s="272" t="s">
        <v>214</v>
      </c>
    </row>
    <row r="386" spans="1:25" s="256" customFormat="1" x14ac:dyDescent="0.25">
      <c r="A386" s="244">
        <v>61216000</v>
      </c>
      <c r="B386" s="282">
        <v>7</v>
      </c>
      <c r="C386" s="259" t="s">
        <v>244</v>
      </c>
      <c r="D386" s="259" t="s">
        <v>212</v>
      </c>
      <c r="E386" s="273">
        <v>433</v>
      </c>
      <c r="F386" s="274">
        <v>38588</v>
      </c>
      <c r="G386" s="275" t="s">
        <v>28</v>
      </c>
      <c r="H386" s="276">
        <v>2600</v>
      </c>
      <c r="I386" s="277" t="s">
        <v>107</v>
      </c>
      <c r="J386" s="278">
        <v>4</v>
      </c>
      <c r="K386" s="279" t="s">
        <v>30</v>
      </c>
      <c r="L386" s="252" t="s">
        <v>274</v>
      </c>
      <c r="M386" s="280" t="s">
        <v>274</v>
      </c>
      <c r="N386" s="278">
        <v>30</v>
      </c>
      <c r="O386" s="281">
        <v>2600000</v>
      </c>
      <c r="P386" s="281">
        <v>2600000</v>
      </c>
      <c r="Q386" s="270">
        <v>65901914</v>
      </c>
      <c r="R386" s="281">
        <v>1305115</v>
      </c>
      <c r="S386" s="281">
        <v>67207029</v>
      </c>
      <c r="T386" s="271" t="s">
        <v>358</v>
      </c>
      <c r="U386" s="254">
        <v>0</v>
      </c>
      <c r="V386" s="254">
        <v>0</v>
      </c>
      <c r="W386" s="254">
        <v>0</v>
      </c>
      <c r="X386" s="254" t="s">
        <v>360</v>
      </c>
      <c r="Y386" s="272" t="s">
        <v>214</v>
      </c>
    </row>
    <row r="387" spans="1:25" s="256" customFormat="1" x14ac:dyDescent="0.25">
      <c r="A387" s="244">
        <v>61216000</v>
      </c>
      <c r="B387" s="282">
        <v>7</v>
      </c>
      <c r="C387" s="259" t="s">
        <v>244</v>
      </c>
      <c r="D387" s="259" t="s">
        <v>212</v>
      </c>
      <c r="E387" s="273">
        <v>459</v>
      </c>
      <c r="F387" s="274">
        <v>38799</v>
      </c>
      <c r="G387" s="275" t="s">
        <v>28</v>
      </c>
      <c r="H387" s="276">
        <v>2400</v>
      </c>
      <c r="I387" s="277" t="s">
        <v>111</v>
      </c>
      <c r="J387" s="278">
        <v>4.4000000000000004</v>
      </c>
      <c r="K387" s="279" t="s">
        <v>30</v>
      </c>
      <c r="L387" s="252" t="s">
        <v>274</v>
      </c>
      <c r="M387" s="280" t="s">
        <v>274</v>
      </c>
      <c r="N387" s="278">
        <v>30</v>
      </c>
      <c r="O387" s="281">
        <v>2400000</v>
      </c>
      <c r="P387" s="281">
        <v>2400000</v>
      </c>
      <c r="Q387" s="270">
        <v>60832536</v>
      </c>
      <c r="R387" s="281">
        <v>658392</v>
      </c>
      <c r="S387" s="281">
        <v>61490928</v>
      </c>
      <c r="T387" s="271" t="s">
        <v>358</v>
      </c>
      <c r="U387" s="254">
        <v>0</v>
      </c>
      <c r="V387" s="254">
        <v>0</v>
      </c>
      <c r="W387" s="254">
        <v>0</v>
      </c>
      <c r="X387" s="254" t="s">
        <v>360</v>
      </c>
      <c r="Y387" s="272" t="s">
        <v>214</v>
      </c>
    </row>
    <row r="388" spans="1:25" s="256" customFormat="1" x14ac:dyDescent="0.25">
      <c r="A388" s="244">
        <v>61216000</v>
      </c>
      <c r="B388" s="258">
        <v>7</v>
      </c>
      <c r="C388" s="259" t="s">
        <v>244</v>
      </c>
      <c r="D388" s="259" t="s">
        <v>193</v>
      </c>
      <c r="E388" s="273">
        <v>735</v>
      </c>
      <c r="F388" s="274">
        <v>41232</v>
      </c>
      <c r="G388" s="275" t="s">
        <v>28</v>
      </c>
      <c r="H388" s="276">
        <v>7800</v>
      </c>
      <c r="I388" s="277"/>
      <c r="J388" s="278"/>
      <c r="K388" s="279" t="s">
        <v>48</v>
      </c>
      <c r="L388" s="252" t="s">
        <v>30</v>
      </c>
      <c r="M388" s="280"/>
      <c r="N388" s="278">
        <v>30</v>
      </c>
      <c r="O388" s="281"/>
      <c r="P388" s="281"/>
      <c r="Q388" s="270">
        <v>0</v>
      </c>
      <c r="R388" s="281"/>
      <c r="S388" s="281"/>
      <c r="T388" s="271">
        <v>0</v>
      </c>
      <c r="U388" s="254">
        <v>0</v>
      </c>
      <c r="V388" s="254">
        <v>0</v>
      </c>
      <c r="W388" s="254">
        <v>0</v>
      </c>
      <c r="X388" s="254">
        <v>0</v>
      </c>
      <c r="Y388" s="272" t="s">
        <v>214</v>
      </c>
    </row>
    <row r="389" spans="1:25" s="256" customFormat="1" x14ac:dyDescent="0.25">
      <c r="A389" s="244">
        <v>61216000</v>
      </c>
      <c r="B389" s="258">
        <v>7</v>
      </c>
      <c r="C389" s="259" t="s">
        <v>244</v>
      </c>
      <c r="D389" s="259" t="s">
        <v>78</v>
      </c>
      <c r="E389" s="273">
        <v>735</v>
      </c>
      <c r="F389" s="274">
        <v>41233</v>
      </c>
      <c r="G389" s="275" t="s">
        <v>28</v>
      </c>
      <c r="H389" s="276">
        <v>7800</v>
      </c>
      <c r="I389" s="277" t="s">
        <v>146</v>
      </c>
      <c r="J389" s="278">
        <v>3.7</v>
      </c>
      <c r="K389" s="279" t="s">
        <v>48</v>
      </c>
      <c r="L389" s="252" t="s">
        <v>30</v>
      </c>
      <c r="M389" s="280"/>
      <c r="N389" s="278">
        <v>21</v>
      </c>
      <c r="O389" s="281"/>
      <c r="P389" s="281"/>
      <c r="Q389" s="270">
        <v>0</v>
      </c>
      <c r="R389" s="281"/>
      <c r="S389" s="281"/>
      <c r="T389" s="271" t="s">
        <v>358</v>
      </c>
      <c r="U389" s="254">
        <v>0</v>
      </c>
      <c r="V389" s="254" t="s">
        <v>362</v>
      </c>
      <c r="W389" s="254">
        <v>0</v>
      </c>
      <c r="X389" s="254" t="s">
        <v>360</v>
      </c>
      <c r="Y389" s="272" t="s">
        <v>214</v>
      </c>
    </row>
    <row r="390" spans="1:25" s="256" customFormat="1" x14ac:dyDescent="0.25">
      <c r="A390" s="244">
        <v>61216000</v>
      </c>
      <c r="B390" s="258">
        <v>7</v>
      </c>
      <c r="C390" s="259" t="s">
        <v>244</v>
      </c>
      <c r="D390" s="259" t="s">
        <v>78</v>
      </c>
      <c r="E390" s="273">
        <v>735</v>
      </c>
      <c r="F390" s="274">
        <v>41233</v>
      </c>
      <c r="G390" s="275" t="s">
        <v>28</v>
      </c>
      <c r="H390" s="276">
        <v>7800</v>
      </c>
      <c r="I390" s="277" t="s">
        <v>120</v>
      </c>
      <c r="J390" s="278" t="s">
        <v>292</v>
      </c>
      <c r="K390" s="279" t="s">
        <v>48</v>
      </c>
      <c r="L390" s="252" t="s">
        <v>30</v>
      </c>
      <c r="M390" s="280"/>
      <c r="N390" s="278">
        <v>25</v>
      </c>
      <c r="O390" s="281">
        <v>7800000</v>
      </c>
      <c r="P390" s="281">
        <v>7800000</v>
      </c>
      <c r="Q390" s="270">
        <v>197705742</v>
      </c>
      <c r="R390" s="281">
        <v>3015698</v>
      </c>
      <c r="S390" s="281">
        <v>200721440</v>
      </c>
      <c r="T390" s="271" t="s">
        <v>358</v>
      </c>
      <c r="U390" s="254">
        <v>0</v>
      </c>
      <c r="V390" s="254">
        <v>0</v>
      </c>
      <c r="W390" s="254">
        <v>0</v>
      </c>
      <c r="X390" s="254" t="s">
        <v>360</v>
      </c>
      <c r="Y390" s="272" t="s">
        <v>214</v>
      </c>
    </row>
    <row r="391" spans="1:25" s="256" customFormat="1" x14ac:dyDescent="0.25">
      <c r="A391" s="244">
        <v>61216000</v>
      </c>
      <c r="B391" s="258">
        <v>7</v>
      </c>
      <c r="C391" s="259" t="s">
        <v>244</v>
      </c>
      <c r="D391" s="259" t="s">
        <v>193</v>
      </c>
      <c r="E391" s="273">
        <v>746</v>
      </c>
      <c r="F391" s="274">
        <v>41338</v>
      </c>
      <c r="G391" s="275" t="s">
        <v>28</v>
      </c>
      <c r="H391" s="276">
        <v>1895</v>
      </c>
      <c r="I391" s="277"/>
      <c r="J391" s="278"/>
      <c r="K391" s="279" t="s">
        <v>48</v>
      </c>
      <c r="L391" s="252" t="s">
        <v>30</v>
      </c>
      <c r="M391" s="280"/>
      <c r="N391" s="278">
        <v>30</v>
      </c>
      <c r="O391" s="281"/>
      <c r="P391" s="281"/>
      <c r="Q391" s="270">
        <v>0</v>
      </c>
      <c r="R391" s="281"/>
      <c r="S391" s="281"/>
      <c r="T391" s="271">
        <v>0</v>
      </c>
      <c r="U391" s="254">
        <v>0</v>
      </c>
      <c r="V391" s="254">
        <v>0</v>
      </c>
      <c r="W391" s="254">
        <v>0</v>
      </c>
      <c r="X391" s="254">
        <v>0</v>
      </c>
      <c r="Y391" s="272"/>
    </row>
    <row r="392" spans="1:25" s="256" customFormat="1" x14ac:dyDescent="0.25">
      <c r="A392" s="244">
        <v>61216000</v>
      </c>
      <c r="B392" s="258">
        <v>7</v>
      </c>
      <c r="C392" s="259" t="s">
        <v>244</v>
      </c>
      <c r="D392" s="259" t="s">
        <v>78</v>
      </c>
      <c r="E392" s="273">
        <v>746</v>
      </c>
      <c r="F392" s="274">
        <v>41339</v>
      </c>
      <c r="G392" s="275" t="s">
        <v>28</v>
      </c>
      <c r="H392" s="276">
        <v>1895</v>
      </c>
      <c r="I392" s="277" t="s">
        <v>122</v>
      </c>
      <c r="J392" s="278">
        <v>3.7</v>
      </c>
      <c r="K392" s="279" t="s">
        <v>48</v>
      </c>
      <c r="L392" s="252" t="s">
        <v>30</v>
      </c>
      <c r="M392" s="280"/>
      <c r="N392" s="278">
        <v>21</v>
      </c>
      <c r="O392" s="281"/>
      <c r="P392" s="281"/>
      <c r="Q392" s="270">
        <v>0</v>
      </c>
      <c r="R392" s="281"/>
      <c r="S392" s="281"/>
      <c r="T392" s="271" t="s">
        <v>358</v>
      </c>
      <c r="U392" s="254">
        <v>0</v>
      </c>
      <c r="V392" s="254" t="s">
        <v>362</v>
      </c>
      <c r="W392" s="254">
        <v>0</v>
      </c>
      <c r="X392" s="254" t="s">
        <v>360</v>
      </c>
      <c r="Y392" s="272"/>
    </row>
    <row r="393" spans="1:25" s="256" customFormat="1" x14ac:dyDescent="0.25">
      <c r="A393" s="244">
        <v>61216000</v>
      </c>
      <c r="B393" s="258">
        <v>7</v>
      </c>
      <c r="C393" s="259" t="s">
        <v>244</v>
      </c>
      <c r="D393" s="259" t="s">
        <v>78</v>
      </c>
      <c r="E393" s="273">
        <v>746</v>
      </c>
      <c r="F393" s="274">
        <v>41339</v>
      </c>
      <c r="G393" s="275" t="s">
        <v>28</v>
      </c>
      <c r="H393" s="276">
        <v>1895</v>
      </c>
      <c r="I393" s="277" t="s">
        <v>117</v>
      </c>
      <c r="J393" s="278">
        <v>3.7</v>
      </c>
      <c r="K393" s="279" t="s">
        <v>48</v>
      </c>
      <c r="L393" s="252" t="s">
        <v>30</v>
      </c>
      <c r="M393" s="280"/>
      <c r="N393" s="278">
        <v>25</v>
      </c>
      <c r="O393" s="281">
        <v>1895000</v>
      </c>
      <c r="P393" s="281">
        <v>1895000</v>
      </c>
      <c r="Q393" s="270">
        <v>48032357</v>
      </c>
      <c r="R393" s="281">
        <v>145646</v>
      </c>
      <c r="S393" s="281">
        <v>48178003</v>
      </c>
      <c r="T393" s="271" t="s">
        <v>358</v>
      </c>
      <c r="U393" s="254">
        <v>0</v>
      </c>
      <c r="V393" s="254">
        <v>0</v>
      </c>
      <c r="W393" s="254">
        <v>0</v>
      </c>
      <c r="X393" s="254" t="s">
        <v>360</v>
      </c>
      <c r="Y393" s="272"/>
    </row>
    <row r="394" spans="1:25" s="256" customFormat="1" x14ac:dyDescent="0.25">
      <c r="A394" s="244">
        <v>61216000</v>
      </c>
      <c r="B394" s="258">
        <v>7</v>
      </c>
      <c r="C394" s="259" t="s">
        <v>244</v>
      </c>
      <c r="D394" s="259" t="s">
        <v>193</v>
      </c>
      <c r="E394" s="273">
        <v>771</v>
      </c>
      <c r="F394" s="274">
        <v>41610</v>
      </c>
      <c r="G394" s="275" t="s">
        <v>28</v>
      </c>
      <c r="H394" s="276">
        <v>2900</v>
      </c>
      <c r="I394" s="277"/>
      <c r="J394" s="278"/>
      <c r="K394" s="279" t="s">
        <v>30</v>
      </c>
      <c r="L394" s="252"/>
      <c r="M394" s="280"/>
      <c r="N394" s="278">
        <v>30</v>
      </c>
      <c r="O394" s="281"/>
      <c r="P394" s="281"/>
      <c r="Q394" s="270">
        <v>0</v>
      </c>
      <c r="R394" s="281"/>
      <c r="S394" s="281"/>
      <c r="T394" s="271">
        <v>0</v>
      </c>
      <c r="U394" s="254">
        <v>0</v>
      </c>
      <c r="V394" s="254" t="s">
        <v>362</v>
      </c>
      <c r="W394" s="254">
        <v>0</v>
      </c>
      <c r="X394" s="254">
        <v>0</v>
      </c>
      <c r="Y394" s="272"/>
    </row>
    <row r="395" spans="1:25" s="256" customFormat="1" x14ac:dyDescent="0.25">
      <c r="A395" s="244">
        <v>61216000</v>
      </c>
      <c r="B395" s="258">
        <v>7</v>
      </c>
      <c r="C395" s="259" t="s">
        <v>244</v>
      </c>
      <c r="D395" s="259" t="s">
        <v>78</v>
      </c>
      <c r="E395" s="273">
        <v>771</v>
      </c>
      <c r="F395" s="274">
        <v>41617</v>
      </c>
      <c r="G395" s="275" t="s">
        <v>28</v>
      </c>
      <c r="H395" s="276">
        <v>2900</v>
      </c>
      <c r="I395" s="277" t="s">
        <v>118</v>
      </c>
      <c r="J395" s="278">
        <v>3.6</v>
      </c>
      <c r="K395" s="279" t="s">
        <v>30</v>
      </c>
      <c r="L395" s="252"/>
      <c r="M395" s="280"/>
      <c r="N395" s="278">
        <v>25</v>
      </c>
      <c r="O395" s="281"/>
      <c r="P395" s="281"/>
      <c r="Q395" s="270">
        <v>0</v>
      </c>
      <c r="R395" s="281"/>
      <c r="S395" s="281"/>
      <c r="T395" s="271" t="s">
        <v>358</v>
      </c>
      <c r="U395" s="254">
        <v>0</v>
      </c>
      <c r="V395" s="254" t="s">
        <v>362</v>
      </c>
      <c r="W395" s="254">
        <v>0</v>
      </c>
      <c r="X395" s="254" t="s">
        <v>360</v>
      </c>
      <c r="Y395" s="272"/>
    </row>
    <row r="396" spans="1:25" s="256" customFormat="1" x14ac:dyDescent="0.25">
      <c r="A396" s="244">
        <v>61216000</v>
      </c>
      <c r="B396" s="258">
        <v>7</v>
      </c>
      <c r="C396" s="259" t="s">
        <v>244</v>
      </c>
      <c r="D396" s="259" t="s">
        <v>78</v>
      </c>
      <c r="E396" s="273">
        <v>771</v>
      </c>
      <c r="F396" s="274">
        <v>41617</v>
      </c>
      <c r="G396" s="275" t="s">
        <v>28</v>
      </c>
      <c r="H396" s="276">
        <v>2900</v>
      </c>
      <c r="I396" s="277" t="s">
        <v>152</v>
      </c>
      <c r="J396" s="278">
        <v>3.6</v>
      </c>
      <c r="K396" s="279" t="s">
        <v>30</v>
      </c>
      <c r="L396" s="252"/>
      <c r="M396" s="280"/>
      <c r="N396" s="278">
        <v>30</v>
      </c>
      <c r="O396" s="281">
        <v>2900000</v>
      </c>
      <c r="P396" s="281">
        <v>2900000</v>
      </c>
      <c r="Q396" s="270">
        <v>73505981</v>
      </c>
      <c r="R396" s="281">
        <v>1311409</v>
      </c>
      <c r="S396" s="281">
        <v>74817390</v>
      </c>
      <c r="T396" s="271" t="s">
        <v>358</v>
      </c>
      <c r="U396" s="254">
        <v>0</v>
      </c>
      <c r="V396" s="254">
        <v>0</v>
      </c>
      <c r="W396" s="254">
        <v>0</v>
      </c>
      <c r="X396" s="254" t="s">
        <v>360</v>
      </c>
      <c r="Y396" s="272"/>
    </row>
    <row r="397" spans="1:25" s="256" customFormat="1" x14ac:dyDescent="0.25">
      <c r="A397" s="244">
        <v>61216000</v>
      </c>
      <c r="B397" s="258">
        <v>7</v>
      </c>
      <c r="C397" s="259" t="s">
        <v>244</v>
      </c>
      <c r="D397" s="259" t="s">
        <v>193</v>
      </c>
      <c r="E397" s="273">
        <v>812</v>
      </c>
      <c r="F397" s="274">
        <v>42166</v>
      </c>
      <c r="G397" s="275" t="s">
        <v>28</v>
      </c>
      <c r="H397" s="276">
        <v>3000</v>
      </c>
      <c r="I397" s="277"/>
      <c r="J397" s="278"/>
      <c r="K397" s="279" t="s">
        <v>30</v>
      </c>
      <c r="L397" s="252"/>
      <c r="M397" s="280"/>
      <c r="N397" s="278">
        <v>30</v>
      </c>
      <c r="O397" s="281"/>
      <c r="P397" s="281"/>
      <c r="Q397" s="270">
        <v>0</v>
      </c>
      <c r="R397" s="281"/>
      <c r="S397" s="281"/>
      <c r="T397" s="271">
        <v>0</v>
      </c>
      <c r="U397" s="254">
        <v>0</v>
      </c>
      <c r="V397" s="254" t="s">
        <v>362</v>
      </c>
      <c r="W397" s="254">
        <v>0</v>
      </c>
      <c r="X397" s="254">
        <v>0</v>
      </c>
      <c r="Y397" s="293" t="s">
        <v>333</v>
      </c>
    </row>
    <row r="398" spans="1:25" s="256" customFormat="1" x14ac:dyDescent="0.25">
      <c r="A398" s="244">
        <v>61216000</v>
      </c>
      <c r="B398" s="258">
        <v>7</v>
      </c>
      <c r="C398" s="259" t="s">
        <v>244</v>
      </c>
      <c r="D398" s="259" t="s">
        <v>78</v>
      </c>
      <c r="E398" s="273">
        <v>812</v>
      </c>
      <c r="F398" s="274">
        <v>42167</v>
      </c>
      <c r="G398" s="275" t="s">
        <v>28</v>
      </c>
      <c r="H398" s="276">
        <v>3000</v>
      </c>
      <c r="I398" s="277" t="s">
        <v>149</v>
      </c>
      <c r="J398" s="278">
        <v>3</v>
      </c>
      <c r="K398" s="279" t="s">
        <v>30</v>
      </c>
      <c r="L398" s="252"/>
      <c r="M398" s="280"/>
      <c r="N398" s="278">
        <v>25</v>
      </c>
      <c r="O398" s="281"/>
      <c r="P398" s="281"/>
      <c r="Q398" s="270">
        <v>0</v>
      </c>
      <c r="R398" s="281"/>
      <c r="S398" s="281"/>
      <c r="T398" s="271" t="s">
        <v>358</v>
      </c>
      <c r="U398" s="254">
        <v>0</v>
      </c>
      <c r="V398" s="254" t="s">
        <v>362</v>
      </c>
      <c r="W398" s="254">
        <v>0</v>
      </c>
      <c r="X398" s="254" t="s">
        <v>360</v>
      </c>
      <c r="Y398" s="293" t="s">
        <v>333</v>
      </c>
    </row>
    <row r="399" spans="1:25" s="256" customFormat="1" x14ac:dyDescent="0.25">
      <c r="A399" s="244">
        <v>61216000</v>
      </c>
      <c r="B399" s="258">
        <v>7</v>
      </c>
      <c r="C399" s="259" t="s">
        <v>244</v>
      </c>
      <c r="D399" s="259" t="s">
        <v>78</v>
      </c>
      <c r="E399" s="273">
        <v>812</v>
      </c>
      <c r="F399" s="274">
        <v>42167</v>
      </c>
      <c r="G399" s="275" t="s">
        <v>28</v>
      </c>
      <c r="H399" s="276">
        <v>3000</v>
      </c>
      <c r="I399" s="277" t="s">
        <v>150</v>
      </c>
      <c r="J399" s="278">
        <v>3</v>
      </c>
      <c r="K399" s="279" t="s">
        <v>30</v>
      </c>
      <c r="L399" s="252"/>
      <c r="M399" s="280"/>
      <c r="N399" s="278">
        <v>29</v>
      </c>
      <c r="O399" s="281">
        <v>3000000</v>
      </c>
      <c r="P399" s="281">
        <v>3000000</v>
      </c>
      <c r="Q399" s="270">
        <v>76040670</v>
      </c>
      <c r="R399" s="281">
        <v>752927</v>
      </c>
      <c r="S399" s="281">
        <v>76793597</v>
      </c>
      <c r="T399" s="271" t="s">
        <v>358</v>
      </c>
      <c r="U399" s="254">
        <v>0</v>
      </c>
      <c r="V399" s="254">
        <v>0</v>
      </c>
      <c r="W399" s="254">
        <v>0</v>
      </c>
      <c r="X399" s="254" t="s">
        <v>360</v>
      </c>
      <c r="Y399" s="293" t="s">
        <v>333</v>
      </c>
    </row>
    <row r="400" spans="1:25" s="256" customFormat="1" x14ac:dyDescent="0.25">
      <c r="A400" s="244">
        <v>96579800</v>
      </c>
      <c r="B400" s="282">
        <v>5</v>
      </c>
      <c r="C400" s="259" t="s">
        <v>261</v>
      </c>
      <c r="D400" s="259" t="s">
        <v>212</v>
      </c>
      <c r="E400" s="283">
        <v>284</v>
      </c>
      <c r="F400" s="274">
        <v>37252</v>
      </c>
      <c r="G400" s="275" t="s">
        <v>28</v>
      </c>
      <c r="H400" s="276">
        <v>200</v>
      </c>
      <c r="I400" s="277" t="s">
        <v>47</v>
      </c>
      <c r="J400" s="278">
        <v>5</v>
      </c>
      <c r="K400" s="279" t="s">
        <v>48</v>
      </c>
      <c r="L400" s="252" t="s">
        <v>30</v>
      </c>
      <c r="M400" s="280" t="s">
        <v>274</v>
      </c>
      <c r="N400" s="278">
        <v>6</v>
      </c>
      <c r="O400" s="281"/>
      <c r="P400" s="281"/>
      <c r="Q400" s="270">
        <v>0</v>
      </c>
      <c r="R400" s="281"/>
      <c r="S400" s="281"/>
      <c r="T400" s="271" t="s">
        <v>358</v>
      </c>
      <c r="U400" s="254">
        <v>0</v>
      </c>
      <c r="V400" s="254" t="s">
        <v>362</v>
      </c>
      <c r="W400" s="254">
        <v>0</v>
      </c>
      <c r="X400" s="254" t="s">
        <v>360</v>
      </c>
      <c r="Y400" s="272"/>
    </row>
    <row r="401" spans="1:25" s="256" customFormat="1" x14ac:dyDescent="0.25">
      <c r="A401" s="244">
        <v>96579800</v>
      </c>
      <c r="B401" s="282">
        <v>5</v>
      </c>
      <c r="C401" s="259" t="s">
        <v>261</v>
      </c>
      <c r="D401" s="259" t="s">
        <v>212</v>
      </c>
      <c r="E401" s="283">
        <v>284</v>
      </c>
      <c r="F401" s="274">
        <v>37252</v>
      </c>
      <c r="G401" s="275" t="s">
        <v>28</v>
      </c>
      <c r="H401" s="276">
        <v>600</v>
      </c>
      <c r="I401" s="277" t="s">
        <v>51</v>
      </c>
      <c r="J401" s="278">
        <v>5</v>
      </c>
      <c r="K401" s="279" t="s">
        <v>48</v>
      </c>
      <c r="L401" s="252" t="s">
        <v>30</v>
      </c>
      <c r="M401" s="280" t="s">
        <v>274</v>
      </c>
      <c r="N401" s="278">
        <v>6</v>
      </c>
      <c r="O401" s="281"/>
      <c r="P401" s="281"/>
      <c r="Q401" s="270">
        <v>0</v>
      </c>
      <c r="R401" s="281"/>
      <c r="S401" s="281"/>
      <c r="T401" s="271" t="s">
        <v>358</v>
      </c>
      <c r="U401" s="254">
        <v>0</v>
      </c>
      <c r="V401" s="254" t="s">
        <v>362</v>
      </c>
      <c r="W401" s="254">
        <v>0</v>
      </c>
      <c r="X401" s="254" t="s">
        <v>360</v>
      </c>
      <c r="Y401" s="272"/>
    </row>
    <row r="402" spans="1:25" s="256" customFormat="1" x14ac:dyDescent="0.25">
      <c r="A402" s="244">
        <v>96579800</v>
      </c>
      <c r="B402" s="282">
        <v>5</v>
      </c>
      <c r="C402" s="259" t="s">
        <v>261</v>
      </c>
      <c r="D402" s="259" t="s">
        <v>212</v>
      </c>
      <c r="E402" s="283">
        <v>284</v>
      </c>
      <c r="F402" s="274">
        <v>37252</v>
      </c>
      <c r="G402" s="275" t="s">
        <v>28</v>
      </c>
      <c r="H402" s="276">
        <v>2200</v>
      </c>
      <c r="I402" s="277" t="s">
        <v>55</v>
      </c>
      <c r="J402" s="278">
        <v>6</v>
      </c>
      <c r="K402" s="279" t="s">
        <v>48</v>
      </c>
      <c r="L402" s="252" t="s">
        <v>30</v>
      </c>
      <c r="M402" s="280" t="s">
        <v>274</v>
      </c>
      <c r="N402" s="278">
        <v>25</v>
      </c>
      <c r="O402" s="281">
        <v>2200000</v>
      </c>
      <c r="P402" s="281">
        <v>1505263</v>
      </c>
      <c r="Q402" s="270">
        <v>38153736</v>
      </c>
      <c r="R402" s="281">
        <v>751969</v>
      </c>
      <c r="S402" s="281">
        <v>38905705</v>
      </c>
      <c r="T402" s="271" t="s">
        <v>358</v>
      </c>
      <c r="U402" s="254">
        <v>0</v>
      </c>
      <c r="V402" s="254">
        <v>0</v>
      </c>
      <c r="W402" s="254">
        <v>0</v>
      </c>
      <c r="X402" s="254" t="s">
        <v>360</v>
      </c>
      <c r="Y402" s="272"/>
    </row>
    <row r="403" spans="1:25" s="256" customFormat="1" x14ac:dyDescent="0.25">
      <c r="A403" s="244">
        <v>61219000</v>
      </c>
      <c r="B403" s="282">
        <v>3</v>
      </c>
      <c r="C403" s="259" t="s">
        <v>245</v>
      </c>
      <c r="D403" s="259" t="s">
        <v>212</v>
      </c>
      <c r="E403" s="283">
        <v>257</v>
      </c>
      <c r="F403" s="274">
        <v>37075</v>
      </c>
      <c r="G403" s="275" t="s">
        <v>28</v>
      </c>
      <c r="H403" s="276">
        <v>4200</v>
      </c>
      <c r="I403" s="277" t="s">
        <v>35</v>
      </c>
      <c r="J403" s="278">
        <v>5.6</v>
      </c>
      <c r="K403" s="279" t="s">
        <v>48</v>
      </c>
      <c r="L403" s="252" t="s">
        <v>274</v>
      </c>
      <c r="M403" s="280" t="s">
        <v>274</v>
      </c>
      <c r="N403" s="278">
        <v>25</v>
      </c>
      <c r="O403" s="281">
        <v>4200000</v>
      </c>
      <c r="P403" s="281">
        <v>3640000</v>
      </c>
      <c r="Q403" s="270">
        <v>92262680</v>
      </c>
      <c r="R403" s="281">
        <v>1075893</v>
      </c>
      <c r="S403" s="281">
        <v>93338573</v>
      </c>
      <c r="T403" s="271" t="s">
        <v>358</v>
      </c>
      <c r="U403" s="254">
        <v>0</v>
      </c>
      <c r="V403" s="254">
        <v>0</v>
      </c>
      <c r="W403" s="254">
        <v>0</v>
      </c>
      <c r="X403" s="254" t="s">
        <v>360</v>
      </c>
      <c r="Y403" s="272" t="s">
        <v>214</v>
      </c>
    </row>
    <row r="404" spans="1:25" s="256" customFormat="1" x14ac:dyDescent="0.25">
      <c r="A404" s="244">
        <v>61219000</v>
      </c>
      <c r="B404" s="282">
        <v>3</v>
      </c>
      <c r="C404" s="259" t="s">
        <v>245</v>
      </c>
      <c r="D404" s="259" t="s">
        <v>212</v>
      </c>
      <c r="E404" s="283">
        <v>275</v>
      </c>
      <c r="F404" s="274">
        <v>37197</v>
      </c>
      <c r="G404" s="275" t="s">
        <v>28</v>
      </c>
      <c r="H404" s="276">
        <v>2100</v>
      </c>
      <c r="I404" s="277" t="s">
        <v>55</v>
      </c>
      <c r="J404" s="278">
        <v>5.6</v>
      </c>
      <c r="K404" s="279" t="s">
        <v>48</v>
      </c>
      <c r="L404" s="252" t="s">
        <v>274</v>
      </c>
      <c r="M404" s="280" t="s">
        <v>274</v>
      </c>
      <c r="N404" s="278">
        <v>25</v>
      </c>
      <c r="O404" s="281">
        <v>2100000</v>
      </c>
      <c r="P404" s="281">
        <v>1855000</v>
      </c>
      <c r="Q404" s="270">
        <v>47018481</v>
      </c>
      <c r="R404" s="281">
        <v>1082154</v>
      </c>
      <c r="S404" s="281">
        <v>48100635</v>
      </c>
      <c r="T404" s="271" t="s">
        <v>358</v>
      </c>
      <c r="U404" s="254">
        <v>0</v>
      </c>
      <c r="V404" s="254">
        <v>0</v>
      </c>
      <c r="W404" s="254">
        <v>0</v>
      </c>
      <c r="X404" s="254" t="s">
        <v>360</v>
      </c>
      <c r="Y404" s="272" t="s">
        <v>214</v>
      </c>
    </row>
    <row r="405" spans="1:25" s="256" customFormat="1" x14ac:dyDescent="0.25">
      <c r="A405" s="244">
        <v>61219000</v>
      </c>
      <c r="B405" s="282">
        <v>3</v>
      </c>
      <c r="C405" s="259" t="s">
        <v>245</v>
      </c>
      <c r="D405" s="259" t="s">
        <v>212</v>
      </c>
      <c r="E405" s="283">
        <v>297</v>
      </c>
      <c r="F405" s="274">
        <v>37447</v>
      </c>
      <c r="G405" s="275" t="s">
        <v>28</v>
      </c>
      <c r="H405" s="276">
        <v>4000</v>
      </c>
      <c r="I405" s="277" t="s">
        <v>56</v>
      </c>
      <c r="J405" s="278">
        <v>5.5</v>
      </c>
      <c r="K405" s="279" t="s">
        <v>48</v>
      </c>
      <c r="L405" s="252" t="s">
        <v>274</v>
      </c>
      <c r="M405" s="280" t="s">
        <v>274</v>
      </c>
      <c r="N405" s="278">
        <v>25</v>
      </c>
      <c r="O405" s="281">
        <v>4000000</v>
      </c>
      <c r="P405" s="281">
        <v>3600000</v>
      </c>
      <c r="Q405" s="270">
        <v>91248804</v>
      </c>
      <c r="R405" s="281">
        <v>1045319</v>
      </c>
      <c r="S405" s="281">
        <v>92294123</v>
      </c>
      <c r="T405" s="271" t="s">
        <v>358</v>
      </c>
      <c r="U405" s="254">
        <v>0</v>
      </c>
      <c r="V405" s="254">
        <v>0</v>
      </c>
      <c r="W405" s="254">
        <v>0</v>
      </c>
      <c r="X405" s="254" t="s">
        <v>360</v>
      </c>
      <c r="Y405" s="272" t="s">
        <v>214</v>
      </c>
    </row>
    <row r="406" spans="1:25" s="256" customFormat="1" x14ac:dyDescent="0.25">
      <c r="A406" s="244">
        <v>61219000</v>
      </c>
      <c r="B406" s="282">
        <v>3</v>
      </c>
      <c r="C406" s="259" t="s">
        <v>245</v>
      </c>
      <c r="D406" s="259" t="s">
        <v>212</v>
      </c>
      <c r="E406" s="273">
        <v>339</v>
      </c>
      <c r="F406" s="274">
        <v>37834</v>
      </c>
      <c r="G406" s="275" t="s">
        <v>28</v>
      </c>
      <c r="H406" s="276">
        <v>4000</v>
      </c>
      <c r="I406" s="277" t="s">
        <v>44</v>
      </c>
      <c r="J406" s="278">
        <v>5.5</v>
      </c>
      <c r="K406" s="279" t="s">
        <v>30</v>
      </c>
      <c r="L406" s="252" t="s">
        <v>274</v>
      </c>
      <c r="M406" s="280" t="s">
        <v>274</v>
      </c>
      <c r="N406" s="278">
        <v>25</v>
      </c>
      <c r="O406" s="281">
        <v>4000000</v>
      </c>
      <c r="P406" s="281">
        <v>3733333</v>
      </c>
      <c r="Q406" s="270">
        <v>94628381</v>
      </c>
      <c r="R406" s="281">
        <v>1084035</v>
      </c>
      <c r="S406" s="281">
        <v>95712416</v>
      </c>
      <c r="T406" s="271" t="s">
        <v>358</v>
      </c>
      <c r="U406" s="254">
        <v>0</v>
      </c>
      <c r="V406" s="254">
        <v>0</v>
      </c>
      <c r="W406" s="254">
        <v>0</v>
      </c>
      <c r="X406" s="254" t="s">
        <v>360</v>
      </c>
      <c r="Y406" s="272" t="s">
        <v>214</v>
      </c>
    </row>
    <row r="407" spans="1:25" s="256" customFormat="1" x14ac:dyDescent="0.25">
      <c r="A407" s="244">
        <v>61219000</v>
      </c>
      <c r="B407" s="282">
        <v>3</v>
      </c>
      <c r="C407" s="259" t="s">
        <v>245</v>
      </c>
      <c r="D407" s="259" t="s">
        <v>212</v>
      </c>
      <c r="E407" s="273">
        <v>370</v>
      </c>
      <c r="F407" s="274">
        <v>38118</v>
      </c>
      <c r="G407" s="275" t="s">
        <v>28</v>
      </c>
      <c r="H407" s="276">
        <v>2800</v>
      </c>
      <c r="I407" s="277" t="s">
        <v>40</v>
      </c>
      <c r="J407" s="278">
        <v>5.5</v>
      </c>
      <c r="K407" s="279" t="s">
        <v>30</v>
      </c>
      <c r="L407" s="252" t="s">
        <v>274</v>
      </c>
      <c r="M407" s="280" t="s">
        <v>274</v>
      </c>
      <c r="N407" s="278">
        <v>25</v>
      </c>
      <c r="O407" s="281">
        <v>2800000</v>
      </c>
      <c r="P407" s="281">
        <v>2706667</v>
      </c>
      <c r="Q407" s="270">
        <v>68605591</v>
      </c>
      <c r="R407" s="281">
        <v>1406392</v>
      </c>
      <c r="S407" s="281">
        <v>70011983</v>
      </c>
      <c r="T407" s="271" t="s">
        <v>358</v>
      </c>
      <c r="U407" s="254">
        <v>0</v>
      </c>
      <c r="V407" s="254">
        <v>0</v>
      </c>
      <c r="W407" s="254">
        <v>0</v>
      </c>
      <c r="X407" s="254" t="s">
        <v>360</v>
      </c>
      <c r="Y407" s="272" t="s">
        <v>214</v>
      </c>
    </row>
    <row r="408" spans="1:25" s="256" customFormat="1" x14ac:dyDescent="0.25">
      <c r="A408" s="244">
        <v>61219000</v>
      </c>
      <c r="B408" s="282">
        <v>3</v>
      </c>
      <c r="C408" s="259" t="s">
        <v>245</v>
      </c>
      <c r="D408" s="259" t="s">
        <v>212</v>
      </c>
      <c r="E408" s="273">
        <v>371</v>
      </c>
      <c r="F408" s="274">
        <v>38118</v>
      </c>
      <c r="G408" s="275" t="s">
        <v>28</v>
      </c>
      <c r="H408" s="276">
        <v>1900</v>
      </c>
      <c r="I408" s="277" t="s">
        <v>38</v>
      </c>
      <c r="J408" s="278">
        <v>5.5</v>
      </c>
      <c r="K408" s="279" t="s">
        <v>30</v>
      </c>
      <c r="L408" s="252" t="s">
        <v>274</v>
      </c>
      <c r="M408" s="280" t="s">
        <v>274</v>
      </c>
      <c r="N408" s="278">
        <v>25</v>
      </c>
      <c r="O408" s="281">
        <v>1900000</v>
      </c>
      <c r="P408" s="281">
        <v>1836667</v>
      </c>
      <c r="Q408" s="270">
        <v>46553796</v>
      </c>
      <c r="R408" s="281">
        <v>533306</v>
      </c>
      <c r="S408" s="281">
        <v>47087102</v>
      </c>
      <c r="T408" s="271" t="s">
        <v>358</v>
      </c>
      <c r="U408" s="254">
        <v>0</v>
      </c>
      <c r="V408" s="254">
        <v>0</v>
      </c>
      <c r="W408" s="254">
        <v>0</v>
      </c>
      <c r="X408" s="254" t="s">
        <v>360</v>
      </c>
      <c r="Y408" s="272" t="s">
        <v>214</v>
      </c>
    </row>
    <row r="409" spans="1:25" s="256" customFormat="1" x14ac:dyDescent="0.25">
      <c r="A409" s="244">
        <v>61219000</v>
      </c>
      <c r="B409" s="282">
        <v>3</v>
      </c>
      <c r="C409" s="259" t="s">
        <v>245</v>
      </c>
      <c r="D409" s="259" t="s">
        <v>212</v>
      </c>
      <c r="E409" s="273">
        <v>431</v>
      </c>
      <c r="F409" s="274">
        <v>38580</v>
      </c>
      <c r="G409" s="275" t="s">
        <v>28</v>
      </c>
      <c r="H409" s="276">
        <v>2800</v>
      </c>
      <c r="I409" s="277" t="s">
        <v>39</v>
      </c>
      <c r="J409" s="278">
        <v>4.5</v>
      </c>
      <c r="K409" s="279" t="s">
        <v>30</v>
      </c>
      <c r="L409" s="252" t="s">
        <v>274</v>
      </c>
      <c r="M409" s="280" t="s">
        <v>274</v>
      </c>
      <c r="N409" s="278">
        <v>25</v>
      </c>
      <c r="O409" s="281">
        <v>2800000</v>
      </c>
      <c r="P409" s="281">
        <v>2800000</v>
      </c>
      <c r="Q409" s="270">
        <v>70971292</v>
      </c>
      <c r="R409" s="281">
        <v>140381</v>
      </c>
      <c r="S409" s="281">
        <v>71111673</v>
      </c>
      <c r="T409" s="271" t="s">
        <v>358</v>
      </c>
      <c r="U409" s="254">
        <v>0</v>
      </c>
      <c r="V409" s="254">
        <v>0</v>
      </c>
      <c r="W409" s="254">
        <v>0</v>
      </c>
      <c r="X409" s="254" t="s">
        <v>360</v>
      </c>
      <c r="Y409" s="272" t="s">
        <v>214</v>
      </c>
    </row>
    <row r="410" spans="1:25" s="256" customFormat="1" x14ac:dyDescent="0.25">
      <c r="A410" s="244">
        <v>61219000</v>
      </c>
      <c r="B410" s="282">
        <v>3</v>
      </c>
      <c r="C410" s="259" t="s">
        <v>245</v>
      </c>
      <c r="D410" s="259" t="s">
        <v>193</v>
      </c>
      <c r="E410" s="273">
        <v>515</v>
      </c>
      <c r="F410" s="274">
        <v>39395</v>
      </c>
      <c r="G410" s="275" t="s">
        <v>28</v>
      </c>
      <c r="H410" s="276">
        <v>3850</v>
      </c>
      <c r="I410" s="277"/>
      <c r="J410" s="278"/>
      <c r="K410" s="279" t="s">
        <v>48</v>
      </c>
      <c r="L410" s="252" t="s">
        <v>274</v>
      </c>
      <c r="M410" s="280" t="s">
        <v>274</v>
      </c>
      <c r="N410" s="278">
        <v>30</v>
      </c>
      <c r="O410" s="281"/>
      <c r="P410" s="281"/>
      <c r="Q410" s="270">
        <v>0</v>
      </c>
      <c r="R410" s="281"/>
      <c r="S410" s="281"/>
      <c r="T410" s="271">
        <v>0</v>
      </c>
      <c r="U410" s="254">
        <v>0</v>
      </c>
      <c r="V410" s="254">
        <v>0</v>
      </c>
      <c r="W410" s="254">
        <v>0</v>
      </c>
      <c r="X410" s="254">
        <v>0</v>
      </c>
      <c r="Y410" s="272"/>
    </row>
    <row r="411" spans="1:25" s="256" customFormat="1" x14ac:dyDescent="0.25">
      <c r="A411" s="244">
        <v>61219000</v>
      </c>
      <c r="B411" s="282">
        <v>3</v>
      </c>
      <c r="C411" s="259" t="s">
        <v>245</v>
      </c>
      <c r="D411" s="259" t="s">
        <v>78</v>
      </c>
      <c r="E411" s="273">
        <v>515</v>
      </c>
      <c r="F411" s="274">
        <v>39651</v>
      </c>
      <c r="G411" s="275" t="s">
        <v>28</v>
      </c>
      <c r="H411" s="276">
        <v>3850</v>
      </c>
      <c r="I411" s="277" t="s">
        <v>42</v>
      </c>
      <c r="J411" s="278">
        <v>4.3</v>
      </c>
      <c r="K411" s="279" t="s">
        <v>48</v>
      </c>
      <c r="L411" s="252" t="s">
        <v>274</v>
      </c>
      <c r="M411" s="280" t="s">
        <v>274</v>
      </c>
      <c r="N411" s="278">
        <v>12</v>
      </c>
      <c r="O411" s="281">
        <v>1000000</v>
      </c>
      <c r="P411" s="281">
        <v>1000000</v>
      </c>
      <c r="Q411" s="270">
        <v>25346890</v>
      </c>
      <c r="R411" s="281">
        <v>227672</v>
      </c>
      <c r="S411" s="281">
        <v>25574562</v>
      </c>
      <c r="T411" s="271" t="s">
        <v>358</v>
      </c>
      <c r="U411" s="254">
        <v>0</v>
      </c>
      <c r="V411" s="254">
        <v>0</v>
      </c>
      <c r="W411" s="254">
        <v>0</v>
      </c>
      <c r="X411" s="254" t="s">
        <v>360</v>
      </c>
      <c r="Y411" s="272"/>
    </row>
    <row r="412" spans="1:25" s="256" customFormat="1" x14ac:dyDescent="0.25">
      <c r="A412" s="244">
        <v>61219000</v>
      </c>
      <c r="B412" s="282">
        <v>3</v>
      </c>
      <c r="C412" s="259" t="s">
        <v>245</v>
      </c>
      <c r="D412" s="259" t="s">
        <v>78</v>
      </c>
      <c r="E412" s="273">
        <v>515</v>
      </c>
      <c r="F412" s="274">
        <v>39651</v>
      </c>
      <c r="G412" s="275" t="s">
        <v>28</v>
      </c>
      <c r="H412" s="276">
        <v>3850</v>
      </c>
      <c r="I412" s="277" t="s">
        <v>43</v>
      </c>
      <c r="J412" s="278">
        <v>4.7</v>
      </c>
      <c r="K412" s="279" t="s">
        <v>48</v>
      </c>
      <c r="L412" s="252" t="s">
        <v>274</v>
      </c>
      <c r="M412" s="280" t="s">
        <v>274</v>
      </c>
      <c r="N412" s="278">
        <v>21</v>
      </c>
      <c r="O412" s="281">
        <v>2850000</v>
      </c>
      <c r="P412" s="281">
        <v>2850000</v>
      </c>
      <c r="Q412" s="270">
        <v>72238637</v>
      </c>
      <c r="R412" s="281">
        <v>708538</v>
      </c>
      <c r="S412" s="281">
        <v>72947175</v>
      </c>
      <c r="T412" s="271" t="s">
        <v>358</v>
      </c>
      <c r="U412" s="254">
        <v>0</v>
      </c>
      <c r="V412" s="254">
        <v>0</v>
      </c>
      <c r="W412" s="254">
        <v>0</v>
      </c>
      <c r="X412" s="254" t="s">
        <v>360</v>
      </c>
      <c r="Y412" s="272"/>
    </row>
    <row r="413" spans="1:25" s="256" customFormat="1" x14ac:dyDescent="0.25">
      <c r="A413" s="244">
        <v>61219000</v>
      </c>
      <c r="B413" s="258">
        <v>3</v>
      </c>
      <c r="C413" s="259" t="s">
        <v>245</v>
      </c>
      <c r="D413" s="259" t="s">
        <v>193</v>
      </c>
      <c r="E413" s="273">
        <v>619</v>
      </c>
      <c r="F413" s="274">
        <v>40116</v>
      </c>
      <c r="G413" s="275" t="s">
        <v>28</v>
      </c>
      <c r="H413" s="276">
        <v>4000</v>
      </c>
      <c r="I413" s="277"/>
      <c r="J413" s="278"/>
      <c r="K413" s="279" t="s">
        <v>48</v>
      </c>
      <c r="L413" s="252" t="s">
        <v>30</v>
      </c>
      <c r="M413" s="280" t="s">
        <v>274</v>
      </c>
      <c r="N413" s="278">
        <v>30</v>
      </c>
      <c r="O413" s="281"/>
      <c r="P413" s="281"/>
      <c r="Q413" s="270">
        <v>0</v>
      </c>
      <c r="R413" s="281"/>
      <c r="S413" s="281"/>
      <c r="T413" s="271">
        <v>0</v>
      </c>
      <c r="U413" s="254">
        <v>0</v>
      </c>
      <c r="V413" s="254">
        <v>0</v>
      </c>
      <c r="W413" s="254">
        <v>0</v>
      </c>
      <c r="X413" s="254">
        <v>0</v>
      </c>
      <c r="Y413" s="272"/>
    </row>
    <row r="414" spans="1:25" s="256" customFormat="1" x14ac:dyDescent="0.25">
      <c r="A414" s="244">
        <v>61219000</v>
      </c>
      <c r="B414" s="258">
        <v>3</v>
      </c>
      <c r="C414" s="259" t="s">
        <v>245</v>
      </c>
      <c r="D414" s="259" t="s">
        <v>78</v>
      </c>
      <c r="E414" s="273">
        <v>619</v>
      </c>
      <c r="F414" s="274">
        <v>40126</v>
      </c>
      <c r="G414" s="275" t="s">
        <v>28</v>
      </c>
      <c r="H414" s="276">
        <v>4000</v>
      </c>
      <c r="I414" s="277" t="s">
        <v>45</v>
      </c>
      <c r="J414" s="278">
        <v>4.5</v>
      </c>
      <c r="K414" s="279" t="s">
        <v>48</v>
      </c>
      <c r="L414" s="252" t="s">
        <v>30</v>
      </c>
      <c r="M414" s="280" t="s">
        <v>274</v>
      </c>
      <c r="N414" s="278">
        <v>25</v>
      </c>
      <c r="O414" s="281">
        <v>4000000</v>
      </c>
      <c r="P414" s="281">
        <v>4000000</v>
      </c>
      <c r="Q414" s="270">
        <v>101387560</v>
      </c>
      <c r="R414" s="281">
        <v>1666989</v>
      </c>
      <c r="S414" s="281">
        <v>103054549</v>
      </c>
      <c r="T414" s="271" t="s">
        <v>358</v>
      </c>
      <c r="U414" s="254">
        <v>0</v>
      </c>
      <c r="V414" s="254">
        <v>0</v>
      </c>
      <c r="W414" s="254">
        <v>0</v>
      </c>
      <c r="X414" s="254" t="s">
        <v>360</v>
      </c>
      <c r="Y414" s="272"/>
    </row>
    <row r="415" spans="1:25" s="256" customFormat="1" x14ac:dyDescent="0.25">
      <c r="A415" s="244">
        <v>61219000</v>
      </c>
      <c r="B415" s="258">
        <v>3</v>
      </c>
      <c r="C415" s="259" t="s">
        <v>245</v>
      </c>
      <c r="D415" s="259" t="s">
        <v>193</v>
      </c>
      <c r="E415" s="273">
        <v>681</v>
      </c>
      <c r="F415" s="274">
        <v>40809</v>
      </c>
      <c r="G415" s="275" t="s">
        <v>28</v>
      </c>
      <c r="H415" s="276">
        <v>6700</v>
      </c>
      <c r="I415" s="277"/>
      <c r="J415" s="278"/>
      <c r="K415" s="279" t="s">
        <v>48</v>
      </c>
      <c r="L415" s="252" t="s">
        <v>30</v>
      </c>
      <c r="M415" s="280" t="s">
        <v>37</v>
      </c>
      <c r="N415" s="278">
        <v>30</v>
      </c>
      <c r="O415" s="281"/>
      <c r="P415" s="281"/>
      <c r="Q415" s="270">
        <v>0</v>
      </c>
      <c r="R415" s="281"/>
      <c r="S415" s="281"/>
      <c r="T415" s="271">
        <v>0</v>
      </c>
      <c r="U415" s="254">
        <v>0</v>
      </c>
      <c r="V415" s="254">
        <v>0</v>
      </c>
      <c r="W415" s="254">
        <v>0</v>
      </c>
      <c r="X415" s="254">
        <v>0</v>
      </c>
      <c r="Y415" s="272"/>
    </row>
    <row r="416" spans="1:25" s="256" customFormat="1" x14ac:dyDescent="0.25">
      <c r="A416" s="244">
        <v>61219000</v>
      </c>
      <c r="B416" s="258">
        <v>3</v>
      </c>
      <c r="C416" s="259" t="s">
        <v>245</v>
      </c>
      <c r="D416" s="259" t="s">
        <v>78</v>
      </c>
      <c r="E416" s="273">
        <v>681</v>
      </c>
      <c r="F416" s="274">
        <v>40815</v>
      </c>
      <c r="G416" s="275" t="s">
        <v>28</v>
      </c>
      <c r="H416" s="276">
        <v>5200</v>
      </c>
      <c r="I416" s="277" t="s">
        <v>52</v>
      </c>
      <c r="J416" s="278">
        <v>3.75</v>
      </c>
      <c r="K416" s="279" t="s">
        <v>48</v>
      </c>
      <c r="L416" s="252" t="s">
        <v>274</v>
      </c>
      <c r="M416" s="280" t="s">
        <v>274</v>
      </c>
      <c r="N416" s="278">
        <v>20</v>
      </c>
      <c r="O416" s="281">
        <v>5200000</v>
      </c>
      <c r="P416" s="281">
        <v>5200000</v>
      </c>
      <c r="Q416" s="270">
        <v>131803828</v>
      </c>
      <c r="R416" s="281">
        <v>217651</v>
      </c>
      <c r="S416" s="281">
        <v>132021479</v>
      </c>
      <c r="T416" s="271" t="s">
        <v>358</v>
      </c>
      <c r="U416" s="254">
        <v>0</v>
      </c>
      <c r="V416" s="254">
        <v>0</v>
      </c>
      <c r="W416" s="254">
        <v>0</v>
      </c>
      <c r="X416" s="254" t="s">
        <v>360</v>
      </c>
      <c r="Y416" s="272"/>
    </row>
    <row r="417" spans="1:25" s="256" customFormat="1" x14ac:dyDescent="0.25">
      <c r="A417" s="244">
        <v>61219000</v>
      </c>
      <c r="B417" s="258">
        <v>3</v>
      </c>
      <c r="C417" s="259" t="s">
        <v>245</v>
      </c>
      <c r="D417" s="259" t="s">
        <v>81</v>
      </c>
      <c r="E417" s="273">
        <v>681</v>
      </c>
      <c r="F417" s="274">
        <v>41044</v>
      </c>
      <c r="G417" s="275" t="s">
        <v>28</v>
      </c>
      <c r="H417" s="276">
        <v>1500</v>
      </c>
      <c r="I417" s="277" t="s">
        <v>70</v>
      </c>
      <c r="J417" s="278">
        <v>3.85</v>
      </c>
      <c r="K417" s="279" t="s">
        <v>48</v>
      </c>
      <c r="L417" s="252"/>
      <c r="M417" s="280"/>
      <c r="N417" s="278">
        <v>21</v>
      </c>
      <c r="O417" s="281">
        <v>1500000</v>
      </c>
      <c r="P417" s="281">
        <v>1500000</v>
      </c>
      <c r="Q417" s="270">
        <v>38020335</v>
      </c>
      <c r="R417" s="281">
        <v>551790</v>
      </c>
      <c r="S417" s="281">
        <v>38572125</v>
      </c>
      <c r="T417" s="271" t="s">
        <v>358</v>
      </c>
      <c r="U417" s="254">
        <v>0</v>
      </c>
      <c r="V417" s="254">
        <v>0</v>
      </c>
      <c r="W417" s="254">
        <v>0</v>
      </c>
      <c r="X417" s="254" t="s">
        <v>360</v>
      </c>
      <c r="Y417" s="272"/>
    </row>
    <row r="418" spans="1:25" s="256" customFormat="1" x14ac:dyDescent="0.25">
      <c r="A418" s="244">
        <v>76073164</v>
      </c>
      <c r="B418" s="258">
        <v>1</v>
      </c>
      <c r="C418" s="259" t="s">
        <v>220</v>
      </c>
      <c r="D418" s="259" t="s">
        <v>193</v>
      </c>
      <c r="E418" s="273">
        <v>416</v>
      </c>
      <c r="F418" s="274">
        <v>38516</v>
      </c>
      <c r="G418" s="275" t="s">
        <v>28</v>
      </c>
      <c r="H418" s="276">
        <v>1000</v>
      </c>
      <c r="I418" s="277"/>
      <c r="J418" s="278"/>
      <c r="K418" s="279" t="s">
        <v>48</v>
      </c>
      <c r="L418" s="252" t="s">
        <v>125</v>
      </c>
      <c r="M418" s="280" t="s">
        <v>274</v>
      </c>
      <c r="N418" s="278">
        <v>21</v>
      </c>
      <c r="O418" s="281"/>
      <c r="P418" s="281"/>
      <c r="Q418" s="270">
        <v>0</v>
      </c>
      <c r="R418" s="281"/>
      <c r="S418" s="281"/>
      <c r="T418" s="271">
        <v>0</v>
      </c>
      <c r="U418" s="254">
        <v>0</v>
      </c>
      <c r="V418" s="254">
        <v>0</v>
      </c>
      <c r="W418" s="254">
        <v>0</v>
      </c>
      <c r="X418" s="254">
        <v>0</v>
      </c>
      <c r="Y418" s="272" t="s">
        <v>219</v>
      </c>
    </row>
    <row r="419" spans="1:25" s="256" customFormat="1" x14ac:dyDescent="0.25">
      <c r="A419" s="244">
        <v>76073164</v>
      </c>
      <c r="B419" s="258">
        <v>1</v>
      </c>
      <c r="C419" s="259" t="s">
        <v>220</v>
      </c>
      <c r="D419" s="259" t="s">
        <v>78</v>
      </c>
      <c r="E419" s="273">
        <v>416</v>
      </c>
      <c r="F419" s="274">
        <v>38516</v>
      </c>
      <c r="G419" s="275" t="s">
        <v>28</v>
      </c>
      <c r="H419" s="276">
        <v>1000</v>
      </c>
      <c r="I419" s="277" t="s">
        <v>35</v>
      </c>
      <c r="J419" s="278">
        <v>3</v>
      </c>
      <c r="K419" s="279" t="s">
        <v>48</v>
      </c>
      <c r="L419" s="252" t="s">
        <v>125</v>
      </c>
      <c r="M419" s="280" t="s">
        <v>274</v>
      </c>
      <c r="N419" s="278">
        <v>21</v>
      </c>
      <c r="O419" s="281">
        <v>1000000</v>
      </c>
      <c r="P419" s="281"/>
      <c r="Q419" s="270"/>
      <c r="R419" s="281"/>
      <c r="S419" s="281"/>
      <c r="T419" s="271" t="s">
        <v>358</v>
      </c>
      <c r="U419" s="254">
        <v>0</v>
      </c>
      <c r="V419" s="254">
        <v>0</v>
      </c>
      <c r="W419" s="254" t="s">
        <v>359</v>
      </c>
      <c r="X419" s="254" t="s">
        <v>360</v>
      </c>
      <c r="Y419" s="272"/>
    </row>
    <row r="420" spans="1:25" s="256" customFormat="1" x14ac:dyDescent="0.25">
      <c r="A420" s="244">
        <v>76073164</v>
      </c>
      <c r="B420" s="258">
        <v>1</v>
      </c>
      <c r="C420" s="259" t="s">
        <v>220</v>
      </c>
      <c r="D420" s="259" t="s">
        <v>193</v>
      </c>
      <c r="E420" s="273">
        <v>662</v>
      </c>
      <c r="F420" s="274">
        <v>40682</v>
      </c>
      <c r="G420" s="275" t="s">
        <v>28</v>
      </c>
      <c r="H420" s="276">
        <v>3000</v>
      </c>
      <c r="I420" s="277"/>
      <c r="J420" s="278"/>
      <c r="K420" s="279" t="s">
        <v>48</v>
      </c>
      <c r="L420" s="252" t="s">
        <v>30</v>
      </c>
      <c r="M420" s="280" t="s">
        <v>37</v>
      </c>
      <c r="N420" s="278">
        <v>10</v>
      </c>
      <c r="O420" s="281"/>
      <c r="P420" s="281"/>
      <c r="Q420" s="270">
        <v>0</v>
      </c>
      <c r="R420" s="281"/>
      <c r="S420" s="281"/>
      <c r="T420" s="271">
        <v>0</v>
      </c>
      <c r="U420" s="254">
        <v>0</v>
      </c>
      <c r="V420" s="254" t="s">
        <v>362</v>
      </c>
      <c r="W420" s="254">
        <v>0</v>
      </c>
      <c r="X420" s="254">
        <v>0</v>
      </c>
      <c r="Y420" s="272" t="s">
        <v>219</v>
      </c>
    </row>
    <row r="421" spans="1:25" s="256" customFormat="1" x14ac:dyDescent="0.25">
      <c r="A421" s="244">
        <v>76073164</v>
      </c>
      <c r="B421" s="258">
        <v>1</v>
      </c>
      <c r="C421" s="259" t="s">
        <v>220</v>
      </c>
      <c r="D421" s="259" t="s">
        <v>78</v>
      </c>
      <c r="E421" s="273">
        <v>662</v>
      </c>
      <c r="F421" s="274">
        <v>41785</v>
      </c>
      <c r="G421" s="275" t="s">
        <v>89</v>
      </c>
      <c r="H421" s="276">
        <v>35700000</v>
      </c>
      <c r="I421" s="277" t="s">
        <v>55</v>
      </c>
      <c r="J421" s="278">
        <v>5.5</v>
      </c>
      <c r="K421" s="279" t="s">
        <v>48</v>
      </c>
      <c r="L421" s="252" t="s">
        <v>30</v>
      </c>
      <c r="M421" s="280"/>
      <c r="N421" s="278">
        <v>7</v>
      </c>
      <c r="O421" s="281"/>
      <c r="P421" s="281"/>
      <c r="Q421" s="270">
        <v>0</v>
      </c>
      <c r="R421" s="281"/>
      <c r="S421" s="281"/>
      <c r="T421" s="271">
        <v>0</v>
      </c>
      <c r="U421" s="254">
        <v>0</v>
      </c>
      <c r="V421" s="254" t="s">
        <v>362</v>
      </c>
      <c r="W421" s="254">
        <v>0</v>
      </c>
      <c r="X421" s="254">
        <v>0</v>
      </c>
      <c r="Y421" s="272" t="s">
        <v>219</v>
      </c>
    </row>
    <row r="422" spans="1:25" s="256" customFormat="1" x14ac:dyDescent="0.25">
      <c r="A422" s="244">
        <v>76073164</v>
      </c>
      <c r="B422" s="258">
        <v>1</v>
      </c>
      <c r="C422" s="259" t="s">
        <v>220</v>
      </c>
      <c r="D422" s="259" t="s">
        <v>78</v>
      </c>
      <c r="E422" s="273">
        <v>662</v>
      </c>
      <c r="F422" s="274">
        <v>41785</v>
      </c>
      <c r="G422" s="275" t="s">
        <v>28</v>
      </c>
      <c r="H422" s="276">
        <v>1500</v>
      </c>
      <c r="I422" s="277" t="s">
        <v>56</v>
      </c>
      <c r="J422" s="278">
        <v>2.5</v>
      </c>
      <c r="K422" s="279" t="s">
        <v>48</v>
      </c>
      <c r="L422" s="252" t="s">
        <v>30</v>
      </c>
      <c r="M422" s="280"/>
      <c r="N422" s="278">
        <v>7</v>
      </c>
      <c r="O422" s="281">
        <v>1500000</v>
      </c>
      <c r="P422" s="281">
        <v>1500000</v>
      </c>
      <c r="Q422" s="270">
        <v>38020335</v>
      </c>
      <c r="R422" s="281">
        <v>353693</v>
      </c>
      <c r="S422" s="281">
        <v>38374028</v>
      </c>
      <c r="T422" s="271" t="s">
        <v>358</v>
      </c>
      <c r="U422" s="254">
        <v>0</v>
      </c>
      <c r="V422" s="254">
        <v>0</v>
      </c>
      <c r="W422" s="254">
        <v>0</v>
      </c>
      <c r="X422" s="254">
        <v>0</v>
      </c>
      <c r="Y422" s="272"/>
    </row>
    <row r="423" spans="1:25" s="256" customFormat="1" x14ac:dyDescent="0.25">
      <c r="A423" s="244">
        <v>76073164</v>
      </c>
      <c r="B423" s="258">
        <v>1</v>
      </c>
      <c r="C423" s="259" t="s">
        <v>220</v>
      </c>
      <c r="D423" s="259" t="s">
        <v>81</v>
      </c>
      <c r="E423" s="273">
        <v>662</v>
      </c>
      <c r="F423" s="274">
        <v>41919</v>
      </c>
      <c r="G423" s="275" t="s">
        <v>28</v>
      </c>
      <c r="H423" s="276">
        <v>1000</v>
      </c>
      <c r="I423" s="277" t="s">
        <v>38</v>
      </c>
      <c r="J423" s="278">
        <v>2.2999999999999998</v>
      </c>
      <c r="K423" s="279"/>
      <c r="L423" s="252"/>
      <c r="M423" s="280"/>
      <c r="N423" s="278">
        <v>7</v>
      </c>
      <c r="O423" s="281"/>
      <c r="P423" s="281"/>
      <c r="Q423" s="270">
        <v>0</v>
      </c>
      <c r="R423" s="281"/>
      <c r="S423" s="281"/>
      <c r="T423" s="271" t="s">
        <v>358</v>
      </c>
      <c r="U423" s="254">
        <v>0</v>
      </c>
      <c r="V423" s="254" t="s">
        <v>362</v>
      </c>
      <c r="W423" s="254">
        <v>0</v>
      </c>
      <c r="X423" s="254">
        <v>0</v>
      </c>
      <c r="Y423" s="272"/>
    </row>
    <row r="424" spans="1:25" s="256" customFormat="1" x14ac:dyDescent="0.25">
      <c r="A424" s="244">
        <v>76073164</v>
      </c>
      <c r="B424" s="258">
        <v>1</v>
      </c>
      <c r="C424" s="259" t="s">
        <v>220</v>
      </c>
      <c r="D424" s="259" t="s">
        <v>81</v>
      </c>
      <c r="E424" s="273">
        <v>662</v>
      </c>
      <c r="F424" s="274">
        <v>41919</v>
      </c>
      <c r="G424" s="275" t="s">
        <v>89</v>
      </c>
      <c r="H424" s="276">
        <v>24130000</v>
      </c>
      <c r="I424" s="277" t="s">
        <v>40</v>
      </c>
      <c r="J424" s="278">
        <v>5.2</v>
      </c>
      <c r="K424" s="279"/>
      <c r="L424" s="252"/>
      <c r="M424" s="280"/>
      <c r="N424" s="278">
        <v>7</v>
      </c>
      <c r="O424" s="281"/>
      <c r="P424" s="281"/>
      <c r="Q424" s="270">
        <v>0</v>
      </c>
      <c r="R424" s="281"/>
      <c r="S424" s="281"/>
      <c r="T424" s="271">
        <v>0</v>
      </c>
      <c r="U424" s="254">
        <v>0</v>
      </c>
      <c r="V424" s="254" t="s">
        <v>362</v>
      </c>
      <c r="W424" s="254">
        <v>0</v>
      </c>
      <c r="X424" s="254">
        <v>0</v>
      </c>
      <c r="Y424" s="272"/>
    </row>
    <row r="425" spans="1:25" s="256" customFormat="1" x14ac:dyDescent="0.25">
      <c r="A425" s="244">
        <v>76073164</v>
      </c>
      <c r="B425" s="258">
        <v>1</v>
      </c>
      <c r="C425" s="259" t="s">
        <v>220</v>
      </c>
      <c r="D425" s="259" t="s">
        <v>193</v>
      </c>
      <c r="E425" s="273">
        <v>663</v>
      </c>
      <c r="F425" s="274">
        <v>40682</v>
      </c>
      <c r="G425" s="275" t="s">
        <v>28</v>
      </c>
      <c r="H425" s="276">
        <v>3000</v>
      </c>
      <c r="I425" s="277"/>
      <c r="J425" s="278"/>
      <c r="K425" s="279" t="s">
        <v>48</v>
      </c>
      <c r="L425" s="252" t="s">
        <v>30</v>
      </c>
      <c r="M425" s="280" t="s">
        <v>37</v>
      </c>
      <c r="N425" s="278">
        <v>30</v>
      </c>
      <c r="O425" s="281"/>
      <c r="P425" s="281"/>
      <c r="Q425" s="270">
        <v>0</v>
      </c>
      <c r="R425" s="281"/>
      <c r="S425" s="281"/>
      <c r="T425" s="271">
        <v>0</v>
      </c>
      <c r="U425" s="254">
        <v>0</v>
      </c>
      <c r="V425" s="254" t="s">
        <v>362</v>
      </c>
      <c r="W425" s="254">
        <v>0</v>
      </c>
      <c r="X425" s="254">
        <v>0</v>
      </c>
      <c r="Y425" s="272" t="s">
        <v>219</v>
      </c>
    </row>
    <row r="426" spans="1:25" s="256" customFormat="1" x14ac:dyDescent="0.25">
      <c r="A426" s="244">
        <v>76073164</v>
      </c>
      <c r="B426" s="258">
        <v>1</v>
      </c>
      <c r="C426" s="259" t="s">
        <v>220</v>
      </c>
      <c r="D426" s="259" t="s">
        <v>78</v>
      </c>
      <c r="E426" s="273">
        <v>663</v>
      </c>
      <c r="F426" s="274">
        <v>41785</v>
      </c>
      <c r="G426" s="275" t="s">
        <v>28</v>
      </c>
      <c r="H426" s="276">
        <v>1500</v>
      </c>
      <c r="I426" s="277" t="s">
        <v>44</v>
      </c>
      <c r="J426" s="278">
        <v>3.5</v>
      </c>
      <c r="K426" s="279" t="s">
        <v>48</v>
      </c>
      <c r="L426" s="252" t="s">
        <v>30</v>
      </c>
      <c r="M426" s="280"/>
      <c r="N426" s="278">
        <v>15</v>
      </c>
      <c r="O426" s="281"/>
      <c r="P426" s="281"/>
      <c r="Q426" s="270">
        <v>0</v>
      </c>
      <c r="R426" s="281"/>
      <c r="S426" s="281"/>
      <c r="T426" s="271" t="s">
        <v>358</v>
      </c>
      <c r="U426" s="254">
        <v>0</v>
      </c>
      <c r="V426" s="254" t="s">
        <v>362</v>
      </c>
      <c r="W426" s="254">
        <v>0</v>
      </c>
      <c r="X426" s="254">
        <v>0</v>
      </c>
      <c r="Y426" s="272"/>
    </row>
    <row r="427" spans="1:25" s="256" customFormat="1" x14ac:dyDescent="0.25">
      <c r="A427" s="244">
        <v>76073164</v>
      </c>
      <c r="B427" s="258">
        <v>1</v>
      </c>
      <c r="C427" s="259" t="s">
        <v>220</v>
      </c>
      <c r="D427" s="259" t="s">
        <v>81</v>
      </c>
      <c r="E427" s="273">
        <v>663</v>
      </c>
      <c r="F427" s="274">
        <v>41919</v>
      </c>
      <c r="G427" s="275" t="s">
        <v>28</v>
      </c>
      <c r="H427" s="276">
        <v>1000</v>
      </c>
      <c r="I427" s="277" t="s">
        <v>39</v>
      </c>
      <c r="J427" s="278">
        <v>3.2</v>
      </c>
      <c r="K427" s="279" t="s">
        <v>48</v>
      </c>
      <c r="L427" s="252" t="s">
        <v>30</v>
      </c>
      <c r="M427" s="280"/>
      <c r="N427" s="278">
        <v>21</v>
      </c>
      <c r="O427" s="281">
        <v>1000000</v>
      </c>
      <c r="P427" s="281">
        <v>1000000</v>
      </c>
      <c r="Q427" s="270">
        <v>25346890</v>
      </c>
      <c r="R427" s="281">
        <v>0</v>
      </c>
      <c r="S427" s="281">
        <v>25346890</v>
      </c>
      <c r="T427" s="271" t="s">
        <v>358</v>
      </c>
      <c r="U427" s="254">
        <v>0</v>
      </c>
      <c r="V427" s="254">
        <v>0</v>
      </c>
      <c r="W427" s="254">
        <v>0</v>
      </c>
      <c r="X427" s="254">
        <v>0</v>
      </c>
      <c r="Y427" s="272"/>
    </row>
    <row r="428" spans="1:25" s="256" customFormat="1" x14ac:dyDescent="0.25">
      <c r="A428" s="244">
        <v>91081000</v>
      </c>
      <c r="B428" s="282">
        <v>6</v>
      </c>
      <c r="C428" s="259" t="s">
        <v>254</v>
      </c>
      <c r="D428" s="259" t="s">
        <v>212</v>
      </c>
      <c r="E428" s="283">
        <v>264</v>
      </c>
      <c r="F428" s="274">
        <v>37112</v>
      </c>
      <c r="G428" s="275" t="s">
        <v>28</v>
      </c>
      <c r="H428" s="276">
        <v>1500</v>
      </c>
      <c r="I428" s="277" t="s">
        <v>29</v>
      </c>
      <c r="J428" s="278">
        <v>6.2</v>
      </c>
      <c r="K428" s="279" t="s">
        <v>30</v>
      </c>
      <c r="L428" s="295" t="s">
        <v>41</v>
      </c>
      <c r="M428" s="280" t="s">
        <v>274</v>
      </c>
      <c r="N428" s="288">
        <v>5</v>
      </c>
      <c r="O428" s="281">
        <v>1000000</v>
      </c>
      <c r="P428" s="281"/>
      <c r="Q428" s="270">
        <v>0</v>
      </c>
      <c r="R428" s="281"/>
      <c r="S428" s="281"/>
      <c r="T428" s="271" t="s">
        <v>358</v>
      </c>
      <c r="U428" s="254">
        <v>0</v>
      </c>
      <c r="V428" s="254">
        <v>0</v>
      </c>
      <c r="W428" s="254" t="s">
        <v>359</v>
      </c>
      <c r="X428" s="254" t="s">
        <v>360</v>
      </c>
      <c r="Y428" s="272"/>
    </row>
    <row r="429" spans="1:25" s="256" customFormat="1" x14ac:dyDescent="0.25">
      <c r="A429" s="244">
        <v>91081000</v>
      </c>
      <c r="B429" s="282">
        <v>6</v>
      </c>
      <c r="C429" s="259" t="s">
        <v>254</v>
      </c>
      <c r="D429" s="259" t="s">
        <v>212</v>
      </c>
      <c r="E429" s="283">
        <v>264</v>
      </c>
      <c r="F429" s="274">
        <v>37112</v>
      </c>
      <c r="G429" s="275" t="s">
        <v>28</v>
      </c>
      <c r="H429" s="276">
        <v>6000</v>
      </c>
      <c r="I429" s="277" t="s">
        <v>32</v>
      </c>
      <c r="J429" s="278">
        <v>6.2</v>
      </c>
      <c r="K429" s="279" t="s">
        <v>30</v>
      </c>
      <c r="L429" s="295" t="s">
        <v>41</v>
      </c>
      <c r="M429" s="280" t="s">
        <v>274</v>
      </c>
      <c r="N429" s="288">
        <v>5</v>
      </c>
      <c r="O429" s="281">
        <v>5000000</v>
      </c>
      <c r="P429" s="281"/>
      <c r="Q429" s="270">
        <v>0</v>
      </c>
      <c r="R429" s="281"/>
      <c r="S429" s="281"/>
      <c r="T429" s="271" t="s">
        <v>358</v>
      </c>
      <c r="U429" s="254">
        <v>0</v>
      </c>
      <c r="V429" s="254">
        <v>0</v>
      </c>
      <c r="W429" s="254" t="s">
        <v>359</v>
      </c>
      <c r="X429" s="254" t="s">
        <v>360</v>
      </c>
      <c r="Y429" s="272"/>
    </row>
    <row r="430" spans="1:25" s="256" customFormat="1" x14ac:dyDescent="0.25">
      <c r="A430" s="244">
        <v>91081000</v>
      </c>
      <c r="B430" s="282">
        <v>6</v>
      </c>
      <c r="C430" s="259" t="s">
        <v>254</v>
      </c>
      <c r="D430" s="259" t="s">
        <v>212</v>
      </c>
      <c r="E430" s="283">
        <v>264</v>
      </c>
      <c r="F430" s="274">
        <v>37112</v>
      </c>
      <c r="G430" s="275" t="s">
        <v>28</v>
      </c>
      <c r="H430" s="276">
        <v>2000</v>
      </c>
      <c r="I430" s="277" t="s">
        <v>38</v>
      </c>
      <c r="J430" s="278">
        <v>6.2</v>
      </c>
      <c r="K430" s="279" t="s">
        <v>30</v>
      </c>
      <c r="L430" s="295" t="s">
        <v>41</v>
      </c>
      <c r="M430" s="280" t="s">
        <v>274</v>
      </c>
      <c r="N430" s="288">
        <v>21</v>
      </c>
      <c r="O430" s="281">
        <v>1500000</v>
      </c>
      <c r="P430" s="281"/>
      <c r="Q430" s="270">
        <v>0</v>
      </c>
      <c r="R430" s="281"/>
      <c r="S430" s="281"/>
      <c r="T430" s="271" t="s">
        <v>358</v>
      </c>
      <c r="U430" s="254">
        <v>0</v>
      </c>
      <c r="V430" s="254">
        <v>0</v>
      </c>
      <c r="W430" s="254" t="s">
        <v>359</v>
      </c>
      <c r="X430" s="254" t="s">
        <v>360</v>
      </c>
      <c r="Y430" s="272"/>
    </row>
    <row r="431" spans="1:25" s="256" customFormat="1" x14ac:dyDescent="0.25">
      <c r="A431" s="244">
        <v>91081000</v>
      </c>
      <c r="B431" s="282">
        <v>6</v>
      </c>
      <c r="C431" s="259" t="s">
        <v>254</v>
      </c>
      <c r="D431" s="259" t="s">
        <v>193</v>
      </c>
      <c r="E431" s="273">
        <v>317</v>
      </c>
      <c r="F431" s="274">
        <v>37586</v>
      </c>
      <c r="G431" s="275" t="s">
        <v>28</v>
      </c>
      <c r="H431" s="276">
        <v>4000</v>
      </c>
      <c r="I431" s="296"/>
      <c r="J431" s="278"/>
      <c r="K431" s="279" t="s">
        <v>274</v>
      </c>
      <c r="L431" s="252" t="s">
        <v>274</v>
      </c>
      <c r="M431" s="280" t="s">
        <v>274</v>
      </c>
      <c r="N431" s="278">
        <v>30</v>
      </c>
      <c r="O431" s="281"/>
      <c r="P431" s="281"/>
      <c r="Q431" s="270">
        <v>0</v>
      </c>
      <c r="R431" s="281"/>
      <c r="S431" s="281"/>
      <c r="T431" s="271">
        <v>0</v>
      </c>
      <c r="U431" s="254">
        <v>0</v>
      </c>
      <c r="V431" s="254">
        <v>0</v>
      </c>
      <c r="W431" s="254">
        <v>0</v>
      </c>
      <c r="X431" s="254">
        <v>0</v>
      </c>
      <c r="Y431" s="286"/>
    </row>
    <row r="432" spans="1:25" s="256" customFormat="1" x14ac:dyDescent="0.25">
      <c r="A432" s="244">
        <v>91081000</v>
      </c>
      <c r="B432" s="282">
        <v>6</v>
      </c>
      <c r="C432" s="259" t="s">
        <v>254</v>
      </c>
      <c r="D432" s="259" t="s">
        <v>78</v>
      </c>
      <c r="E432" s="273">
        <v>317</v>
      </c>
      <c r="F432" s="274">
        <v>37897</v>
      </c>
      <c r="G432" s="275" t="s">
        <v>28</v>
      </c>
      <c r="H432" s="276">
        <v>4000</v>
      </c>
      <c r="I432" s="277" t="s">
        <v>42</v>
      </c>
      <c r="J432" s="278">
        <v>6.2</v>
      </c>
      <c r="K432" s="279" t="s">
        <v>48</v>
      </c>
      <c r="L432" s="252" t="s">
        <v>274</v>
      </c>
      <c r="M432" s="280" t="s">
        <v>274</v>
      </c>
      <c r="N432" s="278">
        <v>25</v>
      </c>
      <c r="O432" s="281">
        <v>4000000</v>
      </c>
      <c r="P432" s="281">
        <v>2856000</v>
      </c>
      <c r="Q432" s="270">
        <v>72390718</v>
      </c>
      <c r="R432" s="281">
        <v>2023621</v>
      </c>
      <c r="S432" s="297">
        <v>74414339</v>
      </c>
      <c r="T432" s="271" t="s">
        <v>358</v>
      </c>
      <c r="U432" s="254">
        <v>0</v>
      </c>
      <c r="V432" s="254">
        <v>0</v>
      </c>
      <c r="W432" s="254">
        <v>0</v>
      </c>
      <c r="X432" s="254" t="s">
        <v>360</v>
      </c>
      <c r="Y432" s="272"/>
    </row>
    <row r="433" spans="1:25" s="256" customFormat="1" x14ac:dyDescent="0.25">
      <c r="A433" s="244">
        <v>91081000</v>
      </c>
      <c r="B433" s="282">
        <v>6</v>
      </c>
      <c r="C433" s="259" t="s">
        <v>254</v>
      </c>
      <c r="D433" s="259" t="s">
        <v>78</v>
      </c>
      <c r="E433" s="273">
        <v>317</v>
      </c>
      <c r="F433" s="274">
        <v>37897</v>
      </c>
      <c r="G433" s="275" t="s">
        <v>28</v>
      </c>
      <c r="H433" s="276">
        <v>4000</v>
      </c>
      <c r="I433" s="277" t="s">
        <v>43</v>
      </c>
      <c r="J433" s="278">
        <v>6.2</v>
      </c>
      <c r="K433" s="279" t="s">
        <v>48</v>
      </c>
      <c r="L433" s="252" t="s">
        <v>274</v>
      </c>
      <c r="M433" s="280" t="s">
        <v>274</v>
      </c>
      <c r="N433" s="278">
        <v>21</v>
      </c>
      <c r="O433" s="281"/>
      <c r="P433" s="281"/>
      <c r="Q433" s="270">
        <v>0</v>
      </c>
      <c r="R433" s="281"/>
      <c r="S433" s="297"/>
      <c r="T433" s="271" t="s">
        <v>358</v>
      </c>
      <c r="U433" s="254">
        <v>0</v>
      </c>
      <c r="V433" s="254" t="s">
        <v>362</v>
      </c>
      <c r="W433" s="254">
        <v>0</v>
      </c>
      <c r="X433" s="254" t="s">
        <v>360</v>
      </c>
      <c r="Y433" s="272"/>
    </row>
    <row r="434" spans="1:25" s="256" customFormat="1" x14ac:dyDescent="0.25">
      <c r="A434" s="244">
        <v>91081000</v>
      </c>
      <c r="B434" s="282">
        <v>6</v>
      </c>
      <c r="C434" s="259" t="s">
        <v>254</v>
      </c>
      <c r="D434" s="259" t="s">
        <v>193</v>
      </c>
      <c r="E434" s="273">
        <v>318</v>
      </c>
      <c r="F434" s="274">
        <v>37586</v>
      </c>
      <c r="G434" s="275" t="s">
        <v>28</v>
      </c>
      <c r="H434" s="276">
        <v>4000</v>
      </c>
      <c r="I434" s="296"/>
      <c r="J434" s="278"/>
      <c r="K434" s="279" t="s">
        <v>274</v>
      </c>
      <c r="L434" s="252" t="s">
        <v>274</v>
      </c>
      <c r="M434" s="280" t="s">
        <v>274</v>
      </c>
      <c r="N434" s="278">
        <v>10</v>
      </c>
      <c r="O434" s="281"/>
      <c r="P434" s="281"/>
      <c r="Q434" s="270">
        <v>0</v>
      </c>
      <c r="R434" s="281"/>
      <c r="S434" s="297"/>
      <c r="T434" s="271">
        <v>0</v>
      </c>
      <c r="U434" s="254">
        <v>0</v>
      </c>
      <c r="V434" s="254">
        <v>0</v>
      </c>
      <c r="W434" s="254">
        <v>0</v>
      </c>
      <c r="X434" s="254" t="s">
        <v>360</v>
      </c>
      <c r="Y434" s="286"/>
    </row>
    <row r="435" spans="1:25" s="256" customFormat="1" x14ac:dyDescent="0.25">
      <c r="A435" s="244">
        <v>91081000</v>
      </c>
      <c r="B435" s="282">
        <v>6</v>
      </c>
      <c r="C435" s="259" t="s">
        <v>254</v>
      </c>
      <c r="D435" s="259" t="s">
        <v>78</v>
      </c>
      <c r="E435" s="273">
        <v>318</v>
      </c>
      <c r="F435" s="274">
        <v>37897</v>
      </c>
      <c r="G435" s="275" t="s">
        <v>28</v>
      </c>
      <c r="H435" s="276">
        <v>4000</v>
      </c>
      <c r="I435" s="277" t="s">
        <v>39</v>
      </c>
      <c r="J435" s="278">
        <v>4.8</v>
      </c>
      <c r="K435" s="279" t="s">
        <v>48</v>
      </c>
      <c r="L435" s="252" t="s">
        <v>274</v>
      </c>
      <c r="M435" s="280" t="s">
        <v>274</v>
      </c>
      <c r="N435" s="278">
        <v>7</v>
      </c>
      <c r="O435" s="281">
        <v>4000000</v>
      </c>
      <c r="P435" s="281"/>
      <c r="Q435" s="270">
        <v>0</v>
      </c>
      <c r="R435" s="281"/>
      <c r="S435" s="297"/>
      <c r="T435" s="271" t="s">
        <v>358</v>
      </c>
      <c r="U435" s="254">
        <v>0</v>
      </c>
      <c r="V435" s="254">
        <v>0</v>
      </c>
      <c r="W435" s="254" t="s">
        <v>359</v>
      </c>
      <c r="X435" s="254" t="s">
        <v>360</v>
      </c>
      <c r="Y435" s="272"/>
    </row>
    <row r="436" spans="1:25" s="256" customFormat="1" x14ac:dyDescent="0.25">
      <c r="A436" s="244">
        <v>91081000</v>
      </c>
      <c r="B436" s="282">
        <v>6</v>
      </c>
      <c r="C436" s="259" t="s">
        <v>254</v>
      </c>
      <c r="D436" s="259" t="s">
        <v>81</v>
      </c>
      <c r="E436" s="273">
        <v>318</v>
      </c>
      <c r="F436" s="274">
        <v>38419</v>
      </c>
      <c r="G436" s="275" t="s">
        <v>28</v>
      </c>
      <c r="H436" s="276">
        <v>4000</v>
      </c>
      <c r="I436" s="277" t="s">
        <v>45</v>
      </c>
      <c r="J436" s="278">
        <v>3.8</v>
      </c>
      <c r="K436" s="279" t="s">
        <v>48</v>
      </c>
      <c r="L436" s="252" t="s">
        <v>274</v>
      </c>
      <c r="M436" s="280" t="s">
        <v>274</v>
      </c>
      <c r="N436" s="278">
        <v>7</v>
      </c>
      <c r="O436" s="281"/>
      <c r="P436" s="281"/>
      <c r="Q436" s="270">
        <v>0</v>
      </c>
      <c r="R436" s="281"/>
      <c r="S436" s="297"/>
      <c r="T436" s="271" t="s">
        <v>358</v>
      </c>
      <c r="U436" s="254">
        <v>0</v>
      </c>
      <c r="V436" s="254" t="s">
        <v>362</v>
      </c>
      <c r="W436" s="254">
        <v>0</v>
      </c>
      <c r="X436" s="254" t="s">
        <v>360</v>
      </c>
      <c r="Y436" s="272"/>
    </row>
    <row r="437" spans="1:25" s="256" customFormat="1" x14ac:dyDescent="0.25">
      <c r="A437" s="244">
        <v>91081000</v>
      </c>
      <c r="B437" s="282">
        <v>6</v>
      </c>
      <c r="C437" s="259" t="s">
        <v>254</v>
      </c>
      <c r="D437" s="259" t="s">
        <v>87</v>
      </c>
      <c r="E437" s="273">
        <v>318</v>
      </c>
      <c r="F437" s="274">
        <v>39167</v>
      </c>
      <c r="G437" s="275" t="s">
        <v>28</v>
      </c>
      <c r="H437" s="276">
        <v>4000</v>
      </c>
      <c r="I437" s="277" t="s">
        <v>52</v>
      </c>
      <c r="J437" s="278">
        <v>3.8</v>
      </c>
      <c r="K437" s="279" t="s">
        <v>48</v>
      </c>
      <c r="L437" s="252" t="s">
        <v>274</v>
      </c>
      <c r="M437" s="280" t="s">
        <v>274</v>
      </c>
      <c r="N437" s="278">
        <v>20</v>
      </c>
      <c r="O437" s="281">
        <v>4000000</v>
      </c>
      <c r="P437" s="281"/>
      <c r="Q437" s="270">
        <v>0</v>
      </c>
      <c r="R437" s="281"/>
      <c r="S437" s="297"/>
      <c r="T437" s="271" t="s">
        <v>358</v>
      </c>
      <c r="U437" s="254">
        <v>0</v>
      </c>
      <c r="V437" s="254">
        <v>0</v>
      </c>
      <c r="W437" s="254" t="s">
        <v>359</v>
      </c>
      <c r="X437" s="254" t="s">
        <v>360</v>
      </c>
      <c r="Y437" s="272"/>
    </row>
    <row r="438" spans="1:25" s="256" customFormat="1" x14ac:dyDescent="0.25">
      <c r="A438" s="244">
        <v>91081000</v>
      </c>
      <c r="B438" s="282">
        <v>6</v>
      </c>
      <c r="C438" s="259" t="s">
        <v>254</v>
      </c>
      <c r="D438" s="259" t="s">
        <v>193</v>
      </c>
      <c r="E438" s="273">
        <v>522</v>
      </c>
      <c r="F438" s="274">
        <v>39442</v>
      </c>
      <c r="G438" s="275" t="s">
        <v>28</v>
      </c>
      <c r="H438" s="276">
        <v>10000</v>
      </c>
      <c r="I438" s="277"/>
      <c r="J438" s="278"/>
      <c r="K438" s="279" t="s">
        <v>30</v>
      </c>
      <c r="L438" s="252" t="s">
        <v>48</v>
      </c>
      <c r="M438" s="280" t="s">
        <v>274</v>
      </c>
      <c r="N438" s="278">
        <v>30</v>
      </c>
      <c r="O438" s="281"/>
      <c r="P438" s="281"/>
      <c r="Q438" s="270">
        <v>0</v>
      </c>
      <c r="R438" s="281"/>
      <c r="S438" s="281"/>
      <c r="T438" s="271">
        <v>0</v>
      </c>
      <c r="U438" s="254">
        <v>0</v>
      </c>
      <c r="V438" s="254">
        <v>0</v>
      </c>
      <c r="W438" s="254">
        <v>0</v>
      </c>
      <c r="X438" s="254">
        <v>0</v>
      </c>
      <c r="Y438" s="272"/>
    </row>
    <row r="439" spans="1:25" s="256" customFormat="1" x14ac:dyDescent="0.25">
      <c r="A439" s="244">
        <v>91081000</v>
      </c>
      <c r="B439" s="258">
        <v>6</v>
      </c>
      <c r="C439" s="259" t="s">
        <v>254</v>
      </c>
      <c r="D439" s="259" t="s">
        <v>78</v>
      </c>
      <c r="E439" s="273">
        <v>522</v>
      </c>
      <c r="F439" s="274">
        <v>39793</v>
      </c>
      <c r="G439" s="275" t="s">
        <v>28</v>
      </c>
      <c r="H439" s="276">
        <v>10000</v>
      </c>
      <c r="I439" s="277" t="s">
        <v>70</v>
      </c>
      <c r="J439" s="278">
        <v>4.8</v>
      </c>
      <c r="K439" s="279" t="s">
        <v>48</v>
      </c>
      <c r="L439" s="252" t="s">
        <v>274</v>
      </c>
      <c r="M439" s="280" t="s">
        <v>274</v>
      </c>
      <c r="N439" s="278">
        <v>5</v>
      </c>
      <c r="O439" s="281"/>
      <c r="P439" s="281"/>
      <c r="Q439" s="270">
        <v>0</v>
      </c>
      <c r="R439" s="281"/>
      <c r="S439" s="281"/>
      <c r="T439" s="271" t="s">
        <v>358</v>
      </c>
      <c r="U439" s="254">
        <v>0</v>
      </c>
      <c r="V439" s="254" t="s">
        <v>362</v>
      </c>
      <c r="W439" s="254">
        <v>0</v>
      </c>
      <c r="X439" s="254" t="s">
        <v>360</v>
      </c>
      <c r="Y439" s="272"/>
    </row>
    <row r="440" spans="1:25" s="256" customFormat="1" x14ac:dyDescent="0.25">
      <c r="A440" s="244">
        <v>91081000</v>
      </c>
      <c r="B440" s="258">
        <v>6</v>
      </c>
      <c r="C440" s="259" t="s">
        <v>254</v>
      </c>
      <c r="D440" s="259" t="s">
        <v>78</v>
      </c>
      <c r="E440" s="273">
        <v>522</v>
      </c>
      <c r="F440" s="274">
        <v>39793</v>
      </c>
      <c r="G440" s="275" t="s">
        <v>28</v>
      </c>
      <c r="H440" s="276">
        <v>10000</v>
      </c>
      <c r="I440" s="277" t="s">
        <v>73</v>
      </c>
      <c r="J440" s="278">
        <v>4.75</v>
      </c>
      <c r="K440" s="279" t="s">
        <v>48</v>
      </c>
      <c r="L440" s="252" t="s">
        <v>274</v>
      </c>
      <c r="M440" s="280" t="s">
        <v>274</v>
      </c>
      <c r="N440" s="278">
        <v>21</v>
      </c>
      <c r="O440" s="281">
        <v>10000000</v>
      </c>
      <c r="P440" s="281">
        <v>10000000</v>
      </c>
      <c r="Q440" s="270">
        <v>253468900</v>
      </c>
      <c r="R440" s="281">
        <v>3454071</v>
      </c>
      <c r="S440" s="281">
        <v>256922971</v>
      </c>
      <c r="T440" s="271" t="s">
        <v>358</v>
      </c>
      <c r="U440" s="254">
        <v>0</v>
      </c>
      <c r="V440" s="254">
        <v>0</v>
      </c>
      <c r="W440" s="254">
        <v>0</v>
      </c>
      <c r="X440" s="254" t="s">
        <v>360</v>
      </c>
      <c r="Y440" s="272"/>
    </row>
    <row r="441" spans="1:25" s="256" customFormat="1" x14ac:dyDescent="0.25">
      <c r="A441" s="244">
        <v>91081000</v>
      </c>
      <c r="B441" s="258">
        <v>6</v>
      </c>
      <c r="C441" s="259" t="s">
        <v>254</v>
      </c>
      <c r="D441" s="259" t="s">
        <v>78</v>
      </c>
      <c r="E441" s="273">
        <v>522</v>
      </c>
      <c r="F441" s="274">
        <v>39793</v>
      </c>
      <c r="G441" s="275" t="s">
        <v>28</v>
      </c>
      <c r="H441" s="276">
        <v>10000</v>
      </c>
      <c r="I441" s="277" t="s">
        <v>91</v>
      </c>
      <c r="J441" s="278">
        <v>4.7</v>
      </c>
      <c r="K441" s="279" t="s">
        <v>48</v>
      </c>
      <c r="L441" s="252" t="s">
        <v>274</v>
      </c>
      <c r="M441" s="280" t="s">
        <v>274</v>
      </c>
      <c r="N441" s="278">
        <v>10</v>
      </c>
      <c r="O441" s="281"/>
      <c r="P441" s="281"/>
      <c r="Q441" s="270">
        <v>0</v>
      </c>
      <c r="R441" s="281"/>
      <c r="S441" s="281"/>
      <c r="T441" s="271" t="s">
        <v>358</v>
      </c>
      <c r="U441" s="254">
        <v>0</v>
      </c>
      <c r="V441" s="254" t="s">
        <v>362</v>
      </c>
      <c r="W441" s="254">
        <v>0</v>
      </c>
      <c r="X441" s="254" t="s">
        <v>360</v>
      </c>
      <c r="Y441" s="272"/>
    </row>
    <row r="442" spans="1:25" s="256" customFormat="1" x14ac:dyDescent="0.25">
      <c r="A442" s="244">
        <v>92580000</v>
      </c>
      <c r="B442" s="258">
        <v>7</v>
      </c>
      <c r="C442" s="259" t="s">
        <v>210</v>
      </c>
      <c r="D442" s="259" t="s">
        <v>193</v>
      </c>
      <c r="E442" s="273">
        <v>674</v>
      </c>
      <c r="F442" s="274">
        <v>40779</v>
      </c>
      <c r="G442" s="275" t="s">
        <v>28</v>
      </c>
      <c r="H442" s="276">
        <v>10000</v>
      </c>
      <c r="I442" s="277"/>
      <c r="J442" s="278"/>
      <c r="K442" s="279" t="s">
        <v>48</v>
      </c>
      <c r="L442" s="252" t="s">
        <v>125</v>
      </c>
      <c r="M442" s="280" t="s">
        <v>30</v>
      </c>
      <c r="N442" s="278">
        <v>10</v>
      </c>
      <c r="O442" s="281"/>
      <c r="P442" s="281"/>
      <c r="Q442" s="270">
        <v>0</v>
      </c>
      <c r="R442" s="281"/>
      <c r="S442" s="281"/>
      <c r="T442" s="271">
        <v>0</v>
      </c>
      <c r="U442" s="254">
        <v>0</v>
      </c>
      <c r="V442" s="254">
        <v>0</v>
      </c>
      <c r="W442" s="254">
        <v>0</v>
      </c>
      <c r="X442" s="254">
        <v>0</v>
      </c>
      <c r="Y442" s="272"/>
    </row>
    <row r="443" spans="1:25" s="256" customFormat="1" x14ac:dyDescent="0.25">
      <c r="A443" s="244">
        <v>92580000</v>
      </c>
      <c r="B443" s="258">
        <v>7</v>
      </c>
      <c r="C443" s="259" t="s">
        <v>210</v>
      </c>
      <c r="D443" s="259" t="s">
        <v>78</v>
      </c>
      <c r="E443" s="273">
        <v>674</v>
      </c>
      <c r="F443" s="274">
        <v>41822</v>
      </c>
      <c r="G443" s="275" t="s">
        <v>28</v>
      </c>
      <c r="H443" s="276">
        <v>7000</v>
      </c>
      <c r="I443" s="277" t="s">
        <v>52</v>
      </c>
      <c r="J443" s="278">
        <v>2.6</v>
      </c>
      <c r="K443" s="279" t="s">
        <v>48</v>
      </c>
      <c r="L443" s="252"/>
      <c r="M443" s="280"/>
      <c r="N443" s="278">
        <v>5</v>
      </c>
      <c r="O443" s="281"/>
      <c r="P443" s="281"/>
      <c r="Q443" s="270">
        <v>0</v>
      </c>
      <c r="R443" s="281"/>
      <c r="S443" s="281"/>
      <c r="T443" s="271" t="s">
        <v>358</v>
      </c>
      <c r="U443" s="254">
        <v>0</v>
      </c>
      <c r="V443" s="254" t="s">
        <v>362</v>
      </c>
      <c r="W443" s="254">
        <v>0</v>
      </c>
      <c r="X443" s="254">
        <v>0</v>
      </c>
      <c r="Y443" s="272"/>
    </row>
    <row r="444" spans="1:25" s="256" customFormat="1" x14ac:dyDescent="0.25">
      <c r="A444" s="244">
        <v>92580000</v>
      </c>
      <c r="B444" s="258">
        <v>7</v>
      </c>
      <c r="C444" s="259" t="s">
        <v>210</v>
      </c>
      <c r="D444" s="259" t="s">
        <v>78</v>
      </c>
      <c r="E444" s="273">
        <v>674</v>
      </c>
      <c r="F444" s="274">
        <v>41822</v>
      </c>
      <c r="G444" s="275" t="s">
        <v>89</v>
      </c>
      <c r="H444" s="276">
        <v>167000000</v>
      </c>
      <c r="I444" s="277" t="s">
        <v>70</v>
      </c>
      <c r="J444" s="278">
        <v>5.25</v>
      </c>
      <c r="K444" s="279" t="s">
        <v>48</v>
      </c>
      <c r="L444" s="252"/>
      <c r="M444" s="280"/>
      <c r="N444" s="278">
        <v>5</v>
      </c>
      <c r="O444" s="281"/>
      <c r="P444" s="281"/>
      <c r="Q444" s="270">
        <v>0</v>
      </c>
      <c r="R444" s="281"/>
      <c r="S444" s="281"/>
      <c r="T444" s="271">
        <v>0</v>
      </c>
      <c r="U444" s="254">
        <v>0</v>
      </c>
      <c r="V444" s="254" t="s">
        <v>362</v>
      </c>
      <c r="W444" s="254">
        <v>0</v>
      </c>
      <c r="X444" s="254">
        <v>0</v>
      </c>
      <c r="Y444" s="272"/>
    </row>
    <row r="445" spans="1:25" s="256" customFormat="1" x14ac:dyDescent="0.25">
      <c r="A445" s="244">
        <v>92580000</v>
      </c>
      <c r="B445" s="258">
        <v>7</v>
      </c>
      <c r="C445" s="259" t="s">
        <v>210</v>
      </c>
      <c r="D445" s="259" t="s">
        <v>193</v>
      </c>
      <c r="E445" s="273">
        <v>675</v>
      </c>
      <c r="F445" s="274">
        <v>40779</v>
      </c>
      <c r="G445" s="275" t="s">
        <v>28</v>
      </c>
      <c r="H445" s="276">
        <v>10000</v>
      </c>
      <c r="I445" s="277"/>
      <c r="J445" s="278"/>
      <c r="K445" s="279" t="s">
        <v>48</v>
      </c>
      <c r="L445" s="252" t="s">
        <v>125</v>
      </c>
      <c r="M445" s="280" t="s">
        <v>30</v>
      </c>
      <c r="N445" s="278">
        <v>30</v>
      </c>
      <c r="O445" s="281"/>
      <c r="P445" s="281"/>
      <c r="Q445" s="270">
        <v>0</v>
      </c>
      <c r="R445" s="281"/>
      <c r="S445" s="281"/>
      <c r="T445" s="271">
        <v>0</v>
      </c>
      <c r="U445" s="254">
        <v>0</v>
      </c>
      <c r="V445" s="254">
        <v>0</v>
      </c>
      <c r="W445" s="254">
        <v>0</v>
      </c>
      <c r="X445" s="254">
        <v>0</v>
      </c>
      <c r="Y445" s="272"/>
    </row>
    <row r="446" spans="1:25" s="256" customFormat="1" x14ac:dyDescent="0.25">
      <c r="A446" s="244">
        <v>92580000</v>
      </c>
      <c r="B446" s="258">
        <v>7</v>
      </c>
      <c r="C446" s="259" t="s">
        <v>210</v>
      </c>
      <c r="D446" s="259" t="s">
        <v>78</v>
      </c>
      <c r="E446" s="273">
        <v>675</v>
      </c>
      <c r="F446" s="274">
        <v>41822</v>
      </c>
      <c r="G446" s="275" t="s">
        <v>28</v>
      </c>
      <c r="H446" s="276">
        <v>7000</v>
      </c>
      <c r="I446" s="277" t="s">
        <v>73</v>
      </c>
      <c r="J446" s="278">
        <v>3.5</v>
      </c>
      <c r="K446" s="279" t="s">
        <v>48</v>
      </c>
      <c r="L446" s="252"/>
      <c r="M446" s="280"/>
      <c r="N446" s="278">
        <v>21</v>
      </c>
      <c r="O446" s="281">
        <v>7000000</v>
      </c>
      <c r="P446" s="281">
        <v>7000000</v>
      </c>
      <c r="Q446" s="270">
        <v>177428230</v>
      </c>
      <c r="R446" s="281">
        <v>2052135</v>
      </c>
      <c r="S446" s="281">
        <v>179480365</v>
      </c>
      <c r="T446" s="271" t="s">
        <v>358</v>
      </c>
      <c r="U446" s="254">
        <v>0</v>
      </c>
      <c r="V446" s="254">
        <v>0</v>
      </c>
      <c r="W446" s="254">
        <v>0</v>
      </c>
      <c r="X446" s="254">
        <v>0</v>
      </c>
      <c r="Y446" s="272"/>
    </row>
    <row r="447" spans="1:25" s="256" customFormat="1" x14ac:dyDescent="0.25">
      <c r="A447" s="244">
        <v>92604000</v>
      </c>
      <c r="B447" s="282">
        <v>6</v>
      </c>
      <c r="C447" s="259" t="s">
        <v>258</v>
      </c>
      <c r="D447" s="259" t="s">
        <v>193</v>
      </c>
      <c r="E447" s="283">
        <v>303</v>
      </c>
      <c r="F447" s="274">
        <v>37533</v>
      </c>
      <c r="G447" s="275" t="s">
        <v>28</v>
      </c>
      <c r="H447" s="276">
        <v>13000</v>
      </c>
      <c r="I447" s="277"/>
      <c r="J447" s="278"/>
      <c r="K447" s="279" t="s">
        <v>274</v>
      </c>
      <c r="L447" s="252" t="s">
        <v>274</v>
      </c>
      <c r="M447" s="280" t="s">
        <v>274</v>
      </c>
      <c r="N447" s="278">
        <v>10</v>
      </c>
      <c r="O447" s="281"/>
      <c r="P447" s="281"/>
      <c r="Q447" s="270">
        <v>0</v>
      </c>
      <c r="R447" s="281"/>
      <c r="S447" s="281"/>
      <c r="T447" s="271">
        <v>0</v>
      </c>
      <c r="U447" s="254">
        <v>0</v>
      </c>
      <c r="V447" s="254">
        <v>0</v>
      </c>
      <c r="W447" s="254">
        <v>0</v>
      </c>
      <c r="X447" s="254" t="s">
        <v>360</v>
      </c>
      <c r="Y447" s="272"/>
    </row>
    <row r="448" spans="1:25" s="256" customFormat="1" x14ac:dyDescent="0.25">
      <c r="A448" s="244">
        <v>92604000</v>
      </c>
      <c r="B448" s="282">
        <v>6</v>
      </c>
      <c r="C448" s="259" t="s">
        <v>258</v>
      </c>
      <c r="D448" s="259" t="s">
        <v>78</v>
      </c>
      <c r="E448" s="283">
        <v>303</v>
      </c>
      <c r="F448" s="274">
        <v>37539</v>
      </c>
      <c r="G448" s="275" t="s">
        <v>28</v>
      </c>
      <c r="H448" s="276">
        <v>1000</v>
      </c>
      <c r="I448" s="277" t="s">
        <v>74</v>
      </c>
      <c r="J448" s="278">
        <v>4.25</v>
      </c>
      <c r="K448" s="279" t="s">
        <v>48</v>
      </c>
      <c r="L448" s="252" t="s">
        <v>274</v>
      </c>
      <c r="M448" s="280" t="s">
        <v>274</v>
      </c>
      <c r="N448" s="278">
        <v>10</v>
      </c>
      <c r="O448" s="281">
        <v>1000000</v>
      </c>
      <c r="P448" s="281"/>
      <c r="Q448" s="270">
        <v>0</v>
      </c>
      <c r="R448" s="281"/>
      <c r="S448" s="281"/>
      <c r="T448" s="271" t="s">
        <v>358</v>
      </c>
      <c r="U448" s="254">
        <v>0</v>
      </c>
      <c r="V448" s="254">
        <v>0</v>
      </c>
      <c r="W448" s="254" t="s">
        <v>359</v>
      </c>
      <c r="X448" s="254" t="s">
        <v>360</v>
      </c>
      <c r="Y448" s="272"/>
    </row>
    <row r="449" spans="1:25" s="256" customFormat="1" x14ac:dyDescent="0.25">
      <c r="A449" s="244">
        <v>92604000</v>
      </c>
      <c r="B449" s="282">
        <v>6</v>
      </c>
      <c r="C449" s="259" t="s">
        <v>258</v>
      </c>
      <c r="D449" s="259" t="s">
        <v>78</v>
      </c>
      <c r="E449" s="283">
        <v>303</v>
      </c>
      <c r="F449" s="274">
        <v>37539</v>
      </c>
      <c r="G449" s="275" t="s">
        <v>28</v>
      </c>
      <c r="H449" s="276">
        <v>4000</v>
      </c>
      <c r="I449" s="277" t="s">
        <v>75</v>
      </c>
      <c r="J449" s="278">
        <v>4.25</v>
      </c>
      <c r="K449" s="279" t="s">
        <v>48</v>
      </c>
      <c r="L449" s="252" t="s">
        <v>274</v>
      </c>
      <c r="M449" s="280" t="s">
        <v>274</v>
      </c>
      <c r="N449" s="278">
        <v>10</v>
      </c>
      <c r="O449" s="281">
        <v>2250000</v>
      </c>
      <c r="P449" s="281"/>
      <c r="Q449" s="270">
        <v>0</v>
      </c>
      <c r="R449" s="281"/>
      <c r="S449" s="281"/>
      <c r="T449" s="271" t="s">
        <v>358</v>
      </c>
      <c r="U449" s="254">
        <v>0</v>
      </c>
      <c r="V449" s="254">
        <v>0</v>
      </c>
      <c r="W449" s="254" t="s">
        <v>359</v>
      </c>
      <c r="X449" s="254" t="s">
        <v>360</v>
      </c>
      <c r="Y449" s="272"/>
    </row>
    <row r="450" spans="1:25" s="256" customFormat="1" x14ac:dyDescent="0.25">
      <c r="A450" s="244">
        <v>92604000</v>
      </c>
      <c r="B450" s="282">
        <v>6</v>
      </c>
      <c r="C450" s="259" t="s">
        <v>258</v>
      </c>
      <c r="D450" s="259" t="s">
        <v>81</v>
      </c>
      <c r="E450" s="283">
        <v>303</v>
      </c>
      <c r="F450" s="274">
        <v>39821</v>
      </c>
      <c r="G450" s="275" t="s">
        <v>28</v>
      </c>
      <c r="H450" s="276">
        <v>9750</v>
      </c>
      <c r="I450" s="277" t="s">
        <v>55</v>
      </c>
      <c r="J450" s="278">
        <v>4.55</v>
      </c>
      <c r="K450" s="279" t="s">
        <v>48</v>
      </c>
      <c r="L450" s="252" t="s">
        <v>274</v>
      </c>
      <c r="M450" s="280" t="s">
        <v>274</v>
      </c>
      <c r="N450" s="278">
        <v>10</v>
      </c>
      <c r="O450" s="281">
        <v>9750000</v>
      </c>
      <c r="P450" s="281">
        <v>9750000</v>
      </c>
      <c r="Q450" s="270">
        <v>247132178</v>
      </c>
      <c r="R450" s="281">
        <v>2549491</v>
      </c>
      <c r="S450" s="281">
        <v>249681669</v>
      </c>
      <c r="T450" s="271" t="s">
        <v>358</v>
      </c>
      <c r="U450" s="254">
        <v>0</v>
      </c>
      <c r="V450" s="254">
        <v>0</v>
      </c>
      <c r="W450" s="254">
        <v>0</v>
      </c>
      <c r="X450" s="254" t="s">
        <v>360</v>
      </c>
      <c r="Y450" s="272"/>
    </row>
    <row r="451" spans="1:25" s="256" customFormat="1" x14ac:dyDescent="0.25">
      <c r="A451" s="244">
        <v>92604000</v>
      </c>
      <c r="B451" s="282">
        <v>6</v>
      </c>
      <c r="C451" s="259" t="s">
        <v>258</v>
      </c>
      <c r="D451" s="259" t="s">
        <v>193</v>
      </c>
      <c r="E451" s="273">
        <v>585</v>
      </c>
      <c r="F451" s="274">
        <v>39940</v>
      </c>
      <c r="G451" s="275" t="s">
        <v>28</v>
      </c>
      <c r="H451" s="276">
        <v>14500</v>
      </c>
      <c r="I451" s="277"/>
      <c r="J451" s="278"/>
      <c r="K451" s="279" t="s">
        <v>48</v>
      </c>
      <c r="L451" s="252" t="s">
        <v>30</v>
      </c>
      <c r="M451" s="280" t="s">
        <v>274</v>
      </c>
      <c r="N451" s="278">
        <v>10</v>
      </c>
      <c r="O451" s="281"/>
      <c r="P451" s="281"/>
      <c r="Q451" s="270">
        <v>0</v>
      </c>
      <c r="R451" s="281"/>
      <c r="S451" s="281"/>
      <c r="T451" s="271">
        <v>0</v>
      </c>
      <c r="U451" s="254">
        <v>0</v>
      </c>
      <c r="V451" s="254">
        <v>0</v>
      </c>
      <c r="W451" s="254">
        <v>0</v>
      </c>
      <c r="X451" s="254">
        <v>0</v>
      </c>
      <c r="Y451" s="272"/>
    </row>
    <row r="452" spans="1:25" s="256" customFormat="1" x14ac:dyDescent="0.25">
      <c r="A452" s="244">
        <v>92604000</v>
      </c>
      <c r="B452" s="258">
        <v>6</v>
      </c>
      <c r="C452" s="259" t="s">
        <v>258</v>
      </c>
      <c r="D452" s="259" t="s">
        <v>78</v>
      </c>
      <c r="E452" s="273">
        <v>585</v>
      </c>
      <c r="F452" s="274">
        <v>41213</v>
      </c>
      <c r="G452" s="275" t="s">
        <v>89</v>
      </c>
      <c r="H452" s="276">
        <v>50000000</v>
      </c>
      <c r="I452" s="277" t="s">
        <v>56</v>
      </c>
      <c r="J452" s="278">
        <v>6.4</v>
      </c>
      <c r="K452" s="279" t="s">
        <v>48</v>
      </c>
      <c r="L452" s="252"/>
      <c r="M452" s="280"/>
      <c r="N452" s="278">
        <v>3</v>
      </c>
      <c r="O452" s="281"/>
      <c r="P452" s="281"/>
      <c r="Q452" s="270">
        <v>0</v>
      </c>
      <c r="R452" s="281"/>
      <c r="S452" s="281"/>
      <c r="T452" s="271">
        <v>0</v>
      </c>
      <c r="U452" s="254">
        <v>0</v>
      </c>
      <c r="V452" s="254" t="s">
        <v>362</v>
      </c>
      <c r="W452" s="254">
        <v>0</v>
      </c>
      <c r="X452" s="254" t="s">
        <v>360</v>
      </c>
      <c r="Y452" s="272"/>
    </row>
    <row r="453" spans="1:25" s="256" customFormat="1" x14ac:dyDescent="0.25">
      <c r="A453" s="244">
        <v>92604000</v>
      </c>
      <c r="B453" s="258">
        <v>6</v>
      </c>
      <c r="C453" s="259" t="s">
        <v>258</v>
      </c>
      <c r="D453" s="259" t="s">
        <v>78</v>
      </c>
      <c r="E453" s="273">
        <v>585</v>
      </c>
      <c r="F453" s="274">
        <v>41213</v>
      </c>
      <c r="G453" s="275" t="s">
        <v>28</v>
      </c>
      <c r="H453" s="276">
        <v>6000</v>
      </c>
      <c r="I453" s="277" t="s">
        <v>44</v>
      </c>
      <c r="J453" s="278">
        <v>3.4</v>
      </c>
      <c r="K453" s="279" t="s">
        <v>48</v>
      </c>
      <c r="L453" s="252"/>
      <c r="M453" s="280"/>
      <c r="N453" s="278">
        <v>5</v>
      </c>
      <c r="O453" s="281">
        <v>2000000</v>
      </c>
      <c r="P453" s="281">
        <v>2000000</v>
      </c>
      <c r="Q453" s="270">
        <v>50693780</v>
      </c>
      <c r="R453" s="281">
        <v>854596</v>
      </c>
      <c r="S453" s="281">
        <v>51548376</v>
      </c>
      <c r="T453" s="271" t="s">
        <v>358</v>
      </c>
      <c r="U453" s="254">
        <v>0</v>
      </c>
      <c r="V453" s="254">
        <v>0</v>
      </c>
      <c r="W453" s="254">
        <v>0</v>
      </c>
      <c r="X453" s="254" t="s">
        <v>360</v>
      </c>
      <c r="Y453" s="272"/>
    </row>
    <row r="454" spans="1:25" s="256" customFormat="1" x14ac:dyDescent="0.25">
      <c r="A454" s="244">
        <v>92604000</v>
      </c>
      <c r="B454" s="258">
        <v>6</v>
      </c>
      <c r="C454" s="259" t="s">
        <v>258</v>
      </c>
      <c r="D454" s="259" t="s">
        <v>78</v>
      </c>
      <c r="E454" s="273">
        <v>585</v>
      </c>
      <c r="F454" s="274">
        <v>41213</v>
      </c>
      <c r="G454" s="275" t="s">
        <v>28</v>
      </c>
      <c r="H454" s="276">
        <v>6000</v>
      </c>
      <c r="I454" s="277" t="s">
        <v>40</v>
      </c>
      <c r="J454" s="278">
        <v>3.7</v>
      </c>
      <c r="K454" s="279" t="s">
        <v>48</v>
      </c>
      <c r="L454" s="252"/>
      <c r="M454" s="280"/>
      <c r="N454" s="278">
        <v>21</v>
      </c>
      <c r="O454" s="281">
        <v>4000000</v>
      </c>
      <c r="P454" s="281">
        <v>4000000</v>
      </c>
      <c r="Q454" s="270">
        <v>101387560</v>
      </c>
      <c r="R454" s="281">
        <v>1858637</v>
      </c>
      <c r="S454" s="281">
        <v>103246197</v>
      </c>
      <c r="T454" s="271" t="s">
        <v>358</v>
      </c>
      <c r="U454" s="254">
        <v>0</v>
      </c>
      <c r="V454" s="254">
        <v>0</v>
      </c>
      <c r="W454" s="254">
        <v>0</v>
      </c>
      <c r="X454" s="254" t="s">
        <v>360</v>
      </c>
      <c r="Y454" s="272"/>
    </row>
    <row r="455" spans="1:25" s="256" customFormat="1" x14ac:dyDescent="0.25">
      <c r="A455" s="244">
        <v>96591040</v>
      </c>
      <c r="B455" s="282">
        <v>9</v>
      </c>
      <c r="C455" s="259" t="s">
        <v>113</v>
      </c>
      <c r="D455" s="259" t="s">
        <v>193</v>
      </c>
      <c r="E455" s="273">
        <v>306</v>
      </c>
      <c r="F455" s="274">
        <v>37543</v>
      </c>
      <c r="G455" s="275" t="s">
        <v>28</v>
      </c>
      <c r="H455" s="276">
        <v>2000</v>
      </c>
      <c r="I455" s="277"/>
      <c r="J455" s="278"/>
      <c r="K455" s="279" t="s">
        <v>274</v>
      </c>
      <c r="L455" s="252" t="s">
        <v>274</v>
      </c>
      <c r="M455" s="280" t="s">
        <v>274</v>
      </c>
      <c r="N455" s="278">
        <v>10</v>
      </c>
      <c r="O455" s="281"/>
      <c r="P455" s="281"/>
      <c r="Q455" s="270">
        <v>0</v>
      </c>
      <c r="R455" s="281"/>
      <c r="S455" s="281"/>
      <c r="T455" s="271">
        <v>0</v>
      </c>
      <c r="U455" s="254">
        <v>0</v>
      </c>
      <c r="V455" s="254">
        <v>0</v>
      </c>
      <c r="W455" s="254">
        <v>0</v>
      </c>
      <c r="X455" s="254" t="s">
        <v>360</v>
      </c>
      <c r="Y455" s="272"/>
    </row>
    <row r="456" spans="1:25" s="256" customFormat="1" x14ac:dyDescent="0.25">
      <c r="A456" s="244">
        <v>96591040</v>
      </c>
      <c r="B456" s="282">
        <v>9</v>
      </c>
      <c r="C456" s="259" t="s">
        <v>113</v>
      </c>
      <c r="D456" s="259" t="s">
        <v>78</v>
      </c>
      <c r="E456" s="273">
        <v>306</v>
      </c>
      <c r="F456" s="274">
        <v>37543</v>
      </c>
      <c r="G456" s="275" t="s">
        <v>28</v>
      </c>
      <c r="H456" s="276">
        <v>750</v>
      </c>
      <c r="I456" s="277" t="s">
        <v>29</v>
      </c>
      <c r="J456" s="278">
        <v>5</v>
      </c>
      <c r="K456" s="279" t="s">
        <v>48</v>
      </c>
      <c r="L456" s="252" t="s">
        <v>274</v>
      </c>
      <c r="M456" s="280" t="s">
        <v>274</v>
      </c>
      <c r="N456" s="278">
        <v>6</v>
      </c>
      <c r="O456" s="281">
        <v>750000</v>
      </c>
      <c r="P456" s="281"/>
      <c r="Q456" s="270">
        <v>0</v>
      </c>
      <c r="R456" s="281"/>
      <c r="S456" s="281"/>
      <c r="T456" s="271" t="s">
        <v>358</v>
      </c>
      <c r="U456" s="254">
        <v>0</v>
      </c>
      <c r="V456" s="254">
        <v>0</v>
      </c>
      <c r="W456" s="254" t="s">
        <v>359</v>
      </c>
      <c r="X456" s="254" t="s">
        <v>360</v>
      </c>
      <c r="Y456" s="272"/>
    </row>
    <row r="457" spans="1:25" s="256" customFormat="1" x14ac:dyDescent="0.25">
      <c r="A457" s="244">
        <v>96591040</v>
      </c>
      <c r="B457" s="282">
        <v>9</v>
      </c>
      <c r="C457" s="259" t="s">
        <v>113</v>
      </c>
      <c r="D457" s="259" t="s">
        <v>78</v>
      </c>
      <c r="E457" s="273">
        <v>306</v>
      </c>
      <c r="F457" s="274">
        <v>37543</v>
      </c>
      <c r="G457" s="275" t="s">
        <v>28</v>
      </c>
      <c r="H457" s="276">
        <v>1250</v>
      </c>
      <c r="I457" s="277" t="s">
        <v>32</v>
      </c>
      <c r="J457" s="278">
        <v>5</v>
      </c>
      <c r="K457" s="279" t="s">
        <v>48</v>
      </c>
      <c r="L457" s="252" t="s">
        <v>274</v>
      </c>
      <c r="M457" s="280" t="s">
        <v>274</v>
      </c>
      <c r="N457" s="278">
        <v>6</v>
      </c>
      <c r="O457" s="281">
        <v>1250000</v>
      </c>
      <c r="P457" s="281"/>
      <c r="Q457" s="270">
        <v>0</v>
      </c>
      <c r="R457" s="281"/>
      <c r="S457" s="281"/>
      <c r="T457" s="271" t="s">
        <v>358</v>
      </c>
      <c r="U457" s="254">
        <v>0</v>
      </c>
      <c r="V457" s="254">
        <v>0</v>
      </c>
      <c r="W457" s="254" t="s">
        <v>359</v>
      </c>
      <c r="X457" s="254" t="s">
        <v>360</v>
      </c>
      <c r="Y457" s="272"/>
    </row>
    <row r="458" spans="1:25" s="256" customFormat="1" x14ac:dyDescent="0.25">
      <c r="A458" s="244">
        <v>96591040</v>
      </c>
      <c r="B458" s="282">
        <v>9</v>
      </c>
      <c r="C458" s="259" t="s">
        <v>113</v>
      </c>
      <c r="D458" s="259" t="s">
        <v>81</v>
      </c>
      <c r="E458" s="273">
        <v>306</v>
      </c>
      <c r="F458" s="274">
        <v>38257</v>
      </c>
      <c r="G458" s="275" t="s">
        <v>28</v>
      </c>
      <c r="H458" s="276">
        <v>1000</v>
      </c>
      <c r="I458" s="277" t="s">
        <v>38</v>
      </c>
      <c r="J458" s="278">
        <v>3</v>
      </c>
      <c r="K458" s="279" t="s">
        <v>48</v>
      </c>
      <c r="L458" s="252" t="s">
        <v>274</v>
      </c>
      <c r="M458" s="280" t="s">
        <v>274</v>
      </c>
      <c r="N458" s="278">
        <v>7.5</v>
      </c>
      <c r="O458" s="281">
        <v>1000000</v>
      </c>
      <c r="P458" s="281"/>
      <c r="Q458" s="270">
        <v>0</v>
      </c>
      <c r="R458" s="281"/>
      <c r="S458" s="281"/>
      <c r="T458" s="271" t="s">
        <v>358</v>
      </c>
      <c r="U458" s="254">
        <v>0</v>
      </c>
      <c r="V458" s="254">
        <v>0</v>
      </c>
      <c r="W458" s="254" t="s">
        <v>359</v>
      </c>
      <c r="X458" s="254" t="s">
        <v>360</v>
      </c>
      <c r="Y458" s="272"/>
    </row>
    <row r="459" spans="1:25" s="256" customFormat="1" x14ac:dyDescent="0.25">
      <c r="A459" s="244">
        <v>96591040</v>
      </c>
      <c r="B459" s="282">
        <v>9</v>
      </c>
      <c r="C459" s="259" t="s">
        <v>113</v>
      </c>
      <c r="D459" s="259" t="s">
        <v>87</v>
      </c>
      <c r="E459" s="273">
        <v>306</v>
      </c>
      <c r="F459" s="274">
        <v>38257</v>
      </c>
      <c r="G459" s="275" t="s">
        <v>28</v>
      </c>
      <c r="H459" s="276">
        <v>1000</v>
      </c>
      <c r="I459" s="277" t="s">
        <v>39</v>
      </c>
      <c r="J459" s="278">
        <v>4.25</v>
      </c>
      <c r="K459" s="279" t="s">
        <v>48</v>
      </c>
      <c r="L459" s="252" t="s">
        <v>274</v>
      </c>
      <c r="M459" s="280" t="s">
        <v>274</v>
      </c>
      <c r="N459" s="278">
        <v>21</v>
      </c>
      <c r="O459" s="281">
        <v>1000000</v>
      </c>
      <c r="P459" s="281"/>
      <c r="Q459" s="270">
        <v>0</v>
      </c>
      <c r="R459" s="281"/>
      <c r="S459" s="281"/>
      <c r="T459" s="271" t="s">
        <v>358</v>
      </c>
      <c r="U459" s="254">
        <v>0</v>
      </c>
      <c r="V459" s="254">
        <v>0</v>
      </c>
      <c r="W459" s="254" t="s">
        <v>359</v>
      </c>
      <c r="X459" s="254" t="s">
        <v>360</v>
      </c>
      <c r="Y459" s="272"/>
    </row>
    <row r="460" spans="1:25" s="256" customFormat="1" x14ac:dyDescent="0.25">
      <c r="A460" s="244">
        <v>96591040</v>
      </c>
      <c r="B460" s="282">
        <v>9</v>
      </c>
      <c r="C460" s="259" t="s">
        <v>113</v>
      </c>
      <c r="D460" s="259" t="s">
        <v>193</v>
      </c>
      <c r="E460" s="273">
        <v>475</v>
      </c>
      <c r="F460" s="274">
        <v>38993</v>
      </c>
      <c r="G460" s="275" t="s">
        <v>28</v>
      </c>
      <c r="H460" s="276">
        <v>2000</v>
      </c>
      <c r="I460" s="277"/>
      <c r="J460" s="278"/>
      <c r="K460" s="279" t="s">
        <v>48</v>
      </c>
      <c r="L460" s="252" t="s">
        <v>30</v>
      </c>
      <c r="M460" s="280" t="s">
        <v>274</v>
      </c>
      <c r="N460" s="278">
        <v>30</v>
      </c>
      <c r="O460" s="281"/>
      <c r="P460" s="281"/>
      <c r="Q460" s="270">
        <v>0</v>
      </c>
      <c r="R460" s="281"/>
      <c r="S460" s="281"/>
      <c r="T460" s="271">
        <v>0</v>
      </c>
      <c r="U460" s="254">
        <v>0</v>
      </c>
      <c r="V460" s="254">
        <v>0</v>
      </c>
      <c r="W460" s="254">
        <v>0</v>
      </c>
      <c r="X460" s="254">
        <v>0</v>
      </c>
      <c r="Y460" s="272"/>
    </row>
    <row r="461" spans="1:25" s="256" customFormat="1" x14ac:dyDescent="0.25">
      <c r="A461" s="244">
        <v>96591040</v>
      </c>
      <c r="B461" s="282">
        <v>9</v>
      </c>
      <c r="C461" s="259" t="s">
        <v>113</v>
      </c>
      <c r="D461" s="259" t="s">
        <v>78</v>
      </c>
      <c r="E461" s="273">
        <v>475</v>
      </c>
      <c r="F461" s="274">
        <v>38993</v>
      </c>
      <c r="G461" s="275" t="s">
        <v>28</v>
      </c>
      <c r="H461" s="276">
        <v>2000</v>
      </c>
      <c r="I461" s="277" t="s">
        <v>55</v>
      </c>
      <c r="J461" s="278">
        <v>3.9</v>
      </c>
      <c r="K461" s="279" t="s">
        <v>48</v>
      </c>
      <c r="L461" s="252" t="s">
        <v>30</v>
      </c>
      <c r="M461" s="280" t="s">
        <v>274</v>
      </c>
      <c r="N461" s="278">
        <v>21</v>
      </c>
      <c r="O461" s="281">
        <v>1200000</v>
      </c>
      <c r="P461" s="281"/>
      <c r="Q461" s="270">
        <v>0</v>
      </c>
      <c r="R461" s="281"/>
      <c r="S461" s="281"/>
      <c r="T461" s="271" t="s">
        <v>358</v>
      </c>
      <c r="U461" s="254">
        <v>0</v>
      </c>
      <c r="V461" s="254">
        <v>0</v>
      </c>
      <c r="W461" s="254" t="s">
        <v>359</v>
      </c>
      <c r="X461" s="254" t="s">
        <v>360</v>
      </c>
      <c r="Y461" s="272"/>
    </row>
    <row r="462" spans="1:25" s="256" customFormat="1" x14ac:dyDescent="0.25">
      <c r="A462" s="244">
        <v>96591040</v>
      </c>
      <c r="B462" s="282">
        <v>9</v>
      </c>
      <c r="C462" s="259" t="s">
        <v>113</v>
      </c>
      <c r="D462" s="259" t="s">
        <v>193</v>
      </c>
      <c r="E462" s="273">
        <v>476</v>
      </c>
      <c r="F462" s="274">
        <v>38993</v>
      </c>
      <c r="G462" s="275" t="s">
        <v>28</v>
      </c>
      <c r="H462" s="276">
        <v>2000</v>
      </c>
      <c r="I462" s="277"/>
      <c r="J462" s="278"/>
      <c r="K462" s="279" t="s">
        <v>48</v>
      </c>
      <c r="L462" s="252" t="s">
        <v>30</v>
      </c>
      <c r="M462" s="280" t="s">
        <v>274</v>
      </c>
      <c r="N462" s="278">
        <v>10</v>
      </c>
      <c r="O462" s="281"/>
      <c r="P462" s="281"/>
      <c r="Q462" s="270">
        <v>0</v>
      </c>
      <c r="R462" s="281"/>
      <c r="S462" s="281"/>
      <c r="T462" s="271">
        <v>0</v>
      </c>
      <c r="U462" s="254">
        <v>0</v>
      </c>
      <c r="V462" s="254">
        <v>0</v>
      </c>
      <c r="W462" s="254">
        <v>0</v>
      </c>
      <c r="X462" s="254">
        <v>0</v>
      </c>
      <c r="Y462" s="272"/>
    </row>
    <row r="463" spans="1:25" s="256" customFormat="1" x14ac:dyDescent="0.25">
      <c r="A463" s="244">
        <v>96591040</v>
      </c>
      <c r="B463" s="282">
        <v>9</v>
      </c>
      <c r="C463" s="259" t="s">
        <v>113</v>
      </c>
      <c r="D463" s="259" t="s">
        <v>78</v>
      </c>
      <c r="E463" s="273">
        <v>476</v>
      </c>
      <c r="F463" s="274">
        <v>38993</v>
      </c>
      <c r="G463" s="275" t="s">
        <v>28</v>
      </c>
      <c r="H463" s="276">
        <v>2000</v>
      </c>
      <c r="I463" s="277" t="s">
        <v>35</v>
      </c>
      <c r="J463" s="278">
        <v>3.7</v>
      </c>
      <c r="K463" s="279" t="s">
        <v>48</v>
      </c>
      <c r="L463" s="252" t="s">
        <v>30</v>
      </c>
      <c r="M463" s="280" t="s">
        <v>274</v>
      </c>
      <c r="N463" s="278">
        <v>10</v>
      </c>
      <c r="O463" s="281">
        <v>800000</v>
      </c>
      <c r="P463" s="281"/>
      <c r="Q463" s="270">
        <v>0</v>
      </c>
      <c r="R463" s="281"/>
      <c r="S463" s="281"/>
      <c r="T463" s="271" t="s">
        <v>358</v>
      </c>
      <c r="U463" s="254">
        <v>0</v>
      </c>
      <c r="V463" s="254">
        <v>0</v>
      </c>
      <c r="W463" s="254" t="s">
        <v>359</v>
      </c>
      <c r="X463" s="254" t="s">
        <v>360</v>
      </c>
      <c r="Y463" s="272"/>
    </row>
    <row r="464" spans="1:25" s="256" customFormat="1" x14ac:dyDescent="0.25">
      <c r="A464" s="289">
        <v>96591040</v>
      </c>
      <c r="B464" s="290">
        <v>9</v>
      </c>
      <c r="C464" s="259" t="s">
        <v>113</v>
      </c>
      <c r="D464" s="259" t="s">
        <v>193</v>
      </c>
      <c r="E464" s="273">
        <v>567</v>
      </c>
      <c r="F464" s="274">
        <v>39885</v>
      </c>
      <c r="G464" s="275" t="s">
        <v>28</v>
      </c>
      <c r="H464" s="276">
        <v>3500</v>
      </c>
      <c r="I464" s="277"/>
      <c r="J464" s="278"/>
      <c r="K464" s="279" t="s">
        <v>48</v>
      </c>
      <c r="L464" s="252" t="s">
        <v>274</v>
      </c>
      <c r="M464" s="280" t="s">
        <v>274</v>
      </c>
      <c r="N464" s="278">
        <v>30</v>
      </c>
      <c r="O464" s="281"/>
      <c r="P464" s="281"/>
      <c r="Q464" s="270">
        <v>0</v>
      </c>
      <c r="R464" s="281"/>
      <c r="S464" s="281"/>
      <c r="T464" s="271">
        <v>0</v>
      </c>
      <c r="U464" s="254">
        <v>0</v>
      </c>
      <c r="V464" s="254">
        <v>0</v>
      </c>
      <c r="W464" s="254">
        <v>0</v>
      </c>
      <c r="X464" s="254">
        <v>0</v>
      </c>
      <c r="Y464" s="272"/>
    </row>
    <row r="465" spans="1:25" s="256" customFormat="1" x14ac:dyDescent="0.25">
      <c r="A465" s="289">
        <v>96591040</v>
      </c>
      <c r="B465" s="290">
        <v>9</v>
      </c>
      <c r="C465" s="259" t="s">
        <v>113</v>
      </c>
      <c r="D465" s="259" t="s">
        <v>78</v>
      </c>
      <c r="E465" s="273">
        <v>567</v>
      </c>
      <c r="F465" s="274">
        <v>39919</v>
      </c>
      <c r="G465" s="275" t="s">
        <v>28</v>
      </c>
      <c r="H465" s="276">
        <v>3500</v>
      </c>
      <c r="I465" s="277" t="s">
        <v>45</v>
      </c>
      <c r="J465" s="278">
        <v>5.15</v>
      </c>
      <c r="K465" s="279" t="s">
        <v>48</v>
      </c>
      <c r="L465" s="252" t="s">
        <v>274</v>
      </c>
      <c r="M465" s="280" t="s">
        <v>274</v>
      </c>
      <c r="N465" s="278">
        <v>21</v>
      </c>
      <c r="O465" s="281">
        <v>2500000</v>
      </c>
      <c r="P465" s="281">
        <v>2500000</v>
      </c>
      <c r="Q465" s="270">
        <v>63367225</v>
      </c>
      <c r="R465" s="281">
        <v>1406503</v>
      </c>
      <c r="S465" s="281">
        <v>64773728</v>
      </c>
      <c r="T465" s="271" t="s">
        <v>358</v>
      </c>
      <c r="U465" s="254">
        <v>0</v>
      </c>
      <c r="V465" s="254">
        <v>0</v>
      </c>
      <c r="W465" s="254">
        <v>0</v>
      </c>
      <c r="X465" s="254" t="s">
        <v>360</v>
      </c>
      <c r="Y465" s="272"/>
    </row>
    <row r="466" spans="1:25" s="256" customFormat="1" x14ac:dyDescent="0.25">
      <c r="A466" s="289">
        <v>96591040</v>
      </c>
      <c r="B466" s="290">
        <v>9</v>
      </c>
      <c r="C466" s="259" t="s">
        <v>113</v>
      </c>
      <c r="D466" s="259" t="s">
        <v>193</v>
      </c>
      <c r="E466" s="273">
        <v>568</v>
      </c>
      <c r="F466" s="274">
        <v>39885</v>
      </c>
      <c r="G466" s="275" t="s">
        <v>28</v>
      </c>
      <c r="H466" s="276">
        <v>3500</v>
      </c>
      <c r="I466" s="277"/>
      <c r="J466" s="278"/>
      <c r="K466" s="279" t="s">
        <v>48</v>
      </c>
      <c r="L466" s="252" t="s">
        <v>274</v>
      </c>
      <c r="M466" s="280" t="s">
        <v>274</v>
      </c>
      <c r="N466" s="278">
        <v>10</v>
      </c>
      <c r="O466" s="281"/>
      <c r="P466" s="281"/>
      <c r="Q466" s="270">
        <v>0</v>
      </c>
      <c r="R466" s="281"/>
      <c r="S466" s="281"/>
      <c r="T466" s="271">
        <v>0</v>
      </c>
      <c r="U466" s="254">
        <v>0</v>
      </c>
      <c r="V466" s="254">
        <v>0</v>
      </c>
      <c r="W466" s="254">
        <v>0</v>
      </c>
      <c r="X466" s="254">
        <v>0</v>
      </c>
      <c r="Y466" s="272"/>
    </row>
    <row r="467" spans="1:25" s="256" customFormat="1" x14ac:dyDescent="0.25">
      <c r="A467" s="289">
        <v>96591040</v>
      </c>
      <c r="B467" s="290">
        <v>9</v>
      </c>
      <c r="C467" s="259" t="s">
        <v>113</v>
      </c>
      <c r="D467" s="259" t="s">
        <v>78</v>
      </c>
      <c r="E467" s="273">
        <v>568</v>
      </c>
      <c r="F467" s="274">
        <v>39919</v>
      </c>
      <c r="G467" s="275" t="s">
        <v>89</v>
      </c>
      <c r="H467" s="276">
        <v>73000000</v>
      </c>
      <c r="I467" s="277" t="s">
        <v>42</v>
      </c>
      <c r="J467" s="278">
        <v>6.9</v>
      </c>
      <c r="K467" s="279" t="s">
        <v>48</v>
      </c>
      <c r="L467" s="252" t="s">
        <v>274</v>
      </c>
      <c r="M467" s="280" t="s">
        <v>274</v>
      </c>
      <c r="N467" s="278">
        <v>7</v>
      </c>
      <c r="O467" s="281"/>
      <c r="P467" s="281"/>
      <c r="Q467" s="270">
        <v>0</v>
      </c>
      <c r="R467" s="281"/>
      <c r="S467" s="281"/>
      <c r="T467" s="271">
        <v>0</v>
      </c>
      <c r="U467" s="254">
        <v>0</v>
      </c>
      <c r="V467" s="254" t="s">
        <v>362</v>
      </c>
      <c r="W467" s="254">
        <v>0</v>
      </c>
      <c r="X467" s="254" t="s">
        <v>360</v>
      </c>
      <c r="Y467" s="272"/>
    </row>
    <row r="468" spans="1:25" s="256" customFormat="1" x14ac:dyDescent="0.25">
      <c r="A468" s="289">
        <v>96591040</v>
      </c>
      <c r="B468" s="290">
        <v>9</v>
      </c>
      <c r="C468" s="259" t="s">
        <v>113</v>
      </c>
      <c r="D468" s="259" t="s">
        <v>78</v>
      </c>
      <c r="E468" s="273">
        <v>568</v>
      </c>
      <c r="F468" s="274">
        <v>39919</v>
      </c>
      <c r="G468" s="275" t="s">
        <v>28</v>
      </c>
      <c r="H468" s="276">
        <v>3500</v>
      </c>
      <c r="I468" s="277" t="s">
        <v>43</v>
      </c>
      <c r="J468" s="278">
        <v>4</v>
      </c>
      <c r="K468" s="279" t="s">
        <v>48</v>
      </c>
      <c r="L468" s="252" t="s">
        <v>274</v>
      </c>
      <c r="M468" s="280" t="s">
        <v>274</v>
      </c>
      <c r="N468" s="278">
        <v>7</v>
      </c>
      <c r="O468" s="281">
        <v>1000000</v>
      </c>
      <c r="P468" s="281">
        <v>250000</v>
      </c>
      <c r="Q468" s="270">
        <v>6336723</v>
      </c>
      <c r="R468" s="281">
        <v>109585</v>
      </c>
      <c r="S468" s="281">
        <v>6446308</v>
      </c>
      <c r="T468" s="271" t="s">
        <v>358</v>
      </c>
      <c r="U468" s="254">
        <v>0</v>
      </c>
      <c r="V468" s="254">
        <v>0</v>
      </c>
      <c r="W468" s="254">
        <v>0</v>
      </c>
      <c r="X468" s="254" t="s">
        <v>360</v>
      </c>
      <c r="Y468" s="272"/>
    </row>
    <row r="469" spans="1:25" s="256" customFormat="1" x14ac:dyDescent="0.25">
      <c r="A469" s="244">
        <v>96591040</v>
      </c>
      <c r="B469" s="258">
        <v>9</v>
      </c>
      <c r="C469" s="259" t="s">
        <v>113</v>
      </c>
      <c r="D469" s="259" t="s">
        <v>193</v>
      </c>
      <c r="E469" s="273">
        <v>719</v>
      </c>
      <c r="F469" s="274">
        <v>40998</v>
      </c>
      <c r="G469" s="275" t="s">
        <v>28</v>
      </c>
      <c r="H469" s="276">
        <v>4000</v>
      </c>
      <c r="I469" s="277"/>
      <c r="J469" s="278"/>
      <c r="K469" s="279" t="s">
        <v>48</v>
      </c>
      <c r="L469" s="252" t="s">
        <v>30</v>
      </c>
      <c r="M469" s="280" t="s">
        <v>274</v>
      </c>
      <c r="N469" s="278">
        <v>10</v>
      </c>
      <c r="O469" s="253"/>
      <c r="P469" s="253"/>
      <c r="Q469" s="270">
        <v>0</v>
      </c>
      <c r="R469" s="253"/>
      <c r="S469" s="253"/>
      <c r="T469" s="271">
        <v>0</v>
      </c>
      <c r="U469" s="254">
        <v>0</v>
      </c>
      <c r="V469" s="254">
        <v>0</v>
      </c>
      <c r="W469" s="254">
        <v>0</v>
      </c>
      <c r="X469" s="254">
        <v>0</v>
      </c>
      <c r="Y469" s="272"/>
    </row>
    <row r="470" spans="1:25" s="256" customFormat="1" x14ac:dyDescent="0.25">
      <c r="A470" s="244">
        <v>96591040</v>
      </c>
      <c r="B470" s="258">
        <v>9</v>
      </c>
      <c r="C470" s="259" t="s">
        <v>113</v>
      </c>
      <c r="D470" s="259" t="s">
        <v>78</v>
      </c>
      <c r="E470" s="273">
        <v>719</v>
      </c>
      <c r="F470" s="274">
        <v>41474</v>
      </c>
      <c r="G470" s="275" t="s">
        <v>89</v>
      </c>
      <c r="H470" s="276">
        <v>60000000</v>
      </c>
      <c r="I470" s="277" t="s">
        <v>91</v>
      </c>
      <c r="J470" s="278">
        <v>6.4</v>
      </c>
      <c r="K470" s="279" t="s">
        <v>48</v>
      </c>
      <c r="L470" s="252"/>
      <c r="M470" s="280"/>
      <c r="N470" s="278">
        <v>5</v>
      </c>
      <c r="O470" s="253">
        <v>23000000000</v>
      </c>
      <c r="P470" s="253">
        <v>23000000000</v>
      </c>
      <c r="Q470" s="270">
        <v>23000000</v>
      </c>
      <c r="R470" s="253">
        <v>541332</v>
      </c>
      <c r="S470" s="253">
        <v>23541332</v>
      </c>
      <c r="T470" s="271">
        <v>0</v>
      </c>
      <c r="U470" s="254">
        <v>0</v>
      </c>
      <c r="V470" s="254">
        <v>0</v>
      </c>
      <c r="W470" s="254">
        <v>0</v>
      </c>
      <c r="X470" s="254">
        <v>0</v>
      </c>
      <c r="Y470" s="293" t="s">
        <v>307</v>
      </c>
    </row>
    <row r="471" spans="1:25" s="256" customFormat="1" x14ac:dyDescent="0.25">
      <c r="A471" s="244">
        <v>96591040</v>
      </c>
      <c r="B471" s="258">
        <v>9</v>
      </c>
      <c r="C471" s="259" t="s">
        <v>113</v>
      </c>
      <c r="D471" s="259" t="s">
        <v>78</v>
      </c>
      <c r="E471" s="273">
        <v>719</v>
      </c>
      <c r="F471" s="274">
        <v>41474</v>
      </c>
      <c r="G471" s="275" t="s">
        <v>28</v>
      </c>
      <c r="H471" s="276">
        <v>3000</v>
      </c>
      <c r="I471" s="277" t="s">
        <v>92</v>
      </c>
      <c r="J471" s="278">
        <v>3.4</v>
      </c>
      <c r="K471" s="279" t="s">
        <v>48</v>
      </c>
      <c r="L471" s="252"/>
      <c r="M471" s="280"/>
      <c r="N471" s="278">
        <v>8</v>
      </c>
      <c r="O471" s="253"/>
      <c r="P471" s="253"/>
      <c r="Q471" s="270">
        <v>0</v>
      </c>
      <c r="R471" s="253"/>
      <c r="S471" s="253"/>
      <c r="T471" s="271" t="s">
        <v>358</v>
      </c>
      <c r="U471" s="254">
        <v>0</v>
      </c>
      <c r="V471" s="254" t="s">
        <v>362</v>
      </c>
      <c r="W471" s="254">
        <v>0</v>
      </c>
      <c r="X471" s="254">
        <v>0</v>
      </c>
      <c r="Y471" s="293" t="s">
        <v>308</v>
      </c>
    </row>
    <row r="472" spans="1:25" s="256" customFormat="1" x14ac:dyDescent="0.25">
      <c r="A472" s="244">
        <v>96591040</v>
      </c>
      <c r="B472" s="258">
        <v>9</v>
      </c>
      <c r="C472" s="259" t="s">
        <v>113</v>
      </c>
      <c r="D472" s="259" t="s">
        <v>193</v>
      </c>
      <c r="E472" s="273">
        <v>720</v>
      </c>
      <c r="F472" s="274">
        <v>40998</v>
      </c>
      <c r="G472" s="275" t="s">
        <v>28</v>
      </c>
      <c r="H472" s="276">
        <v>4000</v>
      </c>
      <c r="I472" s="277"/>
      <c r="J472" s="278"/>
      <c r="K472" s="279" t="s">
        <v>48</v>
      </c>
      <c r="L472" s="252" t="s">
        <v>30</v>
      </c>
      <c r="M472" s="280" t="s">
        <v>274</v>
      </c>
      <c r="N472" s="278">
        <v>30</v>
      </c>
      <c r="O472" s="253"/>
      <c r="P472" s="253"/>
      <c r="Q472" s="270">
        <v>0</v>
      </c>
      <c r="R472" s="253"/>
      <c r="S472" s="253"/>
      <c r="T472" s="271">
        <v>0</v>
      </c>
      <c r="U472" s="254">
        <v>0</v>
      </c>
      <c r="V472" s="254">
        <v>0</v>
      </c>
      <c r="W472" s="254">
        <v>0</v>
      </c>
      <c r="X472" s="254">
        <v>0</v>
      </c>
      <c r="Y472" s="272"/>
    </row>
    <row r="473" spans="1:25" s="256" customFormat="1" x14ac:dyDescent="0.25">
      <c r="A473" s="244">
        <v>96591040</v>
      </c>
      <c r="B473" s="258">
        <v>9</v>
      </c>
      <c r="C473" s="259" t="s">
        <v>113</v>
      </c>
      <c r="D473" s="259" t="s">
        <v>78</v>
      </c>
      <c r="E473" s="273">
        <v>720</v>
      </c>
      <c r="F473" s="274">
        <v>41054</v>
      </c>
      <c r="G473" s="275" t="s">
        <v>28</v>
      </c>
      <c r="H473" s="276">
        <v>3000</v>
      </c>
      <c r="I473" s="277" t="s">
        <v>97</v>
      </c>
      <c r="J473" s="278">
        <v>3.8</v>
      </c>
      <c r="K473" s="279" t="s">
        <v>48</v>
      </c>
      <c r="L473" s="252"/>
      <c r="M473" s="280"/>
      <c r="N473" s="278">
        <v>21</v>
      </c>
      <c r="O473" s="253">
        <v>2000000</v>
      </c>
      <c r="P473" s="253">
        <v>2000000</v>
      </c>
      <c r="Q473" s="270">
        <v>50693780</v>
      </c>
      <c r="R473" s="253">
        <v>713986</v>
      </c>
      <c r="S473" s="253">
        <v>51407766</v>
      </c>
      <c r="T473" s="271" t="s">
        <v>358</v>
      </c>
      <c r="U473" s="254">
        <v>0</v>
      </c>
      <c r="V473" s="254">
        <v>0</v>
      </c>
      <c r="W473" s="254">
        <v>0</v>
      </c>
      <c r="X473" s="254">
        <v>0</v>
      </c>
      <c r="Y473" s="293" t="s">
        <v>311</v>
      </c>
    </row>
    <row r="474" spans="1:25" s="256" customFormat="1" x14ac:dyDescent="0.25">
      <c r="A474" s="244">
        <v>90690000</v>
      </c>
      <c r="B474" s="258">
        <v>9</v>
      </c>
      <c r="C474" s="259" t="s">
        <v>140</v>
      </c>
      <c r="D474" s="259" t="s">
        <v>193</v>
      </c>
      <c r="E474" s="273">
        <v>623</v>
      </c>
      <c r="F474" s="274">
        <v>40158</v>
      </c>
      <c r="G474" s="275" t="s">
        <v>28</v>
      </c>
      <c r="H474" s="276">
        <v>10000</v>
      </c>
      <c r="I474" s="277"/>
      <c r="J474" s="278"/>
      <c r="K474" s="279" t="s">
        <v>48</v>
      </c>
      <c r="L474" s="252" t="s">
        <v>30</v>
      </c>
      <c r="M474" s="280" t="s">
        <v>37</v>
      </c>
      <c r="N474" s="278">
        <v>10</v>
      </c>
      <c r="O474" s="281"/>
      <c r="P474" s="281"/>
      <c r="Q474" s="270">
        <v>0</v>
      </c>
      <c r="R474" s="281"/>
      <c r="S474" s="281"/>
      <c r="T474" s="271">
        <v>0</v>
      </c>
      <c r="U474" s="254">
        <v>0</v>
      </c>
      <c r="V474" s="254">
        <v>0</v>
      </c>
      <c r="W474" s="254">
        <v>0</v>
      </c>
      <c r="X474" s="254">
        <v>0</v>
      </c>
      <c r="Y474" s="272"/>
    </row>
    <row r="475" spans="1:25" s="256" customFormat="1" x14ac:dyDescent="0.25">
      <c r="A475" s="244">
        <v>90690000</v>
      </c>
      <c r="B475" s="258">
        <v>9</v>
      </c>
      <c r="C475" s="259" t="s">
        <v>140</v>
      </c>
      <c r="D475" s="259" t="s">
        <v>78</v>
      </c>
      <c r="E475" s="273">
        <v>623</v>
      </c>
      <c r="F475" s="274">
        <v>40158</v>
      </c>
      <c r="G475" s="275" t="s">
        <v>28</v>
      </c>
      <c r="H475" s="276">
        <v>10000</v>
      </c>
      <c r="I475" s="277" t="s">
        <v>35</v>
      </c>
      <c r="J475" s="278">
        <v>3.25</v>
      </c>
      <c r="K475" s="279" t="s">
        <v>48</v>
      </c>
      <c r="L475" s="252" t="s">
        <v>30</v>
      </c>
      <c r="M475" s="280" t="s">
        <v>274</v>
      </c>
      <c r="N475" s="278">
        <v>5</v>
      </c>
      <c r="O475" s="281"/>
      <c r="P475" s="281"/>
      <c r="Q475" s="270">
        <v>0</v>
      </c>
      <c r="R475" s="281"/>
      <c r="S475" s="281"/>
      <c r="T475" s="271" t="s">
        <v>358</v>
      </c>
      <c r="U475" s="254">
        <v>0</v>
      </c>
      <c r="V475" s="254" t="s">
        <v>362</v>
      </c>
      <c r="W475" s="254">
        <v>0</v>
      </c>
      <c r="X475" s="254" t="s">
        <v>360</v>
      </c>
      <c r="Y475" s="272"/>
    </row>
    <row r="476" spans="1:25" s="256" customFormat="1" x14ac:dyDescent="0.25">
      <c r="A476" s="244">
        <v>90690000</v>
      </c>
      <c r="B476" s="258">
        <v>9</v>
      </c>
      <c r="C476" s="259" t="s">
        <v>140</v>
      </c>
      <c r="D476" s="259" t="s">
        <v>78</v>
      </c>
      <c r="E476" s="273">
        <v>623</v>
      </c>
      <c r="F476" s="274">
        <v>40158</v>
      </c>
      <c r="G476" s="275" t="s">
        <v>89</v>
      </c>
      <c r="H476" s="276">
        <v>209500000</v>
      </c>
      <c r="I476" s="277" t="s">
        <v>55</v>
      </c>
      <c r="J476" s="278">
        <v>5.75</v>
      </c>
      <c r="K476" s="279" t="s">
        <v>48</v>
      </c>
      <c r="L476" s="252" t="s">
        <v>30</v>
      </c>
      <c r="M476" s="280" t="s">
        <v>274</v>
      </c>
      <c r="N476" s="278">
        <v>5</v>
      </c>
      <c r="O476" s="281"/>
      <c r="P476" s="281"/>
      <c r="Q476" s="270">
        <v>0</v>
      </c>
      <c r="R476" s="281"/>
      <c r="S476" s="281"/>
      <c r="T476" s="271">
        <v>0</v>
      </c>
      <c r="U476" s="254">
        <v>0</v>
      </c>
      <c r="V476" s="254" t="s">
        <v>362</v>
      </c>
      <c r="W476" s="254">
        <v>0</v>
      </c>
      <c r="X476" s="254" t="s">
        <v>360</v>
      </c>
      <c r="Y476" s="272"/>
    </row>
    <row r="477" spans="1:25" s="256" customFormat="1" x14ac:dyDescent="0.25">
      <c r="A477" s="244">
        <v>90690000</v>
      </c>
      <c r="B477" s="258">
        <v>9</v>
      </c>
      <c r="C477" s="259" t="s">
        <v>140</v>
      </c>
      <c r="D477" s="259" t="s">
        <v>193</v>
      </c>
      <c r="E477" s="273">
        <v>624</v>
      </c>
      <c r="F477" s="274">
        <v>40158</v>
      </c>
      <c r="G477" s="275" t="s">
        <v>28</v>
      </c>
      <c r="H477" s="276">
        <v>10000</v>
      </c>
      <c r="I477" s="277"/>
      <c r="J477" s="278"/>
      <c r="K477" s="279" t="s">
        <v>48</v>
      </c>
      <c r="L477" s="252" t="s">
        <v>30</v>
      </c>
      <c r="M477" s="280" t="s">
        <v>37</v>
      </c>
      <c r="N477" s="278">
        <v>30</v>
      </c>
      <c r="O477" s="281"/>
      <c r="P477" s="281"/>
      <c r="Q477" s="270">
        <v>0</v>
      </c>
      <c r="R477" s="281"/>
      <c r="S477" s="281"/>
      <c r="T477" s="271">
        <v>0</v>
      </c>
      <c r="U477" s="254">
        <v>0</v>
      </c>
      <c r="V477" s="254">
        <v>0</v>
      </c>
      <c r="W477" s="254">
        <v>0</v>
      </c>
      <c r="X477" s="254">
        <v>0</v>
      </c>
      <c r="Y477" s="272"/>
    </row>
    <row r="478" spans="1:25" s="256" customFormat="1" x14ac:dyDescent="0.25">
      <c r="A478" s="244">
        <v>90690000</v>
      </c>
      <c r="B478" s="258">
        <v>9</v>
      </c>
      <c r="C478" s="259" t="s">
        <v>140</v>
      </c>
      <c r="D478" s="259" t="s">
        <v>78</v>
      </c>
      <c r="E478" s="273">
        <v>624</v>
      </c>
      <c r="F478" s="274">
        <v>40158</v>
      </c>
      <c r="G478" s="275" t="s">
        <v>28</v>
      </c>
      <c r="H478" s="276">
        <v>10000</v>
      </c>
      <c r="I478" s="277" t="s">
        <v>56</v>
      </c>
      <c r="J478" s="278">
        <v>4.25</v>
      </c>
      <c r="K478" s="279" t="s">
        <v>48</v>
      </c>
      <c r="L478" s="252" t="s">
        <v>30</v>
      </c>
      <c r="M478" s="280" t="s">
        <v>274</v>
      </c>
      <c r="N478" s="278">
        <v>21</v>
      </c>
      <c r="O478" s="281">
        <v>7000000</v>
      </c>
      <c r="P478" s="281">
        <v>7000000</v>
      </c>
      <c r="Q478" s="270">
        <v>177428230</v>
      </c>
      <c r="R478" s="281">
        <v>2494185</v>
      </c>
      <c r="S478" s="281">
        <v>179922415</v>
      </c>
      <c r="T478" s="271" t="s">
        <v>358</v>
      </c>
      <c r="U478" s="254">
        <v>0</v>
      </c>
      <c r="V478" s="254">
        <v>0</v>
      </c>
      <c r="W478" s="254">
        <v>0</v>
      </c>
      <c r="X478" s="254" t="s">
        <v>360</v>
      </c>
      <c r="Y478" s="272"/>
    </row>
    <row r="479" spans="1:25" s="256" customFormat="1" x14ac:dyDescent="0.25">
      <c r="A479" s="244">
        <v>90690000</v>
      </c>
      <c r="B479" s="258">
        <v>9</v>
      </c>
      <c r="C479" s="259" t="s">
        <v>140</v>
      </c>
      <c r="D479" s="259" t="s">
        <v>78</v>
      </c>
      <c r="E479" s="273">
        <v>624</v>
      </c>
      <c r="F479" s="274">
        <v>40158</v>
      </c>
      <c r="G479" s="275" t="s">
        <v>28</v>
      </c>
      <c r="H479" s="276">
        <v>10000</v>
      </c>
      <c r="I479" s="277" t="s">
        <v>44</v>
      </c>
      <c r="J479" s="278">
        <v>4.25</v>
      </c>
      <c r="K479" s="279" t="s">
        <v>48</v>
      </c>
      <c r="L479" s="252" t="s">
        <v>30</v>
      </c>
      <c r="M479" s="280" t="s">
        <v>274</v>
      </c>
      <c r="N479" s="278">
        <v>21</v>
      </c>
      <c r="O479" s="281"/>
      <c r="P479" s="281"/>
      <c r="Q479" s="270">
        <v>0</v>
      </c>
      <c r="R479" s="281"/>
      <c r="S479" s="281"/>
      <c r="T479" s="271" t="s">
        <v>358</v>
      </c>
      <c r="U479" s="254">
        <v>0</v>
      </c>
      <c r="V479" s="254" t="s">
        <v>362</v>
      </c>
      <c r="W479" s="254">
        <v>0</v>
      </c>
      <c r="X479" s="254" t="s">
        <v>360</v>
      </c>
      <c r="Y479" s="272"/>
    </row>
    <row r="480" spans="1:25" s="256" customFormat="1" x14ac:dyDescent="0.25">
      <c r="A480" s="244">
        <v>90690000</v>
      </c>
      <c r="B480" s="258">
        <v>9</v>
      </c>
      <c r="C480" s="259" t="s">
        <v>140</v>
      </c>
      <c r="D480" s="259" t="s">
        <v>81</v>
      </c>
      <c r="E480" s="273">
        <v>624</v>
      </c>
      <c r="F480" s="274">
        <v>40787</v>
      </c>
      <c r="G480" s="275" t="s">
        <v>28</v>
      </c>
      <c r="H480" s="276">
        <v>1500</v>
      </c>
      <c r="I480" s="277" t="s">
        <v>40</v>
      </c>
      <c r="J480" s="278">
        <v>3.25</v>
      </c>
      <c r="K480" s="279" t="s">
        <v>48</v>
      </c>
      <c r="L480" s="252" t="s">
        <v>30</v>
      </c>
      <c r="M480" s="280" t="s">
        <v>274</v>
      </c>
      <c r="N480" s="278">
        <v>10</v>
      </c>
      <c r="O480" s="281">
        <v>1300000</v>
      </c>
      <c r="P480" s="281">
        <v>1300000</v>
      </c>
      <c r="Q480" s="270">
        <v>32950957</v>
      </c>
      <c r="R480" s="281">
        <v>176094</v>
      </c>
      <c r="S480" s="281">
        <v>33127051</v>
      </c>
      <c r="T480" s="271" t="s">
        <v>358</v>
      </c>
      <c r="U480" s="254">
        <v>0</v>
      </c>
      <c r="V480" s="254">
        <v>0</v>
      </c>
      <c r="W480" s="254">
        <v>0</v>
      </c>
      <c r="X480" s="254" t="s">
        <v>360</v>
      </c>
      <c r="Y480" s="272"/>
    </row>
    <row r="481" spans="1:25" s="256" customFormat="1" x14ac:dyDescent="0.25">
      <c r="A481" s="244">
        <v>90690000</v>
      </c>
      <c r="B481" s="258">
        <v>9</v>
      </c>
      <c r="C481" s="259" t="s">
        <v>140</v>
      </c>
      <c r="D481" s="259" t="s">
        <v>81</v>
      </c>
      <c r="E481" s="273">
        <v>624</v>
      </c>
      <c r="F481" s="274">
        <v>40787</v>
      </c>
      <c r="G481" s="275" t="s">
        <v>89</v>
      </c>
      <c r="H481" s="276">
        <v>32900000</v>
      </c>
      <c r="I481" s="277" t="s">
        <v>38</v>
      </c>
      <c r="J481" s="278">
        <v>6.25</v>
      </c>
      <c r="K481" s="279" t="s">
        <v>48</v>
      </c>
      <c r="L481" s="252" t="s">
        <v>30</v>
      </c>
      <c r="M481" s="280" t="s">
        <v>274</v>
      </c>
      <c r="N481" s="278">
        <v>10</v>
      </c>
      <c r="O481" s="281"/>
      <c r="P481" s="281"/>
      <c r="Q481" s="270">
        <v>0</v>
      </c>
      <c r="R481" s="281"/>
      <c r="S481" s="281"/>
      <c r="T481" s="271">
        <v>0</v>
      </c>
      <c r="U481" s="254">
        <v>0</v>
      </c>
      <c r="V481" s="254" t="s">
        <v>362</v>
      </c>
      <c r="W481" s="254">
        <v>0</v>
      </c>
      <c r="X481" s="254" t="s">
        <v>360</v>
      </c>
      <c r="Y481" s="272"/>
    </row>
    <row r="482" spans="1:25" s="256" customFormat="1" x14ac:dyDescent="0.25">
      <c r="A482" s="244">
        <v>90690000</v>
      </c>
      <c r="B482" s="258">
        <v>9</v>
      </c>
      <c r="C482" s="259" t="s">
        <v>140</v>
      </c>
      <c r="D482" s="259" t="s">
        <v>193</v>
      </c>
      <c r="E482" s="273">
        <v>791</v>
      </c>
      <c r="F482" s="274">
        <v>41960</v>
      </c>
      <c r="G482" s="275" t="s">
        <v>28</v>
      </c>
      <c r="H482" s="276">
        <v>10000</v>
      </c>
      <c r="I482" s="277"/>
      <c r="J482" s="278"/>
      <c r="K482" s="279" t="s">
        <v>48</v>
      </c>
      <c r="L482" s="252" t="s">
        <v>30</v>
      </c>
      <c r="M482" s="280" t="s">
        <v>37</v>
      </c>
      <c r="N482" s="278">
        <v>10</v>
      </c>
      <c r="O482" s="281"/>
      <c r="P482" s="281"/>
      <c r="Q482" s="270"/>
      <c r="R482" s="281"/>
      <c r="S482" s="281"/>
      <c r="T482" s="271">
        <v>0</v>
      </c>
      <c r="U482" s="254">
        <v>0</v>
      </c>
      <c r="V482" s="254" t="s">
        <v>362</v>
      </c>
      <c r="W482" s="254">
        <v>0</v>
      </c>
      <c r="X482" s="254">
        <v>0</v>
      </c>
      <c r="Y482" s="272" t="s">
        <v>339</v>
      </c>
    </row>
    <row r="483" spans="1:25" s="256" customFormat="1" x14ac:dyDescent="0.25">
      <c r="A483" s="244">
        <v>90690000</v>
      </c>
      <c r="B483" s="258">
        <v>9</v>
      </c>
      <c r="C483" s="259" t="s">
        <v>140</v>
      </c>
      <c r="D483" s="259" t="s">
        <v>78</v>
      </c>
      <c r="E483" s="273">
        <v>791</v>
      </c>
      <c r="F483" s="274">
        <v>41963</v>
      </c>
      <c r="G483" s="275" t="s">
        <v>28</v>
      </c>
      <c r="H483" s="276">
        <v>2500</v>
      </c>
      <c r="I483" s="277" t="s">
        <v>39</v>
      </c>
      <c r="J483" s="278">
        <v>2.7</v>
      </c>
      <c r="K483" s="279" t="s">
        <v>48</v>
      </c>
      <c r="L483" s="252"/>
      <c r="M483" s="280"/>
      <c r="N483" s="278">
        <v>10</v>
      </c>
      <c r="O483" s="281">
        <v>2500000</v>
      </c>
      <c r="P483" s="281">
        <v>2500000</v>
      </c>
      <c r="Q483" s="270">
        <v>63367225</v>
      </c>
      <c r="R483" s="281">
        <v>780103</v>
      </c>
      <c r="S483" s="281">
        <v>64147328</v>
      </c>
      <c r="T483" s="271" t="s">
        <v>358</v>
      </c>
      <c r="U483" s="254">
        <v>0</v>
      </c>
      <c r="V483" s="254">
        <v>0</v>
      </c>
      <c r="W483" s="254">
        <v>0</v>
      </c>
      <c r="X483" s="254">
        <v>0</v>
      </c>
      <c r="Y483" s="272" t="s">
        <v>339</v>
      </c>
    </row>
    <row r="484" spans="1:25" s="256" customFormat="1" x14ac:dyDescent="0.25">
      <c r="A484" s="244">
        <v>90690000</v>
      </c>
      <c r="B484" s="258">
        <v>9</v>
      </c>
      <c r="C484" s="259" t="s">
        <v>140</v>
      </c>
      <c r="D484" s="259" t="s">
        <v>193</v>
      </c>
      <c r="E484" s="273">
        <v>792</v>
      </c>
      <c r="F484" s="274">
        <v>41960</v>
      </c>
      <c r="G484" s="275" t="s">
        <v>28</v>
      </c>
      <c r="H484" s="276">
        <v>10000</v>
      </c>
      <c r="I484" s="277"/>
      <c r="J484" s="278"/>
      <c r="K484" s="279" t="s">
        <v>48</v>
      </c>
      <c r="L484" s="252" t="s">
        <v>30</v>
      </c>
      <c r="M484" s="280" t="s">
        <v>37</v>
      </c>
      <c r="N484" s="278">
        <v>30</v>
      </c>
      <c r="O484" s="281"/>
      <c r="P484" s="281"/>
      <c r="Q484" s="270"/>
      <c r="R484" s="281"/>
      <c r="S484" s="281"/>
      <c r="T484" s="271">
        <v>0</v>
      </c>
      <c r="U484" s="254">
        <v>0</v>
      </c>
      <c r="V484" s="254" t="s">
        <v>362</v>
      </c>
      <c r="W484" s="254">
        <v>0</v>
      </c>
      <c r="X484" s="254">
        <v>0</v>
      </c>
      <c r="Y484" s="272" t="s">
        <v>339</v>
      </c>
    </row>
    <row r="485" spans="1:25" s="256" customFormat="1" x14ac:dyDescent="0.25">
      <c r="A485" s="244">
        <v>96947020</v>
      </c>
      <c r="B485" s="258">
        <v>9</v>
      </c>
      <c r="C485" s="259" t="s">
        <v>239</v>
      </c>
      <c r="D485" s="259" t="s">
        <v>193</v>
      </c>
      <c r="E485" s="273">
        <v>701</v>
      </c>
      <c r="F485" s="274">
        <v>40966</v>
      </c>
      <c r="G485" s="275" t="s">
        <v>28</v>
      </c>
      <c r="H485" s="276">
        <v>2500</v>
      </c>
      <c r="I485" s="277"/>
      <c r="J485" s="278"/>
      <c r="K485" s="279" t="s">
        <v>48</v>
      </c>
      <c r="L485" s="252" t="s">
        <v>30</v>
      </c>
      <c r="M485" s="280" t="s">
        <v>37</v>
      </c>
      <c r="N485" s="278">
        <v>10</v>
      </c>
      <c r="O485" s="281"/>
      <c r="P485" s="281"/>
      <c r="Q485" s="270">
        <v>0</v>
      </c>
      <c r="R485" s="281"/>
      <c r="S485" s="281"/>
      <c r="T485" s="271">
        <v>0</v>
      </c>
      <c r="U485" s="254">
        <v>0</v>
      </c>
      <c r="V485" s="254">
        <v>0</v>
      </c>
      <c r="W485" s="254">
        <v>0</v>
      </c>
      <c r="X485" s="254">
        <v>0</v>
      </c>
      <c r="Y485" s="272"/>
    </row>
    <row r="486" spans="1:25" s="256" customFormat="1" x14ac:dyDescent="0.25">
      <c r="A486" s="244">
        <v>96947020</v>
      </c>
      <c r="B486" s="258">
        <v>9</v>
      </c>
      <c r="C486" s="259" t="s">
        <v>239</v>
      </c>
      <c r="D486" s="259" t="s">
        <v>78</v>
      </c>
      <c r="E486" s="273">
        <v>701</v>
      </c>
      <c r="F486" s="274">
        <v>41243</v>
      </c>
      <c r="G486" s="275" t="s">
        <v>28</v>
      </c>
      <c r="H486" s="276">
        <v>1000</v>
      </c>
      <c r="I486" s="277" t="s">
        <v>35</v>
      </c>
      <c r="J486" s="278">
        <v>0</v>
      </c>
      <c r="K486" s="279" t="s">
        <v>48</v>
      </c>
      <c r="L486" s="252" t="s">
        <v>30</v>
      </c>
      <c r="M486" s="280"/>
      <c r="N486" s="278">
        <v>5</v>
      </c>
      <c r="O486" s="281">
        <v>1000000</v>
      </c>
      <c r="P486" s="281">
        <v>0</v>
      </c>
      <c r="Q486" s="270">
        <v>0</v>
      </c>
      <c r="R486" s="281">
        <v>0</v>
      </c>
      <c r="S486" s="281">
        <v>0</v>
      </c>
      <c r="T486" s="271" t="s">
        <v>358</v>
      </c>
      <c r="U486" s="254">
        <v>0</v>
      </c>
      <c r="V486" s="254">
        <v>0</v>
      </c>
      <c r="W486" s="254" t="s">
        <v>359</v>
      </c>
      <c r="X486" s="254">
        <v>0</v>
      </c>
      <c r="Y486" s="272"/>
    </row>
    <row r="487" spans="1:25" s="256" customFormat="1" x14ac:dyDescent="0.25">
      <c r="A487" s="244">
        <v>96947020</v>
      </c>
      <c r="B487" s="258">
        <v>9</v>
      </c>
      <c r="C487" s="259" t="s">
        <v>239</v>
      </c>
      <c r="D487" s="259" t="s">
        <v>81</v>
      </c>
      <c r="E487" s="273">
        <v>701</v>
      </c>
      <c r="F487" s="274">
        <v>42247</v>
      </c>
      <c r="G487" s="275" t="s">
        <v>28</v>
      </c>
      <c r="H487" s="276">
        <v>1500</v>
      </c>
      <c r="I487" s="277" t="s">
        <v>55</v>
      </c>
      <c r="J487" s="278">
        <v>5.4</v>
      </c>
      <c r="K487" s="279" t="s">
        <v>48</v>
      </c>
      <c r="L487" s="252" t="s">
        <v>30</v>
      </c>
      <c r="M487" s="280"/>
      <c r="N487" s="278">
        <v>5.4</v>
      </c>
      <c r="O487" s="281">
        <v>1500000</v>
      </c>
      <c r="P487" s="281">
        <v>1500000</v>
      </c>
      <c r="Q487" s="270">
        <v>38020335</v>
      </c>
      <c r="R487" s="281">
        <v>166987</v>
      </c>
      <c r="S487" s="281">
        <v>38187322</v>
      </c>
      <c r="T487" s="271" t="s">
        <v>358</v>
      </c>
      <c r="U487" s="254">
        <v>0</v>
      </c>
      <c r="V487" s="254">
        <v>0</v>
      </c>
      <c r="W487" s="254">
        <v>0</v>
      </c>
      <c r="X487" s="254">
        <v>0</v>
      </c>
      <c r="Y487" s="272"/>
    </row>
    <row r="488" spans="1:25" s="256" customFormat="1" x14ac:dyDescent="0.25">
      <c r="A488" s="244">
        <v>96947020</v>
      </c>
      <c r="B488" s="258">
        <v>9</v>
      </c>
      <c r="C488" s="259" t="s">
        <v>239</v>
      </c>
      <c r="D488" s="259" t="s">
        <v>193</v>
      </c>
      <c r="E488" s="273">
        <v>702</v>
      </c>
      <c r="F488" s="274">
        <v>40966</v>
      </c>
      <c r="G488" s="275" t="s">
        <v>28</v>
      </c>
      <c r="H488" s="276">
        <v>2500</v>
      </c>
      <c r="I488" s="277"/>
      <c r="J488" s="278"/>
      <c r="K488" s="279" t="s">
        <v>48</v>
      </c>
      <c r="L488" s="252" t="s">
        <v>30</v>
      </c>
      <c r="M488" s="280" t="s">
        <v>37</v>
      </c>
      <c r="N488" s="278">
        <v>30</v>
      </c>
      <c r="O488" s="281"/>
      <c r="P488" s="281"/>
      <c r="Q488" s="270">
        <v>0</v>
      </c>
      <c r="R488" s="281"/>
      <c r="S488" s="281"/>
      <c r="T488" s="271">
        <v>0</v>
      </c>
      <c r="U488" s="254">
        <v>0</v>
      </c>
      <c r="V488" s="254" t="s">
        <v>362</v>
      </c>
      <c r="W488" s="254">
        <v>0</v>
      </c>
      <c r="X488" s="254">
        <v>0</v>
      </c>
      <c r="Y488" s="272"/>
    </row>
    <row r="489" spans="1:25" s="256" customFormat="1" x14ac:dyDescent="0.25">
      <c r="A489" s="244">
        <v>91550000</v>
      </c>
      <c r="B489" s="258">
        <v>5</v>
      </c>
      <c r="C489" s="259" t="s">
        <v>142</v>
      </c>
      <c r="D489" s="259" t="s">
        <v>193</v>
      </c>
      <c r="E489" s="273">
        <v>644</v>
      </c>
      <c r="F489" s="274">
        <v>40485</v>
      </c>
      <c r="G489" s="275" t="s">
        <v>28</v>
      </c>
      <c r="H489" s="276">
        <v>2000</v>
      </c>
      <c r="I489" s="277"/>
      <c r="J489" s="278"/>
      <c r="K489" s="279" t="s">
        <v>48</v>
      </c>
      <c r="L489" s="252" t="s">
        <v>37</v>
      </c>
      <c r="M489" s="280" t="s">
        <v>274</v>
      </c>
      <c r="N489" s="278">
        <v>10</v>
      </c>
      <c r="O489" s="281"/>
      <c r="P489" s="281"/>
      <c r="Q489" s="270">
        <v>0</v>
      </c>
      <c r="R489" s="281"/>
      <c r="S489" s="281"/>
      <c r="T489" s="271">
        <v>0</v>
      </c>
      <c r="U489" s="254">
        <v>0</v>
      </c>
      <c r="V489" s="254">
        <v>0</v>
      </c>
      <c r="W489" s="254">
        <v>0</v>
      </c>
      <c r="X489" s="254">
        <v>0</v>
      </c>
      <c r="Y489" s="272"/>
    </row>
    <row r="490" spans="1:25" s="256" customFormat="1" x14ac:dyDescent="0.25">
      <c r="A490" s="244">
        <v>91550000</v>
      </c>
      <c r="B490" s="258">
        <v>5</v>
      </c>
      <c r="C490" s="259" t="s">
        <v>142</v>
      </c>
      <c r="D490" s="259" t="s">
        <v>78</v>
      </c>
      <c r="E490" s="273">
        <v>644</v>
      </c>
      <c r="F490" s="274">
        <v>40486</v>
      </c>
      <c r="G490" s="275" t="s">
        <v>28</v>
      </c>
      <c r="H490" s="276">
        <v>2000</v>
      </c>
      <c r="I490" s="277" t="s">
        <v>35</v>
      </c>
      <c r="J490" s="278">
        <v>4</v>
      </c>
      <c r="K490" s="279" t="s">
        <v>48</v>
      </c>
      <c r="L490" s="252" t="s">
        <v>274</v>
      </c>
      <c r="M490" s="280" t="s">
        <v>274</v>
      </c>
      <c r="N490" s="278">
        <v>7</v>
      </c>
      <c r="O490" s="281">
        <v>1590000</v>
      </c>
      <c r="P490" s="281"/>
      <c r="Q490" s="270">
        <v>0</v>
      </c>
      <c r="R490" s="281"/>
      <c r="S490" s="281"/>
      <c r="T490" s="271" t="s">
        <v>358</v>
      </c>
      <c r="U490" s="254">
        <v>0</v>
      </c>
      <c r="V490" s="254">
        <v>0</v>
      </c>
      <c r="W490" s="254" t="s">
        <v>359</v>
      </c>
      <c r="X490" s="254" t="s">
        <v>360</v>
      </c>
      <c r="Y490" s="272"/>
    </row>
    <row r="491" spans="1:25" s="256" customFormat="1" x14ac:dyDescent="0.25">
      <c r="A491" s="244">
        <v>91550000</v>
      </c>
      <c r="B491" s="258">
        <v>5</v>
      </c>
      <c r="C491" s="259" t="s">
        <v>142</v>
      </c>
      <c r="D491" s="259" t="s">
        <v>193</v>
      </c>
      <c r="E491" s="273">
        <v>774</v>
      </c>
      <c r="F491" s="274">
        <v>41627</v>
      </c>
      <c r="G491" s="275" t="s">
        <v>28</v>
      </c>
      <c r="H491" s="276">
        <v>2000</v>
      </c>
      <c r="I491" s="277"/>
      <c r="J491" s="278"/>
      <c r="K491" s="279" t="s">
        <v>48</v>
      </c>
      <c r="L491" s="252" t="s">
        <v>37</v>
      </c>
      <c r="M491" s="280"/>
      <c r="N491" s="278">
        <v>10</v>
      </c>
      <c r="O491" s="281"/>
      <c r="P491" s="281"/>
      <c r="Q491" s="270">
        <v>0</v>
      </c>
      <c r="R491" s="281"/>
      <c r="S491" s="281"/>
      <c r="T491" s="271">
        <v>0</v>
      </c>
      <c r="U491" s="254">
        <v>0</v>
      </c>
      <c r="V491" s="254" t="s">
        <v>362</v>
      </c>
      <c r="W491" s="254">
        <v>0</v>
      </c>
      <c r="X491" s="254">
        <v>0</v>
      </c>
      <c r="Y491" s="272"/>
    </row>
    <row r="492" spans="1:25" s="256" customFormat="1" x14ac:dyDescent="0.25">
      <c r="A492" s="244">
        <v>91717000</v>
      </c>
      <c r="B492" s="258">
        <v>2</v>
      </c>
      <c r="C492" s="259" t="s">
        <v>328</v>
      </c>
      <c r="D492" s="259" t="s">
        <v>193</v>
      </c>
      <c r="E492" s="273">
        <v>780</v>
      </c>
      <c r="F492" s="274">
        <v>41740</v>
      </c>
      <c r="G492" s="275" t="s">
        <v>28</v>
      </c>
      <c r="H492" s="276">
        <v>7000</v>
      </c>
      <c r="I492" s="277"/>
      <c r="J492" s="278"/>
      <c r="K492" s="279" t="s">
        <v>48</v>
      </c>
      <c r="L492" s="252" t="s">
        <v>30</v>
      </c>
      <c r="M492" s="280" t="s">
        <v>125</v>
      </c>
      <c r="N492" s="278">
        <v>10</v>
      </c>
      <c r="O492" s="281"/>
      <c r="P492" s="281"/>
      <c r="Q492" s="270">
        <v>0</v>
      </c>
      <c r="R492" s="281"/>
      <c r="S492" s="281"/>
      <c r="T492" s="271">
        <v>0</v>
      </c>
      <c r="U492" s="254">
        <v>0</v>
      </c>
      <c r="V492" s="254" t="s">
        <v>362</v>
      </c>
      <c r="W492" s="254">
        <v>0</v>
      </c>
      <c r="X492" s="254">
        <v>0</v>
      </c>
      <c r="Y492" s="293" t="s">
        <v>347</v>
      </c>
    </row>
    <row r="493" spans="1:25" s="256" customFormat="1" x14ac:dyDescent="0.25">
      <c r="A493" s="244">
        <v>91717000</v>
      </c>
      <c r="B493" s="258">
        <v>2</v>
      </c>
      <c r="C493" s="259" t="s">
        <v>328</v>
      </c>
      <c r="D493" s="259" t="s">
        <v>193</v>
      </c>
      <c r="E493" s="273">
        <v>781</v>
      </c>
      <c r="F493" s="274">
        <v>41740</v>
      </c>
      <c r="G493" s="275" t="s">
        <v>28</v>
      </c>
      <c r="H493" s="276">
        <v>7000</v>
      </c>
      <c r="I493" s="277"/>
      <c r="J493" s="278"/>
      <c r="K493" s="279" t="s">
        <v>48</v>
      </c>
      <c r="L493" s="252" t="s">
        <v>30</v>
      </c>
      <c r="M493" s="280" t="s">
        <v>125</v>
      </c>
      <c r="N493" s="278">
        <v>30</v>
      </c>
      <c r="O493" s="281"/>
      <c r="P493" s="281"/>
      <c r="Q493" s="270">
        <v>0</v>
      </c>
      <c r="R493" s="281"/>
      <c r="S493" s="281"/>
      <c r="T493" s="271">
        <v>0</v>
      </c>
      <c r="U493" s="254">
        <v>0</v>
      </c>
      <c r="V493" s="254" t="s">
        <v>362</v>
      </c>
      <c r="W493" s="254">
        <v>0</v>
      </c>
      <c r="X493" s="254">
        <v>0</v>
      </c>
      <c r="Y493" s="293" t="s">
        <v>347</v>
      </c>
    </row>
    <row r="494" spans="1:25" s="256" customFormat="1" x14ac:dyDescent="0.25">
      <c r="A494" s="244">
        <v>96874030</v>
      </c>
      <c r="B494" s="258" t="s">
        <v>52</v>
      </c>
      <c r="C494" s="259" t="s">
        <v>144</v>
      </c>
      <c r="D494" s="259" t="s">
        <v>212</v>
      </c>
      <c r="E494" s="273">
        <v>754</v>
      </c>
      <c r="F494" s="274">
        <v>41432</v>
      </c>
      <c r="G494" s="275" t="s">
        <v>89</v>
      </c>
      <c r="H494" s="276">
        <v>196820000</v>
      </c>
      <c r="I494" s="277" t="s">
        <v>38</v>
      </c>
      <c r="J494" s="278">
        <v>0</v>
      </c>
      <c r="K494" s="279" t="s">
        <v>48</v>
      </c>
      <c r="L494" s="252"/>
      <c r="M494" s="280"/>
      <c r="N494" s="278">
        <v>100</v>
      </c>
      <c r="O494" s="281">
        <v>192589987181</v>
      </c>
      <c r="P494" s="281">
        <v>64104533885</v>
      </c>
      <c r="Q494" s="270">
        <v>64104534</v>
      </c>
      <c r="R494" s="281">
        <v>0</v>
      </c>
      <c r="S494" s="281">
        <v>64104534</v>
      </c>
      <c r="T494" s="271">
        <v>0</v>
      </c>
      <c r="U494" s="254">
        <v>0</v>
      </c>
      <c r="V494" s="254">
        <v>0</v>
      </c>
      <c r="W494" s="254">
        <v>0</v>
      </c>
      <c r="X494" s="254">
        <v>0</v>
      </c>
      <c r="Y494" s="272" t="s">
        <v>305</v>
      </c>
    </row>
    <row r="495" spans="1:25" s="256" customFormat="1" x14ac:dyDescent="0.25">
      <c r="A495" s="244">
        <v>96874030</v>
      </c>
      <c r="B495" s="258" t="s">
        <v>52</v>
      </c>
      <c r="C495" s="259" t="s">
        <v>144</v>
      </c>
      <c r="D495" s="259" t="s">
        <v>212</v>
      </c>
      <c r="E495" s="273">
        <v>755</v>
      </c>
      <c r="F495" s="274">
        <v>41432</v>
      </c>
      <c r="G495" s="275" t="s">
        <v>89</v>
      </c>
      <c r="H495" s="276">
        <v>11016</v>
      </c>
      <c r="I495" s="277" t="s">
        <v>39</v>
      </c>
      <c r="J495" s="278">
        <v>0</v>
      </c>
      <c r="K495" s="279" t="s">
        <v>48</v>
      </c>
      <c r="L495" s="252"/>
      <c r="M495" s="280"/>
      <c r="N495" s="278">
        <v>100</v>
      </c>
      <c r="O495" s="281">
        <v>264079138492</v>
      </c>
      <c r="P495" s="281">
        <v>231957845011</v>
      </c>
      <c r="Q495" s="270">
        <v>231957845</v>
      </c>
      <c r="R495" s="281">
        <v>0</v>
      </c>
      <c r="S495" s="281">
        <v>231957845</v>
      </c>
      <c r="T495" s="271">
        <v>0</v>
      </c>
      <c r="U495" s="254">
        <v>0</v>
      </c>
      <c r="V495" s="254">
        <v>0</v>
      </c>
      <c r="W495" s="254">
        <v>0</v>
      </c>
      <c r="X495" s="254">
        <v>0</v>
      </c>
      <c r="Y495" s="272" t="s">
        <v>305</v>
      </c>
    </row>
    <row r="496" spans="1:25" s="256" customFormat="1" x14ac:dyDescent="0.25">
      <c r="A496" s="244">
        <v>96874030</v>
      </c>
      <c r="B496" s="258" t="s">
        <v>52</v>
      </c>
      <c r="C496" s="259" t="s">
        <v>144</v>
      </c>
      <c r="D496" s="259" t="s">
        <v>342</v>
      </c>
      <c r="E496" s="273">
        <v>796</v>
      </c>
      <c r="F496" s="274">
        <v>41992</v>
      </c>
      <c r="G496" s="275" t="s">
        <v>89</v>
      </c>
      <c r="H496" s="276">
        <v>163633000</v>
      </c>
      <c r="I496" s="277" t="s">
        <v>42</v>
      </c>
      <c r="J496" s="278">
        <v>0</v>
      </c>
      <c r="K496" s="279" t="s">
        <v>48</v>
      </c>
      <c r="L496" s="252"/>
      <c r="M496" s="280"/>
      <c r="N496" s="278">
        <v>98</v>
      </c>
      <c r="O496" s="281">
        <v>163633000000</v>
      </c>
      <c r="P496" s="281">
        <v>118212848226</v>
      </c>
      <c r="Q496" s="270">
        <v>118212848</v>
      </c>
      <c r="R496" s="281">
        <v>0</v>
      </c>
      <c r="S496" s="281">
        <v>118212848</v>
      </c>
      <c r="T496" s="271">
        <v>0</v>
      </c>
      <c r="U496" s="254">
        <v>0</v>
      </c>
      <c r="V496" s="254">
        <v>0</v>
      </c>
      <c r="W496" s="254">
        <v>0</v>
      </c>
      <c r="X496" s="254">
        <v>0</v>
      </c>
      <c r="Y496" s="293" t="s">
        <v>343</v>
      </c>
    </row>
    <row r="497" spans="1:25" s="256" customFormat="1" x14ac:dyDescent="0.25">
      <c r="A497" s="244">
        <v>96928510</v>
      </c>
      <c r="B497" s="258" t="s">
        <v>52</v>
      </c>
      <c r="C497" s="259" t="s">
        <v>370</v>
      </c>
      <c r="D497" s="259" t="s">
        <v>193</v>
      </c>
      <c r="E497" s="273">
        <v>800</v>
      </c>
      <c r="F497" s="274">
        <v>42039</v>
      </c>
      <c r="G497" s="275" t="s">
        <v>28</v>
      </c>
      <c r="H497" s="276">
        <v>3500000</v>
      </c>
      <c r="I497" s="277"/>
      <c r="J497" s="278"/>
      <c r="K497" s="279" t="s">
        <v>48</v>
      </c>
      <c r="L497" s="252" t="s">
        <v>30</v>
      </c>
      <c r="M497" s="280" t="s">
        <v>37</v>
      </c>
      <c r="N497" s="278">
        <v>10</v>
      </c>
      <c r="O497" s="281"/>
      <c r="P497" s="281"/>
      <c r="Q497" s="270"/>
      <c r="R497" s="281"/>
      <c r="S497" s="281"/>
      <c r="T497" s="271">
        <v>0</v>
      </c>
      <c r="U497" s="254">
        <v>0</v>
      </c>
      <c r="V497" s="254" t="s">
        <v>362</v>
      </c>
      <c r="W497" s="254">
        <v>0</v>
      </c>
      <c r="X497" s="254">
        <v>0</v>
      </c>
      <c r="Y497" s="272" t="s">
        <v>339</v>
      </c>
    </row>
    <row r="498" spans="1:25" s="256" customFormat="1" x14ac:dyDescent="0.25">
      <c r="A498" s="244">
        <v>96928510</v>
      </c>
      <c r="B498" s="258" t="s">
        <v>52</v>
      </c>
      <c r="C498" s="259" t="s">
        <v>370</v>
      </c>
      <c r="D498" s="259" t="s">
        <v>78</v>
      </c>
      <c r="E498" s="273">
        <v>800</v>
      </c>
      <c r="F498" s="274">
        <v>42108</v>
      </c>
      <c r="G498" s="275" t="s">
        <v>28</v>
      </c>
      <c r="H498" s="276">
        <v>3500</v>
      </c>
      <c r="I498" s="277" t="s">
        <v>35</v>
      </c>
      <c r="J498" s="278">
        <v>2</v>
      </c>
      <c r="K498" s="279" t="s">
        <v>48</v>
      </c>
      <c r="L498" s="252" t="s">
        <v>30</v>
      </c>
      <c r="M498" s="280"/>
      <c r="N498" s="278">
        <v>5</v>
      </c>
      <c r="O498" s="281"/>
      <c r="P498" s="281"/>
      <c r="Q498" s="270"/>
      <c r="R498" s="281"/>
      <c r="S498" s="281"/>
      <c r="T498" s="271" t="s">
        <v>358</v>
      </c>
      <c r="U498" s="254">
        <v>0</v>
      </c>
      <c r="V498" s="254" t="s">
        <v>362</v>
      </c>
      <c r="W498" s="254">
        <v>0</v>
      </c>
      <c r="X498" s="254">
        <v>0</v>
      </c>
      <c r="Y498" s="272" t="s">
        <v>339</v>
      </c>
    </row>
    <row r="499" spans="1:25" s="256" customFormat="1" x14ac:dyDescent="0.25">
      <c r="A499" s="244">
        <v>96928510</v>
      </c>
      <c r="B499" s="258" t="s">
        <v>52</v>
      </c>
      <c r="C499" s="259" t="s">
        <v>370</v>
      </c>
      <c r="D499" s="259" t="s">
        <v>78</v>
      </c>
      <c r="E499" s="273">
        <v>800</v>
      </c>
      <c r="F499" s="274">
        <v>42108</v>
      </c>
      <c r="G499" s="275" t="s">
        <v>89</v>
      </c>
      <c r="H499" s="276">
        <v>80000000</v>
      </c>
      <c r="I499" s="277" t="s">
        <v>55</v>
      </c>
      <c r="J499" s="278">
        <v>5.0999999999999996</v>
      </c>
      <c r="K499" s="279" t="s">
        <v>48</v>
      </c>
      <c r="L499" s="252" t="s">
        <v>30</v>
      </c>
      <c r="M499" s="280"/>
      <c r="N499" s="278">
        <v>5</v>
      </c>
      <c r="O499" s="281"/>
      <c r="P499" s="281"/>
      <c r="Q499" s="270"/>
      <c r="R499" s="281"/>
      <c r="S499" s="281"/>
      <c r="T499" s="271">
        <v>0</v>
      </c>
      <c r="U499" s="254">
        <v>0</v>
      </c>
      <c r="V499" s="254" t="s">
        <v>362</v>
      </c>
      <c r="W499" s="254">
        <v>0</v>
      </c>
      <c r="X499" s="254">
        <v>0</v>
      </c>
      <c r="Y499" s="272" t="s">
        <v>339</v>
      </c>
    </row>
    <row r="500" spans="1:25" s="256" customFormat="1" x14ac:dyDescent="0.25">
      <c r="A500" s="244">
        <v>96928510</v>
      </c>
      <c r="B500" s="258" t="s">
        <v>52</v>
      </c>
      <c r="C500" s="259" t="s">
        <v>370</v>
      </c>
      <c r="D500" s="259" t="s">
        <v>78</v>
      </c>
      <c r="E500" s="273">
        <v>800</v>
      </c>
      <c r="F500" s="274">
        <v>42108</v>
      </c>
      <c r="G500" s="275" t="s">
        <v>28</v>
      </c>
      <c r="H500" s="276">
        <v>3500</v>
      </c>
      <c r="I500" s="277" t="s">
        <v>56</v>
      </c>
      <c r="J500" s="278">
        <v>2.85</v>
      </c>
      <c r="K500" s="279" t="s">
        <v>48</v>
      </c>
      <c r="L500" s="252" t="s">
        <v>30</v>
      </c>
      <c r="M500" s="280"/>
      <c r="N500" s="278">
        <v>10</v>
      </c>
      <c r="O500" s="281"/>
      <c r="P500" s="281"/>
      <c r="Q500" s="270"/>
      <c r="R500" s="281"/>
      <c r="S500" s="281"/>
      <c r="T500" s="271" t="s">
        <v>358</v>
      </c>
      <c r="U500" s="254">
        <v>0</v>
      </c>
      <c r="V500" s="254" t="s">
        <v>362</v>
      </c>
      <c r="W500" s="254">
        <v>0</v>
      </c>
      <c r="X500" s="254">
        <v>0</v>
      </c>
      <c r="Y500" s="272" t="s">
        <v>339</v>
      </c>
    </row>
    <row r="501" spans="1:25" s="256" customFormat="1" x14ac:dyDescent="0.25">
      <c r="A501" s="244">
        <v>96928510</v>
      </c>
      <c r="B501" s="258" t="s">
        <v>52</v>
      </c>
      <c r="C501" s="259" t="s">
        <v>370</v>
      </c>
      <c r="D501" s="259" t="s">
        <v>193</v>
      </c>
      <c r="E501" s="273">
        <v>801</v>
      </c>
      <c r="F501" s="274">
        <v>42039</v>
      </c>
      <c r="G501" s="275" t="s">
        <v>28</v>
      </c>
      <c r="H501" s="276">
        <v>3500000</v>
      </c>
      <c r="I501" s="277"/>
      <c r="J501" s="278"/>
      <c r="K501" s="279" t="s">
        <v>48</v>
      </c>
      <c r="L501" s="252" t="s">
        <v>30</v>
      </c>
      <c r="M501" s="280" t="s">
        <v>37</v>
      </c>
      <c r="N501" s="278">
        <v>30</v>
      </c>
      <c r="O501" s="281"/>
      <c r="P501" s="281"/>
      <c r="Q501" s="270"/>
      <c r="R501" s="281"/>
      <c r="S501" s="281"/>
      <c r="T501" s="271">
        <v>0</v>
      </c>
      <c r="U501" s="254">
        <v>0</v>
      </c>
      <c r="V501" s="254" t="s">
        <v>362</v>
      </c>
      <c r="W501" s="254">
        <v>0</v>
      </c>
      <c r="X501" s="254">
        <v>0</v>
      </c>
      <c r="Y501" s="272" t="s">
        <v>339</v>
      </c>
    </row>
    <row r="502" spans="1:25" s="256" customFormat="1" x14ac:dyDescent="0.25">
      <c r="A502" s="244">
        <v>96928510</v>
      </c>
      <c r="B502" s="258" t="s">
        <v>52</v>
      </c>
      <c r="C502" s="259" t="s">
        <v>370</v>
      </c>
      <c r="D502" s="259" t="s">
        <v>78</v>
      </c>
      <c r="E502" s="273">
        <v>801</v>
      </c>
      <c r="F502" s="274">
        <v>42108</v>
      </c>
      <c r="G502" s="275" t="s">
        <v>28</v>
      </c>
      <c r="H502" s="276">
        <v>3500</v>
      </c>
      <c r="I502" s="277" t="s">
        <v>44</v>
      </c>
      <c r="J502" s="278">
        <v>3.4</v>
      </c>
      <c r="K502" s="279" t="s">
        <v>48</v>
      </c>
      <c r="L502" s="252" t="s">
        <v>30</v>
      </c>
      <c r="M502" s="280"/>
      <c r="N502" s="278">
        <v>16</v>
      </c>
      <c r="O502" s="281"/>
      <c r="P502" s="281"/>
      <c r="Q502" s="270"/>
      <c r="R502" s="281"/>
      <c r="S502" s="281"/>
      <c r="T502" s="271" t="s">
        <v>358</v>
      </c>
      <c r="U502" s="254">
        <v>0</v>
      </c>
      <c r="V502" s="254" t="s">
        <v>362</v>
      </c>
      <c r="W502" s="254">
        <v>0</v>
      </c>
      <c r="X502" s="254">
        <v>0</v>
      </c>
      <c r="Y502" s="272" t="s">
        <v>339</v>
      </c>
    </row>
    <row r="503" spans="1:25" s="256" customFormat="1" x14ac:dyDescent="0.25">
      <c r="A503" s="244">
        <v>96928510</v>
      </c>
      <c r="B503" s="258" t="s">
        <v>52</v>
      </c>
      <c r="C503" s="259" t="s">
        <v>370</v>
      </c>
      <c r="D503" s="259" t="s">
        <v>78</v>
      </c>
      <c r="E503" s="273">
        <v>801</v>
      </c>
      <c r="F503" s="274">
        <v>42108</v>
      </c>
      <c r="G503" s="275" t="s">
        <v>28</v>
      </c>
      <c r="H503" s="276">
        <v>3500</v>
      </c>
      <c r="I503" s="277" t="s">
        <v>40</v>
      </c>
      <c r="J503" s="278">
        <v>3.55</v>
      </c>
      <c r="K503" s="279" t="s">
        <v>48</v>
      </c>
      <c r="L503" s="252" t="s">
        <v>30</v>
      </c>
      <c r="M503" s="280"/>
      <c r="N503" s="278">
        <v>25</v>
      </c>
      <c r="O503" s="281">
        <v>3500000</v>
      </c>
      <c r="P503" s="281">
        <v>3500000</v>
      </c>
      <c r="Q503" s="270">
        <v>88714115</v>
      </c>
      <c r="R503" s="281">
        <v>491562</v>
      </c>
      <c r="S503" s="281">
        <v>89205677</v>
      </c>
      <c r="T503" s="271" t="s">
        <v>358</v>
      </c>
      <c r="U503" s="254">
        <v>0</v>
      </c>
      <c r="V503" s="254">
        <v>0</v>
      </c>
      <c r="W503" s="254">
        <v>0</v>
      </c>
      <c r="X503" s="254">
        <v>0</v>
      </c>
      <c r="Y503" s="272" t="s">
        <v>339</v>
      </c>
    </row>
    <row r="504" spans="1:25" s="256" customFormat="1" x14ac:dyDescent="0.25">
      <c r="A504" s="244">
        <v>76020458</v>
      </c>
      <c r="B504" s="258">
        <v>7</v>
      </c>
      <c r="C504" s="259" t="s">
        <v>161</v>
      </c>
      <c r="D504" s="259" t="s">
        <v>193</v>
      </c>
      <c r="E504" s="273">
        <v>697</v>
      </c>
      <c r="F504" s="274">
        <v>40898</v>
      </c>
      <c r="G504" s="275" t="s">
        <v>28</v>
      </c>
      <c r="H504" s="276">
        <v>2000</v>
      </c>
      <c r="I504" s="277"/>
      <c r="J504" s="278"/>
      <c r="K504" s="279" t="s">
        <v>48</v>
      </c>
      <c r="L504" s="252" t="s">
        <v>30</v>
      </c>
      <c r="M504" s="280" t="s">
        <v>37</v>
      </c>
      <c r="N504" s="278">
        <v>10</v>
      </c>
      <c r="O504" s="281"/>
      <c r="P504" s="281"/>
      <c r="Q504" s="270">
        <v>0</v>
      </c>
      <c r="R504" s="281"/>
      <c r="S504" s="281"/>
      <c r="T504" s="271">
        <v>0</v>
      </c>
      <c r="U504" s="254">
        <v>0</v>
      </c>
      <c r="V504" s="254">
        <v>0</v>
      </c>
      <c r="W504" s="254">
        <v>0</v>
      </c>
      <c r="X504" s="254">
        <v>0</v>
      </c>
      <c r="Y504" s="272"/>
    </row>
    <row r="505" spans="1:25" s="256" customFormat="1" x14ac:dyDescent="0.25">
      <c r="A505" s="244">
        <v>76020458</v>
      </c>
      <c r="B505" s="258">
        <v>7</v>
      </c>
      <c r="C505" s="259" t="s">
        <v>161</v>
      </c>
      <c r="D505" s="259" t="s">
        <v>78</v>
      </c>
      <c r="E505" s="273">
        <v>697</v>
      </c>
      <c r="F505" s="274">
        <v>40919</v>
      </c>
      <c r="G505" s="275" t="s">
        <v>89</v>
      </c>
      <c r="H505" s="276">
        <v>43600000</v>
      </c>
      <c r="I505" s="277" t="s">
        <v>35</v>
      </c>
      <c r="J505" s="278">
        <v>6.5</v>
      </c>
      <c r="K505" s="279" t="s">
        <v>48</v>
      </c>
      <c r="L505" s="252" t="s">
        <v>30</v>
      </c>
      <c r="M505" s="280" t="s">
        <v>274</v>
      </c>
      <c r="N505" s="278">
        <v>4.5</v>
      </c>
      <c r="O505" s="281">
        <v>21800000000</v>
      </c>
      <c r="P505" s="281">
        <v>21800000000</v>
      </c>
      <c r="Q505" s="270">
        <v>21800000</v>
      </c>
      <c r="R505" s="281">
        <v>345929</v>
      </c>
      <c r="S505" s="281">
        <v>22145929</v>
      </c>
      <c r="T505" s="271">
        <v>0</v>
      </c>
      <c r="U505" s="254">
        <v>0</v>
      </c>
      <c r="V505" s="254">
        <v>0</v>
      </c>
      <c r="W505" s="254">
        <v>0</v>
      </c>
      <c r="X505" s="254" t="s">
        <v>360</v>
      </c>
      <c r="Y505" s="272"/>
    </row>
    <row r="506" spans="1:25" s="256" customFormat="1" x14ac:dyDescent="0.25">
      <c r="A506" s="244">
        <v>76020458</v>
      </c>
      <c r="B506" s="258">
        <v>7</v>
      </c>
      <c r="C506" s="259" t="s">
        <v>161</v>
      </c>
      <c r="D506" s="259" t="s">
        <v>78</v>
      </c>
      <c r="E506" s="273">
        <v>697</v>
      </c>
      <c r="F506" s="274">
        <v>40919</v>
      </c>
      <c r="G506" s="275" t="s">
        <v>28</v>
      </c>
      <c r="H506" s="276">
        <v>2000</v>
      </c>
      <c r="I506" s="277" t="s">
        <v>55</v>
      </c>
      <c r="J506" s="278">
        <v>3.75</v>
      </c>
      <c r="K506" s="279" t="s">
        <v>48</v>
      </c>
      <c r="L506" s="252" t="s">
        <v>30</v>
      </c>
      <c r="M506" s="280" t="s">
        <v>274</v>
      </c>
      <c r="N506" s="278">
        <v>4.5</v>
      </c>
      <c r="O506" s="281"/>
      <c r="P506" s="281"/>
      <c r="Q506" s="270">
        <v>0</v>
      </c>
      <c r="R506" s="281"/>
      <c r="S506" s="281"/>
      <c r="T506" s="271" t="s">
        <v>358</v>
      </c>
      <c r="U506" s="254">
        <v>0</v>
      </c>
      <c r="V506" s="254" t="s">
        <v>362</v>
      </c>
      <c r="W506" s="254">
        <v>0</v>
      </c>
      <c r="X506" s="254" t="s">
        <v>360</v>
      </c>
      <c r="Y506" s="272"/>
    </row>
    <row r="507" spans="1:25" s="256" customFormat="1" x14ac:dyDescent="0.25">
      <c r="A507" s="244">
        <v>76020458</v>
      </c>
      <c r="B507" s="258">
        <v>7</v>
      </c>
      <c r="C507" s="259" t="s">
        <v>161</v>
      </c>
      <c r="D507" s="259" t="s">
        <v>193</v>
      </c>
      <c r="E507" s="273">
        <v>698</v>
      </c>
      <c r="F507" s="274">
        <v>40898</v>
      </c>
      <c r="G507" s="275" t="s">
        <v>28</v>
      </c>
      <c r="H507" s="276">
        <v>2000</v>
      </c>
      <c r="I507" s="277"/>
      <c r="J507" s="278"/>
      <c r="K507" s="279" t="s">
        <v>48</v>
      </c>
      <c r="L507" s="252" t="s">
        <v>30</v>
      </c>
      <c r="M507" s="280" t="s">
        <v>37</v>
      </c>
      <c r="N507" s="278">
        <v>30</v>
      </c>
      <c r="O507" s="281"/>
      <c r="P507" s="281"/>
      <c r="Q507" s="270">
        <v>0</v>
      </c>
      <c r="R507" s="281"/>
      <c r="S507" s="281"/>
      <c r="T507" s="271">
        <v>0</v>
      </c>
      <c r="U507" s="254">
        <v>0</v>
      </c>
      <c r="V507" s="254">
        <v>0</v>
      </c>
      <c r="W507" s="254">
        <v>0</v>
      </c>
      <c r="X507" s="254">
        <v>0</v>
      </c>
      <c r="Y507" s="272"/>
    </row>
    <row r="508" spans="1:25" s="256" customFormat="1" x14ac:dyDescent="0.25">
      <c r="A508" s="244">
        <v>76020458</v>
      </c>
      <c r="B508" s="258">
        <v>7</v>
      </c>
      <c r="C508" s="259" t="s">
        <v>161</v>
      </c>
      <c r="D508" s="259" t="s">
        <v>78</v>
      </c>
      <c r="E508" s="273">
        <v>698</v>
      </c>
      <c r="F508" s="274">
        <v>40919</v>
      </c>
      <c r="G508" s="275" t="s">
        <v>28</v>
      </c>
      <c r="H508" s="276">
        <v>2000</v>
      </c>
      <c r="I508" s="277" t="s">
        <v>56</v>
      </c>
      <c r="J508" s="278">
        <v>4.25</v>
      </c>
      <c r="K508" s="279" t="s">
        <v>48</v>
      </c>
      <c r="L508" s="252" t="s">
        <v>30</v>
      </c>
      <c r="M508" s="280" t="s">
        <v>274</v>
      </c>
      <c r="N508" s="278">
        <v>20.5</v>
      </c>
      <c r="O508" s="281">
        <v>1000000</v>
      </c>
      <c r="P508" s="281">
        <v>1000000</v>
      </c>
      <c r="Q508" s="270">
        <v>25346890</v>
      </c>
      <c r="R508" s="281">
        <v>265128</v>
      </c>
      <c r="S508" s="281">
        <v>25612018</v>
      </c>
      <c r="T508" s="271" t="s">
        <v>358</v>
      </c>
      <c r="U508" s="254">
        <v>0</v>
      </c>
      <c r="V508" s="254">
        <v>0</v>
      </c>
      <c r="W508" s="254">
        <v>0</v>
      </c>
      <c r="X508" s="254" t="s">
        <v>360</v>
      </c>
      <c r="Y508" s="272"/>
    </row>
    <row r="509" spans="1:25" s="256" customFormat="1" x14ac:dyDescent="0.25">
      <c r="A509" s="244">
        <v>90266000</v>
      </c>
      <c r="B509" s="282">
        <v>3</v>
      </c>
      <c r="C509" s="259" t="s">
        <v>231</v>
      </c>
      <c r="D509" s="259" t="s">
        <v>193</v>
      </c>
      <c r="E509" s="273">
        <v>453</v>
      </c>
      <c r="F509" s="274">
        <v>38761</v>
      </c>
      <c r="G509" s="275" t="s">
        <v>28</v>
      </c>
      <c r="H509" s="276">
        <v>3300</v>
      </c>
      <c r="I509" s="277"/>
      <c r="J509" s="278"/>
      <c r="K509" s="279" t="s">
        <v>48</v>
      </c>
      <c r="L509" s="252" t="s">
        <v>30</v>
      </c>
      <c r="M509" s="280" t="s">
        <v>274</v>
      </c>
      <c r="N509" s="278">
        <v>20</v>
      </c>
      <c r="O509" s="281"/>
      <c r="P509" s="281"/>
      <c r="Q509" s="270">
        <v>0</v>
      </c>
      <c r="R509" s="281"/>
      <c r="S509" s="281"/>
      <c r="T509" s="271">
        <v>0</v>
      </c>
      <c r="U509" s="254">
        <v>0</v>
      </c>
      <c r="V509" s="254" t="s">
        <v>362</v>
      </c>
      <c r="W509" s="254">
        <v>0</v>
      </c>
      <c r="X509" s="254">
        <v>0</v>
      </c>
      <c r="Y509" s="272"/>
    </row>
    <row r="510" spans="1:25" s="256" customFormat="1" x14ac:dyDescent="0.25">
      <c r="A510" s="244">
        <v>90266000</v>
      </c>
      <c r="B510" s="282">
        <v>3</v>
      </c>
      <c r="C510" s="259" t="s">
        <v>231</v>
      </c>
      <c r="D510" s="259" t="s">
        <v>193</v>
      </c>
      <c r="E510" s="273">
        <v>821</v>
      </c>
      <c r="F510" s="274">
        <v>42277</v>
      </c>
      <c r="G510" s="275" t="s">
        <v>28</v>
      </c>
      <c r="H510" s="276">
        <v>3000</v>
      </c>
      <c r="I510" s="277"/>
      <c r="J510" s="278"/>
      <c r="K510" s="279" t="s">
        <v>48</v>
      </c>
      <c r="L510" s="252" t="s">
        <v>30</v>
      </c>
      <c r="M510" s="280" t="s">
        <v>37</v>
      </c>
      <c r="N510" s="278">
        <v>10</v>
      </c>
      <c r="O510" s="281"/>
      <c r="P510" s="281"/>
      <c r="Q510" s="270">
        <v>0</v>
      </c>
      <c r="R510" s="281"/>
      <c r="S510" s="281"/>
      <c r="T510" s="271">
        <v>0</v>
      </c>
      <c r="U510" s="254">
        <v>0</v>
      </c>
      <c r="V510" s="254" t="s">
        <v>362</v>
      </c>
      <c r="W510" s="254">
        <v>0</v>
      </c>
      <c r="X510" s="254">
        <v>0</v>
      </c>
      <c r="Y510" s="293" t="s">
        <v>347</v>
      </c>
    </row>
    <row r="511" spans="1:25" s="256" customFormat="1" x14ac:dyDescent="0.25">
      <c r="A511" s="244">
        <v>90266000</v>
      </c>
      <c r="B511" s="282">
        <v>3</v>
      </c>
      <c r="C511" s="259" t="s">
        <v>231</v>
      </c>
      <c r="D511" s="259" t="s">
        <v>193</v>
      </c>
      <c r="E511" s="273">
        <v>822</v>
      </c>
      <c r="F511" s="274">
        <v>42277</v>
      </c>
      <c r="G511" s="275" t="s">
        <v>28</v>
      </c>
      <c r="H511" s="276">
        <v>3000</v>
      </c>
      <c r="I511" s="277"/>
      <c r="J511" s="278"/>
      <c r="K511" s="279" t="s">
        <v>48</v>
      </c>
      <c r="L511" s="252" t="s">
        <v>30</v>
      </c>
      <c r="M511" s="280" t="s">
        <v>37</v>
      </c>
      <c r="N511" s="278">
        <v>30</v>
      </c>
      <c r="O511" s="281"/>
      <c r="P511" s="281"/>
      <c r="Q511" s="270"/>
      <c r="R511" s="281"/>
      <c r="S511" s="281"/>
      <c r="T511" s="271">
        <v>0</v>
      </c>
      <c r="U511" s="254">
        <v>0</v>
      </c>
      <c r="V511" s="254" t="s">
        <v>362</v>
      </c>
      <c r="W511" s="254">
        <v>0</v>
      </c>
      <c r="X511" s="254">
        <v>0</v>
      </c>
      <c r="Y511" s="293" t="s">
        <v>347</v>
      </c>
    </row>
    <row r="512" spans="1:25" s="256" customFormat="1" x14ac:dyDescent="0.25">
      <c r="A512" s="244">
        <v>94271000</v>
      </c>
      <c r="B512" s="282">
        <v>3</v>
      </c>
      <c r="C512" s="259" t="s">
        <v>69</v>
      </c>
      <c r="D512" s="259" t="s">
        <v>212</v>
      </c>
      <c r="E512" s="283">
        <v>269</v>
      </c>
      <c r="F512" s="274">
        <v>37145</v>
      </c>
      <c r="G512" s="275" t="s">
        <v>28</v>
      </c>
      <c r="H512" s="276">
        <v>7000</v>
      </c>
      <c r="I512" s="277" t="s">
        <v>49</v>
      </c>
      <c r="J512" s="278">
        <v>5.5</v>
      </c>
      <c r="K512" s="279" t="s">
        <v>48</v>
      </c>
      <c r="L512" s="252" t="s">
        <v>274</v>
      </c>
      <c r="M512" s="280" t="s">
        <v>274</v>
      </c>
      <c r="N512" s="278">
        <v>8</v>
      </c>
      <c r="O512" s="281">
        <v>4000000</v>
      </c>
      <c r="P512" s="281"/>
      <c r="Q512" s="270">
        <v>0</v>
      </c>
      <c r="R512" s="281"/>
      <c r="S512" s="281"/>
      <c r="T512" s="271" t="s">
        <v>358</v>
      </c>
      <c r="U512" s="254">
        <v>0</v>
      </c>
      <c r="V512" s="254">
        <v>0</v>
      </c>
      <c r="W512" s="254" t="s">
        <v>359</v>
      </c>
      <c r="X512" s="254" t="s">
        <v>360</v>
      </c>
      <c r="Y512" s="272"/>
    </row>
    <row r="513" spans="1:25" s="256" customFormat="1" x14ac:dyDescent="0.25">
      <c r="A513" s="244">
        <v>94271000</v>
      </c>
      <c r="B513" s="282">
        <v>3</v>
      </c>
      <c r="C513" s="259" t="s">
        <v>69</v>
      </c>
      <c r="D513" s="259" t="s">
        <v>212</v>
      </c>
      <c r="E513" s="283">
        <v>269</v>
      </c>
      <c r="F513" s="274">
        <v>37145</v>
      </c>
      <c r="G513" s="275" t="s">
        <v>28</v>
      </c>
      <c r="H513" s="276">
        <v>5000</v>
      </c>
      <c r="I513" s="277" t="s">
        <v>50</v>
      </c>
      <c r="J513" s="278">
        <v>5.75</v>
      </c>
      <c r="K513" s="279" t="s">
        <v>48</v>
      </c>
      <c r="L513" s="252" t="s">
        <v>274</v>
      </c>
      <c r="M513" s="280" t="s">
        <v>274</v>
      </c>
      <c r="N513" s="278">
        <v>21</v>
      </c>
      <c r="O513" s="281">
        <v>2500000</v>
      </c>
      <c r="P513" s="281">
        <v>1059994.98</v>
      </c>
      <c r="Q513" s="270">
        <v>26867576</v>
      </c>
      <c r="R513" s="281">
        <v>441706</v>
      </c>
      <c r="S513" s="281">
        <v>27309282</v>
      </c>
      <c r="T513" s="271" t="s">
        <v>358</v>
      </c>
      <c r="U513" s="254">
        <v>0</v>
      </c>
      <c r="V513" s="254">
        <v>0</v>
      </c>
      <c r="W513" s="254">
        <v>0</v>
      </c>
      <c r="X513" s="254" t="s">
        <v>360</v>
      </c>
      <c r="Y513" s="272"/>
    </row>
    <row r="514" spans="1:25" s="256" customFormat="1" x14ac:dyDescent="0.25">
      <c r="A514" s="244">
        <v>94271000</v>
      </c>
      <c r="B514" s="282">
        <v>3</v>
      </c>
      <c r="C514" s="259" t="s">
        <v>69</v>
      </c>
      <c r="D514" s="259" t="s">
        <v>193</v>
      </c>
      <c r="E514" s="273">
        <v>525</v>
      </c>
      <c r="F514" s="274">
        <v>39507</v>
      </c>
      <c r="G514" s="275" t="s">
        <v>28</v>
      </c>
      <c r="H514" s="276">
        <v>12500</v>
      </c>
      <c r="I514" s="277"/>
      <c r="J514" s="278"/>
      <c r="K514" s="279" t="s">
        <v>30</v>
      </c>
      <c r="L514" s="252" t="s">
        <v>274</v>
      </c>
      <c r="M514" s="280" t="s">
        <v>274</v>
      </c>
      <c r="N514" s="278">
        <v>30</v>
      </c>
      <c r="O514" s="281"/>
      <c r="P514" s="281"/>
      <c r="Q514" s="270">
        <v>0</v>
      </c>
      <c r="R514" s="281"/>
      <c r="S514" s="281"/>
      <c r="T514" s="271">
        <v>0</v>
      </c>
      <c r="U514" s="254">
        <v>0</v>
      </c>
      <c r="V514" s="254" t="s">
        <v>362</v>
      </c>
      <c r="W514" s="254">
        <v>0</v>
      </c>
      <c r="X514" s="254">
        <v>0</v>
      </c>
      <c r="Y514" s="272"/>
    </row>
    <row r="515" spans="1:25" s="256" customFormat="1" x14ac:dyDescent="0.25">
      <c r="A515" s="244">
        <v>96970380</v>
      </c>
      <c r="B515" s="258">
        <v>7</v>
      </c>
      <c r="C515" s="259" t="s">
        <v>141</v>
      </c>
      <c r="D515" s="259" t="s">
        <v>193</v>
      </c>
      <c r="E515" s="273">
        <v>637</v>
      </c>
      <c r="F515" s="274">
        <v>40346</v>
      </c>
      <c r="G515" s="275" t="s">
        <v>28</v>
      </c>
      <c r="H515" s="276">
        <v>3000</v>
      </c>
      <c r="I515" s="277"/>
      <c r="J515" s="278"/>
      <c r="K515" s="279" t="s">
        <v>48</v>
      </c>
      <c r="L515" s="252" t="s">
        <v>30</v>
      </c>
      <c r="M515" s="280" t="s">
        <v>37</v>
      </c>
      <c r="N515" s="278">
        <v>10</v>
      </c>
      <c r="O515" s="281"/>
      <c r="P515" s="281"/>
      <c r="Q515" s="270">
        <v>0</v>
      </c>
      <c r="R515" s="281"/>
      <c r="S515" s="281"/>
      <c r="T515" s="271">
        <v>0</v>
      </c>
      <c r="U515" s="254">
        <v>0</v>
      </c>
      <c r="V515" s="254">
        <v>0</v>
      </c>
      <c r="W515" s="254">
        <v>0</v>
      </c>
      <c r="X515" s="254">
        <v>0</v>
      </c>
      <c r="Y515" s="272"/>
    </row>
    <row r="516" spans="1:25" s="256" customFormat="1" x14ac:dyDescent="0.25">
      <c r="A516" s="244">
        <v>96970380</v>
      </c>
      <c r="B516" s="258">
        <v>7</v>
      </c>
      <c r="C516" s="259" t="s">
        <v>141</v>
      </c>
      <c r="D516" s="259" t="s">
        <v>78</v>
      </c>
      <c r="E516" s="273">
        <v>637</v>
      </c>
      <c r="F516" s="274">
        <v>40346</v>
      </c>
      <c r="G516" s="275" t="s">
        <v>28</v>
      </c>
      <c r="H516" s="276">
        <v>3000</v>
      </c>
      <c r="I516" s="277" t="s">
        <v>35</v>
      </c>
      <c r="J516" s="278">
        <v>4</v>
      </c>
      <c r="K516" s="279" t="s">
        <v>48</v>
      </c>
      <c r="L516" s="252" t="s">
        <v>274</v>
      </c>
      <c r="M516" s="280" t="s">
        <v>274</v>
      </c>
      <c r="N516" s="278">
        <v>5</v>
      </c>
      <c r="O516" s="281">
        <v>1000000</v>
      </c>
      <c r="P516" s="281"/>
      <c r="Q516" s="270"/>
      <c r="R516" s="281"/>
      <c r="S516" s="281"/>
      <c r="T516" s="271" t="s">
        <v>358</v>
      </c>
      <c r="U516" s="254">
        <v>0</v>
      </c>
      <c r="V516" s="254">
        <v>0</v>
      </c>
      <c r="W516" s="254" t="s">
        <v>359</v>
      </c>
      <c r="X516" s="254" t="s">
        <v>360</v>
      </c>
      <c r="Y516" s="272"/>
    </row>
    <row r="517" spans="1:25" s="256" customFormat="1" x14ac:dyDescent="0.25">
      <c r="A517" s="244">
        <v>96970380</v>
      </c>
      <c r="B517" s="258">
        <v>7</v>
      </c>
      <c r="C517" s="259" t="s">
        <v>141</v>
      </c>
      <c r="D517" s="259" t="s">
        <v>78</v>
      </c>
      <c r="E517" s="273">
        <v>637</v>
      </c>
      <c r="F517" s="274">
        <v>40346</v>
      </c>
      <c r="G517" s="275" t="s">
        <v>89</v>
      </c>
      <c r="H517" s="276">
        <v>63400000</v>
      </c>
      <c r="I517" s="277" t="s">
        <v>55</v>
      </c>
      <c r="J517" s="278">
        <v>7.25</v>
      </c>
      <c r="K517" s="279" t="s">
        <v>48</v>
      </c>
      <c r="L517" s="252" t="s">
        <v>274</v>
      </c>
      <c r="M517" s="280" t="s">
        <v>274</v>
      </c>
      <c r="N517" s="278">
        <v>5</v>
      </c>
      <c r="O517" s="281"/>
      <c r="P517" s="281"/>
      <c r="Q517" s="270">
        <v>0</v>
      </c>
      <c r="R517" s="281"/>
      <c r="S517" s="281"/>
      <c r="T517" s="271">
        <v>0</v>
      </c>
      <c r="U517" s="254">
        <v>0</v>
      </c>
      <c r="V517" s="254" t="s">
        <v>362</v>
      </c>
      <c r="W517" s="254">
        <v>0</v>
      </c>
      <c r="X517" s="254" t="s">
        <v>360</v>
      </c>
      <c r="Y517" s="272"/>
    </row>
    <row r="518" spans="1:25" s="256" customFormat="1" x14ac:dyDescent="0.25">
      <c r="A518" s="244">
        <v>96970380</v>
      </c>
      <c r="B518" s="258">
        <v>7</v>
      </c>
      <c r="C518" s="259" t="s">
        <v>141</v>
      </c>
      <c r="D518" s="259" t="s">
        <v>81</v>
      </c>
      <c r="E518" s="273">
        <v>637</v>
      </c>
      <c r="F518" s="274">
        <v>40423</v>
      </c>
      <c r="G518" s="275" t="s">
        <v>89</v>
      </c>
      <c r="H518" s="276">
        <v>42630000</v>
      </c>
      <c r="I518" s="277" t="s">
        <v>44</v>
      </c>
      <c r="J518" s="278">
        <v>7</v>
      </c>
      <c r="K518" s="279" t="s">
        <v>48</v>
      </c>
      <c r="L518" s="252" t="s">
        <v>30</v>
      </c>
      <c r="M518" s="280" t="s">
        <v>274</v>
      </c>
      <c r="N518" s="278">
        <v>5</v>
      </c>
      <c r="O518" s="281">
        <v>21300000000</v>
      </c>
      <c r="P518" s="281"/>
      <c r="Q518" s="270"/>
      <c r="R518" s="281"/>
      <c r="S518" s="281"/>
      <c r="T518" s="271">
        <v>0</v>
      </c>
      <c r="U518" s="254">
        <v>0</v>
      </c>
      <c r="V518" s="254">
        <v>0</v>
      </c>
      <c r="W518" s="254" t="s">
        <v>359</v>
      </c>
      <c r="X518" s="254" t="s">
        <v>360</v>
      </c>
      <c r="Y518" s="272"/>
    </row>
    <row r="519" spans="1:25" s="256" customFormat="1" x14ac:dyDescent="0.25">
      <c r="A519" s="244">
        <v>96970380</v>
      </c>
      <c r="B519" s="258">
        <v>7</v>
      </c>
      <c r="C519" s="259" t="s">
        <v>141</v>
      </c>
      <c r="D519" s="259" t="s">
        <v>193</v>
      </c>
      <c r="E519" s="273">
        <v>638</v>
      </c>
      <c r="F519" s="274">
        <v>40346</v>
      </c>
      <c r="G519" s="275" t="s">
        <v>28</v>
      </c>
      <c r="H519" s="276">
        <v>3000</v>
      </c>
      <c r="I519" s="277"/>
      <c r="J519" s="278"/>
      <c r="K519" s="279" t="s">
        <v>48</v>
      </c>
      <c r="L519" s="252" t="s">
        <v>30</v>
      </c>
      <c r="M519" s="280" t="s">
        <v>37</v>
      </c>
      <c r="N519" s="278">
        <v>30</v>
      </c>
      <c r="O519" s="281"/>
      <c r="P519" s="281"/>
      <c r="Q519" s="270">
        <v>0</v>
      </c>
      <c r="R519" s="281"/>
      <c r="S519" s="281"/>
      <c r="T519" s="271">
        <v>0</v>
      </c>
      <c r="U519" s="254">
        <v>0</v>
      </c>
      <c r="V519" s="254">
        <v>0</v>
      </c>
      <c r="W519" s="254">
        <v>0</v>
      </c>
      <c r="X519" s="254">
        <v>0</v>
      </c>
      <c r="Y519" s="272"/>
    </row>
    <row r="520" spans="1:25" s="256" customFormat="1" x14ac:dyDescent="0.25">
      <c r="A520" s="244">
        <v>96970380</v>
      </c>
      <c r="B520" s="258">
        <v>7</v>
      </c>
      <c r="C520" s="259" t="s">
        <v>141</v>
      </c>
      <c r="D520" s="259" t="s">
        <v>78</v>
      </c>
      <c r="E520" s="273">
        <v>638</v>
      </c>
      <c r="F520" s="274">
        <v>40346</v>
      </c>
      <c r="G520" s="275" t="s">
        <v>28</v>
      </c>
      <c r="H520" s="276">
        <v>3000</v>
      </c>
      <c r="I520" s="277" t="s">
        <v>56</v>
      </c>
      <c r="J520" s="278">
        <v>4.75</v>
      </c>
      <c r="K520" s="279" t="s">
        <v>48</v>
      </c>
      <c r="L520" s="252" t="s">
        <v>274</v>
      </c>
      <c r="M520" s="280" t="s">
        <v>274</v>
      </c>
      <c r="N520" s="278">
        <v>14</v>
      </c>
      <c r="O520" s="281">
        <v>2000000</v>
      </c>
      <c r="P520" s="281">
        <v>2000000</v>
      </c>
      <c r="Q520" s="270">
        <v>50693780</v>
      </c>
      <c r="R520" s="281">
        <v>661103</v>
      </c>
      <c r="S520" s="281">
        <v>51354883</v>
      </c>
      <c r="T520" s="271" t="s">
        <v>358</v>
      </c>
      <c r="U520" s="254">
        <v>0</v>
      </c>
      <c r="V520" s="254">
        <v>0</v>
      </c>
      <c r="W520" s="254">
        <v>0</v>
      </c>
      <c r="X520" s="254" t="s">
        <v>360</v>
      </c>
      <c r="Y520" s="272"/>
    </row>
    <row r="521" spans="1:25" s="256" customFormat="1" x14ac:dyDescent="0.25">
      <c r="A521" s="244">
        <v>96970380</v>
      </c>
      <c r="B521" s="258">
        <v>7</v>
      </c>
      <c r="C521" s="259" t="s">
        <v>141</v>
      </c>
      <c r="D521" s="259" t="s">
        <v>81</v>
      </c>
      <c r="E521" s="273">
        <v>638</v>
      </c>
      <c r="F521" s="274">
        <v>40423</v>
      </c>
      <c r="G521" s="275" t="s">
        <v>28</v>
      </c>
      <c r="H521" s="276">
        <v>1000</v>
      </c>
      <c r="I521" s="277" t="s">
        <v>40</v>
      </c>
      <c r="J521" s="278">
        <v>4.25</v>
      </c>
      <c r="K521" s="279" t="s">
        <v>48</v>
      </c>
      <c r="L521" s="252" t="s">
        <v>30</v>
      </c>
      <c r="M521" s="280" t="s">
        <v>274</v>
      </c>
      <c r="N521" s="278">
        <v>14</v>
      </c>
      <c r="O521" s="281">
        <v>1000000</v>
      </c>
      <c r="P521" s="281">
        <v>1000000</v>
      </c>
      <c r="Q521" s="270">
        <v>25346890</v>
      </c>
      <c r="R521" s="281">
        <v>296122</v>
      </c>
      <c r="S521" s="281">
        <v>25643012</v>
      </c>
      <c r="T521" s="271" t="s">
        <v>358</v>
      </c>
      <c r="U521" s="254">
        <v>0</v>
      </c>
      <c r="V521" s="254">
        <v>0</v>
      </c>
      <c r="W521" s="254">
        <v>0</v>
      </c>
      <c r="X521" s="254" t="s">
        <v>360</v>
      </c>
      <c r="Y521" s="272"/>
    </row>
    <row r="522" spans="1:25" s="256" customFormat="1" x14ac:dyDescent="0.25">
      <c r="A522" s="244">
        <v>96970380</v>
      </c>
      <c r="B522" s="258">
        <v>7</v>
      </c>
      <c r="C522" s="259" t="s">
        <v>141</v>
      </c>
      <c r="D522" s="259" t="s">
        <v>212</v>
      </c>
      <c r="E522" s="273">
        <v>784</v>
      </c>
      <c r="F522" s="274">
        <v>41850</v>
      </c>
      <c r="G522" s="275" t="s">
        <v>28</v>
      </c>
      <c r="H522" s="276">
        <v>1658.5</v>
      </c>
      <c r="I522" s="277" t="s">
        <v>38</v>
      </c>
      <c r="J522" s="278">
        <v>6.25</v>
      </c>
      <c r="K522" s="279" t="s">
        <v>48</v>
      </c>
      <c r="L522" s="252"/>
      <c r="M522" s="280"/>
      <c r="N522" s="278">
        <v>7</v>
      </c>
      <c r="O522" s="281">
        <v>1658500</v>
      </c>
      <c r="P522" s="281">
        <v>1219130</v>
      </c>
      <c r="Q522" s="270">
        <v>30901154</v>
      </c>
      <c r="R522" s="281">
        <v>86795</v>
      </c>
      <c r="S522" s="281">
        <v>30987949</v>
      </c>
      <c r="T522" s="271" t="s">
        <v>358</v>
      </c>
      <c r="U522" s="254">
        <v>0</v>
      </c>
      <c r="V522" s="254">
        <v>0</v>
      </c>
      <c r="W522" s="254">
        <v>0</v>
      </c>
      <c r="X522" s="254" t="s">
        <v>360</v>
      </c>
      <c r="Y522" s="272" t="s">
        <v>333</v>
      </c>
    </row>
    <row r="523" spans="1:25" s="256" customFormat="1" x14ac:dyDescent="0.25">
      <c r="A523" s="244">
        <v>76009328</v>
      </c>
      <c r="B523" s="258">
        <v>9</v>
      </c>
      <c r="C523" s="259" t="s">
        <v>323</v>
      </c>
      <c r="D523" s="259" t="s">
        <v>193</v>
      </c>
      <c r="E523" s="273">
        <v>772</v>
      </c>
      <c r="F523" s="274">
        <v>41621</v>
      </c>
      <c r="G523" s="275" t="s">
        <v>28</v>
      </c>
      <c r="H523" s="276">
        <v>1500</v>
      </c>
      <c r="I523" s="277"/>
      <c r="J523" s="278"/>
      <c r="K523" s="279" t="s">
        <v>48</v>
      </c>
      <c r="L523" s="252" t="s">
        <v>30</v>
      </c>
      <c r="M523" s="280" t="s">
        <v>37</v>
      </c>
      <c r="N523" s="278">
        <v>10</v>
      </c>
      <c r="O523" s="281"/>
      <c r="P523" s="281"/>
      <c r="Q523" s="270">
        <v>0</v>
      </c>
      <c r="R523" s="281"/>
      <c r="S523" s="281"/>
      <c r="T523" s="271">
        <v>0</v>
      </c>
      <c r="U523" s="254">
        <v>0</v>
      </c>
      <c r="V523" s="254">
        <v>0</v>
      </c>
      <c r="W523" s="254">
        <v>0</v>
      </c>
      <c r="X523" s="254">
        <v>0</v>
      </c>
      <c r="Y523" s="272"/>
    </row>
    <row r="524" spans="1:25" s="256" customFormat="1" x14ac:dyDescent="0.25">
      <c r="A524" s="244">
        <v>76009328</v>
      </c>
      <c r="B524" s="258">
        <v>9</v>
      </c>
      <c r="C524" s="259" t="s">
        <v>323</v>
      </c>
      <c r="D524" s="259" t="s">
        <v>78</v>
      </c>
      <c r="E524" s="273">
        <v>772</v>
      </c>
      <c r="F524" s="274">
        <v>41631</v>
      </c>
      <c r="G524" s="275" t="s">
        <v>89</v>
      </c>
      <c r="H524" s="276">
        <v>34800000</v>
      </c>
      <c r="I524" s="277" t="s">
        <v>35</v>
      </c>
      <c r="J524" s="278">
        <v>6.2</v>
      </c>
      <c r="K524" s="279" t="s">
        <v>48</v>
      </c>
      <c r="L524" s="252" t="s">
        <v>37</v>
      </c>
      <c r="M524" s="280"/>
      <c r="N524" s="278">
        <v>10</v>
      </c>
      <c r="O524" s="281"/>
      <c r="P524" s="281"/>
      <c r="Q524" s="270">
        <v>0</v>
      </c>
      <c r="R524" s="281"/>
      <c r="S524" s="281"/>
      <c r="T524" s="271">
        <v>0</v>
      </c>
      <c r="U524" s="254">
        <v>0</v>
      </c>
      <c r="V524" s="254" t="s">
        <v>362</v>
      </c>
      <c r="W524" s="254">
        <v>0</v>
      </c>
      <c r="X524" s="254">
        <v>0</v>
      </c>
      <c r="Y524" s="272"/>
    </row>
    <row r="525" spans="1:25" s="256" customFormat="1" x14ac:dyDescent="0.25">
      <c r="A525" s="244">
        <v>76009328</v>
      </c>
      <c r="B525" s="258">
        <v>9</v>
      </c>
      <c r="C525" s="259" t="s">
        <v>323</v>
      </c>
      <c r="D525" s="259" t="s">
        <v>78</v>
      </c>
      <c r="E525" s="273">
        <v>772</v>
      </c>
      <c r="F525" s="274">
        <v>41631</v>
      </c>
      <c r="G525" s="275" t="s">
        <v>28</v>
      </c>
      <c r="H525" s="276">
        <v>1500</v>
      </c>
      <c r="I525" s="277" t="s">
        <v>55</v>
      </c>
      <c r="J525" s="278">
        <v>3.5</v>
      </c>
      <c r="K525" s="279" t="s">
        <v>48</v>
      </c>
      <c r="L525" s="252" t="s">
        <v>37</v>
      </c>
      <c r="M525" s="280"/>
      <c r="N525" s="278">
        <v>10</v>
      </c>
      <c r="O525" s="281">
        <v>1500000</v>
      </c>
      <c r="P525" s="281">
        <v>1275000</v>
      </c>
      <c r="Q525" s="270">
        <v>32317285</v>
      </c>
      <c r="R525" s="281">
        <v>419738</v>
      </c>
      <c r="S525" s="281">
        <v>32737023</v>
      </c>
      <c r="T525" s="271" t="s">
        <v>358</v>
      </c>
      <c r="U525" s="254">
        <v>0</v>
      </c>
      <c r="V525" s="254">
        <v>0</v>
      </c>
      <c r="W525" s="254">
        <v>0</v>
      </c>
      <c r="X525" s="254">
        <v>0</v>
      </c>
      <c r="Y525" s="272"/>
    </row>
    <row r="526" spans="1:25" s="256" customFormat="1" x14ac:dyDescent="0.25">
      <c r="A526" s="244">
        <v>76009328</v>
      </c>
      <c r="B526" s="258">
        <v>9</v>
      </c>
      <c r="C526" s="259" t="s">
        <v>323</v>
      </c>
      <c r="D526" s="259" t="s">
        <v>78</v>
      </c>
      <c r="E526" s="273">
        <v>772</v>
      </c>
      <c r="F526" s="274">
        <v>41631</v>
      </c>
      <c r="G526" s="275" t="s">
        <v>46</v>
      </c>
      <c r="H526" s="276">
        <v>66000</v>
      </c>
      <c r="I526" s="277" t="s">
        <v>56</v>
      </c>
      <c r="J526" s="278">
        <v>5.75</v>
      </c>
      <c r="K526" s="279" t="s">
        <v>48</v>
      </c>
      <c r="L526" s="252" t="s">
        <v>37</v>
      </c>
      <c r="M526" s="280"/>
      <c r="N526" s="278">
        <v>10</v>
      </c>
      <c r="O526" s="281"/>
      <c r="P526" s="281"/>
      <c r="Q526" s="270">
        <v>0</v>
      </c>
      <c r="R526" s="281"/>
      <c r="S526" s="281"/>
      <c r="T526" s="271">
        <v>0</v>
      </c>
      <c r="U526" s="254" t="s">
        <v>361</v>
      </c>
      <c r="V526" s="254" t="s">
        <v>362</v>
      </c>
      <c r="W526" s="254">
        <v>0</v>
      </c>
      <c r="X526" s="254">
        <v>0</v>
      </c>
      <c r="Y526" s="272"/>
    </row>
    <row r="527" spans="1:25" s="256" customFormat="1" x14ac:dyDescent="0.25">
      <c r="A527" s="244">
        <v>76833300</v>
      </c>
      <c r="B527" s="282">
        <v>9</v>
      </c>
      <c r="C527" s="259" t="s">
        <v>79</v>
      </c>
      <c r="D527" s="259" t="s">
        <v>193</v>
      </c>
      <c r="E527" s="283">
        <v>298</v>
      </c>
      <c r="F527" s="274">
        <v>37448</v>
      </c>
      <c r="G527" s="275" t="s">
        <v>28</v>
      </c>
      <c r="H527" s="276">
        <v>2200</v>
      </c>
      <c r="I527" s="277"/>
      <c r="J527" s="278"/>
      <c r="K527" s="279" t="s">
        <v>274</v>
      </c>
      <c r="L527" s="252" t="s">
        <v>274</v>
      </c>
      <c r="M527" s="280" t="s">
        <v>274</v>
      </c>
      <c r="N527" s="278">
        <v>22</v>
      </c>
      <c r="O527" s="281"/>
      <c r="P527" s="281"/>
      <c r="Q527" s="270">
        <v>0</v>
      </c>
      <c r="R527" s="281"/>
      <c r="S527" s="281"/>
      <c r="T527" s="271">
        <v>0</v>
      </c>
      <c r="U527" s="254">
        <v>0</v>
      </c>
      <c r="V527" s="254">
        <v>0</v>
      </c>
      <c r="W527" s="254">
        <v>0</v>
      </c>
      <c r="X527" s="254">
        <v>0</v>
      </c>
      <c r="Y527" s="298" t="s">
        <v>327</v>
      </c>
    </row>
    <row r="528" spans="1:25" s="256" customFormat="1" x14ac:dyDescent="0.25">
      <c r="A528" s="244">
        <v>76833300</v>
      </c>
      <c r="B528" s="282">
        <v>9</v>
      </c>
      <c r="C528" s="259" t="s">
        <v>79</v>
      </c>
      <c r="D528" s="259" t="s">
        <v>78</v>
      </c>
      <c r="E528" s="283">
        <v>298</v>
      </c>
      <c r="F528" s="274">
        <v>37448</v>
      </c>
      <c r="G528" s="275" t="s">
        <v>28</v>
      </c>
      <c r="H528" s="276">
        <v>1000</v>
      </c>
      <c r="I528" s="277" t="s">
        <v>35</v>
      </c>
      <c r="J528" s="278">
        <v>5.8</v>
      </c>
      <c r="K528" s="279" t="s">
        <v>30</v>
      </c>
      <c r="L528" s="295" t="s">
        <v>41</v>
      </c>
      <c r="M528" s="280" t="s">
        <v>274</v>
      </c>
      <c r="N528" s="278">
        <v>6</v>
      </c>
      <c r="O528" s="281">
        <v>600000</v>
      </c>
      <c r="P528" s="281"/>
      <c r="Q528" s="270">
        <v>0</v>
      </c>
      <c r="R528" s="281"/>
      <c r="S528" s="281"/>
      <c r="T528" s="271" t="s">
        <v>358</v>
      </c>
      <c r="U528" s="254">
        <v>0</v>
      </c>
      <c r="V528" s="254">
        <v>0</v>
      </c>
      <c r="W528" s="254" t="s">
        <v>359</v>
      </c>
      <c r="X528" s="254" t="s">
        <v>360</v>
      </c>
      <c r="Y528" s="298" t="s">
        <v>327</v>
      </c>
    </row>
    <row r="529" spans="1:25" s="256" customFormat="1" x14ac:dyDescent="0.25">
      <c r="A529" s="244">
        <v>76833300</v>
      </c>
      <c r="B529" s="282">
        <v>9</v>
      </c>
      <c r="C529" s="259" t="s">
        <v>79</v>
      </c>
      <c r="D529" s="259" t="s">
        <v>78</v>
      </c>
      <c r="E529" s="283">
        <v>298</v>
      </c>
      <c r="F529" s="274">
        <v>37448</v>
      </c>
      <c r="G529" s="275" t="s">
        <v>28</v>
      </c>
      <c r="H529" s="276">
        <v>1700</v>
      </c>
      <c r="I529" s="277" t="s">
        <v>55</v>
      </c>
      <c r="J529" s="278">
        <v>6.2</v>
      </c>
      <c r="K529" s="279" t="s">
        <v>30</v>
      </c>
      <c r="L529" s="295" t="s">
        <v>41</v>
      </c>
      <c r="M529" s="280" t="s">
        <v>274</v>
      </c>
      <c r="N529" s="278">
        <v>21</v>
      </c>
      <c r="O529" s="281">
        <v>1600000</v>
      </c>
      <c r="P529" s="281"/>
      <c r="Q529" s="270">
        <v>0</v>
      </c>
      <c r="R529" s="281"/>
      <c r="S529" s="281"/>
      <c r="T529" s="271" t="s">
        <v>358</v>
      </c>
      <c r="U529" s="254">
        <v>0</v>
      </c>
      <c r="V529" s="254">
        <v>0</v>
      </c>
      <c r="W529" s="254" t="s">
        <v>359</v>
      </c>
      <c r="X529" s="254" t="s">
        <v>360</v>
      </c>
      <c r="Y529" s="298" t="s">
        <v>327</v>
      </c>
    </row>
    <row r="530" spans="1:25" s="256" customFormat="1" x14ac:dyDescent="0.25">
      <c r="A530" s="244">
        <v>76833300</v>
      </c>
      <c r="B530" s="282">
        <v>9</v>
      </c>
      <c r="C530" s="259" t="s">
        <v>79</v>
      </c>
      <c r="D530" s="259" t="s">
        <v>193</v>
      </c>
      <c r="E530" s="273">
        <v>477</v>
      </c>
      <c r="F530" s="274">
        <v>38996</v>
      </c>
      <c r="G530" s="275" t="s">
        <v>28</v>
      </c>
      <c r="H530" s="276">
        <v>4500</v>
      </c>
      <c r="I530" s="277"/>
      <c r="J530" s="278"/>
      <c r="K530" s="279" t="s">
        <v>48</v>
      </c>
      <c r="L530" s="252" t="s">
        <v>274</v>
      </c>
      <c r="M530" s="280" t="s">
        <v>274</v>
      </c>
      <c r="N530" s="278">
        <v>25</v>
      </c>
      <c r="O530" s="281"/>
      <c r="P530" s="281"/>
      <c r="Q530" s="270">
        <v>0</v>
      </c>
      <c r="R530" s="281"/>
      <c r="S530" s="281"/>
      <c r="T530" s="271">
        <v>0</v>
      </c>
      <c r="U530" s="254">
        <v>0</v>
      </c>
      <c r="V530" s="254">
        <v>0</v>
      </c>
      <c r="W530" s="254">
        <v>0</v>
      </c>
      <c r="X530" s="254">
        <v>0</v>
      </c>
      <c r="Y530" s="298" t="s">
        <v>327</v>
      </c>
    </row>
    <row r="531" spans="1:25" s="256" customFormat="1" x14ac:dyDescent="0.25">
      <c r="A531" s="244">
        <v>76833300</v>
      </c>
      <c r="B531" s="282">
        <v>9</v>
      </c>
      <c r="C531" s="259" t="s">
        <v>79</v>
      </c>
      <c r="D531" s="259" t="s">
        <v>78</v>
      </c>
      <c r="E531" s="273">
        <v>477</v>
      </c>
      <c r="F531" s="274">
        <v>39023</v>
      </c>
      <c r="G531" s="275" t="s">
        <v>28</v>
      </c>
      <c r="H531" s="276">
        <v>2200</v>
      </c>
      <c r="I531" s="277" t="s">
        <v>56</v>
      </c>
      <c r="J531" s="278">
        <v>3.6</v>
      </c>
      <c r="K531" s="279" t="s">
        <v>48</v>
      </c>
      <c r="L531" s="252" t="s">
        <v>274</v>
      </c>
      <c r="M531" s="280" t="s">
        <v>274</v>
      </c>
      <c r="N531" s="278">
        <v>5</v>
      </c>
      <c r="O531" s="281"/>
      <c r="P531" s="281"/>
      <c r="Q531" s="270">
        <v>0</v>
      </c>
      <c r="R531" s="281"/>
      <c r="S531" s="281"/>
      <c r="T531" s="271" t="s">
        <v>358</v>
      </c>
      <c r="U531" s="254">
        <v>0</v>
      </c>
      <c r="V531" s="254" t="s">
        <v>362</v>
      </c>
      <c r="W531" s="254">
        <v>0</v>
      </c>
      <c r="X531" s="254" t="s">
        <v>360</v>
      </c>
      <c r="Y531" s="298" t="s">
        <v>327</v>
      </c>
    </row>
    <row r="532" spans="1:25" s="256" customFormat="1" x14ac:dyDescent="0.25">
      <c r="A532" s="244">
        <v>76833300</v>
      </c>
      <c r="B532" s="282">
        <v>9</v>
      </c>
      <c r="C532" s="259" t="s">
        <v>79</v>
      </c>
      <c r="D532" s="259" t="s">
        <v>81</v>
      </c>
      <c r="E532" s="273">
        <v>477</v>
      </c>
      <c r="F532" s="274">
        <v>39659</v>
      </c>
      <c r="G532" s="275" t="s">
        <v>28</v>
      </c>
      <c r="H532" s="276">
        <v>2200</v>
      </c>
      <c r="I532" s="277" t="s">
        <v>40</v>
      </c>
      <c r="J532" s="278">
        <v>4.5999999999999996</v>
      </c>
      <c r="K532" s="279" t="s">
        <v>48</v>
      </c>
      <c r="L532" s="252" t="s">
        <v>274</v>
      </c>
      <c r="M532" s="280" t="s">
        <v>274</v>
      </c>
      <c r="N532" s="278">
        <v>23</v>
      </c>
      <c r="O532" s="281">
        <v>2200000</v>
      </c>
      <c r="P532" s="281">
        <v>2200000</v>
      </c>
      <c r="Q532" s="270">
        <v>55763158</v>
      </c>
      <c r="R532" s="281">
        <v>422711</v>
      </c>
      <c r="S532" s="281">
        <v>56185869</v>
      </c>
      <c r="T532" s="271" t="s">
        <v>358</v>
      </c>
      <c r="U532" s="254">
        <v>0</v>
      </c>
      <c r="V532" s="254">
        <v>0</v>
      </c>
      <c r="W532" s="254">
        <v>0</v>
      </c>
      <c r="X532" s="254" t="s">
        <v>360</v>
      </c>
      <c r="Y532" s="298" t="s">
        <v>327</v>
      </c>
    </row>
    <row r="533" spans="1:25" s="256" customFormat="1" x14ac:dyDescent="0.25">
      <c r="A533" s="244">
        <v>76833300</v>
      </c>
      <c r="B533" s="282">
        <v>9</v>
      </c>
      <c r="C533" s="259" t="s">
        <v>79</v>
      </c>
      <c r="D533" s="259" t="s">
        <v>193</v>
      </c>
      <c r="E533" s="273">
        <v>478</v>
      </c>
      <c r="F533" s="274">
        <v>38996</v>
      </c>
      <c r="G533" s="275" t="s">
        <v>28</v>
      </c>
      <c r="H533" s="276">
        <v>5000</v>
      </c>
      <c r="I533" s="277"/>
      <c r="J533" s="278"/>
      <c r="K533" s="279" t="s">
        <v>48</v>
      </c>
      <c r="L533" s="252" t="s">
        <v>30</v>
      </c>
      <c r="M533" s="280" t="s">
        <v>274</v>
      </c>
      <c r="N533" s="278">
        <v>25</v>
      </c>
      <c r="O533" s="281"/>
      <c r="P533" s="281"/>
      <c r="Q533" s="270">
        <v>0</v>
      </c>
      <c r="R533" s="281"/>
      <c r="S533" s="281"/>
      <c r="T533" s="271">
        <v>0</v>
      </c>
      <c r="U533" s="254">
        <v>0</v>
      </c>
      <c r="V533" s="254">
        <v>0</v>
      </c>
      <c r="W533" s="254">
        <v>0</v>
      </c>
      <c r="X533" s="254">
        <v>0</v>
      </c>
      <c r="Y533" s="298" t="s">
        <v>327</v>
      </c>
    </row>
    <row r="534" spans="1:25" s="256" customFormat="1" x14ac:dyDescent="0.25">
      <c r="A534" s="244">
        <v>76833300</v>
      </c>
      <c r="B534" s="282">
        <v>9</v>
      </c>
      <c r="C534" s="259" t="s">
        <v>79</v>
      </c>
      <c r="D534" s="259" t="s">
        <v>78</v>
      </c>
      <c r="E534" s="273">
        <v>478</v>
      </c>
      <c r="F534" s="274">
        <v>39023</v>
      </c>
      <c r="G534" s="275" t="s">
        <v>28</v>
      </c>
      <c r="H534" s="276">
        <v>5000</v>
      </c>
      <c r="I534" s="277" t="s">
        <v>44</v>
      </c>
      <c r="J534" s="278">
        <v>3.8</v>
      </c>
      <c r="K534" s="279" t="s">
        <v>48</v>
      </c>
      <c r="L534" s="252" t="s">
        <v>30</v>
      </c>
      <c r="M534" s="280" t="s">
        <v>274</v>
      </c>
      <c r="N534" s="278">
        <v>13</v>
      </c>
      <c r="O534" s="281">
        <v>5000000</v>
      </c>
      <c r="P534" s="281">
        <v>5000000</v>
      </c>
      <c r="Q534" s="270">
        <v>126734450</v>
      </c>
      <c r="R534" s="281">
        <v>1789128</v>
      </c>
      <c r="S534" s="281">
        <v>128523578</v>
      </c>
      <c r="T534" s="271" t="s">
        <v>358</v>
      </c>
      <c r="U534" s="254">
        <v>0</v>
      </c>
      <c r="V534" s="254">
        <v>0</v>
      </c>
      <c r="W534" s="254">
        <v>0</v>
      </c>
      <c r="X534" s="254" t="s">
        <v>360</v>
      </c>
      <c r="Y534" s="298" t="s">
        <v>327</v>
      </c>
    </row>
    <row r="535" spans="1:25" s="256" customFormat="1" x14ac:dyDescent="0.25">
      <c r="A535" s="244">
        <v>76833300</v>
      </c>
      <c r="B535" s="282">
        <v>9</v>
      </c>
      <c r="C535" s="259" t="s">
        <v>79</v>
      </c>
      <c r="D535" s="259" t="s">
        <v>193</v>
      </c>
      <c r="E535" s="273">
        <v>785</v>
      </c>
      <c r="F535" s="274">
        <v>41919</v>
      </c>
      <c r="G535" s="275" t="s">
        <v>28</v>
      </c>
      <c r="H535" s="276">
        <v>10000</v>
      </c>
      <c r="I535" s="277"/>
      <c r="J535" s="278"/>
      <c r="K535" s="279" t="s">
        <v>48</v>
      </c>
      <c r="L535" s="252" t="s">
        <v>30</v>
      </c>
      <c r="M535" s="280" t="s">
        <v>37</v>
      </c>
      <c r="N535" s="278">
        <v>10</v>
      </c>
      <c r="O535" s="281"/>
      <c r="P535" s="281"/>
      <c r="Q535" s="270">
        <v>0</v>
      </c>
      <c r="R535" s="281"/>
      <c r="S535" s="281"/>
      <c r="T535" s="271">
        <v>0</v>
      </c>
      <c r="U535" s="254">
        <v>0</v>
      </c>
      <c r="V535" s="254" t="s">
        <v>362</v>
      </c>
      <c r="W535" s="254">
        <v>0</v>
      </c>
      <c r="X535" s="254">
        <v>0</v>
      </c>
      <c r="Y535" s="298" t="s">
        <v>337</v>
      </c>
    </row>
    <row r="536" spans="1:25" s="256" customFormat="1" x14ac:dyDescent="0.25">
      <c r="A536" s="244">
        <v>76833300</v>
      </c>
      <c r="B536" s="282">
        <v>9</v>
      </c>
      <c r="C536" s="259" t="s">
        <v>79</v>
      </c>
      <c r="D536" s="259" t="s">
        <v>78</v>
      </c>
      <c r="E536" s="273">
        <v>785</v>
      </c>
      <c r="F536" s="274">
        <v>41936</v>
      </c>
      <c r="G536" s="275" t="s">
        <v>89</v>
      </c>
      <c r="H536" s="276">
        <v>72000000</v>
      </c>
      <c r="I536" s="277" t="s">
        <v>38</v>
      </c>
      <c r="J536" s="278">
        <v>5.4</v>
      </c>
      <c r="K536" s="279" t="s">
        <v>48</v>
      </c>
      <c r="L536" s="252" t="s">
        <v>30</v>
      </c>
      <c r="M536" s="280"/>
      <c r="N536" s="278">
        <v>5</v>
      </c>
      <c r="O536" s="281"/>
      <c r="P536" s="281"/>
      <c r="Q536" s="270">
        <v>0</v>
      </c>
      <c r="R536" s="281"/>
      <c r="S536" s="281"/>
      <c r="T536" s="271">
        <v>0</v>
      </c>
      <c r="U536" s="254">
        <v>0</v>
      </c>
      <c r="V536" s="254" t="s">
        <v>362</v>
      </c>
      <c r="W536" s="254">
        <v>0</v>
      </c>
      <c r="X536" s="254">
        <v>0</v>
      </c>
      <c r="Y536" s="298" t="s">
        <v>337</v>
      </c>
    </row>
    <row r="537" spans="1:25" s="256" customFormat="1" x14ac:dyDescent="0.25">
      <c r="A537" s="244">
        <v>76833300</v>
      </c>
      <c r="B537" s="282">
        <v>9</v>
      </c>
      <c r="C537" s="259" t="s">
        <v>79</v>
      </c>
      <c r="D537" s="259" t="s">
        <v>78</v>
      </c>
      <c r="E537" s="273">
        <v>785</v>
      </c>
      <c r="F537" s="274">
        <v>41936</v>
      </c>
      <c r="G537" s="275" t="s">
        <v>28</v>
      </c>
      <c r="H537" s="276">
        <v>3000</v>
      </c>
      <c r="I537" s="277" t="s">
        <v>39</v>
      </c>
      <c r="J537" s="278">
        <v>2.4</v>
      </c>
      <c r="K537" s="279" t="s">
        <v>48</v>
      </c>
      <c r="L537" s="252" t="s">
        <v>30</v>
      </c>
      <c r="M537" s="280"/>
      <c r="N537" s="278">
        <v>5</v>
      </c>
      <c r="O537" s="281"/>
      <c r="P537" s="281"/>
      <c r="Q537" s="270">
        <v>0</v>
      </c>
      <c r="R537" s="281"/>
      <c r="S537" s="281"/>
      <c r="T537" s="271" t="s">
        <v>358</v>
      </c>
      <c r="U537" s="254">
        <v>0</v>
      </c>
      <c r="V537" s="254" t="s">
        <v>362</v>
      </c>
      <c r="W537" s="254">
        <v>0</v>
      </c>
      <c r="X537" s="254">
        <v>0</v>
      </c>
      <c r="Y537" s="298" t="s">
        <v>337</v>
      </c>
    </row>
    <row r="538" spans="1:25" s="256" customFormat="1" x14ac:dyDescent="0.25">
      <c r="A538" s="244">
        <v>76833300</v>
      </c>
      <c r="B538" s="282">
        <v>9</v>
      </c>
      <c r="C538" s="259" t="s">
        <v>79</v>
      </c>
      <c r="D538" s="259" t="s">
        <v>193</v>
      </c>
      <c r="E538" s="273">
        <v>786</v>
      </c>
      <c r="F538" s="274">
        <v>41919</v>
      </c>
      <c r="G538" s="275" t="s">
        <v>28</v>
      </c>
      <c r="H538" s="276">
        <v>10000</v>
      </c>
      <c r="I538" s="277"/>
      <c r="J538" s="278"/>
      <c r="K538" s="279" t="s">
        <v>48</v>
      </c>
      <c r="L538" s="252" t="s">
        <v>30</v>
      </c>
      <c r="M538" s="280" t="s">
        <v>37</v>
      </c>
      <c r="N538" s="278">
        <v>30</v>
      </c>
      <c r="O538" s="281"/>
      <c r="P538" s="281"/>
      <c r="Q538" s="270">
        <v>0</v>
      </c>
      <c r="R538" s="281"/>
      <c r="S538" s="281"/>
      <c r="T538" s="271">
        <v>0</v>
      </c>
      <c r="U538" s="254">
        <v>0</v>
      </c>
      <c r="V538" s="254" t="s">
        <v>362</v>
      </c>
      <c r="W538" s="254">
        <v>0</v>
      </c>
      <c r="X538" s="254">
        <v>0</v>
      </c>
      <c r="Y538" s="298" t="s">
        <v>337</v>
      </c>
    </row>
    <row r="539" spans="1:25" s="256" customFormat="1" x14ac:dyDescent="0.25">
      <c r="A539" s="244">
        <v>76833300</v>
      </c>
      <c r="B539" s="282">
        <v>9</v>
      </c>
      <c r="C539" s="259" t="s">
        <v>79</v>
      </c>
      <c r="D539" s="259" t="s">
        <v>78</v>
      </c>
      <c r="E539" s="273">
        <v>786</v>
      </c>
      <c r="F539" s="274">
        <v>41936</v>
      </c>
      <c r="G539" s="275" t="s">
        <v>28</v>
      </c>
      <c r="H539" s="276">
        <v>4500</v>
      </c>
      <c r="I539" s="277" t="s">
        <v>42</v>
      </c>
      <c r="J539" s="278">
        <v>3.3</v>
      </c>
      <c r="K539" s="279" t="s">
        <v>48</v>
      </c>
      <c r="L539" s="252" t="s">
        <v>30</v>
      </c>
      <c r="M539" s="280"/>
      <c r="N539" s="278">
        <v>23</v>
      </c>
      <c r="O539" s="281">
        <v>4500000</v>
      </c>
      <c r="P539" s="281">
        <v>4500000</v>
      </c>
      <c r="Q539" s="270">
        <v>114061005</v>
      </c>
      <c r="R539" s="281">
        <v>1713720</v>
      </c>
      <c r="S539" s="281">
        <v>115774725</v>
      </c>
      <c r="T539" s="271" t="s">
        <v>358</v>
      </c>
      <c r="U539" s="254">
        <v>0</v>
      </c>
      <c r="V539" s="254">
        <v>0</v>
      </c>
      <c r="W539" s="254">
        <v>0</v>
      </c>
      <c r="X539" s="254">
        <v>0</v>
      </c>
      <c r="Y539" s="298" t="s">
        <v>337</v>
      </c>
    </row>
    <row r="540" spans="1:25" s="256" customFormat="1" x14ac:dyDescent="0.25">
      <c r="A540" s="244">
        <v>76000739</v>
      </c>
      <c r="B540" s="282">
        <v>0</v>
      </c>
      <c r="C540" s="259" t="s">
        <v>54</v>
      </c>
      <c r="D540" s="259" t="s">
        <v>212</v>
      </c>
      <c r="E540" s="283">
        <v>232</v>
      </c>
      <c r="F540" s="274">
        <v>36789</v>
      </c>
      <c r="G540" s="275" t="s">
        <v>28</v>
      </c>
      <c r="H540" s="276">
        <v>700</v>
      </c>
      <c r="I540" s="277" t="s">
        <v>35</v>
      </c>
      <c r="J540" s="278">
        <v>7</v>
      </c>
      <c r="K540" s="279" t="s">
        <v>30</v>
      </c>
      <c r="L540" s="252" t="s">
        <v>125</v>
      </c>
      <c r="M540" s="280" t="s">
        <v>274</v>
      </c>
      <c r="N540" s="285">
        <v>21</v>
      </c>
      <c r="O540" s="281">
        <v>700000</v>
      </c>
      <c r="P540" s="281">
        <v>352287</v>
      </c>
      <c r="Q540" s="270">
        <v>8929380</v>
      </c>
      <c r="R540" s="281">
        <v>282056</v>
      </c>
      <c r="S540" s="281">
        <v>9211436</v>
      </c>
      <c r="T540" s="271" t="s">
        <v>358</v>
      </c>
      <c r="U540" s="254">
        <v>0</v>
      </c>
      <c r="V540" s="254">
        <v>0</v>
      </c>
      <c r="W540" s="254">
        <v>0</v>
      </c>
      <c r="X540" s="254" t="s">
        <v>360</v>
      </c>
      <c r="Y540" s="298" t="s">
        <v>331</v>
      </c>
    </row>
    <row r="541" spans="1:25" s="256" customFormat="1" x14ac:dyDescent="0.25">
      <c r="A541" s="244">
        <v>76000739</v>
      </c>
      <c r="B541" s="282">
        <v>0</v>
      </c>
      <c r="C541" s="259" t="s">
        <v>54</v>
      </c>
      <c r="D541" s="259" t="s">
        <v>212</v>
      </c>
      <c r="E541" s="283">
        <v>232</v>
      </c>
      <c r="F541" s="274">
        <v>36789</v>
      </c>
      <c r="G541" s="275" t="s">
        <v>28</v>
      </c>
      <c r="H541" s="276">
        <v>1000</v>
      </c>
      <c r="I541" s="277" t="s">
        <v>55</v>
      </c>
      <c r="J541" s="278">
        <v>7</v>
      </c>
      <c r="K541" s="279" t="s">
        <v>30</v>
      </c>
      <c r="L541" s="252" t="s">
        <v>125</v>
      </c>
      <c r="M541" s="280" t="s">
        <v>274</v>
      </c>
      <c r="N541" s="285">
        <v>8</v>
      </c>
      <c r="O541" s="253">
        <v>1000000</v>
      </c>
      <c r="P541" s="253"/>
      <c r="Q541" s="270">
        <v>0</v>
      </c>
      <c r="R541" s="281"/>
      <c r="S541" s="281"/>
      <c r="T541" s="271" t="s">
        <v>358</v>
      </c>
      <c r="U541" s="254">
        <v>0</v>
      </c>
      <c r="V541" s="254">
        <v>0</v>
      </c>
      <c r="W541" s="254" t="s">
        <v>359</v>
      </c>
      <c r="X541" s="254" t="s">
        <v>360</v>
      </c>
      <c r="Y541" s="298" t="s">
        <v>331</v>
      </c>
    </row>
    <row r="542" spans="1:25" s="256" customFormat="1" x14ac:dyDescent="0.25">
      <c r="A542" s="244">
        <v>76000739</v>
      </c>
      <c r="B542" s="282">
        <v>0</v>
      </c>
      <c r="C542" s="259" t="s">
        <v>54</v>
      </c>
      <c r="D542" s="259" t="s">
        <v>193</v>
      </c>
      <c r="E542" s="283">
        <v>293</v>
      </c>
      <c r="F542" s="274">
        <v>37386</v>
      </c>
      <c r="G542" s="275" t="s">
        <v>28</v>
      </c>
      <c r="H542" s="276">
        <v>4000</v>
      </c>
      <c r="I542" s="277"/>
      <c r="J542" s="278"/>
      <c r="K542" s="279" t="s">
        <v>274</v>
      </c>
      <c r="L542" s="252" t="s">
        <v>274</v>
      </c>
      <c r="M542" s="280" t="s">
        <v>274</v>
      </c>
      <c r="N542" s="278">
        <v>26</v>
      </c>
      <c r="O542" s="281"/>
      <c r="P542" s="281"/>
      <c r="Q542" s="270">
        <v>0</v>
      </c>
      <c r="R542" s="281"/>
      <c r="S542" s="281"/>
      <c r="T542" s="271">
        <v>0</v>
      </c>
      <c r="U542" s="254">
        <v>0</v>
      </c>
      <c r="V542" s="254">
        <v>0</v>
      </c>
      <c r="W542" s="254">
        <v>0</v>
      </c>
      <c r="X542" s="254">
        <v>0</v>
      </c>
      <c r="Y542" s="298" t="s">
        <v>331</v>
      </c>
    </row>
    <row r="543" spans="1:25" s="256" customFormat="1" x14ac:dyDescent="0.25">
      <c r="A543" s="244">
        <v>76000739</v>
      </c>
      <c r="B543" s="282">
        <v>0</v>
      </c>
      <c r="C543" s="259" t="s">
        <v>54</v>
      </c>
      <c r="D543" s="259" t="s">
        <v>78</v>
      </c>
      <c r="E543" s="283">
        <v>293</v>
      </c>
      <c r="F543" s="274">
        <v>37407</v>
      </c>
      <c r="G543" s="275" t="s">
        <v>28</v>
      </c>
      <c r="H543" s="276">
        <v>1300</v>
      </c>
      <c r="I543" s="277" t="s">
        <v>64</v>
      </c>
      <c r="J543" s="278">
        <v>5.5</v>
      </c>
      <c r="K543" s="279" t="s">
        <v>48</v>
      </c>
      <c r="L543" s="252" t="s">
        <v>30</v>
      </c>
      <c r="M543" s="280" t="s">
        <v>274</v>
      </c>
      <c r="N543" s="278">
        <v>8</v>
      </c>
      <c r="O543" s="281">
        <v>1300000</v>
      </c>
      <c r="P543" s="281"/>
      <c r="Q543" s="270">
        <v>0</v>
      </c>
      <c r="R543" s="281"/>
      <c r="S543" s="281"/>
      <c r="T543" s="271" t="s">
        <v>358</v>
      </c>
      <c r="U543" s="254">
        <v>0</v>
      </c>
      <c r="V543" s="254">
        <v>0</v>
      </c>
      <c r="W543" s="254" t="s">
        <v>359</v>
      </c>
      <c r="X543" s="254" t="s">
        <v>360</v>
      </c>
      <c r="Y543" s="298" t="s">
        <v>331</v>
      </c>
    </row>
    <row r="544" spans="1:25" s="256" customFormat="1" x14ac:dyDescent="0.25">
      <c r="A544" s="244">
        <v>76000739</v>
      </c>
      <c r="B544" s="282">
        <v>0</v>
      </c>
      <c r="C544" s="259" t="s">
        <v>54</v>
      </c>
      <c r="D544" s="259" t="s">
        <v>78</v>
      </c>
      <c r="E544" s="283">
        <v>293</v>
      </c>
      <c r="F544" s="274">
        <v>37407</v>
      </c>
      <c r="G544" s="275" t="s">
        <v>28</v>
      </c>
      <c r="H544" s="276">
        <v>200</v>
      </c>
      <c r="I544" s="277" t="s">
        <v>65</v>
      </c>
      <c r="J544" s="278">
        <v>5.5</v>
      </c>
      <c r="K544" s="279" t="s">
        <v>48</v>
      </c>
      <c r="L544" s="252" t="s">
        <v>30</v>
      </c>
      <c r="M544" s="280" t="s">
        <v>274</v>
      </c>
      <c r="N544" s="278">
        <v>8</v>
      </c>
      <c r="O544" s="281">
        <v>200000</v>
      </c>
      <c r="P544" s="281"/>
      <c r="Q544" s="270">
        <v>0</v>
      </c>
      <c r="R544" s="281"/>
      <c r="S544" s="281"/>
      <c r="T544" s="271" t="s">
        <v>358</v>
      </c>
      <c r="U544" s="254">
        <v>0</v>
      </c>
      <c r="V544" s="254">
        <v>0</v>
      </c>
      <c r="W544" s="254" t="s">
        <v>359</v>
      </c>
      <c r="X544" s="254" t="s">
        <v>360</v>
      </c>
      <c r="Y544" s="298" t="s">
        <v>331</v>
      </c>
    </row>
    <row r="545" spans="1:25" s="256" customFormat="1" x14ac:dyDescent="0.25">
      <c r="A545" s="244">
        <v>76000739</v>
      </c>
      <c r="B545" s="282">
        <v>0</v>
      </c>
      <c r="C545" s="259" t="s">
        <v>54</v>
      </c>
      <c r="D545" s="259" t="s">
        <v>78</v>
      </c>
      <c r="E545" s="283">
        <v>293</v>
      </c>
      <c r="F545" s="274">
        <v>37407</v>
      </c>
      <c r="G545" s="275" t="s">
        <v>28</v>
      </c>
      <c r="H545" s="276">
        <v>2300</v>
      </c>
      <c r="I545" s="277" t="s">
        <v>36</v>
      </c>
      <c r="J545" s="278">
        <v>6</v>
      </c>
      <c r="K545" s="279" t="s">
        <v>48</v>
      </c>
      <c r="L545" s="252" t="s">
        <v>30</v>
      </c>
      <c r="M545" s="280" t="s">
        <v>274</v>
      </c>
      <c r="N545" s="278">
        <v>25</v>
      </c>
      <c r="O545" s="281">
        <v>2300000</v>
      </c>
      <c r="P545" s="281">
        <v>1685145</v>
      </c>
      <c r="Q545" s="270">
        <v>42713185</v>
      </c>
      <c r="R545" s="281">
        <v>834925</v>
      </c>
      <c r="S545" s="281">
        <v>43548110</v>
      </c>
      <c r="T545" s="271" t="s">
        <v>358</v>
      </c>
      <c r="U545" s="254">
        <v>0</v>
      </c>
      <c r="V545" s="254">
        <v>0</v>
      </c>
      <c r="W545" s="254">
        <v>0</v>
      </c>
      <c r="X545" s="254" t="s">
        <v>360</v>
      </c>
      <c r="Y545" s="298" t="s">
        <v>331</v>
      </c>
    </row>
    <row r="546" spans="1:25" s="256" customFormat="1" x14ac:dyDescent="0.25">
      <c r="A546" s="244">
        <v>76000739</v>
      </c>
      <c r="B546" s="282">
        <v>0</v>
      </c>
      <c r="C546" s="259" t="s">
        <v>54</v>
      </c>
      <c r="D546" s="259" t="s">
        <v>78</v>
      </c>
      <c r="E546" s="283">
        <v>293</v>
      </c>
      <c r="F546" s="274">
        <v>37407</v>
      </c>
      <c r="G546" s="275" t="s">
        <v>28</v>
      </c>
      <c r="H546" s="276">
        <v>200</v>
      </c>
      <c r="I546" s="277" t="s">
        <v>66</v>
      </c>
      <c r="J546" s="278">
        <v>6</v>
      </c>
      <c r="K546" s="279" t="s">
        <v>48</v>
      </c>
      <c r="L546" s="252" t="s">
        <v>30</v>
      </c>
      <c r="M546" s="280" t="s">
        <v>274</v>
      </c>
      <c r="N546" s="278">
        <v>25</v>
      </c>
      <c r="O546" s="281">
        <v>200000</v>
      </c>
      <c r="P546" s="281">
        <v>146534</v>
      </c>
      <c r="Q546" s="270">
        <v>3714181</v>
      </c>
      <c r="R546" s="281">
        <v>72611</v>
      </c>
      <c r="S546" s="281">
        <v>3786792</v>
      </c>
      <c r="T546" s="271" t="s">
        <v>358</v>
      </c>
      <c r="U546" s="254">
        <v>0</v>
      </c>
      <c r="V546" s="254">
        <v>0</v>
      </c>
      <c r="W546" s="254">
        <v>0</v>
      </c>
      <c r="X546" s="254" t="s">
        <v>360</v>
      </c>
      <c r="Y546" s="298" t="s">
        <v>331</v>
      </c>
    </row>
    <row r="547" spans="1:25" s="256" customFormat="1" x14ac:dyDescent="0.25">
      <c r="A547" s="244">
        <v>76000739</v>
      </c>
      <c r="B547" s="282">
        <v>0</v>
      </c>
      <c r="C547" s="259" t="s">
        <v>54</v>
      </c>
      <c r="D547" s="259" t="s">
        <v>193</v>
      </c>
      <c r="E547" s="273">
        <v>374</v>
      </c>
      <c r="F547" s="274">
        <v>38182</v>
      </c>
      <c r="G547" s="275" t="s">
        <v>28</v>
      </c>
      <c r="H547" s="276">
        <v>2500</v>
      </c>
      <c r="I547" s="277"/>
      <c r="J547" s="278"/>
      <c r="K547" s="279" t="s">
        <v>274</v>
      </c>
      <c r="L547" s="252" t="s">
        <v>274</v>
      </c>
      <c r="M547" s="280" t="s">
        <v>274</v>
      </c>
      <c r="N547" s="278">
        <v>30</v>
      </c>
      <c r="O547" s="281"/>
      <c r="P547" s="281"/>
      <c r="Q547" s="270">
        <v>0</v>
      </c>
      <c r="R547" s="281"/>
      <c r="S547" s="281"/>
      <c r="T547" s="271">
        <v>0</v>
      </c>
      <c r="U547" s="254">
        <v>0</v>
      </c>
      <c r="V547" s="254">
        <v>0</v>
      </c>
      <c r="W547" s="254">
        <v>0</v>
      </c>
      <c r="X547" s="254">
        <v>0</v>
      </c>
      <c r="Y547" s="298" t="s">
        <v>331</v>
      </c>
    </row>
    <row r="548" spans="1:25" s="256" customFormat="1" x14ac:dyDescent="0.25">
      <c r="A548" s="244">
        <v>76000739</v>
      </c>
      <c r="B548" s="282">
        <v>0</v>
      </c>
      <c r="C548" s="259" t="s">
        <v>54</v>
      </c>
      <c r="D548" s="259" t="s">
        <v>78</v>
      </c>
      <c r="E548" s="273">
        <v>374</v>
      </c>
      <c r="F548" s="274">
        <v>38203</v>
      </c>
      <c r="G548" s="275" t="s">
        <v>28</v>
      </c>
      <c r="H548" s="276">
        <v>2500</v>
      </c>
      <c r="I548" s="277" t="s">
        <v>38</v>
      </c>
      <c r="J548" s="278">
        <v>5.5</v>
      </c>
      <c r="K548" s="279" t="s">
        <v>48</v>
      </c>
      <c r="L548" s="252" t="s">
        <v>30</v>
      </c>
      <c r="M548" s="280" t="s">
        <v>274</v>
      </c>
      <c r="N548" s="278">
        <v>25</v>
      </c>
      <c r="O548" s="281"/>
      <c r="P548" s="281"/>
      <c r="Q548" s="270">
        <v>0</v>
      </c>
      <c r="R548" s="281"/>
      <c r="S548" s="281"/>
      <c r="T548" s="271" t="s">
        <v>358</v>
      </c>
      <c r="U548" s="254">
        <v>0</v>
      </c>
      <c r="V548" s="254" t="s">
        <v>362</v>
      </c>
      <c r="W548" s="254">
        <v>0</v>
      </c>
      <c r="X548" s="254" t="s">
        <v>360</v>
      </c>
      <c r="Y548" s="298" t="s">
        <v>331</v>
      </c>
    </row>
    <row r="549" spans="1:25" s="256" customFormat="1" x14ac:dyDescent="0.25">
      <c r="A549" s="244">
        <v>76000739</v>
      </c>
      <c r="B549" s="258">
        <v>0</v>
      </c>
      <c r="C549" s="259" t="s">
        <v>54</v>
      </c>
      <c r="D549" s="259" t="s">
        <v>81</v>
      </c>
      <c r="E549" s="273">
        <v>374</v>
      </c>
      <c r="F549" s="274">
        <v>41010</v>
      </c>
      <c r="G549" s="275" t="s">
        <v>28</v>
      </c>
      <c r="H549" s="276">
        <v>1000</v>
      </c>
      <c r="I549" s="277" t="s">
        <v>91</v>
      </c>
      <c r="J549" s="278">
        <v>3.75</v>
      </c>
      <c r="K549" s="279" t="s">
        <v>48</v>
      </c>
      <c r="L549" s="252" t="s">
        <v>274</v>
      </c>
      <c r="M549" s="280" t="s">
        <v>274</v>
      </c>
      <c r="N549" s="278">
        <v>10</v>
      </c>
      <c r="O549" s="281"/>
      <c r="P549" s="281"/>
      <c r="Q549" s="270">
        <v>0</v>
      </c>
      <c r="R549" s="281"/>
      <c r="S549" s="281"/>
      <c r="T549" s="271" t="s">
        <v>358</v>
      </c>
      <c r="U549" s="254">
        <v>0</v>
      </c>
      <c r="V549" s="254" t="s">
        <v>362</v>
      </c>
      <c r="W549" s="254">
        <v>0</v>
      </c>
      <c r="X549" s="254" t="s">
        <v>360</v>
      </c>
      <c r="Y549" s="298" t="s">
        <v>331</v>
      </c>
    </row>
    <row r="550" spans="1:25" s="256" customFormat="1" x14ac:dyDescent="0.25">
      <c r="A550" s="244">
        <v>76000739</v>
      </c>
      <c r="B550" s="258">
        <v>0</v>
      </c>
      <c r="C550" s="259" t="s">
        <v>54</v>
      </c>
      <c r="D550" s="259" t="s">
        <v>81</v>
      </c>
      <c r="E550" s="273">
        <v>374</v>
      </c>
      <c r="F550" s="274">
        <v>41010</v>
      </c>
      <c r="G550" s="275" t="s">
        <v>28</v>
      </c>
      <c r="H550" s="276">
        <v>1000</v>
      </c>
      <c r="I550" s="277" t="s">
        <v>92</v>
      </c>
      <c r="J550" s="278">
        <v>3.95</v>
      </c>
      <c r="K550" s="279" t="s">
        <v>48</v>
      </c>
      <c r="L550" s="252" t="s">
        <v>274</v>
      </c>
      <c r="M550" s="280" t="s">
        <v>274</v>
      </c>
      <c r="N550" s="278">
        <v>20</v>
      </c>
      <c r="O550" s="281">
        <v>1000000</v>
      </c>
      <c r="P550" s="281">
        <v>1000000</v>
      </c>
      <c r="Q550" s="270">
        <v>25346890</v>
      </c>
      <c r="R550" s="281">
        <v>444281</v>
      </c>
      <c r="S550" s="281">
        <v>25791171</v>
      </c>
      <c r="T550" s="271" t="s">
        <v>358</v>
      </c>
      <c r="U550" s="254">
        <v>0</v>
      </c>
      <c r="V550" s="254">
        <v>0</v>
      </c>
      <c r="W550" s="254">
        <v>0</v>
      </c>
      <c r="X550" s="254" t="s">
        <v>360</v>
      </c>
      <c r="Y550" s="298" t="s">
        <v>331</v>
      </c>
    </row>
    <row r="551" spans="1:25" s="256" customFormat="1" x14ac:dyDescent="0.25">
      <c r="A551" s="244">
        <v>76000739</v>
      </c>
      <c r="B551" s="258">
        <v>0</v>
      </c>
      <c r="C551" s="259" t="s">
        <v>54</v>
      </c>
      <c r="D551" s="259" t="s">
        <v>87</v>
      </c>
      <c r="E551" s="273">
        <v>374</v>
      </c>
      <c r="F551" s="274">
        <v>41628</v>
      </c>
      <c r="G551" s="275" t="s">
        <v>28</v>
      </c>
      <c r="H551" s="276">
        <v>1500</v>
      </c>
      <c r="I551" s="277" t="s">
        <v>97</v>
      </c>
      <c r="J551" s="278">
        <v>3.8</v>
      </c>
      <c r="K551" s="279" t="s">
        <v>48</v>
      </c>
      <c r="L551" s="252" t="s">
        <v>30</v>
      </c>
      <c r="M551" s="280"/>
      <c r="N551" s="278">
        <v>21</v>
      </c>
      <c r="O551" s="281">
        <v>1500000</v>
      </c>
      <c r="P551" s="281">
        <v>1500000</v>
      </c>
      <c r="Q551" s="270">
        <v>38020335</v>
      </c>
      <c r="R551" s="281">
        <v>299484</v>
      </c>
      <c r="S551" s="281">
        <v>38319819</v>
      </c>
      <c r="T551" s="271" t="s">
        <v>358</v>
      </c>
      <c r="U551" s="254">
        <v>0</v>
      </c>
      <c r="V551" s="254">
        <v>0</v>
      </c>
      <c r="W551" s="254">
        <v>0</v>
      </c>
      <c r="X551" s="254">
        <v>0</v>
      </c>
      <c r="Y551" s="298" t="s">
        <v>331</v>
      </c>
    </row>
    <row r="552" spans="1:25" s="256" customFormat="1" x14ac:dyDescent="0.25">
      <c r="A552" s="244">
        <v>76000739</v>
      </c>
      <c r="B552" s="282">
        <v>0</v>
      </c>
      <c r="C552" s="259" t="s">
        <v>54</v>
      </c>
      <c r="D552" s="259" t="s">
        <v>193</v>
      </c>
      <c r="E552" s="273">
        <v>375</v>
      </c>
      <c r="F552" s="274">
        <v>38182</v>
      </c>
      <c r="G552" s="275" t="s">
        <v>28</v>
      </c>
      <c r="H552" s="276">
        <v>2500</v>
      </c>
      <c r="I552" s="277"/>
      <c r="J552" s="278"/>
      <c r="K552" s="279" t="s">
        <v>274</v>
      </c>
      <c r="L552" s="252" t="s">
        <v>274</v>
      </c>
      <c r="M552" s="280" t="s">
        <v>274</v>
      </c>
      <c r="N552" s="278">
        <v>10</v>
      </c>
      <c r="O552" s="281"/>
      <c r="P552" s="281"/>
      <c r="Q552" s="270">
        <v>0</v>
      </c>
      <c r="R552" s="281"/>
      <c r="S552" s="281"/>
      <c r="T552" s="271">
        <v>0</v>
      </c>
      <c r="U552" s="254">
        <v>0</v>
      </c>
      <c r="V552" s="254">
        <v>0</v>
      </c>
      <c r="W552" s="254">
        <v>0</v>
      </c>
      <c r="X552" s="254" t="s">
        <v>360</v>
      </c>
      <c r="Y552" s="298" t="s">
        <v>331</v>
      </c>
    </row>
    <row r="553" spans="1:25" s="256" customFormat="1" x14ac:dyDescent="0.25">
      <c r="A553" s="244">
        <v>76000739</v>
      </c>
      <c r="B553" s="282">
        <v>0</v>
      </c>
      <c r="C553" s="259" t="s">
        <v>54</v>
      </c>
      <c r="D553" s="259" t="s">
        <v>78</v>
      </c>
      <c r="E553" s="273">
        <v>375</v>
      </c>
      <c r="F553" s="274">
        <v>38203</v>
      </c>
      <c r="G553" s="275" t="s">
        <v>28</v>
      </c>
      <c r="H553" s="276">
        <v>2500</v>
      </c>
      <c r="I553" s="277" t="s">
        <v>40</v>
      </c>
      <c r="J553" s="278">
        <v>3.8</v>
      </c>
      <c r="K553" s="279" t="s">
        <v>48</v>
      </c>
      <c r="L553" s="252" t="s">
        <v>30</v>
      </c>
      <c r="M553" s="280" t="s">
        <v>274</v>
      </c>
      <c r="N553" s="278">
        <v>8</v>
      </c>
      <c r="O553" s="281">
        <v>2150000</v>
      </c>
      <c r="P553" s="281"/>
      <c r="Q553" s="270">
        <v>0</v>
      </c>
      <c r="R553" s="281"/>
      <c r="S553" s="281"/>
      <c r="T553" s="271" t="s">
        <v>358</v>
      </c>
      <c r="U553" s="254">
        <v>0</v>
      </c>
      <c r="V553" s="254">
        <v>0</v>
      </c>
      <c r="W553" s="254" t="s">
        <v>359</v>
      </c>
      <c r="X553" s="254" t="s">
        <v>360</v>
      </c>
      <c r="Y553" s="298" t="s">
        <v>331</v>
      </c>
    </row>
    <row r="554" spans="1:25" s="256" customFormat="1" x14ac:dyDescent="0.25">
      <c r="A554" s="244">
        <v>76000739</v>
      </c>
      <c r="B554" s="282">
        <v>0</v>
      </c>
      <c r="C554" s="259" t="s">
        <v>54</v>
      </c>
      <c r="D554" s="259" t="s">
        <v>193</v>
      </c>
      <c r="E554" s="273">
        <v>418</v>
      </c>
      <c r="F554" s="274">
        <v>38524</v>
      </c>
      <c r="G554" s="275" t="s">
        <v>28</v>
      </c>
      <c r="H554" s="276">
        <v>2500</v>
      </c>
      <c r="I554" s="277"/>
      <c r="J554" s="278"/>
      <c r="K554" s="279" t="s">
        <v>48</v>
      </c>
      <c r="L554" s="252" t="s">
        <v>30</v>
      </c>
      <c r="M554" s="280" t="s">
        <v>274</v>
      </c>
      <c r="N554" s="278">
        <v>10</v>
      </c>
      <c r="O554" s="281"/>
      <c r="P554" s="281"/>
      <c r="Q554" s="270">
        <v>0</v>
      </c>
      <c r="R554" s="281"/>
      <c r="S554" s="281"/>
      <c r="T554" s="271">
        <v>0</v>
      </c>
      <c r="U554" s="254">
        <v>0</v>
      </c>
      <c r="V554" s="254">
        <v>0</v>
      </c>
      <c r="W554" s="254">
        <v>0</v>
      </c>
      <c r="X554" s="254" t="s">
        <v>360</v>
      </c>
      <c r="Y554" s="298" t="s">
        <v>331</v>
      </c>
    </row>
    <row r="555" spans="1:25" s="256" customFormat="1" x14ac:dyDescent="0.25">
      <c r="A555" s="244">
        <v>76000739</v>
      </c>
      <c r="B555" s="282">
        <v>0</v>
      </c>
      <c r="C555" s="259" t="s">
        <v>54</v>
      </c>
      <c r="D555" s="259" t="s">
        <v>78</v>
      </c>
      <c r="E555" s="273">
        <v>418</v>
      </c>
      <c r="F555" s="274">
        <v>38532</v>
      </c>
      <c r="G555" s="275" t="s">
        <v>28</v>
      </c>
      <c r="H555" s="276">
        <v>2500</v>
      </c>
      <c r="I555" s="277" t="s">
        <v>39</v>
      </c>
      <c r="J555" s="278">
        <v>2.75</v>
      </c>
      <c r="K555" s="279" t="s">
        <v>48</v>
      </c>
      <c r="L555" s="252" t="s">
        <v>30</v>
      </c>
      <c r="M555" s="280" t="s">
        <v>274</v>
      </c>
      <c r="N555" s="278">
        <v>8</v>
      </c>
      <c r="O555" s="281"/>
      <c r="P555" s="281"/>
      <c r="Q555" s="270">
        <v>0</v>
      </c>
      <c r="R555" s="281"/>
      <c r="S555" s="281"/>
      <c r="T555" s="271" t="s">
        <v>358</v>
      </c>
      <c r="U555" s="254">
        <v>0</v>
      </c>
      <c r="V555" s="254" t="s">
        <v>362</v>
      </c>
      <c r="W555" s="254">
        <v>0</v>
      </c>
      <c r="X555" s="254" t="s">
        <v>360</v>
      </c>
      <c r="Y555" s="298" t="s">
        <v>331</v>
      </c>
    </row>
    <row r="556" spans="1:25" s="256" customFormat="1" x14ac:dyDescent="0.25">
      <c r="A556" s="244">
        <v>76000739</v>
      </c>
      <c r="B556" s="282">
        <v>0</v>
      </c>
      <c r="C556" s="259" t="s">
        <v>54</v>
      </c>
      <c r="D556" s="259" t="s">
        <v>193</v>
      </c>
      <c r="E556" s="273">
        <v>419</v>
      </c>
      <c r="F556" s="274">
        <v>38524</v>
      </c>
      <c r="G556" s="275" t="s">
        <v>28</v>
      </c>
      <c r="H556" s="276">
        <v>2500</v>
      </c>
      <c r="I556" s="277"/>
      <c r="J556" s="278"/>
      <c r="K556" s="279" t="s">
        <v>48</v>
      </c>
      <c r="L556" s="252" t="s">
        <v>30</v>
      </c>
      <c r="M556" s="280" t="s">
        <v>274</v>
      </c>
      <c r="N556" s="278">
        <v>30</v>
      </c>
      <c r="O556" s="281"/>
      <c r="P556" s="281"/>
      <c r="Q556" s="270">
        <v>0</v>
      </c>
      <c r="R556" s="281"/>
      <c r="S556" s="281"/>
      <c r="T556" s="271">
        <v>0</v>
      </c>
      <c r="U556" s="254">
        <v>0</v>
      </c>
      <c r="V556" s="254">
        <v>0</v>
      </c>
      <c r="W556" s="254">
        <v>0</v>
      </c>
      <c r="X556" s="254">
        <v>0</v>
      </c>
      <c r="Y556" s="298" t="s">
        <v>331</v>
      </c>
    </row>
    <row r="557" spans="1:25" s="256" customFormat="1" x14ac:dyDescent="0.25">
      <c r="A557" s="244">
        <v>76000739</v>
      </c>
      <c r="B557" s="282">
        <v>0</v>
      </c>
      <c r="C557" s="259" t="s">
        <v>54</v>
      </c>
      <c r="D557" s="259" t="s">
        <v>78</v>
      </c>
      <c r="E557" s="273">
        <v>419</v>
      </c>
      <c r="F557" s="274">
        <v>38532</v>
      </c>
      <c r="G557" s="275" t="s">
        <v>28</v>
      </c>
      <c r="H557" s="276">
        <v>2500</v>
      </c>
      <c r="I557" s="277" t="s">
        <v>42</v>
      </c>
      <c r="J557" s="278">
        <v>3.5</v>
      </c>
      <c r="K557" s="279" t="s">
        <v>48</v>
      </c>
      <c r="L557" s="252" t="s">
        <v>30</v>
      </c>
      <c r="M557" s="280" t="s">
        <v>274</v>
      </c>
      <c r="N557" s="278">
        <v>21</v>
      </c>
      <c r="O557" s="281">
        <v>2500000</v>
      </c>
      <c r="P557" s="281">
        <v>1750001</v>
      </c>
      <c r="Q557" s="270">
        <v>44357083</v>
      </c>
      <c r="R557" s="281">
        <v>192387</v>
      </c>
      <c r="S557" s="281">
        <v>44549470</v>
      </c>
      <c r="T557" s="271" t="s">
        <v>358</v>
      </c>
      <c r="U557" s="254">
        <v>0</v>
      </c>
      <c r="V557" s="254">
        <v>0</v>
      </c>
      <c r="W557" s="254">
        <v>0</v>
      </c>
      <c r="X557" s="254" t="s">
        <v>360</v>
      </c>
      <c r="Y557" s="298" t="s">
        <v>331</v>
      </c>
    </row>
    <row r="558" spans="1:25" s="256" customFormat="1" x14ac:dyDescent="0.25">
      <c r="A558" s="244">
        <v>76000739</v>
      </c>
      <c r="B558" s="282">
        <v>0</v>
      </c>
      <c r="C558" s="259" t="s">
        <v>54</v>
      </c>
      <c r="D558" s="259" t="s">
        <v>193</v>
      </c>
      <c r="E558" s="273">
        <v>493</v>
      </c>
      <c r="F558" s="274">
        <v>39143</v>
      </c>
      <c r="G558" s="275" t="s">
        <v>28</v>
      </c>
      <c r="H558" s="276">
        <v>2500</v>
      </c>
      <c r="I558" s="277"/>
      <c r="J558" s="278"/>
      <c r="K558" s="279" t="s">
        <v>125</v>
      </c>
      <c r="L558" s="252" t="s">
        <v>48</v>
      </c>
      <c r="M558" s="280" t="s">
        <v>30</v>
      </c>
      <c r="N558" s="278">
        <v>30</v>
      </c>
      <c r="O558" s="281"/>
      <c r="P558" s="281"/>
      <c r="Q558" s="270">
        <v>0</v>
      </c>
      <c r="R558" s="281"/>
      <c r="S558" s="281"/>
      <c r="T558" s="271">
        <v>0</v>
      </c>
      <c r="U558" s="254">
        <v>0</v>
      </c>
      <c r="V558" s="254">
        <v>0</v>
      </c>
      <c r="W558" s="254">
        <v>0</v>
      </c>
      <c r="X558" s="254">
        <v>0</v>
      </c>
      <c r="Y558" s="298" t="s">
        <v>331</v>
      </c>
    </row>
    <row r="559" spans="1:25" s="256" customFormat="1" x14ac:dyDescent="0.25">
      <c r="A559" s="244">
        <v>76000739</v>
      </c>
      <c r="B559" s="282">
        <v>0</v>
      </c>
      <c r="C559" s="259" t="s">
        <v>54</v>
      </c>
      <c r="D559" s="259" t="s">
        <v>78</v>
      </c>
      <c r="E559" s="273">
        <v>493</v>
      </c>
      <c r="F559" s="274">
        <v>39160</v>
      </c>
      <c r="G559" s="275" t="s">
        <v>28</v>
      </c>
      <c r="H559" s="276">
        <v>2500</v>
      </c>
      <c r="I559" s="277" t="s">
        <v>45</v>
      </c>
      <c r="J559" s="278">
        <v>3.4</v>
      </c>
      <c r="K559" s="279" t="s">
        <v>125</v>
      </c>
      <c r="L559" s="252" t="s">
        <v>48</v>
      </c>
      <c r="M559" s="280" t="s">
        <v>30</v>
      </c>
      <c r="N559" s="278">
        <v>21</v>
      </c>
      <c r="O559" s="281">
        <v>2300000</v>
      </c>
      <c r="P559" s="281">
        <v>1513158</v>
      </c>
      <c r="Q559" s="270">
        <v>38353849</v>
      </c>
      <c r="R559" s="281">
        <v>53278</v>
      </c>
      <c r="S559" s="281">
        <v>38407127</v>
      </c>
      <c r="T559" s="271" t="s">
        <v>358</v>
      </c>
      <c r="U559" s="254">
        <v>0</v>
      </c>
      <c r="V559" s="254">
        <v>0</v>
      </c>
      <c r="W559" s="254">
        <v>0</v>
      </c>
      <c r="X559" s="254" t="s">
        <v>360</v>
      </c>
      <c r="Y559" s="298" t="s">
        <v>331</v>
      </c>
    </row>
    <row r="560" spans="1:25" s="256" customFormat="1" x14ac:dyDescent="0.25">
      <c r="A560" s="244">
        <v>76000739</v>
      </c>
      <c r="B560" s="282">
        <v>0</v>
      </c>
      <c r="C560" s="259" t="s">
        <v>54</v>
      </c>
      <c r="D560" s="259" t="s">
        <v>193</v>
      </c>
      <c r="E560" s="273">
        <v>494</v>
      </c>
      <c r="F560" s="274">
        <v>39143</v>
      </c>
      <c r="G560" s="275" t="s">
        <v>28</v>
      </c>
      <c r="H560" s="276">
        <v>2500</v>
      </c>
      <c r="I560" s="277"/>
      <c r="J560" s="278"/>
      <c r="K560" s="279" t="s">
        <v>125</v>
      </c>
      <c r="L560" s="252" t="s">
        <v>48</v>
      </c>
      <c r="M560" s="280" t="s">
        <v>30</v>
      </c>
      <c r="N560" s="278">
        <v>10</v>
      </c>
      <c r="O560" s="281"/>
      <c r="P560" s="281"/>
      <c r="Q560" s="270">
        <v>0</v>
      </c>
      <c r="R560" s="281"/>
      <c r="S560" s="281"/>
      <c r="T560" s="271">
        <v>0</v>
      </c>
      <c r="U560" s="254">
        <v>0</v>
      </c>
      <c r="V560" s="254" t="s">
        <v>362</v>
      </c>
      <c r="W560" s="254">
        <v>0</v>
      </c>
      <c r="X560" s="254">
        <v>0</v>
      </c>
      <c r="Y560" s="298" t="s">
        <v>331</v>
      </c>
    </row>
    <row r="561" spans="1:25" s="256" customFormat="1" x14ac:dyDescent="0.25">
      <c r="A561" s="244">
        <v>76000739</v>
      </c>
      <c r="B561" s="258">
        <v>0</v>
      </c>
      <c r="C561" s="259" t="s">
        <v>54</v>
      </c>
      <c r="D561" s="259" t="s">
        <v>193</v>
      </c>
      <c r="E561" s="273">
        <v>561</v>
      </c>
      <c r="F561" s="274">
        <v>39813</v>
      </c>
      <c r="G561" s="275" t="s">
        <v>28</v>
      </c>
      <c r="H561" s="276">
        <v>2500</v>
      </c>
      <c r="I561" s="277"/>
      <c r="J561" s="278"/>
      <c r="K561" s="279" t="s">
        <v>30</v>
      </c>
      <c r="L561" s="252" t="s">
        <v>48</v>
      </c>
      <c r="M561" s="280" t="s">
        <v>125</v>
      </c>
      <c r="N561" s="278">
        <v>10</v>
      </c>
      <c r="O561" s="281"/>
      <c r="P561" s="281"/>
      <c r="Q561" s="270">
        <v>0</v>
      </c>
      <c r="R561" s="281"/>
      <c r="S561" s="281"/>
      <c r="T561" s="271">
        <v>0</v>
      </c>
      <c r="U561" s="254">
        <v>0</v>
      </c>
      <c r="V561" s="254">
        <v>0</v>
      </c>
      <c r="W561" s="254">
        <v>0</v>
      </c>
      <c r="X561" s="254">
        <v>0</v>
      </c>
      <c r="Y561" s="298" t="s">
        <v>331</v>
      </c>
    </row>
    <row r="562" spans="1:25" s="256" customFormat="1" x14ac:dyDescent="0.25">
      <c r="A562" s="244">
        <v>76000739</v>
      </c>
      <c r="B562" s="258">
        <v>0</v>
      </c>
      <c r="C562" s="259" t="s">
        <v>54</v>
      </c>
      <c r="D562" s="259" t="s">
        <v>78</v>
      </c>
      <c r="E562" s="273">
        <v>561</v>
      </c>
      <c r="F562" s="274">
        <v>39834</v>
      </c>
      <c r="G562" s="275" t="s">
        <v>28</v>
      </c>
      <c r="H562" s="276">
        <v>2500</v>
      </c>
      <c r="I562" s="277" t="s">
        <v>52</v>
      </c>
      <c r="J562" s="278">
        <v>4.95</v>
      </c>
      <c r="K562" s="279" t="s">
        <v>30</v>
      </c>
      <c r="L562" s="252" t="s">
        <v>48</v>
      </c>
      <c r="M562" s="280" t="s">
        <v>125</v>
      </c>
      <c r="N562" s="278">
        <v>5</v>
      </c>
      <c r="O562" s="281">
        <v>500000</v>
      </c>
      <c r="P562" s="281"/>
      <c r="Q562" s="270">
        <v>0</v>
      </c>
      <c r="R562" s="281"/>
      <c r="S562" s="281"/>
      <c r="T562" s="271" t="s">
        <v>358</v>
      </c>
      <c r="U562" s="254">
        <v>0</v>
      </c>
      <c r="V562" s="254">
        <v>0</v>
      </c>
      <c r="W562" s="254" t="s">
        <v>359</v>
      </c>
      <c r="X562" s="254" t="s">
        <v>360</v>
      </c>
      <c r="Y562" s="298" t="s">
        <v>331</v>
      </c>
    </row>
    <row r="563" spans="1:25" s="256" customFormat="1" x14ac:dyDescent="0.25">
      <c r="A563" s="244">
        <v>76000739</v>
      </c>
      <c r="B563" s="258">
        <v>0</v>
      </c>
      <c r="C563" s="259" t="s">
        <v>54</v>
      </c>
      <c r="D563" s="259" t="s">
        <v>78</v>
      </c>
      <c r="E563" s="273">
        <v>561</v>
      </c>
      <c r="F563" s="274">
        <v>39834</v>
      </c>
      <c r="G563" s="275" t="s">
        <v>28</v>
      </c>
      <c r="H563" s="276">
        <v>2500</v>
      </c>
      <c r="I563" s="277" t="s">
        <v>70</v>
      </c>
      <c r="J563" s="278">
        <v>4.8</v>
      </c>
      <c r="K563" s="279" t="s">
        <v>30</v>
      </c>
      <c r="L563" s="252" t="s">
        <v>48</v>
      </c>
      <c r="M563" s="280" t="s">
        <v>125</v>
      </c>
      <c r="N563" s="278">
        <v>10</v>
      </c>
      <c r="O563" s="281"/>
      <c r="P563" s="281"/>
      <c r="Q563" s="270">
        <v>0</v>
      </c>
      <c r="R563" s="281"/>
      <c r="S563" s="281"/>
      <c r="T563" s="271" t="s">
        <v>358</v>
      </c>
      <c r="U563" s="254">
        <v>0</v>
      </c>
      <c r="V563" s="254" t="s">
        <v>362</v>
      </c>
      <c r="W563" s="254">
        <v>0</v>
      </c>
      <c r="X563" s="254" t="s">
        <v>360</v>
      </c>
      <c r="Y563" s="298" t="s">
        <v>331</v>
      </c>
    </row>
    <row r="564" spans="1:25" s="256" customFormat="1" x14ac:dyDescent="0.25">
      <c r="A564" s="244">
        <v>76000739</v>
      </c>
      <c r="B564" s="258">
        <v>0</v>
      </c>
      <c r="C564" s="259" t="s">
        <v>54</v>
      </c>
      <c r="D564" s="259" t="s">
        <v>193</v>
      </c>
      <c r="E564" s="273">
        <v>562</v>
      </c>
      <c r="F564" s="274">
        <v>39813</v>
      </c>
      <c r="G564" s="275" t="s">
        <v>28</v>
      </c>
      <c r="H564" s="276">
        <v>2500</v>
      </c>
      <c r="I564" s="277"/>
      <c r="J564" s="278"/>
      <c r="K564" s="279" t="s">
        <v>30</v>
      </c>
      <c r="L564" s="252" t="s">
        <v>48</v>
      </c>
      <c r="M564" s="280" t="s">
        <v>125</v>
      </c>
      <c r="N564" s="278">
        <v>30</v>
      </c>
      <c r="O564" s="281"/>
      <c r="P564" s="281"/>
      <c r="Q564" s="270">
        <v>0</v>
      </c>
      <c r="R564" s="281"/>
      <c r="S564" s="281"/>
      <c r="T564" s="271">
        <v>0</v>
      </c>
      <c r="U564" s="254">
        <v>0</v>
      </c>
      <c r="V564" s="254">
        <v>0</v>
      </c>
      <c r="W564" s="254">
        <v>0</v>
      </c>
      <c r="X564" s="254">
        <v>0</v>
      </c>
      <c r="Y564" s="298" t="s">
        <v>331</v>
      </c>
    </row>
    <row r="565" spans="1:25" s="256" customFormat="1" x14ac:dyDescent="0.25">
      <c r="A565" s="244">
        <v>76000739</v>
      </c>
      <c r="B565" s="258">
        <v>0</v>
      </c>
      <c r="C565" s="259" t="s">
        <v>54</v>
      </c>
      <c r="D565" s="259" t="s">
        <v>78</v>
      </c>
      <c r="E565" s="273">
        <v>562</v>
      </c>
      <c r="F565" s="274">
        <v>39834</v>
      </c>
      <c r="G565" s="275" t="s">
        <v>28</v>
      </c>
      <c r="H565" s="276">
        <v>2500</v>
      </c>
      <c r="I565" s="277" t="s">
        <v>73</v>
      </c>
      <c r="J565" s="278">
        <v>4.9000000000000004</v>
      </c>
      <c r="K565" s="279" t="s">
        <v>30</v>
      </c>
      <c r="L565" s="252" t="s">
        <v>48</v>
      </c>
      <c r="M565" s="280" t="s">
        <v>125</v>
      </c>
      <c r="N565" s="278">
        <v>21</v>
      </c>
      <c r="O565" s="281">
        <v>2000000</v>
      </c>
      <c r="P565" s="281">
        <v>2000000</v>
      </c>
      <c r="Q565" s="270">
        <v>50693780</v>
      </c>
      <c r="R565" s="281">
        <v>433502</v>
      </c>
      <c r="S565" s="281">
        <v>51127282</v>
      </c>
      <c r="T565" s="271" t="s">
        <v>358</v>
      </c>
      <c r="U565" s="254">
        <v>0</v>
      </c>
      <c r="V565" s="254">
        <v>0</v>
      </c>
      <c r="W565" s="254">
        <v>0</v>
      </c>
      <c r="X565" s="254" t="s">
        <v>360</v>
      </c>
      <c r="Y565" s="298" t="s">
        <v>331</v>
      </c>
    </row>
    <row r="566" spans="1:25" s="256" customFormat="1" x14ac:dyDescent="0.25">
      <c r="A566" s="244">
        <v>76000739</v>
      </c>
      <c r="B566" s="258">
        <v>0</v>
      </c>
      <c r="C566" s="259" t="s">
        <v>54</v>
      </c>
      <c r="D566" s="259" t="s">
        <v>193</v>
      </c>
      <c r="E566" s="273">
        <v>809</v>
      </c>
      <c r="F566" s="274">
        <v>42124</v>
      </c>
      <c r="G566" s="275" t="s">
        <v>28</v>
      </c>
      <c r="H566" s="276">
        <v>6000</v>
      </c>
      <c r="I566" s="277"/>
      <c r="J566" s="278"/>
      <c r="K566" s="279" t="s">
        <v>48</v>
      </c>
      <c r="L566" s="252" t="s">
        <v>30</v>
      </c>
      <c r="M566" s="280" t="s">
        <v>125</v>
      </c>
      <c r="N566" s="278">
        <v>10</v>
      </c>
      <c r="O566" s="281"/>
      <c r="P566" s="281"/>
      <c r="Q566" s="270">
        <v>0</v>
      </c>
      <c r="R566" s="281"/>
      <c r="S566" s="281"/>
      <c r="T566" s="271">
        <v>0</v>
      </c>
      <c r="U566" s="254">
        <v>0</v>
      </c>
      <c r="V566" s="254" t="s">
        <v>362</v>
      </c>
      <c r="W566" s="254">
        <v>0</v>
      </c>
      <c r="X566" s="254">
        <v>0</v>
      </c>
      <c r="Y566" s="298" t="s">
        <v>386</v>
      </c>
    </row>
    <row r="567" spans="1:25" s="256" customFormat="1" x14ac:dyDescent="0.25">
      <c r="A567" s="244">
        <v>76000739</v>
      </c>
      <c r="B567" s="258">
        <v>0</v>
      </c>
      <c r="C567" s="259" t="s">
        <v>54</v>
      </c>
      <c r="D567" s="259" t="s">
        <v>193</v>
      </c>
      <c r="E567" s="273">
        <v>810</v>
      </c>
      <c r="F567" s="274">
        <v>42124</v>
      </c>
      <c r="G567" s="275" t="s">
        <v>28</v>
      </c>
      <c r="H567" s="276">
        <v>6000</v>
      </c>
      <c r="I567" s="277"/>
      <c r="J567" s="278"/>
      <c r="K567" s="279" t="s">
        <v>48</v>
      </c>
      <c r="L567" s="252" t="s">
        <v>30</v>
      </c>
      <c r="M567" s="280" t="s">
        <v>125</v>
      </c>
      <c r="N567" s="278">
        <v>30</v>
      </c>
      <c r="O567" s="281"/>
      <c r="P567" s="281"/>
      <c r="Q567" s="270">
        <v>0</v>
      </c>
      <c r="R567" s="281"/>
      <c r="S567" s="281"/>
      <c r="T567" s="271">
        <v>0</v>
      </c>
      <c r="U567" s="254">
        <v>0</v>
      </c>
      <c r="V567" s="254" t="s">
        <v>362</v>
      </c>
      <c r="W567" s="254">
        <v>0</v>
      </c>
      <c r="X567" s="254">
        <v>0</v>
      </c>
      <c r="Y567" s="298" t="s">
        <v>386</v>
      </c>
    </row>
    <row r="568" spans="1:25" s="256" customFormat="1" x14ac:dyDescent="0.25">
      <c r="A568" s="244">
        <v>76000739</v>
      </c>
      <c r="B568" s="258">
        <v>0</v>
      </c>
      <c r="C568" s="259" t="s">
        <v>54</v>
      </c>
      <c r="D568" s="259" t="s">
        <v>78</v>
      </c>
      <c r="E568" s="273">
        <v>810</v>
      </c>
      <c r="F568" s="274">
        <v>42137</v>
      </c>
      <c r="G568" s="275" t="s">
        <v>28</v>
      </c>
      <c r="H568" s="276">
        <v>2100</v>
      </c>
      <c r="I568" s="277" t="s">
        <v>98</v>
      </c>
      <c r="J568" s="278">
        <v>3.1</v>
      </c>
      <c r="K568" s="279" t="s">
        <v>48</v>
      </c>
      <c r="L568" s="252" t="s">
        <v>30</v>
      </c>
      <c r="M568" s="280"/>
      <c r="N568" s="278">
        <v>25</v>
      </c>
      <c r="O568" s="281">
        <v>2100000</v>
      </c>
      <c r="P568" s="281">
        <v>2100000</v>
      </c>
      <c r="Q568" s="270">
        <v>53228469</v>
      </c>
      <c r="R568" s="281">
        <v>729278</v>
      </c>
      <c r="S568" s="281">
        <v>53957747</v>
      </c>
      <c r="T568" s="271" t="s">
        <v>358</v>
      </c>
      <c r="U568" s="254">
        <v>0</v>
      </c>
      <c r="V568" s="254">
        <v>0</v>
      </c>
      <c r="W568" s="254">
        <v>0</v>
      </c>
      <c r="X568" s="254">
        <v>0</v>
      </c>
      <c r="Y568" s="298" t="s">
        <v>386</v>
      </c>
    </row>
    <row r="569" spans="1:25" s="256" customFormat="1" x14ac:dyDescent="0.25">
      <c r="A569" s="299">
        <v>96861280</v>
      </c>
      <c r="B569" s="258">
        <v>8</v>
      </c>
      <c r="C569" s="259" t="s">
        <v>287</v>
      </c>
      <c r="D569" s="259" t="s">
        <v>193</v>
      </c>
      <c r="E569" s="273">
        <v>727</v>
      </c>
      <c r="F569" s="274">
        <v>41138</v>
      </c>
      <c r="G569" s="275" t="s">
        <v>28</v>
      </c>
      <c r="H569" s="276">
        <v>1000</v>
      </c>
      <c r="I569" s="277"/>
      <c r="J569" s="278"/>
      <c r="K569" s="279"/>
      <c r="L569" s="252" t="s">
        <v>48</v>
      </c>
      <c r="M569" s="280" t="s">
        <v>125</v>
      </c>
      <c r="N569" s="278">
        <v>10</v>
      </c>
      <c r="O569" s="281"/>
      <c r="P569" s="281"/>
      <c r="Q569" s="270">
        <v>0</v>
      </c>
      <c r="R569" s="281"/>
      <c r="S569" s="281"/>
      <c r="T569" s="271">
        <v>0</v>
      </c>
      <c r="U569" s="254">
        <v>0</v>
      </c>
      <c r="V569" s="254">
        <v>0</v>
      </c>
      <c r="W569" s="254">
        <v>0</v>
      </c>
      <c r="X569" s="254">
        <v>0</v>
      </c>
      <c r="Y569" s="272"/>
    </row>
    <row r="570" spans="1:25" s="256" customFormat="1" x14ac:dyDescent="0.25">
      <c r="A570" s="299">
        <v>96861280</v>
      </c>
      <c r="B570" s="258">
        <v>8</v>
      </c>
      <c r="C570" s="259" t="s">
        <v>287</v>
      </c>
      <c r="D570" s="259" t="s">
        <v>78</v>
      </c>
      <c r="E570" s="273">
        <v>727</v>
      </c>
      <c r="F570" s="274">
        <v>41178</v>
      </c>
      <c r="G570" s="275" t="s">
        <v>89</v>
      </c>
      <c r="H570" s="276">
        <v>22500000</v>
      </c>
      <c r="I570" s="277" t="s">
        <v>35</v>
      </c>
      <c r="J570" s="278">
        <v>7.1</v>
      </c>
      <c r="K570" s="279"/>
      <c r="L570" s="252" t="s">
        <v>48</v>
      </c>
      <c r="M570" s="280" t="s">
        <v>125</v>
      </c>
      <c r="N570" s="278">
        <v>3.5</v>
      </c>
      <c r="O570" s="281"/>
      <c r="P570" s="281"/>
      <c r="Q570" s="270">
        <v>0</v>
      </c>
      <c r="R570" s="281"/>
      <c r="S570" s="281"/>
      <c r="T570" s="271">
        <v>0</v>
      </c>
      <c r="U570" s="254">
        <v>0</v>
      </c>
      <c r="V570" s="254" t="s">
        <v>362</v>
      </c>
      <c r="W570" s="254">
        <v>0</v>
      </c>
      <c r="X570" s="254" t="s">
        <v>360</v>
      </c>
      <c r="Y570" s="272"/>
    </row>
    <row r="571" spans="1:25" s="256" customFormat="1" x14ac:dyDescent="0.25">
      <c r="A571" s="299">
        <v>96861280</v>
      </c>
      <c r="B571" s="258">
        <v>8</v>
      </c>
      <c r="C571" s="259" t="s">
        <v>287</v>
      </c>
      <c r="D571" s="259" t="s">
        <v>78</v>
      </c>
      <c r="E571" s="273">
        <v>727</v>
      </c>
      <c r="F571" s="274">
        <v>41178</v>
      </c>
      <c r="G571" s="275" t="s">
        <v>28</v>
      </c>
      <c r="H571" s="276">
        <v>1000</v>
      </c>
      <c r="I571" s="277" t="s">
        <v>55</v>
      </c>
      <c r="J571" s="278">
        <v>4.8</v>
      </c>
      <c r="K571" s="279"/>
      <c r="L571" s="252" t="s">
        <v>48</v>
      </c>
      <c r="M571" s="280" t="s">
        <v>125</v>
      </c>
      <c r="N571" s="278">
        <v>3.5</v>
      </c>
      <c r="O571" s="281">
        <v>1000000</v>
      </c>
      <c r="P571" s="281">
        <v>1000000</v>
      </c>
      <c r="Q571" s="270">
        <v>25346890</v>
      </c>
      <c r="R571" s="281">
        <v>99099</v>
      </c>
      <c r="S571" s="281">
        <v>25445989</v>
      </c>
      <c r="T571" s="271" t="s">
        <v>358</v>
      </c>
      <c r="U571" s="254">
        <v>0</v>
      </c>
      <c r="V571" s="254">
        <v>0</v>
      </c>
      <c r="W571" s="254">
        <v>0</v>
      </c>
      <c r="X571" s="254" t="s">
        <v>360</v>
      </c>
      <c r="Y571" s="272"/>
    </row>
    <row r="572" spans="1:25" s="256" customFormat="1" x14ac:dyDescent="0.25">
      <c r="A572" s="299">
        <v>96861280</v>
      </c>
      <c r="B572" s="258">
        <v>8</v>
      </c>
      <c r="C572" s="259" t="s">
        <v>287</v>
      </c>
      <c r="D572" s="259" t="s">
        <v>78</v>
      </c>
      <c r="E572" s="273">
        <v>727</v>
      </c>
      <c r="F572" s="274">
        <v>41178</v>
      </c>
      <c r="G572" s="275" t="s">
        <v>89</v>
      </c>
      <c r="H572" s="276">
        <v>22500000</v>
      </c>
      <c r="I572" s="277" t="s">
        <v>56</v>
      </c>
      <c r="J572" s="278">
        <v>7.1</v>
      </c>
      <c r="K572" s="279"/>
      <c r="L572" s="252" t="s">
        <v>48</v>
      </c>
      <c r="M572" s="280" t="s">
        <v>125</v>
      </c>
      <c r="N572" s="278">
        <v>4.5</v>
      </c>
      <c r="O572" s="281"/>
      <c r="P572" s="281"/>
      <c r="Q572" s="270">
        <v>0</v>
      </c>
      <c r="R572" s="281"/>
      <c r="S572" s="281"/>
      <c r="T572" s="271">
        <v>0</v>
      </c>
      <c r="U572" s="254">
        <v>0</v>
      </c>
      <c r="V572" s="254" t="s">
        <v>362</v>
      </c>
      <c r="W572" s="254">
        <v>0</v>
      </c>
      <c r="X572" s="254" t="s">
        <v>360</v>
      </c>
      <c r="Y572" s="272"/>
    </row>
    <row r="573" spans="1:25" s="256" customFormat="1" x14ac:dyDescent="0.25">
      <c r="A573" s="299">
        <v>96861280</v>
      </c>
      <c r="B573" s="258">
        <v>8</v>
      </c>
      <c r="C573" s="259" t="s">
        <v>287</v>
      </c>
      <c r="D573" s="259" t="s">
        <v>78</v>
      </c>
      <c r="E573" s="273">
        <v>727</v>
      </c>
      <c r="F573" s="274">
        <v>41178</v>
      </c>
      <c r="G573" s="275" t="s">
        <v>28</v>
      </c>
      <c r="H573" s="276">
        <v>1000</v>
      </c>
      <c r="I573" s="277" t="s">
        <v>44</v>
      </c>
      <c r="J573" s="278">
        <v>4.8</v>
      </c>
      <c r="K573" s="279"/>
      <c r="L573" s="252" t="s">
        <v>48</v>
      </c>
      <c r="M573" s="280" t="s">
        <v>125</v>
      </c>
      <c r="N573" s="278">
        <v>4.5</v>
      </c>
      <c r="O573" s="281"/>
      <c r="P573" s="281"/>
      <c r="Q573" s="270">
        <v>0</v>
      </c>
      <c r="R573" s="281"/>
      <c r="S573" s="281"/>
      <c r="T573" s="271" t="s">
        <v>358</v>
      </c>
      <c r="U573" s="254">
        <v>0</v>
      </c>
      <c r="V573" s="254" t="s">
        <v>362</v>
      </c>
      <c r="W573" s="254">
        <v>0</v>
      </c>
      <c r="X573" s="254" t="s">
        <v>360</v>
      </c>
      <c r="Y573" s="272"/>
    </row>
    <row r="574" spans="1:25" s="256" customFormat="1" x14ac:dyDescent="0.25">
      <c r="A574" s="299">
        <v>96655860</v>
      </c>
      <c r="B574" s="258">
        <v>1</v>
      </c>
      <c r="C574" s="259" t="s">
        <v>293</v>
      </c>
      <c r="D574" s="259" t="s">
        <v>193</v>
      </c>
      <c r="E574" s="273">
        <v>740</v>
      </c>
      <c r="F574" s="274">
        <v>41249</v>
      </c>
      <c r="G574" s="275" t="s">
        <v>28</v>
      </c>
      <c r="H574" s="276">
        <v>1000</v>
      </c>
      <c r="I574" s="277"/>
      <c r="J574" s="278"/>
      <c r="K574" s="279" t="s">
        <v>48</v>
      </c>
      <c r="L574" s="252" t="s">
        <v>30</v>
      </c>
      <c r="M574" s="280"/>
      <c r="N574" s="278">
        <v>10</v>
      </c>
      <c r="O574" s="281"/>
      <c r="P574" s="281"/>
      <c r="Q574" s="270">
        <v>0</v>
      </c>
      <c r="R574" s="281"/>
      <c r="S574" s="281"/>
      <c r="T574" s="271">
        <v>0</v>
      </c>
      <c r="U574" s="254">
        <v>0</v>
      </c>
      <c r="V574" s="254">
        <v>0</v>
      </c>
      <c r="W574" s="254">
        <v>0</v>
      </c>
      <c r="X574" s="254">
        <v>0</v>
      </c>
      <c r="Y574" s="272"/>
    </row>
    <row r="575" spans="1:25" s="256" customFormat="1" x14ac:dyDescent="0.25">
      <c r="A575" s="299">
        <v>96655860</v>
      </c>
      <c r="B575" s="258">
        <v>1</v>
      </c>
      <c r="C575" s="259" t="s">
        <v>293</v>
      </c>
      <c r="D575" s="259" t="s">
        <v>78</v>
      </c>
      <c r="E575" s="273">
        <v>740</v>
      </c>
      <c r="F575" s="274">
        <v>41274</v>
      </c>
      <c r="G575" s="275" t="s">
        <v>28</v>
      </c>
      <c r="H575" s="276">
        <v>1000</v>
      </c>
      <c r="I575" s="277" t="s">
        <v>35</v>
      </c>
      <c r="J575" s="278">
        <v>4.25</v>
      </c>
      <c r="K575" s="279" t="s">
        <v>48</v>
      </c>
      <c r="L575" s="252" t="s">
        <v>30</v>
      </c>
      <c r="M575" s="280"/>
      <c r="N575" s="278">
        <v>5</v>
      </c>
      <c r="O575" s="281">
        <v>1000000</v>
      </c>
      <c r="P575" s="281">
        <v>1000000</v>
      </c>
      <c r="Q575" s="270">
        <v>25346890</v>
      </c>
      <c r="R575" s="281">
        <v>313582</v>
      </c>
      <c r="S575" s="281">
        <v>25660472</v>
      </c>
      <c r="T575" s="271" t="s">
        <v>358</v>
      </c>
      <c r="U575" s="254">
        <v>0</v>
      </c>
      <c r="V575" s="254">
        <v>0</v>
      </c>
      <c r="W575" s="254">
        <v>0</v>
      </c>
      <c r="X575" s="254">
        <v>0</v>
      </c>
      <c r="Y575" s="272"/>
    </row>
    <row r="576" spans="1:25" s="256" customFormat="1" x14ac:dyDescent="0.25">
      <c r="A576" s="299">
        <v>96655860</v>
      </c>
      <c r="B576" s="258">
        <v>1</v>
      </c>
      <c r="C576" s="259" t="s">
        <v>293</v>
      </c>
      <c r="D576" s="259" t="s">
        <v>78</v>
      </c>
      <c r="E576" s="273">
        <v>740</v>
      </c>
      <c r="F576" s="274">
        <v>41274</v>
      </c>
      <c r="G576" s="275" t="s">
        <v>89</v>
      </c>
      <c r="H576" s="276">
        <v>22800000</v>
      </c>
      <c r="I576" s="277" t="s">
        <v>55</v>
      </c>
      <c r="J576" s="278">
        <v>7.25</v>
      </c>
      <c r="K576" s="279" t="s">
        <v>48</v>
      </c>
      <c r="L576" s="252" t="s">
        <v>30</v>
      </c>
      <c r="M576" s="280"/>
      <c r="N576" s="278">
        <v>7</v>
      </c>
      <c r="O576" s="281"/>
      <c r="P576" s="281"/>
      <c r="Q576" s="270">
        <v>0</v>
      </c>
      <c r="R576" s="281"/>
      <c r="S576" s="281"/>
      <c r="T576" s="271">
        <v>0</v>
      </c>
      <c r="U576" s="254">
        <v>0</v>
      </c>
      <c r="V576" s="254" t="s">
        <v>362</v>
      </c>
      <c r="W576" s="254">
        <v>0</v>
      </c>
      <c r="X576" s="254">
        <v>0</v>
      </c>
      <c r="Y576" s="272"/>
    </row>
    <row r="577" spans="1:25" s="256" customFormat="1" x14ac:dyDescent="0.25">
      <c r="A577" s="299">
        <v>96655860</v>
      </c>
      <c r="B577" s="258">
        <v>1</v>
      </c>
      <c r="C577" s="259" t="s">
        <v>293</v>
      </c>
      <c r="D577" s="259" t="s">
        <v>78</v>
      </c>
      <c r="E577" s="273">
        <v>740</v>
      </c>
      <c r="F577" s="274">
        <v>41274</v>
      </c>
      <c r="G577" s="275" t="s">
        <v>28</v>
      </c>
      <c r="H577" s="276">
        <v>1000</v>
      </c>
      <c r="I577" s="277" t="s">
        <v>56</v>
      </c>
      <c r="J577" s="278">
        <v>4.25</v>
      </c>
      <c r="K577" s="279" t="s">
        <v>48</v>
      </c>
      <c r="L577" s="252" t="s">
        <v>30</v>
      </c>
      <c r="M577" s="280"/>
      <c r="N577" s="278">
        <v>5</v>
      </c>
      <c r="O577" s="281"/>
      <c r="P577" s="281"/>
      <c r="Q577" s="270">
        <v>0</v>
      </c>
      <c r="R577" s="281"/>
      <c r="S577" s="281"/>
      <c r="T577" s="271" t="s">
        <v>358</v>
      </c>
      <c r="U577" s="254">
        <v>0</v>
      </c>
      <c r="V577" s="254" t="s">
        <v>362</v>
      </c>
      <c r="W577" s="254">
        <v>0</v>
      </c>
      <c r="X577" s="254">
        <v>0</v>
      </c>
      <c r="Y577" s="272"/>
    </row>
    <row r="578" spans="1:25" s="256" customFormat="1" x14ac:dyDescent="0.25">
      <c r="A578" s="299">
        <v>96655860</v>
      </c>
      <c r="B578" s="258">
        <v>1</v>
      </c>
      <c r="C578" s="259" t="s">
        <v>293</v>
      </c>
      <c r="D578" s="259" t="s">
        <v>78</v>
      </c>
      <c r="E578" s="273">
        <v>740</v>
      </c>
      <c r="F578" s="274">
        <v>41274</v>
      </c>
      <c r="G578" s="275" t="s">
        <v>89</v>
      </c>
      <c r="H578" s="276">
        <v>22800000</v>
      </c>
      <c r="I578" s="277" t="s">
        <v>44</v>
      </c>
      <c r="J578" s="278">
        <v>7.25</v>
      </c>
      <c r="K578" s="279" t="s">
        <v>48</v>
      </c>
      <c r="L578" s="252" t="s">
        <v>30</v>
      </c>
      <c r="M578" s="280"/>
      <c r="N578" s="278">
        <v>7</v>
      </c>
      <c r="O578" s="281"/>
      <c r="P578" s="281"/>
      <c r="Q578" s="270">
        <v>0</v>
      </c>
      <c r="R578" s="281"/>
      <c r="S578" s="281"/>
      <c r="T578" s="271">
        <v>0</v>
      </c>
      <c r="U578" s="254">
        <v>0</v>
      </c>
      <c r="V578" s="254" t="s">
        <v>362</v>
      </c>
      <c r="W578" s="254">
        <v>0</v>
      </c>
      <c r="X578" s="254">
        <v>0</v>
      </c>
      <c r="Y578" s="272"/>
    </row>
    <row r="579" spans="1:25" s="256" customFormat="1" x14ac:dyDescent="0.25">
      <c r="A579" s="244">
        <v>96678790</v>
      </c>
      <c r="B579" s="282">
        <v>2</v>
      </c>
      <c r="C579" s="259" t="s">
        <v>116</v>
      </c>
      <c r="D579" s="259" t="s">
        <v>193</v>
      </c>
      <c r="E579" s="273">
        <v>324</v>
      </c>
      <c r="F579" s="274">
        <v>37658</v>
      </c>
      <c r="G579" s="275" t="s">
        <v>28</v>
      </c>
      <c r="H579" s="276">
        <v>1000</v>
      </c>
      <c r="I579" s="277"/>
      <c r="J579" s="278"/>
      <c r="K579" s="279" t="s">
        <v>274</v>
      </c>
      <c r="L579" s="252" t="s">
        <v>274</v>
      </c>
      <c r="M579" s="280" t="s">
        <v>274</v>
      </c>
      <c r="N579" s="278">
        <v>10</v>
      </c>
      <c r="O579" s="281"/>
      <c r="P579" s="281"/>
      <c r="Q579" s="270">
        <v>0</v>
      </c>
      <c r="R579" s="281"/>
      <c r="S579" s="281"/>
      <c r="T579" s="271">
        <v>0</v>
      </c>
      <c r="U579" s="254">
        <v>0</v>
      </c>
      <c r="V579" s="254">
        <v>0</v>
      </c>
      <c r="W579" s="254">
        <v>0</v>
      </c>
      <c r="X579" s="254" t="s">
        <v>360</v>
      </c>
      <c r="Y579" s="272"/>
    </row>
    <row r="580" spans="1:25" s="256" customFormat="1" x14ac:dyDescent="0.25">
      <c r="A580" s="244">
        <v>96678790</v>
      </c>
      <c r="B580" s="282">
        <v>2</v>
      </c>
      <c r="C580" s="259" t="s">
        <v>116</v>
      </c>
      <c r="D580" s="259" t="s">
        <v>78</v>
      </c>
      <c r="E580" s="273">
        <v>324</v>
      </c>
      <c r="F580" s="274">
        <v>37658</v>
      </c>
      <c r="G580" s="275" t="s">
        <v>89</v>
      </c>
      <c r="H580" s="276">
        <v>8500000</v>
      </c>
      <c r="I580" s="277" t="s">
        <v>64</v>
      </c>
      <c r="J580" s="278">
        <v>8</v>
      </c>
      <c r="K580" s="279" t="s">
        <v>48</v>
      </c>
      <c r="L580" s="252" t="s">
        <v>274</v>
      </c>
      <c r="M580" s="280" t="s">
        <v>274</v>
      </c>
      <c r="N580" s="278">
        <v>5</v>
      </c>
      <c r="O580" s="281">
        <v>8500000000</v>
      </c>
      <c r="P580" s="281"/>
      <c r="Q580" s="270">
        <v>0</v>
      </c>
      <c r="R580" s="281"/>
      <c r="S580" s="281"/>
      <c r="T580" s="271">
        <v>0</v>
      </c>
      <c r="U580" s="254">
        <v>0</v>
      </c>
      <c r="V580" s="254">
        <v>0</v>
      </c>
      <c r="W580" s="254" t="s">
        <v>359</v>
      </c>
      <c r="X580" s="254" t="s">
        <v>360</v>
      </c>
      <c r="Y580" s="272"/>
    </row>
    <row r="581" spans="1:25" s="256" customFormat="1" x14ac:dyDescent="0.25">
      <c r="A581" s="244">
        <v>96678790</v>
      </c>
      <c r="B581" s="282">
        <v>2</v>
      </c>
      <c r="C581" s="259" t="s">
        <v>116</v>
      </c>
      <c r="D581" s="259" t="s">
        <v>78</v>
      </c>
      <c r="E581" s="273">
        <v>324</v>
      </c>
      <c r="F581" s="274">
        <v>37658</v>
      </c>
      <c r="G581" s="275" t="s">
        <v>89</v>
      </c>
      <c r="H581" s="276">
        <v>8150000</v>
      </c>
      <c r="I581" s="277" t="s">
        <v>65</v>
      </c>
      <c r="J581" s="278">
        <v>8</v>
      </c>
      <c r="K581" s="279" t="s">
        <v>48</v>
      </c>
      <c r="L581" s="252" t="s">
        <v>274</v>
      </c>
      <c r="M581" s="280" t="s">
        <v>274</v>
      </c>
      <c r="N581" s="278">
        <v>5</v>
      </c>
      <c r="O581" s="281">
        <v>8150000000</v>
      </c>
      <c r="P581" s="281"/>
      <c r="Q581" s="270">
        <v>0</v>
      </c>
      <c r="R581" s="281"/>
      <c r="S581" s="281"/>
      <c r="T581" s="271">
        <v>0</v>
      </c>
      <c r="U581" s="254">
        <v>0</v>
      </c>
      <c r="V581" s="254">
        <v>0</v>
      </c>
      <c r="W581" s="254" t="s">
        <v>359</v>
      </c>
      <c r="X581" s="254" t="s">
        <v>360</v>
      </c>
      <c r="Y581" s="272"/>
    </row>
    <row r="582" spans="1:25" s="256" customFormat="1" x14ac:dyDescent="0.25">
      <c r="A582" s="244">
        <v>96678790</v>
      </c>
      <c r="B582" s="282">
        <v>2</v>
      </c>
      <c r="C582" s="259" t="s">
        <v>116</v>
      </c>
      <c r="D582" s="259" t="s">
        <v>81</v>
      </c>
      <c r="E582" s="273">
        <v>324</v>
      </c>
      <c r="F582" s="274">
        <v>38404</v>
      </c>
      <c r="G582" s="275" t="s">
        <v>89</v>
      </c>
      <c r="H582" s="276">
        <v>6450000</v>
      </c>
      <c r="I582" s="277" t="s">
        <v>44</v>
      </c>
      <c r="J582" s="278">
        <v>6</v>
      </c>
      <c r="K582" s="279" t="s">
        <v>48</v>
      </c>
      <c r="L582" s="252" t="s">
        <v>274</v>
      </c>
      <c r="M582" s="280" t="s">
        <v>274</v>
      </c>
      <c r="N582" s="278">
        <v>5</v>
      </c>
      <c r="O582" s="281">
        <v>6450000000</v>
      </c>
      <c r="P582" s="281"/>
      <c r="Q582" s="270">
        <v>0</v>
      </c>
      <c r="R582" s="281"/>
      <c r="S582" s="281"/>
      <c r="T582" s="271">
        <v>0</v>
      </c>
      <c r="U582" s="254">
        <v>0</v>
      </c>
      <c r="V582" s="254">
        <v>0</v>
      </c>
      <c r="W582" s="254" t="s">
        <v>359</v>
      </c>
      <c r="X582" s="254" t="s">
        <v>360</v>
      </c>
      <c r="Y582" s="272"/>
    </row>
    <row r="583" spans="1:25" s="256" customFormat="1" x14ac:dyDescent="0.25">
      <c r="A583" s="244">
        <v>96678790</v>
      </c>
      <c r="B583" s="282">
        <v>2</v>
      </c>
      <c r="C583" s="259" t="s">
        <v>116</v>
      </c>
      <c r="D583" s="259" t="s">
        <v>193</v>
      </c>
      <c r="E583" s="273">
        <v>423</v>
      </c>
      <c r="F583" s="274">
        <v>38548</v>
      </c>
      <c r="G583" s="275" t="s">
        <v>28</v>
      </c>
      <c r="H583" s="276">
        <v>1200</v>
      </c>
      <c r="I583" s="277"/>
      <c r="J583" s="278"/>
      <c r="K583" s="279" t="s">
        <v>48</v>
      </c>
      <c r="L583" s="252" t="s">
        <v>274</v>
      </c>
      <c r="M583" s="280" t="s">
        <v>274</v>
      </c>
      <c r="N583" s="278">
        <v>10</v>
      </c>
      <c r="O583" s="281"/>
      <c r="P583" s="281"/>
      <c r="Q583" s="270">
        <v>0</v>
      </c>
      <c r="R583" s="281"/>
      <c r="S583" s="281"/>
      <c r="T583" s="271">
        <v>0</v>
      </c>
      <c r="U583" s="254">
        <v>0</v>
      </c>
      <c r="V583" s="254">
        <v>0</v>
      </c>
      <c r="W583" s="254">
        <v>0</v>
      </c>
      <c r="X583" s="254" t="s">
        <v>360</v>
      </c>
      <c r="Y583" s="272"/>
    </row>
    <row r="584" spans="1:25" s="256" customFormat="1" x14ac:dyDescent="0.25">
      <c r="A584" s="244">
        <v>96678790</v>
      </c>
      <c r="B584" s="282">
        <v>2</v>
      </c>
      <c r="C584" s="259" t="s">
        <v>116</v>
      </c>
      <c r="D584" s="259" t="s">
        <v>78</v>
      </c>
      <c r="E584" s="273">
        <v>423</v>
      </c>
      <c r="F584" s="274">
        <v>38555</v>
      </c>
      <c r="G584" s="275" t="s">
        <v>89</v>
      </c>
      <c r="H584" s="276">
        <v>21030000</v>
      </c>
      <c r="I584" s="277" t="s">
        <v>40</v>
      </c>
      <c r="J584" s="278">
        <v>6.2</v>
      </c>
      <c r="K584" s="279" t="s">
        <v>48</v>
      </c>
      <c r="L584" s="252" t="s">
        <v>274</v>
      </c>
      <c r="M584" s="280" t="s">
        <v>274</v>
      </c>
      <c r="N584" s="278">
        <v>6</v>
      </c>
      <c r="O584" s="281">
        <v>21030000000</v>
      </c>
      <c r="P584" s="281"/>
      <c r="Q584" s="270">
        <v>0</v>
      </c>
      <c r="R584" s="281"/>
      <c r="S584" s="281"/>
      <c r="T584" s="271">
        <v>0</v>
      </c>
      <c r="U584" s="254">
        <v>0</v>
      </c>
      <c r="V584" s="254">
        <v>0</v>
      </c>
      <c r="W584" s="254" t="s">
        <v>359</v>
      </c>
      <c r="X584" s="254" t="s">
        <v>360</v>
      </c>
      <c r="Y584" s="272"/>
    </row>
    <row r="585" spans="1:25" s="256" customFormat="1" x14ac:dyDescent="0.25">
      <c r="A585" s="244">
        <v>96678790</v>
      </c>
      <c r="B585" s="282">
        <v>2</v>
      </c>
      <c r="C585" s="259" t="s">
        <v>116</v>
      </c>
      <c r="D585" s="259" t="s">
        <v>193</v>
      </c>
      <c r="E585" s="273">
        <v>461</v>
      </c>
      <c r="F585" s="274">
        <v>38818</v>
      </c>
      <c r="G585" s="275" t="s">
        <v>28</v>
      </c>
      <c r="H585" s="276">
        <v>2200</v>
      </c>
      <c r="I585" s="277"/>
      <c r="J585" s="278"/>
      <c r="K585" s="279" t="s">
        <v>48</v>
      </c>
      <c r="L585" s="252" t="s">
        <v>274</v>
      </c>
      <c r="M585" s="280" t="s">
        <v>274</v>
      </c>
      <c r="N585" s="278">
        <v>10</v>
      </c>
      <c r="O585" s="281"/>
      <c r="P585" s="281"/>
      <c r="Q585" s="270">
        <v>0</v>
      </c>
      <c r="R585" s="281"/>
      <c r="S585" s="281"/>
      <c r="T585" s="271">
        <v>0</v>
      </c>
      <c r="U585" s="254">
        <v>0</v>
      </c>
      <c r="V585" s="254">
        <v>0</v>
      </c>
      <c r="W585" s="254">
        <v>0</v>
      </c>
      <c r="X585" s="254">
        <v>0</v>
      </c>
      <c r="Y585" s="272"/>
    </row>
    <row r="586" spans="1:25" s="256" customFormat="1" x14ac:dyDescent="0.25">
      <c r="A586" s="244">
        <v>96678790</v>
      </c>
      <c r="B586" s="282">
        <v>2</v>
      </c>
      <c r="C586" s="259" t="s">
        <v>116</v>
      </c>
      <c r="D586" s="259" t="s">
        <v>78</v>
      </c>
      <c r="E586" s="273">
        <v>461</v>
      </c>
      <c r="F586" s="274">
        <v>38888</v>
      </c>
      <c r="G586" s="275" t="s">
        <v>89</v>
      </c>
      <c r="H586" s="276">
        <v>20000000</v>
      </c>
      <c r="I586" s="277" t="s">
        <v>38</v>
      </c>
      <c r="J586" s="278">
        <v>7.5</v>
      </c>
      <c r="K586" s="279" t="s">
        <v>48</v>
      </c>
      <c r="L586" s="252" t="s">
        <v>274</v>
      </c>
      <c r="M586" s="280" t="s">
        <v>274</v>
      </c>
      <c r="N586" s="278">
        <v>6</v>
      </c>
      <c r="O586" s="281">
        <v>20000000000</v>
      </c>
      <c r="P586" s="281"/>
      <c r="Q586" s="270">
        <v>0</v>
      </c>
      <c r="R586" s="281"/>
      <c r="S586" s="281"/>
      <c r="T586" s="271">
        <v>0</v>
      </c>
      <c r="U586" s="254">
        <v>0</v>
      </c>
      <c r="V586" s="254">
        <v>0</v>
      </c>
      <c r="W586" s="254" t="s">
        <v>359</v>
      </c>
      <c r="X586" s="254" t="s">
        <v>360</v>
      </c>
      <c r="Y586" s="272"/>
    </row>
    <row r="587" spans="1:25" s="256" customFormat="1" x14ac:dyDescent="0.25">
      <c r="A587" s="244">
        <v>96678790</v>
      </c>
      <c r="B587" s="258">
        <v>2</v>
      </c>
      <c r="C587" s="259" t="s">
        <v>116</v>
      </c>
      <c r="D587" s="259" t="s">
        <v>81</v>
      </c>
      <c r="E587" s="273">
        <v>461</v>
      </c>
      <c r="F587" s="274">
        <v>39078</v>
      </c>
      <c r="G587" s="275" t="s">
        <v>89</v>
      </c>
      <c r="H587" s="276">
        <v>20000000</v>
      </c>
      <c r="I587" s="277" t="s">
        <v>39</v>
      </c>
      <c r="J587" s="278">
        <v>6.4</v>
      </c>
      <c r="K587" s="279" t="s">
        <v>48</v>
      </c>
      <c r="L587" s="252" t="s">
        <v>274</v>
      </c>
      <c r="M587" s="280" t="s">
        <v>274</v>
      </c>
      <c r="N587" s="278">
        <v>3</v>
      </c>
      <c r="O587" s="281">
        <v>20000000000</v>
      </c>
      <c r="P587" s="281"/>
      <c r="Q587" s="270">
        <v>0</v>
      </c>
      <c r="R587" s="281"/>
      <c r="S587" s="281"/>
      <c r="T587" s="271">
        <v>0</v>
      </c>
      <c r="U587" s="254">
        <v>0</v>
      </c>
      <c r="V587" s="254">
        <v>0</v>
      </c>
      <c r="W587" s="254" t="s">
        <v>359</v>
      </c>
      <c r="X587" s="254" t="s">
        <v>360</v>
      </c>
      <c r="Y587" s="272"/>
    </row>
    <row r="588" spans="1:25" s="256" customFormat="1" x14ac:dyDescent="0.25">
      <c r="A588" s="244">
        <v>96678790</v>
      </c>
      <c r="B588" s="258">
        <v>2</v>
      </c>
      <c r="C588" s="259" t="s">
        <v>116</v>
      </c>
      <c r="D588" s="259" t="s">
        <v>87</v>
      </c>
      <c r="E588" s="273">
        <v>461</v>
      </c>
      <c r="F588" s="274">
        <v>41666</v>
      </c>
      <c r="G588" s="275" t="s">
        <v>89</v>
      </c>
      <c r="H588" s="276">
        <v>50000000</v>
      </c>
      <c r="I588" s="277" t="s">
        <v>271</v>
      </c>
      <c r="J588" s="278">
        <v>6.4</v>
      </c>
      <c r="K588" s="279" t="s">
        <v>48</v>
      </c>
      <c r="L588" s="252"/>
      <c r="M588" s="280"/>
      <c r="N588" s="278">
        <v>5</v>
      </c>
      <c r="O588" s="281">
        <v>50000000000</v>
      </c>
      <c r="P588" s="281">
        <v>50000000000</v>
      </c>
      <c r="Q588" s="270">
        <v>50000000</v>
      </c>
      <c r="R588" s="281">
        <v>650626</v>
      </c>
      <c r="S588" s="281">
        <v>50650626</v>
      </c>
      <c r="T588" s="271">
        <v>0</v>
      </c>
      <c r="U588" s="254">
        <v>0</v>
      </c>
      <c r="V588" s="254">
        <v>0</v>
      </c>
      <c r="W588" s="254">
        <v>0</v>
      </c>
      <c r="X588" s="254" t="s">
        <v>360</v>
      </c>
      <c r="Y588" s="272"/>
    </row>
    <row r="589" spans="1:25" s="256" customFormat="1" x14ac:dyDescent="0.25">
      <c r="A589" s="244">
        <v>96678790</v>
      </c>
      <c r="B589" s="258">
        <v>2</v>
      </c>
      <c r="C589" s="259" t="s">
        <v>116</v>
      </c>
      <c r="D589" s="259" t="s">
        <v>87</v>
      </c>
      <c r="E589" s="273">
        <v>461</v>
      </c>
      <c r="F589" s="274">
        <v>41666</v>
      </c>
      <c r="G589" s="275" t="s">
        <v>28</v>
      </c>
      <c r="H589" s="276">
        <v>2200</v>
      </c>
      <c r="I589" s="277" t="s">
        <v>326</v>
      </c>
      <c r="J589" s="278">
        <v>3.5</v>
      </c>
      <c r="K589" s="279" t="s">
        <v>48</v>
      </c>
      <c r="L589" s="252"/>
      <c r="M589" s="280"/>
      <c r="N589" s="278">
        <v>5</v>
      </c>
      <c r="O589" s="281"/>
      <c r="P589" s="281"/>
      <c r="Q589" s="270">
        <v>0</v>
      </c>
      <c r="R589" s="281"/>
      <c r="S589" s="281"/>
      <c r="T589" s="271" t="s">
        <v>358</v>
      </c>
      <c r="U589" s="254">
        <v>0</v>
      </c>
      <c r="V589" s="254" t="s">
        <v>362</v>
      </c>
      <c r="W589" s="254">
        <v>0</v>
      </c>
      <c r="X589" s="254" t="s">
        <v>360</v>
      </c>
      <c r="Y589" s="272"/>
    </row>
    <row r="590" spans="1:25" s="256" customFormat="1" x14ac:dyDescent="0.25">
      <c r="A590" s="244">
        <v>96678790</v>
      </c>
      <c r="B590" s="282">
        <v>2</v>
      </c>
      <c r="C590" s="259" t="s">
        <v>116</v>
      </c>
      <c r="D590" s="259" t="s">
        <v>193</v>
      </c>
      <c r="E590" s="273">
        <v>498</v>
      </c>
      <c r="F590" s="274">
        <v>39163</v>
      </c>
      <c r="G590" s="275" t="s">
        <v>28</v>
      </c>
      <c r="H590" s="276">
        <v>2200</v>
      </c>
      <c r="I590" s="277"/>
      <c r="J590" s="278"/>
      <c r="K590" s="279" t="s">
        <v>48</v>
      </c>
      <c r="L590" s="252" t="s">
        <v>274</v>
      </c>
      <c r="M590" s="280" t="s">
        <v>274</v>
      </c>
      <c r="N590" s="278">
        <v>10</v>
      </c>
      <c r="O590" s="281"/>
      <c r="P590" s="281"/>
      <c r="Q590" s="270">
        <v>0</v>
      </c>
      <c r="R590" s="281"/>
      <c r="S590" s="281"/>
      <c r="T590" s="271">
        <v>0</v>
      </c>
      <c r="U590" s="254">
        <v>0</v>
      </c>
      <c r="V590" s="254">
        <v>0</v>
      </c>
      <c r="W590" s="254">
        <v>0</v>
      </c>
      <c r="X590" s="254">
        <v>0</v>
      </c>
      <c r="Y590" s="272"/>
    </row>
    <row r="591" spans="1:25" s="256" customFormat="1" x14ac:dyDescent="0.25">
      <c r="A591" s="244">
        <v>96678790</v>
      </c>
      <c r="B591" s="282">
        <v>2</v>
      </c>
      <c r="C591" s="259" t="s">
        <v>116</v>
      </c>
      <c r="D591" s="259" t="s">
        <v>78</v>
      </c>
      <c r="E591" s="273">
        <v>498</v>
      </c>
      <c r="F591" s="274">
        <v>39191</v>
      </c>
      <c r="G591" s="275" t="s">
        <v>89</v>
      </c>
      <c r="H591" s="276">
        <v>20000000</v>
      </c>
      <c r="I591" s="277" t="s">
        <v>42</v>
      </c>
      <c r="J591" s="278">
        <v>6</v>
      </c>
      <c r="K591" s="279" t="s">
        <v>48</v>
      </c>
      <c r="L591" s="252" t="s">
        <v>274</v>
      </c>
      <c r="M591" s="280" t="s">
        <v>274</v>
      </c>
      <c r="N591" s="278">
        <v>3</v>
      </c>
      <c r="O591" s="281">
        <v>20000000000</v>
      </c>
      <c r="P591" s="281"/>
      <c r="Q591" s="270">
        <v>0</v>
      </c>
      <c r="R591" s="281"/>
      <c r="S591" s="281"/>
      <c r="T591" s="271">
        <v>0</v>
      </c>
      <c r="U591" s="254">
        <v>0</v>
      </c>
      <c r="V591" s="254">
        <v>0</v>
      </c>
      <c r="W591" s="254" t="s">
        <v>359</v>
      </c>
      <c r="X591" s="254" t="s">
        <v>360</v>
      </c>
      <c r="Y591" s="272"/>
    </row>
    <row r="592" spans="1:25" s="256" customFormat="1" x14ac:dyDescent="0.25">
      <c r="A592" s="244">
        <v>96678790</v>
      </c>
      <c r="B592" s="282">
        <v>2</v>
      </c>
      <c r="C592" s="259" t="s">
        <v>116</v>
      </c>
      <c r="D592" s="259" t="s">
        <v>81</v>
      </c>
      <c r="E592" s="273">
        <v>498</v>
      </c>
      <c r="F592" s="274">
        <v>39288</v>
      </c>
      <c r="G592" s="275" t="s">
        <v>89</v>
      </c>
      <c r="H592" s="276">
        <v>20000000</v>
      </c>
      <c r="I592" s="277" t="s">
        <v>43</v>
      </c>
      <c r="J592" s="278">
        <v>6.75</v>
      </c>
      <c r="K592" s="279" t="s">
        <v>48</v>
      </c>
      <c r="L592" s="252" t="s">
        <v>274</v>
      </c>
      <c r="M592" s="280" t="s">
        <v>274</v>
      </c>
      <c r="N592" s="278">
        <v>5</v>
      </c>
      <c r="O592" s="281">
        <v>20000000000</v>
      </c>
      <c r="P592" s="281"/>
      <c r="Q592" s="270">
        <v>0</v>
      </c>
      <c r="R592" s="281"/>
      <c r="S592" s="281"/>
      <c r="T592" s="271">
        <v>0</v>
      </c>
      <c r="U592" s="254">
        <v>0</v>
      </c>
      <c r="V592" s="254">
        <v>0</v>
      </c>
      <c r="W592" s="254" t="s">
        <v>359</v>
      </c>
      <c r="X592" s="254" t="s">
        <v>360</v>
      </c>
      <c r="Y592" s="272"/>
    </row>
    <row r="593" spans="1:25" s="256" customFormat="1" x14ac:dyDescent="0.25">
      <c r="A593" s="244">
        <v>96678790</v>
      </c>
      <c r="B593" s="258">
        <v>2</v>
      </c>
      <c r="C593" s="259" t="s">
        <v>116</v>
      </c>
      <c r="D593" s="259" t="s">
        <v>87</v>
      </c>
      <c r="E593" s="273">
        <v>498</v>
      </c>
      <c r="F593" s="274">
        <v>40681</v>
      </c>
      <c r="G593" s="275" t="s">
        <v>28</v>
      </c>
      <c r="H593" s="276">
        <v>500</v>
      </c>
      <c r="I593" s="277" t="s">
        <v>117</v>
      </c>
      <c r="J593" s="278">
        <v>3.3</v>
      </c>
      <c r="K593" s="279" t="s">
        <v>48</v>
      </c>
      <c r="L593" s="252" t="s">
        <v>274</v>
      </c>
      <c r="M593" s="280" t="s">
        <v>274</v>
      </c>
      <c r="N593" s="278">
        <v>2</v>
      </c>
      <c r="O593" s="281"/>
      <c r="P593" s="281"/>
      <c r="Q593" s="270">
        <v>0</v>
      </c>
      <c r="R593" s="281"/>
      <c r="S593" s="281"/>
      <c r="T593" s="271" t="s">
        <v>358</v>
      </c>
      <c r="U593" s="254">
        <v>0</v>
      </c>
      <c r="V593" s="254" t="s">
        <v>362</v>
      </c>
      <c r="W593" s="254">
        <v>0</v>
      </c>
      <c r="X593" s="254" t="s">
        <v>360</v>
      </c>
      <c r="Y593" s="272"/>
    </row>
    <row r="594" spans="1:25" s="256" customFormat="1" x14ac:dyDescent="0.25">
      <c r="A594" s="244">
        <v>96678790</v>
      </c>
      <c r="B594" s="258">
        <v>2</v>
      </c>
      <c r="C594" s="259" t="s">
        <v>116</v>
      </c>
      <c r="D594" s="259" t="s">
        <v>88</v>
      </c>
      <c r="E594" s="273">
        <v>498</v>
      </c>
      <c r="F594" s="274">
        <v>40681</v>
      </c>
      <c r="G594" s="275" t="s">
        <v>89</v>
      </c>
      <c r="H594" s="276">
        <v>10000000</v>
      </c>
      <c r="I594" s="277" t="s">
        <v>118</v>
      </c>
      <c r="J594" s="278">
        <v>7.2</v>
      </c>
      <c r="K594" s="279" t="s">
        <v>48</v>
      </c>
      <c r="L594" s="252" t="s">
        <v>274</v>
      </c>
      <c r="M594" s="280" t="s">
        <v>274</v>
      </c>
      <c r="N594" s="278">
        <v>2</v>
      </c>
      <c r="O594" s="281">
        <v>10000000000</v>
      </c>
      <c r="P594" s="281"/>
      <c r="Q594" s="270">
        <v>0</v>
      </c>
      <c r="R594" s="281"/>
      <c r="S594" s="281"/>
      <c r="T594" s="271">
        <v>0</v>
      </c>
      <c r="U594" s="254">
        <v>0</v>
      </c>
      <c r="V594" s="254">
        <v>0</v>
      </c>
      <c r="W594" s="254" t="s">
        <v>359</v>
      </c>
      <c r="X594" s="254" t="s">
        <v>360</v>
      </c>
      <c r="Y594" s="272"/>
    </row>
    <row r="595" spans="1:25" s="256" customFormat="1" x14ac:dyDescent="0.25">
      <c r="A595" s="244">
        <v>96678790</v>
      </c>
      <c r="B595" s="258">
        <v>2</v>
      </c>
      <c r="C595" s="259" t="s">
        <v>116</v>
      </c>
      <c r="D595" s="259" t="s">
        <v>119</v>
      </c>
      <c r="E595" s="273">
        <v>498</v>
      </c>
      <c r="F595" s="274">
        <v>41869</v>
      </c>
      <c r="G595" s="275" t="s">
        <v>89</v>
      </c>
      <c r="H595" s="276">
        <v>50000000</v>
      </c>
      <c r="I595" s="277" t="s">
        <v>334</v>
      </c>
      <c r="J595" s="278">
        <v>5</v>
      </c>
      <c r="K595" s="279" t="s">
        <v>48</v>
      </c>
      <c r="L595" s="252"/>
      <c r="M595" s="280"/>
      <c r="N595" s="278">
        <v>5</v>
      </c>
      <c r="O595" s="281">
        <v>50000000000</v>
      </c>
      <c r="P595" s="281">
        <v>50000000000</v>
      </c>
      <c r="Q595" s="270">
        <v>50000000</v>
      </c>
      <c r="R595" s="281">
        <v>654485</v>
      </c>
      <c r="S595" s="281">
        <v>50654485</v>
      </c>
      <c r="T595" s="271">
        <v>0</v>
      </c>
      <c r="U595" s="254">
        <v>0</v>
      </c>
      <c r="V595" s="254">
        <v>0</v>
      </c>
      <c r="W595" s="254">
        <v>0</v>
      </c>
      <c r="X595" s="254" t="s">
        <v>360</v>
      </c>
      <c r="Y595" s="272"/>
    </row>
    <row r="596" spans="1:25" s="256" customFormat="1" x14ac:dyDescent="0.25">
      <c r="A596" s="244">
        <v>96678790</v>
      </c>
      <c r="B596" s="258">
        <v>2</v>
      </c>
      <c r="C596" s="259" t="s">
        <v>116</v>
      </c>
      <c r="D596" s="259" t="s">
        <v>119</v>
      </c>
      <c r="E596" s="273">
        <v>498</v>
      </c>
      <c r="F596" s="274">
        <v>41869</v>
      </c>
      <c r="G596" s="275" t="s">
        <v>28</v>
      </c>
      <c r="H596" s="276">
        <v>2200</v>
      </c>
      <c r="I596" s="277" t="s">
        <v>335</v>
      </c>
      <c r="J596" s="278">
        <v>2.7</v>
      </c>
      <c r="K596" s="279" t="s">
        <v>48</v>
      </c>
      <c r="L596" s="252"/>
      <c r="M596" s="280"/>
      <c r="N596" s="278">
        <v>5</v>
      </c>
      <c r="O596" s="281"/>
      <c r="P596" s="281"/>
      <c r="Q596" s="270">
        <v>0</v>
      </c>
      <c r="R596" s="281"/>
      <c r="S596" s="281"/>
      <c r="T596" s="271" t="s">
        <v>358</v>
      </c>
      <c r="U596" s="254">
        <v>0</v>
      </c>
      <c r="V596" s="254" t="s">
        <v>362</v>
      </c>
      <c r="W596" s="254">
        <v>0</v>
      </c>
      <c r="X596" s="254" t="s">
        <v>360</v>
      </c>
      <c r="Y596" s="272"/>
    </row>
    <row r="597" spans="1:25" s="256" customFormat="1" x14ac:dyDescent="0.25">
      <c r="A597" s="244">
        <v>96678790</v>
      </c>
      <c r="B597" s="258">
        <v>2</v>
      </c>
      <c r="C597" s="259" t="s">
        <v>116</v>
      </c>
      <c r="D597" s="259" t="s">
        <v>119</v>
      </c>
      <c r="E597" s="273">
        <v>498</v>
      </c>
      <c r="F597" s="274">
        <v>41869</v>
      </c>
      <c r="G597" s="275" t="s">
        <v>89</v>
      </c>
      <c r="H597" s="276">
        <v>50000000</v>
      </c>
      <c r="I597" s="277" t="s">
        <v>336</v>
      </c>
      <c r="J597" s="278">
        <v>5.0999999999999996</v>
      </c>
      <c r="K597" s="279" t="s">
        <v>48</v>
      </c>
      <c r="L597" s="252"/>
      <c r="M597" s="280"/>
      <c r="N597" s="278">
        <v>3</v>
      </c>
      <c r="O597" s="281"/>
      <c r="P597" s="281"/>
      <c r="Q597" s="270">
        <v>0</v>
      </c>
      <c r="R597" s="281"/>
      <c r="S597" s="281"/>
      <c r="T597" s="271">
        <v>0</v>
      </c>
      <c r="U597" s="254">
        <v>0</v>
      </c>
      <c r="V597" s="254" t="s">
        <v>362</v>
      </c>
      <c r="W597" s="254">
        <v>0</v>
      </c>
      <c r="X597" s="254" t="s">
        <v>360</v>
      </c>
      <c r="Y597" s="272"/>
    </row>
    <row r="598" spans="1:25" s="256" customFormat="1" x14ac:dyDescent="0.25">
      <c r="A598" s="244">
        <v>96678790</v>
      </c>
      <c r="B598" s="282">
        <v>2</v>
      </c>
      <c r="C598" s="259" t="s">
        <v>116</v>
      </c>
      <c r="D598" s="259" t="s">
        <v>193</v>
      </c>
      <c r="E598" s="273">
        <v>513</v>
      </c>
      <c r="F598" s="274">
        <v>39365</v>
      </c>
      <c r="G598" s="275" t="s">
        <v>28</v>
      </c>
      <c r="H598" s="276">
        <v>3300</v>
      </c>
      <c r="I598" s="277"/>
      <c r="J598" s="278"/>
      <c r="K598" s="279" t="s">
        <v>48</v>
      </c>
      <c r="L598" s="252" t="s">
        <v>274</v>
      </c>
      <c r="M598" s="280" t="s">
        <v>274</v>
      </c>
      <c r="N598" s="278">
        <v>10</v>
      </c>
      <c r="O598" s="281"/>
      <c r="P598" s="281"/>
      <c r="Q598" s="270">
        <v>0</v>
      </c>
      <c r="R598" s="281"/>
      <c r="S598" s="281"/>
      <c r="T598" s="271">
        <v>0</v>
      </c>
      <c r="U598" s="254">
        <v>0</v>
      </c>
      <c r="V598" s="254">
        <v>0</v>
      </c>
      <c r="W598" s="254">
        <v>0</v>
      </c>
      <c r="X598" s="254">
        <v>0</v>
      </c>
      <c r="Y598" s="272"/>
    </row>
    <row r="599" spans="1:25" s="256" customFormat="1" x14ac:dyDescent="0.25">
      <c r="A599" s="244">
        <v>96678790</v>
      </c>
      <c r="B599" s="282">
        <v>2</v>
      </c>
      <c r="C599" s="259" t="s">
        <v>116</v>
      </c>
      <c r="D599" s="259" t="s">
        <v>78</v>
      </c>
      <c r="E599" s="273">
        <v>513</v>
      </c>
      <c r="F599" s="274">
        <v>39380</v>
      </c>
      <c r="G599" s="275" t="s">
        <v>89</v>
      </c>
      <c r="H599" s="276">
        <v>20000000</v>
      </c>
      <c r="I599" s="277" t="s">
        <v>45</v>
      </c>
      <c r="J599" s="278">
        <v>7</v>
      </c>
      <c r="K599" s="279" t="s">
        <v>48</v>
      </c>
      <c r="L599" s="252" t="s">
        <v>274</v>
      </c>
      <c r="M599" s="280" t="s">
        <v>274</v>
      </c>
      <c r="N599" s="278">
        <v>5</v>
      </c>
      <c r="O599" s="281">
        <v>20000000000</v>
      </c>
      <c r="P599" s="281"/>
      <c r="Q599" s="270">
        <v>0</v>
      </c>
      <c r="R599" s="281"/>
      <c r="S599" s="281"/>
      <c r="T599" s="271">
        <v>0</v>
      </c>
      <c r="U599" s="254">
        <v>0</v>
      </c>
      <c r="V599" s="254">
        <v>0</v>
      </c>
      <c r="W599" s="254" t="s">
        <v>359</v>
      </c>
      <c r="X599" s="254" t="s">
        <v>360</v>
      </c>
      <c r="Y599" s="272"/>
    </row>
    <row r="600" spans="1:25" s="256" customFormat="1" x14ac:dyDescent="0.25">
      <c r="A600" s="244">
        <v>96678790</v>
      </c>
      <c r="B600" s="282">
        <v>2</v>
      </c>
      <c r="C600" s="259" t="s">
        <v>116</v>
      </c>
      <c r="D600" s="259" t="s">
        <v>81</v>
      </c>
      <c r="E600" s="273">
        <v>513</v>
      </c>
      <c r="F600" s="274">
        <v>39380</v>
      </c>
      <c r="G600" s="275" t="s">
        <v>28</v>
      </c>
      <c r="H600" s="276">
        <v>1000</v>
      </c>
      <c r="I600" s="277" t="s">
        <v>52</v>
      </c>
      <c r="J600" s="278">
        <v>3.7</v>
      </c>
      <c r="K600" s="279" t="s">
        <v>48</v>
      </c>
      <c r="L600" s="252" t="s">
        <v>274</v>
      </c>
      <c r="M600" s="280" t="s">
        <v>274</v>
      </c>
      <c r="N600" s="278">
        <v>5</v>
      </c>
      <c r="O600" s="281"/>
      <c r="P600" s="281"/>
      <c r="Q600" s="270">
        <v>0</v>
      </c>
      <c r="R600" s="281"/>
      <c r="S600" s="281"/>
      <c r="T600" s="271" t="s">
        <v>358</v>
      </c>
      <c r="U600" s="254">
        <v>0</v>
      </c>
      <c r="V600" s="254" t="s">
        <v>362</v>
      </c>
      <c r="W600" s="254">
        <v>0</v>
      </c>
      <c r="X600" s="254" t="s">
        <v>360</v>
      </c>
      <c r="Y600" s="272"/>
    </row>
    <row r="601" spans="1:25" s="256" customFormat="1" x14ac:dyDescent="0.25">
      <c r="A601" s="244">
        <v>96678790</v>
      </c>
      <c r="B601" s="282">
        <v>2</v>
      </c>
      <c r="C601" s="259" t="s">
        <v>116</v>
      </c>
      <c r="D601" s="259" t="s">
        <v>87</v>
      </c>
      <c r="E601" s="273">
        <v>513</v>
      </c>
      <c r="F601" s="274">
        <v>39436</v>
      </c>
      <c r="G601" s="275" t="s">
        <v>89</v>
      </c>
      <c r="H601" s="276">
        <v>20000000</v>
      </c>
      <c r="I601" s="277" t="s">
        <v>70</v>
      </c>
      <c r="J601" s="278">
        <v>7</v>
      </c>
      <c r="K601" s="279" t="s">
        <v>48</v>
      </c>
      <c r="L601" s="252" t="s">
        <v>274</v>
      </c>
      <c r="M601" s="280" t="s">
        <v>274</v>
      </c>
      <c r="N601" s="278">
        <v>5</v>
      </c>
      <c r="O601" s="281">
        <v>20000000000</v>
      </c>
      <c r="P601" s="281"/>
      <c r="Q601" s="270">
        <v>0</v>
      </c>
      <c r="R601" s="281"/>
      <c r="S601" s="281"/>
      <c r="T601" s="271">
        <v>0</v>
      </c>
      <c r="U601" s="254">
        <v>0</v>
      </c>
      <c r="V601" s="254">
        <v>0</v>
      </c>
      <c r="W601" s="254" t="s">
        <v>359</v>
      </c>
      <c r="X601" s="254" t="s">
        <v>360</v>
      </c>
      <c r="Y601" s="272"/>
    </row>
    <row r="602" spans="1:25" s="256" customFormat="1" x14ac:dyDescent="0.25">
      <c r="A602" s="244">
        <v>96678790</v>
      </c>
      <c r="B602" s="282">
        <v>2</v>
      </c>
      <c r="C602" s="259" t="s">
        <v>116</v>
      </c>
      <c r="D602" s="259" t="s">
        <v>88</v>
      </c>
      <c r="E602" s="273">
        <v>513</v>
      </c>
      <c r="F602" s="274">
        <v>39479</v>
      </c>
      <c r="G602" s="275" t="s">
        <v>89</v>
      </c>
      <c r="H602" s="276">
        <v>24400000</v>
      </c>
      <c r="I602" s="277" t="s">
        <v>73</v>
      </c>
      <c r="J602" s="278">
        <v>7.1</v>
      </c>
      <c r="K602" s="279" t="s">
        <v>48</v>
      </c>
      <c r="L602" s="252" t="s">
        <v>274</v>
      </c>
      <c r="M602" s="280" t="s">
        <v>274</v>
      </c>
      <c r="N602" s="278">
        <v>1.5</v>
      </c>
      <c r="O602" s="281">
        <v>24400000000</v>
      </c>
      <c r="P602" s="281"/>
      <c r="Q602" s="270">
        <v>0</v>
      </c>
      <c r="R602" s="281"/>
      <c r="S602" s="281"/>
      <c r="T602" s="271">
        <v>0</v>
      </c>
      <c r="U602" s="254">
        <v>0</v>
      </c>
      <c r="V602" s="254">
        <v>0</v>
      </c>
      <c r="W602" s="254" t="s">
        <v>359</v>
      </c>
      <c r="X602" s="254" t="s">
        <v>360</v>
      </c>
      <c r="Y602" s="272"/>
    </row>
    <row r="603" spans="1:25" s="256" customFormat="1" x14ac:dyDescent="0.25">
      <c r="A603" s="244">
        <v>96678790</v>
      </c>
      <c r="B603" s="258">
        <v>2</v>
      </c>
      <c r="C603" s="259" t="s">
        <v>116</v>
      </c>
      <c r="D603" s="259" t="s">
        <v>119</v>
      </c>
      <c r="E603" s="273">
        <v>513</v>
      </c>
      <c r="F603" s="274">
        <v>40633</v>
      </c>
      <c r="G603" s="275" t="s">
        <v>89</v>
      </c>
      <c r="H603" s="276">
        <v>20000000</v>
      </c>
      <c r="I603" s="277" t="s">
        <v>120</v>
      </c>
      <c r="J603" s="278">
        <v>6.9</v>
      </c>
      <c r="K603" s="279" t="s">
        <v>48</v>
      </c>
      <c r="L603" s="252" t="s">
        <v>274</v>
      </c>
      <c r="M603" s="280" t="s">
        <v>274</v>
      </c>
      <c r="N603" s="278">
        <v>3</v>
      </c>
      <c r="O603" s="281">
        <v>20000000000</v>
      </c>
      <c r="P603" s="281"/>
      <c r="Q603" s="270">
        <v>0</v>
      </c>
      <c r="R603" s="281"/>
      <c r="S603" s="281"/>
      <c r="T603" s="271">
        <v>0</v>
      </c>
      <c r="U603" s="254">
        <v>0</v>
      </c>
      <c r="V603" s="254">
        <v>0</v>
      </c>
      <c r="W603" s="254" t="s">
        <v>359</v>
      </c>
      <c r="X603" s="254" t="s">
        <v>360</v>
      </c>
      <c r="Y603" s="272"/>
    </row>
    <row r="604" spans="1:25" s="256" customFormat="1" x14ac:dyDescent="0.25">
      <c r="A604" s="244">
        <v>96678790</v>
      </c>
      <c r="B604" s="258">
        <v>2</v>
      </c>
      <c r="C604" s="259" t="s">
        <v>116</v>
      </c>
      <c r="D604" s="259" t="s">
        <v>121</v>
      </c>
      <c r="E604" s="273">
        <v>513</v>
      </c>
      <c r="F604" s="274">
        <v>40633</v>
      </c>
      <c r="G604" s="275" t="s">
        <v>28</v>
      </c>
      <c r="H604" s="276">
        <v>1000</v>
      </c>
      <c r="I604" s="277" t="s">
        <v>122</v>
      </c>
      <c r="J604" s="278">
        <v>2.9</v>
      </c>
      <c r="K604" s="279" t="s">
        <v>48</v>
      </c>
      <c r="L604" s="252" t="s">
        <v>274</v>
      </c>
      <c r="M604" s="280" t="s">
        <v>274</v>
      </c>
      <c r="N604" s="278">
        <v>3</v>
      </c>
      <c r="O604" s="281"/>
      <c r="P604" s="281"/>
      <c r="Q604" s="270">
        <v>0</v>
      </c>
      <c r="R604" s="281"/>
      <c r="S604" s="281"/>
      <c r="T604" s="271" t="s">
        <v>358</v>
      </c>
      <c r="U604" s="254">
        <v>0</v>
      </c>
      <c r="V604" s="254" t="s">
        <v>362</v>
      </c>
      <c r="W604" s="254">
        <v>0</v>
      </c>
      <c r="X604" s="254" t="s">
        <v>360</v>
      </c>
      <c r="Y604" s="272"/>
    </row>
    <row r="605" spans="1:25" s="256" customFormat="1" x14ac:dyDescent="0.25">
      <c r="A605" s="244">
        <v>96678790</v>
      </c>
      <c r="B605" s="258">
        <v>2</v>
      </c>
      <c r="C605" s="259" t="s">
        <v>116</v>
      </c>
      <c r="D605" s="259" t="s">
        <v>416</v>
      </c>
      <c r="E605" s="273">
        <v>513</v>
      </c>
      <c r="F605" s="274">
        <v>42226</v>
      </c>
      <c r="G605" s="275" t="s">
        <v>89</v>
      </c>
      <c r="H605" s="276">
        <v>40000000</v>
      </c>
      <c r="I605" s="277" t="s">
        <v>417</v>
      </c>
      <c r="J605" s="278">
        <v>5.3</v>
      </c>
      <c r="K605" s="279" t="s">
        <v>48</v>
      </c>
      <c r="L605" s="252"/>
      <c r="M605" s="280"/>
      <c r="N605" s="278">
        <v>5</v>
      </c>
      <c r="O605" s="281"/>
      <c r="P605" s="281"/>
      <c r="Q605" s="270">
        <v>0</v>
      </c>
      <c r="R605" s="281"/>
      <c r="S605" s="281"/>
      <c r="T605" s="271">
        <v>0</v>
      </c>
      <c r="U605" s="254">
        <v>0</v>
      </c>
      <c r="V605" s="254" t="s">
        <v>362</v>
      </c>
      <c r="W605" s="254">
        <v>0</v>
      </c>
      <c r="X605" s="254">
        <v>0</v>
      </c>
      <c r="Y605" s="272"/>
    </row>
    <row r="606" spans="1:25" s="256" customFormat="1" x14ac:dyDescent="0.25">
      <c r="A606" s="244">
        <v>96678790</v>
      </c>
      <c r="B606" s="258">
        <v>2</v>
      </c>
      <c r="C606" s="259" t="s">
        <v>116</v>
      </c>
      <c r="D606" s="259" t="s">
        <v>416</v>
      </c>
      <c r="E606" s="273">
        <v>513</v>
      </c>
      <c r="F606" s="274">
        <v>42226</v>
      </c>
      <c r="G606" s="275" t="s">
        <v>28</v>
      </c>
      <c r="H606" s="276">
        <v>1600</v>
      </c>
      <c r="I606" s="277" t="s">
        <v>418</v>
      </c>
      <c r="J606" s="278">
        <v>2.2000000000000002</v>
      </c>
      <c r="K606" s="279" t="s">
        <v>48</v>
      </c>
      <c r="L606" s="252"/>
      <c r="M606" s="280"/>
      <c r="N606" s="278">
        <v>5</v>
      </c>
      <c r="O606" s="281">
        <v>1600000</v>
      </c>
      <c r="P606" s="281">
        <v>1600000</v>
      </c>
      <c r="Q606" s="270">
        <v>40555024</v>
      </c>
      <c r="R606" s="281">
        <v>144896</v>
      </c>
      <c r="S606" s="281">
        <v>40699920</v>
      </c>
      <c r="T606" s="271" t="s">
        <v>358</v>
      </c>
      <c r="U606" s="254">
        <v>0</v>
      </c>
      <c r="V606" s="254">
        <v>0</v>
      </c>
      <c r="W606" s="254">
        <v>0</v>
      </c>
      <c r="X606" s="254">
        <v>0</v>
      </c>
      <c r="Y606" s="272"/>
    </row>
    <row r="607" spans="1:25" s="256" customFormat="1" x14ac:dyDescent="0.25">
      <c r="A607" s="244">
        <v>96678790</v>
      </c>
      <c r="B607" s="282">
        <v>2</v>
      </c>
      <c r="C607" s="259" t="s">
        <v>116</v>
      </c>
      <c r="D607" s="259" t="s">
        <v>193</v>
      </c>
      <c r="E607" s="273">
        <v>535</v>
      </c>
      <c r="F607" s="274">
        <v>39597</v>
      </c>
      <c r="G607" s="275" t="s">
        <v>28</v>
      </c>
      <c r="H607" s="276">
        <v>4000</v>
      </c>
      <c r="I607" s="277"/>
      <c r="J607" s="278"/>
      <c r="K607" s="279" t="s">
        <v>125</v>
      </c>
      <c r="L607" s="252" t="s">
        <v>48</v>
      </c>
      <c r="M607" s="280" t="s">
        <v>30</v>
      </c>
      <c r="N607" s="278">
        <v>10</v>
      </c>
      <c r="O607" s="281"/>
      <c r="P607" s="281"/>
      <c r="Q607" s="270">
        <v>0</v>
      </c>
      <c r="R607" s="281"/>
      <c r="S607" s="281"/>
      <c r="T607" s="271">
        <v>0</v>
      </c>
      <c r="U607" s="254">
        <v>0</v>
      </c>
      <c r="V607" s="254">
        <v>0</v>
      </c>
      <c r="W607" s="254">
        <v>0</v>
      </c>
      <c r="X607" s="254">
        <v>0</v>
      </c>
      <c r="Y607" s="272"/>
    </row>
    <row r="608" spans="1:25" s="256" customFormat="1" x14ac:dyDescent="0.25">
      <c r="A608" s="244">
        <v>96678790</v>
      </c>
      <c r="B608" s="282">
        <v>2</v>
      </c>
      <c r="C608" s="259" t="s">
        <v>116</v>
      </c>
      <c r="D608" s="259" t="s">
        <v>78</v>
      </c>
      <c r="E608" s="273">
        <v>535</v>
      </c>
      <c r="F608" s="274">
        <v>39638</v>
      </c>
      <c r="G608" s="275" t="s">
        <v>89</v>
      </c>
      <c r="H608" s="276">
        <v>20000000</v>
      </c>
      <c r="I608" s="277" t="s">
        <v>91</v>
      </c>
      <c r="J608" s="278">
        <v>9.1</v>
      </c>
      <c r="K608" s="279" t="s">
        <v>125</v>
      </c>
      <c r="L608" s="252" t="s">
        <v>48</v>
      </c>
      <c r="M608" s="280" t="s">
        <v>30</v>
      </c>
      <c r="N608" s="278">
        <v>2</v>
      </c>
      <c r="O608" s="281"/>
      <c r="P608" s="281"/>
      <c r="Q608" s="270">
        <v>0</v>
      </c>
      <c r="R608" s="281"/>
      <c r="S608" s="281"/>
      <c r="T608" s="271">
        <v>0</v>
      </c>
      <c r="U608" s="254">
        <v>0</v>
      </c>
      <c r="V608" s="254" t="s">
        <v>362</v>
      </c>
      <c r="W608" s="254">
        <v>0</v>
      </c>
      <c r="X608" s="254" t="s">
        <v>360</v>
      </c>
      <c r="Y608" s="272"/>
    </row>
    <row r="609" spans="1:25" s="256" customFormat="1" x14ac:dyDescent="0.25">
      <c r="A609" s="244">
        <v>96678790</v>
      </c>
      <c r="B609" s="282">
        <v>2</v>
      </c>
      <c r="C609" s="259" t="s">
        <v>116</v>
      </c>
      <c r="D609" s="259" t="s">
        <v>81</v>
      </c>
      <c r="E609" s="273">
        <v>535</v>
      </c>
      <c r="F609" s="274">
        <v>39638</v>
      </c>
      <c r="G609" s="275" t="s">
        <v>28</v>
      </c>
      <c r="H609" s="276">
        <v>1000</v>
      </c>
      <c r="I609" s="277" t="s">
        <v>92</v>
      </c>
      <c r="J609" s="278">
        <v>3.9</v>
      </c>
      <c r="K609" s="279" t="s">
        <v>125</v>
      </c>
      <c r="L609" s="252" t="s">
        <v>48</v>
      </c>
      <c r="M609" s="280" t="s">
        <v>30</v>
      </c>
      <c r="N609" s="278">
        <v>5</v>
      </c>
      <c r="O609" s="281">
        <v>1000000</v>
      </c>
      <c r="P609" s="281"/>
      <c r="Q609" s="270">
        <v>0</v>
      </c>
      <c r="R609" s="281"/>
      <c r="S609" s="281"/>
      <c r="T609" s="271" t="s">
        <v>358</v>
      </c>
      <c r="U609" s="254">
        <v>0</v>
      </c>
      <c r="V609" s="254">
        <v>0</v>
      </c>
      <c r="W609" s="254" t="s">
        <v>359</v>
      </c>
      <c r="X609" s="254" t="s">
        <v>360</v>
      </c>
      <c r="Y609" s="272"/>
    </row>
    <row r="610" spans="1:25" s="256" customFormat="1" x14ac:dyDescent="0.25">
      <c r="A610" s="244">
        <v>96678790</v>
      </c>
      <c r="B610" s="258">
        <v>2</v>
      </c>
      <c r="C610" s="259" t="s">
        <v>116</v>
      </c>
      <c r="D610" s="259" t="s">
        <v>87</v>
      </c>
      <c r="E610" s="273">
        <v>535</v>
      </c>
      <c r="F610" s="274">
        <v>40077</v>
      </c>
      <c r="G610" s="275" t="s">
        <v>89</v>
      </c>
      <c r="H610" s="276">
        <v>25000000</v>
      </c>
      <c r="I610" s="277" t="s">
        <v>97</v>
      </c>
      <c r="J610" s="278">
        <v>5.6</v>
      </c>
      <c r="K610" s="279" t="s">
        <v>274</v>
      </c>
      <c r="L610" s="252" t="s">
        <v>274</v>
      </c>
      <c r="M610" s="280" t="s">
        <v>274</v>
      </c>
      <c r="N610" s="278">
        <v>4</v>
      </c>
      <c r="O610" s="281"/>
      <c r="P610" s="281"/>
      <c r="Q610" s="270">
        <v>0</v>
      </c>
      <c r="R610" s="281"/>
      <c r="S610" s="281"/>
      <c r="T610" s="271">
        <v>0</v>
      </c>
      <c r="U610" s="254">
        <v>0</v>
      </c>
      <c r="V610" s="254" t="s">
        <v>362</v>
      </c>
      <c r="W610" s="254">
        <v>0</v>
      </c>
      <c r="X610" s="254" t="s">
        <v>360</v>
      </c>
      <c r="Y610" s="272"/>
    </row>
    <row r="611" spans="1:25" s="256" customFormat="1" x14ac:dyDescent="0.25">
      <c r="A611" s="244">
        <v>96678790</v>
      </c>
      <c r="B611" s="258">
        <v>2</v>
      </c>
      <c r="C611" s="259" t="s">
        <v>116</v>
      </c>
      <c r="D611" s="259" t="s">
        <v>88</v>
      </c>
      <c r="E611" s="273">
        <v>535</v>
      </c>
      <c r="F611" s="274">
        <v>40325</v>
      </c>
      <c r="G611" s="275" t="s">
        <v>89</v>
      </c>
      <c r="H611" s="276">
        <v>40000000</v>
      </c>
      <c r="I611" s="277" t="s">
        <v>98</v>
      </c>
      <c r="J611" s="278">
        <v>5.9</v>
      </c>
      <c r="K611" s="279" t="s">
        <v>125</v>
      </c>
      <c r="L611" s="252" t="s">
        <v>274</v>
      </c>
      <c r="M611" s="280" t="s">
        <v>274</v>
      </c>
      <c r="N611" s="278">
        <v>5.9</v>
      </c>
      <c r="O611" s="281"/>
      <c r="P611" s="281"/>
      <c r="Q611" s="270">
        <v>0</v>
      </c>
      <c r="R611" s="281"/>
      <c r="S611" s="281"/>
      <c r="T611" s="271">
        <v>0</v>
      </c>
      <c r="U611" s="254">
        <v>0</v>
      </c>
      <c r="V611" s="254" t="s">
        <v>362</v>
      </c>
      <c r="W611" s="254">
        <v>0</v>
      </c>
      <c r="X611" s="254" t="s">
        <v>360</v>
      </c>
      <c r="Y611" s="272"/>
    </row>
    <row r="612" spans="1:25" s="256" customFormat="1" x14ac:dyDescent="0.25">
      <c r="A612" s="244">
        <v>96678790</v>
      </c>
      <c r="B612" s="258">
        <v>2</v>
      </c>
      <c r="C612" s="259" t="s">
        <v>116</v>
      </c>
      <c r="D612" s="259" t="s">
        <v>119</v>
      </c>
      <c r="E612" s="273">
        <v>535</v>
      </c>
      <c r="F612" s="274">
        <v>40325</v>
      </c>
      <c r="G612" s="275" t="s">
        <v>28</v>
      </c>
      <c r="H612" s="276">
        <v>2000</v>
      </c>
      <c r="I612" s="277" t="s">
        <v>101</v>
      </c>
      <c r="J612" s="278">
        <v>2.2000000000000002</v>
      </c>
      <c r="K612" s="279" t="s">
        <v>125</v>
      </c>
      <c r="L612" s="252" t="s">
        <v>274</v>
      </c>
      <c r="M612" s="280" t="s">
        <v>274</v>
      </c>
      <c r="N612" s="278">
        <v>1.65</v>
      </c>
      <c r="O612" s="281">
        <v>1300000</v>
      </c>
      <c r="P612" s="281"/>
      <c r="Q612" s="270">
        <v>0</v>
      </c>
      <c r="R612" s="281"/>
      <c r="S612" s="281"/>
      <c r="T612" s="271" t="s">
        <v>358</v>
      </c>
      <c r="U612" s="254">
        <v>0</v>
      </c>
      <c r="V612" s="254">
        <v>0</v>
      </c>
      <c r="W612" s="254" t="s">
        <v>359</v>
      </c>
      <c r="X612" s="254" t="s">
        <v>360</v>
      </c>
      <c r="Y612" s="272"/>
    </row>
    <row r="613" spans="1:25" s="256" customFormat="1" x14ac:dyDescent="0.25">
      <c r="A613" s="244">
        <v>96678790</v>
      </c>
      <c r="B613" s="258">
        <v>2</v>
      </c>
      <c r="C613" s="259" t="s">
        <v>116</v>
      </c>
      <c r="D613" s="259" t="s">
        <v>121</v>
      </c>
      <c r="E613" s="273">
        <v>535</v>
      </c>
      <c r="F613" s="274">
        <v>41117</v>
      </c>
      <c r="G613" s="275" t="s">
        <v>28</v>
      </c>
      <c r="H613" s="276">
        <v>1700</v>
      </c>
      <c r="I613" s="277" t="s">
        <v>285</v>
      </c>
      <c r="J613" s="278">
        <v>4.0999999999999996</v>
      </c>
      <c r="K613" s="279" t="s">
        <v>48</v>
      </c>
      <c r="L613" s="252"/>
      <c r="M613" s="280"/>
      <c r="N613" s="278">
        <v>1.5</v>
      </c>
      <c r="O613" s="281">
        <v>1700000</v>
      </c>
      <c r="P613" s="281"/>
      <c r="Q613" s="270"/>
      <c r="R613" s="281"/>
      <c r="S613" s="281"/>
      <c r="T613" s="271" t="s">
        <v>358</v>
      </c>
      <c r="U613" s="254">
        <v>0</v>
      </c>
      <c r="V613" s="254">
        <v>0</v>
      </c>
      <c r="W613" s="254" t="s">
        <v>359</v>
      </c>
      <c r="X613" s="254" t="s">
        <v>360</v>
      </c>
      <c r="Y613" s="272"/>
    </row>
    <row r="614" spans="1:25" s="256" customFormat="1" x14ac:dyDescent="0.25">
      <c r="A614" s="244">
        <v>96678790</v>
      </c>
      <c r="B614" s="258">
        <v>2</v>
      </c>
      <c r="C614" s="259" t="s">
        <v>116</v>
      </c>
      <c r="D614" s="259" t="s">
        <v>121</v>
      </c>
      <c r="E614" s="273">
        <v>535</v>
      </c>
      <c r="F614" s="274">
        <v>41117</v>
      </c>
      <c r="G614" s="275" t="s">
        <v>89</v>
      </c>
      <c r="H614" s="276">
        <v>38000000</v>
      </c>
      <c r="I614" s="277" t="s">
        <v>286</v>
      </c>
      <c r="J614" s="278">
        <v>6.85</v>
      </c>
      <c r="K614" s="279" t="s">
        <v>48</v>
      </c>
      <c r="L614" s="252"/>
      <c r="M614" s="280"/>
      <c r="N614" s="278">
        <v>1.5</v>
      </c>
      <c r="O614" s="281"/>
      <c r="P614" s="281"/>
      <c r="Q614" s="270">
        <v>0</v>
      </c>
      <c r="R614" s="281"/>
      <c r="S614" s="281"/>
      <c r="T614" s="271">
        <v>0</v>
      </c>
      <c r="U614" s="254">
        <v>0</v>
      </c>
      <c r="V614" s="254" t="s">
        <v>362</v>
      </c>
      <c r="W614" s="254">
        <v>0</v>
      </c>
      <c r="X614" s="254" t="s">
        <v>360</v>
      </c>
      <c r="Y614" s="272"/>
    </row>
    <row r="615" spans="1:25" s="256" customFormat="1" x14ac:dyDescent="0.25">
      <c r="A615" s="244">
        <v>96678790</v>
      </c>
      <c r="B615" s="258">
        <v>2</v>
      </c>
      <c r="C615" s="259" t="s">
        <v>116</v>
      </c>
      <c r="D615" s="259" t="s">
        <v>193</v>
      </c>
      <c r="E615" s="273">
        <v>653</v>
      </c>
      <c r="F615" s="274">
        <v>40568</v>
      </c>
      <c r="G615" s="275" t="s">
        <v>28</v>
      </c>
      <c r="H615" s="276">
        <v>1000</v>
      </c>
      <c r="I615" s="277"/>
      <c r="J615" s="278"/>
      <c r="K615" s="279" t="s">
        <v>48</v>
      </c>
      <c r="L615" s="252" t="s">
        <v>30</v>
      </c>
      <c r="M615" s="280" t="s">
        <v>37</v>
      </c>
      <c r="N615" s="278">
        <v>10</v>
      </c>
      <c r="O615" s="281"/>
      <c r="P615" s="281"/>
      <c r="Q615" s="270">
        <v>0</v>
      </c>
      <c r="R615" s="281"/>
      <c r="S615" s="281"/>
      <c r="T615" s="271">
        <v>0</v>
      </c>
      <c r="U615" s="254">
        <v>0</v>
      </c>
      <c r="V615" s="254">
        <v>0</v>
      </c>
      <c r="W615" s="254">
        <v>0</v>
      </c>
      <c r="X615" s="254">
        <v>0</v>
      </c>
      <c r="Y615" s="272"/>
    </row>
    <row r="616" spans="1:25" s="256" customFormat="1" x14ac:dyDescent="0.25">
      <c r="A616" s="244">
        <v>96678790</v>
      </c>
      <c r="B616" s="258">
        <v>2</v>
      </c>
      <c r="C616" s="259" t="s">
        <v>116</v>
      </c>
      <c r="D616" s="259" t="s">
        <v>78</v>
      </c>
      <c r="E616" s="273">
        <v>653</v>
      </c>
      <c r="F616" s="274">
        <v>40603</v>
      </c>
      <c r="G616" s="275" t="s">
        <v>89</v>
      </c>
      <c r="H616" s="276">
        <v>20000000</v>
      </c>
      <c r="I616" s="277" t="s">
        <v>111</v>
      </c>
      <c r="J616" s="278">
        <v>7.25</v>
      </c>
      <c r="K616" s="279" t="s">
        <v>30</v>
      </c>
      <c r="L616" s="252" t="s">
        <v>274</v>
      </c>
      <c r="M616" s="280" t="s">
        <v>274</v>
      </c>
      <c r="N616" s="278">
        <v>4.5</v>
      </c>
      <c r="O616" s="281"/>
      <c r="P616" s="281"/>
      <c r="Q616" s="270">
        <v>0</v>
      </c>
      <c r="R616" s="281"/>
      <c r="S616" s="281"/>
      <c r="T616" s="271">
        <v>0</v>
      </c>
      <c r="U616" s="254">
        <v>0</v>
      </c>
      <c r="V616" s="254" t="s">
        <v>362</v>
      </c>
      <c r="W616" s="254">
        <v>0</v>
      </c>
      <c r="X616" s="254" t="s">
        <v>360</v>
      </c>
      <c r="Y616" s="272"/>
    </row>
    <row r="617" spans="1:25" s="256" customFormat="1" x14ac:dyDescent="0.25">
      <c r="A617" s="244">
        <v>96678790</v>
      </c>
      <c r="B617" s="258">
        <v>2</v>
      </c>
      <c r="C617" s="259" t="s">
        <v>116</v>
      </c>
      <c r="D617" s="259" t="s">
        <v>78</v>
      </c>
      <c r="E617" s="273">
        <v>653</v>
      </c>
      <c r="F617" s="274">
        <v>40603</v>
      </c>
      <c r="G617" s="275" t="s">
        <v>89</v>
      </c>
      <c r="H617" s="276">
        <v>20000000</v>
      </c>
      <c r="I617" s="277" t="s">
        <v>107</v>
      </c>
      <c r="J617" s="278">
        <v>6.75</v>
      </c>
      <c r="K617" s="279" t="s">
        <v>30</v>
      </c>
      <c r="L617" s="252" t="s">
        <v>274</v>
      </c>
      <c r="M617" s="280" t="s">
        <v>274</v>
      </c>
      <c r="N617" s="278">
        <v>2.5</v>
      </c>
      <c r="O617" s="281">
        <v>20000000000</v>
      </c>
      <c r="P617" s="281"/>
      <c r="Q617" s="270">
        <v>0</v>
      </c>
      <c r="R617" s="281"/>
      <c r="S617" s="281"/>
      <c r="T617" s="271">
        <v>0</v>
      </c>
      <c r="U617" s="254">
        <v>0</v>
      </c>
      <c r="V617" s="254">
        <v>0</v>
      </c>
      <c r="W617" s="254" t="s">
        <v>359</v>
      </c>
      <c r="X617" s="254" t="s">
        <v>360</v>
      </c>
      <c r="Y617" s="272"/>
    </row>
    <row r="618" spans="1:25" s="256" customFormat="1" x14ac:dyDescent="0.25">
      <c r="A618" s="244">
        <v>96678790</v>
      </c>
      <c r="B618" s="258">
        <v>2</v>
      </c>
      <c r="C618" s="259" t="s">
        <v>116</v>
      </c>
      <c r="D618" s="259" t="s">
        <v>78</v>
      </c>
      <c r="E618" s="273">
        <v>653</v>
      </c>
      <c r="F618" s="274">
        <v>40603</v>
      </c>
      <c r="G618" s="275" t="s">
        <v>28</v>
      </c>
      <c r="H618" s="276">
        <v>1000</v>
      </c>
      <c r="I618" s="277" t="s">
        <v>146</v>
      </c>
      <c r="J618" s="278">
        <v>3.5</v>
      </c>
      <c r="K618" s="279" t="s">
        <v>30</v>
      </c>
      <c r="L618" s="252" t="s">
        <v>274</v>
      </c>
      <c r="M618" s="280" t="s">
        <v>274</v>
      </c>
      <c r="N618" s="278">
        <v>5</v>
      </c>
      <c r="O618" s="281"/>
      <c r="P618" s="281"/>
      <c r="Q618" s="270">
        <v>0</v>
      </c>
      <c r="R618" s="281"/>
      <c r="S618" s="281"/>
      <c r="T618" s="271" t="s">
        <v>358</v>
      </c>
      <c r="U618" s="254">
        <v>0</v>
      </c>
      <c r="V618" s="254" t="s">
        <v>362</v>
      </c>
      <c r="W618" s="254">
        <v>0</v>
      </c>
      <c r="X618" s="254">
        <v>0</v>
      </c>
      <c r="Y618" s="272"/>
    </row>
    <row r="619" spans="1:25" s="256" customFormat="1" x14ac:dyDescent="0.25">
      <c r="A619" s="244">
        <v>96678790</v>
      </c>
      <c r="B619" s="258">
        <v>2</v>
      </c>
      <c r="C619" s="259" t="s">
        <v>116</v>
      </c>
      <c r="D619" s="259" t="s">
        <v>193</v>
      </c>
      <c r="E619" s="273">
        <v>680</v>
      </c>
      <c r="F619" s="274">
        <v>40802</v>
      </c>
      <c r="G619" s="275" t="s">
        <v>28</v>
      </c>
      <c r="H619" s="276">
        <v>4000</v>
      </c>
      <c r="I619" s="277"/>
      <c r="J619" s="278"/>
      <c r="K619" s="279" t="s">
        <v>48</v>
      </c>
      <c r="L619" s="252" t="s">
        <v>30</v>
      </c>
      <c r="M619" s="280" t="s">
        <v>37</v>
      </c>
      <c r="N619" s="278">
        <v>10</v>
      </c>
      <c r="O619" s="281"/>
      <c r="P619" s="281"/>
      <c r="Q619" s="270">
        <v>0</v>
      </c>
      <c r="R619" s="281"/>
      <c r="S619" s="281"/>
      <c r="T619" s="271">
        <v>0</v>
      </c>
      <c r="U619" s="254">
        <v>0</v>
      </c>
      <c r="V619" s="254">
        <v>0</v>
      </c>
      <c r="W619" s="254">
        <v>0</v>
      </c>
      <c r="X619" s="254">
        <v>0</v>
      </c>
      <c r="Y619" s="272"/>
    </row>
    <row r="620" spans="1:25" s="256" customFormat="1" x14ac:dyDescent="0.25">
      <c r="A620" s="244">
        <v>96678790</v>
      </c>
      <c r="B620" s="258">
        <v>2</v>
      </c>
      <c r="C620" s="259" t="s">
        <v>116</v>
      </c>
      <c r="D620" s="259" t="s">
        <v>78</v>
      </c>
      <c r="E620" s="273">
        <v>680</v>
      </c>
      <c r="F620" s="274">
        <v>40816</v>
      </c>
      <c r="G620" s="275" t="s">
        <v>89</v>
      </c>
      <c r="H620" s="276">
        <v>20000000</v>
      </c>
      <c r="I620" s="277" t="s">
        <v>149</v>
      </c>
      <c r="J620" s="278">
        <v>6.3</v>
      </c>
      <c r="K620" s="279" t="s">
        <v>48</v>
      </c>
      <c r="L620" s="252" t="s">
        <v>30</v>
      </c>
      <c r="M620" s="280" t="s">
        <v>274</v>
      </c>
      <c r="N620" s="278">
        <v>5</v>
      </c>
      <c r="O620" s="281"/>
      <c r="P620" s="281"/>
      <c r="Q620" s="270">
        <v>0</v>
      </c>
      <c r="R620" s="281"/>
      <c r="S620" s="281"/>
      <c r="T620" s="271">
        <v>0</v>
      </c>
      <c r="U620" s="254">
        <v>0</v>
      </c>
      <c r="V620" s="254" t="s">
        <v>362</v>
      </c>
      <c r="W620" s="254">
        <v>0</v>
      </c>
      <c r="X620" s="254" t="s">
        <v>360</v>
      </c>
      <c r="Y620" s="272"/>
    </row>
    <row r="621" spans="1:25" s="256" customFormat="1" x14ac:dyDescent="0.25">
      <c r="A621" s="244">
        <v>96678790</v>
      </c>
      <c r="B621" s="258">
        <v>2</v>
      </c>
      <c r="C621" s="259" t="s">
        <v>116</v>
      </c>
      <c r="D621" s="259" t="s">
        <v>78</v>
      </c>
      <c r="E621" s="273">
        <v>680</v>
      </c>
      <c r="F621" s="274">
        <v>40816</v>
      </c>
      <c r="G621" s="275" t="s">
        <v>28</v>
      </c>
      <c r="H621" s="276">
        <v>1000</v>
      </c>
      <c r="I621" s="277" t="s">
        <v>150</v>
      </c>
      <c r="J621" s="278">
        <v>3.3</v>
      </c>
      <c r="K621" s="279" t="s">
        <v>48</v>
      </c>
      <c r="L621" s="252" t="s">
        <v>30</v>
      </c>
      <c r="M621" s="280" t="s">
        <v>274</v>
      </c>
      <c r="N621" s="278">
        <v>3</v>
      </c>
      <c r="O621" s="281"/>
      <c r="P621" s="281"/>
      <c r="Q621" s="270">
        <v>0</v>
      </c>
      <c r="R621" s="281"/>
      <c r="S621" s="281"/>
      <c r="T621" s="271" t="s">
        <v>358</v>
      </c>
      <c r="U621" s="254">
        <v>0</v>
      </c>
      <c r="V621" s="254" t="s">
        <v>362</v>
      </c>
      <c r="W621" s="254">
        <v>0</v>
      </c>
      <c r="X621" s="254" t="s">
        <v>360</v>
      </c>
      <c r="Y621" s="272"/>
    </row>
    <row r="622" spans="1:25" s="256" customFormat="1" x14ac:dyDescent="0.25">
      <c r="A622" s="244">
        <v>96678790</v>
      </c>
      <c r="B622" s="258">
        <v>2</v>
      </c>
      <c r="C622" s="259" t="s">
        <v>116</v>
      </c>
      <c r="D622" s="259" t="s">
        <v>78</v>
      </c>
      <c r="E622" s="273">
        <v>680</v>
      </c>
      <c r="F622" s="274">
        <v>40816</v>
      </c>
      <c r="G622" s="275" t="s">
        <v>28</v>
      </c>
      <c r="H622" s="276">
        <v>1000</v>
      </c>
      <c r="I622" s="277" t="s">
        <v>151</v>
      </c>
      <c r="J622" s="278">
        <v>3.3</v>
      </c>
      <c r="K622" s="279" t="s">
        <v>48</v>
      </c>
      <c r="L622" s="252" t="s">
        <v>30</v>
      </c>
      <c r="M622" s="280" t="s">
        <v>274</v>
      </c>
      <c r="N622" s="278">
        <v>5</v>
      </c>
      <c r="O622" s="281"/>
      <c r="P622" s="281"/>
      <c r="Q622" s="270">
        <v>0</v>
      </c>
      <c r="R622" s="281"/>
      <c r="S622" s="281"/>
      <c r="T622" s="271" t="s">
        <v>358</v>
      </c>
      <c r="U622" s="254">
        <v>0</v>
      </c>
      <c r="V622" s="254" t="s">
        <v>362</v>
      </c>
      <c r="W622" s="254">
        <v>0</v>
      </c>
      <c r="X622" s="254" t="s">
        <v>360</v>
      </c>
      <c r="Y622" s="272"/>
    </row>
    <row r="623" spans="1:25" s="256" customFormat="1" x14ac:dyDescent="0.25">
      <c r="A623" s="244">
        <v>96678790</v>
      </c>
      <c r="B623" s="258">
        <v>2</v>
      </c>
      <c r="C623" s="259" t="s">
        <v>116</v>
      </c>
      <c r="D623" s="259" t="s">
        <v>78</v>
      </c>
      <c r="E623" s="273">
        <v>680</v>
      </c>
      <c r="F623" s="274">
        <v>40816</v>
      </c>
      <c r="G623" s="275" t="s">
        <v>89</v>
      </c>
      <c r="H623" s="276">
        <v>20000000</v>
      </c>
      <c r="I623" s="277" t="s">
        <v>152</v>
      </c>
      <c r="J623" s="278">
        <v>3</v>
      </c>
      <c r="K623" s="279" t="s">
        <v>48</v>
      </c>
      <c r="L623" s="252" t="s">
        <v>30</v>
      </c>
      <c r="M623" s="280" t="s">
        <v>274</v>
      </c>
      <c r="N623" s="278">
        <v>3</v>
      </c>
      <c r="O623" s="281">
        <v>20000000000</v>
      </c>
      <c r="P623" s="281"/>
      <c r="Q623" s="270">
        <v>0</v>
      </c>
      <c r="R623" s="281"/>
      <c r="S623" s="281"/>
      <c r="T623" s="271">
        <v>0</v>
      </c>
      <c r="U623" s="254">
        <v>0</v>
      </c>
      <c r="V623" s="254">
        <v>0</v>
      </c>
      <c r="W623" s="254" t="s">
        <v>359</v>
      </c>
      <c r="X623" s="254" t="s">
        <v>360</v>
      </c>
      <c r="Y623" s="272"/>
    </row>
    <row r="624" spans="1:25" s="256" customFormat="1" x14ac:dyDescent="0.25">
      <c r="A624" s="244">
        <v>96678790</v>
      </c>
      <c r="B624" s="258">
        <v>2</v>
      </c>
      <c r="C624" s="259" t="s">
        <v>116</v>
      </c>
      <c r="D624" s="259" t="s">
        <v>81</v>
      </c>
      <c r="E624" s="273">
        <v>680</v>
      </c>
      <c r="F624" s="274">
        <v>40891</v>
      </c>
      <c r="G624" s="275" t="s">
        <v>89</v>
      </c>
      <c r="H624" s="276">
        <v>22000000</v>
      </c>
      <c r="I624" s="277" t="s">
        <v>153</v>
      </c>
      <c r="J624" s="278">
        <v>6.15</v>
      </c>
      <c r="K624" s="279" t="s">
        <v>48</v>
      </c>
      <c r="L624" s="252" t="s">
        <v>37</v>
      </c>
      <c r="M624" s="280" t="s">
        <v>274</v>
      </c>
      <c r="N624" s="278">
        <v>2.5</v>
      </c>
      <c r="O624" s="281">
        <v>22000000000</v>
      </c>
      <c r="P624" s="281"/>
      <c r="Q624" s="270">
        <v>0</v>
      </c>
      <c r="R624" s="281"/>
      <c r="S624" s="281"/>
      <c r="T624" s="271">
        <v>0</v>
      </c>
      <c r="U624" s="254">
        <v>0</v>
      </c>
      <c r="V624" s="254">
        <v>0</v>
      </c>
      <c r="W624" s="254" t="s">
        <v>359</v>
      </c>
      <c r="X624" s="254" t="s">
        <v>360</v>
      </c>
      <c r="Y624" s="272"/>
    </row>
    <row r="625" spans="1:25" s="256" customFormat="1" x14ac:dyDescent="0.25">
      <c r="A625" s="244">
        <v>96678790</v>
      </c>
      <c r="B625" s="258">
        <v>2</v>
      </c>
      <c r="C625" s="259" t="s">
        <v>116</v>
      </c>
      <c r="D625" s="259" t="s">
        <v>81</v>
      </c>
      <c r="E625" s="273">
        <v>680</v>
      </c>
      <c r="F625" s="274">
        <v>40891</v>
      </c>
      <c r="G625" s="275" t="s">
        <v>89</v>
      </c>
      <c r="H625" s="276">
        <v>22000000</v>
      </c>
      <c r="I625" s="277" t="s">
        <v>154</v>
      </c>
      <c r="J625" s="278">
        <v>6.3</v>
      </c>
      <c r="K625" s="279" t="s">
        <v>48</v>
      </c>
      <c r="L625" s="252" t="s">
        <v>37</v>
      </c>
      <c r="M625" s="280" t="s">
        <v>274</v>
      </c>
      <c r="N625" s="278">
        <v>5</v>
      </c>
      <c r="O625" s="281"/>
      <c r="P625" s="281"/>
      <c r="Q625" s="270">
        <v>0</v>
      </c>
      <c r="R625" s="281"/>
      <c r="S625" s="281"/>
      <c r="T625" s="271">
        <v>0</v>
      </c>
      <c r="U625" s="254">
        <v>0</v>
      </c>
      <c r="V625" s="254" t="s">
        <v>362</v>
      </c>
      <c r="W625" s="254">
        <v>0</v>
      </c>
      <c r="X625" s="254" t="s">
        <v>360</v>
      </c>
      <c r="Y625" s="272"/>
    </row>
    <row r="626" spans="1:25" s="256" customFormat="1" x14ac:dyDescent="0.25">
      <c r="A626" s="244">
        <v>96678790</v>
      </c>
      <c r="B626" s="258">
        <v>2</v>
      </c>
      <c r="C626" s="259" t="s">
        <v>116</v>
      </c>
      <c r="D626" s="259" t="s">
        <v>81</v>
      </c>
      <c r="E626" s="273">
        <v>680</v>
      </c>
      <c r="F626" s="274">
        <v>40891</v>
      </c>
      <c r="G626" s="275" t="s">
        <v>28</v>
      </c>
      <c r="H626" s="276">
        <v>1000</v>
      </c>
      <c r="I626" s="277" t="s">
        <v>155</v>
      </c>
      <c r="J626" s="278">
        <v>3.3</v>
      </c>
      <c r="K626" s="279" t="s">
        <v>48</v>
      </c>
      <c r="L626" s="252" t="s">
        <v>37</v>
      </c>
      <c r="M626" s="280" t="s">
        <v>274</v>
      </c>
      <c r="N626" s="278">
        <v>2.5</v>
      </c>
      <c r="O626" s="281"/>
      <c r="P626" s="281"/>
      <c r="Q626" s="270">
        <v>0</v>
      </c>
      <c r="R626" s="281"/>
      <c r="S626" s="281"/>
      <c r="T626" s="271" t="s">
        <v>358</v>
      </c>
      <c r="U626" s="254">
        <v>0</v>
      </c>
      <c r="V626" s="254" t="s">
        <v>362</v>
      </c>
      <c r="W626" s="254">
        <v>0</v>
      </c>
      <c r="X626" s="254" t="s">
        <v>360</v>
      </c>
      <c r="Y626" s="272"/>
    </row>
    <row r="627" spans="1:25" s="256" customFormat="1" x14ac:dyDescent="0.25">
      <c r="A627" s="244">
        <v>96678790</v>
      </c>
      <c r="B627" s="258">
        <v>2</v>
      </c>
      <c r="C627" s="259" t="s">
        <v>116</v>
      </c>
      <c r="D627" s="259" t="s">
        <v>81</v>
      </c>
      <c r="E627" s="273">
        <v>680</v>
      </c>
      <c r="F627" s="274">
        <v>40891</v>
      </c>
      <c r="G627" s="275" t="s">
        <v>28</v>
      </c>
      <c r="H627" s="276">
        <v>1000</v>
      </c>
      <c r="I627" s="277" t="s">
        <v>156</v>
      </c>
      <c r="J627" s="278">
        <v>3.3</v>
      </c>
      <c r="K627" s="279" t="s">
        <v>48</v>
      </c>
      <c r="L627" s="252" t="s">
        <v>37</v>
      </c>
      <c r="M627" s="280" t="s">
        <v>274</v>
      </c>
      <c r="N627" s="278">
        <v>5</v>
      </c>
      <c r="O627" s="281"/>
      <c r="P627" s="281"/>
      <c r="Q627" s="270">
        <v>0</v>
      </c>
      <c r="R627" s="281"/>
      <c r="S627" s="281"/>
      <c r="T627" s="271" t="s">
        <v>358</v>
      </c>
      <c r="U627" s="254">
        <v>0</v>
      </c>
      <c r="V627" s="254" t="s">
        <v>362</v>
      </c>
      <c r="W627" s="254">
        <v>0</v>
      </c>
      <c r="X627" s="254" t="s">
        <v>360</v>
      </c>
      <c r="Y627" s="272"/>
    </row>
    <row r="628" spans="1:25" s="256" customFormat="1" x14ac:dyDescent="0.25">
      <c r="A628" s="244">
        <v>96678790</v>
      </c>
      <c r="B628" s="258">
        <v>2</v>
      </c>
      <c r="C628" s="259" t="s">
        <v>116</v>
      </c>
      <c r="D628" s="259" t="s">
        <v>87</v>
      </c>
      <c r="E628" s="273">
        <v>680</v>
      </c>
      <c r="F628" s="274">
        <v>40968</v>
      </c>
      <c r="G628" s="275" t="s">
        <v>157</v>
      </c>
      <c r="H628" s="276">
        <v>44000000</v>
      </c>
      <c r="I628" s="277" t="s">
        <v>158</v>
      </c>
      <c r="J628" s="278">
        <v>6.5</v>
      </c>
      <c r="K628" s="279" t="s">
        <v>48</v>
      </c>
      <c r="L628" s="252" t="s">
        <v>30</v>
      </c>
      <c r="M628" s="280" t="s">
        <v>274</v>
      </c>
      <c r="N628" s="278">
        <v>2.5</v>
      </c>
      <c r="O628" s="281"/>
      <c r="P628" s="281"/>
      <c r="Q628" s="270">
        <v>0</v>
      </c>
      <c r="R628" s="281"/>
      <c r="S628" s="281"/>
      <c r="T628" s="271">
        <v>0</v>
      </c>
      <c r="U628" s="254">
        <v>0</v>
      </c>
      <c r="V628" s="254" t="s">
        <v>362</v>
      </c>
      <c r="W628" s="254">
        <v>0</v>
      </c>
      <c r="X628" s="254" t="s">
        <v>360</v>
      </c>
      <c r="Y628" s="272"/>
    </row>
    <row r="629" spans="1:25" s="256" customFormat="1" x14ac:dyDescent="0.25">
      <c r="A629" s="244">
        <v>96678790</v>
      </c>
      <c r="B629" s="258">
        <v>2</v>
      </c>
      <c r="C629" s="259" t="s">
        <v>116</v>
      </c>
      <c r="D629" s="259" t="s">
        <v>87</v>
      </c>
      <c r="E629" s="273">
        <v>680</v>
      </c>
      <c r="F629" s="274">
        <v>40968</v>
      </c>
      <c r="G629" s="275" t="s">
        <v>28</v>
      </c>
      <c r="H629" s="276">
        <v>2000</v>
      </c>
      <c r="I629" s="277" t="s">
        <v>159</v>
      </c>
      <c r="J629" s="278">
        <v>3.5</v>
      </c>
      <c r="K629" s="279" t="s">
        <v>48</v>
      </c>
      <c r="L629" s="252" t="s">
        <v>30</v>
      </c>
      <c r="M629" s="280" t="s">
        <v>274</v>
      </c>
      <c r="N629" s="278">
        <v>2.5</v>
      </c>
      <c r="O629" s="281">
        <v>1500000</v>
      </c>
      <c r="P629" s="281"/>
      <c r="Q629" s="270">
        <v>0</v>
      </c>
      <c r="R629" s="281"/>
      <c r="S629" s="281"/>
      <c r="T629" s="271" t="s">
        <v>358</v>
      </c>
      <c r="U629" s="254">
        <v>0</v>
      </c>
      <c r="V629" s="254">
        <v>0</v>
      </c>
      <c r="W629" s="254" t="s">
        <v>359</v>
      </c>
      <c r="X629" s="254" t="s">
        <v>360</v>
      </c>
      <c r="Y629" s="272"/>
    </row>
    <row r="630" spans="1:25" s="256" customFormat="1" x14ac:dyDescent="0.25">
      <c r="A630" s="244">
        <v>96678790</v>
      </c>
      <c r="B630" s="258">
        <v>2</v>
      </c>
      <c r="C630" s="259" t="s">
        <v>116</v>
      </c>
      <c r="D630" s="259" t="s">
        <v>88</v>
      </c>
      <c r="E630" s="273">
        <v>680</v>
      </c>
      <c r="F630" s="274">
        <v>42096</v>
      </c>
      <c r="G630" s="275" t="s">
        <v>28</v>
      </c>
      <c r="H630" s="276">
        <v>2000</v>
      </c>
      <c r="I630" s="277" t="s">
        <v>387</v>
      </c>
      <c r="J630" s="278">
        <v>2.1</v>
      </c>
      <c r="K630" s="279" t="s">
        <v>48</v>
      </c>
      <c r="L630" s="252"/>
      <c r="M630" s="280"/>
      <c r="N630" s="278">
        <v>5</v>
      </c>
      <c r="O630" s="281"/>
      <c r="P630" s="281"/>
      <c r="Q630" s="270">
        <v>0</v>
      </c>
      <c r="R630" s="281"/>
      <c r="S630" s="281"/>
      <c r="T630" s="271" t="s">
        <v>358</v>
      </c>
      <c r="U630" s="254">
        <v>0</v>
      </c>
      <c r="V630" s="254" t="s">
        <v>362</v>
      </c>
      <c r="W630" s="254">
        <v>0</v>
      </c>
      <c r="X630" s="254">
        <v>0</v>
      </c>
      <c r="Y630" s="272"/>
    </row>
    <row r="631" spans="1:25" s="256" customFormat="1" x14ac:dyDescent="0.25">
      <c r="A631" s="244">
        <v>96678790</v>
      </c>
      <c r="B631" s="258">
        <v>2</v>
      </c>
      <c r="C631" s="259" t="s">
        <v>116</v>
      </c>
      <c r="D631" s="259" t="s">
        <v>88</v>
      </c>
      <c r="E631" s="273">
        <v>680</v>
      </c>
      <c r="F631" s="274">
        <v>42096</v>
      </c>
      <c r="G631" s="275" t="s">
        <v>89</v>
      </c>
      <c r="H631" s="276">
        <v>50000000</v>
      </c>
      <c r="I631" s="277" t="s">
        <v>388</v>
      </c>
      <c r="J631" s="278">
        <v>5.3</v>
      </c>
      <c r="K631" s="279" t="s">
        <v>48</v>
      </c>
      <c r="L631" s="252"/>
      <c r="M631" s="280"/>
      <c r="N631" s="278">
        <v>5</v>
      </c>
      <c r="O631" s="281">
        <v>49000000000</v>
      </c>
      <c r="P631" s="281">
        <v>49000000000</v>
      </c>
      <c r="Q631" s="270">
        <v>49000000</v>
      </c>
      <c r="R631" s="281">
        <v>1274738</v>
      </c>
      <c r="S631" s="281">
        <v>50274738</v>
      </c>
      <c r="T631" s="271">
        <v>0</v>
      </c>
      <c r="U631" s="254">
        <v>0</v>
      </c>
      <c r="V631" s="254">
        <v>0</v>
      </c>
      <c r="W631" s="254">
        <v>0</v>
      </c>
      <c r="X631" s="254">
        <v>0</v>
      </c>
      <c r="Y631" s="272"/>
    </row>
    <row r="632" spans="1:25" s="256" customFormat="1" x14ac:dyDescent="0.25">
      <c r="A632" s="244">
        <v>96678790</v>
      </c>
      <c r="B632" s="258">
        <v>2</v>
      </c>
      <c r="C632" s="259" t="s">
        <v>116</v>
      </c>
      <c r="D632" s="259" t="s">
        <v>193</v>
      </c>
      <c r="E632" s="273">
        <v>745</v>
      </c>
      <c r="F632" s="274">
        <v>41318</v>
      </c>
      <c r="G632" s="275" t="s">
        <v>28</v>
      </c>
      <c r="H632" s="276">
        <v>4000</v>
      </c>
      <c r="I632" s="277"/>
      <c r="J632" s="278"/>
      <c r="K632" s="279" t="s">
        <v>30</v>
      </c>
      <c r="L632" s="252" t="s">
        <v>48</v>
      </c>
      <c r="M632" s="280"/>
      <c r="N632" s="278">
        <v>10</v>
      </c>
      <c r="O632" s="281"/>
      <c r="P632" s="281"/>
      <c r="Q632" s="270">
        <v>0</v>
      </c>
      <c r="R632" s="281"/>
      <c r="S632" s="281"/>
      <c r="T632" s="271">
        <v>0</v>
      </c>
      <c r="U632" s="254">
        <v>0</v>
      </c>
      <c r="V632" s="254">
        <v>0</v>
      </c>
      <c r="W632" s="254">
        <v>0</v>
      </c>
      <c r="X632" s="254">
        <v>0</v>
      </c>
      <c r="Y632" s="272"/>
    </row>
    <row r="633" spans="1:25" s="256" customFormat="1" x14ac:dyDescent="0.25">
      <c r="A633" s="244">
        <v>96678790</v>
      </c>
      <c r="B633" s="258">
        <v>2</v>
      </c>
      <c r="C633" s="259" t="s">
        <v>116</v>
      </c>
      <c r="D633" s="259" t="s">
        <v>78</v>
      </c>
      <c r="E633" s="273">
        <v>745</v>
      </c>
      <c r="F633" s="274">
        <v>41346</v>
      </c>
      <c r="G633" s="275" t="s">
        <v>89</v>
      </c>
      <c r="H633" s="276">
        <v>45000000</v>
      </c>
      <c r="I633" s="277" t="s">
        <v>302</v>
      </c>
      <c r="J633" s="278">
        <v>6.8</v>
      </c>
      <c r="K633" s="279" t="s">
        <v>125</v>
      </c>
      <c r="L633" s="252"/>
      <c r="M633" s="280"/>
      <c r="N633" s="278">
        <v>2.5</v>
      </c>
      <c r="O633" s="281">
        <v>45000000000</v>
      </c>
      <c r="P633" s="281">
        <v>0</v>
      </c>
      <c r="Q633" s="270">
        <v>0</v>
      </c>
      <c r="R633" s="281">
        <v>0</v>
      </c>
      <c r="S633" s="281">
        <v>0</v>
      </c>
      <c r="T633" s="271">
        <v>0</v>
      </c>
      <c r="U633" s="254">
        <v>0</v>
      </c>
      <c r="V633" s="254">
        <v>0</v>
      </c>
      <c r="W633" s="254" t="s">
        <v>359</v>
      </c>
      <c r="X633" s="254" t="s">
        <v>360</v>
      </c>
      <c r="Y633" s="272"/>
    </row>
    <row r="634" spans="1:25" s="256" customFormat="1" x14ac:dyDescent="0.25">
      <c r="A634" s="244">
        <v>96678790</v>
      </c>
      <c r="B634" s="258">
        <v>2</v>
      </c>
      <c r="C634" s="259" t="s">
        <v>116</v>
      </c>
      <c r="D634" s="259" t="s">
        <v>78</v>
      </c>
      <c r="E634" s="273">
        <v>745</v>
      </c>
      <c r="F634" s="274">
        <v>41346</v>
      </c>
      <c r="G634" s="275" t="s">
        <v>28</v>
      </c>
      <c r="H634" s="276">
        <v>2000</v>
      </c>
      <c r="I634" s="277" t="s">
        <v>301</v>
      </c>
      <c r="J634" s="278">
        <v>3.9</v>
      </c>
      <c r="K634" s="279" t="s">
        <v>125</v>
      </c>
      <c r="L634" s="252"/>
      <c r="M634" s="280"/>
      <c r="N634" s="278">
        <v>2.5</v>
      </c>
      <c r="O634" s="281"/>
      <c r="P634" s="281"/>
      <c r="Q634" s="270">
        <v>0</v>
      </c>
      <c r="R634" s="281"/>
      <c r="S634" s="281"/>
      <c r="T634" s="271" t="s">
        <v>358</v>
      </c>
      <c r="U634" s="254">
        <v>0</v>
      </c>
      <c r="V634" s="254" t="s">
        <v>362</v>
      </c>
      <c r="W634" s="254">
        <v>0</v>
      </c>
      <c r="X634" s="254" t="s">
        <v>360</v>
      </c>
      <c r="Y634" s="272"/>
    </row>
    <row r="635" spans="1:25" s="256" customFormat="1" x14ac:dyDescent="0.25">
      <c r="A635" s="244">
        <v>96678790</v>
      </c>
      <c r="B635" s="258">
        <v>2</v>
      </c>
      <c r="C635" s="259" t="s">
        <v>116</v>
      </c>
      <c r="D635" s="259" t="s">
        <v>81</v>
      </c>
      <c r="E635" s="273">
        <v>745</v>
      </c>
      <c r="F635" s="274">
        <v>41499</v>
      </c>
      <c r="G635" s="275" t="s">
        <v>89</v>
      </c>
      <c r="H635" s="276">
        <v>45000000</v>
      </c>
      <c r="I635" s="277" t="s">
        <v>314</v>
      </c>
      <c r="J635" s="278">
        <v>6.4</v>
      </c>
      <c r="K635" s="279" t="s">
        <v>48</v>
      </c>
      <c r="L635" s="252" t="s">
        <v>30</v>
      </c>
      <c r="M635" s="280"/>
      <c r="N635" s="278">
        <v>2.5</v>
      </c>
      <c r="O635" s="281"/>
      <c r="P635" s="281"/>
      <c r="Q635" s="270">
        <v>0</v>
      </c>
      <c r="R635" s="281"/>
      <c r="S635" s="281"/>
      <c r="T635" s="271">
        <v>0</v>
      </c>
      <c r="U635" s="254">
        <v>0</v>
      </c>
      <c r="V635" s="254" t="s">
        <v>362</v>
      </c>
      <c r="W635" s="254">
        <v>0</v>
      </c>
      <c r="X635" s="254">
        <v>0</v>
      </c>
      <c r="Y635" s="272"/>
    </row>
    <row r="636" spans="1:25" s="256" customFormat="1" x14ac:dyDescent="0.25">
      <c r="A636" s="244">
        <v>96678790</v>
      </c>
      <c r="B636" s="258">
        <v>2</v>
      </c>
      <c r="C636" s="259" t="s">
        <v>116</v>
      </c>
      <c r="D636" s="259" t="s">
        <v>81</v>
      </c>
      <c r="E636" s="273">
        <v>745</v>
      </c>
      <c r="F636" s="274">
        <v>41499</v>
      </c>
      <c r="G636" s="275" t="s">
        <v>28</v>
      </c>
      <c r="H636" s="276">
        <v>2000</v>
      </c>
      <c r="I636" s="277" t="s">
        <v>315</v>
      </c>
      <c r="J636" s="278">
        <v>3.5</v>
      </c>
      <c r="K636" s="279" t="s">
        <v>48</v>
      </c>
      <c r="L636" s="252" t="s">
        <v>30</v>
      </c>
      <c r="M636" s="280"/>
      <c r="N636" s="278">
        <v>2.5</v>
      </c>
      <c r="O636" s="281"/>
      <c r="P636" s="281"/>
      <c r="Q636" s="270">
        <v>0</v>
      </c>
      <c r="R636" s="281"/>
      <c r="S636" s="281"/>
      <c r="T636" s="271" t="s">
        <v>358</v>
      </c>
      <c r="U636" s="254">
        <v>0</v>
      </c>
      <c r="V636" s="254" t="s">
        <v>362</v>
      </c>
      <c r="W636" s="254">
        <v>0</v>
      </c>
      <c r="X636" s="254">
        <v>0</v>
      </c>
      <c r="Y636" s="272"/>
    </row>
    <row r="637" spans="1:25" s="256" customFormat="1" x14ac:dyDescent="0.25">
      <c r="A637" s="244">
        <v>96678790</v>
      </c>
      <c r="B637" s="258">
        <v>2</v>
      </c>
      <c r="C637" s="259" t="s">
        <v>116</v>
      </c>
      <c r="D637" s="259" t="s">
        <v>81</v>
      </c>
      <c r="E637" s="273">
        <v>745</v>
      </c>
      <c r="F637" s="274">
        <v>41499</v>
      </c>
      <c r="G637" s="275" t="s">
        <v>89</v>
      </c>
      <c r="H637" s="276">
        <v>45000000</v>
      </c>
      <c r="I637" s="277" t="s">
        <v>316</v>
      </c>
      <c r="J637" s="278">
        <v>6.5</v>
      </c>
      <c r="K637" s="279" t="s">
        <v>48</v>
      </c>
      <c r="L637" s="252" t="s">
        <v>30</v>
      </c>
      <c r="M637" s="280"/>
      <c r="N637" s="278">
        <v>5</v>
      </c>
      <c r="O637" s="281"/>
      <c r="P637" s="281"/>
      <c r="Q637" s="270">
        <v>0</v>
      </c>
      <c r="R637" s="281"/>
      <c r="S637" s="281"/>
      <c r="T637" s="271">
        <v>0</v>
      </c>
      <c r="U637" s="254">
        <v>0</v>
      </c>
      <c r="V637" s="254" t="s">
        <v>362</v>
      </c>
      <c r="W637" s="254">
        <v>0</v>
      </c>
      <c r="X637" s="254">
        <v>0</v>
      </c>
      <c r="Y637" s="272"/>
    </row>
    <row r="638" spans="1:25" s="256" customFormat="1" x14ac:dyDescent="0.25">
      <c r="A638" s="244">
        <v>96678790</v>
      </c>
      <c r="B638" s="258">
        <v>2</v>
      </c>
      <c r="C638" s="259" t="s">
        <v>116</v>
      </c>
      <c r="D638" s="259" t="s">
        <v>81</v>
      </c>
      <c r="E638" s="273">
        <v>745</v>
      </c>
      <c r="F638" s="274">
        <v>41499</v>
      </c>
      <c r="G638" s="275" t="s">
        <v>28</v>
      </c>
      <c r="H638" s="276">
        <v>2000</v>
      </c>
      <c r="I638" s="277" t="s">
        <v>317</v>
      </c>
      <c r="J638" s="278">
        <v>3.6</v>
      </c>
      <c r="K638" s="279" t="s">
        <v>48</v>
      </c>
      <c r="L638" s="252" t="s">
        <v>30</v>
      </c>
      <c r="M638" s="280"/>
      <c r="N638" s="278">
        <v>5</v>
      </c>
      <c r="O638" s="281">
        <v>2000000</v>
      </c>
      <c r="P638" s="281">
        <v>2000000</v>
      </c>
      <c r="Q638" s="270">
        <v>50693780</v>
      </c>
      <c r="R638" s="281">
        <v>274656</v>
      </c>
      <c r="S638" s="281">
        <v>50968436</v>
      </c>
      <c r="T638" s="271" t="s">
        <v>358</v>
      </c>
      <c r="U638" s="254">
        <v>0</v>
      </c>
      <c r="V638" s="254">
        <v>0</v>
      </c>
      <c r="W638" s="254">
        <v>0</v>
      </c>
      <c r="X638" s="254">
        <v>0</v>
      </c>
      <c r="Y638" s="272"/>
    </row>
    <row r="639" spans="1:25" s="256" customFormat="1" x14ac:dyDescent="0.25">
      <c r="A639" s="244">
        <v>90310000</v>
      </c>
      <c r="B639" s="282">
        <v>1</v>
      </c>
      <c r="C639" s="259" t="s">
        <v>57</v>
      </c>
      <c r="D639" s="259" t="s">
        <v>212</v>
      </c>
      <c r="E639" s="283">
        <v>209</v>
      </c>
      <c r="F639" s="274">
        <v>36273</v>
      </c>
      <c r="G639" s="275" t="s">
        <v>28</v>
      </c>
      <c r="H639" s="276">
        <v>1000</v>
      </c>
      <c r="I639" s="277" t="s">
        <v>44</v>
      </c>
      <c r="J639" s="278">
        <v>7.5</v>
      </c>
      <c r="K639" s="279" t="s">
        <v>30</v>
      </c>
      <c r="L639" s="252" t="s">
        <v>274</v>
      </c>
      <c r="M639" s="280" t="s">
        <v>274</v>
      </c>
      <c r="N639" s="285">
        <v>30</v>
      </c>
      <c r="O639" s="281">
        <v>1000000</v>
      </c>
      <c r="P639" s="281">
        <v>1000000</v>
      </c>
      <c r="Q639" s="270">
        <v>25346890</v>
      </c>
      <c r="R639" s="281">
        <v>148717</v>
      </c>
      <c r="S639" s="281">
        <v>25495607</v>
      </c>
      <c r="T639" s="271" t="s">
        <v>358</v>
      </c>
      <c r="U639" s="254">
        <v>0</v>
      </c>
      <c r="V639" s="254">
        <v>0</v>
      </c>
      <c r="W639" s="254">
        <v>0</v>
      </c>
      <c r="X639" s="254" t="s">
        <v>360</v>
      </c>
      <c r="Y639" s="272"/>
    </row>
    <row r="640" spans="1:25" s="256" customFormat="1" x14ac:dyDescent="0.25">
      <c r="A640" s="244">
        <v>90310000</v>
      </c>
      <c r="B640" s="282">
        <v>1</v>
      </c>
      <c r="C640" s="259" t="s">
        <v>57</v>
      </c>
      <c r="D640" s="259" t="s">
        <v>212</v>
      </c>
      <c r="E640" s="283">
        <v>238</v>
      </c>
      <c r="F640" s="274">
        <v>36857</v>
      </c>
      <c r="G640" s="275" t="s">
        <v>28</v>
      </c>
      <c r="H640" s="276">
        <v>400</v>
      </c>
      <c r="I640" s="277" t="s">
        <v>33</v>
      </c>
      <c r="J640" s="278">
        <v>7.3</v>
      </c>
      <c r="K640" s="291" t="s">
        <v>41</v>
      </c>
      <c r="L640" s="252" t="s">
        <v>274</v>
      </c>
      <c r="M640" s="280" t="s">
        <v>274</v>
      </c>
      <c r="N640" s="285">
        <v>25</v>
      </c>
      <c r="O640" s="281">
        <v>400000</v>
      </c>
      <c r="P640" s="281">
        <v>345804</v>
      </c>
      <c r="Q640" s="270">
        <v>8765056</v>
      </c>
      <c r="R640" s="281">
        <v>208057</v>
      </c>
      <c r="S640" s="281">
        <v>8973113</v>
      </c>
      <c r="T640" s="271" t="s">
        <v>358</v>
      </c>
      <c r="U640" s="254">
        <v>0</v>
      </c>
      <c r="V640" s="254">
        <v>0</v>
      </c>
      <c r="W640" s="254">
        <v>0</v>
      </c>
      <c r="X640" s="254" t="s">
        <v>360</v>
      </c>
      <c r="Y640" s="272"/>
    </row>
    <row r="641" spans="1:25" s="256" customFormat="1" x14ac:dyDescent="0.25">
      <c r="A641" s="244">
        <v>90310000</v>
      </c>
      <c r="B641" s="282">
        <v>1</v>
      </c>
      <c r="C641" s="259" t="s">
        <v>57</v>
      </c>
      <c r="D641" s="259" t="s">
        <v>212</v>
      </c>
      <c r="E641" s="283">
        <v>238</v>
      </c>
      <c r="F641" s="274">
        <v>36857</v>
      </c>
      <c r="G641" s="275" t="s">
        <v>28</v>
      </c>
      <c r="H641" s="276">
        <v>2000</v>
      </c>
      <c r="I641" s="277" t="s">
        <v>34</v>
      </c>
      <c r="J641" s="278">
        <v>7.3</v>
      </c>
      <c r="K641" s="291" t="s">
        <v>41</v>
      </c>
      <c r="L641" s="252" t="s">
        <v>274</v>
      </c>
      <c r="M641" s="280" t="s">
        <v>274</v>
      </c>
      <c r="N641" s="285">
        <v>25</v>
      </c>
      <c r="O641" s="281">
        <v>2000000</v>
      </c>
      <c r="P641" s="281">
        <v>1729021</v>
      </c>
      <c r="Q641" s="270">
        <v>43825305</v>
      </c>
      <c r="R641" s="281">
        <v>1040288</v>
      </c>
      <c r="S641" s="281">
        <v>44865593</v>
      </c>
      <c r="T641" s="271" t="s">
        <v>358</v>
      </c>
      <c r="U641" s="254">
        <v>0</v>
      </c>
      <c r="V641" s="254">
        <v>0</v>
      </c>
      <c r="W641" s="254">
        <v>0</v>
      </c>
      <c r="X641" s="254" t="s">
        <v>360</v>
      </c>
      <c r="Y641" s="272"/>
    </row>
    <row r="642" spans="1:25" s="256" customFormat="1" x14ac:dyDescent="0.25">
      <c r="A642" s="244">
        <v>90310000</v>
      </c>
      <c r="B642" s="282">
        <v>1</v>
      </c>
      <c r="C642" s="259" t="s">
        <v>57</v>
      </c>
      <c r="D642" s="259" t="s">
        <v>193</v>
      </c>
      <c r="E642" s="273">
        <v>428</v>
      </c>
      <c r="F642" s="274">
        <v>38566</v>
      </c>
      <c r="G642" s="275" t="s">
        <v>28</v>
      </c>
      <c r="H642" s="276">
        <v>2000</v>
      </c>
      <c r="I642" s="277"/>
      <c r="J642" s="278"/>
      <c r="K642" s="279" t="s">
        <v>48</v>
      </c>
      <c r="L642" s="252" t="s">
        <v>30</v>
      </c>
      <c r="M642" s="280" t="s">
        <v>274</v>
      </c>
      <c r="N642" s="278">
        <v>10</v>
      </c>
      <c r="O642" s="281"/>
      <c r="P642" s="281"/>
      <c r="Q642" s="270">
        <v>0</v>
      </c>
      <c r="R642" s="281"/>
      <c r="S642" s="281"/>
      <c r="T642" s="271">
        <v>0</v>
      </c>
      <c r="U642" s="254">
        <v>0</v>
      </c>
      <c r="V642" s="254">
        <v>0</v>
      </c>
      <c r="W642" s="254">
        <v>0</v>
      </c>
      <c r="X642" s="254" t="s">
        <v>360</v>
      </c>
      <c r="Y642" s="272"/>
    </row>
    <row r="643" spans="1:25" s="256" customFormat="1" x14ac:dyDescent="0.25">
      <c r="A643" s="244">
        <v>90310000</v>
      </c>
      <c r="B643" s="282">
        <v>1</v>
      </c>
      <c r="C643" s="259" t="s">
        <v>57</v>
      </c>
      <c r="D643" s="259" t="s">
        <v>78</v>
      </c>
      <c r="E643" s="273">
        <v>428</v>
      </c>
      <c r="F643" s="274">
        <v>38575</v>
      </c>
      <c r="G643" s="275" t="s">
        <v>28</v>
      </c>
      <c r="H643" s="276">
        <v>2000</v>
      </c>
      <c r="I643" s="277" t="s">
        <v>39</v>
      </c>
      <c r="J643" s="278">
        <v>2.5</v>
      </c>
      <c r="K643" s="279" t="s">
        <v>48</v>
      </c>
      <c r="L643" s="252" t="s">
        <v>30</v>
      </c>
      <c r="M643" s="280" t="s">
        <v>274</v>
      </c>
      <c r="N643" s="278">
        <v>7</v>
      </c>
      <c r="O643" s="281">
        <v>1500000</v>
      </c>
      <c r="P643" s="281"/>
      <c r="Q643" s="270">
        <v>0</v>
      </c>
      <c r="R643" s="281"/>
      <c r="S643" s="281"/>
      <c r="T643" s="271" t="s">
        <v>358</v>
      </c>
      <c r="U643" s="254">
        <v>0</v>
      </c>
      <c r="V643" s="254">
        <v>0</v>
      </c>
      <c r="W643" s="254" t="s">
        <v>359</v>
      </c>
      <c r="X643" s="254" t="s">
        <v>360</v>
      </c>
      <c r="Y643" s="272"/>
    </row>
    <row r="644" spans="1:25" s="256" customFormat="1" x14ac:dyDescent="0.25">
      <c r="A644" s="244">
        <v>90310000</v>
      </c>
      <c r="B644" s="282">
        <v>1</v>
      </c>
      <c r="C644" s="259" t="s">
        <v>57</v>
      </c>
      <c r="D644" s="259" t="s">
        <v>193</v>
      </c>
      <c r="E644" s="273">
        <v>429</v>
      </c>
      <c r="F644" s="274">
        <v>38566</v>
      </c>
      <c r="G644" s="275" t="s">
        <v>28</v>
      </c>
      <c r="H644" s="276">
        <v>2500</v>
      </c>
      <c r="I644" s="277"/>
      <c r="J644" s="278"/>
      <c r="K644" s="279" t="s">
        <v>48</v>
      </c>
      <c r="L644" s="252" t="s">
        <v>30</v>
      </c>
      <c r="M644" s="280" t="s">
        <v>274</v>
      </c>
      <c r="N644" s="278">
        <v>25</v>
      </c>
      <c r="O644" s="281"/>
      <c r="P644" s="281"/>
      <c r="Q644" s="270">
        <v>0</v>
      </c>
      <c r="R644" s="281"/>
      <c r="S644" s="281"/>
      <c r="T644" s="271">
        <v>0</v>
      </c>
      <c r="U644" s="254">
        <v>0</v>
      </c>
      <c r="V644" s="254">
        <v>0</v>
      </c>
      <c r="W644" s="254">
        <v>0</v>
      </c>
      <c r="X644" s="254">
        <v>0</v>
      </c>
      <c r="Y644" s="272"/>
    </row>
    <row r="645" spans="1:25" s="256" customFormat="1" x14ac:dyDescent="0.25">
      <c r="A645" s="244">
        <v>90310000</v>
      </c>
      <c r="B645" s="282">
        <v>1</v>
      </c>
      <c r="C645" s="259" t="s">
        <v>57</v>
      </c>
      <c r="D645" s="259" t="s">
        <v>78</v>
      </c>
      <c r="E645" s="273">
        <v>429</v>
      </c>
      <c r="F645" s="274">
        <v>38575</v>
      </c>
      <c r="G645" s="275" t="s">
        <v>28</v>
      </c>
      <c r="H645" s="276">
        <v>2500</v>
      </c>
      <c r="I645" s="277" t="s">
        <v>42</v>
      </c>
      <c r="J645" s="278">
        <v>3.5</v>
      </c>
      <c r="K645" s="279" t="s">
        <v>48</v>
      </c>
      <c r="L645" s="252" t="s">
        <v>30</v>
      </c>
      <c r="M645" s="280" t="s">
        <v>274</v>
      </c>
      <c r="N645" s="278">
        <v>23</v>
      </c>
      <c r="O645" s="281">
        <v>1500000</v>
      </c>
      <c r="P645" s="281">
        <v>1500000</v>
      </c>
      <c r="Q645" s="270">
        <v>38020335</v>
      </c>
      <c r="R645" s="281">
        <v>105106</v>
      </c>
      <c r="S645" s="281">
        <v>38125441</v>
      </c>
      <c r="T645" s="271" t="s">
        <v>358</v>
      </c>
      <c r="U645" s="254">
        <v>0</v>
      </c>
      <c r="V645" s="254">
        <v>0</v>
      </c>
      <c r="W645" s="254">
        <v>0</v>
      </c>
      <c r="X645" s="254" t="s">
        <v>360</v>
      </c>
      <c r="Y645" s="272"/>
    </row>
    <row r="646" spans="1:25" s="256" customFormat="1" x14ac:dyDescent="0.25">
      <c r="A646" s="244">
        <v>95134000</v>
      </c>
      <c r="B646" s="258">
        <v>6</v>
      </c>
      <c r="C646" s="259" t="s">
        <v>260</v>
      </c>
      <c r="D646" s="259" t="s">
        <v>193</v>
      </c>
      <c r="E646" s="273">
        <v>659</v>
      </c>
      <c r="F646" s="274">
        <v>40645</v>
      </c>
      <c r="G646" s="275" t="s">
        <v>28</v>
      </c>
      <c r="H646" s="276">
        <v>2000</v>
      </c>
      <c r="I646" s="277"/>
      <c r="J646" s="278"/>
      <c r="K646" s="279" t="s">
        <v>48</v>
      </c>
      <c r="L646" s="252" t="s">
        <v>30</v>
      </c>
      <c r="M646" s="280" t="s">
        <v>37</v>
      </c>
      <c r="N646" s="278">
        <v>30</v>
      </c>
      <c r="O646" s="281"/>
      <c r="P646" s="281"/>
      <c r="Q646" s="270">
        <v>0</v>
      </c>
      <c r="R646" s="281"/>
      <c r="S646" s="281"/>
      <c r="T646" s="271">
        <v>0</v>
      </c>
      <c r="U646" s="254">
        <v>0</v>
      </c>
      <c r="V646" s="254">
        <v>0</v>
      </c>
      <c r="W646" s="254">
        <v>0</v>
      </c>
      <c r="X646" s="254">
        <v>0</v>
      </c>
      <c r="Y646" s="272"/>
    </row>
    <row r="647" spans="1:25" s="256" customFormat="1" x14ac:dyDescent="0.25">
      <c r="A647" s="244">
        <v>95134000</v>
      </c>
      <c r="B647" s="258">
        <v>6</v>
      </c>
      <c r="C647" s="259" t="s">
        <v>260</v>
      </c>
      <c r="D647" s="259" t="s">
        <v>78</v>
      </c>
      <c r="E647" s="273">
        <v>659</v>
      </c>
      <c r="F647" s="274">
        <v>40647</v>
      </c>
      <c r="G647" s="275" t="s">
        <v>28</v>
      </c>
      <c r="H647" s="276">
        <v>1200</v>
      </c>
      <c r="I647" s="277" t="s">
        <v>35</v>
      </c>
      <c r="J647" s="278">
        <v>4.2</v>
      </c>
      <c r="K647" s="279" t="s">
        <v>48</v>
      </c>
      <c r="L647" s="252" t="s">
        <v>30</v>
      </c>
      <c r="M647" s="280" t="s">
        <v>37</v>
      </c>
      <c r="N647" s="278">
        <v>14</v>
      </c>
      <c r="O647" s="281">
        <v>1200000</v>
      </c>
      <c r="P647" s="281">
        <v>1200000</v>
      </c>
      <c r="Q647" s="270">
        <v>30416268</v>
      </c>
      <c r="R647" s="281">
        <v>154607</v>
      </c>
      <c r="S647" s="281">
        <v>30570875</v>
      </c>
      <c r="T647" s="271" t="s">
        <v>358</v>
      </c>
      <c r="U647" s="254">
        <v>0</v>
      </c>
      <c r="V647" s="254">
        <v>0</v>
      </c>
      <c r="W647" s="254">
        <v>0</v>
      </c>
      <c r="X647" s="254">
        <v>0</v>
      </c>
      <c r="Y647" s="272"/>
    </row>
    <row r="648" spans="1:25" s="256" customFormat="1" x14ac:dyDescent="0.25">
      <c r="A648" s="244">
        <v>96604380</v>
      </c>
      <c r="B648" s="282">
        <v>6</v>
      </c>
      <c r="C648" s="259" t="s">
        <v>95</v>
      </c>
      <c r="D648" s="259" t="s">
        <v>193</v>
      </c>
      <c r="E648" s="273">
        <v>340</v>
      </c>
      <c r="F648" s="274">
        <v>37846</v>
      </c>
      <c r="G648" s="275" t="s">
        <v>28</v>
      </c>
      <c r="H648" s="276">
        <v>1000</v>
      </c>
      <c r="I648" s="277"/>
      <c r="J648" s="278"/>
      <c r="K648" s="279" t="s">
        <v>48</v>
      </c>
      <c r="L648" s="252" t="s">
        <v>30</v>
      </c>
      <c r="M648" s="280" t="s">
        <v>274</v>
      </c>
      <c r="N648" s="278">
        <v>10</v>
      </c>
      <c r="O648" s="281"/>
      <c r="P648" s="281"/>
      <c r="Q648" s="270">
        <v>0</v>
      </c>
      <c r="R648" s="281"/>
      <c r="S648" s="281"/>
      <c r="T648" s="271">
        <v>0</v>
      </c>
      <c r="U648" s="254">
        <v>0</v>
      </c>
      <c r="V648" s="254">
        <v>0</v>
      </c>
      <c r="W648" s="254">
        <v>0</v>
      </c>
      <c r="X648" s="254" t="s">
        <v>360</v>
      </c>
      <c r="Y648" s="272"/>
    </row>
    <row r="649" spans="1:25" s="256" customFormat="1" x14ac:dyDescent="0.25">
      <c r="A649" s="244">
        <v>96604380</v>
      </c>
      <c r="B649" s="282">
        <v>6</v>
      </c>
      <c r="C649" s="259" t="s">
        <v>95</v>
      </c>
      <c r="D649" s="259" t="s">
        <v>78</v>
      </c>
      <c r="E649" s="273">
        <v>340</v>
      </c>
      <c r="F649" s="274">
        <v>37846</v>
      </c>
      <c r="G649" s="275" t="s">
        <v>28</v>
      </c>
      <c r="H649" s="276">
        <v>1000</v>
      </c>
      <c r="I649" s="277" t="s">
        <v>55</v>
      </c>
      <c r="J649" s="278">
        <v>4.75</v>
      </c>
      <c r="K649" s="279" t="s">
        <v>48</v>
      </c>
      <c r="L649" s="252" t="s">
        <v>30</v>
      </c>
      <c r="M649" s="280" t="s">
        <v>274</v>
      </c>
      <c r="N649" s="278">
        <v>7</v>
      </c>
      <c r="O649" s="281">
        <v>1000000</v>
      </c>
      <c r="P649" s="281"/>
      <c r="Q649" s="270">
        <v>0</v>
      </c>
      <c r="R649" s="281"/>
      <c r="S649" s="281"/>
      <c r="T649" s="271" t="s">
        <v>358</v>
      </c>
      <c r="U649" s="254">
        <v>0</v>
      </c>
      <c r="V649" s="254">
        <v>0</v>
      </c>
      <c r="W649" s="254" t="s">
        <v>359</v>
      </c>
      <c r="X649" s="254" t="s">
        <v>360</v>
      </c>
      <c r="Y649" s="272"/>
    </row>
    <row r="650" spans="1:25" s="256" customFormat="1" x14ac:dyDescent="0.25">
      <c r="A650" s="244">
        <v>96604380</v>
      </c>
      <c r="B650" s="282">
        <v>6</v>
      </c>
      <c r="C650" s="259" t="s">
        <v>95</v>
      </c>
      <c r="D650" s="259" t="s">
        <v>81</v>
      </c>
      <c r="E650" s="273">
        <v>340</v>
      </c>
      <c r="F650" s="274">
        <v>39272</v>
      </c>
      <c r="G650" s="275" t="s">
        <v>28</v>
      </c>
      <c r="H650" s="276">
        <v>1000</v>
      </c>
      <c r="I650" s="277" t="s">
        <v>50</v>
      </c>
      <c r="J650" s="278">
        <v>3.8</v>
      </c>
      <c r="K650" s="279" t="s">
        <v>48</v>
      </c>
      <c r="L650" s="252" t="s">
        <v>274</v>
      </c>
      <c r="M650" s="280" t="s">
        <v>274</v>
      </c>
      <c r="N650" s="278">
        <v>21</v>
      </c>
      <c r="O650" s="281">
        <v>1000000</v>
      </c>
      <c r="P650" s="281"/>
      <c r="Q650" s="270"/>
      <c r="R650" s="281"/>
      <c r="S650" s="281"/>
      <c r="T650" s="271" t="s">
        <v>358</v>
      </c>
      <c r="U650" s="254">
        <v>0</v>
      </c>
      <c r="V650" s="254">
        <v>0</v>
      </c>
      <c r="W650" s="254" t="s">
        <v>359</v>
      </c>
      <c r="X650" s="254" t="s">
        <v>360</v>
      </c>
      <c r="Y650" s="272"/>
    </row>
    <row r="651" spans="1:25" s="256" customFormat="1" x14ac:dyDescent="0.25">
      <c r="A651" s="244">
        <v>96604380</v>
      </c>
      <c r="B651" s="282">
        <v>6</v>
      </c>
      <c r="C651" s="259" t="s">
        <v>95</v>
      </c>
      <c r="D651" s="259" t="s">
        <v>193</v>
      </c>
      <c r="E651" s="273">
        <v>376</v>
      </c>
      <c r="F651" s="274">
        <v>38184</v>
      </c>
      <c r="G651" s="275" t="s">
        <v>28</v>
      </c>
      <c r="H651" s="276">
        <v>1500</v>
      </c>
      <c r="I651" s="277"/>
      <c r="J651" s="278"/>
      <c r="K651" s="279" t="s">
        <v>274</v>
      </c>
      <c r="L651" s="252" t="s">
        <v>274</v>
      </c>
      <c r="M651" s="280" t="s">
        <v>274</v>
      </c>
      <c r="N651" s="278">
        <v>23</v>
      </c>
      <c r="O651" s="281"/>
      <c r="P651" s="281"/>
      <c r="Q651" s="270">
        <v>0</v>
      </c>
      <c r="R651" s="281"/>
      <c r="S651" s="281"/>
      <c r="T651" s="271">
        <v>0</v>
      </c>
      <c r="U651" s="254">
        <v>0</v>
      </c>
      <c r="V651" s="254">
        <v>0</v>
      </c>
      <c r="W651" s="254">
        <v>0</v>
      </c>
      <c r="X651" s="254">
        <v>0</v>
      </c>
      <c r="Y651" s="272"/>
    </row>
    <row r="652" spans="1:25" s="256" customFormat="1" x14ac:dyDescent="0.25">
      <c r="A652" s="244">
        <v>96604380</v>
      </c>
      <c r="B652" s="282">
        <v>6</v>
      </c>
      <c r="C652" s="259" t="s">
        <v>95</v>
      </c>
      <c r="D652" s="259" t="s">
        <v>78</v>
      </c>
      <c r="E652" s="273">
        <v>376</v>
      </c>
      <c r="F652" s="274">
        <v>38184</v>
      </c>
      <c r="G652" s="275" t="s">
        <v>28</v>
      </c>
      <c r="H652" s="276">
        <v>750</v>
      </c>
      <c r="I652" s="277" t="s">
        <v>56</v>
      </c>
      <c r="J652" s="278">
        <v>4.5</v>
      </c>
      <c r="K652" s="279" t="s">
        <v>48</v>
      </c>
      <c r="L652" s="252" t="s">
        <v>274</v>
      </c>
      <c r="M652" s="280" t="s">
        <v>274</v>
      </c>
      <c r="N652" s="278">
        <v>12</v>
      </c>
      <c r="O652" s="281">
        <v>700000</v>
      </c>
      <c r="P652" s="281"/>
      <c r="Q652" s="270">
        <v>0</v>
      </c>
      <c r="R652" s="281"/>
      <c r="S652" s="281"/>
      <c r="T652" s="271" t="s">
        <v>358</v>
      </c>
      <c r="U652" s="254">
        <v>0</v>
      </c>
      <c r="V652" s="254">
        <v>0</v>
      </c>
      <c r="W652" s="254" t="s">
        <v>359</v>
      </c>
      <c r="X652" s="254" t="s">
        <v>360</v>
      </c>
      <c r="Y652" s="272"/>
    </row>
    <row r="653" spans="1:25" s="256" customFormat="1" x14ac:dyDescent="0.25">
      <c r="A653" s="244">
        <v>96604380</v>
      </c>
      <c r="B653" s="282">
        <v>6</v>
      </c>
      <c r="C653" s="259" t="s">
        <v>95</v>
      </c>
      <c r="D653" s="259" t="s">
        <v>81</v>
      </c>
      <c r="E653" s="273">
        <v>376</v>
      </c>
      <c r="F653" s="274">
        <v>38729</v>
      </c>
      <c r="G653" s="275" t="s">
        <v>28</v>
      </c>
      <c r="H653" s="276">
        <v>500</v>
      </c>
      <c r="I653" s="277" t="s">
        <v>65</v>
      </c>
      <c r="J653" s="278">
        <v>4.2</v>
      </c>
      <c r="K653" s="279" t="s">
        <v>48</v>
      </c>
      <c r="L653" s="252" t="s">
        <v>30</v>
      </c>
      <c r="M653" s="280" t="s">
        <v>274</v>
      </c>
      <c r="N653" s="278">
        <v>21</v>
      </c>
      <c r="O653" s="281">
        <v>500000</v>
      </c>
      <c r="P653" s="281"/>
      <c r="Q653" s="270"/>
      <c r="R653" s="281"/>
      <c r="S653" s="281"/>
      <c r="T653" s="271" t="s">
        <v>358</v>
      </c>
      <c r="U653" s="254">
        <v>0</v>
      </c>
      <c r="V653" s="254">
        <v>0</v>
      </c>
      <c r="W653" s="254" t="s">
        <v>359</v>
      </c>
      <c r="X653" s="254" t="s">
        <v>360</v>
      </c>
      <c r="Y653" s="272"/>
    </row>
    <row r="654" spans="1:25" s="256" customFormat="1" x14ac:dyDescent="0.25">
      <c r="A654" s="244">
        <v>96604380</v>
      </c>
      <c r="B654" s="282">
        <v>6</v>
      </c>
      <c r="C654" s="259" t="s">
        <v>95</v>
      </c>
      <c r="D654" s="259" t="s">
        <v>193</v>
      </c>
      <c r="E654" s="273">
        <v>454</v>
      </c>
      <c r="F654" s="274">
        <v>38763</v>
      </c>
      <c r="G654" s="275" t="s">
        <v>28</v>
      </c>
      <c r="H654" s="276">
        <v>1500</v>
      </c>
      <c r="I654" s="277"/>
      <c r="J654" s="278"/>
      <c r="K654" s="279" t="s">
        <v>48</v>
      </c>
      <c r="L654" s="252" t="s">
        <v>30</v>
      </c>
      <c r="M654" s="280" t="s">
        <v>274</v>
      </c>
      <c r="N654" s="278">
        <v>25</v>
      </c>
      <c r="O654" s="281"/>
      <c r="P654" s="281"/>
      <c r="Q654" s="270">
        <v>0</v>
      </c>
      <c r="R654" s="281"/>
      <c r="S654" s="281"/>
      <c r="T654" s="271">
        <v>0</v>
      </c>
      <c r="U654" s="254">
        <v>0</v>
      </c>
      <c r="V654" s="254">
        <v>0</v>
      </c>
      <c r="W654" s="254">
        <v>0</v>
      </c>
      <c r="X654" s="254">
        <v>0</v>
      </c>
      <c r="Y654" s="272"/>
    </row>
    <row r="655" spans="1:25" s="256" customFormat="1" x14ac:dyDescent="0.25">
      <c r="A655" s="244">
        <v>96604380</v>
      </c>
      <c r="B655" s="282">
        <v>6</v>
      </c>
      <c r="C655" s="259" t="s">
        <v>95</v>
      </c>
      <c r="D655" s="259" t="s">
        <v>78</v>
      </c>
      <c r="E655" s="273">
        <v>454</v>
      </c>
      <c r="F655" s="274">
        <v>38763</v>
      </c>
      <c r="G655" s="275" t="s">
        <v>28</v>
      </c>
      <c r="H655" s="276">
        <v>1500</v>
      </c>
      <c r="I655" s="277" t="s">
        <v>44</v>
      </c>
      <c r="J655" s="278">
        <v>4.2</v>
      </c>
      <c r="K655" s="279" t="s">
        <v>30</v>
      </c>
      <c r="L655" s="252" t="s">
        <v>274</v>
      </c>
      <c r="M655" s="280" t="s">
        <v>274</v>
      </c>
      <c r="N655" s="278">
        <v>20</v>
      </c>
      <c r="O655" s="281">
        <v>1500000</v>
      </c>
      <c r="P655" s="281"/>
      <c r="Q655" s="270"/>
      <c r="R655" s="281"/>
      <c r="S655" s="281"/>
      <c r="T655" s="271" t="s">
        <v>358</v>
      </c>
      <c r="U655" s="254">
        <v>0</v>
      </c>
      <c r="V655" s="254">
        <v>0</v>
      </c>
      <c r="W655" s="254" t="s">
        <v>359</v>
      </c>
      <c r="X655" s="254" t="s">
        <v>360</v>
      </c>
      <c r="Y655" s="272"/>
    </row>
    <row r="656" spans="1:25" s="256" customFormat="1" x14ac:dyDescent="0.25">
      <c r="A656" s="244">
        <v>96604380</v>
      </c>
      <c r="B656" s="282">
        <v>6</v>
      </c>
      <c r="C656" s="259" t="s">
        <v>95</v>
      </c>
      <c r="D656" s="259" t="s">
        <v>193</v>
      </c>
      <c r="E656" s="273">
        <v>507</v>
      </c>
      <c r="F656" s="274">
        <v>39293</v>
      </c>
      <c r="G656" s="275" t="s">
        <v>28</v>
      </c>
      <c r="H656" s="276">
        <v>1500</v>
      </c>
      <c r="I656" s="277"/>
      <c r="J656" s="278"/>
      <c r="K656" s="279" t="s">
        <v>30</v>
      </c>
      <c r="L656" s="252" t="s">
        <v>48</v>
      </c>
      <c r="M656" s="280" t="s">
        <v>274</v>
      </c>
      <c r="N656" s="278">
        <v>25</v>
      </c>
      <c r="O656" s="281"/>
      <c r="P656" s="281"/>
      <c r="Q656" s="270"/>
      <c r="R656" s="281"/>
      <c r="S656" s="281"/>
      <c r="T656" s="271">
        <v>0</v>
      </c>
      <c r="U656" s="254">
        <v>0</v>
      </c>
      <c r="V656" s="254">
        <v>0</v>
      </c>
      <c r="W656" s="254">
        <v>0</v>
      </c>
      <c r="X656" s="254">
        <v>0</v>
      </c>
      <c r="Y656" s="272"/>
    </row>
    <row r="657" spans="1:25" s="256" customFormat="1" x14ac:dyDescent="0.25">
      <c r="A657" s="244">
        <v>96604380</v>
      </c>
      <c r="B657" s="282">
        <v>6</v>
      </c>
      <c r="C657" s="259" t="s">
        <v>95</v>
      </c>
      <c r="D657" s="259" t="s">
        <v>78</v>
      </c>
      <c r="E657" s="273">
        <v>507</v>
      </c>
      <c r="F657" s="274">
        <v>39293</v>
      </c>
      <c r="G657" s="275" t="s">
        <v>28</v>
      </c>
      <c r="H657" s="276">
        <v>500</v>
      </c>
      <c r="I657" s="277" t="s">
        <v>40</v>
      </c>
      <c r="J657" s="278">
        <v>3.8</v>
      </c>
      <c r="K657" s="279" t="s">
        <v>30</v>
      </c>
      <c r="L657" s="252" t="s">
        <v>48</v>
      </c>
      <c r="M657" s="280" t="s">
        <v>274</v>
      </c>
      <c r="N657" s="278">
        <v>21</v>
      </c>
      <c r="O657" s="281">
        <v>500000</v>
      </c>
      <c r="P657" s="281"/>
      <c r="Q657" s="270"/>
      <c r="R657" s="281"/>
      <c r="S657" s="281"/>
      <c r="T657" s="271" t="s">
        <v>358</v>
      </c>
      <c r="U657" s="254">
        <v>0</v>
      </c>
      <c r="V657" s="254">
        <v>0</v>
      </c>
      <c r="W657" s="254" t="s">
        <v>359</v>
      </c>
      <c r="X657" s="254" t="s">
        <v>360</v>
      </c>
      <c r="Y657" s="272"/>
    </row>
    <row r="658" spans="1:25" s="256" customFormat="1" x14ac:dyDescent="0.25">
      <c r="A658" s="244">
        <v>96604380</v>
      </c>
      <c r="B658" s="258">
        <v>6</v>
      </c>
      <c r="C658" s="259" t="s">
        <v>95</v>
      </c>
      <c r="D658" s="259" t="s">
        <v>193</v>
      </c>
      <c r="E658" s="273">
        <v>620</v>
      </c>
      <c r="F658" s="274">
        <v>40137</v>
      </c>
      <c r="G658" s="275" t="s">
        <v>28</v>
      </c>
      <c r="H658" s="276">
        <v>1250</v>
      </c>
      <c r="I658" s="277"/>
      <c r="J658" s="278"/>
      <c r="K658" s="279" t="s">
        <v>48</v>
      </c>
      <c r="L658" s="252" t="s">
        <v>30</v>
      </c>
      <c r="M658" s="280" t="s">
        <v>274</v>
      </c>
      <c r="N658" s="278">
        <v>25</v>
      </c>
      <c r="O658" s="281"/>
      <c r="P658" s="281"/>
      <c r="Q658" s="270">
        <v>0</v>
      </c>
      <c r="R658" s="281"/>
      <c r="S658" s="281"/>
      <c r="T658" s="271">
        <v>0</v>
      </c>
      <c r="U658" s="254">
        <v>0</v>
      </c>
      <c r="V658" s="254">
        <v>0</v>
      </c>
      <c r="W658" s="254">
        <v>0</v>
      </c>
      <c r="X658" s="254">
        <v>0</v>
      </c>
      <c r="Y658" s="272"/>
    </row>
    <row r="659" spans="1:25" s="256" customFormat="1" x14ac:dyDescent="0.25">
      <c r="A659" s="244">
        <v>96604380</v>
      </c>
      <c r="B659" s="258">
        <v>6</v>
      </c>
      <c r="C659" s="259" t="s">
        <v>95</v>
      </c>
      <c r="D659" s="259" t="s">
        <v>78</v>
      </c>
      <c r="E659" s="273">
        <v>620</v>
      </c>
      <c r="F659" s="274">
        <v>40137</v>
      </c>
      <c r="G659" s="275" t="s">
        <v>28</v>
      </c>
      <c r="H659" s="276">
        <v>1250</v>
      </c>
      <c r="I659" s="277" t="s">
        <v>38</v>
      </c>
      <c r="J659" s="278">
        <v>4.5</v>
      </c>
      <c r="K659" s="279" t="s">
        <v>48</v>
      </c>
      <c r="L659" s="252" t="s">
        <v>30</v>
      </c>
      <c r="M659" s="280" t="s">
        <v>274</v>
      </c>
      <c r="N659" s="278">
        <v>23</v>
      </c>
      <c r="O659" s="281">
        <v>1250000</v>
      </c>
      <c r="P659" s="281">
        <v>1250000</v>
      </c>
      <c r="Q659" s="270">
        <v>31683613</v>
      </c>
      <c r="R659" s="281">
        <v>58106</v>
      </c>
      <c r="S659" s="281">
        <v>31741719</v>
      </c>
      <c r="T659" s="271" t="s">
        <v>358</v>
      </c>
      <c r="U659" s="254">
        <v>0</v>
      </c>
      <c r="V659" s="254">
        <v>0</v>
      </c>
      <c r="W659" s="254">
        <v>0</v>
      </c>
      <c r="X659" s="254" t="s">
        <v>360</v>
      </c>
      <c r="Y659" s="272"/>
    </row>
    <row r="660" spans="1:25" s="256" customFormat="1" x14ac:dyDescent="0.25">
      <c r="A660" s="244">
        <v>96604380</v>
      </c>
      <c r="B660" s="258">
        <v>6</v>
      </c>
      <c r="C660" s="259" t="s">
        <v>95</v>
      </c>
      <c r="D660" s="259" t="s">
        <v>193</v>
      </c>
      <c r="E660" s="273">
        <v>763</v>
      </c>
      <c r="F660" s="274">
        <v>41513</v>
      </c>
      <c r="G660" s="275" t="s">
        <v>28</v>
      </c>
      <c r="H660" s="276"/>
      <c r="I660" s="277"/>
      <c r="J660" s="278"/>
      <c r="K660" s="279" t="s">
        <v>48</v>
      </c>
      <c r="L660" s="252" t="s">
        <v>30</v>
      </c>
      <c r="M660" s="280"/>
      <c r="N660" s="278">
        <v>25</v>
      </c>
      <c r="O660" s="281"/>
      <c r="P660" s="281"/>
      <c r="Q660" s="270">
        <v>0</v>
      </c>
      <c r="R660" s="281"/>
      <c r="S660" s="281"/>
      <c r="T660" s="271">
        <v>0</v>
      </c>
      <c r="U660" s="254">
        <v>0</v>
      </c>
      <c r="V660" s="254">
        <v>0</v>
      </c>
      <c r="W660" s="254">
        <v>0</v>
      </c>
      <c r="X660" s="254">
        <v>0</v>
      </c>
      <c r="Y660" s="272"/>
    </row>
    <row r="661" spans="1:25" s="256" customFormat="1" x14ac:dyDescent="0.25">
      <c r="A661" s="244">
        <v>96604380</v>
      </c>
      <c r="B661" s="258">
        <v>6</v>
      </c>
      <c r="C661" s="259" t="s">
        <v>95</v>
      </c>
      <c r="D661" s="259" t="s">
        <v>78</v>
      </c>
      <c r="E661" s="273">
        <v>763</v>
      </c>
      <c r="F661" s="274">
        <v>41519</v>
      </c>
      <c r="G661" s="275" t="s">
        <v>89</v>
      </c>
      <c r="H661" s="276">
        <v>22900000</v>
      </c>
      <c r="I661" s="277" t="s">
        <v>39</v>
      </c>
      <c r="J661" s="278">
        <v>6.6</v>
      </c>
      <c r="K661" s="279" t="s">
        <v>48</v>
      </c>
      <c r="L661" s="252"/>
      <c r="M661" s="280"/>
      <c r="N661" s="278">
        <v>7</v>
      </c>
      <c r="O661" s="281"/>
      <c r="P661" s="281"/>
      <c r="Q661" s="270">
        <v>0</v>
      </c>
      <c r="R661" s="281"/>
      <c r="S661" s="281"/>
      <c r="T661" s="271">
        <v>0</v>
      </c>
      <c r="U661" s="254">
        <v>0</v>
      </c>
      <c r="V661" s="254" t="s">
        <v>362</v>
      </c>
      <c r="W661" s="254">
        <v>0</v>
      </c>
      <c r="X661" s="254">
        <v>0</v>
      </c>
      <c r="Y661" s="272"/>
    </row>
    <row r="662" spans="1:25" s="256" customFormat="1" x14ac:dyDescent="0.25">
      <c r="A662" s="244">
        <v>96604380</v>
      </c>
      <c r="B662" s="258">
        <v>6</v>
      </c>
      <c r="C662" s="259" t="s">
        <v>95</v>
      </c>
      <c r="D662" s="259" t="s">
        <v>78</v>
      </c>
      <c r="E662" s="273">
        <v>763</v>
      </c>
      <c r="F662" s="274">
        <v>41519</v>
      </c>
      <c r="G662" s="275" t="s">
        <v>28</v>
      </c>
      <c r="H662" s="276">
        <v>1000</v>
      </c>
      <c r="I662" s="277" t="s">
        <v>43</v>
      </c>
      <c r="J662" s="278">
        <v>3.8</v>
      </c>
      <c r="K662" s="279" t="s">
        <v>48</v>
      </c>
      <c r="L662" s="252"/>
      <c r="M662" s="280"/>
      <c r="N662" s="278">
        <v>7</v>
      </c>
      <c r="O662" s="281"/>
      <c r="P662" s="281"/>
      <c r="Q662" s="270">
        <v>0</v>
      </c>
      <c r="R662" s="281"/>
      <c r="S662" s="281"/>
      <c r="T662" s="271" t="s">
        <v>358</v>
      </c>
      <c r="U662" s="254">
        <v>0</v>
      </c>
      <c r="V662" s="254" t="s">
        <v>362</v>
      </c>
      <c r="W662" s="254">
        <v>0</v>
      </c>
      <c r="X662" s="254">
        <v>0</v>
      </c>
      <c r="Y662" s="272"/>
    </row>
    <row r="663" spans="1:25" s="256" customFormat="1" x14ac:dyDescent="0.25">
      <c r="A663" s="244">
        <v>96604380</v>
      </c>
      <c r="B663" s="258">
        <v>6</v>
      </c>
      <c r="C663" s="259" t="s">
        <v>95</v>
      </c>
      <c r="D663" s="259" t="s">
        <v>78</v>
      </c>
      <c r="E663" s="273">
        <v>763</v>
      </c>
      <c r="F663" s="274">
        <v>41519</v>
      </c>
      <c r="G663" s="275" t="s">
        <v>28</v>
      </c>
      <c r="H663" s="276">
        <v>3000</v>
      </c>
      <c r="I663" s="277" t="s">
        <v>45</v>
      </c>
      <c r="J663" s="278">
        <v>4</v>
      </c>
      <c r="K663" s="279" t="s">
        <v>48</v>
      </c>
      <c r="L663" s="252"/>
      <c r="M663" s="280"/>
      <c r="N663" s="278">
        <v>21</v>
      </c>
      <c r="O663" s="281"/>
      <c r="P663" s="281"/>
      <c r="Q663" s="270">
        <v>0</v>
      </c>
      <c r="R663" s="281"/>
      <c r="S663" s="281"/>
      <c r="T663" s="271" t="s">
        <v>358</v>
      </c>
      <c r="U663" s="254">
        <v>0</v>
      </c>
      <c r="V663" s="254" t="s">
        <v>362</v>
      </c>
      <c r="W663" s="254">
        <v>0</v>
      </c>
      <c r="X663" s="254">
        <v>0</v>
      </c>
      <c r="Y663" s="272"/>
    </row>
    <row r="664" spans="1:25" s="256" customFormat="1" x14ac:dyDescent="0.25">
      <c r="A664" s="244">
        <v>96604380</v>
      </c>
      <c r="B664" s="258">
        <v>6</v>
      </c>
      <c r="C664" s="259" t="s">
        <v>95</v>
      </c>
      <c r="D664" s="259" t="s">
        <v>78</v>
      </c>
      <c r="E664" s="273">
        <v>763</v>
      </c>
      <c r="F664" s="274">
        <v>41519</v>
      </c>
      <c r="G664" s="275" t="s">
        <v>28</v>
      </c>
      <c r="H664" s="276">
        <v>3000</v>
      </c>
      <c r="I664" s="277" t="s">
        <v>52</v>
      </c>
      <c r="J664" s="278">
        <v>4</v>
      </c>
      <c r="K664" s="279" t="s">
        <v>48</v>
      </c>
      <c r="L664" s="252"/>
      <c r="M664" s="280"/>
      <c r="N664" s="278">
        <v>25</v>
      </c>
      <c r="O664" s="281">
        <v>3000000</v>
      </c>
      <c r="P664" s="281">
        <v>3000000</v>
      </c>
      <c r="Q664" s="270">
        <v>76040670</v>
      </c>
      <c r="R664" s="281">
        <v>757069</v>
      </c>
      <c r="S664" s="281">
        <v>76797739</v>
      </c>
      <c r="T664" s="271" t="s">
        <v>358</v>
      </c>
      <c r="U664" s="254">
        <v>0</v>
      </c>
      <c r="V664" s="254">
        <v>0</v>
      </c>
      <c r="W664" s="254">
        <v>0</v>
      </c>
      <c r="X664" s="254">
        <v>0</v>
      </c>
      <c r="Y664" s="272"/>
    </row>
    <row r="665" spans="1:25" s="256" customFormat="1" x14ac:dyDescent="0.25">
      <c r="A665" s="244">
        <v>96604380</v>
      </c>
      <c r="B665" s="258">
        <v>6</v>
      </c>
      <c r="C665" s="259" t="s">
        <v>95</v>
      </c>
      <c r="D665" s="259" t="s">
        <v>193</v>
      </c>
      <c r="E665" s="273">
        <v>795</v>
      </c>
      <c r="F665" s="274">
        <v>41977</v>
      </c>
      <c r="G665" s="275" t="s">
        <v>28</v>
      </c>
      <c r="H665" s="276">
        <v>3000</v>
      </c>
      <c r="I665" s="277"/>
      <c r="J665" s="278"/>
      <c r="K665" s="279" t="s">
        <v>48</v>
      </c>
      <c r="L665" s="252" t="s">
        <v>30</v>
      </c>
      <c r="M665" s="280"/>
      <c r="N665" s="278">
        <v>30</v>
      </c>
      <c r="O665" s="281"/>
      <c r="P665" s="281"/>
      <c r="Q665" s="270"/>
      <c r="R665" s="281"/>
      <c r="S665" s="281"/>
      <c r="T665" s="271">
        <v>0</v>
      </c>
      <c r="U665" s="254">
        <v>0</v>
      </c>
      <c r="V665" s="254" t="s">
        <v>362</v>
      </c>
      <c r="W665" s="254">
        <v>0</v>
      </c>
      <c r="X665" s="254">
        <v>0</v>
      </c>
      <c r="Y665" s="293" t="s">
        <v>347</v>
      </c>
    </row>
    <row r="666" spans="1:25" s="256" customFormat="1" x14ac:dyDescent="0.25">
      <c r="A666" s="244">
        <v>96604380</v>
      </c>
      <c r="B666" s="258">
        <v>6</v>
      </c>
      <c r="C666" s="259" t="s">
        <v>95</v>
      </c>
      <c r="D666" s="259" t="s">
        <v>78</v>
      </c>
      <c r="E666" s="273">
        <v>795</v>
      </c>
      <c r="F666" s="274">
        <v>41984</v>
      </c>
      <c r="G666" s="275" t="s">
        <v>28</v>
      </c>
      <c r="H666" s="276">
        <v>3000</v>
      </c>
      <c r="I666" s="277" t="s">
        <v>344</v>
      </c>
      <c r="J666" s="278">
        <v>2.4</v>
      </c>
      <c r="K666" s="279" t="s">
        <v>48</v>
      </c>
      <c r="L666" s="252" t="s">
        <v>30</v>
      </c>
      <c r="M666" s="280"/>
      <c r="N666" s="278">
        <v>5</v>
      </c>
      <c r="O666" s="281"/>
      <c r="P666" s="281"/>
      <c r="Q666" s="270"/>
      <c r="R666" s="281"/>
      <c r="S666" s="281"/>
      <c r="T666" s="271" t="s">
        <v>358</v>
      </c>
      <c r="U666" s="254">
        <v>0</v>
      </c>
      <c r="V666" s="254" t="s">
        <v>362</v>
      </c>
      <c r="W666" s="254">
        <v>0</v>
      </c>
      <c r="X666" s="254">
        <v>0</v>
      </c>
      <c r="Y666" s="293" t="s">
        <v>347</v>
      </c>
    </row>
    <row r="667" spans="1:25" s="256" customFormat="1" x14ac:dyDescent="0.25">
      <c r="A667" s="244">
        <v>96604380</v>
      </c>
      <c r="B667" s="258">
        <v>6</v>
      </c>
      <c r="C667" s="259" t="s">
        <v>95</v>
      </c>
      <c r="D667" s="259" t="s">
        <v>78</v>
      </c>
      <c r="E667" s="273">
        <v>795</v>
      </c>
      <c r="F667" s="274">
        <v>41984</v>
      </c>
      <c r="G667" s="275" t="s">
        <v>89</v>
      </c>
      <c r="H667" s="276">
        <v>72500000</v>
      </c>
      <c r="I667" s="277" t="s">
        <v>345</v>
      </c>
      <c r="J667" s="278">
        <v>4.8</v>
      </c>
      <c r="K667" s="279" t="s">
        <v>48</v>
      </c>
      <c r="L667" s="252" t="s">
        <v>30</v>
      </c>
      <c r="M667" s="280"/>
      <c r="N667" s="278">
        <v>5</v>
      </c>
      <c r="O667" s="281"/>
      <c r="P667" s="281"/>
      <c r="Q667" s="270"/>
      <c r="R667" s="281"/>
      <c r="S667" s="281"/>
      <c r="T667" s="271">
        <v>0</v>
      </c>
      <c r="U667" s="254">
        <v>0</v>
      </c>
      <c r="V667" s="254" t="s">
        <v>362</v>
      </c>
      <c r="W667" s="254">
        <v>0</v>
      </c>
      <c r="X667" s="254">
        <v>0</v>
      </c>
      <c r="Y667" s="293" t="s">
        <v>347</v>
      </c>
    </row>
    <row r="668" spans="1:25" s="256" customFormat="1" x14ac:dyDescent="0.25">
      <c r="A668" s="244">
        <v>96604380</v>
      </c>
      <c r="B668" s="258">
        <v>6</v>
      </c>
      <c r="C668" s="259" t="s">
        <v>95</v>
      </c>
      <c r="D668" s="259" t="s">
        <v>78</v>
      </c>
      <c r="E668" s="273">
        <v>795</v>
      </c>
      <c r="F668" s="274">
        <v>41984</v>
      </c>
      <c r="G668" s="275" t="s">
        <v>28</v>
      </c>
      <c r="H668" s="276">
        <v>3000</v>
      </c>
      <c r="I668" s="277" t="s">
        <v>346</v>
      </c>
      <c r="J668" s="278">
        <v>3.4</v>
      </c>
      <c r="K668" s="279" t="s">
        <v>48</v>
      </c>
      <c r="L668" s="252" t="s">
        <v>30</v>
      </c>
      <c r="M668" s="280"/>
      <c r="N668" s="278">
        <v>21</v>
      </c>
      <c r="O668" s="281">
        <v>3000000</v>
      </c>
      <c r="P668" s="281">
        <v>3000000</v>
      </c>
      <c r="Q668" s="270">
        <v>76040670</v>
      </c>
      <c r="R668" s="281">
        <v>961420</v>
      </c>
      <c r="S668" s="281">
        <v>77002090</v>
      </c>
      <c r="T668" s="271" t="s">
        <v>358</v>
      </c>
      <c r="U668" s="254">
        <v>0</v>
      </c>
      <c r="V668" s="254">
        <v>0</v>
      </c>
      <c r="W668" s="254">
        <v>0</v>
      </c>
      <c r="X668" s="254">
        <v>0</v>
      </c>
      <c r="Y668" s="272" t="s">
        <v>339</v>
      </c>
    </row>
    <row r="669" spans="1:25" s="256" customFormat="1" x14ac:dyDescent="0.25">
      <c r="A669" s="292">
        <v>96626570</v>
      </c>
      <c r="B669" s="258">
        <v>1</v>
      </c>
      <c r="C669" s="259" t="s">
        <v>324</v>
      </c>
      <c r="D669" s="259" t="s">
        <v>193</v>
      </c>
      <c r="E669" s="273">
        <v>776</v>
      </c>
      <c r="F669" s="274">
        <v>41642</v>
      </c>
      <c r="G669" s="275" t="s">
        <v>28</v>
      </c>
      <c r="H669" s="276">
        <v>1000</v>
      </c>
      <c r="I669" s="277"/>
      <c r="J669" s="278"/>
      <c r="K669" s="279" t="s">
        <v>48</v>
      </c>
      <c r="L669" s="252" t="s">
        <v>30</v>
      </c>
      <c r="M669" s="280" t="s">
        <v>37</v>
      </c>
      <c r="N669" s="278">
        <v>10</v>
      </c>
      <c r="O669" s="281"/>
      <c r="P669" s="281"/>
      <c r="Q669" s="270">
        <v>0</v>
      </c>
      <c r="R669" s="281"/>
      <c r="S669" s="281"/>
      <c r="T669" s="271">
        <v>0</v>
      </c>
      <c r="U669" s="254">
        <v>0</v>
      </c>
      <c r="V669" s="254" t="s">
        <v>362</v>
      </c>
      <c r="W669" s="254">
        <v>0</v>
      </c>
      <c r="X669" s="254">
        <v>0</v>
      </c>
      <c r="Y669" s="272"/>
    </row>
    <row r="670" spans="1:25" s="256" customFormat="1" x14ac:dyDescent="0.25">
      <c r="A670" s="244">
        <v>91335000</v>
      </c>
      <c r="B670" s="258">
        <v>6</v>
      </c>
      <c r="C670" s="284" t="s">
        <v>257</v>
      </c>
      <c r="D670" s="259" t="s">
        <v>193</v>
      </c>
      <c r="E670" s="273">
        <v>552</v>
      </c>
      <c r="F670" s="274">
        <v>39741</v>
      </c>
      <c r="G670" s="275" t="s">
        <v>28</v>
      </c>
      <c r="H670" s="276">
        <v>3500</v>
      </c>
      <c r="I670" s="277"/>
      <c r="J670" s="278"/>
      <c r="K670" s="279" t="s">
        <v>48</v>
      </c>
      <c r="L670" s="252" t="s">
        <v>274</v>
      </c>
      <c r="M670" s="280" t="s">
        <v>274</v>
      </c>
      <c r="N670" s="278">
        <v>10</v>
      </c>
      <c r="O670" s="281"/>
      <c r="P670" s="281"/>
      <c r="Q670" s="270">
        <v>0</v>
      </c>
      <c r="R670" s="281"/>
      <c r="S670" s="281"/>
      <c r="T670" s="271">
        <v>0</v>
      </c>
      <c r="U670" s="254">
        <v>0</v>
      </c>
      <c r="V670" s="254">
        <v>0</v>
      </c>
      <c r="W670" s="254">
        <v>0</v>
      </c>
      <c r="X670" s="254">
        <v>0</v>
      </c>
      <c r="Y670" s="286"/>
    </row>
    <row r="671" spans="1:25" s="256" customFormat="1" x14ac:dyDescent="0.25">
      <c r="A671" s="244">
        <v>91335000</v>
      </c>
      <c r="B671" s="258">
        <v>6</v>
      </c>
      <c r="C671" s="284" t="s">
        <v>257</v>
      </c>
      <c r="D671" s="259" t="s">
        <v>78</v>
      </c>
      <c r="E671" s="273">
        <v>552</v>
      </c>
      <c r="F671" s="274">
        <v>39834</v>
      </c>
      <c r="G671" s="275" t="s">
        <v>28</v>
      </c>
      <c r="H671" s="276">
        <v>3500</v>
      </c>
      <c r="I671" s="277" t="s">
        <v>35</v>
      </c>
      <c r="J671" s="278">
        <v>6.4</v>
      </c>
      <c r="K671" s="279" t="s">
        <v>48</v>
      </c>
      <c r="L671" s="252" t="s">
        <v>274</v>
      </c>
      <c r="M671" s="280" t="s">
        <v>274</v>
      </c>
      <c r="N671" s="278">
        <v>5</v>
      </c>
      <c r="O671" s="281">
        <v>500000</v>
      </c>
      <c r="P671" s="281"/>
      <c r="Q671" s="270">
        <v>0</v>
      </c>
      <c r="R671" s="281"/>
      <c r="S671" s="281"/>
      <c r="T671" s="271" t="s">
        <v>358</v>
      </c>
      <c r="U671" s="254">
        <v>0</v>
      </c>
      <c r="V671" s="254">
        <v>0</v>
      </c>
      <c r="W671" s="254" t="s">
        <v>359</v>
      </c>
      <c r="X671" s="254" t="s">
        <v>360</v>
      </c>
      <c r="Y671" s="286"/>
    </row>
    <row r="672" spans="1:25" s="256" customFormat="1" x14ac:dyDescent="0.25">
      <c r="A672" s="244">
        <v>91335000</v>
      </c>
      <c r="B672" s="258">
        <v>6</v>
      </c>
      <c r="C672" s="284" t="s">
        <v>257</v>
      </c>
      <c r="D672" s="259" t="s">
        <v>78</v>
      </c>
      <c r="E672" s="273">
        <v>552</v>
      </c>
      <c r="F672" s="274">
        <v>39834</v>
      </c>
      <c r="G672" s="275" t="s">
        <v>89</v>
      </c>
      <c r="H672" s="276">
        <v>75000000</v>
      </c>
      <c r="I672" s="277" t="s">
        <v>55</v>
      </c>
      <c r="J672" s="278">
        <v>8.5500000000000007</v>
      </c>
      <c r="K672" s="279" t="s">
        <v>48</v>
      </c>
      <c r="L672" s="252" t="s">
        <v>274</v>
      </c>
      <c r="M672" s="280" t="s">
        <v>274</v>
      </c>
      <c r="N672" s="278">
        <v>5</v>
      </c>
      <c r="O672" s="281"/>
      <c r="P672" s="281"/>
      <c r="Q672" s="270">
        <v>0</v>
      </c>
      <c r="R672" s="281"/>
      <c r="S672" s="281"/>
      <c r="T672" s="271">
        <v>0</v>
      </c>
      <c r="U672" s="254">
        <v>0</v>
      </c>
      <c r="V672" s="254" t="s">
        <v>362</v>
      </c>
      <c r="W672" s="254">
        <v>0</v>
      </c>
      <c r="X672" s="254" t="s">
        <v>360</v>
      </c>
      <c r="Y672" s="286"/>
    </row>
    <row r="673" spans="1:25" s="256" customFormat="1" x14ac:dyDescent="0.25">
      <c r="A673" s="244">
        <v>91335000</v>
      </c>
      <c r="B673" s="258">
        <v>6</v>
      </c>
      <c r="C673" s="284" t="s">
        <v>257</v>
      </c>
      <c r="D673" s="259" t="s">
        <v>78</v>
      </c>
      <c r="E673" s="273">
        <v>552</v>
      </c>
      <c r="F673" s="274">
        <v>39834</v>
      </c>
      <c r="G673" s="275" t="s">
        <v>28</v>
      </c>
      <c r="H673" s="276">
        <v>3500</v>
      </c>
      <c r="I673" s="277" t="s">
        <v>56</v>
      </c>
      <c r="J673" s="278">
        <v>6.1</v>
      </c>
      <c r="K673" s="279" t="s">
        <v>48</v>
      </c>
      <c r="L673" s="252" t="s">
        <v>274</v>
      </c>
      <c r="M673" s="280" t="s">
        <v>274</v>
      </c>
      <c r="N673" s="278">
        <v>9.5</v>
      </c>
      <c r="O673" s="281"/>
      <c r="P673" s="281"/>
      <c r="Q673" s="270">
        <v>0</v>
      </c>
      <c r="R673" s="281"/>
      <c r="S673" s="281"/>
      <c r="T673" s="271" t="s">
        <v>358</v>
      </c>
      <c r="U673" s="254">
        <v>0</v>
      </c>
      <c r="V673" s="254" t="s">
        <v>362</v>
      </c>
      <c r="W673" s="254">
        <v>0</v>
      </c>
      <c r="X673" s="254" t="s">
        <v>360</v>
      </c>
      <c r="Y673" s="286"/>
    </row>
    <row r="674" spans="1:25" s="256" customFormat="1" x14ac:dyDescent="0.25">
      <c r="A674" s="244">
        <v>91335000</v>
      </c>
      <c r="B674" s="258">
        <v>6</v>
      </c>
      <c r="C674" s="284" t="s">
        <v>257</v>
      </c>
      <c r="D674" s="259" t="s">
        <v>78</v>
      </c>
      <c r="E674" s="273">
        <v>552</v>
      </c>
      <c r="F674" s="274">
        <v>39834</v>
      </c>
      <c r="G674" s="275" t="s">
        <v>89</v>
      </c>
      <c r="H674" s="276">
        <v>75000000</v>
      </c>
      <c r="I674" s="277" t="s">
        <v>44</v>
      </c>
      <c r="J674" s="278">
        <v>8.5500000000000007</v>
      </c>
      <c r="K674" s="279" t="s">
        <v>48</v>
      </c>
      <c r="L674" s="252" t="s">
        <v>274</v>
      </c>
      <c r="M674" s="280" t="s">
        <v>274</v>
      </c>
      <c r="N674" s="278">
        <v>9.5</v>
      </c>
      <c r="O674" s="281"/>
      <c r="P674" s="281"/>
      <c r="Q674" s="270">
        <v>0</v>
      </c>
      <c r="R674" s="281"/>
      <c r="S674" s="281"/>
      <c r="T674" s="271">
        <v>0</v>
      </c>
      <c r="U674" s="254">
        <v>0</v>
      </c>
      <c r="V674" s="254" t="s">
        <v>362</v>
      </c>
      <c r="W674" s="254">
        <v>0</v>
      </c>
      <c r="X674" s="254" t="s">
        <v>360</v>
      </c>
      <c r="Y674" s="286"/>
    </row>
    <row r="675" spans="1:25" s="256" customFormat="1" x14ac:dyDescent="0.25">
      <c r="A675" s="244">
        <v>91335000</v>
      </c>
      <c r="B675" s="258">
        <v>6</v>
      </c>
      <c r="C675" s="284" t="s">
        <v>257</v>
      </c>
      <c r="D675" s="259" t="s">
        <v>193</v>
      </c>
      <c r="E675" s="273">
        <v>553</v>
      </c>
      <c r="F675" s="274">
        <v>39741</v>
      </c>
      <c r="G675" s="275" t="s">
        <v>28</v>
      </c>
      <c r="H675" s="276">
        <v>3500</v>
      </c>
      <c r="I675" s="277"/>
      <c r="J675" s="278"/>
      <c r="K675" s="279" t="s">
        <v>48</v>
      </c>
      <c r="L675" s="252" t="s">
        <v>274</v>
      </c>
      <c r="M675" s="280" t="s">
        <v>274</v>
      </c>
      <c r="N675" s="278">
        <v>30</v>
      </c>
      <c r="O675" s="281"/>
      <c r="P675" s="281"/>
      <c r="Q675" s="270">
        <v>0</v>
      </c>
      <c r="R675" s="281"/>
      <c r="S675" s="281"/>
      <c r="T675" s="271">
        <v>0</v>
      </c>
      <c r="U675" s="254">
        <v>0</v>
      </c>
      <c r="V675" s="254">
        <v>0</v>
      </c>
      <c r="W675" s="254">
        <v>0</v>
      </c>
      <c r="X675" s="254">
        <v>0</v>
      </c>
      <c r="Y675" s="286"/>
    </row>
    <row r="676" spans="1:25" s="256" customFormat="1" x14ac:dyDescent="0.25">
      <c r="A676" s="244">
        <v>91335000</v>
      </c>
      <c r="B676" s="258">
        <v>6</v>
      </c>
      <c r="C676" s="284" t="s">
        <v>257</v>
      </c>
      <c r="D676" s="259" t="s">
        <v>78</v>
      </c>
      <c r="E676" s="273">
        <v>553</v>
      </c>
      <c r="F676" s="274">
        <v>39834</v>
      </c>
      <c r="G676" s="275" t="s">
        <v>28</v>
      </c>
      <c r="H676" s="276">
        <v>3500</v>
      </c>
      <c r="I676" s="277" t="s">
        <v>40</v>
      </c>
      <c r="J676" s="287">
        <v>6.3</v>
      </c>
      <c r="K676" s="279" t="s">
        <v>48</v>
      </c>
      <c r="L676" s="252" t="s">
        <v>274</v>
      </c>
      <c r="M676" s="280" t="s">
        <v>274</v>
      </c>
      <c r="N676" s="278">
        <v>21</v>
      </c>
      <c r="O676" s="281">
        <v>3000000</v>
      </c>
      <c r="P676" s="281">
        <v>0</v>
      </c>
      <c r="Q676" s="270">
        <v>0</v>
      </c>
      <c r="R676" s="281">
        <v>0</v>
      </c>
      <c r="S676" s="281">
        <v>0</v>
      </c>
      <c r="T676" s="271" t="s">
        <v>358</v>
      </c>
      <c r="U676" s="254">
        <v>0</v>
      </c>
      <c r="V676" s="254">
        <v>0</v>
      </c>
      <c r="W676" s="254" t="s">
        <v>359</v>
      </c>
      <c r="X676" s="254" t="s">
        <v>360</v>
      </c>
      <c r="Y676" s="286"/>
    </row>
    <row r="677" spans="1:25" s="256" customFormat="1" x14ac:dyDescent="0.25">
      <c r="A677" s="244">
        <v>76016541</v>
      </c>
      <c r="B677" s="258">
        <v>7</v>
      </c>
      <c r="C677" s="284" t="s">
        <v>303</v>
      </c>
      <c r="D677" s="259" t="s">
        <v>193</v>
      </c>
      <c r="E677" s="273">
        <v>751</v>
      </c>
      <c r="F677" s="274">
        <v>41376</v>
      </c>
      <c r="G677" s="275" t="s">
        <v>28</v>
      </c>
      <c r="H677" s="276">
        <v>1000</v>
      </c>
      <c r="I677" s="277"/>
      <c r="J677" s="287"/>
      <c r="K677" s="279" t="s">
        <v>48</v>
      </c>
      <c r="L677" s="252" t="s">
        <v>30</v>
      </c>
      <c r="M677" s="280" t="s">
        <v>125</v>
      </c>
      <c r="N677" s="278">
        <v>10</v>
      </c>
      <c r="O677" s="281"/>
      <c r="P677" s="281"/>
      <c r="Q677" s="270">
        <v>0</v>
      </c>
      <c r="R677" s="281"/>
      <c r="S677" s="281"/>
      <c r="T677" s="271">
        <v>0</v>
      </c>
      <c r="U677" s="254">
        <v>0</v>
      </c>
      <c r="V677" s="254">
        <v>0</v>
      </c>
      <c r="W677" s="254">
        <v>0</v>
      </c>
      <c r="X677" s="254">
        <v>0</v>
      </c>
      <c r="Y677" s="286"/>
    </row>
    <row r="678" spans="1:25" s="256" customFormat="1" x14ac:dyDescent="0.25">
      <c r="A678" s="244">
        <v>76016541</v>
      </c>
      <c r="B678" s="258">
        <v>7</v>
      </c>
      <c r="C678" s="284" t="s">
        <v>303</v>
      </c>
      <c r="D678" s="259" t="s">
        <v>78</v>
      </c>
      <c r="E678" s="273">
        <v>751</v>
      </c>
      <c r="F678" s="274">
        <v>41383</v>
      </c>
      <c r="G678" s="275" t="s">
        <v>28</v>
      </c>
      <c r="H678" s="276">
        <v>1000</v>
      </c>
      <c r="I678" s="277" t="s">
        <v>35</v>
      </c>
      <c r="J678" s="287">
        <v>6.3</v>
      </c>
      <c r="K678" s="279" t="s">
        <v>48</v>
      </c>
      <c r="L678" s="252" t="s">
        <v>30</v>
      </c>
      <c r="M678" s="280"/>
      <c r="N678" s="278">
        <v>9</v>
      </c>
      <c r="O678" s="281">
        <v>1000000</v>
      </c>
      <c r="P678" s="281">
        <v>1000000</v>
      </c>
      <c r="Q678" s="270">
        <v>25346890</v>
      </c>
      <c r="R678" s="281">
        <v>743269</v>
      </c>
      <c r="S678" s="281">
        <v>26090159</v>
      </c>
      <c r="T678" s="271" t="s">
        <v>358</v>
      </c>
      <c r="U678" s="254">
        <v>0</v>
      </c>
      <c r="V678" s="254">
        <v>0</v>
      </c>
      <c r="W678" s="254">
        <v>0</v>
      </c>
      <c r="X678" s="254">
        <v>0</v>
      </c>
      <c r="Y678" s="286"/>
    </row>
    <row r="679" spans="1:25" s="256" customFormat="1" x14ac:dyDescent="0.25">
      <c r="A679" s="244">
        <v>90269000</v>
      </c>
      <c r="B679" s="258" t="s">
        <v>52</v>
      </c>
      <c r="C679" s="259" t="s">
        <v>207</v>
      </c>
      <c r="D679" s="259" t="s">
        <v>193</v>
      </c>
      <c r="E679" s="273">
        <v>438</v>
      </c>
      <c r="F679" s="274">
        <v>38666</v>
      </c>
      <c r="G679" s="275" t="s">
        <v>28</v>
      </c>
      <c r="H679" s="276">
        <v>2000</v>
      </c>
      <c r="I679" s="277"/>
      <c r="J679" s="278"/>
      <c r="K679" s="279" t="s">
        <v>48</v>
      </c>
      <c r="L679" s="252" t="s">
        <v>274</v>
      </c>
      <c r="M679" s="280" t="s">
        <v>274</v>
      </c>
      <c r="N679" s="278">
        <v>10</v>
      </c>
      <c r="O679" s="281"/>
      <c r="P679" s="281"/>
      <c r="Q679" s="270">
        <v>0</v>
      </c>
      <c r="R679" s="281"/>
      <c r="S679" s="281"/>
      <c r="T679" s="271">
        <v>0</v>
      </c>
      <c r="U679" s="254">
        <v>0</v>
      </c>
      <c r="V679" s="254">
        <v>0</v>
      </c>
      <c r="W679" s="254">
        <v>0</v>
      </c>
      <c r="X679" s="254" t="s">
        <v>360</v>
      </c>
      <c r="Y679" s="272"/>
    </row>
    <row r="680" spans="1:25" s="256" customFormat="1" x14ac:dyDescent="0.25">
      <c r="A680" s="244">
        <v>90269000</v>
      </c>
      <c r="B680" s="258" t="s">
        <v>52</v>
      </c>
      <c r="C680" s="259" t="s">
        <v>207</v>
      </c>
      <c r="D680" s="259" t="s">
        <v>78</v>
      </c>
      <c r="E680" s="273">
        <v>438</v>
      </c>
      <c r="F680" s="274">
        <v>38666</v>
      </c>
      <c r="G680" s="275" t="s">
        <v>28</v>
      </c>
      <c r="H680" s="276">
        <v>2000</v>
      </c>
      <c r="I680" s="277" t="s">
        <v>56</v>
      </c>
      <c r="J680" s="278">
        <v>4.5</v>
      </c>
      <c r="K680" s="279" t="s">
        <v>48</v>
      </c>
      <c r="L680" s="252" t="s">
        <v>274</v>
      </c>
      <c r="M680" s="280" t="s">
        <v>274</v>
      </c>
      <c r="N680" s="278">
        <v>8</v>
      </c>
      <c r="O680" s="281"/>
      <c r="P680" s="281"/>
      <c r="Q680" s="270">
        <v>0</v>
      </c>
      <c r="R680" s="281"/>
      <c r="S680" s="281"/>
      <c r="T680" s="271" t="s">
        <v>358</v>
      </c>
      <c r="U680" s="254">
        <v>0</v>
      </c>
      <c r="V680" s="254" t="s">
        <v>362</v>
      </c>
      <c r="W680" s="254">
        <v>0</v>
      </c>
      <c r="X680" s="254" t="s">
        <v>360</v>
      </c>
      <c r="Y680" s="272" t="s">
        <v>280</v>
      </c>
    </row>
    <row r="681" spans="1:25" s="256" customFormat="1" x14ac:dyDescent="0.25">
      <c r="A681" s="244">
        <v>96596540</v>
      </c>
      <c r="B681" s="282">
        <v>8</v>
      </c>
      <c r="C681" s="259" t="s">
        <v>104</v>
      </c>
      <c r="D681" s="259" t="s">
        <v>193</v>
      </c>
      <c r="E681" s="273">
        <v>413</v>
      </c>
      <c r="F681" s="274">
        <v>38484</v>
      </c>
      <c r="G681" s="275" t="s">
        <v>28</v>
      </c>
      <c r="H681" s="276">
        <v>7000</v>
      </c>
      <c r="I681" s="277"/>
      <c r="J681" s="278"/>
      <c r="K681" s="279" t="s">
        <v>30</v>
      </c>
      <c r="L681" s="252" t="s">
        <v>274</v>
      </c>
      <c r="M681" s="280" t="s">
        <v>274</v>
      </c>
      <c r="N681" s="278">
        <v>10</v>
      </c>
      <c r="O681" s="281"/>
      <c r="P681" s="281"/>
      <c r="Q681" s="270">
        <v>0</v>
      </c>
      <c r="R681" s="281"/>
      <c r="S681" s="281"/>
      <c r="T681" s="271">
        <v>0</v>
      </c>
      <c r="U681" s="254">
        <v>0</v>
      </c>
      <c r="V681" s="254">
        <v>0</v>
      </c>
      <c r="W681" s="254">
        <v>0</v>
      </c>
      <c r="X681" s="254" t="s">
        <v>360</v>
      </c>
      <c r="Y681" s="272"/>
    </row>
    <row r="682" spans="1:25" s="256" customFormat="1" x14ac:dyDescent="0.25">
      <c r="A682" s="244">
        <v>96596540</v>
      </c>
      <c r="B682" s="282">
        <v>8</v>
      </c>
      <c r="C682" s="259" t="s">
        <v>104</v>
      </c>
      <c r="D682" s="259" t="s">
        <v>78</v>
      </c>
      <c r="E682" s="273">
        <v>413</v>
      </c>
      <c r="F682" s="274">
        <v>38490</v>
      </c>
      <c r="G682" s="275" t="s">
        <v>28</v>
      </c>
      <c r="H682" s="276">
        <v>7000</v>
      </c>
      <c r="I682" s="277" t="s">
        <v>35</v>
      </c>
      <c r="J682" s="278">
        <v>2.7</v>
      </c>
      <c r="K682" s="279" t="s">
        <v>30</v>
      </c>
      <c r="L682" s="252" t="s">
        <v>274</v>
      </c>
      <c r="M682" s="280" t="s">
        <v>274</v>
      </c>
      <c r="N682" s="278">
        <v>10</v>
      </c>
      <c r="O682" s="281">
        <v>7000000</v>
      </c>
      <c r="P682" s="281"/>
      <c r="Q682" s="270">
        <v>0</v>
      </c>
      <c r="R682" s="281"/>
      <c r="S682" s="281"/>
      <c r="T682" s="271" t="s">
        <v>358</v>
      </c>
      <c r="U682" s="254">
        <v>0</v>
      </c>
      <c r="V682" s="254">
        <v>0</v>
      </c>
      <c r="W682" s="254" t="s">
        <v>359</v>
      </c>
      <c r="X682" s="254" t="s">
        <v>360</v>
      </c>
      <c r="Y682" s="272" t="s">
        <v>214</v>
      </c>
    </row>
    <row r="683" spans="1:25" s="256" customFormat="1" x14ac:dyDescent="0.25">
      <c r="A683" s="244">
        <v>96596540</v>
      </c>
      <c r="B683" s="282">
        <v>8</v>
      </c>
      <c r="C683" s="259" t="s">
        <v>104</v>
      </c>
      <c r="D683" s="259" t="s">
        <v>193</v>
      </c>
      <c r="E683" s="273">
        <v>456</v>
      </c>
      <c r="F683" s="274">
        <v>38790</v>
      </c>
      <c r="G683" s="275" t="s">
        <v>28</v>
      </c>
      <c r="H683" s="276">
        <v>7000</v>
      </c>
      <c r="I683" s="277"/>
      <c r="J683" s="278"/>
      <c r="K683" s="279" t="s">
        <v>48</v>
      </c>
      <c r="L683" s="252" t="s">
        <v>30</v>
      </c>
      <c r="M683" s="280" t="s">
        <v>274</v>
      </c>
      <c r="N683" s="278">
        <v>30</v>
      </c>
      <c r="O683" s="281"/>
      <c r="P683" s="281"/>
      <c r="Q683" s="270">
        <v>0</v>
      </c>
      <c r="R683" s="281"/>
      <c r="S683" s="281"/>
      <c r="T683" s="271">
        <v>0</v>
      </c>
      <c r="U683" s="254">
        <v>0</v>
      </c>
      <c r="V683" s="254">
        <v>0</v>
      </c>
      <c r="W683" s="254">
        <v>0</v>
      </c>
      <c r="X683" s="254">
        <v>0</v>
      </c>
      <c r="Y683" s="272"/>
    </row>
    <row r="684" spans="1:25" s="256" customFormat="1" x14ac:dyDescent="0.25">
      <c r="A684" s="244">
        <v>96596540</v>
      </c>
      <c r="B684" s="282">
        <v>8</v>
      </c>
      <c r="C684" s="259" t="s">
        <v>104</v>
      </c>
      <c r="D684" s="259" t="s">
        <v>78</v>
      </c>
      <c r="E684" s="273">
        <v>456</v>
      </c>
      <c r="F684" s="274">
        <v>38803</v>
      </c>
      <c r="G684" s="275" t="s">
        <v>28</v>
      </c>
      <c r="H684" s="276">
        <v>4000</v>
      </c>
      <c r="I684" s="277" t="s">
        <v>55</v>
      </c>
      <c r="J684" s="278">
        <v>4.2</v>
      </c>
      <c r="K684" s="279" t="s">
        <v>48</v>
      </c>
      <c r="L684" s="252" t="s">
        <v>30</v>
      </c>
      <c r="M684" s="280" t="s">
        <v>274</v>
      </c>
      <c r="N684" s="278">
        <v>21</v>
      </c>
      <c r="O684" s="281">
        <v>4000000</v>
      </c>
      <c r="P684" s="281"/>
      <c r="Q684" s="270">
        <v>0</v>
      </c>
      <c r="R684" s="281"/>
      <c r="S684" s="281"/>
      <c r="T684" s="271" t="s">
        <v>358</v>
      </c>
      <c r="U684" s="254">
        <v>0</v>
      </c>
      <c r="V684" s="254">
        <v>0</v>
      </c>
      <c r="W684" s="254" t="s">
        <v>359</v>
      </c>
      <c r="X684" s="254" t="s">
        <v>360</v>
      </c>
      <c r="Y684" s="272" t="s">
        <v>214</v>
      </c>
    </row>
    <row r="685" spans="1:25" s="256" customFormat="1" x14ac:dyDescent="0.25">
      <c r="A685" s="244">
        <v>96596540</v>
      </c>
      <c r="B685" s="282">
        <v>8</v>
      </c>
      <c r="C685" s="259" t="s">
        <v>104</v>
      </c>
      <c r="D685" s="259" t="s">
        <v>193</v>
      </c>
      <c r="E685" s="273">
        <v>457</v>
      </c>
      <c r="F685" s="274">
        <v>38790</v>
      </c>
      <c r="G685" s="275" t="s">
        <v>28</v>
      </c>
      <c r="H685" s="276">
        <v>3000</v>
      </c>
      <c r="I685" s="277"/>
      <c r="J685" s="278"/>
      <c r="K685" s="279" t="s">
        <v>48</v>
      </c>
      <c r="L685" s="252" t="s">
        <v>30</v>
      </c>
      <c r="M685" s="280" t="s">
        <v>274</v>
      </c>
      <c r="N685" s="278">
        <v>10</v>
      </c>
      <c r="O685" s="281"/>
      <c r="P685" s="281"/>
      <c r="Q685" s="270">
        <v>0</v>
      </c>
      <c r="R685" s="281"/>
      <c r="S685" s="281"/>
      <c r="T685" s="271">
        <v>0</v>
      </c>
      <c r="U685" s="254">
        <v>0</v>
      </c>
      <c r="V685" s="254" t="s">
        <v>362</v>
      </c>
      <c r="W685" s="254">
        <v>0</v>
      </c>
      <c r="X685" s="254">
        <v>0</v>
      </c>
      <c r="Y685" s="272" t="s">
        <v>214</v>
      </c>
    </row>
    <row r="686" spans="1:25" s="256" customFormat="1" x14ac:dyDescent="0.25">
      <c r="A686" s="289">
        <v>96596540</v>
      </c>
      <c r="B686" s="290">
        <v>8</v>
      </c>
      <c r="C686" s="259" t="s">
        <v>104</v>
      </c>
      <c r="D686" s="259" t="s">
        <v>193</v>
      </c>
      <c r="E686" s="273">
        <v>569</v>
      </c>
      <c r="F686" s="274">
        <v>39888</v>
      </c>
      <c r="G686" s="275" t="s">
        <v>28</v>
      </c>
      <c r="H686" s="276">
        <v>10000</v>
      </c>
      <c r="I686" s="277"/>
      <c r="J686" s="278"/>
      <c r="K686" s="279" t="s">
        <v>274</v>
      </c>
      <c r="L686" s="252" t="s">
        <v>274</v>
      </c>
      <c r="M686" s="280" t="s">
        <v>274</v>
      </c>
      <c r="N686" s="278">
        <v>10</v>
      </c>
      <c r="O686" s="281"/>
      <c r="P686" s="281"/>
      <c r="Q686" s="270">
        <v>0</v>
      </c>
      <c r="R686" s="281"/>
      <c r="S686" s="281"/>
      <c r="T686" s="271">
        <v>0</v>
      </c>
      <c r="U686" s="254">
        <v>0</v>
      </c>
      <c r="V686" s="254">
        <v>0</v>
      </c>
      <c r="W686" s="254">
        <v>0</v>
      </c>
      <c r="X686" s="254">
        <v>0</v>
      </c>
      <c r="Y686" s="272" t="s">
        <v>214</v>
      </c>
    </row>
    <row r="687" spans="1:25" s="256" customFormat="1" x14ac:dyDescent="0.25">
      <c r="A687" s="289">
        <v>96596540</v>
      </c>
      <c r="B687" s="290">
        <v>8</v>
      </c>
      <c r="C687" s="259" t="s">
        <v>104</v>
      </c>
      <c r="D687" s="259" t="s">
        <v>78</v>
      </c>
      <c r="E687" s="273">
        <v>569</v>
      </c>
      <c r="F687" s="274">
        <v>39892</v>
      </c>
      <c r="G687" s="275" t="s">
        <v>89</v>
      </c>
      <c r="H687" s="276">
        <v>209900000</v>
      </c>
      <c r="I687" s="277" t="s">
        <v>56</v>
      </c>
      <c r="J687" s="278">
        <v>5.5</v>
      </c>
      <c r="K687" s="279" t="s">
        <v>48</v>
      </c>
      <c r="L687" s="252" t="s">
        <v>125</v>
      </c>
      <c r="M687" s="280" t="s">
        <v>30</v>
      </c>
      <c r="N687" s="278">
        <v>5</v>
      </c>
      <c r="O687" s="281"/>
      <c r="P687" s="281"/>
      <c r="Q687" s="270">
        <v>0</v>
      </c>
      <c r="R687" s="281"/>
      <c r="S687" s="281"/>
      <c r="T687" s="271">
        <v>0</v>
      </c>
      <c r="U687" s="254">
        <v>0</v>
      </c>
      <c r="V687" s="254" t="s">
        <v>362</v>
      </c>
      <c r="W687" s="254">
        <v>0</v>
      </c>
      <c r="X687" s="254" t="s">
        <v>360</v>
      </c>
      <c r="Y687" s="272"/>
    </row>
    <row r="688" spans="1:25" s="256" customFormat="1" x14ac:dyDescent="0.25">
      <c r="A688" s="289">
        <v>96596540</v>
      </c>
      <c r="B688" s="290">
        <v>8</v>
      </c>
      <c r="C688" s="259" t="s">
        <v>104</v>
      </c>
      <c r="D688" s="259" t="s">
        <v>78</v>
      </c>
      <c r="E688" s="273">
        <v>569</v>
      </c>
      <c r="F688" s="274">
        <v>39892</v>
      </c>
      <c r="G688" s="275" t="s">
        <v>28</v>
      </c>
      <c r="H688" s="276">
        <v>10000</v>
      </c>
      <c r="I688" s="277" t="s">
        <v>44</v>
      </c>
      <c r="J688" s="278">
        <v>2.9</v>
      </c>
      <c r="K688" s="279" t="s">
        <v>48</v>
      </c>
      <c r="L688" s="252" t="s">
        <v>125</v>
      </c>
      <c r="M688" s="280" t="s">
        <v>30</v>
      </c>
      <c r="N688" s="278">
        <v>5</v>
      </c>
      <c r="O688" s="281">
        <v>3000000</v>
      </c>
      <c r="P688" s="281"/>
      <c r="Q688" s="270">
        <v>0</v>
      </c>
      <c r="R688" s="281"/>
      <c r="S688" s="281"/>
      <c r="T688" s="271" t="s">
        <v>358</v>
      </c>
      <c r="U688" s="254">
        <v>0</v>
      </c>
      <c r="V688" s="254">
        <v>0</v>
      </c>
      <c r="W688" s="254" t="s">
        <v>359</v>
      </c>
      <c r="X688" s="254" t="s">
        <v>360</v>
      </c>
      <c r="Y688" s="272"/>
    </row>
    <row r="689" spans="1:25" s="256" customFormat="1" x14ac:dyDescent="0.25">
      <c r="A689" s="289">
        <v>96596540</v>
      </c>
      <c r="B689" s="290">
        <v>8</v>
      </c>
      <c r="C689" s="259" t="s">
        <v>104</v>
      </c>
      <c r="D689" s="259" t="s">
        <v>78</v>
      </c>
      <c r="E689" s="273">
        <v>569</v>
      </c>
      <c r="F689" s="274">
        <v>39892</v>
      </c>
      <c r="G689" s="275" t="s">
        <v>28</v>
      </c>
      <c r="H689" s="276">
        <v>10000</v>
      </c>
      <c r="I689" s="277" t="s">
        <v>40</v>
      </c>
      <c r="J689" s="278">
        <v>3.7</v>
      </c>
      <c r="K689" s="279" t="s">
        <v>48</v>
      </c>
      <c r="L689" s="252" t="s">
        <v>125</v>
      </c>
      <c r="M689" s="280" t="s">
        <v>30</v>
      </c>
      <c r="N689" s="278">
        <v>10</v>
      </c>
      <c r="O689" s="281"/>
      <c r="P689" s="281"/>
      <c r="Q689" s="270">
        <v>0</v>
      </c>
      <c r="R689" s="281"/>
      <c r="S689" s="281"/>
      <c r="T689" s="271" t="s">
        <v>358</v>
      </c>
      <c r="U689" s="254">
        <v>0</v>
      </c>
      <c r="V689" s="254" t="s">
        <v>362</v>
      </c>
      <c r="W689" s="254">
        <v>0</v>
      </c>
      <c r="X689" s="254" t="s">
        <v>360</v>
      </c>
      <c r="Y689" s="272"/>
    </row>
    <row r="690" spans="1:25" s="256" customFormat="1" x14ac:dyDescent="0.25">
      <c r="A690" s="289">
        <v>96596540</v>
      </c>
      <c r="B690" s="290">
        <v>8</v>
      </c>
      <c r="C690" s="259" t="s">
        <v>104</v>
      </c>
      <c r="D690" s="259" t="s">
        <v>193</v>
      </c>
      <c r="E690" s="273">
        <v>570</v>
      </c>
      <c r="F690" s="274">
        <v>39888</v>
      </c>
      <c r="G690" s="275" t="s">
        <v>28</v>
      </c>
      <c r="H690" s="276">
        <v>10000</v>
      </c>
      <c r="I690" s="277"/>
      <c r="J690" s="278"/>
      <c r="K690" s="279" t="s">
        <v>274</v>
      </c>
      <c r="L690" s="252" t="s">
        <v>274</v>
      </c>
      <c r="M690" s="280" t="s">
        <v>274</v>
      </c>
      <c r="N690" s="278">
        <v>30</v>
      </c>
      <c r="O690" s="281"/>
      <c r="P690" s="281"/>
      <c r="Q690" s="270">
        <v>0</v>
      </c>
      <c r="R690" s="281"/>
      <c r="S690" s="281"/>
      <c r="T690" s="271">
        <v>0</v>
      </c>
      <c r="U690" s="254">
        <v>0</v>
      </c>
      <c r="V690" s="254">
        <v>0</v>
      </c>
      <c r="W690" s="254">
        <v>0</v>
      </c>
      <c r="X690" s="254">
        <v>0</v>
      </c>
      <c r="Y690" s="272"/>
    </row>
    <row r="691" spans="1:25" s="256" customFormat="1" x14ac:dyDescent="0.25">
      <c r="A691" s="289">
        <v>96596540</v>
      </c>
      <c r="B691" s="290">
        <v>8</v>
      </c>
      <c r="C691" s="259" t="s">
        <v>104</v>
      </c>
      <c r="D691" s="259" t="s">
        <v>78</v>
      </c>
      <c r="E691" s="273">
        <v>570</v>
      </c>
      <c r="F691" s="274">
        <v>39892</v>
      </c>
      <c r="G691" s="275" t="s">
        <v>28</v>
      </c>
      <c r="H691" s="276">
        <v>10000</v>
      </c>
      <c r="I691" s="277" t="s">
        <v>38</v>
      </c>
      <c r="J691" s="278">
        <v>4.3</v>
      </c>
      <c r="K691" s="279" t="s">
        <v>48</v>
      </c>
      <c r="L691" s="252" t="s">
        <v>125</v>
      </c>
      <c r="M691" s="280" t="s">
        <v>30</v>
      </c>
      <c r="N691" s="278">
        <v>21</v>
      </c>
      <c r="O691" s="281">
        <v>7000000</v>
      </c>
      <c r="P691" s="281">
        <v>7000000</v>
      </c>
      <c r="Q691" s="270">
        <v>177428230</v>
      </c>
      <c r="R691" s="281">
        <v>146790</v>
      </c>
      <c r="S691" s="281">
        <v>177575020</v>
      </c>
      <c r="T691" s="271" t="s">
        <v>358</v>
      </c>
      <c r="U691" s="254">
        <v>0</v>
      </c>
      <c r="V691" s="254">
        <v>0</v>
      </c>
      <c r="W691" s="254">
        <v>0</v>
      </c>
      <c r="X691" s="254" t="s">
        <v>360</v>
      </c>
      <c r="Y691" s="272"/>
    </row>
    <row r="692" spans="1:25" s="256" customFormat="1" x14ac:dyDescent="0.25">
      <c r="A692" s="289">
        <v>96596540</v>
      </c>
      <c r="B692" s="290">
        <v>8</v>
      </c>
      <c r="C692" s="259" t="s">
        <v>104</v>
      </c>
      <c r="D692" s="259" t="s">
        <v>193</v>
      </c>
      <c r="E692" s="273">
        <v>732</v>
      </c>
      <c r="F692" s="274">
        <v>41205</v>
      </c>
      <c r="G692" s="275" t="s">
        <v>28</v>
      </c>
      <c r="H692" s="276">
        <v>10000</v>
      </c>
      <c r="I692" s="277"/>
      <c r="J692" s="278"/>
      <c r="K692" s="279" t="s">
        <v>48</v>
      </c>
      <c r="L692" s="252" t="s">
        <v>125</v>
      </c>
      <c r="M692" s="280" t="s">
        <v>30</v>
      </c>
      <c r="N692" s="278">
        <v>10</v>
      </c>
      <c r="O692" s="281"/>
      <c r="P692" s="281"/>
      <c r="Q692" s="270">
        <v>0</v>
      </c>
      <c r="R692" s="281"/>
      <c r="S692" s="281"/>
      <c r="T692" s="271">
        <v>0</v>
      </c>
      <c r="U692" s="254">
        <v>0</v>
      </c>
      <c r="V692" s="254" t="s">
        <v>362</v>
      </c>
      <c r="W692" s="254">
        <v>0</v>
      </c>
      <c r="X692" s="254">
        <v>0</v>
      </c>
      <c r="Y692" s="272"/>
    </row>
    <row r="693" spans="1:25" s="256" customFormat="1" x14ac:dyDescent="0.25">
      <c r="A693" s="289">
        <v>96596540</v>
      </c>
      <c r="B693" s="290">
        <v>8</v>
      </c>
      <c r="C693" s="259" t="s">
        <v>104</v>
      </c>
      <c r="D693" s="259" t="s">
        <v>193</v>
      </c>
      <c r="E693" s="273">
        <v>733</v>
      </c>
      <c r="F693" s="274">
        <v>41205</v>
      </c>
      <c r="G693" s="275" t="s">
        <v>28</v>
      </c>
      <c r="H693" s="276">
        <v>10000</v>
      </c>
      <c r="I693" s="277"/>
      <c r="J693" s="278"/>
      <c r="K693" s="279" t="s">
        <v>48</v>
      </c>
      <c r="L693" s="252" t="s">
        <v>125</v>
      </c>
      <c r="M693" s="280" t="s">
        <v>30</v>
      </c>
      <c r="N693" s="278">
        <v>30</v>
      </c>
      <c r="O693" s="281"/>
      <c r="P693" s="281"/>
      <c r="Q693" s="270">
        <v>0</v>
      </c>
      <c r="R693" s="281"/>
      <c r="S693" s="281"/>
      <c r="T693" s="271">
        <v>0</v>
      </c>
      <c r="U693" s="254">
        <v>0</v>
      </c>
      <c r="V693" s="254" t="s">
        <v>362</v>
      </c>
      <c r="W693" s="254">
        <v>0</v>
      </c>
      <c r="X693" s="254">
        <v>0</v>
      </c>
      <c r="Y693" s="272"/>
    </row>
    <row r="694" spans="1:25" s="256" customFormat="1" x14ac:dyDescent="0.25">
      <c r="A694" s="289">
        <v>96596540</v>
      </c>
      <c r="B694" s="290">
        <v>8</v>
      </c>
      <c r="C694" s="259" t="s">
        <v>104</v>
      </c>
      <c r="D694" s="259" t="s">
        <v>78</v>
      </c>
      <c r="E694" s="273">
        <v>733</v>
      </c>
      <c r="F694" s="274">
        <v>41794</v>
      </c>
      <c r="G694" s="275" t="s">
        <v>28</v>
      </c>
      <c r="H694" s="276">
        <v>5000</v>
      </c>
      <c r="I694" s="277" t="s">
        <v>39</v>
      </c>
      <c r="J694" s="278">
        <v>3.5</v>
      </c>
      <c r="K694" s="279" t="s">
        <v>48</v>
      </c>
      <c r="L694" s="252"/>
      <c r="M694" s="280"/>
      <c r="N694" s="278">
        <v>25</v>
      </c>
      <c r="O694" s="281">
        <v>5000000</v>
      </c>
      <c r="P694" s="281">
        <v>5000000</v>
      </c>
      <c r="Q694" s="270">
        <v>126734450</v>
      </c>
      <c r="R694" s="281">
        <v>1942199</v>
      </c>
      <c r="S694" s="281">
        <v>128676649</v>
      </c>
      <c r="T694" s="271" t="s">
        <v>358</v>
      </c>
      <c r="U694" s="254">
        <v>0</v>
      </c>
      <c r="V694" s="254">
        <v>0</v>
      </c>
      <c r="W694" s="254">
        <v>0</v>
      </c>
      <c r="X694" s="254">
        <v>0</v>
      </c>
      <c r="Y694" s="272"/>
    </row>
    <row r="695" spans="1:25" s="256" customFormat="1" x14ac:dyDescent="0.25">
      <c r="A695" s="244">
        <v>76022072</v>
      </c>
      <c r="B695" s="282">
        <v>8</v>
      </c>
      <c r="C695" s="259" t="s">
        <v>143</v>
      </c>
      <c r="D695" s="259" t="s">
        <v>193</v>
      </c>
      <c r="E695" s="273">
        <v>506</v>
      </c>
      <c r="F695" s="274">
        <v>39272</v>
      </c>
      <c r="G695" s="275" t="s">
        <v>28</v>
      </c>
      <c r="H695" s="276">
        <v>4600</v>
      </c>
      <c r="I695" s="277"/>
      <c r="J695" s="278"/>
      <c r="K695" s="279" t="s">
        <v>125</v>
      </c>
      <c r="L695" s="252" t="s">
        <v>48</v>
      </c>
      <c r="M695" s="280" t="s">
        <v>274</v>
      </c>
      <c r="N695" s="278">
        <v>30</v>
      </c>
      <c r="O695" s="281"/>
      <c r="P695" s="281"/>
      <c r="Q695" s="270">
        <v>0</v>
      </c>
      <c r="R695" s="281"/>
      <c r="S695" s="281"/>
      <c r="T695" s="271">
        <v>0</v>
      </c>
      <c r="U695" s="254">
        <v>0</v>
      </c>
      <c r="V695" s="254">
        <v>0</v>
      </c>
      <c r="W695" s="254">
        <v>0</v>
      </c>
      <c r="X695" s="254">
        <v>0</v>
      </c>
      <c r="Y695" s="272" t="s">
        <v>218</v>
      </c>
    </row>
    <row r="696" spans="1:25" s="256" customFormat="1" x14ac:dyDescent="0.25">
      <c r="A696" s="244">
        <v>76022072</v>
      </c>
      <c r="B696" s="282">
        <v>8</v>
      </c>
      <c r="C696" s="259" t="s">
        <v>143</v>
      </c>
      <c r="D696" s="259" t="s">
        <v>78</v>
      </c>
      <c r="E696" s="273">
        <v>506</v>
      </c>
      <c r="F696" s="274">
        <v>39274</v>
      </c>
      <c r="G696" s="275" t="s">
        <v>28</v>
      </c>
      <c r="H696" s="276">
        <v>4600</v>
      </c>
      <c r="I696" s="277" t="s">
        <v>35</v>
      </c>
      <c r="J696" s="278">
        <v>3.8</v>
      </c>
      <c r="K696" s="279" t="s">
        <v>125</v>
      </c>
      <c r="L696" s="252" t="s">
        <v>48</v>
      </c>
      <c r="M696" s="280" t="s">
        <v>274</v>
      </c>
      <c r="N696" s="278">
        <v>21</v>
      </c>
      <c r="O696" s="281">
        <v>4600000</v>
      </c>
      <c r="P696" s="281"/>
      <c r="Q696" s="270">
        <v>0</v>
      </c>
      <c r="R696" s="281"/>
      <c r="S696" s="281"/>
      <c r="T696" s="271" t="s">
        <v>358</v>
      </c>
      <c r="U696" s="254">
        <v>0</v>
      </c>
      <c r="V696" s="254">
        <v>0</v>
      </c>
      <c r="W696" s="254" t="s">
        <v>359</v>
      </c>
      <c r="X696" s="254" t="s">
        <v>360</v>
      </c>
      <c r="Y696" s="272"/>
    </row>
    <row r="697" spans="1:25" s="256" customFormat="1" x14ac:dyDescent="0.25">
      <c r="A697" s="244">
        <v>76022072</v>
      </c>
      <c r="B697" s="258">
        <v>8</v>
      </c>
      <c r="C697" s="259" t="s">
        <v>143</v>
      </c>
      <c r="D697" s="259" t="s">
        <v>193</v>
      </c>
      <c r="E697" s="273">
        <v>558</v>
      </c>
      <c r="F697" s="274">
        <v>39787</v>
      </c>
      <c r="G697" s="275" t="s">
        <v>28</v>
      </c>
      <c r="H697" s="276">
        <v>4000</v>
      </c>
      <c r="I697" s="277"/>
      <c r="J697" s="278"/>
      <c r="K697" s="279" t="s">
        <v>125</v>
      </c>
      <c r="L697" s="252" t="s">
        <v>48</v>
      </c>
      <c r="M697" s="280" t="s">
        <v>30</v>
      </c>
      <c r="N697" s="278">
        <v>10</v>
      </c>
      <c r="O697" s="281"/>
      <c r="P697" s="281"/>
      <c r="Q697" s="270">
        <v>0</v>
      </c>
      <c r="R697" s="281"/>
      <c r="S697" s="281"/>
      <c r="T697" s="271">
        <v>0</v>
      </c>
      <c r="U697" s="254">
        <v>0</v>
      </c>
      <c r="V697" s="254">
        <v>0</v>
      </c>
      <c r="W697" s="254">
        <v>0</v>
      </c>
      <c r="X697" s="254">
        <v>0</v>
      </c>
      <c r="Y697" s="272"/>
    </row>
    <row r="698" spans="1:25" s="256" customFormat="1" x14ac:dyDescent="0.25">
      <c r="A698" s="244">
        <v>76022072</v>
      </c>
      <c r="B698" s="258">
        <v>8</v>
      </c>
      <c r="C698" s="259" t="s">
        <v>143</v>
      </c>
      <c r="D698" s="259" t="s">
        <v>78</v>
      </c>
      <c r="E698" s="273">
        <v>558</v>
      </c>
      <c r="F698" s="274">
        <v>39793</v>
      </c>
      <c r="G698" s="275" t="s">
        <v>28</v>
      </c>
      <c r="H698" s="276">
        <v>4000</v>
      </c>
      <c r="I698" s="277" t="s">
        <v>55</v>
      </c>
      <c r="J698" s="278">
        <v>5</v>
      </c>
      <c r="K698" s="279" t="s">
        <v>48</v>
      </c>
      <c r="L698" s="252" t="s">
        <v>274</v>
      </c>
      <c r="M698" s="280" t="s">
        <v>274</v>
      </c>
      <c r="N698" s="278">
        <v>5</v>
      </c>
      <c r="O698" s="281"/>
      <c r="P698" s="281"/>
      <c r="Q698" s="270">
        <v>0</v>
      </c>
      <c r="R698" s="281"/>
      <c r="S698" s="281"/>
      <c r="T698" s="271" t="s">
        <v>358</v>
      </c>
      <c r="U698" s="254">
        <v>0</v>
      </c>
      <c r="V698" s="254" t="s">
        <v>362</v>
      </c>
      <c r="W698" s="254">
        <v>0</v>
      </c>
      <c r="X698" s="254" t="s">
        <v>360</v>
      </c>
      <c r="Y698" s="272"/>
    </row>
    <row r="699" spans="1:25" s="256" customFormat="1" x14ac:dyDescent="0.25">
      <c r="A699" s="244">
        <v>76022072</v>
      </c>
      <c r="B699" s="258">
        <v>8</v>
      </c>
      <c r="C699" s="259" t="s">
        <v>143</v>
      </c>
      <c r="D699" s="259" t="s">
        <v>78</v>
      </c>
      <c r="E699" s="273">
        <v>558</v>
      </c>
      <c r="F699" s="274">
        <v>39793</v>
      </c>
      <c r="G699" s="275" t="s">
        <v>89</v>
      </c>
      <c r="H699" s="276">
        <v>85700000</v>
      </c>
      <c r="I699" s="277" t="s">
        <v>56</v>
      </c>
      <c r="J699" s="278">
        <v>7.5</v>
      </c>
      <c r="K699" s="279" t="s">
        <v>48</v>
      </c>
      <c r="L699" s="252" t="s">
        <v>274</v>
      </c>
      <c r="M699" s="280" t="s">
        <v>274</v>
      </c>
      <c r="N699" s="278">
        <v>5</v>
      </c>
      <c r="O699" s="281"/>
      <c r="P699" s="281"/>
      <c r="Q699" s="270">
        <v>0</v>
      </c>
      <c r="R699" s="281"/>
      <c r="S699" s="281"/>
      <c r="T699" s="271">
        <v>0</v>
      </c>
      <c r="U699" s="254">
        <v>0</v>
      </c>
      <c r="V699" s="254" t="s">
        <v>362</v>
      </c>
      <c r="W699" s="254">
        <v>0</v>
      </c>
      <c r="X699" s="254" t="s">
        <v>360</v>
      </c>
      <c r="Y699" s="272"/>
    </row>
    <row r="700" spans="1:25" s="256" customFormat="1" x14ac:dyDescent="0.25">
      <c r="A700" s="244">
        <v>76022072</v>
      </c>
      <c r="B700" s="258">
        <v>8</v>
      </c>
      <c r="C700" s="259" t="s">
        <v>143</v>
      </c>
      <c r="D700" s="259" t="s">
        <v>193</v>
      </c>
      <c r="E700" s="273">
        <v>559</v>
      </c>
      <c r="F700" s="274">
        <v>39787</v>
      </c>
      <c r="G700" s="275" t="s">
        <v>28</v>
      </c>
      <c r="H700" s="276">
        <v>4000</v>
      </c>
      <c r="I700" s="277"/>
      <c r="J700" s="278"/>
      <c r="K700" s="279" t="s">
        <v>125</v>
      </c>
      <c r="L700" s="252" t="s">
        <v>48</v>
      </c>
      <c r="M700" s="280" t="s">
        <v>30</v>
      </c>
      <c r="N700" s="278">
        <v>30</v>
      </c>
      <c r="O700" s="281"/>
      <c r="P700" s="281"/>
      <c r="Q700" s="270">
        <v>0</v>
      </c>
      <c r="R700" s="281"/>
      <c r="S700" s="281"/>
      <c r="T700" s="271">
        <v>0</v>
      </c>
      <c r="U700" s="254">
        <v>0</v>
      </c>
      <c r="V700" s="254">
        <v>0</v>
      </c>
      <c r="W700" s="254">
        <v>0</v>
      </c>
      <c r="X700" s="254">
        <v>0</v>
      </c>
      <c r="Y700" s="272"/>
    </row>
    <row r="701" spans="1:25" s="256" customFormat="1" x14ac:dyDescent="0.25">
      <c r="A701" s="244">
        <v>76022072</v>
      </c>
      <c r="B701" s="258">
        <v>8</v>
      </c>
      <c r="C701" s="259" t="s">
        <v>143</v>
      </c>
      <c r="D701" s="259" t="s">
        <v>78</v>
      </c>
      <c r="E701" s="273">
        <v>559</v>
      </c>
      <c r="F701" s="274">
        <v>39793</v>
      </c>
      <c r="G701" s="275" t="s">
        <v>28</v>
      </c>
      <c r="H701" s="276">
        <v>4000</v>
      </c>
      <c r="I701" s="277" t="s">
        <v>44</v>
      </c>
      <c r="J701" s="278">
        <v>5</v>
      </c>
      <c r="K701" s="279" t="s">
        <v>48</v>
      </c>
      <c r="L701" s="252" t="s">
        <v>274</v>
      </c>
      <c r="M701" s="280" t="s">
        <v>274</v>
      </c>
      <c r="N701" s="278">
        <v>21</v>
      </c>
      <c r="O701" s="281">
        <v>4000000</v>
      </c>
      <c r="P701" s="281">
        <v>4000000</v>
      </c>
      <c r="Q701" s="270">
        <v>101387560</v>
      </c>
      <c r="R701" s="281">
        <v>1244252</v>
      </c>
      <c r="S701" s="281">
        <v>102631812</v>
      </c>
      <c r="T701" s="271" t="s">
        <v>358</v>
      </c>
      <c r="U701" s="254">
        <v>0</v>
      </c>
      <c r="V701" s="254">
        <v>0</v>
      </c>
      <c r="W701" s="254">
        <v>0</v>
      </c>
      <c r="X701" s="254" t="s">
        <v>360</v>
      </c>
      <c r="Y701" s="272"/>
    </row>
    <row r="702" spans="1:25" s="256" customFormat="1" x14ac:dyDescent="0.25">
      <c r="A702" s="244">
        <v>76022072</v>
      </c>
      <c r="B702" s="258">
        <v>8</v>
      </c>
      <c r="C702" s="259" t="s">
        <v>143</v>
      </c>
      <c r="D702" s="259" t="s">
        <v>193</v>
      </c>
      <c r="E702" s="273">
        <v>646</v>
      </c>
      <c r="F702" s="274">
        <v>40499</v>
      </c>
      <c r="G702" s="275" t="s">
        <v>28</v>
      </c>
      <c r="H702" s="276">
        <v>10000</v>
      </c>
      <c r="I702" s="277"/>
      <c r="J702" s="278"/>
      <c r="K702" s="279" t="s">
        <v>48</v>
      </c>
      <c r="L702" s="252" t="s">
        <v>30</v>
      </c>
      <c r="M702" s="280" t="s">
        <v>37</v>
      </c>
      <c r="N702" s="278">
        <v>30</v>
      </c>
      <c r="O702" s="281"/>
      <c r="P702" s="281"/>
      <c r="Q702" s="270">
        <v>0</v>
      </c>
      <c r="R702" s="281"/>
      <c r="S702" s="281"/>
      <c r="T702" s="271">
        <v>0</v>
      </c>
      <c r="U702" s="254">
        <v>0</v>
      </c>
      <c r="V702" s="254">
        <v>0</v>
      </c>
      <c r="W702" s="254">
        <v>0</v>
      </c>
      <c r="X702" s="254">
        <v>0</v>
      </c>
      <c r="Y702" s="272"/>
    </row>
    <row r="703" spans="1:25" s="256" customFormat="1" x14ac:dyDescent="0.25">
      <c r="A703" s="244">
        <v>76022072</v>
      </c>
      <c r="B703" s="258">
        <v>8</v>
      </c>
      <c r="C703" s="259" t="s">
        <v>143</v>
      </c>
      <c r="D703" s="259" t="s">
        <v>78</v>
      </c>
      <c r="E703" s="273">
        <v>646</v>
      </c>
      <c r="F703" s="274">
        <v>40504</v>
      </c>
      <c r="G703" s="275" t="s">
        <v>28</v>
      </c>
      <c r="H703" s="276">
        <v>4500</v>
      </c>
      <c r="I703" s="277" t="s">
        <v>40</v>
      </c>
      <c r="J703" s="278">
        <v>4</v>
      </c>
      <c r="K703" s="279" t="s">
        <v>48</v>
      </c>
      <c r="L703" s="252" t="s">
        <v>274</v>
      </c>
      <c r="M703" s="280" t="s">
        <v>274</v>
      </c>
      <c r="N703" s="278">
        <v>21</v>
      </c>
      <c r="O703" s="281">
        <v>4000000</v>
      </c>
      <c r="P703" s="281">
        <v>4000000</v>
      </c>
      <c r="Q703" s="270">
        <v>101387560</v>
      </c>
      <c r="R703" s="281">
        <v>999013</v>
      </c>
      <c r="S703" s="281">
        <v>102386573</v>
      </c>
      <c r="T703" s="271" t="s">
        <v>358</v>
      </c>
      <c r="U703" s="254">
        <v>0</v>
      </c>
      <c r="V703" s="254">
        <v>0</v>
      </c>
      <c r="W703" s="254">
        <v>0</v>
      </c>
      <c r="X703" s="254" t="s">
        <v>360</v>
      </c>
      <c r="Y703" s="272"/>
    </row>
    <row r="704" spans="1:25" s="256" customFormat="1" x14ac:dyDescent="0.25">
      <c r="A704" s="244">
        <v>76022072</v>
      </c>
      <c r="B704" s="258">
        <v>8</v>
      </c>
      <c r="C704" s="259" t="s">
        <v>143</v>
      </c>
      <c r="D704" s="259" t="s">
        <v>193</v>
      </c>
      <c r="E704" s="273">
        <v>673</v>
      </c>
      <c r="F704" s="274">
        <v>40738</v>
      </c>
      <c r="G704" s="275" t="s">
        <v>28</v>
      </c>
      <c r="H704" s="276">
        <v>1500</v>
      </c>
      <c r="I704" s="277"/>
      <c r="J704" s="278"/>
      <c r="K704" s="279" t="s">
        <v>48</v>
      </c>
      <c r="L704" s="252" t="s">
        <v>30</v>
      </c>
      <c r="M704" s="280" t="s">
        <v>37</v>
      </c>
      <c r="N704" s="278">
        <v>10</v>
      </c>
      <c r="O704" s="281"/>
      <c r="P704" s="281"/>
      <c r="Q704" s="270">
        <v>0</v>
      </c>
      <c r="R704" s="281"/>
      <c r="S704" s="281"/>
      <c r="T704" s="271">
        <v>0</v>
      </c>
      <c r="U704" s="254">
        <v>0</v>
      </c>
      <c r="V704" s="254" t="s">
        <v>362</v>
      </c>
      <c r="W704" s="254">
        <v>0</v>
      </c>
      <c r="X704" s="254">
        <v>0</v>
      </c>
      <c r="Y704" s="272"/>
    </row>
    <row r="705" spans="1:25" s="256" customFormat="1" x14ac:dyDescent="0.25">
      <c r="A705" s="244">
        <v>76022072</v>
      </c>
      <c r="B705" s="258">
        <v>8</v>
      </c>
      <c r="C705" s="259" t="s">
        <v>143</v>
      </c>
      <c r="D705" s="259" t="s">
        <v>193</v>
      </c>
      <c r="E705" s="273">
        <v>761</v>
      </c>
      <c r="F705" s="274">
        <v>41509</v>
      </c>
      <c r="G705" s="275" t="s">
        <v>28</v>
      </c>
      <c r="H705" s="276">
        <v>8000</v>
      </c>
      <c r="I705" s="277"/>
      <c r="J705" s="278"/>
      <c r="K705" s="279" t="s">
        <v>48</v>
      </c>
      <c r="L705" s="252" t="s">
        <v>30</v>
      </c>
      <c r="M705" s="280" t="s">
        <v>37</v>
      </c>
      <c r="N705" s="278">
        <v>10</v>
      </c>
      <c r="O705" s="281"/>
      <c r="P705" s="281"/>
      <c r="Q705" s="270">
        <v>0</v>
      </c>
      <c r="R705" s="281"/>
      <c r="S705" s="281"/>
      <c r="T705" s="271">
        <v>0</v>
      </c>
      <c r="U705" s="254">
        <v>0</v>
      </c>
      <c r="V705" s="254">
        <v>0</v>
      </c>
      <c r="W705" s="254">
        <v>0</v>
      </c>
      <c r="X705" s="254">
        <v>0</v>
      </c>
      <c r="Y705" s="272"/>
    </row>
    <row r="706" spans="1:25" s="256" customFormat="1" x14ac:dyDescent="0.25">
      <c r="A706" s="244">
        <v>76022072</v>
      </c>
      <c r="B706" s="258">
        <v>8</v>
      </c>
      <c r="C706" s="259" t="s">
        <v>143</v>
      </c>
      <c r="D706" s="259" t="s">
        <v>78</v>
      </c>
      <c r="E706" s="273">
        <v>761</v>
      </c>
      <c r="F706" s="274">
        <v>41514</v>
      </c>
      <c r="G706" s="275" t="s">
        <v>28</v>
      </c>
      <c r="H706" s="276">
        <v>3000</v>
      </c>
      <c r="I706" s="277" t="s">
        <v>38</v>
      </c>
      <c r="J706" s="278">
        <v>3.5</v>
      </c>
      <c r="K706" s="279" t="s">
        <v>48</v>
      </c>
      <c r="L706" s="252" t="s">
        <v>30</v>
      </c>
      <c r="M706" s="280"/>
      <c r="N706" s="278">
        <v>3.5</v>
      </c>
      <c r="O706" s="281"/>
      <c r="P706" s="281"/>
      <c r="Q706" s="270">
        <v>0</v>
      </c>
      <c r="R706" s="281"/>
      <c r="S706" s="281"/>
      <c r="T706" s="271" t="s">
        <v>358</v>
      </c>
      <c r="U706" s="254">
        <v>0</v>
      </c>
      <c r="V706" s="254" t="s">
        <v>362</v>
      </c>
      <c r="W706" s="254">
        <v>0</v>
      </c>
      <c r="X706" s="254">
        <v>0</v>
      </c>
      <c r="Y706" s="272"/>
    </row>
    <row r="707" spans="1:25" s="256" customFormat="1" x14ac:dyDescent="0.25">
      <c r="A707" s="244">
        <v>76022072</v>
      </c>
      <c r="B707" s="258">
        <v>8</v>
      </c>
      <c r="C707" s="259" t="s">
        <v>143</v>
      </c>
      <c r="D707" s="259" t="s">
        <v>78</v>
      </c>
      <c r="E707" s="273">
        <v>761</v>
      </c>
      <c r="F707" s="274">
        <v>41514</v>
      </c>
      <c r="G707" s="275" t="s">
        <v>89</v>
      </c>
      <c r="H707" s="276">
        <v>68970000</v>
      </c>
      <c r="I707" s="277" t="s">
        <v>39</v>
      </c>
      <c r="J707" s="278">
        <v>6.1</v>
      </c>
      <c r="K707" s="279" t="s">
        <v>48</v>
      </c>
      <c r="L707" s="252" t="s">
        <v>30</v>
      </c>
      <c r="M707" s="280"/>
      <c r="N707" s="278">
        <v>7</v>
      </c>
      <c r="O707" s="281"/>
      <c r="P707" s="281"/>
      <c r="Q707" s="270">
        <v>0</v>
      </c>
      <c r="R707" s="281"/>
      <c r="S707" s="281"/>
      <c r="T707" s="271">
        <v>0</v>
      </c>
      <c r="U707" s="254">
        <v>0</v>
      </c>
      <c r="V707" s="254" t="s">
        <v>362</v>
      </c>
      <c r="W707" s="254">
        <v>0</v>
      </c>
      <c r="X707" s="254">
        <v>0</v>
      </c>
      <c r="Y707" s="272"/>
    </row>
    <row r="708" spans="1:25" s="256" customFormat="1" x14ac:dyDescent="0.25">
      <c r="A708" s="244">
        <v>76022072</v>
      </c>
      <c r="B708" s="258">
        <v>8</v>
      </c>
      <c r="C708" s="259" t="s">
        <v>143</v>
      </c>
      <c r="D708" s="259" t="s">
        <v>193</v>
      </c>
      <c r="E708" s="273">
        <v>762</v>
      </c>
      <c r="F708" s="274">
        <v>41509</v>
      </c>
      <c r="G708" s="275" t="s">
        <v>28</v>
      </c>
      <c r="H708" s="276">
        <v>8000</v>
      </c>
      <c r="I708" s="277"/>
      <c r="J708" s="278"/>
      <c r="K708" s="279" t="s">
        <v>48</v>
      </c>
      <c r="L708" s="252" t="s">
        <v>30</v>
      </c>
      <c r="M708" s="280" t="s">
        <v>37</v>
      </c>
      <c r="N708" s="278">
        <v>30</v>
      </c>
      <c r="O708" s="281"/>
      <c r="P708" s="281"/>
      <c r="Q708" s="270">
        <v>0</v>
      </c>
      <c r="R708" s="281"/>
      <c r="S708" s="281"/>
      <c r="T708" s="271">
        <v>0</v>
      </c>
      <c r="U708" s="254">
        <v>0</v>
      </c>
      <c r="V708" s="254">
        <v>0</v>
      </c>
      <c r="W708" s="254">
        <v>0</v>
      </c>
      <c r="X708" s="254">
        <v>0</v>
      </c>
      <c r="Y708" s="272"/>
    </row>
    <row r="709" spans="1:25" s="256" customFormat="1" x14ac:dyDescent="0.25">
      <c r="A709" s="244">
        <v>76022072</v>
      </c>
      <c r="B709" s="258">
        <v>8</v>
      </c>
      <c r="C709" s="259" t="s">
        <v>143</v>
      </c>
      <c r="D709" s="259" t="s">
        <v>78</v>
      </c>
      <c r="E709" s="273">
        <v>762</v>
      </c>
      <c r="F709" s="274">
        <v>41514</v>
      </c>
      <c r="G709" s="275" t="s">
        <v>28</v>
      </c>
      <c r="H709" s="276">
        <v>3000</v>
      </c>
      <c r="I709" s="277" t="s">
        <v>42</v>
      </c>
      <c r="J709" s="278">
        <v>3.9</v>
      </c>
      <c r="K709" s="279" t="s">
        <v>48</v>
      </c>
      <c r="L709" s="252" t="s">
        <v>30</v>
      </c>
      <c r="M709" s="280"/>
      <c r="N709" s="278">
        <v>21</v>
      </c>
      <c r="O709" s="281">
        <v>3000000</v>
      </c>
      <c r="P709" s="281">
        <v>3000000</v>
      </c>
      <c r="Q709" s="270">
        <v>76040670</v>
      </c>
      <c r="R709" s="281">
        <v>730794</v>
      </c>
      <c r="S709" s="281">
        <v>76771464</v>
      </c>
      <c r="T709" s="271" t="s">
        <v>358</v>
      </c>
      <c r="U709" s="254">
        <v>0</v>
      </c>
      <c r="V709" s="254">
        <v>0</v>
      </c>
      <c r="W709" s="254">
        <v>0</v>
      </c>
      <c r="X709" s="254">
        <v>0</v>
      </c>
      <c r="Y709" s="272"/>
    </row>
    <row r="710" spans="1:25" s="256" customFormat="1" x14ac:dyDescent="0.25">
      <c r="A710" s="244">
        <v>94139000</v>
      </c>
      <c r="B710" s="258">
        <v>5</v>
      </c>
      <c r="C710" s="259" t="s">
        <v>353</v>
      </c>
      <c r="D710" s="259" t="s">
        <v>193</v>
      </c>
      <c r="E710" s="273">
        <v>671</v>
      </c>
      <c r="F710" s="274">
        <v>40736</v>
      </c>
      <c r="G710" s="275" t="s">
        <v>28</v>
      </c>
      <c r="H710" s="276">
        <v>2500</v>
      </c>
      <c r="I710" s="277"/>
      <c r="J710" s="278"/>
      <c r="K710" s="279" t="s">
        <v>48</v>
      </c>
      <c r="L710" s="252" t="s">
        <v>30</v>
      </c>
      <c r="M710" s="280" t="s">
        <v>274</v>
      </c>
      <c r="N710" s="278">
        <v>10</v>
      </c>
      <c r="O710" s="281"/>
      <c r="P710" s="281"/>
      <c r="Q710" s="270">
        <v>0</v>
      </c>
      <c r="R710" s="281"/>
      <c r="S710" s="281"/>
      <c r="T710" s="271">
        <v>0</v>
      </c>
      <c r="U710" s="254">
        <v>0</v>
      </c>
      <c r="V710" s="254">
        <v>0</v>
      </c>
      <c r="W710" s="254">
        <v>0</v>
      </c>
      <c r="X710" s="254">
        <v>0</v>
      </c>
      <c r="Y710" s="272"/>
    </row>
    <row r="711" spans="1:25" s="256" customFormat="1" x14ac:dyDescent="0.25">
      <c r="A711" s="244">
        <v>94139000</v>
      </c>
      <c r="B711" s="258">
        <v>5</v>
      </c>
      <c r="C711" s="259" t="s">
        <v>353</v>
      </c>
      <c r="D711" s="259" t="s">
        <v>78</v>
      </c>
      <c r="E711" s="273">
        <v>671</v>
      </c>
      <c r="F711" s="274">
        <v>40743</v>
      </c>
      <c r="G711" s="275" t="s">
        <v>89</v>
      </c>
      <c r="H711" s="276">
        <v>54400000</v>
      </c>
      <c r="I711" s="277" t="s">
        <v>35</v>
      </c>
      <c r="J711" s="278">
        <v>6.8</v>
      </c>
      <c r="K711" s="279" t="s">
        <v>48</v>
      </c>
      <c r="L711" s="252" t="s">
        <v>274</v>
      </c>
      <c r="M711" s="280" t="s">
        <v>274</v>
      </c>
      <c r="N711" s="278">
        <v>5</v>
      </c>
      <c r="O711" s="281">
        <v>21800000000</v>
      </c>
      <c r="P711" s="281">
        <v>21800000000</v>
      </c>
      <c r="Q711" s="270">
        <v>21800000</v>
      </c>
      <c r="R711" s="281">
        <v>434567</v>
      </c>
      <c r="S711" s="281">
        <v>22234567</v>
      </c>
      <c r="T711" s="271">
        <v>0</v>
      </c>
      <c r="U711" s="254">
        <v>0</v>
      </c>
      <c r="V711" s="254">
        <v>0</v>
      </c>
      <c r="W711" s="254">
        <v>0</v>
      </c>
      <c r="X711" s="254" t="s">
        <v>360</v>
      </c>
      <c r="Y711" s="272"/>
    </row>
    <row r="712" spans="1:25" s="256" customFormat="1" x14ac:dyDescent="0.25">
      <c r="A712" s="244">
        <v>94139000</v>
      </c>
      <c r="B712" s="258">
        <v>5</v>
      </c>
      <c r="C712" s="259" t="s">
        <v>353</v>
      </c>
      <c r="D712" s="259" t="s">
        <v>78</v>
      </c>
      <c r="E712" s="273">
        <v>671</v>
      </c>
      <c r="F712" s="274">
        <v>40743</v>
      </c>
      <c r="G712" s="275" t="s">
        <v>28</v>
      </c>
      <c r="H712" s="276">
        <v>2500</v>
      </c>
      <c r="I712" s="277" t="s">
        <v>55</v>
      </c>
      <c r="J712" s="278">
        <v>3.2</v>
      </c>
      <c r="K712" s="279" t="s">
        <v>48</v>
      </c>
      <c r="L712" s="252" t="s">
        <v>274</v>
      </c>
      <c r="M712" s="280" t="s">
        <v>274</v>
      </c>
      <c r="N712" s="278">
        <v>5</v>
      </c>
      <c r="O712" s="281"/>
      <c r="P712" s="281"/>
      <c r="Q712" s="270">
        <v>0</v>
      </c>
      <c r="R712" s="281"/>
      <c r="S712" s="281"/>
      <c r="T712" s="271" t="s">
        <v>358</v>
      </c>
      <c r="U712" s="254">
        <v>0</v>
      </c>
      <c r="V712" s="254" t="s">
        <v>362</v>
      </c>
      <c r="W712" s="254">
        <v>0</v>
      </c>
      <c r="X712" s="254" t="s">
        <v>360</v>
      </c>
      <c r="Y712" s="272"/>
    </row>
    <row r="713" spans="1:25" s="256" customFormat="1" x14ac:dyDescent="0.25">
      <c r="A713" s="244">
        <v>94139000</v>
      </c>
      <c r="B713" s="258">
        <v>5</v>
      </c>
      <c r="C713" s="259" t="s">
        <v>353</v>
      </c>
      <c r="D713" s="259" t="s">
        <v>193</v>
      </c>
      <c r="E713" s="273">
        <v>672</v>
      </c>
      <c r="F713" s="274">
        <v>40736</v>
      </c>
      <c r="G713" s="275" t="s">
        <v>28</v>
      </c>
      <c r="H713" s="276">
        <v>2500</v>
      </c>
      <c r="I713" s="277"/>
      <c r="J713" s="278"/>
      <c r="K713" s="279" t="s">
        <v>48</v>
      </c>
      <c r="L713" s="252" t="s">
        <v>30</v>
      </c>
      <c r="M713" s="280" t="s">
        <v>274</v>
      </c>
      <c r="N713" s="278">
        <v>30</v>
      </c>
      <c r="O713" s="281"/>
      <c r="P713" s="281"/>
      <c r="Q713" s="270">
        <v>0</v>
      </c>
      <c r="R713" s="281"/>
      <c r="S713" s="281"/>
      <c r="T713" s="271">
        <v>0</v>
      </c>
      <c r="U713" s="254">
        <v>0</v>
      </c>
      <c r="V713" s="254">
        <v>0</v>
      </c>
      <c r="W713" s="254">
        <v>0</v>
      </c>
      <c r="X713" s="254">
        <v>0</v>
      </c>
      <c r="Y713" s="272"/>
    </row>
    <row r="714" spans="1:25" s="256" customFormat="1" x14ac:dyDescent="0.25">
      <c r="A714" s="244">
        <v>94139000</v>
      </c>
      <c r="B714" s="258">
        <v>5</v>
      </c>
      <c r="C714" s="259" t="s">
        <v>353</v>
      </c>
      <c r="D714" s="259" t="s">
        <v>78</v>
      </c>
      <c r="E714" s="273">
        <v>672</v>
      </c>
      <c r="F714" s="274">
        <v>40743</v>
      </c>
      <c r="G714" s="275" t="s">
        <v>28</v>
      </c>
      <c r="H714" s="276">
        <v>2500</v>
      </c>
      <c r="I714" s="277" t="s">
        <v>56</v>
      </c>
      <c r="J714" s="278">
        <v>3.6</v>
      </c>
      <c r="K714" s="279" t="s">
        <v>48</v>
      </c>
      <c r="L714" s="252" t="s">
        <v>274</v>
      </c>
      <c r="M714" s="280" t="s">
        <v>274</v>
      </c>
      <c r="N714" s="278">
        <v>21</v>
      </c>
      <c r="O714" s="281">
        <v>1500000</v>
      </c>
      <c r="P714" s="281">
        <v>1500000</v>
      </c>
      <c r="Q714" s="270">
        <v>38020335</v>
      </c>
      <c r="R714" s="281">
        <v>399214</v>
      </c>
      <c r="S714" s="281">
        <v>38419549</v>
      </c>
      <c r="T714" s="271" t="s">
        <v>358</v>
      </c>
      <c r="U714" s="254">
        <v>0</v>
      </c>
      <c r="V714" s="254">
        <v>0</v>
      </c>
      <c r="W714" s="254">
        <v>0</v>
      </c>
      <c r="X714" s="254" t="s">
        <v>360</v>
      </c>
      <c r="Y714" s="272"/>
    </row>
    <row r="715" spans="1:25" s="256" customFormat="1" x14ac:dyDescent="0.25">
      <c r="A715" s="244">
        <v>94139000</v>
      </c>
      <c r="B715" s="258">
        <v>5</v>
      </c>
      <c r="C715" s="259" t="s">
        <v>353</v>
      </c>
      <c r="D715" s="259" t="s">
        <v>193</v>
      </c>
      <c r="E715" s="273">
        <v>797</v>
      </c>
      <c r="F715" s="274">
        <v>42018</v>
      </c>
      <c r="G715" s="275" t="s">
        <v>28</v>
      </c>
      <c r="H715" s="276">
        <v>4000</v>
      </c>
      <c r="I715" s="277"/>
      <c r="J715" s="278"/>
      <c r="K715" s="279" t="s">
        <v>48</v>
      </c>
      <c r="L715" s="252" t="s">
        <v>30</v>
      </c>
      <c r="M715" s="280"/>
      <c r="N715" s="278">
        <v>10</v>
      </c>
      <c r="O715" s="281"/>
      <c r="P715" s="281"/>
      <c r="Q715" s="270"/>
      <c r="R715" s="281"/>
      <c r="S715" s="281"/>
      <c r="T715" s="271">
        <v>0</v>
      </c>
      <c r="U715" s="254">
        <v>0</v>
      </c>
      <c r="V715" s="254" t="s">
        <v>362</v>
      </c>
      <c r="W715" s="254">
        <v>0</v>
      </c>
      <c r="X715" s="254">
        <v>0</v>
      </c>
      <c r="Y715" s="272"/>
    </row>
    <row r="716" spans="1:25" s="256" customFormat="1" x14ac:dyDescent="0.25">
      <c r="A716" s="244">
        <v>94139000</v>
      </c>
      <c r="B716" s="258">
        <v>5</v>
      </c>
      <c r="C716" s="259" t="s">
        <v>353</v>
      </c>
      <c r="D716" s="259" t="s">
        <v>193</v>
      </c>
      <c r="E716" s="273">
        <v>798</v>
      </c>
      <c r="F716" s="274">
        <v>42018</v>
      </c>
      <c r="G716" s="275" t="s">
        <v>28</v>
      </c>
      <c r="H716" s="276">
        <v>4000</v>
      </c>
      <c r="I716" s="277"/>
      <c r="J716" s="278"/>
      <c r="K716" s="279" t="s">
        <v>48</v>
      </c>
      <c r="L716" s="252" t="s">
        <v>30</v>
      </c>
      <c r="M716" s="280"/>
      <c r="N716" s="278">
        <v>30</v>
      </c>
      <c r="O716" s="281"/>
      <c r="P716" s="281"/>
      <c r="Q716" s="270"/>
      <c r="R716" s="281"/>
      <c r="S716" s="281"/>
      <c r="T716" s="271">
        <v>0</v>
      </c>
      <c r="U716" s="254">
        <v>0</v>
      </c>
      <c r="V716" s="254" t="s">
        <v>362</v>
      </c>
      <c r="W716" s="254">
        <v>0</v>
      </c>
      <c r="X716" s="254">
        <v>0</v>
      </c>
      <c r="Y716" s="272"/>
    </row>
    <row r="717" spans="1:25" s="256" customFormat="1" x14ac:dyDescent="0.25">
      <c r="A717" s="244">
        <v>76023435</v>
      </c>
      <c r="B717" s="258">
        <v>4</v>
      </c>
      <c r="C717" s="259" t="s">
        <v>160</v>
      </c>
      <c r="D717" s="259" t="s">
        <v>193</v>
      </c>
      <c r="E717" s="273">
        <v>603</v>
      </c>
      <c r="F717" s="274">
        <v>40043</v>
      </c>
      <c r="G717" s="275" t="s">
        <v>28</v>
      </c>
      <c r="H717" s="276">
        <v>7500</v>
      </c>
      <c r="I717" s="277"/>
      <c r="J717" s="278"/>
      <c r="K717" s="279" t="s">
        <v>30</v>
      </c>
      <c r="L717" s="252" t="s">
        <v>48</v>
      </c>
      <c r="M717" s="280" t="s">
        <v>274</v>
      </c>
      <c r="N717" s="278">
        <v>10</v>
      </c>
      <c r="O717" s="281"/>
      <c r="P717" s="281"/>
      <c r="Q717" s="270">
        <v>0</v>
      </c>
      <c r="R717" s="281"/>
      <c r="S717" s="281"/>
      <c r="T717" s="271">
        <v>0</v>
      </c>
      <c r="U717" s="254">
        <v>0</v>
      </c>
      <c r="V717" s="254">
        <v>0</v>
      </c>
      <c r="W717" s="254">
        <v>0</v>
      </c>
      <c r="X717" s="254">
        <v>0</v>
      </c>
      <c r="Y717" s="272"/>
    </row>
    <row r="718" spans="1:25" s="256" customFormat="1" x14ac:dyDescent="0.25">
      <c r="A718" s="244">
        <v>76023435</v>
      </c>
      <c r="B718" s="258">
        <v>4</v>
      </c>
      <c r="C718" s="259" t="s">
        <v>160</v>
      </c>
      <c r="D718" s="259" t="s">
        <v>78</v>
      </c>
      <c r="E718" s="273">
        <v>603</v>
      </c>
      <c r="F718" s="274">
        <v>40063</v>
      </c>
      <c r="G718" s="275" t="s">
        <v>89</v>
      </c>
      <c r="H718" s="276">
        <v>156675000</v>
      </c>
      <c r="I718" s="277" t="s">
        <v>35</v>
      </c>
      <c r="J718" s="278">
        <v>4.5999999999999996</v>
      </c>
      <c r="K718" s="279" t="s">
        <v>48</v>
      </c>
      <c r="L718" s="252" t="s">
        <v>274</v>
      </c>
      <c r="M718" s="280" t="s">
        <v>274</v>
      </c>
      <c r="N718" s="278">
        <v>5</v>
      </c>
      <c r="O718" s="281"/>
      <c r="P718" s="281"/>
      <c r="Q718" s="270">
        <v>0</v>
      </c>
      <c r="R718" s="281"/>
      <c r="S718" s="281"/>
      <c r="T718" s="271">
        <v>0</v>
      </c>
      <c r="U718" s="254">
        <v>0</v>
      </c>
      <c r="V718" s="254" t="s">
        <v>362</v>
      </c>
      <c r="W718" s="254">
        <v>0</v>
      </c>
      <c r="X718" s="254" t="s">
        <v>360</v>
      </c>
      <c r="Y718" s="272"/>
    </row>
    <row r="719" spans="1:25" s="256" customFormat="1" x14ac:dyDescent="0.25">
      <c r="A719" s="244">
        <v>76023435</v>
      </c>
      <c r="B719" s="258">
        <v>4</v>
      </c>
      <c r="C719" s="259" t="s">
        <v>160</v>
      </c>
      <c r="D719" s="259" t="s">
        <v>78</v>
      </c>
      <c r="E719" s="273">
        <v>603</v>
      </c>
      <c r="F719" s="274">
        <v>40063</v>
      </c>
      <c r="G719" s="275" t="s">
        <v>89</v>
      </c>
      <c r="H719" s="276">
        <v>156675000</v>
      </c>
      <c r="I719" s="277" t="s">
        <v>55</v>
      </c>
      <c r="J719" s="278">
        <v>5.9</v>
      </c>
      <c r="K719" s="279" t="s">
        <v>48</v>
      </c>
      <c r="L719" s="252" t="s">
        <v>274</v>
      </c>
      <c r="M719" s="280" t="s">
        <v>274</v>
      </c>
      <c r="N719" s="278">
        <v>5</v>
      </c>
      <c r="O719" s="281"/>
      <c r="P719" s="281"/>
      <c r="Q719" s="270">
        <v>0</v>
      </c>
      <c r="R719" s="281"/>
      <c r="S719" s="281"/>
      <c r="T719" s="271">
        <v>0</v>
      </c>
      <c r="U719" s="254">
        <v>0</v>
      </c>
      <c r="V719" s="254" t="s">
        <v>362</v>
      </c>
      <c r="W719" s="254">
        <v>0</v>
      </c>
      <c r="X719" s="254" t="s">
        <v>360</v>
      </c>
      <c r="Y719" s="272"/>
    </row>
    <row r="720" spans="1:25" s="256" customFormat="1" x14ac:dyDescent="0.25">
      <c r="A720" s="244">
        <v>76023435</v>
      </c>
      <c r="B720" s="258">
        <v>4</v>
      </c>
      <c r="C720" s="259" t="s">
        <v>160</v>
      </c>
      <c r="D720" s="259" t="s">
        <v>78</v>
      </c>
      <c r="E720" s="273">
        <v>603</v>
      </c>
      <c r="F720" s="274">
        <v>40063</v>
      </c>
      <c r="G720" s="275" t="s">
        <v>28</v>
      </c>
      <c r="H720" s="276">
        <v>7500</v>
      </c>
      <c r="I720" s="277" t="s">
        <v>56</v>
      </c>
      <c r="J720" s="278">
        <v>2.9</v>
      </c>
      <c r="K720" s="279" t="s">
        <v>48</v>
      </c>
      <c r="L720" s="252" t="s">
        <v>274</v>
      </c>
      <c r="M720" s="280" t="s">
        <v>274</v>
      </c>
      <c r="N720" s="278">
        <v>5</v>
      </c>
      <c r="O720" s="281">
        <v>2200000</v>
      </c>
      <c r="P720" s="281"/>
      <c r="Q720" s="270">
        <v>0</v>
      </c>
      <c r="R720" s="281"/>
      <c r="S720" s="281"/>
      <c r="T720" s="271" t="s">
        <v>358</v>
      </c>
      <c r="U720" s="254">
        <v>0</v>
      </c>
      <c r="V720" s="254">
        <v>0</v>
      </c>
      <c r="W720" s="254" t="s">
        <v>359</v>
      </c>
      <c r="X720" s="254" t="s">
        <v>360</v>
      </c>
      <c r="Y720" s="272"/>
    </row>
    <row r="721" spans="1:25" s="256" customFormat="1" x14ac:dyDescent="0.25">
      <c r="A721" s="244">
        <v>76023435</v>
      </c>
      <c r="B721" s="258">
        <v>4</v>
      </c>
      <c r="C721" s="259" t="s">
        <v>160</v>
      </c>
      <c r="D721" s="259" t="s">
        <v>78</v>
      </c>
      <c r="E721" s="273">
        <v>603</v>
      </c>
      <c r="F721" s="274">
        <v>40063</v>
      </c>
      <c r="G721" s="275" t="s">
        <v>28</v>
      </c>
      <c r="H721" s="276">
        <v>7500</v>
      </c>
      <c r="I721" s="277" t="s">
        <v>44</v>
      </c>
      <c r="J721" s="278">
        <v>3.5</v>
      </c>
      <c r="K721" s="279" t="s">
        <v>48</v>
      </c>
      <c r="L721" s="252" t="s">
        <v>274</v>
      </c>
      <c r="M721" s="280" t="s">
        <v>274</v>
      </c>
      <c r="N721" s="278">
        <v>7</v>
      </c>
      <c r="O721" s="281"/>
      <c r="P721" s="281"/>
      <c r="Q721" s="270">
        <v>0</v>
      </c>
      <c r="R721" s="281"/>
      <c r="S721" s="281"/>
      <c r="T721" s="271" t="s">
        <v>358</v>
      </c>
      <c r="U721" s="254">
        <v>0</v>
      </c>
      <c r="V721" s="254" t="s">
        <v>362</v>
      </c>
      <c r="W721" s="254">
        <v>0</v>
      </c>
      <c r="X721" s="254" t="s">
        <v>360</v>
      </c>
      <c r="Y721" s="272"/>
    </row>
    <row r="722" spans="1:25" s="256" customFormat="1" x14ac:dyDescent="0.25">
      <c r="A722" s="244">
        <v>76023435</v>
      </c>
      <c r="B722" s="258">
        <v>4</v>
      </c>
      <c r="C722" s="259" t="s">
        <v>160</v>
      </c>
      <c r="D722" s="259" t="s">
        <v>193</v>
      </c>
      <c r="E722" s="273">
        <v>604</v>
      </c>
      <c r="F722" s="274">
        <v>40043</v>
      </c>
      <c r="G722" s="275" t="s">
        <v>28</v>
      </c>
      <c r="H722" s="276">
        <v>7500</v>
      </c>
      <c r="I722" s="277"/>
      <c r="J722" s="278"/>
      <c r="K722" s="279" t="s">
        <v>30</v>
      </c>
      <c r="L722" s="252" t="s">
        <v>48</v>
      </c>
      <c r="M722" s="280" t="s">
        <v>274</v>
      </c>
      <c r="N722" s="278">
        <v>30</v>
      </c>
      <c r="O722" s="281"/>
      <c r="P722" s="281"/>
      <c r="Q722" s="270">
        <v>0</v>
      </c>
      <c r="R722" s="281"/>
      <c r="S722" s="281"/>
      <c r="T722" s="271">
        <v>0</v>
      </c>
      <c r="U722" s="254">
        <v>0</v>
      </c>
      <c r="V722" s="254">
        <v>0</v>
      </c>
      <c r="W722" s="254">
        <v>0</v>
      </c>
      <c r="X722" s="254">
        <v>0</v>
      </c>
      <c r="Y722" s="272"/>
    </row>
    <row r="723" spans="1:25" s="256" customFormat="1" x14ac:dyDescent="0.25">
      <c r="A723" s="244">
        <v>76023435</v>
      </c>
      <c r="B723" s="258">
        <v>4</v>
      </c>
      <c r="C723" s="259" t="s">
        <v>160</v>
      </c>
      <c r="D723" s="259" t="s">
        <v>78</v>
      </c>
      <c r="E723" s="273">
        <v>604</v>
      </c>
      <c r="F723" s="274">
        <v>40063</v>
      </c>
      <c r="G723" s="275" t="s">
        <v>28</v>
      </c>
      <c r="H723" s="276">
        <v>7500</v>
      </c>
      <c r="I723" s="277" t="s">
        <v>40</v>
      </c>
      <c r="J723" s="278">
        <v>4.7</v>
      </c>
      <c r="K723" s="279" t="s">
        <v>48</v>
      </c>
      <c r="L723" s="252" t="s">
        <v>274</v>
      </c>
      <c r="M723" s="280" t="s">
        <v>274</v>
      </c>
      <c r="N723" s="278">
        <v>25</v>
      </c>
      <c r="O723" s="281">
        <v>5000000</v>
      </c>
      <c r="P723" s="281">
        <v>5000000</v>
      </c>
      <c r="Q723" s="270">
        <v>126734450</v>
      </c>
      <c r="R723" s="281">
        <v>355873</v>
      </c>
      <c r="S723" s="281">
        <v>127090323</v>
      </c>
      <c r="T723" s="271" t="s">
        <v>358</v>
      </c>
      <c r="U723" s="254">
        <v>0</v>
      </c>
      <c r="V723" s="254">
        <v>0</v>
      </c>
      <c r="W723" s="254">
        <v>0</v>
      </c>
      <c r="X723" s="254" t="s">
        <v>360</v>
      </c>
      <c r="Y723" s="272"/>
    </row>
    <row r="724" spans="1:25" s="256" customFormat="1" x14ac:dyDescent="0.25">
      <c r="A724" s="244">
        <v>76023435</v>
      </c>
      <c r="B724" s="258">
        <v>4</v>
      </c>
      <c r="C724" s="259" t="s">
        <v>160</v>
      </c>
      <c r="D724" s="259" t="s">
        <v>78</v>
      </c>
      <c r="E724" s="273">
        <v>604</v>
      </c>
      <c r="F724" s="274">
        <v>40063</v>
      </c>
      <c r="G724" s="275" t="s">
        <v>28</v>
      </c>
      <c r="H724" s="276">
        <v>7500</v>
      </c>
      <c r="I724" s="277" t="s">
        <v>38</v>
      </c>
      <c r="J724" s="278">
        <v>4.8</v>
      </c>
      <c r="K724" s="279" t="s">
        <v>48</v>
      </c>
      <c r="L724" s="252" t="s">
        <v>274</v>
      </c>
      <c r="M724" s="280" t="s">
        <v>274</v>
      </c>
      <c r="N724" s="278">
        <v>25</v>
      </c>
      <c r="O724" s="281"/>
      <c r="P724" s="281"/>
      <c r="Q724" s="270">
        <v>0</v>
      </c>
      <c r="R724" s="281"/>
      <c r="S724" s="281"/>
      <c r="T724" s="271" t="s">
        <v>358</v>
      </c>
      <c r="U724" s="254">
        <v>0</v>
      </c>
      <c r="V724" s="254" t="s">
        <v>362</v>
      </c>
      <c r="W724" s="254">
        <v>0</v>
      </c>
      <c r="X724" s="254" t="s">
        <v>360</v>
      </c>
      <c r="Y724" s="272"/>
    </row>
    <row r="725" spans="1:25" s="256" customFormat="1" x14ac:dyDescent="0.25">
      <c r="A725" s="244">
        <v>76023435</v>
      </c>
      <c r="B725" s="258">
        <v>4</v>
      </c>
      <c r="C725" s="259" t="s">
        <v>160</v>
      </c>
      <c r="D725" s="259" t="s">
        <v>193</v>
      </c>
      <c r="E725" s="273">
        <v>684</v>
      </c>
      <c r="F725" s="274">
        <v>40843</v>
      </c>
      <c r="G725" s="275" t="s">
        <v>28</v>
      </c>
      <c r="H725" s="276">
        <v>3500</v>
      </c>
      <c r="I725" s="277"/>
      <c r="J725" s="278"/>
      <c r="K725" s="279" t="s">
        <v>48</v>
      </c>
      <c r="L725" s="252" t="s">
        <v>125</v>
      </c>
      <c r="M725" s="280" t="s">
        <v>30</v>
      </c>
      <c r="N725" s="278">
        <v>10</v>
      </c>
      <c r="O725" s="281"/>
      <c r="P725" s="281"/>
      <c r="Q725" s="270">
        <v>0</v>
      </c>
      <c r="R725" s="281"/>
      <c r="S725" s="281"/>
      <c r="T725" s="271">
        <v>0</v>
      </c>
      <c r="U725" s="254">
        <v>0</v>
      </c>
      <c r="V725" s="254">
        <v>0</v>
      </c>
      <c r="W725" s="254">
        <v>0</v>
      </c>
      <c r="X725" s="254">
        <v>0</v>
      </c>
      <c r="Y725" s="272"/>
    </row>
    <row r="726" spans="1:25" s="256" customFormat="1" x14ac:dyDescent="0.25">
      <c r="A726" s="244">
        <v>76023435</v>
      </c>
      <c r="B726" s="258">
        <v>4</v>
      </c>
      <c r="C726" s="259" t="s">
        <v>160</v>
      </c>
      <c r="D726" s="259" t="s">
        <v>78</v>
      </c>
      <c r="E726" s="273">
        <v>684</v>
      </c>
      <c r="F726" s="274">
        <v>40856</v>
      </c>
      <c r="G726" s="275" t="s">
        <v>28</v>
      </c>
      <c r="H726" s="276">
        <v>3500</v>
      </c>
      <c r="I726" s="277" t="s">
        <v>39</v>
      </c>
      <c r="J726" s="278">
        <v>3.7</v>
      </c>
      <c r="K726" s="279" t="s">
        <v>48</v>
      </c>
      <c r="L726" s="252" t="s">
        <v>274</v>
      </c>
      <c r="M726" s="280" t="s">
        <v>274</v>
      </c>
      <c r="N726" s="278">
        <v>7</v>
      </c>
      <c r="O726" s="281"/>
      <c r="P726" s="281"/>
      <c r="Q726" s="270">
        <v>0</v>
      </c>
      <c r="R726" s="281"/>
      <c r="S726" s="281"/>
      <c r="T726" s="271" t="s">
        <v>358</v>
      </c>
      <c r="U726" s="254">
        <v>0</v>
      </c>
      <c r="V726" s="254" t="s">
        <v>362</v>
      </c>
      <c r="W726" s="254">
        <v>0</v>
      </c>
      <c r="X726" s="254" t="s">
        <v>360</v>
      </c>
      <c r="Y726" s="272"/>
    </row>
    <row r="727" spans="1:25" s="256" customFormat="1" x14ac:dyDescent="0.25">
      <c r="A727" s="244">
        <v>76023435</v>
      </c>
      <c r="B727" s="258">
        <v>4</v>
      </c>
      <c r="C727" s="259" t="s">
        <v>160</v>
      </c>
      <c r="D727" s="259" t="s">
        <v>78</v>
      </c>
      <c r="E727" s="273">
        <v>684</v>
      </c>
      <c r="F727" s="274">
        <v>40856</v>
      </c>
      <c r="G727" s="275" t="s">
        <v>28</v>
      </c>
      <c r="H727" s="276">
        <v>3500</v>
      </c>
      <c r="I727" s="277" t="s">
        <v>42</v>
      </c>
      <c r="J727" s="278">
        <v>4</v>
      </c>
      <c r="K727" s="279" t="s">
        <v>48</v>
      </c>
      <c r="L727" s="252" t="s">
        <v>274</v>
      </c>
      <c r="M727" s="280" t="s">
        <v>274</v>
      </c>
      <c r="N727" s="278">
        <v>7</v>
      </c>
      <c r="O727" s="281"/>
      <c r="P727" s="281"/>
      <c r="Q727" s="270">
        <v>0</v>
      </c>
      <c r="R727" s="281"/>
      <c r="S727" s="281"/>
      <c r="T727" s="271" t="s">
        <v>358</v>
      </c>
      <c r="U727" s="254">
        <v>0</v>
      </c>
      <c r="V727" s="254" t="s">
        <v>362</v>
      </c>
      <c r="W727" s="254">
        <v>0</v>
      </c>
      <c r="X727" s="254" t="s">
        <v>360</v>
      </c>
      <c r="Y727" s="272"/>
    </row>
    <row r="728" spans="1:25" s="256" customFormat="1" x14ac:dyDescent="0.25">
      <c r="A728" s="244">
        <v>76023435</v>
      </c>
      <c r="B728" s="258">
        <v>4</v>
      </c>
      <c r="C728" s="259" t="s">
        <v>160</v>
      </c>
      <c r="D728" s="259" t="s">
        <v>193</v>
      </c>
      <c r="E728" s="273">
        <v>685</v>
      </c>
      <c r="F728" s="274">
        <v>40843</v>
      </c>
      <c r="G728" s="275" t="s">
        <v>28</v>
      </c>
      <c r="H728" s="276">
        <v>5600</v>
      </c>
      <c r="I728" s="277"/>
      <c r="J728" s="278"/>
      <c r="K728" s="279" t="s">
        <v>48</v>
      </c>
      <c r="L728" s="252" t="s">
        <v>125</v>
      </c>
      <c r="M728" s="280" t="s">
        <v>30</v>
      </c>
      <c r="N728" s="278">
        <v>30</v>
      </c>
      <c r="O728" s="281"/>
      <c r="P728" s="281"/>
      <c r="Q728" s="270">
        <v>0</v>
      </c>
      <c r="R728" s="281"/>
      <c r="S728" s="281"/>
      <c r="T728" s="271">
        <v>0</v>
      </c>
      <c r="U728" s="254">
        <v>0</v>
      </c>
      <c r="V728" s="254">
        <v>0</v>
      </c>
      <c r="W728" s="254">
        <v>0</v>
      </c>
      <c r="X728" s="254">
        <v>0</v>
      </c>
      <c r="Y728" s="272"/>
    </row>
    <row r="729" spans="1:25" s="256" customFormat="1" x14ac:dyDescent="0.25">
      <c r="A729" s="244">
        <v>76023435</v>
      </c>
      <c r="B729" s="258">
        <v>4</v>
      </c>
      <c r="C729" s="259" t="s">
        <v>160</v>
      </c>
      <c r="D729" s="259" t="s">
        <v>78</v>
      </c>
      <c r="E729" s="273">
        <v>685</v>
      </c>
      <c r="F729" s="274">
        <v>40856</v>
      </c>
      <c r="G729" s="275" t="s">
        <v>28</v>
      </c>
      <c r="H729" s="276">
        <v>5600</v>
      </c>
      <c r="I729" s="277" t="s">
        <v>43</v>
      </c>
      <c r="J729" s="278">
        <v>4.5</v>
      </c>
      <c r="K729" s="279" t="s">
        <v>48</v>
      </c>
      <c r="L729" s="252" t="s">
        <v>274</v>
      </c>
      <c r="M729" s="280" t="s">
        <v>274</v>
      </c>
      <c r="N729" s="278">
        <v>25</v>
      </c>
      <c r="O729" s="281">
        <v>5600000</v>
      </c>
      <c r="P729" s="281">
        <v>5600000</v>
      </c>
      <c r="Q729" s="270">
        <v>141942584</v>
      </c>
      <c r="R729" s="281">
        <v>381797</v>
      </c>
      <c r="S729" s="281">
        <v>142324381</v>
      </c>
      <c r="T729" s="271" t="s">
        <v>358</v>
      </c>
      <c r="U729" s="254">
        <v>0</v>
      </c>
      <c r="V729" s="254">
        <v>0</v>
      </c>
      <c r="W729" s="254">
        <v>0</v>
      </c>
      <c r="X729" s="254" t="s">
        <v>360</v>
      </c>
      <c r="Y729" s="272"/>
    </row>
    <row r="730" spans="1:25" s="256" customFormat="1" x14ac:dyDescent="0.25">
      <c r="A730" s="244">
        <v>91021000</v>
      </c>
      <c r="B730" s="282">
        <v>9</v>
      </c>
      <c r="C730" s="259" t="s">
        <v>318</v>
      </c>
      <c r="D730" s="259" t="s">
        <v>193</v>
      </c>
      <c r="E730" s="273">
        <v>399</v>
      </c>
      <c r="F730" s="274">
        <v>38330</v>
      </c>
      <c r="G730" s="275" t="s">
        <v>28</v>
      </c>
      <c r="H730" s="276">
        <v>1850</v>
      </c>
      <c r="I730" s="277"/>
      <c r="J730" s="278"/>
      <c r="K730" s="279" t="s">
        <v>48</v>
      </c>
      <c r="L730" s="252" t="s">
        <v>30</v>
      </c>
      <c r="M730" s="280" t="s">
        <v>274</v>
      </c>
      <c r="N730" s="278">
        <v>10</v>
      </c>
      <c r="O730" s="281"/>
      <c r="P730" s="281"/>
      <c r="Q730" s="270">
        <v>0</v>
      </c>
      <c r="R730" s="281"/>
      <c r="S730" s="281"/>
      <c r="T730" s="271">
        <v>0</v>
      </c>
      <c r="U730" s="254">
        <v>0</v>
      </c>
      <c r="V730" s="254">
        <v>0</v>
      </c>
      <c r="W730" s="254">
        <v>0</v>
      </c>
      <c r="X730" s="254" t="s">
        <v>360</v>
      </c>
      <c r="Y730" s="293" t="s">
        <v>319</v>
      </c>
    </row>
    <row r="731" spans="1:25" s="256" customFormat="1" x14ac:dyDescent="0.25">
      <c r="A731" s="244">
        <v>91021000</v>
      </c>
      <c r="B731" s="282">
        <v>9</v>
      </c>
      <c r="C731" s="259" t="s">
        <v>318</v>
      </c>
      <c r="D731" s="259" t="s">
        <v>78</v>
      </c>
      <c r="E731" s="273">
        <v>399</v>
      </c>
      <c r="F731" s="274">
        <v>38330</v>
      </c>
      <c r="G731" s="275" t="s">
        <v>28</v>
      </c>
      <c r="H731" s="276">
        <v>1800</v>
      </c>
      <c r="I731" s="277" t="s">
        <v>44</v>
      </c>
      <c r="J731" s="278">
        <v>5</v>
      </c>
      <c r="K731" s="279" t="s">
        <v>48</v>
      </c>
      <c r="L731" s="252" t="s">
        <v>274</v>
      </c>
      <c r="M731" s="280" t="s">
        <v>274</v>
      </c>
      <c r="N731" s="278">
        <v>7</v>
      </c>
      <c r="O731" s="281">
        <v>1800000</v>
      </c>
      <c r="P731" s="281"/>
      <c r="Q731" s="270">
        <v>0</v>
      </c>
      <c r="R731" s="281"/>
      <c r="S731" s="281"/>
      <c r="T731" s="271" t="s">
        <v>358</v>
      </c>
      <c r="U731" s="254">
        <v>0</v>
      </c>
      <c r="V731" s="254">
        <v>0</v>
      </c>
      <c r="W731" s="254" t="s">
        <v>359</v>
      </c>
      <c r="X731" s="254" t="s">
        <v>360</v>
      </c>
      <c r="Y731" s="293" t="s">
        <v>319</v>
      </c>
    </row>
    <row r="732" spans="1:25" s="256" customFormat="1" x14ac:dyDescent="0.25">
      <c r="A732" s="244">
        <v>96929880</v>
      </c>
      <c r="B732" s="282">
        <v>5</v>
      </c>
      <c r="C732" s="259" t="s">
        <v>99</v>
      </c>
      <c r="D732" s="259" t="s">
        <v>193</v>
      </c>
      <c r="E732" s="273">
        <v>384</v>
      </c>
      <c r="F732" s="274">
        <v>38257</v>
      </c>
      <c r="G732" s="275" t="s">
        <v>28</v>
      </c>
      <c r="H732" s="276">
        <v>3000</v>
      </c>
      <c r="I732" s="277"/>
      <c r="J732" s="278"/>
      <c r="K732" s="279" t="s">
        <v>48</v>
      </c>
      <c r="L732" s="252" t="s">
        <v>30</v>
      </c>
      <c r="M732" s="280" t="s">
        <v>274</v>
      </c>
      <c r="N732" s="278">
        <v>25</v>
      </c>
      <c r="O732" s="281"/>
      <c r="P732" s="281"/>
      <c r="Q732" s="270">
        <v>0</v>
      </c>
      <c r="R732" s="281"/>
      <c r="S732" s="281"/>
      <c r="T732" s="271">
        <v>0</v>
      </c>
      <c r="U732" s="254">
        <v>0</v>
      </c>
      <c r="V732" s="254">
        <v>0</v>
      </c>
      <c r="W732" s="254">
        <v>0</v>
      </c>
      <c r="X732" s="254">
        <v>0</v>
      </c>
      <c r="Y732" s="272"/>
    </row>
    <row r="733" spans="1:25" s="256" customFormat="1" x14ac:dyDescent="0.25">
      <c r="A733" s="244">
        <v>96929880</v>
      </c>
      <c r="B733" s="282">
        <v>5</v>
      </c>
      <c r="C733" s="259" t="s">
        <v>99</v>
      </c>
      <c r="D733" s="259" t="s">
        <v>78</v>
      </c>
      <c r="E733" s="273">
        <v>384</v>
      </c>
      <c r="F733" s="274">
        <v>38260</v>
      </c>
      <c r="G733" s="275" t="s">
        <v>28</v>
      </c>
      <c r="H733" s="276">
        <v>3000</v>
      </c>
      <c r="I733" s="277" t="s">
        <v>55</v>
      </c>
      <c r="J733" s="278">
        <v>4.75</v>
      </c>
      <c r="K733" s="279" t="s">
        <v>48</v>
      </c>
      <c r="L733" s="252" t="s">
        <v>30</v>
      </c>
      <c r="M733" s="280" t="s">
        <v>274</v>
      </c>
      <c r="N733" s="278">
        <v>20.5</v>
      </c>
      <c r="O733" s="281">
        <v>3000000</v>
      </c>
      <c r="P733" s="281"/>
      <c r="Q733" s="270">
        <v>0</v>
      </c>
      <c r="R733" s="281"/>
      <c r="S733" s="281"/>
      <c r="T733" s="271" t="s">
        <v>358</v>
      </c>
      <c r="U733" s="254">
        <v>0</v>
      </c>
      <c r="V733" s="254">
        <v>0</v>
      </c>
      <c r="W733" s="254" t="s">
        <v>359</v>
      </c>
      <c r="X733" s="254" t="s">
        <v>360</v>
      </c>
      <c r="Y733" s="272"/>
    </row>
    <row r="734" spans="1:25" s="256" customFormat="1" x14ac:dyDescent="0.25">
      <c r="A734" s="244">
        <v>96929880</v>
      </c>
      <c r="B734" s="282">
        <v>5</v>
      </c>
      <c r="C734" s="259" t="s">
        <v>99</v>
      </c>
      <c r="D734" s="259" t="s">
        <v>193</v>
      </c>
      <c r="E734" s="273">
        <v>385</v>
      </c>
      <c r="F734" s="274">
        <v>38257</v>
      </c>
      <c r="G734" s="275" t="s">
        <v>28</v>
      </c>
      <c r="H734" s="276">
        <v>5000</v>
      </c>
      <c r="I734" s="277"/>
      <c r="J734" s="278"/>
      <c r="K734" s="279" t="s">
        <v>48</v>
      </c>
      <c r="L734" s="252" t="s">
        <v>30</v>
      </c>
      <c r="M734" s="280" t="s">
        <v>274</v>
      </c>
      <c r="N734" s="278">
        <v>10</v>
      </c>
      <c r="O734" s="281"/>
      <c r="P734" s="281"/>
      <c r="Q734" s="270">
        <v>0</v>
      </c>
      <c r="R734" s="281"/>
      <c r="S734" s="281"/>
      <c r="T734" s="271">
        <v>0</v>
      </c>
      <c r="U734" s="254">
        <v>0</v>
      </c>
      <c r="V734" s="254">
        <v>0</v>
      </c>
      <c r="W734" s="254">
        <v>0</v>
      </c>
      <c r="X734" s="254" t="s">
        <v>360</v>
      </c>
      <c r="Y734" s="272"/>
    </row>
    <row r="735" spans="1:25" s="256" customFormat="1" x14ac:dyDescent="0.25">
      <c r="A735" s="244">
        <v>96929880</v>
      </c>
      <c r="B735" s="282">
        <v>5</v>
      </c>
      <c r="C735" s="259" t="s">
        <v>99</v>
      </c>
      <c r="D735" s="259" t="s">
        <v>78</v>
      </c>
      <c r="E735" s="273">
        <v>385</v>
      </c>
      <c r="F735" s="274">
        <v>38260</v>
      </c>
      <c r="G735" s="275" t="s">
        <v>28</v>
      </c>
      <c r="H735" s="276">
        <v>5000</v>
      </c>
      <c r="I735" s="277" t="s">
        <v>35</v>
      </c>
      <c r="J735" s="278">
        <v>3.25</v>
      </c>
      <c r="K735" s="279" t="s">
        <v>48</v>
      </c>
      <c r="L735" s="252" t="s">
        <v>30</v>
      </c>
      <c r="M735" s="280" t="s">
        <v>274</v>
      </c>
      <c r="N735" s="278">
        <v>6.5</v>
      </c>
      <c r="O735" s="281">
        <v>4000000</v>
      </c>
      <c r="P735" s="281"/>
      <c r="Q735" s="270">
        <v>0</v>
      </c>
      <c r="R735" s="281"/>
      <c r="S735" s="281"/>
      <c r="T735" s="271" t="s">
        <v>358</v>
      </c>
      <c r="U735" s="254">
        <v>0</v>
      </c>
      <c r="V735" s="254">
        <v>0</v>
      </c>
      <c r="W735" s="254" t="s">
        <v>359</v>
      </c>
      <c r="X735" s="254" t="s">
        <v>360</v>
      </c>
      <c r="Y735" s="272"/>
    </row>
    <row r="736" spans="1:25" s="256" customFormat="1" x14ac:dyDescent="0.25">
      <c r="A736" s="244">
        <v>96929880</v>
      </c>
      <c r="B736" s="258">
        <v>5</v>
      </c>
      <c r="C736" s="259" t="s">
        <v>99</v>
      </c>
      <c r="D736" s="259" t="s">
        <v>81</v>
      </c>
      <c r="E736" s="273">
        <v>385</v>
      </c>
      <c r="F736" s="274">
        <v>40800</v>
      </c>
      <c r="G736" s="275" t="s">
        <v>28</v>
      </c>
      <c r="H736" s="276">
        <v>5000</v>
      </c>
      <c r="I736" s="277" t="s">
        <v>44</v>
      </c>
      <c r="J736" s="278">
        <v>3.5</v>
      </c>
      <c r="K736" s="279" t="s">
        <v>48</v>
      </c>
      <c r="L736" s="252" t="s">
        <v>30</v>
      </c>
      <c r="M736" s="280" t="s">
        <v>274</v>
      </c>
      <c r="N736" s="278">
        <v>22</v>
      </c>
      <c r="O736" s="281">
        <v>3950000</v>
      </c>
      <c r="P736" s="281">
        <v>3950000</v>
      </c>
      <c r="Q736" s="270">
        <v>100120216</v>
      </c>
      <c r="R736" s="281">
        <v>1343280</v>
      </c>
      <c r="S736" s="281">
        <v>101463496</v>
      </c>
      <c r="T736" s="271" t="s">
        <v>358</v>
      </c>
      <c r="U736" s="254">
        <v>0</v>
      </c>
      <c r="V736" s="254">
        <v>0</v>
      </c>
      <c r="W736" s="254">
        <v>0</v>
      </c>
      <c r="X736" s="254" t="s">
        <v>360</v>
      </c>
      <c r="Y736" s="272"/>
    </row>
    <row r="737" spans="1:25" s="256" customFormat="1" x14ac:dyDescent="0.25">
      <c r="A737" s="244">
        <v>96929880</v>
      </c>
      <c r="B737" s="258">
        <v>5</v>
      </c>
      <c r="C737" s="259" t="s">
        <v>99</v>
      </c>
      <c r="D737" s="259" t="s">
        <v>193</v>
      </c>
      <c r="E737" s="273">
        <v>597</v>
      </c>
      <c r="F737" s="274">
        <v>40004</v>
      </c>
      <c r="G737" s="275" t="s">
        <v>28</v>
      </c>
      <c r="H737" s="276">
        <v>3000</v>
      </c>
      <c r="I737" s="277"/>
      <c r="J737" s="278"/>
      <c r="K737" s="279" t="s">
        <v>48</v>
      </c>
      <c r="L737" s="252" t="s">
        <v>30</v>
      </c>
      <c r="M737" s="280" t="s">
        <v>37</v>
      </c>
      <c r="N737" s="278">
        <v>30</v>
      </c>
      <c r="O737" s="281"/>
      <c r="P737" s="281"/>
      <c r="Q737" s="270">
        <v>0</v>
      </c>
      <c r="R737" s="281"/>
      <c r="S737" s="281"/>
      <c r="T737" s="271">
        <v>0</v>
      </c>
      <c r="U737" s="254">
        <v>0</v>
      </c>
      <c r="V737" s="254">
        <v>0</v>
      </c>
      <c r="W737" s="254">
        <v>0</v>
      </c>
      <c r="X737" s="254">
        <v>0</v>
      </c>
      <c r="Y737" s="272"/>
    </row>
    <row r="738" spans="1:25" s="256" customFormat="1" x14ac:dyDescent="0.25">
      <c r="A738" s="244">
        <v>96929880</v>
      </c>
      <c r="B738" s="258">
        <v>5</v>
      </c>
      <c r="C738" s="259" t="s">
        <v>99</v>
      </c>
      <c r="D738" s="259" t="s">
        <v>78</v>
      </c>
      <c r="E738" s="273">
        <v>597</v>
      </c>
      <c r="F738" s="274">
        <v>40008</v>
      </c>
      <c r="G738" s="275" t="s">
        <v>28</v>
      </c>
      <c r="H738" s="276">
        <v>3000</v>
      </c>
      <c r="I738" s="277" t="s">
        <v>56</v>
      </c>
      <c r="J738" s="278">
        <v>4.8499999999999996</v>
      </c>
      <c r="K738" s="279" t="s">
        <v>48</v>
      </c>
      <c r="L738" s="252" t="s">
        <v>274</v>
      </c>
      <c r="M738" s="280" t="s">
        <v>274</v>
      </c>
      <c r="N738" s="278">
        <v>30</v>
      </c>
      <c r="O738" s="281">
        <v>3000000</v>
      </c>
      <c r="P738" s="281">
        <v>3000000</v>
      </c>
      <c r="Q738" s="270">
        <v>76040670</v>
      </c>
      <c r="R738" s="281">
        <v>1413723</v>
      </c>
      <c r="S738" s="281">
        <v>77454393</v>
      </c>
      <c r="T738" s="271" t="s">
        <v>358</v>
      </c>
      <c r="U738" s="254">
        <v>0</v>
      </c>
      <c r="V738" s="254">
        <v>0</v>
      </c>
      <c r="W738" s="254">
        <v>0</v>
      </c>
      <c r="X738" s="254" t="s">
        <v>360</v>
      </c>
      <c r="Y738" s="272"/>
    </row>
    <row r="739" spans="1:25" s="256" customFormat="1" x14ac:dyDescent="0.25">
      <c r="A739" s="244">
        <v>96802690</v>
      </c>
      <c r="B739" s="282">
        <v>9</v>
      </c>
      <c r="C739" s="259" t="s">
        <v>94</v>
      </c>
      <c r="D739" s="259" t="s">
        <v>212</v>
      </c>
      <c r="E739" s="273">
        <v>336</v>
      </c>
      <c r="F739" s="274">
        <v>37802</v>
      </c>
      <c r="G739" s="275" t="s">
        <v>28</v>
      </c>
      <c r="H739" s="276">
        <v>1500</v>
      </c>
      <c r="I739" s="277" t="s">
        <v>47</v>
      </c>
      <c r="J739" s="278">
        <v>5</v>
      </c>
      <c r="K739" s="279" t="s">
        <v>48</v>
      </c>
      <c r="L739" s="252" t="s">
        <v>274</v>
      </c>
      <c r="M739" s="280" t="s">
        <v>274</v>
      </c>
      <c r="N739" s="278">
        <v>6</v>
      </c>
      <c r="O739" s="281">
        <v>1500000</v>
      </c>
      <c r="P739" s="281"/>
      <c r="Q739" s="270">
        <v>0</v>
      </c>
      <c r="R739" s="281"/>
      <c r="S739" s="281"/>
      <c r="T739" s="271" t="s">
        <v>358</v>
      </c>
      <c r="U739" s="254">
        <v>0</v>
      </c>
      <c r="V739" s="254">
        <v>0</v>
      </c>
      <c r="W739" s="254" t="s">
        <v>359</v>
      </c>
      <c r="X739" s="254" t="s">
        <v>360</v>
      </c>
      <c r="Y739" s="272" t="s">
        <v>277</v>
      </c>
    </row>
    <row r="740" spans="1:25" s="256" customFormat="1" x14ac:dyDescent="0.25">
      <c r="A740" s="244">
        <v>96802690</v>
      </c>
      <c r="B740" s="282">
        <v>9</v>
      </c>
      <c r="C740" s="259" t="s">
        <v>94</v>
      </c>
      <c r="D740" s="259" t="s">
        <v>212</v>
      </c>
      <c r="E740" s="273">
        <v>336</v>
      </c>
      <c r="F740" s="274">
        <v>37802</v>
      </c>
      <c r="G740" s="275" t="s">
        <v>28</v>
      </c>
      <c r="H740" s="276">
        <v>2500</v>
      </c>
      <c r="I740" s="277" t="s">
        <v>51</v>
      </c>
      <c r="J740" s="278">
        <v>5</v>
      </c>
      <c r="K740" s="279" t="s">
        <v>48</v>
      </c>
      <c r="L740" s="252" t="s">
        <v>274</v>
      </c>
      <c r="M740" s="280" t="s">
        <v>274</v>
      </c>
      <c r="N740" s="278">
        <v>6</v>
      </c>
      <c r="O740" s="281">
        <v>2500000</v>
      </c>
      <c r="P740" s="281"/>
      <c r="Q740" s="270">
        <v>0</v>
      </c>
      <c r="R740" s="281"/>
      <c r="S740" s="281"/>
      <c r="T740" s="271" t="s">
        <v>358</v>
      </c>
      <c r="U740" s="254">
        <v>0</v>
      </c>
      <c r="V740" s="254">
        <v>0</v>
      </c>
      <c r="W740" s="254" t="s">
        <v>359</v>
      </c>
      <c r="X740" s="254" t="s">
        <v>360</v>
      </c>
      <c r="Y740" s="272" t="s">
        <v>277</v>
      </c>
    </row>
    <row r="741" spans="1:25" s="256" customFormat="1" x14ac:dyDescent="0.25">
      <c r="A741" s="244">
        <v>96802690</v>
      </c>
      <c r="B741" s="282">
        <v>9</v>
      </c>
      <c r="C741" s="259" t="s">
        <v>94</v>
      </c>
      <c r="D741" s="259" t="s">
        <v>212</v>
      </c>
      <c r="E741" s="273">
        <v>336</v>
      </c>
      <c r="F741" s="274">
        <v>37802</v>
      </c>
      <c r="G741" s="275" t="s">
        <v>28</v>
      </c>
      <c r="H741" s="276">
        <v>1500</v>
      </c>
      <c r="I741" s="277" t="s">
        <v>49</v>
      </c>
      <c r="J741" s="278">
        <v>6</v>
      </c>
      <c r="K741" s="279" t="s">
        <v>48</v>
      </c>
      <c r="L741" s="252" t="s">
        <v>274</v>
      </c>
      <c r="M741" s="280" t="s">
        <v>274</v>
      </c>
      <c r="N741" s="278">
        <v>21</v>
      </c>
      <c r="O741" s="281">
        <v>1000000</v>
      </c>
      <c r="P741" s="281"/>
      <c r="Q741" s="270">
        <v>0</v>
      </c>
      <c r="R741" s="281"/>
      <c r="S741" s="281"/>
      <c r="T741" s="271" t="s">
        <v>358</v>
      </c>
      <c r="U741" s="254">
        <v>0</v>
      </c>
      <c r="V741" s="254">
        <v>0</v>
      </c>
      <c r="W741" s="254" t="s">
        <v>359</v>
      </c>
      <c r="X741" s="254" t="s">
        <v>360</v>
      </c>
      <c r="Y741" s="272" t="s">
        <v>277</v>
      </c>
    </row>
    <row r="742" spans="1:25" s="256" customFormat="1" x14ac:dyDescent="0.25">
      <c r="A742" s="244">
        <v>96802690</v>
      </c>
      <c r="B742" s="282">
        <v>9</v>
      </c>
      <c r="C742" s="259" t="s">
        <v>94</v>
      </c>
      <c r="D742" s="259" t="s">
        <v>212</v>
      </c>
      <c r="E742" s="273">
        <v>336</v>
      </c>
      <c r="F742" s="274">
        <v>37802</v>
      </c>
      <c r="G742" s="275" t="s">
        <v>28</v>
      </c>
      <c r="H742" s="276">
        <v>2500</v>
      </c>
      <c r="I742" s="277" t="s">
        <v>50</v>
      </c>
      <c r="J742" s="278">
        <v>6</v>
      </c>
      <c r="K742" s="279" t="s">
        <v>48</v>
      </c>
      <c r="L742" s="252" t="s">
        <v>274</v>
      </c>
      <c r="M742" s="280" t="s">
        <v>274</v>
      </c>
      <c r="N742" s="278">
        <v>21</v>
      </c>
      <c r="O742" s="281"/>
      <c r="P742" s="281"/>
      <c r="Q742" s="270">
        <v>0</v>
      </c>
      <c r="R742" s="281"/>
      <c r="S742" s="281"/>
      <c r="T742" s="271" t="s">
        <v>358</v>
      </c>
      <c r="U742" s="254">
        <v>0</v>
      </c>
      <c r="V742" s="254" t="s">
        <v>362</v>
      </c>
      <c r="W742" s="254">
        <v>0</v>
      </c>
      <c r="X742" s="254" t="s">
        <v>360</v>
      </c>
      <c r="Y742" s="272" t="s">
        <v>277</v>
      </c>
    </row>
    <row r="743" spans="1:25" s="256" customFormat="1" x14ac:dyDescent="0.25">
      <c r="A743" s="244">
        <v>96802690</v>
      </c>
      <c r="B743" s="282">
        <v>9</v>
      </c>
      <c r="C743" s="259" t="s">
        <v>94</v>
      </c>
      <c r="D743" s="259" t="s">
        <v>212</v>
      </c>
      <c r="E743" s="273">
        <v>336</v>
      </c>
      <c r="F743" s="274">
        <v>37802</v>
      </c>
      <c r="G743" s="275" t="s">
        <v>46</v>
      </c>
      <c r="H743" s="276">
        <v>30000</v>
      </c>
      <c r="I743" s="277" t="s">
        <v>64</v>
      </c>
      <c r="J743" s="278">
        <v>5</v>
      </c>
      <c r="K743" s="279" t="s">
        <v>48</v>
      </c>
      <c r="L743" s="252" t="s">
        <v>274</v>
      </c>
      <c r="M743" s="280" t="s">
        <v>274</v>
      </c>
      <c r="N743" s="278">
        <v>5</v>
      </c>
      <c r="O743" s="281">
        <v>10000000</v>
      </c>
      <c r="P743" s="281"/>
      <c r="Q743" s="270">
        <v>0</v>
      </c>
      <c r="R743" s="281"/>
      <c r="S743" s="281"/>
      <c r="T743" s="271">
        <v>0</v>
      </c>
      <c r="U743" s="254" t="s">
        <v>361</v>
      </c>
      <c r="V743" s="254">
        <v>0</v>
      </c>
      <c r="W743" s="254" t="s">
        <v>359</v>
      </c>
      <c r="X743" s="254" t="s">
        <v>360</v>
      </c>
      <c r="Y743" s="272" t="s">
        <v>277</v>
      </c>
    </row>
    <row r="744" spans="1:25" s="256" customFormat="1" x14ac:dyDescent="0.25">
      <c r="A744" s="244">
        <v>96802690</v>
      </c>
      <c r="B744" s="282">
        <v>9</v>
      </c>
      <c r="C744" s="259" t="s">
        <v>94</v>
      </c>
      <c r="D744" s="259" t="s">
        <v>212</v>
      </c>
      <c r="E744" s="273">
        <v>336</v>
      </c>
      <c r="F744" s="274">
        <v>37802</v>
      </c>
      <c r="G744" s="275" t="s">
        <v>46</v>
      </c>
      <c r="H744" s="276">
        <v>70000</v>
      </c>
      <c r="I744" s="277" t="s">
        <v>65</v>
      </c>
      <c r="J744" s="278">
        <v>5</v>
      </c>
      <c r="K744" s="279" t="s">
        <v>48</v>
      </c>
      <c r="L744" s="252" t="s">
        <v>274</v>
      </c>
      <c r="M744" s="280" t="s">
        <v>274</v>
      </c>
      <c r="N744" s="278">
        <v>5</v>
      </c>
      <c r="O744" s="281">
        <v>20000000</v>
      </c>
      <c r="P744" s="281"/>
      <c r="Q744" s="270">
        <v>0</v>
      </c>
      <c r="R744" s="281"/>
      <c r="S744" s="281"/>
      <c r="T744" s="271">
        <v>0</v>
      </c>
      <c r="U744" s="254" t="s">
        <v>361</v>
      </c>
      <c r="V744" s="254">
        <v>0</v>
      </c>
      <c r="W744" s="254" t="s">
        <v>359</v>
      </c>
      <c r="X744" s="254" t="s">
        <v>360</v>
      </c>
      <c r="Y744" s="272" t="s">
        <v>277</v>
      </c>
    </row>
    <row r="745" spans="1:25" s="256" customFormat="1" x14ac:dyDescent="0.25">
      <c r="A745" s="244">
        <v>96802690</v>
      </c>
      <c r="B745" s="282">
        <v>9</v>
      </c>
      <c r="C745" s="259" t="s">
        <v>94</v>
      </c>
      <c r="D745" s="259" t="s">
        <v>212</v>
      </c>
      <c r="E745" s="273">
        <v>355</v>
      </c>
      <c r="F745" s="274">
        <v>37935</v>
      </c>
      <c r="G745" s="275" t="s">
        <v>28</v>
      </c>
      <c r="H745" s="276">
        <v>3000</v>
      </c>
      <c r="I745" s="277" t="s">
        <v>55</v>
      </c>
      <c r="J745" s="278">
        <v>6.25</v>
      </c>
      <c r="K745" s="279" t="s">
        <v>48</v>
      </c>
      <c r="L745" s="252" t="s">
        <v>274</v>
      </c>
      <c r="M745" s="280" t="s">
        <v>274</v>
      </c>
      <c r="N745" s="278">
        <v>21</v>
      </c>
      <c r="O745" s="281">
        <v>702000</v>
      </c>
      <c r="P745" s="281"/>
      <c r="Q745" s="270">
        <v>0</v>
      </c>
      <c r="R745" s="281"/>
      <c r="S745" s="281"/>
      <c r="T745" s="271" t="s">
        <v>358</v>
      </c>
      <c r="U745" s="254">
        <v>0</v>
      </c>
      <c r="V745" s="254">
        <v>0</v>
      </c>
      <c r="W745" s="254" t="s">
        <v>359</v>
      </c>
      <c r="X745" s="254" t="s">
        <v>360</v>
      </c>
      <c r="Y745" s="272"/>
    </row>
    <row r="746" spans="1:25" s="256" customFormat="1" x14ac:dyDescent="0.25">
      <c r="A746" s="244">
        <v>96802690</v>
      </c>
      <c r="B746" s="282">
        <v>9</v>
      </c>
      <c r="C746" s="259" t="s">
        <v>94</v>
      </c>
      <c r="D746" s="259" t="s">
        <v>193</v>
      </c>
      <c r="E746" s="273">
        <v>356</v>
      </c>
      <c r="F746" s="274">
        <v>37935</v>
      </c>
      <c r="G746" s="275" t="s">
        <v>28</v>
      </c>
      <c r="H746" s="276">
        <v>3000</v>
      </c>
      <c r="I746" s="277"/>
      <c r="J746" s="278"/>
      <c r="K746" s="279" t="s">
        <v>274</v>
      </c>
      <c r="L746" s="252" t="s">
        <v>274</v>
      </c>
      <c r="M746" s="280" t="s">
        <v>274</v>
      </c>
      <c r="N746" s="278">
        <v>10</v>
      </c>
      <c r="O746" s="281"/>
      <c r="P746" s="281"/>
      <c r="Q746" s="270">
        <v>0</v>
      </c>
      <c r="R746" s="281"/>
      <c r="S746" s="281"/>
      <c r="T746" s="271">
        <v>0</v>
      </c>
      <c r="U746" s="254">
        <v>0</v>
      </c>
      <c r="V746" s="254">
        <v>0</v>
      </c>
      <c r="W746" s="254">
        <v>0</v>
      </c>
      <c r="X746" s="254" t="s">
        <v>360</v>
      </c>
      <c r="Y746" s="272"/>
    </row>
    <row r="747" spans="1:25" s="256" customFormat="1" x14ac:dyDescent="0.25">
      <c r="A747" s="244">
        <v>96802690</v>
      </c>
      <c r="B747" s="282">
        <v>9</v>
      </c>
      <c r="C747" s="259" t="s">
        <v>94</v>
      </c>
      <c r="D747" s="259" t="s">
        <v>78</v>
      </c>
      <c r="E747" s="273">
        <v>356</v>
      </c>
      <c r="F747" s="274">
        <v>37935</v>
      </c>
      <c r="G747" s="275" t="s">
        <v>28</v>
      </c>
      <c r="H747" s="276">
        <v>3000</v>
      </c>
      <c r="I747" s="277" t="s">
        <v>35</v>
      </c>
      <c r="J747" s="278">
        <v>5</v>
      </c>
      <c r="K747" s="279" t="s">
        <v>48</v>
      </c>
      <c r="L747" s="252" t="s">
        <v>274</v>
      </c>
      <c r="M747" s="280" t="s">
        <v>274</v>
      </c>
      <c r="N747" s="278">
        <v>7</v>
      </c>
      <c r="O747" s="281">
        <v>2500000</v>
      </c>
      <c r="P747" s="281"/>
      <c r="Q747" s="270">
        <v>0</v>
      </c>
      <c r="R747" s="281"/>
      <c r="S747" s="281"/>
      <c r="T747" s="271" t="s">
        <v>358</v>
      </c>
      <c r="U747" s="254">
        <v>0</v>
      </c>
      <c r="V747" s="254">
        <v>0</v>
      </c>
      <c r="W747" s="254" t="s">
        <v>359</v>
      </c>
      <c r="X747" s="254" t="s">
        <v>360</v>
      </c>
      <c r="Y747" s="272"/>
    </row>
    <row r="748" spans="1:25" s="256" customFormat="1" x14ac:dyDescent="0.25">
      <c r="A748" s="244">
        <v>96802690</v>
      </c>
      <c r="B748" s="282">
        <v>9</v>
      </c>
      <c r="C748" s="259" t="s">
        <v>94</v>
      </c>
      <c r="D748" s="259" t="s">
        <v>81</v>
      </c>
      <c r="E748" s="273">
        <v>356</v>
      </c>
      <c r="F748" s="274">
        <v>39213</v>
      </c>
      <c r="G748" s="275" t="s">
        <v>28</v>
      </c>
      <c r="H748" s="276">
        <v>500</v>
      </c>
      <c r="I748" s="277" t="s">
        <v>38</v>
      </c>
      <c r="J748" s="278">
        <v>3.5</v>
      </c>
      <c r="K748" s="279" t="s">
        <v>48</v>
      </c>
      <c r="L748" s="252" t="s">
        <v>274</v>
      </c>
      <c r="M748" s="280" t="s">
        <v>274</v>
      </c>
      <c r="N748" s="278">
        <v>5</v>
      </c>
      <c r="O748" s="281">
        <v>500000</v>
      </c>
      <c r="P748" s="281"/>
      <c r="Q748" s="270">
        <v>0</v>
      </c>
      <c r="R748" s="281"/>
      <c r="S748" s="281"/>
      <c r="T748" s="271" t="s">
        <v>358</v>
      </c>
      <c r="U748" s="254">
        <v>0</v>
      </c>
      <c r="V748" s="254">
        <v>0</v>
      </c>
      <c r="W748" s="254" t="s">
        <v>359</v>
      </c>
      <c r="X748" s="254" t="s">
        <v>360</v>
      </c>
      <c r="Y748" s="272"/>
    </row>
    <row r="749" spans="1:25" s="256" customFormat="1" x14ac:dyDescent="0.25">
      <c r="A749" s="244">
        <v>96802690</v>
      </c>
      <c r="B749" s="282">
        <v>9</v>
      </c>
      <c r="C749" s="259" t="s">
        <v>94</v>
      </c>
      <c r="D749" s="259" t="s">
        <v>87</v>
      </c>
      <c r="E749" s="273">
        <v>356</v>
      </c>
      <c r="F749" s="274">
        <v>39213</v>
      </c>
      <c r="G749" s="275" t="s">
        <v>28</v>
      </c>
      <c r="H749" s="276">
        <v>500</v>
      </c>
      <c r="I749" s="277" t="s">
        <v>39</v>
      </c>
      <c r="J749" s="278">
        <v>3.5</v>
      </c>
      <c r="K749" s="279" t="s">
        <v>48</v>
      </c>
      <c r="L749" s="252" t="s">
        <v>274</v>
      </c>
      <c r="M749" s="280" t="s">
        <v>274</v>
      </c>
      <c r="N749" s="278">
        <v>5</v>
      </c>
      <c r="O749" s="281">
        <v>500000</v>
      </c>
      <c r="P749" s="281"/>
      <c r="Q749" s="270">
        <v>0</v>
      </c>
      <c r="R749" s="281"/>
      <c r="S749" s="281"/>
      <c r="T749" s="271" t="s">
        <v>358</v>
      </c>
      <c r="U749" s="254">
        <v>0</v>
      </c>
      <c r="V749" s="254">
        <v>0</v>
      </c>
      <c r="W749" s="254" t="s">
        <v>359</v>
      </c>
      <c r="X749" s="254" t="s">
        <v>360</v>
      </c>
      <c r="Y749" s="272"/>
    </row>
    <row r="750" spans="1:25" s="256" customFormat="1" x14ac:dyDescent="0.25">
      <c r="A750" s="244">
        <v>96802690</v>
      </c>
      <c r="B750" s="282">
        <v>9</v>
      </c>
      <c r="C750" s="259" t="s">
        <v>94</v>
      </c>
      <c r="D750" s="259" t="s">
        <v>88</v>
      </c>
      <c r="E750" s="273">
        <v>356</v>
      </c>
      <c r="F750" s="274">
        <v>39213</v>
      </c>
      <c r="G750" s="275" t="s">
        <v>28</v>
      </c>
      <c r="H750" s="276">
        <v>1500</v>
      </c>
      <c r="I750" s="277" t="s">
        <v>42</v>
      </c>
      <c r="J750" s="278">
        <v>4.3499999999999996</v>
      </c>
      <c r="K750" s="279" t="s">
        <v>48</v>
      </c>
      <c r="L750" s="252" t="s">
        <v>274</v>
      </c>
      <c r="M750" s="280" t="s">
        <v>274</v>
      </c>
      <c r="N750" s="278">
        <v>21</v>
      </c>
      <c r="O750" s="281">
        <v>1500000</v>
      </c>
      <c r="P750" s="281">
        <v>1500000</v>
      </c>
      <c r="Q750" s="270">
        <v>38020335</v>
      </c>
      <c r="R750" s="281">
        <v>613591</v>
      </c>
      <c r="S750" s="281">
        <v>38633926</v>
      </c>
      <c r="T750" s="271" t="s">
        <v>358</v>
      </c>
      <c r="U750" s="254">
        <v>0</v>
      </c>
      <c r="V750" s="254">
        <v>0</v>
      </c>
      <c r="W750" s="254">
        <v>0</v>
      </c>
      <c r="X750" s="254" t="s">
        <v>360</v>
      </c>
      <c r="Y750" s="272"/>
    </row>
    <row r="751" spans="1:25" s="256" customFormat="1" x14ac:dyDescent="0.25">
      <c r="A751" s="244">
        <v>96802690</v>
      </c>
      <c r="B751" s="282">
        <v>9</v>
      </c>
      <c r="C751" s="259" t="s">
        <v>94</v>
      </c>
      <c r="D751" s="259" t="s">
        <v>193</v>
      </c>
      <c r="E751" s="273">
        <v>439</v>
      </c>
      <c r="F751" s="274">
        <v>38670</v>
      </c>
      <c r="G751" s="275" t="s">
        <v>28</v>
      </c>
      <c r="H751" s="276">
        <v>3000</v>
      </c>
      <c r="I751" s="277"/>
      <c r="J751" s="278"/>
      <c r="K751" s="279" t="s">
        <v>48</v>
      </c>
      <c r="L751" s="252" t="s">
        <v>30</v>
      </c>
      <c r="M751" s="280" t="s">
        <v>274</v>
      </c>
      <c r="N751" s="278">
        <v>25</v>
      </c>
      <c r="O751" s="281"/>
      <c r="P751" s="281"/>
      <c r="Q751" s="270">
        <v>0</v>
      </c>
      <c r="R751" s="281"/>
      <c r="S751" s="281"/>
      <c r="T751" s="271">
        <v>0</v>
      </c>
      <c r="U751" s="254">
        <v>0</v>
      </c>
      <c r="V751" s="254">
        <v>0</v>
      </c>
      <c r="W751" s="254">
        <v>0</v>
      </c>
      <c r="X751" s="254">
        <v>0</v>
      </c>
      <c r="Y751" s="272"/>
    </row>
    <row r="752" spans="1:25" s="256" customFormat="1" x14ac:dyDescent="0.25">
      <c r="A752" s="244">
        <v>96802690</v>
      </c>
      <c r="B752" s="282">
        <v>9</v>
      </c>
      <c r="C752" s="259" t="s">
        <v>94</v>
      </c>
      <c r="D752" s="259" t="s">
        <v>78</v>
      </c>
      <c r="E752" s="273">
        <v>439</v>
      </c>
      <c r="F752" s="274">
        <v>38670</v>
      </c>
      <c r="G752" s="275" t="s">
        <v>28</v>
      </c>
      <c r="H752" s="276">
        <v>3000</v>
      </c>
      <c r="I752" s="277" t="s">
        <v>40</v>
      </c>
      <c r="J752" s="278">
        <v>4.75</v>
      </c>
      <c r="K752" s="279" t="s">
        <v>48</v>
      </c>
      <c r="L752" s="252" t="s">
        <v>30</v>
      </c>
      <c r="M752" s="280" t="s">
        <v>274</v>
      </c>
      <c r="N752" s="278">
        <v>21</v>
      </c>
      <c r="O752" s="281">
        <v>2750000</v>
      </c>
      <c r="P752" s="281">
        <v>1581250</v>
      </c>
      <c r="Q752" s="270">
        <v>40079770</v>
      </c>
      <c r="R752" s="281">
        <v>862430</v>
      </c>
      <c r="S752" s="281">
        <v>40942200</v>
      </c>
      <c r="T752" s="271" t="s">
        <v>358</v>
      </c>
      <c r="U752" s="254">
        <v>0</v>
      </c>
      <c r="V752" s="254">
        <v>0</v>
      </c>
      <c r="W752" s="254">
        <v>0</v>
      </c>
      <c r="X752" s="254" t="s">
        <v>360</v>
      </c>
      <c r="Y752" s="272"/>
    </row>
    <row r="753" spans="1:25" s="256" customFormat="1" x14ac:dyDescent="0.25">
      <c r="A753" s="244">
        <v>96802690</v>
      </c>
      <c r="B753" s="282">
        <v>9</v>
      </c>
      <c r="C753" s="259" t="s">
        <v>94</v>
      </c>
      <c r="D753" s="259" t="s">
        <v>193</v>
      </c>
      <c r="E753" s="273">
        <v>440</v>
      </c>
      <c r="F753" s="274">
        <v>38671</v>
      </c>
      <c r="G753" s="275" t="s">
        <v>28</v>
      </c>
      <c r="H753" s="276">
        <v>5500</v>
      </c>
      <c r="I753" s="277"/>
      <c r="J753" s="278"/>
      <c r="K753" s="279" t="s">
        <v>48</v>
      </c>
      <c r="L753" s="252" t="s">
        <v>30</v>
      </c>
      <c r="M753" s="280" t="s">
        <v>274</v>
      </c>
      <c r="N753" s="278">
        <v>10</v>
      </c>
      <c r="O753" s="281"/>
      <c r="P753" s="281"/>
      <c r="Q753" s="270">
        <v>0</v>
      </c>
      <c r="R753" s="281"/>
      <c r="S753" s="281"/>
      <c r="T753" s="271">
        <v>0</v>
      </c>
      <c r="U753" s="254">
        <v>0</v>
      </c>
      <c r="V753" s="254">
        <v>0</v>
      </c>
      <c r="W753" s="254">
        <v>0</v>
      </c>
      <c r="X753" s="254" t="s">
        <v>360</v>
      </c>
      <c r="Y753" s="272"/>
    </row>
    <row r="754" spans="1:25" s="256" customFormat="1" x14ac:dyDescent="0.25">
      <c r="A754" s="244">
        <v>96802690</v>
      </c>
      <c r="B754" s="258">
        <v>9</v>
      </c>
      <c r="C754" s="259" t="s">
        <v>94</v>
      </c>
      <c r="D754" s="259" t="s">
        <v>81</v>
      </c>
      <c r="E754" s="273">
        <v>440</v>
      </c>
      <c r="F754" s="274">
        <v>39787</v>
      </c>
      <c r="G754" s="275" t="s">
        <v>28</v>
      </c>
      <c r="H754" s="276">
        <v>3500</v>
      </c>
      <c r="I754" s="277" t="s">
        <v>43</v>
      </c>
      <c r="J754" s="278">
        <v>5</v>
      </c>
      <c r="K754" s="279" t="s">
        <v>48</v>
      </c>
      <c r="L754" s="252" t="s">
        <v>274</v>
      </c>
      <c r="M754" s="280" t="s">
        <v>274</v>
      </c>
      <c r="N754" s="278">
        <v>5</v>
      </c>
      <c r="O754" s="281"/>
      <c r="P754" s="281"/>
      <c r="Q754" s="270">
        <v>0</v>
      </c>
      <c r="R754" s="281"/>
      <c r="S754" s="281"/>
      <c r="T754" s="271" t="s">
        <v>358</v>
      </c>
      <c r="U754" s="254">
        <v>0</v>
      </c>
      <c r="V754" s="254" t="s">
        <v>362</v>
      </c>
      <c r="W754" s="254">
        <v>0</v>
      </c>
      <c r="X754" s="254" t="s">
        <v>360</v>
      </c>
      <c r="Y754" s="272"/>
    </row>
    <row r="755" spans="1:25" s="256" customFormat="1" x14ac:dyDescent="0.25">
      <c r="A755" s="244">
        <v>96802690</v>
      </c>
      <c r="B755" s="258">
        <v>9</v>
      </c>
      <c r="C755" s="259" t="s">
        <v>94</v>
      </c>
      <c r="D755" s="259" t="s">
        <v>81</v>
      </c>
      <c r="E755" s="273">
        <v>440</v>
      </c>
      <c r="F755" s="274">
        <v>39787</v>
      </c>
      <c r="G755" s="275" t="s">
        <v>89</v>
      </c>
      <c r="H755" s="276">
        <v>74800000</v>
      </c>
      <c r="I755" s="277" t="s">
        <v>45</v>
      </c>
      <c r="J755" s="278">
        <v>7.5</v>
      </c>
      <c r="K755" s="279" t="s">
        <v>48</v>
      </c>
      <c r="L755" s="252" t="s">
        <v>274</v>
      </c>
      <c r="M755" s="280" t="s">
        <v>274</v>
      </c>
      <c r="N755" s="278">
        <v>5</v>
      </c>
      <c r="O755" s="281"/>
      <c r="P755" s="281"/>
      <c r="Q755" s="270">
        <v>0</v>
      </c>
      <c r="R755" s="281"/>
      <c r="S755" s="281"/>
      <c r="T755" s="271">
        <v>0</v>
      </c>
      <c r="U755" s="254">
        <v>0</v>
      </c>
      <c r="V755" s="254" t="s">
        <v>362</v>
      </c>
      <c r="W755" s="254">
        <v>0</v>
      </c>
      <c r="X755" s="254" t="s">
        <v>360</v>
      </c>
      <c r="Y755" s="272"/>
    </row>
    <row r="756" spans="1:25" s="256" customFormat="1" x14ac:dyDescent="0.25">
      <c r="A756" s="244">
        <v>96802690</v>
      </c>
      <c r="B756" s="258">
        <v>9</v>
      </c>
      <c r="C756" s="259" t="s">
        <v>94</v>
      </c>
      <c r="D756" s="259" t="s">
        <v>81</v>
      </c>
      <c r="E756" s="273">
        <v>440</v>
      </c>
      <c r="F756" s="274">
        <v>39787</v>
      </c>
      <c r="G756" s="275" t="s">
        <v>46</v>
      </c>
      <c r="H756" s="276">
        <v>111300</v>
      </c>
      <c r="I756" s="277" t="s">
        <v>52</v>
      </c>
      <c r="J756" s="278" t="s">
        <v>109</v>
      </c>
      <c r="K756" s="279" t="s">
        <v>48</v>
      </c>
      <c r="L756" s="252" t="s">
        <v>274</v>
      </c>
      <c r="M756" s="280" t="s">
        <v>274</v>
      </c>
      <c r="N756" s="278">
        <v>5</v>
      </c>
      <c r="O756" s="281"/>
      <c r="P756" s="281"/>
      <c r="Q756" s="270">
        <v>0</v>
      </c>
      <c r="R756" s="281"/>
      <c r="S756" s="281"/>
      <c r="T756" s="271">
        <v>0</v>
      </c>
      <c r="U756" s="254" t="s">
        <v>361</v>
      </c>
      <c r="V756" s="254" t="s">
        <v>362</v>
      </c>
      <c r="W756" s="254">
        <v>0</v>
      </c>
      <c r="X756" s="254" t="s">
        <v>360</v>
      </c>
      <c r="Y756" s="272"/>
    </row>
    <row r="757" spans="1:25" s="256" customFormat="1" x14ac:dyDescent="0.25">
      <c r="A757" s="244">
        <v>96802690</v>
      </c>
      <c r="B757" s="258">
        <v>9</v>
      </c>
      <c r="C757" s="259" t="s">
        <v>94</v>
      </c>
      <c r="D757" s="259" t="s">
        <v>193</v>
      </c>
      <c r="E757" s="273">
        <v>560</v>
      </c>
      <c r="F757" s="274">
        <v>39799</v>
      </c>
      <c r="G757" s="275" t="s">
        <v>28</v>
      </c>
      <c r="H757" s="276">
        <v>3500</v>
      </c>
      <c r="I757" s="277"/>
      <c r="J757" s="278"/>
      <c r="K757" s="279" t="s">
        <v>48</v>
      </c>
      <c r="L757" s="252" t="s">
        <v>30</v>
      </c>
      <c r="M757" s="280" t="s">
        <v>274</v>
      </c>
      <c r="N757" s="278">
        <v>30</v>
      </c>
      <c r="O757" s="281"/>
      <c r="P757" s="281"/>
      <c r="Q757" s="270">
        <v>0</v>
      </c>
      <c r="R757" s="281"/>
      <c r="S757" s="281"/>
      <c r="T757" s="271">
        <v>0</v>
      </c>
      <c r="U757" s="254">
        <v>0</v>
      </c>
      <c r="V757" s="254">
        <v>0</v>
      </c>
      <c r="W757" s="254">
        <v>0</v>
      </c>
      <c r="X757" s="254">
        <v>0</v>
      </c>
      <c r="Y757" s="272"/>
    </row>
    <row r="758" spans="1:25" s="256" customFormat="1" x14ac:dyDescent="0.25">
      <c r="A758" s="244">
        <v>96802690</v>
      </c>
      <c r="B758" s="258">
        <v>9</v>
      </c>
      <c r="C758" s="259" t="s">
        <v>94</v>
      </c>
      <c r="D758" s="259" t="s">
        <v>78</v>
      </c>
      <c r="E758" s="273">
        <v>560</v>
      </c>
      <c r="F758" s="274">
        <v>39799</v>
      </c>
      <c r="G758" s="275" t="s">
        <v>28</v>
      </c>
      <c r="H758" s="276">
        <v>3500</v>
      </c>
      <c r="I758" s="277" t="s">
        <v>70</v>
      </c>
      <c r="J758" s="278">
        <v>5.5</v>
      </c>
      <c r="K758" s="279" t="s">
        <v>48</v>
      </c>
      <c r="L758" s="252" t="s">
        <v>274</v>
      </c>
      <c r="M758" s="280" t="s">
        <v>274</v>
      </c>
      <c r="N758" s="278">
        <v>21</v>
      </c>
      <c r="O758" s="281">
        <v>3500000</v>
      </c>
      <c r="P758" s="281">
        <v>3500000</v>
      </c>
      <c r="Q758" s="270">
        <v>88714115</v>
      </c>
      <c r="R758" s="281">
        <v>1404079</v>
      </c>
      <c r="S758" s="281">
        <v>90118194</v>
      </c>
      <c r="T758" s="271" t="s">
        <v>358</v>
      </c>
      <c r="U758" s="254">
        <v>0</v>
      </c>
      <c r="V758" s="254">
        <v>0</v>
      </c>
      <c r="W758" s="254">
        <v>0</v>
      </c>
      <c r="X758" s="254" t="s">
        <v>360</v>
      </c>
      <c r="Y758" s="272"/>
    </row>
    <row r="759" spans="1:25" s="256" customFormat="1" x14ac:dyDescent="0.25">
      <c r="A759" s="244">
        <v>96802690</v>
      </c>
      <c r="B759" s="258">
        <v>9</v>
      </c>
      <c r="C759" s="259" t="s">
        <v>94</v>
      </c>
      <c r="D759" s="259" t="s">
        <v>193</v>
      </c>
      <c r="E759" s="273">
        <v>724</v>
      </c>
      <c r="F759" s="274">
        <v>41102</v>
      </c>
      <c r="G759" s="275" t="s">
        <v>28</v>
      </c>
      <c r="H759" s="276">
        <v>2000</v>
      </c>
      <c r="I759" s="277"/>
      <c r="J759" s="278"/>
      <c r="K759" s="279" t="s">
        <v>48</v>
      </c>
      <c r="L759" s="252" t="s">
        <v>30</v>
      </c>
      <c r="M759" s="280"/>
      <c r="N759" s="278">
        <v>10</v>
      </c>
      <c r="O759" s="281"/>
      <c r="P759" s="281"/>
      <c r="Q759" s="270">
        <v>0</v>
      </c>
      <c r="R759" s="281"/>
      <c r="S759" s="281"/>
      <c r="T759" s="271">
        <v>0</v>
      </c>
      <c r="U759" s="254">
        <v>0</v>
      </c>
      <c r="V759" s="254">
        <v>0</v>
      </c>
      <c r="W759" s="254">
        <v>0</v>
      </c>
      <c r="X759" s="254">
        <v>0</v>
      </c>
      <c r="Y759" s="272"/>
    </row>
    <row r="760" spans="1:25" s="256" customFormat="1" x14ac:dyDescent="0.25">
      <c r="A760" s="244">
        <v>96802690</v>
      </c>
      <c r="B760" s="258">
        <v>9</v>
      </c>
      <c r="C760" s="259" t="s">
        <v>94</v>
      </c>
      <c r="D760" s="259" t="s">
        <v>78</v>
      </c>
      <c r="E760" s="273">
        <v>724</v>
      </c>
      <c r="F760" s="274">
        <v>41123</v>
      </c>
      <c r="G760" s="275" t="s">
        <v>28</v>
      </c>
      <c r="H760" s="276">
        <v>2000</v>
      </c>
      <c r="I760" s="277" t="s">
        <v>73</v>
      </c>
      <c r="J760" s="278">
        <v>5</v>
      </c>
      <c r="K760" s="279" t="s">
        <v>48</v>
      </c>
      <c r="L760" s="252"/>
      <c r="M760" s="280"/>
      <c r="N760" s="278">
        <v>5</v>
      </c>
      <c r="O760" s="281">
        <v>1000000</v>
      </c>
      <c r="P760" s="281">
        <v>1000000</v>
      </c>
      <c r="Q760" s="270">
        <v>25346890</v>
      </c>
      <c r="R760" s="281">
        <v>208647</v>
      </c>
      <c r="S760" s="281">
        <v>25555537</v>
      </c>
      <c r="T760" s="271" t="s">
        <v>358</v>
      </c>
      <c r="U760" s="254">
        <v>0</v>
      </c>
      <c r="V760" s="254">
        <v>0</v>
      </c>
      <c r="W760" s="254">
        <v>0</v>
      </c>
      <c r="X760" s="254">
        <v>0</v>
      </c>
      <c r="Y760" s="272"/>
    </row>
    <row r="761" spans="1:25" s="256" customFormat="1" x14ac:dyDescent="0.25">
      <c r="A761" s="244">
        <v>96802690</v>
      </c>
      <c r="B761" s="258">
        <v>9</v>
      </c>
      <c r="C761" s="259" t="s">
        <v>94</v>
      </c>
      <c r="D761" s="259" t="s">
        <v>193</v>
      </c>
      <c r="E761" s="273">
        <v>725</v>
      </c>
      <c r="F761" s="274">
        <v>41102</v>
      </c>
      <c r="G761" s="275" t="s">
        <v>28</v>
      </c>
      <c r="H761" s="276">
        <v>2000</v>
      </c>
      <c r="I761" s="277"/>
      <c r="J761" s="278"/>
      <c r="K761" s="279" t="s">
        <v>48</v>
      </c>
      <c r="L761" s="252" t="s">
        <v>30</v>
      </c>
      <c r="M761" s="280"/>
      <c r="N761" s="278">
        <v>30</v>
      </c>
      <c r="O761" s="281"/>
      <c r="P761" s="281"/>
      <c r="Q761" s="270">
        <v>0</v>
      </c>
      <c r="R761" s="281"/>
      <c r="S761" s="281"/>
      <c r="T761" s="271">
        <v>0</v>
      </c>
      <c r="U761" s="254">
        <v>0</v>
      </c>
      <c r="V761" s="254">
        <v>0</v>
      </c>
      <c r="W761" s="254">
        <v>0</v>
      </c>
      <c r="X761" s="254">
        <v>0</v>
      </c>
      <c r="Y761" s="272"/>
    </row>
    <row r="762" spans="1:25" s="256" customFormat="1" x14ac:dyDescent="0.25">
      <c r="A762" s="244">
        <v>96802690</v>
      </c>
      <c r="B762" s="258">
        <v>9</v>
      </c>
      <c r="C762" s="259" t="s">
        <v>94</v>
      </c>
      <c r="D762" s="259" t="s">
        <v>78</v>
      </c>
      <c r="E762" s="273">
        <v>725</v>
      </c>
      <c r="F762" s="274">
        <v>41123</v>
      </c>
      <c r="G762" s="275" t="s">
        <v>28</v>
      </c>
      <c r="H762" s="276">
        <v>2000</v>
      </c>
      <c r="I762" s="277" t="s">
        <v>91</v>
      </c>
      <c r="J762" s="278">
        <v>5.3</v>
      </c>
      <c r="K762" s="279" t="s">
        <v>48</v>
      </c>
      <c r="L762" s="252"/>
      <c r="M762" s="280"/>
      <c r="N762" s="278">
        <v>21</v>
      </c>
      <c r="O762" s="281">
        <v>1000000</v>
      </c>
      <c r="P762" s="281">
        <v>1000000</v>
      </c>
      <c r="Q762" s="270">
        <v>25346890</v>
      </c>
      <c r="R762" s="281">
        <v>221008</v>
      </c>
      <c r="S762" s="281">
        <v>25567898</v>
      </c>
      <c r="T762" s="271" t="s">
        <v>358</v>
      </c>
      <c r="U762" s="254">
        <v>0</v>
      </c>
      <c r="V762" s="254">
        <v>0</v>
      </c>
      <c r="W762" s="254">
        <v>0</v>
      </c>
      <c r="X762" s="254">
        <v>0</v>
      </c>
      <c r="Y762" s="272"/>
    </row>
    <row r="763" spans="1:25" s="256" customFormat="1" x14ac:dyDescent="0.25">
      <c r="A763" s="244">
        <v>96722460</v>
      </c>
      <c r="B763" s="258" t="s">
        <v>52</v>
      </c>
      <c r="C763" s="259" t="s">
        <v>53</v>
      </c>
      <c r="D763" s="259" t="s">
        <v>212</v>
      </c>
      <c r="E763" s="283">
        <v>217</v>
      </c>
      <c r="F763" s="274">
        <v>36455</v>
      </c>
      <c r="G763" s="275" t="s">
        <v>28</v>
      </c>
      <c r="H763" s="276">
        <v>100</v>
      </c>
      <c r="I763" s="277" t="s">
        <v>47</v>
      </c>
      <c r="J763" s="278">
        <v>6.75</v>
      </c>
      <c r="K763" s="279" t="s">
        <v>48</v>
      </c>
      <c r="L763" s="252" t="s">
        <v>274</v>
      </c>
      <c r="M763" s="280" t="s">
        <v>274</v>
      </c>
      <c r="N763" s="285">
        <v>10</v>
      </c>
      <c r="O763" s="281">
        <v>100000</v>
      </c>
      <c r="P763" s="281"/>
      <c r="Q763" s="270">
        <v>0</v>
      </c>
      <c r="R763" s="281"/>
      <c r="S763" s="281"/>
      <c r="T763" s="271" t="s">
        <v>358</v>
      </c>
      <c r="U763" s="254">
        <v>0</v>
      </c>
      <c r="V763" s="254">
        <v>0</v>
      </c>
      <c r="W763" s="254" t="s">
        <v>359</v>
      </c>
      <c r="X763" s="254" t="s">
        <v>360</v>
      </c>
      <c r="Y763" s="272"/>
    </row>
    <row r="764" spans="1:25" s="256" customFormat="1" x14ac:dyDescent="0.25">
      <c r="A764" s="244">
        <v>96722460</v>
      </c>
      <c r="B764" s="258" t="s">
        <v>52</v>
      </c>
      <c r="C764" s="259" t="s">
        <v>53</v>
      </c>
      <c r="D764" s="259" t="s">
        <v>212</v>
      </c>
      <c r="E764" s="283">
        <v>217</v>
      </c>
      <c r="F764" s="274">
        <v>36455</v>
      </c>
      <c r="G764" s="275" t="s">
        <v>28</v>
      </c>
      <c r="H764" s="276">
        <v>900</v>
      </c>
      <c r="I764" s="277" t="s">
        <v>51</v>
      </c>
      <c r="J764" s="278">
        <v>6.75</v>
      </c>
      <c r="K764" s="279" t="s">
        <v>48</v>
      </c>
      <c r="L764" s="252" t="s">
        <v>274</v>
      </c>
      <c r="M764" s="280" t="s">
        <v>274</v>
      </c>
      <c r="N764" s="285">
        <v>10</v>
      </c>
      <c r="O764" s="281">
        <v>900000</v>
      </c>
      <c r="P764" s="281"/>
      <c r="Q764" s="270">
        <v>0</v>
      </c>
      <c r="R764" s="281"/>
      <c r="S764" s="281"/>
      <c r="T764" s="271" t="s">
        <v>358</v>
      </c>
      <c r="U764" s="254">
        <v>0</v>
      </c>
      <c r="V764" s="254">
        <v>0</v>
      </c>
      <c r="W764" s="254" t="s">
        <v>359</v>
      </c>
      <c r="X764" s="254" t="s">
        <v>360</v>
      </c>
      <c r="Y764" s="272"/>
    </row>
    <row r="765" spans="1:25" s="256" customFormat="1" x14ac:dyDescent="0.25">
      <c r="A765" s="244">
        <v>96722460</v>
      </c>
      <c r="B765" s="258" t="s">
        <v>52</v>
      </c>
      <c r="C765" s="259" t="s">
        <v>53</v>
      </c>
      <c r="D765" s="259" t="s">
        <v>212</v>
      </c>
      <c r="E765" s="283">
        <v>217</v>
      </c>
      <c r="F765" s="274">
        <v>36455</v>
      </c>
      <c r="G765" s="275" t="s">
        <v>28</v>
      </c>
      <c r="H765" s="276">
        <v>100</v>
      </c>
      <c r="I765" s="277" t="s">
        <v>49</v>
      </c>
      <c r="J765" s="278">
        <v>7</v>
      </c>
      <c r="K765" s="279" t="s">
        <v>48</v>
      </c>
      <c r="L765" s="252" t="s">
        <v>274</v>
      </c>
      <c r="M765" s="280" t="s">
        <v>274</v>
      </c>
      <c r="N765" s="285">
        <v>25</v>
      </c>
      <c r="O765" s="281">
        <v>100000</v>
      </c>
      <c r="P765" s="281">
        <v>69146.649999999994</v>
      </c>
      <c r="Q765" s="270">
        <v>1752653</v>
      </c>
      <c r="R765" s="281">
        <v>9609</v>
      </c>
      <c r="S765" s="281">
        <v>1762262</v>
      </c>
      <c r="T765" s="271" t="s">
        <v>358</v>
      </c>
      <c r="U765" s="254">
        <v>0</v>
      </c>
      <c r="V765" s="254">
        <v>0</v>
      </c>
      <c r="W765" s="254">
        <v>0</v>
      </c>
      <c r="X765" s="254" t="s">
        <v>360</v>
      </c>
      <c r="Y765" s="272"/>
    </row>
    <row r="766" spans="1:25" s="256" customFormat="1" x14ac:dyDescent="0.25">
      <c r="A766" s="244">
        <v>96722460</v>
      </c>
      <c r="B766" s="258" t="s">
        <v>52</v>
      </c>
      <c r="C766" s="259" t="s">
        <v>53</v>
      </c>
      <c r="D766" s="259" t="s">
        <v>212</v>
      </c>
      <c r="E766" s="283">
        <v>217</v>
      </c>
      <c r="F766" s="274">
        <v>36455</v>
      </c>
      <c r="G766" s="275" t="s">
        <v>28</v>
      </c>
      <c r="H766" s="276">
        <v>900</v>
      </c>
      <c r="I766" s="277" t="s">
        <v>50</v>
      </c>
      <c r="J766" s="278">
        <v>7</v>
      </c>
      <c r="K766" s="279" t="s">
        <v>48</v>
      </c>
      <c r="L766" s="252" t="s">
        <v>274</v>
      </c>
      <c r="M766" s="280" t="s">
        <v>274</v>
      </c>
      <c r="N766" s="285">
        <v>25</v>
      </c>
      <c r="O766" s="281">
        <v>900000</v>
      </c>
      <c r="P766" s="281">
        <v>622317.56999999995</v>
      </c>
      <c r="Q766" s="270">
        <v>15773815</v>
      </c>
      <c r="R766" s="281">
        <v>86482</v>
      </c>
      <c r="S766" s="281">
        <v>15860297</v>
      </c>
      <c r="T766" s="271" t="s">
        <v>358</v>
      </c>
      <c r="U766" s="254">
        <v>0</v>
      </c>
      <c r="V766" s="254">
        <v>0</v>
      </c>
      <c r="W766" s="254">
        <v>0</v>
      </c>
      <c r="X766" s="254" t="s">
        <v>360</v>
      </c>
      <c r="Y766" s="272"/>
    </row>
    <row r="767" spans="1:25" s="256" customFormat="1" x14ac:dyDescent="0.25">
      <c r="A767" s="244">
        <v>96722460</v>
      </c>
      <c r="B767" s="258" t="s">
        <v>52</v>
      </c>
      <c r="C767" s="259" t="s">
        <v>53</v>
      </c>
      <c r="D767" s="259" t="s">
        <v>212</v>
      </c>
      <c r="E767" s="283">
        <v>259</v>
      </c>
      <c r="F767" s="274">
        <v>37083</v>
      </c>
      <c r="G767" s="275" t="s">
        <v>28</v>
      </c>
      <c r="H767" s="276">
        <v>600</v>
      </c>
      <c r="I767" s="277" t="s">
        <v>64</v>
      </c>
      <c r="J767" s="278">
        <v>6</v>
      </c>
      <c r="K767" s="279" t="s">
        <v>48</v>
      </c>
      <c r="L767" s="252" t="s">
        <v>274</v>
      </c>
      <c r="M767" s="280" t="s">
        <v>274</v>
      </c>
      <c r="N767" s="278">
        <v>6</v>
      </c>
      <c r="O767" s="281">
        <v>600000</v>
      </c>
      <c r="P767" s="281"/>
      <c r="Q767" s="270">
        <v>0</v>
      </c>
      <c r="R767" s="281"/>
      <c r="S767" s="281"/>
      <c r="T767" s="271" t="s">
        <v>358</v>
      </c>
      <c r="U767" s="254">
        <v>0</v>
      </c>
      <c r="V767" s="254">
        <v>0</v>
      </c>
      <c r="W767" s="254" t="s">
        <v>359</v>
      </c>
      <c r="X767" s="254" t="s">
        <v>360</v>
      </c>
      <c r="Y767" s="272"/>
    </row>
    <row r="768" spans="1:25" s="256" customFormat="1" x14ac:dyDescent="0.25">
      <c r="A768" s="244">
        <v>96722460</v>
      </c>
      <c r="B768" s="258" t="s">
        <v>52</v>
      </c>
      <c r="C768" s="259" t="s">
        <v>53</v>
      </c>
      <c r="D768" s="259" t="s">
        <v>212</v>
      </c>
      <c r="E768" s="283">
        <v>259</v>
      </c>
      <c r="F768" s="274">
        <v>37083</v>
      </c>
      <c r="G768" s="275" t="s">
        <v>28</v>
      </c>
      <c r="H768" s="276">
        <v>1400</v>
      </c>
      <c r="I768" s="277" t="s">
        <v>65</v>
      </c>
      <c r="J768" s="278">
        <v>6</v>
      </c>
      <c r="K768" s="279" t="s">
        <v>48</v>
      </c>
      <c r="L768" s="252" t="s">
        <v>274</v>
      </c>
      <c r="M768" s="280" t="s">
        <v>274</v>
      </c>
      <c r="N768" s="278">
        <v>6</v>
      </c>
      <c r="O768" s="281">
        <v>1400000</v>
      </c>
      <c r="P768" s="281"/>
      <c r="Q768" s="270">
        <v>0</v>
      </c>
      <c r="R768" s="281"/>
      <c r="S768" s="281"/>
      <c r="T768" s="271" t="s">
        <v>358</v>
      </c>
      <c r="U768" s="254">
        <v>0</v>
      </c>
      <c r="V768" s="254">
        <v>0</v>
      </c>
      <c r="W768" s="254" t="s">
        <v>359</v>
      </c>
      <c r="X768" s="254" t="s">
        <v>360</v>
      </c>
      <c r="Y768" s="272"/>
    </row>
    <row r="769" spans="1:25" s="256" customFormat="1" x14ac:dyDescent="0.25">
      <c r="A769" s="244">
        <v>96722460</v>
      </c>
      <c r="B769" s="258" t="s">
        <v>52</v>
      </c>
      <c r="C769" s="259" t="s">
        <v>53</v>
      </c>
      <c r="D769" s="259" t="s">
        <v>212</v>
      </c>
      <c r="E769" s="283">
        <v>259</v>
      </c>
      <c r="F769" s="274">
        <v>37083</v>
      </c>
      <c r="G769" s="275" t="s">
        <v>28</v>
      </c>
      <c r="H769" s="276">
        <v>800</v>
      </c>
      <c r="I769" s="277" t="s">
        <v>36</v>
      </c>
      <c r="J769" s="278">
        <v>6.5</v>
      </c>
      <c r="K769" s="279" t="s">
        <v>48</v>
      </c>
      <c r="L769" s="252" t="s">
        <v>274</v>
      </c>
      <c r="M769" s="280" t="s">
        <v>274</v>
      </c>
      <c r="N769" s="278">
        <v>25</v>
      </c>
      <c r="O769" s="281">
        <v>800000</v>
      </c>
      <c r="P769" s="281">
        <v>800000</v>
      </c>
      <c r="Q769" s="270">
        <v>20277512</v>
      </c>
      <c r="R769" s="281">
        <v>428886</v>
      </c>
      <c r="S769" s="281">
        <v>20706398</v>
      </c>
      <c r="T769" s="271" t="s">
        <v>358</v>
      </c>
      <c r="U769" s="254">
        <v>0</v>
      </c>
      <c r="V769" s="254">
        <v>0</v>
      </c>
      <c r="W769" s="254">
        <v>0</v>
      </c>
      <c r="X769" s="254" t="s">
        <v>360</v>
      </c>
      <c r="Y769" s="272"/>
    </row>
    <row r="770" spans="1:25" s="256" customFormat="1" x14ac:dyDescent="0.25">
      <c r="A770" s="244">
        <v>96722460</v>
      </c>
      <c r="B770" s="258" t="s">
        <v>52</v>
      </c>
      <c r="C770" s="259" t="s">
        <v>53</v>
      </c>
      <c r="D770" s="259" t="s">
        <v>212</v>
      </c>
      <c r="E770" s="283">
        <v>259</v>
      </c>
      <c r="F770" s="274">
        <v>37083</v>
      </c>
      <c r="G770" s="275" t="s">
        <v>28</v>
      </c>
      <c r="H770" s="276">
        <v>3200</v>
      </c>
      <c r="I770" s="277" t="s">
        <v>66</v>
      </c>
      <c r="J770" s="278">
        <v>6.5</v>
      </c>
      <c r="K770" s="279" t="s">
        <v>48</v>
      </c>
      <c r="L770" s="252" t="s">
        <v>274</v>
      </c>
      <c r="M770" s="280" t="s">
        <v>274</v>
      </c>
      <c r="N770" s="278">
        <v>25</v>
      </c>
      <c r="O770" s="281">
        <v>3200000</v>
      </c>
      <c r="P770" s="281">
        <v>3200000</v>
      </c>
      <c r="Q770" s="270">
        <v>81110048</v>
      </c>
      <c r="R770" s="281">
        <v>1715541</v>
      </c>
      <c r="S770" s="281">
        <v>82825589</v>
      </c>
      <c r="T770" s="271" t="s">
        <v>358</v>
      </c>
      <c r="U770" s="254">
        <v>0</v>
      </c>
      <c r="V770" s="254">
        <v>0</v>
      </c>
      <c r="W770" s="254">
        <v>0</v>
      </c>
      <c r="X770" s="254" t="s">
        <v>360</v>
      </c>
      <c r="Y770" s="272"/>
    </row>
    <row r="771" spans="1:25" s="256" customFormat="1" x14ac:dyDescent="0.25">
      <c r="A771" s="244">
        <v>96722460</v>
      </c>
      <c r="B771" s="258" t="s">
        <v>52</v>
      </c>
      <c r="C771" s="259" t="s">
        <v>53</v>
      </c>
      <c r="D771" s="259" t="s">
        <v>212</v>
      </c>
      <c r="E771" s="273">
        <v>344</v>
      </c>
      <c r="F771" s="274">
        <v>37903</v>
      </c>
      <c r="G771" s="275" t="s">
        <v>28</v>
      </c>
      <c r="H771" s="276">
        <v>3000</v>
      </c>
      <c r="I771" s="277" t="s">
        <v>38</v>
      </c>
      <c r="J771" s="278">
        <v>6</v>
      </c>
      <c r="K771" s="279" t="s">
        <v>48</v>
      </c>
      <c r="L771" s="252" t="s">
        <v>274</v>
      </c>
      <c r="M771" s="280" t="s">
        <v>274</v>
      </c>
      <c r="N771" s="278">
        <v>21</v>
      </c>
      <c r="O771" s="281">
        <v>2500000</v>
      </c>
      <c r="P771" s="281">
        <v>1499998</v>
      </c>
      <c r="Q771" s="270">
        <v>38020284</v>
      </c>
      <c r="R771" s="281">
        <v>366520</v>
      </c>
      <c r="S771" s="281">
        <v>38386804</v>
      </c>
      <c r="T771" s="271" t="s">
        <v>358</v>
      </c>
      <c r="U771" s="254">
        <v>0</v>
      </c>
      <c r="V771" s="254">
        <v>0</v>
      </c>
      <c r="W771" s="254">
        <v>0</v>
      </c>
      <c r="X771" s="254" t="s">
        <v>360</v>
      </c>
      <c r="Y771" s="272"/>
    </row>
    <row r="772" spans="1:25" s="256" customFormat="1" x14ac:dyDescent="0.25">
      <c r="A772" s="244">
        <v>96722460</v>
      </c>
      <c r="B772" s="258" t="s">
        <v>52</v>
      </c>
      <c r="C772" s="259" t="s">
        <v>53</v>
      </c>
      <c r="D772" s="259" t="s">
        <v>193</v>
      </c>
      <c r="E772" s="273">
        <v>345</v>
      </c>
      <c r="F772" s="274">
        <v>37903</v>
      </c>
      <c r="G772" s="275" t="s">
        <v>28</v>
      </c>
      <c r="H772" s="276">
        <v>3000</v>
      </c>
      <c r="I772" s="296"/>
      <c r="J772" s="278"/>
      <c r="K772" s="279" t="s">
        <v>274</v>
      </c>
      <c r="L772" s="252" t="s">
        <v>274</v>
      </c>
      <c r="M772" s="280" t="s">
        <v>274</v>
      </c>
      <c r="N772" s="278">
        <v>10</v>
      </c>
      <c r="O772" s="281"/>
      <c r="P772" s="281"/>
      <c r="Q772" s="270">
        <v>0</v>
      </c>
      <c r="R772" s="281"/>
      <c r="S772" s="281"/>
      <c r="T772" s="271">
        <v>0</v>
      </c>
      <c r="U772" s="254">
        <v>0</v>
      </c>
      <c r="V772" s="254">
        <v>0</v>
      </c>
      <c r="W772" s="254">
        <v>0</v>
      </c>
      <c r="X772" s="254" t="s">
        <v>360</v>
      </c>
      <c r="Y772" s="272"/>
    </row>
    <row r="773" spans="1:25" s="256" customFormat="1" x14ac:dyDescent="0.25">
      <c r="A773" s="244">
        <v>96722460</v>
      </c>
      <c r="B773" s="258" t="s">
        <v>52</v>
      </c>
      <c r="C773" s="259" t="s">
        <v>53</v>
      </c>
      <c r="D773" s="259" t="s">
        <v>78</v>
      </c>
      <c r="E773" s="273">
        <v>345</v>
      </c>
      <c r="F773" s="274">
        <v>37903</v>
      </c>
      <c r="G773" s="275" t="s">
        <v>28</v>
      </c>
      <c r="H773" s="276">
        <v>3000</v>
      </c>
      <c r="I773" s="277" t="s">
        <v>40</v>
      </c>
      <c r="J773" s="278">
        <v>3.75</v>
      </c>
      <c r="K773" s="279" t="s">
        <v>48</v>
      </c>
      <c r="L773" s="252" t="s">
        <v>30</v>
      </c>
      <c r="M773" s="280" t="s">
        <v>274</v>
      </c>
      <c r="N773" s="278">
        <v>6</v>
      </c>
      <c r="O773" s="281">
        <v>2000000</v>
      </c>
      <c r="P773" s="281"/>
      <c r="Q773" s="270">
        <v>0</v>
      </c>
      <c r="R773" s="281"/>
      <c r="S773" s="281"/>
      <c r="T773" s="271" t="s">
        <v>358</v>
      </c>
      <c r="U773" s="254">
        <v>0</v>
      </c>
      <c r="V773" s="254">
        <v>0</v>
      </c>
      <c r="W773" s="254" t="s">
        <v>359</v>
      </c>
      <c r="X773" s="254" t="s">
        <v>360</v>
      </c>
      <c r="Y773" s="272"/>
    </row>
    <row r="774" spans="1:25" s="256" customFormat="1" x14ac:dyDescent="0.25">
      <c r="A774" s="244">
        <v>93628000</v>
      </c>
      <c r="B774" s="282">
        <v>5</v>
      </c>
      <c r="C774" s="259" t="s">
        <v>127</v>
      </c>
      <c r="D774" s="259" t="s">
        <v>193</v>
      </c>
      <c r="E774" s="273">
        <v>539</v>
      </c>
      <c r="F774" s="274">
        <v>39643</v>
      </c>
      <c r="G774" s="275" t="s">
        <v>28</v>
      </c>
      <c r="H774" s="276">
        <v>7000</v>
      </c>
      <c r="I774" s="277"/>
      <c r="J774" s="278"/>
      <c r="K774" s="279" t="s">
        <v>30</v>
      </c>
      <c r="L774" s="252" t="s">
        <v>48</v>
      </c>
      <c r="M774" s="280" t="s">
        <v>274</v>
      </c>
      <c r="N774" s="278">
        <v>10</v>
      </c>
      <c r="O774" s="281"/>
      <c r="P774" s="281"/>
      <c r="Q774" s="270">
        <v>0</v>
      </c>
      <c r="R774" s="281"/>
      <c r="S774" s="281"/>
      <c r="T774" s="271">
        <v>0</v>
      </c>
      <c r="U774" s="254">
        <v>0</v>
      </c>
      <c r="V774" s="254">
        <v>0</v>
      </c>
      <c r="W774" s="254">
        <v>0</v>
      </c>
      <c r="X774" s="254">
        <v>0</v>
      </c>
      <c r="Y774" s="272"/>
    </row>
    <row r="775" spans="1:25" s="256" customFormat="1" x14ac:dyDescent="0.25">
      <c r="A775" s="244">
        <v>93628000</v>
      </c>
      <c r="B775" s="282">
        <v>5</v>
      </c>
      <c r="C775" s="259" t="s">
        <v>127</v>
      </c>
      <c r="D775" s="259" t="s">
        <v>78</v>
      </c>
      <c r="E775" s="273">
        <v>539</v>
      </c>
      <c r="F775" s="274">
        <v>39650</v>
      </c>
      <c r="G775" s="275" t="s">
        <v>28</v>
      </c>
      <c r="H775" s="276">
        <v>7000</v>
      </c>
      <c r="I775" s="277" t="s">
        <v>35</v>
      </c>
      <c r="J775" s="278">
        <v>3.5</v>
      </c>
      <c r="K775" s="279" t="s">
        <v>48</v>
      </c>
      <c r="L775" s="252" t="s">
        <v>274</v>
      </c>
      <c r="M775" s="280" t="s">
        <v>274</v>
      </c>
      <c r="N775" s="278">
        <v>5</v>
      </c>
      <c r="O775" s="281">
        <v>3000000</v>
      </c>
      <c r="P775" s="281"/>
      <c r="Q775" s="270">
        <v>0</v>
      </c>
      <c r="R775" s="281"/>
      <c r="S775" s="281"/>
      <c r="T775" s="271" t="s">
        <v>358</v>
      </c>
      <c r="U775" s="254">
        <v>0</v>
      </c>
      <c r="V775" s="254">
        <v>0</v>
      </c>
      <c r="W775" s="254" t="s">
        <v>359</v>
      </c>
      <c r="X775" s="254" t="s">
        <v>360</v>
      </c>
      <c r="Y775" s="272"/>
    </row>
    <row r="776" spans="1:25" s="256" customFormat="1" x14ac:dyDescent="0.25">
      <c r="A776" s="244">
        <v>93628000</v>
      </c>
      <c r="B776" s="282">
        <v>5</v>
      </c>
      <c r="C776" s="259" t="s">
        <v>127</v>
      </c>
      <c r="D776" s="259" t="s">
        <v>78</v>
      </c>
      <c r="E776" s="273">
        <v>539</v>
      </c>
      <c r="F776" s="274">
        <v>39650</v>
      </c>
      <c r="G776" s="275" t="s">
        <v>28</v>
      </c>
      <c r="H776" s="276">
        <v>7000</v>
      </c>
      <c r="I776" s="277" t="s">
        <v>55</v>
      </c>
      <c r="J776" s="278">
        <v>3.8</v>
      </c>
      <c r="K776" s="279" t="s">
        <v>48</v>
      </c>
      <c r="L776" s="252" t="s">
        <v>274</v>
      </c>
      <c r="M776" s="280" t="s">
        <v>274</v>
      </c>
      <c r="N776" s="278">
        <v>10</v>
      </c>
      <c r="O776" s="281"/>
      <c r="P776" s="281"/>
      <c r="Q776" s="270">
        <v>0</v>
      </c>
      <c r="R776" s="281"/>
      <c r="S776" s="281"/>
      <c r="T776" s="271" t="s">
        <v>358</v>
      </c>
      <c r="U776" s="254">
        <v>0</v>
      </c>
      <c r="V776" s="254" t="s">
        <v>362</v>
      </c>
      <c r="W776" s="254">
        <v>0</v>
      </c>
      <c r="X776" s="254" t="s">
        <v>360</v>
      </c>
      <c r="Y776" s="272"/>
    </row>
    <row r="777" spans="1:25" s="256" customFormat="1" x14ac:dyDescent="0.25">
      <c r="A777" s="244">
        <v>93628000</v>
      </c>
      <c r="B777" s="282">
        <v>5</v>
      </c>
      <c r="C777" s="259" t="s">
        <v>127</v>
      </c>
      <c r="D777" s="259" t="s">
        <v>193</v>
      </c>
      <c r="E777" s="273">
        <v>540</v>
      </c>
      <c r="F777" s="274">
        <v>39643</v>
      </c>
      <c r="G777" s="275" t="s">
        <v>28</v>
      </c>
      <c r="H777" s="276">
        <v>7000</v>
      </c>
      <c r="I777" s="277"/>
      <c r="J777" s="278"/>
      <c r="K777" s="279" t="s">
        <v>30</v>
      </c>
      <c r="L777" s="252" t="s">
        <v>48</v>
      </c>
      <c r="M777" s="280" t="s">
        <v>274</v>
      </c>
      <c r="N777" s="278">
        <v>30</v>
      </c>
      <c r="O777" s="281"/>
      <c r="P777" s="281"/>
      <c r="Q777" s="270">
        <v>0</v>
      </c>
      <c r="R777" s="281"/>
      <c r="S777" s="281"/>
      <c r="T777" s="271">
        <v>0</v>
      </c>
      <c r="U777" s="254">
        <v>0</v>
      </c>
      <c r="V777" s="254">
        <v>0</v>
      </c>
      <c r="W777" s="254">
        <v>0</v>
      </c>
      <c r="X777" s="254">
        <v>0</v>
      </c>
      <c r="Y777" s="272"/>
    </row>
    <row r="778" spans="1:25" s="256" customFormat="1" x14ac:dyDescent="0.25">
      <c r="A778" s="244">
        <v>93628000</v>
      </c>
      <c r="B778" s="282">
        <v>5</v>
      </c>
      <c r="C778" s="259" t="s">
        <v>127</v>
      </c>
      <c r="D778" s="259" t="s">
        <v>78</v>
      </c>
      <c r="E778" s="273">
        <v>540</v>
      </c>
      <c r="F778" s="274">
        <v>39650</v>
      </c>
      <c r="G778" s="275" t="s">
        <v>28</v>
      </c>
      <c r="H778" s="276">
        <v>7000</v>
      </c>
      <c r="I778" s="277" t="s">
        <v>56</v>
      </c>
      <c r="J778" s="278">
        <v>4.25</v>
      </c>
      <c r="K778" s="279" t="s">
        <v>48</v>
      </c>
      <c r="L778" s="252" t="s">
        <v>274</v>
      </c>
      <c r="M778" s="280" t="s">
        <v>274</v>
      </c>
      <c r="N778" s="278">
        <v>20</v>
      </c>
      <c r="O778" s="281">
        <v>2000000</v>
      </c>
      <c r="P778" s="281">
        <v>2000000</v>
      </c>
      <c r="Q778" s="270">
        <v>50693780</v>
      </c>
      <c r="R778" s="281">
        <v>724147</v>
      </c>
      <c r="S778" s="281">
        <v>51417927</v>
      </c>
      <c r="T778" s="271" t="s">
        <v>358</v>
      </c>
      <c r="U778" s="254">
        <v>0</v>
      </c>
      <c r="V778" s="254">
        <v>0</v>
      </c>
      <c r="W778" s="254">
        <v>0</v>
      </c>
      <c r="X778" s="254" t="s">
        <v>360</v>
      </c>
      <c r="Y778" s="272"/>
    </row>
    <row r="779" spans="1:25" s="256" customFormat="1" x14ac:dyDescent="0.25">
      <c r="A779" s="244">
        <v>93628000</v>
      </c>
      <c r="B779" s="282">
        <v>5</v>
      </c>
      <c r="C779" s="259" t="s">
        <v>127</v>
      </c>
      <c r="D779" s="259" t="s">
        <v>78</v>
      </c>
      <c r="E779" s="273">
        <v>540</v>
      </c>
      <c r="F779" s="274">
        <v>39650</v>
      </c>
      <c r="G779" s="275" t="s">
        <v>28</v>
      </c>
      <c r="H779" s="276">
        <v>7000</v>
      </c>
      <c r="I779" s="277" t="s">
        <v>44</v>
      </c>
      <c r="J779" s="278">
        <v>3.8</v>
      </c>
      <c r="K779" s="279" t="s">
        <v>48</v>
      </c>
      <c r="L779" s="252" t="s">
        <v>274</v>
      </c>
      <c r="M779" s="280" t="s">
        <v>274</v>
      </c>
      <c r="N779" s="278">
        <v>20</v>
      </c>
      <c r="O779" s="281"/>
      <c r="P779" s="281"/>
      <c r="Q779" s="270">
        <v>0</v>
      </c>
      <c r="R779" s="281"/>
      <c r="S779" s="281"/>
      <c r="T779" s="271" t="s">
        <v>358</v>
      </c>
      <c r="U779" s="254">
        <v>0</v>
      </c>
      <c r="V779" s="254" t="s">
        <v>362</v>
      </c>
      <c r="W779" s="254">
        <v>0</v>
      </c>
      <c r="X779" s="254" t="s">
        <v>360</v>
      </c>
      <c r="Y779" s="272"/>
    </row>
    <row r="780" spans="1:25" s="256" customFormat="1" x14ac:dyDescent="0.25">
      <c r="A780" s="244">
        <v>96963440</v>
      </c>
      <c r="B780" s="282">
        <v>6</v>
      </c>
      <c r="C780" s="259" t="s">
        <v>208</v>
      </c>
      <c r="D780" s="259" t="s">
        <v>193</v>
      </c>
      <c r="E780" s="273">
        <v>491</v>
      </c>
      <c r="F780" s="274">
        <v>39120</v>
      </c>
      <c r="G780" s="275" t="s">
        <v>28</v>
      </c>
      <c r="H780" s="276">
        <v>4500</v>
      </c>
      <c r="I780" s="277"/>
      <c r="J780" s="278"/>
      <c r="K780" s="279" t="s">
        <v>48</v>
      </c>
      <c r="L780" s="252" t="s">
        <v>274</v>
      </c>
      <c r="M780" s="280" t="s">
        <v>274</v>
      </c>
      <c r="N780" s="278">
        <v>24</v>
      </c>
      <c r="O780" s="281"/>
      <c r="P780" s="281"/>
      <c r="Q780" s="270">
        <v>0</v>
      </c>
      <c r="R780" s="281"/>
      <c r="S780" s="281"/>
      <c r="T780" s="271">
        <v>0</v>
      </c>
      <c r="U780" s="254">
        <v>0</v>
      </c>
      <c r="V780" s="254">
        <v>0</v>
      </c>
      <c r="W780" s="254">
        <v>0</v>
      </c>
      <c r="X780" s="254">
        <v>0</v>
      </c>
      <c r="Y780" s="272"/>
    </row>
    <row r="781" spans="1:25" s="256" customFormat="1" x14ac:dyDescent="0.25">
      <c r="A781" s="244">
        <v>96963440</v>
      </c>
      <c r="B781" s="282">
        <v>6</v>
      </c>
      <c r="C781" s="259" t="s">
        <v>208</v>
      </c>
      <c r="D781" s="259" t="s">
        <v>78</v>
      </c>
      <c r="E781" s="273">
        <v>491</v>
      </c>
      <c r="F781" s="274">
        <v>39146</v>
      </c>
      <c r="G781" s="275" t="s">
        <v>28</v>
      </c>
      <c r="H781" s="276">
        <v>4500</v>
      </c>
      <c r="I781" s="277" t="s">
        <v>35</v>
      </c>
      <c r="J781" s="278">
        <v>4</v>
      </c>
      <c r="K781" s="279" t="s">
        <v>48</v>
      </c>
      <c r="L781" s="252" t="s">
        <v>274</v>
      </c>
      <c r="M781" s="280" t="s">
        <v>274</v>
      </c>
      <c r="N781" s="278">
        <v>21</v>
      </c>
      <c r="O781" s="281">
        <v>4150000</v>
      </c>
      <c r="P781" s="281">
        <v>4150000</v>
      </c>
      <c r="Q781" s="270">
        <v>105189594</v>
      </c>
      <c r="R781" s="281">
        <v>103014</v>
      </c>
      <c r="S781" s="281">
        <v>105292608</v>
      </c>
      <c r="T781" s="271" t="s">
        <v>358</v>
      </c>
      <c r="U781" s="254">
        <v>0</v>
      </c>
      <c r="V781" s="254">
        <v>0</v>
      </c>
      <c r="W781" s="254">
        <v>0</v>
      </c>
      <c r="X781" s="254" t="s">
        <v>360</v>
      </c>
      <c r="Y781" s="272"/>
    </row>
    <row r="782" spans="1:25" s="256" customFormat="1" x14ac:dyDescent="0.25">
      <c r="A782" s="244">
        <v>94627000</v>
      </c>
      <c r="B782" s="282">
        <v>8</v>
      </c>
      <c r="C782" s="259" t="s">
        <v>211</v>
      </c>
      <c r="D782" s="259" t="s">
        <v>193</v>
      </c>
      <c r="E782" s="273">
        <v>328</v>
      </c>
      <c r="F782" s="274">
        <v>37677</v>
      </c>
      <c r="G782" s="275" t="s">
        <v>28</v>
      </c>
      <c r="H782" s="276">
        <v>3500</v>
      </c>
      <c r="I782" s="277"/>
      <c r="J782" s="278"/>
      <c r="K782" s="279" t="s">
        <v>274</v>
      </c>
      <c r="L782" s="252" t="s">
        <v>274</v>
      </c>
      <c r="M782" s="280" t="s">
        <v>274</v>
      </c>
      <c r="N782" s="278">
        <v>30</v>
      </c>
      <c r="O782" s="281"/>
      <c r="P782" s="281"/>
      <c r="Q782" s="270">
        <v>0</v>
      </c>
      <c r="R782" s="281"/>
      <c r="S782" s="281"/>
      <c r="T782" s="271">
        <v>0</v>
      </c>
      <c r="U782" s="254">
        <v>0</v>
      </c>
      <c r="V782" s="254">
        <v>0</v>
      </c>
      <c r="W782" s="254">
        <v>0</v>
      </c>
      <c r="X782" s="254">
        <v>0</v>
      </c>
      <c r="Y782" s="272"/>
    </row>
    <row r="783" spans="1:25" s="256" customFormat="1" x14ac:dyDescent="0.25">
      <c r="A783" s="244">
        <v>94627000</v>
      </c>
      <c r="B783" s="282">
        <v>8</v>
      </c>
      <c r="C783" s="259" t="s">
        <v>211</v>
      </c>
      <c r="D783" s="259" t="s">
        <v>78</v>
      </c>
      <c r="E783" s="273">
        <v>328</v>
      </c>
      <c r="F783" s="274">
        <v>37771</v>
      </c>
      <c r="G783" s="275" t="s">
        <v>28</v>
      </c>
      <c r="H783" s="276">
        <v>1500</v>
      </c>
      <c r="I783" s="277" t="s">
        <v>40</v>
      </c>
      <c r="J783" s="278">
        <v>6.25</v>
      </c>
      <c r="K783" s="279" t="s">
        <v>48</v>
      </c>
      <c r="L783" s="252" t="s">
        <v>30</v>
      </c>
      <c r="M783" s="280" t="s">
        <v>274</v>
      </c>
      <c r="N783" s="278">
        <v>21</v>
      </c>
      <c r="O783" s="281">
        <v>1450000</v>
      </c>
      <c r="P783" s="281"/>
      <c r="Q783" s="270">
        <v>0</v>
      </c>
      <c r="R783" s="281"/>
      <c r="S783" s="281"/>
      <c r="T783" s="271" t="s">
        <v>358</v>
      </c>
      <c r="U783" s="254">
        <v>0</v>
      </c>
      <c r="V783" s="254">
        <v>0</v>
      </c>
      <c r="W783" s="254" t="s">
        <v>359</v>
      </c>
      <c r="X783" s="254" t="s">
        <v>360</v>
      </c>
      <c r="Y783" s="272" t="s">
        <v>214</v>
      </c>
    </row>
    <row r="784" spans="1:25" s="256" customFormat="1" x14ac:dyDescent="0.25">
      <c r="A784" s="244">
        <v>94627000</v>
      </c>
      <c r="B784" s="282">
        <v>8</v>
      </c>
      <c r="C784" s="259" t="s">
        <v>211</v>
      </c>
      <c r="D784" s="259" t="s">
        <v>81</v>
      </c>
      <c r="E784" s="273">
        <v>328</v>
      </c>
      <c r="F784" s="274">
        <v>39513</v>
      </c>
      <c r="G784" s="275" t="s">
        <v>28</v>
      </c>
      <c r="H784" s="276">
        <v>3500</v>
      </c>
      <c r="I784" s="277" t="s">
        <v>39</v>
      </c>
      <c r="J784" s="278">
        <v>3.7</v>
      </c>
      <c r="K784" s="279" t="s">
        <v>48</v>
      </c>
      <c r="L784" s="252" t="s">
        <v>30</v>
      </c>
      <c r="M784" s="280" t="s">
        <v>274</v>
      </c>
      <c r="N784" s="278">
        <v>10</v>
      </c>
      <c r="O784" s="281">
        <v>1250000</v>
      </c>
      <c r="P784" s="281"/>
      <c r="Q784" s="270"/>
      <c r="R784" s="281"/>
      <c r="S784" s="281"/>
      <c r="T784" s="271" t="s">
        <v>358</v>
      </c>
      <c r="U784" s="254">
        <v>0</v>
      </c>
      <c r="V784" s="254">
        <v>0</v>
      </c>
      <c r="W784" s="254" t="s">
        <v>359</v>
      </c>
      <c r="X784" s="254" t="s">
        <v>360</v>
      </c>
      <c r="Y784" s="272" t="s">
        <v>214</v>
      </c>
    </row>
    <row r="785" spans="1:25" s="256" customFormat="1" x14ac:dyDescent="0.25">
      <c r="A785" s="244">
        <v>94627000</v>
      </c>
      <c r="B785" s="282">
        <v>8</v>
      </c>
      <c r="C785" s="259" t="s">
        <v>211</v>
      </c>
      <c r="D785" s="259" t="s">
        <v>81</v>
      </c>
      <c r="E785" s="273">
        <v>328</v>
      </c>
      <c r="F785" s="274">
        <v>39513</v>
      </c>
      <c r="G785" s="275" t="s">
        <v>28</v>
      </c>
      <c r="H785" s="276">
        <v>3500</v>
      </c>
      <c r="I785" s="277" t="s">
        <v>42</v>
      </c>
      <c r="J785" s="278">
        <v>4.3</v>
      </c>
      <c r="K785" s="279" t="s">
        <v>48</v>
      </c>
      <c r="L785" s="252" t="s">
        <v>30</v>
      </c>
      <c r="M785" s="280" t="s">
        <v>274</v>
      </c>
      <c r="N785" s="278">
        <v>21</v>
      </c>
      <c r="O785" s="281">
        <v>2250000</v>
      </c>
      <c r="P785" s="281">
        <v>458000</v>
      </c>
      <c r="Q785" s="270">
        <v>11608876</v>
      </c>
      <c r="R785" s="281">
        <v>39789</v>
      </c>
      <c r="S785" s="281">
        <v>11648665</v>
      </c>
      <c r="T785" s="271" t="s">
        <v>358</v>
      </c>
      <c r="U785" s="254">
        <v>0</v>
      </c>
      <c r="V785" s="254">
        <v>0</v>
      </c>
      <c r="W785" s="254">
        <v>0</v>
      </c>
      <c r="X785" s="254" t="s">
        <v>360</v>
      </c>
      <c r="Y785" s="272" t="s">
        <v>214</v>
      </c>
    </row>
    <row r="786" spans="1:25" s="256" customFormat="1" x14ac:dyDescent="0.25">
      <c r="A786" s="244">
        <v>94627000</v>
      </c>
      <c r="B786" s="282">
        <v>8</v>
      </c>
      <c r="C786" s="259" t="s">
        <v>211</v>
      </c>
      <c r="D786" s="259" t="s">
        <v>193</v>
      </c>
      <c r="E786" s="273">
        <v>789</v>
      </c>
      <c r="F786" s="274">
        <v>41954</v>
      </c>
      <c r="G786" s="275" t="s">
        <v>28</v>
      </c>
      <c r="H786" s="276">
        <v>3000</v>
      </c>
      <c r="I786" s="277"/>
      <c r="J786" s="278"/>
      <c r="K786" s="279" t="s">
        <v>48</v>
      </c>
      <c r="L786" s="252" t="s">
        <v>30</v>
      </c>
      <c r="M786" s="280" t="s">
        <v>37</v>
      </c>
      <c r="N786" s="278">
        <v>10</v>
      </c>
      <c r="O786" s="281"/>
      <c r="P786" s="281"/>
      <c r="Q786" s="270"/>
      <c r="R786" s="281"/>
      <c r="S786" s="281"/>
      <c r="T786" s="271">
        <v>0</v>
      </c>
      <c r="U786" s="254">
        <v>0</v>
      </c>
      <c r="V786" s="254" t="s">
        <v>362</v>
      </c>
      <c r="W786" s="254">
        <v>0</v>
      </c>
      <c r="X786" s="254">
        <v>0</v>
      </c>
      <c r="Y786" s="272" t="s">
        <v>339</v>
      </c>
    </row>
    <row r="787" spans="1:25" s="256" customFormat="1" x14ac:dyDescent="0.25">
      <c r="A787" s="244">
        <v>94627000</v>
      </c>
      <c r="B787" s="282">
        <v>8</v>
      </c>
      <c r="C787" s="259" t="s">
        <v>211</v>
      </c>
      <c r="D787" s="259" t="s">
        <v>78</v>
      </c>
      <c r="E787" s="273">
        <v>789</v>
      </c>
      <c r="F787" s="274">
        <v>41967</v>
      </c>
      <c r="G787" s="275" t="s">
        <v>28</v>
      </c>
      <c r="H787" s="276">
        <v>3000</v>
      </c>
      <c r="I787" s="277" t="s">
        <v>43</v>
      </c>
      <c r="J787" s="278">
        <v>2.75</v>
      </c>
      <c r="K787" s="279" t="s">
        <v>48</v>
      </c>
      <c r="L787" s="252"/>
      <c r="M787" s="280"/>
      <c r="N787" s="278">
        <v>6</v>
      </c>
      <c r="O787" s="281"/>
      <c r="P787" s="281"/>
      <c r="Q787" s="270"/>
      <c r="R787" s="281"/>
      <c r="S787" s="281"/>
      <c r="T787" s="271" t="s">
        <v>358</v>
      </c>
      <c r="U787" s="254">
        <v>0</v>
      </c>
      <c r="V787" s="254" t="s">
        <v>362</v>
      </c>
      <c r="W787" s="254">
        <v>0</v>
      </c>
      <c r="X787" s="254">
        <v>0</v>
      </c>
      <c r="Y787" s="272" t="s">
        <v>339</v>
      </c>
    </row>
    <row r="788" spans="1:25" s="256" customFormat="1" x14ac:dyDescent="0.25">
      <c r="A788" s="244">
        <v>94627000</v>
      </c>
      <c r="B788" s="282">
        <v>8</v>
      </c>
      <c r="C788" s="259" t="s">
        <v>211</v>
      </c>
      <c r="D788" s="259" t="s">
        <v>193</v>
      </c>
      <c r="E788" s="273">
        <v>790</v>
      </c>
      <c r="F788" s="274">
        <v>41954</v>
      </c>
      <c r="G788" s="275" t="s">
        <v>28</v>
      </c>
      <c r="H788" s="276">
        <v>3000</v>
      </c>
      <c r="I788" s="277"/>
      <c r="J788" s="278"/>
      <c r="K788" s="279" t="s">
        <v>48</v>
      </c>
      <c r="L788" s="252" t="s">
        <v>30</v>
      </c>
      <c r="M788" s="280" t="s">
        <v>37</v>
      </c>
      <c r="N788" s="278">
        <v>30</v>
      </c>
      <c r="O788" s="281"/>
      <c r="P788" s="281"/>
      <c r="Q788" s="270"/>
      <c r="R788" s="281"/>
      <c r="S788" s="281"/>
      <c r="T788" s="271">
        <v>0</v>
      </c>
      <c r="U788" s="254">
        <v>0</v>
      </c>
      <c r="V788" s="254" t="s">
        <v>362</v>
      </c>
      <c r="W788" s="254">
        <v>0</v>
      </c>
      <c r="X788" s="254">
        <v>0</v>
      </c>
      <c r="Y788" s="272" t="s">
        <v>339</v>
      </c>
    </row>
    <row r="789" spans="1:25" s="256" customFormat="1" x14ac:dyDescent="0.25">
      <c r="A789" s="244">
        <v>94627000</v>
      </c>
      <c r="B789" s="282">
        <v>8</v>
      </c>
      <c r="C789" s="259" t="s">
        <v>211</v>
      </c>
      <c r="D789" s="259" t="s">
        <v>78</v>
      </c>
      <c r="E789" s="273">
        <v>790</v>
      </c>
      <c r="F789" s="274">
        <v>41967</v>
      </c>
      <c r="G789" s="275" t="s">
        <v>28</v>
      </c>
      <c r="H789" s="276">
        <v>3000</v>
      </c>
      <c r="I789" s="277" t="s">
        <v>45</v>
      </c>
      <c r="J789" s="278">
        <v>3.4</v>
      </c>
      <c r="K789" s="279" t="s">
        <v>48</v>
      </c>
      <c r="L789" s="252"/>
      <c r="M789" s="280"/>
      <c r="N789" s="278">
        <v>20</v>
      </c>
      <c r="O789" s="281"/>
      <c r="P789" s="281"/>
      <c r="Q789" s="270"/>
      <c r="R789" s="281"/>
      <c r="S789" s="281"/>
      <c r="T789" s="271" t="s">
        <v>358</v>
      </c>
      <c r="U789" s="254">
        <v>0</v>
      </c>
      <c r="V789" s="254" t="s">
        <v>362</v>
      </c>
      <c r="W789" s="254">
        <v>0</v>
      </c>
      <c r="X789" s="254">
        <v>0</v>
      </c>
      <c r="Y789" s="272" t="s">
        <v>339</v>
      </c>
    </row>
    <row r="790" spans="1:25" s="256" customFormat="1" x14ac:dyDescent="0.25">
      <c r="A790" s="244">
        <v>94627000</v>
      </c>
      <c r="B790" s="282">
        <v>8</v>
      </c>
      <c r="C790" s="259" t="s">
        <v>211</v>
      </c>
      <c r="D790" s="259" t="s">
        <v>78</v>
      </c>
      <c r="E790" s="273">
        <v>790</v>
      </c>
      <c r="F790" s="274">
        <v>41967</v>
      </c>
      <c r="G790" s="275" t="s">
        <v>28</v>
      </c>
      <c r="H790" s="276">
        <v>3000</v>
      </c>
      <c r="I790" s="277" t="s">
        <v>52</v>
      </c>
      <c r="J790" s="278">
        <v>3.65</v>
      </c>
      <c r="K790" s="279" t="s">
        <v>48</v>
      </c>
      <c r="L790" s="252"/>
      <c r="M790" s="280"/>
      <c r="N790" s="278">
        <v>25</v>
      </c>
      <c r="O790" s="281">
        <v>3000000</v>
      </c>
      <c r="P790" s="281">
        <v>3000000</v>
      </c>
      <c r="Q790" s="270">
        <v>76040670</v>
      </c>
      <c r="R790" s="281">
        <v>221572</v>
      </c>
      <c r="S790" s="281">
        <v>76262242</v>
      </c>
      <c r="T790" s="271" t="s">
        <v>358</v>
      </c>
      <c r="U790" s="254">
        <v>0</v>
      </c>
      <c r="V790" s="254">
        <v>0</v>
      </c>
      <c r="W790" s="254">
        <v>0</v>
      </c>
      <c r="X790" s="254">
        <v>0</v>
      </c>
      <c r="Y790" s="272" t="s">
        <v>339</v>
      </c>
    </row>
    <row r="791" spans="1:25" s="256" customFormat="1" x14ac:dyDescent="0.25">
      <c r="A791" s="244">
        <v>94627000</v>
      </c>
      <c r="B791" s="282">
        <v>8</v>
      </c>
      <c r="C791" s="259" t="s">
        <v>211</v>
      </c>
      <c r="D791" s="259" t="s">
        <v>193</v>
      </c>
      <c r="E791" s="273">
        <v>803</v>
      </c>
      <c r="F791" s="274">
        <v>42096</v>
      </c>
      <c r="G791" s="275" t="s">
        <v>28</v>
      </c>
      <c r="H791" s="276">
        <v>2000</v>
      </c>
      <c r="I791" s="277"/>
      <c r="J791" s="278"/>
      <c r="K791" s="279" t="s">
        <v>48</v>
      </c>
      <c r="L791" s="252" t="s">
        <v>30</v>
      </c>
      <c r="M791" s="280" t="s">
        <v>37</v>
      </c>
      <c r="N791" s="278">
        <v>10</v>
      </c>
      <c r="O791" s="281"/>
      <c r="P791" s="281"/>
      <c r="Q791" s="270"/>
      <c r="R791" s="281"/>
      <c r="S791" s="281"/>
      <c r="T791" s="271">
        <v>0</v>
      </c>
      <c r="U791" s="254">
        <v>0</v>
      </c>
      <c r="V791" s="254" t="s">
        <v>362</v>
      </c>
      <c r="W791" s="254">
        <v>0</v>
      </c>
      <c r="X791" s="254">
        <v>0</v>
      </c>
      <c r="Y791" s="272" t="s">
        <v>339</v>
      </c>
    </row>
    <row r="792" spans="1:25" s="256" customFormat="1" x14ac:dyDescent="0.25">
      <c r="A792" s="244">
        <v>94627000</v>
      </c>
      <c r="B792" s="282">
        <v>8</v>
      </c>
      <c r="C792" s="259" t="s">
        <v>211</v>
      </c>
      <c r="D792" s="259" t="s">
        <v>78</v>
      </c>
      <c r="E792" s="273">
        <v>803</v>
      </c>
      <c r="F792" s="274">
        <v>42103</v>
      </c>
      <c r="G792" s="275" t="s">
        <v>28</v>
      </c>
      <c r="H792" s="276">
        <v>2000</v>
      </c>
      <c r="I792" s="277" t="s">
        <v>70</v>
      </c>
      <c r="J792" s="278">
        <v>2.2999999999999998</v>
      </c>
      <c r="K792" s="279" t="s">
        <v>48</v>
      </c>
      <c r="L792" s="252" t="s">
        <v>30</v>
      </c>
      <c r="M792" s="280"/>
      <c r="N792" s="278">
        <v>5</v>
      </c>
      <c r="O792" s="281">
        <v>2000000</v>
      </c>
      <c r="P792" s="281">
        <v>2000000</v>
      </c>
      <c r="Q792" s="270">
        <v>50693780</v>
      </c>
      <c r="R792" s="281">
        <v>93393</v>
      </c>
      <c r="S792" s="281">
        <v>50787173</v>
      </c>
      <c r="T792" s="271" t="s">
        <v>358</v>
      </c>
      <c r="U792" s="254">
        <v>0</v>
      </c>
      <c r="V792" s="254">
        <v>0</v>
      </c>
      <c r="W792" s="254">
        <v>0</v>
      </c>
      <c r="X792" s="254">
        <v>0</v>
      </c>
      <c r="Y792" s="272" t="s">
        <v>339</v>
      </c>
    </row>
    <row r="793" spans="1:25" s="256" customFormat="1" x14ac:dyDescent="0.25">
      <c r="A793" s="244">
        <v>94627000</v>
      </c>
      <c r="B793" s="282">
        <v>8</v>
      </c>
      <c r="C793" s="259" t="s">
        <v>211</v>
      </c>
      <c r="D793" s="259" t="s">
        <v>78</v>
      </c>
      <c r="E793" s="273">
        <v>803</v>
      </c>
      <c r="F793" s="274">
        <v>42103</v>
      </c>
      <c r="G793" s="275" t="s">
        <v>89</v>
      </c>
      <c r="H793" s="276">
        <v>49000000</v>
      </c>
      <c r="I793" s="277" t="s">
        <v>73</v>
      </c>
      <c r="J793" s="278">
        <v>4.9000000000000004</v>
      </c>
      <c r="K793" s="279" t="s">
        <v>48</v>
      </c>
      <c r="L793" s="252" t="s">
        <v>30</v>
      </c>
      <c r="M793" s="280"/>
      <c r="N793" s="278">
        <v>5</v>
      </c>
      <c r="O793" s="281"/>
      <c r="P793" s="281"/>
      <c r="Q793" s="270">
        <v>0</v>
      </c>
      <c r="R793" s="281"/>
      <c r="S793" s="281"/>
      <c r="T793" s="271">
        <v>0</v>
      </c>
      <c r="U793" s="254">
        <v>0</v>
      </c>
      <c r="V793" s="254" t="s">
        <v>362</v>
      </c>
      <c r="W793" s="254">
        <v>0</v>
      </c>
      <c r="X793" s="254">
        <v>0</v>
      </c>
      <c r="Y793" s="272" t="s">
        <v>339</v>
      </c>
    </row>
    <row r="794" spans="1:25" s="256" customFormat="1" x14ac:dyDescent="0.25">
      <c r="A794" s="244">
        <v>94627000</v>
      </c>
      <c r="B794" s="282">
        <v>8</v>
      </c>
      <c r="C794" s="259" t="s">
        <v>211</v>
      </c>
      <c r="D794" s="259" t="s">
        <v>193</v>
      </c>
      <c r="E794" s="273">
        <v>804</v>
      </c>
      <c r="F794" s="274">
        <v>42096</v>
      </c>
      <c r="G794" s="275" t="s">
        <v>28</v>
      </c>
      <c r="H794" s="276">
        <v>6000</v>
      </c>
      <c r="I794" s="277"/>
      <c r="J794" s="278"/>
      <c r="K794" s="279" t="s">
        <v>48</v>
      </c>
      <c r="L794" s="252" t="s">
        <v>30</v>
      </c>
      <c r="M794" s="280" t="s">
        <v>37</v>
      </c>
      <c r="N794" s="278">
        <v>30</v>
      </c>
      <c r="O794" s="281"/>
      <c r="P794" s="281"/>
      <c r="Q794" s="270">
        <v>0</v>
      </c>
      <c r="R794" s="281"/>
      <c r="S794" s="281"/>
      <c r="T794" s="271">
        <v>0</v>
      </c>
      <c r="U794" s="254">
        <v>0</v>
      </c>
      <c r="V794" s="254" t="s">
        <v>362</v>
      </c>
      <c r="W794" s="254">
        <v>0</v>
      </c>
      <c r="X794" s="254">
        <v>0</v>
      </c>
      <c r="Y794" s="272" t="s">
        <v>339</v>
      </c>
    </row>
    <row r="795" spans="1:25" s="256" customFormat="1" x14ac:dyDescent="0.25">
      <c r="A795" s="244">
        <v>94627000</v>
      </c>
      <c r="B795" s="282">
        <v>8</v>
      </c>
      <c r="C795" s="259" t="s">
        <v>211</v>
      </c>
      <c r="D795" s="259" t="s">
        <v>78</v>
      </c>
      <c r="E795" s="273">
        <v>804</v>
      </c>
      <c r="F795" s="274">
        <v>42103</v>
      </c>
      <c r="G795" s="275" t="s">
        <v>28</v>
      </c>
      <c r="H795" s="276">
        <v>6000</v>
      </c>
      <c r="I795" s="277" t="s">
        <v>91</v>
      </c>
      <c r="J795" s="278">
        <v>3.25</v>
      </c>
      <c r="K795" s="279" t="s">
        <v>48</v>
      </c>
      <c r="L795" s="252" t="s">
        <v>30</v>
      </c>
      <c r="M795" s="280"/>
      <c r="N795" s="278">
        <v>21</v>
      </c>
      <c r="O795" s="281"/>
      <c r="P795" s="281"/>
      <c r="Q795" s="270">
        <v>0</v>
      </c>
      <c r="R795" s="281"/>
      <c r="S795" s="281"/>
      <c r="T795" s="271" t="s">
        <v>358</v>
      </c>
      <c r="U795" s="254">
        <v>0</v>
      </c>
      <c r="V795" s="254" t="s">
        <v>362</v>
      </c>
      <c r="W795" s="254">
        <v>0</v>
      </c>
      <c r="X795" s="254">
        <v>0</v>
      </c>
      <c r="Y795" s="272" t="s">
        <v>339</v>
      </c>
    </row>
    <row r="796" spans="1:25" s="256" customFormat="1" x14ac:dyDescent="0.25">
      <c r="A796" s="244">
        <v>94627000</v>
      </c>
      <c r="B796" s="282">
        <v>8</v>
      </c>
      <c r="C796" s="259" t="s">
        <v>211</v>
      </c>
      <c r="D796" s="259" t="s">
        <v>78</v>
      </c>
      <c r="E796" s="273">
        <v>804</v>
      </c>
      <c r="F796" s="274">
        <v>42103</v>
      </c>
      <c r="G796" s="275" t="s">
        <v>28</v>
      </c>
      <c r="H796" s="276">
        <v>6000</v>
      </c>
      <c r="I796" s="277" t="s">
        <v>92</v>
      </c>
      <c r="J796" s="278">
        <v>3.3</v>
      </c>
      <c r="K796" s="279" t="s">
        <v>48</v>
      </c>
      <c r="L796" s="252" t="s">
        <v>30</v>
      </c>
      <c r="M796" s="280"/>
      <c r="N796" s="278">
        <v>25</v>
      </c>
      <c r="O796" s="281">
        <v>4000000</v>
      </c>
      <c r="P796" s="281">
        <v>4000000</v>
      </c>
      <c r="Q796" s="270">
        <v>101387560</v>
      </c>
      <c r="R796" s="281">
        <v>267333</v>
      </c>
      <c r="S796" s="281">
        <v>101654893</v>
      </c>
      <c r="T796" s="271" t="s">
        <v>358</v>
      </c>
      <c r="U796" s="254">
        <v>0</v>
      </c>
      <c r="V796" s="254">
        <v>0</v>
      </c>
      <c r="W796" s="254">
        <v>0</v>
      </c>
      <c r="X796" s="254">
        <v>0</v>
      </c>
      <c r="Y796" s="272" t="s">
        <v>339</v>
      </c>
    </row>
    <row r="797" spans="1:25" s="256" customFormat="1" x14ac:dyDescent="0.25">
      <c r="A797" s="244">
        <v>76488180</v>
      </c>
      <c r="B797" s="258" t="s">
        <v>52</v>
      </c>
      <c r="C797" s="259" t="s">
        <v>230</v>
      </c>
      <c r="D797" s="259" t="s">
        <v>193</v>
      </c>
      <c r="E797" s="273">
        <v>688</v>
      </c>
      <c r="F797" s="274">
        <v>40868</v>
      </c>
      <c r="G797" s="275" t="s">
        <v>28</v>
      </c>
      <c r="H797" s="276">
        <v>1500</v>
      </c>
      <c r="I797" s="277"/>
      <c r="J797" s="278"/>
      <c r="K797" s="279" t="s">
        <v>48</v>
      </c>
      <c r="L797" s="252" t="s">
        <v>125</v>
      </c>
      <c r="M797" s="280" t="s">
        <v>30</v>
      </c>
      <c r="N797" s="278">
        <v>10</v>
      </c>
      <c r="O797" s="281"/>
      <c r="P797" s="281"/>
      <c r="Q797" s="270">
        <v>0</v>
      </c>
      <c r="R797" s="281"/>
      <c r="S797" s="281"/>
      <c r="T797" s="271">
        <v>0</v>
      </c>
      <c r="U797" s="254">
        <v>0</v>
      </c>
      <c r="V797" s="254" t="s">
        <v>362</v>
      </c>
      <c r="W797" s="254">
        <v>0</v>
      </c>
      <c r="X797" s="254">
        <v>0</v>
      </c>
      <c r="Y797" s="272"/>
    </row>
    <row r="798" spans="1:25" s="256" customFormat="1" x14ac:dyDescent="0.25">
      <c r="A798" s="244">
        <v>76017019</v>
      </c>
      <c r="B798" s="258">
        <v>4</v>
      </c>
      <c r="C798" s="259" t="s">
        <v>132</v>
      </c>
      <c r="D798" s="259" t="s">
        <v>193</v>
      </c>
      <c r="E798" s="273">
        <v>583</v>
      </c>
      <c r="F798" s="274">
        <v>39933</v>
      </c>
      <c r="G798" s="275" t="s">
        <v>28</v>
      </c>
      <c r="H798" s="276">
        <v>5000</v>
      </c>
      <c r="I798" s="277"/>
      <c r="J798" s="278"/>
      <c r="K798" s="279" t="s">
        <v>48</v>
      </c>
      <c r="L798" s="252" t="s">
        <v>30</v>
      </c>
      <c r="M798" s="280" t="s">
        <v>274</v>
      </c>
      <c r="N798" s="278">
        <v>10</v>
      </c>
      <c r="O798" s="281"/>
      <c r="P798" s="281"/>
      <c r="Q798" s="270">
        <v>0</v>
      </c>
      <c r="R798" s="281"/>
      <c r="S798" s="281"/>
      <c r="T798" s="271">
        <v>0</v>
      </c>
      <c r="U798" s="254">
        <v>0</v>
      </c>
      <c r="V798" s="254">
        <v>0</v>
      </c>
      <c r="W798" s="254">
        <v>0</v>
      </c>
      <c r="X798" s="254">
        <v>0</v>
      </c>
      <c r="Y798" s="272"/>
    </row>
    <row r="799" spans="1:25" s="256" customFormat="1" x14ac:dyDescent="0.25">
      <c r="A799" s="244">
        <v>76017019</v>
      </c>
      <c r="B799" s="258">
        <v>4</v>
      </c>
      <c r="C799" s="259" t="s">
        <v>132</v>
      </c>
      <c r="D799" s="259" t="s">
        <v>78</v>
      </c>
      <c r="E799" s="273">
        <v>583</v>
      </c>
      <c r="F799" s="274">
        <v>39941</v>
      </c>
      <c r="G799" s="275" t="s">
        <v>28</v>
      </c>
      <c r="H799" s="276">
        <v>5000</v>
      </c>
      <c r="I799" s="277" t="s">
        <v>35</v>
      </c>
      <c r="J799" s="278">
        <v>3</v>
      </c>
      <c r="K799" s="279" t="s">
        <v>48</v>
      </c>
      <c r="L799" s="252" t="s">
        <v>274</v>
      </c>
      <c r="M799" s="280" t="s">
        <v>274</v>
      </c>
      <c r="N799" s="278">
        <v>5</v>
      </c>
      <c r="O799" s="281">
        <v>2000000</v>
      </c>
      <c r="P799" s="281"/>
      <c r="Q799" s="270">
        <v>0</v>
      </c>
      <c r="R799" s="281"/>
      <c r="S799" s="281"/>
      <c r="T799" s="271" t="s">
        <v>358</v>
      </c>
      <c r="U799" s="254">
        <v>0</v>
      </c>
      <c r="V799" s="254">
        <v>0</v>
      </c>
      <c r="W799" s="254" t="s">
        <v>359</v>
      </c>
      <c r="X799" s="254" t="s">
        <v>360</v>
      </c>
      <c r="Y799" s="272"/>
    </row>
    <row r="800" spans="1:25" s="256" customFormat="1" x14ac:dyDescent="0.25">
      <c r="A800" s="244">
        <v>76017019</v>
      </c>
      <c r="B800" s="258">
        <v>4</v>
      </c>
      <c r="C800" s="259" t="s">
        <v>132</v>
      </c>
      <c r="D800" s="259" t="s">
        <v>78</v>
      </c>
      <c r="E800" s="273">
        <v>583</v>
      </c>
      <c r="F800" s="274">
        <v>39941</v>
      </c>
      <c r="G800" s="275" t="s">
        <v>89</v>
      </c>
      <c r="H800" s="276">
        <v>105000000</v>
      </c>
      <c r="I800" s="277" t="s">
        <v>55</v>
      </c>
      <c r="J800" s="278">
        <v>5</v>
      </c>
      <c r="K800" s="279" t="s">
        <v>48</v>
      </c>
      <c r="L800" s="252" t="s">
        <v>274</v>
      </c>
      <c r="M800" s="280" t="s">
        <v>274</v>
      </c>
      <c r="N800" s="278">
        <v>5</v>
      </c>
      <c r="O800" s="281"/>
      <c r="P800" s="281"/>
      <c r="Q800" s="270">
        <v>0</v>
      </c>
      <c r="R800" s="281"/>
      <c r="S800" s="281"/>
      <c r="T800" s="271">
        <v>0</v>
      </c>
      <c r="U800" s="254">
        <v>0</v>
      </c>
      <c r="V800" s="254" t="s">
        <v>362</v>
      </c>
      <c r="W800" s="254">
        <v>0</v>
      </c>
      <c r="X800" s="254" t="s">
        <v>360</v>
      </c>
      <c r="Y800" s="272"/>
    </row>
    <row r="801" spans="1:25" s="256" customFormat="1" x14ac:dyDescent="0.25">
      <c r="A801" s="244">
        <v>76017019</v>
      </c>
      <c r="B801" s="258">
        <v>4</v>
      </c>
      <c r="C801" s="259" t="s">
        <v>132</v>
      </c>
      <c r="D801" s="259" t="s">
        <v>81</v>
      </c>
      <c r="E801" s="273">
        <v>583</v>
      </c>
      <c r="F801" s="274">
        <v>40470</v>
      </c>
      <c r="G801" s="275" t="s">
        <v>28</v>
      </c>
      <c r="H801" s="276">
        <v>3000</v>
      </c>
      <c r="I801" s="277" t="s">
        <v>44</v>
      </c>
      <c r="J801" s="278">
        <v>3.85</v>
      </c>
      <c r="K801" s="279" t="s">
        <v>48</v>
      </c>
      <c r="L801" s="252" t="s">
        <v>274</v>
      </c>
      <c r="M801" s="280" t="s">
        <v>274</v>
      </c>
      <c r="N801" s="278">
        <v>21</v>
      </c>
      <c r="O801" s="281">
        <v>3000000</v>
      </c>
      <c r="P801" s="281">
        <v>3000000</v>
      </c>
      <c r="Q801" s="270">
        <v>76040670</v>
      </c>
      <c r="R801" s="281">
        <v>1284876</v>
      </c>
      <c r="S801" s="281">
        <v>77325546</v>
      </c>
      <c r="T801" s="271" t="s">
        <v>358</v>
      </c>
      <c r="U801" s="254">
        <v>0</v>
      </c>
      <c r="V801" s="254">
        <v>0</v>
      </c>
      <c r="W801" s="254">
        <v>0</v>
      </c>
      <c r="X801" s="254" t="s">
        <v>360</v>
      </c>
      <c r="Y801" s="272"/>
    </row>
    <row r="802" spans="1:25" s="256" customFormat="1" x14ac:dyDescent="0.25">
      <c r="A802" s="244">
        <v>76017019</v>
      </c>
      <c r="B802" s="258">
        <v>4</v>
      </c>
      <c r="C802" s="259" t="s">
        <v>132</v>
      </c>
      <c r="D802" s="259" t="s">
        <v>193</v>
      </c>
      <c r="E802" s="273">
        <v>584</v>
      </c>
      <c r="F802" s="274">
        <v>39933</v>
      </c>
      <c r="G802" s="275" t="s">
        <v>28</v>
      </c>
      <c r="H802" s="276">
        <v>5000</v>
      </c>
      <c r="I802" s="277"/>
      <c r="J802" s="278"/>
      <c r="K802" s="279" t="s">
        <v>48</v>
      </c>
      <c r="L802" s="252" t="s">
        <v>30</v>
      </c>
      <c r="M802" s="280" t="s">
        <v>274</v>
      </c>
      <c r="N802" s="278">
        <v>30</v>
      </c>
      <c r="O802" s="281"/>
      <c r="P802" s="281"/>
      <c r="Q802" s="270">
        <v>0</v>
      </c>
      <c r="R802" s="281"/>
      <c r="S802" s="281"/>
      <c r="T802" s="271">
        <v>0</v>
      </c>
      <c r="U802" s="254">
        <v>0</v>
      </c>
      <c r="V802" s="254">
        <v>0</v>
      </c>
      <c r="W802" s="254">
        <v>0</v>
      </c>
      <c r="X802" s="254">
        <v>0</v>
      </c>
      <c r="Y802" s="272"/>
    </row>
    <row r="803" spans="1:25" s="256" customFormat="1" x14ac:dyDescent="0.25">
      <c r="A803" s="244">
        <v>76017019</v>
      </c>
      <c r="B803" s="258">
        <v>4</v>
      </c>
      <c r="C803" s="259" t="s">
        <v>132</v>
      </c>
      <c r="D803" s="259" t="s">
        <v>78</v>
      </c>
      <c r="E803" s="273">
        <v>584</v>
      </c>
      <c r="F803" s="274">
        <v>39941</v>
      </c>
      <c r="G803" s="275" t="s">
        <v>28</v>
      </c>
      <c r="H803" s="276">
        <v>5000</v>
      </c>
      <c r="I803" s="277" t="s">
        <v>56</v>
      </c>
      <c r="J803" s="278">
        <v>4.5</v>
      </c>
      <c r="K803" s="279" t="s">
        <v>48</v>
      </c>
      <c r="L803" s="252" t="s">
        <v>274</v>
      </c>
      <c r="M803" s="280" t="s">
        <v>274</v>
      </c>
      <c r="N803" s="278">
        <v>21</v>
      </c>
      <c r="O803" s="281">
        <v>3000000</v>
      </c>
      <c r="P803" s="281">
        <v>3000000</v>
      </c>
      <c r="Q803" s="270">
        <v>76040670</v>
      </c>
      <c r="R803" s="281">
        <v>1435268</v>
      </c>
      <c r="S803" s="281">
        <v>77475938</v>
      </c>
      <c r="T803" s="271" t="s">
        <v>358</v>
      </c>
      <c r="U803" s="254">
        <v>0</v>
      </c>
      <c r="V803" s="254">
        <v>0</v>
      </c>
      <c r="W803" s="254">
        <v>0</v>
      </c>
      <c r="X803" s="254" t="s">
        <v>360</v>
      </c>
      <c r="Y803" s="272"/>
    </row>
    <row r="804" spans="1:25" s="256" customFormat="1" x14ac:dyDescent="0.25">
      <c r="A804" s="244">
        <v>76017019</v>
      </c>
      <c r="B804" s="258">
        <v>4</v>
      </c>
      <c r="C804" s="259" t="s">
        <v>132</v>
      </c>
      <c r="D804" s="259" t="s">
        <v>81</v>
      </c>
      <c r="E804" s="273">
        <v>584</v>
      </c>
      <c r="F804" s="274">
        <v>40470</v>
      </c>
      <c r="G804" s="275" t="s">
        <v>28</v>
      </c>
      <c r="H804" s="276">
        <v>2000</v>
      </c>
      <c r="I804" s="277" t="s">
        <v>40</v>
      </c>
      <c r="J804" s="278">
        <v>3.85</v>
      </c>
      <c r="K804" s="279" t="s">
        <v>48</v>
      </c>
      <c r="L804" s="252" t="s">
        <v>274</v>
      </c>
      <c r="M804" s="280" t="s">
        <v>274</v>
      </c>
      <c r="N804" s="278">
        <v>21</v>
      </c>
      <c r="O804" s="281">
        <v>2000000</v>
      </c>
      <c r="P804" s="281">
        <v>2000000</v>
      </c>
      <c r="Q804" s="270">
        <v>50693780</v>
      </c>
      <c r="R804" s="281">
        <v>856584</v>
      </c>
      <c r="S804" s="281">
        <v>51550364</v>
      </c>
      <c r="T804" s="271" t="s">
        <v>358</v>
      </c>
      <c r="U804" s="254">
        <v>0</v>
      </c>
      <c r="V804" s="254">
        <v>0</v>
      </c>
      <c r="W804" s="254">
        <v>0</v>
      </c>
      <c r="X804" s="254" t="s">
        <v>360</v>
      </c>
      <c r="Y804" s="272"/>
    </row>
    <row r="805" spans="1:25" s="256" customFormat="1" x14ac:dyDescent="0.25">
      <c r="A805" s="244">
        <v>76017019</v>
      </c>
      <c r="B805" s="258">
        <v>4</v>
      </c>
      <c r="C805" s="259" t="s">
        <v>132</v>
      </c>
      <c r="D805" s="259" t="s">
        <v>81</v>
      </c>
      <c r="E805" s="273">
        <v>584</v>
      </c>
      <c r="F805" s="274">
        <v>40470</v>
      </c>
      <c r="G805" s="275" t="s">
        <v>28</v>
      </c>
      <c r="H805" s="276">
        <v>2000</v>
      </c>
      <c r="I805" s="277" t="s">
        <v>38</v>
      </c>
      <c r="J805" s="278">
        <v>3.55</v>
      </c>
      <c r="K805" s="279" t="s">
        <v>48</v>
      </c>
      <c r="L805" s="252" t="s">
        <v>274</v>
      </c>
      <c r="M805" s="280" t="s">
        <v>274</v>
      </c>
      <c r="N805" s="278">
        <v>7</v>
      </c>
      <c r="O805" s="281"/>
      <c r="P805" s="281"/>
      <c r="Q805" s="270">
        <v>0</v>
      </c>
      <c r="R805" s="281"/>
      <c r="S805" s="281"/>
      <c r="T805" s="271" t="s">
        <v>358</v>
      </c>
      <c r="U805" s="254">
        <v>0</v>
      </c>
      <c r="V805" s="254" t="s">
        <v>362</v>
      </c>
      <c r="W805" s="254">
        <v>0</v>
      </c>
      <c r="X805" s="254" t="s">
        <v>360</v>
      </c>
      <c r="Y805" s="272"/>
    </row>
    <row r="806" spans="1:25" s="256" customFormat="1" x14ac:dyDescent="0.25">
      <c r="A806" s="244">
        <v>76017019</v>
      </c>
      <c r="B806" s="258">
        <v>4</v>
      </c>
      <c r="C806" s="259" t="s">
        <v>132</v>
      </c>
      <c r="D806" s="259" t="s">
        <v>193</v>
      </c>
      <c r="E806" s="273">
        <v>669</v>
      </c>
      <c r="F806" s="274">
        <v>40693</v>
      </c>
      <c r="G806" s="275" t="s">
        <v>28</v>
      </c>
      <c r="H806" s="276">
        <v>3000</v>
      </c>
      <c r="I806" s="277"/>
      <c r="J806" s="278"/>
      <c r="K806" s="279" t="s">
        <v>48</v>
      </c>
      <c r="L806" s="252" t="s">
        <v>30</v>
      </c>
      <c r="M806" s="280" t="s">
        <v>274</v>
      </c>
      <c r="N806" s="278">
        <v>10</v>
      </c>
      <c r="O806" s="281"/>
      <c r="P806" s="281"/>
      <c r="Q806" s="270">
        <v>0</v>
      </c>
      <c r="R806" s="281"/>
      <c r="S806" s="281"/>
      <c r="T806" s="271">
        <v>0</v>
      </c>
      <c r="U806" s="254">
        <v>0</v>
      </c>
      <c r="V806" s="254">
        <v>0</v>
      </c>
      <c r="W806" s="254">
        <v>0</v>
      </c>
      <c r="X806" s="254">
        <v>0</v>
      </c>
      <c r="Y806" s="272"/>
    </row>
    <row r="807" spans="1:25" s="256" customFormat="1" x14ac:dyDescent="0.25">
      <c r="A807" s="244">
        <v>76017019</v>
      </c>
      <c r="B807" s="258">
        <v>4</v>
      </c>
      <c r="C807" s="259" t="s">
        <v>132</v>
      </c>
      <c r="D807" s="259" t="s">
        <v>78</v>
      </c>
      <c r="E807" s="273">
        <v>669</v>
      </c>
      <c r="F807" s="274">
        <v>40694</v>
      </c>
      <c r="G807" s="275" t="s">
        <v>28</v>
      </c>
      <c r="H807" s="276">
        <v>3000</v>
      </c>
      <c r="I807" s="277" t="s">
        <v>39</v>
      </c>
      <c r="J807" s="278">
        <v>3</v>
      </c>
      <c r="K807" s="279" t="s">
        <v>48</v>
      </c>
      <c r="L807" s="252" t="s">
        <v>274</v>
      </c>
      <c r="M807" s="280" t="s">
        <v>274</v>
      </c>
      <c r="N807" s="278">
        <v>5</v>
      </c>
      <c r="O807" s="281">
        <v>1000000</v>
      </c>
      <c r="P807" s="281">
        <v>1000000</v>
      </c>
      <c r="Q807" s="270">
        <v>25346890</v>
      </c>
      <c r="R807" s="281">
        <v>291489</v>
      </c>
      <c r="S807" s="281">
        <v>25638379</v>
      </c>
      <c r="T807" s="271" t="s">
        <v>358</v>
      </c>
      <c r="U807" s="254">
        <v>0</v>
      </c>
      <c r="V807" s="254">
        <v>0</v>
      </c>
      <c r="W807" s="254">
        <v>0</v>
      </c>
      <c r="X807" s="254" t="s">
        <v>360</v>
      </c>
      <c r="Y807" s="272"/>
    </row>
    <row r="808" spans="1:25" s="256" customFormat="1" x14ac:dyDescent="0.25">
      <c r="A808" s="244">
        <v>76017019</v>
      </c>
      <c r="B808" s="258">
        <v>4</v>
      </c>
      <c r="C808" s="259" t="s">
        <v>132</v>
      </c>
      <c r="D808" s="259" t="s">
        <v>81</v>
      </c>
      <c r="E808" s="273">
        <v>669</v>
      </c>
      <c r="F808" s="274">
        <v>41053</v>
      </c>
      <c r="G808" s="275" t="s">
        <v>28</v>
      </c>
      <c r="H808" s="276">
        <v>2000</v>
      </c>
      <c r="I808" s="277" t="s">
        <v>43</v>
      </c>
      <c r="J808" s="278">
        <v>3.5</v>
      </c>
      <c r="K808" s="279" t="s">
        <v>30</v>
      </c>
      <c r="L808" s="252"/>
      <c r="M808" s="280"/>
      <c r="N808" s="278">
        <v>6</v>
      </c>
      <c r="O808" s="281">
        <v>1000000</v>
      </c>
      <c r="P808" s="281">
        <v>1000000</v>
      </c>
      <c r="Q808" s="270">
        <v>25346890</v>
      </c>
      <c r="R808" s="281">
        <v>303107</v>
      </c>
      <c r="S808" s="281">
        <v>25649997</v>
      </c>
      <c r="T808" s="271" t="s">
        <v>358</v>
      </c>
      <c r="U808" s="254">
        <v>0</v>
      </c>
      <c r="V808" s="254">
        <v>0</v>
      </c>
      <c r="W808" s="254">
        <v>0</v>
      </c>
      <c r="X808" s="254" t="s">
        <v>360</v>
      </c>
      <c r="Y808" s="272"/>
    </row>
    <row r="809" spans="1:25" s="256" customFormat="1" x14ac:dyDescent="0.25">
      <c r="A809" s="244">
        <v>76017019</v>
      </c>
      <c r="B809" s="258">
        <v>4</v>
      </c>
      <c r="C809" s="259" t="s">
        <v>132</v>
      </c>
      <c r="D809" s="259" t="s">
        <v>81</v>
      </c>
      <c r="E809" s="273">
        <v>669</v>
      </c>
      <c r="F809" s="274">
        <v>41053</v>
      </c>
      <c r="G809" s="275" t="s">
        <v>28</v>
      </c>
      <c r="H809" s="276">
        <v>2000</v>
      </c>
      <c r="I809" s="277" t="s">
        <v>45</v>
      </c>
      <c r="J809" s="278">
        <v>3.9</v>
      </c>
      <c r="K809" s="279" t="s">
        <v>30</v>
      </c>
      <c r="L809" s="252"/>
      <c r="M809" s="280"/>
      <c r="N809" s="278">
        <v>22</v>
      </c>
      <c r="O809" s="281"/>
      <c r="P809" s="281"/>
      <c r="Q809" s="270">
        <v>0</v>
      </c>
      <c r="R809" s="281"/>
      <c r="S809" s="281"/>
      <c r="T809" s="271" t="s">
        <v>358</v>
      </c>
      <c r="U809" s="254">
        <v>0</v>
      </c>
      <c r="V809" s="254" t="s">
        <v>362</v>
      </c>
      <c r="W809" s="254">
        <v>0</v>
      </c>
      <c r="X809" s="254" t="s">
        <v>360</v>
      </c>
      <c r="Y809" s="272"/>
    </row>
    <row r="810" spans="1:25" s="256" customFormat="1" x14ac:dyDescent="0.25">
      <c r="A810" s="244">
        <v>76017019</v>
      </c>
      <c r="B810" s="258">
        <v>4</v>
      </c>
      <c r="C810" s="259" t="s">
        <v>132</v>
      </c>
      <c r="D810" s="259" t="s">
        <v>193</v>
      </c>
      <c r="E810" s="273">
        <v>670</v>
      </c>
      <c r="F810" s="274">
        <v>40693</v>
      </c>
      <c r="G810" s="275" t="s">
        <v>28</v>
      </c>
      <c r="H810" s="276">
        <v>6000</v>
      </c>
      <c r="I810" s="277"/>
      <c r="J810" s="278"/>
      <c r="K810" s="279" t="s">
        <v>48</v>
      </c>
      <c r="L810" s="252" t="s">
        <v>30</v>
      </c>
      <c r="M810" s="280" t="s">
        <v>274</v>
      </c>
      <c r="N810" s="278">
        <v>30</v>
      </c>
      <c r="O810" s="281"/>
      <c r="P810" s="281"/>
      <c r="Q810" s="270">
        <v>0</v>
      </c>
      <c r="R810" s="281"/>
      <c r="S810" s="281"/>
      <c r="T810" s="271">
        <v>0</v>
      </c>
      <c r="U810" s="254">
        <v>0</v>
      </c>
      <c r="V810" s="254">
        <v>0</v>
      </c>
      <c r="W810" s="254">
        <v>0</v>
      </c>
      <c r="X810" s="254">
        <v>0</v>
      </c>
      <c r="Y810" s="272"/>
    </row>
    <row r="811" spans="1:25" s="256" customFormat="1" x14ac:dyDescent="0.25">
      <c r="A811" s="244">
        <v>76017019</v>
      </c>
      <c r="B811" s="258">
        <v>4</v>
      </c>
      <c r="C811" s="259" t="s">
        <v>132</v>
      </c>
      <c r="D811" s="259" t="s">
        <v>78</v>
      </c>
      <c r="E811" s="273">
        <v>670</v>
      </c>
      <c r="F811" s="274">
        <v>40694</v>
      </c>
      <c r="G811" s="275" t="s">
        <v>28</v>
      </c>
      <c r="H811" s="276">
        <v>4000</v>
      </c>
      <c r="I811" s="277" t="s">
        <v>42</v>
      </c>
      <c r="J811" s="278">
        <v>3.5</v>
      </c>
      <c r="K811" s="279" t="s">
        <v>48</v>
      </c>
      <c r="L811" s="252" t="s">
        <v>274</v>
      </c>
      <c r="M811" s="280" t="s">
        <v>274</v>
      </c>
      <c r="N811" s="278">
        <v>22</v>
      </c>
      <c r="O811" s="281">
        <v>2500000</v>
      </c>
      <c r="P811" s="281">
        <v>2500000</v>
      </c>
      <c r="Q811" s="270">
        <v>63367225</v>
      </c>
      <c r="R811" s="281">
        <v>850177</v>
      </c>
      <c r="S811" s="281">
        <v>64217402</v>
      </c>
      <c r="T811" s="271" t="s">
        <v>358</v>
      </c>
      <c r="U811" s="254">
        <v>0</v>
      </c>
      <c r="V811" s="254">
        <v>0</v>
      </c>
      <c r="W811" s="254">
        <v>0</v>
      </c>
      <c r="X811" s="254" t="s">
        <v>360</v>
      </c>
      <c r="Y811" s="272"/>
    </row>
    <row r="812" spans="1:25" s="256" customFormat="1" x14ac:dyDescent="0.25">
      <c r="A812" s="244">
        <v>76017019</v>
      </c>
      <c r="B812" s="258">
        <v>4</v>
      </c>
      <c r="C812" s="259" t="s">
        <v>132</v>
      </c>
      <c r="D812" s="259" t="s">
        <v>81</v>
      </c>
      <c r="E812" s="273">
        <v>670</v>
      </c>
      <c r="F812" s="274">
        <v>41053</v>
      </c>
      <c r="G812" s="275" t="s">
        <v>28</v>
      </c>
      <c r="H812" s="276">
        <v>3500</v>
      </c>
      <c r="I812" s="277" t="s">
        <v>52</v>
      </c>
      <c r="J812" s="278">
        <v>3.9</v>
      </c>
      <c r="K812" s="279" t="s">
        <v>30</v>
      </c>
      <c r="L812" s="252"/>
      <c r="M812" s="280"/>
      <c r="N812" s="278">
        <v>22</v>
      </c>
      <c r="O812" s="281">
        <v>3000000</v>
      </c>
      <c r="P812" s="281">
        <v>3000000</v>
      </c>
      <c r="Q812" s="270">
        <v>76040670</v>
      </c>
      <c r="R812" s="281">
        <v>1013242</v>
      </c>
      <c r="S812" s="281">
        <v>77053912</v>
      </c>
      <c r="T812" s="271" t="s">
        <v>358</v>
      </c>
      <c r="U812" s="254">
        <v>0</v>
      </c>
      <c r="V812" s="254">
        <v>0</v>
      </c>
      <c r="W812" s="254">
        <v>0</v>
      </c>
      <c r="X812" s="254" t="s">
        <v>360</v>
      </c>
      <c r="Y812" s="272"/>
    </row>
    <row r="813" spans="1:25" s="256" customFormat="1" x14ac:dyDescent="0.25">
      <c r="A813" s="244">
        <v>76017019</v>
      </c>
      <c r="B813" s="258">
        <v>4</v>
      </c>
      <c r="C813" s="259" t="s">
        <v>132</v>
      </c>
      <c r="D813" s="259" t="s">
        <v>193</v>
      </c>
      <c r="E813" s="273">
        <v>766</v>
      </c>
      <c r="F813" s="274">
        <v>41540</v>
      </c>
      <c r="G813" s="275" t="s">
        <v>28</v>
      </c>
      <c r="H813" s="276">
        <v>6000</v>
      </c>
      <c r="I813" s="277"/>
      <c r="J813" s="278"/>
      <c r="K813" s="279" t="s">
        <v>48</v>
      </c>
      <c r="L813" s="252" t="s">
        <v>30</v>
      </c>
      <c r="M813" s="280"/>
      <c r="N813" s="278">
        <v>10</v>
      </c>
      <c r="O813" s="281"/>
      <c r="P813" s="281"/>
      <c r="Q813" s="270">
        <v>0</v>
      </c>
      <c r="R813" s="281"/>
      <c r="S813" s="281"/>
      <c r="T813" s="271">
        <v>0</v>
      </c>
      <c r="U813" s="254">
        <v>0</v>
      </c>
      <c r="V813" s="254" t="s">
        <v>362</v>
      </c>
      <c r="W813" s="254">
        <v>0</v>
      </c>
      <c r="X813" s="254">
        <v>0</v>
      </c>
      <c r="Y813" s="272"/>
    </row>
    <row r="814" spans="1:25" s="256" customFormat="1" x14ac:dyDescent="0.25">
      <c r="A814" s="244">
        <v>76017019</v>
      </c>
      <c r="B814" s="258">
        <v>4</v>
      </c>
      <c r="C814" s="259" t="s">
        <v>132</v>
      </c>
      <c r="D814" s="259" t="s">
        <v>78</v>
      </c>
      <c r="E814" s="273">
        <v>766</v>
      </c>
      <c r="F814" s="274">
        <v>41542</v>
      </c>
      <c r="G814" s="275" t="s">
        <v>89</v>
      </c>
      <c r="H814" s="276">
        <v>103450000</v>
      </c>
      <c r="I814" s="277" t="s">
        <v>70</v>
      </c>
      <c r="J814" s="278">
        <v>6.2</v>
      </c>
      <c r="K814" s="279" t="s">
        <v>48</v>
      </c>
      <c r="L814" s="252" t="s">
        <v>30</v>
      </c>
      <c r="M814" s="280"/>
      <c r="N814" s="278">
        <v>7</v>
      </c>
      <c r="O814" s="281"/>
      <c r="P814" s="281"/>
      <c r="Q814" s="270">
        <v>0</v>
      </c>
      <c r="R814" s="281"/>
      <c r="S814" s="281"/>
      <c r="T814" s="271">
        <v>0</v>
      </c>
      <c r="U814" s="254">
        <v>0</v>
      </c>
      <c r="V814" s="254" t="s">
        <v>362</v>
      </c>
      <c r="W814" s="254">
        <v>0</v>
      </c>
      <c r="X814" s="254">
        <v>0</v>
      </c>
      <c r="Y814" s="272"/>
    </row>
    <row r="815" spans="1:25" s="256" customFormat="1" x14ac:dyDescent="0.25">
      <c r="A815" s="244">
        <v>76017019</v>
      </c>
      <c r="B815" s="258">
        <v>4</v>
      </c>
      <c r="C815" s="259" t="s">
        <v>132</v>
      </c>
      <c r="D815" s="259" t="s">
        <v>78</v>
      </c>
      <c r="E815" s="273">
        <v>766</v>
      </c>
      <c r="F815" s="274">
        <v>41542</v>
      </c>
      <c r="G815" s="275" t="s">
        <v>28</v>
      </c>
      <c r="H815" s="276">
        <v>4500</v>
      </c>
      <c r="I815" s="277" t="s">
        <v>73</v>
      </c>
      <c r="J815" s="278">
        <v>3.5</v>
      </c>
      <c r="K815" s="279" t="s">
        <v>48</v>
      </c>
      <c r="L815" s="252" t="s">
        <v>30</v>
      </c>
      <c r="M815" s="280"/>
      <c r="N815" s="278">
        <v>7</v>
      </c>
      <c r="O815" s="281">
        <v>1500000</v>
      </c>
      <c r="P815" s="281">
        <v>1500000</v>
      </c>
      <c r="Q815" s="270">
        <v>38020335</v>
      </c>
      <c r="R815" s="281">
        <v>170035</v>
      </c>
      <c r="S815" s="281">
        <v>38190370</v>
      </c>
      <c r="T815" s="271" t="s">
        <v>358</v>
      </c>
      <c r="U815" s="254">
        <v>0</v>
      </c>
      <c r="V815" s="254">
        <v>0</v>
      </c>
      <c r="W815" s="254">
        <v>0</v>
      </c>
      <c r="X815" s="254">
        <v>0</v>
      </c>
      <c r="Y815" s="272"/>
    </row>
    <row r="816" spans="1:25" s="256" customFormat="1" x14ac:dyDescent="0.25">
      <c r="A816" s="244">
        <v>76017019</v>
      </c>
      <c r="B816" s="258">
        <v>4</v>
      </c>
      <c r="C816" s="259" t="s">
        <v>132</v>
      </c>
      <c r="D816" s="259" t="s">
        <v>193</v>
      </c>
      <c r="E816" s="273">
        <v>767</v>
      </c>
      <c r="F816" s="274">
        <v>41540</v>
      </c>
      <c r="G816" s="275" t="s">
        <v>28</v>
      </c>
      <c r="H816" s="276">
        <v>10000</v>
      </c>
      <c r="I816" s="277"/>
      <c r="J816" s="278"/>
      <c r="K816" s="279" t="s">
        <v>48</v>
      </c>
      <c r="L816" s="252" t="s">
        <v>30</v>
      </c>
      <c r="M816" s="280"/>
      <c r="N816" s="278">
        <v>30</v>
      </c>
      <c r="O816" s="281"/>
      <c r="P816" s="281"/>
      <c r="Q816" s="270">
        <v>0</v>
      </c>
      <c r="R816" s="281"/>
      <c r="S816" s="281"/>
      <c r="T816" s="271">
        <v>0</v>
      </c>
      <c r="U816" s="254">
        <v>0</v>
      </c>
      <c r="V816" s="254" t="s">
        <v>362</v>
      </c>
      <c r="W816" s="254">
        <v>0</v>
      </c>
      <c r="X816" s="254">
        <v>0</v>
      </c>
      <c r="Y816" s="272"/>
    </row>
    <row r="817" spans="1:25" s="256" customFormat="1" x14ac:dyDescent="0.25">
      <c r="A817" s="244">
        <v>76017019</v>
      </c>
      <c r="B817" s="258">
        <v>4</v>
      </c>
      <c r="C817" s="259" t="s">
        <v>132</v>
      </c>
      <c r="D817" s="259" t="s">
        <v>78</v>
      </c>
      <c r="E817" s="273">
        <v>767</v>
      </c>
      <c r="F817" s="274">
        <v>41542</v>
      </c>
      <c r="G817" s="275" t="s">
        <v>28</v>
      </c>
      <c r="H817" s="276">
        <v>4500</v>
      </c>
      <c r="I817" s="277" t="s">
        <v>91</v>
      </c>
      <c r="J817" s="278">
        <v>3.8</v>
      </c>
      <c r="K817" s="279" t="s">
        <v>48</v>
      </c>
      <c r="L817" s="252" t="s">
        <v>30</v>
      </c>
      <c r="M817" s="280"/>
      <c r="N817" s="278">
        <v>22</v>
      </c>
      <c r="O817" s="281">
        <v>3000000</v>
      </c>
      <c r="P817" s="281">
        <v>3000000</v>
      </c>
      <c r="Q817" s="270">
        <v>76040670</v>
      </c>
      <c r="R817" s="281">
        <v>369220</v>
      </c>
      <c r="S817" s="281">
        <v>76409890</v>
      </c>
      <c r="T817" s="271" t="s">
        <v>358</v>
      </c>
      <c r="U817" s="254">
        <v>0</v>
      </c>
      <c r="V817" s="254">
        <v>0</v>
      </c>
      <c r="W817" s="254">
        <v>0</v>
      </c>
      <c r="X817" s="254">
        <v>0</v>
      </c>
      <c r="Y817" s="272"/>
    </row>
    <row r="818" spans="1:25" s="256" customFormat="1" x14ac:dyDescent="0.25">
      <c r="A818" s="244">
        <v>90743000</v>
      </c>
      <c r="B818" s="258">
        <v>6</v>
      </c>
      <c r="C818" s="259" t="s">
        <v>234</v>
      </c>
      <c r="D818" s="259" t="s">
        <v>193</v>
      </c>
      <c r="E818" s="273">
        <v>703</v>
      </c>
      <c r="F818" s="274">
        <v>40966</v>
      </c>
      <c r="G818" s="275" t="s">
        <v>28</v>
      </c>
      <c r="H818" s="276">
        <v>3000</v>
      </c>
      <c r="I818" s="277"/>
      <c r="J818" s="278"/>
      <c r="K818" s="279" t="s">
        <v>48</v>
      </c>
      <c r="L818" s="252" t="s">
        <v>125</v>
      </c>
      <c r="M818" s="280" t="s">
        <v>37</v>
      </c>
      <c r="N818" s="278">
        <v>10</v>
      </c>
      <c r="O818" s="281"/>
      <c r="P818" s="281"/>
      <c r="Q818" s="270">
        <v>0</v>
      </c>
      <c r="R818" s="281"/>
      <c r="S818" s="281"/>
      <c r="T818" s="271">
        <v>0</v>
      </c>
      <c r="U818" s="254">
        <v>0</v>
      </c>
      <c r="V818" s="254" t="s">
        <v>362</v>
      </c>
      <c r="W818" s="254">
        <v>0</v>
      </c>
      <c r="X818" s="254">
        <v>0</v>
      </c>
      <c r="Y818" s="272"/>
    </row>
    <row r="819" spans="1:25" s="256" customFormat="1" x14ac:dyDescent="0.25">
      <c r="A819" s="244">
        <v>90743000</v>
      </c>
      <c r="B819" s="258">
        <v>6</v>
      </c>
      <c r="C819" s="259" t="s">
        <v>234</v>
      </c>
      <c r="D819" s="259" t="s">
        <v>193</v>
      </c>
      <c r="E819" s="273">
        <v>704</v>
      </c>
      <c r="F819" s="274">
        <v>40966</v>
      </c>
      <c r="G819" s="275" t="s">
        <v>28</v>
      </c>
      <c r="H819" s="276">
        <v>2000</v>
      </c>
      <c r="I819" s="277"/>
      <c r="J819" s="278"/>
      <c r="K819" s="279" t="s">
        <v>48</v>
      </c>
      <c r="L819" s="252" t="s">
        <v>125</v>
      </c>
      <c r="M819" s="280" t="s">
        <v>37</v>
      </c>
      <c r="N819" s="278">
        <v>10</v>
      </c>
      <c r="O819" s="281"/>
      <c r="P819" s="281"/>
      <c r="Q819" s="270">
        <v>0</v>
      </c>
      <c r="R819" s="281"/>
      <c r="S819" s="281"/>
      <c r="T819" s="271">
        <v>0</v>
      </c>
      <c r="U819" s="254">
        <v>0</v>
      </c>
      <c r="V819" s="254" t="s">
        <v>362</v>
      </c>
      <c r="W819" s="254">
        <v>0</v>
      </c>
      <c r="X819" s="254">
        <v>0</v>
      </c>
      <c r="Y819" s="272"/>
    </row>
    <row r="820" spans="1:25" s="256" customFormat="1" x14ac:dyDescent="0.25">
      <c r="A820" s="244">
        <v>91705000</v>
      </c>
      <c r="B820" s="282">
        <v>7</v>
      </c>
      <c r="C820" s="259" t="s">
        <v>106</v>
      </c>
      <c r="D820" s="259" t="s">
        <v>212</v>
      </c>
      <c r="E820" s="283">
        <v>229</v>
      </c>
      <c r="F820" s="274">
        <v>36692</v>
      </c>
      <c r="G820" s="275" t="s">
        <v>28</v>
      </c>
      <c r="H820" s="276">
        <v>1800</v>
      </c>
      <c r="I820" s="277" t="s">
        <v>47</v>
      </c>
      <c r="J820" s="278">
        <v>4.17</v>
      </c>
      <c r="K820" s="279" t="s">
        <v>48</v>
      </c>
      <c r="L820" s="252" t="s">
        <v>30</v>
      </c>
      <c r="M820" s="280" t="s">
        <v>274</v>
      </c>
      <c r="N820" s="285">
        <v>21</v>
      </c>
      <c r="O820" s="281">
        <v>1800000</v>
      </c>
      <c r="P820" s="281"/>
      <c r="Q820" s="270">
        <v>0</v>
      </c>
      <c r="R820" s="281"/>
      <c r="S820" s="281"/>
      <c r="T820" s="271" t="s">
        <v>358</v>
      </c>
      <c r="U820" s="254">
        <v>0</v>
      </c>
      <c r="V820" s="254">
        <v>0</v>
      </c>
      <c r="W820" s="254" t="s">
        <v>359</v>
      </c>
      <c r="X820" s="254" t="s">
        <v>360</v>
      </c>
      <c r="Y820" s="272"/>
    </row>
    <row r="821" spans="1:25" s="256" customFormat="1" x14ac:dyDescent="0.25">
      <c r="A821" s="244">
        <v>91705000</v>
      </c>
      <c r="B821" s="282">
        <v>7</v>
      </c>
      <c r="C821" s="259" t="s">
        <v>106</v>
      </c>
      <c r="D821" s="259" t="s">
        <v>212</v>
      </c>
      <c r="E821" s="283">
        <v>229</v>
      </c>
      <c r="F821" s="274">
        <v>36692</v>
      </c>
      <c r="G821" s="275" t="s">
        <v>28</v>
      </c>
      <c r="H821" s="276">
        <v>200</v>
      </c>
      <c r="I821" s="277" t="s">
        <v>51</v>
      </c>
      <c r="J821" s="278">
        <v>4.17</v>
      </c>
      <c r="K821" s="279" t="s">
        <v>48</v>
      </c>
      <c r="L821" s="252" t="s">
        <v>30</v>
      </c>
      <c r="M821" s="280" t="s">
        <v>274</v>
      </c>
      <c r="N821" s="285">
        <v>21</v>
      </c>
      <c r="O821" s="281">
        <v>200000</v>
      </c>
      <c r="P821" s="281"/>
      <c r="Q821" s="270">
        <v>0</v>
      </c>
      <c r="R821" s="281"/>
      <c r="S821" s="281"/>
      <c r="T821" s="271" t="s">
        <v>358</v>
      </c>
      <c r="U821" s="254">
        <v>0</v>
      </c>
      <c r="V821" s="254">
        <v>0</v>
      </c>
      <c r="W821" s="254" t="s">
        <v>359</v>
      </c>
      <c r="X821" s="254" t="s">
        <v>360</v>
      </c>
      <c r="Y821" s="272"/>
    </row>
    <row r="822" spans="1:25" s="256" customFormat="1" x14ac:dyDescent="0.25">
      <c r="A822" s="244">
        <v>91705000</v>
      </c>
      <c r="B822" s="282">
        <v>7</v>
      </c>
      <c r="C822" s="259" t="s">
        <v>106</v>
      </c>
      <c r="D822" s="259" t="s">
        <v>212</v>
      </c>
      <c r="E822" s="283">
        <v>229</v>
      </c>
      <c r="F822" s="274">
        <v>36692</v>
      </c>
      <c r="G822" s="275" t="s">
        <v>28</v>
      </c>
      <c r="H822" s="276">
        <v>4000</v>
      </c>
      <c r="I822" s="277" t="s">
        <v>49</v>
      </c>
      <c r="J822" s="278">
        <v>7</v>
      </c>
      <c r="K822" s="279" t="s">
        <v>48</v>
      </c>
      <c r="L822" s="252" t="s">
        <v>30</v>
      </c>
      <c r="M822" s="280" t="s">
        <v>274</v>
      </c>
      <c r="N822" s="285">
        <v>8</v>
      </c>
      <c r="O822" s="281">
        <v>4000000</v>
      </c>
      <c r="P822" s="281"/>
      <c r="Q822" s="270">
        <v>0</v>
      </c>
      <c r="R822" s="281"/>
      <c r="S822" s="281"/>
      <c r="T822" s="271" t="s">
        <v>358</v>
      </c>
      <c r="U822" s="254">
        <v>0</v>
      </c>
      <c r="V822" s="254">
        <v>0</v>
      </c>
      <c r="W822" s="254" t="s">
        <v>359</v>
      </c>
      <c r="X822" s="254" t="s">
        <v>360</v>
      </c>
      <c r="Y822" s="272"/>
    </row>
    <row r="823" spans="1:25" s="256" customFormat="1" x14ac:dyDescent="0.25">
      <c r="A823" s="244">
        <v>91705000</v>
      </c>
      <c r="B823" s="282">
        <v>7</v>
      </c>
      <c r="C823" s="259" t="s">
        <v>106</v>
      </c>
      <c r="D823" s="259" t="s">
        <v>212</v>
      </c>
      <c r="E823" s="283">
        <v>229</v>
      </c>
      <c r="F823" s="274">
        <v>36692</v>
      </c>
      <c r="G823" s="275" t="s">
        <v>28</v>
      </c>
      <c r="H823" s="276">
        <v>500</v>
      </c>
      <c r="I823" s="277" t="s">
        <v>50</v>
      </c>
      <c r="J823" s="278">
        <v>7</v>
      </c>
      <c r="K823" s="279" t="s">
        <v>48</v>
      </c>
      <c r="L823" s="252" t="s">
        <v>30</v>
      </c>
      <c r="M823" s="280" t="s">
        <v>274</v>
      </c>
      <c r="N823" s="285">
        <v>8</v>
      </c>
      <c r="O823" s="281">
        <v>500000</v>
      </c>
      <c r="P823" s="281"/>
      <c r="Q823" s="270">
        <v>0</v>
      </c>
      <c r="R823" s="281"/>
      <c r="S823" s="281"/>
      <c r="T823" s="271" t="s">
        <v>358</v>
      </c>
      <c r="U823" s="254">
        <v>0</v>
      </c>
      <c r="V823" s="254">
        <v>0</v>
      </c>
      <c r="W823" s="254" t="s">
        <v>359</v>
      </c>
      <c r="X823" s="254" t="s">
        <v>360</v>
      </c>
      <c r="Y823" s="272"/>
    </row>
    <row r="824" spans="1:25" s="256" customFormat="1" x14ac:dyDescent="0.25">
      <c r="A824" s="244">
        <v>91705000</v>
      </c>
      <c r="B824" s="282">
        <v>7</v>
      </c>
      <c r="C824" s="259" t="s">
        <v>106</v>
      </c>
      <c r="D824" s="259" t="s">
        <v>193</v>
      </c>
      <c r="E824" s="273">
        <v>426</v>
      </c>
      <c r="F824" s="274">
        <v>38565</v>
      </c>
      <c r="G824" s="275" t="s">
        <v>28</v>
      </c>
      <c r="H824" s="276">
        <v>3000</v>
      </c>
      <c r="I824" s="277"/>
      <c r="J824" s="278"/>
      <c r="K824" s="279" t="s">
        <v>48</v>
      </c>
      <c r="L824" s="252" t="s">
        <v>30</v>
      </c>
      <c r="M824" s="280" t="s">
        <v>274</v>
      </c>
      <c r="N824" s="278">
        <v>10</v>
      </c>
      <c r="O824" s="281"/>
      <c r="P824" s="281"/>
      <c r="Q824" s="270">
        <v>0</v>
      </c>
      <c r="R824" s="281"/>
      <c r="S824" s="281"/>
      <c r="T824" s="271">
        <v>0</v>
      </c>
      <c r="U824" s="254">
        <v>0</v>
      </c>
      <c r="V824" s="254">
        <v>0</v>
      </c>
      <c r="W824" s="254">
        <v>0</v>
      </c>
      <c r="X824" s="254" t="s">
        <v>360</v>
      </c>
      <c r="Y824" s="272"/>
    </row>
    <row r="825" spans="1:25" s="256" customFormat="1" x14ac:dyDescent="0.25">
      <c r="A825" s="244">
        <v>91705000</v>
      </c>
      <c r="B825" s="282">
        <v>7</v>
      </c>
      <c r="C825" s="259" t="s">
        <v>106</v>
      </c>
      <c r="D825" s="259" t="s">
        <v>78</v>
      </c>
      <c r="E825" s="273">
        <v>426</v>
      </c>
      <c r="F825" s="274">
        <v>38631</v>
      </c>
      <c r="G825" s="275" t="s">
        <v>28</v>
      </c>
      <c r="H825" s="276">
        <v>2700</v>
      </c>
      <c r="I825" s="277" t="s">
        <v>44</v>
      </c>
      <c r="J825" s="278">
        <v>3.5</v>
      </c>
      <c r="K825" s="279" t="s">
        <v>48</v>
      </c>
      <c r="L825" s="252" t="s">
        <v>274</v>
      </c>
      <c r="M825" s="280" t="s">
        <v>274</v>
      </c>
      <c r="N825" s="278">
        <v>8</v>
      </c>
      <c r="O825" s="281">
        <v>2700000</v>
      </c>
      <c r="P825" s="281"/>
      <c r="Q825" s="270">
        <v>0</v>
      </c>
      <c r="R825" s="281"/>
      <c r="S825" s="281"/>
      <c r="T825" s="271" t="s">
        <v>358</v>
      </c>
      <c r="U825" s="254">
        <v>0</v>
      </c>
      <c r="V825" s="254">
        <v>0</v>
      </c>
      <c r="W825" s="254" t="s">
        <v>359</v>
      </c>
      <c r="X825" s="254" t="s">
        <v>360</v>
      </c>
      <c r="Y825" s="272"/>
    </row>
    <row r="826" spans="1:25" s="256" customFormat="1" x14ac:dyDescent="0.25">
      <c r="A826" s="244">
        <v>91705000</v>
      </c>
      <c r="B826" s="258">
        <v>7</v>
      </c>
      <c r="C826" s="259" t="s">
        <v>106</v>
      </c>
      <c r="D826" s="259" t="s">
        <v>81</v>
      </c>
      <c r="E826" s="273">
        <v>426</v>
      </c>
      <c r="F826" s="274">
        <v>40886</v>
      </c>
      <c r="G826" s="275" t="s">
        <v>28</v>
      </c>
      <c r="H826" s="276">
        <v>2325</v>
      </c>
      <c r="I826" s="277" t="s">
        <v>39</v>
      </c>
      <c r="J826" s="278">
        <v>3.5</v>
      </c>
      <c r="K826" s="279" t="s">
        <v>30</v>
      </c>
      <c r="L826" s="252" t="s">
        <v>274</v>
      </c>
      <c r="M826" s="280" t="s">
        <v>274</v>
      </c>
      <c r="N826" s="278">
        <v>7</v>
      </c>
      <c r="O826" s="281">
        <v>2325000</v>
      </c>
      <c r="P826" s="281">
        <v>1860000</v>
      </c>
      <c r="Q826" s="270">
        <v>47145215</v>
      </c>
      <c r="R826" s="281">
        <v>1369795</v>
      </c>
      <c r="S826" s="281">
        <v>48515010</v>
      </c>
      <c r="T826" s="271" t="s">
        <v>358</v>
      </c>
      <c r="U826" s="254">
        <v>0</v>
      </c>
      <c r="V826" s="254">
        <v>0</v>
      </c>
      <c r="W826" s="254">
        <v>0</v>
      </c>
      <c r="X826" s="254">
        <v>0</v>
      </c>
      <c r="Y826" s="272"/>
    </row>
    <row r="827" spans="1:25" s="256" customFormat="1" x14ac:dyDescent="0.25">
      <c r="A827" s="244">
        <v>91705000</v>
      </c>
      <c r="B827" s="282">
        <v>7</v>
      </c>
      <c r="C827" s="259" t="s">
        <v>106</v>
      </c>
      <c r="D827" s="259" t="s">
        <v>193</v>
      </c>
      <c r="E827" s="273">
        <v>427</v>
      </c>
      <c r="F827" s="274">
        <v>38565</v>
      </c>
      <c r="G827" s="275" t="s">
        <v>28</v>
      </c>
      <c r="H827" s="276">
        <v>4700</v>
      </c>
      <c r="I827" s="277"/>
      <c r="J827" s="278"/>
      <c r="K827" s="279" t="s">
        <v>48</v>
      </c>
      <c r="L827" s="252" t="s">
        <v>30</v>
      </c>
      <c r="M827" s="280" t="s">
        <v>274</v>
      </c>
      <c r="N827" s="278">
        <v>35</v>
      </c>
      <c r="O827" s="281"/>
      <c r="P827" s="281"/>
      <c r="Q827" s="270">
        <v>0</v>
      </c>
      <c r="R827" s="281"/>
      <c r="S827" s="281"/>
      <c r="T827" s="271">
        <v>0</v>
      </c>
      <c r="U827" s="254">
        <v>0</v>
      </c>
      <c r="V827" s="254">
        <v>0</v>
      </c>
      <c r="W827" s="254">
        <v>0</v>
      </c>
      <c r="X827" s="254">
        <v>0</v>
      </c>
      <c r="Y827" s="272"/>
    </row>
    <row r="828" spans="1:25" s="256" customFormat="1" x14ac:dyDescent="0.25">
      <c r="A828" s="244">
        <v>91705000</v>
      </c>
      <c r="B828" s="258">
        <v>7</v>
      </c>
      <c r="C828" s="259" t="s">
        <v>106</v>
      </c>
      <c r="D828" s="259" t="s">
        <v>78</v>
      </c>
      <c r="E828" s="273">
        <v>427</v>
      </c>
      <c r="F828" s="274">
        <v>40886</v>
      </c>
      <c r="G828" s="275" t="s">
        <v>28</v>
      </c>
      <c r="H828" s="276">
        <v>2325</v>
      </c>
      <c r="I828" s="277" t="s">
        <v>56</v>
      </c>
      <c r="J828" s="278">
        <v>4</v>
      </c>
      <c r="K828" s="279" t="s">
        <v>30</v>
      </c>
      <c r="L828" s="252" t="s">
        <v>274</v>
      </c>
      <c r="M828" s="280" t="s">
        <v>274</v>
      </c>
      <c r="N828" s="278">
        <v>21</v>
      </c>
      <c r="O828" s="281">
        <v>2325000</v>
      </c>
      <c r="P828" s="281">
        <v>2325000</v>
      </c>
      <c r="Q828" s="270">
        <v>58931519</v>
      </c>
      <c r="R828" s="281">
        <v>1956850</v>
      </c>
      <c r="S828" s="281">
        <v>60888369</v>
      </c>
      <c r="T828" s="271" t="s">
        <v>358</v>
      </c>
      <c r="U828" s="254">
        <v>0</v>
      </c>
      <c r="V828" s="254">
        <v>0</v>
      </c>
      <c r="W828" s="254">
        <v>0</v>
      </c>
      <c r="X828" s="254">
        <v>0</v>
      </c>
      <c r="Y828" s="272"/>
    </row>
    <row r="829" spans="1:25" s="256" customFormat="1" x14ac:dyDescent="0.25">
      <c r="A829" s="244">
        <v>91705000</v>
      </c>
      <c r="B829" s="258">
        <v>7</v>
      </c>
      <c r="C829" s="259" t="s">
        <v>106</v>
      </c>
      <c r="D829" s="259" t="s">
        <v>81</v>
      </c>
      <c r="E829" s="273">
        <v>427</v>
      </c>
      <c r="F829" s="274">
        <v>41452</v>
      </c>
      <c r="G829" s="275" t="s">
        <v>28</v>
      </c>
      <c r="H829" s="276">
        <v>2000</v>
      </c>
      <c r="I829" s="277" t="s">
        <v>70</v>
      </c>
      <c r="J829" s="278">
        <v>3.85</v>
      </c>
      <c r="K829" s="279" t="s">
        <v>30</v>
      </c>
      <c r="L829" s="252"/>
      <c r="M829" s="280"/>
      <c r="N829" s="278">
        <v>21</v>
      </c>
      <c r="O829" s="281"/>
      <c r="P829" s="281"/>
      <c r="Q829" s="270">
        <v>0</v>
      </c>
      <c r="R829" s="281"/>
      <c r="S829" s="281"/>
      <c r="T829" s="271" t="s">
        <v>358</v>
      </c>
      <c r="U829" s="254">
        <v>0</v>
      </c>
      <c r="V829" s="254" t="s">
        <v>362</v>
      </c>
      <c r="W829" s="254">
        <v>0</v>
      </c>
      <c r="X829" s="254">
        <v>0</v>
      </c>
      <c r="Y829" s="272"/>
    </row>
    <row r="830" spans="1:25" s="256" customFormat="1" x14ac:dyDescent="0.25">
      <c r="A830" s="244">
        <v>91705000</v>
      </c>
      <c r="B830" s="258">
        <v>7</v>
      </c>
      <c r="C830" s="259" t="s">
        <v>106</v>
      </c>
      <c r="D830" s="259" t="s">
        <v>193</v>
      </c>
      <c r="E830" s="273">
        <v>595</v>
      </c>
      <c r="F830" s="274">
        <v>40001</v>
      </c>
      <c r="G830" s="275" t="s">
        <v>28</v>
      </c>
      <c r="H830" s="276">
        <v>5000</v>
      </c>
      <c r="I830" s="277"/>
      <c r="J830" s="278"/>
      <c r="K830" s="279" t="s">
        <v>48</v>
      </c>
      <c r="L830" s="252" t="s">
        <v>30</v>
      </c>
      <c r="M830" s="280" t="s">
        <v>37</v>
      </c>
      <c r="N830" s="278">
        <v>10</v>
      </c>
      <c r="O830" s="281"/>
      <c r="P830" s="281"/>
      <c r="Q830" s="270">
        <v>0</v>
      </c>
      <c r="R830" s="281"/>
      <c r="S830" s="281"/>
      <c r="T830" s="271">
        <v>0</v>
      </c>
      <c r="U830" s="254">
        <v>0</v>
      </c>
      <c r="V830" s="254">
        <v>0</v>
      </c>
      <c r="W830" s="254">
        <v>0</v>
      </c>
      <c r="X830" s="254">
        <v>0</v>
      </c>
      <c r="Y830" s="272"/>
    </row>
    <row r="831" spans="1:25" s="256" customFormat="1" x14ac:dyDescent="0.25">
      <c r="A831" s="244">
        <v>91705000</v>
      </c>
      <c r="B831" s="258">
        <v>7</v>
      </c>
      <c r="C831" s="259" t="s">
        <v>106</v>
      </c>
      <c r="D831" s="259" t="s">
        <v>78</v>
      </c>
      <c r="E831" s="273">
        <v>595</v>
      </c>
      <c r="F831" s="274">
        <v>40695</v>
      </c>
      <c r="G831" s="275" t="s">
        <v>28</v>
      </c>
      <c r="H831" s="276">
        <v>5000</v>
      </c>
      <c r="I831" s="277" t="s">
        <v>40</v>
      </c>
      <c r="J831" s="278">
        <v>3.2</v>
      </c>
      <c r="K831" s="279" t="s">
        <v>48</v>
      </c>
      <c r="L831" s="252" t="s">
        <v>274</v>
      </c>
      <c r="M831" s="280" t="s">
        <v>274</v>
      </c>
      <c r="N831" s="278">
        <v>7</v>
      </c>
      <c r="O831" s="281">
        <v>2500000</v>
      </c>
      <c r="P831" s="281">
        <v>1500000</v>
      </c>
      <c r="Q831" s="270">
        <v>38020335</v>
      </c>
      <c r="R831" s="281">
        <v>421080</v>
      </c>
      <c r="S831" s="281">
        <v>38441415</v>
      </c>
      <c r="T831" s="271" t="s">
        <v>358</v>
      </c>
      <c r="U831" s="254">
        <v>0</v>
      </c>
      <c r="V831" s="254">
        <v>0</v>
      </c>
      <c r="W831" s="254">
        <v>0</v>
      </c>
      <c r="X831" s="254">
        <v>0</v>
      </c>
      <c r="Y831" s="272"/>
    </row>
    <row r="832" spans="1:25" s="256" customFormat="1" x14ac:dyDescent="0.25">
      <c r="A832" s="244">
        <v>91705000</v>
      </c>
      <c r="B832" s="258">
        <v>7</v>
      </c>
      <c r="C832" s="259" t="s">
        <v>106</v>
      </c>
      <c r="D832" s="259" t="s">
        <v>81</v>
      </c>
      <c r="E832" s="273">
        <v>595</v>
      </c>
      <c r="F832" s="274">
        <v>41456</v>
      </c>
      <c r="G832" s="275" t="s">
        <v>89</v>
      </c>
      <c r="H832" s="276">
        <v>45700000</v>
      </c>
      <c r="I832" s="277" t="s">
        <v>42</v>
      </c>
      <c r="J832" s="278">
        <v>6</v>
      </c>
      <c r="K832" s="279" t="s">
        <v>48</v>
      </c>
      <c r="L832" s="252" t="s">
        <v>30</v>
      </c>
      <c r="M832" s="280" t="s">
        <v>37</v>
      </c>
      <c r="N832" s="278">
        <v>8</v>
      </c>
      <c r="O832" s="281"/>
      <c r="P832" s="281"/>
      <c r="Q832" s="270">
        <v>0</v>
      </c>
      <c r="R832" s="281"/>
      <c r="S832" s="281"/>
      <c r="T832" s="271">
        <v>0</v>
      </c>
      <c r="U832" s="254">
        <v>0</v>
      </c>
      <c r="V832" s="254" t="s">
        <v>362</v>
      </c>
      <c r="W832" s="254">
        <v>0</v>
      </c>
      <c r="X832" s="254">
        <v>0</v>
      </c>
      <c r="Y832" s="272"/>
    </row>
    <row r="833" spans="1:25" s="256" customFormat="1" x14ac:dyDescent="0.25">
      <c r="A833" s="244">
        <v>91705000</v>
      </c>
      <c r="B833" s="258">
        <v>7</v>
      </c>
      <c r="C833" s="259" t="s">
        <v>106</v>
      </c>
      <c r="D833" s="259" t="s">
        <v>81</v>
      </c>
      <c r="E833" s="273">
        <v>595</v>
      </c>
      <c r="F833" s="274">
        <v>41456</v>
      </c>
      <c r="G833" s="275" t="s">
        <v>28</v>
      </c>
      <c r="H833" s="276">
        <v>2000</v>
      </c>
      <c r="I833" s="277" t="s">
        <v>43</v>
      </c>
      <c r="J833" s="278">
        <v>3.7</v>
      </c>
      <c r="K833" s="279" t="s">
        <v>48</v>
      </c>
      <c r="L833" s="252" t="s">
        <v>30</v>
      </c>
      <c r="M833" s="280" t="s">
        <v>37</v>
      </c>
      <c r="N833" s="278">
        <v>8</v>
      </c>
      <c r="O833" s="281">
        <v>1000000</v>
      </c>
      <c r="P833" s="281">
        <v>1000000</v>
      </c>
      <c r="Q833" s="270">
        <v>25346890</v>
      </c>
      <c r="R833" s="281">
        <v>310049</v>
      </c>
      <c r="S833" s="281">
        <v>25656939</v>
      </c>
      <c r="T833" s="271" t="s">
        <v>358</v>
      </c>
      <c r="U833" s="254">
        <v>0</v>
      </c>
      <c r="V833" s="254">
        <v>0</v>
      </c>
      <c r="W833" s="254">
        <v>0</v>
      </c>
      <c r="X833" s="254">
        <v>0</v>
      </c>
      <c r="Y833" s="272"/>
    </row>
    <row r="834" spans="1:25" s="256" customFormat="1" x14ac:dyDescent="0.25">
      <c r="A834" s="244">
        <v>91705000</v>
      </c>
      <c r="B834" s="258">
        <v>7</v>
      </c>
      <c r="C834" s="259" t="s">
        <v>106</v>
      </c>
      <c r="D834" s="259" t="s">
        <v>193</v>
      </c>
      <c r="E834" s="273">
        <v>596</v>
      </c>
      <c r="F834" s="274">
        <v>40001</v>
      </c>
      <c r="G834" s="275" t="s">
        <v>28</v>
      </c>
      <c r="H834" s="276">
        <v>7000</v>
      </c>
      <c r="I834" s="277"/>
      <c r="J834" s="278"/>
      <c r="K834" s="279" t="s">
        <v>48</v>
      </c>
      <c r="L834" s="252" t="s">
        <v>30</v>
      </c>
      <c r="M834" s="280" t="s">
        <v>37</v>
      </c>
      <c r="N834" s="278">
        <v>30</v>
      </c>
      <c r="O834" s="281"/>
      <c r="P834" s="281"/>
      <c r="Q834" s="270">
        <v>0</v>
      </c>
      <c r="R834" s="281"/>
      <c r="S834" s="281"/>
      <c r="T834" s="271">
        <v>0</v>
      </c>
      <c r="U834" s="254">
        <v>0</v>
      </c>
      <c r="V834" s="254">
        <v>0</v>
      </c>
      <c r="W834" s="254">
        <v>0</v>
      </c>
      <c r="X834" s="254">
        <v>0</v>
      </c>
      <c r="Y834" s="272"/>
    </row>
    <row r="835" spans="1:25" s="256" customFormat="1" x14ac:dyDescent="0.25">
      <c r="A835" s="244">
        <v>91705000</v>
      </c>
      <c r="B835" s="258">
        <v>7</v>
      </c>
      <c r="C835" s="259" t="s">
        <v>106</v>
      </c>
      <c r="D835" s="259" t="s">
        <v>78</v>
      </c>
      <c r="E835" s="273">
        <v>596</v>
      </c>
      <c r="F835" s="274">
        <v>40695</v>
      </c>
      <c r="G835" s="275" t="s">
        <v>28</v>
      </c>
      <c r="H835" s="276">
        <v>7000</v>
      </c>
      <c r="I835" s="277" t="s">
        <v>38</v>
      </c>
      <c r="J835" s="278">
        <v>3.75</v>
      </c>
      <c r="K835" s="279" t="s">
        <v>48</v>
      </c>
      <c r="L835" s="252" t="s">
        <v>30</v>
      </c>
      <c r="M835" s="280" t="s">
        <v>37</v>
      </c>
      <c r="N835" s="278">
        <v>21</v>
      </c>
      <c r="O835" s="281">
        <v>4500000</v>
      </c>
      <c r="P835" s="281">
        <v>4500000</v>
      </c>
      <c r="Q835" s="270">
        <v>114061005</v>
      </c>
      <c r="R835" s="281">
        <v>1451785</v>
      </c>
      <c r="S835" s="281">
        <v>115512790</v>
      </c>
      <c r="T835" s="271" t="s">
        <v>358</v>
      </c>
      <c r="U835" s="254">
        <v>0</v>
      </c>
      <c r="V835" s="254" t="s">
        <v>362</v>
      </c>
      <c r="W835" s="254">
        <v>0</v>
      </c>
      <c r="X835" s="254">
        <v>0</v>
      </c>
      <c r="Y835" s="272"/>
    </row>
    <row r="836" spans="1:25" s="256" customFormat="1" x14ac:dyDescent="0.25">
      <c r="A836" s="244">
        <v>91705000</v>
      </c>
      <c r="B836" s="258">
        <v>7</v>
      </c>
      <c r="C836" s="259" t="s">
        <v>106</v>
      </c>
      <c r="D836" s="259" t="s">
        <v>81</v>
      </c>
      <c r="E836" s="273">
        <v>596</v>
      </c>
      <c r="F836" s="274">
        <v>41844</v>
      </c>
      <c r="G836" s="275" t="s">
        <v>28</v>
      </c>
      <c r="H836" s="276">
        <v>2375</v>
      </c>
      <c r="I836" s="277" t="s">
        <v>91</v>
      </c>
      <c r="J836" s="278">
        <v>3.2</v>
      </c>
      <c r="K836" s="279" t="s">
        <v>48</v>
      </c>
      <c r="L836" s="252" t="s">
        <v>30</v>
      </c>
      <c r="M836" s="280" t="s">
        <v>37</v>
      </c>
      <c r="N836" s="278">
        <v>12</v>
      </c>
      <c r="O836" s="281"/>
      <c r="P836" s="281"/>
      <c r="Q836" s="270">
        <v>0</v>
      </c>
      <c r="R836" s="281"/>
      <c r="S836" s="281"/>
      <c r="T836" s="271" t="s">
        <v>358</v>
      </c>
      <c r="U836" s="254">
        <v>0</v>
      </c>
      <c r="V836" s="254" t="s">
        <v>362</v>
      </c>
      <c r="W836" s="254">
        <v>0</v>
      </c>
      <c r="X836" s="254">
        <v>0</v>
      </c>
      <c r="Y836" s="272"/>
    </row>
    <row r="837" spans="1:25" s="256" customFormat="1" x14ac:dyDescent="0.25">
      <c r="A837" s="244">
        <v>91705000</v>
      </c>
      <c r="B837" s="258">
        <v>7</v>
      </c>
      <c r="C837" s="259" t="s">
        <v>106</v>
      </c>
      <c r="D837" s="259" t="s">
        <v>193</v>
      </c>
      <c r="E837" s="273">
        <v>714</v>
      </c>
      <c r="F837" s="274">
        <v>40990</v>
      </c>
      <c r="G837" s="275" t="s">
        <v>28</v>
      </c>
      <c r="H837" s="276">
        <v>6000</v>
      </c>
      <c r="I837" s="277"/>
      <c r="J837" s="278"/>
      <c r="K837" s="279" t="s">
        <v>48</v>
      </c>
      <c r="L837" s="252" t="s">
        <v>30</v>
      </c>
      <c r="M837" s="280" t="s">
        <v>37</v>
      </c>
      <c r="N837" s="278">
        <v>10</v>
      </c>
      <c r="O837" s="253"/>
      <c r="P837" s="253"/>
      <c r="Q837" s="270">
        <v>0</v>
      </c>
      <c r="R837" s="253"/>
      <c r="S837" s="253"/>
      <c r="T837" s="271">
        <v>0</v>
      </c>
      <c r="U837" s="254">
        <v>0</v>
      </c>
      <c r="W837" s="254">
        <v>0</v>
      </c>
      <c r="X837" s="254">
        <v>0</v>
      </c>
      <c r="Y837" s="272"/>
    </row>
    <row r="838" spans="1:25" s="256" customFormat="1" x14ac:dyDescent="0.25">
      <c r="A838" s="244">
        <v>91705000</v>
      </c>
      <c r="B838" s="258">
        <v>7</v>
      </c>
      <c r="C838" s="259" t="s">
        <v>106</v>
      </c>
      <c r="D838" s="259" t="s">
        <v>78</v>
      </c>
      <c r="E838" s="273">
        <v>714</v>
      </c>
      <c r="F838" s="274">
        <v>41844</v>
      </c>
      <c r="G838" s="275" t="s">
        <v>28</v>
      </c>
      <c r="H838" s="276">
        <v>2375</v>
      </c>
      <c r="I838" s="277" t="s">
        <v>73</v>
      </c>
      <c r="J838" s="278">
        <v>2.6</v>
      </c>
      <c r="K838" s="279" t="s">
        <v>48</v>
      </c>
      <c r="L838" s="252" t="s">
        <v>30</v>
      </c>
      <c r="M838" s="280" t="s">
        <v>37</v>
      </c>
      <c r="N838" s="278">
        <v>7</v>
      </c>
      <c r="O838" s="253"/>
      <c r="P838" s="253"/>
      <c r="Q838" s="270">
        <v>0</v>
      </c>
      <c r="R838" s="253"/>
      <c r="S838" s="253"/>
      <c r="T838" s="271" t="s">
        <v>358</v>
      </c>
      <c r="U838" s="254">
        <v>0</v>
      </c>
      <c r="V838" s="254" t="s">
        <v>362</v>
      </c>
      <c r="W838" s="254">
        <v>0</v>
      </c>
      <c r="X838" s="254">
        <v>0</v>
      </c>
      <c r="Y838" s="272"/>
    </row>
    <row r="839" spans="1:25" s="256" customFormat="1" x14ac:dyDescent="0.25">
      <c r="A839" s="244">
        <v>91705000</v>
      </c>
      <c r="B839" s="258">
        <v>7</v>
      </c>
      <c r="C839" s="259" t="s">
        <v>106</v>
      </c>
      <c r="D839" s="259" t="s">
        <v>193</v>
      </c>
      <c r="E839" s="273">
        <v>715</v>
      </c>
      <c r="F839" s="274">
        <v>40990</v>
      </c>
      <c r="G839" s="275" t="s">
        <v>28</v>
      </c>
      <c r="H839" s="276">
        <v>6000</v>
      </c>
      <c r="I839" s="277"/>
      <c r="J839" s="278"/>
      <c r="K839" s="279" t="s">
        <v>48</v>
      </c>
      <c r="L839" s="252" t="s">
        <v>30</v>
      </c>
      <c r="M839" s="280" t="s">
        <v>37</v>
      </c>
      <c r="N839" s="278">
        <v>30</v>
      </c>
      <c r="O839" s="253"/>
      <c r="P839" s="253"/>
      <c r="Q839" s="270">
        <v>0</v>
      </c>
      <c r="R839" s="253"/>
      <c r="S839" s="253"/>
      <c r="T839" s="271">
        <v>0</v>
      </c>
      <c r="U839" s="254">
        <v>0</v>
      </c>
      <c r="V839" s="254">
        <v>0</v>
      </c>
      <c r="W839" s="254">
        <v>0</v>
      </c>
      <c r="X839" s="254">
        <v>0</v>
      </c>
      <c r="Y839" s="272"/>
    </row>
    <row r="840" spans="1:25" s="256" customFormat="1" x14ac:dyDescent="0.25">
      <c r="A840" s="244">
        <v>91705000</v>
      </c>
      <c r="B840" s="258">
        <v>7</v>
      </c>
      <c r="C840" s="259" t="s">
        <v>106</v>
      </c>
      <c r="D840" s="259" t="s">
        <v>78</v>
      </c>
      <c r="E840" s="273">
        <v>715</v>
      </c>
      <c r="F840" s="274">
        <v>41452</v>
      </c>
      <c r="G840" s="275" t="s">
        <v>28</v>
      </c>
      <c r="H840" s="276">
        <v>3000</v>
      </c>
      <c r="I840" s="277" t="s">
        <v>45</v>
      </c>
      <c r="J840" s="278">
        <v>3.85</v>
      </c>
      <c r="K840" s="279" t="s">
        <v>48</v>
      </c>
      <c r="L840" s="252" t="s">
        <v>30</v>
      </c>
      <c r="M840" s="280" t="s">
        <v>37</v>
      </c>
      <c r="N840" s="278">
        <v>21</v>
      </c>
      <c r="O840" s="253">
        <v>3000000</v>
      </c>
      <c r="P840" s="253">
        <v>3000000</v>
      </c>
      <c r="Q840" s="270">
        <v>76040670</v>
      </c>
      <c r="R840" s="253">
        <v>967856</v>
      </c>
      <c r="S840" s="253">
        <v>77008526</v>
      </c>
      <c r="T840" s="271" t="s">
        <v>358</v>
      </c>
      <c r="U840" s="254">
        <v>0</v>
      </c>
      <c r="V840" s="254">
        <v>0</v>
      </c>
      <c r="W840" s="254">
        <v>0</v>
      </c>
      <c r="X840" s="254">
        <v>0</v>
      </c>
      <c r="Y840" s="272"/>
    </row>
    <row r="841" spans="1:25" s="256" customFormat="1" x14ac:dyDescent="0.25">
      <c r="A841" s="244">
        <v>91705000</v>
      </c>
      <c r="B841" s="258">
        <v>7</v>
      </c>
      <c r="C841" s="259" t="s">
        <v>106</v>
      </c>
      <c r="D841" s="259" t="s">
        <v>81</v>
      </c>
      <c r="E841" s="273">
        <v>715</v>
      </c>
      <c r="F841" s="274">
        <v>41844</v>
      </c>
      <c r="G841" s="275" t="s">
        <v>28</v>
      </c>
      <c r="H841" s="276">
        <v>2375</v>
      </c>
      <c r="I841" s="277" t="s">
        <v>92</v>
      </c>
      <c r="J841" s="278">
        <v>3.4</v>
      </c>
      <c r="K841" s="279" t="s">
        <v>48</v>
      </c>
      <c r="L841" s="252" t="s">
        <v>30</v>
      </c>
      <c r="M841" s="280" t="s">
        <v>37</v>
      </c>
      <c r="N841" s="278">
        <v>21</v>
      </c>
      <c r="O841" s="253">
        <v>2375000</v>
      </c>
      <c r="P841" s="281">
        <v>2375000</v>
      </c>
      <c r="Q841" s="270">
        <v>60198864</v>
      </c>
      <c r="R841" s="253">
        <v>397049</v>
      </c>
      <c r="S841" s="253">
        <v>60595913</v>
      </c>
      <c r="T841" s="271" t="s">
        <v>358</v>
      </c>
      <c r="U841" s="254">
        <v>0</v>
      </c>
      <c r="V841" s="254">
        <v>0</v>
      </c>
      <c r="W841" s="254">
        <v>0</v>
      </c>
      <c r="X841" s="254">
        <v>0</v>
      </c>
      <c r="Y841" s="272"/>
    </row>
    <row r="842" spans="1:25" s="256" customFormat="1" x14ac:dyDescent="0.25">
      <c r="A842" s="244">
        <v>91705000</v>
      </c>
      <c r="B842" s="258">
        <v>7</v>
      </c>
      <c r="C842" s="259" t="s">
        <v>106</v>
      </c>
      <c r="D842" s="259" t="s">
        <v>193</v>
      </c>
      <c r="E842" s="273">
        <v>819</v>
      </c>
      <c r="F842" s="274">
        <v>42277</v>
      </c>
      <c r="G842" s="275" t="s">
        <v>28</v>
      </c>
      <c r="H842" s="276">
        <v>10000</v>
      </c>
      <c r="I842" s="277"/>
      <c r="J842" s="278"/>
      <c r="K842" s="279" t="s">
        <v>48</v>
      </c>
      <c r="L842" s="252" t="s">
        <v>30</v>
      </c>
      <c r="M842" s="280" t="s">
        <v>37</v>
      </c>
      <c r="N842" s="278">
        <v>10</v>
      </c>
      <c r="O842" s="253"/>
      <c r="P842" s="281"/>
      <c r="Q842" s="270"/>
      <c r="R842" s="253"/>
      <c r="S842" s="253"/>
      <c r="T842" s="271">
        <v>0</v>
      </c>
      <c r="U842" s="254">
        <v>0</v>
      </c>
      <c r="V842" s="254" t="s">
        <v>362</v>
      </c>
      <c r="W842" s="254">
        <v>0</v>
      </c>
      <c r="X842" s="254">
        <v>0</v>
      </c>
      <c r="Y842" s="293" t="s">
        <v>347</v>
      </c>
    </row>
    <row r="843" spans="1:25" s="256" customFormat="1" x14ac:dyDescent="0.25">
      <c r="A843" s="244">
        <v>91705000</v>
      </c>
      <c r="B843" s="258">
        <v>7</v>
      </c>
      <c r="C843" s="259" t="s">
        <v>106</v>
      </c>
      <c r="D843" s="259" t="s">
        <v>193</v>
      </c>
      <c r="E843" s="273">
        <v>820</v>
      </c>
      <c r="F843" s="274">
        <v>42277</v>
      </c>
      <c r="G843" s="275" t="s">
        <v>28</v>
      </c>
      <c r="H843" s="276">
        <v>10000</v>
      </c>
      <c r="I843" s="277"/>
      <c r="J843" s="278"/>
      <c r="K843" s="279" t="s">
        <v>48</v>
      </c>
      <c r="L843" s="252" t="s">
        <v>30</v>
      </c>
      <c r="M843" s="280" t="s">
        <v>37</v>
      </c>
      <c r="N843" s="278">
        <v>30</v>
      </c>
      <c r="O843" s="253"/>
      <c r="P843" s="281"/>
      <c r="Q843" s="270"/>
      <c r="R843" s="253"/>
      <c r="S843" s="253"/>
      <c r="T843" s="271">
        <v>0</v>
      </c>
      <c r="U843" s="254">
        <v>0</v>
      </c>
      <c r="V843" s="254" t="s">
        <v>362</v>
      </c>
      <c r="W843" s="254">
        <v>0</v>
      </c>
      <c r="X843" s="254">
        <v>0</v>
      </c>
      <c r="Y843" s="293" t="s">
        <v>347</v>
      </c>
    </row>
    <row r="844" spans="1:25" s="256" customFormat="1" x14ac:dyDescent="0.25">
      <c r="A844" s="244">
        <v>96563620</v>
      </c>
      <c r="B844" s="258" t="s">
        <v>52</v>
      </c>
      <c r="C844" s="259" t="s">
        <v>115</v>
      </c>
      <c r="D844" s="259" t="s">
        <v>193</v>
      </c>
      <c r="E844" s="273">
        <v>482</v>
      </c>
      <c r="F844" s="274">
        <v>39038</v>
      </c>
      <c r="G844" s="275" t="s">
        <v>28</v>
      </c>
      <c r="H844" s="276">
        <v>3000</v>
      </c>
      <c r="I844" s="277"/>
      <c r="J844" s="278"/>
      <c r="K844" s="279" t="s">
        <v>30</v>
      </c>
      <c r="L844" s="252" t="s">
        <v>274</v>
      </c>
      <c r="M844" s="280" t="s">
        <v>274</v>
      </c>
      <c r="N844" s="278">
        <v>10</v>
      </c>
      <c r="O844" s="281"/>
      <c r="P844" s="281"/>
      <c r="Q844" s="270">
        <v>0</v>
      </c>
      <c r="R844" s="281"/>
      <c r="S844" s="281"/>
      <c r="T844" s="271">
        <v>0</v>
      </c>
      <c r="U844" s="254">
        <v>0</v>
      </c>
      <c r="V844" s="254" t="s">
        <v>362</v>
      </c>
      <c r="W844" s="254">
        <v>0</v>
      </c>
      <c r="X844" s="254">
        <v>0</v>
      </c>
      <c r="Y844" s="272" t="s">
        <v>214</v>
      </c>
    </row>
    <row r="845" spans="1:25" s="256" customFormat="1" x14ac:dyDescent="0.25">
      <c r="A845" s="244">
        <v>96563620</v>
      </c>
      <c r="B845" s="258" t="s">
        <v>52</v>
      </c>
      <c r="C845" s="259" t="s">
        <v>115</v>
      </c>
      <c r="D845" s="259" t="s">
        <v>193</v>
      </c>
      <c r="E845" s="273">
        <v>483</v>
      </c>
      <c r="F845" s="274">
        <v>39038</v>
      </c>
      <c r="G845" s="275" t="s">
        <v>28</v>
      </c>
      <c r="H845" s="276">
        <v>3000</v>
      </c>
      <c r="I845" s="277"/>
      <c r="J845" s="278"/>
      <c r="K845" s="279" t="s">
        <v>30</v>
      </c>
      <c r="L845" s="252" t="s">
        <v>274</v>
      </c>
      <c r="M845" s="280" t="s">
        <v>274</v>
      </c>
      <c r="N845" s="278">
        <v>25</v>
      </c>
      <c r="O845" s="281"/>
      <c r="P845" s="281"/>
      <c r="Q845" s="270">
        <v>0</v>
      </c>
      <c r="R845" s="281"/>
      <c r="S845" s="281"/>
      <c r="T845" s="271">
        <v>0</v>
      </c>
      <c r="U845" s="254">
        <v>0</v>
      </c>
      <c r="V845" s="254" t="s">
        <v>362</v>
      </c>
      <c r="W845" s="254">
        <v>0</v>
      </c>
      <c r="X845" s="254">
        <v>0</v>
      </c>
      <c r="Y845" s="272" t="s">
        <v>214</v>
      </c>
    </row>
    <row r="846" spans="1:25" s="256" customFormat="1" x14ac:dyDescent="0.25">
      <c r="A846" s="244">
        <v>96563620</v>
      </c>
      <c r="B846" s="258" t="s">
        <v>52</v>
      </c>
      <c r="C846" s="259" t="s">
        <v>115</v>
      </c>
      <c r="D846" s="259" t="s">
        <v>193</v>
      </c>
      <c r="E846" s="273">
        <v>484</v>
      </c>
      <c r="F846" s="274">
        <v>39038</v>
      </c>
      <c r="G846" s="275" t="s">
        <v>28</v>
      </c>
      <c r="H846" s="276">
        <v>3000</v>
      </c>
      <c r="I846" s="277"/>
      <c r="J846" s="278"/>
      <c r="K846" s="279" t="s">
        <v>30</v>
      </c>
      <c r="L846" s="252" t="s">
        <v>274</v>
      </c>
      <c r="M846" s="280" t="s">
        <v>274</v>
      </c>
      <c r="N846" s="278">
        <v>10</v>
      </c>
      <c r="O846" s="281"/>
      <c r="P846" s="281"/>
      <c r="Q846" s="270">
        <v>0</v>
      </c>
      <c r="R846" s="281"/>
      <c r="S846" s="281"/>
      <c r="T846" s="271">
        <v>0</v>
      </c>
      <c r="U846" s="254">
        <v>0</v>
      </c>
      <c r="V846" s="254">
        <v>0</v>
      </c>
      <c r="W846" s="254">
        <v>0</v>
      </c>
      <c r="X846" s="254">
        <v>0</v>
      </c>
      <c r="Y846" s="272"/>
    </row>
    <row r="847" spans="1:25" s="256" customFormat="1" x14ac:dyDescent="0.25">
      <c r="A847" s="244">
        <v>96563620</v>
      </c>
      <c r="B847" s="258" t="s">
        <v>52</v>
      </c>
      <c r="C847" s="259" t="s">
        <v>115</v>
      </c>
      <c r="D847" s="259" t="s">
        <v>78</v>
      </c>
      <c r="E847" s="273">
        <v>484</v>
      </c>
      <c r="F847" s="274">
        <v>39048</v>
      </c>
      <c r="G847" s="275" t="s">
        <v>28</v>
      </c>
      <c r="H847" s="276">
        <v>3000</v>
      </c>
      <c r="I847" s="277" t="s">
        <v>35</v>
      </c>
      <c r="J847" s="278">
        <v>3</v>
      </c>
      <c r="K847" s="279" t="s">
        <v>30</v>
      </c>
      <c r="L847" s="252" t="s">
        <v>274</v>
      </c>
      <c r="M847" s="280" t="s">
        <v>274</v>
      </c>
      <c r="N847" s="278">
        <v>10</v>
      </c>
      <c r="O847" s="281">
        <v>3000000</v>
      </c>
      <c r="P847" s="281">
        <v>3000000</v>
      </c>
      <c r="Q847" s="270">
        <v>76040670</v>
      </c>
      <c r="R847" s="281">
        <v>1140602</v>
      </c>
      <c r="S847" s="281">
        <v>77181272</v>
      </c>
      <c r="T847" s="271" t="s">
        <v>358</v>
      </c>
      <c r="U847" s="254">
        <v>0</v>
      </c>
      <c r="V847" s="254">
        <v>0</v>
      </c>
      <c r="W847" s="254">
        <v>0</v>
      </c>
      <c r="X847" s="254" t="s">
        <v>360</v>
      </c>
      <c r="Y847" s="272" t="s">
        <v>214</v>
      </c>
    </row>
    <row r="848" spans="1:25" s="256" customFormat="1" x14ac:dyDescent="0.25">
      <c r="A848" s="244">
        <v>96563620</v>
      </c>
      <c r="B848" s="258" t="s">
        <v>52</v>
      </c>
      <c r="C848" s="259" t="s">
        <v>115</v>
      </c>
      <c r="D848" s="259" t="s">
        <v>193</v>
      </c>
      <c r="E848" s="273">
        <v>485</v>
      </c>
      <c r="F848" s="274">
        <v>39038</v>
      </c>
      <c r="G848" s="275" t="s">
        <v>28</v>
      </c>
      <c r="H848" s="276">
        <v>3000</v>
      </c>
      <c r="I848" s="277"/>
      <c r="J848" s="278"/>
      <c r="K848" s="279" t="s">
        <v>30</v>
      </c>
      <c r="L848" s="252" t="s">
        <v>274</v>
      </c>
      <c r="M848" s="280" t="s">
        <v>274</v>
      </c>
      <c r="N848" s="278">
        <v>25</v>
      </c>
      <c r="O848" s="281"/>
      <c r="P848" s="281"/>
      <c r="Q848" s="270">
        <v>0</v>
      </c>
      <c r="R848" s="281"/>
      <c r="S848" s="281"/>
      <c r="T848" s="271">
        <v>0</v>
      </c>
      <c r="U848" s="254">
        <v>0</v>
      </c>
      <c r="V848" s="254" t="s">
        <v>362</v>
      </c>
      <c r="W848" s="254">
        <v>0</v>
      </c>
      <c r="X848" s="254">
        <v>0</v>
      </c>
      <c r="Y848" s="272" t="s">
        <v>214</v>
      </c>
    </row>
    <row r="849" spans="1:25" s="256" customFormat="1" x14ac:dyDescent="0.25">
      <c r="A849" s="244">
        <v>99530250</v>
      </c>
      <c r="B849" s="282">
        <v>0</v>
      </c>
      <c r="C849" s="259" t="s">
        <v>204</v>
      </c>
      <c r="D849" s="259" t="s">
        <v>212</v>
      </c>
      <c r="E849" s="273">
        <v>357</v>
      </c>
      <c r="F849" s="274">
        <v>37936</v>
      </c>
      <c r="G849" s="275" t="s">
        <v>28</v>
      </c>
      <c r="H849" s="276">
        <v>5000</v>
      </c>
      <c r="I849" s="277" t="s">
        <v>55</v>
      </c>
      <c r="J849" s="278">
        <v>5.5</v>
      </c>
      <c r="K849" s="279" t="s">
        <v>48</v>
      </c>
      <c r="L849" s="252" t="s">
        <v>274</v>
      </c>
      <c r="M849" s="280" t="s">
        <v>274</v>
      </c>
      <c r="N849" s="278">
        <v>21</v>
      </c>
      <c r="O849" s="281">
        <v>3500000</v>
      </c>
      <c r="P849" s="281"/>
      <c r="Q849" s="270">
        <v>0</v>
      </c>
      <c r="R849" s="281"/>
      <c r="S849" s="281"/>
      <c r="T849" s="271" t="s">
        <v>358</v>
      </c>
      <c r="U849" s="254">
        <v>0</v>
      </c>
      <c r="V849" s="254">
        <v>0</v>
      </c>
      <c r="W849" s="254" t="s">
        <v>359</v>
      </c>
      <c r="X849" s="254" t="s">
        <v>360</v>
      </c>
      <c r="Y849" s="272" t="s">
        <v>214</v>
      </c>
    </row>
    <row r="850" spans="1:25" s="256" customFormat="1" x14ac:dyDescent="0.25">
      <c r="A850" s="244">
        <v>99530250</v>
      </c>
      <c r="B850" s="282">
        <v>0</v>
      </c>
      <c r="C850" s="259" t="s">
        <v>204</v>
      </c>
      <c r="D850" s="259" t="s">
        <v>193</v>
      </c>
      <c r="E850" s="273">
        <v>358</v>
      </c>
      <c r="F850" s="274">
        <v>37936</v>
      </c>
      <c r="G850" s="275" t="s">
        <v>28</v>
      </c>
      <c r="H850" s="276">
        <v>3000</v>
      </c>
      <c r="I850" s="277"/>
      <c r="J850" s="278"/>
      <c r="K850" s="279" t="s">
        <v>274</v>
      </c>
      <c r="L850" s="252" t="s">
        <v>274</v>
      </c>
      <c r="M850" s="280" t="s">
        <v>274</v>
      </c>
      <c r="N850" s="278">
        <v>10</v>
      </c>
      <c r="O850" s="281"/>
      <c r="P850" s="281"/>
      <c r="Q850" s="270">
        <v>0</v>
      </c>
      <c r="R850" s="281"/>
      <c r="S850" s="281"/>
      <c r="T850" s="271">
        <v>0</v>
      </c>
      <c r="U850" s="254">
        <v>0</v>
      </c>
      <c r="V850" s="254">
        <v>0</v>
      </c>
      <c r="W850" s="254">
        <v>0</v>
      </c>
      <c r="X850" s="254" t="s">
        <v>360</v>
      </c>
      <c r="Y850" s="272"/>
    </row>
    <row r="851" spans="1:25" s="256" customFormat="1" x14ac:dyDescent="0.25">
      <c r="A851" s="244">
        <v>99530250</v>
      </c>
      <c r="B851" s="282">
        <v>0</v>
      </c>
      <c r="C851" s="259" t="s">
        <v>204</v>
      </c>
      <c r="D851" s="259" t="s">
        <v>78</v>
      </c>
      <c r="E851" s="273">
        <v>358</v>
      </c>
      <c r="F851" s="274">
        <v>37936</v>
      </c>
      <c r="G851" s="275" t="s">
        <v>28</v>
      </c>
      <c r="H851" s="276">
        <v>3000</v>
      </c>
      <c r="I851" s="277" t="s">
        <v>35</v>
      </c>
      <c r="J851" s="278">
        <v>4.5</v>
      </c>
      <c r="K851" s="279" t="s">
        <v>48</v>
      </c>
      <c r="L851" s="252" t="s">
        <v>274</v>
      </c>
      <c r="M851" s="280" t="s">
        <v>274</v>
      </c>
      <c r="N851" s="278">
        <v>8</v>
      </c>
      <c r="O851" s="281">
        <v>3000000</v>
      </c>
      <c r="P851" s="281"/>
      <c r="Q851" s="270">
        <v>0</v>
      </c>
      <c r="R851" s="281"/>
      <c r="S851" s="281"/>
      <c r="T851" s="271" t="s">
        <v>358</v>
      </c>
      <c r="U851" s="254">
        <v>0</v>
      </c>
      <c r="V851" s="254">
        <v>0</v>
      </c>
      <c r="W851" s="254" t="s">
        <v>359</v>
      </c>
      <c r="X851" s="254" t="s">
        <v>360</v>
      </c>
      <c r="Y851" s="272" t="s">
        <v>214</v>
      </c>
    </row>
    <row r="852" spans="1:25" s="256" customFormat="1" x14ac:dyDescent="0.25">
      <c r="A852" s="244">
        <v>99530250</v>
      </c>
      <c r="B852" s="258">
        <v>0</v>
      </c>
      <c r="C852" s="259" t="s">
        <v>204</v>
      </c>
      <c r="D852" s="259" t="s">
        <v>193</v>
      </c>
      <c r="E852" s="273">
        <v>543</v>
      </c>
      <c r="F852" s="274">
        <v>39667</v>
      </c>
      <c r="G852" s="275" t="s">
        <v>28</v>
      </c>
      <c r="H852" s="276">
        <v>3500</v>
      </c>
      <c r="I852" s="277"/>
      <c r="J852" s="278"/>
      <c r="K852" s="279" t="s">
        <v>30</v>
      </c>
      <c r="L852" s="252" t="s">
        <v>48</v>
      </c>
      <c r="M852" s="280" t="s">
        <v>274</v>
      </c>
      <c r="N852" s="278">
        <v>30</v>
      </c>
      <c r="O852" s="281"/>
      <c r="P852" s="281"/>
      <c r="Q852" s="270">
        <v>0</v>
      </c>
      <c r="R852" s="281"/>
      <c r="S852" s="281"/>
      <c r="T852" s="271">
        <v>0</v>
      </c>
      <c r="U852" s="254">
        <v>0</v>
      </c>
      <c r="V852" s="254">
        <v>0</v>
      </c>
      <c r="W852" s="254">
        <v>0</v>
      </c>
      <c r="X852" s="254">
        <v>0</v>
      </c>
      <c r="Y852" s="286"/>
    </row>
    <row r="853" spans="1:25" s="256" customFormat="1" x14ac:dyDescent="0.25">
      <c r="A853" s="244">
        <v>99530250</v>
      </c>
      <c r="B853" s="258">
        <v>0</v>
      </c>
      <c r="C853" s="259" t="s">
        <v>204</v>
      </c>
      <c r="D853" s="259" t="s">
        <v>78</v>
      </c>
      <c r="E853" s="273">
        <v>543</v>
      </c>
      <c r="F853" s="274">
        <v>39667</v>
      </c>
      <c r="G853" s="275" t="s">
        <v>28</v>
      </c>
      <c r="H853" s="276">
        <v>3500</v>
      </c>
      <c r="I853" s="277" t="s">
        <v>56</v>
      </c>
      <c r="J853" s="278">
        <v>4.25</v>
      </c>
      <c r="K853" s="279" t="s">
        <v>30</v>
      </c>
      <c r="L853" s="252" t="s">
        <v>48</v>
      </c>
      <c r="M853" s="280" t="s">
        <v>274</v>
      </c>
      <c r="N853" s="278">
        <v>21</v>
      </c>
      <c r="O853" s="281"/>
      <c r="P853" s="281"/>
      <c r="Q853" s="270">
        <v>0</v>
      </c>
      <c r="R853" s="281"/>
      <c r="S853" s="281"/>
      <c r="T853" s="271" t="s">
        <v>358</v>
      </c>
      <c r="U853" s="254">
        <v>0</v>
      </c>
      <c r="V853" s="254" t="s">
        <v>362</v>
      </c>
      <c r="W853" s="254">
        <v>0</v>
      </c>
      <c r="X853" s="254" t="s">
        <v>360</v>
      </c>
      <c r="Y853" s="286"/>
    </row>
    <row r="854" spans="1:25" s="256" customFormat="1" x14ac:dyDescent="0.25">
      <c r="A854" s="244">
        <v>99530250</v>
      </c>
      <c r="B854" s="258">
        <v>0</v>
      </c>
      <c r="C854" s="259" t="s">
        <v>204</v>
      </c>
      <c r="D854" s="259" t="s">
        <v>81</v>
      </c>
      <c r="E854" s="273">
        <v>543</v>
      </c>
      <c r="F854" s="274">
        <v>39897</v>
      </c>
      <c r="G854" s="275" t="s">
        <v>89</v>
      </c>
      <c r="H854" s="276">
        <v>30000000</v>
      </c>
      <c r="I854" s="277" t="s">
        <v>44</v>
      </c>
      <c r="J854" s="278">
        <v>7</v>
      </c>
      <c r="K854" s="279" t="s">
        <v>30</v>
      </c>
      <c r="L854" s="252" t="s">
        <v>48</v>
      </c>
      <c r="M854" s="280" t="s">
        <v>274</v>
      </c>
      <c r="N854" s="278">
        <v>5</v>
      </c>
      <c r="O854" s="281">
        <v>10000000000</v>
      </c>
      <c r="P854" s="281"/>
      <c r="Q854" s="270">
        <v>0</v>
      </c>
      <c r="R854" s="281"/>
      <c r="S854" s="281"/>
      <c r="T854" s="271">
        <v>0</v>
      </c>
      <c r="U854" s="254">
        <v>0</v>
      </c>
      <c r="V854" s="254">
        <v>0</v>
      </c>
      <c r="W854" s="254" t="s">
        <v>359</v>
      </c>
      <c r="X854" s="254" t="s">
        <v>360</v>
      </c>
      <c r="Y854" s="286"/>
    </row>
    <row r="855" spans="1:25" s="256" customFormat="1" x14ac:dyDescent="0.25">
      <c r="A855" s="244">
        <v>99530250</v>
      </c>
      <c r="B855" s="258">
        <v>0</v>
      </c>
      <c r="C855" s="259" t="s">
        <v>204</v>
      </c>
      <c r="D855" s="259" t="s">
        <v>87</v>
      </c>
      <c r="E855" s="273">
        <v>543</v>
      </c>
      <c r="F855" s="274">
        <v>39976</v>
      </c>
      <c r="G855" s="275" t="s">
        <v>28</v>
      </c>
      <c r="H855" s="276">
        <v>3000</v>
      </c>
      <c r="I855" s="277" t="s">
        <v>40</v>
      </c>
      <c r="J855" s="278">
        <v>5</v>
      </c>
      <c r="K855" s="279" t="s">
        <v>48</v>
      </c>
      <c r="L855" s="252" t="s">
        <v>274</v>
      </c>
      <c r="M855" s="280" t="s">
        <v>274</v>
      </c>
      <c r="N855" s="278">
        <v>21</v>
      </c>
      <c r="O855" s="281">
        <v>1000000</v>
      </c>
      <c r="P855" s="281">
        <v>1000000</v>
      </c>
      <c r="Q855" s="270">
        <v>25346890</v>
      </c>
      <c r="R855" s="281">
        <v>380704</v>
      </c>
      <c r="S855" s="281">
        <v>25727594</v>
      </c>
      <c r="T855" s="271" t="s">
        <v>358</v>
      </c>
      <c r="U855" s="254">
        <v>0</v>
      </c>
      <c r="V855" s="254">
        <v>0</v>
      </c>
      <c r="W855" s="254">
        <v>0</v>
      </c>
      <c r="X855" s="254" t="s">
        <v>360</v>
      </c>
      <c r="Y855" s="286"/>
    </row>
    <row r="856" spans="1:25" s="256" customFormat="1" x14ac:dyDescent="0.25">
      <c r="A856" s="244">
        <v>99530250</v>
      </c>
      <c r="B856" s="258">
        <v>0</v>
      </c>
      <c r="C856" s="259" t="s">
        <v>204</v>
      </c>
      <c r="D856" s="259" t="s">
        <v>87</v>
      </c>
      <c r="E856" s="273">
        <v>543</v>
      </c>
      <c r="F856" s="274">
        <v>39976</v>
      </c>
      <c r="G856" s="275" t="s">
        <v>28</v>
      </c>
      <c r="H856" s="276">
        <v>3000</v>
      </c>
      <c r="I856" s="277" t="s">
        <v>38</v>
      </c>
      <c r="J856" s="278">
        <v>4</v>
      </c>
      <c r="K856" s="279" t="s">
        <v>48</v>
      </c>
      <c r="L856" s="252" t="s">
        <v>274</v>
      </c>
      <c r="M856" s="280" t="s">
        <v>274</v>
      </c>
      <c r="N856" s="278">
        <v>7</v>
      </c>
      <c r="O856" s="281">
        <v>2000000</v>
      </c>
      <c r="P856" s="281">
        <v>500000</v>
      </c>
      <c r="Q856" s="270">
        <v>12673445</v>
      </c>
      <c r="R856" s="281">
        <v>152794</v>
      </c>
      <c r="S856" s="281">
        <v>12826239</v>
      </c>
      <c r="T856" s="271" t="s">
        <v>358</v>
      </c>
      <c r="U856" s="254">
        <v>0</v>
      </c>
      <c r="V856" s="254">
        <v>0</v>
      </c>
      <c r="W856" s="254">
        <v>0</v>
      </c>
      <c r="X856" s="254" t="s">
        <v>360</v>
      </c>
      <c r="Y856" s="286"/>
    </row>
    <row r="857" spans="1:25" s="256" customFormat="1" x14ac:dyDescent="0.25">
      <c r="A857" s="244">
        <v>99530250</v>
      </c>
      <c r="B857" s="258">
        <v>0</v>
      </c>
      <c r="C857" s="259" t="s">
        <v>204</v>
      </c>
      <c r="D857" s="259" t="s">
        <v>87</v>
      </c>
      <c r="E857" s="273">
        <v>543</v>
      </c>
      <c r="F857" s="274">
        <v>39976</v>
      </c>
      <c r="G857" s="275" t="s">
        <v>89</v>
      </c>
      <c r="H857" s="276">
        <v>62950000</v>
      </c>
      <c r="I857" s="277" t="s">
        <v>39</v>
      </c>
      <c r="J857" s="278">
        <v>6</v>
      </c>
      <c r="K857" s="279" t="s">
        <v>48</v>
      </c>
      <c r="L857" s="252" t="s">
        <v>274</v>
      </c>
      <c r="M857" s="280" t="s">
        <v>274</v>
      </c>
      <c r="N857" s="278">
        <v>7</v>
      </c>
      <c r="O857" s="281"/>
      <c r="P857" s="281"/>
      <c r="Q857" s="270">
        <v>0</v>
      </c>
      <c r="R857" s="281"/>
      <c r="S857" s="281"/>
      <c r="T857" s="271">
        <v>0</v>
      </c>
      <c r="U857" s="254">
        <v>0</v>
      </c>
      <c r="V857" s="254" t="s">
        <v>362</v>
      </c>
      <c r="W857" s="254">
        <v>0</v>
      </c>
      <c r="X857" s="254" t="s">
        <v>360</v>
      </c>
      <c r="Y857" s="286"/>
    </row>
    <row r="858" spans="1:25" s="256" customFormat="1" x14ac:dyDescent="0.25">
      <c r="A858" s="244">
        <v>99579730</v>
      </c>
      <c r="B858" s="282">
        <v>5</v>
      </c>
      <c r="C858" s="259" t="s">
        <v>228</v>
      </c>
      <c r="D858" s="259" t="s">
        <v>193</v>
      </c>
      <c r="E858" s="273">
        <v>451</v>
      </c>
      <c r="F858" s="274">
        <v>38756</v>
      </c>
      <c r="G858" s="275" t="s">
        <v>28</v>
      </c>
      <c r="H858" s="276">
        <v>4000</v>
      </c>
      <c r="I858" s="277"/>
      <c r="J858" s="278"/>
      <c r="K858" s="279" t="s">
        <v>125</v>
      </c>
      <c r="L858" s="252" t="s">
        <v>48</v>
      </c>
      <c r="M858" s="280" t="s">
        <v>30</v>
      </c>
      <c r="N858" s="278">
        <v>10</v>
      </c>
      <c r="O858" s="281"/>
      <c r="P858" s="281"/>
      <c r="Q858" s="270">
        <v>0</v>
      </c>
      <c r="R858" s="281"/>
      <c r="S858" s="281"/>
      <c r="T858" s="271">
        <v>0</v>
      </c>
      <c r="U858" s="254">
        <v>0</v>
      </c>
      <c r="V858" s="254">
        <v>0</v>
      </c>
      <c r="W858" s="254">
        <v>0</v>
      </c>
      <c r="X858" s="254">
        <v>0</v>
      </c>
      <c r="Y858" s="272"/>
    </row>
    <row r="859" spans="1:25" s="256" customFormat="1" x14ac:dyDescent="0.25">
      <c r="A859" s="244">
        <v>99579730</v>
      </c>
      <c r="B859" s="282">
        <v>5</v>
      </c>
      <c r="C859" s="259" t="s">
        <v>228</v>
      </c>
      <c r="D859" s="259" t="s">
        <v>78</v>
      </c>
      <c r="E859" s="273">
        <v>451</v>
      </c>
      <c r="F859" s="274">
        <v>39078</v>
      </c>
      <c r="G859" s="275" t="s">
        <v>89</v>
      </c>
      <c r="H859" s="276">
        <v>73420000</v>
      </c>
      <c r="I859" s="277" t="s">
        <v>35</v>
      </c>
      <c r="J859" s="278">
        <v>6.2</v>
      </c>
      <c r="K859" s="279" t="s">
        <v>125</v>
      </c>
      <c r="L859" s="252" t="s">
        <v>48</v>
      </c>
      <c r="M859" s="280" t="s">
        <v>30</v>
      </c>
      <c r="N859" s="278">
        <v>5</v>
      </c>
      <c r="O859" s="281"/>
      <c r="P859" s="281"/>
      <c r="Q859" s="270">
        <v>0</v>
      </c>
      <c r="R859" s="281"/>
      <c r="S859" s="281"/>
      <c r="T859" s="271">
        <v>0</v>
      </c>
      <c r="U859" s="254">
        <v>0</v>
      </c>
      <c r="V859" s="254" t="s">
        <v>362</v>
      </c>
      <c r="W859" s="254">
        <v>0</v>
      </c>
      <c r="X859" s="254" t="s">
        <v>360</v>
      </c>
      <c r="Y859" s="272"/>
    </row>
    <row r="860" spans="1:25" s="256" customFormat="1" x14ac:dyDescent="0.25">
      <c r="A860" s="244">
        <v>99579730</v>
      </c>
      <c r="B860" s="282">
        <v>5</v>
      </c>
      <c r="C860" s="259" t="s">
        <v>228</v>
      </c>
      <c r="D860" s="259" t="s">
        <v>78</v>
      </c>
      <c r="E860" s="273">
        <v>451</v>
      </c>
      <c r="F860" s="274">
        <v>39078</v>
      </c>
      <c r="G860" s="275" t="s">
        <v>28</v>
      </c>
      <c r="H860" s="276">
        <v>4000</v>
      </c>
      <c r="I860" s="277" t="s">
        <v>55</v>
      </c>
      <c r="J860" s="300">
        <v>3.0533999999999999</v>
      </c>
      <c r="K860" s="279" t="s">
        <v>125</v>
      </c>
      <c r="L860" s="252" t="s">
        <v>48</v>
      </c>
      <c r="M860" s="280" t="s">
        <v>30</v>
      </c>
      <c r="N860" s="278">
        <v>5</v>
      </c>
      <c r="O860" s="281">
        <v>2500000</v>
      </c>
      <c r="P860" s="281"/>
      <c r="Q860" s="270">
        <v>0</v>
      </c>
      <c r="R860" s="281"/>
      <c r="S860" s="281"/>
      <c r="T860" s="271" t="s">
        <v>358</v>
      </c>
      <c r="U860" s="254">
        <v>0</v>
      </c>
      <c r="V860" s="254">
        <v>0</v>
      </c>
      <c r="W860" s="254" t="s">
        <v>359</v>
      </c>
      <c r="X860" s="254" t="s">
        <v>360</v>
      </c>
      <c r="Y860" s="272"/>
    </row>
    <row r="861" spans="1:25" s="256" customFormat="1" x14ac:dyDescent="0.25">
      <c r="A861" s="244">
        <v>99579730</v>
      </c>
      <c r="B861" s="282">
        <v>5</v>
      </c>
      <c r="C861" s="259" t="s">
        <v>228</v>
      </c>
      <c r="D861" s="259" t="s">
        <v>193</v>
      </c>
      <c r="E861" s="273">
        <v>452</v>
      </c>
      <c r="F861" s="274">
        <v>38756</v>
      </c>
      <c r="G861" s="275" t="s">
        <v>28</v>
      </c>
      <c r="H861" s="276">
        <v>2000</v>
      </c>
      <c r="I861" s="277"/>
      <c r="J861" s="278"/>
      <c r="K861" s="279" t="s">
        <v>125</v>
      </c>
      <c r="L861" s="252" t="s">
        <v>48</v>
      </c>
      <c r="M861" s="280" t="s">
        <v>30</v>
      </c>
      <c r="N861" s="278">
        <v>21</v>
      </c>
      <c r="O861" s="281"/>
      <c r="P861" s="281"/>
      <c r="Q861" s="270">
        <v>0</v>
      </c>
      <c r="R861" s="281"/>
      <c r="S861" s="281"/>
      <c r="T861" s="271">
        <v>0</v>
      </c>
      <c r="U861" s="254">
        <v>0</v>
      </c>
      <c r="V861" s="254">
        <v>0</v>
      </c>
      <c r="W861" s="254">
        <v>0</v>
      </c>
      <c r="X861" s="254">
        <v>0</v>
      </c>
      <c r="Y861" s="272"/>
    </row>
    <row r="862" spans="1:25" s="256" customFormat="1" x14ac:dyDescent="0.25">
      <c r="A862" s="244">
        <v>99579730</v>
      </c>
      <c r="B862" s="282">
        <v>5</v>
      </c>
      <c r="C862" s="259" t="s">
        <v>228</v>
      </c>
      <c r="D862" s="259" t="s">
        <v>78</v>
      </c>
      <c r="E862" s="273">
        <v>452</v>
      </c>
      <c r="F862" s="274">
        <v>39078</v>
      </c>
      <c r="G862" s="275" t="s">
        <v>28</v>
      </c>
      <c r="H862" s="276">
        <v>2000</v>
      </c>
      <c r="I862" s="277" t="s">
        <v>56</v>
      </c>
      <c r="J862" s="278">
        <v>3.6</v>
      </c>
      <c r="K862" s="279" t="s">
        <v>125</v>
      </c>
      <c r="L862" s="252" t="s">
        <v>48</v>
      </c>
      <c r="M862" s="280" t="s">
        <v>30</v>
      </c>
      <c r="N862" s="278">
        <v>19</v>
      </c>
      <c r="O862" s="281">
        <v>2000000</v>
      </c>
      <c r="P862" s="281"/>
      <c r="Q862" s="270">
        <v>0</v>
      </c>
      <c r="R862" s="281"/>
      <c r="S862" s="281"/>
      <c r="T862" s="271" t="s">
        <v>358</v>
      </c>
      <c r="U862" s="254">
        <v>0</v>
      </c>
      <c r="V862" s="254">
        <v>0</v>
      </c>
      <c r="W862" s="254" t="s">
        <v>359</v>
      </c>
      <c r="X862" s="254" t="s">
        <v>360</v>
      </c>
      <c r="Y862" s="272"/>
    </row>
    <row r="863" spans="1:25" s="256" customFormat="1" x14ac:dyDescent="0.25">
      <c r="A863" s="244">
        <v>99579730</v>
      </c>
      <c r="B863" s="282">
        <v>5</v>
      </c>
      <c r="C863" s="259" t="s">
        <v>228</v>
      </c>
      <c r="D863" s="259" t="s">
        <v>193</v>
      </c>
      <c r="E863" s="273">
        <v>728</v>
      </c>
      <c r="F863" s="274">
        <v>41177</v>
      </c>
      <c r="G863" s="275" t="s">
        <v>28</v>
      </c>
      <c r="H863" s="276">
        <v>4000</v>
      </c>
      <c r="I863" s="277"/>
      <c r="J863" s="278"/>
      <c r="K863" s="279" t="s">
        <v>48</v>
      </c>
      <c r="L863" s="252" t="s">
        <v>30</v>
      </c>
      <c r="M863" s="280" t="s">
        <v>37</v>
      </c>
      <c r="N863" s="278">
        <v>10</v>
      </c>
      <c r="O863" s="281"/>
      <c r="P863" s="281"/>
      <c r="Q863" s="270">
        <v>0</v>
      </c>
      <c r="R863" s="281"/>
      <c r="S863" s="281"/>
      <c r="T863" s="271">
        <v>0</v>
      </c>
      <c r="U863" s="254">
        <v>0</v>
      </c>
      <c r="V863" s="254" t="s">
        <v>362</v>
      </c>
      <c r="W863" s="254">
        <v>0</v>
      </c>
      <c r="X863" s="254">
        <v>0</v>
      </c>
      <c r="Y863" s="272"/>
    </row>
    <row r="864" spans="1:25" s="256" customFormat="1" x14ac:dyDescent="0.25">
      <c r="A864" s="244">
        <v>99579730</v>
      </c>
      <c r="B864" s="282">
        <v>5</v>
      </c>
      <c r="C864" s="259" t="s">
        <v>228</v>
      </c>
      <c r="D864" s="259" t="s">
        <v>193</v>
      </c>
      <c r="E864" s="273">
        <v>729</v>
      </c>
      <c r="F864" s="274">
        <v>41177</v>
      </c>
      <c r="G864" s="275" t="s">
        <v>28</v>
      </c>
      <c r="H864" s="276">
        <v>4000</v>
      </c>
      <c r="I864" s="277"/>
      <c r="J864" s="278"/>
      <c r="K864" s="279" t="s">
        <v>48</v>
      </c>
      <c r="L864" s="252" t="s">
        <v>30</v>
      </c>
      <c r="M864" s="280" t="s">
        <v>37</v>
      </c>
      <c r="N864" s="278">
        <v>30</v>
      </c>
      <c r="O864" s="281"/>
      <c r="P864" s="281"/>
      <c r="Q864" s="270">
        <v>0</v>
      </c>
      <c r="R864" s="281"/>
      <c r="S864" s="281"/>
      <c r="T864" s="271">
        <v>0</v>
      </c>
      <c r="U864" s="254">
        <v>0</v>
      </c>
      <c r="V864" s="254" t="s">
        <v>362</v>
      </c>
      <c r="W864" s="254">
        <v>0</v>
      </c>
      <c r="X864" s="254">
        <v>0</v>
      </c>
      <c r="Y864" s="272"/>
    </row>
    <row r="865" spans="1:25" s="256" customFormat="1" x14ac:dyDescent="0.25">
      <c r="A865" s="244">
        <v>96843170</v>
      </c>
      <c r="B865" s="282">
        <v>6</v>
      </c>
      <c r="C865" s="259" t="s">
        <v>58</v>
      </c>
      <c r="D865" s="259" t="s">
        <v>212</v>
      </c>
      <c r="E865" s="283">
        <v>246</v>
      </c>
      <c r="F865" s="274">
        <v>36948</v>
      </c>
      <c r="G865" s="275" t="s">
        <v>28</v>
      </c>
      <c r="H865" s="276">
        <v>7500</v>
      </c>
      <c r="I865" s="277" t="s">
        <v>47</v>
      </c>
      <c r="J865" s="278">
        <v>6.3</v>
      </c>
      <c r="K865" s="279" t="s">
        <v>48</v>
      </c>
      <c r="L865" s="252" t="s">
        <v>274</v>
      </c>
      <c r="M865" s="280" t="s">
        <v>274</v>
      </c>
      <c r="N865" s="278">
        <v>20</v>
      </c>
      <c r="O865" s="281">
        <v>7400000</v>
      </c>
      <c r="P865" s="281">
        <v>3944980.85</v>
      </c>
      <c r="Q865" s="270">
        <v>99992996</v>
      </c>
      <c r="R865" s="281">
        <v>254921</v>
      </c>
      <c r="S865" s="281">
        <v>100247917</v>
      </c>
      <c r="T865" s="271" t="s">
        <v>358</v>
      </c>
      <c r="U865" s="254">
        <v>0</v>
      </c>
      <c r="V865" s="254">
        <v>0</v>
      </c>
      <c r="W865" s="254">
        <v>0</v>
      </c>
      <c r="X865" s="254" t="s">
        <v>360</v>
      </c>
      <c r="Y865" s="272" t="s">
        <v>214</v>
      </c>
    </row>
    <row r="866" spans="1:25" s="256" customFormat="1" x14ac:dyDescent="0.25">
      <c r="A866" s="244">
        <v>96843170</v>
      </c>
      <c r="B866" s="282">
        <v>6</v>
      </c>
      <c r="C866" s="259" t="s">
        <v>58</v>
      </c>
      <c r="D866" s="259" t="s">
        <v>212</v>
      </c>
      <c r="E866" s="283">
        <v>246</v>
      </c>
      <c r="F866" s="274">
        <v>36948</v>
      </c>
      <c r="G866" s="275" t="s">
        <v>28</v>
      </c>
      <c r="H866" s="276">
        <v>500</v>
      </c>
      <c r="I866" s="277" t="s">
        <v>51</v>
      </c>
      <c r="J866" s="278">
        <v>6.3</v>
      </c>
      <c r="K866" s="279" t="s">
        <v>48</v>
      </c>
      <c r="L866" s="252" t="s">
        <v>274</v>
      </c>
      <c r="M866" s="280" t="s">
        <v>274</v>
      </c>
      <c r="N866" s="278">
        <v>20</v>
      </c>
      <c r="O866" s="281">
        <v>401000</v>
      </c>
      <c r="P866" s="281">
        <v>213775.27</v>
      </c>
      <c r="Q866" s="270">
        <v>5418538</v>
      </c>
      <c r="R866" s="281">
        <v>13814</v>
      </c>
      <c r="S866" s="281">
        <v>5432352</v>
      </c>
      <c r="T866" s="271" t="s">
        <v>358</v>
      </c>
      <c r="U866" s="254">
        <v>0</v>
      </c>
      <c r="V866" s="254">
        <v>0</v>
      </c>
      <c r="W866" s="254">
        <v>0</v>
      </c>
      <c r="X866" s="254" t="s">
        <v>360</v>
      </c>
      <c r="Y866" s="272" t="s">
        <v>214</v>
      </c>
    </row>
    <row r="867" spans="1:25" s="256" customFormat="1" x14ac:dyDescent="0.25">
      <c r="A867" s="244">
        <v>96843170</v>
      </c>
      <c r="B867" s="282">
        <v>6</v>
      </c>
      <c r="C867" s="259" t="s">
        <v>58</v>
      </c>
      <c r="D867" s="259" t="s">
        <v>193</v>
      </c>
      <c r="E867" s="273">
        <v>479</v>
      </c>
      <c r="F867" s="274">
        <v>39001</v>
      </c>
      <c r="G867" s="275" t="s">
        <v>28</v>
      </c>
      <c r="H867" s="276">
        <v>3800</v>
      </c>
      <c r="I867" s="277"/>
      <c r="J867" s="278"/>
      <c r="K867" s="279" t="s">
        <v>48</v>
      </c>
      <c r="L867" s="252" t="s">
        <v>30</v>
      </c>
      <c r="M867" s="280" t="s">
        <v>274</v>
      </c>
      <c r="N867" s="278">
        <v>20</v>
      </c>
      <c r="O867" s="281"/>
      <c r="P867" s="281"/>
      <c r="Q867" s="270">
        <v>0</v>
      </c>
      <c r="R867" s="281"/>
      <c r="S867" s="281"/>
      <c r="T867" s="271">
        <v>0</v>
      </c>
      <c r="U867" s="254">
        <v>0</v>
      </c>
      <c r="V867" s="254">
        <v>0</v>
      </c>
      <c r="W867" s="254">
        <v>0</v>
      </c>
      <c r="X867" s="254">
        <v>0</v>
      </c>
      <c r="Y867" s="272"/>
    </row>
    <row r="868" spans="1:25" s="256" customFormat="1" x14ac:dyDescent="0.25">
      <c r="A868" s="244">
        <v>96843170</v>
      </c>
      <c r="B868" s="282">
        <v>6</v>
      </c>
      <c r="C868" s="259" t="s">
        <v>58</v>
      </c>
      <c r="D868" s="259" t="s">
        <v>78</v>
      </c>
      <c r="E868" s="273">
        <v>479</v>
      </c>
      <c r="F868" s="274">
        <v>39028</v>
      </c>
      <c r="G868" s="275" t="s">
        <v>28</v>
      </c>
      <c r="H868" s="276">
        <v>1500</v>
      </c>
      <c r="I868" s="277" t="s">
        <v>76</v>
      </c>
      <c r="J868" s="278">
        <v>3.4</v>
      </c>
      <c r="K868" s="279" t="s">
        <v>48</v>
      </c>
      <c r="L868" s="252" t="s">
        <v>30</v>
      </c>
      <c r="M868" s="280" t="s">
        <v>274</v>
      </c>
      <c r="N868" s="278">
        <v>18</v>
      </c>
      <c r="O868" s="281">
        <v>1500000</v>
      </c>
      <c r="P868" s="281">
        <v>1470748.8</v>
      </c>
      <c r="Q868" s="270">
        <v>37278908</v>
      </c>
      <c r="R868" s="281">
        <v>51795</v>
      </c>
      <c r="S868" s="281">
        <v>37330703</v>
      </c>
      <c r="T868" s="271" t="s">
        <v>358</v>
      </c>
      <c r="U868" s="254">
        <v>0</v>
      </c>
      <c r="V868" s="254">
        <v>0</v>
      </c>
      <c r="W868" s="254">
        <v>0</v>
      </c>
      <c r="X868" s="254" t="s">
        <v>360</v>
      </c>
      <c r="Y868" s="272" t="s">
        <v>281</v>
      </c>
    </row>
    <row r="869" spans="1:25" s="256" customFormat="1" x14ac:dyDescent="0.25">
      <c r="A869" s="244">
        <v>96843170</v>
      </c>
      <c r="B869" s="282">
        <v>6</v>
      </c>
      <c r="C869" s="259" t="s">
        <v>58</v>
      </c>
      <c r="D869" s="259" t="s">
        <v>78</v>
      </c>
      <c r="E869" s="273">
        <v>479</v>
      </c>
      <c r="F869" s="274">
        <v>39028</v>
      </c>
      <c r="G869" s="275" t="s">
        <v>28</v>
      </c>
      <c r="H869" s="276">
        <v>0.5</v>
      </c>
      <c r="I869" s="277" t="s">
        <v>77</v>
      </c>
      <c r="J869" s="278">
        <v>3.4</v>
      </c>
      <c r="K869" s="279" t="s">
        <v>48</v>
      </c>
      <c r="L869" s="252" t="s">
        <v>30</v>
      </c>
      <c r="M869" s="280" t="s">
        <v>274</v>
      </c>
      <c r="N869" s="278">
        <v>18</v>
      </c>
      <c r="O869" s="281">
        <v>500</v>
      </c>
      <c r="P869" s="281">
        <v>675.55</v>
      </c>
      <c r="Q869" s="270">
        <v>17123</v>
      </c>
      <c r="R869" s="281">
        <v>24</v>
      </c>
      <c r="S869" s="281">
        <v>17147</v>
      </c>
      <c r="T869" s="271" t="s">
        <v>358</v>
      </c>
      <c r="U869" s="254">
        <v>0</v>
      </c>
      <c r="V869" s="254">
        <v>0</v>
      </c>
      <c r="W869" s="254">
        <v>0</v>
      </c>
      <c r="X869" s="254" t="s">
        <v>360</v>
      </c>
      <c r="Y869" s="272" t="s">
        <v>281</v>
      </c>
    </row>
    <row r="870" spans="1:25" s="256" customFormat="1" x14ac:dyDescent="0.25">
      <c r="A870" s="244">
        <v>96875230</v>
      </c>
      <c r="B870" s="282">
        <v>8</v>
      </c>
      <c r="C870" s="259" t="s">
        <v>205</v>
      </c>
      <c r="D870" s="259" t="s">
        <v>193</v>
      </c>
      <c r="E870" s="273">
        <v>382</v>
      </c>
      <c r="F870" s="274">
        <v>38252</v>
      </c>
      <c r="G870" s="275" t="s">
        <v>28</v>
      </c>
      <c r="H870" s="276">
        <v>15000</v>
      </c>
      <c r="I870" s="277"/>
      <c r="J870" s="278"/>
      <c r="K870" s="279" t="s">
        <v>48</v>
      </c>
      <c r="L870" s="252" t="s">
        <v>93</v>
      </c>
      <c r="M870" s="280" t="s">
        <v>274</v>
      </c>
      <c r="N870" s="278">
        <v>30.25</v>
      </c>
      <c r="O870" s="281"/>
      <c r="P870" s="281"/>
      <c r="Q870" s="270">
        <v>0</v>
      </c>
      <c r="R870" s="281"/>
      <c r="S870" s="281"/>
      <c r="T870" s="271">
        <v>0</v>
      </c>
      <c r="U870" s="254">
        <v>0</v>
      </c>
      <c r="V870" s="254">
        <v>0</v>
      </c>
      <c r="W870" s="254">
        <v>0</v>
      </c>
      <c r="X870" s="254">
        <v>0</v>
      </c>
      <c r="Y870" s="272"/>
    </row>
    <row r="871" spans="1:25" s="256" customFormat="1" x14ac:dyDescent="0.25">
      <c r="A871" s="244">
        <v>96875230</v>
      </c>
      <c r="B871" s="282">
        <v>8</v>
      </c>
      <c r="C871" s="259" t="s">
        <v>205</v>
      </c>
      <c r="D871" s="259" t="s">
        <v>78</v>
      </c>
      <c r="E871" s="273">
        <v>382</v>
      </c>
      <c r="F871" s="274">
        <v>38261</v>
      </c>
      <c r="G871" s="275" t="s">
        <v>28</v>
      </c>
      <c r="H871" s="276">
        <v>5800</v>
      </c>
      <c r="I871" s="277" t="s">
        <v>47</v>
      </c>
      <c r="J871" s="278">
        <v>4.8499999999999996</v>
      </c>
      <c r="K871" s="279" t="s">
        <v>48</v>
      </c>
      <c r="L871" s="252" t="s">
        <v>93</v>
      </c>
      <c r="M871" s="280" t="s">
        <v>274</v>
      </c>
      <c r="N871" s="278">
        <v>21</v>
      </c>
      <c r="O871" s="281">
        <v>5800000</v>
      </c>
      <c r="P871" s="281">
        <v>5800000</v>
      </c>
      <c r="Q871" s="270">
        <v>147011962</v>
      </c>
      <c r="R871" s="281">
        <v>2059797</v>
      </c>
      <c r="S871" s="281">
        <v>149071759</v>
      </c>
      <c r="T871" s="271" t="s">
        <v>358</v>
      </c>
      <c r="U871" s="254">
        <v>0</v>
      </c>
      <c r="V871" s="254">
        <v>0</v>
      </c>
      <c r="W871" s="254">
        <v>0</v>
      </c>
      <c r="X871" s="254" t="s">
        <v>360</v>
      </c>
      <c r="Y871" s="272" t="s">
        <v>214</v>
      </c>
    </row>
    <row r="872" spans="1:25" s="256" customFormat="1" x14ac:dyDescent="0.25">
      <c r="A872" s="244">
        <v>96875230</v>
      </c>
      <c r="B872" s="282">
        <v>8</v>
      </c>
      <c r="C872" s="259" t="s">
        <v>205</v>
      </c>
      <c r="D872" s="259" t="s">
        <v>78</v>
      </c>
      <c r="E872" s="273">
        <v>382</v>
      </c>
      <c r="F872" s="274">
        <v>38261</v>
      </c>
      <c r="G872" s="275" t="s">
        <v>28</v>
      </c>
      <c r="H872" s="301">
        <v>0.5</v>
      </c>
      <c r="I872" s="277" t="s">
        <v>51</v>
      </c>
      <c r="J872" s="278">
        <v>4.8499999999999996</v>
      </c>
      <c r="K872" s="279" t="s">
        <v>48</v>
      </c>
      <c r="L872" s="252" t="s">
        <v>93</v>
      </c>
      <c r="M872" s="280" t="s">
        <v>274</v>
      </c>
      <c r="N872" s="278">
        <v>21</v>
      </c>
      <c r="O872" s="281">
        <v>500</v>
      </c>
      <c r="P872" s="281">
        <v>500</v>
      </c>
      <c r="Q872" s="270">
        <v>12673</v>
      </c>
      <c r="R872" s="281">
        <v>178</v>
      </c>
      <c r="S872" s="281">
        <v>12851</v>
      </c>
      <c r="T872" s="271" t="s">
        <v>358</v>
      </c>
      <c r="U872" s="254">
        <v>0</v>
      </c>
      <c r="V872" s="254">
        <v>0</v>
      </c>
      <c r="W872" s="254">
        <v>0</v>
      </c>
      <c r="X872" s="254" t="s">
        <v>360</v>
      </c>
      <c r="Y872" s="272" t="s">
        <v>214</v>
      </c>
    </row>
    <row r="873" spans="1:25" s="256" customFormat="1" x14ac:dyDescent="0.25">
      <c r="A873" s="244">
        <v>96875230</v>
      </c>
      <c r="B873" s="282">
        <v>8</v>
      </c>
      <c r="C873" s="259" t="s">
        <v>205</v>
      </c>
      <c r="D873" s="259" t="s">
        <v>81</v>
      </c>
      <c r="E873" s="273">
        <v>382</v>
      </c>
      <c r="F873" s="274">
        <v>39056</v>
      </c>
      <c r="G873" s="275" t="s">
        <v>28</v>
      </c>
      <c r="H873" s="276">
        <v>6000</v>
      </c>
      <c r="I873" s="277" t="s">
        <v>49</v>
      </c>
      <c r="J873" s="278">
        <v>3.2</v>
      </c>
      <c r="K873" s="279" t="s">
        <v>48</v>
      </c>
      <c r="L873" s="252" t="s">
        <v>93</v>
      </c>
      <c r="M873" s="280" t="s">
        <v>274</v>
      </c>
      <c r="N873" s="278">
        <v>24</v>
      </c>
      <c r="O873" s="281">
        <v>6000000</v>
      </c>
      <c r="P873" s="281">
        <v>7842033</v>
      </c>
      <c r="Q873" s="270">
        <v>198771148</v>
      </c>
      <c r="R873" s="281">
        <v>1844912</v>
      </c>
      <c r="S873" s="281">
        <v>200616060</v>
      </c>
      <c r="T873" s="271" t="s">
        <v>358</v>
      </c>
      <c r="U873" s="254">
        <v>0</v>
      </c>
      <c r="V873" s="254">
        <v>0</v>
      </c>
      <c r="W873" s="254">
        <v>0</v>
      </c>
      <c r="X873" s="254" t="s">
        <v>360</v>
      </c>
      <c r="Y873" s="272" t="s">
        <v>214</v>
      </c>
    </row>
    <row r="874" spans="1:25" s="256" customFormat="1" x14ac:dyDescent="0.25">
      <c r="A874" s="244">
        <v>96875230</v>
      </c>
      <c r="B874" s="282">
        <v>8</v>
      </c>
      <c r="C874" s="259" t="s">
        <v>205</v>
      </c>
      <c r="D874" s="259" t="s">
        <v>81</v>
      </c>
      <c r="E874" s="273">
        <v>382</v>
      </c>
      <c r="F874" s="274">
        <v>39056</v>
      </c>
      <c r="G874" s="275" t="s">
        <v>28</v>
      </c>
      <c r="H874" s="301">
        <v>0.5</v>
      </c>
      <c r="I874" s="277" t="s">
        <v>50</v>
      </c>
      <c r="J874" s="278">
        <v>3.2</v>
      </c>
      <c r="K874" s="279" t="s">
        <v>48</v>
      </c>
      <c r="L874" s="252" t="s">
        <v>93</v>
      </c>
      <c r="M874" s="280" t="s">
        <v>274</v>
      </c>
      <c r="N874" s="278">
        <v>24</v>
      </c>
      <c r="O874" s="281">
        <v>500</v>
      </c>
      <c r="P874" s="281">
        <v>654</v>
      </c>
      <c r="Q874" s="270">
        <v>16577</v>
      </c>
      <c r="R874" s="281">
        <v>141</v>
      </c>
      <c r="S874" s="281">
        <v>16718</v>
      </c>
      <c r="T874" s="271" t="s">
        <v>358</v>
      </c>
      <c r="U874" s="254">
        <v>0</v>
      </c>
      <c r="V874" s="254">
        <v>0</v>
      </c>
      <c r="W874" s="254">
        <v>0</v>
      </c>
      <c r="X874" s="254" t="s">
        <v>360</v>
      </c>
      <c r="Y874" s="272" t="s">
        <v>214</v>
      </c>
    </row>
    <row r="875" spans="1:25" s="256" customFormat="1" x14ac:dyDescent="0.25">
      <c r="A875" s="244">
        <v>96787910</v>
      </c>
      <c r="B875" s="258" t="s">
        <v>52</v>
      </c>
      <c r="C875" s="259" t="s">
        <v>105</v>
      </c>
      <c r="D875" s="259" t="s">
        <v>193</v>
      </c>
      <c r="E875" s="273">
        <v>417</v>
      </c>
      <c r="F875" s="274">
        <v>38516</v>
      </c>
      <c r="G875" s="275" t="s">
        <v>28</v>
      </c>
      <c r="H875" s="276">
        <v>6775</v>
      </c>
      <c r="I875" s="277"/>
      <c r="J875" s="278"/>
      <c r="K875" s="279" t="s">
        <v>48</v>
      </c>
      <c r="L875" s="252" t="s">
        <v>125</v>
      </c>
      <c r="M875" s="280" t="s">
        <v>274</v>
      </c>
      <c r="N875" s="278">
        <v>21</v>
      </c>
      <c r="O875" s="281"/>
      <c r="P875" s="281"/>
      <c r="Q875" s="270">
        <v>0</v>
      </c>
      <c r="R875" s="281"/>
      <c r="S875" s="281"/>
      <c r="T875" s="271">
        <v>0</v>
      </c>
      <c r="U875" s="254">
        <v>0</v>
      </c>
      <c r="V875" s="254">
        <v>0</v>
      </c>
      <c r="W875" s="254">
        <v>0</v>
      </c>
      <c r="X875" s="254">
        <v>0</v>
      </c>
      <c r="Y875" s="272"/>
    </row>
    <row r="876" spans="1:25" s="256" customFormat="1" x14ac:dyDescent="0.25">
      <c r="A876" s="244">
        <v>96787910</v>
      </c>
      <c r="B876" s="258" t="s">
        <v>52</v>
      </c>
      <c r="C876" s="259" t="s">
        <v>105</v>
      </c>
      <c r="D876" s="259" t="s">
        <v>78</v>
      </c>
      <c r="E876" s="273">
        <v>417</v>
      </c>
      <c r="F876" s="274">
        <v>38524</v>
      </c>
      <c r="G876" s="275" t="s">
        <v>28</v>
      </c>
      <c r="H876" s="276">
        <v>5650</v>
      </c>
      <c r="I876" s="277" t="s">
        <v>76</v>
      </c>
      <c r="J876" s="278">
        <v>2.75</v>
      </c>
      <c r="K876" s="279" t="s">
        <v>48</v>
      </c>
      <c r="L876" s="252" t="s">
        <v>125</v>
      </c>
      <c r="M876" s="280" t="s">
        <v>274</v>
      </c>
      <c r="N876" s="278">
        <v>15</v>
      </c>
      <c r="O876" s="281">
        <v>5650000</v>
      </c>
      <c r="P876" s="281">
        <v>2359926</v>
      </c>
      <c r="Q876" s="270">
        <v>59816785</v>
      </c>
      <c r="R876" s="281">
        <v>477635</v>
      </c>
      <c r="S876" s="281">
        <v>60294420</v>
      </c>
      <c r="T876" s="271" t="s">
        <v>358</v>
      </c>
      <c r="U876" s="254">
        <v>0</v>
      </c>
      <c r="V876" s="254">
        <v>0</v>
      </c>
      <c r="W876" s="254">
        <v>0</v>
      </c>
      <c r="X876" s="254" t="s">
        <v>360</v>
      </c>
      <c r="Y876" s="272" t="s">
        <v>214</v>
      </c>
    </row>
    <row r="877" spans="1:25" s="256" customFormat="1" x14ac:dyDescent="0.25">
      <c r="A877" s="244">
        <v>96787910</v>
      </c>
      <c r="B877" s="258" t="s">
        <v>52</v>
      </c>
      <c r="C877" s="259" t="s">
        <v>105</v>
      </c>
      <c r="D877" s="259" t="s">
        <v>78</v>
      </c>
      <c r="E877" s="273">
        <v>417</v>
      </c>
      <c r="F877" s="274">
        <v>38524</v>
      </c>
      <c r="G877" s="275" t="s">
        <v>28</v>
      </c>
      <c r="H877" s="301">
        <v>0.5</v>
      </c>
      <c r="I877" s="277" t="s">
        <v>77</v>
      </c>
      <c r="J877" s="278">
        <v>2.75</v>
      </c>
      <c r="K877" s="279" t="s">
        <v>48</v>
      </c>
      <c r="L877" s="252" t="s">
        <v>125</v>
      </c>
      <c r="M877" s="280" t="s">
        <v>274</v>
      </c>
      <c r="N877" s="278">
        <v>15</v>
      </c>
      <c r="O877" s="281">
        <v>500</v>
      </c>
      <c r="P877" s="281">
        <v>209</v>
      </c>
      <c r="Q877" s="270">
        <v>5298</v>
      </c>
      <c r="R877" s="281">
        <v>36</v>
      </c>
      <c r="S877" s="281">
        <v>5334</v>
      </c>
      <c r="T877" s="271" t="s">
        <v>358</v>
      </c>
      <c r="U877" s="254">
        <v>0</v>
      </c>
      <c r="V877" s="254">
        <v>0</v>
      </c>
      <c r="W877" s="254">
        <v>0</v>
      </c>
      <c r="X877" s="254" t="s">
        <v>360</v>
      </c>
      <c r="Y877" s="272" t="s">
        <v>214</v>
      </c>
    </row>
    <row r="878" spans="1:25" s="256" customFormat="1" x14ac:dyDescent="0.25">
      <c r="A878" s="244">
        <v>96787910</v>
      </c>
      <c r="B878" s="258" t="s">
        <v>52</v>
      </c>
      <c r="C878" s="259" t="s">
        <v>105</v>
      </c>
      <c r="D878" s="259" t="s">
        <v>81</v>
      </c>
      <c r="E878" s="273">
        <v>417</v>
      </c>
      <c r="F878" s="274">
        <v>38972</v>
      </c>
      <c r="G878" s="275" t="s">
        <v>28</v>
      </c>
      <c r="H878" s="276">
        <v>1124</v>
      </c>
      <c r="I878" s="277" t="s">
        <v>83</v>
      </c>
      <c r="J878" s="302">
        <v>3.5</v>
      </c>
      <c r="K878" s="279" t="s">
        <v>48</v>
      </c>
      <c r="L878" s="252" t="s">
        <v>125</v>
      </c>
      <c r="M878" s="280" t="s">
        <v>274</v>
      </c>
      <c r="N878" s="278">
        <v>15.5</v>
      </c>
      <c r="O878" s="281">
        <v>1124000</v>
      </c>
      <c r="P878" s="281">
        <v>1124000</v>
      </c>
      <c r="Q878" s="270">
        <v>28489904</v>
      </c>
      <c r="R878" s="281">
        <v>289009</v>
      </c>
      <c r="S878" s="281">
        <v>28778913</v>
      </c>
      <c r="T878" s="271" t="s">
        <v>358</v>
      </c>
      <c r="U878" s="254">
        <v>0</v>
      </c>
      <c r="V878" s="254">
        <v>0</v>
      </c>
      <c r="W878" s="254">
        <v>0</v>
      </c>
      <c r="X878" s="254" t="s">
        <v>360</v>
      </c>
      <c r="Y878" s="272" t="s">
        <v>214</v>
      </c>
    </row>
    <row r="879" spans="1:25" s="256" customFormat="1" x14ac:dyDescent="0.25">
      <c r="A879" s="244">
        <v>96787910</v>
      </c>
      <c r="B879" s="258" t="s">
        <v>52</v>
      </c>
      <c r="C879" s="259" t="s">
        <v>105</v>
      </c>
      <c r="D879" s="259" t="s">
        <v>81</v>
      </c>
      <c r="E879" s="273">
        <v>417</v>
      </c>
      <c r="F879" s="274">
        <v>38972</v>
      </c>
      <c r="G879" s="275" t="s">
        <v>28</v>
      </c>
      <c r="H879" s="303">
        <v>0.5</v>
      </c>
      <c r="I879" s="277" t="s">
        <v>84</v>
      </c>
      <c r="J879" s="302">
        <v>3.5</v>
      </c>
      <c r="K879" s="279" t="s">
        <v>48</v>
      </c>
      <c r="L879" s="252" t="s">
        <v>125</v>
      </c>
      <c r="M879" s="280" t="s">
        <v>274</v>
      </c>
      <c r="N879" s="278">
        <v>15.5</v>
      </c>
      <c r="O879" s="281">
        <v>500</v>
      </c>
      <c r="P879" s="281">
        <v>500</v>
      </c>
      <c r="Q879" s="270">
        <v>12673</v>
      </c>
      <c r="R879" s="281">
        <v>129</v>
      </c>
      <c r="S879" s="281">
        <v>12802</v>
      </c>
      <c r="T879" s="271" t="s">
        <v>358</v>
      </c>
      <c r="U879" s="254">
        <v>0</v>
      </c>
      <c r="V879" s="254">
        <v>0</v>
      </c>
      <c r="W879" s="254">
        <v>0</v>
      </c>
      <c r="X879" s="254" t="s">
        <v>360</v>
      </c>
      <c r="Y879" s="272" t="s">
        <v>214</v>
      </c>
    </row>
    <row r="880" spans="1:25" s="256" customFormat="1" x14ac:dyDescent="0.25">
      <c r="A880" s="244">
        <v>90749000</v>
      </c>
      <c r="B880" s="282">
        <v>9</v>
      </c>
      <c r="C880" s="259" t="s">
        <v>71</v>
      </c>
      <c r="D880" s="259" t="s">
        <v>212</v>
      </c>
      <c r="E880" s="273">
        <v>394</v>
      </c>
      <c r="F880" s="274">
        <v>38299</v>
      </c>
      <c r="G880" s="275" t="s">
        <v>28</v>
      </c>
      <c r="H880" s="276">
        <v>7000</v>
      </c>
      <c r="I880" s="277" t="s">
        <v>44</v>
      </c>
      <c r="J880" s="278">
        <v>4.5</v>
      </c>
      <c r="K880" s="279" t="s">
        <v>48</v>
      </c>
      <c r="L880" s="252" t="s">
        <v>30</v>
      </c>
      <c r="M880" s="280" t="s">
        <v>274</v>
      </c>
      <c r="N880" s="278">
        <v>21</v>
      </c>
      <c r="O880" s="281">
        <v>3500000</v>
      </c>
      <c r="P880" s="281"/>
      <c r="Q880" s="270">
        <v>0</v>
      </c>
      <c r="R880" s="281"/>
      <c r="S880" s="281"/>
      <c r="T880" s="271" t="s">
        <v>358</v>
      </c>
      <c r="U880" s="254">
        <v>0</v>
      </c>
      <c r="V880" s="254">
        <v>0</v>
      </c>
      <c r="W880" s="254" t="s">
        <v>359</v>
      </c>
      <c r="X880" s="254" t="s">
        <v>360</v>
      </c>
      <c r="Y880" s="272"/>
    </row>
    <row r="881" spans="1:25" s="256" customFormat="1" x14ac:dyDescent="0.25">
      <c r="A881" s="244">
        <v>90749000</v>
      </c>
      <c r="B881" s="282">
        <v>9</v>
      </c>
      <c r="C881" s="259" t="s">
        <v>71</v>
      </c>
      <c r="D881" s="259" t="s">
        <v>193</v>
      </c>
      <c r="E881" s="273">
        <v>395</v>
      </c>
      <c r="F881" s="274">
        <v>38299</v>
      </c>
      <c r="G881" s="275" t="s">
        <v>28</v>
      </c>
      <c r="H881" s="276">
        <v>7000</v>
      </c>
      <c r="I881" s="277"/>
      <c r="J881" s="278"/>
      <c r="K881" s="279" t="s">
        <v>48</v>
      </c>
      <c r="L881" s="252" t="s">
        <v>30</v>
      </c>
      <c r="M881" s="280" t="s">
        <v>274</v>
      </c>
      <c r="N881" s="278">
        <v>10</v>
      </c>
      <c r="O881" s="281"/>
      <c r="P881" s="281"/>
      <c r="Q881" s="270">
        <v>0</v>
      </c>
      <c r="R881" s="281"/>
      <c r="S881" s="281"/>
      <c r="T881" s="271">
        <v>0</v>
      </c>
      <c r="U881" s="254">
        <v>0</v>
      </c>
      <c r="V881" s="254">
        <v>0</v>
      </c>
      <c r="W881" s="254">
        <v>0</v>
      </c>
      <c r="X881" s="254" t="s">
        <v>360</v>
      </c>
      <c r="Y881" s="272"/>
    </row>
    <row r="882" spans="1:25" s="256" customFormat="1" x14ac:dyDescent="0.25">
      <c r="A882" s="244">
        <v>90749000</v>
      </c>
      <c r="B882" s="282">
        <v>9</v>
      </c>
      <c r="C882" s="259" t="s">
        <v>71</v>
      </c>
      <c r="D882" s="259" t="s">
        <v>78</v>
      </c>
      <c r="E882" s="273">
        <v>395</v>
      </c>
      <c r="F882" s="274">
        <v>38299</v>
      </c>
      <c r="G882" s="275" t="s">
        <v>28</v>
      </c>
      <c r="H882" s="276">
        <v>7000</v>
      </c>
      <c r="I882" s="277" t="s">
        <v>56</v>
      </c>
      <c r="J882" s="278">
        <v>3.25</v>
      </c>
      <c r="K882" s="279" t="s">
        <v>48</v>
      </c>
      <c r="L882" s="252" t="s">
        <v>30</v>
      </c>
      <c r="M882" s="280" t="s">
        <v>274</v>
      </c>
      <c r="N882" s="278">
        <v>5</v>
      </c>
      <c r="O882" s="281">
        <v>6500000</v>
      </c>
      <c r="P882" s="281"/>
      <c r="Q882" s="270">
        <v>0</v>
      </c>
      <c r="R882" s="281"/>
      <c r="S882" s="281"/>
      <c r="T882" s="271" t="s">
        <v>358</v>
      </c>
      <c r="U882" s="254">
        <v>0</v>
      </c>
      <c r="V882" s="254">
        <v>0</v>
      </c>
      <c r="W882" s="254" t="s">
        <v>359</v>
      </c>
      <c r="X882" s="254" t="s">
        <v>360</v>
      </c>
      <c r="Y882" s="272"/>
    </row>
    <row r="883" spans="1:25" s="256" customFormat="1" x14ac:dyDescent="0.25">
      <c r="A883" s="244">
        <v>90749000</v>
      </c>
      <c r="B883" s="282">
        <v>9</v>
      </c>
      <c r="C883" s="259" t="s">
        <v>71</v>
      </c>
      <c r="D883" s="259" t="s">
        <v>81</v>
      </c>
      <c r="E883" s="273">
        <v>395</v>
      </c>
      <c r="F883" s="274">
        <v>41881</v>
      </c>
      <c r="G883" s="275" t="s">
        <v>89</v>
      </c>
      <c r="H883" s="276">
        <v>72000000</v>
      </c>
      <c r="I883" s="277" t="s">
        <v>52</v>
      </c>
      <c r="J883" s="278">
        <v>4.7</v>
      </c>
      <c r="K883" s="279" t="s">
        <v>48</v>
      </c>
      <c r="L883" s="252"/>
      <c r="M883" s="280"/>
      <c r="N883" s="278">
        <v>6</v>
      </c>
      <c r="O883" s="281"/>
      <c r="P883" s="281"/>
      <c r="Q883" s="270">
        <v>0</v>
      </c>
      <c r="R883" s="281"/>
      <c r="S883" s="281"/>
      <c r="T883" s="271">
        <v>0</v>
      </c>
      <c r="U883" s="254">
        <v>0</v>
      </c>
      <c r="V883" s="254" t="s">
        <v>362</v>
      </c>
      <c r="W883" s="254">
        <v>0</v>
      </c>
      <c r="X883" s="254">
        <v>0</v>
      </c>
      <c r="Y883" s="272"/>
    </row>
    <row r="884" spans="1:25" s="256" customFormat="1" x14ac:dyDescent="0.25">
      <c r="A884" s="244">
        <v>90749000</v>
      </c>
      <c r="B884" s="282">
        <v>9</v>
      </c>
      <c r="C884" s="259" t="s">
        <v>71</v>
      </c>
      <c r="D884" s="259" t="s">
        <v>81</v>
      </c>
      <c r="E884" s="273">
        <v>395</v>
      </c>
      <c r="F884" s="274">
        <v>41881</v>
      </c>
      <c r="G884" s="275" t="s">
        <v>28</v>
      </c>
      <c r="H884" s="276">
        <v>3000</v>
      </c>
      <c r="I884" s="277" t="s">
        <v>70</v>
      </c>
      <c r="J884" s="278">
        <v>2.2999999999999998</v>
      </c>
      <c r="K884" s="279" t="s">
        <v>48</v>
      </c>
      <c r="L884" s="252"/>
      <c r="M884" s="280"/>
      <c r="N884" s="278">
        <v>6</v>
      </c>
      <c r="O884" s="281">
        <v>2000000</v>
      </c>
      <c r="P884" s="281">
        <v>2000000</v>
      </c>
      <c r="Q884" s="270">
        <v>50693780</v>
      </c>
      <c r="R884" s="281">
        <v>241535</v>
      </c>
      <c r="S884" s="281">
        <v>50935315</v>
      </c>
      <c r="T884" s="271" t="s">
        <v>358</v>
      </c>
      <c r="U884" s="254">
        <v>0</v>
      </c>
      <c r="V884" s="254">
        <v>0</v>
      </c>
      <c r="W884" s="254">
        <v>0</v>
      </c>
      <c r="X884" s="254">
        <v>0</v>
      </c>
      <c r="Y884" s="272"/>
    </row>
    <row r="885" spans="1:25" s="256" customFormat="1" x14ac:dyDescent="0.25">
      <c r="A885" s="244">
        <v>90749000</v>
      </c>
      <c r="B885" s="282">
        <v>9</v>
      </c>
      <c r="C885" s="259" t="s">
        <v>71</v>
      </c>
      <c r="D885" s="259" t="s">
        <v>193</v>
      </c>
      <c r="E885" s="273">
        <v>467</v>
      </c>
      <c r="F885" s="274">
        <v>38905</v>
      </c>
      <c r="G885" s="275" t="s">
        <v>28</v>
      </c>
      <c r="H885" s="276">
        <v>4500</v>
      </c>
      <c r="I885" s="277"/>
      <c r="J885" s="278"/>
      <c r="K885" s="279" t="s">
        <v>30</v>
      </c>
      <c r="L885" s="252" t="s">
        <v>272</v>
      </c>
      <c r="M885" s="280" t="s">
        <v>274</v>
      </c>
      <c r="N885" s="278">
        <v>10</v>
      </c>
      <c r="O885" s="281"/>
      <c r="P885" s="281"/>
      <c r="Q885" s="270">
        <v>0</v>
      </c>
      <c r="R885" s="281"/>
      <c r="S885" s="281"/>
      <c r="T885" s="271">
        <v>0</v>
      </c>
      <c r="U885" s="254">
        <v>0</v>
      </c>
      <c r="V885" s="254">
        <v>0</v>
      </c>
      <c r="W885" s="254">
        <v>0</v>
      </c>
      <c r="X885" s="254">
        <v>0</v>
      </c>
      <c r="Y885" s="272"/>
    </row>
    <row r="886" spans="1:25" s="256" customFormat="1" x14ac:dyDescent="0.25">
      <c r="A886" s="244">
        <v>90749000</v>
      </c>
      <c r="B886" s="282">
        <v>9</v>
      </c>
      <c r="C886" s="259" t="s">
        <v>71</v>
      </c>
      <c r="D886" s="259" t="s">
        <v>78</v>
      </c>
      <c r="E886" s="273">
        <v>467</v>
      </c>
      <c r="F886" s="274">
        <v>38908</v>
      </c>
      <c r="G886" s="275" t="s">
        <v>28</v>
      </c>
      <c r="H886" s="276">
        <v>6500</v>
      </c>
      <c r="I886" s="277" t="s">
        <v>40</v>
      </c>
      <c r="J886" s="278">
        <v>3.5</v>
      </c>
      <c r="K886" s="279" t="s">
        <v>30</v>
      </c>
      <c r="L886" s="252" t="s">
        <v>274</v>
      </c>
      <c r="M886" s="280" t="s">
        <v>274</v>
      </c>
      <c r="N886" s="278">
        <v>5</v>
      </c>
      <c r="O886" s="281">
        <v>4500000</v>
      </c>
      <c r="P886" s="281"/>
      <c r="Q886" s="270">
        <v>0</v>
      </c>
      <c r="R886" s="281"/>
      <c r="S886" s="281"/>
      <c r="T886" s="271" t="s">
        <v>358</v>
      </c>
      <c r="U886" s="254">
        <v>0</v>
      </c>
      <c r="V886" s="254">
        <v>0</v>
      </c>
      <c r="W886" s="254" t="s">
        <v>359</v>
      </c>
      <c r="X886" s="254" t="s">
        <v>360</v>
      </c>
      <c r="Y886" s="272"/>
    </row>
    <row r="887" spans="1:25" s="256" customFormat="1" x14ac:dyDescent="0.25">
      <c r="A887" s="244">
        <v>90749000</v>
      </c>
      <c r="B887" s="282">
        <v>9</v>
      </c>
      <c r="C887" s="259" t="s">
        <v>71</v>
      </c>
      <c r="D887" s="259" t="s">
        <v>81</v>
      </c>
      <c r="E887" s="273">
        <v>467</v>
      </c>
      <c r="F887" s="274">
        <v>41881</v>
      </c>
      <c r="G887" s="275" t="s">
        <v>28</v>
      </c>
      <c r="H887" s="276">
        <v>3000</v>
      </c>
      <c r="I887" s="277" t="s">
        <v>73</v>
      </c>
      <c r="J887" s="278">
        <v>3.1</v>
      </c>
      <c r="K887" s="279" t="s">
        <v>48</v>
      </c>
      <c r="L887" s="252"/>
      <c r="M887" s="280"/>
      <c r="N887" s="278">
        <v>23</v>
      </c>
      <c r="O887" s="281">
        <v>3000000</v>
      </c>
      <c r="P887" s="281">
        <v>3000000</v>
      </c>
      <c r="Q887" s="270">
        <v>76040670</v>
      </c>
      <c r="R887" s="281">
        <v>487357</v>
      </c>
      <c r="S887" s="281">
        <v>76528027</v>
      </c>
      <c r="T887" s="271" t="s">
        <v>358</v>
      </c>
      <c r="U887" s="254">
        <v>0</v>
      </c>
      <c r="V887" s="254">
        <v>0</v>
      </c>
      <c r="W887" s="254">
        <v>0</v>
      </c>
      <c r="X887" s="254">
        <v>0</v>
      </c>
      <c r="Y887" s="272"/>
    </row>
    <row r="888" spans="1:25" s="256" customFormat="1" x14ac:dyDescent="0.25">
      <c r="A888" s="244">
        <v>90749000</v>
      </c>
      <c r="B888" s="282">
        <v>9</v>
      </c>
      <c r="C888" s="259" t="s">
        <v>71</v>
      </c>
      <c r="D888" s="259" t="s">
        <v>193</v>
      </c>
      <c r="E888" s="273">
        <v>468</v>
      </c>
      <c r="F888" s="274">
        <v>38905</v>
      </c>
      <c r="G888" s="275" t="s">
        <v>28</v>
      </c>
      <c r="H888" s="276">
        <v>6500</v>
      </c>
      <c r="I888" s="277"/>
      <c r="J888" s="278"/>
      <c r="K888" s="279" t="s">
        <v>30</v>
      </c>
      <c r="L888" s="252" t="s">
        <v>272</v>
      </c>
      <c r="M888" s="280" t="s">
        <v>274</v>
      </c>
      <c r="N888" s="278">
        <v>30</v>
      </c>
      <c r="O888" s="281"/>
      <c r="P888" s="281"/>
      <c r="Q888" s="270">
        <v>0</v>
      </c>
      <c r="R888" s="281"/>
      <c r="S888" s="281"/>
      <c r="T888" s="271">
        <v>0</v>
      </c>
      <c r="U888" s="254">
        <v>0</v>
      </c>
      <c r="V888" s="254">
        <v>0</v>
      </c>
      <c r="W888" s="254">
        <v>0</v>
      </c>
      <c r="X888" s="254">
        <v>0</v>
      </c>
      <c r="Y888" s="272"/>
    </row>
    <row r="889" spans="1:25" s="256" customFormat="1" x14ac:dyDescent="0.25">
      <c r="A889" s="244">
        <v>90749000</v>
      </c>
      <c r="B889" s="282">
        <v>9</v>
      </c>
      <c r="C889" s="259" t="s">
        <v>71</v>
      </c>
      <c r="D889" s="259" t="s">
        <v>78</v>
      </c>
      <c r="E889" s="273">
        <v>468</v>
      </c>
      <c r="F889" s="274">
        <v>38908</v>
      </c>
      <c r="G889" s="275" t="s">
        <v>28</v>
      </c>
      <c r="H889" s="276">
        <v>6500</v>
      </c>
      <c r="I889" s="277" t="s">
        <v>38</v>
      </c>
      <c r="J889" s="278">
        <v>4.25</v>
      </c>
      <c r="K889" s="279" t="s">
        <v>30</v>
      </c>
      <c r="L889" s="252" t="s">
        <v>274</v>
      </c>
      <c r="M889" s="280" t="s">
        <v>274</v>
      </c>
      <c r="N889" s="278">
        <v>21</v>
      </c>
      <c r="O889" s="281">
        <v>4000000</v>
      </c>
      <c r="P889" s="281">
        <v>4000000</v>
      </c>
      <c r="Q889" s="270">
        <v>101387560</v>
      </c>
      <c r="R889" s="281">
        <v>888366</v>
      </c>
      <c r="S889" s="281">
        <v>102275926</v>
      </c>
      <c r="T889" s="271" t="s">
        <v>358</v>
      </c>
      <c r="U889" s="254">
        <v>0</v>
      </c>
      <c r="V889" s="254">
        <v>0</v>
      </c>
      <c r="W889" s="254">
        <v>0</v>
      </c>
      <c r="X889" s="254" t="s">
        <v>360</v>
      </c>
      <c r="Y889" s="272"/>
    </row>
    <row r="890" spans="1:25" s="256" customFormat="1" x14ac:dyDescent="0.25">
      <c r="A890" s="244">
        <v>90749000</v>
      </c>
      <c r="B890" s="282">
        <v>9</v>
      </c>
      <c r="C890" s="259" t="s">
        <v>71</v>
      </c>
      <c r="D890" s="259" t="s">
        <v>193</v>
      </c>
      <c r="E890" s="273">
        <v>578</v>
      </c>
      <c r="F890" s="274">
        <v>39919</v>
      </c>
      <c r="G890" s="275" t="s">
        <v>28</v>
      </c>
      <c r="H890" s="276">
        <v>8000</v>
      </c>
      <c r="I890" s="277"/>
      <c r="J890" s="278"/>
      <c r="K890" s="279" t="s">
        <v>48</v>
      </c>
      <c r="L890" s="252" t="s">
        <v>30</v>
      </c>
      <c r="M890" s="280" t="s">
        <v>274</v>
      </c>
      <c r="N890" s="278">
        <v>10</v>
      </c>
      <c r="O890" s="281"/>
      <c r="P890" s="281"/>
      <c r="Q890" s="270">
        <v>0</v>
      </c>
      <c r="R890" s="281"/>
      <c r="S890" s="281"/>
      <c r="T890" s="271">
        <v>0</v>
      </c>
      <c r="U890" s="254">
        <v>0</v>
      </c>
      <c r="V890" s="254">
        <v>0</v>
      </c>
      <c r="W890" s="254">
        <v>0</v>
      </c>
      <c r="X890" s="254">
        <v>0</v>
      </c>
      <c r="Y890" s="272"/>
    </row>
    <row r="891" spans="1:25" s="256" customFormat="1" x14ac:dyDescent="0.25">
      <c r="A891" s="244">
        <v>90749000</v>
      </c>
      <c r="B891" s="282">
        <v>9</v>
      </c>
      <c r="C891" s="259" t="s">
        <v>71</v>
      </c>
      <c r="D891" s="259" t="s">
        <v>78</v>
      </c>
      <c r="E891" s="273">
        <v>578</v>
      </c>
      <c r="F891" s="274">
        <v>39926</v>
      </c>
      <c r="G891" s="275" t="s">
        <v>89</v>
      </c>
      <c r="H891" s="276">
        <v>167630000</v>
      </c>
      <c r="I891" s="277" t="s">
        <v>39</v>
      </c>
      <c r="J891" s="278">
        <v>5.3</v>
      </c>
      <c r="K891" s="279" t="s">
        <v>48</v>
      </c>
      <c r="L891" s="252" t="s">
        <v>274</v>
      </c>
      <c r="M891" s="280" t="s">
        <v>274</v>
      </c>
      <c r="N891" s="278">
        <v>6</v>
      </c>
      <c r="O891" s="281">
        <v>31000000000</v>
      </c>
      <c r="P891" s="281"/>
      <c r="Q891" s="270"/>
      <c r="R891" s="281"/>
      <c r="S891" s="281"/>
      <c r="T891" s="271">
        <v>0</v>
      </c>
      <c r="U891" s="254">
        <v>0</v>
      </c>
      <c r="V891" s="254">
        <v>0</v>
      </c>
      <c r="W891" s="254" t="s">
        <v>359</v>
      </c>
      <c r="X891" s="254" t="s">
        <v>360</v>
      </c>
      <c r="Y891" s="272"/>
    </row>
    <row r="892" spans="1:25" s="256" customFormat="1" x14ac:dyDescent="0.25">
      <c r="A892" s="244">
        <v>90749000</v>
      </c>
      <c r="B892" s="282">
        <v>9</v>
      </c>
      <c r="C892" s="259" t="s">
        <v>71</v>
      </c>
      <c r="D892" s="259" t="s">
        <v>78</v>
      </c>
      <c r="E892" s="273">
        <v>578</v>
      </c>
      <c r="F892" s="274">
        <v>39926</v>
      </c>
      <c r="G892" s="275" t="s">
        <v>28</v>
      </c>
      <c r="H892" s="276">
        <v>8000</v>
      </c>
      <c r="I892" s="277" t="s">
        <v>42</v>
      </c>
      <c r="J892" s="278">
        <v>2.8</v>
      </c>
      <c r="K892" s="279" t="s">
        <v>48</v>
      </c>
      <c r="L892" s="252" t="s">
        <v>274</v>
      </c>
      <c r="M892" s="280" t="s">
        <v>274</v>
      </c>
      <c r="N892" s="278">
        <v>6</v>
      </c>
      <c r="O892" s="281">
        <v>3000000</v>
      </c>
      <c r="P892" s="281"/>
      <c r="Q892" s="270"/>
      <c r="R892" s="281"/>
      <c r="S892" s="281"/>
      <c r="T892" s="271" t="s">
        <v>358</v>
      </c>
      <c r="U892" s="254">
        <v>0</v>
      </c>
      <c r="V892" s="254">
        <v>0</v>
      </c>
      <c r="W892" s="254" t="s">
        <v>359</v>
      </c>
      <c r="X892" s="254" t="s">
        <v>360</v>
      </c>
      <c r="Y892" s="272"/>
    </row>
    <row r="893" spans="1:25" s="256" customFormat="1" x14ac:dyDescent="0.25">
      <c r="A893" s="244">
        <v>90749000</v>
      </c>
      <c r="B893" s="258">
        <v>9</v>
      </c>
      <c r="C893" s="259" t="s">
        <v>71</v>
      </c>
      <c r="D893" s="259" t="s">
        <v>193</v>
      </c>
      <c r="E893" s="273">
        <v>579</v>
      </c>
      <c r="F893" s="274">
        <v>39919</v>
      </c>
      <c r="G893" s="275" t="s">
        <v>28</v>
      </c>
      <c r="H893" s="276">
        <v>8000</v>
      </c>
      <c r="I893" s="277"/>
      <c r="J893" s="278"/>
      <c r="K893" s="279" t="s">
        <v>48</v>
      </c>
      <c r="L893" s="252" t="s">
        <v>30</v>
      </c>
      <c r="M893" s="280" t="s">
        <v>274</v>
      </c>
      <c r="N893" s="278">
        <v>30</v>
      </c>
      <c r="O893" s="281"/>
      <c r="P893" s="281"/>
      <c r="Q893" s="270">
        <v>0</v>
      </c>
      <c r="R893" s="281"/>
      <c r="S893" s="281"/>
      <c r="T893" s="271">
        <v>0</v>
      </c>
      <c r="U893" s="254">
        <v>0</v>
      </c>
      <c r="V893" s="254">
        <v>0</v>
      </c>
      <c r="W893" s="254">
        <v>0</v>
      </c>
      <c r="X893" s="254">
        <v>0</v>
      </c>
      <c r="Y893" s="272"/>
    </row>
    <row r="894" spans="1:25" s="256" customFormat="1" x14ac:dyDescent="0.25">
      <c r="A894" s="244">
        <v>90749000</v>
      </c>
      <c r="B894" s="258">
        <v>9</v>
      </c>
      <c r="C894" s="259" t="s">
        <v>71</v>
      </c>
      <c r="D894" s="259" t="s">
        <v>78</v>
      </c>
      <c r="E894" s="273">
        <v>579</v>
      </c>
      <c r="F894" s="274">
        <v>39926</v>
      </c>
      <c r="G894" s="275" t="s">
        <v>28</v>
      </c>
      <c r="H894" s="276">
        <v>8000</v>
      </c>
      <c r="I894" s="277" t="s">
        <v>43</v>
      </c>
      <c r="J894" s="278">
        <v>3.8</v>
      </c>
      <c r="K894" s="279" t="s">
        <v>48</v>
      </c>
      <c r="L894" s="252" t="s">
        <v>30</v>
      </c>
      <c r="M894" s="280" t="s">
        <v>274</v>
      </c>
      <c r="N894" s="278">
        <v>12</v>
      </c>
      <c r="O894" s="281"/>
      <c r="P894" s="281"/>
      <c r="Q894" s="270">
        <v>0</v>
      </c>
      <c r="R894" s="281"/>
      <c r="S894" s="281"/>
      <c r="T894" s="271" t="s">
        <v>358</v>
      </c>
      <c r="U894" s="254">
        <v>0</v>
      </c>
      <c r="V894" s="254" t="s">
        <v>362</v>
      </c>
      <c r="W894" s="254">
        <v>0</v>
      </c>
      <c r="X894" s="254" t="s">
        <v>360</v>
      </c>
      <c r="Y894" s="272"/>
    </row>
    <row r="895" spans="1:25" s="256" customFormat="1" x14ac:dyDescent="0.25">
      <c r="A895" s="244">
        <v>90749000</v>
      </c>
      <c r="B895" s="258">
        <v>9</v>
      </c>
      <c r="C895" s="259" t="s">
        <v>71</v>
      </c>
      <c r="D895" s="259" t="s">
        <v>78</v>
      </c>
      <c r="E895" s="273">
        <v>579</v>
      </c>
      <c r="F895" s="274">
        <v>39926</v>
      </c>
      <c r="G895" s="275" t="s">
        <v>28</v>
      </c>
      <c r="H895" s="276">
        <v>8000</v>
      </c>
      <c r="I895" s="277" t="s">
        <v>45</v>
      </c>
      <c r="J895" s="278">
        <v>4</v>
      </c>
      <c r="K895" s="279" t="s">
        <v>48</v>
      </c>
      <c r="L895" s="252" t="s">
        <v>30</v>
      </c>
      <c r="M895" s="280" t="s">
        <v>274</v>
      </c>
      <c r="N895" s="278">
        <v>24</v>
      </c>
      <c r="O895" s="281">
        <v>3500000</v>
      </c>
      <c r="P895" s="281">
        <v>3500000</v>
      </c>
      <c r="Q895" s="270">
        <v>88714115</v>
      </c>
      <c r="R895" s="281">
        <v>1747134</v>
      </c>
      <c r="S895" s="281">
        <v>90461249</v>
      </c>
      <c r="T895" s="271" t="s">
        <v>358</v>
      </c>
      <c r="U895" s="254">
        <v>0</v>
      </c>
      <c r="V895" s="254">
        <v>0</v>
      </c>
      <c r="W895" s="254">
        <v>0</v>
      </c>
      <c r="X895" s="254" t="s">
        <v>360</v>
      </c>
      <c r="Y895" s="272"/>
    </row>
    <row r="896" spans="1:25" s="256" customFormat="1" x14ac:dyDescent="0.25">
      <c r="A896" s="244">
        <v>96885880</v>
      </c>
      <c r="B896" s="282">
        <v>7</v>
      </c>
      <c r="C896" s="259" t="s">
        <v>124</v>
      </c>
      <c r="D896" s="259" t="s">
        <v>193</v>
      </c>
      <c r="E896" s="273">
        <v>533</v>
      </c>
      <c r="F896" s="274">
        <v>39577</v>
      </c>
      <c r="G896" s="275" t="s">
        <v>28</v>
      </c>
      <c r="H896" s="276">
        <v>2000</v>
      </c>
      <c r="I896" s="277"/>
      <c r="J896" s="278"/>
      <c r="K896" s="279" t="s">
        <v>125</v>
      </c>
      <c r="L896" s="252" t="s">
        <v>48</v>
      </c>
      <c r="M896" s="280" t="s">
        <v>30</v>
      </c>
      <c r="N896" s="278">
        <v>10</v>
      </c>
      <c r="O896" s="281"/>
      <c r="P896" s="281"/>
      <c r="Q896" s="270">
        <v>0</v>
      </c>
      <c r="R896" s="281"/>
      <c r="S896" s="281"/>
      <c r="T896" s="271">
        <v>0</v>
      </c>
      <c r="U896" s="254">
        <v>0</v>
      </c>
      <c r="V896" s="254">
        <v>0</v>
      </c>
      <c r="W896" s="254">
        <v>0</v>
      </c>
      <c r="X896" s="254">
        <v>0</v>
      </c>
      <c r="Y896" s="272"/>
    </row>
    <row r="897" spans="1:25" s="256" customFormat="1" x14ac:dyDescent="0.25">
      <c r="A897" s="244">
        <v>96885880</v>
      </c>
      <c r="B897" s="282">
        <v>7</v>
      </c>
      <c r="C897" s="259" t="s">
        <v>124</v>
      </c>
      <c r="D897" s="259" t="s">
        <v>78</v>
      </c>
      <c r="E897" s="273">
        <v>533</v>
      </c>
      <c r="F897" s="274">
        <v>39581</v>
      </c>
      <c r="G897" s="275" t="s">
        <v>28</v>
      </c>
      <c r="H897" s="276">
        <v>2000</v>
      </c>
      <c r="I897" s="277" t="s">
        <v>35</v>
      </c>
      <c r="J897" s="278">
        <v>3.8</v>
      </c>
      <c r="K897" s="279" t="s">
        <v>48</v>
      </c>
      <c r="L897" s="252" t="s">
        <v>274</v>
      </c>
      <c r="M897" s="280" t="s">
        <v>274</v>
      </c>
      <c r="N897" s="278">
        <v>5</v>
      </c>
      <c r="O897" s="281">
        <v>2000000</v>
      </c>
      <c r="P897" s="281"/>
      <c r="Q897" s="270">
        <v>0</v>
      </c>
      <c r="R897" s="281"/>
      <c r="S897" s="281"/>
      <c r="T897" s="271" t="s">
        <v>358</v>
      </c>
      <c r="U897" s="254">
        <v>0</v>
      </c>
      <c r="V897" s="254">
        <v>0</v>
      </c>
      <c r="W897" s="254" t="s">
        <v>359</v>
      </c>
      <c r="X897" s="254" t="s">
        <v>360</v>
      </c>
      <c r="Y897" s="272"/>
    </row>
    <row r="898" spans="1:25" s="256" customFormat="1" x14ac:dyDescent="0.25">
      <c r="A898" s="244">
        <v>96885880</v>
      </c>
      <c r="B898" s="282">
        <v>7</v>
      </c>
      <c r="C898" s="259" t="s">
        <v>124</v>
      </c>
      <c r="D898" s="259" t="s">
        <v>81</v>
      </c>
      <c r="E898" s="273">
        <v>533</v>
      </c>
      <c r="F898" s="274">
        <v>41774</v>
      </c>
      <c r="G898" s="275" t="s">
        <v>28</v>
      </c>
      <c r="H898" s="276">
        <v>1000</v>
      </c>
      <c r="I898" s="277" t="s">
        <v>73</v>
      </c>
      <c r="J898" s="278">
        <v>5.5</v>
      </c>
      <c r="K898" s="279" t="s">
        <v>48</v>
      </c>
      <c r="L898" s="252"/>
      <c r="M898" s="280"/>
      <c r="N898" s="278">
        <v>5</v>
      </c>
      <c r="O898" s="281">
        <v>1000000</v>
      </c>
      <c r="P898" s="281">
        <v>1000000</v>
      </c>
      <c r="Q898" s="270">
        <v>25346890</v>
      </c>
      <c r="R898" s="281">
        <v>543328</v>
      </c>
      <c r="S898" s="281">
        <v>25890218</v>
      </c>
      <c r="T898" s="271" t="s">
        <v>358</v>
      </c>
      <c r="U898" s="254">
        <v>0</v>
      </c>
      <c r="V898" s="254">
        <v>0</v>
      </c>
      <c r="W898" s="254">
        <v>0</v>
      </c>
      <c r="X898" s="254">
        <v>0</v>
      </c>
      <c r="Y898" s="272"/>
    </row>
    <row r="899" spans="1:25" s="256" customFormat="1" x14ac:dyDescent="0.25">
      <c r="A899" s="244">
        <v>96885880</v>
      </c>
      <c r="B899" s="282">
        <v>7</v>
      </c>
      <c r="C899" s="259" t="s">
        <v>124</v>
      </c>
      <c r="D899" s="259" t="s">
        <v>81</v>
      </c>
      <c r="E899" s="273">
        <v>533</v>
      </c>
      <c r="F899" s="274">
        <v>41774</v>
      </c>
      <c r="G899" s="275" t="s">
        <v>89</v>
      </c>
      <c r="H899" s="276">
        <v>23000000</v>
      </c>
      <c r="I899" s="277" t="s">
        <v>91</v>
      </c>
      <c r="J899" s="278">
        <v>8.5</v>
      </c>
      <c r="K899" s="279" t="s">
        <v>48</v>
      </c>
      <c r="L899" s="252"/>
      <c r="M899" s="280"/>
      <c r="N899" s="278">
        <v>5</v>
      </c>
      <c r="O899" s="281"/>
      <c r="P899" s="281"/>
      <c r="Q899" s="270">
        <v>0</v>
      </c>
      <c r="R899" s="281"/>
      <c r="S899" s="281"/>
      <c r="T899" s="271">
        <v>0</v>
      </c>
      <c r="U899" s="254">
        <v>0</v>
      </c>
      <c r="V899" s="254" t="s">
        <v>362</v>
      </c>
      <c r="W899" s="254">
        <v>0</v>
      </c>
      <c r="X899" s="254">
        <v>0</v>
      </c>
      <c r="Y899" s="272"/>
    </row>
    <row r="900" spans="1:25" s="256" customFormat="1" x14ac:dyDescent="0.25">
      <c r="A900" s="244">
        <v>96885880</v>
      </c>
      <c r="B900" s="282">
        <v>7</v>
      </c>
      <c r="C900" s="259" t="s">
        <v>124</v>
      </c>
      <c r="D900" s="259" t="s">
        <v>193</v>
      </c>
      <c r="E900" s="273">
        <v>534</v>
      </c>
      <c r="F900" s="274">
        <v>39577</v>
      </c>
      <c r="G900" s="275" t="s">
        <v>28</v>
      </c>
      <c r="H900" s="276">
        <v>2000</v>
      </c>
      <c r="I900" s="277"/>
      <c r="J900" s="278"/>
      <c r="K900" s="279" t="s">
        <v>125</v>
      </c>
      <c r="L900" s="252" t="s">
        <v>48</v>
      </c>
      <c r="M900" s="280" t="s">
        <v>30</v>
      </c>
      <c r="N900" s="278">
        <v>30</v>
      </c>
      <c r="O900" s="281"/>
      <c r="P900" s="281"/>
      <c r="Q900" s="270">
        <v>0</v>
      </c>
      <c r="R900" s="281"/>
      <c r="S900" s="281"/>
      <c r="T900" s="271">
        <v>0</v>
      </c>
      <c r="U900" s="254">
        <v>0</v>
      </c>
      <c r="V900" s="254">
        <v>0</v>
      </c>
      <c r="W900" s="254">
        <v>0</v>
      </c>
      <c r="X900" s="254">
        <v>0</v>
      </c>
      <c r="Y900" s="272"/>
    </row>
    <row r="901" spans="1:25" s="256" customFormat="1" x14ac:dyDescent="0.25">
      <c r="A901" s="244">
        <v>96885880</v>
      </c>
      <c r="B901" s="282">
        <v>7</v>
      </c>
      <c r="C901" s="259" t="s">
        <v>124</v>
      </c>
      <c r="D901" s="259" t="s">
        <v>78</v>
      </c>
      <c r="E901" s="273">
        <v>534</v>
      </c>
      <c r="F901" s="274">
        <v>39581</v>
      </c>
      <c r="G901" s="275" t="s">
        <v>28</v>
      </c>
      <c r="H901" s="276">
        <v>2000</v>
      </c>
      <c r="I901" s="277" t="s">
        <v>55</v>
      </c>
      <c r="J901" s="278">
        <v>4.5</v>
      </c>
      <c r="K901" s="279" t="s">
        <v>48</v>
      </c>
      <c r="L901" s="252" t="s">
        <v>274</v>
      </c>
      <c r="M901" s="280" t="s">
        <v>274</v>
      </c>
      <c r="N901" s="278">
        <v>21</v>
      </c>
      <c r="O901" s="281">
        <v>1000000</v>
      </c>
      <c r="P901" s="281">
        <v>736842</v>
      </c>
      <c r="Q901" s="270">
        <v>18676653</v>
      </c>
      <c r="R901" s="281">
        <v>277062</v>
      </c>
      <c r="S901" s="281">
        <v>18953715</v>
      </c>
      <c r="T901" s="271" t="s">
        <v>358</v>
      </c>
      <c r="U901" s="254">
        <v>0</v>
      </c>
      <c r="V901" s="254">
        <v>0</v>
      </c>
      <c r="W901" s="254">
        <v>0</v>
      </c>
      <c r="X901" s="254" t="s">
        <v>360</v>
      </c>
      <c r="Y901" s="272"/>
    </row>
    <row r="902" spans="1:25" s="256" customFormat="1" x14ac:dyDescent="0.25">
      <c r="A902" s="244">
        <v>96885880</v>
      </c>
      <c r="B902" s="258">
        <v>7</v>
      </c>
      <c r="C902" s="259" t="s">
        <v>124</v>
      </c>
      <c r="D902" s="259" t="s">
        <v>81</v>
      </c>
      <c r="E902" s="273">
        <v>534</v>
      </c>
      <c r="F902" s="274">
        <v>40078</v>
      </c>
      <c r="G902" s="275" t="s">
        <v>28</v>
      </c>
      <c r="H902" s="276">
        <v>1000</v>
      </c>
      <c r="I902" s="277" t="s">
        <v>56</v>
      </c>
      <c r="J902" s="278">
        <v>3.9</v>
      </c>
      <c r="K902" s="279" t="s">
        <v>30</v>
      </c>
      <c r="L902" s="252" t="s">
        <v>48</v>
      </c>
      <c r="M902" s="280" t="s">
        <v>37</v>
      </c>
      <c r="N902" s="278">
        <v>5</v>
      </c>
      <c r="O902" s="281">
        <v>1000000</v>
      </c>
      <c r="P902" s="281"/>
      <c r="Q902" s="270">
        <v>0</v>
      </c>
      <c r="R902" s="281"/>
      <c r="S902" s="281"/>
      <c r="T902" s="271" t="s">
        <v>358</v>
      </c>
      <c r="U902" s="254">
        <v>0</v>
      </c>
      <c r="V902" s="254">
        <v>0</v>
      </c>
      <c r="W902" s="254" t="s">
        <v>359</v>
      </c>
      <c r="X902" s="254" t="s">
        <v>360</v>
      </c>
      <c r="Y902" s="272"/>
    </row>
    <row r="903" spans="1:25" s="256" customFormat="1" x14ac:dyDescent="0.25">
      <c r="A903" s="244">
        <v>96885880</v>
      </c>
      <c r="B903" s="258">
        <v>7</v>
      </c>
      <c r="C903" s="259" t="s">
        <v>124</v>
      </c>
      <c r="D903" s="259" t="s">
        <v>87</v>
      </c>
      <c r="E903" s="273">
        <v>534</v>
      </c>
      <c r="F903" s="274">
        <v>40078</v>
      </c>
      <c r="G903" s="275" t="s">
        <v>89</v>
      </c>
      <c r="H903" s="276">
        <v>20890000</v>
      </c>
      <c r="I903" s="277" t="s">
        <v>44</v>
      </c>
      <c r="J903" s="278">
        <v>7.5</v>
      </c>
      <c r="K903" s="279" t="s">
        <v>30</v>
      </c>
      <c r="L903" s="252" t="s">
        <v>48</v>
      </c>
      <c r="M903" s="280" t="s">
        <v>37</v>
      </c>
      <c r="N903" s="278">
        <v>5</v>
      </c>
      <c r="O903" s="281"/>
      <c r="P903" s="281"/>
      <c r="Q903" s="270">
        <v>0</v>
      </c>
      <c r="R903" s="281"/>
      <c r="S903" s="281"/>
      <c r="T903" s="271">
        <v>0</v>
      </c>
      <c r="U903" s="254">
        <v>0</v>
      </c>
      <c r="V903" s="254" t="s">
        <v>362</v>
      </c>
      <c r="W903" s="254">
        <v>0</v>
      </c>
      <c r="X903" s="254" t="s">
        <v>360</v>
      </c>
      <c r="Y903" s="272"/>
    </row>
    <row r="904" spans="1:25" s="256" customFormat="1" x14ac:dyDescent="0.25">
      <c r="A904" s="244">
        <v>96885880</v>
      </c>
      <c r="B904" s="258">
        <v>7</v>
      </c>
      <c r="C904" s="259" t="s">
        <v>124</v>
      </c>
      <c r="D904" s="259" t="s">
        <v>193</v>
      </c>
      <c r="E904" s="273">
        <v>642</v>
      </c>
      <c r="F904" s="274">
        <v>40423</v>
      </c>
      <c r="G904" s="275" t="s">
        <v>28</v>
      </c>
      <c r="H904" s="276">
        <v>2000</v>
      </c>
      <c r="I904" s="277"/>
      <c r="J904" s="278"/>
      <c r="K904" s="279" t="s">
        <v>30</v>
      </c>
      <c r="L904" s="252" t="s">
        <v>48</v>
      </c>
      <c r="M904" s="280" t="s">
        <v>37</v>
      </c>
      <c r="N904" s="278">
        <v>10</v>
      </c>
      <c r="O904" s="281"/>
      <c r="P904" s="281"/>
      <c r="Q904" s="270">
        <v>0</v>
      </c>
      <c r="R904" s="281"/>
      <c r="S904" s="281"/>
      <c r="T904" s="271">
        <v>0</v>
      </c>
      <c r="U904" s="254">
        <v>0</v>
      </c>
      <c r="V904" s="254">
        <v>0</v>
      </c>
      <c r="W904" s="254">
        <v>0</v>
      </c>
      <c r="X904" s="254">
        <v>0</v>
      </c>
      <c r="Y904" s="272"/>
    </row>
    <row r="905" spans="1:25" s="256" customFormat="1" x14ac:dyDescent="0.25">
      <c r="A905" s="244">
        <v>96885880</v>
      </c>
      <c r="B905" s="258">
        <v>7</v>
      </c>
      <c r="C905" s="259" t="s">
        <v>124</v>
      </c>
      <c r="D905" s="259" t="s">
        <v>78</v>
      </c>
      <c r="E905" s="273">
        <v>642</v>
      </c>
      <c r="F905" s="274">
        <v>40424</v>
      </c>
      <c r="G905" s="275" t="s">
        <v>28</v>
      </c>
      <c r="H905" s="276">
        <v>2000</v>
      </c>
      <c r="I905" s="277" t="s">
        <v>38</v>
      </c>
      <c r="J905" s="278">
        <v>3.25</v>
      </c>
      <c r="K905" s="279" t="s">
        <v>48</v>
      </c>
      <c r="L905" s="252" t="s">
        <v>274</v>
      </c>
      <c r="M905" s="280" t="s">
        <v>274</v>
      </c>
      <c r="N905" s="278">
        <v>5</v>
      </c>
      <c r="O905" s="281">
        <v>1000000</v>
      </c>
      <c r="P905" s="281">
        <v>1000000</v>
      </c>
      <c r="Q905" s="270">
        <v>25346890</v>
      </c>
      <c r="R905" s="281">
        <v>375101</v>
      </c>
      <c r="S905" s="281">
        <v>25721991</v>
      </c>
      <c r="T905" s="271" t="s">
        <v>358</v>
      </c>
      <c r="U905" s="254">
        <v>0</v>
      </c>
      <c r="V905" s="254">
        <v>0</v>
      </c>
      <c r="W905" s="254">
        <v>0</v>
      </c>
      <c r="X905" s="254" t="s">
        <v>360</v>
      </c>
      <c r="Y905" s="272"/>
    </row>
    <row r="906" spans="1:25" s="256" customFormat="1" x14ac:dyDescent="0.25">
      <c r="A906" s="244">
        <v>96885880</v>
      </c>
      <c r="B906" s="258">
        <v>7</v>
      </c>
      <c r="C906" s="259" t="s">
        <v>124</v>
      </c>
      <c r="D906" s="259" t="s">
        <v>81</v>
      </c>
      <c r="E906" s="273">
        <v>642</v>
      </c>
      <c r="F906" s="274">
        <v>40590</v>
      </c>
      <c r="G906" s="275" t="s">
        <v>28</v>
      </c>
      <c r="H906" s="276">
        <v>1000</v>
      </c>
      <c r="I906" s="277" t="s">
        <v>42</v>
      </c>
      <c r="J906" s="278">
        <v>3.5</v>
      </c>
      <c r="K906" s="279" t="s">
        <v>48</v>
      </c>
      <c r="L906" s="252" t="s">
        <v>274</v>
      </c>
      <c r="M906" s="280" t="s">
        <v>274</v>
      </c>
      <c r="N906" s="278">
        <v>5</v>
      </c>
      <c r="O906" s="281"/>
      <c r="P906" s="281"/>
      <c r="Q906" s="270">
        <v>0</v>
      </c>
      <c r="R906" s="281"/>
      <c r="S906" s="281"/>
      <c r="T906" s="271" t="s">
        <v>358</v>
      </c>
      <c r="U906" s="254">
        <v>0</v>
      </c>
      <c r="V906" s="254" t="s">
        <v>362</v>
      </c>
      <c r="W906" s="254">
        <v>0</v>
      </c>
      <c r="X906" s="254" t="s">
        <v>360</v>
      </c>
      <c r="Y906" s="272"/>
    </row>
    <row r="907" spans="1:25" s="256" customFormat="1" x14ac:dyDescent="0.25">
      <c r="A907" s="244">
        <v>96885880</v>
      </c>
      <c r="B907" s="258">
        <v>7</v>
      </c>
      <c r="C907" s="259" t="s">
        <v>124</v>
      </c>
      <c r="D907" s="259" t="s">
        <v>87</v>
      </c>
      <c r="E907" s="273">
        <v>643</v>
      </c>
      <c r="F907" s="274">
        <v>41500</v>
      </c>
      <c r="G907" s="275" t="s">
        <v>28</v>
      </c>
      <c r="H907" s="276">
        <v>1000</v>
      </c>
      <c r="I907" s="277" t="s">
        <v>52</v>
      </c>
      <c r="J907" s="278">
        <v>5.25</v>
      </c>
      <c r="K907" s="279" t="s">
        <v>48</v>
      </c>
      <c r="L907" s="252"/>
      <c r="M907" s="280"/>
      <c r="N907" s="278">
        <v>7</v>
      </c>
      <c r="O907" s="281"/>
      <c r="P907" s="281"/>
      <c r="Q907" s="270">
        <v>0</v>
      </c>
      <c r="R907" s="281"/>
      <c r="S907" s="281"/>
      <c r="T907" s="271" t="s">
        <v>358</v>
      </c>
      <c r="U907" s="254">
        <v>0</v>
      </c>
      <c r="V907" s="254" t="s">
        <v>362</v>
      </c>
      <c r="W907" s="254">
        <v>0</v>
      </c>
      <c r="X907" s="254">
        <v>0</v>
      </c>
      <c r="Y907" s="272"/>
    </row>
    <row r="908" spans="1:25" s="256" customFormat="1" x14ac:dyDescent="0.25">
      <c r="A908" s="244">
        <v>96885880</v>
      </c>
      <c r="B908" s="258">
        <v>7</v>
      </c>
      <c r="C908" s="259" t="s">
        <v>124</v>
      </c>
      <c r="D908" s="259" t="s">
        <v>193</v>
      </c>
      <c r="E908" s="273">
        <v>643</v>
      </c>
      <c r="F908" s="274">
        <v>40423</v>
      </c>
      <c r="G908" s="275" t="s">
        <v>28</v>
      </c>
      <c r="H908" s="276">
        <v>2000</v>
      </c>
      <c r="I908" s="277"/>
      <c r="J908" s="278"/>
      <c r="K908" s="279" t="s">
        <v>30</v>
      </c>
      <c r="L908" s="252" t="s">
        <v>48</v>
      </c>
      <c r="M908" s="280" t="s">
        <v>37</v>
      </c>
      <c r="N908" s="278">
        <v>30</v>
      </c>
      <c r="O908" s="281"/>
      <c r="P908" s="281"/>
      <c r="Q908" s="270">
        <v>0</v>
      </c>
      <c r="R908" s="281"/>
      <c r="S908" s="281"/>
      <c r="T908" s="271">
        <v>0</v>
      </c>
      <c r="U908" s="254">
        <v>0</v>
      </c>
      <c r="V908" s="254">
        <v>0</v>
      </c>
      <c r="W908" s="254">
        <v>0</v>
      </c>
      <c r="X908" s="254">
        <v>0</v>
      </c>
      <c r="Y908" s="272"/>
    </row>
    <row r="909" spans="1:25" s="256" customFormat="1" x14ac:dyDescent="0.25">
      <c r="A909" s="244">
        <v>96885880</v>
      </c>
      <c r="B909" s="258">
        <v>7</v>
      </c>
      <c r="C909" s="259" t="s">
        <v>124</v>
      </c>
      <c r="D909" s="259" t="s">
        <v>78</v>
      </c>
      <c r="E909" s="273">
        <v>643</v>
      </c>
      <c r="F909" s="274">
        <v>40424</v>
      </c>
      <c r="G909" s="275" t="s">
        <v>28</v>
      </c>
      <c r="H909" s="276">
        <v>2000</v>
      </c>
      <c r="I909" s="277" t="s">
        <v>39</v>
      </c>
      <c r="J909" s="278">
        <v>4</v>
      </c>
      <c r="K909" s="279" t="s">
        <v>48</v>
      </c>
      <c r="L909" s="252" t="s">
        <v>274</v>
      </c>
      <c r="M909" s="280" t="s">
        <v>274</v>
      </c>
      <c r="N909" s="278">
        <v>21</v>
      </c>
      <c r="O909" s="281">
        <v>1000000</v>
      </c>
      <c r="P909" s="281">
        <v>868421</v>
      </c>
      <c r="Q909" s="270">
        <v>22011772</v>
      </c>
      <c r="R909" s="281">
        <v>400189</v>
      </c>
      <c r="S909" s="281">
        <v>22411961</v>
      </c>
      <c r="T909" s="271" t="s">
        <v>358</v>
      </c>
      <c r="U909" s="254">
        <v>0</v>
      </c>
      <c r="V909" s="254">
        <v>0</v>
      </c>
      <c r="W909" s="254">
        <v>0</v>
      </c>
      <c r="X909" s="254" t="s">
        <v>360</v>
      </c>
      <c r="Y909" s="272"/>
    </row>
    <row r="910" spans="1:25" s="256" customFormat="1" x14ac:dyDescent="0.25">
      <c r="A910" s="244">
        <v>96885880</v>
      </c>
      <c r="B910" s="258">
        <v>7</v>
      </c>
      <c r="C910" s="259" t="s">
        <v>124</v>
      </c>
      <c r="D910" s="259" t="s">
        <v>81</v>
      </c>
      <c r="E910" s="273">
        <v>643</v>
      </c>
      <c r="F910" s="274">
        <v>40590</v>
      </c>
      <c r="G910" s="275" t="s">
        <v>28</v>
      </c>
      <c r="H910" s="276">
        <v>1000</v>
      </c>
      <c r="I910" s="277" t="s">
        <v>43</v>
      </c>
      <c r="J910" s="278">
        <v>4</v>
      </c>
      <c r="K910" s="279" t="s">
        <v>48</v>
      </c>
      <c r="L910" s="252" t="s">
        <v>274</v>
      </c>
      <c r="M910" s="280" t="s">
        <v>274</v>
      </c>
      <c r="N910" s="278">
        <v>14</v>
      </c>
      <c r="O910" s="281"/>
      <c r="P910" s="281"/>
      <c r="Q910" s="270">
        <v>0</v>
      </c>
      <c r="R910" s="281"/>
      <c r="S910" s="281"/>
      <c r="T910" s="271" t="s">
        <v>358</v>
      </c>
      <c r="U910" s="254">
        <v>0</v>
      </c>
      <c r="V910" s="254" t="s">
        <v>362</v>
      </c>
      <c r="W910" s="254">
        <v>0</v>
      </c>
      <c r="X910" s="254" t="s">
        <v>360</v>
      </c>
      <c r="Y910" s="272"/>
    </row>
    <row r="911" spans="1:25" s="256" customFormat="1" x14ac:dyDescent="0.25">
      <c r="A911" s="244">
        <v>96885880</v>
      </c>
      <c r="B911" s="258">
        <v>7</v>
      </c>
      <c r="C911" s="259" t="s">
        <v>124</v>
      </c>
      <c r="D911" s="259" t="s">
        <v>81</v>
      </c>
      <c r="E911" s="273">
        <v>643</v>
      </c>
      <c r="F911" s="274">
        <v>40590</v>
      </c>
      <c r="G911" s="275" t="s">
        <v>28</v>
      </c>
      <c r="H911" s="276">
        <v>1000</v>
      </c>
      <c r="I911" s="277" t="s">
        <v>45</v>
      </c>
      <c r="J911" s="278">
        <v>4.25</v>
      </c>
      <c r="K911" s="279" t="s">
        <v>48</v>
      </c>
      <c r="L911" s="252" t="s">
        <v>274</v>
      </c>
      <c r="M911" s="280" t="s">
        <v>274</v>
      </c>
      <c r="N911" s="278">
        <v>21</v>
      </c>
      <c r="O911" s="281"/>
      <c r="P911" s="281"/>
      <c r="Q911" s="270">
        <v>0</v>
      </c>
      <c r="R911" s="281"/>
      <c r="S911" s="281"/>
      <c r="T911" s="271" t="s">
        <v>358</v>
      </c>
      <c r="U911" s="254">
        <v>0</v>
      </c>
      <c r="V911" s="254" t="s">
        <v>362</v>
      </c>
      <c r="W911" s="254">
        <v>0</v>
      </c>
      <c r="X911" s="254" t="s">
        <v>360</v>
      </c>
      <c r="Y911" s="272"/>
    </row>
    <row r="912" spans="1:25" s="256" customFormat="1" x14ac:dyDescent="0.25">
      <c r="A912" s="244">
        <v>96885880</v>
      </c>
      <c r="B912" s="258">
        <v>7</v>
      </c>
      <c r="C912" s="259" t="s">
        <v>124</v>
      </c>
      <c r="D912" s="259" t="s">
        <v>87</v>
      </c>
      <c r="E912" s="273">
        <v>643</v>
      </c>
      <c r="F912" s="274">
        <v>41500</v>
      </c>
      <c r="G912" s="275" t="s">
        <v>28</v>
      </c>
      <c r="H912" s="276">
        <v>1000</v>
      </c>
      <c r="I912" s="277" t="s">
        <v>70</v>
      </c>
      <c r="J912" s="278">
        <v>5.25</v>
      </c>
      <c r="K912" s="279" t="s">
        <v>48</v>
      </c>
      <c r="L912" s="252"/>
      <c r="M912" s="280"/>
      <c r="N912" s="278">
        <v>7</v>
      </c>
      <c r="O912" s="281"/>
      <c r="P912" s="281"/>
      <c r="Q912" s="270">
        <v>0</v>
      </c>
      <c r="R912" s="281"/>
      <c r="S912" s="281"/>
      <c r="T912" s="271" t="s">
        <v>358</v>
      </c>
      <c r="U912" s="254">
        <v>0</v>
      </c>
      <c r="V912" s="254" t="s">
        <v>362</v>
      </c>
      <c r="W912" s="254">
        <v>0</v>
      </c>
      <c r="X912" s="254">
        <v>0</v>
      </c>
      <c r="Y912" s="272"/>
    </row>
    <row r="913" spans="1:25" s="256" customFormat="1" x14ac:dyDescent="0.25">
      <c r="A913" s="244">
        <v>90146000</v>
      </c>
      <c r="B913" s="258">
        <v>0</v>
      </c>
      <c r="C913" s="259" t="s">
        <v>145</v>
      </c>
      <c r="D913" s="259" t="s">
        <v>193</v>
      </c>
      <c r="E913" s="273">
        <v>651</v>
      </c>
      <c r="F913" s="274">
        <v>40561</v>
      </c>
      <c r="G913" s="275" t="s">
        <v>28</v>
      </c>
      <c r="H913" s="276">
        <v>1000</v>
      </c>
      <c r="I913" s="277"/>
      <c r="J913" s="278"/>
      <c r="K913" s="279" t="s">
        <v>48</v>
      </c>
      <c r="L913" s="252" t="s">
        <v>30</v>
      </c>
      <c r="M913" s="280" t="s">
        <v>37</v>
      </c>
      <c r="N913" s="278">
        <v>10</v>
      </c>
      <c r="O913" s="281"/>
      <c r="P913" s="281"/>
      <c r="Q913" s="270">
        <v>0</v>
      </c>
      <c r="R913" s="281"/>
      <c r="S913" s="281"/>
      <c r="T913" s="271">
        <v>0</v>
      </c>
      <c r="U913" s="254">
        <v>0</v>
      </c>
      <c r="V913" s="254" t="s">
        <v>362</v>
      </c>
      <c r="W913" s="254">
        <v>0</v>
      </c>
      <c r="X913" s="254">
        <v>0</v>
      </c>
      <c r="Y913" s="272" t="s">
        <v>214</v>
      </c>
    </row>
    <row r="914" spans="1:25" s="256" customFormat="1" x14ac:dyDescent="0.25">
      <c r="A914" s="289">
        <v>99598300</v>
      </c>
      <c r="B914" s="290">
        <v>1</v>
      </c>
      <c r="C914" s="259" t="s">
        <v>209</v>
      </c>
      <c r="D914" s="259" t="s">
        <v>193</v>
      </c>
      <c r="E914" s="273">
        <v>565</v>
      </c>
      <c r="F914" s="274">
        <v>39846</v>
      </c>
      <c r="G914" s="275" t="s">
        <v>28</v>
      </c>
      <c r="H914" s="276">
        <v>3000</v>
      </c>
      <c r="I914" s="277"/>
      <c r="J914" s="278"/>
      <c r="K914" s="279" t="s">
        <v>30</v>
      </c>
      <c r="L914" s="252" t="s">
        <v>48</v>
      </c>
      <c r="M914" s="280" t="s">
        <v>125</v>
      </c>
      <c r="N914" s="278">
        <v>10</v>
      </c>
      <c r="O914" s="281"/>
      <c r="P914" s="281"/>
      <c r="Q914" s="270">
        <v>0</v>
      </c>
      <c r="R914" s="281"/>
      <c r="S914" s="281"/>
      <c r="T914" s="271">
        <v>0</v>
      </c>
      <c r="U914" s="254">
        <v>0</v>
      </c>
      <c r="V914" s="254">
        <v>0</v>
      </c>
      <c r="W914" s="254">
        <v>0</v>
      </c>
      <c r="X914" s="254">
        <v>0</v>
      </c>
      <c r="Y914" s="272"/>
    </row>
    <row r="915" spans="1:25" s="256" customFormat="1" x14ac:dyDescent="0.25">
      <c r="A915" s="289">
        <v>99598300</v>
      </c>
      <c r="B915" s="290">
        <v>1</v>
      </c>
      <c r="C915" s="259" t="s">
        <v>209</v>
      </c>
      <c r="D915" s="259" t="s">
        <v>78</v>
      </c>
      <c r="E915" s="273">
        <v>565</v>
      </c>
      <c r="F915" s="274">
        <v>39862</v>
      </c>
      <c r="G915" s="275" t="s">
        <v>89</v>
      </c>
      <c r="H915" s="276">
        <v>63500000</v>
      </c>
      <c r="I915" s="277" t="s">
        <v>35</v>
      </c>
      <c r="J915" s="278">
        <v>6.75</v>
      </c>
      <c r="K915" s="279" t="s">
        <v>48</v>
      </c>
      <c r="L915" s="252" t="s">
        <v>30</v>
      </c>
      <c r="M915" s="280" t="s">
        <v>274</v>
      </c>
      <c r="N915" s="278">
        <v>9.5</v>
      </c>
      <c r="O915" s="281"/>
      <c r="P915" s="281"/>
      <c r="Q915" s="270">
        <v>0</v>
      </c>
      <c r="R915" s="281"/>
      <c r="S915" s="281"/>
      <c r="T915" s="271">
        <v>0</v>
      </c>
      <c r="U915" s="254">
        <v>0</v>
      </c>
      <c r="V915" s="254" t="s">
        <v>362</v>
      </c>
      <c r="W915" s="254">
        <v>0</v>
      </c>
      <c r="X915" s="254" t="s">
        <v>360</v>
      </c>
      <c r="Y915" s="272"/>
    </row>
    <row r="916" spans="1:25" s="256" customFormat="1" x14ac:dyDescent="0.25">
      <c r="A916" s="289">
        <v>99598300</v>
      </c>
      <c r="B916" s="290">
        <v>1</v>
      </c>
      <c r="C916" s="259" t="s">
        <v>209</v>
      </c>
      <c r="D916" s="259" t="s">
        <v>78</v>
      </c>
      <c r="E916" s="273">
        <v>565</v>
      </c>
      <c r="F916" s="274">
        <v>39862</v>
      </c>
      <c r="G916" s="275" t="s">
        <v>28</v>
      </c>
      <c r="H916" s="276">
        <v>3000</v>
      </c>
      <c r="I916" s="277" t="s">
        <v>55</v>
      </c>
      <c r="J916" s="278">
        <v>4.55</v>
      </c>
      <c r="K916" s="279" t="s">
        <v>48</v>
      </c>
      <c r="L916" s="252" t="s">
        <v>30</v>
      </c>
      <c r="M916" s="280" t="s">
        <v>274</v>
      </c>
      <c r="N916" s="278">
        <v>9.5</v>
      </c>
      <c r="O916" s="281">
        <v>1000000</v>
      </c>
      <c r="P916" s="281">
        <v>600000</v>
      </c>
      <c r="Q916" s="270">
        <v>15208134</v>
      </c>
      <c r="R916" s="281">
        <v>28832</v>
      </c>
      <c r="S916" s="281">
        <v>15236966</v>
      </c>
      <c r="T916" s="271" t="s">
        <v>358</v>
      </c>
      <c r="U916" s="254">
        <v>0</v>
      </c>
      <c r="V916" s="254">
        <v>0</v>
      </c>
      <c r="W916" s="254">
        <v>0</v>
      </c>
      <c r="X916" s="254" t="s">
        <v>360</v>
      </c>
      <c r="Y916" s="272"/>
    </row>
    <row r="917" spans="1:25" s="256" customFormat="1" x14ac:dyDescent="0.25">
      <c r="A917" s="289">
        <v>99598300</v>
      </c>
      <c r="B917" s="290">
        <v>1</v>
      </c>
      <c r="C917" s="259" t="s">
        <v>209</v>
      </c>
      <c r="D917" s="259" t="s">
        <v>193</v>
      </c>
      <c r="E917" s="273">
        <v>566</v>
      </c>
      <c r="F917" s="274">
        <v>39846</v>
      </c>
      <c r="G917" s="275" t="s">
        <v>28</v>
      </c>
      <c r="H917" s="276">
        <v>3000</v>
      </c>
      <c r="I917" s="277"/>
      <c r="J917" s="278"/>
      <c r="K917" s="279" t="s">
        <v>30</v>
      </c>
      <c r="L917" s="252" t="s">
        <v>48</v>
      </c>
      <c r="M917" s="280" t="s">
        <v>125</v>
      </c>
      <c r="N917" s="278">
        <v>30</v>
      </c>
      <c r="O917" s="281"/>
      <c r="P917" s="281"/>
      <c r="Q917" s="270">
        <v>0</v>
      </c>
      <c r="R917" s="281"/>
      <c r="S917" s="281"/>
      <c r="T917" s="271">
        <v>0</v>
      </c>
      <c r="U917" s="254">
        <v>0</v>
      </c>
      <c r="V917" s="254">
        <v>0</v>
      </c>
      <c r="W917" s="254">
        <v>0</v>
      </c>
      <c r="X917" s="254">
        <v>0</v>
      </c>
      <c r="Y917" s="272"/>
    </row>
    <row r="918" spans="1:25" s="256" customFormat="1" x14ac:dyDescent="0.25">
      <c r="A918" s="289">
        <v>99598300</v>
      </c>
      <c r="B918" s="290">
        <v>1</v>
      </c>
      <c r="C918" s="259" t="s">
        <v>209</v>
      </c>
      <c r="D918" s="259" t="s">
        <v>78</v>
      </c>
      <c r="E918" s="273">
        <v>566</v>
      </c>
      <c r="F918" s="274">
        <v>39862</v>
      </c>
      <c r="G918" s="275" t="s">
        <v>28</v>
      </c>
      <c r="H918" s="276">
        <v>3000</v>
      </c>
      <c r="I918" s="277" t="s">
        <v>56</v>
      </c>
      <c r="J918" s="278">
        <v>5.3</v>
      </c>
      <c r="K918" s="279" t="s">
        <v>48</v>
      </c>
      <c r="L918" s="252" t="s">
        <v>30</v>
      </c>
      <c r="M918" s="280" t="s">
        <v>274</v>
      </c>
      <c r="N918" s="278">
        <v>21</v>
      </c>
      <c r="O918" s="281">
        <v>2000000</v>
      </c>
      <c r="P918" s="281">
        <v>2000000</v>
      </c>
      <c r="Q918" s="270">
        <v>50693780</v>
      </c>
      <c r="R918" s="281">
        <v>111949</v>
      </c>
      <c r="S918" s="281">
        <v>50805729</v>
      </c>
      <c r="T918" s="271" t="s">
        <v>358</v>
      </c>
      <c r="U918" s="254">
        <v>0</v>
      </c>
      <c r="V918" s="254">
        <v>0</v>
      </c>
      <c r="W918" s="254">
        <v>0</v>
      </c>
      <c r="X918" s="254" t="s">
        <v>360</v>
      </c>
      <c r="Y918" s="272"/>
    </row>
    <row r="919" spans="1:25" s="256" customFormat="1" x14ac:dyDescent="0.25">
      <c r="A919" s="244">
        <v>99598300</v>
      </c>
      <c r="B919" s="258">
        <v>1</v>
      </c>
      <c r="C919" s="259" t="s">
        <v>209</v>
      </c>
      <c r="D919" s="259" t="s">
        <v>193</v>
      </c>
      <c r="E919" s="273">
        <v>705</v>
      </c>
      <c r="F919" s="274">
        <v>40967</v>
      </c>
      <c r="G919" s="275" t="s">
        <v>28</v>
      </c>
      <c r="H919" s="276">
        <v>4000</v>
      </c>
      <c r="I919" s="277"/>
      <c r="J919" s="278"/>
      <c r="K919" s="279" t="s">
        <v>48</v>
      </c>
      <c r="L919" s="252" t="s">
        <v>30</v>
      </c>
      <c r="M919" s="280" t="s">
        <v>37</v>
      </c>
      <c r="N919" s="278">
        <v>10</v>
      </c>
      <c r="O919" s="281"/>
      <c r="P919" s="281"/>
      <c r="Q919" s="270">
        <v>0</v>
      </c>
      <c r="R919" s="281"/>
      <c r="S919" s="281"/>
      <c r="T919" s="271">
        <v>0</v>
      </c>
      <c r="U919" s="254">
        <v>0</v>
      </c>
      <c r="V919" s="254">
        <v>0</v>
      </c>
      <c r="W919" s="254">
        <v>0</v>
      </c>
      <c r="X919" s="254">
        <v>0</v>
      </c>
      <c r="Y919" s="272"/>
    </row>
    <row r="920" spans="1:25" s="256" customFormat="1" x14ac:dyDescent="0.25">
      <c r="A920" s="244">
        <v>99598300</v>
      </c>
      <c r="B920" s="258">
        <v>1</v>
      </c>
      <c r="C920" s="259" t="s">
        <v>209</v>
      </c>
      <c r="D920" s="259" t="s">
        <v>78</v>
      </c>
      <c r="E920" s="273">
        <v>705</v>
      </c>
      <c r="F920" s="274">
        <v>40998</v>
      </c>
      <c r="G920" s="275" t="s">
        <v>28</v>
      </c>
      <c r="H920" s="276">
        <v>2000</v>
      </c>
      <c r="I920" s="277" t="s">
        <v>44</v>
      </c>
      <c r="J920" s="278">
        <v>3.8</v>
      </c>
      <c r="K920" s="279" t="s">
        <v>48</v>
      </c>
      <c r="L920" s="252" t="s">
        <v>30</v>
      </c>
      <c r="M920" s="280" t="s">
        <v>274</v>
      </c>
      <c r="N920" s="278">
        <v>7</v>
      </c>
      <c r="O920" s="281"/>
      <c r="P920" s="281"/>
      <c r="Q920" s="270">
        <v>0</v>
      </c>
      <c r="R920" s="281"/>
      <c r="S920" s="281"/>
      <c r="T920" s="271" t="s">
        <v>358</v>
      </c>
      <c r="U920" s="254">
        <v>0</v>
      </c>
      <c r="V920" s="254" t="s">
        <v>362</v>
      </c>
      <c r="W920" s="254">
        <v>0</v>
      </c>
      <c r="X920" s="254" t="s">
        <v>360</v>
      </c>
      <c r="Y920" s="272"/>
    </row>
    <row r="921" spans="1:25" s="256" customFormat="1" x14ac:dyDescent="0.25">
      <c r="A921" s="244">
        <v>99598300</v>
      </c>
      <c r="B921" s="258">
        <v>1</v>
      </c>
      <c r="C921" s="259" t="s">
        <v>209</v>
      </c>
      <c r="D921" s="259" t="s">
        <v>193</v>
      </c>
      <c r="E921" s="273">
        <v>706</v>
      </c>
      <c r="F921" s="274">
        <v>40967</v>
      </c>
      <c r="G921" s="275" t="s">
        <v>28</v>
      </c>
      <c r="H921" s="276">
        <v>4000</v>
      </c>
      <c r="I921" s="277"/>
      <c r="J921" s="278"/>
      <c r="K921" s="279" t="s">
        <v>48</v>
      </c>
      <c r="L921" s="252" t="s">
        <v>30</v>
      </c>
      <c r="M921" s="280" t="s">
        <v>37</v>
      </c>
      <c r="N921" s="278">
        <v>30</v>
      </c>
      <c r="O921" s="281"/>
      <c r="P921" s="281"/>
      <c r="Q921" s="270">
        <v>0</v>
      </c>
      <c r="R921" s="281"/>
      <c r="S921" s="281"/>
      <c r="T921" s="271">
        <v>0</v>
      </c>
      <c r="U921" s="254">
        <v>0</v>
      </c>
      <c r="V921" s="254">
        <v>0</v>
      </c>
      <c r="W921" s="254">
        <v>0</v>
      </c>
      <c r="X921" s="254">
        <v>0</v>
      </c>
      <c r="Y921" s="272"/>
    </row>
    <row r="922" spans="1:25" s="256" customFormat="1" x14ac:dyDescent="0.25">
      <c r="A922" s="244">
        <v>99598300</v>
      </c>
      <c r="B922" s="258">
        <v>1</v>
      </c>
      <c r="C922" s="259" t="s">
        <v>209</v>
      </c>
      <c r="D922" s="259" t="s">
        <v>78</v>
      </c>
      <c r="E922" s="273">
        <v>706</v>
      </c>
      <c r="F922" s="274">
        <v>40998</v>
      </c>
      <c r="G922" s="275" t="s">
        <v>28</v>
      </c>
      <c r="H922" s="276">
        <v>2000</v>
      </c>
      <c r="I922" s="277" t="s">
        <v>40</v>
      </c>
      <c r="J922" s="278">
        <v>4</v>
      </c>
      <c r="K922" s="279" t="s">
        <v>48</v>
      </c>
      <c r="L922" s="252" t="s">
        <v>30</v>
      </c>
      <c r="M922" s="280" t="s">
        <v>274</v>
      </c>
      <c r="N922" s="278">
        <v>21</v>
      </c>
      <c r="O922" s="281">
        <v>2000000</v>
      </c>
      <c r="P922" s="281">
        <v>2000000</v>
      </c>
      <c r="Q922" s="270">
        <v>50693780</v>
      </c>
      <c r="R922" s="281">
        <v>84490</v>
      </c>
      <c r="S922" s="281">
        <v>50778270</v>
      </c>
      <c r="T922" s="271" t="s">
        <v>358</v>
      </c>
      <c r="U922" s="254">
        <v>0</v>
      </c>
      <c r="V922" s="254">
        <v>0</v>
      </c>
      <c r="W922" s="254">
        <v>0</v>
      </c>
      <c r="X922" s="254" t="s">
        <v>360</v>
      </c>
      <c r="Y922" s="272"/>
    </row>
    <row r="923" spans="1:25" s="256" customFormat="1" x14ac:dyDescent="0.25">
      <c r="A923" s="244">
        <v>76012676</v>
      </c>
      <c r="B923" s="258">
        <v>4</v>
      </c>
      <c r="C923" s="259" t="s">
        <v>147</v>
      </c>
      <c r="D923" s="259" t="s">
        <v>193</v>
      </c>
      <c r="E923" s="273">
        <v>649</v>
      </c>
      <c r="F923" s="274">
        <v>40532</v>
      </c>
      <c r="G923" s="275" t="s">
        <v>28</v>
      </c>
      <c r="H923" s="276">
        <v>5500</v>
      </c>
      <c r="I923" s="277"/>
      <c r="J923" s="278"/>
      <c r="K923" s="279" t="s">
        <v>48</v>
      </c>
      <c r="L923" s="252" t="s">
        <v>30</v>
      </c>
      <c r="M923" s="280" t="s">
        <v>125</v>
      </c>
      <c r="N923" s="278">
        <v>10</v>
      </c>
      <c r="O923" s="281"/>
      <c r="P923" s="281"/>
      <c r="Q923" s="270">
        <v>0</v>
      </c>
      <c r="R923" s="281"/>
      <c r="S923" s="281"/>
      <c r="T923" s="271">
        <v>0</v>
      </c>
      <c r="U923" s="254">
        <v>0</v>
      </c>
      <c r="V923" s="254">
        <v>0</v>
      </c>
      <c r="W923" s="254">
        <v>0</v>
      </c>
      <c r="X923" s="254">
        <v>0</v>
      </c>
      <c r="Y923" s="272" t="s">
        <v>217</v>
      </c>
    </row>
    <row r="924" spans="1:25" s="256" customFormat="1" x14ac:dyDescent="0.25">
      <c r="A924" s="244">
        <v>76012676</v>
      </c>
      <c r="B924" s="258">
        <v>4</v>
      </c>
      <c r="C924" s="259" t="s">
        <v>147</v>
      </c>
      <c r="D924" s="259" t="s">
        <v>78</v>
      </c>
      <c r="E924" s="273">
        <v>649</v>
      </c>
      <c r="F924" s="274">
        <v>40556</v>
      </c>
      <c r="G924" s="275" t="s">
        <v>28</v>
      </c>
      <c r="H924" s="276">
        <v>3000</v>
      </c>
      <c r="I924" s="277" t="s">
        <v>35</v>
      </c>
      <c r="J924" s="278">
        <v>4.0999999999999996</v>
      </c>
      <c r="K924" s="279" t="s">
        <v>48</v>
      </c>
      <c r="L924" s="252" t="s">
        <v>30</v>
      </c>
      <c r="M924" s="280" t="s">
        <v>274</v>
      </c>
      <c r="N924" s="278">
        <v>4.8</v>
      </c>
      <c r="O924" s="281">
        <v>2000000</v>
      </c>
      <c r="P924" s="281">
        <v>2000000</v>
      </c>
      <c r="Q924" s="270">
        <v>50693780</v>
      </c>
      <c r="R924" s="281">
        <v>799544</v>
      </c>
      <c r="S924" s="281">
        <v>51493324</v>
      </c>
      <c r="T924" s="271" t="s">
        <v>358</v>
      </c>
      <c r="U924" s="254">
        <v>0</v>
      </c>
      <c r="V924" s="254">
        <v>0</v>
      </c>
      <c r="W924" s="254">
        <v>0</v>
      </c>
      <c r="X924" s="254" t="s">
        <v>360</v>
      </c>
      <c r="Y924" s="272" t="s">
        <v>217</v>
      </c>
    </row>
    <row r="925" spans="1:25" s="256" customFormat="1" x14ac:dyDescent="0.25">
      <c r="A925" s="244">
        <v>76012676</v>
      </c>
      <c r="B925" s="258">
        <v>4</v>
      </c>
      <c r="C925" s="259" t="s">
        <v>147</v>
      </c>
      <c r="D925" s="259" t="s">
        <v>78</v>
      </c>
      <c r="E925" s="273">
        <v>649</v>
      </c>
      <c r="F925" s="274">
        <v>40556</v>
      </c>
      <c r="G925" s="275" t="s">
        <v>89</v>
      </c>
      <c r="H925" s="276">
        <v>60000000</v>
      </c>
      <c r="I925" s="277" t="s">
        <v>55</v>
      </c>
      <c r="J925" s="278">
        <v>7.2</v>
      </c>
      <c r="K925" s="279" t="s">
        <v>48</v>
      </c>
      <c r="L925" s="252" t="s">
        <v>30</v>
      </c>
      <c r="M925" s="280" t="s">
        <v>274</v>
      </c>
      <c r="N925" s="278">
        <v>4.8</v>
      </c>
      <c r="O925" s="281"/>
      <c r="P925" s="281"/>
      <c r="Q925" s="270">
        <v>0</v>
      </c>
      <c r="R925" s="281"/>
      <c r="S925" s="281"/>
      <c r="T925" s="271">
        <v>0</v>
      </c>
      <c r="U925" s="254">
        <v>0</v>
      </c>
      <c r="V925" s="254" t="s">
        <v>362</v>
      </c>
      <c r="W925" s="254">
        <v>0</v>
      </c>
      <c r="X925" s="254" t="s">
        <v>360</v>
      </c>
      <c r="Y925" s="272" t="s">
        <v>217</v>
      </c>
    </row>
    <row r="926" spans="1:25" s="256" customFormat="1" x14ac:dyDescent="0.25">
      <c r="A926" s="244">
        <v>76012676</v>
      </c>
      <c r="B926" s="258">
        <v>4</v>
      </c>
      <c r="C926" s="259" t="s">
        <v>147</v>
      </c>
      <c r="D926" s="259" t="s">
        <v>78</v>
      </c>
      <c r="E926" s="273">
        <v>649</v>
      </c>
      <c r="F926" s="274">
        <v>40556</v>
      </c>
      <c r="G926" s="275" t="s">
        <v>28</v>
      </c>
      <c r="H926" s="276">
        <v>3000</v>
      </c>
      <c r="I926" s="277" t="s">
        <v>56</v>
      </c>
      <c r="J926" s="278">
        <v>4.3</v>
      </c>
      <c r="K926" s="279" t="s">
        <v>48</v>
      </c>
      <c r="L926" s="252" t="s">
        <v>30</v>
      </c>
      <c r="M926" s="280" t="s">
        <v>274</v>
      </c>
      <c r="N926" s="278">
        <v>9.8000000000000007</v>
      </c>
      <c r="O926" s="281"/>
      <c r="P926" s="281"/>
      <c r="Q926" s="270">
        <v>0</v>
      </c>
      <c r="R926" s="281"/>
      <c r="S926" s="281"/>
      <c r="T926" s="271" t="s">
        <v>358</v>
      </c>
      <c r="U926" s="254">
        <v>0</v>
      </c>
      <c r="V926" s="254" t="s">
        <v>362</v>
      </c>
      <c r="W926" s="254">
        <v>0</v>
      </c>
      <c r="X926" s="254" t="s">
        <v>360</v>
      </c>
      <c r="Y926" s="272" t="s">
        <v>217</v>
      </c>
    </row>
    <row r="927" spans="1:25" s="256" customFormat="1" x14ac:dyDescent="0.25">
      <c r="A927" s="244">
        <v>76012676</v>
      </c>
      <c r="B927" s="258">
        <v>4</v>
      </c>
      <c r="C927" s="259" t="s">
        <v>147</v>
      </c>
      <c r="D927" s="259" t="s">
        <v>81</v>
      </c>
      <c r="E927" s="273">
        <v>649</v>
      </c>
      <c r="F927" s="274">
        <v>40680</v>
      </c>
      <c r="G927" s="275" t="s">
        <v>28</v>
      </c>
      <c r="H927" s="276">
        <v>2500</v>
      </c>
      <c r="I927" s="277" t="s">
        <v>40</v>
      </c>
      <c r="J927" s="278">
        <v>3.7</v>
      </c>
      <c r="K927" s="279" t="s">
        <v>48</v>
      </c>
      <c r="L927" s="252" t="s">
        <v>30</v>
      </c>
      <c r="M927" s="280" t="s">
        <v>274</v>
      </c>
      <c r="N927" s="278">
        <v>4</v>
      </c>
      <c r="O927" s="281"/>
      <c r="P927" s="281"/>
      <c r="Q927" s="270">
        <v>0</v>
      </c>
      <c r="R927" s="281"/>
      <c r="S927" s="281"/>
      <c r="T927" s="271" t="s">
        <v>358</v>
      </c>
      <c r="U927" s="254">
        <v>0</v>
      </c>
      <c r="V927" s="254" t="s">
        <v>362</v>
      </c>
      <c r="W927" s="254">
        <v>0</v>
      </c>
      <c r="X927" s="254" t="s">
        <v>360</v>
      </c>
      <c r="Y927" s="272" t="s">
        <v>217</v>
      </c>
    </row>
    <row r="928" spans="1:25" s="256" customFormat="1" x14ac:dyDescent="0.25">
      <c r="A928" s="244">
        <v>76012676</v>
      </c>
      <c r="B928" s="258">
        <v>4</v>
      </c>
      <c r="C928" s="259" t="s">
        <v>147</v>
      </c>
      <c r="D928" s="259" t="s">
        <v>193</v>
      </c>
      <c r="E928" s="273">
        <v>650</v>
      </c>
      <c r="F928" s="274">
        <v>40532</v>
      </c>
      <c r="G928" s="275" t="s">
        <v>28</v>
      </c>
      <c r="H928" s="276">
        <v>5500</v>
      </c>
      <c r="I928" s="277"/>
      <c r="J928" s="278"/>
      <c r="K928" s="279" t="s">
        <v>48</v>
      </c>
      <c r="L928" s="252" t="s">
        <v>30</v>
      </c>
      <c r="M928" s="280" t="s">
        <v>125</v>
      </c>
      <c r="N928" s="278">
        <v>30</v>
      </c>
      <c r="O928" s="281"/>
      <c r="P928" s="281"/>
      <c r="Q928" s="270">
        <v>0</v>
      </c>
      <c r="R928" s="281"/>
      <c r="S928" s="281"/>
      <c r="T928" s="271">
        <v>0</v>
      </c>
      <c r="U928" s="254">
        <v>0</v>
      </c>
      <c r="V928" s="254">
        <v>0</v>
      </c>
      <c r="W928" s="254">
        <v>0</v>
      </c>
      <c r="X928" s="254">
        <v>0</v>
      </c>
      <c r="Y928" s="272" t="s">
        <v>217</v>
      </c>
    </row>
    <row r="929" spans="1:25" s="256" customFormat="1" x14ac:dyDescent="0.25">
      <c r="A929" s="244">
        <v>76012676</v>
      </c>
      <c r="B929" s="258">
        <v>4</v>
      </c>
      <c r="C929" s="259" t="s">
        <v>147</v>
      </c>
      <c r="D929" s="259" t="s">
        <v>78</v>
      </c>
      <c r="E929" s="273">
        <v>650</v>
      </c>
      <c r="F929" s="274">
        <v>40556</v>
      </c>
      <c r="G929" s="275" t="s">
        <v>28</v>
      </c>
      <c r="H929" s="276">
        <v>3000</v>
      </c>
      <c r="I929" s="277" t="s">
        <v>44</v>
      </c>
      <c r="J929" s="278">
        <v>4.7</v>
      </c>
      <c r="K929" s="279" t="s">
        <v>48</v>
      </c>
      <c r="L929" s="252" t="s">
        <v>30</v>
      </c>
      <c r="M929" s="280" t="s">
        <v>274</v>
      </c>
      <c r="N929" s="278">
        <v>27.8</v>
      </c>
      <c r="O929" s="281">
        <v>1000000</v>
      </c>
      <c r="P929" s="281">
        <v>1000000</v>
      </c>
      <c r="Q929" s="270">
        <v>25346890</v>
      </c>
      <c r="R929" s="281">
        <v>457610</v>
      </c>
      <c r="S929" s="281">
        <v>25804500</v>
      </c>
      <c r="T929" s="271" t="s">
        <v>358</v>
      </c>
      <c r="U929" s="254">
        <v>0</v>
      </c>
      <c r="V929" s="254">
        <v>0</v>
      </c>
      <c r="W929" s="254">
        <v>0</v>
      </c>
      <c r="X929" s="254" t="s">
        <v>360</v>
      </c>
      <c r="Y929" s="272" t="s">
        <v>217</v>
      </c>
    </row>
    <row r="930" spans="1:25" s="256" customFormat="1" x14ac:dyDescent="0.25">
      <c r="A930" s="244">
        <v>76012676</v>
      </c>
      <c r="B930" s="258">
        <v>4</v>
      </c>
      <c r="C930" s="259" t="s">
        <v>147</v>
      </c>
      <c r="D930" s="259" t="s">
        <v>81</v>
      </c>
      <c r="E930" s="273">
        <v>650</v>
      </c>
      <c r="F930" s="274">
        <v>40680</v>
      </c>
      <c r="G930" s="275" t="s">
        <v>28</v>
      </c>
      <c r="H930" s="276">
        <v>2500</v>
      </c>
      <c r="I930" s="277" t="s">
        <v>38</v>
      </c>
      <c r="J930" s="278">
        <v>4.4000000000000004</v>
      </c>
      <c r="K930" s="279" t="s">
        <v>48</v>
      </c>
      <c r="L930" s="252" t="s">
        <v>30</v>
      </c>
      <c r="M930" s="280" t="s">
        <v>274</v>
      </c>
      <c r="N930" s="278">
        <v>17</v>
      </c>
      <c r="O930" s="281"/>
      <c r="P930" s="281"/>
      <c r="Q930" s="270">
        <v>0</v>
      </c>
      <c r="R930" s="281"/>
      <c r="S930" s="281"/>
      <c r="T930" s="271" t="s">
        <v>358</v>
      </c>
      <c r="U930" s="254">
        <v>0</v>
      </c>
      <c r="V930" s="254" t="s">
        <v>362</v>
      </c>
      <c r="W930" s="254">
        <v>0</v>
      </c>
      <c r="X930" s="254" t="s">
        <v>360</v>
      </c>
      <c r="Y930" s="272" t="s">
        <v>217</v>
      </c>
    </row>
    <row r="931" spans="1:25" s="256" customFormat="1" x14ac:dyDescent="0.25">
      <c r="A931" s="244">
        <v>76012676</v>
      </c>
      <c r="B931" s="258">
        <v>4</v>
      </c>
      <c r="C931" s="259" t="s">
        <v>147</v>
      </c>
      <c r="D931" s="259" t="s">
        <v>193</v>
      </c>
      <c r="E931" s="273">
        <v>667</v>
      </c>
      <c r="F931" s="274">
        <v>40689</v>
      </c>
      <c r="G931" s="275" t="s">
        <v>28</v>
      </c>
      <c r="H931" s="276">
        <v>7000</v>
      </c>
      <c r="I931" s="277"/>
      <c r="J931" s="278"/>
      <c r="K931" s="279" t="s">
        <v>48</v>
      </c>
      <c r="L931" s="252" t="s">
        <v>30</v>
      </c>
      <c r="M931" s="280" t="s">
        <v>37</v>
      </c>
      <c r="N931" s="278">
        <v>10</v>
      </c>
      <c r="O931" s="281"/>
      <c r="P931" s="281"/>
      <c r="Q931" s="270">
        <v>0</v>
      </c>
      <c r="R931" s="281"/>
      <c r="S931" s="281"/>
      <c r="T931" s="271">
        <v>0</v>
      </c>
      <c r="U931" s="254">
        <v>0</v>
      </c>
      <c r="V931" s="254">
        <v>0</v>
      </c>
      <c r="W931" s="254">
        <v>0</v>
      </c>
      <c r="X931" s="254">
        <v>0</v>
      </c>
      <c r="Y931" s="272"/>
    </row>
    <row r="932" spans="1:25" s="256" customFormat="1" x14ac:dyDescent="0.25">
      <c r="A932" s="244">
        <v>76012676</v>
      </c>
      <c r="B932" s="258">
        <v>4</v>
      </c>
      <c r="C932" s="259" t="s">
        <v>147</v>
      </c>
      <c r="D932" s="259" t="s">
        <v>78</v>
      </c>
      <c r="E932" s="273">
        <v>667</v>
      </c>
      <c r="F932" s="274">
        <v>40695</v>
      </c>
      <c r="G932" s="275" t="s">
        <v>28</v>
      </c>
      <c r="H932" s="276">
        <v>2000</v>
      </c>
      <c r="I932" s="277" t="s">
        <v>35</v>
      </c>
      <c r="J932" s="278">
        <v>3.4</v>
      </c>
      <c r="K932" s="279" t="s">
        <v>48</v>
      </c>
      <c r="L932" s="252" t="s">
        <v>274</v>
      </c>
      <c r="M932" s="280" t="s">
        <v>274</v>
      </c>
      <c r="N932" s="278">
        <v>5</v>
      </c>
      <c r="O932" s="281">
        <v>2000000</v>
      </c>
      <c r="P932" s="281">
        <v>2000000</v>
      </c>
      <c r="Q932" s="270">
        <v>50693780</v>
      </c>
      <c r="R932" s="281">
        <v>565061</v>
      </c>
      <c r="S932" s="281">
        <v>51258841</v>
      </c>
      <c r="T932" s="271" t="s">
        <v>358</v>
      </c>
      <c r="U932" s="254">
        <v>0</v>
      </c>
      <c r="V932" s="254">
        <v>0</v>
      </c>
      <c r="W932" s="254">
        <v>0</v>
      </c>
      <c r="X932" s="254">
        <v>0</v>
      </c>
      <c r="Y932" s="272"/>
    </row>
    <row r="933" spans="1:25" s="256" customFormat="1" x14ac:dyDescent="0.25">
      <c r="A933" s="244">
        <v>76012676</v>
      </c>
      <c r="B933" s="258">
        <v>4</v>
      </c>
      <c r="C933" s="259" t="s">
        <v>147</v>
      </c>
      <c r="D933" s="259" t="s">
        <v>81</v>
      </c>
      <c r="E933" s="273">
        <v>667</v>
      </c>
      <c r="F933" s="274">
        <v>41026</v>
      </c>
      <c r="G933" s="275" t="s">
        <v>28</v>
      </c>
      <c r="H933" s="276">
        <v>2000</v>
      </c>
      <c r="I933" s="277" t="s">
        <v>56</v>
      </c>
      <c r="J933" s="278">
        <v>5.2</v>
      </c>
      <c r="K933" s="279" t="s">
        <v>48</v>
      </c>
      <c r="L933" s="252" t="s">
        <v>274</v>
      </c>
      <c r="M933" s="280" t="s">
        <v>274</v>
      </c>
      <c r="N933" s="278">
        <v>5</v>
      </c>
      <c r="O933" s="281">
        <v>2000000</v>
      </c>
      <c r="P933" s="281">
        <v>2000000</v>
      </c>
      <c r="Q933" s="270">
        <v>50693780</v>
      </c>
      <c r="R933" s="281">
        <v>1067944</v>
      </c>
      <c r="S933" s="281">
        <v>51761724</v>
      </c>
      <c r="T933" s="271" t="s">
        <v>358</v>
      </c>
      <c r="U933" s="254">
        <v>0</v>
      </c>
      <c r="V933" s="254">
        <v>0</v>
      </c>
      <c r="W933" s="254">
        <v>0</v>
      </c>
      <c r="X933" s="254" t="s">
        <v>360</v>
      </c>
      <c r="Y933" s="272"/>
    </row>
    <row r="934" spans="1:25" s="256" customFormat="1" x14ac:dyDescent="0.25">
      <c r="A934" s="244">
        <v>76012676</v>
      </c>
      <c r="B934" s="258">
        <v>4</v>
      </c>
      <c r="C934" s="259" t="s">
        <v>147</v>
      </c>
      <c r="D934" s="259" t="s">
        <v>193</v>
      </c>
      <c r="E934" s="273">
        <v>668</v>
      </c>
      <c r="F934" s="274">
        <v>40689</v>
      </c>
      <c r="G934" s="275" t="s">
        <v>28</v>
      </c>
      <c r="H934" s="276">
        <v>7000</v>
      </c>
      <c r="I934" s="277"/>
      <c r="J934" s="278"/>
      <c r="K934" s="279" t="s">
        <v>48</v>
      </c>
      <c r="L934" s="252" t="s">
        <v>30</v>
      </c>
      <c r="M934" s="280" t="s">
        <v>37</v>
      </c>
      <c r="N934" s="278">
        <v>30</v>
      </c>
      <c r="O934" s="281"/>
      <c r="P934" s="281"/>
      <c r="Q934" s="270">
        <v>0</v>
      </c>
      <c r="R934" s="281"/>
      <c r="S934" s="281"/>
      <c r="T934" s="271">
        <v>0</v>
      </c>
      <c r="U934" s="254">
        <v>0</v>
      </c>
      <c r="V934" s="254">
        <v>0</v>
      </c>
      <c r="W934" s="254">
        <v>0</v>
      </c>
      <c r="X934" s="254">
        <v>0</v>
      </c>
      <c r="Y934" s="272"/>
    </row>
    <row r="935" spans="1:25" s="256" customFormat="1" x14ac:dyDescent="0.25">
      <c r="A935" s="244">
        <v>76012676</v>
      </c>
      <c r="B935" s="258">
        <v>4</v>
      </c>
      <c r="C935" s="259" t="s">
        <v>147</v>
      </c>
      <c r="D935" s="259" t="s">
        <v>78</v>
      </c>
      <c r="E935" s="273">
        <v>668</v>
      </c>
      <c r="F935" s="274">
        <v>40695</v>
      </c>
      <c r="G935" s="275" t="s">
        <v>28</v>
      </c>
      <c r="H935" s="276">
        <v>3000</v>
      </c>
      <c r="I935" s="277" t="s">
        <v>55</v>
      </c>
      <c r="J935" s="278">
        <v>3.8</v>
      </c>
      <c r="K935" s="279" t="s">
        <v>48</v>
      </c>
      <c r="L935" s="252" t="s">
        <v>274</v>
      </c>
      <c r="M935" s="280" t="s">
        <v>274</v>
      </c>
      <c r="N935" s="278">
        <v>21</v>
      </c>
      <c r="O935" s="281">
        <v>3000000</v>
      </c>
      <c r="P935" s="281">
        <v>3000000</v>
      </c>
      <c r="Q935" s="270">
        <v>76040670</v>
      </c>
      <c r="R935" s="281">
        <v>946388</v>
      </c>
      <c r="S935" s="281">
        <v>76987058</v>
      </c>
      <c r="T935" s="271" t="s">
        <v>358</v>
      </c>
      <c r="U935" s="254">
        <v>0</v>
      </c>
      <c r="V935" s="254">
        <v>0</v>
      </c>
      <c r="W935" s="254">
        <v>0</v>
      </c>
      <c r="X935" s="254">
        <v>0</v>
      </c>
      <c r="Y935" s="272"/>
    </row>
    <row r="936" spans="1:25" s="256" customFormat="1" x14ac:dyDescent="0.25">
      <c r="A936" s="244">
        <v>86547900</v>
      </c>
      <c r="B936" s="258" t="s">
        <v>52</v>
      </c>
      <c r="C936" s="259" t="s">
        <v>137</v>
      </c>
      <c r="D936" s="259" t="s">
        <v>193</v>
      </c>
      <c r="E936" s="273">
        <v>615</v>
      </c>
      <c r="F936" s="274">
        <v>40099</v>
      </c>
      <c r="G936" s="275" t="s">
        <v>28</v>
      </c>
      <c r="H936" s="276">
        <v>2000</v>
      </c>
      <c r="I936" s="277"/>
      <c r="J936" s="278"/>
      <c r="K936" s="279" t="s">
        <v>48</v>
      </c>
      <c r="L936" s="252" t="s">
        <v>30</v>
      </c>
      <c r="M936" s="280" t="s">
        <v>274</v>
      </c>
      <c r="N936" s="278">
        <v>10</v>
      </c>
      <c r="O936" s="281"/>
      <c r="P936" s="281"/>
      <c r="Q936" s="270">
        <v>0</v>
      </c>
      <c r="R936" s="281"/>
      <c r="S936" s="281"/>
      <c r="T936" s="271">
        <v>0</v>
      </c>
      <c r="U936" s="254">
        <v>0</v>
      </c>
      <c r="V936" s="254">
        <v>0</v>
      </c>
      <c r="W936" s="254">
        <v>0</v>
      </c>
      <c r="X936" s="254">
        <v>0</v>
      </c>
      <c r="Y936" s="272"/>
    </row>
    <row r="937" spans="1:25" s="256" customFormat="1" x14ac:dyDescent="0.25">
      <c r="A937" s="244">
        <v>86547900</v>
      </c>
      <c r="B937" s="258" t="s">
        <v>52</v>
      </c>
      <c r="C937" s="259" t="s">
        <v>137</v>
      </c>
      <c r="D937" s="259" t="s">
        <v>78</v>
      </c>
      <c r="E937" s="273">
        <v>615</v>
      </c>
      <c r="F937" s="274">
        <v>40108</v>
      </c>
      <c r="G937" s="275" t="s">
        <v>28</v>
      </c>
      <c r="H937" s="276">
        <v>2000</v>
      </c>
      <c r="I937" s="277" t="s">
        <v>40</v>
      </c>
      <c r="J937" s="278">
        <v>3.1</v>
      </c>
      <c r="K937" s="279" t="s">
        <v>48</v>
      </c>
      <c r="L937" s="252" t="s">
        <v>30</v>
      </c>
      <c r="M937" s="280" t="s">
        <v>274</v>
      </c>
      <c r="N937" s="278">
        <v>7</v>
      </c>
      <c r="O937" s="281"/>
      <c r="P937" s="281"/>
      <c r="Q937" s="270">
        <v>0</v>
      </c>
      <c r="R937" s="281"/>
      <c r="S937" s="281"/>
      <c r="T937" s="271" t="s">
        <v>358</v>
      </c>
      <c r="U937" s="254">
        <v>0</v>
      </c>
      <c r="V937" s="254" t="s">
        <v>362</v>
      </c>
      <c r="W937" s="254">
        <v>0</v>
      </c>
      <c r="X937" s="254" t="s">
        <v>360</v>
      </c>
      <c r="Y937" s="272"/>
    </row>
    <row r="938" spans="1:25" s="256" customFormat="1" x14ac:dyDescent="0.25">
      <c r="A938" s="244">
        <v>86547900</v>
      </c>
      <c r="B938" s="258" t="s">
        <v>52</v>
      </c>
      <c r="C938" s="259" t="s">
        <v>137</v>
      </c>
      <c r="D938" s="259" t="s">
        <v>193</v>
      </c>
      <c r="E938" s="273">
        <v>616</v>
      </c>
      <c r="F938" s="274">
        <v>40099</v>
      </c>
      <c r="G938" s="275" t="s">
        <v>28</v>
      </c>
      <c r="H938" s="276">
        <v>2000</v>
      </c>
      <c r="I938" s="277"/>
      <c r="J938" s="278"/>
      <c r="K938" s="279" t="s">
        <v>48</v>
      </c>
      <c r="L938" s="252" t="s">
        <v>30</v>
      </c>
      <c r="M938" s="280" t="s">
        <v>274</v>
      </c>
      <c r="N938" s="278">
        <v>30</v>
      </c>
      <c r="O938" s="281"/>
      <c r="P938" s="281"/>
      <c r="Q938" s="270">
        <v>0</v>
      </c>
      <c r="R938" s="281"/>
      <c r="S938" s="281"/>
      <c r="T938" s="271">
        <v>0</v>
      </c>
      <c r="U938" s="254">
        <v>0</v>
      </c>
      <c r="V938" s="254">
        <v>0</v>
      </c>
      <c r="W938" s="254">
        <v>0</v>
      </c>
      <c r="X938" s="254">
        <v>0</v>
      </c>
      <c r="Y938" s="272"/>
    </row>
    <row r="939" spans="1:25" s="256" customFormat="1" x14ac:dyDescent="0.25">
      <c r="A939" s="244">
        <v>86547900</v>
      </c>
      <c r="B939" s="258" t="s">
        <v>52</v>
      </c>
      <c r="C939" s="259" t="s">
        <v>137</v>
      </c>
      <c r="D939" s="259" t="s">
        <v>78</v>
      </c>
      <c r="E939" s="273">
        <v>616</v>
      </c>
      <c r="F939" s="274">
        <v>40108</v>
      </c>
      <c r="G939" s="275" t="s">
        <v>28</v>
      </c>
      <c r="H939" s="276">
        <v>2000</v>
      </c>
      <c r="I939" s="277" t="s">
        <v>38</v>
      </c>
      <c r="J939" s="278">
        <v>4.4000000000000004</v>
      </c>
      <c r="K939" s="279" t="s">
        <v>48</v>
      </c>
      <c r="L939" s="252" t="s">
        <v>30</v>
      </c>
      <c r="M939" s="280" t="s">
        <v>274</v>
      </c>
      <c r="N939" s="278">
        <v>21</v>
      </c>
      <c r="O939" s="281">
        <v>1750000</v>
      </c>
      <c r="P939" s="281">
        <v>1750000</v>
      </c>
      <c r="Q939" s="270">
        <v>44357058</v>
      </c>
      <c r="R939" s="281">
        <v>79560</v>
      </c>
      <c r="S939" s="281">
        <v>44436618</v>
      </c>
      <c r="T939" s="271" t="s">
        <v>358</v>
      </c>
      <c r="U939" s="254">
        <v>0</v>
      </c>
      <c r="V939" s="254">
        <v>0</v>
      </c>
      <c r="W939" s="254">
        <v>0</v>
      </c>
      <c r="X939" s="254" t="s">
        <v>360</v>
      </c>
      <c r="Y939" s="272"/>
    </row>
    <row r="940" spans="1:25" s="256" customFormat="1" x14ac:dyDescent="0.25">
      <c r="A940" s="244">
        <v>76073162</v>
      </c>
      <c r="B940" s="258">
        <v>5</v>
      </c>
      <c r="C940" s="284" t="s">
        <v>238</v>
      </c>
      <c r="D940" s="259" t="s">
        <v>193</v>
      </c>
      <c r="E940" s="283">
        <v>301</v>
      </c>
      <c r="F940" s="274">
        <v>37516</v>
      </c>
      <c r="G940" s="275" t="s">
        <v>28</v>
      </c>
      <c r="H940" s="276">
        <v>2600</v>
      </c>
      <c r="I940" s="277"/>
      <c r="J940" s="278"/>
      <c r="K940" s="279" t="s">
        <v>274</v>
      </c>
      <c r="L940" s="252" t="s">
        <v>274</v>
      </c>
      <c r="M940" s="280" t="s">
        <v>274</v>
      </c>
      <c r="N940" s="278">
        <v>10</v>
      </c>
      <c r="O940" s="281"/>
      <c r="P940" s="281"/>
      <c r="Q940" s="270">
        <v>0</v>
      </c>
      <c r="R940" s="281"/>
      <c r="S940" s="281"/>
      <c r="T940" s="271">
        <v>0</v>
      </c>
      <c r="U940" s="254">
        <v>0</v>
      </c>
      <c r="V940" s="254">
        <v>0</v>
      </c>
      <c r="W940" s="254">
        <v>0</v>
      </c>
      <c r="X940" s="254" t="s">
        <v>360</v>
      </c>
      <c r="Y940" s="286" t="s">
        <v>229</v>
      </c>
    </row>
    <row r="941" spans="1:25" s="256" customFormat="1" x14ac:dyDescent="0.25">
      <c r="A941" s="244">
        <v>76073162</v>
      </c>
      <c r="B941" s="282">
        <v>5</v>
      </c>
      <c r="C941" s="284" t="s">
        <v>238</v>
      </c>
      <c r="D941" s="259" t="s">
        <v>78</v>
      </c>
      <c r="E941" s="283">
        <v>301</v>
      </c>
      <c r="F941" s="274">
        <v>37516</v>
      </c>
      <c r="G941" s="275" t="s">
        <v>28</v>
      </c>
      <c r="H941" s="276">
        <v>5500</v>
      </c>
      <c r="I941" s="277" t="s">
        <v>80</v>
      </c>
      <c r="J941" s="278">
        <v>4.5</v>
      </c>
      <c r="K941" s="279" t="s">
        <v>37</v>
      </c>
      <c r="L941" s="252" t="s">
        <v>274</v>
      </c>
      <c r="M941" s="280" t="s">
        <v>274</v>
      </c>
      <c r="N941" s="278">
        <v>7</v>
      </c>
      <c r="O941" s="281">
        <v>2600000</v>
      </c>
      <c r="P941" s="281"/>
      <c r="Q941" s="270">
        <v>0</v>
      </c>
      <c r="R941" s="281"/>
      <c r="S941" s="281"/>
      <c r="T941" s="271" t="s">
        <v>358</v>
      </c>
      <c r="U941" s="254">
        <v>0</v>
      </c>
      <c r="V941" s="254">
        <v>0</v>
      </c>
      <c r="W941" s="254" t="s">
        <v>359</v>
      </c>
      <c r="X941" s="254" t="s">
        <v>360</v>
      </c>
      <c r="Y941" s="272" t="s">
        <v>214</v>
      </c>
    </row>
    <row r="942" spans="1:25" s="256" customFormat="1" x14ac:dyDescent="0.25">
      <c r="A942" s="244">
        <v>76073162</v>
      </c>
      <c r="B942" s="282">
        <v>5</v>
      </c>
      <c r="C942" s="284" t="s">
        <v>238</v>
      </c>
      <c r="D942" s="259" t="s">
        <v>81</v>
      </c>
      <c r="E942" s="283">
        <v>301</v>
      </c>
      <c r="F942" s="274">
        <v>38796</v>
      </c>
      <c r="G942" s="275" t="s">
        <v>28</v>
      </c>
      <c r="H942" s="276">
        <v>1800</v>
      </c>
      <c r="I942" s="277" t="s">
        <v>39</v>
      </c>
      <c r="J942" s="278" t="s">
        <v>82</v>
      </c>
      <c r="K942" s="279" t="s">
        <v>48</v>
      </c>
      <c r="L942" s="252" t="s">
        <v>274</v>
      </c>
      <c r="M942" s="280" t="s">
        <v>274</v>
      </c>
      <c r="N942" s="278">
        <v>10</v>
      </c>
      <c r="O942" s="281">
        <v>900000</v>
      </c>
      <c r="P942" s="281">
        <v>600000</v>
      </c>
      <c r="Q942" s="270">
        <v>15208134</v>
      </c>
      <c r="R942" s="281">
        <v>128232</v>
      </c>
      <c r="S942" s="281">
        <v>15336366</v>
      </c>
      <c r="T942" s="271" t="s">
        <v>358</v>
      </c>
      <c r="U942" s="254">
        <v>0</v>
      </c>
      <c r="V942" s="254">
        <v>0</v>
      </c>
      <c r="W942" s="254">
        <v>0</v>
      </c>
      <c r="X942" s="254" t="s">
        <v>360</v>
      </c>
      <c r="Y942" s="272" t="s">
        <v>214</v>
      </c>
    </row>
    <row r="943" spans="1:25" s="256" customFormat="1" x14ac:dyDescent="0.25">
      <c r="A943" s="244">
        <v>76073162</v>
      </c>
      <c r="B943" s="282">
        <v>5</v>
      </c>
      <c r="C943" s="284" t="s">
        <v>238</v>
      </c>
      <c r="D943" s="259" t="s">
        <v>193</v>
      </c>
      <c r="E943" s="273">
        <v>397</v>
      </c>
      <c r="F943" s="274">
        <v>38317</v>
      </c>
      <c r="G943" s="275" t="s">
        <v>28</v>
      </c>
      <c r="H943" s="276">
        <v>2500</v>
      </c>
      <c r="I943" s="277"/>
      <c r="J943" s="278"/>
      <c r="K943" s="279" t="s">
        <v>48</v>
      </c>
      <c r="L943" s="252" t="s">
        <v>274</v>
      </c>
      <c r="M943" s="280" t="s">
        <v>274</v>
      </c>
      <c r="N943" s="278">
        <v>10</v>
      </c>
      <c r="O943" s="281"/>
      <c r="P943" s="281"/>
      <c r="Q943" s="270">
        <v>0</v>
      </c>
      <c r="R943" s="281"/>
      <c r="S943" s="281"/>
      <c r="T943" s="271">
        <v>0</v>
      </c>
      <c r="U943" s="254">
        <v>0</v>
      </c>
      <c r="V943" s="254">
        <v>0</v>
      </c>
      <c r="W943" s="254">
        <v>0</v>
      </c>
      <c r="X943" s="254" t="s">
        <v>360</v>
      </c>
      <c r="Y943" s="286" t="s">
        <v>229</v>
      </c>
    </row>
    <row r="944" spans="1:25" s="256" customFormat="1" x14ac:dyDescent="0.25">
      <c r="A944" s="244">
        <v>76073162</v>
      </c>
      <c r="B944" s="282">
        <v>5</v>
      </c>
      <c r="C944" s="284" t="s">
        <v>238</v>
      </c>
      <c r="D944" s="259" t="s">
        <v>78</v>
      </c>
      <c r="E944" s="273">
        <v>397</v>
      </c>
      <c r="F944" s="274">
        <v>38317</v>
      </c>
      <c r="G944" s="275" t="s">
        <v>28</v>
      </c>
      <c r="H944" s="276">
        <v>2500</v>
      </c>
      <c r="I944" s="277" t="s">
        <v>40</v>
      </c>
      <c r="J944" s="278">
        <v>3.5</v>
      </c>
      <c r="K944" s="279" t="s">
        <v>48</v>
      </c>
      <c r="L944" s="252" t="s">
        <v>274</v>
      </c>
      <c r="M944" s="280" t="s">
        <v>274</v>
      </c>
      <c r="N944" s="278">
        <v>8</v>
      </c>
      <c r="O944" s="281">
        <v>2100000</v>
      </c>
      <c r="P944" s="281"/>
      <c r="Q944" s="270">
        <v>0</v>
      </c>
      <c r="R944" s="281"/>
      <c r="S944" s="281"/>
      <c r="T944" s="271" t="s">
        <v>358</v>
      </c>
      <c r="U944" s="254">
        <v>0</v>
      </c>
      <c r="V944" s="254">
        <v>0</v>
      </c>
      <c r="W944" s="254" t="s">
        <v>359</v>
      </c>
      <c r="X944" s="254" t="s">
        <v>360</v>
      </c>
      <c r="Y944" s="272"/>
    </row>
    <row r="945" spans="1:25" s="256" customFormat="1" x14ac:dyDescent="0.25">
      <c r="A945" s="244">
        <v>76073162</v>
      </c>
      <c r="B945" s="282">
        <v>5</v>
      </c>
      <c r="C945" s="284" t="s">
        <v>238</v>
      </c>
      <c r="D945" s="259" t="s">
        <v>81</v>
      </c>
      <c r="E945" s="273">
        <v>397</v>
      </c>
      <c r="F945" s="274">
        <v>41250</v>
      </c>
      <c r="G945" s="275" t="s">
        <v>28</v>
      </c>
      <c r="H945" s="276">
        <v>2500</v>
      </c>
      <c r="I945" s="277" t="s">
        <v>70</v>
      </c>
      <c r="J945" s="278">
        <v>3.75</v>
      </c>
      <c r="K945" s="279" t="s">
        <v>48</v>
      </c>
      <c r="L945" s="252"/>
      <c r="M945" s="280"/>
      <c r="N945" s="278">
        <v>21</v>
      </c>
      <c r="O945" s="281">
        <v>2500000</v>
      </c>
      <c r="P945" s="281">
        <v>2500000</v>
      </c>
      <c r="Q945" s="270">
        <v>63367225</v>
      </c>
      <c r="R945" s="281">
        <v>972895</v>
      </c>
      <c r="S945" s="281">
        <v>64340120</v>
      </c>
      <c r="T945" s="271" t="s">
        <v>358</v>
      </c>
      <c r="U945" s="254">
        <v>0</v>
      </c>
      <c r="V945" s="254">
        <v>0</v>
      </c>
      <c r="W945" s="254">
        <v>0</v>
      </c>
      <c r="X945" s="254">
        <v>0</v>
      </c>
      <c r="Y945" s="272"/>
    </row>
    <row r="946" spans="1:25" s="256" customFormat="1" x14ac:dyDescent="0.25">
      <c r="A946" s="244">
        <v>76073162</v>
      </c>
      <c r="B946" s="282">
        <v>5</v>
      </c>
      <c r="C946" s="284" t="s">
        <v>238</v>
      </c>
      <c r="D946" s="259" t="s">
        <v>193</v>
      </c>
      <c r="E946" s="273">
        <v>398</v>
      </c>
      <c r="F946" s="274">
        <v>38317</v>
      </c>
      <c r="G946" s="275" t="s">
        <v>28</v>
      </c>
      <c r="H946" s="276">
        <v>3000</v>
      </c>
      <c r="I946" s="277"/>
      <c r="J946" s="278"/>
      <c r="K946" s="279" t="s">
        <v>48</v>
      </c>
      <c r="L946" s="252" t="s">
        <v>274</v>
      </c>
      <c r="M946" s="280" t="s">
        <v>274</v>
      </c>
      <c r="N946" s="278">
        <v>25</v>
      </c>
      <c r="O946" s="281"/>
      <c r="P946" s="281"/>
      <c r="Q946" s="270">
        <v>0</v>
      </c>
      <c r="R946" s="281"/>
      <c r="S946" s="281"/>
      <c r="T946" s="271">
        <v>0</v>
      </c>
      <c r="U946" s="254">
        <v>0</v>
      </c>
      <c r="V946" s="254">
        <v>0</v>
      </c>
      <c r="W946" s="254">
        <v>0</v>
      </c>
      <c r="X946" s="254">
        <v>0</v>
      </c>
      <c r="Y946" s="286" t="s">
        <v>229</v>
      </c>
    </row>
    <row r="947" spans="1:25" s="256" customFormat="1" x14ac:dyDescent="0.25">
      <c r="A947" s="244">
        <v>76073162</v>
      </c>
      <c r="B947" s="282">
        <v>5</v>
      </c>
      <c r="C947" s="284" t="s">
        <v>238</v>
      </c>
      <c r="D947" s="259" t="s">
        <v>78</v>
      </c>
      <c r="E947" s="273">
        <v>398</v>
      </c>
      <c r="F947" s="274">
        <v>38317</v>
      </c>
      <c r="G947" s="275" t="s">
        <v>28</v>
      </c>
      <c r="H947" s="276">
        <v>3000</v>
      </c>
      <c r="I947" s="277" t="s">
        <v>38</v>
      </c>
      <c r="J947" s="278">
        <v>5.25</v>
      </c>
      <c r="K947" s="279" t="s">
        <v>48</v>
      </c>
      <c r="L947" s="252" t="s">
        <v>274</v>
      </c>
      <c r="M947" s="280" t="s">
        <v>274</v>
      </c>
      <c r="N947" s="278">
        <v>25</v>
      </c>
      <c r="O947" s="281">
        <v>2400000</v>
      </c>
      <c r="P947" s="281"/>
      <c r="Q947" s="270">
        <v>0</v>
      </c>
      <c r="R947" s="281"/>
      <c r="S947" s="281"/>
      <c r="T947" s="271" t="s">
        <v>358</v>
      </c>
      <c r="U947" s="254">
        <v>0</v>
      </c>
      <c r="V947" s="254">
        <v>0</v>
      </c>
      <c r="W947" s="254" t="s">
        <v>359</v>
      </c>
      <c r="X947" s="254" t="s">
        <v>360</v>
      </c>
      <c r="Y947" s="272"/>
    </row>
    <row r="948" spans="1:25" s="256" customFormat="1" x14ac:dyDescent="0.25">
      <c r="A948" s="244">
        <v>76073162</v>
      </c>
      <c r="B948" s="258">
        <v>5</v>
      </c>
      <c r="C948" s="284" t="s">
        <v>238</v>
      </c>
      <c r="D948" s="259" t="s">
        <v>193</v>
      </c>
      <c r="E948" s="273">
        <v>664</v>
      </c>
      <c r="F948" s="274">
        <v>40682</v>
      </c>
      <c r="G948" s="275" t="s">
        <v>28</v>
      </c>
      <c r="H948" s="276">
        <v>10000</v>
      </c>
      <c r="I948" s="277"/>
      <c r="J948" s="278"/>
      <c r="K948" s="279" t="s">
        <v>48</v>
      </c>
      <c r="L948" s="252" t="s">
        <v>30</v>
      </c>
      <c r="M948" s="280" t="s">
        <v>37</v>
      </c>
      <c r="N948" s="278">
        <v>10</v>
      </c>
      <c r="O948" s="281"/>
      <c r="P948" s="281"/>
      <c r="Q948" s="270">
        <v>0</v>
      </c>
      <c r="R948" s="281"/>
      <c r="S948" s="281"/>
      <c r="T948" s="271">
        <v>0</v>
      </c>
      <c r="U948" s="254">
        <v>0</v>
      </c>
      <c r="V948" s="254">
        <v>0</v>
      </c>
      <c r="W948" s="254">
        <v>0</v>
      </c>
      <c r="X948" s="254">
        <v>0</v>
      </c>
      <c r="Y948" s="286" t="s">
        <v>229</v>
      </c>
    </row>
    <row r="949" spans="1:25" s="256" customFormat="1" x14ac:dyDescent="0.25">
      <c r="A949" s="244">
        <v>76073162</v>
      </c>
      <c r="B949" s="258">
        <v>5</v>
      </c>
      <c r="C949" s="284" t="s">
        <v>238</v>
      </c>
      <c r="D949" s="259" t="s">
        <v>78</v>
      </c>
      <c r="E949" s="273">
        <v>664</v>
      </c>
      <c r="F949" s="274">
        <v>40814</v>
      </c>
      <c r="G949" s="275" t="s">
        <v>28</v>
      </c>
      <c r="H949" s="276">
        <v>2000</v>
      </c>
      <c r="I949" s="277" t="s">
        <v>43</v>
      </c>
      <c r="J949" s="278">
        <v>3</v>
      </c>
      <c r="K949" s="279" t="s">
        <v>48</v>
      </c>
      <c r="L949" s="252" t="s">
        <v>274</v>
      </c>
      <c r="M949" s="280" t="s">
        <v>274</v>
      </c>
      <c r="N949" s="278">
        <v>8</v>
      </c>
      <c r="O949" s="281">
        <v>1000000</v>
      </c>
      <c r="P949" s="281">
        <v>666666</v>
      </c>
      <c r="Q949" s="270">
        <v>16897910</v>
      </c>
      <c r="R949" s="281">
        <v>13890</v>
      </c>
      <c r="S949" s="281">
        <v>16911800</v>
      </c>
      <c r="T949" s="271" t="s">
        <v>358</v>
      </c>
      <c r="U949" s="254">
        <v>0</v>
      </c>
      <c r="V949" s="254">
        <v>0</v>
      </c>
      <c r="W949" s="254">
        <v>0</v>
      </c>
      <c r="X949" s="254" t="s">
        <v>360</v>
      </c>
      <c r="Y949" s="272"/>
    </row>
    <row r="950" spans="1:25" s="256" customFormat="1" x14ac:dyDescent="0.25">
      <c r="A950" s="244">
        <v>76073162</v>
      </c>
      <c r="B950" s="258">
        <v>5</v>
      </c>
      <c r="C950" s="284" t="s">
        <v>238</v>
      </c>
      <c r="D950" s="259" t="s">
        <v>193</v>
      </c>
      <c r="E950" s="273">
        <v>665</v>
      </c>
      <c r="F950" s="274">
        <v>40682</v>
      </c>
      <c r="G950" s="275" t="s">
        <v>28</v>
      </c>
      <c r="H950" s="276">
        <v>10000</v>
      </c>
      <c r="I950" s="277"/>
      <c r="J950" s="278"/>
      <c r="K950" s="279" t="s">
        <v>48</v>
      </c>
      <c r="L950" s="252" t="s">
        <v>30</v>
      </c>
      <c r="M950" s="280" t="s">
        <v>37</v>
      </c>
      <c r="N950" s="278">
        <v>30</v>
      </c>
      <c r="O950" s="281"/>
      <c r="P950" s="281"/>
      <c r="Q950" s="270">
        <v>0</v>
      </c>
      <c r="R950" s="281"/>
      <c r="S950" s="281"/>
      <c r="T950" s="271">
        <v>0</v>
      </c>
      <c r="U950" s="254">
        <v>0</v>
      </c>
      <c r="V950" s="254">
        <v>0</v>
      </c>
      <c r="W950" s="254">
        <v>0</v>
      </c>
      <c r="X950" s="254">
        <v>0</v>
      </c>
      <c r="Y950" s="286" t="s">
        <v>229</v>
      </c>
    </row>
    <row r="951" spans="1:25" s="256" customFormat="1" x14ac:dyDescent="0.25">
      <c r="A951" s="244">
        <v>76073162</v>
      </c>
      <c r="B951" s="258">
        <v>5</v>
      </c>
      <c r="C951" s="284" t="s">
        <v>238</v>
      </c>
      <c r="D951" s="259" t="s">
        <v>78</v>
      </c>
      <c r="E951" s="273">
        <v>665</v>
      </c>
      <c r="F951" s="274">
        <v>40777</v>
      </c>
      <c r="G951" s="275" t="s">
        <v>28</v>
      </c>
      <c r="H951" s="276">
        <v>2000</v>
      </c>
      <c r="I951" s="277" t="s">
        <v>42</v>
      </c>
      <c r="J951" s="278">
        <v>3.35</v>
      </c>
      <c r="K951" s="279" t="s">
        <v>48</v>
      </c>
      <c r="L951" s="252" t="s">
        <v>274</v>
      </c>
      <c r="M951" s="280" t="s">
        <v>274</v>
      </c>
      <c r="N951" s="278">
        <v>21</v>
      </c>
      <c r="O951" s="281"/>
      <c r="P951" s="281"/>
      <c r="Q951" s="270">
        <v>0</v>
      </c>
      <c r="R951" s="281"/>
      <c r="S951" s="281"/>
      <c r="T951" s="271" t="s">
        <v>358</v>
      </c>
      <c r="U951" s="254">
        <v>0</v>
      </c>
      <c r="V951" s="254" t="s">
        <v>362</v>
      </c>
      <c r="W951" s="254">
        <v>0</v>
      </c>
      <c r="X951" s="254" t="s">
        <v>360</v>
      </c>
      <c r="Y951" s="272"/>
    </row>
    <row r="952" spans="1:25" s="256" customFormat="1" x14ac:dyDescent="0.25">
      <c r="A952" s="244">
        <v>76073162</v>
      </c>
      <c r="B952" s="258">
        <v>5</v>
      </c>
      <c r="C952" s="284" t="s">
        <v>238</v>
      </c>
      <c r="D952" s="259" t="s">
        <v>81</v>
      </c>
      <c r="E952" s="273">
        <v>665</v>
      </c>
      <c r="F952" s="274">
        <v>40814</v>
      </c>
      <c r="G952" s="275" t="s">
        <v>28</v>
      </c>
      <c r="H952" s="276">
        <v>2000</v>
      </c>
      <c r="I952" s="277" t="s">
        <v>45</v>
      </c>
      <c r="J952" s="278">
        <v>3.6</v>
      </c>
      <c r="K952" s="279" t="s">
        <v>48</v>
      </c>
      <c r="L952" s="252" t="s">
        <v>274</v>
      </c>
      <c r="M952" s="280" t="s">
        <v>274</v>
      </c>
      <c r="N952" s="278">
        <v>21</v>
      </c>
      <c r="O952" s="281">
        <v>1000000</v>
      </c>
      <c r="P952" s="281">
        <v>1000000</v>
      </c>
      <c r="Q952" s="270">
        <v>25346890</v>
      </c>
      <c r="R952" s="281">
        <v>24914</v>
      </c>
      <c r="S952" s="281">
        <v>25371804</v>
      </c>
      <c r="T952" s="271" t="s">
        <v>358</v>
      </c>
      <c r="U952" s="254">
        <v>0</v>
      </c>
      <c r="V952" s="254">
        <v>0</v>
      </c>
      <c r="W952" s="254">
        <v>0</v>
      </c>
      <c r="X952" s="254" t="s">
        <v>360</v>
      </c>
      <c r="Y952" s="272"/>
    </row>
    <row r="953" spans="1:25" s="256" customFormat="1" x14ac:dyDescent="0.25">
      <c r="A953" s="244">
        <v>76073162</v>
      </c>
      <c r="B953" s="258">
        <v>5</v>
      </c>
      <c r="C953" s="284" t="s">
        <v>238</v>
      </c>
      <c r="D953" s="259" t="s">
        <v>193</v>
      </c>
      <c r="E953" s="273">
        <v>742</v>
      </c>
      <c r="F953" s="274">
        <v>41257</v>
      </c>
      <c r="G953" s="275" t="s">
        <v>28</v>
      </c>
      <c r="H953" s="276">
        <v>6500</v>
      </c>
      <c r="I953" s="277"/>
      <c r="J953" s="278"/>
      <c r="K953" s="279" t="s">
        <v>48</v>
      </c>
      <c r="L953" s="252" t="s">
        <v>30</v>
      </c>
      <c r="M953" s="280" t="s">
        <v>37</v>
      </c>
      <c r="N953" s="278">
        <v>30</v>
      </c>
      <c r="O953" s="281"/>
      <c r="P953" s="281"/>
      <c r="Q953" s="270">
        <v>0</v>
      </c>
      <c r="R953" s="281"/>
      <c r="S953" s="281"/>
      <c r="T953" s="271">
        <v>0</v>
      </c>
      <c r="U953" s="254">
        <v>0</v>
      </c>
      <c r="V953" s="254">
        <v>0</v>
      </c>
      <c r="W953" s="254">
        <v>0</v>
      </c>
      <c r="X953" s="254">
        <v>0</v>
      </c>
      <c r="Y953" s="272"/>
    </row>
    <row r="954" spans="1:25" s="256" customFormat="1" x14ac:dyDescent="0.25">
      <c r="A954" s="244">
        <v>76073162</v>
      </c>
      <c r="B954" s="258">
        <v>5</v>
      </c>
      <c r="C954" s="284" t="s">
        <v>238</v>
      </c>
      <c r="D954" s="259" t="s">
        <v>78</v>
      </c>
      <c r="E954" s="273">
        <v>742</v>
      </c>
      <c r="F954" s="274">
        <v>41261</v>
      </c>
      <c r="G954" s="275" t="s">
        <v>28</v>
      </c>
      <c r="H954" s="276">
        <v>2500</v>
      </c>
      <c r="I954" s="277" t="s">
        <v>52</v>
      </c>
      <c r="J954" s="278">
        <v>3.4</v>
      </c>
      <c r="K954" s="279" t="s">
        <v>48</v>
      </c>
      <c r="L954" s="252"/>
      <c r="M954" s="280"/>
      <c r="N954" s="278">
        <v>7</v>
      </c>
      <c r="O954" s="281"/>
      <c r="P954" s="281"/>
      <c r="Q954" s="270">
        <v>0</v>
      </c>
      <c r="R954" s="281"/>
      <c r="S954" s="281"/>
      <c r="T954" s="271" t="s">
        <v>358</v>
      </c>
      <c r="U954" s="254">
        <v>0</v>
      </c>
      <c r="V954" s="254" t="s">
        <v>362</v>
      </c>
      <c r="W954" s="254">
        <v>0</v>
      </c>
      <c r="X954" s="254" t="s">
        <v>360</v>
      </c>
      <c r="Y954" s="272"/>
    </row>
    <row r="955" spans="1:25" s="256" customFormat="1" x14ac:dyDescent="0.25">
      <c r="A955" s="244">
        <v>76073162</v>
      </c>
      <c r="B955" s="258">
        <v>5</v>
      </c>
      <c r="C955" s="284" t="s">
        <v>238</v>
      </c>
      <c r="D955" s="259" t="s">
        <v>81</v>
      </c>
      <c r="E955" s="273">
        <v>742</v>
      </c>
      <c r="F955" s="274">
        <v>41926</v>
      </c>
      <c r="G955" s="275" t="s">
        <v>28</v>
      </c>
      <c r="H955" s="276">
        <v>2000</v>
      </c>
      <c r="I955" s="277" t="s">
        <v>92</v>
      </c>
      <c r="J955" s="278">
        <v>3.2</v>
      </c>
      <c r="K955" s="279"/>
      <c r="L955" s="252" t="s">
        <v>30</v>
      </c>
      <c r="M955" s="280"/>
      <c r="N955" s="278">
        <v>25</v>
      </c>
      <c r="O955" s="281">
        <v>2000000</v>
      </c>
      <c r="P955" s="281">
        <v>2000000</v>
      </c>
      <c r="Q955" s="270">
        <v>50693780</v>
      </c>
      <c r="R955" s="281">
        <v>0</v>
      </c>
      <c r="S955" s="281">
        <v>50693780</v>
      </c>
      <c r="T955" s="271" t="s">
        <v>358</v>
      </c>
      <c r="U955" s="254">
        <v>0</v>
      </c>
      <c r="V955" s="254">
        <v>0</v>
      </c>
      <c r="W955" s="254">
        <v>0</v>
      </c>
      <c r="X955" s="254">
        <v>0</v>
      </c>
      <c r="Y955" s="272"/>
    </row>
    <row r="956" spans="1:25" s="256" customFormat="1" x14ac:dyDescent="0.25">
      <c r="A956" s="244">
        <v>76073162</v>
      </c>
      <c r="B956" s="258">
        <v>5</v>
      </c>
      <c r="C956" s="284" t="s">
        <v>238</v>
      </c>
      <c r="D956" s="259" t="s">
        <v>81</v>
      </c>
      <c r="E956" s="273">
        <v>742</v>
      </c>
      <c r="F956" s="274">
        <v>41926</v>
      </c>
      <c r="G956" s="275" t="s">
        <v>28</v>
      </c>
      <c r="H956" s="276">
        <v>2000</v>
      </c>
      <c r="I956" s="277" t="s">
        <v>91</v>
      </c>
      <c r="J956" s="278">
        <v>2.2999999999999998</v>
      </c>
      <c r="K956" s="279"/>
      <c r="L956" s="252" t="s">
        <v>30</v>
      </c>
      <c r="M956" s="280"/>
      <c r="N956" s="278">
        <v>7</v>
      </c>
      <c r="O956" s="281"/>
      <c r="P956" s="281"/>
      <c r="Q956" s="270">
        <v>0</v>
      </c>
      <c r="R956" s="281"/>
      <c r="S956" s="281"/>
      <c r="T956" s="271" t="s">
        <v>358</v>
      </c>
      <c r="U956" s="254">
        <v>0</v>
      </c>
      <c r="V956" s="254" t="s">
        <v>362</v>
      </c>
      <c r="W956" s="254">
        <v>0</v>
      </c>
      <c r="X956" s="254">
        <v>0</v>
      </c>
      <c r="Y956" s="272"/>
    </row>
    <row r="957" spans="1:25" s="256" customFormat="1" x14ac:dyDescent="0.25">
      <c r="A957" s="244">
        <v>96945440</v>
      </c>
      <c r="B957" s="282">
        <v>8</v>
      </c>
      <c r="C957" s="259" t="s">
        <v>267</v>
      </c>
      <c r="D957" s="259" t="s">
        <v>212</v>
      </c>
      <c r="E957" s="273">
        <v>359</v>
      </c>
      <c r="F957" s="274">
        <v>37936</v>
      </c>
      <c r="G957" s="275" t="s">
        <v>28</v>
      </c>
      <c r="H957" s="276">
        <v>13000</v>
      </c>
      <c r="I957" s="277" t="s">
        <v>47</v>
      </c>
      <c r="J957" s="278">
        <v>5.3</v>
      </c>
      <c r="K957" s="279" t="s">
        <v>93</v>
      </c>
      <c r="L957" s="252" t="s">
        <v>274</v>
      </c>
      <c r="M957" s="280" t="s">
        <v>274</v>
      </c>
      <c r="N957" s="278">
        <v>23</v>
      </c>
      <c r="O957" s="281">
        <v>13000000</v>
      </c>
      <c r="P957" s="281">
        <v>12350000</v>
      </c>
      <c r="Q957" s="270">
        <v>313034092</v>
      </c>
      <c r="R957" s="281">
        <v>4931156</v>
      </c>
      <c r="S957" s="281">
        <v>317965248</v>
      </c>
      <c r="T957" s="271" t="s">
        <v>358</v>
      </c>
      <c r="U957" s="254">
        <v>0</v>
      </c>
      <c r="V957" s="254">
        <v>0</v>
      </c>
      <c r="W957" s="254">
        <v>0</v>
      </c>
      <c r="X957" s="254" t="s">
        <v>360</v>
      </c>
      <c r="Y957" s="272" t="s">
        <v>214</v>
      </c>
    </row>
    <row r="958" spans="1:25" s="256" customFormat="1" x14ac:dyDescent="0.25">
      <c r="A958" s="244">
        <v>96945440</v>
      </c>
      <c r="B958" s="282">
        <v>8</v>
      </c>
      <c r="C958" s="259" t="s">
        <v>267</v>
      </c>
      <c r="D958" s="259" t="s">
        <v>212</v>
      </c>
      <c r="E958" s="273">
        <v>359</v>
      </c>
      <c r="F958" s="274">
        <v>37936</v>
      </c>
      <c r="G958" s="275" t="s">
        <v>28</v>
      </c>
      <c r="H958" s="301">
        <v>0.5</v>
      </c>
      <c r="I958" s="277" t="s">
        <v>51</v>
      </c>
      <c r="J958" s="278">
        <v>5.3</v>
      </c>
      <c r="K958" s="279" t="s">
        <v>93</v>
      </c>
      <c r="L958" s="252" t="s">
        <v>274</v>
      </c>
      <c r="M958" s="280" t="s">
        <v>274</v>
      </c>
      <c r="N958" s="278">
        <v>23</v>
      </c>
      <c r="O958" s="281">
        <v>500</v>
      </c>
      <c r="P958" s="281">
        <v>475</v>
      </c>
      <c r="Q958" s="270">
        <v>12040</v>
      </c>
      <c r="R958" s="281">
        <v>189</v>
      </c>
      <c r="S958" s="281">
        <v>12229</v>
      </c>
      <c r="T958" s="271" t="s">
        <v>358</v>
      </c>
      <c r="U958" s="254">
        <v>0</v>
      </c>
      <c r="V958" s="254">
        <v>0</v>
      </c>
      <c r="W958" s="254">
        <v>0</v>
      </c>
      <c r="X958" s="254" t="s">
        <v>360</v>
      </c>
      <c r="Y958" s="272" t="s">
        <v>214</v>
      </c>
    </row>
    <row r="959" spans="1:25" s="256" customFormat="1" x14ac:dyDescent="0.25">
      <c r="A959" s="244">
        <v>96762780</v>
      </c>
      <c r="B959" s="282">
        <v>1</v>
      </c>
      <c r="C959" s="259" t="s">
        <v>264</v>
      </c>
      <c r="D959" s="259" t="s">
        <v>212</v>
      </c>
      <c r="E959" s="283">
        <v>287</v>
      </c>
      <c r="F959" s="274">
        <v>37323</v>
      </c>
      <c r="G959" s="275" t="s">
        <v>28</v>
      </c>
      <c r="H959" s="276">
        <v>3460</v>
      </c>
      <c r="I959" s="277" t="s">
        <v>74</v>
      </c>
      <c r="J959" s="278">
        <v>6</v>
      </c>
      <c r="K959" s="279" t="s">
        <v>37</v>
      </c>
      <c r="L959" s="252" t="s">
        <v>274</v>
      </c>
      <c r="M959" s="280" t="s">
        <v>274</v>
      </c>
      <c r="N959" s="278">
        <v>16</v>
      </c>
      <c r="O959" s="281">
        <v>3460000</v>
      </c>
      <c r="P959" s="281">
        <v>857561</v>
      </c>
      <c r="Q959" s="270">
        <v>21736504</v>
      </c>
      <c r="R959" s="281">
        <v>260074</v>
      </c>
      <c r="S959" s="281">
        <v>21996578</v>
      </c>
      <c r="T959" s="271" t="s">
        <v>358</v>
      </c>
      <c r="U959" s="254">
        <v>0</v>
      </c>
      <c r="V959" s="254">
        <v>0</v>
      </c>
      <c r="W959" s="254">
        <v>0</v>
      </c>
      <c r="X959" s="254" t="s">
        <v>360</v>
      </c>
      <c r="Y959" s="272" t="s">
        <v>214</v>
      </c>
    </row>
    <row r="960" spans="1:25" s="256" customFormat="1" x14ac:dyDescent="0.25">
      <c r="A960" s="244">
        <v>96762780</v>
      </c>
      <c r="B960" s="282">
        <v>1</v>
      </c>
      <c r="C960" s="259" t="s">
        <v>264</v>
      </c>
      <c r="D960" s="259" t="s">
        <v>212</v>
      </c>
      <c r="E960" s="283">
        <v>287</v>
      </c>
      <c r="F960" s="274">
        <v>37323</v>
      </c>
      <c r="G960" s="275" t="s">
        <v>28</v>
      </c>
      <c r="H960" s="276">
        <v>870</v>
      </c>
      <c r="I960" s="277" t="s">
        <v>75</v>
      </c>
      <c r="J960" s="278">
        <v>6</v>
      </c>
      <c r="K960" s="279" t="s">
        <v>37</v>
      </c>
      <c r="L960" s="252" t="s">
        <v>274</v>
      </c>
      <c r="M960" s="280" t="s">
        <v>274</v>
      </c>
      <c r="N960" s="278">
        <v>16</v>
      </c>
      <c r="O960" s="281">
        <v>865000</v>
      </c>
      <c r="P960" s="281">
        <v>214390</v>
      </c>
      <c r="Q960" s="270">
        <v>5434120</v>
      </c>
      <c r="R960" s="281">
        <v>65024</v>
      </c>
      <c r="S960" s="281">
        <v>5499144</v>
      </c>
      <c r="T960" s="271" t="s">
        <v>358</v>
      </c>
      <c r="U960" s="254">
        <v>0</v>
      </c>
      <c r="V960" s="254">
        <v>0</v>
      </c>
      <c r="W960" s="254">
        <v>0</v>
      </c>
      <c r="X960" s="254" t="s">
        <v>360</v>
      </c>
      <c r="Y960" s="272" t="s">
        <v>214</v>
      </c>
    </row>
    <row r="961" spans="1:25" s="256" customFormat="1" x14ac:dyDescent="0.25">
      <c r="A961" s="244">
        <v>96762780</v>
      </c>
      <c r="B961" s="282">
        <v>1</v>
      </c>
      <c r="C961" s="259" t="s">
        <v>264</v>
      </c>
      <c r="D961" s="259" t="s">
        <v>212</v>
      </c>
      <c r="E961" s="283">
        <v>287</v>
      </c>
      <c r="F961" s="274">
        <v>37323</v>
      </c>
      <c r="G961" s="275" t="s">
        <v>28</v>
      </c>
      <c r="H961" s="276">
        <v>990</v>
      </c>
      <c r="I961" s="277" t="s">
        <v>76</v>
      </c>
      <c r="J961" s="278">
        <v>6</v>
      </c>
      <c r="K961" s="279" t="s">
        <v>37</v>
      </c>
      <c r="L961" s="252" t="s">
        <v>274</v>
      </c>
      <c r="M961" s="280" t="s">
        <v>274</v>
      </c>
      <c r="N961" s="278">
        <v>16</v>
      </c>
      <c r="O961" s="281">
        <v>970000</v>
      </c>
      <c r="P961" s="281">
        <v>231891</v>
      </c>
      <c r="Q961" s="270">
        <v>5877716</v>
      </c>
      <c r="R961" s="281">
        <v>70333</v>
      </c>
      <c r="S961" s="281">
        <v>5948049</v>
      </c>
      <c r="T961" s="271" t="s">
        <v>358</v>
      </c>
      <c r="U961" s="254">
        <v>0</v>
      </c>
      <c r="V961" s="254">
        <v>0</v>
      </c>
      <c r="W961" s="254">
        <v>0</v>
      </c>
      <c r="X961" s="254" t="s">
        <v>360</v>
      </c>
      <c r="Y961" s="272" t="s">
        <v>214</v>
      </c>
    </row>
    <row r="962" spans="1:25" s="256" customFormat="1" x14ac:dyDescent="0.25">
      <c r="A962" s="244">
        <v>96762780</v>
      </c>
      <c r="B962" s="282">
        <v>1</v>
      </c>
      <c r="C962" s="259" t="s">
        <v>264</v>
      </c>
      <c r="D962" s="259" t="s">
        <v>212</v>
      </c>
      <c r="E962" s="283">
        <v>287</v>
      </c>
      <c r="F962" s="274">
        <v>37323</v>
      </c>
      <c r="G962" s="275" t="s">
        <v>28</v>
      </c>
      <c r="H962" s="276">
        <v>245</v>
      </c>
      <c r="I962" s="277" t="s">
        <v>77</v>
      </c>
      <c r="J962" s="278">
        <v>6</v>
      </c>
      <c r="K962" s="279" t="s">
        <v>37</v>
      </c>
      <c r="L962" s="252" t="s">
        <v>274</v>
      </c>
      <c r="M962" s="280" t="s">
        <v>274</v>
      </c>
      <c r="N962" s="278">
        <v>16</v>
      </c>
      <c r="O962" s="281">
        <v>245000</v>
      </c>
      <c r="P962" s="281">
        <v>58570</v>
      </c>
      <c r="Q962" s="270">
        <v>1484567</v>
      </c>
      <c r="R962" s="281">
        <v>17775</v>
      </c>
      <c r="S962" s="281">
        <v>1502342</v>
      </c>
      <c r="T962" s="271" t="s">
        <v>358</v>
      </c>
      <c r="U962" s="254">
        <v>0</v>
      </c>
      <c r="V962" s="254">
        <v>0</v>
      </c>
      <c r="W962" s="254">
        <v>0</v>
      </c>
      <c r="X962" s="254" t="s">
        <v>360</v>
      </c>
      <c r="Y962" s="272" t="s">
        <v>214</v>
      </c>
    </row>
    <row r="963" spans="1:25" s="256" customFormat="1" x14ac:dyDescent="0.25">
      <c r="A963" s="244">
        <v>96762780</v>
      </c>
      <c r="B963" s="282">
        <v>1</v>
      </c>
      <c r="C963" s="259" t="s">
        <v>264</v>
      </c>
      <c r="D963" s="259" t="s">
        <v>212</v>
      </c>
      <c r="E963" s="273">
        <v>464</v>
      </c>
      <c r="F963" s="274">
        <v>38856</v>
      </c>
      <c r="G963" s="275" t="s">
        <v>28</v>
      </c>
      <c r="H963" s="276">
        <v>970</v>
      </c>
      <c r="I963" s="277" t="s">
        <v>83</v>
      </c>
      <c r="J963" s="278">
        <v>4</v>
      </c>
      <c r="K963" s="279" t="s">
        <v>48</v>
      </c>
      <c r="L963" s="252" t="s">
        <v>30</v>
      </c>
      <c r="M963" s="280" t="s">
        <v>274</v>
      </c>
      <c r="N963" s="278">
        <v>12</v>
      </c>
      <c r="O963" s="281">
        <v>970000</v>
      </c>
      <c r="P963" s="281">
        <v>389580</v>
      </c>
      <c r="Q963" s="270">
        <v>9874641</v>
      </c>
      <c r="R963" s="281">
        <v>81825</v>
      </c>
      <c r="S963" s="281">
        <v>9956466</v>
      </c>
      <c r="T963" s="271" t="s">
        <v>358</v>
      </c>
      <c r="U963" s="254">
        <v>0</v>
      </c>
      <c r="V963" s="254">
        <v>0</v>
      </c>
      <c r="W963" s="254">
        <v>0</v>
      </c>
      <c r="X963" s="254" t="s">
        <v>360</v>
      </c>
      <c r="Y963" s="272" t="s">
        <v>214</v>
      </c>
    </row>
    <row r="964" spans="1:25" s="256" customFormat="1" x14ac:dyDescent="0.25">
      <c r="A964" s="244">
        <v>96762780</v>
      </c>
      <c r="B964" s="282">
        <v>1</v>
      </c>
      <c r="C964" s="259" t="s">
        <v>264</v>
      </c>
      <c r="D964" s="259" t="s">
        <v>212</v>
      </c>
      <c r="E964" s="273">
        <v>464</v>
      </c>
      <c r="F964" s="274">
        <v>38856</v>
      </c>
      <c r="G964" s="275" t="s">
        <v>28</v>
      </c>
      <c r="H964" s="304">
        <v>0.1</v>
      </c>
      <c r="I964" s="277" t="s">
        <v>84</v>
      </c>
      <c r="J964" s="278">
        <v>4</v>
      </c>
      <c r="K964" s="279" t="s">
        <v>48</v>
      </c>
      <c r="L964" s="252" t="s">
        <v>30</v>
      </c>
      <c r="M964" s="280" t="s">
        <v>274</v>
      </c>
      <c r="N964" s="278">
        <v>12</v>
      </c>
      <c r="O964" s="281">
        <v>100</v>
      </c>
      <c r="P964" s="281">
        <v>40</v>
      </c>
      <c r="Q964" s="270">
        <v>1014</v>
      </c>
      <c r="R964" s="281">
        <v>12</v>
      </c>
      <c r="S964" s="281">
        <v>1026</v>
      </c>
      <c r="T964" s="271" t="s">
        <v>358</v>
      </c>
      <c r="U964" s="254">
        <v>0</v>
      </c>
      <c r="V964" s="254">
        <v>0</v>
      </c>
      <c r="W964" s="254">
        <v>0</v>
      </c>
      <c r="X964" s="254" t="s">
        <v>360</v>
      </c>
      <c r="Y964" s="272" t="s">
        <v>214</v>
      </c>
    </row>
    <row r="965" spans="1:25" s="256" customFormat="1" x14ac:dyDescent="0.25">
      <c r="A965" s="244">
        <v>96989050</v>
      </c>
      <c r="B965" s="258" t="s">
        <v>52</v>
      </c>
      <c r="C965" s="259" t="s">
        <v>269</v>
      </c>
      <c r="D965" s="259" t="s">
        <v>212</v>
      </c>
      <c r="E965" s="273">
        <v>448</v>
      </c>
      <c r="F965" s="274">
        <v>38713</v>
      </c>
      <c r="G965" s="275" t="s">
        <v>28</v>
      </c>
      <c r="H965" s="276">
        <v>990</v>
      </c>
      <c r="I965" s="277" t="s">
        <v>35</v>
      </c>
      <c r="J965" s="278">
        <v>4.25</v>
      </c>
      <c r="K965" s="279" t="s">
        <v>48</v>
      </c>
      <c r="L965" s="252" t="s">
        <v>274</v>
      </c>
      <c r="M965" s="280" t="s">
        <v>274</v>
      </c>
      <c r="N965" s="278">
        <v>24.5</v>
      </c>
      <c r="O965" s="281">
        <v>990000</v>
      </c>
      <c r="P965" s="281">
        <v>534426.55000000005</v>
      </c>
      <c r="Q965" s="270">
        <v>13546051</v>
      </c>
      <c r="R965" s="281">
        <v>142430</v>
      </c>
      <c r="S965" s="281">
        <v>13688481</v>
      </c>
      <c r="T965" s="271" t="s">
        <v>358</v>
      </c>
      <c r="U965" s="254">
        <v>0</v>
      </c>
      <c r="V965" s="254">
        <v>0</v>
      </c>
      <c r="W965" s="254">
        <v>0</v>
      </c>
      <c r="X965" s="254" t="s">
        <v>360</v>
      </c>
      <c r="Y965" s="272" t="s">
        <v>214</v>
      </c>
    </row>
    <row r="966" spans="1:25" s="256" customFormat="1" x14ac:dyDescent="0.25">
      <c r="A966" s="244">
        <v>96818910</v>
      </c>
      <c r="B966" s="282">
        <v>7</v>
      </c>
      <c r="C966" s="259" t="s">
        <v>265</v>
      </c>
      <c r="D966" s="259" t="s">
        <v>212</v>
      </c>
      <c r="E966" s="283">
        <v>291</v>
      </c>
      <c r="F966" s="274">
        <v>37358</v>
      </c>
      <c r="G966" s="275" t="s">
        <v>28</v>
      </c>
      <c r="H966" s="276">
        <v>429</v>
      </c>
      <c r="I966" s="277" t="s">
        <v>47</v>
      </c>
      <c r="J966" s="278">
        <v>5.6</v>
      </c>
      <c r="K966" s="279" t="s">
        <v>37</v>
      </c>
      <c r="L966" s="252" t="s">
        <v>274</v>
      </c>
      <c r="M966" s="280" t="s">
        <v>274</v>
      </c>
      <c r="N966" s="278">
        <v>8</v>
      </c>
      <c r="O966" s="281">
        <v>376926.45</v>
      </c>
      <c r="P966" s="281"/>
      <c r="Q966" s="270">
        <v>0</v>
      </c>
      <c r="R966" s="281"/>
      <c r="S966" s="281"/>
      <c r="T966" s="271" t="s">
        <v>358</v>
      </c>
      <c r="U966" s="254">
        <v>0</v>
      </c>
      <c r="V966" s="254">
        <v>0</v>
      </c>
      <c r="W966" s="254" t="s">
        <v>359</v>
      </c>
      <c r="X966" s="254" t="s">
        <v>360</v>
      </c>
      <c r="Y966" s="272" t="s">
        <v>214</v>
      </c>
    </row>
    <row r="967" spans="1:25" s="256" customFormat="1" x14ac:dyDescent="0.25">
      <c r="A967" s="244">
        <v>96818910</v>
      </c>
      <c r="B967" s="282">
        <v>7</v>
      </c>
      <c r="C967" s="259" t="s">
        <v>265</v>
      </c>
      <c r="D967" s="259" t="s">
        <v>212</v>
      </c>
      <c r="E967" s="283">
        <v>291</v>
      </c>
      <c r="F967" s="274">
        <v>37358</v>
      </c>
      <c r="G967" s="275" t="s">
        <v>28</v>
      </c>
      <c r="H967" s="276">
        <v>1220</v>
      </c>
      <c r="I967" s="277" t="s">
        <v>51</v>
      </c>
      <c r="J967" s="278">
        <v>5.6</v>
      </c>
      <c r="K967" s="279" t="s">
        <v>37</v>
      </c>
      <c r="L967" s="252" t="s">
        <v>274</v>
      </c>
      <c r="M967" s="280" t="s">
        <v>274</v>
      </c>
      <c r="N967" s="278">
        <v>8</v>
      </c>
      <c r="O967" s="281">
        <v>1048039.45</v>
      </c>
      <c r="P967" s="281"/>
      <c r="Q967" s="270">
        <v>0</v>
      </c>
      <c r="R967" s="281"/>
      <c r="S967" s="281"/>
      <c r="T967" s="271" t="s">
        <v>358</v>
      </c>
      <c r="U967" s="254">
        <v>0</v>
      </c>
      <c r="V967" s="254">
        <v>0</v>
      </c>
      <c r="W967" s="254" t="s">
        <v>359</v>
      </c>
      <c r="X967" s="254" t="s">
        <v>360</v>
      </c>
      <c r="Y967" s="272" t="s">
        <v>214</v>
      </c>
    </row>
    <row r="968" spans="1:25" s="256" customFormat="1" x14ac:dyDescent="0.25">
      <c r="A968" s="244">
        <v>96818910</v>
      </c>
      <c r="B968" s="282">
        <v>7</v>
      </c>
      <c r="C968" s="259" t="s">
        <v>265</v>
      </c>
      <c r="D968" s="259" t="s">
        <v>212</v>
      </c>
      <c r="E968" s="283">
        <v>291</v>
      </c>
      <c r="F968" s="274">
        <v>37358</v>
      </c>
      <c r="G968" s="275" t="s">
        <v>28</v>
      </c>
      <c r="H968" s="276">
        <v>523</v>
      </c>
      <c r="I968" s="277" t="s">
        <v>49</v>
      </c>
      <c r="J968" s="278">
        <v>6</v>
      </c>
      <c r="K968" s="279" t="s">
        <v>37</v>
      </c>
      <c r="L968" s="252" t="s">
        <v>274</v>
      </c>
      <c r="M968" s="280" t="s">
        <v>274</v>
      </c>
      <c r="N968" s="278">
        <v>23</v>
      </c>
      <c r="O968" s="281">
        <v>549102</v>
      </c>
      <c r="P968" s="281">
        <v>613260.05000000005</v>
      </c>
      <c r="Q968" s="270">
        <v>15544235</v>
      </c>
      <c r="R968" s="281">
        <v>194377</v>
      </c>
      <c r="S968" s="281">
        <v>15738612</v>
      </c>
      <c r="T968" s="271" t="s">
        <v>358</v>
      </c>
      <c r="U968" s="254">
        <v>0</v>
      </c>
      <c r="V968" s="254">
        <v>0</v>
      </c>
      <c r="W968" s="254">
        <v>0</v>
      </c>
      <c r="X968" s="254" t="s">
        <v>360</v>
      </c>
      <c r="Y968" s="272" t="s">
        <v>281</v>
      </c>
    </row>
    <row r="969" spans="1:25" s="256" customFormat="1" x14ac:dyDescent="0.25">
      <c r="A969" s="244">
        <v>96818910</v>
      </c>
      <c r="B969" s="282">
        <v>7</v>
      </c>
      <c r="C969" s="259" t="s">
        <v>265</v>
      </c>
      <c r="D969" s="259" t="s">
        <v>212</v>
      </c>
      <c r="E969" s="283">
        <v>291</v>
      </c>
      <c r="F969" s="274">
        <v>37358</v>
      </c>
      <c r="G969" s="275" t="s">
        <v>28</v>
      </c>
      <c r="H969" s="276">
        <v>1550</v>
      </c>
      <c r="I969" s="277" t="s">
        <v>50</v>
      </c>
      <c r="J969" s="278">
        <v>6</v>
      </c>
      <c r="K969" s="279" t="s">
        <v>37</v>
      </c>
      <c r="L969" s="252" t="s">
        <v>274</v>
      </c>
      <c r="M969" s="280" t="s">
        <v>274</v>
      </c>
      <c r="N969" s="278">
        <v>23</v>
      </c>
      <c r="O969" s="281">
        <v>1639900</v>
      </c>
      <c r="P969" s="281">
        <v>1831508.58</v>
      </c>
      <c r="Q969" s="270">
        <v>46423047</v>
      </c>
      <c r="R969" s="281">
        <v>555443</v>
      </c>
      <c r="S969" s="281">
        <v>46978490</v>
      </c>
      <c r="T969" s="271" t="s">
        <v>358</v>
      </c>
      <c r="U969" s="254">
        <v>0</v>
      </c>
      <c r="V969" s="254">
        <v>0</v>
      </c>
      <c r="W969" s="254">
        <v>0</v>
      </c>
      <c r="X969" s="254" t="s">
        <v>360</v>
      </c>
      <c r="Y969" s="272" t="s">
        <v>281</v>
      </c>
    </row>
    <row r="970" spans="1:25" s="256" customFormat="1" x14ac:dyDescent="0.25">
      <c r="A970" s="244">
        <v>96818910</v>
      </c>
      <c r="B970" s="282">
        <v>7</v>
      </c>
      <c r="C970" s="259" t="s">
        <v>265</v>
      </c>
      <c r="D970" s="259" t="s">
        <v>212</v>
      </c>
      <c r="E970" s="273">
        <v>489</v>
      </c>
      <c r="F970" s="274">
        <v>39069</v>
      </c>
      <c r="G970" s="275" t="s">
        <v>28</v>
      </c>
      <c r="H970" s="276">
        <v>1199</v>
      </c>
      <c r="I970" s="277" t="s">
        <v>64</v>
      </c>
      <c r="J970" s="278">
        <v>3.4</v>
      </c>
      <c r="K970" s="279" t="s">
        <v>125</v>
      </c>
      <c r="L970" s="252" t="s">
        <v>48</v>
      </c>
      <c r="M970" s="280" t="s">
        <v>274</v>
      </c>
      <c r="N970" s="278">
        <v>18.5</v>
      </c>
      <c r="O970" s="281">
        <v>1199000</v>
      </c>
      <c r="P970" s="281">
        <v>1035718.62</v>
      </c>
      <c r="Q970" s="270">
        <v>26252246</v>
      </c>
      <c r="R970" s="281">
        <v>185201</v>
      </c>
      <c r="S970" s="281">
        <v>26437447</v>
      </c>
      <c r="T970" s="271" t="s">
        <v>358</v>
      </c>
      <c r="U970" s="254">
        <v>0</v>
      </c>
      <c r="V970" s="254">
        <v>0</v>
      </c>
      <c r="W970" s="254">
        <v>0</v>
      </c>
      <c r="X970" s="254" t="s">
        <v>360</v>
      </c>
      <c r="Y970" s="272" t="s">
        <v>281</v>
      </c>
    </row>
    <row r="971" spans="1:25" s="256" customFormat="1" x14ac:dyDescent="0.25">
      <c r="A971" s="244">
        <v>96818910</v>
      </c>
      <c r="B971" s="282">
        <v>7</v>
      </c>
      <c r="C971" s="259" t="s">
        <v>265</v>
      </c>
      <c r="D971" s="259" t="s">
        <v>212</v>
      </c>
      <c r="E971" s="273">
        <v>489</v>
      </c>
      <c r="F971" s="274">
        <v>39069</v>
      </c>
      <c r="G971" s="275" t="s">
        <v>28</v>
      </c>
      <c r="H971" s="301">
        <v>0.2</v>
      </c>
      <c r="I971" s="277" t="s">
        <v>65</v>
      </c>
      <c r="J971" s="278">
        <v>3.4</v>
      </c>
      <c r="K971" s="279" t="s">
        <v>125</v>
      </c>
      <c r="L971" s="252" t="s">
        <v>48</v>
      </c>
      <c r="M971" s="280" t="s">
        <v>274</v>
      </c>
      <c r="N971" s="278">
        <v>18.5</v>
      </c>
      <c r="O971" s="281">
        <v>200</v>
      </c>
      <c r="P971" s="281">
        <v>172.76</v>
      </c>
      <c r="Q971" s="270">
        <v>4379</v>
      </c>
      <c r="R971" s="281">
        <v>31</v>
      </c>
      <c r="S971" s="281">
        <v>4410</v>
      </c>
      <c r="T971" s="271" t="s">
        <v>358</v>
      </c>
      <c r="U971" s="254">
        <v>0</v>
      </c>
      <c r="V971" s="254">
        <v>0</v>
      </c>
      <c r="W971" s="254">
        <v>0</v>
      </c>
      <c r="X971" s="254" t="s">
        <v>360</v>
      </c>
      <c r="Y971" s="272" t="s">
        <v>281</v>
      </c>
    </row>
    <row r="972" spans="1:25" s="256" customFormat="1" x14ac:dyDescent="0.25">
      <c r="A972" s="244">
        <v>96972300</v>
      </c>
      <c r="B972" s="258" t="s">
        <v>52</v>
      </c>
      <c r="C972" s="259" t="s">
        <v>268</v>
      </c>
      <c r="D972" s="259" t="s">
        <v>193</v>
      </c>
      <c r="E972" s="273">
        <v>386</v>
      </c>
      <c r="F972" s="274">
        <v>38265</v>
      </c>
      <c r="G972" s="275" t="s">
        <v>28</v>
      </c>
      <c r="H972" s="276">
        <v>10500</v>
      </c>
      <c r="I972" s="277"/>
      <c r="J972" s="278"/>
      <c r="K972" s="279" t="s">
        <v>48</v>
      </c>
      <c r="L972" s="252" t="s">
        <v>93</v>
      </c>
      <c r="M972" s="280" t="s">
        <v>274</v>
      </c>
      <c r="N972" s="278">
        <v>26</v>
      </c>
      <c r="O972" s="281"/>
      <c r="P972" s="281"/>
      <c r="Q972" s="270">
        <v>0</v>
      </c>
      <c r="R972" s="281"/>
      <c r="S972" s="281"/>
      <c r="T972" s="271">
        <v>0</v>
      </c>
      <c r="U972" s="254">
        <v>0</v>
      </c>
      <c r="V972" s="254">
        <v>0</v>
      </c>
      <c r="W972" s="254">
        <v>0</v>
      </c>
      <c r="X972" s="254">
        <v>0</v>
      </c>
      <c r="Y972" s="272"/>
    </row>
    <row r="973" spans="1:25" s="256" customFormat="1" x14ac:dyDescent="0.25">
      <c r="A973" s="244">
        <v>96972300</v>
      </c>
      <c r="B973" s="258" t="s">
        <v>52</v>
      </c>
      <c r="C973" s="259" t="s">
        <v>268</v>
      </c>
      <c r="D973" s="259" t="s">
        <v>78</v>
      </c>
      <c r="E973" s="273">
        <v>386</v>
      </c>
      <c r="F973" s="274">
        <v>38289</v>
      </c>
      <c r="G973" s="275" t="s">
        <v>28</v>
      </c>
      <c r="H973" s="276">
        <v>5500</v>
      </c>
      <c r="I973" s="277" t="s">
        <v>47</v>
      </c>
      <c r="J973" s="278">
        <v>4.5</v>
      </c>
      <c r="K973" s="279" t="s">
        <v>48</v>
      </c>
      <c r="L973" s="252" t="s">
        <v>93</v>
      </c>
      <c r="M973" s="280" t="s">
        <v>274</v>
      </c>
      <c r="N973" s="278">
        <v>24</v>
      </c>
      <c r="O973" s="281">
        <v>5000000</v>
      </c>
      <c r="P973" s="281">
        <v>4437332</v>
      </c>
      <c r="Q973" s="270">
        <v>112472566</v>
      </c>
      <c r="R973" s="281">
        <v>1460708</v>
      </c>
      <c r="S973" s="281">
        <v>113933274</v>
      </c>
      <c r="T973" s="271" t="s">
        <v>358</v>
      </c>
      <c r="U973" s="254">
        <v>0</v>
      </c>
      <c r="V973" s="254">
        <v>0</v>
      </c>
      <c r="W973" s="254">
        <v>0</v>
      </c>
      <c r="X973" s="254" t="s">
        <v>360</v>
      </c>
      <c r="Y973" s="272" t="s">
        <v>281</v>
      </c>
    </row>
    <row r="974" spans="1:25" s="256" customFormat="1" x14ac:dyDescent="0.25">
      <c r="A974" s="244">
        <v>96972300</v>
      </c>
      <c r="B974" s="258" t="s">
        <v>52</v>
      </c>
      <c r="C974" s="259" t="s">
        <v>268</v>
      </c>
      <c r="D974" s="259" t="s">
        <v>78</v>
      </c>
      <c r="E974" s="273">
        <v>386</v>
      </c>
      <c r="F974" s="274">
        <v>38289</v>
      </c>
      <c r="G974" s="275" t="s">
        <v>28</v>
      </c>
      <c r="H974" s="301">
        <v>0.5</v>
      </c>
      <c r="I974" s="277" t="s">
        <v>51</v>
      </c>
      <c r="J974" s="278">
        <v>4.5</v>
      </c>
      <c r="K974" s="279" t="s">
        <v>48</v>
      </c>
      <c r="L974" s="252" t="s">
        <v>93</v>
      </c>
      <c r="M974" s="280" t="s">
        <v>274</v>
      </c>
      <c r="N974" s="278">
        <v>24</v>
      </c>
      <c r="O974" s="281">
        <v>500</v>
      </c>
      <c r="P974" s="281">
        <v>443.73399999999998</v>
      </c>
      <c r="Q974" s="270">
        <v>11247</v>
      </c>
      <c r="R974" s="281">
        <v>146</v>
      </c>
      <c r="S974" s="281">
        <v>11393</v>
      </c>
      <c r="T974" s="271" t="s">
        <v>358</v>
      </c>
      <c r="U974" s="254">
        <v>0</v>
      </c>
      <c r="V974" s="254">
        <v>0</v>
      </c>
      <c r="W974" s="254">
        <v>0</v>
      </c>
      <c r="X974" s="254" t="s">
        <v>360</v>
      </c>
      <c r="Y974" s="272" t="s">
        <v>281</v>
      </c>
    </row>
    <row r="975" spans="1:25" s="256" customFormat="1" x14ac:dyDescent="0.25">
      <c r="A975" s="244">
        <v>76496130</v>
      </c>
      <c r="B975" s="282">
        <v>7</v>
      </c>
      <c r="C975" s="259" t="s">
        <v>248</v>
      </c>
      <c r="D975" s="259" t="s">
        <v>212</v>
      </c>
      <c r="E975" s="273">
        <v>360</v>
      </c>
      <c r="F975" s="274">
        <v>37937</v>
      </c>
      <c r="G975" s="275" t="s">
        <v>28</v>
      </c>
      <c r="H975" s="276">
        <v>340</v>
      </c>
      <c r="I975" s="277" t="s">
        <v>47</v>
      </c>
      <c r="J975" s="278">
        <v>5.21</v>
      </c>
      <c r="K975" s="279" t="s">
        <v>93</v>
      </c>
      <c r="L975" s="252" t="s">
        <v>274</v>
      </c>
      <c r="M975" s="280" t="s">
        <v>274</v>
      </c>
      <c r="N975" s="278">
        <v>13</v>
      </c>
      <c r="O975" s="281">
        <v>340000</v>
      </c>
      <c r="P975" s="281">
        <v>74955.45</v>
      </c>
      <c r="Q975" s="270">
        <v>1899888</v>
      </c>
      <c r="R975" s="281">
        <v>24478</v>
      </c>
      <c r="S975" s="281">
        <v>1924366</v>
      </c>
      <c r="T975" s="271" t="s">
        <v>358</v>
      </c>
      <c r="U975" s="254">
        <v>0</v>
      </c>
      <c r="V975" s="254">
        <v>0</v>
      </c>
      <c r="W975" s="254">
        <v>0</v>
      </c>
      <c r="X975" s="254" t="s">
        <v>360</v>
      </c>
      <c r="Y975" s="272" t="s">
        <v>214</v>
      </c>
    </row>
    <row r="976" spans="1:25" s="256" customFormat="1" x14ac:dyDescent="0.25">
      <c r="A976" s="244">
        <v>76496130</v>
      </c>
      <c r="B976" s="282">
        <v>7</v>
      </c>
      <c r="C976" s="259" t="s">
        <v>248</v>
      </c>
      <c r="D976" s="259" t="s">
        <v>212</v>
      </c>
      <c r="E976" s="273">
        <v>360</v>
      </c>
      <c r="F976" s="274">
        <v>37937</v>
      </c>
      <c r="G976" s="275" t="s">
        <v>28</v>
      </c>
      <c r="H976" s="276">
        <v>1560</v>
      </c>
      <c r="I976" s="277" t="s">
        <v>51</v>
      </c>
      <c r="J976" s="278">
        <v>5.21</v>
      </c>
      <c r="K976" s="279" t="s">
        <v>93</v>
      </c>
      <c r="L976" s="252" t="s">
        <v>274</v>
      </c>
      <c r="M976" s="280" t="s">
        <v>274</v>
      </c>
      <c r="N976" s="278">
        <v>13</v>
      </c>
      <c r="O976" s="281">
        <v>1560000</v>
      </c>
      <c r="P976" s="281">
        <v>343913.23</v>
      </c>
      <c r="Q976" s="270">
        <v>8717131</v>
      </c>
      <c r="R976" s="281">
        <v>112309</v>
      </c>
      <c r="S976" s="281">
        <v>8829440</v>
      </c>
      <c r="T976" s="271" t="s">
        <v>358</v>
      </c>
      <c r="U976" s="254">
        <v>0</v>
      </c>
      <c r="V976" s="254">
        <v>0</v>
      </c>
      <c r="W976" s="254">
        <v>0</v>
      </c>
      <c r="X976" s="254" t="s">
        <v>360</v>
      </c>
      <c r="Y976" s="272" t="s">
        <v>214</v>
      </c>
    </row>
    <row r="977" spans="1:25" s="256" customFormat="1" x14ac:dyDescent="0.25">
      <c r="A977" s="244">
        <v>76496130</v>
      </c>
      <c r="B977" s="282">
        <v>7</v>
      </c>
      <c r="C977" s="259" t="s">
        <v>248</v>
      </c>
      <c r="D977" s="259" t="s">
        <v>212</v>
      </c>
      <c r="E977" s="273">
        <v>360</v>
      </c>
      <c r="F977" s="274">
        <v>37937</v>
      </c>
      <c r="G977" s="275" t="s">
        <v>28</v>
      </c>
      <c r="H977" s="276">
        <v>700</v>
      </c>
      <c r="I977" s="277" t="s">
        <v>49</v>
      </c>
      <c r="J977" s="278">
        <v>5.71</v>
      </c>
      <c r="K977" s="279" t="s">
        <v>93</v>
      </c>
      <c r="L977" s="252" t="s">
        <v>274</v>
      </c>
      <c r="M977" s="280" t="s">
        <v>274</v>
      </c>
      <c r="N977" s="278">
        <v>21.5</v>
      </c>
      <c r="O977" s="281">
        <v>700000</v>
      </c>
      <c r="P977" s="281">
        <v>700000</v>
      </c>
      <c r="Q977" s="270">
        <v>17742823</v>
      </c>
      <c r="R977" s="281">
        <v>906690</v>
      </c>
      <c r="S977" s="281">
        <v>18649513</v>
      </c>
      <c r="T977" s="271" t="s">
        <v>358</v>
      </c>
      <c r="U977" s="254">
        <v>0</v>
      </c>
      <c r="V977" s="254">
        <v>0</v>
      </c>
      <c r="W977" s="254">
        <v>0</v>
      </c>
      <c r="X977" s="254" t="s">
        <v>360</v>
      </c>
      <c r="Y977" s="272" t="s">
        <v>214</v>
      </c>
    </row>
    <row r="978" spans="1:25" s="256" customFormat="1" x14ac:dyDescent="0.25">
      <c r="A978" s="244">
        <v>76496130</v>
      </c>
      <c r="B978" s="282">
        <v>7</v>
      </c>
      <c r="C978" s="259" t="s">
        <v>248</v>
      </c>
      <c r="D978" s="259" t="s">
        <v>212</v>
      </c>
      <c r="E978" s="273">
        <v>360</v>
      </c>
      <c r="F978" s="274">
        <v>37937</v>
      </c>
      <c r="G978" s="275" t="s">
        <v>28</v>
      </c>
      <c r="H978" s="276">
        <v>6900</v>
      </c>
      <c r="I978" s="277" t="s">
        <v>50</v>
      </c>
      <c r="J978" s="278">
        <v>5.71</v>
      </c>
      <c r="K978" s="279" t="s">
        <v>93</v>
      </c>
      <c r="L978" s="252" t="s">
        <v>274</v>
      </c>
      <c r="M978" s="280" t="s">
        <v>274</v>
      </c>
      <c r="N978" s="278">
        <v>21.5</v>
      </c>
      <c r="O978" s="281">
        <v>6900000</v>
      </c>
      <c r="P978" s="281">
        <v>6900000</v>
      </c>
      <c r="Q978" s="270">
        <v>174893541</v>
      </c>
      <c r="R978" s="281">
        <v>8937364</v>
      </c>
      <c r="S978" s="281">
        <v>183830905</v>
      </c>
      <c r="T978" s="271" t="s">
        <v>358</v>
      </c>
      <c r="U978" s="254">
        <v>0</v>
      </c>
      <c r="V978" s="254">
        <v>0</v>
      </c>
      <c r="W978" s="254">
        <v>0</v>
      </c>
      <c r="X978" s="254" t="s">
        <v>360</v>
      </c>
      <c r="Y978" s="272" t="s">
        <v>214</v>
      </c>
    </row>
    <row r="979" spans="1:25" s="256" customFormat="1" x14ac:dyDescent="0.25">
      <c r="A979" s="244">
        <v>96972220</v>
      </c>
      <c r="B979" s="282">
        <v>8</v>
      </c>
      <c r="C979" s="259" t="s">
        <v>227</v>
      </c>
      <c r="D979" s="259" t="s">
        <v>212</v>
      </c>
      <c r="E979" s="273">
        <v>335</v>
      </c>
      <c r="F979" s="274">
        <v>37785</v>
      </c>
      <c r="G979" s="275" t="s">
        <v>28</v>
      </c>
      <c r="H979" s="276">
        <v>660</v>
      </c>
      <c r="I979" s="277" t="s">
        <v>35</v>
      </c>
      <c r="J979" s="278">
        <v>6.5</v>
      </c>
      <c r="K979" s="279" t="s">
        <v>93</v>
      </c>
      <c r="L979" s="252" t="s">
        <v>274</v>
      </c>
      <c r="M979" s="280" t="s">
        <v>274</v>
      </c>
      <c r="N979" s="278">
        <v>21.66</v>
      </c>
      <c r="O979" s="281">
        <v>660000</v>
      </c>
      <c r="P979" s="281">
        <v>559182.94999999995</v>
      </c>
      <c r="Q979" s="270">
        <v>14173549</v>
      </c>
      <c r="R979" s="281">
        <v>226694</v>
      </c>
      <c r="S979" s="281">
        <v>14400243</v>
      </c>
      <c r="T979" s="271" t="s">
        <v>358</v>
      </c>
      <c r="U979" s="254">
        <v>0</v>
      </c>
      <c r="V979" s="254">
        <v>0</v>
      </c>
      <c r="W979" s="254">
        <v>0</v>
      </c>
      <c r="X979" s="254" t="s">
        <v>360</v>
      </c>
      <c r="Y979" s="272" t="s">
        <v>214</v>
      </c>
    </row>
    <row r="980" spans="1:25" s="256" customFormat="1" x14ac:dyDescent="0.25">
      <c r="A980" s="244">
        <v>96873140</v>
      </c>
      <c r="B980" s="282">
        <v>8</v>
      </c>
      <c r="C980" s="259" t="s">
        <v>266</v>
      </c>
      <c r="D980" s="259" t="s">
        <v>212</v>
      </c>
      <c r="E980" s="283">
        <v>289</v>
      </c>
      <c r="F980" s="274">
        <v>37329</v>
      </c>
      <c r="G980" s="275" t="s">
        <v>28</v>
      </c>
      <c r="H980" s="276">
        <v>150</v>
      </c>
      <c r="I980" s="277" t="s">
        <v>74</v>
      </c>
      <c r="J980" s="278">
        <v>5.5</v>
      </c>
      <c r="K980" s="279" t="s">
        <v>37</v>
      </c>
      <c r="L980" s="252" t="s">
        <v>274</v>
      </c>
      <c r="M980" s="280" t="s">
        <v>274</v>
      </c>
      <c r="N980" s="278">
        <v>12</v>
      </c>
      <c r="O980" s="281">
        <v>150000</v>
      </c>
      <c r="P980" s="281"/>
      <c r="Q980" s="270">
        <v>0</v>
      </c>
      <c r="R980" s="281"/>
      <c r="S980" s="281"/>
      <c r="T980" s="271" t="s">
        <v>358</v>
      </c>
      <c r="U980" s="254">
        <v>0</v>
      </c>
      <c r="V980" s="254">
        <v>0</v>
      </c>
      <c r="W980" s="254" t="s">
        <v>359</v>
      </c>
      <c r="X980" s="254" t="s">
        <v>360</v>
      </c>
      <c r="Y980" s="272" t="s">
        <v>214</v>
      </c>
    </row>
    <row r="981" spans="1:25" s="256" customFormat="1" x14ac:dyDescent="0.25">
      <c r="A981" s="244">
        <v>96873140</v>
      </c>
      <c r="B981" s="282">
        <v>8</v>
      </c>
      <c r="C981" s="259" t="s">
        <v>266</v>
      </c>
      <c r="D981" s="259" t="s">
        <v>212</v>
      </c>
      <c r="E981" s="283">
        <v>289</v>
      </c>
      <c r="F981" s="274">
        <v>37329</v>
      </c>
      <c r="G981" s="275" t="s">
        <v>28</v>
      </c>
      <c r="H981" s="276">
        <v>850</v>
      </c>
      <c r="I981" s="277" t="s">
        <v>75</v>
      </c>
      <c r="J981" s="278">
        <v>5.5</v>
      </c>
      <c r="K981" s="279" t="s">
        <v>37</v>
      </c>
      <c r="L981" s="252" t="s">
        <v>274</v>
      </c>
      <c r="M981" s="280" t="s">
        <v>274</v>
      </c>
      <c r="N981" s="278">
        <v>12</v>
      </c>
      <c r="O981" s="281">
        <v>850000</v>
      </c>
      <c r="P981" s="281"/>
      <c r="Q981" s="270">
        <v>0</v>
      </c>
      <c r="R981" s="281"/>
      <c r="S981" s="281"/>
      <c r="T981" s="271" t="s">
        <v>358</v>
      </c>
      <c r="U981" s="254">
        <v>0</v>
      </c>
      <c r="V981" s="254">
        <v>0</v>
      </c>
      <c r="W981" s="254" t="s">
        <v>359</v>
      </c>
      <c r="X981" s="254" t="s">
        <v>360</v>
      </c>
      <c r="Y981" s="272" t="s">
        <v>214</v>
      </c>
    </row>
    <row r="982" spans="1:25" s="256" customFormat="1" x14ac:dyDescent="0.25">
      <c r="A982" s="244">
        <v>96873140</v>
      </c>
      <c r="B982" s="282">
        <v>8</v>
      </c>
      <c r="C982" s="259" t="s">
        <v>266</v>
      </c>
      <c r="D982" s="259" t="s">
        <v>212</v>
      </c>
      <c r="E982" s="283">
        <v>289</v>
      </c>
      <c r="F982" s="274">
        <v>37329</v>
      </c>
      <c r="G982" s="275" t="s">
        <v>28</v>
      </c>
      <c r="H982" s="276">
        <v>499</v>
      </c>
      <c r="I982" s="277" t="s">
        <v>76</v>
      </c>
      <c r="J982" s="278">
        <v>5.8</v>
      </c>
      <c r="K982" s="279" t="s">
        <v>37</v>
      </c>
      <c r="L982" s="252" t="s">
        <v>274</v>
      </c>
      <c r="M982" s="280" t="s">
        <v>274</v>
      </c>
      <c r="N982" s="278">
        <v>23</v>
      </c>
      <c r="O982" s="281">
        <v>423000</v>
      </c>
      <c r="P982" s="281">
        <v>205039</v>
      </c>
      <c r="Q982" s="270">
        <v>5197101</v>
      </c>
      <c r="R982" s="281">
        <v>62694</v>
      </c>
      <c r="S982" s="281">
        <v>5259795</v>
      </c>
      <c r="T982" s="271" t="s">
        <v>358</v>
      </c>
      <c r="U982" s="254">
        <v>0</v>
      </c>
      <c r="V982" s="254">
        <v>0</v>
      </c>
      <c r="W982" s="254">
        <v>0</v>
      </c>
      <c r="X982" s="254" t="s">
        <v>360</v>
      </c>
      <c r="Y982" s="272" t="s">
        <v>214</v>
      </c>
    </row>
    <row r="983" spans="1:25" s="256" customFormat="1" x14ac:dyDescent="0.25">
      <c r="A983" s="244">
        <v>96873140</v>
      </c>
      <c r="B983" s="282">
        <v>8</v>
      </c>
      <c r="C983" s="259" t="s">
        <v>266</v>
      </c>
      <c r="D983" s="259" t="s">
        <v>212</v>
      </c>
      <c r="E983" s="283">
        <v>289</v>
      </c>
      <c r="F983" s="274">
        <v>37329</v>
      </c>
      <c r="G983" s="275" t="s">
        <v>28</v>
      </c>
      <c r="H983" s="276">
        <v>10500</v>
      </c>
      <c r="I983" s="277" t="s">
        <v>77</v>
      </c>
      <c r="J983" s="278">
        <v>5.8</v>
      </c>
      <c r="K983" s="279" t="s">
        <v>37</v>
      </c>
      <c r="L983" s="252" t="s">
        <v>274</v>
      </c>
      <c r="M983" s="280" t="s">
        <v>274</v>
      </c>
      <c r="N983" s="278">
        <v>23</v>
      </c>
      <c r="O983" s="281">
        <v>10000000</v>
      </c>
      <c r="P983" s="281">
        <v>6760279</v>
      </c>
      <c r="Q983" s="270">
        <v>171352048</v>
      </c>
      <c r="R983" s="281">
        <v>2067117</v>
      </c>
      <c r="S983" s="281">
        <v>173419165</v>
      </c>
      <c r="T983" s="271" t="s">
        <v>358</v>
      </c>
      <c r="U983" s="254">
        <v>0</v>
      </c>
      <c r="V983" s="254">
        <v>0</v>
      </c>
      <c r="W983" s="254">
        <v>0</v>
      </c>
      <c r="X983" s="254" t="s">
        <v>360</v>
      </c>
      <c r="Y983" s="272" t="s">
        <v>214</v>
      </c>
    </row>
    <row r="984" spans="1:25" s="256" customFormat="1" x14ac:dyDescent="0.25">
      <c r="A984" s="244">
        <v>96873140</v>
      </c>
      <c r="B984" s="282">
        <v>8</v>
      </c>
      <c r="C984" s="259" t="s">
        <v>266</v>
      </c>
      <c r="D984" s="259" t="s">
        <v>212</v>
      </c>
      <c r="E984" s="283">
        <v>289</v>
      </c>
      <c r="F984" s="274">
        <v>37329</v>
      </c>
      <c r="G984" s="275" t="s">
        <v>28</v>
      </c>
      <c r="H984" s="276">
        <v>1</v>
      </c>
      <c r="I984" s="277" t="s">
        <v>56</v>
      </c>
      <c r="J984" s="278">
        <v>5.8</v>
      </c>
      <c r="K984" s="279" t="s">
        <v>37</v>
      </c>
      <c r="L984" s="252" t="s">
        <v>274</v>
      </c>
      <c r="M984" s="280" t="s">
        <v>274</v>
      </c>
      <c r="N984" s="278">
        <v>23</v>
      </c>
      <c r="O984" s="281">
        <v>1000</v>
      </c>
      <c r="P984" s="281">
        <v>858</v>
      </c>
      <c r="Q984" s="270">
        <v>21748</v>
      </c>
      <c r="R984" s="281">
        <v>259</v>
      </c>
      <c r="S984" s="281">
        <v>22007</v>
      </c>
      <c r="T984" s="271" t="s">
        <v>358</v>
      </c>
      <c r="U984" s="254">
        <v>0</v>
      </c>
      <c r="V984" s="254">
        <v>0</v>
      </c>
      <c r="W984" s="254">
        <v>0</v>
      </c>
      <c r="X984" s="254" t="s">
        <v>360</v>
      </c>
      <c r="Y984" s="272" t="s">
        <v>214</v>
      </c>
    </row>
    <row r="985" spans="1:25" s="256" customFormat="1" x14ac:dyDescent="0.25">
      <c r="A985" s="244">
        <v>76082113</v>
      </c>
      <c r="B985" s="282">
        <v>6</v>
      </c>
      <c r="C985" s="259" t="s">
        <v>352</v>
      </c>
      <c r="D985" s="259" t="s">
        <v>212</v>
      </c>
      <c r="E985" s="283">
        <v>799</v>
      </c>
      <c r="F985" s="274">
        <v>42020</v>
      </c>
      <c r="G985" s="275" t="s">
        <v>28</v>
      </c>
      <c r="H985" s="276">
        <v>5597</v>
      </c>
      <c r="I985" s="277" t="s">
        <v>35</v>
      </c>
      <c r="J985" s="278">
        <v>2.95</v>
      </c>
      <c r="K985" s="279" t="s">
        <v>48</v>
      </c>
      <c r="L985" s="252" t="s">
        <v>37</v>
      </c>
      <c r="M985" s="280"/>
      <c r="N985" s="278">
        <v>6.5</v>
      </c>
      <c r="O985" s="281">
        <v>5597000</v>
      </c>
      <c r="P985" s="281">
        <v>4865449.5</v>
      </c>
      <c r="Q985" s="270">
        <v>123324013</v>
      </c>
      <c r="R985" s="281">
        <v>909528</v>
      </c>
      <c r="S985" s="281">
        <v>124233541</v>
      </c>
      <c r="T985" s="271" t="s">
        <v>358</v>
      </c>
      <c r="U985" s="254">
        <v>0</v>
      </c>
      <c r="V985" s="254">
        <v>0</v>
      </c>
      <c r="W985" s="254">
        <v>0</v>
      </c>
      <c r="X985" s="254">
        <v>0</v>
      </c>
      <c r="Y985" s="272" t="s">
        <v>214</v>
      </c>
    </row>
    <row r="986" spans="1:25" s="256" customFormat="1" x14ac:dyDescent="0.25">
      <c r="A986" s="244">
        <v>76082113</v>
      </c>
      <c r="B986" s="282">
        <v>6</v>
      </c>
      <c r="C986" s="259" t="s">
        <v>352</v>
      </c>
      <c r="D986" s="259" t="s">
        <v>212</v>
      </c>
      <c r="E986" s="283">
        <v>799</v>
      </c>
      <c r="F986" s="274">
        <v>42020</v>
      </c>
      <c r="G986" s="275" t="s">
        <v>28</v>
      </c>
      <c r="H986" s="276">
        <v>705</v>
      </c>
      <c r="I986" s="277" t="s">
        <v>55</v>
      </c>
      <c r="J986" s="278">
        <v>4</v>
      </c>
      <c r="K986" s="279" t="s">
        <v>48</v>
      </c>
      <c r="L986" s="252" t="s">
        <v>37</v>
      </c>
      <c r="M986" s="280"/>
      <c r="N986" s="278">
        <v>6.5</v>
      </c>
      <c r="O986" s="281">
        <v>705000</v>
      </c>
      <c r="P986" s="281">
        <v>615740.19999999995</v>
      </c>
      <c r="Q986" s="270">
        <v>15607099</v>
      </c>
      <c r="R986" s="281">
        <v>156066</v>
      </c>
      <c r="S986" s="281">
        <v>15763165</v>
      </c>
      <c r="T986" s="271" t="s">
        <v>358</v>
      </c>
      <c r="U986" s="254">
        <v>0</v>
      </c>
      <c r="V986" s="254">
        <v>0</v>
      </c>
      <c r="W986" s="254">
        <v>0</v>
      </c>
      <c r="X986" s="254">
        <v>0</v>
      </c>
      <c r="Y986" s="272" t="s">
        <v>214</v>
      </c>
    </row>
    <row r="987" spans="1:25" s="256" customFormat="1" x14ac:dyDescent="0.25">
      <c r="A987" s="244">
        <v>96992030</v>
      </c>
      <c r="B987" s="282">
        <v>1</v>
      </c>
      <c r="C987" s="259" t="s">
        <v>270</v>
      </c>
      <c r="D987" s="259" t="s">
        <v>193</v>
      </c>
      <c r="E987" s="273">
        <v>372</v>
      </c>
      <c r="F987" s="274">
        <v>38139</v>
      </c>
      <c r="G987" s="275" t="s">
        <v>28</v>
      </c>
      <c r="H987" s="301">
        <v>17000.5</v>
      </c>
      <c r="I987" s="277"/>
      <c r="J987" s="278"/>
      <c r="K987" s="279" t="s">
        <v>274</v>
      </c>
      <c r="L987" s="252" t="s">
        <v>274</v>
      </c>
      <c r="M987" s="280" t="s">
        <v>274</v>
      </c>
      <c r="N987" s="278">
        <v>30.5</v>
      </c>
      <c r="O987" s="281"/>
      <c r="P987" s="281"/>
      <c r="Q987" s="270">
        <v>0</v>
      </c>
      <c r="R987" s="281"/>
      <c r="S987" s="281"/>
      <c r="T987" s="271">
        <v>0</v>
      </c>
      <c r="U987" s="254">
        <v>0</v>
      </c>
      <c r="V987" s="254">
        <v>0</v>
      </c>
      <c r="W987" s="254">
        <v>0</v>
      </c>
      <c r="X987" s="254">
        <v>0</v>
      </c>
      <c r="Y987" s="272"/>
    </row>
    <row r="988" spans="1:25" s="256" customFormat="1" x14ac:dyDescent="0.25">
      <c r="A988" s="244">
        <v>96992030</v>
      </c>
      <c r="B988" s="282">
        <v>1</v>
      </c>
      <c r="C988" s="259" t="s">
        <v>270</v>
      </c>
      <c r="D988" s="259" t="s">
        <v>78</v>
      </c>
      <c r="E988" s="273">
        <v>372</v>
      </c>
      <c r="F988" s="274">
        <v>38147</v>
      </c>
      <c r="G988" s="275" t="s">
        <v>28</v>
      </c>
      <c r="H988" s="276">
        <v>17000</v>
      </c>
      <c r="I988" s="277" t="s">
        <v>47</v>
      </c>
      <c r="J988" s="278">
        <v>5.3</v>
      </c>
      <c r="K988" s="279" t="s">
        <v>93</v>
      </c>
      <c r="L988" s="252" t="s">
        <v>274</v>
      </c>
      <c r="M988" s="280" t="s">
        <v>274</v>
      </c>
      <c r="N988" s="278">
        <v>24.5</v>
      </c>
      <c r="O988" s="281">
        <v>16000000</v>
      </c>
      <c r="P988" s="281">
        <v>14880000</v>
      </c>
      <c r="Q988" s="270">
        <v>377161723</v>
      </c>
      <c r="R988" s="281">
        <v>5755022</v>
      </c>
      <c r="S988" s="281">
        <v>382916745</v>
      </c>
      <c r="T988" s="271" t="s">
        <v>358</v>
      </c>
      <c r="U988" s="254">
        <v>0</v>
      </c>
      <c r="V988" s="254">
        <v>0</v>
      </c>
      <c r="W988" s="254">
        <v>0</v>
      </c>
      <c r="X988" s="254" t="s">
        <v>360</v>
      </c>
      <c r="Y988" s="272" t="s">
        <v>214</v>
      </c>
    </row>
    <row r="989" spans="1:25" s="256" customFormat="1" x14ac:dyDescent="0.25">
      <c r="A989" s="244">
        <v>96992030</v>
      </c>
      <c r="B989" s="282">
        <v>1</v>
      </c>
      <c r="C989" s="259" t="s">
        <v>270</v>
      </c>
      <c r="D989" s="259" t="s">
        <v>78</v>
      </c>
      <c r="E989" s="273">
        <v>372</v>
      </c>
      <c r="F989" s="274">
        <v>38147</v>
      </c>
      <c r="G989" s="275" t="s">
        <v>28</v>
      </c>
      <c r="H989" s="301">
        <v>0.5</v>
      </c>
      <c r="I989" s="277" t="s">
        <v>51</v>
      </c>
      <c r="J989" s="278">
        <v>5.3</v>
      </c>
      <c r="K989" s="279" t="s">
        <v>93</v>
      </c>
      <c r="L989" s="252" t="s">
        <v>274</v>
      </c>
      <c r="M989" s="280" t="s">
        <v>274</v>
      </c>
      <c r="N989" s="278">
        <v>24.5</v>
      </c>
      <c r="O989" s="281">
        <v>500</v>
      </c>
      <c r="P989" s="281">
        <v>465</v>
      </c>
      <c r="Q989" s="270">
        <v>11786</v>
      </c>
      <c r="R989" s="281">
        <v>180</v>
      </c>
      <c r="S989" s="281">
        <v>11966</v>
      </c>
      <c r="T989" s="271" t="s">
        <v>358</v>
      </c>
      <c r="U989" s="254">
        <v>0</v>
      </c>
      <c r="V989" s="254">
        <v>0</v>
      </c>
      <c r="W989" s="254">
        <v>0</v>
      </c>
      <c r="X989" s="254" t="s">
        <v>360</v>
      </c>
      <c r="Y989" s="272" t="s">
        <v>214</v>
      </c>
    </row>
    <row r="990" spans="1:25" s="256" customFormat="1" x14ac:dyDescent="0.25">
      <c r="A990" s="244">
        <v>77072500</v>
      </c>
      <c r="B990" s="258">
        <v>3</v>
      </c>
      <c r="C990" s="259" t="s">
        <v>321</v>
      </c>
      <c r="D990" s="259" t="s">
        <v>193</v>
      </c>
      <c r="E990" s="273">
        <v>768</v>
      </c>
      <c r="F990" s="274">
        <v>41577</v>
      </c>
      <c r="G990" s="275" t="s">
        <v>28</v>
      </c>
      <c r="H990" s="276">
        <v>1000</v>
      </c>
      <c r="I990" s="277"/>
      <c r="J990" s="278"/>
      <c r="K990" s="279" t="s">
        <v>48</v>
      </c>
      <c r="L990" s="252" t="s">
        <v>30</v>
      </c>
      <c r="M990" s="280"/>
      <c r="N990" s="278">
        <v>10</v>
      </c>
      <c r="O990" s="281"/>
      <c r="P990" s="281"/>
      <c r="Q990" s="270">
        <v>0</v>
      </c>
      <c r="R990" s="281"/>
      <c r="S990" s="281"/>
      <c r="T990" s="271">
        <v>0</v>
      </c>
      <c r="U990" s="254">
        <v>0</v>
      </c>
      <c r="V990" s="254" t="s">
        <v>362</v>
      </c>
      <c r="W990" s="254">
        <v>0</v>
      </c>
      <c r="X990" s="254">
        <v>0</v>
      </c>
      <c r="Y990" s="272"/>
    </row>
    <row r="991" spans="1:25" s="256" customFormat="1" x14ac:dyDescent="0.25">
      <c r="A991" s="244">
        <v>77072500</v>
      </c>
      <c r="B991" s="258">
        <v>3</v>
      </c>
      <c r="C991" s="259" t="s">
        <v>321</v>
      </c>
      <c r="D991" s="259" t="s">
        <v>78</v>
      </c>
      <c r="E991" s="273">
        <v>768</v>
      </c>
      <c r="F991" s="274">
        <v>41600</v>
      </c>
      <c r="G991" s="275" t="s">
        <v>28</v>
      </c>
      <c r="H991" s="276">
        <v>1000</v>
      </c>
      <c r="I991" s="277" t="s">
        <v>35</v>
      </c>
      <c r="J991" s="278">
        <v>3.5</v>
      </c>
      <c r="K991" s="279" t="s">
        <v>48</v>
      </c>
      <c r="L991" s="252" t="s">
        <v>30</v>
      </c>
      <c r="M991" s="280"/>
      <c r="N991" s="278">
        <v>7</v>
      </c>
      <c r="O991" s="281"/>
      <c r="P991" s="281"/>
      <c r="Q991" s="270">
        <v>0</v>
      </c>
      <c r="R991" s="281"/>
      <c r="S991" s="281"/>
      <c r="T991" s="271" t="s">
        <v>358</v>
      </c>
      <c r="U991" s="254">
        <v>0</v>
      </c>
      <c r="V991" s="254" t="s">
        <v>362</v>
      </c>
      <c r="W991" s="254">
        <v>0</v>
      </c>
      <c r="X991" s="254">
        <v>0</v>
      </c>
      <c r="Y991" s="272"/>
    </row>
    <row r="992" spans="1:25" s="256" customFormat="1" x14ac:dyDescent="0.25">
      <c r="A992" s="244">
        <v>77072500</v>
      </c>
      <c r="B992" s="258">
        <v>3</v>
      </c>
      <c r="C992" s="259" t="s">
        <v>321</v>
      </c>
      <c r="D992" s="259" t="s">
        <v>78</v>
      </c>
      <c r="E992" s="273">
        <v>768</v>
      </c>
      <c r="F992" s="274">
        <v>41600</v>
      </c>
      <c r="G992" s="275" t="s">
        <v>89</v>
      </c>
      <c r="H992" s="276">
        <v>23200000</v>
      </c>
      <c r="I992" s="277" t="s">
        <v>55</v>
      </c>
      <c r="J992" s="278">
        <v>6.5</v>
      </c>
      <c r="K992" s="279" t="s">
        <v>48</v>
      </c>
      <c r="L992" s="252" t="s">
        <v>30</v>
      </c>
      <c r="M992" s="280"/>
      <c r="N992" s="278">
        <v>7</v>
      </c>
      <c r="O992" s="281"/>
      <c r="P992" s="281"/>
      <c r="Q992" s="270">
        <v>0</v>
      </c>
      <c r="R992" s="281"/>
      <c r="S992" s="281"/>
      <c r="T992" s="271">
        <v>0</v>
      </c>
      <c r="U992" s="254">
        <v>0</v>
      </c>
      <c r="V992" s="254" t="s">
        <v>362</v>
      </c>
      <c r="W992" s="254">
        <v>0</v>
      </c>
      <c r="X992" s="254">
        <v>0</v>
      </c>
      <c r="Y992" s="272"/>
    </row>
    <row r="993" spans="1:25" s="256" customFormat="1" x14ac:dyDescent="0.25">
      <c r="A993" s="244">
        <v>77072500</v>
      </c>
      <c r="B993" s="258">
        <v>3</v>
      </c>
      <c r="C993" s="259" t="s">
        <v>321</v>
      </c>
      <c r="D993" s="259" t="s">
        <v>193</v>
      </c>
      <c r="E993" s="273">
        <v>769</v>
      </c>
      <c r="F993" s="274">
        <v>41577</v>
      </c>
      <c r="G993" s="275" t="s">
        <v>28</v>
      </c>
      <c r="H993" s="276">
        <v>1000</v>
      </c>
      <c r="I993" s="277"/>
      <c r="J993" s="278"/>
      <c r="K993" s="279" t="s">
        <v>48</v>
      </c>
      <c r="L993" s="252" t="s">
        <v>30</v>
      </c>
      <c r="M993" s="280"/>
      <c r="N993" s="278">
        <v>30</v>
      </c>
      <c r="O993" s="281"/>
      <c r="P993" s="281"/>
      <c r="Q993" s="270">
        <v>0</v>
      </c>
      <c r="R993" s="281"/>
      <c r="S993" s="281"/>
      <c r="T993" s="271">
        <v>0</v>
      </c>
      <c r="U993" s="254">
        <v>0</v>
      </c>
      <c r="V993" s="254" t="s">
        <v>362</v>
      </c>
      <c r="W993" s="254">
        <v>0</v>
      </c>
      <c r="X993" s="254">
        <v>0</v>
      </c>
      <c r="Y993" s="272"/>
    </row>
    <row r="994" spans="1:25" s="256" customFormat="1" x14ac:dyDescent="0.25">
      <c r="A994" s="244">
        <v>77072500</v>
      </c>
      <c r="B994" s="258">
        <v>3</v>
      </c>
      <c r="C994" s="259" t="s">
        <v>321</v>
      </c>
      <c r="D994" s="259" t="s">
        <v>78</v>
      </c>
      <c r="E994" s="273">
        <v>769</v>
      </c>
      <c r="F994" s="274">
        <v>41600</v>
      </c>
      <c r="G994" s="275" t="s">
        <v>28</v>
      </c>
      <c r="H994" s="276">
        <v>1000</v>
      </c>
      <c r="I994" s="277" t="s">
        <v>56</v>
      </c>
      <c r="J994" s="278">
        <v>4</v>
      </c>
      <c r="K994" s="279" t="s">
        <v>48</v>
      </c>
      <c r="L994" s="252" t="s">
        <v>30</v>
      </c>
      <c r="M994" s="280"/>
      <c r="N994" s="278">
        <v>21</v>
      </c>
      <c r="O994" s="281">
        <v>1000000</v>
      </c>
      <c r="P994" s="281">
        <v>1000000</v>
      </c>
      <c r="Q994" s="270">
        <v>25346890</v>
      </c>
      <c r="R994" s="281">
        <v>378474</v>
      </c>
      <c r="S994" s="281">
        <v>25725364</v>
      </c>
      <c r="T994" s="271" t="s">
        <v>358</v>
      </c>
      <c r="U994" s="254">
        <v>0</v>
      </c>
      <c r="V994" s="254">
        <v>0</v>
      </c>
      <c r="W994" s="254">
        <v>0</v>
      </c>
      <c r="X994" s="254">
        <v>0</v>
      </c>
      <c r="Y994" s="272"/>
    </row>
    <row r="995" spans="1:25" s="256" customFormat="1" x14ac:dyDescent="0.25">
      <c r="A995" s="244">
        <v>96717620</v>
      </c>
      <c r="B995" s="258">
        <v>6</v>
      </c>
      <c r="C995" s="259" t="s">
        <v>263</v>
      </c>
      <c r="D995" s="259" t="s">
        <v>212</v>
      </c>
      <c r="E995" s="283">
        <v>214</v>
      </c>
      <c r="F995" s="274">
        <v>36432</v>
      </c>
      <c r="G995" s="275" t="s">
        <v>46</v>
      </c>
      <c r="H995" s="276">
        <v>5000</v>
      </c>
      <c r="I995" s="277" t="s">
        <v>47</v>
      </c>
      <c r="J995" s="278">
        <v>8</v>
      </c>
      <c r="K995" s="279" t="s">
        <v>48</v>
      </c>
      <c r="L995" s="252" t="s">
        <v>274</v>
      </c>
      <c r="M995" s="280" t="s">
        <v>274</v>
      </c>
      <c r="N995" s="285">
        <v>10</v>
      </c>
      <c r="O995" s="281">
        <v>5000000</v>
      </c>
      <c r="P995" s="281"/>
      <c r="Q995" s="270">
        <v>0</v>
      </c>
      <c r="R995" s="281"/>
      <c r="S995" s="281"/>
      <c r="T995" s="271">
        <v>0</v>
      </c>
      <c r="U995" s="254" t="s">
        <v>361</v>
      </c>
      <c r="V995" s="254">
        <v>0</v>
      </c>
      <c r="W995" s="254" t="s">
        <v>359</v>
      </c>
      <c r="X995" s="254" t="s">
        <v>360</v>
      </c>
      <c r="Y995" s="272"/>
    </row>
    <row r="996" spans="1:25" s="256" customFormat="1" x14ac:dyDescent="0.25">
      <c r="A996" s="244">
        <v>96717620</v>
      </c>
      <c r="B996" s="258">
        <v>6</v>
      </c>
      <c r="C996" s="259" t="s">
        <v>263</v>
      </c>
      <c r="D996" s="259" t="s">
        <v>212</v>
      </c>
      <c r="E996" s="283">
        <v>214</v>
      </c>
      <c r="F996" s="274">
        <v>36432</v>
      </c>
      <c r="G996" s="275" t="s">
        <v>28</v>
      </c>
      <c r="H996" s="276">
        <v>198</v>
      </c>
      <c r="I996" s="277" t="s">
        <v>49</v>
      </c>
      <c r="J996" s="278">
        <v>7.5</v>
      </c>
      <c r="K996" s="279" t="s">
        <v>48</v>
      </c>
      <c r="L996" s="252" t="s">
        <v>274</v>
      </c>
      <c r="M996" s="280" t="s">
        <v>274</v>
      </c>
      <c r="N996" s="285">
        <v>25</v>
      </c>
      <c r="O996" s="281">
        <v>96000</v>
      </c>
      <c r="P996" s="281">
        <v>83232</v>
      </c>
      <c r="Q996" s="270">
        <v>2109672</v>
      </c>
      <c r="R996" s="305">
        <v>71209</v>
      </c>
      <c r="S996" s="305">
        <v>2180881</v>
      </c>
      <c r="T996" s="271" t="s">
        <v>358</v>
      </c>
      <c r="U996" s="254">
        <v>0</v>
      </c>
      <c r="V996" s="254">
        <v>0</v>
      </c>
      <c r="W996" s="254">
        <v>0</v>
      </c>
      <c r="X996" s="254" t="s">
        <v>360</v>
      </c>
      <c r="Y996" s="272"/>
    </row>
    <row r="997" spans="1:25" s="256" customFormat="1" x14ac:dyDescent="0.25">
      <c r="A997" s="244">
        <v>96717620</v>
      </c>
      <c r="B997" s="258">
        <v>6</v>
      </c>
      <c r="C997" s="259" t="s">
        <v>263</v>
      </c>
      <c r="D997" s="259" t="s">
        <v>212</v>
      </c>
      <c r="E997" s="283">
        <v>214</v>
      </c>
      <c r="F997" s="274">
        <v>36432</v>
      </c>
      <c r="G997" s="275" t="s">
        <v>28</v>
      </c>
      <c r="H997" s="276">
        <v>1190</v>
      </c>
      <c r="I997" s="277" t="s">
        <v>50</v>
      </c>
      <c r="J997" s="278">
        <v>7.5</v>
      </c>
      <c r="K997" s="279" t="s">
        <v>48</v>
      </c>
      <c r="L997" s="252" t="s">
        <v>274</v>
      </c>
      <c r="M997" s="280" t="s">
        <v>274</v>
      </c>
      <c r="N997" s="285">
        <v>25</v>
      </c>
      <c r="O997" s="281">
        <v>990000</v>
      </c>
      <c r="P997" s="281">
        <v>858330</v>
      </c>
      <c r="Q997" s="270">
        <v>21755996</v>
      </c>
      <c r="R997" s="305">
        <v>734342</v>
      </c>
      <c r="S997" s="305">
        <v>22490338</v>
      </c>
      <c r="T997" s="271" t="s">
        <v>358</v>
      </c>
      <c r="U997" s="254">
        <v>0</v>
      </c>
      <c r="V997" s="254">
        <v>0</v>
      </c>
      <c r="W997" s="254">
        <v>0</v>
      </c>
      <c r="X997" s="254" t="s">
        <v>360</v>
      </c>
      <c r="Y997" s="272"/>
    </row>
    <row r="998" spans="1:25" s="256" customFormat="1" x14ac:dyDescent="0.25">
      <c r="A998" s="244">
        <v>96717620</v>
      </c>
      <c r="B998" s="258">
        <v>6</v>
      </c>
      <c r="C998" s="259" t="s">
        <v>263</v>
      </c>
      <c r="D998" s="259" t="s">
        <v>212</v>
      </c>
      <c r="E998" s="283">
        <v>214</v>
      </c>
      <c r="F998" s="274">
        <v>36432</v>
      </c>
      <c r="G998" s="275" t="s">
        <v>46</v>
      </c>
      <c r="H998" s="276">
        <v>55000</v>
      </c>
      <c r="I998" s="277" t="s">
        <v>51</v>
      </c>
      <c r="J998" s="278">
        <v>8</v>
      </c>
      <c r="K998" s="279" t="s">
        <v>48</v>
      </c>
      <c r="L998" s="252" t="s">
        <v>274</v>
      </c>
      <c r="M998" s="280" t="s">
        <v>274</v>
      </c>
      <c r="N998" s="285">
        <v>10</v>
      </c>
      <c r="O998" s="281">
        <v>52500000</v>
      </c>
      <c r="P998" s="281"/>
      <c r="Q998" s="270">
        <v>0</v>
      </c>
      <c r="R998" s="281"/>
      <c r="S998" s="281"/>
      <c r="T998" s="271">
        <v>0</v>
      </c>
      <c r="U998" s="254" t="s">
        <v>361</v>
      </c>
      <c r="V998" s="254">
        <v>0</v>
      </c>
      <c r="W998" s="254" t="s">
        <v>359</v>
      </c>
      <c r="X998" s="254" t="s">
        <v>360</v>
      </c>
      <c r="Y998" s="272"/>
    </row>
    <row r="999" spans="1:25" s="256" customFormat="1" x14ac:dyDescent="0.25">
      <c r="A999" s="244">
        <v>76196718</v>
      </c>
      <c r="B999" s="258">
        <v>5</v>
      </c>
      <c r="C999" s="259" t="s">
        <v>366</v>
      </c>
      <c r="D999" s="259" t="s">
        <v>193</v>
      </c>
      <c r="E999" s="283">
        <v>793</v>
      </c>
      <c r="F999" s="274">
        <v>41970</v>
      </c>
      <c r="G999" s="275" t="s">
        <v>28</v>
      </c>
      <c r="H999" s="276">
        <v>4000</v>
      </c>
      <c r="I999" s="277"/>
      <c r="J999" s="278"/>
      <c r="K999" s="279" t="s">
        <v>30</v>
      </c>
      <c r="L999" s="252" t="s">
        <v>48</v>
      </c>
      <c r="M999" s="280" t="s">
        <v>37</v>
      </c>
      <c r="N999" s="285">
        <v>10</v>
      </c>
      <c r="O999" s="281"/>
      <c r="P999" s="281"/>
      <c r="Q999" s="270"/>
      <c r="R999" s="281"/>
      <c r="S999" s="281"/>
      <c r="T999" s="271">
        <v>0</v>
      </c>
      <c r="U999" s="254">
        <v>0</v>
      </c>
      <c r="V999" s="254" t="s">
        <v>362</v>
      </c>
      <c r="W999" s="254">
        <v>0</v>
      </c>
      <c r="X999" s="254">
        <v>0</v>
      </c>
      <c r="Y999" s="272"/>
    </row>
    <row r="1000" spans="1:25" s="256" customFormat="1" x14ac:dyDescent="0.25">
      <c r="A1000" s="244">
        <v>76196718</v>
      </c>
      <c r="B1000" s="258">
        <v>5</v>
      </c>
      <c r="C1000" s="259" t="s">
        <v>366</v>
      </c>
      <c r="D1000" s="259" t="s">
        <v>193</v>
      </c>
      <c r="E1000" s="283">
        <v>794</v>
      </c>
      <c r="F1000" s="274">
        <v>41970</v>
      </c>
      <c r="G1000" s="275" t="s">
        <v>28</v>
      </c>
      <c r="H1000" s="276">
        <v>4000</v>
      </c>
      <c r="I1000" s="277"/>
      <c r="J1000" s="278"/>
      <c r="K1000" s="279" t="s">
        <v>30</v>
      </c>
      <c r="L1000" s="252" t="s">
        <v>48</v>
      </c>
      <c r="M1000" s="280" t="s">
        <v>37</v>
      </c>
      <c r="N1000" s="285">
        <v>30</v>
      </c>
      <c r="O1000" s="281"/>
      <c r="P1000" s="281"/>
      <c r="Q1000" s="270"/>
      <c r="R1000" s="281"/>
      <c r="S1000" s="281"/>
      <c r="T1000" s="271">
        <v>0</v>
      </c>
      <c r="U1000" s="254">
        <v>0</v>
      </c>
      <c r="V1000" s="254" t="s">
        <v>362</v>
      </c>
      <c r="W1000" s="254">
        <v>0</v>
      </c>
      <c r="X1000" s="254">
        <v>0</v>
      </c>
      <c r="Y1000" s="272"/>
    </row>
    <row r="1001" spans="1:25" s="256" customFormat="1" x14ac:dyDescent="0.25">
      <c r="A1001" s="244">
        <v>81095400</v>
      </c>
      <c r="B1001" s="258">
        <v>0</v>
      </c>
      <c r="C1001" s="259" t="s">
        <v>338</v>
      </c>
      <c r="D1001" s="259" t="s">
        <v>193</v>
      </c>
      <c r="E1001" s="283">
        <v>787</v>
      </c>
      <c r="F1001" s="274">
        <v>41948</v>
      </c>
      <c r="G1001" s="275" t="s">
        <v>28</v>
      </c>
      <c r="H1001" s="276">
        <v>2000</v>
      </c>
      <c r="I1001" s="277"/>
      <c r="J1001" s="278"/>
      <c r="K1001" s="279" t="s">
        <v>30</v>
      </c>
      <c r="L1001" s="252" t="s">
        <v>48</v>
      </c>
      <c r="M1001" s="280" t="s">
        <v>37</v>
      </c>
      <c r="N1001" s="285">
        <v>10</v>
      </c>
      <c r="O1001" s="281"/>
      <c r="P1001" s="281"/>
      <c r="Q1001" s="270"/>
      <c r="R1001" s="281"/>
      <c r="S1001" s="281"/>
      <c r="T1001" s="271">
        <v>0</v>
      </c>
      <c r="U1001" s="254">
        <v>0</v>
      </c>
      <c r="V1001" s="254" t="s">
        <v>362</v>
      </c>
      <c r="W1001" s="254">
        <v>0</v>
      </c>
      <c r="X1001" s="254">
        <v>0</v>
      </c>
      <c r="Y1001" s="272"/>
    </row>
    <row r="1002" spans="1:25" s="256" customFormat="1" x14ac:dyDescent="0.25">
      <c r="A1002" s="244">
        <v>81095400</v>
      </c>
      <c r="B1002" s="258">
        <v>0</v>
      </c>
      <c r="C1002" s="259" t="s">
        <v>338</v>
      </c>
      <c r="D1002" s="259" t="s">
        <v>78</v>
      </c>
      <c r="E1002" s="283">
        <v>787</v>
      </c>
      <c r="F1002" s="274">
        <v>41968</v>
      </c>
      <c r="G1002" s="275" t="s">
        <v>28</v>
      </c>
      <c r="H1002" s="276">
        <v>2000</v>
      </c>
      <c r="I1002" s="277" t="s">
        <v>35</v>
      </c>
      <c r="J1002" s="278">
        <v>2.4</v>
      </c>
      <c r="K1002" s="279"/>
      <c r="L1002" s="252" t="s">
        <v>48</v>
      </c>
      <c r="M1002" s="280"/>
      <c r="N1002" s="285">
        <v>7</v>
      </c>
      <c r="R1002" s="281"/>
      <c r="S1002" s="281"/>
      <c r="T1002" s="271" t="s">
        <v>358</v>
      </c>
      <c r="U1002" s="254">
        <v>0</v>
      </c>
      <c r="V1002" s="254" t="s">
        <v>362</v>
      </c>
      <c r="W1002" s="254">
        <v>0</v>
      </c>
      <c r="X1002" s="254">
        <v>0</v>
      </c>
      <c r="Y1002" s="272"/>
    </row>
    <row r="1003" spans="1:25" s="256" customFormat="1" x14ac:dyDescent="0.25">
      <c r="A1003" s="244">
        <v>81095400</v>
      </c>
      <c r="B1003" s="258">
        <v>0</v>
      </c>
      <c r="C1003" s="259" t="s">
        <v>338</v>
      </c>
      <c r="D1003" s="259" t="s">
        <v>78</v>
      </c>
      <c r="E1003" s="283">
        <v>787</v>
      </c>
      <c r="F1003" s="274">
        <v>41968</v>
      </c>
      <c r="G1003" s="275" t="s">
        <v>89</v>
      </c>
      <c r="H1003" s="276">
        <v>48800000</v>
      </c>
      <c r="I1003" s="277" t="s">
        <v>56</v>
      </c>
      <c r="J1003" s="278">
        <v>4.7</v>
      </c>
      <c r="K1003" s="279"/>
      <c r="L1003" s="252" t="s">
        <v>48</v>
      </c>
      <c r="M1003" s="280"/>
      <c r="N1003" s="285">
        <v>7</v>
      </c>
      <c r="O1003" s="281">
        <v>24400000000</v>
      </c>
      <c r="P1003" s="281">
        <v>24400000000</v>
      </c>
      <c r="Q1003" s="270">
        <v>24400000</v>
      </c>
      <c r="R1003" s="281">
        <v>377875</v>
      </c>
      <c r="S1003" s="281">
        <v>24777875</v>
      </c>
      <c r="T1003" s="271">
        <v>0</v>
      </c>
      <c r="U1003" s="254">
        <v>0</v>
      </c>
      <c r="V1003" s="254">
        <v>0</v>
      </c>
      <c r="W1003" s="254">
        <v>0</v>
      </c>
      <c r="X1003" s="254">
        <v>0</v>
      </c>
      <c r="Y1003" s="272"/>
    </row>
    <row r="1004" spans="1:25" s="256" customFormat="1" x14ac:dyDescent="0.25">
      <c r="A1004" s="244">
        <v>81095400</v>
      </c>
      <c r="B1004" s="258">
        <v>0</v>
      </c>
      <c r="C1004" s="259" t="s">
        <v>338</v>
      </c>
      <c r="D1004" s="259" t="s">
        <v>193</v>
      </c>
      <c r="E1004" s="283">
        <v>788</v>
      </c>
      <c r="F1004" s="274">
        <v>41948</v>
      </c>
      <c r="G1004" s="275" t="s">
        <v>28</v>
      </c>
      <c r="H1004" s="276">
        <v>2000</v>
      </c>
      <c r="I1004" s="277"/>
      <c r="J1004" s="278"/>
      <c r="K1004" s="279" t="s">
        <v>30</v>
      </c>
      <c r="L1004" s="252" t="s">
        <v>48</v>
      </c>
      <c r="M1004" s="280" t="s">
        <v>37</v>
      </c>
      <c r="N1004" s="285">
        <v>30</v>
      </c>
      <c r="O1004" s="281"/>
      <c r="P1004" s="281"/>
      <c r="Q1004" s="270"/>
      <c r="R1004" s="281"/>
      <c r="S1004" s="281"/>
      <c r="T1004" s="271">
        <v>0</v>
      </c>
      <c r="U1004" s="254">
        <v>0</v>
      </c>
      <c r="V1004" s="254">
        <v>0</v>
      </c>
      <c r="W1004" s="254">
        <v>0</v>
      </c>
      <c r="X1004" s="254">
        <v>0</v>
      </c>
      <c r="Y1004" s="272"/>
    </row>
    <row r="1005" spans="1:25" s="256" customFormat="1" x14ac:dyDescent="0.25">
      <c r="A1005" s="244">
        <v>81095400</v>
      </c>
      <c r="B1005" s="258">
        <v>0</v>
      </c>
      <c r="C1005" s="259" t="s">
        <v>338</v>
      </c>
      <c r="D1005" s="259" t="s">
        <v>78</v>
      </c>
      <c r="E1005" s="283">
        <v>788</v>
      </c>
      <c r="F1005" s="274">
        <v>41968</v>
      </c>
      <c r="G1005" s="275" t="s">
        <v>28</v>
      </c>
      <c r="H1005" s="276">
        <v>2000</v>
      </c>
      <c r="I1005" s="277" t="s">
        <v>55</v>
      </c>
      <c r="J1005" s="278">
        <v>3.4</v>
      </c>
      <c r="K1005" s="279"/>
      <c r="L1005" s="252" t="s">
        <v>48</v>
      </c>
      <c r="M1005" s="280"/>
      <c r="N1005" s="285">
        <v>21</v>
      </c>
      <c r="O1005" s="281">
        <v>1000000</v>
      </c>
      <c r="P1005" s="281">
        <v>1000000</v>
      </c>
      <c r="Q1005" s="270">
        <v>25346890</v>
      </c>
      <c r="R1005" s="281">
        <v>284865</v>
      </c>
      <c r="S1005" s="281">
        <v>25631755</v>
      </c>
      <c r="T1005" s="271" t="s">
        <v>358</v>
      </c>
      <c r="U1005" s="254">
        <v>0</v>
      </c>
      <c r="V1005" s="254">
        <v>0</v>
      </c>
      <c r="W1005" s="254">
        <v>0</v>
      </c>
      <c r="X1005" s="254">
        <v>0</v>
      </c>
      <c r="Y1005" s="272"/>
    </row>
    <row r="1006" spans="1:25" s="256" customFormat="1" x14ac:dyDescent="0.25">
      <c r="A1006" s="244">
        <v>93007000</v>
      </c>
      <c r="B1006" s="282">
        <v>9</v>
      </c>
      <c r="C1006" s="259" t="s">
        <v>110</v>
      </c>
      <c r="D1006" s="259" t="s">
        <v>193</v>
      </c>
      <c r="E1006" s="273">
        <v>445</v>
      </c>
      <c r="F1006" s="274">
        <v>38700</v>
      </c>
      <c r="G1006" s="275" t="s">
        <v>28</v>
      </c>
      <c r="H1006" s="276">
        <v>3000</v>
      </c>
      <c r="I1006" s="277"/>
      <c r="J1006" s="278"/>
      <c r="K1006" s="279" t="s">
        <v>30</v>
      </c>
      <c r="L1006" s="252" t="s">
        <v>272</v>
      </c>
      <c r="M1006" s="280" t="s">
        <v>274</v>
      </c>
      <c r="N1006" s="278">
        <v>10</v>
      </c>
      <c r="O1006" s="281"/>
      <c r="P1006" s="281"/>
      <c r="Q1006" s="270">
        <v>0</v>
      </c>
      <c r="R1006" s="281"/>
      <c r="S1006" s="281"/>
      <c r="T1006" s="271">
        <v>0</v>
      </c>
      <c r="U1006" s="254">
        <v>0</v>
      </c>
      <c r="V1006" s="254">
        <v>0</v>
      </c>
      <c r="W1006" s="254">
        <v>0</v>
      </c>
      <c r="X1006" s="254">
        <v>0</v>
      </c>
      <c r="Y1006" s="272"/>
    </row>
    <row r="1007" spans="1:25" s="256" customFormat="1" x14ac:dyDescent="0.25">
      <c r="A1007" s="244">
        <v>93007000</v>
      </c>
      <c r="B1007" s="282">
        <v>9</v>
      </c>
      <c r="C1007" s="259" t="s">
        <v>110</v>
      </c>
      <c r="D1007" s="259" t="s">
        <v>78</v>
      </c>
      <c r="E1007" s="273">
        <v>445</v>
      </c>
      <c r="F1007" s="274">
        <v>38700</v>
      </c>
      <c r="G1007" s="275" t="s">
        <v>28</v>
      </c>
      <c r="H1007" s="276">
        <v>3000</v>
      </c>
      <c r="I1007" s="277" t="s">
        <v>35</v>
      </c>
      <c r="J1007" s="278">
        <v>3.5</v>
      </c>
      <c r="K1007" s="279" t="s">
        <v>30</v>
      </c>
      <c r="L1007" s="252" t="s">
        <v>272</v>
      </c>
      <c r="M1007" s="280" t="s">
        <v>274</v>
      </c>
      <c r="N1007" s="278">
        <v>8</v>
      </c>
      <c r="O1007" s="281"/>
      <c r="P1007" s="281"/>
      <c r="Q1007" s="270">
        <v>0</v>
      </c>
      <c r="R1007" s="281"/>
      <c r="S1007" s="281"/>
      <c r="T1007" s="271" t="s">
        <v>358</v>
      </c>
      <c r="U1007" s="254">
        <v>0</v>
      </c>
      <c r="V1007" s="254" t="s">
        <v>362</v>
      </c>
      <c r="W1007" s="254">
        <v>0</v>
      </c>
      <c r="X1007" s="254" t="s">
        <v>360</v>
      </c>
      <c r="Y1007" s="272"/>
    </row>
    <row r="1008" spans="1:25" s="256" customFormat="1" x14ac:dyDescent="0.25">
      <c r="A1008" s="244">
        <v>93007000</v>
      </c>
      <c r="B1008" s="282">
        <v>9</v>
      </c>
      <c r="C1008" s="259" t="s">
        <v>110</v>
      </c>
      <c r="D1008" s="259" t="s">
        <v>81</v>
      </c>
      <c r="E1008" s="273">
        <v>445</v>
      </c>
      <c r="F1008" s="274">
        <v>38700</v>
      </c>
      <c r="G1008" s="275" t="s">
        <v>46</v>
      </c>
      <c r="H1008" s="276">
        <v>100000</v>
      </c>
      <c r="I1008" s="277" t="s">
        <v>55</v>
      </c>
      <c r="J1008" s="278">
        <v>5</v>
      </c>
      <c r="K1008" s="279" t="s">
        <v>30</v>
      </c>
      <c r="L1008" s="252" t="s">
        <v>272</v>
      </c>
      <c r="M1008" s="280" t="s">
        <v>274</v>
      </c>
      <c r="N1008" s="278">
        <v>5</v>
      </c>
      <c r="O1008" s="281"/>
      <c r="P1008" s="281"/>
      <c r="Q1008" s="270">
        <v>0</v>
      </c>
      <c r="R1008" s="281"/>
      <c r="S1008" s="281"/>
      <c r="T1008" s="271">
        <v>0</v>
      </c>
      <c r="U1008" s="254" t="s">
        <v>361</v>
      </c>
      <c r="V1008" s="254" t="s">
        <v>362</v>
      </c>
      <c r="W1008" s="254">
        <v>0</v>
      </c>
      <c r="X1008" s="254" t="s">
        <v>360</v>
      </c>
      <c r="Y1008" s="272"/>
    </row>
    <row r="1009" spans="1:25" s="256" customFormat="1" x14ac:dyDescent="0.25">
      <c r="A1009" s="244">
        <v>93007000</v>
      </c>
      <c r="B1009" s="282">
        <v>9</v>
      </c>
      <c r="C1009" s="259" t="s">
        <v>110</v>
      </c>
      <c r="D1009" s="259" t="s">
        <v>193</v>
      </c>
      <c r="E1009" s="273">
        <v>446</v>
      </c>
      <c r="F1009" s="274">
        <v>38700</v>
      </c>
      <c r="G1009" s="275" t="s">
        <v>28</v>
      </c>
      <c r="H1009" s="276">
        <v>3000</v>
      </c>
      <c r="I1009" s="277"/>
      <c r="J1009" s="278"/>
      <c r="K1009" s="279" t="s">
        <v>30</v>
      </c>
      <c r="L1009" s="252" t="s">
        <v>272</v>
      </c>
      <c r="M1009" s="280" t="s">
        <v>274</v>
      </c>
      <c r="N1009" s="278">
        <v>25</v>
      </c>
      <c r="O1009" s="281"/>
      <c r="P1009" s="281"/>
      <c r="Q1009" s="270">
        <v>0</v>
      </c>
      <c r="R1009" s="281"/>
      <c r="S1009" s="281"/>
      <c r="T1009" s="271">
        <v>0</v>
      </c>
      <c r="U1009" s="254">
        <v>0</v>
      </c>
      <c r="V1009" s="254">
        <v>0</v>
      </c>
      <c r="W1009" s="254">
        <v>0</v>
      </c>
      <c r="X1009" s="254">
        <v>0</v>
      </c>
      <c r="Y1009" s="272"/>
    </row>
    <row r="1010" spans="1:25" s="256" customFormat="1" x14ac:dyDescent="0.25">
      <c r="A1010" s="244">
        <v>93007000</v>
      </c>
      <c r="B1010" s="282">
        <v>9</v>
      </c>
      <c r="C1010" s="259" t="s">
        <v>110</v>
      </c>
      <c r="D1010" s="259" t="s">
        <v>78</v>
      </c>
      <c r="E1010" s="273">
        <v>446</v>
      </c>
      <c r="F1010" s="274">
        <v>38700</v>
      </c>
      <c r="G1010" s="275" t="s">
        <v>28</v>
      </c>
      <c r="H1010" s="276">
        <v>3000</v>
      </c>
      <c r="I1010" s="277" t="s">
        <v>56</v>
      </c>
      <c r="J1010" s="278">
        <v>4</v>
      </c>
      <c r="K1010" s="279" t="s">
        <v>30</v>
      </c>
      <c r="L1010" s="252" t="s">
        <v>272</v>
      </c>
      <c r="M1010" s="280" t="s">
        <v>274</v>
      </c>
      <c r="N1010" s="278">
        <v>21</v>
      </c>
      <c r="O1010" s="281">
        <v>3000000</v>
      </c>
      <c r="P1010" s="281">
        <v>1725000</v>
      </c>
      <c r="Q1010" s="270">
        <v>43723385</v>
      </c>
      <c r="R1010" s="281">
        <v>572534</v>
      </c>
      <c r="S1010" s="281">
        <v>44295919</v>
      </c>
      <c r="T1010" s="271" t="s">
        <v>358</v>
      </c>
      <c r="U1010" s="254">
        <v>0</v>
      </c>
      <c r="V1010" s="254">
        <v>0</v>
      </c>
      <c r="W1010" s="254">
        <v>0</v>
      </c>
      <c r="X1010" s="254" t="s">
        <v>360</v>
      </c>
      <c r="Y1010" s="272"/>
    </row>
    <row r="1011" spans="1:25" s="256" customFormat="1" x14ac:dyDescent="0.25">
      <c r="A1011" s="244">
        <v>93007000</v>
      </c>
      <c r="B1011" s="282">
        <v>9</v>
      </c>
      <c r="C1011" s="259" t="s">
        <v>110</v>
      </c>
      <c r="D1011" s="259" t="s">
        <v>193</v>
      </c>
      <c r="E1011" s="273">
        <v>447</v>
      </c>
      <c r="F1011" s="274">
        <v>38700</v>
      </c>
      <c r="G1011" s="275" t="s">
        <v>28</v>
      </c>
      <c r="H1011" s="276">
        <v>3000</v>
      </c>
      <c r="I1011" s="277"/>
      <c r="J1011" s="278"/>
      <c r="K1011" s="279" t="s">
        <v>30</v>
      </c>
      <c r="L1011" s="252" t="s">
        <v>272</v>
      </c>
      <c r="M1011" s="280" t="s">
        <v>274</v>
      </c>
      <c r="N1011" s="278">
        <v>10</v>
      </c>
      <c r="O1011" s="281"/>
      <c r="P1011" s="281"/>
      <c r="Q1011" s="270">
        <v>0</v>
      </c>
      <c r="R1011" s="281"/>
      <c r="S1011" s="281"/>
      <c r="T1011" s="271">
        <v>0</v>
      </c>
      <c r="U1011" s="254">
        <v>0</v>
      </c>
      <c r="V1011" s="254">
        <v>0</v>
      </c>
      <c r="W1011" s="254">
        <v>0</v>
      </c>
      <c r="X1011" s="254">
        <v>0</v>
      </c>
      <c r="Y1011" s="272"/>
    </row>
    <row r="1012" spans="1:25" s="256" customFormat="1" x14ac:dyDescent="0.25">
      <c r="A1012" s="244">
        <v>93007000</v>
      </c>
      <c r="B1012" s="282">
        <v>9</v>
      </c>
      <c r="C1012" s="259" t="s">
        <v>110</v>
      </c>
      <c r="D1012" s="259" t="s">
        <v>78</v>
      </c>
      <c r="E1012" s="273">
        <v>447</v>
      </c>
      <c r="F1012" s="274">
        <v>38700</v>
      </c>
      <c r="G1012" s="275" t="s">
        <v>46</v>
      </c>
      <c r="H1012" s="276">
        <v>100000</v>
      </c>
      <c r="I1012" s="277" t="s">
        <v>40</v>
      </c>
      <c r="J1012" s="278">
        <v>5.25</v>
      </c>
      <c r="K1012" s="279" t="s">
        <v>30</v>
      </c>
      <c r="L1012" s="252" t="s">
        <v>272</v>
      </c>
      <c r="M1012" s="280" t="s">
        <v>274</v>
      </c>
      <c r="N1012" s="278">
        <v>10</v>
      </c>
      <c r="O1012" s="281"/>
      <c r="P1012" s="281"/>
      <c r="Q1012" s="270">
        <v>0</v>
      </c>
      <c r="R1012" s="281"/>
      <c r="S1012" s="281"/>
      <c r="T1012" s="271">
        <v>0</v>
      </c>
      <c r="U1012" s="254" t="s">
        <v>361</v>
      </c>
      <c r="V1012" s="254" t="s">
        <v>362</v>
      </c>
      <c r="W1012" s="254">
        <v>0</v>
      </c>
      <c r="X1012" s="254" t="s">
        <v>360</v>
      </c>
      <c r="Y1012" s="272"/>
    </row>
    <row r="1013" spans="1:25" s="256" customFormat="1" x14ac:dyDescent="0.25">
      <c r="A1013" s="299">
        <v>93007000</v>
      </c>
      <c r="B1013" s="258">
        <v>9</v>
      </c>
      <c r="C1013" s="259" t="s">
        <v>110</v>
      </c>
      <c r="D1013" s="259" t="s">
        <v>193</v>
      </c>
      <c r="E1013" s="273">
        <v>563</v>
      </c>
      <c r="F1013" s="274">
        <v>39813</v>
      </c>
      <c r="G1013" s="275" t="s">
        <v>28</v>
      </c>
      <c r="H1013" s="276">
        <v>5000</v>
      </c>
      <c r="I1013" s="277"/>
      <c r="J1013" s="278"/>
      <c r="K1013" s="279" t="s">
        <v>48</v>
      </c>
      <c r="L1013" s="252" t="s">
        <v>30</v>
      </c>
      <c r="M1013" s="280" t="s">
        <v>274</v>
      </c>
      <c r="N1013" s="278">
        <v>10</v>
      </c>
      <c r="O1013" s="281"/>
      <c r="P1013" s="281"/>
      <c r="Q1013" s="270">
        <v>0</v>
      </c>
      <c r="R1013" s="281"/>
      <c r="S1013" s="281"/>
      <c r="T1013" s="271">
        <v>0</v>
      </c>
      <c r="U1013" s="254">
        <v>0</v>
      </c>
      <c r="V1013" s="254">
        <v>0</v>
      </c>
      <c r="W1013" s="254">
        <v>0</v>
      </c>
      <c r="X1013" s="254">
        <v>0</v>
      </c>
      <c r="Y1013" s="272"/>
    </row>
    <row r="1014" spans="1:25" s="256" customFormat="1" x14ac:dyDescent="0.25">
      <c r="A1014" s="299">
        <v>93007000</v>
      </c>
      <c r="B1014" s="258">
        <v>9</v>
      </c>
      <c r="C1014" s="259" t="s">
        <v>110</v>
      </c>
      <c r="D1014" s="259" t="s">
        <v>78</v>
      </c>
      <c r="E1014" s="273">
        <v>563</v>
      </c>
      <c r="F1014" s="274">
        <v>39822</v>
      </c>
      <c r="G1014" s="275" t="s">
        <v>28</v>
      </c>
      <c r="H1014" s="276">
        <v>5000</v>
      </c>
      <c r="I1014" s="277" t="s">
        <v>38</v>
      </c>
      <c r="J1014" s="278">
        <v>5</v>
      </c>
      <c r="K1014" s="279" t="s">
        <v>48</v>
      </c>
      <c r="L1014" s="252" t="s">
        <v>30</v>
      </c>
      <c r="M1014" s="280" t="s">
        <v>274</v>
      </c>
      <c r="N1014" s="278">
        <v>5</v>
      </c>
      <c r="O1014" s="281"/>
      <c r="P1014" s="281"/>
      <c r="Q1014" s="270">
        <v>0</v>
      </c>
      <c r="R1014" s="281"/>
      <c r="S1014" s="281"/>
      <c r="T1014" s="271" t="s">
        <v>358</v>
      </c>
      <c r="U1014" s="254">
        <v>0</v>
      </c>
      <c r="V1014" s="254" t="s">
        <v>362</v>
      </c>
      <c r="W1014" s="254">
        <v>0</v>
      </c>
      <c r="X1014" s="254" t="s">
        <v>360</v>
      </c>
      <c r="Y1014" s="272"/>
    </row>
    <row r="1015" spans="1:25" s="256" customFormat="1" x14ac:dyDescent="0.25">
      <c r="A1015" s="299">
        <v>93007000</v>
      </c>
      <c r="B1015" s="258">
        <v>9</v>
      </c>
      <c r="C1015" s="259" t="s">
        <v>110</v>
      </c>
      <c r="D1015" s="259" t="s">
        <v>81</v>
      </c>
      <c r="E1015" s="273">
        <v>563</v>
      </c>
      <c r="F1015" s="274">
        <v>39822</v>
      </c>
      <c r="G1015" s="275" t="s">
        <v>89</v>
      </c>
      <c r="H1015" s="276">
        <v>107290000</v>
      </c>
      <c r="I1015" s="277" t="s">
        <v>39</v>
      </c>
      <c r="J1015" s="278">
        <v>7</v>
      </c>
      <c r="K1015" s="279" t="s">
        <v>48</v>
      </c>
      <c r="L1015" s="252" t="s">
        <v>30</v>
      </c>
      <c r="M1015" s="280" t="s">
        <v>274</v>
      </c>
      <c r="N1015" s="278">
        <v>5</v>
      </c>
      <c r="O1015" s="281">
        <v>21000000000</v>
      </c>
      <c r="P1015" s="281"/>
      <c r="Q1015" s="270">
        <v>0</v>
      </c>
      <c r="R1015" s="281"/>
      <c r="S1015" s="281"/>
      <c r="T1015" s="271">
        <v>0</v>
      </c>
      <c r="U1015" s="254">
        <v>0</v>
      </c>
      <c r="V1015" s="254">
        <v>0</v>
      </c>
      <c r="W1015" s="254" t="s">
        <v>359</v>
      </c>
      <c r="X1015" s="254" t="s">
        <v>360</v>
      </c>
      <c r="Y1015" s="272"/>
    </row>
    <row r="1016" spans="1:25" s="256" customFormat="1" x14ac:dyDescent="0.25">
      <c r="A1016" s="299">
        <v>93007000</v>
      </c>
      <c r="B1016" s="258">
        <v>9</v>
      </c>
      <c r="C1016" s="259" t="s">
        <v>110</v>
      </c>
      <c r="D1016" s="259" t="s">
        <v>87</v>
      </c>
      <c r="E1016" s="273">
        <v>563</v>
      </c>
      <c r="F1016" s="274">
        <v>39938</v>
      </c>
      <c r="G1016" s="275" t="s">
        <v>28</v>
      </c>
      <c r="H1016" s="276">
        <v>4000</v>
      </c>
      <c r="I1016" s="277" t="s">
        <v>43</v>
      </c>
      <c r="J1016" s="278">
        <v>3</v>
      </c>
      <c r="K1016" s="279" t="s">
        <v>48</v>
      </c>
      <c r="L1016" s="252" t="s">
        <v>30</v>
      </c>
      <c r="M1016" s="280" t="s">
        <v>274</v>
      </c>
      <c r="N1016" s="278">
        <v>5</v>
      </c>
      <c r="O1016" s="281">
        <v>1500000</v>
      </c>
      <c r="P1016" s="281"/>
      <c r="Q1016" s="270">
        <v>0</v>
      </c>
      <c r="R1016" s="281"/>
      <c r="S1016" s="281"/>
      <c r="T1016" s="271" t="s">
        <v>358</v>
      </c>
      <c r="U1016" s="254">
        <v>0</v>
      </c>
      <c r="V1016" s="254">
        <v>0</v>
      </c>
      <c r="W1016" s="254" t="s">
        <v>359</v>
      </c>
      <c r="X1016" s="254" t="s">
        <v>360</v>
      </c>
      <c r="Y1016" s="272"/>
    </row>
    <row r="1017" spans="1:25" s="256" customFormat="1" x14ac:dyDescent="0.25">
      <c r="A1017" s="299">
        <v>93007000</v>
      </c>
      <c r="B1017" s="258">
        <v>9</v>
      </c>
      <c r="C1017" s="259" t="s">
        <v>110</v>
      </c>
      <c r="D1017" s="259" t="s">
        <v>88</v>
      </c>
      <c r="E1017" s="273">
        <v>563</v>
      </c>
      <c r="F1017" s="274">
        <v>39938</v>
      </c>
      <c r="G1017" s="275" t="s">
        <v>89</v>
      </c>
      <c r="H1017" s="276">
        <v>83900000</v>
      </c>
      <c r="I1017" s="277" t="s">
        <v>45</v>
      </c>
      <c r="J1017" s="278">
        <v>5.5</v>
      </c>
      <c r="K1017" s="279" t="s">
        <v>48</v>
      </c>
      <c r="L1017" s="252" t="s">
        <v>30</v>
      </c>
      <c r="M1017" s="280" t="s">
        <v>274</v>
      </c>
      <c r="N1017" s="278">
        <v>5</v>
      </c>
      <c r="O1017" s="281">
        <v>52000000000</v>
      </c>
      <c r="P1017" s="281"/>
      <c r="Q1017" s="270">
        <v>0</v>
      </c>
      <c r="R1017" s="281"/>
      <c r="S1017" s="281"/>
      <c r="T1017" s="271">
        <v>0</v>
      </c>
      <c r="U1017" s="254">
        <v>0</v>
      </c>
      <c r="V1017" s="254">
        <v>0</v>
      </c>
      <c r="W1017" s="254" t="s">
        <v>359</v>
      </c>
      <c r="X1017" s="254" t="s">
        <v>360</v>
      </c>
      <c r="Y1017" s="272"/>
    </row>
    <row r="1018" spans="1:25" s="256" customFormat="1" x14ac:dyDescent="0.25">
      <c r="A1018" s="299">
        <v>93007000</v>
      </c>
      <c r="B1018" s="258">
        <v>9</v>
      </c>
      <c r="C1018" s="259" t="s">
        <v>110</v>
      </c>
      <c r="D1018" s="259" t="s">
        <v>193</v>
      </c>
      <c r="E1018" s="273">
        <v>564</v>
      </c>
      <c r="F1018" s="274">
        <v>39813</v>
      </c>
      <c r="G1018" s="275" t="s">
        <v>28</v>
      </c>
      <c r="H1018" s="276">
        <v>5000</v>
      </c>
      <c r="I1018" s="277"/>
      <c r="J1018" s="278"/>
      <c r="K1018" s="279" t="s">
        <v>48</v>
      </c>
      <c r="L1018" s="252" t="s">
        <v>30</v>
      </c>
      <c r="M1018" s="280" t="s">
        <v>274</v>
      </c>
      <c r="N1018" s="278">
        <v>30</v>
      </c>
      <c r="O1018" s="281"/>
      <c r="P1018" s="281"/>
      <c r="Q1018" s="270">
        <v>0</v>
      </c>
      <c r="R1018" s="281"/>
      <c r="S1018" s="281"/>
      <c r="T1018" s="271">
        <v>0</v>
      </c>
      <c r="U1018" s="254">
        <v>0</v>
      </c>
      <c r="V1018" s="254">
        <v>0</v>
      </c>
      <c r="W1018" s="254">
        <v>0</v>
      </c>
      <c r="X1018" s="254">
        <v>0</v>
      </c>
      <c r="Y1018" s="272"/>
    </row>
    <row r="1019" spans="1:25" s="256" customFormat="1" x14ac:dyDescent="0.25">
      <c r="A1019" s="299">
        <v>93007000</v>
      </c>
      <c r="B1019" s="258">
        <v>9</v>
      </c>
      <c r="C1019" s="259" t="s">
        <v>110</v>
      </c>
      <c r="D1019" s="259" t="s">
        <v>78</v>
      </c>
      <c r="E1019" s="273">
        <v>564</v>
      </c>
      <c r="F1019" s="274">
        <v>39821</v>
      </c>
      <c r="G1019" s="275" t="s">
        <v>28</v>
      </c>
      <c r="H1019" s="276">
        <v>5000</v>
      </c>
      <c r="I1019" s="277" t="s">
        <v>42</v>
      </c>
      <c r="J1019" s="278">
        <v>4.9000000000000004</v>
      </c>
      <c r="K1019" s="279" t="s">
        <v>48</v>
      </c>
      <c r="L1019" s="252" t="s">
        <v>30</v>
      </c>
      <c r="M1019" s="280" t="s">
        <v>274</v>
      </c>
      <c r="N1019" s="278">
        <v>21</v>
      </c>
      <c r="O1019" s="281">
        <v>4000000</v>
      </c>
      <c r="P1019" s="281">
        <v>4000000</v>
      </c>
      <c r="Q1019" s="270">
        <v>101387560</v>
      </c>
      <c r="R1019" s="281">
        <v>1160452</v>
      </c>
      <c r="S1019" s="281">
        <v>102548012</v>
      </c>
      <c r="T1019" s="271" t="s">
        <v>358</v>
      </c>
      <c r="U1019" s="254">
        <v>0</v>
      </c>
      <c r="V1019" s="254">
        <v>0</v>
      </c>
      <c r="W1019" s="254">
        <v>0</v>
      </c>
      <c r="X1019" s="254" t="s">
        <v>360</v>
      </c>
      <c r="Y1019" s="272"/>
    </row>
    <row r="1020" spans="1:25" s="256" customFormat="1" x14ac:dyDescent="0.25">
      <c r="A1020" s="299">
        <v>93007000</v>
      </c>
      <c r="B1020" s="258">
        <v>9</v>
      </c>
      <c r="C1020" s="259" t="s">
        <v>110</v>
      </c>
      <c r="D1020" s="259" t="s">
        <v>81</v>
      </c>
      <c r="E1020" s="273">
        <v>564</v>
      </c>
      <c r="F1020" s="274">
        <v>39938</v>
      </c>
      <c r="G1020" s="275" t="s">
        <v>28</v>
      </c>
      <c r="H1020" s="276">
        <v>1000</v>
      </c>
      <c r="I1020" s="277" t="s">
        <v>52</v>
      </c>
      <c r="J1020" s="278">
        <v>4.25</v>
      </c>
      <c r="K1020" s="279" t="s">
        <v>48</v>
      </c>
      <c r="L1020" s="252" t="s">
        <v>30</v>
      </c>
      <c r="M1020" s="280" t="s">
        <v>274</v>
      </c>
      <c r="N1020" s="278">
        <v>21</v>
      </c>
      <c r="O1020" s="281"/>
      <c r="P1020" s="281"/>
      <c r="Q1020" s="270">
        <v>0</v>
      </c>
      <c r="R1020" s="281"/>
      <c r="S1020" s="281"/>
      <c r="T1020" s="271" t="s">
        <v>358</v>
      </c>
      <c r="U1020" s="254">
        <v>0</v>
      </c>
      <c r="V1020" s="254" t="s">
        <v>362</v>
      </c>
      <c r="W1020" s="254">
        <v>0</v>
      </c>
      <c r="X1020" s="254" t="s">
        <v>360</v>
      </c>
      <c r="Y1020" s="272"/>
    </row>
    <row r="1021" spans="1:25" s="256" customFormat="1" x14ac:dyDescent="0.25">
      <c r="A1021" s="244">
        <v>93007000</v>
      </c>
      <c r="B1021" s="258">
        <v>9</v>
      </c>
      <c r="C1021" s="259" t="s">
        <v>110</v>
      </c>
      <c r="D1021" s="259" t="s">
        <v>193</v>
      </c>
      <c r="E1021" s="273">
        <v>699</v>
      </c>
      <c r="F1021" s="274">
        <v>40953</v>
      </c>
      <c r="G1021" s="275" t="s">
        <v>28</v>
      </c>
      <c r="H1021" s="276">
        <v>2500</v>
      </c>
      <c r="I1021" s="277"/>
      <c r="J1021" s="278"/>
      <c r="K1021" s="279" t="s">
        <v>48</v>
      </c>
      <c r="L1021" s="252" t="s">
        <v>30</v>
      </c>
      <c r="M1021" s="280" t="s">
        <v>37</v>
      </c>
      <c r="N1021" s="278">
        <v>30</v>
      </c>
      <c r="O1021" s="281"/>
      <c r="P1021" s="281"/>
      <c r="Q1021" s="270">
        <v>0</v>
      </c>
      <c r="R1021" s="281"/>
      <c r="S1021" s="281"/>
      <c r="T1021" s="271">
        <v>0</v>
      </c>
      <c r="U1021" s="254">
        <v>0</v>
      </c>
      <c r="V1021" s="254">
        <v>0</v>
      </c>
      <c r="W1021" s="254">
        <v>0</v>
      </c>
      <c r="X1021" s="254">
        <v>0</v>
      </c>
      <c r="Y1021" s="272"/>
    </row>
    <row r="1022" spans="1:25" s="256" customFormat="1" x14ac:dyDescent="0.25">
      <c r="A1022" s="244">
        <v>93007000</v>
      </c>
      <c r="B1022" s="258">
        <v>9</v>
      </c>
      <c r="C1022" s="259" t="s">
        <v>110</v>
      </c>
      <c r="D1022" s="259" t="s">
        <v>78</v>
      </c>
      <c r="E1022" s="273">
        <v>699</v>
      </c>
      <c r="F1022" s="274">
        <v>40980</v>
      </c>
      <c r="G1022" s="275" t="s">
        <v>28</v>
      </c>
      <c r="H1022" s="276">
        <v>2500</v>
      </c>
      <c r="I1022" s="277" t="s">
        <v>92</v>
      </c>
      <c r="J1022" s="278">
        <v>3.8</v>
      </c>
      <c r="K1022" s="279" t="s">
        <v>48</v>
      </c>
      <c r="L1022" s="252" t="s">
        <v>30</v>
      </c>
      <c r="M1022" s="280" t="s">
        <v>37</v>
      </c>
      <c r="N1022" s="278">
        <v>21</v>
      </c>
      <c r="O1022" s="281">
        <v>1500000</v>
      </c>
      <c r="P1022" s="281">
        <v>1500000</v>
      </c>
      <c r="Q1022" s="270">
        <v>38020335</v>
      </c>
      <c r="R1022" s="281">
        <v>233366</v>
      </c>
      <c r="S1022" s="281">
        <v>38253701</v>
      </c>
      <c r="T1022" s="271" t="s">
        <v>358</v>
      </c>
      <c r="U1022" s="254">
        <v>0</v>
      </c>
      <c r="V1022" s="254">
        <v>0</v>
      </c>
      <c r="W1022" s="254">
        <v>0</v>
      </c>
      <c r="X1022" s="254" t="s">
        <v>360</v>
      </c>
      <c r="Y1022" s="272"/>
    </row>
    <row r="1023" spans="1:25" s="256" customFormat="1" x14ac:dyDescent="0.25">
      <c r="A1023" s="244">
        <v>93007000</v>
      </c>
      <c r="B1023" s="258">
        <v>9</v>
      </c>
      <c r="C1023" s="259" t="s">
        <v>110</v>
      </c>
      <c r="D1023" s="259" t="s">
        <v>193</v>
      </c>
      <c r="E1023" s="273">
        <v>700</v>
      </c>
      <c r="F1023" s="274">
        <v>40953</v>
      </c>
      <c r="G1023" s="275" t="s">
        <v>28</v>
      </c>
      <c r="H1023" s="276">
        <v>2500</v>
      </c>
      <c r="I1023" s="277"/>
      <c r="J1023" s="278"/>
      <c r="K1023" s="279" t="s">
        <v>48</v>
      </c>
      <c r="L1023" s="252" t="s">
        <v>30</v>
      </c>
      <c r="M1023" s="280" t="s">
        <v>37</v>
      </c>
      <c r="N1023" s="278">
        <v>10</v>
      </c>
      <c r="O1023" s="281"/>
      <c r="P1023" s="281"/>
      <c r="Q1023" s="270">
        <v>0</v>
      </c>
      <c r="R1023" s="281"/>
      <c r="S1023" s="281"/>
      <c r="T1023" s="271">
        <v>0</v>
      </c>
      <c r="U1023" s="254">
        <v>0</v>
      </c>
      <c r="V1023" s="254">
        <v>0</v>
      </c>
      <c r="W1023" s="254">
        <v>0</v>
      </c>
      <c r="X1023" s="254">
        <v>0</v>
      </c>
      <c r="Y1023" s="272"/>
    </row>
    <row r="1024" spans="1:25" s="256" customFormat="1" x14ac:dyDescent="0.25">
      <c r="A1024" s="244">
        <v>93007000</v>
      </c>
      <c r="B1024" s="258">
        <v>9</v>
      </c>
      <c r="C1024" s="259" t="s">
        <v>110</v>
      </c>
      <c r="D1024" s="259" t="s">
        <v>78</v>
      </c>
      <c r="E1024" s="273">
        <v>700</v>
      </c>
      <c r="F1024" s="274">
        <v>40980</v>
      </c>
      <c r="G1024" s="275" t="s">
        <v>89</v>
      </c>
      <c r="H1024" s="276">
        <v>33000000</v>
      </c>
      <c r="I1024" s="277" t="s">
        <v>70</v>
      </c>
      <c r="J1024" s="278">
        <v>6.4</v>
      </c>
      <c r="K1024" s="279" t="s">
        <v>48</v>
      </c>
      <c r="L1024" s="252" t="s">
        <v>30</v>
      </c>
      <c r="M1024" s="280" t="s">
        <v>37</v>
      </c>
      <c r="N1024" s="278">
        <v>5</v>
      </c>
      <c r="O1024" s="281"/>
      <c r="P1024" s="281"/>
      <c r="Q1024" s="270">
        <v>0</v>
      </c>
      <c r="R1024" s="281"/>
      <c r="S1024" s="281"/>
      <c r="T1024" s="271">
        <v>0</v>
      </c>
      <c r="U1024" s="254">
        <v>0</v>
      </c>
      <c r="V1024" s="254" t="s">
        <v>362</v>
      </c>
      <c r="W1024" s="254">
        <v>0</v>
      </c>
      <c r="X1024" s="254" t="s">
        <v>360</v>
      </c>
      <c r="Y1024" s="272"/>
    </row>
    <row r="1025" spans="1:25" s="256" customFormat="1" x14ac:dyDescent="0.25">
      <c r="A1025" s="244">
        <v>93007000</v>
      </c>
      <c r="B1025" s="258">
        <v>9</v>
      </c>
      <c r="C1025" s="259" t="s">
        <v>110</v>
      </c>
      <c r="D1025" s="259" t="s">
        <v>78</v>
      </c>
      <c r="E1025" s="273">
        <v>700</v>
      </c>
      <c r="F1025" s="274">
        <v>40980</v>
      </c>
      <c r="G1025" s="275" t="s">
        <v>28</v>
      </c>
      <c r="H1025" s="276">
        <v>2500</v>
      </c>
      <c r="I1025" s="277" t="s">
        <v>73</v>
      </c>
      <c r="J1025" s="278">
        <v>3.3</v>
      </c>
      <c r="K1025" s="279" t="s">
        <v>48</v>
      </c>
      <c r="L1025" s="252" t="s">
        <v>30</v>
      </c>
      <c r="M1025" s="280" t="s">
        <v>37</v>
      </c>
      <c r="N1025" s="278">
        <v>5</v>
      </c>
      <c r="O1025" s="281">
        <v>1000000</v>
      </c>
      <c r="P1025" s="281">
        <v>1000000</v>
      </c>
      <c r="Q1025" s="270">
        <v>25346890</v>
      </c>
      <c r="R1025" s="281">
        <v>135270</v>
      </c>
      <c r="S1025" s="281">
        <v>25482160</v>
      </c>
      <c r="T1025" s="271" t="s">
        <v>358</v>
      </c>
      <c r="U1025" s="254">
        <v>0</v>
      </c>
      <c r="V1025" s="254">
        <v>0</v>
      </c>
      <c r="W1025" s="254">
        <v>0</v>
      </c>
      <c r="X1025" s="254" t="s">
        <v>360</v>
      </c>
      <c r="Y1025" s="272"/>
    </row>
    <row r="1026" spans="1:25" s="256" customFormat="1" x14ac:dyDescent="0.25">
      <c r="A1026" s="244">
        <v>93007000</v>
      </c>
      <c r="B1026" s="258">
        <v>9</v>
      </c>
      <c r="C1026" s="259" t="s">
        <v>110</v>
      </c>
      <c r="D1026" s="259" t="s">
        <v>78</v>
      </c>
      <c r="E1026" s="273">
        <v>700</v>
      </c>
      <c r="F1026" s="274">
        <v>40980</v>
      </c>
      <c r="G1026" s="275" t="s">
        <v>28</v>
      </c>
      <c r="H1026" s="276">
        <v>2500</v>
      </c>
      <c r="I1026" s="277" t="s">
        <v>91</v>
      </c>
      <c r="J1026" s="278">
        <v>3.5</v>
      </c>
      <c r="K1026" s="279" t="s">
        <v>48</v>
      </c>
      <c r="L1026" s="252" t="s">
        <v>30</v>
      </c>
      <c r="M1026" s="280" t="s">
        <v>37</v>
      </c>
      <c r="N1026" s="278">
        <v>10</v>
      </c>
      <c r="O1026" s="281"/>
      <c r="P1026" s="281"/>
      <c r="Q1026" s="270">
        <v>0</v>
      </c>
      <c r="R1026" s="281"/>
      <c r="S1026" s="281"/>
      <c r="T1026" s="271" t="s">
        <v>358</v>
      </c>
      <c r="U1026" s="254">
        <v>0</v>
      </c>
      <c r="V1026" s="254" t="s">
        <v>362</v>
      </c>
      <c r="W1026" s="254">
        <v>0</v>
      </c>
      <c r="X1026" s="254" t="s">
        <v>360</v>
      </c>
      <c r="Y1026" s="272"/>
    </row>
    <row r="1027" spans="1:25" s="256" customFormat="1" x14ac:dyDescent="0.25">
      <c r="A1027" s="244">
        <v>96792430</v>
      </c>
      <c r="B1027" s="258" t="s">
        <v>52</v>
      </c>
      <c r="C1027" s="259" t="s">
        <v>63</v>
      </c>
      <c r="D1027" s="259" t="s">
        <v>193</v>
      </c>
      <c r="E1027" s="273">
        <v>520</v>
      </c>
      <c r="F1027" s="274">
        <v>39430</v>
      </c>
      <c r="G1027" s="275" t="s">
        <v>28</v>
      </c>
      <c r="H1027" s="276">
        <v>3000</v>
      </c>
      <c r="I1027" s="277"/>
      <c r="J1027" s="278"/>
      <c r="K1027" s="279" t="s">
        <v>30</v>
      </c>
      <c r="L1027" s="252" t="s">
        <v>48</v>
      </c>
      <c r="M1027" s="280" t="s">
        <v>274</v>
      </c>
      <c r="N1027" s="278">
        <v>10</v>
      </c>
      <c r="O1027" s="281"/>
      <c r="P1027" s="281"/>
      <c r="Q1027" s="270">
        <v>0</v>
      </c>
      <c r="R1027" s="281"/>
      <c r="S1027" s="281"/>
      <c r="T1027" s="271">
        <v>0</v>
      </c>
      <c r="U1027" s="254">
        <v>0</v>
      </c>
      <c r="V1027" s="254">
        <v>0</v>
      </c>
      <c r="W1027" s="254">
        <v>0</v>
      </c>
      <c r="X1027" s="254">
        <v>0</v>
      </c>
      <c r="Y1027" s="272"/>
    </row>
    <row r="1028" spans="1:25" s="256" customFormat="1" x14ac:dyDescent="0.25">
      <c r="A1028" s="244">
        <v>96792430</v>
      </c>
      <c r="B1028" s="258" t="s">
        <v>52</v>
      </c>
      <c r="C1028" s="259" t="s">
        <v>63</v>
      </c>
      <c r="D1028" s="259" t="s">
        <v>78</v>
      </c>
      <c r="E1028" s="273">
        <v>520</v>
      </c>
      <c r="F1028" s="274">
        <v>39434</v>
      </c>
      <c r="G1028" s="275" t="s">
        <v>28</v>
      </c>
      <c r="H1028" s="276">
        <v>1500</v>
      </c>
      <c r="I1028" s="277" t="s">
        <v>40</v>
      </c>
      <c r="J1028" s="278">
        <v>3</v>
      </c>
      <c r="K1028" s="279" t="s">
        <v>30</v>
      </c>
      <c r="L1028" s="252" t="s">
        <v>48</v>
      </c>
      <c r="M1028" s="280" t="s">
        <v>274</v>
      </c>
      <c r="N1028" s="278">
        <v>5</v>
      </c>
      <c r="O1028" s="281"/>
      <c r="P1028" s="281"/>
      <c r="Q1028" s="270">
        <v>0</v>
      </c>
      <c r="R1028" s="281"/>
      <c r="S1028" s="281"/>
      <c r="T1028" s="271" t="s">
        <v>358</v>
      </c>
      <c r="U1028" s="254">
        <v>0</v>
      </c>
      <c r="V1028" s="254" t="s">
        <v>362</v>
      </c>
      <c r="W1028" s="254">
        <v>0</v>
      </c>
      <c r="X1028" s="254" t="s">
        <v>360</v>
      </c>
      <c r="Y1028" s="272"/>
    </row>
    <row r="1029" spans="1:25" s="256" customFormat="1" x14ac:dyDescent="0.25">
      <c r="A1029" s="244">
        <v>96792430</v>
      </c>
      <c r="B1029" s="258" t="s">
        <v>52</v>
      </c>
      <c r="C1029" s="259" t="s">
        <v>63</v>
      </c>
      <c r="D1029" s="259" t="s">
        <v>81</v>
      </c>
      <c r="E1029" s="273">
        <v>520</v>
      </c>
      <c r="F1029" s="274">
        <v>39832</v>
      </c>
      <c r="G1029" s="275" t="s">
        <v>28</v>
      </c>
      <c r="H1029" s="276">
        <v>1500</v>
      </c>
      <c r="I1029" s="277" t="s">
        <v>39</v>
      </c>
      <c r="J1029" s="278">
        <v>5</v>
      </c>
      <c r="K1029" s="279" t="s">
        <v>48</v>
      </c>
      <c r="L1029" s="252" t="s">
        <v>274</v>
      </c>
      <c r="M1029" s="280" t="s">
        <v>274</v>
      </c>
      <c r="N1029" s="278">
        <v>21</v>
      </c>
      <c r="O1029" s="281"/>
      <c r="P1029" s="281"/>
      <c r="Q1029" s="270">
        <v>0</v>
      </c>
      <c r="R1029" s="281"/>
      <c r="S1029" s="281"/>
      <c r="T1029" s="271" t="s">
        <v>358</v>
      </c>
      <c r="U1029" s="254">
        <v>0</v>
      </c>
      <c r="V1029" s="254" t="s">
        <v>362</v>
      </c>
      <c r="W1029" s="254">
        <v>0</v>
      </c>
      <c r="X1029" s="254" t="s">
        <v>360</v>
      </c>
      <c r="Y1029" s="272"/>
    </row>
    <row r="1030" spans="1:25" s="256" customFormat="1" x14ac:dyDescent="0.25">
      <c r="A1030" s="244">
        <v>96792430</v>
      </c>
      <c r="B1030" s="258" t="s">
        <v>52</v>
      </c>
      <c r="C1030" s="259" t="s">
        <v>63</v>
      </c>
      <c r="D1030" s="259" t="s">
        <v>193</v>
      </c>
      <c r="E1030" s="273">
        <v>521</v>
      </c>
      <c r="F1030" s="274">
        <v>39430</v>
      </c>
      <c r="G1030" s="275" t="s">
        <v>28</v>
      </c>
      <c r="H1030" s="276">
        <v>3000</v>
      </c>
      <c r="I1030" s="277"/>
      <c r="J1030" s="278"/>
      <c r="K1030" s="279" t="s">
        <v>30</v>
      </c>
      <c r="L1030" s="252" t="s">
        <v>48</v>
      </c>
      <c r="M1030" s="280" t="s">
        <v>274</v>
      </c>
      <c r="N1030" s="278">
        <v>10</v>
      </c>
      <c r="O1030" s="281"/>
      <c r="P1030" s="281"/>
      <c r="Q1030" s="270">
        <v>0</v>
      </c>
      <c r="R1030" s="281"/>
      <c r="S1030" s="281"/>
      <c r="T1030" s="271">
        <v>0</v>
      </c>
      <c r="U1030" s="254">
        <v>0</v>
      </c>
      <c r="V1030" s="254">
        <v>0</v>
      </c>
      <c r="W1030" s="254">
        <v>0</v>
      </c>
      <c r="X1030" s="254">
        <v>0</v>
      </c>
      <c r="Y1030" s="272"/>
    </row>
    <row r="1031" spans="1:25" s="256" customFormat="1" x14ac:dyDescent="0.25">
      <c r="A1031" s="244">
        <v>96792430</v>
      </c>
      <c r="B1031" s="258" t="s">
        <v>52</v>
      </c>
      <c r="C1031" s="259" t="s">
        <v>63</v>
      </c>
      <c r="D1031" s="259" t="s">
        <v>78</v>
      </c>
      <c r="E1031" s="273">
        <v>521</v>
      </c>
      <c r="F1031" s="274">
        <v>39434</v>
      </c>
      <c r="G1031" s="275" t="s">
        <v>28</v>
      </c>
      <c r="H1031" s="276">
        <v>1500</v>
      </c>
      <c r="I1031" s="277" t="s">
        <v>44</v>
      </c>
      <c r="J1031" s="278">
        <v>2.5</v>
      </c>
      <c r="K1031" s="279" t="s">
        <v>30</v>
      </c>
      <c r="L1031" s="252" t="s">
        <v>48</v>
      </c>
      <c r="M1031" s="280" t="s">
        <v>274</v>
      </c>
      <c r="N1031" s="278">
        <v>5</v>
      </c>
      <c r="O1031" s="281">
        <v>1500000</v>
      </c>
      <c r="P1031" s="281"/>
      <c r="Q1031" s="270">
        <v>0</v>
      </c>
      <c r="R1031" s="281"/>
      <c r="S1031" s="281"/>
      <c r="T1031" s="271" t="s">
        <v>358</v>
      </c>
      <c r="U1031" s="254">
        <v>0</v>
      </c>
      <c r="V1031" s="254">
        <v>0</v>
      </c>
      <c r="W1031" s="254" t="s">
        <v>359</v>
      </c>
      <c r="X1031" s="254" t="s">
        <v>360</v>
      </c>
      <c r="Y1031" s="272"/>
    </row>
    <row r="1032" spans="1:25" s="256" customFormat="1" x14ac:dyDescent="0.25">
      <c r="A1032" s="244">
        <v>96792430</v>
      </c>
      <c r="B1032" s="258" t="s">
        <v>52</v>
      </c>
      <c r="C1032" s="259" t="s">
        <v>63</v>
      </c>
      <c r="D1032" s="259" t="s">
        <v>81</v>
      </c>
      <c r="E1032" s="273">
        <v>521</v>
      </c>
      <c r="F1032" s="274">
        <v>39832</v>
      </c>
      <c r="G1032" s="275" t="s">
        <v>89</v>
      </c>
      <c r="H1032" s="276">
        <v>32170000</v>
      </c>
      <c r="I1032" s="277" t="s">
        <v>38</v>
      </c>
      <c r="J1032" s="278">
        <v>7</v>
      </c>
      <c r="K1032" s="279" t="s">
        <v>48</v>
      </c>
      <c r="L1032" s="252" t="s">
        <v>274</v>
      </c>
      <c r="M1032" s="280" t="s">
        <v>274</v>
      </c>
      <c r="N1032" s="278">
        <v>7</v>
      </c>
      <c r="O1032" s="281">
        <v>32170000000</v>
      </c>
      <c r="P1032" s="281"/>
      <c r="Q1032" s="270">
        <v>0</v>
      </c>
      <c r="R1032" s="281"/>
      <c r="S1032" s="281"/>
      <c r="T1032" s="271">
        <v>0</v>
      </c>
      <c r="U1032" s="254">
        <v>0</v>
      </c>
      <c r="V1032" s="254">
        <v>0</v>
      </c>
      <c r="W1032" s="254" t="s">
        <v>359</v>
      </c>
      <c r="X1032" s="254" t="s">
        <v>360</v>
      </c>
      <c r="Y1032" s="272"/>
    </row>
    <row r="1033" spans="1:25" s="256" customFormat="1" x14ac:dyDescent="0.25">
      <c r="A1033" s="244">
        <v>96792430</v>
      </c>
      <c r="B1033" s="258" t="s">
        <v>52</v>
      </c>
      <c r="C1033" s="259" t="s">
        <v>63</v>
      </c>
      <c r="D1033" s="259" t="s">
        <v>193</v>
      </c>
      <c r="E1033" s="273">
        <v>676</v>
      </c>
      <c r="F1033" s="274">
        <v>40795</v>
      </c>
      <c r="G1033" s="275" t="s">
        <v>28</v>
      </c>
      <c r="H1033" s="276">
        <v>3000</v>
      </c>
      <c r="I1033" s="277"/>
      <c r="J1033" s="278"/>
      <c r="K1033" s="279" t="s">
        <v>48</v>
      </c>
      <c r="L1033" s="252" t="s">
        <v>30</v>
      </c>
      <c r="M1033" s="280" t="s">
        <v>274</v>
      </c>
      <c r="N1033" s="278">
        <v>10</v>
      </c>
      <c r="O1033" s="281"/>
      <c r="P1033" s="281"/>
      <c r="Q1033" s="270">
        <v>0</v>
      </c>
      <c r="R1033" s="281"/>
      <c r="S1033" s="281"/>
      <c r="T1033" s="271">
        <v>0</v>
      </c>
      <c r="U1033" s="254">
        <v>0</v>
      </c>
      <c r="V1033" s="254">
        <v>0</v>
      </c>
      <c r="W1033" s="254">
        <v>0</v>
      </c>
      <c r="X1033" s="254">
        <v>0</v>
      </c>
      <c r="Y1033" s="272"/>
    </row>
    <row r="1034" spans="1:25" s="256" customFormat="1" x14ac:dyDescent="0.25">
      <c r="A1034" s="244">
        <v>96792430</v>
      </c>
      <c r="B1034" s="258" t="s">
        <v>52</v>
      </c>
      <c r="C1034" s="259" t="s">
        <v>63</v>
      </c>
      <c r="D1034" s="259" t="s">
        <v>78</v>
      </c>
      <c r="E1034" s="273">
        <v>676</v>
      </c>
      <c r="F1034" s="274">
        <v>41165</v>
      </c>
      <c r="G1034" s="275" t="s">
        <v>28</v>
      </c>
      <c r="H1034" s="276">
        <v>1000</v>
      </c>
      <c r="I1034" s="277" t="s">
        <v>42</v>
      </c>
      <c r="J1034" s="278">
        <v>3.4</v>
      </c>
      <c r="K1034" s="279" t="s">
        <v>30</v>
      </c>
      <c r="L1034" s="252"/>
      <c r="M1034" s="280"/>
      <c r="N1034" s="278">
        <v>5</v>
      </c>
      <c r="O1034" s="281">
        <v>1000000</v>
      </c>
      <c r="P1034" s="281">
        <v>1000000</v>
      </c>
      <c r="Q1034" s="270">
        <v>25346890</v>
      </c>
      <c r="R1034" s="281">
        <v>284864</v>
      </c>
      <c r="S1034" s="281">
        <v>25631754</v>
      </c>
      <c r="T1034" s="271" t="s">
        <v>358</v>
      </c>
      <c r="U1034" s="254">
        <v>0</v>
      </c>
      <c r="V1034" s="254">
        <v>0</v>
      </c>
      <c r="W1034" s="254">
        <v>0</v>
      </c>
      <c r="X1034" s="254">
        <v>0</v>
      </c>
      <c r="Y1034" s="272"/>
    </row>
    <row r="1035" spans="1:25" s="256" customFormat="1" x14ac:dyDescent="0.25">
      <c r="A1035" s="244">
        <v>96792430</v>
      </c>
      <c r="B1035" s="258" t="s">
        <v>52</v>
      </c>
      <c r="C1035" s="259" t="s">
        <v>63</v>
      </c>
      <c r="D1035" s="259" t="s">
        <v>78</v>
      </c>
      <c r="E1035" s="273">
        <v>676</v>
      </c>
      <c r="F1035" s="274">
        <v>41165</v>
      </c>
      <c r="G1035" s="275" t="s">
        <v>89</v>
      </c>
      <c r="H1035" s="276">
        <v>22800000</v>
      </c>
      <c r="I1035" s="277" t="s">
        <v>43</v>
      </c>
      <c r="J1035" s="278">
        <v>6.5</v>
      </c>
      <c r="K1035" s="279" t="s">
        <v>30</v>
      </c>
      <c r="L1035" s="252"/>
      <c r="M1035" s="280"/>
      <c r="N1035" s="278">
        <v>5</v>
      </c>
      <c r="O1035" s="281"/>
      <c r="P1035" s="281"/>
      <c r="Q1035" s="270">
        <v>0</v>
      </c>
      <c r="R1035" s="281"/>
      <c r="S1035" s="281"/>
      <c r="T1035" s="271">
        <v>0</v>
      </c>
      <c r="U1035" s="254">
        <v>0</v>
      </c>
      <c r="V1035" s="254" t="s">
        <v>362</v>
      </c>
      <c r="W1035" s="254">
        <v>0</v>
      </c>
      <c r="X1035" s="254">
        <v>0</v>
      </c>
      <c r="Y1035" s="272"/>
    </row>
    <row r="1036" spans="1:25" s="256" customFormat="1" x14ac:dyDescent="0.25">
      <c r="A1036" s="244">
        <v>96792430</v>
      </c>
      <c r="B1036" s="258" t="s">
        <v>52</v>
      </c>
      <c r="C1036" s="259" t="s">
        <v>63</v>
      </c>
      <c r="D1036" s="259" t="s">
        <v>193</v>
      </c>
      <c r="E1036" s="273">
        <v>677</v>
      </c>
      <c r="F1036" s="274">
        <v>40795</v>
      </c>
      <c r="G1036" s="275" t="s">
        <v>28</v>
      </c>
      <c r="H1036" s="276">
        <v>1500</v>
      </c>
      <c r="I1036" s="277"/>
      <c r="J1036" s="278"/>
      <c r="K1036" s="279" t="s">
        <v>48</v>
      </c>
      <c r="L1036" s="252" t="s">
        <v>30</v>
      </c>
      <c r="M1036" s="280" t="s">
        <v>274</v>
      </c>
      <c r="N1036" s="278">
        <v>30</v>
      </c>
      <c r="O1036" s="281"/>
      <c r="P1036" s="281"/>
      <c r="Q1036" s="270">
        <v>0</v>
      </c>
      <c r="R1036" s="281"/>
      <c r="S1036" s="281"/>
      <c r="T1036" s="271">
        <v>0</v>
      </c>
      <c r="U1036" s="254">
        <v>0</v>
      </c>
      <c r="V1036" s="254">
        <v>0</v>
      </c>
      <c r="W1036" s="254">
        <v>0</v>
      </c>
      <c r="X1036" s="254">
        <v>0</v>
      </c>
      <c r="Y1036" s="272"/>
    </row>
    <row r="1037" spans="1:25" s="256" customFormat="1" x14ac:dyDescent="0.25">
      <c r="A1037" s="244">
        <v>96792430</v>
      </c>
      <c r="B1037" s="258" t="s">
        <v>52</v>
      </c>
      <c r="C1037" s="259" t="s">
        <v>63</v>
      </c>
      <c r="D1037" s="259" t="s">
        <v>78</v>
      </c>
      <c r="E1037" s="273">
        <v>677</v>
      </c>
      <c r="F1037" s="274">
        <v>41256</v>
      </c>
      <c r="G1037" s="275" t="s">
        <v>28</v>
      </c>
      <c r="H1037" s="276">
        <v>1000</v>
      </c>
      <c r="I1037" s="277" t="s">
        <v>45</v>
      </c>
      <c r="J1037" s="278">
        <v>3.6</v>
      </c>
      <c r="K1037" s="279" t="s">
        <v>48</v>
      </c>
      <c r="L1037" s="252"/>
      <c r="M1037" s="280"/>
      <c r="N1037" s="278">
        <v>10</v>
      </c>
      <c r="O1037" s="281"/>
      <c r="P1037" s="281"/>
      <c r="Q1037" s="270">
        <v>0</v>
      </c>
      <c r="R1037" s="281"/>
      <c r="S1037" s="281"/>
      <c r="T1037" s="271" t="s">
        <v>358</v>
      </c>
      <c r="U1037" s="254">
        <v>0</v>
      </c>
      <c r="V1037" s="254" t="s">
        <v>362</v>
      </c>
      <c r="W1037" s="254">
        <v>0</v>
      </c>
      <c r="X1037" s="254">
        <v>0</v>
      </c>
      <c r="Y1037" s="272"/>
    </row>
    <row r="1038" spans="1:25" s="256" customFormat="1" x14ac:dyDescent="0.25">
      <c r="A1038" s="244">
        <v>96792430</v>
      </c>
      <c r="B1038" s="258" t="s">
        <v>52</v>
      </c>
      <c r="C1038" s="259" t="s">
        <v>63</v>
      </c>
      <c r="D1038" s="259" t="s">
        <v>78</v>
      </c>
      <c r="E1038" s="273">
        <v>677</v>
      </c>
      <c r="F1038" s="274">
        <v>41256</v>
      </c>
      <c r="G1038" s="275" t="s">
        <v>28</v>
      </c>
      <c r="H1038" s="276">
        <v>1500</v>
      </c>
      <c r="I1038" s="277" t="s">
        <v>52</v>
      </c>
      <c r="J1038" s="278">
        <v>3.7</v>
      </c>
      <c r="K1038" s="279" t="s">
        <v>48</v>
      </c>
      <c r="L1038" s="252"/>
      <c r="M1038" s="280"/>
      <c r="N1038" s="278">
        <v>21</v>
      </c>
      <c r="O1038" s="281">
        <v>1500000</v>
      </c>
      <c r="P1038" s="281">
        <v>1500000</v>
      </c>
      <c r="Q1038" s="270">
        <v>38020335</v>
      </c>
      <c r="R1038" s="281">
        <v>464658</v>
      </c>
      <c r="S1038" s="281">
        <v>38484993</v>
      </c>
      <c r="T1038" s="271" t="s">
        <v>358</v>
      </c>
      <c r="U1038" s="254">
        <v>0</v>
      </c>
      <c r="V1038" s="254">
        <v>0</v>
      </c>
      <c r="W1038" s="254">
        <v>0</v>
      </c>
      <c r="X1038" s="254">
        <v>0</v>
      </c>
      <c r="Y1038" s="272"/>
    </row>
    <row r="1039" spans="1:25" s="256" customFormat="1" x14ac:dyDescent="0.25">
      <c r="A1039" s="244">
        <v>83628100</v>
      </c>
      <c r="B1039" s="258">
        <v>4</v>
      </c>
      <c r="C1039" s="259" t="s">
        <v>139</v>
      </c>
      <c r="D1039" s="259" t="s">
        <v>193</v>
      </c>
      <c r="E1039" s="273">
        <v>621</v>
      </c>
      <c r="F1039" s="274">
        <v>40148</v>
      </c>
      <c r="G1039" s="275" t="s">
        <v>28</v>
      </c>
      <c r="H1039" s="276">
        <v>3000</v>
      </c>
      <c r="I1039" s="277"/>
      <c r="J1039" s="278"/>
      <c r="K1039" s="279" t="s">
        <v>48</v>
      </c>
      <c r="L1039" s="252" t="s">
        <v>30</v>
      </c>
      <c r="M1039" s="280" t="s">
        <v>274</v>
      </c>
      <c r="N1039" s="278">
        <v>25</v>
      </c>
      <c r="O1039" s="281"/>
      <c r="P1039" s="281"/>
      <c r="Q1039" s="270">
        <v>0</v>
      </c>
      <c r="R1039" s="281"/>
      <c r="S1039" s="281"/>
      <c r="T1039" s="271">
        <v>0</v>
      </c>
      <c r="U1039" s="254">
        <v>0</v>
      </c>
      <c r="V1039" s="254">
        <v>0</v>
      </c>
      <c r="W1039" s="254">
        <v>0</v>
      </c>
      <c r="X1039" s="254">
        <v>0</v>
      </c>
      <c r="Y1039" s="272"/>
    </row>
    <row r="1040" spans="1:25" s="256" customFormat="1" x14ac:dyDescent="0.25">
      <c r="A1040" s="244">
        <v>83628100</v>
      </c>
      <c r="B1040" s="258">
        <v>4</v>
      </c>
      <c r="C1040" s="259" t="s">
        <v>139</v>
      </c>
      <c r="D1040" s="259" t="s">
        <v>78</v>
      </c>
      <c r="E1040" s="273">
        <v>621</v>
      </c>
      <c r="F1040" s="274">
        <v>40154</v>
      </c>
      <c r="G1040" s="275" t="s">
        <v>28</v>
      </c>
      <c r="H1040" s="276">
        <v>3000</v>
      </c>
      <c r="I1040" s="277" t="s">
        <v>56</v>
      </c>
      <c r="J1040" s="278">
        <v>4.5</v>
      </c>
      <c r="K1040" s="279" t="s">
        <v>30</v>
      </c>
      <c r="L1040" s="252" t="s">
        <v>274</v>
      </c>
      <c r="M1040" s="280" t="s">
        <v>274</v>
      </c>
      <c r="N1040" s="278">
        <v>21</v>
      </c>
      <c r="O1040" s="281">
        <v>1500000</v>
      </c>
      <c r="P1040" s="281">
        <v>1500000</v>
      </c>
      <c r="Q1040" s="270">
        <v>38020335</v>
      </c>
      <c r="R1040" s="281">
        <v>559395</v>
      </c>
      <c r="S1040" s="281">
        <v>38579730</v>
      </c>
      <c r="T1040" s="271" t="s">
        <v>358</v>
      </c>
      <c r="U1040" s="254">
        <v>0</v>
      </c>
      <c r="V1040" s="254">
        <v>0</v>
      </c>
      <c r="W1040" s="254">
        <v>0</v>
      </c>
      <c r="X1040" s="254" t="s">
        <v>360</v>
      </c>
      <c r="Y1040" s="272"/>
    </row>
    <row r="1041" spans="1:25" s="256" customFormat="1" x14ac:dyDescent="0.25">
      <c r="A1041" s="244">
        <v>83628100</v>
      </c>
      <c r="B1041" s="258">
        <v>4</v>
      </c>
      <c r="C1041" s="259" t="s">
        <v>139</v>
      </c>
      <c r="D1041" s="259" t="s">
        <v>193</v>
      </c>
      <c r="E1041" s="273">
        <v>622</v>
      </c>
      <c r="F1041" s="274">
        <v>40148</v>
      </c>
      <c r="G1041" s="275" t="s">
        <v>28</v>
      </c>
      <c r="H1041" s="276">
        <v>1500</v>
      </c>
      <c r="I1041" s="277"/>
      <c r="J1041" s="278"/>
      <c r="K1041" s="279" t="s">
        <v>48</v>
      </c>
      <c r="L1041" s="252" t="s">
        <v>30</v>
      </c>
      <c r="M1041" s="280" t="s">
        <v>274</v>
      </c>
      <c r="N1041" s="278">
        <v>10</v>
      </c>
      <c r="O1041" s="281"/>
      <c r="P1041" s="281"/>
      <c r="Q1041" s="270">
        <v>0</v>
      </c>
      <c r="R1041" s="281"/>
      <c r="S1041" s="281"/>
      <c r="T1041" s="271">
        <v>0</v>
      </c>
      <c r="U1041" s="254">
        <v>0</v>
      </c>
      <c r="V1041" s="254">
        <v>0</v>
      </c>
      <c r="W1041" s="254">
        <v>0</v>
      </c>
      <c r="X1041" s="254">
        <v>0</v>
      </c>
      <c r="Y1041" s="272"/>
    </row>
    <row r="1042" spans="1:25" s="256" customFormat="1" x14ac:dyDescent="0.25">
      <c r="A1042" s="244">
        <v>83628100</v>
      </c>
      <c r="B1042" s="258">
        <v>4</v>
      </c>
      <c r="C1042" s="259" t="s">
        <v>139</v>
      </c>
      <c r="D1042" s="259" t="s">
        <v>78</v>
      </c>
      <c r="E1042" s="273">
        <v>622</v>
      </c>
      <c r="F1042" s="274">
        <v>40154</v>
      </c>
      <c r="G1042" s="275" t="s">
        <v>28</v>
      </c>
      <c r="H1042" s="276">
        <v>3000</v>
      </c>
      <c r="I1042" s="277" t="s">
        <v>35</v>
      </c>
      <c r="J1042" s="278">
        <v>3.5</v>
      </c>
      <c r="K1042" s="279"/>
      <c r="L1042" s="252" t="s">
        <v>30</v>
      </c>
      <c r="M1042" s="280" t="s">
        <v>274</v>
      </c>
      <c r="N1042" s="278">
        <v>5</v>
      </c>
      <c r="O1042" s="281">
        <v>1500000</v>
      </c>
      <c r="P1042" s="281"/>
      <c r="Q1042" s="270"/>
      <c r="R1042" s="281"/>
      <c r="S1042" s="281"/>
      <c r="T1042" s="271" t="s">
        <v>358</v>
      </c>
      <c r="U1042" s="254">
        <v>0</v>
      </c>
      <c r="V1042" s="254">
        <v>0</v>
      </c>
      <c r="W1042" s="254" t="s">
        <v>359</v>
      </c>
      <c r="X1042" s="254" t="s">
        <v>360</v>
      </c>
      <c r="Y1042" s="272"/>
    </row>
    <row r="1043" spans="1:25" s="256" customFormat="1" x14ac:dyDescent="0.25">
      <c r="A1043" s="244">
        <v>83628100</v>
      </c>
      <c r="B1043" s="258">
        <v>4</v>
      </c>
      <c r="C1043" s="259" t="s">
        <v>139</v>
      </c>
      <c r="D1043" s="259" t="s">
        <v>78</v>
      </c>
      <c r="E1043" s="273">
        <v>622</v>
      </c>
      <c r="F1043" s="274">
        <v>40154</v>
      </c>
      <c r="G1043" s="275" t="s">
        <v>89</v>
      </c>
      <c r="H1043" s="276">
        <v>60000000</v>
      </c>
      <c r="I1043" s="277" t="s">
        <v>55</v>
      </c>
      <c r="J1043" s="278">
        <v>6</v>
      </c>
      <c r="K1043" s="279"/>
      <c r="L1043" s="252" t="s">
        <v>30</v>
      </c>
      <c r="M1043" s="280" t="s">
        <v>274</v>
      </c>
      <c r="N1043" s="278">
        <v>5</v>
      </c>
      <c r="O1043" s="281"/>
      <c r="P1043" s="281"/>
      <c r="Q1043" s="270">
        <v>0</v>
      </c>
      <c r="R1043" s="281"/>
      <c r="S1043" s="281"/>
      <c r="T1043" s="271">
        <v>0</v>
      </c>
      <c r="U1043" s="254">
        <v>0</v>
      </c>
      <c r="V1043" s="254" t="s">
        <v>362</v>
      </c>
      <c r="W1043" s="254">
        <v>0</v>
      </c>
      <c r="X1043" s="254" t="s">
        <v>360</v>
      </c>
      <c r="Y1043" s="272"/>
    </row>
    <row r="1044" spans="1:25" s="256" customFormat="1" x14ac:dyDescent="0.25">
      <c r="A1044" s="244">
        <v>83628100</v>
      </c>
      <c r="B1044" s="258">
        <v>4</v>
      </c>
      <c r="C1044" s="259" t="s">
        <v>139</v>
      </c>
      <c r="D1044" s="259" t="s">
        <v>81</v>
      </c>
      <c r="E1044" s="273">
        <v>622</v>
      </c>
      <c r="F1044" s="274">
        <v>41955</v>
      </c>
      <c r="G1044" s="275" t="s">
        <v>28</v>
      </c>
      <c r="H1044" s="276">
        <v>1500</v>
      </c>
      <c r="I1044" s="277" t="s">
        <v>44</v>
      </c>
      <c r="J1044" s="278">
        <v>2.4</v>
      </c>
      <c r="K1044" s="279" t="s">
        <v>48</v>
      </c>
      <c r="L1044" s="252"/>
      <c r="M1044" s="280"/>
      <c r="N1044" s="278">
        <v>5</v>
      </c>
      <c r="O1044" s="281"/>
      <c r="P1044" s="281"/>
      <c r="Q1044" s="270"/>
      <c r="R1044" s="281"/>
      <c r="S1044" s="281"/>
      <c r="T1044" s="271" t="s">
        <v>358</v>
      </c>
      <c r="U1044" s="254">
        <v>0</v>
      </c>
      <c r="V1044" s="254" t="s">
        <v>362</v>
      </c>
      <c r="W1044" s="254">
        <v>0</v>
      </c>
      <c r="X1044" s="254" t="s">
        <v>360</v>
      </c>
      <c r="Y1044" s="272"/>
    </row>
    <row r="1045" spans="1:25" s="256" customFormat="1" x14ac:dyDescent="0.25">
      <c r="A1045" s="244">
        <v>83628100</v>
      </c>
      <c r="B1045" s="258">
        <v>4</v>
      </c>
      <c r="C1045" s="259" t="s">
        <v>139</v>
      </c>
      <c r="D1045" s="259" t="s">
        <v>81</v>
      </c>
      <c r="E1045" s="273">
        <v>622</v>
      </c>
      <c r="F1045" s="274">
        <v>41955</v>
      </c>
      <c r="G1045" s="275" t="s">
        <v>89</v>
      </c>
      <c r="H1045" s="276">
        <v>36300000</v>
      </c>
      <c r="I1045" s="277" t="s">
        <v>40</v>
      </c>
      <c r="J1045" s="278">
        <v>5.4</v>
      </c>
      <c r="K1045" s="279" t="s">
        <v>48</v>
      </c>
      <c r="L1045" s="252"/>
      <c r="M1045" s="280"/>
      <c r="N1045" s="278">
        <v>5</v>
      </c>
      <c r="O1045" s="281">
        <v>36300000000</v>
      </c>
      <c r="P1045" s="281">
        <v>36300000000</v>
      </c>
      <c r="Q1045" s="270">
        <v>36300000</v>
      </c>
      <c r="R1045" s="281">
        <v>799002</v>
      </c>
      <c r="S1045" s="281">
        <v>37099002</v>
      </c>
      <c r="T1045" s="271">
        <v>0</v>
      </c>
      <c r="U1045" s="254">
        <v>0</v>
      </c>
      <c r="V1045" s="254">
        <v>0</v>
      </c>
      <c r="W1045" s="254">
        <v>0</v>
      </c>
      <c r="X1045" s="254" t="s">
        <v>360</v>
      </c>
      <c r="Y1045" s="272"/>
    </row>
    <row r="1046" spans="1:25" s="256" customFormat="1" x14ac:dyDescent="0.25">
      <c r="A1046" s="244">
        <v>96667560</v>
      </c>
      <c r="B1046" s="282">
        <v>8</v>
      </c>
      <c r="C1046" s="259" t="s">
        <v>262</v>
      </c>
      <c r="D1046" s="259" t="s">
        <v>193</v>
      </c>
      <c r="E1046" s="273">
        <v>509</v>
      </c>
      <c r="F1046" s="274">
        <v>39302</v>
      </c>
      <c r="G1046" s="275" t="s">
        <v>89</v>
      </c>
      <c r="H1046" s="276">
        <v>20000000</v>
      </c>
      <c r="I1046" s="277"/>
      <c r="J1046" s="278"/>
      <c r="K1046" s="279" t="s">
        <v>125</v>
      </c>
      <c r="L1046" s="252" t="s">
        <v>48</v>
      </c>
      <c r="M1046" s="280" t="s">
        <v>274</v>
      </c>
      <c r="N1046" s="278">
        <v>10</v>
      </c>
      <c r="O1046" s="281"/>
      <c r="P1046" s="281"/>
      <c r="Q1046" s="270">
        <v>0</v>
      </c>
      <c r="R1046" s="281"/>
      <c r="S1046" s="281"/>
      <c r="T1046" s="271">
        <v>0</v>
      </c>
      <c r="U1046" s="254">
        <v>0</v>
      </c>
      <c r="V1046" s="254">
        <v>0</v>
      </c>
      <c r="W1046" s="254">
        <v>0</v>
      </c>
      <c r="X1046" s="254">
        <v>0</v>
      </c>
      <c r="Y1046" s="272"/>
    </row>
    <row r="1047" spans="1:25" s="256" customFormat="1" x14ac:dyDescent="0.25">
      <c r="A1047" s="244">
        <v>96667560</v>
      </c>
      <c r="B1047" s="282">
        <v>8</v>
      </c>
      <c r="C1047" s="259" t="s">
        <v>262</v>
      </c>
      <c r="D1047" s="259" t="s">
        <v>78</v>
      </c>
      <c r="E1047" s="273">
        <v>509</v>
      </c>
      <c r="F1047" s="274">
        <v>39366</v>
      </c>
      <c r="G1047" s="275" t="s">
        <v>89</v>
      </c>
      <c r="H1047" s="276">
        <v>20000000</v>
      </c>
      <c r="I1047" s="277" t="s">
        <v>35</v>
      </c>
      <c r="J1047" s="278">
        <v>6.9</v>
      </c>
      <c r="K1047" s="279" t="s">
        <v>125</v>
      </c>
      <c r="L1047" s="252" t="s">
        <v>48</v>
      </c>
      <c r="M1047" s="280" t="s">
        <v>274</v>
      </c>
      <c r="N1047" s="278">
        <v>5</v>
      </c>
      <c r="O1047" s="281">
        <v>20000000000</v>
      </c>
      <c r="P1047" s="281"/>
      <c r="Q1047" s="270">
        <v>0</v>
      </c>
      <c r="R1047" s="281"/>
      <c r="S1047" s="281"/>
      <c r="T1047" s="271">
        <v>0</v>
      </c>
      <c r="U1047" s="254">
        <v>0</v>
      </c>
      <c r="V1047" s="254">
        <v>0</v>
      </c>
      <c r="W1047" s="254" t="s">
        <v>359</v>
      </c>
      <c r="X1047" s="254" t="s">
        <v>360</v>
      </c>
      <c r="Y1047" s="272" t="s">
        <v>279</v>
      </c>
    </row>
    <row r="1048" spans="1:25" s="256" customFormat="1" x14ac:dyDescent="0.25">
      <c r="A1048" s="244">
        <v>96667560</v>
      </c>
      <c r="B1048" s="258">
        <v>8</v>
      </c>
      <c r="C1048" s="259" t="s">
        <v>262</v>
      </c>
      <c r="D1048" s="259" t="s">
        <v>193</v>
      </c>
      <c r="E1048" s="273">
        <v>548</v>
      </c>
      <c r="F1048" s="274">
        <v>39694</v>
      </c>
      <c r="G1048" s="275" t="s">
        <v>28</v>
      </c>
      <c r="H1048" s="276">
        <v>1500</v>
      </c>
      <c r="I1048" s="277"/>
      <c r="J1048" s="278"/>
      <c r="K1048" s="279" t="s">
        <v>48</v>
      </c>
      <c r="L1048" s="252" t="s">
        <v>125</v>
      </c>
      <c r="M1048" s="280" t="s">
        <v>274</v>
      </c>
      <c r="N1048" s="278">
        <v>10</v>
      </c>
      <c r="O1048" s="281"/>
      <c r="P1048" s="281"/>
      <c r="Q1048" s="270">
        <v>0</v>
      </c>
      <c r="R1048" s="281"/>
      <c r="S1048" s="281"/>
      <c r="T1048" s="271">
        <v>0</v>
      </c>
      <c r="U1048" s="254">
        <v>0</v>
      </c>
      <c r="V1048" s="254">
        <v>0</v>
      </c>
      <c r="W1048" s="254">
        <v>0</v>
      </c>
      <c r="X1048" s="254">
        <v>0</v>
      </c>
      <c r="Y1048" s="272"/>
    </row>
    <row r="1049" spans="1:25" s="256" customFormat="1" x14ac:dyDescent="0.25">
      <c r="A1049" s="244">
        <v>96667560</v>
      </c>
      <c r="B1049" s="258">
        <v>8</v>
      </c>
      <c r="C1049" s="259" t="s">
        <v>262</v>
      </c>
      <c r="D1049" s="259" t="s">
        <v>78</v>
      </c>
      <c r="E1049" s="273">
        <v>548</v>
      </c>
      <c r="F1049" s="274">
        <v>40030</v>
      </c>
      <c r="G1049" s="275" t="s">
        <v>89</v>
      </c>
      <c r="H1049" s="276">
        <v>20000000</v>
      </c>
      <c r="I1049" s="277" t="s">
        <v>55</v>
      </c>
      <c r="J1049" s="278">
        <v>7</v>
      </c>
      <c r="K1049" s="279" t="s">
        <v>125</v>
      </c>
      <c r="L1049" s="252" t="s">
        <v>274</v>
      </c>
      <c r="M1049" s="280" t="s">
        <v>274</v>
      </c>
      <c r="N1049" s="278">
        <v>5</v>
      </c>
      <c r="O1049" s="281">
        <v>20000000000</v>
      </c>
      <c r="P1049" s="281"/>
      <c r="Q1049" s="270">
        <v>0</v>
      </c>
      <c r="R1049" s="281"/>
      <c r="S1049" s="281"/>
      <c r="T1049" s="271">
        <v>0</v>
      </c>
      <c r="U1049" s="254">
        <v>0</v>
      </c>
      <c r="V1049" s="254">
        <v>0</v>
      </c>
      <c r="W1049" s="254" t="s">
        <v>359</v>
      </c>
      <c r="X1049" s="254" t="s">
        <v>360</v>
      </c>
      <c r="Y1049" s="272" t="s">
        <v>279</v>
      </c>
    </row>
    <row r="1050" spans="1:25" s="256" customFormat="1" x14ac:dyDescent="0.25">
      <c r="A1050" s="244">
        <v>96667560</v>
      </c>
      <c r="B1050" s="258">
        <v>8</v>
      </c>
      <c r="C1050" s="259" t="s">
        <v>262</v>
      </c>
      <c r="D1050" s="259" t="s">
        <v>81</v>
      </c>
      <c r="E1050" s="273">
        <v>548</v>
      </c>
      <c r="F1050" s="274">
        <v>40500</v>
      </c>
      <c r="G1050" s="275" t="s">
        <v>89</v>
      </c>
      <c r="H1050" s="276">
        <v>10000000</v>
      </c>
      <c r="I1050" s="277" t="s">
        <v>38</v>
      </c>
      <c r="J1050" s="278">
        <v>6.35</v>
      </c>
      <c r="K1050" s="279" t="s">
        <v>125</v>
      </c>
      <c r="L1050" s="252" t="s">
        <v>274</v>
      </c>
      <c r="M1050" s="280" t="s">
        <v>274</v>
      </c>
      <c r="N1050" s="278">
        <v>4</v>
      </c>
      <c r="O1050" s="281">
        <v>10000000000</v>
      </c>
      <c r="P1050" s="281"/>
      <c r="Q1050" s="270"/>
      <c r="R1050" s="281"/>
      <c r="S1050" s="281"/>
      <c r="T1050" s="271">
        <v>0</v>
      </c>
      <c r="U1050" s="254">
        <v>0</v>
      </c>
      <c r="V1050" s="254">
        <v>0</v>
      </c>
      <c r="W1050" s="254" t="s">
        <v>359</v>
      </c>
      <c r="X1050" s="254" t="s">
        <v>360</v>
      </c>
      <c r="Y1050" s="272" t="s">
        <v>279</v>
      </c>
    </row>
    <row r="1051" spans="1:25" s="256" customFormat="1" x14ac:dyDescent="0.25">
      <c r="A1051" s="244">
        <v>96667560</v>
      </c>
      <c r="B1051" s="258">
        <v>8</v>
      </c>
      <c r="C1051" s="259" t="s">
        <v>262</v>
      </c>
      <c r="D1051" s="259" t="s">
        <v>87</v>
      </c>
      <c r="E1051" s="273">
        <v>548</v>
      </c>
      <c r="F1051" s="274">
        <v>41956</v>
      </c>
      <c r="G1051" s="275" t="s">
        <v>28</v>
      </c>
      <c r="H1051" s="276">
        <v>1000</v>
      </c>
      <c r="I1051" s="277" t="s">
        <v>101</v>
      </c>
      <c r="J1051" s="278">
        <v>2.5</v>
      </c>
      <c r="K1051" s="279" t="s">
        <v>48</v>
      </c>
      <c r="L1051" s="252"/>
      <c r="M1051" s="280"/>
      <c r="N1051" s="278">
        <v>2</v>
      </c>
      <c r="O1051" s="281"/>
      <c r="P1051" s="281"/>
      <c r="Q1051" s="270"/>
      <c r="R1051" s="281"/>
      <c r="S1051" s="281"/>
      <c r="T1051" s="271" t="s">
        <v>358</v>
      </c>
      <c r="U1051" s="254">
        <v>0</v>
      </c>
      <c r="V1051" s="254" t="s">
        <v>362</v>
      </c>
      <c r="W1051" s="254">
        <v>0</v>
      </c>
      <c r="X1051" s="254" t="s">
        <v>360</v>
      </c>
      <c r="Y1051" s="272"/>
    </row>
    <row r="1052" spans="1:25" s="256" customFormat="1" x14ac:dyDescent="0.25">
      <c r="A1052" s="244">
        <v>96667560</v>
      </c>
      <c r="B1052" s="258">
        <v>8</v>
      </c>
      <c r="C1052" s="259" t="s">
        <v>262</v>
      </c>
      <c r="D1052" s="259" t="s">
        <v>87</v>
      </c>
      <c r="E1052" s="273">
        <v>548</v>
      </c>
      <c r="F1052" s="274">
        <v>41956</v>
      </c>
      <c r="G1052" s="275" t="s">
        <v>89</v>
      </c>
      <c r="H1052" s="276">
        <v>20000000</v>
      </c>
      <c r="I1052" s="277" t="s">
        <v>98</v>
      </c>
      <c r="J1052" s="278">
        <v>4.75</v>
      </c>
      <c r="K1052" s="279" t="s">
        <v>48</v>
      </c>
      <c r="L1052" s="252"/>
      <c r="M1052" s="280"/>
      <c r="N1052" s="278">
        <v>2</v>
      </c>
      <c r="O1052" s="281">
        <v>20000000000</v>
      </c>
      <c r="P1052" s="281">
        <v>20000000000</v>
      </c>
      <c r="Q1052" s="270">
        <v>20000000</v>
      </c>
      <c r="R1052" s="281">
        <v>375592</v>
      </c>
      <c r="S1052" s="281">
        <v>20375592</v>
      </c>
      <c r="T1052" s="271">
        <v>0</v>
      </c>
      <c r="U1052" s="254">
        <v>0</v>
      </c>
      <c r="V1052" s="254">
        <v>0</v>
      </c>
      <c r="W1052" s="254">
        <v>0</v>
      </c>
      <c r="X1052" s="254" t="s">
        <v>360</v>
      </c>
      <c r="Y1052" s="272"/>
    </row>
    <row r="1053" spans="1:25" s="256" customFormat="1" x14ac:dyDescent="0.25">
      <c r="A1053" s="244">
        <v>96667560</v>
      </c>
      <c r="B1053" s="258">
        <v>8</v>
      </c>
      <c r="C1053" s="259" t="s">
        <v>262</v>
      </c>
      <c r="D1053" s="259" t="s">
        <v>193</v>
      </c>
      <c r="E1053" s="273">
        <v>625</v>
      </c>
      <c r="F1053" s="274">
        <v>40162</v>
      </c>
      <c r="G1053" s="275" t="s">
        <v>28</v>
      </c>
      <c r="H1053" s="276">
        <v>2000</v>
      </c>
      <c r="I1053" s="277"/>
      <c r="J1053" s="278"/>
      <c r="K1053" s="279" t="s">
        <v>48</v>
      </c>
      <c r="L1053" s="252" t="s">
        <v>30</v>
      </c>
      <c r="M1053" s="280" t="s">
        <v>274</v>
      </c>
      <c r="N1053" s="278">
        <v>10</v>
      </c>
      <c r="O1053" s="281"/>
      <c r="P1053" s="281"/>
      <c r="Q1053" s="270">
        <v>0</v>
      </c>
      <c r="R1053" s="281"/>
      <c r="S1053" s="281"/>
      <c r="T1053" s="271">
        <v>0</v>
      </c>
      <c r="U1053" s="254">
        <v>0</v>
      </c>
      <c r="V1053" s="254">
        <v>0</v>
      </c>
      <c r="W1053" s="254">
        <v>0</v>
      </c>
      <c r="X1053" s="254">
        <v>0</v>
      </c>
      <c r="Y1053" s="272"/>
    </row>
    <row r="1054" spans="1:25" s="256" customFormat="1" x14ac:dyDescent="0.25">
      <c r="A1054" s="244">
        <v>96667560</v>
      </c>
      <c r="B1054" s="258">
        <v>8</v>
      </c>
      <c r="C1054" s="259" t="s">
        <v>262</v>
      </c>
      <c r="D1054" s="259" t="s">
        <v>78</v>
      </c>
      <c r="E1054" s="273">
        <v>625</v>
      </c>
      <c r="F1054" s="274">
        <v>40164</v>
      </c>
      <c r="G1054" s="275" t="s">
        <v>89</v>
      </c>
      <c r="H1054" s="276">
        <v>20000000</v>
      </c>
      <c r="I1054" s="277" t="s">
        <v>56</v>
      </c>
      <c r="J1054" s="278">
        <v>6.5</v>
      </c>
      <c r="K1054" s="279" t="s">
        <v>30</v>
      </c>
      <c r="L1054" s="252" t="s">
        <v>274</v>
      </c>
      <c r="M1054" s="280" t="s">
        <v>274</v>
      </c>
      <c r="N1054" s="278">
        <v>4.5</v>
      </c>
      <c r="O1054" s="281">
        <v>20000000000</v>
      </c>
      <c r="P1054" s="281"/>
      <c r="Q1054" s="270">
        <v>0</v>
      </c>
      <c r="R1054" s="281"/>
      <c r="S1054" s="281"/>
      <c r="T1054" s="271">
        <v>0</v>
      </c>
      <c r="U1054" s="254">
        <v>0</v>
      </c>
      <c r="V1054" s="254">
        <v>0</v>
      </c>
      <c r="W1054" s="254" t="s">
        <v>359</v>
      </c>
      <c r="X1054" s="254" t="s">
        <v>360</v>
      </c>
      <c r="Y1054" s="272" t="s">
        <v>279</v>
      </c>
    </row>
    <row r="1055" spans="1:25" s="256" customFormat="1" x14ac:dyDescent="0.25">
      <c r="A1055" s="244">
        <v>96667560</v>
      </c>
      <c r="B1055" s="258">
        <v>8</v>
      </c>
      <c r="C1055" s="259" t="s">
        <v>262</v>
      </c>
      <c r="D1055" s="259" t="s">
        <v>81</v>
      </c>
      <c r="E1055" s="273">
        <v>625</v>
      </c>
      <c r="F1055" s="274">
        <v>40399</v>
      </c>
      <c r="G1055" s="275" t="s">
        <v>89</v>
      </c>
      <c r="H1055" s="276">
        <v>20000000</v>
      </c>
      <c r="I1055" s="277" t="s">
        <v>40</v>
      </c>
      <c r="J1055" s="278">
        <v>7</v>
      </c>
      <c r="K1055" s="279" t="s">
        <v>30</v>
      </c>
      <c r="L1055" s="252" t="s">
        <v>274</v>
      </c>
      <c r="M1055" s="280" t="s">
        <v>274</v>
      </c>
      <c r="N1055" s="278">
        <v>5</v>
      </c>
      <c r="O1055" s="281">
        <v>20000000000</v>
      </c>
      <c r="P1055" s="281">
        <v>10000000000</v>
      </c>
      <c r="Q1055" s="270"/>
      <c r="R1055" s="281"/>
      <c r="S1055" s="281"/>
      <c r="T1055" s="271">
        <v>0</v>
      </c>
      <c r="U1055" s="254">
        <v>0</v>
      </c>
      <c r="V1055" s="254">
        <v>0</v>
      </c>
      <c r="W1055" s="254">
        <v>0</v>
      </c>
      <c r="X1055" s="254" t="s">
        <v>360</v>
      </c>
      <c r="Y1055" s="272" t="s">
        <v>279</v>
      </c>
    </row>
    <row r="1056" spans="1:25" s="256" customFormat="1" x14ac:dyDescent="0.25">
      <c r="A1056" s="244">
        <v>96667560</v>
      </c>
      <c r="B1056" s="258">
        <v>8</v>
      </c>
      <c r="C1056" s="259" t="s">
        <v>262</v>
      </c>
      <c r="D1056" s="259" t="s">
        <v>81</v>
      </c>
      <c r="E1056" s="273">
        <v>625</v>
      </c>
      <c r="F1056" s="274">
        <v>40399</v>
      </c>
      <c r="G1056" s="275" t="s">
        <v>28</v>
      </c>
      <c r="H1056" s="276">
        <v>1000</v>
      </c>
      <c r="I1056" s="277" t="s">
        <v>44</v>
      </c>
      <c r="J1056" s="278">
        <v>3.3</v>
      </c>
      <c r="K1056" s="279" t="s">
        <v>30</v>
      </c>
      <c r="L1056" s="252" t="s">
        <v>274</v>
      </c>
      <c r="M1056" s="280" t="s">
        <v>274</v>
      </c>
      <c r="N1056" s="278">
        <v>5</v>
      </c>
      <c r="O1056" s="281"/>
      <c r="P1056" s="281"/>
      <c r="Q1056" s="270">
        <v>0</v>
      </c>
      <c r="R1056" s="281"/>
      <c r="S1056" s="281"/>
      <c r="T1056" s="271" t="s">
        <v>358</v>
      </c>
      <c r="U1056" s="254">
        <v>0</v>
      </c>
      <c r="V1056" s="254" t="s">
        <v>362</v>
      </c>
      <c r="W1056" s="254">
        <v>0</v>
      </c>
      <c r="X1056" s="254" t="s">
        <v>360</v>
      </c>
      <c r="Y1056" s="272" t="s">
        <v>279</v>
      </c>
    </row>
    <row r="1057" spans="1:25" s="256" customFormat="1" x14ac:dyDescent="0.25">
      <c r="A1057" s="244">
        <v>96667560</v>
      </c>
      <c r="B1057" s="258">
        <v>8</v>
      </c>
      <c r="C1057" s="259" t="s">
        <v>262</v>
      </c>
      <c r="D1057" s="259" t="s">
        <v>87</v>
      </c>
      <c r="E1057" s="273">
        <v>625</v>
      </c>
      <c r="F1057" s="274">
        <v>41956</v>
      </c>
      <c r="G1057" s="275" t="s">
        <v>28</v>
      </c>
      <c r="H1057" s="276">
        <v>1000</v>
      </c>
      <c r="I1057" s="277" t="s">
        <v>107</v>
      </c>
      <c r="J1057" s="278">
        <v>2.9</v>
      </c>
      <c r="K1057" s="279" t="s">
        <v>48</v>
      </c>
      <c r="L1057" s="252"/>
      <c r="M1057" s="280"/>
      <c r="N1057" s="278">
        <v>5</v>
      </c>
      <c r="O1057" s="281">
        <v>1000000</v>
      </c>
      <c r="P1057" s="281">
        <v>1000000</v>
      </c>
      <c r="Q1057" s="270">
        <v>25346890</v>
      </c>
      <c r="R1057" s="281">
        <v>218942</v>
      </c>
      <c r="S1057" s="281">
        <v>25565832</v>
      </c>
      <c r="T1057" s="271" t="s">
        <v>358</v>
      </c>
      <c r="U1057" s="254">
        <v>0</v>
      </c>
      <c r="V1057" s="254">
        <v>0</v>
      </c>
      <c r="W1057" s="254">
        <v>0</v>
      </c>
      <c r="X1057" s="254">
        <v>0</v>
      </c>
      <c r="Y1057" s="272"/>
    </row>
    <row r="1058" spans="1:25" s="256" customFormat="1" x14ac:dyDescent="0.25">
      <c r="A1058" s="244">
        <v>96667560</v>
      </c>
      <c r="B1058" s="258">
        <v>8</v>
      </c>
      <c r="C1058" s="259" t="s">
        <v>262</v>
      </c>
      <c r="D1058" s="259" t="s">
        <v>87</v>
      </c>
      <c r="E1058" s="273">
        <v>625</v>
      </c>
      <c r="F1058" s="274">
        <v>42017</v>
      </c>
      <c r="G1058" s="275" t="s">
        <v>89</v>
      </c>
      <c r="H1058" s="276">
        <v>25000000</v>
      </c>
      <c r="I1058" s="277" t="s">
        <v>111</v>
      </c>
      <c r="J1058" s="278">
        <v>5</v>
      </c>
      <c r="K1058" s="279" t="s">
        <v>48</v>
      </c>
      <c r="L1058" s="252"/>
      <c r="M1058" s="280"/>
      <c r="N1058" s="278">
        <v>5</v>
      </c>
      <c r="O1058" s="281"/>
      <c r="P1058" s="281"/>
      <c r="Q1058" s="270"/>
      <c r="R1058" s="281"/>
      <c r="S1058" s="281"/>
      <c r="T1058" s="271">
        <v>0</v>
      </c>
      <c r="U1058" s="254">
        <v>0</v>
      </c>
      <c r="V1058" s="254" t="s">
        <v>362</v>
      </c>
      <c r="W1058" s="254">
        <v>0</v>
      </c>
      <c r="X1058" s="254">
        <v>0</v>
      </c>
      <c r="Y1058" s="272"/>
    </row>
    <row r="1059" spans="1:25" s="256" customFormat="1" x14ac:dyDescent="0.25">
      <c r="A1059" s="244">
        <v>96667560</v>
      </c>
      <c r="B1059" s="258">
        <v>8</v>
      </c>
      <c r="C1059" s="259" t="s">
        <v>262</v>
      </c>
      <c r="D1059" s="259" t="s">
        <v>193</v>
      </c>
      <c r="E1059" s="273">
        <v>656</v>
      </c>
      <c r="F1059" s="274">
        <v>40625</v>
      </c>
      <c r="G1059" s="275" t="s">
        <v>89</v>
      </c>
      <c r="H1059" s="276">
        <v>50000000</v>
      </c>
      <c r="I1059" s="277"/>
      <c r="J1059" s="278"/>
      <c r="K1059" s="279" t="s">
        <v>48</v>
      </c>
      <c r="L1059" s="252" t="s">
        <v>125</v>
      </c>
      <c r="M1059" s="280" t="s">
        <v>274</v>
      </c>
      <c r="N1059" s="278">
        <v>10</v>
      </c>
      <c r="O1059" s="281"/>
      <c r="P1059" s="281"/>
      <c r="Q1059" s="270">
        <v>0</v>
      </c>
      <c r="R1059" s="281"/>
      <c r="S1059" s="281"/>
      <c r="T1059" s="271">
        <v>0</v>
      </c>
      <c r="U1059" s="254">
        <v>0</v>
      </c>
      <c r="V1059" s="254">
        <v>0</v>
      </c>
      <c r="W1059" s="254">
        <v>0</v>
      </c>
      <c r="X1059" s="254">
        <v>0</v>
      </c>
      <c r="Y1059" s="272"/>
    </row>
    <row r="1060" spans="1:25" s="256" customFormat="1" x14ac:dyDescent="0.25">
      <c r="A1060" s="244">
        <v>96667560</v>
      </c>
      <c r="B1060" s="258">
        <v>8</v>
      </c>
      <c r="C1060" s="259" t="s">
        <v>262</v>
      </c>
      <c r="D1060" s="259" t="s">
        <v>78</v>
      </c>
      <c r="E1060" s="273">
        <v>656</v>
      </c>
      <c r="F1060" s="274">
        <v>40631</v>
      </c>
      <c r="G1060" s="275" t="s">
        <v>28</v>
      </c>
      <c r="H1060" s="276">
        <v>2300</v>
      </c>
      <c r="I1060" s="277" t="s">
        <v>43</v>
      </c>
      <c r="J1060" s="278">
        <v>3.8</v>
      </c>
      <c r="K1060" s="279" t="s">
        <v>48</v>
      </c>
      <c r="L1060" s="252" t="s">
        <v>125</v>
      </c>
      <c r="M1060" s="280" t="s">
        <v>274</v>
      </c>
      <c r="N1060" s="278">
        <v>10</v>
      </c>
      <c r="O1060" s="281">
        <v>1600000</v>
      </c>
      <c r="P1060" s="281">
        <v>1600000</v>
      </c>
      <c r="Q1060" s="270">
        <v>40555024</v>
      </c>
      <c r="R1060" s="281">
        <v>783259</v>
      </c>
      <c r="S1060" s="281">
        <v>41338283</v>
      </c>
      <c r="T1060" s="271" t="s">
        <v>358</v>
      </c>
      <c r="U1060" s="254">
        <v>0</v>
      </c>
      <c r="V1060" s="254">
        <v>0</v>
      </c>
      <c r="W1060" s="254">
        <v>0</v>
      </c>
      <c r="X1060" s="254">
        <v>0</v>
      </c>
      <c r="Y1060" s="272" t="s">
        <v>279</v>
      </c>
    </row>
    <row r="1061" spans="1:25" s="256" customFormat="1" x14ac:dyDescent="0.25">
      <c r="A1061" s="244">
        <v>96667560</v>
      </c>
      <c r="B1061" s="258">
        <v>8</v>
      </c>
      <c r="C1061" s="259" t="s">
        <v>262</v>
      </c>
      <c r="D1061" s="259" t="s">
        <v>78</v>
      </c>
      <c r="E1061" s="273">
        <v>656</v>
      </c>
      <c r="F1061" s="274">
        <v>40631</v>
      </c>
      <c r="G1061" s="275" t="s">
        <v>89</v>
      </c>
      <c r="H1061" s="276">
        <v>25000000</v>
      </c>
      <c r="I1061" s="277" t="s">
        <v>39</v>
      </c>
      <c r="J1061" s="278">
        <v>7</v>
      </c>
      <c r="K1061" s="279" t="s">
        <v>48</v>
      </c>
      <c r="L1061" s="252" t="s">
        <v>125</v>
      </c>
      <c r="M1061" s="280" t="s">
        <v>274</v>
      </c>
      <c r="N1061" s="278">
        <v>5</v>
      </c>
      <c r="O1061" s="281">
        <v>15000000000</v>
      </c>
      <c r="P1061" s="281">
        <v>5000000000</v>
      </c>
      <c r="Q1061" s="270">
        <v>5000000</v>
      </c>
      <c r="R1061" s="281">
        <v>172040</v>
      </c>
      <c r="S1061" s="281">
        <v>5172040</v>
      </c>
      <c r="T1061" s="271">
        <v>0</v>
      </c>
      <c r="U1061" s="254">
        <v>0</v>
      </c>
      <c r="V1061" s="254">
        <v>0</v>
      </c>
      <c r="W1061" s="254">
        <v>0</v>
      </c>
      <c r="X1061" s="254">
        <v>0</v>
      </c>
      <c r="Y1061" s="272" t="s">
        <v>279</v>
      </c>
    </row>
    <row r="1062" spans="1:25" s="256" customFormat="1" x14ac:dyDescent="0.25">
      <c r="A1062" s="244">
        <v>96667560</v>
      </c>
      <c r="B1062" s="258">
        <v>8</v>
      </c>
      <c r="C1062" s="259" t="s">
        <v>262</v>
      </c>
      <c r="D1062" s="259" t="s">
        <v>78</v>
      </c>
      <c r="E1062" s="273">
        <v>656</v>
      </c>
      <c r="F1062" s="274">
        <v>40631</v>
      </c>
      <c r="G1062" s="275" t="s">
        <v>28</v>
      </c>
      <c r="H1062" s="276">
        <v>2300</v>
      </c>
      <c r="I1062" s="277" t="s">
        <v>42</v>
      </c>
      <c r="J1062" s="278">
        <v>3.5</v>
      </c>
      <c r="K1062" s="279" t="s">
        <v>48</v>
      </c>
      <c r="L1062" s="252" t="s">
        <v>125</v>
      </c>
      <c r="M1062" s="280" t="s">
        <v>274</v>
      </c>
      <c r="N1062" s="278">
        <v>7</v>
      </c>
      <c r="O1062" s="281"/>
      <c r="P1062" s="281"/>
      <c r="Q1062" s="270">
        <v>0</v>
      </c>
      <c r="R1062" s="281"/>
      <c r="S1062" s="281"/>
      <c r="T1062" s="271" t="s">
        <v>358</v>
      </c>
      <c r="U1062" s="254">
        <v>0</v>
      </c>
      <c r="V1062" s="254" t="s">
        <v>362</v>
      </c>
      <c r="W1062" s="254">
        <v>0</v>
      </c>
      <c r="X1062" s="254">
        <v>0</v>
      </c>
      <c r="Y1062" s="272" t="s">
        <v>279</v>
      </c>
    </row>
    <row r="1063" spans="1:25" s="256" customFormat="1" x14ac:dyDescent="0.25">
      <c r="A1063" s="244">
        <v>96667560</v>
      </c>
      <c r="B1063" s="258">
        <v>8</v>
      </c>
      <c r="C1063" s="259" t="s">
        <v>262</v>
      </c>
      <c r="D1063" s="259" t="s">
        <v>193</v>
      </c>
      <c r="E1063" s="273">
        <v>709</v>
      </c>
      <c r="F1063" s="274">
        <v>40975</v>
      </c>
      <c r="G1063" s="275" t="s">
        <v>89</v>
      </c>
      <c r="H1063" s="276">
        <v>70000000</v>
      </c>
      <c r="I1063" s="277"/>
      <c r="J1063" s="278"/>
      <c r="K1063" s="279" t="s">
        <v>48</v>
      </c>
      <c r="L1063" s="252" t="s">
        <v>30</v>
      </c>
      <c r="M1063" s="280" t="s">
        <v>274</v>
      </c>
      <c r="N1063" s="278">
        <v>25</v>
      </c>
      <c r="O1063" s="253"/>
      <c r="P1063" s="253"/>
      <c r="Q1063" s="270">
        <v>0</v>
      </c>
      <c r="R1063" s="253"/>
      <c r="S1063" s="253"/>
      <c r="T1063" s="271">
        <v>0</v>
      </c>
      <c r="U1063" s="254">
        <v>0</v>
      </c>
      <c r="V1063" s="254">
        <v>0</v>
      </c>
      <c r="W1063" s="254">
        <v>0</v>
      </c>
      <c r="X1063" s="254">
        <v>0</v>
      </c>
      <c r="Y1063" s="272"/>
    </row>
    <row r="1064" spans="1:25" s="256" customFormat="1" x14ac:dyDescent="0.25">
      <c r="A1064" s="244">
        <v>96667560</v>
      </c>
      <c r="B1064" s="258">
        <v>8</v>
      </c>
      <c r="C1064" s="259" t="s">
        <v>262</v>
      </c>
      <c r="D1064" s="259" t="s">
        <v>81</v>
      </c>
      <c r="E1064" s="273">
        <v>709</v>
      </c>
      <c r="F1064" s="274">
        <v>41201</v>
      </c>
      <c r="G1064" s="275" t="s">
        <v>28</v>
      </c>
      <c r="H1064" s="276">
        <v>1500</v>
      </c>
      <c r="I1064" s="277" t="s">
        <v>91</v>
      </c>
      <c r="J1064" s="278">
        <v>4.7</v>
      </c>
      <c r="K1064" s="279" t="s">
        <v>48</v>
      </c>
      <c r="L1064" s="252"/>
      <c r="M1064" s="280"/>
      <c r="N1064" s="278">
        <v>5</v>
      </c>
      <c r="O1064" s="253">
        <v>1500000</v>
      </c>
      <c r="P1064" s="253">
        <v>1500000</v>
      </c>
      <c r="Q1064" s="270">
        <v>38020335</v>
      </c>
      <c r="R1064" s="253">
        <v>853779</v>
      </c>
      <c r="S1064" s="253">
        <v>38874114</v>
      </c>
      <c r="T1064" s="271" t="s">
        <v>358</v>
      </c>
      <c r="U1064" s="254">
        <v>0</v>
      </c>
      <c r="V1064" s="254">
        <v>0</v>
      </c>
      <c r="W1064" s="254">
        <v>0</v>
      </c>
      <c r="X1064" s="254">
        <v>0</v>
      </c>
      <c r="Y1064" s="272"/>
    </row>
    <row r="1065" spans="1:25" s="256" customFormat="1" x14ac:dyDescent="0.25">
      <c r="A1065" s="244">
        <v>96667560</v>
      </c>
      <c r="B1065" s="258">
        <v>8</v>
      </c>
      <c r="C1065" s="259" t="s">
        <v>262</v>
      </c>
      <c r="D1065" s="259" t="s">
        <v>87</v>
      </c>
      <c r="E1065" s="273">
        <v>709</v>
      </c>
      <c r="F1065" s="274">
        <v>41725</v>
      </c>
      <c r="G1065" s="275" t="s">
        <v>28</v>
      </c>
      <c r="H1065" s="276">
        <v>1470</v>
      </c>
      <c r="I1065" s="277" t="s">
        <v>97</v>
      </c>
      <c r="J1065" s="278">
        <v>3.7</v>
      </c>
      <c r="K1065" s="279" t="s">
        <v>48</v>
      </c>
      <c r="L1065" s="252"/>
      <c r="M1065" s="280"/>
      <c r="N1065" s="278">
        <v>5</v>
      </c>
      <c r="O1065" s="253">
        <v>1470000</v>
      </c>
      <c r="P1065" s="253">
        <v>1470000</v>
      </c>
      <c r="Q1065" s="270">
        <v>37259928</v>
      </c>
      <c r="R1065" s="253">
        <v>683048</v>
      </c>
      <c r="S1065" s="253">
        <v>37942976</v>
      </c>
      <c r="T1065" s="271" t="s">
        <v>358</v>
      </c>
      <c r="U1065" s="254">
        <v>0</v>
      </c>
      <c r="V1065" s="254">
        <v>0</v>
      </c>
      <c r="W1065" s="254">
        <v>0</v>
      </c>
      <c r="X1065" s="254">
        <v>0</v>
      </c>
      <c r="Y1065" s="272"/>
    </row>
    <row r="1066" spans="1:25" s="256" customFormat="1" x14ac:dyDescent="0.25">
      <c r="A1066" s="244">
        <v>96667560</v>
      </c>
      <c r="B1066" s="258">
        <v>8</v>
      </c>
      <c r="C1066" s="259" t="s">
        <v>262</v>
      </c>
      <c r="D1066" s="259" t="s">
        <v>193</v>
      </c>
      <c r="E1066" s="273">
        <v>817</v>
      </c>
      <c r="F1066" s="274">
        <v>42209</v>
      </c>
      <c r="G1066" s="275" t="s">
        <v>28</v>
      </c>
      <c r="H1066" s="276">
        <v>4000</v>
      </c>
      <c r="I1066" s="277"/>
      <c r="J1066" s="278"/>
      <c r="K1066" s="279" t="s">
        <v>125</v>
      </c>
      <c r="L1066" s="252"/>
      <c r="M1066" s="280"/>
      <c r="N1066" s="278">
        <v>25</v>
      </c>
      <c r="O1066" s="253"/>
      <c r="P1066" s="253"/>
      <c r="Q1066" s="270"/>
      <c r="R1066" s="253"/>
      <c r="S1066" s="253"/>
      <c r="T1066" s="271">
        <v>0</v>
      </c>
      <c r="U1066" s="254">
        <v>0</v>
      </c>
      <c r="V1066" s="254" t="s">
        <v>362</v>
      </c>
      <c r="W1066" s="254">
        <v>0</v>
      </c>
      <c r="X1066" s="254">
        <v>0</v>
      </c>
      <c r="Y1066" s="272" t="s">
        <v>339</v>
      </c>
    </row>
    <row r="1067" spans="1:25" s="256" customFormat="1" x14ac:dyDescent="0.25">
      <c r="A1067" s="244">
        <v>96667560</v>
      </c>
      <c r="B1067" s="258">
        <v>8</v>
      </c>
      <c r="C1067" s="259" t="s">
        <v>262</v>
      </c>
      <c r="D1067" s="259" t="s">
        <v>78</v>
      </c>
      <c r="E1067" s="273">
        <v>817</v>
      </c>
      <c r="F1067" s="274">
        <v>42223</v>
      </c>
      <c r="G1067" s="275" t="s">
        <v>28</v>
      </c>
      <c r="H1067" s="276">
        <v>4000</v>
      </c>
      <c r="I1067" s="277" t="s">
        <v>122</v>
      </c>
      <c r="J1067" s="278">
        <v>3.8</v>
      </c>
      <c r="K1067" s="279" t="s">
        <v>125</v>
      </c>
      <c r="L1067" s="252"/>
      <c r="M1067" s="280"/>
      <c r="N1067" s="278">
        <v>21</v>
      </c>
      <c r="O1067" s="253">
        <v>1000000</v>
      </c>
      <c r="P1067" s="253">
        <v>1000000</v>
      </c>
      <c r="Q1067" s="270">
        <v>25346890</v>
      </c>
      <c r="R1067" s="253">
        <v>161684</v>
      </c>
      <c r="S1067" s="253">
        <v>25508574</v>
      </c>
      <c r="T1067" s="271" t="s">
        <v>358</v>
      </c>
      <c r="U1067" s="254">
        <v>0</v>
      </c>
      <c r="V1067" s="254">
        <v>0</v>
      </c>
      <c r="W1067" s="254">
        <v>0</v>
      </c>
      <c r="X1067" s="254">
        <v>0</v>
      </c>
      <c r="Y1067" s="272" t="s">
        <v>339</v>
      </c>
    </row>
    <row r="1068" spans="1:25" s="256" customFormat="1" x14ac:dyDescent="0.25">
      <c r="A1068" s="244">
        <v>96667560</v>
      </c>
      <c r="B1068" s="258">
        <v>8</v>
      </c>
      <c r="C1068" s="259" t="s">
        <v>262</v>
      </c>
      <c r="D1068" s="259" t="s">
        <v>78</v>
      </c>
      <c r="E1068" s="273">
        <v>817</v>
      </c>
      <c r="F1068" s="274">
        <v>42223</v>
      </c>
      <c r="G1068" s="275" t="s">
        <v>89</v>
      </c>
      <c r="H1068" s="276">
        <v>99790000</v>
      </c>
      <c r="I1068" s="277" t="s">
        <v>120</v>
      </c>
      <c r="J1068" s="278">
        <v>5.7</v>
      </c>
      <c r="K1068" s="279" t="s">
        <v>125</v>
      </c>
      <c r="L1068" s="252"/>
      <c r="M1068" s="280"/>
      <c r="N1068" s="278">
        <v>5</v>
      </c>
      <c r="O1068" s="253"/>
      <c r="P1068" s="253"/>
      <c r="Q1068" s="270"/>
      <c r="R1068" s="253"/>
      <c r="S1068" s="253"/>
      <c r="T1068" s="271">
        <v>0</v>
      </c>
      <c r="U1068" s="254">
        <v>0</v>
      </c>
      <c r="V1068" s="254" t="s">
        <v>362</v>
      </c>
      <c r="W1068" s="254">
        <v>0</v>
      </c>
      <c r="X1068" s="254">
        <v>0</v>
      </c>
      <c r="Y1068" s="272" t="s">
        <v>339</v>
      </c>
    </row>
    <row r="1069" spans="1:25" s="256" customFormat="1" x14ac:dyDescent="0.25">
      <c r="A1069" s="244">
        <v>96667560</v>
      </c>
      <c r="B1069" s="258">
        <v>8</v>
      </c>
      <c r="C1069" s="259" t="s">
        <v>262</v>
      </c>
      <c r="D1069" s="259" t="s">
        <v>78</v>
      </c>
      <c r="E1069" s="273">
        <v>817</v>
      </c>
      <c r="F1069" s="274">
        <v>42223</v>
      </c>
      <c r="G1069" s="275" t="s">
        <v>28</v>
      </c>
      <c r="H1069" s="276">
        <v>4000</v>
      </c>
      <c r="I1069" s="277" t="s">
        <v>146</v>
      </c>
      <c r="J1069" s="278">
        <v>2.5</v>
      </c>
      <c r="K1069" s="279" t="s">
        <v>125</v>
      </c>
      <c r="L1069" s="252"/>
      <c r="M1069" s="280"/>
      <c r="N1069" s="278">
        <v>5</v>
      </c>
      <c r="O1069" s="253">
        <v>1000000</v>
      </c>
      <c r="P1069" s="253">
        <v>1000000</v>
      </c>
      <c r="Q1069" s="270">
        <v>25346890</v>
      </c>
      <c r="R1069" s="253">
        <v>106709</v>
      </c>
      <c r="S1069" s="253">
        <v>25453599</v>
      </c>
      <c r="T1069" s="271" t="s">
        <v>358</v>
      </c>
      <c r="U1069" s="254">
        <v>0</v>
      </c>
      <c r="V1069" s="254">
        <v>0</v>
      </c>
      <c r="W1069" s="254">
        <v>0</v>
      </c>
      <c r="X1069" s="254">
        <v>0</v>
      </c>
      <c r="Y1069" s="272" t="s">
        <v>339</v>
      </c>
    </row>
    <row r="1070" spans="1:25" s="256" customFormat="1" x14ac:dyDescent="0.25">
      <c r="A1070" s="244">
        <v>90635000</v>
      </c>
      <c r="B1070" s="282">
        <v>9</v>
      </c>
      <c r="C1070" s="259" t="s">
        <v>31</v>
      </c>
      <c r="D1070" s="259" t="s">
        <v>212</v>
      </c>
      <c r="E1070" s="283">
        <v>143</v>
      </c>
      <c r="F1070" s="274">
        <v>33416</v>
      </c>
      <c r="G1070" s="279" t="s">
        <v>28</v>
      </c>
      <c r="H1070" s="276">
        <v>2000</v>
      </c>
      <c r="I1070" s="287" t="s">
        <v>29</v>
      </c>
      <c r="J1070" s="278">
        <v>6</v>
      </c>
      <c r="K1070" s="279" t="s">
        <v>30</v>
      </c>
      <c r="L1070" s="252" t="s">
        <v>274</v>
      </c>
      <c r="M1070" s="280" t="s">
        <v>274</v>
      </c>
      <c r="N1070" s="288">
        <v>12</v>
      </c>
      <c r="O1070" s="281">
        <v>2000000</v>
      </c>
      <c r="P1070" s="281"/>
      <c r="Q1070" s="270">
        <v>0</v>
      </c>
      <c r="R1070" s="281"/>
      <c r="S1070" s="281"/>
      <c r="T1070" s="271" t="s">
        <v>358</v>
      </c>
      <c r="U1070" s="254">
        <v>0</v>
      </c>
      <c r="V1070" s="254">
        <v>0</v>
      </c>
      <c r="W1070" s="254" t="s">
        <v>359</v>
      </c>
      <c r="X1070" s="254" t="s">
        <v>360</v>
      </c>
      <c r="Y1070" s="272" t="s">
        <v>223</v>
      </c>
    </row>
    <row r="1071" spans="1:25" s="256" customFormat="1" x14ac:dyDescent="0.25">
      <c r="A1071" s="244">
        <v>90635000</v>
      </c>
      <c r="B1071" s="282">
        <v>9</v>
      </c>
      <c r="C1071" s="259" t="s">
        <v>31</v>
      </c>
      <c r="D1071" s="259" t="s">
        <v>212</v>
      </c>
      <c r="E1071" s="283">
        <v>143</v>
      </c>
      <c r="F1071" s="274">
        <v>33416</v>
      </c>
      <c r="G1071" s="279" t="s">
        <v>28</v>
      </c>
      <c r="H1071" s="276">
        <v>500</v>
      </c>
      <c r="I1071" s="287" t="s">
        <v>32</v>
      </c>
      <c r="J1071" s="278">
        <v>6</v>
      </c>
      <c r="K1071" s="279" t="s">
        <v>30</v>
      </c>
      <c r="L1071" s="252" t="s">
        <v>274</v>
      </c>
      <c r="M1071" s="280" t="s">
        <v>274</v>
      </c>
      <c r="N1071" s="288">
        <v>12</v>
      </c>
      <c r="O1071" s="281">
        <v>500000</v>
      </c>
      <c r="P1071" s="281"/>
      <c r="Q1071" s="270">
        <v>0</v>
      </c>
      <c r="R1071" s="281"/>
      <c r="S1071" s="281"/>
      <c r="T1071" s="271" t="s">
        <v>358</v>
      </c>
      <c r="U1071" s="254">
        <v>0</v>
      </c>
      <c r="V1071" s="254">
        <v>0</v>
      </c>
      <c r="W1071" s="254" t="s">
        <v>359</v>
      </c>
      <c r="X1071" s="254" t="s">
        <v>360</v>
      </c>
      <c r="Y1071" s="272" t="s">
        <v>223</v>
      </c>
    </row>
    <row r="1072" spans="1:25" s="256" customFormat="1" x14ac:dyDescent="0.25">
      <c r="A1072" s="244">
        <v>90635000</v>
      </c>
      <c r="B1072" s="282">
        <v>9</v>
      </c>
      <c r="C1072" s="259" t="s">
        <v>31</v>
      </c>
      <c r="D1072" s="259" t="s">
        <v>212</v>
      </c>
      <c r="E1072" s="283">
        <v>143</v>
      </c>
      <c r="F1072" s="274">
        <v>33416</v>
      </c>
      <c r="G1072" s="279" t="s">
        <v>28</v>
      </c>
      <c r="H1072" s="276">
        <v>1250</v>
      </c>
      <c r="I1072" s="287" t="s">
        <v>33</v>
      </c>
      <c r="J1072" s="278">
        <v>6</v>
      </c>
      <c r="K1072" s="279" t="s">
        <v>30</v>
      </c>
      <c r="L1072" s="252" t="s">
        <v>274</v>
      </c>
      <c r="M1072" s="280" t="s">
        <v>274</v>
      </c>
      <c r="N1072" s="288">
        <v>25</v>
      </c>
      <c r="O1072" s="281">
        <v>1250000</v>
      </c>
      <c r="P1072" s="281">
        <v>59525</v>
      </c>
      <c r="Q1072" s="270">
        <v>1508774</v>
      </c>
      <c r="R1072" s="281">
        <v>40899</v>
      </c>
      <c r="S1072" s="281">
        <v>1549673</v>
      </c>
      <c r="T1072" s="271" t="s">
        <v>358</v>
      </c>
      <c r="U1072" s="254">
        <v>0</v>
      </c>
      <c r="V1072" s="254">
        <v>0</v>
      </c>
      <c r="W1072" s="254">
        <v>0</v>
      </c>
      <c r="X1072" s="254" t="s">
        <v>360</v>
      </c>
      <c r="Y1072" s="272" t="s">
        <v>223</v>
      </c>
    </row>
    <row r="1073" spans="1:25" s="256" customFormat="1" x14ac:dyDescent="0.25">
      <c r="A1073" s="244">
        <v>90635000</v>
      </c>
      <c r="B1073" s="282">
        <v>9</v>
      </c>
      <c r="C1073" s="259" t="s">
        <v>31</v>
      </c>
      <c r="D1073" s="259" t="s">
        <v>212</v>
      </c>
      <c r="E1073" s="283">
        <v>143</v>
      </c>
      <c r="F1073" s="274">
        <v>33416</v>
      </c>
      <c r="G1073" s="279" t="s">
        <v>28</v>
      </c>
      <c r="H1073" s="276">
        <v>250</v>
      </c>
      <c r="I1073" s="287" t="s">
        <v>34</v>
      </c>
      <c r="J1073" s="278">
        <v>6</v>
      </c>
      <c r="K1073" s="279" t="s">
        <v>30</v>
      </c>
      <c r="L1073" s="252" t="s">
        <v>274</v>
      </c>
      <c r="M1073" s="280" t="s">
        <v>274</v>
      </c>
      <c r="N1073" s="288">
        <v>25</v>
      </c>
      <c r="O1073" s="281">
        <v>250000</v>
      </c>
      <c r="P1073" s="281">
        <v>11904</v>
      </c>
      <c r="Q1073" s="270">
        <v>301729</v>
      </c>
      <c r="R1073" s="281">
        <v>8179</v>
      </c>
      <c r="S1073" s="281">
        <v>309908</v>
      </c>
      <c r="T1073" s="271" t="s">
        <v>358</v>
      </c>
      <c r="U1073" s="254">
        <v>0</v>
      </c>
      <c r="V1073" s="254">
        <v>0</v>
      </c>
      <c r="W1073" s="254">
        <v>0</v>
      </c>
      <c r="X1073" s="254" t="s">
        <v>360</v>
      </c>
      <c r="Y1073" s="272" t="s">
        <v>223</v>
      </c>
    </row>
    <row r="1074" spans="1:25" s="256" customFormat="1" x14ac:dyDescent="0.25">
      <c r="A1074" s="244">
        <v>90635000</v>
      </c>
      <c r="B1074" s="282">
        <v>9</v>
      </c>
      <c r="C1074" s="259" t="s">
        <v>31</v>
      </c>
      <c r="D1074" s="259" t="s">
        <v>212</v>
      </c>
      <c r="E1074" s="283">
        <v>281</v>
      </c>
      <c r="F1074" s="274">
        <v>37245</v>
      </c>
      <c r="G1074" s="275" t="s">
        <v>28</v>
      </c>
      <c r="H1074" s="276">
        <v>6000</v>
      </c>
      <c r="I1074" s="277" t="s">
        <v>70</v>
      </c>
      <c r="J1074" s="278">
        <v>3.75</v>
      </c>
      <c r="K1074" s="279" t="s">
        <v>48</v>
      </c>
      <c r="L1074" s="252" t="s">
        <v>274</v>
      </c>
      <c r="M1074" s="280" t="s">
        <v>274</v>
      </c>
      <c r="N1074" s="278">
        <v>7</v>
      </c>
      <c r="O1074" s="281">
        <v>3000000</v>
      </c>
      <c r="P1074" s="281"/>
      <c r="Q1074" s="270">
        <v>0</v>
      </c>
      <c r="R1074" s="281"/>
      <c r="S1074" s="281"/>
      <c r="T1074" s="271" t="s">
        <v>358</v>
      </c>
      <c r="U1074" s="254">
        <v>0</v>
      </c>
      <c r="V1074" s="254">
        <v>0</v>
      </c>
      <c r="W1074" s="254" t="s">
        <v>359</v>
      </c>
      <c r="X1074" s="254" t="s">
        <v>360</v>
      </c>
      <c r="Y1074" s="272" t="s">
        <v>278</v>
      </c>
    </row>
    <row r="1075" spans="1:25" s="256" customFormat="1" x14ac:dyDescent="0.25">
      <c r="A1075" s="289">
        <v>90635000</v>
      </c>
      <c r="B1075" s="290">
        <v>9</v>
      </c>
      <c r="C1075" s="259" t="s">
        <v>31</v>
      </c>
      <c r="D1075" s="259" t="s">
        <v>193</v>
      </c>
      <c r="E1075" s="273">
        <v>576</v>
      </c>
      <c r="F1075" s="274">
        <v>39903</v>
      </c>
      <c r="G1075" s="275" t="s">
        <v>28</v>
      </c>
      <c r="H1075" s="276">
        <v>8000</v>
      </c>
      <c r="I1075" s="277"/>
      <c r="J1075" s="278"/>
      <c r="K1075" s="279" t="s">
        <v>48</v>
      </c>
      <c r="L1075" s="252" t="s">
        <v>30</v>
      </c>
      <c r="M1075" s="280" t="s">
        <v>274</v>
      </c>
      <c r="N1075" s="278">
        <v>10</v>
      </c>
      <c r="O1075" s="281"/>
      <c r="P1075" s="281"/>
      <c r="Q1075" s="270">
        <v>0</v>
      </c>
      <c r="R1075" s="281"/>
      <c r="S1075" s="281"/>
      <c r="T1075" s="271">
        <v>0</v>
      </c>
      <c r="U1075" s="254">
        <v>0</v>
      </c>
      <c r="V1075" s="254">
        <v>0</v>
      </c>
      <c r="W1075" s="254">
        <v>0</v>
      </c>
      <c r="X1075" s="254">
        <v>0</v>
      </c>
      <c r="Y1075" s="272" t="s">
        <v>223</v>
      </c>
    </row>
    <row r="1076" spans="1:25" s="256" customFormat="1" x14ac:dyDescent="0.25">
      <c r="A1076" s="289">
        <v>90635000</v>
      </c>
      <c r="B1076" s="290">
        <v>9</v>
      </c>
      <c r="C1076" s="259" t="s">
        <v>31</v>
      </c>
      <c r="D1076" s="259" t="s">
        <v>78</v>
      </c>
      <c r="E1076" s="273">
        <v>576</v>
      </c>
      <c r="F1076" s="274">
        <v>39910</v>
      </c>
      <c r="G1076" s="275" t="s">
        <v>89</v>
      </c>
      <c r="H1076" s="276">
        <v>125500000</v>
      </c>
      <c r="I1076" s="277" t="s">
        <v>73</v>
      </c>
      <c r="J1076" s="278">
        <v>6.05</v>
      </c>
      <c r="K1076" s="279" t="s">
        <v>48</v>
      </c>
      <c r="L1076" s="252" t="s">
        <v>274</v>
      </c>
      <c r="M1076" s="280" t="s">
        <v>274</v>
      </c>
      <c r="N1076" s="278">
        <v>5</v>
      </c>
      <c r="O1076" s="281">
        <v>20500000000</v>
      </c>
      <c r="P1076" s="281"/>
      <c r="Q1076" s="270">
        <v>0</v>
      </c>
      <c r="R1076" s="281"/>
      <c r="S1076" s="281"/>
      <c r="T1076" s="271">
        <v>0</v>
      </c>
      <c r="U1076" s="254">
        <v>0</v>
      </c>
      <c r="V1076" s="254">
        <v>0</v>
      </c>
      <c r="W1076" s="254" t="s">
        <v>359</v>
      </c>
      <c r="X1076" s="254" t="s">
        <v>360</v>
      </c>
      <c r="Y1076" s="272"/>
    </row>
    <row r="1077" spans="1:25" s="256" customFormat="1" x14ac:dyDescent="0.25">
      <c r="A1077" s="289">
        <v>90635000</v>
      </c>
      <c r="B1077" s="290">
        <v>9</v>
      </c>
      <c r="C1077" s="259" t="s">
        <v>31</v>
      </c>
      <c r="D1077" s="259" t="s">
        <v>78</v>
      </c>
      <c r="E1077" s="273">
        <v>576</v>
      </c>
      <c r="F1077" s="274">
        <v>39910</v>
      </c>
      <c r="G1077" s="275" t="s">
        <v>28</v>
      </c>
      <c r="H1077" s="276">
        <v>6000</v>
      </c>
      <c r="I1077" s="277" t="s">
        <v>91</v>
      </c>
      <c r="J1077" s="278">
        <v>3.5</v>
      </c>
      <c r="K1077" s="279" t="s">
        <v>48</v>
      </c>
      <c r="L1077" s="252" t="s">
        <v>274</v>
      </c>
      <c r="M1077" s="280" t="s">
        <v>274</v>
      </c>
      <c r="N1077" s="278">
        <v>5</v>
      </c>
      <c r="O1077" s="281">
        <v>5000000</v>
      </c>
      <c r="P1077" s="281"/>
      <c r="Q1077" s="270">
        <v>0</v>
      </c>
      <c r="R1077" s="281"/>
      <c r="S1077" s="281"/>
      <c r="T1077" s="271" t="s">
        <v>358</v>
      </c>
      <c r="U1077" s="254">
        <v>0</v>
      </c>
      <c r="V1077" s="254">
        <v>0</v>
      </c>
      <c r="W1077" s="254" t="s">
        <v>359</v>
      </c>
      <c r="X1077" s="254" t="s">
        <v>360</v>
      </c>
      <c r="Y1077" s="272"/>
    </row>
    <row r="1078" spans="1:25" s="256" customFormat="1" x14ac:dyDescent="0.25">
      <c r="A1078" s="289">
        <v>90635000</v>
      </c>
      <c r="B1078" s="290">
        <v>9</v>
      </c>
      <c r="C1078" s="259" t="s">
        <v>31</v>
      </c>
      <c r="D1078" s="259" t="s">
        <v>78</v>
      </c>
      <c r="E1078" s="273">
        <v>576</v>
      </c>
      <c r="F1078" s="274">
        <v>39910</v>
      </c>
      <c r="G1078" s="275" t="s">
        <v>89</v>
      </c>
      <c r="H1078" s="276">
        <v>125500000</v>
      </c>
      <c r="I1078" s="277" t="s">
        <v>92</v>
      </c>
      <c r="J1078" s="278">
        <v>7</v>
      </c>
      <c r="K1078" s="279" t="s">
        <v>48</v>
      </c>
      <c r="L1078" s="252" t="s">
        <v>274</v>
      </c>
      <c r="M1078" s="280" t="s">
        <v>274</v>
      </c>
      <c r="N1078" s="278">
        <v>9.5</v>
      </c>
      <c r="O1078" s="281"/>
      <c r="P1078" s="281"/>
      <c r="Q1078" s="270">
        <v>0</v>
      </c>
      <c r="R1078" s="281"/>
      <c r="S1078" s="281"/>
      <c r="T1078" s="271">
        <v>0</v>
      </c>
      <c r="U1078" s="254">
        <v>0</v>
      </c>
      <c r="V1078" s="254" t="s">
        <v>362</v>
      </c>
      <c r="W1078" s="254">
        <v>0</v>
      </c>
      <c r="X1078" s="254" t="s">
        <v>360</v>
      </c>
      <c r="Y1078" s="272"/>
    </row>
    <row r="1079" spans="1:25" s="256" customFormat="1" x14ac:dyDescent="0.25">
      <c r="A1079" s="289">
        <v>90635000</v>
      </c>
      <c r="B1079" s="290">
        <v>9</v>
      </c>
      <c r="C1079" s="259" t="s">
        <v>31</v>
      </c>
      <c r="D1079" s="259" t="s">
        <v>78</v>
      </c>
      <c r="E1079" s="273">
        <v>576</v>
      </c>
      <c r="F1079" s="274">
        <v>39910</v>
      </c>
      <c r="G1079" s="275" t="s">
        <v>28</v>
      </c>
      <c r="H1079" s="276">
        <v>6000</v>
      </c>
      <c r="I1079" s="277" t="s">
        <v>97</v>
      </c>
      <c r="J1079" s="278">
        <v>4.25</v>
      </c>
      <c r="K1079" s="279" t="s">
        <v>48</v>
      </c>
      <c r="L1079" s="252" t="s">
        <v>274</v>
      </c>
      <c r="M1079" s="280" t="s">
        <v>274</v>
      </c>
      <c r="N1079" s="278">
        <v>9.5</v>
      </c>
      <c r="O1079" s="281"/>
      <c r="P1079" s="281"/>
      <c r="Q1079" s="270">
        <v>0</v>
      </c>
      <c r="R1079" s="281"/>
      <c r="S1079" s="281"/>
      <c r="T1079" s="271" t="s">
        <v>358</v>
      </c>
      <c r="U1079" s="254">
        <v>0</v>
      </c>
      <c r="V1079" s="254" t="s">
        <v>362</v>
      </c>
      <c r="W1079" s="254">
        <v>0</v>
      </c>
      <c r="X1079" s="254" t="s">
        <v>360</v>
      </c>
      <c r="Y1079" s="272"/>
    </row>
    <row r="1080" spans="1:25" s="256" customFormat="1" x14ac:dyDescent="0.25">
      <c r="A1080" s="289">
        <v>90635000</v>
      </c>
      <c r="B1080" s="290">
        <v>9</v>
      </c>
      <c r="C1080" s="259" t="s">
        <v>31</v>
      </c>
      <c r="D1080" s="259" t="s">
        <v>193</v>
      </c>
      <c r="E1080" s="273">
        <v>577</v>
      </c>
      <c r="F1080" s="274">
        <v>39903</v>
      </c>
      <c r="G1080" s="275" t="s">
        <v>28</v>
      </c>
      <c r="H1080" s="276">
        <v>8000</v>
      </c>
      <c r="I1080" s="277"/>
      <c r="J1080" s="278"/>
      <c r="K1080" s="279" t="s">
        <v>48</v>
      </c>
      <c r="L1080" s="252" t="s">
        <v>30</v>
      </c>
      <c r="M1080" s="280" t="s">
        <v>274</v>
      </c>
      <c r="N1080" s="278">
        <v>30</v>
      </c>
      <c r="O1080" s="281"/>
      <c r="P1080" s="281"/>
      <c r="Q1080" s="270">
        <v>0</v>
      </c>
      <c r="R1080" s="281"/>
      <c r="S1080" s="281"/>
      <c r="T1080" s="271">
        <v>0</v>
      </c>
      <c r="U1080" s="254">
        <v>0</v>
      </c>
      <c r="V1080" s="254" t="s">
        <v>362</v>
      </c>
      <c r="W1080" s="254">
        <v>0</v>
      </c>
      <c r="X1080" s="254">
        <v>0</v>
      </c>
      <c r="Y1080" s="272" t="s">
        <v>223</v>
      </c>
    </row>
    <row r="1081" spans="1:25" s="256" customFormat="1" x14ac:dyDescent="0.25">
      <c r="A1081" s="289">
        <v>90635000</v>
      </c>
      <c r="B1081" s="290">
        <v>9</v>
      </c>
      <c r="C1081" s="259" t="s">
        <v>31</v>
      </c>
      <c r="D1081" s="259" t="s">
        <v>78</v>
      </c>
      <c r="E1081" s="273">
        <v>577</v>
      </c>
      <c r="F1081" s="274">
        <v>41717</v>
      </c>
      <c r="G1081" s="275" t="s">
        <v>89</v>
      </c>
      <c r="H1081" s="276">
        <v>47000000</v>
      </c>
      <c r="I1081" s="277" t="s">
        <v>98</v>
      </c>
      <c r="J1081" s="278">
        <v>5.75</v>
      </c>
      <c r="K1081" s="279" t="s">
        <v>48</v>
      </c>
      <c r="L1081" s="252" t="s">
        <v>30</v>
      </c>
      <c r="M1081" s="280"/>
      <c r="N1081" s="278">
        <v>5</v>
      </c>
      <c r="O1081" s="281">
        <v>47000000000</v>
      </c>
      <c r="P1081" s="281">
        <v>47000000000</v>
      </c>
      <c r="Q1081" s="270">
        <v>47000000</v>
      </c>
      <c r="R1081" s="281">
        <v>115644</v>
      </c>
      <c r="S1081" s="281">
        <v>47115644</v>
      </c>
      <c r="T1081" s="271">
        <v>0</v>
      </c>
      <c r="U1081" s="254">
        <v>0</v>
      </c>
      <c r="V1081" s="254">
        <v>0</v>
      </c>
      <c r="W1081" s="254">
        <v>0</v>
      </c>
      <c r="X1081" s="254">
        <v>0</v>
      </c>
      <c r="Y1081" s="272"/>
    </row>
    <row r="1082" spans="1:25" s="256" customFormat="1" x14ac:dyDescent="0.25">
      <c r="A1082" s="289">
        <v>90635000</v>
      </c>
      <c r="B1082" s="290">
        <v>9</v>
      </c>
      <c r="C1082" s="259" t="s">
        <v>31</v>
      </c>
      <c r="D1082" s="259" t="s">
        <v>78</v>
      </c>
      <c r="E1082" s="273">
        <v>577</v>
      </c>
      <c r="F1082" s="274">
        <v>41717</v>
      </c>
      <c r="G1082" s="275" t="s">
        <v>28</v>
      </c>
      <c r="H1082" s="276">
        <v>2000</v>
      </c>
      <c r="I1082" s="277" t="s">
        <v>101</v>
      </c>
      <c r="J1082" s="278">
        <v>3.1</v>
      </c>
      <c r="K1082" s="279" t="s">
        <v>48</v>
      </c>
      <c r="L1082" s="252" t="s">
        <v>30</v>
      </c>
      <c r="M1082" s="280"/>
      <c r="N1082" s="278">
        <v>5</v>
      </c>
      <c r="O1082" s="281"/>
      <c r="P1082" s="281"/>
      <c r="Q1082" s="270">
        <v>0</v>
      </c>
      <c r="R1082" s="281"/>
      <c r="S1082" s="281"/>
      <c r="T1082" s="271" t="s">
        <v>358</v>
      </c>
      <c r="U1082" s="254">
        <v>0</v>
      </c>
      <c r="V1082" s="254" t="s">
        <v>362</v>
      </c>
      <c r="W1082" s="254">
        <v>0</v>
      </c>
      <c r="X1082" s="254">
        <v>0</v>
      </c>
      <c r="Y1082" s="272"/>
    </row>
    <row r="1083" spans="1:25" s="256" customFormat="1" x14ac:dyDescent="0.25">
      <c r="A1083" s="244">
        <v>87845500</v>
      </c>
      <c r="B1083" s="258">
        <v>2</v>
      </c>
      <c r="C1083" s="259" t="s">
        <v>133</v>
      </c>
      <c r="D1083" s="259" t="s">
        <v>193</v>
      </c>
      <c r="E1083" s="273">
        <v>589</v>
      </c>
      <c r="F1083" s="274">
        <v>39974</v>
      </c>
      <c r="G1083" s="275" t="s">
        <v>28</v>
      </c>
      <c r="H1083" s="276">
        <v>11000</v>
      </c>
      <c r="I1083" s="277"/>
      <c r="J1083" s="278"/>
      <c r="K1083" s="279" t="s">
        <v>48</v>
      </c>
      <c r="L1083" s="252" t="s">
        <v>30</v>
      </c>
      <c r="M1083" s="280" t="s">
        <v>37</v>
      </c>
      <c r="N1083" s="278">
        <v>10</v>
      </c>
      <c r="O1083" s="281"/>
      <c r="P1083" s="281"/>
      <c r="Q1083" s="270">
        <v>0</v>
      </c>
      <c r="R1083" s="281"/>
      <c r="S1083" s="281"/>
      <c r="T1083" s="271">
        <v>0</v>
      </c>
      <c r="U1083" s="254">
        <v>0</v>
      </c>
      <c r="V1083" s="254">
        <v>0</v>
      </c>
      <c r="W1083" s="254">
        <v>0</v>
      </c>
      <c r="X1083" s="254">
        <v>0</v>
      </c>
      <c r="Y1083" s="272"/>
    </row>
    <row r="1084" spans="1:25" s="256" customFormat="1" x14ac:dyDescent="0.25">
      <c r="A1084" s="244">
        <v>87845500</v>
      </c>
      <c r="B1084" s="258">
        <v>2</v>
      </c>
      <c r="C1084" s="259" t="s">
        <v>133</v>
      </c>
      <c r="D1084" s="259" t="s">
        <v>78</v>
      </c>
      <c r="E1084" s="273">
        <v>589</v>
      </c>
      <c r="F1084" s="274">
        <v>40015</v>
      </c>
      <c r="G1084" s="275" t="s">
        <v>89</v>
      </c>
      <c r="H1084" s="276">
        <v>32000000</v>
      </c>
      <c r="I1084" s="277" t="s">
        <v>35</v>
      </c>
      <c r="J1084" s="278">
        <v>5.6</v>
      </c>
      <c r="K1084" s="279" t="s">
        <v>48</v>
      </c>
      <c r="L1084" s="252" t="s">
        <v>37</v>
      </c>
      <c r="M1084" s="280" t="s">
        <v>274</v>
      </c>
      <c r="N1084" s="278">
        <v>5</v>
      </c>
      <c r="O1084" s="281">
        <v>32000000000</v>
      </c>
      <c r="P1084" s="281"/>
      <c r="Q1084" s="270">
        <v>0</v>
      </c>
      <c r="R1084" s="281"/>
      <c r="S1084" s="281"/>
      <c r="T1084" s="271">
        <v>0</v>
      </c>
      <c r="U1084" s="254">
        <v>0</v>
      </c>
      <c r="V1084" s="254">
        <v>0</v>
      </c>
      <c r="W1084" s="254" t="s">
        <v>359</v>
      </c>
      <c r="X1084" s="254" t="s">
        <v>360</v>
      </c>
      <c r="Y1084" s="272"/>
    </row>
    <row r="1085" spans="1:25" s="256" customFormat="1" x14ac:dyDescent="0.25">
      <c r="A1085" s="244">
        <v>87845500</v>
      </c>
      <c r="B1085" s="258">
        <v>2</v>
      </c>
      <c r="C1085" s="259" t="s">
        <v>133</v>
      </c>
      <c r="D1085" s="259" t="s">
        <v>78</v>
      </c>
      <c r="E1085" s="273">
        <v>589</v>
      </c>
      <c r="F1085" s="274">
        <v>40015</v>
      </c>
      <c r="G1085" s="275" t="s">
        <v>28</v>
      </c>
      <c r="H1085" s="276">
        <v>1500</v>
      </c>
      <c r="I1085" s="277" t="s">
        <v>55</v>
      </c>
      <c r="J1085" s="278">
        <v>3.5</v>
      </c>
      <c r="K1085" s="279" t="s">
        <v>48</v>
      </c>
      <c r="L1085" s="252" t="s">
        <v>37</v>
      </c>
      <c r="M1085" s="280" t="s">
        <v>274</v>
      </c>
      <c r="N1085" s="278">
        <v>5</v>
      </c>
      <c r="O1085" s="281"/>
      <c r="P1085" s="281"/>
      <c r="Q1085" s="270">
        <v>0</v>
      </c>
      <c r="R1085" s="281"/>
      <c r="S1085" s="281"/>
      <c r="T1085" s="271" t="s">
        <v>358</v>
      </c>
      <c r="U1085" s="254">
        <v>0</v>
      </c>
      <c r="V1085" s="254" t="s">
        <v>362</v>
      </c>
      <c r="W1085" s="254">
        <v>0</v>
      </c>
      <c r="X1085" s="254" t="s">
        <v>360</v>
      </c>
      <c r="Y1085" s="272"/>
    </row>
    <row r="1086" spans="1:25" s="256" customFormat="1" x14ac:dyDescent="0.25">
      <c r="A1086" s="244">
        <v>87845500</v>
      </c>
      <c r="B1086" s="258">
        <v>2</v>
      </c>
      <c r="C1086" s="259" t="s">
        <v>133</v>
      </c>
      <c r="D1086" s="259" t="s">
        <v>193</v>
      </c>
      <c r="E1086" s="273">
        <v>590</v>
      </c>
      <c r="F1086" s="274">
        <v>39974</v>
      </c>
      <c r="G1086" s="275" t="s">
        <v>28</v>
      </c>
      <c r="H1086" s="276">
        <v>11000</v>
      </c>
      <c r="I1086" s="277"/>
      <c r="J1086" s="278"/>
      <c r="K1086" s="279" t="s">
        <v>48</v>
      </c>
      <c r="L1086" s="252" t="s">
        <v>30</v>
      </c>
      <c r="M1086" s="280" t="s">
        <v>37</v>
      </c>
      <c r="N1086" s="278">
        <v>30</v>
      </c>
      <c r="O1086" s="281"/>
      <c r="P1086" s="281"/>
      <c r="Q1086" s="270">
        <v>0</v>
      </c>
      <c r="R1086" s="281"/>
      <c r="S1086" s="281"/>
      <c r="T1086" s="271">
        <v>0</v>
      </c>
      <c r="U1086" s="254">
        <v>0</v>
      </c>
      <c r="V1086" s="254">
        <v>0</v>
      </c>
      <c r="W1086" s="254">
        <v>0</v>
      </c>
      <c r="X1086" s="254">
        <v>0</v>
      </c>
      <c r="Y1086" s="272"/>
    </row>
    <row r="1087" spans="1:25" s="256" customFormat="1" x14ac:dyDescent="0.25">
      <c r="A1087" s="244">
        <v>87845500</v>
      </c>
      <c r="B1087" s="258">
        <v>2</v>
      </c>
      <c r="C1087" s="259" t="s">
        <v>133</v>
      </c>
      <c r="D1087" s="259" t="s">
        <v>78</v>
      </c>
      <c r="E1087" s="273">
        <v>590</v>
      </c>
      <c r="F1087" s="274">
        <v>40862</v>
      </c>
      <c r="G1087" s="275" t="s">
        <v>89</v>
      </c>
      <c r="H1087" s="276">
        <v>66000000000</v>
      </c>
      <c r="I1087" s="277" t="s">
        <v>56</v>
      </c>
      <c r="J1087" s="278">
        <v>6.3</v>
      </c>
      <c r="K1087" s="279" t="s">
        <v>48</v>
      </c>
      <c r="L1087" s="252" t="s">
        <v>30</v>
      </c>
      <c r="M1087" s="280" t="s">
        <v>274</v>
      </c>
      <c r="N1087" s="278">
        <v>5</v>
      </c>
      <c r="O1087" s="281">
        <v>66000000000</v>
      </c>
      <c r="P1087" s="281">
        <v>66000000000</v>
      </c>
      <c r="Q1087" s="270">
        <v>66000000</v>
      </c>
      <c r="R1087" s="281">
        <v>1529558</v>
      </c>
      <c r="S1087" s="281">
        <v>67529558</v>
      </c>
      <c r="T1087" s="271">
        <v>0</v>
      </c>
      <c r="U1087" s="254">
        <v>0</v>
      </c>
      <c r="V1087" s="254">
        <v>0</v>
      </c>
      <c r="W1087" s="254">
        <v>0</v>
      </c>
      <c r="X1087" s="254" t="s">
        <v>360</v>
      </c>
      <c r="Y1087" s="272"/>
    </row>
    <row r="1088" spans="1:25" s="256" customFormat="1" x14ac:dyDescent="0.25">
      <c r="A1088" s="244">
        <v>87845500</v>
      </c>
      <c r="B1088" s="258">
        <v>2</v>
      </c>
      <c r="C1088" s="259" t="s">
        <v>133</v>
      </c>
      <c r="D1088" s="259" t="s">
        <v>78</v>
      </c>
      <c r="E1088" s="273">
        <v>590</v>
      </c>
      <c r="F1088" s="274">
        <v>40862</v>
      </c>
      <c r="G1088" s="275" t="s">
        <v>28</v>
      </c>
      <c r="H1088" s="276">
        <v>2000</v>
      </c>
      <c r="I1088" s="277" t="s">
        <v>44</v>
      </c>
      <c r="J1088" s="278">
        <v>3.6</v>
      </c>
      <c r="K1088" s="279" t="s">
        <v>48</v>
      </c>
      <c r="L1088" s="252" t="s">
        <v>30</v>
      </c>
      <c r="M1088" s="280" t="s">
        <v>274</v>
      </c>
      <c r="N1088" s="278">
        <v>5</v>
      </c>
      <c r="O1088" s="281">
        <v>2000000</v>
      </c>
      <c r="P1088" s="281">
        <v>2000000</v>
      </c>
      <c r="Q1088" s="270">
        <v>50693780</v>
      </c>
      <c r="R1088" s="281">
        <v>676814</v>
      </c>
      <c r="S1088" s="281">
        <v>51370594</v>
      </c>
      <c r="T1088" s="271" t="s">
        <v>358</v>
      </c>
      <c r="U1088" s="254">
        <v>0</v>
      </c>
      <c r="V1088" s="254">
        <v>0</v>
      </c>
      <c r="W1088" s="254">
        <v>0</v>
      </c>
      <c r="X1088" s="254" t="s">
        <v>360</v>
      </c>
      <c r="Y1088" s="272"/>
    </row>
    <row r="1089" spans="1:25" s="256" customFormat="1" x14ac:dyDescent="0.25">
      <c r="A1089" s="244">
        <v>87845500</v>
      </c>
      <c r="B1089" s="258">
        <v>2</v>
      </c>
      <c r="C1089" s="259" t="s">
        <v>133</v>
      </c>
      <c r="D1089" s="259" t="s">
        <v>81</v>
      </c>
      <c r="E1089" s="273">
        <v>590</v>
      </c>
      <c r="F1089" s="274">
        <v>41551</v>
      </c>
      <c r="G1089" s="275" t="s">
        <v>28</v>
      </c>
      <c r="H1089" s="276">
        <v>4400</v>
      </c>
      <c r="I1089" s="277" t="s">
        <v>38</v>
      </c>
      <c r="J1089" s="278">
        <v>3.6</v>
      </c>
      <c r="K1089" s="279" t="s">
        <v>48</v>
      </c>
      <c r="L1089" s="252"/>
      <c r="M1089" s="280"/>
      <c r="N1089" s="278">
        <v>10</v>
      </c>
      <c r="O1089" s="281">
        <v>3000000</v>
      </c>
      <c r="P1089" s="281">
        <v>3000000</v>
      </c>
      <c r="Q1089" s="270">
        <v>76040670</v>
      </c>
      <c r="R1089" s="281">
        <v>1326720</v>
      </c>
      <c r="S1089" s="281">
        <v>77367390</v>
      </c>
      <c r="T1089" s="271" t="s">
        <v>358</v>
      </c>
      <c r="U1089" s="254">
        <v>0</v>
      </c>
      <c r="V1089" s="254">
        <v>0</v>
      </c>
      <c r="W1089" s="254">
        <v>0</v>
      </c>
      <c r="X1089" s="254">
        <v>0</v>
      </c>
      <c r="Y1089" s="272"/>
    </row>
    <row r="1090" spans="1:25" s="256" customFormat="1" x14ac:dyDescent="0.25">
      <c r="A1090" s="244">
        <v>87845500</v>
      </c>
      <c r="B1090" s="258">
        <v>2</v>
      </c>
      <c r="C1090" s="259" t="s">
        <v>133</v>
      </c>
      <c r="D1090" s="259" t="s">
        <v>193</v>
      </c>
      <c r="E1090" s="273">
        <v>813</v>
      </c>
      <c r="F1090" s="274">
        <v>42186</v>
      </c>
      <c r="G1090" s="275" t="s">
        <v>28</v>
      </c>
      <c r="H1090" s="276">
        <v>11000</v>
      </c>
      <c r="I1090" s="277"/>
      <c r="J1090" s="278"/>
      <c r="K1090" s="279" t="s">
        <v>48</v>
      </c>
      <c r="L1090" s="252" t="s">
        <v>30</v>
      </c>
      <c r="M1090" s="280" t="s">
        <v>419</v>
      </c>
      <c r="N1090" s="278">
        <v>10</v>
      </c>
      <c r="O1090" s="281"/>
      <c r="P1090" s="281"/>
      <c r="Q1090" s="270"/>
      <c r="R1090" s="281"/>
      <c r="S1090" s="281"/>
      <c r="T1090" s="271">
        <v>0</v>
      </c>
      <c r="U1090" s="254">
        <v>0</v>
      </c>
      <c r="V1090" s="254" t="s">
        <v>362</v>
      </c>
      <c r="W1090" s="254">
        <v>0</v>
      </c>
      <c r="X1090" s="254">
        <v>0</v>
      </c>
      <c r="Y1090" s="272" t="s">
        <v>339</v>
      </c>
    </row>
    <row r="1091" spans="1:25" s="256" customFormat="1" x14ac:dyDescent="0.25">
      <c r="A1091" s="244">
        <v>87845500</v>
      </c>
      <c r="B1091" s="258">
        <v>2</v>
      </c>
      <c r="C1091" s="259" t="s">
        <v>133</v>
      </c>
      <c r="D1091" s="259" t="s">
        <v>78</v>
      </c>
      <c r="E1091" s="273">
        <v>813</v>
      </c>
      <c r="F1091" s="274">
        <v>42200</v>
      </c>
      <c r="G1091" s="275" t="s">
        <v>89</v>
      </c>
      <c r="H1091" s="276">
        <v>50000000</v>
      </c>
      <c r="I1091" s="277" t="s">
        <v>42</v>
      </c>
      <c r="J1091" s="278">
        <v>5.2</v>
      </c>
      <c r="K1091" s="279" t="s">
        <v>48</v>
      </c>
      <c r="L1091" s="252"/>
      <c r="M1091" s="280"/>
      <c r="N1091" s="278">
        <v>5</v>
      </c>
      <c r="O1091" s="281"/>
      <c r="P1091" s="281"/>
      <c r="Q1091" s="270"/>
      <c r="R1091" s="281"/>
      <c r="S1091" s="281"/>
      <c r="T1091" s="271">
        <v>0</v>
      </c>
      <c r="U1091" s="254">
        <v>0</v>
      </c>
      <c r="V1091" s="254" t="s">
        <v>362</v>
      </c>
      <c r="W1091" s="254">
        <v>0</v>
      </c>
      <c r="X1091" s="254">
        <v>0</v>
      </c>
      <c r="Y1091" s="272" t="s">
        <v>339</v>
      </c>
    </row>
    <row r="1092" spans="1:25" s="256" customFormat="1" x14ac:dyDescent="0.25">
      <c r="A1092" s="244">
        <v>87845500</v>
      </c>
      <c r="B1092" s="258">
        <v>2</v>
      </c>
      <c r="C1092" s="259" t="s">
        <v>133</v>
      </c>
      <c r="D1092" s="259" t="s">
        <v>78</v>
      </c>
      <c r="E1092" s="273">
        <v>813</v>
      </c>
      <c r="F1092" s="274">
        <v>42200</v>
      </c>
      <c r="G1092" s="275" t="s">
        <v>28</v>
      </c>
      <c r="H1092" s="276">
        <v>2000</v>
      </c>
      <c r="I1092" s="277" t="s">
        <v>39</v>
      </c>
      <c r="J1092" s="278">
        <v>2.2000000000000002</v>
      </c>
      <c r="K1092" s="279" t="s">
        <v>48</v>
      </c>
      <c r="L1092" s="252"/>
      <c r="M1092" s="280"/>
      <c r="N1092" s="278">
        <v>5</v>
      </c>
      <c r="O1092" s="281">
        <v>2000000</v>
      </c>
      <c r="P1092" s="281">
        <v>2000000</v>
      </c>
      <c r="Q1092" s="270">
        <v>50693780</v>
      </c>
      <c r="R1092" s="281">
        <v>308376</v>
      </c>
      <c r="S1092" s="281">
        <v>51002156</v>
      </c>
      <c r="T1092" s="271" t="s">
        <v>358</v>
      </c>
      <c r="U1092" s="254">
        <v>0</v>
      </c>
      <c r="V1092" s="254">
        <v>0</v>
      </c>
      <c r="W1092" s="254">
        <v>0</v>
      </c>
      <c r="X1092" s="254">
        <v>0</v>
      </c>
      <c r="Y1092" s="272" t="s">
        <v>339</v>
      </c>
    </row>
    <row r="1093" spans="1:25" s="256" customFormat="1" x14ac:dyDescent="0.25">
      <c r="A1093" s="244">
        <v>87845500</v>
      </c>
      <c r="B1093" s="258">
        <v>2</v>
      </c>
      <c r="C1093" s="259" t="s">
        <v>133</v>
      </c>
      <c r="D1093" s="259" t="s">
        <v>81</v>
      </c>
      <c r="E1093" s="273">
        <v>813</v>
      </c>
      <c r="F1093" s="274">
        <v>42229</v>
      </c>
      <c r="G1093" s="275" t="s">
        <v>28</v>
      </c>
      <c r="H1093" s="276">
        <v>2000</v>
      </c>
      <c r="I1093" s="277" t="s">
        <v>43</v>
      </c>
      <c r="J1093" s="278">
        <v>1.95</v>
      </c>
      <c r="K1093" s="279" t="s">
        <v>48</v>
      </c>
      <c r="L1093" s="252"/>
      <c r="M1093" s="280"/>
      <c r="N1093" s="278">
        <v>5</v>
      </c>
      <c r="O1093" s="281">
        <v>2000000</v>
      </c>
      <c r="P1093" s="281">
        <v>2000000</v>
      </c>
      <c r="Q1093" s="270">
        <v>50693780</v>
      </c>
      <c r="R1093" s="281">
        <v>125191</v>
      </c>
      <c r="S1093" s="281">
        <v>50818971</v>
      </c>
      <c r="T1093" s="271" t="s">
        <v>358</v>
      </c>
      <c r="U1093" s="254">
        <v>0</v>
      </c>
      <c r="V1093" s="254">
        <v>0</v>
      </c>
      <c r="W1093" s="254">
        <v>0</v>
      </c>
      <c r="X1093" s="254">
        <v>0</v>
      </c>
      <c r="Y1093" s="272" t="s">
        <v>339</v>
      </c>
    </row>
    <row r="1094" spans="1:25" s="256" customFormat="1" x14ac:dyDescent="0.25">
      <c r="A1094" s="244">
        <v>87845500</v>
      </c>
      <c r="B1094" s="258">
        <v>2</v>
      </c>
      <c r="C1094" s="259" t="s">
        <v>133</v>
      </c>
      <c r="D1094" s="259" t="s">
        <v>193</v>
      </c>
      <c r="E1094" s="273">
        <v>814</v>
      </c>
      <c r="F1094" s="274">
        <v>42186</v>
      </c>
      <c r="G1094" s="275" t="s">
        <v>28</v>
      </c>
      <c r="H1094" s="276">
        <v>11000</v>
      </c>
      <c r="I1094" s="277"/>
      <c r="J1094" s="278"/>
      <c r="K1094" s="279" t="s">
        <v>48</v>
      </c>
      <c r="L1094" s="252" t="s">
        <v>30</v>
      </c>
      <c r="M1094" s="280" t="s">
        <v>419</v>
      </c>
      <c r="N1094" s="278">
        <v>30</v>
      </c>
      <c r="O1094" s="281"/>
      <c r="P1094" s="281"/>
      <c r="Q1094" s="270"/>
      <c r="R1094" s="281"/>
      <c r="S1094" s="281"/>
      <c r="T1094" s="271">
        <v>0</v>
      </c>
      <c r="U1094" s="254">
        <v>0</v>
      </c>
      <c r="V1094" s="254" t="s">
        <v>362</v>
      </c>
      <c r="W1094" s="254">
        <v>0</v>
      </c>
      <c r="X1094" s="254">
        <v>0</v>
      </c>
      <c r="Y1094" s="272" t="s">
        <v>339</v>
      </c>
    </row>
    <row r="1095" spans="1:25" s="256" customFormat="1" x14ac:dyDescent="0.25">
      <c r="A1095" s="244">
        <v>59195600</v>
      </c>
      <c r="B1095" s="258">
        <v>0</v>
      </c>
      <c r="C1095" s="259" t="s">
        <v>325</v>
      </c>
      <c r="D1095" s="259" t="s">
        <v>193</v>
      </c>
      <c r="E1095" s="273">
        <v>775</v>
      </c>
      <c r="F1095" s="274">
        <v>41642</v>
      </c>
      <c r="G1095" s="275" t="s">
        <v>28</v>
      </c>
      <c r="H1095" s="276">
        <v>20000</v>
      </c>
      <c r="I1095" s="277"/>
      <c r="J1095" s="278"/>
      <c r="K1095" s="279" t="s">
        <v>125</v>
      </c>
      <c r="L1095" s="252" t="s">
        <v>37</v>
      </c>
      <c r="M1095" s="280"/>
      <c r="N1095" s="278">
        <v>50</v>
      </c>
      <c r="O1095" s="281"/>
      <c r="P1095" s="281"/>
      <c r="Q1095" s="270">
        <v>0</v>
      </c>
      <c r="R1095" s="281"/>
      <c r="S1095" s="281"/>
      <c r="T1095" s="271">
        <v>0</v>
      </c>
      <c r="U1095" s="254">
        <v>0</v>
      </c>
      <c r="V1095" s="254" t="s">
        <v>362</v>
      </c>
      <c r="W1095" s="254">
        <v>0</v>
      </c>
      <c r="X1095" s="254">
        <v>0</v>
      </c>
      <c r="Y1095" s="272"/>
    </row>
    <row r="1096" spans="1:25" s="256" customFormat="1" x14ac:dyDescent="0.25">
      <c r="A1096" s="244">
        <v>76555400</v>
      </c>
      <c r="B1096" s="282">
        <v>4</v>
      </c>
      <c r="C1096" s="259" t="s">
        <v>114</v>
      </c>
      <c r="D1096" s="259" t="s">
        <v>193</v>
      </c>
      <c r="E1096" s="273">
        <v>480</v>
      </c>
      <c r="F1096" s="274">
        <v>39030</v>
      </c>
      <c r="G1096" s="275" t="s">
        <v>28</v>
      </c>
      <c r="H1096" s="276">
        <v>19500</v>
      </c>
      <c r="I1096" s="277"/>
      <c r="J1096" s="278"/>
      <c r="K1096" s="279" t="s">
        <v>48</v>
      </c>
      <c r="L1096" s="252" t="s">
        <v>274</v>
      </c>
      <c r="M1096" s="280" t="s">
        <v>274</v>
      </c>
      <c r="N1096" s="278">
        <v>10</v>
      </c>
      <c r="O1096" s="281"/>
      <c r="P1096" s="281"/>
      <c r="Q1096" s="270">
        <v>0</v>
      </c>
      <c r="R1096" s="281"/>
      <c r="S1096" s="281"/>
      <c r="T1096" s="271">
        <v>0</v>
      </c>
      <c r="U1096" s="254">
        <v>0</v>
      </c>
      <c r="V1096" s="254">
        <v>0</v>
      </c>
      <c r="W1096" s="254">
        <v>0</v>
      </c>
      <c r="X1096" s="254">
        <v>0</v>
      </c>
      <c r="Y1096" s="272"/>
    </row>
    <row r="1097" spans="1:25" s="256" customFormat="1" x14ac:dyDescent="0.25">
      <c r="A1097" s="244">
        <v>76555400</v>
      </c>
      <c r="B1097" s="282">
        <v>4</v>
      </c>
      <c r="C1097" s="259" t="s">
        <v>114</v>
      </c>
      <c r="D1097" s="259" t="s">
        <v>78</v>
      </c>
      <c r="E1097" s="273">
        <v>480</v>
      </c>
      <c r="F1097" s="274">
        <v>39113</v>
      </c>
      <c r="G1097" s="275" t="s">
        <v>28</v>
      </c>
      <c r="H1097" s="276">
        <v>6000</v>
      </c>
      <c r="I1097" s="277" t="s">
        <v>56</v>
      </c>
      <c r="J1097" s="278">
        <v>3.5</v>
      </c>
      <c r="K1097" s="279" t="s">
        <v>48</v>
      </c>
      <c r="L1097" s="252" t="s">
        <v>274</v>
      </c>
      <c r="M1097" s="280" t="s">
        <v>274</v>
      </c>
      <c r="N1097" s="278">
        <v>9.5</v>
      </c>
      <c r="O1097" s="281">
        <v>6000000</v>
      </c>
      <c r="P1097" s="281">
        <v>6000000</v>
      </c>
      <c r="Q1097" s="270">
        <v>152081340</v>
      </c>
      <c r="R1097" s="281">
        <v>436610</v>
      </c>
      <c r="S1097" s="281">
        <v>152517950</v>
      </c>
      <c r="T1097" s="271" t="s">
        <v>358</v>
      </c>
      <c r="U1097" s="254">
        <v>0</v>
      </c>
      <c r="V1097" s="254">
        <v>0</v>
      </c>
      <c r="W1097" s="254">
        <v>0</v>
      </c>
      <c r="X1097" s="254" t="s">
        <v>360</v>
      </c>
      <c r="Y1097" s="272"/>
    </row>
    <row r="1098" spans="1:25" s="256" customFormat="1" x14ac:dyDescent="0.25">
      <c r="A1098" s="244">
        <v>76555400</v>
      </c>
      <c r="B1098" s="282">
        <v>4</v>
      </c>
      <c r="C1098" s="259" t="s">
        <v>114</v>
      </c>
      <c r="D1098" s="259" t="s">
        <v>193</v>
      </c>
      <c r="E1098" s="273">
        <v>481</v>
      </c>
      <c r="F1098" s="274">
        <v>39030</v>
      </c>
      <c r="G1098" s="275" t="s">
        <v>28</v>
      </c>
      <c r="H1098" s="276">
        <v>19500</v>
      </c>
      <c r="I1098" s="277"/>
      <c r="J1098" s="278"/>
      <c r="K1098" s="279" t="s">
        <v>48</v>
      </c>
      <c r="L1098" s="252" t="s">
        <v>274</v>
      </c>
      <c r="M1098" s="280" t="s">
        <v>274</v>
      </c>
      <c r="N1098" s="278">
        <v>25</v>
      </c>
      <c r="O1098" s="281"/>
      <c r="P1098" s="281"/>
      <c r="Q1098" s="270">
        <v>0</v>
      </c>
      <c r="R1098" s="281"/>
      <c r="S1098" s="281"/>
      <c r="T1098" s="271">
        <v>0</v>
      </c>
      <c r="U1098" s="254">
        <v>0</v>
      </c>
      <c r="V1098" s="254">
        <v>0</v>
      </c>
      <c r="W1098" s="254">
        <v>0</v>
      </c>
      <c r="X1098" s="254">
        <v>0</v>
      </c>
      <c r="Y1098" s="272"/>
    </row>
    <row r="1099" spans="1:25" s="256" customFormat="1" x14ac:dyDescent="0.25">
      <c r="A1099" s="244">
        <v>76555400</v>
      </c>
      <c r="B1099" s="282">
        <v>4</v>
      </c>
      <c r="C1099" s="259" t="s">
        <v>114</v>
      </c>
      <c r="D1099" s="259" t="s">
        <v>78</v>
      </c>
      <c r="E1099" s="273">
        <v>481</v>
      </c>
      <c r="F1099" s="274">
        <v>39044</v>
      </c>
      <c r="G1099" s="275" t="s">
        <v>28</v>
      </c>
      <c r="H1099" s="276">
        <v>13500</v>
      </c>
      <c r="I1099" s="277" t="s">
        <v>44</v>
      </c>
      <c r="J1099" s="278">
        <v>4.25</v>
      </c>
      <c r="K1099" s="279" t="s">
        <v>48</v>
      </c>
      <c r="L1099" s="252" t="s">
        <v>274</v>
      </c>
      <c r="M1099" s="280" t="s">
        <v>274</v>
      </c>
      <c r="N1099" s="278">
        <v>21</v>
      </c>
      <c r="O1099" s="281">
        <v>13500000</v>
      </c>
      <c r="P1099" s="281">
        <v>13500000</v>
      </c>
      <c r="Q1099" s="270">
        <v>342183015</v>
      </c>
      <c r="R1099" s="281">
        <v>4197511</v>
      </c>
      <c r="S1099" s="281">
        <v>346380526</v>
      </c>
      <c r="T1099" s="271" t="s">
        <v>358</v>
      </c>
      <c r="U1099" s="254">
        <v>0</v>
      </c>
      <c r="V1099" s="254">
        <v>0</v>
      </c>
      <c r="W1099" s="254">
        <v>0</v>
      </c>
      <c r="X1099" s="254" t="s">
        <v>360</v>
      </c>
      <c r="Y1099" s="272"/>
    </row>
    <row r="1100" spans="1:25" s="256" customFormat="1" x14ac:dyDescent="0.25">
      <c r="A1100" s="244">
        <v>76555400</v>
      </c>
      <c r="B1100" s="258">
        <v>4</v>
      </c>
      <c r="C1100" s="259" t="s">
        <v>114</v>
      </c>
      <c r="D1100" s="259" t="s">
        <v>193</v>
      </c>
      <c r="E1100" s="273">
        <v>598</v>
      </c>
      <c r="F1100" s="274">
        <v>40025</v>
      </c>
      <c r="G1100" s="275" t="s">
        <v>28</v>
      </c>
      <c r="H1100" s="276">
        <v>20000</v>
      </c>
      <c r="I1100" s="277"/>
      <c r="J1100" s="278"/>
      <c r="K1100" s="279" t="s">
        <v>48</v>
      </c>
      <c r="L1100" s="252" t="s">
        <v>30</v>
      </c>
      <c r="M1100" s="280" t="s">
        <v>37</v>
      </c>
      <c r="N1100" s="278">
        <v>10</v>
      </c>
      <c r="O1100" s="281"/>
      <c r="P1100" s="281"/>
      <c r="Q1100" s="270">
        <v>0</v>
      </c>
      <c r="R1100" s="281"/>
      <c r="S1100" s="281"/>
      <c r="T1100" s="271">
        <v>0</v>
      </c>
      <c r="U1100" s="254">
        <v>0</v>
      </c>
      <c r="V1100" s="254">
        <v>0</v>
      </c>
      <c r="W1100" s="254">
        <v>0</v>
      </c>
      <c r="X1100" s="254">
        <v>0</v>
      </c>
      <c r="Y1100" s="272"/>
    </row>
    <row r="1101" spans="1:25" s="256" customFormat="1" x14ac:dyDescent="0.25">
      <c r="A1101" s="244">
        <v>76555400</v>
      </c>
      <c r="B1101" s="258">
        <v>4</v>
      </c>
      <c r="C1101" s="259" t="s">
        <v>114</v>
      </c>
      <c r="D1101" s="259" t="s">
        <v>78</v>
      </c>
      <c r="E1101" s="273">
        <v>598</v>
      </c>
      <c r="F1101" s="274">
        <v>40030</v>
      </c>
      <c r="G1101" s="275" t="s">
        <v>28</v>
      </c>
      <c r="H1101" s="276">
        <v>9000</v>
      </c>
      <c r="I1101" s="277" t="s">
        <v>40</v>
      </c>
      <c r="J1101" s="278">
        <v>3.9</v>
      </c>
      <c r="K1101" s="279" t="s">
        <v>48</v>
      </c>
      <c r="L1101" s="252" t="s">
        <v>274</v>
      </c>
      <c r="M1101" s="280" t="s">
        <v>274</v>
      </c>
      <c r="N1101" s="278">
        <v>5</v>
      </c>
      <c r="O1101" s="281">
        <v>3300000</v>
      </c>
      <c r="P1101" s="281"/>
      <c r="Q1101" s="270">
        <v>0</v>
      </c>
      <c r="R1101" s="281"/>
      <c r="S1101" s="281"/>
      <c r="T1101" s="271" t="s">
        <v>358</v>
      </c>
      <c r="U1101" s="254">
        <v>0</v>
      </c>
      <c r="V1101" s="254">
        <v>0</v>
      </c>
      <c r="W1101" s="254" t="s">
        <v>359</v>
      </c>
      <c r="X1101" s="254" t="s">
        <v>360</v>
      </c>
      <c r="Y1101" s="272"/>
    </row>
    <row r="1102" spans="1:25" s="256" customFormat="1" x14ac:dyDescent="0.25">
      <c r="A1102" s="244">
        <v>76555400</v>
      </c>
      <c r="B1102" s="258">
        <v>4</v>
      </c>
      <c r="C1102" s="259" t="s">
        <v>114</v>
      </c>
      <c r="D1102" s="259" t="s">
        <v>78</v>
      </c>
      <c r="E1102" s="273">
        <v>598</v>
      </c>
      <c r="F1102" s="274">
        <v>40030</v>
      </c>
      <c r="G1102" s="275" t="s">
        <v>89</v>
      </c>
      <c r="H1102" s="276">
        <v>180000000</v>
      </c>
      <c r="I1102" s="277" t="s">
        <v>38</v>
      </c>
      <c r="J1102" s="278">
        <v>5.7</v>
      </c>
      <c r="K1102" s="279" t="s">
        <v>48</v>
      </c>
      <c r="L1102" s="252" t="s">
        <v>274</v>
      </c>
      <c r="M1102" s="280" t="s">
        <v>274</v>
      </c>
      <c r="N1102" s="278">
        <v>5</v>
      </c>
      <c r="O1102" s="281">
        <v>33600000000</v>
      </c>
      <c r="P1102" s="281"/>
      <c r="Q1102" s="270">
        <v>0</v>
      </c>
      <c r="R1102" s="281"/>
      <c r="S1102" s="281"/>
      <c r="T1102" s="271">
        <v>0</v>
      </c>
      <c r="U1102" s="254">
        <v>0</v>
      </c>
      <c r="V1102" s="254">
        <v>0</v>
      </c>
      <c r="W1102" s="254" t="s">
        <v>359</v>
      </c>
      <c r="X1102" s="254" t="s">
        <v>360</v>
      </c>
      <c r="Y1102" s="272"/>
    </row>
    <row r="1103" spans="1:25" s="256" customFormat="1" x14ac:dyDescent="0.25">
      <c r="A1103" s="244">
        <v>76555400</v>
      </c>
      <c r="B1103" s="258">
        <v>4</v>
      </c>
      <c r="C1103" s="259" t="s">
        <v>114</v>
      </c>
      <c r="D1103" s="259" t="s">
        <v>81</v>
      </c>
      <c r="E1103" s="273">
        <v>598</v>
      </c>
      <c r="F1103" s="274">
        <v>40133</v>
      </c>
      <c r="G1103" s="275" t="s">
        <v>89</v>
      </c>
      <c r="H1103" s="276">
        <v>65020000</v>
      </c>
      <c r="I1103" s="277" t="s">
        <v>45</v>
      </c>
      <c r="J1103" s="278">
        <v>6.3</v>
      </c>
      <c r="K1103" s="279" t="s">
        <v>48</v>
      </c>
      <c r="L1103" s="252" t="s">
        <v>37</v>
      </c>
      <c r="M1103" s="280" t="s">
        <v>274</v>
      </c>
      <c r="N1103" s="278">
        <v>5</v>
      </c>
      <c r="O1103" s="281"/>
      <c r="P1103" s="281"/>
      <c r="Q1103" s="270">
        <v>0</v>
      </c>
      <c r="R1103" s="281"/>
      <c r="S1103" s="281"/>
      <c r="T1103" s="271">
        <v>0</v>
      </c>
      <c r="U1103" s="254">
        <v>0</v>
      </c>
      <c r="V1103" s="254" t="s">
        <v>362</v>
      </c>
      <c r="W1103" s="254">
        <v>0</v>
      </c>
      <c r="X1103" s="254" t="s">
        <v>360</v>
      </c>
      <c r="Y1103" s="272"/>
    </row>
    <row r="1104" spans="1:25" s="256" customFormat="1" x14ac:dyDescent="0.25">
      <c r="A1104" s="244">
        <v>76555400</v>
      </c>
      <c r="B1104" s="258">
        <v>4</v>
      </c>
      <c r="C1104" s="259" t="s">
        <v>114</v>
      </c>
      <c r="D1104" s="259" t="s">
        <v>81</v>
      </c>
      <c r="E1104" s="273">
        <v>598</v>
      </c>
      <c r="F1104" s="274">
        <v>40133</v>
      </c>
      <c r="G1104" s="275" t="s">
        <v>28</v>
      </c>
      <c r="H1104" s="276">
        <v>3100</v>
      </c>
      <c r="I1104" s="277" t="s">
        <v>43</v>
      </c>
      <c r="J1104" s="278">
        <v>3.5</v>
      </c>
      <c r="K1104" s="279" t="s">
        <v>48</v>
      </c>
      <c r="L1104" s="252" t="s">
        <v>37</v>
      </c>
      <c r="M1104" s="280" t="s">
        <v>274</v>
      </c>
      <c r="N1104" s="278">
        <v>5</v>
      </c>
      <c r="O1104" s="281">
        <v>1500000</v>
      </c>
      <c r="P1104" s="281"/>
      <c r="Q1104" s="270">
        <v>0</v>
      </c>
      <c r="R1104" s="281"/>
      <c r="S1104" s="281"/>
      <c r="T1104" s="271" t="s">
        <v>358</v>
      </c>
      <c r="U1104" s="254">
        <v>0</v>
      </c>
      <c r="V1104" s="254">
        <v>0</v>
      </c>
      <c r="W1104" s="254" t="s">
        <v>359</v>
      </c>
      <c r="X1104" s="254" t="s">
        <v>360</v>
      </c>
      <c r="Y1104" s="272"/>
    </row>
    <row r="1105" spans="1:25" s="256" customFormat="1" x14ac:dyDescent="0.25">
      <c r="A1105" s="244">
        <v>76555400</v>
      </c>
      <c r="B1105" s="258">
        <v>4</v>
      </c>
      <c r="C1105" s="259" t="s">
        <v>114</v>
      </c>
      <c r="D1105" s="259" t="s">
        <v>87</v>
      </c>
      <c r="E1105" s="273">
        <v>598</v>
      </c>
      <c r="F1105" s="274">
        <v>40541</v>
      </c>
      <c r="G1105" s="275" t="s">
        <v>28</v>
      </c>
      <c r="H1105" s="276">
        <v>6500</v>
      </c>
      <c r="I1105" s="277" t="s">
        <v>70</v>
      </c>
      <c r="J1105" s="278">
        <v>3.65</v>
      </c>
      <c r="K1105" s="279" t="s">
        <v>48</v>
      </c>
      <c r="L1105" s="252" t="s">
        <v>37</v>
      </c>
      <c r="M1105" s="280" t="s">
        <v>274</v>
      </c>
      <c r="N1105" s="278">
        <v>5</v>
      </c>
      <c r="O1105" s="281">
        <v>2500000</v>
      </c>
      <c r="P1105" s="281"/>
      <c r="Q1105" s="270"/>
      <c r="R1105" s="281"/>
      <c r="S1105" s="281"/>
      <c r="T1105" s="271" t="s">
        <v>358</v>
      </c>
      <c r="U1105" s="254">
        <v>0</v>
      </c>
      <c r="V1105" s="254">
        <v>0</v>
      </c>
      <c r="W1105" s="254" t="s">
        <v>359</v>
      </c>
      <c r="X1105" s="254" t="s">
        <v>360</v>
      </c>
      <c r="Y1105" s="272"/>
    </row>
    <row r="1106" spans="1:25" s="256" customFormat="1" x14ac:dyDescent="0.25">
      <c r="A1106" s="244">
        <v>76555400</v>
      </c>
      <c r="B1106" s="258">
        <v>4</v>
      </c>
      <c r="C1106" s="259" t="s">
        <v>114</v>
      </c>
      <c r="D1106" s="259" t="s">
        <v>193</v>
      </c>
      <c r="E1106" s="273">
        <v>599</v>
      </c>
      <c r="F1106" s="274">
        <v>40025</v>
      </c>
      <c r="G1106" s="275" t="s">
        <v>28</v>
      </c>
      <c r="H1106" s="276">
        <v>20000</v>
      </c>
      <c r="I1106" s="277"/>
      <c r="J1106" s="278"/>
      <c r="K1106" s="279" t="s">
        <v>48</v>
      </c>
      <c r="L1106" s="252" t="s">
        <v>30</v>
      </c>
      <c r="M1106" s="280" t="s">
        <v>37</v>
      </c>
      <c r="N1106" s="278">
        <v>30</v>
      </c>
      <c r="O1106" s="281"/>
      <c r="P1106" s="281"/>
      <c r="Q1106" s="270">
        <v>0</v>
      </c>
      <c r="R1106" s="281"/>
      <c r="S1106" s="281"/>
      <c r="T1106" s="271">
        <v>0</v>
      </c>
      <c r="U1106" s="254">
        <v>0</v>
      </c>
      <c r="V1106" s="254">
        <v>0</v>
      </c>
      <c r="W1106" s="254">
        <v>0</v>
      </c>
      <c r="X1106" s="254">
        <v>0</v>
      </c>
      <c r="Y1106" s="272"/>
    </row>
    <row r="1107" spans="1:25" s="256" customFormat="1" x14ac:dyDescent="0.25">
      <c r="A1107" s="244">
        <v>76555400</v>
      </c>
      <c r="B1107" s="258">
        <v>4</v>
      </c>
      <c r="C1107" s="259" t="s">
        <v>114</v>
      </c>
      <c r="D1107" s="259" t="s">
        <v>78</v>
      </c>
      <c r="E1107" s="273">
        <v>599</v>
      </c>
      <c r="F1107" s="274">
        <v>40030</v>
      </c>
      <c r="G1107" s="275" t="s">
        <v>28</v>
      </c>
      <c r="H1107" s="276">
        <v>9000</v>
      </c>
      <c r="I1107" s="277" t="s">
        <v>39</v>
      </c>
      <c r="J1107" s="278">
        <v>4.2</v>
      </c>
      <c r="K1107" s="279" t="s">
        <v>48</v>
      </c>
      <c r="L1107" s="252" t="s">
        <v>274</v>
      </c>
      <c r="M1107" s="280" t="s">
        <v>274</v>
      </c>
      <c r="N1107" s="278">
        <v>10</v>
      </c>
      <c r="O1107" s="281"/>
      <c r="P1107" s="281"/>
      <c r="Q1107" s="270">
        <v>0</v>
      </c>
      <c r="R1107" s="281"/>
      <c r="S1107" s="281"/>
      <c r="T1107" s="271" t="s">
        <v>358</v>
      </c>
      <c r="U1107" s="254">
        <v>0</v>
      </c>
      <c r="V1107" s="254" t="s">
        <v>362</v>
      </c>
      <c r="W1107" s="254">
        <v>0</v>
      </c>
      <c r="X1107" s="254" t="s">
        <v>360</v>
      </c>
      <c r="Y1107" s="272"/>
    </row>
    <row r="1108" spans="1:25" s="256" customFormat="1" x14ac:dyDescent="0.25">
      <c r="A1108" s="244">
        <v>76555400</v>
      </c>
      <c r="B1108" s="258">
        <v>4</v>
      </c>
      <c r="C1108" s="259" t="s">
        <v>114</v>
      </c>
      <c r="D1108" s="259" t="s">
        <v>78</v>
      </c>
      <c r="E1108" s="273">
        <v>599</v>
      </c>
      <c r="F1108" s="274">
        <v>40030</v>
      </c>
      <c r="G1108" s="275" t="s">
        <v>28</v>
      </c>
      <c r="H1108" s="276">
        <v>9000</v>
      </c>
      <c r="I1108" s="277" t="s">
        <v>42</v>
      </c>
      <c r="J1108" s="278">
        <v>4.8</v>
      </c>
      <c r="K1108" s="279" t="s">
        <v>48</v>
      </c>
      <c r="L1108" s="252" t="s">
        <v>274</v>
      </c>
      <c r="M1108" s="280" t="s">
        <v>274</v>
      </c>
      <c r="N1108" s="278">
        <v>22</v>
      </c>
      <c r="O1108" s="281">
        <v>3000000</v>
      </c>
      <c r="P1108" s="281">
        <v>3000000</v>
      </c>
      <c r="Q1108" s="270">
        <v>76040670</v>
      </c>
      <c r="R1108" s="281">
        <v>596511</v>
      </c>
      <c r="S1108" s="281">
        <v>76637181</v>
      </c>
      <c r="T1108" s="271" t="s">
        <v>358</v>
      </c>
      <c r="U1108" s="254">
        <v>0</v>
      </c>
      <c r="V1108" s="254">
        <v>0</v>
      </c>
      <c r="W1108" s="254">
        <v>0</v>
      </c>
      <c r="X1108" s="254" t="s">
        <v>360</v>
      </c>
      <c r="Y1108" s="272"/>
    </row>
    <row r="1109" spans="1:25" s="256" customFormat="1" x14ac:dyDescent="0.25">
      <c r="A1109" s="244">
        <v>76555400</v>
      </c>
      <c r="B1109" s="258">
        <v>4</v>
      </c>
      <c r="C1109" s="259" t="s">
        <v>114</v>
      </c>
      <c r="D1109" s="259" t="s">
        <v>81</v>
      </c>
      <c r="E1109" s="273">
        <v>599</v>
      </c>
      <c r="F1109" s="274">
        <v>40133</v>
      </c>
      <c r="G1109" s="275" t="s">
        <v>28</v>
      </c>
      <c r="H1109" s="276">
        <v>3100</v>
      </c>
      <c r="I1109" s="277" t="s">
        <v>52</v>
      </c>
      <c r="J1109" s="278">
        <v>4.5999999999999996</v>
      </c>
      <c r="K1109" s="279" t="s">
        <v>48</v>
      </c>
      <c r="L1109" s="252" t="s">
        <v>37</v>
      </c>
      <c r="M1109" s="280" t="s">
        <v>274</v>
      </c>
      <c r="N1109" s="278">
        <v>22</v>
      </c>
      <c r="O1109" s="281">
        <v>1600000</v>
      </c>
      <c r="P1109" s="281">
        <v>1600000</v>
      </c>
      <c r="Q1109" s="270">
        <v>40555024</v>
      </c>
      <c r="R1109" s="281">
        <v>152273</v>
      </c>
      <c r="S1109" s="281">
        <v>40707297</v>
      </c>
      <c r="T1109" s="271" t="s">
        <v>358</v>
      </c>
      <c r="U1109" s="254">
        <v>0</v>
      </c>
      <c r="V1109" s="254">
        <v>0</v>
      </c>
      <c r="W1109" s="254">
        <v>0</v>
      </c>
      <c r="X1109" s="254" t="s">
        <v>360</v>
      </c>
      <c r="Y1109" s="272"/>
    </row>
    <row r="1110" spans="1:25" s="256" customFormat="1" x14ac:dyDescent="0.25">
      <c r="A1110" s="244">
        <v>76555400</v>
      </c>
      <c r="B1110" s="258">
        <v>4</v>
      </c>
      <c r="C1110" s="259" t="s">
        <v>114</v>
      </c>
      <c r="D1110" s="259" t="s">
        <v>87</v>
      </c>
      <c r="E1110" s="273">
        <v>599</v>
      </c>
      <c r="F1110" s="274">
        <v>40541</v>
      </c>
      <c r="G1110" s="275" t="s">
        <v>28</v>
      </c>
      <c r="H1110" s="276">
        <v>6500</v>
      </c>
      <c r="I1110" s="277" t="s">
        <v>73</v>
      </c>
      <c r="J1110" s="278">
        <v>4.05</v>
      </c>
      <c r="K1110" s="279" t="s">
        <v>48</v>
      </c>
      <c r="L1110" s="252" t="s">
        <v>37</v>
      </c>
      <c r="M1110" s="280" t="s">
        <v>274</v>
      </c>
      <c r="N1110" s="278">
        <v>22</v>
      </c>
      <c r="O1110" s="281">
        <v>3400000</v>
      </c>
      <c r="P1110" s="281">
        <v>3400000</v>
      </c>
      <c r="Q1110" s="270">
        <v>86179426</v>
      </c>
      <c r="R1110" s="281">
        <v>1013336</v>
      </c>
      <c r="S1110" s="281">
        <v>87192762</v>
      </c>
      <c r="T1110" s="271" t="s">
        <v>358</v>
      </c>
      <c r="U1110" s="254">
        <v>0</v>
      </c>
      <c r="V1110" s="254">
        <v>0</v>
      </c>
      <c r="W1110" s="254">
        <v>0</v>
      </c>
      <c r="X1110" s="254" t="s">
        <v>360</v>
      </c>
      <c r="Y1110" s="272"/>
    </row>
    <row r="1111" spans="1:25" s="256" customFormat="1" x14ac:dyDescent="0.25">
      <c r="A1111" s="244">
        <v>76555400</v>
      </c>
      <c r="B1111" s="258">
        <v>4</v>
      </c>
      <c r="C1111" s="259" t="s">
        <v>114</v>
      </c>
      <c r="D1111" s="259" t="s">
        <v>87</v>
      </c>
      <c r="E1111" s="273">
        <v>599</v>
      </c>
      <c r="F1111" s="274">
        <v>40541</v>
      </c>
      <c r="G1111" s="275" t="s">
        <v>28</v>
      </c>
      <c r="H1111" s="276">
        <v>6500</v>
      </c>
      <c r="I1111" s="277" t="s">
        <v>91</v>
      </c>
      <c r="J1111" s="278">
        <v>3.95</v>
      </c>
      <c r="K1111" s="279" t="s">
        <v>48</v>
      </c>
      <c r="L1111" s="252" t="s">
        <v>37</v>
      </c>
      <c r="M1111" s="280" t="s">
        <v>274</v>
      </c>
      <c r="N1111" s="278">
        <v>28</v>
      </c>
      <c r="O1111" s="281">
        <v>3000000</v>
      </c>
      <c r="P1111" s="281">
        <v>3000000</v>
      </c>
      <c r="Q1111" s="270">
        <v>76040670</v>
      </c>
      <c r="R1111" s="281">
        <v>872353</v>
      </c>
      <c r="S1111" s="281">
        <v>76913023</v>
      </c>
      <c r="T1111" s="271" t="s">
        <v>358</v>
      </c>
      <c r="U1111" s="254">
        <v>0</v>
      </c>
      <c r="V1111" s="254">
        <v>0</v>
      </c>
      <c r="W1111" s="254">
        <v>0</v>
      </c>
      <c r="X1111" s="254" t="s">
        <v>360</v>
      </c>
      <c r="Y1111" s="272"/>
    </row>
    <row r="1112" spans="1:25" s="256" customFormat="1" x14ac:dyDescent="0.25">
      <c r="A1112" s="244">
        <v>76555400</v>
      </c>
      <c r="B1112" s="258">
        <v>4</v>
      </c>
      <c r="C1112" s="259" t="s">
        <v>114</v>
      </c>
      <c r="D1112" s="259" t="s">
        <v>193</v>
      </c>
      <c r="E1112" s="273">
        <v>743</v>
      </c>
      <c r="F1112" s="274">
        <v>41310</v>
      </c>
      <c r="G1112" s="275" t="s">
        <v>28</v>
      </c>
      <c r="H1112" s="276">
        <v>20000</v>
      </c>
      <c r="I1112" s="277"/>
      <c r="J1112" s="278"/>
      <c r="K1112" s="279" t="s">
        <v>37</v>
      </c>
      <c r="L1112" s="252" t="s">
        <v>30</v>
      </c>
      <c r="M1112" s="280" t="s">
        <v>48</v>
      </c>
      <c r="N1112" s="278">
        <v>10</v>
      </c>
      <c r="O1112" s="281"/>
      <c r="P1112" s="281"/>
      <c r="Q1112" s="270">
        <v>0</v>
      </c>
      <c r="R1112" s="281"/>
      <c r="S1112" s="281"/>
      <c r="T1112" s="271">
        <v>0</v>
      </c>
      <c r="U1112" s="254">
        <v>0</v>
      </c>
      <c r="V1112" s="254">
        <v>0</v>
      </c>
      <c r="W1112" s="254">
        <v>0</v>
      </c>
      <c r="X1112" s="254">
        <v>0</v>
      </c>
      <c r="Y1112" s="272"/>
    </row>
    <row r="1113" spans="1:25" s="256" customFormat="1" x14ac:dyDescent="0.25">
      <c r="A1113" s="244">
        <v>76555400</v>
      </c>
      <c r="B1113" s="258">
        <v>4</v>
      </c>
      <c r="C1113" s="259" t="s">
        <v>114</v>
      </c>
      <c r="D1113" s="259" t="s">
        <v>78</v>
      </c>
      <c r="E1113" s="273">
        <v>743</v>
      </c>
      <c r="F1113" s="274">
        <v>41383</v>
      </c>
      <c r="G1113" s="275" t="s">
        <v>28</v>
      </c>
      <c r="H1113" s="276">
        <v>3100</v>
      </c>
      <c r="I1113" s="277" t="s">
        <v>92</v>
      </c>
      <c r="J1113" s="278">
        <v>3.7</v>
      </c>
      <c r="K1113" s="279" t="s">
        <v>48</v>
      </c>
      <c r="L1113" s="252"/>
      <c r="M1113" s="280"/>
      <c r="N1113" s="278">
        <v>5</v>
      </c>
      <c r="O1113" s="281"/>
      <c r="P1113" s="281"/>
      <c r="Q1113" s="270">
        <v>0</v>
      </c>
      <c r="R1113" s="281"/>
      <c r="S1113" s="281"/>
      <c r="T1113" s="271" t="s">
        <v>358</v>
      </c>
      <c r="U1113" s="254">
        <v>0</v>
      </c>
      <c r="V1113" s="254" t="s">
        <v>362</v>
      </c>
      <c r="W1113" s="254">
        <v>0</v>
      </c>
      <c r="X1113" s="254">
        <v>0</v>
      </c>
      <c r="Y1113" s="272"/>
    </row>
    <row r="1114" spans="1:25" s="256" customFormat="1" x14ac:dyDescent="0.25">
      <c r="A1114" s="244">
        <v>76555400</v>
      </c>
      <c r="B1114" s="258">
        <v>4</v>
      </c>
      <c r="C1114" s="259" t="s">
        <v>114</v>
      </c>
      <c r="D1114" s="259" t="s">
        <v>81</v>
      </c>
      <c r="E1114" s="273">
        <v>743</v>
      </c>
      <c r="F1114" s="274">
        <v>41838</v>
      </c>
      <c r="G1114" s="275" t="s">
        <v>28</v>
      </c>
      <c r="H1114" s="276">
        <v>2000</v>
      </c>
      <c r="I1114" s="277" t="s">
        <v>101</v>
      </c>
      <c r="J1114" s="278">
        <v>2.7</v>
      </c>
      <c r="K1114" s="279" t="s">
        <v>48</v>
      </c>
      <c r="L1114" s="252"/>
      <c r="M1114" s="280"/>
      <c r="N1114" s="278">
        <v>5</v>
      </c>
      <c r="O1114" s="281"/>
      <c r="P1114" s="281"/>
      <c r="Q1114" s="270">
        <v>0</v>
      </c>
      <c r="R1114" s="281"/>
      <c r="S1114" s="281"/>
      <c r="T1114" s="271" t="s">
        <v>358</v>
      </c>
      <c r="U1114" s="254">
        <v>0</v>
      </c>
      <c r="V1114" s="254" t="s">
        <v>362</v>
      </c>
      <c r="W1114" s="254">
        <v>0</v>
      </c>
      <c r="X1114" s="254">
        <v>0</v>
      </c>
      <c r="Y1114" s="272"/>
    </row>
    <row r="1115" spans="1:25" s="256" customFormat="1" x14ac:dyDescent="0.25">
      <c r="A1115" s="244">
        <v>76555400</v>
      </c>
      <c r="B1115" s="258">
        <v>4</v>
      </c>
      <c r="C1115" s="259" t="s">
        <v>114</v>
      </c>
      <c r="D1115" s="259" t="s">
        <v>81</v>
      </c>
      <c r="E1115" s="273">
        <v>743</v>
      </c>
      <c r="F1115" s="274">
        <v>41838</v>
      </c>
      <c r="G1115" s="275" t="s">
        <v>89</v>
      </c>
      <c r="H1115" s="276">
        <v>50000000</v>
      </c>
      <c r="I1115" s="277" t="s">
        <v>146</v>
      </c>
      <c r="J1115" s="278">
        <v>5.4</v>
      </c>
      <c r="K1115" s="279" t="s">
        <v>48</v>
      </c>
      <c r="L1115" s="252"/>
      <c r="M1115" s="280"/>
      <c r="N1115" s="278">
        <v>5</v>
      </c>
      <c r="O1115" s="281"/>
      <c r="P1115" s="281"/>
      <c r="Q1115" s="270">
        <v>0</v>
      </c>
      <c r="R1115" s="281"/>
      <c r="S1115" s="281"/>
      <c r="T1115" s="271">
        <v>0</v>
      </c>
      <c r="U1115" s="254">
        <v>0</v>
      </c>
      <c r="V1115" s="254" t="s">
        <v>362</v>
      </c>
      <c r="W1115" s="254">
        <v>0</v>
      </c>
      <c r="X1115" s="254">
        <v>0</v>
      </c>
      <c r="Y1115" s="272"/>
    </row>
    <row r="1116" spans="1:25" s="256" customFormat="1" x14ac:dyDescent="0.25">
      <c r="A1116" s="244">
        <v>76555400</v>
      </c>
      <c r="B1116" s="258">
        <v>4</v>
      </c>
      <c r="C1116" s="259" t="s">
        <v>114</v>
      </c>
      <c r="D1116" s="259" t="s">
        <v>193</v>
      </c>
      <c r="E1116" s="273">
        <v>744</v>
      </c>
      <c r="F1116" s="274">
        <v>41310</v>
      </c>
      <c r="G1116" s="275" t="s">
        <v>28</v>
      </c>
      <c r="H1116" s="276">
        <v>20000</v>
      </c>
      <c r="I1116" s="277"/>
      <c r="J1116" s="278"/>
      <c r="K1116" s="279" t="s">
        <v>37</v>
      </c>
      <c r="L1116" s="252" t="s">
        <v>30</v>
      </c>
      <c r="M1116" s="280" t="s">
        <v>48</v>
      </c>
      <c r="N1116" s="278">
        <v>30</v>
      </c>
      <c r="O1116" s="281"/>
      <c r="P1116" s="281"/>
      <c r="Q1116" s="270">
        <v>0</v>
      </c>
      <c r="R1116" s="281"/>
      <c r="S1116" s="281"/>
      <c r="T1116" s="271">
        <v>0</v>
      </c>
      <c r="U1116" s="254">
        <v>0</v>
      </c>
      <c r="V1116" s="254">
        <v>0</v>
      </c>
      <c r="W1116" s="254">
        <v>0</v>
      </c>
      <c r="X1116" s="254">
        <v>0</v>
      </c>
      <c r="Y1116" s="272"/>
    </row>
    <row r="1117" spans="1:25" s="256" customFormat="1" x14ac:dyDescent="0.25">
      <c r="A1117" s="244">
        <v>76555400</v>
      </c>
      <c r="B1117" s="258">
        <v>4</v>
      </c>
      <c r="C1117" s="259" t="s">
        <v>114</v>
      </c>
      <c r="D1117" s="259" t="s">
        <v>78</v>
      </c>
      <c r="E1117" s="273">
        <v>744</v>
      </c>
      <c r="F1117" s="274">
        <v>41383</v>
      </c>
      <c r="G1117" s="275" t="s">
        <v>28</v>
      </c>
      <c r="H1117" s="276">
        <v>3100</v>
      </c>
      <c r="I1117" s="277" t="s">
        <v>98</v>
      </c>
      <c r="J1117" s="278">
        <v>3.95</v>
      </c>
      <c r="K1117" s="279" t="s">
        <v>48</v>
      </c>
      <c r="L1117" s="252"/>
      <c r="M1117" s="280"/>
      <c r="N1117" s="278">
        <v>29</v>
      </c>
      <c r="O1117" s="281">
        <v>3100000</v>
      </c>
      <c r="P1117" s="281">
        <v>3100000</v>
      </c>
      <c r="Q1117" s="270">
        <v>78575359</v>
      </c>
      <c r="R1117" s="281">
        <v>1451475</v>
      </c>
      <c r="S1117" s="281">
        <v>80026834</v>
      </c>
      <c r="T1117" s="271" t="s">
        <v>358</v>
      </c>
      <c r="U1117" s="254">
        <v>0</v>
      </c>
      <c r="V1117" s="254">
        <v>0</v>
      </c>
      <c r="W1117" s="254">
        <v>0</v>
      </c>
      <c r="X1117" s="254">
        <v>0</v>
      </c>
      <c r="Y1117" s="272"/>
    </row>
    <row r="1118" spans="1:25" s="256" customFormat="1" x14ac:dyDescent="0.25">
      <c r="A1118" s="244">
        <v>76555400</v>
      </c>
      <c r="B1118" s="258">
        <v>4</v>
      </c>
      <c r="C1118" s="259" t="s">
        <v>114</v>
      </c>
      <c r="D1118" s="259" t="s">
        <v>78</v>
      </c>
      <c r="E1118" s="273">
        <v>744</v>
      </c>
      <c r="F1118" s="274">
        <v>41383</v>
      </c>
      <c r="G1118" s="275" t="s">
        <v>28</v>
      </c>
      <c r="H1118" s="276">
        <v>3100</v>
      </c>
      <c r="I1118" s="277" t="s">
        <v>97</v>
      </c>
      <c r="J1118" s="278">
        <v>3.95</v>
      </c>
      <c r="K1118" s="279" t="s">
        <v>48</v>
      </c>
      <c r="L1118" s="252"/>
      <c r="M1118" s="280"/>
      <c r="N1118" s="278">
        <v>25</v>
      </c>
      <c r="O1118" s="281"/>
      <c r="P1118" s="281"/>
      <c r="Q1118" s="270">
        <v>0</v>
      </c>
      <c r="R1118" s="281"/>
      <c r="S1118" s="281"/>
      <c r="T1118" s="271" t="s">
        <v>358</v>
      </c>
      <c r="U1118" s="254">
        <v>0</v>
      </c>
      <c r="V1118" s="254" t="s">
        <v>362</v>
      </c>
      <c r="W1118" s="254">
        <v>0</v>
      </c>
      <c r="X1118" s="254">
        <v>0</v>
      </c>
      <c r="Y1118" s="272"/>
    </row>
    <row r="1119" spans="1:25" s="256" customFormat="1" x14ac:dyDescent="0.25">
      <c r="A1119" s="244">
        <v>76555400</v>
      </c>
      <c r="B1119" s="258">
        <v>4</v>
      </c>
      <c r="C1119" s="259" t="s">
        <v>114</v>
      </c>
      <c r="D1119" s="259" t="s">
        <v>81</v>
      </c>
      <c r="E1119" s="273">
        <v>744</v>
      </c>
      <c r="F1119" s="274">
        <v>41838</v>
      </c>
      <c r="G1119" s="275" t="s">
        <v>28</v>
      </c>
      <c r="H1119" s="276">
        <v>6000</v>
      </c>
      <c r="I1119" s="277" t="s">
        <v>111</v>
      </c>
      <c r="J1119" s="278">
        <v>3.8</v>
      </c>
      <c r="K1119" s="279" t="s">
        <v>48</v>
      </c>
      <c r="L1119" s="252"/>
      <c r="M1119" s="280"/>
      <c r="N1119" s="278">
        <v>27</v>
      </c>
      <c r="O1119" s="281"/>
      <c r="P1119" s="281"/>
      <c r="Q1119" s="270">
        <v>0</v>
      </c>
      <c r="R1119" s="281"/>
      <c r="S1119" s="281"/>
      <c r="T1119" s="271" t="s">
        <v>358</v>
      </c>
      <c r="U1119" s="254">
        <v>0</v>
      </c>
      <c r="V1119" s="254" t="s">
        <v>362</v>
      </c>
      <c r="W1119" s="254">
        <v>0</v>
      </c>
      <c r="X1119" s="254">
        <v>0</v>
      </c>
      <c r="Y1119" s="272"/>
    </row>
    <row r="1120" spans="1:25" s="256" customFormat="1" x14ac:dyDescent="0.25">
      <c r="A1120" s="244">
        <v>76555400</v>
      </c>
      <c r="B1120" s="258">
        <v>4</v>
      </c>
      <c r="C1120" s="259" t="s">
        <v>114</v>
      </c>
      <c r="D1120" s="259" t="s">
        <v>81</v>
      </c>
      <c r="E1120" s="273">
        <v>744</v>
      </c>
      <c r="F1120" s="274">
        <v>41838</v>
      </c>
      <c r="G1120" s="275" t="s">
        <v>28</v>
      </c>
      <c r="H1120" s="276">
        <v>6000</v>
      </c>
      <c r="I1120" s="277" t="s">
        <v>107</v>
      </c>
      <c r="J1120" s="278">
        <v>3.8</v>
      </c>
      <c r="K1120" s="279" t="s">
        <v>48</v>
      </c>
      <c r="L1120" s="252"/>
      <c r="M1120" s="280"/>
      <c r="N1120" s="278">
        <v>21</v>
      </c>
      <c r="O1120" s="281"/>
      <c r="P1120" s="281"/>
      <c r="Q1120" s="270">
        <v>0</v>
      </c>
      <c r="R1120" s="281"/>
      <c r="S1120" s="281"/>
      <c r="T1120" s="271" t="s">
        <v>358</v>
      </c>
      <c r="U1120" s="254">
        <v>0</v>
      </c>
      <c r="V1120" s="254" t="s">
        <v>362</v>
      </c>
      <c r="W1120" s="254">
        <v>0</v>
      </c>
      <c r="X1120" s="254">
        <v>0</v>
      </c>
      <c r="Y1120" s="272"/>
    </row>
    <row r="1121" spans="1:25" s="256" customFormat="1" x14ac:dyDescent="0.25">
      <c r="A1121" s="244">
        <v>96719210</v>
      </c>
      <c r="B1121" s="282">
        <v>4</v>
      </c>
      <c r="C1121" s="259" t="s">
        <v>134</v>
      </c>
      <c r="D1121" s="259" t="s">
        <v>193</v>
      </c>
      <c r="E1121" s="273">
        <v>353</v>
      </c>
      <c r="F1121" s="274">
        <v>37925</v>
      </c>
      <c r="G1121" s="275" t="s">
        <v>28</v>
      </c>
      <c r="H1121" s="276">
        <v>2500</v>
      </c>
      <c r="I1121" s="277"/>
      <c r="J1121" s="278"/>
      <c r="K1121" s="279" t="s">
        <v>274</v>
      </c>
      <c r="L1121" s="252" t="s">
        <v>274</v>
      </c>
      <c r="M1121" s="280" t="s">
        <v>274</v>
      </c>
      <c r="N1121" s="278">
        <v>10</v>
      </c>
      <c r="O1121" s="281"/>
      <c r="P1121" s="281"/>
      <c r="Q1121" s="270">
        <v>0</v>
      </c>
      <c r="R1121" s="281"/>
      <c r="S1121" s="281"/>
      <c r="T1121" s="271">
        <v>0</v>
      </c>
      <c r="U1121" s="254">
        <v>0</v>
      </c>
      <c r="V1121" s="254">
        <v>0</v>
      </c>
      <c r="W1121" s="254">
        <v>0</v>
      </c>
      <c r="X1121" s="254" t="s">
        <v>360</v>
      </c>
      <c r="Y1121" s="272"/>
    </row>
    <row r="1122" spans="1:25" s="256" customFormat="1" x14ac:dyDescent="0.25">
      <c r="A1122" s="244">
        <v>96719210</v>
      </c>
      <c r="B1122" s="282">
        <v>4</v>
      </c>
      <c r="C1122" s="259" t="s">
        <v>134</v>
      </c>
      <c r="D1122" s="259" t="s">
        <v>78</v>
      </c>
      <c r="E1122" s="273">
        <v>353</v>
      </c>
      <c r="F1122" s="274">
        <v>37925</v>
      </c>
      <c r="G1122" s="275" t="s">
        <v>28</v>
      </c>
      <c r="H1122" s="276">
        <v>2500</v>
      </c>
      <c r="I1122" s="277" t="s">
        <v>35</v>
      </c>
      <c r="J1122" s="278">
        <v>4.5</v>
      </c>
      <c r="K1122" s="279" t="s">
        <v>48</v>
      </c>
      <c r="L1122" s="252" t="s">
        <v>30</v>
      </c>
      <c r="M1122" s="280" t="s">
        <v>274</v>
      </c>
      <c r="N1122" s="278">
        <v>7</v>
      </c>
      <c r="O1122" s="281"/>
      <c r="P1122" s="281"/>
      <c r="Q1122" s="270">
        <v>0</v>
      </c>
      <c r="R1122" s="281"/>
      <c r="S1122" s="281"/>
      <c r="T1122" s="271" t="s">
        <v>358</v>
      </c>
      <c r="U1122" s="254">
        <v>0</v>
      </c>
      <c r="V1122" s="254" t="s">
        <v>362</v>
      </c>
      <c r="W1122" s="254">
        <v>0</v>
      </c>
      <c r="X1122" s="254" t="s">
        <v>360</v>
      </c>
      <c r="Y1122" s="272"/>
    </row>
    <row r="1123" spans="1:25" s="256" customFormat="1" x14ac:dyDescent="0.25">
      <c r="A1123" s="244">
        <v>96719210</v>
      </c>
      <c r="B1123" s="258">
        <v>4</v>
      </c>
      <c r="C1123" s="259" t="s">
        <v>134</v>
      </c>
      <c r="D1123" s="259" t="s">
        <v>193</v>
      </c>
      <c r="E1123" s="273">
        <v>465</v>
      </c>
      <c r="F1123" s="274">
        <v>38881</v>
      </c>
      <c r="G1123" s="275" t="s">
        <v>28</v>
      </c>
      <c r="H1123" s="276">
        <v>3000</v>
      </c>
      <c r="I1123" s="277"/>
      <c r="J1123" s="278"/>
      <c r="K1123" s="279" t="s">
        <v>48</v>
      </c>
      <c r="L1123" s="252" t="s">
        <v>30</v>
      </c>
      <c r="M1123" s="280" t="s">
        <v>274</v>
      </c>
      <c r="N1123" s="278">
        <v>30</v>
      </c>
      <c r="O1123" s="281"/>
      <c r="P1123" s="281"/>
      <c r="Q1123" s="270">
        <v>0</v>
      </c>
      <c r="R1123" s="281"/>
      <c r="S1123" s="281"/>
      <c r="T1123" s="271">
        <v>0</v>
      </c>
      <c r="U1123" s="254">
        <v>0</v>
      </c>
      <c r="V1123" s="254">
        <v>0</v>
      </c>
      <c r="W1123" s="254">
        <v>0</v>
      </c>
      <c r="X1123" s="254">
        <v>0</v>
      </c>
      <c r="Y1123" s="272" t="s">
        <v>226</v>
      </c>
    </row>
    <row r="1124" spans="1:25" s="256" customFormat="1" x14ac:dyDescent="0.25">
      <c r="A1124" s="244">
        <v>96719210</v>
      </c>
      <c r="B1124" s="258">
        <v>4</v>
      </c>
      <c r="C1124" s="259" t="s">
        <v>134</v>
      </c>
      <c r="D1124" s="259" t="s">
        <v>78</v>
      </c>
      <c r="E1124" s="273">
        <v>465</v>
      </c>
      <c r="F1124" s="274">
        <v>38883</v>
      </c>
      <c r="G1124" s="275" t="s">
        <v>28</v>
      </c>
      <c r="H1124" s="276">
        <v>3000</v>
      </c>
      <c r="I1124" s="277" t="s">
        <v>44</v>
      </c>
      <c r="J1124" s="278">
        <v>4.5</v>
      </c>
      <c r="K1124" s="279" t="s">
        <v>48</v>
      </c>
      <c r="L1124" s="252" t="s">
        <v>274</v>
      </c>
      <c r="M1124" s="280" t="s">
        <v>274</v>
      </c>
      <c r="N1124" s="278">
        <v>21</v>
      </c>
      <c r="O1124" s="281">
        <v>2000000</v>
      </c>
      <c r="P1124" s="281">
        <v>2000000</v>
      </c>
      <c r="Q1124" s="270">
        <v>50693780</v>
      </c>
      <c r="R1124" s="281">
        <v>752025</v>
      </c>
      <c r="S1124" s="281">
        <v>51445805</v>
      </c>
      <c r="T1124" s="271" t="s">
        <v>358</v>
      </c>
      <c r="U1124" s="254">
        <v>0</v>
      </c>
      <c r="V1124" s="254">
        <v>0</v>
      </c>
      <c r="W1124" s="254">
        <v>0</v>
      </c>
      <c r="X1124" s="254" t="s">
        <v>360</v>
      </c>
      <c r="Y1124" s="272" t="s">
        <v>226</v>
      </c>
    </row>
    <row r="1125" spans="1:25" s="256" customFormat="1" x14ac:dyDescent="0.25">
      <c r="A1125" s="244">
        <v>96719210</v>
      </c>
      <c r="B1125" s="258">
        <v>4</v>
      </c>
      <c r="C1125" s="259" t="s">
        <v>134</v>
      </c>
      <c r="D1125" s="259" t="s">
        <v>193</v>
      </c>
      <c r="E1125" s="273">
        <v>466</v>
      </c>
      <c r="F1125" s="274">
        <v>38881</v>
      </c>
      <c r="G1125" s="275" t="s">
        <v>28</v>
      </c>
      <c r="H1125" s="276">
        <v>3000</v>
      </c>
      <c r="I1125" s="277"/>
      <c r="J1125" s="278"/>
      <c r="K1125" s="279" t="s">
        <v>48</v>
      </c>
      <c r="L1125" s="252" t="s">
        <v>30</v>
      </c>
      <c r="M1125" s="280" t="s">
        <v>274</v>
      </c>
      <c r="N1125" s="278">
        <v>10</v>
      </c>
      <c r="O1125" s="281"/>
      <c r="P1125" s="281"/>
      <c r="Q1125" s="270">
        <v>0</v>
      </c>
      <c r="R1125" s="281"/>
      <c r="S1125" s="281"/>
      <c r="T1125" s="271">
        <v>0</v>
      </c>
      <c r="U1125" s="254">
        <v>0</v>
      </c>
      <c r="V1125" s="254">
        <v>0</v>
      </c>
      <c r="W1125" s="254">
        <v>0</v>
      </c>
      <c r="X1125" s="254">
        <v>0</v>
      </c>
      <c r="Y1125" s="272" t="s">
        <v>226</v>
      </c>
    </row>
    <row r="1126" spans="1:25" s="256" customFormat="1" x14ac:dyDescent="0.25">
      <c r="A1126" s="244">
        <v>96719210</v>
      </c>
      <c r="B1126" s="258">
        <v>4</v>
      </c>
      <c r="C1126" s="259" t="s">
        <v>134</v>
      </c>
      <c r="D1126" s="259" t="s">
        <v>78</v>
      </c>
      <c r="E1126" s="273">
        <v>466</v>
      </c>
      <c r="F1126" s="274">
        <v>38883</v>
      </c>
      <c r="G1126" s="275" t="s">
        <v>28</v>
      </c>
      <c r="H1126" s="276">
        <v>3000</v>
      </c>
      <c r="I1126" s="277" t="s">
        <v>56</v>
      </c>
      <c r="J1126" s="278">
        <v>3.75</v>
      </c>
      <c r="K1126" s="279" t="s">
        <v>48</v>
      </c>
      <c r="L1126" s="252" t="s">
        <v>274</v>
      </c>
      <c r="M1126" s="280" t="s">
        <v>274</v>
      </c>
      <c r="N1126" s="278">
        <v>5</v>
      </c>
      <c r="O1126" s="281">
        <v>1000000</v>
      </c>
      <c r="P1126" s="281"/>
      <c r="Q1126" s="270">
        <v>0</v>
      </c>
      <c r="R1126" s="281"/>
      <c r="S1126" s="281"/>
      <c r="T1126" s="271" t="s">
        <v>358</v>
      </c>
      <c r="U1126" s="254">
        <v>0</v>
      </c>
      <c r="V1126" s="254">
        <v>0</v>
      </c>
      <c r="W1126" s="254" t="s">
        <v>359</v>
      </c>
      <c r="X1126" s="254" t="s">
        <v>360</v>
      </c>
      <c r="Y1126" s="272" t="s">
        <v>226</v>
      </c>
    </row>
    <row r="1127" spans="1:25" s="256" customFormat="1" x14ac:dyDescent="0.25">
      <c r="A1127" s="244">
        <v>96719210</v>
      </c>
      <c r="B1127" s="258">
        <v>4</v>
      </c>
      <c r="C1127" s="259" t="s">
        <v>134</v>
      </c>
      <c r="D1127" s="259" t="s">
        <v>193</v>
      </c>
      <c r="E1127" s="273">
        <v>609</v>
      </c>
      <c r="F1127" s="274">
        <v>40060</v>
      </c>
      <c r="G1127" s="275" t="s">
        <v>28</v>
      </c>
      <c r="H1127" s="276">
        <v>3000</v>
      </c>
      <c r="I1127" s="277"/>
      <c r="J1127" s="278"/>
      <c r="K1127" s="279" t="s">
        <v>48</v>
      </c>
      <c r="L1127" s="252" t="s">
        <v>30</v>
      </c>
      <c r="M1127" s="280" t="s">
        <v>274</v>
      </c>
      <c r="N1127" s="278">
        <v>10</v>
      </c>
      <c r="O1127" s="281"/>
      <c r="P1127" s="281"/>
      <c r="Q1127" s="270">
        <v>0</v>
      </c>
      <c r="R1127" s="281"/>
      <c r="S1127" s="281"/>
      <c r="T1127" s="271">
        <v>0</v>
      </c>
      <c r="U1127" s="254">
        <v>0</v>
      </c>
      <c r="V1127" s="254">
        <v>0</v>
      </c>
      <c r="W1127" s="254">
        <v>0</v>
      </c>
      <c r="X1127" s="254">
        <v>0</v>
      </c>
      <c r="Y1127" s="272"/>
    </row>
    <row r="1128" spans="1:25" s="256" customFormat="1" x14ac:dyDescent="0.25">
      <c r="A1128" s="244">
        <v>96719210</v>
      </c>
      <c r="B1128" s="258">
        <v>4</v>
      </c>
      <c r="C1128" s="259" t="s">
        <v>134</v>
      </c>
      <c r="D1128" s="259" t="s">
        <v>78</v>
      </c>
      <c r="E1128" s="273">
        <v>609</v>
      </c>
      <c r="F1128" s="274">
        <v>40065</v>
      </c>
      <c r="G1128" s="275" t="s">
        <v>28</v>
      </c>
      <c r="H1128" s="276">
        <v>1000</v>
      </c>
      <c r="I1128" s="277" t="s">
        <v>56</v>
      </c>
      <c r="J1128" s="278">
        <v>3</v>
      </c>
      <c r="K1128" s="279" t="s">
        <v>48</v>
      </c>
      <c r="L1128" s="252" t="s">
        <v>30</v>
      </c>
      <c r="M1128" s="280" t="s">
        <v>274</v>
      </c>
      <c r="N1128" s="278">
        <v>7</v>
      </c>
      <c r="O1128" s="281"/>
      <c r="P1128" s="281"/>
      <c r="Q1128" s="270">
        <v>0</v>
      </c>
      <c r="R1128" s="281"/>
      <c r="S1128" s="281"/>
      <c r="T1128" s="271" t="s">
        <v>358</v>
      </c>
      <c r="U1128" s="254">
        <v>0</v>
      </c>
      <c r="V1128" s="254" t="s">
        <v>362</v>
      </c>
      <c r="W1128" s="254">
        <v>0</v>
      </c>
      <c r="X1128" s="254" t="s">
        <v>360</v>
      </c>
      <c r="Y1128" s="272"/>
    </row>
    <row r="1129" spans="1:25" s="256" customFormat="1" x14ac:dyDescent="0.25">
      <c r="A1129" s="244">
        <v>96719210</v>
      </c>
      <c r="B1129" s="258">
        <v>4</v>
      </c>
      <c r="C1129" s="259" t="s">
        <v>134</v>
      </c>
      <c r="D1129" s="259" t="s">
        <v>193</v>
      </c>
      <c r="E1129" s="273">
        <v>610</v>
      </c>
      <c r="F1129" s="274">
        <v>40060</v>
      </c>
      <c r="G1129" s="275" t="s">
        <v>28</v>
      </c>
      <c r="H1129" s="276">
        <v>5000</v>
      </c>
      <c r="I1129" s="277"/>
      <c r="J1129" s="278"/>
      <c r="K1129" s="279" t="s">
        <v>48</v>
      </c>
      <c r="L1129" s="252" t="s">
        <v>30</v>
      </c>
      <c r="M1129" s="280" t="s">
        <v>274</v>
      </c>
      <c r="N1129" s="278">
        <v>30</v>
      </c>
      <c r="O1129" s="281"/>
      <c r="P1129" s="281"/>
      <c r="Q1129" s="270">
        <v>0</v>
      </c>
      <c r="R1129" s="281"/>
      <c r="S1129" s="281"/>
      <c r="T1129" s="271">
        <v>0</v>
      </c>
      <c r="U1129" s="254">
        <v>0</v>
      </c>
      <c r="V1129" s="254">
        <v>0</v>
      </c>
      <c r="W1129" s="254">
        <v>0</v>
      </c>
      <c r="X1129" s="254">
        <v>0</v>
      </c>
      <c r="Y1129" s="272"/>
    </row>
    <row r="1130" spans="1:25" s="256" customFormat="1" x14ac:dyDescent="0.25">
      <c r="A1130" s="244">
        <v>96719210</v>
      </c>
      <c r="B1130" s="258">
        <v>4</v>
      </c>
      <c r="C1130" s="259" t="s">
        <v>134</v>
      </c>
      <c r="D1130" s="259" t="s">
        <v>78</v>
      </c>
      <c r="E1130" s="273">
        <v>610</v>
      </c>
      <c r="F1130" s="274">
        <v>40065</v>
      </c>
      <c r="G1130" s="275" t="s">
        <v>28</v>
      </c>
      <c r="H1130" s="276">
        <v>3500</v>
      </c>
      <c r="I1130" s="277" t="s">
        <v>44</v>
      </c>
      <c r="J1130" s="278">
        <v>4.3</v>
      </c>
      <c r="K1130" s="279" t="s">
        <v>48</v>
      </c>
      <c r="L1130" s="252" t="s">
        <v>30</v>
      </c>
      <c r="M1130" s="280" t="s">
        <v>274</v>
      </c>
      <c r="N1130" s="278">
        <v>21</v>
      </c>
      <c r="O1130" s="281">
        <v>3500000</v>
      </c>
      <c r="P1130" s="281">
        <v>3500000</v>
      </c>
      <c r="Q1130" s="270">
        <v>88714115</v>
      </c>
      <c r="R1130" s="281">
        <v>217766</v>
      </c>
      <c r="S1130" s="281">
        <v>88931881</v>
      </c>
      <c r="T1130" s="271" t="s">
        <v>358</v>
      </c>
      <c r="U1130" s="254">
        <v>0</v>
      </c>
      <c r="V1130" s="254">
        <v>0</v>
      </c>
      <c r="W1130" s="254">
        <v>0</v>
      </c>
      <c r="X1130" s="254" t="s">
        <v>360</v>
      </c>
      <c r="Y1130" s="272"/>
    </row>
    <row r="1131" spans="1:25" s="256" customFormat="1" x14ac:dyDescent="0.25">
      <c r="A1131" s="244">
        <v>90227000</v>
      </c>
      <c r="B1131" s="282">
        <v>0</v>
      </c>
      <c r="C1131" s="259" t="s">
        <v>102</v>
      </c>
      <c r="D1131" s="259" t="s">
        <v>193</v>
      </c>
      <c r="E1131" s="273">
        <v>407</v>
      </c>
      <c r="F1131" s="274">
        <v>38421</v>
      </c>
      <c r="G1131" s="275" t="s">
        <v>28</v>
      </c>
      <c r="H1131" s="276">
        <v>2000</v>
      </c>
      <c r="I1131" s="277"/>
      <c r="J1131" s="278"/>
      <c r="K1131" s="279" t="s">
        <v>48</v>
      </c>
      <c r="L1131" s="252" t="s">
        <v>30</v>
      </c>
      <c r="M1131" s="280" t="s">
        <v>274</v>
      </c>
      <c r="N1131" s="278">
        <v>25</v>
      </c>
      <c r="O1131" s="281"/>
      <c r="P1131" s="281"/>
      <c r="Q1131" s="270">
        <v>0</v>
      </c>
      <c r="R1131" s="281"/>
      <c r="S1131" s="281"/>
      <c r="T1131" s="271">
        <v>0</v>
      </c>
      <c r="U1131" s="254">
        <v>0</v>
      </c>
      <c r="V1131" s="254">
        <v>0</v>
      </c>
      <c r="W1131" s="254">
        <v>0</v>
      </c>
      <c r="X1131" s="254">
        <v>0</v>
      </c>
      <c r="Y1131" s="272"/>
    </row>
    <row r="1132" spans="1:25" s="256" customFormat="1" x14ac:dyDescent="0.25">
      <c r="A1132" s="244">
        <v>90227000</v>
      </c>
      <c r="B1132" s="282">
        <v>0</v>
      </c>
      <c r="C1132" s="259" t="s">
        <v>102</v>
      </c>
      <c r="D1132" s="259" t="s">
        <v>78</v>
      </c>
      <c r="E1132" s="273">
        <v>407</v>
      </c>
      <c r="F1132" s="274">
        <v>38464</v>
      </c>
      <c r="G1132" s="275" t="s">
        <v>28</v>
      </c>
      <c r="H1132" s="276">
        <v>2000</v>
      </c>
      <c r="I1132" s="277" t="s">
        <v>56</v>
      </c>
      <c r="J1132" s="278">
        <v>3.9</v>
      </c>
      <c r="K1132" s="279" t="s">
        <v>48</v>
      </c>
      <c r="L1132" s="252" t="s">
        <v>30</v>
      </c>
      <c r="M1132" s="280" t="s">
        <v>274</v>
      </c>
      <c r="N1132" s="278">
        <v>21</v>
      </c>
      <c r="O1132" s="281">
        <v>2000000</v>
      </c>
      <c r="P1132" s="281"/>
      <c r="Q1132" s="270"/>
      <c r="R1132" s="281"/>
      <c r="S1132" s="281"/>
      <c r="T1132" s="271" t="s">
        <v>358</v>
      </c>
      <c r="U1132" s="254">
        <v>0</v>
      </c>
      <c r="V1132" s="254">
        <v>0</v>
      </c>
      <c r="W1132" s="254" t="s">
        <v>359</v>
      </c>
      <c r="X1132" s="254" t="s">
        <v>360</v>
      </c>
      <c r="Y1132" s="272"/>
    </row>
    <row r="1133" spans="1:25" s="256" customFormat="1" x14ac:dyDescent="0.25">
      <c r="A1133" s="289">
        <v>90227000</v>
      </c>
      <c r="B1133" s="290">
        <v>0</v>
      </c>
      <c r="C1133" s="259" t="s">
        <v>102</v>
      </c>
      <c r="D1133" s="259" t="s">
        <v>193</v>
      </c>
      <c r="E1133" s="273">
        <v>574</v>
      </c>
      <c r="F1133" s="274">
        <v>39895</v>
      </c>
      <c r="G1133" s="275" t="s">
        <v>28</v>
      </c>
      <c r="H1133" s="276">
        <v>2000</v>
      </c>
      <c r="I1133" s="277"/>
      <c r="J1133" s="278"/>
      <c r="K1133" s="279" t="s">
        <v>30</v>
      </c>
      <c r="L1133" s="252" t="s">
        <v>48</v>
      </c>
      <c r="M1133" s="280" t="s">
        <v>274</v>
      </c>
      <c r="N1133" s="278">
        <v>10</v>
      </c>
      <c r="O1133" s="281"/>
      <c r="P1133" s="281"/>
      <c r="Q1133" s="270">
        <v>0</v>
      </c>
      <c r="R1133" s="281"/>
      <c r="S1133" s="281"/>
      <c r="T1133" s="271">
        <v>0</v>
      </c>
      <c r="U1133" s="254">
        <v>0</v>
      </c>
      <c r="V1133" s="254">
        <v>0</v>
      </c>
      <c r="W1133" s="254">
        <v>0</v>
      </c>
      <c r="X1133" s="254">
        <v>0</v>
      </c>
      <c r="Y1133" s="272"/>
    </row>
    <row r="1134" spans="1:25" s="256" customFormat="1" x14ac:dyDescent="0.25">
      <c r="A1134" s="289">
        <v>90227000</v>
      </c>
      <c r="B1134" s="290">
        <v>0</v>
      </c>
      <c r="C1134" s="259" t="s">
        <v>102</v>
      </c>
      <c r="D1134" s="259" t="s">
        <v>78</v>
      </c>
      <c r="E1134" s="273">
        <v>574</v>
      </c>
      <c r="F1134" s="274">
        <v>39990</v>
      </c>
      <c r="G1134" s="275" t="s">
        <v>28</v>
      </c>
      <c r="H1134" s="276">
        <v>1500</v>
      </c>
      <c r="I1134" s="277" t="s">
        <v>44</v>
      </c>
      <c r="J1134" s="278">
        <v>3.6</v>
      </c>
      <c r="K1134" s="279" t="s">
        <v>48</v>
      </c>
      <c r="L1134" s="252" t="s">
        <v>274</v>
      </c>
      <c r="M1134" s="280" t="s">
        <v>274</v>
      </c>
      <c r="N1134" s="278">
        <v>6</v>
      </c>
      <c r="O1134" s="281"/>
      <c r="P1134" s="281"/>
      <c r="Q1134" s="270">
        <v>0</v>
      </c>
      <c r="R1134" s="281"/>
      <c r="S1134" s="281"/>
      <c r="T1134" s="271" t="s">
        <v>358</v>
      </c>
      <c r="U1134" s="254">
        <v>0</v>
      </c>
      <c r="V1134" s="254" t="s">
        <v>362</v>
      </c>
      <c r="W1134" s="254">
        <v>0</v>
      </c>
      <c r="X1134" s="254" t="s">
        <v>360</v>
      </c>
      <c r="Y1134" s="272"/>
    </row>
    <row r="1135" spans="1:25" s="256" customFormat="1" x14ac:dyDescent="0.25">
      <c r="A1135" s="289">
        <v>90227000</v>
      </c>
      <c r="B1135" s="290">
        <v>0</v>
      </c>
      <c r="C1135" s="259" t="s">
        <v>102</v>
      </c>
      <c r="D1135" s="259" t="s">
        <v>78</v>
      </c>
      <c r="E1135" s="273">
        <v>574</v>
      </c>
      <c r="F1135" s="274">
        <v>39990</v>
      </c>
      <c r="G1135" s="275" t="s">
        <v>89</v>
      </c>
      <c r="H1135" s="276">
        <v>31000000</v>
      </c>
      <c r="I1135" s="277" t="s">
        <v>40</v>
      </c>
      <c r="J1135" s="278">
        <v>6</v>
      </c>
      <c r="K1135" s="279" t="s">
        <v>48</v>
      </c>
      <c r="L1135" s="252" t="s">
        <v>274</v>
      </c>
      <c r="M1135" s="280" t="s">
        <v>274</v>
      </c>
      <c r="N1135" s="278">
        <v>6</v>
      </c>
      <c r="O1135" s="281"/>
      <c r="P1135" s="281"/>
      <c r="Q1135" s="270">
        <v>0</v>
      </c>
      <c r="R1135" s="281"/>
      <c r="S1135" s="281"/>
      <c r="T1135" s="271">
        <v>0</v>
      </c>
      <c r="U1135" s="254">
        <v>0</v>
      </c>
      <c r="V1135" s="254" t="s">
        <v>362</v>
      </c>
      <c r="W1135" s="254">
        <v>0</v>
      </c>
      <c r="X1135" s="254" t="s">
        <v>360</v>
      </c>
      <c r="Y1135" s="272"/>
    </row>
    <row r="1136" spans="1:25" s="256" customFormat="1" x14ac:dyDescent="0.25">
      <c r="A1136" s="289">
        <v>90227000</v>
      </c>
      <c r="B1136" s="290">
        <v>0</v>
      </c>
      <c r="C1136" s="259" t="s">
        <v>102</v>
      </c>
      <c r="D1136" s="259" t="s">
        <v>87</v>
      </c>
      <c r="E1136" s="273">
        <v>574</v>
      </c>
      <c r="F1136" s="274">
        <v>41207</v>
      </c>
      <c r="G1136" s="275" t="s">
        <v>28</v>
      </c>
      <c r="H1136" s="276">
        <v>1500</v>
      </c>
      <c r="I1136" s="277" t="s">
        <v>38</v>
      </c>
      <c r="J1136" s="278">
        <v>3.5</v>
      </c>
      <c r="K1136" s="279" t="s">
        <v>48</v>
      </c>
      <c r="L1136" s="252"/>
      <c r="M1136" s="280"/>
      <c r="N1136" s="278">
        <v>6</v>
      </c>
      <c r="O1136" s="281">
        <v>1500000</v>
      </c>
      <c r="P1136" s="281">
        <v>1500000</v>
      </c>
      <c r="Q1136" s="270">
        <v>38020335</v>
      </c>
      <c r="R1136" s="281">
        <v>530481</v>
      </c>
      <c r="S1136" s="281">
        <v>38550816</v>
      </c>
      <c r="T1136" s="271" t="s">
        <v>358</v>
      </c>
      <c r="U1136" s="254">
        <v>0</v>
      </c>
      <c r="V1136" s="254">
        <v>0</v>
      </c>
      <c r="W1136" s="254">
        <v>0</v>
      </c>
      <c r="X1136" s="254">
        <v>0</v>
      </c>
      <c r="Y1136" s="272"/>
    </row>
    <row r="1137" spans="1:25" s="256" customFormat="1" x14ac:dyDescent="0.25">
      <c r="A1137" s="289">
        <v>90227000</v>
      </c>
      <c r="B1137" s="290">
        <v>0</v>
      </c>
      <c r="C1137" s="259" t="s">
        <v>102</v>
      </c>
      <c r="D1137" s="259" t="s">
        <v>193</v>
      </c>
      <c r="E1137" s="273">
        <v>575</v>
      </c>
      <c r="F1137" s="274">
        <v>39895</v>
      </c>
      <c r="G1137" s="275" t="s">
        <v>28</v>
      </c>
      <c r="H1137" s="276">
        <v>2000</v>
      </c>
      <c r="I1137" s="277"/>
      <c r="J1137" s="278"/>
      <c r="K1137" s="279" t="s">
        <v>30</v>
      </c>
      <c r="L1137" s="252" t="s">
        <v>48</v>
      </c>
      <c r="M1137" s="280" t="s">
        <v>274</v>
      </c>
      <c r="N1137" s="278">
        <v>30</v>
      </c>
      <c r="O1137" s="281"/>
      <c r="P1137" s="281"/>
      <c r="Q1137" s="270">
        <v>0</v>
      </c>
      <c r="R1137" s="281"/>
      <c r="S1137" s="281"/>
      <c r="T1137" s="271">
        <v>0</v>
      </c>
      <c r="U1137" s="254">
        <v>0</v>
      </c>
      <c r="V1137" s="254">
        <v>0</v>
      </c>
      <c r="W1137" s="254">
        <v>0</v>
      </c>
      <c r="X1137" s="254">
        <v>0</v>
      </c>
      <c r="Y1137" s="272"/>
    </row>
    <row r="1138" spans="1:25" s="256" customFormat="1" x14ac:dyDescent="0.25">
      <c r="A1138" s="289">
        <v>90227000</v>
      </c>
      <c r="B1138" s="290">
        <v>0</v>
      </c>
      <c r="C1138" s="259" t="s">
        <v>102</v>
      </c>
      <c r="D1138" s="259" t="s">
        <v>78</v>
      </c>
      <c r="E1138" s="273">
        <v>575</v>
      </c>
      <c r="F1138" s="274">
        <v>41872</v>
      </c>
      <c r="G1138" s="275" t="s">
        <v>28</v>
      </c>
      <c r="H1138" s="276">
        <v>2000</v>
      </c>
      <c r="I1138" s="277" t="s">
        <v>52</v>
      </c>
      <c r="J1138" s="278">
        <v>3.3</v>
      </c>
      <c r="K1138" s="279" t="s">
        <v>48</v>
      </c>
      <c r="L1138" s="252"/>
      <c r="M1138" s="280"/>
      <c r="N1138" s="278">
        <v>24</v>
      </c>
      <c r="O1138" s="281">
        <v>1000000</v>
      </c>
      <c r="P1138" s="281">
        <v>1000000</v>
      </c>
      <c r="Q1138" s="270">
        <v>25346890</v>
      </c>
      <c r="R1138" s="281">
        <v>66379</v>
      </c>
      <c r="S1138" s="281">
        <v>25413269</v>
      </c>
      <c r="T1138" s="271" t="s">
        <v>358</v>
      </c>
      <c r="U1138" s="254">
        <v>0</v>
      </c>
      <c r="V1138" s="254">
        <v>0</v>
      </c>
      <c r="W1138" s="254">
        <v>0</v>
      </c>
      <c r="X1138" s="254">
        <v>0</v>
      </c>
      <c r="Y1138" s="272"/>
    </row>
    <row r="1139" spans="1:25" s="256" customFormat="1" x14ac:dyDescent="0.25">
      <c r="A1139" s="289">
        <v>90227000</v>
      </c>
      <c r="B1139" s="290">
        <v>0</v>
      </c>
      <c r="C1139" s="259" t="s">
        <v>102</v>
      </c>
      <c r="D1139" s="259" t="s">
        <v>78</v>
      </c>
      <c r="E1139" s="273">
        <v>575</v>
      </c>
      <c r="F1139" s="274">
        <v>41872</v>
      </c>
      <c r="G1139" s="275" t="s">
        <v>28</v>
      </c>
      <c r="H1139" s="276">
        <v>2000</v>
      </c>
      <c r="I1139" s="277" t="s">
        <v>45</v>
      </c>
      <c r="J1139" s="278">
        <v>2.5</v>
      </c>
      <c r="K1139" s="279" t="s">
        <v>48</v>
      </c>
      <c r="L1139" s="252"/>
      <c r="M1139" s="280"/>
      <c r="N1139" s="278">
        <v>6</v>
      </c>
      <c r="O1139" s="281">
        <v>1000000</v>
      </c>
      <c r="P1139" s="281">
        <v>1000000</v>
      </c>
      <c r="Q1139" s="270">
        <v>25346890</v>
      </c>
      <c r="R1139" s="281">
        <v>50468</v>
      </c>
      <c r="S1139" s="281">
        <v>25397358</v>
      </c>
      <c r="T1139" s="271" t="s">
        <v>358</v>
      </c>
      <c r="U1139" s="254">
        <v>0</v>
      </c>
      <c r="V1139" s="254">
        <v>0</v>
      </c>
      <c r="W1139" s="254">
        <v>0</v>
      </c>
      <c r="X1139" s="254">
        <v>0</v>
      </c>
      <c r="Y1139" s="272"/>
    </row>
    <row r="1140" spans="1:25" s="256" customFormat="1" x14ac:dyDescent="0.25">
      <c r="A1140" s="244">
        <v>91041000</v>
      </c>
      <c r="B1140" s="282">
        <v>8</v>
      </c>
      <c r="C1140" s="259" t="s">
        <v>206</v>
      </c>
      <c r="D1140" s="259" t="s">
        <v>193</v>
      </c>
      <c r="E1140" s="273">
        <v>415</v>
      </c>
      <c r="F1140" s="274">
        <v>38516</v>
      </c>
      <c r="G1140" s="275" t="s">
        <v>28</v>
      </c>
      <c r="H1140" s="276">
        <v>1500</v>
      </c>
      <c r="I1140" s="277"/>
      <c r="J1140" s="278"/>
      <c r="K1140" s="279" t="s">
        <v>48</v>
      </c>
      <c r="L1140" s="252" t="s">
        <v>30</v>
      </c>
      <c r="M1140" s="280" t="s">
        <v>274</v>
      </c>
      <c r="N1140" s="278">
        <v>25</v>
      </c>
      <c r="O1140" s="281"/>
      <c r="P1140" s="281"/>
      <c r="Q1140" s="270">
        <v>0</v>
      </c>
      <c r="R1140" s="281"/>
      <c r="S1140" s="281"/>
      <c r="T1140" s="271">
        <v>0</v>
      </c>
      <c r="U1140" s="254">
        <v>0</v>
      </c>
      <c r="V1140" s="254">
        <v>0</v>
      </c>
      <c r="W1140" s="254">
        <v>0</v>
      </c>
      <c r="X1140" s="254">
        <v>0</v>
      </c>
      <c r="Y1140" s="272"/>
    </row>
    <row r="1141" spans="1:25" s="256" customFormat="1" x14ac:dyDescent="0.25">
      <c r="A1141" s="244">
        <v>91041000</v>
      </c>
      <c r="B1141" s="282">
        <v>8</v>
      </c>
      <c r="C1141" s="259" t="s">
        <v>206</v>
      </c>
      <c r="D1141" s="259" t="s">
        <v>78</v>
      </c>
      <c r="E1141" s="273">
        <v>415</v>
      </c>
      <c r="F1141" s="274">
        <v>38532</v>
      </c>
      <c r="G1141" s="275" t="s">
        <v>28</v>
      </c>
      <c r="H1141" s="276">
        <v>1500</v>
      </c>
      <c r="I1141" s="277" t="s">
        <v>35</v>
      </c>
      <c r="J1141" s="278">
        <v>3.8</v>
      </c>
      <c r="K1141" s="279" t="s">
        <v>48</v>
      </c>
      <c r="L1141" s="252" t="s">
        <v>274</v>
      </c>
      <c r="M1141" s="280" t="s">
        <v>274</v>
      </c>
      <c r="N1141" s="278">
        <v>20</v>
      </c>
      <c r="O1141" s="281">
        <v>1500000</v>
      </c>
      <c r="P1141" s="281"/>
      <c r="Q1141" s="270">
        <v>0</v>
      </c>
      <c r="R1141" s="281"/>
      <c r="S1141" s="281"/>
      <c r="T1141" s="271" t="s">
        <v>358</v>
      </c>
      <c r="U1141" s="254">
        <v>0</v>
      </c>
      <c r="V1141" s="254">
        <v>0</v>
      </c>
      <c r="W1141" s="254" t="s">
        <v>359</v>
      </c>
      <c r="X1141" s="254" t="s">
        <v>360</v>
      </c>
      <c r="Y1141" s="272"/>
    </row>
    <row r="1142" spans="1:25" s="256" customFormat="1" x14ac:dyDescent="0.25">
      <c r="A1142" s="244">
        <v>76042014</v>
      </c>
      <c r="B1142" s="282" t="s">
        <v>52</v>
      </c>
      <c r="C1142" s="259" t="s">
        <v>96</v>
      </c>
      <c r="D1142" s="259" t="s">
        <v>193</v>
      </c>
      <c r="E1142" s="273">
        <v>350</v>
      </c>
      <c r="F1142" s="274">
        <v>37908</v>
      </c>
      <c r="G1142" s="275" t="s">
        <v>28</v>
      </c>
      <c r="H1142" s="276">
        <v>2000</v>
      </c>
      <c r="I1142" s="277"/>
      <c r="J1142" s="278"/>
      <c r="K1142" s="279" t="s">
        <v>274</v>
      </c>
      <c r="L1142" s="252" t="s">
        <v>274</v>
      </c>
      <c r="M1142" s="280" t="s">
        <v>274</v>
      </c>
      <c r="N1142" s="278">
        <v>10</v>
      </c>
      <c r="O1142" s="281"/>
      <c r="P1142" s="281"/>
      <c r="Q1142" s="270">
        <v>0</v>
      </c>
      <c r="R1142" s="281"/>
      <c r="S1142" s="281"/>
      <c r="T1142" s="271">
        <v>0</v>
      </c>
      <c r="U1142" s="254">
        <v>0</v>
      </c>
      <c r="V1142" s="254">
        <v>0</v>
      </c>
      <c r="W1142" s="254">
        <v>0</v>
      </c>
      <c r="X1142" s="254" t="s">
        <v>360</v>
      </c>
      <c r="Y1142" s="272" t="s">
        <v>224</v>
      </c>
    </row>
    <row r="1143" spans="1:25" s="256" customFormat="1" x14ac:dyDescent="0.25">
      <c r="A1143" s="244">
        <v>76042014</v>
      </c>
      <c r="B1143" s="282" t="s">
        <v>52</v>
      </c>
      <c r="C1143" s="259" t="s">
        <v>96</v>
      </c>
      <c r="D1143" s="259" t="s">
        <v>78</v>
      </c>
      <c r="E1143" s="273">
        <v>350</v>
      </c>
      <c r="F1143" s="274">
        <v>37908</v>
      </c>
      <c r="G1143" s="275" t="s">
        <v>28</v>
      </c>
      <c r="H1143" s="276">
        <v>2000</v>
      </c>
      <c r="I1143" s="277" t="s">
        <v>56</v>
      </c>
      <c r="J1143" s="278">
        <v>4.5</v>
      </c>
      <c r="K1143" s="279" t="s">
        <v>48</v>
      </c>
      <c r="L1143" s="252" t="s">
        <v>274</v>
      </c>
      <c r="M1143" s="280" t="s">
        <v>274</v>
      </c>
      <c r="N1143" s="278">
        <v>6.5</v>
      </c>
      <c r="O1143" s="281">
        <v>2000000</v>
      </c>
      <c r="P1143" s="281"/>
      <c r="Q1143" s="270">
        <v>0</v>
      </c>
      <c r="R1143" s="281"/>
      <c r="S1143" s="281"/>
      <c r="T1143" s="271" t="s">
        <v>358</v>
      </c>
      <c r="U1143" s="254">
        <v>0</v>
      </c>
      <c r="V1143" s="254">
        <v>0</v>
      </c>
      <c r="W1143" s="254" t="s">
        <v>359</v>
      </c>
      <c r="X1143" s="254" t="s">
        <v>360</v>
      </c>
      <c r="Y1143" s="272" t="s">
        <v>224</v>
      </c>
    </row>
    <row r="1144" spans="1:25" s="256" customFormat="1" x14ac:dyDescent="0.25">
      <c r="A1144" s="244">
        <v>76042014</v>
      </c>
      <c r="B1144" s="282" t="s">
        <v>52</v>
      </c>
      <c r="C1144" s="259" t="s">
        <v>96</v>
      </c>
      <c r="D1144" s="259" t="s">
        <v>193</v>
      </c>
      <c r="E1144" s="273">
        <v>492</v>
      </c>
      <c r="F1144" s="274">
        <v>39132</v>
      </c>
      <c r="G1144" s="275" t="s">
        <v>28</v>
      </c>
      <c r="H1144" s="276">
        <v>6000</v>
      </c>
      <c r="I1144" s="277"/>
      <c r="J1144" s="278"/>
      <c r="K1144" s="279" t="s">
        <v>48</v>
      </c>
      <c r="L1144" s="252" t="s">
        <v>30</v>
      </c>
      <c r="M1144" s="280" t="s">
        <v>274</v>
      </c>
      <c r="N1144" s="278">
        <v>10</v>
      </c>
      <c r="O1144" s="281"/>
      <c r="P1144" s="281"/>
      <c r="Q1144" s="270">
        <v>0</v>
      </c>
      <c r="R1144" s="281"/>
      <c r="S1144" s="281"/>
      <c r="T1144" s="271">
        <v>0</v>
      </c>
      <c r="U1144" s="254">
        <v>0</v>
      </c>
      <c r="V1144" s="254">
        <v>0</v>
      </c>
      <c r="W1144" s="254">
        <v>0</v>
      </c>
      <c r="X1144" s="254">
        <v>0</v>
      </c>
      <c r="Y1144" s="272" t="s">
        <v>224</v>
      </c>
    </row>
    <row r="1145" spans="1:25" s="256" customFormat="1" x14ac:dyDescent="0.25">
      <c r="A1145" s="244">
        <v>76042014</v>
      </c>
      <c r="B1145" s="282" t="s">
        <v>52</v>
      </c>
      <c r="C1145" s="259" t="s">
        <v>96</v>
      </c>
      <c r="D1145" s="259" t="s">
        <v>78</v>
      </c>
      <c r="E1145" s="273">
        <v>492</v>
      </c>
      <c r="F1145" s="274">
        <v>39132</v>
      </c>
      <c r="G1145" s="275" t="s">
        <v>28</v>
      </c>
      <c r="H1145" s="276">
        <v>6000</v>
      </c>
      <c r="I1145" s="277" t="s">
        <v>40</v>
      </c>
      <c r="J1145" s="278">
        <v>2.6</v>
      </c>
      <c r="K1145" s="279" t="s">
        <v>48</v>
      </c>
      <c r="L1145" s="252" t="s">
        <v>30</v>
      </c>
      <c r="M1145" s="280" t="s">
        <v>274</v>
      </c>
      <c r="N1145" s="278">
        <v>5</v>
      </c>
      <c r="O1145" s="281">
        <v>6000000</v>
      </c>
      <c r="P1145" s="281"/>
      <c r="Q1145" s="270">
        <v>0</v>
      </c>
      <c r="R1145" s="281"/>
      <c r="S1145" s="281"/>
      <c r="T1145" s="271" t="s">
        <v>358</v>
      </c>
      <c r="U1145" s="254">
        <v>0</v>
      </c>
      <c r="V1145" s="254">
        <v>0</v>
      </c>
      <c r="W1145" s="254" t="s">
        <v>359</v>
      </c>
      <c r="X1145" s="254" t="s">
        <v>360</v>
      </c>
      <c r="Y1145" s="272" t="s">
        <v>224</v>
      </c>
    </row>
    <row r="1146" spans="1:25" s="256" customFormat="1" x14ac:dyDescent="0.25">
      <c r="A1146" s="244">
        <v>76042014</v>
      </c>
      <c r="B1146" s="282" t="s">
        <v>52</v>
      </c>
      <c r="C1146" s="259" t="s">
        <v>96</v>
      </c>
      <c r="D1146" s="259" t="s">
        <v>193</v>
      </c>
      <c r="E1146" s="273">
        <v>739</v>
      </c>
      <c r="F1146" s="274">
        <v>41240</v>
      </c>
      <c r="G1146" s="275" t="s">
        <v>28</v>
      </c>
      <c r="H1146" s="276">
        <v>12500</v>
      </c>
      <c r="I1146" s="277"/>
      <c r="J1146" s="278"/>
      <c r="K1146" s="279" t="s">
        <v>48</v>
      </c>
      <c r="L1146" s="252" t="s">
        <v>30</v>
      </c>
      <c r="M1146" s="280" t="s">
        <v>37</v>
      </c>
      <c r="N1146" s="278">
        <v>30</v>
      </c>
      <c r="O1146" s="281"/>
      <c r="P1146" s="281"/>
      <c r="Q1146" s="270">
        <v>0</v>
      </c>
      <c r="R1146" s="281"/>
      <c r="S1146" s="281"/>
      <c r="T1146" s="271">
        <v>0</v>
      </c>
      <c r="U1146" s="254">
        <v>0</v>
      </c>
      <c r="V1146" s="254" t="s">
        <v>362</v>
      </c>
      <c r="W1146" s="254">
        <v>0</v>
      </c>
      <c r="X1146" s="254">
        <v>0</v>
      </c>
      <c r="Y1146" s="272" t="s">
        <v>224</v>
      </c>
    </row>
    <row r="1147" spans="1:25" s="256" customFormat="1" x14ac:dyDescent="0.25">
      <c r="A1147" s="244">
        <v>84356800</v>
      </c>
      <c r="B1147" s="258">
        <v>9</v>
      </c>
      <c r="C1147" s="284" t="s">
        <v>249</v>
      </c>
      <c r="D1147" s="259" t="s">
        <v>193</v>
      </c>
      <c r="E1147" s="273">
        <v>546</v>
      </c>
      <c r="F1147" s="274">
        <v>39681</v>
      </c>
      <c r="G1147" s="275" t="s">
        <v>28</v>
      </c>
      <c r="H1147" s="276">
        <v>2000</v>
      </c>
      <c r="I1147" s="277"/>
      <c r="J1147" s="278"/>
      <c r="K1147" s="279" t="s">
        <v>48</v>
      </c>
      <c r="L1147" s="252" t="s">
        <v>274</v>
      </c>
      <c r="M1147" s="280" t="s">
        <v>274</v>
      </c>
      <c r="N1147" s="278">
        <v>10</v>
      </c>
      <c r="O1147" s="281"/>
      <c r="P1147" s="281"/>
      <c r="Q1147" s="270">
        <v>0</v>
      </c>
      <c r="R1147" s="281"/>
      <c r="S1147" s="281"/>
      <c r="T1147" s="271">
        <v>0</v>
      </c>
      <c r="U1147" s="254">
        <v>0</v>
      </c>
      <c r="V1147" s="254">
        <v>0</v>
      </c>
      <c r="W1147" s="254">
        <v>0</v>
      </c>
      <c r="X1147" s="254">
        <v>0</v>
      </c>
      <c r="Y1147" s="286"/>
    </row>
    <row r="1148" spans="1:25" s="256" customFormat="1" x14ac:dyDescent="0.25">
      <c r="A1148" s="244">
        <v>84356800</v>
      </c>
      <c r="B1148" s="258">
        <v>9</v>
      </c>
      <c r="C1148" s="284" t="s">
        <v>249</v>
      </c>
      <c r="D1148" s="259" t="s">
        <v>78</v>
      </c>
      <c r="E1148" s="273">
        <v>546</v>
      </c>
      <c r="F1148" s="274">
        <v>39689</v>
      </c>
      <c r="G1148" s="275" t="s">
        <v>28</v>
      </c>
      <c r="H1148" s="276">
        <v>2000</v>
      </c>
      <c r="I1148" s="277" t="s">
        <v>44</v>
      </c>
      <c r="J1148" s="278">
        <v>3.9</v>
      </c>
      <c r="K1148" s="279" t="s">
        <v>48</v>
      </c>
      <c r="L1148" s="252" t="s">
        <v>274</v>
      </c>
      <c r="M1148" s="280" t="s">
        <v>274</v>
      </c>
      <c r="N1148" s="278">
        <v>7</v>
      </c>
      <c r="O1148" s="281">
        <v>2000000</v>
      </c>
      <c r="P1148" s="281"/>
      <c r="Q1148" s="270">
        <v>0</v>
      </c>
      <c r="R1148" s="281"/>
      <c r="S1148" s="281"/>
      <c r="T1148" s="271" t="s">
        <v>358</v>
      </c>
      <c r="U1148" s="254">
        <v>0</v>
      </c>
      <c r="V1148" s="254">
        <v>0</v>
      </c>
      <c r="W1148" s="254" t="s">
        <v>359</v>
      </c>
      <c r="X1148" s="254" t="s">
        <v>360</v>
      </c>
      <c r="Y1148" s="286" t="s">
        <v>221</v>
      </c>
    </row>
    <row r="1149" spans="1:25" s="256" customFormat="1" x14ac:dyDescent="0.25">
      <c r="A1149" s="244">
        <v>84356800</v>
      </c>
      <c r="B1149" s="258">
        <v>9</v>
      </c>
      <c r="C1149" s="284" t="s">
        <v>249</v>
      </c>
      <c r="D1149" s="259" t="s">
        <v>81</v>
      </c>
      <c r="E1149" s="273">
        <v>546</v>
      </c>
      <c r="F1149" s="274">
        <v>39689</v>
      </c>
      <c r="G1149" s="275" t="s">
        <v>28</v>
      </c>
      <c r="H1149" s="276">
        <v>2000</v>
      </c>
      <c r="I1149" s="277" t="s">
        <v>40</v>
      </c>
      <c r="J1149" s="278">
        <v>4.4000000000000004</v>
      </c>
      <c r="K1149" s="279" t="s">
        <v>48</v>
      </c>
      <c r="L1149" s="252" t="s">
        <v>274</v>
      </c>
      <c r="M1149" s="280" t="s">
        <v>274</v>
      </c>
      <c r="N1149" s="278">
        <v>10</v>
      </c>
      <c r="O1149" s="281"/>
      <c r="P1149" s="281"/>
      <c r="Q1149" s="270">
        <v>0</v>
      </c>
      <c r="R1149" s="281"/>
      <c r="S1149" s="281"/>
      <c r="T1149" s="271" t="s">
        <v>358</v>
      </c>
      <c r="U1149" s="254">
        <v>0</v>
      </c>
      <c r="V1149" s="254" t="s">
        <v>362</v>
      </c>
      <c r="W1149" s="254">
        <v>0</v>
      </c>
      <c r="X1149" s="254" t="s">
        <v>360</v>
      </c>
      <c r="Y1149" s="286" t="s">
        <v>221</v>
      </c>
    </row>
    <row r="1150" spans="1:25" s="256" customFormat="1" x14ac:dyDescent="0.25">
      <c r="A1150" s="244">
        <v>84356800</v>
      </c>
      <c r="B1150" s="258">
        <v>9</v>
      </c>
      <c r="C1150" s="284" t="s">
        <v>249</v>
      </c>
      <c r="D1150" s="259" t="s">
        <v>193</v>
      </c>
      <c r="E1150" s="273">
        <v>547</v>
      </c>
      <c r="F1150" s="274">
        <v>39681</v>
      </c>
      <c r="G1150" s="275" t="s">
        <v>28</v>
      </c>
      <c r="H1150" s="276">
        <v>2000</v>
      </c>
      <c r="I1150" s="277"/>
      <c r="J1150" s="278"/>
      <c r="K1150" s="279" t="s">
        <v>48</v>
      </c>
      <c r="L1150" s="252" t="s">
        <v>30</v>
      </c>
      <c r="M1150" s="280" t="s">
        <v>274</v>
      </c>
      <c r="N1150" s="278">
        <v>30</v>
      </c>
      <c r="O1150" s="281"/>
      <c r="P1150" s="281"/>
      <c r="Q1150" s="270">
        <v>0</v>
      </c>
      <c r="R1150" s="281"/>
      <c r="S1150" s="281"/>
      <c r="T1150" s="271">
        <v>0</v>
      </c>
      <c r="U1150" s="254">
        <v>0</v>
      </c>
      <c r="V1150" s="254">
        <v>0</v>
      </c>
      <c r="W1150" s="254">
        <v>0</v>
      </c>
      <c r="X1150" s="254">
        <v>0</v>
      </c>
      <c r="Y1150" s="286"/>
    </row>
    <row r="1151" spans="1:25" s="256" customFormat="1" x14ac:dyDescent="0.25">
      <c r="A1151" s="244">
        <v>84356800</v>
      </c>
      <c r="B1151" s="258">
        <v>9</v>
      </c>
      <c r="C1151" s="284" t="s">
        <v>249</v>
      </c>
      <c r="D1151" s="259" t="s">
        <v>78</v>
      </c>
      <c r="E1151" s="273">
        <v>547</v>
      </c>
      <c r="F1151" s="274">
        <v>39689</v>
      </c>
      <c r="G1151" s="275" t="s">
        <v>28</v>
      </c>
      <c r="H1151" s="276">
        <v>2000</v>
      </c>
      <c r="I1151" s="277" t="s">
        <v>38</v>
      </c>
      <c r="J1151" s="278">
        <v>4.7</v>
      </c>
      <c r="K1151" s="279" t="s">
        <v>48</v>
      </c>
      <c r="L1151" s="252" t="s">
        <v>274</v>
      </c>
      <c r="M1151" s="280" t="s">
        <v>274</v>
      </c>
      <c r="N1151" s="278">
        <v>20</v>
      </c>
      <c r="O1151" s="281"/>
      <c r="P1151" s="281"/>
      <c r="Q1151" s="270">
        <v>0</v>
      </c>
      <c r="R1151" s="281"/>
      <c r="S1151" s="281"/>
      <c r="T1151" s="271" t="s">
        <v>358</v>
      </c>
      <c r="U1151" s="254">
        <v>0</v>
      </c>
      <c r="V1151" s="254" t="s">
        <v>362</v>
      </c>
      <c r="W1151" s="254">
        <v>0</v>
      </c>
      <c r="X1151" s="254" t="s">
        <v>360</v>
      </c>
      <c r="Y1151" s="286" t="s">
        <v>221</v>
      </c>
    </row>
    <row r="1152" spans="1:25" s="256" customFormat="1" x14ac:dyDescent="0.25">
      <c r="A1152" s="244">
        <v>84356800</v>
      </c>
      <c r="B1152" s="258">
        <v>9</v>
      </c>
      <c r="C1152" s="284" t="s">
        <v>249</v>
      </c>
      <c r="D1152" s="259" t="s">
        <v>193</v>
      </c>
      <c r="E1152" s="273">
        <v>660</v>
      </c>
      <c r="F1152" s="274">
        <v>40668</v>
      </c>
      <c r="G1152" s="275" t="s">
        <v>28</v>
      </c>
      <c r="H1152" s="276">
        <v>3000</v>
      </c>
      <c r="I1152" s="277"/>
      <c r="J1152" s="278"/>
      <c r="K1152" s="279" t="s">
        <v>48</v>
      </c>
      <c r="L1152" s="252" t="s">
        <v>30</v>
      </c>
      <c r="M1152" s="280" t="s">
        <v>274</v>
      </c>
      <c r="N1152" s="278">
        <v>10</v>
      </c>
      <c r="O1152" s="281"/>
      <c r="P1152" s="281"/>
      <c r="Q1152" s="270">
        <v>0</v>
      </c>
      <c r="R1152" s="281"/>
      <c r="S1152" s="281"/>
      <c r="T1152" s="271">
        <v>0</v>
      </c>
      <c r="U1152" s="254">
        <v>0</v>
      </c>
      <c r="V1152" s="254">
        <v>0</v>
      </c>
      <c r="W1152" s="254">
        <v>0</v>
      </c>
      <c r="X1152" s="254">
        <v>0</v>
      </c>
      <c r="Y1152" s="286"/>
    </row>
    <row r="1153" spans="1:25" s="256" customFormat="1" x14ac:dyDescent="0.25">
      <c r="A1153" s="244">
        <v>84356800</v>
      </c>
      <c r="B1153" s="258">
        <v>9</v>
      </c>
      <c r="C1153" s="284" t="s">
        <v>249</v>
      </c>
      <c r="D1153" s="259" t="s">
        <v>78</v>
      </c>
      <c r="E1153" s="273">
        <v>660</v>
      </c>
      <c r="F1153" s="274">
        <v>40672</v>
      </c>
      <c r="G1153" s="275" t="s">
        <v>28</v>
      </c>
      <c r="H1153" s="276">
        <v>2000</v>
      </c>
      <c r="I1153" s="277" t="s">
        <v>39</v>
      </c>
      <c r="J1153" s="278">
        <v>3.4</v>
      </c>
      <c r="K1153" s="279" t="s">
        <v>48</v>
      </c>
      <c r="L1153" s="252" t="s">
        <v>274</v>
      </c>
      <c r="M1153" s="280" t="s">
        <v>274</v>
      </c>
      <c r="N1153" s="278">
        <v>5</v>
      </c>
      <c r="O1153" s="281">
        <v>1000000</v>
      </c>
      <c r="P1153" s="281">
        <v>1000000</v>
      </c>
      <c r="Q1153" s="270">
        <v>25346890</v>
      </c>
      <c r="R1153" s="281">
        <v>0</v>
      </c>
      <c r="S1153" s="281">
        <v>25346890</v>
      </c>
      <c r="T1153" s="271" t="s">
        <v>358</v>
      </c>
      <c r="U1153" s="254">
        <v>0</v>
      </c>
      <c r="V1153" s="254">
        <v>0</v>
      </c>
      <c r="W1153" s="254">
        <v>0</v>
      </c>
      <c r="X1153" s="254" t="s">
        <v>360</v>
      </c>
      <c r="Y1153" s="286" t="s">
        <v>221</v>
      </c>
    </row>
    <row r="1154" spans="1:25" s="256" customFormat="1" x14ac:dyDescent="0.25">
      <c r="A1154" s="244">
        <v>84356800</v>
      </c>
      <c r="B1154" s="258">
        <v>9</v>
      </c>
      <c r="C1154" s="284" t="s">
        <v>249</v>
      </c>
      <c r="D1154" s="259" t="s">
        <v>78</v>
      </c>
      <c r="E1154" s="273">
        <v>660</v>
      </c>
      <c r="F1154" s="274">
        <v>40672</v>
      </c>
      <c r="G1154" s="275" t="s">
        <v>28</v>
      </c>
      <c r="H1154" s="276">
        <v>2000</v>
      </c>
      <c r="I1154" s="277" t="s">
        <v>42</v>
      </c>
      <c r="J1154" s="278">
        <v>3.8</v>
      </c>
      <c r="K1154" s="279" t="s">
        <v>48</v>
      </c>
      <c r="L1154" s="252" t="s">
        <v>274</v>
      </c>
      <c r="M1154" s="280" t="s">
        <v>274</v>
      </c>
      <c r="N1154" s="278">
        <v>10</v>
      </c>
      <c r="O1154" s="281"/>
      <c r="P1154" s="281"/>
      <c r="Q1154" s="270">
        <v>0</v>
      </c>
      <c r="R1154" s="281"/>
      <c r="S1154" s="281"/>
      <c r="T1154" s="271" t="s">
        <v>358</v>
      </c>
      <c r="U1154" s="254">
        <v>0</v>
      </c>
      <c r="V1154" s="254" t="s">
        <v>362</v>
      </c>
      <c r="W1154" s="254">
        <v>0</v>
      </c>
      <c r="X1154" s="254" t="s">
        <v>360</v>
      </c>
      <c r="Y1154" s="286" t="s">
        <v>221</v>
      </c>
    </row>
    <row r="1155" spans="1:25" s="256" customFormat="1" x14ac:dyDescent="0.25">
      <c r="A1155" s="244">
        <v>84356800</v>
      </c>
      <c r="B1155" s="258">
        <v>9</v>
      </c>
      <c r="C1155" s="284" t="s">
        <v>249</v>
      </c>
      <c r="D1155" s="259" t="s">
        <v>81</v>
      </c>
      <c r="E1155" s="273">
        <v>660</v>
      </c>
      <c r="F1155" s="274">
        <v>41213</v>
      </c>
      <c r="G1155" s="275" t="s">
        <v>28</v>
      </c>
      <c r="H1155" s="276">
        <v>1000</v>
      </c>
      <c r="I1155" s="277" t="s">
        <v>45</v>
      </c>
      <c r="J1155" s="278">
        <v>3.7</v>
      </c>
      <c r="K1155" s="279" t="s">
        <v>48</v>
      </c>
      <c r="L1155" s="252"/>
      <c r="M1155" s="280"/>
      <c r="N1155" s="278">
        <v>5</v>
      </c>
      <c r="O1155" s="281"/>
      <c r="P1155" s="281"/>
      <c r="Q1155" s="270">
        <v>0</v>
      </c>
      <c r="R1155" s="281"/>
      <c r="S1155" s="281"/>
      <c r="T1155" s="271" t="s">
        <v>358</v>
      </c>
      <c r="U1155" s="254">
        <v>0</v>
      </c>
      <c r="V1155" s="254" t="s">
        <v>362</v>
      </c>
      <c r="W1155" s="254">
        <v>0</v>
      </c>
      <c r="X1155" s="254">
        <v>0</v>
      </c>
      <c r="Y1155" s="286" t="s">
        <v>221</v>
      </c>
    </row>
    <row r="1156" spans="1:25" s="256" customFormat="1" x14ac:dyDescent="0.25">
      <c r="A1156" s="244">
        <v>84356800</v>
      </c>
      <c r="B1156" s="258">
        <v>9</v>
      </c>
      <c r="C1156" s="284" t="s">
        <v>249</v>
      </c>
      <c r="D1156" s="259" t="s">
        <v>193</v>
      </c>
      <c r="E1156" s="273">
        <v>661</v>
      </c>
      <c r="F1156" s="274">
        <v>40668</v>
      </c>
      <c r="G1156" s="275" t="s">
        <v>28</v>
      </c>
      <c r="H1156" s="276">
        <v>3000</v>
      </c>
      <c r="I1156" s="277"/>
      <c r="J1156" s="278"/>
      <c r="K1156" s="279" t="s">
        <v>48</v>
      </c>
      <c r="L1156" s="252" t="s">
        <v>30</v>
      </c>
      <c r="M1156" s="280" t="s">
        <v>274</v>
      </c>
      <c r="N1156" s="278">
        <v>30</v>
      </c>
      <c r="O1156" s="281"/>
      <c r="P1156" s="281"/>
      <c r="Q1156" s="270">
        <v>0</v>
      </c>
      <c r="R1156" s="281"/>
      <c r="S1156" s="281"/>
      <c r="T1156" s="271">
        <v>0</v>
      </c>
      <c r="U1156" s="254">
        <v>0</v>
      </c>
      <c r="V1156" s="254">
        <v>0</v>
      </c>
      <c r="W1156" s="254">
        <v>0</v>
      </c>
      <c r="X1156" s="254">
        <v>0</v>
      </c>
      <c r="Y1156" s="286"/>
    </row>
    <row r="1157" spans="1:25" s="256" customFormat="1" x14ac:dyDescent="0.25">
      <c r="A1157" s="244">
        <v>84356800</v>
      </c>
      <c r="B1157" s="258">
        <v>9</v>
      </c>
      <c r="C1157" s="284" t="s">
        <v>249</v>
      </c>
      <c r="D1157" s="259" t="s">
        <v>78</v>
      </c>
      <c r="E1157" s="273">
        <v>661</v>
      </c>
      <c r="F1157" s="274">
        <v>40672</v>
      </c>
      <c r="G1157" s="275" t="s">
        <v>28</v>
      </c>
      <c r="H1157" s="276">
        <v>2000</v>
      </c>
      <c r="I1157" s="277" t="s">
        <v>43</v>
      </c>
      <c r="J1157" s="278">
        <v>4.2</v>
      </c>
      <c r="K1157" s="279" t="s">
        <v>48</v>
      </c>
      <c r="L1157" s="252" t="s">
        <v>274</v>
      </c>
      <c r="M1157" s="280" t="s">
        <v>274</v>
      </c>
      <c r="N1157" s="278">
        <v>20</v>
      </c>
      <c r="O1157" s="281">
        <v>1000000</v>
      </c>
      <c r="P1157" s="281">
        <v>1000000</v>
      </c>
      <c r="Q1157" s="270">
        <v>25346890</v>
      </c>
      <c r="R1157" s="281">
        <v>0</v>
      </c>
      <c r="S1157" s="281">
        <v>25346890</v>
      </c>
      <c r="T1157" s="271" t="s">
        <v>358</v>
      </c>
      <c r="U1157" s="254">
        <v>0</v>
      </c>
      <c r="V1157" s="254">
        <v>0</v>
      </c>
      <c r="W1157" s="254">
        <v>0</v>
      </c>
      <c r="X1157" s="254" t="s">
        <v>360</v>
      </c>
      <c r="Y1157" s="286" t="s">
        <v>221</v>
      </c>
    </row>
    <row r="1158" spans="1:25" s="256" customFormat="1" x14ac:dyDescent="0.25">
      <c r="A1158" s="307">
        <v>84356800</v>
      </c>
      <c r="B1158" s="308">
        <v>9</v>
      </c>
      <c r="C1158" s="284" t="s">
        <v>249</v>
      </c>
      <c r="D1158" s="259" t="s">
        <v>81</v>
      </c>
      <c r="E1158" s="273">
        <v>661</v>
      </c>
      <c r="F1158" s="274">
        <v>41213</v>
      </c>
      <c r="G1158" s="275" t="s">
        <v>28</v>
      </c>
      <c r="H1158" s="276">
        <v>1000</v>
      </c>
      <c r="I1158" s="277" t="s">
        <v>52</v>
      </c>
      <c r="J1158" s="278">
        <v>3.9</v>
      </c>
      <c r="K1158" s="279" t="s">
        <v>48</v>
      </c>
      <c r="L1158" s="252"/>
      <c r="M1158" s="280" t="s">
        <v>274</v>
      </c>
      <c r="N1158" s="278">
        <v>20</v>
      </c>
      <c r="O1158" s="281"/>
      <c r="P1158" s="281"/>
      <c r="Q1158" s="270">
        <v>0</v>
      </c>
      <c r="R1158" s="281"/>
      <c r="S1158" s="281"/>
      <c r="T1158" s="271" t="s">
        <v>358</v>
      </c>
      <c r="U1158" s="254">
        <v>0</v>
      </c>
      <c r="V1158" s="254" t="s">
        <v>362</v>
      </c>
      <c r="W1158" s="254">
        <v>0</v>
      </c>
      <c r="X1158" s="254">
        <v>0</v>
      </c>
      <c r="Y1158" s="286" t="s">
        <v>221</v>
      </c>
    </row>
    <row r="1159" spans="1:25" s="256" customFormat="1" x14ac:dyDescent="0.25">
      <c r="A1159" s="309">
        <v>84356800</v>
      </c>
      <c r="B1159" s="308">
        <v>9</v>
      </c>
      <c r="C1159" s="310" t="s">
        <v>249</v>
      </c>
      <c r="D1159" s="311" t="s">
        <v>81</v>
      </c>
      <c r="E1159" s="312">
        <v>661</v>
      </c>
      <c r="F1159" s="313">
        <v>41213</v>
      </c>
      <c r="G1159" s="314" t="s">
        <v>28</v>
      </c>
      <c r="H1159" s="315">
        <v>1000</v>
      </c>
      <c r="I1159" s="316" t="s">
        <v>70</v>
      </c>
      <c r="J1159" s="317">
        <v>4.2</v>
      </c>
      <c r="K1159" s="318" t="s">
        <v>48</v>
      </c>
      <c r="L1159" s="319"/>
      <c r="M1159" s="320" t="s">
        <v>274</v>
      </c>
      <c r="N1159" s="317">
        <v>20</v>
      </c>
      <c r="O1159" s="321">
        <v>1000000</v>
      </c>
      <c r="P1159" s="322">
        <v>1000000</v>
      </c>
      <c r="Q1159" s="323">
        <v>25346890</v>
      </c>
      <c r="R1159" s="322">
        <v>395107</v>
      </c>
      <c r="S1159" s="322">
        <v>25741997</v>
      </c>
      <c r="T1159" s="271" t="s">
        <v>358</v>
      </c>
      <c r="U1159" s="254">
        <v>0</v>
      </c>
      <c r="V1159" s="254">
        <v>0</v>
      </c>
      <c r="W1159" s="254">
        <v>0</v>
      </c>
      <c r="X1159" s="254">
        <v>0</v>
      </c>
      <c r="Y1159" s="286" t="s">
        <v>221</v>
      </c>
    </row>
    <row r="1160" spans="1:25" x14ac:dyDescent="0.25">
      <c r="A1160" s="324"/>
      <c r="B1160" s="325"/>
      <c r="C1160" s="326" t="s">
        <v>162</v>
      </c>
      <c r="D1160" s="327"/>
      <c r="E1160" s="328"/>
      <c r="F1160" s="329"/>
      <c r="G1160" s="330"/>
      <c r="H1160" s="331"/>
      <c r="I1160" s="332"/>
      <c r="J1160" s="330"/>
      <c r="K1160" s="330"/>
      <c r="L1160" s="330"/>
      <c r="M1160" s="330"/>
      <c r="N1160" s="333"/>
      <c r="O1160" s="334"/>
      <c r="P1160" s="335"/>
      <c r="Q1160" s="336">
        <f t="shared" ref="Q1160:S1160" si="0">SUM(Q8:Q1159)</f>
        <v>18529974107</v>
      </c>
      <c r="R1160" s="336">
        <f t="shared" si="0"/>
        <v>231870061</v>
      </c>
      <c r="S1160" s="336">
        <f t="shared" si="0"/>
        <v>18761844168</v>
      </c>
      <c r="T1160" s="327"/>
      <c r="U1160" s="327"/>
      <c r="V1160" s="327"/>
      <c r="W1160" s="327"/>
      <c r="X1160" s="327"/>
      <c r="Y1160" s="337"/>
    </row>
    <row r="1161" spans="1:25" ht="50.25" customHeight="1" x14ac:dyDescent="0.25">
      <c r="A1161" s="246"/>
      <c r="B1161" s="245"/>
      <c r="C1161" s="443" t="s">
        <v>163</v>
      </c>
      <c r="D1161" s="443"/>
      <c r="E1161" s="443"/>
      <c r="F1161" s="443"/>
      <c r="G1161" s="443"/>
      <c r="H1161" s="443"/>
      <c r="I1161" s="443"/>
      <c r="J1161" s="443"/>
      <c r="K1161" s="443"/>
      <c r="L1161" s="443"/>
      <c r="M1161" s="443"/>
      <c r="N1161" s="443"/>
      <c r="O1161" s="443"/>
      <c r="P1161" s="443"/>
      <c r="Q1161" s="338">
        <v>0</v>
      </c>
      <c r="R1161" s="338">
        <v>0</v>
      </c>
      <c r="S1161" s="338">
        <v>0</v>
      </c>
      <c r="T1161" s="339"/>
      <c r="U1161" s="339"/>
      <c r="V1161" s="339"/>
      <c r="W1161" s="339"/>
      <c r="X1161" s="339"/>
      <c r="Y1161" s="340"/>
    </row>
    <row r="1162" spans="1:25" x14ac:dyDescent="0.25">
      <c r="A1162" s="232"/>
      <c r="B1162" s="341"/>
      <c r="C1162" s="444" t="s">
        <v>428</v>
      </c>
      <c r="D1162" s="444"/>
      <c r="E1162" s="444"/>
      <c r="F1162" s="347"/>
      <c r="G1162" s="232"/>
      <c r="H1162" s="348"/>
      <c r="I1162" s="232"/>
      <c r="J1162" s="349"/>
      <c r="K1162" s="350"/>
      <c r="L1162" s="350"/>
      <c r="M1162" s="350"/>
      <c r="N1162" s="340"/>
      <c r="O1162" s="345"/>
      <c r="P1162" s="345"/>
      <c r="Q1162" s="338">
        <v>0</v>
      </c>
      <c r="R1162" s="338">
        <v>0</v>
      </c>
      <c r="S1162" s="338">
        <v>0</v>
      </c>
      <c r="T1162" s="339"/>
      <c r="U1162" s="339"/>
      <c r="V1162" s="339"/>
      <c r="W1162" s="339"/>
      <c r="X1162" s="339"/>
      <c r="Y1162" s="351"/>
    </row>
    <row r="1163" spans="1:25" x14ac:dyDescent="0.25">
      <c r="A1163" s="232"/>
      <c r="B1163" s="341"/>
      <c r="C1163" s="352" t="s">
        <v>429</v>
      </c>
      <c r="D1163" s="352"/>
      <c r="E1163" s="352"/>
      <c r="F1163" s="347"/>
      <c r="G1163" s="232"/>
      <c r="H1163" s="348"/>
      <c r="I1163" s="232"/>
      <c r="J1163" s="232"/>
      <c r="K1163" s="232"/>
      <c r="L1163" s="232"/>
      <c r="M1163" s="232"/>
      <c r="N1163" s="232"/>
      <c r="O1163" s="345"/>
      <c r="P1163" s="345"/>
      <c r="Q1163" s="338">
        <v>0</v>
      </c>
      <c r="R1163" s="338">
        <v>0</v>
      </c>
      <c r="S1163" s="338">
        <v>0</v>
      </c>
      <c r="T1163" s="339"/>
      <c r="U1163" s="339"/>
      <c r="V1163" s="339"/>
      <c r="W1163" s="339"/>
      <c r="X1163" s="339"/>
      <c r="Y1163" s="351"/>
    </row>
    <row r="1164" spans="1:25" x14ac:dyDescent="0.25">
      <c r="A1164" s="232"/>
      <c r="B1164" s="341"/>
      <c r="C1164" s="352" t="s">
        <v>166</v>
      </c>
      <c r="D1164" s="352"/>
      <c r="E1164" s="352"/>
      <c r="F1164" s="347"/>
      <c r="G1164" s="232"/>
      <c r="H1164" s="348"/>
      <c r="I1164" s="232"/>
      <c r="J1164" s="232"/>
      <c r="K1164" s="232"/>
      <c r="L1164" s="232"/>
      <c r="M1164" s="232"/>
      <c r="N1164" s="232"/>
      <c r="O1164" s="345"/>
      <c r="P1164" s="345"/>
      <c r="Q1164" s="338">
        <v>0</v>
      </c>
      <c r="R1164" s="338">
        <v>0</v>
      </c>
      <c r="S1164" s="338">
        <v>0</v>
      </c>
      <c r="T1164" s="339"/>
      <c r="U1164" s="339"/>
      <c r="V1164" s="339"/>
      <c r="W1164" s="339"/>
      <c r="X1164" s="339"/>
      <c r="Y1164" s="351"/>
    </row>
    <row r="1165" spans="1:25" x14ac:dyDescent="0.25">
      <c r="A1165" s="232"/>
      <c r="B1165" s="341"/>
      <c r="C1165" s="352" t="s">
        <v>167</v>
      </c>
      <c r="D1165" s="352"/>
      <c r="E1165" s="352"/>
      <c r="F1165" s="347"/>
      <c r="G1165" s="232"/>
      <c r="H1165" s="348"/>
      <c r="I1165" s="232"/>
      <c r="J1165" s="232"/>
      <c r="K1165" s="232"/>
      <c r="L1165" s="232"/>
      <c r="M1165" s="232"/>
      <c r="N1165" s="232"/>
      <c r="O1165" s="345"/>
      <c r="P1165" s="345"/>
      <c r="Q1165" s="338">
        <v>0</v>
      </c>
      <c r="R1165" s="338">
        <v>0</v>
      </c>
      <c r="S1165" s="338">
        <v>0</v>
      </c>
      <c r="T1165" s="339"/>
      <c r="U1165" s="339"/>
      <c r="V1165" s="339"/>
      <c r="W1165" s="339"/>
      <c r="X1165" s="339"/>
      <c r="Y1165" s="351"/>
    </row>
    <row r="1166" spans="1:25" x14ac:dyDescent="0.25">
      <c r="A1166" s="232"/>
      <c r="B1166" s="341"/>
      <c r="C1166" s="352" t="s">
        <v>168</v>
      </c>
      <c r="D1166" s="352"/>
      <c r="E1166" s="352"/>
      <c r="F1166" s="347"/>
      <c r="G1166" s="232"/>
      <c r="H1166" s="348"/>
      <c r="I1166" s="232"/>
      <c r="J1166" s="232"/>
      <c r="K1166" s="232"/>
      <c r="L1166" s="232"/>
      <c r="M1166" s="232"/>
      <c r="N1166" s="353"/>
      <c r="O1166" s="345"/>
      <c r="P1166" s="345"/>
      <c r="Q1166" s="338">
        <v>0</v>
      </c>
      <c r="R1166" s="338">
        <v>0</v>
      </c>
      <c r="S1166" s="338">
        <v>0</v>
      </c>
      <c r="T1166" s="347"/>
      <c r="U1166" s="347"/>
      <c r="V1166" s="347"/>
      <c r="W1166" s="347"/>
      <c r="X1166" s="347"/>
      <c r="Y1166" s="351"/>
    </row>
    <row r="1167" spans="1:25" x14ac:dyDescent="0.25">
      <c r="A1167" s="232"/>
      <c r="B1167" s="341"/>
      <c r="C1167" s="352" t="s">
        <v>299</v>
      </c>
      <c r="D1167" s="352"/>
      <c r="E1167" s="352"/>
      <c r="F1167" s="347"/>
      <c r="G1167" s="232"/>
      <c r="H1167" s="348"/>
      <c r="I1167" s="232"/>
      <c r="J1167" s="232"/>
      <c r="K1167" s="232"/>
      <c r="L1167" s="232"/>
      <c r="M1167" s="232"/>
      <c r="N1167" s="232"/>
      <c r="O1167" s="345"/>
      <c r="P1167" s="345"/>
      <c r="Q1167" s="338">
        <v>0</v>
      </c>
      <c r="R1167" s="338">
        <v>0</v>
      </c>
      <c r="S1167" s="338">
        <v>0</v>
      </c>
      <c r="T1167" s="347"/>
      <c r="U1167" s="347"/>
      <c r="V1167" s="347"/>
      <c r="W1167" s="347"/>
      <c r="X1167" s="347"/>
      <c r="Y1167" s="351"/>
    </row>
    <row r="1168" spans="1:25" x14ac:dyDescent="0.25">
      <c r="A1168" s="232"/>
      <c r="B1168" s="341"/>
      <c r="C1168" s="352" t="s">
        <v>169</v>
      </c>
      <c r="D1168" s="352"/>
      <c r="E1168" s="352"/>
      <c r="F1168" s="347"/>
      <c r="G1168" s="232"/>
      <c r="H1168" s="348"/>
      <c r="I1168" s="232"/>
      <c r="J1168" s="232"/>
      <c r="K1168" s="232"/>
      <c r="L1168" s="232"/>
      <c r="M1168" s="232"/>
      <c r="N1168" s="232"/>
      <c r="O1168" s="345"/>
      <c r="P1168" s="345"/>
      <c r="Q1168" s="338">
        <v>0</v>
      </c>
      <c r="R1168" s="338">
        <v>0</v>
      </c>
      <c r="S1168" s="338">
        <v>0</v>
      </c>
      <c r="T1168" s="347"/>
      <c r="U1168" s="347"/>
      <c r="V1168" s="347"/>
      <c r="W1168" s="347"/>
      <c r="X1168" s="347"/>
      <c r="Y1168" s="351"/>
    </row>
    <row r="1169" spans="2:25" x14ac:dyDescent="0.25">
      <c r="B1169" s="341"/>
      <c r="C1169" s="352" t="s">
        <v>170</v>
      </c>
      <c r="D1169" s="352"/>
      <c r="E1169" s="352"/>
      <c r="F1169" s="347"/>
      <c r="G1169" s="232"/>
      <c r="H1169" s="348"/>
      <c r="I1169" s="232"/>
      <c r="J1169" s="232"/>
      <c r="K1169" s="232"/>
      <c r="L1169" s="232"/>
      <c r="M1169" s="232"/>
      <c r="N1169" s="232"/>
      <c r="O1169" s="345"/>
      <c r="P1169" s="345"/>
      <c r="Q1169" s="338">
        <v>0</v>
      </c>
      <c r="R1169" s="338">
        <v>0</v>
      </c>
      <c r="S1169" s="338">
        <v>0</v>
      </c>
      <c r="T1169" s="347"/>
      <c r="U1169" s="347"/>
      <c r="V1169" s="347"/>
      <c r="W1169" s="347"/>
      <c r="X1169" s="347"/>
      <c r="Y1169" s="351"/>
    </row>
    <row r="1170" spans="2:25" x14ac:dyDescent="0.25">
      <c r="B1170" s="341"/>
      <c r="C1170" s="352" t="s">
        <v>171</v>
      </c>
      <c r="D1170" s="352"/>
      <c r="E1170" s="352"/>
      <c r="F1170" s="347"/>
      <c r="G1170" s="232"/>
      <c r="H1170" s="348"/>
      <c r="I1170" s="232"/>
      <c r="J1170" s="232"/>
      <c r="K1170" s="232"/>
      <c r="L1170" s="232"/>
      <c r="M1170" s="232"/>
      <c r="N1170" s="232"/>
      <c r="O1170" s="345"/>
      <c r="P1170" s="345"/>
      <c r="Q1170" s="338">
        <v>0</v>
      </c>
      <c r="R1170" s="338">
        <v>0</v>
      </c>
      <c r="S1170" s="338">
        <v>0</v>
      </c>
      <c r="T1170" s="347"/>
      <c r="U1170" s="347"/>
      <c r="V1170" s="347"/>
      <c r="W1170" s="347"/>
      <c r="X1170" s="347"/>
      <c r="Y1170" s="351"/>
    </row>
    <row r="1171" spans="2:25" x14ac:dyDescent="0.25">
      <c r="B1171" s="341"/>
      <c r="C1171" s="352" t="s">
        <v>172</v>
      </c>
      <c r="D1171" s="352"/>
      <c r="E1171" s="352"/>
      <c r="F1171" s="347"/>
      <c r="G1171" s="232"/>
      <c r="H1171" s="348"/>
      <c r="I1171" s="232"/>
      <c r="J1171" s="232"/>
      <c r="K1171" s="232"/>
      <c r="L1171" s="232"/>
      <c r="M1171" s="232"/>
      <c r="N1171" s="232"/>
      <c r="O1171" s="345"/>
      <c r="P1171" s="345"/>
      <c r="Q1171" s="338">
        <v>0</v>
      </c>
      <c r="R1171" s="338">
        <v>0</v>
      </c>
      <c r="S1171" s="338">
        <v>0</v>
      </c>
      <c r="T1171" s="347"/>
      <c r="U1171" s="347"/>
      <c r="V1171" s="347"/>
      <c r="W1171" s="347"/>
      <c r="X1171" s="347"/>
      <c r="Y1171" s="351"/>
    </row>
    <row r="1172" spans="2:25" x14ac:dyDescent="0.25">
      <c r="B1172" s="341"/>
      <c r="C1172" s="354" t="s">
        <v>236</v>
      </c>
      <c r="D1172" s="354"/>
      <c r="E1172" s="354"/>
      <c r="F1172" s="347"/>
      <c r="G1172" s="232"/>
      <c r="H1172" s="348"/>
      <c r="I1172" s="232"/>
      <c r="J1172" s="232"/>
      <c r="K1172" s="232"/>
      <c r="L1172" s="232"/>
      <c r="M1172" s="232"/>
      <c r="N1172" s="232"/>
      <c r="O1172" s="345"/>
      <c r="P1172" s="345"/>
      <c r="Q1172" s="338">
        <v>0</v>
      </c>
      <c r="R1172" s="338">
        <v>0</v>
      </c>
      <c r="S1172" s="338">
        <v>0</v>
      </c>
      <c r="T1172" s="347"/>
      <c r="U1172" s="347"/>
      <c r="V1172" s="347"/>
      <c r="W1172" s="347"/>
      <c r="X1172" s="347"/>
      <c r="Y1172" s="351"/>
    </row>
    <row r="1173" spans="2:25" x14ac:dyDescent="0.25">
      <c r="B1173" s="341"/>
      <c r="C1173" s="352" t="s">
        <v>173</v>
      </c>
      <c r="D1173" s="352"/>
      <c r="E1173" s="352"/>
      <c r="F1173" s="347"/>
      <c r="G1173" s="232"/>
      <c r="H1173" s="348"/>
      <c r="I1173" s="232"/>
      <c r="J1173" s="232"/>
      <c r="K1173" s="232"/>
      <c r="L1173" s="232"/>
      <c r="M1173" s="232"/>
      <c r="N1173" s="232"/>
      <c r="O1173" s="345"/>
      <c r="P1173" s="345"/>
      <c r="Q1173" s="338">
        <v>0</v>
      </c>
      <c r="R1173" s="338">
        <v>0</v>
      </c>
      <c r="S1173" s="338">
        <v>0</v>
      </c>
      <c r="T1173" s="347"/>
      <c r="U1173" s="347"/>
      <c r="V1173" s="347"/>
      <c r="W1173" s="347"/>
      <c r="X1173" s="347"/>
      <c r="Y1173" s="351"/>
    </row>
    <row r="1174" spans="2:25" x14ac:dyDescent="0.25">
      <c r="B1174" s="341"/>
      <c r="C1174" s="352" t="s">
        <v>174</v>
      </c>
      <c r="D1174" s="352"/>
      <c r="E1174" s="352"/>
      <c r="F1174" s="347"/>
      <c r="G1174" s="232"/>
      <c r="H1174" s="348"/>
      <c r="I1174" s="232"/>
      <c r="J1174" s="232"/>
      <c r="K1174" s="232"/>
      <c r="L1174" s="232"/>
      <c r="M1174" s="232"/>
      <c r="N1174" s="232"/>
      <c r="O1174" s="345"/>
      <c r="P1174" s="345"/>
      <c r="Q1174" s="338">
        <v>0</v>
      </c>
      <c r="R1174" s="338">
        <v>0</v>
      </c>
      <c r="S1174" s="338">
        <v>0</v>
      </c>
      <c r="T1174" s="347"/>
      <c r="U1174" s="347"/>
      <c r="V1174" s="347"/>
      <c r="W1174" s="347"/>
      <c r="X1174" s="347"/>
      <c r="Y1174" s="351"/>
    </row>
    <row r="1175" spans="2:25" x14ac:dyDescent="0.25">
      <c r="B1175" s="341"/>
      <c r="C1175" s="354" t="s">
        <v>175</v>
      </c>
      <c r="D1175" s="354"/>
      <c r="E1175" s="354"/>
      <c r="F1175" s="347"/>
      <c r="G1175" s="232"/>
      <c r="H1175" s="348"/>
      <c r="I1175" s="232"/>
      <c r="J1175" s="232"/>
      <c r="K1175" s="232"/>
      <c r="L1175" s="232"/>
      <c r="M1175" s="232"/>
      <c r="N1175" s="232"/>
      <c r="O1175" s="345"/>
      <c r="P1175" s="345"/>
      <c r="Q1175" s="338"/>
      <c r="R1175" s="338">
        <v>0</v>
      </c>
      <c r="S1175" s="338">
        <v>0</v>
      </c>
      <c r="T1175" s="347"/>
      <c r="U1175" s="347"/>
      <c r="V1175" s="347"/>
      <c r="W1175" s="347"/>
      <c r="X1175" s="347"/>
      <c r="Y1175" s="351"/>
    </row>
    <row r="1176" spans="2:25" x14ac:dyDescent="0.25">
      <c r="B1176" s="341"/>
      <c r="C1176" s="354" t="s">
        <v>176</v>
      </c>
      <c r="D1176" s="354"/>
      <c r="E1176" s="354"/>
      <c r="F1176" s="347"/>
      <c r="G1176" s="232"/>
      <c r="H1176" s="348"/>
      <c r="I1176" s="232"/>
      <c r="J1176" s="232"/>
      <c r="K1176" s="232"/>
      <c r="L1176" s="232"/>
      <c r="M1176" s="232"/>
      <c r="N1176" s="232"/>
      <c r="O1176" s="345"/>
      <c r="P1176" s="345"/>
      <c r="Q1176" s="338"/>
      <c r="R1176" s="338">
        <v>0</v>
      </c>
      <c r="S1176" s="338">
        <v>0</v>
      </c>
      <c r="T1176" s="347"/>
      <c r="U1176" s="347"/>
      <c r="V1176" s="347"/>
      <c r="W1176" s="347"/>
      <c r="X1176" s="347"/>
      <c r="Y1176" s="351"/>
    </row>
    <row r="1177" spans="2:25" x14ac:dyDescent="0.25">
      <c r="B1177" s="341"/>
      <c r="C1177" s="352" t="s">
        <v>177</v>
      </c>
      <c r="D1177" s="352"/>
      <c r="E1177" s="352"/>
      <c r="F1177" s="347"/>
      <c r="G1177" s="232"/>
      <c r="H1177" s="348"/>
      <c r="I1177" s="232"/>
      <c r="J1177" s="232"/>
      <c r="K1177" s="232"/>
      <c r="L1177" s="232"/>
      <c r="M1177" s="232"/>
      <c r="N1177" s="232"/>
      <c r="O1177" s="345"/>
      <c r="P1177" s="345"/>
      <c r="Q1177" s="338"/>
      <c r="R1177" s="338">
        <v>0</v>
      </c>
      <c r="S1177" s="338">
        <v>0</v>
      </c>
      <c r="T1177" s="347"/>
      <c r="U1177" s="347"/>
      <c r="V1177" s="347"/>
      <c r="W1177" s="347"/>
      <c r="X1177" s="347"/>
      <c r="Y1177" s="351"/>
    </row>
    <row r="1178" spans="2:25" x14ac:dyDescent="0.25">
      <c r="B1178" s="341"/>
      <c r="C1178" s="352" t="s">
        <v>178</v>
      </c>
      <c r="D1178" s="352"/>
      <c r="E1178" s="352"/>
      <c r="F1178" s="347"/>
      <c r="G1178" s="232"/>
      <c r="H1178" s="348"/>
      <c r="I1178" s="232"/>
      <c r="J1178" s="232"/>
      <c r="K1178" s="232"/>
      <c r="L1178" s="232"/>
      <c r="M1178" s="232"/>
      <c r="N1178" s="232"/>
      <c r="O1178" s="345"/>
      <c r="P1178" s="345"/>
      <c r="Q1178" s="338"/>
      <c r="R1178" s="338">
        <v>0</v>
      </c>
      <c r="S1178" s="338">
        <v>0</v>
      </c>
      <c r="T1178" s="347"/>
      <c r="U1178" s="347"/>
      <c r="V1178" s="347"/>
      <c r="W1178" s="347"/>
      <c r="X1178" s="347"/>
      <c r="Y1178" s="351"/>
    </row>
    <row r="1179" spans="2:25" x14ac:dyDescent="0.25">
      <c r="B1179" s="341"/>
      <c r="C1179" s="354" t="s">
        <v>179</v>
      </c>
      <c r="D1179" s="354"/>
      <c r="E1179" s="354"/>
      <c r="F1179" s="347"/>
      <c r="G1179" s="232"/>
      <c r="H1179" s="348"/>
      <c r="I1179" s="232"/>
      <c r="J1179" s="232"/>
      <c r="K1179" s="232"/>
      <c r="L1179" s="232"/>
      <c r="M1179" s="232"/>
      <c r="N1179" s="232"/>
      <c r="O1179" s="345"/>
      <c r="P1179" s="345"/>
      <c r="Q1179" s="338"/>
      <c r="R1179" s="338">
        <v>0</v>
      </c>
      <c r="S1179" s="338">
        <v>0</v>
      </c>
      <c r="T1179" s="347"/>
      <c r="U1179" s="347"/>
      <c r="V1179" s="347"/>
      <c r="W1179" s="347"/>
      <c r="X1179" s="347"/>
      <c r="Y1179" s="351"/>
    </row>
    <row r="1180" spans="2:25" x14ac:dyDescent="0.25">
      <c r="B1180" s="341"/>
      <c r="C1180" s="354" t="s">
        <v>295</v>
      </c>
      <c r="D1180" s="354"/>
      <c r="E1180" s="354"/>
      <c r="F1180" s="347"/>
      <c r="G1180" s="232"/>
      <c r="H1180" s="348"/>
      <c r="I1180" s="232"/>
      <c r="J1180" s="232"/>
      <c r="K1180" s="232"/>
      <c r="L1180" s="232"/>
      <c r="M1180" s="232"/>
      <c r="N1180" s="232"/>
      <c r="O1180" s="345"/>
      <c r="P1180" s="345"/>
      <c r="Q1180" s="338"/>
      <c r="R1180" s="338">
        <v>0</v>
      </c>
      <c r="S1180" s="338">
        <v>0</v>
      </c>
      <c r="T1180" s="347"/>
      <c r="U1180" s="347"/>
      <c r="V1180" s="347"/>
      <c r="W1180" s="347"/>
      <c r="X1180" s="347"/>
      <c r="Y1180" s="351"/>
    </row>
    <row r="1181" spans="2:25" x14ac:dyDescent="0.25">
      <c r="B1181" s="341"/>
      <c r="C1181" s="354" t="s">
        <v>296</v>
      </c>
      <c r="D1181" s="354"/>
      <c r="E1181" s="354"/>
      <c r="F1181" s="347"/>
      <c r="G1181" s="232"/>
      <c r="H1181" s="348"/>
      <c r="I1181" s="232"/>
      <c r="J1181" s="232"/>
      <c r="K1181" s="232"/>
      <c r="L1181" s="232"/>
      <c r="M1181" s="232"/>
      <c r="N1181" s="232"/>
      <c r="O1181" s="345"/>
      <c r="P1181" s="345"/>
      <c r="Q1181" s="338"/>
      <c r="R1181" s="338">
        <v>0</v>
      </c>
      <c r="S1181" s="338">
        <v>0</v>
      </c>
      <c r="T1181" s="347"/>
      <c r="U1181" s="347"/>
      <c r="V1181" s="347"/>
      <c r="W1181" s="347"/>
      <c r="X1181" s="347"/>
      <c r="Y1181" s="351"/>
    </row>
    <row r="1182" spans="2:25" x14ac:dyDescent="0.25">
      <c r="B1182" s="341"/>
      <c r="C1182" s="354" t="s">
        <v>180</v>
      </c>
      <c r="D1182" s="354"/>
      <c r="E1182" s="354"/>
      <c r="F1182" s="347"/>
      <c r="G1182" s="232"/>
      <c r="H1182" s="348"/>
      <c r="I1182" s="232"/>
      <c r="J1182" s="232"/>
      <c r="K1182" s="232"/>
      <c r="L1182" s="232"/>
      <c r="M1182" s="232"/>
      <c r="N1182" s="232"/>
      <c r="O1182" s="345"/>
      <c r="P1182" s="345"/>
      <c r="Q1182" s="338">
        <v>0</v>
      </c>
      <c r="R1182" s="338">
        <v>0</v>
      </c>
      <c r="S1182" s="338">
        <v>0</v>
      </c>
      <c r="T1182" s="347"/>
      <c r="U1182" s="347"/>
      <c r="V1182" s="347"/>
      <c r="W1182" s="347"/>
      <c r="X1182" s="347"/>
      <c r="Y1182" s="351"/>
    </row>
    <row r="1183" spans="2:25" x14ac:dyDescent="0.25">
      <c r="B1183" s="341"/>
      <c r="C1183" s="354" t="s">
        <v>237</v>
      </c>
      <c r="D1183" s="354"/>
      <c r="E1183" s="354"/>
      <c r="F1183" s="347"/>
      <c r="G1183" s="232"/>
      <c r="H1183" s="348"/>
      <c r="I1183" s="232"/>
      <c r="J1183" s="232"/>
      <c r="K1183" s="232"/>
      <c r="L1183" s="232"/>
      <c r="M1183" s="232"/>
      <c r="N1183" s="232"/>
      <c r="O1183" s="345"/>
      <c r="P1183" s="345"/>
      <c r="Q1183" s="338">
        <v>0</v>
      </c>
      <c r="R1183" s="338"/>
      <c r="S1183" s="338"/>
      <c r="T1183" s="347"/>
      <c r="U1183" s="347"/>
      <c r="V1183" s="347"/>
      <c r="W1183" s="347"/>
      <c r="X1183" s="347"/>
      <c r="Y1183" s="351"/>
    </row>
    <row r="1184" spans="2:25" x14ac:dyDescent="0.25">
      <c r="B1184" s="341"/>
      <c r="C1184" s="352" t="s">
        <v>297</v>
      </c>
      <c r="D1184" s="352"/>
      <c r="E1184" s="352"/>
      <c r="F1184" s="347"/>
      <c r="G1184" s="232"/>
      <c r="H1184" s="348"/>
      <c r="I1184" s="232"/>
      <c r="J1184" s="232"/>
      <c r="K1184" s="232"/>
      <c r="L1184" s="232"/>
      <c r="M1184" s="232"/>
      <c r="N1184" s="232"/>
      <c r="O1184" s="345"/>
      <c r="P1184" s="345"/>
      <c r="Q1184" s="338">
        <v>0</v>
      </c>
      <c r="R1184" s="338"/>
      <c r="S1184" s="338"/>
      <c r="T1184" s="347"/>
      <c r="U1184" s="347"/>
      <c r="V1184" s="347"/>
      <c r="W1184" s="347"/>
      <c r="X1184" s="347"/>
      <c r="Y1184" s="351"/>
    </row>
    <row r="1185" spans="2:25" x14ac:dyDescent="0.25">
      <c r="B1185" s="341"/>
      <c r="C1185" s="352" t="s">
        <v>298</v>
      </c>
      <c r="D1185" s="352"/>
      <c r="E1185" s="352"/>
      <c r="F1185" s="347"/>
      <c r="G1185" s="232"/>
      <c r="H1185" s="348"/>
      <c r="I1185" s="232"/>
      <c r="J1185" s="232"/>
      <c r="K1185" s="232"/>
      <c r="L1185" s="232"/>
      <c r="M1185" s="232"/>
      <c r="N1185" s="232"/>
      <c r="O1185" s="345"/>
      <c r="P1185" s="345"/>
      <c r="Q1185" s="338">
        <v>0</v>
      </c>
      <c r="R1185" s="338"/>
      <c r="S1185" s="338"/>
      <c r="T1185" s="347"/>
      <c r="U1185" s="347"/>
      <c r="V1185" s="347"/>
      <c r="W1185" s="347"/>
      <c r="X1185" s="347"/>
      <c r="Y1185" s="351"/>
    </row>
    <row r="1186" spans="2:25" x14ac:dyDescent="0.25">
      <c r="B1186" s="341"/>
      <c r="C1186" s="352" t="s">
        <v>181</v>
      </c>
      <c r="D1186" s="352"/>
      <c r="E1186" s="352"/>
      <c r="F1186" s="347"/>
      <c r="G1186" s="232"/>
      <c r="H1186" s="348"/>
      <c r="I1186" s="232"/>
      <c r="J1186" s="232"/>
      <c r="K1186" s="232"/>
      <c r="L1186" s="232"/>
      <c r="M1186" s="232"/>
      <c r="N1186" s="232"/>
      <c r="O1186" s="345"/>
      <c r="P1186" s="345"/>
      <c r="Q1186" s="338">
        <v>0</v>
      </c>
      <c r="R1186" s="338"/>
      <c r="S1186" s="338"/>
      <c r="T1186" s="347"/>
      <c r="U1186" s="347"/>
      <c r="V1186" s="347"/>
      <c r="W1186" s="347"/>
      <c r="X1186" s="347"/>
      <c r="Y1186" s="351"/>
    </row>
    <row r="1187" spans="2:25" x14ac:dyDescent="0.25">
      <c r="B1187" s="341"/>
      <c r="C1187" s="354" t="s">
        <v>182</v>
      </c>
      <c r="D1187" s="354"/>
      <c r="E1187" s="354"/>
      <c r="F1187" s="347"/>
      <c r="G1187" s="232"/>
      <c r="H1187" s="348"/>
      <c r="I1187" s="232"/>
      <c r="J1187" s="232"/>
      <c r="K1187" s="232"/>
      <c r="L1187" s="232"/>
      <c r="M1187" s="232"/>
      <c r="N1187" s="232"/>
      <c r="O1187" s="345"/>
      <c r="P1187" s="345"/>
      <c r="Q1187" s="338"/>
      <c r="R1187" s="338"/>
      <c r="S1187" s="338"/>
      <c r="T1187" s="347"/>
      <c r="U1187" s="347"/>
      <c r="V1187" s="347"/>
      <c r="W1187" s="347"/>
      <c r="X1187" s="347"/>
      <c r="Y1187" s="351"/>
    </row>
    <row r="1188" spans="2:25" x14ac:dyDescent="0.25">
      <c r="B1188" s="341"/>
      <c r="C1188" s="354" t="s">
        <v>183</v>
      </c>
      <c r="D1188" s="354"/>
      <c r="E1188" s="354"/>
      <c r="F1188" s="347"/>
      <c r="G1188" s="232"/>
      <c r="H1188" s="348"/>
      <c r="I1188" s="232"/>
      <c r="J1188" s="232"/>
      <c r="K1188" s="232"/>
      <c r="L1188" s="232"/>
      <c r="M1188" s="232"/>
      <c r="N1188" s="232"/>
      <c r="O1188" s="345"/>
      <c r="P1188" s="345"/>
      <c r="Q1188" s="338"/>
      <c r="R1188" s="338"/>
      <c r="S1188" s="338"/>
      <c r="T1188" s="347"/>
      <c r="U1188" s="347"/>
      <c r="V1188" s="347"/>
      <c r="W1188" s="347"/>
      <c r="X1188" s="347"/>
      <c r="Y1188" s="351"/>
    </row>
    <row r="1189" spans="2:25" x14ac:dyDescent="0.25">
      <c r="B1189" s="341"/>
      <c r="C1189" s="352" t="s">
        <v>306</v>
      </c>
      <c r="D1189" s="354"/>
      <c r="E1189" s="354"/>
      <c r="F1189" s="347"/>
      <c r="G1189" s="232"/>
      <c r="H1189" s="348"/>
      <c r="I1189" s="232"/>
      <c r="J1189" s="232"/>
      <c r="K1189" s="232"/>
      <c r="L1189" s="232"/>
      <c r="M1189" s="232"/>
      <c r="N1189" s="232"/>
      <c r="O1189" s="345"/>
      <c r="P1189" s="345"/>
      <c r="Q1189" s="338"/>
      <c r="R1189" s="338"/>
      <c r="S1189" s="338"/>
      <c r="T1189" s="347"/>
      <c r="U1189" s="347"/>
      <c r="V1189" s="347"/>
      <c r="W1189" s="347"/>
      <c r="X1189" s="347"/>
      <c r="Y1189" s="351"/>
    </row>
    <row r="1190" spans="2:25" x14ac:dyDescent="0.25">
      <c r="B1190" s="341"/>
      <c r="C1190" s="352" t="s">
        <v>304</v>
      </c>
      <c r="D1190" s="354"/>
      <c r="E1190" s="354"/>
      <c r="F1190" s="347"/>
      <c r="G1190" s="232"/>
      <c r="H1190" s="348"/>
      <c r="I1190" s="232"/>
      <c r="J1190" s="232"/>
      <c r="K1190" s="232"/>
      <c r="L1190" s="232"/>
      <c r="M1190" s="232"/>
      <c r="N1190" s="232"/>
      <c r="O1190" s="345"/>
      <c r="P1190" s="345"/>
      <c r="Q1190" s="338"/>
      <c r="R1190" s="338"/>
      <c r="S1190" s="338"/>
      <c r="T1190" s="347"/>
      <c r="U1190" s="347"/>
      <c r="V1190" s="347"/>
      <c r="W1190" s="347"/>
      <c r="X1190" s="347"/>
      <c r="Y1190" s="351"/>
    </row>
    <row r="1191" spans="2:25" x14ac:dyDescent="0.25">
      <c r="B1191" s="341"/>
      <c r="C1191" s="352" t="s">
        <v>309</v>
      </c>
      <c r="D1191" s="354"/>
      <c r="E1191" s="354"/>
      <c r="F1191" s="347"/>
      <c r="G1191" s="232"/>
      <c r="H1191" s="348"/>
      <c r="I1191" s="232"/>
      <c r="J1191" s="232"/>
      <c r="K1191" s="232"/>
      <c r="L1191" s="232"/>
      <c r="M1191" s="232"/>
      <c r="N1191" s="232"/>
      <c r="O1191" s="345"/>
      <c r="P1191" s="345"/>
      <c r="Q1191" s="338"/>
      <c r="R1191" s="338"/>
      <c r="S1191" s="338"/>
      <c r="T1191" s="347"/>
      <c r="U1191" s="347"/>
      <c r="V1191" s="347"/>
      <c r="W1191" s="347"/>
      <c r="X1191" s="347"/>
      <c r="Y1191" s="351"/>
    </row>
    <row r="1192" spans="2:25" x14ac:dyDescent="0.25">
      <c r="B1192" s="341"/>
      <c r="C1192" s="352" t="s">
        <v>310</v>
      </c>
      <c r="D1192" s="354"/>
      <c r="E1192" s="354"/>
      <c r="F1192" s="347"/>
      <c r="G1192" s="232"/>
      <c r="H1192" s="348"/>
      <c r="I1192" s="232"/>
      <c r="J1192" s="232"/>
      <c r="K1192" s="232"/>
      <c r="L1192" s="232"/>
      <c r="M1192" s="232"/>
      <c r="N1192" s="232"/>
      <c r="O1192" s="345"/>
      <c r="P1192" s="345"/>
      <c r="Q1192" s="338"/>
      <c r="R1192" s="338"/>
      <c r="S1192" s="338"/>
      <c r="T1192" s="347"/>
      <c r="U1192" s="347"/>
      <c r="V1192" s="347"/>
      <c r="W1192" s="347"/>
      <c r="X1192" s="347"/>
      <c r="Y1192" s="351"/>
    </row>
    <row r="1193" spans="2:25" x14ac:dyDescent="0.25">
      <c r="B1193" s="341"/>
      <c r="C1193" s="352" t="s">
        <v>312</v>
      </c>
      <c r="D1193" s="354"/>
      <c r="E1193" s="354"/>
      <c r="F1193" s="347"/>
      <c r="G1193" s="232"/>
      <c r="H1193" s="348"/>
      <c r="I1193" s="232"/>
      <c r="J1193" s="232"/>
      <c r="K1193" s="232"/>
      <c r="L1193" s="232"/>
      <c r="M1193" s="232"/>
      <c r="N1193" s="232"/>
      <c r="O1193" s="345"/>
      <c r="P1193" s="345"/>
      <c r="Q1193" s="338"/>
      <c r="R1193" s="338"/>
      <c r="S1193" s="338"/>
      <c r="T1193" s="347"/>
      <c r="U1193" s="347"/>
      <c r="V1193" s="347"/>
      <c r="W1193" s="347"/>
      <c r="X1193" s="347"/>
      <c r="Y1193" s="351"/>
    </row>
    <row r="1194" spans="2:25" x14ac:dyDescent="0.25">
      <c r="B1194" s="341"/>
      <c r="C1194" s="352" t="s">
        <v>320</v>
      </c>
      <c r="D1194" s="354"/>
      <c r="E1194" s="354"/>
      <c r="F1194" s="347"/>
      <c r="G1194" s="232"/>
      <c r="H1194" s="348"/>
      <c r="I1194" s="232"/>
      <c r="J1194" s="232"/>
      <c r="K1194" s="232"/>
      <c r="L1194" s="232"/>
      <c r="M1194" s="232"/>
      <c r="N1194" s="232"/>
      <c r="O1194" s="345"/>
      <c r="P1194" s="345"/>
      <c r="Q1194" s="338"/>
      <c r="R1194" s="338"/>
      <c r="S1194" s="338"/>
      <c r="T1194" s="347"/>
      <c r="U1194" s="347"/>
      <c r="V1194" s="347"/>
      <c r="W1194" s="347"/>
      <c r="X1194" s="347"/>
      <c r="Y1194" s="351"/>
    </row>
    <row r="1195" spans="2:25" x14ac:dyDescent="0.25">
      <c r="B1195" s="341"/>
      <c r="C1195" s="354" t="s">
        <v>329</v>
      </c>
      <c r="D1195" s="354"/>
      <c r="E1195" s="354"/>
      <c r="F1195" s="347"/>
      <c r="G1195" s="232"/>
      <c r="H1195" s="348"/>
      <c r="I1195" s="232"/>
      <c r="J1195" s="232"/>
      <c r="K1195" s="232"/>
      <c r="L1195" s="232"/>
      <c r="M1195" s="232"/>
      <c r="N1195" s="232"/>
      <c r="O1195" s="345"/>
      <c r="P1195" s="345"/>
      <c r="Q1195" s="338"/>
      <c r="R1195" s="338"/>
      <c r="S1195" s="338"/>
      <c r="T1195" s="347"/>
      <c r="U1195" s="347"/>
      <c r="V1195" s="347"/>
      <c r="W1195" s="347"/>
      <c r="X1195" s="347"/>
      <c r="Y1195" s="351"/>
    </row>
    <row r="1196" spans="2:25" x14ac:dyDescent="0.25">
      <c r="B1196" s="341"/>
      <c r="C1196" s="352" t="s">
        <v>330</v>
      </c>
      <c r="D1196" s="354"/>
      <c r="E1196" s="354"/>
      <c r="F1196" s="347"/>
      <c r="G1196" s="232"/>
      <c r="H1196" s="348"/>
      <c r="I1196" s="232"/>
      <c r="J1196" s="232"/>
      <c r="K1196" s="232"/>
      <c r="L1196" s="232"/>
      <c r="M1196" s="232"/>
      <c r="N1196" s="232"/>
      <c r="O1196" s="345"/>
      <c r="P1196" s="345"/>
      <c r="Q1196" s="338"/>
      <c r="R1196" s="338"/>
      <c r="S1196" s="338"/>
      <c r="T1196" s="347"/>
      <c r="U1196" s="347"/>
      <c r="V1196" s="347"/>
      <c r="W1196" s="347"/>
      <c r="X1196" s="347"/>
      <c r="Y1196" s="351"/>
    </row>
    <row r="1197" spans="2:25" x14ac:dyDescent="0.25">
      <c r="B1197" s="341"/>
      <c r="C1197" s="352" t="s">
        <v>332</v>
      </c>
      <c r="D1197" s="354"/>
      <c r="E1197" s="354"/>
      <c r="F1197" s="347"/>
      <c r="G1197" s="232"/>
      <c r="H1197" s="348"/>
      <c r="I1197" s="232"/>
      <c r="J1197" s="232"/>
      <c r="K1197" s="232"/>
      <c r="L1197" s="232"/>
      <c r="M1197" s="232"/>
      <c r="N1197" s="232"/>
      <c r="O1197" s="345"/>
      <c r="P1197" s="345"/>
      <c r="Q1197" s="338"/>
      <c r="R1197" s="338"/>
      <c r="S1197" s="338"/>
      <c r="T1197" s="347"/>
      <c r="U1197" s="347"/>
      <c r="V1197" s="347"/>
      <c r="W1197" s="347"/>
      <c r="X1197" s="347"/>
      <c r="Y1197" s="351"/>
    </row>
    <row r="1198" spans="2:25" x14ac:dyDescent="0.25">
      <c r="B1198" s="341"/>
      <c r="C1198" s="352" t="s">
        <v>340</v>
      </c>
      <c r="D1198" s="354"/>
      <c r="E1198" s="354"/>
      <c r="F1198" s="347"/>
      <c r="G1198" s="232"/>
      <c r="H1198" s="348"/>
      <c r="I1198" s="232"/>
      <c r="J1198" s="232"/>
      <c r="K1198" s="232"/>
      <c r="L1198" s="232"/>
      <c r="M1198" s="232"/>
      <c r="N1198" s="232"/>
      <c r="O1198" s="345"/>
      <c r="P1198" s="345"/>
      <c r="Q1198" s="338"/>
      <c r="R1198" s="338"/>
      <c r="S1198" s="338"/>
      <c r="T1198" s="347"/>
      <c r="U1198" s="347"/>
      <c r="V1198" s="347"/>
      <c r="W1198" s="347"/>
      <c r="X1198" s="347"/>
      <c r="Y1198" s="351"/>
    </row>
    <row r="1199" spans="2:25" x14ac:dyDescent="0.25">
      <c r="B1199" s="341"/>
      <c r="C1199" s="352" t="s">
        <v>354</v>
      </c>
      <c r="D1199" s="354"/>
      <c r="E1199" s="354"/>
      <c r="F1199" s="347"/>
      <c r="G1199" s="232"/>
      <c r="H1199" s="348"/>
      <c r="I1199" s="232"/>
      <c r="J1199" s="232"/>
      <c r="K1199" s="232"/>
      <c r="L1199" s="232"/>
      <c r="M1199" s="232"/>
      <c r="N1199" s="232"/>
      <c r="O1199" s="345"/>
      <c r="P1199" s="345"/>
      <c r="Q1199" s="338"/>
      <c r="R1199" s="338"/>
      <c r="S1199" s="338"/>
      <c r="T1199" s="347"/>
      <c r="U1199" s="347"/>
      <c r="V1199" s="347"/>
      <c r="W1199" s="347"/>
      <c r="X1199" s="347"/>
      <c r="Y1199" s="351"/>
    </row>
    <row r="1200" spans="2:25" x14ac:dyDescent="0.25">
      <c r="B1200" s="341"/>
      <c r="C1200" s="354" t="s">
        <v>404</v>
      </c>
      <c r="D1200" s="354"/>
      <c r="E1200" s="354"/>
      <c r="F1200" s="347"/>
      <c r="G1200" s="232"/>
      <c r="H1200" s="348"/>
      <c r="I1200" s="232"/>
      <c r="J1200" s="232"/>
      <c r="K1200" s="232"/>
      <c r="L1200" s="232"/>
      <c r="M1200" s="232"/>
      <c r="N1200" s="232"/>
      <c r="O1200" s="345"/>
      <c r="P1200" s="345"/>
      <c r="Q1200" s="338"/>
      <c r="R1200" s="338"/>
      <c r="S1200" s="338"/>
      <c r="T1200" s="347"/>
      <c r="U1200" s="347"/>
      <c r="V1200" s="347"/>
      <c r="W1200" s="347"/>
      <c r="X1200" s="347"/>
      <c r="Y1200" s="351"/>
    </row>
    <row r="1201" spans="1:25" x14ac:dyDescent="0.25">
      <c r="B1201" s="341"/>
      <c r="C1201" s="354" t="s">
        <v>405</v>
      </c>
      <c r="D1201" s="354"/>
      <c r="E1201" s="354"/>
      <c r="F1201" s="347"/>
      <c r="G1201" s="232"/>
      <c r="H1201" s="348"/>
      <c r="I1201" s="232"/>
      <c r="J1201" s="232"/>
      <c r="K1201" s="232"/>
      <c r="L1201" s="232"/>
      <c r="M1201" s="232"/>
      <c r="N1201" s="232"/>
      <c r="O1201" s="345"/>
      <c r="P1201" s="345"/>
      <c r="Q1201" s="338"/>
      <c r="R1201" s="338"/>
      <c r="S1201" s="338"/>
      <c r="T1201" s="347"/>
      <c r="U1201" s="347"/>
      <c r="V1201" s="347"/>
      <c r="W1201" s="347"/>
      <c r="X1201" s="347"/>
      <c r="Y1201" s="351"/>
    </row>
    <row r="1202" spans="1:25" x14ac:dyDescent="0.25">
      <c r="B1202" s="341"/>
      <c r="C1202" s="449" t="s">
        <v>422</v>
      </c>
      <c r="D1202" s="450"/>
      <c r="E1202" s="450"/>
      <c r="F1202" s="450"/>
      <c r="G1202" s="450"/>
      <c r="H1202" s="450"/>
      <c r="I1202" s="450"/>
      <c r="J1202" s="450"/>
      <c r="K1202" s="450"/>
      <c r="L1202" s="450"/>
      <c r="M1202" s="450"/>
      <c r="N1202" s="450"/>
      <c r="O1202" s="450"/>
      <c r="P1202" s="345"/>
      <c r="Q1202" s="338"/>
      <c r="R1202" s="338"/>
      <c r="S1202" s="338"/>
      <c r="T1202" s="347"/>
      <c r="U1202" s="347"/>
      <c r="V1202" s="347"/>
      <c r="W1202" s="347"/>
      <c r="X1202" s="347"/>
      <c r="Y1202" s="351"/>
    </row>
    <row r="1203" spans="1:25" x14ac:dyDescent="0.25">
      <c r="B1203" s="341"/>
      <c r="C1203" s="450"/>
      <c r="D1203" s="450"/>
      <c r="E1203" s="450"/>
      <c r="F1203" s="450"/>
      <c r="G1203" s="450"/>
      <c r="H1203" s="450"/>
      <c r="I1203" s="450"/>
      <c r="J1203" s="450"/>
      <c r="K1203" s="450"/>
      <c r="L1203" s="450"/>
      <c r="M1203" s="450"/>
      <c r="N1203" s="450"/>
      <c r="O1203" s="450"/>
      <c r="P1203" s="345"/>
      <c r="Q1203" s="338"/>
      <c r="R1203" s="338"/>
      <c r="S1203" s="338"/>
      <c r="T1203" s="347"/>
      <c r="U1203" s="347"/>
      <c r="V1203" s="347"/>
      <c r="W1203" s="347"/>
      <c r="X1203" s="347"/>
      <c r="Y1203" s="351"/>
    </row>
    <row r="1204" spans="1:25" x14ac:dyDescent="0.25">
      <c r="B1204" s="341"/>
      <c r="C1204" s="355" t="s">
        <v>184</v>
      </c>
      <c r="D1204" s="355"/>
      <c r="E1204" s="355"/>
      <c r="F1204" s="347"/>
      <c r="G1204" s="232"/>
      <c r="H1204" s="348"/>
      <c r="I1204" s="232"/>
      <c r="J1204" s="232"/>
      <c r="K1204" s="232"/>
      <c r="L1204" s="232"/>
      <c r="M1204" s="232"/>
      <c r="N1204" s="232"/>
      <c r="O1204" s="345"/>
      <c r="P1204" s="345"/>
      <c r="Q1204" s="338">
        <v>0</v>
      </c>
      <c r="R1204" s="338">
        <v>0</v>
      </c>
      <c r="S1204" s="338">
        <v>0</v>
      </c>
      <c r="T1204" s="347"/>
      <c r="U1204" s="347"/>
      <c r="V1204" s="347"/>
      <c r="W1204" s="347"/>
      <c r="X1204" s="347"/>
      <c r="Y1204" s="351"/>
    </row>
    <row r="1205" spans="1:25" x14ac:dyDescent="0.25">
      <c r="B1205" s="341"/>
      <c r="C1205" s="383" t="s">
        <v>185</v>
      </c>
      <c r="D1205" s="383"/>
      <c r="E1205" s="383"/>
      <c r="F1205" s="347"/>
      <c r="G1205" s="232"/>
      <c r="H1205" s="348"/>
      <c r="I1205" s="232"/>
      <c r="J1205" s="232"/>
      <c r="K1205" s="232"/>
      <c r="L1205" s="232"/>
      <c r="M1205" s="232"/>
      <c r="N1205" s="232"/>
      <c r="O1205" s="345"/>
      <c r="P1205" s="345"/>
      <c r="Q1205" s="338">
        <v>0</v>
      </c>
      <c r="R1205" s="338">
        <v>0</v>
      </c>
      <c r="S1205" s="338">
        <v>0</v>
      </c>
      <c r="T1205" s="347"/>
      <c r="U1205" s="347"/>
      <c r="V1205" s="347"/>
      <c r="W1205" s="347"/>
      <c r="X1205" s="347"/>
      <c r="Y1205" s="351"/>
    </row>
    <row r="1206" spans="1:25" x14ac:dyDescent="0.25">
      <c r="B1206" s="341"/>
      <c r="C1206" s="355" t="s">
        <v>186</v>
      </c>
      <c r="D1206" s="355"/>
      <c r="E1206" s="355"/>
      <c r="F1206" s="347"/>
      <c r="G1206" s="232"/>
      <c r="H1206" s="348"/>
      <c r="I1206" s="232"/>
      <c r="J1206" s="232"/>
      <c r="K1206" s="232"/>
      <c r="L1206" s="232"/>
      <c r="M1206" s="232"/>
      <c r="N1206" s="232"/>
      <c r="O1206" s="345"/>
      <c r="P1206" s="345"/>
      <c r="Q1206" s="338">
        <v>0</v>
      </c>
      <c r="R1206" s="338">
        <v>0</v>
      </c>
      <c r="S1206" s="338">
        <v>0</v>
      </c>
      <c r="T1206" s="347"/>
      <c r="U1206" s="347"/>
      <c r="V1206" s="347"/>
      <c r="W1206" s="347"/>
      <c r="X1206" s="347"/>
      <c r="Y1206" s="351"/>
    </row>
    <row r="1207" spans="1:25" x14ac:dyDescent="0.25">
      <c r="B1207" s="341"/>
      <c r="C1207" s="383" t="s">
        <v>187</v>
      </c>
      <c r="D1207" s="383"/>
      <c r="E1207" s="383"/>
      <c r="F1207" s="347"/>
      <c r="G1207" s="232"/>
      <c r="H1207" s="348"/>
      <c r="I1207" s="232"/>
      <c r="J1207" s="232"/>
      <c r="K1207" s="232"/>
      <c r="L1207" s="232"/>
      <c r="M1207" s="232"/>
      <c r="N1207" s="232"/>
      <c r="O1207" s="345"/>
      <c r="P1207" s="345"/>
      <c r="Q1207" s="338">
        <v>0</v>
      </c>
      <c r="R1207" s="338">
        <v>0</v>
      </c>
      <c r="S1207" s="338">
        <v>0</v>
      </c>
      <c r="T1207" s="347"/>
      <c r="U1207" s="347"/>
      <c r="V1207" s="347"/>
      <c r="W1207" s="347"/>
      <c r="X1207" s="347"/>
      <c r="Y1207" s="351"/>
    </row>
    <row r="1208" spans="1:25" x14ac:dyDescent="0.25">
      <c r="B1208" s="341"/>
      <c r="C1208" s="383" t="s">
        <v>188</v>
      </c>
      <c r="D1208" s="383"/>
      <c r="E1208" s="383"/>
      <c r="F1208" s="384"/>
      <c r="G1208" s="232"/>
      <c r="H1208" s="348"/>
      <c r="I1208" s="232"/>
      <c r="J1208" s="232"/>
      <c r="K1208" s="232"/>
      <c r="L1208" s="232"/>
      <c r="M1208" s="232"/>
      <c r="N1208" s="232"/>
      <c r="O1208" s="345"/>
      <c r="P1208" s="345"/>
      <c r="Q1208" s="338">
        <v>0</v>
      </c>
      <c r="R1208" s="338">
        <v>0</v>
      </c>
      <c r="S1208" s="338">
        <v>0</v>
      </c>
      <c r="T1208" s="347"/>
      <c r="U1208" s="347"/>
      <c r="V1208" s="347"/>
      <c r="W1208" s="347"/>
      <c r="X1208" s="347"/>
      <c r="Y1208" s="351"/>
    </row>
    <row r="1209" spans="1:25" x14ac:dyDescent="0.25">
      <c r="B1209" s="341"/>
      <c r="C1209" s="355" t="s">
        <v>189</v>
      </c>
      <c r="D1209" s="355"/>
      <c r="E1209" s="355"/>
      <c r="F1209" s="347"/>
      <c r="G1209" s="232"/>
      <c r="H1209" s="348"/>
      <c r="I1209" s="232"/>
      <c r="J1209" s="232"/>
      <c r="K1209" s="232"/>
      <c r="L1209" s="232"/>
      <c r="M1209" s="232"/>
      <c r="N1209" s="232"/>
      <c r="O1209" s="345"/>
      <c r="P1209" s="345"/>
      <c r="Q1209" s="338">
        <v>0</v>
      </c>
      <c r="R1209" s="338">
        <v>0</v>
      </c>
      <c r="S1209" s="338">
        <v>0</v>
      </c>
      <c r="T1209" s="347"/>
      <c r="U1209" s="347"/>
      <c r="V1209" s="347"/>
      <c r="W1209" s="347"/>
      <c r="X1209" s="347"/>
      <c r="Y1209" s="351"/>
    </row>
    <row r="1210" spans="1:25" x14ac:dyDescent="0.25">
      <c r="B1210" s="341"/>
      <c r="C1210" s="355" t="s">
        <v>190</v>
      </c>
      <c r="D1210" s="355"/>
      <c r="E1210" s="355"/>
      <c r="F1210" s="347"/>
      <c r="G1210" s="232"/>
      <c r="H1210" s="348"/>
      <c r="I1210" s="232"/>
      <c r="J1210" s="232"/>
      <c r="K1210" s="232"/>
      <c r="L1210" s="232"/>
      <c r="M1210" s="232"/>
      <c r="N1210" s="232"/>
      <c r="O1210" s="345"/>
      <c r="P1210" s="345"/>
      <c r="Q1210" s="338">
        <v>0</v>
      </c>
      <c r="R1210" s="338">
        <v>0</v>
      </c>
      <c r="S1210" s="338">
        <v>0</v>
      </c>
      <c r="T1210" s="347"/>
      <c r="U1210" s="347"/>
      <c r="V1210" s="347"/>
      <c r="W1210" s="347"/>
      <c r="X1210" s="347"/>
      <c r="Y1210" s="351"/>
    </row>
    <row r="1211" spans="1:25" x14ac:dyDescent="0.25">
      <c r="B1211" s="341"/>
      <c r="C1211" s="383" t="s">
        <v>191</v>
      </c>
      <c r="D1211" s="383"/>
      <c r="E1211" s="383"/>
      <c r="F1211" s="347"/>
      <c r="G1211" s="232"/>
      <c r="H1211" s="348"/>
      <c r="I1211" s="232"/>
      <c r="J1211" s="232"/>
      <c r="K1211" s="232"/>
      <c r="L1211" s="232"/>
      <c r="M1211" s="232"/>
      <c r="N1211" s="232"/>
      <c r="O1211" s="345"/>
      <c r="P1211" s="345"/>
      <c r="Q1211" s="338">
        <v>0</v>
      </c>
      <c r="R1211" s="338">
        <v>0</v>
      </c>
      <c r="S1211" s="338">
        <v>0</v>
      </c>
      <c r="T1211" s="347"/>
      <c r="U1211" s="347"/>
      <c r="V1211" s="347"/>
      <c r="W1211" s="347"/>
      <c r="X1211" s="347"/>
      <c r="Y1211" s="351"/>
    </row>
    <row r="1212" spans="1:25" x14ac:dyDescent="0.25">
      <c r="B1212" s="341"/>
      <c r="C1212" s="383" t="s">
        <v>192</v>
      </c>
      <c r="D1212" s="383"/>
      <c r="E1212" s="383"/>
      <c r="F1212" s="347"/>
      <c r="G1212" s="232"/>
      <c r="H1212" s="348"/>
      <c r="I1212" s="232"/>
      <c r="J1212" s="232"/>
      <c r="K1212" s="232"/>
      <c r="L1212" s="232"/>
      <c r="M1212" s="232"/>
      <c r="N1212" s="232"/>
      <c r="O1212" s="345"/>
      <c r="P1212" s="345"/>
      <c r="Q1212" s="338">
        <v>0</v>
      </c>
      <c r="R1212" s="338">
        <v>0</v>
      </c>
      <c r="S1212" s="338">
        <v>0</v>
      </c>
      <c r="T1212" s="347"/>
      <c r="U1212" s="347"/>
      <c r="V1212" s="347"/>
      <c r="W1212" s="347"/>
      <c r="X1212" s="347"/>
      <c r="Y1212" s="351"/>
    </row>
    <row r="1213" spans="1:25" x14ac:dyDescent="0.25">
      <c r="B1213" s="341"/>
      <c r="C1213" s="232" t="s">
        <v>412</v>
      </c>
      <c r="D1213" s="232"/>
      <c r="E1213" s="232"/>
      <c r="F1213" s="232"/>
      <c r="G1213" s="232"/>
      <c r="H1213" s="232"/>
      <c r="I1213" s="232"/>
      <c r="J1213" s="232"/>
      <c r="K1213" s="232"/>
      <c r="L1213" s="232"/>
      <c r="M1213" s="232"/>
      <c r="N1213" s="232"/>
      <c r="O1213" s="345"/>
      <c r="P1213" s="345"/>
      <c r="Q1213" s="338">
        <v>0</v>
      </c>
      <c r="R1213" s="338">
        <v>0</v>
      </c>
      <c r="S1213" s="338">
        <v>0</v>
      </c>
      <c r="T1213" s="347"/>
      <c r="U1213" s="347"/>
      <c r="V1213" s="347"/>
      <c r="W1213" s="347"/>
      <c r="X1213" s="347"/>
      <c r="Y1213" s="351"/>
    </row>
    <row r="1214" spans="1:25" x14ac:dyDescent="0.25">
      <c r="B1214" s="341"/>
      <c r="C1214" s="232"/>
      <c r="D1214" s="232"/>
      <c r="E1214" s="232"/>
      <c r="F1214" s="347"/>
      <c r="G1214" s="232"/>
      <c r="H1214" s="348"/>
      <c r="I1214" s="232"/>
      <c r="J1214" s="232"/>
      <c r="K1214" s="232"/>
      <c r="L1214" s="232"/>
      <c r="M1214" s="232"/>
      <c r="N1214" s="232"/>
      <c r="O1214" s="345"/>
      <c r="P1214" s="345"/>
      <c r="Q1214" s="338">
        <v>0</v>
      </c>
      <c r="R1214" s="338">
        <v>0</v>
      </c>
      <c r="S1214" s="338">
        <v>0</v>
      </c>
      <c r="T1214" s="347"/>
      <c r="U1214" s="347"/>
      <c r="V1214" s="347"/>
      <c r="W1214" s="347"/>
      <c r="X1214" s="347"/>
      <c r="Y1214" s="351"/>
    </row>
    <row r="1215" spans="1:25" x14ac:dyDescent="0.25">
      <c r="A1215" s="227"/>
      <c r="B1215" s="224" t="s">
        <v>364</v>
      </c>
      <c r="C1215" s="224"/>
      <c r="D1215" s="224"/>
      <c r="E1215" s="224"/>
      <c r="F1215" s="231"/>
      <c r="G1215" s="233"/>
      <c r="H1215" s="231"/>
      <c r="I1215" s="231"/>
      <c r="K1215" s="232"/>
      <c r="L1215" s="232"/>
      <c r="M1215" s="232"/>
      <c r="N1215" s="232"/>
      <c r="O1215" s="345"/>
      <c r="P1215" s="345"/>
      <c r="Q1215" s="338">
        <v>0</v>
      </c>
      <c r="R1215" s="338">
        <v>0</v>
      </c>
      <c r="S1215" s="338">
        <v>0</v>
      </c>
      <c r="T1215" s="347"/>
      <c r="U1215" s="347"/>
      <c r="V1215" s="347"/>
      <c r="W1215" s="347"/>
      <c r="X1215" s="347"/>
      <c r="Y1215" s="351"/>
    </row>
    <row r="1216" spans="1:25" x14ac:dyDescent="0.25">
      <c r="A1216" s="231"/>
      <c r="B1216" s="224" t="s">
        <v>1</v>
      </c>
      <c r="C1216" s="224"/>
      <c r="D1216" s="224"/>
      <c r="E1216" s="224"/>
      <c r="F1216" s="231"/>
      <c r="G1216" s="233"/>
      <c r="H1216" s="231"/>
      <c r="I1216" s="231"/>
      <c r="K1216" s="232"/>
      <c r="L1216" s="232"/>
      <c r="M1216" s="232"/>
      <c r="N1216" s="232"/>
      <c r="O1216" s="345"/>
      <c r="P1216" s="345"/>
      <c r="Q1216" s="338">
        <v>0</v>
      </c>
      <c r="R1216" s="338">
        <v>0</v>
      </c>
      <c r="S1216" s="338">
        <v>0</v>
      </c>
      <c r="T1216" s="347"/>
      <c r="U1216" s="347"/>
      <c r="V1216" s="347"/>
      <c r="W1216" s="347"/>
      <c r="X1216" s="347"/>
      <c r="Y1216" s="351"/>
    </row>
    <row r="1217" spans="1:25" x14ac:dyDescent="0.25">
      <c r="A1217" s="236"/>
      <c r="B1217" s="225" t="s">
        <v>276</v>
      </c>
      <c r="C1217" s="226">
        <v>42277</v>
      </c>
      <c r="D1217" s="237"/>
      <c r="E1217" s="238"/>
      <c r="F1217" s="239" t="s">
        <v>0</v>
      </c>
      <c r="G1217" s="238"/>
      <c r="H1217" s="241"/>
      <c r="I1217" s="241"/>
      <c r="J1217" s="243"/>
      <c r="K1217" s="232"/>
      <c r="L1217" s="232"/>
      <c r="M1217" s="232"/>
      <c r="N1217" s="232"/>
      <c r="O1217" s="345"/>
      <c r="P1217" s="345"/>
      <c r="Q1217" s="338">
        <v>0</v>
      </c>
      <c r="R1217" s="338">
        <v>0</v>
      </c>
      <c r="S1217" s="338">
        <v>0</v>
      </c>
      <c r="T1217" s="347"/>
      <c r="U1217" s="347"/>
      <c r="V1217" s="347"/>
      <c r="W1217" s="347"/>
      <c r="X1217" s="347"/>
      <c r="Y1217" s="351"/>
    </row>
    <row r="1218" spans="1:25" x14ac:dyDescent="0.25">
      <c r="A1218" s="244"/>
      <c r="B1218" s="245"/>
      <c r="C1218" s="246"/>
      <c r="D1218" s="246"/>
      <c r="E1218" s="247"/>
      <c r="F1218" s="249" t="s">
        <v>0</v>
      </c>
      <c r="G1218" s="378"/>
      <c r="H1218" s="254"/>
      <c r="I1218" s="254"/>
      <c r="J1218" s="256"/>
      <c r="K1218" s="232"/>
      <c r="L1218" s="232"/>
      <c r="M1218" s="232"/>
      <c r="N1218" s="232"/>
      <c r="O1218" s="345"/>
      <c r="P1218" s="345"/>
      <c r="Q1218" s="338">
        <v>0</v>
      </c>
      <c r="R1218" s="338">
        <v>0</v>
      </c>
      <c r="S1218" s="338">
        <v>0</v>
      </c>
      <c r="T1218" s="347"/>
      <c r="U1218" s="347"/>
      <c r="V1218" s="347"/>
      <c r="W1218" s="347"/>
      <c r="X1218" s="347"/>
      <c r="Y1218" s="351"/>
    </row>
    <row r="1219" spans="1:25" x14ac:dyDescent="0.25">
      <c r="A1219" s="29"/>
      <c r="B1219" s="30"/>
      <c r="C1219" s="65" t="s">
        <v>426</v>
      </c>
      <c r="D1219" s="65"/>
      <c r="E1219" s="58"/>
      <c r="F1219" s="208" t="s">
        <v>427</v>
      </c>
      <c r="G1219" s="65"/>
      <c r="H1219" s="32"/>
      <c r="I1219" s="65"/>
      <c r="K1219" s="232"/>
      <c r="L1219" s="232"/>
      <c r="M1219" s="232"/>
      <c r="N1219" s="232"/>
      <c r="O1219" s="345"/>
      <c r="P1219" s="345"/>
      <c r="Q1219" s="338">
        <v>0</v>
      </c>
      <c r="R1219" s="338">
        <v>0</v>
      </c>
      <c r="S1219" s="338">
        <v>0</v>
      </c>
      <c r="T1219" s="347"/>
      <c r="U1219" s="347"/>
      <c r="V1219" s="347"/>
      <c r="W1219" s="347"/>
      <c r="X1219" s="347"/>
      <c r="Y1219" s="351"/>
    </row>
    <row r="1220" spans="1:25" ht="76.5" x14ac:dyDescent="0.25">
      <c r="A1220" s="204" t="s">
        <v>2</v>
      </c>
      <c r="B1220" s="205"/>
      <c r="C1220" s="207" t="s">
        <v>3</v>
      </c>
      <c r="D1220" s="64" t="s">
        <v>275</v>
      </c>
      <c r="E1220" s="206" t="s">
        <v>4</v>
      </c>
      <c r="F1220" s="64" t="s">
        <v>8</v>
      </c>
      <c r="G1220" s="64" t="s">
        <v>16</v>
      </c>
      <c r="H1220" s="205" t="s">
        <v>17</v>
      </c>
      <c r="I1220" s="83" t="s">
        <v>18</v>
      </c>
      <c r="K1220" s="232"/>
      <c r="L1220" s="232"/>
      <c r="M1220" s="232"/>
      <c r="N1220" s="232"/>
      <c r="O1220" s="345"/>
      <c r="P1220" s="345"/>
      <c r="Q1220" s="338">
        <v>0</v>
      </c>
      <c r="R1220" s="338">
        <v>0</v>
      </c>
      <c r="S1220" s="338">
        <v>0</v>
      </c>
      <c r="T1220" s="347"/>
      <c r="U1220" s="347"/>
      <c r="V1220" s="347"/>
      <c r="W1220" s="347"/>
      <c r="X1220" s="347"/>
      <c r="Y1220" s="351"/>
    </row>
    <row r="1221" spans="1:25" x14ac:dyDescent="0.25">
      <c r="A1221" s="43"/>
      <c r="B1221" s="75"/>
      <c r="C1221" s="44"/>
      <c r="D1221" s="79"/>
      <c r="E1221" s="80"/>
      <c r="F1221" s="66"/>
      <c r="G1221" s="50"/>
      <c r="H1221" s="47"/>
      <c r="I1221" s="51"/>
      <c r="K1221" s="232"/>
      <c r="L1221" s="232"/>
      <c r="M1221" s="232"/>
      <c r="N1221" s="385"/>
      <c r="O1221" s="345"/>
      <c r="P1221" s="345"/>
      <c r="Q1221" s="338">
        <v>0</v>
      </c>
      <c r="R1221" s="338">
        <v>0</v>
      </c>
      <c r="S1221" s="338">
        <v>0</v>
      </c>
      <c r="T1221" s="347"/>
      <c r="U1221" s="347"/>
      <c r="V1221" s="347"/>
      <c r="W1221" s="347"/>
      <c r="X1221" s="347"/>
      <c r="Y1221" s="351"/>
    </row>
    <row r="1222" spans="1:25" x14ac:dyDescent="0.25">
      <c r="A1222" s="244">
        <v>76675290</v>
      </c>
      <c r="B1222" s="258" t="s">
        <v>52</v>
      </c>
      <c r="C1222" s="259" t="s">
        <v>194</v>
      </c>
      <c r="D1222" s="259" t="s">
        <v>78</v>
      </c>
      <c r="E1222" s="273">
        <v>694</v>
      </c>
      <c r="F1222" s="277" t="s">
        <v>35</v>
      </c>
      <c r="G1222" s="377"/>
      <c r="H1222" s="254">
        <v>1510969</v>
      </c>
      <c r="I1222" s="298"/>
      <c r="J1222" s="256"/>
      <c r="K1222" s="385"/>
      <c r="L1222" s="385"/>
      <c r="M1222" s="385"/>
      <c r="N1222" s="385"/>
      <c r="O1222" s="345"/>
      <c r="P1222" s="345"/>
      <c r="Q1222" s="338">
        <v>0</v>
      </c>
      <c r="R1222" s="338">
        <v>0</v>
      </c>
      <c r="S1222" s="338">
        <v>0</v>
      </c>
      <c r="T1222" s="347"/>
      <c r="U1222" s="347"/>
      <c r="V1222" s="347"/>
      <c r="W1222" s="347"/>
      <c r="X1222" s="347"/>
      <c r="Y1222" s="351"/>
    </row>
    <row r="1223" spans="1:25" x14ac:dyDescent="0.25">
      <c r="A1223" s="244">
        <v>76129263</v>
      </c>
      <c r="B1223" s="258">
        <v>3</v>
      </c>
      <c r="C1223" s="259" t="s">
        <v>148</v>
      </c>
      <c r="D1223" s="259" t="s">
        <v>81</v>
      </c>
      <c r="E1223" s="273">
        <v>678</v>
      </c>
      <c r="F1223" s="277" t="s">
        <v>40</v>
      </c>
      <c r="G1223" s="377"/>
      <c r="H1223" s="254">
        <v>655726</v>
      </c>
      <c r="I1223" s="298"/>
      <c r="J1223" s="256"/>
      <c r="K1223" s="385"/>
      <c r="L1223" s="385"/>
      <c r="M1223" s="385"/>
      <c r="N1223" s="385"/>
      <c r="O1223" s="345"/>
      <c r="P1223" s="345"/>
      <c r="Q1223" s="338">
        <v>0</v>
      </c>
      <c r="R1223" s="338">
        <v>0</v>
      </c>
      <c r="S1223" s="338">
        <v>0</v>
      </c>
      <c r="T1223" s="347"/>
      <c r="U1223" s="347"/>
      <c r="V1223" s="347"/>
      <c r="W1223" s="347"/>
      <c r="X1223" s="347"/>
      <c r="Y1223" s="351"/>
    </row>
    <row r="1224" spans="1:25" x14ac:dyDescent="0.25">
      <c r="A1224" s="244">
        <v>76129263</v>
      </c>
      <c r="B1224" s="258">
        <v>3</v>
      </c>
      <c r="C1224" s="259" t="s">
        <v>148</v>
      </c>
      <c r="D1224" s="259" t="s">
        <v>78</v>
      </c>
      <c r="E1224" s="273">
        <v>679</v>
      </c>
      <c r="F1224" s="277" t="s">
        <v>44</v>
      </c>
      <c r="G1224" s="377"/>
      <c r="H1224" s="254">
        <v>2371458</v>
      </c>
      <c r="I1224" s="298"/>
      <c r="J1224" s="256"/>
      <c r="K1224" s="385"/>
      <c r="L1224" s="385"/>
      <c r="M1224" s="385"/>
      <c r="N1224" s="232"/>
      <c r="O1224" s="345"/>
      <c r="P1224" s="345"/>
      <c r="Q1224" s="338">
        <v>0</v>
      </c>
      <c r="R1224" s="338">
        <v>0</v>
      </c>
      <c r="S1224" s="338">
        <v>0</v>
      </c>
      <c r="T1224" s="347"/>
      <c r="U1224" s="347"/>
      <c r="V1224" s="347"/>
      <c r="W1224" s="347"/>
      <c r="X1224" s="347"/>
      <c r="Y1224" s="351"/>
    </row>
    <row r="1225" spans="1:25" x14ac:dyDescent="0.25">
      <c r="A1225" s="244">
        <v>85741000</v>
      </c>
      <c r="B1225" s="282">
        <v>9</v>
      </c>
      <c r="C1225" s="259" t="s">
        <v>222</v>
      </c>
      <c r="D1225" s="259" t="s">
        <v>212</v>
      </c>
      <c r="E1225" s="283">
        <v>215</v>
      </c>
      <c r="F1225" s="277" t="s">
        <v>35</v>
      </c>
      <c r="G1225" s="271">
        <v>411887</v>
      </c>
      <c r="H1225" s="254">
        <v>834126</v>
      </c>
      <c r="I1225" s="298"/>
      <c r="J1225" s="256"/>
      <c r="K1225" s="385"/>
      <c r="L1225" s="385"/>
      <c r="M1225" s="385"/>
      <c r="N1225" s="232"/>
      <c r="O1225" s="345"/>
      <c r="P1225" s="345"/>
      <c r="Q1225" s="338">
        <v>0</v>
      </c>
      <c r="R1225" s="338">
        <v>0</v>
      </c>
      <c r="S1225" s="338">
        <v>0</v>
      </c>
      <c r="T1225" s="347"/>
      <c r="U1225" s="347"/>
      <c r="V1225" s="347"/>
      <c r="W1225" s="347"/>
      <c r="X1225" s="347"/>
      <c r="Y1225" s="351"/>
    </row>
    <row r="1226" spans="1:25" x14ac:dyDescent="0.25">
      <c r="A1226" s="244">
        <v>81826800</v>
      </c>
      <c r="B1226" s="282">
        <v>9</v>
      </c>
      <c r="C1226" s="284" t="s">
        <v>242</v>
      </c>
      <c r="D1226" s="259" t="s">
        <v>87</v>
      </c>
      <c r="E1226" s="273">
        <v>488</v>
      </c>
      <c r="F1226" s="277" t="s">
        <v>43</v>
      </c>
      <c r="G1226" s="271"/>
      <c r="H1226" s="254">
        <v>1116689</v>
      </c>
      <c r="I1226" s="298"/>
      <c r="J1226" s="256"/>
      <c r="K1226" s="385"/>
      <c r="L1226" s="385"/>
      <c r="M1226" s="385"/>
      <c r="N1226" s="232"/>
      <c r="O1226" s="345"/>
      <c r="P1226" s="345"/>
      <c r="Q1226" s="338">
        <v>0</v>
      </c>
      <c r="R1226" s="338">
        <v>0</v>
      </c>
      <c r="S1226" s="338">
        <v>0</v>
      </c>
      <c r="T1226" s="347"/>
      <c r="U1226" s="347"/>
      <c r="V1226" s="347"/>
      <c r="W1226" s="347"/>
      <c r="X1226" s="347"/>
      <c r="Y1226" s="351"/>
    </row>
    <row r="1227" spans="1:25" x14ac:dyDescent="0.25">
      <c r="A1227" s="244">
        <v>70016160</v>
      </c>
      <c r="B1227" s="258">
        <v>9</v>
      </c>
      <c r="C1227" s="259" t="s">
        <v>247</v>
      </c>
      <c r="D1227" s="259" t="s">
        <v>78</v>
      </c>
      <c r="E1227" s="273">
        <v>683</v>
      </c>
      <c r="F1227" s="277" t="s">
        <v>55</v>
      </c>
      <c r="G1227" s="377"/>
      <c r="H1227" s="254">
        <v>479826</v>
      </c>
      <c r="I1227" s="298"/>
      <c r="J1227" s="256"/>
      <c r="K1227" s="385"/>
      <c r="L1227" s="385"/>
      <c r="M1227" s="385"/>
      <c r="N1227" s="232"/>
      <c r="O1227" s="345"/>
      <c r="P1227" s="345"/>
      <c r="Q1227" s="345"/>
      <c r="R1227" s="338">
        <v>0</v>
      </c>
      <c r="S1227" s="338">
        <v>0</v>
      </c>
      <c r="T1227" s="347"/>
      <c r="U1227" s="347"/>
      <c r="V1227" s="347"/>
      <c r="W1227" s="347"/>
      <c r="X1227" s="347"/>
      <c r="Y1227" s="351"/>
    </row>
    <row r="1228" spans="1:25" x14ac:dyDescent="0.25">
      <c r="A1228" s="244">
        <v>70016160</v>
      </c>
      <c r="B1228" s="258">
        <v>9</v>
      </c>
      <c r="C1228" s="259" t="s">
        <v>247</v>
      </c>
      <c r="D1228" s="259" t="s">
        <v>81</v>
      </c>
      <c r="E1228" s="273">
        <v>683</v>
      </c>
      <c r="F1228" s="277" t="s">
        <v>56</v>
      </c>
      <c r="G1228" s="377"/>
      <c r="H1228" s="254">
        <v>920552</v>
      </c>
      <c r="I1228" s="298"/>
      <c r="J1228" s="256"/>
      <c r="K1228" s="385"/>
      <c r="L1228" s="385"/>
      <c r="M1228" s="385"/>
      <c r="N1228" s="232"/>
      <c r="O1228" s="345"/>
      <c r="P1228" s="345"/>
      <c r="Q1228" s="345"/>
      <c r="R1228" s="338">
        <v>0</v>
      </c>
      <c r="S1228" s="338">
        <v>0</v>
      </c>
      <c r="T1228" s="347"/>
      <c r="U1228" s="347"/>
      <c r="V1228" s="347"/>
      <c r="W1228" s="347"/>
      <c r="X1228" s="347"/>
      <c r="Y1228" s="351"/>
    </row>
    <row r="1229" spans="1:25" x14ac:dyDescent="0.25">
      <c r="A1229" s="244">
        <v>70016330</v>
      </c>
      <c r="B1229" s="258" t="s">
        <v>52</v>
      </c>
      <c r="C1229" s="259" t="s">
        <v>216</v>
      </c>
      <c r="D1229" s="259" t="s">
        <v>88</v>
      </c>
      <c r="E1229" s="273">
        <v>708</v>
      </c>
      <c r="F1229" s="277" t="s">
        <v>39</v>
      </c>
      <c r="G1229" s="377"/>
      <c r="H1229" s="254">
        <v>377856</v>
      </c>
      <c r="I1229" s="298"/>
      <c r="J1229" s="256"/>
      <c r="K1229" s="385"/>
      <c r="L1229" s="385"/>
      <c r="M1229" s="385"/>
      <c r="N1229" s="232"/>
      <c r="O1229" s="345"/>
      <c r="P1229" s="345"/>
      <c r="Q1229" s="345"/>
      <c r="R1229" s="338">
        <v>0</v>
      </c>
      <c r="S1229" s="338">
        <v>0</v>
      </c>
      <c r="T1229" s="347"/>
      <c r="U1229" s="347"/>
      <c r="V1229" s="347"/>
      <c r="W1229" s="347"/>
      <c r="X1229" s="347"/>
      <c r="Y1229" s="351"/>
    </row>
    <row r="1230" spans="1:25" x14ac:dyDescent="0.25">
      <c r="A1230" s="244">
        <v>93458000</v>
      </c>
      <c r="B1230" s="258">
        <v>1</v>
      </c>
      <c r="C1230" s="284" t="s">
        <v>259</v>
      </c>
      <c r="D1230" s="259" t="s">
        <v>78</v>
      </c>
      <c r="E1230" s="273">
        <v>588</v>
      </c>
      <c r="F1230" s="277" t="s">
        <v>45</v>
      </c>
      <c r="G1230" s="271"/>
      <c r="H1230" s="254">
        <v>2042959</v>
      </c>
      <c r="I1230" s="298"/>
      <c r="J1230" s="256"/>
      <c r="K1230" s="385"/>
      <c r="L1230" s="385"/>
      <c r="M1230" s="385"/>
      <c r="N1230" s="232"/>
      <c r="O1230" s="345"/>
      <c r="P1230" s="345"/>
      <c r="Q1230" s="345"/>
      <c r="R1230" s="338">
        <v>0</v>
      </c>
      <c r="S1230" s="338">
        <v>0</v>
      </c>
      <c r="T1230" s="347"/>
      <c r="U1230" s="347"/>
      <c r="V1230" s="347"/>
      <c r="W1230" s="347"/>
      <c r="X1230" s="347"/>
      <c r="Y1230" s="351"/>
    </row>
    <row r="1231" spans="1:25" x14ac:dyDescent="0.25">
      <c r="A1231" s="244">
        <v>93834000</v>
      </c>
      <c r="B1231" s="282">
        <v>5</v>
      </c>
      <c r="C1231" s="259" t="s">
        <v>68</v>
      </c>
      <c r="D1231" s="259" t="s">
        <v>212</v>
      </c>
      <c r="E1231" s="283">
        <v>268</v>
      </c>
      <c r="F1231" s="277" t="s">
        <v>49</v>
      </c>
      <c r="G1231" s="271">
        <v>205855</v>
      </c>
      <c r="H1231" s="254">
        <v>269334</v>
      </c>
      <c r="I1231" s="298"/>
      <c r="J1231" s="256"/>
      <c r="K1231" s="232"/>
      <c r="L1231" s="232"/>
      <c r="M1231" s="232"/>
      <c r="N1231" s="232"/>
      <c r="O1231" s="345"/>
      <c r="P1231" s="345"/>
      <c r="Q1231" s="345"/>
      <c r="R1231" s="338">
        <v>0</v>
      </c>
      <c r="S1231" s="338">
        <v>0</v>
      </c>
      <c r="T1231" s="347"/>
      <c r="U1231" s="347"/>
      <c r="V1231" s="347"/>
      <c r="W1231" s="347"/>
      <c r="X1231" s="347"/>
      <c r="Y1231" s="351"/>
    </row>
    <row r="1232" spans="1:25" x14ac:dyDescent="0.25">
      <c r="A1232" s="244">
        <v>93834000</v>
      </c>
      <c r="B1232" s="282">
        <v>5</v>
      </c>
      <c r="C1232" s="259" t="s">
        <v>68</v>
      </c>
      <c r="D1232" s="259" t="s">
        <v>212</v>
      </c>
      <c r="E1232" s="283">
        <v>268</v>
      </c>
      <c r="F1232" s="277" t="s">
        <v>50</v>
      </c>
      <c r="G1232" s="271">
        <v>1029236</v>
      </c>
      <c r="H1232" s="254">
        <v>1346589</v>
      </c>
      <c r="I1232" s="298"/>
      <c r="J1232" s="256"/>
      <c r="K1232" s="232"/>
      <c r="L1232" s="232"/>
      <c r="M1232" s="232"/>
      <c r="N1232" s="232"/>
      <c r="O1232" s="345"/>
      <c r="P1232" s="345"/>
      <c r="Q1232" s="345"/>
      <c r="R1232" s="338">
        <v>0</v>
      </c>
      <c r="S1232" s="338">
        <v>0</v>
      </c>
      <c r="T1232" s="347"/>
      <c r="U1232" s="347"/>
      <c r="V1232" s="347"/>
      <c r="W1232" s="347"/>
      <c r="X1232" s="347"/>
      <c r="Y1232" s="351"/>
    </row>
    <row r="1233" spans="1:25" x14ac:dyDescent="0.25">
      <c r="A1233" s="244">
        <v>99513400</v>
      </c>
      <c r="B1233" s="282">
        <v>4</v>
      </c>
      <c r="C1233" s="259" t="s">
        <v>199</v>
      </c>
      <c r="D1233" s="259" t="s">
        <v>78</v>
      </c>
      <c r="E1233" s="273">
        <v>389</v>
      </c>
      <c r="F1233" s="277" t="s">
        <v>55</v>
      </c>
      <c r="G1233" s="271">
        <v>57030506</v>
      </c>
      <c r="H1233" s="254">
        <v>1272582</v>
      </c>
      <c r="I1233" s="298"/>
      <c r="J1233" s="256"/>
      <c r="K1233" s="232"/>
      <c r="L1233" s="232"/>
      <c r="M1233" s="232"/>
      <c r="N1233" s="232"/>
      <c r="O1233" s="345"/>
      <c r="P1233" s="345"/>
      <c r="Q1233" s="345"/>
      <c r="R1233" s="338">
        <v>0</v>
      </c>
      <c r="S1233" s="338">
        <v>0</v>
      </c>
      <c r="T1233" s="347"/>
      <c r="U1233" s="347"/>
      <c r="V1233" s="347"/>
      <c r="W1233" s="347"/>
      <c r="X1233" s="347"/>
      <c r="Y1233" s="351"/>
    </row>
    <row r="1234" spans="1:25" x14ac:dyDescent="0.25">
      <c r="A1234" s="244">
        <v>99513400</v>
      </c>
      <c r="B1234" s="282">
        <v>4</v>
      </c>
      <c r="C1234" s="259" t="s">
        <v>199</v>
      </c>
      <c r="D1234" s="259" t="s">
        <v>78</v>
      </c>
      <c r="E1234" s="273">
        <v>765</v>
      </c>
      <c r="F1234" s="277" t="s">
        <v>40</v>
      </c>
      <c r="G1234" s="271"/>
      <c r="H1234" s="254">
        <v>1933258</v>
      </c>
      <c r="I1234" s="298"/>
      <c r="J1234" s="256"/>
      <c r="K1234" s="232"/>
      <c r="L1234" s="232"/>
      <c r="M1234" s="232"/>
      <c r="N1234" s="385"/>
      <c r="O1234" s="345"/>
      <c r="P1234" s="345"/>
      <c r="Q1234" s="345"/>
      <c r="R1234" s="338">
        <v>0</v>
      </c>
      <c r="S1234" s="338">
        <v>0</v>
      </c>
      <c r="T1234" s="347"/>
      <c r="U1234" s="347"/>
      <c r="V1234" s="347"/>
      <c r="W1234" s="347"/>
      <c r="X1234" s="347"/>
      <c r="Y1234" s="386"/>
    </row>
    <row r="1235" spans="1:25" x14ac:dyDescent="0.25">
      <c r="A1235" s="244">
        <v>93281000</v>
      </c>
      <c r="B1235" s="258" t="s">
        <v>52</v>
      </c>
      <c r="C1235" s="259" t="s">
        <v>201</v>
      </c>
      <c r="D1235" s="259" t="s">
        <v>78</v>
      </c>
      <c r="E1235" s="273">
        <v>695</v>
      </c>
      <c r="F1235" s="277" t="s">
        <v>38</v>
      </c>
      <c r="G1235" s="377"/>
      <c r="H1235" s="254">
        <v>603535</v>
      </c>
      <c r="I1235" s="298"/>
      <c r="J1235" s="256"/>
      <c r="K1235" s="385"/>
      <c r="L1235" s="385"/>
      <c r="M1235" s="385"/>
      <c r="N1235" s="232"/>
      <c r="O1235" s="345"/>
      <c r="P1235" s="345"/>
      <c r="Q1235" s="345"/>
      <c r="R1235" s="338">
        <v>0</v>
      </c>
      <c r="S1235" s="338">
        <v>0</v>
      </c>
      <c r="T1235" s="347"/>
      <c r="U1235" s="347"/>
      <c r="V1235" s="347"/>
      <c r="W1235" s="347"/>
      <c r="X1235" s="347"/>
      <c r="Y1235" s="351"/>
    </row>
    <row r="1236" spans="1:25" x14ac:dyDescent="0.25">
      <c r="A1236" s="244">
        <v>93281000</v>
      </c>
      <c r="B1236" s="258" t="s">
        <v>52</v>
      </c>
      <c r="C1236" s="259" t="s">
        <v>201</v>
      </c>
      <c r="D1236" s="259" t="s">
        <v>78</v>
      </c>
      <c r="E1236" s="273">
        <v>696</v>
      </c>
      <c r="F1236" s="277" t="s">
        <v>56</v>
      </c>
      <c r="G1236" s="377"/>
      <c r="H1236" s="254">
        <v>434763</v>
      </c>
      <c r="I1236" s="298"/>
      <c r="J1236" s="256"/>
      <c r="K1236" s="232"/>
      <c r="L1236" s="232"/>
      <c r="M1236" s="232"/>
      <c r="N1236" s="232"/>
      <c r="O1236" s="345"/>
      <c r="P1236" s="345"/>
      <c r="Q1236" s="345"/>
      <c r="R1236" s="338">
        <v>0</v>
      </c>
      <c r="S1236" s="338">
        <v>0</v>
      </c>
      <c r="T1236" s="347"/>
      <c r="U1236" s="347"/>
      <c r="V1236" s="347"/>
      <c r="W1236" s="347"/>
      <c r="X1236" s="347"/>
      <c r="Y1236" s="351"/>
    </row>
    <row r="1237" spans="1:25" x14ac:dyDescent="0.25">
      <c r="A1237" s="289">
        <v>90413000</v>
      </c>
      <c r="B1237" s="290">
        <v>1</v>
      </c>
      <c r="C1237" s="259" t="s">
        <v>130</v>
      </c>
      <c r="D1237" s="259" t="s">
        <v>78</v>
      </c>
      <c r="E1237" s="273">
        <v>573</v>
      </c>
      <c r="F1237" s="277" t="s">
        <v>42</v>
      </c>
      <c r="G1237" s="271"/>
      <c r="H1237" s="254">
        <v>1066039</v>
      </c>
      <c r="I1237" s="298"/>
      <c r="J1237" s="256"/>
      <c r="K1237" s="232"/>
      <c r="L1237" s="232"/>
      <c r="M1237" s="232"/>
      <c r="N1237" s="232"/>
      <c r="O1237" s="345"/>
      <c r="P1237" s="345"/>
      <c r="Q1237" s="345"/>
      <c r="R1237" s="338">
        <v>0</v>
      </c>
      <c r="S1237" s="338">
        <v>0</v>
      </c>
      <c r="T1237" s="347"/>
      <c r="U1237" s="347"/>
      <c r="V1237" s="347"/>
      <c r="W1237" s="347"/>
      <c r="X1237" s="347"/>
      <c r="Y1237" s="351"/>
    </row>
    <row r="1238" spans="1:25" x14ac:dyDescent="0.25">
      <c r="A1238" s="244">
        <v>90160000</v>
      </c>
      <c r="B1238" s="282">
        <v>7</v>
      </c>
      <c r="C1238" s="259" t="s">
        <v>250</v>
      </c>
      <c r="D1238" s="259" t="s">
        <v>212</v>
      </c>
      <c r="E1238" s="283">
        <v>274</v>
      </c>
      <c r="F1238" s="277" t="s">
        <v>47</v>
      </c>
      <c r="G1238" s="271">
        <v>12899757</v>
      </c>
      <c r="H1238" s="254">
        <v>365182</v>
      </c>
      <c r="I1238" s="298"/>
      <c r="J1238" s="256"/>
      <c r="K1238" s="232"/>
      <c r="L1238" s="232"/>
      <c r="M1238" s="232"/>
      <c r="N1238" s="232"/>
      <c r="O1238" s="345"/>
      <c r="P1238" s="345"/>
      <c r="Q1238" s="345"/>
      <c r="R1238" s="338">
        <v>0</v>
      </c>
      <c r="S1238" s="338">
        <v>0</v>
      </c>
      <c r="T1238" s="347"/>
      <c r="U1238" s="347"/>
      <c r="V1238" s="347"/>
      <c r="W1238" s="347"/>
      <c r="X1238" s="347"/>
      <c r="Y1238" s="351"/>
    </row>
    <row r="1239" spans="1:25" x14ac:dyDescent="0.25">
      <c r="A1239" s="244">
        <v>90160000</v>
      </c>
      <c r="B1239" s="282">
        <v>7</v>
      </c>
      <c r="C1239" s="259" t="s">
        <v>250</v>
      </c>
      <c r="D1239" s="259" t="s">
        <v>212</v>
      </c>
      <c r="E1239" s="283">
        <v>274</v>
      </c>
      <c r="F1239" s="277" t="s">
        <v>51</v>
      </c>
      <c r="G1239" s="271">
        <v>13578691</v>
      </c>
      <c r="H1239" s="254">
        <v>384402</v>
      </c>
      <c r="I1239" s="298"/>
      <c r="J1239" s="256"/>
      <c r="K1239" s="232"/>
      <c r="L1239" s="232"/>
      <c r="M1239" s="232"/>
      <c r="N1239" s="385"/>
      <c r="O1239" s="345"/>
      <c r="P1239" s="345"/>
      <c r="Q1239" s="345"/>
      <c r="R1239" s="338">
        <v>0</v>
      </c>
      <c r="S1239" s="338">
        <v>0</v>
      </c>
      <c r="T1239" s="347"/>
      <c r="U1239" s="347"/>
      <c r="V1239" s="347"/>
      <c r="W1239" s="347"/>
      <c r="X1239" s="347"/>
      <c r="Y1239" s="386"/>
    </row>
    <row r="1240" spans="1:25" x14ac:dyDescent="0.25">
      <c r="A1240" s="292">
        <v>81494400</v>
      </c>
      <c r="B1240" s="258" t="s">
        <v>52</v>
      </c>
      <c r="C1240" s="259" t="s">
        <v>322</v>
      </c>
      <c r="D1240" s="259" t="s">
        <v>212</v>
      </c>
      <c r="E1240" s="273">
        <v>770</v>
      </c>
      <c r="F1240" s="277" t="s">
        <v>35</v>
      </c>
      <c r="G1240" s="271">
        <v>672359</v>
      </c>
      <c r="H1240" s="254">
        <v>442204</v>
      </c>
      <c r="I1240" s="298"/>
      <c r="J1240" s="256"/>
      <c r="K1240" s="385"/>
      <c r="L1240" s="385"/>
      <c r="M1240" s="385"/>
      <c r="N1240" s="235"/>
      <c r="O1240" s="345"/>
      <c r="P1240" s="345"/>
      <c r="Q1240" s="345"/>
      <c r="R1240" s="338">
        <v>0</v>
      </c>
      <c r="S1240" s="338">
        <v>0</v>
      </c>
      <c r="T1240" s="347"/>
      <c r="U1240" s="347"/>
      <c r="V1240" s="347"/>
      <c r="W1240" s="347"/>
      <c r="X1240" s="347"/>
      <c r="Y1240" s="351"/>
    </row>
    <row r="1241" spans="1:25" x14ac:dyDescent="0.25">
      <c r="A1241" s="244">
        <v>61216000</v>
      </c>
      <c r="B1241" s="282">
        <v>7</v>
      </c>
      <c r="C1241" s="259" t="s">
        <v>244</v>
      </c>
      <c r="D1241" s="259" t="s">
        <v>212</v>
      </c>
      <c r="E1241" s="283">
        <v>235</v>
      </c>
      <c r="F1241" s="277" t="s">
        <v>52</v>
      </c>
      <c r="G1241" s="271"/>
      <c r="H1241" s="254">
        <v>574936</v>
      </c>
      <c r="I1241" s="298"/>
      <c r="J1241" s="256"/>
      <c r="K1241" s="232"/>
      <c r="L1241" s="232"/>
      <c r="M1241" s="232"/>
      <c r="N1241" s="235"/>
      <c r="O1241" s="345"/>
      <c r="P1241" s="345"/>
      <c r="Q1241" s="345"/>
      <c r="R1241" s="338">
        <v>0</v>
      </c>
      <c r="S1241" s="338">
        <v>0</v>
      </c>
      <c r="T1241" s="347"/>
      <c r="U1241" s="347"/>
      <c r="V1241" s="347"/>
      <c r="W1241" s="347"/>
      <c r="X1241" s="347"/>
      <c r="Y1241" s="351"/>
    </row>
    <row r="1242" spans="1:25" x14ac:dyDescent="0.25">
      <c r="A1242" s="244">
        <v>61216000</v>
      </c>
      <c r="B1242" s="282">
        <v>7</v>
      </c>
      <c r="C1242" s="259" t="s">
        <v>244</v>
      </c>
      <c r="D1242" s="259" t="s">
        <v>212</v>
      </c>
      <c r="E1242" s="283">
        <v>286</v>
      </c>
      <c r="F1242" s="277" t="s">
        <v>73</v>
      </c>
      <c r="G1242" s="271"/>
      <c r="H1242" s="254">
        <v>610704</v>
      </c>
      <c r="I1242" s="298"/>
      <c r="J1242" s="256"/>
      <c r="K1242" s="232"/>
      <c r="L1242" s="232"/>
      <c r="M1242" s="232"/>
      <c r="N1242" s="235"/>
      <c r="O1242" s="345"/>
      <c r="P1242" s="345"/>
      <c r="Q1242" s="345"/>
      <c r="R1242" s="338">
        <v>0</v>
      </c>
      <c r="S1242" s="338">
        <v>0</v>
      </c>
      <c r="T1242" s="347"/>
      <c r="U1242" s="347"/>
      <c r="V1242" s="347"/>
      <c r="W1242" s="347"/>
      <c r="X1242" s="347"/>
      <c r="Y1242" s="351"/>
    </row>
    <row r="1243" spans="1:25" x14ac:dyDescent="0.25">
      <c r="A1243" s="244">
        <v>61216000</v>
      </c>
      <c r="B1243" s="282">
        <v>7</v>
      </c>
      <c r="C1243" s="259" t="s">
        <v>244</v>
      </c>
      <c r="D1243" s="259" t="s">
        <v>212</v>
      </c>
      <c r="E1243" s="273">
        <v>333</v>
      </c>
      <c r="F1243" s="277" t="s">
        <v>91</v>
      </c>
      <c r="G1243" s="271"/>
      <c r="H1243" s="254">
        <v>1424752</v>
      </c>
      <c r="I1243" s="298"/>
      <c r="J1243" s="256"/>
      <c r="K1243" s="232"/>
      <c r="L1243" s="232"/>
      <c r="M1243" s="232"/>
      <c r="N1243" s="235"/>
      <c r="O1243" s="345"/>
      <c r="P1243" s="345"/>
      <c r="Q1243" s="345"/>
      <c r="R1243" s="338">
        <v>0</v>
      </c>
      <c r="S1243" s="338">
        <v>0</v>
      </c>
      <c r="T1243" s="347"/>
      <c r="U1243" s="347"/>
      <c r="V1243" s="347"/>
      <c r="W1243" s="347"/>
      <c r="X1243" s="347"/>
      <c r="Y1243" s="351"/>
    </row>
    <row r="1244" spans="1:25" x14ac:dyDescent="0.25">
      <c r="A1244" s="244">
        <v>61216000</v>
      </c>
      <c r="B1244" s="258">
        <v>7</v>
      </c>
      <c r="C1244" s="259" t="s">
        <v>244</v>
      </c>
      <c r="D1244" s="259" t="s">
        <v>78</v>
      </c>
      <c r="E1244" s="273">
        <v>746</v>
      </c>
      <c r="F1244" s="277" t="s">
        <v>117</v>
      </c>
      <c r="G1244" s="271"/>
      <c r="H1244" s="254">
        <v>880529</v>
      </c>
      <c r="I1244" s="298"/>
      <c r="J1244" s="256"/>
      <c r="K1244" s="232"/>
      <c r="L1244" s="232"/>
      <c r="M1244" s="232"/>
      <c r="N1244" s="235"/>
      <c r="O1244" s="345"/>
      <c r="P1244" s="345"/>
      <c r="Q1244" s="345"/>
      <c r="R1244" s="338">
        <v>0</v>
      </c>
      <c r="S1244" s="338">
        <v>0</v>
      </c>
      <c r="T1244" s="347"/>
      <c r="U1244" s="347"/>
      <c r="V1244" s="347"/>
      <c r="W1244" s="347"/>
      <c r="X1244" s="347"/>
      <c r="Y1244" s="351"/>
    </row>
    <row r="1245" spans="1:25" x14ac:dyDescent="0.25">
      <c r="A1245" s="244">
        <v>61219000</v>
      </c>
      <c r="B1245" s="282">
        <v>3</v>
      </c>
      <c r="C1245" s="259" t="s">
        <v>245</v>
      </c>
      <c r="D1245" s="259" t="s">
        <v>212</v>
      </c>
      <c r="E1245" s="273">
        <v>431</v>
      </c>
      <c r="F1245" s="277" t="s">
        <v>39</v>
      </c>
      <c r="G1245" s="271"/>
      <c r="H1245" s="254">
        <v>1579283</v>
      </c>
      <c r="I1245" s="298"/>
      <c r="J1245" s="256"/>
      <c r="K1245" s="232"/>
      <c r="L1245" s="232"/>
      <c r="M1245" s="232"/>
      <c r="N1245" s="235"/>
      <c r="O1245" s="345"/>
      <c r="P1245" s="345"/>
      <c r="Q1245" s="345"/>
      <c r="R1245" s="338">
        <v>0</v>
      </c>
      <c r="S1245" s="338">
        <v>0</v>
      </c>
      <c r="T1245" s="347"/>
      <c r="U1245" s="347"/>
      <c r="V1245" s="347"/>
      <c r="W1245" s="347"/>
      <c r="X1245" s="347"/>
      <c r="Y1245" s="351"/>
    </row>
    <row r="1246" spans="1:25" x14ac:dyDescent="0.25">
      <c r="A1246" s="244">
        <v>61219000</v>
      </c>
      <c r="B1246" s="258">
        <v>3</v>
      </c>
      <c r="C1246" s="259" t="s">
        <v>245</v>
      </c>
      <c r="D1246" s="259" t="s">
        <v>78</v>
      </c>
      <c r="E1246" s="273">
        <v>681</v>
      </c>
      <c r="F1246" s="277" t="s">
        <v>52</v>
      </c>
      <c r="G1246" s="377"/>
      <c r="H1246" s="254">
        <v>2448572</v>
      </c>
      <c r="I1246" s="298"/>
      <c r="J1246" s="256"/>
      <c r="K1246" s="232"/>
      <c r="L1246" s="232"/>
      <c r="M1246" s="232"/>
      <c r="N1246" s="235"/>
      <c r="O1246" s="345"/>
      <c r="P1246" s="345"/>
      <c r="Q1246" s="345"/>
      <c r="R1246" s="338">
        <v>0</v>
      </c>
      <c r="S1246" s="338">
        <v>0</v>
      </c>
      <c r="T1246" s="347"/>
      <c r="U1246" s="347"/>
      <c r="V1246" s="347"/>
      <c r="W1246" s="347"/>
      <c r="X1246" s="347"/>
      <c r="Y1246" s="351"/>
    </row>
    <row r="1247" spans="1:25" x14ac:dyDescent="0.25">
      <c r="A1247" s="244">
        <v>76073164</v>
      </c>
      <c r="B1247" s="258">
        <v>1</v>
      </c>
      <c r="C1247" s="259" t="s">
        <v>220</v>
      </c>
      <c r="D1247" s="259" t="s">
        <v>81</v>
      </c>
      <c r="E1247" s="273">
        <v>663</v>
      </c>
      <c r="F1247" s="277" t="s">
        <v>39</v>
      </c>
      <c r="G1247" s="377"/>
      <c r="H1247" s="254">
        <v>402357</v>
      </c>
      <c r="I1247" s="298"/>
      <c r="J1247" s="256"/>
      <c r="K1247" s="232"/>
      <c r="L1247" s="232"/>
      <c r="M1247" s="232"/>
      <c r="N1247" s="235"/>
      <c r="O1247" s="345"/>
      <c r="P1247" s="345"/>
      <c r="Q1247" s="345"/>
      <c r="R1247" s="338">
        <v>0</v>
      </c>
      <c r="S1247" s="338">
        <v>0</v>
      </c>
      <c r="T1247" s="347"/>
      <c r="U1247" s="347"/>
      <c r="V1247" s="347"/>
      <c r="W1247" s="347"/>
      <c r="X1247" s="347"/>
      <c r="Y1247" s="351"/>
    </row>
    <row r="1248" spans="1:25" x14ac:dyDescent="0.25">
      <c r="A1248" s="244">
        <v>96947020</v>
      </c>
      <c r="B1248" s="258">
        <v>9</v>
      </c>
      <c r="C1248" s="259" t="s">
        <v>239</v>
      </c>
      <c r="D1248" s="259" t="s">
        <v>78</v>
      </c>
      <c r="E1248" s="273">
        <v>701</v>
      </c>
      <c r="F1248" s="277" t="s">
        <v>35</v>
      </c>
      <c r="G1248" s="377">
        <v>25346890</v>
      </c>
      <c r="H1248" s="254">
        <v>525838</v>
      </c>
      <c r="I1248" s="298"/>
      <c r="J1248" s="256"/>
      <c r="K1248" s="232"/>
      <c r="L1248" s="232"/>
      <c r="M1248" s="232"/>
      <c r="N1248" s="235"/>
      <c r="O1248" s="345"/>
      <c r="P1248" s="345"/>
      <c r="Q1248" s="345"/>
      <c r="R1248" s="338">
        <v>0</v>
      </c>
      <c r="S1248" s="338">
        <v>0</v>
      </c>
      <c r="T1248" s="347"/>
      <c r="U1248" s="347"/>
      <c r="V1248" s="347"/>
      <c r="W1248" s="347"/>
      <c r="X1248" s="347"/>
      <c r="Y1248" s="351"/>
    </row>
    <row r="1249" spans="1:25" x14ac:dyDescent="0.25">
      <c r="A1249" s="244">
        <v>96874030</v>
      </c>
      <c r="B1249" s="258" t="s">
        <v>52</v>
      </c>
      <c r="C1249" s="259" t="s">
        <v>144</v>
      </c>
      <c r="D1249" s="259" t="s">
        <v>342</v>
      </c>
      <c r="E1249" s="273">
        <v>796</v>
      </c>
      <c r="F1249" s="277" t="s">
        <v>42</v>
      </c>
      <c r="G1249" s="377">
        <v>1665253</v>
      </c>
      <c r="H1249" s="254"/>
      <c r="I1249" s="298"/>
      <c r="J1249" s="256"/>
      <c r="K1249" s="232"/>
      <c r="L1249" s="232"/>
      <c r="M1249" s="232"/>
      <c r="N1249" s="235"/>
      <c r="O1249" s="345"/>
      <c r="P1249" s="345"/>
      <c r="Q1249" s="345"/>
      <c r="R1249" s="338">
        <v>0</v>
      </c>
      <c r="S1249" s="338">
        <v>0</v>
      </c>
      <c r="T1249" s="347"/>
      <c r="U1249" s="347"/>
      <c r="V1249" s="347"/>
      <c r="W1249" s="347"/>
      <c r="X1249" s="347"/>
      <c r="Y1249" s="351"/>
    </row>
    <row r="1250" spans="1:25" x14ac:dyDescent="0.25">
      <c r="A1250" s="244">
        <v>96970380</v>
      </c>
      <c r="B1250" s="258">
        <v>7</v>
      </c>
      <c r="C1250" s="259" t="s">
        <v>141</v>
      </c>
      <c r="D1250" s="259" t="s">
        <v>212</v>
      </c>
      <c r="E1250" s="273">
        <v>784</v>
      </c>
      <c r="F1250" s="277" t="s">
        <v>38</v>
      </c>
      <c r="G1250" s="377">
        <v>1343529</v>
      </c>
      <c r="H1250" s="254">
        <v>515019</v>
      </c>
      <c r="I1250" s="298"/>
      <c r="J1250" s="256"/>
      <c r="K1250" s="232"/>
      <c r="L1250" s="232"/>
      <c r="M1250" s="232"/>
      <c r="N1250" s="235"/>
      <c r="O1250" s="345"/>
      <c r="P1250" s="345"/>
      <c r="Q1250" s="281"/>
      <c r="R1250" s="338">
        <v>0</v>
      </c>
      <c r="S1250" s="338">
        <v>0</v>
      </c>
      <c r="T1250" s="347"/>
      <c r="U1250" s="347"/>
      <c r="V1250" s="347"/>
      <c r="W1250" s="347"/>
      <c r="X1250" s="347"/>
      <c r="Y1250" s="351"/>
    </row>
    <row r="1251" spans="1:25" x14ac:dyDescent="0.25">
      <c r="A1251" s="244">
        <v>76000739</v>
      </c>
      <c r="B1251" s="282">
        <v>0</v>
      </c>
      <c r="C1251" s="259" t="s">
        <v>54</v>
      </c>
      <c r="D1251" s="259" t="s">
        <v>78</v>
      </c>
      <c r="E1251" s="273">
        <v>493</v>
      </c>
      <c r="F1251" s="277" t="s">
        <v>45</v>
      </c>
      <c r="G1251" s="271">
        <v>1534154</v>
      </c>
      <c r="H1251" s="254">
        <v>672431</v>
      </c>
      <c r="I1251" s="298"/>
      <c r="J1251" s="256"/>
      <c r="K1251" s="232"/>
      <c r="L1251" s="232"/>
      <c r="M1251" s="232"/>
      <c r="N1251" s="235"/>
      <c r="O1251" s="345"/>
      <c r="P1251" s="345"/>
      <c r="Q1251" s="281"/>
      <c r="R1251" s="338">
        <v>0</v>
      </c>
      <c r="S1251" s="338">
        <v>0</v>
      </c>
      <c r="T1251" s="347"/>
      <c r="U1251" s="347"/>
      <c r="V1251" s="347"/>
      <c r="W1251" s="347"/>
      <c r="X1251" s="347"/>
      <c r="Y1251" s="351"/>
    </row>
    <row r="1252" spans="1:25" x14ac:dyDescent="0.25">
      <c r="A1252" s="299">
        <v>96861280</v>
      </c>
      <c r="B1252" s="258">
        <v>8</v>
      </c>
      <c r="C1252" s="259" t="s">
        <v>287</v>
      </c>
      <c r="D1252" s="259" t="s">
        <v>78</v>
      </c>
      <c r="E1252" s="273">
        <v>727</v>
      </c>
      <c r="F1252" s="277" t="s">
        <v>55</v>
      </c>
      <c r="G1252" s="271"/>
      <c r="H1252" s="254">
        <v>597658</v>
      </c>
      <c r="I1252" s="298"/>
      <c r="J1252" s="256"/>
      <c r="K1252" s="232"/>
      <c r="L1252" s="232"/>
      <c r="M1252" s="232"/>
      <c r="N1252" s="235"/>
      <c r="O1252" s="345"/>
      <c r="P1252" s="345"/>
      <c r="Q1252" s="281"/>
      <c r="R1252" s="338">
        <v>0</v>
      </c>
      <c r="S1252" s="338">
        <v>0</v>
      </c>
      <c r="T1252" s="347"/>
      <c r="U1252" s="347"/>
      <c r="V1252" s="347"/>
      <c r="W1252" s="347"/>
      <c r="X1252" s="347"/>
      <c r="Y1252" s="351"/>
    </row>
    <row r="1253" spans="1:25" x14ac:dyDescent="0.25">
      <c r="A1253" s="244">
        <v>96678790</v>
      </c>
      <c r="B1253" s="258">
        <v>2</v>
      </c>
      <c r="C1253" s="259" t="s">
        <v>116</v>
      </c>
      <c r="D1253" s="259" t="s">
        <v>78</v>
      </c>
      <c r="E1253" s="273">
        <v>745</v>
      </c>
      <c r="F1253" s="277" t="s">
        <v>302</v>
      </c>
      <c r="G1253" s="377">
        <v>45000000</v>
      </c>
      <c r="H1253" s="254">
        <v>1504845</v>
      </c>
      <c r="I1253" s="298"/>
      <c r="J1253" s="256"/>
      <c r="K1253" s="232"/>
      <c r="L1253" s="232"/>
      <c r="M1253" s="232"/>
      <c r="N1253" s="235"/>
      <c r="O1253" s="345"/>
      <c r="P1253" s="345"/>
      <c r="Q1253" s="232"/>
      <c r="R1253" s="338">
        <v>0</v>
      </c>
      <c r="S1253" s="338">
        <v>0</v>
      </c>
      <c r="T1253" s="347"/>
      <c r="U1253" s="347"/>
      <c r="V1253" s="347"/>
      <c r="W1253" s="347"/>
      <c r="X1253" s="347"/>
      <c r="Y1253" s="351"/>
    </row>
    <row r="1254" spans="1:25" x14ac:dyDescent="0.25">
      <c r="A1254" s="244">
        <v>90310000</v>
      </c>
      <c r="B1254" s="282">
        <v>1</v>
      </c>
      <c r="C1254" s="259" t="s">
        <v>57</v>
      </c>
      <c r="D1254" s="259" t="s">
        <v>212</v>
      </c>
      <c r="E1254" s="283">
        <v>209</v>
      </c>
      <c r="F1254" s="277" t="s">
        <v>44</v>
      </c>
      <c r="G1254" s="271"/>
      <c r="H1254" s="254">
        <v>933325</v>
      </c>
      <c r="I1254" s="298"/>
      <c r="J1254" s="256"/>
      <c r="K1254" s="232"/>
      <c r="L1254" s="232"/>
      <c r="M1254" s="232"/>
      <c r="N1254" s="235"/>
      <c r="O1254" s="345"/>
      <c r="P1254" s="345"/>
      <c r="Q1254" s="281"/>
      <c r="R1254" s="338">
        <v>0</v>
      </c>
      <c r="S1254" s="338">
        <v>0</v>
      </c>
      <c r="T1254" s="347"/>
      <c r="U1254" s="347"/>
      <c r="V1254" s="347"/>
      <c r="W1254" s="347"/>
      <c r="X1254" s="347"/>
      <c r="Y1254" s="351"/>
    </row>
    <row r="1255" spans="1:25" x14ac:dyDescent="0.25">
      <c r="A1255" s="244">
        <v>90310000</v>
      </c>
      <c r="B1255" s="282">
        <v>1</v>
      </c>
      <c r="C1255" s="259" t="s">
        <v>57</v>
      </c>
      <c r="D1255" s="259" t="s">
        <v>78</v>
      </c>
      <c r="E1255" s="273">
        <v>429</v>
      </c>
      <c r="F1255" s="277" t="s">
        <v>42</v>
      </c>
      <c r="G1255" s="271"/>
      <c r="H1255" s="254">
        <v>659634</v>
      </c>
      <c r="I1255" s="298"/>
      <c r="J1255" s="256"/>
      <c r="K1255" s="232"/>
      <c r="L1255" s="232"/>
      <c r="M1255" s="232"/>
      <c r="N1255" s="235"/>
      <c r="O1255" s="281"/>
      <c r="P1255" s="281"/>
      <c r="Q1255" s="281"/>
      <c r="R1255" s="338">
        <v>0</v>
      </c>
      <c r="S1255" s="338">
        <v>0</v>
      </c>
      <c r="T1255" s="347"/>
      <c r="U1255" s="347"/>
      <c r="V1255" s="347"/>
      <c r="W1255" s="347"/>
      <c r="X1255" s="347"/>
      <c r="Y1255" s="351"/>
    </row>
    <row r="1256" spans="1:25" x14ac:dyDescent="0.25">
      <c r="A1256" s="244">
        <v>96604380</v>
      </c>
      <c r="B1256" s="258">
        <v>6</v>
      </c>
      <c r="C1256" s="259" t="s">
        <v>95</v>
      </c>
      <c r="D1256" s="259" t="s">
        <v>78</v>
      </c>
      <c r="E1256" s="273">
        <v>620</v>
      </c>
      <c r="F1256" s="277" t="s">
        <v>38</v>
      </c>
      <c r="G1256" s="377"/>
      <c r="H1256" s="254">
        <v>702569</v>
      </c>
      <c r="I1256" s="298"/>
      <c r="J1256" s="256"/>
      <c r="K1256" s="232"/>
      <c r="L1256" s="232"/>
      <c r="M1256" s="232"/>
      <c r="N1256" s="235"/>
      <c r="O1256" s="281"/>
      <c r="P1256" s="281"/>
      <c r="Q1256" s="281"/>
      <c r="R1256" s="338">
        <v>0</v>
      </c>
      <c r="S1256" s="338">
        <v>0</v>
      </c>
      <c r="T1256" s="347"/>
      <c r="U1256" s="347"/>
      <c r="V1256" s="347"/>
      <c r="W1256" s="347"/>
      <c r="X1256" s="347"/>
      <c r="Y1256" s="351"/>
    </row>
    <row r="1257" spans="1:25" x14ac:dyDescent="0.25">
      <c r="A1257" s="244">
        <v>91335000</v>
      </c>
      <c r="B1257" s="258">
        <v>6</v>
      </c>
      <c r="C1257" s="284" t="s">
        <v>257</v>
      </c>
      <c r="D1257" s="259" t="s">
        <v>78</v>
      </c>
      <c r="E1257" s="273">
        <v>553</v>
      </c>
      <c r="F1257" s="277" t="s">
        <v>40</v>
      </c>
      <c r="G1257" s="271">
        <v>76040670</v>
      </c>
      <c r="H1257" s="254">
        <v>634970</v>
      </c>
      <c r="I1257" s="298"/>
      <c r="J1257" s="256"/>
      <c r="K1257" s="232"/>
      <c r="L1257" s="232"/>
      <c r="M1257" s="232"/>
      <c r="N1257" s="235"/>
      <c r="O1257" s="281"/>
      <c r="P1257" s="281"/>
      <c r="Q1257" s="281"/>
      <c r="R1257" s="338">
        <v>0</v>
      </c>
      <c r="S1257" s="338">
        <v>0</v>
      </c>
      <c r="T1257" s="347"/>
      <c r="U1257" s="347"/>
      <c r="V1257" s="347"/>
      <c r="W1257" s="347"/>
      <c r="X1257" s="347"/>
      <c r="Y1257" s="351"/>
    </row>
    <row r="1258" spans="1:25" x14ac:dyDescent="0.25">
      <c r="A1258" s="289">
        <v>96596540</v>
      </c>
      <c r="B1258" s="290">
        <v>8</v>
      </c>
      <c r="C1258" s="259" t="s">
        <v>104</v>
      </c>
      <c r="D1258" s="259" t="s">
        <v>78</v>
      </c>
      <c r="E1258" s="273">
        <v>570</v>
      </c>
      <c r="F1258" s="277" t="s">
        <v>38</v>
      </c>
      <c r="G1258" s="271"/>
      <c r="H1258" s="254">
        <v>3774608</v>
      </c>
      <c r="I1258" s="298"/>
      <c r="J1258" s="256"/>
      <c r="K1258" s="232"/>
      <c r="L1258" s="232"/>
      <c r="M1258" s="232"/>
      <c r="N1258" s="235"/>
      <c r="O1258" s="232"/>
      <c r="P1258" s="232"/>
      <c r="Q1258" s="281"/>
      <c r="R1258" s="338">
        <v>0</v>
      </c>
      <c r="S1258" s="338">
        <v>0</v>
      </c>
      <c r="T1258" s="347"/>
      <c r="U1258" s="347"/>
      <c r="V1258" s="347"/>
      <c r="W1258" s="347"/>
      <c r="X1258" s="347"/>
      <c r="Y1258" s="351"/>
    </row>
    <row r="1259" spans="1:25" x14ac:dyDescent="0.25">
      <c r="A1259" s="244">
        <v>76023435</v>
      </c>
      <c r="B1259" s="258">
        <v>4</v>
      </c>
      <c r="C1259" s="259" t="s">
        <v>160</v>
      </c>
      <c r="D1259" s="259" t="s">
        <v>78</v>
      </c>
      <c r="E1259" s="273">
        <v>604</v>
      </c>
      <c r="F1259" s="277" t="s">
        <v>40</v>
      </c>
      <c r="G1259" s="377"/>
      <c r="H1259" s="254">
        <v>2944041</v>
      </c>
      <c r="I1259" s="298"/>
      <c r="J1259" s="256"/>
      <c r="K1259" s="232"/>
      <c r="L1259" s="232"/>
      <c r="M1259" s="232"/>
      <c r="N1259" s="235"/>
      <c r="O1259" s="281"/>
      <c r="P1259" s="281"/>
      <c r="Q1259" s="232"/>
      <c r="R1259" s="338">
        <v>0</v>
      </c>
      <c r="S1259" s="338">
        <v>0</v>
      </c>
      <c r="T1259" s="347"/>
      <c r="U1259" s="347"/>
      <c r="V1259" s="347"/>
      <c r="W1259" s="347"/>
      <c r="X1259" s="347"/>
      <c r="Y1259" s="351"/>
    </row>
    <row r="1260" spans="1:25" x14ac:dyDescent="0.25">
      <c r="A1260" s="244">
        <v>76023435</v>
      </c>
      <c r="B1260" s="258">
        <v>4</v>
      </c>
      <c r="C1260" s="259" t="s">
        <v>160</v>
      </c>
      <c r="D1260" s="259" t="s">
        <v>78</v>
      </c>
      <c r="E1260" s="273">
        <v>685</v>
      </c>
      <c r="F1260" s="277" t="s">
        <v>43</v>
      </c>
      <c r="G1260" s="377"/>
      <c r="H1260" s="254">
        <v>3158506</v>
      </c>
      <c r="I1260" s="298"/>
      <c r="J1260" s="256"/>
      <c r="K1260" s="232"/>
      <c r="L1260" s="232"/>
      <c r="M1260" s="232"/>
      <c r="N1260" s="235"/>
      <c r="O1260" s="281"/>
      <c r="P1260" s="281"/>
      <c r="Q1260" s="281"/>
      <c r="R1260" s="338">
        <v>0</v>
      </c>
      <c r="S1260" s="338">
        <v>0</v>
      </c>
      <c r="T1260" s="347"/>
      <c r="U1260" s="347"/>
      <c r="V1260" s="347"/>
      <c r="W1260" s="347"/>
      <c r="X1260" s="347"/>
      <c r="Y1260" s="351"/>
    </row>
    <row r="1261" spans="1:25" x14ac:dyDescent="0.25">
      <c r="A1261" s="244">
        <v>96722460</v>
      </c>
      <c r="B1261" s="258" t="s">
        <v>52</v>
      </c>
      <c r="C1261" s="259" t="s">
        <v>53</v>
      </c>
      <c r="D1261" s="259" t="s">
        <v>212</v>
      </c>
      <c r="E1261" s="283">
        <v>217</v>
      </c>
      <c r="F1261" s="277" t="s">
        <v>49</v>
      </c>
      <c r="G1261" s="271">
        <v>68003</v>
      </c>
      <c r="H1261" s="254">
        <v>62645</v>
      </c>
      <c r="I1261" s="298"/>
      <c r="J1261" s="256"/>
      <c r="K1261" s="232"/>
      <c r="L1261" s="232"/>
      <c r="M1261" s="232"/>
      <c r="N1261" s="235"/>
      <c r="O1261" s="281"/>
      <c r="P1261" s="281"/>
      <c r="Q1261" s="281"/>
      <c r="R1261" s="338">
        <v>0</v>
      </c>
      <c r="S1261" s="338">
        <v>0</v>
      </c>
      <c r="T1261" s="347"/>
      <c r="U1261" s="347"/>
      <c r="V1261" s="347"/>
      <c r="W1261" s="347"/>
      <c r="X1261" s="347"/>
      <c r="Y1261" s="351"/>
    </row>
    <row r="1262" spans="1:25" x14ac:dyDescent="0.25">
      <c r="A1262" s="244">
        <v>96722460</v>
      </c>
      <c r="B1262" s="258" t="s">
        <v>52</v>
      </c>
      <c r="C1262" s="259" t="s">
        <v>53</v>
      </c>
      <c r="D1262" s="259" t="s">
        <v>212</v>
      </c>
      <c r="E1262" s="283">
        <v>217</v>
      </c>
      <c r="F1262" s="277" t="s">
        <v>50</v>
      </c>
      <c r="G1262" s="271">
        <v>612034</v>
      </c>
      <c r="H1262" s="254">
        <v>563805</v>
      </c>
      <c r="I1262" s="298"/>
      <c r="J1262" s="256"/>
      <c r="K1262" s="232"/>
      <c r="L1262" s="232"/>
      <c r="M1262" s="232"/>
      <c r="N1262" s="235"/>
      <c r="O1262" s="281"/>
      <c r="P1262" s="281"/>
      <c r="Q1262" s="281"/>
      <c r="R1262" s="338">
        <v>0</v>
      </c>
      <c r="S1262" s="338">
        <v>0</v>
      </c>
      <c r="T1262" s="347"/>
      <c r="U1262" s="347"/>
      <c r="V1262" s="347"/>
      <c r="W1262" s="347"/>
      <c r="X1262" s="347"/>
      <c r="Y1262" s="351"/>
    </row>
    <row r="1263" spans="1:25" x14ac:dyDescent="0.25">
      <c r="A1263" s="244">
        <v>96963440</v>
      </c>
      <c r="B1263" s="282">
        <v>6</v>
      </c>
      <c r="C1263" s="259" t="s">
        <v>208</v>
      </c>
      <c r="D1263" s="259" t="s">
        <v>78</v>
      </c>
      <c r="E1263" s="273">
        <v>491</v>
      </c>
      <c r="F1263" s="277" t="s">
        <v>35</v>
      </c>
      <c r="G1263" s="271"/>
      <c r="H1263" s="254">
        <v>2078820</v>
      </c>
      <c r="I1263" s="298"/>
      <c r="J1263" s="256"/>
      <c r="K1263" s="232"/>
      <c r="L1263" s="232"/>
      <c r="M1263" s="232"/>
      <c r="N1263" s="235"/>
      <c r="O1263" s="281"/>
      <c r="P1263" s="281"/>
      <c r="Q1263" s="281"/>
      <c r="R1263" s="338">
        <v>0</v>
      </c>
      <c r="S1263" s="338">
        <v>0</v>
      </c>
      <c r="T1263" s="347"/>
      <c r="U1263" s="347"/>
      <c r="V1263" s="347"/>
      <c r="W1263" s="347"/>
      <c r="X1263" s="347"/>
      <c r="Y1263" s="351"/>
    </row>
    <row r="1264" spans="1:25" x14ac:dyDescent="0.25">
      <c r="A1264" s="244">
        <v>94627000</v>
      </c>
      <c r="B1264" s="282">
        <v>8</v>
      </c>
      <c r="C1264" s="259" t="s">
        <v>211</v>
      </c>
      <c r="D1264" s="259" t="s">
        <v>81</v>
      </c>
      <c r="E1264" s="273">
        <v>328</v>
      </c>
      <c r="F1264" s="277" t="s">
        <v>42</v>
      </c>
      <c r="G1264" s="271"/>
      <c r="H1264" s="254">
        <v>246964</v>
      </c>
      <c r="I1264" s="298"/>
      <c r="J1264" s="256"/>
      <c r="K1264" s="232"/>
      <c r="L1264" s="232"/>
      <c r="M1264" s="232"/>
      <c r="N1264" s="235"/>
      <c r="O1264" s="232"/>
      <c r="P1264" s="232"/>
      <c r="Q1264" s="281"/>
      <c r="R1264" s="338">
        <v>0</v>
      </c>
      <c r="S1264" s="338">
        <v>0</v>
      </c>
      <c r="T1264" s="347"/>
      <c r="U1264" s="347"/>
      <c r="V1264" s="347"/>
      <c r="W1264" s="347"/>
      <c r="X1264" s="347"/>
      <c r="Y1264" s="351"/>
    </row>
    <row r="1265" spans="1:25" x14ac:dyDescent="0.25">
      <c r="A1265" s="244">
        <v>94627000</v>
      </c>
      <c r="B1265" s="282">
        <v>8</v>
      </c>
      <c r="C1265" s="259" t="s">
        <v>211</v>
      </c>
      <c r="D1265" s="259" t="s">
        <v>78</v>
      </c>
      <c r="E1265" s="273">
        <v>790</v>
      </c>
      <c r="F1265" s="277" t="s">
        <v>52</v>
      </c>
      <c r="G1265" s="271"/>
      <c r="H1265" s="254">
        <v>1375272</v>
      </c>
      <c r="I1265" s="298"/>
      <c r="J1265" s="256"/>
      <c r="K1265" s="232"/>
      <c r="L1265" s="232"/>
      <c r="M1265" s="232"/>
      <c r="N1265" s="235"/>
      <c r="O1265" s="281"/>
      <c r="P1265" s="281"/>
      <c r="Q1265" s="232"/>
      <c r="R1265" s="338">
        <v>0</v>
      </c>
      <c r="S1265" s="338">
        <v>0</v>
      </c>
      <c r="T1265" s="347"/>
      <c r="U1265" s="347"/>
      <c r="V1265" s="347"/>
      <c r="W1265" s="347"/>
      <c r="X1265" s="347"/>
      <c r="Y1265" s="351"/>
    </row>
    <row r="1266" spans="1:25" x14ac:dyDescent="0.25">
      <c r="A1266" s="244">
        <v>94627000</v>
      </c>
      <c r="B1266" s="282">
        <v>8</v>
      </c>
      <c r="C1266" s="259" t="s">
        <v>211</v>
      </c>
      <c r="D1266" s="259" t="s">
        <v>78</v>
      </c>
      <c r="E1266" s="273">
        <v>803</v>
      </c>
      <c r="F1266" s="277" t="s">
        <v>70</v>
      </c>
      <c r="G1266" s="271"/>
      <c r="H1266" s="254">
        <v>579683</v>
      </c>
      <c r="I1266" s="298"/>
      <c r="J1266" s="256"/>
      <c r="K1266" s="232"/>
      <c r="L1266" s="232"/>
      <c r="M1266" s="232"/>
      <c r="N1266" s="235"/>
      <c r="O1266" s="281"/>
      <c r="P1266" s="281"/>
      <c r="Q1266" s="281"/>
      <c r="R1266" s="338">
        <v>0</v>
      </c>
      <c r="S1266" s="338">
        <v>0</v>
      </c>
      <c r="T1266" s="347"/>
      <c r="U1266" s="347"/>
      <c r="V1266" s="347"/>
      <c r="W1266" s="347"/>
      <c r="X1266" s="347"/>
      <c r="Y1266" s="351"/>
    </row>
    <row r="1267" spans="1:25" x14ac:dyDescent="0.25">
      <c r="A1267" s="244">
        <v>94627000</v>
      </c>
      <c r="B1267" s="282">
        <v>8</v>
      </c>
      <c r="C1267" s="259" t="s">
        <v>211</v>
      </c>
      <c r="D1267" s="259" t="s">
        <v>78</v>
      </c>
      <c r="E1267" s="273">
        <v>804</v>
      </c>
      <c r="F1267" s="277" t="s">
        <v>92</v>
      </c>
      <c r="G1267" s="271"/>
      <c r="H1267" s="254">
        <v>1659309</v>
      </c>
      <c r="I1267" s="298"/>
      <c r="J1267" s="256"/>
      <c r="K1267" s="232"/>
      <c r="L1267" s="232"/>
      <c r="M1267" s="232"/>
      <c r="N1267" s="235"/>
      <c r="O1267" s="281"/>
      <c r="P1267" s="281"/>
      <c r="Q1267" s="281"/>
      <c r="R1267" s="338">
        <v>0</v>
      </c>
      <c r="S1267" s="338">
        <v>0</v>
      </c>
      <c r="T1267" s="347"/>
      <c r="U1267" s="347"/>
      <c r="V1267" s="347"/>
      <c r="W1267" s="347"/>
      <c r="X1267" s="347"/>
      <c r="Y1267" s="351"/>
    </row>
    <row r="1268" spans="1:25" x14ac:dyDescent="0.25">
      <c r="A1268" s="244">
        <v>96843170</v>
      </c>
      <c r="B1268" s="282">
        <v>6</v>
      </c>
      <c r="C1268" s="259" t="s">
        <v>58</v>
      </c>
      <c r="D1268" s="259" t="s">
        <v>212</v>
      </c>
      <c r="E1268" s="283">
        <v>246</v>
      </c>
      <c r="F1268" s="277" t="s">
        <v>47</v>
      </c>
      <c r="G1268" s="271">
        <v>10886613</v>
      </c>
      <c r="H1268" s="254">
        <v>3468070</v>
      </c>
      <c r="I1268" s="298"/>
      <c r="J1268" s="256"/>
      <c r="K1268" s="232"/>
      <c r="L1268" s="232"/>
      <c r="M1268" s="232"/>
      <c r="N1268" s="235"/>
      <c r="O1268" s="281"/>
      <c r="P1268" s="281"/>
      <c r="Q1268" s="281"/>
      <c r="R1268" s="338">
        <v>0</v>
      </c>
      <c r="S1268" s="338">
        <v>0</v>
      </c>
      <c r="T1268" s="347"/>
      <c r="U1268" s="347"/>
      <c r="V1268" s="347"/>
      <c r="W1268" s="347"/>
      <c r="X1268" s="347"/>
      <c r="Y1268" s="351"/>
    </row>
    <row r="1269" spans="1:25" x14ac:dyDescent="0.25">
      <c r="A1269" s="244">
        <v>96843170</v>
      </c>
      <c r="B1269" s="282">
        <v>6</v>
      </c>
      <c r="C1269" s="259" t="s">
        <v>58</v>
      </c>
      <c r="D1269" s="259" t="s">
        <v>212</v>
      </c>
      <c r="E1269" s="283">
        <v>246</v>
      </c>
      <c r="F1269" s="277" t="s">
        <v>51</v>
      </c>
      <c r="G1269" s="271">
        <v>589937</v>
      </c>
      <c r="H1269" s="254">
        <v>187932</v>
      </c>
      <c r="I1269" s="298"/>
      <c r="J1269" s="256"/>
      <c r="K1269" s="232"/>
      <c r="L1269" s="232"/>
      <c r="M1269" s="232"/>
      <c r="N1269" s="235"/>
      <c r="O1269" s="281"/>
      <c r="P1269" s="281"/>
      <c r="Q1269" s="281"/>
      <c r="R1269" s="338">
        <v>0</v>
      </c>
      <c r="S1269" s="338">
        <v>0</v>
      </c>
      <c r="T1269" s="347"/>
      <c r="U1269" s="347"/>
      <c r="V1269" s="347"/>
      <c r="W1269" s="347"/>
      <c r="X1269" s="347"/>
      <c r="Y1269" s="351"/>
    </row>
    <row r="1270" spans="1:25" x14ac:dyDescent="0.25">
      <c r="A1270" s="244">
        <v>96843170</v>
      </c>
      <c r="B1270" s="282">
        <v>6</v>
      </c>
      <c r="C1270" s="259" t="s">
        <v>58</v>
      </c>
      <c r="D1270" s="259" t="s">
        <v>212</v>
      </c>
      <c r="E1270" s="283">
        <v>246</v>
      </c>
      <c r="F1270" s="277" t="s">
        <v>76</v>
      </c>
      <c r="G1270" s="271">
        <v>2021465</v>
      </c>
      <c r="H1270" s="254"/>
      <c r="I1270" s="298"/>
      <c r="J1270" s="256"/>
      <c r="K1270" s="232"/>
      <c r="L1270" s="232"/>
      <c r="M1270" s="232"/>
      <c r="N1270" s="235"/>
      <c r="O1270" s="232"/>
      <c r="P1270" s="232"/>
      <c r="Q1270" s="232"/>
      <c r="R1270" s="338">
        <v>0</v>
      </c>
      <c r="S1270" s="338">
        <v>0</v>
      </c>
      <c r="T1270" s="347"/>
      <c r="U1270" s="347"/>
      <c r="V1270" s="347"/>
      <c r="W1270" s="347"/>
      <c r="X1270" s="347"/>
      <c r="Y1270" s="351"/>
    </row>
    <row r="1271" spans="1:25" x14ac:dyDescent="0.25">
      <c r="A1271" s="289">
        <v>99598300</v>
      </c>
      <c r="B1271" s="290">
        <v>1</v>
      </c>
      <c r="C1271" s="259" t="s">
        <v>209</v>
      </c>
      <c r="D1271" s="259" t="s">
        <v>78</v>
      </c>
      <c r="E1271" s="273">
        <v>565</v>
      </c>
      <c r="F1271" s="277" t="s">
        <v>55</v>
      </c>
      <c r="G1271" s="271">
        <v>2534689</v>
      </c>
      <c r="H1271" s="254">
        <v>399163</v>
      </c>
      <c r="I1271" s="298"/>
      <c r="J1271" s="256"/>
      <c r="K1271" s="232"/>
      <c r="L1271" s="232"/>
      <c r="M1271" s="232"/>
      <c r="N1271" s="235"/>
      <c r="O1271" s="281"/>
      <c r="P1271" s="281"/>
      <c r="Q1271" s="281"/>
      <c r="R1271" s="338">
        <v>0</v>
      </c>
      <c r="S1271" s="338">
        <v>0</v>
      </c>
      <c r="T1271" s="347"/>
      <c r="U1271" s="347"/>
      <c r="V1271" s="347"/>
      <c r="W1271" s="347"/>
      <c r="X1271" s="347"/>
      <c r="Y1271" s="351"/>
    </row>
    <row r="1272" spans="1:25" x14ac:dyDescent="0.25">
      <c r="A1272" s="289">
        <v>99598300</v>
      </c>
      <c r="B1272" s="290">
        <v>1</v>
      </c>
      <c r="C1272" s="259" t="s">
        <v>209</v>
      </c>
      <c r="D1272" s="259" t="s">
        <v>78</v>
      </c>
      <c r="E1272" s="273">
        <v>566</v>
      </c>
      <c r="F1272" s="277" t="s">
        <v>56</v>
      </c>
      <c r="G1272" s="271"/>
      <c r="H1272" s="254">
        <v>1326048</v>
      </c>
      <c r="I1272" s="298"/>
      <c r="J1272" s="256"/>
      <c r="K1272" s="232"/>
      <c r="L1272" s="232"/>
      <c r="M1272" s="232"/>
      <c r="N1272" s="235"/>
      <c r="O1272" s="281"/>
      <c r="P1272" s="281"/>
      <c r="Q1272" s="281"/>
      <c r="R1272" s="338">
        <v>0</v>
      </c>
      <c r="S1272" s="338">
        <v>0</v>
      </c>
      <c r="T1272" s="347"/>
      <c r="U1272" s="347"/>
      <c r="V1272" s="347"/>
      <c r="W1272" s="347"/>
      <c r="X1272" s="347"/>
      <c r="Y1272" s="351"/>
    </row>
    <row r="1273" spans="1:25" x14ac:dyDescent="0.25">
      <c r="A1273" s="244">
        <v>99598300</v>
      </c>
      <c r="B1273" s="258">
        <v>1</v>
      </c>
      <c r="C1273" s="259" t="s">
        <v>209</v>
      </c>
      <c r="D1273" s="259" t="s">
        <v>78</v>
      </c>
      <c r="E1273" s="273">
        <v>706</v>
      </c>
      <c r="F1273" s="277" t="s">
        <v>40</v>
      </c>
      <c r="G1273" s="377"/>
      <c r="H1273" s="254">
        <v>1003940</v>
      </c>
      <c r="I1273" s="298"/>
      <c r="J1273" s="256"/>
      <c r="K1273" s="232"/>
      <c r="L1273" s="232"/>
      <c r="M1273" s="232"/>
      <c r="N1273" s="235"/>
      <c r="O1273" s="281"/>
      <c r="P1273" s="281"/>
      <c r="Q1273" s="281"/>
      <c r="R1273" s="338">
        <v>0</v>
      </c>
      <c r="S1273" s="338">
        <v>0</v>
      </c>
      <c r="T1273" s="347"/>
      <c r="U1273" s="347"/>
      <c r="V1273" s="347"/>
      <c r="W1273" s="347"/>
      <c r="X1273" s="347"/>
      <c r="Y1273" s="351"/>
    </row>
    <row r="1274" spans="1:25" x14ac:dyDescent="0.25">
      <c r="A1274" s="244">
        <v>86547900</v>
      </c>
      <c r="B1274" s="258" t="s">
        <v>52</v>
      </c>
      <c r="C1274" s="259" t="s">
        <v>137</v>
      </c>
      <c r="D1274" s="259" t="s">
        <v>78</v>
      </c>
      <c r="E1274" s="273">
        <v>616</v>
      </c>
      <c r="F1274" s="277" t="s">
        <v>38</v>
      </c>
      <c r="G1274" s="377"/>
      <c r="H1274" s="254">
        <v>965343</v>
      </c>
      <c r="I1274" s="298"/>
      <c r="J1274" s="256"/>
      <c r="K1274" s="232"/>
      <c r="L1274" s="232"/>
      <c r="M1274" s="232"/>
      <c r="N1274" s="235"/>
      <c r="O1274" s="281"/>
      <c r="P1274" s="281"/>
      <c r="Q1274" s="281"/>
      <c r="R1274" s="338">
        <v>0</v>
      </c>
      <c r="S1274" s="338">
        <v>0</v>
      </c>
      <c r="T1274" s="347"/>
      <c r="U1274" s="347"/>
      <c r="V1274" s="347"/>
      <c r="W1274" s="347"/>
      <c r="X1274" s="347"/>
      <c r="Y1274" s="386"/>
    </row>
    <row r="1275" spans="1:25" x14ac:dyDescent="0.25">
      <c r="A1275" s="244">
        <v>76073162</v>
      </c>
      <c r="B1275" s="258">
        <v>5</v>
      </c>
      <c r="C1275" s="284" t="s">
        <v>238</v>
      </c>
      <c r="D1275" s="259" t="s">
        <v>78</v>
      </c>
      <c r="E1275" s="273">
        <v>664</v>
      </c>
      <c r="F1275" s="277" t="s">
        <v>43</v>
      </c>
      <c r="G1275" s="377">
        <v>2112243</v>
      </c>
      <c r="H1275" s="254">
        <v>283045</v>
      </c>
      <c r="I1275" s="298"/>
      <c r="J1275" s="256"/>
      <c r="K1275" s="232"/>
      <c r="L1275" s="232"/>
      <c r="M1275" s="232"/>
      <c r="N1275" s="235"/>
      <c r="O1275" s="232"/>
      <c r="P1275" s="232"/>
      <c r="Q1275" s="232"/>
      <c r="R1275" s="338">
        <v>0</v>
      </c>
      <c r="S1275" s="338">
        <v>0</v>
      </c>
      <c r="T1275" s="347"/>
      <c r="U1275" s="347"/>
      <c r="V1275" s="347"/>
      <c r="W1275" s="347"/>
      <c r="X1275" s="347"/>
      <c r="Y1275" s="351"/>
    </row>
    <row r="1276" spans="1:25" x14ac:dyDescent="0.25">
      <c r="A1276" s="244">
        <v>76073162</v>
      </c>
      <c r="B1276" s="258">
        <v>5</v>
      </c>
      <c r="C1276" s="284" t="s">
        <v>238</v>
      </c>
      <c r="D1276" s="259" t="s">
        <v>81</v>
      </c>
      <c r="E1276" s="273">
        <v>665</v>
      </c>
      <c r="F1276" s="277" t="s">
        <v>45</v>
      </c>
      <c r="G1276" s="377"/>
      <c r="H1276" s="254">
        <v>452210</v>
      </c>
      <c r="I1276" s="298"/>
      <c r="J1276" s="256"/>
      <c r="K1276" s="232"/>
      <c r="L1276" s="232"/>
      <c r="M1276" s="232"/>
      <c r="N1276" s="235"/>
      <c r="O1276" s="281"/>
      <c r="P1276" s="281"/>
      <c r="Q1276" s="281"/>
      <c r="R1276" s="338">
        <v>0</v>
      </c>
      <c r="S1276" s="338">
        <v>0</v>
      </c>
      <c r="T1276" s="347"/>
      <c r="U1276" s="347"/>
      <c r="V1276" s="347"/>
      <c r="W1276" s="347"/>
      <c r="X1276" s="347"/>
      <c r="Y1276" s="351"/>
    </row>
    <row r="1277" spans="1:25" x14ac:dyDescent="0.25">
      <c r="A1277" s="244">
        <v>76073162</v>
      </c>
      <c r="B1277" s="258">
        <v>5</v>
      </c>
      <c r="C1277" s="284" t="s">
        <v>238</v>
      </c>
      <c r="D1277" s="259" t="s">
        <v>81</v>
      </c>
      <c r="E1277" s="273">
        <v>742</v>
      </c>
      <c r="F1277" s="277" t="s">
        <v>92</v>
      </c>
      <c r="G1277" s="377"/>
      <c r="H1277" s="254">
        <v>804713</v>
      </c>
      <c r="I1277" s="298"/>
      <c r="J1277" s="256"/>
      <c r="K1277" s="232"/>
      <c r="L1277" s="232"/>
      <c r="M1277" s="232"/>
      <c r="N1277" s="235"/>
      <c r="O1277" s="281"/>
      <c r="P1277" s="281"/>
      <c r="Q1277" s="281"/>
      <c r="R1277" s="338">
        <v>0</v>
      </c>
      <c r="S1277" s="338">
        <v>0</v>
      </c>
      <c r="T1277" s="347"/>
      <c r="U1277" s="347"/>
      <c r="V1277" s="347"/>
      <c r="W1277" s="347"/>
      <c r="X1277" s="347"/>
      <c r="Y1277" s="351"/>
    </row>
    <row r="1278" spans="1:25" x14ac:dyDescent="0.25">
      <c r="A1278" s="289">
        <v>90635000</v>
      </c>
      <c r="B1278" s="290">
        <v>9</v>
      </c>
      <c r="C1278" s="259" t="s">
        <v>31</v>
      </c>
      <c r="D1278" s="259" t="s">
        <v>78</v>
      </c>
      <c r="E1278" s="273">
        <v>577</v>
      </c>
      <c r="F1278" s="277" t="s">
        <v>98</v>
      </c>
      <c r="G1278" s="271"/>
      <c r="H1278" s="254">
        <v>1332356</v>
      </c>
      <c r="I1278" s="298"/>
      <c r="J1278" s="256"/>
      <c r="K1278" s="232"/>
      <c r="L1278" s="232"/>
      <c r="M1278" s="232"/>
      <c r="N1278" s="235"/>
      <c r="O1278" s="281"/>
      <c r="P1278" s="281"/>
      <c r="Q1278" s="281"/>
      <c r="R1278" s="338">
        <v>0</v>
      </c>
      <c r="S1278" s="338">
        <v>0</v>
      </c>
      <c r="T1278" s="347"/>
      <c r="U1278" s="347"/>
      <c r="V1278" s="347"/>
      <c r="W1278" s="347"/>
      <c r="X1278" s="347"/>
      <c r="Y1278" s="351"/>
    </row>
    <row r="1279" spans="1:25" x14ac:dyDescent="0.25">
      <c r="A1279" s="244">
        <v>96719210</v>
      </c>
      <c r="B1279" s="258">
        <v>4</v>
      </c>
      <c r="C1279" s="259" t="s">
        <v>134</v>
      </c>
      <c r="D1279" s="259" t="s">
        <v>78</v>
      </c>
      <c r="E1279" s="273">
        <v>610</v>
      </c>
      <c r="F1279" s="277" t="s">
        <v>44</v>
      </c>
      <c r="G1279" s="377"/>
      <c r="H1279" s="254">
        <v>1887304</v>
      </c>
      <c r="I1279" s="298"/>
      <c r="J1279" s="256"/>
      <c r="K1279" s="232"/>
      <c r="L1279" s="232"/>
      <c r="M1279" s="232"/>
      <c r="N1279" s="235"/>
      <c r="O1279" s="281"/>
      <c r="P1279" s="281"/>
      <c r="Q1279" s="281"/>
      <c r="R1279" s="338">
        <v>0</v>
      </c>
      <c r="S1279" s="338">
        <v>0</v>
      </c>
      <c r="T1279" s="347"/>
      <c r="U1279" s="347"/>
      <c r="V1279" s="347"/>
      <c r="W1279" s="347"/>
      <c r="X1279" s="347"/>
      <c r="Y1279" s="351"/>
    </row>
    <row r="1280" spans="1:25" x14ac:dyDescent="0.25">
      <c r="A1280" s="289">
        <v>90227000</v>
      </c>
      <c r="B1280" s="290">
        <v>0</v>
      </c>
      <c r="C1280" s="259" t="s">
        <v>102</v>
      </c>
      <c r="D1280" s="259" t="s">
        <v>78</v>
      </c>
      <c r="E1280" s="273">
        <v>575</v>
      </c>
      <c r="F1280" s="277" t="s">
        <v>52</v>
      </c>
      <c r="G1280" s="271"/>
      <c r="H1280" s="254">
        <v>414827</v>
      </c>
      <c r="I1280" s="298"/>
      <c r="J1280" s="256"/>
      <c r="K1280" s="232"/>
      <c r="L1280" s="232"/>
      <c r="M1280" s="232"/>
      <c r="N1280" s="232"/>
      <c r="O1280" s="232"/>
      <c r="P1280" s="232"/>
      <c r="Q1280" s="232"/>
      <c r="R1280" s="338">
        <v>0</v>
      </c>
      <c r="S1280" s="338">
        <v>0</v>
      </c>
      <c r="T1280" s="347"/>
      <c r="U1280" s="347"/>
      <c r="V1280" s="347"/>
      <c r="W1280" s="347"/>
      <c r="X1280" s="347"/>
      <c r="Y1280" s="351"/>
    </row>
    <row r="1281" spans="1:25" x14ac:dyDescent="0.25">
      <c r="A1281" s="289">
        <v>90227000</v>
      </c>
      <c r="B1281" s="290">
        <v>0</v>
      </c>
      <c r="C1281" s="259" t="s">
        <v>102</v>
      </c>
      <c r="D1281" s="259" t="s">
        <v>78</v>
      </c>
      <c r="E1281" s="273">
        <v>575</v>
      </c>
      <c r="F1281" s="277" t="s">
        <v>45</v>
      </c>
      <c r="G1281" s="271"/>
      <c r="H1281" s="254">
        <v>314884</v>
      </c>
      <c r="I1281" s="298"/>
      <c r="J1281" s="256"/>
      <c r="K1281" s="232"/>
      <c r="L1281" s="232"/>
      <c r="M1281" s="232"/>
      <c r="N1281" s="235"/>
      <c r="O1281" s="281"/>
      <c r="P1281" s="281"/>
      <c r="Q1281" s="281"/>
      <c r="R1281" s="338">
        <v>0</v>
      </c>
      <c r="S1281" s="338">
        <v>0</v>
      </c>
      <c r="T1281" s="347"/>
      <c r="U1281" s="347"/>
      <c r="V1281" s="347"/>
      <c r="W1281" s="347"/>
      <c r="X1281" s="347"/>
      <c r="Y1281" s="351"/>
    </row>
    <row r="1282" spans="1:25" x14ac:dyDescent="0.25">
      <c r="A1282" s="244">
        <v>84356800</v>
      </c>
      <c r="B1282" s="258">
        <v>9</v>
      </c>
      <c r="C1282" s="284" t="s">
        <v>249</v>
      </c>
      <c r="D1282" s="259" t="s">
        <v>78</v>
      </c>
      <c r="E1282" s="273">
        <v>660</v>
      </c>
      <c r="F1282" s="277" t="s">
        <v>39</v>
      </c>
      <c r="G1282" s="377"/>
      <c r="H1282" s="254">
        <v>427298</v>
      </c>
      <c r="I1282" s="298"/>
      <c r="J1282" s="256"/>
      <c r="K1282" s="232"/>
      <c r="L1282" s="232"/>
      <c r="M1282" s="232"/>
      <c r="N1282" s="235"/>
      <c r="O1282" s="281"/>
      <c r="P1282" s="281"/>
      <c r="Q1282" s="281"/>
      <c r="R1282" s="338">
        <v>0</v>
      </c>
      <c r="S1282" s="338">
        <v>0</v>
      </c>
      <c r="T1282" s="347"/>
      <c r="U1282" s="347"/>
      <c r="V1282" s="347"/>
      <c r="W1282" s="347"/>
      <c r="X1282" s="347"/>
      <c r="Y1282" s="351"/>
    </row>
    <row r="1283" spans="1:25" x14ac:dyDescent="0.25">
      <c r="A1283" s="244">
        <v>84356800</v>
      </c>
      <c r="B1283" s="258">
        <v>9</v>
      </c>
      <c r="C1283" s="284" t="s">
        <v>249</v>
      </c>
      <c r="D1283" s="259" t="s">
        <v>78</v>
      </c>
      <c r="E1283" s="273">
        <v>661</v>
      </c>
      <c r="F1283" s="277" t="s">
        <v>43</v>
      </c>
      <c r="G1283" s="377"/>
      <c r="H1283" s="254">
        <v>526810</v>
      </c>
      <c r="I1283" s="298"/>
      <c r="J1283" s="256"/>
      <c r="K1283" s="232"/>
      <c r="L1283" s="232"/>
      <c r="M1283" s="232"/>
      <c r="N1283" s="235"/>
      <c r="O1283" s="281"/>
      <c r="P1283" s="281"/>
      <c r="Q1283" s="281"/>
      <c r="R1283" s="338">
        <v>0</v>
      </c>
      <c r="S1283" s="338">
        <v>0</v>
      </c>
      <c r="T1283" s="347"/>
      <c r="U1283" s="347"/>
      <c r="V1283" s="347"/>
      <c r="W1283" s="347"/>
      <c r="X1283" s="347"/>
      <c r="Y1283" s="351"/>
    </row>
    <row r="1284" spans="1:25" x14ac:dyDescent="0.25">
      <c r="A1284" s="324"/>
      <c r="B1284" s="325"/>
      <c r="C1284" s="326" t="s">
        <v>162</v>
      </c>
      <c r="D1284" s="327"/>
      <c r="E1284" s="328"/>
      <c r="F1284" s="332"/>
      <c r="G1284" s="367">
        <f>SUM(G1222:G1283)</f>
        <v>255583771</v>
      </c>
      <c r="H1284" s="327">
        <f>SUM(H1222:H1283)</f>
        <v>63333067</v>
      </c>
      <c r="I1284" s="328">
        <f>SUM(I1222:I1283)</f>
        <v>0</v>
      </c>
      <c r="K1284" s="232"/>
      <c r="L1284" s="232"/>
      <c r="M1284" s="232"/>
      <c r="N1284" s="235"/>
      <c r="O1284" s="281"/>
      <c r="P1284" s="281"/>
      <c r="Q1284" s="281"/>
      <c r="R1284" s="338">
        <v>0</v>
      </c>
      <c r="S1284" s="338">
        <v>0</v>
      </c>
      <c r="T1284" s="347"/>
      <c r="U1284" s="347"/>
      <c r="V1284" s="347"/>
      <c r="W1284" s="347"/>
      <c r="X1284" s="347"/>
      <c r="Y1284" s="351"/>
    </row>
    <row r="1285" spans="1:25" x14ac:dyDescent="0.25">
      <c r="G1285" s="369"/>
      <c r="K1285" s="232"/>
      <c r="L1285" s="232"/>
      <c r="M1285" s="232"/>
      <c r="N1285" s="235"/>
      <c r="O1285" s="232"/>
      <c r="P1285" s="232"/>
      <c r="Q1285" s="232"/>
      <c r="R1285" s="338">
        <v>0</v>
      </c>
      <c r="S1285" s="338">
        <v>0</v>
      </c>
      <c r="T1285" s="347"/>
      <c r="U1285" s="347"/>
      <c r="V1285" s="347"/>
      <c r="W1285" s="347"/>
      <c r="X1285" s="347"/>
      <c r="Y1285" s="351"/>
    </row>
    <row r="1286" spans="1:25" x14ac:dyDescent="0.25">
      <c r="A1286" s="232"/>
      <c r="B1286" s="406"/>
      <c r="C1286" s="232"/>
      <c r="D1286" s="232"/>
      <c r="E1286" s="232"/>
      <c r="F1286" s="364"/>
      <c r="G1286" s="385"/>
      <c r="H1286" s="235"/>
      <c r="I1286" s="385"/>
      <c r="J1286" s="405"/>
      <c r="K1286" s="232"/>
      <c r="L1286" s="232"/>
      <c r="M1286" s="232"/>
      <c r="N1286" s="235"/>
      <c r="O1286" s="281"/>
      <c r="P1286" s="281"/>
      <c r="Q1286" s="281"/>
      <c r="R1286" s="338">
        <v>0</v>
      </c>
      <c r="S1286" s="338">
        <v>0</v>
      </c>
      <c r="T1286" s="347"/>
      <c r="U1286" s="347"/>
      <c r="V1286" s="347"/>
      <c r="W1286" s="347"/>
      <c r="X1286" s="347"/>
      <c r="Y1286" s="351"/>
    </row>
    <row r="1287" spans="1:25" x14ac:dyDescent="0.25">
      <c r="A1287" s="227"/>
      <c r="B1287" s="224" t="s">
        <v>365</v>
      </c>
      <c r="C1287" s="224"/>
      <c r="D1287" s="370"/>
      <c r="E1287" s="370"/>
      <c r="F1287" s="371"/>
      <c r="G1287" s="371"/>
      <c r="H1287" s="372"/>
      <c r="I1287" s="233"/>
      <c r="J1287" s="231"/>
      <c r="K1287" s="231"/>
      <c r="L1287" s="231"/>
      <c r="M1287" s="231"/>
      <c r="N1287" s="231"/>
      <c r="O1287" s="231"/>
      <c r="P1287" s="281"/>
      <c r="Q1287" s="281"/>
      <c r="R1287" s="338">
        <v>0</v>
      </c>
      <c r="S1287" s="338">
        <v>0</v>
      </c>
      <c r="T1287" s="347"/>
      <c r="U1287" s="347"/>
      <c r="V1287" s="347"/>
      <c r="W1287" s="347"/>
      <c r="X1287" s="347"/>
      <c r="Y1287" s="351"/>
    </row>
    <row r="1288" spans="1:25" x14ac:dyDescent="0.25">
      <c r="A1288" s="231"/>
      <c r="B1288" s="224" t="s">
        <v>1</v>
      </c>
      <c r="C1288" s="224"/>
      <c r="D1288" s="370"/>
      <c r="E1288" s="370"/>
      <c r="F1288" s="371"/>
      <c r="G1288" s="371"/>
      <c r="H1288" s="372"/>
      <c r="I1288" s="233"/>
      <c r="J1288" s="231"/>
      <c r="K1288" s="231"/>
      <c r="L1288" s="231"/>
      <c r="M1288" s="231"/>
      <c r="N1288" s="231"/>
      <c r="O1288" s="231"/>
      <c r="P1288" s="281"/>
      <c r="Q1288" s="281"/>
      <c r="R1288" s="338">
        <v>0</v>
      </c>
      <c r="S1288" s="338">
        <v>0</v>
      </c>
      <c r="T1288" s="347"/>
      <c r="U1288" s="347"/>
      <c r="V1288" s="347"/>
      <c r="W1288" s="347"/>
      <c r="X1288" s="347"/>
      <c r="Y1288" s="351"/>
    </row>
    <row r="1289" spans="1:25" x14ac:dyDescent="0.25">
      <c r="A1289" s="236"/>
      <c r="B1289" s="225" t="s">
        <v>276</v>
      </c>
      <c r="C1289" s="226">
        <v>42277</v>
      </c>
      <c r="D1289" s="237"/>
      <c r="E1289" s="237"/>
      <c r="F1289" s="237"/>
      <c r="G1289" s="238"/>
      <c r="H1289" s="239" t="s">
        <v>0</v>
      </c>
      <c r="I1289" s="238"/>
      <c r="J1289" s="239"/>
      <c r="K1289" s="241"/>
      <c r="L1289" s="241"/>
      <c r="M1289" s="241"/>
      <c r="N1289" s="241"/>
      <c r="O1289" s="241"/>
      <c r="P1289" s="281"/>
      <c r="Q1289" s="281"/>
      <c r="R1289" s="338">
        <v>0</v>
      </c>
      <c r="S1289" s="338">
        <v>0</v>
      </c>
      <c r="T1289" s="347"/>
      <c r="U1289" s="347"/>
      <c r="V1289" s="347"/>
      <c r="W1289" s="347"/>
      <c r="X1289" s="347"/>
      <c r="Y1289" s="351"/>
    </row>
    <row r="1290" spans="1:25" x14ac:dyDescent="0.25">
      <c r="A1290" s="244"/>
      <c r="B1290" s="245"/>
      <c r="C1290" s="246"/>
      <c r="D1290" s="246"/>
      <c r="E1290" s="246"/>
      <c r="F1290" s="246"/>
      <c r="G1290" s="247"/>
      <c r="H1290" s="249" t="s">
        <v>0</v>
      </c>
      <c r="I1290" s="374"/>
      <c r="J1290" s="249"/>
      <c r="K1290" s="365"/>
      <c r="L1290" s="365"/>
      <c r="M1290" s="365"/>
      <c r="N1290" s="365"/>
      <c r="O1290" s="375"/>
      <c r="P1290" s="232"/>
      <c r="Q1290" s="281"/>
      <c r="R1290" s="338">
        <v>0</v>
      </c>
      <c r="S1290" s="338">
        <v>0</v>
      </c>
      <c r="T1290" s="347"/>
      <c r="U1290" s="347"/>
      <c r="V1290" s="347"/>
      <c r="W1290" s="347"/>
      <c r="X1290" s="347"/>
      <c r="Y1290" s="351"/>
    </row>
    <row r="1291" spans="1:25" x14ac:dyDescent="0.25">
      <c r="A1291" s="29"/>
      <c r="B1291" s="30"/>
      <c r="C1291" s="65" t="s">
        <v>426</v>
      </c>
      <c r="D1291" s="65"/>
      <c r="E1291" s="58"/>
      <c r="F1291" s="208"/>
      <c r="G1291" s="65"/>
      <c r="H1291" s="32"/>
      <c r="I1291" s="65"/>
      <c r="J1291" s="31"/>
      <c r="K1291" s="65"/>
      <c r="L1291" s="31"/>
      <c r="M1291" s="214"/>
      <c r="N1291" s="60"/>
      <c r="O1291" s="6"/>
      <c r="P1291" s="281"/>
      <c r="Q1291" s="232"/>
      <c r="R1291" s="338">
        <v>0</v>
      </c>
      <c r="S1291" s="338">
        <v>0</v>
      </c>
      <c r="T1291" s="347"/>
      <c r="U1291" s="347"/>
      <c r="V1291" s="347"/>
      <c r="W1291" s="347"/>
      <c r="X1291" s="347"/>
      <c r="Y1291" s="351"/>
    </row>
    <row r="1292" spans="1:25" ht="51" x14ac:dyDescent="0.25">
      <c r="A1292" s="204" t="s">
        <v>2</v>
      </c>
      <c r="B1292" s="205"/>
      <c r="C1292" s="207" t="s">
        <v>3</v>
      </c>
      <c r="D1292" s="64" t="s">
        <v>19</v>
      </c>
      <c r="E1292" s="206" t="s">
        <v>20</v>
      </c>
      <c r="F1292" s="64" t="s">
        <v>275</v>
      </c>
      <c r="G1292" s="64" t="s">
        <v>4</v>
      </c>
      <c r="H1292" s="205" t="s">
        <v>8</v>
      </c>
      <c r="I1292" s="83" t="s">
        <v>21</v>
      </c>
      <c r="J1292" s="205" t="s">
        <v>22</v>
      </c>
      <c r="K1292" s="83" t="s">
        <v>23</v>
      </c>
      <c r="L1292" s="223" t="s">
        <v>24</v>
      </c>
      <c r="M1292" s="59" t="s">
        <v>25</v>
      </c>
      <c r="N1292" s="64" t="s">
        <v>26</v>
      </c>
      <c r="O1292" s="205" t="s">
        <v>27</v>
      </c>
      <c r="P1292" s="281"/>
      <c r="Q1292" s="281"/>
      <c r="R1292" s="338">
        <v>0</v>
      </c>
      <c r="S1292" s="338">
        <v>0</v>
      </c>
      <c r="T1292" s="347"/>
      <c r="U1292" s="347"/>
      <c r="V1292" s="347"/>
      <c r="W1292" s="347"/>
      <c r="X1292" s="347"/>
      <c r="Y1292" s="351"/>
    </row>
    <row r="1293" spans="1:25" x14ac:dyDescent="0.25">
      <c r="A1293" s="43"/>
      <c r="B1293" s="75"/>
      <c r="C1293" s="44"/>
      <c r="D1293" s="47"/>
      <c r="E1293" s="47"/>
      <c r="F1293" s="44"/>
      <c r="G1293" s="44"/>
      <c r="H1293" s="45"/>
      <c r="I1293" s="47"/>
      <c r="J1293" s="47"/>
      <c r="K1293" s="47"/>
      <c r="L1293" s="47"/>
      <c r="M1293" s="47"/>
      <c r="N1293" s="47"/>
      <c r="O1293" s="51"/>
      <c r="P1293" s="281"/>
      <c r="Q1293" s="281"/>
      <c r="R1293" s="338">
        <v>0</v>
      </c>
      <c r="S1293" s="338">
        <v>0</v>
      </c>
      <c r="T1293" s="347"/>
      <c r="U1293" s="347"/>
      <c r="V1293" s="347"/>
      <c r="W1293" s="347"/>
      <c r="X1293" s="347"/>
      <c r="Y1293" s="351"/>
    </row>
    <row r="1294" spans="1:25" x14ac:dyDescent="0.25">
      <c r="A1294" s="244">
        <v>96947020</v>
      </c>
      <c r="B1294" s="258">
        <v>9</v>
      </c>
      <c r="C1294" s="259" t="s">
        <v>239</v>
      </c>
      <c r="D1294" s="246"/>
      <c r="E1294" s="246" t="s">
        <v>72</v>
      </c>
      <c r="F1294" s="247" t="s">
        <v>81</v>
      </c>
      <c r="G1294" s="247">
        <v>701</v>
      </c>
      <c r="H1294" s="249" t="s">
        <v>55</v>
      </c>
      <c r="I1294" s="363">
        <v>42248</v>
      </c>
      <c r="J1294" s="364" t="s">
        <v>28</v>
      </c>
      <c r="K1294" s="365">
        <v>1500000</v>
      </c>
      <c r="L1294" s="365">
        <v>37796175</v>
      </c>
      <c r="M1294" s="365">
        <v>37946324</v>
      </c>
      <c r="N1294" s="365">
        <v>21032</v>
      </c>
      <c r="O1294" s="366">
        <v>5.33E-2</v>
      </c>
      <c r="P1294" s="281"/>
      <c r="Q1294" s="281"/>
      <c r="R1294" s="338">
        <v>0</v>
      </c>
      <c r="S1294" s="338">
        <v>0</v>
      </c>
      <c r="T1294" s="347"/>
      <c r="U1294" s="347"/>
      <c r="V1294" s="347"/>
      <c r="W1294" s="347"/>
      <c r="X1294" s="347"/>
      <c r="Y1294" s="351"/>
    </row>
    <row r="1295" spans="1:25" x14ac:dyDescent="0.25">
      <c r="A1295" s="324"/>
      <c r="B1295" s="325"/>
      <c r="C1295" s="367" t="s">
        <v>162</v>
      </c>
      <c r="D1295" s="330"/>
      <c r="E1295" s="330"/>
      <c r="F1295" s="327"/>
      <c r="G1295" s="327"/>
      <c r="H1295" s="330"/>
      <c r="I1295" s="329"/>
      <c r="J1295" s="329"/>
      <c r="K1295" s="327"/>
      <c r="L1295" s="327">
        <f>SUM(L1294:L1294)</f>
        <v>37796175</v>
      </c>
      <c r="M1295" s="327">
        <f>SUM(M1294:M1294)</f>
        <v>37946324</v>
      </c>
      <c r="N1295" s="327">
        <f>SUM(N1294:N1294)</f>
        <v>21032</v>
      </c>
      <c r="O1295" s="328"/>
      <c r="P1295" s="281"/>
      <c r="Q1295" s="281"/>
      <c r="R1295" s="338">
        <v>0</v>
      </c>
      <c r="S1295" s="338">
        <v>0</v>
      </c>
      <c r="T1295" s="347"/>
      <c r="U1295" s="347"/>
      <c r="V1295" s="347"/>
      <c r="W1295" s="347"/>
      <c r="X1295" s="347"/>
      <c r="Y1295" s="351"/>
    </row>
    <row r="1296" spans="1:25" x14ac:dyDescent="0.25">
      <c r="C1296" s="390" t="s">
        <v>165</v>
      </c>
      <c r="F1296" s="368"/>
      <c r="G1296" s="368"/>
      <c r="H1296" s="368"/>
      <c r="I1296" s="369"/>
      <c r="P1296" s="232"/>
      <c r="Q1296" s="281"/>
      <c r="R1296" s="338">
        <v>0</v>
      </c>
      <c r="S1296" s="338">
        <v>0</v>
      </c>
      <c r="T1296" s="347"/>
      <c r="U1296" s="347"/>
      <c r="V1296" s="347"/>
      <c r="W1296" s="347"/>
      <c r="X1296" s="347"/>
      <c r="Y1296" s="351"/>
    </row>
    <row r="1297" spans="1:25" x14ac:dyDescent="0.25">
      <c r="F1297" s="368"/>
      <c r="G1297" s="368"/>
      <c r="H1297" s="368"/>
      <c r="I1297" s="369"/>
      <c r="P1297" s="281"/>
      <c r="Q1297" s="232"/>
      <c r="R1297" s="338">
        <v>0</v>
      </c>
      <c r="S1297" s="338">
        <v>0</v>
      </c>
      <c r="T1297" s="347"/>
      <c r="U1297" s="347"/>
      <c r="V1297" s="347"/>
      <c r="W1297" s="347"/>
      <c r="X1297" s="347"/>
      <c r="Y1297" s="351"/>
    </row>
    <row r="1298" spans="1:25" x14ac:dyDescent="0.25">
      <c r="A1298" s="232"/>
      <c r="B1298" s="406"/>
      <c r="C1298" s="385"/>
      <c r="D1298" s="385"/>
      <c r="E1298" s="385"/>
      <c r="F1298" s="364"/>
      <c r="G1298" s="385"/>
      <c r="H1298" s="235"/>
      <c r="I1298" s="385"/>
      <c r="J1298" s="405"/>
      <c r="K1298" s="232"/>
      <c r="L1298" s="232"/>
      <c r="M1298" s="232"/>
      <c r="N1298" s="235"/>
      <c r="O1298" s="281"/>
      <c r="P1298" s="281"/>
      <c r="Q1298" s="281"/>
      <c r="R1298" s="338">
        <v>0</v>
      </c>
      <c r="S1298" s="338">
        <v>0</v>
      </c>
      <c r="T1298" s="347"/>
      <c r="U1298" s="347"/>
      <c r="V1298" s="347"/>
      <c r="W1298" s="347"/>
      <c r="X1298" s="347"/>
      <c r="Y1298" s="351"/>
    </row>
    <row r="1299" spans="1:25" x14ac:dyDescent="0.25">
      <c r="A1299" s="232"/>
      <c r="B1299" s="406"/>
      <c r="C1299" s="385"/>
      <c r="D1299" s="385"/>
      <c r="E1299" s="385"/>
      <c r="F1299" s="364"/>
      <c r="G1299" s="385"/>
      <c r="H1299" s="235"/>
      <c r="I1299" s="385"/>
      <c r="J1299" s="405"/>
      <c r="K1299" s="232"/>
      <c r="L1299" s="232"/>
      <c r="M1299" s="232"/>
      <c r="N1299" s="235"/>
      <c r="O1299" s="281"/>
      <c r="P1299" s="281"/>
      <c r="Q1299" s="281"/>
      <c r="R1299" s="338">
        <v>0</v>
      </c>
      <c r="S1299" s="338">
        <v>0</v>
      </c>
      <c r="T1299" s="347"/>
      <c r="U1299" s="347"/>
      <c r="V1299" s="347"/>
      <c r="W1299" s="347"/>
      <c r="X1299" s="347"/>
      <c r="Y1299" s="351"/>
    </row>
    <row r="1300" spans="1:25" x14ac:dyDescent="0.25">
      <c r="A1300" s="232"/>
      <c r="B1300" s="406"/>
      <c r="C1300" s="385"/>
      <c r="D1300" s="385"/>
      <c r="E1300" s="385"/>
      <c r="F1300" s="364"/>
      <c r="G1300" s="385"/>
      <c r="H1300" s="235"/>
      <c r="I1300" s="385"/>
      <c r="J1300" s="405"/>
      <c r="K1300" s="232"/>
      <c r="L1300" s="232"/>
      <c r="M1300" s="232"/>
      <c r="N1300" s="235"/>
      <c r="O1300" s="281"/>
      <c r="P1300" s="281"/>
      <c r="Q1300" s="281"/>
      <c r="R1300" s="338">
        <v>0</v>
      </c>
      <c r="S1300" s="338">
        <v>0</v>
      </c>
      <c r="T1300" s="347"/>
      <c r="U1300" s="347"/>
      <c r="V1300" s="347"/>
      <c r="W1300" s="347"/>
      <c r="X1300" s="347"/>
      <c r="Y1300" s="351"/>
    </row>
    <row r="1301" spans="1:25" x14ac:dyDescent="0.25">
      <c r="A1301" s="232"/>
      <c r="B1301" s="406"/>
      <c r="C1301" s="385"/>
      <c r="D1301" s="385"/>
      <c r="E1301" s="385"/>
      <c r="F1301" s="364"/>
      <c r="G1301" s="385"/>
      <c r="H1301" s="235"/>
      <c r="I1301" s="385"/>
      <c r="J1301" s="405"/>
      <c r="K1301" s="232"/>
      <c r="L1301" s="232"/>
      <c r="M1301" s="232"/>
      <c r="N1301" s="235"/>
      <c r="O1301" s="281"/>
      <c r="P1301" s="281"/>
      <c r="Q1301" s="281"/>
      <c r="R1301" s="338">
        <v>0</v>
      </c>
      <c r="S1301" s="338">
        <v>0</v>
      </c>
      <c r="T1301" s="347"/>
      <c r="U1301" s="347"/>
      <c r="V1301" s="347"/>
      <c r="W1301" s="347"/>
      <c r="X1301" s="347"/>
      <c r="Y1301" s="351"/>
    </row>
    <row r="1302" spans="1:25" x14ac:dyDescent="0.25">
      <c r="A1302" s="232"/>
      <c r="B1302" s="406"/>
      <c r="C1302" s="385"/>
      <c r="D1302" s="385"/>
      <c r="E1302" s="385"/>
      <c r="F1302" s="347"/>
      <c r="G1302" s="232"/>
      <c r="H1302" s="348"/>
      <c r="I1302" s="232"/>
      <c r="J1302" s="405"/>
      <c r="K1302" s="232"/>
      <c r="L1302" s="232"/>
      <c r="M1302" s="232"/>
      <c r="N1302" s="235"/>
      <c r="O1302" s="232"/>
      <c r="P1302" s="232"/>
      <c r="Q1302" s="281"/>
      <c r="R1302" s="338">
        <v>0</v>
      </c>
      <c r="S1302" s="338">
        <v>0</v>
      </c>
      <c r="T1302" s="347"/>
      <c r="U1302" s="347"/>
      <c r="V1302" s="347"/>
      <c r="W1302" s="347"/>
      <c r="X1302" s="347"/>
      <c r="Y1302" s="351"/>
    </row>
    <row r="1303" spans="1:25" x14ac:dyDescent="0.25">
      <c r="A1303" s="232"/>
      <c r="B1303" s="406"/>
      <c r="C1303" s="232"/>
      <c r="D1303" s="232"/>
      <c r="E1303" s="232"/>
      <c r="F1303" s="364"/>
      <c r="G1303" s="385"/>
      <c r="H1303" s="235"/>
      <c r="I1303" s="385"/>
      <c r="J1303" s="405"/>
      <c r="K1303" s="232"/>
      <c r="L1303" s="232"/>
      <c r="M1303" s="232"/>
      <c r="N1303" s="235"/>
      <c r="O1303" s="281"/>
      <c r="P1303" s="281"/>
      <c r="Q1303" s="232"/>
      <c r="R1303" s="338">
        <v>0</v>
      </c>
      <c r="S1303" s="338">
        <v>0</v>
      </c>
      <c r="T1303" s="347"/>
      <c r="U1303" s="347"/>
      <c r="V1303" s="347"/>
      <c r="W1303" s="347"/>
      <c r="X1303" s="347"/>
      <c r="Y1303" s="351"/>
    </row>
    <row r="1304" spans="1:25" x14ac:dyDescent="0.25">
      <c r="A1304" s="232"/>
      <c r="B1304" s="406"/>
      <c r="C1304" s="385"/>
      <c r="D1304" s="385"/>
      <c r="E1304" s="385"/>
      <c r="F1304" s="364"/>
      <c r="G1304" s="385"/>
      <c r="H1304" s="235"/>
      <c r="I1304" s="385"/>
      <c r="J1304" s="405"/>
      <c r="K1304" s="232"/>
      <c r="L1304" s="232"/>
      <c r="M1304" s="232"/>
      <c r="N1304" s="235"/>
      <c r="O1304" s="281"/>
      <c r="P1304" s="281"/>
      <c r="Q1304" s="281"/>
      <c r="R1304" s="338">
        <v>0</v>
      </c>
      <c r="S1304" s="338">
        <v>0</v>
      </c>
      <c r="T1304" s="347"/>
      <c r="U1304" s="347"/>
      <c r="V1304" s="347"/>
      <c r="W1304" s="347"/>
      <c r="X1304" s="347"/>
      <c r="Y1304" s="351"/>
    </row>
    <row r="1305" spans="1:25" x14ac:dyDescent="0.25">
      <c r="A1305" s="232"/>
      <c r="B1305" s="406"/>
      <c r="C1305" s="385"/>
      <c r="D1305" s="385"/>
      <c r="E1305" s="385"/>
      <c r="F1305" s="364"/>
      <c r="G1305" s="385"/>
      <c r="H1305" s="235"/>
      <c r="I1305" s="385"/>
      <c r="J1305" s="405"/>
      <c r="K1305" s="232"/>
      <c r="L1305" s="232"/>
      <c r="M1305" s="232"/>
      <c r="N1305" s="235"/>
      <c r="O1305" s="281"/>
      <c r="P1305" s="281"/>
      <c r="Q1305" s="281"/>
      <c r="R1305" s="338">
        <v>0</v>
      </c>
      <c r="S1305" s="338">
        <v>0</v>
      </c>
      <c r="T1305" s="347"/>
      <c r="U1305" s="347"/>
      <c r="V1305" s="347"/>
      <c r="W1305" s="347"/>
      <c r="X1305" s="347"/>
      <c r="Y1305" s="351"/>
    </row>
    <row r="1306" spans="1:25" x14ac:dyDescent="0.25">
      <c r="A1306" s="232"/>
      <c r="B1306" s="406"/>
      <c r="C1306" s="385"/>
      <c r="D1306" s="385"/>
      <c r="E1306" s="385"/>
      <c r="F1306" s="364"/>
      <c r="G1306" s="385"/>
      <c r="H1306" s="235"/>
      <c r="I1306" s="385"/>
      <c r="J1306" s="405"/>
      <c r="K1306" s="232"/>
      <c r="L1306" s="232"/>
      <c r="M1306" s="232"/>
      <c r="N1306" s="235"/>
      <c r="O1306" s="281"/>
      <c r="P1306" s="281"/>
      <c r="Q1306" s="281"/>
      <c r="R1306" s="338">
        <v>0</v>
      </c>
      <c r="S1306" s="338">
        <v>0</v>
      </c>
      <c r="T1306" s="347"/>
      <c r="U1306" s="347"/>
      <c r="V1306" s="347"/>
      <c r="W1306" s="347"/>
      <c r="X1306" s="347"/>
      <c r="Y1306" s="351"/>
    </row>
    <row r="1307" spans="1:25" x14ac:dyDescent="0.25">
      <c r="A1307" s="232"/>
      <c r="B1307" s="406"/>
      <c r="C1307" s="385"/>
      <c r="D1307" s="385"/>
      <c r="E1307" s="385"/>
      <c r="F1307" s="364"/>
      <c r="G1307" s="385"/>
      <c r="H1307" s="235"/>
      <c r="I1307" s="385"/>
      <c r="J1307" s="405"/>
      <c r="K1307" s="232"/>
      <c r="L1307" s="232"/>
      <c r="M1307" s="232"/>
      <c r="N1307" s="235"/>
      <c r="O1307" s="281"/>
      <c r="P1307" s="281"/>
      <c r="Q1307" s="281"/>
      <c r="R1307" s="338">
        <v>0</v>
      </c>
      <c r="S1307" s="338">
        <v>0</v>
      </c>
      <c r="T1307" s="347"/>
      <c r="U1307" s="347"/>
      <c r="V1307" s="347"/>
      <c r="W1307" s="347"/>
      <c r="X1307" s="347"/>
      <c r="Y1307" s="351"/>
    </row>
    <row r="1308" spans="1:25" x14ac:dyDescent="0.25">
      <c r="A1308" s="232"/>
      <c r="B1308" s="406"/>
      <c r="C1308" s="385"/>
      <c r="D1308" s="385"/>
      <c r="E1308" s="385"/>
      <c r="F1308" s="347"/>
      <c r="G1308" s="232"/>
      <c r="H1308" s="235"/>
      <c r="I1308" s="232"/>
      <c r="J1308" s="405"/>
      <c r="K1308" s="232"/>
      <c r="L1308" s="232"/>
      <c r="M1308" s="232"/>
      <c r="N1308" s="235"/>
      <c r="O1308" s="232"/>
      <c r="P1308" s="232"/>
      <c r="Q1308" s="281"/>
      <c r="R1308" s="338">
        <v>0</v>
      </c>
      <c r="S1308" s="338">
        <v>0</v>
      </c>
      <c r="T1308" s="347"/>
      <c r="U1308" s="347"/>
      <c r="V1308" s="347"/>
      <c r="W1308" s="347"/>
      <c r="X1308" s="347"/>
      <c r="Y1308" s="351"/>
    </row>
    <row r="1309" spans="1:25" x14ac:dyDescent="0.25">
      <c r="A1309" s="232"/>
      <c r="B1309" s="406"/>
      <c r="C1309" s="232"/>
      <c r="D1309" s="232"/>
      <c r="E1309" s="232"/>
      <c r="F1309" s="347"/>
      <c r="G1309" s="232"/>
      <c r="H1309" s="235"/>
      <c r="I1309" s="385"/>
      <c r="J1309" s="405"/>
      <c r="K1309" s="232"/>
      <c r="L1309" s="232"/>
      <c r="M1309" s="232"/>
      <c r="N1309" s="235"/>
      <c r="O1309" s="281"/>
      <c r="P1309" s="281"/>
      <c r="Q1309" s="232"/>
      <c r="R1309" s="338">
        <v>0</v>
      </c>
      <c r="S1309" s="338">
        <v>0</v>
      </c>
      <c r="T1309" s="347"/>
      <c r="U1309" s="347"/>
      <c r="V1309" s="347"/>
      <c r="W1309" s="347"/>
      <c r="X1309" s="347"/>
      <c r="Y1309" s="351"/>
    </row>
    <row r="1310" spans="1:25" x14ac:dyDescent="0.25">
      <c r="A1310" s="232"/>
      <c r="B1310" s="406"/>
      <c r="C1310" s="232"/>
      <c r="D1310" s="232"/>
      <c r="E1310" s="232"/>
      <c r="F1310" s="347"/>
      <c r="G1310" s="232"/>
      <c r="H1310" s="235"/>
      <c r="I1310" s="232"/>
      <c r="J1310" s="405"/>
      <c r="K1310" s="232"/>
      <c r="L1310" s="232"/>
      <c r="M1310" s="232"/>
      <c r="N1310" s="235"/>
      <c r="O1310" s="281"/>
      <c r="P1310" s="281"/>
      <c r="Q1310" s="281"/>
      <c r="R1310" s="338">
        <v>0</v>
      </c>
      <c r="S1310" s="338">
        <v>0</v>
      </c>
      <c r="T1310" s="347"/>
      <c r="U1310" s="347"/>
      <c r="V1310" s="347"/>
      <c r="W1310" s="347"/>
      <c r="X1310" s="347"/>
      <c r="Y1310" s="351"/>
    </row>
    <row r="1311" spans="1:25" x14ac:dyDescent="0.25">
      <c r="A1311" s="232"/>
      <c r="B1311" s="406"/>
      <c r="C1311" s="232"/>
      <c r="D1311" s="232"/>
      <c r="E1311" s="232"/>
      <c r="F1311" s="347"/>
      <c r="G1311" s="232"/>
      <c r="H1311" s="235"/>
      <c r="I1311" s="232"/>
      <c r="J1311" s="405"/>
      <c r="K1311" s="232"/>
      <c r="L1311" s="232"/>
      <c r="M1311" s="232"/>
      <c r="N1311" s="235"/>
      <c r="O1311" s="281"/>
      <c r="P1311" s="281"/>
      <c r="Q1311" s="281"/>
      <c r="R1311" s="338">
        <v>0</v>
      </c>
      <c r="S1311" s="338">
        <v>0</v>
      </c>
      <c r="T1311" s="347"/>
      <c r="U1311" s="347"/>
      <c r="V1311" s="347"/>
      <c r="W1311" s="347"/>
      <c r="X1311" s="347"/>
      <c r="Y1311" s="351"/>
    </row>
    <row r="1312" spans="1:25" x14ac:dyDescent="0.25">
      <c r="A1312" s="232"/>
      <c r="B1312" s="406"/>
      <c r="C1312" s="232"/>
      <c r="D1312" s="232"/>
      <c r="E1312" s="232"/>
      <c r="F1312" s="347"/>
      <c r="G1312" s="232"/>
      <c r="H1312" s="235"/>
      <c r="I1312" s="232"/>
      <c r="J1312" s="405"/>
      <c r="K1312" s="232"/>
      <c r="L1312" s="232"/>
      <c r="M1312" s="232"/>
      <c r="N1312" s="235"/>
      <c r="O1312" s="281"/>
      <c r="P1312" s="281"/>
      <c r="Q1312" s="281"/>
      <c r="R1312" s="338">
        <v>0</v>
      </c>
      <c r="S1312" s="338">
        <v>0</v>
      </c>
      <c r="T1312" s="347"/>
      <c r="U1312" s="347"/>
      <c r="V1312" s="347"/>
      <c r="W1312" s="347"/>
      <c r="X1312" s="347"/>
      <c r="Y1312" s="351"/>
    </row>
    <row r="1313" spans="1:25" x14ac:dyDescent="0.25">
      <c r="A1313" s="232"/>
      <c r="B1313" s="406"/>
      <c r="C1313" s="232"/>
      <c r="D1313" s="232"/>
      <c r="E1313" s="232"/>
      <c r="F1313" s="347"/>
      <c r="G1313" s="232"/>
      <c r="H1313" s="235"/>
      <c r="I1313" s="232"/>
      <c r="J1313" s="405"/>
      <c r="K1313" s="232"/>
      <c r="L1313" s="232"/>
      <c r="M1313" s="232"/>
      <c r="N1313" s="235"/>
      <c r="O1313" s="281"/>
      <c r="P1313" s="281"/>
      <c r="Q1313" s="281"/>
      <c r="R1313" s="338">
        <v>0</v>
      </c>
      <c r="S1313" s="338">
        <v>0</v>
      </c>
      <c r="T1313" s="347"/>
      <c r="U1313" s="347"/>
      <c r="V1313" s="347"/>
      <c r="W1313" s="347"/>
      <c r="X1313" s="347"/>
      <c r="Y1313" s="351"/>
    </row>
    <row r="1314" spans="1:25" x14ac:dyDescent="0.25">
      <c r="A1314" s="232"/>
      <c r="B1314" s="406"/>
      <c r="C1314" s="232"/>
      <c r="D1314" s="232"/>
      <c r="E1314" s="232"/>
      <c r="F1314" s="347"/>
      <c r="G1314" s="232"/>
      <c r="H1314" s="235"/>
      <c r="I1314" s="232"/>
      <c r="J1314" s="405"/>
      <c r="K1314" s="232"/>
      <c r="L1314" s="232"/>
      <c r="M1314" s="232"/>
      <c r="N1314" s="235"/>
      <c r="O1314" s="232"/>
      <c r="P1314" s="232"/>
      <c r="Q1314" s="281"/>
      <c r="R1314" s="338">
        <v>0</v>
      </c>
      <c r="S1314" s="338">
        <v>0</v>
      </c>
      <c r="T1314" s="347"/>
      <c r="U1314" s="347"/>
      <c r="V1314" s="347"/>
      <c r="W1314" s="347"/>
      <c r="X1314" s="347"/>
      <c r="Y1314" s="351"/>
    </row>
    <row r="1315" spans="1:25" x14ac:dyDescent="0.25">
      <c r="A1315" s="232"/>
      <c r="B1315" s="406"/>
      <c r="C1315" s="232"/>
      <c r="D1315" s="232"/>
      <c r="E1315" s="232"/>
      <c r="F1315" s="347"/>
      <c r="G1315" s="232"/>
      <c r="H1315" s="235"/>
      <c r="I1315" s="232"/>
      <c r="J1315" s="405"/>
      <c r="K1315" s="232"/>
      <c r="L1315" s="232"/>
      <c r="M1315" s="232"/>
      <c r="N1315" s="235"/>
      <c r="O1315" s="281"/>
      <c r="P1315" s="281"/>
      <c r="Q1315" s="232"/>
      <c r="R1315" s="338">
        <v>0</v>
      </c>
      <c r="S1315" s="338">
        <v>0</v>
      </c>
      <c r="T1315" s="347"/>
      <c r="U1315" s="347"/>
      <c r="V1315" s="347"/>
      <c r="W1315" s="347"/>
      <c r="X1315" s="347"/>
      <c r="Y1315" s="407"/>
    </row>
    <row r="1316" spans="1:25" x14ac:dyDescent="0.25">
      <c r="A1316" s="232"/>
      <c r="B1316" s="406"/>
      <c r="C1316" s="232"/>
      <c r="D1316" s="232"/>
      <c r="E1316" s="232"/>
      <c r="F1316" s="347"/>
      <c r="G1316" s="232"/>
      <c r="H1316" s="235"/>
      <c r="I1316" s="232"/>
      <c r="J1316" s="405"/>
      <c r="K1316" s="232"/>
      <c r="L1316" s="232"/>
      <c r="M1316" s="232"/>
      <c r="N1316" s="235"/>
      <c r="O1316" s="281"/>
      <c r="P1316" s="281"/>
      <c r="Q1316" s="232"/>
      <c r="R1316" s="338">
        <v>0</v>
      </c>
      <c r="S1316" s="338">
        <v>0</v>
      </c>
      <c r="T1316" s="347"/>
      <c r="U1316" s="347"/>
      <c r="V1316" s="347"/>
      <c r="W1316" s="347"/>
      <c r="X1316" s="347"/>
      <c r="Y1316" s="407"/>
    </row>
    <row r="1317" spans="1:25" x14ac:dyDescent="0.25">
      <c r="A1317" s="232"/>
      <c r="B1317" s="406"/>
      <c r="C1317" s="232"/>
      <c r="D1317" s="232"/>
      <c r="E1317" s="232"/>
      <c r="F1317" s="347"/>
      <c r="G1317" s="232"/>
      <c r="H1317" s="235"/>
      <c r="I1317" s="232"/>
      <c r="J1317" s="405"/>
      <c r="K1317" s="232"/>
      <c r="L1317" s="232"/>
      <c r="M1317" s="232"/>
      <c r="N1317" s="235"/>
      <c r="O1317" s="281"/>
      <c r="P1317" s="281"/>
      <c r="Q1317" s="232"/>
      <c r="R1317" s="338">
        <v>0</v>
      </c>
      <c r="S1317" s="338">
        <v>0</v>
      </c>
      <c r="T1317" s="347"/>
      <c r="U1317" s="347"/>
      <c r="V1317" s="347"/>
      <c r="W1317" s="347"/>
      <c r="X1317" s="347"/>
      <c r="Y1317" s="407"/>
    </row>
    <row r="1318" spans="1:25" x14ac:dyDescent="0.25">
      <c r="A1318" s="232"/>
      <c r="B1318" s="406"/>
      <c r="C1318" s="232"/>
      <c r="D1318" s="232"/>
      <c r="E1318" s="232"/>
      <c r="F1318" s="347"/>
      <c r="G1318" s="232"/>
      <c r="H1318" s="235"/>
      <c r="I1318" s="232"/>
      <c r="J1318" s="408"/>
      <c r="K1318" s="232"/>
      <c r="L1318" s="232"/>
      <c r="M1318" s="232"/>
      <c r="N1318" s="235"/>
      <c r="O1318" s="281"/>
      <c r="P1318" s="281"/>
      <c r="Q1318" s="281"/>
      <c r="R1318" s="338">
        <v>0</v>
      </c>
      <c r="S1318" s="338">
        <v>0</v>
      </c>
      <c r="T1318" s="347"/>
      <c r="U1318" s="347"/>
      <c r="V1318" s="347"/>
      <c r="W1318" s="347"/>
      <c r="X1318" s="347"/>
      <c r="Y1318" s="407"/>
    </row>
    <row r="1319" spans="1:25" x14ac:dyDescent="0.25">
      <c r="A1319" s="232"/>
      <c r="B1319" s="406"/>
      <c r="C1319" s="232"/>
      <c r="D1319" s="232"/>
      <c r="E1319" s="232"/>
      <c r="F1319" s="347"/>
      <c r="G1319" s="232"/>
      <c r="H1319" s="235"/>
      <c r="I1319" s="232"/>
      <c r="J1319" s="408"/>
      <c r="K1319" s="232"/>
      <c r="L1319" s="232"/>
      <c r="M1319" s="232"/>
      <c r="N1319" s="235"/>
      <c r="O1319" s="281"/>
      <c r="P1319" s="281"/>
      <c r="Q1319" s="281"/>
      <c r="R1319" s="338">
        <v>0</v>
      </c>
      <c r="S1319" s="338">
        <v>0</v>
      </c>
      <c r="T1319" s="347"/>
      <c r="U1319" s="347"/>
      <c r="V1319" s="347"/>
      <c r="W1319" s="347"/>
      <c r="X1319" s="347"/>
      <c r="Y1319" s="407"/>
    </row>
    <row r="1320" spans="1:25" x14ac:dyDescent="0.25">
      <c r="A1320" s="232"/>
      <c r="B1320" s="406"/>
      <c r="C1320" s="232"/>
      <c r="D1320" s="232"/>
      <c r="E1320" s="232"/>
      <c r="F1320" s="347"/>
      <c r="G1320" s="232"/>
      <c r="H1320" s="235"/>
      <c r="I1320" s="232"/>
      <c r="J1320" s="408"/>
      <c r="K1320" s="232"/>
      <c r="L1320" s="232"/>
      <c r="M1320" s="232"/>
      <c r="N1320" s="235"/>
      <c r="O1320" s="232"/>
      <c r="P1320" s="232"/>
      <c r="Q1320" s="232"/>
      <c r="R1320" s="338">
        <v>0</v>
      </c>
      <c r="S1320" s="338">
        <v>0</v>
      </c>
      <c r="T1320" s="347"/>
      <c r="U1320" s="347"/>
      <c r="V1320" s="347"/>
      <c r="W1320" s="347"/>
      <c r="X1320" s="347"/>
      <c r="Y1320" s="351"/>
    </row>
    <row r="1321" spans="1:25" x14ac:dyDescent="0.25">
      <c r="A1321" s="232"/>
      <c r="B1321" s="406"/>
      <c r="C1321" s="232"/>
      <c r="D1321" s="232"/>
      <c r="E1321" s="232"/>
      <c r="F1321" s="347"/>
      <c r="G1321" s="232"/>
      <c r="H1321" s="235"/>
      <c r="I1321" s="232"/>
      <c r="J1321" s="408"/>
      <c r="K1321" s="232"/>
      <c r="L1321" s="232"/>
      <c r="M1321" s="232"/>
      <c r="N1321" s="235"/>
      <c r="O1321" s="232"/>
      <c r="P1321" s="232"/>
      <c r="Q1321" s="232"/>
      <c r="R1321" s="338">
        <v>0</v>
      </c>
      <c r="S1321" s="338">
        <v>0</v>
      </c>
      <c r="T1321" s="347"/>
      <c r="U1321" s="347"/>
      <c r="V1321" s="347"/>
      <c r="W1321" s="347"/>
      <c r="X1321" s="347"/>
      <c r="Y1321" s="351"/>
    </row>
    <row r="1322" spans="1:25" x14ac:dyDescent="0.25">
      <c r="A1322" s="232"/>
      <c r="B1322" s="406"/>
      <c r="C1322" s="232"/>
      <c r="D1322" s="232"/>
      <c r="E1322" s="232"/>
      <c r="F1322" s="347"/>
      <c r="G1322" s="232"/>
      <c r="H1322" s="348"/>
      <c r="I1322" s="232"/>
      <c r="J1322" s="408"/>
      <c r="K1322" s="232"/>
      <c r="L1322" s="232"/>
      <c r="M1322" s="232"/>
      <c r="N1322" s="235"/>
      <c r="O1322" s="232"/>
      <c r="P1322" s="232"/>
      <c r="Q1322" s="232"/>
      <c r="R1322" s="338">
        <v>0</v>
      </c>
      <c r="S1322" s="338">
        <v>0</v>
      </c>
      <c r="T1322" s="347"/>
      <c r="U1322" s="347"/>
      <c r="V1322" s="347"/>
      <c r="W1322" s="347"/>
      <c r="X1322" s="347"/>
      <c r="Y1322" s="351"/>
    </row>
    <row r="1323" spans="1:25" x14ac:dyDescent="0.25">
      <c r="A1323" s="232"/>
      <c r="B1323" s="406"/>
      <c r="C1323" s="232"/>
      <c r="D1323" s="232"/>
      <c r="E1323" s="232"/>
      <c r="F1323" s="364"/>
      <c r="G1323" s="385"/>
      <c r="H1323" s="235"/>
      <c r="I1323" s="385"/>
      <c r="J1323" s="385"/>
      <c r="K1323" s="385"/>
      <c r="L1323" s="385"/>
      <c r="M1323" s="385"/>
      <c r="N1323" s="385"/>
      <c r="O1323" s="281"/>
      <c r="P1323" s="281"/>
      <c r="Q1323" s="232"/>
      <c r="R1323" s="338">
        <v>0</v>
      </c>
      <c r="S1323" s="338">
        <v>0</v>
      </c>
      <c r="T1323" s="347"/>
      <c r="U1323" s="347"/>
      <c r="V1323" s="347"/>
      <c r="W1323" s="347"/>
      <c r="X1323" s="347"/>
      <c r="Y1323" s="386"/>
    </row>
    <row r="1324" spans="1:25" x14ac:dyDescent="0.25">
      <c r="A1324" s="232"/>
      <c r="B1324" s="406"/>
      <c r="C1324" s="385"/>
      <c r="D1324" s="385"/>
      <c r="E1324" s="385"/>
      <c r="F1324" s="347"/>
      <c r="G1324" s="232"/>
      <c r="H1324" s="348"/>
      <c r="I1324" s="232"/>
      <c r="J1324" s="232"/>
      <c r="K1324" s="232"/>
      <c r="L1324" s="232"/>
      <c r="M1324" s="232"/>
      <c r="N1324" s="232"/>
      <c r="O1324" s="281"/>
      <c r="P1324" s="281"/>
      <c r="Q1324" s="232"/>
      <c r="R1324" s="338">
        <v>0</v>
      </c>
      <c r="S1324" s="338">
        <v>0</v>
      </c>
      <c r="T1324" s="347"/>
      <c r="U1324" s="347"/>
      <c r="V1324" s="347"/>
      <c r="W1324" s="347"/>
      <c r="X1324" s="347"/>
      <c r="Y1324" s="407"/>
    </row>
    <row r="1325" spans="1:25" x14ac:dyDescent="0.25">
      <c r="A1325" s="232"/>
      <c r="B1325" s="406"/>
      <c r="C1325" s="232"/>
      <c r="D1325" s="232"/>
      <c r="E1325" s="232"/>
      <c r="F1325" s="347"/>
      <c r="G1325" s="232"/>
      <c r="H1325" s="348"/>
      <c r="I1325" s="232"/>
      <c r="J1325" s="232"/>
      <c r="K1325" s="232"/>
      <c r="L1325" s="232"/>
      <c r="M1325" s="232"/>
      <c r="N1325" s="232"/>
      <c r="O1325" s="232"/>
      <c r="P1325" s="232"/>
      <c r="Q1325" s="232"/>
      <c r="R1325" s="338">
        <v>0</v>
      </c>
      <c r="S1325" s="338">
        <v>0</v>
      </c>
      <c r="T1325" s="347"/>
      <c r="U1325" s="347"/>
      <c r="V1325" s="347"/>
      <c r="W1325" s="347"/>
      <c r="X1325" s="347"/>
      <c r="Y1325" s="351"/>
    </row>
    <row r="1326" spans="1:25" x14ac:dyDescent="0.25">
      <c r="A1326" s="232"/>
      <c r="B1326" s="406"/>
      <c r="C1326" s="385"/>
      <c r="D1326" s="385"/>
      <c r="E1326" s="385"/>
      <c r="F1326" s="347"/>
      <c r="G1326" s="232"/>
      <c r="H1326" s="348"/>
      <c r="I1326" s="232"/>
      <c r="J1326" s="232"/>
      <c r="K1326" s="232"/>
      <c r="L1326" s="232"/>
      <c r="M1326" s="232"/>
      <c r="N1326" s="232"/>
      <c r="O1326" s="232"/>
      <c r="P1326" s="232"/>
      <c r="Q1326" s="232"/>
      <c r="R1326" s="338">
        <v>0</v>
      </c>
      <c r="S1326" s="338">
        <v>0</v>
      </c>
      <c r="T1326" s="347"/>
      <c r="U1326" s="347"/>
      <c r="V1326" s="347"/>
      <c r="W1326" s="347"/>
      <c r="X1326" s="347"/>
      <c r="Y1326" s="351"/>
    </row>
    <row r="1327" spans="1:25" x14ac:dyDescent="0.25">
      <c r="A1327" s="232"/>
      <c r="B1327" s="406"/>
      <c r="C1327" s="385"/>
      <c r="D1327" s="385"/>
      <c r="E1327" s="385"/>
      <c r="F1327" s="347"/>
      <c r="G1327" s="232"/>
      <c r="H1327" s="348"/>
      <c r="I1327" s="232"/>
      <c r="J1327" s="232"/>
      <c r="K1327" s="232"/>
      <c r="L1327" s="232"/>
      <c r="M1327" s="232"/>
      <c r="N1327" s="232"/>
      <c r="O1327" s="232"/>
      <c r="P1327" s="232"/>
      <c r="Q1327" s="232"/>
      <c r="R1327" s="338">
        <v>0</v>
      </c>
      <c r="S1327" s="338">
        <v>0</v>
      </c>
      <c r="T1327" s="347"/>
      <c r="U1327" s="347"/>
      <c r="V1327" s="347"/>
      <c r="W1327" s="347"/>
      <c r="X1327" s="347"/>
      <c r="Y1327" s="351"/>
    </row>
    <row r="1328" spans="1:25" x14ac:dyDescent="0.25">
      <c r="A1328" s="232"/>
      <c r="B1328" s="406"/>
      <c r="C1328" s="232"/>
      <c r="D1328" s="232"/>
      <c r="E1328" s="232"/>
      <c r="F1328" s="347"/>
      <c r="G1328" s="232"/>
      <c r="H1328" s="348"/>
      <c r="I1328" s="232"/>
      <c r="J1328" s="232"/>
      <c r="K1328" s="232"/>
      <c r="L1328" s="232"/>
      <c r="M1328" s="232"/>
      <c r="N1328" s="232"/>
      <c r="O1328" s="232"/>
      <c r="P1328" s="232"/>
      <c r="Q1328" s="232"/>
      <c r="R1328" s="338">
        <v>0</v>
      </c>
      <c r="S1328" s="338">
        <v>0</v>
      </c>
      <c r="T1328" s="347"/>
      <c r="U1328" s="347"/>
      <c r="V1328" s="347"/>
      <c r="W1328" s="347"/>
      <c r="X1328" s="347"/>
      <c r="Y1328" s="351"/>
    </row>
    <row r="1329" spans="1:25" x14ac:dyDescent="0.25">
      <c r="A1329" s="232"/>
      <c r="B1329" s="406"/>
      <c r="C1329" s="232"/>
      <c r="D1329" s="232"/>
      <c r="E1329" s="232"/>
      <c r="F1329" s="347"/>
      <c r="G1329" s="232"/>
      <c r="H1329" s="348"/>
      <c r="I1329" s="232"/>
      <c r="J1329" s="232"/>
      <c r="K1329" s="232"/>
      <c r="L1329" s="232"/>
      <c r="M1329" s="232"/>
      <c r="N1329" s="232"/>
      <c r="O1329" s="232"/>
      <c r="P1329" s="232"/>
      <c r="Q1329" s="232"/>
      <c r="R1329" s="338">
        <v>0</v>
      </c>
      <c r="S1329" s="338">
        <v>0</v>
      </c>
      <c r="T1329" s="347"/>
      <c r="U1329" s="347"/>
      <c r="V1329" s="347"/>
      <c r="W1329" s="347"/>
      <c r="X1329" s="347"/>
      <c r="Y1329" s="351"/>
    </row>
    <row r="1330" spans="1:25" x14ac:dyDescent="0.25">
      <c r="A1330" s="232"/>
      <c r="B1330" s="406"/>
      <c r="C1330" s="232"/>
      <c r="D1330" s="232"/>
      <c r="E1330" s="232"/>
      <c r="F1330" s="347"/>
      <c r="G1330" s="232"/>
      <c r="H1330" s="348"/>
      <c r="I1330" s="232"/>
      <c r="J1330" s="232"/>
      <c r="K1330" s="232"/>
      <c r="L1330" s="232"/>
      <c r="M1330" s="232"/>
      <c r="N1330" s="232"/>
      <c r="O1330" s="232"/>
      <c r="P1330" s="232"/>
      <c r="Q1330" s="232"/>
      <c r="R1330" s="338">
        <v>0</v>
      </c>
      <c r="S1330" s="338">
        <v>0</v>
      </c>
      <c r="T1330" s="347"/>
      <c r="U1330" s="347"/>
      <c r="V1330" s="347"/>
      <c r="W1330" s="347"/>
      <c r="X1330" s="347"/>
      <c r="Y1330" s="351"/>
    </row>
    <row r="1331" spans="1:25" x14ac:dyDescent="0.25">
      <c r="A1331" s="232"/>
      <c r="B1331" s="406"/>
      <c r="C1331" s="232"/>
      <c r="D1331" s="232"/>
      <c r="E1331" s="232"/>
      <c r="F1331" s="347"/>
      <c r="G1331" s="232"/>
      <c r="H1331" s="348"/>
      <c r="I1331" s="232"/>
      <c r="J1331" s="232"/>
      <c r="K1331" s="232"/>
      <c r="L1331" s="232"/>
      <c r="M1331" s="232"/>
      <c r="N1331" s="232"/>
      <c r="O1331" s="232"/>
      <c r="P1331" s="232"/>
      <c r="Q1331" s="232"/>
      <c r="R1331" s="338">
        <v>0</v>
      </c>
      <c r="S1331" s="338">
        <v>0</v>
      </c>
      <c r="T1331" s="347"/>
      <c r="U1331" s="347"/>
      <c r="V1331" s="347"/>
      <c r="W1331" s="347"/>
      <c r="X1331" s="347"/>
      <c r="Y1331" s="351"/>
    </row>
    <row r="1332" spans="1:25" x14ac:dyDescent="0.25">
      <c r="A1332" s="232"/>
      <c r="B1332" s="406"/>
      <c r="C1332" s="232"/>
      <c r="D1332" s="232"/>
      <c r="E1332" s="232"/>
      <c r="F1332" s="347"/>
      <c r="G1332" s="232"/>
      <c r="H1332" s="348"/>
      <c r="I1332" s="232"/>
      <c r="J1332" s="232"/>
      <c r="K1332" s="232"/>
      <c r="L1332" s="232"/>
      <c r="M1332" s="232"/>
      <c r="N1332" s="232"/>
      <c r="O1332" s="232"/>
      <c r="P1332" s="232"/>
      <c r="Q1332" s="232"/>
      <c r="R1332" s="232"/>
      <c r="S1332" s="232"/>
      <c r="T1332" s="347"/>
      <c r="U1332" s="347"/>
      <c r="V1332" s="347"/>
      <c r="W1332" s="347"/>
      <c r="X1332" s="347"/>
      <c r="Y1332" s="351"/>
    </row>
    <row r="1333" spans="1:25" x14ac:dyDescent="0.25">
      <c r="A1333" s="232"/>
      <c r="B1333" s="406"/>
      <c r="C1333" s="232"/>
      <c r="D1333" s="232"/>
      <c r="E1333" s="232"/>
      <c r="F1333" s="347"/>
      <c r="G1333" s="232"/>
      <c r="H1333" s="348"/>
      <c r="I1333" s="232"/>
      <c r="J1333" s="232"/>
      <c r="K1333" s="232"/>
      <c r="L1333" s="232"/>
      <c r="M1333" s="232"/>
      <c r="N1333" s="232"/>
      <c r="O1333" s="232"/>
      <c r="P1333" s="232"/>
      <c r="Q1333" s="232"/>
      <c r="R1333" s="232"/>
      <c r="S1333" s="232"/>
      <c r="T1333" s="347"/>
      <c r="U1333" s="347"/>
      <c r="V1333" s="347"/>
      <c r="W1333" s="347"/>
      <c r="X1333" s="347"/>
      <c r="Y1333" s="351"/>
    </row>
    <row r="1334" spans="1:25" x14ac:dyDescent="0.25">
      <c r="A1334" s="232"/>
      <c r="B1334" s="406"/>
      <c r="C1334" s="232"/>
      <c r="D1334" s="232"/>
      <c r="E1334" s="232"/>
      <c r="F1334" s="347"/>
      <c r="G1334" s="232"/>
      <c r="H1334" s="348"/>
      <c r="I1334" s="232"/>
      <c r="J1334" s="232"/>
      <c r="K1334" s="232"/>
      <c r="L1334" s="232"/>
      <c r="M1334" s="232"/>
      <c r="N1334" s="232"/>
      <c r="O1334" s="232"/>
      <c r="P1334" s="232"/>
      <c r="Q1334" s="232"/>
      <c r="R1334" s="232"/>
      <c r="S1334" s="232"/>
      <c r="T1334" s="347"/>
      <c r="U1334" s="347"/>
      <c r="V1334" s="347"/>
      <c r="W1334" s="347"/>
      <c r="X1334" s="347"/>
      <c r="Y1334" s="351"/>
    </row>
    <row r="1335" spans="1:25" x14ac:dyDescent="0.25">
      <c r="A1335" s="232"/>
      <c r="B1335" s="406"/>
      <c r="C1335" s="232"/>
      <c r="D1335" s="232"/>
      <c r="E1335" s="232"/>
      <c r="F1335" s="347"/>
      <c r="G1335" s="232"/>
      <c r="H1335" s="348"/>
      <c r="I1335" s="232"/>
      <c r="J1335" s="232"/>
      <c r="K1335" s="232"/>
      <c r="L1335" s="232"/>
      <c r="M1335" s="232"/>
      <c r="N1335" s="232"/>
      <c r="O1335" s="232"/>
      <c r="P1335" s="232"/>
      <c r="Q1335" s="232"/>
      <c r="R1335" s="232"/>
      <c r="S1335" s="232"/>
      <c r="T1335" s="347"/>
      <c r="U1335" s="347"/>
      <c r="V1335" s="347"/>
      <c r="W1335" s="347"/>
      <c r="X1335" s="347"/>
      <c r="Y1335" s="351"/>
    </row>
    <row r="1336" spans="1:25" x14ac:dyDescent="0.25">
      <c r="A1336" s="232"/>
      <c r="B1336" s="406"/>
      <c r="C1336" s="232"/>
      <c r="D1336" s="232"/>
      <c r="E1336" s="232"/>
      <c r="F1336" s="347"/>
      <c r="G1336" s="232"/>
      <c r="H1336" s="348"/>
      <c r="I1336" s="232"/>
      <c r="J1336" s="232"/>
      <c r="K1336" s="232"/>
      <c r="L1336" s="232"/>
      <c r="M1336" s="232"/>
      <c r="N1336" s="232"/>
      <c r="O1336" s="232"/>
      <c r="P1336" s="232"/>
      <c r="Q1336" s="232"/>
      <c r="R1336" s="232"/>
      <c r="S1336" s="232"/>
      <c r="T1336" s="347"/>
      <c r="U1336" s="347"/>
      <c r="V1336" s="347"/>
      <c r="W1336" s="347"/>
      <c r="X1336" s="347"/>
      <c r="Y1336" s="351"/>
    </row>
    <row r="1337" spans="1:25" x14ac:dyDescent="0.25">
      <c r="A1337" s="232"/>
      <c r="B1337" s="406"/>
      <c r="C1337" s="232"/>
      <c r="D1337" s="232"/>
      <c r="E1337" s="232"/>
      <c r="F1337" s="347"/>
      <c r="G1337" s="232"/>
      <c r="H1337" s="348"/>
      <c r="I1337" s="232"/>
      <c r="J1337" s="232"/>
      <c r="K1337" s="232"/>
      <c r="L1337" s="232"/>
      <c r="M1337" s="232"/>
      <c r="N1337" s="232"/>
      <c r="O1337" s="232"/>
      <c r="P1337" s="232"/>
      <c r="Q1337" s="232"/>
      <c r="R1337" s="232"/>
      <c r="S1337" s="232"/>
      <c r="T1337" s="347"/>
      <c r="U1337" s="347"/>
      <c r="V1337" s="347"/>
      <c r="W1337" s="347"/>
      <c r="X1337" s="347"/>
      <c r="Y1337" s="351"/>
    </row>
    <row r="1338" spans="1:25" x14ac:dyDescent="0.25">
      <c r="A1338" s="232"/>
      <c r="B1338" s="406"/>
      <c r="C1338" s="232"/>
      <c r="D1338" s="232"/>
      <c r="E1338" s="232"/>
      <c r="F1338" s="347"/>
      <c r="G1338" s="232"/>
      <c r="H1338" s="348"/>
      <c r="I1338" s="232"/>
      <c r="J1338" s="232"/>
      <c r="K1338" s="232"/>
      <c r="L1338" s="232"/>
      <c r="M1338" s="232"/>
      <c r="N1338" s="232"/>
      <c r="O1338" s="232"/>
      <c r="P1338" s="232"/>
      <c r="Q1338" s="232"/>
      <c r="R1338" s="232"/>
      <c r="S1338" s="232"/>
      <c r="T1338" s="347"/>
      <c r="U1338" s="347"/>
      <c r="V1338" s="347"/>
      <c r="W1338" s="347"/>
      <c r="X1338" s="347"/>
      <c r="Y1338" s="351"/>
    </row>
    <row r="1339" spans="1:25" x14ac:dyDescent="0.25">
      <c r="A1339" s="232"/>
      <c r="B1339" s="406"/>
      <c r="C1339" s="232"/>
      <c r="D1339" s="232"/>
      <c r="E1339" s="232"/>
      <c r="F1339" s="347"/>
      <c r="G1339" s="232"/>
      <c r="H1339" s="348"/>
      <c r="I1339" s="232"/>
      <c r="J1339" s="232"/>
      <c r="K1339" s="232"/>
      <c r="L1339" s="232"/>
      <c r="M1339" s="232"/>
      <c r="N1339" s="232"/>
      <c r="O1339" s="232"/>
      <c r="P1339" s="232"/>
      <c r="Q1339" s="232"/>
      <c r="R1339" s="232"/>
      <c r="S1339" s="232"/>
      <c r="T1339" s="347"/>
      <c r="U1339" s="347"/>
      <c r="V1339" s="347"/>
      <c r="W1339" s="347"/>
      <c r="X1339" s="347"/>
      <c r="Y1339" s="351"/>
    </row>
    <row r="1340" spans="1:25" x14ac:dyDescent="0.25">
      <c r="A1340" s="232"/>
      <c r="B1340" s="406"/>
      <c r="C1340" s="232"/>
      <c r="D1340" s="232"/>
      <c r="E1340" s="232"/>
      <c r="F1340" s="347"/>
      <c r="G1340" s="232"/>
      <c r="H1340" s="348"/>
      <c r="I1340" s="232"/>
      <c r="J1340" s="232"/>
      <c r="K1340" s="232"/>
      <c r="L1340" s="232"/>
      <c r="M1340" s="232"/>
      <c r="N1340" s="232"/>
      <c r="O1340" s="232"/>
      <c r="P1340" s="232"/>
      <c r="Q1340" s="232"/>
      <c r="R1340" s="232"/>
      <c r="S1340" s="232"/>
      <c r="T1340" s="347"/>
      <c r="U1340" s="347"/>
      <c r="V1340" s="347"/>
      <c r="W1340" s="347"/>
      <c r="X1340" s="347"/>
      <c r="Y1340" s="351"/>
    </row>
    <row r="1341" spans="1:25" x14ac:dyDescent="0.25">
      <c r="A1341" s="232"/>
      <c r="B1341" s="406"/>
      <c r="C1341" s="232"/>
      <c r="D1341" s="232"/>
      <c r="E1341" s="232"/>
      <c r="F1341" s="347"/>
      <c r="G1341" s="232"/>
      <c r="H1341" s="348"/>
      <c r="I1341" s="232"/>
      <c r="J1341" s="232"/>
      <c r="K1341" s="232"/>
      <c r="L1341" s="232"/>
      <c r="M1341" s="232"/>
      <c r="N1341" s="232"/>
      <c r="O1341" s="232"/>
      <c r="P1341" s="232"/>
      <c r="Q1341" s="232"/>
      <c r="R1341" s="232"/>
      <c r="S1341" s="232"/>
      <c r="T1341" s="347"/>
      <c r="U1341" s="347"/>
      <c r="V1341" s="347"/>
      <c r="W1341" s="347"/>
      <c r="X1341" s="347"/>
      <c r="Y1341" s="351"/>
    </row>
    <row r="1342" spans="1:25" x14ac:dyDescent="0.25">
      <c r="A1342" s="232"/>
      <c r="B1342" s="406"/>
      <c r="C1342" s="232"/>
      <c r="D1342" s="232"/>
      <c r="E1342" s="232"/>
      <c r="F1342" s="347"/>
      <c r="G1342" s="232"/>
      <c r="H1342" s="348"/>
      <c r="I1342" s="232"/>
      <c r="J1342" s="232"/>
      <c r="K1342" s="232"/>
      <c r="L1342" s="232"/>
      <c r="M1342" s="232"/>
      <c r="N1342" s="232"/>
      <c r="O1342" s="232"/>
      <c r="P1342" s="232"/>
      <c r="Q1342" s="232"/>
      <c r="R1342" s="232"/>
      <c r="S1342" s="232"/>
      <c r="T1342" s="347"/>
      <c r="U1342" s="347"/>
      <c r="V1342" s="347"/>
      <c r="W1342" s="347"/>
      <c r="X1342" s="347"/>
      <c r="Y1342" s="351"/>
    </row>
    <row r="1343" spans="1:25" x14ac:dyDescent="0.25">
      <c r="A1343" s="232"/>
      <c r="B1343" s="406"/>
      <c r="C1343" s="232"/>
      <c r="D1343" s="232"/>
      <c r="E1343" s="232"/>
      <c r="F1343" s="347"/>
      <c r="G1343" s="232"/>
      <c r="H1343" s="348"/>
      <c r="I1343" s="232"/>
      <c r="J1343" s="232"/>
      <c r="K1343" s="232"/>
      <c r="L1343" s="232"/>
      <c r="M1343" s="232"/>
      <c r="N1343" s="232"/>
      <c r="O1343" s="232"/>
      <c r="P1343" s="232"/>
      <c r="Q1343" s="232"/>
      <c r="R1343" s="232"/>
      <c r="S1343" s="232"/>
      <c r="T1343" s="347"/>
      <c r="U1343" s="347"/>
      <c r="V1343" s="347"/>
      <c r="W1343" s="347"/>
      <c r="X1343" s="347"/>
      <c r="Y1343" s="351"/>
    </row>
    <row r="1344" spans="1:25" x14ac:dyDescent="0.25">
      <c r="A1344" s="232"/>
      <c r="B1344" s="406"/>
      <c r="C1344" s="232"/>
      <c r="D1344" s="232"/>
      <c r="E1344" s="232"/>
      <c r="F1344" s="347"/>
      <c r="G1344" s="232"/>
      <c r="H1344" s="348"/>
      <c r="I1344" s="232"/>
      <c r="J1344" s="232"/>
      <c r="K1344" s="232"/>
      <c r="L1344" s="232"/>
      <c r="M1344" s="232"/>
      <c r="N1344" s="232"/>
      <c r="O1344" s="232"/>
      <c r="P1344" s="232"/>
      <c r="Q1344" s="232"/>
      <c r="R1344" s="232"/>
      <c r="S1344" s="232"/>
      <c r="T1344" s="347"/>
      <c r="U1344" s="347"/>
      <c r="V1344" s="347"/>
      <c r="W1344" s="347"/>
      <c r="X1344" s="347"/>
      <c r="Y1344" s="351"/>
    </row>
    <row r="1345" spans="1:25" x14ac:dyDescent="0.25">
      <c r="A1345" s="232"/>
      <c r="B1345" s="406"/>
      <c r="C1345" s="232"/>
      <c r="D1345" s="232"/>
      <c r="E1345" s="232"/>
      <c r="F1345" s="347"/>
      <c r="G1345" s="232"/>
      <c r="H1345" s="348"/>
      <c r="I1345" s="232"/>
      <c r="J1345" s="232"/>
      <c r="K1345" s="232"/>
      <c r="L1345" s="232"/>
      <c r="M1345" s="232"/>
      <c r="N1345" s="232"/>
      <c r="O1345" s="232"/>
      <c r="P1345" s="232"/>
      <c r="Q1345" s="232"/>
      <c r="R1345" s="232"/>
      <c r="S1345" s="232"/>
      <c r="T1345" s="347"/>
      <c r="U1345" s="347"/>
      <c r="V1345" s="347"/>
      <c r="W1345" s="347"/>
      <c r="X1345" s="347"/>
      <c r="Y1345" s="351"/>
    </row>
    <row r="1346" spans="1:25" x14ac:dyDescent="0.25">
      <c r="A1346" s="232"/>
      <c r="B1346" s="406"/>
      <c r="C1346" s="232"/>
      <c r="D1346" s="232"/>
      <c r="E1346" s="232"/>
      <c r="F1346" s="347"/>
      <c r="G1346" s="232"/>
      <c r="H1346" s="348"/>
      <c r="I1346" s="232"/>
      <c r="J1346" s="232"/>
      <c r="K1346" s="232"/>
      <c r="L1346" s="232"/>
      <c r="M1346" s="232"/>
      <c r="N1346" s="232"/>
      <c r="O1346" s="232"/>
      <c r="P1346" s="232"/>
      <c r="Q1346" s="232"/>
      <c r="R1346" s="232"/>
      <c r="S1346" s="232"/>
      <c r="T1346" s="347"/>
      <c r="U1346" s="347"/>
      <c r="V1346" s="347"/>
      <c r="W1346" s="347"/>
      <c r="X1346" s="347"/>
      <c r="Y1346" s="351"/>
    </row>
    <row r="1347" spans="1:25" x14ac:dyDescent="0.25">
      <c r="A1347" s="232"/>
      <c r="B1347" s="406"/>
      <c r="C1347" s="232"/>
      <c r="D1347" s="232"/>
      <c r="E1347" s="232"/>
      <c r="F1347" s="347"/>
      <c r="G1347" s="232"/>
      <c r="H1347" s="348"/>
      <c r="I1347" s="232"/>
      <c r="J1347" s="232"/>
      <c r="K1347" s="232"/>
      <c r="L1347" s="232"/>
      <c r="M1347" s="232"/>
      <c r="N1347" s="232"/>
      <c r="O1347" s="232"/>
      <c r="P1347" s="232"/>
      <c r="Q1347" s="232"/>
      <c r="R1347" s="232"/>
      <c r="S1347" s="232"/>
      <c r="T1347" s="347"/>
      <c r="U1347" s="347"/>
      <c r="V1347" s="347"/>
      <c r="W1347" s="347"/>
      <c r="X1347" s="347"/>
      <c r="Y1347" s="351"/>
    </row>
    <row r="1348" spans="1:25" x14ac:dyDescent="0.25">
      <c r="A1348" s="232"/>
      <c r="B1348" s="406"/>
      <c r="C1348" s="232"/>
      <c r="D1348" s="232"/>
      <c r="E1348" s="232"/>
      <c r="F1348" s="347"/>
      <c r="G1348" s="232"/>
      <c r="H1348" s="348"/>
      <c r="I1348" s="232"/>
      <c r="J1348" s="232"/>
      <c r="K1348" s="232"/>
      <c r="L1348" s="232"/>
      <c r="M1348" s="232"/>
      <c r="N1348" s="232"/>
      <c r="O1348" s="232"/>
      <c r="P1348" s="232"/>
      <c r="Q1348" s="232"/>
      <c r="R1348" s="232"/>
      <c r="S1348" s="232"/>
      <c r="T1348" s="347"/>
      <c r="U1348" s="347"/>
      <c r="V1348" s="347"/>
      <c r="W1348" s="347"/>
      <c r="X1348" s="347"/>
      <c r="Y1348" s="351"/>
    </row>
    <row r="1349" spans="1:25" x14ac:dyDescent="0.25">
      <c r="A1349" s="232"/>
      <c r="B1349" s="406"/>
      <c r="C1349" s="232"/>
      <c r="D1349" s="232"/>
      <c r="E1349" s="232"/>
      <c r="F1349" s="347"/>
      <c r="G1349" s="232"/>
      <c r="H1349" s="348"/>
      <c r="I1349" s="232"/>
      <c r="J1349" s="232"/>
      <c r="K1349" s="232"/>
      <c r="L1349" s="232"/>
      <c r="M1349" s="232"/>
      <c r="N1349" s="232"/>
      <c r="O1349" s="232"/>
      <c r="P1349" s="232"/>
      <c r="Q1349" s="232"/>
      <c r="R1349" s="232"/>
      <c r="S1349" s="232"/>
      <c r="T1349" s="347"/>
      <c r="U1349" s="347"/>
      <c r="V1349" s="347"/>
      <c r="W1349" s="347"/>
      <c r="X1349" s="347"/>
      <c r="Y1349" s="351"/>
    </row>
    <row r="1350" spans="1:25" x14ac:dyDescent="0.25">
      <c r="A1350" s="232"/>
      <c r="B1350" s="406"/>
      <c r="C1350" s="232"/>
      <c r="D1350" s="232"/>
      <c r="E1350" s="232"/>
      <c r="F1350" s="347"/>
      <c r="G1350" s="232"/>
      <c r="H1350" s="348"/>
      <c r="I1350" s="232"/>
      <c r="J1350" s="232"/>
      <c r="K1350" s="232"/>
      <c r="L1350" s="232"/>
      <c r="M1350" s="232"/>
      <c r="N1350" s="232"/>
      <c r="O1350" s="232"/>
      <c r="P1350" s="232"/>
      <c r="Q1350" s="232"/>
      <c r="R1350" s="232"/>
      <c r="S1350" s="232"/>
      <c r="T1350" s="347"/>
      <c r="U1350" s="347"/>
      <c r="V1350" s="347"/>
      <c r="W1350" s="347"/>
      <c r="X1350" s="347"/>
      <c r="Y1350" s="351"/>
    </row>
    <row r="1351" spans="1:25" x14ac:dyDescent="0.25">
      <c r="A1351" s="232"/>
      <c r="B1351" s="406"/>
      <c r="C1351" s="232"/>
      <c r="D1351" s="232"/>
      <c r="E1351" s="232"/>
      <c r="F1351" s="347"/>
      <c r="G1351" s="232"/>
      <c r="H1351" s="348"/>
      <c r="I1351" s="232"/>
      <c r="J1351" s="232"/>
      <c r="K1351" s="232"/>
      <c r="L1351" s="232"/>
      <c r="M1351" s="232"/>
      <c r="N1351" s="232"/>
      <c r="O1351" s="232"/>
      <c r="P1351" s="232"/>
      <c r="Q1351" s="232"/>
      <c r="R1351" s="232"/>
      <c r="S1351" s="232"/>
      <c r="T1351" s="347"/>
      <c r="U1351" s="347"/>
      <c r="V1351" s="347"/>
      <c r="W1351" s="347"/>
      <c r="X1351" s="347"/>
      <c r="Y1351" s="351"/>
    </row>
    <row r="1352" spans="1:25" x14ac:dyDescent="0.25">
      <c r="A1352" s="232"/>
      <c r="B1352" s="406"/>
      <c r="C1352" s="232"/>
      <c r="D1352" s="232"/>
      <c r="E1352" s="232"/>
      <c r="F1352" s="347"/>
      <c r="G1352" s="232"/>
      <c r="H1352" s="348"/>
      <c r="I1352" s="232"/>
      <c r="J1352" s="232"/>
      <c r="K1352" s="232"/>
      <c r="L1352" s="232"/>
      <c r="M1352" s="232"/>
      <c r="N1352" s="232"/>
      <c r="O1352" s="232"/>
      <c r="P1352" s="232"/>
      <c r="Q1352" s="232"/>
      <c r="R1352" s="232"/>
      <c r="S1352" s="232"/>
      <c r="T1352" s="347"/>
      <c r="U1352" s="347"/>
      <c r="V1352" s="347"/>
      <c r="W1352" s="347"/>
      <c r="X1352" s="347"/>
      <c r="Y1352" s="351"/>
    </row>
    <row r="1353" spans="1:25" x14ac:dyDescent="0.25">
      <c r="A1353" s="232"/>
      <c r="B1353" s="406"/>
      <c r="C1353" s="232"/>
      <c r="D1353" s="232"/>
      <c r="E1353" s="232"/>
      <c r="F1353" s="347"/>
      <c r="G1353" s="232"/>
      <c r="H1353" s="348"/>
      <c r="I1353" s="232"/>
      <c r="J1353" s="232"/>
      <c r="K1353" s="232"/>
      <c r="L1353" s="232"/>
      <c r="M1353" s="232"/>
      <c r="N1353" s="232"/>
      <c r="O1353" s="232"/>
      <c r="P1353" s="232"/>
      <c r="Q1353" s="232"/>
      <c r="R1353" s="232"/>
      <c r="S1353" s="232"/>
      <c r="T1353" s="347"/>
      <c r="U1353" s="347"/>
      <c r="V1353" s="347"/>
      <c r="W1353" s="347"/>
      <c r="X1353" s="347"/>
      <c r="Y1353" s="351"/>
    </row>
    <row r="1354" spans="1:25" x14ac:dyDescent="0.25">
      <c r="A1354" s="232"/>
      <c r="B1354" s="406"/>
      <c r="C1354" s="232"/>
      <c r="D1354" s="232"/>
      <c r="E1354" s="232"/>
      <c r="F1354" s="347"/>
      <c r="G1354" s="232"/>
      <c r="H1354" s="348"/>
      <c r="I1354" s="232"/>
      <c r="J1354" s="232"/>
      <c r="K1354" s="232"/>
      <c r="L1354" s="232"/>
      <c r="M1354" s="232"/>
      <c r="N1354" s="232"/>
      <c r="O1354" s="232"/>
      <c r="P1354" s="232"/>
      <c r="Q1354" s="232"/>
      <c r="R1354" s="232"/>
      <c r="S1354" s="232"/>
      <c r="T1354" s="347"/>
      <c r="U1354" s="347"/>
      <c r="V1354" s="347"/>
      <c r="W1354" s="347"/>
      <c r="X1354" s="347"/>
      <c r="Y1354" s="351"/>
    </row>
    <row r="1355" spans="1:25" x14ac:dyDescent="0.25">
      <c r="A1355" s="232"/>
      <c r="B1355" s="406"/>
      <c r="C1355" s="232"/>
      <c r="D1355" s="232"/>
      <c r="E1355" s="232"/>
      <c r="F1355" s="347"/>
      <c r="G1355" s="232"/>
      <c r="H1355" s="348"/>
      <c r="I1355" s="232"/>
      <c r="J1355" s="232"/>
      <c r="K1355" s="232"/>
      <c r="L1355" s="232"/>
      <c r="M1355" s="232"/>
      <c r="N1355" s="232"/>
      <c r="O1355" s="232"/>
      <c r="P1355" s="232"/>
      <c r="Q1355" s="232"/>
      <c r="R1355" s="232"/>
      <c r="S1355" s="232"/>
      <c r="T1355" s="347"/>
      <c r="U1355" s="347"/>
      <c r="V1355" s="347"/>
      <c r="W1355" s="347"/>
      <c r="X1355" s="347"/>
      <c r="Y1355" s="351"/>
    </row>
    <row r="1356" spans="1:25" x14ac:dyDescent="0.25">
      <c r="A1356" s="232"/>
      <c r="B1356" s="406"/>
      <c r="C1356" s="232"/>
      <c r="D1356" s="232"/>
      <c r="E1356" s="232"/>
      <c r="F1356" s="347"/>
      <c r="G1356" s="232"/>
      <c r="H1356" s="348"/>
      <c r="I1356" s="232"/>
      <c r="J1356" s="232"/>
      <c r="K1356" s="232"/>
      <c r="L1356" s="232"/>
      <c r="M1356" s="232"/>
      <c r="N1356" s="232"/>
      <c r="O1356" s="232"/>
      <c r="P1356" s="232"/>
      <c r="Q1356" s="232"/>
      <c r="R1356" s="232"/>
      <c r="S1356" s="232"/>
      <c r="T1356" s="347"/>
      <c r="U1356" s="347"/>
      <c r="V1356" s="347"/>
      <c r="W1356" s="347"/>
      <c r="X1356" s="347"/>
      <c r="Y1356" s="351"/>
    </row>
    <row r="1357" spans="1:25" x14ac:dyDescent="0.25">
      <c r="A1357" s="232"/>
      <c r="B1357" s="406"/>
      <c r="C1357" s="232"/>
      <c r="D1357" s="232"/>
      <c r="E1357" s="232"/>
      <c r="F1357" s="347"/>
      <c r="G1357" s="232"/>
      <c r="H1357" s="348"/>
      <c r="I1357" s="232"/>
      <c r="J1357" s="232"/>
      <c r="K1357" s="232"/>
      <c r="L1357" s="232"/>
      <c r="M1357" s="232"/>
      <c r="N1357" s="232"/>
      <c r="O1357" s="232"/>
      <c r="P1357" s="232"/>
      <c r="Q1357" s="232"/>
      <c r="R1357" s="232"/>
      <c r="S1357" s="232"/>
      <c r="T1357" s="347"/>
      <c r="U1357" s="347"/>
      <c r="V1357" s="347"/>
      <c r="W1357" s="347"/>
      <c r="X1357" s="347"/>
      <c r="Y1357" s="351"/>
    </row>
    <row r="1358" spans="1:25" x14ac:dyDescent="0.25">
      <c r="A1358" s="232"/>
      <c r="B1358" s="406"/>
      <c r="C1358" s="232"/>
      <c r="D1358" s="232"/>
      <c r="E1358" s="232"/>
      <c r="F1358" s="347"/>
      <c r="G1358" s="232"/>
      <c r="H1358" s="348"/>
      <c r="I1358" s="232"/>
      <c r="J1358" s="232"/>
      <c r="K1358" s="232"/>
      <c r="L1358" s="232"/>
      <c r="M1358" s="232"/>
      <c r="N1358" s="232"/>
      <c r="O1358" s="232"/>
      <c r="P1358" s="232"/>
      <c r="Q1358" s="232"/>
      <c r="R1358" s="232"/>
      <c r="S1358" s="232"/>
      <c r="T1358" s="347"/>
      <c r="U1358" s="347"/>
      <c r="V1358" s="347"/>
      <c r="W1358" s="347"/>
      <c r="X1358" s="347"/>
      <c r="Y1358" s="351"/>
    </row>
    <row r="1359" spans="1:25" x14ac:dyDescent="0.25">
      <c r="A1359" s="232"/>
      <c r="B1359" s="406"/>
      <c r="C1359" s="232"/>
      <c r="D1359" s="232"/>
      <c r="E1359" s="232"/>
      <c r="F1359" s="347"/>
      <c r="G1359" s="232"/>
      <c r="H1359" s="348"/>
      <c r="I1359" s="232"/>
      <c r="J1359" s="232"/>
      <c r="K1359" s="232"/>
      <c r="L1359" s="232"/>
      <c r="M1359" s="232"/>
      <c r="N1359" s="232"/>
      <c r="O1359" s="232"/>
      <c r="P1359" s="232"/>
      <c r="Q1359" s="232"/>
      <c r="R1359" s="232"/>
      <c r="S1359" s="232"/>
      <c r="T1359" s="347"/>
      <c r="U1359" s="347"/>
      <c r="V1359" s="347"/>
      <c r="W1359" s="347"/>
      <c r="X1359" s="347"/>
      <c r="Y1359" s="351"/>
    </row>
    <row r="1360" spans="1:25" x14ac:dyDescent="0.25">
      <c r="A1360" s="232"/>
      <c r="B1360" s="406"/>
      <c r="C1360" s="232"/>
      <c r="D1360" s="232"/>
      <c r="E1360" s="232"/>
      <c r="F1360" s="347"/>
      <c r="G1360" s="232"/>
      <c r="H1360" s="348"/>
      <c r="I1360" s="232"/>
      <c r="J1360" s="232"/>
      <c r="K1360" s="232"/>
      <c r="L1360" s="232"/>
      <c r="M1360" s="232"/>
      <c r="N1360" s="232"/>
      <c r="O1360" s="232"/>
      <c r="P1360" s="232"/>
      <c r="Q1360" s="232"/>
      <c r="R1360" s="232"/>
      <c r="S1360" s="232"/>
      <c r="T1360" s="347"/>
      <c r="U1360" s="347"/>
      <c r="V1360" s="347"/>
      <c r="W1360" s="347"/>
      <c r="X1360" s="347"/>
      <c r="Y1360" s="351"/>
    </row>
    <row r="1361" spans="1:25" x14ac:dyDescent="0.25">
      <c r="A1361" s="232"/>
      <c r="B1361" s="406"/>
      <c r="C1361" s="232"/>
      <c r="D1361" s="232"/>
      <c r="E1361" s="232"/>
      <c r="F1361" s="347"/>
      <c r="G1361" s="232"/>
      <c r="H1361" s="348"/>
      <c r="I1361" s="232"/>
      <c r="J1361" s="232"/>
      <c r="K1361" s="232"/>
      <c r="L1361" s="232"/>
      <c r="M1361" s="232"/>
      <c r="N1361" s="232"/>
      <c r="O1361" s="232"/>
      <c r="P1361" s="232"/>
      <c r="Q1361" s="232"/>
      <c r="R1361" s="232"/>
      <c r="S1361" s="232"/>
      <c r="T1361" s="347"/>
      <c r="U1361" s="347"/>
      <c r="V1361" s="347"/>
      <c r="W1361" s="347"/>
      <c r="X1361" s="347"/>
      <c r="Y1361" s="351"/>
    </row>
    <row r="1362" spans="1:25" x14ac:dyDescent="0.25">
      <c r="A1362" s="232"/>
      <c r="B1362" s="406"/>
      <c r="C1362" s="232"/>
      <c r="D1362" s="232"/>
      <c r="E1362" s="232"/>
      <c r="F1362" s="347"/>
      <c r="G1362" s="232"/>
      <c r="H1362" s="348"/>
      <c r="I1362" s="232"/>
      <c r="J1362" s="232"/>
      <c r="K1362" s="232"/>
      <c r="L1362" s="232"/>
      <c r="M1362" s="232"/>
      <c r="N1362" s="232"/>
      <c r="O1362" s="232"/>
      <c r="P1362" s="232"/>
      <c r="Q1362" s="232"/>
      <c r="R1362" s="232"/>
      <c r="S1362" s="232"/>
      <c r="T1362" s="347"/>
      <c r="U1362" s="347"/>
      <c r="V1362" s="347"/>
      <c r="W1362" s="347"/>
      <c r="X1362" s="347"/>
      <c r="Y1362" s="351"/>
    </row>
    <row r="1363" spans="1:25" x14ac:dyDescent="0.25">
      <c r="A1363" s="232"/>
      <c r="B1363" s="406"/>
      <c r="C1363" s="232"/>
      <c r="D1363" s="232"/>
      <c r="E1363" s="232"/>
      <c r="F1363" s="347"/>
      <c r="G1363" s="232"/>
      <c r="H1363" s="348"/>
      <c r="I1363" s="232"/>
      <c r="J1363" s="232"/>
      <c r="K1363" s="232"/>
      <c r="L1363" s="232"/>
      <c r="M1363" s="232"/>
      <c r="N1363" s="232"/>
      <c r="O1363" s="232"/>
      <c r="P1363" s="232"/>
      <c r="Q1363" s="232"/>
      <c r="R1363" s="232"/>
      <c r="S1363" s="232"/>
      <c r="T1363" s="347"/>
      <c r="U1363" s="347"/>
      <c r="V1363" s="347"/>
      <c r="W1363" s="347"/>
      <c r="X1363" s="347"/>
      <c r="Y1363" s="351"/>
    </row>
    <row r="1364" spans="1:25" x14ac:dyDescent="0.25">
      <c r="A1364" s="232"/>
      <c r="B1364" s="406"/>
      <c r="C1364" s="232"/>
      <c r="D1364" s="232"/>
      <c r="E1364" s="232"/>
      <c r="F1364" s="347"/>
      <c r="G1364" s="232"/>
      <c r="H1364" s="348"/>
      <c r="I1364" s="232"/>
      <c r="J1364" s="232"/>
      <c r="K1364" s="232"/>
      <c r="L1364" s="232"/>
      <c r="M1364" s="232"/>
      <c r="N1364" s="232"/>
      <c r="O1364" s="232"/>
      <c r="P1364" s="232"/>
      <c r="Q1364" s="232"/>
      <c r="R1364" s="232"/>
      <c r="S1364" s="232"/>
      <c r="T1364" s="347"/>
      <c r="U1364" s="347"/>
      <c r="V1364" s="347"/>
      <c r="W1364" s="347"/>
      <c r="X1364" s="347"/>
      <c r="Y1364" s="351"/>
    </row>
    <row r="1365" spans="1:25" x14ac:dyDescent="0.25">
      <c r="A1365" s="232"/>
      <c r="B1365" s="406"/>
      <c r="C1365" s="232"/>
      <c r="D1365" s="232"/>
      <c r="E1365" s="232"/>
      <c r="F1365" s="347"/>
      <c r="G1365" s="232"/>
      <c r="H1365" s="348"/>
      <c r="I1365" s="232"/>
      <c r="J1365" s="232"/>
      <c r="K1365" s="232"/>
      <c r="L1365" s="232"/>
      <c r="M1365" s="232"/>
      <c r="N1365" s="232"/>
      <c r="O1365" s="232"/>
      <c r="P1365" s="232"/>
      <c r="Q1365" s="232"/>
      <c r="R1365" s="232"/>
      <c r="S1365" s="232"/>
      <c r="T1365" s="347"/>
      <c r="U1365" s="347"/>
      <c r="V1365" s="347"/>
      <c r="W1365" s="347"/>
      <c r="X1365" s="347"/>
      <c r="Y1365" s="351"/>
    </row>
    <row r="1366" spans="1:25" x14ac:dyDescent="0.25">
      <c r="A1366" s="232"/>
      <c r="B1366" s="406"/>
      <c r="C1366" s="232"/>
      <c r="D1366" s="232"/>
      <c r="E1366" s="232"/>
      <c r="F1366" s="347"/>
      <c r="G1366" s="232"/>
      <c r="H1366" s="348"/>
      <c r="I1366" s="232"/>
      <c r="J1366" s="232"/>
      <c r="K1366" s="232"/>
      <c r="L1366" s="232"/>
      <c r="M1366" s="232"/>
      <c r="N1366" s="232"/>
      <c r="O1366" s="232"/>
      <c r="P1366" s="232"/>
      <c r="Q1366" s="232"/>
      <c r="R1366" s="232"/>
      <c r="S1366" s="232"/>
      <c r="T1366" s="347"/>
      <c r="U1366" s="347"/>
      <c r="V1366" s="347"/>
      <c r="W1366" s="347"/>
      <c r="X1366" s="347"/>
      <c r="Y1366" s="351"/>
    </row>
    <row r="1367" spans="1:25" x14ac:dyDescent="0.25">
      <c r="A1367" s="232"/>
      <c r="B1367" s="406"/>
      <c r="C1367" s="232"/>
      <c r="D1367" s="232"/>
      <c r="E1367" s="232"/>
      <c r="F1367" s="347"/>
      <c r="G1367" s="232"/>
      <c r="H1367" s="348"/>
      <c r="I1367" s="232"/>
      <c r="J1367" s="232"/>
      <c r="K1367" s="232"/>
      <c r="L1367" s="232"/>
      <c r="M1367" s="232"/>
      <c r="N1367" s="232"/>
      <c r="O1367" s="232"/>
      <c r="P1367" s="232"/>
      <c r="Q1367" s="232"/>
      <c r="R1367" s="232"/>
      <c r="S1367" s="232"/>
      <c r="T1367" s="347"/>
      <c r="U1367" s="347"/>
      <c r="V1367" s="347"/>
      <c r="W1367" s="347"/>
      <c r="X1367" s="347"/>
      <c r="Y1367" s="351"/>
    </row>
    <row r="1368" spans="1:25" x14ac:dyDescent="0.25">
      <c r="A1368" s="232"/>
      <c r="B1368" s="406"/>
      <c r="C1368" s="232"/>
      <c r="D1368" s="232"/>
      <c r="E1368" s="232"/>
      <c r="F1368" s="347"/>
      <c r="G1368" s="232"/>
      <c r="H1368" s="348"/>
      <c r="I1368" s="232"/>
      <c r="J1368" s="232"/>
      <c r="K1368" s="232"/>
      <c r="L1368" s="232"/>
      <c r="M1368" s="232"/>
      <c r="N1368" s="232"/>
      <c r="O1368" s="232"/>
      <c r="P1368" s="232"/>
      <c r="Q1368" s="232"/>
      <c r="R1368" s="232"/>
      <c r="S1368" s="232"/>
      <c r="T1368" s="347"/>
      <c r="U1368" s="347"/>
      <c r="V1368" s="347"/>
      <c r="W1368" s="347"/>
      <c r="X1368" s="347"/>
      <c r="Y1368" s="351"/>
    </row>
    <row r="1369" spans="1:25" x14ac:dyDescent="0.25">
      <c r="A1369" s="232"/>
      <c r="B1369" s="406"/>
      <c r="C1369" s="232"/>
      <c r="D1369" s="232"/>
      <c r="E1369" s="232"/>
      <c r="F1369" s="347"/>
      <c r="G1369" s="232"/>
      <c r="H1369" s="348"/>
      <c r="I1369" s="232"/>
      <c r="J1369" s="232"/>
      <c r="K1369" s="232"/>
      <c r="L1369" s="232"/>
      <c r="M1369" s="232"/>
      <c r="N1369" s="232"/>
      <c r="O1369" s="232"/>
      <c r="P1369" s="232"/>
      <c r="Q1369" s="232"/>
      <c r="R1369" s="232"/>
      <c r="S1369" s="232"/>
      <c r="T1369" s="347"/>
      <c r="U1369" s="347"/>
      <c r="V1369" s="347"/>
      <c r="W1369" s="347"/>
      <c r="X1369" s="347"/>
      <c r="Y1369" s="351"/>
    </row>
    <row r="1370" spans="1:25" x14ac:dyDescent="0.25">
      <c r="A1370" s="232"/>
      <c r="B1370" s="406"/>
      <c r="C1370" s="232"/>
      <c r="D1370" s="232"/>
      <c r="E1370" s="232"/>
      <c r="F1370" s="347"/>
      <c r="G1370" s="232"/>
      <c r="H1370" s="348"/>
      <c r="I1370" s="232"/>
      <c r="J1370" s="232"/>
      <c r="K1370" s="232"/>
      <c r="L1370" s="232"/>
      <c r="M1370" s="232"/>
      <c r="N1370" s="232"/>
      <c r="O1370" s="232"/>
      <c r="P1370" s="232"/>
      <c r="Q1370" s="232"/>
      <c r="R1370" s="232"/>
      <c r="S1370" s="232"/>
      <c r="T1370" s="347"/>
      <c r="U1370" s="347"/>
      <c r="V1370" s="347"/>
      <c r="W1370" s="347"/>
      <c r="X1370" s="347"/>
      <c r="Y1370" s="351"/>
    </row>
    <row r="1371" spans="1:25" x14ac:dyDescent="0.25">
      <c r="A1371" s="232"/>
      <c r="B1371" s="406"/>
      <c r="C1371" s="232"/>
      <c r="D1371" s="232"/>
      <c r="E1371" s="232"/>
      <c r="F1371" s="347"/>
      <c r="G1371" s="232"/>
      <c r="H1371" s="348"/>
      <c r="I1371" s="232"/>
      <c r="J1371" s="232"/>
      <c r="K1371" s="232"/>
      <c r="L1371" s="232"/>
      <c r="M1371" s="232"/>
      <c r="N1371" s="232"/>
      <c r="O1371" s="232"/>
      <c r="P1371" s="232"/>
      <c r="Q1371" s="232"/>
      <c r="R1371" s="232"/>
      <c r="S1371" s="232"/>
      <c r="T1371" s="347"/>
      <c r="U1371" s="347"/>
      <c r="V1371" s="347"/>
      <c r="W1371" s="347"/>
      <c r="X1371" s="347"/>
      <c r="Y1371" s="351"/>
    </row>
    <row r="1372" spans="1:25" x14ac:dyDescent="0.25">
      <c r="A1372" s="232"/>
      <c r="B1372" s="406"/>
      <c r="C1372" s="232"/>
      <c r="D1372" s="232"/>
      <c r="E1372" s="232"/>
      <c r="F1372" s="347"/>
      <c r="G1372" s="232"/>
      <c r="H1372" s="348"/>
      <c r="I1372" s="232"/>
      <c r="J1372" s="232"/>
      <c r="K1372" s="232"/>
      <c r="L1372" s="232"/>
      <c r="M1372" s="232"/>
      <c r="N1372" s="232"/>
      <c r="O1372" s="232"/>
      <c r="P1372" s="232"/>
      <c r="Q1372" s="232"/>
      <c r="R1372" s="232"/>
      <c r="S1372" s="232"/>
      <c r="T1372" s="347"/>
      <c r="U1372" s="347"/>
      <c r="V1372" s="347"/>
      <c r="W1372" s="347"/>
      <c r="X1372" s="347"/>
      <c r="Y1372" s="351"/>
    </row>
    <row r="1373" spans="1:25" x14ac:dyDescent="0.25">
      <c r="A1373" s="232"/>
      <c r="B1373" s="406"/>
      <c r="C1373" s="232"/>
      <c r="D1373" s="232"/>
      <c r="E1373" s="232"/>
      <c r="F1373" s="347"/>
      <c r="G1373" s="232"/>
      <c r="H1373" s="348"/>
      <c r="I1373" s="232"/>
      <c r="J1373" s="232"/>
      <c r="K1373" s="232"/>
      <c r="L1373" s="232"/>
      <c r="M1373" s="232"/>
      <c r="N1373" s="232"/>
      <c r="O1373" s="232"/>
      <c r="P1373" s="232"/>
      <c r="Q1373" s="232"/>
      <c r="R1373" s="232"/>
      <c r="S1373" s="232"/>
      <c r="T1373" s="347"/>
      <c r="U1373" s="347"/>
      <c r="V1373" s="347"/>
      <c r="W1373" s="347"/>
      <c r="X1373" s="347"/>
      <c r="Y1373" s="351"/>
    </row>
    <row r="1374" spans="1:25" x14ac:dyDescent="0.25">
      <c r="A1374" s="232"/>
      <c r="B1374" s="406"/>
      <c r="C1374" s="232"/>
      <c r="D1374" s="232"/>
      <c r="E1374" s="232"/>
      <c r="F1374" s="347"/>
      <c r="G1374" s="232"/>
      <c r="H1374" s="348"/>
      <c r="I1374" s="232"/>
      <c r="J1374" s="232"/>
      <c r="K1374" s="232"/>
      <c r="L1374" s="232"/>
      <c r="M1374" s="232"/>
      <c r="N1374" s="232"/>
      <c r="O1374" s="232"/>
      <c r="P1374" s="232"/>
      <c r="Q1374" s="232"/>
      <c r="R1374" s="232"/>
      <c r="S1374" s="232"/>
      <c r="T1374" s="347"/>
      <c r="U1374" s="347"/>
      <c r="V1374" s="347"/>
      <c r="W1374" s="347"/>
      <c r="X1374" s="347"/>
      <c r="Y1374" s="351"/>
    </row>
    <row r="1375" spans="1:25" x14ac:dyDescent="0.25">
      <c r="A1375" s="232"/>
      <c r="B1375" s="406"/>
      <c r="C1375" s="232"/>
      <c r="D1375" s="232"/>
      <c r="E1375" s="232"/>
      <c r="F1375" s="347"/>
      <c r="G1375" s="232"/>
      <c r="H1375" s="348"/>
      <c r="I1375" s="232"/>
      <c r="J1375" s="232"/>
      <c r="K1375" s="232"/>
      <c r="L1375" s="232"/>
      <c r="M1375" s="232"/>
      <c r="N1375" s="232"/>
      <c r="O1375" s="232"/>
      <c r="P1375" s="232"/>
      <c r="Q1375" s="232"/>
      <c r="R1375" s="232"/>
      <c r="S1375" s="232"/>
      <c r="T1375" s="347"/>
      <c r="U1375" s="347"/>
      <c r="V1375" s="347"/>
      <c r="W1375" s="347"/>
      <c r="X1375" s="347"/>
      <c r="Y1375" s="351"/>
    </row>
    <row r="1376" spans="1:25" x14ac:dyDescent="0.25">
      <c r="A1376" s="232"/>
      <c r="B1376" s="406"/>
      <c r="C1376" s="232"/>
      <c r="D1376" s="232"/>
      <c r="E1376" s="232"/>
      <c r="F1376" s="347"/>
      <c r="G1376" s="232"/>
      <c r="H1376" s="348"/>
      <c r="I1376" s="232"/>
      <c r="J1376" s="232"/>
      <c r="K1376" s="232"/>
      <c r="L1376" s="232"/>
      <c r="M1376" s="232"/>
      <c r="N1376" s="232"/>
      <c r="O1376" s="232"/>
      <c r="P1376" s="232"/>
      <c r="Q1376" s="232"/>
      <c r="R1376" s="232"/>
      <c r="S1376" s="232"/>
      <c r="T1376" s="347"/>
      <c r="U1376" s="347"/>
      <c r="V1376" s="347"/>
      <c r="W1376" s="347"/>
      <c r="X1376" s="347"/>
      <c r="Y1376" s="351"/>
    </row>
    <row r="1377" spans="1:25" x14ac:dyDescent="0.25">
      <c r="A1377" s="232"/>
      <c r="B1377" s="406"/>
      <c r="C1377" s="232"/>
      <c r="D1377" s="232"/>
      <c r="E1377" s="232"/>
      <c r="F1377" s="347"/>
      <c r="G1377" s="232"/>
      <c r="H1377" s="348"/>
      <c r="I1377" s="232"/>
      <c r="J1377" s="232"/>
      <c r="K1377" s="232"/>
      <c r="L1377" s="232"/>
      <c r="M1377" s="232"/>
      <c r="N1377" s="232"/>
      <c r="O1377" s="232"/>
      <c r="P1377" s="232"/>
      <c r="Q1377" s="232"/>
      <c r="R1377" s="232"/>
      <c r="S1377" s="232"/>
      <c r="T1377" s="347"/>
      <c r="U1377" s="347"/>
      <c r="V1377" s="347"/>
      <c r="W1377" s="347"/>
      <c r="X1377" s="347"/>
      <c r="Y1377" s="351"/>
    </row>
    <row r="1378" spans="1:25" x14ac:dyDescent="0.25">
      <c r="A1378" s="232"/>
      <c r="B1378" s="406"/>
      <c r="C1378" s="232"/>
      <c r="D1378" s="232"/>
      <c r="E1378" s="232"/>
      <c r="F1378" s="347"/>
      <c r="G1378" s="232"/>
      <c r="H1378" s="348"/>
      <c r="I1378" s="232"/>
      <c r="J1378" s="232"/>
      <c r="K1378" s="232"/>
      <c r="L1378" s="232"/>
      <c r="M1378" s="232"/>
      <c r="N1378" s="232"/>
      <c r="O1378" s="232"/>
      <c r="P1378" s="232"/>
      <c r="Q1378" s="232"/>
      <c r="R1378" s="232"/>
      <c r="S1378" s="232"/>
      <c r="T1378" s="347"/>
      <c r="U1378" s="347"/>
      <c r="V1378" s="347"/>
      <c r="W1378" s="347"/>
      <c r="X1378" s="347"/>
      <c r="Y1378" s="351"/>
    </row>
    <row r="1379" spans="1:25" x14ac:dyDescent="0.25">
      <c r="A1379" s="232"/>
      <c r="B1379" s="406"/>
      <c r="C1379" s="232"/>
      <c r="D1379" s="232"/>
      <c r="E1379" s="232"/>
      <c r="F1379" s="347"/>
      <c r="G1379" s="232"/>
      <c r="H1379" s="348"/>
      <c r="I1379" s="232"/>
      <c r="J1379" s="232"/>
      <c r="K1379" s="232"/>
      <c r="L1379" s="232"/>
      <c r="M1379" s="232"/>
      <c r="N1379" s="232"/>
      <c r="O1379" s="232"/>
      <c r="P1379" s="232"/>
      <c r="Q1379" s="232"/>
      <c r="R1379" s="232"/>
      <c r="S1379" s="232"/>
      <c r="T1379" s="347"/>
      <c r="U1379" s="347"/>
      <c r="V1379" s="347"/>
      <c r="W1379" s="347"/>
      <c r="X1379" s="347"/>
      <c r="Y1379" s="351"/>
    </row>
    <row r="1380" spans="1:25" x14ac:dyDescent="0.25">
      <c r="A1380" s="232"/>
      <c r="B1380" s="406"/>
      <c r="C1380" s="232"/>
      <c r="D1380" s="232"/>
      <c r="E1380" s="232"/>
      <c r="F1380" s="347"/>
      <c r="G1380" s="232"/>
      <c r="H1380" s="348"/>
      <c r="I1380" s="232"/>
      <c r="J1380" s="232"/>
      <c r="K1380" s="232"/>
      <c r="L1380" s="232"/>
      <c r="M1380" s="232"/>
      <c r="N1380" s="232"/>
      <c r="O1380" s="232"/>
      <c r="P1380" s="232"/>
      <c r="Q1380" s="232"/>
      <c r="R1380" s="232"/>
      <c r="S1380" s="232"/>
      <c r="T1380" s="347"/>
      <c r="U1380" s="347"/>
      <c r="V1380" s="347"/>
      <c r="W1380" s="347"/>
      <c r="X1380" s="347"/>
      <c r="Y1380" s="351"/>
    </row>
    <row r="1381" spans="1:25" x14ac:dyDescent="0.25">
      <c r="A1381" s="232"/>
      <c r="B1381" s="406"/>
      <c r="C1381" s="232"/>
      <c r="D1381" s="232"/>
      <c r="E1381" s="232"/>
      <c r="F1381" s="347"/>
      <c r="G1381" s="232"/>
      <c r="H1381" s="348"/>
      <c r="I1381" s="232"/>
      <c r="J1381" s="232"/>
      <c r="K1381" s="232"/>
      <c r="L1381" s="232"/>
      <c r="M1381" s="232"/>
      <c r="N1381" s="232"/>
      <c r="O1381" s="232"/>
      <c r="P1381" s="232"/>
      <c r="Q1381" s="232"/>
      <c r="R1381" s="232"/>
      <c r="S1381" s="232"/>
      <c r="T1381" s="347"/>
      <c r="U1381" s="347"/>
      <c r="V1381" s="347"/>
      <c r="W1381" s="347"/>
      <c r="X1381" s="347"/>
      <c r="Y1381" s="351"/>
    </row>
    <row r="1382" spans="1:25" x14ac:dyDescent="0.25">
      <c r="A1382" s="232"/>
      <c r="B1382" s="406"/>
      <c r="C1382" s="232"/>
      <c r="D1382" s="232"/>
      <c r="E1382" s="232"/>
      <c r="F1382" s="347"/>
      <c r="G1382" s="232"/>
      <c r="H1382" s="348"/>
      <c r="I1382" s="232"/>
      <c r="J1382" s="232"/>
      <c r="K1382" s="232"/>
      <c r="L1382" s="232"/>
      <c r="M1382" s="232"/>
      <c r="N1382" s="232"/>
      <c r="O1382" s="232"/>
      <c r="P1382" s="232"/>
      <c r="Q1382" s="232"/>
      <c r="R1382" s="232"/>
      <c r="S1382" s="232"/>
      <c r="T1382" s="347"/>
      <c r="U1382" s="347"/>
      <c r="V1382" s="347"/>
      <c r="W1382" s="347"/>
      <c r="X1382" s="347"/>
      <c r="Y1382" s="351"/>
    </row>
    <row r="1383" spans="1:25" x14ac:dyDescent="0.25">
      <c r="A1383" s="232"/>
      <c r="B1383" s="406"/>
      <c r="C1383" s="232"/>
      <c r="D1383" s="232"/>
      <c r="E1383" s="232"/>
      <c r="F1383" s="347"/>
      <c r="G1383" s="232"/>
      <c r="H1383" s="348"/>
      <c r="I1383" s="232"/>
      <c r="J1383" s="232"/>
      <c r="K1383" s="232"/>
      <c r="L1383" s="232"/>
      <c r="M1383" s="232"/>
      <c r="N1383" s="232"/>
      <c r="O1383" s="232"/>
      <c r="P1383" s="232"/>
      <c r="Q1383" s="232"/>
      <c r="R1383" s="232"/>
      <c r="S1383" s="232"/>
      <c r="T1383" s="347"/>
      <c r="U1383" s="347"/>
      <c r="V1383" s="347"/>
      <c r="W1383" s="347"/>
      <c r="X1383" s="347"/>
      <c r="Y1383" s="351"/>
    </row>
    <row r="1384" spans="1:25" x14ac:dyDescent="0.25">
      <c r="A1384" s="232"/>
      <c r="B1384" s="406"/>
      <c r="C1384" s="232"/>
      <c r="D1384" s="232"/>
      <c r="E1384" s="232"/>
      <c r="F1384" s="347"/>
      <c r="G1384" s="232"/>
      <c r="H1384" s="348"/>
      <c r="I1384" s="232"/>
      <c r="J1384" s="232"/>
      <c r="K1384" s="232"/>
      <c r="L1384" s="232"/>
      <c r="M1384" s="232"/>
      <c r="N1384" s="232"/>
      <c r="O1384" s="232"/>
      <c r="P1384" s="232"/>
      <c r="Q1384" s="232"/>
      <c r="R1384" s="232"/>
      <c r="S1384" s="232"/>
      <c r="T1384" s="347"/>
      <c r="U1384" s="347"/>
      <c r="V1384" s="347"/>
      <c r="W1384" s="347"/>
      <c r="X1384" s="347"/>
      <c r="Y1384" s="351"/>
    </row>
    <row r="1385" spans="1:25" x14ac:dyDescent="0.25">
      <c r="A1385" s="232"/>
      <c r="B1385" s="406"/>
      <c r="C1385" s="232"/>
      <c r="D1385" s="232"/>
      <c r="E1385" s="232"/>
      <c r="F1385" s="347"/>
      <c r="G1385" s="232"/>
      <c r="H1385" s="348"/>
      <c r="I1385" s="232"/>
      <c r="J1385" s="232"/>
      <c r="K1385" s="232"/>
      <c r="L1385" s="232"/>
      <c r="M1385" s="232"/>
      <c r="N1385" s="232"/>
      <c r="O1385" s="232"/>
      <c r="P1385" s="232"/>
      <c r="Q1385" s="232"/>
      <c r="R1385" s="232"/>
      <c r="S1385" s="232"/>
      <c r="T1385" s="347"/>
      <c r="U1385" s="347"/>
      <c r="V1385" s="347"/>
      <c r="W1385" s="347"/>
      <c r="X1385" s="347"/>
      <c r="Y1385" s="351"/>
    </row>
    <row r="1386" spans="1:25" x14ac:dyDescent="0.25">
      <c r="A1386" s="232"/>
      <c r="B1386" s="406"/>
      <c r="C1386" s="232"/>
      <c r="D1386" s="232"/>
      <c r="E1386" s="232"/>
      <c r="F1386" s="347"/>
      <c r="G1386" s="232"/>
      <c r="H1386" s="348"/>
      <c r="I1386" s="232"/>
      <c r="J1386" s="232"/>
      <c r="K1386" s="232"/>
      <c r="L1386" s="232"/>
      <c r="M1386" s="232"/>
      <c r="N1386" s="232"/>
      <c r="O1386" s="232"/>
      <c r="P1386" s="232"/>
      <c r="Q1386" s="232"/>
      <c r="R1386" s="232"/>
      <c r="S1386" s="232"/>
      <c r="T1386" s="347"/>
      <c r="U1386" s="347"/>
      <c r="V1386" s="347"/>
      <c r="W1386" s="347"/>
      <c r="X1386" s="347"/>
      <c r="Y1386" s="351"/>
    </row>
    <row r="1387" spans="1:25" x14ac:dyDescent="0.25">
      <c r="A1387" s="232"/>
      <c r="B1387" s="406"/>
      <c r="C1387" s="232"/>
      <c r="D1387" s="232"/>
      <c r="E1387" s="232"/>
      <c r="F1387" s="347"/>
      <c r="G1387" s="232"/>
      <c r="H1387" s="348"/>
      <c r="I1387" s="232"/>
      <c r="J1387" s="232"/>
      <c r="K1387" s="232"/>
      <c r="L1387" s="232"/>
      <c r="M1387" s="232"/>
      <c r="N1387" s="232"/>
      <c r="O1387" s="232"/>
      <c r="P1387" s="232"/>
      <c r="Q1387" s="232"/>
      <c r="R1387" s="232"/>
      <c r="S1387" s="232"/>
      <c r="T1387" s="347"/>
      <c r="U1387" s="347"/>
      <c r="V1387" s="347"/>
      <c r="W1387" s="347"/>
      <c r="X1387" s="347"/>
      <c r="Y1387" s="351"/>
    </row>
    <row r="1388" spans="1:25" x14ac:dyDescent="0.25">
      <c r="A1388" s="232"/>
      <c r="B1388" s="406"/>
      <c r="C1388" s="232"/>
      <c r="D1388" s="232"/>
      <c r="E1388" s="232"/>
      <c r="F1388" s="347"/>
      <c r="G1388" s="232"/>
      <c r="H1388" s="348"/>
      <c r="I1388" s="232"/>
      <c r="J1388" s="232"/>
      <c r="K1388" s="232"/>
      <c r="L1388" s="232"/>
      <c r="M1388" s="232"/>
      <c r="N1388" s="232"/>
      <c r="O1388" s="232"/>
      <c r="P1388" s="232"/>
      <c r="Q1388" s="232"/>
      <c r="R1388" s="232"/>
      <c r="S1388" s="232"/>
      <c r="T1388" s="347"/>
      <c r="U1388" s="347"/>
      <c r="V1388" s="347"/>
      <c r="W1388" s="347"/>
      <c r="X1388" s="347"/>
      <c r="Y1388" s="351"/>
    </row>
    <row r="1389" spans="1:25" x14ac:dyDescent="0.25">
      <c r="A1389" s="232"/>
      <c r="B1389" s="406"/>
      <c r="C1389" s="232"/>
      <c r="D1389" s="232"/>
      <c r="E1389" s="232"/>
      <c r="F1389" s="347"/>
      <c r="G1389" s="232"/>
      <c r="H1389" s="348"/>
      <c r="I1389" s="232"/>
      <c r="J1389" s="232"/>
      <c r="K1389" s="232"/>
      <c r="L1389" s="232"/>
      <c r="M1389" s="232"/>
      <c r="N1389" s="232"/>
      <c r="O1389" s="232"/>
      <c r="P1389" s="232"/>
      <c r="Q1389" s="232"/>
      <c r="R1389" s="232"/>
      <c r="S1389" s="232"/>
      <c r="T1389" s="347"/>
      <c r="U1389" s="347"/>
      <c r="V1389" s="347"/>
      <c r="W1389" s="347"/>
      <c r="X1389" s="347"/>
      <c r="Y1389" s="351"/>
    </row>
    <row r="1390" spans="1:25" x14ac:dyDescent="0.25">
      <c r="A1390" s="232"/>
      <c r="B1390" s="406"/>
      <c r="C1390" s="232"/>
      <c r="D1390" s="232"/>
      <c r="E1390" s="232"/>
      <c r="F1390" s="347"/>
      <c r="G1390" s="232"/>
      <c r="H1390" s="348"/>
      <c r="I1390" s="232"/>
      <c r="J1390" s="232"/>
      <c r="K1390" s="232"/>
      <c r="L1390" s="232"/>
      <c r="M1390" s="232"/>
      <c r="N1390" s="232"/>
      <c r="O1390" s="232"/>
      <c r="P1390" s="232"/>
      <c r="Q1390" s="232"/>
      <c r="R1390" s="232"/>
      <c r="S1390" s="232"/>
      <c r="T1390" s="347"/>
      <c r="U1390" s="347"/>
      <c r="V1390" s="347"/>
      <c r="W1390" s="347"/>
      <c r="X1390" s="347"/>
      <c r="Y1390" s="351"/>
    </row>
    <row r="1391" spans="1:25" x14ac:dyDescent="0.25">
      <c r="A1391" s="232"/>
      <c r="B1391" s="406"/>
      <c r="C1391" s="232"/>
      <c r="D1391" s="232"/>
      <c r="E1391" s="232"/>
      <c r="F1391" s="347"/>
      <c r="G1391" s="232"/>
      <c r="H1391" s="348"/>
      <c r="I1391" s="232"/>
      <c r="J1391" s="232"/>
      <c r="K1391" s="232"/>
      <c r="L1391" s="232"/>
      <c r="M1391" s="232"/>
      <c r="N1391" s="232"/>
      <c r="O1391" s="232"/>
      <c r="P1391" s="232"/>
      <c r="Q1391" s="232"/>
      <c r="R1391" s="232"/>
      <c r="S1391" s="232"/>
      <c r="T1391" s="347"/>
      <c r="U1391" s="347"/>
      <c r="V1391" s="347"/>
      <c r="W1391" s="347"/>
      <c r="X1391" s="347"/>
      <c r="Y1391" s="351"/>
    </row>
    <row r="1392" spans="1:25" x14ac:dyDescent="0.25">
      <c r="A1392" s="232"/>
      <c r="B1392" s="406"/>
      <c r="C1392" s="232"/>
      <c r="D1392" s="232"/>
      <c r="E1392" s="232"/>
      <c r="F1392" s="347"/>
      <c r="G1392" s="232"/>
      <c r="H1392" s="348"/>
      <c r="I1392" s="232"/>
      <c r="J1392" s="232"/>
      <c r="K1392" s="232"/>
      <c r="L1392" s="232"/>
      <c r="M1392" s="232"/>
      <c r="N1392" s="232"/>
      <c r="O1392" s="232"/>
      <c r="P1392" s="232"/>
      <c r="Q1392" s="232"/>
      <c r="R1392" s="232"/>
      <c r="S1392" s="232"/>
      <c r="T1392" s="347"/>
      <c r="U1392" s="347"/>
      <c r="V1392" s="347"/>
      <c r="W1392" s="347"/>
      <c r="X1392" s="347"/>
      <c r="Y1392" s="351"/>
    </row>
    <row r="1393" spans="1:25" x14ac:dyDescent="0.25">
      <c r="A1393" s="232"/>
      <c r="B1393" s="406"/>
      <c r="C1393" s="232"/>
      <c r="D1393" s="232"/>
      <c r="E1393" s="232"/>
      <c r="F1393" s="347"/>
      <c r="G1393" s="232"/>
      <c r="H1393" s="348"/>
      <c r="I1393" s="232"/>
      <c r="J1393" s="232"/>
      <c r="K1393" s="232"/>
      <c r="L1393" s="232"/>
      <c r="M1393" s="232"/>
      <c r="N1393" s="232"/>
      <c r="O1393" s="232"/>
      <c r="P1393" s="232"/>
      <c r="Q1393" s="232"/>
      <c r="R1393" s="232"/>
      <c r="S1393" s="232"/>
      <c r="T1393" s="347"/>
      <c r="U1393" s="347"/>
      <c r="V1393" s="347"/>
      <c r="W1393" s="347"/>
      <c r="X1393" s="347"/>
      <c r="Y1393" s="351"/>
    </row>
    <row r="1394" spans="1:25" x14ac:dyDescent="0.25">
      <c r="A1394" s="232"/>
      <c r="B1394" s="406"/>
      <c r="C1394" s="232"/>
      <c r="D1394" s="232"/>
      <c r="E1394" s="232"/>
      <c r="F1394" s="347"/>
      <c r="G1394" s="232"/>
      <c r="H1394" s="348"/>
      <c r="I1394" s="232"/>
      <c r="J1394" s="232"/>
      <c r="K1394" s="232"/>
      <c r="L1394" s="232"/>
      <c r="M1394" s="232"/>
      <c r="N1394" s="232"/>
      <c r="O1394" s="232"/>
      <c r="P1394" s="232"/>
      <c r="Q1394" s="232"/>
      <c r="R1394" s="232"/>
      <c r="S1394" s="232"/>
      <c r="T1394" s="347"/>
      <c r="U1394" s="347"/>
      <c r="V1394" s="347"/>
      <c r="W1394" s="347"/>
      <c r="X1394" s="347"/>
      <c r="Y1394" s="351"/>
    </row>
    <row r="1395" spans="1:25" x14ac:dyDescent="0.25">
      <c r="A1395" s="232"/>
      <c r="B1395" s="406"/>
      <c r="C1395" s="232"/>
      <c r="D1395" s="232"/>
      <c r="E1395" s="232"/>
      <c r="F1395" s="347"/>
      <c r="G1395" s="232"/>
      <c r="H1395" s="348"/>
      <c r="I1395" s="232"/>
      <c r="J1395" s="232"/>
      <c r="K1395" s="232"/>
      <c r="L1395" s="232"/>
      <c r="M1395" s="232"/>
      <c r="N1395" s="232"/>
      <c r="O1395" s="232"/>
      <c r="P1395" s="232"/>
      <c r="Q1395" s="232"/>
      <c r="R1395" s="232"/>
      <c r="S1395" s="232"/>
      <c r="T1395" s="347"/>
      <c r="U1395" s="347"/>
      <c r="V1395" s="347"/>
      <c r="W1395" s="347"/>
      <c r="X1395" s="347"/>
      <c r="Y1395" s="351"/>
    </row>
    <row r="1396" spans="1:25" x14ac:dyDescent="0.25">
      <c r="A1396" s="232"/>
      <c r="B1396" s="406"/>
      <c r="C1396" s="232"/>
      <c r="D1396" s="232"/>
      <c r="E1396" s="232"/>
      <c r="F1396" s="347"/>
      <c r="G1396" s="232"/>
      <c r="H1396" s="348"/>
      <c r="I1396" s="232"/>
      <c r="J1396" s="232"/>
      <c r="K1396" s="232"/>
      <c r="L1396" s="232"/>
      <c r="M1396" s="232"/>
      <c r="N1396" s="232"/>
      <c r="O1396" s="232"/>
      <c r="P1396" s="232"/>
      <c r="Q1396" s="232"/>
      <c r="R1396" s="232"/>
      <c r="S1396" s="232"/>
      <c r="T1396" s="347"/>
      <c r="U1396" s="347"/>
      <c r="V1396" s="347"/>
      <c r="W1396" s="347"/>
      <c r="X1396" s="347"/>
      <c r="Y1396" s="351"/>
    </row>
    <row r="1397" spans="1:25" x14ac:dyDescent="0.25">
      <c r="A1397" s="232"/>
      <c r="B1397" s="406"/>
      <c r="C1397" s="232"/>
      <c r="D1397" s="232"/>
      <c r="E1397" s="232"/>
      <c r="F1397" s="347"/>
      <c r="G1397" s="232"/>
      <c r="H1397" s="348"/>
      <c r="I1397" s="232"/>
      <c r="J1397" s="232"/>
      <c r="K1397" s="232"/>
      <c r="L1397" s="232"/>
      <c r="M1397" s="232"/>
      <c r="N1397" s="232"/>
      <c r="O1397" s="232"/>
      <c r="P1397" s="232"/>
      <c r="Q1397" s="232"/>
      <c r="R1397" s="232"/>
      <c r="S1397" s="232"/>
      <c r="T1397" s="347"/>
      <c r="U1397" s="347"/>
      <c r="V1397" s="347"/>
      <c r="W1397" s="347"/>
      <c r="X1397" s="347"/>
      <c r="Y1397" s="351"/>
    </row>
    <row r="1398" spans="1:25" x14ac:dyDescent="0.25">
      <c r="A1398" s="232"/>
      <c r="B1398" s="406"/>
      <c r="C1398" s="232"/>
      <c r="D1398" s="232"/>
      <c r="E1398" s="232"/>
      <c r="F1398" s="347"/>
      <c r="G1398" s="232"/>
      <c r="H1398" s="348"/>
      <c r="I1398" s="232"/>
      <c r="J1398" s="232"/>
      <c r="K1398" s="232"/>
      <c r="L1398" s="232"/>
      <c r="M1398" s="232"/>
      <c r="N1398" s="232"/>
      <c r="O1398" s="232"/>
      <c r="P1398" s="232"/>
      <c r="Q1398" s="232"/>
      <c r="R1398" s="232"/>
      <c r="S1398" s="232"/>
      <c r="T1398" s="347"/>
      <c r="U1398" s="347"/>
      <c r="V1398" s="347"/>
      <c r="W1398" s="347"/>
      <c r="X1398" s="347"/>
      <c r="Y1398" s="351"/>
    </row>
    <row r="1399" spans="1:25" x14ac:dyDescent="0.25">
      <c r="A1399" s="232"/>
      <c r="B1399" s="406"/>
      <c r="C1399" s="232"/>
      <c r="D1399" s="232"/>
      <c r="E1399" s="232"/>
      <c r="F1399" s="347"/>
      <c r="G1399" s="232"/>
      <c r="H1399" s="348"/>
      <c r="I1399" s="232"/>
      <c r="J1399" s="232"/>
      <c r="K1399" s="232"/>
      <c r="L1399" s="232"/>
      <c r="M1399" s="232"/>
      <c r="N1399" s="232"/>
      <c r="O1399" s="232"/>
      <c r="P1399" s="232"/>
      <c r="Q1399" s="232"/>
      <c r="R1399" s="232"/>
      <c r="S1399" s="232"/>
      <c r="T1399" s="347"/>
      <c r="U1399" s="347"/>
      <c r="V1399" s="347"/>
      <c r="W1399" s="347"/>
      <c r="X1399" s="347"/>
      <c r="Y1399" s="351"/>
    </row>
    <row r="1400" spans="1:25" x14ac:dyDescent="0.25">
      <c r="A1400" s="232"/>
      <c r="B1400" s="406"/>
      <c r="C1400" s="232"/>
      <c r="D1400" s="232"/>
      <c r="E1400" s="232"/>
      <c r="F1400" s="347"/>
      <c r="G1400" s="232"/>
      <c r="H1400" s="348"/>
      <c r="I1400" s="232"/>
      <c r="J1400" s="232"/>
      <c r="K1400" s="232"/>
      <c r="L1400" s="232"/>
      <c r="M1400" s="232"/>
      <c r="N1400" s="232"/>
      <c r="O1400" s="232"/>
      <c r="P1400" s="232"/>
      <c r="Q1400" s="232"/>
      <c r="R1400" s="232"/>
      <c r="S1400" s="232"/>
      <c r="T1400" s="347"/>
      <c r="U1400" s="347"/>
      <c r="V1400" s="347"/>
      <c r="W1400" s="347"/>
      <c r="X1400" s="347"/>
      <c r="Y1400" s="351"/>
    </row>
    <row r="1401" spans="1:25" x14ac:dyDescent="0.25">
      <c r="A1401" s="232"/>
      <c r="B1401" s="406"/>
      <c r="C1401" s="232"/>
      <c r="D1401" s="232"/>
      <c r="E1401" s="232"/>
      <c r="F1401" s="347"/>
      <c r="G1401" s="232"/>
      <c r="H1401" s="348"/>
      <c r="I1401" s="232"/>
      <c r="J1401" s="232"/>
      <c r="K1401" s="232"/>
      <c r="L1401" s="232"/>
      <c r="M1401" s="232"/>
      <c r="N1401" s="232"/>
      <c r="O1401" s="232"/>
      <c r="P1401" s="232"/>
      <c r="Q1401" s="232"/>
      <c r="R1401" s="232"/>
      <c r="S1401" s="232"/>
      <c r="T1401" s="347"/>
      <c r="U1401" s="347"/>
      <c r="V1401" s="347"/>
      <c r="W1401" s="347"/>
      <c r="X1401" s="347"/>
      <c r="Y1401" s="351"/>
    </row>
    <row r="1402" spans="1:25" x14ac:dyDescent="0.25">
      <c r="A1402" s="232"/>
      <c r="B1402" s="406"/>
      <c r="C1402" s="232"/>
      <c r="D1402" s="232"/>
      <c r="E1402" s="232"/>
      <c r="F1402" s="347"/>
      <c r="G1402" s="232"/>
      <c r="H1402" s="348"/>
      <c r="I1402" s="232"/>
      <c r="J1402" s="232"/>
      <c r="K1402" s="232"/>
      <c r="L1402" s="232"/>
      <c r="M1402" s="232"/>
      <c r="N1402" s="232"/>
      <c r="O1402" s="232"/>
      <c r="P1402" s="232"/>
      <c r="Q1402" s="232"/>
      <c r="R1402" s="232"/>
      <c r="S1402" s="232"/>
      <c r="T1402" s="347"/>
      <c r="U1402" s="347"/>
      <c r="V1402" s="347"/>
      <c r="W1402" s="347"/>
      <c r="X1402" s="347"/>
      <c r="Y1402" s="351"/>
    </row>
    <row r="1403" spans="1:25" x14ac:dyDescent="0.25">
      <c r="A1403" s="232"/>
      <c r="B1403" s="406"/>
      <c r="C1403" s="232"/>
      <c r="D1403" s="232"/>
      <c r="E1403" s="232"/>
      <c r="F1403" s="347"/>
      <c r="G1403" s="232"/>
      <c r="H1403" s="348"/>
      <c r="I1403" s="232"/>
      <c r="J1403" s="232"/>
      <c r="K1403" s="232"/>
      <c r="L1403" s="232"/>
      <c r="M1403" s="232"/>
      <c r="N1403" s="232"/>
      <c r="O1403" s="232"/>
      <c r="P1403" s="232"/>
      <c r="Q1403" s="232"/>
      <c r="R1403" s="232"/>
      <c r="S1403" s="232"/>
      <c r="T1403" s="347"/>
      <c r="U1403" s="347"/>
      <c r="V1403" s="347"/>
      <c r="W1403" s="347"/>
      <c r="X1403" s="347"/>
      <c r="Y1403" s="351"/>
    </row>
    <row r="1404" spans="1:25" x14ac:dyDescent="0.25">
      <c r="A1404" s="232"/>
      <c r="B1404" s="406"/>
      <c r="C1404" s="232"/>
      <c r="D1404" s="232"/>
      <c r="E1404" s="232"/>
      <c r="F1404" s="347"/>
      <c r="G1404" s="232"/>
      <c r="H1404" s="348"/>
      <c r="I1404" s="232"/>
      <c r="J1404" s="232"/>
      <c r="K1404" s="232"/>
      <c r="L1404" s="232"/>
      <c r="M1404" s="232"/>
      <c r="N1404" s="232"/>
      <c r="O1404" s="232"/>
      <c r="P1404" s="232"/>
      <c r="Q1404" s="232"/>
      <c r="R1404" s="232"/>
      <c r="S1404" s="232"/>
      <c r="T1404" s="347"/>
      <c r="U1404" s="347"/>
      <c r="V1404" s="347"/>
      <c r="W1404" s="347"/>
      <c r="X1404" s="347"/>
      <c r="Y1404" s="351"/>
    </row>
    <row r="1405" spans="1:25" x14ac:dyDescent="0.25">
      <c r="A1405" s="232"/>
      <c r="B1405" s="406"/>
      <c r="C1405" s="232"/>
      <c r="D1405" s="232"/>
      <c r="E1405" s="232"/>
      <c r="F1405" s="347"/>
      <c r="G1405" s="232"/>
      <c r="H1405" s="348"/>
      <c r="I1405" s="232"/>
      <c r="J1405" s="232"/>
      <c r="K1405" s="232"/>
      <c r="L1405" s="232"/>
      <c r="M1405" s="232"/>
      <c r="N1405" s="232"/>
      <c r="O1405" s="232"/>
      <c r="P1405" s="232"/>
      <c r="Q1405" s="232"/>
      <c r="R1405" s="232"/>
      <c r="S1405" s="232"/>
      <c r="T1405" s="347"/>
      <c r="U1405" s="347"/>
      <c r="V1405" s="347"/>
      <c r="W1405" s="347"/>
      <c r="X1405" s="347"/>
      <c r="Y1405" s="351"/>
    </row>
    <row r="1406" spans="1:25" x14ac:dyDescent="0.25">
      <c r="A1406" s="232"/>
      <c r="B1406" s="406"/>
      <c r="C1406" s="232"/>
      <c r="D1406" s="232"/>
      <c r="E1406" s="232"/>
      <c r="F1406" s="347"/>
      <c r="G1406" s="232"/>
      <c r="H1406" s="348"/>
      <c r="I1406" s="232"/>
      <c r="J1406" s="232"/>
      <c r="K1406" s="232"/>
      <c r="L1406" s="232"/>
      <c r="M1406" s="232"/>
      <c r="N1406" s="232"/>
      <c r="O1406" s="232"/>
      <c r="P1406" s="232"/>
      <c r="Q1406" s="232"/>
      <c r="R1406" s="232"/>
      <c r="S1406" s="232"/>
      <c r="T1406" s="347"/>
      <c r="U1406" s="347"/>
      <c r="V1406" s="347"/>
      <c r="W1406" s="347"/>
      <c r="X1406" s="347"/>
      <c r="Y1406" s="351"/>
    </row>
    <row r="1407" spans="1:25" x14ac:dyDescent="0.25">
      <c r="A1407" s="232"/>
      <c r="B1407" s="406"/>
      <c r="C1407" s="232"/>
      <c r="D1407" s="232"/>
      <c r="E1407" s="232"/>
      <c r="F1407" s="347"/>
      <c r="G1407" s="232"/>
      <c r="H1407" s="348"/>
      <c r="I1407" s="232"/>
      <c r="J1407" s="232"/>
      <c r="K1407" s="232"/>
      <c r="L1407" s="232"/>
      <c r="M1407" s="232"/>
      <c r="N1407" s="232"/>
      <c r="O1407" s="232"/>
      <c r="P1407" s="232"/>
      <c r="Q1407" s="232"/>
      <c r="R1407" s="232"/>
      <c r="S1407" s="232"/>
      <c r="T1407" s="347"/>
      <c r="U1407" s="347"/>
      <c r="V1407" s="347"/>
      <c r="W1407" s="347"/>
      <c r="X1407" s="347"/>
      <c r="Y1407" s="351"/>
    </row>
    <row r="1408" spans="1:25" x14ac:dyDescent="0.25">
      <c r="A1408" s="232"/>
      <c r="B1408" s="406"/>
      <c r="C1408" s="232"/>
      <c r="D1408" s="232"/>
      <c r="E1408" s="232"/>
      <c r="F1408" s="347"/>
      <c r="G1408" s="232"/>
      <c r="H1408" s="348"/>
      <c r="I1408" s="232"/>
      <c r="J1408" s="232"/>
      <c r="K1408" s="232"/>
      <c r="L1408" s="232"/>
      <c r="M1408" s="232"/>
      <c r="N1408" s="232"/>
      <c r="O1408" s="232"/>
      <c r="P1408" s="232"/>
      <c r="Q1408" s="232"/>
      <c r="R1408" s="232"/>
      <c r="S1408" s="232"/>
      <c r="T1408" s="347"/>
      <c r="U1408" s="347"/>
      <c r="V1408" s="347"/>
      <c r="W1408" s="347"/>
      <c r="X1408" s="347"/>
      <c r="Y1408" s="351"/>
    </row>
    <row r="1409" spans="1:25" x14ac:dyDescent="0.25">
      <c r="A1409" s="232"/>
      <c r="B1409" s="406"/>
      <c r="C1409" s="232"/>
      <c r="D1409" s="232"/>
      <c r="E1409" s="232"/>
      <c r="F1409" s="347"/>
      <c r="G1409" s="232"/>
      <c r="H1409" s="348"/>
      <c r="I1409" s="232"/>
      <c r="J1409" s="232"/>
      <c r="K1409" s="232"/>
      <c r="L1409" s="232"/>
      <c r="M1409" s="232"/>
      <c r="N1409" s="232"/>
      <c r="O1409" s="232"/>
      <c r="P1409" s="232"/>
      <c r="Q1409" s="232"/>
      <c r="R1409" s="232"/>
      <c r="S1409" s="232"/>
      <c r="T1409" s="347"/>
      <c r="U1409" s="347"/>
      <c r="V1409" s="347"/>
      <c r="W1409" s="347"/>
      <c r="X1409" s="347"/>
      <c r="Y1409" s="351"/>
    </row>
    <row r="1410" spans="1:25" x14ac:dyDescent="0.25">
      <c r="A1410" s="232"/>
      <c r="B1410" s="406"/>
      <c r="C1410" s="232"/>
      <c r="D1410" s="232"/>
      <c r="E1410" s="232"/>
      <c r="F1410" s="347"/>
      <c r="G1410" s="232"/>
      <c r="H1410" s="348"/>
      <c r="I1410" s="232"/>
      <c r="J1410" s="232"/>
      <c r="K1410" s="232"/>
      <c r="L1410" s="232"/>
      <c r="M1410" s="232"/>
      <c r="N1410" s="232"/>
      <c r="O1410" s="232"/>
      <c r="P1410" s="232"/>
      <c r="Q1410" s="232"/>
      <c r="R1410" s="232"/>
      <c r="S1410" s="232"/>
      <c r="T1410" s="347"/>
      <c r="U1410" s="347"/>
      <c r="V1410" s="347"/>
      <c r="W1410" s="347"/>
      <c r="X1410" s="347"/>
      <c r="Y1410" s="351"/>
    </row>
    <row r="1411" spans="1:25" x14ac:dyDescent="0.25">
      <c r="A1411" s="232"/>
      <c r="B1411" s="406"/>
      <c r="C1411" s="232"/>
      <c r="D1411" s="232"/>
      <c r="E1411" s="232"/>
      <c r="F1411" s="347"/>
      <c r="G1411" s="232"/>
      <c r="H1411" s="348"/>
      <c r="I1411" s="232"/>
      <c r="J1411" s="232"/>
      <c r="K1411" s="232"/>
      <c r="L1411" s="232"/>
      <c r="M1411" s="232"/>
      <c r="N1411" s="232"/>
      <c r="O1411" s="232"/>
      <c r="P1411" s="232"/>
      <c r="Q1411" s="232"/>
      <c r="R1411" s="232"/>
      <c r="S1411" s="232"/>
      <c r="T1411" s="347"/>
      <c r="U1411" s="347"/>
      <c r="V1411" s="347"/>
      <c r="W1411" s="347"/>
      <c r="X1411" s="347"/>
      <c r="Y1411" s="351"/>
    </row>
    <row r="1412" spans="1:25" x14ac:dyDescent="0.25">
      <c r="A1412" s="232"/>
      <c r="B1412" s="406"/>
      <c r="C1412" s="232"/>
      <c r="D1412" s="232"/>
      <c r="E1412" s="232"/>
      <c r="F1412" s="347"/>
      <c r="G1412" s="232"/>
      <c r="H1412" s="348"/>
      <c r="I1412" s="232"/>
      <c r="J1412" s="232"/>
      <c r="K1412" s="232"/>
      <c r="L1412" s="232"/>
      <c r="M1412" s="232"/>
      <c r="N1412" s="232"/>
      <c r="O1412" s="232"/>
      <c r="P1412" s="232"/>
      <c r="Q1412" s="232"/>
      <c r="R1412" s="232"/>
      <c r="S1412" s="232"/>
      <c r="T1412" s="347"/>
      <c r="U1412" s="347"/>
      <c r="V1412" s="347"/>
      <c r="W1412" s="347"/>
      <c r="X1412" s="347"/>
      <c r="Y1412" s="351"/>
    </row>
    <row r="1413" spans="1:25" x14ac:dyDescent="0.25">
      <c r="A1413" s="232"/>
      <c r="B1413" s="406"/>
      <c r="C1413" s="232"/>
      <c r="D1413" s="232"/>
      <c r="E1413" s="232"/>
      <c r="F1413" s="347"/>
      <c r="G1413" s="232"/>
      <c r="H1413" s="348"/>
      <c r="I1413" s="232"/>
      <c r="J1413" s="232"/>
      <c r="K1413" s="232"/>
      <c r="L1413" s="232"/>
      <c r="M1413" s="232"/>
      <c r="N1413" s="232"/>
      <c r="O1413" s="232"/>
      <c r="P1413" s="232"/>
      <c r="Q1413" s="232"/>
      <c r="R1413" s="232"/>
      <c r="S1413" s="232"/>
      <c r="T1413" s="347"/>
      <c r="U1413" s="347"/>
      <c r="V1413" s="347"/>
      <c r="W1413" s="347"/>
      <c r="X1413" s="347"/>
      <c r="Y1413" s="351"/>
    </row>
    <row r="1414" spans="1:25" x14ac:dyDescent="0.25">
      <c r="A1414" s="232"/>
      <c r="B1414" s="406"/>
      <c r="C1414" s="232"/>
      <c r="D1414" s="232"/>
      <c r="E1414" s="232"/>
      <c r="F1414" s="347"/>
      <c r="G1414" s="232"/>
      <c r="H1414" s="348"/>
      <c r="I1414" s="232"/>
      <c r="J1414" s="232"/>
      <c r="K1414" s="232"/>
      <c r="L1414" s="232"/>
      <c r="M1414" s="232"/>
      <c r="N1414" s="232"/>
      <c r="O1414" s="232"/>
      <c r="P1414" s="232"/>
      <c r="Q1414" s="232"/>
      <c r="R1414" s="232"/>
      <c r="S1414" s="232"/>
      <c r="T1414" s="347"/>
      <c r="U1414" s="347"/>
      <c r="V1414" s="347"/>
      <c r="W1414" s="347"/>
      <c r="X1414" s="347"/>
      <c r="Y1414" s="351"/>
    </row>
    <row r="1415" spans="1:25" x14ac:dyDescent="0.25">
      <c r="A1415" s="232"/>
      <c r="B1415" s="406"/>
      <c r="C1415" s="232"/>
      <c r="D1415" s="232"/>
      <c r="E1415" s="232"/>
      <c r="F1415" s="347"/>
      <c r="G1415" s="232"/>
      <c r="H1415" s="348"/>
      <c r="I1415" s="232"/>
      <c r="J1415" s="232"/>
      <c r="K1415" s="232"/>
      <c r="L1415" s="232"/>
      <c r="M1415" s="232"/>
      <c r="N1415" s="232"/>
      <c r="O1415" s="232"/>
      <c r="P1415" s="232"/>
      <c r="Q1415" s="232"/>
      <c r="R1415" s="232"/>
      <c r="S1415" s="232"/>
      <c r="T1415" s="347"/>
      <c r="U1415" s="347"/>
      <c r="V1415" s="347"/>
      <c r="W1415" s="347"/>
      <c r="X1415" s="347"/>
      <c r="Y1415" s="351"/>
    </row>
    <row r="1416" spans="1:25" x14ac:dyDescent="0.25">
      <c r="A1416" s="232"/>
      <c r="B1416" s="406"/>
      <c r="C1416" s="232"/>
      <c r="D1416" s="232"/>
      <c r="E1416" s="232"/>
      <c r="F1416" s="347"/>
      <c r="G1416" s="232"/>
      <c r="H1416" s="348"/>
      <c r="I1416" s="232"/>
      <c r="J1416" s="232"/>
      <c r="K1416" s="232"/>
      <c r="L1416" s="232"/>
      <c r="M1416" s="232"/>
      <c r="N1416" s="232"/>
      <c r="O1416" s="232"/>
      <c r="P1416" s="232"/>
      <c r="Q1416" s="232"/>
      <c r="R1416" s="232"/>
      <c r="S1416" s="232"/>
      <c r="T1416" s="347"/>
      <c r="U1416" s="347"/>
      <c r="V1416" s="347"/>
      <c r="W1416" s="347"/>
      <c r="X1416" s="347"/>
      <c r="Y1416" s="351"/>
    </row>
    <row r="1417" spans="1:25" x14ac:dyDescent="0.25">
      <c r="A1417" s="232"/>
      <c r="B1417" s="406"/>
      <c r="C1417" s="232"/>
      <c r="D1417" s="232"/>
      <c r="E1417" s="232"/>
      <c r="F1417" s="347"/>
      <c r="G1417" s="232"/>
      <c r="H1417" s="348"/>
      <c r="I1417" s="232"/>
      <c r="J1417" s="232"/>
      <c r="K1417" s="232"/>
      <c r="L1417" s="232"/>
      <c r="M1417" s="232"/>
      <c r="N1417" s="232"/>
      <c r="O1417" s="232"/>
      <c r="P1417" s="232"/>
      <c r="Q1417" s="232"/>
      <c r="R1417" s="232"/>
      <c r="S1417" s="232"/>
      <c r="T1417" s="347"/>
      <c r="U1417" s="347"/>
      <c r="V1417" s="347"/>
      <c r="W1417" s="347"/>
      <c r="X1417" s="347"/>
      <c r="Y1417" s="351"/>
    </row>
    <row r="1418" spans="1:25" x14ac:dyDescent="0.25">
      <c r="A1418" s="232"/>
      <c r="B1418" s="406"/>
      <c r="C1418" s="232"/>
      <c r="D1418" s="232"/>
      <c r="E1418" s="232"/>
      <c r="F1418" s="347"/>
      <c r="G1418" s="232"/>
      <c r="H1418" s="348"/>
      <c r="I1418" s="232"/>
      <c r="J1418" s="232"/>
      <c r="K1418" s="232"/>
      <c r="L1418" s="232"/>
      <c r="M1418" s="232"/>
      <c r="N1418" s="232"/>
      <c r="O1418" s="232"/>
      <c r="P1418" s="232"/>
      <c r="Q1418" s="232"/>
      <c r="R1418" s="232"/>
      <c r="S1418" s="232"/>
      <c r="T1418" s="347"/>
      <c r="U1418" s="347"/>
      <c r="V1418" s="347"/>
      <c r="W1418" s="347"/>
      <c r="X1418" s="347"/>
      <c r="Y1418" s="351"/>
    </row>
    <row r="1419" spans="1:25" x14ac:dyDescent="0.25">
      <c r="A1419" s="232"/>
      <c r="B1419" s="406"/>
      <c r="C1419" s="232"/>
      <c r="D1419" s="232"/>
      <c r="E1419" s="232"/>
      <c r="F1419" s="347"/>
      <c r="G1419" s="232"/>
      <c r="H1419" s="348"/>
      <c r="I1419" s="232"/>
      <c r="J1419" s="232"/>
      <c r="K1419" s="232"/>
      <c r="L1419" s="232"/>
      <c r="M1419" s="232"/>
      <c r="N1419" s="232"/>
      <c r="O1419" s="232"/>
      <c r="P1419" s="232"/>
      <c r="Q1419" s="232"/>
      <c r="R1419" s="232"/>
      <c r="S1419" s="232"/>
      <c r="T1419" s="347"/>
      <c r="U1419" s="347"/>
      <c r="V1419" s="347"/>
      <c r="W1419" s="347"/>
      <c r="X1419" s="347"/>
      <c r="Y1419" s="351"/>
    </row>
    <row r="1420" spans="1:25" x14ac:dyDescent="0.25">
      <c r="A1420" s="232"/>
      <c r="B1420" s="406"/>
      <c r="C1420" s="232"/>
      <c r="D1420" s="232"/>
      <c r="E1420" s="232"/>
      <c r="F1420" s="347"/>
      <c r="G1420" s="232"/>
      <c r="H1420" s="348"/>
      <c r="I1420" s="232"/>
      <c r="J1420" s="232"/>
      <c r="K1420" s="232"/>
      <c r="L1420" s="232"/>
      <c r="M1420" s="232"/>
      <c r="N1420" s="232"/>
      <c r="O1420" s="232"/>
      <c r="P1420" s="232"/>
      <c r="Q1420" s="232"/>
      <c r="R1420" s="232"/>
      <c r="S1420" s="232"/>
      <c r="T1420" s="347"/>
      <c r="U1420" s="347"/>
      <c r="V1420" s="347"/>
      <c r="W1420" s="347"/>
      <c r="X1420" s="347"/>
      <c r="Y1420" s="351"/>
    </row>
    <row r="1421" spans="1:25" x14ac:dyDescent="0.25">
      <c r="A1421" s="232"/>
      <c r="B1421" s="406"/>
      <c r="C1421" s="232"/>
      <c r="D1421" s="232"/>
      <c r="E1421" s="232"/>
      <c r="F1421" s="347"/>
      <c r="G1421" s="232"/>
      <c r="H1421" s="348"/>
      <c r="I1421" s="232"/>
      <c r="J1421" s="232"/>
      <c r="K1421" s="232"/>
      <c r="L1421" s="232"/>
      <c r="M1421" s="232"/>
      <c r="N1421" s="232"/>
      <c r="O1421" s="232"/>
      <c r="P1421" s="232"/>
      <c r="Q1421" s="232"/>
      <c r="R1421" s="232"/>
      <c r="S1421" s="232"/>
      <c r="T1421" s="347"/>
      <c r="U1421" s="347"/>
      <c r="V1421" s="347"/>
      <c r="W1421" s="347"/>
      <c r="X1421" s="347"/>
      <c r="Y1421" s="351"/>
    </row>
    <row r="1422" spans="1:25" x14ac:dyDescent="0.25">
      <c r="A1422" s="232"/>
      <c r="B1422" s="406"/>
      <c r="C1422" s="232"/>
      <c r="D1422" s="232"/>
      <c r="E1422" s="232"/>
      <c r="F1422" s="347"/>
      <c r="G1422" s="232"/>
      <c r="H1422" s="348"/>
      <c r="I1422" s="232"/>
      <c r="J1422" s="232"/>
      <c r="K1422" s="232"/>
      <c r="L1422" s="232"/>
      <c r="M1422" s="232"/>
      <c r="N1422" s="232"/>
      <c r="O1422" s="232"/>
      <c r="P1422" s="232"/>
      <c r="Q1422" s="232"/>
      <c r="R1422" s="232"/>
      <c r="S1422" s="232"/>
      <c r="T1422" s="347"/>
      <c r="U1422" s="347"/>
      <c r="V1422" s="347"/>
      <c r="W1422" s="347"/>
      <c r="X1422" s="347"/>
      <c r="Y1422" s="351"/>
    </row>
    <row r="1423" spans="1:25" x14ac:dyDescent="0.25">
      <c r="A1423" s="232"/>
      <c r="B1423" s="406"/>
      <c r="C1423" s="232"/>
      <c r="D1423" s="232"/>
      <c r="E1423" s="232"/>
      <c r="F1423" s="347"/>
      <c r="G1423" s="232"/>
      <c r="H1423" s="348"/>
      <c r="I1423" s="232"/>
      <c r="J1423" s="232"/>
      <c r="K1423" s="232"/>
      <c r="L1423" s="232"/>
      <c r="M1423" s="232"/>
      <c r="N1423" s="232"/>
      <c r="O1423" s="232"/>
      <c r="P1423" s="232"/>
      <c r="Q1423" s="232"/>
      <c r="R1423" s="232"/>
      <c r="S1423" s="232"/>
      <c r="T1423" s="347"/>
      <c r="U1423" s="347"/>
      <c r="V1423" s="347"/>
      <c r="W1423" s="347"/>
      <c r="X1423" s="347"/>
      <c r="Y1423" s="351"/>
    </row>
    <row r="1424" spans="1:25" x14ac:dyDescent="0.25">
      <c r="A1424" s="232"/>
      <c r="B1424" s="406"/>
      <c r="C1424" s="232"/>
      <c r="D1424" s="232"/>
      <c r="E1424" s="232"/>
      <c r="F1424" s="347"/>
      <c r="G1424" s="232"/>
      <c r="H1424" s="348"/>
      <c r="I1424" s="232"/>
      <c r="J1424" s="232"/>
      <c r="K1424" s="232"/>
      <c r="L1424" s="232"/>
      <c r="M1424" s="232"/>
      <c r="N1424" s="232"/>
      <c r="O1424" s="232"/>
      <c r="P1424" s="232"/>
      <c r="Q1424" s="232"/>
      <c r="R1424" s="232"/>
      <c r="S1424" s="232"/>
      <c r="T1424" s="347"/>
      <c r="U1424" s="347"/>
      <c r="V1424" s="347"/>
      <c r="W1424" s="347"/>
      <c r="X1424" s="347"/>
      <c r="Y1424" s="351"/>
    </row>
    <row r="1425" spans="1:25" x14ac:dyDescent="0.25">
      <c r="A1425" s="232"/>
      <c r="B1425" s="406"/>
      <c r="C1425" s="232"/>
      <c r="D1425" s="232"/>
      <c r="E1425" s="232"/>
      <c r="F1425" s="347"/>
      <c r="G1425" s="232"/>
      <c r="H1425" s="348"/>
      <c r="I1425" s="232"/>
      <c r="J1425" s="232"/>
      <c r="K1425" s="232"/>
      <c r="L1425" s="232"/>
      <c r="M1425" s="232"/>
      <c r="N1425" s="232"/>
      <c r="O1425" s="232"/>
      <c r="P1425" s="232"/>
      <c r="Q1425" s="232"/>
      <c r="R1425" s="232"/>
      <c r="S1425" s="232"/>
      <c r="T1425" s="347"/>
      <c r="U1425" s="347"/>
      <c r="V1425" s="347"/>
      <c r="W1425" s="347"/>
      <c r="X1425" s="347"/>
      <c r="Y1425" s="351"/>
    </row>
    <row r="1426" spans="1:25" x14ac:dyDescent="0.25">
      <c r="A1426" s="232"/>
      <c r="B1426" s="406"/>
      <c r="C1426" s="232"/>
      <c r="D1426" s="232"/>
      <c r="E1426" s="232"/>
      <c r="F1426" s="347"/>
      <c r="G1426" s="232"/>
      <c r="H1426" s="348"/>
      <c r="I1426" s="232"/>
      <c r="J1426" s="232"/>
      <c r="K1426" s="232"/>
      <c r="L1426" s="232"/>
      <c r="M1426" s="232"/>
      <c r="N1426" s="232"/>
      <c r="O1426" s="232"/>
      <c r="P1426" s="232"/>
      <c r="Q1426" s="232"/>
      <c r="R1426" s="232"/>
      <c r="S1426" s="232"/>
      <c r="T1426" s="347"/>
      <c r="U1426" s="347"/>
      <c r="V1426" s="347"/>
      <c r="W1426" s="347"/>
      <c r="X1426" s="347"/>
      <c r="Y1426" s="351"/>
    </row>
    <row r="1427" spans="1:25" x14ac:dyDescent="0.25">
      <c r="A1427" s="232"/>
      <c r="B1427" s="406"/>
      <c r="C1427" s="232"/>
      <c r="D1427" s="232"/>
      <c r="E1427" s="232"/>
      <c r="F1427" s="347"/>
      <c r="G1427" s="232"/>
      <c r="H1427" s="348"/>
      <c r="I1427" s="232"/>
      <c r="J1427" s="232"/>
      <c r="K1427" s="232"/>
      <c r="L1427" s="232"/>
      <c r="M1427" s="232"/>
      <c r="N1427" s="232"/>
      <c r="O1427" s="232"/>
      <c r="P1427" s="232"/>
      <c r="Q1427" s="232"/>
      <c r="R1427" s="232"/>
      <c r="S1427" s="232"/>
      <c r="T1427" s="347"/>
      <c r="U1427" s="347"/>
      <c r="V1427" s="347"/>
      <c r="W1427" s="347"/>
      <c r="X1427" s="347"/>
      <c r="Y1427" s="351"/>
    </row>
    <row r="1428" spans="1:25" x14ac:dyDescent="0.25">
      <c r="A1428" s="232"/>
      <c r="B1428" s="406"/>
      <c r="C1428" s="232"/>
      <c r="D1428" s="232"/>
      <c r="E1428" s="232"/>
      <c r="F1428" s="347"/>
      <c r="G1428" s="232"/>
      <c r="H1428" s="348"/>
      <c r="I1428" s="232"/>
      <c r="J1428" s="232"/>
      <c r="K1428" s="232"/>
      <c r="L1428" s="232"/>
      <c r="M1428" s="232"/>
      <c r="N1428" s="232"/>
      <c r="O1428" s="232"/>
      <c r="P1428" s="232"/>
      <c r="Q1428" s="232"/>
      <c r="R1428" s="232"/>
      <c r="S1428" s="232"/>
      <c r="T1428" s="347"/>
      <c r="U1428" s="347"/>
      <c r="V1428" s="347"/>
      <c r="W1428" s="347"/>
      <c r="X1428" s="347"/>
      <c r="Y1428" s="351"/>
    </row>
    <row r="1429" spans="1:25" x14ac:dyDescent="0.25">
      <c r="A1429" s="232"/>
      <c r="B1429" s="406"/>
      <c r="C1429" s="232"/>
      <c r="D1429" s="232"/>
      <c r="E1429" s="232"/>
      <c r="F1429" s="347"/>
      <c r="G1429" s="232"/>
      <c r="H1429" s="348"/>
      <c r="I1429" s="232"/>
      <c r="J1429" s="232"/>
      <c r="K1429" s="232"/>
      <c r="L1429" s="232"/>
      <c r="M1429" s="232"/>
      <c r="N1429" s="232"/>
      <c r="O1429" s="232"/>
      <c r="P1429" s="232"/>
      <c r="Q1429" s="232"/>
      <c r="R1429" s="232"/>
      <c r="S1429" s="232"/>
      <c r="T1429" s="347"/>
      <c r="U1429" s="347"/>
      <c r="V1429" s="347"/>
      <c r="W1429" s="347"/>
      <c r="X1429" s="347"/>
      <c r="Y1429" s="351"/>
    </row>
    <row r="1430" spans="1:25" x14ac:dyDescent="0.25">
      <c r="A1430" s="232"/>
      <c r="B1430" s="406"/>
      <c r="C1430" s="232"/>
      <c r="D1430" s="232"/>
      <c r="E1430" s="232"/>
      <c r="F1430" s="347"/>
      <c r="G1430" s="232"/>
      <c r="H1430" s="348"/>
      <c r="I1430" s="232"/>
      <c r="J1430" s="232"/>
      <c r="K1430" s="232"/>
      <c r="L1430" s="232"/>
      <c r="M1430" s="232"/>
      <c r="N1430" s="232"/>
      <c r="O1430" s="232"/>
      <c r="P1430" s="232"/>
      <c r="Q1430" s="232"/>
      <c r="R1430" s="232"/>
      <c r="S1430" s="232"/>
      <c r="T1430" s="347"/>
      <c r="U1430" s="347"/>
      <c r="V1430" s="347"/>
      <c r="W1430" s="347"/>
      <c r="X1430" s="347"/>
      <c r="Y1430" s="351"/>
    </row>
    <row r="1431" spans="1:25" x14ac:dyDescent="0.25">
      <c r="A1431" s="232"/>
      <c r="B1431" s="406"/>
      <c r="C1431" s="232"/>
      <c r="D1431" s="232"/>
      <c r="E1431" s="232"/>
      <c r="F1431" s="347"/>
      <c r="G1431" s="232"/>
      <c r="H1431" s="348"/>
      <c r="I1431" s="232"/>
      <c r="J1431" s="232"/>
      <c r="K1431" s="232"/>
      <c r="L1431" s="232"/>
      <c r="M1431" s="232"/>
      <c r="N1431" s="232"/>
      <c r="O1431" s="232"/>
      <c r="P1431" s="232"/>
      <c r="Q1431" s="232"/>
      <c r="R1431" s="232"/>
      <c r="S1431" s="232"/>
      <c r="T1431" s="347"/>
      <c r="U1431" s="347"/>
      <c r="V1431" s="347"/>
      <c r="W1431" s="347"/>
      <c r="X1431" s="347"/>
      <c r="Y1431" s="351"/>
    </row>
    <row r="1432" spans="1:25" x14ac:dyDescent="0.25">
      <c r="A1432" s="232"/>
      <c r="B1432" s="406"/>
      <c r="C1432" s="232"/>
      <c r="D1432" s="232"/>
      <c r="E1432" s="232"/>
      <c r="F1432" s="347"/>
      <c r="G1432" s="232"/>
      <c r="H1432" s="348"/>
      <c r="I1432" s="232"/>
      <c r="J1432" s="232"/>
      <c r="K1432" s="232"/>
      <c r="L1432" s="232"/>
      <c r="M1432" s="232"/>
      <c r="N1432" s="232"/>
      <c r="O1432" s="232"/>
      <c r="P1432" s="232"/>
      <c r="Q1432" s="232"/>
      <c r="R1432" s="232"/>
      <c r="S1432" s="232"/>
      <c r="T1432" s="347"/>
      <c r="U1432" s="347"/>
      <c r="V1432" s="347"/>
      <c r="W1432" s="347"/>
      <c r="X1432" s="347"/>
      <c r="Y1432" s="351"/>
    </row>
    <row r="1433" spans="1:25" x14ac:dyDescent="0.25">
      <c r="A1433" s="232"/>
      <c r="B1433" s="406"/>
      <c r="C1433" s="232"/>
      <c r="D1433" s="232"/>
      <c r="E1433" s="232"/>
      <c r="F1433" s="347"/>
      <c r="G1433" s="232"/>
      <c r="H1433" s="348"/>
      <c r="I1433" s="232"/>
      <c r="J1433" s="232"/>
      <c r="K1433" s="232"/>
      <c r="L1433" s="232"/>
      <c r="M1433" s="232"/>
      <c r="N1433" s="232"/>
      <c r="O1433" s="232"/>
      <c r="P1433" s="232"/>
      <c r="Q1433" s="232"/>
      <c r="R1433" s="232"/>
      <c r="S1433" s="232"/>
      <c r="T1433" s="347"/>
      <c r="U1433" s="347"/>
      <c r="V1433" s="347"/>
      <c r="W1433" s="347"/>
      <c r="X1433" s="347"/>
      <c r="Y1433" s="351"/>
    </row>
    <row r="1434" spans="1:25" x14ac:dyDescent="0.25">
      <c r="A1434" s="232"/>
      <c r="B1434" s="406"/>
      <c r="C1434" s="232"/>
      <c r="D1434" s="232"/>
      <c r="E1434" s="232"/>
      <c r="F1434" s="347"/>
      <c r="G1434" s="232"/>
      <c r="H1434" s="348"/>
      <c r="I1434" s="232"/>
      <c r="J1434" s="232"/>
      <c r="K1434" s="232"/>
      <c r="L1434" s="232"/>
      <c r="M1434" s="232"/>
      <c r="N1434" s="232"/>
      <c r="O1434" s="232"/>
      <c r="P1434" s="232"/>
      <c r="Q1434" s="232"/>
      <c r="R1434" s="232"/>
      <c r="S1434" s="232"/>
      <c r="T1434" s="347"/>
      <c r="U1434" s="347"/>
      <c r="V1434" s="347"/>
      <c r="W1434" s="347"/>
      <c r="X1434" s="347"/>
      <c r="Y1434" s="351"/>
    </row>
    <row r="1435" spans="1:25" x14ac:dyDescent="0.25">
      <c r="A1435" s="232"/>
      <c r="B1435" s="406"/>
      <c r="C1435" s="232"/>
      <c r="D1435" s="232"/>
      <c r="E1435" s="232"/>
      <c r="F1435" s="347"/>
      <c r="G1435" s="232"/>
      <c r="H1435" s="348"/>
      <c r="I1435" s="232"/>
      <c r="J1435" s="232"/>
      <c r="K1435" s="232"/>
      <c r="L1435" s="232"/>
      <c r="M1435" s="232"/>
      <c r="N1435" s="232"/>
      <c r="O1435" s="232"/>
      <c r="P1435" s="232"/>
      <c r="Q1435" s="232"/>
      <c r="R1435" s="232"/>
      <c r="S1435" s="232"/>
      <c r="T1435" s="347"/>
      <c r="U1435" s="347"/>
      <c r="V1435" s="347"/>
      <c r="W1435" s="347"/>
      <c r="X1435" s="347"/>
      <c r="Y1435" s="351"/>
    </row>
    <row r="1436" spans="1:25" x14ac:dyDescent="0.25">
      <c r="A1436" s="232"/>
      <c r="B1436" s="406"/>
      <c r="C1436" s="232"/>
      <c r="D1436" s="232"/>
      <c r="E1436" s="232"/>
      <c r="F1436" s="347"/>
      <c r="G1436" s="232"/>
      <c r="H1436" s="348"/>
      <c r="I1436" s="232"/>
      <c r="J1436" s="232"/>
      <c r="K1436" s="232"/>
      <c r="L1436" s="232"/>
      <c r="M1436" s="232"/>
      <c r="N1436" s="232"/>
      <c r="O1436" s="232"/>
      <c r="P1436" s="232"/>
      <c r="Q1436" s="232"/>
      <c r="R1436" s="232"/>
      <c r="S1436" s="232"/>
      <c r="T1436" s="347"/>
      <c r="U1436" s="347"/>
      <c r="V1436" s="347"/>
      <c r="W1436" s="347"/>
      <c r="X1436" s="347"/>
      <c r="Y1436" s="351"/>
    </row>
    <row r="1437" spans="1:25" x14ac:dyDescent="0.25">
      <c r="A1437" s="232"/>
      <c r="B1437" s="406"/>
      <c r="C1437" s="232"/>
      <c r="D1437" s="232"/>
      <c r="E1437" s="232"/>
      <c r="F1437" s="347"/>
      <c r="G1437" s="232"/>
      <c r="H1437" s="348"/>
      <c r="I1437" s="232"/>
      <c r="J1437" s="232"/>
      <c r="K1437" s="232"/>
      <c r="L1437" s="232"/>
      <c r="M1437" s="232"/>
      <c r="N1437" s="232"/>
      <c r="O1437" s="232"/>
      <c r="P1437" s="232"/>
      <c r="Q1437" s="232"/>
      <c r="R1437" s="232"/>
      <c r="S1437" s="232"/>
      <c r="T1437" s="347"/>
      <c r="U1437" s="347"/>
      <c r="V1437" s="347"/>
      <c r="W1437" s="347"/>
      <c r="X1437" s="347"/>
      <c r="Y1437" s="351"/>
    </row>
    <row r="1438" spans="1:25" x14ac:dyDescent="0.25">
      <c r="A1438" s="232"/>
      <c r="B1438" s="406"/>
      <c r="C1438" s="232"/>
      <c r="D1438" s="232"/>
      <c r="E1438" s="232"/>
      <c r="F1438" s="347"/>
      <c r="G1438" s="232"/>
      <c r="H1438" s="348"/>
      <c r="I1438" s="232"/>
      <c r="J1438" s="232"/>
      <c r="K1438" s="232"/>
      <c r="L1438" s="232"/>
      <c r="M1438" s="232"/>
      <c r="N1438" s="232"/>
      <c r="O1438" s="232"/>
      <c r="P1438" s="232"/>
      <c r="Q1438" s="232"/>
      <c r="R1438" s="232"/>
      <c r="S1438" s="232"/>
      <c r="T1438" s="347"/>
      <c r="U1438" s="347"/>
      <c r="V1438" s="347"/>
      <c r="W1438" s="347"/>
      <c r="X1438" s="347"/>
      <c r="Y1438" s="351"/>
    </row>
    <row r="1439" spans="1:25" x14ac:dyDescent="0.25">
      <c r="A1439" s="232"/>
      <c r="B1439" s="406"/>
      <c r="C1439" s="232"/>
      <c r="D1439" s="232"/>
      <c r="E1439" s="232"/>
      <c r="F1439" s="347"/>
      <c r="G1439" s="232"/>
      <c r="H1439" s="348"/>
      <c r="I1439" s="232"/>
      <c r="J1439" s="232"/>
      <c r="K1439" s="232"/>
      <c r="L1439" s="232"/>
      <c r="M1439" s="232"/>
      <c r="N1439" s="232"/>
      <c r="O1439" s="232"/>
      <c r="P1439" s="232"/>
      <c r="Q1439" s="232"/>
      <c r="R1439" s="232"/>
      <c r="S1439" s="232"/>
      <c r="T1439" s="347"/>
      <c r="U1439" s="347"/>
      <c r="V1439" s="347"/>
      <c r="W1439" s="347"/>
      <c r="X1439" s="347"/>
      <c r="Y1439" s="351"/>
    </row>
    <row r="1440" spans="1:25" x14ac:dyDescent="0.25">
      <c r="A1440" s="232"/>
      <c r="B1440" s="406"/>
      <c r="C1440" s="232"/>
      <c r="D1440" s="232"/>
      <c r="E1440" s="232"/>
      <c r="F1440" s="347"/>
      <c r="G1440" s="232"/>
      <c r="H1440" s="348"/>
      <c r="I1440" s="232"/>
      <c r="J1440" s="232"/>
      <c r="K1440" s="232"/>
      <c r="L1440" s="232"/>
      <c r="M1440" s="232"/>
      <c r="N1440" s="232"/>
      <c r="O1440" s="232"/>
      <c r="P1440" s="232"/>
      <c r="Q1440" s="232"/>
      <c r="R1440" s="232"/>
      <c r="S1440" s="232"/>
      <c r="T1440" s="347"/>
      <c r="U1440" s="347"/>
      <c r="V1440" s="347"/>
      <c r="W1440" s="347"/>
      <c r="X1440" s="347"/>
      <c r="Y1440" s="351"/>
    </row>
    <row r="1441" spans="1:25" x14ac:dyDescent="0.25">
      <c r="A1441" s="232"/>
      <c r="B1441" s="406"/>
      <c r="C1441" s="232"/>
      <c r="D1441" s="232"/>
      <c r="E1441" s="232"/>
      <c r="F1441" s="347"/>
      <c r="G1441" s="232"/>
      <c r="H1441" s="348"/>
      <c r="I1441" s="232"/>
      <c r="J1441" s="232"/>
      <c r="K1441" s="232"/>
      <c r="L1441" s="232"/>
      <c r="M1441" s="232"/>
      <c r="N1441" s="232"/>
      <c r="O1441" s="232"/>
      <c r="P1441" s="232"/>
      <c r="Q1441" s="232"/>
      <c r="R1441" s="232"/>
      <c r="S1441" s="232"/>
      <c r="T1441" s="347"/>
      <c r="U1441" s="347"/>
      <c r="V1441" s="347"/>
      <c r="W1441" s="347"/>
      <c r="X1441" s="347"/>
      <c r="Y1441" s="351"/>
    </row>
    <row r="1442" spans="1:25" x14ac:dyDescent="0.25">
      <c r="A1442" s="232"/>
      <c r="B1442" s="406"/>
      <c r="C1442" s="232"/>
      <c r="D1442" s="232"/>
      <c r="E1442" s="232"/>
      <c r="F1442" s="347"/>
      <c r="G1442" s="232"/>
      <c r="H1442" s="348"/>
      <c r="I1442" s="232"/>
      <c r="J1442" s="232"/>
      <c r="K1442" s="232"/>
      <c r="L1442" s="232"/>
      <c r="M1442" s="232"/>
      <c r="N1442" s="232"/>
      <c r="O1442" s="232"/>
      <c r="P1442" s="232"/>
      <c r="Q1442" s="232"/>
      <c r="R1442" s="232"/>
      <c r="S1442" s="232"/>
      <c r="T1442" s="347"/>
      <c r="U1442" s="347"/>
      <c r="V1442" s="347"/>
      <c r="W1442" s="347"/>
      <c r="X1442" s="347"/>
      <c r="Y1442" s="351"/>
    </row>
    <row r="1443" spans="1:25" x14ac:dyDescent="0.25">
      <c r="A1443" s="232"/>
      <c r="B1443" s="406"/>
      <c r="C1443" s="232"/>
      <c r="D1443" s="232"/>
      <c r="E1443" s="232"/>
      <c r="F1443" s="347"/>
      <c r="G1443" s="232"/>
      <c r="H1443" s="348"/>
      <c r="I1443" s="232"/>
      <c r="J1443" s="232"/>
      <c r="K1443" s="232"/>
      <c r="L1443" s="232"/>
      <c r="M1443" s="232"/>
      <c r="N1443" s="232"/>
      <c r="O1443" s="232"/>
      <c r="P1443" s="232"/>
      <c r="Q1443" s="232"/>
      <c r="R1443" s="232"/>
      <c r="S1443" s="232"/>
      <c r="T1443" s="347"/>
      <c r="U1443" s="347"/>
      <c r="V1443" s="347"/>
      <c r="W1443" s="347"/>
      <c r="X1443" s="347"/>
      <c r="Y1443" s="351"/>
    </row>
    <row r="1444" spans="1:25" x14ac:dyDescent="0.25">
      <c r="A1444" s="232"/>
      <c r="B1444" s="406"/>
      <c r="C1444" s="232"/>
      <c r="D1444" s="232"/>
      <c r="E1444" s="232"/>
      <c r="F1444" s="347"/>
      <c r="G1444" s="232"/>
      <c r="H1444" s="348"/>
      <c r="I1444" s="232"/>
      <c r="J1444" s="232"/>
      <c r="K1444" s="232"/>
      <c r="L1444" s="232"/>
      <c r="M1444" s="232"/>
      <c r="N1444" s="232"/>
      <c r="O1444" s="232"/>
      <c r="P1444" s="232"/>
      <c r="Q1444" s="232"/>
      <c r="R1444" s="232"/>
      <c r="S1444" s="232"/>
      <c r="T1444" s="347"/>
      <c r="U1444" s="347"/>
      <c r="V1444" s="347"/>
      <c r="W1444" s="347"/>
      <c r="X1444" s="347"/>
      <c r="Y1444" s="351"/>
    </row>
    <row r="1445" spans="1:25" x14ac:dyDescent="0.25">
      <c r="A1445" s="232"/>
      <c r="B1445" s="406"/>
      <c r="C1445" s="232"/>
      <c r="D1445" s="232"/>
      <c r="E1445" s="232"/>
      <c r="F1445" s="347"/>
      <c r="G1445" s="232"/>
      <c r="H1445" s="348"/>
      <c r="I1445" s="232"/>
      <c r="J1445" s="232"/>
      <c r="K1445" s="232"/>
      <c r="L1445" s="232"/>
      <c r="M1445" s="232"/>
      <c r="N1445" s="232"/>
      <c r="O1445" s="232"/>
      <c r="P1445" s="232"/>
      <c r="Q1445" s="232"/>
      <c r="R1445" s="232"/>
      <c r="S1445" s="232"/>
      <c r="T1445" s="347"/>
      <c r="U1445" s="347"/>
      <c r="V1445" s="347"/>
      <c r="W1445" s="347"/>
      <c r="X1445" s="347"/>
      <c r="Y1445" s="351"/>
    </row>
    <row r="1446" spans="1:25" x14ac:dyDescent="0.25">
      <c r="A1446" s="232"/>
      <c r="B1446" s="406"/>
      <c r="C1446" s="232"/>
      <c r="D1446" s="232"/>
      <c r="E1446" s="232"/>
      <c r="F1446" s="347"/>
      <c r="G1446" s="232"/>
      <c r="H1446" s="348"/>
      <c r="I1446" s="232"/>
      <c r="J1446" s="232"/>
      <c r="K1446" s="232"/>
      <c r="L1446" s="232"/>
      <c r="M1446" s="232"/>
      <c r="N1446" s="232"/>
      <c r="O1446" s="232"/>
      <c r="P1446" s="232"/>
      <c r="Q1446" s="232"/>
      <c r="R1446" s="232"/>
      <c r="S1446" s="232"/>
      <c r="T1446" s="347"/>
      <c r="U1446" s="347"/>
      <c r="V1446" s="347"/>
      <c r="W1446" s="347"/>
      <c r="X1446" s="347"/>
      <c r="Y1446" s="351"/>
    </row>
    <row r="1447" spans="1:25" x14ac:dyDescent="0.25">
      <c r="A1447" s="232"/>
      <c r="B1447" s="406"/>
      <c r="C1447" s="232"/>
      <c r="D1447" s="232"/>
      <c r="E1447" s="232"/>
      <c r="F1447" s="347"/>
      <c r="G1447" s="232"/>
      <c r="H1447" s="348"/>
      <c r="I1447" s="232"/>
      <c r="J1447" s="232"/>
      <c r="K1447" s="232"/>
      <c r="L1447" s="232"/>
      <c r="M1447" s="232"/>
      <c r="N1447" s="232"/>
      <c r="O1447" s="232"/>
      <c r="P1447" s="232"/>
      <c r="Q1447" s="232"/>
      <c r="R1447" s="232"/>
      <c r="S1447" s="232"/>
      <c r="T1447" s="347"/>
      <c r="U1447" s="347"/>
      <c r="V1447" s="347"/>
      <c r="W1447" s="347"/>
      <c r="X1447" s="347"/>
      <c r="Y1447" s="351"/>
    </row>
    <row r="1448" spans="1:25" x14ac:dyDescent="0.25">
      <c r="A1448" s="232"/>
      <c r="B1448" s="406"/>
      <c r="C1448" s="232"/>
      <c r="D1448" s="232"/>
      <c r="E1448" s="232"/>
      <c r="F1448" s="347"/>
      <c r="G1448" s="232"/>
      <c r="H1448" s="348"/>
      <c r="I1448" s="232"/>
      <c r="J1448" s="232"/>
      <c r="K1448" s="232"/>
      <c r="L1448" s="232"/>
      <c r="M1448" s="232"/>
      <c r="N1448" s="232"/>
      <c r="O1448" s="232"/>
      <c r="P1448" s="232"/>
      <c r="Q1448" s="232"/>
      <c r="R1448" s="232"/>
      <c r="S1448" s="232"/>
      <c r="T1448" s="347"/>
      <c r="U1448" s="347"/>
      <c r="V1448" s="347"/>
      <c r="W1448" s="347"/>
      <c r="X1448" s="347"/>
      <c r="Y1448" s="351"/>
    </row>
    <row r="1449" spans="1:25" x14ac:dyDescent="0.25">
      <c r="A1449" s="232"/>
      <c r="B1449" s="406"/>
      <c r="C1449" s="232"/>
      <c r="D1449" s="232"/>
      <c r="E1449" s="232"/>
      <c r="F1449" s="347"/>
      <c r="G1449" s="232"/>
      <c r="H1449" s="348"/>
      <c r="I1449" s="232"/>
      <c r="J1449" s="232"/>
      <c r="K1449" s="232"/>
      <c r="L1449" s="232"/>
      <c r="M1449" s="232"/>
      <c r="N1449" s="232"/>
      <c r="O1449" s="232"/>
      <c r="P1449" s="232"/>
      <c r="Q1449" s="232"/>
      <c r="R1449" s="232"/>
      <c r="S1449" s="232"/>
      <c r="T1449" s="347"/>
      <c r="U1449" s="347"/>
      <c r="V1449" s="347"/>
      <c r="W1449" s="347"/>
      <c r="X1449" s="347"/>
      <c r="Y1449" s="351"/>
    </row>
    <row r="1450" spans="1:25" x14ac:dyDescent="0.25">
      <c r="A1450" s="232"/>
      <c r="B1450" s="406"/>
      <c r="C1450" s="232"/>
      <c r="D1450" s="232"/>
      <c r="E1450" s="232"/>
      <c r="F1450" s="347"/>
      <c r="G1450" s="232"/>
      <c r="H1450" s="348"/>
      <c r="I1450" s="232"/>
      <c r="J1450" s="232"/>
      <c r="K1450" s="232"/>
      <c r="L1450" s="232"/>
      <c r="M1450" s="232"/>
      <c r="N1450" s="232"/>
      <c r="O1450" s="232"/>
      <c r="P1450" s="232"/>
      <c r="Q1450" s="232"/>
      <c r="R1450" s="232"/>
      <c r="S1450" s="232"/>
      <c r="T1450" s="347"/>
      <c r="U1450" s="347"/>
      <c r="V1450" s="347"/>
      <c r="W1450" s="347"/>
      <c r="X1450" s="347"/>
      <c r="Y1450" s="351"/>
    </row>
    <row r="1451" spans="1:25" x14ac:dyDescent="0.25">
      <c r="A1451" s="232"/>
      <c r="B1451" s="406"/>
      <c r="C1451" s="232"/>
      <c r="D1451" s="232"/>
      <c r="E1451" s="232"/>
      <c r="F1451" s="347"/>
      <c r="G1451" s="232"/>
      <c r="H1451" s="348"/>
      <c r="I1451" s="232"/>
      <c r="J1451" s="232"/>
      <c r="K1451" s="232"/>
      <c r="L1451" s="232"/>
      <c r="M1451" s="232"/>
      <c r="N1451" s="232"/>
      <c r="O1451" s="232"/>
      <c r="P1451" s="232"/>
      <c r="Q1451" s="232"/>
      <c r="R1451" s="232"/>
      <c r="S1451" s="232"/>
      <c r="T1451" s="347"/>
      <c r="U1451" s="347"/>
      <c r="V1451" s="347"/>
      <c r="W1451" s="347"/>
      <c r="X1451" s="347"/>
      <c r="Y1451" s="351"/>
    </row>
    <row r="1452" spans="1:25" x14ac:dyDescent="0.25">
      <c r="A1452" s="232"/>
      <c r="B1452" s="406"/>
      <c r="C1452" s="232"/>
      <c r="D1452" s="232"/>
      <c r="E1452" s="232"/>
      <c r="F1452" s="347"/>
      <c r="G1452" s="232"/>
      <c r="H1452" s="348"/>
      <c r="I1452" s="232"/>
      <c r="J1452" s="232"/>
      <c r="K1452" s="232"/>
      <c r="L1452" s="232"/>
      <c r="M1452" s="232"/>
      <c r="N1452" s="232"/>
      <c r="O1452" s="232"/>
      <c r="P1452" s="232"/>
      <c r="Q1452" s="232"/>
      <c r="R1452" s="232"/>
      <c r="S1452" s="232"/>
      <c r="T1452" s="347"/>
      <c r="U1452" s="347"/>
      <c r="V1452" s="347"/>
      <c r="W1452" s="347"/>
      <c r="X1452" s="347"/>
      <c r="Y1452" s="351"/>
    </row>
    <row r="1453" spans="1:25" x14ac:dyDescent="0.25">
      <c r="A1453" s="232"/>
      <c r="B1453" s="406"/>
      <c r="C1453" s="232"/>
      <c r="D1453" s="232"/>
      <c r="E1453" s="232"/>
      <c r="F1453" s="347"/>
      <c r="G1453" s="232"/>
      <c r="H1453" s="348"/>
      <c r="I1453" s="232"/>
      <c r="J1453" s="232"/>
      <c r="K1453" s="232"/>
      <c r="L1453" s="232"/>
      <c r="M1453" s="232"/>
      <c r="N1453" s="232"/>
      <c r="O1453" s="232"/>
      <c r="P1453" s="232"/>
      <c r="Q1453" s="232"/>
      <c r="R1453" s="232"/>
      <c r="S1453" s="232"/>
      <c r="T1453" s="347"/>
      <c r="U1453" s="347"/>
      <c r="V1453" s="347"/>
      <c r="W1453" s="347"/>
      <c r="X1453" s="347"/>
      <c r="Y1453" s="351"/>
    </row>
    <row r="1454" spans="1:25" x14ac:dyDescent="0.25">
      <c r="A1454" s="232"/>
      <c r="B1454" s="406"/>
      <c r="C1454" s="232"/>
      <c r="D1454" s="232"/>
      <c r="E1454" s="232"/>
      <c r="F1454" s="347"/>
      <c r="G1454" s="232"/>
      <c r="H1454" s="348"/>
      <c r="I1454" s="232"/>
      <c r="J1454" s="232"/>
      <c r="K1454" s="232"/>
      <c r="L1454" s="232"/>
      <c r="M1454" s="232"/>
      <c r="N1454" s="232"/>
      <c r="O1454" s="232"/>
      <c r="P1454" s="232"/>
      <c r="Q1454" s="232"/>
      <c r="R1454" s="232"/>
      <c r="S1454" s="232"/>
      <c r="T1454" s="347"/>
      <c r="U1454" s="347"/>
      <c r="V1454" s="347"/>
      <c r="W1454" s="347"/>
      <c r="X1454" s="347"/>
      <c r="Y1454" s="351"/>
    </row>
    <row r="1455" spans="1:25" x14ac:dyDescent="0.25">
      <c r="A1455" s="232"/>
      <c r="B1455" s="406"/>
      <c r="C1455" s="232"/>
      <c r="D1455" s="232"/>
      <c r="E1455" s="232"/>
      <c r="F1455" s="347"/>
      <c r="G1455" s="232"/>
      <c r="H1455" s="348"/>
      <c r="I1455" s="232"/>
      <c r="J1455" s="232"/>
      <c r="K1455" s="232"/>
      <c r="L1455" s="232"/>
      <c r="M1455" s="232"/>
      <c r="N1455" s="232"/>
      <c r="O1455" s="232"/>
      <c r="P1455" s="232"/>
      <c r="Q1455" s="232"/>
      <c r="R1455" s="232"/>
      <c r="S1455" s="232"/>
      <c r="T1455" s="347"/>
      <c r="U1455" s="347"/>
      <c r="V1455" s="347"/>
      <c r="W1455" s="347"/>
      <c r="X1455" s="347"/>
      <c r="Y1455" s="351"/>
    </row>
    <row r="1456" spans="1:25" x14ac:dyDescent="0.25">
      <c r="A1456" s="232"/>
      <c r="B1456" s="406"/>
      <c r="C1456" s="232"/>
      <c r="D1456" s="232"/>
      <c r="E1456" s="232"/>
      <c r="F1456" s="347"/>
      <c r="G1456" s="232"/>
      <c r="H1456" s="348"/>
      <c r="I1456" s="232"/>
      <c r="J1456" s="232"/>
      <c r="K1456" s="232"/>
      <c r="L1456" s="232"/>
      <c r="M1456" s="232"/>
      <c r="N1456" s="232"/>
      <c r="O1456" s="232"/>
      <c r="P1456" s="232"/>
      <c r="Q1456" s="232"/>
      <c r="R1456" s="232"/>
      <c r="S1456" s="232"/>
      <c r="T1456" s="347"/>
      <c r="U1456" s="347"/>
      <c r="V1456" s="347"/>
      <c r="W1456" s="347"/>
      <c r="X1456" s="347"/>
      <c r="Y1456" s="351"/>
    </row>
    <row r="1457" spans="1:25" x14ac:dyDescent="0.25">
      <c r="A1457" s="232"/>
      <c r="B1457" s="406"/>
      <c r="C1457" s="232"/>
      <c r="D1457" s="232"/>
      <c r="E1457" s="232"/>
      <c r="F1457" s="347"/>
      <c r="G1457" s="232"/>
      <c r="H1457" s="348"/>
      <c r="I1457" s="232"/>
      <c r="J1457" s="232"/>
      <c r="K1457" s="232"/>
      <c r="L1457" s="232"/>
      <c r="M1457" s="232"/>
      <c r="N1457" s="232"/>
      <c r="O1457" s="232"/>
      <c r="P1457" s="232"/>
      <c r="Q1457" s="232"/>
      <c r="R1457" s="232"/>
      <c r="S1457" s="232"/>
      <c r="T1457" s="347"/>
      <c r="U1457" s="347"/>
      <c r="V1457" s="347"/>
      <c r="W1457" s="347"/>
      <c r="X1457" s="347"/>
      <c r="Y1457" s="351"/>
    </row>
    <row r="1458" spans="1:25" x14ac:dyDescent="0.25">
      <c r="A1458" s="232"/>
      <c r="B1458" s="406"/>
      <c r="C1458" s="232"/>
      <c r="D1458" s="232"/>
      <c r="E1458" s="232"/>
      <c r="F1458" s="347"/>
      <c r="G1458" s="232"/>
      <c r="H1458" s="348"/>
      <c r="I1458" s="232"/>
      <c r="J1458" s="232"/>
      <c r="K1458" s="232"/>
      <c r="L1458" s="232"/>
      <c r="M1458" s="232"/>
      <c r="N1458" s="232"/>
      <c r="O1458" s="232"/>
      <c r="P1458" s="232"/>
      <c r="Q1458" s="232"/>
      <c r="R1458" s="232"/>
      <c r="S1458" s="232"/>
      <c r="T1458" s="347"/>
      <c r="U1458" s="347"/>
      <c r="V1458" s="347"/>
      <c r="W1458" s="347"/>
      <c r="X1458" s="347"/>
      <c r="Y1458" s="351"/>
    </row>
    <row r="1459" spans="1:25" x14ac:dyDescent="0.25">
      <c r="A1459" s="232"/>
      <c r="B1459" s="406"/>
      <c r="C1459" s="232"/>
      <c r="D1459" s="232"/>
      <c r="E1459" s="232"/>
      <c r="F1459" s="347"/>
      <c r="G1459" s="232"/>
      <c r="H1459" s="348"/>
      <c r="I1459" s="232"/>
      <c r="J1459" s="232"/>
      <c r="K1459" s="232"/>
      <c r="L1459" s="232"/>
      <c r="M1459" s="232"/>
      <c r="N1459" s="232"/>
      <c r="O1459" s="232"/>
      <c r="P1459" s="232"/>
      <c r="Q1459" s="232"/>
      <c r="R1459" s="232"/>
      <c r="S1459" s="232"/>
      <c r="T1459" s="347"/>
      <c r="U1459" s="347"/>
      <c r="V1459" s="347"/>
      <c r="W1459" s="347"/>
      <c r="X1459" s="347"/>
      <c r="Y1459" s="351"/>
    </row>
    <row r="1460" spans="1:25" x14ac:dyDescent="0.25">
      <c r="A1460" s="232"/>
      <c r="B1460" s="406"/>
      <c r="C1460" s="232"/>
      <c r="D1460" s="232"/>
      <c r="E1460" s="232"/>
      <c r="F1460" s="347"/>
      <c r="G1460" s="232"/>
      <c r="H1460" s="348"/>
      <c r="I1460" s="232"/>
      <c r="J1460" s="232"/>
      <c r="K1460" s="232"/>
      <c r="L1460" s="232"/>
      <c r="M1460" s="232"/>
      <c r="N1460" s="232"/>
      <c r="O1460" s="232"/>
      <c r="P1460" s="232"/>
      <c r="Q1460" s="232"/>
      <c r="R1460" s="232"/>
      <c r="S1460" s="232"/>
      <c r="T1460" s="347"/>
      <c r="U1460" s="347"/>
      <c r="V1460" s="347"/>
      <c r="W1460" s="347"/>
      <c r="X1460" s="347"/>
      <c r="Y1460" s="351"/>
    </row>
    <row r="1461" spans="1:25" x14ac:dyDescent="0.25">
      <c r="A1461" s="232"/>
      <c r="B1461" s="406"/>
      <c r="C1461" s="232"/>
      <c r="D1461" s="232"/>
      <c r="E1461" s="232"/>
      <c r="F1461" s="347"/>
      <c r="G1461" s="232"/>
      <c r="H1461" s="348"/>
      <c r="I1461" s="232"/>
      <c r="J1461" s="232"/>
      <c r="K1461" s="232"/>
      <c r="L1461" s="232"/>
      <c r="M1461" s="232"/>
      <c r="N1461" s="232"/>
      <c r="O1461" s="232"/>
      <c r="P1461" s="232"/>
      <c r="Q1461" s="232"/>
      <c r="R1461" s="232"/>
      <c r="S1461" s="232"/>
      <c r="T1461" s="347"/>
      <c r="U1461" s="347"/>
      <c r="V1461" s="347"/>
      <c r="W1461" s="347"/>
      <c r="X1461" s="347"/>
      <c r="Y1461" s="351"/>
    </row>
    <row r="1462" spans="1:25" x14ac:dyDescent="0.25">
      <c r="A1462" s="232"/>
      <c r="B1462" s="406"/>
      <c r="C1462" s="232"/>
      <c r="D1462" s="232"/>
      <c r="E1462" s="232"/>
      <c r="F1462" s="347"/>
      <c r="G1462" s="232"/>
      <c r="H1462" s="348"/>
      <c r="I1462" s="232"/>
      <c r="J1462" s="232"/>
      <c r="K1462" s="232"/>
      <c r="L1462" s="232"/>
      <c r="M1462" s="232"/>
      <c r="N1462" s="232"/>
      <c r="O1462" s="232"/>
      <c r="P1462" s="232"/>
      <c r="Q1462" s="232"/>
      <c r="R1462" s="232"/>
      <c r="S1462" s="232"/>
      <c r="T1462" s="347"/>
      <c r="U1462" s="347"/>
      <c r="V1462" s="347"/>
      <c r="W1462" s="347"/>
      <c r="X1462" s="347"/>
      <c r="Y1462" s="351"/>
    </row>
    <row r="1463" spans="1:25" x14ac:dyDescent="0.25">
      <c r="A1463" s="232"/>
      <c r="B1463" s="406"/>
      <c r="C1463" s="232"/>
      <c r="D1463" s="232"/>
      <c r="E1463" s="232"/>
      <c r="F1463" s="347"/>
      <c r="G1463" s="232"/>
      <c r="H1463" s="348"/>
      <c r="I1463" s="232"/>
      <c r="J1463" s="232"/>
      <c r="K1463" s="232"/>
      <c r="L1463" s="232"/>
      <c r="M1463" s="232"/>
      <c r="N1463" s="232"/>
      <c r="O1463" s="232"/>
      <c r="P1463" s="232"/>
      <c r="Q1463" s="232"/>
      <c r="R1463" s="232"/>
      <c r="S1463" s="232"/>
      <c r="T1463" s="347"/>
      <c r="U1463" s="347"/>
      <c r="V1463" s="347"/>
      <c r="W1463" s="347"/>
      <c r="X1463" s="347"/>
      <c r="Y1463" s="351"/>
    </row>
    <row r="1464" spans="1:25" x14ac:dyDescent="0.25">
      <c r="A1464" s="232"/>
      <c r="B1464" s="406"/>
      <c r="C1464" s="232"/>
      <c r="D1464" s="232"/>
      <c r="E1464" s="232"/>
      <c r="F1464" s="347"/>
      <c r="G1464" s="232"/>
      <c r="H1464" s="348"/>
      <c r="I1464" s="232"/>
      <c r="J1464" s="232"/>
      <c r="K1464" s="232"/>
      <c r="L1464" s="232"/>
      <c r="M1464" s="232"/>
      <c r="N1464" s="232"/>
      <c r="O1464" s="232"/>
      <c r="P1464" s="232"/>
      <c r="Q1464" s="232"/>
      <c r="R1464" s="232"/>
      <c r="S1464" s="232"/>
      <c r="T1464" s="347"/>
      <c r="U1464" s="347"/>
      <c r="V1464" s="347"/>
      <c r="W1464" s="347"/>
      <c r="X1464" s="347"/>
      <c r="Y1464" s="351"/>
    </row>
    <row r="1465" spans="1:25" x14ac:dyDescent="0.25">
      <c r="A1465" s="232"/>
      <c r="B1465" s="406"/>
      <c r="C1465" s="232"/>
      <c r="D1465" s="232"/>
      <c r="E1465" s="232"/>
      <c r="F1465" s="347"/>
      <c r="G1465" s="232"/>
      <c r="H1465" s="348"/>
      <c r="I1465" s="232"/>
      <c r="J1465" s="232"/>
      <c r="K1465" s="232"/>
      <c r="L1465" s="232"/>
      <c r="M1465" s="232"/>
      <c r="N1465" s="232"/>
      <c r="O1465" s="232"/>
      <c r="P1465" s="232"/>
      <c r="Q1465" s="232"/>
      <c r="R1465" s="232"/>
      <c r="S1465" s="232"/>
      <c r="T1465" s="347"/>
      <c r="U1465" s="347"/>
      <c r="V1465" s="347"/>
      <c r="W1465" s="347"/>
      <c r="X1465" s="347"/>
      <c r="Y1465" s="351"/>
    </row>
    <row r="1466" spans="1:25" x14ac:dyDescent="0.25">
      <c r="A1466" s="232"/>
      <c r="B1466" s="406"/>
      <c r="C1466" s="232"/>
      <c r="D1466" s="232"/>
      <c r="E1466" s="232"/>
      <c r="F1466" s="347"/>
      <c r="G1466" s="232"/>
      <c r="H1466" s="348"/>
      <c r="I1466" s="232"/>
      <c r="J1466" s="232"/>
      <c r="K1466" s="232"/>
      <c r="L1466" s="232"/>
      <c r="M1466" s="232"/>
      <c r="N1466" s="232"/>
      <c r="O1466" s="232"/>
      <c r="P1466" s="232"/>
      <c r="Q1466" s="232"/>
      <c r="R1466" s="232"/>
      <c r="S1466" s="232"/>
      <c r="T1466" s="347"/>
      <c r="U1466" s="347"/>
      <c r="V1466" s="347"/>
      <c r="W1466" s="347"/>
      <c r="X1466" s="347"/>
      <c r="Y1466" s="351"/>
    </row>
    <row r="1467" spans="1:25" x14ac:dyDescent="0.25">
      <c r="A1467" s="232"/>
      <c r="B1467" s="406"/>
      <c r="C1467" s="232"/>
      <c r="D1467" s="232"/>
      <c r="E1467" s="232"/>
      <c r="F1467" s="347"/>
      <c r="G1467" s="232"/>
      <c r="H1467" s="348"/>
      <c r="I1467" s="232"/>
      <c r="J1467" s="232"/>
      <c r="K1467" s="232"/>
      <c r="L1467" s="232"/>
      <c r="M1467" s="232"/>
      <c r="N1467" s="232"/>
      <c r="O1467" s="232"/>
      <c r="P1467" s="232"/>
      <c r="Q1467" s="232"/>
      <c r="R1467" s="232"/>
      <c r="S1467" s="232"/>
      <c r="T1467" s="347"/>
      <c r="U1467" s="347"/>
      <c r="V1467" s="347"/>
      <c r="W1467" s="347"/>
      <c r="X1467" s="347"/>
      <c r="Y1467" s="351"/>
    </row>
    <row r="1468" spans="1:25" x14ac:dyDescent="0.25">
      <c r="A1468" s="232"/>
      <c r="B1468" s="406"/>
      <c r="C1468" s="232"/>
      <c r="D1468" s="232"/>
      <c r="E1468" s="232"/>
      <c r="F1468" s="347"/>
      <c r="G1468" s="232"/>
      <c r="H1468" s="348"/>
      <c r="I1468" s="232"/>
      <c r="J1468" s="232"/>
      <c r="K1468" s="232"/>
      <c r="L1468" s="232"/>
      <c r="M1468" s="232"/>
      <c r="N1468" s="232"/>
      <c r="O1468" s="232"/>
      <c r="P1468" s="232"/>
      <c r="Q1468" s="232"/>
      <c r="R1468" s="232"/>
      <c r="S1468" s="232"/>
      <c r="T1468" s="347"/>
      <c r="U1468" s="347"/>
      <c r="V1468" s="347"/>
      <c r="W1468" s="347"/>
      <c r="X1468" s="347"/>
      <c r="Y1468" s="351"/>
    </row>
    <row r="1469" spans="1:25" x14ac:dyDescent="0.25">
      <c r="A1469" s="232"/>
      <c r="B1469" s="406"/>
      <c r="C1469" s="232"/>
      <c r="D1469" s="232"/>
      <c r="E1469" s="232"/>
      <c r="F1469" s="347"/>
      <c r="G1469" s="232"/>
      <c r="H1469" s="348"/>
      <c r="I1469" s="232"/>
      <c r="J1469" s="232"/>
      <c r="K1469" s="232"/>
      <c r="L1469" s="232"/>
      <c r="M1469" s="232"/>
      <c r="N1469" s="232"/>
      <c r="O1469" s="232"/>
      <c r="P1469" s="232"/>
      <c r="Q1469" s="232"/>
      <c r="R1469" s="232"/>
      <c r="S1469" s="232"/>
      <c r="T1469" s="347"/>
      <c r="U1469" s="347"/>
      <c r="V1469" s="347"/>
      <c r="W1469" s="347"/>
      <c r="X1469" s="347"/>
      <c r="Y1469" s="351"/>
    </row>
    <row r="1470" spans="1:25" x14ac:dyDescent="0.25">
      <c r="A1470" s="232"/>
      <c r="B1470" s="406"/>
      <c r="C1470" s="232"/>
      <c r="D1470" s="232"/>
      <c r="E1470" s="232"/>
      <c r="F1470" s="347"/>
      <c r="G1470" s="232"/>
      <c r="H1470" s="348"/>
      <c r="I1470" s="232"/>
      <c r="J1470" s="232"/>
      <c r="K1470" s="232"/>
      <c r="L1470" s="232"/>
      <c r="M1470" s="232"/>
      <c r="N1470" s="232"/>
      <c r="O1470" s="232"/>
      <c r="P1470" s="232"/>
      <c r="Q1470" s="232"/>
      <c r="R1470" s="232"/>
      <c r="S1470" s="232"/>
      <c r="T1470" s="347"/>
      <c r="U1470" s="347"/>
      <c r="V1470" s="347"/>
      <c r="W1470" s="347"/>
      <c r="X1470" s="347"/>
      <c r="Y1470" s="351"/>
    </row>
    <row r="1471" spans="1:25" x14ac:dyDescent="0.25">
      <c r="A1471" s="232"/>
      <c r="B1471" s="406"/>
      <c r="C1471" s="232"/>
      <c r="D1471" s="232"/>
      <c r="E1471" s="232"/>
      <c r="F1471" s="347"/>
      <c r="G1471" s="232"/>
      <c r="H1471" s="348"/>
      <c r="I1471" s="232"/>
      <c r="J1471" s="232"/>
      <c r="K1471" s="232"/>
      <c r="L1471" s="232"/>
      <c r="M1471" s="232"/>
      <c r="N1471" s="232"/>
      <c r="O1471" s="232"/>
      <c r="P1471" s="232"/>
      <c r="Q1471" s="232"/>
      <c r="R1471" s="232"/>
      <c r="S1471" s="232"/>
      <c r="T1471" s="347"/>
      <c r="U1471" s="347"/>
      <c r="V1471" s="347"/>
      <c r="W1471" s="347"/>
      <c r="X1471" s="347"/>
      <c r="Y1471" s="351"/>
    </row>
    <row r="1472" spans="1:25" x14ac:dyDescent="0.25">
      <c r="A1472" s="232"/>
      <c r="B1472" s="406"/>
      <c r="C1472" s="232"/>
      <c r="D1472" s="232"/>
      <c r="E1472" s="232"/>
      <c r="F1472" s="347"/>
      <c r="G1472" s="232"/>
      <c r="H1472" s="348"/>
      <c r="I1472" s="232"/>
      <c r="J1472" s="232"/>
      <c r="K1472" s="232"/>
      <c r="L1472" s="232"/>
      <c r="M1472" s="232"/>
      <c r="N1472" s="232"/>
      <c r="O1472" s="232"/>
      <c r="P1472" s="232"/>
      <c r="Q1472" s="232"/>
      <c r="R1472" s="232"/>
      <c r="S1472" s="232"/>
      <c r="T1472" s="347"/>
      <c r="U1472" s="347"/>
      <c r="V1472" s="347"/>
      <c r="W1472" s="347"/>
      <c r="X1472" s="347"/>
      <c r="Y1472" s="351"/>
    </row>
    <row r="1473" spans="1:25" x14ac:dyDescent="0.25">
      <c r="A1473" s="232"/>
      <c r="B1473" s="406"/>
      <c r="C1473" s="232"/>
      <c r="D1473" s="232"/>
      <c r="E1473" s="232"/>
      <c r="F1473" s="347"/>
      <c r="G1473" s="232"/>
      <c r="H1473" s="348"/>
      <c r="I1473" s="232"/>
      <c r="J1473" s="232"/>
      <c r="K1473" s="232"/>
      <c r="L1473" s="232"/>
      <c r="M1473" s="232"/>
      <c r="N1473" s="232"/>
      <c r="O1473" s="232"/>
      <c r="P1473" s="232"/>
      <c r="Q1473" s="232"/>
      <c r="R1473" s="232"/>
      <c r="S1473" s="232"/>
      <c r="T1473" s="347"/>
      <c r="U1473" s="347"/>
      <c r="V1473" s="347"/>
      <c r="W1473" s="347"/>
      <c r="X1473" s="347"/>
      <c r="Y1473" s="351"/>
    </row>
    <row r="1474" spans="1:25" x14ac:dyDescent="0.25">
      <c r="A1474" s="232"/>
      <c r="B1474" s="406"/>
      <c r="C1474" s="232"/>
      <c r="D1474" s="232"/>
      <c r="E1474" s="232"/>
      <c r="F1474" s="347"/>
      <c r="G1474" s="232"/>
      <c r="H1474" s="348"/>
      <c r="I1474" s="232"/>
      <c r="J1474" s="232"/>
      <c r="K1474" s="232"/>
      <c r="L1474" s="232"/>
      <c r="M1474" s="232"/>
      <c r="N1474" s="232"/>
      <c r="O1474" s="232"/>
      <c r="P1474" s="232"/>
      <c r="Q1474" s="232"/>
      <c r="R1474" s="232"/>
      <c r="S1474" s="232"/>
      <c r="T1474" s="347"/>
      <c r="U1474" s="347"/>
      <c r="V1474" s="347"/>
      <c r="W1474" s="347"/>
      <c r="X1474" s="347"/>
      <c r="Y1474" s="351"/>
    </row>
    <row r="1475" spans="1:25" x14ac:dyDescent="0.25">
      <c r="A1475" s="232"/>
      <c r="B1475" s="406"/>
      <c r="C1475" s="232"/>
      <c r="D1475" s="232"/>
      <c r="E1475" s="232"/>
      <c r="F1475" s="347"/>
      <c r="G1475" s="232"/>
      <c r="H1475" s="348"/>
      <c r="I1475" s="232"/>
      <c r="J1475" s="232"/>
      <c r="K1475" s="232"/>
      <c r="L1475" s="232"/>
      <c r="M1475" s="232"/>
      <c r="N1475" s="232"/>
      <c r="O1475" s="232"/>
      <c r="P1475" s="232"/>
      <c r="Q1475" s="232"/>
      <c r="R1475" s="232"/>
      <c r="S1475" s="232"/>
      <c r="T1475" s="347"/>
      <c r="U1475" s="347"/>
      <c r="V1475" s="347"/>
      <c r="W1475" s="347"/>
      <c r="X1475" s="347"/>
      <c r="Y1475" s="351"/>
    </row>
    <row r="1476" spans="1:25" x14ac:dyDescent="0.25">
      <c r="A1476" s="232"/>
      <c r="B1476" s="406"/>
      <c r="C1476" s="232"/>
      <c r="D1476" s="232"/>
      <c r="E1476" s="232"/>
      <c r="F1476" s="347"/>
      <c r="G1476" s="232"/>
      <c r="H1476" s="348"/>
      <c r="I1476" s="232"/>
      <c r="J1476" s="232"/>
      <c r="K1476" s="232"/>
      <c r="L1476" s="232"/>
      <c r="M1476" s="232"/>
      <c r="N1476" s="232"/>
      <c r="O1476" s="232"/>
      <c r="P1476" s="232"/>
      <c r="Q1476" s="232"/>
      <c r="R1476" s="232"/>
      <c r="S1476" s="232"/>
      <c r="T1476" s="347"/>
      <c r="U1476" s="347"/>
      <c r="V1476" s="347"/>
      <c r="W1476" s="347"/>
      <c r="X1476" s="347"/>
      <c r="Y1476" s="351"/>
    </row>
    <row r="1477" spans="1:25" x14ac:dyDescent="0.25">
      <c r="A1477" s="232"/>
      <c r="B1477" s="406"/>
      <c r="C1477" s="232"/>
      <c r="D1477" s="232"/>
      <c r="E1477" s="232"/>
      <c r="F1477" s="347"/>
      <c r="G1477" s="232"/>
      <c r="H1477" s="348"/>
      <c r="I1477" s="232"/>
      <c r="J1477" s="232"/>
      <c r="K1477" s="232"/>
      <c r="L1477" s="232"/>
      <c r="M1477" s="232"/>
      <c r="N1477" s="232"/>
      <c r="O1477" s="232"/>
      <c r="P1477" s="232"/>
      <c r="Q1477" s="232"/>
      <c r="R1477" s="232"/>
      <c r="S1477" s="232"/>
      <c r="T1477" s="347"/>
      <c r="U1477" s="347"/>
      <c r="V1477" s="347"/>
      <c r="W1477" s="347"/>
      <c r="X1477" s="347"/>
      <c r="Y1477" s="351"/>
    </row>
    <row r="1478" spans="1:25" x14ac:dyDescent="0.25">
      <c r="A1478" s="232"/>
      <c r="B1478" s="406"/>
      <c r="C1478" s="232"/>
      <c r="D1478" s="232"/>
      <c r="E1478" s="232"/>
      <c r="F1478" s="347"/>
      <c r="G1478" s="232"/>
      <c r="H1478" s="348"/>
      <c r="I1478" s="232"/>
      <c r="J1478" s="232"/>
      <c r="K1478" s="232"/>
      <c r="L1478" s="232"/>
      <c r="M1478" s="232"/>
      <c r="N1478" s="232"/>
      <c r="O1478" s="232"/>
      <c r="P1478" s="232"/>
      <c r="Q1478" s="232"/>
      <c r="R1478" s="232"/>
      <c r="S1478" s="232"/>
      <c r="T1478" s="347"/>
      <c r="U1478" s="347"/>
      <c r="V1478" s="347"/>
      <c r="W1478" s="347"/>
      <c r="X1478" s="347"/>
      <c r="Y1478" s="351"/>
    </row>
    <row r="1479" spans="1:25" x14ac:dyDescent="0.25">
      <c r="A1479" s="232"/>
      <c r="B1479" s="406"/>
      <c r="C1479" s="232"/>
      <c r="D1479" s="232"/>
      <c r="E1479" s="232"/>
      <c r="F1479" s="347"/>
      <c r="G1479" s="232"/>
      <c r="H1479" s="348"/>
      <c r="I1479" s="232"/>
      <c r="J1479" s="232"/>
      <c r="K1479" s="232"/>
      <c r="L1479" s="232"/>
      <c r="M1479" s="232"/>
      <c r="N1479" s="232"/>
      <c r="O1479" s="232"/>
      <c r="P1479" s="232"/>
      <c r="Q1479" s="232"/>
      <c r="R1479" s="232"/>
      <c r="S1479" s="232"/>
      <c r="T1479" s="347"/>
      <c r="U1479" s="347"/>
      <c r="V1479" s="347"/>
      <c r="W1479" s="347"/>
      <c r="X1479" s="347"/>
      <c r="Y1479" s="351"/>
    </row>
    <row r="1480" spans="1:25" x14ac:dyDescent="0.25">
      <c r="A1480" s="232"/>
      <c r="B1480" s="406"/>
      <c r="C1480" s="232"/>
      <c r="D1480" s="232"/>
      <c r="E1480" s="232"/>
      <c r="F1480" s="347"/>
      <c r="G1480" s="232"/>
      <c r="H1480" s="348"/>
      <c r="I1480" s="232"/>
      <c r="J1480" s="232"/>
      <c r="K1480" s="232"/>
      <c r="L1480" s="232"/>
      <c r="M1480" s="232"/>
      <c r="N1480" s="232"/>
      <c r="O1480" s="232"/>
      <c r="P1480" s="232"/>
      <c r="Q1480" s="232"/>
      <c r="R1480" s="232"/>
      <c r="S1480" s="232"/>
      <c r="T1480" s="347"/>
      <c r="U1480" s="347"/>
      <c r="V1480" s="347"/>
      <c r="W1480" s="347"/>
      <c r="X1480" s="347"/>
      <c r="Y1480" s="351"/>
    </row>
    <row r="1481" spans="1:25" x14ac:dyDescent="0.25">
      <c r="A1481" s="232"/>
      <c r="B1481" s="406"/>
      <c r="C1481" s="232"/>
      <c r="D1481" s="232"/>
      <c r="E1481" s="232"/>
      <c r="F1481" s="347"/>
      <c r="G1481" s="232"/>
      <c r="H1481" s="348"/>
      <c r="I1481" s="232"/>
      <c r="J1481" s="232"/>
      <c r="K1481" s="232"/>
      <c r="L1481" s="232"/>
      <c r="M1481" s="232"/>
      <c r="N1481" s="232"/>
      <c r="O1481" s="232"/>
      <c r="P1481" s="232"/>
      <c r="Q1481" s="232"/>
      <c r="R1481" s="232"/>
      <c r="S1481" s="232"/>
      <c r="T1481" s="347"/>
      <c r="U1481" s="347"/>
      <c r="V1481" s="347"/>
      <c r="W1481" s="347"/>
      <c r="X1481" s="347"/>
      <c r="Y1481" s="351"/>
    </row>
    <row r="1482" spans="1:25" x14ac:dyDescent="0.25">
      <c r="A1482" s="232"/>
      <c r="B1482" s="406"/>
      <c r="C1482" s="232"/>
      <c r="D1482" s="232"/>
      <c r="E1482" s="232"/>
      <c r="F1482" s="347"/>
      <c r="G1482" s="232"/>
      <c r="H1482" s="348"/>
      <c r="I1482" s="232"/>
      <c r="J1482" s="232"/>
      <c r="K1482" s="232"/>
      <c r="L1482" s="232"/>
      <c r="M1482" s="232"/>
      <c r="N1482" s="232"/>
      <c r="O1482" s="232"/>
      <c r="P1482" s="232"/>
      <c r="Q1482" s="232"/>
      <c r="R1482" s="232"/>
      <c r="S1482" s="232"/>
      <c r="T1482" s="347"/>
      <c r="U1482" s="347"/>
      <c r="V1482" s="347"/>
      <c r="W1482" s="347"/>
      <c r="X1482" s="347"/>
      <c r="Y1482" s="351"/>
    </row>
    <row r="1483" spans="1:25" x14ac:dyDescent="0.25">
      <c r="A1483" s="232"/>
      <c r="B1483" s="406"/>
      <c r="C1483" s="232"/>
      <c r="D1483" s="232"/>
      <c r="E1483" s="232"/>
      <c r="F1483" s="347"/>
      <c r="G1483" s="232"/>
      <c r="H1483" s="348"/>
      <c r="I1483" s="232"/>
      <c r="J1483" s="232"/>
      <c r="K1483" s="232"/>
      <c r="L1483" s="232"/>
      <c r="M1483" s="232"/>
      <c r="N1483" s="232"/>
      <c r="O1483" s="232"/>
      <c r="P1483" s="232"/>
      <c r="Q1483" s="232"/>
      <c r="R1483" s="232"/>
      <c r="S1483" s="232"/>
      <c r="T1483" s="347"/>
      <c r="U1483" s="347"/>
      <c r="V1483" s="347"/>
      <c r="W1483" s="347"/>
      <c r="X1483" s="347"/>
      <c r="Y1483" s="351"/>
    </row>
    <row r="1484" spans="1:25" x14ac:dyDescent="0.25">
      <c r="A1484" s="232"/>
      <c r="B1484" s="406"/>
      <c r="C1484" s="232"/>
      <c r="D1484" s="232"/>
      <c r="E1484" s="232"/>
      <c r="F1484" s="347"/>
      <c r="G1484" s="232"/>
      <c r="H1484" s="348"/>
      <c r="I1484" s="232"/>
      <c r="J1484" s="232"/>
      <c r="K1484" s="232"/>
      <c r="L1484" s="232"/>
      <c r="M1484" s="232"/>
      <c r="N1484" s="232"/>
      <c r="O1484" s="232"/>
      <c r="P1484" s="232"/>
      <c r="Q1484" s="232"/>
      <c r="R1484" s="232"/>
      <c r="S1484" s="232"/>
      <c r="T1484" s="347"/>
      <c r="U1484" s="347"/>
      <c r="V1484" s="347"/>
      <c r="W1484" s="347"/>
      <c r="X1484" s="347"/>
      <c r="Y1484" s="351"/>
    </row>
    <row r="1485" spans="1:25" x14ac:dyDescent="0.25">
      <c r="A1485" s="232"/>
      <c r="B1485" s="406"/>
      <c r="C1485" s="232"/>
      <c r="D1485" s="232"/>
      <c r="E1485" s="232"/>
      <c r="F1485" s="347"/>
      <c r="G1485" s="232"/>
      <c r="H1485" s="348"/>
      <c r="I1485" s="232"/>
      <c r="J1485" s="232"/>
      <c r="K1485" s="232"/>
      <c r="L1485" s="232"/>
      <c r="M1485" s="232"/>
      <c r="N1485" s="232"/>
      <c r="O1485" s="232"/>
      <c r="P1485" s="232"/>
      <c r="Q1485" s="232"/>
      <c r="R1485" s="232"/>
      <c r="S1485" s="232"/>
      <c r="T1485" s="347"/>
      <c r="U1485" s="347"/>
      <c r="V1485" s="347"/>
      <c r="W1485" s="347"/>
      <c r="X1485" s="347"/>
      <c r="Y1485" s="351"/>
    </row>
    <row r="1486" spans="1:25" x14ac:dyDescent="0.25">
      <c r="A1486" s="232"/>
      <c r="B1486" s="406"/>
      <c r="C1486" s="232"/>
      <c r="D1486" s="232"/>
      <c r="E1486" s="232"/>
      <c r="F1486" s="347"/>
      <c r="G1486" s="232"/>
      <c r="H1486" s="348"/>
      <c r="I1486" s="232"/>
      <c r="J1486" s="232"/>
      <c r="K1486" s="232"/>
      <c r="L1486" s="232"/>
      <c r="M1486" s="232"/>
      <c r="N1486" s="232"/>
      <c r="O1486" s="232"/>
      <c r="P1486" s="232"/>
      <c r="Q1486" s="232"/>
      <c r="R1486" s="232"/>
      <c r="S1486" s="232"/>
      <c r="T1486" s="347"/>
      <c r="U1486" s="347"/>
      <c r="V1486" s="347"/>
      <c r="W1486" s="347"/>
      <c r="X1486" s="347"/>
      <c r="Y1486" s="351"/>
    </row>
    <row r="1487" spans="1:25" x14ac:dyDescent="0.25">
      <c r="A1487" s="232"/>
      <c r="B1487" s="406"/>
      <c r="C1487" s="232"/>
      <c r="D1487" s="232"/>
      <c r="E1487" s="232"/>
      <c r="F1487" s="347"/>
      <c r="G1487" s="232"/>
      <c r="H1487" s="348"/>
      <c r="I1487" s="232"/>
      <c r="J1487" s="232"/>
      <c r="K1487" s="232"/>
      <c r="L1487" s="232"/>
      <c r="M1487" s="232"/>
      <c r="N1487" s="232"/>
      <c r="O1487" s="232"/>
      <c r="P1487" s="232"/>
      <c r="Q1487" s="232"/>
      <c r="R1487" s="232"/>
      <c r="S1487" s="232"/>
      <c r="T1487" s="347"/>
      <c r="U1487" s="347"/>
      <c r="V1487" s="347"/>
      <c r="W1487" s="347"/>
      <c r="X1487" s="347"/>
      <c r="Y1487" s="351"/>
    </row>
    <row r="1488" spans="1:25" x14ac:dyDescent="0.25">
      <c r="A1488" s="232"/>
      <c r="B1488" s="406"/>
      <c r="C1488" s="232"/>
      <c r="D1488" s="232"/>
      <c r="E1488" s="232"/>
      <c r="F1488" s="347"/>
      <c r="G1488" s="232"/>
      <c r="H1488" s="348"/>
      <c r="I1488" s="232"/>
      <c r="J1488" s="232"/>
      <c r="K1488" s="232"/>
      <c r="L1488" s="232"/>
      <c r="M1488" s="232"/>
      <c r="N1488" s="232"/>
      <c r="O1488" s="232"/>
      <c r="P1488" s="232"/>
      <c r="Q1488" s="232"/>
      <c r="R1488" s="232"/>
      <c r="S1488" s="232"/>
      <c r="T1488" s="347"/>
      <c r="U1488" s="347"/>
      <c r="V1488" s="347"/>
      <c r="W1488" s="347"/>
      <c r="X1488" s="347"/>
      <c r="Y1488" s="351"/>
    </row>
    <row r="1489" spans="1:25" x14ac:dyDescent="0.25">
      <c r="A1489" s="232"/>
      <c r="B1489" s="406"/>
      <c r="C1489" s="232"/>
      <c r="D1489" s="232"/>
      <c r="E1489" s="232"/>
      <c r="F1489" s="347"/>
      <c r="G1489" s="232"/>
      <c r="H1489" s="348"/>
      <c r="I1489" s="232"/>
      <c r="J1489" s="232"/>
      <c r="K1489" s="232"/>
      <c r="L1489" s="232"/>
      <c r="M1489" s="232"/>
      <c r="N1489" s="232"/>
      <c r="O1489" s="232"/>
      <c r="P1489" s="232"/>
      <c r="Q1489" s="232"/>
      <c r="R1489" s="232"/>
      <c r="S1489" s="232"/>
      <c r="T1489" s="347"/>
      <c r="U1489" s="347"/>
      <c r="V1489" s="347"/>
      <c r="W1489" s="347"/>
      <c r="X1489" s="347"/>
      <c r="Y1489" s="351"/>
    </row>
    <row r="1490" spans="1:25" x14ac:dyDescent="0.25">
      <c r="A1490" s="232"/>
      <c r="B1490" s="406"/>
      <c r="C1490" s="232"/>
      <c r="D1490" s="232"/>
      <c r="E1490" s="232"/>
      <c r="F1490" s="347"/>
      <c r="G1490" s="232"/>
      <c r="H1490" s="348"/>
      <c r="I1490" s="232"/>
      <c r="J1490" s="232"/>
      <c r="K1490" s="232"/>
      <c r="L1490" s="232"/>
      <c r="M1490" s="232"/>
      <c r="N1490" s="232"/>
      <c r="O1490" s="232"/>
      <c r="P1490" s="232"/>
      <c r="Q1490" s="232"/>
      <c r="R1490" s="232"/>
      <c r="S1490" s="232"/>
      <c r="T1490" s="347"/>
      <c r="U1490" s="347"/>
      <c r="V1490" s="347"/>
      <c r="W1490" s="347"/>
      <c r="X1490" s="347"/>
      <c r="Y1490" s="351"/>
    </row>
    <row r="1491" spans="1:25" x14ac:dyDescent="0.25">
      <c r="A1491" s="232"/>
      <c r="B1491" s="406"/>
      <c r="C1491" s="232"/>
      <c r="D1491" s="232"/>
      <c r="E1491" s="232"/>
      <c r="F1491" s="347"/>
      <c r="G1491" s="232"/>
      <c r="H1491" s="348"/>
      <c r="I1491" s="232"/>
      <c r="J1491" s="232"/>
      <c r="K1491" s="232"/>
      <c r="L1491" s="232"/>
      <c r="M1491" s="232"/>
      <c r="N1491" s="232"/>
      <c r="O1491" s="232"/>
      <c r="P1491" s="232"/>
      <c r="Q1491" s="232"/>
      <c r="R1491" s="232"/>
      <c r="S1491" s="232"/>
      <c r="T1491" s="347"/>
      <c r="U1491" s="347"/>
      <c r="V1491" s="347"/>
      <c r="W1491" s="347"/>
      <c r="X1491" s="347"/>
      <c r="Y1491" s="351"/>
    </row>
    <row r="1492" spans="1:25" x14ac:dyDescent="0.25">
      <c r="A1492" s="232"/>
      <c r="B1492" s="406"/>
      <c r="C1492" s="232"/>
      <c r="D1492" s="232"/>
      <c r="E1492" s="232"/>
      <c r="F1492" s="347"/>
      <c r="G1492" s="232"/>
      <c r="H1492" s="348"/>
      <c r="I1492" s="232"/>
      <c r="J1492" s="232"/>
      <c r="K1492" s="232"/>
      <c r="L1492" s="232"/>
      <c r="M1492" s="232"/>
      <c r="N1492" s="232"/>
      <c r="O1492" s="232"/>
      <c r="P1492" s="232"/>
      <c r="Q1492" s="232"/>
      <c r="R1492" s="232"/>
      <c r="S1492" s="232"/>
      <c r="T1492" s="347"/>
      <c r="U1492" s="347"/>
      <c r="V1492" s="347"/>
      <c r="W1492" s="347"/>
      <c r="X1492" s="347"/>
      <c r="Y1492" s="351"/>
    </row>
    <row r="1493" spans="1:25" x14ac:dyDescent="0.25">
      <c r="A1493" s="232"/>
      <c r="B1493" s="406"/>
      <c r="C1493" s="232"/>
      <c r="D1493" s="232"/>
      <c r="E1493" s="232"/>
      <c r="F1493" s="347"/>
      <c r="G1493" s="232"/>
      <c r="H1493" s="348"/>
      <c r="I1493" s="232"/>
      <c r="J1493" s="232"/>
      <c r="K1493" s="232"/>
      <c r="L1493" s="232"/>
      <c r="M1493" s="232"/>
      <c r="N1493" s="232"/>
      <c r="O1493" s="232"/>
      <c r="P1493" s="232"/>
      <c r="Q1493" s="232"/>
      <c r="R1493" s="232"/>
      <c r="S1493" s="232"/>
      <c r="T1493" s="347"/>
      <c r="U1493" s="347"/>
      <c r="V1493" s="347"/>
      <c r="W1493" s="347"/>
      <c r="X1493" s="347"/>
      <c r="Y1493" s="351"/>
    </row>
    <row r="1494" spans="1:25" x14ac:dyDescent="0.25">
      <c r="A1494" s="232"/>
      <c r="B1494" s="406"/>
      <c r="C1494" s="232"/>
      <c r="D1494" s="232"/>
      <c r="E1494" s="232"/>
      <c r="F1494" s="347"/>
      <c r="G1494" s="232"/>
      <c r="H1494" s="348"/>
      <c r="I1494" s="232"/>
      <c r="J1494" s="232"/>
      <c r="K1494" s="232"/>
      <c r="L1494" s="232"/>
      <c r="M1494" s="232"/>
      <c r="N1494" s="232"/>
      <c r="O1494" s="232"/>
      <c r="P1494" s="232"/>
      <c r="Q1494" s="232"/>
      <c r="R1494" s="232"/>
      <c r="S1494" s="232"/>
      <c r="T1494" s="347"/>
      <c r="U1494" s="347"/>
      <c r="V1494" s="347"/>
      <c r="W1494" s="347"/>
      <c r="X1494" s="347"/>
      <c r="Y1494" s="351"/>
    </row>
    <row r="1495" spans="1:25" x14ac:dyDescent="0.25">
      <c r="A1495" s="232"/>
      <c r="B1495" s="406"/>
      <c r="C1495" s="232"/>
      <c r="D1495" s="232"/>
      <c r="E1495" s="232"/>
      <c r="F1495" s="347"/>
      <c r="G1495" s="232"/>
      <c r="H1495" s="348"/>
      <c r="I1495" s="232"/>
      <c r="J1495" s="232"/>
      <c r="K1495" s="232"/>
      <c r="L1495" s="232"/>
      <c r="M1495" s="232"/>
      <c r="N1495" s="232"/>
      <c r="O1495" s="232"/>
      <c r="P1495" s="232"/>
      <c r="Q1495" s="232"/>
      <c r="R1495" s="232"/>
      <c r="S1495" s="232"/>
      <c r="T1495" s="347"/>
      <c r="U1495" s="347"/>
      <c r="V1495" s="347"/>
      <c r="W1495" s="347"/>
      <c r="X1495" s="347"/>
      <c r="Y1495" s="351"/>
    </row>
    <row r="1496" spans="1:25" x14ac:dyDescent="0.25">
      <c r="A1496" s="232"/>
      <c r="B1496" s="406"/>
      <c r="C1496" s="232"/>
      <c r="D1496" s="232"/>
      <c r="E1496" s="232"/>
      <c r="F1496" s="347"/>
      <c r="G1496" s="232"/>
      <c r="H1496" s="348"/>
      <c r="I1496" s="232"/>
      <c r="J1496" s="232"/>
      <c r="K1496" s="232"/>
      <c r="L1496" s="232"/>
      <c r="M1496" s="232"/>
      <c r="N1496" s="232"/>
      <c r="O1496" s="232"/>
      <c r="P1496" s="232"/>
      <c r="Q1496" s="232"/>
      <c r="R1496" s="232"/>
      <c r="S1496" s="232"/>
      <c r="T1496" s="347"/>
      <c r="U1496" s="347"/>
      <c r="V1496" s="347"/>
      <c r="W1496" s="347"/>
      <c r="X1496" s="347"/>
      <c r="Y1496" s="351"/>
    </row>
    <row r="1497" spans="1:25" x14ac:dyDescent="0.25">
      <c r="A1497" s="232"/>
      <c r="B1497" s="406"/>
      <c r="C1497" s="232"/>
      <c r="D1497" s="232"/>
      <c r="E1497" s="232"/>
      <c r="F1497" s="347"/>
      <c r="G1497" s="232"/>
      <c r="H1497" s="348"/>
      <c r="I1497" s="232"/>
      <c r="J1497" s="232"/>
      <c r="K1497" s="232"/>
      <c r="L1497" s="232"/>
      <c r="M1497" s="232"/>
      <c r="N1497" s="232"/>
      <c r="O1497" s="232"/>
      <c r="P1497" s="232"/>
      <c r="Q1497" s="232"/>
      <c r="R1497" s="232"/>
      <c r="S1497" s="232"/>
      <c r="T1497" s="347"/>
      <c r="U1497" s="347"/>
      <c r="V1497" s="347"/>
      <c r="W1497" s="347"/>
      <c r="X1497" s="347"/>
      <c r="Y1497" s="351"/>
    </row>
    <row r="1498" spans="1:25" x14ac:dyDescent="0.25">
      <c r="A1498" s="232"/>
      <c r="B1498" s="406"/>
      <c r="C1498" s="232"/>
      <c r="D1498" s="232"/>
      <c r="E1498" s="232"/>
      <c r="F1498" s="347"/>
      <c r="G1498" s="232"/>
      <c r="H1498" s="348"/>
      <c r="I1498" s="232"/>
      <c r="J1498" s="232"/>
      <c r="K1498" s="232"/>
      <c r="L1498" s="232"/>
      <c r="M1498" s="232"/>
      <c r="N1498" s="232"/>
      <c r="O1498" s="232"/>
      <c r="P1498" s="232"/>
      <c r="Q1498" s="232"/>
      <c r="R1498" s="232"/>
      <c r="S1498" s="232"/>
      <c r="T1498" s="347"/>
      <c r="U1498" s="347"/>
      <c r="V1498" s="347"/>
      <c r="W1498" s="347"/>
      <c r="X1498" s="347"/>
      <c r="Y1498" s="351"/>
    </row>
    <row r="1499" spans="1:25" x14ac:dyDescent="0.25">
      <c r="A1499" s="232"/>
      <c r="B1499" s="406"/>
      <c r="C1499" s="232"/>
      <c r="D1499" s="232"/>
      <c r="E1499" s="232"/>
      <c r="F1499" s="347"/>
      <c r="G1499" s="232"/>
      <c r="H1499" s="348"/>
      <c r="I1499" s="232"/>
      <c r="J1499" s="232"/>
      <c r="K1499" s="232"/>
      <c r="L1499" s="232"/>
      <c r="M1499" s="232"/>
      <c r="N1499" s="232"/>
      <c r="O1499" s="232"/>
      <c r="P1499" s="232"/>
      <c r="Q1499" s="232"/>
      <c r="R1499" s="232"/>
      <c r="S1499" s="232"/>
      <c r="T1499" s="347"/>
      <c r="U1499" s="347"/>
      <c r="V1499" s="347"/>
      <c r="W1499" s="347"/>
      <c r="X1499" s="347"/>
      <c r="Y1499" s="351"/>
    </row>
    <row r="1500" spans="1:25" x14ac:dyDescent="0.25">
      <c r="A1500" s="232"/>
      <c r="B1500" s="406"/>
      <c r="C1500" s="232"/>
      <c r="D1500" s="232"/>
      <c r="E1500" s="232"/>
      <c r="F1500" s="347"/>
      <c r="G1500" s="232"/>
      <c r="H1500" s="348"/>
      <c r="I1500" s="232"/>
      <c r="J1500" s="232"/>
      <c r="K1500" s="232"/>
      <c r="L1500" s="232"/>
      <c r="M1500" s="232"/>
      <c r="N1500" s="232"/>
      <c r="O1500" s="232"/>
      <c r="P1500" s="232"/>
      <c r="Q1500" s="232"/>
      <c r="R1500" s="232"/>
      <c r="S1500" s="232"/>
      <c r="T1500" s="347"/>
      <c r="U1500" s="347"/>
      <c r="V1500" s="347"/>
      <c r="W1500" s="347"/>
      <c r="X1500" s="347"/>
      <c r="Y1500" s="351"/>
    </row>
    <row r="1501" spans="1:25" x14ac:dyDescent="0.25">
      <c r="A1501" s="232"/>
      <c r="B1501" s="406"/>
      <c r="C1501" s="232"/>
      <c r="D1501" s="232"/>
      <c r="E1501" s="232"/>
      <c r="F1501" s="347"/>
      <c r="G1501" s="232"/>
      <c r="H1501" s="348"/>
      <c r="I1501" s="232"/>
      <c r="J1501" s="232"/>
      <c r="K1501" s="232"/>
      <c r="L1501" s="232"/>
      <c r="M1501" s="232"/>
      <c r="N1501" s="232"/>
      <c r="O1501" s="232"/>
      <c r="P1501" s="232"/>
      <c r="Q1501" s="232"/>
      <c r="R1501" s="232"/>
      <c r="S1501" s="232"/>
      <c r="T1501" s="347"/>
      <c r="U1501" s="347"/>
      <c r="V1501" s="347"/>
      <c r="W1501" s="347"/>
      <c r="X1501" s="347"/>
      <c r="Y1501" s="351"/>
    </row>
    <row r="1502" spans="1:25" x14ac:dyDescent="0.25">
      <c r="A1502" s="232"/>
      <c r="B1502" s="406"/>
      <c r="C1502" s="232"/>
      <c r="D1502" s="232"/>
      <c r="E1502" s="232"/>
      <c r="F1502" s="347"/>
      <c r="G1502" s="232"/>
      <c r="H1502" s="348"/>
      <c r="I1502" s="232"/>
      <c r="J1502" s="232"/>
      <c r="K1502" s="232"/>
      <c r="L1502" s="232"/>
      <c r="M1502" s="232"/>
      <c r="N1502" s="232"/>
      <c r="O1502" s="232"/>
      <c r="P1502" s="232"/>
      <c r="Q1502" s="232"/>
      <c r="R1502" s="232"/>
      <c r="S1502" s="232"/>
      <c r="T1502" s="347"/>
      <c r="U1502" s="347"/>
      <c r="V1502" s="347"/>
      <c r="W1502" s="347"/>
      <c r="X1502" s="347"/>
      <c r="Y1502" s="351"/>
    </row>
    <row r="1503" spans="1:25" x14ac:dyDescent="0.25">
      <c r="A1503" s="232"/>
      <c r="B1503" s="406"/>
      <c r="C1503" s="232"/>
      <c r="D1503" s="232"/>
      <c r="E1503" s="232"/>
      <c r="F1503" s="347"/>
      <c r="G1503" s="232"/>
      <c r="H1503" s="348"/>
      <c r="I1503" s="232"/>
      <c r="J1503" s="232"/>
      <c r="K1503" s="232"/>
      <c r="L1503" s="232"/>
      <c r="M1503" s="232"/>
      <c r="N1503" s="232"/>
      <c r="O1503" s="232"/>
      <c r="P1503" s="232"/>
      <c r="Q1503" s="232"/>
      <c r="R1503" s="232"/>
      <c r="S1503" s="232"/>
      <c r="T1503" s="347"/>
      <c r="U1503" s="347"/>
      <c r="V1503" s="347"/>
      <c r="W1503" s="347"/>
      <c r="X1503" s="347"/>
      <c r="Y1503" s="351"/>
    </row>
    <row r="1504" spans="1:25" x14ac:dyDescent="0.25">
      <c r="A1504" s="232"/>
      <c r="B1504" s="406"/>
      <c r="C1504" s="232"/>
      <c r="D1504" s="232"/>
      <c r="E1504" s="232"/>
      <c r="F1504" s="347"/>
      <c r="G1504" s="232"/>
      <c r="H1504" s="348"/>
      <c r="I1504" s="232"/>
      <c r="J1504" s="232"/>
      <c r="K1504" s="232"/>
      <c r="L1504" s="232"/>
      <c r="M1504" s="232"/>
      <c r="N1504" s="232"/>
      <c r="O1504" s="232"/>
      <c r="P1504" s="232"/>
      <c r="Q1504" s="232"/>
      <c r="R1504" s="232"/>
      <c r="S1504" s="232"/>
      <c r="T1504" s="347"/>
      <c r="U1504" s="347"/>
      <c r="V1504" s="347"/>
      <c r="W1504" s="347"/>
      <c r="X1504" s="347"/>
      <c r="Y1504" s="351"/>
    </row>
    <row r="1505" spans="1:25" x14ac:dyDescent="0.25">
      <c r="A1505" s="232"/>
      <c r="B1505" s="406"/>
      <c r="C1505" s="232"/>
      <c r="D1505" s="232"/>
      <c r="E1505" s="232"/>
      <c r="F1505" s="347"/>
      <c r="G1505" s="232"/>
      <c r="H1505" s="348"/>
      <c r="I1505" s="232"/>
      <c r="J1505" s="232"/>
      <c r="K1505" s="232"/>
      <c r="L1505" s="232"/>
      <c r="M1505" s="232"/>
      <c r="N1505" s="232"/>
      <c r="O1505" s="232"/>
      <c r="P1505" s="232"/>
      <c r="Q1505" s="232"/>
      <c r="R1505" s="232"/>
      <c r="S1505" s="232"/>
      <c r="T1505" s="347"/>
      <c r="U1505" s="347"/>
      <c r="V1505" s="347"/>
      <c r="W1505" s="347"/>
      <c r="X1505" s="347"/>
      <c r="Y1505" s="351"/>
    </row>
    <row r="1506" spans="1:25" x14ac:dyDescent="0.25">
      <c r="A1506" s="232"/>
      <c r="B1506" s="406"/>
      <c r="C1506" s="232"/>
      <c r="D1506" s="232"/>
      <c r="E1506" s="232"/>
      <c r="F1506" s="347"/>
      <c r="G1506" s="232"/>
      <c r="H1506" s="348"/>
      <c r="I1506" s="232"/>
      <c r="J1506" s="232"/>
      <c r="K1506" s="232"/>
      <c r="L1506" s="232"/>
      <c r="M1506" s="232"/>
      <c r="N1506" s="232"/>
      <c r="O1506" s="232"/>
      <c r="P1506" s="232"/>
      <c r="Q1506" s="232"/>
      <c r="R1506" s="232"/>
      <c r="S1506" s="232"/>
      <c r="T1506" s="347"/>
      <c r="U1506" s="347"/>
      <c r="V1506" s="347"/>
      <c r="W1506" s="347"/>
      <c r="X1506" s="347"/>
      <c r="Y1506" s="351"/>
    </row>
    <row r="1507" spans="1:25" x14ac:dyDescent="0.25">
      <c r="A1507" s="232"/>
      <c r="B1507" s="406"/>
      <c r="C1507" s="232"/>
      <c r="D1507" s="232"/>
      <c r="E1507" s="232"/>
      <c r="F1507" s="347"/>
      <c r="G1507" s="232"/>
      <c r="H1507" s="348"/>
      <c r="I1507" s="232"/>
      <c r="J1507" s="232"/>
      <c r="K1507" s="232"/>
      <c r="L1507" s="232"/>
      <c r="M1507" s="232"/>
      <c r="N1507" s="232"/>
      <c r="O1507" s="232"/>
      <c r="P1507" s="232"/>
      <c r="Q1507" s="232"/>
      <c r="R1507" s="232"/>
      <c r="S1507" s="232"/>
      <c r="T1507" s="347"/>
      <c r="U1507" s="347"/>
      <c r="V1507" s="347"/>
      <c r="W1507" s="347"/>
      <c r="X1507" s="347"/>
      <c r="Y1507" s="351"/>
    </row>
    <row r="1508" spans="1:25" x14ac:dyDescent="0.25">
      <c r="A1508" s="232"/>
      <c r="B1508" s="406"/>
      <c r="C1508" s="232"/>
      <c r="D1508" s="232"/>
      <c r="E1508" s="232"/>
      <c r="F1508" s="347"/>
      <c r="G1508" s="232"/>
      <c r="H1508" s="348"/>
      <c r="I1508" s="232"/>
      <c r="J1508" s="232"/>
      <c r="K1508" s="232"/>
      <c r="L1508" s="232"/>
      <c r="M1508" s="232"/>
      <c r="N1508" s="232"/>
      <c r="O1508" s="232"/>
      <c r="P1508" s="232"/>
      <c r="Q1508" s="232"/>
      <c r="R1508" s="232"/>
      <c r="S1508" s="232"/>
      <c r="T1508" s="347"/>
      <c r="U1508" s="347"/>
      <c r="V1508" s="347"/>
      <c r="W1508" s="347"/>
      <c r="X1508" s="347"/>
      <c r="Y1508" s="351"/>
    </row>
    <row r="1509" spans="1:25" x14ac:dyDescent="0.25">
      <c r="A1509" s="232"/>
      <c r="B1509" s="406"/>
      <c r="C1509" s="232"/>
      <c r="D1509" s="232"/>
      <c r="E1509" s="232"/>
      <c r="F1509" s="347"/>
      <c r="G1509" s="232"/>
      <c r="H1509" s="348"/>
      <c r="I1509" s="232"/>
      <c r="J1509" s="232"/>
      <c r="K1509" s="232"/>
      <c r="L1509" s="232"/>
      <c r="M1509" s="232"/>
      <c r="N1509" s="232"/>
      <c r="O1509" s="232"/>
      <c r="P1509" s="232"/>
      <c r="Q1509" s="232"/>
      <c r="R1509" s="232"/>
      <c r="S1509" s="232"/>
      <c r="T1509" s="347"/>
      <c r="U1509" s="347"/>
      <c r="V1509" s="347"/>
      <c r="W1509" s="347"/>
      <c r="X1509" s="347"/>
      <c r="Y1509" s="351"/>
    </row>
    <row r="1510" spans="1:25" x14ac:dyDescent="0.25">
      <c r="A1510" s="232"/>
      <c r="B1510" s="406"/>
      <c r="C1510" s="232"/>
      <c r="D1510" s="232"/>
      <c r="E1510" s="232"/>
      <c r="F1510" s="347"/>
      <c r="G1510" s="232"/>
      <c r="H1510" s="348"/>
      <c r="I1510" s="232"/>
      <c r="J1510" s="232"/>
      <c r="K1510" s="232"/>
      <c r="L1510" s="232"/>
      <c r="M1510" s="232"/>
      <c r="N1510" s="232"/>
      <c r="O1510" s="232"/>
      <c r="P1510" s="232"/>
      <c r="Q1510" s="232"/>
      <c r="R1510" s="232"/>
      <c r="S1510" s="232"/>
      <c r="T1510" s="347"/>
      <c r="U1510" s="347"/>
      <c r="V1510" s="347"/>
      <c r="W1510" s="347"/>
      <c r="X1510" s="347"/>
      <c r="Y1510" s="351"/>
    </row>
    <row r="1511" spans="1:25" x14ac:dyDescent="0.25">
      <c r="A1511" s="232"/>
      <c r="B1511" s="406"/>
      <c r="C1511" s="232"/>
      <c r="D1511" s="232"/>
      <c r="E1511" s="232"/>
      <c r="F1511" s="347"/>
      <c r="G1511" s="232"/>
      <c r="H1511" s="348"/>
      <c r="I1511" s="232"/>
      <c r="J1511" s="232"/>
      <c r="K1511" s="232"/>
      <c r="L1511" s="232"/>
      <c r="M1511" s="232"/>
      <c r="N1511" s="232"/>
      <c r="O1511" s="232"/>
      <c r="P1511" s="232"/>
      <c r="Q1511" s="232"/>
      <c r="R1511" s="232"/>
      <c r="S1511" s="232"/>
      <c r="T1511" s="347"/>
      <c r="U1511" s="347"/>
      <c r="V1511" s="347"/>
      <c r="W1511" s="347"/>
      <c r="X1511" s="347"/>
      <c r="Y1511" s="351"/>
    </row>
    <row r="1512" spans="1:25" x14ac:dyDescent="0.25">
      <c r="A1512" s="232"/>
      <c r="B1512" s="406"/>
      <c r="C1512" s="232"/>
      <c r="D1512" s="232"/>
      <c r="E1512" s="232"/>
      <c r="F1512" s="347"/>
      <c r="G1512" s="232"/>
      <c r="H1512" s="348"/>
      <c r="I1512" s="232"/>
      <c r="J1512" s="232"/>
      <c r="K1512" s="232"/>
      <c r="L1512" s="232"/>
      <c r="M1512" s="232"/>
      <c r="N1512" s="232"/>
      <c r="O1512" s="232"/>
      <c r="P1512" s="232"/>
      <c r="Q1512" s="232"/>
      <c r="R1512" s="232"/>
      <c r="S1512" s="232"/>
      <c r="T1512" s="347"/>
      <c r="U1512" s="347"/>
      <c r="V1512" s="347"/>
      <c r="W1512" s="347"/>
      <c r="X1512" s="347"/>
      <c r="Y1512" s="351"/>
    </row>
    <row r="1513" spans="1:25" x14ac:dyDescent="0.25">
      <c r="A1513" s="232"/>
      <c r="B1513" s="406"/>
      <c r="C1513" s="232"/>
      <c r="D1513" s="232"/>
      <c r="E1513" s="232"/>
      <c r="F1513" s="347"/>
      <c r="G1513" s="232"/>
      <c r="H1513" s="348"/>
      <c r="I1513" s="232"/>
      <c r="J1513" s="232"/>
      <c r="K1513" s="232"/>
      <c r="L1513" s="232"/>
      <c r="M1513" s="232"/>
      <c r="N1513" s="232"/>
      <c r="O1513" s="232"/>
      <c r="P1513" s="232"/>
      <c r="Q1513" s="232"/>
      <c r="R1513" s="232"/>
      <c r="S1513" s="232"/>
      <c r="T1513" s="347"/>
      <c r="U1513" s="347"/>
      <c r="V1513" s="347"/>
      <c r="W1513" s="347"/>
      <c r="X1513" s="347"/>
      <c r="Y1513" s="351"/>
    </row>
    <row r="1514" spans="1:25" x14ac:dyDescent="0.25">
      <c r="A1514" s="232"/>
      <c r="B1514" s="406"/>
      <c r="C1514" s="232"/>
      <c r="D1514" s="232"/>
      <c r="E1514" s="232"/>
      <c r="F1514" s="347"/>
      <c r="G1514" s="232"/>
      <c r="H1514" s="348"/>
      <c r="I1514" s="232"/>
      <c r="J1514" s="232"/>
      <c r="K1514" s="232"/>
      <c r="L1514" s="232"/>
      <c r="M1514" s="232"/>
      <c r="N1514" s="232"/>
      <c r="O1514" s="232"/>
      <c r="P1514" s="232"/>
      <c r="Q1514" s="232"/>
      <c r="R1514" s="232"/>
      <c r="S1514" s="232"/>
      <c r="T1514" s="347"/>
      <c r="U1514" s="347"/>
      <c r="V1514" s="347"/>
      <c r="W1514" s="347"/>
      <c r="X1514" s="347"/>
      <c r="Y1514" s="351"/>
    </row>
    <row r="1515" spans="1:25" x14ac:dyDescent="0.25">
      <c r="A1515" s="232"/>
      <c r="B1515" s="406"/>
      <c r="C1515" s="232"/>
      <c r="D1515" s="232"/>
      <c r="E1515" s="232"/>
      <c r="F1515" s="347"/>
      <c r="G1515" s="232"/>
      <c r="H1515" s="348"/>
      <c r="I1515" s="232"/>
      <c r="J1515" s="232"/>
      <c r="K1515" s="232"/>
      <c r="L1515" s="232"/>
      <c r="M1515" s="232"/>
      <c r="N1515" s="232"/>
      <c r="O1515" s="232"/>
      <c r="P1515" s="232"/>
      <c r="Q1515" s="232"/>
      <c r="R1515" s="232"/>
      <c r="S1515" s="232"/>
      <c r="T1515" s="347"/>
      <c r="U1515" s="347"/>
      <c r="V1515" s="347"/>
      <c r="W1515" s="347"/>
      <c r="X1515" s="347"/>
      <c r="Y1515" s="351"/>
    </row>
    <row r="1516" spans="1:25" x14ac:dyDescent="0.25">
      <c r="A1516" s="232"/>
      <c r="B1516" s="406"/>
      <c r="C1516" s="232"/>
      <c r="D1516" s="232"/>
      <c r="E1516" s="232"/>
      <c r="F1516" s="347"/>
      <c r="G1516" s="232"/>
      <c r="H1516" s="348"/>
      <c r="I1516" s="232"/>
      <c r="J1516" s="232"/>
      <c r="K1516" s="232"/>
      <c r="L1516" s="232"/>
      <c r="M1516" s="232"/>
      <c r="N1516" s="232"/>
      <c r="O1516" s="232"/>
      <c r="P1516" s="232"/>
      <c r="Q1516" s="232"/>
      <c r="R1516" s="232"/>
      <c r="S1516" s="232"/>
      <c r="T1516" s="347"/>
      <c r="U1516" s="347"/>
      <c r="V1516" s="347"/>
      <c r="W1516" s="347"/>
      <c r="X1516" s="347"/>
      <c r="Y1516" s="351"/>
    </row>
    <row r="1517" spans="1:25" x14ac:dyDescent="0.25">
      <c r="A1517" s="232"/>
      <c r="B1517" s="406"/>
      <c r="C1517" s="232"/>
      <c r="D1517" s="232"/>
      <c r="E1517" s="232"/>
      <c r="F1517" s="347"/>
      <c r="G1517" s="232"/>
      <c r="H1517" s="348"/>
      <c r="I1517" s="232"/>
      <c r="J1517" s="232"/>
      <c r="K1517" s="232"/>
      <c r="L1517" s="232"/>
      <c r="M1517" s="232"/>
      <c r="N1517" s="232"/>
      <c r="O1517" s="232"/>
      <c r="P1517" s="232"/>
      <c r="Q1517" s="232"/>
      <c r="R1517" s="232"/>
      <c r="S1517" s="232"/>
      <c r="T1517" s="347"/>
      <c r="U1517" s="347"/>
      <c r="V1517" s="347"/>
      <c r="W1517" s="347"/>
      <c r="X1517" s="347"/>
      <c r="Y1517" s="351"/>
    </row>
    <row r="1518" spans="1:25" x14ac:dyDescent="0.25">
      <c r="A1518" s="232"/>
      <c r="B1518" s="406"/>
      <c r="C1518" s="232"/>
      <c r="D1518" s="232"/>
      <c r="E1518" s="232"/>
      <c r="F1518" s="347"/>
      <c r="G1518" s="232"/>
      <c r="H1518" s="348"/>
      <c r="I1518" s="232"/>
      <c r="J1518" s="232"/>
      <c r="K1518" s="232"/>
      <c r="L1518" s="232"/>
      <c r="M1518" s="232"/>
      <c r="N1518" s="232"/>
      <c r="O1518" s="232"/>
      <c r="P1518" s="232"/>
      <c r="Q1518" s="232"/>
      <c r="R1518" s="232"/>
      <c r="S1518" s="232"/>
      <c r="T1518" s="347"/>
      <c r="U1518" s="347"/>
      <c r="V1518" s="347"/>
      <c r="W1518" s="347"/>
      <c r="X1518" s="347"/>
      <c r="Y1518" s="351"/>
    </row>
    <row r="1519" spans="1:25" x14ac:dyDescent="0.25">
      <c r="A1519" s="232"/>
      <c r="B1519" s="406"/>
      <c r="C1519" s="232"/>
      <c r="D1519" s="232"/>
      <c r="E1519" s="232"/>
      <c r="F1519" s="347"/>
      <c r="G1519" s="232"/>
      <c r="H1519" s="348"/>
      <c r="I1519" s="232"/>
      <c r="J1519" s="232"/>
      <c r="K1519" s="232"/>
      <c r="L1519" s="232"/>
      <c r="M1519" s="232"/>
      <c r="N1519" s="232"/>
      <c r="O1519" s="232"/>
      <c r="P1519" s="232"/>
      <c r="Q1519" s="232"/>
      <c r="R1519" s="232"/>
      <c r="S1519" s="232"/>
      <c r="T1519" s="347"/>
      <c r="U1519" s="347"/>
      <c r="V1519" s="347"/>
      <c r="W1519" s="347"/>
      <c r="X1519" s="347"/>
      <c r="Y1519" s="351"/>
    </row>
    <row r="1520" spans="1:25" x14ac:dyDescent="0.25">
      <c r="A1520" s="232"/>
      <c r="B1520" s="406"/>
      <c r="C1520" s="232"/>
      <c r="D1520" s="232"/>
      <c r="E1520" s="232"/>
      <c r="F1520" s="347"/>
      <c r="G1520" s="232"/>
      <c r="H1520" s="348"/>
      <c r="I1520" s="232"/>
      <c r="J1520" s="232"/>
      <c r="K1520" s="232"/>
      <c r="L1520" s="232"/>
      <c r="M1520" s="232"/>
      <c r="N1520" s="232"/>
      <c r="O1520" s="232"/>
      <c r="P1520" s="232"/>
      <c r="Q1520" s="232"/>
      <c r="R1520" s="232"/>
      <c r="S1520" s="232"/>
      <c r="T1520" s="347"/>
      <c r="U1520" s="347"/>
      <c r="V1520" s="347"/>
      <c r="W1520" s="347"/>
      <c r="X1520" s="347"/>
      <c r="Y1520" s="351"/>
    </row>
    <row r="1521" spans="1:25" x14ac:dyDescent="0.25">
      <c r="A1521" s="232"/>
      <c r="B1521" s="406"/>
      <c r="C1521" s="232"/>
      <c r="D1521" s="232"/>
      <c r="E1521" s="232"/>
      <c r="F1521" s="347"/>
      <c r="G1521" s="232"/>
      <c r="H1521" s="348"/>
      <c r="I1521" s="232"/>
      <c r="J1521" s="232"/>
      <c r="K1521" s="232"/>
      <c r="L1521" s="232"/>
      <c r="M1521" s="232"/>
      <c r="N1521" s="232"/>
      <c r="O1521" s="232"/>
      <c r="P1521" s="232"/>
      <c r="Q1521" s="232"/>
      <c r="R1521" s="232"/>
      <c r="S1521" s="232"/>
      <c r="T1521" s="347"/>
      <c r="U1521" s="347"/>
      <c r="V1521" s="347"/>
      <c r="W1521" s="347"/>
      <c r="X1521" s="347"/>
      <c r="Y1521" s="351"/>
    </row>
    <row r="1522" spans="1:25" x14ac:dyDescent="0.25">
      <c r="A1522" s="232"/>
      <c r="B1522" s="406"/>
      <c r="C1522" s="232"/>
      <c r="D1522" s="232"/>
      <c r="E1522" s="232"/>
      <c r="F1522" s="347"/>
      <c r="G1522" s="232"/>
      <c r="H1522" s="348"/>
      <c r="I1522" s="232"/>
      <c r="J1522" s="232"/>
      <c r="K1522" s="232"/>
      <c r="L1522" s="232"/>
      <c r="M1522" s="232"/>
      <c r="N1522" s="232"/>
      <c r="O1522" s="232"/>
      <c r="P1522" s="232"/>
      <c r="Q1522" s="232"/>
      <c r="R1522" s="232"/>
      <c r="S1522" s="232"/>
      <c r="T1522" s="347"/>
      <c r="U1522" s="347"/>
      <c r="V1522" s="347"/>
      <c r="W1522" s="347"/>
      <c r="X1522" s="347"/>
      <c r="Y1522" s="351"/>
    </row>
    <row r="1523" spans="1:25" x14ac:dyDescent="0.25">
      <c r="A1523" s="232"/>
      <c r="B1523" s="406"/>
      <c r="C1523" s="232"/>
      <c r="D1523" s="232"/>
      <c r="E1523" s="232"/>
      <c r="F1523" s="347"/>
      <c r="G1523" s="232"/>
      <c r="H1523" s="348"/>
      <c r="I1523" s="232"/>
      <c r="J1523" s="232"/>
      <c r="K1523" s="232"/>
      <c r="L1523" s="232"/>
      <c r="M1523" s="232"/>
      <c r="N1523" s="232"/>
      <c r="O1523" s="232"/>
      <c r="P1523" s="232"/>
      <c r="Q1523" s="232"/>
      <c r="R1523" s="232"/>
      <c r="S1523" s="232"/>
      <c r="T1523" s="347"/>
      <c r="U1523" s="347"/>
      <c r="V1523" s="347"/>
      <c r="W1523" s="347"/>
      <c r="X1523" s="347"/>
      <c r="Y1523" s="351"/>
    </row>
    <row r="1524" spans="1:25" x14ac:dyDescent="0.25">
      <c r="A1524" s="232"/>
      <c r="B1524" s="406"/>
      <c r="C1524" s="232"/>
      <c r="D1524" s="232"/>
      <c r="E1524" s="232"/>
      <c r="F1524" s="347"/>
      <c r="G1524" s="232"/>
      <c r="H1524" s="348"/>
      <c r="I1524" s="232"/>
      <c r="J1524" s="232"/>
      <c r="K1524" s="232"/>
      <c r="L1524" s="232"/>
      <c r="M1524" s="232"/>
      <c r="N1524" s="232"/>
      <c r="O1524" s="232"/>
      <c r="P1524" s="232"/>
      <c r="Q1524" s="232"/>
      <c r="R1524" s="232"/>
      <c r="S1524" s="232"/>
      <c r="T1524" s="347"/>
      <c r="U1524" s="347"/>
      <c r="V1524" s="347"/>
      <c r="W1524" s="347"/>
      <c r="X1524" s="347"/>
      <c r="Y1524" s="351"/>
    </row>
    <row r="1525" spans="1:25" x14ac:dyDescent="0.25">
      <c r="A1525" s="232"/>
      <c r="B1525" s="406"/>
      <c r="C1525" s="232"/>
      <c r="D1525" s="232"/>
      <c r="E1525" s="232"/>
      <c r="F1525" s="347"/>
      <c r="G1525" s="232"/>
      <c r="H1525" s="348"/>
      <c r="I1525" s="232"/>
      <c r="J1525" s="232"/>
      <c r="K1525" s="232"/>
      <c r="L1525" s="232"/>
      <c r="M1525" s="232"/>
      <c r="N1525" s="232"/>
      <c r="O1525" s="232"/>
      <c r="P1525" s="232"/>
      <c r="Q1525" s="232"/>
      <c r="R1525" s="232"/>
      <c r="S1525" s="232"/>
      <c r="T1525" s="347"/>
      <c r="U1525" s="347"/>
      <c r="V1525" s="347"/>
      <c r="W1525" s="347"/>
      <c r="X1525" s="347"/>
      <c r="Y1525" s="351"/>
    </row>
    <row r="1526" spans="1:25" x14ac:dyDescent="0.25">
      <c r="A1526" s="232"/>
      <c r="B1526" s="406"/>
      <c r="C1526" s="232"/>
      <c r="D1526" s="232"/>
      <c r="E1526" s="232"/>
      <c r="F1526" s="347"/>
      <c r="G1526" s="232"/>
      <c r="H1526" s="348"/>
      <c r="I1526" s="232"/>
      <c r="J1526" s="232"/>
      <c r="K1526" s="232"/>
      <c r="L1526" s="232"/>
      <c r="M1526" s="232"/>
      <c r="N1526" s="232"/>
      <c r="O1526" s="232"/>
      <c r="P1526" s="232"/>
      <c r="Q1526" s="232"/>
      <c r="R1526" s="232"/>
      <c r="S1526" s="232"/>
      <c r="T1526" s="347"/>
      <c r="U1526" s="347"/>
      <c r="V1526" s="347"/>
      <c r="W1526" s="347"/>
      <c r="X1526" s="347"/>
      <c r="Y1526" s="351"/>
    </row>
    <row r="1527" spans="1:25" x14ac:dyDescent="0.25">
      <c r="A1527" s="232"/>
      <c r="B1527" s="406"/>
      <c r="C1527" s="232"/>
      <c r="D1527" s="232"/>
      <c r="E1527" s="232"/>
      <c r="F1527" s="347"/>
      <c r="G1527" s="232"/>
      <c r="H1527" s="348"/>
      <c r="I1527" s="232"/>
      <c r="J1527" s="232"/>
      <c r="K1527" s="232"/>
      <c r="L1527" s="232"/>
      <c r="M1527" s="232"/>
      <c r="N1527" s="232"/>
      <c r="O1527" s="232"/>
      <c r="P1527" s="232"/>
      <c r="Q1527" s="232"/>
      <c r="R1527" s="232"/>
      <c r="S1527" s="232"/>
      <c r="T1527" s="347"/>
      <c r="U1527" s="347"/>
      <c r="V1527" s="347"/>
      <c r="W1527" s="347"/>
      <c r="X1527" s="347"/>
      <c r="Y1527" s="351"/>
    </row>
    <row r="1528" spans="1:25" x14ac:dyDescent="0.25">
      <c r="A1528" s="232"/>
      <c r="B1528" s="406"/>
      <c r="C1528" s="232"/>
      <c r="D1528" s="232"/>
      <c r="E1528" s="232"/>
      <c r="F1528" s="347"/>
      <c r="G1528" s="232"/>
      <c r="H1528" s="348"/>
      <c r="I1528" s="232"/>
      <c r="J1528" s="232"/>
      <c r="K1528" s="232"/>
      <c r="L1528" s="232"/>
      <c r="M1528" s="232"/>
      <c r="N1528" s="232"/>
      <c r="O1528" s="232"/>
      <c r="P1528" s="232"/>
      <c r="Q1528" s="232"/>
      <c r="R1528" s="232"/>
      <c r="S1528" s="232"/>
      <c r="T1528" s="347"/>
      <c r="U1528" s="347"/>
      <c r="V1528" s="347"/>
      <c r="W1528" s="347"/>
      <c r="X1528" s="347"/>
      <c r="Y1528" s="351"/>
    </row>
    <row r="1529" spans="1:25" x14ac:dyDescent="0.25">
      <c r="A1529" s="232"/>
      <c r="B1529" s="406"/>
      <c r="C1529" s="232"/>
      <c r="D1529" s="232"/>
      <c r="E1529" s="232"/>
      <c r="F1529" s="347"/>
      <c r="G1529" s="232"/>
      <c r="H1529" s="348"/>
      <c r="I1529" s="232"/>
      <c r="J1529" s="232"/>
      <c r="K1529" s="232"/>
      <c r="L1529" s="232"/>
      <c r="M1529" s="232"/>
      <c r="N1529" s="232"/>
      <c r="O1529" s="232"/>
      <c r="P1529" s="232"/>
      <c r="Q1529" s="232"/>
      <c r="R1529" s="232"/>
      <c r="S1529" s="232"/>
      <c r="T1529" s="347"/>
      <c r="U1529" s="347"/>
      <c r="V1529" s="347"/>
      <c r="W1529" s="347"/>
      <c r="X1529" s="347"/>
      <c r="Y1529" s="351"/>
    </row>
    <row r="1530" spans="1:25" x14ac:dyDescent="0.25">
      <c r="A1530" s="232"/>
      <c r="B1530" s="406"/>
      <c r="C1530" s="232"/>
      <c r="D1530" s="232"/>
      <c r="E1530" s="232"/>
      <c r="F1530" s="347"/>
      <c r="G1530" s="232"/>
      <c r="H1530" s="348"/>
      <c r="I1530" s="232"/>
      <c r="J1530" s="232"/>
      <c r="K1530" s="232"/>
      <c r="L1530" s="232"/>
      <c r="M1530" s="232"/>
      <c r="N1530" s="232"/>
      <c r="O1530" s="232"/>
      <c r="P1530" s="232"/>
      <c r="Q1530" s="232"/>
      <c r="R1530" s="232"/>
      <c r="S1530" s="232"/>
      <c r="T1530" s="347"/>
      <c r="U1530" s="347"/>
      <c r="V1530" s="347"/>
      <c r="W1530" s="347"/>
      <c r="X1530" s="347"/>
      <c r="Y1530" s="351"/>
    </row>
    <row r="1531" spans="1:25" x14ac:dyDescent="0.25">
      <c r="A1531" s="232"/>
      <c r="B1531" s="406"/>
      <c r="C1531" s="232"/>
      <c r="D1531" s="232"/>
      <c r="E1531" s="232"/>
      <c r="F1531" s="347"/>
      <c r="G1531" s="232"/>
      <c r="H1531" s="348"/>
      <c r="I1531" s="232"/>
      <c r="J1531" s="232"/>
      <c r="K1531" s="232"/>
      <c r="L1531" s="232"/>
      <c r="M1531" s="232"/>
      <c r="N1531" s="232"/>
      <c r="O1531" s="232"/>
      <c r="P1531" s="232"/>
      <c r="Q1531" s="232"/>
      <c r="R1531" s="232"/>
      <c r="S1531" s="232"/>
      <c r="T1531" s="347"/>
      <c r="U1531" s="347"/>
      <c r="V1531" s="347"/>
      <c r="W1531" s="347"/>
      <c r="X1531" s="347"/>
      <c r="Y1531" s="351"/>
    </row>
    <row r="1532" spans="1:25" x14ac:dyDescent="0.25">
      <c r="A1532" s="232"/>
      <c r="B1532" s="406"/>
      <c r="C1532" s="232"/>
      <c r="D1532" s="232"/>
      <c r="E1532" s="232"/>
      <c r="F1532" s="347"/>
      <c r="G1532" s="232"/>
      <c r="H1532" s="348"/>
      <c r="I1532" s="232"/>
      <c r="J1532" s="232"/>
      <c r="K1532" s="232"/>
      <c r="L1532" s="232"/>
      <c r="M1532" s="232"/>
      <c r="N1532" s="232"/>
      <c r="O1532" s="232"/>
      <c r="P1532" s="232"/>
      <c r="Q1532" s="232"/>
      <c r="R1532" s="232"/>
      <c r="S1532" s="232"/>
      <c r="T1532" s="347"/>
      <c r="U1532" s="347"/>
      <c r="V1532" s="347"/>
      <c r="W1532" s="347"/>
      <c r="X1532" s="347"/>
      <c r="Y1532" s="351"/>
    </row>
    <row r="1533" spans="1:25" x14ac:dyDescent="0.25">
      <c r="A1533" s="232"/>
      <c r="B1533" s="406"/>
      <c r="C1533" s="232"/>
      <c r="D1533" s="232"/>
      <c r="E1533" s="232"/>
      <c r="F1533" s="347"/>
      <c r="G1533" s="232"/>
      <c r="H1533" s="348"/>
      <c r="I1533" s="232"/>
      <c r="J1533" s="232"/>
      <c r="K1533" s="232"/>
      <c r="L1533" s="232"/>
      <c r="M1533" s="232"/>
      <c r="N1533" s="232"/>
      <c r="O1533" s="232"/>
      <c r="P1533" s="232"/>
      <c r="Q1533" s="232"/>
      <c r="R1533" s="232"/>
      <c r="S1533" s="232"/>
      <c r="T1533" s="347"/>
      <c r="U1533" s="347"/>
      <c r="V1533" s="347"/>
      <c r="W1533" s="347"/>
      <c r="X1533" s="347"/>
      <c r="Y1533" s="351"/>
    </row>
    <row r="1534" spans="1:25" x14ac:dyDescent="0.25">
      <c r="A1534" s="232"/>
      <c r="B1534" s="406"/>
      <c r="C1534" s="232"/>
      <c r="D1534" s="232"/>
      <c r="E1534" s="232"/>
      <c r="F1534" s="347"/>
      <c r="G1534" s="232"/>
      <c r="H1534" s="348"/>
      <c r="I1534" s="232"/>
      <c r="J1534" s="232"/>
      <c r="K1534" s="232"/>
      <c r="L1534" s="232"/>
      <c r="M1534" s="232"/>
      <c r="N1534" s="232"/>
      <c r="O1534" s="232"/>
      <c r="P1534" s="232"/>
      <c r="Q1534" s="232"/>
      <c r="R1534" s="232"/>
      <c r="S1534" s="232"/>
      <c r="T1534" s="347"/>
      <c r="U1534" s="347"/>
      <c r="V1534" s="347"/>
      <c r="W1534" s="347"/>
      <c r="X1534" s="347"/>
      <c r="Y1534" s="351"/>
    </row>
    <row r="1535" spans="1:25" x14ac:dyDescent="0.25">
      <c r="A1535" s="232"/>
      <c r="B1535" s="406"/>
      <c r="C1535" s="232"/>
      <c r="D1535" s="232"/>
      <c r="E1535" s="232"/>
      <c r="F1535" s="347"/>
      <c r="G1535" s="232"/>
      <c r="H1535" s="348"/>
      <c r="I1535" s="232"/>
      <c r="J1535" s="232"/>
      <c r="K1535" s="232"/>
      <c r="L1535" s="232"/>
      <c r="M1535" s="232"/>
      <c r="N1535" s="232"/>
      <c r="O1535" s="232"/>
      <c r="P1535" s="232"/>
      <c r="Q1535" s="232"/>
      <c r="R1535" s="232"/>
      <c r="S1535" s="232"/>
      <c r="T1535" s="347"/>
      <c r="U1535" s="347"/>
      <c r="V1535" s="347"/>
      <c r="W1535" s="347"/>
      <c r="X1535" s="347"/>
      <c r="Y1535" s="351"/>
    </row>
    <row r="1536" spans="1:25" x14ac:dyDescent="0.25">
      <c r="A1536" s="232"/>
      <c r="B1536" s="406"/>
      <c r="C1536" s="232"/>
      <c r="D1536" s="232"/>
      <c r="E1536" s="232"/>
      <c r="F1536" s="347"/>
      <c r="G1536" s="232"/>
      <c r="H1536" s="348"/>
      <c r="I1536" s="232"/>
      <c r="J1536" s="232"/>
      <c r="K1536" s="232"/>
      <c r="L1536" s="232"/>
      <c r="M1536" s="232"/>
      <c r="N1536" s="232"/>
      <c r="O1536" s="232"/>
      <c r="P1536" s="232"/>
      <c r="Q1536" s="232"/>
      <c r="R1536" s="232"/>
      <c r="S1536" s="232"/>
      <c r="T1536" s="347"/>
      <c r="U1536" s="347"/>
      <c r="V1536" s="347"/>
      <c r="W1536" s="347"/>
      <c r="X1536" s="347"/>
      <c r="Y1536" s="351"/>
    </row>
    <row r="1537" spans="1:25" x14ac:dyDescent="0.25">
      <c r="A1537" s="232"/>
      <c r="B1537" s="406"/>
      <c r="C1537" s="232"/>
      <c r="D1537" s="232"/>
      <c r="E1537" s="232"/>
      <c r="F1537" s="347"/>
      <c r="G1537" s="232"/>
      <c r="H1537" s="348"/>
      <c r="I1537" s="232"/>
      <c r="J1537" s="232"/>
      <c r="K1537" s="232"/>
      <c r="L1537" s="232"/>
      <c r="M1537" s="232"/>
      <c r="N1537" s="232"/>
      <c r="O1537" s="232"/>
      <c r="P1537" s="232"/>
      <c r="Q1537" s="232"/>
      <c r="R1537" s="232"/>
      <c r="S1537" s="232"/>
      <c r="T1537" s="347"/>
      <c r="U1537" s="347"/>
      <c r="V1537" s="347"/>
      <c r="W1537" s="347"/>
      <c r="X1537" s="347"/>
      <c r="Y1537" s="351"/>
    </row>
    <row r="1538" spans="1:25" x14ac:dyDescent="0.25">
      <c r="A1538" s="232"/>
      <c r="B1538" s="406"/>
      <c r="C1538" s="232"/>
      <c r="D1538" s="232"/>
      <c r="E1538" s="232"/>
      <c r="F1538" s="347"/>
      <c r="G1538" s="232"/>
      <c r="H1538" s="348"/>
      <c r="I1538" s="232"/>
      <c r="J1538" s="232"/>
      <c r="K1538" s="232"/>
      <c r="L1538" s="232"/>
      <c r="M1538" s="232"/>
      <c r="N1538" s="232"/>
      <c r="O1538" s="232"/>
      <c r="P1538" s="232"/>
      <c r="Q1538" s="232"/>
      <c r="R1538" s="232"/>
      <c r="S1538" s="232"/>
      <c r="T1538" s="347"/>
      <c r="U1538" s="347"/>
      <c r="V1538" s="347"/>
      <c r="W1538" s="347"/>
      <c r="X1538" s="347"/>
      <c r="Y1538" s="351"/>
    </row>
    <row r="1539" spans="1:25" x14ac:dyDescent="0.25">
      <c r="A1539" s="232"/>
      <c r="B1539" s="406"/>
      <c r="C1539" s="232"/>
      <c r="D1539" s="232"/>
      <c r="E1539" s="232"/>
      <c r="F1539" s="347"/>
      <c r="G1539" s="232"/>
      <c r="H1539" s="348"/>
      <c r="I1539" s="232"/>
      <c r="J1539" s="232"/>
      <c r="K1539" s="232"/>
      <c r="L1539" s="232"/>
      <c r="M1539" s="232"/>
      <c r="N1539" s="232"/>
      <c r="O1539" s="232"/>
      <c r="P1539" s="232"/>
      <c r="Q1539" s="232"/>
      <c r="R1539" s="232"/>
      <c r="S1539" s="232"/>
      <c r="T1539" s="347"/>
      <c r="U1539" s="347"/>
      <c r="V1539" s="347"/>
      <c r="W1539" s="347"/>
      <c r="X1539" s="347"/>
      <c r="Y1539" s="351"/>
    </row>
    <row r="1540" spans="1:25" x14ac:dyDescent="0.25">
      <c r="A1540" s="232"/>
      <c r="B1540" s="406"/>
      <c r="C1540" s="232"/>
      <c r="D1540" s="232"/>
      <c r="E1540" s="232"/>
      <c r="F1540" s="347"/>
      <c r="G1540" s="232"/>
      <c r="H1540" s="348"/>
      <c r="I1540" s="232"/>
      <c r="J1540" s="232"/>
      <c r="K1540" s="232"/>
      <c r="L1540" s="232"/>
      <c r="M1540" s="232"/>
      <c r="N1540" s="232"/>
      <c r="O1540" s="232"/>
      <c r="P1540" s="232"/>
      <c r="Q1540" s="232"/>
      <c r="R1540" s="232"/>
      <c r="S1540" s="232"/>
      <c r="T1540" s="347"/>
      <c r="U1540" s="347"/>
      <c r="V1540" s="347"/>
      <c r="W1540" s="347"/>
      <c r="X1540" s="347"/>
      <c r="Y1540" s="351"/>
    </row>
    <row r="1541" spans="1:25" x14ac:dyDescent="0.25">
      <c r="A1541" s="232"/>
      <c r="B1541" s="406"/>
      <c r="C1541" s="232"/>
      <c r="D1541" s="232"/>
      <c r="E1541" s="232"/>
      <c r="F1541" s="347"/>
      <c r="G1541" s="232"/>
      <c r="H1541" s="348"/>
      <c r="I1541" s="232"/>
      <c r="J1541" s="232"/>
      <c r="K1541" s="232"/>
      <c r="L1541" s="232"/>
      <c r="M1541" s="232"/>
      <c r="N1541" s="232"/>
      <c r="O1541" s="232"/>
      <c r="P1541" s="232"/>
      <c r="Q1541" s="232"/>
      <c r="R1541" s="232"/>
      <c r="S1541" s="232"/>
      <c r="T1541" s="347"/>
      <c r="U1541" s="347"/>
      <c r="V1541" s="347"/>
      <c r="W1541" s="347"/>
      <c r="X1541" s="347"/>
      <c r="Y1541" s="351"/>
    </row>
    <row r="1542" spans="1:25" x14ac:dyDescent="0.25">
      <c r="A1542" s="232"/>
      <c r="B1542" s="406"/>
      <c r="C1542" s="232"/>
      <c r="D1542" s="232"/>
      <c r="E1542" s="232"/>
      <c r="F1542" s="347"/>
      <c r="G1542" s="232"/>
      <c r="H1542" s="348"/>
      <c r="I1542" s="232"/>
      <c r="J1542" s="232"/>
      <c r="K1542" s="232"/>
      <c r="L1542" s="232"/>
      <c r="M1542" s="232"/>
      <c r="N1542" s="232"/>
      <c r="O1542" s="232"/>
      <c r="P1542" s="232"/>
      <c r="Q1542" s="232"/>
      <c r="R1542" s="232"/>
      <c r="S1542" s="232"/>
      <c r="T1542" s="347"/>
      <c r="U1542" s="347"/>
      <c r="V1542" s="347"/>
      <c r="W1542" s="347"/>
      <c r="X1542" s="347"/>
      <c r="Y1542" s="351"/>
    </row>
    <row r="1543" spans="1:25" x14ac:dyDescent="0.25">
      <c r="A1543" s="232"/>
      <c r="B1543" s="406"/>
      <c r="C1543" s="232"/>
      <c r="D1543" s="232"/>
      <c r="E1543" s="232"/>
      <c r="F1543" s="347"/>
      <c r="G1543" s="232"/>
      <c r="H1543" s="348"/>
      <c r="I1543" s="232"/>
      <c r="J1543" s="232"/>
      <c r="K1543" s="232"/>
      <c r="L1543" s="232"/>
      <c r="M1543" s="232"/>
      <c r="N1543" s="232"/>
      <c r="O1543" s="232"/>
      <c r="P1543" s="232"/>
      <c r="Q1543" s="232"/>
      <c r="R1543" s="232"/>
      <c r="S1543" s="232"/>
      <c r="T1543" s="347"/>
      <c r="U1543" s="347"/>
      <c r="V1543" s="347"/>
      <c r="W1543" s="347"/>
      <c r="X1543" s="347"/>
      <c r="Y1543" s="351"/>
    </row>
    <row r="1544" spans="1:25" x14ac:dyDescent="0.25">
      <c r="A1544" s="232"/>
      <c r="B1544" s="406"/>
      <c r="C1544" s="232"/>
      <c r="D1544" s="232"/>
      <c r="E1544" s="232"/>
      <c r="F1544" s="347"/>
      <c r="G1544" s="232"/>
      <c r="H1544" s="348"/>
      <c r="I1544" s="232"/>
      <c r="J1544" s="232"/>
      <c r="K1544" s="232"/>
      <c r="L1544" s="232"/>
      <c r="M1544" s="232"/>
      <c r="N1544" s="232"/>
      <c r="O1544" s="232"/>
      <c r="P1544" s="232"/>
      <c r="Q1544" s="232"/>
      <c r="R1544" s="232"/>
      <c r="S1544" s="232"/>
      <c r="T1544" s="347"/>
      <c r="U1544" s="347"/>
      <c r="V1544" s="347"/>
      <c r="W1544" s="347"/>
      <c r="X1544" s="347"/>
      <c r="Y1544" s="351"/>
    </row>
    <row r="1545" spans="1:25" x14ac:dyDescent="0.25">
      <c r="A1545" s="232"/>
      <c r="B1545" s="406"/>
      <c r="C1545" s="232"/>
      <c r="D1545" s="232"/>
      <c r="E1545" s="232"/>
      <c r="F1545" s="347"/>
      <c r="G1545" s="232"/>
      <c r="H1545" s="348"/>
      <c r="I1545" s="232"/>
      <c r="J1545" s="232"/>
      <c r="K1545" s="232"/>
      <c r="L1545" s="232"/>
      <c r="M1545" s="232"/>
      <c r="N1545" s="232"/>
      <c r="O1545" s="232"/>
      <c r="P1545" s="232"/>
      <c r="Q1545" s="232"/>
      <c r="R1545" s="232"/>
      <c r="S1545" s="232"/>
      <c r="T1545" s="347"/>
      <c r="U1545" s="347"/>
      <c r="V1545" s="347"/>
      <c r="W1545" s="347"/>
      <c r="X1545" s="347"/>
      <c r="Y1545" s="351"/>
    </row>
    <row r="1546" spans="1:25" x14ac:dyDescent="0.25">
      <c r="A1546" s="232"/>
      <c r="B1546" s="406"/>
      <c r="C1546" s="232"/>
      <c r="D1546" s="232"/>
      <c r="E1546" s="232"/>
      <c r="F1546" s="347"/>
      <c r="G1546" s="232"/>
      <c r="H1546" s="348"/>
      <c r="I1546" s="232"/>
      <c r="J1546" s="232"/>
      <c r="K1546" s="232"/>
      <c r="L1546" s="232"/>
      <c r="M1546" s="232"/>
      <c r="N1546" s="232"/>
      <c r="O1546" s="232"/>
      <c r="P1546" s="232"/>
      <c r="Q1546" s="232"/>
      <c r="R1546" s="232"/>
      <c r="S1546" s="232"/>
      <c r="T1546" s="347"/>
      <c r="U1546" s="347"/>
      <c r="V1546" s="347"/>
      <c r="W1546" s="347"/>
      <c r="X1546" s="347"/>
      <c r="Y1546" s="351"/>
    </row>
    <row r="1547" spans="1:25" x14ac:dyDescent="0.25">
      <c r="A1547" s="232"/>
      <c r="B1547" s="406"/>
      <c r="C1547" s="232"/>
      <c r="D1547" s="232"/>
      <c r="E1547" s="232"/>
      <c r="F1547" s="347"/>
      <c r="G1547" s="232"/>
      <c r="H1547" s="348"/>
      <c r="I1547" s="232"/>
      <c r="J1547" s="232"/>
      <c r="K1547" s="232"/>
      <c r="L1547" s="232"/>
      <c r="M1547" s="232"/>
      <c r="N1547" s="232"/>
      <c r="O1547" s="232"/>
      <c r="P1547" s="232"/>
      <c r="Q1547" s="232"/>
      <c r="R1547" s="232"/>
      <c r="S1547" s="232"/>
      <c r="T1547" s="347"/>
      <c r="U1547" s="347"/>
      <c r="V1547" s="347"/>
      <c r="W1547" s="347"/>
      <c r="X1547" s="347"/>
      <c r="Y1547" s="351"/>
    </row>
    <row r="1548" spans="1:25" x14ac:dyDescent="0.25">
      <c r="A1548" s="232"/>
      <c r="B1548" s="406"/>
      <c r="C1548" s="232"/>
      <c r="D1548" s="232"/>
      <c r="E1548" s="232"/>
      <c r="F1548" s="347"/>
      <c r="G1548" s="232"/>
      <c r="H1548" s="348"/>
      <c r="I1548" s="232"/>
      <c r="J1548" s="232"/>
      <c r="K1548" s="232"/>
      <c r="L1548" s="232"/>
      <c r="M1548" s="232"/>
      <c r="N1548" s="232"/>
      <c r="O1548" s="232"/>
      <c r="P1548" s="232"/>
      <c r="Q1548" s="232"/>
      <c r="R1548" s="232"/>
      <c r="S1548" s="232"/>
      <c r="T1548" s="347"/>
      <c r="U1548" s="347"/>
      <c r="V1548" s="347"/>
      <c r="W1548" s="347"/>
      <c r="X1548" s="347"/>
      <c r="Y1548" s="351"/>
    </row>
    <row r="1549" spans="1:25" x14ac:dyDescent="0.25">
      <c r="A1549" s="232"/>
      <c r="B1549" s="406"/>
      <c r="C1549" s="232"/>
      <c r="D1549" s="232"/>
      <c r="E1549" s="232"/>
      <c r="F1549" s="347"/>
      <c r="G1549" s="232"/>
      <c r="H1549" s="348"/>
      <c r="I1549" s="232"/>
      <c r="J1549" s="232"/>
      <c r="K1549" s="232"/>
      <c r="L1549" s="232"/>
      <c r="M1549" s="232"/>
      <c r="N1549" s="232"/>
      <c r="O1549" s="232"/>
      <c r="P1549" s="232"/>
      <c r="Q1549" s="232"/>
      <c r="R1549" s="232"/>
      <c r="S1549" s="232"/>
      <c r="T1549" s="347"/>
      <c r="U1549" s="347"/>
      <c r="V1549" s="347"/>
      <c r="W1549" s="347"/>
      <c r="X1549" s="347"/>
      <c r="Y1549" s="351"/>
    </row>
    <row r="1550" spans="1:25" x14ac:dyDescent="0.25">
      <c r="A1550" s="232"/>
      <c r="B1550" s="406"/>
      <c r="C1550" s="232"/>
      <c r="D1550" s="232"/>
      <c r="E1550" s="232"/>
      <c r="F1550" s="347"/>
      <c r="G1550" s="232"/>
      <c r="H1550" s="348"/>
      <c r="I1550" s="232"/>
      <c r="J1550" s="232"/>
      <c r="K1550" s="232"/>
      <c r="L1550" s="232"/>
      <c r="M1550" s="232"/>
      <c r="N1550" s="232"/>
      <c r="O1550" s="232"/>
      <c r="P1550" s="232"/>
      <c r="Q1550" s="232"/>
      <c r="R1550" s="232"/>
      <c r="S1550" s="232"/>
      <c r="T1550" s="347"/>
      <c r="U1550" s="347"/>
      <c r="V1550" s="347"/>
      <c r="W1550" s="347"/>
      <c r="X1550" s="347"/>
      <c r="Y1550" s="351"/>
    </row>
    <row r="1551" spans="1:25" x14ac:dyDescent="0.25">
      <c r="A1551" s="232"/>
      <c r="B1551" s="406"/>
      <c r="C1551" s="232"/>
      <c r="D1551" s="232"/>
      <c r="E1551" s="232"/>
      <c r="F1551" s="347"/>
      <c r="G1551" s="232"/>
      <c r="H1551" s="348"/>
      <c r="I1551" s="232"/>
      <c r="J1551" s="232"/>
      <c r="K1551" s="232"/>
      <c r="L1551" s="232"/>
      <c r="M1551" s="232"/>
      <c r="N1551" s="232"/>
      <c r="O1551" s="232"/>
      <c r="P1551" s="232"/>
      <c r="Q1551" s="232"/>
      <c r="R1551" s="232"/>
      <c r="S1551" s="232"/>
      <c r="T1551" s="347"/>
      <c r="U1551" s="347"/>
      <c r="V1551" s="347"/>
      <c r="W1551" s="347"/>
      <c r="X1551" s="347"/>
      <c r="Y1551" s="351"/>
    </row>
    <row r="1552" spans="1:25" x14ac:dyDescent="0.25">
      <c r="A1552" s="232"/>
      <c r="B1552" s="406"/>
      <c r="C1552" s="232"/>
      <c r="D1552" s="232"/>
      <c r="E1552" s="232"/>
      <c r="F1552" s="347"/>
      <c r="G1552" s="232"/>
      <c r="H1552" s="348"/>
      <c r="I1552" s="232"/>
      <c r="J1552" s="232"/>
      <c r="K1552" s="232"/>
      <c r="L1552" s="232"/>
      <c r="M1552" s="232"/>
      <c r="N1552" s="232"/>
      <c r="O1552" s="232"/>
      <c r="P1552" s="232"/>
      <c r="Q1552" s="232"/>
      <c r="R1552" s="232"/>
      <c r="S1552" s="232"/>
      <c r="T1552" s="347"/>
      <c r="U1552" s="347"/>
      <c r="V1552" s="347"/>
      <c r="W1552" s="347"/>
      <c r="X1552" s="347"/>
      <c r="Y1552" s="351"/>
    </row>
    <row r="1553" spans="1:25" x14ac:dyDescent="0.25">
      <c r="A1553" s="232"/>
      <c r="B1553" s="406"/>
      <c r="C1553" s="232"/>
      <c r="D1553" s="232"/>
      <c r="E1553" s="232"/>
      <c r="F1553" s="347"/>
      <c r="G1553" s="232"/>
      <c r="H1553" s="348"/>
      <c r="I1553" s="232"/>
      <c r="J1553" s="232"/>
      <c r="K1553" s="232"/>
      <c r="L1553" s="232"/>
      <c r="M1553" s="232"/>
      <c r="N1553" s="232"/>
      <c r="O1553" s="232"/>
      <c r="P1553" s="232"/>
      <c r="Q1553" s="232"/>
      <c r="R1553" s="232"/>
      <c r="S1553" s="232"/>
      <c r="T1553" s="347"/>
      <c r="U1553" s="347"/>
      <c r="V1553" s="347"/>
      <c r="W1553" s="347"/>
      <c r="X1553" s="347"/>
      <c r="Y1553" s="351"/>
    </row>
    <row r="1554" spans="1:25" x14ac:dyDescent="0.25">
      <c r="A1554" s="232"/>
      <c r="B1554" s="406"/>
      <c r="C1554" s="232"/>
      <c r="D1554" s="232"/>
      <c r="E1554" s="232"/>
      <c r="F1554" s="347"/>
      <c r="G1554" s="232"/>
      <c r="H1554" s="348"/>
      <c r="I1554" s="232"/>
      <c r="J1554" s="232"/>
      <c r="K1554" s="232"/>
      <c r="L1554" s="232"/>
      <c r="M1554" s="232"/>
      <c r="N1554" s="232"/>
      <c r="O1554" s="232"/>
      <c r="P1554" s="232"/>
      <c r="Q1554" s="232"/>
      <c r="R1554" s="232"/>
      <c r="S1554" s="232"/>
      <c r="T1554" s="347"/>
      <c r="U1554" s="347"/>
      <c r="V1554" s="347"/>
      <c r="W1554" s="347"/>
      <c r="X1554" s="347"/>
      <c r="Y1554" s="351"/>
    </row>
    <row r="1555" spans="1:25" x14ac:dyDescent="0.25">
      <c r="A1555" s="232"/>
      <c r="B1555" s="406"/>
      <c r="C1555" s="232"/>
      <c r="D1555" s="232"/>
      <c r="E1555" s="232"/>
      <c r="F1555" s="347"/>
      <c r="G1555" s="232"/>
      <c r="H1555" s="348"/>
      <c r="I1555" s="232"/>
      <c r="J1555" s="232"/>
      <c r="K1555" s="232"/>
      <c r="L1555" s="232"/>
      <c r="M1555" s="232"/>
      <c r="N1555" s="232"/>
      <c r="O1555" s="232"/>
      <c r="P1555" s="232"/>
      <c r="Q1555" s="232"/>
      <c r="R1555" s="232"/>
      <c r="S1555" s="232"/>
      <c r="T1555" s="347"/>
      <c r="U1555" s="347"/>
      <c r="V1555" s="347"/>
      <c r="W1555" s="347"/>
      <c r="X1555" s="347"/>
      <c r="Y1555" s="351"/>
    </row>
    <row r="1556" spans="1:25" x14ac:dyDescent="0.25">
      <c r="A1556" s="232"/>
      <c r="B1556" s="406"/>
      <c r="C1556" s="232"/>
      <c r="D1556" s="232"/>
      <c r="E1556" s="232"/>
      <c r="F1556" s="347"/>
      <c r="G1556" s="232"/>
      <c r="H1556" s="348"/>
      <c r="I1556" s="232"/>
      <c r="J1556" s="232"/>
      <c r="K1556" s="232"/>
      <c r="L1556" s="232"/>
      <c r="M1556" s="232"/>
      <c r="N1556" s="232"/>
      <c r="O1556" s="232"/>
      <c r="P1556" s="232"/>
      <c r="Q1556" s="232"/>
      <c r="R1556" s="232"/>
      <c r="S1556" s="232"/>
      <c r="T1556" s="347"/>
      <c r="U1556" s="347"/>
      <c r="V1556" s="347"/>
      <c r="W1556" s="347"/>
      <c r="X1556" s="347"/>
      <c r="Y1556" s="351"/>
    </row>
    <row r="1557" spans="1:25" x14ac:dyDescent="0.25">
      <c r="A1557" s="232"/>
      <c r="B1557" s="406"/>
      <c r="C1557" s="232"/>
      <c r="D1557" s="232"/>
      <c r="E1557" s="232"/>
      <c r="F1557" s="347"/>
      <c r="G1557" s="232"/>
      <c r="H1557" s="348"/>
      <c r="I1557" s="232"/>
      <c r="J1557" s="232"/>
      <c r="K1557" s="232"/>
      <c r="L1557" s="232"/>
      <c r="M1557" s="232"/>
      <c r="N1557" s="232"/>
      <c r="O1557" s="232"/>
      <c r="P1557" s="232"/>
      <c r="Q1557" s="232"/>
      <c r="R1557" s="232"/>
      <c r="S1557" s="232"/>
      <c r="T1557" s="347"/>
      <c r="U1557" s="347"/>
      <c r="V1557" s="347"/>
      <c r="W1557" s="347"/>
      <c r="X1557" s="347"/>
      <c r="Y1557" s="351"/>
    </row>
    <row r="1558" spans="1:25" x14ac:dyDescent="0.25">
      <c r="A1558" s="232"/>
      <c r="B1558" s="406"/>
      <c r="C1558" s="232"/>
      <c r="D1558" s="232"/>
      <c r="E1558" s="232"/>
      <c r="F1558" s="347"/>
      <c r="G1558" s="232"/>
      <c r="H1558" s="348"/>
      <c r="I1558" s="232"/>
      <c r="J1558" s="232"/>
      <c r="K1558" s="232"/>
      <c r="L1558" s="232"/>
      <c r="M1558" s="232"/>
      <c r="N1558" s="232"/>
      <c r="O1558" s="232"/>
      <c r="P1558" s="232"/>
      <c r="Q1558" s="232"/>
      <c r="R1558" s="232"/>
      <c r="S1558" s="232"/>
      <c r="T1558" s="347"/>
      <c r="U1558" s="347"/>
      <c r="V1558" s="347"/>
      <c r="W1558" s="347"/>
      <c r="X1558" s="347"/>
      <c r="Y1558" s="351"/>
    </row>
    <row r="1559" spans="1:25" x14ac:dyDescent="0.25">
      <c r="A1559" s="232"/>
      <c r="B1559" s="406"/>
      <c r="C1559" s="232"/>
      <c r="D1559" s="232"/>
      <c r="E1559" s="232"/>
      <c r="F1559" s="347"/>
      <c r="G1559" s="232"/>
      <c r="H1559" s="348"/>
      <c r="I1559" s="232"/>
      <c r="J1559" s="232"/>
      <c r="K1559" s="232"/>
      <c r="L1559" s="232"/>
      <c r="M1559" s="232"/>
      <c r="N1559" s="232"/>
      <c r="O1559" s="232"/>
      <c r="P1559" s="232"/>
      <c r="Q1559" s="232"/>
      <c r="R1559" s="232"/>
      <c r="S1559" s="232"/>
      <c r="T1559" s="347"/>
      <c r="U1559" s="347"/>
      <c r="V1559" s="347"/>
      <c r="W1559" s="347"/>
      <c r="X1559" s="347"/>
      <c r="Y1559" s="351"/>
    </row>
    <row r="1560" spans="1:25" x14ac:dyDescent="0.25">
      <c r="A1560" s="232"/>
      <c r="B1560" s="406"/>
      <c r="C1560" s="232"/>
      <c r="D1560" s="232"/>
      <c r="E1560" s="232"/>
      <c r="F1560" s="347"/>
      <c r="G1560" s="232"/>
      <c r="H1560" s="348"/>
      <c r="I1560" s="232"/>
      <c r="J1560" s="232"/>
      <c r="K1560" s="232"/>
      <c r="L1560" s="232"/>
      <c r="M1560" s="232"/>
      <c r="N1560" s="232"/>
      <c r="O1560" s="232"/>
      <c r="P1560" s="232"/>
      <c r="Q1560" s="232"/>
      <c r="R1560" s="232"/>
      <c r="S1560" s="232"/>
      <c r="T1560" s="347"/>
      <c r="U1560" s="347"/>
      <c r="V1560" s="347"/>
      <c r="W1560" s="347"/>
      <c r="X1560" s="347"/>
      <c r="Y1560" s="351"/>
    </row>
    <row r="1561" spans="1:25" x14ac:dyDescent="0.25">
      <c r="A1561" s="232"/>
      <c r="B1561" s="406"/>
      <c r="C1561" s="232"/>
      <c r="D1561" s="232"/>
      <c r="E1561" s="232"/>
      <c r="F1561" s="347"/>
      <c r="G1561" s="232"/>
      <c r="H1561" s="348"/>
      <c r="I1561" s="232"/>
      <c r="J1561" s="232"/>
      <c r="K1561" s="232"/>
      <c r="L1561" s="232"/>
      <c r="M1561" s="232"/>
      <c r="N1561" s="232"/>
      <c r="O1561" s="232"/>
      <c r="P1561" s="232"/>
      <c r="Q1561" s="232"/>
      <c r="R1561" s="232"/>
      <c r="S1561" s="232"/>
      <c r="T1561" s="347"/>
      <c r="U1561" s="347"/>
      <c r="V1561" s="347"/>
      <c r="W1561" s="347"/>
      <c r="X1561" s="347"/>
      <c r="Y1561" s="351"/>
    </row>
    <row r="1562" spans="1:25" x14ac:dyDescent="0.25">
      <c r="A1562" s="232"/>
      <c r="B1562" s="406"/>
      <c r="C1562" s="232"/>
      <c r="D1562" s="232"/>
      <c r="E1562" s="232"/>
      <c r="F1562" s="347"/>
      <c r="G1562" s="232"/>
      <c r="H1562" s="348"/>
      <c r="I1562" s="232"/>
      <c r="J1562" s="232"/>
      <c r="K1562" s="232"/>
      <c r="L1562" s="232"/>
      <c r="M1562" s="232"/>
      <c r="N1562" s="232"/>
      <c r="O1562" s="232"/>
      <c r="P1562" s="232"/>
      <c r="Q1562" s="232"/>
      <c r="R1562" s="232"/>
      <c r="S1562" s="232"/>
      <c r="T1562" s="347"/>
      <c r="U1562" s="347"/>
      <c r="V1562" s="347"/>
      <c r="W1562" s="347"/>
      <c r="X1562" s="347"/>
      <c r="Y1562" s="351"/>
    </row>
    <row r="1563" spans="1:25" x14ac:dyDescent="0.25">
      <c r="A1563" s="232"/>
      <c r="B1563" s="406"/>
      <c r="C1563" s="232"/>
      <c r="D1563" s="232"/>
      <c r="E1563" s="232"/>
      <c r="F1563" s="347"/>
      <c r="G1563" s="232"/>
      <c r="H1563" s="348"/>
      <c r="I1563" s="232"/>
      <c r="J1563" s="232"/>
      <c r="K1563" s="232"/>
      <c r="L1563" s="232"/>
      <c r="M1563" s="232"/>
      <c r="N1563" s="232"/>
      <c r="O1563" s="232"/>
      <c r="P1563" s="232"/>
      <c r="Q1563" s="232"/>
      <c r="R1563" s="232"/>
      <c r="S1563" s="232"/>
      <c r="T1563" s="347"/>
      <c r="U1563" s="347"/>
      <c r="V1563" s="347"/>
      <c r="W1563" s="347"/>
      <c r="X1563" s="347"/>
      <c r="Y1563" s="351"/>
    </row>
    <row r="1564" spans="1:25" x14ac:dyDescent="0.25">
      <c r="A1564" s="232"/>
      <c r="B1564" s="406"/>
      <c r="C1564" s="232"/>
      <c r="D1564" s="232"/>
      <c r="E1564" s="232"/>
      <c r="F1564" s="347"/>
      <c r="G1564" s="232"/>
      <c r="H1564" s="348"/>
      <c r="I1564" s="232"/>
      <c r="J1564" s="232"/>
      <c r="K1564" s="232"/>
      <c r="L1564" s="232"/>
      <c r="M1564" s="232"/>
      <c r="N1564" s="232"/>
      <c r="O1564" s="232"/>
      <c r="P1564" s="232"/>
      <c r="Q1564" s="232"/>
      <c r="R1564" s="232"/>
      <c r="S1564" s="232"/>
      <c r="T1564" s="347"/>
      <c r="U1564" s="347"/>
      <c r="V1564" s="347"/>
      <c r="W1564" s="347"/>
      <c r="X1564" s="347"/>
      <c r="Y1564" s="351"/>
    </row>
    <row r="1565" spans="1:25" x14ac:dyDescent="0.25">
      <c r="A1565" s="232"/>
      <c r="B1565" s="406"/>
      <c r="C1565" s="232"/>
      <c r="D1565" s="232"/>
      <c r="E1565" s="232"/>
      <c r="F1565" s="347"/>
      <c r="G1565" s="232"/>
      <c r="H1565" s="348"/>
      <c r="I1565" s="232"/>
      <c r="J1565" s="232"/>
      <c r="K1565" s="232"/>
      <c r="L1565" s="232"/>
      <c r="M1565" s="232"/>
      <c r="N1565" s="232"/>
      <c r="O1565" s="232"/>
      <c r="P1565" s="232"/>
      <c r="Q1565" s="232"/>
      <c r="R1565" s="232"/>
      <c r="S1565" s="232"/>
      <c r="T1565" s="347"/>
      <c r="U1565" s="347"/>
      <c r="V1565" s="347"/>
      <c r="W1565" s="347"/>
      <c r="X1565" s="347"/>
      <c r="Y1565" s="351"/>
    </row>
    <row r="1566" spans="1:25" x14ac:dyDescent="0.25">
      <c r="A1566" s="232"/>
      <c r="B1566" s="406"/>
      <c r="C1566" s="232"/>
      <c r="D1566" s="232"/>
      <c r="E1566" s="232"/>
      <c r="F1566" s="347"/>
      <c r="G1566" s="232"/>
      <c r="H1566" s="348"/>
      <c r="I1566" s="232"/>
      <c r="J1566" s="232"/>
      <c r="K1566" s="232"/>
      <c r="L1566" s="232"/>
      <c r="M1566" s="232"/>
      <c r="N1566" s="232"/>
      <c r="O1566" s="232"/>
      <c r="P1566" s="232"/>
      <c r="Q1566" s="232"/>
      <c r="R1566" s="232"/>
      <c r="S1566" s="232"/>
      <c r="T1566" s="347"/>
      <c r="U1566" s="347"/>
      <c r="V1566" s="347"/>
      <c r="W1566" s="347"/>
      <c r="X1566" s="347"/>
      <c r="Y1566" s="351"/>
    </row>
    <row r="1567" spans="1:25" x14ac:dyDescent="0.25">
      <c r="A1567" s="232"/>
      <c r="B1567" s="406"/>
      <c r="C1567" s="232"/>
      <c r="D1567" s="232"/>
      <c r="E1567" s="232"/>
      <c r="F1567" s="347"/>
      <c r="G1567" s="232"/>
      <c r="H1567" s="348"/>
      <c r="I1567" s="232"/>
      <c r="J1567" s="232"/>
      <c r="K1567" s="232"/>
      <c r="L1567" s="232"/>
      <c r="M1567" s="232"/>
      <c r="N1567" s="232"/>
      <c r="O1567" s="232"/>
      <c r="P1567" s="232"/>
      <c r="Q1567" s="232"/>
      <c r="R1567" s="232"/>
      <c r="S1567" s="232"/>
      <c r="T1567" s="347"/>
      <c r="U1567" s="347"/>
      <c r="V1567" s="347"/>
      <c r="W1567" s="347"/>
      <c r="X1567" s="347"/>
      <c r="Y1567" s="351"/>
    </row>
    <row r="1568" spans="1:25" x14ac:dyDescent="0.25">
      <c r="A1568" s="232"/>
      <c r="B1568" s="406"/>
      <c r="C1568" s="232"/>
      <c r="D1568" s="232"/>
      <c r="E1568" s="232"/>
      <c r="F1568" s="347"/>
      <c r="G1568" s="232"/>
      <c r="H1568" s="348"/>
      <c r="I1568" s="232"/>
      <c r="J1568" s="232"/>
      <c r="K1568" s="232"/>
      <c r="L1568" s="232"/>
      <c r="M1568" s="232"/>
      <c r="N1568" s="232"/>
      <c r="O1568" s="232"/>
      <c r="P1568" s="232"/>
      <c r="Q1568" s="232"/>
      <c r="R1568" s="232"/>
      <c r="S1568" s="232"/>
      <c r="T1568" s="347"/>
      <c r="U1568" s="347"/>
      <c r="V1568" s="347"/>
      <c r="W1568" s="347"/>
      <c r="X1568" s="347"/>
      <c r="Y1568" s="351"/>
    </row>
    <row r="1569" spans="1:25" x14ac:dyDescent="0.25">
      <c r="A1569" s="232"/>
      <c r="B1569" s="406"/>
      <c r="C1569" s="232"/>
      <c r="D1569" s="232"/>
      <c r="E1569" s="232"/>
      <c r="F1569" s="347"/>
      <c r="G1569" s="232"/>
      <c r="H1569" s="348"/>
      <c r="I1569" s="232"/>
      <c r="J1569" s="232"/>
      <c r="K1569" s="232"/>
      <c r="L1569" s="232"/>
      <c r="M1569" s="232"/>
      <c r="N1569" s="232"/>
      <c r="O1569" s="232"/>
      <c r="P1569" s="232"/>
      <c r="Q1569" s="232"/>
      <c r="R1569" s="232"/>
      <c r="S1569" s="232"/>
      <c r="T1569" s="347"/>
      <c r="U1569" s="347"/>
      <c r="V1569" s="347"/>
      <c r="W1569" s="347"/>
      <c r="X1569" s="347"/>
      <c r="Y1569" s="351"/>
    </row>
    <row r="1570" spans="1:25" x14ac:dyDescent="0.25">
      <c r="A1570" s="232"/>
      <c r="B1570" s="406"/>
      <c r="C1570" s="232"/>
      <c r="D1570" s="232"/>
      <c r="E1570" s="232"/>
      <c r="F1570" s="347"/>
      <c r="G1570" s="232"/>
      <c r="H1570" s="348"/>
      <c r="I1570" s="232"/>
      <c r="J1570" s="232"/>
      <c r="K1570" s="232"/>
      <c r="L1570" s="232"/>
      <c r="M1570" s="232"/>
      <c r="N1570" s="232"/>
      <c r="O1570" s="232"/>
      <c r="P1570" s="232"/>
      <c r="Q1570" s="232"/>
      <c r="R1570" s="232"/>
      <c r="S1570" s="232"/>
      <c r="T1570" s="347"/>
      <c r="U1570" s="347"/>
      <c r="V1570" s="347"/>
      <c r="W1570" s="347"/>
      <c r="X1570" s="347"/>
      <c r="Y1570" s="351"/>
    </row>
    <row r="1571" spans="1:25" x14ac:dyDescent="0.25">
      <c r="A1571" s="232"/>
      <c r="B1571" s="406"/>
      <c r="C1571" s="232"/>
      <c r="D1571" s="232"/>
      <c r="E1571" s="232"/>
      <c r="F1571" s="347"/>
      <c r="G1571" s="232"/>
      <c r="H1571" s="348"/>
      <c r="I1571" s="232"/>
      <c r="J1571" s="232"/>
      <c r="K1571" s="232"/>
      <c r="L1571" s="232"/>
      <c r="M1571" s="232"/>
      <c r="N1571" s="232"/>
      <c r="O1571" s="232"/>
      <c r="P1571" s="232"/>
      <c r="Q1571" s="232"/>
      <c r="R1571" s="232"/>
      <c r="S1571" s="232"/>
      <c r="T1571" s="347"/>
      <c r="U1571" s="347"/>
      <c r="V1571" s="347"/>
      <c r="W1571" s="347"/>
      <c r="X1571" s="347"/>
      <c r="Y1571" s="351"/>
    </row>
    <row r="1572" spans="1:25" x14ac:dyDescent="0.25">
      <c r="A1572" s="232"/>
      <c r="B1572" s="406"/>
      <c r="C1572" s="232"/>
      <c r="D1572" s="232"/>
      <c r="E1572" s="232"/>
      <c r="F1572" s="347"/>
      <c r="G1572" s="232"/>
      <c r="H1572" s="348"/>
      <c r="I1572" s="232"/>
      <c r="J1572" s="232"/>
      <c r="K1572" s="232"/>
      <c r="L1572" s="232"/>
      <c r="M1572" s="232"/>
      <c r="N1572" s="232"/>
      <c r="O1572" s="232"/>
      <c r="P1572" s="232"/>
      <c r="Q1572" s="232"/>
      <c r="R1572" s="232"/>
      <c r="S1572" s="232"/>
      <c r="T1572" s="347"/>
      <c r="U1572" s="347"/>
      <c r="V1572" s="347"/>
      <c r="W1572" s="347"/>
      <c r="X1572" s="347"/>
      <c r="Y1572" s="351"/>
    </row>
    <row r="1573" spans="1:25" x14ac:dyDescent="0.25">
      <c r="A1573" s="232"/>
      <c r="B1573" s="406"/>
      <c r="C1573" s="232"/>
      <c r="D1573" s="232"/>
      <c r="E1573" s="232"/>
      <c r="F1573" s="347"/>
      <c r="G1573" s="232"/>
      <c r="H1573" s="348"/>
      <c r="I1573" s="232"/>
      <c r="J1573" s="232"/>
      <c r="K1573" s="232"/>
      <c r="L1573" s="232"/>
      <c r="M1573" s="232"/>
      <c r="N1573" s="232"/>
      <c r="O1573" s="232"/>
      <c r="P1573" s="232"/>
      <c r="Q1573" s="232"/>
      <c r="R1573" s="232"/>
      <c r="S1573" s="232"/>
      <c r="T1573" s="347"/>
      <c r="U1573" s="347"/>
      <c r="V1573" s="347"/>
      <c r="W1573" s="347"/>
      <c r="X1573" s="347"/>
      <c r="Y1573" s="351"/>
    </row>
    <row r="1574" spans="1:25" x14ac:dyDescent="0.25">
      <c r="A1574" s="232"/>
      <c r="B1574" s="406"/>
      <c r="C1574" s="232"/>
      <c r="D1574" s="232"/>
      <c r="E1574" s="232"/>
      <c r="F1574" s="347"/>
      <c r="G1574" s="232"/>
      <c r="H1574" s="348"/>
      <c r="I1574" s="232"/>
      <c r="J1574" s="232"/>
      <c r="K1574" s="232"/>
      <c r="L1574" s="232"/>
      <c r="M1574" s="232"/>
      <c r="N1574" s="232"/>
      <c r="O1574" s="232"/>
      <c r="P1574" s="232"/>
      <c r="Q1574" s="232"/>
      <c r="R1574" s="232"/>
      <c r="S1574" s="232"/>
      <c r="T1574" s="347"/>
      <c r="U1574" s="347"/>
      <c r="V1574" s="347"/>
      <c r="W1574" s="347"/>
      <c r="X1574" s="347"/>
      <c r="Y1574" s="351"/>
    </row>
    <row r="1575" spans="1:25" x14ac:dyDescent="0.25">
      <c r="A1575" s="232"/>
      <c r="B1575" s="406"/>
      <c r="C1575" s="232"/>
      <c r="D1575" s="232"/>
      <c r="E1575" s="232"/>
      <c r="F1575" s="347"/>
      <c r="G1575" s="232"/>
      <c r="H1575" s="348"/>
      <c r="I1575" s="232"/>
      <c r="J1575" s="232"/>
      <c r="K1575" s="232"/>
      <c r="L1575" s="232"/>
      <c r="M1575" s="232"/>
      <c r="N1575" s="232"/>
      <c r="O1575" s="232"/>
      <c r="P1575" s="232"/>
      <c r="Q1575" s="232"/>
      <c r="R1575" s="232"/>
      <c r="S1575" s="232"/>
      <c r="T1575" s="347"/>
      <c r="U1575" s="347"/>
      <c r="V1575" s="347"/>
      <c r="W1575" s="347"/>
      <c r="X1575" s="347"/>
      <c r="Y1575" s="351"/>
    </row>
    <row r="1576" spans="1:25" x14ac:dyDescent="0.25">
      <c r="A1576" s="232"/>
      <c r="B1576" s="406"/>
      <c r="C1576" s="232"/>
      <c r="D1576" s="232"/>
      <c r="E1576" s="232"/>
      <c r="F1576" s="347"/>
      <c r="G1576" s="232"/>
      <c r="H1576" s="348"/>
      <c r="I1576" s="232"/>
      <c r="J1576" s="232"/>
      <c r="K1576" s="232"/>
      <c r="L1576" s="232"/>
      <c r="M1576" s="232"/>
      <c r="N1576" s="232"/>
      <c r="O1576" s="232"/>
      <c r="P1576" s="232"/>
      <c r="Q1576" s="232"/>
      <c r="R1576" s="232"/>
      <c r="S1576" s="232"/>
      <c r="T1576" s="347"/>
      <c r="U1576" s="347"/>
      <c r="V1576" s="347"/>
      <c r="W1576" s="347"/>
      <c r="X1576" s="347"/>
      <c r="Y1576" s="351"/>
    </row>
    <row r="1577" spans="1:25" x14ac:dyDescent="0.25">
      <c r="A1577" s="232"/>
      <c r="B1577" s="406"/>
      <c r="C1577" s="232"/>
      <c r="D1577" s="232"/>
      <c r="E1577" s="232"/>
      <c r="F1577" s="347"/>
      <c r="G1577" s="232"/>
      <c r="H1577" s="348"/>
      <c r="I1577" s="232"/>
      <c r="J1577" s="232"/>
      <c r="K1577" s="232"/>
      <c r="L1577" s="232"/>
      <c r="M1577" s="232"/>
      <c r="N1577" s="232"/>
      <c r="O1577" s="232"/>
      <c r="P1577" s="232"/>
      <c r="Q1577" s="232"/>
      <c r="R1577" s="232"/>
      <c r="S1577" s="232"/>
      <c r="T1577" s="347"/>
      <c r="U1577" s="347"/>
      <c r="V1577" s="347"/>
      <c r="W1577" s="347"/>
      <c r="X1577" s="347"/>
      <c r="Y1577" s="351"/>
    </row>
    <row r="1578" spans="1:25" x14ac:dyDescent="0.25">
      <c r="A1578" s="232"/>
      <c r="B1578" s="406"/>
      <c r="C1578" s="232"/>
      <c r="D1578" s="232"/>
      <c r="E1578" s="232"/>
      <c r="F1578" s="347"/>
      <c r="G1578" s="232"/>
      <c r="H1578" s="348"/>
      <c r="I1578" s="232"/>
      <c r="J1578" s="232"/>
      <c r="K1578" s="232"/>
      <c r="L1578" s="232"/>
      <c r="M1578" s="232"/>
      <c r="N1578" s="232"/>
      <c r="O1578" s="232"/>
      <c r="P1578" s="232"/>
      <c r="Q1578" s="232"/>
      <c r="R1578" s="232"/>
      <c r="S1578" s="232"/>
      <c r="T1578" s="347"/>
      <c r="U1578" s="347"/>
      <c r="V1578" s="347"/>
      <c r="W1578" s="347"/>
      <c r="X1578" s="347"/>
      <c r="Y1578" s="351"/>
    </row>
    <row r="1579" spans="1:25" x14ac:dyDescent="0.25">
      <c r="A1579" s="232"/>
      <c r="B1579" s="406"/>
      <c r="C1579" s="232"/>
      <c r="D1579" s="232"/>
      <c r="E1579" s="232"/>
      <c r="F1579" s="347"/>
      <c r="G1579" s="232"/>
      <c r="H1579" s="348"/>
      <c r="I1579" s="232"/>
      <c r="J1579" s="232"/>
      <c r="K1579" s="232"/>
      <c r="L1579" s="232"/>
      <c r="M1579" s="232"/>
      <c r="N1579" s="232"/>
      <c r="O1579" s="232"/>
      <c r="P1579" s="232"/>
      <c r="Q1579" s="232"/>
      <c r="R1579" s="232"/>
      <c r="S1579" s="232"/>
      <c r="T1579" s="347"/>
      <c r="U1579" s="347"/>
      <c r="V1579" s="347"/>
      <c r="W1579" s="347"/>
      <c r="X1579" s="347"/>
      <c r="Y1579" s="351"/>
    </row>
    <row r="1580" spans="1:25" x14ac:dyDescent="0.25">
      <c r="A1580" s="232"/>
      <c r="B1580" s="406"/>
      <c r="C1580" s="232"/>
      <c r="D1580" s="232"/>
      <c r="E1580" s="232"/>
      <c r="F1580" s="347"/>
      <c r="G1580" s="232"/>
      <c r="H1580" s="348"/>
      <c r="I1580" s="232"/>
      <c r="J1580" s="232"/>
      <c r="K1580" s="232"/>
      <c r="L1580" s="232"/>
      <c r="M1580" s="232"/>
      <c r="N1580" s="232"/>
      <c r="O1580" s="232"/>
      <c r="P1580" s="232"/>
      <c r="Q1580" s="232"/>
      <c r="R1580" s="232"/>
      <c r="S1580" s="232"/>
      <c r="T1580" s="347"/>
      <c r="U1580" s="347"/>
      <c r="V1580" s="347"/>
      <c r="W1580" s="347"/>
      <c r="X1580" s="347"/>
      <c r="Y1580" s="351"/>
    </row>
    <row r="1581" spans="1:25" x14ac:dyDescent="0.25">
      <c r="A1581" s="232"/>
      <c r="B1581" s="406"/>
      <c r="C1581" s="232"/>
      <c r="D1581" s="232"/>
      <c r="E1581" s="232"/>
      <c r="F1581" s="347"/>
      <c r="G1581" s="232"/>
      <c r="H1581" s="348"/>
      <c r="I1581" s="232"/>
      <c r="J1581" s="232"/>
      <c r="K1581" s="232"/>
      <c r="L1581" s="232"/>
      <c r="M1581" s="232"/>
      <c r="N1581" s="232"/>
      <c r="O1581" s="232"/>
      <c r="P1581" s="232"/>
      <c r="Q1581" s="232"/>
      <c r="R1581" s="232"/>
      <c r="S1581" s="232"/>
      <c r="T1581" s="347"/>
      <c r="U1581" s="347"/>
      <c r="V1581" s="347"/>
      <c r="W1581" s="347"/>
      <c r="X1581" s="347"/>
      <c r="Y1581" s="351"/>
    </row>
    <row r="1582" spans="1:25" x14ac:dyDescent="0.25">
      <c r="A1582" s="232"/>
      <c r="B1582" s="406"/>
      <c r="C1582" s="232"/>
      <c r="D1582" s="232"/>
      <c r="E1582" s="232"/>
      <c r="F1582" s="347"/>
      <c r="G1582" s="232"/>
      <c r="H1582" s="348"/>
      <c r="I1582" s="232"/>
      <c r="J1582" s="232"/>
      <c r="K1582" s="232"/>
      <c r="L1582" s="232"/>
      <c r="M1582" s="232"/>
      <c r="N1582" s="232"/>
      <c r="O1582" s="232"/>
      <c r="P1582" s="232"/>
      <c r="Q1582" s="232"/>
      <c r="R1582" s="232"/>
      <c r="S1582" s="232"/>
      <c r="T1582" s="347"/>
      <c r="U1582" s="347"/>
      <c r="V1582" s="347"/>
      <c r="W1582" s="347"/>
      <c r="X1582" s="347"/>
      <c r="Y1582" s="351"/>
    </row>
    <row r="1583" spans="1:25" x14ac:dyDescent="0.25">
      <c r="A1583" s="232"/>
      <c r="B1583" s="406"/>
      <c r="C1583" s="232"/>
      <c r="D1583" s="232"/>
      <c r="E1583" s="232"/>
      <c r="F1583" s="347"/>
      <c r="G1583" s="232"/>
      <c r="H1583" s="348"/>
      <c r="I1583" s="232"/>
      <c r="J1583" s="232"/>
      <c r="K1583" s="232"/>
      <c r="L1583" s="232"/>
      <c r="M1583" s="232"/>
      <c r="N1583" s="232"/>
      <c r="O1583" s="232"/>
      <c r="P1583" s="232"/>
      <c r="Q1583" s="232"/>
      <c r="R1583" s="232"/>
      <c r="S1583" s="232"/>
      <c r="T1583" s="347"/>
      <c r="U1583" s="347"/>
      <c r="V1583" s="347"/>
      <c r="W1583" s="347"/>
      <c r="X1583" s="347"/>
      <c r="Y1583" s="351"/>
    </row>
    <row r="1584" spans="1:25" x14ac:dyDescent="0.25">
      <c r="A1584" s="232"/>
      <c r="B1584" s="406"/>
      <c r="C1584" s="232"/>
      <c r="D1584" s="232"/>
      <c r="E1584" s="232"/>
      <c r="F1584" s="347"/>
      <c r="G1584" s="232"/>
      <c r="H1584" s="348"/>
      <c r="I1584" s="232"/>
      <c r="J1584" s="232"/>
      <c r="K1584" s="232"/>
      <c r="L1584" s="232"/>
      <c r="M1584" s="232"/>
      <c r="N1584" s="232"/>
      <c r="O1584" s="232"/>
      <c r="P1584" s="232"/>
      <c r="Q1584" s="232"/>
      <c r="R1584" s="232"/>
      <c r="S1584" s="232"/>
      <c r="T1584" s="347"/>
      <c r="U1584" s="347"/>
      <c r="V1584" s="347"/>
      <c r="W1584" s="347"/>
      <c r="X1584" s="347"/>
      <c r="Y1584" s="351"/>
    </row>
    <row r="1585" spans="1:25" x14ac:dyDescent="0.25">
      <c r="A1585" s="232"/>
      <c r="B1585" s="406"/>
      <c r="C1585" s="232"/>
      <c r="D1585" s="232"/>
      <c r="E1585" s="232"/>
      <c r="F1585" s="347"/>
      <c r="G1585" s="232"/>
      <c r="H1585" s="348"/>
      <c r="I1585" s="232"/>
      <c r="J1585" s="232"/>
      <c r="K1585" s="232"/>
      <c r="L1585" s="232"/>
      <c r="M1585" s="232"/>
      <c r="N1585" s="232"/>
      <c r="O1585" s="232"/>
      <c r="P1585" s="232"/>
      <c r="Q1585" s="232"/>
      <c r="R1585" s="232"/>
      <c r="S1585" s="232"/>
      <c r="T1585" s="347"/>
      <c r="U1585" s="347"/>
      <c r="V1585" s="347"/>
      <c r="W1585" s="347"/>
      <c r="X1585" s="347"/>
      <c r="Y1585" s="351"/>
    </row>
    <row r="1586" spans="1:25" x14ac:dyDescent="0.25">
      <c r="A1586" s="232"/>
      <c r="B1586" s="406"/>
      <c r="C1586" s="232"/>
      <c r="D1586" s="232"/>
      <c r="E1586" s="232"/>
      <c r="F1586" s="347"/>
      <c r="G1586" s="232"/>
      <c r="H1586" s="348"/>
      <c r="I1586" s="232"/>
      <c r="J1586" s="232"/>
      <c r="K1586" s="232"/>
      <c r="L1586" s="232"/>
      <c r="M1586" s="232"/>
      <c r="N1586" s="232"/>
      <c r="O1586" s="232"/>
      <c r="P1586" s="232"/>
      <c r="Q1586" s="232"/>
      <c r="R1586" s="232"/>
      <c r="S1586" s="232"/>
      <c r="T1586" s="347"/>
      <c r="U1586" s="347"/>
      <c r="V1586" s="347"/>
      <c r="W1586" s="347"/>
      <c r="X1586" s="347"/>
      <c r="Y1586" s="351"/>
    </row>
    <row r="1587" spans="1:25" x14ac:dyDescent="0.25">
      <c r="A1587" s="232"/>
      <c r="B1587" s="406"/>
      <c r="C1587" s="232"/>
      <c r="D1587" s="232"/>
      <c r="E1587" s="232"/>
      <c r="F1587" s="347"/>
      <c r="G1587" s="232"/>
      <c r="H1587" s="348"/>
      <c r="I1587" s="232"/>
      <c r="J1587" s="232"/>
      <c r="K1587" s="232"/>
      <c r="L1587" s="232"/>
      <c r="M1587" s="232"/>
      <c r="N1587" s="232"/>
      <c r="O1587" s="232"/>
      <c r="P1587" s="232"/>
      <c r="Q1587" s="232"/>
      <c r="R1587" s="232"/>
      <c r="S1587" s="232"/>
      <c r="T1587" s="347"/>
      <c r="U1587" s="347"/>
      <c r="V1587" s="347"/>
      <c r="W1587" s="347"/>
      <c r="X1587" s="347"/>
      <c r="Y1587" s="351"/>
    </row>
    <row r="1588" spans="1:25" x14ac:dyDescent="0.25">
      <c r="A1588" s="232"/>
      <c r="B1588" s="406"/>
      <c r="C1588" s="232"/>
      <c r="D1588" s="232"/>
      <c r="E1588" s="232"/>
      <c r="F1588" s="347"/>
      <c r="G1588" s="232"/>
      <c r="H1588" s="348"/>
      <c r="I1588" s="232"/>
      <c r="J1588" s="232"/>
      <c r="K1588" s="232"/>
      <c r="L1588" s="232"/>
      <c r="M1588" s="232"/>
      <c r="N1588" s="232"/>
      <c r="O1588" s="232"/>
      <c r="P1588" s="232"/>
      <c r="Q1588" s="232"/>
      <c r="R1588" s="232"/>
      <c r="S1588" s="232"/>
      <c r="T1588" s="347"/>
      <c r="U1588" s="347"/>
      <c r="V1588" s="347"/>
      <c r="W1588" s="347"/>
      <c r="X1588" s="347"/>
      <c r="Y1588" s="351"/>
    </row>
    <row r="1589" spans="1:25" x14ac:dyDescent="0.25">
      <c r="A1589" s="232"/>
      <c r="B1589" s="406"/>
      <c r="C1589" s="232"/>
      <c r="D1589" s="232"/>
      <c r="E1589" s="232"/>
      <c r="F1589" s="347"/>
      <c r="G1589" s="232"/>
      <c r="H1589" s="348"/>
      <c r="I1589" s="232"/>
      <c r="J1589" s="232"/>
      <c r="K1589" s="232"/>
      <c r="L1589" s="232"/>
      <c r="M1589" s="232"/>
      <c r="N1589" s="232"/>
      <c r="O1589" s="232"/>
      <c r="P1589" s="232"/>
      <c r="Q1589" s="232"/>
      <c r="R1589" s="232"/>
      <c r="S1589" s="232"/>
      <c r="T1589" s="347"/>
      <c r="U1589" s="347"/>
      <c r="V1589" s="347"/>
      <c r="W1589" s="347"/>
      <c r="X1589" s="347"/>
      <c r="Y1589" s="351"/>
    </row>
    <row r="1590" spans="1:25" x14ac:dyDescent="0.25">
      <c r="A1590" s="232"/>
      <c r="B1590" s="406"/>
      <c r="C1590" s="232"/>
      <c r="D1590" s="232"/>
      <c r="E1590" s="232"/>
      <c r="F1590" s="347"/>
      <c r="G1590" s="232"/>
      <c r="H1590" s="348"/>
      <c r="I1590" s="232"/>
      <c r="J1590" s="232"/>
      <c r="K1590" s="232"/>
      <c r="L1590" s="232"/>
      <c r="M1590" s="232"/>
      <c r="N1590" s="232"/>
      <c r="O1590" s="232"/>
      <c r="P1590" s="232"/>
      <c r="Q1590" s="232"/>
      <c r="R1590" s="232"/>
      <c r="S1590" s="232"/>
      <c r="T1590" s="347"/>
      <c r="U1590" s="347"/>
      <c r="V1590" s="347"/>
      <c r="W1590" s="347"/>
      <c r="X1590" s="347"/>
      <c r="Y1590" s="351"/>
    </row>
    <row r="1591" spans="1:25" x14ac:dyDescent="0.25">
      <c r="A1591" s="232"/>
      <c r="B1591" s="406"/>
      <c r="C1591" s="232"/>
      <c r="D1591" s="232"/>
      <c r="E1591" s="232"/>
      <c r="F1591" s="347"/>
      <c r="G1591" s="232"/>
      <c r="H1591" s="348"/>
      <c r="I1591" s="232"/>
      <c r="J1591" s="232"/>
      <c r="K1591" s="232"/>
      <c r="L1591" s="232"/>
      <c r="M1591" s="232"/>
      <c r="N1591" s="232"/>
      <c r="O1591" s="232"/>
      <c r="P1591" s="232"/>
      <c r="Q1591" s="232"/>
      <c r="R1591" s="232"/>
      <c r="S1591" s="232"/>
      <c r="T1591" s="347"/>
      <c r="U1591" s="347"/>
      <c r="V1591" s="347"/>
      <c r="W1591" s="347"/>
      <c r="X1591" s="347"/>
      <c r="Y1591" s="351"/>
    </row>
    <row r="1592" spans="1:25" x14ac:dyDescent="0.25">
      <c r="A1592" s="232"/>
      <c r="B1592" s="406"/>
      <c r="C1592" s="232"/>
      <c r="D1592" s="232"/>
      <c r="E1592" s="232"/>
      <c r="F1592" s="347"/>
      <c r="G1592" s="232"/>
      <c r="H1592" s="348"/>
      <c r="I1592" s="232"/>
      <c r="J1592" s="232"/>
      <c r="K1592" s="232"/>
      <c r="L1592" s="232"/>
      <c r="M1592" s="232"/>
      <c r="N1592" s="232"/>
      <c r="O1592" s="232"/>
      <c r="P1592" s="232"/>
      <c r="Q1592" s="232"/>
      <c r="R1592" s="232"/>
      <c r="S1592" s="232"/>
      <c r="T1592" s="347"/>
      <c r="U1592" s="347"/>
      <c r="V1592" s="347"/>
      <c r="W1592" s="347"/>
      <c r="X1592" s="347"/>
      <c r="Y1592" s="351"/>
    </row>
    <row r="1593" spans="1:25" x14ac:dyDescent="0.25">
      <c r="A1593" s="232"/>
      <c r="B1593" s="406"/>
      <c r="C1593" s="232"/>
      <c r="D1593" s="232"/>
      <c r="E1593" s="232"/>
      <c r="F1593" s="347"/>
      <c r="G1593" s="232"/>
      <c r="H1593" s="348"/>
      <c r="I1593" s="232"/>
      <c r="J1593" s="232"/>
      <c r="K1593" s="232"/>
      <c r="L1593" s="232"/>
      <c r="M1593" s="232"/>
      <c r="N1593" s="232"/>
      <c r="O1593" s="232"/>
      <c r="P1593" s="232"/>
      <c r="Q1593" s="232"/>
      <c r="R1593" s="232"/>
      <c r="S1593" s="232"/>
      <c r="T1593" s="347"/>
      <c r="U1593" s="347"/>
      <c r="V1593" s="347"/>
      <c r="W1593" s="347"/>
      <c r="X1593" s="347"/>
      <c r="Y1593" s="351"/>
    </row>
    <row r="1594" spans="1:25" x14ac:dyDescent="0.25">
      <c r="A1594" s="232"/>
      <c r="B1594" s="406"/>
      <c r="C1594" s="232"/>
      <c r="D1594" s="232"/>
      <c r="E1594" s="232"/>
      <c r="F1594" s="347"/>
      <c r="G1594" s="232"/>
      <c r="H1594" s="348"/>
      <c r="I1594" s="232"/>
      <c r="J1594" s="232"/>
      <c r="K1594" s="232"/>
      <c r="L1594" s="232"/>
      <c r="M1594" s="232"/>
      <c r="N1594" s="232"/>
      <c r="O1594" s="232"/>
      <c r="P1594" s="232"/>
      <c r="Q1594" s="232"/>
      <c r="R1594" s="232"/>
      <c r="S1594" s="232"/>
      <c r="T1594" s="347"/>
      <c r="U1594" s="347"/>
      <c r="V1594" s="347"/>
      <c r="W1594" s="347"/>
      <c r="X1594" s="347"/>
      <c r="Y1594" s="351"/>
    </row>
    <row r="1595" spans="1:25" x14ac:dyDescent="0.25">
      <c r="A1595" s="232"/>
      <c r="B1595" s="406"/>
      <c r="C1595" s="232"/>
      <c r="D1595" s="232"/>
      <c r="E1595" s="232"/>
      <c r="F1595" s="347"/>
      <c r="G1595" s="232"/>
      <c r="H1595" s="348"/>
      <c r="I1595" s="232"/>
      <c r="J1595" s="232"/>
      <c r="K1595" s="232"/>
      <c r="L1595" s="232"/>
      <c r="M1595" s="232"/>
      <c r="N1595" s="232"/>
      <c r="O1595" s="232"/>
      <c r="P1595" s="232"/>
      <c r="Q1595" s="232"/>
      <c r="R1595" s="232"/>
      <c r="S1595" s="232"/>
      <c r="T1595" s="347"/>
      <c r="U1595" s="347"/>
      <c r="V1595" s="347"/>
      <c r="W1595" s="347"/>
      <c r="X1595" s="347"/>
      <c r="Y1595" s="351"/>
    </row>
    <row r="1596" spans="1:25" x14ac:dyDescent="0.25">
      <c r="A1596" s="232"/>
      <c r="B1596" s="406"/>
      <c r="C1596" s="232"/>
      <c r="D1596" s="232"/>
      <c r="E1596" s="232"/>
      <c r="F1596" s="347"/>
      <c r="G1596" s="232"/>
      <c r="H1596" s="348"/>
      <c r="I1596" s="232"/>
      <c r="J1596" s="232"/>
      <c r="K1596" s="232"/>
      <c r="L1596" s="232"/>
      <c r="M1596" s="232"/>
      <c r="N1596" s="232"/>
      <c r="O1596" s="232"/>
      <c r="P1596" s="232"/>
      <c r="Q1596" s="232"/>
      <c r="R1596" s="232"/>
      <c r="S1596" s="232"/>
      <c r="T1596" s="347"/>
      <c r="U1596" s="347"/>
      <c r="V1596" s="347"/>
      <c r="W1596" s="347"/>
      <c r="X1596" s="347"/>
      <c r="Y1596" s="351"/>
    </row>
    <row r="1597" spans="1:25" x14ac:dyDescent="0.25">
      <c r="A1597" s="232"/>
      <c r="B1597" s="406"/>
      <c r="C1597" s="232"/>
      <c r="D1597" s="232"/>
      <c r="E1597" s="232"/>
      <c r="F1597" s="347"/>
      <c r="G1597" s="232"/>
      <c r="H1597" s="348"/>
      <c r="I1597" s="232"/>
      <c r="J1597" s="232"/>
      <c r="K1597" s="232"/>
      <c r="L1597" s="232"/>
      <c r="M1597" s="232"/>
      <c r="N1597" s="232"/>
      <c r="O1597" s="232"/>
      <c r="P1597" s="232"/>
      <c r="Q1597" s="232"/>
      <c r="R1597" s="232"/>
      <c r="S1597" s="232"/>
      <c r="T1597" s="347"/>
      <c r="U1597" s="347"/>
      <c r="V1597" s="347"/>
      <c r="W1597" s="347"/>
      <c r="X1597" s="347"/>
      <c r="Y1597" s="351"/>
    </row>
    <row r="1598" spans="1:25" x14ac:dyDescent="0.25">
      <c r="A1598" s="232"/>
      <c r="B1598" s="406"/>
      <c r="C1598" s="232"/>
      <c r="D1598" s="232"/>
      <c r="E1598" s="232"/>
      <c r="F1598" s="347"/>
      <c r="G1598" s="232"/>
      <c r="H1598" s="348"/>
      <c r="I1598" s="232"/>
      <c r="J1598" s="232"/>
      <c r="K1598" s="232"/>
      <c r="L1598" s="232"/>
      <c r="M1598" s="232"/>
      <c r="N1598" s="232"/>
      <c r="O1598" s="232"/>
      <c r="P1598" s="232"/>
      <c r="Q1598" s="232"/>
      <c r="R1598" s="232"/>
      <c r="S1598" s="232"/>
      <c r="T1598" s="347"/>
      <c r="U1598" s="347"/>
      <c r="V1598" s="347"/>
      <c r="W1598" s="347"/>
      <c r="X1598" s="347"/>
      <c r="Y1598" s="351"/>
    </row>
    <row r="1599" spans="1:25" x14ac:dyDescent="0.25">
      <c r="A1599" s="232"/>
      <c r="B1599" s="406"/>
      <c r="C1599" s="232"/>
      <c r="D1599" s="232"/>
      <c r="E1599" s="232"/>
      <c r="F1599" s="347"/>
      <c r="G1599" s="232"/>
      <c r="H1599" s="348"/>
      <c r="I1599" s="232"/>
      <c r="J1599" s="232"/>
      <c r="K1599" s="232"/>
      <c r="L1599" s="232"/>
      <c r="M1599" s="232"/>
      <c r="N1599" s="232"/>
      <c r="O1599" s="232"/>
      <c r="P1599" s="232"/>
      <c r="Q1599" s="232"/>
      <c r="R1599" s="232"/>
      <c r="S1599" s="232"/>
      <c r="T1599" s="347"/>
      <c r="U1599" s="347"/>
      <c r="V1599" s="347"/>
      <c r="W1599" s="347"/>
      <c r="X1599" s="347"/>
      <c r="Y1599" s="351"/>
    </row>
    <row r="1600" spans="1:25" x14ac:dyDescent="0.25">
      <c r="A1600" s="232"/>
      <c r="B1600" s="406"/>
      <c r="C1600" s="232"/>
      <c r="D1600" s="232"/>
      <c r="E1600" s="232"/>
      <c r="F1600" s="347"/>
      <c r="G1600" s="232"/>
      <c r="H1600" s="348"/>
      <c r="I1600" s="232"/>
      <c r="J1600" s="232"/>
      <c r="K1600" s="232"/>
      <c r="L1600" s="232"/>
      <c r="M1600" s="232"/>
      <c r="N1600" s="232"/>
      <c r="O1600" s="232"/>
      <c r="P1600" s="232"/>
      <c r="Q1600" s="232"/>
      <c r="R1600" s="232"/>
      <c r="S1600" s="232"/>
      <c r="T1600" s="347"/>
      <c r="U1600" s="347"/>
      <c r="V1600" s="347"/>
      <c r="W1600" s="347"/>
      <c r="X1600" s="347"/>
      <c r="Y1600" s="351"/>
    </row>
    <row r="1601" spans="1:25" x14ac:dyDescent="0.25">
      <c r="A1601" s="232"/>
      <c r="B1601" s="406"/>
      <c r="C1601" s="232"/>
      <c r="D1601" s="232"/>
      <c r="E1601" s="232"/>
      <c r="F1601" s="347"/>
      <c r="G1601" s="232"/>
      <c r="H1601" s="348"/>
      <c r="I1601" s="232"/>
      <c r="J1601" s="232"/>
      <c r="K1601" s="232"/>
      <c r="L1601" s="232"/>
      <c r="M1601" s="232"/>
      <c r="N1601" s="232"/>
      <c r="O1601" s="232"/>
      <c r="P1601" s="232"/>
      <c r="Q1601" s="232"/>
      <c r="R1601" s="232"/>
      <c r="S1601" s="232"/>
      <c r="T1601" s="347"/>
      <c r="U1601" s="347"/>
      <c r="V1601" s="347"/>
      <c r="W1601" s="347"/>
      <c r="X1601" s="347"/>
      <c r="Y1601" s="351"/>
    </row>
    <row r="1602" spans="1:25" x14ac:dyDescent="0.25">
      <c r="A1602" s="232"/>
      <c r="B1602" s="406"/>
      <c r="C1602" s="232"/>
      <c r="D1602" s="232"/>
      <c r="E1602" s="232"/>
      <c r="F1602" s="347"/>
      <c r="G1602" s="232"/>
      <c r="H1602" s="348"/>
      <c r="I1602" s="232"/>
      <c r="J1602" s="232"/>
      <c r="K1602" s="232"/>
      <c r="L1602" s="232"/>
      <c r="M1602" s="232"/>
      <c r="N1602" s="232"/>
      <c r="O1602" s="232"/>
      <c r="P1602" s="232"/>
      <c r="Q1602" s="232"/>
      <c r="R1602" s="232"/>
      <c r="S1602" s="232"/>
      <c r="T1602" s="347"/>
      <c r="U1602" s="347"/>
      <c r="V1602" s="347"/>
      <c r="W1602" s="347"/>
      <c r="X1602" s="347"/>
      <c r="Y1602" s="351"/>
    </row>
    <row r="1603" spans="1:25" x14ac:dyDescent="0.25">
      <c r="A1603" s="232"/>
      <c r="B1603" s="406"/>
      <c r="C1603" s="232"/>
      <c r="D1603" s="232"/>
      <c r="E1603" s="232"/>
      <c r="F1603" s="347"/>
      <c r="G1603" s="232"/>
      <c r="H1603" s="348"/>
      <c r="I1603" s="232"/>
      <c r="J1603" s="232"/>
      <c r="K1603" s="232"/>
      <c r="L1603" s="232"/>
      <c r="M1603" s="232"/>
      <c r="N1603" s="232"/>
      <c r="O1603" s="232"/>
      <c r="P1603" s="232"/>
      <c r="Q1603" s="232"/>
      <c r="R1603" s="232"/>
      <c r="S1603" s="232"/>
      <c r="T1603" s="347"/>
      <c r="U1603" s="347"/>
      <c r="V1603" s="347"/>
      <c r="W1603" s="347"/>
      <c r="X1603" s="347"/>
      <c r="Y1603" s="351"/>
    </row>
    <row r="1604" spans="1:25" x14ac:dyDescent="0.25">
      <c r="A1604" s="232"/>
      <c r="B1604" s="406"/>
      <c r="C1604" s="232"/>
      <c r="D1604" s="232"/>
      <c r="E1604" s="232"/>
      <c r="F1604" s="347"/>
      <c r="G1604" s="232"/>
      <c r="H1604" s="348"/>
      <c r="I1604" s="232"/>
      <c r="J1604" s="232"/>
      <c r="K1604" s="232"/>
      <c r="L1604" s="232"/>
      <c r="M1604" s="232"/>
      <c r="N1604" s="232"/>
      <c r="O1604" s="232"/>
      <c r="P1604" s="232"/>
      <c r="Q1604" s="232"/>
      <c r="R1604" s="232"/>
      <c r="S1604" s="232"/>
      <c r="T1604" s="347"/>
      <c r="U1604" s="347"/>
      <c r="V1604" s="347"/>
      <c r="W1604" s="347"/>
      <c r="X1604" s="347"/>
      <c r="Y1604" s="351"/>
    </row>
    <row r="1605" spans="1:25" x14ac:dyDescent="0.25">
      <c r="A1605" s="232"/>
      <c r="B1605" s="406"/>
      <c r="C1605" s="232"/>
      <c r="D1605" s="232"/>
      <c r="E1605" s="232"/>
      <c r="F1605" s="347"/>
      <c r="G1605" s="232"/>
      <c r="H1605" s="348"/>
      <c r="I1605" s="232"/>
      <c r="J1605" s="232"/>
      <c r="K1605" s="232"/>
      <c r="L1605" s="232"/>
      <c r="M1605" s="232"/>
      <c r="N1605" s="232"/>
      <c r="O1605" s="232"/>
      <c r="P1605" s="232"/>
      <c r="Q1605" s="232"/>
      <c r="R1605" s="232"/>
      <c r="S1605" s="232"/>
      <c r="T1605" s="347"/>
      <c r="U1605" s="347"/>
      <c r="V1605" s="347"/>
      <c r="W1605" s="347"/>
      <c r="X1605" s="347"/>
      <c r="Y1605" s="351"/>
    </row>
    <row r="1606" spans="1:25" x14ac:dyDescent="0.25">
      <c r="A1606" s="232"/>
      <c r="B1606" s="406"/>
      <c r="C1606" s="232"/>
      <c r="D1606" s="232"/>
      <c r="E1606" s="232"/>
      <c r="F1606" s="347"/>
      <c r="G1606" s="232"/>
      <c r="H1606" s="348"/>
      <c r="I1606" s="232"/>
      <c r="J1606" s="232"/>
      <c r="K1606" s="232"/>
      <c r="L1606" s="232"/>
      <c r="M1606" s="232"/>
      <c r="N1606" s="232"/>
      <c r="O1606" s="232"/>
      <c r="P1606" s="232"/>
      <c r="Q1606" s="232"/>
      <c r="R1606" s="232"/>
      <c r="S1606" s="232"/>
      <c r="T1606" s="347"/>
      <c r="U1606" s="347"/>
      <c r="V1606" s="347"/>
      <c r="W1606" s="347"/>
      <c r="X1606" s="347"/>
      <c r="Y1606" s="351"/>
    </row>
    <row r="1607" spans="1:25" x14ac:dyDescent="0.25">
      <c r="A1607" s="232"/>
      <c r="B1607" s="406"/>
      <c r="C1607" s="232"/>
      <c r="D1607" s="232"/>
      <c r="E1607" s="232"/>
      <c r="F1607" s="347"/>
      <c r="G1607" s="232"/>
      <c r="H1607" s="348"/>
      <c r="I1607" s="232"/>
      <c r="J1607" s="232"/>
      <c r="K1607" s="232"/>
      <c r="L1607" s="232"/>
      <c r="M1607" s="232"/>
      <c r="N1607" s="232"/>
      <c r="O1607" s="232"/>
      <c r="P1607" s="232"/>
      <c r="Q1607" s="232"/>
      <c r="R1607" s="232"/>
      <c r="S1607" s="232"/>
      <c r="T1607" s="347"/>
      <c r="U1607" s="347"/>
      <c r="V1607" s="347"/>
      <c r="W1607" s="347"/>
      <c r="X1607" s="347"/>
      <c r="Y1607" s="351"/>
    </row>
    <row r="1608" spans="1:25" x14ac:dyDescent="0.25">
      <c r="A1608" s="232"/>
      <c r="B1608" s="406"/>
      <c r="C1608" s="232"/>
      <c r="D1608" s="232"/>
      <c r="E1608" s="232"/>
      <c r="F1608" s="347"/>
      <c r="G1608" s="232"/>
      <c r="H1608" s="348"/>
      <c r="I1608" s="232"/>
      <c r="J1608" s="232"/>
      <c r="K1608" s="232"/>
      <c r="L1608" s="232"/>
      <c r="M1608" s="232"/>
      <c r="N1608" s="232"/>
      <c r="O1608" s="232"/>
      <c r="P1608" s="232"/>
      <c r="Q1608" s="232"/>
      <c r="R1608" s="232"/>
      <c r="S1608" s="232"/>
      <c r="T1608" s="347"/>
      <c r="U1608" s="347"/>
      <c r="V1608" s="347"/>
      <c r="W1608" s="347"/>
      <c r="X1608" s="347"/>
      <c r="Y1608" s="351"/>
    </row>
    <row r="1609" spans="1:25" x14ac:dyDescent="0.25">
      <c r="A1609" s="232"/>
      <c r="B1609" s="406"/>
      <c r="C1609" s="232"/>
      <c r="D1609" s="232"/>
      <c r="E1609" s="232"/>
      <c r="F1609" s="347"/>
      <c r="G1609" s="232"/>
      <c r="H1609" s="348"/>
      <c r="I1609" s="232"/>
      <c r="J1609" s="232"/>
      <c r="K1609" s="232"/>
      <c r="L1609" s="232"/>
      <c r="M1609" s="232"/>
      <c r="N1609" s="232"/>
      <c r="O1609" s="232"/>
      <c r="P1609" s="232"/>
      <c r="Q1609" s="232"/>
      <c r="R1609" s="232"/>
      <c r="S1609" s="232"/>
      <c r="T1609" s="347"/>
      <c r="U1609" s="347"/>
      <c r="V1609" s="347"/>
      <c r="W1609" s="347"/>
      <c r="X1609" s="347"/>
      <c r="Y1609" s="351"/>
    </row>
    <row r="1610" spans="1:25" x14ac:dyDescent="0.25">
      <c r="A1610" s="232"/>
      <c r="B1610" s="406"/>
      <c r="C1610" s="232"/>
      <c r="D1610" s="232"/>
      <c r="E1610" s="232"/>
      <c r="F1610" s="347"/>
      <c r="G1610" s="232"/>
      <c r="H1610" s="348"/>
      <c r="I1610" s="232"/>
      <c r="J1610" s="232"/>
      <c r="K1610" s="232"/>
      <c r="L1610" s="232"/>
      <c r="M1610" s="232"/>
      <c r="N1610" s="232"/>
      <c r="O1610" s="232"/>
      <c r="P1610" s="232"/>
      <c r="Q1610" s="232"/>
      <c r="R1610" s="232"/>
      <c r="S1610" s="232"/>
      <c r="T1610" s="347"/>
      <c r="U1610" s="347"/>
      <c r="V1610" s="347"/>
      <c r="W1610" s="347"/>
      <c r="X1610" s="347"/>
      <c r="Y1610" s="351"/>
    </row>
    <row r="1611" spans="1:25" x14ac:dyDescent="0.25">
      <c r="A1611" s="232"/>
      <c r="B1611" s="406"/>
      <c r="C1611" s="232"/>
      <c r="D1611" s="232"/>
      <c r="E1611" s="232"/>
      <c r="F1611" s="347"/>
      <c r="G1611" s="232"/>
      <c r="H1611" s="348"/>
      <c r="I1611" s="232"/>
      <c r="J1611" s="232"/>
      <c r="K1611" s="232"/>
      <c r="L1611" s="232"/>
      <c r="M1611" s="232"/>
      <c r="N1611" s="232"/>
      <c r="O1611" s="232"/>
      <c r="P1611" s="232"/>
      <c r="Q1611" s="232"/>
      <c r="R1611" s="232"/>
      <c r="S1611" s="232"/>
      <c r="T1611" s="347"/>
      <c r="U1611" s="347"/>
      <c r="V1611" s="347"/>
      <c r="W1611" s="347"/>
      <c r="X1611" s="347"/>
      <c r="Y1611" s="351"/>
    </row>
    <row r="1612" spans="1:25" x14ac:dyDescent="0.25">
      <c r="A1612" s="232"/>
      <c r="B1612" s="406"/>
      <c r="C1612" s="232"/>
      <c r="D1612" s="232"/>
      <c r="E1612" s="232"/>
      <c r="F1612" s="347"/>
      <c r="G1612" s="232"/>
      <c r="H1612" s="348"/>
      <c r="I1612" s="232"/>
      <c r="J1612" s="232"/>
      <c r="K1612" s="232"/>
      <c r="L1612" s="232"/>
      <c r="M1612" s="232"/>
      <c r="N1612" s="232"/>
      <c r="O1612" s="232"/>
      <c r="P1612" s="232"/>
      <c r="Q1612" s="232"/>
      <c r="R1612" s="232"/>
      <c r="S1612" s="232"/>
      <c r="T1612" s="347"/>
      <c r="U1612" s="347"/>
      <c r="V1612" s="347"/>
      <c r="W1612" s="347"/>
      <c r="X1612" s="347"/>
      <c r="Y1612" s="351"/>
    </row>
    <row r="1613" spans="1:25" x14ac:dyDescent="0.25">
      <c r="A1613" s="232"/>
      <c r="B1613" s="406"/>
      <c r="C1613" s="232"/>
      <c r="D1613" s="232"/>
      <c r="E1613" s="232"/>
      <c r="F1613" s="347"/>
      <c r="G1613" s="232"/>
      <c r="H1613" s="348"/>
      <c r="I1613" s="232"/>
      <c r="J1613" s="232"/>
      <c r="K1613" s="232"/>
      <c r="L1613" s="232"/>
      <c r="M1613" s="232"/>
      <c r="N1613" s="232"/>
      <c r="O1613" s="232"/>
      <c r="P1613" s="232"/>
      <c r="Q1613" s="232"/>
      <c r="R1613" s="232"/>
      <c r="S1613" s="232"/>
      <c r="T1613" s="347"/>
      <c r="U1613" s="347"/>
      <c r="V1613" s="347"/>
      <c r="W1613" s="347"/>
      <c r="X1613" s="347"/>
      <c r="Y1613" s="351"/>
    </row>
    <row r="1614" spans="1:25" x14ac:dyDescent="0.25">
      <c r="A1614" s="232"/>
      <c r="B1614" s="406"/>
      <c r="C1614" s="232"/>
      <c r="D1614" s="232"/>
      <c r="E1614" s="232"/>
      <c r="F1614" s="347"/>
      <c r="G1614" s="232"/>
      <c r="H1614" s="348"/>
      <c r="I1614" s="232"/>
      <c r="J1614" s="232"/>
      <c r="K1614" s="232"/>
      <c r="L1614" s="232"/>
      <c r="M1614" s="232"/>
      <c r="N1614" s="232"/>
      <c r="O1614" s="232"/>
      <c r="P1614" s="232"/>
      <c r="Q1614" s="232"/>
      <c r="R1614" s="232"/>
      <c r="S1614" s="232"/>
      <c r="T1614" s="347"/>
      <c r="U1614" s="347"/>
      <c r="V1614" s="347"/>
      <c r="W1614" s="347"/>
      <c r="X1614" s="347"/>
      <c r="Y1614" s="351"/>
    </row>
    <row r="1615" spans="1:25" x14ac:dyDescent="0.25">
      <c r="A1615" s="232"/>
      <c r="B1615" s="406"/>
      <c r="C1615" s="232"/>
      <c r="D1615" s="232"/>
      <c r="E1615" s="232"/>
      <c r="F1615" s="347"/>
      <c r="G1615" s="232"/>
      <c r="H1615" s="348"/>
      <c r="I1615" s="232"/>
      <c r="J1615" s="232"/>
      <c r="K1615" s="232"/>
      <c r="L1615" s="232"/>
      <c r="M1615" s="232"/>
      <c r="N1615" s="232"/>
      <c r="O1615" s="232"/>
      <c r="P1615" s="232"/>
      <c r="Q1615" s="232"/>
      <c r="R1615" s="232"/>
      <c r="S1615" s="232"/>
      <c r="T1615" s="347"/>
      <c r="U1615" s="347"/>
      <c r="V1615" s="347"/>
      <c r="W1615" s="347"/>
      <c r="X1615" s="347"/>
      <c r="Y1615" s="351"/>
    </row>
    <row r="1616" spans="1:25" x14ac:dyDescent="0.25">
      <c r="A1616" s="232"/>
      <c r="B1616" s="406"/>
      <c r="C1616" s="232"/>
      <c r="D1616" s="232"/>
      <c r="E1616" s="232"/>
      <c r="F1616" s="347"/>
      <c r="G1616" s="232"/>
      <c r="H1616" s="348"/>
      <c r="I1616" s="232"/>
      <c r="J1616" s="232"/>
      <c r="K1616" s="232"/>
      <c r="L1616" s="232"/>
      <c r="M1616" s="232"/>
      <c r="N1616" s="232"/>
      <c r="O1616" s="232"/>
      <c r="P1616" s="232"/>
      <c r="Q1616" s="232"/>
      <c r="R1616" s="232"/>
      <c r="S1616" s="232"/>
      <c r="T1616" s="347"/>
      <c r="U1616" s="347"/>
      <c r="V1616" s="347"/>
      <c r="W1616" s="347"/>
      <c r="X1616" s="347"/>
      <c r="Y1616" s="351"/>
    </row>
    <row r="1617" spans="1:25" x14ac:dyDescent="0.25">
      <c r="A1617" s="232"/>
      <c r="B1617" s="406"/>
      <c r="C1617" s="232"/>
      <c r="D1617" s="232"/>
      <c r="E1617" s="232"/>
      <c r="F1617" s="347"/>
      <c r="G1617" s="232"/>
      <c r="H1617" s="348"/>
      <c r="I1617" s="232"/>
      <c r="J1617" s="232"/>
      <c r="K1617" s="232"/>
      <c r="L1617" s="232"/>
      <c r="M1617" s="232"/>
      <c r="N1617" s="232"/>
      <c r="O1617" s="232"/>
      <c r="P1617" s="232"/>
      <c r="Q1617" s="232"/>
      <c r="R1617" s="232"/>
      <c r="S1617" s="232"/>
      <c r="T1617" s="347"/>
      <c r="U1617" s="347"/>
      <c r="V1617" s="347"/>
      <c r="W1617" s="347"/>
      <c r="X1617" s="347"/>
      <c r="Y1617" s="351"/>
    </row>
    <row r="1618" spans="1:25" x14ac:dyDescent="0.25">
      <c r="A1618" s="232"/>
      <c r="B1618" s="406"/>
      <c r="C1618" s="232"/>
      <c r="D1618" s="232"/>
      <c r="E1618" s="232"/>
      <c r="F1618" s="347"/>
      <c r="G1618" s="232"/>
      <c r="H1618" s="348"/>
      <c r="I1618" s="232"/>
      <c r="J1618" s="232"/>
      <c r="K1618" s="232"/>
      <c r="L1618" s="232"/>
      <c r="M1618" s="232"/>
      <c r="N1618" s="232"/>
      <c r="O1618" s="232"/>
      <c r="P1618" s="232"/>
      <c r="Q1618" s="232"/>
      <c r="R1618" s="232"/>
      <c r="S1618" s="232"/>
      <c r="T1618" s="347"/>
      <c r="U1618" s="347"/>
      <c r="V1618" s="347"/>
      <c r="W1618" s="347"/>
      <c r="X1618" s="347"/>
      <c r="Y1618" s="351"/>
    </row>
    <row r="1619" spans="1:25" x14ac:dyDescent="0.25">
      <c r="A1619" s="232"/>
      <c r="B1619" s="406"/>
      <c r="C1619" s="232"/>
      <c r="D1619" s="232"/>
      <c r="E1619" s="232"/>
      <c r="F1619" s="347"/>
      <c r="G1619" s="232"/>
      <c r="H1619" s="348"/>
      <c r="I1619" s="232"/>
      <c r="J1619" s="232"/>
      <c r="K1619" s="232"/>
      <c r="L1619" s="232"/>
      <c r="M1619" s="232"/>
      <c r="N1619" s="232"/>
      <c r="O1619" s="232"/>
      <c r="P1619" s="232"/>
      <c r="Q1619" s="232"/>
      <c r="R1619" s="232"/>
      <c r="S1619" s="232"/>
      <c r="T1619" s="347"/>
      <c r="U1619" s="347"/>
      <c r="V1619" s="347"/>
      <c r="W1619" s="347"/>
      <c r="X1619" s="347"/>
      <c r="Y1619" s="351"/>
    </row>
    <row r="1620" spans="1:25" x14ac:dyDescent="0.25">
      <c r="A1620" s="232"/>
      <c r="B1620" s="406"/>
      <c r="C1620" s="232"/>
      <c r="D1620" s="232"/>
      <c r="E1620" s="232"/>
      <c r="F1620" s="347"/>
      <c r="G1620" s="232"/>
      <c r="H1620" s="348"/>
      <c r="I1620" s="232"/>
      <c r="J1620" s="232"/>
      <c r="K1620" s="232"/>
      <c r="L1620" s="232"/>
      <c r="M1620" s="232"/>
      <c r="N1620" s="232"/>
      <c r="O1620" s="232"/>
      <c r="P1620" s="232"/>
      <c r="Q1620" s="232"/>
      <c r="R1620" s="232"/>
      <c r="S1620" s="232"/>
      <c r="T1620" s="347"/>
      <c r="U1620" s="347"/>
      <c r="V1620" s="347"/>
      <c r="W1620" s="347"/>
      <c r="X1620" s="347"/>
      <c r="Y1620" s="351"/>
    </row>
    <row r="1621" spans="1:25" x14ac:dyDescent="0.25">
      <c r="A1621" s="232"/>
      <c r="B1621" s="406"/>
      <c r="C1621" s="232"/>
      <c r="D1621" s="232"/>
      <c r="E1621" s="232"/>
      <c r="F1621" s="347"/>
      <c r="G1621" s="232"/>
      <c r="H1621" s="348"/>
      <c r="I1621" s="232"/>
      <c r="J1621" s="232"/>
      <c r="K1621" s="232"/>
      <c r="L1621" s="232"/>
      <c r="M1621" s="232"/>
      <c r="N1621" s="232"/>
      <c r="O1621" s="232"/>
      <c r="P1621" s="232"/>
      <c r="Q1621" s="232"/>
      <c r="R1621" s="232"/>
      <c r="S1621" s="232"/>
      <c r="T1621" s="347"/>
      <c r="U1621" s="347"/>
      <c r="V1621" s="347"/>
      <c r="W1621" s="347"/>
      <c r="X1621" s="347"/>
      <c r="Y1621" s="351"/>
    </row>
    <row r="1622" spans="1:25" x14ac:dyDescent="0.25">
      <c r="A1622" s="232"/>
      <c r="B1622" s="406"/>
      <c r="C1622" s="232"/>
      <c r="D1622" s="232"/>
      <c r="E1622" s="232"/>
      <c r="F1622" s="347"/>
      <c r="G1622" s="232"/>
      <c r="H1622" s="348"/>
      <c r="I1622" s="232"/>
      <c r="J1622" s="232"/>
      <c r="K1622" s="232"/>
      <c r="L1622" s="232"/>
      <c r="M1622" s="232"/>
      <c r="N1622" s="232"/>
      <c r="O1622" s="232"/>
      <c r="P1622" s="232"/>
      <c r="Q1622" s="232"/>
      <c r="R1622" s="232"/>
      <c r="S1622" s="232"/>
      <c r="T1622" s="347"/>
      <c r="U1622" s="347"/>
      <c r="V1622" s="347"/>
      <c r="W1622" s="347"/>
      <c r="X1622" s="347"/>
      <c r="Y1622" s="351"/>
    </row>
    <row r="1623" spans="1:25" x14ac:dyDescent="0.25">
      <c r="A1623" s="232"/>
      <c r="B1623" s="406"/>
      <c r="C1623" s="232"/>
      <c r="D1623" s="232"/>
      <c r="E1623" s="232"/>
      <c r="F1623" s="347"/>
      <c r="G1623" s="232"/>
      <c r="H1623" s="348"/>
      <c r="I1623" s="232"/>
      <c r="J1623" s="232"/>
      <c r="K1623" s="232"/>
      <c r="L1623" s="232"/>
      <c r="M1623" s="232"/>
      <c r="N1623" s="232"/>
      <c r="O1623" s="232"/>
      <c r="P1623" s="232"/>
      <c r="Q1623" s="232"/>
      <c r="R1623" s="232"/>
      <c r="S1623" s="232"/>
      <c r="T1623" s="347"/>
      <c r="U1623" s="347"/>
      <c r="V1623" s="347"/>
      <c r="W1623" s="347"/>
      <c r="X1623" s="347"/>
      <c r="Y1623" s="351"/>
    </row>
    <row r="1624" spans="1:25" x14ac:dyDescent="0.25">
      <c r="A1624" s="232"/>
      <c r="B1624" s="406"/>
      <c r="C1624" s="232"/>
      <c r="D1624" s="232"/>
      <c r="E1624" s="232"/>
      <c r="F1624" s="347"/>
      <c r="G1624" s="232"/>
      <c r="H1624" s="348"/>
      <c r="I1624" s="232"/>
      <c r="J1624" s="232"/>
      <c r="K1624" s="232"/>
      <c r="L1624" s="232"/>
      <c r="M1624" s="232"/>
      <c r="N1624" s="232"/>
      <c r="O1624" s="232"/>
      <c r="P1624" s="232"/>
      <c r="Q1624" s="232"/>
      <c r="R1624" s="232"/>
      <c r="S1624" s="232"/>
      <c r="T1624" s="347"/>
      <c r="U1624" s="347"/>
      <c r="V1624" s="347"/>
      <c r="W1624" s="347"/>
      <c r="X1624" s="347"/>
      <c r="Y1624" s="351"/>
    </row>
    <row r="1625" spans="1:25" x14ac:dyDescent="0.25">
      <c r="A1625" s="232"/>
      <c r="B1625" s="406"/>
      <c r="C1625" s="232"/>
      <c r="D1625" s="232"/>
      <c r="E1625" s="232"/>
      <c r="F1625" s="347"/>
      <c r="G1625" s="232"/>
      <c r="H1625" s="348"/>
      <c r="I1625" s="232"/>
      <c r="J1625" s="232"/>
      <c r="K1625" s="232"/>
      <c r="L1625" s="232"/>
      <c r="M1625" s="232"/>
      <c r="N1625" s="232"/>
      <c r="O1625" s="232"/>
      <c r="P1625" s="232"/>
      <c r="Q1625" s="232"/>
      <c r="R1625" s="232"/>
      <c r="S1625" s="232"/>
      <c r="T1625" s="347"/>
      <c r="U1625" s="347"/>
      <c r="V1625" s="347"/>
      <c r="W1625" s="347"/>
      <c r="X1625" s="347"/>
      <c r="Y1625" s="351"/>
    </row>
    <row r="1626" spans="1:25" x14ac:dyDescent="0.25">
      <c r="A1626" s="232"/>
      <c r="B1626" s="406"/>
      <c r="C1626" s="232"/>
      <c r="D1626" s="232"/>
      <c r="E1626" s="232"/>
      <c r="F1626" s="347"/>
      <c r="G1626" s="232"/>
      <c r="H1626" s="348"/>
      <c r="I1626" s="232"/>
      <c r="J1626" s="232"/>
      <c r="K1626" s="232"/>
      <c r="L1626" s="232"/>
      <c r="M1626" s="232"/>
      <c r="N1626" s="232"/>
      <c r="O1626" s="232"/>
      <c r="P1626" s="232"/>
      <c r="Q1626" s="232"/>
      <c r="R1626" s="232"/>
      <c r="S1626" s="232"/>
      <c r="T1626" s="347"/>
      <c r="U1626" s="347"/>
      <c r="V1626" s="347"/>
      <c r="W1626" s="347"/>
      <c r="X1626" s="347"/>
      <c r="Y1626" s="351"/>
    </row>
    <row r="1627" spans="1:25" x14ac:dyDescent="0.25">
      <c r="A1627" s="232"/>
      <c r="B1627" s="406"/>
      <c r="C1627" s="232"/>
      <c r="D1627" s="232"/>
      <c r="E1627" s="232"/>
      <c r="F1627" s="347"/>
      <c r="G1627" s="232"/>
      <c r="H1627" s="348"/>
      <c r="I1627" s="232"/>
      <c r="J1627" s="232"/>
      <c r="K1627" s="232"/>
      <c r="L1627" s="232"/>
      <c r="M1627" s="232"/>
      <c r="N1627" s="232"/>
      <c r="O1627" s="232"/>
      <c r="P1627" s="232"/>
      <c r="Q1627" s="232"/>
      <c r="R1627" s="232"/>
      <c r="S1627" s="232"/>
      <c r="T1627" s="347"/>
      <c r="U1627" s="347"/>
      <c r="V1627" s="347"/>
      <c r="W1627" s="347"/>
      <c r="X1627" s="347"/>
      <c r="Y1627" s="351"/>
    </row>
    <row r="1628" spans="1:25" x14ac:dyDescent="0.25">
      <c r="A1628" s="232"/>
      <c r="B1628" s="406"/>
      <c r="C1628" s="232"/>
      <c r="D1628" s="232"/>
      <c r="E1628" s="232"/>
      <c r="F1628" s="347"/>
      <c r="G1628" s="232"/>
      <c r="H1628" s="348"/>
      <c r="I1628" s="232"/>
      <c r="J1628" s="232"/>
      <c r="K1628" s="232"/>
      <c r="L1628" s="232"/>
      <c r="M1628" s="232"/>
      <c r="N1628" s="232"/>
      <c r="O1628" s="232"/>
      <c r="P1628" s="232"/>
      <c r="Q1628" s="232"/>
      <c r="R1628" s="232"/>
      <c r="S1628" s="232"/>
      <c r="T1628" s="347"/>
      <c r="U1628" s="347"/>
      <c r="V1628" s="347"/>
      <c r="W1628" s="347"/>
      <c r="X1628" s="347"/>
      <c r="Y1628" s="351"/>
    </row>
    <row r="1629" spans="1:25" x14ac:dyDescent="0.25">
      <c r="A1629" s="232"/>
      <c r="B1629" s="406"/>
      <c r="C1629" s="232"/>
      <c r="D1629" s="232"/>
      <c r="E1629" s="232"/>
      <c r="F1629" s="347"/>
      <c r="G1629" s="232"/>
      <c r="H1629" s="348"/>
      <c r="I1629" s="232"/>
      <c r="J1629" s="232"/>
      <c r="K1629" s="232"/>
      <c r="L1629" s="232"/>
      <c r="M1629" s="232"/>
      <c r="N1629" s="232"/>
      <c r="O1629" s="232"/>
      <c r="P1629" s="232"/>
      <c r="Q1629" s="232"/>
      <c r="R1629" s="232"/>
      <c r="S1629" s="232"/>
      <c r="T1629" s="347"/>
      <c r="U1629" s="347"/>
      <c r="V1629" s="347"/>
      <c r="W1629" s="347"/>
      <c r="X1629" s="347"/>
      <c r="Y1629" s="351"/>
    </row>
    <row r="1630" spans="1:25" x14ac:dyDescent="0.25">
      <c r="A1630" s="232"/>
      <c r="B1630" s="406"/>
      <c r="C1630" s="232"/>
      <c r="D1630" s="232"/>
      <c r="E1630" s="232"/>
      <c r="F1630" s="347"/>
      <c r="G1630" s="232"/>
      <c r="H1630" s="348"/>
      <c r="I1630" s="232"/>
      <c r="J1630" s="232"/>
      <c r="K1630" s="232"/>
      <c r="L1630" s="232"/>
      <c r="M1630" s="232"/>
      <c r="N1630" s="232"/>
      <c r="O1630" s="232"/>
      <c r="P1630" s="232"/>
      <c r="Q1630" s="232"/>
      <c r="R1630" s="232"/>
      <c r="S1630" s="232"/>
      <c r="T1630" s="347"/>
      <c r="U1630" s="347"/>
      <c r="V1630" s="347"/>
      <c r="W1630" s="347"/>
      <c r="X1630" s="347"/>
      <c r="Y1630" s="351"/>
    </row>
    <row r="1631" spans="1:25" x14ac:dyDescent="0.25">
      <c r="A1631" s="232"/>
      <c r="B1631" s="406"/>
      <c r="C1631" s="232"/>
      <c r="D1631" s="232"/>
      <c r="E1631" s="232"/>
      <c r="F1631" s="347"/>
      <c r="G1631" s="232"/>
      <c r="H1631" s="348"/>
      <c r="I1631" s="232"/>
      <c r="J1631" s="232"/>
      <c r="K1631" s="232"/>
      <c r="L1631" s="232"/>
      <c r="M1631" s="232"/>
      <c r="N1631" s="232"/>
      <c r="O1631" s="232"/>
      <c r="P1631" s="232"/>
      <c r="Q1631" s="232"/>
      <c r="R1631" s="232"/>
      <c r="S1631" s="232"/>
      <c r="T1631" s="347"/>
      <c r="U1631" s="347"/>
      <c r="V1631" s="347"/>
      <c r="W1631" s="347"/>
      <c r="X1631" s="347"/>
      <c r="Y1631" s="351"/>
    </row>
    <row r="1632" spans="1:25" x14ac:dyDescent="0.25">
      <c r="A1632" s="232"/>
      <c r="B1632" s="406"/>
      <c r="C1632" s="232"/>
      <c r="D1632" s="232"/>
      <c r="E1632" s="232"/>
      <c r="F1632" s="347"/>
      <c r="G1632" s="232"/>
      <c r="H1632" s="348"/>
      <c r="I1632" s="232"/>
      <c r="J1632" s="232"/>
      <c r="K1632" s="232"/>
      <c r="L1632" s="232"/>
      <c r="M1632" s="232"/>
      <c r="N1632" s="232"/>
      <c r="O1632" s="232"/>
      <c r="P1632" s="232"/>
      <c r="Q1632" s="232"/>
      <c r="R1632" s="232"/>
      <c r="S1632" s="232"/>
      <c r="T1632" s="347"/>
      <c r="U1632" s="347"/>
      <c r="V1632" s="347"/>
      <c r="W1632" s="347"/>
      <c r="X1632" s="347"/>
      <c r="Y1632" s="351"/>
    </row>
    <row r="1633" spans="1:25" x14ac:dyDescent="0.25">
      <c r="A1633" s="232"/>
      <c r="B1633" s="406"/>
      <c r="C1633" s="232"/>
      <c r="D1633" s="232"/>
      <c r="E1633" s="232"/>
      <c r="F1633" s="347"/>
      <c r="G1633" s="232"/>
      <c r="H1633" s="348"/>
      <c r="I1633" s="232"/>
      <c r="J1633" s="232"/>
      <c r="K1633" s="232"/>
      <c r="L1633" s="232"/>
      <c r="M1633" s="232"/>
      <c r="N1633" s="232"/>
      <c r="O1633" s="232"/>
      <c r="P1633" s="232"/>
      <c r="Q1633" s="232"/>
      <c r="R1633" s="232"/>
      <c r="S1633" s="232"/>
      <c r="T1633" s="347"/>
      <c r="U1633" s="347"/>
      <c r="V1633" s="347"/>
      <c r="W1633" s="347"/>
      <c r="X1633" s="347"/>
      <c r="Y1633" s="351"/>
    </row>
    <row r="1634" spans="1:25" x14ac:dyDescent="0.25">
      <c r="A1634" s="232"/>
      <c r="B1634" s="406"/>
      <c r="C1634" s="232"/>
      <c r="D1634" s="232"/>
      <c r="E1634" s="232"/>
      <c r="F1634" s="347"/>
      <c r="G1634" s="232"/>
      <c r="H1634" s="348"/>
      <c r="I1634" s="232"/>
      <c r="J1634" s="232"/>
      <c r="K1634" s="232"/>
      <c r="L1634" s="232"/>
      <c r="M1634" s="232"/>
      <c r="N1634" s="232"/>
      <c r="O1634" s="232"/>
      <c r="P1634" s="232"/>
      <c r="Q1634" s="232"/>
      <c r="R1634" s="232"/>
      <c r="S1634" s="232"/>
      <c r="T1634" s="347"/>
      <c r="U1634" s="347"/>
      <c r="V1634" s="347"/>
      <c r="W1634" s="347"/>
      <c r="X1634" s="347"/>
      <c r="Y1634" s="351"/>
    </row>
    <row r="1635" spans="1:25" x14ac:dyDescent="0.25">
      <c r="A1635" s="232"/>
      <c r="B1635" s="406"/>
      <c r="C1635" s="232"/>
      <c r="D1635" s="232"/>
      <c r="E1635" s="232"/>
      <c r="F1635" s="347"/>
      <c r="G1635" s="232"/>
      <c r="H1635" s="348"/>
      <c r="I1635" s="232"/>
      <c r="J1635" s="232"/>
      <c r="K1635" s="232"/>
      <c r="L1635" s="232"/>
      <c r="M1635" s="232"/>
      <c r="N1635" s="232"/>
      <c r="O1635" s="232"/>
      <c r="P1635" s="232"/>
      <c r="Q1635" s="232"/>
      <c r="R1635" s="232"/>
      <c r="S1635" s="232"/>
      <c r="T1635" s="347"/>
      <c r="U1635" s="347"/>
      <c r="V1635" s="347"/>
      <c r="W1635" s="347"/>
      <c r="X1635" s="347"/>
      <c r="Y1635" s="351"/>
    </row>
    <row r="1636" spans="1:25" x14ac:dyDescent="0.25">
      <c r="A1636" s="232"/>
      <c r="B1636" s="406"/>
      <c r="C1636" s="232"/>
      <c r="D1636" s="232"/>
      <c r="E1636" s="232"/>
      <c r="F1636" s="347"/>
      <c r="G1636" s="232"/>
      <c r="H1636" s="348"/>
      <c r="I1636" s="232"/>
      <c r="J1636" s="232"/>
      <c r="K1636" s="232"/>
      <c r="L1636" s="232"/>
      <c r="M1636" s="232"/>
      <c r="N1636" s="232"/>
      <c r="O1636" s="232"/>
      <c r="P1636" s="232"/>
      <c r="Q1636" s="232"/>
      <c r="R1636" s="232"/>
      <c r="S1636" s="232"/>
      <c r="T1636" s="347"/>
      <c r="U1636" s="347"/>
      <c r="V1636" s="347"/>
      <c r="W1636" s="347"/>
      <c r="X1636" s="347"/>
      <c r="Y1636" s="351"/>
    </row>
    <row r="1637" spans="1:25" x14ac:dyDescent="0.25">
      <c r="A1637" s="232"/>
      <c r="B1637" s="406"/>
      <c r="C1637" s="232"/>
      <c r="D1637" s="232"/>
      <c r="E1637" s="232"/>
      <c r="F1637" s="347"/>
      <c r="G1637" s="232"/>
      <c r="H1637" s="348"/>
      <c r="I1637" s="232"/>
      <c r="J1637" s="232"/>
      <c r="K1637" s="232"/>
      <c r="L1637" s="232"/>
      <c r="M1637" s="232"/>
      <c r="N1637" s="232"/>
      <c r="O1637" s="232"/>
      <c r="P1637" s="232"/>
      <c r="Q1637" s="232"/>
      <c r="R1637" s="232"/>
      <c r="S1637" s="232"/>
      <c r="T1637" s="347"/>
      <c r="U1637" s="347"/>
      <c r="V1637" s="347"/>
      <c r="W1637" s="347"/>
      <c r="X1637" s="347"/>
      <c r="Y1637" s="351"/>
    </row>
    <row r="1638" spans="1:25" x14ac:dyDescent="0.25">
      <c r="A1638" s="232"/>
      <c r="B1638" s="406"/>
      <c r="C1638" s="232"/>
      <c r="D1638" s="232"/>
      <c r="E1638" s="232"/>
      <c r="F1638" s="347"/>
      <c r="G1638" s="232"/>
      <c r="H1638" s="348"/>
      <c r="I1638" s="232"/>
      <c r="J1638" s="232"/>
      <c r="K1638" s="232"/>
      <c r="L1638" s="232"/>
      <c r="M1638" s="232"/>
      <c r="N1638" s="232"/>
      <c r="O1638" s="232"/>
      <c r="P1638" s="232"/>
      <c r="Q1638" s="232"/>
      <c r="R1638" s="232"/>
      <c r="S1638" s="232"/>
      <c r="T1638" s="347"/>
      <c r="U1638" s="347"/>
      <c r="V1638" s="347"/>
      <c r="W1638" s="347"/>
      <c r="X1638" s="347"/>
      <c r="Y1638" s="351"/>
    </row>
    <row r="1639" spans="1:25" x14ac:dyDescent="0.25">
      <c r="A1639" s="232"/>
      <c r="B1639" s="406"/>
      <c r="C1639" s="232"/>
      <c r="D1639" s="232"/>
      <c r="E1639" s="232"/>
      <c r="F1639" s="347"/>
      <c r="G1639" s="232"/>
      <c r="H1639" s="348"/>
      <c r="I1639" s="232"/>
      <c r="J1639" s="232"/>
      <c r="K1639" s="232"/>
      <c r="L1639" s="232"/>
      <c r="M1639" s="232"/>
      <c r="N1639" s="232"/>
      <c r="O1639" s="232"/>
      <c r="P1639" s="232"/>
      <c r="Q1639" s="232"/>
      <c r="R1639" s="232"/>
      <c r="S1639" s="232"/>
      <c r="T1639" s="347"/>
      <c r="U1639" s="347"/>
      <c r="V1639" s="347"/>
      <c r="W1639" s="347"/>
      <c r="X1639" s="347"/>
      <c r="Y1639" s="351"/>
    </row>
    <row r="1640" spans="1:25" x14ac:dyDescent="0.25">
      <c r="A1640" s="232"/>
      <c r="B1640" s="406"/>
      <c r="C1640" s="232"/>
      <c r="D1640" s="232"/>
      <c r="E1640" s="232"/>
      <c r="F1640" s="347"/>
      <c r="G1640" s="232"/>
      <c r="H1640" s="348"/>
      <c r="I1640" s="232"/>
      <c r="J1640" s="232"/>
      <c r="K1640" s="232"/>
      <c r="L1640" s="232"/>
      <c r="M1640" s="232"/>
      <c r="N1640" s="232"/>
      <c r="O1640" s="232"/>
      <c r="P1640" s="232"/>
      <c r="Q1640" s="232"/>
      <c r="R1640" s="232"/>
      <c r="S1640" s="232"/>
      <c r="T1640" s="347"/>
      <c r="U1640" s="347"/>
      <c r="V1640" s="347"/>
      <c r="W1640" s="347"/>
      <c r="X1640" s="347"/>
      <c r="Y1640" s="351"/>
    </row>
    <row r="1641" spans="1:25" x14ac:dyDescent="0.25">
      <c r="A1641" s="232"/>
      <c r="B1641" s="406"/>
      <c r="C1641" s="232"/>
      <c r="D1641" s="232"/>
      <c r="E1641" s="232"/>
      <c r="F1641" s="347"/>
      <c r="G1641" s="232"/>
      <c r="H1641" s="348"/>
      <c r="I1641" s="232"/>
      <c r="J1641" s="232"/>
      <c r="K1641" s="232"/>
      <c r="L1641" s="232"/>
      <c r="M1641" s="232"/>
      <c r="N1641" s="232"/>
      <c r="O1641" s="232"/>
      <c r="P1641" s="232"/>
      <c r="Q1641" s="232"/>
      <c r="R1641" s="232"/>
      <c r="S1641" s="232"/>
      <c r="T1641" s="347"/>
      <c r="U1641" s="347"/>
      <c r="V1641" s="347"/>
      <c r="W1641" s="347"/>
      <c r="X1641" s="347"/>
      <c r="Y1641" s="351"/>
    </row>
    <row r="1642" spans="1:25" x14ac:dyDescent="0.25">
      <c r="A1642" s="232"/>
      <c r="B1642" s="406"/>
      <c r="C1642" s="232"/>
      <c r="D1642" s="232"/>
      <c r="E1642" s="232"/>
      <c r="F1642" s="347"/>
      <c r="G1642" s="232"/>
      <c r="H1642" s="348"/>
      <c r="I1642" s="232"/>
      <c r="J1642" s="232"/>
      <c r="K1642" s="232"/>
      <c r="L1642" s="232"/>
      <c r="M1642" s="232"/>
      <c r="N1642" s="232"/>
      <c r="O1642" s="232"/>
      <c r="P1642" s="232"/>
      <c r="Q1642" s="232"/>
      <c r="R1642" s="232"/>
      <c r="S1642" s="232"/>
      <c r="T1642" s="347"/>
      <c r="U1642" s="347"/>
      <c r="V1642" s="347"/>
      <c r="W1642" s="347"/>
      <c r="X1642" s="347"/>
      <c r="Y1642" s="351"/>
    </row>
    <row r="1643" spans="1:25" x14ac:dyDescent="0.25">
      <c r="A1643" s="232"/>
      <c r="B1643" s="406"/>
      <c r="C1643" s="232"/>
      <c r="D1643" s="232"/>
      <c r="E1643" s="232"/>
      <c r="F1643" s="347"/>
      <c r="G1643" s="232"/>
      <c r="H1643" s="348"/>
      <c r="I1643" s="232"/>
      <c r="J1643" s="232"/>
      <c r="K1643" s="232"/>
      <c r="L1643" s="232"/>
      <c r="M1643" s="232"/>
      <c r="N1643" s="232"/>
      <c r="O1643" s="232"/>
      <c r="P1643" s="232"/>
      <c r="Q1643" s="232"/>
      <c r="R1643" s="232"/>
      <c r="S1643" s="232"/>
      <c r="T1643" s="347"/>
      <c r="U1643" s="347"/>
      <c r="V1643" s="347"/>
      <c r="W1643" s="347"/>
      <c r="X1643" s="347"/>
      <c r="Y1643" s="351"/>
    </row>
    <row r="1644" spans="1:25" x14ac:dyDescent="0.25">
      <c r="A1644" s="232"/>
      <c r="B1644" s="406"/>
      <c r="C1644" s="232"/>
      <c r="D1644" s="232"/>
      <c r="E1644" s="232"/>
      <c r="F1644" s="347"/>
      <c r="G1644" s="232"/>
      <c r="H1644" s="348"/>
      <c r="I1644" s="232"/>
      <c r="J1644" s="232"/>
      <c r="K1644" s="232"/>
      <c r="L1644" s="232"/>
      <c r="M1644" s="232"/>
      <c r="N1644" s="232"/>
      <c r="O1644" s="232"/>
      <c r="P1644" s="232"/>
      <c r="Q1644" s="232"/>
      <c r="R1644" s="232"/>
      <c r="S1644" s="232"/>
      <c r="T1644" s="347"/>
      <c r="U1644" s="347"/>
      <c r="V1644" s="347"/>
      <c r="W1644" s="347"/>
      <c r="X1644" s="347"/>
      <c r="Y1644" s="351"/>
    </row>
    <row r="1645" spans="1:25" x14ac:dyDescent="0.25">
      <c r="A1645" s="232"/>
      <c r="B1645" s="406"/>
      <c r="C1645" s="232"/>
      <c r="D1645" s="232"/>
      <c r="E1645" s="232"/>
      <c r="F1645" s="347"/>
      <c r="G1645" s="232"/>
      <c r="H1645" s="348"/>
      <c r="I1645" s="232"/>
      <c r="J1645" s="232"/>
      <c r="K1645" s="232"/>
      <c r="L1645" s="232"/>
      <c r="M1645" s="232"/>
      <c r="N1645" s="232"/>
      <c r="O1645" s="232"/>
      <c r="P1645" s="232"/>
      <c r="Q1645" s="232"/>
      <c r="R1645" s="232"/>
      <c r="S1645" s="232"/>
      <c r="T1645" s="347"/>
      <c r="U1645" s="347"/>
      <c r="V1645" s="347"/>
      <c r="W1645" s="347"/>
      <c r="X1645" s="347"/>
      <c r="Y1645" s="351"/>
    </row>
    <row r="1646" spans="1:25" x14ac:dyDescent="0.25">
      <c r="A1646" s="232"/>
      <c r="B1646" s="406"/>
      <c r="C1646" s="232"/>
      <c r="D1646" s="232"/>
      <c r="E1646" s="232"/>
      <c r="F1646" s="347"/>
      <c r="G1646" s="232"/>
      <c r="H1646" s="348"/>
      <c r="I1646" s="232"/>
      <c r="J1646" s="232"/>
      <c r="K1646" s="232"/>
      <c r="L1646" s="232"/>
      <c r="M1646" s="232"/>
      <c r="N1646" s="232"/>
      <c r="O1646" s="232"/>
      <c r="P1646" s="232"/>
      <c r="Q1646" s="232"/>
      <c r="R1646" s="232"/>
      <c r="S1646" s="232"/>
      <c r="T1646" s="347"/>
      <c r="U1646" s="347"/>
      <c r="V1646" s="347"/>
      <c r="W1646" s="347"/>
      <c r="X1646" s="347"/>
      <c r="Y1646" s="351"/>
    </row>
    <row r="1647" spans="1:25" x14ac:dyDescent="0.25">
      <c r="A1647" s="232"/>
      <c r="B1647" s="406"/>
      <c r="C1647" s="232"/>
      <c r="D1647" s="232"/>
      <c r="E1647" s="232"/>
      <c r="F1647" s="347"/>
      <c r="G1647" s="232"/>
      <c r="H1647" s="348"/>
      <c r="I1647" s="232"/>
      <c r="J1647" s="232"/>
      <c r="K1647" s="232"/>
      <c r="L1647" s="232"/>
      <c r="M1647" s="232"/>
      <c r="N1647" s="232"/>
      <c r="O1647" s="232"/>
      <c r="P1647" s="232"/>
      <c r="Q1647" s="232"/>
      <c r="R1647" s="232"/>
      <c r="S1647" s="232"/>
      <c r="T1647" s="347"/>
      <c r="U1647" s="347"/>
      <c r="V1647" s="347"/>
      <c r="W1647" s="347"/>
      <c r="X1647" s="347"/>
      <c r="Y1647" s="351"/>
    </row>
    <row r="1648" spans="1:25" x14ac:dyDescent="0.25">
      <c r="A1648" s="232"/>
      <c r="B1648" s="406"/>
      <c r="C1648" s="232"/>
      <c r="D1648" s="232"/>
      <c r="E1648" s="232"/>
      <c r="F1648" s="347"/>
      <c r="G1648" s="232"/>
      <c r="H1648" s="348"/>
      <c r="I1648" s="232"/>
      <c r="J1648" s="232"/>
      <c r="K1648" s="232"/>
      <c r="L1648" s="232"/>
      <c r="M1648" s="232"/>
      <c r="N1648" s="232"/>
      <c r="O1648" s="232"/>
      <c r="P1648" s="232"/>
      <c r="Q1648" s="232"/>
      <c r="R1648" s="232"/>
      <c r="S1648" s="232"/>
      <c r="T1648" s="347"/>
      <c r="U1648" s="347"/>
      <c r="V1648" s="347"/>
      <c r="W1648" s="347"/>
      <c r="X1648" s="347"/>
      <c r="Y1648" s="351"/>
    </row>
    <row r="1649" spans="1:25" x14ac:dyDescent="0.25">
      <c r="A1649" s="232"/>
      <c r="B1649" s="406"/>
      <c r="C1649" s="232"/>
      <c r="D1649" s="232"/>
      <c r="E1649" s="232"/>
      <c r="F1649" s="347"/>
      <c r="G1649" s="232"/>
      <c r="H1649" s="348"/>
      <c r="I1649" s="232"/>
      <c r="J1649" s="232"/>
      <c r="K1649" s="232"/>
      <c r="L1649" s="232"/>
      <c r="M1649" s="232"/>
      <c r="N1649" s="232"/>
      <c r="O1649" s="232"/>
      <c r="P1649" s="232"/>
      <c r="Q1649" s="232"/>
      <c r="R1649" s="232"/>
      <c r="S1649" s="232"/>
      <c r="T1649" s="347"/>
      <c r="U1649" s="347"/>
      <c r="V1649" s="347"/>
      <c r="W1649" s="347"/>
      <c r="X1649" s="347"/>
      <c r="Y1649" s="351"/>
    </row>
    <row r="1650" spans="1:25" x14ac:dyDescent="0.25">
      <c r="A1650" s="232"/>
      <c r="B1650" s="406"/>
      <c r="C1650" s="232"/>
      <c r="D1650" s="232"/>
      <c r="E1650" s="232"/>
      <c r="F1650" s="347"/>
      <c r="G1650" s="232"/>
      <c r="H1650" s="348"/>
      <c r="I1650" s="232"/>
      <c r="J1650" s="232"/>
      <c r="K1650" s="232"/>
      <c r="L1650" s="232"/>
      <c r="M1650" s="232"/>
      <c r="N1650" s="232"/>
      <c r="O1650" s="232"/>
      <c r="P1650" s="232"/>
      <c r="Q1650" s="232"/>
      <c r="R1650" s="232"/>
      <c r="S1650" s="232"/>
      <c r="T1650" s="347"/>
      <c r="U1650" s="347"/>
      <c r="V1650" s="347"/>
      <c r="W1650" s="347"/>
      <c r="X1650" s="347"/>
      <c r="Y1650" s="351"/>
    </row>
    <row r="1651" spans="1:25" x14ac:dyDescent="0.25">
      <c r="A1651" s="232"/>
      <c r="B1651" s="406"/>
      <c r="C1651" s="232"/>
      <c r="D1651" s="232"/>
      <c r="E1651" s="232"/>
      <c r="F1651" s="347"/>
      <c r="G1651" s="232"/>
      <c r="H1651" s="348"/>
      <c r="I1651" s="232"/>
      <c r="J1651" s="232"/>
      <c r="K1651" s="232"/>
      <c r="L1651" s="232"/>
      <c r="M1651" s="232"/>
      <c r="N1651" s="232"/>
      <c r="O1651" s="232"/>
      <c r="P1651" s="232"/>
      <c r="Q1651" s="232"/>
      <c r="R1651" s="232"/>
      <c r="S1651" s="232"/>
      <c r="T1651" s="347"/>
      <c r="U1651" s="347"/>
      <c r="V1651" s="347"/>
      <c r="W1651" s="347"/>
      <c r="X1651" s="347"/>
      <c r="Y1651" s="351"/>
    </row>
    <row r="1652" spans="1:25" x14ac:dyDescent="0.25">
      <c r="A1652" s="232"/>
      <c r="B1652" s="406"/>
      <c r="C1652" s="232"/>
      <c r="D1652" s="232"/>
      <c r="E1652" s="232"/>
      <c r="F1652" s="347"/>
      <c r="G1652" s="232"/>
      <c r="H1652" s="348"/>
      <c r="I1652" s="232"/>
      <c r="J1652" s="232"/>
      <c r="K1652" s="232"/>
      <c r="L1652" s="232"/>
      <c r="M1652" s="232"/>
      <c r="N1652" s="232"/>
      <c r="O1652" s="232"/>
      <c r="P1652" s="232"/>
      <c r="Q1652" s="232"/>
      <c r="R1652" s="232"/>
      <c r="S1652" s="232"/>
      <c r="T1652" s="347"/>
      <c r="U1652" s="347"/>
      <c r="V1652" s="347"/>
      <c r="W1652" s="347"/>
      <c r="X1652" s="347"/>
      <c r="Y1652" s="351"/>
    </row>
    <row r="1653" spans="1:25" x14ac:dyDescent="0.25">
      <c r="A1653" s="232"/>
      <c r="B1653" s="406"/>
      <c r="C1653" s="232"/>
      <c r="D1653" s="232"/>
      <c r="E1653" s="232"/>
      <c r="F1653" s="347"/>
      <c r="G1653" s="232"/>
      <c r="H1653" s="348"/>
      <c r="I1653" s="232"/>
      <c r="J1653" s="232"/>
      <c r="K1653" s="232"/>
      <c r="L1653" s="232"/>
      <c r="M1653" s="232"/>
      <c r="N1653" s="232"/>
      <c r="O1653" s="232"/>
      <c r="P1653" s="232"/>
      <c r="Q1653" s="232"/>
      <c r="R1653" s="232"/>
      <c r="S1653" s="232"/>
      <c r="T1653" s="347"/>
      <c r="U1653" s="347"/>
      <c r="V1653" s="347"/>
      <c r="W1653" s="347"/>
      <c r="X1653" s="347"/>
      <c r="Y1653" s="351"/>
    </row>
    <row r="1654" spans="1:25" x14ac:dyDescent="0.25">
      <c r="A1654" s="232"/>
      <c r="B1654" s="406"/>
      <c r="C1654" s="232"/>
      <c r="D1654" s="232"/>
      <c r="E1654" s="232"/>
      <c r="F1654" s="347"/>
      <c r="G1654" s="232"/>
      <c r="H1654" s="348"/>
      <c r="I1654" s="232"/>
      <c r="J1654" s="232"/>
      <c r="K1654" s="232"/>
      <c r="L1654" s="232"/>
      <c r="M1654" s="232"/>
      <c r="N1654" s="232"/>
      <c r="O1654" s="232"/>
      <c r="P1654" s="232"/>
      <c r="Q1654" s="232"/>
      <c r="R1654" s="232"/>
      <c r="S1654" s="232"/>
      <c r="T1654" s="347"/>
      <c r="U1654" s="347"/>
      <c r="V1654" s="347"/>
      <c r="W1654" s="347"/>
      <c r="X1654" s="347"/>
      <c r="Y1654" s="351"/>
    </row>
    <row r="1655" spans="1:25" x14ac:dyDescent="0.25">
      <c r="A1655" s="232"/>
      <c r="B1655" s="406"/>
      <c r="C1655" s="232"/>
      <c r="D1655" s="232"/>
      <c r="E1655" s="232"/>
      <c r="F1655" s="347"/>
      <c r="G1655" s="232"/>
      <c r="H1655" s="348"/>
      <c r="I1655" s="232"/>
      <c r="J1655" s="232"/>
      <c r="K1655" s="232"/>
      <c r="L1655" s="232"/>
      <c r="M1655" s="232"/>
      <c r="N1655" s="232"/>
      <c r="O1655" s="232"/>
      <c r="P1655" s="232"/>
      <c r="Q1655" s="232"/>
      <c r="R1655" s="232"/>
      <c r="S1655" s="232"/>
      <c r="T1655" s="347"/>
      <c r="U1655" s="347"/>
      <c r="V1655" s="347"/>
      <c r="W1655" s="347"/>
      <c r="X1655" s="347"/>
      <c r="Y1655" s="351"/>
    </row>
    <row r="1656" spans="1:25" x14ac:dyDescent="0.25">
      <c r="A1656" s="232"/>
      <c r="B1656" s="406"/>
      <c r="C1656" s="232"/>
      <c r="D1656" s="232"/>
      <c r="E1656" s="232"/>
      <c r="F1656" s="347"/>
      <c r="G1656" s="232"/>
      <c r="H1656" s="348"/>
      <c r="I1656" s="232"/>
      <c r="J1656" s="232"/>
      <c r="K1656" s="232"/>
      <c r="L1656" s="232"/>
      <c r="M1656" s="232"/>
      <c r="N1656" s="232"/>
      <c r="O1656" s="232"/>
      <c r="P1656" s="232"/>
      <c r="Q1656" s="232"/>
      <c r="R1656" s="232"/>
      <c r="S1656" s="232"/>
      <c r="T1656" s="347"/>
      <c r="U1656" s="347"/>
      <c r="V1656" s="347"/>
      <c r="W1656" s="347"/>
      <c r="X1656" s="347"/>
      <c r="Y1656" s="351"/>
    </row>
    <row r="1657" spans="1:25" x14ac:dyDescent="0.25">
      <c r="A1657" s="232"/>
      <c r="B1657" s="406"/>
      <c r="C1657" s="232"/>
      <c r="D1657" s="232"/>
      <c r="E1657" s="232"/>
      <c r="F1657" s="347"/>
      <c r="G1657" s="232"/>
      <c r="H1657" s="348"/>
      <c r="I1657" s="232"/>
      <c r="J1657" s="232"/>
      <c r="K1657" s="232"/>
      <c r="L1657" s="232"/>
      <c r="M1657" s="232"/>
      <c r="N1657" s="232"/>
      <c r="O1657" s="232"/>
      <c r="P1657" s="232"/>
      <c r="Q1657" s="232"/>
      <c r="R1657" s="232"/>
      <c r="S1657" s="232"/>
      <c r="T1657" s="347"/>
      <c r="U1657" s="347"/>
      <c r="V1657" s="347"/>
      <c r="W1657" s="347"/>
      <c r="X1657" s="347"/>
      <c r="Y1657" s="351"/>
    </row>
    <row r="1658" spans="1:25" x14ac:dyDescent="0.25">
      <c r="A1658" s="232"/>
      <c r="B1658" s="406"/>
      <c r="C1658" s="232"/>
      <c r="D1658" s="232"/>
      <c r="E1658" s="232"/>
      <c r="F1658" s="347"/>
      <c r="G1658" s="232"/>
      <c r="H1658" s="348"/>
      <c r="I1658" s="232"/>
      <c r="J1658" s="232"/>
      <c r="K1658" s="232"/>
      <c r="L1658" s="232"/>
      <c r="M1658" s="232"/>
      <c r="N1658" s="232"/>
      <c r="O1658" s="232"/>
      <c r="P1658" s="232"/>
      <c r="Q1658" s="232"/>
      <c r="R1658" s="232"/>
      <c r="S1658" s="232"/>
      <c r="T1658" s="347"/>
      <c r="U1658" s="347"/>
      <c r="V1658" s="347"/>
      <c r="W1658" s="347"/>
      <c r="X1658" s="347"/>
      <c r="Y1658" s="351"/>
    </row>
    <row r="1659" spans="1:25" x14ac:dyDescent="0.25">
      <c r="A1659" s="232"/>
      <c r="B1659" s="406"/>
      <c r="C1659" s="232"/>
      <c r="D1659" s="232"/>
      <c r="E1659" s="232"/>
      <c r="F1659" s="347"/>
      <c r="G1659" s="232"/>
      <c r="H1659" s="348"/>
      <c r="I1659" s="232"/>
      <c r="J1659" s="232"/>
      <c r="K1659" s="232"/>
      <c r="L1659" s="232"/>
      <c r="M1659" s="232"/>
      <c r="N1659" s="232"/>
      <c r="O1659" s="232"/>
      <c r="P1659" s="232"/>
      <c r="Q1659" s="232"/>
      <c r="R1659" s="232"/>
      <c r="S1659" s="232"/>
      <c r="T1659" s="347"/>
      <c r="U1659" s="347"/>
      <c r="V1659" s="347"/>
      <c r="W1659" s="347"/>
      <c r="X1659" s="347"/>
      <c r="Y1659" s="351"/>
    </row>
    <row r="1660" spans="1:25" x14ac:dyDescent="0.25">
      <c r="A1660" s="232"/>
      <c r="B1660" s="406"/>
      <c r="C1660" s="232"/>
      <c r="D1660" s="232"/>
      <c r="E1660" s="232"/>
      <c r="F1660" s="347"/>
      <c r="G1660" s="232"/>
      <c r="H1660" s="348"/>
      <c r="I1660" s="232"/>
      <c r="J1660" s="232"/>
      <c r="K1660" s="232"/>
      <c r="L1660" s="232"/>
      <c r="M1660" s="232"/>
      <c r="N1660" s="232"/>
      <c r="O1660" s="232"/>
      <c r="P1660" s="232"/>
      <c r="Q1660" s="232"/>
      <c r="R1660" s="232"/>
      <c r="S1660" s="232"/>
      <c r="T1660" s="347"/>
      <c r="U1660" s="347"/>
      <c r="V1660" s="347"/>
      <c r="W1660" s="347"/>
      <c r="X1660" s="347"/>
      <c r="Y1660" s="351"/>
    </row>
    <row r="1661" spans="1:25" x14ac:dyDescent="0.25">
      <c r="A1661" s="232"/>
      <c r="B1661" s="406"/>
      <c r="C1661" s="232"/>
      <c r="D1661" s="232"/>
      <c r="E1661" s="232"/>
      <c r="F1661" s="347"/>
      <c r="G1661" s="232"/>
      <c r="H1661" s="348"/>
      <c r="I1661" s="232"/>
      <c r="J1661" s="232"/>
      <c r="K1661" s="232"/>
      <c r="L1661" s="232"/>
      <c r="M1661" s="232"/>
      <c r="N1661" s="232"/>
      <c r="O1661" s="232"/>
      <c r="P1661" s="232"/>
      <c r="Q1661" s="232"/>
      <c r="R1661" s="232"/>
      <c r="S1661" s="232"/>
      <c r="T1661" s="347"/>
      <c r="U1661" s="347"/>
      <c r="V1661" s="347"/>
      <c r="W1661" s="347"/>
      <c r="X1661" s="347"/>
      <c r="Y1661" s="351"/>
    </row>
    <row r="1662" spans="1:25" x14ac:dyDescent="0.25">
      <c r="A1662" s="232"/>
      <c r="B1662" s="406"/>
      <c r="C1662" s="232"/>
      <c r="D1662" s="232"/>
      <c r="E1662" s="232"/>
      <c r="F1662" s="347"/>
      <c r="G1662" s="232"/>
      <c r="H1662" s="348"/>
      <c r="I1662" s="232"/>
      <c r="J1662" s="232"/>
      <c r="K1662" s="232"/>
      <c r="L1662" s="232"/>
      <c r="M1662" s="232"/>
      <c r="N1662" s="232"/>
      <c r="O1662" s="232"/>
      <c r="P1662" s="232"/>
      <c r="Q1662" s="232"/>
      <c r="R1662" s="232"/>
      <c r="S1662" s="232"/>
      <c r="T1662" s="347"/>
      <c r="U1662" s="347"/>
      <c r="V1662" s="347"/>
      <c r="W1662" s="347"/>
      <c r="X1662" s="347"/>
      <c r="Y1662" s="351"/>
    </row>
    <row r="1663" spans="1:25" x14ac:dyDescent="0.25">
      <c r="A1663" s="232"/>
      <c r="B1663" s="406"/>
      <c r="C1663" s="232"/>
      <c r="D1663" s="232"/>
      <c r="E1663" s="232"/>
      <c r="F1663" s="347"/>
      <c r="G1663" s="232"/>
      <c r="H1663" s="348"/>
      <c r="I1663" s="232"/>
      <c r="J1663" s="232"/>
      <c r="K1663" s="232"/>
      <c r="L1663" s="232"/>
      <c r="M1663" s="232"/>
      <c r="N1663" s="232"/>
      <c r="O1663" s="232"/>
      <c r="P1663" s="232"/>
      <c r="Q1663" s="232"/>
      <c r="R1663" s="232"/>
      <c r="S1663" s="232"/>
      <c r="T1663" s="347"/>
      <c r="U1663" s="347"/>
      <c r="V1663" s="347"/>
      <c r="W1663" s="347"/>
      <c r="X1663" s="347"/>
      <c r="Y1663" s="351"/>
    </row>
    <row r="1664" spans="1:25" x14ac:dyDescent="0.25">
      <c r="A1664" s="232"/>
      <c r="B1664" s="406"/>
      <c r="C1664" s="232"/>
      <c r="D1664" s="232"/>
      <c r="E1664" s="232"/>
      <c r="F1664" s="347"/>
      <c r="G1664" s="232"/>
      <c r="H1664" s="348"/>
      <c r="I1664" s="232"/>
      <c r="J1664" s="232"/>
      <c r="K1664" s="232"/>
      <c r="L1664" s="232"/>
      <c r="M1664" s="232"/>
      <c r="N1664" s="232"/>
      <c r="O1664" s="232"/>
      <c r="P1664" s="232"/>
      <c r="Q1664" s="232"/>
      <c r="R1664" s="232"/>
      <c r="S1664" s="232"/>
      <c r="T1664" s="347"/>
      <c r="U1664" s="347"/>
      <c r="V1664" s="347"/>
      <c r="W1664" s="347"/>
      <c r="X1664" s="347"/>
      <c r="Y1664" s="351"/>
    </row>
    <row r="1665" spans="1:25" x14ac:dyDescent="0.25">
      <c r="A1665" s="232"/>
      <c r="B1665" s="406"/>
      <c r="C1665" s="232"/>
      <c r="D1665" s="232"/>
      <c r="E1665" s="232"/>
      <c r="F1665" s="347"/>
      <c r="G1665" s="232"/>
      <c r="H1665" s="348"/>
      <c r="I1665" s="232"/>
      <c r="J1665" s="232"/>
      <c r="K1665" s="232"/>
      <c r="L1665" s="232"/>
      <c r="M1665" s="232"/>
      <c r="N1665" s="232"/>
      <c r="O1665" s="232"/>
      <c r="P1665" s="232"/>
      <c r="Q1665" s="232"/>
      <c r="R1665" s="232"/>
      <c r="S1665" s="232"/>
      <c r="T1665" s="347"/>
      <c r="U1665" s="347"/>
      <c r="V1665" s="347"/>
      <c r="W1665" s="347"/>
      <c r="X1665" s="347"/>
      <c r="Y1665" s="351"/>
    </row>
    <row r="1666" spans="1:25" x14ac:dyDescent="0.25">
      <c r="A1666" s="232"/>
      <c r="B1666" s="406"/>
      <c r="C1666" s="232"/>
      <c r="D1666" s="232"/>
      <c r="E1666" s="232"/>
      <c r="F1666" s="347"/>
      <c r="G1666" s="232"/>
      <c r="H1666" s="348"/>
      <c r="I1666" s="232"/>
      <c r="J1666" s="232"/>
      <c r="K1666" s="232"/>
      <c r="L1666" s="232"/>
      <c r="M1666" s="232"/>
      <c r="N1666" s="232"/>
      <c r="O1666" s="232"/>
      <c r="P1666" s="232"/>
      <c r="Q1666" s="232"/>
      <c r="R1666" s="232"/>
      <c r="S1666" s="232"/>
      <c r="T1666" s="347"/>
      <c r="U1666" s="347"/>
      <c r="V1666" s="347"/>
      <c r="W1666" s="347"/>
      <c r="X1666" s="347"/>
      <c r="Y1666" s="351"/>
    </row>
    <row r="1667" spans="1:25" x14ac:dyDescent="0.25">
      <c r="A1667" s="232"/>
      <c r="B1667" s="406"/>
      <c r="C1667" s="232"/>
      <c r="D1667" s="232"/>
      <c r="E1667" s="232"/>
      <c r="F1667" s="347"/>
      <c r="G1667" s="232"/>
      <c r="H1667" s="348"/>
      <c r="I1667" s="232"/>
      <c r="J1667" s="232"/>
      <c r="K1667" s="232"/>
      <c r="L1667" s="232"/>
      <c r="M1667" s="232"/>
      <c r="N1667" s="232"/>
      <c r="O1667" s="232"/>
      <c r="P1667" s="232"/>
      <c r="Q1667" s="232"/>
      <c r="R1667" s="232"/>
      <c r="S1667" s="232"/>
      <c r="T1667" s="347"/>
      <c r="U1667" s="347"/>
      <c r="V1667" s="347"/>
      <c r="W1667" s="347"/>
      <c r="X1667" s="347"/>
      <c r="Y1667" s="351"/>
    </row>
    <row r="1668" spans="1:25" x14ac:dyDescent="0.25">
      <c r="A1668" s="232"/>
      <c r="B1668" s="406"/>
      <c r="C1668" s="232"/>
      <c r="D1668" s="232"/>
      <c r="E1668" s="232"/>
      <c r="F1668" s="347"/>
      <c r="G1668" s="232"/>
      <c r="H1668" s="348"/>
      <c r="I1668" s="232"/>
      <c r="J1668" s="232"/>
      <c r="K1668" s="232"/>
      <c r="L1668" s="232"/>
      <c r="M1668" s="232"/>
      <c r="N1668" s="232"/>
      <c r="O1668" s="232"/>
      <c r="P1668" s="232"/>
      <c r="Q1668" s="232"/>
      <c r="R1668" s="232"/>
      <c r="S1668" s="232"/>
      <c r="T1668" s="347"/>
      <c r="U1668" s="347"/>
      <c r="V1668" s="347"/>
      <c r="W1668" s="347"/>
      <c r="X1668" s="347"/>
      <c r="Y1668" s="351"/>
    </row>
    <row r="1669" spans="1:25" x14ac:dyDescent="0.25">
      <c r="A1669" s="232"/>
      <c r="B1669" s="406"/>
      <c r="C1669" s="232"/>
      <c r="D1669" s="232"/>
      <c r="E1669" s="232"/>
      <c r="F1669" s="347"/>
      <c r="G1669" s="232"/>
      <c r="H1669" s="348"/>
      <c r="I1669" s="232"/>
      <c r="J1669" s="232"/>
      <c r="K1669" s="232"/>
      <c r="L1669" s="232"/>
      <c r="M1669" s="232"/>
      <c r="N1669" s="232"/>
      <c r="O1669" s="232"/>
      <c r="P1669" s="232"/>
      <c r="Q1669" s="232"/>
      <c r="R1669" s="232"/>
      <c r="S1669" s="232"/>
      <c r="T1669" s="347"/>
      <c r="U1669" s="347"/>
      <c r="V1669" s="347"/>
      <c r="W1669" s="347"/>
      <c r="X1669" s="347"/>
      <c r="Y1669" s="351"/>
    </row>
    <row r="1670" spans="1:25" x14ac:dyDescent="0.25">
      <c r="A1670" s="232"/>
      <c r="B1670" s="406"/>
      <c r="C1670" s="232"/>
      <c r="D1670" s="232"/>
      <c r="E1670" s="232"/>
      <c r="F1670" s="347"/>
      <c r="G1670" s="232"/>
      <c r="H1670" s="348"/>
      <c r="I1670" s="232"/>
      <c r="J1670" s="232"/>
      <c r="K1670" s="232"/>
      <c r="L1670" s="232"/>
      <c r="M1670" s="232"/>
      <c r="N1670" s="232"/>
      <c r="O1670" s="232"/>
      <c r="P1670" s="232"/>
      <c r="Q1670" s="232"/>
      <c r="R1670" s="232"/>
      <c r="S1670" s="232"/>
      <c r="T1670" s="347"/>
      <c r="U1670" s="347"/>
      <c r="V1670" s="347"/>
      <c r="W1670" s="347"/>
      <c r="X1670" s="347"/>
      <c r="Y1670" s="351"/>
    </row>
    <row r="1671" spans="1:25" x14ac:dyDescent="0.25">
      <c r="A1671" s="232"/>
      <c r="B1671" s="406"/>
      <c r="C1671" s="232"/>
      <c r="D1671" s="232"/>
      <c r="E1671" s="232"/>
      <c r="F1671" s="347"/>
      <c r="G1671" s="232"/>
      <c r="H1671" s="348"/>
      <c r="I1671" s="232"/>
      <c r="J1671" s="232"/>
      <c r="K1671" s="232"/>
      <c r="L1671" s="232"/>
      <c r="M1671" s="232"/>
      <c r="N1671" s="232"/>
      <c r="O1671" s="232"/>
      <c r="P1671" s="232"/>
      <c r="Q1671" s="232"/>
      <c r="R1671" s="232"/>
      <c r="S1671" s="232"/>
      <c r="T1671" s="347"/>
      <c r="U1671" s="347"/>
      <c r="V1671" s="347"/>
      <c r="W1671" s="347"/>
      <c r="X1671" s="347"/>
      <c r="Y1671" s="351"/>
    </row>
    <row r="1672" spans="1:25" x14ac:dyDescent="0.25">
      <c r="A1672" s="232"/>
      <c r="B1672" s="406"/>
      <c r="C1672" s="232"/>
      <c r="D1672" s="232"/>
      <c r="E1672" s="232"/>
      <c r="F1672" s="347"/>
      <c r="G1672" s="232"/>
      <c r="H1672" s="348"/>
      <c r="I1672" s="232"/>
      <c r="J1672" s="232"/>
      <c r="K1672" s="232"/>
      <c r="L1672" s="232"/>
      <c r="M1672" s="232"/>
      <c r="N1672" s="232"/>
      <c r="O1672" s="232"/>
      <c r="P1672" s="232"/>
      <c r="Q1672" s="232"/>
      <c r="R1672" s="232"/>
      <c r="S1672" s="232"/>
      <c r="T1672" s="347"/>
      <c r="U1672" s="347"/>
      <c r="V1672" s="347"/>
      <c r="W1672" s="347"/>
      <c r="X1672" s="347"/>
      <c r="Y1672" s="351"/>
    </row>
    <row r="1673" spans="1:25" x14ac:dyDescent="0.25">
      <c r="A1673" s="232"/>
      <c r="B1673" s="406"/>
      <c r="C1673" s="232"/>
      <c r="D1673" s="232"/>
      <c r="E1673" s="232"/>
      <c r="F1673" s="347"/>
      <c r="G1673" s="232"/>
      <c r="H1673" s="348"/>
      <c r="I1673" s="232"/>
      <c r="J1673" s="232"/>
      <c r="K1673" s="232"/>
      <c r="L1673" s="232"/>
      <c r="M1673" s="232"/>
      <c r="N1673" s="232"/>
      <c r="O1673" s="232"/>
      <c r="P1673" s="232"/>
      <c r="Q1673" s="232"/>
      <c r="R1673" s="232"/>
      <c r="S1673" s="232"/>
      <c r="T1673" s="347"/>
      <c r="U1673" s="347"/>
      <c r="V1673" s="347"/>
      <c r="W1673" s="347"/>
      <c r="X1673" s="347"/>
      <c r="Y1673" s="351"/>
    </row>
    <row r="1674" spans="1:25" x14ac:dyDescent="0.25">
      <c r="A1674" s="232"/>
      <c r="B1674" s="406"/>
      <c r="C1674" s="232"/>
      <c r="D1674" s="232"/>
      <c r="E1674" s="232"/>
      <c r="F1674" s="347"/>
      <c r="G1674" s="232"/>
      <c r="H1674" s="348"/>
      <c r="I1674" s="232"/>
      <c r="J1674" s="232"/>
      <c r="K1674" s="232"/>
      <c r="L1674" s="232"/>
      <c r="M1674" s="232"/>
      <c r="N1674" s="232"/>
      <c r="O1674" s="232"/>
      <c r="P1674" s="232"/>
      <c r="Q1674" s="232"/>
      <c r="R1674" s="232"/>
      <c r="S1674" s="232"/>
      <c r="T1674" s="347"/>
      <c r="U1674" s="347"/>
      <c r="V1674" s="347"/>
      <c r="W1674" s="347"/>
      <c r="X1674" s="347"/>
      <c r="Y1674" s="351"/>
    </row>
    <row r="1675" spans="1:25" x14ac:dyDescent="0.25">
      <c r="A1675" s="232"/>
      <c r="B1675" s="406"/>
      <c r="C1675" s="232"/>
      <c r="D1675" s="232"/>
      <c r="E1675" s="232"/>
      <c r="F1675" s="347"/>
      <c r="G1675" s="232"/>
      <c r="H1675" s="348"/>
      <c r="I1675" s="232"/>
      <c r="J1675" s="232"/>
      <c r="K1675" s="232"/>
      <c r="L1675" s="232"/>
      <c r="M1675" s="232"/>
      <c r="N1675" s="232"/>
      <c r="O1675" s="232"/>
      <c r="P1675" s="232"/>
      <c r="Q1675" s="232"/>
      <c r="R1675" s="232"/>
      <c r="S1675" s="232"/>
      <c r="T1675" s="347"/>
      <c r="U1675" s="347"/>
      <c r="V1675" s="347"/>
      <c r="W1675" s="347"/>
      <c r="X1675" s="347"/>
      <c r="Y1675" s="351"/>
    </row>
    <row r="1676" spans="1:25" x14ac:dyDescent="0.25">
      <c r="A1676" s="232"/>
      <c r="B1676" s="406"/>
      <c r="C1676" s="232"/>
      <c r="D1676" s="232"/>
      <c r="E1676" s="232"/>
      <c r="F1676" s="347"/>
      <c r="G1676" s="232"/>
      <c r="H1676" s="348"/>
      <c r="I1676" s="232"/>
      <c r="J1676" s="232"/>
      <c r="K1676" s="232"/>
      <c r="L1676" s="232"/>
      <c r="M1676" s="232"/>
      <c r="N1676" s="232"/>
      <c r="O1676" s="232"/>
      <c r="P1676" s="232"/>
      <c r="Q1676" s="232"/>
      <c r="R1676" s="232"/>
      <c r="S1676" s="232"/>
      <c r="T1676" s="347"/>
      <c r="U1676" s="347"/>
      <c r="V1676" s="347"/>
      <c r="W1676" s="347"/>
      <c r="X1676" s="347"/>
      <c r="Y1676" s="351"/>
    </row>
    <row r="1677" spans="1:25" x14ac:dyDescent="0.25">
      <c r="A1677" s="232"/>
      <c r="B1677" s="406"/>
      <c r="C1677" s="232"/>
      <c r="D1677" s="232"/>
      <c r="E1677" s="232"/>
      <c r="F1677" s="347"/>
      <c r="G1677" s="232"/>
      <c r="H1677" s="348"/>
      <c r="I1677" s="232"/>
      <c r="J1677" s="232"/>
      <c r="K1677" s="232"/>
      <c r="L1677" s="232"/>
      <c r="M1677" s="232"/>
      <c r="N1677" s="232"/>
      <c r="O1677" s="232"/>
      <c r="P1677" s="232"/>
      <c r="Q1677" s="232"/>
      <c r="R1677" s="232"/>
      <c r="S1677" s="232"/>
      <c r="T1677" s="347"/>
      <c r="U1677" s="347"/>
      <c r="V1677" s="347"/>
      <c r="W1677" s="347"/>
      <c r="X1677" s="347"/>
      <c r="Y1677" s="351"/>
    </row>
    <row r="1678" spans="1:25" x14ac:dyDescent="0.25">
      <c r="A1678" s="232"/>
      <c r="B1678" s="406"/>
      <c r="C1678" s="232"/>
      <c r="D1678" s="232"/>
      <c r="E1678" s="232"/>
      <c r="F1678" s="347"/>
      <c r="G1678" s="232"/>
      <c r="H1678" s="348"/>
      <c r="I1678" s="232"/>
      <c r="J1678" s="232"/>
      <c r="K1678" s="232"/>
      <c r="L1678" s="232"/>
      <c r="M1678" s="232"/>
      <c r="N1678" s="232"/>
      <c r="O1678" s="232"/>
      <c r="P1678" s="232"/>
      <c r="Q1678" s="232"/>
      <c r="R1678" s="232"/>
      <c r="S1678" s="232"/>
      <c r="T1678" s="347"/>
      <c r="U1678" s="347"/>
      <c r="V1678" s="347"/>
      <c r="W1678" s="347"/>
      <c r="X1678" s="347"/>
      <c r="Y1678" s="351"/>
    </row>
    <row r="1679" spans="1:25" x14ac:dyDescent="0.25">
      <c r="A1679" s="232"/>
      <c r="B1679" s="406"/>
      <c r="C1679" s="232"/>
      <c r="D1679" s="232"/>
      <c r="E1679" s="232"/>
      <c r="F1679" s="347"/>
      <c r="G1679" s="232"/>
      <c r="H1679" s="348"/>
      <c r="I1679" s="232"/>
      <c r="J1679" s="232"/>
      <c r="K1679" s="232"/>
      <c r="L1679" s="232"/>
      <c r="M1679" s="232"/>
      <c r="N1679" s="232"/>
      <c r="O1679" s="232"/>
      <c r="P1679" s="232"/>
      <c r="Q1679" s="232"/>
      <c r="R1679" s="232"/>
      <c r="S1679" s="232"/>
      <c r="T1679" s="347"/>
      <c r="U1679" s="347"/>
      <c r="V1679" s="347"/>
      <c r="W1679" s="347"/>
      <c r="X1679" s="347"/>
      <c r="Y1679" s="351"/>
    </row>
    <row r="1680" spans="1:25" x14ac:dyDescent="0.25">
      <c r="A1680" s="232"/>
      <c r="B1680" s="406"/>
      <c r="C1680" s="232"/>
      <c r="D1680" s="232"/>
      <c r="E1680" s="232"/>
      <c r="F1680" s="347"/>
      <c r="G1680" s="232"/>
      <c r="H1680" s="348"/>
      <c r="I1680" s="232"/>
      <c r="J1680" s="232"/>
      <c r="K1680" s="232"/>
      <c r="L1680" s="232"/>
      <c r="M1680" s="232"/>
      <c r="N1680" s="232"/>
      <c r="O1680" s="232"/>
      <c r="P1680" s="232"/>
      <c r="Q1680" s="232"/>
      <c r="R1680" s="232"/>
      <c r="S1680" s="232"/>
      <c r="T1680" s="347"/>
      <c r="U1680" s="347"/>
      <c r="V1680" s="347"/>
      <c r="W1680" s="347"/>
      <c r="X1680" s="347"/>
      <c r="Y1680" s="351"/>
    </row>
    <row r="1681" spans="1:25" x14ac:dyDescent="0.25">
      <c r="A1681" s="232"/>
      <c r="B1681" s="406"/>
      <c r="C1681" s="232"/>
      <c r="D1681" s="232"/>
      <c r="E1681" s="232"/>
      <c r="F1681" s="347"/>
      <c r="G1681" s="232"/>
      <c r="H1681" s="348"/>
      <c r="I1681" s="232"/>
      <c r="J1681" s="232"/>
      <c r="K1681" s="232"/>
      <c r="L1681" s="232"/>
      <c r="M1681" s="232"/>
      <c r="N1681" s="232"/>
      <c r="O1681" s="232"/>
      <c r="P1681" s="232"/>
      <c r="Q1681" s="232"/>
      <c r="R1681" s="232"/>
      <c r="S1681" s="232"/>
      <c r="T1681" s="347"/>
      <c r="U1681" s="347"/>
      <c r="V1681" s="347"/>
      <c r="W1681" s="347"/>
      <c r="X1681" s="347"/>
      <c r="Y1681" s="351"/>
    </row>
    <row r="1682" spans="1:25" x14ac:dyDescent="0.25">
      <c r="A1682" s="232"/>
      <c r="B1682" s="406"/>
      <c r="C1682" s="232"/>
      <c r="D1682" s="232"/>
      <c r="E1682" s="232"/>
      <c r="F1682" s="347"/>
      <c r="G1682" s="232"/>
      <c r="H1682" s="348"/>
      <c r="I1682" s="232"/>
      <c r="J1682" s="232"/>
      <c r="K1682" s="232"/>
      <c r="L1682" s="232"/>
      <c r="M1682" s="232"/>
      <c r="N1682" s="232"/>
      <c r="O1682" s="232"/>
      <c r="P1682" s="232"/>
      <c r="Q1682" s="232"/>
      <c r="R1682" s="232"/>
      <c r="S1682" s="232"/>
      <c r="T1682" s="347"/>
      <c r="U1682" s="347"/>
      <c r="V1682" s="347"/>
      <c r="W1682" s="347"/>
      <c r="X1682" s="347"/>
      <c r="Y1682" s="351"/>
    </row>
    <row r="1683" spans="1:25" x14ac:dyDescent="0.25">
      <c r="A1683" s="232"/>
      <c r="B1683" s="406"/>
      <c r="C1683" s="232"/>
      <c r="D1683" s="232"/>
      <c r="E1683" s="232"/>
      <c r="F1683" s="347"/>
      <c r="G1683" s="232"/>
      <c r="H1683" s="348"/>
      <c r="I1683" s="232"/>
      <c r="J1683" s="232"/>
      <c r="K1683" s="232"/>
      <c r="L1683" s="232"/>
      <c r="M1683" s="232"/>
      <c r="N1683" s="232"/>
      <c r="O1683" s="232"/>
      <c r="P1683" s="232"/>
      <c r="Q1683" s="232"/>
      <c r="R1683" s="232"/>
      <c r="S1683" s="232"/>
      <c r="T1683" s="347"/>
      <c r="U1683" s="347"/>
      <c r="V1683" s="347"/>
      <c r="W1683" s="347"/>
      <c r="X1683" s="347"/>
      <c r="Y1683" s="351"/>
    </row>
    <row r="1684" spans="1:25" x14ac:dyDescent="0.25">
      <c r="A1684" s="232"/>
      <c r="B1684" s="406"/>
      <c r="C1684" s="232"/>
      <c r="D1684" s="232"/>
      <c r="E1684" s="232"/>
      <c r="F1684" s="347"/>
      <c r="G1684" s="232"/>
      <c r="H1684" s="348"/>
      <c r="I1684" s="232"/>
      <c r="J1684" s="232"/>
      <c r="K1684" s="232"/>
      <c r="L1684" s="232"/>
      <c r="M1684" s="232"/>
      <c r="N1684" s="232"/>
      <c r="O1684" s="232"/>
      <c r="P1684" s="232"/>
      <c r="Q1684" s="232"/>
      <c r="R1684" s="232"/>
      <c r="S1684" s="232"/>
      <c r="T1684" s="347"/>
      <c r="U1684" s="347"/>
      <c r="V1684" s="347"/>
      <c r="W1684" s="347"/>
      <c r="X1684" s="347"/>
      <c r="Y1684" s="351"/>
    </row>
    <row r="1685" spans="1:25" x14ac:dyDescent="0.25">
      <c r="A1685" s="232"/>
      <c r="B1685" s="406"/>
      <c r="C1685" s="232"/>
      <c r="D1685" s="232"/>
      <c r="E1685" s="232"/>
      <c r="F1685" s="347"/>
      <c r="G1685" s="232"/>
      <c r="H1685" s="348"/>
      <c r="I1685" s="232"/>
      <c r="J1685" s="232"/>
      <c r="K1685" s="232"/>
      <c r="L1685" s="232"/>
      <c r="M1685" s="232"/>
      <c r="N1685" s="232"/>
      <c r="O1685" s="232"/>
      <c r="P1685" s="232"/>
      <c r="Q1685" s="232"/>
      <c r="R1685" s="232"/>
      <c r="S1685" s="232"/>
      <c r="T1685" s="347"/>
      <c r="U1685" s="347"/>
      <c r="V1685" s="347"/>
      <c r="W1685" s="347"/>
      <c r="X1685" s="347"/>
      <c r="Y1685" s="351"/>
    </row>
    <row r="1686" spans="1:25" x14ac:dyDescent="0.25">
      <c r="A1686" s="232"/>
      <c r="B1686" s="406"/>
      <c r="C1686" s="232"/>
      <c r="D1686" s="232"/>
      <c r="E1686" s="232"/>
      <c r="F1686" s="347"/>
      <c r="G1686" s="232"/>
      <c r="H1686" s="348"/>
      <c r="I1686" s="232"/>
      <c r="J1686" s="232"/>
      <c r="K1686" s="232"/>
      <c r="L1686" s="232"/>
      <c r="M1686" s="232"/>
      <c r="N1686" s="232"/>
      <c r="O1686" s="232"/>
      <c r="P1686" s="232"/>
      <c r="Q1686" s="232"/>
      <c r="R1686" s="232"/>
      <c r="S1686" s="232"/>
      <c r="T1686" s="347"/>
      <c r="U1686" s="347"/>
      <c r="V1686" s="347"/>
      <c r="W1686" s="347"/>
      <c r="X1686" s="347"/>
      <c r="Y1686" s="351"/>
    </row>
    <row r="1687" spans="1:25" x14ac:dyDescent="0.25">
      <c r="A1687" s="232"/>
      <c r="B1687" s="406"/>
      <c r="C1687" s="232"/>
      <c r="D1687" s="232"/>
      <c r="E1687" s="232"/>
      <c r="F1687" s="347"/>
      <c r="G1687" s="232"/>
      <c r="H1687" s="348"/>
      <c r="I1687" s="232"/>
      <c r="J1687" s="232"/>
      <c r="K1687" s="232"/>
      <c r="L1687" s="232"/>
      <c r="M1687" s="232"/>
      <c r="N1687" s="232"/>
      <c r="O1687" s="232"/>
      <c r="P1687" s="232"/>
      <c r="Q1687" s="232"/>
      <c r="R1687" s="232"/>
      <c r="S1687" s="232"/>
      <c r="T1687" s="347"/>
      <c r="U1687" s="347"/>
      <c r="V1687" s="347"/>
      <c r="W1687" s="347"/>
      <c r="X1687" s="347"/>
      <c r="Y1687" s="351"/>
    </row>
    <row r="1688" spans="1:25" x14ac:dyDescent="0.25">
      <c r="A1688" s="232"/>
      <c r="B1688" s="406"/>
      <c r="C1688" s="232"/>
      <c r="D1688" s="232"/>
      <c r="E1688" s="232"/>
      <c r="F1688" s="347"/>
      <c r="G1688" s="232"/>
      <c r="H1688" s="348"/>
      <c r="I1688" s="232"/>
      <c r="J1688" s="232"/>
      <c r="K1688" s="232"/>
      <c r="L1688" s="232"/>
      <c r="M1688" s="232"/>
      <c r="N1688" s="232"/>
      <c r="O1688" s="232"/>
      <c r="P1688" s="232"/>
      <c r="Q1688" s="232"/>
      <c r="R1688" s="232"/>
      <c r="S1688" s="232"/>
      <c r="T1688" s="347"/>
      <c r="U1688" s="347"/>
      <c r="V1688" s="347"/>
      <c r="W1688" s="347"/>
      <c r="X1688" s="347"/>
      <c r="Y1688" s="351"/>
    </row>
    <row r="1689" spans="1:25" x14ac:dyDescent="0.25">
      <c r="A1689" s="232"/>
      <c r="B1689" s="406"/>
      <c r="C1689" s="232"/>
      <c r="D1689" s="232"/>
      <c r="E1689" s="232"/>
      <c r="F1689" s="347"/>
      <c r="G1689" s="232"/>
      <c r="H1689" s="348"/>
      <c r="I1689" s="232"/>
      <c r="J1689" s="232"/>
      <c r="K1689" s="232"/>
      <c r="L1689" s="232"/>
      <c r="M1689" s="232"/>
      <c r="N1689" s="232"/>
      <c r="O1689" s="232"/>
      <c r="P1689" s="232"/>
      <c r="Q1689" s="232"/>
      <c r="R1689" s="232"/>
      <c r="S1689" s="232"/>
      <c r="T1689" s="347"/>
      <c r="U1689" s="347"/>
      <c r="V1689" s="347"/>
      <c r="W1689" s="347"/>
      <c r="X1689" s="347"/>
      <c r="Y1689" s="351"/>
    </row>
    <row r="1690" spans="1:25" x14ac:dyDescent="0.25">
      <c r="A1690" s="232"/>
      <c r="B1690" s="406"/>
      <c r="C1690" s="232"/>
      <c r="D1690" s="232"/>
      <c r="E1690" s="232"/>
      <c r="F1690" s="347"/>
      <c r="G1690" s="232"/>
      <c r="H1690" s="348"/>
      <c r="I1690" s="232"/>
      <c r="J1690" s="232"/>
      <c r="K1690" s="232"/>
      <c r="L1690" s="232"/>
      <c r="M1690" s="232"/>
      <c r="N1690" s="232"/>
      <c r="O1690" s="232"/>
      <c r="P1690" s="232"/>
      <c r="Q1690" s="232"/>
      <c r="R1690" s="232"/>
      <c r="S1690" s="232"/>
      <c r="T1690" s="347"/>
      <c r="U1690" s="347"/>
      <c r="V1690" s="347"/>
      <c r="W1690" s="347"/>
      <c r="X1690" s="347"/>
      <c r="Y1690" s="351"/>
    </row>
    <row r="1691" spans="1:25" x14ac:dyDescent="0.25">
      <c r="A1691" s="232"/>
      <c r="B1691" s="406"/>
      <c r="C1691" s="232"/>
      <c r="D1691" s="232"/>
      <c r="E1691" s="232"/>
      <c r="F1691" s="347"/>
      <c r="G1691" s="232"/>
      <c r="H1691" s="348"/>
      <c r="I1691" s="232"/>
      <c r="J1691" s="232"/>
      <c r="K1691" s="232"/>
      <c r="L1691" s="232"/>
      <c r="M1691" s="232"/>
      <c r="N1691" s="232"/>
      <c r="O1691" s="232"/>
      <c r="P1691" s="232"/>
      <c r="Q1691" s="232"/>
      <c r="R1691" s="232"/>
      <c r="S1691" s="232"/>
      <c r="T1691" s="347"/>
      <c r="U1691" s="347"/>
      <c r="V1691" s="347"/>
      <c r="W1691" s="347"/>
      <c r="X1691" s="347"/>
      <c r="Y1691" s="351"/>
    </row>
    <row r="1692" spans="1:25" x14ac:dyDescent="0.25">
      <c r="A1692" s="232"/>
      <c r="B1692" s="406"/>
      <c r="C1692" s="232"/>
      <c r="D1692" s="232"/>
      <c r="E1692" s="232"/>
      <c r="F1692" s="347"/>
      <c r="G1692" s="232"/>
      <c r="H1692" s="348"/>
      <c r="I1692" s="232"/>
      <c r="J1692" s="232"/>
      <c r="K1692" s="232"/>
      <c r="L1692" s="232"/>
      <c r="M1692" s="232"/>
      <c r="N1692" s="232"/>
      <c r="O1692" s="232"/>
      <c r="P1692" s="232"/>
      <c r="Q1692" s="232"/>
      <c r="R1692" s="232"/>
      <c r="S1692" s="232"/>
      <c r="T1692" s="347"/>
      <c r="U1692" s="347"/>
      <c r="V1692" s="347"/>
      <c r="W1692" s="347"/>
      <c r="X1692" s="347"/>
      <c r="Y1692" s="351"/>
    </row>
    <row r="1693" spans="1:25" x14ac:dyDescent="0.25">
      <c r="A1693" s="232"/>
      <c r="B1693" s="406"/>
      <c r="C1693" s="232"/>
      <c r="D1693" s="232"/>
      <c r="E1693" s="232"/>
      <c r="F1693" s="347"/>
      <c r="G1693" s="232"/>
      <c r="H1693" s="348"/>
      <c r="I1693" s="232"/>
      <c r="J1693" s="232"/>
      <c r="K1693" s="232"/>
      <c r="L1693" s="232"/>
      <c r="M1693" s="232"/>
      <c r="N1693" s="232"/>
      <c r="O1693" s="232"/>
      <c r="P1693" s="232"/>
      <c r="Q1693" s="232"/>
      <c r="R1693" s="232"/>
      <c r="S1693" s="232"/>
      <c r="T1693" s="347"/>
      <c r="U1693" s="347"/>
      <c r="V1693" s="347"/>
      <c r="W1693" s="347"/>
      <c r="X1693" s="347"/>
      <c r="Y1693" s="351"/>
    </row>
    <row r="1694" spans="1:25" x14ac:dyDescent="0.25">
      <c r="A1694" s="232"/>
      <c r="B1694" s="406"/>
      <c r="C1694" s="232"/>
      <c r="D1694" s="232"/>
      <c r="E1694" s="232"/>
      <c r="F1694" s="347"/>
      <c r="G1694" s="232"/>
      <c r="H1694" s="348"/>
      <c r="I1694" s="232"/>
      <c r="J1694" s="232"/>
      <c r="K1694" s="232"/>
      <c r="L1694" s="232"/>
      <c r="M1694" s="232"/>
      <c r="N1694" s="232"/>
      <c r="O1694" s="232"/>
      <c r="P1694" s="232"/>
      <c r="Q1694" s="232"/>
      <c r="R1694" s="232"/>
      <c r="S1694" s="232"/>
      <c r="T1694" s="347"/>
      <c r="U1694" s="347"/>
      <c r="V1694" s="347"/>
      <c r="W1694" s="347"/>
      <c r="X1694" s="347"/>
      <c r="Y1694" s="351"/>
    </row>
    <row r="1695" spans="1:25" x14ac:dyDescent="0.25">
      <c r="A1695" s="232"/>
      <c r="B1695" s="406"/>
      <c r="C1695" s="232"/>
      <c r="D1695" s="232"/>
      <c r="E1695" s="232"/>
      <c r="F1695" s="347"/>
      <c r="G1695" s="232"/>
      <c r="H1695" s="348"/>
      <c r="I1695" s="232"/>
      <c r="J1695" s="232"/>
      <c r="K1695" s="232"/>
      <c r="L1695" s="232"/>
      <c r="M1695" s="232"/>
      <c r="N1695" s="232"/>
      <c r="O1695" s="232"/>
      <c r="P1695" s="232"/>
      <c r="Q1695" s="232"/>
      <c r="R1695" s="232"/>
      <c r="S1695" s="232"/>
      <c r="T1695" s="347"/>
      <c r="U1695" s="347"/>
      <c r="V1695" s="347"/>
      <c r="W1695" s="347"/>
      <c r="X1695" s="347"/>
      <c r="Y1695" s="351"/>
    </row>
    <row r="1696" spans="1:25" x14ac:dyDescent="0.25">
      <c r="A1696" s="232"/>
      <c r="B1696" s="406"/>
      <c r="C1696" s="232"/>
      <c r="D1696" s="232"/>
      <c r="E1696" s="232"/>
      <c r="F1696" s="347"/>
      <c r="G1696" s="232"/>
      <c r="H1696" s="348"/>
      <c r="I1696" s="232"/>
      <c r="J1696" s="232"/>
      <c r="K1696" s="232"/>
      <c r="L1696" s="232"/>
      <c r="M1696" s="232"/>
      <c r="N1696" s="232"/>
      <c r="O1696" s="232"/>
      <c r="P1696" s="232"/>
      <c r="Q1696" s="232"/>
      <c r="R1696" s="232"/>
      <c r="S1696" s="232"/>
      <c r="T1696" s="347"/>
      <c r="U1696" s="347"/>
      <c r="V1696" s="347"/>
      <c r="W1696" s="347"/>
      <c r="X1696" s="347"/>
      <c r="Y1696" s="351"/>
    </row>
    <row r="1697" spans="1:25" x14ac:dyDescent="0.25">
      <c r="A1697" s="232"/>
      <c r="B1697" s="406"/>
      <c r="C1697" s="232"/>
      <c r="D1697" s="232"/>
      <c r="E1697" s="232"/>
      <c r="F1697" s="347"/>
      <c r="G1697" s="232"/>
      <c r="H1697" s="348"/>
      <c r="I1697" s="232"/>
      <c r="J1697" s="232"/>
      <c r="K1697" s="232"/>
      <c r="L1697" s="232"/>
      <c r="M1697" s="232"/>
      <c r="N1697" s="232"/>
      <c r="O1697" s="232"/>
      <c r="P1697" s="232"/>
      <c r="Q1697" s="232"/>
      <c r="R1697" s="232"/>
      <c r="S1697" s="232"/>
      <c r="T1697" s="347"/>
      <c r="U1697" s="347"/>
      <c r="V1697" s="347"/>
      <c r="W1697" s="347"/>
      <c r="X1697" s="347"/>
      <c r="Y1697" s="351"/>
    </row>
    <row r="1698" spans="1:25" x14ac:dyDescent="0.25">
      <c r="A1698" s="232"/>
      <c r="B1698" s="406"/>
      <c r="C1698" s="232"/>
      <c r="D1698" s="232"/>
      <c r="E1698" s="232"/>
      <c r="F1698" s="347"/>
      <c r="G1698" s="232"/>
      <c r="H1698" s="348"/>
      <c r="I1698" s="232"/>
      <c r="J1698" s="232"/>
      <c r="K1698" s="232"/>
      <c r="L1698" s="232"/>
      <c r="M1698" s="232"/>
      <c r="N1698" s="232"/>
      <c r="O1698" s="232"/>
      <c r="P1698" s="232"/>
      <c r="Q1698" s="232"/>
      <c r="R1698" s="232"/>
      <c r="S1698" s="232"/>
      <c r="T1698" s="347"/>
      <c r="U1698" s="347"/>
      <c r="V1698" s="347"/>
      <c r="W1698" s="347"/>
      <c r="X1698" s="347"/>
      <c r="Y1698" s="351"/>
    </row>
    <row r="1699" spans="1:25" x14ac:dyDescent="0.25">
      <c r="A1699" s="232"/>
      <c r="B1699" s="406"/>
      <c r="C1699" s="232"/>
      <c r="D1699" s="232"/>
      <c r="E1699" s="232"/>
      <c r="F1699" s="347"/>
      <c r="G1699" s="232"/>
      <c r="H1699" s="348"/>
      <c r="I1699" s="232"/>
      <c r="J1699" s="232"/>
      <c r="K1699" s="232"/>
      <c r="L1699" s="232"/>
      <c r="M1699" s="232"/>
      <c r="N1699" s="232"/>
      <c r="O1699" s="232"/>
      <c r="P1699" s="232"/>
      <c r="Q1699" s="232"/>
      <c r="R1699" s="232"/>
      <c r="S1699" s="232"/>
      <c r="T1699" s="347"/>
      <c r="U1699" s="347"/>
      <c r="V1699" s="347"/>
      <c r="W1699" s="347"/>
      <c r="X1699" s="347"/>
      <c r="Y1699" s="351"/>
    </row>
    <row r="1700" spans="1:25" x14ac:dyDescent="0.25">
      <c r="A1700" s="232"/>
      <c r="B1700" s="406"/>
      <c r="C1700" s="232"/>
      <c r="D1700" s="232"/>
      <c r="E1700" s="232"/>
      <c r="F1700" s="347"/>
      <c r="G1700" s="232"/>
      <c r="H1700" s="348"/>
      <c r="I1700" s="232"/>
      <c r="J1700" s="232"/>
      <c r="K1700" s="232"/>
      <c r="L1700" s="232"/>
      <c r="M1700" s="232"/>
      <c r="N1700" s="232"/>
      <c r="O1700" s="232"/>
      <c r="P1700" s="232"/>
      <c r="Q1700" s="232"/>
      <c r="R1700" s="232"/>
      <c r="S1700" s="232"/>
      <c r="T1700" s="347"/>
      <c r="U1700" s="347"/>
      <c r="V1700" s="347"/>
      <c r="W1700" s="347"/>
      <c r="X1700" s="347"/>
      <c r="Y1700" s="351"/>
    </row>
    <row r="1701" spans="1:25" x14ac:dyDescent="0.25">
      <c r="A1701" s="232"/>
      <c r="B1701" s="406"/>
      <c r="C1701" s="232"/>
      <c r="D1701" s="232"/>
      <c r="E1701" s="232"/>
      <c r="F1701" s="347"/>
      <c r="G1701" s="232"/>
      <c r="H1701" s="348"/>
      <c r="I1701" s="232"/>
      <c r="J1701" s="232"/>
      <c r="K1701" s="232"/>
      <c r="L1701" s="232"/>
      <c r="M1701" s="232"/>
      <c r="N1701" s="232"/>
      <c r="O1701" s="232"/>
      <c r="P1701" s="232"/>
      <c r="Q1701" s="232"/>
      <c r="R1701" s="232"/>
      <c r="S1701" s="232"/>
      <c r="T1701" s="347"/>
      <c r="U1701" s="347"/>
      <c r="V1701" s="347"/>
      <c r="W1701" s="347"/>
      <c r="X1701" s="347"/>
      <c r="Y1701" s="351"/>
    </row>
    <row r="1702" spans="1:25" x14ac:dyDescent="0.25">
      <c r="A1702" s="232"/>
      <c r="B1702" s="406"/>
      <c r="C1702" s="232"/>
      <c r="D1702" s="232"/>
      <c r="E1702" s="232"/>
      <c r="F1702" s="347"/>
      <c r="G1702" s="232"/>
      <c r="H1702" s="348"/>
      <c r="I1702" s="232"/>
      <c r="J1702" s="232"/>
      <c r="K1702" s="232"/>
      <c r="L1702" s="232"/>
      <c r="M1702" s="232"/>
      <c r="N1702" s="232"/>
      <c r="O1702" s="232"/>
      <c r="P1702" s="232"/>
      <c r="Q1702" s="232"/>
      <c r="R1702" s="232"/>
      <c r="S1702" s="232"/>
      <c r="T1702" s="347"/>
      <c r="U1702" s="347"/>
      <c r="V1702" s="347"/>
      <c r="W1702" s="347"/>
      <c r="X1702" s="347"/>
      <c r="Y1702" s="351"/>
    </row>
    <row r="1703" spans="1:25" x14ac:dyDescent="0.25">
      <c r="A1703" s="232"/>
      <c r="B1703" s="406"/>
      <c r="C1703" s="232"/>
      <c r="D1703" s="232"/>
      <c r="E1703" s="232"/>
      <c r="F1703" s="347"/>
      <c r="G1703" s="232"/>
      <c r="H1703" s="348"/>
      <c r="I1703" s="232"/>
      <c r="J1703" s="232"/>
      <c r="K1703" s="232"/>
      <c r="L1703" s="232"/>
      <c r="M1703" s="232"/>
      <c r="N1703" s="232"/>
      <c r="O1703" s="232"/>
      <c r="P1703" s="232"/>
      <c r="Q1703" s="232"/>
      <c r="R1703" s="232"/>
      <c r="S1703" s="232"/>
      <c r="T1703" s="347"/>
      <c r="U1703" s="347"/>
      <c r="V1703" s="347"/>
      <c r="W1703" s="347"/>
      <c r="X1703" s="347"/>
      <c r="Y1703" s="351"/>
    </row>
    <row r="1704" spans="1:25" x14ac:dyDescent="0.25">
      <c r="A1704" s="232"/>
      <c r="B1704" s="406"/>
      <c r="C1704" s="232"/>
      <c r="D1704" s="232"/>
      <c r="E1704" s="232"/>
      <c r="F1704" s="347"/>
      <c r="G1704" s="232"/>
      <c r="H1704" s="348"/>
      <c r="I1704" s="232"/>
      <c r="J1704" s="232"/>
      <c r="K1704" s="232"/>
      <c r="L1704" s="232"/>
      <c r="M1704" s="232"/>
      <c r="N1704" s="232"/>
      <c r="O1704" s="232"/>
      <c r="P1704" s="232"/>
      <c r="Q1704" s="232"/>
      <c r="R1704" s="232"/>
      <c r="S1704" s="232"/>
      <c r="T1704" s="347"/>
      <c r="U1704" s="347"/>
      <c r="V1704" s="347"/>
      <c r="W1704" s="347"/>
      <c r="X1704" s="347"/>
      <c r="Y1704" s="351"/>
    </row>
    <row r="1705" spans="1:25" x14ac:dyDescent="0.25">
      <c r="A1705" s="232"/>
      <c r="B1705" s="406"/>
      <c r="C1705" s="232"/>
      <c r="D1705" s="232"/>
      <c r="E1705" s="232"/>
      <c r="F1705" s="347"/>
      <c r="G1705" s="232"/>
      <c r="H1705" s="348"/>
      <c r="I1705" s="232"/>
      <c r="J1705" s="232"/>
      <c r="K1705" s="232"/>
      <c r="L1705" s="232"/>
      <c r="M1705" s="232"/>
      <c r="N1705" s="232"/>
      <c r="O1705" s="232"/>
      <c r="P1705" s="232"/>
      <c r="Q1705" s="232"/>
      <c r="R1705" s="232"/>
      <c r="S1705" s="232"/>
      <c r="T1705" s="347"/>
      <c r="U1705" s="347"/>
      <c r="V1705" s="347"/>
      <c r="W1705" s="347"/>
      <c r="X1705" s="347"/>
      <c r="Y1705" s="351"/>
    </row>
    <row r="1706" spans="1:25" x14ac:dyDescent="0.25">
      <c r="A1706" s="232"/>
      <c r="B1706" s="406"/>
      <c r="C1706" s="232"/>
      <c r="D1706" s="232"/>
      <c r="E1706" s="232"/>
      <c r="F1706" s="347"/>
      <c r="G1706" s="232"/>
      <c r="H1706" s="348"/>
      <c r="I1706" s="232"/>
      <c r="J1706" s="232"/>
      <c r="K1706" s="232"/>
      <c r="L1706" s="232"/>
      <c r="M1706" s="232"/>
      <c r="N1706" s="232"/>
      <c r="O1706" s="232"/>
      <c r="P1706" s="232"/>
      <c r="Q1706" s="232"/>
      <c r="R1706" s="232"/>
      <c r="S1706" s="232"/>
      <c r="T1706" s="347"/>
      <c r="U1706" s="347"/>
      <c r="V1706" s="347"/>
      <c r="W1706" s="347"/>
      <c r="X1706" s="347"/>
      <c r="Y1706" s="351"/>
    </row>
    <row r="1707" spans="1:25" x14ac:dyDescent="0.25">
      <c r="A1707" s="232"/>
      <c r="B1707" s="406"/>
      <c r="C1707" s="232"/>
      <c r="D1707" s="232"/>
      <c r="E1707" s="232"/>
      <c r="F1707" s="347"/>
      <c r="G1707" s="232"/>
      <c r="H1707" s="348"/>
      <c r="I1707" s="232"/>
      <c r="J1707" s="232"/>
      <c r="K1707" s="232"/>
      <c r="L1707" s="232"/>
      <c r="M1707" s="232"/>
      <c r="N1707" s="232"/>
      <c r="O1707" s="232"/>
      <c r="P1707" s="232"/>
      <c r="Q1707" s="232"/>
      <c r="R1707" s="232"/>
      <c r="S1707" s="232"/>
      <c r="T1707" s="347"/>
      <c r="U1707" s="347"/>
      <c r="V1707" s="347"/>
      <c r="W1707" s="347"/>
      <c r="X1707" s="347"/>
      <c r="Y1707" s="351"/>
    </row>
    <row r="1708" spans="1:25" x14ac:dyDescent="0.25">
      <c r="A1708" s="232"/>
      <c r="B1708" s="406"/>
      <c r="C1708" s="232"/>
      <c r="D1708" s="232"/>
      <c r="E1708" s="232"/>
      <c r="F1708" s="347"/>
      <c r="G1708" s="232"/>
      <c r="H1708" s="348"/>
      <c r="I1708" s="232"/>
      <c r="J1708" s="232"/>
      <c r="K1708" s="232"/>
      <c r="L1708" s="232"/>
      <c r="M1708" s="232"/>
      <c r="N1708" s="232"/>
      <c r="O1708" s="232"/>
      <c r="P1708" s="232"/>
      <c r="Q1708" s="232"/>
      <c r="R1708" s="232"/>
      <c r="S1708" s="232"/>
      <c r="T1708" s="347"/>
      <c r="U1708" s="347"/>
      <c r="V1708" s="347"/>
      <c r="W1708" s="347"/>
      <c r="X1708" s="347"/>
      <c r="Y1708" s="351"/>
    </row>
    <row r="1709" spans="1:25" x14ac:dyDescent="0.25">
      <c r="A1709" s="232"/>
      <c r="B1709" s="406"/>
      <c r="C1709" s="232"/>
      <c r="D1709" s="232"/>
      <c r="E1709" s="232"/>
      <c r="F1709" s="347"/>
      <c r="G1709" s="232"/>
      <c r="H1709" s="348"/>
      <c r="I1709" s="232"/>
      <c r="J1709" s="232"/>
      <c r="K1709" s="232"/>
      <c r="L1709" s="232"/>
      <c r="M1709" s="232"/>
      <c r="N1709" s="232"/>
      <c r="O1709" s="232"/>
      <c r="P1709" s="232"/>
      <c r="Q1709" s="232"/>
      <c r="R1709" s="232"/>
      <c r="S1709" s="232"/>
      <c r="T1709" s="347"/>
      <c r="U1709" s="347"/>
      <c r="V1709" s="347"/>
      <c r="W1709" s="347"/>
      <c r="X1709" s="347"/>
      <c r="Y1709" s="351"/>
    </row>
    <row r="1710" spans="1:25" x14ac:dyDescent="0.25">
      <c r="A1710" s="232"/>
      <c r="B1710" s="406"/>
      <c r="C1710" s="232"/>
      <c r="D1710" s="232"/>
      <c r="E1710" s="232"/>
      <c r="F1710" s="347"/>
      <c r="G1710" s="232"/>
      <c r="H1710" s="348"/>
      <c r="I1710" s="232"/>
      <c r="J1710" s="232"/>
      <c r="K1710" s="232"/>
      <c r="L1710" s="232"/>
      <c r="M1710" s="232"/>
      <c r="N1710" s="232"/>
      <c r="O1710" s="232"/>
      <c r="P1710" s="232"/>
      <c r="Q1710" s="232"/>
      <c r="R1710" s="232"/>
      <c r="S1710" s="232"/>
      <c r="T1710" s="347"/>
      <c r="U1710" s="347"/>
      <c r="V1710" s="347"/>
      <c r="W1710" s="347"/>
      <c r="X1710" s="347"/>
      <c r="Y1710" s="351"/>
    </row>
    <row r="1711" spans="1:25" x14ac:dyDescent="0.25">
      <c r="A1711" s="232"/>
      <c r="B1711" s="406"/>
      <c r="C1711" s="232"/>
      <c r="D1711" s="232"/>
      <c r="E1711" s="232"/>
      <c r="F1711" s="347"/>
      <c r="G1711" s="232"/>
      <c r="H1711" s="348"/>
      <c r="I1711" s="232"/>
      <c r="J1711" s="232"/>
      <c r="K1711" s="232"/>
      <c r="L1711" s="232"/>
      <c r="M1711" s="232"/>
      <c r="N1711" s="232"/>
      <c r="O1711" s="232"/>
      <c r="P1711" s="232"/>
      <c r="Q1711" s="232"/>
      <c r="R1711" s="232"/>
      <c r="S1711" s="232"/>
      <c r="T1711" s="347"/>
      <c r="U1711" s="347"/>
      <c r="V1711" s="347"/>
      <c r="W1711" s="347"/>
      <c r="X1711" s="347"/>
      <c r="Y1711" s="351"/>
    </row>
    <row r="1712" spans="1:25" x14ac:dyDescent="0.25">
      <c r="A1712" s="232"/>
      <c r="B1712" s="406"/>
      <c r="C1712" s="232"/>
      <c r="D1712" s="232"/>
      <c r="E1712" s="232"/>
      <c r="F1712" s="347"/>
      <c r="G1712" s="232"/>
      <c r="H1712" s="348"/>
      <c r="I1712" s="232"/>
      <c r="J1712" s="232"/>
      <c r="K1712" s="232"/>
      <c r="L1712" s="232"/>
      <c r="M1712" s="232"/>
      <c r="N1712" s="232"/>
      <c r="O1712" s="232"/>
      <c r="P1712" s="232"/>
      <c r="Q1712" s="232"/>
      <c r="R1712" s="232"/>
      <c r="S1712" s="232"/>
      <c r="T1712" s="347"/>
      <c r="U1712" s="347"/>
      <c r="V1712" s="347"/>
      <c r="W1712" s="347"/>
      <c r="X1712" s="347"/>
      <c r="Y1712" s="351"/>
    </row>
    <row r="1713" spans="1:25" x14ac:dyDescent="0.25">
      <c r="A1713" s="232"/>
      <c r="B1713" s="406"/>
      <c r="C1713" s="232"/>
      <c r="D1713" s="232"/>
      <c r="E1713" s="232"/>
      <c r="F1713" s="347"/>
      <c r="G1713" s="232"/>
      <c r="H1713" s="348"/>
      <c r="I1713" s="232"/>
      <c r="J1713" s="232"/>
      <c r="K1713" s="232"/>
      <c r="L1713" s="232"/>
      <c r="M1713" s="232"/>
      <c r="N1713" s="232"/>
      <c r="O1713" s="232"/>
      <c r="P1713" s="232"/>
      <c r="Q1713" s="232"/>
      <c r="R1713" s="232"/>
      <c r="S1713" s="232"/>
      <c r="T1713" s="347"/>
      <c r="U1713" s="347"/>
      <c r="V1713" s="347"/>
      <c r="W1713" s="347"/>
      <c r="X1713" s="347"/>
      <c r="Y1713" s="351"/>
    </row>
    <row r="1714" spans="1:25" x14ac:dyDescent="0.25">
      <c r="A1714" s="232"/>
      <c r="B1714" s="406"/>
      <c r="C1714" s="232"/>
      <c r="D1714" s="232"/>
      <c r="E1714" s="232"/>
      <c r="F1714" s="347"/>
      <c r="G1714" s="232"/>
      <c r="H1714" s="348"/>
      <c r="I1714" s="232"/>
      <c r="J1714" s="232"/>
      <c r="K1714" s="232"/>
      <c r="L1714" s="232"/>
      <c r="M1714" s="232"/>
      <c r="N1714" s="232"/>
      <c r="O1714" s="232"/>
      <c r="P1714" s="232"/>
      <c r="Q1714" s="232"/>
      <c r="R1714" s="232"/>
      <c r="S1714" s="232"/>
      <c r="T1714" s="347"/>
      <c r="U1714" s="347"/>
      <c r="V1714" s="347"/>
      <c r="W1714" s="347"/>
      <c r="X1714" s="347"/>
      <c r="Y1714" s="351"/>
    </row>
    <row r="1715" spans="1:25" x14ac:dyDescent="0.25">
      <c r="A1715" s="232"/>
      <c r="B1715" s="406"/>
      <c r="C1715" s="232"/>
      <c r="D1715" s="232"/>
      <c r="E1715" s="232"/>
      <c r="F1715" s="347"/>
      <c r="G1715" s="232"/>
      <c r="H1715" s="348"/>
      <c r="I1715" s="232"/>
      <c r="J1715" s="232"/>
      <c r="K1715" s="232"/>
      <c r="L1715" s="232"/>
      <c r="M1715" s="232"/>
      <c r="N1715" s="232"/>
      <c r="O1715" s="232"/>
      <c r="P1715" s="232"/>
      <c r="Q1715" s="232"/>
      <c r="R1715" s="232"/>
      <c r="S1715" s="232"/>
      <c r="T1715" s="347"/>
      <c r="U1715" s="347"/>
      <c r="V1715" s="347"/>
      <c r="W1715" s="347"/>
      <c r="X1715" s="347"/>
      <c r="Y1715" s="351"/>
    </row>
    <row r="1716" spans="1:25" x14ac:dyDescent="0.25">
      <c r="A1716" s="232"/>
      <c r="B1716" s="406"/>
      <c r="C1716" s="232"/>
      <c r="D1716" s="232"/>
      <c r="E1716" s="232"/>
      <c r="F1716" s="347"/>
      <c r="G1716" s="232"/>
      <c r="H1716" s="348"/>
      <c r="I1716" s="232"/>
      <c r="J1716" s="232"/>
      <c r="K1716" s="232"/>
      <c r="L1716" s="232"/>
      <c r="M1716" s="232"/>
      <c r="N1716" s="232"/>
      <c r="O1716" s="232"/>
      <c r="P1716" s="232"/>
      <c r="Q1716" s="232"/>
      <c r="R1716" s="232"/>
      <c r="S1716" s="232"/>
      <c r="T1716" s="347"/>
      <c r="U1716" s="347"/>
      <c r="V1716" s="347"/>
      <c r="W1716" s="347"/>
      <c r="X1716" s="347"/>
      <c r="Y1716" s="351"/>
    </row>
    <row r="1717" spans="1:25" x14ac:dyDescent="0.25">
      <c r="A1717" s="232"/>
      <c r="B1717" s="406"/>
      <c r="C1717" s="232"/>
      <c r="D1717" s="232"/>
      <c r="E1717" s="232"/>
      <c r="F1717" s="347"/>
      <c r="G1717" s="232"/>
      <c r="H1717" s="348"/>
      <c r="I1717" s="232"/>
      <c r="J1717" s="232"/>
      <c r="K1717" s="232"/>
      <c r="L1717" s="232"/>
      <c r="M1717" s="232"/>
      <c r="N1717" s="232"/>
      <c r="O1717" s="232"/>
      <c r="P1717" s="232"/>
      <c r="Q1717" s="232"/>
      <c r="R1717" s="232"/>
      <c r="S1717" s="232"/>
      <c r="T1717" s="347"/>
      <c r="U1717" s="347"/>
      <c r="V1717" s="347"/>
      <c r="W1717" s="347"/>
      <c r="X1717" s="347"/>
      <c r="Y1717" s="351"/>
    </row>
    <row r="1718" spans="1:25" x14ac:dyDescent="0.25">
      <c r="A1718" s="232"/>
      <c r="B1718" s="406"/>
      <c r="C1718" s="232"/>
      <c r="D1718" s="232"/>
      <c r="E1718" s="232"/>
      <c r="F1718" s="347"/>
      <c r="G1718" s="232"/>
      <c r="H1718" s="348"/>
      <c r="I1718" s="232"/>
      <c r="J1718" s="232"/>
      <c r="K1718" s="232"/>
      <c r="L1718" s="232"/>
      <c r="M1718" s="232"/>
      <c r="N1718" s="232"/>
      <c r="O1718" s="232"/>
      <c r="P1718" s="232"/>
      <c r="Q1718" s="232"/>
      <c r="R1718" s="232"/>
      <c r="S1718" s="232"/>
      <c r="T1718" s="347"/>
      <c r="U1718" s="347"/>
      <c r="V1718" s="347"/>
      <c r="W1718" s="347"/>
      <c r="X1718" s="347"/>
      <c r="Y1718" s="351"/>
    </row>
    <row r="1719" spans="1:25" x14ac:dyDescent="0.25">
      <c r="A1719" s="232"/>
      <c r="B1719" s="406"/>
      <c r="C1719" s="232"/>
      <c r="D1719" s="232"/>
      <c r="E1719" s="232"/>
      <c r="F1719" s="347"/>
      <c r="G1719" s="232"/>
      <c r="H1719" s="348"/>
      <c r="I1719" s="232"/>
      <c r="J1719" s="232"/>
      <c r="K1719" s="232"/>
      <c r="L1719" s="232"/>
      <c r="M1719" s="232"/>
      <c r="N1719" s="232"/>
      <c r="O1719" s="232"/>
      <c r="P1719" s="232"/>
      <c r="Q1719" s="232"/>
      <c r="R1719" s="232"/>
      <c r="S1719" s="232"/>
      <c r="T1719" s="347"/>
      <c r="U1719" s="347"/>
      <c r="V1719" s="347"/>
      <c r="W1719" s="347"/>
      <c r="X1719" s="347"/>
      <c r="Y1719" s="351"/>
    </row>
    <row r="1720" spans="1:25" x14ac:dyDescent="0.25">
      <c r="A1720" s="232"/>
      <c r="B1720" s="406"/>
      <c r="C1720" s="232"/>
      <c r="D1720" s="232"/>
      <c r="E1720" s="232"/>
      <c r="F1720" s="347"/>
      <c r="G1720" s="232"/>
      <c r="H1720" s="348"/>
      <c r="I1720" s="232"/>
      <c r="J1720" s="232"/>
      <c r="K1720" s="232"/>
      <c r="L1720" s="232"/>
      <c r="M1720" s="232"/>
      <c r="N1720" s="232"/>
      <c r="O1720" s="232"/>
      <c r="P1720" s="232"/>
      <c r="Q1720" s="232"/>
      <c r="R1720" s="232"/>
      <c r="S1720" s="232"/>
      <c r="T1720" s="347"/>
      <c r="U1720" s="347"/>
      <c r="V1720" s="347"/>
      <c r="W1720" s="347"/>
      <c r="X1720" s="347"/>
      <c r="Y1720" s="351"/>
    </row>
    <row r="1721" spans="1:25" x14ac:dyDescent="0.25">
      <c r="A1721" s="232"/>
      <c r="B1721" s="406"/>
      <c r="C1721" s="232"/>
      <c r="D1721" s="232"/>
      <c r="E1721" s="232"/>
      <c r="F1721" s="347"/>
      <c r="G1721" s="232"/>
      <c r="H1721" s="348"/>
      <c r="I1721" s="232"/>
      <c r="J1721" s="232"/>
      <c r="K1721" s="232"/>
      <c r="L1721" s="232"/>
      <c r="M1721" s="232"/>
      <c r="N1721" s="232"/>
      <c r="O1721" s="232"/>
      <c r="P1721" s="232"/>
      <c r="Q1721" s="232"/>
      <c r="R1721" s="232"/>
      <c r="S1721" s="232"/>
      <c r="T1721" s="347"/>
      <c r="U1721" s="347"/>
      <c r="V1721" s="347"/>
      <c r="W1721" s="347"/>
      <c r="X1721" s="347"/>
      <c r="Y1721" s="351"/>
    </row>
    <row r="1722" spans="1:25" x14ac:dyDescent="0.25">
      <c r="A1722" s="232"/>
      <c r="B1722" s="406"/>
      <c r="C1722" s="232"/>
      <c r="D1722" s="232"/>
      <c r="E1722" s="232"/>
      <c r="F1722" s="347"/>
      <c r="G1722" s="232"/>
      <c r="H1722" s="348"/>
      <c r="I1722" s="232"/>
      <c r="J1722" s="232"/>
      <c r="K1722" s="232"/>
      <c r="L1722" s="232"/>
      <c r="M1722" s="232"/>
      <c r="N1722" s="232"/>
      <c r="O1722" s="232"/>
      <c r="P1722" s="232"/>
      <c r="Q1722" s="232"/>
      <c r="R1722" s="232"/>
      <c r="S1722" s="232"/>
      <c r="T1722" s="347"/>
      <c r="U1722" s="347"/>
      <c r="V1722" s="347"/>
      <c r="W1722" s="347"/>
      <c r="X1722" s="347"/>
      <c r="Y1722" s="351"/>
    </row>
    <row r="1723" spans="1:25" x14ac:dyDescent="0.25">
      <c r="A1723" s="232"/>
      <c r="B1723" s="406"/>
      <c r="C1723" s="232"/>
      <c r="D1723" s="232"/>
      <c r="E1723" s="232"/>
      <c r="F1723" s="347"/>
      <c r="G1723" s="232"/>
      <c r="H1723" s="348"/>
      <c r="I1723" s="232"/>
      <c r="J1723" s="232"/>
      <c r="K1723" s="232"/>
      <c r="L1723" s="232"/>
      <c r="M1723" s="232"/>
      <c r="N1723" s="232"/>
      <c r="O1723" s="232"/>
      <c r="P1723" s="232"/>
      <c r="Q1723" s="232"/>
      <c r="R1723" s="232"/>
      <c r="S1723" s="232"/>
      <c r="T1723" s="347"/>
      <c r="U1723" s="347"/>
      <c r="V1723" s="347"/>
      <c r="W1723" s="347"/>
      <c r="X1723" s="347"/>
      <c r="Y1723" s="351"/>
    </row>
    <row r="1724" spans="1:25" x14ac:dyDescent="0.25">
      <c r="A1724" s="232"/>
      <c r="B1724" s="406"/>
      <c r="C1724" s="232"/>
      <c r="D1724" s="232"/>
      <c r="E1724" s="232"/>
      <c r="F1724" s="347"/>
      <c r="G1724" s="232"/>
      <c r="H1724" s="348"/>
      <c r="I1724" s="232"/>
      <c r="J1724" s="232"/>
      <c r="K1724" s="232"/>
      <c r="L1724" s="232"/>
      <c r="M1724" s="232"/>
      <c r="N1724" s="232"/>
      <c r="O1724" s="232"/>
      <c r="P1724" s="232"/>
      <c r="Q1724" s="232"/>
      <c r="R1724" s="232"/>
      <c r="S1724" s="232"/>
      <c r="T1724" s="347"/>
      <c r="U1724" s="347"/>
      <c r="V1724" s="347"/>
      <c r="W1724" s="347"/>
      <c r="X1724" s="347"/>
      <c r="Y1724" s="351"/>
    </row>
    <row r="1725" spans="1:25" x14ac:dyDescent="0.25">
      <c r="A1725" s="232"/>
      <c r="B1725" s="406"/>
      <c r="C1725" s="232"/>
      <c r="D1725" s="232"/>
      <c r="E1725" s="232"/>
      <c r="F1725" s="347"/>
      <c r="G1725" s="232"/>
      <c r="H1725" s="348"/>
      <c r="I1725" s="232"/>
      <c r="J1725" s="232"/>
      <c r="K1725" s="232"/>
      <c r="L1725" s="232"/>
      <c r="M1725" s="232"/>
      <c r="N1725" s="232"/>
      <c r="O1725" s="232"/>
      <c r="P1725" s="232"/>
      <c r="Q1725" s="232"/>
      <c r="R1725" s="232"/>
      <c r="S1725" s="232"/>
      <c r="T1725" s="347"/>
      <c r="U1725" s="347"/>
      <c r="V1725" s="347"/>
      <c r="W1725" s="347"/>
      <c r="X1725" s="347"/>
      <c r="Y1725" s="351"/>
    </row>
    <row r="1726" spans="1:25" x14ac:dyDescent="0.25">
      <c r="A1726" s="232"/>
      <c r="B1726" s="406"/>
      <c r="C1726" s="232"/>
      <c r="D1726" s="232"/>
      <c r="E1726" s="232"/>
      <c r="F1726" s="347"/>
      <c r="G1726" s="232"/>
      <c r="H1726" s="348"/>
      <c r="I1726" s="232"/>
      <c r="J1726" s="232"/>
      <c r="K1726" s="232"/>
      <c r="L1726" s="232"/>
      <c r="M1726" s="232"/>
      <c r="N1726" s="232"/>
      <c r="O1726" s="232"/>
      <c r="P1726" s="232"/>
      <c r="Q1726" s="232"/>
      <c r="R1726" s="232"/>
      <c r="S1726" s="232"/>
      <c r="T1726" s="347"/>
      <c r="U1726" s="347"/>
      <c r="V1726" s="347"/>
      <c r="W1726" s="347"/>
      <c r="X1726" s="347"/>
      <c r="Y1726" s="351"/>
    </row>
    <row r="1727" spans="1:25" x14ac:dyDescent="0.25">
      <c r="A1727" s="232"/>
      <c r="B1727" s="406"/>
      <c r="C1727" s="232"/>
      <c r="D1727" s="232"/>
      <c r="E1727" s="232"/>
      <c r="F1727" s="347"/>
      <c r="G1727" s="232"/>
      <c r="H1727" s="348"/>
      <c r="I1727" s="232"/>
      <c r="J1727" s="232"/>
      <c r="K1727" s="232"/>
      <c r="L1727" s="232"/>
      <c r="M1727" s="232"/>
      <c r="N1727" s="232"/>
      <c r="O1727" s="232"/>
      <c r="P1727" s="232"/>
      <c r="Q1727" s="232"/>
      <c r="R1727" s="232"/>
      <c r="S1727" s="232"/>
      <c r="T1727" s="347"/>
      <c r="U1727" s="347"/>
      <c r="V1727" s="347"/>
      <c r="W1727" s="347"/>
      <c r="X1727" s="347"/>
      <c r="Y1727" s="351"/>
    </row>
    <row r="1728" spans="1:25" x14ac:dyDescent="0.25">
      <c r="A1728" s="232"/>
      <c r="B1728" s="406"/>
      <c r="C1728" s="232"/>
      <c r="D1728" s="232"/>
      <c r="E1728" s="232"/>
      <c r="F1728" s="347"/>
      <c r="G1728" s="232"/>
      <c r="H1728" s="348"/>
      <c r="I1728" s="232"/>
      <c r="J1728" s="232"/>
      <c r="K1728" s="232"/>
      <c r="L1728" s="232"/>
      <c r="M1728" s="232"/>
      <c r="N1728" s="232"/>
      <c r="O1728" s="232"/>
      <c r="P1728" s="232"/>
      <c r="Q1728" s="232"/>
      <c r="R1728" s="232"/>
      <c r="S1728" s="232"/>
      <c r="T1728" s="347"/>
      <c r="U1728" s="347"/>
      <c r="V1728" s="347"/>
      <c r="W1728" s="347"/>
      <c r="X1728" s="347"/>
      <c r="Y1728" s="351"/>
    </row>
    <row r="1729" spans="1:25" x14ac:dyDescent="0.25">
      <c r="A1729" s="232"/>
      <c r="B1729" s="406"/>
      <c r="C1729" s="232"/>
      <c r="D1729" s="232"/>
      <c r="E1729" s="232"/>
      <c r="F1729" s="347"/>
      <c r="G1729" s="232"/>
      <c r="H1729" s="348"/>
      <c r="I1729" s="232"/>
      <c r="J1729" s="232"/>
      <c r="K1729" s="232"/>
      <c r="L1729" s="232"/>
      <c r="M1729" s="232"/>
      <c r="N1729" s="232"/>
      <c r="O1729" s="232"/>
      <c r="P1729" s="232"/>
      <c r="Q1729" s="232"/>
      <c r="R1729" s="232"/>
      <c r="S1729" s="232"/>
      <c r="T1729" s="347"/>
      <c r="U1729" s="347"/>
      <c r="V1729" s="347"/>
      <c r="W1729" s="347"/>
      <c r="X1729" s="347"/>
      <c r="Y1729" s="351"/>
    </row>
    <row r="1730" spans="1:25" x14ac:dyDescent="0.25">
      <c r="A1730" s="232"/>
      <c r="B1730" s="406"/>
      <c r="C1730" s="232"/>
      <c r="D1730" s="232"/>
      <c r="E1730" s="232"/>
      <c r="F1730" s="347"/>
      <c r="G1730" s="232"/>
      <c r="H1730" s="348"/>
      <c r="I1730" s="232"/>
      <c r="J1730" s="232"/>
      <c r="K1730" s="232"/>
      <c r="L1730" s="232"/>
      <c r="M1730" s="232"/>
      <c r="N1730" s="232"/>
      <c r="O1730" s="232"/>
      <c r="P1730" s="232"/>
      <c r="Q1730" s="232"/>
      <c r="R1730" s="232"/>
      <c r="S1730" s="232"/>
      <c r="T1730" s="347"/>
      <c r="U1730" s="347"/>
      <c r="V1730" s="347"/>
      <c r="W1730" s="347"/>
      <c r="X1730" s="347"/>
      <c r="Y1730" s="351"/>
    </row>
    <row r="1731" spans="1:25" x14ac:dyDescent="0.25">
      <c r="A1731" s="232"/>
      <c r="B1731" s="406"/>
      <c r="C1731" s="232"/>
      <c r="D1731" s="232"/>
      <c r="E1731" s="232"/>
      <c r="F1731" s="347"/>
      <c r="G1731" s="232"/>
      <c r="H1731" s="348"/>
      <c r="I1731" s="232"/>
      <c r="J1731" s="232"/>
      <c r="K1731" s="232"/>
      <c r="L1731" s="232"/>
      <c r="M1731" s="232"/>
      <c r="N1731" s="232"/>
      <c r="O1731" s="232"/>
      <c r="P1731" s="232"/>
      <c r="Q1731" s="232"/>
      <c r="R1731" s="232"/>
      <c r="S1731" s="232"/>
      <c r="T1731" s="347"/>
      <c r="U1731" s="347"/>
      <c r="V1731" s="347"/>
      <c r="W1731" s="347"/>
      <c r="X1731" s="347"/>
      <c r="Y1731" s="351"/>
    </row>
    <row r="1732" spans="1:25" x14ac:dyDescent="0.25">
      <c r="A1732" s="232"/>
      <c r="B1732" s="406"/>
      <c r="C1732" s="232"/>
      <c r="D1732" s="232"/>
      <c r="E1732" s="232"/>
      <c r="F1732" s="347"/>
      <c r="G1732" s="232"/>
      <c r="H1732" s="348"/>
      <c r="I1732" s="232"/>
      <c r="J1732" s="232"/>
      <c r="K1732" s="232"/>
      <c r="L1732" s="232"/>
      <c r="M1732" s="232"/>
      <c r="N1732" s="232"/>
      <c r="O1732" s="232"/>
      <c r="P1732" s="232"/>
      <c r="Q1732" s="232"/>
      <c r="R1732" s="232"/>
      <c r="S1732" s="232"/>
      <c r="T1732" s="347"/>
      <c r="U1732" s="347"/>
      <c r="V1732" s="347"/>
      <c r="W1732" s="347"/>
      <c r="X1732" s="347"/>
      <c r="Y1732" s="351"/>
    </row>
    <row r="1733" spans="1:25" x14ac:dyDescent="0.25">
      <c r="A1733" s="232"/>
      <c r="B1733" s="406"/>
      <c r="C1733" s="232"/>
      <c r="D1733" s="232"/>
      <c r="E1733" s="232"/>
      <c r="F1733" s="347"/>
      <c r="G1733" s="232"/>
      <c r="H1733" s="348"/>
      <c r="I1733" s="232"/>
      <c r="J1733" s="232"/>
      <c r="K1733" s="232"/>
      <c r="L1733" s="232"/>
      <c r="M1733" s="232"/>
      <c r="N1733" s="232"/>
      <c r="O1733" s="232"/>
      <c r="P1733" s="232"/>
      <c r="Q1733" s="232"/>
      <c r="R1733" s="232"/>
      <c r="S1733" s="232"/>
      <c r="T1733" s="347"/>
      <c r="U1733" s="347"/>
      <c r="V1733" s="347"/>
      <c r="W1733" s="347"/>
      <c r="X1733" s="347"/>
      <c r="Y1733" s="351"/>
    </row>
    <row r="1734" spans="1:25" x14ac:dyDescent="0.25">
      <c r="A1734" s="232"/>
      <c r="B1734" s="406"/>
      <c r="C1734" s="232"/>
      <c r="D1734" s="232"/>
      <c r="E1734" s="232"/>
      <c r="F1734" s="347"/>
      <c r="G1734" s="232"/>
      <c r="H1734" s="348"/>
      <c r="I1734" s="232"/>
      <c r="J1734" s="232"/>
      <c r="K1734" s="232"/>
      <c r="L1734" s="232"/>
      <c r="M1734" s="232"/>
      <c r="N1734" s="232"/>
      <c r="O1734" s="232"/>
      <c r="P1734" s="232"/>
      <c r="Q1734" s="232"/>
      <c r="R1734" s="232"/>
      <c r="S1734" s="232"/>
      <c r="T1734" s="347"/>
      <c r="U1734" s="347"/>
      <c r="V1734" s="347"/>
      <c r="W1734" s="347"/>
      <c r="X1734" s="347"/>
      <c r="Y1734" s="351"/>
    </row>
    <row r="1735" spans="1:25" x14ac:dyDescent="0.25">
      <c r="A1735" s="232"/>
      <c r="B1735" s="406"/>
      <c r="C1735" s="232"/>
      <c r="D1735" s="232"/>
      <c r="E1735" s="232"/>
      <c r="F1735" s="347"/>
      <c r="G1735" s="232"/>
      <c r="H1735" s="348"/>
      <c r="I1735" s="232"/>
      <c r="J1735" s="232"/>
      <c r="K1735" s="232"/>
      <c r="L1735" s="232"/>
      <c r="M1735" s="232"/>
      <c r="N1735" s="232"/>
      <c r="O1735" s="232"/>
      <c r="P1735" s="232"/>
      <c r="Q1735" s="232"/>
      <c r="R1735" s="232"/>
      <c r="S1735" s="232"/>
      <c r="T1735" s="347"/>
      <c r="U1735" s="347"/>
      <c r="V1735" s="347"/>
      <c r="W1735" s="347"/>
      <c r="X1735" s="347"/>
      <c r="Y1735" s="351"/>
    </row>
    <row r="1736" spans="1:25" x14ac:dyDescent="0.25">
      <c r="A1736" s="232"/>
      <c r="B1736" s="406"/>
      <c r="C1736" s="232"/>
      <c r="D1736" s="232"/>
      <c r="E1736" s="232"/>
      <c r="F1736" s="347"/>
      <c r="G1736" s="232"/>
      <c r="H1736" s="348"/>
      <c r="I1736" s="232"/>
      <c r="J1736" s="232"/>
      <c r="K1736" s="232"/>
      <c r="L1736" s="232"/>
      <c r="M1736" s="232"/>
      <c r="N1736" s="232"/>
      <c r="O1736" s="232"/>
      <c r="P1736" s="232"/>
      <c r="Q1736" s="232"/>
      <c r="R1736" s="232"/>
      <c r="S1736" s="232"/>
      <c r="T1736" s="347"/>
      <c r="U1736" s="347"/>
      <c r="V1736" s="347"/>
      <c r="W1736" s="347"/>
      <c r="X1736" s="347"/>
      <c r="Y1736" s="351"/>
    </row>
    <row r="1737" spans="1:25" x14ac:dyDescent="0.25">
      <c r="A1737" s="232"/>
      <c r="B1737" s="406"/>
      <c r="C1737" s="232"/>
      <c r="D1737" s="232"/>
      <c r="E1737" s="232"/>
      <c r="F1737" s="347"/>
      <c r="G1737" s="232"/>
      <c r="H1737" s="348"/>
      <c r="I1737" s="232"/>
      <c r="J1737" s="232"/>
      <c r="K1737" s="232"/>
      <c r="L1737" s="232"/>
      <c r="M1737" s="232"/>
      <c r="N1737" s="232"/>
      <c r="O1737" s="232"/>
      <c r="P1737" s="232"/>
      <c r="Q1737" s="232"/>
      <c r="R1737" s="232"/>
      <c r="S1737" s="232"/>
      <c r="T1737" s="347"/>
      <c r="U1737" s="347"/>
      <c r="V1737" s="347"/>
      <c r="W1737" s="347"/>
      <c r="X1737" s="347"/>
      <c r="Y1737" s="351"/>
    </row>
    <row r="1738" spans="1:25" x14ac:dyDescent="0.25">
      <c r="A1738" s="232"/>
      <c r="B1738" s="406"/>
      <c r="C1738" s="232"/>
      <c r="D1738" s="232"/>
      <c r="E1738" s="232"/>
      <c r="F1738" s="347"/>
      <c r="G1738" s="232"/>
      <c r="H1738" s="348"/>
      <c r="I1738" s="232"/>
      <c r="J1738" s="232"/>
      <c r="K1738" s="232"/>
      <c r="L1738" s="232"/>
      <c r="M1738" s="232"/>
      <c r="N1738" s="232"/>
      <c r="O1738" s="232"/>
      <c r="P1738" s="232"/>
      <c r="Q1738" s="232"/>
      <c r="R1738" s="232"/>
      <c r="S1738" s="232"/>
      <c r="T1738" s="347"/>
      <c r="U1738" s="347"/>
      <c r="V1738" s="347"/>
      <c r="W1738" s="347"/>
      <c r="X1738" s="347"/>
      <c r="Y1738" s="351"/>
    </row>
    <row r="1739" spans="1:25" x14ac:dyDescent="0.25">
      <c r="A1739" s="232"/>
      <c r="B1739" s="406"/>
      <c r="C1739" s="232"/>
      <c r="D1739" s="232"/>
      <c r="E1739" s="232"/>
      <c r="F1739" s="347"/>
      <c r="G1739" s="232"/>
      <c r="H1739" s="348"/>
      <c r="I1739" s="232"/>
      <c r="J1739" s="232"/>
      <c r="K1739" s="232"/>
      <c r="L1739" s="232"/>
      <c r="M1739" s="232"/>
      <c r="N1739" s="232"/>
      <c r="O1739" s="232"/>
      <c r="P1739" s="232"/>
      <c r="Q1739" s="232"/>
      <c r="R1739" s="232"/>
      <c r="S1739" s="232"/>
      <c r="T1739" s="347"/>
      <c r="U1739" s="347"/>
      <c r="V1739" s="347"/>
      <c r="W1739" s="347"/>
      <c r="X1739" s="347"/>
      <c r="Y1739" s="351"/>
    </row>
    <row r="1740" spans="1:25" x14ac:dyDescent="0.25">
      <c r="A1740" s="232"/>
      <c r="B1740" s="406"/>
      <c r="C1740" s="232"/>
      <c r="D1740" s="232"/>
      <c r="E1740" s="232"/>
      <c r="F1740" s="347"/>
      <c r="G1740" s="232"/>
      <c r="H1740" s="348"/>
      <c r="I1740" s="232"/>
      <c r="J1740" s="232"/>
      <c r="K1740" s="232"/>
      <c r="L1740" s="232"/>
      <c r="M1740" s="232"/>
      <c r="N1740" s="232"/>
      <c r="O1740" s="232"/>
      <c r="P1740" s="232"/>
      <c r="Q1740" s="232"/>
      <c r="R1740" s="232"/>
      <c r="S1740" s="232"/>
      <c r="T1740" s="347"/>
      <c r="U1740" s="347"/>
      <c r="V1740" s="347"/>
      <c r="W1740" s="347"/>
      <c r="X1740" s="347"/>
      <c r="Y1740" s="351"/>
    </row>
    <row r="1741" spans="1:25" x14ac:dyDescent="0.25">
      <c r="A1741" s="232"/>
      <c r="B1741" s="406"/>
      <c r="C1741" s="232"/>
      <c r="D1741" s="232"/>
      <c r="E1741" s="232"/>
      <c r="F1741" s="347"/>
      <c r="G1741" s="232"/>
      <c r="H1741" s="348"/>
      <c r="I1741" s="232"/>
      <c r="J1741" s="232"/>
      <c r="K1741" s="232"/>
      <c r="L1741" s="232"/>
      <c r="M1741" s="232"/>
      <c r="N1741" s="232"/>
      <c r="O1741" s="232"/>
      <c r="P1741" s="232"/>
      <c r="Q1741" s="232"/>
      <c r="R1741" s="232"/>
      <c r="S1741" s="232"/>
      <c r="T1741" s="347"/>
      <c r="U1741" s="347"/>
      <c r="V1741" s="347"/>
      <c r="W1741" s="347"/>
      <c r="X1741" s="347"/>
      <c r="Y1741" s="351"/>
    </row>
    <row r="1742" spans="1:25" x14ac:dyDescent="0.25">
      <c r="A1742" s="232"/>
      <c r="B1742" s="406"/>
      <c r="C1742" s="232"/>
      <c r="D1742" s="232"/>
      <c r="E1742" s="232"/>
      <c r="F1742" s="347"/>
      <c r="G1742" s="232"/>
      <c r="H1742" s="348"/>
      <c r="I1742" s="232"/>
      <c r="J1742" s="232"/>
      <c r="K1742" s="232"/>
      <c r="L1742" s="232"/>
      <c r="M1742" s="232"/>
      <c r="N1742" s="232"/>
      <c r="O1742" s="232"/>
      <c r="P1742" s="232"/>
      <c r="Q1742" s="232"/>
      <c r="R1742" s="232"/>
      <c r="S1742" s="232"/>
      <c r="T1742" s="347"/>
      <c r="U1742" s="347"/>
      <c r="V1742" s="347"/>
      <c r="W1742" s="347"/>
      <c r="X1742" s="347"/>
      <c r="Y1742" s="351"/>
    </row>
    <row r="1743" spans="1:25" x14ac:dyDescent="0.25">
      <c r="A1743" s="232"/>
      <c r="B1743" s="406"/>
      <c r="C1743" s="232"/>
      <c r="D1743" s="232"/>
      <c r="E1743" s="232"/>
      <c r="F1743" s="347"/>
      <c r="G1743" s="232"/>
      <c r="H1743" s="348"/>
      <c r="I1743" s="232"/>
      <c r="J1743" s="232"/>
      <c r="K1743" s="232"/>
      <c r="L1743" s="232"/>
      <c r="M1743" s="232"/>
      <c r="N1743" s="232"/>
      <c r="O1743" s="232"/>
      <c r="P1743" s="232"/>
      <c r="Q1743" s="232"/>
      <c r="R1743" s="232"/>
      <c r="S1743" s="232"/>
      <c r="T1743" s="347"/>
      <c r="U1743" s="347"/>
      <c r="V1743" s="347"/>
      <c r="W1743" s="347"/>
      <c r="X1743" s="347"/>
      <c r="Y1743" s="351"/>
    </row>
    <row r="1744" spans="1:25" x14ac:dyDescent="0.25">
      <c r="A1744" s="232"/>
      <c r="B1744" s="406"/>
      <c r="C1744" s="232"/>
      <c r="D1744" s="232"/>
      <c r="E1744" s="232"/>
      <c r="F1744" s="347"/>
      <c r="G1744" s="232"/>
      <c r="H1744" s="348"/>
      <c r="I1744" s="232"/>
      <c r="J1744" s="232"/>
      <c r="K1744" s="232"/>
      <c r="L1744" s="232"/>
      <c r="M1744" s="232"/>
      <c r="N1744" s="232"/>
      <c r="O1744" s="232"/>
      <c r="P1744" s="232"/>
      <c r="Q1744" s="232"/>
      <c r="R1744" s="232"/>
      <c r="S1744" s="232"/>
      <c r="T1744" s="347"/>
      <c r="U1744" s="347"/>
      <c r="V1744" s="347"/>
      <c r="W1744" s="347"/>
      <c r="X1744" s="347"/>
      <c r="Y1744" s="351"/>
    </row>
    <row r="1745" spans="1:25" x14ac:dyDescent="0.25">
      <c r="A1745" s="232"/>
      <c r="B1745" s="406"/>
      <c r="C1745" s="232"/>
      <c r="D1745" s="232"/>
      <c r="E1745" s="232"/>
      <c r="F1745" s="347"/>
      <c r="G1745" s="232"/>
      <c r="H1745" s="348"/>
      <c r="I1745" s="232"/>
      <c r="J1745" s="232"/>
      <c r="K1745" s="232"/>
      <c r="L1745" s="232"/>
      <c r="M1745" s="232"/>
      <c r="N1745" s="232"/>
      <c r="O1745" s="232"/>
      <c r="P1745" s="232"/>
      <c r="Q1745" s="232"/>
      <c r="R1745" s="232"/>
      <c r="S1745" s="232"/>
      <c r="T1745" s="347"/>
      <c r="U1745" s="347"/>
      <c r="V1745" s="347"/>
      <c r="W1745" s="347"/>
      <c r="X1745" s="347"/>
      <c r="Y1745" s="351"/>
    </row>
    <row r="1746" spans="1:25" x14ac:dyDescent="0.25">
      <c r="A1746" s="232"/>
      <c r="B1746" s="406"/>
      <c r="C1746" s="232"/>
      <c r="D1746" s="232"/>
      <c r="E1746" s="232"/>
      <c r="F1746" s="347"/>
      <c r="G1746" s="232"/>
      <c r="H1746" s="348"/>
      <c r="I1746" s="232"/>
      <c r="J1746" s="232"/>
      <c r="K1746" s="232"/>
      <c r="L1746" s="232"/>
      <c r="M1746" s="232"/>
      <c r="N1746" s="232"/>
      <c r="O1746" s="232"/>
      <c r="P1746" s="232"/>
      <c r="Q1746" s="232"/>
      <c r="R1746" s="232"/>
      <c r="S1746" s="232"/>
      <c r="T1746" s="347"/>
      <c r="U1746" s="347"/>
      <c r="V1746" s="347"/>
      <c r="W1746" s="347"/>
      <c r="X1746" s="347"/>
      <c r="Y1746" s="351"/>
    </row>
    <row r="1747" spans="1:25" x14ac:dyDescent="0.25">
      <c r="A1747" s="232"/>
      <c r="B1747" s="406"/>
      <c r="C1747" s="232"/>
      <c r="D1747" s="232"/>
      <c r="E1747" s="232"/>
      <c r="F1747" s="347"/>
      <c r="G1747" s="232"/>
      <c r="H1747" s="348"/>
      <c r="I1747" s="232"/>
      <c r="J1747" s="232"/>
      <c r="K1747" s="232"/>
      <c r="L1747" s="232"/>
      <c r="M1747" s="232"/>
      <c r="N1747" s="232"/>
      <c r="O1747" s="232"/>
      <c r="P1747" s="232"/>
      <c r="Q1747" s="232"/>
      <c r="R1747" s="232"/>
      <c r="S1747" s="232"/>
      <c r="T1747" s="347"/>
      <c r="U1747" s="347"/>
      <c r="V1747" s="347"/>
      <c r="W1747" s="347"/>
      <c r="X1747" s="347"/>
      <c r="Y1747" s="351"/>
    </row>
    <row r="1748" spans="1:25" x14ac:dyDescent="0.25">
      <c r="A1748" s="232"/>
      <c r="B1748" s="406"/>
      <c r="C1748" s="232"/>
      <c r="D1748" s="232"/>
      <c r="E1748" s="232"/>
      <c r="F1748" s="347"/>
      <c r="G1748" s="232"/>
      <c r="H1748" s="348"/>
      <c r="I1748" s="232"/>
      <c r="J1748" s="232"/>
      <c r="K1748" s="232"/>
      <c r="L1748" s="232"/>
      <c r="M1748" s="232"/>
      <c r="N1748" s="232"/>
      <c r="O1748" s="232"/>
      <c r="P1748" s="232"/>
      <c r="Q1748" s="232"/>
      <c r="R1748" s="232"/>
      <c r="S1748" s="232"/>
      <c r="T1748" s="347"/>
      <c r="U1748" s="347"/>
      <c r="V1748" s="347"/>
      <c r="W1748" s="347"/>
      <c r="X1748" s="347"/>
      <c r="Y1748" s="351"/>
    </row>
    <row r="1749" spans="1:25" x14ac:dyDescent="0.25">
      <c r="A1749" s="232"/>
      <c r="B1749" s="406"/>
      <c r="C1749" s="232"/>
      <c r="D1749" s="232"/>
      <c r="E1749" s="232"/>
      <c r="F1749" s="347"/>
      <c r="G1749" s="232"/>
      <c r="H1749" s="348"/>
      <c r="I1749" s="232"/>
      <c r="J1749" s="232"/>
      <c r="K1749" s="232"/>
      <c r="L1749" s="232"/>
      <c r="M1749" s="232"/>
      <c r="N1749" s="232"/>
      <c r="O1749" s="232"/>
      <c r="P1749" s="232"/>
      <c r="Q1749" s="232"/>
      <c r="R1749" s="232"/>
      <c r="S1749" s="232"/>
      <c r="T1749" s="347"/>
      <c r="U1749" s="347"/>
      <c r="V1749" s="347"/>
      <c r="W1749" s="347"/>
      <c r="X1749" s="347"/>
      <c r="Y1749" s="351"/>
    </row>
    <row r="1750" spans="1:25" x14ac:dyDescent="0.25">
      <c r="A1750" s="232"/>
      <c r="B1750" s="406"/>
      <c r="C1750" s="232"/>
      <c r="D1750" s="232"/>
      <c r="E1750" s="232"/>
      <c r="F1750" s="347"/>
      <c r="G1750" s="232"/>
      <c r="H1750" s="348"/>
      <c r="I1750" s="232"/>
      <c r="J1750" s="232"/>
      <c r="K1750" s="232"/>
      <c r="L1750" s="232"/>
      <c r="M1750" s="232"/>
      <c r="N1750" s="232"/>
      <c r="O1750" s="232"/>
      <c r="P1750" s="232"/>
      <c r="Q1750" s="232"/>
      <c r="R1750" s="232"/>
      <c r="S1750" s="232"/>
      <c r="T1750" s="347"/>
      <c r="U1750" s="347"/>
      <c r="V1750" s="347"/>
      <c r="W1750" s="347"/>
      <c r="X1750" s="347"/>
      <c r="Y1750" s="351"/>
    </row>
    <row r="1751" spans="1:25" x14ac:dyDescent="0.25">
      <c r="A1751" s="232"/>
      <c r="B1751" s="406"/>
      <c r="C1751" s="232"/>
      <c r="D1751" s="232"/>
      <c r="E1751" s="232"/>
      <c r="F1751" s="347"/>
      <c r="G1751" s="232"/>
      <c r="H1751" s="348"/>
      <c r="I1751" s="232"/>
      <c r="J1751" s="232"/>
      <c r="K1751" s="232"/>
      <c r="L1751" s="232"/>
      <c r="M1751" s="232"/>
      <c r="N1751" s="232"/>
      <c r="O1751" s="232"/>
      <c r="P1751" s="232"/>
      <c r="Q1751" s="232"/>
      <c r="R1751" s="232"/>
      <c r="S1751" s="232"/>
      <c r="T1751" s="347"/>
      <c r="U1751" s="347"/>
      <c r="V1751" s="347"/>
      <c r="W1751" s="347"/>
      <c r="X1751" s="347"/>
      <c r="Y1751" s="351"/>
    </row>
    <row r="1752" spans="1:25" x14ac:dyDescent="0.25">
      <c r="A1752" s="232"/>
      <c r="B1752" s="406"/>
      <c r="C1752" s="232"/>
      <c r="D1752" s="232"/>
      <c r="E1752" s="232"/>
      <c r="F1752" s="347"/>
      <c r="G1752" s="232"/>
      <c r="H1752" s="348"/>
      <c r="I1752" s="232"/>
      <c r="J1752" s="232"/>
      <c r="K1752" s="232"/>
      <c r="L1752" s="232"/>
      <c r="M1752" s="232"/>
      <c r="N1752" s="232"/>
      <c r="O1752" s="232"/>
      <c r="P1752" s="232"/>
      <c r="Q1752" s="232"/>
      <c r="R1752" s="232"/>
      <c r="S1752" s="232"/>
      <c r="T1752" s="347"/>
      <c r="U1752" s="347"/>
      <c r="V1752" s="347"/>
      <c r="W1752" s="347"/>
      <c r="X1752" s="347"/>
      <c r="Y1752" s="351"/>
    </row>
    <row r="1753" spans="1:25" x14ac:dyDescent="0.25">
      <c r="A1753" s="232"/>
      <c r="B1753" s="406"/>
      <c r="C1753" s="232"/>
      <c r="D1753" s="232"/>
      <c r="E1753" s="232"/>
      <c r="F1753" s="347"/>
      <c r="G1753" s="232"/>
      <c r="H1753" s="348"/>
      <c r="I1753" s="232"/>
      <c r="J1753" s="232"/>
      <c r="K1753" s="232"/>
      <c r="L1753" s="232"/>
      <c r="M1753" s="232"/>
      <c r="N1753" s="232"/>
      <c r="O1753" s="232"/>
      <c r="P1753" s="232"/>
      <c r="Q1753" s="232"/>
      <c r="R1753" s="232"/>
      <c r="S1753" s="232"/>
      <c r="T1753" s="347"/>
      <c r="U1753" s="347"/>
      <c r="V1753" s="347"/>
      <c r="W1753" s="347"/>
      <c r="X1753" s="347"/>
      <c r="Y1753" s="351"/>
    </row>
    <row r="1754" spans="1:25" x14ac:dyDescent="0.25">
      <c r="A1754" s="232"/>
      <c r="B1754" s="406"/>
      <c r="C1754" s="232"/>
      <c r="D1754" s="232"/>
      <c r="E1754" s="232"/>
      <c r="F1754" s="347"/>
      <c r="G1754" s="232"/>
      <c r="H1754" s="348"/>
      <c r="I1754" s="232"/>
      <c r="J1754" s="232"/>
      <c r="K1754" s="232"/>
      <c r="L1754" s="232"/>
      <c r="M1754" s="232"/>
      <c r="N1754" s="232"/>
      <c r="O1754" s="232"/>
      <c r="P1754" s="232"/>
      <c r="Q1754" s="232"/>
      <c r="R1754" s="232"/>
      <c r="S1754" s="232"/>
      <c r="T1754" s="347"/>
      <c r="U1754" s="347"/>
      <c r="V1754" s="347"/>
      <c r="W1754" s="347"/>
      <c r="X1754" s="347"/>
      <c r="Y1754" s="351"/>
    </row>
    <row r="1755" spans="1:25" x14ac:dyDescent="0.25">
      <c r="A1755" s="232"/>
      <c r="B1755" s="406"/>
      <c r="C1755" s="232"/>
      <c r="D1755" s="232"/>
      <c r="E1755" s="232"/>
      <c r="F1755" s="347"/>
      <c r="G1755" s="232"/>
      <c r="H1755" s="348"/>
      <c r="I1755" s="232"/>
      <c r="J1755" s="232"/>
      <c r="K1755" s="232"/>
      <c r="L1755" s="232"/>
      <c r="M1755" s="232"/>
      <c r="N1755" s="232"/>
      <c r="O1755" s="232"/>
      <c r="P1755" s="232"/>
      <c r="Q1755" s="232"/>
      <c r="R1755" s="232"/>
      <c r="S1755" s="232"/>
      <c r="T1755" s="347"/>
      <c r="U1755" s="347"/>
      <c r="V1755" s="347"/>
      <c r="W1755" s="347"/>
      <c r="X1755" s="347"/>
      <c r="Y1755" s="351"/>
    </row>
    <row r="1756" spans="1:25" x14ac:dyDescent="0.25">
      <c r="A1756" s="232"/>
      <c r="B1756" s="406"/>
      <c r="C1756" s="232"/>
      <c r="D1756" s="232"/>
      <c r="E1756" s="232"/>
      <c r="F1756" s="347"/>
      <c r="G1756" s="232"/>
      <c r="H1756" s="348"/>
      <c r="I1756" s="232"/>
      <c r="J1756" s="232"/>
      <c r="K1756" s="232"/>
      <c r="L1756" s="232"/>
      <c r="M1756" s="232"/>
      <c r="N1756" s="232"/>
      <c r="O1756" s="232"/>
      <c r="P1756" s="232"/>
      <c r="Q1756" s="232"/>
      <c r="R1756" s="232"/>
      <c r="S1756" s="232"/>
      <c r="T1756" s="347"/>
      <c r="U1756" s="347"/>
      <c r="V1756" s="347"/>
      <c r="W1756" s="347"/>
      <c r="X1756" s="347"/>
      <c r="Y1756" s="351"/>
    </row>
    <row r="1757" spans="1:25" x14ac:dyDescent="0.25">
      <c r="A1757" s="232"/>
      <c r="B1757" s="406"/>
      <c r="C1757" s="232"/>
      <c r="D1757" s="232"/>
      <c r="E1757" s="232"/>
      <c r="F1757" s="347"/>
      <c r="G1757" s="232"/>
      <c r="H1757" s="348"/>
      <c r="I1757" s="232"/>
      <c r="J1757" s="232"/>
      <c r="K1757" s="232"/>
      <c r="L1757" s="232"/>
      <c r="M1757" s="232"/>
      <c r="N1757" s="232"/>
      <c r="O1757" s="232"/>
      <c r="P1757" s="232"/>
      <c r="Q1757" s="232"/>
      <c r="R1757" s="232"/>
      <c r="S1757" s="232"/>
      <c r="T1757" s="347"/>
      <c r="U1757" s="347"/>
      <c r="V1757" s="347"/>
      <c r="W1757" s="347"/>
      <c r="X1757" s="347"/>
      <c r="Y1757" s="351"/>
    </row>
    <row r="1758" spans="1:25" x14ac:dyDescent="0.25">
      <c r="A1758" s="232"/>
      <c r="B1758" s="406"/>
      <c r="C1758" s="232"/>
      <c r="D1758" s="232"/>
      <c r="E1758" s="232"/>
      <c r="F1758" s="347"/>
      <c r="G1758" s="232"/>
      <c r="H1758" s="348"/>
      <c r="I1758" s="232"/>
      <c r="J1758" s="232"/>
      <c r="K1758" s="232"/>
      <c r="L1758" s="232"/>
      <c r="M1758" s="232"/>
      <c r="N1758" s="232"/>
      <c r="O1758" s="232"/>
      <c r="P1758" s="232"/>
      <c r="Q1758" s="232"/>
      <c r="R1758" s="232"/>
      <c r="S1758" s="232"/>
      <c r="T1758" s="347"/>
      <c r="U1758" s="347"/>
      <c r="V1758" s="347"/>
      <c r="W1758" s="347"/>
      <c r="X1758" s="347"/>
      <c r="Y1758" s="351"/>
    </row>
    <row r="1759" spans="1:25" x14ac:dyDescent="0.25">
      <c r="A1759" s="232"/>
      <c r="B1759" s="406"/>
      <c r="C1759" s="232"/>
      <c r="D1759" s="232"/>
      <c r="E1759" s="232"/>
      <c r="F1759" s="347"/>
      <c r="G1759" s="232"/>
      <c r="H1759" s="348"/>
      <c r="I1759" s="232"/>
      <c r="J1759" s="232"/>
      <c r="K1759" s="232"/>
      <c r="L1759" s="232"/>
      <c r="M1759" s="232"/>
      <c r="N1759" s="232"/>
      <c r="O1759" s="232"/>
      <c r="P1759" s="232"/>
      <c r="Q1759" s="232"/>
      <c r="R1759" s="232"/>
      <c r="S1759" s="232"/>
      <c r="T1759" s="347"/>
      <c r="U1759" s="347"/>
      <c r="V1759" s="347"/>
      <c r="W1759" s="347"/>
      <c r="X1759" s="347"/>
      <c r="Y1759" s="351"/>
    </row>
    <row r="1760" spans="1:25" x14ac:dyDescent="0.25">
      <c r="A1760" s="232"/>
      <c r="B1760" s="406"/>
      <c r="C1760" s="232"/>
      <c r="D1760" s="232"/>
      <c r="E1760" s="232"/>
      <c r="F1760" s="347"/>
      <c r="G1760" s="232"/>
      <c r="H1760" s="348"/>
      <c r="I1760" s="232"/>
      <c r="J1760" s="232"/>
      <c r="K1760" s="232"/>
      <c r="L1760" s="232"/>
      <c r="M1760" s="232"/>
      <c r="N1760" s="232"/>
      <c r="O1760" s="232"/>
      <c r="P1760" s="232"/>
      <c r="Q1760" s="232"/>
      <c r="R1760" s="232"/>
      <c r="S1760" s="232"/>
      <c r="T1760" s="347"/>
      <c r="U1760" s="347"/>
      <c r="V1760" s="347"/>
      <c r="W1760" s="347"/>
      <c r="X1760" s="347"/>
      <c r="Y1760" s="351"/>
    </row>
    <row r="1761" spans="1:25" x14ac:dyDescent="0.25">
      <c r="A1761" s="232"/>
      <c r="B1761" s="406"/>
      <c r="C1761" s="232"/>
      <c r="D1761" s="232"/>
      <c r="E1761" s="232"/>
      <c r="F1761" s="347"/>
      <c r="G1761" s="232"/>
      <c r="H1761" s="348"/>
      <c r="I1761" s="232"/>
      <c r="J1761" s="232"/>
      <c r="K1761" s="232"/>
      <c r="L1761" s="232"/>
      <c r="M1761" s="232"/>
      <c r="N1761" s="232"/>
      <c r="O1761" s="232"/>
      <c r="P1761" s="232"/>
      <c r="Q1761" s="232"/>
      <c r="R1761" s="232"/>
      <c r="S1761" s="232"/>
      <c r="T1761" s="347"/>
      <c r="U1761" s="347"/>
      <c r="V1761" s="347"/>
      <c r="W1761" s="347"/>
      <c r="X1761" s="347"/>
      <c r="Y1761" s="351"/>
    </row>
    <row r="1762" spans="1:25" x14ac:dyDescent="0.25">
      <c r="A1762" s="232"/>
      <c r="B1762" s="406"/>
      <c r="C1762" s="232"/>
      <c r="D1762" s="232"/>
      <c r="E1762" s="232"/>
      <c r="F1762" s="347"/>
      <c r="G1762" s="232"/>
      <c r="H1762" s="348"/>
      <c r="I1762" s="232"/>
      <c r="J1762" s="232"/>
      <c r="K1762" s="232"/>
      <c r="L1762" s="232"/>
      <c r="M1762" s="232"/>
      <c r="N1762" s="232"/>
      <c r="O1762" s="232"/>
      <c r="P1762" s="232"/>
      <c r="Q1762" s="232"/>
      <c r="R1762" s="232"/>
      <c r="S1762" s="232"/>
      <c r="T1762" s="347"/>
      <c r="U1762" s="347"/>
      <c r="V1762" s="347"/>
      <c r="W1762" s="347"/>
      <c r="X1762" s="347"/>
      <c r="Y1762" s="351"/>
    </row>
    <row r="1763" spans="1:25" x14ac:dyDescent="0.25">
      <c r="A1763" s="232"/>
      <c r="B1763" s="406"/>
      <c r="C1763" s="232"/>
      <c r="D1763" s="232"/>
      <c r="E1763" s="232"/>
      <c r="F1763" s="347"/>
      <c r="G1763" s="232"/>
      <c r="H1763" s="348"/>
      <c r="I1763" s="232"/>
      <c r="J1763" s="232"/>
      <c r="K1763" s="232"/>
      <c r="L1763" s="232"/>
      <c r="M1763" s="232"/>
      <c r="N1763" s="232"/>
      <c r="O1763" s="232"/>
      <c r="P1763" s="232"/>
      <c r="Q1763" s="232"/>
      <c r="R1763" s="232"/>
      <c r="S1763" s="232"/>
      <c r="T1763" s="347"/>
      <c r="U1763" s="347"/>
      <c r="V1763" s="347"/>
      <c r="W1763" s="347"/>
      <c r="X1763" s="347"/>
      <c r="Y1763" s="351"/>
    </row>
    <row r="1764" spans="1:25" x14ac:dyDescent="0.25">
      <c r="A1764" s="232"/>
      <c r="B1764" s="406"/>
      <c r="C1764" s="232"/>
      <c r="D1764" s="232"/>
      <c r="E1764" s="232"/>
      <c r="F1764" s="347"/>
      <c r="G1764" s="232"/>
      <c r="H1764" s="348"/>
      <c r="I1764" s="232"/>
      <c r="J1764" s="232"/>
      <c r="K1764" s="232"/>
      <c r="L1764" s="232"/>
      <c r="M1764" s="232"/>
      <c r="N1764" s="232"/>
      <c r="O1764" s="232"/>
      <c r="P1764" s="232"/>
      <c r="Q1764" s="232"/>
      <c r="R1764" s="232"/>
      <c r="S1764" s="232"/>
      <c r="T1764" s="347"/>
      <c r="U1764" s="347"/>
      <c r="V1764" s="347"/>
      <c r="W1764" s="347"/>
      <c r="X1764" s="347"/>
      <c r="Y1764" s="351"/>
    </row>
    <row r="1765" spans="1:25" x14ac:dyDescent="0.25">
      <c r="A1765" s="232"/>
      <c r="B1765" s="406"/>
      <c r="C1765" s="232"/>
      <c r="D1765" s="232"/>
      <c r="E1765" s="232"/>
      <c r="F1765" s="347"/>
      <c r="G1765" s="232"/>
      <c r="H1765" s="348"/>
      <c r="I1765" s="232"/>
      <c r="J1765" s="232"/>
      <c r="K1765" s="232"/>
      <c r="L1765" s="232"/>
      <c r="M1765" s="232"/>
      <c r="N1765" s="232"/>
      <c r="O1765" s="232"/>
      <c r="P1765" s="232"/>
      <c r="Q1765" s="232"/>
      <c r="R1765" s="232"/>
      <c r="S1765" s="232"/>
      <c r="T1765" s="347"/>
      <c r="U1765" s="347"/>
      <c r="V1765" s="347"/>
      <c r="W1765" s="347"/>
      <c r="X1765" s="347"/>
      <c r="Y1765" s="351"/>
    </row>
    <row r="1766" spans="1:25" x14ac:dyDescent="0.25">
      <c r="A1766" s="232"/>
      <c r="B1766" s="406"/>
      <c r="C1766" s="232"/>
      <c r="D1766" s="232"/>
      <c r="E1766" s="232"/>
      <c r="F1766" s="347"/>
      <c r="G1766" s="232"/>
      <c r="H1766" s="348"/>
      <c r="I1766" s="232"/>
      <c r="J1766" s="232"/>
      <c r="K1766" s="232"/>
      <c r="L1766" s="232"/>
      <c r="M1766" s="232"/>
      <c r="N1766" s="232"/>
      <c r="O1766" s="232"/>
      <c r="P1766" s="232"/>
      <c r="Q1766" s="232"/>
      <c r="R1766" s="232"/>
      <c r="S1766" s="232"/>
      <c r="T1766" s="347"/>
      <c r="U1766" s="347"/>
      <c r="V1766" s="347"/>
      <c r="W1766" s="347"/>
      <c r="X1766" s="347"/>
      <c r="Y1766" s="351"/>
    </row>
    <row r="1767" spans="1:25" x14ac:dyDescent="0.25">
      <c r="A1767" s="232"/>
      <c r="B1767" s="406"/>
      <c r="C1767" s="232"/>
      <c r="D1767" s="232"/>
      <c r="E1767" s="232"/>
      <c r="F1767" s="347"/>
      <c r="G1767" s="232"/>
      <c r="H1767" s="348"/>
      <c r="I1767" s="232"/>
      <c r="J1767" s="232"/>
      <c r="K1767" s="232"/>
      <c r="L1767" s="232"/>
      <c r="M1767" s="232"/>
      <c r="N1767" s="232"/>
      <c r="O1767" s="232"/>
      <c r="P1767" s="232"/>
      <c r="Q1767" s="232"/>
      <c r="R1767" s="232"/>
      <c r="S1767" s="232"/>
      <c r="T1767" s="347"/>
      <c r="U1767" s="347"/>
      <c r="V1767" s="347"/>
      <c r="W1767" s="347"/>
      <c r="X1767" s="347"/>
      <c r="Y1767" s="351"/>
    </row>
    <row r="1768" spans="1:25" x14ac:dyDescent="0.25">
      <c r="A1768" s="232"/>
      <c r="B1768" s="406"/>
      <c r="C1768" s="232"/>
      <c r="D1768" s="232"/>
      <c r="E1768" s="232"/>
      <c r="F1768" s="347"/>
      <c r="G1768" s="232"/>
      <c r="H1768" s="348"/>
      <c r="I1768" s="232"/>
      <c r="J1768" s="232"/>
      <c r="K1768" s="232"/>
      <c r="L1768" s="232"/>
      <c r="M1768" s="232"/>
      <c r="N1768" s="232"/>
      <c r="O1768" s="232"/>
      <c r="P1768" s="232"/>
      <c r="Q1768" s="232"/>
      <c r="R1768" s="232"/>
      <c r="S1768" s="232"/>
      <c r="T1768" s="347"/>
      <c r="U1768" s="347"/>
      <c r="V1768" s="347"/>
      <c r="W1768" s="347"/>
      <c r="X1768" s="347"/>
      <c r="Y1768" s="351"/>
    </row>
    <row r="1769" spans="1:25" x14ac:dyDescent="0.25">
      <c r="A1769" s="232"/>
      <c r="B1769" s="406"/>
      <c r="C1769" s="232"/>
      <c r="D1769" s="232"/>
      <c r="E1769" s="232"/>
      <c r="F1769" s="347"/>
      <c r="G1769" s="232"/>
      <c r="H1769" s="348"/>
      <c r="I1769" s="232"/>
      <c r="J1769" s="232"/>
      <c r="K1769" s="232"/>
      <c r="L1769" s="232"/>
      <c r="M1769" s="232"/>
      <c r="N1769" s="232"/>
      <c r="O1769" s="232"/>
      <c r="P1769" s="232"/>
      <c r="Q1769" s="232"/>
      <c r="R1769" s="232"/>
      <c r="S1769" s="232"/>
      <c r="T1769" s="347"/>
      <c r="U1769" s="347"/>
      <c r="V1769" s="347"/>
      <c r="W1769" s="347"/>
      <c r="X1769" s="347"/>
      <c r="Y1769" s="351"/>
    </row>
    <row r="1770" spans="1:25" x14ac:dyDescent="0.25">
      <c r="A1770" s="232"/>
      <c r="B1770" s="406"/>
      <c r="C1770" s="232"/>
      <c r="D1770" s="232"/>
      <c r="E1770" s="232"/>
      <c r="F1770" s="347"/>
      <c r="G1770" s="232"/>
      <c r="H1770" s="348"/>
      <c r="I1770" s="232"/>
      <c r="J1770" s="232"/>
      <c r="K1770" s="232"/>
      <c r="L1770" s="232"/>
      <c r="M1770" s="232"/>
      <c r="N1770" s="232"/>
      <c r="O1770" s="232"/>
      <c r="P1770" s="232"/>
      <c r="Q1770" s="232"/>
      <c r="R1770" s="232"/>
      <c r="S1770" s="232"/>
      <c r="T1770" s="347"/>
      <c r="U1770" s="347"/>
      <c r="V1770" s="347"/>
      <c r="W1770" s="347"/>
      <c r="X1770" s="347"/>
      <c r="Y1770" s="351"/>
    </row>
    <row r="1771" spans="1:25" x14ac:dyDescent="0.25">
      <c r="A1771" s="232"/>
      <c r="B1771" s="406"/>
      <c r="C1771" s="232"/>
      <c r="D1771" s="232"/>
      <c r="E1771" s="232"/>
      <c r="F1771" s="347"/>
      <c r="G1771" s="232"/>
      <c r="H1771" s="348"/>
      <c r="I1771" s="232"/>
      <c r="J1771" s="232"/>
      <c r="K1771" s="232"/>
      <c r="L1771" s="232"/>
      <c r="M1771" s="232"/>
      <c r="N1771" s="232"/>
      <c r="O1771" s="232"/>
      <c r="P1771" s="232"/>
      <c r="Q1771" s="232"/>
      <c r="R1771" s="232"/>
      <c r="S1771" s="232"/>
      <c r="T1771" s="347"/>
      <c r="U1771" s="347"/>
      <c r="V1771" s="347"/>
      <c r="W1771" s="347"/>
      <c r="X1771" s="347"/>
      <c r="Y1771" s="351"/>
    </row>
    <row r="1772" spans="1:25" x14ac:dyDescent="0.25">
      <c r="A1772" s="232"/>
      <c r="B1772" s="406"/>
      <c r="C1772" s="232"/>
      <c r="D1772" s="232"/>
      <c r="E1772" s="232"/>
      <c r="F1772" s="347"/>
      <c r="G1772" s="232"/>
      <c r="H1772" s="348"/>
      <c r="I1772" s="232"/>
      <c r="J1772" s="232"/>
      <c r="K1772" s="232"/>
      <c r="L1772" s="232"/>
      <c r="M1772" s="232"/>
      <c r="N1772" s="232"/>
      <c r="O1772" s="232"/>
      <c r="P1772" s="232"/>
      <c r="Q1772" s="232"/>
      <c r="R1772" s="232"/>
      <c r="S1772" s="232"/>
      <c r="T1772" s="347"/>
      <c r="U1772" s="347"/>
      <c r="V1772" s="347"/>
      <c r="W1772" s="347"/>
      <c r="X1772" s="347"/>
      <c r="Y1772" s="351"/>
    </row>
    <row r="1773" spans="1:25" x14ac:dyDescent="0.25">
      <c r="A1773" s="232"/>
      <c r="B1773" s="406"/>
      <c r="C1773" s="232"/>
      <c r="D1773" s="232"/>
      <c r="E1773" s="232"/>
      <c r="F1773" s="347"/>
      <c r="G1773" s="232"/>
      <c r="H1773" s="348"/>
      <c r="I1773" s="232"/>
      <c r="J1773" s="232"/>
      <c r="K1773" s="232"/>
      <c r="L1773" s="232"/>
      <c r="M1773" s="232"/>
      <c r="N1773" s="232"/>
      <c r="O1773" s="232"/>
      <c r="P1773" s="232"/>
      <c r="Q1773" s="232"/>
      <c r="R1773" s="232"/>
      <c r="S1773" s="232"/>
      <c r="T1773" s="347"/>
      <c r="U1773" s="347"/>
      <c r="V1773" s="347"/>
      <c r="W1773" s="347"/>
      <c r="X1773" s="347"/>
      <c r="Y1773" s="351"/>
    </row>
    <row r="1774" spans="1:25" x14ac:dyDescent="0.25">
      <c r="A1774" s="232"/>
      <c r="B1774" s="406"/>
      <c r="C1774" s="232"/>
      <c r="D1774" s="232"/>
      <c r="E1774" s="232"/>
      <c r="F1774" s="347"/>
      <c r="G1774" s="232"/>
      <c r="H1774" s="348"/>
      <c r="I1774" s="232"/>
      <c r="J1774" s="232"/>
      <c r="K1774" s="232"/>
      <c r="L1774" s="232"/>
      <c r="M1774" s="232"/>
      <c r="N1774" s="232"/>
      <c r="O1774" s="232"/>
      <c r="P1774" s="232"/>
      <c r="Q1774" s="232"/>
      <c r="R1774" s="232"/>
      <c r="S1774" s="232"/>
      <c r="T1774" s="347"/>
      <c r="U1774" s="347"/>
      <c r="V1774" s="347"/>
      <c r="W1774" s="347"/>
      <c r="X1774" s="347"/>
      <c r="Y1774" s="351"/>
    </row>
    <row r="1775" spans="1:25" x14ac:dyDescent="0.25">
      <c r="A1775" s="232"/>
      <c r="B1775" s="406"/>
      <c r="C1775" s="232"/>
      <c r="D1775" s="232"/>
      <c r="E1775" s="232"/>
      <c r="F1775" s="347"/>
      <c r="G1775" s="232"/>
      <c r="H1775" s="348"/>
      <c r="I1775" s="232"/>
      <c r="J1775" s="232"/>
      <c r="K1775" s="232"/>
      <c r="L1775" s="232"/>
      <c r="M1775" s="232"/>
      <c r="N1775" s="232"/>
      <c r="O1775" s="232"/>
      <c r="P1775" s="232"/>
      <c r="Q1775" s="232"/>
      <c r="R1775" s="232"/>
      <c r="S1775" s="232"/>
      <c r="T1775" s="347"/>
      <c r="U1775" s="347"/>
      <c r="V1775" s="347"/>
      <c r="W1775" s="347"/>
      <c r="X1775" s="347"/>
      <c r="Y1775" s="351"/>
    </row>
    <row r="1776" spans="1:25" x14ac:dyDescent="0.25">
      <c r="A1776" s="232"/>
      <c r="B1776" s="406"/>
      <c r="C1776" s="232"/>
      <c r="D1776" s="232"/>
      <c r="E1776" s="232"/>
      <c r="F1776" s="347"/>
      <c r="G1776" s="232"/>
      <c r="H1776" s="348"/>
      <c r="I1776" s="232"/>
      <c r="J1776" s="232"/>
      <c r="K1776" s="232"/>
      <c r="L1776" s="232"/>
      <c r="M1776" s="232"/>
      <c r="N1776" s="232"/>
      <c r="O1776" s="232"/>
      <c r="P1776" s="232"/>
      <c r="Q1776" s="232"/>
      <c r="R1776" s="232"/>
      <c r="S1776" s="232"/>
      <c r="T1776" s="347"/>
      <c r="U1776" s="347"/>
      <c r="V1776" s="347"/>
      <c r="W1776" s="347"/>
      <c r="X1776" s="347"/>
      <c r="Y1776" s="351"/>
    </row>
    <row r="1777" spans="1:25" x14ac:dyDescent="0.25">
      <c r="A1777" s="232"/>
      <c r="B1777" s="406"/>
      <c r="C1777" s="232"/>
      <c r="D1777" s="232"/>
      <c r="E1777" s="232"/>
      <c r="F1777" s="347"/>
      <c r="G1777" s="232"/>
      <c r="H1777" s="348"/>
      <c r="I1777" s="232"/>
      <c r="J1777" s="232"/>
      <c r="K1777" s="232"/>
      <c r="L1777" s="232"/>
      <c r="M1777" s="232"/>
      <c r="N1777" s="232"/>
      <c r="O1777" s="232"/>
      <c r="P1777" s="232"/>
      <c r="Q1777" s="232"/>
      <c r="R1777" s="232"/>
      <c r="S1777" s="232"/>
      <c r="T1777" s="347"/>
      <c r="U1777" s="347"/>
      <c r="V1777" s="347"/>
      <c r="W1777" s="347"/>
      <c r="X1777" s="347"/>
      <c r="Y1777" s="351"/>
    </row>
    <row r="1778" spans="1:25" x14ac:dyDescent="0.25">
      <c r="A1778" s="232"/>
      <c r="B1778" s="406"/>
      <c r="C1778" s="232"/>
      <c r="D1778" s="232"/>
      <c r="E1778" s="232"/>
      <c r="F1778" s="347"/>
      <c r="G1778" s="232"/>
      <c r="H1778" s="348"/>
      <c r="I1778" s="232"/>
      <c r="J1778" s="232"/>
      <c r="K1778" s="232"/>
      <c r="L1778" s="232"/>
      <c r="M1778" s="232"/>
      <c r="N1778" s="232"/>
      <c r="O1778" s="232"/>
      <c r="P1778" s="232"/>
      <c r="Q1778" s="232"/>
      <c r="R1778" s="232"/>
      <c r="S1778" s="232"/>
      <c r="T1778" s="347"/>
      <c r="U1778" s="347"/>
      <c r="V1778" s="347"/>
      <c r="W1778" s="347"/>
      <c r="X1778" s="347"/>
      <c r="Y1778" s="351"/>
    </row>
    <row r="1779" spans="1:25" x14ac:dyDescent="0.25">
      <c r="A1779" s="232"/>
      <c r="B1779" s="406"/>
      <c r="C1779" s="232"/>
      <c r="D1779" s="232"/>
      <c r="E1779" s="232"/>
      <c r="F1779" s="347"/>
      <c r="G1779" s="232"/>
      <c r="H1779" s="348"/>
      <c r="I1779" s="232"/>
      <c r="J1779" s="232"/>
      <c r="K1779" s="232"/>
      <c r="L1779" s="232"/>
      <c r="M1779" s="232"/>
      <c r="N1779" s="232"/>
      <c r="O1779" s="232"/>
      <c r="P1779" s="232"/>
      <c r="Q1779" s="232"/>
      <c r="R1779" s="232"/>
      <c r="S1779" s="232"/>
      <c r="T1779" s="347"/>
      <c r="U1779" s="347"/>
      <c r="V1779" s="347"/>
      <c r="W1779" s="347"/>
      <c r="X1779" s="347"/>
      <c r="Y1779" s="351"/>
    </row>
    <row r="1780" spans="1:25" x14ac:dyDescent="0.25">
      <c r="A1780" s="232"/>
      <c r="B1780" s="406"/>
      <c r="C1780" s="232"/>
      <c r="D1780" s="232"/>
      <c r="E1780" s="232"/>
      <c r="F1780" s="347"/>
      <c r="G1780" s="232"/>
      <c r="H1780" s="348"/>
      <c r="I1780" s="232"/>
      <c r="J1780" s="232"/>
      <c r="K1780" s="232"/>
      <c r="L1780" s="232"/>
      <c r="M1780" s="232"/>
      <c r="N1780" s="232"/>
      <c r="O1780" s="232"/>
      <c r="P1780" s="232"/>
      <c r="Q1780" s="232"/>
      <c r="R1780" s="232"/>
      <c r="S1780" s="232"/>
      <c r="T1780" s="347"/>
      <c r="U1780" s="347"/>
      <c r="V1780" s="347"/>
      <c r="W1780" s="347"/>
      <c r="X1780" s="347"/>
      <c r="Y1780" s="351"/>
    </row>
    <row r="1781" spans="1:25" x14ac:dyDescent="0.25">
      <c r="A1781" s="232"/>
      <c r="B1781" s="406"/>
      <c r="C1781" s="232"/>
      <c r="D1781" s="232"/>
      <c r="E1781" s="232"/>
      <c r="F1781" s="347"/>
      <c r="G1781" s="232"/>
      <c r="H1781" s="348"/>
      <c r="I1781" s="232"/>
      <c r="J1781" s="232"/>
      <c r="K1781" s="232"/>
      <c r="L1781" s="232"/>
      <c r="M1781" s="232"/>
      <c r="N1781" s="232"/>
      <c r="O1781" s="232"/>
      <c r="P1781" s="232"/>
      <c r="Q1781" s="232"/>
      <c r="R1781" s="232"/>
      <c r="S1781" s="232"/>
      <c r="T1781" s="347"/>
      <c r="U1781" s="347"/>
      <c r="V1781" s="347"/>
      <c r="W1781" s="347"/>
      <c r="X1781" s="347"/>
      <c r="Y1781" s="351"/>
    </row>
    <row r="1782" spans="1:25" x14ac:dyDescent="0.25">
      <c r="A1782" s="232"/>
      <c r="B1782" s="406"/>
      <c r="C1782" s="232"/>
      <c r="D1782" s="232"/>
      <c r="E1782" s="232"/>
      <c r="F1782" s="347"/>
      <c r="G1782" s="232"/>
      <c r="H1782" s="348"/>
      <c r="I1782" s="232"/>
      <c r="J1782" s="232"/>
      <c r="K1782" s="232"/>
      <c r="L1782" s="232"/>
      <c r="M1782" s="232"/>
      <c r="N1782" s="232"/>
      <c r="O1782" s="232"/>
      <c r="P1782" s="232"/>
      <c r="Q1782" s="232"/>
      <c r="R1782" s="232"/>
      <c r="S1782" s="232"/>
      <c r="T1782" s="347"/>
      <c r="U1782" s="347"/>
      <c r="V1782" s="347"/>
      <c r="W1782" s="347"/>
      <c r="X1782" s="347"/>
      <c r="Y1782" s="351"/>
    </row>
    <row r="1783" spans="1:25" x14ac:dyDescent="0.25">
      <c r="A1783" s="232"/>
      <c r="B1783" s="406"/>
      <c r="C1783" s="232"/>
      <c r="D1783" s="232"/>
      <c r="E1783" s="232"/>
      <c r="F1783" s="347"/>
      <c r="G1783" s="232"/>
      <c r="H1783" s="348"/>
      <c r="I1783" s="232"/>
      <c r="J1783" s="232"/>
      <c r="K1783" s="232"/>
      <c r="L1783" s="232"/>
      <c r="M1783" s="232"/>
      <c r="N1783" s="232"/>
      <c r="O1783" s="232"/>
      <c r="P1783" s="232"/>
      <c r="Q1783" s="232"/>
      <c r="R1783" s="232"/>
      <c r="S1783" s="232"/>
      <c r="T1783" s="347"/>
      <c r="U1783" s="347"/>
      <c r="V1783" s="347"/>
      <c r="W1783" s="347"/>
      <c r="X1783" s="347"/>
      <c r="Y1783" s="351"/>
    </row>
    <row r="1784" spans="1:25" x14ac:dyDescent="0.25">
      <c r="A1784" s="232"/>
      <c r="B1784" s="406"/>
      <c r="C1784" s="232"/>
      <c r="D1784" s="232"/>
      <c r="E1784" s="232"/>
      <c r="F1784" s="347"/>
      <c r="G1784" s="232"/>
      <c r="H1784" s="348"/>
      <c r="I1784" s="232"/>
      <c r="J1784" s="232"/>
      <c r="K1784" s="232"/>
      <c r="L1784" s="232"/>
      <c r="M1784" s="232"/>
      <c r="N1784" s="232"/>
      <c r="O1784" s="232"/>
      <c r="P1784" s="232"/>
      <c r="Q1784" s="232"/>
      <c r="R1784" s="232"/>
      <c r="S1784" s="232"/>
      <c r="T1784" s="347"/>
      <c r="U1784" s="347"/>
      <c r="V1784" s="347"/>
      <c r="W1784" s="347"/>
      <c r="X1784" s="347"/>
      <c r="Y1784" s="351"/>
    </row>
    <row r="1785" spans="1:25" x14ac:dyDescent="0.25">
      <c r="A1785" s="232"/>
      <c r="B1785" s="406"/>
      <c r="C1785" s="232"/>
      <c r="D1785" s="232"/>
      <c r="E1785" s="232"/>
      <c r="F1785" s="347"/>
      <c r="G1785" s="232"/>
      <c r="H1785" s="348"/>
      <c r="I1785" s="232"/>
      <c r="J1785" s="232"/>
      <c r="K1785" s="232"/>
      <c r="L1785" s="232"/>
      <c r="M1785" s="232"/>
      <c r="N1785" s="232"/>
      <c r="O1785" s="232"/>
      <c r="P1785" s="232"/>
      <c r="Q1785" s="232"/>
      <c r="R1785" s="232"/>
      <c r="S1785" s="232"/>
      <c r="T1785" s="347"/>
      <c r="U1785" s="347"/>
      <c r="V1785" s="347"/>
      <c r="W1785" s="347"/>
      <c r="X1785" s="347"/>
      <c r="Y1785" s="351"/>
    </row>
    <row r="1786" spans="1:25" x14ac:dyDescent="0.25">
      <c r="A1786" s="232"/>
      <c r="B1786" s="406"/>
      <c r="C1786" s="232"/>
      <c r="D1786" s="232"/>
      <c r="E1786" s="232"/>
      <c r="F1786" s="347"/>
      <c r="G1786" s="232"/>
      <c r="H1786" s="348"/>
      <c r="I1786" s="232"/>
      <c r="J1786" s="232"/>
      <c r="K1786" s="232"/>
      <c r="L1786" s="232"/>
      <c r="M1786" s="232"/>
      <c r="N1786" s="232"/>
      <c r="O1786" s="232"/>
      <c r="P1786" s="232"/>
      <c r="Q1786" s="232"/>
      <c r="R1786" s="232"/>
      <c r="S1786" s="232"/>
      <c r="T1786" s="347"/>
      <c r="U1786" s="347"/>
      <c r="V1786" s="347"/>
      <c r="W1786" s="347"/>
      <c r="X1786" s="347"/>
      <c r="Y1786" s="351"/>
    </row>
    <row r="1787" spans="1:25" x14ac:dyDescent="0.25">
      <c r="A1787" s="232"/>
      <c r="B1787" s="406"/>
      <c r="C1787" s="232"/>
      <c r="D1787" s="232"/>
      <c r="E1787" s="232"/>
      <c r="F1787" s="347"/>
      <c r="G1787" s="232"/>
      <c r="H1787" s="348"/>
      <c r="I1787" s="232"/>
      <c r="J1787" s="232"/>
      <c r="K1787" s="232"/>
      <c r="L1787" s="232"/>
      <c r="M1787" s="232"/>
      <c r="N1787" s="232"/>
      <c r="O1787" s="232"/>
      <c r="P1787" s="232"/>
      <c r="Q1787" s="232"/>
      <c r="R1787" s="232"/>
      <c r="S1787" s="232"/>
      <c r="T1787" s="347"/>
      <c r="U1787" s="347"/>
      <c r="V1787" s="347"/>
      <c r="W1787" s="347"/>
      <c r="X1787" s="347"/>
      <c r="Y1787" s="351"/>
    </row>
    <row r="1788" spans="1:25" x14ac:dyDescent="0.25">
      <c r="A1788" s="232"/>
      <c r="B1788" s="406"/>
      <c r="C1788" s="232"/>
      <c r="D1788" s="232"/>
      <c r="E1788" s="232"/>
      <c r="F1788" s="347"/>
      <c r="G1788" s="232"/>
      <c r="H1788" s="348"/>
      <c r="I1788" s="232"/>
      <c r="J1788" s="232"/>
      <c r="K1788" s="232"/>
      <c r="L1788" s="232"/>
      <c r="M1788" s="232"/>
      <c r="N1788" s="232"/>
      <c r="O1788" s="232"/>
      <c r="P1788" s="232"/>
      <c r="Q1788" s="232"/>
      <c r="R1788" s="232"/>
      <c r="S1788" s="232"/>
      <c r="T1788" s="347"/>
      <c r="U1788" s="347"/>
      <c r="V1788" s="347"/>
      <c r="W1788" s="347"/>
      <c r="X1788" s="347"/>
      <c r="Y1788" s="351"/>
    </row>
    <row r="1789" spans="1:25" x14ac:dyDescent="0.25">
      <c r="A1789" s="232"/>
      <c r="B1789" s="406"/>
      <c r="C1789" s="232"/>
      <c r="D1789" s="232"/>
      <c r="E1789" s="232"/>
      <c r="F1789" s="347"/>
      <c r="G1789" s="232"/>
      <c r="H1789" s="348"/>
      <c r="I1789" s="232"/>
      <c r="J1789" s="232"/>
      <c r="K1789" s="232"/>
      <c r="L1789" s="232"/>
      <c r="M1789" s="232"/>
      <c r="N1789" s="232"/>
      <c r="O1789" s="232"/>
      <c r="P1789" s="232"/>
      <c r="Q1789" s="232"/>
      <c r="R1789" s="232"/>
      <c r="S1789" s="232"/>
      <c r="T1789" s="347"/>
      <c r="U1789" s="347"/>
      <c r="V1789" s="347"/>
      <c r="W1789" s="347"/>
      <c r="X1789" s="347"/>
      <c r="Y1789" s="351"/>
    </row>
    <row r="1790" spans="1:25" x14ac:dyDescent="0.25">
      <c r="A1790" s="232"/>
      <c r="B1790" s="406"/>
      <c r="C1790" s="232"/>
      <c r="D1790" s="232"/>
      <c r="E1790" s="232"/>
      <c r="F1790" s="347"/>
      <c r="G1790" s="232"/>
      <c r="H1790" s="348"/>
      <c r="I1790" s="232"/>
      <c r="J1790" s="232"/>
      <c r="K1790" s="232"/>
      <c r="L1790" s="232"/>
      <c r="M1790" s="232"/>
      <c r="N1790" s="232"/>
      <c r="O1790" s="232"/>
      <c r="P1790" s="232"/>
      <c r="Q1790" s="232"/>
      <c r="R1790" s="232"/>
      <c r="S1790" s="232"/>
      <c r="T1790" s="347"/>
      <c r="U1790" s="347"/>
      <c r="V1790" s="347"/>
      <c r="W1790" s="347"/>
      <c r="X1790" s="347"/>
      <c r="Y1790" s="351"/>
    </row>
    <row r="1791" spans="1:25" x14ac:dyDescent="0.25">
      <c r="A1791" s="232"/>
      <c r="B1791" s="406"/>
      <c r="C1791" s="232"/>
      <c r="D1791" s="232"/>
      <c r="E1791" s="232"/>
      <c r="F1791" s="347"/>
      <c r="G1791" s="232"/>
      <c r="H1791" s="348"/>
      <c r="I1791" s="232"/>
      <c r="J1791" s="232"/>
      <c r="K1791" s="232"/>
      <c r="L1791" s="232"/>
      <c r="M1791" s="232"/>
      <c r="N1791" s="232"/>
      <c r="O1791" s="232"/>
      <c r="P1791" s="232"/>
      <c r="Q1791" s="232"/>
      <c r="R1791" s="232"/>
      <c r="S1791" s="232"/>
      <c r="T1791" s="347"/>
      <c r="U1791" s="347"/>
      <c r="V1791" s="347"/>
      <c r="W1791" s="347"/>
      <c r="X1791" s="347"/>
      <c r="Y1791" s="351"/>
    </row>
    <row r="1792" spans="1:25" x14ac:dyDescent="0.25">
      <c r="A1792" s="232"/>
      <c r="B1792" s="406"/>
      <c r="C1792" s="232"/>
      <c r="D1792" s="232"/>
      <c r="E1792" s="232"/>
      <c r="F1792" s="347"/>
      <c r="G1792" s="232"/>
      <c r="H1792" s="348"/>
      <c r="I1792" s="232"/>
      <c r="J1792" s="232"/>
      <c r="K1792" s="232"/>
      <c r="L1792" s="232"/>
      <c r="M1792" s="232"/>
      <c r="N1792" s="232"/>
      <c r="O1792" s="232"/>
      <c r="P1792" s="232"/>
      <c r="Q1792" s="232"/>
      <c r="R1792" s="232"/>
      <c r="S1792" s="232"/>
      <c r="T1792" s="347"/>
      <c r="U1792" s="347"/>
      <c r="V1792" s="347"/>
      <c r="W1792" s="347"/>
      <c r="X1792" s="347"/>
      <c r="Y1792" s="351"/>
    </row>
    <row r="1793" spans="1:25" x14ac:dyDescent="0.25">
      <c r="A1793" s="232"/>
      <c r="B1793" s="406"/>
      <c r="C1793" s="232"/>
      <c r="D1793" s="232"/>
      <c r="E1793" s="232"/>
      <c r="F1793" s="347"/>
      <c r="G1793" s="232"/>
      <c r="H1793" s="348"/>
      <c r="I1793" s="232"/>
      <c r="J1793" s="232"/>
      <c r="K1793" s="232"/>
      <c r="L1793" s="232"/>
      <c r="M1793" s="232"/>
      <c r="N1793" s="232"/>
      <c r="O1793" s="232"/>
      <c r="P1793" s="232"/>
      <c r="Q1793" s="232"/>
      <c r="R1793" s="232"/>
      <c r="S1793" s="232"/>
      <c r="T1793" s="347"/>
      <c r="U1793" s="347"/>
      <c r="V1793" s="347"/>
      <c r="W1793" s="347"/>
      <c r="X1793" s="347"/>
      <c r="Y1793" s="351"/>
    </row>
    <row r="1794" spans="1:25" x14ac:dyDescent="0.25">
      <c r="A1794" s="232"/>
      <c r="B1794" s="406"/>
      <c r="C1794" s="232"/>
      <c r="D1794" s="232"/>
      <c r="E1794" s="232"/>
      <c r="F1794" s="347"/>
      <c r="G1794" s="232"/>
      <c r="H1794" s="348"/>
      <c r="I1794" s="232"/>
      <c r="J1794" s="232"/>
      <c r="K1794" s="232"/>
      <c r="L1794" s="232"/>
      <c r="M1794" s="232"/>
      <c r="N1794" s="232"/>
      <c r="O1794" s="232"/>
      <c r="P1794" s="232"/>
      <c r="Q1794" s="232"/>
      <c r="R1794" s="232"/>
      <c r="S1794" s="232"/>
      <c r="T1794" s="347"/>
      <c r="U1794" s="347"/>
      <c r="V1794" s="347"/>
      <c r="W1794" s="347"/>
      <c r="X1794" s="347"/>
      <c r="Y1794" s="351"/>
    </row>
    <row r="1795" spans="1:25" x14ac:dyDescent="0.25">
      <c r="A1795" s="232"/>
      <c r="B1795" s="406"/>
      <c r="C1795" s="232"/>
      <c r="D1795" s="232"/>
      <c r="E1795" s="232"/>
      <c r="F1795" s="347"/>
      <c r="G1795" s="232"/>
      <c r="H1795" s="348"/>
      <c r="I1795" s="232"/>
      <c r="J1795" s="232"/>
      <c r="K1795" s="232"/>
      <c r="L1795" s="232"/>
      <c r="M1795" s="232"/>
      <c r="N1795" s="232"/>
      <c r="O1795" s="232"/>
      <c r="P1795" s="232"/>
      <c r="Q1795" s="232"/>
      <c r="R1795" s="232"/>
      <c r="S1795" s="232"/>
      <c r="T1795" s="347"/>
      <c r="U1795" s="347"/>
      <c r="V1795" s="347"/>
      <c r="W1795" s="347"/>
      <c r="X1795" s="347"/>
      <c r="Y1795" s="351"/>
    </row>
    <row r="1796" spans="1:25" x14ac:dyDescent="0.25">
      <c r="A1796" s="232"/>
      <c r="B1796" s="406"/>
      <c r="C1796" s="232"/>
      <c r="D1796" s="232"/>
      <c r="E1796" s="232"/>
      <c r="F1796" s="347"/>
      <c r="G1796" s="232"/>
      <c r="H1796" s="348"/>
      <c r="I1796" s="232"/>
      <c r="J1796" s="232"/>
      <c r="K1796" s="232"/>
      <c r="L1796" s="232"/>
      <c r="M1796" s="232"/>
      <c r="N1796" s="232"/>
      <c r="O1796" s="232"/>
      <c r="P1796" s="232"/>
      <c r="Q1796" s="232"/>
      <c r="R1796" s="232"/>
      <c r="S1796" s="232"/>
      <c r="T1796" s="347"/>
      <c r="U1796" s="347"/>
      <c r="V1796" s="347"/>
      <c r="W1796" s="347"/>
      <c r="X1796" s="347"/>
      <c r="Y1796" s="351"/>
    </row>
    <row r="1797" spans="1:25" x14ac:dyDescent="0.25">
      <c r="A1797" s="232"/>
      <c r="B1797" s="406"/>
      <c r="C1797" s="232"/>
      <c r="D1797" s="232"/>
      <c r="E1797" s="232"/>
      <c r="F1797" s="347"/>
      <c r="G1797" s="232"/>
      <c r="H1797" s="348"/>
      <c r="I1797" s="232"/>
      <c r="J1797" s="232"/>
      <c r="K1797" s="232"/>
      <c r="L1797" s="232"/>
      <c r="M1797" s="232"/>
      <c r="N1797" s="232"/>
      <c r="O1797" s="232"/>
      <c r="P1797" s="232"/>
      <c r="Q1797" s="232"/>
      <c r="R1797" s="232"/>
      <c r="S1797" s="232"/>
      <c r="T1797" s="347"/>
      <c r="U1797" s="347"/>
      <c r="V1797" s="347"/>
      <c r="W1797" s="347"/>
      <c r="X1797" s="347"/>
      <c r="Y1797" s="351"/>
    </row>
    <row r="1798" spans="1:25" x14ac:dyDescent="0.25">
      <c r="A1798" s="232"/>
      <c r="B1798" s="406"/>
      <c r="C1798" s="232"/>
      <c r="D1798" s="232"/>
      <c r="E1798" s="232"/>
      <c r="F1798" s="347"/>
      <c r="G1798" s="232"/>
      <c r="H1798" s="348"/>
      <c r="I1798" s="232"/>
      <c r="J1798" s="232"/>
      <c r="K1798" s="232"/>
      <c r="L1798" s="232"/>
      <c r="M1798" s="232"/>
      <c r="N1798" s="232"/>
      <c r="O1798" s="232"/>
      <c r="P1798" s="232"/>
      <c r="Q1798" s="232"/>
      <c r="R1798" s="232"/>
      <c r="S1798" s="232"/>
      <c r="T1798" s="347"/>
      <c r="U1798" s="347"/>
      <c r="V1798" s="347"/>
      <c r="W1798" s="347"/>
      <c r="X1798" s="347"/>
      <c r="Y1798" s="351"/>
    </row>
    <row r="1799" spans="1:25" x14ac:dyDescent="0.25">
      <c r="A1799" s="232"/>
      <c r="B1799" s="406"/>
      <c r="C1799" s="232"/>
      <c r="D1799" s="232"/>
      <c r="E1799" s="232"/>
      <c r="F1799" s="347"/>
      <c r="G1799" s="232"/>
      <c r="H1799" s="348"/>
      <c r="I1799" s="232"/>
      <c r="J1799" s="232"/>
      <c r="K1799" s="232"/>
      <c r="L1799" s="232"/>
      <c r="M1799" s="232"/>
      <c r="N1799" s="232"/>
      <c r="O1799" s="232"/>
      <c r="P1799" s="232"/>
      <c r="Q1799" s="232"/>
      <c r="R1799" s="232"/>
      <c r="S1799" s="232"/>
      <c r="T1799" s="347"/>
      <c r="U1799" s="347"/>
      <c r="V1799" s="347"/>
      <c r="W1799" s="347"/>
      <c r="X1799" s="347"/>
      <c r="Y1799" s="351"/>
    </row>
    <row r="1800" spans="1:25" x14ac:dyDescent="0.25">
      <c r="A1800" s="232"/>
      <c r="B1800" s="406"/>
      <c r="C1800" s="232"/>
      <c r="D1800" s="232"/>
      <c r="E1800" s="232"/>
      <c r="F1800" s="347"/>
      <c r="G1800" s="232"/>
      <c r="H1800" s="348"/>
      <c r="I1800" s="232"/>
      <c r="J1800" s="232"/>
      <c r="K1800" s="232"/>
      <c r="L1800" s="232"/>
      <c r="M1800" s="232"/>
      <c r="N1800" s="232"/>
      <c r="O1800" s="232"/>
      <c r="P1800" s="232"/>
      <c r="Q1800" s="232"/>
      <c r="R1800" s="232"/>
      <c r="S1800" s="232"/>
      <c r="T1800" s="347"/>
      <c r="U1800" s="347"/>
      <c r="V1800" s="347"/>
      <c r="W1800" s="347"/>
      <c r="X1800" s="347"/>
      <c r="Y1800" s="351"/>
    </row>
    <row r="1801" spans="1:25" x14ac:dyDescent="0.25">
      <c r="A1801" s="232"/>
      <c r="B1801" s="406"/>
      <c r="C1801" s="232"/>
      <c r="D1801" s="232"/>
      <c r="E1801" s="232"/>
      <c r="F1801" s="347"/>
      <c r="G1801" s="232"/>
      <c r="H1801" s="348"/>
      <c r="I1801" s="232"/>
      <c r="J1801" s="232"/>
      <c r="K1801" s="232"/>
      <c r="L1801" s="232"/>
      <c r="M1801" s="232"/>
      <c r="N1801" s="232"/>
      <c r="O1801" s="232"/>
      <c r="P1801" s="232"/>
      <c r="Q1801" s="232"/>
      <c r="R1801" s="232"/>
      <c r="S1801" s="232"/>
      <c r="T1801" s="347"/>
      <c r="U1801" s="347"/>
      <c r="V1801" s="347"/>
      <c r="W1801" s="347"/>
      <c r="X1801" s="347"/>
      <c r="Y1801" s="351"/>
    </row>
    <row r="1802" spans="1:25" x14ac:dyDescent="0.25">
      <c r="A1802" s="232"/>
      <c r="B1802" s="406"/>
      <c r="C1802" s="232"/>
      <c r="D1802" s="232"/>
      <c r="E1802" s="232"/>
      <c r="F1802" s="347"/>
      <c r="G1802" s="232"/>
      <c r="H1802" s="348"/>
      <c r="I1802" s="232"/>
      <c r="J1802" s="232"/>
      <c r="K1802" s="232"/>
      <c r="L1802" s="232"/>
      <c r="M1802" s="232"/>
      <c r="N1802" s="232"/>
      <c r="O1802" s="232"/>
      <c r="P1802" s="232"/>
      <c r="Q1802" s="232"/>
      <c r="R1802" s="232"/>
      <c r="S1802" s="232"/>
      <c r="T1802" s="347"/>
      <c r="U1802" s="347"/>
      <c r="V1802" s="347"/>
      <c r="W1802" s="347"/>
      <c r="X1802" s="347"/>
      <c r="Y1802" s="351"/>
    </row>
    <row r="1803" spans="1:25" x14ac:dyDescent="0.25">
      <c r="A1803" s="232"/>
      <c r="B1803" s="406"/>
      <c r="C1803" s="232"/>
      <c r="D1803" s="232"/>
      <c r="E1803" s="232"/>
      <c r="F1803" s="347"/>
      <c r="G1803" s="232"/>
      <c r="H1803" s="348"/>
      <c r="I1803" s="232"/>
      <c r="J1803" s="232"/>
      <c r="K1803" s="232"/>
      <c r="L1803" s="232"/>
      <c r="M1803" s="232"/>
      <c r="N1803" s="232"/>
      <c r="O1803" s="232"/>
      <c r="P1803" s="232"/>
      <c r="Q1803" s="232"/>
      <c r="R1803" s="232"/>
      <c r="S1803" s="232"/>
      <c r="T1803" s="347"/>
      <c r="U1803" s="347"/>
      <c r="V1803" s="347"/>
      <c r="W1803" s="347"/>
      <c r="X1803" s="347"/>
      <c r="Y1803" s="351"/>
    </row>
    <row r="1804" spans="1:25" x14ac:dyDescent="0.25">
      <c r="A1804" s="232"/>
      <c r="B1804" s="406"/>
      <c r="C1804" s="232"/>
      <c r="D1804" s="232"/>
      <c r="E1804" s="232"/>
      <c r="F1804" s="347"/>
      <c r="G1804" s="232"/>
      <c r="H1804" s="348"/>
      <c r="I1804" s="232"/>
      <c r="J1804" s="232"/>
      <c r="K1804" s="232"/>
      <c r="L1804" s="232"/>
      <c r="M1804" s="232"/>
      <c r="N1804" s="232"/>
      <c r="O1804" s="232"/>
      <c r="P1804" s="232"/>
      <c r="Q1804" s="232"/>
      <c r="R1804" s="232"/>
      <c r="S1804" s="232"/>
      <c r="T1804" s="347"/>
      <c r="U1804" s="347"/>
      <c r="V1804" s="347"/>
      <c r="W1804" s="347"/>
      <c r="X1804" s="347"/>
      <c r="Y1804" s="351"/>
    </row>
    <row r="1805" spans="1:25" x14ac:dyDescent="0.25">
      <c r="A1805" s="232"/>
      <c r="B1805" s="406"/>
      <c r="C1805" s="232"/>
      <c r="D1805" s="232"/>
      <c r="E1805" s="232"/>
      <c r="F1805" s="347"/>
      <c r="G1805" s="232"/>
      <c r="H1805" s="348"/>
      <c r="I1805" s="232"/>
      <c r="J1805" s="232"/>
      <c r="K1805" s="232"/>
      <c r="L1805" s="232"/>
      <c r="M1805" s="232"/>
      <c r="N1805" s="232"/>
      <c r="O1805" s="232"/>
      <c r="P1805" s="232"/>
      <c r="Q1805" s="232"/>
      <c r="R1805" s="232"/>
      <c r="S1805" s="232"/>
      <c r="T1805" s="347"/>
      <c r="U1805" s="347"/>
      <c r="V1805" s="347"/>
      <c r="W1805" s="347"/>
      <c r="X1805" s="347"/>
      <c r="Y1805" s="351"/>
    </row>
    <row r="1806" spans="1:25" x14ac:dyDescent="0.25">
      <c r="A1806" s="232"/>
      <c r="B1806" s="406"/>
      <c r="C1806" s="232"/>
      <c r="D1806" s="232"/>
      <c r="E1806" s="232"/>
      <c r="F1806" s="347"/>
      <c r="G1806" s="232"/>
      <c r="H1806" s="348"/>
      <c r="I1806" s="232"/>
      <c r="J1806" s="232"/>
      <c r="K1806" s="232"/>
      <c r="L1806" s="232"/>
      <c r="M1806" s="232"/>
      <c r="N1806" s="232"/>
      <c r="O1806" s="232"/>
      <c r="P1806" s="232"/>
      <c r="Q1806" s="232"/>
      <c r="R1806" s="232"/>
      <c r="S1806" s="232"/>
      <c r="T1806" s="347"/>
      <c r="U1806" s="347"/>
      <c r="V1806" s="347"/>
      <c r="W1806" s="347"/>
      <c r="X1806" s="347"/>
      <c r="Y1806" s="351"/>
    </row>
    <row r="1807" spans="1:25" x14ac:dyDescent="0.25">
      <c r="A1807" s="232"/>
      <c r="B1807" s="406"/>
      <c r="C1807" s="232"/>
      <c r="D1807" s="232"/>
      <c r="E1807" s="232"/>
      <c r="F1807" s="347"/>
      <c r="G1807" s="232"/>
      <c r="H1807" s="348"/>
      <c r="I1807" s="232"/>
      <c r="J1807" s="232"/>
      <c r="K1807" s="232"/>
      <c r="L1807" s="232"/>
      <c r="M1807" s="232"/>
      <c r="N1807" s="232"/>
      <c r="O1807" s="232"/>
      <c r="P1807" s="232"/>
      <c r="Q1807" s="232"/>
      <c r="R1807" s="232"/>
      <c r="S1807" s="232"/>
      <c r="T1807" s="347"/>
      <c r="U1807" s="347"/>
      <c r="V1807" s="347"/>
      <c r="W1807" s="347"/>
      <c r="X1807" s="347"/>
      <c r="Y1807" s="351"/>
    </row>
    <row r="1808" spans="1:25" x14ac:dyDescent="0.25">
      <c r="A1808" s="232"/>
      <c r="B1808" s="406"/>
      <c r="C1808" s="232"/>
      <c r="D1808" s="232"/>
      <c r="E1808" s="232"/>
      <c r="F1808" s="347"/>
      <c r="G1808" s="232"/>
      <c r="H1808" s="348"/>
      <c r="I1808" s="232"/>
      <c r="J1808" s="232"/>
      <c r="K1808" s="232"/>
      <c r="L1808" s="232"/>
      <c r="M1808" s="232"/>
      <c r="N1808" s="232"/>
      <c r="O1808" s="232"/>
      <c r="P1808" s="232"/>
      <c r="Q1808" s="232"/>
      <c r="R1808" s="232"/>
      <c r="S1808" s="232"/>
      <c r="T1808" s="347"/>
      <c r="U1808" s="347"/>
      <c r="V1808" s="347"/>
      <c r="W1808" s="347"/>
      <c r="X1808" s="347"/>
      <c r="Y1808" s="351"/>
    </row>
    <row r="1809" spans="1:25" x14ac:dyDescent="0.25">
      <c r="A1809" s="232"/>
      <c r="B1809" s="406"/>
      <c r="C1809" s="232"/>
      <c r="D1809" s="232"/>
      <c r="E1809" s="232"/>
      <c r="F1809" s="347"/>
      <c r="G1809" s="232"/>
      <c r="H1809" s="348"/>
      <c r="I1809" s="232"/>
      <c r="J1809" s="232"/>
      <c r="K1809" s="232"/>
      <c r="L1809" s="232"/>
      <c r="M1809" s="232"/>
      <c r="N1809" s="232"/>
      <c r="O1809" s="232"/>
      <c r="P1809" s="232"/>
      <c r="Q1809" s="232"/>
      <c r="R1809" s="232"/>
      <c r="S1809" s="232"/>
      <c r="T1809" s="347"/>
      <c r="U1809" s="347"/>
      <c r="V1809" s="347"/>
      <c r="W1809" s="347"/>
      <c r="X1809" s="347"/>
      <c r="Y1809" s="351"/>
    </row>
    <row r="1810" spans="1:25" x14ac:dyDescent="0.25">
      <c r="A1810" s="232"/>
      <c r="B1810" s="406"/>
      <c r="C1810" s="232"/>
      <c r="D1810" s="232"/>
      <c r="E1810" s="232"/>
      <c r="F1810" s="347"/>
      <c r="G1810" s="232"/>
      <c r="H1810" s="348"/>
      <c r="I1810" s="232"/>
      <c r="J1810" s="232"/>
      <c r="K1810" s="232"/>
      <c r="L1810" s="232"/>
      <c r="M1810" s="232"/>
      <c r="N1810" s="232"/>
      <c r="O1810" s="232"/>
      <c r="P1810" s="232"/>
      <c r="Q1810" s="232"/>
      <c r="R1810" s="232"/>
      <c r="S1810" s="232"/>
      <c r="T1810" s="347"/>
      <c r="U1810" s="347"/>
      <c r="V1810" s="347"/>
      <c r="W1810" s="347"/>
      <c r="X1810" s="347"/>
      <c r="Y1810" s="351"/>
    </row>
    <row r="1811" spans="1:25" x14ac:dyDescent="0.25">
      <c r="A1811" s="232"/>
      <c r="B1811" s="406"/>
      <c r="C1811" s="232"/>
      <c r="D1811" s="232"/>
      <c r="E1811" s="232"/>
      <c r="F1811" s="347"/>
      <c r="G1811" s="232"/>
      <c r="H1811" s="348"/>
      <c r="I1811" s="232"/>
      <c r="J1811" s="232"/>
      <c r="K1811" s="232"/>
      <c r="L1811" s="232"/>
      <c r="M1811" s="232"/>
      <c r="N1811" s="232"/>
      <c r="O1811" s="232"/>
      <c r="P1811" s="232"/>
      <c r="Q1811" s="232"/>
      <c r="R1811" s="232"/>
      <c r="S1811" s="232"/>
      <c r="T1811" s="347"/>
      <c r="U1811" s="347"/>
      <c r="V1811" s="347"/>
      <c r="W1811" s="347"/>
      <c r="X1811" s="347"/>
      <c r="Y1811" s="351"/>
    </row>
    <row r="1812" spans="1:25" x14ac:dyDescent="0.25">
      <c r="A1812" s="232"/>
      <c r="B1812" s="406"/>
      <c r="C1812" s="232"/>
      <c r="D1812" s="232"/>
      <c r="E1812" s="232"/>
      <c r="F1812" s="347"/>
      <c r="G1812" s="232"/>
      <c r="H1812" s="348"/>
      <c r="I1812" s="232"/>
      <c r="J1812" s="232"/>
      <c r="K1812" s="232"/>
      <c r="L1812" s="232"/>
      <c r="M1812" s="232"/>
      <c r="N1812" s="232"/>
      <c r="O1812" s="232"/>
      <c r="P1812" s="232"/>
      <c r="Q1812" s="232"/>
      <c r="R1812" s="232"/>
      <c r="S1812" s="232"/>
      <c r="T1812" s="347"/>
      <c r="U1812" s="347"/>
      <c r="V1812" s="347"/>
      <c r="W1812" s="347"/>
      <c r="X1812" s="347"/>
      <c r="Y1812" s="351"/>
    </row>
    <row r="1813" spans="1:25" x14ac:dyDescent="0.25">
      <c r="A1813" s="232"/>
      <c r="B1813" s="406"/>
      <c r="C1813" s="232"/>
      <c r="D1813" s="232"/>
      <c r="E1813" s="232"/>
      <c r="F1813" s="347"/>
      <c r="G1813" s="232"/>
      <c r="H1813" s="348"/>
      <c r="I1813" s="232"/>
      <c r="J1813" s="232"/>
      <c r="K1813" s="232"/>
      <c r="L1813" s="232"/>
      <c r="M1813" s="232"/>
      <c r="N1813" s="232"/>
      <c r="O1813" s="232"/>
      <c r="P1813" s="232"/>
      <c r="Q1813" s="232"/>
      <c r="R1813" s="232"/>
      <c r="S1813" s="232"/>
      <c r="T1813" s="347"/>
      <c r="U1813" s="347"/>
      <c r="V1813" s="347"/>
      <c r="W1813" s="347"/>
      <c r="X1813" s="347"/>
      <c r="Y1813" s="351"/>
    </row>
    <row r="1814" spans="1:25" x14ac:dyDescent="0.25">
      <c r="A1814" s="232"/>
      <c r="B1814" s="406"/>
      <c r="C1814" s="232"/>
      <c r="D1814" s="232"/>
      <c r="E1814" s="232"/>
      <c r="F1814" s="347"/>
      <c r="G1814" s="232"/>
      <c r="H1814" s="348"/>
      <c r="I1814" s="232"/>
      <c r="J1814" s="232"/>
      <c r="K1814" s="232"/>
      <c r="L1814" s="232"/>
      <c r="M1814" s="232"/>
      <c r="N1814" s="232"/>
      <c r="O1814" s="232"/>
      <c r="P1814" s="232"/>
      <c r="Q1814" s="232"/>
      <c r="R1814" s="232"/>
      <c r="S1814" s="232"/>
      <c r="T1814" s="347"/>
      <c r="U1814" s="347"/>
      <c r="V1814" s="347"/>
      <c r="W1814" s="347"/>
      <c r="X1814" s="347"/>
      <c r="Y1814" s="351"/>
    </row>
    <row r="1815" spans="1:25" x14ac:dyDescent="0.25">
      <c r="A1815" s="232"/>
      <c r="B1815" s="406"/>
      <c r="C1815" s="232"/>
      <c r="D1815" s="232"/>
      <c r="E1815" s="232"/>
      <c r="F1815" s="347"/>
      <c r="G1815" s="232"/>
      <c r="H1815" s="348"/>
      <c r="I1815" s="232"/>
      <c r="J1815" s="232"/>
      <c r="K1815" s="232"/>
      <c r="L1815" s="232"/>
      <c r="M1815" s="232"/>
      <c r="N1815" s="232"/>
      <c r="O1815" s="232"/>
      <c r="P1815" s="232"/>
      <c r="Q1815" s="232"/>
      <c r="R1815" s="232"/>
      <c r="S1815" s="232"/>
      <c r="T1815" s="347"/>
      <c r="U1815" s="347"/>
      <c r="V1815" s="347"/>
      <c r="W1815" s="347"/>
      <c r="X1815" s="347"/>
      <c r="Y1815" s="351"/>
    </row>
    <row r="1816" spans="1:25" x14ac:dyDescent="0.25">
      <c r="A1816" s="232"/>
      <c r="B1816" s="406"/>
      <c r="C1816" s="232"/>
      <c r="D1816" s="232"/>
      <c r="E1816" s="232"/>
      <c r="F1816" s="347"/>
      <c r="G1816" s="232"/>
      <c r="H1816" s="348"/>
      <c r="I1816" s="232"/>
      <c r="J1816" s="232"/>
      <c r="K1816" s="232"/>
      <c r="L1816" s="232"/>
      <c r="M1816" s="232"/>
      <c r="N1816" s="232"/>
      <c r="O1816" s="232"/>
      <c r="P1816" s="232"/>
      <c r="Q1816" s="232"/>
      <c r="R1816" s="232"/>
      <c r="S1816" s="232"/>
      <c r="T1816" s="347"/>
      <c r="U1816" s="347"/>
      <c r="V1816" s="347"/>
      <c r="W1816" s="347"/>
      <c r="X1816" s="347"/>
      <c r="Y1816" s="351"/>
    </row>
    <row r="1817" spans="1:25" x14ac:dyDescent="0.25">
      <c r="A1817" s="232"/>
      <c r="B1817" s="406"/>
      <c r="C1817" s="232"/>
      <c r="D1817" s="232"/>
      <c r="E1817" s="232"/>
      <c r="F1817" s="347"/>
      <c r="G1817" s="232"/>
      <c r="H1817" s="348"/>
      <c r="I1817" s="232"/>
      <c r="J1817" s="232"/>
      <c r="K1817" s="232"/>
      <c r="L1817" s="232"/>
      <c r="M1817" s="232"/>
      <c r="N1817" s="232"/>
      <c r="O1817" s="232"/>
      <c r="P1817" s="232"/>
      <c r="Q1817" s="232"/>
      <c r="R1817" s="232"/>
      <c r="S1817" s="232"/>
      <c r="T1817" s="347"/>
      <c r="U1817" s="347"/>
      <c r="V1817" s="347"/>
      <c r="W1817" s="347"/>
      <c r="X1817" s="347"/>
      <c r="Y1817" s="351"/>
    </row>
    <row r="1818" spans="1:25" x14ac:dyDescent="0.25">
      <c r="A1818" s="232"/>
      <c r="B1818" s="406"/>
      <c r="C1818" s="232"/>
      <c r="D1818" s="232"/>
      <c r="E1818" s="232"/>
      <c r="F1818" s="347"/>
      <c r="G1818" s="232"/>
      <c r="H1818" s="348"/>
      <c r="I1818" s="232"/>
      <c r="J1818" s="232"/>
      <c r="K1818" s="232"/>
      <c r="L1818" s="232"/>
      <c r="M1818" s="232"/>
      <c r="N1818" s="232"/>
      <c r="O1818" s="232"/>
      <c r="P1818" s="232"/>
      <c r="Q1818" s="232"/>
      <c r="R1818" s="232"/>
      <c r="S1818" s="232"/>
      <c r="T1818" s="347"/>
      <c r="U1818" s="347"/>
      <c r="V1818" s="347"/>
      <c r="W1818" s="347"/>
      <c r="X1818" s="347"/>
      <c r="Y1818" s="351"/>
    </row>
    <row r="1819" spans="1:25" x14ac:dyDescent="0.25">
      <c r="A1819" s="232"/>
      <c r="B1819" s="406"/>
      <c r="C1819" s="232"/>
      <c r="D1819" s="232"/>
      <c r="E1819" s="232"/>
      <c r="F1819" s="347"/>
      <c r="G1819" s="232"/>
      <c r="H1819" s="348"/>
      <c r="I1819" s="232"/>
      <c r="J1819" s="232"/>
      <c r="K1819" s="232"/>
      <c r="L1819" s="232"/>
      <c r="M1819" s="232"/>
      <c r="N1819" s="232"/>
      <c r="O1819" s="232"/>
      <c r="P1819" s="232"/>
      <c r="Q1819" s="232"/>
      <c r="R1819" s="232"/>
      <c r="S1819" s="232"/>
      <c r="T1819" s="347"/>
      <c r="U1819" s="347"/>
      <c r="V1819" s="347"/>
      <c r="W1819" s="347"/>
      <c r="X1819" s="347"/>
      <c r="Y1819" s="351"/>
    </row>
    <row r="1820" spans="1:25" x14ac:dyDescent="0.25">
      <c r="A1820" s="232"/>
      <c r="B1820" s="406"/>
      <c r="C1820" s="232"/>
      <c r="D1820" s="232"/>
      <c r="E1820" s="232"/>
      <c r="F1820" s="347"/>
      <c r="G1820" s="232"/>
      <c r="H1820" s="348"/>
      <c r="I1820" s="232"/>
      <c r="J1820" s="232"/>
      <c r="K1820" s="232"/>
      <c r="L1820" s="232"/>
      <c r="M1820" s="232"/>
      <c r="N1820" s="232"/>
      <c r="O1820" s="232"/>
      <c r="P1820" s="232"/>
      <c r="Q1820" s="232"/>
      <c r="R1820" s="232"/>
      <c r="S1820" s="232"/>
      <c r="T1820" s="347"/>
      <c r="U1820" s="347"/>
      <c r="V1820" s="347"/>
      <c r="W1820" s="347"/>
      <c r="X1820" s="347"/>
      <c r="Y1820" s="351"/>
    </row>
    <row r="1821" spans="1:25" x14ac:dyDescent="0.25">
      <c r="A1821" s="232"/>
      <c r="B1821" s="406"/>
      <c r="C1821" s="232"/>
      <c r="D1821" s="232"/>
      <c r="E1821" s="232"/>
      <c r="F1821" s="347"/>
      <c r="G1821" s="232"/>
      <c r="H1821" s="348"/>
      <c r="I1821" s="232"/>
      <c r="J1821" s="232"/>
      <c r="K1821" s="232"/>
      <c r="L1821" s="232"/>
      <c r="M1821" s="232"/>
      <c r="N1821" s="232"/>
      <c r="O1821" s="232"/>
      <c r="P1821" s="232"/>
      <c r="Q1821" s="232"/>
      <c r="R1821" s="232"/>
      <c r="S1821" s="232"/>
      <c r="T1821" s="347"/>
      <c r="U1821" s="347"/>
      <c r="V1821" s="347"/>
      <c r="W1821" s="347"/>
      <c r="X1821" s="347"/>
      <c r="Y1821" s="351"/>
    </row>
    <row r="1822" spans="1:25" x14ac:dyDescent="0.25">
      <c r="A1822" s="232"/>
      <c r="B1822" s="406"/>
      <c r="C1822" s="232"/>
      <c r="D1822" s="232"/>
      <c r="E1822" s="232"/>
      <c r="F1822" s="347"/>
      <c r="G1822" s="232"/>
      <c r="H1822" s="348"/>
      <c r="I1822" s="232"/>
      <c r="J1822" s="232"/>
      <c r="K1822" s="232"/>
      <c r="L1822" s="232"/>
      <c r="M1822" s="232"/>
      <c r="N1822" s="232"/>
      <c r="O1822" s="232"/>
      <c r="P1822" s="232"/>
      <c r="Q1822" s="232"/>
      <c r="R1822" s="232"/>
      <c r="S1822" s="232"/>
      <c r="T1822" s="347"/>
      <c r="U1822" s="347"/>
      <c r="V1822" s="347"/>
      <c r="W1822" s="347"/>
      <c r="X1822" s="347"/>
      <c r="Y1822" s="351"/>
    </row>
    <row r="1823" spans="1:25" x14ac:dyDescent="0.25">
      <c r="A1823" s="232"/>
      <c r="B1823" s="406"/>
      <c r="C1823" s="232"/>
      <c r="D1823" s="232"/>
      <c r="E1823" s="232"/>
      <c r="F1823" s="347"/>
      <c r="G1823" s="232"/>
      <c r="H1823" s="348"/>
      <c r="I1823" s="232"/>
      <c r="J1823" s="232"/>
      <c r="K1823" s="232"/>
      <c r="L1823" s="232"/>
      <c r="M1823" s="232"/>
      <c r="N1823" s="232"/>
      <c r="O1823" s="232"/>
      <c r="P1823" s="232"/>
      <c r="Q1823" s="232"/>
      <c r="R1823" s="232"/>
      <c r="S1823" s="232"/>
      <c r="T1823" s="347"/>
      <c r="U1823" s="347"/>
      <c r="V1823" s="347"/>
      <c r="W1823" s="347"/>
      <c r="X1823" s="347"/>
      <c r="Y1823" s="351"/>
    </row>
    <row r="1824" spans="1:25" x14ac:dyDescent="0.25">
      <c r="A1824" s="232"/>
      <c r="B1824" s="406"/>
      <c r="C1824" s="232"/>
      <c r="D1824" s="232"/>
      <c r="E1824" s="232"/>
      <c r="F1824" s="347"/>
      <c r="G1824" s="232"/>
      <c r="H1824" s="348"/>
      <c r="I1824" s="232"/>
      <c r="J1824" s="232"/>
      <c r="K1824" s="232"/>
      <c r="L1824" s="232"/>
      <c r="M1824" s="232"/>
      <c r="N1824" s="232"/>
      <c r="O1824" s="232"/>
      <c r="P1824" s="232"/>
      <c r="Q1824" s="232"/>
      <c r="R1824" s="232"/>
      <c r="S1824" s="232"/>
      <c r="T1824" s="347"/>
      <c r="U1824" s="347"/>
      <c r="V1824" s="347"/>
      <c r="W1824" s="347"/>
      <c r="X1824" s="347"/>
      <c r="Y1824" s="351"/>
    </row>
    <row r="1825" spans="1:25" x14ac:dyDescent="0.25">
      <c r="A1825" s="232"/>
      <c r="B1825" s="406"/>
      <c r="C1825" s="232"/>
      <c r="D1825" s="232"/>
      <c r="E1825" s="232"/>
      <c r="F1825" s="347"/>
      <c r="G1825" s="232"/>
      <c r="H1825" s="348"/>
      <c r="I1825" s="232"/>
      <c r="J1825" s="232"/>
      <c r="K1825" s="232"/>
      <c r="L1825" s="232"/>
      <c r="M1825" s="232"/>
      <c r="N1825" s="232"/>
      <c r="O1825" s="232"/>
      <c r="P1825" s="232"/>
      <c r="Q1825" s="232"/>
      <c r="R1825" s="232"/>
      <c r="S1825" s="232"/>
      <c r="T1825" s="347"/>
      <c r="U1825" s="347"/>
      <c r="V1825" s="347"/>
      <c r="W1825" s="347"/>
      <c r="X1825" s="347"/>
      <c r="Y1825" s="351"/>
    </row>
    <row r="1826" spans="1:25" x14ac:dyDescent="0.25">
      <c r="A1826" s="232"/>
      <c r="B1826" s="406"/>
      <c r="C1826" s="232"/>
      <c r="D1826" s="232"/>
      <c r="E1826" s="232"/>
      <c r="F1826" s="347"/>
      <c r="G1826" s="232"/>
      <c r="H1826" s="348"/>
      <c r="I1826" s="232"/>
      <c r="J1826" s="232"/>
      <c r="K1826" s="232"/>
      <c r="L1826" s="232"/>
      <c r="M1826" s="232"/>
      <c r="N1826" s="232"/>
      <c r="O1826" s="232"/>
      <c r="P1826" s="232"/>
      <c r="Q1826" s="232"/>
      <c r="R1826" s="232"/>
      <c r="S1826" s="232"/>
      <c r="T1826" s="347"/>
      <c r="U1826" s="347"/>
      <c r="V1826" s="347"/>
      <c r="W1826" s="347"/>
      <c r="X1826" s="347"/>
      <c r="Y1826" s="351"/>
    </row>
    <row r="1827" spans="1:25" x14ac:dyDescent="0.25">
      <c r="A1827" s="232"/>
      <c r="B1827" s="406"/>
      <c r="C1827" s="232"/>
      <c r="D1827" s="232"/>
      <c r="E1827" s="232"/>
      <c r="F1827" s="347"/>
      <c r="G1827" s="232"/>
      <c r="H1827" s="348"/>
      <c r="I1827" s="232"/>
      <c r="J1827" s="232"/>
      <c r="K1827" s="232"/>
      <c r="L1827" s="232"/>
      <c r="M1827" s="232"/>
      <c r="N1827" s="232"/>
      <c r="O1827" s="232"/>
      <c r="P1827" s="232"/>
      <c r="Q1827" s="232"/>
      <c r="R1827" s="232"/>
      <c r="S1827" s="232"/>
      <c r="T1827" s="347"/>
      <c r="U1827" s="347"/>
      <c r="V1827" s="347"/>
      <c r="W1827" s="347"/>
      <c r="X1827" s="347"/>
      <c r="Y1827" s="351"/>
    </row>
    <row r="1828" spans="1:25" x14ac:dyDescent="0.25">
      <c r="A1828" s="232"/>
      <c r="B1828" s="406"/>
      <c r="C1828" s="232"/>
      <c r="D1828" s="232"/>
      <c r="E1828" s="232"/>
      <c r="F1828" s="347"/>
      <c r="G1828" s="232"/>
      <c r="H1828" s="348"/>
      <c r="I1828" s="232"/>
      <c r="J1828" s="232"/>
      <c r="K1828" s="232"/>
      <c r="L1828" s="232"/>
      <c r="M1828" s="232"/>
      <c r="N1828" s="232"/>
      <c r="O1828" s="232"/>
      <c r="P1828" s="232"/>
      <c r="Q1828" s="232"/>
      <c r="R1828" s="232"/>
      <c r="S1828" s="232"/>
      <c r="T1828" s="347"/>
      <c r="U1828" s="347"/>
      <c r="V1828" s="347"/>
      <c r="W1828" s="347"/>
      <c r="X1828" s="347"/>
      <c r="Y1828" s="351"/>
    </row>
    <row r="1829" spans="1:25" x14ac:dyDescent="0.25">
      <c r="A1829" s="232"/>
      <c r="B1829" s="406"/>
      <c r="C1829" s="232"/>
      <c r="D1829" s="232"/>
      <c r="E1829" s="232"/>
      <c r="F1829" s="347"/>
      <c r="G1829" s="232"/>
      <c r="H1829" s="348"/>
      <c r="I1829" s="232"/>
      <c r="J1829" s="232"/>
      <c r="K1829" s="232"/>
      <c r="L1829" s="232"/>
      <c r="M1829" s="232"/>
      <c r="N1829" s="232"/>
      <c r="O1829" s="232"/>
      <c r="P1829" s="232"/>
      <c r="Q1829" s="232"/>
      <c r="R1829" s="232"/>
      <c r="S1829" s="232"/>
      <c r="T1829" s="347"/>
      <c r="U1829" s="347"/>
      <c r="V1829" s="347"/>
      <c r="W1829" s="347"/>
      <c r="X1829" s="347"/>
      <c r="Y1829" s="351"/>
    </row>
    <row r="1830" spans="1:25" x14ac:dyDescent="0.25">
      <c r="A1830" s="232"/>
      <c r="B1830" s="406"/>
      <c r="C1830" s="232"/>
      <c r="D1830" s="232"/>
      <c r="E1830" s="232"/>
      <c r="F1830" s="347"/>
      <c r="G1830" s="232"/>
      <c r="H1830" s="348"/>
      <c r="I1830" s="232"/>
      <c r="J1830" s="232"/>
      <c r="K1830" s="232"/>
      <c r="L1830" s="232"/>
      <c r="M1830" s="232"/>
      <c r="N1830" s="232"/>
      <c r="O1830" s="232"/>
      <c r="P1830" s="232"/>
      <c r="Q1830" s="232"/>
      <c r="R1830" s="232"/>
      <c r="S1830" s="232"/>
      <c r="T1830" s="347"/>
      <c r="U1830" s="347"/>
      <c r="V1830" s="347"/>
      <c r="W1830" s="347"/>
      <c r="X1830" s="347"/>
      <c r="Y1830" s="351"/>
    </row>
    <row r="1831" spans="1:25" x14ac:dyDescent="0.25">
      <c r="A1831" s="232"/>
      <c r="B1831" s="406"/>
      <c r="C1831" s="232"/>
      <c r="D1831" s="232"/>
      <c r="E1831" s="232"/>
      <c r="F1831" s="347"/>
      <c r="G1831" s="232"/>
      <c r="H1831" s="348"/>
      <c r="I1831" s="232"/>
      <c r="J1831" s="232"/>
      <c r="K1831" s="232"/>
      <c r="L1831" s="232"/>
      <c r="M1831" s="232"/>
      <c r="N1831" s="232"/>
      <c r="O1831" s="232"/>
      <c r="P1831" s="232"/>
      <c r="Q1831" s="232"/>
      <c r="R1831" s="232"/>
      <c r="S1831" s="232"/>
      <c r="T1831" s="347"/>
      <c r="U1831" s="347"/>
      <c r="V1831" s="347"/>
      <c r="W1831" s="347"/>
      <c r="X1831" s="347"/>
      <c r="Y1831" s="351"/>
    </row>
    <row r="1832" spans="1:25" x14ac:dyDescent="0.25">
      <c r="A1832" s="232"/>
      <c r="B1832" s="406"/>
      <c r="C1832" s="232"/>
      <c r="D1832" s="232"/>
      <c r="E1832" s="232"/>
      <c r="F1832" s="347"/>
      <c r="G1832" s="232"/>
      <c r="H1832" s="348"/>
      <c r="I1832" s="232"/>
      <c r="J1832" s="232"/>
      <c r="K1832" s="232"/>
      <c r="L1832" s="232"/>
      <c r="M1832" s="232"/>
      <c r="N1832" s="232"/>
      <c r="O1832" s="232"/>
      <c r="P1832" s="232"/>
      <c r="Q1832" s="232"/>
      <c r="R1832" s="232"/>
      <c r="S1832" s="232"/>
      <c r="T1832" s="347"/>
      <c r="U1832" s="347"/>
      <c r="V1832" s="347"/>
      <c r="W1832" s="347"/>
      <c r="X1832" s="347"/>
      <c r="Y1832" s="351"/>
    </row>
    <row r="1833" spans="1:25" x14ac:dyDescent="0.25">
      <c r="A1833" s="232"/>
      <c r="B1833" s="406"/>
      <c r="C1833" s="232"/>
      <c r="D1833" s="232"/>
      <c r="E1833" s="232"/>
      <c r="F1833" s="347"/>
      <c r="G1833" s="232"/>
      <c r="H1833" s="348"/>
      <c r="I1833" s="232"/>
      <c r="J1833" s="232"/>
      <c r="K1833" s="232"/>
      <c r="L1833" s="232"/>
      <c r="M1833" s="232"/>
      <c r="N1833" s="232"/>
      <c r="O1833" s="232"/>
      <c r="P1833" s="232"/>
      <c r="Q1833" s="232"/>
      <c r="R1833" s="232"/>
      <c r="S1833" s="232"/>
      <c r="T1833" s="347"/>
      <c r="U1833" s="347"/>
      <c r="V1833" s="347"/>
      <c r="W1833" s="347"/>
      <c r="X1833" s="347"/>
      <c r="Y1833" s="351"/>
    </row>
    <row r="1834" spans="1:25" x14ac:dyDescent="0.25">
      <c r="A1834" s="232"/>
      <c r="B1834" s="406"/>
      <c r="C1834" s="232"/>
      <c r="D1834" s="232"/>
      <c r="E1834" s="232"/>
      <c r="F1834" s="347"/>
      <c r="G1834" s="232"/>
      <c r="H1834" s="348"/>
      <c r="I1834" s="232"/>
      <c r="J1834" s="232"/>
      <c r="K1834" s="232"/>
      <c r="L1834" s="232"/>
      <c r="M1834" s="232"/>
      <c r="N1834" s="232"/>
      <c r="O1834" s="232"/>
      <c r="P1834" s="232"/>
      <c r="Q1834" s="232"/>
      <c r="R1834" s="232"/>
      <c r="S1834" s="232"/>
      <c r="T1834" s="347"/>
      <c r="U1834" s="347"/>
      <c r="V1834" s="347"/>
      <c r="W1834" s="347"/>
      <c r="X1834" s="347"/>
      <c r="Y1834" s="351"/>
    </row>
    <row r="1835" spans="1:25" x14ac:dyDescent="0.25">
      <c r="A1835" s="232"/>
      <c r="B1835" s="406"/>
      <c r="C1835" s="232"/>
      <c r="D1835" s="232"/>
      <c r="E1835" s="232"/>
      <c r="F1835" s="347"/>
      <c r="G1835" s="232"/>
      <c r="H1835" s="348"/>
      <c r="I1835" s="232"/>
      <c r="J1835" s="232"/>
      <c r="K1835" s="232"/>
      <c r="L1835" s="232"/>
      <c r="M1835" s="232"/>
      <c r="N1835" s="232"/>
      <c r="O1835" s="232"/>
      <c r="P1835" s="232"/>
      <c r="Q1835" s="232"/>
      <c r="R1835" s="232"/>
      <c r="S1835" s="232"/>
      <c r="T1835" s="347"/>
      <c r="U1835" s="347"/>
      <c r="V1835" s="347"/>
      <c r="W1835" s="347"/>
      <c r="X1835" s="347"/>
      <c r="Y1835" s="351"/>
    </row>
    <row r="1836" spans="1:25" x14ac:dyDescent="0.25">
      <c r="A1836" s="232"/>
      <c r="B1836" s="406"/>
      <c r="C1836" s="232"/>
      <c r="D1836" s="232"/>
      <c r="E1836" s="232"/>
      <c r="F1836" s="347"/>
      <c r="G1836" s="232"/>
      <c r="H1836" s="348"/>
      <c r="I1836" s="232"/>
      <c r="J1836" s="232"/>
      <c r="K1836" s="232"/>
      <c r="L1836" s="232"/>
      <c r="M1836" s="232"/>
      <c r="N1836" s="232"/>
      <c r="O1836" s="232"/>
      <c r="P1836" s="232"/>
      <c r="Q1836" s="232"/>
      <c r="R1836" s="232"/>
      <c r="S1836" s="232"/>
      <c r="T1836" s="347"/>
      <c r="U1836" s="347"/>
      <c r="V1836" s="347"/>
      <c r="W1836" s="347"/>
      <c r="X1836" s="347"/>
      <c r="Y1836" s="351"/>
    </row>
    <row r="1837" spans="1:25" x14ac:dyDescent="0.25">
      <c r="A1837" s="232"/>
      <c r="B1837" s="406"/>
      <c r="C1837" s="232"/>
      <c r="D1837" s="232"/>
      <c r="E1837" s="232"/>
      <c r="F1837" s="347"/>
      <c r="G1837" s="232"/>
      <c r="H1837" s="348"/>
      <c r="I1837" s="232"/>
      <c r="J1837" s="232"/>
      <c r="K1837" s="232"/>
      <c r="L1837" s="232"/>
      <c r="M1837" s="232"/>
      <c r="N1837" s="232"/>
      <c r="O1837" s="232"/>
      <c r="P1837" s="232"/>
      <c r="Q1837" s="232"/>
      <c r="R1837" s="232"/>
      <c r="S1837" s="232"/>
      <c r="T1837" s="347"/>
      <c r="U1837" s="347"/>
      <c r="V1837" s="347"/>
      <c r="W1837" s="347"/>
      <c r="X1837" s="347"/>
      <c r="Y1837" s="351"/>
    </row>
    <row r="1838" spans="1:25" x14ac:dyDescent="0.25">
      <c r="A1838" s="232"/>
      <c r="B1838" s="406"/>
      <c r="C1838" s="232"/>
      <c r="D1838" s="232"/>
      <c r="E1838" s="232"/>
      <c r="F1838" s="347"/>
      <c r="G1838" s="232"/>
      <c r="H1838" s="348"/>
      <c r="I1838" s="232"/>
      <c r="J1838" s="232"/>
      <c r="K1838" s="232"/>
      <c r="L1838" s="232"/>
      <c r="M1838" s="232"/>
      <c r="N1838" s="232"/>
      <c r="O1838" s="232"/>
      <c r="P1838" s="232"/>
      <c r="Q1838" s="232"/>
      <c r="R1838" s="232"/>
      <c r="S1838" s="232"/>
      <c r="T1838" s="347"/>
      <c r="U1838" s="347"/>
      <c r="V1838" s="347"/>
      <c r="W1838" s="347"/>
      <c r="X1838" s="347"/>
      <c r="Y1838" s="351"/>
    </row>
    <row r="1839" spans="1:25" x14ac:dyDescent="0.25">
      <c r="A1839" s="232"/>
      <c r="B1839" s="406"/>
      <c r="C1839" s="232"/>
      <c r="D1839" s="232"/>
      <c r="E1839" s="232"/>
      <c r="F1839" s="347"/>
      <c r="G1839" s="232"/>
      <c r="H1839" s="348"/>
      <c r="I1839" s="232"/>
      <c r="J1839" s="232"/>
      <c r="K1839" s="232"/>
      <c r="L1839" s="232"/>
      <c r="M1839" s="232"/>
      <c r="N1839" s="232"/>
      <c r="O1839" s="232"/>
      <c r="P1839" s="232"/>
      <c r="Q1839" s="232"/>
      <c r="R1839" s="232"/>
      <c r="S1839" s="232"/>
      <c r="T1839" s="347"/>
      <c r="U1839" s="347"/>
      <c r="V1839" s="347"/>
      <c r="W1839" s="347"/>
      <c r="X1839" s="347"/>
      <c r="Y1839" s="351"/>
    </row>
    <row r="1840" spans="1:25" x14ac:dyDescent="0.25">
      <c r="A1840" s="232"/>
      <c r="B1840" s="406"/>
      <c r="C1840" s="232"/>
      <c r="D1840" s="232"/>
      <c r="E1840" s="232"/>
      <c r="F1840" s="347"/>
      <c r="G1840" s="232"/>
      <c r="H1840" s="348"/>
      <c r="I1840" s="232"/>
      <c r="J1840" s="232"/>
      <c r="K1840" s="232"/>
      <c r="L1840" s="232"/>
      <c r="M1840" s="232"/>
      <c r="N1840" s="232"/>
      <c r="O1840" s="232"/>
      <c r="P1840" s="232"/>
      <c r="Q1840" s="232"/>
      <c r="R1840" s="232"/>
      <c r="S1840" s="232"/>
      <c r="T1840" s="347"/>
      <c r="U1840" s="347"/>
      <c r="V1840" s="347"/>
      <c r="W1840" s="347"/>
      <c r="X1840" s="347"/>
      <c r="Y1840" s="351"/>
    </row>
    <row r="1841" spans="1:25" x14ac:dyDescent="0.25">
      <c r="A1841" s="232"/>
      <c r="B1841" s="406"/>
      <c r="C1841" s="232"/>
      <c r="D1841" s="232"/>
      <c r="E1841" s="232"/>
      <c r="F1841" s="347"/>
      <c r="G1841" s="232"/>
      <c r="H1841" s="348"/>
      <c r="I1841" s="232"/>
      <c r="J1841" s="232"/>
      <c r="K1841" s="232"/>
      <c r="L1841" s="232"/>
      <c r="M1841" s="232"/>
      <c r="N1841" s="232"/>
      <c r="O1841" s="232"/>
      <c r="P1841" s="232"/>
      <c r="Q1841" s="232"/>
      <c r="R1841" s="232"/>
      <c r="S1841" s="232"/>
      <c r="T1841" s="347"/>
      <c r="U1841" s="347"/>
      <c r="V1841" s="347"/>
      <c r="W1841" s="347"/>
      <c r="X1841" s="347"/>
      <c r="Y1841" s="351"/>
    </row>
    <row r="1842" spans="1:25" x14ac:dyDescent="0.25">
      <c r="A1842" s="232"/>
      <c r="B1842" s="406"/>
      <c r="C1842" s="232"/>
      <c r="D1842" s="232"/>
      <c r="E1842" s="232"/>
      <c r="F1842" s="347"/>
      <c r="G1842" s="232"/>
      <c r="H1842" s="348"/>
      <c r="I1842" s="232"/>
      <c r="J1842" s="232"/>
      <c r="K1842" s="232"/>
      <c r="L1842" s="232"/>
      <c r="M1842" s="232"/>
      <c r="N1842" s="232"/>
      <c r="O1842" s="232"/>
      <c r="P1842" s="232"/>
      <c r="Q1842" s="232"/>
      <c r="R1842" s="232"/>
      <c r="S1842" s="232"/>
      <c r="T1842" s="347"/>
      <c r="U1842" s="347"/>
      <c r="V1842" s="347"/>
      <c r="W1842" s="347"/>
      <c r="X1842" s="347"/>
      <c r="Y1842" s="351"/>
    </row>
    <row r="1843" spans="1:25" x14ac:dyDescent="0.25">
      <c r="A1843" s="232"/>
      <c r="B1843" s="406"/>
      <c r="C1843" s="232"/>
      <c r="D1843" s="232"/>
      <c r="E1843" s="232"/>
      <c r="F1843" s="347"/>
      <c r="G1843" s="232"/>
      <c r="H1843" s="348"/>
      <c r="I1843" s="232"/>
      <c r="J1843" s="232"/>
      <c r="K1843" s="232"/>
      <c r="L1843" s="232"/>
      <c r="M1843" s="232"/>
      <c r="N1843" s="232"/>
      <c r="O1843" s="232"/>
      <c r="P1843" s="232"/>
      <c r="Q1843" s="232"/>
      <c r="R1843" s="232"/>
      <c r="S1843" s="232"/>
      <c r="T1843" s="347"/>
      <c r="U1843" s="347"/>
      <c r="V1843" s="347"/>
      <c r="W1843" s="347"/>
      <c r="X1843" s="347"/>
      <c r="Y1843" s="351"/>
    </row>
    <row r="1844" spans="1:25" x14ac:dyDescent="0.25">
      <c r="A1844" s="232"/>
      <c r="B1844" s="406"/>
      <c r="C1844" s="232"/>
      <c r="D1844" s="232"/>
      <c r="E1844" s="232"/>
      <c r="F1844" s="347"/>
      <c r="G1844" s="232"/>
      <c r="H1844" s="348"/>
      <c r="I1844" s="232"/>
      <c r="J1844" s="232"/>
      <c r="K1844" s="232"/>
      <c r="L1844" s="232"/>
      <c r="M1844" s="232"/>
      <c r="N1844" s="232"/>
      <c r="O1844" s="232"/>
      <c r="P1844" s="232"/>
      <c r="Q1844" s="232"/>
      <c r="R1844" s="232"/>
      <c r="S1844" s="232"/>
      <c r="T1844" s="347"/>
      <c r="U1844" s="347"/>
      <c r="V1844" s="347"/>
      <c r="W1844" s="347"/>
      <c r="X1844" s="347"/>
      <c r="Y1844" s="351"/>
    </row>
    <row r="1845" spans="1:25" x14ac:dyDescent="0.25">
      <c r="A1845" s="232"/>
      <c r="B1845" s="406"/>
      <c r="C1845" s="232"/>
      <c r="D1845" s="232"/>
      <c r="E1845" s="232"/>
      <c r="F1845" s="347"/>
      <c r="G1845" s="232"/>
      <c r="H1845" s="348"/>
      <c r="I1845" s="232"/>
      <c r="J1845" s="232"/>
      <c r="K1845" s="232"/>
      <c r="L1845" s="232"/>
      <c r="M1845" s="232"/>
      <c r="N1845" s="232"/>
      <c r="O1845" s="232"/>
      <c r="P1845" s="232"/>
      <c r="Q1845" s="232"/>
      <c r="R1845" s="232"/>
      <c r="S1845" s="232"/>
      <c r="T1845" s="347"/>
      <c r="U1845" s="347"/>
      <c r="V1845" s="347"/>
      <c r="W1845" s="347"/>
      <c r="X1845" s="347"/>
      <c r="Y1845" s="351"/>
    </row>
    <row r="1846" spans="1:25" x14ac:dyDescent="0.25">
      <c r="A1846" s="232"/>
      <c r="B1846" s="406"/>
      <c r="C1846" s="232"/>
      <c r="D1846" s="232"/>
      <c r="E1846" s="232"/>
      <c r="F1846" s="347"/>
      <c r="G1846" s="232"/>
      <c r="H1846" s="348"/>
      <c r="I1846" s="232"/>
      <c r="J1846" s="232"/>
      <c r="K1846" s="232"/>
      <c r="L1846" s="232"/>
      <c r="M1846" s="232"/>
      <c r="N1846" s="232"/>
      <c r="O1846" s="232"/>
      <c r="P1846" s="232"/>
      <c r="Q1846" s="232"/>
      <c r="R1846" s="232"/>
      <c r="S1846" s="232"/>
      <c r="T1846" s="347"/>
      <c r="U1846" s="347"/>
      <c r="V1846" s="347"/>
      <c r="W1846" s="347"/>
      <c r="X1846" s="347"/>
      <c r="Y1846" s="351"/>
    </row>
    <row r="1847" spans="1:25" x14ac:dyDescent="0.25">
      <c r="A1847" s="232"/>
      <c r="B1847" s="406"/>
      <c r="C1847" s="232"/>
      <c r="D1847" s="232"/>
      <c r="E1847" s="232"/>
      <c r="F1847" s="347"/>
      <c r="G1847" s="232"/>
      <c r="H1847" s="348"/>
      <c r="I1847" s="232"/>
      <c r="J1847" s="232"/>
      <c r="K1847" s="232"/>
      <c r="L1847" s="232"/>
      <c r="M1847" s="232"/>
      <c r="N1847" s="232"/>
      <c r="O1847" s="232"/>
      <c r="P1847" s="232"/>
      <c r="Q1847" s="232"/>
      <c r="R1847" s="232"/>
      <c r="S1847" s="232"/>
      <c r="T1847" s="347"/>
      <c r="U1847" s="347"/>
      <c r="V1847" s="347"/>
      <c r="W1847" s="347"/>
      <c r="X1847" s="347"/>
      <c r="Y1847" s="351"/>
    </row>
    <row r="1848" spans="1:25" x14ac:dyDescent="0.25">
      <c r="A1848" s="232"/>
      <c r="B1848" s="406"/>
      <c r="C1848" s="232"/>
      <c r="D1848" s="232"/>
      <c r="E1848" s="232"/>
      <c r="F1848" s="347"/>
      <c r="G1848" s="232"/>
      <c r="H1848" s="348"/>
      <c r="I1848" s="232"/>
      <c r="J1848" s="232"/>
      <c r="K1848" s="232"/>
      <c r="L1848" s="232"/>
      <c r="M1848" s="232"/>
      <c r="N1848" s="232"/>
      <c r="O1848" s="232"/>
      <c r="P1848" s="232"/>
      <c r="Q1848" s="232"/>
      <c r="R1848" s="232"/>
      <c r="S1848" s="232"/>
      <c r="T1848" s="347"/>
      <c r="U1848" s="347"/>
      <c r="V1848" s="347"/>
      <c r="W1848" s="347"/>
      <c r="X1848" s="347"/>
      <c r="Y1848" s="351"/>
    </row>
    <row r="1849" spans="1:25" x14ac:dyDescent="0.25">
      <c r="A1849" s="232"/>
      <c r="B1849" s="406"/>
      <c r="C1849" s="232"/>
      <c r="D1849" s="232"/>
      <c r="E1849" s="232"/>
      <c r="F1849" s="347"/>
      <c r="G1849" s="232"/>
      <c r="H1849" s="348"/>
      <c r="I1849" s="232"/>
      <c r="J1849" s="232"/>
      <c r="K1849" s="232"/>
      <c r="L1849" s="232"/>
      <c r="M1849" s="232"/>
      <c r="N1849" s="232"/>
      <c r="O1849" s="232"/>
      <c r="P1849" s="232"/>
      <c r="Q1849" s="232"/>
      <c r="R1849" s="232"/>
      <c r="S1849" s="232"/>
      <c r="T1849" s="347"/>
      <c r="U1849" s="347"/>
      <c r="V1849" s="347"/>
      <c r="W1849" s="347"/>
      <c r="X1849" s="347"/>
      <c r="Y1849" s="351"/>
    </row>
    <row r="1850" spans="1:25" x14ac:dyDescent="0.25">
      <c r="A1850" s="232"/>
      <c r="B1850" s="406"/>
      <c r="C1850" s="232"/>
      <c r="D1850" s="232"/>
      <c r="E1850" s="232"/>
      <c r="F1850" s="347"/>
      <c r="G1850" s="232"/>
      <c r="H1850" s="348"/>
      <c r="I1850" s="232"/>
      <c r="J1850" s="232"/>
      <c r="K1850" s="232"/>
      <c r="L1850" s="232"/>
      <c r="M1850" s="232"/>
      <c r="N1850" s="232"/>
      <c r="O1850" s="232"/>
      <c r="P1850" s="232"/>
      <c r="Q1850" s="232"/>
      <c r="R1850" s="232"/>
      <c r="S1850" s="232"/>
      <c r="T1850" s="347"/>
      <c r="U1850" s="347"/>
      <c r="V1850" s="347"/>
      <c r="W1850" s="347"/>
      <c r="X1850" s="347"/>
      <c r="Y1850" s="351"/>
    </row>
    <row r="1851" spans="1:25" x14ac:dyDescent="0.25">
      <c r="A1851" s="232"/>
      <c r="B1851" s="406"/>
      <c r="C1851" s="232"/>
      <c r="D1851" s="232"/>
      <c r="E1851" s="232"/>
      <c r="F1851" s="347"/>
      <c r="G1851" s="232"/>
      <c r="H1851" s="348"/>
      <c r="I1851" s="232"/>
      <c r="J1851" s="232"/>
      <c r="K1851" s="232"/>
      <c r="L1851" s="232"/>
      <c r="M1851" s="232"/>
      <c r="N1851" s="232"/>
      <c r="O1851" s="232"/>
      <c r="P1851" s="232"/>
      <c r="Q1851" s="232"/>
      <c r="R1851" s="232"/>
      <c r="S1851" s="232"/>
      <c r="T1851" s="347"/>
      <c r="U1851" s="347"/>
      <c r="V1851" s="347"/>
      <c r="W1851" s="347"/>
      <c r="X1851" s="347"/>
      <c r="Y1851" s="351"/>
    </row>
    <row r="1852" spans="1:25" x14ac:dyDescent="0.25">
      <c r="A1852" s="232"/>
      <c r="B1852" s="406"/>
      <c r="C1852" s="232"/>
      <c r="D1852" s="232"/>
      <c r="E1852" s="232"/>
      <c r="F1852" s="347"/>
      <c r="G1852" s="232"/>
      <c r="H1852" s="348"/>
      <c r="I1852" s="232"/>
      <c r="J1852" s="232"/>
      <c r="K1852" s="232"/>
      <c r="L1852" s="232"/>
      <c r="M1852" s="232"/>
      <c r="N1852" s="232"/>
      <c r="O1852" s="232"/>
      <c r="P1852" s="232"/>
      <c r="Q1852" s="232"/>
      <c r="R1852" s="232"/>
      <c r="S1852" s="232"/>
      <c r="T1852" s="347"/>
      <c r="U1852" s="347"/>
      <c r="V1852" s="347"/>
      <c r="W1852" s="347"/>
      <c r="X1852" s="347"/>
      <c r="Y1852" s="351"/>
    </row>
    <row r="1853" spans="1:25" x14ac:dyDescent="0.25">
      <c r="A1853" s="232"/>
      <c r="B1853" s="406"/>
      <c r="C1853" s="232"/>
      <c r="D1853" s="232"/>
      <c r="E1853" s="232"/>
      <c r="F1853" s="347"/>
      <c r="G1853" s="232"/>
      <c r="H1853" s="348"/>
      <c r="I1853" s="232"/>
      <c r="J1853" s="232"/>
      <c r="K1853" s="232"/>
      <c r="L1853" s="232"/>
      <c r="M1853" s="232"/>
      <c r="N1853" s="232"/>
      <c r="O1853" s="232"/>
      <c r="P1853" s="232"/>
      <c r="Q1853" s="232"/>
      <c r="R1853" s="232"/>
      <c r="S1853" s="232"/>
      <c r="T1853" s="347"/>
      <c r="U1853" s="347"/>
      <c r="V1853" s="347"/>
      <c r="W1853" s="347"/>
      <c r="X1853" s="347"/>
      <c r="Y1853" s="351"/>
    </row>
    <row r="1854" spans="1:25" x14ac:dyDescent="0.25">
      <c r="A1854" s="232"/>
      <c r="B1854" s="406"/>
      <c r="C1854" s="232"/>
      <c r="D1854" s="232"/>
      <c r="E1854" s="232"/>
      <c r="F1854" s="347"/>
      <c r="G1854" s="232"/>
      <c r="H1854" s="348"/>
      <c r="I1854" s="232"/>
      <c r="J1854" s="232"/>
      <c r="K1854" s="232"/>
      <c r="L1854" s="232"/>
      <c r="M1854" s="232"/>
      <c r="N1854" s="232"/>
      <c r="O1854" s="232"/>
      <c r="P1854" s="232"/>
      <c r="Q1854" s="232"/>
      <c r="R1854" s="232"/>
      <c r="S1854" s="232"/>
      <c r="T1854" s="347"/>
      <c r="U1854" s="347"/>
      <c r="V1854" s="347"/>
      <c r="W1854" s="347"/>
      <c r="X1854" s="347"/>
      <c r="Y1854" s="351"/>
    </row>
    <row r="1855" spans="1:25" x14ac:dyDescent="0.25">
      <c r="A1855" s="232"/>
      <c r="B1855" s="406"/>
      <c r="C1855" s="232"/>
      <c r="D1855" s="232"/>
      <c r="E1855" s="232"/>
      <c r="F1855" s="347"/>
      <c r="G1855" s="232"/>
      <c r="H1855" s="348"/>
      <c r="I1855" s="232"/>
      <c r="J1855" s="232"/>
      <c r="K1855" s="232"/>
      <c r="L1855" s="232"/>
      <c r="M1855" s="232"/>
      <c r="N1855" s="232"/>
      <c r="O1855" s="232"/>
      <c r="P1855" s="232"/>
      <c r="Q1855" s="232"/>
      <c r="R1855" s="232"/>
      <c r="S1855" s="232"/>
      <c r="T1855" s="347"/>
      <c r="U1855" s="347"/>
      <c r="V1855" s="347"/>
      <c r="W1855" s="347"/>
      <c r="X1855" s="347"/>
      <c r="Y1855" s="351"/>
    </row>
    <row r="1856" spans="1:25" x14ac:dyDescent="0.25">
      <c r="A1856" s="232"/>
      <c r="B1856" s="406"/>
      <c r="C1856" s="232"/>
      <c r="D1856" s="232"/>
      <c r="E1856" s="232"/>
      <c r="F1856" s="347"/>
      <c r="G1856" s="232"/>
      <c r="H1856" s="348"/>
      <c r="I1856" s="232"/>
      <c r="J1856" s="232"/>
      <c r="K1856" s="232"/>
      <c r="L1856" s="232"/>
      <c r="M1856" s="232"/>
      <c r="N1856" s="232"/>
      <c r="O1856" s="232"/>
      <c r="P1856" s="232"/>
      <c r="Q1856" s="232"/>
      <c r="R1856" s="232"/>
      <c r="S1856" s="232"/>
      <c r="T1856" s="347"/>
      <c r="U1856" s="347"/>
      <c r="V1856" s="347"/>
      <c r="W1856" s="347"/>
      <c r="X1856" s="347"/>
      <c r="Y1856" s="351"/>
    </row>
    <row r="1857" spans="1:25" x14ac:dyDescent="0.25">
      <c r="A1857" s="232"/>
      <c r="B1857" s="406"/>
      <c r="C1857" s="232"/>
      <c r="D1857" s="232"/>
      <c r="E1857" s="232"/>
      <c r="F1857" s="347"/>
      <c r="G1857" s="232"/>
      <c r="H1857" s="348"/>
      <c r="I1857" s="232"/>
      <c r="J1857" s="232"/>
      <c r="K1857" s="232"/>
      <c r="L1857" s="232"/>
      <c r="M1857" s="232"/>
      <c r="N1857" s="232"/>
      <c r="O1857" s="232"/>
      <c r="P1857" s="232"/>
      <c r="Q1857" s="232"/>
      <c r="R1857" s="232"/>
      <c r="S1857" s="232"/>
      <c r="T1857" s="347"/>
      <c r="U1857" s="347"/>
      <c r="V1857" s="347"/>
      <c r="W1857" s="347"/>
      <c r="X1857" s="347"/>
      <c r="Y1857" s="351"/>
    </row>
    <row r="1858" spans="1:25" x14ac:dyDescent="0.25">
      <c r="A1858" s="232"/>
      <c r="B1858" s="406"/>
      <c r="C1858" s="232"/>
      <c r="D1858" s="232"/>
      <c r="E1858" s="232"/>
      <c r="F1858" s="347"/>
      <c r="G1858" s="232"/>
      <c r="H1858" s="348"/>
      <c r="I1858" s="232"/>
      <c r="J1858" s="232"/>
      <c r="K1858" s="232"/>
      <c r="L1858" s="232"/>
      <c r="M1858" s="232"/>
      <c r="N1858" s="232"/>
      <c r="O1858" s="232"/>
      <c r="P1858" s="232"/>
      <c r="Q1858" s="232"/>
      <c r="R1858" s="232"/>
      <c r="S1858" s="232"/>
      <c r="T1858" s="347"/>
      <c r="U1858" s="347"/>
      <c r="V1858" s="347"/>
      <c r="W1858" s="347"/>
      <c r="X1858" s="347"/>
      <c r="Y1858" s="351"/>
    </row>
    <row r="1859" spans="1:25" x14ac:dyDescent="0.25">
      <c r="A1859" s="232"/>
      <c r="B1859" s="406"/>
      <c r="C1859" s="232"/>
      <c r="D1859" s="232"/>
      <c r="E1859" s="232"/>
      <c r="F1859" s="347"/>
      <c r="G1859" s="232"/>
      <c r="H1859" s="348"/>
      <c r="I1859" s="232"/>
      <c r="J1859" s="232"/>
      <c r="K1859" s="232"/>
      <c r="L1859" s="232"/>
      <c r="M1859" s="232"/>
      <c r="N1859" s="232"/>
      <c r="O1859" s="232"/>
      <c r="P1859" s="232"/>
      <c r="Q1859" s="232"/>
      <c r="R1859" s="232"/>
      <c r="S1859" s="232"/>
      <c r="T1859" s="347"/>
      <c r="U1859" s="347"/>
      <c r="V1859" s="347"/>
      <c r="W1859" s="347"/>
      <c r="X1859" s="347"/>
      <c r="Y1859" s="351"/>
    </row>
    <row r="1860" spans="1:25" x14ac:dyDescent="0.25">
      <c r="A1860" s="232"/>
      <c r="B1860" s="406"/>
      <c r="C1860" s="232"/>
      <c r="D1860" s="232"/>
      <c r="E1860" s="232"/>
      <c r="F1860" s="347"/>
      <c r="G1860" s="232"/>
      <c r="H1860" s="348"/>
      <c r="I1860" s="232"/>
      <c r="J1860" s="232"/>
      <c r="K1860" s="232"/>
      <c r="L1860" s="232"/>
      <c r="M1860" s="232"/>
      <c r="N1860" s="232"/>
      <c r="O1860" s="232"/>
      <c r="P1860" s="232"/>
      <c r="Q1860" s="232"/>
      <c r="R1860" s="232"/>
      <c r="S1860" s="232"/>
      <c r="T1860" s="347"/>
      <c r="U1860" s="347"/>
      <c r="V1860" s="347"/>
      <c r="W1860" s="347"/>
      <c r="X1860" s="347"/>
      <c r="Y1860" s="351"/>
    </row>
    <row r="1861" spans="1:25" x14ac:dyDescent="0.25">
      <c r="A1861" s="232"/>
      <c r="B1861" s="406"/>
      <c r="C1861" s="232"/>
      <c r="D1861" s="232"/>
      <c r="E1861" s="232"/>
      <c r="F1861" s="347"/>
      <c r="G1861" s="232"/>
      <c r="H1861" s="348"/>
      <c r="I1861" s="232"/>
      <c r="J1861" s="232"/>
      <c r="K1861" s="232"/>
      <c r="L1861" s="232"/>
      <c r="M1861" s="232"/>
      <c r="N1861" s="232"/>
      <c r="O1861" s="232"/>
      <c r="P1861" s="232"/>
      <c r="Q1861" s="232"/>
      <c r="R1861" s="232"/>
      <c r="S1861" s="232"/>
      <c r="T1861" s="347"/>
      <c r="U1861" s="347"/>
      <c r="V1861" s="347"/>
      <c r="W1861" s="347"/>
      <c r="X1861" s="347"/>
      <c r="Y1861" s="351"/>
    </row>
    <row r="1862" spans="1:25" x14ac:dyDescent="0.25">
      <c r="A1862" s="232"/>
      <c r="B1862" s="406"/>
      <c r="C1862" s="232"/>
      <c r="D1862" s="232"/>
      <c r="E1862" s="232"/>
      <c r="F1862" s="347"/>
      <c r="G1862" s="232"/>
      <c r="H1862" s="348"/>
      <c r="I1862" s="232"/>
      <c r="J1862" s="232"/>
      <c r="K1862" s="232"/>
      <c r="L1862" s="232"/>
      <c r="M1862" s="232"/>
      <c r="N1862" s="232"/>
      <c r="O1862" s="232"/>
      <c r="P1862" s="232"/>
      <c r="Q1862" s="232"/>
      <c r="R1862" s="232"/>
      <c r="S1862" s="232"/>
      <c r="T1862" s="347"/>
      <c r="U1862" s="347"/>
      <c r="V1862" s="347"/>
      <c r="W1862" s="347"/>
      <c r="X1862" s="347"/>
      <c r="Y1862" s="351"/>
    </row>
  </sheetData>
  <mergeCells count="4">
    <mergeCell ref="C1161:P1161"/>
    <mergeCell ref="C1162:E1162"/>
    <mergeCell ref="C1202:O1203"/>
    <mergeCell ref="K5:M6"/>
  </mergeCells>
  <conditionalFormatting sqref="T288:X321 T323:X323 T1117:U1118 T1113:U1113 X79:X83 T12:X27 T834:U835 T273:X286 T670:U676 W670:W676 W834:W835 W1113 W1117:W1118 V271:V272 T818:U831 W818:W831 T639:U660 W639:W660 T352:X352 T354:X364 T993:W993 T130:X135 T84:X98 V1096:V1113 W1096:W1111 T1096:U1111 T79:V83 T174:X183 T695:U704 W695:W704 T522 V1116:V1118 V839:V840 V818:V835 T844:W882 W837 T837:U837 T1121:W1136 V639:V664 T885:W886 T888:W897 V695:V709 T445:X445 T8:X9 T139:X171 T524:X535 T539:W539 T538:X538 T504:X509 T987:W990 T710:W712 T714:W714 T717:W790 T1059:W1065 T678:U680 W678:W680 V670:V680 T681:W694 Q658:Q675 Q614:Q632 Q1004:Q1041 T73:X78 Q1133:Q1159 T797:W817 T632:W638 T338:X349 T115:X126 T995:W1057 T370:X397 T400:X442 Q158:Q217 T1140:W1140 Q251:Q319 Q517 T900:W902 X630:X841 X1095:X1140 X904:X1065 T904:W984 T903:X903 T189:X270 T30:X66 T1141:X1159 T1066:X1066 Q420:Q485 T607:X629 Q8:Q117 Q519:Q612 T107:X113 T540:X604 T1070:X1094 Q1043:Q1104 Q342:Q418 Q785:Q1001 T447:X495 T326:X336 X844:X902 T512:X521 Q634:Q649 Q322:Q340 Q677:Q716 Q219:Q246 Q487:Q515">
    <cfRule type="cellIs" dxfId="916" priority="149" operator="equal">
      <formula>0</formula>
    </cfRule>
  </conditionalFormatting>
  <conditionalFormatting sqref="T287:X287">
    <cfRule type="cellIs" dxfId="915" priority="148" operator="equal">
      <formula>0</formula>
    </cfRule>
  </conditionalFormatting>
  <conditionalFormatting sqref="Q3:Q4 T3:X4">
    <cfRule type="cellIs" dxfId="914" priority="147" operator="equal">
      <formula>0</formula>
    </cfRule>
  </conditionalFormatting>
  <conditionalFormatting sqref="T322:X322">
    <cfRule type="cellIs" dxfId="913" priority="146" operator="equal">
      <formula>0</formula>
    </cfRule>
  </conditionalFormatting>
  <conditionalFormatting sqref="T324:X325">
    <cfRule type="cellIs" dxfId="912" priority="145" operator="equal">
      <formula>0</formula>
    </cfRule>
  </conditionalFormatting>
  <conditionalFormatting sqref="T677:U677 W677">
    <cfRule type="cellIs" dxfId="911" priority="144" operator="equal">
      <formula>0</formula>
    </cfRule>
  </conditionalFormatting>
  <conditionalFormatting sqref="T1116:U1116 W1116">
    <cfRule type="cellIs" dxfId="910" priority="143" operator="equal">
      <formula>0</formula>
    </cfRule>
  </conditionalFormatting>
  <conditionalFormatting sqref="T1112:U1112 W1112">
    <cfRule type="cellIs" dxfId="909" priority="142" operator="equal">
      <formula>0</formula>
    </cfRule>
  </conditionalFormatting>
  <conditionalFormatting sqref="T106:X106">
    <cfRule type="cellIs" dxfId="908" priority="141" operator="equal">
      <formula>0</formula>
    </cfRule>
  </conditionalFormatting>
  <conditionalFormatting sqref="T100:X105">
    <cfRule type="cellIs" dxfId="907" priority="140" operator="equal">
      <formula>0</formula>
    </cfRule>
  </conditionalFormatting>
  <conditionalFormatting sqref="T99:X99">
    <cfRule type="cellIs" dxfId="906" priority="139" operator="equal">
      <formula>0</formula>
    </cfRule>
  </conditionalFormatting>
  <conditionalFormatting sqref="T127:X127">
    <cfRule type="cellIs" dxfId="905" priority="138" operator="equal">
      <formula>0</formula>
    </cfRule>
  </conditionalFormatting>
  <conditionalFormatting sqref="T128:X128">
    <cfRule type="cellIs" dxfId="904" priority="137" operator="equal">
      <formula>0</formula>
    </cfRule>
  </conditionalFormatting>
  <conditionalFormatting sqref="T10:X11">
    <cfRule type="cellIs" dxfId="903" priority="136" operator="equal">
      <formula>0</formula>
    </cfRule>
  </conditionalFormatting>
  <conditionalFormatting sqref="T840:U840 W840">
    <cfRule type="cellIs" dxfId="902" priority="135" operator="equal">
      <formula>0</formula>
    </cfRule>
  </conditionalFormatting>
  <conditionalFormatting sqref="T839:U839 W839">
    <cfRule type="cellIs" dxfId="901" priority="134" operator="equal">
      <formula>0</formula>
    </cfRule>
  </conditionalFormatting>
  <conditionalFormatting sqref="T184:X184 T187:X187">
    <cfRule type="cellIs" dxfId="900" priority="133" operator="equal">
      <formula>0</formula>
    </cfRule>
  </conditionalFormatting>
  <conditionalFormatting sqref="T185:X185">
    <cfRule type="cellIs" dxfId="899" priority="132" operator="equal">
      <formula>0</formula>
    </cfRule>
  </conditionalFormatting>
  <conditionalFormatting sqref="T186:X186">
    <cfRule type="cellIs" dxfId="898" priority="131" operator="equal">
      <formula>0</formula>
    </cfRule>
  </conditionalFormatting>
  <conditionalFormatting sqref="T188:X188">
    <cfRule type="cellIs" dxfId="897" priority="130" operator="equal">
      <formula>0</formula>
    </cfRule>
  </conditionalFormatting>
  <conditionalFormatting sqref="T832:U832 W832">
    <cfRule type="cellIs" dxfId="896" priority="129" operator="equal">
      <formula>0</formula>
    </cfRule>
  </conditionalFormatting>
  <conditionalFormatting sqref="T833:U833 W833">
    <cfRule type="cellIs" dxfId="895" priority="128" operator="equal">
      <formula>0</formula>
    </cfRule>
  </conditionalFormatting>
  <conditionalFormatting sqref="T271:U272 W271:X272">
    <cfRule type="cellIs" dxfId="894" priority="127" operator="equal">
      <formula>0</formula>
    </cfRule>
  </conditionalFormatting>
  <conditionalFormatting sqref="T365:X365 V366:V367">
    <cfRule type="cellIs" dxfId="893" priority="126" operator="equal">
      <formula>0</formula>
    </cfRule>
  </conditionalFormatting>
  <conditionalFormatting sqref="T367:U367 W367:X367">
    <cfRule type="cellIs" dxfId="892" priority="125" operator="equal">
      <formula>0</formula>
    </cfRule>
  </conditionalFormatting>
  <conditionalFormatting sqref="T705:U705 W705">
    <cfRule type="cellIs" dxfId="891" priority="124" operator="equal">
      <formula>0</formula>
    </cfRule>
  </conditionalFormatting>
  <conditionalFormatting sqref="U708 W708">
    <cfRule type="cellIs" dxfId="890" priority="123" operator="equal">
      <formula>0</formula>
    </cfRule>
  </conditionalFormatting>
  <conditionalFormatting sqref="T661:U664 W661:W664">
    <cfRule type="cellIs" dxfId="889" priority="122" operator="equal">
      <formula>0</formula>
    </cfRule>
  </conditionalFormatting>
  <conditionalFormatting sqref="T707:U707 W707">
    <cfRule type="cellIs" dxfId="888" priority="121" operator="equal">
      <formula>0</formula>
    </cfRule>
  </conditionalFormatting>
  <conditionalFormatting sqref="T709:U709 W709">
    <cfRule type="cellIs" dxfId="887" priority="120" operator="equal">
      <formula>0</formula>
    </cfRule>
  </conditionalFormatting>
  <conditionalFormatting sqref="T706:U706 W706">
    <cfRule type="cellIs" dxfId="886" priority="119" operator="equal">
      <formula>0</formula>
    </cfRule>
  </conditionalFormatting>
  <conditionalFormatting sqref="T708">
    <cfRule type="cellIs" dxfId="885" priority="118" operator="equal">
      <formula>0</formula>
    </cfRule>
  </conditionalFormatting>
  <conditionalFormatting sqref="T366:U366 W366:X366">
    <cfRule type="cellIs" dxfId="884" priority="117" operator="equal">
      <formula>0</formula>
    </cfRule>
  </conditionalFormatting>
  <conditionalFormatting sqref="V368">
    <cfRule type="cellIs" dxfId="883" priority="116" operator="equal">
      <formula>0</formula>
    </cfRule>
  </conditionalFormatting>
  <conditionalFormatting sqref="T368:U368 W368:X368">
    <cfRule type="cellIs" dxfId="882" priority="115" operator="equal">
      <formula>0</formula>
    </cfRule>
  </conditionalFormatting>
  <conditionalFormatting sqref="T337:X337">
    <cfRule type="cellIs" dxfId="881" priority="114" operator="equal">
      <formula>0</formula>
    </cfRule>
  </conditionalFormatting>
  <conditionalFormatting sqref="T350:X350">
    <cfRule type="cellIs" dxfId="880" priority="113" operator="equal">
      <formula>0</formula>
    </cfRule>
  </conditionalFormatting>
  <conditionalFormatting sqref="T351:X351">
    <cfRule type="cellIs" dxfId="879" priority="112" operator="equal">
      <formula>0</formula>
    </cfRule>
  </conditionalFormatting>
  <conditionalFormatting sqref="T353:X353">
    <cfRule type="cellIs" dxfId="878" priority="111" operator="equal">
      <formula>0</formula>
    </cfRule>
  </conditionalFormatting>
  <conditionalFormatting sqref="T991:W991">
    <cfRule type="cellIs" dxfId="877" priority="110" operator="equal">
      <formula>0</formula>
    </cfRule>
  </conditionalFormatting>
  <conditionalFormatting sqref="T992:W992">
    <cfRule type="cellIs" dxfId="876" priority="109" operator="equal">
      <formula>0</formula>
    </cfRule>
  </conditionalFormatting>
  <conditionalFormatting sqref="T994:W994">
    <cfRule type="cellIs" dxfId="875" priority="108" operator="equal">
      <formula>0</formula>
    </cfRule>
  </conditionalFormatting>
  <conditionalFormatting sqref="V669">
    <cfRule type="cellIs" dxfId="874" priority="107" operator="equal">
      <formula>0</formula>
    </cfRule>
  </conditionalFormatting>
  <conditionalFormatting sqref="T669:U669 W669">
    <cfRule type="cellIs" dxfId="873" priority="106" operator="equal">
      <formula>0</formula>
    </cfRule>
  </conditionalFormatting>
  <conditionalFormatting sqref="T1095:W1095">
    <cfRule type="cellIs" dxfId="872" priority="105" operator="equal">
      <formula>0</formula>
    </cfRule>
  </conditionalFormatting>
  <conditionalFormatting sqref="T136:X138">
    <cfRule type="cellIs" dxfId="871" priority="104" operator="equal">
      <formula>0</formula>
    </cfRule>
  </conditionalFormatting>
  <conditionalFormatting sqref="T523:X523">
    <cfRule type="cellIs" dxfId="870" priority="103" operator="equal">
      <formula>0</formula>
    </cfRule>
  </conditionalFormatting>
  <conditionalFormatting sqref="T67:X68">
    <cfRule type="cellIs" dxfId="869" priority="102" operator="equal">
      <formula>0</formula>
    </cfRule>
  </conditionalFormatting>
  <conditionalFormatting sqref="T172:X172">
    <cfRule type="cellIs" dxfId="868" priority="101" operator="equal">
      <formula>0</formula>
    </cfRule>
  </conditionalFormatting>
  <conditionalFormatting sqref="T173:X173">
    <cfRule type="cellIs" dxfId="867" priority="100" operator="equal">
      <formula>0</formula>
    </cfRule>
  </conditionalFormatting>
  <conditionalFormatting sqref="V369">
    <cfRule type="cellIs" dxfId="866" priority="99" operator="equal">
      <formula>0</formula>
    </cfRule>
  </conditionalFormatting>
  <conditionalFormatting sqref="T369:U369 W369:X369">
    <cfRule type="cellIs" dxfId="865" priority="98" operator="equal">
      <formula>0</formula>
    </cfRule>
  </conditionalFormatting>
  <conditionalFormatting sqref="Y540:Y551">
    <cfRule type="cellIs" dxfId="864" priority="96" operator="equal">
      <formula>0</formula>
    </cfRule>
  </conditionalFormatting>
  <conditionalFormatting sqref="Y527:Y534">
    <cfRule type="cellIs" dxfId="863" priority="97" operator="equal">
      <formula>0</formula>
    </cfRule>
  </conditionalFormatting>
  <conditionalFormatting sqref="Y552">
    <cfRule type="cellIs" dxfId="862" priority="95" operator="equal">
      <formula>0</formula>
    </cfRule>
  </conditionalFormatting>
  <conditionalFormatting sqref="Y553">
    <cfRule type="cellIs" dxfId="861" priority="94" operator="equal">
      <formula>0</formula>
    </cfRule>
  </conditionalFormatting>
  <conditionalFormatting sqref="Y554">
    <cfRule type="cellIs" dxfId="860" priority="93" operator="equal">
      <formula>0</formula>
    </cfRule>
  </conditionalFormatting>
  <conditionalFormatting sqref="Y555">
    <cfRule type="cellIs" dxfId="859" priority="92" operator="equal">
      <formula>0</formula>
    </cfRule>
  </conditionalFormatting>
  <conditionalFormatting sqref="Y556">
    <cfRule type="cellIs" dxfId="858" priority="91" operator="equal">
      <formula>0</formula>
    </cfRule>
  </conditionalFormatting>
  <conditionalFormatting sqref="Y557">
    <cfRule type="cellIs" dxfId="857" priority="90" operator="equal">
      <formula>0</formula>
    </cfRule>
  </conditionalFormatting>
  <conditionalFormatting sqref="Y558">
    <cfRule type="cellIs" dxfId="856" priority="89" operator="equal">
      <formula>0</formula>
    </cfRule>
  </conditionalFormatting>
  <conditionalFormatting sqref="Y559">
    <cfRule type="cellIs" dxfId="855" priority="88" operator="equal">
      <formula>0</formula>
    </cfRule>
  </conditionalFormatting>
  <conditionalFormatting sqref="Y560">
    <cfRule type="cellIs" dxfId="854" priority="87" operator="equal">
      <formula>0</formula>
    </cfRule>
  </conditionalFormatting>
  <conditionalFormatting sqref="Y561">
    <cfRule type="cellIs" dxfId="853" priority="86" operator="equal">
      <formula>0</formula>
    </cfRule>
  </conditionalFormatting>
  <conditionalFormatting sqref="Y562">
    <cfRule type="cellIs" dxfId="852" priority="85" operator="equal">
      <formula>0</formula>
    </cfRule>
  </conditionalFormatting>
  <conditionalFormatting sqref="Y563">
    <cfRule type="cellIs" dxfId="851" priority="84" operator="equal">
      <formula>0</formula>
    </cfRule>
  </conditionalFormatting>
  <conditionalFormatting sqref="Y564">
    <cfRule type="cellIs" dxfId="850" priority="83" operator="equal">
      <formula>0</formula>
    </cfRule>
  </conditionalFormatting>
  <conditionalFormatting sqref="Y565:Y568">
    <cfRule type="cellIs" dxfId="849" priority="82" operator="equal">
      <formula>0</formula>
    </cfRule>
  </conditionalFormatting>
  <conditionalFormatting sqref="T898:W898">
    <cfRule type="cellIs" dxfId="848" priority="81" operator="equal">
      <formula>0</formula>
    </cfRule>
  </conditionalFormatting>
  <conditionalFormatting sqref="T899:W899">
    <cfRule type="cellIs" dxfId="847" priority="80" operator="equal">
      <formula>0</formula>
    </cfRule>
  </conditionalFormatting>
  <conditionalFormatting sqref="U522:X522">
    <cfRule type="cellIs" dxfId="846" priority="79" operator="equal">
      <formula>0</formula>
    </cfRule>
  </conditionalFormatting>
  <conditionalFormatting sqref="T443:U443 W443:X443">
    <cfRule type="cellIs" dxfId="845" priority="78" operator="equal">
      <formula>0</formula>
    </cfRule>
  </conditionalFormatting>
  <conditionalFormatting sqref="T444:U444 W444:X444">
    <cfRule type="cellIs" dxfId="844" priority="77" operator="equal">
      <formula>0</formula>
    </cfRule>
  </conditionalFormatting>
  <conditionalFormatting sqref="T446:X446">
    <cfRule type="cellIs" dxfId="843" priority="76" operator="equal">
      <formula>0</formula>
    </cfRule>
  </conditionalFormatting>
  <conditionalFormatting sqref="T114:X114">
    <cfRule type="cellIs" dxfId="842" priority="75" operator="equal">
      <formula>0</formula>
    </cfRule>
  </conditionalFormatting>
  <conditionalFormatting sqref="T69:X69">
    <cfRule type="cellIs" dxfId="841" priority="74" operator="equal">
      <formula>0</formula>
    </cfRule>
  </conditionalFormatting>
  <conditionalFormatting sqref="T1119:W1119">
    <cfRule type="cellIs" dxfId="840" priority="73" operator="equal">
      <formula>0</formula>
    </cfRule>
  </conditionalFormatting>
  <conditionalFormatting sqref="T1120:W1120">
    <cfRule type="cellIs" dxfId="839" priority="72" operator="equal">
      <formula>0</formula>
    </cfRule>
  </conditionalFormatting>
  <conditionalFormatting sqref="T1115:W1115">
    <cfRule type="cellIs" dxfId="838" priority="71" operator="equal">
      <formula>0</formula>
    </cfRule>
  </conditionalFormatting>
  <conditionalFormatting sqref="T1114:W1114">
    <cfRule type="cellIs" dxfId="837" priority="70" operator="equal">
      <formula>0</formula>
    </cfRule>
  </conditionalFormatting>
  <conditionalFormatting sqref="V841">
    <cfRule type="cellIs" dxfId="836" priority="69" operator="equal">
      <formula>0</formula>
    </cfRule>
  </conditionalFormatting>
  <conditionalFormatting sqref="T841:U841 W841">
    <cfRule type="cellIs" dxfId="835" priority="68" operator="equal">
      <formula>0</formula>
    </cfRule>
  </conditionalFormatting>
  <conditionalFormatting sqref="T836:U836 W836">
    <cfRule type="cellIs" dxfId="834" priority="66" operator="equal">
      <formula>0</formula>
    </cfRule>
  </conditionalFormatting>
  <conditionalFormatting sqref="V836">
    <cfRule type="cellIs" dxfId="833" priority="67" operator="equal">
      <formula>0</formula>
    </cfRule>
  </conditionalFormatting>
  <conditionalFormatting sqref="T838:U838 W838">
    <cfRule type="cellIs" dxfId="832" priority="64" operator="equal">
      <formula>0</formula>
    </cfRule>
  </conditionalFormatting>
  <conditionalFormatting sqref="V838">
    <cfRule type="cellIs" dxfId="831" priority="65" operator="equal">
      <formula>0</formula>
    </cfRule>
  </conditionalFormatting>
  <conditionalFormatting sqref="P841:P843">
    <cfRule type="cellIs" dxfId="830" priority="63" operator="equal">
      <formula>0</formula>
    </cfRule>
  </conditionalFormatting>
  <conditionalFormatting sqref="T1137:W1137">
    <cfRule type="cellIs" dxfId="829" priority="62" operator="equal">
      <formula>0</formula>
    </cfRule>
  </conditionalFormatting>
  <conditionalFormatting sqref="T1138:W1138">
    <cfRule type="cellIs" dxfId="828" priority="61" operator="equal">
      <formula>0</formula>
    </cfRule>
  </conditionalFormatting>
  <conditionalFormatting sqref="T1139:U1139 W1139">
    <cfRule type="cellIs" dxfId="827" priority="60" operator="equal">
      <formula>0</formula>
    </cfRule>
  </conditionalFormatting>
  <conditionalFormatting sqref="T883:W883">
    <cfRule type="cellIs" dxfId="826" priority="59" operator="equal">
      <formula>0</formula>
    </cfRule>
  </conditionalFormatting>
  <conditionalFormatting sqref="T884:W884">
    <cfRule type="cellIs" dxfId="825" priority="58" operator="equal">
      <formula>0</formula>
    </cfRule>
  </conditionalFormatting>
  <conditionalFormatting sqref="T887:W887">
    <cfRule type="cellIs" dxfId="824" priority="57" operator="equal">
      <formula>0</formula>
    </cfRule>
  </conditionalFormatting>
  <conditionalFormatting sqref="V443">
    <cfRule type="cellIs" dxfId="823" priority="56" operator="equal">
      <formula>0</formula>
    </cfRule>
  </conditionalFormatting>
  <conditionalFormatting sqref="V444">
    <cfRule type="cellIs" dxfId="822" priority="55" operator="equal">
      <formula>0</formula>
    </cfRule>
  </conditionalFormatting>
  <conditionalFormatting sqref="T536:W537">
    <cfRule type="cellIs" dxfId="821" priority="54" operator="equal">
      <formula>0</formula>
    </cfRule>
  </conditionalFormatting>
  <conditionalFormatting sqref="Y536:Y537">
    <cfRule type="cellIs" dxfId="820" priority="53" operator="equal">
      <formula>0</formula>
    </cfRule>
  </conditionalFormatting>
  <conditionalFormatting sqref="Y539">
    <cfRule type="cellIs" dxfId="819" priority="52" operator="equal">
      <formula>0</formula>
    </cfRule>
  </conditionalFormatting>
  <conditionalFormatting sqref="X539">
    <cfRule type="cellIs" dxfId="818" priority="51" operator="equal">
      <formula>0</formula>
    </cfRule>
  </conditionalFormatting>
  <conditionalFormatting sqref="X537">
    <cfRule type="cellIs" dxfId="817" priority="50" operator="equal">
      <formula>0</formula>
    </cfRule>
  </conditionalFormatting>
  <conditionalFormatting sqref="X536">
    <cfRule type="cellIs" dxfId="816" priority="49" operator="equal">
      <formula>0</formula>
    </cfRule>
  </conditionalFormatting>
  <conditionalFormatting sqref="Y538">
    <cfRule type="cellIs" dxfId="815" priority="48" operator="equal">
      <formula>0</formula>
    </cfRule>
  </conditionalFormatting>
  <conditionalFormatting sqref="Y535">
    <cfRule type="cellIs" dxfId="814" priority="47" operator="equal">
      <formula>0</formula>
    </cfRule>
  </conditionalFormatting>
  <conditionalFormatting sqref="V1139">
    <cfRule type="cellIs" dxfId="813" priority="46" operator="equal">
      <formula>0</formula>
    </cfRule>
  </conditionalFormatting>
  <conditionalFormatting sqref="Q249 Q651:Q652 Q654 Q1106:Q1131 Q717:Q783 Q1142:Q1159 Q118:Q156 Q99:Q111">
    <cfRule type="cellIs" dxfId="812" priority="45" operator="equal">
      <formula>0</formula>
    </cfRule>
  </conditionalFormatting>
  <conditionalFormatting sqref="V665">
    <cfRule type="cellIs" dxfId="811" priority="44" operator="equal">
      <formula>0</formula>
    </cfRule>
  </conditionalFormatting>
  <conditionalFormatting sqref="T665:U665 W665">
    <cfRule type="cellIs" dxfId="810" priority="43" operator="equal">
      <formula>0</formula>
    </cfRule>
  </conditionalFormatting>
  <conditionalFormatting sqref="T496:X496">
    <cfRule type="cellIs" dxfId="809" priority="42" operator="equal">
      <formula>0</formula>
    </cfRule>
  </conditionalFormatting>
  <conditionalFormatting sqref="T668:W668">
    <cfRule type="cellIs" dxfId="808" priority="41" operator="equal">
      <formula>0</formula>
    </cfRule>
  </conditionalFormatting>
  <conditionalFormatting sqref="T666:W666">
    <cfRule type="cellIs" dxfId="807" priority="40" operator="equal">
      <formula>0</formula>
    </cfRule>
  </conditionalFormatting>
  <conditionalFormatting sqref="T667:W667">
    <cfRule type="cellIs" dxfId="806" priority="39" operator="equal">
      <formula>0</formula>
    </cfRule>
  </conditionalFormatting>
  <conditionalFormatting sqref="T985:W985">
    <cfRule type="cellIs" dxfId="805" priority="38" operator="equal">
      <formula>0</formula>
    </cfRule>
  </conditionalFormatting>
  <conditionalFormatting sqref="T986:W986">
    <cfRule type="cellIs" dxfId="804" priority="37" operator="equal">
      <formula>0</formula>
    </cfRule>
  </conditionalFormatting>
  <conditionalFormatting sqref="T713:W713">
    <cfRule type="cellIs" dxfId="803" priority="36" operator="equal">
      <formula>0</formula>
    </cfRule>
  </conditionalFormatting>
  <conditionalFormatting sqref="T715:W715">
    <cfRule type="cellIs" dxfId="802" priority="35" operator="equal">
      <formula>0</formula>
    </cfRule>
  </conditionalFormatting>
  <conditionalFormatting sqref="T716:W716">
    <cfRule type="cellIs" dxfId="801" priority="34" operator="equal">
      <formula>0</formula>
    </cfRule>
  </conditionalFormatting>
  <conditionalFormatting sqref="T1058:W1058">
    <cfRule type="cellIs" dxfId="800" priority="33" operator="equal">
      <formula>0</formula>
    </cfRule>
  </conditionalFormatting>
  <conditionalFormatting sqref="Q1003">
    <cfRule type="cellIs" dxfId="799" priority="32" operator="equal">
      <formula>0</formula>
    </cfRule>
  </conditionalFormatting>
  <conditionalFormatting sqref="T497:X503">
    <cfRule type="cellIs" dxfId="798" priority="31" operator="equal">
      <formula>0</formula>
    </cfRule>
  </conditionalFormatting>
  <conditionalFormatting sqref="T791:W791">
    <cfRule type="cellIs" dxfId="797" priority="30" operator="equal">
      <formula>0</formula>
    </cfRule>
  </conditionalFormatting>
  <conditionalFormatting sqref="T794:W794">
    <cfRule type="cellIs" dxfId="796" priority="29" operator="equal">
      <formula>0</formula>
    </cfRule>
  </conditionalFormatting>
  <conditionalFormatting sqref="T70:X70">
    <cfRule type="cellIs" dxfId="795" priority="28" operator="equal">
      <formula>0</formula>
    </cfRule>
  </conditionalFormatting>
  <conditionalFormatting sqref="T71:X71">
    <cfRule type="cellIs" dxfId="794" priority="27" operator="equal">
      <formula>0</formula>
    </cfRule>
  </conditionalFormatting>
  <conditionalFormatting sqref="T28:X28">
    <cfRule type="cellIs" dxfId="793" priority="26" operator="equal">
      <formula>0</formula>
    </cfRule>
  </conditionalFormatting>
  <conditionalFormatting sqref="T29:X29">
    <cfRule type="cellIs" dxfId="792" priority="25" operator="equal">
      <formula>0</formula>
    </cfRule>
  </conditionalFormatting>
  <conditionalFormatting sqref="T630:W630">
    <cfRule type="cellIs" dxfId="791" priority="24" operator="equal">
      <formula>0</formula>
    </cfRule>
  </conditionalFormatting>
  <conditionalFormatting sqref="T792:W792">
    <cfRule type="cellIs" dxfId="790" priority="22" operator="equal">
      <formula>0</formula>
    </cfRule>
  </conditionalFormatting>
  <conditionalFormatting sqref="T631:W631">
    <cfRule type="cellIs" dxfId="789" priority="23" operator="equal">
      <formula>0</formula>
    </cfRule>
  </conditionalFormatting>
  <conditionalFormatting sqref="T795:W795">
    <cfRule type="cellIs" dxfId="788" priority="20" operator="equal">
      <formula>0</formula>
    </cfRule>
  </conditionalFormatting>
  <conditionalFormatting sqref="T793:W793">
    <cfRule type="cellIs" dxfId="787" priority="21" operator="equal">
      <formula>0</formula>
    </cfRule>
  </conditionalFormatting>
  <conditionalFormatting sqref="T796:W796">
    <cfRule type="cellIs" dxfId="786" priority="19" operator="equal">
      <formula>0</formula>
    </cfRule>
  </conditionalFormatting>
  <conditionalFormatting sqref="T72:X72">
    <cfRule type="cellIs" dxfId="785" priority="18" operator="equal">
      <formula>0</formula>
    </cfRule>
  </conditionalFormatting>
  <conditionalFormatting sqref="T398:X398">
    <cfRule type="cellIs" dxfId="784" priority="17" operator="equal">
      <formula>0</formula>
    </cfRule>
  </conditionalFormatting>
  <conditionalFormatting sqref="T399:X399">
    <cfRule type="cellIs" dxfId="783" priority="16" operator="equal">
      <formula>0</formula>
    </cfRule>
  </conditionalFormatting>
  <conditionalFormatting sqref="T129:X129">
    <cfRule type="cellIs" dxfId="782" priority="15" operator="equal">
      <formula>0</formula>
    </cfRule>
  </conditionalFormatting>
  <conditionalFormatting sqref="T1067:X1067">
    <cfRule type="cellIs" dxfId="781" priority="14" operator="equal">
      <formula>0</formula>
    </cfRule>
  </conditionalFormatting>
  <conditionalFormatting sqref="T1068:X1068">
    <cfRule type="cellIs" dxfId="780" priority="13" operator="equal">
      <formula>0</formula>
    </cfRule>
  </conditionalFormatting>
  <conditionalFormatting sqref="T1069:X1069">
    <cfRule type="cellIs" dxfId="779" priority="12" operator="equal">
      <formula>0</formula>
    </cfRule>
  </conditionalFormatting>
  <conditionalFormatting sqref="T605:X605">
    <cfRule type="cellIs" dxfId="778" priority="11" operator="equal">
      <formula>0</formula>
    </cfRule>
  </conditionalFormatting>
  <conditionalFormatting sqref="T606:X606">
    <cfRule type="cellIs" dxfId="777" priority="10" operator="equal">
      <formula>0</formula>
    </cfRule>
  </conditionalFormatting>
  <conditionalFormatting sqref="X842">
    <cfRule type="cellIs" dxfId="776" priority="9" operator="equal">
      <formula>0</formula>
    </cfRule>
  </conditionalFormatting>
  <conditionalFormatting sqref="V842">
    <cfRule type="cellIs" dxfId="775" priority="8" operator="equal">
      <formula>0</formula>
    </cfRule>
  </conditionalFormatting>
  <conditionalFormatting sqref="T842:U842 W842">
    <cfRule type="cellIs" dxfId="774" priority="7" operator="equal">
      <formula>0</formula>
    </cfRule>
  </conditionalFormatting>
  <conditionalFormatting sqref="X843">
    <cfRule type="cellIs" dxfId="773" priority="6" operator="equal">
      <formula>0</formula>
    </cfRule>
  </conditionalFormatting>
  <conditionalFormatting sqref="V843">
    <cfRule type="cellIs" dxfId="772" priority="5" operator="equal">
      <formula>0</formula>
    </cfRule>
  </conditionalFormatting>
  <conditionalFormatting sqref="T843:U843 W843">
    <cfRule type="cellIs" dxfId="771" priority="4" operator="equal">
      <formula>0</formula>
    </cfRule>
  </conditionalFormatting>
  <conditionalFormatting sqref="T510:X510">
    <cfRule type="cellIs" dxfId="770" priority="3" operator="equal">
      <formula>0</formula>
    </cfRule>
  </conditionalFormatting>
  <conditionalFormatting sqref="T511:X511">
    <cfRule type="cellIs" dxfId="769" priority="2" operator="equal">
      <formula>0</formula>
    </cfRule>
  </conditionalFormatting>
  <conditionalFormatting sqref="H1287:H1290 H1293:H1297">
    <cfRule type="cellIs" dxfId="768"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72"/>
  <sheetViews>
    <sheetView topLeftCell="B1297" zoomScale="90" zoomScaleNormal="90" workbookViewId="0">
      <selection activeCell="C1317" sqref="C1317"/>
    </sheetView>
  </sheetViews>
  <sheetFormatPr baseColWidth="10" defaultRowHeight="15" x14ac:dyDescent="0.25"/>
  <cols>
    <col min="1" max="1" width="2.5703125" style="48" customWidth="1"/>
    <col min="2" max="2" width="54.5703125" style="48" customWidth="1"/>
    <col min="3" max="3" width="27.140625" style="48" bestFit="1" customWidth="1"/>
    <col min="4" max="4" width="14" style="48" customWidth="1"/>
    <col min="5" max="5" width="12.5703125" style="48" customWidth="1"/>
    <col min="6" max="6" width="11.28515625" style="48" bestFit="1" customWidth="1"/>
    <col min="7" max="7" width="12.7109375" style="48" customWidth="1"/>
    <col min="8" max="8" width="9.85546875" style="48" bestFit="1" customWidth="1"/>
    <col min="9" max="9" width="13" style="48" customWidth="1"/>
    <col min="10" max="10" width="8.7109375" style="48" bestFit="1" customWidth="1"/>
    <col min="11" max="11" width="15.5703125" style="48" customWidth="1"/>
    <col min="12" max="12" width="15.42578125" style="48" customWidth="1"/>
    <col min="13" max="13" width="18.5703125" style="48" customWidth="1"/>
    <col min="14" max="15" width="16.28515625" style="48" customWidth="1"/>
    <col min="16" max="16" width="16.5703125" style="48" customWidth="1"/>
    <col min="17" max="17" width="16.42578125" style="48" customWidth="1"/>
    <col min="18" max="18" width="16.85546875" style="48" customWidth="1"/>
    <col min="19" max="19" width="3.42578125" style="369" customWidth="1"/>
    <col min="20" max="20" width="3.28515625" style="369" customWidth="1"/>
    <col min="21" max="21" width="6.42578125" style="369" customWidth="1"/>
    <col min="22" max="22" width="4.28515625" style="369" customWidth="1"/>
    <col min="23" max="23" width="4.42578125" style="369" customWidth="1"/>
    <col min="24" max="24" width="8.5703125" style="409" customWidth="1"/>
    <col min="25" max="16384" width="11.42578125" style="48"/>
  </cols>
  <sheetData>
    <row r="1" spans="2:24" x14ac:dyDescent="0.25">
      <c r="B1" s="228" t="s">
        <v>363</v>
      </c>
      <c r="C1" s="224"/>
      <c r="D1" s="224"/>
      <c r="F1" s="229"/>
      <c r="G1" s="230"/>
      <c r="H1" s="231"/>
      <c r="I1" s="231"/>
      <c r="J1" s="232"/>
      <c r="K1" s="232"/>
      <c r="L1" s="232"/>
      <c r="M1" s="379"/>
      <c r="N1" s="231"/>
      <c r="O1" s="231"/>
      <c r="P1" s="231"/>
      <c r="Q1" s="231"/>
      <c r="R1" s="231"/>
      <c r="S1" s="233"/>
      <c r="T1" s="233"/>
      <c r="U1" s="233"/>
      <c r="V1" s="233"/>
      <c r="W1" s="233"/>
      <c r="X1" s="234"/>
    </row>
    <row r="2" spans="2:24" x14ac:dyDescent="0.25">
      <c r="B2" s="224" t="s">
        <v>1</v>
      </c>
      <c r="C2" s="224"/>
      <c r="D2" s="224"/>
      <c r="F2" s="229"/>
      <c r="G2" s="235"/>
      <c r="H2" s="231"/>
      <c r="I2" s="231"/>
      <c r="J2" s="231"/>
      <c r="K2" s="231"/>
      <c r="L2" s="231"/>
      <c r="M2" s="379"/>
      <c r="N2" s="231"/>
      <c r="O2" s="231"/>
      <c r="P2" s="231"/>
      <c r="Q2" s="231"/>
      <c r="R2" s="231"/>
      <c r="S2" s="233"/>
      <c r="T2" s="233"/>
      <c r="U2" s="233"/>
      <c r="V2" s="233"/>
      <c r="W2" s="233"/>
      <c r="X2" s="234"/>
    </row>
    <row r="3" spans="2:24" s="243" customFormat="1" x14ac:dyDescent="0.25">
      <c r="B3" s="415" t="s">
        <v>430</v>
      </c>
      <c r="C3" s="226"/>
      <c r="D3" s="238"/>
      <c r="E3" s="48"/>
      <c r="F3" s="239"/>
      <c r="G3" s="240"/>
      <c r="H3" s="239" t="s">
        <v>0</v>
      </c>
      <c r="I3" s="239"/>
      <c r="J3" s="239"/>
      <c r="K3" s="239"/>
      <c r="L3" s="239"/>
      <c r="M3" s="239"/>
      <c r="N3" s="240"/>
      <c r="O3" s="240"/>
      <c r="P3" s="240"/>
      <c r="Q3" s="240"/>
      <c r="R3" s="240"/>
      <c r="S3" s="241"/>
      <c r="T3" s="241"/>
      <c r="U3" s="241"/>
      <c r="V3" s="241"/>
      <c r="W3" s="241"/>
      <c r="X3" s="242"/>
    </row>
    <row r="4" spans="2:24" s="256" customFormat="1" x14ac:dyDescent="0.25">
      <c r="B4" s="246"/>
      <c r="C4" s="246"/>
      <c r="D4" s="247"/>
      <c r="E4" s="248"/>
      <c r="F4" s="249"/>
      <c r="G4" s="250"/>
      <c r="H4" s="249" t="s">
        <v>0</v>
      </c>
      <c r="I4" s="251"/>
      <c r="J4" s="252"/>
      <c r="K4" s="252"/>
      <c r="L4" s="252"/>
      <c r="M4" s="251"/>
      <c r="N4" s="253"/>
      <c r="O4" s="253"/>
      <c r="P4" s="253"/>
      <c r="Q4" s="253"/>
      <c r="R4" s="253"/>
      <c r="S4" s="254"/>
      <c r="T4" s="254"/>
      <c r="U4" s="254"/>
      <c r="V4" s="254"/>
      <c r="W4" s="254"/>
      <c r="X4" s="255"/>
    </row>
    <row r="5" spans="2:24" x14ac:dyDescent="0.25">
      <c r="B5" s="220" t="s">
        <v>431</v>
      </c>
      <c r="C5" s="221"/>
      <c r="D5" s="58"/>
      <c r="E5" s="31">
        <v>25490.04</v>
      </c>
      <c r="F5" s="221"/>
      <c r="G5" s="32"/>
      <c r="H5" s="65" t="s">
        <v>432</v>
      </c>
      <c r="I5" s="31">
        <v>690.32</v>
      </c>
      <c r="J5" s="7"/>
      <c r="K5" s="8"/>
      <c r="L5" s="53"/>
      <c r="M5" s="60"/>
      <c r="N5" s="6"/>
      <c r="O5" s="6"/>
      <c r="P5" s="6"/>
      <c r="Q5" s="8"/>
      <c r="R5" s="8"/>
      <c r="S5" s="7"/>
      <c r="T5" s="8"/>
      <c r="U5" s="8"/>
      <c r="V5" s="8"/>
      <c r="W5" s="8"/>
      <c r="X5" s="53"/>
    </row>
    <row r="6" spans="2:24" ht="78.75" customHeight="1" x14ac:dyDescent="0.25">
      <c r="B6" s="222" t="s">
        <v>3</v>
      </c>
      <c r="C6" s="205" t="s">
        <v>275</v>
      </c>
      <c r="D6" s="206" t="s">
        <v>4</v>
      </c>
      <c r="E6" s="205" t="s">
        <v>5</v>
      </c>
      <c r="F6" s="205" t="s">
        <v>6</v>
      </c>
      <c r="G6" s="205" t="s">
        <v>7</v>
      </c>
      <c r="H6" s="83" t="s">
        <v>8</v>
      </c>
      <c r="I6" s="205" t="s">
        <v>9</v>
      </c>
      <c r="J6" s="440" t="s">
        <v>10</v>
      </c>
      <c r="K6" s="441"/>
      <c r="L6" s="442"/>
      <c r="M6" s="64" t="s">
        <v>11</v>
      </c>
      <c r="N6" s="205" t="s">
        <v>12</v>
      </c>
      <c r="O6" s="205" t="s">
        <v>13</v>
      </c>
      <c r="P6" s="205" t="s">
        <v>14</v>
      </c>
      <c r="Q6" s="205" t="s">
        <v>356</v>
      </c>
      <c r="R6" s="205" t="s">
        <v>15</v>
      </c>
      <c r="S6" s="72"/>
      <c r="T6" s="73"/>
      <c r="U6" s="73"/>
      <c r="V6" s="73" t="s">
        <v>273</v>
      </c>
      <c r="W6" s="73"/>
      <c r="X6" s="74"/>
    </row>
    <row r="7" spans="2:24" x14ac:dyDescent="0.25">
      <c r="B7" s="44"/>
      <c r="C7" s="79"/>
      <c r="D7" s="80"/>
      <c r="E7" s="43"/>
      <c r="F7" s="43"/>
      <c r="G7" s="43"/>
      <c r="H7" s="66"/>
      <c r="I7" s="43"/>
      <c r="J7" s="54"/>
      <c r="K7" s="43"/>
      <c r="L7" s="55"/>
      <c r="M7" s="46"/>
      <c r="N7" s="43"/>
      <c r="O7" s="43"/>
      <c r="P7" s="43"/>
      <c r="Q7" s="43"/>
      <c r="R7" s="43"/>
      <c r="S7" s="76"/>
      <c r="T7" s="77"/>
      <c r="U7" s="77"/>
      <c r="V7" s="77"/>
      <c r="W7" s="77"/>
      <c r="X7" s="78"/>
    </row>
    <row r="8" spans="2:24" s="256" customFormat="1" x14ac:dyDescent="0.25">
      <c r="B8" s="259" t="s">
        <v>194</v>
      </c>
      <c r="C8" s="260" t="s">
        <v>193</v>
      </c>
      <c r="D8" s="261">
        <v>694</v>
      </c>
      <c r="E8" s="262">
        <v>40884</v>
      </c>
      <c r="F8" s="263" t="s">
        <v>28</v>
      </c>
      <c r="G8" s="264">
        <v>4000</v>
      </c>
      <c r="H8" s="265"/>
      <c r="I8" s="266"/>
      <c r="J8" s="267" t="s">
        <v>48</v>
      </c>
      <c r="K8" s="268" t="s">
        <v>30</v>
      </c>
      <c r="L8" s="269" t="s">
        <v>274</v>
      </c>
      <c r="M8" s="266">
        <v>10</v>
      </c>
      <c r="N8" s="253"/>
      <c r="O8" s="253"/>
      <c r="P8" s="270">
        <v>0</v>
      </c>
      <c r="Q8" s="253"/>
      <c r="R8" s="253"/>
      <c r="S8" s="271">
        <v>0</v>
      </c>
      <c r="T8" s="254">
        <v>0</v>
      </c>
      <c r="U8" s="254">
        <v>0</v>
      </c>
      <c r="V8" s="254">
        <v>0</v>
      </c>
      <c r="W8" s="254">
        <v>0</v>
      </c>
      <c r="X8" s="272"/>
    </row>
    <row r="9" spans="2:24" s="256" customFormat="1" x14ac:dyDescent="0.25">
      <c r="B9" s="259" t="s">
        <v>194</v>
      </c>
      <c r="C9" s="259" t="s">
        <v>78</v>
      </c>
      <c r="D9" s="273">
        <v>694</v>
      </c>
      <c r="E9" s="274">
        <v>40892</v>
      </c>
      <c r="F9" s="275" t="s">
        <v>28</v>
      </c>
      <c r="G9" s="276">
        <v>2000</v>
      </c>
      <c r="H9" s="277" t="s">
        <v>35</v>
      </c>
      <c r="I9" s="278">
        <v>6.05</v>
      </c>
      <c r="J9" s="279" t="s">
        <v>48</v>
      </c>
      <c r="K9" s="252" t="s">
        <v>30</v>
      </c>
      <c r="L9" s="280" t="s">
        <v>274</v>
      </c>
      <c r="M9" s="278">
        <v>9.5</v>
      </c>
      <c r="N9" s="281">
        <v>2000000</v>
      </c>
      <c r="O9" s="281">
        <v>2000000</v>
      </c>
      <c r="P9" s="270">
        <v>50980080</v>
      </c>
      <c r="Q9" s="281">
        <v>337443</v>
      </c>
      <c r="R9" s="281">
        <v>51317523</v>
      </c>
      <c r="S9" s="271" t="s">
        <v>358</v>
      </c>
      <c r="T9" s="254">
        <v>0</v>
      </c>
      <c r="U9" s="254">
        <v>0</v>
      </c>
      <c r="V9" s="254">
        <v>0</v>
      </c>
      <c r="W9" s="254">
        <v>0</v>
      </c>
      <c r="X9" s="272"/>
    </row>
    <row r="10" spans="2:24" s="256" customFormat="1" x14ac:dyDescent="0.25">
      <c r="B10" s="259" t="s">
        <v>194</v>
      </c>
      <c r="C10" s="259" t="s">
        <v>81</v>
      </c>
      <c r="D10" s="273">
        <v>694</v>
      </c>
      <c r="E10" s="274">
        <v>41407</v>
      </c>
      <c r="F10" s="275" t="s">
        <v>28</v>
      </c>
      <c r="G10" s="276">
        <v>1000</v>
      </c>
      <c r="H10" s="277" t="s">
        <v>55</v>
      </c>
      <c r="I10" s="278">
        <v>6.3</v>
      </c>
      <c r="J10" s="279" t="s">
        <v>48</v>
      </c>
      <c r="K10" s="252"/>
      <c r="L10" s="280"/>
      <c r="M10" s="278">
        <v>7</v>
      </c>
      <c r="N10" s="281">
        <v>1000000</v>
      </c>
      <c r="O10" s="281">
        <v>1000000</v>
      </c>
      <c r="P10" s="270">
        <v>25490040</v>
      </c>
      <c r="Q10" s="281">
        <v>791507</v>
      </c>
      <c r="R10" s="281">
        <v>26281547</v>
      </c>
      <c r="S10" s="271" t="s">
        <v>358</v>
      </c>
      <c r="T10" s="254">
        <v>0</v>
      </c>
      <c r="U10" s="254">
        <v>0</v>
      </c>
      <c r="V10" s="254">
        <v>0</v>
      </c>
      <c r="W10" s="254">
        <v>0</v>
      </c>
      <c r="X10" s="272"/>
    </row>
    <row r="11" spans="2:24" s="256" customFormat="1" x14ac:dyDescent="0.25">
      <c r="B11" s="259" t="s">
        <v>194</v>
      </c>
      <c r="C11" s="259" t="s">
        <v>87</v>
      </c>
      <c r="D11" s="273">
        <v>694</v>
      </c>
      <c r="E11" s="274">
        <v>41446</v>
      </c>
      <c r="F11" s="275" t="s">
        <v>28</v>
      </c>
      <c r="G11" s="276">
        <v>1000</v>
      </c>
      <c r="H11" s="277" t="s">
        <v>56</v>
      </c>
      <c r="I11" s="278">
        <v>6.2</v>
      </c>
      <c r="J11" s="279" t="s">
        <v>48</v>
      </c>
      <c r="K11" s="252" t="s">
        <v>30</v>
      </c>
      <c r="L11" s="280"/>
      <c r="M11" s="278">
        <v>10</v>
      </c>
      <c r="N11" s="281">
        <v>1000000</v>
      </c>
      <c r="O11" s="281">
        <v>1000000</v>
      </c>
      <c r="P11" s="270">
        <v>25490040</v>
      </c>
      <c r="Q11" s="281">
        <v>646035</v>
      </c>
      <c r="R11" s="281">
        <v>26136075</v>
      </c>
      <c r="S11" s="271" t="s">
        <v>358</v>
      </c>
      <c r="T11" s="254">
        <v>0</v>
      </c>
      <c r="U11" s="254">
        <v>0</v>
      </c>
      <c r="V11" s="254">
        <v>0</v>
      </c>
      <c r="W11" s="254">
        <v>0</v>
      </c>
      <c r="X11" s="272"/>
    </row>
    <row r="12" spans="2:24" s="256" customFormat="1" x14ac:dyDescent="0.25">
      <c r="B12" s="259" t="s">
        <v>123</v>
      </c>
      <c r="C12" s="259" t="s">
        <v>193</v>
      </c>
      <c r="D12" s="273">
        <v>516</v>
      </c>
      <c r="E12" s="274">
        <v>39395</v>
      </c>
      <c r="F12" s="275" t="s">
        <v>46</v>
      </c>
      <c r="G12" s="276">
        <v>200000</v>
      </c>
      <c r="H12" s="277"/>
      <c r="I12" s="278"/>
      <c r="J12" s="279" t="s">
        <v>30</v>
      </c>
      <c r="K12" s="252" t="s">
        <v>272</v>
      </c>
      <c r="L12" s="280" t="s">
        <v>274</v>
      </c>
      <c r="M12" s="278">
        <v>10</v>
      </c>
      <c r="N12" s="281"/>
      <c r="O12" s="281"/>
      <c r="P12" s="270">
        <v>0</v>
      </c>
      <c r="Q12" s="281"/>
      <c r="R12" s="281"/>
      <c r="S12" s="271">
        <v>0</v>
      </c>
      <c r="T12" s="254">
        <v>0</v>
      </c>
      <c r="U12" s="254">
        <v>0</v>
      </c>
      <c r="V12" s="254">
        <v>0</v>
      </c>
      <c r="W12" s="254">
        <v>0</v>
      </c>
      <c r="X12" s="272"/>
    </row>
    <row r="13" spans="2:24" s="256" customFormat="1" x14ac:dyDescent="0.25">
      <c r="B13" s="259" t="s">
        <v>123</v>
      </c>
      <c r="C13" s="259" t="s">
        <v>78</v>
      </c>
      <c r="D13" s="273">
        <v>516</v>
      </c>
      <c r="E13" s="274">
        <v>39400</v>
      </c>
      <c r="F13" s="275" t="s">
        <v>28</v>
      </c>
      <c r="G13" s="276">
        <v>2800</v>
      </c>
      <c r="H13" s="277" t="s">
        <v>92</v>
      </c>
      <c r="I13" s="278">
        <v>3.4</v>
      </c>
      <c r="J13" s="279" t="s">
        <v>30</v>
      </c>
      <c r="K13" s="252" t="s">
        <v>272</v>
      </c>
      <c r="L13" s="280" t="s">
        <v>274</v>
      </c>
      <c r="M13" s="278">
        <v>7.5</v>
      </c>
      <c r="N13" s="281">
        <v>1200000</v>
      </c>
      <c r="O13" s="281"/>
      <c r="P13" s="270">
        <v>0</v>
      </c>
      <c r="Q13" s="281"/>
      <c r="R13" s="281"/>
      <c r="S13" s="271" t="s">
        <v>358</v>
      </c>
      <c r="T13" s="254">
        <v>0</v>
      </c>
      <c r="U13" s="254">
        <v>0</v>
      </c>
      <c r="V13" s="254" t="s">
        <v>359</v>
      </c>
      <c r="W13" s="254" t="s">
        <v>360</v>
      </c>
      <c r="X13" s="272"/>
    </row>
    <row r="14" spans="2:24" s="256" customFormat="1" x14ac:dyDescent="0.25">
      <c r="B14" s="259" t="s">
        <v>123</v>
      </c>
      <c r="C14" s="259" t="s">
        <v>193</v>
      </c>
      <c r="D14" s="273">
        <v>517</v>
      </c>
      <c r="E14" s="274">
        <v>39395</v>
      </c>
      <c r="F14" s="275" t="s">
        <v>46</v>
      </c>
      <c r="G14" s="276">
        <v>400000</v>
      </c>
      <c r="H14" s="277"/>
      <c r="I14" s="278"/>
      <c r="J14" s="279" t="s">
        <v>30</v>
      </c>
      <c r="K14" s="252" t="s">
        <v>272</v>
      </c>
      <c r="L14" s="280" t="s">
        <v>274</v>
      </c>
      <c r="M14" s="278">
        <v>30</v>
      </c>
      <c r="N14" s="281"/>
      <c r="O14" s="281"/>
      <c r="P14" s="270">
        <v>0</v>
      </c>
      <c r="Q14" s="281"/>
      <c r="R14" s="281"/>
      <c r="S14" s="271">
        <v>0</v>
      </c>
      <c r="T14" s="254">
        <v>0</v>
      </c>
      <c r="U14" s="254">
        <v>0</v>
      </c>
      <c r="V14" s="254">
        <v>0</v>
      </c>
      <c r="W14" s="254">
        <v>0</v>
      </c>
      <c r="X14" s="272"/>
    </row>
    <row r="15" spans="2:24" s="256" customFormat="1" x14ac:dyDescent="0.25">
      <c r="B15" s="259" t="s">
        <v>123</v>
      </c>
      <c r="C15" s="259" t="s">
        <v>78</v>
      </c>
      <c r="D15" s="273">
        <v>517</v>
      </c>
      <c r="E15" s="274">
        <v>39400</v>
      </c>
      <c r="F15" s="275" t="s">
        <v>28</v>
      </c>
      <c r="G15" s="276">
        <v>5600</v>
      </c>
      <c r="H15" s="277" t="s">
        <v>91</v>
      </c>
      <c r="I15" s="278">
        <v>4.0999999999999996</v>
      </c>
      <c r="J15" s="279" t="s">
        <v>30</v>
      </c>
      <c r="K15" s="252" t="s">
        <v>272</v>
      </c>
      <c r="L15" s="280" t="s">
        <v>274</v>
      </c>
      <c r="M15" s="278">
        <v>21</v>
      </c>
      <c r="N15" s="281">
        <v>4400000</v>
      </c>
      <c r="O15" s="281">
        <v>4400000</v>
      </c>
      <c r="P15" s="270">
        <v>112156176</v>
      </c>
      <c r="Q15" s="281">
        <v>1896785</v>
      </c>
      <c r="R15" s="281">
        <v>114052961</v>
      </c>
      <c r="S15" s="271" t="s">
        <v>358</v>
      </c>
      <c r="T15" s="254">
        <v>0</v>
      </c>
      <c r="U15" s="254">
        <v>0</v>
      </c>
      <c r="V15" s="254">
        <v>0</v>
      </c>
      <c r="W15" s="254" t="s">
        <v>360</v>
      </c>
      <c r="X15" s="272"/>
    </row>
    <row r="16" spans="2:24" s="256" customFormat="1" x14ac:dyDescent="0.25">
      <c r="B16" s="259" t="s">
        <v>123</v>
      </c>
      <c r="C16" s="259" t="s">
        <v>81</v>
      </c>
      <c r="D16" s="273">
        <v>517</v>
      </c>
      <c r="E16" s="274">
        <v>39905</v>
      </c>
      <c r="F16" s="275" t="s">
        <v>46</v>
      </c>
      <c r="G16" s="276">
        <v>196000</v>
      </c>
      <c r="H16" s="277" t="s">
        <v>98</v>
      </c>
      <c r="I16" s="278">
        <v>8</v>
      </c>
      <c r="J16" s="279" t="s">
        <v>30</v>
      </c>
      <c r="K16" s="252" t="s">
        <v>274</v>
      </c>
      <c r="L16" s="280" t="s">
        <v>274</v>
      </c>
      <c r="M16" s="278">
        <v>10</v>
      </c>
      <c r="N16" s="281">
        <v>196000000</v>
      </c>
      <c r="O16" s="281">
        <v>39820000</v>
      </c>
      <c r="P16" s="270">
        <v>27488542</v>
      </c>
      <c r="Q16" s="281">
        <v>179720</v>
      </c>
      <c r="R16" s="281">
        <v>27668262</v>
      </c>
      <c r="S16" s="271">
        <v>0</v>
      </c>
      <c r="T16" s="254" t="s">
        <v>361</v>
      </c>
      <c r="U16" s="254">
        <v>0</v>
      </c>
      <c r="V16" s="254">
        <v>0</v>
      </c>
      <c r="W16" s="254" t="s">
        <v>360</v>
      </c>
      <c r="X16" s="272"/>
    </row>
    <row r="17" spans="2:24" s="256" customFormat="1" x14ac:dyDescent="0.25">
      <c r="B17" s="259" t="s">
        <v>148</v>
      </c>
      <c r="C17" s="259" t="s">
        <v>193</v>
      </c>
      <c r="D17" s="273">
        <v>678</v>
      </c>
      <c r="E17" s="274">
        <v>40801</v>
      </c>
      <c r="F17" s="275" t="s">
        <v>28</v>
      </c>
      <c r="G17" s="276">
        <v>8500</v>
      </c>
      <c r="H17" s="277"/>
      <c r="I17" s="278"/>
      <c r="J17" s="279" t="s">
        <v>48</v>
      </c>
      <c r="K17" s="252" t="s">
        <v>30</v>
      </c>
      <c r="L17" s="280" t="s">
        <v>274</v>
      </c>
      <c r="M17" s="278">
        <v>10</v>
      </c>
      <c r="N17" s="281"/>
      <c r="O17" s="281"/>
      <c r="P17" s="270">
        <v>0</v>
      </c>
      <c r="Q17" s="281"/>
      <c r="R17" s="281"/>
      <c r="S17" s="271">
        <v>0</v>
      </c>
      <c r="T17" s="254">
        <v>0</v>
      </c>
      <c r="U17" s="254">
        <v>0</v>
      </c>
      <c r="V17" s="254">
        <v>0</v>
      </c>
      <c r="W17" s="254">
        <v>0</v>
      </c>
      <c r="X17" s="272"/>
    </row>
    <row r="18" spans="2:24" s="256" customFormat="1" x14ac:dyDescent="0.25">
      <c r="B18" s="259" t="s">
        <v>148</v>
      </c>
      <c r="C18" s="259" t="s">
        <v>78</v>
      </c>
      <c r="D18" s="273">
        <v>678</v>
      </c>
      <c r="E18" s="274">
        <v>40802</v>
      </c>
      <c r="F18" s="275" t="s">
        <v>28</v>
      </c>
      <c r="G18" s="276">
        <v>5000</v>
      </c>
      <c r="H18" s="277" t="s">
        <v>35</v>
      </c>
      <c r="I18" s="278">
        <v>3.4</v>
      </c>
      <c r="J18" s="279" t="s">
        <v>48</v>
      </c>
      <c r="K18" s="252" t="s">
        <v>30</v>
      </c>
      <c r="L18" s="280" t="s">
        <v>274</v>
      </c>
      <c r="M18" s="278">
        <v>7</v>
      </c>
      <c r="N18" s="281"/>
      <c r="O18" s="281"/>
      <c r="P18" s="270">
        <v>0</v>
      </c>
      <c r="Q18" s="281"/>
      <c r="R18" s="281"/>
      <c r="S18" s="271" t="s">
        <v>358</v>
      </c>
      <c r="T18" s="254">
        <v>0</v>
      </c>
      <c r="U18" s="254" t="s">
        <v>362</v>
      </c>
      <c r="V18" s="254">
        <v>0</v>
      </c>
      <c r="W18" s="254" t="s">
        <v>360</v>
      </c>
      <c r="X18" s="272"/>
    </row>
    <row r="19" spans="2:24" s="256" customFormat="1" x14ac:dyDescent="0.25">
      <c r="B19" s="259" t="s">
        <v>148</v>
      </c>
      <c r="C19" s="259" t="s">
        <v>78</v>
      </c>
      <c r="D19" s="273">
        <v>678</v>
      </c>
      <c r="E19" s="274">
        <v>40802</v>
      </c>
      <c r="F19" s="275" t="s">
        <v>89</v>
      </c>
      <c r="G19" s="276">
        <v>100000000</v>
      </c>
      <c r="H19" s="277" t="s">
        <v>55</v>
      </c>
      <c r="I19" s="278">
        <v>6.1</v>
      </c>
      <c r="J19" s="279" t="s">
        <v>48</v>
      </c>
      <c r="K19" s="252" t="s">
        <v>30</v>
      </c>
      <c r="L19" s="280" t="s">
        <v>274</v>
      </c>
      <c r="M19" s="278">
        <v>7</v>
      </c>
      <c r="N19" s="281"/>
      <c r="O19" s="281"/>
      <c r="P19" s="270">
        <v>0</v>
      </c>
      <c r="Q19" s="281"/>
      <c r="R19" s="281"/>
      <c r="S19" s="271">
        <v>0</v>
      </c>
      <c r="T19" s="254">
        <v>0</v>
      </c>
      <c r="U19" s="254" t="s">
        <v>362</v>
      </c>
      <c r="V19" s="254">
        <v>0</v>
      </c>
      <c r="W19" s="254" t="s">
        <v>360</v>
      </c>
      <c r="X19" s="272"/>
    </row>
    <row r="20" spans="2:24" s="256" customFormat="1" x14ac:dyDescent="0.25">
      <c r="B20" s="259" t="s">
        <v>148</v>
      </c>
      <c r="C20" s="259" t="s">
        <v>78</v>
      </c>
      <c r="D20" s="273">
        <v>678</v>
      </c>
      <c r="E20" s="274">
        <v>40802</v>
      </c>
      <c r="F20" s="275" t="s">
        <v>28</v>
      </c>
      <c r="G20" s="276">
        <v>5000</v>
      </c>
      <c r="H20" s="277" t="s">
        <v>56</v>
      </c>
      <c r="I20" s="278">
        <v>3.4</v>
      </c>
      <c r="J20" s="279" t="s">
        <v>48</v>
      </c>
      <c r="K20" s="252" t="s">
        <v>30</v>
      </c>
      <c r="L20" s="280" t="s">
        <v>274</v>
      </c>
      <c r="M20" s="278">
        <v>10</v>
      </c>
      <c r="N20" s="281"/>
      <c r="O20" s="281"/>
      <c r="P20" s="270">
        <v>0</v>
      </c>
      <c r="Q20" s="281"/>
      <c r="R20" s="281"/>
      <c r="S20" s="271" t="s">
        <v>358</v>
      </c>
      <c r="T20" s="254">
        <v>0</v>
      </c>
      <c r="U20" s="254" t="s">
        <v>362</v>
      </c>
      <c r="V20" s="254">
        <v>0</v>
      </c>
      <c r="W20" s="254" t="s">
        <v>360</v>
      </c>
      <c r="X20" s="272"/>
    </row>
    <row r="21" spans="2:24" s="256" customFormat="1" x14ac:dyDescent="0.25">
      <c r="B21" s="259" t="s">
        <v>148</v>
      </c>
      <c r="C21" s="259" t="s">
        <v>81</v>
      </c>
      <c r="D21" s="273">
        <v>678</v>
      </c>
      <c r="E21" s="274">
        <v>41138</v>
      </c>
      <c r="F21" s="275" t="s">
        <v>28</v>
      </c>
      <c r="G21" s="276">
        <v>3500</v>
      </c>
      <c r="H21" s="277" t="s">
        <v>40</v>
      </c>
      <c r="I21" s="278">
        <v>3.5</v>
      </c>
      <c r="J21" s="279" t="s">
        <v>48</v>
      </c>
      <c r="K21" s="252"/>
      <c r="L21" s="280"/>
      <c r="M21" s="278">
        <v>5</v>
      </c>
      <c r="N21" s="281">
        <v>1500000</v>
      </c>
      <c r="O21" s="281">
        <v>1500000</v>
      </c>
      <c r="P21" s="270">
        <v>38235060</v>
      </c>
      <c r="Q21" s="281">
        <v>218690</v>
      </c>
      <c r="R21" s="281">
        <v>38453750</v>
      </c>
      <c r="S21" s="271" t="s">
        <v>358</v>
      </c>
      <c r="T21" s="254">
        <v>0</v>
      </c>
      <c r="U21" s="254">
        <v>0</v>
      </c>
      <c r="V21" s="254">
        <v>0</v>
      </c>
      <c r="W21" s="254">
        <v>0</v>
      </c>
      <c r="X21" s="272"/>
    </row>
    <row r="22" spans="2:24" s="256" customFormat="1" x14ac:dyDescent="0.25">
      <c r="B22" s="259" t="s">
        <v>148</v>
      </c>
      <c r="C22" s="259" t="s">
        <v>81</v>
      </c>
      <c r="D22" s="273">
        <v>678</v>
      </c>
      <c r="E22" s="274">
        <v>41138</v>
      </c>
      <c r="F22" s="275" t="s">
        <v>89</v>
      </c>
      <c r="G22" s="276">
        <v>79000000</v>
      </c>
      <c r="H22" s="277" t="s">
        <v>38</v>
      </c>
      <c r="I22" s="278">
        <v>6.5</v>
      </c>
      <c r="J22" s="279" t="s">
        <v>48</v>
      </c>
      <c r="K22" s="252"/>
      <c r="L22" s="280"/>
      <c r="M22" s="278">
        <v>5</v>
      </c>
      <c r="N22" s="281"/>
      <c r="O22" s="281"/>
      <c r="P22" s="270">
        <v>0</v>
      </c>
      <c r="Q22" s="281"/>
      <c r="R22" s="281"/>
      <c r="S22" s="271">
        <v>0</v>
      </c>
      <c r="T22" s="254">
        <v>0</v>
      </c>
      <c r="U22" s="254" t="s">
        <v>362</v>
      </c>
      <c r="V22" s="254">
        <v>0</v>
      </c>
      <c r="W22" s="254">
        <v>0</v>
      </c>
      <c r="X22" s="272"/>
    </row>
    <row r="23" spans="2:24" s="256" customFormat="1" x14ac:dyDescent="0.25">
      <c r="B23" s="259" t="s">
        <v>148</v>
      </c>
      <c r="C23" s="259" t="s">
        <v>81</v>
      </c>
      <c r="D23" s="273">
        <v>678</v>
      </c>
      <c r="E23" s="274">
        <v>41138</v>
      </c>
      <c r="F23" s="275" t="s">
        <v>28</v>
      </c>
      <c r="G23" s="276">
        <v>3500</v>
      </c>
      <c r="H23" s="277" t="s">
        <v>39</v>
      </c>
      <c r="I23" s="278">
        <v>3.5</v>
      </c>
      <c r="J23" s="279" t="s">
        <v>48</v>
      </c>
      <c r="K23" s="252"/>
      <c r="L23" s="280"/>
      <c r="M23" s="278">
        <v>7</v>
      </c>
      <c r="N23" s="281"/>
      <c r="O23" s="281"/>
      <c r="P23" s="270">
        <v>0</v>
      </c>
      <c r="Q23" s="281"/>
      <c r="R23" s="281"/>
      <c r="S23" s="271" t="s">
        <v>358</v>
      </c>
      <c r="T23" s="254">
        <v>0</v>
      </c>
      <c r="U23" s="254" t="s">
        <v>362</v>
      </c>
      <c r="V23" s="254">
        <v>0</v>
      </c>
      <c r="W23" s="254" t="s">
        <v>360</v>
      </c>
      <c r="X23" s="272"/>
    </row>
    <row r="24" spans="2:24" s="256" customFormat="1" x14ac:dyDescent="0.25">
      <c r="B24" s="259" t="s">
        <v>148</v>
      </c>
      <c r="C24" s="259" t="s">
        <v>81</v>
      </c>
      <c r="D24" s="273">
        <v>678</v>
      </c>
      <c r="E24" s="274">
        <v>41138</v>
      </c>
      <c r="F24" s="275" t="s">
        <v>89</v>
      </c>
      <c r="G24" s="276">
        <v>79000000</v>
      </c>
      <c r="H24" s="277" t="s">
        <v>42</v>
      </c>
      <c r="I24" s="278">
        <v>6.5</v>
      </c>
      <c r="J24" s="279" t="s">
        <v>48</v>
      </c>
      <c r="K24" s="252"/>
      <c r="L24" s="280"/>
      <c r="M24" s="278">
        <v>7</v>
      </c>
      <c r="N24" s="281"/>
      <c r="O24" s="281"/>
      <c r="P24" s="270">
        <v>0</v>
      </c>
      <c r="Q24" s="281"/>
      <c r="R24" s="281"/>
      <c r="S24" s="271">
        <v>0</v>
      </c>
      <c r="T24" s="254">
        <v>0</v>
      </c>
      <c r="U24" s="254" t="s">
        <v>362</v>
      </c>
      <c r="V24" s="254">
        <v>0</v>
      </c>
      <c r="W24" s="254" t="s">
        <v>360</v>
      </c>
      <c r="X24" s="272"/>
    </row>
    <row r="25" spans="2:24" s="256" customFormat="1" x14ac:dyDescent="0.25">
      <c r="B25" s="259" t="s">
        <v>148</v>
      </c>
      <c r="C25" s="259" t="s">
        <v>193</v>
      </c>
      <c r="D25" s="273">
        <v>679</v>
      </c>
      <c r="E25" s="274">
        <v>40801</v>
      </c>
      <c r="F25" s="275" t="s">
        <v>28</v>
      </c>
      <c r="G25" s="276">
        <v>8500</v>
      </c>
      <c r="H25" s="277"/>
      <c r="I25" s="278"/>
      <c r="J25" s="279" t="s">
        <v>48</v>
      </c>
      <c r="K25" s="252" t="s">
        <v>30</v>
      </c>
      <c r="L25" s="280" t="s">
        <v>274</v>
      </c>
      <c r="M25" s="278">
        <v>30</v>
      </c>
      <c r="N25" s="281"/>
      <c r="O25" s="281"/>
      <c r="P25" s="270">
        <v>0</v>
      </c>
      <c r="Q25" s="281"/>
      <c r="R25" s="281"/>
      <c r="S25" s="271">
        <v>0</v>
      </c>
      <c r="T25" s="254">
        <v>0</v>
      </c>
      <c r="U25" s="254">
        <v>0</v>
      </c>
      <c r="V25" s="254">
        <v>0</v>
      </c>
      <c r="W25" s="254">
        <v>0</v>
      </c>
      <c r="X25" s="272"/>
    </row>
    <row r="26" spans="2:24" s="256" customFormat="1" x14ac:dyDescent="0.25">
      <c r="B26" s="259" t="s">
        <v>148</v>
      </c>
      <c r="C26" s="259" t="s">
        <v>78</v>
      </c>
      <c r="D26" s="273">
        <v>679</v>
      </c>
      <c r="E26" s="274">
        <v>40802</v>
      </c>
      <c r="F26" s="275" t="s">
        <v>28</v>
      </c>
      <c r="G26" s="276">
        <v>5000</v>
      </c>
      <c r="H26" s="277" t="s">
        <v>44</v>
      </c>
      <c r="I26" s="278">
        <v>3.8</v>
      </c>
      <c r="J26" s="279" t="s">
        <v>48</v>
      </c>
      <c r="K26" s="252" t="s">
        <v>30</v>
      </c>
      <c r="L26" s="280" t="s">
        <v>274</v>
      </c>
      <c r="M26" s="278">
        <v>21</v>
      </c>
      <c r="N26" s="281">
        <v>5000000</v>
      </c>
      <c r="O26" s="281">
        <v>5000000</v>
      </c>
      <c r="P26" s="270">
        <v>127450200</v>
      </c>
      <c r="Q26" s="281">
        <v>790878</v>
      </c>
      <c r="R26" s="281">
        <v>128241078</v>
      </c>
      <c r="S26" s="271" t="s">
        <v>358</v>
      </c>
      <c r="T26" s="254">
        <v>0</v>
      </c>
      <c r="U26" s="254">
        <v>0</v>
      </c>
      <c r="V26" s="254">
        <v>0</v>
      </c>
      <c r="W26" s="254" t="s">
        <v>360</v>
      </c>
      <c r="X26" s="272"/>
    </row>
    <row r="27" spans="2:24" s="256" customFormat="1" x14ac:dyDescent="0.25">
      <c r="B27" s="259" t="s">
        <v>148</v>
      </c>
      <c r="C27" s="259" t="s">
        <v>81</v>
      </c>
      <c r="D27" s="273">
        <v>679</v>
      </c>
      <c r="E27" s="274">
        <v>41138</v>
      </c>
      <c r="F27" s="275" t="s">
        <v>28</v>
      </c>
      <c r="G27" s="276">
        <v>3500</v>
      </c>
      <c r="H27" s="277" t="s">
        <v>43</v>
      </c>
      <c r="I27" s="278">
        <v>4</v>
      </c>
      <c r="J27" s="279" t="s">
        <v>48</v>
      </c>
      <c r="K27" s="252"/>
      <c r="L27" s="280"/>
      <c r="M27" s="278">
        <v>21</v>
      </c>
      <c r="N27" s="281"/>
      <c r="O27" s="281"/>
      <c r="P27" s="270">
        <v>0</v>
      </c>
      <c r="Q27" s="281"/>
      <c r="R27" s="281"/>
      <c r="S27" s="271" t="s">
        <v>358</v>
      </c>
      <c r="T27" s="254">
        <v>0</v>
      </c>
      <c r="U27" s="254" t="s">
        <v>362</v>
      </c>
      <c r="V27" s="254">
        <v>0</v>
      </c>
      <c r="W27" s="254">
        <v>0</v>
      </c>
      <c r="X27" s="272"/>
    </row>
    <row r="28" spans="2:24" s="256" customFormat="1" x14ac:dyDescent="0.25">
      <c r="B28" s="259" t="s">
        <v>148</v>
      </c>
      <c r="C28" s="259" t="s">
        <v>193</v>
      </c>
      <c r="D28" s="273">
        <v>807</v>
      </c>
      <c r="E28" s="274">
        <v>42104</v>
      </c>
      <c r="F28" s="275" t="s">
        <v>28</v>
      </c>
      <c r="G28" s="276">
        <v>8500</v>
      </c>
      <c r="H28" s="277"/>
      <c r="I28" s="278"/>
      <c r="J28" s="279" t="s">
        <v>48</v>
      </c>
      <c r="K28" s="252" t="s">
        <v>30</v>
      </c>
      <c r="L28" s="280"/>
      <c r="M28" s="278">
        <v>10</v>
      </c>
      <c r="N28" s="281"/>
      <c r="O28" s="281"/>
      <c r="P28" s="270">
        <v>0</v>
      </c>
      <c r="Q28" s="281"/>
      <c r="R28" s="281"/>
      <c r="S28" s="271">
        <v>0</v>
      </c>
      <c r="T28" s="254">
        <v>0</v>
      </c>
      <c r="U28" s="254" t="s">
        <v>362</v>
      </c>
      <c r="V28" s="254">
        <v>0</v>
      </c>
      <c r="W28" s="254">
        <v>0</v>
      </c>
      <c r="X28" s="293" t="s">
        <v>333</v>
      </c>
    </row>
    <row r="29" spans="2:24" s="256" customFormat="1" x14ac:dyDescent="0.25">
      <c r="B29" s="259" t="s">
        <v>148</v>
      </c>
      <c r="C29" s="259" t="s">
        <v>193</v>
      </c>
      <c r="D29" s="273">
        <v>808</v>
      </c>
      <c r="E29" s="274">
        <v>42104</v>
      </c>
      <c r="F29" s="275" t="s">
        <v>28</v>
      </c>
      <c r="G29" s="276">
        <v>8500</v>
      </c>
      <c r="H29" s="277"/>
      <c r="I29" s="278"/>
      <c r="J29" s="279" t="s">
        <v>48</v>
      </c>
      <c r="K29" s="252" t="s">
        <v>30</v>
      </c>
      <c r="L29" s="280"/>
      <c r="M29" s="278">
        <v>30</v>
      </c>
      <c r="N29" s="281"/>
      <c r="O29" s="281"/>
      <c r="P29" s="270">
        <v>0</v>
      </c>
      <c r="Q29" s="281"/>
      <c r="R29" s="281"/>
      <c r="S29" s="271">
        <v>0</v>
      </c>
      <c r="T29" s="254">
        <v>0</v>
      </c>
      <c r="U29" s="254" t="s">
        <v>362</v>
      </c>
      <c r="V29" s="254">
        <v>0</v>
      </c>
      <c r="W29" s="254">
        <v>0</v>
      </c>
      <c r="X29" s="293" t="s">
        <v>333</v>
      </c>
    </row>
    <row r="30" spans="2:24" s="256" customFormat="1" x14ac:dyDescent="0.25">
      <c r="B30" s="259" t="s">
        <v>131</v>
      </c>
      <c r="C30" s="259" t="s">
        <v>212</v>
      </c>
      <c r="D30" s="283">
        <v>266</v>
      </c>
      <c r="E30" s="274">
        <v>37116</v>
      </c>
      <c r="F30" s="275" t="s">
        <v>28</v>
      </c>
      <c r="G30" s="276">
        <v>375</v>
      </c>
      <c r="H30" s="277" t="s">
        <v>47</v>
      </c>
      <c r="I30" s="278">
        <v>6</v>
      </c>
      <c r="J30" s="279" t="s">
        <v>30</v>
      </c>
      <c r="K30" s="252" t="s">
        <v>274</v>
      </c>
      <c r="L30" s="280" t="s">
        <v>274</v>
      </c>
      <c r="M30" s="278">
        <v>5</v>
      </c>
      <c r="N30" s="281">
        <v>375000</v>
      </c>
      <c r="O30" s="281"/>
      <c r="P30" s="270">
        <v>0</v>
      </c>
      <c r="Q30" s="281"/>
      <c r="R30" s="281"/>
      <c r="S30" s="271" t="s">
        <v>358</v>
      </c>
      <c r="T30" s="254">
        <v>0</v>
      </c>
      <c r="U30" s="254">
        <v>0</v>
      </c>
      <c r="V30" s="254" t="s">
        <v>359</v>
      </c>
      <c r="W30" s="254" t="s">
        <v>360</v>
      </c>
      <c r="X30" s="272"/>
    </row>
    <row r="31" spans="2:24" s="256" customFormat="1" x14ac:dyDescent="0.25">
      <c r="B31" s="259" t="s">
        <v>131</v>
      </c>
      <c r="C31" s="259" t="s">
        <v>212</v>
      </c>
      <c r="D31" s="283">
        <v>266</v>
      </c>
      <c r="E31" s="274">
        <v>37116</v>
      </c>
      <c r="F31" s="275" t="s">
        <v>28</v>
      </c>
      <c r="G31" s="276">
        <v>1125</v>
      </c>
      <c r="H31" s="277" t="s">
        <v>51</v>
      </c>
      <c r="I31" s="278">
        <v>6</v>
      </c>
      <c r="J31" s="279" t="s">
        <v>30</v>
      </c>
      <c r="K31" s="252" t="s">
        <v>274</v>
      </c>
      <c r="L31" s="280" t="s">
        <v>274</v>
      </c>
      <c r="M31" s="278">
        <v>5</v>
      </c>
      <c r="N31" s="281">
        <v>825000</v>
      </c>
      <c r="O31" s="281"/>
      <c r="P31" s="270">
        <v>0</v>
      </c>
      <c r="Q31" s="281"/>
      <c r="R31" s="281"/>
      <c r="S31" s="271" t="s">
        <v>358</v>
      </c>
      <c r="T31" s="254">
        <v>0</v>
      </c>
      <c r="U31" s="254">
        <v>0</v>
      </c>
      <c r="V31" s="254" t="s">
        <v>359</v>
      </c>
      <c r="W31" s="254" t="s">
        <v>360</v>
      </c>
      <c r="X31" s="272"/>
    </row>
    <row r="32" spans="2:24" s="256" customFormat="1" x14ac:dyDescent="0.25">
      <c r="B32" s="259" t="s">
        <v>131</v>
      </c>
      <c r="C32" s="259" t="s">
        <v>212</v>
      </c>
      <c r="D32" s="283">
        <v>266</v>
      </c>
      <c r="E32" s="274">
        <v>37116</v>
      </c>
      <c r="F32" s="275" t="s">
        <v>28</v>
      </c>
      <c r="G32" s="276">
        <v>1375</v>
      </c>
      <c r="H32" s="277" t="s">
        <v>49</v>
      </c>
      <c r="I32" s="278">
        <v>6.25</v>
      </c>
      <c r="J32" s="279" t="s">
        <v>30</v>
      </c>
      <c r="K32" s="252" t="s">
        <v>274</v>
      </c>
      <c r="L32" s="280" t="s">
        <v>274</v>
      </c>
      <c r="M32" s="278">
        <v>21</v>
      </c>
      <c r="N32" s="281">
        <v>700000</v>
      </c>
      <c r="O32" s="281"/>
      <c r="P32" s="270">
        <v>0</v>
      </c>
      <c r="Q32" s="281"/>
      <c r="R32" s="281"/>
      <c r="S32" s="271" t="s">
        <v>358</v>
      </c>
      <c r="T32" s="254">
        <v>0</v>
      </c>
      <c r="U32" s="254">
        <v>0</v>
      </c>
      <c r="V32" s="254" t="s">
        <v>359</v>
      </c>
      <c r="W32" s="254" t="s">
        <v>360</v>
      </c>
      <c r="X32" s="272"/>
    </row>
    <row r="33" spans="2:24" s="256" customFormat="1" x14ac:dyDescent="0.25">
      <c r="B33" s="259" t="s">
        <v>131</v>
      </c>
      <c r="C33" s="259" t="s">
        <v>212</v>
      </c>
      <c r="D33" s="283">
        <v>266</v>
      </c>
      <c r="E33" s="274">
        <v>37116</v>
      </c>
      <c r="F33" s="275" t="s">
        <v>28</v>
      </c>
      <c r="G33" s="276">
        <v>1125</v>
      </c>
      <c r="H33" s="277" t="s">
        <v>50</v>
      </c>
      <c r="I33" s="278">
        <v>6.25</v>
      </c>
      <c r="J33" s="279" t="s">
        <v>30</v>
      </c>
      <c r="K33" s="252" t="s">
        <v>274</v>
      </c>
      <c r="L33" s="280" t="s">
        <v>274</v>
      </c>
      <c r="M33" s="278">
        <v>21</v>
      </c>
      <c r="N33" s="281">
        <v>1100000</v>
      </c>
      <c r="O33" s="281"/>
      <c r="P33" s="270">
        <v>0</v>
      </c>
      <c r="Q33" s="281"/>
      <c r="R33" s="281"/>
      <c r="S33" s="271" t="s">
        <v>358</v>
      </c>
      <c r="T33" s="254">
        <v>0</v>
      </c>
      <c r="U33" s="254">
        <v>0</v>
      </c>
      <c r="V33" s="254" t="s">
        <v>359</v>
      </c>
      <c r="W33" s="254" t="s">
        <v>360</v>
      </c>
      <c r="X33" s="272"/>
    </row>
    <row r="34" spans="2:24" s="256" customFormat="1" x14ac:dyDescent="0.25">
      <c r="B34" s="259" t="s">
        <v>131</v>
      </c>
      <c r="C34" s="259" t="s">
        <v>193</v>
      </c>
      <c r="D34" s="273">
        <v>305</v>
      </c>
      <c r="E34" s="274">
        <v>37539</v>
      </c>
      <c r="F34" s="275" t="s">
        <v>28</v>
      </c>
      <c r="G34" s="276">
        <v>10000</v>
      </c>
      <c r="H34" s="277"/>
      <c r="I34" s="278"/>
      <c r="J34" s="279" t="s">
        <v>274</v>
      </c>
      <c r="K34" s="252" t="s">
        <v>274</v>
      </c>
      <c r="L34" s="280" t="s">
        <v>274</v>
      </c>
      <c r="M34" s="278">
        <v>10</v>
      </c>
      <c r="N34" s="281"/>
      <c r="O34" s="281"/>
      <c r="P34" s="270">
        <v>0</v>
      </c>
      <c r="Q34" s="281"/>
      <c r="R34" s="281"/>
      <c r="S34" s="271">
        <v>0</v>
      </c>
      <c r="T34" s="254">
        <v>0</v>
      </c>
      <c r="U34" s="254">
        <v>0</v>
      </c>
      <c r="V34" s="254">
        <v>0</v>
      </c>
      <c r="W34" s="254" t="s">
        <v>360</v>
      </c>
      <c r="X34" s="272"/>
    </row>
    <row r="35" spans="2:24" s="256" customFormat="1" x14ac:dyDescent="0.25">
      <c r="B35" s="259" t="s">
        <v>131</v>
      </c>
      <c r="C35" s="259" t="s">
        <v>78</v>
      </c>
      <c r="D35" s="273">
        <v>305</v>
      </c>
      <c r="E35" s="274">
        <v>37539</v>
      </c>
      <c r="F35" s="275" t="s">
        <v>28</v>
      </c>
      <c r="G35" s="276">
        <v>1000</v>
      </c>
      <c r="H35" s="277" t="s">
        <v>83</v>
      </c>
      <c r="I35" s="278">
        <v>4.25</v>
      </c>
      <c r="J35" s="279" t="s">
        <v>30</v>
      </c>
      <c r="K35" s="252" t="s">
        <v>274</v>
      </c>
      <c r="L35" s="280" t="s">
        <v>274</v>
      </c>
      <c r="M35" s="278">
        <v>8</v>
      </c>
      <c r="N35" s="281">
        <v>1000000</v>
      </c>
      <c r="O35" s="281"/>
      <c r="P35" s="270">
        <v>0</v>
      </c>
      <c r="Q35" s="281"/>
      <c r="R35" s="281"/>
      <c r="S35" s="271" t="s">
        <v>358</v>
      </c>
      <c r="T35" s="254">
        <v>0</v>
      </c>
      <c r="U35" s="254">
        <v>0</v>
      </c>
      <c r="V35" s="254" t="s">
        <v>359</v>
      </c>
      <c r="W35" s="254" t="s">
        <v>360</v>
      </c>
      <c r="X35" s="272"/>
    </row>
    <row r="36" spans="2:24" s="256" customFormat="1" x14ac:dyDescent="0.25">
      <c r="B36" s="259" t="s">
        <v>131</v>
      </c>
      <c r="C36" s="259" t="s">
        <v>78</v>
      </c>
      <c r="D36" s="273">
        <v>305</v>
      </c>
      <c r="E36" s="274">
        <v>37539</v>
      </c>
      <c r="F36" s="275" t="s">
        <v>28</v>
      </c>
      <c r="G36" s="276">
        <v>3200</v>
      </c>
      <c r="H36" s="277" t="s">
        <v>84</v>
      </c>
      <c r="I36" s="278">
        <v>4.25</v>
      </c>
      <c r="J36" s="279" t="s">
        <v>30</v>
      </c>
      <c r="K36" s="252" t="s">
        <v>274</v>
      </c>
      <c r="L36" s="280" t="s">
        <v>274</v>
      </c>
      <c r="M36" s="278">
        <v>8</v>
      </c>
      <c r="N36" s="281">
        <v>3000000</v>
      </c>
      <c r="O36" s="281"/>
      <c r="P36" s="270">
        <v>0</v>
      </c>
      <c r="Q36" s="281"/>
      <c r="R36" s="281"/>
      <c r="S36" s="271" t="s">
        <v>358</v>
      </c>
      <c r="T36" s="254">
        <v>0</v>
      </c>
      <c r="U36" s="254">
        <v>0</v>
      </c>
      <c r="V36" s="254" t="s">
        <v>359</v>
      </c>
      <c r="W36" s="254" t="s">
        <v>360</v>
      </c>
      <c r="X36" s="272"/>
    </row>
    <row r="37" spans="2:24" s="256" customFormat="1" x14ac:dyDescent="0.25">
      <c r="B37" s="259" t="s">
        <v>131</v>
      </c>
      <c r="C37" s="259" t="s">
        <v>81</v>
      </c>
      <c r="D37" s="273">
        <v>305</v>
      </c>
      <c r="E37" s="274">
        <v>37715</v>
      </c>
      <c r="F37" s="275" t="s">
        <v>28</v>
      </c>
      <c r="G37" s="276">
        <v>2000</v>
      </c>
      <c r="H37" s="277" t="s">
        <v>85</v>
      </c>
      <c r="I37" s="278">
        <v>4.25</v>
      </c>
      <c r="J37" s="279" t="s">
        <v>30</v>
      </c>
      <c r="K37" s="252" t="s">
        <v>274</v>
      </c>
      <c r="L37" s="280" t="s">
        <v>274</v>
      </c>
      <c r="M37" s="278">
        <v>6.25</v>
      </c>
      <c r="N37" s="281">
        <v>2000000</v>
      </c>
      <c r="O37" s="281"/>
      <c r="P37" s="270">
        <v>0</v>
      </c>
      <c r="Q37" s="281"/>
      <c r="R37" s="281"/>
      <c r="S37" s="271" t="s">
        <v>358</v>
      </c>
      <c r="T37" s="254">
        <v>0</v>
      </c>
      <c r="U37" s="254">
        <v>0</v>
      </c>
      <c r="V37" s="254" t="s">
        <v>359</v>
      </c>
      <c r="W37" s="254" t="s">
        <v>360</v>
      </c>
      <c r="X37" s="272"/>
    </row>
    <row r="38" spans="2:24" s="256" customFormat="1" x14ac:dyDescent="0.25">
      <c r="B38" s="259" t="s">
        <v>131</v>
      </c>
      <c r="C38" s="259" t="s">
        <v>81</v>
      </c>
      <c r="D38" s="273">
        <v>305</v>
      </c>
      <c r="E38" s="274">
        <v>37715</v>
      </c>
      <c r="F38" s="275" t="s">
        <v>28</v>
      </c>
      <c r="G38" s="276">
        <v>3800</v>
      </c>
      <c r="H38" s="277" t="s">
        <v>86</v>
      </c>
      <c r="I38" s="278">
        <v>4.25</v>
      </c>
      <c r="J38" s="279" t="s">
        <v>30</v>
      </c>
      <c r="K38" s="252" t="s">
        <v>274</v>
      </c>
      <c r="L38" s="280" t="s">
        <v>274</v>
      </c>
      <c r="M38" s="278">
        <v>6.25</v>
      </c>
      <c r="N38" s="281">
        <v>3800000</v>
      </c>
      <c r="O38" s="281"/>
      <c r="P38" s="270">
        <v>0</v>
      </c>
      <c r="Q38" s="281"/>
      <c r="R38" s="281"/>
      <c r="S38" s="271" t="s">
        <v>358</v>
      </c>
      <c r="T38" s="254">
        <v>0</v>
      </c>
      <c r="U38" s="254">
        <v>0</v>
      </c>
      <c r="V38" s="254" t="s">
        <v>359</v>
      </c>
      <c r="W38" s="254" t="s">
        <v>360</v>
      </c>
      <c r="X38" s="272"/>
    </row>
    <row r="39" spans="2:24" s="256" customFormat="1" x14ac:dyDescent="0.25">
      <c r="B39" s="259" t="s">
        <v>131</v>
      </c>
      <c r="C39" s="259" t="s">
        <v>87</v>
      </c>
      <c r="D39" s="273">
        <v>305</v>
      </c>
      <c r="E39" s="274">
        <v>38695</v>
      </c>
      <c r="F39" s="275" t="s">
        <v>28</v>
      </c>
      <c r="G39" s="276">
        <v>1650</v>
      </c>
      <c r="H39" s="277" t="s">
        <v>40</v>
      </c>
      <c r="I39" s="278">
        <v>4</v>
      </c>
      <c r="J39" s="279" t="s">
        <v>48</v>
      </c>
      <c r="K39" s="252" t="s">
        <v>274</v>
      </c>
      <c r="L39" s="280" t="s">
        <v>274</v>
      </c>
      <c r="M39" s="278">
        <v>6.5</v>
      </c>
      <c r="N39" s="281">
        <v>1650000</v>
      </c>
      <c r="O39" s="281"/>
      <c r="P39" s="270">
        <v>0</v>
      </c>
      <c r="Q39" s="281"/>
      <c r="R39" s="281"/>
      <c r="S39" s="271" t="s">
        <v>358</v>
      </c>
      <c r="T39" s="254">
        <v>0</v>
      </c>
      <c r="U39" s="254">
        <v>0</v>
      </c>
      <c r="V39" s="254" t="s">
        <v>359</v>
      </c>
      <c r="W39" s="254" t="s">
        <v>360</v>
      </c>
      <c r="X39" s="272"/>
    </row>
    <row r="40" spans="2:24" s="256" customFormat="1" x14ac:dyDescent="0.25">
      <c r="B40" s="259" t="s">
        <v>131</v>
      </c>
      <c r="C40" s="259" t="s">
        <v>88</v>
      </c>
      <c r="D40" s="273">
        <v>305</v>
      </c>
      <c r="E40" s="274">
        <v>38695</v>
      </c>
      <c r="F40" s="275" t="s">
        <v>28</v>
      </c>
      <c r="G40" s="276">
        <v>5000</v>
      </c>
      <c r="H40" s="277" t="s">
        <v>38</v>
      </c>
      <c r="I40" s="278">
        <v>4.1500000000000004</v>
      </c>
      <c r="J40" s="279" t="s">
        <v>48</v>
      </c>
      <c r="K40" s="252" t="s">
        <v>274</v>
      </c>
      <c r="L40" s="280" t="s">
        <v>274</v>
      </c>
      <c r="M40" s="278">
        <v>21</v>
      </c>
      <c r="N40" s="281">
        <v>5000000</v>
      </c>
      <c r="O40" s="281"/>
      <c r="P40" s="270">
        <v>0</v>
      </c>
      <c r="Q40" s="281"/>
      <c r="R40" s="281"/>
      <c r="S40" s="271" t="s">
        <v>358</v>
      </c>
      <c r="T40" s="254">
        <v>0</v>
      </c>
      <c r="U40" s="254">
        <v>0</v>
      </c>
      <c r="V40" s="254" t="s">
        <v>359</v>
      </c>
      <c r="W40" s="254" t="s">
        <v>360</v>
      </c>
      <c r="X40" s="272"/>
    </row>
    <row r="41" spans="2:24" s="256" customFormat="1" x14ac:dyDescent="0.25">
      <c r="B41" s="259" t="s">
        <v>131</v>
      </c>
      <c r="C41" s="259" t="s">
        <v>193</v>
      </c>
      <c r="D41" s="273">
        <v>526</v>
      </c>
      <c r="E41" s="274">
        <v>39531</v>
      </c>
      <c r="F41" s="275" t="s">
        <v>28</v>
      </c>
      <c r="G41" s="276">
        <v>2500</v>
      </c>
      <c r="H41" s="277"/>
      <c r="I41" s="278"/>
      <c r="J41" s="279" t="s">
        <v>30</v>
      </c>
      <c r="K41" s="252" t="s">
        <v>274</v>
      </c>
      <c r="L41" s="280" t="s">
        <v>274</v>
      </c>
      <c r="M41" s="278">
        <v>25</v>
      </c>
      <c r="N41" s="281"/>
      <c r="O41" s="281"/>
      <c r="P41" s="270">
        <v>0</v>
      </c>
      <c r="Q41" s="281"/>
      <c r="R41" s="281"/>
      <c r="S41" s="271">
        <v>0</v>
      </c>
      <c r="T41" s="254">
        <v>0</v>
      </c>
      <c r="U41" s="254">
        <v>0</v>
      </c>
      <c r="V41" s="254">
        <v>0</v>
      </c>
      <c r="W41" s="254">
        <v>0</v>
      </c>
      <c r="X41" s="272"/>
    </row>
    <row r="42" spans="2:24" s="256" customFormat="1" x14ac:dyDescent="0.25">
      <c r="B42" s="259" t="s">
        <v>131</v>
      </c>
      <c r="C42" s="259" t="s">
        <v>78</v>
      </c>
      <c r="D42" s="273">
        <v>526</v>
      </c>
      <c r="E42" s="274">
        <v>39546</v>
      </c>
      <c r="F42" s="275" t="s">
        <v>28</v>
      </c>
      <c r="G42" s="276">
        <v>2500</v>
      </c>
      <c r="H42" s="277" t="s">
        <v>42</v>
      </c>
      <c r="I42" s="278">
        <v>3.9</v>
      </c>
      <c r="J42" s="279" t="s">
        <v>30</v>
      </c>
      <c r="K42" s="252" t="s">
        <v>274</v>
      </c>
      <c r="L42" s="280" t="s">
        <v>274</v>
      </c>
      <c r="M42" s="278">
        <v>21</v>
      </c>
      <c r="N42" s="281"/>
      <c r="O42" s="281"/>
      <c r="P42" s="270">
        <v>0</v>
      </c>
      <c r="Q42" s="281"/>
      <c r="R42" s="281"/>
      <c r="S42" s="271" t="s">
        <v>358</v>
      </c>
      <c r="T42" s="254">
        <v>0</v>
      </c>
      <c r="U42" s="254" t="s">
        <v>362</v>
      </c>
      <c r="V42" s="254">
        <v>0</v>
      </c>
      <c r="W42" s="254" t="s">
        <v>360</v>
      </c>
      <c r="X42" s="272"/>
    </row>
    <row r="43" spans="2:24" s="256" customFormat="1" x14ac:dyDescent="0.25">
      <c r="B43" s="259" t="s">
        <v>131</v>
      </c>
      <c r="C43" s="259" t="s">
        <v>193</v>
      </c>
      <c r="D43" s="273">
        <v>527</v>
      </c>
      <c r="E43" s="274">
        <v>39531</v>
      </c>
      <c r="F43" s="275" t="s">
        <v>28</v>
      </c>
      <c r="G43" s="276">
        <v>2500</v>
      </c>
      <c r="H43" s="277"/>
      <c r="I43" s="278"/>
      <c r="J43" s="279" t="s">
        <v>30</v>
      </c>
      <c r="K43" s="252" t="s">
        <v>274</v>
      </c>
      <c r="L43" s="280" t="s">
        <v>274</v>
      </c>
      <c r="M43" s="278">
        <v>10</v>
      </c>
      <c r="N43" s="281"/>
      <c r="O43" s="281"/>
      <c r="P43" s="270">
        <v>0</v>
      </c>
      <c r="Q43" s="281"/>
      <c r="R43" s="281"/>
      <c r="S43" s="271">
        <v>0</v>
      </c>
      <c r="T43" s="254">
        <v>0</v>
      </c>
      <c r="U43" s="254">
        <v>0</v>
      </c>
      <c r="V43" s="254">
        <v>0</v>
      </c>
      <c r="W43" s="254">
        <v>0</v>
      </c>
      <c r="X43" s="272"/>
    </row>
    <row r="44" spans="2:24" s="256" customFormat="1" x14ac:dyDescent="0.25">
      <c r="B44" s="259" t="s">
        <v>131</v>
      </c>
      <c r="C44" s="259" t="s">
        <v>78</v>
      </c>
      <c r="D44" s="273">
        <v>527</v>
      </c>
      <c r="E44" s="274">
        <v>39546</v>
      </c>
      <c r="F44" s="275" t="s">
        <v>28</v>
      </c>
      <c r="G44" s="276">
        <v>2500</v>
      </c>
      <c r="H44" s="277" t="s">
        <v>39</v>
      </c>
      <c r="I44" s="278">
        <v>3</v>
      </c>
      <c r="J44" s="279" t="s">
        <v>30</v>
      </c>
      <c r="K44" s="252" t="s">
        <v>274</v>
      </c>
      <c r="L44" s="280" t="s">
        <v>274</v>
      </c>
      <c r="M44" s="278">
        <v>6</v>
      </c>
      <c r="N44" s="281">
        <v>2500000</v>
      </c>
      <c r="O44" s="281"/>
      <c r="P44" s="270">
        <v>0</v>
      </c>
      <c r="Q44" s="281"/>
      <c r="R44" s="281"/>
      <c r="S44" s="271" t="s">
        <v>358</v>
      </c>
      <c r="T44" s="254">
        <v>0</v>
      </c>
      <c r="U44" s="254">
        <v>0</v>
      </c>
      <c r="V44" s="254" t="s">
        <v>359</v>
      </c>
      <c r="W44" s="254" t="s">
        <v>360</v>
      </c>
      <c r="X44" s="272"/>
    </row>
    <row r="45" spans="2:24" s="256" customFormat="1" x14ac:dyDescent="0.25">
      <c r="B45" s="259" t="s">
        <v>131</v>
      </c>
      <c r="C45" s="259" t="s">
        <v>193</v>
      </c>
      <c r="D45" s="273">
        <v>580</v>
      </c>
      <c r="E45" s="274">
        <v>39924</v>
      </c>
      <c r="F45" s="275" t="s">
        <v>28</v>
      </c>
      <c r="G45" s="276">
        <v>3500</v>
      </c>
      <c r="H45" s="277"/>
      <c r="I45" s="278"/>
      <c r="J45" s="279" t="s">
        <v>48</v>
      </c>
      <c r="K45" s="252" t="s">
        <v>30</v>
      </c>
      <c r="L45" s="280" t="s">
        <v>274</v>
      </c>
      <c r="M45" s="278">
        <v>10</v>
      </c>
      <c r="N45" s="281"/>
      <c r="O45" s="281"/>
      <c r="P45" s="270">
        <v>0</v>
      </c>
      <c r="Q45" s="281"/>
      <c r="R45" s="281"/>
      <c r="S45" s="271">
        <v>0</v>
      </c>
      <c r="T45" s="254">
        <v>0</v>
      </c>
      <c r="U45" s="254">
        <v>0</v>
      </c>
      <c r="V45" s="254">
        <v>0</v>
      </c>
      <c r="W45" s="254">
        <v>0</v>
      </c>
      <c r="X45" s="272"/>
    </row>
    <row r="46" spans="2:24" s="256" customFormat="1" x14ac:dyDescent="0.25">
      <c r="B46" s="259" t="s">
        <v>131</v>
      </c>
      <c r="C46" s="259" t="s">
        <v>78</v>
      </c>
      <c r="D46" s="273">
        <v>580</v>
      </c>
      <c r="E46" s="274">
        <v>39946</v>
      </c>
      <c r="F46" s="275" t="s">
        <v>28</v>
      </c>
      <c r="G46" s="276">
        <v>3000</v>
      </c>
      <c r="H46" s="277" t="s">
        <v>43</v>
      </c>
      <c r="I46" s="278">
        <v>3.7</v>
      </c>
      <c r="J46" s="279" t="s">
        <v>30</v>
      </c>
      <c r="K46" s="252" t="s">
        <v>274</v>
      </c>
      <c r="L46" s="280" t="s">
        <v>274</v>
      </c>
      <c r="M46" s="278">
        <v>6.5</v>
      </c>
      <c r="N46" s="281">
        <v>2000000</v>
      </c>
      <c r="O46" s="281">
        <v>360000</v>
      </c>
      <c r="P46" s="270">
        <v>9176414</v>
      </c>
      <c r="Q46" s="281">
        <v>140187</v>
      </c>
      <c r="R46" s="281">
        <v>9316601</v>
      </c>
      <c r="S46" s="271" t="s">
        <v>358</v>
      </c>
      <c r="T46" s="254">
        <v>0</v>
      </c>
      <c r="U46" s="254">
        <v>0</v>
      </c>
      <c r="V46" s="254">
        <v>0</v>
      </c>
      <c r="W46" s="254" t="s">
        <v>360</v>
      </c>
      <c r="X46" s="272"/>
    </row>
    <row r="47" spans="2:24" s="256" customFormat="1" x14ac:dyDescent="0.25">
      <c r="B47" s="259" t="s">
        <v>131</v>
      </c>
      <c r="C47" s="259" t="s">
        <v>78</v>
      </c>
      <c r="D47" s="273">
        <v>580</v>
      </c>
      <c r="E47" s="274">
        <v>39946</v>
      </c>
      <c r="F47" s="275" t="s">
        <v>28</v>
      </c>
      <c r="G47" s="276">
        <v>3000</v>
      </c>
      <c r="H47" s="277" t="s">
        <v>45</v>
      </c>
      <c r="I47" s="278">
        <v>4</v>
      </c>
      <c r="J47" s="279" t="s">
        <v>30</v>
      </c>
      <c r="K47" s="252" t="s">
        <v>274</v>
      </c>
      <c r="L47" s="280" t="s">
        <v>274</v>
      </c>
      <c r="M47" s="278">
        <v>9.5</v>
      </c>
      <c r="N47" s="281">
        <v>1000000</v>
      </c>
      <c r="O47" s="281">
        <v>1000000</v>
      </c>
      <c r="P47" s="270">
        <v>25490040</v>
      </c>
      <c r="Q47" s="281">
        <v>420671</v>
      </c>
      <c r="R47" s="281">
        <v>25910711</v>
      </c>
      <c r="S47" s="271" t="s">
        <v>358</v>
      </c>
      <c r="T47" s="254">
        <v>0</v>
      </c>
      <c r="U47" s="254">
        <v>0</v>
      </c>
      <c r="V47" s="254">
        <v>0</v>
      </c>
      <c r="W47" s="254" t="s">
        <v>360</v>
      </c>
      <c r="X47" s="272"/>
    </row>
    <row r="48" spans="2:24" s="256" customFormat="1" x14ac:dyDescent="0.25">
      <c r="B48" s="259" t="s">
        <v>131</v>
      </c>
      <c r="C48" s="259" t="s">
        <v>193</v>
      </c>
      <c r="D48" s="273">
        <v>581</v>
      </c>
      <c r="E48" s="274">
        <v>39924</v>
      </c>
      <c r="F48" s="275" t="s">
        <v>28</v>
      </c>
      <c r="G48" s="276">
        <v>3500</v>
      </c>
      <c r="H48" s="277"/>
      <c r="I48" s="278"/>
      <c r="J48" s="279" t="s">
        <v>48</v>
      </c>
      <c r="K48" s="252" t="s">
        <v>30</v>
      </c>
      <c r="L48" s="280" t="s">
        <v>274</v>
      </c>
      <c r="M48" s="278">
        <v>30</v>
      </c>
      <c r="N48" s="281"/>
      <c r="O48" s="281"/>
      <c r="P48" s="270">
        <v>0</v>
      </c>
      <c r="Q48" s="281"/>
      <c r="R48" s="281"/>
      <c r="S48" s="271">
        <v>0</v>
      </c>
      <c r="T48" s="254">
        <v>0</v>
      </c>
      <c r="U48" s="254" t="s">
        <v>362</v>
      </c>
      <c r="V48" s="254">
        <v>0</v>
      </c>
      <c r="W48" s="254">
        <v>0</v>
      </c>
      <c r="X48" s="272"/>
    </row>
    <row r="49" spans="2:24" s="256" customFormat="1" x14ac:dyDescent="0.25">
      <c r="B49" s="259" t="s">
        <v>131</v>
      </c>
      <c r="C49" s="259" t="s">
        <v>193</v>
      </c>
      <c r="D49" s="273">
        <v>629</v>
      </c>
      <c r="E49" s="274">
        <v>40252</v>
      </c>
      <c r="F49" s="275" t="s">
        <v>28</v>
      </c>
      <c r="G49" s="276">
        <v>4000</v>
      </c>
      <c r="H49" s="277"/>
      <c r="I49" s="278"/>
      <c r="J49" s="279" t="s">
        <v>48</v>
      </c>
      <c r="K49" s="252" t="s">
        <v>30</v>
      </c>
      <c r="L49" s="280" t="s">
        <v>274</v>
      </c>
      <c r="M49" s="278">
        <v>10</v>
      </c>
      <c r="N49" s="281"/>
      <c r="O49" s="281"/>
      <c r="P49" s="270">
        <v>0</v>
      </c>
      <c r="Q49" s="281"/>
      <c r="R49" s="281"/>
      <c r="S49" s="271">
        <v>0</v>
      </c>
      <c r="T49" s="254">
        <v>0</v>
      </c>
      <c r="U49" s="254">
        <v>0</v>
      </c>
      <c r="V49" s="254">
        <v>0</v>
      </c>
      <c r="W49" s="254">
        <v>0</v>
      </c>
      <c r="X49" s="272"/>
    </row>
    <row r="50" spans="2:24" s="256" customFormat="1" x14ac:dyDescent="0.25">
      <c r="B50" s="259" t="s">
        <v>131</v>
      </c>
      <c r="C50" s="259" t="s">
        <v>78</v>
      </c>
      <c r="D50" s="273">
        <v>629</v>
      </c>
      <c r="E50" s="274">
        <v>40267</v>
      </c>
      <c r="F50" s="275" t="s">
        <v>28</v>
      </c>
      <c r="G50" s="276">
        <v>4000</v>
      </c>
      <c r="H50" s="277" t="s">
        <v>52</v>
      </c>
      <c r="I50" s="278">
        <v>20.9</v>
      </c>
      <c r="J50" s="279" t="s">
        <v>30</v>
      </c>
      <c r="K50" s="252" t="s">
        <v>274</v>
      </c>
      <c r="L50" s="280" t="s">
        <v>274</v>
      </c>
      <c r="M50" s="278">
        <v>6.5</v>
      </c>
      <c r="N50" s="281">
        <v>1000000</v>
      </c>
      <c r="O50" s="281">
        <v>360000</v>
      </c>
      <c r="P50" s="270">
        <v>9176414</v>
      </c>
      <c r="Q50" s="281">
        <v>22018</v>
      </c>
      <c r="R50" s="281">
        <v>9198432</v>
      </c>
      <c r="S50" s="271" t="s">
        <v>358</v>
      </c>
      <c r="T50" s="254">
        <v>0</v>
      </c>
      <c r="U50" s="254">
        <v>0</v>
      </c>
      <c r="V50" s="254">
        <v>0</v>
      </c>
      <c r="W50" s="254" t="s">
        <v>360</v>
      </c>
      <c r="X50" s="272"/>
    </row>
    <row r="51" spans="2:24" s="256" customFormat="1" x14ac:dyDescent="0.25">
      <c r="B51" s="259" t="s">
        <v>131</v>
      </c>
      <c r="C51" s="259" t="s">
        <v>78</v>
      </c>
      <c r="D51" s="273">
        <v>629</v>
      </c>
      <c r="E51" s="274">
        <v>40267</v>
      </c>
      <c r="F51" s="275" t="s">
        <v>28</v>
      </c>
      <c r="G51" s="276">
        <v>4000</v>
      </c>
      <c r="H51" s="277" t="s">
        <v>70</v>
      </c>
      <c r="I51" s="278">
        <v>3.9</v>
      </c>
      <c r="J51" s="279" t="s">
        <v>30</v>
      </c>
      <c r="K51" s="252" t="s">
        <v>274</v>
      </c>
      <c r="L51" s="280" t="s">
        <v>274</v>
      </c>
      <c r="M51" s="278">
        <v>9.5</v>
      </c>
      <c r="N51" s="281"/>
      <c r="O51" s="281"/>
      <c r="P51" s="270">
        <v>0</v>
      </c>
      <c r="Q51" s="281"/>
      <c r="R51" s="281"/>
      <c r="S51" s="271" t="s">
        <v>358</v>
      </c>
      <c r="T51" s="254">
        <v>0</v>
      </c>
      <c r="U51" s="254" t="s">
        <v>362</v>
      </c>
      <c r="V51" s="254">
        <v>0</v>
      </c>
      <c r="W51" s="254" t="s">
        <v>360</v>
      </c>
      <c r="X51" s="272"/>
    </row>
    <row r="52" spans="2:24" s="256" customFormat="1" x14ac:dyDescent="0.25">
      <c r="B52" s="259" t="s">
        <v>131</v>
      </c>
      <c r="C52" s="259" t="s">
        <v>193</v>
      </c>
      <c r="D52" s="273">
        <v>630</v>
      </c>
      <c r="E52" s="274">
        <v>40252</v>
      </c>
      <c r="F52" s="275" t="s">
        <v>28</v>
      </c>
      <c r="G52" s="276">
        <v>4000</v>
      </c>
      <c r="H52" s="277"/>
      <c r="I52" s="278"/>
      <c r="J52" s="279" t="s">
        <v>48</v>
      </c>
      <c r="K52" s="252" t="s">
        <v>30</v>
      </c>
      <c r="L52" s="280" t="s">
        <v>274</v>
      </c>
      <c r="M52" s="278">
        <v>30</v>
      </c>
      <c r="N52" s="281"/>
      <c r="O52" s="281"/>
      <c r="P52" s="270">
        <v>0</v>
      </c>
      <c r="Q52" s="281"/>
      <c r="R52" s="281"/>
      <c r="S52" s="271">
        <v>0</v>
      </c>
      <c r="T52" s="254">
        <v>0</v>
      </c>
      <c r="U52" s="254">
        <v>0</v>
      </c>
      <c r="V52" s="254">
        <v>0</v>
      </c>
      <c r="W52" s="254">
        <v>0</v>
      </c>
      <c r="X52" s="272"/>
    </row>
    <row r="53" spans="2:24" s="256" customFormat="1" x14ac:dyDescent="0.25">
      <c r="B53" s="259" t="s">
        <v>67</v>
      </c>
      <c r="C53" s="259" t="s">
        <v>78</v>
      </c>
      <c r="D53" s="273">
        <v>630</v>
      </c>
      <c r="E53" s="274">
        <v>40267</v>
      </c>
      <c r="F53" s="275" t="s">
        <v>28</v>
      </c>
      <c r="G53" s="276">
        <v>4000</v>
      </c>
      <c r="H53" s="277" t="s">
        <v>73</v>
      </c>
      <c r="I53" s="278">
        <v>4.2</v>
      </c>
      <c r="J53" s="279" t="s">
        <v>30</v>
      </c>
      <c r="K53" s="252" t="s">
        <v>274</v>
      </c>
      <c r="L53" s="280" t="s">
        <v>274</v>
      </c>
      <c r="M53" s="278">
        <v>21</v>
      </c>
      <c r="N53" s="281">
        <v>1750000</v>
      </c>
      <c r="O53" s="281">
        <v>1750000</v>
      </c>
      <c r="P53" s="270">
        <v>44607570</v>
      </c>
      <c r="Q53" s="281">
        <v>154521</v>
      </c>
      <c r="R53" s="281">
        <v>44762091</v>
      </c>
      <c r="S53" s="271" t="s">
        <v>358</v>
      </c>
      <c r="T53" s="254">
        <v>0</v>
      </c>
      <c r="U53" s="254">
        <v>0</v>
      </c>
      <c r="V53" s="254">
        <v>0</v>
      </c>
      <c r="W53" s="254" t="s">
        <v>360</v>
      </c>
      <c r="X53" s="272"/>
    </row>
    <row r="54" spans="2:24" s="256" customFormat="1" x14ac:dyDescent="0.25">
      <c r="B54" s="259" t="s">
        <v>131</v>
      </c>
      <c r="C54" s="259" t="s">
        <v>193</v>
      </c>
      <c r="D54" s="273">
        <v>654</v>
      </c>
      <c r="E54" s="274">
        <v>40617</v>
      </c>
      <c r="F54" s="275" t="s">
        <v>28</v>
      </c>
      <c r="G54" s="276">
        <v>4400</v>
      </c>
      <c r="H54" s="277"/>
      <c r="I54" s="278"/>
      <c r="J54" s="279" t="s">
        <v>48</v>
      </c>
      <c r="K54" s="252" t="s">
        <v>30</v>
      </c>
      <c r="L54" s="280" t="s">
        <v>274</v>
      </c>
      <c r="M54" s="278">
        <v>10</v>
      </c>
      <c r="N54" s="281"/>
      <c r="O54" s="281"/>
      <c r="P54" s="270">
        <v>0</v>
      </c>
      <c r="Q54" s="281"/>
      <c r="R54" s="281"/>
      <c r="S54" s="271">
        <v>0</v>
      </c>
      <c r="T54" s="254">
        <v>0</v>
      </c>
      <c r="U54" s="254">
        <v>0</v>
      </c>
      <c r="V54" s="254">
        <v>0</v>
      </c>
      <c r="W54" s="254">
        <v>0</v>
      </c>
      <c r="X54" s="272"/>
    </row>
    <row r="55" spans="2:24" s="256" customFormat="1" x14ac:dyDescent="0.25">
      <c r="B55" s="259" t="s">
        <v>131</v>
      </c>
      <c r="C55" s="259" t="s">
        <v>78</v>
      </c>
      <c r="D55" s="273">
        <v>654</v>
      </c>
      <c r="E55" s="274">
        <v>40633</v>
      </c>
      <c r="F55" s="275" t="s">
        <v>28</v>
      </c>
      <c r="G55" s="276">
        <v>4400</v>
      </c>
      <c r="H55" s="277" t="s">
        <v>91</v>
      </c>
      <c r="I55" s="278">
        <v>3.17</v>
      </c>
      <c r="J55" s="279" t="s">
        <v>30</v>
      </c>
      <c r="K55" s="252" t="s">
        <v>274</v>
      </c>
      <c r="L55" s="280" t="s">
        <v>274</v>
      </c>
      <c r="M55" s="278">
        <v>5</v>
      </c>
      <c r="N55" s="281">
        <v>1250000</v>
      </c>
      <c r="O55" s="281">
        <v>1250000</v>
      </c>
      <c r="P55" s="270">
        <v>31862550</v>
      </c>
      <c r="Q55" s="281">
        <v>83512</v>
      </c>
      <c r="R55" s="281">
        <v>31946062</v>
      </c>
      <c r="S55" s="271" t="s">
        <v>358</v>
      </c>
      <c r="T55" s="254">
        <v>0</v>
      </c>
      <c r="U55" s="254">
        <v>0</v>
      </c>
      <c r="V55" s="254">
        <v>0</v>
      </c>
      <c r="W55" s="254">
        <v>0</v>
      </c>
      <c r="X55" s="272"/>
    </row>
    <row r="56" spans="2:24" s="256" customFormat="1" x14ac:dyDescent="0.25">
      <c r="B56" s="259" t="s">
        <v>131</v>
      </c>
      <c r="C56" s="259" t="s">
        <v>81</v>
      </c>
      <c r="D56" s="273">
        <v>654</v>
      </c>
      <c r="E56" s="274">
        <v>40891</v>
      </c>
      <c r="F56" s="275" t="s">
        <v>28</v>
      </c>
      <c r="G56" s="276">
        <v>1650</v>
      </c>
      <c r="H56" s="277" t="s">
        <v>92</v>
      </c>
      <c r="I56" s="278">
        <v>3.7</v>
      </c>
      <c r="J56" s="279" t="s">
        <v>30</v>
      </c>
      <c r="K56" s="252" t="s">
        <v>274</v>
      </c>
      <c r="L56" s="280" t="s">
        <v>274</v>
      </c>
      <c r="M56" s="278">
        <v>10</v>
      </c>
      <c r="N56" s="281"/>
      <c r="O56" s="281"/>
      <c r="P56" s="270">
        <v>0</v>
      </c>
      <c r="Q56" s="281"/>
      <c r="R56" s="281"/>
      <c r="S56" s="271" t="s">
        <v>358</v>
      </c>
      <c r="T56" s="254">
        <v>0</v>
      </c>
      <c r="U56" s="254" t="s">
        <v>362</v>
      </c>
      <c r="V56" s="254">
        <v>0</v>
      </c>
      <c r="W56" s="254">
        <v>0</v>
      </c>
      <c r="X56" s="272"/>
    </row>
    <row r="57" spans="2:24" s="256" customFormat="1" x14ac:dyDescent="0.25">
      <c r="B57" s="259" t="s">
        <v>131</v>
      </c>
      <c r="C57" s="259" t="s">
        <v>193</v>
      </c>
      <c r="D57" s="273">
        <v>655</v>
      </c>
      <c r="E57" s="274">
        <v>40617</v>
      </c>
      <c r="F57" s="275" t="s">
        <v>28</v>
      </c>
      <c r="G57" s="276">
        <v>4400</v>
      </c>
      <c r="H57" s="277"/>
      <c r="I57" s="278"/>
      <c r="J57" s="279" t="s">
        <v>48</v>
      </c>
      <c r="K57" s="252" t="s">
        <v>30</v>
      </c>
      <c r="L57" s="280" t="s">
        <v>274</v>
      </c>
      <c r="M57" s="278">
        <v>30</v>
      </c>
      <c r="N57" s="281"/>
      <c r="O57" s="281"/>
      <c r="P57" s="270">
        <v>0</v>
      </c>
      <c r="Q57" s="281"/>
      <c r="R57" s="281"/>
      <c r="S57" s="271">
        <v>0</v>
      </c>
      <c r="T57" s="254">
        <v>0</v>
      </c>
      <c r="U57" s="254">
        <v>0</v>
      </c>
      <c r="V57" s="254">
        <v>0</v>
      </c>
      <c r="W57" s="254">
        <v>0</v>
      </c>
      <c r="X57" s="272"/>
    </row>
    <row r="58" spans="2:24" s="256" customFormat="1" x14ac:dyDescent="0.25">
      <c r="B58" s="259" t="s">
        <v>131</v>
      </c>
      <c r="C58" s="259" t="s">
        <v>78</v>
      </c>
      <c r="D58" s="273">
        <v>655</v>
      </c>
      <c r="E58" s="274">
        <v>40633</v>
      </c>
      <c r="F58" s="275" t="s">
        <v>28</v>
      </c>
      <c r="G58" s="276">
        <v>4400</v>
      </c>
      <c r="H58" s="277" t="s">
        <v>97</v>
      </c>
      <c r="I58" s="278">
        <v>3.86</v>
      </c>
      <c r="J58" s="279" t="s">
        <v>30</v>
      </c>
      <c r="K58" s="252" t="s">
        <v>274</v>
      </c>
      <c r="L58" s="280" t="s">
        <v>274</v>
      </c>
      <c r="M58" s="278">
        <v>22.5</v>
      </c>
      <c r="N58" s="281">
        <v>1500000</v>
      </c>
      <c r="O58" s="281">
        <v>1500000</v>
      </c>
      <c r="P58" s="270">
        <v>38235060</v>
      </c>
      <c r="Q58" s="281">
        <v>121823</v>
      </c>
      <c r="R58" s="281">
        <v>38356883</v>
      </c>
      <c r="S58" s="271" t="s">
        <v>358</v>
      </c>
      <c r="T58" s="254">
        <v>0</v>
      </c>
      <c r="U58" s="254">
        <v>0</v>
      </c>
      <c r="V58" s="254">
        <v>0</v>
      </c>
      <c r="W58" s="254">
        <v>0</v>
      </c>
      <c r="X58" s="272"/>
    </row>
    <row r="59" spans="2:24" s="256" customFormat="1" x14ac:dyDescent="0.25">
      <c r="B59" s="259" t="s">
        <v>131</v>
      </c>
      <c r="C59" s="259" t="s">
        <v>81</v>
      </c>
      <c r="D59" s="273">
        <v>655</v>
      </c>
      <c r="E59" s="274">
        <v>40891</v>
      </c>
      <c r="F59" s="275" t="s">
        <v>28</v>
      </c>
      <c r="G59" s="276">
        <v>1650</v>
      </c>
      <c r="H59" s="277" t="s">
        <v>98</v>
      </c>
      <c r="I59" s="278">
        <v>4</v>
      </c>
      <c r="J59" s="279" t="s">
        <v>30</v>
      </c>
      <c r="K59" s="252" t="s">
        <v>274</v>
      </c>
      <c r="L59" s="280" t="s">
        <v>274</v>
      </c>
      <c r="M59" s="278">
        <v>20.5</v>
      </c>
      <c r="N59" s="281">
        <v>1650000</v>
      </c>
      <c r="O59" s="281">
        <v>1650000</v>
      </c>
      <c r="P59" s="270">
        <v>42058566</v>
      </c>
      <c r="Q59" s="281">
        <v>694107</v>
      </c>
      <c r="R59" s="281">
        <v>42752673</v>
      </c>
      <c r="S59" s="271" t="s">
        <v>358</v>
      </c>
      <c r="T59" s="254">
        <v>0</v>
      </c>
      <c r="U59" s="254">
        <v>0</v>
      </c>
      <c r="V59" s="254">
        <v>0</v>
      </c>
      <c r="W59" s="254">
        <v>0</v>
      </c>
      <c r="X59" s="272"/>
    </row>
    <row r="60" spans="2:24" s="256" customFormat="1" x14ac:dyDescent="0.25">
      <c r="B60" s="259" t="s">
        <v>131</v>
      </c>
      <c r="C60" s="259" t="s">
        <v>193</v>
      </c>
      <c r="D60" s="273">
        <v>712</v>
      </c>
      <c r="E60" s="274">
        <v>40988</v>
      </c>
      <c r="F60" s="275" t="s">
        <v>28</v>
      </c>
      <c r="G60" s="276">
        <v>5500</v>
      </c>
      <c r="H60" s="277"/>
      <c r="I60" s="278"/>
      <c r="J60" s="279" t="s">
        <v>48</v>
      </c>
      <c r="K60" s="252" t="s">
        <v>30</v>
      </c>
      <c r="L60" s="280" t="s">
        <v>274</v>
      </c>
      <c r="M60" s="278">
        <v>10</v>
      </c>
      <c r="N60" s="253"/>
      <c r="O60" s="253"/>
      <c r="P60" s="270">
        <v>0</v>
      </c>
      <c r="Q60" s="253"/>
      <c r="R60" s="253"/>
      <c r="S60" s="271">
        <v>0</v>
      </c>
      <c r="T60" s="254">
        <v>0</v>
      </c>
      <c r="U60" s="254">
        <v>0</v>
      </c>
      <c r="V60" s="254">
        <v>0</v>
      </c>
      <c r="W60" s="254">
        <v>0</v>
      </c>
      <c r="X60" s="272"/>
    </row>
    <row r="61" spans="2:24" s="256" customFormat="1" x14ac:dyDescent="0.25">
      <c r="B61" s="259" t="s">
        <v>131</v>
      </c>
      <c r="C61" s="259" t="s">
        <v>78</v>
      </c>
      <c r="D61" s="273">
        <v>712</v>
      </c>
      <c r="E61" s="274">
        <v>40996</v>
      </c>
      <c r="F61" s="275" t="s">
        <v>28</v>
      </c>
      <c r="G61" s="276">
        <v>3500</v>
      </c>
      <c r="H61" s="277" t="s">
        <v>101</v>
      </c>
      <c r="I61" s="278">
        <v>3.3</v>
      </c>
      <c r="J61" s="279" t="s">
        <v>48</v>
      </c>
      <c r="K61" s="252" t="s">
        <v>30</v>
      </c>
      <c r="L61" s="280" t="s">
        <v>274</v>
      </c>
      <c r="M61" s="278">
        <v>7</v>
      </c>
      <c r="N61" s="253">
        <v>1000000</v>
      </c>
      <c r="O61" s="253">
        <v>777778</v>
      </c>
      <c r="P61" s="270">
        <v>19825592</v>
      </c>
      <c r="Q61" s="253">
        <v>54072</v>
      </c>
      <c r="R61" s="253">
        <v>19879664</v>
      </c>
      <c r="S61" s="271" t="s">
        <v>358</v>
      </c>
      <c r="T61" s="254">
        <v>0</v>
      </c>
      <c r="U61" s="254">
        <v>0</v>
      </c>
      <c r="V61" s="254">
        <v>0</v>
      </c>
      <c r="W61" s="254" t="s">
        <v>360</v>
      </c>
      <c r="X61" s="272"/>
    </row>
    <row r="62" spans="2:24" s="256" customFormat="1" x14ac:dyDescent="0.25">
      <c r="B62" s="259" t="s">
        <v>131</v>
      </c>
      <c r="C62" s="259" t="s">
        <v>81</v>
      </c>
      <c r="D62" s="273">
        <v>712</v>
      </c>
      <c r="E62" s="274">
        <v>41373</v>
      </c>
      <c r="F62" s="275" t="s">
        <v>28</v>
      </c>
      <c r="G62" s="276">
        <v>2000</v>
      </c>
      <c r="H62" s="277" t="s">
        <v>111</v>
      </c>
      <c r="I62" s="278">
        <v>3.5</v>
      </c>
      <c r="J62" s="279" t="s">
        <v>48</v>
      </c>
      <c r="K62" s="252" t="s">
        <v>30</v>
      </c>
      <c r="L62" s="280"/>
      <c r="M62" s="278">
        <v>8</v>
      </c>
      <c r="N62" s="253"/>
      <c r="O62" s="253"/>
      <c r="P62" s="270">
        <v>0</v>
      </c>
      <c r="Q62" s="253"/>
      <c r="R62" s="253"/>
      <c r="S62" s="271" t="s">
        <v>358</v>
      </c>
      <c r="T62" s="254">
        <v>0</v>
      </c>
      <c r="U62" s="254" t="s">
        <v>362</v>
      </c>
      <c r="V62" s="254">
        <v>0</v>
      </c>
      <c r="W62" s="254" t="s">
        <v>360</v>
      </c>
      <c r="X62" s="272"/>
    </row>
    <row r="63" spans="2:24" s="256" customFormat="1" x14ac:dyDescent="0.25">
      <c r="B63" s="259" t="s">
        <v>131</v>
      </c>
      <c r="C63" s="259" t="s">
        <v>193</v>
      </c>
      <c r="D63" s="273">
        <v>713</v>
      </c>
      <c r="E63" s="274">
        <v>40988</v>
      </c>
      <c r="F63" s="275" t="s">
        <v>28</v>
      </c>
      <c r="G63" s="276">
        <v>5500</v>
      </c>
      <c r="H63" s="277"/>
      <c r="I63" s="278"/>
      <c r="J63" s="279" t="s">
        <v>48</v>
      </c>
      <c r="K63" s="252" t="s">
        <v>30</v>
      </c>
      <c r="L63" s="280" t="s">
        <v>274</v>
      </c>
      <c r="M63" s="278">
        <v>30</v>
      </c>
      <c r="N63" s="253"/>
      <c r="O63" s="253"/>
      <c r="P63" s="270">
        <v>0</v>
      </c>
      <c r="Q63" s="253"/>
      <c r="R63" s="253"/>
      <c r="S63" s="271">
        <v>0</v>
      </c>
      <c r="T63" s="254">
        <v>0</v>
      </c>
      <c r="U63" s="254">
        <v>0</v>
      </c>
      <c r="V63" s="254">
        <v>0</v>
      </c>
      <c r="W63" s="254">
        <v>0</v>
      </c>
      <c r="X63" s="272"/>
    </row>
    <row r="64" spans="2:24" s="256" customFormat="1" x14ac:dyDescent="0.25">
      <c r="B64" s="259" t="s">
        <v>131</v>
      </c>
      <c r="C64" s="259" t="s">
        <v>78</v>
      </c>
      <c r="D64" s="273">
        <v>713</v>
      </c>
      <c r="E64" s="274">
        <v>40996</v>
      </c>
      <c r="F64" s="275" t="s">
        <v>28</v>
      </c>
      <c r="G64" s="276">
        <v>3500</v>
      </c>
      <c r="H64" s="277" t="s">
        <v>107</v>
      </c>
      <c r="I64" s="278">
        <v>3.9</v>
      </c>
      <c r="J64" s="279" t="s">
        <v>48</v>
      </c>
      <c r="K64" s="252" t="s">
        <v>30</v>
      </c>
      <c r="L64" s="280" t="s">
        <v>274</v>
      </c>
      <c r="M64" s="278">
        <v>23</v>
      </c>
      <c r="N64" s="253">
        <v>2300000</v>
      </c>
      <c r="O64" s="253">
        <v>2300000</v>
      </c>
      <c r="P64" s="270">
        <v>58627092</v>
      </c>
      <c r="Q64" s="253">
        <v>188711</v>
      </c>
      <c r="R64" s="253">
        <v>58815803</v>
      </c>
      <c r="S64" s="271" t="s">
        <v>358</v>
      </c>
      <c r="T64" s="254">
        <v>0</v>
      </c>
      <c r="U64" s="254">
        <v>0</v>
      </c>
      <c r="V64" s="254">
        <v>0</v>
      </c>
      <c r="W64" s="254" t="s">
        <v>360</v>
      </c>
      <c r="X64" s="272"/>
    </row>
    <row r="65" spans="2:24" s="256" customFormat="1" x14ac:dyDescent="0.25">
      <c r="B65" s="259" t="s">
        <v>131</v>
      </c>
      <c r="C65" s="259" t="s">
        <v>81</v>
      </c>
      <c r="D65" s="273">
        <v>713</v>
      </c>
      <c r="E65" s="274">
        <v>41373</v>
      </c>
      <c r="F65" s="275" t="s">
        <v>28</v>
      </c>
      <c r="G65" s="276">
        <v>2000</v>
      </c>
      <c r="H65" s="277" t="s">
        <v>146</v>
      </c>
      <c r="I65" s="278">
        <v>3.8</v>
      </c>
      <c r="J65" s="279" t="s">
        <v>48</v>
      </c>
      <c r="K65" s="252" t="s">
        <v>30</v>
      </c>
      <c r="L65" s="280"/>
      <c r="M65" s="278">
        <v>23</v>
      </c>
      <c r="N65" s="253">
        <v>2000000</v>
      </c>
      <c r="O65" s="253">
        <v>2000000</v>
      </c>
      <c r="P65" s="270">
        <v>50980080</v>
      </c>
      <c r="Q65" s="253">
        <v>159933</v>
      </c>
      <c r="R65" s="253">
        <v>51140013</v>
      </c>
      <c r="S65" s="271" t="s">
        <v>358</v>
      </c>
      <c r="T65" s="254">
        <v>0</v>
      </c>
      <c r="U65" s="254">
        <v>0</v>
      </c>
      <c r="V65" s="254">
        <v>0</v>
      </c>
      <c r="W65" s="254" t="s">
        <v>360</v>
      </c>
      <c r="X65" s="272"/>
    </row>
    <row r="66" spans="2:24" s="256" customFormat="1" x14ac:dyDescent="0.25">
      <c r="B66" s="259" t="s">
        <v>131</v>
      </c>
      <c r="C66" s="259" t="s">
        <v>193</v>
      </c>
      <c r="D66" s="273">
        <v>777</v>
      </c>
      <c r="E66" s="274">
        <v>41701</v>
      </c>
      <c r="F66" s="275" t="s">
        <v>28</v>
      </c>
      <c r="G66" s="276">
        <v>6000</v>
      </c>
      <c r="H66" s="277"/>
      <c r="I66" s="278"/>
      <c r="J66" s="279" t="s">
        <v>48</v>
      </c>
      <c r="K66" s="252" t="s">
        <v>30</v>
      </c>
      <c r="L66" s="280"/>
      <c r="M66" s="278">
        <v>10</v>
      </c>
      <c r="N66" s="281"/>
      <c r="O66" s="281"/>
      <c r="P66" s="270">
        <v>0</v>
      </c>
      <c r="Q66" s="281"/>
      <c r="R66" s="281"/>
      <c r="S66" s="271">
        <v>0</v>
      </c>
      <c r="T66" s="254">
        <v>0</v>
      </c>
      <c r="U66" s="254" t="s">
        <v>362</v>
      </c>
      <c r="V66" s="254">
        <v>0</v>
      </c>
      <c r="W66" s="254">
        <v>0</v>
      </c>
      <c r="X66" s="272"/>
    </row>
    <row r="67" spans="2:24" s="256" customFormat="1" x14ac:dyDescent="0.25">
      <c r="B67" s="259" t="s">
        <v>131</v>
      </c>
      <c r="C67" s="259" t="s">
        <v>193</v>
      </c>
      <c r="D67" s="273">
        <v>778</v>
      </c>
      <c r="E67" s="274">
        <v>41701</v>
      </c>
      <c r="F67" s="275" t="s">
        <v>28</v>
      </c>
      <c r="G67" s="276">
        <v>6000</v>
      </c>
      <c r="H67" s="277"/>
      <c r="I67" s="278"/>
      <c r="J67" s="279" t="s">
        <v>48</v>
      </c>
      <c r="K67" s="252" t="s">
        <v>30</v>
      </c>
      <c r="L67" s="280"/>
      <c r="M67" s="278">
        <v>30</v>
      </c>
      <c r="N67" s="281"/>
      <c r="O67" s="281"/>
      <c r="P67" s="270">
        <v>0</v>
      </c>
      <c r="Q67" s="281"/>
      <c r="R67" s="281"/>
      <c r="S67" s="271">
        <v>0</v>
      </c>
      <c r="T67" s="254">
        <v>0</v>
      </c>
      <c r="U67" s="254" t="s">
        <v>362</v>
      </c>
      <c r="V67" s="254">
        <v>0</v>
      </c>
      <c r="W67" s="254">
        <v>0</v>
      </c>
      <c r="X67" s="272"/>
    </row>
    <row r="68" spans="2:24" s="256" customFormat="1" x14ac:dyDescent="0.25">
      <c r="B68" s="259" t="s">
        <v>131</v>
      </c>
      <c r="C68" s="259" t="s">
        <v>78</v>
      </c>
      <c r="D68" s="273">
        <v>778</v>
      </c>
      <c r="E68" s="274">
        <v>41733</v>
      </c>
      <c r="F68" s="275" t="s">
        <v>28</v>
      </c>
      <c r="G68" s="276">
        <v>2000</v>
      </c>
      <c r="H68" s="277" t="s">
        <v>120</v>
      </c>
      <c r="I68" s="278">
        <v>3.5</v>
      </c>
      <c r="J68" s="279" t="s">
        <v>48</v>
      </c>
      <c r="K68" s="252" t="s">
        <v>30</v>
      </c>
      <c r="L68" s="280"/>
      <c r="M68" s="278">
        <v>23</v>
      </c>
      <c r="N68" s="281">
        <v>2000000</v>
      </c>
      <c r="O68" s="281">
        <v>2000000</v>
      </c>
      <c r="P68" s="270">
        <v>50980080</v>
      </c>
      <c r="Q68" s="281">
        <v>147409</v>
      </c>
      <c r="R68" s="281">
        <v>51127489</v>
      </c>
      <c r="S68" s="271" t="s">
        <v>358</v>
      </c>
      <c r="T68" s="254">
        <v>0</v>
      </c>
      <c r="U68" s="254">
        <v>0</v>
      </c>
      <c r="V68" s="254">
        <v>0</v>
      </c>
      <c r="W68" s="254">
        <v>0</v>
      </c>
      <c r="X68" s="272"/>
    </row>
    <row r="69" spans="2:24" s="256" customFormat="1" x14ac:dyDescent="0.25">
      <c r="B69" s="259" t="s">
        <v>131</v>
      </c>
      <c r="C69" s="259" t="s">
        <v>81</v>
      </c>
      <c r="D69" s="273">
        <v>778</v>
      </c>
      <c r="E69" s="274">
        <v>41835</v>
      </c>
      <c r="F69" s="275" t="s">
        <v>28</v>
      </c>
      <c r="G69" s="276">
        <v>3300</v>
      </c>
      <c r="H69" s="277" t="s">
        <v>122</v>
      </c>
      <c r="I69" s="278">
        <v>3.3</v>
      </c>
      <c r="J69" s="279" t="s">
        <v>48</v>
      </c>
      <c r="K69" s="252"/>
      <c r="L69" s="280"/>
      <c r="M69" s="278">
        <v>23</v>
      </c>
      <c r="N69" s="281">
        <v>2300000</v>
      </c>
      <c r="O69" s="281">
        <v>2300000</v>
      </c>
      <c r="P69" s="270">
        <v>58627092</v>
      </c>
      <c r="Q69" s="281">
        <v>799576</v>
      </c>
      <c r="R69" s="281">
        <v>59426668</v>
      </c>
      <c r="S69" s="271" t="s">
        <v>358</v>
      </c>
      <c r="T69" s="254">
        <v>0</v>
      </c>
      <c r="U69" s="254">
        <v>0</v>
      </c>
      <c r="V69" s="254">
        <v>0</v>
      </c>
      <c r="W69" s="254" t="s">
        <v>360</v>
      </c>
      <c r="X69" s="272"/>
    </row>
    <row r="70" spans="2:24" s="256" customFormat="1" x14ac:dyDescent="0.25">
      <c r="B70" s="259" t="s">
        <v>131</v>
      </c>
      <c r="C70" s="259" t="s">
        <v>193</v>
      </c>
      <c r="D70" s="273">
        <v>805</v>
      </c>
      <c r="E70" s="274">
        <v>42100</v>
      </c>
      <c r="F70" s="275" t="s">
        <v>28</v>
      </c>
      <c r="G70" s="276">
        <v>4000</v>
      </c>
      <c r="H70" s="277"/>
      <c r="I70" s="278"/>
      <c r="J70" s="279" t="s">
        <v>48</v>
      </c>
      <c r="K70" s="252" t="s">
        <v>30</v>
      </c>
      <c r="L70" s="280"/>
      <c r="M70" s="278">
        <v>10</v>
      </c>
      <c r="N70" s="281"/>
      <c r="O70" s="281"/>
      <c r="P70" s="270">
        <v>0</v>
      </c>
      <c r="Q70" s="281"/>
      <c r="R70" s="281"/>
      <c r="S70" s="271">
        <v>0</v>
      </c>
      <c r="T70" s="254">
        <v>0</v>
      </c>
      <c r="U70" s="254" t="s">
        <v>362</v>
      </c>
      <c r="V70" s="254">
        <v>0</v>
      </c>
      <c r="W70" s="254">
        <v>0</v>
      </c>
      <c r="X70" s="293" t="s">
        <v>347</v>
      </c>
    </row>
    <row r="71" spans="2:24" s="256" customFormat="1" x14ac:dyDescent="0.25">
      <c r="B71" s="259" t="s">
        <v>131</v>
      </c>
      <c r="C71" s="259" t="s">
        <v>193</v>
      </c>
      <c r="D71" s="273">
        <v>806</v>
      </c>
      <c r="E71" s="274">
        <v>42100</v>
      </c>
      <c r="F71" s="275" t="s">
        <v>28</v>
      </c>
      <c r="G71" s="276">
        <v>4000</v>
      </c>
      <c r="H71" s="277"/>
      <c r="I71" s="278"/>
      <c r="J71" s="279" t="s">
        <v>48</v>
      </c>
      <c r="K71" s="252" t="s">
        <v>30</v>
      </c>
      <c r="L71" s="280"/>
      <c r="M71" s="278">
        <v>30</v>
      </c>
      <c r="N71" s="281"/>
      <c r="O71" s="281"/>
      <c r="P71" s="270">
        <v>0</v>
      </c>
      <c r="Q71" s="281"/>
      <c r="R71" s="281"/>
      <c r="S71" s="271">
        <v>0</v>
      </c>
      <c r="T71" s="254">
        <v>0</v>
      </c>
      <c r="U71" s="254" t="s">
        <v>362</v>
      </c>
      <c r="V71" s="254">
        <v>0</v>
      </c>
      <c r="W71" s="254">
        <v>0</v>
      </c>
      <c r="X71" s="293" t="s">
        <v>347</v>
      </c>
    </row>
    <row r="72" spans="2:24" s="256" customFormat="1" x14ac:dyDescent="0.25">
      <c r="B72" s="259" t="s">
        <v>131</v>
      </c>
      <c r="C72" s="259" t="s">
        <v>78</v>
      </c>
      <c r="D72" s="273">
        <v>806</v>
      </c>
      <c r="E72" s="274">
        <v>42114</v>
      </c>
      <c r="F72" s="275" t="s">
        <v>28</v>
      </c>
      <c r="G72" s="276">
        <v>2000</v>
      </c>
      <c r="H72" s="277" t="s">
        <v>117</v>
      </c>
      <c r="I72" s="278">
        <v>3</v>
      </c>
      <c r="J72" s="279" t="s">
        <v>48</v>
      </c>
      <c r="K72" s="252" t="s">
        <v>30</v>
      </c>
      <c r="L72" s="280"/>
      <c r="M72" s="278">
        <v>23</v>
      </c>
      <c r="N72" s="281">
        <v>1600000</v>
      </c>
      <c r="O72" s="281">
        <v>1600000</v>
      </c>
      <c r="P72" s="270">
        <v>40784064</v>
      </c>
      <c r="Q72" s="281">
        <v>303617</v>
      </c>
      <c r="R72" s="281">
        <v>41087681</v>
      </c>
      <c r="S72" s="271" t="s">
        <v>358</v>
      </c>
      <c r="T72" s="254">
        <v>0</v>
      </c>
      <c r="U72" s="254">
        <v>0</v>
      </c>
      <c r="V72" s="254">
        <v>0</v>
      </c>
      <c r="W72" s="254">
        <v>0</v>
      </c>
      <c r="X72" s="293" t="s">
        <v>347</v>
      </c>
    </row>
    <row r="73" spans="2:24" s="256" customFormat="1" x14ac:dyDescent="0.25">
      <c r="B73" s="259" t="s">
        <v>195</v>
      </c>
      <c r="C73" s="259" t="s">
        <v>193</v>
      </c>
      <c r="D73" s="273">
        <v>502</v>
      </c>
      <c r="E73" s="274">
        <v>39259</v>
      </c>
      <c r="F73" s="275" t="s">
        <v>28</v>
      </c>
      <c r="G73" s="276">
        <v>3750</v>
      </c>
      <c r="H73" s="277"/>
      <c r="I73" s="278"/>
      <c r="J73" s="279" t="s">
        <v>30</v>
      </c>
      <c r="K73" s="252" t="s">
        <v>48</v>
      </c>
      <c r="L73" s="280" t="s">
        <v>274</v>
      </c>
      <c r="M73" s="278">
        <v>21</v>
      </c>
      <c r="N73" s="281"/>
      <c r="O73" s="281"/>
      <c r="P73" s="270">
        <v>0</v>
      </c>
      <c r="Q73" s="281"/>
      <c r="R73" s="281"/>
      <c r="S73" s="271">
        <v>0</v>
      </c>
      <c r="T73" s="254">
        <v>0</v>
      </c>
      <c r="U73" s="254">
        <v>0</v>
      </c>
      <c r="V73" s="254">
        <v>0</v>
      </c>
      <c r="W73" s="254">
        <v>0</v>
      </c>
      <c r="X73" s="272" t="s">
        <v>341</v>
      </c>
    </row>
    <row r="74" spans="2:24" s="256" customFormat="1" x14ac:dyDescent="0.25">
      <c r="B74" s="259" t="s">
        <v>195</v>
      </c>
      <c r="C74" s="259" t="s">
        <v>78</v>
      </c>
      <c r="D74" s="273">
        <v>502</v>
      </c>
      <c r="E74" s="274">
        <v>39259</v>
      </c>
      <c r="F74" s="275" t="s">
        <v>28</v>
      </c>
      <c r="G74" s="276">
        <v>3750</v>
      </c>
      <c r="H74" s="277" t="s">
        <v>35</v>
      </c>
      <c r="I74" s="278">
        <v>4</v>
      </c>
      <c r="J74" s="279" t="s">
        <v>48</v>
      </c>
      <c r="K74" s="252" t="s">
        <v>274</v>
      </c>
      <c r="L74" s="280" t="s">
        <v>274</v>
      </c>
      <c r="M74" s="278">
        <v>21</v>
      </c>
      <c r="N74" s="281">
        <v>2500000</v>
      </c>
      <c r="O74" s="281">
        <v>2500000</v>
      </c>
      <c r="P74" s="270">
        <v>63725100</v>
      </c>
      <c r="Q74" s="281">
        <v>1184879</v>
      </c>
      <c r="R74" s="281">
        <v>64909979</v>
      </c>
      <c r="S74" s="271" t="s">
        <v>358</v>
      </c>
      <c r="T74" s="254">
        <v>0</v>
      </c>
      <c r="U74" s="254">
        <v>0</v>
      </c>
      <c r="V74" s="254">
        <v>0</v>
      </c>
      <c r="W74" s="254" t="s">
        <v>360</v>
      </c>
      <c r="X74" s="272" t="s">
        <v>341</v>
      </c>
    </row>
    <row r="75" spans="2:24" s="256" customFormat="1" x14ac:dyDescent="0.25">
      <c r="B75" s="259" t="s">
        <v>195</v>
      </c>
      <c r="C75" s="259" t="s">
        <v>193</v>
      </c>
      <c r="D75" s="273">
        <v>503</v>
      </c>
      <c r="E75" s="274">
        <v>39259</v>
      </c>
      <c r="F75" s="275" t="s">
        <v>28</v>
      </c>
      <c r="G75" s="276">
        <v>1500</v>
      </c>
      <c r="H75" s="277"/>
      <c r="I75" s="278"/>
      <c r="J75" s="279" t="s">
        <v>30</v>
      </c>
      <c r="K75" s="252" t="s">
        <v>48</v>
      </c>
      <c r="L75" s="280" t="s">
        <v>274</v>
      </c>
      <c r="M75" s="278">
        <v>10</v>
      </c>
      <c r="N75" s="281"/>
      <c r="O75" s="281"/>
      <c r="P75" s="270">
        <v>0</v>
      </c>
      <c r="Q75" s="281"/>
      <c r="R75" s="281"/>
      <c r="S75" s="271">
        <v>0</v>
      </c>
      <c r="T75" s="254">
        <v>0</v>
      </c>
      <c r="U75" s="254">
        <v>0</v>
      </c>
      <c r="V75" s="254">
        <v>0</v>
      </c>
      <c r="W75" s="254">
        <v>0</v>
      </c>
      <c r="X75" s="272" t="s">
        <v>341</v>
      </c>
    </row>
    <row r="76" spans="2:24" s="256" customFormat="1" x14ac:dyDescent="0.25">
      <c r="B76" s="259" t="s">
        <v>195</v>
      </c>
      <c r="C76" s="259" t="s">
        <v>78</v>
      </c>
      <c r="D76" s="273">
        <v>503</v>
      </c>
      <c r="E76" s="274">
        <v>39259</v>
      </c>
      <c r="F76" s="275" t="s">
        <v>28</v>
      </c>
      <c r="G76" s="276">
        <v>1500</v>
      </c>
      <c r="H76" s="277" t="s">
        <v>55</v>
      </c>
      <c r="I76" s="278">
        <v>3.4</v>
      </c>
      <c r="J76" s="279" t="s">
        <v>48</v>
      </c>
      <c r="K76" s="252" t="s">
        <v>274</v>
      </c>
      <c r="L76" s="280" t="s">
        <v>274</v>
      </c>
      <c r="M76" s="278">
        <v>5</v>
      </c>
      <c r="N76" s="281">
        <v>1250000</v>
      </c>
      <c r="O76" s="281"/>
      <c r="P76" s="270">
        <v>0</v>
      </c>
      <c r="Q76" s="281"/>
      <c r="R76" s="281"/>
      <c r="S76" s="271" t="s">
        <v>358</v>
      </c>
      <c r="T76" s="254">
        <v>0</v>
      </c>
      <c r="U76" s="254">
        <v>0</v>
      </c>
      <c r="V76" s="254" t="s">
        <v>359</v>
      </c>
      <c r="W76" s="254" t="s">
        <v>360</v>
      </c>
      <c r="X76" s="272" t="s">
        <v>341</v>
      </c>
    </row>
    <row r="77" spans="2:24" s="256" customFormat="1" x14ac:dyDescent="0.25">
      <c r="B77" s="259" t="s">
        <v>195</v>
      </c>
      <c r="C77" s="259" t="s">
        <v>193</v>
      </c>
      <c r="D77" s="273">
        <v>652</v>
      </c>
      <c r="E77" s="274">
        <v>40564</v>
      </c>
      <c r="F77" s="275" t="s">
        <v>28</v>
      </c>
      <c r="G77" s="276">
        <v>5500</v>
      </c>
      <c r="H77" s="277"/>
      <c r="I77" s="278"/>
      <c r="J77" s="279" t="s">
        <v>48</v>
      </c>
      <c r="K77" s="252" t="s">
        <v>274</v>
      </c>
      <c r="L77" s="280" t="s">
        <v>274</v>
      </c>
      <c r="M77" s="278">
        <v>24</v>
      </c>
      <c r="N77" s="281"/>
      <c r="O77" s="281"/>
      <c r="P77" s="270">
        <v>0</v>
      </c>
      <c r="Q77" s="281"/>
      <c r="R77" s="281"/>
      <c r="S77" s="271">
        <v>0</v>
      </c>
      <c r="T77" s="254">
        <v>0</v>
      </c>
      <c r="U77" s="254">
        <v>0</v>
      </c>
      <c r="V77" s="254">
        <v>0</v>
      </c>
      <c r="W77" s="254">
        <v>0</v>
      </c>
      <c r="X77" s="272" t="s">
        <v>341</v>
      </c>
    </row>
    <row r="78" spans="2:24" s="256" customFormat="1" x14ac:dyDescent="0.25">
      <c r="B78" s="259" t="s">
        <v>195</v>
      </c>
      <c r="C78" s="259" t="s">
        <v>78</v>
      </c>
      <c r="D78" s="273">
        <v>652</v>
      </c>
      <c r="E78" s="274">
        <v>40564</v>
      </c>
      <c r="F78" s="275" t="s">
        <v>28</v>
      </c>
      <c r="G78" s="276">
        <v>5500</v>
      </c>
      <c r="H78" s="277" t="s">
        <v>35</v>
      </c>
      <c r="I78" s="278">
        <v>4.7</v>
      </c>
      <c r="J78" s="279" t="s">
        <v>48</v>
      </c>
      <c r="K78" s="252" t="s">
        <v>274</v>
      </c>
      <c r="L78" s="280" t="s">
        <v>274</v>
      </c>
      <c r="M78" s="278">
        <v>21</v>
      </c>
      <c r="N78" s="281">
        <v>5500000</v>
      </c>
      <c r="O78" s="281">
        <v>5500000</v>
      </c>
      <c r="P78" s="270">
        <v>140195220</v>
      </c>
      <c r="Q78" s="281">
        <v>2496826</v>
      </c>
      <c r="R78" s="281">
        <v>142692046</v>
      </c>
      <c r="S78" s="271" t="s">
        <v>358</v>
      </c>
      <c r="T78" s="254">
        <v>0</v>
      </c>
      <c r="U78" s="254">
        <v>0</v>
      </c>
      <c r="V78" s="254">
        <v>0</v>
      </c>
      <c r="W78" s="254" t="s">
        <v>360</v>
      </c>
      <c r="X78" s="272" t="s">
        <v>341</v>
      </c>
    </row>
    <row r="79" spans="2:24" s="256" customFormat="1" x14ac:dyDescent="0.25">
      <c r="B79" s="284" t="s">
        <v>243</v>
      </c>
      <c r="C79" s="259" t="s">
        <v>193</v>
      </c>
      <c r="D79" s="273">
        <v>474</v>
      </c>
      <c r="E79" s="274">
        <v>38986</v>
      </c>
      <c r="F79" s="275" t="s">
        <v>28</v>
      </c>
      <c r="G79" s="276">
        <v>30000</v>
      </c>
      <c r="H79" s="277"/>
      <c r="I79" s="278"/>
      <c r="J79" s="279" t="s">
        <v>125</v>
      </c>
      <c r="K79" s="252" t="s">
        <v>48</v>
      </c>
      <c r="L79" s="280" t="s">
        <v>30</v>
      </c>
      <c r="M79" s="278">
        <v>30</v>
      </c>
      <c r="N79" s="281"/>
      <c r="O79" s="281"/>
      <c r="P79" s="270">
        <v>0</v>
      </c>
      <c r="Q79" s="281"/>
      <c r="R79" s="281"/>
      <c r="S79" s="271">
        <v>0</v>
      </c>
      <c r="T79" s="254">
        <v>0</v>
      </c>
      <c r="U79" s="254">
        <v>0</v>
      </c>
      <c r="V79" s="255" t="s">
        <v>215</v>
      </c>
      <c r="W79" s="254">
        <v>0</v>
      </c>
      <c r="X79" s="272"/>
    </row>
    <row r="80" spans="2:24" s="256" customFormat="1" x14ac:dyDescent="0.25">
      <c r="B80" s="284" t="s">
        <v>243</v>
      </c>
      <c r="C80" s="259" t="s">
        <v>78</v>
      </c>
      <c r="D80" s="273">
        <v>474</v>
      </c>
      <c r="E80" s="274">
        <v>39916</v>
      </c>
      <c r="F80" s="275" t="s">
        <v>28</v>
      </c>
      <c r="G80" s="276">
        <v>4000</v>
      </c>
      <c r="H80" s="277" t="s">
        <v>35</v>
      </c>
      <c r="I80" s="278">
        <v>3</v>
      </c>
      <c r="J80" s="279" t="s">
        <v>125</v>
      </c>
      <c r="K80" s="252" t="s">
        <v>30</v>
      </c>
      <c r="L80" s="280" t="s">
        <v>274</v>
      </c>
      <c r="M80" s="278">
        <v>5</v>
      </c>
      <c r="N80" s="281">
        <v>4000000</v>
      </c>
      <c r="O80" s="281"/>
      <c r="P80" s="270">
        <v>0</v>
      </c>
      <c r="Q80" s="281"/>
      <c r="R80" s="281"/>
      <c r="S80" s="271" t="s">
        <v>358</v>
      </c>
      <c r="T80" s="254">
        <v>0</v>
      </c>
      <c r="U80" s="254">
        <v>0</v>
      </c>
      <c r="V80" s="255" t="s">
        <v>215</v>
      </c>
      <c r="W80" s="254" t="s">
        <v>360</v>
      </c>
      <c r="X80" s="272" t="s">
        <v>214</v>
      </c>
    </row>
    <row r="81" spans="2:24" s="256" customFormat="1" x14ac:dyDescent="0.25">
      <c r="B81" s="284" t="s">
        <v>243</v>
      </c>
      <c r="C81" s="259" t="s">
        <v>81</v>
      </c>
      <c r="D81" s="273">
        <v>474</v>
      </c>
      <c r="E81" s="274">
        <v>39916</v>
      </c>
      <c r="F81" s="275" t="s">
        <v>89</v>
      </c>
      <c r="G81" s="276">
        <v>83000000</v>
      </c>
      <c r="H81" s="277" t="s">
        <v>55</v>
      </c>
      <c r="I81" s="278">
        <v>5.5</v>
      </c>
      <c r="J81" s="279" t="s">
        <v>125</v>
      </c>
      <c r="K81" s="252" t="s">
        <v>30</v>
      </c>
      <c r="L81" s="280" t="s">
        <v>274</v>
      </c>
      <c r="M81" s="278">
        <v>5</v>
      </c>
      <c r="N81" s="281"/>
      <c r="O81" s="281"/>
      <c r="P81" s="270">
        <v>0</v>
      </c>
      <c r="Q81" s="281"/>
      <c r="R81" s="281"/>
      <c r="S81" s="271">
        <v>0</v>
      </c>
      <c r="T81" s="254">
        <v>0</v>
      </c>
      <c r="U81" s="254" t="s">
        <v>362</v>
      </c>
      <c r="V81" s="255" t="s">
        <v>215</v>
      </c>
      <c r="W81" s="254" t="s">
        <v>360</v>
      </c>
      <c r="X81" s="272" t="s">
        <v>214</v>
      </c>
    </row>
    <row r="82" spans="2:24" s="256" customFormat="1" x14ac:dyDescent="0.25">
      <c r="B82" s="284" t="s">
        <v>243</v>
      </c>
      <c r="C82" s="259" t="s">
        <v>87</v>
      </c>
      <c r="D82" s="273">
        <v>474</v>
      </c>
      <c r="E82" s="274">
        <v>40323</v>
      </c>
      <c r="F82" s="275" t="s">
        <v>28</v>
      </c>
      <c r="G82" s="276">
        <v>8000</v>
      </c>
      <c r="H82" s="277" t="s">
        <v>56</v>
      </c>
      <c r="I82" s="278">
        <v>3</v>
      </c>
      <c r="J82" s="279" t="s">
        <v>30</v>
      </c>
      <c r="K82" s="252" t="s">
        <v>274</v>
      </c>
      <c r="L82" s="280" t="s">
        <v>274</v>
      </c>
      <c r="M82" s="278">
        <v>7</v>
      </c>
      <c r="N82" s="281"/>
      <c r="O82" s="281"/>
      <c r="P82" s="270">
        <v>0</v>
      </c>
      <c r="Q82" s="281"/>
      <c r="R82" s="281"/>
      <c r="S82" s="271" t="s">
        <v>358</v>
      </c>
      <c r="T82" s="254">
        <v>0</v>
      </c>
      <c r="U82" s="254" t="s">
        <v>362</v>
      </c>
      <c r="V82" s="255" t="s">
        <v>215</v>
      </c>
      <c r="W82" s="254" t="s">
        <v>360</v>
      </c>
      <c r="X82" s="272" t="s">
        <v>214</v>
      </c>
    </row>
    <row r="83" spans="2:24" s="256" customFormat="1" x14ac:dyDescent="0.25">
      <c r="B83" s="284" t="s">
        <v>357</v>
      </c>
      <c r="C83" s="259" t="s">
        <v>88</v>
      </c>
      <c r="D83" s="273">
        <v>474</v>
      </c>
      <c r="E83" s="274">
        <v>40323</v>
      </c>
      <c r="F83" s="275" t="s">
        <v>28</v>
      </c>
      <c r="G83" s="276">
        <v>8000</v>
      </c>
      <c r="H83" s="277" t="s">
        <v>44</v>
      </c>
      <c r="I83" s="278">
        <v>4</v>
      </c>
      <c r="J83" s="279" t="s">
        <v>30</v>
      </c>
      <c r="K83" s="252" t="s">
        <v>274</v>
      </c>
      <c r="L83" s="280" t="s">
        <v>274</v>
      </c>
      <c r="M83" s="278">
        <v>25</v>
      </c>
      <c r="N83" s="281">
        <v>5000000</v>
      </c>
      <c r="O83" s="281">
        <v>5000000</v>
      </c>
      <c r="P83" s="270">
        <v>127450200</v>
      </c>
      <c r="Q83" s="281">
        <v>2241115</v>
      </c>
      <c r="R83" s="281">
        <v>129691315</v>
      </c>
      <c r="S83" s="271" t="s">
        <v>358</v>
      </c>
      <c r="T83" s="254">
        <v>0</v>
      </c>
      <c r="U83" s="254">
        <v>0</v>
      </c>
      <c r="V83" s="255" t="s">
        <v>215</v>
      </c>
      <c r="W83" s="254" t="s">
        <v>360</v>
      </c>
      <c r="X83" s="272" t="s">
        <v>214</v>
      </c>
    </row>
    <row r="84" spans="2:24" s="256" customFormat="1" x14ac:dyDescent="0.25">
      <c r="B84" s="259" t="s">
        <v>291</v>
      </c>
      <c r="C84" s="259" t="s">
        <v>193</v>
      </c>
      <c r="D84" s="273">
        <v>738</v>
      </c>
      <c r="E84" s="274">
        <v>41240</v>
      </c>
      <c r="F84" s="275" t="s">
        <v>28</v>
      </c>
      <c r="G84" s="276">
        <v>6000</v>
      </c>
      <c r="H84" s="277"/>
      <c r="I84" s="278"/>
      <c r="J84" s="279" t="s">
        <v>125</v>
      </c>
      <c r="K84" s="252"/>
      <c r="L84" s="280"/>
      <c r="M84" s="278">
        <v>10</v>
      </c>
      <c r="N84" s="281"/>
      <c r="O84" s="281"/>
      <c r="P84" s="270">
        <v>0</v>
      </c>
      <c r="Q84" s="281"/>
      <c r="R84" s="281"/>
      <c r="S84" s="271">
        <v>0</v>
      </c>
      <c r="T84" s="254">
        <v>0</v>
      </c>
      <c r="U84" s="254">
        <v>0</v>
      </c>
      <c r="V84" s="254">
        <v>0</v>
      </c>
      <c r="W84" s="254">
        <v>0</v>
      </c>
      <c r="X84" s="272" t="s">
        <v>215</v>
      </c>
    </row>
    <row r="85" spans="2:24" s="256" customFormat="1" x14ac:dyDescent="0.25">
      <c r="B85" s="259" t="s">
        <v>291</v>
      </c>
      <c r="C85" s="259" t="s">
        <v>78</v>
      </c>
      <c r="D85" s="273">
        <v>738</v>
      </c>
      <c r="E85" s="274">
        <v>41243</v>
      </c>
      <c r="F85" s="275" t="s">
        <v>28</v>
      </c>
      <c r="G85" s="276">
        <v>1500</v>
      </c>
      <c r="H85" s="277" t="s">
        <v>35</v>
      </c>
      <c r="I85" s="278">
        <v>6</v>
      </c>
      <c r="J85" s="279" t="s">
        <v>125</v>
      </c>
      <c r="K85" s="252"/>
      <c r="L85" s="280"/>
      <c r="M85" s="278">
        <v>5</v>
      </c>
      <c r="N85" s="281">
        <v>1500000</v>
      </c>
      <c r="O85" s="281">
        <v>682000</v>
      </c>
      <c r="P85" s="270">
        <v>17384207</v>
      </c>
      <c r="Q85" s="281">
        <v>1489807</v>
      </c>
      <c r="R85" s="281">
        <v>18874014</v>
      </c>
      <c r="S85" s="271" t="s">
        <v>358</v>
      </c>
      <c r="T85" s="254">
        <v>0</v>
      </c>
      <c r="U85" s="254">
        <v>0</v>
      </c>
      <c r="V85" s="254">
        <v>0</v>
      </c>
      <c r="W85" s="254">
        <v>0</v>
      </c>
      <c r="X85" s="272" t="s">
        <v>215</v>
      </c>
    </row>
    <row r="86" spans="2:24" s="256" customFormat="1" x14ac:dyDescent="0.25">
      <c r="B86" s="259" t="s">
        <v>103</v>
      </c>
      <c r="C86" s="259" t="s">
        <v>193</v>
      </c>
      <c r="D86" s="273">
        <v>408</v>
      </c>
      <c r="E86" s="274">
        <v>38425</v>
      </c>
      <c r="F86" s="275" t="s">
        <v>28</v>
      </c>
      <c r="G86" s="276">
        <v>2000</v>
      </c>
      <c r="H86" s="277"/>
      <c r="I86" s="278"/>
      <c r="J86" s="279" t="s">
        <v>48</v>
      </c>
      <c r="K86" s="252" t="s">
        <v>30</v>
      </c>
      <c r="L86" s="280" t="s">
        <v>274</v>
      </c>
      <c r="M86" s="278">
        <v>10</v>
      </c>
      <c r="N86" s="281"/>
      <c r="O86" s="281"/>
      <c r="P86" s="270">
        <v>0</v>
      </c>
      <c r="Q86" s="281"/>
      <c r="R86" s="281"/>
      <c r="S86" s="271">
        <v>0</v>
      </c>
      <c r="T86" s="254">
        <v>0</v>
      </c>
      <c r="U86" s="254">
        <v>0</v>
      </c>
      <c r="V86" s="254">
        <v>0</v>
      </c>
      <c r="W86" s="254" t="s">
        <v>360</v>
      </c>
      <c r="X86" s="272"/>
    </row>
    <row r="87" spans="2:24" s="256" customFormat="1" x14ac:dyDescent="0.25">
      <c r="B87" s="259" t="s">
        <v>103</v>
      </c>
      <c r="C87" s="259" t="s">
        <v>78</v>
      </c>
      <c r="D87" s="273">
        <v>408</v>
      </c>
      <c r="E87" s="274">
        <v>38425</v>
      </c>
      <c r="F87" s="275" t="s">
        <v>28</v>
      </c>
      <c r="G87" s="276">
        <v>2000</v>
      </c>
      <c r="H87" s="277" t="s">
        <v>35</v>
      </c>
      <c r="I87" s="278">
        <v>3</v>
      </c>
      <c r="J87" s="279" t="s">
        <v>30</v>
      </c>
      <c r="K87" s="252" t="s">
        <v>274</v>
      </c>
      <c r="L87" s="280" t="s">
        <v>274</v>
      </c>
      <c r="M87" s="278">
        <v>8</v>
      </c>
      <c r="N87" s="281">
        <v>1200000</v>
      </c>
      <c r="O87" s="281"/>
      <c r="P87" s="270">
        <v>0</v>
      </c>
      <c r="Q87" s="281"/>
      <c r="R87" s="281"/>
      <c r="S87" s="271" t="s">
        <v>358</v>
      </c>
      <c r="T87" s="254">
        <v>0</v>
      </c>
      <c r="U87" s="254">
        <v>0</v>
      </c>
      <c r="V87" s="254" t="s">
        <v>359</v>
      </c>
      <c r="W87" s="254" t="s">
        <v>360</v>
      </c>
      <c r="X87" s="272"/>
    </row>
    <row r="88" spans="2:24" s="256" customFormat="1" x14ac:dyDescent="0.25">
      <c r="B88" s="259" t="s">
        <v>103</v>
      </c>
      <c r="C88" s="259" t="s">
        <v>193</v>
      </c>
      <c r="D88" s="273">
        <v>409</v>
      </c>
      <c r="E88" s="274">
        <v>38425</v>
      </c>
      <c r="F88" s="275" t="s">
        <v>28</v>
      </c>
      <c r="G88" s="276">
        <v>1500</v>
      </c>
      <c r="H88" s="277"/>
      <c r="I88" s="278"/>
      <c r="J88" s="279" t="s">
        <v>48</v>
      </c>
      <c r="K88" s="252" t="s">
        <v>30</v>
      </c>
      <c r="L88" s="280" t="s">
        <v>274</v>
      </c>
      <c r="M88" s="278">
        <v>25</v>
      </c>
      <c r="N88" s="281"/>
      <c r="O88" s="281"/>
      <c r="P88" s="270">
        <v>0</v>
      </c>
      <c r="Q88" s="281"/>
      <c r="R88" s="281"/>
      <c r="S88" s="271">
        <v>0</v>
      </c>
      <c r="T88" s="254">
        <v>0</v>
      </c>
      <c r="U88" s="254">
        <v>0</v>
      </c>
      <c r="V88" s="254">
        <v>0</v>
      </c>
      <c r="W88" s="254">
        <v>0</v>
      </c>
      <c r="X88" s="272"/>
    </row>
    <row r="89" spans="2:24" s="256" customFormat="1" x14ac:dyDescent="0.25">
      <c r="B89" s="259" t="s">
        <v>103</v>
      </c>
      <c r="C89" s="259" t="s">
        <v>78</v>
      </c>
      <c r="D89" s="273">
        <v>409</v>
      </c>
      <c r="E89" s="274">
        <v>38425</v>
      </c>
      <c r="F89" s="275" t="s">
        <v>28</v>
      </c>
      <c r="G89" s="276">
        <v>1500</v>
      </c>
      <c r="H89" s="277" t="s">
        <v>55</v>
      </c>
      <c r="I89" s="278">
        <v>4</v>
      </c>
      <c r="J89" s="279" t="s">
        <v>30</v>
      </c>
      <c r="K89" s="252" t="s">
        <v>274</v>
      </c>
      <c r="L89" s="280" t="s">
        <v>274</v>
      </c>
      <c r="M89" s="278">
        <v>21</v>
      </c>
      <c r="N89" s="281">
        <v>800000</v>
      </c>
      <c r="O89" s="281">
        <v>419048</v>
      </c>
      <c r="P89" s="270">
        <v>10681550</v>
      </c>
      <c r="Q89" s="281">
        <v>197828</v>
      </c>
      <c r="R89" s="281">
        <v>10879378</v>
      </c>
      <c r="S89" s="271" t="s">
        <v>358</v>
      </c>
      <c r="T89" s="254">
        <v>0</v>
      </c>
      <c r="U89" s="254">
        <v>0</v>
      </c>
      <c r="V89" s="254">
        <v>0</v>
      </c>
      <c r="W89" s="254" t="s">
        <v>360</v>
      </c>
      <c r="X89" s="272"/>
    </row>
    <row r="90" spans="2:24" s="256" customFormat="1" x14ac:dyDescent="0.25">
      <c r="B90" s="259" t="s">
        <v>103</v>
      </c>
      <c r="C90" s="259" t="s">
        <v>193</v>
      </c>
      <c r="D90" s="273">
        <v>528</v>
      </c>
      <c r="E90" s="274">
        <v>39546</v>
      </c>
      <c r="F90" s="275" t="s">
        <v>28</v>
      </c>
      <c r="G90" s="276">
        <v>1700</v>
      </c>
      <c r="H90" s="277"/>
      <c r="I90" s="278"/>
      <c r="J90" s="279" t="s">
        <v>30</v>
      </c>
      <c r="K90" s="252" t="s">
        <v>48</v>
      </c>
      <c r="L90" s="280" t="s">
        <v>274</v>
      </c>
      <c r="M90" s="278">
        <v>10</v>
      </c>
      <c r="N90" s="281"/>
      <c r="O90" s="281"/>
      <c r="P90" s="270">
        <v>0</v>
      </c>
      <c r="Q90" s="281"/>
      <c r="R90" s="281"/>
      <c r="S90" s="271">
        <v>0</v>
      </c>
      <c r="T90" s="254">
        <v>0</v>
      </c>
      <c r="U90" s="254">
        <v>0</v>
      </c>
      <c r="V90" s="254">
        <v>0</v>
      </c>
      <c r="W90" s="254">
        <v>0</v>
      </c>
      <c r="X90" s="272"/>
    </row>
    <row r="91" spans="2:24" s="256" customFormat="1" x14ac:dyDescent="0.25">
      <c r="B91" s="259" t="s">
        <v>103</v>
      </c>
      <c r="C91" s="259" t="s">
        <v>78</v>
      </c>
      <c r="D91" s="273">
        <v>528</v>
      </c>
      <c r="E91" s="274">
        <v>39547</v>
      </c>
      <c r="F91" s="275" t="s">
        <v>28</v>
      </c>
      <c r="G91" s="276">
        <v>1700</v>
      </c>
      <c r="H91" s="277" t="s">
        <v>56</v>
      </c>
      <c r="I91" s="278">
        <v>2.75</v>
      </c>
      <c r="J91" s="279" t="s">
        <v>30</v>
      </c>
      <c r="K91" s="252" t="s">
        <v>48</v>
      </c>
      <c r="L91" s="280" t="s">
        <v>274</v>
      </c>
      <c r="M91" s="278">
        <v>5</v>
      </c>
      <c r="N91" s="281">
        <v>700000</v>
      </c>
      <c r="O91" s="281"/>
      <c r="P91" s="270">
        <v>0</v>
      </c>
      <c r="Q91" s="281"/>
      <c r="R91" s="281"/>
      <c r="S91" s="271" t="s">
        <v>358</v>
      </c>
      <c r="T91" s="254">
        <v>0</v>
      </c>
      <c r="U91" s="254">
        <v>0</v>
      </c>
      <c r="V91" s="254" t="s">
        <v>359</v>
      </c>
      <c r="W91" s="254" t="s">
        <v>360</v>
      </c>
      <c r="X91" s="272"/>
    </row>
    <row r="92" spans="2:24" s="256" customFormat="1" x14ac:dyDescent="0.25">
      <c r="B92" s="259" t="s">
        <v>103</v>
      </c>
      <c r="C92" s="259" t="s">
        <v>193</v>
      </c>
      <c r="D92" s="273">
        <v>529</v>
      </c>
      <c r="E92" s="274">
        <v>39546</v>
      </c>
      <c r="F92" s="275" t="s">
        <v>28</v>
      </c>
      <c r="G92" s="276">
        <v>1700</v>
      </c>
      <c r="H92" s="277"/>
      <c r="I92" s="278"/>
      <c r="J92" s="279" t="s">
        <v>30</v>
      </c>
      <c r="K92" s="252" t="s">
        <v>48</v>
      </c>
      <c r="L92" s="280" t="s">
        <v>274</v>
      </c>
      <c r="M92" s="278">
        <v>30</v>
      </c>
      <c r="N92" s="281"/>
      <c r="O92" s="281"/>
      <c r="P92" s="270">
        <v>0</v>
      </c>
      <c r="Q92" s="281"/>
      <c r="R92" s="281"/>
      <c r="S92" s="271">
        <v>0</v>
      </c>
      <c r="T92" s="254">
        <v>0</v>
      </c>
      <c r="U92" s="254">
        <v>0</v>
      </c>
      <c r="V92" s="254">
        <v>0</v>
      </c>
      <c r="W92" s="254">
        <v>0</v>
      </c>
      <c r="X92" s="272"/>
    </row>
    <row r="93" spans="2:24" s="256" customFormat="1" x14ac:dyDescent="0.25">
      <c r="B93" s="259" t="s">
        <v>103</v>
      </c>
      <c r="C93" s="259" t="s">
        <v>78</v>
      </c>
      <c r="D93" s="273">
        <v>529</v>
      </c>
      <c r="E93" s="274">
        <v>39547</v>
      </c>
      <c r="F93" s="275" t="s">
        <v>28</v>
      </c>
      <c r="G93" s="276">
        <v>1700</v>
      </c>
      <c r="H93" s="277" t="s">
        <v>44</v>
      </c>
      <c r="I93" s="278">
        <v>3.25</v>
      </c>
      <c r="J93" s="279" t="s">
        <v>30</v>
      </c>
      <c r="K93" s="252" t="s">
        <v>48</v>
      </c>
      <c r="L93" s="280" t="s">
        <v>274</v>
      </c>
      <c r="M93" s="278">
        <v>21</v>
      </c>
      <c r="N93" s="281">
        <v>1000000</v>
      </c>
      <c r="O93" s="281">
        <v>736842</v>
      </c>
      <c r="P93" s="270">
        <v>18782132</v>
      </c>
      <c r="Q93" s="281">
        <v>304376</v>
      </c>
      <c r="R93" s="281">
        <v>19086508</v>
      </c>
      <c r="S93" s="271" t="s">
        <v>358</v>
      </c>
      <c r="T93" s="254">
        <v>0</v>
      </c>
      <c r="U93" s="254">
        <v>0</v>
      </c>
      <c r="V93" s="254">
        <v>0</v>
      </c>
      <c r="W93" s="254" t="s">
        <v>360</v>
      </c>
      <c r="X93" s="272"/>
    </row>
    <row r="94" spans="2:24" s="256" customFormat="1" x14ac:dyDescent="0.25">
      <c r="B94" s="259" t="s">
        <v>103</v>
      </c>
      <c r="C94" s="259" t="s">
        <v>193</v>
      </c>
      <c r="D94" s="273">
        <v>710</v>
      </c>
      <c r="E94" s="274">
        <v>40987</v>
      </c>
      <c r="F94" s="275" t="s">
        <v>28</v>
      </c>
      <c r="G94" s="276">
        <v>2000</v>
      </c>
      <c r="H94" s="277"/>
      <c r="I94" s="278"/>
      <c r="J94" s="279" t="s">
        <v>48</v>
      </c>
      <c r="K94" s="252" t="s">
        <v>30</v>
      </c>
      <c r="L94" s="280" t="s">
        <v>37</v>
      </c>
      <c r="M94" s="278">
        <v>10</v>
      </c>
      <c r="N94" s="253"/>
      <c r="O94" s="253"/>
      <c r="P94" s="270">
        <v>0</v>
      </c>
      <c r="Q94" s="253"/>
      <c r="R94" s="253"/>
      <c r="S94" s="271">
        <v>0</v>
      </c>
      <c r="T94" s="254">
        <v>0</v>
      </c>
      <c r="U94" s="254">
        <v>0</v>
      </c>
      <c r="V94" s="254">
        <v>0</v>
      </c>
      <c r="W94" s="254">
        <v>0</v>
      </c>
      <c r="X94" s="272"/>
    </row>
    <row r="95" spans="2:24" s="256" customFormat="1" x14ac:dyDescent="0.25">
      <c r="B95" s="259" t="s">
        <v>103</v>
      </c>
      <c r="C95" s="259" t="s">
        <v>78</v>
      </c>
      <c r="D95" s="273">
        <v>710</v>
      </c>
      <c r="E95" s="274">
        <v>40987</v>
      </c>
      <c r="F95" s="275" t="s">
        <v>28</v>
      </c>
      <c r="G95" s="276">
        <v>1500</v>
      </c>
      <c r="H95" s="277" t="s">
        <v>40</v>
      </c>
      <c r="I95" s="278">
        <v>3.5</v>
      </c>
      <c r="J95" s="279" t="s">
        <v>48</v>
      </c>
      <c r="K95" s="252" t="s">
        <v>30</v>
      </c>
      <c r="L95" s="280" t="s">
        <v>274</v>
      </c>
      <c r="M95" s="278">
        <v>7</v>
      </c>
      <c r="N95" s="253"/>
      <c r="O95" s="253"/>
      <c r="P95" s="270">
        <v>0</v>
      </c>
      <c r="Q95" s="253"/>
      <c r="R95" s="253"/>
      <c r="S95" s="271" t="s">
        <v>358</v>
      </c>
      <c r="T95" s="254">
        <v>0</v>
      </c>
      <c r="U95" s="254" t="s">
        <v>362</v>
      </c>
      <c r="V95" s="254">
        <v>0</v>
      </c>
      <c r="W95" s="254" t="s">
        <v>360</v>
      </c>
      <c r="X95" s="272"/>
    </row>
    <row r="96" spans="2:24" s="256" customFormat="1" x14ac:dyDescent="0.25">
      <c r="B96" s="259" t="s">
        <v>103</v>
      </c>
      <c r="C96" s="259" t="s">
        <v>78</v>
      </c>
      <c r="D96" s="273">
        <v>710</v>
      </c>
      <c r="E96" s="274">
        <v>40987</v>
      </c>
      <c r="F96" s="275" t="s">
        <v>89</v>
      </c>
      <c r="G96" s="276">
        <v>33600000</v>
      </c>
      <c r="H96" s="277" t="s">
        <v>38</v>
      </c>
      <c r="I96" s="278">
        <v>6.5</v>
      </c>
      <c r="J96" s="279" t="s">
        <v>48</v>
      </c>
      <c r="K96" s="252" t="s">
        <v>30</v>
      </c>
      <c r="L96" s="280" t="s">
        <v>274</v>
      </c>
      <c r="M96" s="278">
        <v>7</v>
      </c>
      <c r="N96" s="253"/>
      <c r="O96" s="253"/>
      <c r="P96" s="270">
        <v>0</v>
      </c>
      <c r="Q96" s="253"/>
      <c r="R96" s="253"/>
      <c r="S96" s="271">
        <v>0</v>
      </c>
      <c r="T96" s="254">
        <v>0</v>
      </c>
      <c r="U96" s="254" t="s">
        <v>362</v>
      </c>
      <c r="V96" s="254">
        <v>0</v>
      </c>
      <c r="W96" s="254" t="s">
        <v>360</v>
      </c>
      <c r="X96" s="272"/>
    </row>
    <row r="97" spans="2:24" s="256" customFormat="1" x14ac:dyDescent="0.25">
      <c r="B97" s="259" t="s">
        <v>103</v>
      </c>
      <c r="C97" s="259" t="s">
        <v>193</v>
      </c>
      <c r="D97" s="273">
        <v>711</v>
      </c>
      <c r="E97" s="274">
        <v>40987</v>
      </c>
      <c r="F97" s="275" t="s">
        <v>28</v>
      </c>
      <c r="G97" s="276">
        <v>2000</v>
      </c>
      <c r="H97" s="277"/>
      <c r="I97" s="278"/>
      <c r="J97" s="279" t="s">
        <v>48</v>
      </c>
      <c r="K97" s="252" t="s">
        <v>30</v>
      </c>
      <c r="L97" s="280" t="s">
        <v>37</v>
      </c>
      <c r="M97" s="278">
        <v>30</v>
      </c>
      <c r="N97" s="253"/>
      <c r="O97" s="253"/>
      <c r="P97" s="270">
        <v>0</v>
      </c>
      <c r="Q97" s="253"/>
      <c r="R97" s="253"/>
      <c r="S97" s="271">
        <v>0</v>
      </c>
      <c r="T97" s="254">
        <v>0</v>
      </c>
      <c r="U97" s="254">
        <v>0</v>
      </c>
      <c r="V97" s="254">
        <v>0</v>
      </c>
      <c r="W97" s="254">
        <v>0</v>
      </c>
      <c r="X97" s="272"/>
    </row>
    <row r="98" spans="2:24" s="256" customFormat="1" x14ac:dyDescent="0.25">
      <c r="B98" s="259" t="s">
        <v>103</v>
      </c>
      <c r="C98" s="259" t="s">
        <v>78</v>
      </c>
      <c r="D98" s="273">
        <v>711</v>
      </c>
      <c r="E98" s="274">
        <v>40988</v>
      </c>
      <c r="F98" s="275" t="s">
        <v>28</v>
      </c>
      <c r="G98" s="276">
        <v>1500</v>
      </c>
      <c r="H98" s="277" t="s">
        <v>39</v>
      </c>
      <c r="I98" s="278">
        <v>3.75</v>
      </c>
      <c r="J98" s="279" t="s">
        <v>48</v>
      </c>
      <c r="K98" s="252" t="s">
        <v>30</v>
      </c>
      <c r="L98" s="280" t="s">
        <v>274</v>
      </c>
      <c r="M98" s="278">
        <v>21</v>
      </c>
      <c r="N98" s="281">
        <v>1500000</v>
      </c>
      <c r="O98" s="253">
        <v>1500000</v>
      </c>
      <c r="P98" s="270">
        <v>38235060</v>
      </c>
      <c r="Q98" s="253">
        <v>903500</v>
      </c>
      <c r="R98" s="253">
        <v>39138560</v>
      </c>
      <c r="S98" s="271" t="s">
        <v>358</v>
      </c>
      <c r="T98" s="254">
        <v>0</v>
      </c>
      <c r="U98" s="254">
        <v>0</v>
      </c>
      <c r="V98" s="254">
        <v>0</v>
      </c>
      <c r="W98" s="254" t="s">
        <v>360</v>
      </c>
      <c r="X98" s="272"/>
    </row>
    <row r="99" spans="2:24" s="256" customFormat="1" x14ac:dyDescent="0.25">
      <c r="B99" s="259" t="s">
        <v>103</v>
      </c>
      <c r="C99" s="259" t="s">
        <v>193</v>
      </c>
      <c r="D99" s="273">
        <v>752</v>
      </c>
      <c r="E99" s="274">
        <v>41386</v>
      </c>
      <c r="F99" s="275" t="s">
        <v>28</v>
      </c>
      <c r="G99" s="276">
        <v>2200</v>
      </c>
      <c r="H99" s="277"/>
      <c r="I99" s="278"/>
      <c r="J99" s="279" t="s">
        <v>48</v>
      </c>
      <c r="K99" s="252" t="s">
        <v>30</v>
      </c>
      <c r="L99" s="280" t="s">
        <v>37</v>
      </c>
      <c r="M99" s="278">
        <v>10</v>
      </c>
      <c r="N99" s="281"/>
      <c r="O99" s="253"/>
      <c r="P99" s="270">
        <v>0</v>
      </c>
      <c r="Q99" s="253"/>
      <c r="R99" s="253"/>
      <c r="S99" s="271">
        <v>0</v>
      </c>
      <c r="T99" s="254">
        <v>0</v>
      </c>
      <c r="U99" s="254">
        <v>0</v>
      </c>
      <c r="V99" s="254">
        <v>0</v>
      </c>
      <c r="W99" s="254">
        <v>0</v>
      </c>
      <c r="X99" s="272"/>
    </row>
    <row r="100" spans="2:24" s="256" customFormat="1" x14ac:dyDescent="0.25">
      <c r="B100" s="259" t="s">
        <v>103</v>
      </c>
      <c r="C100" s="259" t="s">
        <v>78</v>
      </c>
      <c r="D100" s="273">
        <v>752</v>
      </c>
      <c r="E100" s="274">
        <v>41387</v>
      </c>
      <c r="F100" s="275" t="s">
        <v>28</v>
      </c>
      <c r="G100" s="276">
        <v>2200</v>
      </c>
      <c r="H100" s="277" t="s">
        <v>42</v>
      </c>
      <c r="I100" s="278">
        <v>3.4</v>
      </c>
      <c r="J100" s="279" t="s">
        <v>48</v>
      </c>
      <c r="K100" s="252" t="s">
        <v>30</v>
      </c>
      <c r="L100" s="280"/>
      <c r="M100" s="278">
        <v>7</v>
      </c>
      <c r="N100" s="281"/>
      <c r="O100" s="253"/>
      <c r="P100" s="270">
        <v>0</v>
      </c>
      <c r="Q100" s="253"/>
      <c r="R100" s="253"/>
      <c r="S100" s="271" t="s">
        <v>358</v>
      </c>
      <c r="T100" s="254">
        <v>0</v>
      </c>
      <c r="U100" s="254" t="s">
        <v>362</v>
      </c>
      <c r="V100" s="254">
        <v>0</v>
      </c>
      <c r="W100" s="254">
        <v>0</v>
      </c>
      <c r="X100" s="272"/>
    </row>
    <row r="101" spans="2:24" s="256" customFormat="1" x14ac:dyDescent="0.25">
      <c r="B101" s="259" t="s">
        <v>103</v>
      </c>
      <c r="C101" s="259" t="s">
        <v>78</v>
      </c>
      <c r="D101" s="273">
        <v>752</v>
      </c>
      <c r="E101" s="274">
        <v>41387</v>
      </c>
      <c r="F101" s="275" t="s">
        <v>89</v>
      </c>
      <c r="G101" s="276">
        <v>50300000</v>
      </c>
      <c r="H101" s="277" t="s">
        <v>43</v>
      </c>
      <c r="I101" s="278">
        <v>6.5</v>
      </c>
      <c r="J101" s="279" t="s">
        <v>48</v>
      </c>
      <c r="K101" s="252" t="s">
        <v>30</v>
      </c>
      <c r="L101" s="280"/>
      <c r="M101" s="278">
        <v>7</v>
      </c>
      <c r="N101" s="281">
        <v>22750000000</v>
      </c>
      <c r="O101" s="253">
        <v>22750000000</v>
      </c>
      <c r="P101" s="270">
        <v>22750000</v>
      </c>
      <c r="Q101" s="253">
        <v>837958</v>
      </c>
      <c r="R101" s="253">
        <v>23587958</v>
      </c>
      <c r="S101" s="271">
        <v>0</v>
      </c>
      <c r="T101" s="254">
        <v>0</v>
      </c>
      <c r="U101" s="254">
        <v>0</v>
      </c>
      <c r="V101" s="254">
        <v>0</v>
      </c>
      <c r="W101" s="254">
        <v>0</v>
      </c>
      <c r="X101" s="272"/>
    </row>
    <row r="102" spans="2:24" s="256" customFormat="1" x14ac:dyDescent="0.25">
      <c r="B102" s="259" t="s">
        <v>103</v>
      </c>
      <c r="C102" s="259" t="s">
        <v>81</v>
      </c>
      <c r="D102" s="273">
        <v>752</v>
      </c>
      <c r="E102" s="274">
        <v>41967</v>
      </c>
      <c r="F102" s="275" t="s">
        <v>28</v>
      </c>
      <c r="G102" s="276">
        <v>1200</v>
      </c>
      <c r="H102" s="277" t="s">
        <v>52</v>
      </c>
      <c r="I102" s="278">
        <v>2.25</v>
      </c>
      <c r="J102" s="279" t="s">
        <v>48</v>
      </c>
      <c r="K102" s="252"/>
      <c r="L102" s="280"/>
      <c r="M102" s="278">
        <v>7</v>
      </c>
      <c r="N102" s="281"/>
      <c r="O102" s="253"/>
      <c r="P102" s="270">
        <v>0</v>
      </c>
      <c r="Q102" s="253"/>
      <c r="R102" s="253"/>
      <c r="S102" s="271" t="s">
        <v>358</v>
      </c>
      <c r="T102" s="254">
        <v>0</v>
      </c>
      <c r="U102" s="254" t="s">
        <v>362</v>
      </c>
      <c r="V102" s="254">
        <v>0</v>
      </c>
      <c r="W102" s="254">
        <v>0</v>
      </c>
      <c r="X102" s="272"/>
    </row>
    <row r="103" spans="2:24" s="256" customFormat="1" x14ac:dyDescent="0.25">
      <c r="B103" s="259" t="s">
        <v>103</v>
      </c>
      <c r="C103" s="259" t="s">
        <v>81</v>
      </c>
      <c r="D103" s="273">
        <v>752</v>
      </c>
      <c r="E103" s="274">
        <v>41967</v>
      </c>
      <c r="F103" s="275" t="s">
        <v>89</v>
      </c>
      <c r="G103" s="276">
        <v>29000000</v>
      </c>
      <c r="H103" s="277" t="s">
        <v>70</v>
      </c>
      <c r="I103" s="278">
        <v>4.5</v>
      </c>
      <c r="J103" s="279" t="s">
        <v>48</v>
      </c>
      <c r="K103" s="252"/>
      <c r="L103" s="280"/>
      <c r="M103" s="278">
        <v>7</v>
      </c>
      <c r="N103" s="281"/>
      <c r="O103" s="253"/>
      <c r="P103" s="270">
        <v>0</v>
      </c>
      <c r="Q103" s="253"/>
      <c r="R103" s="253"/>
      <c r="S103" s="271">
        <v>0</v>
      </c>
      <c r="T103" s="254">
        <v>0</v>
      </c>
      <c r="U103" s="254" t="s">
        <v>362</v>
      </c>
      <c r="V103" s="254">
        <v>0</v>
      </c>
      <c r="W103" s="254">
        <v>0</v>
      </c>
      <c r="X103" s="272"/>
    </row>
    <row r="104" spans="2:24" s="256" customFormat="1" x14ac:dyDescent="0.25">
      <c r="B104" s="259" t="s">
        <v>103</v>
      </c>
      <c r="C104" s="259" t="s">
        <v>81</v>
      </c>
      <c r="D104" s="273">
        <v>752</v>
      </c>
      <c r="E104" s="274">
        <v>41967</v>
      </c>
      <c r="F104" s="275" t="s">
        <v>28</v>
      </c>
      <c r="G104" s="276">
        <v>1200</v>
      </c>
      <c r="H104" s="277" t="s">
        <v>73</v>
      </c>
      <c r="I104" s="278">
        <v>3.25</v>
      </c>
      <c r="J104" s="279" t="s">
        <v>48</v>
      </c>
      <c r="K104" s="252"/>
      <c r="L104" s="280"/>
      <c r="M104" s="278">
        <v>21</v>
      </c>
      <c r="N104" s="281">
        <v>1200000</v>
      </c>
      <c r="O104" s="253">
        <v>1200000</v>
      </c>
      <c r="P104" s="270">
        <v>30588048</v>
      </c>
      <c r="Q104" s="253">
        <v>966497</v>
      </c>
      <c r="R104" s="253">
        <v>31554545</v>
      </c>
      <c r="S104" s="271" t="s">
        <v>358</v>
      </c>
      <c r="T104" s="254">
        <v>0</v>
      </c>
      <c r="U104" s="254">
        <v>0</v>
      </c>
      <c r="V104" s="254">
        <v>0</v>
      </c>
      <c r="W104" s="254">
        <v>0</v>
      </c>
      <c r="X104" s="272"/>
    </row>
    <row r="105" spans="2:24" s="256" customFormat="1" x14ac:dyDescent="0.25">
      <c r="B105" s="259" t="s">
        <v>103</v>
      </c>
      <c r="C105" s="259" t="s">
        <v>81</v>
      </c>
      <c r="D105" s="273">
        <v>752</v>
      </c>
      <c r="E105" s="274">
        <v>41967</v>
      </c>
      <c r="F105" s="275" t="s">
        <v>28</v>
      </c>
      <c r="G105" s="276">
        <v>1200</v>
      </c>
      <c r="H105" s="277" t="s">
        <v>91</v>
      </c>
      <c r="I105" s="278">
        <v>3.25</v>
      </c>
      <c r="J105" s="279" t="s">
        <v>48</v>
      </c>
      <c r="K105" s="252"/>
      <c r="L105" s="280"/>
      <c r="M105" s="278">
        <v>25</v>
      </c>
      <c r="N105" s="281"/>
      <c r="O105" s="253"/>
      <c r="P105" s="270">
        <v>0</v>
      </c>
      <c r="Q105" s="253"/>
      <c r="R105" s="253"/>
      <c r="S105" s="271" t="s">
        <v>358</v>
      </c>
      <c r="T105" s="254">
        <v>0</v>
      </c>
      <c r="U105" s="254" t="s">
        <v>362</v>
      </c>
      <c r="V105" s="254">
        <v>0</v>
      </c>
      <c r="W105" s="254">
        <v>0</v>
      </c>
      <c r="X105" s="272"/>
    </row>
    <row r="106" spans="2:24" s="256" customFormat="1" x14ac:dyDescent="0.25">
      <c r="B106" s="259" t="s">
        <v>103</v>
      </c>
      <c r="C106" s="259" t="s">
        <v>193</v>
      </c>
      <c r="D106" s="273">
        <v>753</v>
      </c>
      <c r="E106" s="274">
        <v>41386</v>
      </c>
      <c r="F106" s="275" t="s">
        <v>28</v>
      </c>
      <c r="G106" s="276">
        <v>2200</v>
      </c>
      <c r="H106" s="277"/>
      <c r="I106" s="278"/>
      <c r="J106" s="279" t="s">
        <v>48</v>
      </c>
      <c r="K106" s="252" t="s">
        <v>30</v>
      </c>
      <c r="L106" s="280" t="s">
        <v>37</v>
      </c>
      <c r="M106" s="278">
        <v>30</v>
      </c>
      <c r="N106" s="281"/>
      <c r="O106" s="253"/>
      <c r="P106" s="270">
        <v>0</v>
      </c>
      <c r="Q106" s="253"/>
      <c r="R106" s="253"/>
      <c r="S106" s="271">
        <v>0</v>
      </c>
      <c r="T106" s="254">
        <v>0</v>
      </c>
      <c r="U106" s="254">
        <v>0</v>
      </c>
      <c r="V106" s="254">
        <v>0</v>
      </c>
      <c r="W106" s="254">
        <v>0</v>
      </c>
      <c r="X106" s="272"/>
    </row>
    <row r="107" spans="2:24" s="256" customFormat="1" x14ac:dyDescent="0.25">
      <c r="B107" s="259" t="s">
        <v>103</v>
      </c>
      <c r="C107" s="259" t="s">
        <v>78</v>
      </c>
      <c r="D107" s="273">
        <v>753</v>
      </c>
      <c r="E107" s="274">
        <v>41387</v>
      </c>
      <c r="F107" s="275" t="s">
        <v>28</v>
      </c>
      <c r="G107" s="276">
        <v>2200</v>
      </c>
      <c r="H107" s="277" t="s">
        <v>45</v>
      </c>
      <c r="I107" s="278">
        <v>3.8</v>
      </c>
      <c r="J107" s="279" t="s">
        <v>48</v>
      </c>
      <c r="K107" s="252" t="s">
        <v>30</v>
      </c>
      <c r="L107" s="280"/>
      <c r="M107" s="278">
        <v>21</v>
      </c>
      <c r="N107" s="281">
        <v>1200000</v>
      </c>
      <c r="O107" s="253">
        <v>1200000</v>
      </c>
      <c r="P107" s="270">
        <v>30588048</v>
      </c>
      <c r="Q107" s="253">
        <v>658663</v>
      </c>
      <c r="R107" s="253">
        <v>31246711</v>
      </c>
      <c r="S107" s="271" t="s">
        <v>358</v>
      </c>
      <c r="T107" s="254">
        <v>0</v>
      </c>
      <c r="U107" s="254">
        <v>0</v>
      </c>
      <c r="V107" s="254">
        <v>0</v>
      </c>
      <c r="W107" s="254">
        <v>0</v>
      </c>
      <c r="X107" s="272"/>
    </row>
    <row r="108" spans="2:24" s="256" customFormat="1" x14ac:dyDescent="0.25">
      <c r="B108" s="259" t="s">
        <v>103</v>
      </c>
      <c r="C108" s="259" t="s">
        <v>81</v>
      </c>
      <c r="D108" s="273">
        <v>753</v>
      </c>
      <c r="E108" s="274">
        <v>41967</v>
      </c>
      <c r="F108" s="275" t="s">
        <v>28</v>
      </c>
      <c r="G108" s="276">
        <v>1000</v>
      </c>
      <c r="H108" s="277" t="s">
        <v>92</v>
      </c>
      <c r="I108" s="278">
        <v>3.25</v>
      </c>
      <c r="J108" s="279" t="s">
        <v>48</v>
      </c>
      <c r="K108" s="252"/>
      <c r="L108" s="280"/>
      <c r="M108" s="278">
        <v>21</v>
      </c>
      <c r="N108" s="281">
        <v>1000000</v>
      </c>
      <c r="O108" s="253">
        <v>1000000</v>
      </c>
      <c r="P108" s="270">
        <v>25490040</v>
      </c>
      <c r="Q108" s="253">
        <v>805414</v>
      </c>
      <c r="R108" s="253">
        <v>26295454</v>
      </c>
      <c r="S108" s="271" t="s">
        <v>358</v>
      </c>
      <c r="T108" s="254">
        <v>0</v>
      </c>
      <c r="U108" s="254">
        <v>0</v>
      </c>
      <c r="V108" s="254">
        <v>0</v>
      </c>
      <c r="W108" s="254">
        <v>0</v>
      </c>
      <c r="X108" s="272"/>
    </row>
    <row r="109" spans="2:24" s="256" customFormat="1" x14ac:dyDescent="0.25">
      <c r="B109" s="259" t="s">
        <v>103</v>
      </c>
      <c r="C109" s="259" t="s">
        <v>81</v>
      </c>
      <c r="D109" s="273">
        <v>753</v>
      </c>
      <c r="E109" s="274">
        <v>41967</v>
      </c>
      <c r="F109" s="275" t="s">
        <v>28</v>
      </c>
      <c r="G109" s="276">
        <v>1000</v>
      </c>
      <c r="H109" s="277" t="s">
        <v>97</v>
      </c>
      <c r="I109" s="278">
        <v>3.25</v>
      </c>
      <c r="J109" s="279" t="s">
        <v>48</v>
      </c>
      <c r="K109" s="252"/>
      <c r="L109" s="280"/>
      <c r="M109" s="278">
        <v>25</v>
      </c>
      <c r="N109" s="281"/>
      <c r="O109" s="253"/>
      <c r="P109" s="270">
        <v>0</v>
      </c>
      <c r="Q109" s="253"/>
      <c r="R109" s="253"/>
      <c r="S109" s="271" t="s">
        <v>358</v>
      </c>
      <c r="T109" s="254">
        <v>0</v>
      </c>
      <c r="U109" s="254" t="s">
        <v>362</v>
      </c>
      <c r="V109" s="254">
        <v>0</v>
      </c>
      <c r="W109" s="254">
        <v>0</v>
      </c>
      <c r="X109" s="272"/>
    </row>
    <row r="110" spans="2:24" s="256" customFormat="1" x14ac:dyDescent="0.25">
      <c r="B110" s="259" t="s">
        <v>294</v>
      </c>
      <c r="C110" s="259" t="s">
        <v>193</v>
      </c>
      <c r="D110" s="273">
        <v>741</v>
      </c>
      <c r="E110" s="274">
        <v>41255</v>
      </c>
      <c r="F110" s="275" t="s">
        <v>28</v>
      </c>
      <c r="G110" s="276">
        <v>2300</v>
      </c>
      <c r="H110" s="277"/>
      <c r="I110" s="278"/>
      <c r="J110" s="279" t="s">
        <v>48</v>
      </c>
      <c r="K110" s="252" t="s">
        <v>30</v>
      </c>
      <c r="L110" s="280"/>
      <c r="M110" s="278">
        <v>30</v>
      </c>
      <c r="N110" s="281"/>
      <c r="O110" s="253"/>
      <c r="P110" s="270">
        <v>0</v>
      </c>
      <c r="Q110" s="253"/>
      <c r="R110" s="253"/>
      <c r="S110" s="271">
        <v>0</v>
      </c>
      <c r="T110" s="254">
        <v>0</v>
      </c>
      <c r="U110" s="254" t="s">
        <v>362</v>
      </c>
      <c r="V110" s="254">
        <v>0</v>
      </c>
      <c r="W110" s="254">
        <v>0</v>
      </c>
      <c r="X110" s="272"/>
    </row>
    <row r="111" spans="2:24" s="256" customFormat="1" x14ac:dyDescent="0.25">
      <c r="B111" s="259" t="s">
        <v>294</v>
      </c>
      <c r="C111" s="259" t="s">
        <v>78</v>
      </c>
      <c r="D111" s="273">
        <v>741</v>
      </c>
      <c r="E111" s="274">
        <v>41256</v>
      </c>
      <c r="F111" s="275" t="s">
        <v>28</v>
      </c>
      <c r="G111" s="276">
        <v>2300</v>
      </c>
      <c r="H111" s="277" t="s">
        <v>35</v>
      </c>
      <c r="I111" s="278">
        <v>4.0999999999999996</v>
      </c>
      <c r="J111" s="279" t="s">
        <v>48</v>
      </c>
      <c r="K111" s="252"/>
      <c r="L111" s="280"/>
      <c r="M111" s="278">
        <v>30</v>
      </c>
      <c r="N111" s="281">
        <v>2300000</v>
      </c>
      <c r="O111" s="253">
        <v>2300000</v>
      </c>
      <c r="P111" s="270">
        <v>58627092</v>
      </c>
      <c r="Q111" s="253">
        <v>2113948</v>
      </c>
      <c r="R111" s="253">
        <v>60741040</v>
      </c>
      <c r="S111" s="271" t="s">
        <v>358</v>
      </c>
      <c r="T111" s="254">
        <v>0</v>
      </c>
      <c r="U111" s="254">
        <v>0</v>
      </c>
      <c r="V111" s="254">
        <v>0</v>
      </c>
      <c r="W111" s="254" t="s">
        <v>360</v>
      </c>
      <c r="X111" s="272"/>
    </row>
    <row r="112" spans="2:24" s="256" customFormat="1" x14ac:dyDescent="0.25">
      <c r="B112" s="259" t="s">
        <v>222</v>
      </c>
      <c r="C112" s="259" t="s">
        <v>212</v>
      </c>
      <c r="D112" s="283">
        <v>215</v>
      </c>
      <c r="E112" s="274">
        <v>36441</v>
      </c>
      <c r="F112" s="275" t="s">
        <v>28</v>
      </c>
      <c r="G112" s="276">
        <v>1300</v>
      </c>
      <c r="H112" s="277" t="s">
        <v>35</v>
      </c>
      <c r="I112" s="278">
        <v>6.75</v>
      </c>
      <c r="J112" s="279" t="s">
        <v>30</v>
      </c>
      <c r="K112" s="252" t="s">
        <v>274</v>
      </c>
      <c r="L112" s="280" t="s">
        <v>274</v>
      </c>
      <c r="M112" s="285">
        <v>25</v>
      </c>
      <c r="N112" s="281">
        <v>1300000</v>
      </c>
      <c r="O112" s="281">
        <v>975000</v>
      </c>
      <c r="P112" s="270">
        <v>24852789</v>
      </c>
      <c r="Q112" s="281">
        <v>263107</v>
      </c>
      <c r="R112" s="281">
        <v>25115896</v>
      </c>
      <c r="S112" s="271" t="s">
        <v>358</v>
      </c>
      <c r="T112" s="254">
        <v>0</v>
      </c>
      <c r="U112" s="254">
        <v>0</v>
      </c>
      <c r="V112" s="254">
        <v>0</v>
      </c>
      <c r="W112" s="254" t="s">
        <v>360</v>
      </c>
      <c r="X112" s="272"/>
    </row>
    <row r="113" spans="2:24" s="256" customFormat="1" x14ac:dyDescent="0.25">
      <c r="B113" s="259" t="s">
        <v>222</v>
      </c>
      <c r="C113" s="259" t="s">
        <v>193</v>
      </c>
      <c r="D113" s="283">
        <v>782</v>
      </c>
      <c r="E113" s="274">
        <v>41809</v>
      </c>
      <c r="F113" s="275" t="s">
        <v>28</v>
      </c>
      <c r="G113" s="276">
        <v>1500</v>
      </c>
      <c r="H113" s="277"/>
      <c r="I113" s="278"/>
      <c r="J113" s="279" t="s">
        <v>48</v>
      </c>
      <c r="K113" s="252" t="s">
        <v>30</v>
      </c>
      <c r="L113" s="280" t="s">
        <v>37</v>
      </c>
      <c r="M113" s="285">
        <v>10</v>
      </c>
      <c r="N113" s="281"/>
      <c r="O113" s="281"/>
      <c r="P113" s="270">
        <v>0</v>
      </c>
      <c r="Q113" s="281"/>
      <c r="R113" s="281"/>
      <c r="S113" s="271">
        <v>0</v>
      </c>
      <c r="T113" s="254">
        <v>0</v>
      </c>
      <c r="U113" s="254" t="s">
        <v>362</v>
      </c>
      <c r="V113" s="254">
        <v>0</v>
      </c>
      <c r="W113" s="254">
        <v>0</v>
      </c>
      <c r="X113" s="272"/>
    </row>
    <row r="114" spans="2:24" s="256" customFormat="1" x14ac:dyDescent="0.25">
      <c r="B114" s="259" t="s">
        <v>222</v>
      </c>
      <c r="C114" s="259" t="s">
        <v>78</v>
      </c>
      <c r="D114" s="283">
        <v>782</v>
      </c>
      <c r="E114" s="274">
        <v>41824</v>
      </c>
      <c r="F114" s="275" t="s">
        <v>89</v>
      </c>
      <c r="G114" s="276">
        <v>36000000</v>
      </c>
      <c r="H114" s="277" t="s">
        <v>55</v>
      </c>
      <c r="I114" s="278">
        <v>4.8499999999999996</v>
      </c>
      <c r="J114" s="279" t="s">
        <v>48</v>
      </c>
      <c r="K114" s="252" t="s">
        <v>30</v>
      </c>
      <c r="L114" s="280" t="s">
        <v>37</v>
      </c>
      <c r="M114" s="285">
        <v>4</v>
      </c>
      <c r="N114" s="281">
        <v>36000000000</v>
      </c>
      <c r="O114" s="281">
        <v>27000000000</v>
      </c>
      <c r="P114" s="270">
        <v>27000000</v>
      </c>
      <c r="Q114" s="281">
        <v>374881</v>
      </c>
      <c r="R114" s="281">
        <v>27374881</v>
      </c>
      <c r="S114" s="271">
        <v>0</v>
      </c>
      <c r="T114" s="254">
        <v>0</v>
      </c>
      <c r="U114" s="254">
        <v>0</v>
      </c>
      <c r="V114" s="254">
        <v>0</v>
      </c>
      <c r="W114" s="254">
        <v>0</v>
      </c>
      <c r="X114" s="272"/>
    </row>
    <row r="115" spans="2:24" s="256" customFormat="1" x14ac:dyDescent="0.25">
      <c r="B115" s="259" t="s">
        <v>399</v>
      </c>
      <c r="C115" s="259" t="s">
        <v>193</v>
      </c>
      <c r="D115" s="273">
        <v>722</v>
      </c>
      <c r="E115" s="274">
        <v>41079</v>
      </c>
      <c r="F115" s="275" t="s">
        <v>28</v>
      </c>
      <c r="G115" s="276">
        <v>4000</v>
      </c>
      <c r="H115" s="277"/>
      <c r="I115" s="278"/>
      <c r="J115" s="279" t="s">
        <v>30</v>
      </c>
      <c r="K115" s="252" t="s">
        <v>48</v>
      </c>
      <c r="L115" s="280" t="s">
        <v>37</v>
      </c>
      <c r="M115" s="278">
        <v>10</v>
      </c>
      <c r="N115" s="281"/>
      <c r="O115" s="281"/>
      <c r="P115" s="270">
        <v>0</v>
      </c>
      <c r="Q115" s="281"/>
      <c r="R115" s="281"/>
      <c r="S115" s="271">
        <v>0</v>
      </c>
      <c r="T115" s="254">
        <v>0</v>
      </c>
      <c r="U115" s="254" t="s">
        <v>362</v>
      </c>
      <c r="V115" s="254">
        <v>0</v>
      </c>
      <c r="W115" s="254">
        <v>0</v>
      </c>
      <c r="X115" s="293" t="s">
        <v>400</v>
      </c>
    </row>
    <row r="116" spans="2:24" s="256" customFormat="1" x14ac:dyDescent="0.25">
      <c r="B116" s="259" t="s">
        <v>399</v>
      </c>
      <c r="C116" s="259" t="s">
        <v>193</v>
      </c>
      <c r="D116" s="273">
        <v>723</v>
      </c>
      <c r="E116" s="274">
        <v>41079</v>
      </c>
      <c r="F116" s="275" t="s">
        <v>28</v>
      </c>
      <c r="G116" s="276">
        <v>4000</v>
      </c>
      <c r="H116" s="277"/>
      <c r="I116" s="278"/>
      <c r="J116" s="279" t="s">
        <v>30</v>
      </c>
      <c r="K116" s="252" t="s">
        <v>48</v>
      </c>
      <c r="L116" s="280" t="s">
        <v>37</v>
      </c>
      <c r="M116" s="278">
        <v>30</v>
      </c>
      <c r="N116" s="281"/>
      <c r="O116" s="281"/>
      <c r="P116" s="270">
        <v>0</v>
      </c>
      <c r="Q116" s="281"/>
      <c r="R116" s="281"/>
      <c r="S116" s="271">
        <v>0</v>
      </c>
      <c r="T116" s="254">
        <v>0</v>
      </c>
      <c r="U116" s="254">
        <v>0</v>
      </c>
      <c r="V116" s="254">
        <v>0</v>
      </c>
      <c r="W116" s="254">
        <v>0</v>
      </c>
      <c r="X116" s="293" t="s">
        <v>400</v>
      </c>
    </row>
    <row r="117" spans="2:24" s="256" customFormat="1" x14ac:dyDescent="0.25">
      <c r="B117" s="259" t="s">
        <v>399</v>
      </c>
      <c r="C117" s="259" t="s">
        <v>78</v>
      </c>
      <c r="D117" s="273">
        <v>723</v>
      </c>
      <c r="E117" s="274">
        <v>41085</v>
      </c>
      <c r="F117" s="275" t="s">
        <v>28</v>
      </c>
      <c r="G117" s="276">
        <v>1550</v>
      </c>
      <c r="H117" s="277" t="s">
        <v>35</v>
      </c>
      <c r="I117" s="278">
        <v>4.2300000000000004</v>
      </c>
      <c r="J117" s="279" t="s">
        <v>30</v>
      </c>
      <c r="K117" s="252" t="s">
        <v>48</v>
      </c>
      <c r="L117" s="280"/>
      <c r="M117" s="278">
        <v>21</v>
      </c>
      <c r="N117" s="281">
        <v>1550000</v>
      </c>
      <c r="O117" s="281">
        <v>1550000</v>
      </c>
      <c r="P117" s="270">
        <v>39509562</v>
      </c>
      <c r="Q117" s="281">
        <v>561651</v>
      </c>
      <c r="R117" s="281">
        <v>40071213</v>
      </c>
      <c r="S117" s="271" t="s">
        <v>358</v>
      </c>
      <c r="T117" s="254">
        <v>0</v>
      </c>
      <c r="U117" s="254">
        <v>0</v>
      </c>
      <c r="V117" s="254">
        <v>0</v>
      </c>
      <c r="W117" s="254" t="s">
        <v>360</v>
      </c>
      <c r="X117" s="293" t="s">
        <v>400</v>
      </c>
    </row>
    <row r="118" spans="2:24" s="256" customFormat="1" x14ac:dyDescent="0.25">
      <c r="B118" s="284" t="s">
        <v>242</v>
      </c>
      <c r="C118" s="259" t="s">
        <v>193</v>
      </c>
      <c r="D118" s="273">
        <v>488</v>
      </c>
      <c r="E118" s="274">
        <v>39058</v>
      </c>
      <c r="F118" s="275" t="s">
        <v>28</v>
      </c>
      <c r="G118" s="276">
        <v>3350</v>
      </c>
      <c r="H118" s="277"/>
      <c r="I118" s="278"/>
      <c r="J118" s="279" t="s">
        <v>125</v>
      </c>
      <c r="K118" s="252" t="s">
        <v>48</v>
      </c>
      <c r="L118" s="280" t="s">
        <v>274</v>
      </c>
      <c r="M118" s="278">
        <v>10</v>
      </c>
      <c r="N118" s="281"/>
      <c r="O118" s="281"/>
      <c r="P118" s="270">
        <v>0</v>
      </c>
      <c r="Q118" s="281"/>
      <c r="R118" s="281"/>
      <c r="S118" s="271">
        <v>0</v>
      </c>
      <c r="T118" s="254">
        <v>0</v>
      </c>
      <c r="U118" s="254">
        <v>0</v>
      </c>
      <c r="V118" s="254">
        <v>0</v>
      </c>
      <c r="W118" s="254">
        <v>0</v>
      </c>
      <c r="X118" s="272"/>
    </row>
    <row r="119" spans="2:24" s="256" customFormat="1" x14ac:dyDescent="0.25">
      <c r="B119" s="284" t="s">
        <v>242</v>
      </c>
      <c r="C119" s="259" t="s">
        <v>78</v>
      </c>
      <c r="D119" s="273">
        <v>488</v>
      </c>
      <c r="E119" s="274">
        <v>39085</v>
      </c>
      <c r="F119" s="275" t="s">
        <v>89</v>
      </c>
      <c r="G119" s="276">
        <v>60000000</v>
      </c>
      <c r="H119" s="277" t="s">
        <v>35</v>
      </c>
      <c r="I119" s="278">
        <v>6.6</v>
      </c>
      <c r="J119" s="279" t="s">
        <v>125</v>
      </c>
      <c r="K119" s="252" t="s">
        <v>48</v>
      </c>
      <c r="L119" s="280" t="s">
        <v>274</v>
      </c>
      <c r="M119" s="278">
        <v>5</v>
      </c>
      <c r="N119" s="281">
        <v>60000000000</v>
      </c>
      <c r="O119" s="281"/>
      <c r="P119" s="270">
        <v>0</v>
      </c>
      <c r="Q119" s="281"/>
      <c r="R119" s="281"/>
      <c r="S119" s="271">
        <v>0</v>
      </c>
      <c r="T119" s="254">
        <v>0</v>
      </c>
      <c r="U119" s="254">
        <v>0</v>
      </c>
      <c r="V119" s="254" t="s">
        <v>359</v>
      </c>
      <c r="W119" s="254" t="s">
        <v>360</v>
      </c>
      <c r="X119" s="272"/>
    </row>
    <row r="120" spans="2:24" s="256" customFormat="1" x14ac:dyDescent="0.25">
      <c r="B120" s="284" t="s">
        <v>242</v>
      </c>
      <c r="C120" s="259" t="s">
        <v>81</v>
      </c>
      <c r="D120" s="273">
        <v>488</v>
      </c>
      <c r="E120" s="274">
        <v>41302</v>
      </c>
      <c r="F120" s="275" t="s">
        <v>89</v>
      </c>
      <c r="G120" s="276">
        <v>60000000</v>
      </c>
      <c r="H120" s="277" t="s">
        <v>44</v>
      </c>
      <c r="I120" s="278">
        <v>7</v>
      </c>
      <c r="J120" s="279" t="s">
        <v>48</v>
      </c>
      <c r="K120" s="252"/>
      <c r="L120" s="280"/>
      <c r="M120" s="278">
        <v>3</v>
      </c>
      <c r="N120" s="281">
        <v>60000000000</v>
      </c>
      <c r="O120" s="281">
        <v>24000000000</v>
      </c>
      <c r="P120" s="270">
        <v>24000000</v>
      </c>
      <c r="Q120" s="281">
        <v>688160</v>
      </c>
      <c r="R120" s="281">
        <v>24688160</v>
      </c>
      <c r="S120" s="271">
        <v>0</v>
      </c>
      <c r="T120" s="254">
        <v>0</v>
      </c>
      <c r="U120" s="254">
        <v>0</v>
      </c>
      <c r="V120" s="254">
        <v>0</v>
      </c>
      <c r="W120" s="254">
        <v>0</v>
      </c>
      <c r="X120" s="272"/>
    </row>
    <row r="121" spans="2:24" s="256" customFormat="1" x14ac:dyDescent="0.25">
      <c r="B121" s="284" t="s">
        <v>242</v>
      </c>
      <c r="C121" s="259" t="s">
        <v>81</v>
      </c>
      <c r="D121" s="273">
        <v>488</v>
      </c>
      <c r="E121" s="274">
        <v>41302</v>
      </c>
      <c r="F121" s="275" t="s">
        <v>89</v>
      </c>
      <c r="G121" s="276">
        <v>60000000</v>
      </c>
      <c r="H121" s="277" t="s">
        <v>40</v>
      </c>
      <c r="I121" s="278">
        <v>7</v>
      </c>
      <c r="J121" s="279" t="s">
        <v>48</v>
      </c>
      <c r="K121" s="252"/>
      <c r="L121" s="280"/>
      <c r="M121" s="278">
        <v>3</v>
      </c>
      <c r="N121" s="281"/>
      <c r="O121" s="281"/>
      <c r="P121" s="270">
        <v>0</v>
      </c>
      <c r="Q121" s="281"/>
      <c r="R121" s="281"/>
      <c r="S121" s="271">
        <v>0</v>
      </c>
      <c r="T121" s="254">
        <v>0</v>
      </c>
      <c r="U121" s="254" t="s">
        <v>362</v>
      </c>
      <c r="V121" s="254">
        <v>0</v>
      </c>
      <c r="W121" s="254">
        <v>0</v>
      </c>
      <c r="X121" s="272"/>
    </row>
    <row r="122" spans="2:24" s="256" customFormat="1" x14ac:dyDescent="0.25">
      <c r="B122" s="284" t="s">
        <v>242</v>
      </c>
      <c r="C122" s="259" t="s">
        <v>87</v>
      </c>
      <c r="D122" s="273">
        <v>488</v>
      </c>
      <c r="E122" s="274">
        <v>42093</v>
      </c>
      <c r="F122" s="275" t="s">
        <v>89</v>
      </c>
      <c r="G122" s="276">
        <v>43500000</v>
      </c>
      <c r="H122" s="277" t="s">
        <v>42</v>
      </c>
      <c r="I122" s="278">
        <v>5.5</v>
      </c>
      <c r="J122" s="279" t="s">
        <v>48</v>
      </c>
      <c r="K122" s="252"/>
      <c r="L122" s="280"/>
      <c r="M122" s="278">
        <v>5</v>
      </c>
      <c r="N122" s="281"/>
      <c r="O122" s="281"/>
      <c r="P122" s="270">
        <v>0</v>
      </c>
      <c r="Q122" s="281"/>
      <c r="R122" s="281"/>
      <c r="S122" s="271">
        <v>0</v>
      </c>
      <c r="T122" s="254">
        <v>0</v>
      </c>
      <c r="U122" s="254" t="s">
        <v>362</v>
      </c>
      <c r="V122" s="254">
        <v>0</v>
      </c>
      <c r="W122" s="254">
        <v>0</v>
      </c>
      <c r="X122" s="272"/>
    </row>
    <row r="123" spans="2:24" s="256" customFormat="1" x14ac:dyDescent="0.25">
      <c r="B123" s="284" t="s">
        <v>242</v>
      </c>
      <c r="C123" s="259" t="s">
        <v>87</v>
      </c>
      <c r="D123" s="273">
        <v>488</v>
      </c>
      <c r="E123" s="274">
        <v>42093</v>
      </c>
      <c r="F123" s="275" t="s">
        <v>89</v>
      </c>
      <c r="G123" s="276">
        <v>43500000</v>
      </c>
      <c r="H123" s="277" t="s">
        <v>43</v>
      </c>
      <c r="I123" s="278">
        <v>5.2</v>
      </c>
      <c r="J123" s="279" t="s">
        <v>48</v>
      </c>
      <c r="K123" s="252"/>
      <c r="L123" s="280"/>
      <c r="M123" s="278">
        <v>3</v>
      </c>
      <c r="N123" s="281">
        <v>4350000000</v>
      </c>
      <c r="O123" s="281">
        <v>43500000000</v>
      </c>
      <c r="P123" s="270">
        <v>43500000</v>
      </c>
      <c r="Q123" s="281">
        <v>285376</v>
      </c>
      <c r="R123" s="281">
        <v>43785376</v>
      </c>
      <c r="S123" s="271">
        <v>0</v>
      </c>
      <c r="T123" s="254">
        <v>0</v>
      </c>
      <c r="U123" s="254">
        <v>0</v>
      </c>
      <c r="V123" s="254">
        <v>0</v>
      </c>
      <c r="W123" s="254">
        <v>0</v>
      </c>
      <c r="X123" s="272"/>
    </row>
    <row r="124" spans="2:24" s="256" customFormat="1" x14ac:dyDescent="0.25">
      <c r="B124" s="284" t="s">
        <v>242</v>
      </c>
      <c r="C124" s="259" t="s">
        <v>193</v>
      </c>
      <c r="D124" s="273">
        <v>555</v>
      </c>
      <c r="E124" s="274">
        <v>39749</v>
      </c>
      <c r="F124" s="275" t="s">
        <v>28</v>
      </c>
      <c r="G124" s="276">
        <v>3250</v>
      </c>
      <c r="H124" s="277"/>
      <c r="I124" s="278"/>
      <c r="J124" s="279" t="s">
        <v>125</v>
      </c>
      <c r="K124" s="252" t="s">
        <v>48</v>
      </c>
      <c r="L124" s="280" t="s">
        <v>274</v>
      </c>
      <c r="M124" s="278">
        <v>10</v>
      </c>
      <c r="N124" s="281"/>
      <c r="O124" s="281"/>
      <c r="P124" s="270">
        <v>0</v>
      </c>
      <c r="Q124" s="281"/>
      <c r="R124" s="281"/>
      <c r="S124" s="271">
        <v>0</v>
      </c>
      <c r="T124" s="254">
        <v>0</v>
      </c>
      <c r="U124" s="254">
        <v>0</v>
      </c>
      <c r="V124" s="254">
        <v>0</v>
      </c>
      <c r="W124" s="254">
        <v>0</v>
      </c>
      <c r="X124" s="272"/>
    </row>
    <row r="125" spans="2:24" s="256" customFormat="1" x14ac:dyDescent="0.25">
      <c r="B125" s="284" t="s">
        <v>242</v>
      </c>
      <c r="C125" s="259" t="s">
        <v>78</v>
      </c>
      <c r="D125" s="273">
        <v>555</v>
      </c>
      <c r="E125" s="274">
        <v>39889</v>
      </c>
      <c r="F125" s="275" t="s">
        <v>89</v>
      </c>
      <c r="G125" s="276">
        <v>60000000</v>
      </c>
      <c r="H125" s="277" t="s">
        <v>55</v>
      </c>
      <c r="I125" s="278">
        <v>5.75</v>
      </c>
      <c r="J125" s="279" t="s">
        <v>125</v>
      </c>
      <c r="K125" s="252" t="s">
        <v>48</v>
      </c>
      <c r="L125" s="280" t="s">
        <v>274</v>
      </c>
      <c r="M125" s="278">
        <v>4</v>
      </c>
      <c r="N125" s="281"/>
      <c r="O125" s="281"/>
      <c r="P125" s="270">
        <v>0</v>
      </c>
      <c r="Q125" s="281"/>
      <c r="R125" s="281"/>
      <c r="S125" s="271">
        <v>0</v>
      </c>
      <c r="T125" s="254">
        <v>0</v>
      </c>
      <c r="U125" s="254" t="s">
        <v>362</v>
      </c>
      <c r="V125" s="254">
        <v>0</v>
      </c>
      <c r="W125" s="254" t="s">
        <v>360</v>
      </c>
      <c r="X125" s="272"/>
    </row>
    <row r="126" spans="2:24" s="256" customFormat="1" x14ac:dyDescent="0.25">
      <c r="B126" s="284" t="s">
        <v>242</v>
      </c>
      <c r="C126" s="259" t="s">
        <v>81</v>
      </c>
      <c r="D126" s="273">
        <v>555</v>
      </c>
      <c r="E126" s="274">
        <v>39889</v>
      </c>
      <c r="F126" s="275" t="s">
        <v>89</v>
      </c>
      <c r="G126" s="276">
        <v>60000000</v>
      </c>
      <c r="H126" s="277" t="s">
        <v>56</v>
      </c>
      <c r="I126" s="278">
        <v>6.15</v>
      </c>
      <c r="J126" s="279" t="s">
        <v>125</v>
      </c>
      <c r="K126" s="252" t="s">
        <v>48</v>
      </c>
      <c r="L126" s="280" t="s">
        <v>274</v>
      </c>
      <c r="M126" s="278">
        <v>4</v>
      </c>
      <c r="N126" s="281">
        <v>60000000000</v>
      </c>
      <c r="O126" s="281"/>
      <c r="P126" s="270">
        <v>0</v>
      </c>
      <c r="Q126" s="281"/>
      <c r="R126" s="281"/>
      <c r="S126" s="271">
        <v>0</v>
      </c>
      <c r="T126" s="254">
        <v>0</v>
      </c>
      <c r="U126" s="254">
        <v>0</v>
      </c>
      <c r="V126" s="254" t="s">
        <v>359</v>
      </c>
      <c r="W126" s="254" t="s">
        <v>360</v>
      </c>
      <c r="X126" s="272"/>
    </row>
    <row r="127" spans="2:24" s="256" customFormat="1" x14ac:dyDescent="0.25">
      <c r="B127" s="284" t="s">
        <v>242</v>
      </c>
      <c r="C127" s="259" t="s">
        <v>87</v>
      </c>
      <c r="D127" s="273">
        <v>555</v>
      </c>
      <c r="E127" s="274">
        <v>41409</v>
      </c>
      <c r="F127" s="275" t="s">
        <v>89</v>
      </c>
      <c r="G127" s="276">
        <v>70000000</v>
      </c>
      <c r="H127" s="277" t="s">
        <v>38</v>
      </c>
      <c r="I127" s="278">
        <v>6.8</v>
      </c>
      <c r="J127" s="279" t="s">
        <v>125</v>
      </c>
      <c r="K127" s="252"/>
      <c r="L127" s="280"/>
      <c r="M127" s="278">
        <v>4.5</v>
      </c>
      <c r="N127" s="281">
        <v>70000000000</v>
      </c>
      <c r="O127" s="281">
        <v>42000000000</v>
      </c>
      <c r="P127" s="270">
        <v>42000000</v>
      </c>
      <c r="Q127" s="281">
        <v>1295281</v>
      </c>
      <c r="R127" s="281">
        <v>43295281</v>
      </c>
      <c r="S127" s="271">
        <v>0</v>
      </c>
      <c r="T127" s="254">
        <v>0</v>
      </c>
      <c r="U127" s="254">
        <v>0</v>
      </c>
      <c r="V127" s="254">
        <v>0</v>
      </c>
      <c r="W127" s="254">
        <v>0</v>
      </c>
      <c r="X127" s="272"/>
    </row>
    <row r="128" spans="2:24" s="256" customFormat="1" x14ac:dyDescent="0.25">
      <c r="B128" s="284" t="s">
        <v>242</v>
      </c>
      <c r="C128" s="259" t="s">
        <v>87</v>
      </c>
      <c r="D128" s="273">
        <v>555</v>
      </c>
      <c r="E128" s="274">
        <v>41409</v>
      </c>
      <c r="F128" s="275" t="s">
        <v>89</v>
      </c>
      <c r="G128" s="276">
        <v>70000000</v>
      </c>
      <c r="H128" s="277" t="s">
        <v>39</v>
      </c>
      <c r="I128" s="278">
        <v>6.8</v>
      </c>
      <c r="J128" s="279" t="s">
        <v>125</v>
      </c>
      <c r="K128" s="252"/>
      <c r="L128" s="280"/>
      <c r="M128" s="278">
        <v>5</v>
      </c>
      <c r="N128" s="281"/>
      <c r="O128" s="281"/>
      <c r="P128" s="270">
        <v>0</v>
      </c>
      <c r="Q128" s="281"/>
      <c r="R128" s="281"/>
      <c r="S128" s="271">
        <v>0</v>
      </c>
      <c r="T128" s="254">
        <v>0</v>
      </c>
      <c r="U128" s="254" t="s">
        <v>362</v>
      </c>
      <c r="V128" s="254">
        <v>0</v>
      </c>
      <c r="W128" s="254">
        <v>0</v>
      </c>
      <c r="X128" s="272"/>
    </row>
    <row r="129" spans="2:24" s="256" customFormat="1" x14ac:dyDescent="0.25">
      <c r="B129" s="284" t="s">
        <v>242</v>
      </c>
      <c r="C129" s="259" t="s">
        <v>193</v>
      </c>
      <c r="D129" s="273">
        <v>818</v>
      </c>
      <c r="E129" s="274">
        <v>42223</v>
      </c>
      <c r="F129" s="275" t="s">
        <v>28</v>
      </c>
      <c r="G129" s="276">
        <v>5000</v>
      </c>
      <c r="H129" s="277"/>
      <c r="I129" s="278"/>
      <c r="J129" s="279" t="s">
        <v>48</v>
      </c>
      <c r="K129" s="252"/>
      <c r="L129" s="280"/>
      <c r="M129" s="278"/>
      <c r="N129" s="281"/>
      <c r="O129" s="281"/>
      <c r="P129" s="270">
        <v>0</v>
      </c>
      <c r="Q129" s="281"/>
      <c r="R129" s="281"/>
      <c r="S129" s="271">
        <v>0</v>
      </c>
      <c r="T129" s="254">
        <v>0</v>
      </c>
      <c r="U129" s="254" t="s">
        <v>362</v>
      </c>
      <c r="V129" s="254">
        <v>0</v>
      </c>
      <c r="W129" s="254">
        <v>0</v>
      </c>
      <c r="X129" s="293" t="s">
        <v>347</v>
      </c>
    </row>
    <row r="130" spans="2:24" s="256" customFormat="1" x14ac:dyDescent="0.25">
      <c r="B130" s="259" t="s">
        <v>247</v>
      </c>
      <c r="C130" s="259" t="s">
        <v>193</v>
      </c>
      <c r="D130" s="273">
        <v>645</v>
      </c>
      <c r="E130" s="274">
        <v>40498</v>
      </c>
      <c r="F130" s="275" t="s">
        <v>89</v>
      </c>
      <c r="G130" s="276">
        <v>45000000</v>
      </c>
      <c r="H130" s="277"/>
      <c r="I130" s="278"/>
      <c r="J130" s="279" t="s">
        <v>48</v>
      </c>
      <c r="K130" s="252" t="s">
        <v>125</v>
      </c>
      <c r="L130" s="280" t="s">
        <v>274</v>
      </c>
      <c r="M130" s="278">
        <v>10</v>
      </c>
      <c r="N130" s="281"/>
      <c r="O130" s="281"/>
      <c r="P130" s="270">
        <v>0</v>
      </c>
      <c r="Q130" s="281"/>
      <c r="R130" s="281"/>
      <c r="S130" s="271">
        <v>0</v>
      </c>
      <c r="T130" s="254">
        <v>0</v>
      </c>
      <c r="U130" s="254">
        <v>0</v>
      </c>
      <c r="V130" s="254">
        <v>0</v>
      </c>
      <c r="W130" s="254">
        <v>0</v>
      </c>
      <c r="X130" s="272"/>
    </row>
    <row r="131" spans="2:24" s="256" customFormat="1" x14ac:dyDescent="0.25">
      <c r="B131" s="259" t="s">
        <v>247</v>
      </c>
      <c r="C131" s="259" t="s">
        <v>78</v>
      </c>
      <c r="D131" s="273">
        <v>645</v>
      </c>
      <c r="E131" s="274">
        <v>40501</v>
      </c>
      <c r="F131" s="275" t="s">
        <v>89</v>
      </c>
      <c r="G131" s="276">
        <v>45000000</v>
      </c>
      <c r="H131" s="277" t="s">
        <v>35</v>
      </c>
      <c r="I131" s="278">
        <v>7</v>
      </c>
      <c r="J131" s="279" t="s">
        <v>48</v>
      </c>
      <c r="K131" s="252" t="s">
        <v>125</v>
      </c>
      <c r="L131" s="280" t="s">
        <v>274</v>
      </c>
      <c r="M131" s="278">
        <v>5</v>
      </c>
      <c r="N131" s="281">
        <v>45000000000</v>
      </c>
      <c r="O131" s="281">
        <v>45000000000</v>
      </c>
      <c r="P131" s="270">
        <v>45000000</v>
      </c>
      <c r="Q131" s="281">
        <v>1448569</v>
      </c>
      <c r="R131" s="281">
        <v>46448569</v>
      </c>
      <c r="S131" s="271">
        <v>0</v>
      </c>
      <c r="T131" s="254">
        <v>0</v>
      </c>
      <c r="U131" s="254">
        <v>0</v>
      </c>
      <c r="V131" s="254">
        <v>0</v>
      </c>
      <c r="W131" s="254">
        <v>0</v>
      </c>
      <c r="X131" s="272"/>
    </row>
    <row r="132" spans="2:24" s="256" customFormat="1" x14ac:dyDescent="0.25">
      <c r="B132" s="259" t="s">
        <v>247</v>
      </c>
      <c r="C132" s="259" t="s">
        <v>193</v>
      </c>
      <c r="D132" s="273">
        <v>683</v>
      </c>
      <c r="E132" s="274">
        <v>40842</v>
      </c>
      <c r="F132" s="275" t="s">
        <v>89</v>
      </c>
      <c r="G132" s="276">
        <v>40000000</v>
      </c>
      <c r="H132" s="277"/>
      <c r="I132" s="278"/>
      <c r="J132" s="279" t="s">
        <v>48</v>
      </c>
      <c r="K132" s="252" t="s">
        <v>125</v>
      </c>
      <c r="L132" s="280" t="s">
        <v>274</v>
      </c>
      <c r="M132" s="278">
        <v>10</v>
      </c>
      <c r="N132" s="281"/>
      <c r="O132" s="281"/>
      <c r="P132" s="270">
        <v>0</v>
      </c>
      <c r="Q132" s="281"/>
      <c r="R132" s="281"/>
      <c r="S132" s="271">
        <v>0</v>
      </c>
      <c r="T132" s="254">
        <v>0</v>
      </c>
      <c r="U132" s="254">
        <v>0</v>
      </c>
      <c r="V132" s="254">
        <v>0</v>
      </c>
      <c r="W132" s="254">
        <v>0</v>
      </c>
      <c r="X132" s="272"/>
    </row>
    <row r="133" spans="2:24" s="256" customFormat="1" x14ac:dyDescent="0.25">
      <c r="B133" s="259" t="s">
        <v>247</v>
      </c>
      <c r="C133" s="259" t="s">
        <v>78</v>
      </c>
      <c r="D133" s="273">
        <v>683</v>
      </c>
      <c r="E133" s="274">
        <v>40864</v>
      </c>
      <c r="F133" s="275" t="s">
        <v>89</v>
      </c>
      <c r="G133" s="276">
        <v>40000000</v>
      </c>
      <c r="H133" s="277" t="s">
        <v>55</v>
      </c>
      <c r="I133" s="278">
        <v>6.5</v>
      </c>
      <c r="J133" s="279" t="s">
        <v>48</v>
      </c>
      <c r="K133" s="252" t="s">
        <v>125</v>
      </c>
      <c r="L133" s="280" t="s">
        <v>274</v>
      </c>
      <c r="M133" s="278">
        <v>5</v>
      </c>
      <c r="N133" s="281">
        <v>15000000000</v>
      </c>
      <c r="O133" s="281">
        <v>15000000000</v>
      </c>
      <c r="P133" s="270">
        <v>15000000</v>
      </c>
      <c r="Q133" s="281">
        <v>161158</v>
      </c>
      <c r="R133" s="281">
        <v>15161158</v>
      </c>
      <c r="S133" s="271">
        <v>0</v>
      </c>
      <c r="T133" s="254">
        <v>0</v>
      </c>
      <c r="U133" s="254">
        <v>0</v>
      </c>
      <c r="V133" s="254">
        <v>0</v>
      </c>
      <c r="W133" s="254" t="s">
        <v>360</v>
      </c>
      <c r="X133" s="272"/>
    </row>
    <row r="134" spans="2:24" s="256" customFormat="1" x14ac:dyDescent="0.25">
      <c r="B134" s="259" t="s">
        <v>247</v>
      </c>
      <c r="C134" s="259" t="s">
        <v>81</v>
      </c>
      <c r="D134" s="273">
        <v>683</v>
      </c>
      <c r="E134" s="274">
        <v>41254</v>
      </c>
      <c r="F134" s="275" t="s">
        <v>89</v>
      </c>
      <c r="G134" s="276">
        <v>25000000</v>
      </c>
      <c r="H134" s="277" t="s">
        <v>56</v>
      </c>
      <c r="I134" s="278">
        <v>7.5</v>
      </c>
      <c r="J134" s="279" t="s">
        <v>125</v>
      </c>
      <c r="K134" s="252"/>
      <c r="L134" s="280"/>
      <c r="M134" s="278">
        <v>5</v>
      </c>
      <c r="N134" s="281">
        <v>25000000000</v>
      </c>
      <c r="O134" s="281">
        <v>25000000000</v>
      </c>
      <c r="P134" s="270">
        <v>25000000</v>
      </c>
      <c r="Q134" s="281">
        <v>238811</v>
      </c>
      <c r="R134" s="281">
        <v>25238811</v>
      </c>
      <c r="S134" s="271">
        <v>0</v>
      </c>
      <c r="T134" s="254">
        <v>0</v>
      </c>
      <c r="U134" s="254">
        <v>0</v>
      </c>
      <c r="V134" s="254">
        <v>0</v>
      </c>
      <c r="W134" s="254" t="s">
        <v>360</v>
      </c>
      <c r="X134" s="272"/>
    </row>
    <row r="135" spans="2:24" s="256" customFormat="1" x14ac:dyDescent="0.25">
      <c r="B135" s="259" t="s">
        <v>247</v>
      </c>
      <c r="C135" s="259" t="s">
        <v>193</v>
      </c>
      <c r="D135" s="273">
        <v>773</v>
      </c>
      <c r="E135" s="274">
        <v>41626</v>
      </c>
      <c r="F135" s="275" t="s">
        <v>89</v>
      </c>
      <c r="G135" s="276">
        <v>50000000</v>
      </c>
      <c r="H135" s="277"/>
      <c r="I135" s="278"/>
      <c r="J135" s="279" t="s">
        <v>48</v>
      </c>
      <c r="K135" s="252" t="s">
        <v>125</v>
      </c>
      <c r="L135" s="280"/>
      <c r="M135" s="278">
        <v>10</v>
      </c>
      <c r="N135" s="281"/>
      <c r="O135" s="281"/>
      <c r="P135" s="270">
        <v>0</v>
      </c>
      <c r="Q135" s="281"/>
      <c r="R135" s="281"/>
      <c r="S135" s="271">
        <v>0</v>
      </c>
      <c r="T135" s="254">
        <v>0</v>
      </c>
      <c r="U135" s="254" t="s">
        <v>362</v>
      </c>
      <c r="V135" s="254">
        <v>0</v>
      </c>
      <c r="W135" s="254">
        <v>0</v>
      </c>
      <c r="X135" s="272"/>
    </row>
    <row r="136" spans="2:24" s="256" customFormat="1" x14ac:dyDescent="0.25">
      <c r="B136" s="259" t="s">
        <v>247</v>
      </c>
      <c r="C136" s="259" t="s">
        <v>78</v>
      </c>
      <c r="D136" s="273">
        <v>773</v>
      </c>
      <c r="E136" s="274">
        <v>41638</v>
      </c>
      <c r="F136" s="275" t="s">
        <v>89</v>
      </c>
      <c r="G136" s="276">
        <v>50000000</v>
      </c>
      <c r="H136" s="277" t="s">
        <v>44</v>
      </c>
      <c r="I136" s="278">
        <v>6</v>
      </c>
      <c r="J136" s="279" t="s">
        <v>48</v>
      </c>
      <c r="K136" s="252" t="s">
        <v>125</v>
      </c>
      <c r="L136" s="280"/>
      <c r="M136" s="278">
        <v>5</v>
      </c>
      <c r="N136" s="281">
        <v>50000000000</v>
      </c>
      <c r="O136" s="281">
        <v>50000000000</v>
      </c>
      <c r="P136" s="270">
        <v>50000000</v>
      </c>
      <c r="Q136" s="281">
        <v>1383117</v>
      </c>
      <c r="R136" s="281">
        <v>51383117</v>
      </c>
      <c r="S136" s="271">
        <v>0</v>
      </c>
      <c r="T136" s="254">
        <v>0</v>
      </c>
      <c r="U136" s="254">
        <v>0</v>
      </c>
      <c r="V136" s="254">
        <v>0</v>
      </c>
      <c r="W136" s="254">
        <v>0</v>
      </c>
      <c r="X136" s="272"/>
    </row>
    <row r="137" spans="2:24" s="256" customFormat="1" x14ac:dyDescent="0.25">
      <c r="B137" s="259" t="s">
        <v>247</v>
      </c>
      <c r="C137" s="259" t="s">
        <v>193</v>
      </c>
      <c r="D137" s="273">
        <v>802</v>
      </c>
      <c r="E137" s="274">
        <v>42048</v>
      </c>
      <c r="F137" s="275" t="s">
        <v>89</v>
      </c>
      <c r="G137" s="276">
        <v>100000000</v>
      </c>
      <c r="H137" s="277"/>
      <c r="I137" s="278"/>
      <c r="J137" s="279" t="s">
        <v>48</v>
      </c>
      <c r="K137" s="252" t="s">
        <v>125</v>
      </c>
      <c r="L137" s="280"/>
      <c r="M137" s="278">
        <v>10</v>
      </c>
      <c r="N137" s="281"/>
      <c r="O137" s="281"/>
      <c r="P137" s="270">
        <v>0</v>
      </c>
      <c r="Q137" s="281"/>
      <c r="R137" s="281"/>
      <c r="S137" s="271">
        <v>0</v>
      </c>
      <c r="T137" s="254">
        <v>0</v>
      </c>
      <c r="U137" s="254" t="s">
        <v>362</v>
      </c>
      <c r="V137" s="254">
        <v>0</v>
      </c>
      <c r="W137" s="254">
        <v>0</v>
      </c>
      <c r="X137" s="272"/>
    </row>
    <row r="138" spans="2:24" s="256" customFormat="1" x14ac:dyDescent="0.25">
      <c r="B138" s="259" t="s">
        <v>247</v>
      </c>
      <c r="C138" s="259" t="s">
        <v>78</v>
      </c>
      <c r="D138" s="273">
        <v>802</v>
      </c>
      <c r="E138" s="274">
        <v>42055</v>
      </c>
      <c r="F138" s="275" t="s">
        <v>89</v>
      </c>
      <c r="G138" s="276">
        <v>50000000</v>
      </c>
      <c r="H138" s="277" t="s">
        <v>40</v>
      </c>
      <c r="I138" s="278">
        <v>5.2</v>
      </c>
      <c r="J138" s="279" t="s">
        <v>48</v>
      </c>
      <c r="K138" s="252" t="s">
        <v>125</v>
      </c>
      <c r="L138" s="280"/>
      <c r="M138" s="278">
        <v>7</v>
      </c>
      <c r="N138" s="281">
        <v>50000000000</v>
      </c>
      <c r="O138" s="281">
        <v>50000000000</v>
      </c>
      <c r="P138" s="270">
        <v>50000000</v>
      </c>
      <c r="Q138" s="281">
        <v>769472</v>
      </c>
      <c r="R138" s="281">
        <v>50769472</v>
      </c>
      <c r="S138" s="271">
        <v>0</v>
      </c>
      <c r="T138" s="254">
        <v>0</v>
      </c>
      <c r="U138" s="254">
        <v>0</v>
      </c>
      <c r="V138" s="254">
        <v>0</v>
      </c>
      <c r="W138" s="254">
        <v>0</v>
      </c>
      <c r="X138" s="272"/>
    </row>
    <row r="139" spans="2:24" s="256" customFormat="1" x14ac:dyDescent="0.25">
      <c r="B139" s="259" t="s">
        <v>216</v>
      </c>
      <c r="C139" s="259" t="s">
        <v>193</v>
      </c>
      <c r="D139" s="273">
        <v>708</v>
      </c>
      <c r="E139" s="274">
        <v>40975</v>
      </c>
      <c r="F139" s="275" t="s">
        <v>28</v>
      </c>
      <c r="G139" s="276">
        <v>5000</v>
      </c>
      <c r="H139" s="277"/>
      <c r="I139" s="278"/>
      <c r="J139" s="279" t="s">
        <v>48</v>
      </c>
      <c r="K139" s="252" t="s">
        <v>30</v>
      </c>
      <c r="L139" s="280" t="s">
        <v>274</v>
      </c>
      <c r="M139" s="278">
        <v>10</v>
      </c>
      <c r="N139" s="253"/>
      <c r="O139" s="253"/>
      <c r="P139" s="270">
        <v>0</v>
      </c>
      <c r="Q139" s="253"/>
      <c r="R139" s="253"/>
      <c r="S139" s="271">
        <v>0</v>
      </c>
      <c r="T139" s="254">
        <v>0</v>
      </c>
      <c r="U139" s="254">
        <v>0</v>
      </c>
      <c r="V139" s="254">
        <v>0</v>
      </c>
      <c r="W139" s="254">
        <v>0</v>
      </c>
      <c r="X139" s="272"/>
    </row>
    <row r="140" spans="2:24" s="256" customFormat="1" x14ac:dyDescent="0.25">
      <c r="B140" s="259" t="s">
        <v>216</v>
      </c>
      <c r="C140" s="259" t="s">
        <v>78</v>
      </c>
      <c r="D140" s="273">
        <v>708</v>
      </c>
      <c r="E140" s="274">
        <v>41295</v>
      </c>
      <c r="F140" s="275" t="s">
        <v>89</v>
      </c>
      <c r="G140" s="276">
        <v>34150000</v>
      </c>
      <c r="H140" s="277" t="s">
        <v>35</v>
      </c>
      <c r="I140" s="278">
        <v>7.3</v>
      </c>
      <c r="J140" s="279" t="s">
        <v>48</v>
      </c>
      <c r="K140" s="252" t="s">
        <v>30</v>
      </c>
      <c r="L140" s="280" t="s">
        <v>274</v>
      </c>
      <c r="M140" s="278">
        <v>4</v>
      </c>
      <c r="N140" s="253">
        <v>34150000000</v>
      </c>
      <c r="O140" s="253">
        <v>34150000000</v>
      </c>
      <c r="P140" s="270">
        <v>34150000</v>
      </c>
      <c r="Q140" s="253">
        <v>1016370</v>
      </c>
      <c r="R140" s="253">
        <v>35166370</v>
      </c>
      <c r="S140" s="271">
        <v>0</v>
      </c>
      <c r="T140" s="254">
        <v>0</v>
      </c>
      <c r="U140" s="254">
        <v>0</v>
      </c>
      <c r="V140" s="254">
        <v>0</v>
      </c>
      <c r="W140" s="254">
        <v>0</v>
      </c>
      <c r="X140" s="272"/>
    </row>
    <row r="141" spans="2:24" s="256" customFormat="1" x14ac:dyDescent="0.25">
      <c r="B141" s="259" t="s">
        <v>216</v>
      </c>
      <c r="C141" s="259" t="s">
        <v>78</v>
      </c>
      <c r="D141" s="273">
        <v>708</v>
      </c>
      <c r="E141" s="274">
        <v>41295</v>
      </c>
      <c r="F141" s="275" t="s">
        <v>28</v>
      </c>
      <c r="G141" s="276">
        <v>1500</v>
      </c>
      <c r="H141" s="277" t="s">
        <v>55</v>
      </c>
      <c r="I141" s="278">
        <v>4.25</v>
      </c>
      <c r="J141" s="279" t="s">
        <v>48</v>
      </c>
      <c r="K141" s="252" t="s">
        <v>30</v>
      </c>
      <c r="L141" s="280" t="s">
        <v>274</v>
      </c>
      <c r="M141" s="278">
        <v>4</v>
      </c>
      <c r="N141" s="253"/>
      <c r="O141" s="253"/>
      <c r="P141" s="270">
        <v>0</v>
      </c>
      <c r="Q141" s="253"/>
      <c r="R141" s="253"/>
      <c r="S141" s="271" t="s">
        <v>358</v>
      </c>
      <c r="T141" s="254">
        <v>0</v>
      </c>
      <c r="U141" s="254" t="s">
        <v>362</v>
      </c>
      <c r="V141" s="254">
        <v>0</v>
      </c>
      <c r="W141" s="254">
        <v>0</v>
      </c>
      <c r="X141" s="272"/>
    </row>
    <row r="142" spans="2:24" s="256" customFormat="1" x14ac:dyDescent="0.25">
      <c r="B142" s="259" t="s">
        <v>216</v>
      </c>
      <c r="C142" s="259" t="s">
        <v>81</v>
      </c>
      <c r="D142" s="273">
        <v>708</v>
      </c>
      <c r="E142" s="274">
        <v>41436</v>
      </c>
      <c r="F142" s="275" t="s">
        <v>89</v>
      </c>
      <c r="G142" s="276">
        <v>25000000</v>
      </c>
      <c r="H142" s="277" t="s">
        <v>56</v>
      </c>
      <c r="I142" s="278">
        <v>6</v>
      </c>
      <c r="J142" s="279" t="s">
        <v>48</v>
      </c>
      <c r="K142" s="252" t="s">
        <v>30</v>
      </c>
      <c r="L142" s="280"/>
      <c r="M142" s="278">
        <v>5</v>
      </c>
      <c r="N142" s="253">
        <v>25000000000</v>
      </c>
      <c r="O142" s="253">
        <v>15625000000</v>
      </c>
      <c r="P142" s="270">
        <v>15625000</v>
      </c>
      <c r="Q142" s="253">
        <v>74956</v>
      </c>
      <c r="R142" s="253">
        <v>15699956</v>
      </c>
      <c r="S142" s="271">
        <v>0</v>
      </c>
      <c r="T142" s="254">
        <v>0</v>
      </c>
      <c r="U142" s="254">
        <v>0</v>
      </c>
      <c r="V142" s="254">
        <v>0</v>
      </c>
      <c r="W142" s="254" t="s">
        <v>360</v>
      </c>
      <c r="X142" s="272"/>
    </row>
    <row r="143" spans="2:24" s="256" customFormat="1" x14ac:dyDescent="0.25">
      <c r="B143" s="259" t="s">
        <v>216</v>
      </c>
      <c r="C143" s="259" t="s">
        <v>81</v>
      </c>
      <c r="D143" s="273">
        <v>708</v>
      </c>
      <c r="E143" s="274">
        <v>41436</v>
      </c>
      <c r="F143" s="275" t="s">
        <v>28</v>
      </c>
      <c r="G143" s="276">
        <v>1100</v>
      </c>
      <c r="H143" s="277" t="s">
        <v>44</v>
      </c>
      <c r="I143" s="278">
        <v>3.7</v>
      </c>
      <c r="J143" s="279" t="s">
        <v>48</v>
      </c>
      <c r="K143" s="252" t="s">
        <v>30</v>
      </c>
      <c r="L143" s="280"/>
      <c r="M143" s="278">
        <v>5</v>
      </c>
      <c r="N143" s="253"/>
      <c r="O143" s="253"/>
      <c r="P143" s="270">
        <v>0</v>
      </c>
      <c r="Q143" s="253"/>
      <c r="R143" s="253"/>
      <c r="S143" s="271" t="s">
        <v>358</v>
      </c>
      <c r="T143" s="254">
        <v>0</v>
      </c>
      <c r="U143" s="254" t="s">
        <v>362</v>
      </c>
      <c r="V143" s="254">
        <v>0</v>
      </c>
      <c r="W143" s="254" t="s">
        <v>360</v>
      </c>
      <c r="X143" s="272"/>
    </row>
    <row r="144" spans="2:24" s="256" customFormat="1" x14ac:dyDescent="0.25">
      <c r="B144" s="259" t="s">
        <v>216</v>
      </c>
      <c r="C144" s="259" t="s">
        <v>87</v>
      </c>
      <c r="D144" s="273">
        <v>708</v>
      </c>
      <c r="E144" s="274">
        <v>41519</v>
      </c>
      <c r="F144" s="275" t="s">
        <v>28</v>
      </c>
      <c r="G144" s="276">
        <v>1000</v>
      </c>
      <c r="H144" s="277" t="s">
        <v>40</v>
      </c>
      <c r="I144" s="278">
        <v>3.7</v>
      </c>
      <c r="J144" s="279" t="s">
        <v>48</v>
      </c>
      <c r="K144" s="252" t="s">
        <v>30</v>
      </c>
      <c r="L144" s="280"/>
      <c r="M144" s="278">
        <v>5</v>
      </c>
      <c r="N144" s="253">
        <v>1000000</v>
      </c>
      <c r="O144" s="253">
        <v>750000</v>
      </c>
      <c r="P144" s="270">
        <v>19117530</v>
      </c>
      <c r="Q144" s="253">
        <v>173746</v>
      </c>
      <c r="R144" s="253">
        <v>19291276</v>
      </c>
      <c r="S144" s="271" t="s">
        <v>358</v>
      </c>
      <c r="T144" s="254">
        <v>0</v>
      </c>
      <c r="U144" s="254">
        <v>0</v>
      </c>
      <c r="V144" s="254">
        <v>0</v>
      </c>
      <c r="W144" s="254">
        <v>0</v>
      </c>
      <c r="X144" s="272"/>
    </row>
    <row r="145" spans="2:24" s="256" customFormat="1" x14ac:dyDescent="0.25">
      <c r="B145" s="259" t="s">
        <v>216</v>
      </c>
      <c r="C145" s="259" t="s">
        <v>87</v>
      </c>
      <c r="D145" s="273">
        <v>708</v>
      </c>
      <c r="E145" s="274">
        <v>41519</v>
      </c>
      <c r="F145" s="275" t="s">
        <v>89</v>
      </c>
      <c r="G145" s="276">
        <v>22900000</v>
      </c>
      <c r="H145" s="277" t="s">
        <v>38</v>
      </c>
      <c r="I145" s="278">
        <v>6</v>
      </c>
      <c r="J145" s="279" t="s">
        <v>48</v>
      </c>
      <c r="K145" s="252" t="s">
        <v>30</v>
      </c>
      <c r="L145" s="280"/>
      <c r="M145" s="278">
        <v>5</v>
      </c>
      <c r="N145" s="253"/>
      <c r="O145" s="253"/>
      <c r="P145" s="270">
        <v>0</v>
      </c>
      <c r="Q145" s="253"/>
      <c r="R145" s="253"/>
      <c r="S145" s="271">
        <v>0</v>
      </c>
      <c r="T145" s="254">
        <v>0</v>
      </c>
      <c r="U145" s="254" t="s">
        <v>362</v>
      </c>
      <c r="V145" s="254">
        <v>0</v>
      </c>
      <c r="W145" s="254">
        <v>0</v>
      </c>
      <c r="X145" s="272"/>
    </row>
    <row r="146" spans="2:24" s="256" customFormat="1" x14ac:dyDescent="0.25">
      <c r="B146" s="259" t="s">
        <v>216</v>
      </c>
      <c r="C146" s="259" t="s">
        <v>88</v>
      </c>
      <c r="D146" s="273">
        <v>708</v>
      </c>
      <c r="E146" s="274">
        <v>41894</v>
      </c>
      <c r="F146" s="275" t="s">
        <v>28</v>
      </c>
      <c r="G146" s="276">
        <v>1400</v>
      </c>
      <c r="H146" s="277" t="s">
        <v>39</v>
      </c>
      <c r="I146" s="278">
        <v>2.5</v>
      </c>
      <c r="J146" s="279" t="s">
        <v>48</v>
      </c>
      <c r="K146" s="252" t="s">
        <v>30</v>
      </c>
      <c r="L146" s="280"/>
      <c r="M146" s="278">
        <v>5</v>
      </c>
      <c r="N146" s="253">
        <v>1200000</v>
      </c>
      <c r="O146" s="253">
        <v>1200000</v>
      </c>
      <c r="P146" s="270">
        <v>30588048</v>
      </c>
      <c r="Q146" s="253">
        <v>124381</v>
      </c>
      <c r="R146" s="253">
        <v>30712429</v>
      </c>
      <c r="S146" s="271" t="s">
        <v>358</v>
      </c>
      <c r="T146" s="254">
        <v>0</v>
      </c>
      <c r="U146" s="254">
        <v>0</v>
      </c>
      <c r="V146" s="254">
        <v>0</v>
      </c>
      <c r="W146" s="254">
        <v>0</v>
      </c>
      <c r="X146" s="272"/>
    </row>
    <row r="147" spans="2:24" s="256" customFormat="1" x14ac:dyDescent="0.25">
      <c r="B147" s="259" t="s">
        <v>216</v>
      </c>
      <c r="C147" s="259" t="s">
        <v>88</v>
      </c>
      <c r="D147" s="273">
        <v>708</v>
      </c>
      <c r="E147" s="274">
        <v>41894</v>
      </c>
      <c r="F147" s="275" t="s">
        <v>89</v>
      </c>
      <c r="G147" s="276">
        <v>33700000</v>
      </c>
      <c r="H147" s="277" t="s">
        <v>42</v>
      </c>
      <c r="I147" s="278">
        <v>4.75</v>
      </c>
      <c r="J147" s="279" t="s">
        <v>48</v>
      </c>
      <c r="K147" s="252" t="s">
        <v>30</v>
      </c>
      <c r="L147" s="280"/>
      <c r="M147" s="278">
        <v>5</v>
      </c>
      <c r="N147" s="253"/>
      <c r="O147" s="253"/>
      <c r="P147" s="270">
        <v>0</v>
      </c>
      <c r="Q147" s="253"/>
      <c r="R147" s="253"/>
      <c r="S147" s="271">
        <v>0</v>
      </c>
      <c r="T147" s="254">
        <v>0</v>
      </c>
      <c r="U147" s="254" t="s">
        <v>362</v>
      </c>
      <c r="V147" s="254">
        <v>0</v>
      </c>
      <c r="W147" s="254">
        <v>0</v>
      </c>
      <c r="X147" s="272"/>
    </row>
    <row r="148" spans="2:24" s="256" customFormat="1" x14ac:dyDescent="0.25">
      <c r="B148" s="259" t="s">
        <v>198</v>
      </c>
      <c r="C148" s="259" t="s">
        <v>193</v>
      </c>
      <c r="D148" s="273">
        <v>434</v>
      </c>
      <c r="E148" s="274">
        <v>38609</v>
      </c>
      <c r="F148" s="275" t="s">
        <v>28</v>
      </c>
      <c r="G148" s="276">
        <v>6000</v>
      </c>
      <c r="H148" s="277"/>
      <c r="I148" s="278"/>
      <c r="J148" s="279" t="s">
        <v>48</v>
      </c>
      <c r="K148" s="252" t="s">
        <v>30</v>
      </c>
      <c r="L148" s="280" t="s">
        <v>274</v>
      </c>
      <c r="M148" s="278">
        <v>10</v>
      </c>
      <c r="N148" s="281"/>
      <c r="O148" s="281"/>
      <c r="P148" s="270">
        <v>0</v>
      </c>
      <c r="Q148" s="281"/>
      <c r="R148" s="281"/>
      <c r="S148" s="271">
        <v>0</v>
      </c>
      <c r="T148" s="254">
        <v>0</v>
      </c>
      <c r="U148" s="254">
        <v>0</v>
      </c>
      <c r="V148" s="254">
        <v>0</v>
      </c>
      <c r="W148" s="254" t="s">
        <v>360</v>
      </c>
      <c r="X148" s="272"/>
    </row>
    <row r="149" spans="2:24" s="256" customFormat="1" x14ac:dyDescent="0.25">
      <c r="B149" s="259" t="s">
        <v>198</v>
      </c>
      <c r="C149" s="259" t="s">
        <v>78</v>
      </c>
      <c r="D149" s="273">
        <v>434</v>
      </c>
      <c r="E149" s="274">
        <v>39582</v>
      </c>
      <c r="F149" s="275" t="s">
        <v>28</v>
      </c>
      <c r="G149" s="276">
        <v>2000</v>
      </c>
      <c r="H149" s="277" t="s">
        <v>40</v>
      </c>
      <c r="I149" s="278">
        <v>3.1</v>
      </c>
      <c r="J149" s="279" t="s">
        <v>30</v>
      </c>
      <c r="K149" s="252" t="s">
        <v>274</v>
      </c>
      <c r="L149" s="280" t="s">
        <v>274</v>
      </c>
      <c r="M149" s="278">
        <v>5</v>
      </c>
      <c r="N149" s="281">
        <v>2000000</v>
      </c>
      <c r="O149" s="281"/>
      <c r="P149" s="270">
        <v>0</v>
      </c>
      <c r="Q149" s="281"/>
      <c r="R149" s="281"/>
      <c r="S149" s="271" t="s">
        <v>358</v>
      </c>
      <c r="T149" s="254">
        <v>0</v>
      </c>
      <c r="U149" s="254">
        <v>0</v>
      </c>
      <c r="V149" s="254" t="s">
        <v>359</v>
      </c>
      <c r="W149" s="254" t="s">
        <v>360</v>
      </c>
      <c r="X149" s="272"/>
    </row>
    <row r="150" spans="2:24" s="256" customFormat="1" x14ac:dyDescent="0.25">
      <c r="B150" s="259" t="s">
        <v>198</v>
      </c>
      <c r="C150" s="259" t="s">
        <v>81</v>
      </c>
      <c r="D150" s="273">
        <v>434</v>
      </c>
      <c r="E150" s="274">
        <v>39582</v>
      </c>
      <c r="F150" s="275" t="s">
        <v>46</v>
      </c>
      <c r="G150" s="276">
        <v>171480</v>
      </c>
      <c r="H150" s="277" t="s">
        <v>38</v>
      </c>
      <c r="I150" s="278" t="s">
        <v>108</v>
      </c>
      <c r="J150" s="279" t="s">
        <v>30</v>
      </c>
      <c r="K150" s="252" t="s">
        <v>274</v>
      </c>
      <c r="L150" s="280" t="s">
        <v>274</v>
      </c>
      <c r="M150" s="278">
        <v>10</v>
      </c>
      <c r="N150" s="281">
        <v>171480000</v>
      </c>
      <c r="O150" s="281">
        <v>171480000</v>
      </c>
      <c r="P150" s="270">
        <v>118376074</v>
      </c>
      <c r="Q150" s="281">
        <v>1479717</v>
      </c>
      <c r="R150" s="281">
        <v>119855791</v>
      </c>
      <c r="S150" s="271">
        <v>0</v>
      </c>
      <c r="T150" s="254" t="s">
        <v>361</v>
      </c>
      <c r="U150" s="254">
        <v>0</v>
      </c>
      <c r="V150" s="254">
        <v>0</v>
      </c>
      <c r="W150" s="254" t="s">
        <v>360</v>
      </c>
      <c r="X150" s="272"/>
    </row>
    <row r="151" spans="2:24" s="256" customFormat="1" x14ac:dyDescent="0.25">
      <c r="B151" s="259" t="s">
        <v>198</v>
      </c>
      <c r="C151" s="259" t="s">
        <v>193</v>
      </c>
      <c r="D151" s="273">
        <v>435</v>
      </c>
      <c r="E151" s="274">
        <v>38609</v>
      </c>
      <c r="F151" s="275" t="s">
        <v>28</v>
      </c>
      <c r="G151" s="276">
        <v>4000</v>
      </c>
      <c r="H151" s="277"/>
      <c r="I151" s="278"/>
      <c r="J151" s="279" t="s">
        <v>48</v>
      </c>
      <c r="K151" s="252" t="s">
        <v>30</v>
      </c>
      <c r="L151" s="280" t="s">
        <v>274</v>
      </c>
      <c r="M151" s="278">
        <v>15</v>
      </c>
      <c r="N151" s="281"/>
      <c r="O151" s="281"/>
      <c r="P151" s="270">
        <v>0</v>
      </c>
      <c r="Q151" s="281"/>
      <c r="R151" s="281"/>
      <c r="S151" s="271">
        <v>0</v>
      </c>
      <c r="T151" s="254">
        <v>0</v>
      </c>
      <c r="U151" s="254">
        <v>0</v>
      </c>
      <c r="V151" s="254">
        <v>0</v>
      </c>
      <c r="W151" s="254">
        <v>0</v>
      </c>
      <c r="X151" s="272"/>
    </row>
    <row r="152" spans="2:24" s="256" customFormat="1" x14ac:dyDescent="0.25">
      <c r="B152" s="259" t="s">
        <v>198</v>
      </c>
      <c r="C152" s="259" t="s">
        <v>78</v>
      </c>
      <c r="D152" s="273">
        <v>435</v>
      </c>
      <c r="E152" s="274">
        <v>38628</v>
      </c>
      <c r="F152" s="275" t="s">
        <v>28</v>
      </c>
      <c r="G152" s="276">
        <v>4000</v>
      </c>
      <c r="H152" s="277" t="s">
        <v>44</v>
      </c>
      <c r="I152" s="278">
        <v>3.6</v>
      </c>
      <c r="J152" s="279" t="s">
        <v>48</v>
      </c>
      <c r="K152" s="252" t="s">
        <v>30</v>
      </c>
      <c r="L152" s="280" t="s">
        <v>274</v>
      </c>
      <c r="M152" s="278">
        <v>15</v>
      </c>
      <c r="N152" s="281">
        <v>4000000</v>
      </c>
      <c r="O152" s="281"/>
      <c r="P152" s="270">
        <v>0</v>
      </c>
      <c r="Q152" s="281"/>
      <c r="R152" s="281"/>
      <c r="S152" s="271" t="s">
        <v>358</v>
      </c>
      <c r="T152" s="254">
        <v>0</v>
      </c>
      <c r="U152" s="254">
        <v>0</v>
      </c>
      <c r="V152" s="254" t="s">
        <v>359</v>
      </c>
      <c r="W152" s="254" t="s">
        <v>360</v>
      </c>
      <c r="X152" s="272" t="s">
        <v>214</v>
      </c>
    </row>
    <row r="153" spans="2:24" s="256" customFormat="1" x14ac:dyDescent="0.25">
      <c r="B153" s="259" t="s">
        <v>198</v>
      </c>
      <c r="C153" s="259" t="s">
        <v>193</v>
      </c>
      <c r="D153" s="273">
        <v>591</v>
      </c>
      <c r="E153" s="274">
        <v>39975</v>
      </c>
      <c r="F153" s="275" t="s">
        <v>28</v>
      </c>
      <c r="G153" s="276">
        <v>5000</v>
      </c>
      <c r="H153" s="277"/>
      <c r="I153" s="278"/>
      <c r="J153" s="279" t="s">
        <v>48</v>
      </c>
      <c r="K153" s="252" t="s">
        <v>30</v>
      </c>
      <c r="L153" s="280" t="s">
        <v>274</v>
      </c>
      <c r="M153" s="278">
        <v>10</v>
      </c>
      <c r="N153" s="281"/>
      <c r="O153" s="281"/>
      <c r="P153" s="270">
        <v>0</v>
      </c>
      <c r="Q153" s="281"/>
      <c r="R153" s="281"/>
      <c r="S153" s="271">
        <v>0</v>
      </c>
      <c r="T153" s="254">
        <v>0</v>
      </c>
      <c r="U153" s="254" t="s">
        <v>362</v>
      </c>
      <c r="V153" s="254">
        <v>0</v>
      </c>
      <c r="W153" s="254">
        <v>0</v>
      </c>
      <c r="X153" s="272" t="s">
        <v>214</v>
      </c>
    </row>
    <row r="154" spans="2:24" s="256" customFormat="1" x14ac:dyDescent="0.25">
      <c r="B154" s="259" t="s">
        <v>198</v>
      </c>
      <c r="C154" s="259" t="s">
        <v>193</v>
      </c>
      <c r="D154" s="273">
        <v>592</v>
      </c>
      <c r="E154" s="274">
        <v>39975</v>
      </c>
      <c r="F154" s="275" t="s">
        <v>28</v>
      </c>
      <c r="G154" s="276">
        <v>5000</v>
      </c>
      <c r="H154" s="277"/>
      <c r="I154" s="278"/>
      <c r="J154" s="279" t="s">
        <v>48</v>
      </c>
      <c r="K154" s="252" t="s">
        <v>30</v>
      </c>
      <c r="L154" s="280" t="s">
        <v>274</v>
      </c>
      <c r="M154" s="278">
        <v>10</v>
      </c>
      <c r="N154" s="281"/>
      <c r="O154" s="281"/>
      <c r="P154" s="270">
        <v>0</v>
      </c>
      <c r="Q154" s="281"/>
      <c r="R154" s="281"/>
      <c r="S154" s="271">
        <v>0</v>
      </c>
      <c r="T154" s="254">
        <v>0</v>
      </c>
      <c r="U154" s="254" t="s">
        <v>362</v>
      </c>
      <c r="V154" s="254">
        <v>0</v>
      </c>
      <c r="W154" s="254">
        <v>0</v>
      </c>
      <c r="X154" s="272" t="s">
        <v>214</v>
      </c>
    </row>
    <row r="155" spans="2:24" s="256" customFormat="1" x14ac:dyDescent="0.25">
      <c r="B155" s="284" t="s">
        <v>259</v>
      </c>
      <c r="C155" s="259" t="s">
        <v>193</v>
      </c>
      <c r="D155" s="273">
        <v>544</v>
      </c>
      <c r="E155" s="274">
        <v>39674</v>
      </c>
      <c r="F155" s="275" t="s">
        <v>28</v>
      </c>
      <c r="G155" s="276">
        <v>10000</v>
      </c>
      <c r="H155" s="277"/>
      <c r="I155" s="278"/>
      <c r="J155" s="279" t="s">
        <v>30</v>
      </c>
      <c r="K155" s="252" t="s">
        <v>48</v>
      </c>
      <c r="L155" s="280" t="s">
        <v>37</v>
      </c>
      <c r="M155" s="278">
        <v>10</v>
      </c>
      <c r="N155" s="281"/>
      <c r="O155" s="281"/>
      <c r="P155" s="270">
        <v>0</v>
      </c>
      <c r="Q155" s="281"/>
      <c r="R155" s="281"/>
      <c r="S155" s="271">
        <v>0</v>
      </c>
      <c r="T155" s="254">
        <v>0</v>
      </c>
      <c r="U155" s="254">
        <v>0</v>
      </c>
      <c r="V155" s="254">
        <v>0</v>
      </c>
      <c r="W155" s="254">
        <v>0</v>
      </c>
      <c r="X155" s="286"/>
    </row>
    <row r="156" spans="2:24" s="256" customFormat="1" x14ac:dyDescent="0.25">
      <c r="B156" s="284" t="s">
        <v>259</v>
      </c>
      <c r="C156" s="259" t="s">
        <v>78</v>
      </c>
      <c r="D156" s="273">
        <v>544</v>
      </c>
      <c r="E156" s="274">
        <v>39735</v>
      </c>
      <c r="F156" s="275" t="s">
        <v>46</v>
      </c>
      <c r="G156" s="276">
        <v>355000</v>
      </c>
      <c r="H156" s="277" t="s">
        <v>44</v>
      </c>
      <c r="I156" s="278" t="s">
        <v>128</v>
      </c>
      <c r="J156" s="279" t="s">
        <v>48</v>
      </c>
      <c r="K156" s="252" t="s">
        <v>30</v>
      </c>
      <c r="L156" s="280" t="s">
        <v>37</v>
      </c>
      <c r="M156" s="278">
        <v>6</v>
      </c>
      <c r="N156" s="281"/>
      <c r="O156" s="281"/>
      <c r="P156" s="270">
        <v>0</v>
      </c>
      <c r="Q156" s="281"/>
      <c r="R156" s="281"/>
      <c r="S156" s="271">
        <v>0</v>
      </c>
      <c r="T156" s="254" t="s">
        <v>361</v>
      </c>
      <c r="U156" s="254" t="s">
        <v>362</v>
      </c>
      <c r="V156" s="254">
        <v>0</v>
      </c>
      <c r="W156" s="254" t="s">
        <v>360</v>
      </c>
      <c r="X156" s="286"/>
    </row>
    <row r="157" spans="2:24" s="256" customFormat="1" x14ac:dyDescent="0.25">
      <c r="B157" s="284" t="s">
        <v>259</v>
      </c>
      <c r="C157" s="259" t="s">
        <v>78</v>
      </c>
      <c r="D157" s="273">
        <v>544</v>
      </c>
      <c r="E157" s="274">
        <v>39735</v>
      </c>
      <c r="F157" s="275" t="s">
        <v>28</v>
      </c>
      <c r="G157" s="276">
        <v>10000</v>
      </c>
      <c r="H157" s="277" t="s">
        <v>40</v>
      </c>
      <c r="I157" s="278">
        <v>4</v>
      </c>
      <c r="J157" s="279" t="s">
        <v>48</v>
      </c>
      <c r="K157" s="252" t="s">
        <v>30</v>
      </c>
      <c r="L157" s="280" t="s">
        <v>37</v>
      </c>
      <c r="M157" s="278">
        <v>6</v>
      </c>
      <c r="N157" s="281">
        <v>1000000</v>
      </c>
      <c r="O157" s="281"/>
      <c r="P157" s="270">
        <v>0</v>
      </c>
      <c r="Q157" s="281"/>
      <c r="R157" s="281"/>
      <c r="S157" s="271" t="s">
        <v>358</v>
      </c>
      <c r="T157" s="254">
        <v>0</v>
      </c>
      <c r="U157" s="254">
        <v>0</v>
      </c>
      <c r="V157" s="254" t="s">
        <v>359</v>
      </c>
      <c r="W157" s="254" t="s">
        <v>360</v>
      </c>
      <c r="X157" s="286"/>
    </row>
    <row r="158" spans="2:24" s="256" customFormat="1" x14ac:dyDescent="0.25">
      <c r="B158" s="284" t="s">
        <v>259</v>
      </c>
      <c r="C158" s="259" t="s">
        <v>81</v>
      </c>
      <c r="D158" s="273">
        <v>544</v>
      </c>
      <c r="E158" s="274">
        <v>39888</v>
      </c>
      <c r="F158" s="275" t="s">
        <v>89</v>
      </c>
      <c r="G158" s="276">
        <v>84000000</v>
      </c>
      <c r="H158" s="277" t="s">
        <v>39</v>
      </c>
      <c r="I158" s="278">
        <v>4</v>
      </c>
      <c r="J158" s="279" t="s">
        <v>48</v>
      </c>
      <c r="K158" s="252" t="s">
        <v>30</v>
      </c>
      <c r="L158" s="280" t="s">
        <v>37</v>
      </c>
      <c r="M158" s="278">
        <v>5</v>
      </c>
      <c r="N158" s="281"/>
      <c r="O158" s="281"/>
      <c r="P158" s="270">
        <v>0</v>
      </c>
      <c r="Q158" s="281"/>
      <c r="R158" s="281"/>
      <c r="S158" s="271">
        <v>0</v>
      </c>
      <c r="T158" s="254">
        <v>0</v>
      </c>
      <c r="U158" s="254" t="s">
        <v>362</v>
      </c>
      <c r="V158" s="254">
        <v>0</v>
      </c>
      <c r="W158" s="254" t="s">
        <v>360</v>
      </c>
      <c r="X158" s="286"/>
    </row>
    <row r="159" spans="2:24" s="256" customFormat="1" x14ac:dyDescent="0.25">
      <c r="B159" s="284" t="s">
        <v>259</v>
      </c>
      <c r="C159" s="259" t="s">
        <v>81</v>
      </c>
      <c r="D159" s="273">
        <v>544</v>
      </c>
      <c r="E159" s="274">
        <v>39888</v>
      </c>
      <c r="F159" s="275" t="s">
        <v>28</v>
      </c>
      <c r="G159" s="276">
        <v>4000</v>
      </c>
      <c r="H159" s="277" t="s">
        <v>42</v>
      </c>
      <c r="I159" s="278">
        <v>2.25</v>
      </c>
      <c r="J159" s="279" t="s">
        <v>48</v>
      </c>
      <c r="K159" s="252" t="s">
        <v>30</v>
      </c>
      <c r="L159" s="280" t="s">
        <v>37</v>
      </c>
      <c r="M159" s="278">
        <v>5</v>
      </c>
      <c r="N159" s="281">
        <v>2000000</v>
      </c>
      <c r="O159" s="281"/>
      <c r="P159" s="270">
        <v>0</v>
      </c>
      <c r="Q159" s="281"/>
      <c r="R159" s="281"/>
      <c r="S159" s="271" t="s">
        <v>358</v>
      </c>
      <c r="T159" s="254">
        <v>0</v>
      </c>
      <c r="U159" s="254">
        <v>0</v>
      </c>
      <c r="V159" s="254" t="s">
        <v>359</v>
      </c>
      <c r="W159" s="254" t="s">
        <v>360</v>
      </c>
      <c r="X159" s="286"/>
    </row>
    <row r="160" spans="2:24" s="256" customFormat="1" x14ac:dyDescent="0.25">
      <c r="B160" s="284" t="s">
        <v>259</v>
      </c>
      <c r="C160" s="259" t="s">
        <v>193</v>
      </c>
      <c r="D160" s="273">
        <v>545</v>
      </c>
      <c r="E160" s="274">
        <v>39674</v>
      </c>
      <c r="F160" s="275" t="s">
        <v>28</v>
      </c>
      <c r="G160" s="276">
        <v>10000</v>
      </c>
      <c r="H160" s="277"/>
      <c r="I160" s="278"/>
      <c r="J160" s="279" t="s">
        <v>30</v>
      </c>
      <c r="K160" s="252" t="s">
        <v>48</v>
      </c>
      <c r="L160" s="280" t="s">
        <v>37</v>
      </c>
      <c r="M160" s="278">
        <v>30</v>
      </c>
      <c r="N160" s="281"/>
      <c r="O160" s="281"/>
      <c r="P160" s="270">
        <v>0</v>
      </c>
      <c r="Q160" s="281"/>
      <c r="R160" s="281"/>
      <c r="S160" s="271">
        <v>0</v>
      </c>
      <c r="T160" s="254">
        <v>0</v>
      </c>
      <c r="U160" s="254">
        <v>0</v>
      </c>
      <c r="V160" s="254">
        <v>0</v>
      </c>
      <c r="W160" s="254">
        <v>0</v>
      </c>
      <c r="X160" s="286"/>
    </row>
    <row r="161" spans="2:24" s="256" customFormat="1" x14ac:dyDescent="0.25">
      <c r="B161" s="284" t="s">
        <v>259</v>
      </c>
      <c r="C161" s="259" t="s">
        <v>78</v>
      </c>
      <c r="D161" s="273">
        <v>545</v>
      </c>
      <c r="E161" s="274">
        <v>39735</v>
      </c>
      <c r="F161" s="275" t="s">
        <v>28</v>
      </c>
      <c r="G161" s="276">
        <v>10000</v>
      </c>
      <c r="H161" s="277" t="s">
        <v>38</v>
      </c>
      <c r="I161" s="278">
        <v>4.25</v>
      </c>
      <c r="J161" s="279" t="s">
        <v>48</v>
      </c>
      <c r="K161" s="252" t="s">
        <v>30</v>
      </c>
      <c r="L161" s="280" t="s">
        <v>37</v>
      </c>
      <c r="M161" s="278">
        <v>21</v>
      </c>
      <c r="N161" s="281">
        <v>7000000</v>
      </c>
      <c r="O161" s="281">
        <v>7000000</v>
      </c>
      <c r="P161" s="270">
        <v>178430280</v>
      </c>
      <c r="Q161" s="281">
        <v>0</v>
      </c>
      <c r="R161" s="281">
        <v>178430280</v>
      </c>
      <c r="S161" s="271" t="s">
        <v>358</v>
      </c>
      <c r="T161" s="254">
        <v>0</v>
      </c>
      <c r="U161" s="254">
        <v>0</v>
      </c>
      <c r="V161" s="254">
        <v>0</v>
      </c>
      <c r="W161" s="254" t="s">
        <v>360</v>
      </c>
      <c r="X161" s="286"/>
    </row>
    <row r="162" spans="2:24" s="256" customFormat="1" x14ac:dyDescent="0.25">
      <c r="B162" s="284" t="s">
        <v>259</v>
      </c>
      <c r="C162" s="259" t="s">
        <v>193</v>
      </c>
      <c r="D162" s="273">
        <v>587</v>
      </c>
      <c r="E162" s="274">
        <v>39968</v>
      </c>
      <c r="F162" s="275" t="s">
        <v>28</v>
      </c>
      <c r="G162" s="276">
        <v>20000</v>
      </c>
      <c r="H162" s="277"/>
      <c r="I162" s="278"/>
      <c r="J162" s="279" t="s">
        <v>48</v>
      </c>
      <c r="K162" s="252" t="s">
        <v>30</v>
      </c>
      <c r="L162" s="280" t="s">
        <v>37</v>
      </c>
      <c r="M162" s="278">
        <v>10</v>
      </c>
      <c r="N162" s="281"/>
      <c r="O162" s="281"/>
      <c r="P162" s="270">
        <v>0</v>
      </c>
      <c r="Q162" s="281"/>
      <c r="R162" s="281"/>
      <c r="S162" s="271">
        <v>0</v>
      </c>
      <c r="T162" s="254">
        <v>0</v>
      </c>
      <c r="U162" s="254">
        <v>0</v>
      </c>
      <c r="V162" s="254">
        <v>0</v>
      </c>
      <c r="W162" s="254">
        <v>0</v>
      </c>
      <c r="X162" s="286"/>
    </row>
    <row r="163" spans="2:24" s="256" customFormat="1" x14ac:dyDescent="0.25">
      <c r="B163" s="284" t="s">
        <v>259</v>
      </c>
      <c r="C163" s="259" t="s">
        <v>78</v>
      </c>
      <c r="D163" s="273">
        <v>587</v>
      </c>
      <c r="E163" s="274">
        <v>40413</v>
      </c>
      <c r="F163" s="275" t="s">
        <v>28</v>
      </c>
      <c r="G163" s="276">
        <v>5000</v>
      </c>
      <c r="H163" s="277" t="s">
        <v>43</v>
      </c>
      <c r="I163" s="278">
        <v>3.25</v>
      </c>
      <c r="J163" s="279" t="s">
        <v>48</v>
      </c>
      <c r="K163" s="252" t="s">
        <v>274</v>
      </c>
      <c r="L163" s="280" t="s">
        <v>274</v>
      </c>
      <c r="M163" s="278">
        <v>8</v>
      </c>
      <c r="N163" s="281"/>
      <c r="O163" s="281"/>
      <c r="P163" s="270">
        <v>0</v>
      </c>
      <c r="Q163" s="281"/>
      <c r="R163" s="281"/>
      <c r="S163" s="271" t="s">
        <v>358</v>
      </c>
      <c r="T163" s="254">
        <v>0</v>
      </c>
      <c r="U163" s="254" t="s">
        <v>362</v>
      </c>
      <c r="V163" s="254">
        <v>0</v>
      </c>
      <c r="W163" s="254" t="s">
        <v>360</v>
      </c>
      <c r="X163" s="286"/>
    </row>
    <row r="164" spans="2:24" s="256" customFormat="1" x14ac:dyDescent="0.25">
      <c r="B164" s="284" t="s">
        <v>259</v>
      </c>
      <c r="C164" s="259" t="s">
        <v>81</v>
      </c>
      <c r="D164" s="273">
        <v>587</v>
      </c>
      <c r="E164" s="274">
        <v>40870</v>
      </c>
      <c r="F164" s="275" t="s">
        <v>28</v>
      </c>
      <c r="G164" s="276">
        <v>5000</v>
      </c>
      <c r="H164" s="277" t="s">
        <v>52</v>
      </c>
      <c r="I164" s="278">
        <v>3.5</v>
      </c>
      <c r="J164" s="279" t="s">
        <v>30</v>
      </c>
      <c r="K164" s="252" t="s">
        <v>48</v>
      </c>
      <c r="L164" s="280" t="s">
        <v>274</v>
      </c>
      <c r="M164" s="278">
        <v>5</v>
      </c>
      <c r="N164" s="281"/>
      <c r="O164" s="281"/>
      <c r="P164" s="270">
        <v>0</v>
      </c>
      <c r="Q164" s="281"/>
      <c r="R164" s="281"/>
      <c r="S164" s="271" t="s">
        <v>358</v>
      </c>
      <c r="T164" s="254">
        <v>0</v>
      </c>
      <c r="U164" s="254" t="s">
        <v>362</v>
      </c>
      <c r="V164" s="254">
        <v>0</v>
      </c>
      <c r="W164" s="254" t="s">
        <v>360</v>
      </c>
      <c r="X164" s="286"/>
    </row>
    <row r="165" spans="2:24" s="256" customFormat="1" x14ac:dyDescent="0.25">
      <c r="B165" s="284" t="s">
        <v>259</v>
      </c>
      <c r="C165" s="259" t="s">
        <v>81</v>
      </c>
      <c r="D165" s="273">
        <v>587</v>
      </c>
      <c r="E165" s="274">
        <v>40870</v>
      </c>
      <c r="F165" s="275" t="s">
        <v>89</v>
      </c>
      <c r="G165" s="276">
        <v>110000000</v>
      </c>
      <c r="H165" s="277" t="s">
        <v>70</v>
      </c>
      <c r="I165" s="278">
        <v>6.25</v>
      </c>
      <c r="J165" s="279" t="s">
        <v>30</v>
      </c>
      <c r="K165" s="252" t="s">
        <v>48</v>
      </c>
      <c r="L165" s="280" t="s">
        <v>274</v>
      </c>
      <c r="M165" s="278">
        <v>5</v>
      </c>
      <c r="N165" s="281"/>
      <c r="O165" s="281"/>
      <c r="P165" s="270">
        <v>0</v>
      </c>
      <c r="Q165" s="281"/>
      <c r="R165" s="281"/>
      <c r="S165" s="271">
        <v>0</v>
      </c>
      <c r="T165" s="254">
        <v>0</v>
      </c>
      <c r="U165" s="254" t="s">
        <v>362</v>
      </c>
      <c r="V165" s="254">
        <v>0</v>
      </c>
      <c r="W165" s="254" t="s">
        <v>360</v>
      </c>
      <c r="X165" s="286"/>
    </row>
    <row r="166" spans="2:24" s="256" customFormat="1" x14ac:dyDescent="0.25">
      <c r="B166" s="284" t="s">
        <v>259</v>
      </c>
      <c r="C166" s="259" t="s">
        <v>81</v>
      </c>
      <c r="D166" s="273">
        <v>587</v>
      </c>
      <c r="E166" s="274">
        <v>40870</v>
      </c>
      <c r="F166" s="275" t="s">
        <v>46</v>
      </c>
      <c r="G166" s="276">
        <v>220000</v>
      </c>
      <c r="H166" s="277" t="s">
        <v>73</v>
      </c>
      <c r="I166" s="278">
        <v>3.75</v>
      </c>
      <c r="J166" s="279" t="s">
        <v>30</v>
      </c>
      <c r="K166" s="252" t="s">
        <v>48</v>
      </c>
      <c r="L166" s="280" t="s">
        <v>274</v>
      </c>
      <c r="M166" s="278">
        <v>5</v>
      </c>
      <c r="N166" s="281"/>
      <c r="O166" s="281"/>
      <c r="P166" s="270">
        <v>0</v>
      </c>
      <c r="Q166" s="281"/>
      <c r="R166" s="281"/>
      <c r="S166" s="271">
        <v>0</v>
      </c>
      <c r="T166" s="254" t="s">
        <v>361</v>
      </c>
      <c r="U166" s="254" t="s">
        <v>362</v>
      </c>
      <c r="V166" s="254">
        <v>0</v>
      </c>
      <c r="W166" s="254" t="s">
        <v>360</v>
      </c>
      <c r="X166" s="286"/>
    </row>
    <row r="167" spans="2:24" s="256" customFormat="1" x14ac:dyDescent="0.25">
      <c r="B167" s="284" t="s">
        <v>259</v>
      </c>
      <c r="C167" s="259" t="s">
        <v>81</v>
      </c>
      <c r="D167" s="273">
        <v>587</v>
      </c>
      <c r="E167" s="274">
        <v>40870</v>
      </c>
      <c r="F167" s="275" t="s">
        <v>28</v>
      </c>
      <c r="G167" s="276">
        <v>5000</v>
      </c>
      <c r="H167" s="277" t="s">
        <v>91</v>
      </c>
      <c r="I167" s="278">
        <v>4</v>
      </c>
      <c r="J167" s="279" t="s">
        <v>30</v>
      </c>
      <c r="K167" s="252" t="s">
        <v>48</v>
      </c>
      <c r="L167" s="280" t="s">
        <v>274</v>
      </c>
      <c r="M167" s="278">
        <v>30</v>
      </c>
      <c r="N167" s="281"/>
      <c r="O167" s="281"/>
      <c r="P167" s="270">
        <v>0</v>
      </c>
      <c r="Q167" s="281"/>
      <c r="R167" s="281"/>
      <c r="S167" s="271" t="s">
        <v>358</v>
      </c>
      <c r="T167" s="254">
        <v>0</v>
      </c>
      <c r="U167" s="254" t="s">
        <v>362</v>
      </c>
      <c r="V167" s="254">
        <v>0</v>
      </c>
      <c r="W167" s="254" t="s">
        <v>360</v>
      </c>
      <c r="X167" s="286"/>
    </row>
    <row r="168" spans="2:24" s="256" customFormat="1" x14ac:dyDescent="0.25">
      <c r="B168" s="284" t="s">
        <v>259</v>
      </c>
      <c r="C168" s="259" t="s">
        <v>193</v>
      </c>
      <c r="D168" s="273">
        <v>588</v>
      </c>
      <c r="E168" s="274">
        <v>39968</v>
      </c>
      <c r="F168" s="275" t="s">
        <v>28</v>
      </c>
      <c r="G168" s="276">
        <v>20000</v>
      </c>
      <c r="H168" s="277"/>
      <c r="I168" s="278"/>
      <c r="J168" s="279" t="s">
        <v>48</v>
      </c>
      <c r="K168" s="252" t="s">
        <v>30</v>
      </c>
      <c r="L168" s="280" t="s">
        <v>37</v>
      </c>
      <c r="M168" s="278">
        <v>30</v>
      </c>
      <c r="N168" s="281"/>
      <c r="O168" s="281"/>
      <c r="P168" s="270">
        <v>0</v>
      </c>
      <c r="Q168" s="281"/>
      <c r="R168" s="281"/>
      <c r="S168" s="271">
        <v>0</v>
      </c>
      <c r="T168" s="254">
        <v>0</v>
      </c>
      <c r="U168" s="254">
        <v>0</v>
      </c>
      <c r="V168" s="254">
        <v>0</v>
      </c>
      <c r="W168" s="254">
        <v>0</v>
      </c>
      <c r="X168" s="286"/>
    </row>
    <row r="169" spans="2:24" s="256" customFormat="1" x14ac:dyDescent="0.25">
      <c r="B169" s="284" t="s">
        <v>259</v>
      </c>
      <c r="C169" s="259" t="s">
        <v>78</v>
      </c>
      <c r="D169" s="273">
        <v>588</v>
      </c>
      <c r="E169" s="274">
        <v>40413</v>
      </c>
      <c r="F169" s="275" t="s">
        <v>28</v>
      </c>
      <c r="G169" s="276">
        <v>5000</v>
      </c>
      <c r="H169" s="277" t="s">
        <v>45</v>
      </c>
      <c r="I169" s="278">
        <v>3.25</v>
      </c>
      <c r="J169" s="279" t="s">
        <v>48</v>
      </c>
      <c r="K169" s="252" t="s">
        <v>274</v>
      </c>
      <c r="L169" s="280" t="s">
        <v>274</v>
      </c>
      <c r="M169" s="278">
        <v>10</v>
      </c>
      <c r="N169" s="281">
        <v>5000000</v>
      </c>
      <c r="O169" s="281">
        <v>5000000</v>
      </c>
      <c r="P169" s="270">
        <v>127450200</v>
      </c>
      <c r="Q169" s="281">
        <v>684832</v>
      </c>
      <c r="R169" s="281">
        <v>128135032</v>
      </c>
      <c r="S169" s="271" t="s">
        <v>358</v>
      </c>
      <c r="T169" s="254">
        <v>0</v>
      </c>
      <c r="U169" s="254">
        <v>0</v>
      </c>
      <c r="V169" s="254">
        <v>0</v>
      </c>
      <c r="W169" s="254" t="s">
        <v>360</v>
      </c>
      <c r="X169" s="286"/>
    </row>
    <row r="170" spans="2:24" s="256" customFormat="1" x14ac:dyDescent="0.25">
      <c r="B170" s="284" t="s">
        <v>259</v>
      </c>
      <c r="C170" s="259" t="s">
        <v>81</v>
      </c>
      <c r="D170" s="273">
        <v>588</v>
      </c>
      <c r="E170" s="274">
        <v>40870</v>
      </c>
      <c r="F170" s="275" t="s">
        <v>46</v>
      </c>
      <c r="G170" s="276">
        <v>220000</v>
      </c>
      <c r="H170" s="277" t="s">
        <v>92</v>
      </c>
      <c r="I170" s="278">
        <v>5</v>
      </c>
      <c r="J170" s="279" t="s">
        <v>30</v>
      </c>
      <c r="K170" s="252" t="s">
        <v>48</v>
      </c>
      <c r="L170" s="280" t="s">
        <v>274</v>
      </c>
      <c r="M170" s="278">
        <v>10</v>
      </c>
      <c r="N170" s="281"/>
      <c r="O170" s="281"/>
      <c r="P170" s="270">
        <v>0</v>
      </c>
      <c r="Q170" s="281"/>
      <c r="R170" s="281"/>
      <c r="S170" s="271">
        <v>0</v>
      </c>
      <c r="T170" s="254" t="s">
        <v>361</v>
      </c>
      <c r="U170" s="254" t="s">
        <v>362</v>
      </c>
      <c r="V170" s="254">
        <v>0</v>
      </c>
      <c r="W170" s="254" t="s">
        <v>360</v>
      </c>
      <c r="X170" s="286"/>
    </row>
    <row r="171" spans="2:24" s="256" customFormat="1" x14ac:dyDescent="0.25">
      <c r="B171" s="284" t="s">
        <v>259</v>
      </c>
      <c r="C171" s="259" t="s">
        <v>81</v>
      </c>
      <c r="D171" s="273">
        <v>588</v>
      </c>
      <c r="E171" s="274">
        <v>40870</v>
      </c>
      <c r="F171" s="275" t="s">
        <v>28</v>
      </c>
      <c r="G171" s="276">
        <v>5000</v>
      </c>
      <c r="H171" s="277" t="s">
        <v>97</v>
      </c>
      <c r="I171" s="278">
        <v>4</v>
      </c>
      <c r="J171" s="279" t="s">
        <v>30</v>
      </c>
      <c r="K171" s="252" t="s">
        <v>48</v>
      </c>
      <c r="L171" s="280" t="s">
        <v>274</v>
      </c>
      <c r="M171" s="278">
        <v>21</v>
      </c>
      <c r="N171" s="281">
        <v>5000000</v>
      </c>
      <c r="O171" s="281">
        <v>5000000</v>
      </c>
      <c r="P171" s="270">
        <v>127450200</v>
      </c>
      <c r="Q171" s="281">
        <v>2327711</v>
      </c>
      <c r="R171" s="281">
        <v>129777911</v>
      </c>
      <c r="S171" s="271" t="s">
        <v>358</v>
      </c>
      <c r="T171" s="254">
        <v>0</v>
      </c>
      <c r="U171" s="254">
        <v>0</v>
      </c>
      <c r="V171" s="254">
        <v>0</v>
      </c>
      <c r="W171" s="254" t="s">
        <v>360</v>
      </c>
      <c r="X171" s="286"/>
    </row>
    <row r="172" spans="2:24" s="256" customFormat="1" x14ac:dyDescent="0.25">
      <c r="B172" s="284" t="s">
        <v>259</v>
      </c>
      <c r="C172" s="259" t="s">
        <v>87</v>
      </c>
      <c r="D172" s="273">
        <v>588</v>
      </c>
      <c r="E172" s="274">
        <v>41725</v>
      </c>
      <c r="F172" s="275" t="s">
        <v>28</v>
      </c>
      <c r="G172" s="276">
        <v>7000</v>
      </c>
      <c r="H172" s="277" t="s">
        <v>98</v>
      </c>
      <c r="I172" s="278">
        <v>3</v>
      </c>
      <c r="J172" s="279" t="s">
        <v>48</v>
      </c>
      <c r="K172" s="252"/>
      <c r="L172" s="280"/>
      <c r="M172" s="278">
        <v>7</v>
      </c>
      <c r="N172" s="281">
        <v>2000000</v>
      </c>
      <c r="O172" s="281">
        <v>2000000</v>
      </c>
      <c r="P172" s="270">
        <v>50980080</v>
      </c>
      <c r="Q172" s="281">
        <v>126507</v>
      </c>
      <c r="R172" s="281">
        <v>51106587</v>
      </c>
      <c r="S172" s="271" t="s">
        <v>358</v>
      </c>
      <c r="T172" s="254">
        <v>0</v>
      </c>
      <c r="U172" s="254">
        <v>0</v>
      </c>
      <c r="V172" s="254">
        <v>0</v>
      </c>
      <c r="W172" s="254">
        <v>0</v>
      </c>
      <c r="X172" s="286"/>
    </row>
    <row r="173" spans="2:24" s="256" customFormat="1" x14ac:dyDescent="0.25">
      <c r="B173" s="284" t="s">
        <v>259</v>
      </c>
      <c r="C173" s="259" t="s">
        <v>87</v>
      </c>
      <c r="D173" s="273">
        <v>588</v>
      </c>
      <c r="E173" s="274">
        <v>41725</v>
      </c>
      <c r="F173" s="275" t="s">
        <v>28</v>
      </c>
      <c r="G173" s="276">
        <v>7000</v>
      </c>
      <c r="H173" s="277" t="s">
        <v>101</v>
      </c>
      <c r="I173" s="278">
        <v>3.6</v>
      </c>
      <c r="J173" s="279" t="s">
        <v>48</v>
      </c>
      <c r="K173" s="252"/>
      <c r="L173" s="280"/>
      <c r="M173" s="278">
        <v>21</v>
      </c>
      <c r="N173" s="281">
        <v>5000000</v>
      </c>
      <c r="O173" s="281">
        <v>5000000</v>
      </c>
      <c r="P173" s="270">
        <v>127450200</v>
      </c>
      <c r="Q173" s="281">
        <v>378973</v>
      </c>
      <c r="R173" s="281">
        <v>127829173</v>
      </c>
      <c r="S173" s="271" t="s">
        <v>358</v>
      </c>
      <c r="T173" s="254">
        <v>0</v>
      </c>
      <c r="U173" s="254">
        <v>0</v>
      </c>
      <c r="V173" s="254">
        <v>0</v>
      </c>
      <c r="W173" s="254">
        <v>0</v>
      </c>
      <c r="X173" s="286"/>
    </row>
    <row r="174" spans="2:24" s="256" customFormat="1" x14ac:dyDescent="0.25">
      <c r="B174" s="259" t="s">
        <v>232</v>
      </c>
      <c r="C174" s="259" t="s">
        <v>212</v>
      </c>
      <c r="D174" s="283">
        <v>272</v>
      </c>
      <c r="E174" s="274">
        <v>37174</v>
      </c>
      <c r="F174" s="275" t="s">
        <v>28</v>
      </c>
      <c r="G174" s="276">
        <v>500</v>
      </c>
      <c r="H174" s="277" t="s">
        <v>36</v>
      </c>
      <c r="I174" s="278">
        <v>6.2</v>
      </c>
      <c r="J174" s="279" t="s">
        <v>48</v>
      </c>
      <c r="K174" s="252" t="s">
        <v>274</v>
      </c>
      <c r="L174" s="280" t="s">
        <v>274</v>
      </c>
      <c r="M174" s="285">
        <v>6</v>
      </c>
      <c r="N174" s="281">
        <v>500000</v>
      </c>
      <c r="O174" s="281"/>
      <c r="P174" s="270">
        <v>0</v>
      </c>
      <c r="Q174" s="281"/>
      <c r="R174" s="281"/>
      <c r="S174" s="271" t="s">
        <v>358</v>
      </c>
      <c r="T174" s="254">
        <v>0</v>
      </c>
      <c r="U174" s="254">
        <v>0</v>
      </c>
      <c r="V174" s="254" t="s">
        <v>359</v>
      </c>
      <c r="W174" s="254" t="s">
        <v>360</v>
      </c>
      <c r="X174" s="272" t="s">
        <v>214</v>
      </c>
    </row>
    <row r="175" spans="2:24" s="256" customFormat="1" x14ac:dyDescent="0.25">
      <c r="B175" s="259" t="s">
        <v>232</v>
      </c>
      <c r="C175" s="259" t="s">
        <v>212</v>
      </c>
      <c r="D175" s="283">
        <v>272</v>
      </c>
      <c r="E175" s="274">
        <v>37174</v>
      </c>
      <c r="F175" s="275" t="s">
        <v>28</v>
      </c>
      <c r="G175" s="276">
        <v>1500</v>
      </c>
      <c r="H175" s="277" t="s">
        <v>66</v>
      </c>
      <c r="I175" s="278">
        <v>6.2</v>
      </c>
      <c r="J175" s="279" t="s">
        <v>48</v>
      </c>
      <c r="K175" s="252" t="s">
        <v>274</v>
      </c>
      <c r="L175" s="280" t="s">
        <v>274</v>
      </c>
      <c r="M175" s="285">
        <v>6</v>
      </c>
      <c r="N175" s="281">
        <v>1500000</v>
      </c>
      <c r="O175" s="281"/>
      <c r="P175" s="270">
        <v>0</v>
      </c>
      <c r="Q175" s="281"/>
      <c r="R175" s="281"/>
      <c r="S175" s="271" t="s">
        <v>358</v>
      </c>
      <c r="T175" s="254">
        <v>0</v>
      </c>
      <c r="U175" s="254">
        <v>0</v>
      </c>
      <c r="V175" s="254" t="s">
        <v>359</v>
      </c>
      <c r="W175" s="254" t="s">
        <v>360</v>
      </c>
      <c r="X175" s="272" t="s">
        <v>214</v>
      </c>
    </row>
    <row r="176" spans="2:24" s="256" customFormat="1" x14ac:dyDescent="0.25">
      <c r="B176" s="259" t="s">
        <v>232</v>
      </c>
      <c r="C176" s="259" t="s">
        <v>212</v>
      </c>
      <c r="D176" s="283">
        <v>272</v>
      </c>
      <c r="E176" s="274">
        <v>37174</v>
      </c>
      <c r="F176" s="275" t="s">
        <v>28</v>
      </c>
      <c r="G176" s="276">
        <v>2000</v>
      </c>
      <c r="H176" s="277" t="s">
        <v>40</v>
      </c>
      <c r="I176" s="278">
        <v>6.4</v>
      </c>
      <c r="J176" s="279" t="s">
        <v>48</v>
      </c>
      <c r="K176" s="252" t="s">
        <v>274</v>
      </c>
      <c r="L176" s="280" t="s">
        <v>274</v>
      </c>
      <c r="M176" s="285">
        <v>21</v>
      </c>
      <c r="N176" s="281">
        <v>1000000</v>
      </c>
      <c r="O176" s="281"/>
      <c r="P176" s="270">
        <v>0</v>
      </c>
      <c r="Q176" s="281"/>
      <c r="R176" s="281"/>
      <c r="S176" s="271" t="s">
        <v>358</v>
      </c>
      <c r="T176" s="254">
        <v>0</v>
      </c>
      <c r="U176" s="254">
        <v>0</v>
      </c>
      <c r="V176" s="254" t="s">
        <v>359</v>
      </c>
      <c r="W176" s="254" t="s">
        <v>360</v>
      </c>
      <c r="X176" s="272" t="s">
        <v>214</v>
      </c>
    </row>
    <row r="177" spans="2:24" s="256" customFormat="1" x14ac:dyDescent="0.25">
      <c r="B177" s="259" t="s">
        <v>232</v>
      </c>
      <c r="C177" s="259" t="s">
        <v>193</v>
      </c>
      <c r="D177" s="273">
        <v>444</v>
      </c>
      <c r="E177" s="274">
        <v>38681</v>
      </c>
      <c r="F177" s="275" t="s">
        <v>28</v>
      </c>
      <c r="G177" s="276">
        <v>4000</v>
      </c>
      <c r="H177" s="277"/>
      <c r="I177" s="278"/>
      <c r="J177" s="279" t="s">
        <v>48</v>
      </c>
      <c r="K177" s="252" t="s">
        <v>30</v>
      </c>
      <c r="L177" s="280" t="s">
        <v>274</v>
      </c>
      <c r="M177" s="278">
        <v>30</v>
      </c>
      <c r="N177" s="281"/>
      <c r="O177" s="281"/>
      <c r="P177" s="270">
        <v>0</v>
      </c>
      <c r="Q177" s="281"/>
      <c r="R177" s="281"/>
      <c r="S177" s="271">
        <v>0</v>
      </c>
      <c r="T177" s="254">
        <v>0</v>
      </c>
      <c r="U177" s="254">
        <v>0</v>
      </c>
      <c r="V177" s="254">
        <v>0</v>
      </c>
      <c r="W177" s="254">
        <v>0</v>
      </c>
      <c r="X177" s="272"/>
    </row>
    <row r="178" spans="2:24" s="256" customFormat="1" x14ac:dyDescent="0.25">
      <c r="B178" s="259" t="s">
        <v>232</v>
      </c>
      <c r="C178" s="259" t="s">
        <v>78</v>
      </c>
      <c r="D178" s="273">
        <v>444</v>
      </c>
      <c r="E178" s="274">
        <v>38708</v>
      </c>
      <c r="F178" s="275" t="s">
        <v>28</v>
      </c>
      <c r="G178" s="276">
        <v>2500</v>
      </c>
      <c r="H178" s="277" t="s">
        <v>38</v>
      </c>
      <c r="I178" s="278">
        <v>4.5</v>
      </c>
      <c r="J178" s="279" t="s">
        <v>48</v>
      </c>
      <c r="K178" s="252" t="s">
        <v>30</v>
      </c>
      <c r="L178" s="280" t="s">
        <v>274</v>
      </c>
      <c r="M178" s="278">
        <v>6</v>
      </c>
      <c r="N178" s="281"/>
      <c r="O178" s="281"/>
      <c r="P178" s="270">
        <v>0</v>
      </c>
      <c r="Q178" s="281"/>
      <c r="R178" s="281"/>
      <c r="S178" s="271" t="s">
        <v>358</v>
      </c>
      <c r="T178" s="254">
        <v>0</v>
      </c>
      <c r="U178" s="254" t="s">
        <v>362</v>
      </c>
      <c r="V178" s="254">
        <v>0</v>
      </c>
      <c r="W178" s="254" t="s">
        <v>360</v>
      </c>
      <c r="X178" s="272" t="s">
        <v>214</v>
      </c>
    </row>
    <row r="179" spans="2:24" s="256" customFormat="1" x14ac:dyDescent="0.25">
      <c r="B179" s="259" t="s">
        <v>232</v>
      </c>
      <c r="C179" s="259" t="s">
        <v>78</v>
      </c>
      <c r="D179" s="273">
        <v>444</v>
      </c>
      <c r="E179" s="274">
        <v>38708</v>
      </c>
      <c r="F179" s="275" t="s">
        <v>28</v>
      </c>
      <c r="G179" s="276">
        <v>2500</v>
      </c>
      <c r="H179" s="277" t="s">
        <v>39</v>
      </c>
      <c r="I179" s="278">
        <v>4.5</v>
      </c>
      <c r="J179" s="279" t="s">
        <v>48</v>
      </c>
      <c r="K179" s="252" t="s">
        <v>30</v>
      </c>
      <c r="L179" s="280" t="s">
        <v>274</v>
      </c>
      <c r="M179" s="278">
        <v>20</v>
      </c>
      <c r="N179" s="281"/>
      <c r="O179" s="281"/>
      <c r="P179" s="270">
        <v>0</v>
      </c>
      <c r="Q179" s="281"/>
      <c r="R179" s="281"/>
      <c r="S179" s="271" t="s">
        <v>358</v>
      </c>
      <c r="T179" s="254">
        <v>0</v>
      </c>
      <c r="U179" s="254" t="s">
        <v>362</v>
      </c>
      <c r="V179" s="254">
        <v>0</v>
      </c>
      <c r="W179" s="254" t="s">
        <v>360</v>
      </c>
      <c r="X179" s="272" t="s">
        <v>214</v>
      </c>
    </row>
    <row r="180" spans="2:24" s="256" customFormat="1" x14ac:dyDescent="0.25">
      <c r="B180" s="259" t="s">
        <v>232</v>
      </c>
      <c r="C180" s="259" t="s">
        <v>81</v>
      </c>
      <c r="D180" s="273">
        <v>444</v>
      </c>
      <c r="E180" s="274">
        <v>39737</v>
      </c>
      <c r="F180" s="275" t="s">
        <v>28</v>
      </c>
      <c r="G180" s="276">
        <v>1500</v>
      </c>
      <c r="H180" s="277" t="s">
        <v>42</v>
      </c>
      <c r="I180" s="278">
        <v>6</v>
      </c>
      <c r="J180" s="279" t="s">
        <v>48</v>
      </c>
      <c r="K180" s="252" t="s">
        <v>30</v>
      </c>
      <c r="L180" s="280" t="s">
        <v>274</v>
      </c>
      <c r="M180" s="278">
        <v>7.75</v>
      </c>
      <c r="N180" s="281">
        <v>1500000</v>
      </c>
      <c r="O180" s="281"/>
      <c r="P180" s="270">
        <v>0</v>
      </c>
      <c r="Q180" s="281"/>
      <c r="R180" s="281"/>
      <c r="S180" s="271" t="s">
        <v>358</v>
      </c>
      <c r="T180" s="254">
        <v>0</v>
      </c>
      <c r="U180" s="254">
        <v>0</v>
      </c>
      <c r="V180" s="254" t="s">
        <v>359</v>
      </c>
      <c r="W180" s="254" t="s">
        <v>360</v>
      </c>
      <c r="X180" s="272" t="s">
        <v>214</v>
      </c>
    </row>
    <row r="181" spans="2:24" s="256" customFormat="1" x14ac:dyDescent="0.25">
      <c r="B181" s="259" t="s">
        <v>232</v>
      </c>
      <c r="C181" s="259" t="s">
        <v>87</v>
      </c>
      <c r="D181" s="273">
        <v>444</v>
      </c>
      <c r="E181" s="274">
        <v>39932</v>
      </c>
      <c r="F181" s="275" t="s">
        <v>89</v>
      </c>
      <c r="G181" s="276">
        <v>30000000</v>
      </c>
      <c r="H181" s="277" t="s">
        <v>43</v>
      </c>
      <c r="I181" s="278">
        <v>6</v>
      </c>
      <c r="J181" s="279" t="s">
        <v>48</v>
      </c>
      <c r="K181" s="252" t="s">
        <v>30</v>
      </c>
      <c r="L181" s="280" t="s">
        <v>274</v>
      </c>
      <c r="M181" s="278">
        <v>5</v>
      </c>
      <c r="N181" s="281">
        <v>30000000000</v>
      </c>
      <c r="O181" s="281"/>
      <c r="P181" s="270">
        <v>0</v>
      </c>
      <c r="Q181" s="281"/>
      <c r="R181" s="281"/>
      <c r="S181" s="271">
        <v>0</v>
      </c>
      <c r="T181" s="254">
        <v>0</v>
      </c>
      <c r="U181" s="254">
        <v>0</v>
      </c>
      <c r="V181" s="254" t="s">
        <v>359</v>
      </c>
      <c r="W181" s="254" t="s">
        <v>360</v>
      </c>
      <c r="X181" s="272" t="s">
        <v>214</v>
      </c>
    </row>
    <row r="182" spans="2:24" s="256" customFormat="1" x14ac:dyDescent="0.25">
      <c r="B182" s="259" t="s">
        <v>232</v>
      </c>
      <c r="C182" s="259" t="s">
        <v>193</v>
      </c>
      <c r="D182" s="273">
        <v>635</v>
      </c>
      <c r="E182" s="274">
        <v>40346</v>
      </c>
      <c r="F182" s="275" t="s">
        <v>28</v>
      </c>
      <c r="G182" s="276">
        <v>5000</v>
      </c>
      <c r="H182" s="277"/>
      <c r="I182" s="278"/>
      <c r="J182" s="279" t="s">
        <v>48</v>
      </c>
      <c r="K182" s="252" t="s">
        <v>30</v>
      </c>
      <c r="L182" s="280" t="s">
        <v>274</v>
      </c>
      <c r="M182" s="278">
        <v>10</v>
      </c>
      <c r="N182" s="281"/>
      <c r="O182" s="281"/>
      <c r="P182" s="270">
        <v>0</v>
      </c>
      <c r="Q182" s="281"/>
      <c r="R182" s="281"/>
      <c r="S182" s="271">
        <v>0</v>
      </c>
      <c r="T182" s="254">
        <v>0</v>
      </c>
      <c r="U182" s="254" t="s">
        <v>362</v>
      </c>
      <c r="V182" s="254">
        <v>0</v>
      </c>
      <c r="W182" s="254">
        <v>0</v>
      </c>
      <c r="X182" s="272"/>
    </row>
    <row r="183" spans="2:24" s="256" customFormat="1" x14ac:dyDescent="0.25">
      <c r="B183" s="259" t="s">
        <v>232</v>
      </c>
      <c r="C183" s="259" t="s">
        <v>193</v>
      </c>
      <c r="D183" s="273">
        <v>636</v>
      </c>
      <c r="E183" s="274">
        <v>40346</v>
      </c>
      <c r="F183" s="275" t="s">
        <v>28</v>
      </c>
      <c r="G183" s="276">
        <v>5000</v>
      </c>
      <c r="H183" s="277"/>
      <c r="I183" s="278"/>
      <c r="J183" s="279" t="s">
        <v>48</v>
      </c>
      <c r="K183" s="252" t="s">
        <v>30</v>
      </c>
      <c r="L183" s="280" t="s">
        <v>274</v>
      </c>
      <c r="M183" s="278">
        <v>30</v>
      </c>
      <c r="N183" s="281"/>
      <c r="O183" s="281"/>
      <c r="P183" s="270">
        <v>0</v>
      </c>
      <c r="Q183" s="281"/>
      <c r="R183" s="281"/>
      <c r="S183" s="271">
        <v>0</v>
      </c>
      <c r="T183" s="254">
        <v>0</v>
      </c>
      <c r="U183" s="254" t="s">
        <v>362</v>
      </c>
      <c r="V183" s="254">
        <v>0</v>
      </c>
      <c r="W183" s="254">
        <v>0</v>
      </c>
      <c r="X183" s="272"/>
    </row>
    <row r="184" spans="2:24" s="256" customFormat="1" x14ac:dyDescent="0.25">
      <c r="B184" s="259" t="s">
        <v>232</v>
      </c>
      <c r="C184" s="259" t="s">
        <v>193</v>
      </c>
      <c r="D184" s="273">
        <v>756</v>
      </c>
      <c r="E184" s="274">
        <v>41478</v>
      </c>
      <c r="F184" s="275" t="s">
        <v>28</v>
      </c>
      <c r="G184" s="276">
        <v>3500</v>
      </c>
      <c r="H184" s="277"/>
      <c r="I184" s="278"/>
      <c r="J184" s="279" t="s">
        <v>48</v>
      </c>
      <c r="K184" s="252" t="s">
        <v>37</v>
      </c>
      <c r="L184" s="280"/>
      <c r="M184" s="278">
        <v>10</v>
      </c>
      <c r="N184" s="281"/>
      <c r="O184" s="281"/>
      <c r="P184" s="270">
        <v>0</v>
      </c>
      <c r="Q184" s="281"/>
      <c r="R184" s="281"/>
      <c r="S184" s="271">
        <v>0</v>
      </c>
      <c r="T184" s="254">
        <v>0</v>
      </c>
      <c r="U184" s="254">
        <v>0</v>
      </c>
      <c r="V184" s="254">
        <v>0</v>
      </c>
      <c r="W184" s="254">
        <v>0</v>
      </c>
      <c r="X184" s="272"/>
    </row>
    <row r="185" spans="2:24" s="256" customFormat="1" x14ac:dyDescent="0.25">
      <c r="B185" s="259" t="s">
        <v>232</v>
      </c>
      <c r="C185" s="259" t="s">
        <v>78</v>
      </c>
      <c r="D185" s="273">
        <v>756</v>
      </c>
      <c r="E185" s="274">
        <v>41484</v>
      </c>
      <c r="F185" s="275" t="s">
        <v>28</v>
      </c>
      <c r="G185" s="276">
        <v>3500</v>
      </c>
      <c r="H185" s="277" t="s">
        <v>45</v>
      </c>
      <c r="I185" s="278">
        <v>3.8</v>
      </c>
      <c r="J185" s="279" t="s">
        <v>48</v>
      </c>
      <c r="K185" s="252"/>
      <c r="L185" s="280"/>
      <c r="M185" s="278">
        <v>5</v>
      </c>
      <c r="N185" s="281"/>
      <c r="O185" s="281"/>
      <c r="P185" s="270">
        <v>0</v>
      </c>
      <c r="Q185" s="281"/>
      <c r="R185" s="281"/>
      <c r="S185" s="271" t="s">
        <v>358</v>
      </c>
      <c r="T185" s="254">
        <v>0</v>
      </c>
      <c r="U185" s="254" t="s">
        <v>362</v>
      </c>
      <c r="V185" s="254">
        <v>0</v>
      </c>
      <c r="W185" s="254">
        <v>0</v>
      </c>
      <c r="X185" s="272"/>
    </row>
    <row r="186" spans="2:24" s="256" customFormat="1" x14ac:dyDescent="0.25">
      <c r="B186" s="259" t="s">
        <v>232</v>
      </c>
      <c r="C186" s="259" t="s">
        <v>78</v>
      </c>
      <c r="D186" s="273">
        <v>756</v>
      </c>
      <c r="E186" s="274">
        <v>41484</v>
      </c>
      <c r="F186" s="275" t="s">
        <v>89</v>
      </c>
      <c r="G186" s="276">
        <v>70000000</v>
      </c>
      <c r="H186" s="277" t="s">
        <v>52</v>
      </c>
      <c r="I186" s="278">
        <v>6.8</v>
      </c>
      <c r="J186" s="279" t="s">
        <v>48</v>
      </c>
      <c r="K186" s="252"/>
      <c r="L186" s="280"/>
      <c r="M186" s="278">
        <v>5</v>
      </c>
      <c r="N186" s="281"/>
      <c r="O186" s="281"/>
      <c r="P186" s="270">
        <v>0</v>
      </c>
      <c r="Q186" s="281"/>
      <c r="R186" s="281"/>
      <c r="S186" s="271">
        <v>0</v>
      </c>
      <c r="T186" s="254">
        <v>0</v>
      </c>
      <c r="U186" s="254" t="s">
        <v>362</v>
      </c>
      <c r="V186" s="254">
        <v>0</v>
      </c>
      <c r="W186" s="254">
        <v>0</v>
      </c>
      <c r="X186" s="272"/>
    </row>
    <row r="187" spans="2:24" s="256" customFormat="1" x14ac:dyDescent="0.25">
      <c r="B187" s="259" t="s">
        <v>232</v>
      </c>
      <c r="C187" s="259" t="s">
        <v>193</v>
      </c>
      <c r="D187" s="273">
        <v>757</v>
      </c>
      <c r="E187" s="274">
        <v>41478</v>
      </c>
      <c r="F187" s="275" t="s">
        <v>28</v>
      </c>
      <c r="G187" s="276">
        <v>3500</v>
      </c>
      <c r="H187" s="277"/>
      <c r="I187" s="278"/>
      <c r="J187" s="279" t="s">
        <v>48</v>
      </c>
      <c r="K187" s="252" t="s">
        <v>37</v>
      </c>
      <c r="L187" s="280"/>
      <c r="M187" s="278">
        <v>30</v>
      </c>
      <c r="N187" s="281"/>
      <c r="O187" s="281"/>
      <c r="P187" s="270">
        <v>0</v>
      </c>
      <c r="Q187" s="281"/>
      <c r="R187" s="281"/>
      <c r="S187" s="271">
        <v>0</v>
      </c>
      <c r="T187" s="254">
        <v>0</v>
      </c>
      <c r="U187" s="254">
        <v>0</v>
      </c>
      <c r="V187" s="254">
        <v>0</v>
      </c>
      <c r="W187" s="254">
        <v>0</v>
      </c>
      <c r="X187" s="272"/>
    </row>
    <row r="188" spans="2:24" s="256" customFormat="1" x14ac:dyDescent="0.25">
      <c r="B188" s="259" t="s">
        <v>232</v>
      </c>
      <c r="C188" s="259" t="s">
        <v>78</v>
      </c>
      <c r="D188" s="273">
        <v>757</v>
      </c>
      <c r="E188" s="274">
        <v>41484</v>
      </c>
      <c r="F188" s="275" t="s">
        <v>28</v>
      </c>
      <c r="G188" s="276">
        <v>3500</v>
      </c>
      <c r="H188" s="277" t="s">
        <v>70</v>
      </c>
      <c r="I188" s="278">
        <v>4.2</v>
      </c>
      <c r="J188" s="279" t="s">
        <v>48</v>
      </c>
      <c r="K188" s="252"/>
      <c r="L188" s="280"/>
      <c r="M188" s="278">
        <v>21</v>
      </c>
      <c r="N188" s="281"/>
      <c r="O188" s="281"/>
      <c r="P188" s="270">
        <v>0</v>
      </c>
      <c r="Q188" s="281"/>
      <c r="R188" s="281"/>
      <c r="S188" s="271" t="s">
        <v>358</v>
      </c>
      <c r="T188" s="254">
        <v>0</v>
      </c>
      <c r="U188" s="254" t="s">
        <v>362</v>
      </c>
      <c r="V188" s="254">
        <v>0</v>
      </c>
      <c r="W188" s="254">
        <v>0</v>
      </c>
      <c r="X188" s="272"/>
    </row>
    <row r="189" spans="2:24" s="256" customFormat="1" x14ac:dyDescent="0.25">
      <c r="B189" s="259" t="s">
        <v>68</v>
      </c>
      <c r="C189" s="259" t="s">
        <v>212</v>
      </c>
      <c r="D189" s="283">
        <v>268</v>
      </c>
      <c r="E189" s="274">
        <v>37139</v>
      </c>
      <c r="F189" s="275" t="s">
        <v>28</v>
      </c>
      <c r="G189" s="276">
        <v>1000</v>
      </c>
      <c r="H189" s="277" t="s">
        <v>47</v>
      </c>
      <c r="I189" s="278">
        <v>6</v>
      </c>
      <c r="J189" s="279" t="s">
        <v>30</v>
      </c>
      <c r="K189" s="252" t="s">
        <v>274</v>
      </c>
      <c r="L189" s="280" t="s">
        <v>274</v>
      </c>
      <c r="M189" s="278">
        <v>8</v>
      </c>
      <c r="N189" s="281">
        <v>600000</v>
      </c>
      <c r="O189" s="281"/>
      <c r="P189" s="270">
        <v>0</v>
      </c>
      <c r="Q189" s="281"/>
      <c r="R189" s="281"/>
      <c r="S189" s="271" t="s">
        <v>358</v>
      </c>
      <c r="T189" s="254">
        <v>0</v>
      </c>
      <c r="U189" s="254">
        <v>0</v>
      </c>
      <c r="V189" s="254" t="s">
        <v>359</v>
      </c>
      <c r="W189" s="254" t="s">
        <v>360</v>
      </c>
      <c r="X189" s="272"/>
    </row>
    <row r="190" spans="2:24" s="256" customFormat="1" x14ac:dyDescent="0.25">
      <c r="B190" s="259" t="s">
        <v>68</v>
      </c>
      <c r="C190" s="259" t="s">
        <v>212</v>
      </c>
      <c r="D190" s="283">
        <v>268</v>
      </c>
      <c r="E190" s="274">
        <v>37139</v>
      </c>
      <c r="F190" s="275" t="s">
        <v>28</v>
      </c>
      <c r="G190" s="276">
        <v>3000</v>
      </c>
      <c r="H190" s="277" t="s">
        <v>51</v>
      </c>
      <c r="I190" s="278">
        <v>6</v>
      </c>
      <c r="J190" s="279" t="s">
        <v>30</v>
      </c>
      <c r="K190" s="252" t="s">
        <v>274</v>
      </c>
      <c r="L190" s="280" t="s">
        <v>274</v>
      </c>
      <c r="M190" s="278">
        <v>8</v>
      </c>
      <c r="N190" s="281">
        <v>3000000</v>
      </c>
      <c r="O190" s="281"/>
      <c r="P190" s="270">
        <v>0</v>
      </c>
      <c r="Q190" s="281"/>
      <c r="R190" s="281"/>
      <c r="S190" s="271" t="s">
        <v>358</v>
      </c>
      <c r="T190" s="254">
        <v>0</v>
      </c>
      <c r="U190" s="254">
        <v>0</v>
      </c>
      <c r="V190" s="254" t="s">
        <v>359</v>
      </c>
      <c r="W190" s="254" t="s">
        <v>360</v>
      </c>
      <c r="X190" s="272"/>
    </row>
    <row r="191" spans="2:24" s="256" customFormat="1" x14ac:dyDescent="0.25">
      <c r="B191" s="259" t="s">
        <v>68</v>
      </c>
      <c r="C191" s="259" t="s">
        <v>212</v>
      </c>
      <c r="D191" s="283">
        <v>268</v>
      </c>
      <c r="E191" s="274">
        <v>37139</v>
      </c>
      <c r="F191" s="275" t="s">
        <v>28</v>
      </c>
      <c r="G191" s="276">
        <v>2000</v>
      </c>
      <c r="H191" s="277" t="s">
        <v>49</v>
      </c>
      <c r="I191" s="278">
        <v>6.5</v>
      </c>
      <c r="J191" s="279" t="s">
        <v>30</v>
      </c>
      <c r="K191" s="252" t="s">
        <v>274</v>
      </c>
      <c r="L191" s="280" t="s">
        <v>274</v>
      </c>
      <c r="M191" s="278">
        <v>25</v>
      </c>
      <c r="N191" s="281">
        <v>400000</v>
      </c>
      <c r="O191" s="281">
        <v>324059</v>
      </c>
      <c r="P191" s="270">
        <v>8260277</v>
      </c>
      <c r="Q191" s="281">
        <v>88076</v>
      </c>
      <c r="R191" s="281">
        <v>8348353</v>
      </c>
      <c r="S191" s="271" t="s">
        <v>358</v>
      </c>
      <c r="T191" s="254">
        <v>0</v>
      </c>
      <c r="U191" s="254">
        <v>0</v>
      </c>
      <c r="V191" s="254">
        <v>0</v>
      </c>
      <c r="W191" s="254" t="s">
        <v>360</v>
      </c>
      <c r="X191" s="272"/>
    </row>
    <row r="192" spans="2:24" s="256" customFormat="1" x14ac:dyDescent="0.25">
      <c r="B192" s="259" t="s">
        <v>68</v>
      </c>
      <c r="C192" s="259" t="s">
        <v>212</v>
      </c>
      <c r="D192" s="283">
        <v>268</v>
      </c>
      <c r="E192" s="274">
        <v>37139</v>
      </c>
      <c r="F192" s="275" t="s">
        <v>28</v>
      </c>
      <c r="G192" s="276">
        <v>4000</v>
      </c>
      <c r="H192" s="277" t="s">
        <v>50</v>
      </c>
      <c r="I192" s="278">
        <v>6.5</v>
      </c>
      <c r="J192" s="279" t="s">
        <v>30</v>
      </c>
      <c r="K192" s="252" t="s">
        <v>274</v>
      </c>
      <c r="L192" s="280" t="s">
        <v>274</v>
      </c>
      <c r="M192" s="278">
        <v>25</v>
      </c>
      <c r="N192" s="281">
        <v>2000000</v>
      </c>
      <c r="O192" s="281">
        <v>1620256</v>
      </c>
      <c r="P192" s="270">
        <v>41300390</v>
      </c>
      <c r="Q192" s="281">
        <v>440371</v>
      </c>
      <c r="R192" s="281">
        <v>41740761</v>
      </c>
      <c r="S192" s="271" t="s">
        <v>358</v>
      </c>
      <c r="T192" s="254">
        <v>0</v>
      </c>
      <c r="U192" s="254">
        <v>0</v>
      </c>
      <c r="V192" s="254">
        <v>0</v>
      </c>
      <c r="W192" s="254" t="s">
        <v>360</v>
      </c>
      <c r="X192" s="272"/>
    </row>
    <row r="193" spans="2:24" s="256" customFormat="1" x14ac:dyDescent="0.25">
      <c r="B193" s="259" t="s">
        <v>68</v>
      </c>
      <c r="C193" s="259" t="s">
        <v>193</v>
      </c>
      <c r="D193" s="273">
        <v>329</v>
      </c>
      <c r="E193" s="274">
        <v>37692</v>
      </c>
      <c r="F193" s="275" t="s">
        <v>28</v>
      </c>
      <c r="G193" s="276">
        <v>2500</v>
      </c>
      <c r="H193" s="277"/>
      <c r="I193" s="278"/>
      <c r="J193" s="279" t="s">
        <v>274</v>
      </c>
      <c r="K193" s="252" t="s">
        <v>274</v>
      </c>
      <c r="L193" s="280" t="s">
        <v>274</v>
      </c>
      <c r="M193" s="278">
        <v>10</v>
      </c>
      <c r="N193" s="281"/>
      <c r="O193" s="281"/>
      <c r="P193" s="270">
        <v>0</v>
      </c>
      <c r="Q193" s="281"/>
      <c r="R193" s="281"/>
      <c r="S193" s="271">
        <v>0</v>
      </c>
      <c r="T193" s="254">
        <v>0</v>
      </c>
      <c r="U193" s="254">
        <v>0</v>
      </c>
      <c r="V193" s="254">
        <v>0</v>
      </c>
      <c r="W193" s="254" t="s">
        <v>360</v>
      </c>
      <c r="X193" s="272" t="s">
        <v>213</v>
      </c>
    </row>
    <row r="194" spans="2:24" s="256" customFormat="1" x14ac:dyDescent="0.25">
      <c r="B194" s="259" t="s">
        <v>68</v>
      </c>
      <c r="C194" s="259" t="s">
        <v>78</v>
      </c>
      <c r="D194" s="273">
        <v>329</v>
      </c>
      <c r="E194" s="274">
        <v>37743</v>
      </c>
      <c r="F194" s="275" t="s">
        <v>89</v>
      </c>
      <c r="G194" s="276">
        <v>21200000</v>
      </c>
      <c r="H194" s="277" t="s">
        <v>56</v>
      </c>
      <c r="I194" s="278">
        <v>6</v>
      </c>
      <c r="J194" s="279" t="s">
        <v>48</v>
      </c>
      <c r="K194" s="252" t="s">
        <v>274</v>
      </c>
      <c r="L194" s="280" t="s">
        <v>274</v>
      </c>
      <c r="M194" s="278">
        <v>3</v>
      </c>
      <c r="N194" s="281">
        <v>21200000000</v>
      </c>
      <c r="O194" s="281"/>
      <c r="P194" s="270">
        <v>0</v>
      </c>
      <c r="Q194" s="281"/>
      <c r="R194" s="281"/>
      <c r="S194" s="271">
        <v>0</v>
      </c>
      <c r="T194" s="254">
        <v>0</v>
      </c>
      <c r="U194" s="254">
        <v>0</v>
      </c>
      <c r="V194" s="254" t="s">
        <v>359</v>
      </c>
      <c r="W194" s="254" t="s">
        <v>360</v>
      </c>
      <c r="X194" s="272"/>
    </row>
    <row r="195" spans="2:24" s="256" customFormat="1" x14ac:dyDescent="0.25">
      <c r="B195" s="259" t="s">
        <v>68</v>
      </c>
      <c r="C195" s="259" t="s">
        <v>78</v>
      </c>
      <c r="D195" s="273">
        <v>329</v>
      </c>
      <c r="E195" s="274">
        <v>37743</v>
      </c>
      <c r="F195" s="275" t="s">
        <v>28</v>
      </c>
      <c r="G195" s="276">
        <v>1250</v>
      </c>
      <c r="H195" s="277" t="s">
        <v>44</v>
      </c>
      <c r="I195" s="278">
        <v>4.25</v>
      </c>
      <c r="J195" s="279" t="s">
        <v>48</v>
      </c>
      <c r="K195" s="252" t="s">
        <v>274</v>
      </c>
      <c r="L195" s="280" t="s">
        <v>274</v>
      </c>
      <c r="M195" s="278">
        <v>6</v>
      </c>
      <c r="N195" s="281">
        <v>1250000</v>
      </c>
      <c r="O195" s="281"/>
      <c r="P195" s="270">
        <v>0</v>
      </c>
      <c r="Q195" s="281"/>
      <c r="R195" s="281"/>
      <c r="S195" s="271" t="s">
        <v>358</v>
      </c>
      <c r="T195" s="254">
        <v>0</v>
      </c>
      <c r="U195" s="254">
        <v>0</v>
      </c>
      <c r="V195" s="254" t="s">
        <v>359</v>
      </c>
      <c r="W195" s="254" t="s">
        <v>360</v>
      </c>
      <c r="X195" s="272"/>
    </row>
    <row r="196" spans="2:24" s="256" customFormat="1" x14ac:dyDescent="0.25">
      <c r="B196" s="259" t="s">
        <v>68</v>
      </c>
      <c r="C196" s="259" t="s">
        <v>81</v>
      </c>
      <c r="D196" s="273">
        <v>329</v>
      </c>
      <c r="E196" s="274">
        <v>38835</v>
      </c>
      <c r="F196" s="275" t="s">
        <v>89</v>
      </c>
      <c r="G196" s="276">
        <v>22420000</v>
      </c>
      <c r="H196" s="277" t="s">
        <v>55</v>
      </c>
      <c r="I196" s="278">
        <v>7</v>
      </c>
      <c r="J196" s="279" t="s">
        <v>48</v>
      </c>
      <c r="K196" s="252" t="s">
        <v>274</v>
      </c>
      <c r="L196" s="280" t="s">
        <v>274</v>
      </c>
      <c r="M196" s="278">
        <v>5</v>
      </c>
      <c r="N196" s="281">
        <v>22420000000</v>
      </c>
      <c r="O196" s="281"/>
      <c r="P196" s="270">
        <v>0</v>
      </c>
      <c r="Q196" s="281"/>
      <c r="R196" s="281"/>
      <c r="S196" s="271">
        <v>0</v>
      </c>
      <c r="T196" s="254">
        <v>0</v>
      </c>
      <c r="U196" s="254">
        <v>0</v>
      </c>
      <c r="V196" s="254" t="s">
        <v>359</v>
      </c>
      <c r="W196" s="254" t="s">
        <v>360</v>
      </c>
      <c r="X196" s="272"/>
    </row>
    <row r="197" spans="2:24" s="256" customFormat="1" x14ac:dyDescent="0.25">
      <c r="B197" s="259" t="s">
        <v>68</v>
      </c>
      <c r="C197" s="259" t="s">
        <v>193</v>
      </c>
      <c r="D197" s="273">
        <v>403</v>
      </c>
      <c r="E197" s="274">
        <v>38379</v>
      </c>
      <c r="F197" s="275" t="s">
        <v>28</v>
      </c>
      <c r="G197" s="276">
        <v>560</v>
      </c>
      <c r="H197" s="277"/>
      <c r="I197" s="278"/>
      <c r="J197" s="279" t="s">
        <v>48</v>
      </c>
      <c r="K197" s="252" t="s">
        <v>30</v>
      </c>
      <c r="L197" s="280" t="s">
        <v>274</v>
      </c>
      <c r="M197" s="278">
        <v>10</v>
      </c>
      <c r="N197" s="281"/>
      <c r="O197" s="281"/>
      <c r="P197" s="270">
        <v>0</v>
      </c>
      <c r="Q197" s="281"/>
      <c r="R197" s="281"/>
      <c r="S197" s="271">
        <v>0</v>
      </c>
      <c r="T197" s="254">
        <v>0</v>
      </c>
      <c r="U197" s="254">
        <v>0</v>
      </c>
      <c r="V197" s="254">
        <v>0</v>
      </c>
      <c r="W197" s="254" t="s">
        <v>360</v>
      </c>
      <c r="X197" s="272" t="s">
        <v>213</v>
      </c>
    </row>
    <row r="198" spans="2:24" s="256" customFormat="1" x14ac:dyDescent="0.25">
      <c r="B198" s="259" t="s">
        <v>68</v>
      </c>
      <c r="C198" s="259" t="s">
        <v>78</v>
      </c>
      <c r="D198" s="273">
        <v>403</v>
      </c>
      <c r="E198" s="274">
        <v>38379</v>
      </c>
      <c r="F198" s="275" t="s">
        <v>28</v>
      </c>
      <c r="G198" s="276">
        <v>560</v>
      </c>
      <c r="H198" s="277" t="s">
        <v>40</v>
      </c>
      <c r="I198" s="278">
        <v>4.5</v>
      </c>
      <c r="J198" s="279" t="s">
        <v>48</v>
      </c>
      <c r="K198" s="252" t="s">
        <v>274</v>
      </c>
      <c r="L198" s="280" t="s">
        <v>274</v>
      </c>
      <c r="M198" s="278">
        <v>10</v>
      </c>
      <c r="N198" s="281">
        <v>560000</v>
      </c>
      <c r="O198" s="281"/>
      <c r="P198" s="270">
        <v>0</v>
      </c>
      <c r="Q198" s="281"/>
      <c r="R198" s="281"/>
      <c r="S198" s="271" t="s">
        <v>358</v>
      </c>
      <c r="T198" s="254">
        <v>0</v>
      </c>
      <c r="U198" s="254">
        <v>0</v>
      </c>
      <c r="V198" s="254" t="s">
        <v>359</v>
      </c>
      <c r="W198" s="254" t="s">
        <v>360</v>
      </c>
      <c r="X198" s="272"/>
    </row>
    <row r="199" spans="2:24" s="256" customFormat="1" x14ac:dyDescent="0.25">
      <c r="B199" s="259" t="s">
        <v>68</v>
      </c>
      <c r="C199" s="259" t="s">
        <v>193</v>
      </c>
      <c r="D199" s="273">
        <v>404</v>
      </c>
      <c r="E199" s="274">
        <v>38379</v>
      </c>
      <c r="F199" s="275" t="s">
        <v>28</v>
      </c>
      <c r="G199" s="276">
        <v>1140</v>
      </c>
      <c r="H199" s="277"/>
      <c r="I199" s="278"/>
      <c r="J199" s="279" t="s">
        <v>48</v>
      </c>
      <c r="K199" s="252" t="s">
        <v>30</v>
      </c>
      <c r="L199" s="280" t="s">
        <v>274</v>
      </c>
      <c r="M199" s="278">
        <v>22</v>
      </c>
      <c r="N199" s="281"/>
      <c r="O199" s="281"/>
      <c r="P199" s="270">
        <v>0</v>
      </c>
      <c r="Q199" s="281"/>
      <c r="R199" s="281"/>
      <c r="S199" s="271">
        <v>0</v>
      </c>
      <c r="T199" s="254">
        <v>0</v>
      </c>
      <c r="U199" s="254">
        <v>0</v>
      </c>
      <c r="V199" s="254">
        <v>0</v>
      </c>
      <c r="W199" s="254">
        <v>0</v>
      </c>
      <c r="X199" s="272" t="s">
        <v>213</v>
      </c>
    </row>
    <row r="200" spans="2:24" s="256" customFormat="1" x14ac:dyDescent="0.25">
      <c r="B200" s="259" t="s">
        <v>68</v>
      </c>
      <c r="C200" s="259" t="s">
        <v>78</v>
      </c>
      <c r="D200" s="273">
        <v>404</v>
      </c>
      <c r="E200" s="274">
        <v>38379</v>
      </c>
      <c r="F200" s="275" t="s">
        <v>28</v>
      </c>
      <c r="G200" s="276">
        <v>1140</v>
      </c>
      <c r="H200" s="277" t="s">
        <v>38</v>
      </c>
      <c r="I200" s="278">
        <v>5</v>
      </c>
      <c r="J200" s="279" t="s">
        <v>48</v>
      </c>
      <c r="K200" s="252" t="s">
        <v>274</v>
      </c>
      <c r="L200" s="280" t="s">
        <v>274</v>
      </c>
      <c r="M200" s="278">
        <v>22</v>
      </c>
      <c r="N200" s="281">
        <v>1140000</v>
      </c>
      <c r="O200" s="281"/>
      <c r="P200" s="270">
        <v>0</v>
      </c>
      <c r="Q200" s="281"/>
      <c r="R200" s="281"/>
      <c r="S200" s="271" t="s">
        <v>358</v>
      </c>
      <c r="T200" s="254">
        <v>0</v>
      </c>
      <c r="U200" s="254">
        <v>0</v>
      </c>
      <c r="V200" s="254" t="s">
        <v>359</v>
      </c>
      <c r="W200" s="254" t="s">
        <v>360</v>
      </c>
      <c r="X200" s="272"/>
    </row>
    <row r="201" spans="2:24" s="256" customFormat="1" x14ac:dyDescent="0.25">
      <c r="B201" s="259" t="s">
        <v>68</v>
      </c>
      <c r="C201" s="259" t="s">
        <v>193</v>
      </c>
      <c r="D201" s="273">
        <v>443</v>
      </c>
      <c r="E201" s="274">
        <v>38677</v>
      </c>
      <c r="F201" s="275" t="s">
        <v>28</v>
      </c>
      <c r="G201" s="276">
        <v>10000</v>
      </c>
      <c r="H201" s="277"/>
      <c r="I201" s="278"/>
      <c r="J201" s="279" t="s">
        <v>48</v>
      </c>
      <c r="K201" s="252" t="s">
        <v>30</v>
      </c>
      <c r="L201" s="280" t="s">
        <v>274</v>
      </c>
      <c r="M201" s="278">
        <v>30</v>
      </c>
      <c r="N201" s="281"/>
      <c r="O201" s="281"/>
      <c r="P201" s="270">
        <v>0</v>
      </c>
      <c r="Q201" s="281"/>
      <c r="R201" s="281"/>
      <c r="S201" s="271">
        <v>0</v>
      </c>
      <c r="T201" s="254">
        <v>0</v>
      </c>
      <c r="U201" s="254" t="s">
        <v>362</v>
      </c>
      <c r="V201" s="254">
        <v>0</v>
      </c>
      <c r="W201" s="254">
        <v>0</v>
      </c>
      <c r="X201" s="272"/>
    </row>
    <row r="202" spans="2:24" s="256" customFormat="1" x14ac:dyDescent="0.25">
      <c r="B202" s="259" t="s">
        <v>68</v>
      </c>
      <c r="C202" s="259" t="s">
        <v>193</v>
      </c>
      <c r="D202" s="273">
        <v>530</v>
      </c>
      <c r="E202" s="274">
        <v>39554</v>
      </c>
      <c r="F202" s="275" t="s">
        <v>28</v>
      </c>
      <c r="G202" s="276">
        <v>6500</v>
      </c>
      <c r="H202" s="277"/>
      <c r="I202" s="278"/>
      <c r="J202" s="279" t="s">
        <v>48</v>
      </c>
      <c r="K202" s="252" t="s">
        <v>274</v>
      </c>
      <c r="L202" s="280" t="s">
        <v>274</v>
      </c>
      <c r="M202" s="278">
        <v>25</v>
      </c>
      <c r="N202" s="281"/>
      <c r="O202" s="281"/>
      <c r="P202" s="270">
        <v>0</v>
      </c>
      <c r="Q202" s="281"/>
      <c r="R202" s="281"/>
      <c r="S202" s="271">
        <v>0</v>
      </c>
      <c r="T202" s="254">
        <v>0</v>
      </c>
      <c r="U202" s="254">
        <v>0</v>
      </c>
      <c r="V202" s="254">
        <v>0</v>
      </c>
      <c r="W202" s="254">
        <v>0</v>
      </c>
      <c r="X202" s="272"/>
    </row>
    <row r="203" spans="2:24" s="256" customFormat="1" x14ac:dyDescent="0.25">
      <c r="B203" s="259" t="s">
        <v>68</v>
      </c>
      <c r="C203" s="259" t="s">
        <v>78</v>
      </c>
      <c r="D203" s="273">
        <v>530</v>
      </c>
      <c r="E203" s="274">
        <v>39568</v>
      </c>
      <c r="F203" s="275" t="s">
        <v>28</v>
      </c>
      <c r="G203" s="276">
        <v>6500</v>
      </c>
      <c r="H203" s="277" t="s">
        <v>40</v>
      </c>
      <c r="I203" s="278">
        <v>3.5</v>
      </c>
      <c r="J203" s="279" t="s">
        <v>48</v>
      </c>
      <c r="K203" s="252" t="s">
        <v>274</v>
      </c>
      <c r="L203" s="280" t="s">
        <v>274</v>
      </c>
      <c r="M203" s="278">
        <v>20</v>
      </c>
      <c r="N203" s="281">
        <v>2000000</v>
      </c>
      <c r="O203" s="281">
        <v>2000000</v>
      </c>
      <c r="P203" s="270">
        <v>50980080</v>
      </c>
      <c r="Q203" s="281">
        <v>854972</v>
      </c>
      <c r="R203" s="281">
        <v>51835052</v>
      </c>
      <c r="S203" s="271" t="s">
        <v>358</v>
      </c>
      <c r="T203" s="254">
        <v>0</v>
      </c>
      <c r="U203" s="254">
        <v>0</v>
      </c>
      <c r="V203" s="254">
        <v>0</v>
      </c>
      <c r="W203" s="254" t="s">
        <v>360</v>
      </c>
      <c r="X203" s="272"/>
    </row>
    <row r="204" spans="2:24" s="256" customFormat="1" x14ac:dyDescent="0.25">
      <c r="B204" s="259" t="s">
        <v>68</v>
      </c>
      <c r="C204" s="259" t="s">
        <v>78</v>
      </c>
      <c r="D204" s="273">
        <v>530</v>
      </c>
      <c r="E204" s="274">
        <v>39568</v>
      </c>
      <c r="F204" s="275" t="s">
        <v>28</v>
      </c>
      <c r="G204" s="276">
        <v>6500</v>
      </c>
      <c r="H204" s="277" t="s">
        <v>38</v>
      </c>
      <c r="I204" s="278">
        <v>4</v>
      </c>
      <c r="J204" s="279" t="s">
        <v>48</v>
      </c>
      <c r="K204" s="252" t="s">
        <v>274</v>
      </c>
      <c r="L204" s="280" t="s">
        <v>274</v>
      </c>
      <c r="M204" s="278">
        <v>10</v>
      </c>
      <c r="N204" s="281">
        <v>4500000</v>
      </c>
      <c r="O204" s="281">
        <v>4500000</v>
      </c>
      <c r="P204" s="270">
        <v>114705180</v>
      </c>
      <c r="Q204" s="281">
        <v>2195901</v>
      </c>
      <c r="R204" s="281">
        <v>116901081</v>
      </c>
      <c r="S204" s="271" t="s">
        <v>358</v>
      </c>
      <c r="T204" s="254">
        <v>0</v>
      </c>
      <c r="U204" s="254">
        <v>0</v>
      </c>
      <c r="V204" s="254">
        <v>0</v>
      </c>
      <c r="W204" s="254" t="s">
        <v>360</v>
      </c>
      <c r="X204" s="272"/>
    </row>
    <row r="205" spans="2:24" s="256" customFormat="1" x14ac:dyDescent="0.25">
      <c r="B205" s="259" t="s">
        <v>68</v>
      </c>
      <c r="C205" s="259" t="s">
        <v>193</v>
      </c>
      <c r="D205" s="273">
        <v>551</v>
      </c>
      <c r="E205" s="274">
        <v>39735</v>
      </c>
      <c r="F205" s="275" t="s">
        <v>28</v>
      </c>
      <c r="G205" s="276">
        <v>12500</v>
      </c>
      <c r="H205" s="277"/>
      <c r="I205" s="278"/>
      <c r="J205" s="279" t="s">
        <v>48</v>
      </c>
      <c r="K205" s="252" t="s">
        <v>30</v>
      </c>
      <c r="L205" s="280" t="s">
        <v>274</v>
      </c>
      <c r="M205" s="278">
        <v>30</v>
      </c>
      <c r="N205" s="281"/>
      <c r="O205" s="281"/>
      <c r="P205" s="270">
        <v>0</v>
      </c>
      <c r="Q205" s="281"/>
      <c r="R205" s="281"/>
      <c r="S205" s="271">
        <v>0</v>
      </c>
      <c r="T205" s="254">
        <v>0</v>
      </c>
      <c r="U205" s="254">
        <v>0</v>
      </c>
      <c r="V205" s="254">
        <v>0</v>
      </c>
      <c r="W205" s="254">
        <v>0</v>
      </c>
      <c r="X205" s="272"/>
    </row>
    <row r="206" spans="2:24" s="256" customFormat="1" x14ac:dyDescent="0.25">
      <c r="B206" s="259" t="s">
        <v>68</v>
      </c>
      <c r="C206" s="259" t="s">
        <v>78</v>
      </c>
      <c r="D206" s="273">
        <v>551</v>
      </c>
      <c r="E206" s="274">
        <v>39769</v>
      </c>
      <c r="F206" s="275" t="s">
        <v>28</v>
      </c>
      <c r="G206" s="276">
        <v>6000</v>
      </c>
      <c r="H206" s="277" t="s">
        <v>39</v>
      </c>
      <c r="I206" s="278">
        <v>4.7</v>
      </c>
      <c r="J206" s="279" t="s">
        <v>48</v>
      </c>
      <c r="K206" s="252" t="s">
        <v>30</v>
      </c>
      <c r="L206" s="280" t="s">
        <v>274</v>
      </c>
      <c r="M206" s="278">
        <v>8</v>
      </c>
      <c r="N206" s="281"/>
      <c r="O206" s="281"/>
      <c r="P206" s="270">
        <v>0</v>
      </c>
      <c r="Q206" s="281"/>
      <c r="R206" s="281"/>
      <c r="S206" s="271" t="s">
        <v>358</v>
      </c>
      <c r="T206" s="254">
        <v>0</v>
      </c>
      <c r="U206" s="254" t="s">
        <v>362</v>
      </c>
      <c r="V206" s="254">
        <v>0</v>
      </c>
      <c r="W206" s="254" t="s">
        <v>360</v>
      </c>
      <c r="X206" s="286"/>
    </row>
    <row r="207" spans="2:24" s="256" customFormat="1" x14ac:dyDescent="0.25">
      <c r="B207" s="259" t="s">
        <v>68</v>
      </c>
      <c r="C207" s="259" t="s">
        <v>78</v>
      </c>
      <c r="D207" s="273">
        <v>551</v>
      </c>
      <c r="E207" s="274">
        <v>39769</v>
      </c>
      <c r="F207" s="275" t="s">
        <v>46</v>
      </c>
      <c r="G207" s="276">
        <v>187800</v>
      </c>
      <c r="H207" s="277" t="s">
        <v>42</v>
      </c>
      <c r="I207" s="278" t="s">
        <v>129</v>
      </c>
      <c r="J207" s="279" t="s">
        <v>48</v>
      </c>
      <c r="K207" s="252" t="s">
        <v>30</v>
      </c>
      <c r="L207" s="280" t="s">
        <v>274</v>
      </c>
      <c r="M207" s="278">
        <v>11</v>
      </c>
      <c r="N207" s="281"/>
      <c r="O207" s="281"/>
      <c r="P207" s="270">
        <v>0</v>
      </c>
      <c r="Q207" s="281"/>
      <c r="R207" s="281"/>
      <c r="S207" s="271">
        <v>0</v>
      </c>
      <c r="T207" s="254" t="s">
        <v>361</v>
      </c>
      <c r="U207" s="254" t="s">
        <v>362</v>
      </c>
      <c r="V207" s="254">
        <v>0</v>
      </c>
      <c r="W207" s="254" t="s">
        <v>360</v>
      </c>
      <c r="X207" s="286"/>
    </row>
    <row r="208" spans="2:24" s="256" customFormat="1" x14ac:dyDescent="0.25">
      <c r="B208" s="259" t="s">
        <v>68</v>
      </c>
      <c r="C208" s="259" t="s">
        <v>78</v>
      </c>
      <c r="D208" s="273">
        <v>551</v>
      </c>
      <c r="E208" s="274">
        <v>39769</v>
      </c>
      <c r="F208" s="275" t="s">
        <v>28</v>
      </c>
      <c r="G208" s="276">
        <v>6000</v>
      </c>
      <c r="H208" s="277" t="s">
        <v>43</v>
      </c>
      <c r="I208" s="278">
        <v>4.7</v>
      </c>
      <c r="J208" s="279" t="s">
        <v>48</v>
      </c>
      <c r="K208" s="252" t="s">
        <v>30</v>
      </c>
      <c r="L208" s="280" t="s">
        <v>274</v>
      </c>
      <c r="M208" s="278">
        <v>9</v>
      </c>
      <c r="N208" s="281"/>
      <c r="O208" s="281"/>
      <c r="P208" s="270">
        <v>0</v>
      </c>
      <c r="Q208" s="281"/>
      <c r="R208" s="281"/>
      <c r="S208" s="271" t="s">
        <v>358</v>
      </c>
      <c r="T208" s="254">
        <v>0</v>
      </c>
      <c r="U208" s="254" t="s">
        <v>362</v>
      </c>
      <c r="V208" s="254">
        <v>0</v>
      </c>
      <c r="W208" s="254" t="s">
        <v>360</v>
      </c>
      <c r="X208" s="286"/>
    </row>
    <row r="209" spans="2:24" s="256" customFormat="1" x14ac:dyDescent="0.25">
      <c r="B209" s="259" t="s">
        <v>68</v>
      </c>
      <c r="C209" s="259" t="s">
        <v>78</v>
      </c>
      <c r="D209" s="273">
        <v>551</v>
      </c>
      <c r="E209" s="274">
        <v>39769</v>
      </c>
      <c r="F209" s="275" t="s">
        <v>28</v>
      </c>
      <c r="G209" s="276">
        <v>6000</v>
      </c>
      <c r="H209" s="277" t="s">
        <v>45</v>
      </c>
      <c r="I209" s="278">
        <v>5.7</v>
      </c>
      <c r="J209" s="279" t="s">
        <v>48</v>
      </c>
      <c r="K209" s="252" t="s">
        <v>274</v>
      </c>
      <c r="L209" s="280" t="s">
        <v>274</v>
      </c>
      <c r="M209" s="278">
        <v>21</v>
      </c>
      <c r="N209" s="281">
        <v>3000000</v>
      </c>
      <c r="O209" s="281">
        <v>3000000</v>
      </c>
      <c r="P209" s="270">
        <v>76470120</v>
      </c>
      <c r="Q209" s="281">
        <v>191039</v>
      </c>
      <c r="R209" s="281">
        <v>76661159</v>
      </c>
      <c r="S209" s="271" t="s">
        <v>358</v>
      </c>
      <c r="T209" s="254">
        <v>0</v>
      </c>
      <c r="U209" s="254">
        <v>0</v>
      </c>
      <c r="V209" s="254">
        <v>0</v>
      </c>
      <c r="W209" s="254" t="s">
        <v>360</v>
      </c>
      <c r="X209" s="272"/>
    </row>
    <row r="210" spans="2:24" s="256" customFormat="1" x14ac:dyDescent="0.25">
      <c r="B210" s="259" t="s">
        <v>68</v>
      </c>
      <c r="C210" s="259" t="s">
        <v>81</v>
      </c>
      <c r="D210" s="273">
        <v>551</v>
      </c>
      <c r="E210" s="274">
        <v>39877</v>
      </c>
      <c r="F210" s="275" t="s">
        <v>89</v>
      </c>
      <c r="G210" s="276">
        <v>30000000</v>
      </c>
      <c r="H210" s="277" t="s">
        <v>52</v>
      </c>
      <c r="I210" s="278">
        <v>7</v>
      </c>
      <c r="J210" s="279" t="s">
        <v>48</v>
      </c>
      <c r="K210" s="252" t="s">
        <v>274</v>
      </c>
      <c r="L210" s="280" t="s">
        <v>274</v>
      </c>
      <c r="M210" s="278">
        <v>5</v>
      </c>
      <c r="N210" s="281">
        <v>30000000000</v>
      </c>
      <c r="O210" s="281"/>
      <c r="P210" s="270">
        <v>0</v>
      </c>
      <c r="Q210" s="281"/>
      <c r="R210" s="281"/>
      <c r="S210" s="271">
        <v>0</v>
      </c>
      <c r="T210" s="254">
        <v>0</v>
      </c>
      <c r="U210" s="254">
        <v>0</v>
      </c>
      <c r="V210" s="254" t="s">
        <v>359</v>
      </c>
      <c r="W210" s="254" t="s">
        <v>360</v>
      </c>
      <c r="X210" s="286"/>
    </row>
    <row r="211" spans="2:24" s="256" customFormat="1" x14ac:dyDescent="0.25">
      <c r="B211" s="259" t="s">
        <v>68</v>
      </c>
      <c r="C211" s="259" t="s">
        <v>87</v>
      </c>
      <c r="D211" s="273">
        <v>551</v>
      </c>
      <c r="E211" s="274">
        <v>39952</v>
      </c>
      <c r="F211" s="275" t="s">
        <v>28</v>
      </c>
      <c r="G211" s="276">
        <v>5500</v>
      </c>
      <c r="H211" s="277" t="s">
        <v>70</v>
      </c>
      <c r="I211" s="278">
        <v>4.0999999999999996</v>
      </c>
      <c r="J211" s="279" t="s">
        <v>48</v>
      </c>
      <c r="K211" s="252" t="s">
        <v>274</v>
      </c>
      <c r="L211" s="280" t="s">
        <v>274</v>
      </c>
      <c r="M211" s="278">
        <v>6</v>
      </c>
      <c r="N211" s="281">
        <v>1000000</v>
      </c>
      <c r="O211" s="281"/>
      <c r="P211" s="270">
        <v>0</v>
      </c>
      <c r="Q211" s="281"/>
      <c r="R211" s="281"/>
      <c r="S211" s="271" t="s">
        <v>358</v>
      </c>
      <c r="T211" s="254">
        <v>0</v>
      </c>
      <c r="U211" s="254">
        <v>0</v>
      </c>
      <c r="V211" s="254" t="s">
        <v>359</v>
      </c>
      <c r="W211" s="254" t="s">
        <v>360</v>
      </c>
      <c r="X211" s="286"/>
    </row>
    <row r="212" spans="2:24" s="256" customFormat="1" x14ac:dyDescent="0.25">
      <c r="B212" s="259" t="s">
        <v>68</v>
      </c>
      <c r="C212" s="259" t="s">
        <v>87</v>
      </c>
      <c r="D212" s="273">
        <v>551</v>
      </c>
      <c r="E212" s="274">
        <v>39952</v>
      </c>
      <c r="F212" s="275" t="s">
        <v>89</v>
      </c>
      <c r="G212" s="276">
        <v>110000000</v>
      </c>
      <c r="H212" s="277" t="s">
        <v>73</v>
      </c>
      <c r="I212" s="278">
        <v>5.8</v>
      </c>
      <c r="J212" s="279" t="s">
        <v>48</v>
      </c>
      <c r="K212" s="252" t="s">
        <v>274</v>
      </c>
      <c r="L212" s="280" t="s">
        <v>274</v>
      </c>
      <c r="M212" s="278">
        <v>6</v>
      </c>
      <c r="N212" s="281"/>
      <c r="O212" s="281"/>
      <c r="P212" s="270">
        <v>0</v>
      </c>
      <c r="Q212" s="281"/>
      <c r="R212" s="281"/>
      <c r="S212" s="271">
        <v>0</v>
      </c>
      <c r="T212" s="254">
        <v>0</v>
      </c>
      <c r="U212" s="254" t="s">
        <v>362</v>
      </c>
      <c r="V212" s="254">
        <v>0</v>
      </c>
      <c r="W212" s="254" t="s">
        <v>360</v>
      </c>
      <c r="X212" s="286"/>
    </row>
    <row r="213" spans="2:24" s="256" customFormat="1" x14ac:dyDescent="0.25">
      <c r="B213" s="259" t="s">
        <v>68</v>
      </c>
      <c r="C213" s="259" t="s">
        <v>87</v>
      </c>
      <c r="D213" s="273">
        <v>551</v>
      </c>
      <c r="E213" s="274">
        <v>39952</v>
      </c>
      <c r="F213" s="275" t="s">
        <v>28</v>
      </c>
      <c r="G213" s="276">
        <v>5500</v>
      </c>
      <c r="H213" s="277" t="s">
        <v>91</v>
      </c>
      <c r="I213" s="278">
        <v>4.7</v>
      </c>
      <c r="J213" s="279" t="s">
        <v>48</v>
      </c>
      <c r="K213" s="252" t="s">
        <v>274</v>
      </c>
      <c r="L213" s="280" t="s">
        <v>274</v>
      </c>
      <c r="M213" s="278">
        <v>21</v>
      </c>
      <c r="N213" s="281">
        <v>4500000</v>
      </c>
      <c r="O213" s="281">
        <v>4500000</v>
      </c>
      <c r="P213" s="270">
        <v>114705180</v>
      </c>
      <c r="Q213" s="281">
        <v>2264911</v>
      </c>
      <c r="R213" s="281">
        <v>116970091</v>
      </c>
      <c r="S213" s="271" t="s">
        <v>358</v>
      </c>
      <c r="T213" s="254">
        <v>0</v>
      </c>
      <c r="U213" s="254">
        <v>0</v>
      </c>
      <c r="V213" s="254">
        <v>0</v>
      </c>
      <c r="W213" s="254" t="s">
        <v>360</v>
      </c>
      <c r="X213" s="286"/>
    </row>
    <row r="214" spans="2:24" s="256" customFormat="1" x14ac:dyDescent="0.25">
      <c r="B214" s="259" t="s">
        <v>68</v>
      </c>
      <c r="C214" s="259" t="s">
        <v>88</v>
      </c>
      <c r="D214" s="273">
        <v>551</v>
      </c>
      <c r="E214" s="274">
        <v>40702</v>
      </c>
      <c r="F214" s="275" t="s">
        <v>89</v>
      </c>
      <c r="G214" s="276">
        <v>54000000</v>
      </c>
      <c r="H214" s="277" t="s">
        <v>92</v>
      </c>
      <c r="I214" s="278">
        <v>7</v>
      </c>
      <c r="J214" s="279" t="s">
        <v>48</v>
      </c>
      <c r="K214" s="252" t="s">
        <v>30</v>
      </c>
      <c r="L214" s="280" t="s">
        <v>274</v>
      </c>
      <c r="M214" s="278">
        <v>20</v>
      </c>
      <c r="N214" s="281">
        <v>54000000000</v>
      </c>
      <c r="O214" s="281">
        <v>54000000000</v>
      </c>
      <c r="P214" s="270">
        <v>54000000</v>
      </c>
      <c r="Q214" s="281">
        <v>1548360</v>
      </c>
      <c r="R214" s="281">
        <v>55548360</v>
      </c>
      <c r="S214" s="271">
        <v>0</v>
      </c>
      <c r="T214" s="254">
        <v>0</v>
      </c>
      <c r="U214" s="254">
        <v>0</v>
      </c>
      <c r="V214" s="254">
        <v>0</v>
      </c>
      <c r="W214" s="254">
        <v>0</v>
      </c>
      <c r="X214" s="286"/>
    </row>
    <row r="215" spans="2:24" s="256" customFormat="1" x14ac:dyDescent="0.25">
      <c r="B215" s="259" t="s">
        <v>68</v>
      </c>
      <c r="C215" s="259" t="s">
        <v>193</v>
      </c>
      <c r="D215" s="273">
        <v>816</v>
      </c>
      <c r="E215" s="274">
        <v>42199</v>
      </c>
      <c r="F215" s="275" t="s">
        <v>28</v>
      </c>
      <c r="G215" s="276">
        <v>10000</v>
      </c>
      <c r="H215" s="277"/>
      <c r="I215" s="278"/>
      <c r="J215" s="279" t="s">
        <v>48</v>
      </c>
      <c r="K215" s="252" t="s">
        <v>30</v>
      </c>
      <c r="L215" s="280"/>
      <c r="M215" s="278">
        <v>30</v>
      </c>
      <c r="N215" s="281"/>
      <c r="O215" s="281"/>
      <c r="P215" s="270">
        <v>0</v>
      </c>
      <c r="Q215" s="281"/>
      <c r="R215" s="281"/>
      <c r="S215" s="271">
        <v>0</v>
      </c>
      <c r="T215" s="254">
        <v>0</v>
      </c>
      <c r="U215" s="254" t="s">
        <v>362</v>
      </c>
      <c r="V215" s="254">
        <v>0</v>
      </c>
      <c r="W215" s="254">
        <v>0</v>
      </c>
      <c r="X215" s="293" t="s">
        <v>347</v>
      </c>
    </row>
    <row r="216" spans="2:24" s="256" customFormat="1" x14ac:dyDescent="0.25">
      <c r="B216" s="259" t="s">
        <v>199</v>
      </c>
      <c r="C216" s="259" t="s">
        <v>193</v>
      </c>
      <c r="D216" s="273">
        <v>389</v>
      </c>
      <c r="E216" s="274">
        <v>38285</v>
      </c>
      <c r="F216" s="275" t="s">
        <v>28</v>
      </c>
      <c r="G216" s="276">
        <v>6000</v>
      </c>
      <c r="H216" s="277"/>
      <c r="I216" s="278"/>
      <c r="J216" s="279" t="s">
        <v>48</v>
      </c>
      <c r="K216" s="252" t="s">
        <v>30</v>
      </c>
      <c r="L216" s="280" t="s">
        <v>274</v>
      </c>
      <c r="M216" s="278">
        <v>21</v>
      </c>
      <c r="N216" s="281"/>
      <c r="O216" s="281"/>
      <c r="P216" s="270">
        <v>0</v>
      </c>
      <c r="Q216" s="281"/>
      <c r="R216" s="281"/>
      <c r="S216" s="271">
        <v>0</v>
      </c>
      <c r="T216" s="254">
        <v>0</v>
      </c>
      <c r="U216" s="254">
        <v>0</v>
      </c>
      <c r="V216" s="254">
        <v>0</v>
      </c>
      <c r="W216" s="254" t="s">
        <v>360</v>
      </c>
      <c r="X216" s="286"/>
    </row>
    <row r="217" spans="2:24" s="256" customFormat="1" x14ac:dyDescent="0.25">
      <c r="B217" s="259" t="s">
        <v>199</v>
      </c>
      <c r="C217" s="259" t="s">
        <v>78</v>
      </c>
      <c r="D217" s="273">
        <v>389</v>
      </c>
      <c r="E217" s="274">
        <v>38322</v>
      </c>
      <c r="F217" s="275" t="s">
        <v>28</v>
      </c>
      <c r="G217" s="276">
        <v>2000</v>
      </c>
      <c r="H217" s="277" t="s">
        <v>35</v>
      </c>
      <c r="I217" s="278">
        <v>3.25</v>
      </c>
      <c r="J217" s="279" t="s">
        <v>48</v>
      </c>
      <c r="K217" s="252" t="s">
        <v>30</v>
      </c>
      <c r="L217" s="280" t="s">
        <v>274</v>
      </c>
      <c r="M217" s="278">
        <v>8</v>
      </c>
      <c r="N217" s="281">
        <v>1000000</v>
      </c>
      <c r="O217" s="281"/>
      <c r="P217" s="270">
        <v>0</v>
      </c>
      <c r="Q217" s="281"/>
      <c r="R217" s="281"/>
      <c r="S217" s="271" t="s">
        <v>358</v>
      </c>
      <c r="T217" s="254">
        <v>0</v>
      </c>
      <c r="U217" s="254">
        <v>0</v>
      </c>
      <c r="V217" s="254" t="s">
        <v>359</v>
      </c>
      <c r="W217" s="254" t="s">
        <v>360</v>
      </c>
      <c r="X217" s="272"/>
    </row>
    <row r="218" spans="2:24" s="256" customFormat="1" x14ac:dyDescent="0.25">
      <c r="B218" s="259" t="s">
        <v>199</v>
      </c>
      <c r="C218" s="259" t="s">
        <v>78</v>
      </c>
      <c r="D218" s="273">
        <v>389</v>
      </c>
      <c r="E218" s="274">
        <v>38322</v>
      </c>
      <c r="F218" s="275" t="s">
        <v>28</v>
      </c>
      <c r="G218" s="276">
        <v>3000</v>
      </c>
      <c r="H218" s="277" t="s">
        <v>55</v>
      </c>
      <c r="I218" s="278">
        <v>4.5</v>
      </c>
      <c r="J218" s="279" t="s">
        <v>48</v>
      </c>
      <c r="K218" s="252" t="s">
        <v>30</v>
      </c>
      <c r="L218" s="280" t="s">
        <v>274</v>
      </c>
      <c r="M218" s="278">
        <v>21</v>
      </c>
      <c r="N218" s="281">
        <v>3000000</v>
      </c>
      <c r="O218" s="281"/>
      <c r="P218" s="270">
        <v>0</v>
      </c>
      <c r="Q218" s="281"/>
      <c r="R218" s="281"/>
      <c r="S218" s="271" t="s">
        <v>358</v>
      </c>
      <c r="T218" s="254">
        <v>0</v>
      </c>
      <c r="U218" s="254">
        <v>0</v>
      </c>
      <c r="V218" s="254" t="s">
        <v>359</v>
      </c>
      <c r="W218" s="254" t="s">
        <v>360</v>
      </c>
      <c r="X218" s="272"/>
    </row>
    <row r="219" spans="2:24" s="256" customFormat="1" x14ac:dyDescent="0.25">
      <c r="B219" s="259" t="s">
        <v>199</v>
      </c>
      <c r="C219" s="259" t="s">
        <v>193</v>
      </c>
      <c r="D219" s="273">
        <v>764</v>
      </c>
      <c r="E219" s="274">
        <v>41522</v>
      </c>
      <c r="F219" s="275" t="s">
        <v>28</v>
      </c>
      <c r="G219" s="276">
        <v>2000</v>
      </c>
      <c r="H219" s="277"/>
      <c r="I219" s="278"/>
      <c r="J219" s="279" t="s">
        <v>48</v>
      </c>
      <c r="K219" s="252" t="s">
        <v>30</v>
      </c>
      <c r="L219" s="280"/>
      <c r="M219" s="278">
        <v>10</v>
      </c>
      <c r="N219" s="281"/>
      <c r="O219" s="281"/>
      <c r="P219" s="270">
        <v>0</v>
      </c>
      <c r="Q219" s="281"/>
      <c r="R219" s="281"/>
      <c r="S219" s="271">
        <v>0</v>
      </c>
      <c r="T219" s="254">
        <v>0</v>
      </c>
      <c r="U219" s="254" t="s">
        <v>362</v>
      </c>
      <c r="V219" s="254">
        <v>0</v>
      </c>
      <c r="W219" s="254">
        <v>0</v>
      </c>
      <c r="X219" s="272"/>
    </row>
    <row r="220" spans="2:24" s="256" customFormat="1" x14ac:dyDescent="0.25">
      <c r="B220" s="259" t="s">
        <v>199</v>
      </c>
      <c r="C220" s="259" t="s">
        <v>78</v>
      </c>
      <c r="D220" s="273">
        <v>764</v>
      </c>
      <c r="E220" s="274">
        <v>41548</v>
      </c>
      <c r="F220" s="275" t="s">
        <v>89</v>
      </c>
      <c r="G220" s="276">
        <v>46000000</v>
      </c>
      <c r="H220" s="277" t="s">
        <v>56</v>
      </c>
      <c r="I220" s="278">
        <v>6.5</v>
      </c>
      <c r="J220" s="279" t="s">
        <v>48</v>
      </c>
      <c r="K220" s="252"/>
      <c r="L220" s="280"/>
      <c r="M220" s="278">
        <v>5</v>
      </c>
      <c r="N220" s="281"/>
      <c r="O220" s="281"/>
      <c r="P220" s="270">
        <v>0</v>
      </c>
      <c r="Q220" s="281"/>
      <c r="R220" s="281"/>
      <c r="S220" s="271">
        <v>0</v>
      </c>
      <c r="T220" s="254">
        <v>0</v>
      </c>
      <c r="U220" s="254" t="s">
        <v>362</v>
      </c>
      <c r="V220" s="254">
        <v>0</v>
      </c>
      <c r="W220" s="254">
        <v>0</v>
      </c>
      <c r="X220" s="272"/>
    </row>
    <row r="221" spans="2:24" s="256" customFormat="1" x14ac:dyDescent="0.25">
      <c r="B221" s="259" t="s">
        <v>199</v>
      </c>
      <c r="C221" s="259" t="s">
        <v>78</v>
      </c>
      <c r="D221" s="273">
        <v>764</v>
      </c>
      <c r="E221" s="274">
        <v>41548</v>
      </c>
      <c r="F221" s="275" t="s">
        <v>28</v>
      </c>
      <c r="G221" s="276">
        <v>2000</v>
      </c>
      <c r="H221" s="277" t="s">
        <v>44</v>
      </c>
      <c r="I221" s="278">
        <v>3.5</v>
      </c>
      <c r="J221" s="279" t="s">
        <v>48</v>
      </c>
      <c r="K221" s="252"/>
      <c r="L221" s="280"/>
      <c r="M221" s="278">
        <v>5</v>
      </c>
      <c r="N221" s="281"/>
      <c r="O221" s="281"/>
      <c r="P221" s="270">
        <v>0</v>
      </c>
      <c r="Q221" s="281"/>
      <c r="R221" s="281"/>
      <c r="S221" s="271" t="s">
        <v>358</v>
      </c>
      <c r="T221" s="254">
        <v>0</v>
      </c>
      <c r="U221" s="254" t="s">
        <v>362</v>
      </c>
      <c r="V221" s="254">
        <v>0</v>
      </c>
      <c r="W221" s="254">
        <v>0</v>
      </c>
      <c r="X221" s="272"/>
    </row>
    <row r="222" spans="2:24" s="256" customFormat="1" x14ac:dyDescent="0.25">
      <c r="B222" s="259" t="s">
        <v>199</v>
      </c>
      <c r="C222" s="259" t="s">
        <v>193</v>
      </c>
      <c r="D222" s="273">
        <v>765</v>
      </c>
      <c r="E222" s="274">
        <v>41522</v>
      </c>
      <c r="F222" s="275" t="s">
        <v>28</v>
      </c>
      <c r="G222" s="276">
        <v>4000</v>
      </c>
      <c r="H222" s="277"/>
      <c r="I222" s="278"/>
      <c r="J222" s="279" t="s">
        <v>48</v>
      </c>
      <c r="K222" s="252" t="s">
        <v>30</v>
      </c>
      <c r="L222" s="280"/>
      <c r="M222" s="278">
        <v>30</v>
      </c>
      <c r="N222" s="281"/>
      <c r="O222" s="281"/>
      <c r="P222" s="270">
        <v>0</v>
      </c>
      <c r="Q222" s="281"/>
      <c r="R222" s="281"/>
      <c r="S222" s="271">
        <v>0</v>
      </c>
      <c r="T222" s="254">
        <v>0</v>
      </c>
      <c r="U222" s="254" t="s">
        <v>362</v>
      </c>
      <c r="V222" s="254">
        <v>0</v>
      </c>
      <c r="W222" s="254">
        <v>0</v>
      </c>
      <c r="X222" s="272"/>
    </row>
    <row r="223" spans="2:24" s="256" customFormat="1" x14ac:dyDescent="0.25">
      <c r="B223" s="259" t="s">
        <v>199</v>
      </c>
      <c r="C223" s="259" t="s">
        <v>78</v>
      </c>
      <c r="D223" s="273">
        <v>765</v>
      </c>
      <c r="E223" s="274">
        <v>41548</v>
      </c>
      <c r="F223" s="275" t="s">
        <v>28</v>
      </c>
      <c r="G223" s="276">
        <v>4000</v>
      </c>
      <c r="H223" s="277" t="s">
        <v>40</v>
      </c>
      <c r="I223" s="278">
        <v>3.85</v>
      </c>
      <c r="J223" s="279" t="s">
        <v>48</v>
      </c>
      <c r="K223" s="252"/>
      <c r="L223" s="280"/>
      <c r="M223" s="278">
        <v>21</v>
      </c>
      <c r="N223" s="281">
        <v>4000000</v>
      </c>
      <c r="O223" s="281">
        <v>4000000</v>
      </c>
      <c r="P223" s="270">
        <v>101960160</v>
      </c>
      <c r="Q223" s="281">
        <v>341833</v>
      </c>
      <c r="R223" s="281">
        <v>102301993</v>
      </c>
      <c r="S223" s="271" t="s">
        <v>358</v>
      </c>
      <c r="T223" s="254">
        <v>0</v>
      </c>
      <c r="U223" s="254">
        <v>0</v>
      </c>
      <c r="V223" s="254">
        <v>0</v>
      </c>
      <c r="W223" s="254">
        <v>0</v>
      </c>
      <c r="X223" s="272"/>
    </row>
    <row r="224" spans="2:24" s="256" customFormat="1" x14ac:dyDescent="0.25">
      <c r="B224" s="259" t="s">
        <v>199</v>
      </c>
      <c r="C224" s="259" t="s">
        <v>193</v>
      </c>
      <c r="D224" s="273">
        <v>783</v>
      </c>
      <c r="E224" s="274">
        <v>41817</v>
      </c>
      <c r="F224" s="275" t="s">
        <v>28</v>
      </c>
      <c r="G224" s="276">
        <v>4000</v>
      </c>
      <c r="H224" s="277"/>
      <c r="I224" s="278"/>
      <c r="J224" s="279" t="s">
        <v>48</v>
      </c>
      <c r="K224" s="252" t="s">
        <v>30</v>
      </c>
      <c r="L224" s="280"/>
      <c r="M224" s="278">
        <v>30</v>
      </c>
      <c r="N224" s="281"/>
      <c r="O224" s="281"/>
      <c r="P224" s="270">
        <v>0</v>
      </c>
      <c r="Q224" s="281"/>
      <c r="R224" s="281"/>
      <c r="S224" s="271">
        <v>0</v>
      </c>
      <c r="T224" s="254">
        <v>0</v>
      </c>
      <c r="U224" s="254" t="s">
        <v>362</v>
      </c>
      <c r="V224" s="254">
        <v>0</v>
      </c>
      <c r="W224" s="254">
        <v>0</v>
      </c>
      <c r="X224" s="272"/>
    </row>
    <row r="225" spans="2:24" s="256" customFormat="1" x14ac:dyDescent="0.25">
      <c r="B225" s="259" t="s">
        <v>240</v>
      </c>
      <c r="C225" s="259" t="s">
        <v>193</v>
      </c>
      <c r="D225" s="273">
        <v>347</v>
      </c>
      <c r="E225" s="274">
        <v>37907</v>
      </c>
      <c r="F225" s="275" t="s">
        <v>28</v>
      </c>
      <c r="G225" s="276">
        <v>4200</v>
      </c>
      <c r="H225" s="277"/>
      <c r="I225" s="278"/>
      <c r="J225" s="279" t="s">
        <v>48</v>
      </c>
      <c r="K225" s="252" t="s">
        <v>274</v>
      </c>
      <c r="L225" s="280" t="s">
        <v>274</v>
      </c>
      <c r="M225" s="278">
        <v>10</v>
      </c>
      <c r="N225" s="281"/>
      <c r="O225" s="281"/>
      <c r="P225" s="270">
        <v>0</v>
      </c>
      <c r="Q225" s="281"/>
      <c r="R225" s="281"/>
      <c r="S225" s="271">
        <v>0</v>
      </c>
      <c r="T225" s="254">
        <v>0</v>
      </c>
      <c r="U225" s="254" t="s">
        <v>362</v>
      </c>
      <c r="V225" s="254">
        <v>0</v>
      </c>
      <c r="W225" s="254" t="s">
        <v>360</v>
      </c>
      <c r="X225" s="272"/>
    </row>
    <row r="226" spans="2:24" s="256" customFormat="1" x14ac:dyDescent="0.25">
      <c r="B226" s="259" t="s">
        <v>240</v>
      </c>
      <c r="C226" s="259" t="s">
        <v>193</v>
      </c>
      <c r="D226" s="273">
        <v>348</v>
      </c>
      <c r="E226" s="274">
        <v>37907</v>
      </c>
      <c r="F226" s="275" t="s">
        <v>28</v>
      </c>
      <c r="G226" s="276">
        <v>4000</v>
      </c>
      <c r="H226" s="277"/>
      <c r="I226" s="278"/>
      <c r="J226" s="279" t="s">
        <v>48</v>
      </c>
      <c r="K226" s="252" t="s">
        <v>274</v>
      </c>
      <c r="L226" s="280" t="s">
        <v>274</v>
      </c>
      <c r="M226" s="278">
        <v>10</v>
      </c>
      <c r="N226" s="281"/>
      <c r="O226" s="281"/>
      <c r="P226" s="270">
        <v>0</v>
      </c>
      <c r="Q226" s="281"/>
      <c r="R226" s="281"/>
      <c r="S226" s="271">
        <v>0</v>
      </c>
      <c r="T226" s="254">
        <v>0</v>
      </c>
      <c r="U226" s="254" t="s">
        <v>362</v>
      </c>
      <c r="V226" s="254">
        <v>0</v>
      </c>
      <c r="W226" s="254" t="s">
        <v>360</v>
      </c>
      <c r="X226" s="272"/>
    </row>
    <row r="227" spans="2:24" s="256" customFormat="1" x14ac:dyDescent="0.25">
      <c r="B227" s="284" t="s">
        <v>200</v>
      </c>
      <c r="C227" s="259" t="s">
        <v>193</v>
      </c>
      <c r="D227" s="273">
        <v>549</v>
      </c>
      <c r="E227" s="274">
        <v>39707</v>
      </c>
      <c r="F227" s="275" t="s">
        <v>28</v>
      </c>
      <c r="G227" s="276">
        <v>8500</v>
      </c>
      <c r="H227" s="277"/>
      <c r="I227" s="278"/>
      <c r="J227" s="279" t="s">
        <v>48</v>
      </c>
      <c r="K227" s="252" t="s">
        <v>30</v>
      </c>
      <c r="L227" s="280" t="s">
        <v>274</v>
      </c>
      <c r="M227" s="278">
        <v>10</v>
      </c>
      <c r="N227" s="281"/>
      <c r="O227" s="281"/>
      <c r="P227" s="270">
        <v>0</v>
      </c>
      <c r="Q227" s="281"/>
      <c r="R227" s="281"/>
      <c r="S227" s="271">
        <v>0</v>
      </c>
      <c r="T227" s="254">
        <v>0</v>
      </c>
      <c r="U227" s="254">
        <v>0</v>
      </c>
      <c r="V227" s="254">
        <v>0</v>
      </c>
      <c r="W227" s="254">
        <v>0</v>
      </c>
      <c r="X227" s="286"/>
    </row>
    <row r="228" spans="2:24" s="256" customFormat="1" x14ac:dyDescent="0.25">
      <c r="B228" s="284" t="s">
        <v>200</v>
      </c>
      <c r="C228" s="259" t="s">
        <v>78</v>
      </c>
      <c r="D228" s="273">
        <v>549</v>
      </c>
      <c r="E228" s="274">
        <v>39730</v>
      </c>
      <c r="F228" s="275" t="s">
        <v>28</v>
      </c>
      <c r="G228" s="276">
        <v>7000</v>
      </c>
      <c r="H228" s="277" t="s">
        <v>35</v>
      </c>
      <c r="I228" s="278">
        <v>2.75</v>
      </c>
      <c r="J228" s="279" t="s">
        <v>48</v>
      </c>
      <c r="K228" s="252" t="s">
        <v>274</v>
      </c>
      <c r="L228" s="280" t="s">
        <v>274</v>
      </c>
      <c r="M228" s="278">
        <v>5</v>
      </c>
      <c r="N228" s="281">
        <v>1800000</v>
      </c>
      <c r="O228" s="281"/>
      <c r="P228" s="270">
        <v>0</v>
      </c>
      <c r="Q228" s="281"/>
      <c r="R228" s="281"/>
      <c r="S228" s="271" t="s">
        <v>358</v>
      </c>
      <c r="T228" s="254">
        <v>0</v>
      </c>
      <c r="U228" s="254">
        <v>0</v>
      </c>
      <c r="V228" s="254" t="s">
        <v>359</v>
      </c>
      <c r="W228" s="254" t="s">
        <v>360</v>
      </c>
      <c r="X228" s="286"/>
    </row>
    <row r="229" spans="2:24" s="256" customFormat="1" x14ac:dyDescent="0.25">
      <c r="B229" s="284" t="s">
        <v>200</v>
      </c>
      <c r="C229" s="259" t="s">
        <v>193</v>
      </c>
      <c r="D229" s="273">
        <v>550</v>
      </c>
      <c r="E229" s="274">
        <v>39707</v>
      </c>
      <c r="F229" s="275" t="s">
        <v>28</v>
      </c>
      <c r="G229" s="276">
        <v>8500</v>
      </c>
      <c r="H229" s="277"/>
      <c r="I229" s="278"/>
      <c r="J229" s="279" t="s">
        <v>48</v>
      </c>
      <c r="K229" s="252" t="s">
        <v>30</v>
      </c>
      <c r="L229" s="280" t="s">
        <v>274</v>
      </c>
      <c r="M229" s="278">
        <v>30</v>
      </c>
      <c r="N229" s="281"/>
      <c r="O229" s="281"/>
      <c r="P229" s="270">
        <v>0</v>
      </c>
      <c r="Q229" s="281"/>
      <c r="R229" s="281"/>
      <c r="S229" s="271">
        <v>0</v>
      </c>
      <c r="T229" s="254">
        <v>0</v>
      </c>
      <c r="U229" s="254">
        <v>0</v>
      </c>
      <c r="V229" s="254">
        <v>0</v>
      </c>
      <c r="W229" s="254">
        <v>0</v>
      </c>
      <c r="X229" s="286"/>
    </row>
    <row r="230" spans="2:24" s="256" customFormat="1" x14ac:dyDescent="0.25">
      <c r="B230" s="284" t="s">
        <v>200</v>
      </c>
      <c r="C230" s="259" t="s">
        <v>78</v>
      </c>
      <c r="D230" s="273">
        <v>550</v>
      </c>
      <c r="E230" s="274">
        <v>39730</v>
      </c>
      <c r="F230" s="275" t="s">
        <v>28</v>
      </c>
      <c r="G230" s="276">
        <v>7000</v>
      </c>
      <c r="H230" s="277" t="s">
        <v>55</v>
      </c>
      <c r="I230" s="278">
        <v>4.25</v>
      </c>
      <c r="J230" s="279" t="s">
        <v>48</v>
      </c>
      <c r="K230" s="252" t="s">
        <v>274</v>
      </c>
      <c r="L230" s="280" t="s">
        <v>274</v>
      </c>
      <c r="M230" s="278">
        <v>21</v>
      </c>
      <c r="N230" s="281">
        <v>4700000</v>
      </c>
      <c r="O230" s="281">
        <v>4700000</v>
      </c>
      <c r="P230" s="270">
        <v>119803188</v>
      </c>
      <c r="Q230" s="281">
        <v>0</v>
      </c>
      <c r="R230" s="281">
        <v>119803188</v>
      </c>
      <c r="S230" s="271" t="s">
        <v>358</v>
      </c>
      <c r="T230" s="254">
        <v>0</v>
      </c>
      <c r="U230" s="254">
        <v>0</v>
      </c>
      <c r="V230" s="254">
        <v>0</v>
      </c>
      <c r="W230" s="254" t="s">
        <v>360</v>
      </c>
      <c r="X230" s="286"/>
    </row>
    <row r="231" spans="2:24" s="256" customFormat="1" x14ac:dyDescent="0.25">
      <c r="B231" s="259" t="s">
        <v>235</v>
      </c>
      <c r="C231" s="259" t="s">
        <v>193</v>
      </c>
      <c r="D231" s="273">
        <v>556</v>
      </c>
      <c r="E231" s="274">
        <v>39756</v>
      </c>
      <c r="F231" s="275" t="s">
        <v>28</v>
      </c>
      <c r="G231" s="276">
        <v>1500</v>
      </c>
      <c r="H231" s="277"/>
      <c r="I231" s="278"/>
      <c r="J231" s="279" t="s">
        <v>48</v>
      </c>
      <c r="K231" s="252" t="s">
        <v>274</v>
      </c>
      <c r="L231" s="280" t="s">
        <v>274</v>
      </c>
      <c r="M231" s="278">
        <v>10</v>
      </c>
      <c r="N231" s="281"/>
      <c r="O231" s="281"/>
      <c r="P231" s="270">
        <v>0</v>
      </c>
      <c r="Q231" s="281"/>
      <c r="R231" s="281"/>
      <c r="S231" s="271">
        <v>0</v>
      </c>
      <c r="T231" s="254">
        <v>0</v>
      </c>
      <c r="U231" s="254" t="s">
        <v>362</v>
      </c>
      <c r="V231" s="254">
        <v>0</v>
      </c>
      <c r="W231" s="254">
        <v>0</v>
      </c>
      <c r="X231" s="272" t="s">
        <v>214</v>
      </c>
    </row>
    <row r="232" spans="2:24" s="256" customFormat="1" x14ac:dyDescent="0.25">
      <c r="B232" s="259" t="s">
        <v>233</v>
      </c>
      <c r="C232" s="259" t="s">
        <v>193</v>
      </c>
      <c r="D232" s="273">
        <v>682</v>
      </c>
      <c r="E232" s="274">
        <v>40823</v>
      </c>
      <c r="F232" s="275" t="s">
        <v>28</v>
      </c>
      <c r="G232" s="276">
        <v>1000</v>
      </c>
      <c r="H232" s="277"/>
      <c r="I232" s="278"/>
      <c r="J232" s="279" t="s">
        <v>30</v>
      </c>
      <c r="K232" s="252" t="s">
        <v>48</v>
      </c>
      <c r="L232" s="280" t="s">
        <v>125</v>
      </c>
      <c r="M232" s="278">
        <v>10</v>
      </c>
      <c r="N232" s="281"/>
      <c r="O232" s="281"/>
      <c r="P232" s="270">
        <v>0</v>
      </c>
      <c r="Q232" s="281"/>
      <c r="R232" s="281"/>
      <c r="S232" s="271">
        <v>0</v>
      </c>
      <c r="T232" s="254">
        <v>0</v>
      </c>
      <c r="U232" s="254" t="s">
        <v>362</v>
      </c>
      <c r="V232" s="254">
        <v>0</v>
      </c>
      <c r="W232" s="254">
        <v>0</v>
      </c>
      <c r="X232" s="272"/>
    </row>
    <row r="233" spans="2:24" s="256" customFormat="1" x14ac:dyDescent="0.25">
      <c r="B233" s="259" t="s">
        <v>233</v>
      </c>
      <c r="C233" s="259" t="s">
        <v>193</v>
      </c>
      <c r="D233" s="273">
        <v>721</v>
      </c>
      <c r="E233" s="274">
        <v>41022</v>
      </c>
      <c r="F233" s="275" t="s">
        <v>28</v>
      </c>
      <c r="G233" s="276">
        <v>1000</v>
      </c>
      <c r="H233" s="277"/>
      <c r="I233" s="278"/>
      <c r="J233" s="279" t="s">
        <v>48</v>
      </c>
      <c r="K233" s="252" t="s">
        <v>30</v>
      </c>
      <c r="L233" s="280" t="s">
        <v>274</v>
      </c>
      <c r="M233" s="278">
        <v>30</v>
      </c>
      <c r="N233" s="253"/>
      <c r="O233" s="253"/>
      <c r="P233" s="270">
        <v>0</v>
      </c>
      <c r="Q233" s="253"/>
      <c r="R233" s="253"/>
      <c r="S233" s="271">
        <v>0</v>
      </c>
      <c r="T233" s="254">
        <v>0</v>
      </c>
      <c r="U233" s="254" t="s">
        <v>362</v>
      </c>
      <c r="V233" s="254">
        <v>0</v>
      </c>
      <c r="W233" s="254">
        <v>0</v>
      </c>
      <c r="X233" s="272"/>
    </row>
    <row r="234" spans="2:24" s="256" customFormat="1" x14ac:dyDescent="0.25">
      <c r="B234" s="259" t="s">
        <v>233</v>
      </c>
      <c r="C234" s="259" t="s">
        <v>78</v>
      </c>
      <c r="D234" s="273">
        <v>721</v>
      </c>
      <c r="E234" s="274">
        <v>41576</v>
      </c>
      <c r="F234" s="275" t="s">
        <v>28</v>
      </c>
      <c r="G234" s="276">
        <v>1000</v>
      </c>
      <c r="H234" s="277" t="s">
        <v>55</v>
      </c>
      <c r="I234" s="278">
        <v>3.95</v>
      </c>
      <c r="J234" s="279"/>
      <c r="K234" s="252" t="s">
        <v>30</v>
      </c>
      <c r="L234" s="280"/>
      <c r="M234" s="278">
        <v>21</v>
      </c>
      <c r="N234" s="253">
        <v>1000000</v>
      </c>
      <c r="O234" s="253">
        <v>1000000</v>
      </c>
      <c r="P234" s="270">
        <v>25490040</v>
      </c>
      <c r="Q234" s="253">
        <v>329434</v>
      </c>
      <c r="R234" s="253">
        <v>25819474</v>
      </c>
      <c r="S234" s="271" t="s">
        <v>358</v>
      </c>
      <c r="T234" s="254">
        <v>0</v>
      </c>
      <c r="U234" s="254">
        <v>0</v>
      </c>
      <c r="V234" s="254">
        <v>0</v>
      </c>
      <c r="W234" s="254">
        <v>0</v>
      </c>
      <c r="X234" s="272"/>
    </row>
    <row r="235" spans="2:24" s="256" customFormat="1" x14ac:dyDescent="0.25">
      <c r="B235" s="259" t="s">
        <v>233</v>
      </c>
      <c r="C235" s="259" t="s">
        <v>78</v>
      </c>
      <c r="D235" s="273">
        <v>721</v>
      </c>
      <c r="E235" s="274">
        <v>41576</v>
      </c>
      <c r="F235" s="275" t="s">
        <v>28</v>
      </c>
      <c r="G235" s="276">
        <v>1000</v>
      </c>
      <c r="H235" s="277" t="s">
        <v>56</v>
      </c>
      <c r="I235" s="278">
        <v>3.95</v>
      </c>
      <c r="J235" s="279"/>
      <c r="K235" s="252" t="s">
        <v>30</v>
      </c>
      <c r="L235" s="280"/>
      <c r="M235" s="278">
        <v>21</v>
      </c>
      <c r="N235" s="253"/>
      <c r="O235" s="253"/>
      <c r="P235" s="270">
        <v>0</v>
      </c>
      <c r="Q235" s="253"/>
      <c r="R235" s="253"/>
      <c r="S235" s="271" t="s">
        <v>358</v>
      </c>
      <c r="T235" s="254">
        <v>0</v>
      </c>
      <c r="U235" s="254" t="s">
        <v>362</v>
      </c>
      <c r="V235" s="254">
        <v>0</v>
      </c>
      <c r="W235" s="254">
        <v>0</v>
      </c>
      <c r="X235" s="272"/>
    </row>
    <row r="236" spans="2:24" s="256" customFormat="1" x14ac:dyDescent="0.25">
      <c r="B236" s="259" t="s">
        <v>233</v>
      </c>
      <c r="C236" s="259" t="s">
        <v>78</v>
      </c>
      <c r="D236" s="273">
        <v>721</v>
      </c>
      <c r="E236" s="274">
        <v>41576</v>
      </c>
      <c r="F236" s="275" t="s">
        <v>28</v>
      </c>
      <c r="G236" s="276">
        <v>1000</v>
      </c>
      <c r="H236" s="277" t="s">
        <v>44</v>
      </c>
      <c r="I236" s="278">
        <v>3.95</v>
      </c>
      <c r="J236" s="279"/>
      <c r="K236" s="252" t="s">
        <v>30</v>
      </c>
      <c r="L236" s="280"/>
      <c r="M236" s="278">
        <v>25</v>
      </c>
      <c r="N236" s="253"/>
      <c r="O236" s="253"/>
      <c r="P236" s="270">
        <v>0</v>
      </c>
      <c r="Q236" s="253"/>
      <c r="R236" s="253"/>
      <c r="S236" s="271" t="s">
        <v>358</v>
      </c>
      <c r="T236" s="254">
        <v>0</v>
      </c>
      <c r="U236" s="254" t="s">
        <v>362</v>
      </c>
      <c r="V236" s="254">
        <v>0</v>
      </c>
      <c r="W236" s="254">
        <v>0</v>
      </c>
      <c r="X236" s="272"/>
    </row>
    <row r="237" spans="2:24" s="256" customFormat="1" x14ac:dyDescent="0.25">
      <c r="B237" s="259" t="s">
        <v>135</v>
      </c>
      <c r="C237" s="259" t="s">
        <v>193</v>
      </c>
      <c r="D237" s="273">
        <v>613</v>
      </c>
      <c r="E237" s="274">
        <v>40094</v>
      </c>
      <c r="F237" s="275" t="s">
        <v>28</v>
      </c>
      <c r="G237" s="276">
        <v>1000</v>
      </c>
      <c r="H237" s="277"/>
      <c r="I237" s="278"/>
      <c r="J237" s="279" t="s">
        <v>48</v>
      </c>
      <c r="K237" s="252" t="s">
        <v>30</v>
      </c>
      <c r="L237" s="280" t="s">
        <v>274</v>
      </c>
      <c r="M237" s="278">
        <v>10</v>
      </c>
      <c r="N237" s="281"/>
      <c r="O237" s="281"/>
      <c r="P237" s="270">
        <v>0</v>
      </c>
      <c r="Q237" s="281"/>
      <c r="R237" s="281"/>
      <c r="S237" s="271">
        <v>0</v>
      </c>
      <c r="T237" s="254">
        <v>0</v>
      </c>
      <c r="U237" s="254">
        <v>0</v>
      </c>
      <c r="V237" s="254">
        <v>0</v>
      </c>
      <c r="W237" s="254">
        <v>0</v>
      </c>
      <c r="X237" s="272"/>
    </row>
    <row r="238" spans="2:24" s="256" customFormat="1" x14ac:dyDescent="0.25">
      <c r="B238" s="259" t="s">
        <v>135</v>
      </c>
      <c r="C238" s="259" t="s">
        <v>78</v>
      </c>
      <c r="D238" s="273">
        <v>613</v>
      </c>
      <c r="E238" s="274">
        <v>40106</v>
      </c>
      <c r="F238" s="275" t="s">
        <v>89</v>
      </c>
      <c r="G238" s="276">
        <v>15000000</v>
      </c>
      <c r="H238" s="277" t="s">
        <v>35</v>
      </c>
      <c r="I238" s="278">
        <v>7</v>
      </c>
      <c r="J238" s="279" t="s">
        <v>48</v>
      </c>
      <c r="K238" s="252" t="s">
        <v>30</v>
      </c>
      <c r="L238" s="280" t="s">
        <v>274</v>
      </c>
      <c r="M238" s="278">
        <v>6</v>
      </c>
      <c r="N238" s="281"/>
      <c r="O238" s="281"/>
      <c r="P238" s="270">
        <v>0</v>
      </c>
      <c r="Q238" s="281"/>
      <c r="R238" s="281"/>
      <c r="S238" s="271">
        <v>0</v>
      </c>
      <c r="T238" s="254">
        <v>0</v>
      </c>
      <c r="U238" s="254" t="s">
        <v>362</v>
      </c>
      <c r="V238" s="254">
        <v>0</v>
      </c>
      <c r="W238" s="254" t="s">
        <v>360</v>
      </c>
      <c r="X238" s="272"/>
    </row>
    <row r="239" spans="2:24" s="256" customFormat="1" x14ac:dyDescent="0.25">
      <c r="B239" s="259" t="s">
        <v>135</v>
      </c>
      <c r="C239" s="259" t="s">
        <v>78</v>
      </c>
      <c r="D239" s="273">
        <v>613</v>
      </c>
      <c r="E239" s="274">
        <v>40106</v>
      </c>
      <c r="F239" s="275" t="s">
        <v>28</v>
      </c>
      <c r="G239" s="276">
        <v>750</v>
      </c>
      <c r="H239" s="277" t="s">
        <v>55</v>
      </c>
      <c r="I239" s="278">
        <v>4</v>
      </c>
      <c r="J239" s="279" t="s">
        <v>48</v>
      </c>
      <c r="K239" s="252" t="s">
        <v>30</v>
      </c>
      <c r="L239" s="280" t="s">
        <v>274</v>
      </c>
      <c r="M239" s="278">
        <v>6</v>
      </c>
      <c r="N239" s="281"/>
      <c r="O239" s="281"/>
      <c r="P239" s="270">
        <v>0</v>
      </c>
      <c r="Q239" s="281"/>
      <c r="R239" s="281"/>
      <c r="S239" s="271" t="s">
        <v>358</v>
      </c>
      <c r="T239" s="254">
        <v>0</v>
      </c>
      <c r="U239" s="254" t="s">
        <v>362</v>
      </c>
      <c r="V239" s="254">
        <v>0</v>
      </c>
      <c r="W239" s="254" t="s">
        <v>360</v>
      </c>
      <c r="X239" s="272"/>
    </row>
    <row r="240" spans="2:24" s="256" customFormat="1" x14ac:dyDescent="0.25">
      <c r="B240" s="259" t="s">
        <v>135</v>
      </c>
      <c r="C240" s="259" t="s">
        <v>81</v>
      </c>
      <c r="D240" s="273">
        <v>613</v>
      </c>
      <c r="E240" s="274">
        <v>40651</v>
      </c>
      <c r="F240" s="275" t="s">
        <v>89</v>
      </c>
      <c r="G240" s="276">
        <v>15000000</v>
      </c>
      <c r="H240" s="277" t="s">
        <v>56</v>
      </c>
      <c r="I240" s="278" t="s">
        <v>136</v>
      </c>
      <c r="J240" s="279" t="s">
        <v>48</v>
      </c>
      <c r="K240" s="252" t="s">
        <v>30</v>
      </c>
      <c r="L240" s="280" t="s">
        <v>274</v>
      </c>
      <c r="M240" s="278">
        <v>5</v>
      </c>
      <c r="N240" s="281"/>
      <c r="O240" s="281"/>
      <c r="P240" s="270">
        <v>0</v>
      </c>
      <c r="Q240" s="281"/>
      <c r="R240" s="281"/>
      <c r="S240" s="271">
        <v>0</v>
      </c>
      <c r="T240" s="254">
        <v>0</v>
      </c>
      <c r="U240" s="254" t="s">
        <v>362</v>
      </c>
      <c r="V240" s="254">
        <v>0</v>
      </c>
      <c r="W240" s="254">
        <v>0</v>
      </c>
      <c r="X240" s="272"/>
    </row>
    <row r="241" spans="2:24" s="256" customFormat="1" x14ac:dyDescent="0.25">
      <c r="B241" s="259" t="s">
        <v>135</v>
      </c>
      <c r="C241" s="259" t="s">
        <v>81</v>
      </c>
      <c r="D241" s="273">
        <v>613</v>
      </c>
      <c r="E241" s="274">
        <v>40651</v>
      </c>
      <c r="F241" s="275" t="s">
        <v>28</v>
      </c>
      <c r="G241" s="276">
        <v>750</v>
      </c>
      <c r="H241" s="277" t="s">
        <v>44</v>
      </c>
      <c r="I241" s="278">
        <v>4.5</v>
      </c>
      <c r="J241" s="279" t="s">
        <v>48</v>
      </c>
      <c r="K241" s="252" t="s">
        <v>30</v>
      </c>
      <c r="L241" s="280" t="s">
        <v>274</v>
      </c>
      <c r="M241" s="278">
        <v>5</v>
      </c>
      <c r="N241" s="281">
        <v>650000</v>
      </c>
      <c r="O241" s="281">
        <v>650000</v>
      </c>
      <c r="P241" s="270">
        <v>16568526</v>
      </c>
      <c r="Q241" s="281">
        <v>64938</v>
      </c>
      <c r="R241" s="281">
        <v>16633464</v>
      </c>
      <c r="S241" s="271" t="s">
        <v>358</v>
      </c>
      <c r="T241" s="254">
        <v>0</v>
      </c>
      <c r="U241" s="254">
        <v>0</v>
      </c>
      <c r="V241" s="254">
        <v>0</v>
      </c>
      <c r="W241" s="254">
        <v>0</v>
      </c>
      <c r="X241" s="272"/>
    </row>
    <row r="242" spans="2:24" s="256" customFormat="1" x14ac:dyDescent="0.25">
      <c r="B242" s="259" t="s">
        <v>201</v>
      </c>
      <c r="C242" s="259" t="s">
        <v>212</v>
      </c>
      <c r="D242" s="283">
        <v>224</v>
      </c>
      <c r="E242" s="274">
        <v>36615</v>
      </c>
      <c r="F242" s="275" t="s">
        <v>28</v>
      </c>
      <c r="G242" s="276">
        <v>1000</v>
      </c>
      <c r="H242" s="277" t="s">
        <v>47</v>
      </c>
      <c r="I242" s="278">
        <v>7</v>
      </c>
      <c r="J242" s="279" t="s">
        <v>48</v>
      </c>
      <c r="K242" s="252" t="s">
        <v>274</v>
      </c>
      <c r="L242" s="280" t="s">
        <v>274</v>
      </c>
      <c r="M242" s="285">
        <v>3.5</v>
      </c>
      <c r="N242" s="281">
        <v>645000</v>
      </c>
      <c r="O242" s="281"/>
      <c r="P242" s="270">
        <v>0</v>
      </c>
      <c r="Q242" s="281"/>
      <c r="R242" s="281"/>
      <c r="S242" s="271" t="s">
        <v>358</v>
      </c>
      <c r="T242" s="254">
        <v>0</v>
      </c>
      <c r="U242" s="254">
        <v>0</v>
      </c>
      <c r="V242" s="254" t="s">
        <v>359</v>
      </c>
      <c r="W242" s="254" t="s">
        <v>360</v>
      </c>
      <c r="X242" s="272"/>
    </row>
    <row r="243" spans="2:24" s="256" customFormat="1" x14ac:dyDescent="0.25">
      <c r="B243" s="259" t="s">
        <v>201</v>
      </c>
      <c r="C243" s="259" t="s">
        <v>212</v>
      </c>
      <c r="D243" s="283">
        <v>224</v>
      </c>
      <c r="E243" s="274">
        <v>36615</v>
      </c>
      <c r="F243" s="275" t="s">
        <v>28</v>
      </c>
      <c r="G243" s="276">
        <v>2500</v>
      </c>
      <c r="H243" s="277" t="s">
        <v>51</v>
      </c>
      <c r="I243" s="278">
        <v>7</v>
      </c>
      <c r="J243" s="279" t="s">
        <v>48</v>
      </c>
      <c r="K243" s="252" t="s">
        <v>274</v>
      </c>
      <c r="L243" s="280" t="s">
        <v>274</v>
      </c>
      <c r="M243" s="285">
        <v>3.5</v>
      </c>
      <c r="N243" s="281">
        <v>2200000</v>
      </c>
      <c r="O243" s="281"/>
      <c r="P243" s="270">
        <v>0</v>
      </c>
      <c r="Q243" s="281"/>
      <c r="R243" s="281"/>
      <c r="S243" s="271" t="s">
        <v>358</v>
      </c>
      <c r="T243" s="254">
        <v>0</v>
      </c>
      <c r="U243" s="254">
        <v>0</v>
      </c>
      <c r="V243" s="254" t="s">
        <v>359</v>
      </c>
      <c r="W243" s="254" t="s">
        <v>360</v>
      </c>
      <c r="X243" s="272"/>
    </row>
    <row r="244" spans="2:24" s="256" customFormat="1" x14ac:dyDescent="0.25">
      <c r="B244" s="259" t="s">
        <v>201</v>
      </c>
      <c r="C244" s="259" t="s">
        <v>212</v>
      </c>
      <c r="D244" s="283">
        <v>224</v>
      </c>
      <c r="E244" s="274">
        <v>36615</v>
      </c>
      <c r="F244" s="275" t="s">
        <v>28</v>
      </c>
      <c r="G244" s="276">
        <v>200</v>
      </c>
      <c r="H244" s="277" t="s">
        <v>49</v>
      </c>
      <c r="I244" s="278">
        <v>6.75</v>
      </c>
      <c r="J244" s="279" t="s">
        <v>48</v>
      </c>
      <c r="K244" s="252" t="s">
        <v>274</v>
      </c>
      <c r="L244" s="280" t="s">
        <v>274</v>
      </c>
      <c r="M244" s="285">
        <v>21</v>
      </c>
      <c r="N244" s="281">
        <v>155000</v>
      </c>
      <c r="O244" s="281">
        <v>40210</v>
      </c>
      <c r="P244" s="270">
        <v>1024955</v>
      </c>
      <c r="Q244" s="281">
        <v>17667</v>
      </c>
      <c r="R244" s="281">
        <v>1042622</v>
      </c>
      <c r="S244" s="271" t="s">
        <v>358</v>
      </c>
      <c r="T244" s="254">
        <v>0</v>
      </c>
      <c r="U244" s="254">
        <v>0</v>
      </c>
      <c r="V244" s="254">
        <v>0</v>
      </c>
      <c r="W244" s="254" t="s">
        <v>360</v>
      </c>
      <c r="X244" s="272"/>
    </row>
    <row r="245" spans="2:24" s="256" customFormat="1" x14ac:dyDescent="0.25">
      <c r="B245" s="259" t="s">
        <v>201</v>
      </c>
      <c r="C245" s="259" t="s">
        <v>212</v>
      </c>
      <c r="D245" s="283">
        <v>224</v>
      </c>
      <c r="E245" s="274">
        <v>36615</v>
      </c>
      <c r="F245" s="275" t="s">
        <v>28</v>
      </c>
      <c r="G245" s="276">
        <v>1800</v>
      </c>
      <c r="H245" s="277" t="s">
        <v>50</v>
      </c>
      <c r="I245" s="278">
        <v>6.75</v>
      </c>
      <c r="J245" s="279" t="s">
        <v>48</v>
      </c>
      <c r="K245" s="252" t="s">
        <v>274</v>
      </c>
      <c r="L245" s="280" t="s">
        <v>274</v>
      </c>
      <c r="M245" s="285">
        <v>21</v>
      </c>
      <c r="N245" s="281">
        <v>1400000</v>
      </c>
      <c r="O245" s="281">
        <v>187647</v>
      </c>
      <c r="P245" s="270">
        <v>4783130</v>
      </c>
      <c r="Q245" s="281">
        <v>82516</v>
      </c>
      <c r="R245" s="281">
        <v>4865646</v>
      </c>
      <c r="S245" s="271" t="s">
        <v>358</v>
      </c>
      <c r="T245" s="254">
        <v>0</v>
      </c>
      <c r="U245" s="254">
        <v>0</v>
      </c>
      <c r="V245" s="254">
        <v>0</v>
      </c>
      <c r="W245" s="254" t="s">
        <v>360</v>
      </c>
      <c r="X245" s="272"/>
    </row>
    <row r="246" spans="2:24" s="256" customFormat="1" x14ac:dyDescent="0.25">
      <c r="B246" s="259" t="s">
        <v>201</v>
      </c>
      <c r="C246" s="259" t="s">
        <v>193</v>
      </c>
      <c r="D246" s="273">
        <v>504</v>
      </c>
      <c r="E246" s="274">
        <v>39272</v>
      </c>
      <c r="F246" s="275" t="s">
        <v>28</v>
      </c>
      <c r="G246" s="276">
        <v>2000</v>
      </c>
      <c r="H246" s="277"/>
      <c r="I246" s="278"/>
      <c r="J246" s="279" t="s">
        <v>48</v>
      </c>
      <c r="K246" s="252" t="s">
        <v>274</v>
      </c>
      <c r="L246" s="280" t="s">
        <v>274</v>
      </c>
      <c r="M246" s="278">
        <v>10</v>
      </c>
      <c r="N246" s="281"/>
      <c r="O246" s="281"/>
      <c r="P246" s="270">
        <v>0</v>
      </c>
      <c r="Q246" s="281"/>
      <c r="R246" s="281"/>
      <c r="S246" s="271">
        <v>0</v>
      </c>
      <c r="T246" s="254">
        <v>0</v>
      </c>
      <c r="U246" s="254">
        <v>0</v>
      </c>
      <c r="V246" s="254">
        <v>0</v>
      </c>
      <c r="W246" s="254">
        <v>0</v>
      </c>
      <c r="X246" s="272"/>
    </row>
    <row r="247" spans="2:24" s="256" customFormat="1" x14ac:dyDescent="0.25">
      <c r="B247" s="259" t="s">
        <v>201</v>
      </c>
      <c r="C247" s="259" t="s">
        <v>78</v>
      </c>
      <c r="D247" s="273">
        <v>504</v>
      </c>
      <c r="E247" s="274">
        <v>39290</v>
      </c>
      <c r="F247" s="275" t="s">
        <v>28</v>
      </c>
      <c r="G247" s="276">
        <v>1500</v>
      </c>
      <c r="H247" s="277" t="s">
        <v>35</v>
      </c>
      <c r="I247" s="278">
        <v>3.8</v>
      </c>
      <c r="J247" s="279" t="s">
        <v>48</v>
      </c>
      <c r="K247" s="252" t="s">
        <v>274</v>
      </c>
      <c r="L247" s="280" t="s">
        <v>274</v>
      </c>
      <c r="M247" s="278">
        <v>10</v>
      </c>
      <c r="N247" s="281">
        <v>1500000</v>
      </c>
      <c r="O247" s="281"/>
      <c r="P247" s="270">
        <v>0</v>
      </c>
      <c r="Q247" s="281"/>
      <c r="R247" s="281"/>
      <c r="S247" s="271" t="s">
        <v>358</v>
      </c>
      <c r="T247" s="254">
        <v>0</v>
      </c>
      <c r="U247" s="254">
        <v>0</v>
      </c>
      <c r="V247" s="254" t="s">
        <v>359</v>
      </c>
      <c r="W247" s="254" t="s">
        <v>360</v>
      </c>
      <c r="X247" s="272"/>
    </row>
    <row r="248" spans="2:24" s="256" customFormat="1" x14ac:dyDescent="0.25">
      <c r="B248" s="259" t="s">
        <v>201</v>
      </c>
      <c r="C248" s="259" t="s">
        <v>81</v>
      </c>
      <c r="D248" s="273">
        <v>504</v>
      </c>
      <c r="E248" s="274">
        <v>39547</v>
      </c>
      <c r="F248" s="275" t="s">
        <v>28</v>
      </c>
      <c r="G248" s="276">
        <v>500</v>
      </c>
      <c r="H248" s="277" t="s">
        <v>49</v>
      </c>
      <c r="I248" s="278">
        <v>3.1</v>
      </c>
      <c r="J248" s="279" t="s">
        <v>48</v>
      </c>
      <c r="K248" s="252" t="s">
        <v>274</v>
      </c>
      <c r="L248" s="280" t="s">
        <v>274</v>
      </c>
      <c r="M248" s="278">
        <v>9</v>
      </c>
      <c r="N248" s="281">
        <v>500000</v>
      </c>
      <c r="O248" s="281"/>
      <c r="P248" s="270">
        <v>0</v>
      </c>
      <c r="Q248" s="281"/>
      <c r="R248" s="281"/>
      <c r="S248" s="271" t="s">
        <v>358</v>
      </c>
      <c r="T248" s="254">
        <v>0</v>
      </c>
      <c r="U248" s="254">
        <v>0</v>
      </c>
      <c r="V248" s="254" t="s">
        <v>359</v>
      </c>
      <c r="W248" s="254" t="s">
        <v>360</v>
      </c>
      <c r="X248" s="272"/>
    </row>
    <row r="249" spans="2:24" s="256" customFormat="1" x14ac:dyDescent="0.25">
      <c r="B249" s="259" t="s">
        <v>201</v>
      </c>
      <c r="C249" s="259" t="s">
        <v>193</v>
      </c>
      <c r="D249" s="273">
        <v>505</v>
      </c>
      <c r="E249" s="274">
        <v>39272</v>
      </c>
      <c r="F249" s="275" t="s">
        <v>28</v>
      </c>
      <c r="G249" s="276">
        <v>2000</v>
      </c>
      <c r="H249" s="277"/>
      <c r="I249" s="278"/>
      <c r="J249" s="279" t="s">
        <v>48</v>
      </c>
      <c r="K249" s="252" t="s">
        <v>274</v>
      </c>
      <c r="L249" s="280" t="s">
        <v>274</v>
      </c>
      <c r="M249" s="278">
        <v>30</v>
      </c>
      <c r="N249" s="281"/>
      <c r="O249" s="281"/>
      <c r="P249" s="270">
        <v>0</v>
      </c>
      <c r="Q249" s="281"/>
      <c r="R249" s="281"/>
      <c r="S249" s="271">
        <v>0</v>
      </c>
      <c r="T249" s="254">
        <v>0</v>
      </c>
      <c r="U249" s="254">
        <v>0</v>
      </c>
      <c r="V249" s="254">
        <v>0</v>
      </c>
      <c r="W249" s="254">
        <v>0</v>
      </c>
      <c r="X249" s="272"/>
    </row>
    <row r="250" spans="2:24" s="256" customFormat="1" x14ac:dyDescent="0.25">
      <c r="B250" s="259" t="s">
        <v>201</v>
      </c>
      <c r="C250" s="259" t="s">
        <v>78</v>
      </c>
      <c r="D250" s="273">
        <v>505</v>
      </c>
      <c r="E250" s="274">
        <v>39547</v>
      </c>
      <c r="F250" s="275" t="s">
        <v>28</v>
      </c>
      <c r="G250" s="276">
        <v>500</v>
      </c>
      <c r="H250" s="277" t="s">
        <v>50</v>
      </c>
      <c r="I250" s="278">
        <v>3.1</v>
      </c>
      <c r="J250" s="279" t="s">
        <v>48</v>
      </c>
      <c r="K250" s="252" t="s">
        <v>274</v>
      </c>
      <c r="L250" s="280" t="s">
        <v>274</v>
      </c>
      <c r="M250" s="278">
        <v>10</v>
      </c>
      <c r="N250" s="281">
        <v>500000</v>
      </c>
      <c r="O250" s="281"/>
      <c r="P250" s="270">
        <v>0</v>
      </c>
      <c r="Q250" s="281"/>
      <c r="R250" s="281"/>
      <c r="S250" s="271" t="s">
        <v>358</v>
      </c>
      <c r="T250" s="254">
        <v>0</v>
      </c>
      <c r="U250" s="254">
        <v>0</v>
      </c>
      <c r="V250" s="254" t="s">
        <v>359</v>
      </c>
      <c r="W250" s="254" t="s">
        <v>360</v>
      </c>
      <c r="X250" s="272"/>
    </row>
    <row r="251" spans="2:24" s="256" customFormat="1" x14ac:dyDescent="0.25">
      <c r="B251" s="259" t="s">
        <v>201</v>
      </c>
      <c r="C251" s="259" t="s">
        <v>193</v>
      </c>
      <c r="D251" s="273">
        <v>695</v>
      </c>
      <c r="E251" s="274">
        <v>40890</v>
      </c>
      <c r="F251" s="275" t="s">
        <v>28</v>
      </c>
      <c r="G251" s="276">
        <v>4000</v>
      </c>
      <c r="H251" s="277"/>
      <c r="I251" s="278"/>
      <c r="J251" s="279" t="s">
        <v>48</v>
      </c>
      <c r="K251" s="252" t="s">
        <v>30</v>
      </c>
      <c r="L251" s="280" t="s">
        <v>274</v>
      </c>
      <c r="M251" s="278">
        <v>30</v>
      </c>
      <c r="N251" s="281"/>
      <c r="O251" s="281"/>
      <c r="P251" s="270">
        <v>0</v>
      </c>
      <c r="Q251" s="281"/>
      <c r="R251" s="281"/>
      <c r="S251" s="271">
        <v>0</v>
      </c>
      <c r="T251" s="254">
        <v>0</v>
      </c>
      <c r="U251" s="254" t="s">
        <v>362</v>
      </c>
      <c r="V251" s="254">
        <v>0</v>
      </c>
      <c r="W251" s="254">
        <v>0</v>
      </c>
      <c r="X251" s="272"/>
    </row>
    <row r="252" spans="2:24" s="256" customFormat="1" x14ac:dyDescent="0.25">
      <c r="B252" s="259" t="s">
        <v>201</v>
      </c>
      <c r="C252" s="259" t="s">
        <v>78</v>
      </c>
      <c r="D252" s="273">
        <v>695</v>
      </c>
      <c r="E252" s="274">
        <v>41886</v>
      </c>
      <c r="F252" s="275" t="s">
        <v>28</v>
      </c>
      <c r="G252" s="276">
        <v>4000</v>
      </c>
      <c r="H252" s="277" t="s">
        <v>40</v>
      </c>
      <c r="I252" s="278">
        <v>2.8</v>
      </c>
      <c r="J252" s="279" t="s">
        <v>48</v>
      </c>
      <c r="K252" s="252" t="s">
        <v>30</v>
      </c>
      <c r="L252" s="280"/>
      <c r="M252" s="278">
        <v>10</v>
      </c>
      <c r="N252" s="281"/>
      <c r="O252" s="281"/>
      <c r="P252" s="270">
        <v>0</v>
      </c>
      <c r="Q252" s="281"/>
      <c r="R252" s="281"/>
      <c r="S252" s="271" t="s">
        <v>358</v>
      </c>
      <c r="T252" s="254">
        <v>0</v>
      </c>
      <c r="U252" s="254" t="s">
        <v>362</v>
      </c>
      <c r="V252" s="254">
        <v>0</v>
      </c>
      <c r="W252" s="254">
        <v>0</v>
      </c>
      <c r="X252" s="272"/>
    </row>
    <row r="253" spans="2:24" s="256" customFormat="1" x14ac:dyDescent="0.25">
      <c r="B253" s="259" t="s">
        <v>201</v>
      </c>
      <c r="C253" s="259" t="s">
        <v>78</v>
      </c>
      <c r="D253" s="273">
        <v>695</v>
      </c>
      <c r="E253" s="274">
        <v>41886</v>
      </c>
      <c r="F253" s="275" t="s">
        <v>28</v>
      </c>
      <c r="G253" s="276">
        <v>4000</v>
      </c>
      <c r="H253" s="277" t="s">
        <v>38</v>
      </c>
      <c r="I253" s="278">
        <v>3.2</v>
      </c>
      <c r="J253" s="279" t="s">
        <v>48</v>
      </c>
      <c r="K253" s="252" t="s">
        <v>30</v>
      </c>
      <c r="L253" s="280"/>
      <c r="M253" s="278">
        <v>21</v>
      </c>
      <c r="N253" s="281">
        <v>1500000</v>
      </c>
      <c r="O253" s="281">
        <v>1500000</v>
      </c>
      <c r="P253" s="270">
        <v>38235060</v>
      </c>
      <c r="Q253" s="281">
        <v>207319</v>
      </c>
      <c r="R253" s="281">
        <v>38442379</v>
      </c>
      <c r="S253" s="271" t="s">
        <v>358</v>
      </c>
      <c r="T253" s="254">
        <v>0</v>
      </c>
      <c r="U253" s="254">
        <v>0</v>
      </c>
      <c r="V253" s="254">
        <v>0</v>
      </c>
      <c r="W253" s="254">
        <v>0</v>
      </c>
      <c r="X253" s="272"/>
    </row>
    <row r="254" spans="2:24" s="256" customFormat="1" x14ac:dyDescent="0.25">
      <c r="B254" s="259" t="s">
        <v>201</v>
      </c>
      <c r="C254" s="259" t="s">
        <v>193</v>
      </c>
      <c r="D254" s="273">
        <v>696</v>
      </c>
      <c r="E254" s="274">
        <v>40890</v>
      </c>
      <c r="F254" s="275" t="s">
        <v>28</v>
      </c>
      <c r="G254" s="276">
        <v>4000</v>
      </c>
      <c r="H254" s="277"/>
      <c r="I254" s="278"/>
      <c r="J254" s="279" t="s">
        <v>48</v>
      </c>
      <c r="K254" s="252" t="s">
        <v>30</v>
      </c>
      <c r="L254" s="280" t="s">
        <v>274</v>
      </c>
      <c r="M254" s="278">
        <v>10</v>
      </c>
      <c r="N254" s="281"/>
      <c r="O254" s="281"/>
      <c r="P254" s="270">
        <v>0</v>
      </c>
      <c r="Q254" s="281"/>
      <c r="R254" s="281"/>
      <c r="S254" s="271">
        <v>0</v>
      </c>
      <c r="T254" s="254">
        <v>0</v>
      </c>
      <c r="U254" s="254" t="s">
        <v>362</v>
      </c>
      <c r="V254" s="254">
        <v>0</v>
      </c>
      <c r="W254" s="254">
        <v>0</v>
      </c>
      <c r="X254" s="272"/>
    </row>
    <row r="255" spans="2:24" s="256" customFormat="1" x14ac:dyDescent="0.25">
      <c r="B255" s="259" t="s">
        <v>201</v>
      </c>
      <c r="C255" s="259" t="s">
        <v>78</v>
      </c>
      <c r="D255" s="273">
        <v>696</v>
      </c>
      <c r="E255" s="274">
        <v>41886</v>
      </c>
      <c r="F255" s="275" t="s">
        <v>28</v>
      </c>
      <c r="G255" s="276">
        <v>4000</v>
      </c>
      <c r="H255" s="277" t="s">
        <v>56</v>
      </c>
      <c r="I255" s="278">
        <v>2.2999999999999998</v>
      </c>
      <c r="J255" s="279" t="s">
        <v>48</v>
      </c>
      <c r="K255" s="252" t="s">
        <v>30</v>
      </c>
      <c r="L255" s="280"/>
      <c r="M255" s="278">
        <v>5</v>
      </c>
      <c r="N255" s="281">
        <v>1500000</v>
      </c>
      <c r="O255" s="281">
        <v>1500000</v>
      </c>
      <c r="P255" s="270">
        <v>38235060</v>
      </c>
      <c r="Q255" s="281">
        <v>149011</v>
      </c>
      <c r="R255" s="281">
        <v>38384071</v>
      </c>
      <c r="S255" s="271" t="s">
        <v>358</v>
      </c>
      <c r="T255" s="254">
        <v>0</v>
      </c>
      <c r="U255" s="254">
        <v>0</v>
      </c>
      <c r="V255" s="254">
        <v>0</v>
      </c>
      <c r="W255" s="254">
        <v>0</v>
      </c>
      <c r="X255" s="272"/>
    </row>
    <row r="256" spans="2:24" s="256" customFormat="1" x14ac:dyDescent="0.25">
      <c r="B256" s="259" t="s">
        <v>201</v>
      </c>
      <c r="C256" s="259" t="s">
        <v>78</v>
      </c>
      <c r="D256" s="273">
        <v>696</v>
      </c>
      <c r="E256" s="274">
        <v>41886</v>
      </c>
      <c r="F256" s="275" t="s">
        <v>89</v>
      </c>
      <c r="G256" s="276">
        <v>80000000</v>
      </c>
      <c r="H256" s="277" t="s">
        <v>44</v>
      </c>
      <c r="I256" s="278">
        <v>4.7</v>
      </c>
      <c r="J256" s="279" t="s">
        <v>48</v>
      </c>
      <c r="K256" s="252" t="s">
        <v>30</v>
      </c>
      <c r="L256" s="280"/>
      <c r="M256" s="278">
        <v>5</v>
      </c>
      <c r="N256" s="281"/>
      <c r="O256" s="281"/>
      <c r="P256" s="270">
        <v>0</v>
      </c>
      <c r="Q256" s="281"/>
      <c r="R256" s="281"/>
      <c r="S256" s="271">
        <v>0</v>
      </c>
      <c r="T256" s="254">
        <v>0</v>
      </c>
      <c r="U256" s="254" t="s">
        <v>362</v>
      </c>
      <c r="V256" s="254">
        <v>0</v>
      </c>
      <c r="W256" s="254">
        <v>0</v>
      </c>
      <c r="X256" s="272"/>
    </row>
    <row r="257" spans="2:24" s="256" customFormat="1" x14ac:dyDescent="0.25">
      <c r="B257" s="259" t="s">
        <v>202</v>
      </c>
      <c r="C257" s="259" t="s">
        <v>212</v>
      </c>
      <c r="D257" s="283">
        <v>234</v>
      </c>
      <c r="E257" s="274">
        <v>36812</v>
      </c>
      <c r="F257" s="275" t="s">
        <v>28</v>
      </c>
      <c r="G257" s="276">
        <v>2500</v>
      </c>
      <c r="H257" s="287" t="s">
        <v>56</v>
      </c>
      <c r="I257" s="278">
        <v>7</v>
      </c>
      <c r="J257" s="279" t="s">
        <v>48</v>
      </c>
      <c r="K257" s="252" t="s">
        <v>274</v>
      </c>
      <c r="L257" s="280" t="s">
        <v>274</v>
      </c>
      <c r="M257" s="288">
        <v>21</v>
      </c>
      <c r="N257" s="281">
        <v>2500000</v>
      </c>
      <c r="O257" s="281">
        <v>1128527</v>
      </c>
      <c r="P257" s="270">
        <v>28766198</v>
      </c>
      <c r="Q257" s="281">
        <v>82489</v>
      </c>
      <c r="R257" s="281">
        <v>28848687</v>
      </c>
      <c r="S257" s="271" t="s">
        <v>358</v>
      </c>
      <c r="T257" s="254">
        <v>0</v>
      </c>
      <c r="U257" s="254">
        <v>0</v>
      </c>
      <c r="V257" s="254">
        <v>0</v>
      </c>
      <c r="W257" s="254" t="s">
        <v>360</v>
      </c>
      <c r="X257" s="272"/>
    </row>
    <row r="258" spans="2:24" s="256" customFormat="1" x14ac:dyDescent="0.25">
      <c r="B258" s="259" t="s">
        <v>202</v>
      </c>
      <c r="C258" s="259" t="s">
        <v>212</v>
      </c>
      <c r="D258" s="283">
        <v>234</v>
      </c>
      <c r="E258" s="274">
        <v>36812</v>
      </c>
      <c r="F258" s="275" t="s">
        <v>28</v>
      </c>
      <c r="G258" s="276">
        <v>4500</v>
      </c>
      <c r="H258" s="287" t="s">
        <v>44</v>
      </c>
      <c r="I258" s="278">
        <v>7</v>
      </c>
      <c r="J258" s="279" t="s">
        <v>48</v>
      </c>
      <c r="K258" s="252" t="s">
        <v>274</v>
      </c>
      <c r="L258" s="280" t="s">
        <v>274</v>
      </c>
      <c r="M258" s="288">
        <v>6</v>
      </c>
      <c r="N258" s="281">
        <v>3500000</v>
      </c>
      <c r="O258" s="281"/>
      <c r="P258" s="270">
        <v>0</v>
      </c>
      <c r="Q258" s="281"/>
      <c r="R258" s="281"/>
      <c r="S258" s="271" t="s">
        <v>358</v>
      </c>
      <c r="T258" s="254">
        <v>0</v>
      </c>
      <c r="U258" s="254">
        <v>0</v>
      </c>
      <c r="V258" s="254" t="s">
        <v>359</v>
      </c>
      <c r="W258" s="254" t="s">
        <v>360</v>
      </c>
      <c r="X258" s="272"/>
    </row>
    <row r="259" spans="2:24" s="256" customFormat="1" x14ac:dyDescent="0.25">
      <c r="B259" s="259" t="s">
        <v>202</v>
      </c>
      <c r="C259" s="259" t="s">
        <v>193</v>
      </c>
      <c r="D259" s="273">
        <v>499</v>
      </c>
      <c r="E259" s="274">
        <v>39182</v>
      </c>
      <c r="F259" s="275" t="s">
        <v>28</v>
      </c>
      <c r="G259" s="276">
        <v>6000</v>
      </c>
      <c r="H259" s="277"/>
      <c r="I259" s="278"/>
      <c r="J259" s="279" t="s">
        <v>30</v>
      </c>
      <c r="K259" s="252" t="s">
        <v>48</v>
      </c>
      <c r="L259" s="280" t="s">
        <v>274</v>
      </c>
      <c r="M259" s="278">
        <v>30</v>
      </c>
      <c r="N259" s="281"/>
      <c r="O259" s="281"/>
      <c r="P259" s="270">
        <v>0</v>
      </c>
      <c r="Q259" s="281"/>
      <c r="R259" s="281"/>
      <c r="S259" s="271">
        <v>0</v>
      </c>
      <c r="T259" s="254">
        <v>0</v>
      </c>
      <c r="U259" s="254">
        <v>0</v>
      </c>
      <c r="V259" s="254">
        <v>0</v>
      </c>
      <c r="W259" s="254">
        <v>0</v>
      </c>
      <c r="X259" s="272"/>
    </row>
    <row r="260" spans="2:24" s="256" customFormat="1" x14ac:dyDescent="0.25">
      <c r="B260" s="259" t="s">
        <v>202</v>
      </c>
      <c r="C260" s="259" t="s">
        <v>78</v>
      </c>
      <c r="D260" s="273">
        <v>499</v>
      </c>
      <c r="E260" s="274">
        <v>39209</v>
      </c>
      <c r="F260" s="275" t="s">
        <v>28</v>
      </c>
      <c r="G260" s="276">
        <v>6000</v>
      </c>
      <c r="H260" s="277" t="s">
        <v>38</v>
      </c>
      <c r="I260" s="278">
        <v>3.4</v>
      </c>
      <c r="J260" s="279" t="s">
        <v>30</v>
      </c>
      <c r="K260" s="252" t="s">
        <v>48</v>
      </c>
      <c r="L260" s="280" t="s">
        <v>274</v>
      </c>
      <c r="M260" s="278">
        <v>21</v>
      </c>
      <c r="N260" s="281">
        <v>6000000</v>
      </c>
      <c r="O260" s="281">
        <v>5200001</v>
      </c>
      <c r="P260" s="270">
        <v>132548233</v>
      </c>
      <c r="Q260" s="281">
        <v>2222079</v>
      </c>
      <c r="R260" s="281">
        <v>134770312</v>
      </c>
      <c r="S260" s="271" t="s">
        <v>358</v>
      </c>
      <c r="T260" s="254">
        <v>0</v>
      </c>
      <c r="U260" s="254">
        <v>0</v>
      </c>
      <c r="V260" s="254">
        <v>0</v>
      </c>
      <c r="W260" s="254" t="s">
        <v>360</v>
      </c>
      <c r="X260" s="272"/>
    </row>
    <row r="261" spans="2:24" s="256" customFormat="1" x14ac:dyDescent="0.25">
      <c r="B261" s="259" t="s">
        <v>202</v>
      </c>
      <c r="C261" s="259" t="s">
        <v>193</v>
      </c>
      <c r="D261" s="273">
        <v>500</v>
      </c>
      <c r="E261" s="274">
        <v>39182</v>
      </c>
      <c r="F261" s="275" t="s">
        <v>28</v>
      </c>
      <c r="G261" s="276">
        <v>6000</v>
      </c>
      <c r="H261" s="277"/>
      <c r="I261" s="278"/>
      <c r="J261" s="279" t="s">
        <v>30</v>
      </c>
      <c r="K261" s="252" t="s">
        <v>48</v>
      </c>
      <c r="L261" s="280" t="s">
        <v>274</v>
      </c>
      <c r="M261" s="278">
        <v>10</v>
      </c>
      <c r="N261" s="281"/>
      <c r="O261" s="281"/>
      <c r="P261" s="270">
        <v>0</v>
      </c>
      <c r="Q261" s="281"/>
      <c r="R261" s="281"/>
      <c r="S261" s="271">
        <v>0</v>
      </c>
      <c r="T261" s="254">
        <v>0</v>
      </c>
      <c r="U261" s="254">
        <v>0</v>
      </c>
      <c r="V261" s="254">
        <v>0</v>
      </c>
      <c r="W261" s="254">
        <v>0</v>
      </c>
      <c r="X261" s="272"/>
    </row>
    <row r="262" spans="2:24" s="256" customFormat="1" x14ac:dyDescent="0.25">
      <c r="B262" s="259" t="s">
        <v>202</v>
      </c>
      <c r="C262" s="259" t="s">
        <v>78</v>
      </c>
      <c r="D262" s="273">
        <v>500</v>
      </c>
      <c r="E262" s="274">
        <v>39209</v>
      </c>
      <c r="F262" s="275" t="s">
        <v>28</v>
      </c>
      <c r="G262" s="276">
        <v>6000</v>
      </c>
      <c r="H262" s="277" t="s">
        <v>40</v>
      </c>
      <c r="I262" s="278">
        <v>3.2</v>
      </c>
      <c r="J262" s="279" t="s">
        <v>30</v>
      </c>
      <c r="K262" s="252" t="s">
        <v>48</v>
      </c>
      <c r="L262" s="280" t="s">
        <v>274</v>
      </c>
      <c r="M262" s="278">
        <v>6</v>
      </c>
      <c r="N262" s="281">
        <v>3000000</v>
      </c>
      <c r="O262" s="281"/>
      <c r="P262" s="270">
        <v>0</v>
      </c>
      <c r="Q262" s="281"/>
      <c r="R262" s="281"/>
      <c r="S262" s="271" t="s">
        <v>358</v>
      </c>
      <c r="T262" s="254">
        <v>0</v>
      </c>
      <c r="U262" s="254">
        <v>0</v>
      </c>
      <c r="V262" s="254" t="s">
        <v>359</v>
      </c>
      <c r="W262" s="254" t="s">
        <v>360</v>
      </c>
      <c r="X262" s="272"/>
    </row>
    <row r="263" spans="2:24" s="256" customFormat="1" x14ac:dyDescent="0.25">
      <c r="B263" s="259" t="s">
        <v>202</v>
      </c>
      <c r="C263" s="259" t="s">
        <v>193</v>
      </c>
      <c r="D263" s="273">
        <v>537</v>
      </c>
      <c r="E263" s="274">
        <v>39612</v>
      </c>
      <c r="F263" s="275" t="s">
        <v>28</v>
      </c>
      <c r="G263" s="276">
        <v>7000</v>
      </c>
      <c r="H263" s="277"/>
      <c r="I263" s="278"/>
      <c r="J263" s="279" t="s">
        <v>30</v>
      </c>
      <c r="K263" s="252" t="s">
        <v>125</v>
      </c>
      <c r="L263" s="280" t="s">
        <v>48</v>
      </c>
      <c r="M263" s="278">
        <v>10</v>
      </c>
      <c r="N263" s="281"/>
      <c r="O263" s="281"/>
      <c r="P263" s="270">
        <v>0</v>
      </c>
      <c r="Q263" s="281"/>
      <c r="R263" s="281"/>
      <c r="S263" s="271">
        <v>0</v>
      </c>
      <c r="T263" s="254">
        <v>0</v>
      </c>
      <c r="U263" s="254">
        <v>0</v>
      </c>
      <c r="V263" s="254">
        <v>0</v>
      </c>
      <c r="W263" s="254">
        <v>0</v>
      </c>
      <c r="X263" s="272"/>
    </row>
    <row r="264" spans="2:24" s="256" customFormat="1" x14ac:dyDescent="0.25">
      <c r="B264" s="259" t="s">
        <v>202</v>
      </c>
      <c r="C264" s="259" t="s">
        <v>78</v>
      </c>
      <c r="D264" s="273">
        <v>537</v>
      </c>
      <c r="E264" s="274">
        <v>39653</v>
      </c>
      <c r="F264" s="275" t="s">
        <v>28</v>
      </c>
      <c r="G264" s="276">
        <v>7000</v>
      </c>
      <c r="H264" s="277" t="s">
        <v>39</v>
      </c>
      <c r="I264" s="278">
        <v>3.8</v>
      </c>
      <c r="J264" s="279" t="s">
        <v>30</v>
      </c>
      <c r="K264" s="252" t="s">
        <v>48</v>
      </c>
      <c r="L264" s="280" t="s">
        <v>274</v>
      </c>
      <c r="M264" s="278">
        <v>5.5</v>
      </c>
      <c r="N264" s="281">
        <v>2000000</v>
      </c>
      <c r="O264" s="281"/>
      <c r="P264" s="270">
        <v>0</v>
      </c>
      <c r="Q264" s="281"/>
      <c r="R264" s="281"/>
      <c r="S264" s="271" t="s">
        <v>358</v>
      </c>
      <c r="T264" s="254">
        <v>0</v>
      </c>
      <c r="U264" s="254">
        <v>0</v>
      </c>
      <c r="V264" s="254" t="s">
        <v>359</v>
      </c>
      <c r="W264" s="254" t="s">
        <v>360</v>
      </c>
      <c r="X264" s="272"/>
    </row>
    <row r="265" spans="2:24" s="256" customFormat="1" x14ac:dyDescent="0.25">
      <c r="B265" s="259" t="s">
        <v>202</v>
      </c>
      <c r="C265" s="259" t="s">
        <v>78</v>
      </c>
      <c r="D265" s="273">
        <v>537</v>
      </c>
      <c r="E265" s="274">
        <v>39653</v>
      </c>
      <c r="F265" s="275" t="s">
        <v>46</v>
      </c>
      <c r="G265" s="276">
        <v>282900</v>
      </c>
      <c r="H265" s="277" t="s">
        <v>42</v>
      </c>
      <c r="I265" s="278" t="s">
        <v>126</v>
      </c>
      <c r="J265" s="279" t="s">
        <v>30</v>
      </c>
      <c r="K265" s="252" t="s">
        <v>48</v>
      </c>
      <c r="L265" s="280" t="s">
        <v>274</v>
      </c>
      <c r="M265" s="278">
        <v>10</v>
      </c>
      <c r="N265" s="281">
        <v>80800000</v>
      </c>
      <c r="O265" s="281">
        <v>80800000</v>
      </c>
      <c r="P265" s="270">
        <v>55777856</v>
      </c>
      <c r="Q265" s="281">
        <v>550517</v>
      </c>
      <c r="R265" s="281">
        <v>56328373</v>
      </c>
      <c r="S265" s="271">
        <v>0</v>
      </c>
      <c r="T265" s="254" t="s">
        <v>361</v>
      </c>
      <c r="U265" s="254">
        <v>0</v>
      </c>
      <c r="V265" s="254">
        <v>0</v>
      </c>
      <c r="W265" s="254" t="s">
        <v>360</v>
      </c>
      <c r="X265" s="272"/>
    </row>
    <row r="266" spans="2:24" s="256" customFormat="1" x14ac:dyDescent="0.25">
      <c r="B266" s="259" t="s">
        <v>202</v>
      </c>
      <c r="C266" s="259" t="s">
        <v>193</v>
      </c>
      <c r="D266" s="273">
        <v>538</v>
      </c>
      <c r="E266" s="274">
        <v>39612</v>
      </c>
      <c r="F266" s="275" t="s">
        <v>28</v>
      </c>
      <c r="G266" s="276">
        <v>7000</v>
      </c>
      <c r="H266" s="277"/>
      <c r="I266" s="278"/>
      <c r="J266" s="279" t="s">
        <v>30</v>
      </c>
      <c r="K266" s="252" t="s">
        <v>125</v>
      </c>
      <c r="L266" s="280" t="s">
        <v>48</v>
      </c>
      <c r="M266" s="278">
        <v>30</v>
      </c>
      <c r="N266" s="281"/>
      <c r="O266" s="281"/>
      <c r="P266" s="270">
        <v>0</v>
      </c>
      <c r="Q266" s="281"/>
      <c r="R266" s="281"/>
      <c r="S266" s="271">
        <v>0</v>
      </c>
      <c r="T266" s="254">
        <v>0</v>
      </c>
      <c r="U266" s="254">
        <v>0</v>
      </c>
      <c r="V266" s="254">
        <v>0</v>
      </c>
      <c r="W266" s="254">
        <v>0</v>
      </c>
      <c r="X266" s="272"/>
    </row>
    <row r="267" spans="2:24" s="256" customFormat="1" x14ac:dyDescent="0.25">
      <c r="B267" s="259" t="s">
        <v>202</v>
      </c>
      <c r="C267" s="259" t="s">
        <v>78</v>
      </c>
      <c r="D267" s="273">
        <v>538</v>
      </c>
      <c r="E267" s="274">
        <v>39653</v>
      </c>
      <c r="F267" s="275" t="s">
        <v>28</v>
      </c>
      <c r="G267" s="276">
        <v>7000</v>
      </c>
      <c r="H267" s="277" t="s">
        <v>43</v>
      </c>
      <c r="I267" s="278">
        <v>4.5</v>
      </c>
      <c r="J267" s="279" t="s">
        <v>30</v>
      </c>
      <c r="K267" s="252" t="s">
        <v>48</v>
      </c>
      <c r="L267" s="280" t="s">
        <v>274</v>
      </c>
      <c r="M267" s="278">
        <v>21</v>
      </c>
      <c r="N267" s="281">
        <v>3000000</v>
      </c>
      <c r="O267" s="281">
        <v>3000000</v>
      </c>
      <c r="P267" s="270">
        <v>76470120</v>
      </c>
      <c r="Q267" s="281">
        <v>1323477</v>
      </c>
      <c r="R267" s="281">
        <v>77793597</v>
      </c>
      <c r="S267" s="271" t="s">
        <v>358</v>
      </c>
      <c r="T267" s="254">
        <v>0</v>
      </c>
      <c r="U267" s="254">
        <v>0</v>
      </c>
      <c r="V267" s="254">
        <v>0</v>
      </c>
      <c r="W267" s="254" t="s">
        <v>360</v>
      </c>
      <c r="X267" s="272"/>
    </row>
    <row r="268" spans="2:24" s="256" customFormat="1" x14ac:dyDescent="0.25">
      <c r="B268" s="259" t="s">
        <v>202</v>
      </c>
      <c r="C268" s="259" t="s">
        <v>193</v>
      </c>
      <c r="D268" s="273">
        <v>600</v>
      </c>
      <c r="E268" s="274">
        <v>40039</v>
      </c>
      <c r="F268" s="275" t="s">
        <v>28</v>
      </c>
      <c r="G268" s="276">
        <v>7000</v>
      </c>
      <c r="H268" s="277"/>
      <c r="I268" s="278"/>
      <c r="J268" s="279" t="s">
        <v>30</v>
      </c>
      <c r="K268" s="252" t="s">
        <v>48</v>
      </c>
      <c r="L268" s="280" t="s">
        <v>274</v>
      </c>
      <c r="M268" s="278">
        <v>10</v>
      </c>
      <c r="N268" s="281"/>
      <c r="O268" s="281"/>
      <c r="P268" s="270">
        <v>0</v>
      </c>
      <c r="Q268" s="281"/>
      <c r="R268" s="281"/>
      <c r="S268" s="271">
        <v>0</v>
      </c>
      <c r="T268" s="254">
        <v>0</v>
      </c>
      <c r="U268" s="254" t="s">
        <v>362</v>
      </c>
      <c r="V268" s="254">
        <v>0</v>
      </c>
      <c r="W268" s="254">
        <v>0</v>
      </c>
      <c r="X268" s="272"/>
    </row>
    <row r="269" spans="2:24" s="256" customFormat="1" x14ac:dyDescent="0.25">
      <c r="B269" s="259" t="s">
        <v>202</v>
      </c>
      <c r="C269" s="259" t="s">
        <v>193</v>
      </c>
      <c r="D269" s="273">
        <v>601</v>
      </c>
      <c r="E269" s="274">
        <v>40039</v>
      </c>
      <c r="F269" s="275" t="s">
        <v>28</v>
      </c>
      <c r="G269" s="276">
        <v>7000</v>
      </c>
      <c r="H269" s="277"/>
      <c r="I269" s="278"/>
      <c r="J269" s="279" t="s">
        <v>30</v>
      </c>
      <c r="K269" s="252" t="s">
        <v>48</v>
      </c>
      <c r="L269" s="280" t="s">
        <v>274</v>
      </c>
      <c r="M269" s="278">
        <v>30</v>
      </c>
      <c r="N269" s="281"/>
      <c r="O269" s="281"/>
      <c r="P269" s="270">
        <v>0</v>
      </c>
      <c r="Q269" s="281"/>
      <c r="R269" s="281"/>
      <c r="S269" s="271">
        <v>0</v>
      </c>
      <c r="T269" s="254">
        <v>0</v>
      </c>
      <c r="U269" s="254" t="s">
        <v>362</v>
      </c>
      <c r="V269" s="254">
        <v>0</v>
      </c>
      <c r="W269" s="254">
        <v>0</v>
      </c>
      <c r="X269" s="272"/>
    </row>
    <row r="270" spans="2:24" s="256" customFormat="1" x14ac:dyDescent="0.25">
      <c r="B270" s="259" t="s">
        <v>202</v>
      </c>
      <c r="C270" s="259" t="s">
        <v>78</v>
      </c>
      <c r="D270" s="273">
        <v>601</v>
      </c>
      <c r="E270" s="274">
        <v>41774</v>
      </c>
      <c r="F270" s="275" t="s">
        <v>28</v>
      </c>
      <c r="G270" s="276">
        <v>3000</v>
      </c>
      <c r="H270" s="277" t="s">
        <v>45</v>
      </c>
      <c r="I270" s="278">
        <v>3.5</v>
      </c>
      <c r="J270" s="279" t="s">
        <v>48</v>
      </c>
      <c r="K270" s="252"/>
      <c r="L270" s="280"/>
      <c r="M270" s="278">
        <v>10</v>
      </c>
      <c r="N270" s="281"/>
      <c r="O270" s="281"/>
      <c r="P270" s="270">
        <v>0</v>
      </c>
      <c r="Q270" s="281"/>
      <c r="R270" s="281"/>
      <c r="S270" s="271" t="s">
        <v>358</v>
      </c>
      <c r="T270" s="254">
        <v>0</v>
      </c>
      <c r="U270" s="254" t="s">
        <v>362</v>
      </c>
      <c r="V270" s="254">
        <v>0</v>
      </c>
      <c r="W270" s="254">
        <v>0</v>
      </c>
      <c r="X270" s="272"/>
    </row>
    <row r="271" spans="2:24" s="256" customFormat="1" x14ac:dyDescent="0.25">
      <c r="B271" s="259" t="s">
        <v>313</v>
      </c>
      <c r="C271" s="259" t="s">
        <v>193</v>
      </c>
      <c r="D271" s="273">
        <v>758</v>
      </c>
      <c r="E271" s="274">
        <v>41494</v>
      </c>
      <c r="F271" s="275" t="s">
        <v>28</v>
      </c>
      <c r="G271" s="276">
        <v>1000</v>
      </c>
      <c r="H271" s="277"/>
      <c r="I271" s="278"/>
      <c r="J271" s="279" t="s">
        <v>48</v>
      </c>
      <c r="K271" s="252" t="s">
        <v>30</v>
      </c>
      <c r="L271" s="280" t="s">
        <v>37</v>
      </c>
      <c r="M271" s="278">
        <v>10</v>
      </c>
      <c r="N271" s="281"/>
      <c r="O271" s="281"/>
      <c r="P271" s="270">
        <v>0</v>
      </c>
      <c r="Q271" s="281"/>
      <c r="R271" s="281"/>
      <c r="S271" s="271">
        <v>0</v>
      </c>
      <c r="T271" s="254">
        <v>0</v>
      </c>
      <c r="U271" s="254">
        <v>0</v>
      </c>
      <c r="V271" s="254">
        <v>0</v>
      </c>
      <c r="W271" s="254">
        <v>0</v>
      </c>
      <c r="X271" s="272"/>
    </row>
    <row r="272" spans="2:24" s="256" customFormat="1" x14ac:dyDescent="0.25">
      <c r="B272" s="259" t="s">
        <v>313</v>
      </c>
      <c r="C272" s="259" t="s">
        <v>78</v>
      </c>
      <c r="D272" s="273">
        <v>758</v>
      </c>
      <c r="E272" s="274">
        <v>41498</v>
      </c>
      <c r="F272" s="275" t="s">
        <v>28</v>
      </c>
      <c r="G272" s="276">
        <v>1000</v>
      </c>
      <c r="H272" s="277" t="s">
        <v>35</v>
      </c>
      <c r="I272" s="278">
        <v>6.25</v>
      </c>
      <c r="J272" s="279" t="s">
        <v>48</v>
      </c>
      <c r="K272" s="252"/>
      <c r="L272" s="280"/>
      <c r="M272" s="278">
        <v>7</v>
      </c>
      <c r="N272" s="281">
        <v>1000000</v>
      </c>
      <c r="O272" s="281">
        <v>1000000</v>
      </c>
      <c r="P272" s="270">
        <v>25490040</v>
      </c>
      <c r="Q272" s="281">
        <v>524409</v>
      </c>
      <c r="R272" s="281">
        <v>26014449</v>
      </c>
      <c r="S272" s="271" t="s">
        <v>358</v>
      </c>
      <c r="T272" s="254">
        <v>0</v>
      </c>
      <c r="U272" s="254">
        <v>0</v>
      </c>
      <c r="V272" s="254">
        <v>0</v>
      </c>
      <c r="W272" s="254">
        <v>0</v>
      </c>
      <c r="X272" s="272"/>
    </row>
    <row r="273" spans="2:24" s="256" customFormat="1" x14ac:dyDescent="0.25">
      <c r="B273" s="259" t="s">
        <v>130</v>
      </c>
      <c r="C273" s="259" t="s">
        <v>212</v>
      </c>
      <c r="D273" s="273">
        <v>388</v>
      </c>
      <c r="E273" s="274">
        <v>38278</v>
      </c>
      <c r="F273" s="275" t="s">
        <v>28</v>
      </c>
      <c r="G273" s="276">
        <v>2000</v>
      </c>
      <c r="H273" s="277" t="s">
        <v>40</v>
      </c>
      <c r="I273" s="278">
        <v>4</v>
      </c>
      <c r="J273" s="279" t="s">
        <v>48</v>
      </c>
      <c r="K273" s="252" t="s">
        <v>274</v>
      </c>
      <c r="L273" s="280" t="s">
        <v>274</v>
      </c>
      <c r="M273" s="278">
        <v>20</v>
      </c>
      <c r="N273" s="281">
        <v>2000000</v>
      </c>
      <c r="O273" s="281">
        <v>950000</v>
      </c>
      <c r="P273" s="270">
        <v>24215538</v>
      </c>
      <c r="Q273" s="281">
        <v>403148</v>
      </c>
      <c r="R273" s="281">
        <v>24618686</v>
      </c>
      <c r="S273" s="271" t="s">
        <v>358</v>
      </c>
      <c r="T273" s="254">
        <v>0</v>
      </c>
      <c r="U273" s="254">
        <v>0</v>
      </c>
      <c r="V273" s="254">
        <v>0</v>
      </c>
      <c r="W273" s="254" t="s">
        <v>360</v>
      </c>
      <c r="X273" s="272"/>
    </row>
    <row r="274" spans="2:24" s="256" customFormat="1" x14ac:dyDescent="0.25">
      <c r="B274" s="259" t="s">
        <v>130</v>
      </c>
      <c r="C274" s="259" t="s">
        <v>193</v>
      </c>
      <c r="D274" s="273">
        <v>572</v>
      </c>
      <c r="E274" s="274">
        <v>39895</v>
      </c>
      <c r="F274" s="275" t="s">
        <v>28</v>
      </c>
      <c r="G274" s="276">
        <v>5000</v>
      </c>
      <c r="H274" s="277"/>
      <c r="I274" s="278"/>
      <c r="J274" s="279" t="s">
        <v>48</v>
      </c>
      <c r="K274" s="252" t="s">
        <v>30</v>
      </c>
      <c r="L274" s="280" t="s">
        <v>274</v>
      </c>
      <c r="M274" s="278">
        <v>10</v>
      </c>
      <c r="N274" s="281"/>
      <c r="O274" s="281"/>
      <c r="P274" s="270">
        <v>0</v>
      </c>
      <c r="Q274" s="281"/>
      <c r="R274" s="281"/>
      <c r="S274" s="271">
        <v>0</v>
      </c>
      <c r="T274" s="254">
        <v>0</v>
      </c>
      <c r="U274" s="254">
        <v>0</v>
      </c>
      <c r="V274" s="254">
        <v>0</v>
      </c>
      <c r="W274" s="254">
        <v>0</v>
      </c>
      <c r="X274" s="272"/>
    </row>
    <row r="275" spans="2:24" s="256" customFormat="1" x14ac:dyDescent="0.25">
      <c r="B275" s="259" t="s">
        <v>130</v>
      </c>
      <c r="C275" s="259" t="s">
        <v>78</v>
      </c>
      <c r="D275" s="273">
        <v>572</v>
      </c>
      <c r="E275" s="274">
        <v>39899</v>
      </c>
      <c r="F275" s="275" t="s">
        <v>89</v>
      </c>
      <c r="G275" s="276">
        <v>100000000</v>
      </c>
      <c r="H275" s="277" t="s">
        <v>38</v>
      </c>
      <c r="I275" s="278">
        <v>5.5</v>
      </c>
      <c r="J275" s="279" t="s">
        <v>48</v>
      </c>
      <c r="K275" s="252" t="s">
        <v>274</v>
      </c>
      <c r="L275" s="280" t="s">
        <v>274</v>
      </c>
      <c r="M275" s="278">
        <v>5</v>
      </c>
      <c r="N275" s="281"/>
      <c r="O275" s="281"/>
      <c r="P275" s="270">
        <v>0</v>
      </c>
      <c r="Q275" s="281"/>
      <c r="R275" s="281"/>
      <c r="S275" s="271">
        <v>0</v>
      </c>
      <c r="T275" s="254">
        <v>0</v>
      </c>
      <c r="U275" s="254" t="s">
        <v>362</v>
      </c>
      <c r="V275" s="254">
        <v>0</v>
      </c>
      <c r="W275" s="254" t="s">
        <v>360</v>
      </c>
      <c r="X275" s="272"/>
    </row>
    <row r="276" spans="2:24" s="256" customFormat="1" x14ac:dyDescent="0.25">
      <c r="B276" s="259" t="s">
        <v>130</v>
      </c>
      <c r="C276" s="259" t="s">
        <v>78</v>
      </c>
      <c r="D276" s="273">
        <v>572</v>
      </c>
      <c r="E276" s="274">
        <v>39899</v>
      </c>
      <c r="F276" s="275" t="s">
        <v>28</v>
      </c>
      <c r="G276" s="276">
        <v>5000</v>
      </c>
      <c r="H276" s="277" t="s">
        <v>39</v>
      </c>
      <c r="I276" s="278">
        <v>3.9</v>
      </c>
      <c r="J276" s="279" t="s">
        <v>48</v>
      </c>
      <c r="K276" s="252" t="s">
        <v>274</v>
      </c>
      <c r="L276" s="280" t="s">
        <v>274</v>
      </c>
      <c r="M276" s="278">
        <v>10</v>
      </c>
      <c r="N276" s="281"/>
      <c r="O276" s="281"/>
      <c r="P276" s="270">
        <v>0</v>
      </c>
      <c r="Q276" s="281"/>
      <c r="R276" s="281"/>
      <c r="S276" s="271" t="s">
        <v>358</v>
      </c>
      <c r="T276" s="254">
        <v>0</v>
      </c>
      <c r="U276" s="254" t="s">
        <v>362</v>
      </c>
      <c r="V276" s="254">
        <v>0</v>
      </c>
      <c r="W276" s="254" t="s">
        <v>360</v>
      </c>
      <c r="X276" s="272"/>
    </row>
    <row r="277" spans="2:24" s="256" customFormat="1" x14ac:dyDescent="0.25">
      <c r="B277" s="259" t="s">
        <v>130</v>
      </c>
      <c r="C277" s="259" t="s">
        <v>81</v>
      </c>
      <c r="D277" s="273">
        <v>572</v>
      </c>
      <c r="E277" s="274">
        <v>39902</v>
      </c>
      <c r="F277" s="275" t="s">
        <v>28</v>
      </c>
      <c r="G277" s="276">
        <v>5000</v>
      </c>
      <c r="H277" s="277" t="s">
        <v>43</v>
      </c>
      <c r="I277" s="278">
        <v>3</v>
      </c>
      <c r="J277" s="279" t="s">
        <v>48</v>
      </c>
      <c r="K277" s="252" t="s">
        <v>274</v>
      </c>
      <c r="L277" s="280" t="s">
        <v>274</v>
      </c>
      <c r="M277" s="278">
        <v>5</v>
      </c>
      <c r="N277" s="281">
        <v>3000000</v>
      </c>
      <c r="O277" s="281"/>
      <c r="P277" s="270">
        <v>0</v>
      </c>
      <c r="Q277" s="281"/>
      <c r="R277" s="281"/>
      <c r="S277" s="271" t="s">
        <v>358</v>
      </c>
      <c r="T277" s="254">
        <v>0</v>
      </c>
      <c r="U277" s="254">
        <v>0</v>
      </c>
      <c r="V277" s="254" t="s">
        <v>359</v>
      </c>
      <c r="W277" s="254" t="s">
        <v>360</v>
      </c>
      <c r="X277" s="272"/>
    </row>
    <row r="278" spans="2:24" s="256" customFormat="1" x14ac:dyDescent="0.25">
      <c r="B278" s="259" t="s">
        <v>130</v>
      </c>
      <c r="C278" s="259" t="s">
        <v>193</v>
      </c>
      <c r="D278" s="273">
        <v>573</v>
      </c>
      <c r="E278" s="274">
        <v>39895</v>
      </c>
      <c r="F278" s="275" t="s">
        <v>28</v>
      </c>
      <c r="G278" s="276">
        <v>5000</v>
      </c>
      <c r="H278" s="277"/>
      <c r="I278" s="278"/>
      <c r="J278" s="279" t="s">
        <v>48</v>
      </c>
      <c r="K278" s="252" t="s">
        <v>30</v>
      </c>
      <c r="L278" s="280" t="s">
        <v>274</v>
      </c>
      <c r="M278" s="278">
        <v>30</v>
      </c>
      <c r="N278" s="281"/>
      <c r="O278" s="281"/>
      <c r="P278" s="270">
        <v>0</v>
      </c>
      <c r="Q278" s="281"/>
      <c r="R278" s="281"/>
      <c r="S278" s="271">
        <v>0</v>
      </c>
      <c r="T278" s="254">
        <v>0</v>
      </c>
      <c r="U278" s="254">
        <v>0</v>
      </c>
      <c r="V278" s="254">
        <v>0</v>
      </c>
      <c r="W278" s="254">
        <v>0</v>
      </c>
      <c r="X278" s="272"/>
    </row>
    <row r="279" spans="2:24" s="256" customFormat="1" x14ac:dyDescent="0.25">
      <c r="B279" s="259" t="s">
        <v>130</v>
      </c>
      <c r="C279" s="259" t="s">
        <v>78</v>
      </c>
      <c r="D279" s="273">
        <v>573</v>
      </c>
      <c r="E279" s="274">
        <v>39899</v>
      </c>
      <c r="F279" s="275" t="s">
        <v>28</v>
      </c>
      <c r="G279" s="276">
        <v>5000</v>
      </c>
      <c r="H279" s="277" t="s">
        <v>42</v>
      </c>
      <c r="I279" s="278">
        <v>4.25</v>
      </c>
      <c r="J279" s="279" t="s">
        <v>48</v>
      </c>
      <c r="K279" s="252" t="s">
        <v>274</v>
      </c>
      <c r="L279" s="280" t="s">
        <v>274</v>
      </c>
      <c r="M279" s="278">
        <v>21</v>
      </c>
      <c r="N279" s="281">
        <v>2000000</v>
      </c>
      <c r="O279" s="281">
        <v>2000000</v>
      </c>
      <c r="P279" s="270">
        <v>50980080</v>
      </c>
      <c r="Q279" s="281">
        <v>272456</v>
      </c>
      <c r="R279" s="281">
        <v>51252536</v>
      </c>
      <c r="S279" s="271" t="s">
        <v>358</v>
      </c>
      <c r="T279" s="254">
        <v>0</v>
      </c>
      <c r="U279" s="254">
        <v>0</v>
      </c>
      <c r="V279" s="254">
        <v>0</v>
      </c>
      <c r="W279" s="254" t="s">
        <v>360</v>
      </c>
      <c r="X279" s="272"/>
    </row>
    <row r="280" spans="2:24" s="256" customFormat="1" x14ac:dyDescent="0.25">
      <c r="B280" s="259" t="s">
        <v>130</v>
      </c>
      <c r="C280" s="259" t="s">
        <v>193</v>
      </c>
      <c r="D280" s="273">
        <v>716</v>
      </c>
      <c r="E280" s="274">
        <v>40997</v>
      </c>
      <c r="F280" s="275" t="s">
        <v>28</v>
      </c>
      <c r="G280" s="276">
        <v>2000</v>
      </c>
      <c r="H280" s="277"/>
      <c r="I280" s="278"/>
      <c r="J280" s="279" t="s">
        <v>48</v>
      </c>
      <c r="K280" s="252" t="s">
        <v>30</v>
      </c>
      <c r="L280" s="280" t="s">
        <v>37</v>
      </c>
      <c r="M280" s="278">
        <v>10</v>
      </c>
      <c r="N280" s="253"/>
      <c r="O280" s="253"/>
      <c r="P280" s="270">
        <v>0</v>
      </c>
      <c r="Q280" s="253"/>
      <c r="R280" s="253"/>
      <c r="S280" s="271">
        <v>0</v>
      </c>
      <c r="T280" s="254">
        <v>0</v>
      </c>
      <c r="U280" s="254" t="s">
        <v>362</v>
      </c>
      <c r="V280" s="254">
        <v>0</v>
      </c>
      <c r="W280" s="254">
        <v>0</v>
      </c>
      <c r="X280" s="272"/>
    </row>
    <row r="281" spans="2:24" s="256" customFormat="1" x14ac:dyDescent="0.25">
      <c r="B281" s="259" t="s">
        <v>130</v>
      </c>
      <c r="C281" s="259" t="s">
        <v>193</v>
      </c>
      <c r="D281" s="273">
        <v>717</v>
      </c>
      <c r="E281" s="274">
        <v>40997</v>
      </c>
      <c r="F281" s="275" t="s">
        <v>28</v>
      </c>
      <c r="G281" s="276">
        <v>5000</v>
      </c>
      <c r="H281" s="277"/>
      <c r="I281" s="278"/>
      <c r="J281" s="279" t="s">
        <v>48</v>
      </c>
      <c r="K281" s="252" t="s">
        <v>30</v>
      </c>
      <c r="L281" s="280" t="s">
        <v>37</v>
      </c>
      <c r="M281" s="278">
        <v>10</v>
      </c>
      <c r="N281" s="253"/>
      <c r="O281" s="253"/>
      <c r="P281" s="270">
        <v>0</v>
      </c>
      <c r="Q281" s="253"/>
      <c r="R281" s="253"/>
      <c r="S281" s="271">
        <v>0</v>
      </c>
      <c r="T281" s="254">
        <v>0</v>
      </c>
      <c r="U281" s="254" t="s">
        <v>362</v>
      </c>
      <c r="V281" s="254">
        <v>0</v>
      </c>
      <c r="W281" s="254">
        <v>0</v>
      </c>
      <c r="X281" s="272"/>
    </row>
    <row r="282" spans="2:24" s="256" customFormat="1" x14ac:dyDescent="0.25">
      <c r="B282" s="259" t="s">
        <v>130</v>
      </c>
      <c r="C282" s="259" t="s">
        <v>193</v>
      </c>
      <c r="D282" s="273">
        <v>718</v>
      </c>
      <c r="E282" s="274">
        <v>40997</v>
      </c>
      <c r="F282" s="275" t="s">
        <v>28</v>
      </c>
      <c r="G282" s="276">
        <v>10000</v>
      </c>
      <c r="H282" s="277"/>
      <c r="I282" s="278"/>
      <c r="J282" s="279" t="s">
        <v>48</v>
      </c>
      <c r="K282" s="252" t="s">
        <v>30</v>
      </c>
      <c r="L282" s="280" t="s">
        <v>37</v>
      </c>
      <c r="M282" s="278">
        <v>30</v>
      </c>
      <c r="N282" s="253"/>
      <c r="O282" s="253"/>
      <c r="P282" s="270">
        <v>0</v>
      </c>
      <c r="Q282" s="253"/>
      <c r="R282" s="253"/>
      <c r="S282" s="271">
        <v>0</v>
      </c>
      <c r="T282" s="254">
        <v>0</v>
      </c>
      <c r="U282" s="254" t="s">
        <v>362</v>
      </c>
      <c r="V282" s="254">
        <v>0</v>
      </c>
      <c r="W282" s="254">
        <v>0</v>
      </c>
      <c r="X282" s="272"/>
    </row>
    <row r="283" spans="2:24" s="256" customFormat="1" x14ac:dyDescent="0.25">
      <c r="B283" s="259" t="s">
        <v>252</v>
      </c>
      <c r="C283" s="259" t="s">
        <v>193</v>
      </c>
      <c r="D283" s="273">
        <v>593</v>
      </c>
      <c r="E283" s="274">
        <v>39995</v>
      </c>
      <c r="F283" s="275" t="s">
        <v>28</v>
      </c>
      <c r="G283" s="276">
        <v>1500</v>
      </c>
      <c r="H283" s="277"/>
      <c r="I283" s="278"/>
      <c r="J283" s="279" t="s">
        <v>48</v>
      </c>
      <c r="K283" s="252" t="s">
        <v>30</v>
      </c>
      <c r="L283" s="280" t="s">
        <v>274</v>
      </c>
      <c r="M283" s="278">
        <v>10</v>
      </c>
      <c r="N283" s="281"/>
      <c r="O283" s="281"/>
      <c r="P283" s="270">
        <v>0</v>
      </c>
      <c r="Q283" s="281"/>
      <c r="R283" s="281"/>
      <c r="S283" s="271">
        <v>0</v>
      </c>
      <c r="T283" s="254">
        <v>0</v>
      </c>
      <c r="U283" s="254" t="s">
        <v>362</v>
      </c>
      <c r="V283" s="254">
        <v>0</v>
      </c>
      <c r="W283" s="254">
        <v>0</v>
      </c>
      <c r="X283" s="272"/>
    </row>
    <row r="284" spans="2:24" s="256" customFormat="1" x14ac:dyDescent="0.25">
      <c r="B284" s="259" t="s">
        <v>252</v>
      </c>
      <c r="C284" s="259" t="s">
        <v>193</v>
      </c>
      <c r="D284" s="273">
        <v>594</v>
      </c>
      <c r="E284" s="274">
        <v>39995</v>
      </c>
      <c r="F284" s="275" t="s">
        <v>28</v>
      </c>
      <c r="G284" s="276">
        <v>1500</v>
      </c>
      <c r="H284" s="277"/>
      <c r="I284" s="278"/>
      <c r="J284" s="279" t="s">
        <v>48</v>
      </c>
      <c r="K284" s="252" t="s">
        <v>30</v>
      </c>
      <c r="L284" s="280" t="s">
        <v>274</v>
      </c>
      <c r="M284" s="278">
        <v>30</v>
      </c>
      <c r="N284" s="281"/>
      <c r="O284" s="281"/>
      <c r="P284" s="270">
        <v>0</v>
      </c>
      <c r="Q284" s="281"/>
      <c r="R284" s="281"/>
      <c r="S284" s="271">
        <v>0</v>
      </c>
      <c r="T284" s="254">
        <v>0</v>
      </c>
      <c r="U284" s="254">
        <v>0</v>
      </c>
      <c r="V284" s="254">
        <v>0</v>
      </c>
      <c r="W284" s="254">
        <v>0</v>
      </c>
      <c r="X284" s="272"/>
    </row>
    <row r="285" spans="2:24" s="256" customFormat="1" x14ac:dyDescent="0.25">
      <c r="B285" s="259" t="s">
        <v>252</v>
      </c>
      <c r="C285" s="259" t="s">
        <v>78</v>
      </c>
      <c r="D285" s="273">
        <v>594</v>
      </c>
      <c r="E285" s="274">
        <v>39996</v>
      </c>
      <c r="F285" s="275" t="s">
        <v>28</v>
      </c>
      <c r="G285" s="276">
        <v>1500</v>
      </c>
      <c r="H285" s="277" t="s">
        <v>44</v>
      </c>
      <c r="I285" s="278">
        <v>4.5999999999999996</v>
      </c>
      <c r="J285" s="279" t="s">
        <v>48</v>
      </c>
      <c r="K285" s="252" t="s">
        <v>274</v>
      </c>
      <c r="L285" s="280" t="s">
        <v>274</v>
      </c>
      <c r="M285" s="278">
        <v>23</v>
      </c>
      <c r="N285" s="281">
        <v>1500000</v>
      </c>
      <c r="O285" s="281">
        <v>1500000</v>
      </c>
      <c r="P285" s="270">
        <v>38235060</v>
      </c>
      <c r="Q285" s="281">
        <v>504938</v>
      </c>
      <c r="R285" s="281">
        <v>38739998</v>
      </c>
      <c r="S285" s="271" t="s">
        <v>358</v>
      </c>
      <c r="T285" s="254">
        <v>0</v>
      </c>
      <c r="U285" s="254">
        <v>0</v>
      </c>
      <c r="V285" s="254">
        <v>0</v>
      </c>
      <c r="W285" s="254" t="s">
        <v>360</v>
      </c>
      <c r="X285" s="272"/>
    </row>
    <row r="286" spans="2:24" s="256" customFormat="1" x14ac:dyDescent="0.25">
      <c r="B286" s="259" t="s">
        <v>252</v>
      </c>
      <c r="C286" s="259" t="s">
        <v>193</v>
      </c>
      <c r="D286" s="273">
        <v>747</v>
      </c>
      <c r="E286" s="274">
        <v>41341</v>
      </c>
      <c r="F286" s="275" t="s">
        <v>28</v>
      </c>
      <c r="G286" s="276">
        <v>1500</v>
      </c>
      <c r="H286" s="277"/>
      <c r="I286" s="278"/>
      <c r="J286" s="279" t="s">
        <v>48</v>
      </c>
      <c r="K286" s="252" t="s">
        <v>30</v>
      </c>
      <c r="L286" s="280"/>
      <c r="M286" s="278">
        <v>10</v>
      </c>
      <c r="N286" s="281"/>
      <c r="O286" s="281"/>
      <c r="P286" s="270">
        <v>0</v>
      </c>
      <c r="Q286" s="281"/>
      <c r="R286" s="281"/>
      <c r="S286" s="271">
        <v>0</v>
      </c>
      <c r="T286" s="254">
        <v>0</v>
      </c>
      <c r="U286" s="254">
        <v>0</v>
      </c>
      <c r="V286" s="254">
        <v>0</v>
      </c>
      <c r="W286" s="254">
        <v>0</v>
      </c>
      <c r="X286" s="272"/>
    </row>
    <row r="287" spans="2:24" s="256" customFormat="1" x14ac:dyDescent="0.25">
      <c r="B287" s="259" t="s">
        <v>252</v>
      </c>
      <c r="C287" s="259" t="s">
        <v>78</v>
      </c>
      <c r="D287" s="273">
        <v>747</v>
      </c>
      <c r="E287" s="274">
        <v>41352</v>
      </c>
      <c r="F287" s="275" t="s">
        <v>46</v>
      </c>
      <c r="G287" s="276">
        <v>72500</v>
      </c>
      <c r="H287" s="277" t="s">
        <v>40</v>
      </c>
      <c r="I287" s="278">
        <v>4.5</v>
      </c>
      <c r="J287" s="279" t="s">
        <v>48</v>
      </c>
      <c r="K287" s="252" t="s">
        <v>30</v>
      </c>
      <c r="L287" s="280"/>
      <c r="M287" s="278">
        <v>10</v>
      </c>
      <c r="N287" s="281">
        <v>72500000</v>
      </c>
      <c r="O287" s="281">
        <v>72500000</v>
      </c>
      <c r="P287" s="270">
        <v>50048200</v>
      </c>
      <c r="Q287" s="281">
        <v>563042</v>
      </c>
      <c r="R287" s="281">
        <v>50611242</v>
      </c>
      <c r="S287" s="271">
        <v>0</v>
      </c>
      <c r="T287" s="254" t="s">
        <v>361</v>
      </c>
      <c r="U287" s="254">
        <v>0</v>
      </c>
      <c r="V287" s="254">
        <v>0</v>
      </c>
      <c r="W287" s="254">
        <v>0</v>
      </c>
      <c r="X287" s="272"/>
    </row>
    <row r="288" spans="2:24" s="256" customFormat="1" x14ac:dyDescent="0.25">
      <c r="B288" s="259" t="s">
        <v>252</v>
      </c>
      <c r="C288" s="259" t="s">
        <v>193</v>
      </c>
      <c r="D288" s="273">
        <v>748</v>
      </c>
      <c r="E288" s="274">
        <v>41341</v>
      </c>
      <c r="F288" s="275" t="s">
        <v>28</v>
      </c>
      <c r="G288" s="276">
        <v>1500</v>
      </c>
      <c r="H288" s="277"/>
      <c r="I288" s="278"/>
      <c r="J288" s="279" t="s">
        <v>48</v>
      </c>
      <c r="K288" s="252" t="s">
        <v>30</v>
      </c>
      <c r="L288" s="280"/>
      <c r="M288" s="278">
        <v>30</v>
      </c>
      <c r="N288" s="281"/>
      <c r="O288" s="281"/>
      <c r="P288" s="270">
        <v>0</v>
      </c>
      <c r="Q288" s="281"/>
      <c r="R288" s="281"/>
      <c r="S288" s="271">
        <v>0</v>
      </c>
      <c r="T288" s="254">
        <v>0</v>
      </c>
      <c r="U288" s="254" t="s">
        <v>362</v>
      </c>
      <c r="V288" s="254">
        <v>0</v>
      </c>
      <c r="W288" s="254">
        <v>0</v>
      </c>
      <c r="X288" s="272"/>
    </row>
    <row r="289" spans="2:24" s="256" customFormat="1" x14ac:dyDescent="0.25">
      <c r="B289" s="259" t="s">
        <v>241</v>
      </c>
      <c r="C289" s="259" t="s">
        <v>193</v>
      </c>
      <c r="D289" s="273">
        <v>469</v>
      </c>
      <c r="E289" s="274">
        <v>38929</v>
      </c>
      <c r="F289" s="275" t="s">
        <v>28</v>
      </c>
      <c r="G289" s="276">
        <v>5000</v>
      </c>
      <c r="H289" s="277"/>
      <c r="I289" s="278"/>
      <c r="J289" s="279" t="s">
        <v>48</v>
      </c>
      <c r="K289" s="252" t="s">
        <v>30</v>
      </c>
      <c r="L289" s="280" t="s">
        <v>274</v>
      </c>
      <c r="M289" s="278">
        <v>25</v>
      </c>
      <c r="N289" s="281"/>
      <c r="O289" s="281"/>
      <c r="P289" s="270">
        <v>0</v>
      </c>
      <c r="Q289" s="281"/>
      <c r="R289" s="281"/>
      <c r="S289" s="271">
        <v>0</v>
      </c>
      <c r="T289" s="254">
        <v>0</v>
      </c>
      <c r="U289" s="254">
        <v>0</v>
      </c>
      <c r="V289" s="254">
        <v>0</v>
      </c>
      <c r="W289" s="254">
        <v>0</v>
      </c>
      <c r="X289" s="272"/>
    </row>
    <row r="290" spans="2:24" s="256" customFormat="1" x14ac:dyDescent="0.25">
      <c r="B290" s="259" t="s">
        <v>241</v>
      </c>
      <c r="C290" s="259" t="s">
        <v>78</v>
      </c>
      <c r="D290" s="273">
        <v>469</v>
      </c>
      <c r="E290" s="274">
        <v>38951</v>
      </c>
      <c r="F290" s="275" t="s">
        <v>28</v>
      </c>
      <c r="G290" s="276">
        <v>3500</v>
      </c>
      <c r="H290" s="277" t="s">
        <v>44</v>
      </c>
      <c r="I290" s="278">
        <v>4.0999999999999996</v>
      </c>
      <c r="J290" s="279" t="s">
        <v>48</v>
      </c>
      <c r="K290" s="252" t="s">
        <v>30</v>
      </c>
      <c r="L290" s="280" t="s">
        <v>274</v>
      </c>
      <c r="M290" s="278">
        <v>23</v>
      </c>
      <c r="N290" s="281">
        <v>3500000</v>
      </c>
      <c r="O290" s="281"/>
      <c r="P290" s="270">
        <v>0</v>
      </c>
      <c r="Q290" s="281"/>
      <c r="R290" s="281"/>
      <c r="S290" s="271" t="s">
        <v>358</v>
      </c>
      <c r="T290" s="254">
        <v>0</v>
      </c>
      <c r="U290" s="254">
        <v>0</v>
      </c>
      <c r="V290" s="254" t="s">
        <v>359</v>
      </c>
      <c r="W290" s="254" t="s">
        <v>360</v>
      </c>
      <c r="X290" s="272"/>
    </row>
    <row r="291" spans="2:24" s="256" customFormat="1" x14ac:dyDescent="0.25">
      <c r="B291" s="259" t="s">
        <v>241</v>
      </c>
      <c r="C291" s="259" t="s">
        <v>81</v>
      </c>
      <c r="D291" s="273">
        <v>469</v>
      </c>
      <c r="E291" s="274">
        <v>39030</v>
      </c>
      <c r="F291" s="275" t="s">
        <v>28</v>
      </c>
      <c r="G291" s="276">
        <v>1500</v>
      </c>
      <c r="H291" s="277" t="s">
        <v>38</v>
      </c>
      <c r="I291" s="278">
        <v>3.7</v>
      </c>
      <c r="J291" s="279" t="s">
        <v>48</v>
      </c>
      <c r="K291" s="252" t="s">
        <v>30</v>
      </c>
      <c r="L291" s="280" t="s">
        <v>274</v>
      </c>
      <c r="M291" s="278">
        <v>21</v>
      </c>
      <c r="N291" s="281">
        <v>1500000</v>
      </c>
      <c r="O291" s="281">
        <v>1500000</v>
      </c>
      <c r="P291" s="270">
        <v>38235060</v>
      </c>
      <c r="Q291" s="281">
        <v>647594</v>
      </c>
      <c r="R291" s="281">
        <v>38882654</v>
      </c>
      <c r="S291" s="271" t="s">
        <v>358</v>
      </c>
      <c r="T291" s="254">
        <v>0</v>
      </c>
      <c r="U291" s="254">
        <v>0</v>
      </c>
      <c r="V291" s="254">
        <v>0</v>
      </c>
      <c r="W291" s="254" t="s">
        <v>360</v>
      </c>
      <c r="X291" s="272"/>
    </row>
    <row r="292" spans="2:24" s="256" customFormat="1" x14ac:dyDescent="0.25">
      <c r="B292" s="259" t="s">
        <v>241</v>
      </c>
      <c r="C292" s="259" t="s">
        <v>193</v>
      </c>
      <c r="D292" s="273">
        <v>470</v>
      </c>
      <c r="E292" s="274">
        <v>38929</v>
      </c>
      <c r="F292" s="275" t="s">
        <v>28</v>
      </c>
      <c r="G292" s="276">
        <v>4000</v>
      </c>
      <c r="H292" s="277"/>
      <c r="I292" s="278"/>
      <c r="J292" s="279" t="s">
        <v>48</v>
      </c>
      <c r="K292" s="252" t="s">
        <v>30</v>
      </c>
      <c r="L292" s="280" t="s">
        <v>274</v>
      </c>
      <c r="M292" s="278">
        <v>10</v>
      </c>
      <c r="N292" s="281"/>
      <c r="O292" s="281"/>
      <c r="P292" s="270">
        <v>0</v>
      </c>
      <c r="Q292" s="281"/>
      <c r="R292" s="281"/>
      <c r="S292" s="271">
        <v>0</v>
      </c>
      <c r="T292" s="254">
        <v>0</v>
      </c>
      <c r="U292" s="254">
        <v>0</v>
      </c>
      <c r="V292" s="254">
        <v>0</v>
      </c>
      <c r="W292" s="254">
        <v>0</v>
      </c>
      <c r="X292" s="272"/>
    </row>
    <row r="293" spans="2:24" s="256" customFormat="1" x14ac:dyDescent="0.25">
      <c r="B293" s="259" t="s">
        <v>241</v>
      </c>
      <c r="C293" s="259" t="s">
        <v>78</v>
      </c>
      <c r="D293" s="273">
        <v>470</v>
      </c>
      <c r="E293" s="274">
        <v>39030</v>
      </c>
      <c r="F293" s="275" t="s">
        <v>28</v>
      </c>
      <c r="G293" s="276">
        <v>2600</v>
      </c>
      <c r="H293" s="277" t="s">
        <v>40</v>
      </c>
      <c r="I293" s="278">
        <v>3.4</v>
      </c>
      <c r="J293" s="279" t="s">
        <v>48</v>
      </c>
      <c r="K293" s="252" t="s">
        <v>30</v>
      </c>
      <c r="L293" s="280" t="s">
        <v>274</v>
      </c>
      <c r="M293" s="278">
        <v>5</v>
      </c>
      <c r="N293" s="281">
        <v>1100000</v>
      </c>
      <c r="O293" s="281"/>
      <c r="P293" s="270">
        <v>0</v>
      </c>
      <c r="Q293" s="281"/>
      <c r="R293" s="281"/>
      <c r="S293" s="271" t="s">
        <v>358</v>
      </c>
      <c r="T293" s="254">
        <v>0</v>
      </c>
      <c r="U293" s="254">
        <v>0</v>
      </c>
      <c r="V293" s="254" t="s">
        <v>359</v>
      </c>
      <c r="W293" s="254" t="s">
        <v>360</v>
      </c>
      <c r="X293" s="272"/>
    </row>
    <row r="294" spans="2:24" s="256" customFormat="1" x14ac:dyDescent="0.25">
      <c r="B294" s="259" t="s">
        <v>241</v>
      </c>
      <c r="C294" s="259" t="s">
        <v>81</v>
      </c>
      <c r="D294" s="273">
        <v>470</v>
      </c>
      <c r="E294" s="274">
        <v>39378</v>
      </c>
      <c r="F294" s="275" t="s">
        <v>28</v>
      </c>
      <c r="G294" s="276">
        <v>2900</v>
      </c>
      <c r="H294" s="277" t="s">
        <v>39</v>
      </c>
      <c r="I294" s="278">
        <v>3.5</v>
      </c>
      <c r="J294" s="279" t="s">
        <v>48</v>
      </c>
      <c r="K294" s="252" t="s">
        <v>30</v>
      </c>
      <c r="L294" s="280" t="s">
        <v>274</v>
      </c>
      <c r="M294" s="278">
        <v>8</v>
      </c>
      <c r="N294" s="281">
        <v>2900000</v>
      </c>
      <c r="O294" s="281">
        <v>0</v>
      </c>
      <c r="P294" s="270">
        <v>0</v>
      </c>
      <c r="Q294" s="281">
        <v>0</v>
      </c>
      <c r="R294" s="281">
        <v>0</v>
      </c>
      <c r="S294" s="271" t="s">
        <v>358</v>
      </c>
      <c r="T294" s="254">
        <v>0</v>
      </c>
      <c r="U294" s="254">
        <v>0</v>
      </c>
      <c r="V294" s="254" t="s">
        <v>359</v>
      </c>
      <c r="W294" s="254" t="s">
        <v>360</v>
      </c>
      <c r="X294" s="272"/>
    </row>
    <row r="295" spans="2:24" s="256" customFormat="1" x14ac:dyDescent="0.25">
      <c r="B295" s="259" t="s">
        <v>241</v>
      </c>
      <c r="C295" s="259" t="s">
        <v>193</v>
      </c>
      <c r="D295" s="273">
        <v>541</v>
      </c>
      <c r="E295" s="274">
        <v>39644</v>
      </c>
      <c r="F295" s="275" t="s">
        <v>28</v>
      </c>
      <c r="G295" s="276">
        <v>4000</v>
      </c>
      <c r="H295" s="277"/>
      <c r="I295" s="278"/>
      <c r="J295" s="279" t="s">
        <v>30</v>
      </c>
      <c r="K295" s="252" t="s">
        <v>48</v>
      </c>
      <c r="L295" s="280" t="s">
        <v>274</v>
      </c>
      <c r="M295" s="278">
        <v>10</v>
      </c>
      <c r="N295" s="281"/>
      <c r="O295" s="281"/>
      <c r="P295" s="270">
        <v>0</v>
      </c>
      <c r="Q295" s="281"/>
      <c r="R295" s="281"/>
      <c r="S295" s="271">
        <v>0</v>
      </c>
      <c r="T295" s="254">
        <v>0</v>
      </c>
      <c r="U295" s="254">
        <v>0</v>
      </c>
      <c r="V295" s="254">
        <v>0</v>
      </c>
      <c r="W295" s="254">
        <v>0</v>
      </c>
      <c r="X295" s="272"/>
    </row>
    <row r="296" spans="2:24" s="256" customFormat="1" x14ac:dyDescent="0.25">
      <c r="B296" s="259" t="s">
        <v>241</v>
      </c>
      <c r="C296" s="259" t="s">
        <v>78</v>
      </c>
      <c r="D296" s="273">
        <v>541</v>
      </c>
      <c r="E296" s="274">
        <v>39661</v>
      </c>
      <c r="F296" s="275" t="s">
        <v>28</v>
      </c>
      <c r="G296" s="276">
        <v>4000</v>
      </c>
      <c r="H296" s="277" t="s">
        <v>42</v>
      </c>
      <c r="I296" s="278">
        <v>3.75</v>
      </c>
      <c r="J296" s="279" t="s">
        <v>48</v>
      </c>
      <c r="K296" s="252" t="s">
        <v>274</v>
      </c>
      <c r="L296" s="280" t="s">
        <v>274</v>
      </c>
      <c r="M296" s="278">
        <v>5</v>
      </c>
      <c r="N296" s="281">
        <v>2000000</v>
      </c>
      <c r="O296" s="281"/>
      <c r="P296" s="270">
        <v>0</v>
      </c>
      <c r="Q296" s="281"/>
      <c r="R296" s="281"/>
      <c r="S296" s="271" t="s">
        <v>358</v>
      </c>
      <c r="T296" s="254">
        <v>0</v>
      </c>
      <c r="U296" s="254">
        <v>0</v>
      </c>
      <c r="V296" s="254" t="s">
        <v>359</v>
      </c>
      <c r="W296" s="254" t="s">
        <v>360</v>
      </c>
      <c r="X296" s="272"/>
    </row>
    <row r="297" spans="2:24" s="256" customFormat="1" x14ac:dyDescent="0.25">
      <c r="B297" s="259" t="s">
        <v>241</v>
      </c>
      <c r="C297" s="259" t="s">
        <v>81</v>
      </c>
      <c r="D297" s="273">
        <v>541</v>
      </c>
      <c r="E297" s="274">
        <v>40506</v>
      </c>
      <c r="F297" s="275" t="s">
        <v>28</v>
      </c>
      <c r="G297" s="276">
        <v>2000</v>
      </c>
      <c r="H297" s="277" t="s">
        <v>52</v>
      </c>
      <c r="I297" s="278">
        <v>4</v>
      </c>
      <c r="J297" s="279" t="s">
        <v>48</v>
      </c>
      <c r="K297" s="252" t="s">
        <v>30</v>
      </c>
      <c r="L297" s="280" t="s">
        <v>274</v>
      </c>
      <c r="M297" s="278">
        <v>21</v>
      </c>
      <c r="N297" s="281">
        <v>2000000</v>
      </c>
      <c r="O297" s="281">
        <v>2000000</v>
      </c>
      <c r="P297" s="270">
        <v>50980080</v>
      </c>
      <c r="Q297" s="281">
        <v>838583</v>
      </c>
      <c r="R297" s="281">
        <v>51818663</v>
      </c>
      <c r="S297" s="271" t="s">
        <v>358</v>
      </c>
      <c r="T297" s="254">
        <v>0</v>
      </c>
      <c r="U297" s="254">
        <v>0</v>
      </c>
      <c r="V297" s="254">
        <v>0</v>
      </c>
      <c r="W297" s="254" t="s">
        <v>360</v>
      </c>
      <c r="X297" s="272"/>
    </row>
    <row r="298" spans="2:24" s="256" customFormat="1" x14ac:dyDescent="0.25">
      <c r="B298" s="259" t="s">
        <v>241</v>
      </c>
      <c r="C298" s="259" t="s">
        <v>193</v>
      </c>
      <c r="D298" s="273">
        <v>542</v>
      </c>
      <c r="E298" s="274">
        <v>39644</v>
      </c>
      <c r="F298" s="275" t="s">
        <v>28</v>
      </c>
      <c r="G298" s="276">
        <v>6000</v>
      </c>
      <c r="H298" s="277"/>
      <c r="I298" s="278"/>
      <c r="J298" s="279" t="s">
        <v>30</v>
      </c>
      <c r="K298" s="252" t="s">
        <v>48</v>
      </c>
      <c r="L298" s="280" t="s">
        <v>274</v>
      </c>
      <c r="M298" s="278">
        <v>30</v>
      </c>
      <c r="N298" s="281"/>
      <c r="O298" s="281"/>
      <c r="P298" s="270">
        <v>0</v>
      </c>
      <c r="Q298" s="281"/>
      <c r="R298" s="281"/>
      <c r="S298" s="271">
        <v>0</v>
      </c>
      <c r="T298" s="254">
        <v>0</v>
      </c>
      <c r="U298" s="254">
        <v>0</v>
      </c>
      <c r="V298" s="254">
        <v>0</v>
      </c>
      <c r="W298" s="254">
        <v>0</v>
      </c>
      <c r="X298" s="272"/>
    </row>
    <row r="299" spans="2:24" s="256" customFormat="1" x14ac:dyDescent="0.25">
      <c r="B299" s="259" t="s">
        <v>241</v>
      </c>
      <c r="C299" s="259" t="s">
        <v>78</v>
      </c>
      <c r="D299" s="273">
        <v>542</v>
      </c>
      <c r="E299" s="274">
        <v>39661</v>
      </c>
      <c r="F299" s="275" t="s">
        <v>28</v>
      </c>
      <c r="G299" s="276">
        <v>6000</v>
      </c>
      <c r="H299" s="277" t="s">
        <v>43</v>
      </c>
      <c r="I299" s="278">
        <v>4.6500000000000004</v>
      </c>
      <c r="J299" s="279" t="s">
        <v>48</v>
      </c>
      <c r="K299" s="252" t="s">
        <v>274</v>
      </c>
      <c r="L299" s="280" t="s">
        <v>274</v>
      </c>
      <c r="M299" s="278">
        <v>21</v>
      </c>
      <c r="N299" s="281">
        <v>5500000</v>
      </c>
      <c r="O299" s="281">
        <v>5500000</v>
      </c>
      <c r="P299" s="270">
        <v>140195220</v>
      </c>
      <c r="Q299" s="281">
        <v>1436126</v>
      </c>
      <c r="R299" s="281">
        <v>141631346</v>
      </c>
      <c r="S299" s="271" t="s">
        <v>358</v>
      </c>
      <c r="T299" s="254">
        <v>0</v>
      </c>
      <c r="U299" s="254">
        <v>0</v>
      </c>
      <c r="V299" s="254">
        <v>0</v>
      </c>
      <c r="W299" s="254" t="s">
        <v>360</v>
      </c>
      <c r="X299" s="272"/>
    </row>
    <row r="300" spans="2:24" s="256" customFormat="1" x14ac:dyDescent="0.25">
      <c r="B300" s="259" t="s">
        <v>241</v>
      </c>
      <c r="C300" s="259" t="s">
        <v>81</v>
      </c>
      <c r="D300" s="273">
        <v>542</v>
      </c>
      <c r="E300" s="274">
        <v>39822</v>
      </c>
      <c r="F300" s="275" t="s">
        <v>28</v>
      </c>
      <c r="G300" s="276">
        <v>500</v>
      </c>
      <c r="H300" s="277" t="s">
        <v>45</v>
      </c>
      <c r="I300" s="278">
        <v>4.75</v>
      </c>
      <c r="J300" s="279" t="s">
        <v>48</v>
      </c>
      <c r="K300" s="252" t="s">
        <v>274</v>
      </c>
      <c r="L300" s="280" t="s">
        <v>274</v>
      </c>
      <c r="M300" s="278">
        <v>20</v>
      </c>
      <c r="N300" s="281">
        <v>500000</v>
      </c>
      <c r="O300" s="281">
        <v>500000</v>
      </c>
      <c r="P300" s="270">
        <v>12745020</v>
      </c>
      <c r="Q300" s="281">
        <v>182107</v>
      </c>
      <c r="R300" s="281">
        <v>12927127</v>
      </c>
      <c r="S300" s="271" t="s">
        <v>358</v>
      </c>
      <c r="T300" s="254">
        <v>0</v>
      </c>
      <c r="U300" s="254">
        <v>0</v>
      </c>
      <c r="V300" s="254">
        <v>0</v>
      </c>
      <c r="W300" s="254" t="s">
        <v>360</v>
      </c>
      <c r="X300" s="272"/>
    </row>
    <row r="301" spans="2:24" s="256" customFormat="1" x14ac:dyDescent="0.25">
      <c r="B301" s="259" t="s">
        <v>255</v>
      </c>
      <c r="C301" s="259" t="s">
        <v>193</v>
      </c>
      <c r="D301" s="273">
        <v>377</v>
      </c>
      <c r="E301" s="274">
        <v>38194</v>
      </c>
      <c r="F301" s="275" t="s">
        <v>28</v>
      </c>
      <c r="G301" s="276">
        <v>3000</v>
      </c>
      <c r="H301" s="277"/>
      <c r="I301" s="278"/>
      <c r="J301" s="279" t="s">
        <v>274</v>
      </c>
      <c r="K301" s="252" t="s">
        <v>274</v>
      </c>
      <c r="L301" s="280" t="s">
        <v>274</v>
      </c>
      <c r="M301" s="278">
        <v>21</v>
      </c>
      <c r="N301" s="281"/>
      <c r="O301" s="281"/>
      <c r="P301" s="270">
        <v>0</v>
      </c>
      <c r="Q301" s="281"/>
      <c r="R301" s="281"/>
      <c r="S301" s="271">
        <v>0</v>
      </c>
      <c r="T301" s="254">
        <v>0</v>
      </c>
      <c r="U301" s="254">
        <v>0</v>
      </c>
      <c r="V301" s="254">
        <v>0</v>
      </c>
      <c r="W301" s="254">
        <v>0</v>
      </c>
      <c r="X301" s="272"/>
    </row>
    <row r="302" spans="2:24" s="256" customFormat="1" x14ac:dyDescent="0.25">
      <c r="B302" s="259" t="s">
        <v>255</v>
      </c>
      <c r="C302" s="259" t="s">
        <v>78</v>
      </c>
      <c r="D302" s="273">
        <v>377</v>
      </c>
      <c r="E302" s="274">
        <v>38226</v>
      </c>
      <c r="F302" s="275" t="s">
        <v>28</v>
      </c>
      <c r="G302" s="276">
        <v>3000</v>
      </c>
      <c r="H302" s="277" t="s">
        <v>44</v>
      </c>
      <c r="I302" s="278">
        <v>4.4000000000000004</v>
      </c>
      <c r="J302" s="279" t="s">
        <v>48</v>
      </c>
      <c r="K302" s="252" t="s">
        <v>30</v>
      </c>
      <c r="L302" s="280" t="s">
        <v>274</v>
      </c>
      <c r="M302" s="278">
        <v>21</v>
      </c>
      <c r="N302" s="281">
        <v>3000000</v>
      </c>
      <c r="O302" s="281">
        <v>1764706</v>
      </c>
      <c r="P302" s="270">
        <v>44982427</v>
      </c>
      <c r="Q302" s="281">
        <v>820744</v>
      </c>
      <c r="R302" s="281">
        <v>45803171</v>
      </c>
      <c r="S302" s="271" t="s">
        <v>358</v>
      </c>
      <c r="T302" s="254">
        <v>0</v>
      </c>
      <c r="U302" s="254">
        <v>0</v>
      </c>
      <c r="V302" s="254">
        <v>0</v>
      </c>
      <c r="W302" s="254" t="s">
        <v>360</v>
      </c>
      <c r="X302" s="272"/>
    </row>
    <row r="303" spans="2:24" s="256" customFormat="1" x14ac:dyDescent="0.25">
      <c r="B303" s="259" t="s">
        <v>255</v>
      </c>
      <c r="C303" s="259" t="s">
        <v>193</v>
      </c>
      <c r="D303" s="273">
        <v>378</v>
      </c>
      <c r="E303" s="274">
        <v>38194</v>
      </c>
      <c r="F303" s="275" t="s">
        <v>28</v>
      </c>
      <c r="G303" s="276">
        <v>2000</v>
      </c>
      <c r="H303" s="277"/>
      <c r="I303" s="278"/>
      <c r="J303" s="279" t="s">
        <v>274</v>
      </c>
      <c r="K303" s="252" t="s">
        <v>274</v>
      </c>
      <c r="L303" s="280" t="s">
        <v>274</v>
      </c>
      <c r="M303" s="278">
        <v>10</v>
      </c>
      <c r="N303" s="281"/>
      <c r="O303" s="281"/>
      <c r="P303" s="270">
        <v>0</v>
      </c>
      <c r="Q303" s="281"/>
      <c r="R303" s="281"/>
      <c r="S303" s="271">
        <v>0</v>
      </c>
      <c r="T303" s="254">
        <v>0</v>
      </c>
      <c r="U303" s="254">
        <v>0</v>
      </c>
      <c r="V303" s="254">
        <v>0</v>
      </c>
      <c r="W303" s="254" t="s">
        <v>360</v>
      </c>
      <c r="X303" s="272"/>
    </row>
    <row r="304" spans="2:24" s="256" customFormat="1" x14ac:dyDescent="0.25">
      <c r="B304" s="259" t="s">
        <v>255</v>
      </c>
      <c r="C304" s="259" t="s">
        <v>78</v>
      </c>
      <c r="D304" s="273">
        <v>378</v>
      </c>
      <c r="E304" s="274">
        <v>38226</v>
      </c>
      <c r="F304" s="275" t="s">
        <v>28</v>
      </c>
      <c r="G304" s="276">
        <v>2000</v>
      </c>
      <c r="H304" s="277" t="s">
        <v>56</v>
      </c>
      <c r="I304" s="278">
        <v>3</v>
      </c>
      <c r="J304" s="279" t="s">
        <v>48</v>
      </c>
      <c r="K304" s="252" t="s">
        <v>30</v>
      </c>
      <c r="L304" s="280" t="s">
        <v>274</v>
      </c>
      <c r="M304" s="278">
        <v>7</v>
      </c>
      <c r="N304" s="281"/>
      <c r="O304" s="281"/>
      <c r="P304" s="270">
        <v>0</v>
      </c>
      <c r="Q304" s="281"/>
      <c r="R304" s="281"/>
      <c r="S304" s="271" t="s">
        <v>358</v>
      </c>
      <c r="T304" s="254">
        <v>0</v>
      </c>
      <c r="U304" s="254" t="s">
        <v>362</v>
      </c>
      <c r="V304" s="254">
        <v>0</v>
      </c>
      <c r="W304" s="254" t="s">
        <v>360</v>
      </c>
      <c r="X304" s="272"/>
    </row>
    <row r="305" spans="2:24" s="256" customFormat="1" x14ac:dyDescent="0.25">
      <c r="B305" s="259" t="s">
        <v>251</v>
      </c>
      <c r="C305" s="259" t="s">
        <v>212</v>
      </c>
      <c r="D305" s="283">
        <v>198</v>
      </c>
      <c r="E305" s="274">
        <v>35577</v>
      </c>
      <c r="F305" s="275" t="s">
        <v>28</v>
      </c>
      <c r="G305" s="276">
        <v>500</v>
      </c>
      <c r="H305" s="277" t="s">
        <v>40</v>
      </c>
      <c r="I305" s="278">
        <v>5.8</v>
      </c>
      <c r="J305" s="291" t="s">
        <v>41</v>
      </c>
      <c r="K305" s="252" t="s">
        <v>274</v>
      </c>
      <c r="L305" s="280" t="s">
        <v>274</v>
      </c>
      <c r="M305" s="285">
        <v>12</v>
      </c>
      <c r="N305" s="281">
        <v>500000</v>
      </c>
      <c r="O305" s="281"/>
      <c r="P305" s="270">
        <v>0</v>
      </c>
      <c r="Q305" s="281"/>
      <c r="R305" s="281"/>
      <c r="S305" s="271" t="s">
        <v>358</v>
      </c>
      <c r="T305" s="254">
        <v>0</v>
      </c>
      <c r="U305" s="254">
        <v>0</v>
      </c>
      <c r="V305" s="254" t="s">
        <v>359</v>
      </c>
      <c r="W305" s="254" t="s">
        <v>360</v>
      </c>
      <c r="X305" s="272"/>
    </row>
    <row r="306" spans="2:24" s="256" customFormat="1" x14ac:dyDescent="0.25">
      <c r="B306" s="259" t="s">
        <v>251</v>
      </c>
      <c r="C306" s="259" t="s">
        <v>212</v>
      </c>
      <c r="D306" s="283">
        <v>198</v>
      </c>
      <c r="E306" s="274">
        <v>35577</v>
      </c>
      <c r="F306" s="275" t="s">
        <v>28</v>
      </c>
      <c r="G306" s="276">
        <v>500</v>
      </c>
      <c r="H306" s="277" t="s">
        <v>38</v>
      </c>
      <c r="I306" s="278">
        <v>4.05</v>
      </c>
      <c r="J306" s="291" t="s">
        <v>41</v>
      </c>
      <c r="K306" s="252" t="s">
        <v>274</v>
      </c>
      <c r="L306" s="280" t="s">
        <v>274</v>
      </c>
      <c r="M306" s="285">
        <v>21</v>
      </c>
      <c r="N306" s="281">
        <v>500000</v>
      </c>
      <c r="O306" s="281">
        <v>85000</v>
      </c>
      <c r="P306" s="270">
        <v>2166653</v>
      </c>
      <c r="Q306" s="281">
        <v>21720</v>
      </c>
      <c r="R306" s="281">
        <v>2188373</v>
      </c>
      <c r="S306" s="271" t="s">
        <v>358</v>
      </c>
      <c r="T306" s="254">
        <v>0</v>
      </c>
      <c r="U306" s="254">
        <v>0</v>
      </c>
      <c r="V306" s="254">
        <v>0</v>
      </c>
      <c r="W306" s="254" t="s">
        <v>360</v>
      </c>
      <c r="X306" s="272" t="s">
        <v>282</v>
      </c>
    </row>
    <row r="307" spans="2:24" s="256" customFormat="1" x14ac:dyDescent="0.25">
      <c r="B307" s="259" t="s">
        <v>251</v>
      </c>
      <c r="C307" s="259" t="s">
        <v>212</v>
      </c>
      <c r="D307" s="283">
        <v>251</v>
      </c>
      <c r="E307" s="274">
        <v>37000</v>
      </c>
      <c r="F307" s="275" t="s">
        <v>28</v>
      </c>
      <c r="G307" s="276">
        <v>100</v>
      </c>
      <c r="H307" s="277" t="s">
        <v>59</v>
      </c>
      <c r="I307" s="278">
        <v>6</v>
      </c>
      <c r="J307" s="279" t="s">
        <v>37</v>
      </c>
      <c r="K307" s="252" t="s">
        <v>274</v>
      </c>
      <c r="L307" s="280" t="s">
        <v>274</v>
      </c>
      <c r="M307" s="278">
        <v>5</v>
      </c>
      <c r="N307" s="281">
        <v>100000</v>
      </c>
      <c r="O307" s="281"/>
      <c r="P307" s="270">
        <v>0</v>
      </c>
      <c r="Q307" s="281"/>
      <c r="R307" s="281"/>
      <c r="S307" s="271" t="s">
        <v>358</v>
      </c>
      <c r="T307" s="254">
        <v>0</v>
      </c>
      <c r="U307" s="254">
        <v>0</v>
      </c>
      <c r="V307" s="254" t="s">
        <v>359</v>
      </c>
      <c r="W307" s="254" t="s">
        <v>360</v>
      </c>
      <c r="X307" s="272"/>
    </row>
    <row r="308" spans="2:24" s="256" customFormat="1" x14ac:dyDescent="0.25">
      <c r="B308" s="259" t="s">
        <v>251</v>
      </c>
      <c r="C308" s="259" t="s">
        <v>212</v>
      </c>
      <c r="D308" s="283">
        <v>251</v>
      </c>
      <c r="E308" s="274">
        <v>37000</v>
      </c>
      <c r="F308" s="275" t="s">
        <v>28</v>
      </c>
      <c r="G308" s="276">
        <v>300</v>
      </c>
      <c r="H308" s="277" t="s">
        <v>60</v>
      </c>
      <c r="I308" s="278">
        <v>6</v>
      </c>
      <c r="J308" s="279" t="s">
        <v>37</v>
      </c>
      <c r="K308" s="252" t="s">
        <v>274</v>
      </c>
      <c r="L308" s="280" t="s">
        <v>274</v>
      </c>
      <c r="M308" s="278">
        <v>5</v>
      </c>
      <c r="N308" s="281">
        <v>300000</v>
      </c>
      <c r="O308" s="281"/>
      <c r="P308" s="270">
        <v>0</v>
      </c>
      <c r="Q308" s="281"/>
      <c r="R308" s="281"/>
      <c r="S308" s="271" t="s">
        <v>358</v>
      </c>
      <c r="T308" s="254">
        <v>0</v>
      </c>
      <c r="U308" s="254">
        <v>0</v>
      </c>
      <c r="V308" s="254" t="s">
        <v>359</v>
      </c>
      <c r="W308" s="254" t="s">
        <v>360</v>
      </c>
      <c r="X308" s="272"/>
    </row>
    <row r="309" spans="2:24" s="256" customFormat="1" x14ac:dyDescent="0.25">
      <c r="B309" s="259" t="s">
        <v>251</v>
      </c>
      <c r="C309" s="259" t="s">
        <v>212</v>
      </c>
      <c r="D309" s="283">
        <v>251</v>
      </c>
      <c r="E309" s="274">
        <v>37000</v>
      </c>
      <c r="F309" s="275" t="s">
        <v>28</v>
      </c>
      <c r="G309" s="276">
        <v>300</v>
      </c>
      <c r="H309" s="277" t="s">
        <v>61</v>
      </c>
      <c r="I309" s="278">
        <v>6</v>
      </c>
      <c r="J309" s="279" t="s">
        <v>37</v>
      </c>
      <c r="K309" s="252" t="s">
        <v>274</v>
      </c>
      <c r="L309" s="280" t="s">
        <v>274</v>
      </c>
      <c r="M309" s="278">
        <v>21</v>
      </c>
      <c r="N309" s="281">
        <v>300000</v>
      </c>
      <c r="O309" s="281"/>
      <c r="P309" s="270">
        <v>0</v>
      </c>
      <c r="Q309" s="281"/>
      <c r="R309" s="281"/>
      <c r="S309" s="271" t="s">
        <v>358</v>
      </c>
      <c r="T309" s="254">
        <v>0</v>
      </c>
      <c r="U309" s="254">
        <v>0</v>
      </c>
      <c r="V309" s="254" t="s">
        <v>359</v>
      </c>
      <c r="W309" s="254" t="s">
        <v>360</v>
      </c>
      <c r="X309" s="272"/>
    </row>
    <row r="310" spans="2:24" s="256" customFormat="1" x14ac:dyDescent="0.25">
      <c r="B310" s="259" t="s">
        <v>251</v>
      </c>
      <c r="C310" s="259" t="s">
        <v>212</v>
      </c>
      <c r="D310" s="283">
        <v>251</v>
      </c>
      <c r="E310" s="274">
        <v>37000</v>
      </c>
      <c r="F310" s="275" t="s">
        <v>28</v>
      </c>
      <c r="G310" s="276">
        <v>300</v>
      </c>
      <c r="H310" s="277" t="s">
        <v>62</v>
      </c>
      <c r="I310" s="278">
        <v>6</v>
      </c>
      <c r="J310" s="279" t="s">
        <v>37</v>
      </c>
      <c r="K310" s="252" t="s">
        <v>274</v>
      </c>
      <c r="L310" s="280" t="s">
        <v>274</v>
      </c>
      <c r="M310" s="278">
        <v>21</v>
      </c>
      <c r="N310" s="281">
        <v>300000</v>
      </c>
      <c r="O310" s="281"/>
      <c r="P310" s="270">
        <v>0</v>
      </c>
      <c r="Q310" s="281"/>
      <c r="R310" s="281"/>
      <c r="S310" s="271" t="s">
        <v>358</v>
      </c>
      <c r="T310" s="254">
        <v>0</v>
      </c>
      <c r="U310" s="254">
        <v>0</v>
      </c>
      <c r="V310" s="254" t="s">
        <v>359</v>
      </c>
      <c r="W310" s="254" t="s">
        <v>360</v>
      </c>
      <c r="X310" s="272"/>
    </row>
    <row r="311" spans="2:24" s="256" customFormat="1" x14ac:dyDescent="0.25">
      <c r="B311" s="259" t="s">
        <v>251</v>
      </c>
      <c r="C311" s="259" t="s">
        <v>193</v>
      </c>
      <c r="D311" s="273">
        <v>632</v>
      </c>
      <c r="E311" s="274">
        <v>40324</v>
      </c>
      <c r="F311" s="275" t="s">
        <v>28</v>
      </c>
      <c r="G311" s="276">
        <v>2000</v>
      </c>
      <c r="H311" s="277"/>
      <c r="I311" s="278"/>
      <c r="J311" s="279" t="s">
        <v>48</v>
      </c>
      <c r="K311" s="252" t="s">
        <v>30</v>
      </c>
      <c r="L311" s="280" t="s">
        <v>37</v>
      </c>
      <c r="M311" s="278">
        <v>10</v>
      </c>
      <c r="N311" s="281"/>
      <c r="O311" s="281"/>
      <c r="P311" s="270">
        <v>0</v>
      </c>
      <c r="Q311" s="281"/>
      <c r="R311" s="281"/>
      <c r="S311" s="271">
        <v>0</v>
      </c>
      <c r="T311" s="254">
        <v>0</v>
      </c>
      <c r="U311" s="254">
        <v>0</v>
      </c>
      <c r="V311" s="254">
        <v>0</v>
      </c>
      <c r="W311" s="254">
        <v>0</v>
      </c>
      <c r="X311" s="272"/>
    </row>
    <row r="312" spans="2:24" s="256" customFormat="1" x14ac:dyDescent="0.25">
      <c r="B312" s="259" t="s">
        <v>251</v>
      </c>
      <c r="C312" s="259" t="s">
        <v>78</v>
      </c>
      <c r="D312" s="273">
        <v>632</v>
      </c>
      <c r="E312" s="274">
        <v>40325</v>
      </c>
      <c r="F312" s="275" t="s">
        <v>28</v>
      </c>
      <c r="G312" s="276">
        <v>2000</v>
      </c>
      <c r="H312" s="277" t="s">
        <v>43</v>
      </c>
      <c r="I312" s="278">
        <v>2.75</v>
      </c>
      <c r="J312" s="279" t="s">
        <v>48</v>
      </c>
      <c r="K312" s="252" t="s">
        <v>274</v>
      </c>
      <c r="L312" s="280" t="s">
        <v>274</v>
      </c>
      <c r="M312" s="278">
        <v>5</v>
      </c>
      <c r="N312" s="281"/>
      <c r="O312" s="281"/>
      <c r="P312" s="270">
        <v>0</v>
      </c>
      <c r="Q312" s="281"/>
      <c r="R312" s="281"/>
      <c r="S312" s="271" t="s">
        <v>358</v>
      </c>
      <c r="T312" s="254">
        <v>0</v>
      </c>
      <c r="U312" s="254" t="s">
        <v>362</v>
      </c>
      <c r="V312" s="254">
        <v>0</v>
      </c>
      <c r="W312" s="254" t="s">
        <v>360</v>
      </c>
      <c r="X312" s="272"/>
    </row>
    <row r="313" spans="2:24" s="256" customFormat="1" x14ac:dyDescent="0.25">
      <c r="B313" s="259" t="s">
        <v>251</v>
      </c>
      <c r="C313" s="259" t="s">
        <v>78</v>
      </c>
      <c r="D313" s="273">
        <v>632</v>
      </c>
      <c r="E313" s="274">
        <v>40325</v>
      </c>
      <c r="F313" s="275" t="s">
        <v>89</v>
      </c>
      <c r="G313" s="276">
        <v>42000000</v>
      </c>
      <c r="H313" s="277" t="s">
        <v>45</v>
      </c>
      <c r="I313" s="278">
        <v>6.25</v>
      </c>
      <c r="J313" s="279" t="s">
        <v>48</v>
      </c>
      <c r="K313" s="252" t="s">
        <v>274</v>
      </c>
      <c r="L313" s="280" t="s">
        <v>274</v>
      </c>
      <c r="M313" s="278">
        <v>5</v>
      </c>
      <c r="N313" s="281"/>
      <c r="O313" s="281"/>
      <c r="P313" s="270">
        <v>0</v>
      </c>
      <c r="Q313" s="281"/>
      <c r="R313" s="281"/>
      <c r="S313" s="271">
        <v>0</v>
      </c>
      <c r="T313" s="254">
        <v>0</v>
      </c>
      <c r="U313" s="254" t="s">
        <v>362</v>
      </c>
      <c r="V313" s="254">
        <v>0</v>
      </c>
      <c r="W313" s="254" t="s">
        <v>360</v>
      </c>
      <c r="X313" s="272"/>
    </row>
    <row r="314" spans="2:24" s="256" customFormat="1" x14ac:dyDescent="0.25">
      <c r="B314" s="259" t="s">
        <v>251</v>
      </c>
      <c r="C314" s="259" t="s">
        <v>81</v>
      </c>
      <c r="D314" s="273">
        <v>632</v>
      </c>
      <c r="E314" s="274">
        <v>40690</v>
      </c>
      <c r="F314" s="275" t="s">
        <v>89</v>
      </c>
      <c r="G314" s="276">
        <v>43000000</v>
      </c>
      <c r="H314" s="277" t="s">
        <v>73</v>
      </c>
      <c r="I314" s="278">
        <v>7</v>
      </c>
      <c r="J314" s="279" t="s">
        <v>48</v>
      </c>
      <c r="K314" s="252" t="s">
        <v>274</v>
      </c>
      <c r="L314" s="280" t="s">
        <v>274</v>
      </c>
      <c r="M314" s="278">
        <v>5</v>
      </c>
      <c r="N314" s="281"/>
      <c r="O314" s="281"/>
      <c r="P314" s="270">
        <v>0</v>
      </c>
      <c r="Q314" s="281"/>
      <c r="R314" s="281"/>
      <c r="S314" s="271">
        <v>0</v>
      </c>
      <c r="T314" s="254">
        <v>0</v>
      </c>
      <c r="U314" s="254" t="s">
        <v>362</v>
      </c>
      <c r="V314" s="254">
        <v>0</v>
      </c>
      <c r="W314" s="254" t="s">
        <v>360</v>
      </c>
      <c r="X314" s="272"/>
    </row>
    <row r="315" spans="2:24" s="256" customFormat="1" x14ac:dyDescent="0.25">
      <c r="B315" s="259" t="s">
        <v>251</v>
      </c>
      <c r="C315" s="259" t="s">
        <v>81</v>
      </c>
      <c r="D315" s="273">
        <v>632</v>
      </c>
      <c r="E315" s="274">
        <v>40690</v>
      </c>
      <c r="F315" s="275" t="s">
        <v>28</v>
      </c>
      <c r="G315" s="276">
        <v>2000</v>
      </c>
      <c r="H315" s="277" t="s">
        <v>91</v>
      </c>
      <c r="I315" s="278">
        <v>3.25</v>
      </c>
      <c r="J315" s="279" t="s">
        <v>48</v>
      </c>
      <c r="K315" s="252" t="s">
        <v>274</v>
      </c>
      <c r="L315" s="280" t="s">
        <v>274</v>
      </c>
      <c r="M315" s="278">
        <v>5</v>
      </c>
      <c r="N315" s="281"/>
      <c r="O315" s="281"/>
      <c r="P315" s="270">
        <v>0</v>
      </c>
      <c r="Q315" s="281"/>
      <c r="R315" s="281"/>
      <c r="S315" s="271" t="s">
        <v>358</v>
      </c>
      <c r="T315" s="254">
        <v>0</v>
      </c>
      <c r="U315" s="254" t="s">
        <v>362</v>
      </c>
      <c r="V315" s="254">
        <v>0</v>
      </c>
      <c r="W315" s="254" t="s">
        <v>360</v>
      </c>
      <c r="X315" s="272"/>
    </row>
    <row r="316" spans="2:24" s="256" customFormat="1" x14ac:dyDescent="0.25">
      <c r="B316" s="259" t="s">
        <v>251</v>
      </c>
      <c r="C316" s="259" t="s">
        <v>193</v>
      </c>
      <c r="D316" s="273">
        <v>633</v>
      </c>
      <c r="E316" s="274">
        <v>40324</v>
      </c>
      <c r="F316" s="275" t="s">
        <v>28</v>
      </c>
      <c r="G316" s="276">
        <v>2000</v>
      </c>
      <c r="H316" s="277"/>
      <c r="I316" s="278"/>
      <c r="J316" s="279" t="s">
        <v>48</v>
      </c>
      <c r="K316" s="252" t="s">
        <v>30</v>
      </c>
      <c r="L316" s="280" t="s">
        <v>37</v>
      </c>
      <c r="M316" s="278">
        <v>30</v>
      </c>
      <c r="N316" s="281"/>
      <c r="O316" s="281"/>
      <c r="P316" s="270">
        <v>0</v>
      </c>
      <c r="Q316" s="281"/>
      <c r="R316" s="281"/>
      <c r="S316" s="271">
        <v>0</v>
      </c>
      <c r="T316" s="254">
        <v>0</v>
      </c>
      <c r="U316" s="254">
        <v>0</v>
      </c>
      <c r="V316" s="254">
        <v>0</v>
      </c>
      <c r="W316" s="254">
        <v>0</v>
      </c>
      <c r="X316" s="272"/>
    </row>
    <row r="317" spans="2:24" s="256" customFormat="1" x14ac:dyDescent="0.25">
      <c r="B317" s="259" t="s">
        <v>251</v>
      </c>
      <c r="C317" s="259" t="s">
        <v>78</v>
      </c>
      <c r="D317" s="273">
        <v>633</v>
      </c>
      <c r="E317" s="274">
        <v>40325</v>
      </c>
      <c r="F317" s="275" t="s">
        <v>28</v>
      </c>
      <c r="G317" s="276">
        <v>2000</v>
      </c>
      <c r="H317" s="277" t="s">
        <v>52</v>
      </c>
      <c r="I317" s="278">
        <v>4.2</v>
      </c>
      <c r="J317" s="279" t="s">
        <v>48</v>
      </c>
      <c r="K317" s="252" t="s">
        <v>274</v>
      </c>
      <c r="L317" s="280" t="s">
        <v>274</v>
      </c>
      <c r="M317" s="278">
        <v>21</v>
      </c>
      <c r="N317" s="281">
        <v>1770000</v>
      </c>
      <c r="O317" s="281">
        <v>1770000</v>
      </c>
      <c r="P317" s="270">
        <v>45117371</v>
      </c>
      <c r="Q317" s="281">
        <v>781433</v>
      </c>
      <c r="R317" s="281">
        <v>45898804</v>
      </c>
      <c r="S317" s="271" t="s">
        <v>358</v>
      </c>
      <c r="T317" s="254">
        <v>0</v>
      </c>
      <c r="U317" s="254">
        <v>0</v>
      </c>
      <c r="V317" s="254">
        <v>0</v>
      </c>
      <c r="W317" s="254" t="s">
        <v>360</v>
      </c>
      <c r="X317" s="272"/>
    </row>
    <row r="318" spans="2:24" s="256" customFormat="1" x14ac:dyDescent="0.25">
      <c r="B318" s="259" t="s">
        <v>251</v>
      </c>
      <c r="C318" s="259" t="s">
        <v>193</v>
      </c>
      <c r="D318" s="273">
        <v>666</v>
      </c>
      <c r="E318" s="274">
        <v>40689</v>
      </c>
      <c r="F318" s="275" t="s">
        <v>28</v>
      </c>
      <c r="G318" s="276">
        <v>2000</v>
      </c>
      <c r="H318" s="277"/>
      <c r="I318" s="278"/>
      <c r="J318" s="279" t="s">
        <v>48</v>
      </c>
      <c r="K318" s="252" t="s">
        <v>30</v>
      </c>
      <c r="L318" s="280" t="s">
        <v>37</v>
      </c>
      <c r="M318" s="278">
        <v>30</v>
      </c>
      <c r="N318" s="281"/>
      <c r="O318" s="281"/>
      <c r="P318" s="270">
        <v>0</v>
      </c>
      <c r="Q318" s="281"/>
      <c r="R318" s="281"/>
      <c r="S318" s="271">
        <v>0</v>
      </c>
      <c r="T318" s="254">
        <v>0</v>
      </c>
      <c r="U318" s="254">
        <v>0</v>
      </c>
      <c r="V318" s="254">
        <v>0</v>
      </c>
      <c r="W318" s="254">
        <v>0</v>
      </c>
      <c r="X318" s="272"/>
    </row>
    <row r="319" spans="2:24" s="256" customFormat="1" x14ac:dyDescent="0.25">
      <c r="B319" s="259" t="s">
        <v>251</v>
      </c>
      <c r="C319" s="259" t="s">
        <v>78</v>
      </c>
      <c r="D319" s="273">
        <v>666</v>
      </c>
      <c r="E319" s="274">
        <v>40690</v>
      </c>
      <c r="F319" s="275" t="s">
        <v>28</v>
      </c>
      <c r="G319" s="276">
        <v>2000</v>
      </c>
      <c r="H319" s="277" t="s">
        <v>70</v>
      </c>
      <c r="I319" s="278">
        <v>4</v>
      </c>
      <c r="J319" s="279" t="s">
        <v>48</v>
      </c>
      <c r="K319" s="252" t="s">
        <v>274</v>
      </c>
      <c r="L319" s="280" t="s">
        <v>274</v>
      </c>
      <c r="M319" s="278">
        <v>21</v>
      </c>
      <c r="N319" s="281">
        <v>440000</v>
      </c>
      <c r="O319" s="281">
        <v>440000</v>
      </c>
      <c r="P319" s="270">
        <v>11215618</v>
      </c>
      <c r="Q319" s="281">
        <v>203605</v>
      </c>
      <c r="R319" s="281">
        <v>11419223</v>
      </c>
      <c r="S319" s="271" t="s">
        <v>358</v>
      </c>
      <c r="T319" s="254">
        <v>0</v>
      </c>
      <c r="U319" s="254">
        <v>0</v>
      </c>
      <c r="V319" s="254">
        <v>0</v>
      </c>
      <c r="W319" s="254" t="s">
        <v>360</v>
      </c>
      <c r="X319" s="272"/>
    </row>
    <row r="320" spans="2:24" s="256" customFormat="1" x14ac:dyDescent="0.25">
      <c r="B320" s="259" t="s">
        <v>250</v>
      </c>
      <c r="C320" s="259" t="s">
        <v>212</v>
      </c>
      <c r="D320" s="283">
        <v>274</v>
      </c>
      <c r="E320" s="274">
        <v>37176</v>
      </c>
      <c r="F320" s="275" t="s">
        <v>28</v>
      </c>
      <c r="G320" s="276">
        <v>950</v>
      </c>
      <c r="H320" s="277" t="s">
        <v>47</v>
      </c>
      <c r="I320" s="278">
        <v>6.4</v>
      </c>
      <c r="J320" s="279" t="s">
        <v>48</v>
      </c>
      <c r="K320" s="252" t="s">
        <v>30</v>
      </c>
      <c r="L320" s="280" t="s">
        <v>274</v>
      </c>
      <c r="M320" s="278">
        <v>21</v>
      </c>
      <c r="N320" s="281">
        <v>950000</v>
      </c>
      <c r="O320" s="281"/>
      <c r="P320" s="270">
        <v>0</v>
      </c>
      <c r="Q320" s="281"/>
      <c r="R320" s="281"/>
      <c r="S320" s="271" t="s">
        <v>358</v>
      </c>
      <c r="T320" s="254">
        <v>0</v>
      </c>
      <c r="U320" s="254">
        <v>0</v>
      </c>
      <c r="V320" s="254" t="s">
        <v>359</v>
      </c>
      <c r="W320" s="254" t="s">
        <v>360</v>
      </c>
      <c r="X320" s="272"/>
    </row>
    <row r="321" spans="2:24" s="256" customFormat="1" x14ac:dyDescent="0.25">
      <c r="B321" s="259" t="s">
        <v>250</v>
      </c>
      <c r="C321" s="259" t="s">
        <v>212</v>
      </c>
      <c r="D321" s="283">
        <v>274</v>
      </c>
      <c r="E321" s="274">
        <v>37176</v>
      </c>
      <c r="F321" s="275" t="s">
        <v>28</v>
      </c>
      <c r="G321" s="276">
        <v>1000</v>
      </c>
      <c r="H321" s="277" t="s">
        <v>51</v>
      </c>
      <c r="I321" s="278">
        <v>6.4</v>
      </c>
      <c r="J321" s="279" t="s">
        <v>48</v>
      </c>
      <c r="K321" s="252" t="s">
        <v>30</v>
      </c>
      <c r="L321" s="280" t="s">
        <v>274</v>
      </c>
      <c r="M321" s="278">
        <v>21</v>
      </c>
      <c r="N321" s="281">
        <v>1000000</v>
      </c>
      <c r="O321" s="281"/>
      <c r="P321" s="270">
        <v>0</v>
      </c>
      <c r="Q321" s="281"/>
      <c r="R321" s="281"/>
      <c r="S321" s="271" t="s">
        <v>358</v>
      </c>
      <c r="T321" s="254">
        <v>0</v>
      </c>
      <c r="U321" s="254">
        <v>0</v>
      </c>
      <c r="V321" s="254" t="s">
        <v>359</v>
      </c>
      <c r="W321" s="254" t="s">
        <v>360</v>
      </c>
      <c r="X321" s="272"/>
    </row>
    <row r="322" spans="2:24" s="256" customFormat="1" x14ac:dyDescent="0.25">
      <c r="B322" s="259" t="s">
        <v>300</v>
      </c>
      <c r="C322" s="259" t="s">
        <v>193</v>
      </c>
      <c r="D322" s="283">
        <v>749</v>
      </c>
      <c r="E322" s="274">
        <v>41353</v>
      </c>
      <c r="F322" s="275" t="s">
        <v>28</v>
      </c>
      <c r="G322" s="276">
        <v>6000</v>
      </c>
      <c r="H322" s="277"/>
      <c r="I322" s="278"/>
      <c r="J322" s="279" t="s">
        <v>48</v>
      </c>
      <c r="K322" s="252" t="s">
        <v>30</v>
      </c>
      <c r="L322" s="280" t="s">
        <v>37</v>
      </c>
      <c r="M322" s="278">
        <v>10</v>
      </c>
      <c r="N322" s="281"/>
      <c r="O322" s="281"/>
      <c r="P322" s="270">
        <v>0</v>
      </c>
      <c r="Q322" s="281"/>
      <c r="R322" s="281"/>
      <c r="S322" s="271">
        <v>0</v>
      </c>
      <c r="T322" s="254">
        <v>0</v>
      </c>
      <c r="U322" s="254">
        <v>0</v>
      </c>
      <c r="V322" s="254">
        <v>0</v>
      </c>
      <c r="W322" s="254">
        <v>0</v>
      </c>
      <c r="X322" s="272"/>
    </row>
    <row r="323" spans="2:24" s="256" customFormat="1" x14ac:dyDescent="0.25">
      <c r="B323" s="259" t="s">
        <v>300</v>
      </c>
      <c r="C323" s="259" t="s">
        <v>78</v>
      </c>
      <c r="D323" s="283">
        <v>749</v>
      </c>
      <c r="E323" s="274">
        <v>41365</v>
      </c>
      <c r="F323" s="275" t="s">
        <v>28</v>
      </c>
      <c r="G323" s="276">
        <v>5000</v>
      </c>
      <c r="H323" s="277" t="s">
        <v>35</v>
      </c>
      <c r="I323" s="278">
        <v>3.7</v>
      </c>
      <c r="J323" s="279" t="s">
        <v>48</v>
      </c>
      <c r="K323" s="252"/>
      <c r="L323" s="280"/>
      <c r="M323" s="278">
        <v>5</v>
      </c>
      <c r="N323" s="281">
        <v>2500000</v>
      </c>
      <c r="O323" s="281">
        <v>2500000</v>
      </c>
      <c r="P323" s="270">
        <v>63725100</v>
      </c>
      <c r="Q323" s="281">
        <v>190471</v>
      </c>
      <c r="R323" s="281">
        <v>63915571</v>
      </c>
      <c r="S323" s="271" t="s">
        <v>358</v>
      </c>
      <c r="T323" s="254">
        <v>0</v>
      </c>
      <c r="U323" s="254">
        <v>0</v>
      </c>
      <c r="V323" s="254">
        <v>0</v>
      </c>
      <c r="W323" s="254">
        <v>0</v>
      </c>
      <c r="X323" s="272"/>
    </row>
    <row r="324" spans="2:24" s="256" customFormat="1" x14ac:dyDescent="0.25">
      <c r="B324" s="259" t="s">
        <v>300</v>
      </c>
      <c r="C324" s="259" t="s">
        <v>193</v>
      </c>
      <c r="D324" s="283">
        <v>750</v>
      </c>
      <c r="E324" s="274">
        <v>41353</v>
      </c>
      <c r="F324" s="275" t="s">
        <v>28</v>
      </c>
      <c r="G324" s="276">
        <v>6000</v>
      </c>
      <c r="H324" s="277"/>
      <c r="I324" s="278"/>
      <c r="J324" s="279" t="s">
        <v>48</v>
      </c>
      <c r="K324" s="252" t="s">
        <v>30</v>
      </c>
      <c r="L324" s="280" t="s">
        <v>37</v>
      </c>
      <c r="M324" s="278">
        <v>30</v>
      </c>
      <c r="N324" s="281"/>
      <c r="O324" s="281"/>
      <c r="P324" s="270">
        <v>0</v>
      </c>
      <c r="Q324" s="281"/>
      <c r="R324" s="281"/>
      <c r="S324" s="271">
        <v>0</v>
      </c>
      <c r="T324" s="254">
        <v>0</v>
      </c>
      <c r="U324" s="254">
        <v>0</v>
      </c>
      <c r="V324" s="254">
        <v>0</v>
      </c>
      <c r="W324" s="254">
        <v>0</v>
      </c>
      <c r="X324" s="272"/>
    </row>
    <row r="325" spans="2:24" s="256" customFormat="1" x14ac:dyDescent="0.25">
      <c r="B325" s="259" t="s">
        <v>300</v>
      </c>
      <c r="C325" s="259" t="s">
        <v>78</v>
      </c>
      <c r="D325" s="283">
        <v>750</v>
      </c>
      <c r="E325" s="274">
        <v>41365</v>
      </c>
      <c r="F325" s="275" t="s">
        <v>28</v>
      </c>
      <c r="G325" s="276">
        <v>5000</v>
      </c>
      <c r="H325" s="277" t="s">
        <v>55</v>
      </c>
      <c r="I325" s="278">
        <v>3.9</v>
      </c>
      <c r="J325" s="279" t="s">
        <v>48</v>
      </c>
      <c r="K325" s="252"/>
      <c r="L325" s="280"/>
      <c r="M325" s="278">
        <v>21</v>
      </c>
      <c r="N325" s="281">
        <v>2500000</v>
      </c>
      <c r="O325" s="281">
        <v>2500000</v>
      </c>
      <c r="P325" s="270">
        <v>63725100</v>
      </c>
      <c r="Q325" s="281">
        <v>200554</v>
      </c>
      <c r="R325" s="281">
        <v>63925654</v>
      </c>
      <c r="S325" s="271" t="s">
        <v>358</v>
      </c>
      <c r="T325" s="254">
        <v>0</v>
      </c>
      <c r="U325" s="254">
        <v>0</v>
      </c>
      <c r="V325" s="254">
        <v>0</v>
      </c>
      <c r="W325" s="254">
        <v>0</v>
      </c>
      <c r="X325" s="272"/>
    </row>
    <row r="326" spans="2:24" s="256" customFormat="1" x14ac:dyDescent="0.25">
      <c r="B326" s="259" t="s">
        <v>138</v>
      </c>
      <c r="C326" s="259" t="s">
        <v>193</v>
      </c>
      <c r="D326" s="273">
        <v>617</v>
      </c>
      <c r="E326" s="274">
        <v>40102</v>
      </c>
      <c r="F326" s="275" t="s">
        <v>28</v>
      </c>
      <c r="G326" s="276">
        <v>6000</v>
      </c>
      <c r="H326" s="277"/>
      <c r="I326" s="278"/>
      <c r="J326" s="279" t="s">
        <v>48</v>
      </c>
      <c r="K326" s="252" t="s">
        <v>30</v>
      </c>
      <c r="L326" s="280" t="s">
        <v>37</v>
      </c>
      <c r="M326" s="278">
        <v>10</v>
      </c>
      <c r="N326" s="281"/>
      <c r="O326" s="281"/>
      <c r="P326" s="270">
        <v>0</v>
      </c>
      <c r="Q326" s="281"/>
      <c r="R326" s="281"/>
      <c r="S326" s="271">
        <v>0</v>
      </c>
      <c r="T326" s="254">
        <v>0</v>
      </c>
      <c r="U326" s="254">
        <v>0</v>
      </c>
      <c r="V326" s="254">
        <v>0</v>
      </c>
      <c r="W326" s="254">
        <v>0</v>
      </c>
      <c r="X326" s="272"/>
    </row>
    <row r="327" spans="2:24" s="256" customFormat="1" x14ac:dyDescent="0.25">
      <c r="B327" s="259" t="s">
        <v>138</v>
      </c>
      <c r="C327" s="259" t="s">
        <v>78</v>
      </c>
      <c r="D327" s="273">
        <v>617</v>
      </c>
      <c r="E327" s="274">
        <v>40107</v>
      </c>
      <c r="F327" s="275" t="s">
        <v>28</v>
      </c>
      <c r="G327" s="276">
        <v>6000</v>
      </c>
      <c r="H327" s="277" t="s">
        <v>35</v>
      </c>
      <c r="I327" s="278">
        <v>3.2</v>
      </c>
      <c r="J327" s="279" t="s">
        <v>30</v>
      </c>
      <c r="K327" s="252" t="s">
        <v>274</v>
      </c>
      <c r="L327" s="280" t="s">
        <v>274</v>
      </c>
      <c r="M327" s="278">
        <v>7.5</v>
      </c>
      <c r="N327" s="281">
        <v>2500000</v>
      </c>
      <c r="O327" s="281">
        <v>714286</v>
      </c>
      <c r="P327" s="270">
        <v>18207179</v>
      </c>
      <c r="Q327" s="281">
        <v>364150</v>
      </c>
      <c r="R327" s="281">
        <v>18571329</v>
      </c>
      <c r="S327" s="271" t="s">
        <v>358</v>
      </c>
      <c r="T327" s="254">
        <v>0</v>
      </c>
      <c r="U327" s="254">
        <v>0</v>
      </c>
      <c r="V327" s="254">
        <v>0</v>
      </c>
      <c r="W327" s="254" t="s">
        <v>360</v>
      </c>
      <c r="X327" s="272"/>
    </row>
    <row r="328" spans="2:24" s="256" customFormat="1" x14ac:dyDescent="0.25">
      <c r="B328" s="259" t="s">
        <v>138</v>
      </c>
      <c r="C328" s="259" t="s">
        <v>193</v>
      </c>
      <c r="D328" s="273">
        <v>618</v>
      </c>
      <c r="E328" s="274">
        <v>40102</v>
      </c>
      <c r="F328" s="275" t="s">
        <v>28</v>
      </c>
      <c r="G328" s="276">
        <v>6000</v>
      </c>
      <c r="H328" s="277"/>
      <c r="I328" s="278"/>
      <c r="J328" s="279" t="s">
        <v>48</v>
      </c>
      <c r="K328" s="252" t="s">
        <v>30</v>
      </c>
      <c r="L328" s="280" t="s">
        <v>37</v>
      </c>
      <c r="M328" s="278">
        <v>30</v>
      </c>
      <c r="N328" s="281"/>
      <c r="O328" s="281"/>
      <c r="P328" s="270">
        <v>0</v>
      </c>
      <c r="Q328" s="281"/>
      <c r="R328" s="281"/>
      <c r="S328" s="271">
        <v>0</v>
      </c>
      <c r="T328" s="254">
        <v>0</v>
      </c>
      <c r="U328" s="254">
        <v>0</v>
      </c>
      <c r="V328" s="254">
        <v>0</v>
      </c>
      <c r="W328" s="254">
        <v>0</v>
      </c>
      <c r="X328" s="272"/>
    </row>
    <row r="329" spans="2:24" s="256" customFormat="1" x14ac:dyDescent="0.25">
      <c r="B329" s="259" t="s">
        <v>138</v>
      </c>
      <c r="C329" s="259" t="s">
        <v>78</v>
      </c>
      <c r="D329" s="273">
        <v>618</v>
      </c>
      <c r="E329" s="274">
        <v>40107</v>
      </c>
      <c r="F329" s="275" t="s">
        <v>28</v>
      </c>
      <c r="G329" s="276">
        <v>6000</v>
      </c>
      <c r="H329" s="277" t="s">
        <v>55</v>
      </c>
      <c r="I329" s="278">
        <v>4.5</v>
      </c>
      <c r="J329" s="279" t="s">
        <v>30</v>
      </c>
      <c r="K329" s="252" t="s">
        <v>274</v>
      </c>
      <c r="L329" s="280" t="s">
        <v>274</v>
      </c>
      <c r="M329" s="278">
        <v>20.5</v>
      </c>
      <c r="N329" s="281">
        <v>3200000</v>
      </c>
      <c r="O329" s="281">
        <v>3200000</v>
      </c>
      <c r="P329" s="270">
        <v>81568128</v>
      </c>
      <c r="Q329" s="281">
        <v>2294104</v>
      </c>
      <c r="R329" s="281">
        <v>83862232</v>
      </c>
      <c r="S329" s="271" t="s">
        <v>358</v>
      </c>
      <c r="T329" s="254">
        <v>0</v>
      </c>
      <c r="U329" s="254">
        <v>0</v>
      </c>
      <c r="V329" s="254">
        <v>0</v>
      </c>
      <c r="W329" s="254" t="s">
        <v>360</v>
      </c>
      <c r="X329" s="272"/>
    </row>
    <row r="330" spans="2:24" s="256" customFormat="1" x14ac:dyDescent="0.25">
      <c r="B330" s="259" t="s">
        <v>138</v>
      </c>
      <c r="C330" s="259" t="s">
        <v>193</v>
      </c>
      <c r="D330" s="273">
        <v>689</v>
      </c>
      <c r="E330" s="274">
        <v>40869</v>
      </c>
      <c r="F330" s="275" t="s">
        <v>28</v>
      </c>
      <c r="G330" s="276">
        <v>4000</v>
      </c>
      <c r="H330" s="277"/>
      <c r="I330" s="278"/>
      <c r="J330" s="279" t="s">
        <v>30</v>
      </c>
      <c r="K330" s="252" t="s">
        <v>48</v>
      </c>
      <c r="L330" s="280" t="s">
        <v>37</v>
      </c>
      <c r="M330" s="278">
        <v>10</v>
      </c>
      <c r="N330" s="281"/>
      <c r="O330" s="281"/>
      <c r="P330" s="270">
        <v>0</v>
      </c>
      <c r="Q330" s="281"/>
      <c r="R330" s="281"/>
      <c r="S330" s="271">
        <v>0</v>
      </c>
      <c r="T330" s="254">
        <v>0</v>
      </c>
      <c r="U330" s="254" t="s">
        <v>362</v>
      </c>
      <c r="V330" s="254">
        <v>0</v>
      </c>
      <c r="W330" s="254">
        <v>0</v>
      </c>
      <c r="X330" s="272"/>
    </row>
    <row r="331" spans="2:24" s="256" customFormat="1" x14ac:dyDescent="0.25">
      <c r="B331" s="259" t="s">
        <v>138</v>
      </c>
      <c r="C331" s="259" t="s">
        <v>193</v>
      </c>
      <c r="D331" s="273">
        <v>690</v>
      </c>
      <c r="E331" s="274">
        <v>40869</v>
      </c>
      <c r="F331" s="275" t="s">
        <v>28</v>
      </c>
      <c r="G331" s="276">
        <v>4000</v>
      </c>
      <c r="H331" s="277"/>
      <c r="I331" s="278"/>
      <c r="J331" s="279" t="s">
        <v>30</v>
      </c>
      <c r="K331" s="252" t="s">
        <v>48</v>
      </c>
      <c r="L331" s="280" t="s">
        <v>37</v>
      </c>
      <c r="M331" s="278">
        <v>30</v>
      </c>
      <c r="N331" s="281"/>
      <c r="O331" s="281"/>
      <c r="P331" s="270">
        <v>0</v>
      </c>
      <c r="Q331" s="281"/>
      <c r="R331" s="281"/>
      <c r="S331" s="271">
        <v>0</v>
      </c>
      <c r="T331" s="254">
        <v>0</v>
      </c>
      <c r="U331" s="254" t="s">
        <v>362</v>
      </c>
      <c r="V331" s="254">
        <v>0</v>
      </c>
      <c r="W331" s="254">
        <v>0</v>
      </c>
      <c r="X331" s="272"/>
    </row>
    <row r="332" spans="2:24" s="256" customFormat="1" x14ac:dyDescent="0.25">
      <c r="B332" s="259" t="s">
        <v>284</v>
      </c>
      <c r="C332" s="259" t="s">
        <v>193</v>
      </c>
      <c r="D332" s="273">
        <v>726</v>
      </c>
      <c r="E332" s="274">
        <v>41109</v>
      </c>
      <c r="F332" s="275" t="s">
        <v>46</v>
      </c>
      <c r="G332" s="276">
        <v>100000</v>
      </c>
      <c r="H332" s="277"/>
      <c r="I332" s="278"/>
      <c r="J332" s="279" t="s">
        <v>48</v>
      </c>
      <c r="K332" s="252"/>
      <c r="L332" s="280"/>
      <c r="M332" s="278">
        <v>10</v>
      </c>
      <c r="N332" s="281"/>
      <c r="O332" s="281"/>
      <c r="P332" s="270">
        <v>0</v>
      </c>
      <c r="Q332" s="281"/>
      <c r="R332" s="281"/>
      <c r="S332" s="271">
        <v>0</v>
      </c>
      <c r="T332" s="254">
        <v>0</v>
      </c>
      <c r="U332" s="254">
        <v>0</v>
      </c>
      <c r="V332" s="254">
        <v>0</v>
      </c>
      <c r="W332" s="254">
        <v>0</v>
      </c>
      <c r="X332" s="272" t="s">
        <v>215</v>
      </c>
    </row>
    <row r="333" spans="2:24" s="256" customFormat="1" x14ac:dyDescent="0.25">
      <c r="B333" s="259" t="s">
        <v>284</v>
      </c>
      <c r="C333" s="259" t="s">
        <v>78</v>
      </c>
      <c r="D333" s="273">
        <v>726</v>
      </c>
      <c r="E333" s="274">
        <v>41135</v>
      </c>
      <c r="F333" s="275" t="s">
        <v>28</v>
      </c>
      <c r="G333" s="276">
        <v>1100</v>
      </c>
      <c r="H333" s="277" t="s">
        <v>35</v>
      </c>
      <c r="I333" s="278">
        <v>6.5</v>
      </c>
      <c r="J333" s="279" t="s">
        <v>48</v>
      </c>
      <c r="K333" s="252"/>
      <c r="L333" s="280"/>
      <c r="M333" s="278">
        <v>10</v>
      </c>
      <c r="N333" s="281">
        <v>342000</v>
      </c>
      <c r="O333" s="281"/>
      <c r="P333" s="270">
        <v>0</v>
      </c>
      <c r="Q333" s="281"/>
      <c r="R333" s="281"/>
      <c r="S333" s="271" t="s">
        <v>358</v>
      </c>
      <c r="T333" s="254">
        <v>0</v>
      </c>
      <c r="U333" s="254">
        <v>0</v>
      </c>
      <c r="V333" s="254" t="s">
        <v>359</v>
      </c>
      <c r="W333" s="254">
        <v>0</v>
      </c>
      <c r="X333" s="272" t="s">
        <v>415</v>
      </c>
    </row>
    <row r="334" spans="2:24" s="256" customFormat="1" x14ac:dyDescent="0.25">
      <c r="B334" s="259" t="s">
        <v>246</v>
      </c>
      <c r="C334" s="259" t="s">
        <v>212</v>
      </c>
      <c r="D334" s="273">
        <v>308</v>
      </c>
      <c r="E334" s="274">
        <v>37546</v>
      </c>
      <c r="F334" s="275" t="s">
        <v>28</v>
      </c>
      <c r="G334" s="276">
        <v>7000</v>
      </c>
      <c r="H334" s="277" t="s">
        <v>35</v>
      </c>
      <c r="I334" s="278">
        <v>4</v>
      </c>
      <c r="J334" s="279" t="s">
        <v>48</v>
      </c>
      <c r="K334" s="252" t="s">
        <v>274</v>
      </c>
      <c r="L334" s="280" t="s">
        <v>274</v>
      </c>
      <c r="M334" s="278">
        <v>10</v>
      </c>
      <c r="N334" s="281">
        <v>7000000</v>
      </c>
      <c r="O334" s="281"/>
      <c r="P334" s="270">
        <v>0</v>
      </c>
      <c r="Q334" s="281"/>
      <c r="R334" s="281"/>
      <c r="S334" s="271" t="s">
        <v>358</v>
      </c>
      <c r="T334" s="254">
        <v>0</v>
      </c>
      <c r="U334" s="254">
        <v>0</v>
      </c>
      <c r="V334" s="254" t="s">
        <v>359</v>
      </c>
      <c r="W334" s="254" t="s">
        <v>360</v>
      </c>
      <c r="X334" s="272"/>
    </row>
    <row r="335" spans="2:24" s="256" customFormat="1" x14ac:dyDescent="0.25">
      <c r="B335" s="259" t="s">
        <v>246</v>
      </c>
      <c r="C335" s="259" t="s">
        <v>212</v>
      </c>
      <c r="D335" s="273">
        <v>411</v>
      </c>
      <c r="E335" s="274">
        <v>38467</v>
      </c>
      <c r="F335" s="275" t="s">
        <v>28</v>
      </c>
      <c r="G335" s="276">
        <v>6900</v>
      </c>
      <c r="H335" s="277" t="s">
        <v>55</v>
      </c>
      <c r="I335" s="278">
        <v>4</v>
      </c>
      <c r="J335" s="279" t="s">
        <v>30</v>
      </c>
      <c r="K335" s="252" t="s">
        <v>274</v>
      </c>
      <c r="L335" s="280" t="s">
        <v>274</v>
      </c>
      <c r="M335" s="278">
        <v>20</v>
      </c>
      <c r="N335" s="281">
        <v>6900000</v>
      </c>
      <c r="O335" s="281">
        <v>6900000</v>
      </c>
      <c r="P335" s="270">
        <v>175881276</v>
      </c>
      <c r="Q335" s="281">
        <v>586271</v>
      </c>
      <c r="R335" s="281">
        <v>176467547</v>
      </c>
      <c r="S335" s="271" t="s">
        <v>358</v>
      </c>
      <c r="T335" s="254">
        <v>0</v>
      </c>
      <c r="U335" s="254">
        <v>0</v>
      </c>
      <c r="V335" s="254">
        <v>0</v>
      </c>
      <c r="W335" s="254" t="s">
        <v>360</v>
      </c>
      <c r="X335" s="272"/>
    </row>
    <row r="336" spans="2:24" s="256" customFormat="1" x14ac:dyDescent="0.25">
      <c r="B336" s="259" t="s">
        <v>246</v>
      </c>
      <c r="C336" s="259" t="s">
        <v>193</v>
      </c>
      <c r="D336" s="273">
        <v>608</v>
      </c>
      <c r="E336" s="274">
        <v>40051</v>
      </c>
      <c r="F336" s="275" t="s">
        <v>28</v>
      </c>
      <c r="G336" s="276">
        <v>11000</v>
      </c>
      <c r="H336" s="277"/>
      <c r="I336" s="278"/>
      <c r="J336" s="279" t="s">
        <v>30</v>
      </c>
      <c r="K336" s="252" t="s">
        <v>48</v>
      </c>
      <c r="L336" s="280" t="s">
        <v>274</v>
      </c>
      <c r="M336" s="278">
        <v>25</v>
      </c>
      <c r="N336" s="281"/>
      <c r="O336" s="281"/>
      <c r="P336" s="270">
        <v>0</v>
      </c>
      <c r="Q336" s="281"/>
      <c r="R336" s="281"/>
      <c r="S336" s="271">
        <v>0</v>
      </c>
      <c r="T336" s="254">
        <v>0</v>
      </c>
      <c r="U336" s="254" t="s">
        <v>362</v>
      </c>
      <c r="V336" s="254">
        <v>0</v>
      </c>
      <c r="W336" s="254">
        <v>0</v>
      </c>
      <c r="X336" s="272"/>
    </row>
    <row r="337" spans="2:24" s="256" customFormat="1" x14ac:dyDescent="0.25">
      <c r="B337" s="259" t="s">
        <v>322</v>
      </c>
      <c r="C337" s="259" t="s">
        <v>212</v>
      </c>
      <c r="D337" s="273">
        <v>770</v>
      </c>
      <c r="E337" s="274">
        <v>41600</v>
      </c>
      <c r="F337" s="275" t="s">
        <v>28</v>
      </c>
      <c r="G337" s="276">
        <v>4200</v>
      </c>
      <c r="H337" s="277" t="s">
        <v>35</v>
      </c>
      <c r="I337" s="278">
        <v>5.9</v>
      </c>
      <c r="J337" s="279" t="s">
        <v>48</v>
      </c>
      <c r="K337" s="252"/>
      <c r="L337" s="280"/>
      <c r="M337" s="278">
        <v>8</v>
      </c>
      <c r="N337" s="281">
        <v>4200000</v>
      </c>
      <c r="O337" s="281">
        <v>3589894.7365999999</v>
      </c>
      <c r="P337" s="270">
        <v>91506560</v>
      </c>
      <c r="Q337" s="281">
        <v>296862</v>
      </c>
      <c r="R337" s="281">
        <v>91803422</v>
      </c>
      <c r="S337" s="271" t="s">
        <v>358</v>
      </c>
      <c r="T337" s="254">
        <v>0</v>
      </c>
      <c r="U337" s="254">
        <v>0</v>
      </c>
      <c r="V337" s="254">
        <v>0</v>
      </c>
      <c r="W337" s="254">
        <v>0</v>
      </c>
      <c r="X337" s="272"/>
    </row>
    <row r="338" spans="2:24" s="256" customFormat="1" x14ac:dyDescent="0.25">
      <c r="B338" s="259" t="s">
        <v>203</v>
      </c>
      <c r="C338" s="259" t="s">
        <v>193</v>
      </c>
      <c r="D338" s="273">
        <v>627</v>
      </c>
      <c r="E338" s="274">
        <v>40199</v>
      </c>
      <c r="F338" s="275" t="s">
        <v>28</v>
      </c>
      <c r="G338" s="276">
        <v>1000</v>
      </c>
      <c r="H338" s="277"/>
      <c r="I338" s="278"/>
      <c r="J338" s="279" t="s">
        <v>48</v>
      </c>
      <c r="K338" s="252" t="s">
        <v>30</v>
      </c>
      <c r="L338" s="280" t="s">
        <v>125</v>
      </c>
      <c r="M338" s="278">
        <v>10</v>
      </c>
      <c r="N338" s="281"/>
      <c r="O338" s="281"/>
      <c r="P338" s="270">
        <v>0</v>
      </c>
      <c r="Q338" s="281"/>
      <c r="R338" s="281"/>
      <c r="S338" s="271">
        <v>0</v>
      </c>
      <c r="T338" s="254">
        <v>0</v>
      </c>
      <c r="U338" s="254">
        <v>0</v>
      </c>
      <c r="V338" s="254">
        <v>0</v>
      </c>
      <c r="W338" s="254">
        <v>0</v>
      </c>
      <c r="X338" s="272"/>
    </row>
    <row r="339" spans="2:24" s="256" customFormat="1" x14ac:dyDescent="0.25">
      <c r="B339" s="259" t="s">
        <v>203</v>
      </c>
      <c r="C339" s="259" t="s">
        <v>78</v>
      </c>
      <c r="D339" s="273">
        <v>627</v>
      </c>
      <c r="E339" s="274">
        <v>40210</v>
      </c>
      <c r="F339" s="275" t="s">
        <v>89</v>
      </c>
      <c r="G339" s="276">
        <v>20900000</v>
      </c>
      <c r="H339" s="277" t="s">
        <v>35</v>
      </c>
      <c r="I339" s="278">
        <v>6.5</v>
      </c>
      <c r="J339" s="279" t="s">
        <v>48</v>
      </c>
      <c r="K339" s="252" t="s">
        <v>30</v>
      </c>
      <c r="L339" s="280" t="s">
        <v>274</v>
      </c>
      <c r="M339" s="278">
        <v>5</v>
      </c>
      <c r="N339" s="281"/>
      <c r="O339" s="281"/>
      <c r="P339" s="270">
        <v>0</v>
      </c>
      <c r="Q339" s="281"/>
      <c r="R339" s="281"/>
      <c r="S339" s="271">
        <v>0</v>
      </c>
      <c r="T339" s="254">
        <v>0</v>
      </c>
      <c r="U339" s="254" t="s">
        <v>362</v>
      </c>
      <c r="V339" s="254">
        <v>0</v>
      </c>
      <c r="W339" s="254" t="s">
        <v>360</v>
      </c>
      <c r="X339" s="272"/>
    </row>
    <row r="340" spans="2:24" s="256" customFormat="1" x14ac:dyDescent="0.25">
      <c r="B340" s="259" t="s">
        <v>253</v>
      </c>
      <c r="C340" s="259" t="s">
        <v>193</v>
      </c>
      <c r="D340" s="273">
        <v>421</v>
      </c>
      <c r="E340" s="274">
        <v>38541</v>
      </c>
      <c r="F340" s="275" t="s">
        <v>28</v>
      </c>
      <c r="G340" s="276">
        <v>1800</v>
      </c>
      <c r="H340" s="277"/>
      <c r="I340" s="278"/>
      <c r="J340" s="279" t="s">
        <v>48</v>
      </c>
      <c r="K340" s="252" t="s">
        <v>30</v>
      </c>
      <c r="L340" s="280" t="s">
        <v>274</v>
      </c>
      <c r="M340" s="278">
        <v>21</v>
      </c>
      <c r="N340" s="281"/>
      <c r="O340" s="281"/>
      <c r="P340" s="270">
        <v>0</v>
      </c>
      <c r="Q340" s="281"/>
      <c r="R340" s="281"/>
      <c r="S340" s="271">
        <v>0</v>
      </c>
      <c r="T340" s="254">
        <v>0</v>
      </c>
      <c r="U340" s="254">
        <v>0</v>
      </c>
      <c r="V340" s="254">
        <v>0</v>
      </c>
      <c r="W340" s="254">
        <v>0</v>
      </c>
      <c r="X340" s="272"/>
    </row>
    <row r="341" spans="2:24" s="256" customFormat="1" x14ac:dyDescent="0.25">
      <c r="B341" s="259" t="s">
        <v>253</v>
      </c>
      <c r="C341" s="259" t="s">
        <v>78</v>
      </c>
      <c r="D341" s="273">
        <v>421</v>
      </c>
      <c r="E341" s="274">
        <v>38548</v>
      </c>
      <c r="F341" s="275" t="s">
        <v>28</v>
      </c>
      <c r="G341" s="276">
        <v>1800</v>
      </c>
      <c r="H341" s="277" t="s">
        <v>40</v>
      </c>
      <c r="I341" s="278">
        <v>3.4</v>
      </c>
      <c r="J341" s="279" t="s">
        <v>48</v>
      </c>
      <c r="K341" s="252" t="s">
        <v>274</v>
      </c>
      <c r="L341" s="280" t="s">
        <v>274</v>
      </c>
      <c r="M341" s="278">
        <v>21</v>
      </c>
      <c r="N341" s="281">
        <v>1800000</v>
      </c>
      <c r="O341" s="281"/>
      <c r="P341" s="270">
        <v>0</v>
      </c>
      <c r="Q341" s="281"/>
      <c r="R341" s="281"/>
      <c r="S341" s="271" t="s">
        <v>358</v>
      </c>
      <c r="T341" s="254">
        <v>0</v>
      </c>
      <c r="U341" s="254">
        <v>0</v>
      </c>
      <c r="V341" s="254" t="s">
        <v>359</v>
      </c>
      <c r="W341" s="254" t="s">
        <v>360</v>
      </c>
      <c r="X341" s="272"/>
    </row>
    <row r="342" spans="2:24" s="256" customFormat="1" x14ac:dyDescent="0.25">
      <c r="B342" s="259" t="s">
        <v>253</v>
      </c>
      <c r="C342" s="259" t="s">
        <v>193</v>
      </c>
      <c r="D342" s="273">
        <v>605</v>
      </c>
      <c r="E342" s="274">
        <v>40043</v>
      </c>
      <c r="F342" s="275" t="s">
        <v>28</v>
      </c>
      <c r="G342" s="276">
        <v>2000</v>
      </c>
      <c r="H342" s="277"/>
      <c r="I342" s="278"/>
      <c r="J342" s="279" t="s">
        <v>30</v>
      </c>
      <c r="K342" s="252" t="s">
        <v>48</v>
      </c>
      <c r="L342" s="280" t="s">
        <v>274</v>
      </c>
      <c r="M342" s="278">
        <v>10</v>
      </c>
      <c r="N342" s="281"/>
      <c r="O342" s="281"/>
      <c r="P342" s="270">
        <v>0</v>
      </c>
      <c r="Q342" s="281"/>
      <c r="R342" s="281"/>
      <c r="S342" s="271">
        <v>0</v>
      </c>
      <c r="T342" s="254">
        <v>0</v>
      </c>
      <c r="U342" s="254">
        <v>0</v>
      </c>
      <c r="V342" s="254">
        <v>0</v>
      </c>
      <c r="W342" s="254">
        <v>0</v>
      </c>
      <c r="X342" s="272"/>
    </row>
    <row r="343" spans="2:24" s="256" customFormat="1" x14ac:dyDescent="0.25">
      <c r="B343" s="259" t="s">
        <v>253</v>
      </c>
      <c r="C343" s="259" t="s">
        <v>78</v>
      </c>
      <c r="D343" s="273">
        <v>605</v>
      </c>
      <c r="E343" s="274">
        <v>40044</v>
      </c>
      <c r="F343" s="275" t="s">
        <v>28</v>
      </c>
      <c r="G343" s="276">
        <v>2000</v>
      </c>
      <c r="H343" s="277" t="s">
        <v>39</v>
      </c>
      <c r="I343" s="278">
        <v>3.25</v>
      </c>
      <c r="J343" s="279" t="s">
        <v>48</v>
      </c>
      <c r="K343" s="252" t="s">
        <v>274</v>
      </c>
      <c r="L343" s="280" t="s">
        <v>274</v>
      </c>
      <c r="M343" s="278">
        <v>5</v>
      </c>
      <c r="N343" s="281">
        <v>1000000</v>
      </c>
      <c r="O343" s="281"/>
      <c r="P343" s="270">
        <v>0</v>
      </c>
      <c r="Q343" s="281"/>
      <c r="R343" s="281"/>
      <c r="S343" s="271" t="s">
        <v>358</v>
      </c>
      <c r="T343" s="254">
        <v>0</v>
      </c>
      <c r="U343" s="254">
        <v>0</v>
      </c>
      <c r="V343" s="254" t="s">
        <v>359</v>
      </c>
      <c r="W343" s="254" t="s">
        <v>360</v>
      </c>
      <c r="X343" s="272"/>
    </row>
    <row r="344" spans="2:24" s="256" customFormat="1" x14ac:dyDescent="0.25">
      <c r="B344" s="259" t="s">
        <v>253</v>
      </c>
      <c r="C344" s="259" t="s">
        <v>193</v>
      </c>
      <c r="D344" s="273">
        <v>606</v>
      </c>
      <c r="E344" s="274">
        <v>40043</v>
      </c>
      <c r="F344" s="275" t="s">
        <v>28</v>
      </c>
      <c r="G344" s="276">
        <v>2000</v>
      </c>
      <c r="H344" s="277"/>
      <c r="I344" s="278"/>
      <c r="J344" s="279" t="s">
        <v>30</v>
      </c>
      <c r="K344" s="252" t="s">
        <v>48</v>
      </c>
      <c r="L344" s="280" t="s">
        <v>274</v>
      </c>
      <c r="M344" s="278">
        <v>30</v>
      </c>
      <c r="N344" s="281"/>
      <c r="O344" s="281"/>
      <c r="P344" s="270">
        <v>0</v>
      </c>
      <c r="Q344" s="281"/>
      <c r="R344" s="281"/>
      <c r="S344" s="271">
        <v>0</v>
      </c>
      <c r="T344" s="254">
        <v>0</v>
      </c>
      <c r="U344" s="254">
        <v>0</v>
      </c>
      <c r="V344" s="254">
        <v>0</v>
      </c>
      <c r="W344" s="254">
        <v>0</v>
      </c>
      <c r="X344" s="272"/>
    </row>
    <row r="345" spans="2:24" s="256" customFormat="1" x14ac:dyDescent="0.25">
      <c r="B345" s="259" t="s">
        <v>253</v>
      </c>
      <c r="C345" s="259" t="s">
        <v>78</v>
      </c>
      <c r="D345" s="273">
        <v>606</v>
      </c>
      <c r="E345" s="274">
        <v>40044</v>
      </c>
      <c r="F345" s="275" t="s">
        <v>28</v>
      </c>
      <c r="G345" s="276">
        <v>2000</v>
      </c>
      <c r="H345" s="277" t="s">
        <v>38</v>
      </c>
      <c r="I345" s="278">
        <v>3.75</v>
      </c>
      <c r="J345" s="279"/>
      <c r="K345" s="252" t="s">
        <v>48</v>
      </c>
      <c r="L345" s="280" t="s">
        <v>274</v>
      </c>
      <c r="M345" s="278">
        <v>21</v>
      </c>
      <c r="N345" s="281">
        <v>1000000</v>
      </c>
      <c r="O345" s="281">
        <v>789472</v>
      </c>
      <c r="P345" s="270">
        <v>20123673</v>
      </c>
      <c r="Q345" s="281">
        <v>174458</v>
      </c>
      <c r="R345" s="281">
        <v>20298131</v>
      </c>
      <c r="S345" s="271" t="s">
        <v>358</v>
      </c>
      <c r="T345" s="254">
        <v>0</v>
      </c>
      <c r="U345" s="254">
        <v>0</v>
      </c>
      <c r="V345" s="254">
        <v>0</v>
      </c>
      <c r="W345" s="254" t="s">
        <v>360</v>
      </c>
      <c r="X345" s="272"/>
    </row>
    <row r="346" spans="2:24" s="256" customFormat="1" x14ac:dyDescent="0.25">
      <c r="B346" s="259" t="s">
        <v>253</v>
      </c>
      <c r="C346" s="259" t="s">
        <v>81</v>
      </c>
      <c r="D346" s="273">
        <v>606</v>
      </c>
      <c r="E346" s="274">
        <v>41962</v>
      </c>
      <c r="F346" s="275" t="s">
        <v>89</v>
      </c>
      <c r="G346" s="276">
        <v>27940000</v>
      </c>
      <c r="H346" s="277" t="s">
        <v>42</v>
      </c>
      <c r="I346" s="278">
        <v>5</v>
      </c>
      <c r="J346" s="279"/>
      <c r="K346" s="252" t="s">
        <v>48</v>
      </c>
      <c r="L346" s="280"/>
      <c r="M346" s="278">
        <v>7</v>
      </c>
      <c r="N346" s="281"/>
      <c r="O346" s="281"/>
      <c r="P346" s="270">
        <v>0</v>
      </c>
      <c r="Q346" s="281"/>
      <c r="R346" s="281"/>
      <c r="S346" s="271">
        <v>0</v>
      </c>
      <c r="T346" s="254">
        <v>0</v>
      </c>
      <c r="U346" s="254" t="s">
        <v>362</v>
      </c>
      <c r="V346" s="254">
        <v>0</v>
      </c>
      <c r="W346" s="254">
        <v>0</v>
      </c>
      <c r="X346" s="272"/>
    </row>
    <row r="347" spans="2:24" s="256" customFormat="1" x14ac:dyDescent="0.25">
      <c r="B347" s="259" t="s">
        <v>253</v>
      </c>
      <c r="C347" s="259" t="s">
        <v>81</v>
      </c>
      <c r="D347" s="273">
        <v>606</v>
      </c>
      <c r="E347" s="274">
        <v>41962</v>
      </c>
      <c r="F347" s="275" t="s">
        <v>28</v>
      </c>
      <c r="G347" s="276">
        <v>1150</v>
      </c>
      <c r="H347" s="277" t="s">
        <v>43</v>
      </c>
      <c r="I347" s="278">
        <v>2.5</v>
      </c>
      <c r="J347" s="279"/>
      <c r="K347" s="252" t="s">
        <v>48</v>
      </c>
      <c r="L347" s="280"/>
      <c r="M347" s="278">
        <v>7</v>
      </c>
      <c r="N347" s="281"/>
      <c r="O347" s="281"/>
      <c r="P347" s="270">
        <v>0</v>
      </c>
      <c r="Q347" s="281"/>
      <c r="R347" s="281"/>
      <c r="S347" s="271" t="s">
        <v>358</v>
      </c>
      <c r="T347" s="254">
        <v>0</v>
      </c>
      <c r="U347" s="254" t="s">
        <v>362</v>
      </c>
      <c r="V347" s="254">
        <v>0</v>
      </c>
      <c r="W347" s="254">
        <v>0</v>
      </c>
      <c r="X347" s="272"/>
    </row>
    <row r="348" spans="2:24" s="256" customFormat="1" x14ac:dyDescent="0.25">
      <c r="B348" s="259" t="s">
        <v>253</v>
      </c>
      <c r="C348" s="259" t="s">
        <v>81</v>
      </c>
      <c r="D348" s="273">
        <v>606</v>
      </c>
      <c r="E348" s="274">
        <v>41962</v>
      </c>
      <c r="F348" s="275" t="s">
        <v>28</v>
      </c>
      <c r="G348" s="276">
        <v>1150</v>
      </c>
      <c r="H348" s="277" t="s">
        <v>45</v>
      </c>
      <c r="I348" s="278">
        <v>3.3</v>
      </c>
      <c r="J348" s="279"/>
      <c r="K348" s="252" t="s">
        <v>48</v>
      </c>
      <c r="L348" s="280"/>
      <c r="M348" s="278">
        <v>21</v>
      </c>
      <c r="N348" s="281"/>
      <c r="O348" s="281"/>
      <c r="P348" s="270">
        <v>0</v>
      </c>
      <c r="Q348" s="281"/>
      <c r="R348" s="281"/>
      <c r="S348" s="271" t="s">
        <v>358</v>
      </c>
      <c r="T348" s="254">
        <v>0</v>
      </c>
      <c r="U348" s="254" t="s">
        <v>362</v>
      </c>
      <c r="V348" s="254">
        <v>0</v>
      </c>
      <c r="W348" s="254">
        <v>0</v>
      </c>
      <c r="X348" s="272"/>
    </row>
    <row r="349" spans="2:24" s="256" customFormat="1" x14ac:dyDescent="0.25">
      <c r="B349" s="259" t="s">
        <v>290</v>
      </c>
      <c r="C349" s="259" t="s">
        <v>193</v>
      </c>
      <c r="D349" s="273">
        <v>736</v>
      </c>
      <c r="E349" s="274">
        <v>41234</v>
      </c>
      <c r="F349" s="275" t="s">
        <v>28</v>
      </c>
      <c r="G349" s="276">
        <v>5000</v>
      </c>
      <c r="H349" s="277"/>
      <c r="I349" s="278"/>
      <c r="J349" s="279" t="s">
        <v>48</v>
      </c>
      <c r="K349" s="252" t="s">
        <v>30</v>
      </c>
      <c r="L349" s="280" t="s">
        <v>37</v>
      </c>
      <c r="M349" s="278">
        <v>10</v>
      </c>
      <c r="N349" s="281"/>
      <c r="O349" s="281"/>
      <c r="P349" s="270">
        <v>0</v>
      </c>
      <c r="Q349" s="281"/>
      <c r="R349" s="281"/>
      <c r="S349" s="271">
        <v>0</v>
      </c>
      <c r="T349" s="254">
        <v>0</v>
      </c>
      <c r="U349" s="254" t="s">
        <v>362</v>
      </c>
      <c r="V349" s="254">
        <v>0</v>
      </c>
      <c r="W349" s="254">
        <v>0</v>
      </c>
      <c r="X349" s="272"/>
    </row>
    <row r="350" spans="2:24" s="256" customFormat="1" x14ac:dyDescent="0.25">
      <c r="B350" s="259" t="s">
        <v>290</v>
      </c>
      <c r="C350" s="259" t="s">
        <v>78</v>
      </c>
      <c r="D350" s="273">
        <v>736</v>
      </c>
      <c r="E350" s="274">
        <v>41583</v>
      </c>
      <c r="F350" s="275" t="s">
        <v>89</v>
      </c>
      <c r="G350" s="276">
        <v>45000000</v>
      </c>
      <c r="H350" s="277" t="s">
        <v>35</v>
      </c>
      <c r="I350" s="278">
        <v>7.85</v>
      </c>
      <c r="J350" s="279" t="s">
        <v>48</v>
      </c>
      <c r="K350" s="252" t="s">
        <v>30</v>
      </c>
      <c r="L350" s="280"/>
      <c r="M350" s="278">
        <v>5</v>
      </c>
      <c r="N350" s="281"/>
      <c r="O350" s="281"/>
      <c r="P350" s="270">
        <v>0</v>
      </c>
      <c r="Q350" s="281"/>
      <c r="R350" s="281"/>
      <c r="S350" s="271">
        <v>0</v>
      </c>
      <c r="T350" s="254">
        <v>0</v>
      </c>
      <c r="U350" s="254" t="s">
        <v>362</v>
      </c>
      <c r="V350" s="254">
        <v>0</v>
      </c>
      <c r="W350" s="254">
        <v>0</v>
      </c>
      <c r="X350" s="272"/>
    </row>
    <row r="351" spans="2:24" s="256" customFormat="1" x14ac:dyDescent="0.25">
      <c r="B351" s="259" t="s">
        <v>290</v>
      </c>
      <c r="C351" s="259" t="s">
        <v>78</v>
      </c>
      <c r="D351" s="273">
        <v>736</v>
      </c>
      <c r="E351" s="274">
        <v>41583</v>
      </c>
      <c r="F351" s="275" t="s">
        <v>28</v>
      </c>
      <c r="G351" s="276">
        <v>3200</v>
      </c>
      <c r="H351" s="277" t="s">
        <v>55</v>
      </c>
      <c r="I351" s="278">
        <v>4.6500000000000004</v>
      </c>
      <c r="J351" s="279" t="s">
        <v>48</v>
      </c>
      <c r="K351" s="252" t="s">
        <v>30</v>
      </c>
      <c r="L351" s="280"/>
      <c r="M351" s="278">
        <v>5</v>
      </c>
      <c r="N351" s="281"/>
      <c r="O351" s="281"/>
      <c r="P351" s="270">
        <v>0</v>
      </c>
      <c r="Q351" s="281"/>
      <c r="R351" s="281"/>
      <c r="S351" s="271" t="s">
        <v>358</v>
      </c>
      <c r="T351" s="254">
        <v>0</v>
      </c>
      <c r="U351" s="254" t="s">
        <v>362</v>
      </c>
      <c r="V351" s="254">
        <v>0</v>
      </c>
      <c r="W351" s="254">
        <v>0</v>
      </c>
      <c r="X351" s="272"/>
    </row>
    <row r="352" spans="2:24" s="256" customFormat="1" x14ac:dyDescent="0.25">
      <c r="B352" s="259" t="s">
        <v>290</v>
      </c>
      <c r="C352" s="259" t="s">
        <v>193</v>
      </c>
      <c r="D352" s="273">
        <v>737</v>
      </c>
      <c r="E352" s="274">
        <v>41234</v>
      </c>
      <c r="F352" s="275" t="s">
        <v>28</v>
      </c>
      <c r="G352" s="276">
        <v>5000</v>
      </c>
      <c r="H352" s="277"/>
      <c r="I352" s="278"/>
      <c r="J352" s="279" t="s">
        <v>48</v>
      </c>
      <c r="K352" s="252" t="s">
        <v>30</v>
      </c>
      <c r="L352" s="280" t="s">
        <v>37</v>
      </c>
      <c r="M352" s="278">
        <v>30</v>
      </c>
      <c r="N352" s="281"/>
      <c r="O352" s="281"/>
      <c r="P352" s="270">
        <v>0</v>
      </c>
      <c r="Q352" s="281"/>
      <c r="R352" s="281"/>
      <c r="S352" s="271">
        <v>0</v>
      </c>
      <c r="T352" s="254">
        <v>0</v>
      </c>
      <c r="U352" s="254" t="s">
        <v>362</v>
      </c>
      <c r="V352" s="254">
        <v>0</v>
      </c>
      <c r="W352" s="254">
        <v>0</v>
      </c>
      <c r="X352" s="272"/>
    </row>
    <row r="353" spans="2:24" s="256" customFormat="1" x14ac:dyDescent="0.25">
      <c r="B353" s="259" t="s">
        <v>290</v>
      </c>
      <c r="C353" s="259" t="s">
        <v>78</v>
      </c>
      <c r="D353" s="273">
        <v>737</v>
      </c>
      <c r="E353" s="274">
        <v>41583</v>
      </c>
      <c r="F353" s="275" t="s">
        <v>28</v>
      </c>
      <c r="G353" s="276">
        <v>3200</v>
      </c>
      <c r="H353" s="277" t="s">
        <v>56</v>
      </c>
      <c r="I353" s="278">
        <v>4.6500000000000004</v>
      </c>
      <c r="J353" s="279" t="s">
        <v>48</v>
      </c>
      <c r="K353" s="252" t="s">
        <v>30</v>
      </c>
      <c r="L353" s="280"/>
      <c r="M353" s="278">
        <v>10</v>
      </c>
      <c r="N353" s="281"/>
      <c r="O353" s="281"/>
      <c r="P353" s="270">
        <v>0</v>
      </c>
      <c r="Q353" s="281"/>
      <c r="R353" s="281"/>
      <c r="S353" s="271" t="s">
        <v>358</v>
      </c>
      <c r="T353" s="254">
        <v>0</v>
      </c>
      <c r="U353" s="254" t="s">
        <v>362</v>
      </c>
      <c r="V353" s="254">
        <v>0</v>
      </c>
      <c r="W353" s="254">
        <v>0</v>
      </c>
      <c r="X353" s="272"/>
    </row>
    <row r="354" spans="2:24" s="256" customFormat="1" x14ac:dyDescent="0.25">
      <c r="B354" s="259" t="s">
        <v>256</v>
      </c>
      <c r="C354" s="259" t="s">
        <v>212</v>
      </c>
      <c r="D354" s="283">
        <v>254</v>
      </c>
      <c r="E354" s="274">
        <v>37055</v>
      </c>
      <c r="F354" s="275" t="s">
        <v>28</v>
      </c>
      <c r="G354" s="276">
        <v>800</v>
      </c>
      <c r="H354" s="277" t="s">
        <v>47</v>
      </c>
      <c r="I354" s="278">
        <v>6.2</v>
      </c>
      <c r="J354" s="279" t="s">
        <v>30</v>
      </c>
      <c r="K354" s="252" t="s">
        <v>274</v>
      </c>
      <c r="L354" s="280" t="s">
        <v>274</v>
      </c>
      <c r="M354" s="278">
        <v>7</v>
      </c>
      <c r="N354" s="281">
        <v>800000</v>
      </c>
      <c r="O354" s="281"/>
      <c r="P354" s="270">
        <v>0</v>
      </c>
      <c r="Q354" s="281"/>
      <c r="R354" s="281"/>
      <c r="S354" s="271" t="s">
        <v>358</v>
      </c>
      <c r="T354" s="254">
        <v>0</v>
      </c>
      <c r="U354" s="254">
        <v>0</v>
      </c>
      <c r="V354" s="254" t="s">
        <v>359</v>
      </c>
      <c r="W354" s="254" t="s">
        <v>360</v>
      </c>
      <c r="X354" s="272"/>
    </row>
    <row r="355" spans="2:24" s="256" customFormat="1" x14ac:dyDescent="0.25">
      <c r="B355" s="259" t="s">
        <v>256</v>
      </c>
      <c r="C355" s="259" t="s">
        <v>212</v>
      </c>
      <c r="D355" s="283">
        <v>254</v>
      </c>
      <c r="E355" s="274">
        <v>37055</v>
      </c>
      <c r="F355" s="275" t="s">
        <v>28</v>
      </c>
      <c r="G355" s="276">
        <v>3200</v>
      </c>
      <c r="H355" s="277" t="s">
        <v>51</v>
      </c>
      <c r="I355" s="278">
        <v>6.2</v>
      </c>
      <c r="J355" s="279" t="s">
        <v>30</v>
      </c>
      <c r="K355" s="252" t="s">
        <v>274</v>
      </c>
      <c r="L355" s="280" t="s">
        <v>274</v>
      </c>
      <c r="M355" s="278">
        <v>7</v>
      </c>
      <c r="N355" s="281">
        <v>2500000</v>
      </c>
      <c r="O355" s="281"/>
      <c r="P355" s="270">
        <v>0</v>
      </c>
      <c r="Q355" s="281"/>
      <c r="R355" s="281"/>
      <c r="S355" s="271" t="s">
        <v>358</v>
      </c>
      <c r="T355" s="254">
        <v>0</v>
      </c>
      <c r="U355" s="254">
        <v>0</v>
      </c>
      <c r="V355" s="254" t="s">
        <v>359</v>
      </c>
      <c r="W355" s="254" t="s">
        <v>360</v>
      </c>
      <c r="X355" s="272"/>
    </row>
    <row r="356" spans="2:24" s="256" customFormat="1" x14ac:dyDescent="0.25">
      <c r="B356" s="259" t="s">
        <v>256</v>
      </c>
      <c r="C356" s="259" t="s">
        <v>212</v>
      </c>
      <c r="D356" s="283">
        <v>254</v>
      </c>
      <c r="E356" s="274">
        <v>37055</v>
      </c>
      <c r="F356" s="275" t="s">
        <v>28</v>
      </c>
      <c r="G356" s="276">
        <v>800</v>
      </c>
      <c r="H356" s="277" t="s">
        <v>49</v>
      </c>
      <c r="I356" s="278">
        <v>6.5</v>
      </c>
      <c r="J356" s="279" t="s">
        <v>30</v>
      </c>
      <c r="K356" s="252" t="s">
        <v>274</v>
      </c>
      <c r="L356" s="280" t="s">
        <v>274</v>
      </c>
      <c r="M356" s="278">
        <v>25</v>
      </c>
      <c r="N356" s="281">
        <v>800000</v>
      </c>
      <c r="O356" s="281">
        <v>608396</v>
      </c>
      <c r="P356" s="270">
        <v>15508038</v>
      </c>
      <c r="Q356" s="281">
        <v>412044</v>
      </c>
      <c r="R356" s="281">
        <v>15920082</v>
      </c>
      <c r="S356" s="271" t="s">
        <v>358</v>
      </c>
      <c r="T356" s="254">
        <v>0</v>
      </c>
      <c r="U356" s="254">
        <v>0</v>
      </c>
      <c r="V356" s="254">
        <v>0</v>
      </c>
      <c r="W356" s="254" t="s">
        <v>360</v>
      </c>
      <c r="X356" s="272"/>
    </row>
    <row r="357" spans="2:24" s="256" customFormat="1" x14ac:dyDescent="0.25">
      <c r="B357" s="259" t="s">
        <v>256</v>
      </c>
      <c r="C357" s="259" t="s">
        <v>212</v>
      </c>
      <c r="D357" s="283">
        <v>254</v>
      </c>
      <c r="E357" s="274">
        <v>37055</v>
      </c>
      <c r="F357" s="275" t="s">
        <v>28</v>
      </c>
      <c r="G357" s="276">
        <v>3200</v>
      </c>
      <c r="H357" s="277" t="s">
        <v>50</v>
      </c>
      <c r="I357" s="278">
        <v>6.5</v>
      </c>
      <c r="J357" s="279" t="s">
        <v>30</v>
      </c>
      <c r="K357" s="252" t="s">
        <v>274</v>
      </c>
      <c r="L357" s="280" t="s">
        <v>274</v>
      </c>
      <c r="M357" s="278">
        <v>25</v>
      </c>
      <c r="N357" s="281">
        <v>2900000</v>
      </c>
      <c r="O357" s="281">
        <v>2205435</v>
      </c>
      <c r="P357" s="270">
        <v>56216626</v>
      </c>
      <c r="Q357" s="281">
        <v>1493659</v>
      </c>
      <c r="R357" s="281">
        <v>57710285</v>
      </c>
      <c r="S357" s="271" t="s">
        <v>358</v>
      </c>
      <c r="T357" s="254">
        <v>0</v>
      </c>
      <c r="U357" s="254">
        <v>0</v>
      </c>
      <c r="V357" s="254">
        <v>0</v>
      </c>
      <c r="W357" s="254" t="s">
        <v>360</v>
      </c>
      <c r="X357" s="272"/>
    </row>
    <row r="358" spans="2:24" s="256" customFormat="1" x14ac:dyDescent="0.25">
      <c r="B358" s="259" t="s">
        <v>256</v>
      </c>
      <c r="C358" s="259" t="s">
        <v>193</v>
      </c>
      <c r="D358" s="273">
        <v>422</v>
      </c>
      <c r="E358" s="274">
        <v>38544</v>
      </c>
      <c r="F358" s="275" t="s">
        <v>28</v>
      </c>
      <c r="G358" s="276">
        <v>1800</v>
      </c>
      <c r="H358" s="277"/>
      <c r="I358" s="278"/>
      <c r="J358" s="279" t="s">
        <v>48</v>
      </c>
      <c r="K358" s="252" t="s">
        <v>30</v>
      </c>
      <c r="L358" s="280" t="s">
        <v>274</v>
      </c>
      <c r="M358" s="278">
        <v>10</v>
      </c>
      <c r="N358" s="281"/>
      <c r="O358" s="281"/>
      <c r="P358" s="270">
        <v>0</v>
      </c>
      <c r="Q358" s="281"/>
      <c r="R358" s="281"/>
      <c r="S358" s="271">
        <v>0</v>
      </c>
      <c r="T358" s="254">
        <v>0</v>
      </c>
      <c r="U358" s="254">
        <v>0</v>
      </c>
      <c r="V358" s="254">
        <v>0</v>
      </c>
      <c r="W358" s="254" t="s">
        <v>360</v>
      </c>
      <c r="X358" s="272"/>
    </row>
    <row r="359" spans="2:24" s="256" customFormat="1" x14ac:dyDescent="0.25">
      <c r="B359" s="259" t="s">
        <v>256</v>
      </c>
      <c r="C359" s="259" t="s">
        <v>78</v>
      </c>
      <c r="D359" s="273">
        <v>422</v>
      </c>
      <c r="E359" s="274">
        <v>38544</v>
      </c>
      <c r="F359" s="275" t="s">
        <v>28</v>
      </c>
      <c r="G359" s="276">
        <v>1800</v>
      </c>
      <c r="H359" s="277" t="s">
        <v>35</v>
      </c>
      <c r="I359" s="278">
        <v>3.5</v>
      </c>
      <c r="J359" s="279" t="s">
        <v>48</v>
      </c>
      <c r="K359" s="252" t="s">
        <v>30</v>
      </c>
      <c r="L359" s="280" t="s">
        <v>274</v>
      </c>
      <c r="M359" s="278">
        <v>10</v>
      </c>
      <c r="N359" s="281"/>
      <c r="O359" s="281"/>
      <c r="P359" s="270">
        <v>0</v>
      </c>
      <c r="Q359" s="281"/>
      <c r="R359" s="281"/>
      <c r="S359" s="271" t="s">
        <v>358</v>
      </c>
      <c r="T359" s="254">
        <v>0</v>
      </c>
      <c r="U359" s="254" t="s">
        <v>362</v>
      </c>
      <c r="V359" s="254">
        <v>0</v>
      </c>
      <c r="W359" s="254" t="s">
        <v>360</v>
      </c>
      <c r="X359" s="272" t="s">
        <v>289</v>
      </c>
    </row>
    <row r="360" spans="2:24" s="256" customFormat="1" x14ac:dyDescent="0.25">
      <c r="B360" s="259" t="s">
        <v>256</v>
      </c>
      <c r="C360" s="259" t="s">
        <v>193</v>
      </c>
      <c r="D360" s="273">
        <v>640</v>
      </c>
      <c r="E360" s="274">
        <v>40413</v>
      </c>
      <c r="F360" s="275" t="s">
        <v>28</v>
      </c>
      <c r="G360" s="276">
        <v>2500</v>
      </c>
      <c r="H360" s="277"/>
      <c r="I360" s="278"/>
      <c r="J360" s="279" t="s">
        <v>48</v>
      </c>
      <c r="K360" s="252" t="s">
        <v>30</v>
      </c>
      <c r="L360" s="280" t="s">
        <v>37</v>
      </c>
      <c r="M360" s="278">
        <v>10</v>
      </c>
      <c r="N360" s="281"/>
      <c r="O360" s="281"/>
      <c r="P360" s="270">
        <v>0</v>
      </c>
      <c r="Q360" s="281"/>
      <c r="R360" s="281"/>
      <c r="S360" s="271">
        <v>0</v>
      </c>
      <c r="T360" s="254">
        <v>0</v>
      </c>
      <c r="U360" s="254">
        <v>0</v>
      </c>
      <c r="V360" s="254">
        <v>0</v>
      </c>
      <c r="W360" s="254">
        <v>0</v>
      </c>
      <c r="X360" s="272"/>
    </row>
    <row r="361" spans="2:24" s="256" customFormat="1" x14ac:dyDescent="0.25">
      <c r="B361" s="259" t="s">
        <v>256</v>
      </c>
      <c r="C361" s="259" t="s">
        <v>78</v>
      </c>
      <c r="D361" s="273">
        <v>640</v>
      </c>
      <c r="E361" s="274">
        <v>40413</v>
      </c>
      <c r="F361" s="275" t="s">
        <v>28</v>
      </c>
      <c r="G361" s="276">
        <v>2500</v>
      </c>
      <c r="H361" s="277" t="s">
        <v>35</v>
      </c>
      <c r="I361" s="278">
        <v>3</v>
      </c>
      <c r="J361" s="279" t="s">
        <v>48</v>
      </c>
      <c r="K361" s="252" t="s">
        <v>30</v>
      </c>
      <c r="L361" s="280" t="s">
        <v>274</v>
      </c>
      <c r="M361" s="278">
        <v>7</v>
      </c>
      <c r="N361" s="281">
        <v>1000000</v>
      </c>
      <c r="O361" s="281">
        <v>500000</v>
      </c>
      <c r="P361" s="270">
        <v>12745020</v>
      </c>
      <c r="Q361" s="281">
        <v>79411</v>
      </c>
      <c r="R361" s="281">
        <v>12824431</v>
      </c>
      <c r="S361" s="271" t="s">
        <v>358</v>
      </c>
      <c r="T361" s="254">
        <v>0</v>
      </c>
      <c r="U361" s="254">
        <v>0</v>
      </c>
      <c r="V361" s="254">
        <v>0</v>
      </c>
      <c r="W361" s="254" t="s">
        <v>360</v>
      </c>
      <c r="X361" s="272" t="s">
        <v>289</v>
      </c>
    </row>
    <row r="362" spans="2:24" s="256" customFormat="1" x14ac:dyDescent="0.25">
      <c r="B362" s="259" t="s">
        <v>256</v>
      </c>
      <c r="C362" s="259" t="s">
        <v>78</v>
      </c>
      <c r="D362" s="273">
        <v>640</v>
      </c>
      <c r="E362" s="274">
        <v>40413</v>
      </c>
      <c r="F362" s="275" t="s">
        <v>89</v>
      </c>
      <c r="G362" s="276">
        <v>53000000</v>
      </c>
      <c r="H362" s="277" t="s">
        <v>55</v>
      </c>
      <c r="I362" s="278">
        <v>6.5</v>
      </c>
      <c r="J362" s="279" t="s">
        <v>48</v>
      </c>
      <c r="K362" s="252" t="s">
        <v>30</v>
      </c>
      <c r="L362" s="280" t="s">
        <v>274</v>
      </c>
      <c r="M362" s="278">
        <v>7</v>
      </c>
      <c r="N362" s="281"/>
      <c r="O362" s="281"/>
      <c r="P362" s="270">
        <v>0</v>
      </c>
      <c r="Q362" s="281"/>
      <c r="R362" s="281"/>
      <c r="S362" s="271">
        <v>0</v>
      </c>
      <c r="T362" s="254">
        <v>0</v>
      </c>
      <c r="U362" s="254" t="s">
        <v>362</v>
      </c>
      <c r="V362" s="254">
        <v>0</v>
      </c>
      <c r="W362" s="254" t="s">
        <v>360</v>
      </c>
      <c r="X362" s="272" t="s">
        <v>289</v>
      </c>
    </row>
    <row r="363" spans="2:24" s="256" customFormat="1" x14ac:dyDescent="0.25">
      <c r="B363" s="259" t="s">
        <v>256</v>
      </c>
      <c r="C363" s="259" t="s">
        <v>193</v>
      </c>
      <c r="D363" s="273">
        <v>641</v>
      </c>
      <c r="E363" s="274">
        <v>40413</v>
      </c>
      <c r="F363" s="275" t="s">
        <v>28</v>
      </c>
      <c r="G363" s="276">
        <v>2500</v>
      </c>
      <c r="H363" s="277"/>
      <c r="I363" s="278"/>
      <c r="J363" s="279" t="s">
        <v>48</v>
      </c>
      <c r="K363" s="252" t="s">
        <v>30</v>
      </c>
      <c r="L363" s="280" t="s">
        <v>37</v>
      </c>
      <c r="M363" s="278">
        <v>30</v>
      </c>
      <c r="N363" s="281"/>
      <c r="O363" s="281"/>
      <c r="P363" s="270">
        <v>0</v>
      </c>
      <c r="Q363" s="281"/>
      <c r="R363" s="281"/>
      <c r="S363" s="271">
        <v>0</v>
      </c>
      <c r="T363" s="254">
        <v>0</v>
      </c>
      <c r="U363" s="254">
        <v>0</v>
      </c>
      <c r="V363" s="254">
        <v>0</v>
      </c>
      <c r="W363" s="254">
        <v>0</v>
      </c>
      <c r="X363" s="272"/>
    </row>
    <row r="364" spans="2:24" s="256" customFormat="1" x14ac:dyDescent="0.25">
      <c r="B364" s="259" t="s">
        <v>256</v>
      </c>
      <c r="C364" s="259" t="s">
        <v>78</v>
      </c>
      <c r="D364" s="273">
        <v>641</v>
      </c>
      <c r="E364" s="274">
        <v>40413</v>
      </c>
      <c r="F364" s="275" t="s">
        <v>28</v>
      </c>
      <c r="G364" s="276">
        <v>2500</v>
      </c>
      <c r="H364" s="277" t="s">
        <v>56</v>
      </c>
      <c r="I364" s="278">
        <v>4</v>
      </c>
      <c r="J364" s="279" t="s">
        <v>48</v>
      </c>
      <c r="K364" s="252" t="s">
        <v>30</v>
      </c>
      <c r="L364" s="280" t="s">
        <v>274</v>
      </c>
      <c r="M364" s="278">
        <v>21</v>
      </c>
      <c r="N364" s="281">
        <v>1500000</v>
      </c>
      <c r="O364" s="281">
        <v>1500000</v>
      </c>
      <c r="P364" s="270">
        <v>38235060</v>
      </c>
      <c r="Q364" s="281">
        <v>316875</v>
      </c>
      <c r="R364" s="281">
        <v>38551935</v>
      </c>
      <c r="S364" s="271" t="s">
        <v>358</v>
      </c>
      <c r="T364" s="254">
        <v>0</v>
      </c>
      <c r="U364" s="254">
        <v>0</v>
      </c>
      <c r="V364" s="254">
        <v>0</v>
      </c>
      <c r="W364" s="254" t="s">
        <v>360</v>
      </c>
      <c r="X364" s="272" t="s">
        <v>289</v>
      </c>
    </row>
    <row r="365" spans="2:24" s="256" customFormat="1" x14ac:dyDescent="0.25">
      <c r="B365" s="259" t="s">
        <v>256</v>
      </c>
      <c r="C365" s="259" t="s">
        <v>193</v>
      </c>
      <c r="D365" s="273">
        <v>759</v>
      </c>
      <c r="E365" s="274">
        <v>41506</v>
      </c>
      <c r="F365" s="275" t="s">
        <v>28</v>
      </c>
      <c r="G365" s="276">
        <v>3000</v>
      </c>
      <c r="H365" s="277"/>
      <c r="I365" s="278"/>
      <c r="J365" s="279" t="s">
        <v>48</v>
      </c>
      <c r="K365" s="252" t="s">
        <v>30</v>
      </c>
      <c r="L365" s="280" t="s">
        <v>37</v>
      </c>
      <c r="M365" s="278">
        <v>10</v>
      </c>
      <c r="N365" s="281"/>
      <c r="O365" s="281"/>
      <c r="P365" s="270">
        <v>0</v>
      </c>
      <c r="Q365" s="281"/>
      <c r="R365" s="281"/>
      <c r="S365" s="271">
        <v>0</v>
      </c>
      <c r="T365" s="254">
        <v>0</v>
      </c>
      <c r="U365" s="254">
        <v>0</v>
      </c>
      <c r="V365" s="254">
        <v>0</v>
      </c>
      <c r="W365" s="254">
        <v>0</v>
      </c>
      <c r="X365" s="272"/>
    </row>
    <row r="366" spans="2:24" s="256" customFormat="1" x14ac:dyDescent="0.25">
      <c r="B366" s="259" t="s">
        <v>256</v>
      </c>
      <c r="C366" s="259" t="s">
        <v>78</v>
      </c>
      <c r="D366" s="273">
        <v>759</v>
      </c>
      <c r="E366" s="274">
        <v>41512</v>
      </c>
      <c r="F366" s="275" t="s">
        <v>28</v>
      </c>
      <c r="G366" s="276">
        <v>2000</v>
      </c>
      <c r="H366" s="277" t="s">
        <v>56</v>
      </c>
      <c r="I366" s="278">
        <v>3.5</v>
      </c>
      <c r="J366" s="279" t="s">
        <v>48</v>
      </c>
      <c r="K366" s="252" t="s">
        <v>37</v>
      </c>
      <c r="L366" s="280"/>
      <c r="M366" s="278">
        <v>7</v>
      </c>
      <c r="N366" s="281">
        <v>1000000</v>
      </c>
      <c r="O366" s="281">
        <v>1000000</v>
      </c>
      <c r="P366" s="270">
        <v>25490040</v>
      </c>
      <c r="Q366" s="281">
        <v>182659</v>
      </c>
      <c r="R366" s="281">
        <v>25672699</v>
      </c>
      <c r="S366" s="271" t="s">
        <v>358</v>
      </c>
      <c r="T366" s="254">
        <v>0</v>
      </c>
      <c r="U366" s="254">
        <v>0</v>
      </c>
      <c r="V366" s="254">
        <v>0</v>
      </c>
      <c r="W366" s="254" t="s">
        <v>360</v>
      </c>
      <c r="X366" s="272"/>
    </row>
    <row r="367" spans="2:24" s="256" customFormat="1" x14ac:dyDescent="0.25">
      <c r="B367" s="259" t="s">
        <v>256</v>
      </c>
      <c r="C367" s="259" t="s">
        <v>193</v>
      </c>
      <c r="D367" s="273">
        <v>760</v>
      </c>
      <c r="E367" s="274">
        <v>41506</v>
      </c>
      <c r="F367" s="275" t="s">
        <v>28</v>
      </c>
      <c r="G367" s="276">
        <v>8000</v>
      </c>
      <c r="H367" s="277"/>
      <c r="I367" s="278"/>
      <c r="J367" s="279" t="s">
        <v>48</v>
      </c>
      <c r="K367" s="252" t="s">
        <v>30</v>
      </c>
      <c r="L367" s="280" t="s">
        <v>37</v>
      </c>
      <c r="M367" s="278">
        <v>30</v>
      </c>
      <c r="N367" s="281"/>
      <c r="O367" s="281"/>
      <c r="P367" s="270">
        <v>0</v>
      </c>
      <c r="Q367" s="281"/>
      <c r="R367" s="281"/>
      <c r="S367" s="271">
        <v>0</v>
      </c>
      <c r="T367" s="254">
        <v>0</v>
      </c>
      <c r="U367" s="254" t="s">
        <v>362</v>
      </c>
      <c r="V367" s="254">
        <v>0</v>
      </c>
      <c r="W367" s="254">
        <v>0</v>
      </c>
      <c r="X367" s="272"/>
    </row>
    <row r="368" spans="2:24" s="256" customFormat="1" x14ac:dyDescent="0.25">
      <c r="B368" s="259" t="s">
        <v>256</v>
      </c>
      <c r="C368" s="259" t="s">
        <v>78</v>
      </c>
      <c r="D368" s="273">
        <v>760</v>
      </c>
      <c r="E368" s="274">
        <v>41512</v>
      </c>
      <c r="F368" s="275" t="s">
        <v>28</v>
      </c>
      <c r="G368" s="276">
        <v>5000</v>
      </c>
      <c r="H368" s="277" t="s">
        <v>44</v>
      </c>
      <c r="I368" s="278">
        <v>3.8</v>
      </c>
      <c r="J368" s="279" t="s">
        <v>48</v>
      </c>
      <c r="K368" s="252" t="s">
        <v>37</v>
      </c>
      <c r="L368" s="280"/>
      <c r="M368" s="278">
        <v>21</v>
      </c>
      <c r="N368" s="281">
        <v>4000000</v>
      </c>
      <c r="O368" s="281">
        <v>4000000</v>
      </c>
      <c r="P368" s="270">
        <v>101960160</v>
      </c>
      <c r="Q368" s="281">
        <v>792711</v>
      </c>
      <c r="R368" s="281">
        <v>102752871</v>
      </c>
      <c r="S368" s="271" t="s">
        <v>358</v>
      </c>
      <c r="T368" s="254">
        <v>0</v>
      </c>
      <c r="U368" s="254">
        <v>0</v>
      </c>
      <c r="V368" s="254">
        <v>0</v>
      </c>
      <c r="W368" s="254" t="s">
        <v>360</v>
      </c>
      <c r="X368" s="272"/>
    </row>
    <row r="369" spans="2:24" s="256" customFormat="1" x14ac:dyDescent="0.25">
      <c r="B369" s="259" t="s">
        <v>256</v>
      </c>
      <c r="C369" s="259" t="s">
        <v>81</v>
      </c>
      <c r="D369" s="273">
        <v>760</v>
      </c>
      <c r="E369" s="274">
        <v>41717</v>
      </c>
      <c r="F369" s="275" t="s">
        <v>28</v>
      </c>
      <c r="G369" s="276">
        <v>3000</v>
      </c>
      <c r="H369" s="277" t="s">
        <v>40</v>
      </c>
      <c r="I369" s="278">
        <v>3.75</v>
      </c>
      <c r="J369" s="279" t="s">
        <v>48</v>
      </c>
      <c r="K369" s="252" t="s">
        <v>37</v>
      </c>
      <c r="L369" s="280"/>
      <c r="M369" s="278">
        <v>21</v>
      </c>
      <c r="N369" s="281">
        <v>3000000</v>
      </c>
      <c r="O369" s="281">
        <v>3000000</v>
      </c>
      <c r="P369" s="270">
        <v>76470120</v>
      </c>
      <c r="Q369" s="281">
        <v>468325</v>
      </c>
      <c r="R369" s="281">
        <v>76938445</v>
      </c>
      <c r="S369" s="271" t="s">
        <v>358</v>
      </c>
      <c r="T369" s="254">
        <v>0</v>
      </c>
      <c r="U369" s="254">
        <v>0</v>
      </c>
      <c r="V369" s="254">
        <v>0</v>
      </c>
      <c r="W369" s="254" t="s">
        <v>360</v>
      </c>
      <c r="X369" s="272"/>
    </row>
    <row r="370" spans="2:24" s="256" customFormat="1" x14ac:dyDescent="0.25">
      <c r="B370" s="259" t="s">
        <v>244</v>
      </c>
      <c r="C370" s="259" t="s">
        <v>212</v>
      </c>
      <c r="D370" s="283">
        <v>169</v>
      </c>
      <c r="E370" s="274">
        <v>34257</v>
      </c>
      <c r="F370" s="275" t="s">
        <v>28</v>
      </c>
      <c r="G370" s="276">
        <v>700</v>
      </c>
      <c r="H370" s="294" t="s">
        <v>36</v>
      </c>
      <c r="I370" s="278">
        <v>6.75</v>
      </c>
      <c r="J370" s="279" t="s">
        <v>37</v>
      </c>
      <c r="K370" s="252" t="s">
        <v>274</v>
      </c>
      <c r="L370" s="280" t="s">
        <v>274</v>
      </c>
      <c r="M370" s="285">
        <v>21</v>
      </c>
      <c r="N370" s="281">
        <v>700000</v>
      </c>
      <c r="O370" s="281"/>
      <c r="P370" s="270">
        <v>0</v>
      </c>
      <c r="Q370" s="281"/>
      <c r="R370" s="281"/>
      <c r="S370" s="271" t="s">
        <v>358</v>
      </c>
      <c r="T370" s="254">
        <v>0</v>
      </c>
      <c r="U370" s="254">
        <v>0</v>
      </c>
      <c r="V370" s="254" t="s">
        <v>359</v>
      </c>
      <c r="W370" s="254" t="s">
        <v>360</v>
      </c>
      <c r="X370" s="272" t="s">
        <v>214</v>
      </c>
    </row>
    <row r="371" spans="2:24" s="256" customFormat="1" x14ac:dyDescent="0.25">
      <c r="B371" s="259" t="s">
        <v>244</v>
      </c>
      <c r="C371" s="259" t="s">
        <v>212</v>
      </c>
      <c r="D371" s="283">
        <v>169</v>
      </c>
      <c r="E371" s="274">
        <v>34257</v>
      </c>
      <c r="F371" s="275" t="s">
        <v>28</v>
      </c>
      <c r="G371" s="276">
        <v>440</v>
      </c>
      <c r="H371" s="277" t="s">
        <v>29</v>
      </c>
      <c r="I371" s="278">
        <v>6.75</v>
      </c>
      <c r="J371" s="279" t="s">
        <v>37</v>
      </c>
      <c r="K371" s="252" t="s">
        <v>274</v>
      </c>
      <c r="L371" s="280" t="s">
        <v>274</v>
      </c>
      <c r="M371" s="285">
        <v>15</v>
      </c>
      <c r="N371" s="281">
        <v>440000</v>
      </c>
      <c r="O371" s="281"/>
      <c r="P371" s="270">
        <v>0</v>
      </c>
      <c r="Q371" s="281"/>
      <c r="R371" s="281"/>
      <c r="S371" s="271" t="s">
        <v>358</v>
      </c>
      <c r="T371" s="254">
        <v>0</v>
      </c>
      <c r="U371" s="254">
        <v>0</v>
      </c>
      <c r="V371" s="254" t="s">
        <v>359</v>
      </c>
      <c r="W371" s="254" t="s">
        <v>360</v>
      </c>
      <c r="X371" s="272" t="s">
        <v>214</v>
      </c>
    </row>
    <row r="372" spans="2:24" s="256" customFormat="1" x14ac:dyDescent="0.25">
      <c r="B372" s="259" t="s">
        <v>244</v>
      </c>
      <c r="C372" s="259" t="s">
        <v>212</v>
      </c>
      <c r="D372" s="283">
        <v>169</v>
      </c>
      <c r="E372" s="274">
        <v>34257</v>
      </c>
      <c r="F372" s="275" t="s">
        <v>28</v>
      </c>
      <c r="G372" s="276">
        <v>260</v>
      </c>
      <c r="H372" s="277" t="s">
        <v>32</v>
      </c>
      <c r="I372" s="278">
        <v>6.75</v>
      </c>
      <c r="J372" s="279" t="s">
        <v>37</v>
      </c>
      <c r="K372" s="252" t="s">
        <v>274</v>
      </c>
      <c r="L372" s="280" t="s">
        <v>274</v>
      </c>
      <c r="M372" s="285">
        <v>15</v>
      </c>
      <c r="N372" s="281">
        <v>260000</v>
      </c>
      <c r="O372" s="281"/>
      <c r="P372" s="270">
        <v>0</v>
      </c>
      <c r="Q372" s="281"/>
      <c r="R372" s="281"/>
      <c r="S372" s="271" t="s">
        <v>358</v>
      </c>
      <c r="T372" s="254">
        <v>0</v>
      </c>
      <c r="U372" s="254">
        <v>0</v>
      </c>
      <c r="V372" s="254" t="s">
        <v>359</v>
      </c>
      <c r="W372" s="254" t="s">
        <v>360</v>
      </c>
      <c r="X372" s="272" t="s">
        <v>214</v>
      </c>
    </row>
    <row r="373" spans="2:24" s="256" customFormat="1" x14ac:dyDescent="0.25">
      <c r="B373" s="259" t="s">
        <v>244</v>
      </c>
      <c r="C373" s="259" t="s">
        <v>212</v>
      </c>
      <c r="D373" s="283">
        <v>183</v>
      </c>
      <c r="E373" s="274">
        <v>34682</v>
      </c>
      <c r="F373" s="275" t="s">
        <v>28</v>
      </c>
      <c r="G373" s="276">
        <v>670</v>
      </c>
      <c r="H373" s="277" t="s">
        <v>38</v>
      </c>
      <c r="I373" s="278">
        <v>6</v>
      </c>
      <c r="J373" s="279" t="s">
        <v>37</v>
      </c>
      <c r="K373" s="295" t="s">
        <v>41</v>
      </c>
      <c r="L373" s="280" t="s">
        <v>274</v>
      </c>
      <c r="M373" s="285">
        <v>25</v>
      </c>
      <c r="N373" s="281">
        <v>670000</v>
      </c>
      <c r="O373" s="281">
        <v>223333</v>
      </c>
      <c r="P373" s="270">
        <v>5692767</v>
      </c>
      <c r="Q373" s="281">
        <v>27720</v>
      </c>
      <c r="R373" s="281">
        <v>5720487</v>
      </c>
      <c r="S373" s="271" t="s">
        <v>358</v>
      </c>
      <c r="T373" s="254">
        <v>0</v>
      </c>
      <c r="U373" s="254">
        <v>0</v>
      </c>
      <c r="V373" s="254">
        <v>0</v>
      </c>
      <c r="W373" s="254" t="s">
        <v>360</v>
      </c>
      <c r="X373" s="272" t="s">
        <v>214</v>
      </c>
    </row>
    <row r="374" spans="2:24" s="256" customFormat="1" x14ac:dyDescent="0.25">
      <c r="B374" s="259" t="s">
        <v>244</v>
      </c>
      <c r="C374" s="259" t="s">
        <v>212</v>
      </c>
      <c r="D374" s="283">
        <v>190</v>
      </c>
      <c r="E374" s="274">
        <v>35144</v>
      </c>
      <c r="F374" s="275" t="s">
        <v>28</v>
      </c>
      <c r="G374" s="276">
        <v>1280</v>
      </c>
      <c r="H374" s="294" t="s">
        <v>39</v>
      </c>
      <c r="I374" s="278">
        <v>6.5</v>
      </c>
      <c r="J374" s="279" t="s">
        <v>37</v>
      </c>
      <c r="K374" s="295" t="s">
        <v>41</v>
      </c>
      <c r="L374" s="280" t="s">
        <v>274</v>
      </c>
      <c r="M374" s="285">
        <v>30</v>
      </c>
      <c r="N374" s="281">
        <v>1280000</v>
      </c>
      <c r="O374" s="281">
        <v>720000</v>
      </c>
      <c r="P374" s="270">
        <v>18352829</v>
      </c>
      <c r="Q374" s="281">
        <v>389330</v>
      </c>
      <c r="R374" s="281">
        <v>18742159</v>
      </c>
      <c r="S374" s="271" t="s">
        <v>358</v>
      </c>
      <c r="T374" s="254">
        <v>0</v>
      </c>
      <c r="U374" s="254">
        <v>0</v>
      </c>
      <c r="V374" s="254">
        <v>0</v>
      </c>
      <c r="W374" s="254" t="s">
        <v>360</v>
      </c>
      <c r="X374" s="272" t="s">
        <v>214</v>
      </c>
    </row>
    <row r="375" spans="2:24" s="256" customFormat="1" x14ac:dyDescent="0.25">
      <c r="B375" s="259" t="s">
        <v>244</v>
      </c>
      <c r="C375" s="259" t="s">
        <v>212</v>
      </c>
      <c r="D375" s="283">
        <v>200</v>
      </c>
      <c r="E375" s="274">
        <v>35753</v>
      </c>
      <c r="F375" s="275" t="s">
        <v>28</v>
      </c>
      <c r="G375" s="276">
        <v>660</v>
      </c>
      <c r="H375" s="294" t="s">
        <v>42</v>
      </c>
      <c r="I375" s="278">
        <v>6.5</v>
      </c>
      <c r="J375" s="279" t="s">
        <v>37</v>
      </c>
      <c r="K375" s="295" t="s">
        <v>41</v>
      </c>
      <c r="L375" s="280" t="s">
        <v>274</v>
      </c>
      <c r="M375" s="285">
        <v>30</v>
      </c>
      <c r="N375" s="281">
        <v>660000</v>
      </c>
      <c r="O375" s="281">
        <v>633600</v>
      </c>
      <c r="P375" s="270">
        <v>16150489</v>
      </c>
      <c r="Q375" s="281">
        <v>84979</v>
      </c>
      <c r="R375" s="281">
        <v>16235468</v>
      </c>
      <c r="S375" s="271" t="s">
        <v>358</v>
      </c>
      <c r="T375" s="254">
        <v>0</v>
      </c>
      <c r="U375" s="254">
        <v>0</v>
      </c>
      <c r="V375" s="254">
        <v>0</v>
      </c>
      <c r="W375" s="254" t="s">
        <v>360</v>
      </c>
      <c r="X375" s="272" t="s">
        <v>214</v>
      </c>
    </row>
    <row r="376" spans="2:24" s="256" customFormat="1" x14ac:dyDescent="0.25">
      <c r="B376" s="259" t="s">
        <v>244</v>
      </c>
      <c r="C376" s="259" t="s">
        <v>212</v>
      </c>
      <c r="D376" s="283">
        <v>205</v>
      </c>
      <c r="E376" s="274">
        <v>35986</v>
      </c>
      <c r="F376" s="275" t="s">
        <v>28</v>
      </c>
      <c r="G376" s="276">
        <v>350</v>
      </c>
      <c r="H376" s="277" t="s">
        <v>43</v>
      </c>
      <c r="I376" s="278">
        <v>6.8</v>
      </c>
      <c r="J376" s="279" t="s">
        <v>30</v>
      </c>
      <c r="K376" s="252" t="s">
        <v>274</v>
      </c>
      <c r="L376" s="280" t="s">
        <v>274</v>
      </c>
      <c r="M376" s="285">
        <v>30</v>
      </c>
      <c r="N376" s="281">
        <v>350000</v>
      </c>
      <c r="O376" s="281">
        <v>339500</v>
      </c>
      <c r="P376" s="270">
        <v>8653869</v>
      </c>
      <c r="Q376" s="281">
        <v>47573</v>
      </c>
      <c r="R376" s="281">
        <v>8701442</v>
      </c>
      <c r="S376" s="271" t="s">
        <v>358</v>
      </c>
      <c r="T376" s="254">
        <v>0</v>
      </c>
      <c r="U376" s="254">
        <v>0</v>
      </c>
      <c r="V376" s="254">
        <v>0</v>
      </c>
      <c r="W376" s="254" t="s">
        <v>360</v>
      </c>
      <c r="X376" s="272" t="s">
        <v>214</v>
      </c>
    </row>
    <row r="377" spans="2:24" s="256" customFormat="1" x14ac:dyDescent="0.25">
      <c r="B377" s="259" t="s">
        <v>244</v>
      </c>
      <c r="C377" s="259" t="s">
        <v>212</v>
      </c>
      <c r="D377" s="283">
        <v>212</v>
      </c>
      <c r="E377" s="274">
        <v>36377</v>
      </c>
      <c r="F377" s="275" t="s">
        <v>28</v>
      </c>
      <c r="G377" s="276">
        <v>340</v>
      </c>
      <c r="H377" s="277" t="s">
        <v>45</v>
      </c>
      <c r="I377" s="278">
        <v>6</v>
      </c>
      <c r="J377" s="279" t="s">
        <v>30</v>
      </c>
      <c r="K377" s="252" t="s">
        <v>274</v>
      </c>
      <c r="L377" s="280" t="s">
        <v>274</v>
      </c>
      <c r="M377" s="285">
        <v>30</v>
      </c>
      <c r="N377" s="281">
        <v>340000</v>
      </c>
      <c r="O377" s="281">
        <v>340000</v>
      </c>
      <c r="P377" s="270">
        <v>8666614</v>
      </c>
      <c r="Q377" s="281">
        <v>169976</v>
      </c>
      <c r="R377" s="281">
        <v>8836590</v>
      </c>
      <c r="S377" s="271" t="s">
        <v>358</v>
      </c>
      <c r="T377" s="254">
        <v>0</v>
      </c>
      <c r="U377" s="254">
        <v>0</v>
      </c>
      <c r="V377" s="254">
        <v>0</v>
      </c>
      <c r="W377" s="254" t="s">
        <v>360</v>
      </c>
      <c r="X377" s="272" t="s">
        <v>214</v>
      </c>
    </row>
    <row r="378" spans="2:24" s="256" customFormat="1" x14ac:dyDescent="0.25">
      <c r="B378" s="259" t="s">
        <v>244</v>
      </c>
      <c r="C378" s="259" t="s">
        <v>212</v>
      </c>
      <c r="D378" s="283">
        <v>235</v>
      </c>
      <c r="E378" s="274">
        <v>36817</v>
      </c>
      <c r="F378" s="275" t="s">
        <v>28</v>
      </c>
      <c r="G378" s="276">
        <v>720</v>
      </c>
      <c r="H378" s="277" t="s">
        <v>52</v>
      </c>
      <c r="I378" s="278">
        <v>6.4</v>
      </c>
      <c r="J378" s="279" t="s">
        <v>30</v>
      </c>
      <c r="K378" s="252" t="s">
        <v>274</v>
      </c>
      <c r="L378" s="280" t="s">
        <v>274</v>
      </c>
      <c r="M378" s="285">
        <v>30</v>
      </c>
      <c r="N378" s="281">
        <v>720000</v>
      </c>
      <c r="O378" s="281">
        <v>720000</v>
      </c>
      <c r="P378" s="270">
        <v>18352829</v>
      </c>
      <c r="Q378" s="281">
        <v>190738</v>
      </c>
      <c r="R378" s="281">
        <v>18543567</v>
      </c>
      <c r="S378" s="271" t="s">
        <v>358</v>
      </c>
      <c r="T378" s="254">
        <v>0</v>
      </c>
      <c r="U378" s="254">
        <v>0</v>
      </c>
      <c r="V378" s="254">
        <v>0</v>
      </c>
      <c r="W378" s="254" t="s">
        <v>360</v>
      </c>
      <c r="X378" s="272" t="s">
        <v>214</v>
      </c>
    </row>
    <row r="379" spans="2:24" s="256" customFormat="1" x14ac:dyDescent="0.25">
      <c r="B379" s="259" t="s">
        <v>244</v>
      </c>
      <c r="C379" s="259" t="s">
        <v>212</v>
      </c>
      <c r="D379" s="283">
        <v>273</v>
      </c>
      <c r="E379" s="274">
        <v>37174</v>
      </c>
      <c r="F379" s="275" t="s">
        <v>28</v>
      </c>
      <c r="G379" s="276">
        <v>765</v>
      </c>
      <c r="H379" s="277" t="s">
        <v>70</v>
      </c>
      <c r="I379" s="278">
        <v>5.5</v>
      </c>
      <c r="J379" s="279" t="s">
        <v>30</v>
      </c>
      <c r="K379" s="252" t="s">
        <v>274</v>
      </c>
      <c r="L379" s="280" t="s">
        <v>274</v>
      </c>
      <c r="M379" s="285">
        <v>30</v>
      </c>
      <c r="N379" s="281">
        <v>765000</v>
      </c>
      <c r="O379" s="281">
        <v>765000</v>
      </c>
      <c r="P379" s="270">
        <v>19499881</v>
      </c>
      <c r="Q379" s="281">
        <v>87197</v>
      </c>
      <c r="R379" s="281">
        <v>19587078</v>
      </c>
      <c r="S379" s="271" t="s">
        <v>358</v>
      </c>
      <c r="T379" s="254">
        <v>0</v>
      </c>
      <c r="U379" s="254">
        <v>0</v>
      </c>
      <c r="V379" s="254">
        <v>0</v>
      </c>
      <c r="W379" s="254" t="s">
        <v>360</v>
      </c>
      <c r="X379" s="272" t="s">
        <v>214</v>
      </c>
    </row>
    <row r="380" spans="2:24" s="256" customFormat="1" x14ac:dyDescent="0.25">
      <c r="B380" s="259" t="s">
        <v>244</v>
      </c>
      <c r="C380" s="259" t="s">
        <v>212</v>
      </c>
      <c r="D380" s="283">
        <v>286</v>
      </c>
      <c r="E380" s="274">
        <v>37321</v>
      </c>
      <c r="F380" s="275" t="s">
        <v>28</v>
      </c>
      <c r="G380" s="276">
        <v>815</v>
      </c>
      <c r="H380" s="277" t="s">
        <v>73</v>
      </c>
      <c r="I380" s="278">
        <v>6</v>
      </c>
      <c r="J380" s="279" t="s">
        <v>37</v>
      </c>
      <c r="K380" s="252" t="s">
        <v>274</v>
      </c>
      <c r="L380" s="280" t="s">
        <v>274</v>
      </c>
      <c r="M380" s="278">
        <v>30</v>
      </c>
      <c r="N380" s="281">
        <v>815000</v>
      </c>
      <c r="O380" s="281">
        <v>815000</v>
      </c>
      <c r="P380" s="270">
        <v>20774383</v>
      </c>
      <c r="Q380" s="281">
        <v>202733</v>
      </c>
      <c r="R380" s="281">
        <v>20977116</v>
      </c>
      <c r="S380" s="271" t="s">
        <v>358</v>
      </c>
      <c r="T380" s="254">
        <v>0</v>
      </c>
      <c r="U380" s="254">
        <v>0</v>
      </c>
      <c r="V380" s="254">
        <v>0</v>
      </c>
      <c r="W380" s="254" t="s">
        <v>360</v>
      </c>
      <c r="X380" s="272" t="s">
        <v>214</v>
      </c>
    </row>
    <row r="381" spans="2:24" s="256" customFormat="1" x14ac:dyDescent="0.25">
      <c r="B381" s="259" t="s">
        <v>244</v>
      </c>
      <c r="C381" s="259" t="s">
        <v>212</v>
      </c>
      <c r="D381" s="273">
        <v>333</v>
      </c>
      <c r="E381" s="274">
        <v>37769</v>
      </c>
      <c r="F381" s="275" t="s">
        <v>28</v>
      </c>
      <c r="G381" s="276">
        <v>2000</v>
      </c>
      <c r="H381" s="277" t="s">
        <v>91</v>
      </c>
      <c r="I381" s="278">
        <v>5.7</v>
      </c>
      <c r="J381" s="279" t="s">
        <v>30</v>
      </c>
      <c r="K381" s="252" t="s">
        <v>274</v>
      </c>
      <c r="L381" s="280" t="s">
        <v>274</v>
      </c>
      <c r="M381" s="278">
        <v>30</v>
      </c>
      <c r="N381" s="281">
        <v>2000000</v>
      </c>
      <c r="O381" s="281">
        <v>2000000</v>
      </c>
      <c r="P381" s="270">
        <v>50980080</v>
      </c>
      <c r="Q381" s="281">
        <v>473194</v>
      </c>
      <c r="R381" s="281">
        <v>51453274</v>
      </c>
      <c r="S381" s="271" t="s">
        <v>358</v>
      </c>
      <c r="T381" s="254">
        <v>0</v>
      </c>
      <c r="U381" s="254">
        <v>0</v>
      </c>
      <c r="V381" s="254">
        <v>0</v>
      </c>
      <c r="W381" s="254" t="s">
        <v>360</v>
      </c>
      <c r="X381" s="272" t="s">
        <v>214</v>
      </c>
    </row>
    <row r="382" spans="2:24" s="256" customFormat="1" x14ac:dyDescent="0.25">
      <c r="B382" s="259" t="s">
        <v>244</v>
      </c>
      <c r="C382" s="259" t="s">
        <v>212</v>
      </c>
      <c r="D382" s="273">
        <v>333</v>
      </c>
      <c r="E382" s="274">
        <v>37769</v>
      </c>
      <c r="F382" s="275" t="s">
        <v>28</v>
      </c>
      <c r="G382" s="276">
        <v>1860</v>
      </c>
      <c r="H382" s="277" t="s">
        <v>92</v>
      </c>
      <c r="I382" s="278">
        <v>5.7</v>
      </c>
      <c r="J382" s="279" t="s">
        <v>30</v>
      </c>
      <c r="K382" s="252" t="s">
        <v>274</v>
      </c>
      <c r="L382" s="280" t="s">
        <v>274</v>
      </c>
      <c r="M382" s="278">
        <v>30</v>
      </c>
      <c r="N382" s="281">
        <v>1860000</v>
      </c>
      <c r="O382" s="281">
        <v>1860000</v>
      </c>
      <c r="P382" s="270">
        <v>47411474</v>
      </c>
      <c r="Q382" s="281">
        <v>661635</v>
      </c>
      <c r="R382" s="281">
        <v>48073109</v>
      </c>
      <c r="S382" s="271" t="s">
        <v>358</v>
      </c>
      <c r="T382" s="254">
        <v>0</v>
      </c>
      <c r="U382" s="254">
        <v>0</v>
      </c>
      <c r="V382" s="254">
        <v>0</v>
      </c>
      <c r="W382" s="254" t="s">
        <v>360</v>
      </c>
      <c r="X382" s="272" t="s">
        <v>214</v>
      </c>
    </row>
    <row r="383" spans="2:24" s="256" customFormat="1" x14ac:dyDescent="0.25">
      <c r="B383" s="259" t="s">
        <v>244</v>
      </c>
      <c r="C383" s="259" t="s">
        <v>212</v>
      </c>
      <c r="D383" s="273">
        <v>366</v>
      </c>
      <c r="E383" s="274">
        <v>38027</v>
      </c>
      <c r="F383" s="275" t="s">
        <v>28</v>
      </c>
      <c r="G383" s="276">
        <v>2400</v>
      </c>
      <c r="H383" s="277" t="s">
        <v>97</v>
      </c>
      <c r="I383" s="278">
        <v>5.7</v>
      </c>
      <c r="J383" s="279" t="s">
        <v>30</v>
      </c>
      <c r="K383" s="252" t="s">
        <v>274</v>
      </c>
      <c r="L383" s="280" t="s">
        <v>274</v>
      </c>
      <c r="M383" s="278">
        <v>30</v>
      </c>
      <c r="N383" s="281">
        <v>2400000</v>
      </c>
      <c r="O383" s="281">
        <v>2400000</v>
      </c>
      <c r="P383" s="270">
        <v>61176096</v>
      </c>
      <c r="Q383" s="281">
        <v>1140935</v>
      </c>
      <c r="R383" s="281">
        <v>62317031</v>
      </c>
      <c r="S383" s="271" t="s">
        <v>358</v>
      </c>
      <c r="T383" s="254">
        <v>0</v>
      </c>
      <c r="U383" s="254">
        <v>0</v>
      </c>
      <c r="V383" s="254">
        <v>0</v>
      </c>
      <c r="W383" s="254" t="s">
        <v>360</v>
      </c>
      <c r="X383" s="272" t="s">
        <v>214</v>
      </c>
    </row>
    <row r="384" spans="2:24" s="256" customFormat="1" x14ac:dyDescent="0.25">
      <c r="B384" s="259" t="s">
        <v>244</v>
      </c>
      <c r="C384" s="259" t="s">
        <v>212</v>
      </c>
      <c r="D384" s="273">
        <v>366</v>
      </c>
      <c r="E384" s="274">
        <v>38027</v>
      </c>
      <c r="F384" s="275" t="s">
        <v>28</v>
      </c>
      <c r="G384" s="276">
        <v>2750</v>
      </c>
      <c r="H384" s="277" t="s">
        <v>98</v>
      </c>
      <c r="I384" s="278">
        <v>5.7</v>
      </c>
      <c r="J384" s="279" t="s">
        <v>30</v>
      </c>
      <c r="K384" s="252" t="s">
        <v>274</v>
      </c>
      <c r="L384" s="280" t="s">
        <v>274</v>
      </c>
      <c r="M384" s="278">
        <v>30</v>
      </c>
      <c r="N384" s="281">
        <v>2750000</v>
      </c>
      <c r="O384" s="281">
        <v>2750000</v>
      </c>
      <c r="P384" s="270">
        <v>70097610</v>
      </c>
      <c r="Q384" s="281">
        <v>324569</v>
      </c>
      <c r="R384" s="281">
        <v>70422179</v>
      </c>
      <c r="S384" s="271" t="s">
        <v>358</v>
      </c>
      <c r="T384" s="254">
        <v>0</v>
      </c>
      <c r="U384" s="254">
        <v>0</v>
      </c>
      <c r="V384" s="254">
        <v>0</v>
      </c>
      <c r="W384" s="254" t="s">
        <v>360</v>
      </c>
      <c r="X384" s="272" t="s">
        <v>214</v>
      </c>
    </row>
    <row r="385" spans="2:24" s="256" customFormat="1" x14ac:dyDescent="0.25">
      <c r="B385" s="259" t="s">
        <v>244</v>
      </c>
      <c r="C385" s="259" t="s">
        <v>212</v>
      </c>
      <c r="D385" s="273">
        <v>406</v>
      </c>
      <c r="E385" s="274">
        <v>38404</v>
      </c>
      <c r="F385" s="275" t="s">
        <v>28</v>
      </c>
      <c r="G385" s="276">
        <v>3500</v>
      </c>
      <c r="H385" s="277" t="s">
        <v>101</v>
      </c>
      <c r="I385" s="278">
        <v>5.2</v>
      </c>
      <c r="J385" s="279" t="s">
        <v>30</v>
      </c>
      <c r="K385" s="252" t="s">
        <v>274</v>
      </c>
      <c r="L385" s="280" t="s">
        <v>274</v>
      </c>
      <c r="M385" s="278">
        <v>30</v>
      </c>
      <c r="N385" s="281">
        <v>3500000</v>
      </c>
      <c r="O385" s="281">
        <v>3500000</v>
      </c>
      <c r="P385" s="270">
        <v>89215140</v>
      </c>
      <c r="Q385" s="281">
        <v>1520340</v>
      </c>
      <c r="R385" s="281">
        <v>90735480</v>
      </c>
      <c r="S385" s="271" t="s">
        <v>358</v>
      </c>
      <c r="T385" s="254">
        <v>0</v>
      </c>
      <c r="U385" s="254">
        <v>0</v>
      </c>
      <c r="V385" s="254">
        <v>0</v>
      </c>
      <c r="W385" s="254" t="s">
        <v>360</v>
      </c>
      <c r="X385" s="272" t="s">
        <v>214</v>
      </c>
    </row>
    <row r="386" spans="2:24" s="256" customFormat="1" x14ac:dyDescent="0.25">
      <c r="B386" s="259" t="s">
        <v>244</v>
      </c>
      <c r="C386" s="259" t="s">
        <v>212</v>
      </c>
      <c r="D386" s="273">
        <v>433</v>
      </c>
      <c r="E386" s="274">
        <v>38588</v>
      </c>
      <c r="F386" s="275" t="s">
        <v>28</v>
      </c>
      <c r="G386" s="276">
        <v>2600</v>
      </c>
      <c r="H386" s="277" t="s">
        <v>107</v>
      </c>
      <c r="I386" s="278">
        <v>4</v>
      </c>
      <c r="J386" s="279" t="s">
        <v>30</v>
      </c>
      <c r="K386" s="252" t="s">
        <v>274</v>
      </c>
      <c r="L386" s="280" t="s">
        <v>274</v>
      </c>
      <c r="M386" s="278">
        <v>30</v>
      </c>
      <c r="N386" s="281">
        <v>2600000</v>
      </c>
      <c r="O386" s="281">
        <v>2600000</v>
      </c>
      <c r="P386" s="270">
        <v>66274104</v>
      </c>
      <c r="Q386" s="281">
        <v>216964</v>
      </c>
      <c r="R386" s="281">
        <v>66491068</v>
      </c>
      <c r="S386" s="271" t="s">
        <v>358</v>
      </c>
      <c r="T386" s="254">
        <v>0</v>
      </c>
      <c r="U386" s="254">
        <v>0</v>
      </c>
      <c r="V386" s="254">
        <v>0</v>
      </c>
      <c r="W386" s="254" t="s">
        <v>360</v>
      </c>
      <c r="X386" s="272" t="s">
        <v>214</v>
      </c>
    </row>
    <row r="387" spans="2:24" s="256" customFormat="1" x14ac:dyDescent="0.25">
      <c r="B387" s="259" t="s">
        <v>244</v>
      </c>
      <c r="C387" s="259" t="s">
        <v>212</v>
      </c>
      <c r="D387" s="273">
        <v>459</v>
      </c>
      <c r="E387" s="274">
        <v>38799</v>
      </c>
      <c r="F387" s="275" t="s">
        <v>28</v>
      </c>
      <c r="G387" s="276">
        <v>2400</v>
      </c>
      <c r="H387" s="277" t="s">
        <v>111</v>
      </c>
      <c r="I387" s="278">
        <v>4.4000000000000004</v>
      </c>
      <c r="J387" s="279" t="s">
        <v>30</v>
      </c>
      <c r="K387" s="252" t="s">
        <v>274</v>
      </c>
      <c r="L387" s="280" t="s">
        <v>274</v>
      </c>
      <c r="M387" s="278">
        <v>30</v>
      </c>
      <c r="N387" s="281">
        <v>2400000</v>
      </c>
      <c r="O387" s="281">
        <v>2400000</v>
      </c>
      <c r="P387" s="270">
        <v>61176096</v>
      </c>
      <c r="Q387" s="281">
        <v>884402</v>
      </c>
      <c r="R387" s="281">
        <v>62060498</v>
      </c>
      <c r="S387" s="271" t="s">
        <v>358</v>
      </c>
      <c r="T387" s="254">
        <v>0</v>
      </c>
      <c r="U387" s="254">
        <v>0</v>
      </c>
      <c r="V387" s="254">
        <v>0</v>
      </c>
      <c r="W387" s="254" t="s">
        <v>360</v>
      </c>
      <c r="X387" s="272" t="s">
        <v>214</v>
      </c>
    </row>
    <row r="388" spans="2:24" s="256" customFormat="1" x14ac:dyDescent="0.25">
      <c r="B388" s="259" t="s">
        <v>244</v>
      </c>
      <c r="C388" s="259" t="s">
        <v>193</v>
      </c>
      <c r="D388" s="273">
        <v>735</v>
      </c>
      <c r="E388" s="274">
        <v>41232</v>
      </c>
      <c r="F388" s="275" t="s">
        <v>28</v>
      </c>
      <c r="G388" s="276">
        <v>7800</v>
      </c>
      <c r="H388" s="277"/>
      <c r="I388" s="278"/>
      <c r="J388" s="279" t="s">
        <v>48</v>
      </c>
      <c r="K388" s="252" t="s">
        <v>30</v>
      </c>
      <c r="L388" s="280"/>
      <c r="M388" s="278">
        <v>30</v>
      </c>
      <c r="N388" s="281"/>
      <c r="O388" s="281"/>
      <c r="P388" s="270">
        <v>0</v>
      </c>
      <c r="Q388" s="281"/>
      <c r="R388" s="281"/>
      <c r="S388" s="271">
        <v>0</v>
      </c>
      <c r="T388" s="254">
        <v>0</v>
      </c>
      <c r="U388" s="254">
        <v>0</v>
      </c>
      <c r="V388" s="254">
        <v>0</v>
      </c>
      <c r="W388" s="254">
        <v>0</v>
      </c>
      <c r="X388" s="272" t="s">
        <v>214</v>
      </c>
    </row>
    <row r="389" spans="2:24" s="256" customFormat="1" x14ac:dyDescent="0.25">
      <c r="B389" s="259" t="s">
        <v>244</v>
      </c>
      <c r="C389" s="259" t="s">
        <v>78</v>
      </c>
      <c r="D389" s="273">
        <v>735</v>
      </c>
      <c r="E389" s="274">
        <v>41233</v>
      </c>
      <c r="F389" s="275" t="s">
        <v>28</v>
      </c>
      <c r="G389" s="276">
        <v>7800</v>
      </c>
      <c r="H389" s="277" t="s">
        <v>146</v>
      </c>
      <c r="I389" s="278">
        <v>3.7</v>
      </c>
      <c r="J389" s="279" t="s">
        <v>48</v>
      </c>
      <c r="K389" s="252" t="s">
        <v>30</v>
      </c>
      <c r="L389" s="280"/>
      <c r="M389" s="278">
        <v>21</v>
      </c>
      <c r="N389" s="281"/>
      <c r="O389" s="281"/>
      <c r="P389" s="270">
        <v>0</v>
      </c>
      <c r="Q389" s="281"/>
      <c r="R389" s="281"/>
      <c r="S389" s="271" t="s">
        <v>358</v>
      </c>
      <c r="T389" s="254">
        <v>0</v>
      </c>
      <c r="U389" s="254" t="s">
        <v>362</v>
      </c>
      <c r="V389" s="254">
        <v>0</v>
      </c>
      <c r="W389" s="254" t="s">
        <v>360</v>
      </c>
      <c r="X389" s="272" t="s">
        <v>214</v>
      </c>
    </row>
    <row r="390" spans="2:24" s="256" customFormat="1" x14ac:dyDescent="0.25">
      <c r="B390" s="259" t="s">
        <v>244</v>
      </c>
      <c r="C390" s="259" t="s">
        <v>78</v>
      </c>
      <c r="D390" s="273">
        <v>735</v>
      </c>
      <c r="E390" s="274">
        <v>41233</v>
      </c>
      <c r="F390" s="275" t="s">
        <v>28</v>
      </c>
      <c r="G390" s="276">
        <v>7800</v>
      </c>
      <c r="H390" s="277" t="s">
        <v>120</v>
      </c>
      <c r="I390" s="278" t="s">
        <v>292</v>
      </c>
      <c r="J390" s="279" t="s">
        <v>48</v>
      </c>
      <c r="K390" s="252" t="s">
        <v>30</v>
      </c>
      <c r="L390" s="280"/>
      <c r="M390" s="278">
        <v>25</v>
      </c>
      <c r="N390" s="281">
        <v>7800000</v>
      </c>
      <c r="O390" s="281">
        <v>7800000</v>
      </c>
      <c r="P390" s="270">
        <v>198822312</v>
      </c>
      <c r="Q390" s="281">
        <v>3644805</v>
      </c>
      <c r="R390" s="281">
        <v>202467117</v>
      </c>
      <c r="S390" s="271" t="s">
        <v>358</v>
      </c>
      <c r="T390" s="254">
        <v>0</v>
      </c>
      <c r="U390" s="254">
        <v>0</v>
      </c>
      <c r="V390" s="254">
        <v>0</v>
      </c>
      <c r="W390" s="254" t="s">
        <v>360</v>
      </c>
      <c r="X390" s="272" t="s">
        <v>214</v>
      </c>
    </row>
    <row r="391" spans="2:24" s="256" customFormat="1" x14ac:dyDescent="0.25">
      <c r="B391" s="259" t="s">
        <v>244</v>
      </c>
      <c r="C391" s="259" t="s">
        <v>193</v>
      </c>
      <c r="D391" s="273">
        <v>746</v>
      </c>
      <c r="E391" s="274">
        <v>41338</v>
      </c>
      <c r="F391" s="275" t="s">
        <v>28</v>
      </c>
      <c r="G391" s="276">
        <v>1895</v>
      </c>
      <c r="H391" s="277"/>
      <c r="I391" s="278"/>
      <c r="J391" s="279" t="s">
        <v>48</v>
      </c>
      <c r="K391" s="252" t="s">
        <v>30</v>
      </c>
      <c r="L391" s="280"/>
      <c r="M391" s="278">
        <v>30</v>
      </c>
      <c r="N391" s="281"/>
      <c r="O391" s="281"/>
      <c r="P391" s="270">
        <v>0</v>
      </c>
      <c r="Q391" s="281"/>
      <c r="R391" s="281"/>
      <c r="S391" s="271">
        <v>0</v>
      </c>
      <c r="T391" s="254">
        <v>0</v>
      </c>
      <c r="U391" s="254">
        <v>0</v>
      </c>
      <c r="V391" s="254">
        <v>0</v>
      </c>
      <c r="W391" s="254">
        <v>0</v>
      </c>
      <c r="X391" s="272"/>
    </row>
    <row r="392" spans="2:24" s="256" customFormat="1" x14ac:dyDescent="0.25">
      <c r="B392" s="259" t="s">
        <v>244</v>
      </c>
      <c r="C392" s="259" t="s">
        <v>78</v>
      </c>
      <c r="D392" s="273">
        <v>746</v>
      </c>
      <c r="E392" s="274">
        <v>41339</v>
      </c>
      <c r="F392" s="275" t="s">
        <v>28</v>
      </c>
      <c r="G392" s="276">
        <v>1895</v>
      </c>
      <c r="H392" s="277" t="s">
        <v>122</v>
      </c>
      <c r="I392" s="278">
        <v>3.7</v>
      </c>
      <c r="J392" s="279" t="s">
        <v>48</v>
      </c>
      <c r="K392" s="252" t="s">
        <v>30</v>
      </c>
      <c r="L392" s="280"/>
      <c r="M392" s="278">
        <v>21</v>
      </c>
      <c r="N392" s="281"/>
      <c r="O392" s="281"/>
      <c r="P392" s="270">
        <v>0</v>
      </c>
      <c r="Q392" s="281"/>
      <c r="R392" s="281"/>
      <c r="S392" s="271" t="s">
        <v>358</v>
      </c>
      <c r="T392" s="254">
        <v>0</v>
      </c>
      <c r="U392" s="254" t="s">
        <v>362</v>
      </c>
      <c r="V392" s="254">
        <v>0</v>
      </c>
      <c r="W392" s="254" t="s">
        <v>360</v>
      </c>
      <c r="X392" s="272"/>
    </row>
    <row r="393" spans="2:24" s="256" customFormat="1" x14ac:dyDescent="0.25">
      <c r="B393" s="259" t="s">
        <v>244</v>
      </c>
      <c r="C393" s="259" t="s">
        <v>78</v>
      </c>
      <c r="D393" s="273">
        <v>746</v>
      </c>
      <c r="E393" s="274">
        <v>41339</v>
      </c>
      <c r="F393" s="275" t="s">
        <v>28</v>
      </c>
      <c r="G393" s="276">
        <v>1895</v>
      </c>
      <c r="H393" s="277" t="s">
        <v>117</v>
      </c>
      <c r="I393" s="278">
        <v>3.7</v>
      </c>
      <c r="J393" s="279" t="s">
        <v>48</v>
      </c>
      <c r="K393" s="252" t="s">
        <v>30</v>
      </c>
      <c r="L393" s="280"/>
      <c r="M393" s="278">
        <v>25</v>
      </c>
      <c r="N393" s="281">
        <v>1895000</v>
      </c>
      <c r="O393" s="281">
        <v>1895000</v>
      </c>
      <c r="P393" s="270">
        <v>48303626</v>
      </c>
      <c r="Q393" s="281">
        <v>293382</v>
      </c>
      <c r="R393" s="281">
        <v>48597008</v>
      </c>
      <c r="S393" s="271" t="s">
        <v>358</v>
      </c>
      <c r="T393" s="254">
        <v>0</v>
      </c>
      <c r="U393" s="254">
        <v>0</v>
      </c>
      <c r="V393" s="254">
        <v>0</v>
      </c>
      <c r="W393" s="254" t="s">
        <v>360</v>
      </c>
      <c r="X393" s="272"/>
    </row>
    <row r="394" spans="2:24" s="256" customFormat="1" x14ac:dyDescent="0.25">
      <c r="B394" s="259" t="s">
        <v>244</v>
      </c>
      <c r="C394" s="259" t="s">
        <v>193</v>
      </c>
      <c r="D394" s="273">
        <v>771</v>
      </c>
      <c r="E394" s="274">
        <v>41610</v>
      </c>
      <c r="F394" s="275" t="s">
        <v>28</v>
      </c>
      <c r="G394" s="276">
        <v>2900</v>
      </c>
      <c r="H394" s="277"/>
      <c r="I394" s="278"/>
      <c r="J394" s="279" t="s">
        <v>30</v>
      </c>
      <c r="K394" s="252"/>
      <c r="L394" s="280"/>
      <c r="M394" s="278">
        <v>30</v>
      </c>
      <c r="N394" s="281"/>
      <c r="O394" s="281"/>
      <c r="P394" s="270">
        <v>0</v>
      </c>
      <c r="Q394" s="281"/>
      <c r="R394" s="281"/>
      <c r="S394" s="271">
        <v>0</v>
      </c>
      <c r="T394" s="254">
        <v>0</v>
      </c>
      <c r="U394" s="254" t="s">
        <v>362</v>
      </c>
      <c r="V394" s="254">
        <v>0</v>
      </c>
      <c r="W394" s="254">
        <v>0</v>
      </c>
      <c r="X394" s="272"/>
    </row>
    <row r="395" spans="2:24" s="256" customFormat="1" x14ac:dyDescent="0.25">
      <c r="B395" s="259" t="s">
        <v>244</v>
      </c>
      <c r="C395" s="259" t="s">
        <v>78</v>
      </c>
      <c r="D395" s="273">
        <v>771</v>
      </c>
      <c r="E395" s="274">
        <v>41617</v>
      </c>
      <c r="F395" s="275" t="s">
        <v>28</v>
      </c>
      <c r="G395" s="276">
        <v>2900</v>
      </c>
      <c r="H395" s="277" t="s">
        <v>118</v>
      </c>
      <c r="I395" s="278">
        <v>3.6</v>
      </c>
      <c r="J395" s="279" t="s">
        <v>30</v>
      </c>
      <c r="K395" s="252"/>
      <c r="L395" s="280"/>
      <c r="M395" s="278">
        <v>25</v>
      </c>
      <c r="N395" s="281"/>
      <c r="O395" s="281"/>
      <c r="P395" s="270">
        <v>0</v>
      </c>
      <c r="Q395" s="281"/>
      <c r="R395" s="281"/>
      <c r="S395" s="271" t="s">
        <v>358</v>
      </c>
      <c r="T395" s="254">
        <v>0</v>
      </c>
      <c r="U395" s="254" t="s">
        <v>362</v>
      </c>
      <c r="V395" s="254">
        <v>0</v>
      </c>
      <c r="W395" s="254" t="s">
        <v>360</v>
      </c>
      <c r="X395" s="272"/>
    </row>
    <row r="396" spans="2:24" s="256" customFormat="1" x14ac:dyDescent="0.25">
      <c r="B396" s="259" t="s">
        <v>244</v>
      </c>
      <c r="C396" s="259" t="s">
        <v>78</v>
      </c>
      <c r="D396" s="273">
        <v>771</v>
      </c>
      <c r="E396" s="274">
        <v>41617</v>
      </c>
      <c r="F396" s="275" t="s">
        <v>28</v>
      </c>
      <c r="G396" s="276">
        <v>2900</v>
      </c>
      <c r="H396" s="277" t="s">
        <v>152</v>
      </c>
      <c r="I396" s="278">
        <v>3.6</v>
      </c>
      <c r="J396" s="279" t="s">
        <v>30</v>
      </c>
      <c r="K396" s="252"/>
      <c r="L396" s="280"/>
      <c r="M396" s="278">
        <v>30</v>
      </c>
      <c r="N396" s="281">
        <v>2900000</v>
      </c>
      <c r="O396" s="281">
        <v>2900000</v>
      </c>
      <c r="P396" s="270">
        <v>73921116</v>
      </c>
      <c r="Q396" s="281">
        <v>218186</v>
      </c>
      <c r="R396" s="281">
        <v>74139302</v>
      </c>
      <c r="S396" s="271" t="s">
        <v>358</v>
      </c>
      <c r="T396" s="254">
        <v>0</v>
      </c>
      <c r="U396" s="254">
        <v>0</v>
      </c>
      <c r="V396" s="254">
        <v>0</v>
      </c>
      <c r="W396" s="254" t="s">
        <v>360</v>
      </c>
      <c r="X396" s="272"/>
    </row>
    <row r="397" spans="2:24" s="256" customFormat="1" x14ac:dyDescent="0.25">
      <c r="B397" s="259" t="s">
        <v>244</v>
      </c>
      <c r="C397" s="259" t="s">
        <v>193</v>
      </c>
      <c r="D397" s="273">
        <v>812</v>
      </c>
      <c r="E397" s="274">
        <v>42166</v>
      </c>
      <c r="F397" s="275" t="s">
        <v>28</v>
      </c>
      <c r="G397" s="276">
        <v>3000</v>
      </c>
      <c r="H397" s="277"/>
      <c r="I397" s="278"/>
      <c r="J397" s="279" t="s">
        <v>30</v>
      </c>
      <c r="K397" s="252"/>
      <c r="L397" s="280"/>
      <c r="M397" s="278">
        <v>30</v>
      </c>
      <c r="N397" s="281"/>
      <c r="O397" s="281"/>
      <c r="P397" s="270">
        <v>0</v>
      </c>
      <c r="Q397" s="281"/>
      <c r="R397" s="281"/>
      <c r="S397" s="271">
        <v>0</v>
      </c>
      <c r="T397" s="254">
        <v>0</v>
      </c>
      <c r="U397" s="254" t="s">
        <v>362</v>
      </c>
      <c r="V397" s="254">
        <v>0</v>
      </c>
      <c r="W397" s="254">
        <v>0</v>
      </c>
      <c r="X397" s="293" t="s">
        <v>333</v>
      </c>
    </row>
    <row r="398" spans="2:24" s="256" customFormat="1" x14ac:dyDescent="0.25">
      <c r="B398" s="259" t="s">
        <v>244</v>
      </c>
      <c r="C398" s="259" t="s">
        <v>78</v>
      </c>
      <c r="D398" s="273">
        <v>812</v>
      </c>
      <c r="E398" s="274">
        <v>42167</v>
      </c>
      <c r="F398" s="275" t="s">
        <v>28</v>
      </c>
      <c r="G398" s="276">
        <v>3000</v>
      </c>
      <c r="H398" s="277" t="s">
        <v>149</v>
      </c>
      <c r="I398" s="278">
        <v>3</v>
      </c>
      <c r="J398" s="279" t="s">
        <v>30</v>
      </c>
      <c r="K398" s="252"/>
      <c r="L398" s="280"/>
      <c r="M398" s="278">
        <v>25</v>
      </c>
      <c r="N398" s="281"/>
      <c r="O398" s="281"/>
      <c r="P398" s="270">
        <v>0</v>
      </c>
      <c r="Q398" s="281"/>
      <c r="R398" s="281"/>
      <c r="S398" s="271" t="s">
        <v>358</v>
      </c>
      <c r="T398" s="254">
        <v>0</v>
      </c>
      <c r="U398" s="254" t="s">
        <v>362</v>
      </c>
      <c r="V398" s="254">
        <v>0</v>
      </c>
      <c r="W398" s="254" t="s">
        <v>360</v>
      </c>
      <c r="X398" s="293" t="s">
        <v>333</v>
      </c>
    </row>
    <row r="399" spans="2:24" s="256" customFormat="1" x14ac:dyDescent="0.25">
      <c r="B399" s="259" t="s">
        <v>244</v>
      </c>
      <c r="C399" s="259" t="s">
        <v>78</v>
      </c>
      <c r="D399" s="273">
        <v>812</v>
      </c>
      <c r="E399" s="274">
        <v>42167</v>
      </c>
      <c r="F399" s="275" t="s">
        <v>28</v>
      </c>
      <c r="G399" s="276">
        <v>3000</v>
      </c>
      <c r="H399" s="277" t="s">
        <v>150</v>
      </c>
      <c r="I399" s="278">
        <v>3</v>
      </c>
      <c r="J399" s="279" t="s">
        <v>30</v>
      </c>
      <c r="K399" s="252"/>
      <c r="L399" s="280"/>
      <c r="M399" s="278">
        <v>29</v>
      </c>
      <c r="N399" s="281">
        <v>3000000</v>
      </c>
      <c r="O399" s="281">
        <v>3000000</v>
      </c>
      <c r="P399" s="270">
        <v>76470120</v>
      </c>
      <c r="Q399" s="281">
        <v>947642</v>
      </c>
      <c r="R399" s="281">
        <v>77417762</v>
      </c>
      <c r="S399" s="271" t="s">
        <v>358</v>
      </c>
      <c r="T399" s="254">
        <v>0</v>
      </c>
      <c r="U399" s="254">
        <v>0</v>
      </c>
      <c r="V399" s="254">
        <v>0</v>
      </c>
      <c r="W399" s="254" t="s">
        <v>360</v>
      </c>
      <c r="X399" s="293" t="s">
        <v>333</v>
      </c>
    </row>
    <row r="400" spans="2:24" s="256" customFormat="1" x14ac:dyDescent="0.25">
      <c r="B400" s="259" t="s">
        <v>261</v>
      </c>
      <c r="C400" s="259" t="s">
        <v>212</v>
      </c>
      <c r="D400" s="283">
        <v>284</v>
      </c>
      <c r="E400" s="274">
        <v>37252</v>
      </c>
      <c r="F400" s="275" t="s">
        <v>28</v>
      </c>
      <c r="G400" s="276">
        <v>200</v>
      </c>
      <c r="H400" s="277" t="s">
        <v>47</v>
      </c>
      <c r="I400" s="278">
        <v>5</v>
      </c>
      <c r="J400" s="279" t="s">
        <v>48</v>
      </c>
      <c r="K400" s="252" t="s">
        <v>30</v>
      </c>
      <c r="L400" s="280" t="s">
        <v>274</v>
      </c>
      <c r="M400" s="278">
        <v>6</v>
      </c>
      <c r="N400" s="281"/>
      <c r="O400" s="281"/>
      <c r="P400" s="270">
        <v>0</v>
      </c>
      <c r="Q400" s="281"/>
      <c r="R400" s="281"/>
      <c r="S400" s="271" t="s">
        <v>358</v>
      </c>
      <c r="T400" s="254">
        <v>0</v>
      </c>
      <c r="U400" s="254" t="s">
        <v>362</v>
      </c>
      <c r="V400" s="254">
        <v>0</v>
      </c>
      <c r="W400" s="254" t="s">
        <v>360</v>
      </c>
      <c r="X400" s="272"/>
    </row>
    <row r="401" spans="2:24" s="256" customFormat="1" x14ac:dyDescent="0.25">
      <c r="B401" s="259" t="s">
        <v>261</v>
      </c>
      <c r="C401" s="259" t="s">
        <v>212</v>
      </c>
      <c r="D401" s="283">
        <v>284</v>
      </c>
      <c r="E401" s="274">
        <v>37252</v>
      </c>
      <c r="F401" s="275" t="s">
        <v>28</v>
      </c>
      <c r="G401" s="276">
        <v>600</v>
      </c>
      <c r="H401" s="277" t="s">
        <v>51</v>
      </c>
      <c r="I401" s="278">
        <v>5</v>
      </c>
      <c r="J401" s="279" t="s">
        <v>48</v>
      </c>
      <c r="K401" s="252" t="s">
        <v>30</v>
      </c>
      <c r="L401" s="280" t="s">
        <v>274</v>
      </c>
      <c r="M401" s="278">
        <v>6</v>
      </c>
      <c r="N401" s="281"/>
      <c r="O401" s="281"/>
      <c r="P401" s="270">
        <v>0</v>
      </c>
      <c r="Q401" s="281"/>
      <c r="R401" s="281"/>
      <c r="S401" s="271" t="s">
        <v>358</v>
      </c>
      <c r="T401" s="254">
        <v>0</v>
      </c>
      <c r="U401" s="254" t="s">
        <v>362</v>
      </c>
      <c r="V401" s="254">
        <v>0</v>
      </c>
      <c r="W401" s="254" t="s">
        <v>360</v>
      </c>
      <c r="X401" s="272"/>
    </row>
    <row r="402" spans="2:24" s="256" customFormat="1" x14ac:dyDescent="0.25">
      <c r="B402" s="259" t="s">
        <v>261</v>
      </c>
      <c r="C402" s="259" t="s">
        <v>212</v>
      </c>
      <c r="D402" s="283">
        <v>284</v>
      </c>
      <c r="E402" s="274">
        <v>37252</v>
      </c>
      <c r="F402" s="275" t="s">
        <v>28</v>
      </c>
      <c r="G402" s="276">
        <v>2200</v>
      </c>
      <c r="H402" s="277" t="s">
        <v>55</v>
      </c>
      <c r="I402" s="278">
        <v>6</v>
      </c>
      <c r="J402" s="279" t="s">
        <v>48</v>
      </c>
      <c r="K402" s="252" t="s">
        <v>30</v>
      </c>
      <c r="L402" s="280" t="s">
        <v>274</v>
      </c>
      <c r="M402" s="278">
        <v>25</v>
      </c>
      <c r="N402" s="281">
        <v>2200000</v>
      </c>
      <c r="O402" s="281">
        <v>1505263</v>
      </c>
      <c r="P402" s="270">
        <v>38369214</v>
      </c>
      <c r="Q402" s="281">
        <v>945268</v>
      </c>
      <c r="R402" s="281">
        <v>39314482</v>
      </c>
      <c r="S402" s="271" t="s">
        <v>358</v>
      </c>
      <c r="T402" s="254">
        <v>0</v>
      </c>
      <c r="U402" s="254">
        <v>0</v>
      </c>
      <c r="V402" s="254">
        <v>0</v>
      </c>
      <c r="W402" s="254" t="s">
        <v>360</v>
      </c>
      <c r="X402" s="272"/>
    </row>
    <row r="403" spans="2:24" s="256" customFormat="1" x14ac:dyDescent="0.25">
      <c r="B403" s="259" t="s">
        <v>245</v>
      </c>
      <c r="C403" s="259" t="s">
        <v>212</v>
      </c>
      <c r="D403" s="283">
        <v>257</v>
      </c>
      <c r="E403" s="274">
        <v>37075</v>
      </c>
      <c r="F403" s="275" t="s">
        <v>28</v>
      </c>
      <c r="G403" s="276">
        <v>4200</v>
      </c>
      <c r="H403" s="277" t="s">
        <v>35</v>
      </c>
      <c r="I403" s="278">
        <v>5.6</v>
      </c>
      <c r="J403" s="279" t="s">
        <v>48</v>
      </c>
      <c r="K403" s="252" t="s">
        <v>274</v>
      </c>
      <c r="L403" s="280" t="s">
        <v>274</v>
      </c>
      <c r="M403" s="278">
        <v>25</v>
      </c>
      <c r="N403" s="281">
        <v>4200000</v>
      </c>
      <c r="O403" s="281">
        <v>3640000</v>
      </c>
      <c r="P403" s="270">
        <v>92783746</v>
      </c>
      <c r="Q403" s="281">
        <v>1509062</v>
      </c>
      <c r="R403" s="281">
        <v>94292808</v>
      </c>
      <c r="S403" s="271" t="s">
        <v>358</v>
      </c>
      <c r="T403" s="254">
        <v>0</v>
      </c>
      <c r="U403" s="254">
        <v>0</v>
      </c>
      <c r="V403" s="254">
        <v>0</v>
      </c>
      <c r="W403" s="254" t="s">
        <v>360</v>
      </c>
      <c r="X403" s="272" t="s">
        <v>214</v>
      </c>
    </row>
    <row r="404" spans="2:24" s="256" customFormat="1" x14ac:dyDescent="0.25">
      <c r="B404" s="259" t="s">
        <v>245</v>
      </c>
      <c r="C404" s="259" t="s">
        <v>212</v>
      </c>
      <c r="D404" s="283">
        <v>275</v>
      </c>
      <c r="E404" s="274">
        <v>37197</v>
      </c>
      <c r="F404" s="275" t="s">
        <v>28</v>
      </c>
      <c r="G404" s="276">
        <v>2100</v>
      </c>
      <c r="H404" s="277" t="s">
        <v>55</v>
      </c>
      <c r="I404" s="278">
        <v>5.6</v>
      </c>
      <c r="J404" s="279" t="s">
        <v>48</v>
      </c>
      <c r="K404" s="252" t="s">
        <v>274</v>
      </c>
      <c r="L404" s="280" t="s">
        <v>274</v>
      </c>
      <c r="M404" s="278">
        <v>25</v>
      </c>
      <c r="N404" s="281">
        <v>2100000</v>
      </c>
      <c r="O404" s="281">
        <v>1855000</v>
      </c>
      <c r="P404" s="270">
        <v>47284024</v>
      </c>
      <c r="Q404" s="281">
        <v>1305919</v>
      </c>
      <c r="R404" s="281">
        <v>48589943</v>
      </c>
      <c r="S404" s="271" t="s">
        <v>358</v>
      </c>
      <c r="T404" s="254">
        <v>0</v>
      </c>
      <c r="U404" s="254">
        <v>0</v>
      </c>
      <c r="V404" s="254">
        <v>0</v>
      </c>
      <c r="W404" s="254" t="s">
        <v>360</v>
      </c>
      <c r="X404" s="272" t="s">
        <v>214</v>
      </c>
    </row>
    <row r="405" spans="2:24" s="256" customFormat="1" x14ac:dyDescent="0.25">
      <c r="B405" s="259" t="s">
        <v>245</v>
      </c>
      <c r="C405" s="259" t="s">
        <v>212</v>
      </c>
      <c r="D405" s="283">
        <v>297</v>
      </c>
      <c r="E405" s="274">
        <v>37447</v>
      </c>
      <c r="F405" s="275" t="s">
        <v>28</v>
      </c>
      <c r="G405" s="276">
        <v>4000</v>
      </c>
      <c r="H405" s="277" t="s">
        <v>56</v>
      </c>
      <c r="I405" s="278">
        <v>5.5</v>
      </c>
      <c r="J405" s="279" t="s">
        <v>48</v>
      </c>
      <c r="K405" s="252" t="s">
        <v>274</v>
      </c>
      <c r="L405" s="280" t="s">
        <v>274</v>
      </c>
      <c r="M405" s="278">
        <v>25</v>
      </c>
      <c r="N405" s="281">
        <v>4000000</v>
      </c>
      <c r="O405" s="281">
        <v>3600000</v>
      </c>
      <c r="P405" s="270">
        <v>91764144</v>
      </c>
      <c r="Q405" s="281">
        <v>1466179</v>
      </c>
      <c r="R405" s="281">
        <v>93230323</v>
      </c>
      <c r="S405" s="271" t="s">
        <v>358</v>
      </c>
      <c r="T405" s="254">
        <v>0</v>
      </c>
      <c r="U405" s="254">
        <v>0</v>
      </c>
      <c r="V405" s="254">
        <v>0</v>
      </c>
      <c r="W405" s="254" t="s">
        <v>360</v>
      </c>
      <c r="X405" s="272" t="s">
        <v>214</v>
      </c>
    </row>
    <row r="406" spans="2:24" s="256" customFormat="1" x14ac:dyDescent="0.25">
      <c r="B406" s="259" t="s">
        <v>245</v>
      </c>
      <c r="C406" s="259" t="s">
        <v>212</v>
      </c>
      <c r="D406" s="273">
        <v>339</v>
      </c>
      <c r="E406" s="274">
        <v>37834</v>
      </c>
      <c r="F406" s="275" t="s">
        <v>28</v>
      </c>
      <c r="G406" s="276">
        <v>4000</v>
      </c>
      <c r="H406" s="277" t="s">
        <v>44</v>
      </c>
      <c r="I406" s="278">
        <v>5.5</v>
      </c>
      <c r="J406" s="279" t="s">
        <v>30</v>
      </c>
      <c r="K406" s="252" t="s">
        <v>274</v>
      </c>
      <c r="L406" s="280" t="s">
        <v>274</v>
      </c>
      <c r="M406" s="278">
        <v>25</v>
      </c>
      <c r="N406" s="281">
        <v>4000000</v>
      </c>
      <c r="O406" s="281">
        <v>3733333</v>
      </c>
      <c r="P406" s="270">
        <v>95162808</v>
      </c>
      <c r="Q406" s="281">
        <v>1520482</v>
      </c>
      <c r="R406" s="281">
        <v>96683290</v>
      </c>
      <c r="S406" s="271" t="s">
        <v>358</v>
      </c>
      <c r="T406" s="254">
        <v>0</v>
      </c>
      <c r="U406" s="254">
        <v>0</v>
      </c>
      <c r="V406" s="254">
        <v>0</v>
      </c>
      <c r="W406" s="254" t="s">
        <v>360</v>
      </c>
      <c r="X406" s="272" t="s">
        <v>214</v>
      </c>
    </row>
    <row r="407" spans="2:24" s="256" customFormat="1" x14ac:dyDescent="0.25">
      <c r="B407" s="259" t="s">
        <v>245</v>
      </c>
      <c r="C407" s="259" t="s">
        <v>212</v>
      </c>
      <c r="D407" s="273">
        <v>370</v>
      </c>
      <c r="E407" s="274">
        <v>38118</v>
      </c>
      <c r="F407" s="275" t="s">
        <v>28</v>
      </c>
      <c r="G407" s="276">
        <v>2800</v>
      </c>
      <c r="H407" s="277" t="s">
        <v>40</v>
      </c>
      <c r="I407" s="278">
        <v>5.5</v>
      </c>
      <c r="J407" s="279" t="s">
        <v>30</v>
      </c>
      <c r="K407" s="252" t="s">
        <v>274</v>
      </c>
      <c r="L407" s="280" t="s">
        <v>274</v>
      </c>
      <c r="M407" s="278">
        <v>25</v>
      </c>
      <c r="N407" s="281">
        <v>2800000</v>
      </c>
      <c r="O407" s="281">
        <v>2706667</v>
      </c>
      <c r="P407" s="270">
        <v>68993050</v>
      </c>
      <c r="Q407" s="281">
        <v>1726321</v>
      </c>
      <c r="R407" s="281">
        <v>70719371</v>
      </c>
      <c r="S407" s="271" t="s">
        <v>358</v>
      </c>
      <c r="T407" s="254">
        <v>0</v>
      </c>
      <c r="U407" s="254">
        <v>0</v>
      </c>
      <c r="V407" s="254">
        <v>0</v>
      </c>
      <c r="W407" s="254" t="s">
        <v>360</v>
      </c>
      <c r="X407" s="272" t="s">
        <v>214</v>
      </c>
    </row>
    <row r="408" spans="2:24" s="256" customFormat="1" x14ac:dyDescent="0.25">
      <c r="B408" s="259" t="s">
        <v>245</v>
      </c>
      <c r="C408" s="259" t="s">
        <v>212</v>
      </c>
      <c r="D408" s="273">
        <v>371</v>
      </c>
      <c r="E408" s="274">
        <v>38118</v>
      </c>
      <c r="F408" s="275" t="s">
        <v>28</v>
      </c>
      <c r="G408" s="276">
        <v>1900</v>
      </c>
      <c r="H408" s="277" t="s">
        <v>38</v>
      </c>
      <c r="I408" s="278">
        <v>5.5</v>
      </c>
      <c r="J408" s="279" t="s">
        <v>30</v>
      </c>
      <c r="K408" s="252" t="s">
        <v>274</v>
      </c>
      <c r="L408" s="280" t="s">
        <v>274</v>
      </c>
      <c r="M408" s="278">
        <v>25</v>
      </c>
      <c r="N408" s="281">
        <v>1900000</v>
      </c>
      <c r="O408" s="281">
        <v>1836667</v>
      </c>
      <c r="P408" s="270">
        <v>46816715</v>
      </c>
      <c r="Q408" s="281">
        <v>748023</v>
      </c>
      <c r="R408" s="281">
        <v>47564738</v>
      </c>
      <c r="S408" s="271" t="s">
        <v>358</v>
      </c>
      <c r="T408" s="254">
        <v>0</v>
      </c>
      <c r="U408" s="254">
        <v>0</v>
      </c>
      <c r="V408" s="254">
        <v>0</v>
      </c>
      <c r="W408" s="254" t="s">
        <v>360</v>
      </c>
      <c r="X408" s="272" t="s">
        <v>214</v>
      </c>
    </row>
    <row r="409" spans="2:24" s="256" customFormat="1" x14ac:dyDescent="0.25">
      <c r="B409" s="259" t="s">
        <v>245</v>
      </c>
      <c r="C409" s="259" t="s">
        <v>212</v>
      </c>
      <c r="D409" s="273">
        <v>431</v>
      </c>
      <c r="E409" s="274">
        <v>38580</v>
      </c>
      <c r="F409" s="275" t="s">
        <v>28</v>
      </c>
      <c r="G409" s="276">
        <v>2800</v>
      </c>
      <c r="H409" s="277" t="s">
        <v>39</v>
      </c>
      <c r="I409" s="278">
        <v>4.5</v>
      </c>
      <c r="J409" s="279" t="s">
        <v>30</v>
      </c>
      <c r="K409" s="252" t="s">
        <v>274</v>
      </c>
      <c r="L409" s="280" t="s">
        <v>274</v>
      </c>
      <c r="M409" s="278">
        <v>25</v>
      </c>
      <c r="N409" s="281">
        <v>2800000</v>
      </c>
      <c r="O409" s="281">
        <v>2800000</v>
      </c>
      <c r="P409" s="270">
        <v>71372112</v>
      </c>
      <c r="Q409" s="281">
        <v>405874</v>
      </c>
      <c r="R409" s="281">
        <v>71777986</v>
      </c>
      <c r="S409" s="271" t="s">
        <v>358</v>
      </c>
      <c r="T409" s="254">
        <v>0</v>
      </c>
      <c r="U409" s="254">
        <v>0</v>
      </c>
      <c r="V409" s="254">
        <v>0</v>
      </c>
      <c r="W409" s="254" t="s">
        <v>360</v>
      </c>
      <c r="X409" s="272" t="s">
        <v>214</v>
      </c>
    </row>
    <row r="410" spans="2:24" s="256" customFormat="1" x14ac:dyDescent="0.25">
      <c r="B410" s="259" t="s">
        <v>245</v>
      </c>
      <c r="C410" s="259" t="s">
        <v>193</v>
      </c>
      <c r="D410" s="273">
        <v>515</v>
      </c>
      <c r="E410" s="274">
        <v>39395</v>
      </c>
      <c r="F410" s="275" t="s">
        <v>28</v>
      </c>
      <c r="G410" s="276">
        <v>3850</v>
      </c>
      <c r="H410" s="277"/>
      <c r="I410" s="278"/>
      <c r="J410" s="279" t="s">
        <v>48</v>
      </c>
      <c r="K410" s="252" t="s">
        <v>274</v>
      </c>
      <c r="L410" s="280" t="s">
        <v>274</v>
      </c>
      <c r="M410" s="278">
        <v>30</v>
      </c>
      <c r="N410" s="281"/>
      <c r="O410" s="281"/>
      <c r="P410" s="270">
        <v>0</v>
      </c>
      <c r="Q410" s="281"/>
      <c r="R410" s="281"/>
      <c r="S410" s="271">
        <v>0</v>
      </c>
      <c r="T410" s="254">
        <v>0</v>
      </c>
      <c r="U410" s="254">
        <v>0</v>
      </c>
      <c r="V410" s="254">
        <v>0</v>
      </c>
      <c r="W410" s="254">
        <v>0</v>
      </c>
      <c r="X410" s="272"/>
    </row>
    <row r="411" spans="2:24" s="256" customFormat="1" x14ac:dyDescent="0.25">
      <c r="B411" s="259" t="s">
        <v>245</v>
      </c>
      <c r="C411" s="259" t="s">
        <v>78</v>
      </c>
      <c r="D411" s="273">
        <v>515</v>
      </c>
      <c r="E411" s="274">
        <v>39651</v>
      </c>
      <c r="F411" s="275" t="s">
        <v>28</v>
      </c>
      <c r="G411" s="276">
        <v>3850</v>
      </c>
      <c r="H411" s="277" t="s">
        <v>42</v>
      </c>
      <c r="I411" s="278">
        <v>4.3</v>
      </c>
      <c r="J411" s="279" t="s">
        <v>48</v>
      </c>
      <c r="K411" s="252" t="s">
        <v>274</v>
      </c>
      <c r="L411" s="280" t="s">
        <v>274</v>
      </c>
      <c r="M411" s="278">
        <v>12</v>
      </c>
      <c r="N411" s="281">
        <v>1000000</v>
      </c>
      <c r="O411" s="281">
        <v>1000000</v>
      </c>
      <c r="P411" s="270">
        <v>25490040</v>
      </c>
      <c r="Q411" s="281">
        <v>319335</v>
      </c>
      <c r="R411" s="281">
        <v>25809375</v>
      </c>
      <c r="S411" s="271" t="s">
        <v>358</v>
      </c>
      <c r="T411" s="254">
        <v>0</v>
      </c>
      <c r="U411" s="254">
        <v>0</v>
      </c>
      <c r="V411" s="254">
        <v>0</v>
      </c>
      <c r="W411" s="254" t="s">
        <v>360</v>
      </c>
      <c r="X411" s="272"/>
    </row>
    <row r="412" spans="2:24" s="256" customFormat="1" x14ac:dyDescent="0.25">
      <c r="B412" s="259" t="s">
        <v>245</v>
      </c>
      <c r="C412" s="259" t="s">
        <v>78</v>
      </c>
      <c r="D412" s="273">
        <v>515</v>
      </c>
      <c r="E412" s="274">
        <v>39651</v>
      </c>
      <c r="F412" s="275" t="s">
        <v>28</v>
      </c>
      <c r="G412" s="276">
        <v>3850</v>
      </c>
      <c r="H412" s="277" t="s">
        <v>43</v>
      </c>
      <c r="I412" s="278">
        <v>4.7</v>
      </c>
      <c r="J412" s="279" t="s">
        <v>48</v>
      </c>
      <c r="K412" s="252" t="s">
        <v>274</v>
      </c>
      <c r="L412" s="280" t="s">
        <v>274</v>
      </c>
      <c r="M412" s="278">
        <v>21</v>
      </c>
      <c r="N412" s="281">
        <v>2850000</v>
      </c>
      <c r="O412" s="281">
        <v>2850000</v>
      </c>
      <c r="P412" s="270">
        <v>72646614</v>
      </c>
      <c r="Q412" s="281">
        <v>993805</v>
      </c>
      <c r="R412" s="281">
        <v>73640419</v>
      </c>
      <c r="S412" s="271" t="s">
        <v>358</v>
      </c>
      <c r="T412" s="254">
        <v>0</v>
      </c>
      <c r="U412" s="254">
        <v>0</v>
      </c>
      <c r="V412" s="254">
        <v>0</v>
      </c>
      <c r="W412" s="254" t="s">
        <v>360</v>
      </c>
      <c r="X412" s="272"/>
    </row>
    <row r="413" spans="2:24" s="256" customFormat="1" x14ac:dyDescent="0.25">
      <c r="B413" s="259" t="s">
        <v>245</v>
      </c>
      <c r="C413" s="259" t="s">
        <v>193</v>
      </c>
      <c r="D413" s="273">
        <v>619</v>
      </c>
      <c r="E413" s="274">
        <v>40116</v>
      </c>
      <c r="F413" s="275" t="s">
        <v>28</v>
      </c>
      <c r="G413" s="276">
        <v>4000</v>
      </c>
      <c r="H413" s="277"/>
      <c r="I413" s="278"/>
      <c r="J413" s="279" t="s">
        <v>48</v>
      </c>
      <c r="K413" s="252" t="s">
        <v>30</v>
      </c>
      <c r="L413" s="280" t="s">
        <v>274</v>
      </c>
      <c r="M413" s="278">
        <v>30</v>
      </c>
      <c r="N413" s="281"/>
      <c r="O413" s="281"/>
      <c r="P413" s="270">
        <v>0</v>
      </c>
      <c r="Q413" s="281"/>
      <c r="R413" s="281"/>
      <c r="S413" s="271">
        <v>0</v>
      </c>
      <c r="T413" s="254">
        <v>0</v>
      </c>
      <c r="U413" s="254">
        <v>0</v>
      </c>
      <c r="V413" s="254">
        <v>0</v>
      </c>
      <c r="W413" s="254">
        <v>0</v>
      </c>
      <c r="X413" s="272"/>
    </row>
    <row r="414" spans="2:24" s="256" customFormat="1" x14ac:dyDescent="0.25">
      <c r="B414" s="259" t="s">
        <v>245</v>
      </c>
      <c r="C414" s="259" t="s">
        <v>78</v>
      </c>
      <c r="D414" s="273">
        <v>619</v>
      </c>
      <c r="E414" s="274">
        <v>40126</v>
      </c>
      <c r="F414" s="275" t="s">
        <v>28</v>
      </c>
      <c r="G414" s="276">
        <v>4000</v>
      </c>
      <c r="H414" s="277" t="s">
        <v>45</v>
      </c>
      <c r="I414" s="278">
        <v>4.5</v>
      </c>
      <c r="J414" s="279" t="s">
        <v>48</v>
      </c>
      <c r="K414" s="252" t="s">
        <v>30</v>
      </c>
      <c r="L414" s="280" t="s">
        <v>274</v>
      </c>
      <c r="M414" s="278">
        <v>25</v>
      </c>
      <c r="N414" s="281">
        <v>4000000</v>
      </c>
      <c r="O414" s="281">
        <v>4000000</v>
      </c>
      <c r="P414" s="270">
        <v>101960160</v>
      </c>
      <c r="Q414" s="281">
        <v>2054540</v>
      </c>
      <c r="R414" s="281">
        <v>104014700</v>
      </c>
      <c r="S414" s="271" t="s">
        <v>358</v>
      </c>
      <c r="T414" s="254">
        <v>0</v>
      </c>
      <c r="U414" s="254">
        <v>0</v>
      </c>
      <c r="V414" s="254">
        <v>0</v>
      </c>
      <c r="W414" s="254" t="s">
        <v>360</v>
      </c>
      <c r="X414" s="272"/>
    </row>
    <row r="415" spans="2:24" s="256" customFormat="1" x14ac:dyDescent="0.25">
      <c r="B415" s="259" t="s">
        <v>245</v>
      </c>
      <c r="C415" s="259" t="s">
        <v>193</v>
      </c>
      <c r="D415" s="273">
        <v>681</v>
      </c>
      <c r="E415" s="274">
        <v>40809</v>
      </c>
      <c r="F415" s="275" t="s">
        <v>28</v>
      </c>
      <c r="G415" s="276">
        <v>6700</v>
      </c>
      <c r="H415" s="277"/>
      <c r="I415" s="278"/>
      <c r="J415" s="279" t="s">
        <v>48</v>
      </c>
      <c r="K415" s="252" t="s">
        <v>30</v>
      </c>
      <c r="L415" s="280" t="s">
        <v>37</v>
      </c>
      <c r="M415" s="278">
        <v>30</v>
      </c>
      <c r="N415" s="281"/>
      <c r="O415" s="281"/>
      <c r="P415" s="270">
        <v>0</v>
      </c>
      <c r="Q415" s="281"/>
      <c r="R415" s="281"/>
      <c r="S415" s="271">
        <v>0</v>
      </c>
      <c r="T415" s="254">
        <v>0</v>
      </c>
      <c r="U415" s="254">
        <v>0</v>
      </c>
      <c r="V415" s="254">
        <v>0</v>
      </c>
      <c r="W415" s="254">
        <v>0</v>
      </c>
      <c r="X415" s="272"/>
    </row>
    <row r="416" spans="2:24" s="256" customFormat="1" x14ac:dyDescent="0.25">
      <c r="B416" s="259" t="s">
        <v>245</v>
      </c>
      <c r="C416" s="259" t="s">
        <v>78</v>
      </c>
      <c r="D416" s="273">
        <v>681</v>
      </c>
      <c r="E416" s="274">
        <v>40815</v>
      </c>
      <c r="F416" s="275" t="s">
        <v>28</v>
      </c>
      <c r="G416" s="276">
        <v>5200</v>
      </c>
      <c r="H416" s="277" t="s">
        <v>52</v>
      </c>
      <c r="I416" s="278">
        <v>3.75</v>
      </c>
      <c r="J416" s="279" t="s">
        <v>48</v>
      </c>
      <c r="K416" s="252" t="s">
        <v>274</v>
      </c>
      <c r="L416" s="280" t="s">
        <v>274</v>
      </c>
      <c r="M416" s="278">
        <v>20</v>
      </c>
      <c r="N416" s="281">
        <v>5200000</v>
      </c>
      <c r="O416" s="281">
        <v>5200000</v>
      </c>
      <c r="P416" s="270">
        <v>132548208</v>
      </c>
      <c r="Q416" s="281">
        <v>629280</v>
      </c>
      <c r="R416" s="281">
        <v>133177488</v>
      </c>
      <c r="S416" s="271" t="s">
        <v>358</v>
      </c>
      <c r="T416" s="254">
        <v>0</v>
      </c>
      <c r="U416" s="254">
        <v>0</v>
      </c>
      <c r="V416" s="254">
        <v>0</v>
      </c>
      <c r="W416" s="254" t="s">
        <v>360</v>
      </c>
      <c r="X416" s="272"/>
    </row>
    <row r="417" spans="2:24" s="256" customFormat="1" x14ac:dyDescent="0.25">
      <c r="B417" s="259" t="s">
        <v>245</v>
      </c>
      <c r="C417" s="259" t="s">
        <v>81</v>
      </c>
      <c r="D417" s="273">
        <v>681</v>
      </c>
      <c r="E417" s="274">
        <v>41044</v>
      </c>
      <c r="F417" s="275" t="s">
        <v>28</v>
      </c>
      <c r="G417" s="276">
        <v>1500</v>
      </c>
      <c r="H417" s="277" t="s">
        <v>70</v>
      </c>
      <c r="I417" s="278">
        <v>3.85</v>
      </c>
      <c r="J417" s="279" t="s">
        <v>48</v>
      </c>
      <c r="K417" s="252"/>
      <c r="L417" s="280"/>
      <c r="M417" s="278">
        <v>21</v>
      </c>
      <c r="N417" s="281">
        <v>1500000</v>
      </c>
      <c r="O417" s="281">
        <v>1500000</v>
      </c>
      <c r="P417" s="270">
        <v>38235060</v>
      </c>
      <c r="Q417" s="281">
        <v>676418</v>
      </c>
      <c r="R417" s="281">
        <v>38911478</v>
      </c>
      <c r="S417" s="271" t="s">
        <v>358</v>
      </c>
      <c r="T417" s="254">
        <v>0</v>
      </c>
      <c r="U417" s="254">
        <v>0</v>
      </c>
      <c r="V417" s="254">
        <v>0</v>
      </c>
      <c r="W417" s="254" t="s">
        <v>360</v>
      </c>
      <c r="X417" s="272"/>
    </row>
    <row r="418" spans="2:24" s="256" customFormat="1" x14ac:dyDescent="0.25">
      <c r="B418" s="259" t="s">
        <v>220</v>
      </c>
      <c r="C418" s="259" t="s">
        <v>193</v>
      </c>
      <c r="D418" s="273">
        <v>416</v>
      </c>
      <c r="E418" s="274">
        <v>38516</v>
      </c>
      <c r="F418" s="275" t="s">
        <v>28</v>
      </c>
      <c r="G418" s="276">
        <v>1000</v>
      </c>
      <c r="H418" s="277"/>
      <c r="I418" s="278"/>
      <c r="J418" s="279" t="s">
        <v>48</v>
      </c>
      <c r="K418" s="252" t="s">
        <v>125</v>
      </c>
      <c r="L418" s="280" t="s">
        <v>274</v>
      </c>
      <c r="M418" s="278">
        <v>21</v>
      </c>
      <c r="N418" s="281"/>
      <c r="O418" s="281"/>
      <c r="P418" s="270">
        <v>0</v>
      </c>
      <c r="Q418" s="281"/>
      <c r="R418" s="281"/>
      <c r="S418" s="271">
        <v>0</v>
      </c>
      <c r="T418" s="254">
        <v>0</v>
      </c>
      <c r="U418" s="254">
        <v>0</v>
      </c>
      <c r="V418" s="254">
        <v>0</v>
      </c>
      <c r="W418" s="254">
        <v>0</v>
      </c>
      <c r="X418" s="272" t="s">
        <v>219</v>
      </c>
    </row>
    <row r="419" spans="2:24" s="256" customFormat="1" x14ac:dyDescent="0.25">
      <c r="B419" s="259" t="s">
        <v>220</v>
      </c>
      <c r="C419" s="259" t="s">
        <v>78</v>
      </c>
      <c r="D419" s="273">
        <v>416</v>
      </c>
      <c r="E419" s="274">
        <v>38516</v>
      </c>
      <c r="F419" s="275" t="s">
        <v>28</v>
      </c>
      <c r="G419" s="276">
        <v>1000</v>
      </c>
      <c r="H419" s="277" t="s">
        <v>35</v>
      </c>
      <c r="I419" s="278">
        <v>3</v>
      </c>
      <c r="J419" s="279" t="s">
        <v>48</v>
      </c>
      <c r="K419" s="252" t="s">
        <v>125</v>
      </c>
      <c r="L419" s="280" t="s">
        <v>274</v>
      </c>
      <c r="M419" s="278">
        <v>21</v>
      </c>
      <c r="N419" s="281">
        <v>1000000</v>
      </c>
      <c r="O419" s="281"/>
      <c r="P419" s="270">
        <v>0</v>
      </c>
      <c r="Q419" s="281"/>
      <c r="R419" s="281"/>
      <c r="S419" s="271" t="s">
        <v>358</v>
      </c>
      <c r="T419" s="254">
        <v>0</v>
      </c>
      <c r="U419" s="254">
        <v>0</v>
      </c>
      <c r="V419" s="254" t="s">
        <v>359</v>
      </c>
      <c r="W419" s="254" t="s">
        <v>360</v>
      </c>
      <c r="X419" s="272"/>
    </row>
    <row r="420" spans="2:24" s="256" customFormat="1" x14ac:dyDescent="0.25">
      <c r="B420" s="259" t="s">
        <v>220</v>
      </c>
      <c r="C420" s="259" t="s">
        <v>193</v>
      </c>
      <c r="D420" s="273">
        <v>662</v>
      </c>
      <c r="E420" s="274">
        <v>40682</v>
      </c>
      <c r="F420" s="275" t="s">
        <v>28</v>
      </c>
      <c r="G420" s="276">
        <v>3000</v>
      </c>
      <c r="H420" s="277"/>
      <c r="I420" s="278"/>
      <c r="J420" s="279" t="s">
        <v>48</v>
      </c>
      <c r="K420" s="252" t="s">
        <v>30</v>
      </c>
      <c r="L420" s="280" t="s">
        <v>37</v>
      </c>
      <c r="M420" s="278">
        <v>10</v>
      </c>
      <c r="N420" s="281"/>
      <c r="O420" s="281"/>
      <c r="P420" s="270">
        <v>0</v>
      </c>
      <c r="Q420" s="281"/>
      <c r="R420" s="281"/>
      <c r="S420" s="271">
        <v>0</v>
      </c>
      <c r="T420" s="254">
        <v>0</v>
      </c>
      <c r="U420" s="254" t="s">
        <v>362</v>
      </c>
      <c r="V420" s="254">
        <v>0</v>
      </c>
      <c r="W420" s="254">
        <v>0</v>
      </c>
      <c r="X420" s="272" t="s">
        <v>219</v>
      </c>
    </row>
    <row r="421" spans="2:24" s="256" customFormat="1" x14ac:dyDescent="0.25">
      <c r="B421" s="259" t="s">
        <v>220</v>
      </c>
      <c r="C421" s="259" t="s">
        <v>78</v>
      </c>
      <c r="D421" s="273">
        <v>662</v>
      </c>
      <c r="E421" s="274">
        <v>41785</v>
      </c>
      <c r="F421" s="275" t="s">
        <v>89</v>
      </c>
      <c r="G421" s="276">
        <v>35700000</v>
      </c>
      <c r="H421" s="277" t="s">
        <v>55</v>
      </c>
      <c r="I421" s="278">
        <v>5.5</v>
      </c>
      <c r="J421" s="279" t="s">
        <v>48</v>
      </c>
      <c r="K421" s="252" t="s">
        <v>30</v>
      </c>
      <c r="L421" s="280"/>
      <c r="M421" s="278">
        <v>7</v>
      </c>
      <c r="N421" s="281"/>
      <c r="O421" s="281"/>
      <c r="P421" s="270">
        <v>0</v>
      </c>
      <c r="Q421" s="281"/>
      <c r="R421" s="281"/>
      <c r="S421" s="271">
        <v>0</v>
      </c>
      <c r="T421" s="254">
        <v>0</v>
      </c>
      <c r="U421" s="254" t="s">
        <v>362</v>
      </c>
      <c r="V421" s="254">
        <v>0</v>
      </c>
      <c r="W421" s="254">
        <v>0</v>
      </c>
      <c r="X421" s="272" t="s">
        <v>219</v>
      </c>
    </row>
    <row r="422" spans="2:24" s="256" customFormat="1" x14ac:dyDescent="0.25">
      <c r="B422" s="259" t="s">
        <v>220</v>
      </c>
      <c r="C422" s="259" t="s">
        <v>78</v>
      </c>
      <c r="D422" s="273">
        <v>662</v>
      </c>
      <c r="E422" s="274">
        <v>41785</v>
      </c>
      <c r="F422" s="275" t="s">
        <v>28</v>
      </c>
      <c r="G422" s="276">
        <v>1500</v>
      </c>
      <c r="H422" s="277" t="s">
        <v>56</v>
      </c>
      <c r="I422" s="278">
        <v>2.5</v>
      </c>
      <c r="J422" s="279" t="s">
        <v>48</v>
      </c>
      <c r="K422" s="252" t="s">
        <v>30</v>
      </c>
      <c r="L422" s="280"/>
      <c r="M422" s="278">
        <v>7</v>
      </c>
      <c r="N422" s="281">
        <v>1500000</v>
      </c>
      <c r="O422" s="281">
        <v>1500000</v>
      </c>
      <c r="P422" s="270">
        <v>38235060</v>
      </c>
      <c r="Q422" s="281">
        <v>437834</v>
      </c>
      <c r="R422" s="281">
        <v>38672894</v>
      </c>
      <c r="S422" s="271" t="s">
        <v>358</v>
      </c>
      <c r="T422" s="254">
        <v>0</v>
      </c>
      <c r="U422" s="254">
        <v>0</v>
      </c>
      <c r="V422" s="254">
        <v>0</v>
      </c>
      <c r="W422" s="254">
        <v>0</v>
      </c>
      <c r="X422" s="272"/>
    </row>
    <row r="423" spans="2:24" s="256" customFormat="1" x14ac:dyDescent="0.25">
      <c r="B423" s="259" t="s">
        <v>220</v>
      </c>
      <c r="C423" s="259" t="s">
        <v>81</v>
      </c>
      <c r="D423" s="273">
        <v>662</v>
      </c>
      <c r="E423" s="274">
        <v>41919</v>
      </c>
      <c r="F423" s="275" t="s">
        <v>28</v>
      </c>
      <c r="G423" s="276">
        <v>1000</v>
      </c>
      <c r="H423" s="277" t="s">
        <v>38</v>
      </c>
      <c r="I423" s="278">
        <v>2.2999999999999998</v>
      </c>
      <c r="J423" s="279"/>
      <c r="K423" s="252"/>
      <c r="L423" s="280"/>
      <c r="M423" s="278">
        <v>7</v>
      </c>
      <c r="N423" s="281"/>
      <c r="O423" s="281"/>
      <c r="P423" s="270">
        <v>0</v>
      </c>
      <c r="Q423" s="281"/>
      <c r="R423" s="281"/>
      <c r="S423" s="271" t="s">
        <v>358</v>
      </c>
      <c r="T423" s="254">
        <v>0</v>
      </c>
      <c r="U423" s="254" t="s">
        <v>362</v>
      </c>
      <c r="V423" s="254">
        <v>0</v>
      </c>
      <c r="W423" s="254">
        <v>0</v>
      </c>
      <c r="X423" s="272"/>
    </row>
    <row r="424" spans="2:24" s="256" customFormat="1" x14ac:dyDescent="0.25">
      <c r="B424" s="259" t="s">
        <v>220</v>
      </c>
      <c r="C424" s="259" t="s">
        <v>81</v>
      </c>
      <c r="D424" s="273">
        <v>662</v>
      </c>
      <c r="E424" s="274">
        <v>41919</v>
      </c>
      <c r="F424" s="275" t="s">
        <v>89</v>
      </c>
      <c r="G424" s="276">
        <v>24130000</v>
      </c>
      <c r="H424" s="277" t="s">
        <v>40</v>
      </c>
      <c r="I424" s="278">
        <v>5.2</v>
      </c>
      <c r="J424" s="279"/>
      <c r="K424" s="252"/>
      <c r="L424" s="280"/>
      <c r="M424" s="278">
        <v>7</v>
      </c>
      <c r="N424" s="281"/>
      <c r="O424" s="281"/>
      <c r="P424" s="270">
        <v>0</v>
      </c>
      <c r="Q424" s="281"/>
      <c r="R424" s="281"/>
      <c r="S424" s="271">
        <v>0</v>
      </c>
      <c r="T424" s="254">
        <v>0</v>
      </c>
      <c r="U424" s="254" t="s">
        <v>362</v>
      </c>
      <c r="V424" s="254">
        <v>0</v>
      </c>
      <c r="W424" s="254">
        <v>0</v>
      </c>
      <c r="X424" s="272"/>
    </row>
    <row r="425" spans="2:24" s="256" customFormat="1" x14ac:dyDescent="0.25">
      <c r="B425" s="259" t="s">
        <v>220</v>
      </c>
      <c r="C425" s="259" t="s">
        <v>193</v>
      </c>
      <c r="D425" s="273">
        <v>663</v>
      </c>
      <c r="E425" s="274">
        <v>40682</v>
      </c>
      <c r="F425" s="275" t="s">
        <v>28</v>
      </c>
      <c r="G425" s="276">
        <v>3000</v>
      </c>
      <c r="H425" s="277"/>
      <c r="I425" s="278"/>
      <c r="J425" s="279" t="s">
        <v>48</v>
      </c>
      <c r="K425" s="252" t="s">
        <v>30</v>
      </c>
      <c r="L425" s="280" t="s">
        <v>37</v>
      </c>
      <c r="M425" s="278">
        <v>30</v>
      </c>
      <c r="N425" s="281"/>
      <c r="O425" s="281"/>
      <c r="P425" s="270">
        <v>0</v>
      </c>
      <c r="Q425" s="281"/>
      <c r="R425" s="281"/>
      <c r="S425" s="271">
        <v>0</v>
      </c>
      <c r="T425" s="254">
        <v>0</v>
      </c>
      <c r="U425" s="254" t="s">
        <v>362</v>
      </c>
      <c r="V425" s="254">
        <v>0</v>
      </c>
      <c r="W425" s="254">
        <v>0</v>
      </c>
      <c r="X425" s="272" t="s">
        <v>219</v>
      </c>
    </row>
    <row r="426" spans="2:24" s="256" customFormat="1" x14ac:dyDescent="0.25">
      <c r="B426" s="259" t="s">
        <v>220</v>
      </c>
      <c r="C426" s="259" t="s">
        <v>78</v>
      </c>
      <c r="D426" s="273">
        <v>663</v>
      </c>
      <c r="E426" s="274">
        <v>41785</v>
      </c>
      <c r="F426" s="275" t="s">
        <v>28</v>
      </c>
      <c r="G426" s="276">
        <v>1500</v>
      </c>
      <c r="H426" s="277" t="s">
        <v>44</v>
      </c>
      <c r="I426" s="278">
        <v>3.5</v>
      </c>
      <c r="J426" s="279" t="s">
        <v>48</v>
      </c>
      <c r="K426" s="252" t="s">
        <v>30</v>
      </c>
      <c r="L426" s="280"/>
      <c r="M426" s="278">
        <v>15</v>
      </c>
      <c r="N426" s="281"/>
      <c r="O426" s="281"/>
      <c r="P426" s="270">
        <v>0</v>
      </c>
      <c r="Q426" s="281"/>
      <c r="R426" s="281"/>
      <c r="S426" s="271" t="s">
        <v>358</v>
      </c>
      <c r="T426" s="254">
        <v>0</v>
      </c>
      <c r="U426" s="254" t="s">
        <v>362</v>
      </c>
      <c r="V426" s="254">
        <v>0</v>
      </c>
      <c r="W426" s="254">
        <v>0</v>
      </c>
      <c r="X426" s="272"/>
    </row>
    <row r="427" spans="2:24" s="256" customFormat="1" x14ac:dyDescent="0.25">
      <c r="B427" s="259" t="s">
        <v>220</v>
      </c>
      <c r="C427" s="259" t="s">
        <v>81</v>
      </c>
      <c r="D427" s="273">
        <v>663</v>
      </c>
      <c r="E427" s="274">
        <v>41919</v>
      </c>
      <c r="F427" s="275" t="s">
        <v>28</v>
      </c>
      <c r="G427" s="276">
        <v>1000</v>
      </c>
      <c r="H427" s="277" t="s">
        <v>39</v>
      </c>
      <c r="I427" s="278">
        <v>3.2</v>
      </c>
      <c r="J427" s="279" t="s">
        <v>48</v>
      </c>
      <c r="K427" s="252" t="s">
        <v>30</v>
      </c>
      <c r="L427" s="280"/>
      <c r="M427" s="278">
        <v>21</v>
      </c>
      <c r="N427" s="281">
        <v>1000000</v>
      </c>
      <c r="O427" s="281">
        <v>1000000</v>
      </c>
      <c r="P427" s="270">
        <v>25490040</v>
      </c>
      <c r="Q427" s="281">
        <v>66996</v>
      </c>
      <c r="R427" s="281">
        <v>25557036</v>
      </c>
      <c r="S427" s="271" t="s">
        <v>358</v>
      </c>
      <c r="T427" s="254">
        <v>0</v>
      </c>
      <c r="U427" s="254">
        <v>0</v>
      </c>
      <c r="V427" s="254">
        <v>0</v>
      </c>
      <c r="W427" s="254">
        <v>0</v>
      </c>
      <c r="X427" s="272"/>
    </row>
    <row r="428" spans="2:24" s="256" customFormat="1" x14ac:dyDescent="0.25">
      <c r="B428" s="259" t="s">
        <v>254</v>
      </c>
      <c r="C428" s="259" t="s">
        <v>212</v>
      </c>
      <c r="D428" s="283">
        <v>264</v>
      </c>
      <c r="E428" s="274">
        <v>37112</v>
      </c>
      <c r="F428" s="275" t="s">
        <v>28</v>
      </c>
      <c r="G428" s="276">
        <v>1500</v>
      </c>
      <c r="H428" s="277" t="s">
        <v>29</v>
      </c>
      <c r="I428" s="278">
        <v>6.2</v>
      </c>
      <c r="J428" s="279" t="s">
        <v>30</v>
      </c>
      <c r="K428" s="295" t="s">
        <v>41</v>
      </c>
      <c r="L428" s="280" t="s">
        <v>274</v>
      </c>
      <c r="M428" s="288">
        <v>5</v>
      </c>
      <c r="N428" s="281">
        <v>1000000</v>
      </c>
      <c r="O428" s="281"/>
      <c r="P428" s="270">
        <v>0</v>
      </c>
      <c r="Q428" s="281"/>
      <c r="R428" s="281"/>
      <c r="S428" s="271" t="s">
        <v>358</v>
      </c>
      <c r="T428" s="254">
        <v>0</v>
      </c>
      <c r="U428" s="254">
        <v>0</v>
      </c>
      <c r="V428" s="254" t="s">
        <v>359</v>
      </c>
      <c r="W428" s="254" t="s">
        <v>360</v>
      </c>
      <c r="X428" s="272"/>
    </row>
    <row r="429" spans="2:24" s="256" customFormat="1" x14ac:dyDescent="0.25">
      <c r="B429" s="259" t="s">
        <v>254</v>
      </c>
      <c r="C429" s="259" t="s">
        <v>212</v>
      </c>
      <c r="D429" s="283">
        <v>264</v>
      </c>
      <c r="E429" s="274">
        <v>37112</v>
      </c>
      <c r="F429" s="275" t="s">
        <v>28</v>
      </c>
      <c r="G429" s="276">
        <v>6000</v>
      </c>
      <c r="H429" s="277" t="s">
        <v>32</v>
      </c>
      <c r="I429" s="278">
        <v>6.2</v>
      </c>
      <c r="J429" s="279" t="s">
        <v>30</v>
      </c>
      <c r="K429" s="295" t="s">
        <v>41</v>
      </c>
      <c r="L429" s="280" t="s">
        <v>274</v>
      </c>
      <c r="M429" s="288">
        <v>5</v>
      </c>
      <c r="N429" s="281">
        <v>5000000</v>
      </c>
      <c r="O429" s="281"/>
      <c r="P429" s="270">
        <v>0</v>
      </c>
      <c r="Q429" s="281"/>
      <c r="R429" s="281"/>
      <c r="S429" s="271" t="s">
        <v>358</v>
      </c>
      <c r="T429" s="254">
        <v>0</v>
      </c>
      <c r="U429" s="254">
        <v>0</v>
      </c>
      <c r="V429" s="254" t="s">
        <v>359</v>
      </c>
      <c r="W429" s="254" t="s">
        <v>360</v>
      </c>
      <c r="X429" s="272"/>
    </row>
    <row r="430" spans="2:24" s="256" customFormat="1" x14ac:dyDescent="0.25">
      <c r="B430" s="259" t="s">
        <v>254</v>
      </c>
      <c r="C430" s="259" t="s">
        <v>212</v>
      </c>
      <c r="D430" s="283">
        <v>264</v>
      </c>
      <c r="E430" s="274">
        <v>37112</v>
      </c>
      <c r="F430" s="275" t="s">
        <v>28</v>
      </c>
      <c r="G430" s="276">
        <v>2000</v>
      </c>
      <c r="H430" s="277" t="s">
        <v>38</v>
      </c>
      <c r="I430" s="278">
        <v>6.2</v>
      </c>
      <c r="J430" s="279" t="s">
        <v>30</v>
      </c>
      <c r="K430" s="295" t="s">
        <v>41</v>
      </c>
      <c r="L430" s="280" t="s">
        <v>274</v>
      </c>
      <c r="M430" s="288">
        <v>21</v>
      </c>
      <c r="N430" s="281">
        <v>1500000</v>
      </c>
      <c r="O430" s="281"/>
      <c r="P430" s="270">
        <v>0</v>
      </c>
      <c r="Q430" s="281"/>
      <c r="R430" s="281"/>
      <c r="S430" s="271" t="s">
        <v>358</v>
      </c>
      <c r="T430" s="254">
        <v>0</v>
      </c>
      <c r="U430" s="254">
        <v>0</v>
      </c>
      <c r="V430" s="254" t="s">
        <v>359</v>
      </c>
      <c r="W430" s="254" t="s">
        <v>360</v>
      </c>
      <c r="X430" s="272"/>
    </row>
    <row r="431" spans="2:24" s="256" customFormat="1" x14ac:dyDescent="0.25">
      <c r="B431" s="259" t="s">
        <v>254</v>
      </c>
      <c r="C431" s="259" t="s">
        <v>193</v>
      </c>
      <c r="D431" s="273">
        <v>317</v>
      </c>
      <c r="E431" s="274">
        <v>37586</v>
      </c>
      <c r="F431" s="275" t="s">
        <v>28</v>
      </c>
      <c r="G431" s="276">
        <v>4000</v>
      </c>
      <c r="H431" s="296"/>
      <c r="I431" s="278"/>
      <c r="J431" s="279" t="s">
        <v>274</v>
      </c>
      <c r="K431" s="252" t="s">
        <v>274</v>
      </c>
      <c r="L431" s="280" t="s">
        <v>274</v>
      </c>
      <c r="M431" s="278">
        <v>30</v>
      </c>
      <c r="N431" s="281"/>
      <c r="O431" s="281"/>
      <c r="P431" s="270">
        <v>0</v>
      </c>
      <c r="Q431" s="281"/>
      <c r="R431" s="281"/>
      <c r="S431" s="271">
        <v>0</v>
      </c>
      <c r="T431" s="254">
        <v>0</v>
      </c>
      <c r="U431" s="254">
        <v>0</v>
      </c>
      <c r="V431" s="254">
        <v>0</v>
      </c>
      <c r="W431" s="254">
        <v>0</v>
      </c>
      <c r="X431" s="286"/>
    </row>
    <row r="432" spans="2:24" s="256" customFormat="1" x14ac:dyDescent="0.25">
      <c r="B432" s="259" t="s">
        <v>254</v>
      </c>
      <c r="C432" s="259" t="s">
        <v>78</v>
      </c>
      <c r="D432" s="273">
        <v>317</v>
      </c>
      <c r="E432" s="274">
        <v>37897</v>
      </c>
      <c r="F432" s="275" t="s">
        <v>28</v>
      </c>
      <c r="G432" s="276">
        <v>4000</v>
      </c>
      <c r="H432" s="277" t="s">
        <v>42</v>
      </c>
      <c r="I432" s="278">
        <v>6.2</v>
      </c>
      <c r="J432" s="279" t="s">
        <v>48</v>
      </c>
      <c r="K432" s="252" t="s">
        <v>274</v>
      </c>
      <c r="L432" s="280" t="s">
        <v>274</v>
      </c>
      <c r="M432" s="278">
        <v>25</v>
      </c>
      <c r="N432" s="281">
        <v>4000000</v>
      </c>
      <c r="O432" s="281">
        <v>2752000</v>
      </c>
      <c r="P432" s="270">
        <v>70148590</v>
      </c>
      <c r="Q432" s="281">
        <v>187795</v>
      </c>
      <c r="R432" s="297">
        <v>70336385</v>
      </c>
      <c r="S432" s="271" t="s">
        <v>358</v>
      </c>
      <c r="T432" s="254">
        <v>0</v>
      </c>
      <c r="U432" s="254">
        <v>0</v>
      </c>
      <c r="V432" s="254">
        <v>0</v>
      </c>
      <c r="W432" s="254" t="s">
        <v>360</v>
      </c>
      <c r="X432" s="272"/>
    </row>
    <row r="433" spans="2:24" s="256" customFormat="1" x14ac:dyDescent="0.25">
      <c r="B433" s="259" t="s">
        <v>254</v>
      </c>
      <c r="C433" s="259" t="s">
        <v>78</v>
      </c>
      <c r="D433" s="273">
        <v>317</v>
      </c>
      <c r="E433" s="274">
        <v>37897</v>
      </c>
      <c r="F433" s="275" t="s">
        <v>28</v>
      </c>
      <c r="G433" s="276">
        <v>4000</v>
      </c>
      <c r="H433" s="277" t="s">
        <v>43</v>
      </c>
      <c r="I433" s="278">
        <v>6.2</v>
      </c>
      <c r="J433" s="279" t="s">
        <v>48</v>
      </c>
      <c r="K433" s="252" t="s">
        <v>274</v>
      </c>
      <c r="L433" s="280" t="s">
        <v>274</v>
      </c>
      <c r="M433" s="278">
        <v>21</v>
      </c>
      <c r="N433" s="281"/>
      <c r="O433" s="281"/>
      <c r="P433" s="270">
        <v>0</v>
      </c>
      <c r="Q433" s="281"/>
      <c r="R433" s="297"/>
      <c r="S433" s="271" t="s">
        <v>358</v>
      </c>
      <c r="T433" s="254">
        <v>0</v>
      </c>
      <c r="U433" s="254" t="s">
        <v>362</v>
      </c>
      <c r="V433" s="254">
        <v>0</v>
      </c>
      <c r="W433" s="254" t="s">
        <v>360</v>
      </c>
      <c r="X433" s="272"/>
    </row>
    <row r="434" spans="2:24" s="256" customFormat="1" x14ac:dyDescent="0.25">
      <c r="B434" s="259" t="s">
        <v>254</v>
      </c>
      <c r="C434" s="259" t="s">
        <v>193</v>
      </c>
      <c r="D434" s="273">
        <v>318</v>
      </c>
      <c r="E434" s="274">
        <v>37586</v>
      </c>
      <c r="F434" s="275" t="s">
        <v>28</v>
      </c>
      <c r="G434" s="276">
        <v>4000</v>
      </c>
      <c r="H434" s="296"/>
      <c r="I434" s="278"/>
      <c r="J434" s="279" t="s">
        <v>274</v>
      </c>
      <c r="K434" s="252" t="s">
        <v>274</v>
      </c>
      <c r="L434" s="280" t="s">
        <v>274</v>
      </c>
      <c r="M434" s="278">
        <v>10</v>
      </c>
      <c r="N434" s="281"/>
      <c r="O434" s="281"/>
      <c r="P434" s="270">
        <v>0</v>
      </c>
      <c r="Q434" s="281"/>
      <c r="R434" s="297"/>
      <c r="S434" s="271">
        <v>0</v>
      </c>
      <c r="T434" s="254">
        <v>0</v>
      </c>
      <c r="U434" s="254">
        <v>0</v>
      </c>
      <c r="V434" s="254">
        <v>0</v>
      </c>
      <c r="W434" s="254" t="s">
        <v>360</v>
      </c>
      <c r="X434" s="286"/>
    </row>
    <row r="435" spans="2:24" s="256" customFormat="1" x14ac:dyDescent="0.25">
      <c r="B435" s="259" t="s">
        <v>254</v>
      </c>
      <c r="C435" s="259" t="s">
        <v>78</v>
      </c>
      <c r="D435" s="273">
        <v>318</v>
      </c>
      <c r="E435" s="274">
        <v>37897</v>
      </c>
      <c r="F435" s="275" t="s">
        <v>28</v>
      </c>
      <c r="G435" s="276">
        <v>4000</v>
      </c>
      <c r="H435" s="277" t="s">
        <v>39</v>
      </c>
      <c r="I435" s="278">
        <v>4.8</v>
      </c>
      <c r="J435" s="279" t="s">
        <v>48</v>
      </c>
      <c r="K435" s="252" t="s">
        <v>274</v>
      </c>
      <c r="L435" s="280" t="s">
        <v>274</v>
      </c>
      <c r="M435" s="278">
        <v>7</v>
      </c>
      <c r="N435" s="281">
        <v>4000000</v>
      </c>
      <c r="O435" s="281"/>
      <c r="P435" s="270">
        <v>0</v>
      </c>
      <c r="Q435" s="281"/>
      <c r="R435" s="297"/>
      <c r="S435" s="271" t="s">
        <v>358</v>
      </c>
      <c r="T435" s="254">
        <v>0</v>
      </c>
      <c r="U435" s="254">
        <v>0</v>
      </c>
      <c r="V435" s="254" t="s">
        <v>359</v>
      </c>
      <c r="W435" s="254" t="s">
        <v>360</v>
      </c>
      <c r="X435" s="272"/>
    </row>
    <row r="436" spans="2:24" s="256" customFormat="1" x14ac:dyDescent="0.25">
      <c r="B436" s="259" t="s">
        <v>254</v>
      </c>
      <c r="C436" s="259" t="s">
        <v>81</v>
      </c>
      <c r="D436" s="273">
        <v>318</v>
      </c>
      <c r="E436" s="274">
        <v>38419</v>
      </c>
      <c r="F436" s="275" t="s">
        <v>28</v>
      </c>
      <c r="G436" s="276">
        <v>4000</v>
      </c>
      <c r="H436" s="277" t="s">
        <v>45</v>
      </c>
      <c r="I436" s="278">
        <v>3.8</v>
      </c>
      <c r="J436" s="279" t="s">
        <v>48</v>
      </c>
      <c r="K436" s="252" t="s">
        <v>274</v>
      </c>
      <c r="L436" s="280" t="s">
        <v>274</v>
      </c>
      <c r="M436" s="278">
        <v>7</v>
      </c>
      <c r="N436" s="281"/>
      <c r="O436" s="281"/>
      <c r="P436" s="270">
        <v>0</v>
      </c>
      <c r="Q436" s="281"/>
      <c r="R436" s="297"/>
      <c r="S436" s="271" t="s">
        <v>358</v>
      </c>
      <c r="T436" s="254">
        <v>0</v>
      </c>
      <c r="U436" s="254" t="s">
        <v>362</v>
      </c>
      <c r="V436" s="254">
        <v>0</v>
      </c>
      <c r="W436" s="254" t="s">
        <v>360</v>
      </c>
      <c r="X436" s="272"/>
    </row>
    <row r="437" spans="2:24" s="256" customFormat="1" x14ac:dyDescent="0.25">
      <c r="B437" s="259" t="s">
        <v>254</v>
      </c>
      <c r="C437" s="259" t="s">
        <v>87</v>
      </c>
      <c r="D437" s="273">
        <v>318</v>
      </c>
      <c r="E437" s="274">
        <v>39167</v>
      </c>
      <c r="F437" s="275" t="s">
        <v>28</v>
      </c>
      <c r="G437" s="276">
        <v>4000</v>
      </c>
      <c r="H437" s="277" t="s">
        <v>52</v>
      </c>
      <c r="I437" s="278">
        <v>3.8</v>
      </c>
      <c r="J437" s="279" t="s">
        <v>48</v>
      </c>
      <c r="K437" s="252" t="s">
        <v>274</v>
      </c>
      <c r="L437" s="280" t="s">
        <v>274</v>
      </c>
      <c r="M437" s="278">
        <v>20</v>
      </c>
      <c r="N437" s="281">
        <v>4000000</v>
      </c>
      <c r="O437" s="281"/>
      <c r="P437" s="270">
        <v>0</v>
      </c>
      <c r="Q437" s="281"/>
      <c r="R437" s="297"/>
      <c r="S437" s="271" t="s">
        <v>358</v>
      </c>
      <c r="T437" s="254">
        <v>0</v>
      </c>
      <c r="U437" s="254">
        <v>0</v>
      </c>
      <c r="V437" s="254" t="s">
        <v>359</v>
      </c>
      <c r="W437" s="254" t="s">
        <v>360</v>
      </c>
      <c r="X437" s="272"/>
    </row>
    <row r="438" spans="2:24" s="256" customFormat="1" x14ac:dyDescent="0.25">
      <c r="B438" s="259" t="s">
        <v>254</v>
      </c>
      <c r="C438" s="259" t="s">
        <v>193</v>
      </c>
      <c r="D438" s="273">
        <v>522</v>
      </c>
      <c r="E438" s="274">
        <v>39442</v>
      </c>
      <c r="F438" s="275" t="s">
        <v>28</v>
      </c>
      <c r="G438" s="276">
        <v>10000</v>
      </c>
      <c r="H438" s="277"/>
      <c r="I438" s="278"/>
      <c r="J438" s="279" t="s">
        <v>30</v>
      </c>
      <c r="K438" s="252" t="s">
        <v>48</v>
      </c>
      <c r="L438" s="280" t="s">
        <v>274</v>
      </c>
      <c r="M438" s="278">
        <v>30</v>
      </c>
      <c r="N438" s="281"/>
      <c r="O438" s="281"/>
      <c r="P438" s="270">
        <v>0</v>
      </c>
      <c r="Q438" s="281"/>
      <c r="R438" s="281"/>
      <c r="S438" s="271">
        <v>0</v>
      </c>
      <c r="T438" s="254">
        <v>0</v>
      </c>
      <c r="U438" s="254">
        <v>0</v>
      </c>
      <c r="V438" s="254">
        <v>0</v>
      </c>
      <c r="W438" s="254">
        <v>0</v>
      </c>
      <c r="X438" s="272"/>
    </row>
    <row r="439" spans="2:24" s="256" customFormat="1" x14ac:dyDescent="0.25">
      <c r="B439" s="259" t="s">
        <v>254</v>
      </c>
      <c r="C439" s="259" t="s">
        <v>78</v>
      </c>
      <c r="D439" s="273">
        <v>522</v>
      </c>
      <c r="E439" s="274">
        <v>39793</v>
      </c>
      <c r="F439" s="275" t="s">
        <v>28</v>
      </c>
      <c r="G439" s="276">
        <v>10000</v>
      </c>
      <c r="H439" s="277" t="s">
        <v>70</v>
      </c>
      <c r="I439" s="278">
        <v>4.8</v>
      </c>
      <c r="J439" s="279" t="s">
        <v>48</v>
      </c>
      <c r="K439" s="252" t="s">
        <v>274</v>
      </c>
      <c r="L439" s="280" t="s">
        <v>274</v>
      </c>
      <c r="M439" s="278">
        <v>5</v>
      </c>
      <c r="N439" s="281"/>
      <c r="O439" s="281"/>
      <c r="P439" s="270">
        <v>0</v>
      </c>
      <c r="Q439" s="281"/>
      <c r="R439" s="281"/>
      <c r="S439" s="271" t="s">
        <v>358</v>
      </c>
      <c r="T439" s="254">
        <v>0</v>
      </c>
      <c r="U439" s="254" t="s">
        <v>362</v>
      </c>
      <c r="V439" s="254">
        <v>0</v>
      </c>
      <c r="W439" s="254" t="s">
        <v>360</v>
      </c>
      <c r="X439" s="272"/>
    </row>
    <row r="440" spans="2:24" s="256" customFormat="1" x14ac:dyDescent="0.25">
      <c r="B440" s="259" t="s">
        <v>254</v>
      </c>
      <c r="C440" s="259" t="s">
        <v>78</v>
      </c>
      <c r="D440" s="273">
        <v>522</v>
      </c>
      <c r="E440" s="274">
        <v>39793</v>
      </c>
      <c r="F440" s="275" t="s">
        <v>28</v>
      </c>
      <c r="G440" s="276">
        <v>10000</v>
      </c>
      <c r="H440" s="277" t="s">
        <v>73</v>
      </c>
      <c r="I440" s="278">
        <v>4.75</v>
      </c>
      <c r="J440" s="279" t="s">
        <v>48</v>
      </c>
      <c r="K440" s="252" t="s">
        <v>274</v>
      </c>
      <c r="L440" s="280" t="s">
        <v>274</v>
      </c>
      <c r="M440" s="278">
        <v>21</v>
      </c>
      <c r="N440" s="281">
        <v>10000000</v>
      </c>
      <c r="O440" s="281">
        <v>10000000</v>
      </c>
      <c r="P440" s="270">
        <v>254900400</v>
      </c>
      <c r="Q440" s="281">
        <v>4508143</v>
      </c>
      <c r="R440" s="281">
        <v>259408543</v>
      </c>
      <c r="S440" s="271" t="s">
        <v>358</v>
      </c>
      <c r="T440" s="254">
        <v>0</v>
      </c>
      <c r="U440" s="254">
        <v>0</v>
      </c>
      <c r="V440" s="254">
        <v>0</v>
      </c>
      <c r="W440" s="254" t="s">
        <v>360</v>
      </c>
      <c r="X440" s="272"/>
    </row>
    <row r="441" spans="2:24" s="256" customFormat="1" x14ac:dyDescent="0.25">
      <c r="B441" s="259" t="s">
        <v>254</v>
      </c>
      <c r="C441" s="259" t="s">
        <v>78</v>
      </c>
      <c r="D441" s="273">
        <v>522</v>
      </c>
      <c r="E441" s="274">
        <v>39793</v>
      </c>
      <c r="F441" s="275" t="s">
        <v>28</v>
      </c>
      <c r="G441" s="276">
        <v>10000</v>
      </c>
      <c r="H441" s="277" t="s">
        <v>91</v>
      </c>
      <c r="I441" s="278">
        <v>4.7</v>
      </c>
      <c r="J441" s="279" t="s">
        <v>48</v>
      </c>
      <c r="K441" s="252" t="s">
        <v>274</v>
      </c>
      <c r="L441" s="280" t="s">
        <v>274</v>
      </c>
      <c r="M441" s="278">
        <v>10</v>
      </c>
      <c r="N441" s="281"/>
      <c r="O441" s="281"/>
      <c r="P441" s="270">
        <v>0</v>
      </c>
      <c r="Q441" s="281"/>
      <c r="R441" s="281"/>
      <c r="S441" s="271" t="s">
        <v>358</v>
      </c>
      <c r="T441" s="254">
        <v>0</v>
      </c>
      <c r="U441" s="254" t="s">
        <v>362</v>
      </c>
      <c r="V441" s="254">
        <v>0</v>
      </c>
      <c r="W441" s="254" t="s">
        <v>360</v>
      </c>
      <c r="X441" s="272"/>
    </row>
    <row r="442" spans="2:24" s="256" customFormat="1" x14ac:dyDescent="0.25">
      <c r="B442" s="259" t="s">
        <v>210</v>
      </c>
      <c r="C442" s="259" t="s">
        <v>193</v>
      </c>
      <c r="D442" s="273">
        <v>674</v>
      </c>
      <c r="E442" s="274">
        <v>40779</v>
      </c>
      <c r="F442" s="275" t="s">
        <v>28</v>
      </c>
      <c r="G442" s="276">
        <v>10000</v>
      </c>
      <c r="H442" s="277"/>
      <c r="I442" s="278"/>
      <c r="J442" s="279" t="s">
        <v>48</v>
      </c>
      <c r="K442" s="252" t="s">
        <v>125</v>
      </c>
      <c r="L442" s="280" t="s">
        <v>30</v>
      </c>
      <c r="M442" s="278">
        <v>10</v>
      </c>
      <c r="N442" s="281"/>
      <c r="O442" s="281"/>
      <c r="P442" s="270">
        <v>0</v>
      </c>
      <c r="Q442" s="281"/>
      <c r="R442" s="281"/>
      <c r="S442" s="271">
        <v>0</v>
      </c>
      <c r="T442" s="254">
        <v>0</v>
      </c>
      <c r="U442" s="254">
        <v>0</v>
      </c>
      <c r="V442" s="254">
        <v>0</v>
      </c>
      <c r="W442" s="254">
        <v>0</v>
      </c>
      <c r="X442" s="272"/>
    </row>
    <row r="443" spans="2:24" s="256" customFormat="1" x14ac:dyDescent="0.25">
      <c r="B443" s="259" t="s">
        <v>210</v>
      </c>
      <c r="C443" s="259" t="s">
        <v>78</v>
      </c>
      <c r="D443" s="273">
        <v>674</v>
      </c>
      <c r="E443" s="274">
        <v>41822</v>
      </c>
      <c r="F443" s="275" t="s">
        <v>28</v>
      </c>
      <c r="G443" s="276">
        <v>7000</v>
      </c>
      <c r="H443" s="277" t="s">
        <v>52</v>
      </c>
      <c r="I443" s="278">
        <v>2.6</v>
      </c>
      <c r="J443" s="279" t="s">
        <v>48</v>
      </c>
      <c r="K443" s="252"/>
      <c r="L443" s="280"/>
      <c r="M443" s="278">
        <v>5</v>
      </c>
      <c r="N443" s="281"/>
      <c r="O443" s="281"/>
      <c r="P443" s="270">
        <v>0</v>
      </c>
      <c r="Q443" s="281"/>
      <c r="R443" s="281"/>
      <c r="S443" s="271" t="s">
        <v>358</v>
      </c>
      <c r="T443" s="254">
        <v>0</v>
      </c>
      <c r="U443" s="254" t="s">
        <v>362</v>
      </c>
      <c r="V443" s="254">
        <v>0</v>
      </c>
      <c r="W443" s="254">
        <v>0</v>
      </c>
      <c r="X443" s="272"/>
    </row>
    <row r="444" spans="2:24" s="256" customFormat="1" x14ac:dyDescent="0.25">
      <c r="B444" s="259" t="s">
        <v>210</v>
      </c>
      <c r="C444" s="259" t="s">
        <v>78</v>
      </c>
      <c r="D444" s="273">
        <v>674</v>
      </c>
      <c r="E444" s="274">
        <v>41822</v>
      </c>
      <c r="F444" s="275" t="s">
        <v>89</v>
      </c>
      <c r="G444" s="276">
        <v>167000000</v>
      </c>
      <c r="H444" s="277" t="s">
        <v>70</v>
      </c>
      <c r="I444" s="278">
        <v>5.25</v>
      </c>
      <c r="J444" s="279" t="s">
        <v>48</v>
      </c>
      <c r="K444" s="252"/>
      <c r="L444" s="280"/>
      <c r="M444" s="278">
        <v>5</v>
      </c>
      <c r="N444" s="281"/>
      <c r="O444" s="281"/>
      <c r="P444" s="270">
        <v>0</v>
      </c>
      <c r="Q444" s="281"/>
      <c r="R444" s="281"/>
      <c r="S444" s="271">
        <v>0</v>
      </c>
      <c r="T444" s="254">
        <v>0</v>
      </c>
      <c r="U444" s="254" t="s">
        <v>362</v>
      </c>
      <c r="V444" s="254">
        <v>0</v>
      </c>
      <c r="W444" s="254">
        <v>0</v>
      </c>
      <c r="X444" s="272"/>
    </row>
    <row r="445" spans="2:24" s="256" customFormat="1" x14ac:dyDescent="0.25">
      <c r="B445" s="259" t="s">
        <v>210</v>
      </c>
      <c r="C445" s="259" t="s">
        <v>193</v>
      </c>
      <c r="D445" s="273">
        <v>675</v>
      </c>
      <c r="E445" s="274">
        <v>40779</v>
      </c>
      <c r="F445" s="275" t="s">
        <v>28</v>
      </c>
      <c r="G445" s="276">
        <v>10000</v>
      </c>
      <c r="H445" s="277"/>
      <c r="I445" s="278"/>
      <c r="J445" s="279" t="s">
        <v>48</v>
      </c>
      <c r="K445" s="252" t="s">
        <v>125</v>
      </c>
      <c r="L445" s="280" t="s">
        <v>30</v>
      </c>
      <c r="M445" s="278">
        <v>30</v>
      </c>
      <c r="N445" s="281"/>
      <c r="O445" s="281"/>
      <c r="P445" s="270">
        <v>0</v>
      </c>
      <c r="Q445" s="281"/>
      <c r="R445" s="281"/>
      <c r="S445" s="271">
        <v>0</v>
      </c>
      <c r="T445" s="254">
        <v>0</v>
      </c>
      <c r="U445" s="254">
        <v>0</v>
      </c>
      <c r="V445" s="254">
        <v>0</v>
      </c>
      <c r="W445" s="254">
        <v>0</v>
      </c>
      <c r="X445" s="272"/>
    </row>
    <row r="446" spans="2:24" s="256" customFormat="1" x14ac:dyDescent="0.25">
      <c r="B446" s="259" t="s">
        <v>210</v>
      </c>
      <c r="C446" s="259" t="s">
        <v>78</v>
      </c>
      <c r="D446" s="273">
        <v>675</v>
      </c>
      <c r="E446" s="274">
        <v>41822</v>
      </c>
      <c r="F446" s="275" t="s">
        <v>28</v>
      </c>
      <c r="G446" s="276">
        <v>7000</v>
      </c>
      <c r="H446" s="277" t="s">
        <v>73</v>
      </c>
      <c r="I446" s="278">
        <v>3.5</v>
      </c>
      <c r="J446" s="279" t="s">
        <v>48</v>
      </c>
      <c r="K446" s="252"/>
      <c r="L446" s="280"/>
      <c r="M446" s="278">
        <v>21</v>
      </c>
      <c r="N446" s="281">
        <v>7000000</v>
      </c>
      <c r="O446" s="281">
        <v>7000000</v>
      </c>
      <c r="P446" s="270">
        <v>178430280</v>
      </c>
      <c r="Q446" s="281">
        <v>2579656</v>
      </c>
      <c r="R446" s="281">
        <v>181009936</v>
      </c>
      <c r="S446" s="271" t="s">
        <v>358</v>
      </c>
      <c r="T446" s="254">
        <v>0</v>
      </c>
      <c r="U446" s="254">
        <v>0</v>
      </c>
      <c r="V446" s="254">
        <v>0</v>
      </c>
      <c r="W446" s="254">
        <v>0</v>
      </c>
      <c r="X446" s="272"/>
    </row>
    <row r="447" spans="2:24" s="256" customFormat="1" x14ac:dyDescent="0.25">
      <c r="B447" s="259" t="s">
        <v>258</v>
      </c>
      <c r="C447" s="259" t="s">
        <v>193</v>
      </c>
      <c r="D447" s="283">
        <v>303</v>
      </c>
      <c r="E447" s="274">
        <v>37533</v>
      </c>
      <c r="F447" s="275" t="s">
        <v>28</v>
      </c>
      <c r="G447" s="276">
        <v>13000</v>
      </c>
      <c r="H447" s="277"/>
      <c r="I447" s="278"/>
      <c r="J447" s="279" t="s">
        <v>274</v>
      </c>
      <c r="K447" s="252" t="s">
        <v>274</v>
      </c>
      <c r="L447" s="280" t="s">
        <v>274</v>
      </c>
      <c r="M447" s="278">
        <v>10</v>
      </c>
      <c r="N447" s="281"/>
      <c r="O447" s="281"/>
      <c r="P447" s="270">
        <v>0</v>
      </c>
      <c r="Q447" s="281"/>
      <c r="R447" s="281"/>
      <c r="S447" s="271">
        <v>0</v>
      </c>
      <c r="T447" s="254">
        <v>0</v>
      </c>
      <c r="U447" s="254">
        <v>0</v>
      </c>
      <c r="V447" s="254">
        <v>0</v>
      </c>
      <c r="W447" s="254" t="s">
        <v>360</v>
      </c>
      <c r="X447" s="272"/>
    </row>
    <row r="448" spans="2:24" s="256" customFormat="1" x14ac:dyDescent="0.25">
      <c r="B448" s="259" t="s">
        <v>258</v>
      </c>
      <c r="C448" s="259" t="s">
        <v>78</v>
      </c>
      <c r="D448" s="283">
        <v>303</v>
      </c>
      <c r="E448" s="274">
        <v>37539</v>
      </c>
      <c r="F448" s="275" t="s">
        <v>28</v>
      </c>
      <c r="G448" s="276">
        <v>1000</v>
      </c>
      <c r="H448" s="277" t="s">
        <v>74</v>
      </c>
      <c r="I448" s="278">
        <v>4.25</v>
      </c>
      <c r="J448" s="279" t="s">
        <v>48</v>
      </c>
      <c r="K448" s="252" t="s">
        <v>274</v>
      </c>
      <c r="L448" s="280" t="s">
        <v>274</v>
      </c>
      <c r="M448" s="278">
        <v>10</v>
      </c>
      <c r="N448" s="281">
        <v>1000000</v>
      </c>
      <c r="O448" s="281"/>
      <c r="P448" s="270">
        <v>0</v>
      </c>
      <c r="Q448" s="281"/>
      <c r="R448" s="281"/>
      <c r="S448" s="271" t="s">
        <v>358</v>
      </c>
      <c r="T448" s="254">
        <v>0</v>
      </c>
      <c r="U448" s="254">
        <v>0</v>
      </c>
      <c r="V448" s="254" t="s">
        <v>359</v>
      </c>
      <c r="W448" s="254" t="s">
        <v>360</v>
      </c>
      <c r="X448" s="272"/>
    </row>
    <row r="449" spans="2:24" s="256" customFormat="1" x14ac:dyDescent="0.25">
      <c r="B449" s="259" t="s">
        <v>258</v>
      </c>
      <c r="C449" s="259" t="s">
        <v>78</v>
      </c>
      <c r="D449" s="283">
        <v>303</v>
      </c>
      <c r="E449" s="274">
        <v>37539</v>
      </c>
      <c r="F449" s="275" t="s">
        <v>28</v>
      </c>
      <c r="G449" s="276">
        <v>4000</v>
      </c>
      <c r="H449" s="277" t="s">
        <v>75</v>
      </c>
      <c r="I449" s="278">
        <v>4.25</v>
      </c>
      <c r="J449" s="279" t="s">
        <v>48</v>
      </c>
      <c r="K449" s="252" t="s">
        <v>274</v>
      </c>
      <c r="L449" s="280" t="s">
        <v>274</v>
      </c>
      <c r="M449" s="278">
        <v>10</v>
      </c>
      <c r="N449" s="281">
        <v>2250000</v>
      </c>
      <c r="O449" s="281"/>
      <c r="P449" s="270">
        <v>0</v>
      </c>
      <c r="Q449" s="281"/>
      <c r="R449" s="281"/>
      <c r="S449" s="271" t="s">
        <v>358</v>
      </c>
      <c r="T449" s="254">
        <v>0</v>
      </c>
      <c r="U449" s="254">
        <v>0</v>
      </c>
      <c r="V449" s="254" t="s">
        <v>359</v>
      </c>
      <c r="W449" s="254" t="s">
        <v>360</v>
      </c>
      <c r="X449" s="272"/>
    </row>
    <row r="450" spans="2:24" s="256" customFormat="1" x14ac:dyDescent="0.25">
      <c r="B450" s="259" t="s">
        <v>258</v>
      </c>
      <c r="C450" s="259" t="s">
        <v>81</v>
      </c>
      <c r="D450" s="283">
        <v>303</v>
      </c>
      <c r="E450" s="274">
        <v>39821</v>
      </c>
      <c r="F450" s="275" t="s">
        <v>28</v>
      </c>
      <c r="G450" s="276">
        <v>9750</v>
      </c>
      <c r="H450" s="277" t="s">
        <v>55</v>
      </c>
      <c r="I450" s="278">
        <v>4.55</v>
      </c>
      <c r="J450" s="279" t="s">
        <v>48</v>
      </c>
      <c r="K450" s="252" t="s">
        <v>274</v>
      </c>
      <c r="L450" s="280" t="s">
        <v>274</v>
      </c>
      <c r="M450" s="278">
        <v>10</v>
      </c>
      <c r="N450" s="281">
        <v>9750000</v>
      </c>
      <c r="O450" s="281">
        <v>9750000</v>
      </c>
      <c r="P450" s="270">
        <v>248527890</v>
      </c>
      <c r="Q450" s="281">
        <v>3521486</v>
      </c>
      <c r="R450" s="281">
        <v>252049376</v>
      </c>
      <c r="S450" s="271" t="s">
        <v>358</v>
      </c>
      <c r="T450" s="254">
        <v>0</v>
      </c>
      <c r="U450" s="254">
        <v>0</v>
      </c>
      <c r="V450" s="254">
        <v>0</v>
      </c>
      <c r="W450" s="254" t="s">
        <v>360</v>
      </c>
      <c r="X450" s="272"/>
    </row>
    <row r="451" spans="2:24" s="256" customFormat="1" x14ac:dyDescent="0.25">
      <c r="B451" s="259" t="s">
        <v>258</v>
      </c>
      <c r="C451" s="259" t="s">
        <v>193</v>
      </c>
      <c r="D451" s="273">
        <v>585</v>
      </c>
      <c r="E451" s="274">
        <v>39940</v>
      </c>
      <c r="F451" s="275" t="s">
        <v>28</v>
      </c>
      <c r="G451" s="276">
        <v>14500</v>
      </c>
      <c r="H451" s="277"/>
      <c r="I451" s="278"/>
      <c r="J451" s="279" t="s">
        <v>48</v>
      </c>
      <c r="K451" s="252" t="s">
        <v>30</v>
      </c>
      <c r="L451" s="280" t="s">
        <v>274</v>
      </c>
      <c r="M451" s="278">
        <v>10</v>
      </c>
      <c r="N451" s="281"/>
      <c r="O451" s="281"/>
      <c r="P451" s="270">
        <v>0</v>
      </c>
      <c r="Q451" s="281"/>
      <c r="R451" s="281"/>
      <c r="S451" s="271">
        <v>0</v>
      </c>
      <c r="T451" s="254">
        <v>0</v>
      </c>
      <c r="U451" s="254">
        <v>0</v>
      </c>
      <c r="V451" s="254">
        <v>0</v>
      </c>
      <c r="W451" s="254">
        <v>0</v>
      </c>
      <c r="X451" s="272"/>
    </row>
    <row r="452" spans="2:24" s="256" customFormat="1" x14ac:dyDescent="0.25">
      <c r="B452" s="259" t="s">
        <v>258</v>
      </c>
      <c r="C452" s="259" t="s">
        <v>78</v>
      </c>
      <c r="D452" s="273">
        <v>585</v>
      </c>
      <c r="E452" s="274">
        <v>41213</v>
      </c>
      <c r="F452" s="275" t="s">
        <v>89</v>
      </c>
      <c r="G452" s="276">
        <v>50000000</v>
      </c>
      <c r="H452" s="277" t="s">
        <v>56</v>
      </c>
      <c r="I452" s="278">
        <v>6.4</v>
      </c>
      <c r="J452" s="279" t="s">
        <v>48</v>
      </c>
      <c r="K452" s="252"/>
      <c r="L452" s="280"/>
      <c r="M452" s="278">
        <v>3</v>
      </c>
      <c r="N452" s="281"/>
      <c r="O452" s="281"/>
      <c r="P452" s="270">
        <v>0</v>
      </c>
      <c r="Q452" s="281"/>
      <c r="R452" s="281"/>
      <c r="S452" s="271">
        <v>0</v>
      </c>
      <c r="T452" s="254">
        <v>0</v>
      </c>
      <c r="U452" s="254" t="s">
        <v>362</v>
      </c>
      <c r="V452" s="254">
        <v>0</v>
      </c>
      <c r="W452" s="254" t="s">
        <v>360</v>
      </c>
      <c r="X452" s="272"/>
    </row>
    <row r="453" spans="2:24" s="256" customFormat="1" x14ac:dyDescent="0.25">
      <c r="B453" s="259" t="s">
        <v>258</v>
      </c>
      <c r="C453" s="259" t="s">
        <v>78</v>
      </c>
      <c r="D453" s="273">
        <v>585</v>
      </c>
      <c r="E453" s="274">
        <v>41213</v>
      </c>
      <c r="F453" s="275" t="s">
        <v>28</v>
      </c>
      <c r="G453" s="276">
        <v>6000</v>
      </c>
      <c r="H453" s="277" t="s">
        <v>44</v>
      </c>
      <c r="I453" s="278">
        <v>3.4</v>
      </c>
      <c r="J453" s="279" t="s">
        <v>48</v>
      </c>
      <c r="K453" s="252"/>
      <c r="L453" s="280"/>
      <c r="M453" s="278">
        <v>5</v>
      </c>
      <c r="N453" s="281">
        <v>2000000</v>
      </c>
      <c r="O453" s="281">
        <v>2000000</v>
      </c>
      <c r="P453" s="270">
        <v>50980080</v>
      </c>
      <c r="Q453" s="281">
        <v>145585</v>
      </c>
      <c r="R453" s="281">
        <v>51125665</v>
      </c>
      <c r="S453" s="271" t="s">
        <v>358</v>
      </c>
      <c r="T453" s="254">
        <v>0</v>
      </c>
      <c r="U453" s="254">
        <v>0</v>
      </c>
      <c r="V453" s="254">
        <v>0</v>
      </c>
      <c r="W453" s="254" t="s">
        <v>360</v>
      </c>
      <c r="X453" s="272"/>
    </row>
    <row r="454" spans="2:24" s="256" customFormat="1" x14ac:dyDescent="0.25">
      <c r="B454" s="259" t="s">
        <v>258</v>
      </c>
      <c r="C454" s="259" t="s">
        <v>78</v>
      </c>
      <c r="D454" s="273">
        <v>585</v>
      </c>
      <c r="E454" s="274">
        <v>41213</v>
      </c>
      <c r="F454" s="275" t="s">
        <v>28</v>
      </c>
      <c r="G454" s="276">
        <v>6000</v>
      </c>
      <c r="H454" s="277" t="s">
        <v>40</v>
      </c>
      <c r="I454" s="278">
        <v>3.7</v>
      </c>
      <c r="J454" s="279" t="s">
        <v>48</v>
      </c>
      <c r="K454" s="252"/>
      <c r="L454" s="280"/>
      <c r="M454" s="278">
        <v>21</v>
      </c>
      <c r="N454" s="281">
        <v>4000000</v>
      </c>
      <c r="O454" s="281">
        <v>4000000</v>
      </c>
      <c r="P454" s="270">
        <v>101960160</v>
      </c>
      <c r="Q454" s="281">
        <v>316629</v>
      </c>
      <c r="R454" s="281">
        <v>102276789</v>
      </c>
      <c r="S454" s="271" t="s">
        <v>358</v>
      </c>
      <c r="T454" s="254">
        <v>0</v>
      </c>
      <c r="U454" s="254">
        <v>0</v>
      </c>
      <c r="V454" s="254">
        <v>0</v>
      </c>
      <c r="W454" s="254" t="s">
        <v>360</v>
      </c>
      <c r="X454" s="272"/>
    </row>
    <row r="455" spans="2:24" s="256" customFormat="1" x14ac:dyDescent="0.25">
      <c r="B455" s="259" t="s">
        <v>258</v>
      </c>
      <c r="C455" s="259" t="s">
        <v>193</v>
      </c>
      <c r="D455" s="273">
        <v>823</v>
      </c>
      <c r="E455" s="274">
        <v>42293</v>
      </c>
      <c r="F455" s="275" t="s">
        <v>28</v>
      </c>
      <c r="G455" s="276">
        <v>10000</v>
      </c>
      <c r="H455" s="277"/>
      <c r="I455" s="278"/>
      <c r="J455" s="279" t="s">
        <v>48</v>
      </c>
      <c r="K455" s="252" t="s">
        <v>30</v>
      </c>
      <c r="L455" s="280"/>
      <c r="M455" s="278">
        <v>10</v>
      </c>
      <c r="N455" s="281"/>
      <c r="O455" s="281"/>
      <c r="P455" s="270">
        <v>0</v>
      </c>
      <c r="Q455" s="281"/>
      <c r="R455" s="281"/>
      <c r="S455" s="271">
        <v>0</v>
      </c>
      <c r="T455" s="254">
        <v>0</v>
      </c>
      <c r="U455" s="254" t="s">
        <v>362</v>
      </c>
      <c r="V455" s="254">
        <v>0</v>
      </c>
      <c r="W455" s="254">
        <v>0</v>
      </c>
      <c r="X455" s="293" t="s">
        <v>347</v>
      </c>
    </row>
    <row r="456" spans="2:24" s="256" customFormat="1" x14ac:dyDescent="0.25">
      <c r="B456" s="259" t="s">
        <v>113</v>
      </c>
      <c r="C456" s="259" t="s">
        <v>193</v>
      </c>
      <c r="D456" s="273">
        <v>306</v>
      </c>
      <c r="E456" s="274">
        <v>37543</v>
      </c>
      <c r="F456" s="275" t="s">
        <v>28</v>
      </c>
      <c r="G456" s="276">
        <v>2000</v>
      </c>
      <c r="H456" s="277"/>
      <c r="I456" s="278"/>
      <c r="J456" s="279" t="s">
        <v>274</v>
      </c>
      <c r="K456" s="252" t="s">
        <v>274</v>
      </c>
      <c r="L456" s="280" t="s">
        <v>274</v>
      </c>
      <c r="M456" s="278">
        <v>10</v>
      </c>
      <c r="N456" s="281"/>
      <c r="O456" s="281"/>
      <c r="P456" s="270">
        <v>0</v>
      </c>
      <c r="Q456" s="281"/>
      <c r="R456" s="281"/>
      <c r="S456" s="271">
        <v>0</v>
      </c>
      <c r="T456" s="254">
        <v>0</v>
      </c>
      <c r="U456" s="254">
        <v>0</v>
      </c>
      <c r="V456" s="254">
        <v>0</v>
      </c>
      <c r="W456" s="254" t="s">
        <v>360</v>
      </c>
      <c r="X456" s="272"/>
    </row>
    <row r="457" spans="2:24" s="256" customFormat="1" x14ac:dyDescent="0.25">
      <c r="B457" s="259" t="s">
        <v>113</v>
      </c>
      <c r="C457" s="259" t="s">
        <v>78</v>
      </c>
      <c r="D457" s="273">
        <v>306</v>
      </c>
      <c r="E457" s="274">
        <v>37543</v>
      </c>
      <c r="F457" s="275" t="s">
        <v>28</v>
      </c>
      <c r="G457" s="276">
        <v>750</v>
      </c>
      <c r="H457" s="277" t="s">
        <v>29</v>
      </c>
      <c r="I457" s="278">
        <v>5</v>
      </c>
      <c r="J457" s="279" t="s">
        <v>48</v>
      </c>
      <c r="K457" s="252" t="s">
        <v>274</v>
      </c>
      <c r="L457" s="280" t="s">
        <v>274</v>
      </c>
      <c r="M457" s="278">
        <v>6</v>
      </c>
      <c r="N457" s="281">
        <v>750000</v>
      </c>
      <c r="O457" s="281"/>
      <c r="P457" s="270">
        <v>0</v>
      </c>
      <c r="Q457" s="281"/>
      <c r="R457" s="281"/>
      <c r="S457" s="271" t="s">
        <v>358</v>
      </c>
      <c r="T457" s="254">
        <v>0</v>
      </c>
      <c r="U457" s="254">
        <v>0</v>
      </c>
      <c r="V457" s="254" t="s">
        <v>359</v>
      </c>
      <c r="W457" s="254" t="s">
        <v>360</v>
      </c>
      <c r="X457" s="272"/>
    </row>
    <row r="458" spans="2:24" s="256" customFormat="1" x14ac:dyDescent="0.25">
      <c r="B458" s="259" t="s">
        <v>113</v>
      </c>
      <c r="C458" s="259" t="s">
        <v>78</v>
      </c>
      <c r="D458" s="273">
        <v>306</v>
      </c>
      <c r="E458" s="274">
        <v>37543</v>
      </c>
      <c r="F458" s="275" t="s">
        <v>28</v>
      </c>
      <c r="G458" s="276">
        <v>1250</v>
      </c>
      <c r="H458" s="277" t="s">
        <v>32</v>
      </c>
      <c r="I458" s="278">
        <v>5</v>
      </c>
      <c r="J458" s="279" t="s">
        <v>48</v>
      </c>
      <c r="K458" s="252" t="s">
        <v>274</v>
      </c>
      <c r="L458" s="280" t="s">
        <v>274</v>
      </c>
      <c r="M458" s="278">
        <v>6</v>
      </c>
      <c r="N458" s="281">
        <v>1250000</v>
      </c>
      <c r="O458" s="281"/>
      <c r="P458" s="270">
        <v>0</v>
      </c>
      <c r="Q458" s="281"/>
      <c r="R458" s="281"/>
      <c r="S458" s="271" t="s">
        <v>358</v>
      </c>
      <c r="T458" s="254">
        <v>0</v>
      </c>
      <c r="U458" s="254">
        <v>0</v>
      </c>
      <c r="V458" s="254" t="s">
        <v>359</v>
      </c>
      <c r="W458" s="254" t="s">
        <v>360</v>
      </c>
      <c r="X458" s="272"/>
    </row>
    <row r="459" spans="2:24" s="256" customFormat="1" x14ac:dyDescent="0.25">
      <c r="B459" s="259" t="s">
        <v>113</v>
      </c>
      <c r="C459" s="259" t="s">
        <v>81</v>
      </c>
      <c r="D459" s="273">
        <v>306</v>
      </c>
      <c r="E459" s="274">
        <v>38257</v>
      </c>
      <c r="F459" s="275" t="s">
        <v>28</v>
      </c>
      <c r="G459" s="276">
        <v>1000</v>
      </c>
      <c r="H459" s="277" t="s">
        <v>38</v>
      </c>
      <c r="I459" s="278">
        <v>3</v>
      </c>
      <c r="J459" s="279" t="s">
        <v>48</v>
      </c>
      <c r="K459" s="252" t="s">
        <v>274</v>
      </c>
      <c r="L459" s="280" t="s">
        <v>274</v>
      </c>
      <c r="M459" s="278">
        <v>7.5</v>
      </c>
      <c r="N459" s="281">
        <v>1000000</v>
      </c>
      <c r="O459" s="281"/>
      <c r="P459" s="270">
        <v>0</v>
      </c>
      <c r="Q459" s="281"/>
      <c r="R459" s="281"/>
      <c r="S459" s="271" t="s">
        <v>358</v>
      </c>
      <c r="T459" s="254">
        <v>0</v>
      </c>
      <c r="U459" s="254">
        <v>0</v>
      </c>
      <c r="V459" s="254" t="s">
        <v>359</v>
      </c>
      <c r="W459" s="254" t="s">
        <v>360</v>
      </c>
      <c r="X459" s="272"/>
    </row>
    <row r="460" spans="2:24" s="256" customFormat="1" x14ac:dyDescent="0.25">
      <c r="B460" s="259" t="s">
        <v>113</v>
      </c>
      <c r="C460" s="259" t="s">
        <v>87</v>
      </c>
      <c r="D460" s="273">
        <v>306</v>
      </c>
      <c r="E460" s="274">
        <v>38257</v>
      </c>
      <c r="F460" s="275" t="s">
        <v>28</v>
      </c>
      <c r="G460" s="276">
        <v>1000</v>
      </c>
      <c r="H460" s="277" t="s">
        <v>39</v>
      </c>
      <c r="I460" s="278">
        <v>4.25</v>
      </c>
      <c r="J460" s="279" t="s">
        <v>48</v>
      </c>
      <c r="K460" s="252" t="s">
        <v>274</v>
      </c>
      <c r="L460" s="280" t="s">
        <v>274</v>
      </c>
      <c r="M460" s="278">
        <v>21</v>
      </c>
      <c r="N460" s="281">
        <v>1000000</v>
      </c>
      <c r="O460" s="281"/>
      <c r="P460" s="270">
        <v>0</v>
      </c>
      <c r="Q460" s="281"/>
      <c r="R460" s="281"/>
      <c r="S460" s="271" t="s">
        <v>358</v>
      </c>
      <c r="T460" s="254">
        <v>0</v>
      </c>
      <c r="U460" s="254">
        <v>0</v>
      </c>
      <c r="V460" s="254" t="s">
        <v>359</v>
      </c>
      <c r="W460" s="254" t="s">
        <v>360</v>
      </c>
      <c r="X460" s="272"/>
    </row>
    <row r="461" spans="2:24" s="256" customFormat="1" x14ac:dyDescent="0.25">
      <c r="B461" s="259" t="s">
        <v>113</v>
      </c>
      <c r="C461" s="259" t="s">
        <v>193</v>
      </c>
      <c r="D461" s="273">
        <v>475</v>
      </c>
      <c r="E461" s="274">
        <v>38993</v>
      </c>
      <c r="F461" s="275" t="s">
        <v>28</v>
      </c>
      <c r="G461" s="276">
        <v>2000</v>
      </c>
      <c r="H461" s="277"/>
      <c r="I461" s="278"/>
      <c r="J461" s="279" t="s">
        <v>48</v>
      </c>
      <c r="K461" s="252" t="s">
        <v>30</v>
      </c>
      <c r="L461" s="280" t="s">
        <v>274</v>
      </c>
      <c r="M461" s="278">
        <v>30</v>
      </c>
      <c r="N461" s="281"/>
      <c r="O461" s="281"/>
      <c r="P461" s="270">
        <v>0</v>
      </c>
      <c r="Q461" s="281"/>
      <c r="R461" s="281"/>
      <c r="S461" s="271">
        <v>0</v>
      </c>
      <c r="T461" s="254">
        <v>0</v>
      </c>
      <c r="U461" s="254">
        <v>0</v>
      </c>
      <c r="V461" s="254">
        <v>0</v>
      </c>
      <c r="W461" s="254">
        <v>0</v>
      </c>
      <c r="X461" s="272"/>
    </row>
    <row r="462" spans="2:24" s="256" customFormat="1" x14ac:dyDescent="0.25">
      <c r="B462" s="259" t="s">
        <v>113</v>
      </c>
      <c r="C462" s="259" t="s">
        <v>78</v>
      </c>
      <c r="D462" s="273">
        <v>475</v>
      </c>
      <c r="E462" s="274">
        <v>38993</v>
      </c>
      <c r="F462" s="275" t="s">
        <v>28</v>
      </c>
      <c r="G462" s="276">
        <v>2000</v>
      </c>
      <c r="H462" s="277" t="s">
        <v>55</v>
      </c>
      <c r="I462" s="278">
        <v>3.9</v>
      </c>
      <c r="J462" s="279" t="s">
        <v>48</v>
      </c>
      <c r="K462" s="252" t="s">
        <v>30</v>
      </c>
      <c r="L462" s="280" t="s">
        <v>274</v>
      </c>
      <c r="M462" s="278">
        <v>21</v>
      </c>
      <c r="N462" s="281">
        <v>1200000</v>
      </c>
      <c r="O462" s="281"/>
      <c r="P462" s="270">
        <v>0</v>
      </c>
      <c r="Q462" s="281"/>
      <c r="R462" s="281"/>
      <c r="S462" s="271" t="s">
        <v>358</v>
      </c>
      <c r="T462" s="254">
        <v>0</v>
      </c>
      <c r="U462" s="254">
        <v>0</v>
      </c>
      <c r="V462" s="254" t="s">
        <v>359</v>
      </c>
      <c r="W462" s="254" t="s">
        <v>360</v>
      </c>
      <c r="X462" s="272"/>
    </row>
    <row r="463" spans="2:24" s="256" customFormat="1" x14ac:dyDescent="0.25">
      <c r="B463" s="259" t="s">
        <v>113</v>
      </c>
      <c r="C463" s="259" t="s">
        <v>193</v>
      </c>
      <c r="D463" s="273">
        <v>476</v>
      </c>
      <c r="E463" s="274">
        <v>38993</v>
      </c>
      <c r="F463" s="275" t="s">
        <v>28</v>
      </c>
      <c r="G463" s="276">
        <v>2000</v>
      </c>
      <c r="H463" s="277"/>
      <c r="I463" s="278"/>
      <c r="J463" s="279" t="s">
        <v>48</v>
      </c>
      <c r="K463" s="252" t="s">
        <v>30</v>
      </c>
      <c r="L463" s="280" t="s">
        <v>274</v>
      </c>
      <c r="M463" s="278">
        <v>10</v>
      </c>
      <c r="N463" s="281"/>
      <c r="O463" s="281"/>
      <c r="P463" s="270">
        <v>0</v>
      </c>
      <c r="Q463" s="281"/>
      <c r="R463" s="281"/>
      <c r="S463" s="271">
        <v>0</v>
      </c>
      <c r="T463" s="254">
        <v>0</v>
      </c>
      <c r="U463" s="254">
        <v>0</v>
      </c>
      <c r="V463" s="254">
        <v>0</v>
      </c>
      <c r="W463" s="254">
        <v>0</v>
      </c>
      <c r="X463" s="272"/>
    </row>
    <row r="464" spans="2:24" s="256" customFormat="1" x14ac:dyDescent="0.25">
      <c r="B464" s="259" t="s">
        <v>113</v>
      </c>
      <c r="C464" s="259" t="s">
        <v>78</v>
      </c>
      <c r="D464" s="273">
        <v>476</v>
      </c>
      <c r="E464" s="274">
        <v>38993</v>
      </c>
      <c r="F464" s="275" t="s">
        <v>28</v>
      </c>
      <c r="G464" s="276">
        <v>2000</v>
      </c>
      <c r="H464" s="277" t="s">
        <v>35</v>
      </c>
      <c r="I464" s="278">
        <v>3.7</v>
      </c>
      <c r="J464" s="279" t="s">
        <v>48</v>
      </c>
      <c r="K464" s="252" t="s">
        <v>30</v>
      </c>
      <c r="L464" s="280" t="s">
        <v>274</v>
      </c>
      <c r="M464" s="278">
        <v>10</v>
      </c>
      <c r="N464" s="281">
        <v>800000</v>
      </c>
      <c r="O464" s="281"/>
      <c r="P464" s="270">
        <v>0</v>
      </c>
      <c r="Q464" s="281"/>
      <c r="R464" s="281"/>
      <c r="S464" s="271" t="s">
        <v>358</v>
      </c>
      <c r="T464" s="254">
        <v>0</v>
      </c>
      <c r="U464" s="254">
        <v>0</v>
      </c>
      <c r="V464" s="254" t="s">
        <v>359</v>
      </c>
      <c r="W464" s="254" t="s">
        <v>360</v>
      </c>
      <c r="X464" s="272"/>
    </row>
    <row r="465" spans="2:24" s="256" customFormat="1" x14ac:dyDescent="0.25">
      <c r="B465" s="259" t="s">
        <v>113</v>
      </c>
      <c r="C465" s="259" t="s">
        <v>193</v>
      </c>
      <c r="D465" s="273">
        <v>567</v>
      </c>
      <c r="E465" s="274">
        <v>39885</v>
      </c>
      <c r="F465" s="275" t="s">
        <v>28</v>
      </c>
      <c r="G465" s="276">
        <v>3500</v>
      </c>
      <c r="H465" s="277"/>
      <c r="I465" s="278"/>
      <c r="J465" s="279" t="s">
        <v>48</v>
      </c>
      <c r="K465" s="252" t="s">
        <v>274</v>
      </c>
      <c r="L465" s="280" t="s">
        <v>274</v>
      </c>
      <c r="M465" s="278">
        <v>30</v>
      </c>
      <c r="N465" s="281"/>
      <c r="O465" s="281"/>
      <c r="P465" s="270">
        <v>0</v>
      </c>
      <c r="Q465" s="281"/>
      <c r="R465" s="281"/>
      <c r="S465" s="271">
        <v>0</v>
      </c>
      <c r="T465" s="254">
        <v>0</v>
      </c>
      <c r="U465" s="254">
        <v>0</v>
      </c>
      <c r="V465" s="254">
        <v>0</v>
      </c>
      <c r="W465" s="254">
        <v>0</v>
      </c>
      <c r="X465" s="272"/>
    </row>
    <row r="466" spans="2:24" s="256" customFormat="1" x14ac:dyDescent="0.25">
      <c r="B466" s="259" t="s">
        <v>113</v>
      </c>
      <c r="C466" s="259" t="s">
        <v>78</v>
      </c>
      <c r="D466" s="273">
        <v>567</v>
      </c>
      <c r="E466" s="274">
        <v>39919</v>
      </c>
      <c r="F466" s="275" t="s">
        <v>28</v>
      </c>
      <c r="G466" s="276">
        <v>3500</v>
      </c>
      <c r="H466" s="277" t="s">
        <v>45</v>
      </c>
      <c r="I466" s="278">
        <v>5.15</v>
      </c>
      <c r="J466" s="279" t="s">
        <v>48</v>
      </c>
      <c r="K466" s="252" t="s">
        <v>274</v>
      </c>
      <c r="L466" s="280" t="s">
        <v>274</v>
      </c>
      <c r="M466" s="278">
        <v>21</v>
      </c>
      <c r="N466" s="281">
        <v>2500000</v>
      </c>
      <c r="O466" s="281">
        <v>2500000</v>
      </c>
      <c r="P466" s="270">
        <v>63725100</v>
      </c>
      <c r="Q466" s="281">
        <v>69987</v>
      </c>
      <c r="R466" s="281">
        <v>63795087</v>
      </c>
      <c r="S466" s="271" t="s">
        <v>358</v>
      </c>
      <c r="T466" s="254">
        <v>0</v>
      </c>
      <c r="U466" s="254">
        <v>0</v>
      </c>
      <c r="V466" s="254">
        <v>0</v>
      </c>
      <c r="W466" s="254" t="s">
        <v>360</v>
      </c>
      <c r="X466" s="272"/>
    </row>
    <row r="467" spans="2:24" s="256" customFormat="1" x14ac:dyDescent="0.25">
      <c r="B467" s="259" t="s">
        <v>113</v>
      </c>
      <c r="C467" s="259" t="s">
        <v>193</v>
      </c>
      <c r="D467" s="273">
        <v>568</v>
      </c>
      <c r="E467" s="274">
        <v>39885</v>
      </c>
      <c r="F467" s="275" t="s">
        <v>28</v>
      </c>
      <c r="G467" s="276">
        <v>3500</v>
      </c>
      <c r="H467" s="277"/>
      <c r="I467" s="278"/>
      <c r="J467" s="279" t="s">
        <v>48</v>
      </c>
      <c r="K467" s="252" t="s">
        <v>274</v>
      </c>
      <c r="L467" s="280" t="s">
        <v>274</v>
      </c>
      <c r="M467" s="278">
        <v>10</v>
      </c>
      <c r="N467" s="281"/>
      <c r="O467" s="281"/>
      <c r="P467" s="270">
        <v>0</v>
      </c>
      <c r="Q467" s="281"/>
      <c r="R467" s="281"/>
      <c r="S467" s="271">
        <v>0</v>
      </c>
      <c r="T467" s="254">
        <v>0</v>
      </c>
      <c r="U467" s="254">
        <v>0</v>
      </c>
      <c r="V467" s="254">
        <v>0</v>
      </c>
      <c r="W467" s="254">
        <v>0</v>
      </c>
      <c r="X467" s="272"/>
    </row>
    <row r="468" spans="2:24" s="256" customFormat="1" x14ac:dyDescent="0.25">
      <c r="B468" s="259" t="s">
        <v>113</v>
      </c>
      <c r="C468" s="259" t="s">
        <v>78</v>
      </c>
      <c r="D468" s="273">
        <v>568</v>
      </c>
      <c r="E468" s="274">
        <v>39919</v>
      </c>
      <c r="F468" s="275" t="s">
        <v>89</v>
      </c>
      <c r="G468" s="276">
        <v>73000000</v>
      </c>
      <c r="H468" s="277" t="s">
        <v>42</v>
      </c>
      <c r="I468" s="278">
        <v>6.9</v>
      </c>
      <c r="J468" s="279" t="s">
        <v>48</v>
      </c>
      <c r="K468" s="252" t="s">
        <v>274</v>
      </c>
      <c r="L468" s="280" t="s">
        <v>274</v>
      </c>
      <c r="M468" s="278">
        <v>7</v>
      </c>
      <c r="N468" s="281"/>
      <c r="O468" s="281"/>
      <c r="P468" s="270">
        <v>0</v>
      </c>
      <c r="Q468" s="281"/>
      <c r="R468" s="281"/>
      <c r="S468" s="271">
        <v>0</v>
      </c>
      <c r="T468" s="254">
        <v>0</v>
      </c>
      <c r="U468" s="254" t="s">
        <v>362</v>
      </c>
      <c r="V468" s="254">
        <v>0</v>
      </c>
      <c r="W468" s="254" t="s">
        <v>360</v>
      </c>
      <c r="X468" s="272"/>
    </row>
    <row r="469" spans="2:24" s="256" customFormat="1" x14ac:dyDescent="0.25">
      <c r="B469" s="259" t="s">
        <v>113</v>
      </c>
      <c r="C469" s="259" t="s">
        <v>78</v>
      </c>
      <c r="D469" s="273">
        <v>568</v>
      </c>
      <c r="E469" s="274">
        <v>39919</v>
      </c>
      <c r="F469" s="275" t="s">
        <v>28</v>
      </c>
      <c r="G469" s="276">
        <v>3500</v>
      </c>
      <c r="H469" s="277" t="s">
        <v>43</v>
      </c>
      <c r="I469" s="278">
        <v>4</v>
      </c>
      <c r="J469" s="279" t="s">
        <v>48</v>
      </c>
      <c r="K469" s="252" t="s">
        <v>274</v>
      </c>
      <c r="L469" s="280" t="s">
        <v>274</v>
      </c>
      <c r="M469" s="278">
        <v>7</v>
      </c>
      <c r="N469" s="281">
        <v>1000000</v>
      </c>
      <c r="O469" s="281">
        <v>125000</v>
      </c>
      <c r="P469" s="270">
        <v>3186255</v>
      </c>
      <c r="Q469" s="281">
        <v>2733</v>
      </c>
      <c r="R469" s="281">
        <v>3188988</v>
      </c>
      <c r="S469" s="271" t="s">
        <v>358</v>
      </c>
      <c r="T469" s="254">
        <v>0</v>
      </c>
      <c r="U469" s="254">
        <v>0</v>
      </c>
      <c r="V469" s="254">
        <v>0</v>
      </c>
      <c r="W469" s="254" t="s">
        <v>360</v>
      </c>
      <c r="X469" s="272"/>
    </row>
    <row r="470" spans="2:24" s="256" customFormat="1" x14ac:dyDescent="0.25">
      <c r="B470" s="259" t="s">
        <v>113</v>
      </c>
      <c r="C470" s="259" t="s">
        <v>193</v>
      </c>
      <c r="D470" s="273">
        <v>719</v>
      </c>
      <c r="E470" s="274">
        <v>40998</v>
      </c>
      <c r="F470" s="275" t="s">
        <v>28</v>
      </c>
      <c r="G470" s="276">
        <v>4000</v>
      </c>
      <c r="H470" s="277"/>
      <c r="I470" s="278"/>
      <c r="J470" s="279" t="s">
        <v>48</v>
      </c>
      <c r="K470" s="252" t="s">
        <v>30</v>
      </c>
      <c r="L470" s="280" t="s">
        <v>274</v>
      </c>
      <c r="M470" s="278">
        <v>10</v>
      </c>
      <c r="N470" s="253"/>
      <c r="O470" s="253"/>
      <c r="P470" s="270">
        <v>0</v>
      </c>
      <c r="Q470" s="253"/>
      <c r="R470" s="253"/>
      <c r="S470" s="271">
        <v>0</v>
      </c>
      <c r="T470" s="254">
        <v>0</v>
      </c>
      <c r="U470" s="254">
        <v>0</v>
      </c>
      <c r="V470" s="254">
        <v>0</v>
      </c>
      <c r="W470" s="254">
        <v>0</v>
      </c>
      <c r="X470" s="272"/>
    </row>
    <row r="471" spans="2:24" s="256" customFormat="1" x14ac:dyDescent="0.25">
      <c r="B471" s="259" t="s">
        <v>113</v>
      </c>
      <c r="C471" s="259" t="s">
        <v>78</v>
      </c>
      <c r="D471" s="273">
        <v>719</v>
      </c>
      <c r="E471" s="274">
        <v>41474</v>
      </c>
      <c r="F471" s="275" t="s">
        <v>89</v>
      </c>
      <c r="G471" s="276">
        <v>60000000</v>
      </c>
      <c r="H471" s="277" t="s">
        <v>91</v>
      </c>
      <c r="I471" s="278">
        <v>6.4</v>
      </c>
      <c r="J471" s="279" t="s">
        <v>48</v>
      </c>
      <c r="K471" s="252"/>
      <c r="L471" s="280"/>
      <c r="M471" s="278">
        <v>5</v>
      </c>
      <c r="N471" s="253">
        <v>23000000000</v>
      </c>
      <c r="O471" s="253">
        <v>23000000000</v>
      </c>
      <c r="P471" s="270">
        <v>23000000</v>
      </c>
      <c r="Q471" s="253">
        <v>664677</v>
      </c>
      <c r="R471" s="253">
        <v>23664677</v>
      </c>
      <c r="S471" s="271">
        <v>0</v>
      </c>
      <c r="T471" s="254">
        <v>0</v>
      </c>
      <c r="U471" s="254">
        <v>0</v>
      </c>
      <c r="V471" s="254">
        <v>0</v>
      </c>
      <c r="W471" s="254">
        <v>0</v>
      </c>
      <c r="X471" s="293" t="s">
        <v>307</v>
      </c>
    </row>
    <row r="472" spans="2:24" s="256" customFormat="1" x14ac:dyDescent="0.25">
      <c r="B472" s="259" t="s">
        <v>113</v>
      </c>
      <c r="C472" s="259" t="s">
        <v>78</v>
      </c>
      <c r="D472" s="273">
        <v>719</v>
      </c>
      <c r="E472" s="274">
        <v>41474</v>
      </c>
      <c r="F472" s="275" t="s">
        <v>28</v>
      </c>
      <c r="G472" s="276">
        <v>3000</v>
      </c>
      <c r="H472" s="277" t="s">
        <v>92</v>
      </c>
      <c r="I472" s="278">
        <v>3.4</v>
      </c>
      <c r="J472" s="279" t="s">
        <v>48</v>
      </c>
      <c r="K472" s="252"/>
      <c r="L472" s="280"/>
      <c r="M472" s="278">
        <v>8</v>
      </c>
      <c r="N472" s="253"/>
      <c r="O472" s="253"/>
      <c r="P472" s="270">
        <v>0</v>
      </c>
      <c r="Q472" s="253"/>
      <c r="R472" s="253"/>
      <c r="S472" s="271" t="s">
        <v>358</v>
      </c>
      <c r="T472" s="254">
        <v>0</v>
      </c>
      <c r="U472" s="254" t="s">
        <v>362</v>
      </c>
      <c r="V472" s="254">
        <v>0</v>
      </c>
      <c r="W472" s="254">
        <v>0</v>
      </c>
      <c r="X472" s="293" t="s">
        <v>308</v>
      </c>
    </row>
    <row r="473" spans="2:24" s="256" customFormat="1" x14ac:dyDescent="0.25">
      <c r="B473" s="259" t="s">
        <v>113</v>
      </c>
      <c r="C473" s="259" t="s">
        <v>193</v>
      </c>
      <c r="D473" s="273">
        <v>720</v>
      </c>
      <c r="E473" s="274">
        <v>40998</v>
      </c>
      <c r="F473" s="275" t="s">
        <v>28</v>
      </c>
      <c r="G473" s="276">
        <v>4000</v>
      </c>
      <c r="H473" s="277"/>
      <c r="I473" s="278"/>
      <c r="J473" s="279" t="s">
        <v>48</v>
      </c>
      <c r="K473" s="252" t="s">
        <v>30</v>
      </c>
      <c r="L473" s="280" t="s">
        <v>274</v>
      </c>
      <c r="M473" s="278">
        <v>30</v>
      </c>
      <c r="N473" s="253"/>
      <c r="O473" s="253"/>
      <c r="P473" s="270">
        <v>0</v>
      </c>
      <c r="Q473" s="253"/>
      <c r="R473" s="253"/>
      <c r="S473" s="271">
        <v>0</v>
      </c>
      <c r="T473" s="254">
        <v>0</v>
      </c>
      <c r="U473" s="254">
        <v>0</v>
      </c>
      <c r="V473" s="254">
        <v>0</v>
      </c>
      <c r="W473" s="254">
        <v>0</v>
      </c>
      <c r="X473" s="272"/>
    </row>
    <row r="474" spans="2:24" s="256" customFormat="1" x14ac:dyDescent="0.25">
      <c r="B474" s="259" t="s">
        <v>113</v>
      </c>
      <c r="C474" s="259" t="s">
        <v>78</v>
      </c>
      <c r="D474" s="273">
        <v>720</v>
      </c>
      <c r="E474" s="274">
        <v>41054</v>
      </c>
      <c r="F474" s="275" t="s">
        <v>28</v>
      </c>
      <c r="G474" s="276">
        <v>3000</v>
      </c>
      <c r="H474" s="277" t="s">
        <v>97</v>
      </c>
      <c r="I474" s="278">
        <v>3.8</v>
      </c>
      <c r="J474" s="279" t="s">
        <v>48</v>
      </c>
      <c r="K474" s="252"/>
      <c r="L474" s="280"/>
      <c r="M474" s="278">
        <v>21</v>
      </c>
      <c r="N474" s="253">
        <v>2000000</v>
      </c>
      <c r="O474" s="253">
        <v>2000000</v>
      </c>
      <c r="P474" s="270">
        <v>50980080</v>
      </c>
      <c r="Q474" s="253">
        <v>880698</v>
      </c>
      <c r="R474" s="253">
        <v>51860778</v>
      </c>
      <c r="S474" s="271" t="s">
        <v>358</v>
      </c>
      <c r="T474" s="254">
        <v>0</v>
      </c>
      <c r="U474" s="254">
        <v>0</v>
      </c>
      <c r="V474" s="254">
        <v>0</v>
      </c>
      <c r="W474" s="254">
        <v>0</v>
      </c>
      <c r="X474" s="293" t="s">
        <v>311</v>
      </c>
    </row>
    <row r="475" spans="2:24" s="256" customFormat="1" x14ac:dyDescent="0.25">
      <c r="B475" s="259" t="s">
        <v>140</v>
      </c>
      <c r="C475" s="259" t="s">
        <v>193</v>
      </c>
      <c r="D475" s="273">
        <v>623</v>
      </c>
      <c r="E475" s="274">
        <v>40158</v>
      </c>
      <c r="F475" s="275" t="s">
        <v>28</v>
      </c>
      <c r="G475" s="276">
        <v>10000</v>
      </c>
      <c r="H475" s="277"/>
      <c r="I475" s="278"/>
      <c r="J475" s="279" t="s">
        <v>48</v>
      </c>
      <c r="K475" s="252" t="s">
        <v>30</v>
      </c>
      <c r="L475" s="280" t="s">
        <v>37</v>
      </c>
      <c r="M475" s="278">
        <v>10</v>
      </c>
      <c r="N475" s="281"/>
      <c r="O475" s="281"/>
      <c r="P475" s="270">
        <v>0</v>
      </c>
      <c r="Q475" s="281"/>
      <c r="R475" s="281"/>
      <c r="S475" s="271">
        <v>0</v>
      </c>
      <c r="T475" s="254">
        <v>0</v>
      </c>
      <c r="U475" s="254">
        <v>0</v>
      </c>
      <c r="V475" s="254">
        <v>0</v>
      </c>
      <c r="W475" s="254">
        <v>0</v>
      </c>
      <c r="X475" s="272"/>
    </row>
    <row r="476" spans="2:24" s="256" customFormat="1" x14ac:dyDescent="0.25">
      <c r="B476" s="259" t="s">
        <v>140</v>
      </c>
      <c r="C476" s="259" t="s">
        <v>78</v>
      </c>
      <c r="D476" s="273">
        <v>623</v>
      </c>
      <c r="E476" s="274">
        <v>40158</v>
      </c>
      <c r="F476" s="275" t="s">
        <v>28</v>
      </c>
      <c r="G476" s="276">
        <v>10000</v>
      </c>
      <c r="H476" s="277" t="s">
        <v>35</v>
      </c>
      <c r="I476" s="278">
        <v>3.25</v>
      </c>
      <c r="J476" s="279" t="s">
        <v>48</v>
      </c>
      <c r="K476" s="252" t="s">
        <v>30</v>
      </c>
      <c r="L476" s="280" t="s">
        <v>274</v>
      </c>
      <c r="M476" s="278">
        <v>5</v>
      </c>
      <c r="N476" s="281"/>
      <c r="O476" s="281"/>
      <c r="P476" s="270">
        <v>0</v>
      </c>
      <c r="Q476" s="281"/>
      <c r="R476" s="281"/>
      <c r="S476" s="271" t="s">
        <v>358</v>
      </c>
      <c r="T476" s="254">
        <v>0</v>
      </c>
      <c r="U476" s="254" t="s">
        <v>362</v>
      </c>
      <c r="V476" s="254">
        <v>0</v>
      </c>
      <c r="W476" s="254" t="s">
        <v>360</v>
      </c>
      <c r="X476" s="272"/>
    </row>
    <row r="477" spans="2:24" s="256" customFormat="1" x14ac:dyDescent="0.25">
      <c r="B477" s="259" t="s">
        <v>140</v>
      </c>
      <c r="C477" s="259" t="s">
        <v>78</v>
      </c>
      <c r="D477" s="273">
        <v>623</v>
      </c>
      <c r="E477" s="274">
        <v>40158</v>
      </c>
      <c r="F477" s="275" t="s">
        <v>89</v>
      </c>
      <c r="G477" s="276">
        <v>209500000</v>
      </c>
      <c r="H477" s="277" t="s">
        <v>55</v>
      </c>
      <c r="I477" s="278">
        <v>5.75</v>
      </c>
      <c r="J477" s="279" t="s">
        <v>48</v>
      </c>
      <c r="K477" s="252" t="s">
        <v>30</v>
      </c>
      <c r="L477" s="280" t="s">
        <v>274</v>
      </c>
      <c r="M477" s="278">
        <v>5</v>
      </c>
      <c r="N477" s="281"/>
      <c r="O477" s="281"/>
      <c r="P477" s="270">
        <v>0</v>
      </c>
      <c r="Q477" s="281"/>
      <c r="R477" s="281"/>
      <c r="S477" s="271">
        <v>0</v>
      </c>
      <c r="T477" s="254">
        <v>0</v>
      </c>
      <c r="U477" s="254" t="s">
        <v>362</v>
      </c>
      <c r="V477" s="254">
        <v>0</v>
      </c>
      <c r="W477" s="254" t="s">
        <v>360</v>
      </c>
      <c r="X477" s="272"/>
    </row>
    <row r="478" spans="2:24" s="256" customFormat="1" x14ac:dyDescent="0.25">
      <c r="B478" s="259" t="s">
        <v>140</v>
      </c>
      <c r="C478" s="259" t="s">
        <v>193</v>
      </c>
      <c r="D478" s="273">
        <v>624</v>
      </c>
      <c r="E478" s="274">
        <v>40158</v>
      </c>
      <c r="F478" s="275" t="s">
        <v>28</v>
      </c>
      <c r="G478" s="276">
        <v>10000</v>
      </c>
      <c r="H478" s="277"/>
      <c r="I478" s="278"/>
      <c r="J478" s="279" t="s">
        <v>48</v>
      </c>
      <c r="K478" s="252" t="s">
        <v>30</v>
      </c>
      <c r="L478" s="280" t="s">
        <v>37</v>
      </c>
      <c r="M478" s="278">
        <v>30</v>
      </c>
      <c r="N478" s="281"/>
      <c r="O478" s="281"/>
      <c r="P478" s="270">
        <v>0</v>
      </c>
      <c r="Q478" s="281"/>
      <c r="R478" s="281"/>
      <c r="S478" s="271">
        <v>0</v>
      </c>
      <c r="T478" s="254">
        <v>0</v>
      </c>
      <c r="U478" s="254">
        <v>0</v>
      </c>
      <c r="V478" s="254">
        <v>0</v>
      </c>
      <c r="W478" s="254">
        <v>0</v>
      </c>
      <c r="X478" s="272"/>
    </row>
    <row r="479" spans="2:24" s="256" customFormat="1" x14ac:dyDescent="0.25">
      <c r="B479" s="259" t="s">
        <v>140</v>
      </c>
      <c r="C479" s="259" t="s">
        <v>78</v>
      </c>
      <c r="D479" s="273">
        <v>624</v>
      </c>
      <c r="E479" s="274">
        <v>40158</v>
      </c>
      <c r="F479" s="275" t="s">
        <v>28</v>
      </c>
      <c r="G479" s="276">
        <v>10000</v>
      </c>
      <c r="H479" s="277" t="s">
        <v>56</v>
      </c>
      <c r="I479" s="278">
        <v>4.25</v>
      </c>
      <c r="J479" s="279" t="s">
        <v>48</v>
      </c>
      <c r="K479" s="252" t="s">
        <v>30</v>
      </c>
      <c r="L479" s="280" t="s">
        <v>274</v>
      </c>
      <c r="M479" s="278">
        <v>21</v>
      </c>
      <c r="N479" s="281">
        <v>7000000</v>
      </c>
      <c r="O479" s="281">
        <v>7000000</v>
      </c>
      <c r="P479" s="270">
        <v>178430280</v>
      </c>
      <c r="Q479" s="281">
        <v>3140437</v>
      </c>
      <c r="R479" s="281">
        <v>181570717</v>
      </c>
      <c r="S479" s="271" t="s">
        <v>358</v>
      </c>
      <c r="T479" s="254">
        <v>0</v>
      </c>
      <c r="U479" s="254">
        <v>0</v>
      </c>
      <c r="V479" s="254">
        <v>0</v>
      </c>
      <c r="W479" s="254" t="s">
        <v>360</v>
      </c>
      <c r="X479" s="272"/>
    </row>
    <row r="480" spans="2:24" s="256" customFormat="1" x14ac:dyDescent="0.25">
      <c r="B480" s="259" t="s">
        <v>140</v>
      </c>
      <c r="C480" s="259" t="s">
        <v>78</v>
      </c>
      <c r="D480" s="273">
        <v>624</v>
      </c>
      <c r="E480" s="274">
        <v>40158</v>
      </c>
      <c r="F480" s="275" t="s">
        <v>28</v>
      </c>
      <c r="G480" s="276">
        <v>10000</v>
      </c>
      <c r="H480" s="277" t="s">
        <v>44</v>
      </c>
      <c r="I480" s="278">
        <v>4.25</v>
      </c>
      <c r="J480" s="279" t="s">
        <v>48</v>
      </c>
      <c r="K480" s="252" t="s">
        <v>30</v>
      </c>
      <c r="L480" s="280" t="s">
        <v>274</v>
      </c>
      <c r="M480" s="278">
        <v>21</v>
      </c>
      <c r="N480" s="281"/>
      <c r="O480" s="281"/>
      <c r="P480" s="270">
        <v>0</v>
      </c>
      <c r="Q480" s="281"/>
      <c r="R480" s="281"/>
      <c r="S480" s="271" t="s">
        <v>358</v>
      </c>
      <c r="T480" s="254">
        <v>0</v>
      </c>
      <c r="U480" s="254" t="s">
        <v>362</v>
      </c>
      <c r="V480" s="254">
        <v>0</v>
      </c>
      <c r="W480" s="254" t="s">
        <v>360</v>
      </c>
      <c r="X480" s="272"/>
    </row>
    <row r="481" spans="2:24" s="256" customFormat="1" x14ac:dyDescent="0.25">
      <c r="B481" s="259" t="s">
        <v>140</v>
      </c>
      <c r="C481" s="259" t="s">
        <v>81</v>
      </c>
      <c r="D481" s="273">
        <v>624</v>
      </c>
      <c r="E481" s="274">
        <v>40787</v>
      </c>
      <c r="F481" s="275" t="s">
        <v>28</v>
      </c>
      <c r="G481" s="276">
        <v>1500</v>
      </c>
      <c r="H481" s="277" t="s">
        <v>40</v>
      </c>
      <c r="I481" s="278">
        <v>3.25</v>
      </c>
      <c r="J481" s="279" t="s">
        <v>48</v>
      </c>
      <c r="K481" s="252" t="s">
        <v>30</v>
      </c>
      <c r="L481" s="280" t="s">
        <v>274</v>
      </c>
      <c r="M481" s="278">
        <v>10</v>
      </c>
      <c r="N481" s="281">
        <v>1300000</v>
      </c>
      <c r="O481" s="281">
        <v>1300000</v>
      </c>
      <c r="P481" s="270">
        <v>33137052</v>
      </c>
      <c r="Q481" s="281">
        <v>267085</v>
      </c>
      <c r="R481" s="281">
        <v>33404137</v>
      </c>
      <c r="S481" s="271" t="s">
        <v>358</v>
      </c>
      <c r="T481" s="254">
        <v>0</v>
      </c>
      <c r="U481" s="254">
        <v>0</v>
      </c>
      <c r="V481" s="254">
        <v>0</v>
      </c>
      <c r="W481" s="254" t="s">
        <v>360</v>
      </c>
      <c r="X481" s="272"/>
    </row>
    <row r="482" spans="2:24" s="256" customFormat="1" x14ac:dyDescent="0.25">
      <c r="B482" s="259" t="s">
        <v>140</v>
      </c>
      <c r="C482" s="259" t="s">
        <v>81</v>
      </c>
      <c r="D482" s="273">
        <v>624</v>
      </c>
      <c r="E482" s="274">
        <v>40787</v>
      </c>
      <c r="F482" s="275" t="s">
        <v>89</v>
      </c>
      <c r="G482" s="276">
        <v>32900000</v>
      </c>
      <c r="H482" s="277" t="s">
        <v>38</v>
      </c>
      <c r="I482" s="278">
        <v>6.25</v>
      </c>
      <c r="J482" s="279" t="s">
        <v>48</v>
      </c>
      <c r="K482" s="252" t="s">
        <v>30</v>
      </c>
      <c r="L482" s="280" t="s">
        <v>274</v>
      </c>
      <c r="M482" s="278">
        <v>10</v>
      </c>
      <c r="N482" s="281"/>
      <c r="O482" s="281"/>
      <c r="P482" s="270">
        <v>0</v>
      </c>
      <c r="Q482" s="281"/>
      <c r="R482" s="281"/>
      <c r="S482" s="271">
        <v>0</v>
      </c>
      <c r="T482" s="254">
        <v>0</v>
      </c>
      <c r="U482" s="254" t="s">
        <v>362</v>
      </c>
      <c r="V482" s="254">
        <v>0</v>
      </c>
      <c r="W482" s="254" t="s">
        <v>360</v>
      </c>
      <c r="X482" s="272"/>
    </row>
    <row r="483" spans="2:24" s="256" customFormat="1" x14ac:dyDescent="0.25">
      <c r="B483" s="259" t="s">
        <v>140</v>
      </c>
      <c r="C483" s="259" t="s">
        <v>193</v>
      </c>
      <c r="D483" s="273">
        <v>791</v>
      </c>
      <c r="E483" s="274">
        <v>41960</v>
      </c>
      <c r="F483" s="275" t="s">
        <v>28</v>
      </c>
      <c r="G483" s="276">
        <v>10000</v>
      </c>
      <c r="H483" s="277"/>
      <c r="I483" s="278"/>
      <c r="J483" s="279" t="s">
        <v>48</v>
      </c>
      <c r="K483" s="252" t="s">
        <v>30</v>
      </c>
      <c r="L483" s="280" t="s">
        <v>37</v>
      </c>
      <c r="M483" s="278">
        <v>10</v>
      </c>
      <c r="N483" s="281"/>
      <c r="O483" s="281"/>
      <c r="P483" s="270">
        <v>0</v>
      </c>
      <c r="Q483" s="281"/>
      <c r="R483" s="281"/>
      <c r="S483" s="271">
        <v>0</v>
      </c>
      <c r="T483" s="254">
        <v>0</v>
      </c>
      <c r="U483" s="254" t="s">
        <v>362</v>
      </c>
      <c r="V483" s="254">
        <v>0</v>
      </c>
      <c r="W483" s="254">
        <v>0</v>
      </c>
      <c r="X483" s="272" t="s">
        <v>339</v>
      </c>
    </row>
    <row r="484" spans="2:24" s="256" customFormat="1" x14ac:dyDescent="0.25">
      <c r="B484" s="259" t="s">
        <v>140</v>
      </c>
      <c r="C484" s="259" t="s">
        <v>78</v>
      </c>
      <c r="D484" s="273">
        <v>791</v>
      </c>
      <c r="E484" s="274">
        <v>41963</v>
      </c>
      <c r="F484" s="275" t="s">
        <v>28</v>
      </c>
      <c r="G484" s="276">
        <v>2500</v>
      </c>
      <c r="H484" s="277" t="s">
        <v>39</v>
      </c>
      <c r="I484" s="278">
        <v>2.7</v>
      </c>
      <c r="J484" s="279" t="s">
        <v>48</v>
      </c>
      <c r="K484" s="252"/>
      <c r="L484" s="280"/>
      <c r="M484" s="278">
        <v>10</v>
      </c>
      <c r="N484" s="281">
        <v>2500000</v>
      </c>
      <c r="O484" s="281">
        <v>2500000</v>
      </c>
      <c r="P484" s="270">
        <v>63725100</v>
      </c>
      <c r="Q484" s="281">
        <v>74715</v>
      </c>
      <c r="R484" s="281">
        <v>63799815</v>
      </c>
      <c r="S484" s="271" t="s">
        <v>358</v>
      </c>
      <c r="T484" s="254">
        <v>0</v>
      </c>
      <c r="U484" s="254">
        <v>0</v>
      </c>
      <c r="V484" s="254">
        <v>0</v>
      </c>
      <c r="W484" s="254">
        <v>0</v>
      </c>
      <c r="X484" s="272" t="s">
        <v>339</v>
      </c>
    </row>
    <row r="485" spans="2:24" s="256" customFormat="1" x14ac:dyDescent="0.25">
      <c r="B485" s="259" t="s">
        <v>140</v>
      </c>
      <c r="C485" s="259" t="s">
        <v>193</v>
      </c>
      <c r="D485" s="273">
        <v>792</v>
      </c>
      <c r="E485" s="274">
        <v>41960</v>
      </c>
      <c r="F485" s="275" t="s">
        <v>28</v>
      </c>
      <c r="G485" s="276">
        <v>10000</v>
      </c>
      <c r="H485" s="277"/>
      <c r="I485" s="278"/>
      <c r="J485" s="279" t="s">
        <v>48</v>
      </c>
      <c r="K485" s="252" t="s">
        <v>30</v>
      </c>
      <c r="L485" s="280" t="s">
        <v>37</v>
      </c>
      <c r="M485" s="278">
        <v>30</v>
      </c>
      <c r="N485" s="281"/>
      <c r="O485" s="281"/>
      <c r="P485" s="270">
        <v>0</v>
      </c>
      <c r="Q485" s="281"/>
      <c r="R485" s="281"/>
      <c r="S485" s="271">
        <v>0</v>
      </c>
      <c r="T485" s="254">
        <v>0</v>
      </c>
      <c r="U485" s="254" t="s">
        <v>362</v>
      </c>
      <c r="V485" s="254">
        <v>0</v>
      </c>
      <c r="W485" s="254">
        <v>0</v>
      </c>
      <c r="X485" s="272" t="s">
        <v>339</v>
      </c>
    </row>
    <row r="486" spans="2:24" s="256" customFormat="1" x14ac:dyDescent="0.25">
      <c r="B486" s="259" t="s">
        <v>239</v>
      </c>
      <c r="C486" s="259" t="s">
        <v>193</v>
      </c>
      <c r="D486" s="273">
        <v>701</v>
      </c>
      <c r="E486" s="274">
        <v>40966</v>
      </c>
      <c r="F486" s="275" t="s">
        <v>28</v>
      </c>
      <c r="G486" s="276">
        <v>2500</v>
      </c>
      <c r="H486" s="277"/>
      <c r="I486" s="278"/>
      <c r="J486" s="279" t="s">
        <v>48</v>
      </c>
      <c r="K486" s="252" t="s">
        <v>30</v>
      </c>
      <c r="L486" s="280" t="s">
        <v>37</v>
      </c>
      <c r="M486" s="278">
        <v>10</v>
      </c>
      <c r="N486" s="281"/>
      <c r="O486" s="281"/>
      <c r="P486" s="270">
        <v>0</v>
      </c>
      <c r="Q486" s="281"/>
      <c r="R486" s="281"/>
      <c r="S486" s="271">
        <v>0</v>
      </c>
      <c r="T486" s="254">
        <v>0</v>
      </c>
      <c r="U486" s="254">
        <v>0</v>
      </c>
      <c r="V486" s="254">
        <v>0</v>
      </c>
      <c r="W486" s="254">
        <v>0</v>
      </c>
      <c r="X486" s="272"/>
    </row>
    <row r="487" spans="2:24" s="256" customFormat="1" x14ac:dyDescent="0.25">
      <c r="B487" s="259" t="s">
        <v>239</v>
      </c>
      <c r="C487" s="259" t="s">
        <v>78</v>
      </c>
      <c r="D487" s="273">
        <v>701</v>
      </c>
      <c r="E487" s="274">
        <v>41243</v>
      </c>
      <c r="F487" s="275" t="s">
        <v>28</v>
      </c>
      <c r="G487" s="276">
        <v>1000</v>
      </c>
      <c r="H487" s="277" t="s">
        <v>35</v>
      </c>
      <c r="I487" s="278">
        <v>0</v>
      </c>
      <c r="J487" s="279" t="s">
        <v>48</v>
      </c>
      <c r="K487" s="252" t="s">
        <v>30</v>
      </c>
      <c r="L487" s="280"/>
      <c r="M487" s="278">
        <v>5</v>
      </c>
      <c r="N487" s="281">
        <v>1000000</v>
      </c>
      <c r="O487" s="281"/>
      <c r="P487" s="270">
        <v>0</v>
      </c>
      <c r="Q487" s="281"/>
      <c r="R487" s="281"/>
      <c r="S487" s="271" t="s">
        <v>358</v>
      </c>
      <c r="T487" s="254">
        <v>0</v>
      </c>
      <c r="U487" s="254">
        <v>0</v>
      </c>
      <c r="V487" s="254" t="s">
        <v>359</v>
      </c>
      <c r="W487" s="254">
        <v>0</v>
      </c>
      <c r="X487" s="272"/>
    </row>
    <row r="488" spans="2:24" s="256" customFormat="1" x14ac:dyDescent="0.25">
      <c r="B488" s="259" t="s">
        <v>239</v>
      </c>
      <c r="C488" s="259" t="s">
        <v>81</v>
      </c>
      <c r="D488" s="273">
        <v>701</v>
      </c>
      <c r="E488" s="274">
        <v>42247</v>
      </c>
      <c r="F488" s="275" t="s">
        <v>28</v>
      </c>
      <c r="G488" s="276">
        <v>1500</v>
      </c>
      <c r="H488" s="277" t="s">
        <v>55</v>
      </c>
      <c r="I488" s="278">
        <v>5.4</v>
      </c>
      <c r="J488" s="279" t="s">
        <v>48</v>
      </c>
      <c r="K488" s="252" t="s">
        <v>30</v>
      </c>
      <c r="L488" s="280"/>
      <c r="M488" s="278">
        <v>5.4</v>
      </c>
      <c r="N488" s="281">
        <v>1500000</v>
      </c>
      <c r="O488" s="281">
        <v>1500000</v>
      </c>
      <c r="P488" s="270">
        <v>38235060</v>
      </c>
      <c r="Q488" s="281">
        <v>340514</v>
      </c>
      <c r="R488" s="281">
        <v>38575574</v>
      </c>
      <c r="S488" s="271" t="s">
        <v>358</v>
      </c>
      <c r="T488" s="254">
        <v>0</v>
      </c>
      <c r="U488" s="254">
        <v>0</v>
      </c>
      <c r="V488" s="254">
        <v>0</v>
      </c>
      <c r="W488" s="254">
        <v>0</v>
      </c>
      <c r="X488" s="272"/>
    </row>
    <row r="489" spans="2:24" s="256" customFormat="1" x14ac:dyDescent="0.25">
      <c r="B489" s="259" t="s">
        <v>239</v>
      </c>
      <c r="C489" s="259" t="s">
        <v>193</v>
      </c>
      <c r="D489" s="273">
        <v>702</v>
      </c>
      <c r="E489" s="274">
        <v>40966</v>
      </c>
      <c r="F489" s="275" t="s">
        <v>28</v>
      </c>
      <c r="G489" s="276">
        <v>2500</v>
      </c>
      <c r="H489" s="277"/>
      <c r="I489" s="278"/>
      <c r="J489" s="279" t="s">
        <v>48</v>
      </c>
      <c r="K489" s="252" t="s">
        <v>30</v>
      </c>
      <c r="L489" s="280" t="s">
        <v>37</v>
      </c>
      <c r="M489" s="278">
        <v>30</v>
      </c>
      <c r="N489" s="281"/>
      <c r="O489" s="281"/>
      <c r="P489" s="270">
        <v>0</v>
      </c>
      <c r="Q489" s="281"/>
      <c r="R489" s="281"/>
      <c r="S489" s="271">
        <v>0</v>
      </c>
      <c r="T489" s="254">
        <v>0</v>
      </c>
      <c r="U489" s="254" t="s">
        <v>362</v>
      </c>
      <c r="V489" s="254">
        <v>0</v>
      </c>
      <c r="W489" s="254">
        <v>0</v>
      </c>
      <c r="X489" s="272"/>
    </row>
    <row r="490" spans="2:24" s="256" customFormat="1" x14ac:dyDescent="0.25">
      <c r="B490" s="259" t="s">
        <v>142</v>
      </c>
      <c r="C490" s="259" t="s">
        <v>193</v>
      </c>
      <c r="D490" s="273">
        <v>644</v>
      </c>
      <c r="E490" s="274">
        <v>40485</v>
      </c>
      <c r="F490" s="275" t="s">
        <v>28</v>
      </c>
      <c r="G490" s="276">
        <v>2000</v>
      </c>
      <c r="H490" s="277"/>
      <c r="I490" s="278"/>
      <c r="J490" s="279" t="s">
        <v>48</v>
      </c>
      <c r="K490" s="252" t="s">
        <v>37</v>
      </c>
      <c r="L490" s="280" t="s">
        <v>274</v>
      </c>
      <c r="M490" s="278">
        <v>10</v>
      </c>
      <c r="N490" s="281"/>
      <c r="O490" s="281"/>
      <c r="P490" s="270">
        <v>0</v>
      </c>
      <c r="Q490" s="281"/>
      <c r="R490" s="281"/>
      <c r="S490" s="271">
        <v>0</v>
      </c>
      <c r="T490" s="254">
        <v>0</v>
      </c>
      <c r="U490" s="254">
        <v>0</v>
      </c>
      <c r="V490" s="254">
        <v>0</v>
      </c>
      <c r="W490" s="254">
        <v>0</v>
      </c>
      <c r="X490" s="272"/>
    </row>
    <row r="491" spans="2:24" s="256" customFormat="1" x14ac:dyDescent="0.25">
      <c r="B491" s="259" t="s">
        <v>142</v>
      </c>
      <c r="C491" s="259" t="s">
        <v>78</v>
      </c>
      <c r="D491" s="273">
        <v>644</v>
      </c>
      <c r="E491" s="274">
        <v>40486</v>
      </c>
      <c r="F491" s="275" t="s">
        <v>28</v>
      </c>
      <c r="G491" s="276">
        <v>2000</v>
      </c>
      <c r="H491" s="277" t="s">
        <v>35</v>
      </c>
      <c r="I491" s="278">
        <v>4</v>
      </c>
      <c r="J491" s="279" t="s">
        <v>48</v>
      </c>
      <c r="K491" s="252" t="s">
        <v>274</v>
      </c>
      <c r="L491" s="280" t="s">
        <v>274</v>
      </c>
      <c r="M491" s="278">
        <v>7</v>
      </c>
      <c r="N491" s="281">
        <v>1590000</v>
      </c>
      <c r="O491" s="281"/>
      <c r="P491" s="270">
        <v>0</v>
      </c>
      <c r="Q491" s="281"/>
      <c r="R491" s="281"/>
      <c r="S491" s="271" t="s">
        <v>358</v>
      </c>
      <c r="T491" s="254">
        <v>0</v>
      </c>
      <c r="U491" s="254">
        <v>0</v>
      </c>
      <c r="V491" s="254" t="s">
        <v>359</v>
      </c>
      <c r="W491" s="254" t="s">
        <v>360</v>
      </c>
      <c r="X491" s="272"/>
    </row>
    <row r="492" spans="2:24" s="256" customFormat="1" x14ac:dyDescent="0.25">
      <c r="B492" s="259" t="s">
        <v>142</v>
      </c>
      <c r="C492" s="259" t="s">
        <v>193</v>
      </c>
      <c r="D492" s="273">
        <v>774</v>
      </c>
      <c r="E492" s="274">
        <v>41627</v>
      </c>
      <c r="F492" s="275" t="s">
        <v>28</v>
      </c>
      <c r="G492" s="276">
        <v>2000</v>
      </c>
      <c r="H492" s="277"/>
      <c r="I492" s="278"/>
      <c r="J492" s="279" t="s">
        <v>48</v>
      </c>
      <c r="K492" s="252" t="s">
        <v>37</v>
      </c>
      <c r="L492" s="280"/>
      <c r="M492" s="278">
        <v>10</v>
      </c>
      <c r="N492" s="281"/>
      <c r="O492" s="281"/>
      <c r="P492" s="270">
        <v>0</v>
      </c>
      <c r="Q492" s="281"/>
      <c r="R492" s="281"/>
      <c r="S492" s="271">
        <v>0</v>
      </c>
      <c r="T492" s="254">
        <v>0</v>
      </c>
      <c r="U492" s="254" t="s">
        <v>362</v>
      </c>
      <c r="V492" s="254">
        <v>0</v>
      </c>
      <c r="W492" s="254">
        <v>0</v>
      </c>
      <c r="X492" s="272"/>
    </row>
    <row r="493" spans="2:24" s="256" customFormat="1" x14ac:dyDescent="0.25">
      <c r="B493" s="259" t="s">
        <v>328</v>
      </c>
      <c r="C493" s="259" t="s">
        <v>193</v>
      </c>
      <c r="D493" s="273">
        <v>780</v>
      </c>
      <c r="E493" s="274">
        <v>41740</v>
      </c>
      <c r="F493" s="275" t="s">
        <v>28</v>
      </c>
      <c r="G493" s="276">
        <v>7000</v>
      </c>
      <c r="H493" s="277"/>
      <c r="I493" s="278"/>
      <c r="J493" s="279" t="s">
        <v>48</v>
      </c>
      <c r="K493" s="252" t="s">
        <v>30</v>
      </c>
      <c r="L493" s="280" t="s">
        <v>125</v>
      </c>
      <c r="M493" s="278">
        <v>10</v>
      </c>
      <c r="N493" s="281"/>
      <c r="O493" s="281"/>
      <c r="P493" s="270">
        <v>0</v>
      </c>
      <c r="Q493" s="281"/>
      <c r="R493" s="281"/>
      <c r="S493" s="271">
        <v>0</v>
      </c>
      <c r="T493" s="254">
        <v>0</v>
      </c>
      <c r="U493" s="254" t="s">
        <v>362</v>
      </c>
      <c r="V493" s="254">
        <v>0</v>
      </c>
      <c r="W493" s="254">
        <v>0</v>
      </c>
      <c r="X493" s="293" t="s">
        <v>347</v>
      </c>
    </row>
    <row r="494" spans="2:24" s="256" customFormat="1" x14ac:dyDescent="0.25">
      <c r="B494" s="259" t="s">
        <v>328</v>
      </c>
      <c r="C494" s="259" t="s">
        <v>193</v>
      </c>
      <c r="D494" s="273">
        <v>781</v>
      </c>
      <c r="E494" s="274">
        <v>41740</v>
      </c>
      <c r="F494" s="275" t="s">
        <v>28</v>
      </c>
      <c r="G494" s="276">
        <v>7000</v>
      </c>
      <c r="H494" s="277"/>
      <c r="I494" s="278"/>
      <c r="J494" s="279" t="s">
        <v>48</v>
      </c>
      <c r="K494" s="252" t="s">
        <v>30</v>
      </c>
      <c r="L494" s="280" t="s">
        <v>125</v>
      </c>
      <c r="M494" s="278">
        <v>30</v>
      </c>
      <c r="N494" s="281"/>
      <c r="O494" s="281"/>
      <c r="P494" s="270">
        <v>0</v>
      </c>
      <c r="Q494" s="281"/>
      <c r="R494" s="281"/>
      <c r="S494" s="271">
        <v>0</v>
      </c>
      <c r="T494" s="254">
        <v>0</v>
      </c>
      <c r="U494" s="254" t="s">
        <v>362</v>
      </c>
      <c r="V494" s="254">
        <v>0</v>
      </c>
      <c r="W494" s="254">
        <v>0</v>
      </c>
      <c r="X494" s="293" t="s">
        <v>347</v>
      </c>
    </row>
    <row r="495" spans="2:24" s="256" customFormat="1" x14ac:dyDescent="0.25">
      <c r="B495" s="259" t="s">
        <v>144</v>
      </c>
      <c r="C495" s="259" t="s">
        <v>212</v>
      </c>
      <c r="D495" s="273">
        <v>754</v>
      </c>
      <c r="E495" s="274">
        <v>41432</v>
      </c>
      <c r="F495" s="275" t="s">
        <v>89</v>
      </c>
      <c r="G495" s="276">
        <v>196820000</v>
      </c>
      <c r="H495" s="277" t="s">
        <v>38</v>
      </c>
      <c r="I495" s="278">
        <v>0</v>
      </c>
      <c r="J495" s="279" t="s">
        <v>48</v>
      </c>
      <c r="K495" s="252"/>
      <c r="L495" s="280"/>
      <c r="M495" s="278">
        <v>100</v>
      </c>
      <c r="N495" s="281">
        <v>192589987181</v>
      </c>
      <c r="O495" s="281">
        <v>64104533885</v>
      </c>
      <c r="P495" s="270">
        <v>64104534</v>
      </c>
      <c r="Q495" s="281">
        <v>0</v>
      </c>
      <c r="R495" s="281">
        <v>64104534</v>
      </c>
      <c r="S495" s="271">
        <v>0</v>
      </c>
      <c r="T495" s="254">
        <v>0</v>
      </c>
      <c r="U495" s="254">
        <v>0</v>
      </c>
      <c r="V495" s="254">
        <v>0</v>
      </c>
      <c r="W495" s="254">
        <v>0</v>
      </c>
      <c r="X495" s="272" t="s">
        <v>305</v>
      </c>
    </row>
    <row r="496" spans="2:24" s="256" customFormat="1" x14ac:dyDescent="0.25">
      <c r="B496" s="259" t="s">
        <v>144</v>
      </c>
      <c r="C496" s="259" t="s">
        <v>212</v>
      </c>
      <c r="D496" s="273">
        <v>755</v>
      </c>
      <c r="E496" s="274">
        <v>41432</v>
      </c>
      <c r="F496" s="275" t="s">
        <v>89</v>
      </c>
      <c r="G496" s="276">
        <v>11016</v>
      </c>
      <c r="H496" s="277" t="s">
        <v>39</v>
      </c>
      <c r="I496" s="278">
        <v>0</v>
      </c>
      <c r="J496" s="279" t="s">
        <v>48</v>
      </c>
      <c r="K496" s="252"/>
      <c r="L496" s="280"/>
      <c r="M496" s="278">
        <v>100</v>
      </c>
      <c r="N496" s="281">
        <v>264079138492</v>
      </c>
      <c r="O496" s="281">
        <v>231957845011</v>
      </c>
      <c r="P496" s="270">
        <v>231957845</v>
      </c>
      <c r="Q496" s="281">
        <v>0</v>
      </c>
      <c r="R496" s="281">
        <v>231957845</v>
      </c>
      <c r="S496" s="271">
        <v>0</v>
      </c>
      <c r="T496" s="254">
        <v>0</v>
      </c>
      <c r="U496" s="254">
        <v>0</v>
      </c>
      <c r="V496" s="254">
        <v>0</v>
      </c>
      <c r="W496" s="254">
        <v>0</v>
      </c>
      <c r="X496" s="272" t="s">
        <v>305</v>
      </c>
    </row>
    <row r="497" spans="2:24" s="256" customFormat="1" x14ac:dyDescent="0.25">
      <c r="B497" s="259" t="s">
        <v>144</v>
      </c>
      <c r="C497" s="259" t="s">
        <v>342</v>
      </c>
      <c r="D497" s="273">
        <v>796</v>
      </c>
      <c r="E497" s="274">
        <v>41992</v>
      </c>
      <c r="F497" s="275" t="s">
        <v>89</v>
      </c>
      <c r="G497" s="276">
        <v>163633000</v>
      </c>
      <c r="H497" s="277" t="s">
        <v>42</v>
      </c>
      <c r="I497" s="278">
        <v>0</v>
      </c>
      <c r="J497" s="279" t="s">
        <v>48</v>
      </c>
      <c r="K497" s="252"/>
      <c r="L497" s="280"/>
      <c r="M497" s="278">
        <v>98</v>
      </c>
      <c r="N497" s="281">
        <v>163633000000</v>
      </c>
      <c r="O497" s="281">
        <v>113854700333</v>
      </c>
      <c r="P497" s="270">
        <v>113854700</v>
      </c>
      <c r="Q497" s="281">
        <v>0</v>
      </c>
      <c r="R497" s="281">
        <v>113854700</v>
      </c>
      <c r="S497" s="271">
        <v>0</v>
      </c>
      <c r="T497" s="254">
        <v>0</v>
      </c>
      <c r="U497" s="254">
        <v>0</v>
      </c>
      <c r="V497" s="254">
        <v>0</v>
      </c>
      <c r="W497" s="254">
        <v>0</v>
      </c>
      <c r="X497" s="293" t="s">
        <v>343</v>
      </c>
    </row>
    <row r="498" spans="2:24" s="256" customFormat="1" x14ac:dyDescent="0.25">
      <c r="B498" s="259" t="s">
        <v>370</v>
      </c>
      <c r="C498" s="259" t="s">
        <v>193</v>
      </c>
      <c r="D498" s="273">
        <v>800</v>
      </c>
      <c r="E498" s="274">
        <v>42039</v>
      </c>
      <c r="F498" s="275" t="s">
        <v>28</v>
      </c>
      <c r="G498" s="276">
        <v>3500000</v>
      </c>
      <c r="H498" s="277"/>
      <c r="I498" s="278"/>
      <c r="J498" s="279" t="s">
        <v>48</v>
      </c>
      <c r="K498" s="252" t="s">
        <v>30</v>
      </c>
      <c r="L498" s="280" t="s">
        <v>37</v>
      </c>
      <c r="M498" s="278">
        <v>10</v>
      </c>
      <c r="N498" s="281"/>
      <c r="O498" s="281"/>
      <c r="P498" s="270">
        <v>0</v>
      </c>
      <c r="Q498" s="281"/>
      <c r="R498" s="281"/>
      <c r="S498" s="271">
        <v>0</v>
      </c>
      <c r="T498" s="254">
        <v>0</v>
      </c>
      <c r="U498" s="254" t="s">
        <v>362</v>
      </c>
      <c r="V498" s="254">
        <v>0</v>
      </c>
      <c r="W498" s="254">
        <v>0</v>
      </c>
      <c r="X498" s="272" t="s">
        <v>339</v>
      </c>
    </row>
    <row r="499" spans="2:24" s="256" customFormat="1" x14ac:dyDescent="0.25">
      <c r="B499" s="259" t="s">
        <v>370</v>
      </c>
      <c r="C499" s="259" t="s">
        <v>78</v>
      </c>
      <c r="D499" s="273">
        <v>800</v>
      </c>
      <c r="E499" s="274">
        <v>42108</v>
      </c>
      <c r="F499" s="275" t="s">
        <v>28</v>
      </c>
      <c r="G499" s="276">
        <v>3500</v>
      </c>
      <c r="H499" s="277" t="s">
        <v>35</v>
      </c>
      <c r="I499" s="278">
        <v>2</v>
      </c>
      <c r="J499" s="279" t="s">
        <v>48</v>
      </c>
      <c r="K499" s="252" t="s">
        <v>30</v>
      </c>
      <c r="L499" s="280"/>
      <c r="M499" s="278">
        <v>5</v>
      </c>
      <c r="N499" s="281"/>
      <c r="O499" s="281"/>
      <c r="P499" s="270">
        <v>0</v>
      </c>
      <c r="Q499" s="281"/>
      <c r="R499" s="281"/>
      <c r="S499" s="271" t="s">
        <v>358</v>
      </c>
      <c r="T499" s="254">
        <v>0</v>
      </c>
      <c r="U499" s="254" t="s">
        <v>362</v>
      </c>
      <c r="V499" s="254">
        <v>0</v>
      </c>
      <c r="W499" s="254">
        <v>0</v>
      </c>
      <c r="X499" s="272" t="s">
        <v>339</v>
      </c>
    </row>
    <row r="500" spans="2:24" s="256" customFormat="1" x14ac:dyDescent="0.25">
      <c r="B500" s="259" t="s">
        <v>370</v>
      </c>
      <c r="C500" s="259" t="s">
        <v>78</v>
      </c>
      <c r="D500" s="273">
        <v>800</v>
      </c>
      <c r="E500" s="274">
        <v>42108</v>
      </c>
      <c r="F500" s="275" t="s">
        <v>89</v>
      </c>
      <c r="G500" s="276">
        <v>80000000</v>
      </c>
      <c r="H500" s="277" t="s">
        <v>55</v>
      </c>
      <c r="I500" s="278">
        <v>5.0999999999999996</v>
      </c>
      <c r="J500" s="279" t="s">
        <v>48</v>
      </c>
      <c r="K500" s="252" t="s">
        <v>30</v>
      </c>
      <c r="L500" s="280"/>
      <c r="M500" s="278">
        <v>5</v>
      </c>
      <c r="N500" s="281"/>
      <c r="O500" s="281"/>
      <c r="P500" s="270">
        <v>0</v>
      </c>
      <c r="Q500" s="281"/>
      <c r="R500" s="281"/>
      <c r="S500" s="271">
        <v>0</v>
      </c>
      <c r="T500" s="254">
        <v>0</v>
      </c>
      <c r="U500" s="254" t="s">
        <v>362</v>
      </c>
      <c r="V500" s="254">
        <v>0</v>
      </c>
      <c r="W500" s="254">
        <v>0</v>
      </c>
      <c r="X500" s="272" t="s">
        <v>339</v>
      </c>
    </row>
    <row r="501" spans="2:24" s="256" customFormat="1" x14ac:dyDescent="0.25">
      <c r="B501" s="259" t="s">
        <v>370</v>
      </c>
      <c r="C501" s="259" t="s">
        <v>78</v>
      </c>
      <c r="D501" s="273">
        <v>800</v>
      </c>
      <c r="E501" s="274">
        <v>42108</v>
      </c>
      <c r="F501" s="275" t="s">
        <v>28</v>
      </c>
      <c r="G501" s="276">
        <v>3500</v>
      </c>
      <c r="H501" s="277" t="s">
        <v>56</v>
      </c>
      <c r="I501" s="278">
        <v>2.85</v>
      </c>
      <c r="J501" s="279" t="s">
        <v>48</v>
      </c>
      <c r="K501" s="252" t="s">
        <v>30</v>
      </c>
      <c r="L501" s="280"/>
      <c r="M501" s="278">
        <v>10</v>
      </c>
      <c r="N501" s="281"/>
      <c r="O501" s="281"/>
      <c r="P501" s="270">
        <v>0</v>
      </c>
      <c r="Q501" s="281"/>
      <c r="R501" s="281"/>
      <c r="S501" s="271" t="s">
        <v>358</v>
      </c>
      <c r="T501" s="254">
        <v>0</v>
      </c>
      <c r="U501" s="254" t="s">
        <v>362</v>
      </c>
      <c r="V501" s="254">
        <v>0</v>
      </c>
      <c r="W501" s="254">
        <v>0</v>
      </c>
      <c r="X501" s="272" t="s">
        <v>339</v>
      </c>
    </row>
    <row r="502" spans="2:24" s="256" customFormat="1" x14ac:dyDescent="0.25">
      <c r="B502" s="259" t="s">
        <v>370</v>
      </c>
      <c r="C502" s="259" t="s">
        <v>193</v>
      </c>
      <c r="D502" s="273">
        <v>801</v>
      </c>
      <c r="E502" s="274">
        <v>42039</v>
      </c>
      <c r="F502" s="275" t="s">
        <v>28</v>
      </c>
      <c r="G502" s="276">
        <v>3500000</v>
      </c>
      <c r="H502" s="277"/>
      <c r="I502" s="278"/>
      <c r="J502" s="279" t="s">
        <v>48</v>
      </c>
      <c r="K502" s="252" t="s">
        <v>30</v>
      </c>
      <c r="L502" s="280" t="s">
        <v>37</v>
      </c>
      <c r="M502" s="278">
        <v>30</v>
      </c>
      <c r="N502" s="281"/>
      <c r="O502" s="281"/>
      <c r="P502" s="270">
        <v>0</v>
      </c>
      <c r="Q502" s="281"/>
      <c r="R502" s="281"/>
      <c r="S502" s="271">
        <v>0</v>
      </c>
      <c r="T502" s="254">
        <v>0</v>
      </c>
      <c r="U502" s="254" t="s">
        <v>362</v>
      </c>
      <c r="V502" s="254">
        <v>0</v>
      </c>
      <c r="W502" s="254">
        <v>0</v>
      </c>
      <c r="X502" s="272" t="s">
        <v>339</v>
      </c>
    </row>
    <row r="503" spans="2:24" s="256" customFormat="1" x14ac:dyDescent="0.25">
      <c r="B503" s="259" t="s">
        <v>370</v>
      </c>
      <c r="C503" s="259" t="s">
        <v>78</v>
      </c>
      <c r="D503" s="273">
        <v>801</v>
      </c>
      <c r="E503" s="274">
        <v>42108</v>
      </c>
      <c r="F503" s="275" t="s">
        <v>28</v>
      </c>
      <c r="G503" s="276">
        <v>3500</v>
      </c>
      <c r="H503" s="277" t="s">
        <v>44</v>
      </c>
      <c r="I503" s="278">
        <v>3.4</v>
      </c>
      <c r="J503" s="279" t="s">
        <v>48</v>
      </c>
      <c r="K503" s="252" t="s">
        <v>30</v>
      </c>
      <c r="L503" s="280"/>
      <c r="M503" s="278">
        <v>16</v>
      </c>
      <c r="N503" s="281"/>
      <c r="O503" s="281"/>
      <c r="P503" s="270">
        <v>0</v>
      </c>
      <c r="Q503" s="281"/>
      <c r="R503" s="281"/>
      <c r="S503" s="271" t="s">
        <v>358</v>
      </c>
      <c r="T503" s="254">
        <v>0</v>
      </c>
      <c r="U503" s="254" t="s">
        <v>362</v>
      </c>
      <c r="V503" s="254">
        <v>0</v>
      </c>
      <c r="W503" s="254">
        <v>0</v>
      </c>
      <c r="X503" s="272" t="s">
        <v>339</v>
      </c>
    </row>
    <row r="504" spans="2:24" s="256" customFormat="1" x14ac:dyDescent="0.25">
      <c r="B504" s="259" t="s">
        <v>370</v>
      </c>
      <c r="C504" s="259" t="s">
        <v>78</v>
      </c>
      <c r="D504" s="273">
        <v>801</v>
      </c>
      <c r="E504" s="274">
        <v>42108</v>
      </c>
      <c r="F504" s="275" t="s">
        <v>28</v>
      </c>
      <c r="G504" s="276">
        <v>3500</v>
      </c>
      <c r="H504" s="277" t="s">
        <v>40</v>
      </c>
      <c r="I504" s="278">
        <v>3.55</v>
      </c>
      <c r="J504" s="279" t="s">
        <v>48</v>
      </c>
      <c r="K504" s="252" t="s">
        <v>30</v>
      </c>
      <c r="L504" s="280"/>
      <c r="M504" s="278">
        <v>25</v>
      </c>
      <c r="N504" s="281">
        <v>3500000</v>
      </c>
      <c r="O504" s="281">
        <v>3500000</v>
      </c>
      <c r="P504" s="270">
        <v>89215140</v>
      </c>
      <c r="Q504" s="281">
        <v>763189</v>
      </c>
      <c r="R504" s="281">
        <v>89978329</v>
      </c>
      <c r="S504" s="271" t="s">
        <v>358</v>
      </c>
      <c r="T504" s="254">
        <v>0</v>
      </c>
      <c r="U504" s="254">
        <v>0</v>
      </c>
      <c r="V504" s="254">
        <v>0</v>
      </c>
      <c r="W504" s="254">
        <v>0</v>
      </c>
      <c r="X504" s="272" t="s">
        <v>339</v>
      </c>
    </row>
    <row r="505" spans="2:24" s="256" customFormat="1" x14ac:dyDescent="0.25">
      <c r="B505" s="259" t="s">
        <v>161</v>
      </c>
      <c r="C505" s="259" t="s">
        <v>193</v>
      </c>
      <c r="D505" s="273">
        <v>697</v>
      </c>
      <c r="E505" s="274">
        <v>40898</v>
      </c>
      <c r="F505" s="275" t="s">
        <v>28</v>
      </c>
      <c r="G505" s="276">
        <v>2000</v>
      </c>
      <c r="H505" s="277"/>
      <c r="I505" s="278"/>
      <c r="J505" s="279" t="s">
        <v>48</v>
      </c>
      <c r="K505" s="252" t="s">
        <v>30</v>
      </c>
      <c r="L505" s="280" t="s">
        <v>37</v>
      </c>
      <c r="M505" s="278">
        <v>10</v>
      </c>
      <c r="N505" s="281"/>
      <c r="O505" s="281"/>
      <c r="P505" s="270">
        <v>0</v>
      </c>
      <c r="Q505" s="281"/>
      <c r="R505" s="281"/>
      <c r="S505" s="271">
        <v>0</v>
      </c>
      <c r="T505" s="254">
        <v>0</v>
      </c>
      <c r="U505" s="254">
        <v>0</v>
      </c>
      <c r="V505" s="254">
        <v>0</v>
      </c>
      <c r="W505" s="254">
        <v>0</v>
      </c>
      <c r="X505" s="272"/>
    </row>
    <row r="506" spans="2:24" s="256" customFormat="1" x14ac:dyDescent="0.25">
      <c r="B506" s="259" t="s">
        <v>161</v>
      </c>
      <c r="C506" s="259" t="s">
        <v>78</v>
      </c>
      <c r="D506" s="273">
        <v>697</v>
      </c>
      <c r="E506" s="274">
        <v>40919</v>
      </c>
      <c r="F506" s="275" t="s">
        <v>89</v>
      </c>
      <c r="G506" s="276">
        <v>43600000</v>
      </c>
      <c r="H506" s="277" t="s">
        <v>35</v>
      </c>
      <c r="I506" s="278">
        <v>6.5</v>
      </c>
      <c r="J506" s="279" t="s">
        <v>48</v>
      </c>
      <c r="K506" s="252" t="s">
        <v>30</v>
      </c>
      <c r="L506" s="280" t="s">
        <v>274</v>
      </c>
      <c r="M506" s="278">
        <v>4.5</v>
      </c>
      <c r="N506" s="281">
        <v>21800000000</v>
      </c>
      <c r="O506" s="281">
        <v>21800000000</v>
      </c>
      <c r="P506" s="270">
        <v>21800000</v>
      </c>
      <c r="Q506" s="281">
        <v>462454</v>
      </c>
      <c r="R506" s="281">
        <v>22262454</v>
      </c>
      <c r="S506" s="271">
        <v>0</v>
      </c>
      <c r="T506" s="254">
        <v>0</v>
      </c>
      <c r="U506" s="254">
        <v>0</v>
      </c>
      <c r="V506" s="254">
        <v>0</v>
      </c>
      <c r="W506" s="254" t="s">
        <v>360</v>
      </c>
      <c r="X506" s="272"/>
    </row>
    <row r="507" spans="2:24" s="256" customFormat="1" x14ac:dyDescent="0.25">
      <c r="B507" s="259" t="s">
        <v>161</v>
      </c>
      <c r="C507" s="259" t="s">
        <v>78</v>
      </c>
      <c r="D507" s="273">
        <v>697</v>
      </c>
      <c r="E507" s="274">
        <v>40919</v>
      </c>
      <c r="F507" s="275" t="s">
        <v>28</v>
      </c>
      <c r="G507" s="276">
        <v>2000</v>
      </c>
      <c r="H507" s="277" t="s">
        <v>55</v>
      </c>
      <c r="I507" s="278">
        <v>3.75</v>
      </c>
      <c r="J507" s="279" t="s">
        <v>48</v>
      </c>
      <c r="K507" s="252" t="s">
        <v>30</v>
      </c>
      <c r="L507" s="280" t="s">
        <v>274</v>
      </c>
      <c r="M507" s="278">
        <v>4.5</v>
      </c>
      <c r="N507" s="281"/>
      <c r="O507" s="281"/>
      <c r="P507" s="270">
        <v>0</v>
      </c>
      <c r="Q507" s="281"/>
      <c r="R507" s="281"/>
      <c r="S507" s="271" t="s">
        <v>358</v>
      </c>
      <c r="T507" s="254">
        <v>0</v>
      </c>
      <c r="U507" s="254" t="s">
        <v>362</v>
      </c>
      <c r="V507" s="254">
        <v>0</v>
      </c>
      <c r="W507" s="254" t="s">
        <v>360</v>
      </c>
      <c r="X507" s="272"/>
    </row>
    <row r="508" spans="2:24" s="256" customFormat="1" x14ac:dyDescent="0.25">
      <c r="B508" s="259" t="s">
        <v>161</v>
      </c>
      <c r="C508" s="259" t="s">
        <v>193</v>
      </c>
      <c r="D508" s="273">
        <v>698</v>
      </c>
      <c r="E508" s="274">
        <v>40898</v>
      </c>
      <c r="F508" s="275" t="s">
        <v>28</v>
      </c>
      <c r="G508" s="276">
        <v>2000</v>
      </c>
      <c r="H508" s="277"/>
      <c r="I508" s="278"/>
      <c r="J508" s="279" t="s">
        <v>48</v>
      </c>
      <c r="K508" s="252" t="s">
        <v>30</v>
      </c>
      <c r="L508" s="280" t="s">
        <v>37</v>
      </c>
      <c r="M508" s="278">
        <v>30</v>
      </c>
      <c r="N508" s="281"/>
      <c r="O508" s="281"/>
      <c r="P508" s="270">
        <v>0</v>
      </c>
      <c r="Q508" s="281"/>
      <c r="R508" s="281"/>
      <c r="S508" s="271">
        <v>0</v>
      </c>
      <c r="T508" s="254">
        <v>0</v>
      </c>
      <c r="U508" s="254">
        <v>0</v>
      </c>
      <c r="V508" s="254">
        <v>0</v>
      </c>
      <c r="W508" s="254">
        <v>0</v>
      </c>
      <c r="X508" s="272"/>
    </row>
    <row r="509" spans="2:24" s="256" customFormat="1" x14ac:dyDescent="0.25">
      <c r="B509" s="259" t="s">
        <v>161</v>
      </c>
      <c r="C509" s="259" t="s">
        <v>78</v>
      </c>
      <c r="D509" s="273">
        <v>698</v>
      </c>
      <c r="E509" s="274">
        <v>40919</v>
      </c>
      <c r="F509" s="275" t="s">
        <v>28</v>
      </c>
      <c r="G509" s="276">
        <v>2000</v>
      </c>
      <c r="H509" s="277" t="s">
        <v>56</v>
      </c>
      <c r="I509" s="278">
        <v>4.25</v>
      </c>
      <c r="J509" s="279" t="s">
        <v>48</v>
      </c>
      <c r="K509" s="252" t="s">
        <v>30</v>
      </c>
      <c r="L509" s="280" t="s">
        <v>274</v>
      </c>
      <c r="M509" s="278">
        <v>20.5</v>
      </c>
      <c r="N509" s="281">
        <v>1000000</v>
      </c>
      <c r="O509" s="281">
        <v>1000000</v>
      </c>
      <c r="P509" s="270">
        <v>25490040</v>
      </c>
      <c r="Q509" s="281">
        <v>356121</v>
      </c>
      <c r="R509" s="281">
        <v>25846161</v>
      </c>
      <c r="S509" s="271" t="s">
        <v>358</v>
      </c>
      <c r="T509" s="254">
        <v>0</v>
      </c>
      <c r="U509" s="254">
        <v>0</v>
      </c>
      <c r="V509" s="254">
        <v>0</v>
      </c>
      <c r="W509" s="254" t="s">
        <v>360</v>
      </c>
      <c r="X509" s="272"/>
    </row>
    <row r="510" spans="2:24" s="256" customFormat="1" x14ac:dyDescent="0.25">
      <c r="B510" s="259" t="s">
        <v>231</v>
      </c>
      <c r="C510" s="259" t="s">
        <v>193</v>
      </c>
      <c r="D510" s="273">
        <v>453</v>
      </c>
      <c r="E510" s="274">
        <v>38761</v>
      </c>
      <c r="F510" s="275" t="s">
        <v>28</v>
      </c>
      <c r="G510" s="276">
        <v>3300</v>
      </c>
      <c r="H510" s="277"/>
      <c r="I510" s="278"/>
      <c r="J510" s="279" t="s">
        <v>48</v>
      </c>
      <c r="K510" s="252" t="s">
        <v>30</v>
      </c>
      <c r="L510" s="280" t="s">
        <v>274</v>
      </c>
      <c r="M510" s="278">
        <v>20</v>
      </c>
      <c r="N510" s="281"/>
      <c r="O510" s="281"/>
      <c r="P510" s="270">
        <v>0</v>
      </c>
      <c r="Q510" s="281"/>
      <c r="R510" s="281"/>
      <c r="S510" s="271">
        <v>0</v>
      </c>
      <c r="T510" s="254">
        <v>0</v>
      </c>
      <c r="U510" s="254" t="s">
        <v>362</v>
      </c>
      <c r="V510" s="254">
        <v>0</v>
      </c>
      <c r="W510" s="254">
        <v>0</v>
      </c>
      <c r="X510" s="272"/>
    </row>
    <row r="511" spans="2:24" s="256" customFormat="1" x14ac:dyDescent="0.25">
      <c r="B511" s="259" t="s">
        <v>231</v>
      </c>
      <c r="C511" s="259" t="s">
        <v>193</v>
      </c>
      <c r="D511" s="273">
        <v>821</v>
      </c>
      <c r="E511" s="274">
        <v>42277</v>
      </c>
      <c r="F511" s="275" t="s">
        <v>28</v>
      </c>
      <c r="G511" s="276">
        <v>3000</v>
      </c>
      <c r="H511" s="277"/>
      <c r="I511" s="278"/>
      <c r="J511" s="279" t="s">
        <v>48</v>
      </c>
      <c r="K511" s="252" t="s">
        <v>30</v>
      </c>
      <c r="L511" s="280" t="s">
        <v>37</v>
      </c>
      <c r="M511" s="278">
        <v>10</v>
      </c>
      <c r="N511" s="281"/>
      <c r="O511" s="281"/>
      <c r="P511" s="270">
        <v>0</v>
      </c>
      <c r="Q511" s="281"/>
      <c r="R511" s="281"/>
      <c r="S511" s="271">
        <v>0</v>
      </c>
      <c r="T511" s="254">
        <v>0</v>
      </c>
      <c r="U511" s="254" t="s">
        <v>362</v>
      </c>
      <c r="V511" s="254">
        <v>0</v>
      </c>
      <c r="W511" s="254">
        <v>0</v>
      </c>
      <c r="X511" s="293" t="s">
        <v>347</v>
      </c>
    </row>
    <row r="512" spans="2:24" s="256" customFormat="1" x14ac:dyDescent="0.25">
      <c r="B512" s="259" t="s">
        <v>231</v>
      </c>
      <c r="C512" s="259" t="s">
        <v>78</v>
      </c>
      <c r="D512" s="273">
        <v>821</v>
      </c>
      <c r="E512" s="274">
        <v>42278</v>
      </c>
      <c r="F512" s="275" t="s">
        <v>28</v>
      </c>
      <c r="G512" s="276">
        <v>3000</v>
      </c>
      <c r="H512" s="277" t="s">
        <v>35</v>
      </c>
      <c r="I512" s="278">
        <v>2.9</v>
      </c>
      <c r="J512" s="279" t="s">
        <v>48</v>
      </c>
      <c r="K512" s="252"/>
      <c r="L512" s="280"/>
      <c r="M512" s="278">
        <v>10</v>
      </c>
      <c r="N512" s="281">
        <v>1500000</v>
      </c>
      <c r="O512" s="281">
        <v>1500000</v>
      </c>
      <c r="P512" s="270">
        <v>38235060</v>
      </c>
      <c r="Q512" s="281">
        <v>181461</v>
      </c>
      <c r="R512" s="281">
        <v>38416521</v>
      </c>
      <c r="S512" s="271" t="s">
        <v>358</v>
      </c>
      <c r="T512" s="254">
        <v>0</v>
      </c>
      <c r="U512" s="254">
        <v>0</v>
      </c>
      <c r="V512" s="254">
        <v>0</v>
      </c>
      <c r="W512" s="254">
        <v>0</v>
      </c>
      <c r="X512" s="293" t="s">
        <v>347</v>
      </c>
    </row>
    <row r="513" spans="2:24" s="256" customFormat="1" x14ac:dyDescent="0.25">
      <c r="B513" s="259" t="s">
        <v>231</v>
      </c>
      <c r="C513" s="259" t="s">
        <v>78</v>
      </c>
      <c r="D513" s="273">
        <v>821</v>
      </c>
      <c r="E513" s="274">
        <v>42278</v>
      </c>
      <c r="F513" s="275" t="s">
        <v>28</v>
      </c>
      <c r="G513" s="276">
        <v>3000</v>
      </c>
      <c r="H513" s="277" t="s">
        <v>55</v>
      </c>
      <c r="I513" s="278">
        <v>2.5</v>
      </c>
      <c r="J513" s="279" t="s">
        <v>48</v>
      </c>
      <c r="K513" s="252"/>
      <c r="L513" s="280"/>
      <c r="M513" s="278">
        <v>10</v>
      </c>
      <c r="N513" s="281"/>
      <c r="O513" s="281"/>
      <c r="P513" s="270">
        <v>0</v>
      </c>
      <c r="Q513" s="281"/>
      <c r="R513" s="281"/>
      <c r="S513" s="271" t="s">
        <v>358</v>
      </c>
      <c r="T513" s="254">
        <v>0</v>
      </c>
      <c r="U513" s="254" t="s">
        <v>362</v>
      </c>
      <c r="V513" s="254">
        <v>0</v>
      </c>
      <c r="W513" s="254">
        <v>0</v>
      </c>
      <c r="X513" s="293" t="s">
        <v>347</v>
      </c>
    </row>
    <row r="514" spans="2:24" s="256" customFormat="1" x14ac:dyDescent="0.25">
      <c r="B514" s="259" t="s">
        <v>231</v>
      </c>
      <c r="C514" s="259" t="s">
        <v>193</v>
      </c>
      <c r="D514" s="273">
        <v>822</v>
      </c>
      <c r="E514" s="274">
        <v>42277</v>
      </c>
      <c r="F514" s="275" t="s">
        <v>28</v>
      </c>
      <c r="G514" s="276">
        <v>3000</v>
      </c>
      <c r="H514" s="277"/>
      <c r="I514" s="278"/>
      <c r="J514" s="279" t="s">
        <v>48</v>
      </c>
      <c r="K514" s="252" t="s">
        <v>30</v>
      </c>
      <c r="L514" s="280" t="s">
        <v>37</v>
      </c>
      <c r="M514" s="278">
        <v>30</v>
      </c>
      <c r="N514" s="281"/>
      <c r="O514" s="281"/>
      <c r="P514" s="270">
        <v>0</v>
      </c>
      <c r="Q514" s="281"/>
      <c r="R514" s="281"/>
      <c r="S514" s="271">
        <v>0</v>
      </c>
      <c r="T514" s="254">
        <v>0</v>
      </c>
      <c r="U514" s="254" t="s">
        <v>362</v>
      </c>
      <c r="V514" s="254">
        <v>0</v>
      </c>
      <c r="W514" s="254">
        <v>0</v>
      </c>
      <c r="X514" s="293" t="s">
        <v>347</v>
      </c>
    </row>
    <row r="515" spans="2:24" s="256" customFormat="1" x14ac:dyDescent="0.25">
      <c r="B515" s="259" t="s">
        <v>231</v>
      </c>
      <c r="C515" s="259" t="s">
        <v>78</v>
      </c>
      <c r="D515" s="273">
        <v>822</v>
      </c>
      <c r="E515" s="274">
        <v>42278</v>
      </c>
      <c r="F515" s="275" t="s">
        <v>28</v>
      </c>
      <c r="G515" s="276">
        <v>3000</v>
      </c>
      <c r="H515" s="277" t="s">
        <v>56</v>
      </c>
      <c r="I515" s="278">
        <v>3.4</v>
      </c>
      <c r="J515" s="279" t="s">
        <v>48</v>
      </c>
      <c r="K515" s="252"/>
      <c r="L515" s="280"/>
      <c r="M515" s="278">
        <v>21</v>
      </c>
      <c r="N515" s="281">
        <v>1000000</v>
      </c>
      <c r="O515" s="281">
        <v>1000000</v>
      </c>
      <c r="P515" s="270">
        <v>25490040</v>
      </c>
      <c r="Q515" s="281">
        <v>429711</v>
      </c>
      <c r="R515" s="281">
        <v>25919751</v>
      </c>
      <c r="S515" s="271" t="s">
        <v>358</v>
      </c>
      <c r="T515" s="254">
        <v>0</v>
      </c>
      <c r="U515" s="254">
        <v>0</v>
      </c>
      <c r="V515" s="254">
        <v>0</v>
      </c>
      <c r="W515" s="254">
        <v>0</v>
      </c>
      <c r="X515" s="293" t="s">
        <v>347</v>
      </c>
    </row>
    <row r="516" spans="2:24" s="256" customFormat="1" x14ac:dyDescent="0.25">
      <c r="B516" s="259" t="s">
        <v>69</v>
      </c>
      <c r="C516" s="259" t="s">
        <v>212</v>
      </c>
      <c r="D516" s="283">
        <v>269</v>
      </c>
      <c r="E516" s="274">
        <v>37145</v>
      </c>
      <c r="F516" s="275" t="s">
        <v>28</v>
      </c>
      <c r="G516" s="276">
        <v>7000</v>
      </c>
      <c r="H516" s="277" t="s">
        <v>49</v>
      </c>
      <c r="I516" s="278">
        <v>5.5</v>
      </c>
      <c r="J516" s="279" t="s">
        <v>48</v>
      </c>
      <c r="K516" s="252" t="s">
        <v>274</v>
      </c>
      <c r="L516" s="280" t="s">
        <v>274</v>
      </c>
      <c r="M516" s="278">
        <v>8</v>
      </c>
      <c r="N516" s="281">
        <v>4000000</v>
      </c>
      <c r="O516" s="281"/>
      <c r="P516" s="270">
        <v>0</v>
      </c>
      <c r="Q516" s="281"/>
      <c r="R516" s="281"/>
      <c r="S516" s="271" t="s">
        <v>358</v>
      </c>
      <c r="T516" s="254">
        <v>0</v>
      </c>
      <c r="U516" s="254">
        <v>0</v>
      </c>
      <c r="V516" s="254" t="s">
        <v>359</v>
      </c>
      <c r="W516" s="254" t="s">
        <v>360</v>
      </c>
      <c r="X516" s="272"/>
    </row>
    <row r="517" spans="2:24" s="256" customFormat="1" x14ac:dyDescent="0.25">
      <c r="B517" s="259" t="s">
        <v>69</v>
      </c>
      <c r="C517" s="259" t="s">
        <v>212</v>
      </c>
      <c r="D517" s="283">
        <v>269</v>
      </c>
      <c r="E517" s="274">
        <v>37145</v>
      </c>
      <c r="F517" s="275" t="s">
        <v>28</v>
      </c>
      <c r="G517" s="276">
        <v>5000</v>
      </c>
      <c r="H517" s="277" t="s">
        <v>50</v>
      </c>
      <c r="I517" s="278">
        <v>5.75</v>
      </c>
      <c r="J517" s="279" t="s">
        <v>48</v>
      </c>
      <c r="K517" s="252" t="s">
        <v>274</v>
      </c>
      <c r="L517" s="280" t="s">
        <v>274</v>
      </c>
      <c r="M517" s="278">
        <v>21</v>
      </c>
      <c r="N517" s="281">
        <v>2500000</v>
      </c>
      <c r="O517" s="281">
        <v>1059994.98</v>
      </c>
      <c r="P517" s="270">
        <v>27019314</v>
      </c>
      <c r="Q517" s="281">
        <v>576736</v>
      </c>
      <c r="R517" s="281">
        <v>27596050</v>
      </c>
      <c r="S517" s="271" t="s">
        <v>358</v>
      </c>
      <c r="T517" s="254">
        <v>0</v>
      </c>
      <c r="U517" s="254">
        <v>0</v>
      </c>
      <c r="V517" s="254">
        <v>0</v>
      </c>
      <c r="W517" s="254" t="s">
        <v>360</v>
      </c>
      <c r="X517" s="272"/>
    </row>
    <row r="518" spans="2:24" s="256" customFormat="1" x14ac:dyDescent="0.25">
      <c r="B518" s="259" t="s">
        <v>69</v>
      </c>
      <c r="C518" s="259" t="s">
        <v>193</v>
      </c>
      <c r="D518" s="273">
        <v>525</v>
      </c>
      <c r="E518" s="274">
        <v>39507</v>
      </c>
      <c r="F518" s="275" t="s">
        <v>28</v>
      </c>
      <c r="G518" s="276">
        <v>12500</v>
      </c>
      <c r="H518" s="277"/>
      <c r="I518" s="278"/>
      <c r="J518" s="279" t="s">
        <v>30</v>
      </c>
      <c r="K518" s="252" t="s">
        <v>274</v>
      </c>
      <c r="L518" s="280" t="s">
        <v>274</v>
      </c>
      <c r="M518" s="278">
        <v>30</v>
      </c>
      <c r="N518" s="281"/>
      <c r="O518" s="281"/>
      <c r="P518" s="270">
        <v>0</v>
      </c>
      <c r="Q518" s="281"/>
      <c r="R518" s="281"/>
      <c r="S518" s="271">
        <v>0</v>
      </c>
      <c r="T518" s="254">
        <v>0</v>
      </c>
      <c r="U518" s="254" t="s">
        <v>362</v>
      </c>
      <c r="V518" s="254">
        <v>0</v>
      </c>
      <c r="W518" s="254">
        <v>0</v>
      </c>
      <c r="X518" s="272"/>
    </row>
    <row r="519" spans="2:24" s="256" customFormat="1" x14ac:dyDescent="0.25">
      <c r="B519" s="259" t="s">
        <v>141</v>
      </c>
      <c r="C519" s="259" t="s">
        <v>193</v>
      </c>
      <c r="D519" s="273">
        <v>637</v>
      </c>
      <c r="E519" s="274">
        <v>40346</v>
      </c>
      <c r="F519" s="275" t="s">
        <v>28</v>
      </c>
      <c r="G519" s="276">
        <v>3000</v>
      </c>
      <c r="H519" s="277"/>
      <c r="I519" s="278"/>
      <c r="J519" s="279" t="s">
        <v>48</v>
      </c>
      <c r="K519" s="252" t="s">
        <v>30</v>
      </c>
      <c r="L519" s="280" t="s">
        <v>37</v>
      </c>
      <c r="M519" s="278">
        <v>10</v>
      </c>
      <c r="N519" s="281"/>
      <c r="O519" s="281"/>
      <c r="P519" s="270">
        <v>0</v>
      </c>
      <c r="Q519" s="281"/>
      <c r="R519" s="281"/>
      <c r="S519" s="271">
        <v>0</v>
      </c>
      <c r="T519" s="254">
        <v>0</v>
      </c>
      <c r="U519" s="254">
        <v>0</v>
      </c>
      <c r="V519" s="254">
        <v>0</v>
      </c>
      <c r="W519" s="254">
        <v>0</v>
      </c>
      <c r="X519" s="272"/>
    </row>
    <row r="520" spans="2:24" s="256" customFormat="1" x14ac:dyDescent="0.25">
      <c r="B520" s="259" t="s">
        <v>141</v>
      </c>
      <c r="C520" s="259" t="s">
        <v>78</v>
      </c>
      <c r="D520" s="273">
        <v>637</v>
      </c>
      <c r="E520" s="274">
        <v>40346</v>
      </c>
      <c r="F520" s="275" t="s">
        <v>28</v>
      </c>
      <c r="G520" s="276">
        <v>3000</v>
      </c>
      <c r="H520" s="277" t="s">
        <v>35</v>
      </c>
      <c r="I520" s="278">
        <v>4</v>
      </c>
      <c r="J520" s="279" t="s">
        <v>48</v>
      </c>
      <c r="K520" s="252" t="s">
        <v>274</v>
      </c>
      <c r="L520" s="280" t="s">
        <v>274</v>
      </c>
      <c r="M520" s="278">
        <v>5</v>
      </c>
      <c r="N520" s="281">
        <v>1000000</v>
      </c>
      <c r="O520" s="281"/>
      <c r="P520" s="270">
        <v>0</v>
      </c>
      <c r="Q520" s="281"/>
      <c r="R520" s="281"/>
      <c r="S520" s="271" t="s">
        <v>358</v>
      </c>
      <c r="T520" s="254">
        <v>0</v>
      </c>
      <c r="U520" s="254">
        <v>0</v>
      </c>
      <c r="V520" s="254" t="s">
        <v>359</v>
      </c>
      <c r="W520" s="254" t="s">
        <v>360</v>
      </c>
      <c r="X520" s="272"/>
    </row>
    <row r="521" spans="2:24" s="256" customFormat="1" x14ac:dyDescent="0.25">
      <c r="B521" s="259" t="s">
        <v>141</v>
      </c>
      <c r="C521" s="259" t="s">
        <v>78</v>
      </c>
      <c r="D521" s="273">
        <v>637</v>
      </c>
      <c r="E521" s="274">
        <v>40346</v>
      </c>
      <c r="F521" s="275" t="s">
        <v>89</v>
      </c>
      <c r="G521" s="276">
        <v>63400000</v>
      </c>
      <c r="H521" s="277" t="s">
        <v>55</v>
      </c>
      <c r="I521" s="278">
        <v>7.25</v>
      </c>
      <c r="J521" s="279" t="s">
        <v>48</v>
      </c>
      <c r="K521" s="252" t="s">
        <v>274</v>
      </c>
      <c r="L521" s="280" t="s">
        <v>274</v>
      </c>
      <c r="M521" s="278">
        <v>5</v>
      </c>
      <c r="N521" s="281"/>
      <c r="O521" s="281"/>
      <c r="P521" s="270">
        <v>0</v>
      </c>
      <c r="Q521" s="281"/>
      <c r="R521" s="281"/>
      <c r="S521" s="271">
        <v>0</v>
      </c>
      <c r="T521" s="254">
        <v>0</v>
      </c>
      <c r="U521" s="254" t="s">
        <v>362</v>
      </c>
      <c r="V521" s="254">
        <v>0</v>
      </c>
      <c r="W521" s="254" t="s">
        <v>360</v>
      </c>
      <c r="X521" s="272"/>
    </row>
    <row r="522" spans="2:24" s="256" customFormat="1" x14ac:dyDescent="0.25">
      <c r="B522" s="259" t="s">
        <v>141</v>
      </c>
      <c r="C522" s="259" t="s">
        <v>81</v>
      </c>
      <c r="D522" s="273">
        <v>637</v>
      </c>
      <c r="E522" s="274">
        <v>40423</v>
      </c>
      <c r="F522" s="275" t="s">
        <v>89</v>
      </c>
      <c r="G522" s="276">
        <v>42630000</v>
      </c>
      <c r="H522" s="277" t="s">
        <v>44</v>
      </c>
      <c r="I522" s="278">
        <v>7</v>
      </c>
      <c r="J522" s="279" t="s">
        <v>48</v>
      </c>
      <c r="K522" s="252" t="s">
        <v>30</v>
      </c>
      <c r="L522" s="280" t="s">
        <v>274</v>
      </c>
      <c r="M522" s="278">
        <v>5</v>
      </c>
      <c r="N522" s="281">
        <v>21300000000</v>
      </c>
      <c r="O522" s="281"/>
      <c r="P522" s="270">
        <v>0</v>
      </c>
      <c r="Q522" s="281"/>
      <c r="R522" s="281"/>
      <c r="S522" s="271">
        <v>0</v>
      </c>
      <c r="T522" s="254">
        <v>0</v>
      </c>
      <c r="U522" s="254">
        <v>0</v>
      </c>
      <c r="V522" s="254" t="s">
        <v>359</v>
      </c>
      <c r="W522" s="254" t="s">
        <v>360</v>
      </c>
      <c r="X522" s="272"/>
    </row>
    <row r="523" spans="2:24" s="256" customFormat="1" x14ac:dyDescent="0.25">
      <c r="B523" s="259" t="s">
        <v>141</v>
      </c>
      <c r="C523" s="259" t="s">
        <v>193</v>
      </c>
      <c r="D523" s="273">
        <v>638</v>
      </c>
      <c r="E523" s="274">
        <v>40346</v>
      </c>
      <c r="F523" s="275" t="s">
        <v>28</v>
      </c>
      <c r="G523" s="276">
        <v>3000</v>
      </c>
      <c r="H523" s="277"/>
      <c r="I523" s="278"/>
      <c r="J523" s="279" t="s">
        <v>48</v>
      </c>
      <c r="K523" s="252" t="s">
        <v>30</v>
      </c>
      <c r="L523" s="280" t="s">
        <v>37</v>
      </c>
      <c r="M523" s="278">
        <v>30</v>
      </c>
      <c r="N523" s="281"/>
      <c r="O523" s="281"/>
      <c r="P523" s="270">
        <v>0</v>
      </c>
      <c r="Q523" s="281"/>
      <c r="R523" s="281"/>
      <c r="S523" s="271">
        <v>0</v>
      </c>
      <c r="T523" s="254">
        <v>0</v>
      </c>
      <c r="U523" s="254">
        <v>0</v>
      </c>
      <c r="V523" s="254">
        <v>0</v>
      </c>
      <c r="W523" s="254">
        <v>0</v>
      </c>
      <c r="X523" s="272"/>
    </row>
    <row r="524" spans="2:24" s="256" customFormat="1" x14ac:dyDescent="0.25">
      <c r="B524" s="259" t="s">
        <v>141</v>
      </c>
      <c r="C524" s="259" t="s">
        <v>78</v>
      </c>
      <c r="D524" s="273">
        <v>638</v>
      </c>
      <c r="E524" s="274">
        <v>40346</v>
      </c>
      <c r="F524" s="275" t="s">
        <v>28</v>
      </c>
      <c r="G524" s="276">
        <v>3000</v>
      </c>
      <c r="H524" s="277" t="s">
        <v>56</v>
      </c>
      <c r="I524" s="278">
        <v>4.75</v>
      </c>
      <c r="J524" s="279" t="s">
        <v>48</v>
      </c>
      <c r="K524" s="252" t="s">
        <v>274</v>
      </c>
      <c r="L524" s="280" t="s">
        <v>274</v>
      </c>
      <c r="M524" s="278">
        <v>14</v>
      </c>
      <c r="N524" s="281">
        <v>2000000</v>
      </c>
      <c r="O524" s="281">
        <v>2000000</v>
      </c>
      <c r="P524" s="270">
        <v>50980080</v>
      </c>
      <c r="Q524" s="281">
        <v>864288</v>
      </c>
      <c r="R524" s="281">
        <v>51844368</v>
      </c>
      <c r="S524" s="271" t="s">
        <v>358</v>
      </c>
      <c r="T524" s="254">
        <v>0</v>
      </c>
      <c r="U524" s="254">
        <v>0</v>
      </c>
      <c r="V524" s="254">
        <v>0</v>
      </c>
      <c r="W524" s="254" t="s">
        <v>360</v>
      </c>
      <c r="X524" s="272"/>
    </row>
    <row r="525" spans="2:24" s="256" customFormat="1" x14ac:dyDescent="0.25">
      <c r="B525" s="259" t="s">
        <v>141</v>
      </c>
      <c r="C525" s="259" t="s">
        <v>81</v>
      </c>
      <c r="D525" s="273">
        <v>638</v>
      </c>
      <c r="E525" s="274">
        <v>40423</v>
      </c>
      <c r="F525" s="275" t="s">
        <v>28</v>
      </c>
      <c r="G525" s="276">
        <v>1000</v>
      </c>
      <c r="H525" s="277" t="s">
        <v>40</v>
      </c>
      <c r="I525" s="278">
        <v>4.25</v>
      </c>
      <c r="J525" s="279" t="s">
        <v>48</v>
      </c>
      <c r="K525" s="252" t="s">
        <v>30</v>
      </c>
      <c r="L525" s="280" t="s">
        <v>274</v>
      </c>
      <c r="M525" s="278">
        <v>14</v>
      </c>
      <c r="N525" s="281">
        <v>1000000</v>
      </c>
      <c r="O525" s="281">
        <v>1000000</v>
      </c>
      <c r="P525" s="270">
        <v>25490040</v>
      </c>
      <c r="Q525" s="281">
        <v>387133</v>
      </c>
      <c r="R525" s="281">
        <v>25877173</v>
      </c>
      <c r="S525" s="271" t="s">
        <v>358</v>
      </c>
      <c r="T525" s="254">
        <v>0</v>
      </c>
      <c r="U525" s="254">
        <v>0</v>
      </c>
      <c r="V525" s="254">
        <v>0</v>
      </c>
      <c r="W525" s="254" t="s">
        <v>360</v>
      </c>
      <c r="X525" s="272"/>
    </row>
    <row r="526" spans="2:24" s="256" customFormat="1" x14ac:dyDescent="0.25">
      <c r="B526" s="259" t="s">
        <v>141</v>
      </c>
      <c r="C526" s="259" t="s">
        <v>212</v>
      </c>
      <c r="D526" s="273">
        <v>784</v>
      </c>
      <c r="E526" s="274">
        <v>41850</v>
      </c>
      <c r="F526" s="275" t="s">
        <v>28</v>
      </c>
      <c r="G526" s="276">
        <v>1658.5</v>
      </c>
      <c r="H526" s="277" t="s">
        <v>38</v>
      </c>
      <c r="I526" s="278">
        <v>6.25</v>
      </c>
      <c r="J526" s="279" t="s">
        <v>48</v>
      </c>
      <c r="K526" s="252"/>
      <c r="L526" s="280"/>
      <c r="M526" s="278">
        <v>7</v>
      </c>
      <c r="N526" s="281">
        <v>1658500</v>
      </c>
      <c r="O526" s="281">
        <v>1219130</v>
      </c>
      <c r="P526" s="270">
        <v>31075672</v>
      </c>
      <c r="Q526" s="281">
        <v>250936</v>
      </c>
      <c r="R526" s="281">
        <v>31326608</v>
      </c>
      <c r="S526" s="271" t="s">
        <v>358</v>
      </c>
      <c r="T526" s="254">
        <v>0</v>
      </c>
      <c r="U526" s="254">
        <v>0</v>
      </c>
      <c r="V526" s="254">
        <v>0</v>
      </c>
      <c r="W526" s="254" t="s">
        <v>360</v>
      </c>
      <c r="X526" s="272" t="s">
        <v>333</v>
      </c>
    </row>
    <row r="527" spans="2:24" s="256" customFormat="1" x14ac:dyDescent="0.25">
      <c r="B527" s="259" t="s">
        <v>323</v>
      </c>
      <c r="C527" s="259" t="s">
        <v>193</v>
      </c>
      <c r="D527" s="273">
        <v>772</v>
      </c>
      <c r="E527" s="274">
        <v>41621</v>
      </c>
      <c r="F527" s="275" t="s">
        <v>28</v>
      </c>
      <c r="G527" s="276">
        <v>1500</v>
      </c>
      <c r="H527" s="277"/>
      <c r="I527" s="278"/>
      <c r="J527" s="279" t="s">
        <v>48</v>
      </c>
      <c r="K527" s="252" t="s">
        <v>30</v>
      </c>
      <c r="L527" s="280" t="s">
        <v>37</v>
      </c>
      <c r="M527" s="278">
        <v>10</v>
      </c>
      <c r="N527" s="281"/>
      <c r="O527" s="281"/>
      <c r="P527" s="270">
        <v>0</v>
      </c>
      <c r="Q527" s="281"/>
      <c r="R527" s="281"/>
      <c r="S527" s="271">
        <v>0</v>
      </c>
      <c r="T527" s="254">
        <v>0</v>
      </c>
      <c r="U527" s="254">
        <v>0</v>
      </c>
      <c r="V527" s="254">
        <v>0</v>
      </c>
      <c r="W527" s="254">
        <v>0</v>
      </c>
      <c r="X527" s="272"/>
    </row>
    <row r="528" spans="2:24" s="256" customFormat="1" x14ac:dyDescent="0.25">
      <c r="B528" s="259" t="s">
        <v>323</v>
      </c>
      <c r="C528" s="259" t="s">
        <v>78</v>
      </c>
      <c r="D528" s="273">
        <v>772</v>
      </c>
      <c r="E528" s="274">
        <v>41631</v>
      </c>
      <c r="F528" s="275" t="s">
        <v>89</v>
      </c>
      <c r="G528" s="276">
        <v>34800000</v>
      </c>
      <c r="H528" s="277" t="s">
        <v>35</v>
      </c>
      <c r="I528" s="278">
        <v>6.2</v>
      </c>
      <c r="J528" s="279" t="s">
        <v>48</v>
      </c>
      <c r="K528" s="252" t="s">
        <v>37</v>
      </c>
      <c r="L528" s="280"/>
      <c r="M528" s="278">
        <v>10</v>
      </c>
      <c r="N528" s="281"/>
      <c r="O528" s="281"/>
      <c r="P528" s="270">
        <v>0</v>
      </c>
      <c r="Q528" s="281"/>
      <c r="R528" s="281"/>
      <c r="S528" s="271">
        <v>0</v>
      </c>
      <c r="T528" s="254">
        <v>0</v>
      </c>
      <c r="U528" s="254" t="s">
        <v>362</v>
      </c>
      <c r="V528" s="254">
        <v>0</v>
      </c>
      <c r="W528" s="254">
        <v>0</v>
      </c>
      <c r="X528" s="272"/>
    </row>
    <row r="529" spans="2:24" s="256" customFormat="1" x14ac:dyDescent="0.25">
      <c r="B529" s="259" t="s">
        <v>323</v>
      </c>
      <c r="C529" s="259" t="s">
        <v>78</v>
      </c>
      <c r="D529" s="273">
        <v>772</v>
      </c>
      <c r="E529" s="274">
        <v>41631</v>
      </c>
      <c r="F529" s="275" t="s">
        <v>28</v>
      </c>
      <c r="G529" s="276">
        <v>1500</v>
      </c>
      <c r="H529" s="277" t="s">
        <v>55</v>
      </c>
      <c r="I529" s="278">
        <v>3.5</v>
      </c>
      <c r="J529" s="279" t="s">
        <v>48</v>
      </c>
      <c r="K529" s="252" t="s">
        <v>37</v>
      </c>
      <c r="L529" s="280"/>
      <c r="M529" s="278">
        <v>10</v>
      </c>
      <c r="N529" s="281">
        <v>1500000</v>
      </c>
      <c r="O529" s="281">
        <v>1275000</v>
      </c>
      <c r="P529" s="270">
        <v>32499801</v>
      </c>
      <c r="Q529" s="281">
        <v>517623</v>
      </c>
      <c r="R529" s="281">
        <v>33017424</v>
      </c>
      <c r="S529" s="271" t="s">
        <v>358</v>
      </c>
      <c r="T529" s="254">
        <v>0</v>
      </c>
      <c r="U529" s="254">
        <v>0</v>
      </c>
      <c r="V529" s="254">
        <v>0</v>
      </c>
      <c r="W529" s="254">
        <v>0</v>
      </c>
      <c r="X529" s="272"/>
    </row>
    <row r="530" spans="2:24" s="256" customFormat="1" x14ac:dyDescent="0.25">
      <c r="B530" s="259" t="s">
        <v>323</v>
      </c>
      <c r="C530" s="259" t="s">
        <v>78</v>
      </c>
      <c r="D530" s="273">
        <v>772</v>
      </c>
      <c r="E530" s="274">
        <v>41631</v>
      </c>
      <c r="F530" s="275" t="s">
        <v>46</v>
      </c>
      <c r="G530" s="276">
        <v>66000</v>
      </c>
      <c r="H530" s="277" t="s">
        <v>56</v>
      </c>
      <c r="I530" s="278">
        <v>5.75</v>
      </c>
      <c r="J530" s="279" t="s">
        <v>48</v>
      </c>
      <c r="K530" s="252" t="s">
        <v>37</v>
      </c>
      <c r="L530" s="280"/>
      <c r="M530" s="278">
        <v>10</v>
      </c>
      <c r="N530" s="281"/>
      <c r="O530" s="281"/>
      <c r="P530" s="270">
        <v>0</v>
      </c>
      <c r="Q530" s="281"/>
      <c r="R530" s="281"/>
      <c r="S530" s="271">
        <v>0</v>
      </c>
      <c r="T530" s="254" t="s">
        <v>361</v>
      </c>
      <c r="U530" s="254" t="s">
        <v>362</v>
      </c>
      <c r="V530" s="254">
        <v>0</v>
      </c>
      <c r="W530" s="254">
        <v>0</v>
      </c>
      <c r="X530" s="272"/>
    </row>
    <row r="531" spans="2:24" s="256" customFormat="1" x14ac:dyDescent="0.25">
      <c r="B531" s="259" t="s">
        <v>79</v>
      </c>
      <c r="C531" s="259" t="s">
        <v>193</v>
      </c>
      <c r="D531" s="283">
        <v>298</v>
      </c>
      <c r="E531" s="274">
        <v>37448</v>
      </c>
      <c r="F531" s="275" t="s">
        <v>28</v>
      </c>
      <c r="G531" s="276">
        <v>2200</v>
      </c>
      <c r="H531" s="277"/>
      <c r="I531" s="278"/>
      <c r="J531" s="279" t="s">
        <v>274</v>
      </c>
      <c r="K531" s="252" t="s">
        <v>274</v>
      </c>
      <c r="L531" s="280" t="s">
        <v>274</v>
      </c>
      <c r="M531" s="278">
        <v>22</v>
      </c>
      <c r="N531" s="281"/>
      <c r="O531" s="281"/>
      <c r="P531" s="270">
        <v>0</v>
      </c>
      <c r="Q531" s="281"/>
      <c r="R531" s="281"/>
      <c r="S531" s="271">
        <v>0</v>
      </c>
      <c r="T531" s="254">
        <v>0</v>
      </c>
      <c r="U531" s="254">
        <v>0</v>
      </c>
      <c r="V531" s="254">
        <v>0</v>
      </c>
      <c r="W531" s="254">
        <v>0</v>
      </c>
      <c r="X531" s="298" t="s">
        <v>327</v>
      </c>
    </row>
    <row r="532" spans="2:24" s="256" customFormat="1" x14ac:dyDescent="0.25">
      <c r="B532" s="259" t="s">
        <v>79</v>
      </c>
      <c r="C532" s="259" t="s">
        <v>78</v>
      </c>
      <c r="D532" s="283">
        <v>298</v>
      </c>
      <c r="E532" s="274">
        <v>37448</v>
      </c>
      <c r="F532" s="275" t="s">
        <v>28</v>
      </c>
      <c r="G532" s="276">
        <v>1000</v>
      </c>
      <c r="H532" s="277" t="s">
        <v>35</v>
      </c>
      <c r="I532" s="278">
        <v>5.8</v>
      </c>
      <c r="J532" s="279" t="s">
        <v>30</v>
      </c>
      <c r="K532" s="295" t="s">
        <v>41</v>
      </c>
      <c r="L532" s="280" t="s">
        <v>274</v>
      </c>
      <c r="M532" s="278">
        <v>6</v>
      </c>
      <c r="N532" s="281">
        <v>600000</v>
      </c>
      <c r="O532" s="281"/>
      <c r="P532" s="270">
        <v>0</v>
      </c>
      <c r="Q532" s="281"/>
      <c r="R532" s="281"/>
      <c r="S532" s="271" t="s">
        <v>358</v>
      </c>
      <c r="T532" s="254">
        <v>0</v>
      </c>
      <c r="U532" s="254">
        <v>0</v>
      </c>
      <c r="V532" s="254" t="s">
        <v>359</v>
      </c>
      <c r="W532" s="254" t="s">
        <v>360</v>
      </c>
      <c r="X532" s="298" t="s">
        <v>327</v>
      </c>
    </row>
    <row r="533" spans="2:24" s="256" customFormat="1" x14ac:dyDescent="0.25">
      <c r="B533" s="259" t="s">
        <v>79</v>
      </c>
      <c r="C533" s="259" t="s">
        <v>78</v>
      </c>
      <c r="D533" s="283">
        <v>298</v>
      </c>
      <c r="E533" s="274">
        <v>37448</v>
      </c>
      <c r="F533" s="275" t="s">
        <v>28</v>
      </c>
      <c r="G533" s="276">
        <v>1700</v>
      </c>
      <c r="H533" s="277" t="s">
        <v>55</v>
      </c>
      <c r="I533" s="278">
        <v>6.2</v>
      </c>
      <c r="J533" s="279" t="s">
        <v>30</v>
      </c>
      <c r="K533" s="295" t="s">
        <v>41</v>
      </c>
      <c r="L533" s="280" t="s">
        <v>274</v>
      </c>
      <c r="M533" s="278">
        <v>21</v>
      </c>
      <c r="N533" s="281">
        <v>1600000</v>
      </c>
      <c r="O533" s="281"/>
      <c r="P533" s="270">
        <v>0</v>
      </c>
      <c r="Q533" s="281"/>
      <c r="R533" s="281"/>
      <c r="S533" s="271" t="s">
        <v>358</v>
      </c>
      <c r="T533" s="254">
        <v>0</v>
      </c>
      <c r="U533" s="254">
        <v>0</v>
      </c>
      <c r="V533" s="254" t="s">
        <v>359</v>
      </c>
      <c r="W533" s="254" t="s">
        <v>360</v>
      </c>
      <c r="X533" s="298" t="s">
        <v>327</v>
      </c>
    </row>
    <row r="534" spans="2:24" s="256" customFormat="1" x14ac:dyDescent="0.25">
      <c r="B534" s="259" t="s">
        <v>79</v>
      </c>
      <c r="C534" s="259" t="s">
        <v>193</v>
      </c>
      <c r="D534" s="273">
        <v>477</v>
      </c>
      <c r="E534" s="274">
        <v>38996</v>
      </c>
      <c r="F534" s="275" t="s">
        <v>28</v>
      </c>
      <c r="G534" s="276">
        <v>4500</v>
      </c>
      <c r="H534" s="277"/>
      <c r="I534" s="278"/>
      <c r="J534" s="279" t="s">
        <v>48</v>
      </c>
      <c r="K534" s="252" t="s">
        <v>274</v>
      </c>
      <c r="L534" s="280" t="s">
        <v>274</v>
      </c>
      <c r="M534" s="278">
        <v>25</v>
      </c>
      <c r="N534" s="281"/>
      <c r="O534" s="281"/>
      <c r="P534" s="270">
        <v>0</v>
      </c>
      <c r="Q534" s="281"/>
      <c r="R534" s="281"/>
      <c r="S534" s="271">
        <v>0</v>
      </c>
      <c r="T534" s="254">
        <v>0</v>
      </c>
      <c r="U534" s="254">
        <v>0</v>
      </c>
      <c r="V534" s="254">
        <v>0</v>
      </c>
      <c r="W534" s="254">
        <v>0</v>
      </c>
      <c r="X534" s="298" t="s">
        <v>327</v>
      </c>
    </row>
    <row r="535" spans="2:24" s="256" customFormat="1" x14ac:dyDescent="0.25">
      <c r="B535" s="259" t="s">
        <v>79</v>
      </c>
      <c r="C535" s="259" t="s">
        <v>78</v>
      </c>
      <c r="D535" s="273">
        <v>477</v>
      </c>
      <c r="E535" s="274">
        <v>39023</v>
      </c>
      <c r="F535" s="275" t="s">
        <v>28</v>
      </c>
      <c r="G535" s="276">
        <v>2200</v>
      </c>
      <c r="H535" s="277" t="s">
        <v>56</v>
      </c>
      <c r="I535" s="278">
        <v>3.6</v>
      </c>
      <c r="J535" s="279" t="s">
        <v>48</v>
      </c>
      <c r="K535" s="252" t="s">
        <v>274</v>
      </c>
      <c r="L535" s="280" t="s">
        <v>274</v>
      </c>
      <c r="M535" s="278">
        <v>5</v>
      </c>
      <c r="N535" s="281"/>
      <c r="O535" s="281"/>
      <c r="P535" s="270">
        <v>0</v>
      </c>
      <c r="Q535" s="281"/>
      <c r="R535" s="281"/>
      <c r="S535" s="271" t="s">
        <v>358</v>
      </c>
      <c r="T535" s="254">
        <v>0</v>
      </c>
      <c r="U535" s="254" t="s">
        <v>362</v>
      </c>
      <c r="V535" s="254">
        <v>0</v>
      </c>
      <c r="W535" s="254" t="s">
        <v>360</v>
      </c>
      <c r="X535" s="298" t="s">
        <v>327</v>
      </c>
    </row>
    <row r="536" spans="2:24" s="256" customFormat="1" x14ac:dyDescent="0.25">
      <c r="B536" s="259" t="s">
        <v>79</v>
      </c>
      <c r="C536" s="259" t="s">
        <v>81</v>
      </c>
      <c r="D536" s="273">
        <v>477</v>
      </c>
      <c r="E536" s="274">
        <v>39659</v>
      </c>
      <c r="F536" s="275" t="s">
        <v>28</v>
      </c>
      <c r="G536" s="276">
        <v>2200</v>
      </c>
      <c r="H536" s="277" t="s">
        <v>40</v>
      </c>
      <c r="I536" s="278">
        <v>4.5999999999999996</v>
      </c>
      <c r="J536" s="279" t="s">
        <v>48</v>
      </c>
      <c r="K536" s="252" t="s">
        <v>274</v>
      </c>
      <c r="L536" s="280" t="s">
        <v>274</v>
      </c>
      <c r="M536" s="278">
        <v>23</v>
      </c>
      <c r="N536" s="281">
        <v>2200000</v>
      </c>
      <c r="O536" s="281">
        <v>2200000</v>
      </c>
      <c r="P536" s="270">
        <v>56078088</v>
      </c>
      <c r="Q536" s="281">
        <v>637648</v>
      </c>
      <c r="R536" s="281">
        <v>56715736</v>
      </c>
      <c r="S536" s="271" t="s">
        <v>358</v>
      </c>
      <c r="T536" s="254">
        <v>0</v>
      </c>
      <c r="U536" s="254">
        <v>0</v>
      </c>
      <c r="V536" s="254">
        <v>0</v>
      </c>
      <c r="W536" s="254" t="s">
        <v>360</v>
      </c>
      <c r="X536" s="298" t="s">
        <v>327</v>
      </c>
    </row>
    <row r="537" spans="2:24" s="256" customFormat="1" x14ac:dyDescent="0.25">
      <c r="B537" s="259" t="s">
        <v>79</v>
      </c>
      <c r="C537" s="259" t="s">
        <v>193</v>
      </c>
      <c r="D537" s="273">
        <v>478</v>
      </c>
      <c r="E537" s="274">
        <v>38996</v>
      </c>
      <c r="F537" s="275" t="s">
        <v>28</v>
      </c>
      <c r="G537" s="276">
        <v>5000</v>
      </c>
      <c r="H537" s="277"/>
      <c r="I537" s="278"/>
      <c r="J537" s="279" t="s">
        <v>48</v>
      </c>
      <c r="K537" s="252" t="s">
        <v>30</v>
      </c>
      <c r="L537" s="280" t="s">
        <v>274</v>
      </c>
      <c r="M537" s="278">
        <v>25</v>
      </c>
      <c r="N537" s="281"/>
      <c r="O537" s="281"/>
      <c r="P537" s="270">
        <v>0</v>
      </c>
      <c r="Q537" s="281"/>
      <c r="R537" s="281"/>
      <c r="S537" s="271">
        <v>0</v>
      </c>
      <c r="T537" s="254">
        <v>0</v>
      </c>
      <c r="U537" s="254">
        <v>0</v>
      </c>
      <c r="V537" s="254">
        <v>0</v>
      </c>
      <c r="W537" s="254">
        <v>0</v>
      </c>
      <c r="X537" s="298" t="s">
        <v>327</v>
      </c>
    </row>
    <row r="538" spans="2:24" s="256" customFormat="1" x14ac:dyDescent="0.25">
      <c r="B538" s="259" t="s">
        <v>79</v>
      </c>
      <c r="C538" s="259" t="s">
        <v>78</v>
      </c>
      <c r="D538" s="273">
        <v>478</v>
      </c>
      <c r="E538" s="274">
        <v>39023</v>
      </c>
      <c r="F538" s="275" t="s">
        <v>28</v>
      </c>
      <c r="G538" s="276">
        <v>5000</v>
      </c>
      <c r="H538" s="277" t="s">
        <v>44</v>
      </c>
      <c r="I538" s="278">
        <v>3.8</v>
      </c>
      <c r="J538" s="279" t="s">
        <v>48</v>
      </c>
      <c r="K538" s="252" t="s">
        <v>30</v>
      </c>
      <c r="L538" s="280" t="s">
        <v>274</v>
      </c>
      <c r="M538" s="278">
        <v>13</v>
      </c>
      <c r="N538" s="281">
        <v>5000000</v>
      </c>
      <c r="O538" s="281">
        <v>5000000</v>
      </c>
      <c r="P538" s="270">
        <v>127450200</v>
      </c>
      <c r="Q538" s="281">
        <v>2199061</v>
      </c>
      <c r="R538" s="281">
        <v>129649261</v>
      </c>
      <c r="S538" s="271" t="s">
        <v>358</v>
      </c>
      <c r="T538" s="254">
        <v>0</v>
      </c>
      <c r="U538" s="254">
        <v>0</v>
      </c>
      <c r="V538" s="254">
        <v>0</v>
      </c>
      <c r="W538" s="254" t="s">
        <v>360</v>
      </c>
      <c r="X538" s="298" t="s">
        <v>327</v>
      </c>
    </row>
    <row r="539" spans="2:24" s="256" customFormat="1" x14ac:dyDescent="0.25">
      <c r="B539" s="259" t="s">
        <v>79</v>
      </c>
      <c r="C539" s="259" t="s">
        <v>193</v>
      </c>
      <c r="D539" s="273">
        <v>785</v>
      </c>
      <c r="E539" s="274">
        <v>41919</v>
      </c>
      <c r="F539" s="275" t="s">
        <v>28</v>
      </c>
      <c r="G539" s="276">
        <v>10000</v>
      </c>
      <c r="H539" s="277"/>
      <c r="I539" s="278"/>
      <c r="J539" s="279" t="s">
        <v>48</v>
      </c>
      <c r="K539" s="252" t="s">
        <v>30</v>
      </c>
      <c r="L539" s="280" t="s">
        <v>37</v>
      </c>
      <c r="M539" s="278">
        <v>10</v>
      </c>
      <c r="N539" s="281"/>
      <c r="O539" s="281"/>
      <c r="P539" s="270">
        <v>0</v>
      </c>
      <c r="Q539" s="281"/>
      <c r="R539" s="281"/>
      <c r="S539" s="271">
        <v>0</v>
      </c>
      <c r="T539" s="254">
        <v>0</v>
      </c>
      <c r="U539" s="254" t="s">
        <v>362</v>
      </c>
      <c r="V539" s="254">
        <v>0</v>
      </c>
      <c r="W539" s="254">
        <v>0</v>
      </c>
      <c r="X539" s="298" t="s">
        <v>337</v>
      </c>
    </row>
    <row r="540" spans="2:24" s="256" customFormat="1" x14ac:dyDescent="0.25">
      <c r="B540" s="259" t="s">
        <v>79</v>
      </c>
      <c r="C540" s="259" t="s">
        <v>78</v>
      </c>
      <c r="D540" s="273">
        <v>785</v>
      </c>
      <c r="E540" s="274">
        <v>41936</v>
      </c>
      <c r="F540" s="275" t="s">
        <v>89</v>
      </c>
      <c r="G540" s="276">
        <v>72000000</v>
      </c>
      <c r="H540" s="277" t="s">
        <v>38</v>
      </c>
      <c r="I540" s="278">
        <v>5.4</v>
      </c>
      <c r="J540" s="279" t="s">
        <v>48</v>
      </c>
      <c r="K540" s="252" t="s">
        <v>30</v>
      </c>
      <c r="L540" s="280"/>
      <c r="M540" s="278">
        <v>5</v>
      </c>
      <c r="N540" s="281"/>
      <c r="O540" s="281"/>
      <c r="P540" s="270">
        <v>0</v>
      </c>
      <c r="Q540" s="281"/>
      <c r="R540" s="281"/>
      <c r="S540" s="271">
        <v>0</v>
      </c>
      <c r="T540" s="254">
        <v>0</v>
      </c>
      <c r="U540" s="254" t="s">
        <v>362</v>
      </c>
      <c r="V540" s="254">
        <v>0</v>
      </c>
      <c r="W540" s="254">
        <v>0</v>
      </c>
      <c r="X540" s="298" t="s">
        <v>337</v>
      </c>
    </row>
    <row r="541" spans="2:24" s="256" customFormat="1" x14ac:dyDescent="0.25">
      <c r="B541" s="259" t="s">
        <v>79</v>
      </c>
      <c r="C541" s="259" t="s">
        <v>78</v>
      </c>
      <c r="D541" s="273">
        <v>785</v>
      </c>
      <c r="E541" s="274">
        <v>41936</v>
      </c>
      <c r="F541" s="275" t="s">
        <v>28</v>
      </c>
      <c r="G541" s="276">
        <v>3000</v>
      </c>
      <c r="H541" s="277" t="s">
        <v>39</v>
      </c>
      <c r="I541" s="278">
        <v>2.4</v>
      </c>
      <c r="J541" s="279" t="s">
        <v>48</v>
      </c>
      <c r="K541" s="252" t="s">
        <v>30</v>
      </c>
      <c r="L541" s="280"/>
      <c r="M541" s="278">
        <v>5</v>
      </c>
      <c r="N541" s="281"/>
      <c r="O541" s="281"/>
      <c r="P541" s="270">
        <v>0</v>
      </c>
      <c r="Q541" s="281"/>
      <c r="R541" s="281"/>
      <c r="S541" s="271" t="s">
        <v>358</v>
      </c>
      <c r="T541" s="254">
        <v>0</v>
      </c>
      <c r="U541" s="254" t="s">
        <v>362</v>
      </c>
      <c r="V541" s="254">
        <v>0</v>
      </c>
      <c r="W541" s="254">
        <v>0</v>
      </c>
      <c r="X541" s="298" t="s">
        <v>337</v>
      </c>
    </row>
    <row r="542" spans="2:24" s="256" customFormat="1" x14ac:dyDescent="0.25">
      <c r="B542" s="259" t="s">
        <v>79</v>
      </c>
      <c r="C542" s="259" t="s">
        <v>193</v>
      </c>
      <c r="D542" s="273">
        <v>786</v>
      </c>
      <c r="E542" s="274">
        <v>41919</v>
      </c>
      <c r="F542" s="275" t="s">
        <v>28</v>
      </c>
      <c r="G542" s="276">
        <v>10000</v>
      </c>
      <c r="H542" s="277"/>
      <c r="I542" s="278"/>
      <c r="J542" s="279" t="s">
        <v>48</v>
      </c>
      <c r="K542" s="252" t="s">
        <v>30</v>
      </c>
      <c r="L542" s="280" t="s">
        <v>37</v>
      </c>
      <c r="M542" s="278">
        <v>30</v>
      </c>
      <c r="N542" s="281"/>
      <c r="O542" s="281"/>
      <c r="P542" s="270">
        <v>0</v>
      </c>
      <c r="Q542" s="281"/>
      <c r="R542" s="281"/>
      <c r="S542" s="271">
        <v>0</v>
      </c>
      <c r="T542" s="254">
        <v>0</v>
      </c>
      <c r="U542" s="254" t="s">
        <v>362</v>
      </c>
      <c r="V542" s="254">
        <v>0</v>
      </c>
      <c r="W542" s="254">
        <v>0</v>
      </c>
      <c r="X542" s="298" t="s">
        <v>337</v>
      </c>
    </row>
    <row r="543" spans="2:24" s="256" customFormat="1" x14ac:dyDescent="0.25">
      <c r="B543" s="259" t="s">
        <v>79</v>
      </c>
      <c r="C543" s="259" t="s">
        <v>78</v>
      </c>
      <c r="D543" s="273">
        <v>786</v>
      </c>
      <c r="E543" s="274">
        <v>41936</v>
      </c>
      <c r="F543" s="275" t="s">
        <v>28</v>
      </c>
      <c r="G543" s="276">
        <v>4500</v>
      </c>
      <c r="H543" s="277" t="s">
        <v>42</v>
      </c>
      <c r="I543" s="278">
        <v>3.3</v>
      </c>
      <c r="J543" s="279" t="s">
        <v>48</v>
      </c>
      <c r="K543" s="252" t="s">
        <v>30</v>
      </c>
      <c r="L543" s="280"/>
      <c r="M543" s="278">
        <v>23</v>
      </c>
      <c r="N543" s="281">
        <v>4500000</v>
      </c>
      <c r="O543" s="281">
        <v>4500000</v>
      </c>
      <c r="P543" s="270">
        <v>114705180</v>
      </c>
      <c r="Q543" s="281">
        <v>164133</v>
      </c>
      <c r="R543" s="281">
        <v>114869313</v>
      </c>
      <c r="S543" s="271" t="s">
        <v>358</v>
      </c>
      <c r="T543" s="254">
        <v>0</v>
      </c>
      <c r="U543" s="254">
        <v>0</v>
      </c>
      <c r="V543" s="254">
        <v>0</v>
      </c>
      <c r="W543" s="254">
        <v>0</v>
      </c>
      <c r="X543" s="298" t="s">
        <v>337</v>
      </c>
    </row>
    <row r="544" spans="2:24" s="256" customFormat="1" x14ac:dyDescent="0.25">
      <c r="B544" s="259" t="s">
        <v>54</v>
      </c>
      <c r="C544" s="259" t="s">
        <v>212</v>
      </c>
      <c r="D544" s="283">
        <v>232</v>
      </c>
      <c r="E544" s="274">
        <v>36789</v>
      </c>
      <c r="F544" s="275" t="s">
        <v>28</v>
      </c>
      <c r="G544" s="276">
        <v>700</v>
      </c>
      <c r="H544" s="277" t="s">
        <v>35</v>
      </c>
      <c r="I544" s="278">
        <v>7</v>
      </c>
      <c r="J544" s="279" t="s">
        <v>30</v>
      </c>
      <c r="K544" s="252" t="s">
        <v>125</v>
      </c>
      <c r="L544" s="280" t="s">
        <v>274</v>
      </c>
      <c r="M544" s="285">
        <v>21</v>
      </c>
      <c r="N544" s="281">
        <v>700000</v>
      </c>
      <c r="O544" s="281">
        <v>329730</v>
      </c>
      <c r="P544" s="270">
        <v>8404831</v>
      </c>
      <c r="Q544" s="281">
        <v>25288</v>
      </c>
      <c r="R544" s="281">
        <v>8430119</v>
      </c>
      <c r="S544" s="271" t="s">
        <v>358</v>
      </c>
      <c r="T544" s="254">
        <v>0</v>
      </c>
      <c r="U544" s="254">
        <v>0</v>
      </c>
      <c r="V544" s="254">
        <v>0</v>
      </c>
      <c r="W544" s="254" t="s">
        <v>360</v>
      </c>
      <c r="X544" s="298" t="s">
        <v>331</v>
      </c>
    </row>
    <row r="545" spans="2:24" s="256" customFormat="1" x14ac:dyDescent="0.25">
      <c r="B545" s="259" t="s">
        <v>54</v>
      </c>
      <c r="C545" s="259" t="s">
        <v>212</v>
      </c>
      <c r="D545" s="283">
        <v>232</v>
      </c>
      <c r="E545" s="274">
        <v>36789</v>
      </c>
      <c r="F545" s="275" t="s">
        <v>28</v>
      </c>
      <c r="G545" s="276">
        <v>1000</v>
      </c>
      <c r="H545" s="277" t="s">
        <v>55</v>
      </c>
      <c r="I545" s="278">
        <v>7</v>
      </c>
      <c r="J545" s="279" t="s">
        <v>30</v>
      </c>
      <c r="K545" s="252" t="s">
        <v>125</v>
      </c>
      <c r="L545" s="280" t="s">
        <v>274</v>
      </c>
      <c r="M545" s="285">
        <v>8</v>
      </c>
      <c r="N545" s="253">
        <v>1000000</v>
      </c>
      <c r="O545" s="253"/>
      <c r="P545" s="270">
        <v>0</v>
      </c>
      <c r="Q545" s="281"/>
      <c r="R545" s="281"/>
      <c r="S545" s="271" t="s">
        <v>358</v>
      </c>
      <c r="T545" s="254">
        <v>0</v>
      </c>
      <c r="U545" s="254">
        <v>0</v>
      </c>
      <c r="V545" s="254" t="s">
        <v>359</v>
      </c>
      <c r="W545" s="254" t="s">
        <v>360</v>
      </c>
      <c r="X545" s="298" t="s">
        <v>331</v>
      </c>
    </row>
    <row r="546" spans="2:24" s="256" customFormat="1" x14ac:dyDescent="0.25">
      <c r="B546" s="259" t="s">
        <v>54</v>
      </c>
      <c r="C546" s="259" t="s">
        <v>193</v>
      </c>
      <c r="D546" s="283">
        <v>293</v>
      </c>
      <c r="E546" s="274">
        <v>37386</v>
      </c>
      <c r="F546" s="275" t="s">
        <v>28</v>
      </c>
      <c r="G546" s="276">
        <v>4000</v>
      </c>
      <c r="H546" s="277"/>
      <c r="I546" s="278"/>
      <c r="J546" s="279" t="s">
        <v>274</v>
      </c>
      <c r="K546" s="252" t="s">
        <v>274</v>
      </c>
      <c r="L546" s="280" t="s">
        <v>274</v>
      </c>
      <c r="M546" s="278">
        <v>26</v>
      </c>
      <c r="N546" s="281"/>
      <c r="O546" s="281"/>
      <c r="P546" s="270">
        <v>0</v>
      </c>
      <c r="Q546" s="281"/>
      <c r="R546" s="281"/>
      <c r="S546" s="271">
        <v>0</v>
      </c>
      <c r="T546" s="254">
        <v>0</v>
      </c>
      <c r="U546" s="254">
        <v>0</v>
      </c>
      <c r="V546" s="254">
        <v>0</v>
      </c>
      <c r="W546" s="254">
        <v>0</v>
      </c>
      <c r="X546" s="298" t="s">
        <v>331</v>
      </c>
    </row>
    <row r="547" spans="2:24" s="256" customFormat="1" x14ac:dyDescent="0.25">
      <c r="B547" s="259" t="s">
        <v>54</v>
      </c>
      <c r="C547" s="259" t="s">
        <v>78</v>
      </c>
      <c r="D547" s="283">
        <v>293</v>
      </c>
      <c r="E547" s="274">
        <v>37407</v>
      </c>
      <c r="F547" s="275" t="s">
        <v>28</v>
      </c>
      <c r="G547" s="276">
        <v>1300</v>
      </c>
      <c r="H547" s="277" t="s">
        <v>64</v>
      </c>
      <c r="I547" s="278">
        <v>5.5</v>
      </c>
      <c r="J547" s="279" t="s">
        <v>48</v>
      </c>
      <c r="K547" s="252" t="s">
        <v>30</v>
      </c>
      <c r="L547" s="280" t="s">
        <v>274</v>
      </c>
      <c r="M547" s="278">
        <v>8</v>
      </c>
      <c r="N547" s="281">
        <v>1300000</v>
      </c>
      <c r="O547" s="281"/>
      <c r="P547" s="270">
        <v>0</v>
      </c>
      <c r="Q547" s="281"/>
      <c r="R547" s="281"/>
      <c r="S547" s="271" t="s">
        <v>358</v>
      </c>
      <c r="T547" s="254">
        <v>0</v>
      </c>
      <c r="U547" s="254">
        <v>0</v>
      </c>
      <c r="V547" s="254" t="s">
        <v>359</v>
      </c>
      <c r="W547" s="254" t="s">
        <v>360</v>
      </c>
      <c r="X547" s="298" t="s">
        <v>331</v>
      </c>
    </row>
    <row r="548" spans="2:24" s="256" customFormat="1" x14ac:dyDescent="0.25">
      <c r="B548" s="259" t="s">
        <v>54</v>
      </c>
      <c r="C548" s="259" t="s">
        <v>78</v>
      </c>
      <c r="D548" s="283">
        <v>293</v>
      </c>
      <c r="E548" s="274">
        <v>37407</v>
      </c>
      <c r="F548" s="275" t="s">
        <v>28</v>
      </c>
      <c r="G548" s="276">
        <v>200</v>
      </c>
      <c r="H548" s="277" t="s">
        <v>65</v>
      </c>
      <c r="I548" s="278">
        <v>5.5</v>
      </c>
      <c r="J548" s="279" t="s">
        <v>48</v>
      </c>
      <c r="K548" s="252" t="s">
        <v>30</v>
      </c>
      <c r="L548" s="280" t="s">
        <v>274</v>
      </c>
      <c r="M548" s="278">
        <v>8</v>
      </c>
      <c r="N548" s="281">
        <v>200000</v>
      </c>
      <c r="O548" s="281"/>
      <c r="P548" s="270">
        <v>0</v>
      </c>
      <c r="Q548" s="281"/>
      <c r="R548" s="281"/>
      <c r="S548" s="271" t="s">
        <v>358</v>
      </c>
      <c r="T548" s="254">
        <v>0</v>
      </c>
      <c r="U548" s="254">
        <v>0</v>
      </c>
      <c r="V548" s="254" t="s">
        <v>359</v>
      </c>
      <c r="W548" s="254" t="s">
        <v>360</v>
      </c>
      <c r="X548" s="298" t="s">
        <v>331</v>
      </c>
    </row>
    <row r="549" spans="2:24" s="256" customFormat="1" x14ac:dyDescent="0.25">
      <c r="B549" s="259" t="s">
        <v>54</v>
      </c>
      <c r="C549" s="259" t="s">
        <v>78</v>
      </c>
      <c r="D549" s="283">
        <v>293</v>
      </c>
      <c r="E549" s="274">
        <v>37407</v>
      </c>
      <c r="F549" s="275" t="s">
        <v>28</v>
      </c>
      <c r="G549" s="276">
        <v>2300</v>
      </c>
      <c r="H549" s="277" t="s">
        <v>36</v>
      </c>
      <c r="I549" s="278">
        <v>6</v>
      </c>
      <c r="J549" s="279" t="s">
        <v>48</v>
      </c>
      <c r="K549" s="252" t="s">
        <v>30</v>
      </c>
      <c r="L549" s="280" t="s">
        <v>274</v>
      </c>
      <c r="M549" s="278">
        <v>25</v>
      </c>
      <c r="N549" s="281">
        <v>2300000</v>
      </c>
      <c r="O549" s="281">
        <v>1685145</v>
      </c>
      <c r="P549" s="270">
        <v>42954413</v>
      </c>
      <c r="Q549" s="281">
        <v>1054754</v>
      </c>
      <c r="R549" s="281">
        <v>44009167</v>
      </c>
      <c r="S549" s="271" t="s">
        <v>358</v>
      </c>
      <c r="T549" s="254">
        <v>0</v>
      </c>
      <c r="U549" s="254">
        <v>0</v>
      </c>
      <c r="V549" s="254">
        <v>0</v>
      </c>
      <c r="W549" s="254" t="s">
        <v>360</v>
      </c>
      <c r="X549" s="298" t="s">
        <v>331</v>
      </c>
    </row>
    <row r="550" spans="2:24" s="256" customFormat="1" x14ac:dyDescent="0.25">
      <c r="B550" s="259" t="s">
        <v>54</v>
      </c>
      <c r="C550" s="259" t="s">
        <v>78</v>
      </c>
      <c r="D550" s="283">
        <v>293</v>
      </c>
      <c r="E550" s="274">
        <v>37407</v>
      </c>
      <c r="F550" s="275" t="s">
        <v>28</v>
      </c>
      <c r="G550" s="276">
        <v>200</v>
      </c>
      <c r="H550" s="277" t="s">
        <v>66</v>
      </c>
      <c r="I550" s="278">
        <v>6</v>
      </c>
      <c r="J550" s="279" t="s">
        <v>48</v>
      </c>
      <c r="K550" s="252" t="s">
        <v>30</v>
      </c>
      <c r="L550" s="280" t="s">
        <v>274</v>
      </c>
      <c r="M550" s="278">
        <v>25</v>
      </c>
      <c r="N550" s="281">
        <v>200000</v>
      </c>
      <c r="O550" s="281">
        <v>146534</v>
      </c>
      <c r="P550" s="270">
        <v>3735158</v>
      </c>
      <c r="Q550" s="281">
        <v>91726</v>
      </c>
      <c r="R550" s="281">
        <v>3826884</v>
      </c>
      <c r="S550" s="271" t="s">
        <v>358</v>
      </c>
      <c r="T550" s="254">
        <v>0</v>
      </c>
      <c r="U550" s="254">
        <v>0</v>
      </c>
      <c r="V550" s="254">
        <v>0</v>
      </c>
      <c r="W550" s="254" t="s">
        <v>360</v>
      </c>
      <c r="X550" s="298" t="s">
        <v>331</v>
      </c>
    </row>
    <row r="551" spans="2:24" s="256" customFormat="1" x14ac:dyDescent="0.25">
      <c r="B551" s="259" t="s">
        <v>54</v>
      </c>
      <c r="C551" s="259" t="s">
        <v>193</v>
      </c>
      <c r="D551" s="273">
        <v>374</v>
      </c>
      <c r="E551" s="274">
        <v>38182</v>
      </c>
      <c r="F551" s="275" t="s">
        <v>28</v>
      </c>
      <c r="G551" s="276">
        <v>2500</v>
      </c>
      <c r="H551" s="277"/>
      <c r="I551" s="278"/>
      <c r="J551" s="279" t="s">
        <v>274</v>
      </c>
      <c r="K551" s="252" t="s">
        <v>274</v>
      </c>
      <c r="L551" s="280" t="s">
        <v>274</v>
      </c>
      <c r="M551" s="278">
        <v>30</v>
      </c>
      <c r="N551" s="281"/>
      <c r="O551" s="281"/>
      <c r="P551" s="270">
        <v>0</v>
      </c>
      <c r="Q551" s="281"/>
      <c r="R551" s="281"/>
      <c r="S551" s="271">
        <v>0</v>
      </c>
      <c r="T551" s="254">
        <v>0</v>
      </c>
      <c r="U551" s="254">
        <v>0</v>
      </c>
      <c r="V551" s="254">
        <v>0</v>
      </c>
      <c r="W551" s="254">
        <v>0</v>
      </c>
      <c r="X551" s="298" t="s">
        <v>331</v>
      </c>
    </row>
    <row r="552" spans="2:24" s="256" customFormat="1" x14ac:dyDescent="0.25">
      <c r="B552" s="259" t="s">
        <v>54</v>
      </c>
      <c r="C552" s="259" t="s">
        <v>78</v>
      </c>
      <c r="D552" s="273">
        <v>374</v>
      </c>
      <c r="E552" s="274">
        <v>38203</v>
      </c>
      <c r="F552" s="275" t="s">
        <v>28</v>
      </c>
      <c r="G552" s="276">
        <v>2500</v>
      </c>
      <c r="H552" s="277" t="s">
        <v>38</v>
      </c>
      <c r="I552" s="278">
        <v>5.5</v>
      </c>
      <c r="J552" s="279" t="s">
        <v>48</v>
      </c>
      <c r="K552" s="252" t="s">
        <v>30</v>
      </c>
      <c r="L552" s="280" t="s">
        <v>274</v>
      </c>
      <c r="M552" s="278">
        <v>25</v>
      </c>
      <c r="N552" s="281"/>
      <c r="O552" s="281"/>
      <c r="P552" s="270">
        <v>0</v>
      </c>
      <c r="Q552" s="281"/>
      <c r="R552" s="281"/>
      <c r="S552" s="271" t="s">
        <v>358</v>
      </c>
      <c r="T552" s="254">
        <v>0</v>
      </c>
      <c r="U552" s="254" t="s">
        <v>362</v>
      </c>
      <c r="V552" s="254">
        <v>0</v>
      </c>
      <c r="W552" s="254" t="s">
        <v>360</v>
      </c>
      <c r="X552" s="298" t="s">
        <v>331</v>
      </c>
    </row>
    <row r="553" spans="2:24" s="256" customFormat="1" x14ac:dyDescent="0.25">
      <c r="B553" s="259" t="s">
        <v>54</v>
      </c>
      <c r="C553" s="259" t="s">
        <v>81</v>
      </c>
      <c r="D553" s="273">
        <v>374</v>
      </c>
      <c r="E553" s="274">
        <v>41010</v>
      </c>
      <c r="F553" s="275" t="s">
        <v>28</v>
      </c>
      <c r="G553" s="276">
        <v>1000</v>
      </c>
      <c r="H553" s="277" t="s">
        <v>91</v>
      </c>
      <c r="I553" s="278">
        <v>3.75</v>
      </c>
      <c r="J553" s="279" t="s">
        <v>48</v>
      </c>
      <c r="K553" s="252" t="s">
        <v>274</v>
      </c>
      <c r="L553" s="280" t="s">
        <v>274</v>
      </c>
      <c r="M553" s="278">
        <v>10</v>
      </c>
      <c r="N553" s="281"/>
      <c r="O553" s="281"/>
      <c r="P553" s="270">
        <v>0</v>
      </c>
      <c r="Q553" s="281"/>
      <c r="R553" s="281"/>
      <c r="S553" s="271" t="s">
        <v>358</v>
      </c>
      <c r="T553" s="254">
        <v>0</v>
      </c>
      <c r="U553" s="254" t="s">
        <v>362</v>
      </c>
      <c r="V553" s="254">
        <v>0</v>
      </c>
      <c r="W553" s="254" t="s">
        <v>360</v>
      </c>
      <c r="X553" s="298" t="s">
        <v>331</v>
      </c>
    </row>
    <row r="554" spans="2:24" s="256" customFormat="1" x14ac:dyDescent="0.25">
      <c r="B554" s="259" t="s">
        <v>54</v>
      </c>
      <c r="C554" s="259" t="s">
        <v>81</v>
      </c>
      <c r="D554" s="273">
        <v>374</v>
      </c>
      <c r="E554" s="274">
        <v>41010</v>
      </c>
      <c r="F554" s="275" t="s">
        <v>28</v>
      </c>
      <c r="G554" s="276">
        <v>1000</v>
      </c>
      <c r="H554" s="277" t="s">
        <v>92</v>
      </c>
      <c r="I554" s="278">
        <v>3.95</v>
      </c>
      <c r="J554" s="279" t="s">
        <v>48</v>
      </c>
      <c r="K554" s="252" t="s">
        <v>274</v>
      </c>
      <c r="L554" s="280" t="s">
        <v>274</v>
      </c>
      <c r="M554" s="278">
        <v>20</v>
      </c>
      <c r="N554" s="281">
        <v>1000000</v>
      </c>
      <c r="O554" s="281">
        <v>1000000</v>
      </c>
      <c r="P554" s="270">
        <v>25490040</v>
      </c>
      <c r="Q554" s="281">
        <v>32692</v>
      </c>
      <c r="R554" s="281">
        <v>25522732</v>
      </c>
      <c r="S554" s="271" t="s">
        <v>358</v>
      </c>
      <c r="T554" s="254">
        <v>0</v>
      </c>
      <c r="U554" s="254">
        <v>0</v>
      </c>
      <c r="V554" s="254">
        <v>0</v>
      </c>
      <c r="W554" s="254" t="s">
        <v>360</v>
      </c>
      <c r="X554" s="298" t="s">
        <v>331</v>
      </c>
    </row>
    <row r="555" spans="2:24" s="256" customFormat="1" x14ac:dyDescent="0.25">
      <c r="B555" s="259" t="s">
        <v>54</v>
      </c>
      <c r="C555" s="259" t="s">
        <v>87</v>
      </c>
      <c r="D555" s="273">
        <v>374</v>
      </c>
      <c r="E555" s="274">
        <v>41628</v>
      </c>
      <c r="F555" s="275" t="s">
        <v>28</v>
      </c>
      <c r="G555" s="276">
        <v>1500</v>
      </c>
      <c r="H555" s="277" t="s">
        <v>97</v>
      </c>
      <c r="I555" s="278">
        <v>3.8</v>
      </c>
      <c r="J555" s="279" t="s">
        <v>48</v>
      </c>
      <c r="K555" s="252" t="s">
        <v>30</v>
      </c>
      <c r="L555" s="280"/>
      <c r="M555" s="278">
        <v>21</v>
      </c>
      <c r="N555" s="281">
        <v>1500000</v>
      </c>
      <c r="O555" s="281">
        <v>1500000</v>
      </c>
      <c r="P555" s="270">
        <v>38235060</v>
      </c>
      <c r="Q555" s="281">
        <v>422428</v>
      </c>
      <c r="R555" s="281">
        <v>38657488</v>
      </c>
      <c r="S555" s="271" t="s">
        <v>358</v>
      </c>
      <c r="T555" s="254">
        <v>0</v>
      </c>
      <c r="U555" s="254">
        <v>0</v>
      </c>
      <c r="V555" s="254">
        <v>0</v>
      </c>
      <c r="W555" s="254">
        <v>0</v>
      </c>
      <c r="X555" s="298" t="s">
        <v>331</v>
      </c>
    </row>
    <row r="556" spans="2:24" s="256" customFormat="1" x14ac:dyDescent="0.25">
      <c r="B556" s="259" t="s">
        <v>54</v>
      </c>
      <c r="C556" s="259" t="s">
        <v>193</v>
      </c>
      <c r="D556" s="273">
        <v>375</v>
      </c>
      <c r="E556" s="274">
        <v>38182</v>
      </c>
      <c r="F556" s="275" t="s">
        <v>28</v>
      </c>
      <c r="G556" s="276">
        <v>2500</v>
      </c>
      <c r="H556" s="277"/>
      <c r="I556" s="278"/>
      <c r="J556" s="279" t="s">
        <v>274</v>
      </c>
      <c r="K556" s="252" t="s">
        <v>274</v>
      </c>
      <c r="L556" s="280" t="s">
        <v>274</v>
      </c>
      <c r="M556" s="278">
        <v>10</v>
      </c>
      <c r="N556" s="281"/>
      <c r="O556" s="281"/>
      <c r="P556" s="270">
        <v>0</v>
      </c>
      <c r="Q556" s="281"/>
      <c r="R556" s="281"/>
      <c r="S556" s="271">
        <v>0</v>
      </c>
      <c r="T556" s="254">
        <v>0</v>
      </c>
      <c r="U556" s="254">
        <v>0</v>
      </c>
      <c r="V556" s="254">
        <v>0</v>
      </c>
      <c r="W556" s="254" t="s">
        <v>360</v>
      </c>
      <c r="X556" s="298" t="s">
        <v>331</v>
      </c>
    </row>
    <row r="557" spans="2:24" s="256" customFormat="1" x14ac:dyDescent="0.25">
      <c r="B557" s="259" t="s">
        <v>54</v>
      </c>
      <c r="C557" s="259" t="s">
        <v>78</v>
      </c>
      <c r="D557" s="273">
        <v>375</v>
      </c>
      <c r="E557" s="274">
        <v>38203</v>
      </c>
      <c r="F557" s="275" t="s">
        <v>28</v>
      </c>
      <c r="G557" s="276">
        <v>2500</v>
      </c>
      <c r="H557" s="277" t="s">
        <v>40</v>
      </c>
      <c r="I557" s="278">
        <v>3.8</v>
      </c>
      <c r="J557" s="279" t="s">
        <v>48</v>
      </c>
      <c r="K557" s="252" t="s">
        <v>30</v>
      </c>
      <c r="L557" s="280" t="s">
        <v>274</v>
      </c>
      <c r="M557" s="278">
        <v>8</v>
      </c>
      <c r="N557" s="281">
        <v>2150000</v>
      </c>
      <c r="O557" s="281"/>
      <c r="P557" s="270">
        <v>0</v>
      </c>
      <c r="Q557" s="281"/>
      <c r="R557" s="281"/>
      <c r="S557" s="271" t="s">
        <v>358</v>
      </c>
      <c r="T557" s="254">
        <v>0</v>
      </c>
      <c r="U557" s="254">
        <v>0</v>
      </c>
      <c r="V557" s="254" t="s">
        <v>359</v>
      </c>
      <c r="W557" s="254" t="s">
        <v>360</v>
      </c>
      <c r="X557" s="298" t="s">
        <v>331</v>
      </c>
    </row>
    <row r="558" spans="2:24" s="256" customFormat="1" x14ac:dyDescent="0.25">
      <c r="B558" s="259" t="s">
        <v>54</v>
      </c>
      <c r="C558" s="259" t="s">
        <v>193</v>
      </c>
      <c r="D558" s="273">
        <v>418</v>
      </c>
      <c r="E558" s="274">
        <v>38524</v>
      </c>
      <c r="F558" s="275" t="s">
        <v>28</v>
      </c>
      <c r="G558" s="276">
        <v>2500</v>
      </c>
      <c r="H558" s="277"/>
      <c r="I558" s="278"/>
      <c r="J558" s="279" t="s">
        <v>48</v>
      </c>
      <c r="K558" s="252" t="s">
        <v>30</v>
      </c>
      <c r="L558" s="280" t="s">
        <v>274</v>
      </c>
      <c r="M558" s="278">
        <v>10</v>
      </c>
      <c r="N558" s="281"/>
      <c r="O558" s="281"/>
      <c r="P558" s="270">
        <v>0</v>
      </c>
      <c r="Q558" s="281"/>
      <c r="R558" s="281"/>
      <c r="S558" s="271">
        <v>0</v>
      </c>
      <c r="T558" s="254">
        <v>0</v>
      </c>
      <c r="U558" s="254">
        <v>0</v>
      </c>
      <c r="V558" s="254">
        <v>0</v>
      </c>
      <c r="W558" s="254" t="s">
        <v>360</v>
      </c>
      <c r="X558" s="298" t="s">
        <v>331</v>
      </c>
    </row>
    <row r="559" spans="2:24" s="256" customFormat="1" x14ac:dyDescent="0.25">
      <c r="B559" s="259" t="s">
        <v>54</v>
      </c>
      <c r="C559" s="259" t="s">
        <v>78</v>
      </c>
      <c r="D559" s="273">
        <v>418</v>
      </c>
      <c r="E559" s="274">
        <v>38532</v>
      </c>
      <c r="F559" s="275" t="s">
        <v>28</v>
      </c>
      <c r="G559" s="276">
        <v>2500</v>
      </c>
      <c r="H559" s="277" t="s">
        <v>39</v>
      </c>
      <c r="I559" s="278">
        <v>2.75</v>
      </c>
      <c r="J559" s="279" t="s">
        <v>48</v>
      </c>
      <c r="K559" s="252" t="s">
        <v>30</v>
      </c>
      <c r="L559" s="280" t="s">
        <v>274</v>
      </c>
      <c r="M559" s="278">
        <v>8</v>
      </c>
      <c r="N559" s="281"/>
      <c r="O559" s="281"/>
      <c r="P559" s="270">
        <v>0</v>
      </c>
      <c r="Q559" s="281"/>
      <c r="R559" s="281"/>
      <c r="S559" s="271" t="s">
        <v>358</v>
      </c>
      <c r="T559" s="254">
        <v>0</v>
      </c>
      <c r="U559" s="254" t="s">
        <v>362</v>
      </c>
      <c r="V559" s="254">
        <v>0</v>
      </c>
      <c r="W559" s="254" t="s">
        <v>360</v>
      </c>
      <c r="X559" s="298" t="s">
        <v>331</v>
      </c>
    </row>
    <row r="560" spans="2:24" s="256" customFormat="1" x14ac:dyDescent="0.25">
      <c r="B560" s="259" t="s">
        <v>54</v>
      </c>
      <c r="C560" s="259" t="s">
        <v>193</v>
      </c>
      <c r="D560" s="273">
        <v>419</v>
      </c>
      <c r="E560" s="274">
        <v>38524</v>
      </c>
      <c r="F560" s="275" t="s">
        <v>28</v>
      </c>
      <c r="G560" s="276">
        <v>2500</v>
      </c>
      <c r="H560" s="277"/>
      <c r="I560" s="278"/>
      <c r="J560" s="279" t="s">
        <v>48</v>
      </c>
      <c r="K560" s="252" t="s">
        <v>30</v>
      </c>
      <c r="L560" s="280" t="s">
        <v>274</v>
      </c>
      <c r="M560" s="278">
        <v>30</v>
      </c>
      <c r="N560" s="281"/>
      <c r="O560" s="281"/>
      <c r="P560" s="270">
        <v>0</v>
      </c>
      <c r="Q560" s="281"/>
      <c r="R560" s="281"/>
      <c r="S560" s="271">
        <v>0</v>
      </c>
      <c r="T560" s="254">
        <v>0</v>
      </c>
      <c r="U560" s="254">
        <v>0</v>
      </c>
      <c r="V560" s="254">
        <v>0</v>
      </c>
      <c r="W560" s="254">
        <v>0</v>
      </c>
      <c r="X560" s="298" t="s">
        <v>331</v>
      </c>
    </row>
    <row r="561" spans="2:24" s="256" customFormat="1" x14ac:dyDescent="0.25">
      <c r="B561" s="259" t="s">
        <v>54</v>
      </c>
      <c r="C561" s="259" t="s">
        <v>78</v>
      </c>
      <c r="D561" s="273">
        <v>419</v>
      </c>
      <c r="E561" s="274">
        <v>38532</v>
      </c>
      <c r="F561" s="275" t="s">
        <v>28</v>
      </c>
      <c r="G561" s="276">
        <v>2500</v>
      </c>
      <c r="H561" s="277" t="s">
        <v>42</v>
      </c>
      <c r="I561" s="278">
        <v>3.5</v>
      </c>
      <c r="J561" s="279" t="s">
        <v>48</v>
      </c>
      <c r="K561" s="252" t="s">
        <v>30</v>
      </c>
      <c r="L561" s="280" t="s">
        <v>274</v>
      </c>
      <c r="M561" s="278">
        <v>21</v>
      </c>
      <c r="N561" s="281">
        <v>2500000</v>
      </c>
      <c r="O561" s="281">
        <v>1750001</v>
      </c>
      <c r="P561" s="270">
        <v>44607595</v>
      </c>
      <c r="Q561" s="281">
        <v>323863</v>
      </c>
      <c r="R561" s="281">
        <v>44931458</v>
      </c>
      <c r="S561" s="271" t="s">
        <v>358</v>
      </c>
      <c r="T561" s="254">
        <v>0</v>
      </c>
      <c r="U561" s="254">
        <v>0</v>
      </c>
      <c r="V561" s="254">
        <v>0</v>
      </c>
      <c r="W561" s="254" t="s">
        <v>360</v>
      </c>
      <c r="X561" s="298" t="s">
        <v>331</v>
      </c>
    </row>
    <row r="562" spans="2:24" s="256" customFormat="1" x14ac:dyDescent="0.25">
      <c r="B562" s="259" t="s">
        <v>54</v>
      </c>
      <c r="C562" s="259" t="s">
        <v>193</v>
      </c>
      <c r="D562" s="273">
        <v>493</v>
      </c>
      <c r="E562" s="274">
        <v>39143</v>
      </c>
      <c r="F562" s="275" t="s">
        <v>28</v>
      </c>
      <c r="G562" s="276">
        <v>2500</v>
      </c>
      <c r="H562" s="277"/>
      <c r="I562" s="278"/>
      <c r="J562" s="279" t="s">
        <v>125</v>
      </c>
      <c r="K562" s="252" t="s">
        <v>48</v>
      </c>
      <c r="L562" s="280" t="s">
        <v>30</v>
      </c>
      <c r="M562" s="278">
        <v>30</v>
      </c>
      <c r="N562" s="281"/>
      <c r="O562" s="281"/>
      <c r="P562" s="270">
        <v>0</v>
      </c>
      <c r="Q562" s="281"/>
      <c r="R562" s="281"/>
      <c r="S562" s="271">
        <v>0</v>
      </c>
      <c r="T562" s="254">
        <v>0</v>
      </c>
      <c r="U562" s="254">
        <v>0</v>
      </c>
      <c r="V562" s="254">
        <v>0</v>
      </c>
      <c r="W562" s="254">
        <v>0</v>
      </c>
      <c r="X562" s="298" t="s">
        <v>331</v>
      </c>
    </row>
    <row r="563" spans="2:24" s="256" customFormat="1" x14ac:dyDescent="0.25">
      <c r="B563" s="259" t="s">
        <v>54</v>
      </c>
      <c r="C563" s="259" t="s">
        <v>78</v>
      </c>
      <c r="D563" s="273">
        <v>493</v>
      </c>
      <c r="E563" s="274">
        <v>39160</v>
      </c>
      <c r="F563" s="275" t="s">
        <v>28</v>
      </c>
      <c r="G563" s="276">
        <v>2500</v>
      </c>
      <c r="H563" s="277" t="s">
        <v>45</v>
      </c>
      <c r="I563" s="278">
        <v>3.4</v>
      </c>
      <c r="J563" s="279" t="s">
        <v>125</v>
      </c>
      <c r="K563" s="252" t="s">
        <v>48</v>
      </c>
      <c r="L563" s="280" t="s">
        <v>30</v>
      </c>
      <c r="M563" s="278">
        <v>21</v>
      </c>
      <c r="N563" s="281">
        <v>2300000</v>
      </c>
      <c r="O563" s="281">
        <v>1513158</v>
      </c>
      <c r="P563" s="270">
        <v>38570458</v>
      </c>
      <c r="Q563" s="281">
        <v>164331</v>
      </c>
      <c r="R563" s="281">
        <v>38734789</v>
      </c>
      <c r="S563" s="271" t="s">
        <v>358</v>
      </c>
      <c r="T563" s="254">
        <v>0</v>
      </c>
      <c r="U563" s="254">
        <v>0</v>
      </c>
      <c r="V563" s="254">
        <v>0</v>
      </c>
      <c r="W563" s="254" t="s">
        <v>360</v>
      </c>
      <c r="X563" s="298" t="s">
        <v>331</v>
      </c>
    </row>
    <row r="564" spans="2:24" s="256" customFormat="1" x14ac:dyDescent="0.25">
      <c r="B564" s="259" t="s">
        <v>54</v>
      </c>
      <c r="C564" s="259" t="s">
        <v>193</v>
      </c>
      <c r="D564" s="273">
        <v>494</v>
      </c>
      <c r="E564" s="274">
        <v>39143</v>
      </c>
      <c r="F564" s="275" t="s">
        <v>28</v>
      </c>
      <c r="G564" s="276">
        <v>2500</v>
      </c>
      <c r="H564" s="277"/>
      <c r="I564" s="278"/>
      <c r="J564" s="279" t="s">
        <v>125</v>
      </c>
      <c r="K564" s="252" t="s">
        <v>48</v>
      </c>
      <c r="L564" s="280" t="s">
        <v>30</v>
      </c>
      <c r="M564" s="278">
        <v>10</v>
      </c>
      <c r="N564" s="281"/>
      <c r="O564" s="281"/>
      <c r="P564" s="270">
        <v>0</v>
      </c>
      <c r="Q564" s="281"/>
      <c r="R564" s="281"/>
      <c r="S564" s="271">
        <v>0</v>
      </c>
      <c r="T564" s="254">
        <v>0</v>
      </c>
      <c r="U564" s="254" t="s">
        <v>362</v>
      </c>
      <c r="V564" s="254">
        <v>0</v>
      </c>
      <c r="W564" s="254">
        <v>0</v>
      </c>
      <c r="X564" s="298" t="s">
        <v>331</v>
      </c>
    </row>
    <row r="565" spans="2:24" s="256" customFormat="1" x14ac:dyDescent="0.25">
      <c r="B565" s="259" t="s">
        <v>54</v>
      </c>
      <c r="C565" s="259" t="s">
        <v>193</v>
      </c>
      <c r="D565" s="273">
        <v>561</v>
      </c>
      <c r="E565" s="274">
        <v>39813</v>
      </c>
      <c r="F565" s="275" t="s">
        <v>28</v>
      </c>
      <c r="G565" s="276">
        <v>2500</v>
      </c>
      <c r="H565" s="277"/>
      <c r="I565" s="278"/>
      <c r="J565" s="279" t="s">
        <v>30</v>
      </c>
      <c r="K565" s="252" t="s">
        <v>48</v>
      </c>
      <c r="L565" s="280" t="s">
        <v>125</v>
      </c>
      <c r="M565" s="278">
        <v>10</v>
      </c>
      <c r="N565" s="281"/>
      <c r="O565" s="281"/>
      <c r="P565" s="270">
        <v>0</v>
      </c>
      <c r="Q565" s="281"/>
      <c r="R565" s="281"/>
      <c r="S565" s="271">
        <v>0</v>
      </c>
      <c r="T565" s="254">
        <v>0</v>
      </c>
      <c r="U565" s="254">
        <v>0</v>
      </c>
      <c r="V565" s="254">
        <v>0</v>
      </c>
      <c r="W565" s="254">
        <v>0</v>
      </c>
      <c r="X565" s="298" t="s">
        <v>331</v>
      </c>
    </row>
    <row r="566" spans="2:24" s="256" customFormat="1" x14ac:dyDescent="0.25">
      <c r="B566" s="259" t="s">
        <v>54</v>
      </c>
      <c r="C566" s="259" t="s">
        <v>78</v>
      </c>
      <c r="D566" s="273">
        <v>561</v>
      </c>
      <c r="E566" s="274">
        <v>39834</v>
      </c>
      <c r="F566" s="275" t="s">
        <v>28</v>
      </c>
      <c r="G566" s="276">
        <v>2500</v>
      </c>
      <c r="H566" s="277" t="s">
        <v>52</v>
      </c>
      <c r="I566" s="278">
        <v>4.95</v>
      </c>
      <c r="J566" s="279" t="s">
        <v>30</v>
      </c>
      <c r="K566" s="252" t="s">
        <v>48</v>
      </c>
      <c r="L566" s="280" t="s">
        <v>125</v>
      </c>
      <c r="M566" s="278">
        <v>5</v>
      </c>
      <c r="N566" s="281">
        <v>500000</v>
      </c>
      <c r="O566" s="281"/>
      <c r="P566" s="270">
        <v>0</v>
      </c>
      <c r="Q566" s="281"/>
      <c r="R566" s="281"/>
      <c r="S566" s="271" t="s">
        <v>358</v>
      </c>
      <c r="T566" s="254">
        <v>0</v>
      </c>
      <c r="U566" s="254">
        <v>0</v>
      </c>
      <c r="V566" s="254" t="s">
        <v>359</v>
      </c>
      <c r="W566" s="254" t="s">
        <v>360</v>
      </c>
      <c r="X566" s="298" t="s">
        <v>331</v>
      </c>
    </row>
    <row r="567" spans="2:24" s="256" customFormat="1" x14ac:dyDescent="0.25">
      <c r="B567" s="259" t="s">
        <v>54</v>
      </c>
      <c r="C567" s="259" t="s">
        <v>78</v>
      </c>
      <c r="D567" s="273">
        <v>561</v>
      </c>
      <c r="E567" s="274">
        <v>39834</v>
      </c>
      <c r="F567" s="275" t="s">
        <v>28</v>
      </c>
      <c r="G567" s="276">
        <v>2500</v>
      </c>
      <c r="H567" s="277" t="s">
        <v>70</v>
      </c>
      <c r="I567" s="278">
        <v>4.8</v>
      </c>
      <c r="J567" s="279" t="s">
        <v>30</v>
      </c>
      <c r="K567" s="252" t="s">
        <v>48</v>
      </c>
      <c r="L567" s="280" t="s">
        <v>125</v>
      </c>
      <c r="M567" s="278">
        <v>10</v>
      </c>
      <c r="N567" s="281"/>
      <c r="O567" s="281"/>
      <c r="P567" s="270">
        <v>0</v>
      </c>
      <c r="Q567" s="281"/>
      <c r="R567" s="281"/>
      <c r="S567" s="271" t="s">
        <v>358</v>
      </c>
      <c r="T567" s="254">
        <v>0</v>
      </c>
      <c r="U567" s="254" t="s">
        <v>362</v>
      </c>
      <c r="V567" s="254">
        <v>0</v>
      </c>
      <c r="W567" s="254" t="s">
        <v>360</v>
      </c>
      <c r="X567" s="298" t="s">
        <v>331</v>
      </c>
    </row>
    <row r="568" spans="2:24" s="256" customFormat="1" x14ac:dyDescent="0.25">
      <c r="B568" s="259" t="s">
        <v>54</v>
      </c>
      <c r="C568" s="259" t="s">
        <v>193</v>
      </c>
      <c r="D568" s="273">
        <v>562</v>
      </c>
      <c r="E568" s="274">
        <v>39813</v>
      </c>
      <c r="F568" s="275" t="s">
        <v>28</v>
      </c>
      <c r="G568" s="276">
        <v>2500</v>
      </c>
      <c r="H568" s="277"/>
      <c r="I568" s="278"/>
      <c r="J568" s="279" t="s">
        <v>30</v>
      </c>
      <c r="K568" s="252" t="s">
        <v>48</v>
      </c>
      <c r="L568" s="280" t="s">
        <v>125</v>
      </c>
      <c r="M568" s="278">
        <v>30</v>
      </c>
      <c r="N568" s="281"/>
      <c r="O568" s="281"/>
      <c r="P568" s="270">
        <v>0</v>
      </c>
      <c r="Q568" s="281"/>
      <c r="R568" s="281"/>
      <c r="S568" s="271">
        <v>0</v>
      </c>
      <c r="T568" s="254">
        <v>0</v>
      </c>
      <c r="U568" s="254">
        <v>0</v>
      </c>
      <c r="V568" s="254">
        <v>0</v>
      </c>
      <c r="W568" s="254">
        <v>0</v>
      </c>
      <c r="X568" s="298" t="s">
        <v>331</v>
      </c>
    </row>
    <row r="569" spans="2:24" s="256" customFormat="1" x14ac:dyDescent="0.25">
      <c r="B569" s="259" t="s">
        <v>54</v>
      </c>
      <c r="C569" s="259" t="s">
        <v>78</v>
      </c>
      <c r="D569" s="273">
        <v>562</v>
      </c>
      <c r="E569" s="274">
        <v>39834</v>
      </c>
      <c r="F569" s="275" t="s">
        <v>28</v>
      </c>
      <c r="G569" s="276">
        <v>2500</v>
      </c>
      <c r="H569" s="277" t="s">
        <v>73</v>
      </c>
      <c r="I569" s="278">
        <v>4.9000000000000004</v>
      </c>
      <c r="J569" s="279" t="s">
        <v>30</v>
      </c>
      <c r="K569" s="252" t="s">
        <v>48</v>
      </c>
      <c r="L569" s="280" t="s">
        <v>125</v>
      </c>
      <c r="M569" s="278">
        <v>21</v>
      </c>
      <c r="N569" s="281">
        <v>2000000</v>
      </c>
      <c r="O569" s="281">
        <v>2000000</v>
      </c>
      <c r="P569" s="270">
        <v>50980080</v>
      </c>
      <c r="Q569" s="281">
        <v>643865</v>
      </c>
      <c r="R569" s="281">
        <v>51623945</v>
      </c>
      <c r="S569" s="271" t="s">
        <v>358</v>
      </c>
      <c r="T569" s="254">
        <v>0</v>
      </c>
      <c r="U569" s="254">
        <v>0</v>
      </c>
      <c r="V569" s="254">
        <v>0</v>
      </c>
      <c r="W569" s="254" t="s">
        <v>360</v>
      </c>
      <c r="X569" s="298" t="s">
        <v>331</v>
      </c>
    </row>
    <row r="570" spans="2:24" s="256" customFormat="1" x14ac:dyDescent="0.25">
      <c r="B570" s="259" t="s">
        <v>54</v>
      </c>
      <c r="C570" s="259" t="s">
        <v>193</v>
      </c>
      <c r="D570" s="273">
        <v>809</v>
      </c>
      <c r="E570" s="274">
        <v>42124</v>
      </c>
      <c r="F570" s="275" t="s">
        <v>28</v>
      </c>
      <c r="G570" s="276">
        <v>6000</v>
      </c>
      <c r="H570" s="277"/>
      <c r="I570" s="278"/>
      <c r="J570" s="279" t="s">
        <v>48</v>
      </c>
      <c r="K570" s="252" t="s">
        <v>30</v>
      </c>
      <c r="L570" s="280" t="s">
        <v>125</v>
      </c>
      <c r="M570" s="278">
        <v>10</v>
      </c>
      <c r="N570" s="281"/>
      <c r="O570" s="281"/>
      <c r="P570" s="270">
        <v>0</v>
      </c>
      <c r="Q570" s="281"/>
      <c r="R570" s="281"/>
      <c r="S570" s="271">
        <v>0</v>
      </c>
      <c r="T570" s="254">
        <v>0</v>
      </c>
      <c r="U570" s="254" t="s">
        <v>362</v>
      </c>
      <c r="V570" s="254">
        <v>0</v>
      </c>
      <c r="W570" s="254">
        <v>0</v>
      </c>
      <c r="X570" s="298" t="s">
        <v>386</v>
      </c>
    </row>
    <row r="571" spans="2:24" s="256" customFormat="1" x14ac:dyDescent="0.25">
      <c r="B571" s="259" t="s">
        <v>54</v>
      </c>
      <c r="C571" s="259" t="s">
        <v>78</v>
      </c>
      <c r="D571" s="273">
        <v>809</v>
      </c>
      <c r="E571" s="274">
        <v>42293</v>
      </c>
      <c r="F571" s="275" t="s">
        <v>28</v>
      </c>
      <c r="G571" s="276">
        <v>1500</v>
      </c>
      <c r="H571" s="277" t="s">
        <v>107</v>
      </c>
      <c r="I571" s="278">
        <v>2.2000000000000002</v>
      </c>
      <c r="J571" s="252" t="s">
        <v>48</v>
      </c>
      <c r="K571" s="252" t="s">
        <v>30</v>
      </c>
      <c r="L571" s="280"/>
      <c r="M571" s="278">
        <v>5</v>
      </c>
      <c r="N571" s="281"/>
      <c r="O571" s="281"/>
      <c r="P571" s="270">
        <v>0</v>
      </c>
      <c r="Q571" s="281"/>
      <c r="R571" s="281"/>
      <c r="S571" s="271" t="s">
        <v>358</v>
      </c>
      <c r="T571" s="254">
        <v>0</v>
      </c>
      <c r="U571" s="254" t="s">
        <v>362</v>
      </c>
      <c r="V571" s="254">
        <v>0</v>
      </c>
      <c r="W571" s="254">
        <v>0</v>
      </c>
      <c r="X571" s="298" t="s">
        <v>386</v>
      </c>
    </row>
    <row r="572" spans="2:24" s="256" customFormat="1" x14ac:dyDescent="0.25">
      <c r="B572" s="259" t="s">
        <v>54</v>
      </c>
      <c r="C572" s="259" t="s">
        <v>78</v>
      </c>
      <c r="D572" s="273">
        <v>809</v>
      </c>
      <c r="E572" s="274">
        <v>42293</v>
      </c>
      <c r="F572" s="275" t="s">
        <v>89</v>
      </c>
      <c r="G572" s="276">
        <v>37500000</v>
      </c>
      <c r="H572" s="277" t="s">
        <v>101</v>
      </c>
      <c r="I572" s="278">
        <v>5.2</v>
      </c>
      <c r="J572" s="252" t="s">
        <v>48</v>
      </c>
      <c r="K572" s="252" t="s">
        <v>30</v>
      </c>
      <c r="L572" s="280"/>
      <c r="M572" s="278">
        <v>5</v>
      </c>
      <c r="N572" s="281"/>
      <c r="O572" s="281"/>
      <c r="P572" s="270">
        <v>0</v>
      </c>
      <c r="Q572" s="281"/>
      <c r="R572" s="281"/>
      <c r="S572" s="271">
        <v>0</v>
      </c>
      <c r="T572" s="254">
        <v>0</v>
      </c>
      <c r="U572" s="254" t="s">
        <v>362</v>
      </c>
      <c r="V572" s="254">
        <v>0</v>
      </c>
      <c r="W572" s="254">
        <v>0</v>
      </c>
      <c r="X572" s="298" t="s">
        <v>386</v>
      </c>
    </row>
    <row r="573" spans="2:24" s="256" customFormat="1" x14ac:dyDescent="0.25">
      <c r="B573" s="259" t="s">
        <v>54</v>
      </c>
      <c r="C573" s="259" t="s">
        <v>193</v>
      </c>
      <c r="D573" s="273">
        <v>810</v>
      </c>
      <c r="E573" s="274">
        <v>42124</v>
      </c>
      <c r="F573" s="275" t="s">
        <v>28</v>
      </c>
      <c r="G573" s="276">
        <v>6000</v>
      </c>
      <c r="H573" s="277"/>
      <c r="I573" s="278"/>
      <c r="J573" s="279" t="s">
        <v>48</v>
      </c>
      <c r="K573" s="252" t="s">
        <v>30</v>
      </c>
      <c r="L573" s="280" t="s">
        <v>125</v>
      </c>
      <c r="M573" s="278">
        <v>30</v>
      </c>
      <c r="N573" s="281"/>
      <c r="O573" s="281"/>
      <c r="P573" s="270">
        <v>0</v>
      </c>
      <c r="Q573" s="281"/>
      <c r="R573" s="281"/>
      <c r="S573" s="271">
        <v>0</v>
      </c>
      <c r="T573" s="254">
        <v>0</v>
      </c>
      <c r="U573" s="254" t="s">
        <v>362</v>
      </c>
      <c r="V573" s="254">
        <v>0</v>
      </c>
      <c r="W573" s="254">
        <v>0</v>
      </c>
      <c r="X573" s="298" t="s">
        <v>386</v>
      </c>
    </row>
    <row r="574" spans="2:24" s="256" customFormat="1" x14ac:dyDescent="0.25">
      <c r="B574" s="259" t="s">
        <v>54</v>
      </c>
      <c r="C574" s="259" t="s">
        <v>78</v>
      </c>
      <c r="D574" s="273">
        <v>810</v>
      </c>
      <c r="E574" s="274">
        <v>42137</v>
      </c>
      <c r="F574" s="275" t="s">
        <v>28</v>
      </c>
      <c r="G574" s="276">
        <v>2100</v>
      </c>
      <c r="H574" s="277" t="s">
        <v>98</v>
      </c>
      <c r="I574" s="278">
        <v>3.1</v>
      </c>
      <c r="J574" s="279" t="s">
        <v>48</v>
      </c>
      <c r="K574" s="252" t="s">
        <v>30</v>
      </c>
      <c r="L574" s="280"/>
      <c r="M574" s="278">
        <v>25</v>
      </c>
      <c r="N574" s="281">
        <v>2100000</v>
      </c>
      <c r="O574" s="281">
        <v>2100000</v>
      </c>
      <c r="P574" s="270">
        <v>53529084</v>
      </c>
      <c r="Q574" s="281">
        <v>49493</v>
      </c>
      <c r="R574" s="281">
        <v>53578577</v>
      </c>
      <c r="S574" s="271" t="s">
        <v>358</v>
      </c>
      <c r="T574" s="254">
        <v>0</v>
      </c>
      <c r="U574" s="254">
        <v>0</v>
      </c>
      <c r="V574" s="254">
        <v>0</v>
      </c>
      <c r="W574" s="254">
        <v>0</v>
      </c>
      <c r="X574" s="298" t="s">
        <v>386</v>
      </c>
    </row>
    <row r="575" spans="2:24" s="256" customFormat="1" x14ac:dyDescent="0.25">
      <c r="B575" s="259" t="s">
        <v>54</v>
      </c>
      <c r="C575" s="259" t="s">
        <v>81</v>
      </c>
      <c r="D575" s="273">
        <v>810</v>
      </c>
      <c r="E575" s="274">
        <v>42293</v>
      </c>
      <c r="F575" s="275" t="s">
        <v>28</v>
      </c>
      <c r="G575" s="276">
        <v>3900</v>
      </c>
      <c r="H575" s="277" t="s">
        <v>111</v>
      </c>
      <c r="I575" s="278">
        <v>3.2</v>
      </c>
      <c r="J575" s="252" t="s">
        <v>48</v>
      </c>
      <c r="K575" s="252" t="s">
        <v>30</v>
      </c>
      <c r="L575" s="280"/>
      <c r="M575" s="278">
        <v>24</v>
      </c>
      <c r="N575" s="281">
        <v>3900000</v>
      </c>
      <c r="O575" s="281">
        <v>3900000</v>
      </c>
      <c r="P575" s="270">
        <v>99411156</v>
      </c>
      <c r="Q575" s="281">
        <v>398848</v>
      </c>
      <c r="R575" s="281">
        <v>99810004</v>
      </c>
      <c r="S575" s="271" t="s">
        <v>358</v>
      </c>
      <c r="T575" s="254">
        <v>0</v>
      </c>
      <c r="U575" s="254">
        <v>0</v>
      </c>
      <c r="V575" s="254">
        <v>0</v>
      </c>
      <c r="W575" s="254">
        <v>0</v>
      </c>
      <c r="X575" s="298" t="s">
        <v>386</v>
      </c>
    </row>
    <row r="576" spans="2:24" s="256" customFormat="1" x14ac:dyDescent="0.25">
      <c r="B576" s="259" t="s">
        <v>287</v>
      </c>
      <c r="C576" s="259" t="s">
        <v>193</v>
      </c>
      <c r="D576" s="273">
        <v>727</v>
      </c>
      <c r="E576" s="274">
        <v>41138</v>
      </c>
      <c r="F576" s="275" t="s">
        <v>28</v>
      </c>
      <c r="G576" s="276">
        <v>1000</v>
      </c>
      <c r="H576" s="277"/>
      <c r="I576" s="278"/>
      <c r="J576" s="252" t="s">
        <v>48</v>
      </c>
      <c r="K576" s="252" t="s">
        <v>125</v>
      </c>
      <c r="L576" s="280"/>
      <c r="M576" s="278">
        <v>10</v>
      </c>
      <c r="N576" s="281"/>
      <c r="O576" s="281"/>
      <c r="P576" s="270">
        <v>0</v>
      </c>
      <c r="Q576" s="281"/>
      <c r="R576" s="281"/>
      <c r="S576" s="271">
        <v>0</v>
      </c>
      <c r="T576" s="254">
        <v>0</v>
      </c>
      <c r="U576" s="254">
        <v>0</v>
      </c>
      <c r="V576" s="254">
        <v>0</v>
      </c>
      <c r="W576" s="254">
        <v>0</v>
      </c>
      <c r="X576" s="272"/>
    </row>
    <row r="577" spans="2:24" s="256" customFormat="1" x14ac:dyDescent="0.25">
      <c r="B577" s="259" t="s">
        <v>287</v>
      </c>
      <c r="C577" s="259" t="s">
        <v>78</v>
      </c>
      <c r="D577" s="273">
        <v>727</v>
      </c>
      <c r="E577" s="274">
        <v>41178</v>
      </c>
      <c r="F577" s="275" t="s">
        <v>89</v>
      </c>
      <c r="G577" s="276">
        <v>22500000</v>
      </c>
      <c r="H577" s="277" t="s">
        <v>35</v>
      </c>
      <c r="I577" s="278">
        <v>7.1</v>
      </c>
      <c r="J577" s="252" t="s">
        <v>48</v>
      </c>
      <c r="K577" s="252" t="s">
        <v>125</v>
      </c>
      <c r="L577" s="280"/>
      <c r="M577" s="278">
        <v>3.5</v>
      </c>
      <c r="N577" s="281"/>
      <c r="O577" s="281"/>
      <c r="P577" s="270">
        <v>0</v>
      </c>
      <c r="Q577" s="281"/>
      <c r="R577" s="281"/>
      <c r="S577" s="271">
        <v>0</v>
      </c>
      <c r="T577" s="254">
        <v>0</v>
      </c>
      <c r="U577" s="254" t="s">
        <v>362</v>
      </c>
      <c r="V577" s="254">
        <v>0</v>
      </c>
      <c r="W577" s="254" t="s">
        <v>360</v>
      </c>
      <c r="X577" s="272"/>
    </row>
    <row r="578" spans="2:24" s="256" customFormat="1" x14ac:dyDescent="0.25">
      <c r="B578" s="259" t="s">
        <v>287</v>
      </c>
      <c r="C578" s="259" t="s">
        <v>78</v>
      </c>
      <c r="D578" s="273">
        <v>727</v>
      </c>
      <c r="E578" s="274">
        <v>41178</v>
      </c>
      <c r="F578" s="275" t="s">
        <v>28</v>
      </c>
      <c r="G578" s="276">
        <v>1000</v>
      </c>
      <c r="H578" s="277" t="s">
        <v>55</v>
      </c>
      <c r="I578" s="278">
        <v>4.8</v>
      </c>
      <c r="J578" s="252" t="s">
        <v>48</v>
      </c>
      <c r="K578" s="252" t="s">
        <v>125</v>
      </c>
      <c r="L578" s="280"/>
      <c r="M578" s="278">
        <v>3.5</v>
      </c>
      <c r="N578" s="281">
        <v>1000000</v>
      </c>
      <c r="O578" s="281">
        <v>1000000</v>
      </c>
      <c r="P578" s="270">
        <v>25490040</v>
      </c>
      <c r="Q578" s="281">
        <v>202640</v>
      </c>
      <c r="R578" s="281">
        <v>25692680</v>
      </c>
      <c r="S578" s="271" t="s">
        <v>358</v>
      </c>
      <c r="T578" s="254">
        <v>0</v>
      </c>
      <c r="U578" s="254">
        <v>0</v>
      </c>
      <c r="V578" s="254">
        <v>0</v>
      </c>
      <c r="W578" s="254" t="s">
        <v>360</v>
      </c>
      <c r="X578" s="272"/>
    </row>
    <row r="579" spans="2:24" s="256" customFormat="1" x14ac:dyDescent="0.25">
      <c r="B579" s="259" t="s">
        <v>287</v>
      </c>
      <c r="C579" s="259" t="s">
        <v>78</v>
      </c>
      <c r="D579" s="273">
        <v>727</v>
      </c>
      <c r="E579" s="274">
        <v>41178</v>
      </c>
      <c r="F579" s="275" t="s">
        <v>89</v>
      </c>
      <c r="G579" s="276">
        <v>22500000</v>
      </c>
      <c r="H579" s="277" t="s">
        <v>56</v>
      </c>
      <c r="I579" s="278">
        <v>7.1</v>
      </c>
      <c r="J579" s="252" t="s">
        <v>48</v>
      </c>
      <c r="K579" s="252" t="s">
        <v>125</v>
      </c>
      <c r="L579" s="280"/>
      <c r="M579" s="278">
        <v>4.5</v>
      </c>
      <c r="N579" s="281"/>
      <c r="O579" s="281"/>
      <c r="P579" s="270">
        <v>0</v>
      </c>
      <c r="Q579" s="281"/>
      <c r="R579" s="281"/>
      <c r="S579" s="271">
        <v>0</v>
      </c>
      <c r="T579" s="254">
        <v>0</v>
      </c>
      <c r="U579" s="254" t="s">
        <v>362</v>
      </c>
      <c r="V579" s="254">
        <v>0</v>
      </c>
      <c r="W579" s="254" t="s">
        <v>360</v>
      </c>
      <c r="X579" s="272"/>
    </row>
    <row r="580" spans="2:24" s="256" customFormat="1" x14ac:dyDescent="0.25">
      <c r="B580" s="259" t="s">
        <v>287</v>
      </c>
      <c r="C580" s="259" t="s">
        <v>78</v>
      </c>
      <c r="D580" s="273">
        <v>727</v>
      </c>
      <c r="E580" s="274">
        <v>41178</v>
      </c>
      <c r="F580" s="275" t="s">
        <v>28</v>
      </c>
      <c r="G580" s="276">
        <v>1000</v>
      </c>
      <c r="H580" s="277" t="s">
        <v>44</v>
      </c>
      <c r="I580" s="278">
        <v>4.8</v>
      </c>
      <c r="J580" s="252" t="s">
        <v>48</v>
      </c>
      <c r="K580" s="252" t="s">
        <v>125</v>
      </c>
      <c r="L580" s="280"/>
      <c r="M580" s="278">
        <v>4.5</v>
      </c>
      <c r="N580" s="281"/>
      <c r="O580" s="281"/>
      <c r="P580" s="270">
        <v>0</v>
      </c>
      <c r="Q580" s="281"/>
      <c r="R580" s="281"/>
      <c r="S580" s="271" t="s">
        <v>358</v>
      </c>
      <c r="T580" s="254">
        <v>0</v>
      </c>
      <c r="U580" s="254" t="s">
        <v>362</v>
      </c>
      <c r="V580" s="254">
        <v>0</v>
      </c>
      <c r="W580" s="254" t="s">
        <v>360</v>
      </c>
      <c r="X580" s="272"/>
    </row>
    <row r="581" spans="2:24" s="256" customFormat="1" x14ac:dyDescent="0.25">
      <c r="B581" s="259" t="s">
        <v>287</v>
      </c>
      <c r="C581" s="259" t="s">
        <v>193</v>
      </c>
      <c r="D581" s="273">
        <v>824</v>
      </c>
      <c r="E581" s="274">
        <v>42297</v>
      </c>
      <c r="F581" s="275" t="s">
        <v>28</v>
      </c>
      <c r="G581" s="276">
        <v>1000</v>
      </c>
      <c r="H581" s="277"/>
      <c r="I581" s="278"/>
      <c r="J581" s="252" t="s">
        <v>48</v>
      </c>
      <c r="K581" s="252" t="s">
        <v>125</v>
      </c>
      <c r="L581" s="280"/>
      <c r="M581" s="278">
        <v>10</v>
      </c>
      <c r="N581" s="281"/>
      <c r="O581" s="281"/>
      <c r="P581" s="270">
        <v>0</v>
      </c>
      <c r="Q581" s="281"/>
      <c r="R581" s="281"/>
      <c r="S581" s="271">
        <v>0</v>
      </c>
      <c r="T581" s="254">
        <v>0</v>
      </c>
      <c r="U581" s="254" t="s">
        <v>362</v>
      </c>
      <c r="V581" s="254">
        <v>0</v>
      </c>
      <c r="W581" s="254" t="s">
        <v>360</v>
      </c>
      <c r="X581" s="272"/>
    </row>
    <row r="582" spans="2:24" s="256" customFormat="1" x14ac:dyDescent="0.25">
      <c r="B582" s="259" t="s">
        <v>293</v>
      </c>
      <c r="C582" s="259" t="s">
        <v>193</v>
      </c>
      <c r="D582" s="273">
        <v>740</v>
      </c>
      <c r="E582" s="274">
        <v>41249</v>
      </c>
      <c r="F582" s="275" t="s">
        <v>28</v>
      </c>
      <c r="G582" s="276">
        <v>1000</v>
      </c>
      <c r="H582" s="277"/>
      <c r="I582" s="278"/>
      <c r="J582" s="279" t="s">
        <v>48</v>
      </c>
      <c r="K582" s="252" t="s">
        <v>30</v>
      </c>
      <c r="L582" s="280"/>
      <c r="M582" s="278">
        <v>10</v>
      </c>
      <c r="N582" s="281"/>
      <c r="O582" s="281"/>
      <c r="P582" s="270">
        <v>0</v>
      </c>
      <c r="Q582" s="281"/>
      <c r="R582" s="281"/>
      <c r="S582" s="271">
        <v>0</v>
      </c>
      <c r="T582" s="254">
        <v>0</v>
      </c>
      <c r="U582" s="254">
        <v>0</v>
      </c>
      <c r="V582" s="254">
        <v>0</v>
      </c>
      <c r="W582" s="254">
        <v>0</v>
      </c>
      <c r="X582" s="272"/>
    </row>
    <row r="583" spans="2:24" s="256" customFormat="1" x14ac:dyDescent="0.25">
      <c r="B583" s="259" t="s">
        <v>293</v>
      </c>
      <c r="C583" s="259" t="s">
        <v>78</v>
      </c>
      <c r="D583" s="273">
        <v>740</v>
      </c>
      <c r="E583" s="274">
        <v>41274</v>
      </c>
      <c r="F583" s="275" t="s">
        <v>28</v>
      </c>
      <c r="G583" s="276">
        <v>1000</v>
      </c>
      <c r="H583" s="277" t="s">
        <v>35</v>
      </c>
      <c r="I583" s="278">
        <v>4.25</v>
      </c>
      <c r="J583" s="279" t="s">
        <v>48</v>
      </c>
      <c r="K583" s="252" t="s">
        <v>30</v>
      </c>
      <c r="L583" s="280"/>
      <c r="M583" s="278">
        <v>5</v>
      </c>
      <c r="N583" s="281">
        <v>1000000</v>
      </c>
      <c r="O583" s="281">
        <v>1000000</v>
      </c>
      <c r="P583" s="270">
        <v>25490040</v>
      </c>
      <c r="Q583" s="281">
        <v>406717</v>
      </c>
      <c r="R583" s="281">
        <v>25896757</v>
      </c>
      <c r="S583" s="271" t="s">
        <v>358</v>
      </c>
      <c r="T583" s="254">
        <v>0</v>
      </c>
      <c r="U583" s="254">
        <v>0</v>
      </c>
      <c r="V583" s="254">
        <v>0</v>
      </c>
      <c r="W583" s="254">
        <v>0</v>
      </c>
      <c r="X583" s="272"/>
    </row>
    <row r="584" spans="2:24" s="256" customFormat="1" x14ac:dyDescent="0.25">
      <c r="B584" s="259" t="s">
        <v>293</v>
      </c>
      <c r="C584" s="259" t="s">
        <v>78</v>
      </c>
      <c r="D584" s="273">
        <v>740</v>
      </c>
      <c r="E584" s="274">
        <v>41274</v>
      </c>
      <c r="F584" s="275" t="s">
        <v>89</v>
      </c>
      <c r="G584" s="276">
        <v>22800000</v>
      </c>
      <c r="H584" s="277" t="s">
        <v>55</v>
      </c>
      <c r="I584" s="278">
        <v>7.25</v>
      </c>
      <c r="J584" s="279" t="s">
        <v>48</v>
      </c>
      <c r="K584" s="252" t="s">
        <v>30</v>
      </c>
      <c r="L584" s="280"/>
      <c r="M584" s="278">
        <v>7</v>
      </c>
      <c r="N584" s="281"/>
      <c r="O584" s="281"/>
      <c r="P584" s="270">
        <v>0</v>
      </c>
      <c r="Q584" s="281"/>
      <c r="R584" s="281"/>
      <c r="S584" s="271">
        <v>0</v>
      </c>
      <c r="T584" s="254">
        <v>0</v>
      </c>
      <c r="U584" s="254" t="s">
        <v>362</v>
      </c>
      <c r="V584" s="254">
        <v>0</v>
      </c>
      <c r="W584" s="254">
        <v>0</v>
      </c>
      <c r="X584" s="272"/>
    </row>
    <row r="585" spans="2:24" s="256" customFormat="1" x14ac:dyDescent="0.25">
      <c r="B585" s="259" t="s">
        <v>293</v>
      </c>
      <c r="C585" s="259" t="s">
        <v>78</v>
      </c>
      <c r="D585" s="273">
        <v>740</v>
      </c>
      <c r="E585" s="274">
        <v>41274</v>
      </c>
      <c r="F585" s="275" t="s">
        <v>28</v>
      </c>
      <c r="G585" s="276">
        <v>1000</v>
      </c>
      <c r="H585" s="277" t="s">
        <v>56</v>
      </c>
      <c r="I585" s="278">
        <v>4.25</v>
      </c>
      <c r="J585" s="279" t="s">
        <v>48</v>
      </c>
      <c r="K585" s="252" t="s">
        <v>30</v>
      </c>
      <c r="L585" s="280"/>
      <c r="M585" s="278">
        <v>5</v>
      </c>
      <c r="N585" s="281"/>
      <c r="O585" s="281"/>
      <c r="P585" s="270">
        <v>0</v>
      </c>
      <c r="Q585" s="281"/>
      <c r="R585" s="281"/>
      <c r="S585" s="271" t="s">
        <v>358</v>
      </c>
      <c r="T585" s="254">
        <v>0</v>
      </c>
      <c r="U585" s="254" t="s">
        <v>362</v>
      </c>
      <c r="V585" s="254">
        <v>0</v>
      </c>
      <c r="W585" s="254">
        <v>0</v>
      </c>
      <c r="X585" s="272"/>
    </row>
    <row r="586" spans="2:24" s="256" customFormat="1" x14ac:dyDescent="0.25">
      <c r="B586" s="259" t="s">
        <v>293</v>
      </c>
      <c r="C586" s="259" t="s">
        <v>78</v>
      </c>
      <c r="D586" s="273">
        <v>740</v>
      </c>
      <c r="E586" s="274">
        <v>41274</v>
      </c>
      <c r="F586" s="275" t="s">
        <v>89</v>
      </c>
      <c r="G586" s="276">
        <v>22800000</v>
      </c>
      <c r="H586" s="277" t="s">
        <v>44</v>
      </c>
      <c r="I586" s="278">
        <v>7.25</v>
      </c>
      <c r="J586" s="279" t="s">
        <v>48</v>
      </c>
      <c r="K586" s="252" t="s">
        <v>30</v>
      </c>
      <c r="L586" s="280"/>
      <c r="M586" s="278">
        <v>7</v>
      </c>
      <c r="N586" s="281"/>
      <c r="O586" s="281"/>
      <c r="P586" s="270">
        <v>0</v>
      </c>
      <c r="Q586" s="281"/>
      <c r="R586" s="281"/>
      <c r="S586" s="271">
        <v>0</v>
      </c>
      <c r="T586" s="254">
        <v>0</v>
      </c>
      <c r="U586" s="254" t="s">
        <v>362</v>
      </c>
      <c r="V586" s="254">
        <v>0</v>
      </c>
      <c r="W586" s="254">
        <v>0</v>
      </c>
      <c r="X586" s="272"/>
    </row>
    <row r="587" spans="2:24" s="256" customFormat="1" x14ac:dyDescent="0.25">
      <c r="B587" s="259" t="s">
        <v>116</v>
      </c>
      <c r="C587" s="259" t="s">
        <v>193</v>
      </c>
      <c r="D587" s="273">
        <v>324</v>
      </c>
      <c r="E587" s="274">
        <v>37658</v>
      </c>
      <c r="F587" s="275" t="s">
        <v>28</v>
      </c>
      <c r="G587" s="276">
        <v>1000</v>
      </c>
      <c r="H587" s="277"/>
      <c r="I587" s="278"/>
      <c r="J587" s="279" t="s">
        <v>274</v>
      </c>
      <c r="K587" s="252" t="s">
        <v>274</v>
      </c>
      <c r="L587" s="280" t="s">
        <v>274</v>
      </c>
      <c r="M587" s="278">
        <v>10</v>
      </c>
      <c r="N587" s="281"/>
      <c r="O587" s="281"/>
      <c r="P587" s="270">
        <v>0</v>
      </c>
      <c r="Q587" s="281"/>
      <c r="R587" s="281"/>
      <c r="S587" s="271">
        <v>0</v>
      </c>
      <c r="T587" s="254">
        <v>0</v>
      </c>
      <c r="U587" s="254">
        <v>0</v>
      </c>
      <c r="V587" s="254">
        <v>0</v>
      </c>
      <c r="W587" s="254" t="s">
        <v>360</v>
      </c>
      <c r="X587" s="272"/>
    </row>
    <row r="588" spans="2:24" s="256" customFormat="1" x14ac:dyDescent="0.25">
      <c r="B588" s="259" t="s">
        <v>116</v>
      </c>
      <c r="C588" s="259" t="s">
        <v>78</v>
      </c>
      <c r="D588" s="273">
        <v>324</v>
      </c>
      <c r="E588" s="274">
        <v>37658</v>
      </c>
      <c r="F588" s="275" t="s">
        <v>89</v>
      </c>
      <c r="G588" s="276">
        <v>8500000</v>
      </c>
      <c r="H588" s="277" t="s">
        <v>64</v>
      </c>
      <c r="I588" s="278">
        <v>8</v>
      </c>
      <c r="J588" s="279" t="s">
        <v>48</v>
      </c>
      <c r="K588" s="252" t="s">
        <v>274</v>
      </c>
      <c r="L588" s="280" t="s">
        <v>274</v>
      </c>
      <c r="M588" s="278">
        <v>5</v>
      </c>
      <c r="N588" s="281">
        <v>8500000000</v>
      </c>
      <c r="O588" s="281"/>
      <c r="P588" s="270">
        <v>0</v>
      </c>
      <c r="Q588" s="281"/>
      <c r="R588" s="281"/>
      <c r="S588" s="271">
        <v>0</v>
      </c>
      <c r="T588" s="254">
        <v>0</v>
      </c>
      <c r="U588" s="254">
        <v>0</v>
      </c>
      <c r="V588" s="254" t="s">
        <v>359</v>
      </c>
      <c r="W588" s="254" t="s">
        <v>360</v>
      </c>
      <c r="X588" s="272"/>
    </row>
    <row r="589" spans="2:24" s="256" customFormat="1" x14ac:dyDescent="0.25">
      <c r="B589" s="259" t="s">
        <v>116</v>
      </c>
      <c r="C589" s="259" t="s">
        <v>78</v>
      </c>
      <c r="D589" s="273">
        <v>324</v>
      </c>
      <c r="E589" s="274">
        <v>37658</v>
      </c>
      <c r="F589" s="275" t="s">
        <v>89</v>
      </c>
      <c r="G589" s="276">
        <v>8150000</v>
      </c>
      <c r="H589" s="277" t="s">
        <v>65</v>
      </c>
      <c r="I589" s="278">
        <v>8</v>
      </c>
      <c r="J589" s="279" t="s">
        <v>48</v>
      </c>
      <c r="K589" s="252" t="s">
        <v>274</v>
      </c>
      <c r="L589" s="280" t="s">
        <v>274</v>
      </c>
      <c r="M589" s="278">
        <v>5</v>
      </c>
      <c r="N589" s="281">
        <v>8150000000</v>
      </c>
      <c r="O589" s="281"/>
      <c r="P589" s="270">
        <v>0</v>
      </c>
      <c r="Q589" s="281"/>
      <c r="R589" s="281"/>
      <c r="S589" s="271">
        <v>0</v>
      </c>
      <c r="T589" s="254">
        <v>0</v>
      </c>
      <c r="U589" s="254">
        <v>0</v>
      </c>
      <c r="V589" s="254" t="s">
        <v>359</v>
      </c>
      <c r="W589" s="254" t="s">
        <v>360</v>
      </c>
      <c r="X589" s="272"/>
    </row>
    <row r="590" spans="2:24" s="256" customFormat="1" x14ac:dyDescent="0.25">
      <c r="B590" s="259" t="s">
        <v>116</v>
      </c>
      <c r="C590" s="259" t="s">
        <v>81</v>
      </c>
      <c r="D590" s="273">
        <v>324</v>
      </c>
      <c r="E590" s="274">
        <v>38404</v>
      </c>
      <c r="F590" s="275" t="s">
        <v>89</v>
      </c>
      <c r="G590" s="276">
        <v>6450000</v>
      </c>
      <c r="H590" s="277" t="s">
        <v>44</v>
      </c>
      <c r="I590" s="278">
        <v>6</v>
      </c>
      <c r="J590" s="279" t="s">
        <v>48</v>
      </c>
      <c r="K590" s="252" t="s">
        <v>274</v>
      </c>
      <c r="L590" s="280" t="s">
        <v>274</v>
      </c>
      <c r="M590" s="278">
        <v>5</v>
      </c>
      <c r="N590" s="281">
        <v>6450000000</v>
      </c>
      <c r="O590" s="281"/>
      <c r="P590" s="270">
        <v>0</v>
      </c>
      <c r="Q590" s="281"/>
      <c r="R590" s="281"/>
      <c r="S590" s="271">
        <v>0</v>
      </c>
      <c r="T590" s="254">
        <v>0</v>
      </c>
      <c r="U590" s="254">
        <v>0</v>
      </c>
      <c r="V590" s="254" t="s">
        <v>359</v>
      </c>
      <c r="W590" s="254" t="s">
        <v>360</v>
      </c>
      <c r="X590" s="272"/>
    </row>
    <row r="591" spans="2:24" s="256" customFormat="1" x14ac:dyDescent="0.25">
      <c r="B591" s="259" t="s">
        <v>116</v>
      </c>
      <c r="C591" s="259" t="s">
        <v>193</v>
      </c>
      <c r="D591" s="273">
        <v>423</v>
      </c>
      <c r="E591" s="274">
        <v>38548</v>
      </c>
      <c r="F591" s="275" t="s">
        <v>28</v>
      </c>
      <c r="G591" s="276">
        <v>1200</v>
      </c>
      <c r="H591" s="277"/>
      <c r="I591" s="278"/>
      <c r="J591" s="279" t="s">
        <v>48</v>
      </c>
      <c r="K591" s="252" t="s">
        <v>274</v>
      </c>
      <c r="L591" s="280" t="s">
        <v>274</v>
      </c>
      <c r="M591" s="278">
        <v>10</v>
      </c>
      <c r="N591" s="281"/>
      <c r="O591" s="281"/>
      <c r="P591" s="270">
        <v>0</v>
      </c>
      <c r="Q591" s="281"/>
      <c r="R591" s="281"/>
      <c r="S591" s="271">
        <v>0</v>
      </c>
      <c r="T591" s="254">
        <v>0</v>
      </c>
      <c r="U591" s="254">
        <v>0</v>
      </c>
      <c r="V591" s="254">
        <v>0</v>
      </c>
      <c r="W591" s="254" t="s">
        <v>360</v>
      </c>
      <c r="X591" s="272"/>
    </row>
    <row r="592" spans="2:24" s="256" customFormat="1" x14ac:dyDescent="0.25">
      <c r="B592" s="259" t="s">
        <v>116</v>
      </c>
      <c r="C592" s="259" t="s">
        <v>78</v>
      </c>
      <c r="D592" s="273">
        <v>423</v>
      </c>
      <c r="E592" s="274">
        <v>38555</v>
      </c>
      <c r="F592" s="275" t="s">
        <v>89</v>
      </c>
      <c r="G592" s="276">
        <v>21030000</v>
      </c>
      <c r="H592" s="277" t="s">
        <v>40</v>
      </c>
      <c r="I592" s="278">
        <v>6.2</v>
      </c>
      <c r="J592" s="279" t="s">
        <v>48</v>
      </c>
      <c r="K592" s="252" t="s">
        <v>274</v>
      </c>
      <c r="L592" s="280" t="s">
        <v>274</v>
      </c>
      <c r="M592" s="278">
        <v>6</v>
      </c>
      <c r="N592" s="281">
        <v>21030000000</v>
      </c>
      <c r="O592" s="281"/>
      <c r="P592" s="270">
        <v>0</v>
      </c>
      <c r="Q592" s="281"/>
      <c r="R592" s="281"/>
      <c r="S592" s="271">
        <v>0</v>
      </c>
      <c r="T592" s="254">
        <v>0</v>
      </c>
      <c r="U592" s="254">
        <v>0</v>
      </c>
      <c r="V592" s="254" t="s">
        <v>359</v>
      </c>
      <c r="W592" s="254" t="s">
        <v>360</v>
      </c>
      <c r="X592" s="272"/>
    </row>
    <row r="593" spans="2:24" s="256" customFormat="1" x14ac:dyDescent="0.25">
      <c r="B593" s="259" t="s">
        <v>116</v>
      </c>
      <c r="C593" s="259" t="s">
        <v>193</v>
      </c>
      <c r="D593" s="273">
        <v>461</v>
      </c>
      <c r="E593" s="274">
        <v>38818</v>
      </c>
      <c r="F593" s="275" t="s">
        <v>28</v>
      </c>
      <c r="G593" s="276">
        <v>2200</v>
      </c>
      <c r="H593" s="277"/>
      <c r="I593" s="278"/>
      <c r="J593" s="279" t="s">
        <v>48</v>
      </c>
      <c r="K593" s="252" t="s">
        <v>274</v>
      </c>
      <c r="L593" s="280" t="s">
        <v>274</v>
      </c>
      <c r="M593" s="278">
        <v>10</v>
      </c>
      <c r="N593" s="281"/>
      <c r="O593" s="281"/>
      <c r="P593" s="270">
        <v>0</v>
      </c>
      <c r="Q593" s="281"/>
      <c r="R593" s="281"/>
      <c r="S593" s="271">
        <v>0</v>
      </c>
      <c r="T593" s="254">
        <v>0</v>
      </c>
      <c r="U593" s="254">
        <v>0</v>
      </c>
      <c r="V593" s="254">
        <v>0</v>
      </c>
      <c r="W593" s="254">
        <v>0</v>
      </c>
      <c r="X593" s="272"/>
    </row>
    <row r="594" spans="2:24" s="256" customFormat="1" x14ac:dyDescent="0.25">
      <c r="B594" s="259" t="s">
        <v>116</v>
      </c>
      <c r="C594" s="259" t="s">
        <v>78</v>
      </c>
      <c r="D594" s="273">
        <v>461</v>
      </c>
      <c r="E594" s="274">
        <v>38888</v>
      </c>
      <c r="F594" s="275" t="s">
        <v>89</v>
      </c>
      <c r="G594" s="276">
        <v>20000000</v>
      </c>
      <c r="H594" s="277" t="s">
        <v>38</v>
      </c>
      <c r="I594" s="278">
        <v>7.5</v>
      </c>
      <c r="J594" s="279" t="s">
        <v>48</v>
      </c>
      <c r="K594" s="252" t="s">
        <v>274</v>
      </c>
      <c r="L594" s="280" t="s">
        <v>274</v>
      </c>
      <c r="M594" s="278">
        <v>6</v>
      </c>
      <c r="N594" s="281">
        <v>20000000000</v>
      </c>
      <c r="O594" s="281"/>
      <c r="P594" s="270">
        <v>0</v>
      </c>
      <c r="Q594" s="281"/>
      <c r="R594" s="281"/>
      <c r="S594" s="271">
        <v>0</v>
      </c>
      <c r="T594" s="254">
        <v>0</v>
      </c>
      <c r="U594" s="254">
        <v>0</v>
      </c>
      <c r="V594" s="254" t="s">
        <v>359</v>
      </c>
      <c r="W594" s="254" t="s">
        <v>360</v>
      </c>
      <c r="X594" s="272"/>
    </row>
    <row r="595" spans="2:24" s="256" customFormat="1" x14ac:dyDescent="0.25">
      <c r="B595" s="259" t="s">
        <v>116</v>
      </c>
      <c r="C595" s="259" t="s">
        <v>81</v>
      </c>
      <c r="D595" s="273">
        <v>461</v>
      </c>
      <c r="E595" s="274">
        <v>39078</v>
      </c>
      <c r="F595" s="275" t="s">
        <v>89</v>
      </c>
      <c r="G595" s="276">
        <v>20000000</v>
      </c>
      <c r="H595" s="277" t="s">
        <v>39</v>
      </c>
      <c r="I595" s="278">
        <v>6.4</v>
      </c>
      <c r="J595" s="279" t="s">
        <v>48</v>
      </c>
      <c r="K595" s="252" t="s">
        <v>274</v>
      </c>
      <c r="L595" s="280" t="s">
        <v>274</v>
      </c>
      <c r="M595" s="278">
        <v>3</v>
      </c>
      <c r="N595" s="281">
        <v>20000000000</v>
      </c>
      <c r="O595" s="281"/>
      <c r="P595" s="270">
        <v>0</v>
      </c>
      <c r="Q595" s="281"/>
      <c r="R595" s="281"/>
      <c r="S595" s="271">
        <v>0</v>
      </c>
      <c r="T595" s="254">
        <v>0</v>
      </c>
      <c r="U595" s="254">
        <v>0</v>
      </c>
      <c r="V595" s="254" t="s">
        <v>359</v>
      </c>
      <c r="W595" s="254" t="s">
        <v>360</v>
      </c>
      <c r="X595" s="272"/>
    </row>
    <row r="596" spans="2:24" s="256" customFormat="1" x14ac:dyDescent="0.25">
      <c r="B596" s="259" t="s">
        <v>116</v>
      </c>
      <c r="C596" s="259" t="s">
        <v>87</v>
      </c>
      <c r="D596" s="273">
        <v>461</v>
      </c>
      <c r="E596" s="274">
        <v>41666</v>
      </c>
      <c r="F596" s="275" t="s">
        <v>89</v>
      </c>
      <c r="G596" s="276">
        <v>50000000</v>
      </c>
      <c r="H596" s="277" t="s">
        <v>271</v>
      </c>
      <c r="I596" s="278">
        <v>6.4</v>
      </c>
      <c r="J596" s="279" t="s">
        <v>48</v>
      </c>
      <c r="K596" s="252"/>
      <c r="L596" s="280"/>
      <c r="M596" s="278">
        <v>5</v>
      </c>
      <c r="N596" s="281">
        <v>50000000000</v>
      </c>
      <c r="O596" s="281">
        <v>50000000000</v>
      </c>
      <c r="P596" s="270">
        <v>50000000</v>
      </c>
      <c r="Q596" s="281">
        <v>916013</v>
      </c>
      <c r="R596" s="281">
        <v>50916013</v>
      </c>
      <c r="S596" s="271">
        <v>0</v>
      </c>
      <c r="T596" s="254">
        <v>0</v>
      </c>
      <c r="U596" s="254">
        <v>0</v>
      </c>
      <c r="V596" s="254">
        <v>0</v>
      </c>
      <c r="W596" s="254" t="s">
        <v>360</v>
      </c>
      <c r="X596" s="272"/>
    </row>
    <row r="597" spans="2:24" s="256" customFormat="1" x14ac:dyDescent="0.25">
      <c r="B597" s="259" t="s">
        <v>116</v>
      </c>
      <c r="C597" s="259" t="s">
        <v>87</v>
      </c>
      <c r="D597" s="273">
        <v>461</v>
      </c>
      <c r="E597" s="274">
        <v>41666</v>
      </c>
      <c r="F597" s="275" t="s">
        <v>28</v>
      </c>
      <c r="G597" s="276">
        <v>2200</v>
      </c>
      <c r="H597" s="277" t="s">
        <v>326</v>
      </c>
      <c r="I597" s="278">
        <v>3.5</v>
      </c>
      <c r="J597" s="279" t="s">
        <v>48</v>
      </c>
      <c r="K597" s="252"/>
      <c r="L597" s="280"/>
      <c r="M597" s="278">
        <v>5</v>
      </c>
      <c r="N597" s="281"/>
      <c r="O597" s="281"/>
      <c r="P597" s="270">
        <v>0</v>
      </c>
      <c r="Q597" s="281"/>
      <c r="R597" s="281"/>
      <c r="S597" s="271" t="s">
        <v>358</v>
      </c>
      <c r="T597" s="254">
        <v>0</v>
      </c>
      <c r="U597" s="254" t="s">
        <v>362</v>
      </c>
      <c r="V597" s="254">
        <v>0</v>
      </c>
      <c r="W597" s="254" t="s">
        <v>360</v>
      </c>
      <c r="X597" s="272"/>
    </row>
    <row r="598" spans="2:24" s="256" customFormat="1" x14ac:dyDescent="0.25">
      <c r="B598" s="259" t="s">
        <v>116</v>
      </c>
      <c r="C598" s="259" t="s">
        <v>193</v>
      </c>
      <c r="D598" s="273">
        <v>498</v>
      </c>
      <c r="E598" s="274">
        <v>39163</v>
      </c>
      <c r="F598" s="275" t="s">
        <v>28</v>
      </c>
      <c r="G598" s="276">
        <v>2200</v>
      </c>
      <c r="H598" s="277"/>
      <c r="I598" s="278"/>
      <c r="J598" s="279" t="s">
        <v>48</v>
      </c>
      <c r="K598" s="252" t="s">
        <v>274</v>
      </c>
      <c r="L598" s="280" t="s">
        <v>274</v>
      </c>
      <c r="M598" s="278">
        <v>10</v>
      </c>
      <c r="N598" s="281"/>
      <c r="O598" s="281"/>
      <c r="P598" s="270">
        <v>0</v>
      </c>
      <c r="Q598" s="281"/>
      <c r="R598" s="281"/>
      <c r="S598" s="271">
        <v>0</v>
      </c>
      <c r="T598" s="254">
        <v>0</v>
      </c>
      <c r="U598" s="254">
        <v>0</v>
      </c>
      <c r="V598" s="254">
        <v>0</v>
      </c>
      <c r="W598" s="254">
        <v>0</v>
      </c>
      <c r="X598" s="272"/>
    </row>
    <row r="599" spans="2:24" s="256" customFormat="1" x14ac:dyDescent="0.25">
      <c r="B599" s="259" t="s">
        <v>116</v>
      </c>
      <c r="C599" s="259" t="s">
        <v>78</v>
      </c>
      <c r="D599" s="273">
        <v>498</v>
      </c>
      <c r="E599" s="274">
        <v>39191</v>
      </c>
      <c r="F599" s="275" t="s">
        <v>89</v>
      </c>
      <c r="G599" s="276">
        <v>20000000</v>
      </c>
      <c r="H599" s="277" t="s">
        <v>42</v>
      </c>
      <c r="I599" s="278">
        <v>6</v>
      </c>
      <c r="J599" s="279" t="s">
        <v>48</v>
      </c>
      <c r="K599" s="252" t="s">
        <v>274</v>
      </c>
      <c r="L599" s="280" t="s">
        <v>274</v>
      </c>
      <c r="M599" s="278">
        <v>3</v>
      </c>
      <c r="N599" s="281">
        <v>20000000000</v>
      </c>
      <c r="O599" s="281"/>
      <c r="P599" s="270">
        <v>0</v>
      </c>
      <c r="Q599" s="281"/>
      <c r="R599" s="281"/>
      <c r="S599" s="271">
        <v>0</v>
      </c>
      <c r="T599" s="254">
        <v>0</v>
      </c>
      <c r="U599" s="254">
        <v>0</v>
      </c>
      <c r="V599" s="254" t="s">
        <v>359</v>
      </c>
      <c r="W599" s="254" t="s">
        <v>360</v>
      </c>
      <c r="X599" s="272"/>
    </row>
    <row r="600" spans="2:24" s="256" customFormat="1" x14ac:dyDescent="0.25">
      <c r="B600" s="259" t="s">
        <v>116</v>
      </c>
      <c r="C600" s="259" t="s">
        <v>81</v>
      </c>
      <c r="D600" s="273">
        <v>498</v>
      </c>
      <c r="E600" s="274">
        <v>39288</v>
      </c>
      <c r="F600" s="275" t="s">
        <v>89</v>
      </c>
      <c r="G600" s="276">
        <v>20000000</v>
      </c>
      <c r="H600" s="277" t="s">
        <v>43</v>
      </c>
      <c r="I600" s="278">
        <v>6.75</v>
      </c>
      <c r="J600" s="279" t="s">
        <v>48</v>
      </c>
      <c r="K600" s="252" t="s">
        <v>274</v>
      </c>
      <c r="L600" s="280" t="s">
        <v>274</v>
      </c>
      <c r="M600" s="278">
        <v>5</v>
      </c>
      <c r="N600" s="281">
        <v>20000000000</v>
      </c>
      <c r="O600" s="281"/>
      <c r="P600" s="270">
        <v>0</v>
      </c>
      <c r="Q600" s="281"/>
      <c r="R600" s="281"/>
      <c r="S600" s="271">
        <v>0</v>
      </c>
      <c r="T600" s="254">
        <v>0</v>
      </c>
      <c r="U600" s="254">
        <v>0</v>
      </c>
      <c r="V600" s="254" t="s">
        <v>359</v>
      </c>
      <c r="W600" s="254" t="s">
        <v>360</v>
      </c>
      <c r="X600" s="272"/>
    </row>
    <row r="601" spans="2:24" s="256" customFormat="1" x14ac:dyDescent="0.25">
      <c r="B601" s="259" t="s">
        <v>116</v>
      </c>
      <c r="C601" s="259" t="s">
        <v>87</v>
      </c>
      <c r="D601" s="273">
        <v>498</v>
      </c>
      <c r="E601" s="274">
        <v>40681</v>
      </c>
      <c r="F601" s="275" t="s">
        <v>28</v>
      </c>
      <c r="G601" s="276">
        <v>500</v>
      </c>
      <c r="H601" s="277" t="s">
        <v>117</v>
      </c>
      <c r="I601" s="278">
        <v>3.3</v>
      </c>
      <c r="J601" s="279" t="s">
        <v>48</v>
      </c>
      <c r="K601" s="252" t="s">
        <v>274</v>
      </c>
      <c r="L601" s="280" t="s">
        <v>274</v>
      </c>
      <c r="M601" s="278">
        <v>2</v>
      </c>
      <c r="N601" s="281"/>
      <c r="O601" s="281"/>
      <c r="P601" s="270">
        <v>0</v>
      </c>
      <c r="Q601" s="281"/>
      <c r="R601" s="281"/>
      <c r="S601" s="271" t="s">
        <v>358</v>
      </c>
      <c r="T601" s="254">
        <v>0</v>
      </c>
      <c r="U601" s="254" t="s">
        <v>362</v>
      </c>
      <c r="V601" s="254">
        <v>0</v>
      </c>
      <c r="W601" s="254" t="s">
        <v>360</v>
      </c>
      <c r="X601" s="272"/>
    </row>
    <row r="602" spans="2:24" s="256" customFormat="1" x14ac:dyDescent="0.25">
      <c r="B602" s="259" t="s">
        <v>116</v>
      </c>
      <c r="C602" s="259" t="s">
        <v>88</v>
      </c>
      <c r="D602" s="273">
        <v>498</v>
      </c>
      <c r="E602" s="274">
        <v>40681</v>
      </c>
      <c r="F602" s="275" t="s">
        <v>89</v>
      </c>
      <c r="G602" s="276">
        <v>10000000</v>
      </c>
      <c r="H602" s="277" t="s">
        <v>118</v>
      </c>
      <c r="I602" s="278">
        <v>7.2</v>
      </c>
      <c r="J602" s="279" t="s">
        <v>48</v>
      </c>
      <c r="K602" s="252" t="s">
        <v>274</v>
      </c>
      <c r="L602" s="280" t="s">
        <v>274</v>
      </c>
      <c r="M602" s="278">
        <v>2</v>
      </c>
      <c r="N602" s="281">
        <v>10000000000</v>
      </c>
      <c r="O602" s="281"/>
      <c r="P602" s="270">
        <v>0</v>
      </c>
      <c r="Q602" s="281"/>
      <c r="R602" s="281"/>
      <c r="S602" s="271">
        <v>0</v>
      </c>
      <c r="T602" s="254">
        <v>0</v>
      </c>
      <c r="U602" s="254">
        <v>0</v>
      </c>
      <c r="V602" s="254" t="s">
        <v>359</v>
      </c>
      <c r="W602" s="254" t="s">
        <v>360</v>
      </c>
      <c r="X602" s="272"/>
    </row>
    <row r="603" spans="2:24" s="256" customFormat="1" x14ac:dyDescent="0.25">
      <c r="B603" s="259" t="s">
        <v>116</v>
      </c>
      <c r="C603" s="259" t="s">
        <v>119</v>
      </c>
      <c r="D603" s="273">
        <v>498</v>
      </c>
      <c r="E603" s="274">
        <v>41869</v>
      </c>
      <c r="F603" s="275" t="s">
        <v>89</v>
      </c>
      <c r="G603" s="276">
        <v>50000000</v>
      </c>
      <c r="H603" s="277" t="s">
        <v>334</v>
      </c>
      <c r="I603" s="278">
        <v>5</v>
      </c>
      <c r="J603" s="279" t="s">
        <v>48</v>
      </c>
      <c r="K603" s="252"/>
      <c r="L603" s="280"/>
      <c r="M603" s="278">
        <v>5</v>
      </c>
      <c r="N603" s="281">
        <v>50000000000</v>
      </c>
      <c r="O603" s="281">
        <v>50000000000</v>
      </c>
      <c r="P603" s="270">
        <v>50000000</v>
      </c>
      <c r="Q603" s="281">
        <v>863650</v>
      </c>
      <c r="R603" s="281">
        <v>50863650</v>
      </c>
      <c r="S603" s="271">
        <v>0</v>
      </c>
      <c r="T603" s="254">
        <v>0</v>
      </c>
      <c r="U603" s="254">
        <v>0</v>
      </c>
      <c r="V603" s="254">
        <v>0</v>
      </c>
      <c r="W603" s="254" t="s">
        <v>360</v>
      </c>
      <c r="X603" s="272"/>
    </row>
    <row r="604" spans="2:24" s="256" customFormat="1" x14ac:dyDescent="0.25">
      <c r="B604" s="259" t="s">
        <v>116</v>
      </c>
      <c r="C604" s="259" t="s">
        <v>119</v>
      </c>
      <c r="D604" s="273">
        <v>498</v>
      </c>
      <c r="E604" s="274">
        <v>41869</v>
      </c>
      <c r="F604" s="275" t="s">
        <v>28</v>
      </c>
      <c r="G604" s="276">
        <v>2200</v>
      </c>
      <c r="H604" s="277" t="s">
        <v>335</v>
      </c>
      <c r="I604" s="278">
        <v>2.7</v>
      </c>
      <c r="J604" s="279" t="s">
        <v>48</v>
      </c>
      <c r="K604" s="252"/>
      <c r="L604" s="280"/>
      <c r="M604" s="278">
        <v>5</v>
      </c>
      <c r="N604" s="281"/>
      <c r="O604" s="281"/>
      <c r="P604" s="270">
        <v>0</v>
      </c>
      <c r="Q604" s="281"/>
      <c r="R604" s="281"/>
      <c r="S604" s="271" t="s">
        <v>358</v>
      </c>
      <c r="T604" s="254">
        <v>0</v>
      </c>
      <c r="U604" s="254" t="s">
        <v>362</v>
      </c>
      <c r="V604" s="254">
        <v>0</v>
      </c>
      <c r="W604" s="254" t="s">
        <v>360</v>
      </c>
      <c r="X604" s="272"/>
    </row>
    <row r="605" spans="2:24" s="256" customFormat="1" x14ac:dyDescent="0.25">
      <c r="B605" s="259" t="s">
        <v>116</v>
      </c>
      <c r="C605" s="259" t="s">
        <v>119</v>
      </c>
      <c r="D605" s="273">
        <v>498</v>
      </c>
      <c r="E605" s="274">
        <v>41869</v>
      </c>
      <c r="F605" s="275" t="s">
        <v>89</v>
      </c>
      <c r="G605" s="276">
        <v>50000000</v>
      </c>
      <c r="H605" s="277" t="s">
        <v>336</v>
      </c>
      <c r="I605" s="278">
        <v>5.0999999999999996</v>
      </c>
      <c r="J605" s="279" t="s">
        <v>48</v>
      </c>
      <c r="K605" s="252"/>
      <c r="L605" s="280"/>
      <c r="M605" s="278">
        <v>3</v>
      </c>
      <c r="N605" s="281"/>
      <c r="O605" s="281"/>
      <c r="P605" s="270">
        <v>0</v>
      </c>
      <c r="Q605" s="281"/>
      <c r="R605" s="281"/>
      <c r="S605" s="271">
        <v>0</v>
      </c>
      <c r="T605" s="254">
        <v>0</v>
      </c>
      <c r="U605" s="254" t="s">
        <v>362</v>
      </c>
      <c r="V605" s="254">
        <v>0</v>
      </c>
      <c r="W605" s="254" t="s">
        <v>360</v>
      </c>
      <c r="X605" s="272"/>
    </row>
    <row r="606" spans="2:24" s="256" customFormat="1" x14ac:dyDescent="0.25">
      <c r="B606" s="259" t="s">
        <v>116</v>
      </c>
      <c r="C606" s="259" t="s">
        <v>193</v>
      </c>
      <c r="D606" s="273">
        <v>513</v>
      </c>
      <c r="E606" s="274">
        <v>39365</v>
      </c>
      <c r="F606" s="275" t="s">
        <v>28</v>
      </c>
      <c r="G606" s="276">
        <v>3300</v>
      </c>
      <c r="H606" s="277"/>
      <c r="I606" s="278"/>
      <c r="J606" s="279" t="s">
        <v>48</v>
      </c>
      <c r="K606" s="252" t="s">
        <v>274</v>
      </c>
      <c r="L606" s="280" t="s">
        <v>274</v>
      </c>
      <c r="M606" s="278">
        <v>10</v>
      </c>
      <c r="N606" s="281"/>
      <c r="O606" s="281"/>
      <c r="P606" s="270">
        <v>0</v>
      </c>
      <c r="Q606" s="281"/>
      <c r="R606" s="281"/>
      <c r="S606" s="271">
        <v>0</v>
      </c>
      <c r="T606" s="254">
        <v>0</v>
      </c>
      <c r="U606" s="254">
        <v>0</v>
      </c>
      <c r="V606" s="254">
        <v>0</v>
      </c>
      <c r="W606" s="254">
        <v>0</v>
      </c>
      <c r="X606" s="272"/>
    </row>
    <row r="607" spans="2:24" s="256" customFormat="1" x14ac:dyDescent="0.25">
      <c r="B607" s="259" t="s">
        <v>116</v>
      </c>
      <c r="C607" s="259" t="s">
        <v>78</v>
      </c>
      <c r="D607" s="273">
        <v>513</v>
      </c>
      <c r="E607" s="274">
        <v>39380</v>
      </c>
      <c r="F607" s="275" t="s">
        <v>89</v>
      </c>
      <c r="G607" s="276">
        <v>20000000</v>
      </c>
      <c r="H607" s="277" t="s">
        <v>45</v>
      </c>
      <c r="I607" s="278">
        <v>7</v>
      </c>
      <c r="J607" s="279" t="s">
        <v>48</v>
      </c>
      <c r="K607" s="252" t="s">
        <v>274</v>
      </c>
      <c r="L607" s="280" t="s">
        <v>274</v>
      </c>
      <c r="M607" s="278">
        <v>5</v>
      </c>
      <c r="N607" s="281">
        <v>20000000000</v>
      </c>
      <c r="O607" s="281"/>
      <c r="P607" s="270">
        <v>0</v>
      </c>
      <c r="Q607" s="281"/>
      <c r="R607" s="281"/>
      <c r="S607" s="271">
        <v>0</v>
      </c>
      <c r="T607" s="254">
        <v>0</v>
      </c>
      <c r="U607" s="254">
        <v>0</v>
      </c>
      <c r="V607" s="254" t="s">
        <v>359</v>
      </c>
      <c r="W607" s="254" t="s">
        <v>360</v>
      </c>
      <c r="X607" s="272"/>
    </row>
    <row r="608" spans="2:24" s="256" customFormat="1" x14ac:dyDescent="0.25">
      <c r="B608" s="259" t="s">
        <v>116</v>
      </c>
      <c r="C608" s="259" t="s">
        <v>81</v>
      </c>
      <c r="D608" s="273">
        <v>513</v>
      </c>
      <c r="E608" s="274">
        <v>39380</v>
      </c>
      <c r="F608" s="275" t="s">
        <v>28</v>
      </c>
      <c r="G608" s="276">
        <v>1000</v>
      </c>
      <c r="H608" s="277" t="s">
        <v>52</v>
      </c>
      <c r="I608" s="278">
        <v>3.7</v>
      </c>
      <c r="J608" s="279" t="s">
        <v>48</v>
      </c>
      <c r="K608" s="252" t="s">
        <v>274</v>
      </c>
      <c r="L608" s="280" t="s">
        <v>274</v>
      </c>
      <c r="M608" s="278">
        <v>5</v>
      </c>
      <c r="N608" s="281"/>
      <c r="O608" s="281"/>
      <c r="P608" s="270">
        <v>0</v>
      </c>
      <c r="Q608" s="281"/>
      <c r="R608" s="281"/>
      <c r="S608" s="271" t="s">
        <v>358</v>
      </c>
      <c r="T608" s="254">
        <v>0</v>
      </c>
      <c r="U608" s="254" t="s">
        <v>362</v>
      </c>
      <c r="V608" s="254">
        <v>0</v>
      </c>
      <c r="W608" s="254" t="s">
        <v>360</v>
      </c>
      <c r="X608" s="272"/>
    </row>
    <row r="609" spans="2:24" s="256" customFormat="1" x14ac:dyDescent="0.25">
      <c r="B609" s="259" t="s">
        <v>116</v>
      </c>
      <c r="C609" s="259" t="s">
        <v>87</v>
      </c>
      <c r="D609" s="273">
        <v>513</v>
      </c>
      <c r="E609" s="274">
        <v>39436</v>
      </c>
      <c r="F609" s="275" t="s">
        <v>89</v>
      </c>
      <c r="G609" s="276">
        <v>20000000</v>
      </c>
      <c r="H609" s="277" t="s">
        <v>70</v>
      </c>
      <c r="I609" s="278">
        <v>7</v>
      </c>
      <c r="J609" s="279" t="s">
        <v>48</v>
      </c>
      <c r="K609" s="252" t="s">
        <v>274</v>
      </c>
      <c r="L609" s="280" t="s">
        <v>274</v>
      </c>
      <c r="M609" s="278">
        <v>5</v>
      </c>
      <c r="N609" s="281">
        <v>20000000000</v>
      </c>
      <c r="O609" s="281"/>
      <c r="P609" s="270">
        <v>0</v>
      </c>
      <c r="Q609" s="281"/>
      <c r="R609" s="281"/>
      <c r="S609" s="271">
        <v>0</v>
      </c>
      <c r="T609" s="254">
        <v>0</v>
      </c>
      <c r="U609" s="254">
        <v>0</v>
      </c>
      <c r="V609" s="254" t="s">
        <v>359</v>
      </c>
      <c r="W609" s="254" t="s">
        <v>360</v>
      </c>
      <c r="X609" s="272"/>
    </row>
    <row r="610" spans="2:24" s="256" customFormat="1" x14ac:dyDescent="0.25">
      <c r="B610" s="259" t="s">
        <v>116</v>
      </c>
      <c r="C610" s="259" t="s">
        <v>88</v>
      </c>
      <c r="D610" s="273">
        <v>513</v>
      </c>
      <c r="E610" s="274">
        <v>39479</v>
      </c>
      <c r="F610" s="275" t="s">
        <v>89</v>
      </c>
      <c r="G610" s="276">
        <v>24400000</v>
      </c>
      <c r="H610" s="277" t="s">
        <v>73</v>
      </c>
      <c r="I610" s="278">
        <v>7.1</v>
      </c>
      <c r="J610" s="279" t="s">
        <v>48</v>
      </c>
      <c r="K610" s="252" t="s">
        <v>274</v>
      </c>
      <c r="L610" s="280" t="s">
        <v>274</v>
      </c>
      <c r="M610" s="278">
        <v>1.5</v>
      </c>
      <c r="N610" s="281">
        <v>24400000000</v>
      </c>
      <c r="O610" s="281"/>
      <c r="P610" s="270">
        <v>0</v>
      </c>
      <c r="Q610" s="281"/>
      <c r="R610" s="281"/>
      <c r="S610" s="271">
        <v>0</v>
      </c>
      <c r="T610" s="254">
        <v>0</v>
      </c>
      <c r="U610" s="254">
        <v>0</v>
      </c>
      <c r="V610" s="254" t="s">
        <v>359</v>
      </c>
      <c r="W610" s="254" t="s">
        <v>360</v>
      </c>
      <c r="X610" s="272"/>
    </row>
    <row r="611" spans="2:24" s="256" customFormat="1" x14ac:dyDescent="0.25">
      <c r="B611" s="259" t="s">
        <v>116</v>
      </c>
      <c r="C611" s="259" t="s">
        <v>119</v>
      </c>
      <c r="D611" s="273">
        <v>513</v>
      </c>
      <c r="E611" s="274">
        <v>40633</v>
      </c>
      <c r="F611" s="275" t="s">
        <v>89</v>
      </c>
      <c r="G611" s="276">
        <v>20000000</v>
      </c>
      <c r="H611" s="277" t="s">
        <v>120</v>
      </c>
      <c r="I611" s="278">
        <v>6.9</v>
      </c>
      <c r="J611" s="279" t="s">
        <v>48</v>
      </c>
      <c r="K611" s="252" t="s">
        <v>274</v>
      </c>
      <c r="L611" s="280" t="s">
        <v>274</v>
      </c>
      <c r="M611" s="278">
        <v>3</v>
      </c>
      <c r="N611" s="281">
        <v>20000000000</v>
      </c>
      <c r="O611" s="281"/>
      <c r="P611" s="270">
        <v>0</v>
      </c>
      <c r="Q611" s="281"/>
      <c r="R611" s="281"/>
      <c r="S611" s="271">
        <v>0</v>
      </c>
      <c r="T611" s="254">
        <v>0</v>
      </c>
      <c r="U611" s="254">
        <v>0</v>
      </c>
      <c r="V611" s="254" t="s">
        <v>359</v>
      </c>
      <c r="W611" s="254" t="s">
        <v>360</v>
      </c>
      <c r="X611" s="272"/>
    </row>
    <row r="612" spans="2:24" s="256" customFormat="1" x14ac:dyDescent="0.25">
      <c r="B612" s="259" t="s">
        <v>116</v>
      </c>
      <c r="C612" s="259" t="s">
        <v>121</v>
      </c>
      <c r="D612" s="273">
        <v>513</v>
      </c>
      <c r="E612" s="274">
        <v>40633</v>
      </c>
      <c r="F612" s="275" t="s">
        <v>28</v>
      </c>
      <c r="G612" s="276">
        <v>1000</v>
      </c>
      <c r="H612" s="277" t="s">
        <v>122</v>
      </c>
      <c r="I612" s="278">
        <v>2.9</v>
      </c>
      <c r="J612" s="279" t="s">
        <v>48</v>
      </c>
      <c r="K612" s="252" t="s">
        <v>274</v>
      </c>
      <c r="L612" s="280" t="s">
        <v>274</v>
      </c>
      <c r="M612" s="278">
        <v>3</v>
      </c>
      <c r="N612" s="281"/>
      <c r="O612" s="281"/>
      <c r="P612" s="270">
        <v>0</v>
      </c>
      <c r="Q612" s="281"/>
      <c r="R612" s="281"/>
      <c r="S612" s="271" t="s">
        <v>358</v>
      </c>
      <c r="T612" s="254">
        <v>0</v>
      </c>
      <c r="U612" s="254" t="s">
        <v>362</v>
      </c>
      <c r="V612" s="254">
        <v>0</v>
      </c>
      <c r="W612" s="254" t="s">
        <v>360</v>
      </c>
      <c r="X612" s="272"/>
    </row>
    <row r="613" spans="2:24" s="256" customFormat="1" x14ac:dyDescent="0.25">
      <c r="B613" s="259" t="s">
        <v>116</v>
      </c>
      <c r="C613" s="259" t="s">
        <v>416</v>
      </c>
      <c r="D613" s="273">
        <v>513</v>
      </c>
      <c r="E613" s="274">
        <v>42226</v>
      </c>
      <c r="F613" s="275" t="s">
        <v>89</v>
      </c>
      <c r="G613" s="276">
        <v>40000000</v>
      </c>
      <c r="H613" s="277" t="s">
        <v>417</v>
      </c>
      <c r="I613" s="278">
        <v>5.3</v>
      </c>
      <c r="J613" s="279" t="s">
        <v>48</v>
      </c>
      <c r="K613" s="252"/>
      <c r="L613" s="280"/>
      <c r="M613" s="278">
        <v>5</v>
      </c>
      <c r="N613" s="281"/>
      <c r="O613" s="281"/>
      <c r="P613" s="270">
        <v>0</v>
      </c>
      <c r="Q613" s="281"/>
      <c r="R613" s="281"/>
      <c r="S613" s="271">
        <v>0</v>
      </c>
      <c r="T613" s="254">
        <v>0</v>
      </c>
      <c r="U613" s="254" t="s">
        <v>362</v>
      </c>
      <c r="V613" s="254">
        <v>0</v>
      </c>
      <c r="W613" s="254">
        <v>0</v>
      </c>
      <c r="X613" s="272"/>
    </row>
    <row r="614" spans="2:24" s="256" customFormat="1" x14ac:dyDescent="0.25">
      <c r="B614" s="259" t="s">
        <v>116</v>
      </c>
      <c r="C614" s="259" t="s">
        <v>416</v>
      </c>
      <c r="D614" s="273">
        <v>513</v>
      </c>
      <c r="E614" s="274">
        <v>42226</v>
      </c>
      <c r="F614" s="275" t="s">
        <v>28</v>
      </c>
      <c r="G614" s="276">
        <v>1600</v>
      </c>
      <c r="H614" s="277" t="s">
        <v>418</v>
      </c>
      <c r="I614" s="278">
        <v>2.2000000000000002</v>
      </c>
      <c r="J614" s="279" t="s">
        <v>48</v>
      </c>
      <c r="K614" s="252"/>
      <c r="L614" s="280"/>
      <c r="M614" s="278">
        <v>5</v>
      </c>
      <c r="N614" s="281">
        <v>1600000</v>
      </c>
      <c r="O614" s="281">
        <v>1600000</v>
      </c>
      <c r="P614" s="270">
        <v>40784064</v>
      </c>
      <c r="Q614" s="281">
        <v>220006</v>
      </c>
      <c r="R614" s="281">
        <v>41004070</v>
      </c>
      <c r="S614" s="271" t="s">
        <v>358</v>
      </c>
      <c r="T614" s="254">
        <v>0</v>
      </c>
      <c r="U614" s="254">
        <v>0</v>
      </c>
      <c r="V614" s="254">
        <v>0</v>
      </c>
      <c r="W614" s="254">
        <v>0</v>
      </c>
      <c r="X614" s="272"/>
    </row>
    <row r="615" spans="2:24" s="256" customFormat="1" x14ac:dyDescent="0.25">
      <c r="B615" s="259" t="s">
        <v>116</v>
      </c>
      <c r="C615" s="259" t="s">
        <v>193</v>
      </c>
      <c r="D615" s="273">
        <v>535</v>
      </c>
      <c r="E615" s="274">
        <v>39597</v>
      </c>
      <c r="F615" s="275" t="s">
        <v>28</v>
      </c>
      <c r="G615" s="276">
        <v>4000</v>
      </c>
      <c r="H615" s="277"/>
      <c r="I615" s="278"/>
      <c r="J615" s="279" t="s">
        <v>125</v>
      </c>
      <c r="K615" s="252" t="s">
        <v>48</v>
      </c>
      <c r="L615" s="280" t="s">
        <v>30</v>
      </c>
      <c r="M615" s="278">
        <v>10</v>
      </c>
      <c r="N615" s="281"/>
      <c r="O615" s="281"/>
      <c r="P615" s="270">
        <v>0</v>
      </c>
      <c r="Q615" s="281"/>
      <c r="R615" s="281"/>
      <c r="S615" s="271">
        <v>0</v>
      </c>
      <c r="T615" s="254">
        <v>0</v>
      </c>
      <c r="U615" s="254">
        <v>0</v>
      </c>
      <c r="V615" s="254">
        <v>0</v>
      </c>
      <c r="W615" s="254">
        <v>0</v>
      </c>
      <c r="X615" s="272"/>
    </row>
    <row r="616" spans="2:24" s="256" customFormat="1" x14ac:dyDescent="0.25">
      <c r="B616" s="259" t="s">
        <v>116</v>
      </c>
      <c r="C616" s="259" t="s">
        <v>78</v>
      </c>
      <c r="D616" s="273">
        <v>535</v>
      </c>
      <c r="E616" s="274">
        <v>39638</v>
      </c>
      <c r="F616" s="275" t="s">
        <v>89</v>
      </c>
      <c r="G616" s="276">
        <v>20000000</v>
      </c>
      <c r="H616" s="277" t="s">
        <v>91</v>
      </c>
      <c r="I616" s="278">
        <v>9.1</v>
      </c>
      <c r="J616" s="279" t="s">
        <v>125</v>
      </c>
      <c r="K616" s="252" t="s">
        <v>48</v>
      </c>
      <c r="L616" s="280" t="s">
        <v>30</v>
      </c>
      <c r="M616" s="278">
        <v>2</v>
      </c>
      <c r="N616" s="281"/>
      <c r="O616" s="281"/>
      <c r="P616" s="270">
        <v>0</v>
      </c>
      <c r="Q616" s="281"/>
      <c r="R616" s="281"/>
      <c r="S616" s="271">
        <v>0</v>
      </c>
      <c r="T616" s="254">
        <v>0</v>
      </c>
      <c r="U616" s="254" t="s">
        <v>362</v>
      </c>
      <c r="V616" s="254">
        <v>0</v>
      </c>
      <c r="W616" s="254" t="s">
        <v>360</v>
      </c>
      <c r="X616" s="272"/>
    </row>
    <row r="617" spans="2:24" s="256" customFormat="1" x14ac:dyDescent="0.25">
      <c r="B617" s="259" t="s">
        <v>116</v>
      </c>
      <c r="C617" s="259" t="s">
        <v>81</v>
      </c>
      <c r="D617" s="273">
        <v>535</v>
      </c>
      <c r="E617" s="274">
        <v>39638</v>
      </c>
      <c r="F617" s="275" t="s">
        <v>28</v>
      </c>
      <c r="G617" s="276">
        <v>1000</v>
      </c>
      <c r="H617" s="277" t="s">
        <v>92</v>
      </c>
      <c r="I617" s="278">
        <v>3.9</v>
      </c>
      <c r="J617" s="279" t="s">
        <v>125</v>
      </c>
      <c r="K617" s="252" t="s">
        <v>48</v>
      </c>
      <c r="L617" s="280" t="s">
        <v>30</v>
      </c>
      <c r="M617" s="278">
        <v>5</v>
      </c>
      <c r="N617" s="281">
        <v>1000000</v>
      </c>
      <c r="O617" s="281"/>
      <c r="P617" s="270">
        <v>0</v>
      </c>
      <c r="Q617" s="281"/>
      <c r="R617" s="281"/>
      <c r="S617" s="271" t="s">
        <v>358</v>
      </c>
      <c r="T617" s="254">
        <v>0</v>
      </c>
      <c r="U617" s="254">
        <v>0</v>
      </c>
      <c r="V617" s="254" t="s">
        <v>359</v>
      </c>
      <c r="W617" s="254" t="s">
        <v>360</v>
      </c>
      <c r="X617" s="272"/>
    </row>
    <row r="618" spans="2:24" s="256" customFormat="1" x14ac:dyDescent="0.25">
      <c r="B618" s="259" t="s">
        <v>116</v>
      </c>
      <c r="C618" s="259" t="s">
        <v>87</v>
      </c>
      <c r="D618" s="273">
        <v>535</v>
      </c>
      <c r="E618" s="274">
        <v>40077</v>
      </c>
      <c r="F618" s="275" t="s">
        <v>89</v>
      </c>
      <c r="G618" s="276">
        <v>25000000</v>
      </c>
      <c r="H618" s="277" t="s">
        <v>97</v>
      </c>
      <c r="I618" s="278">
        <v>5.6</v>
      </c>
      <c r="J618" s="279" t="s">
        <v>274</v>
      </c>
      <c r="K618" s="252" t="s">
        <v>274</v>
      </c>
      <c r="L618" s="280" t="s">
        <v>274</v>
      </c>
      <c r="M618" s="278">
        <v>4</v>
      </c>
      <c r="N618" s="281"/>
      <c r="O618" s="281"/>
      <c r="P618" s="270">
        <v>0</v>
      </c>
      <c r="Q618" s="281"/>
      <c r="R618" s="281"/>
      <c r="S618" s="271">
        <v>0</v>
      </c>
      <c r="T618" s="254">
        <v>0</v>
      </c>
      <c r="U618" s="254" t="s">
        <v>362</v>
      </c>
      <c r="V618" s="254">
        <v>0</v>
      </c>
      <c r="W618" s="254" t="s">
        <v>360</v>
      </c>
      <c r="X618" s="272"/>
    </row>
    <row r="619" spans="2:24" s="256" customFormat="1" x14ac:dyDescent="0.25">
      <c r="B619" s="259" t="s">
        <v>116</v>
      </c>
      <c r="C619" s="259" t="s">
        <v>88</v>
      </c>
      <c r="D619" s="273">
        <v>535</v>
      </c>
      <c r="E619" s="274">
        <v>40325</v>
      </c>
      <c r="F619" s="275" t="s">
        <v>89</v>
      </c>
      <c r="G619" s="276">
        <v>40000000</v>
      </c>
      <c r="H619" s="277" t="s">
        <v>98</v>
      </c>
      <c r="I619" s="278">
        <v>5.9</v>
      </c>
      <c r="J619" s="279" t="s">
        <v>125</v>
      </c>
      <c r="K619" s="252" t="s">
        <v>274</v>
      </c>
      <c r="L619" s="280" t="s">
        <v>274</v>
      </c>
      <c r="M619" s="278">
        <v>5.9</v>
      </c>
      <c r="N619" s="281"/>
      <c r="O619" s="281"/>
      <c r="P619" s="270">
        <v>0</v>
      </c>
      <c r="Q619" s="281"/>
      <c r="R619" s="281"/>
      <c r="S619" s="271">
        <v>0</v>
      </c>
      <c r="T619" s="254">
        <v>0</v>
      </c>
      <c r="U619" s="254" t="s">
        <v>362</v>
      </c>
      <c r="V619" s="254">
        <v>0</v>
      </c>
      <c r="W619" s="254" t="s">
        <v>360</v>
      </c>
      <c r="X619" s="272"/>
    </row>
    <row r="620" spans="2:24" s="256" customFormat="1" x14ac:dyDescent="0.25">
      <c r="B620" s="259" t="s">
        <v>116</v>
      </c>
      <c r="C620" s="259" t="s">
        <v>119</v>
      </c>
      <c r="D620" s="273">
        <v>535</v>
      </c>
      <c r="E620" s="274">
        <v>40325</v>
      </c>
      <c r="F620" s="275" t="s">
        <v>28</v>
      </c>
      <c r="G620" s="276">
        <v>2000</v>
      </c>
      <c r="H620" s="277" t="s">
        <v>101</v>
      </c>
      <c r="I620" s="278">
        <v>2.2000000000000002</v>
      </c>
      <c r="J620" s="279" t="s">
        <v>125</v>
      </c>
      <c r="K620" s="252" t="s">
        <v>274</v>
      </c>
      <c r="L620" s="280" t="s">
        <v>274</v>
      </c>
      <c r="M620" s="278">
        <v>1.65</v>
      </c>
      <c r="N620" s="281">
        <v>1300000</v>
      </c>
      <c r="O620" s="281"/>
      <c r="P620" s="270">
        <v>0</v>
      </c>
      <c r="Q620" s="281"/>
      <c r="R620" s="281"/>
      <c r="S620" s="271" t="s">
        <v>358</v>
      </c>
      <c r="T620" s="254">
        <v>0</v>
      </c>
      <c r="U620" s="254">
        <v>0</v>
      </c>
      <c r="V620" s="254" t="s">
        <v>359</v>
      </c>
      <c r="W620" s="254" t="s">
        <v>360</v>
      </c>
      <c r="X620" s="272"/>
    </row>
    <row r="621" spans="2:24" s="256" customFormat="1" x14ac:dyDescent="0.25">
      <c r="B621" s="259" t="s">
        <v>116</v>
      </c>
      <c r="C621" s="259" t="s">
        <v>121</v>
      </c>
      <c r="D621" s="273">
        <v>535</v>
      </c>
      <c r="E621" s="274">
        <v>41117</v>
      </c>
      <c r="F621" s="275" t="s">
        <v>28</v>
      </c>
      <c r="G621" s="276">
        <v>1700</v>
      </c>
      <c r="H621" s="277" t="s">
        <v>285</v>
      </c>
      <c r="I621" s="278">
        <v>4.0999999999999996</v>
      </c>
      <c r="J621" s="279" t="s">
        <v>48</v>
      </c>
      <c r="K621" s="252"/>
      <c r="L621" s="280"/>
      <c r="M621" s="278">
        <v>1.5</v>
      </c>
      <c r="N621" s="281">
        <v>1700000</v>
      </c>
      <c r="O621" s="281"/>
      <c r="P621" s="270">
        <v>0</v>
      </c>
      <c r="Q621" s="281"/>
      <c r="R621" s="281"/>
      <c r="S621" s="271" t="s">
        <v>358</v>
      </c>
      <c r="T621" s="254">
        <v>0</v>
      </c>
      <c r="U621" s="254">
        <v>0</v>
      </c>
      <c r="V621" s="254" t="s">
        <v>359</v>
      </c>
      <c r="W621" s="254" t="s">
        <v>360</v>
      </c>
      <c r="X621" s="272"/>
    </row>
    <row r="622" spans="2:24" s="256" customFormat="1" x14ac:dyDescent="0.25">
      <c r="B622" s="259" t="s">
        <v>116</v>
      </c>
      <c r="C622" s="259" t="s">
        <v>121</v>
      </c>
      <c r="D622" s="273">
        <v>535</v>
      </c>
      <c r="E622" s="274">
        <v>41117</v>
      </c>
      <c r="F622" s="275" t="s">
        <v>89</v>
      </c>
      <c r="G622" s="276">
        <v>38000000</v>
      </c>
      <c r="H622" s="277" t="s">
        <v>286</v>
      </c>
      <c r="I622" s="278">
        <v>6.85</v>
      </c>
      <c r="J622" s="279" t="s">
        <v>48</v>
      </c>
      <c r="K622" s="252"/>
      <c r="L622" s="280"/>
      <c r="M622" s="278">
        <v>1.5</v>
      </c>
      <c r="N622" s="281"/>
      <c r="O622" s="281"/>
      <c r="P622" s="270">
        <v>0</v>
      </c>
      <c r="Q622" s="281"/>
      <c r="R622" s="281"/>
      <c r="S622" s="271">
        <v>0</v>
      </c>
      <c r="T622" s="254">
        <v>0</v>
      </c>
      <c r="U622" s="254" t="s">
        <v>362</v>
      </c>
      <c r="V622" s="254">
        <v>0</v>
      </c>
      <c r="W622" s="254" t="s">
        <v>360</v>
      </c>
      <c r="X622" s="272"/>
    </row>
    <row r="623" spans="2:24" s="256" customFormat="1" x14ac:dyDescent="0.25">
      <c r="B623" s="259" t="s">
        <v>116</v>
      </c>
      <c r="C623" s="259" t="s">
        <v>193</v>
      </c>
      <c r="D623" s="273">
        <v>653</v>
      </c>
      <c r="E623" s="274">
        <v>40568</v>
      </c>
      <c r="F623" s="275" t="s">
        <v>28</v>
      </c>
      <c r="G623" s="276">
        <v>1000</v>
      </c>
      <c r="H623" s="277"/>
      <c r="I623" s="278"/>
      <c r="J623" s="279" t="s">
        <v>48</v>
      </c>
      <c r="K623" s="252" t="s">
        <v>30</v>
      </c>
      <c r="L623" s="280" t="s">
        <v>37</v>
      </c>
      <c r="M623" s="278">
        <v>10</v>
      </c>
      <c r="N623" s="281"/>
      <c r="O623" s="281"/>
      <c r="P623" s="270">
        <v>0</v>
      </c>
      <c r="Q623" s="281"/>
      <c r="R623" s="281"/>
      <c r="S623" s="271">
        <v>0</v>
      </c>
      <c r="T623" s="254">
        <v>0</v>
      </c>
      <c r="U623" s="254">
        <v>0</v>
      </c>
      <c r="V623" s="254">
        <v>0</v>
      </c>
      <c r="W623" s="254">
        <v>0</v>
      </c>
      <c r="X623" s="272"/>
    </row>
    <row r="624" spans="2:24" s="256" customFormat="1" x14ac:dyDescent="0.25">
      <c r="B624" s="259" t="s">
        <v>116</v>
      </c>
      <c r="C624" s="259" t="s">
        <v>78</v>
      </c>
      <c r="D624" s="273">
        <v>653</v>
      </c>
      <c r="E624" s="274">
        <v>40603</v>
      </c>
      <c r="F624" s="275" t="s">
        <v>89</v>
      </c>
      <c r="G624" s="276">
        <v>20000000</v>
      </c>
      <c r="H624" s="277" t="s">
        <v>111</v>
      </c>
      <c r="I624" s="278">
        <v>7.25</v>
      </c>
      <c r="J624" s="279" t="s">
        <v>30</v>
      </c>
      <c r="K624" s="252" t="s">
        <v>274</v>
      </c>
      <c r="L624" s="280" t="s">
        <v>274</v>
      </c>
      <c r="M624" s="278">
        <v>4.5</v>
      </c>
      <c r="N624" s="281"/>
      <c r="O624" s="281"/>
      <c r="P624" s="270">
        <v>0</v>
      </c>
      <c r="Q624" s="281"/>
      <c r="R624" s="281"/>
      <c r="S624" s="271">
        <v>0</v>
      </c>
      <c r="T624" s="254">
        <v>0</v>
      </c>
      <c r="U624" s="254" t="s">
        <v>362</v>
      </c>
      <c r="V624" s="254">
        <v>0</v>
      </c>
      <c r="W624" s="254" t="s">
        <v>360</v>
      </c>
      <c r="X624" s="272"/>
    </row>
    <row r="625" spans="2:24" s="256" customFormat="1" x14ac:dyDescent="0.25">
      <c r="B625" s="259" t="s">
        <v>116</v>
      </c>
      <c r="C625" s="259" t="s">
        <v>78</v>
      </c>
      <c r="D625" s="273">
        <v>653</v>
      </c>
      <c r="E625" s="274">
        <v>40603</v>
      </c>
      <c r="F625" s="275" t="s">
        <v>89</v>
      </c>
      <c r="G625" s="276">
        <v>20000000</v>
      </c>
      <c r="H625" s="277" t="s">
        <v>107</v>
      </c>
      <c r="I625" s="278">
        <v>6.75</v>
      </c>
      <c r="J625" s="279" t="s">
        <v>30</v>
      </c>
      <c r="K625" s="252" t="s">
        <v>274</v>
      </c>
      <c r="L625" s="280" t="s">
        <v>274</v>
      </c>
      <c r="M625" s="278">
        <v>2.5</v>
      </c>
      <c r="N625" s="281">
        <v>20000000000</v>
      </c>
      <c r="O625" s="281"/>
      <c r="P625" s="270">
        <v>0</v>
      </c>
      <c r="Q625" s="281"/>
      <c r="R625" s="281"/>
      <c r="S625" s="271">
        <v>0</v>
      </c>
      <c r="T625" s="254">
        <v>0</v>
      </c>
      <c r="U625" s="254">
        <v>0</v>
      </c>
      <c r="V625" s="254" t="s">
        <v>359</v>
      </c>
      <c r="W625" s="254" t="s">
        <v>360</v>
      </c>
      <c r="X625" s="272"/>
    </row>
    <row r="626" spans="2:24" s="256" customFormat="1" x14ac:dyDescent="0.25">
      <c r="B626" s="259" t="s">
        <v>116</v>
      </c>
      <c r="C626" s="259" t="s">
        <v>78</v>
      </c>
      <c r="D626" s="273">
        <v>653</v>
      </c>
      <c r="E626" s="274">
        <v>40603</v>
      </c>
      <c r="F626" s="275" t="s">
        <v>28</v>
      </c>
      <c r="G626" s="276">
        <v>1000</v>
      </c>
      <c r="H626" s="277" t="s">
        <v>146</v>
      </c>
      <c r="I626" s="278">
        <v>3.5</v>
      </c>
      <c r="J626" s="279" t="s">
        <v>30</v>
      </c>
      <c r="K626" s="252" t="s">
        <v>274</v>
      </c>
      <c r="L626" s="280" t="s">
        <v>274</v>
      </c>
      <c r="M626" s="278">
        <v>5</v>
      </c>
      <c r="N626" s="281"/>
      <c r="O626" s="281"/>
      <c r="P626" s="270">
        <v>0</v>
      </c>
      <c r="Q626" s="281"/>
      <c r="R626" s="281"/>
      <c r="S626" s="271" t="s">
        <v>358</v>
      </c>
      <c r="T626" s="254">
        <v>0</v>
      </c>
      <c r="U626" s="254" t="s">
        <v>362</v>
      </c>
      <c r="V626" s="254">
        <v>0</v>
      </c>
      <c r="W626" s="254">
        <v>0</v>
      </c>
      <c r="X626" s="272"/>
    </row>
    <row r="627" spans="2:24" s="256" customFormat="1" x14ac:dyDescent="0.25">
      <c r="B627" s="259" t="s">
        <v>116</v>
      </c>
      <c r="C627" s="259" t="s">
        <v>193</v>
      </c>
      <c r="D627" s="273">
        <v>680</v>
      </c>
      <c r="E627" s="274">
        <v>40802</v>
      </c>
      <c r="F627" s="275" t="s">
        <v>28</v>
      </c>
      <c r="G627" s="276">
        <v>4000</v>
      </c>
      <c r="H627" s="277"/>
      <c r="I627" s="278"/>
      <c r="J627" s="279" t="s">
        <v>48</v>
      </c>
      <c r="K627" s="252" t="s">
        <v>30</v>
      </c>
      <c r="L627" s="280" t="s">
        <v>37</v>
      </c>
      <c r="M627" s="278">
        <v>10</v>
      </c>
      <c r="N627" s="281"/>
      <c r="O627" s="281"/>
      <c r="P627" s="270">
        <v>0</v>
      </c>
      <c r="Q627" s="281"/>
      <c r="R627" s="281"/>
      <c r="S627" s="271">
        <v>0</v>
      </c>
      <c r="T627" s="254">
        <v>0</v>
      </c>
      <c r="U627" s="254">
        <v>0</v>
      </c>
      <c r="V627" s="254">
        <v>0</v>
      </c>
      <c r="W627" s="254">
        <v>0</v>
      </c>
      <c r="X627" s="272"/>
    </row>
    <row r="628" spans="2:24" s="256" customFormat="1" x14ac:dyDescent="0.25">
      <c r="B628" s="259" t="s">
        <v>116</v>
      </c>
      <c r="C628" s="259" t="s">
        <v>78</v>
      </c>
      <c r="D628" s="273">
        <v>680</v>
      </c>
      <c r="E628" s="274">
        <v>40816</v>
      </c>
      <c r="F628" s="275" t="s">
        <v>89</v>
      </c>
      <c r="G628" s="276">
        <v>20000000</v>
      </c>
      <c r="H628" s="277" t="s">
        <v>149</v>
      </c>
      <c r="I628" s="278">
        <v>6.3</v>
      </c>
      <c r="J628" s="279" t="s">
        <v>48</v>
      </c>
      <c r="K628" s="252" t="s">
        <v>30</v>
      </c>
      <c r="L628" s="280" t="s">
        <v>274</v>
      </c>
      <c r="M628" s="278">
        <v>5</v>
      </c>
      <c r="N628" s="281"/>
      <c r="O628" s="281"/>
      <c r="P628" s="270">
        <v>0</v>
      </c>
      <c r="Q628" s="281"/>
      <c r="R628" s="281"/>
      <c r="S628" s="271">
        <v>0</v>
      </c>
      <c r="T628" s="254">
        <v>0</v>
      </c>
      <c r="U628" s="254" t="s">
        <v>362</v>
      </c>
      <c r="V628" s="254">
        <v>0</v>
      </c>
      <c r="W628" s="254" t="s">
        <v>360</v>
      </c>
      <c r="X628" s="272"/>
    </row>
    <row r="629" spans="2:24" s="256" customFormat="1" x14ac:dyDescent="0.25">
      <c r="B629" s="259" t="s">
        <v>116</v>
      </c>
      <c r="C629" s="259" t="s">
        <v>78</v>
      </c>
      <c r="D629" s="273">
        <v>680</v>
      </c>
      <c r="E629" s="274">
        <v>40816</v>
      </c>
      <c r="F629" s="275" t="s">
        <v>28</v>
      </c>
      <c r="G629" s="276">
        <v>1000</v>
      </c>
      <c r="H629" s="277" t="s">
        <v>150</v>
      </c>
      <c r="I629" s="278">
        <v>3.3</v>
      </c>
      <c r="J629" s="279" t="s">
        <v>48</v>
      </c>
      <c r="K629" s="252" t="s">
        <v>30</v>
      </c>
      <c r="L629" s="280" t="s">
        <v>274</v>
      </c>
      <c r="M629" s="278">
        <v>3</v>
      </c>
      <c r="N629" s="281"/>
      <c r="O629" s="281"/>
      <c r="P629" s="270">
        <v>0</v>
      </c>
      <c r="Q629" s="281"/>
      <c r="R629" s="281"/>
      <c r="S629" s="271" t="s">
        <v>358</v>
      </c>
      <c r="T629" s="254">
        <v>0</v>
      </c>
      <c r="U629" s="254" t="s">
        <v>362</v>
      </c>
      <c r="V629" s="254">
        <v>0</v>
      </c>
      <c r="W629" s="254" t="s">
        <v>360</v>
      </c>
      <c r="X629" s="272"/>
    </row>
    <row r="630" spans="2:24" s="256" customFormat="1" x14ac:dyDescent="0.25">
      <c r="B630" s="259" t="s">
        <v>116</v>
      </c>
      <c r="C630" s="259" t="s">
        <v>78</v>
      </c>
      <c r="D630" s="273">
        <v>680</v>
      </c>
      <c r="E630" s="274">
        <v>40816</v>
      </c>
      <c r="F630" s="275" t="s">
        <v>28</v>
      </c>
      <c r="G630" s="276">
        <v>1000</v>
      </c>
      <c r="H630" s="277" t="s">
        <v>151</v>
      </c>
      <c r="I630" s="278">
        <v>3.3</v>
      </c>
      <c r="J630" s="279" t="s">
        <v>48</v>
      </c>
      <c r="K630" s="252" t="s">
        <v>30</v>
      </c>
      <c r="L630" s="280" t="s">
        <v>274</v>
      </c>
      <c r="M630" s="278">
        <v>5</v>
      </c>
      <c r="N630" s="281"/>
      <c r="O630" s="281"/>
      <c r="P630" s="270">
        <v>0</v>
      </c>
      <c r="Q630" s="281"/>
      <c r="R630" s="281"/>
      <c r="S630" s="271" t="s">
        <v>358</v>
      </c>
      <c r="T630" s="254">
        <v>0</v>
      </c>
      <c r="U630" s="254" t="s">
        <v>362</v>
      </c>
      <c r="V630" s="254">
        <v>0</v>
      </c>
      <c r="W630" s="254" t="s">
        <v>360</v>
      </c>
      <c r="X630" s="272"/>
    </row>
    <row r="631" spans="2:24" s="256" customFormat="1" x14ac:dyDescent="0.25">
      <c r="B631" s="259" t="s">
        <v>116</v>
      </c>
      <c r="C631" s="259" t="s">
        <v>78</v>
      </c>
      <c r="D631" s="273">
        <v>680</v>
      </c>
      <c r="E631" s="274">
        <v>40816</v>
      </c>
      <c r="F631" s="275" t="s">
        <v>89</v>
      </c>
      <c r="G631" s="276">
        <v>20000000</v>
      </c>
      <c r="H631" s="277" t="s">
        <v>152</v>
      </c>
      <c r="I631" s="278">
        <v>3</v>
      </c>
      <c r="J631" s="279" t="s">
        <v>48</v>
      </c>
      <c r="K631" s="252" t="s">
        <v>30</v>
      </c>
      <c r="L631" s="280" t="s">
        <v>274</v>
      </c>
      <c r="M631" s="278">
        <v>3</v>
      </c>
      <c r="N631" s="281">
        <v>20000000000</v>
      </c>
      <c r="O631" s="281"/>
      <c r="P631" s="270">
        <v>0</v>
      </c>
      <c r="Q631" s="281"/>
      <c r="R631" s="281"/>
      <c r="S631" s="271">
        <v>0</v>
      </c>
      <c r="T631" s="254">
        <v>0</v>
      </c>
      <c r="U631" s="254">
        <v>0</v>
      </c>
      <c r="V631" s="254" t="s">
        <v>359</v>
      </c>
      <c r="W631" s="254" t="s">
        <v>360</v>
      </c>
      <c r="X631" s="272"/>
    </row>
    <row r="632" spans="2:24" s="256" customFormat="1" x14ac:dyDescent="0.25">
      <c r="B632" s="259" t="s">
        <v>116</v>
      </c>
      <c r="C632" s="259" t="s">
        <v>81</v>
      </c>
      <c r="D632" s="273">
        <v>680</v>
      </c>
      <c r="E632" s="274">
        <v>40891</v>
      </c>
      <c r="F632" s="275" t="s">
        <v>89</v>
      </c>
      <c r="G632" s="276">
        <v>22000000</v>
      </c>
      <c r="H632" s="277" t="s">
        <v>153</v>
      </c>
      <c r="I632" s="278">
        <v>6.15</v>
      </c>
      <c r="J632" s="279" t="s">
        <v>48</v>
      </c>
      <c r="K632" s="252" t="s">
        <v>37</v>
      </c>
      <c r="L632" s="280" t="s">
        <v>274</v>
      </c>
      <c r="M632" s="278">
        <v>2.5</v>
      </c>
      <c r="N632" s="281">
        <v>22000000000</v>
      </c>
      <c r="O632" s="281"/>
      <c r="P632" s="270">
        <v>0</v>
      </c>
      <c r="Q632" s="281"/>
      <c r="R632" s="281"/>
      <c r="S632" s="271">
        <v>0</v>
      </c>
      <c r="T632" s="254">
        <v>0</v>
      </c>
      <c r="U632" s="254">
        <v>0</v>
      </c>
      <c r="V632" s="254" t="s">
        <v>359</v>
      </c>
      <c r="W632" s="254" t="s">
        <v>360</v>
      </c>
      <c r="X632" s="272"/>
    </row>
    <row r="633" spans="2:24" s="256" customFormat="1" x14ac:dyDescent="0.25">
      <c r="B633" s="259" t="s">
        <v>116</v>
      </c>
      <c r="C633" s="259" t="s">
        <v>81</v>
      </c>
      <c r="D633" s="273">
        <v>680</v>
      </c>
      <c r="E633" s="274">
        <v>40891</v>
      </c>
      <c r="F633" s="275" t="s">
        <v>89</v>
      </c>
      <c r="G633" s="276">
        <v>22000000</v>
      </c>
      <c r="H633" s="277" t="s">
        <v>154</v>
      </c>
      <c r="I633" s="278">
        <v>6.3</v>
      </c>
      <c r="J633" s="279" t="s">
        <v>48</v>
      </c>
      <c r="K633" s="252" t="s">
        <v>37</v>
      </c>
      <c r="L633" s="280" t="s">
        <v>274</v>
      </c>
      <c r="M633" s="278">
        <v>5</v>
      </c>
      <c r="N633" s="281"/>
      <c r="O633" s="281"/>
      <c r="P633" s="270">
        <v>0</v>
      </c>
      <c r="Q633" s="281"/>
      <c r="R633" s="281"/>
      <c r="S633" s="271">
        <v>0</v>
      </c>
      <c r="T633" s="254">
        <v>0</v>
      </c>
      <c r="U633" s="254" t="s">
        <v>362</v>
      </c>
      <c r="V633" s="254">
        <v>0</v>
      </c>
      <c r="W633" s="254" t="s">
        <v>360</v>
      </c>
      <c r="X633" s="272"/>
    </row>
    <row r="634" spans="2:24" s="256" customFormat="1" x14ac:dyDescent="0.25">
      <c r="B634" s="259" t="s">
        <v>116</v>
      </c>
      <c r="C634" s="259" t="s">
        <v>81</v>
      </c>
      <c r="D634" s="273">
        <v>680</v>
      </c>
      <c r="E634" s="274">
        <v>40891</v>
      </c>
      <c r="F634" s="275" t="s">
        <v>28</v>
      </c>
      <c r="G634" s="276">
        <v>1000</v>
      </c>
      <c r="H634" s="277" t="s">
        <v>155</v>
      </c>
      <c r="I634" s="278">
        <v>3.3</v>
      </c>
      <c r="J634" s="279" t="s">
        <v>48</v>
      </c>
      <c r="K634" s="252" t="s">
        <v>37</v>
      </c>
      <c r="L634" s="280" t="s">
        <v>274</v>
      </c>
      <c r="M634" s="278">
        <v>2.5</v>
      </c>
      <c r="N634" s="281"/>
      <c r="O634" s="281"/>
      <c r="P634" s="270">
        <v>0</v>
      </c>
      <c r="Q634" s="281"/>
      <c r="R634" s="281"/>
      <c r="S634" s="271" t="s">
        <v>358</v>
      </c>
      <c r="T634" s="254">
        <v>0</v>
      </c>
      <c r="U634" s="254" t="s">
        <v>362</v>
      </c>
      <c r="V634" s="254">
        <v>0</v>
      </c>
      <c r="W634" s="254" t="s">
        <v>360</v>
      </c>
      <c r="X634" s="272"/>
    </row>
    <row r="635" spans="2:24" s="256" customFormat="1" x14ac:dyDescent="0.25">
      <c r="B635" s="259" t="s">
        <v>116</v>
      </c>
      <c r="C635" s="259" t="s">
        <v>81</v>
      </c>
      <c r="D635" s="273">
        <v>680</v>
      </c>
      <c r="E635" s="274">
        <v>40891</v>
      </c>
      <c r="F635" s="275" t="s">
        <v>28</v>
      </c>
      <c r="G635" s="276">
        <v>1000</v>
      </c>
      <c r="H635" s="277" t="s">
        <v>156</v>
      </c>
      <c r="I635" s="278">
        <v>3.3</v>
      </c>
      <c r="J635" s="279" t="s">
        <v>48</v>
      </c>
      <c r="K635" s="252" t="s">
        <v>37</v>
      </c>
      <c r="L635" s="280" t="s">
        <v>274</v>
      </c>
      <c r="M635" s="278">
        <v>5</v>
      </c>
      <c r="N635" s="281"/>
      <c r="O635" s="281"/>
      <c r="P635" s="270">
        <v>0</v>
      </c>
      <c r="Q635" s="281"/>
      <c r="R635" s="281"/>
      <c r="S635" s="271" t="s">
        <v>358</v>
      </c>
      <c r="T635" s="254">
        <v>0</v>
      </c>
      <c r="U635" s="254" t="s">
        <v>362</v>
      </c>
      <c r="V635" s="254">
        <v>0</v>
      </c>
      <c r="W635" s="254" t="s">
        <v>360</v>
      </c>
      <c r="X635" s="272"/>
    </row>
    <row r="636" spans="2:24" s="256" customFormat="1" x14ac:dyDescent="0.25">
      <c r="B636" s="259" t="s">
        <v>116</v>
      </c>
      <c r="C636" s="259" t="s">
        <v>87</v>
      </c>
      <c r="D636" s="273">
        <v>680</v>
      </c>
      <c r="E636" s="274">
        <v>40968</v>
      </c>
      <c r="F636" s="275" t="s">
        <v>157</v>
      </c>
      <c r="G636" s="276">
        <v>44000000</v>
      </c>
      <c r="H636" s="277" t="s">
        <v>158</v>
      </c>
      <c r="I636" s="278">
        <v>6.5</v>
      </c>
      <c r="J636" s="279" t="s">
        <v>48</v>
      </c>
      <c r="K636" s="252" t="s">
        <v>30</v>
      </c>
      <c r="L636" s="280" t="s">
        <v>274</v>
      </c>
      <c r="M636" s="278">
        <v>2.5</v>
      </c>
      <c r="N636" s="281"/>
      <c r="O636" s="281"/>
      <c r="P636" s="270">
        <v>0</v>
      </c>
      <c r="Q636" s="281"/>
      <c r="R636" s="281"/>
      <c r="S636" s="271">
        <v>0</v>
      </c>
      <c r="T636" s="254">
        <v>0</v>
      </c>
      <c r="U636" s="254" t="s">
        <v>362</v>
      </c>
      <c r="V636" s="254">
        <v>0</v>
      </c>
      <c r="W636" s="254" t="s">
        <v>360</v>
      </c>
      <c r="X636" s="272"/>
    </row>
    <row r="637" spans="2:24" s="256" customFormat="1" x14ac:dyDescent="0.25">
      <c r="B637" s="259" t="s">
        <v>116</v>
      </c>
      <c r="C637" s="259" t="s">
        <v>87</v>
      </c>
      <c r="D637" s="273">
        <v>680</v>
      </c>
      <c r="E637" s="274">
        <v>40968</v>
      </c>
      <c r="F637" s="275" t="s">
        <v>28</v>
      </c>
      <c r="G637" s="276">
        <v>2000</v>
      </c>
      <c r="H637" s="277" t="s">
        <v>159</v>
      </c>
      <c r="I637" s="278">
        <v>3.5</v>
      </c>
      <c r="J637" s="279" t="s">
        <v>48</v>
      </c>
      <c r="K637" s="252" t="s">
        <v>30</v>
      </c>
      <c r="L637" s="280" t="s">
        <v>274</v>
      </c>
      <c r="M637" s="278">
        <v>2.5</v>
      </c>
      <c r="N637" s="281">
        <v>1500000</v>
      </c>
      <c r="O637" s="281"/>
      <c r="P637" s="270">
        <v>0</v>
      </c>
      <c r="Q637" s="281"/>
      <c r="R637" s="281"/>
      <c r="S637" s="271" t="s">
        <v>358</v>
      </c>
      <c r="T637" s="254">
        <v>0</v>
      </c>
      <c r="U637" s="254">
        <v>0</v>
      </c>
      <c r="V637" s="254" t="s">
        <v>359</v>
      </c>
      <c r="W637" s="254" t="s">
        <v>360</v>
      </c>
      <c r="X637" s="272"/>
    </row>
    <row r="638" spans="2:24" s="256" customFormat="1" x14ac:dyDescent="0.25">
      <c r="B638" s="259" t="s">
        <v>116</v>
      </c>
      <c r="C638" s="259" t="s">
        <v>88</v>
      </c>
      <c r="D638" s="273">
        <v>680</v>
      </c>
      <c r="E638" s="274">
        <v>42096</v>
      </c>
      <c r="F638" s="275" t="s">
        <v>28</v>
      </c>
      <c r="G638" s="276">
        <v>2000</v>
      </c>
      <c r="H638" s="277" t="s">
        <v>387</v>
      </c>
      <c r="I638" s="278">
        <v>2.1</v>
      </c>
      <c r="J638" s="279" t="s">
        <v>48</v>
      </c>
      <c r="K638" s="252"/>
      <c r="L638" s="280"/>
      <c r="M638" s="278">
        <v>5</v>
      </c>
      <c r="N638" s="281"/>
      <c r="O638" s="281"/>
      <c r="P638" s="270">
        <v>0</v>
      </c>
      <c r="Q638" s="281"/>
      <c r="R638" s="281"/>
      <c r="S638" s="271" t="s">
        <v>358</v>
      </c>
      <c r="T638" s="254">
        <v>0</v>
      </c>
      <c r="U638" s="254" t="s">
        <v>362</v>
      </c>
      <c r="V638" s="254">
        <v>0</v>
      </c>
      <c r="W638" s="254">
        <v>0</v>
      </c>
      <c r="X638" s="272"/>
    </row>
    <row r="639" spans="2:24" s="256" customFormat="1" x14ac:dyDescent="0.25">
      <c r="B639" s="259" t="s">
        <v>116</v>
      </c>
      <c r="C639" s="259" t="s">
        <v>88</v>
      </c>
      <c r="D639" s="273">
        <v>680</v>
      </c>
      <c r="E639" s="274">
        <v>42096</v>
      </c>
      <c r="F639" s="275" t="s">
        <v>89</v>
      </c>
      <c r="G639" s="276">
        <v>50000000</v>
      </c>
      <c r="H639" s="277" t="s">
        <v>388</v>
      </c>
      <c r="I639" s="278">
        <v>5.3</v>
      </c>
      <c r="J639" s="279" t="s">
        <v>48</v>
      </c>
      <c r="K639" s="252"/>
      <c r="L639" s="280"/>
      <c r="M639" s="278">
        <v>5</v>
      </c>
      <c r="N639" s="281">
        <v>49000000000</v>
      </c>
      <c r="O639" s="281">
        <v>49000000000</v>
      </c>
      <c r="P639" s="270">
        <v>49000000</v>
      </c>
      <c r="Q639" s="281">
        <v>210122</v>
      </c>
      <c r="R639" s="281">
        <v>49210122</v>
      </c>
      <c r="S639" s="271">
        <v>0</v>
      </c>
      <c r="T639" s="254">
        <v>0</v>
      </c>
      <c r="U639" s="254">
        <v>0</v>
      </c>
      <c r="V639" s="254">
        <v>0</v>
      </c>
      <c r="W639" s="254">
        <v>0</v>
      </c>
      <c r="X639" s="272"/>
    </row>
    <row r="640" spans="2:24" s="256" customFormat="1" x14ac:dyDescent="0.25">
      <c r="B640" s="259" t="s">
        <v>116</v>
      </c>
      <c r="C640" s="259" t="s">
        <v>193</v>
      </c>
      <c r="D640" s="273">
        <v>745</v>
      </c>
      <c r="E640" s="274">
        <v>41318</v>
      </c>
      <c r="F640" s="275" t="s">
        <v>28</v>
      </c>
      <c r="G640" s="276">
        <v>4000</v>
      </c>
      <c r="H640" s="277"/>
      <c r="I640" s="278"/>
      <c r="J640" s="279" t="s">
        <v>30</v>
      </c>
      <c r="K640" s="252" t="s">
        <v>48</v>
      </c>
      <c r="L640" s="280"/>
      <c r="M640" s="278">
        <v>10</v>
      </c>
      <c r="N640" s="281"/>
      <c r="O640" s="281"/>
      <c r="P640" s="270">
        <v>0</v>
      </c>
      <c r="Q640" s="281"/>
      <c r="R640" s="281"/>
      <c r="S640" s="271">
        <v>0</v>
      </c>
      <c r="T640" s="254">
        <v>0</v>
      </c>
      <c r="U640" s="254">
        <v>0</v>
      </c>
      <c r="V640" s="254">
        <v>0</v>
      </c>
      <c r="W640" s="254">
        <v>0</v>
      </c>
      <c r="X640" s="272"/>
    </row>
    <row r="641" spans="2:24" s="256" customFormat="1" x14ac:dyDescent="0.25">
      <c r="B641" s="259" t="s">
        <v>116</v>
      </c>
      <c r="C641" s="259" t="s">
        <v>78</v>
      </c>
      <c r="D641" s="273">
        <v>745</v>
      </c>
      <c r="E641" s="274">
        <v>41346</v>
      </c>
      <c r="F641" s="275" t="s">
        <v>89</v>
      </c>
      <c r="G641" s="276">
        <v>45000000</v>
      </c>
      <c r="H641" s="277" t="s">
        <v>302</v>
      </c>
      <c r="I641" s="278">
        <v>6.8</v>
      </c>
      <c r="J641" s="279" t="s">
        <v>125</v>
      </c>
      <c r="K641" s="252"/>
      <c r="L641" s="280"/>
      <c r="M641" s="278">
        <v>2.5</v>
      </c>
      <c r="N641" s="281">
        <v>45000000000</v>
      </c>
      <c r="O641" s="281"/>
      <c r="P641" s="270">
        <v>0</v>
      </c>
      <c r="Q641" s="281"/>
      <c r="R641" s="281"/>
      <c r="S641" s="271">
        <v>0</v>
      </c>
      <c r="T641" s="254">
        <v>0</v>
      </c>
      <c r="U641" s="254">
        <v>0</v>
      </c>
      <c r="V641" s="254" t="s">
        <v>359</v>
      </c>
      <c r="W641" s="254" t="s">
        <v>360</v>
      </c>
      <c r="X641" s="272"/>
    </row>
    <row r="642" spans="2:24" s="256" customFormat="1" x14ac:dyDescent="0.25">
      <c r="B642" s="259" t="s">
        <v>116</v>
      </c>
      <c r="C642" s="259" t="s">
        <v>78</v>
      </c>
      <c r="D642" s="273">
        <v>745</v>
      </c>
      <c r="E642" s="274">
        <v>41346</v>
      </c>
      <c r="F642" s="275" t="s">
        <v>28</v>
      </c>
      <c r="G642" s="276">
        <v>2000</v>
      </c>
      <c r="H642" s="277" t="s">
        <v>301</v>
      </c>
      <c r="I642" s="278">
        <v>3.9</v>
      </c>
      <c r="J642" s="279" t="s">
        <v>125</v>
      </c>
      <c r="K642" s="252"/>
      <c r="L642" s="280"/>
      <c r="M642" s="278">
        <v>2.5</v>
      </c>
      <c r="N642" s="281"/>
      <c r="O642" s="281"/>
      <c r="P642" s="270">
        <v>0</v>
      </c>
      <c r="Q642" s="281"/>
      <c r="R642" s="281"/>
      <c r="S642" s="271" t="s">
        <v>358</v>
      </c>
      <c r="T642" s="254">
        <v>0</v>
      </c>
      <c r="U642" s="254" t="s">
        <v>362</v>
      </c>
      <c r="V642" s="254">
        <v>0</v>
      </c>
      <c r="W642" s="254" t="s">
        <v>360</v>
      </c>
      <c r="X642" s="272"/>
    </row>
    <row r="643" spans="2:24" s="256" customFormat="1" x14ac:dyDescent="0.25">
      <c r="B643" s="259" t="s">
        <v>116</v>
      </c>
      <c r="C643" s="259" t="s">
        <v>81</v>
      </c>
      <c r="D643" s="273">
        <v>745</v>
      </c>
      <c r="E643" s="274">
        <v>41499</v>
      </c>
      <c r="F643" s="275" t="s">
        <v>89</v>
      </c>
      <c r="G643" s="276">
        <v>45000000</v>
      </c>
      <c r="H643" s="277" t="s">
        <v>314</v>
      </c>
      <c r="I643" s="278">
        <v>6.4</v>
      </c>
      <c r="J643" s="279" t="s">
        <v>48</v>
      </c>
      <c r="K643" s="252" t="s">
        <v>30</v>
      </c>
      <c r="L643" s="280"/>
      <c r="M643" s="278">
        <v>2.5</v>
      </c>
      <c r="N643" s="281"/>
      <c r="O643" s="281"/>
      <c r="P643" s="270">
        <v>0</v>
      </c>
      <c r="Q643" s="281"/>
      <c r="R643" s="281"/>
      <c r="S643" s="271">
        <v>0</v>
      </c>
      <c r="T643" s="254">
        <v>0</v>
      </c>
      <c r="U643" s="254" t="s">
        <v>362</v>
      </c>
      <c r="V643" s="254">
        <v>0</v>
      </c>
      <c r="W643" s="254">
        <v>0</v>
      </c>
      <c r="X643" s="272"/>
    </row>
    <row r="644" spans="2:24" s="256" customFormat="1" x14ac:dyDescent="0.25">
      <c r="B644" s="259" t="s">
        <v>116</v>
      </c>
      <c r="C644" s="259" t="s">
        <v>81</v>
      </c>
      <c r="D644" s="273">
        <v>745</v>
      </c>
      <c r="E644" s="274">
        <v>41499</v>
      </c>
      <c r="F644" s="275" t="s">
        <v>28</v>
      </c>
      <c r="G644" s="276">
        <v>2000</v>
      </c>
      <c r="H644" s="277" t="s">
        <v>315</v>
      </c>
      <c r="I644" s="278">
        <v>3.5</v>
      </c>
      <c r="J644" s="279" t="s">
        <v>48</v>
      </c>
      <c r="K644" s="252" t="s">
        <v>30</v>
      </c>
      <c r="L644" s="280"/>
      <c r="M644" s="278">
        <v>2.5</v>
      </c>
      <c r="N644" s="281"/>
      <c r="O644" s="281"/>
      <c r="P644" s="270">
        <v>0</v>
      </c>
      <c r="Q644" s="281"/>
      <c r="R644" s="281"/>
      <c r="S644" s="271" t="s">
        <v>358</v>
      </c>
      <c r="T644" s="254">
        <v>0</v>
      </c>
      <c r="U644" s="254" t="s">
        <v>362</v>
      </c>
      <c r="V644" s="254">
        <v>0</v>
      </c>
      <c r="W644" s="254">
        <v>0</v>
      </c>
      <c r="X644" s="272"/>
    </row>
    <row r="645" spans="2:24" s="256" customFormat="1" x14ac:dyDescent="0.25">
      <c r="B645" s="259" t="s">
        <v>116</v>
      </c>
      <c r="C645" s="259" t="s">
        <v>81</v>
      </c>
      <c r="D645" s="273">
        <v>745</v>
      </c>
      <c r="E645" s="274">
        <v>41499</v>
      </c>
      <c r="F645" s="275" t="s">
        <v>89</v>
      </c>
      <c r="G645" s="276">
        <v>45000000</v>
      </c>
      <c r="H645" s="277" t="s">
        <v>316</v>
      </c>
      <c r="I645" s="278">
        <v>6.5</v>
      </c>
      <c r="J645" s="279" t="s">
        <v>48</v>
      </c>
      <c r="K645" s="252" t="s">
        <v>30</v>
      </c>
      <c r="L645" s="280"/>
      <c r="M645" s="278">
        <v>5</v>
      </c>
      <c r="N645" s="281"/>
      <c r="O645" s="281"/>
      <c r="P645" s="270">
        <v>0</v>
      </c>
      <c r="Q645" s="281"/>
      <c r="R645" s="281"/>
      <c r="S645" s="271">
        <v>0</v>
      </c>
      <c r="T645" s="254">
        <v>0</v>
      </c>
      <c r="U645" s="254" t="s">
        <v>362</v>
      </c>
      <c r="V645" s="254">
        <v>0</v>
      </c>
      <c r="W645" s="254">
        <v>0</v>
      </c>
      <c r="X645" s="272"/>
    </row>
    <row r="646" spans="2:24" s="256" customFormat="1" x14ac:dyDescent="0.25">
      <c r="B646" s="259" t="s">
        <v>116</v>
      </c>
      <c r="C646" s="259" t="s">
        <v>81</v>
      </c>
      <c r="D646" s="273">
        <v>745</v>
      </c>
      <c r="E646" s="274">
        <v>41499</v>
      </c>
      <c r="F646" s="275" t="s">
        <v>28</v>
      </c>
      <c r="G646" s="276">
        <v>2000</v>
      </c>
      <c r="H646" s="277" t="s">
        <v>317</v>
      </c>
      <c r="I646" s="278">
        <v>3.6</v>
      </c>
      <c r="J646" s="279" t="s">
        <v>48</v>
      </c>
      <c r="K646" s="252" t="s">
        <v>30</v>
      </c>
      <c r="L646" s="280"/>
      <c r="M646" s="278">
        <v>5</v>
      </c>
      <c r="N646" s="281">
        <v>2000000</v>
      </c>
      <c r="O646" s="281">
        <v>2000000</v>
      </c>
      <c r="P646" s="270">
        <v>50980080</v>
      </c>
      <c r="Q646" s="281">
        <v>432546</v>
      </c>
      <c r="R646" s="281">
        <v>51412626</v>
      </c>
      <c r="S646" s="271" t="s">
        <v>358</v>
      </c>
      <c r="T646" s="254">
        <v>0</v>
      </c>
      <c r="U646" s="254">
        <v>0</v>
      </c>
      <c r="V646" s="254">
        <v>0</v>
      </c>
      <c r="W646" s="254">
        <v>0</v>
      </c>
      <c r="X646" s="272"/>
    </row>
    <row r="647" spans="2:24" s="256" customFormat="1" x14ac:dyDescent="0.25">
      <c r="B647" s="259" t="s">
        <v>57</v>
      </c>
      <c r="C647" s="259" t="s">
        <v>212</v>
      </c>
      <c r="D647" s="283">
        <v>209</v>
      </c>
      <c r="E647" s="274">
        <v>36273</v>
      </c>
      <c r="F647" s="275" t="s">
        <v>28</v>
      </c>
      <c r="G647" s="276">
        <v>1000</v>
      </c>
      <c r="H647" s="277" t="s">
        <v>44</v>
      </c>
      <c r="I647" s="278">
        <v>7.5</v>
      </c>
      <c r="J647" s="279" t="s">
        <v>30</v>
      </c>
      <c r="K647" s="252" t="s">
        <v>274</v>
      </c>
      <c r="L647" s="280" t="s">
        <v>274</v>
      </c>
      <c r="M647" s="285">
        <v>30</v>
      </c>
      <c r="N647" s="281">
        <v>1000000</v>
      </c>
      <c r="O647" s="281">
        <v>1000000</v>
      </c>
      <c r="P647" s="270">
        <v>25490040</v>
      </c>
      <c r="Q647" s="281">
        <v>309427</v>
      </c>
      <c r="R647" s="281">
        <v>25799467</v>
      </c>
      <c r="S647" s="271" t="s">
        <v>358</v>
      </c>
      <c r="T647" s="254">
        <v>0</v>
      </c>
      <c r="U647" s="254">
        <v>0</v>
      </c>
      <c r="V647" s="254">
        <v>0</v>
      </c>
      <c r="W647" s="254" t="s">
        <v>360</v>
      </c>
      <c r="X647" s="272"/>
    </row>
    <row r="648" spans="2:24" s="256" customFormat="1" x14ac:dyDescent="0.25">
      <c r="B648" s="259" t="s">
        <v>57</v>
      </c>
      <c r="C648" s="259" t="s">
        <v>212</v>
      </c>
      <c r="D648" s="283">
        <v>238</v>
      </c>
      <c r="E648" s="274">
        <v>36857</v>
      </c>
      <c r="F648" s="275" t="s">
        <v>28</v>
      </c>
      <c r="G648" s="276">
        <v>400</v>
      </c>
      <c r="H648" s="277" t="s">
        <v>33</v>
      </c>
      <c r="I648" s="278">
        <v>7.3</v>
      </c>
      <c r="J648" s="291" t="s">
        <v>41</v>
      </c>
      <c r="K648" s="252" t="s">
        <v>274</v>
      </c>
      <c r="L648" s="280" t="s">
        <v>274</v>
      </c>
      <c r="M648" s="285">
        <v>25</v>
      </c>
      <c r="N648" s="281">
        <v>400000</v>
      </c>
      <c r="O648" s="281">
        <v>345804</v>
      </c>
      <c r="P648" s="270">
        <v>8814558</v>
      </c>
      <c r="Q648" s="281">
        <v>262838</v>
      </c>
      <c r="R648" s="281">
        <v>9077396</v>
      </c>
      <c r="S648" s="271" t="s">
        <v>358</v>
      </c>
      <c r="T648" s="254">
        <v>0</v>
      </c>
      <c r="U648" s="254">
        <v>0</v>
      </c>
      <c r="V648" s="254">
        <v>0</v>
      </c>
      <c r="W648" s="254" t="s">
        <v>360</v>
      </c>
      <c r="X648" s="272"/>
    </row>
    <row r="649" spans="2:24" s="256" customFormat="1" x14ac:dyDescent="0.25">
      <c r="B649" s="259" t="s">
        <v>57</v>
      </c>
      <c r="C649" s="259" t="s">
        <v>212</v>
      </c>
      <c r="D649" s="283">
        <v>238</v>
      </c>
      <c r="E649" s="274">
        <v>36857</v>
      </c>
      <c r="F649" s="275" t="s">
        <v>28</v>
      </c>
      <c r="G649" s="276">
        <v>2000</v>
      </c>
      <c r="H649" s="277" t="s">
        <v>34</v>
      </c>
      <c r="I649" s="278">
        <v>7.3</v>
      </c>
      <c r="J649" s="291" t="s">
        <v>41</v>
      </c>
      <c r="K649" s="252" t="s">
        <v>274</v>
      </c>
      <c r="L649" s="280" t="s">
        <v>274</v>
      </c>
      <c r="M649" s="285">
        <v>25</v>
      </c>
      <c r="N649" s="281">
        <v>2000000</v>
      </c>
      <c r="O649" s="281">
        <v>1729021</v>
      </c>
      <c r="P649" s="270">
        <v>44072814</v>
      </c>
      <c r="Q649" s="281">
        <v>1314188</v>
      </c>
      <c r="R649" s="281">
        <v>45387002</v>
      </c>
      <c r="S649" s="271" t="s">
        <v>358</v>
      </c>
      <c r="T649" s="254">
        <v>0</v>
      </c>
      <c r="U649" s="254">
        <v>0</v>
      </c>
      <c r="V649" s="254">
        <v>0</v>
      </c>
      <c r="W649" s="254" t="s">
        <v>360</v>
      </c>
      <c r="X649" s="272"/>
    </row>
    <row r="650" spans="2:24" s="256" customFormat="1" x14ac:dyDescent="0.25">
      <c r="B650" s="259" t="s">
        <v>57</v>
      </c>
      <c r="C650" s="259" t="s">
        <v>193</v>
      </c>
      <c r="D650" s="273">
        <v>428</v>
      </c>
      <c r="E650" s="274">
        <v>38566</v>
      </c>
      <c r="F650" s="275" t="s">
        <v>28</v>
      </c>
      <c r="G650" s="276">
        <v>2000</v>
      </c>
      <c r="H650" s="277"/>
      <c r="I650" s="278"/>
      <c r="J650" s="279" t="s">
        <v>48</v>
      </c>
      <c r="K650" s="252" t="s">
        <v>30</v>
      </c>
      <c r="L650" s="280" t="s">
        <v>274</v>
      </c>
      <c r="M650" s="278">
        <v>10</v>
      </c>
      <c r="N650" s="281"/>
      <c r="O650" s="281"/>
      <c r="P650" s="270">
        <v>0</v>
      </c>
      <c r="Q650" s="281"/>
      <c r="R650" s="281"/>
      <c r="S650" s="271">
        <v>0</v>
      </c>
      <c r="T650" s="254">
        <v>0</v>
      </c>
      <c r="U650" s="254">
        <v>0</v>
      </c>
      <c r="V650" s="254">
        <v>0</v>
      </c>
      <c r="W650" s="254" t="s">
        <v>360</v>
      </c>
      <c r="X650" s="272"/>
    </row>
    <row r="651" spans="2:24" s="256" customFormat="1" x14ac:dyDescent="0.25">
      <c r="B651" s="259" t="s">
        <v>57</v>
      </c>
      <c r="C651" s="259" t="s">
        <v>78</v>
      </c>
      <c r="D651" s="273">
        <v>428</v>
      </c>
      <c r="E651" s="274">
        <v>38575</v>
      </c>
      <c r="F651" s="275" t="s">
        <v>28</v>
      </c>
      <c r="G651" s="276">
        <v>2000</v>
      </c>
      <c r="H651" s="277" t="s">
        <v>39</v>
      </c>
      <c r="I651" s="278">
        <v>2.5</v>
      </c>
      <c r="J651" s="279" t="s">
        <v>48</v>
      </c>
      <c r="K651" s="252" t="s">
        <v>30</v>
      </c>
      <c r="L651" s="280" t="s">
        <v>274</v>
      </c>
      <c r="M651" s="278">
        <v>7</v>
      </c>
      <c r="N651" s="281">
        <v>1500000</v>
      </c>
      <c r="O651" s="281"/>
      <c r="P651" s="270">
        <v>0</v>
      </c>
      <c r="Q651" s="281"/>
      <c r="R651" s="281"/>
      <c r="S651" s="271" t="s">
        <v>358</v>
      </c>
      <c r="T651" s="254">
        <v>0</v>
      </c>
      <c r="U651" s="254">
        <v>0</v>
      </c>
      <c r="V651" s="254" t="s">
        <v>359</v>
      </c>
      <c r="W651" s="254" t="s">
        <v>360</v>
      </c>
      <c r="X651" s="272"/>
    </row>
    <row r="652" spans="2:24" s="256" customFormat="1" x14ac:dyDescent="0.25">
      <c r="B652" s="259" t="s">
        <v>57</v>
      </c>
      <c r="C652" s="259" t="s">
        <v>193</v>
      </c>
      <c r="D652" s="273">
        <v>429</v>
      </c>
      <c r="E652" s="274">
        <v>38566</v>
      </c>
      <c r="F652" s="275" t="s">
        <v>28</v>
      </c>
      <c r="G652" s="276">
        <v>2500</v>
      </c>
      <c r="H652" s="277"/>
      <c r="I652" s="278"/>
      <c r="J652" s="279" t="s">
        <v>48</v>
      </c>
      <c r="K652" s="252" t="s">
        <v>30</v>
      </c>
      <c r="L652" s="280" t="s">
        <v>274</v>
      </c>
      <c r="M652" s="278">
        <v>25</v>
      </c>
      <c r="N652" s="281"/>
      <c r="O652" s="281"/>
      <c r="P652" s="270">
        <v>0</v>
      </c>
      <c r="Q652" s="281"/>
      <c r="R652" s="281"/>
      <c r="S652" s="271">
        <v>0</v>
      </c>
      <c r="T652" s="254">
        <v>0</v>
      </c>
      <c r="U652" s="254">
        <v>0</v>
      </c>
      <c r="V652" s="254">
        <v>0</v>
      </c>
      <c r="W652" s="254">
        <v>0</v>
      </c>
      <c r="X652" s="272"/>
    </row>
    <row r="653" spans="2:24" s="256" customFormat="1" x14ac:dyDescent="0.25">
      <c r="B653" s="259" t="s">
        <v>57</v>
      </c>
      <c r="C653" s="259" t="s">
        <v>78</v>
      </c>
      <c r="D653" s="273">
        <v>429</v>
      </c>
      <c r="E653" s="274">
        <v>38575</v>
      </c>
      <c r="F653" s="275" t="s">
        <v>28</v>
      </c>
      <c r="G653" s="276">
        <v>2500</v>
      </c>
      <c r="H653" s="277" t="s">
        <v>42</v>
      </c>
      <c r="I653" s="278">
        <v>3.5</v>
      </c>
      <c r="J653" s="279" t="s">
        <v>48</v>
      </c>
      <c r="K653" s="252" t="s">
        <v>30</v>
      </c>
      <c r="L653" s="280" t="s">
        <v>274</v>
      </c>
      <c r="M653" s="278">
        <v>23</v>
      </c>
      <c r="N653" s="281">
        <v>1500000</v>
      </c>
      <c r="O653" s="281">
        <v>1500000</v>
      </c>
      <c r="P653" s="270">
        <v>38235060</v>
      </c>
      <c r="Q653" s="281">
        <v>218690</v>
      </c>
      <c r="R653" s="281">
        <v>38453750</v>
      </c>
      <c r="S653" s="271" t="s">
        <v>358</v>
      </c>
      <c r="T653" s="254">
        <v>0</v>
      </c>
      <c r="U653" s="254">
        <v>0</v>
      </c>
      <c r="V653" s="254">
        <v>0</v>
      </c>
      <c r="W653" s="254" t="s">
        <v>360</v>
      </c>
      <c r="X653" s="272"/>
    </row>
    <row r="654" spans="2:24" s="256" customFormat="1" x14ac:dyDescent="0.25">
      <c r="B654" s="259" t="s">
        <v>260</v>
      </c>
      <c r="C654" s="259" t="s">
        <v>193</v>
      </c>
      <c r="D654" s="273">
        <v>659</v>
      </c>
      <c r="E654" s="274">
        <v>40645</v>
      </c>
      <c r="F654" s="275" t="s">
        <v>28</v>
      </c>
      <c r="G654" s="276">
        <v>2000</v>
      </c>
      <c r="H654" s="277"/>
      <c r="I654" s="278"/>
      <c r="J654" s="279" t="s">
        <v>48</v>
      </c>
      <c r="K654" s="252" t="s">
        <v>30</v>
      </c>
      <c r="L654" s="280" t="s">
        <v>37</v>
      </c>
      <c r="M654" s="278">
        <v>30</v>
      </c>
      <c r="N654" s="281"/>
      <c r="O654" s="281"/>
      <c r="P654" s="270">
        <v>0</v>
      </c>
      <c r="Q654" s="281"/>
      <c r="R654" s="281"/>
      <c r="S654" s="271">
        <v>0</v>
      </c>
      <c r="T654" s="254">
        <v>0</v>
      </c>
      <c r="U654" s="254">
        <v>0</v>
      </c>
      <c r="V654" s="254">
        <v>0</v>
      </c>
      <c r="W654" s="254">
        <v>0</v>
      </c>
      <c r="X654" s="272"/>
    </row>
    <row r="655" spans="2:24" s="256" customFormat="1" x14ac:dyDescent="0.25">
      <c r="B655" s="259" t="s">
        <v>260</v>
      </c>
      <c r="C655" s="259" t="s">
        <v>78</v>
      </c>
      <c r="D655" s="273">
        <v>659</v>
      </c>
      <c r="E655" s="274">
        <v>40647</v>
      </c>
      <c r="F655" s="275" t="s">
        <v>28</v>
      </c>
      <c r="G655" s="276">
        <v>1200</v>
      </c>
      <c r="H655" s="277" t="s">
        <v>35</v>
      </c>
      <c r="I655" s="278">
        <v>4.2</v>
      </c>
      <c r="J655" s="279" t="s">
        <v>48</v>
      </c>
      <c r="K655" s="252" t="s">
        <v>30</v>
      </c>
      <c r="L655" s="280" t="s">
        <v>37</v>
      </c>
      <c r="M655" s="278">
        <v>14</v>
      </c>
      <c r="N655" s="281">
        <v>1200000</v>
      </c>
      <c r="O655" s="281">
        <v>1200000</v>
      </c>
      <c r="P655" s="270">
        <v>30588048</v>
      </c>
      <c r="Q655" s="281">
        <v>262589</v>
      </c>
      <c r="R655" s="281">
        <v>30850637</v>
      </c>
      <c r="S655" s="271" t="s">
        <v>358</v>
      </c>
      <c r="T655" s="254">
        <v>0</v>
      </c>
      <c r="U655" s="254">
        <v>0</v>
      </c>
      <c r="V655" s="254">
        <v>0</v>
      </c>
      <c r="W655" s="254">
        <v>0</v>
      </c>
      <c r="X655" s="272"/>
    </row>
    <row r="656" spans="2:24" s="256" customFormat="1" x14ac:dyDescent="0.25">
      <c r="B656" s="259" t="s">
        <v>95</v>
      </c>
      <c r="C656" s="259" t="s">
        <v>193</v>
      </c>
      <c r="D656" s="273">
        <v>340</v>
      </c>
      <c r="E656" s="274">
        <v>37846</v>
      </c>
      <c r="F656" s="275" t="s">
        <v>28</v>
      </c>
      <c r="G656" s="276">
        <v>1000</v>
      </c>
      <c r="H656" s="277"/>
      <c r="I656" s="278"/>
      <c r="J656" s="279" t="s">
        <v>48</v>
      </c>
      <c r="K656" s="252" t="s">
        <v>30</v>
      </c>
      <c r="L656" s="280" t="s">
        <v>274</v>
      </c>
      <c r="M656" s="278">
        <v>10</v>
      </c>
      <c r="N656" s="281"/>
      <c r="O656" s="281"/>
      <c r="P656" s="270">
        <v>0</v>
      </c>
      <c r="Q656" s="281"/>
      <c r="R656" s="281"/>
      <c r="S656" s="271">
        <v>0</v>
      </c>
      <c r="T656" s="254">
        <v>0</v>
      </c>
      <c r="U656" s="254">
        <v>0</v>
      </c>
      <c r="V656" s="254">
        <v>0</v>
      </c>
      <c r="W656" s="254" t="s">
        <v>360</v>
      </c>
      <c r="X656" s="272"/>
    </row>
    <row r="657" spans="2:24" s="256" customFormat="1" x14ac:dyDescent="0.25">
      <c r="B657" s="259" t="s">
        <v>95</v>
      </c>
      <c r="C657" s="259" t="s">
        <v>78</v>
      </c>
      <c r="D657" s="273">
        <v>340</v>
      </c>
      <c r="E657" s="274">
        <v>37846</v>
      </c>
      <c r="F657" s="275" t="s">
        <v>28</v>
      </c>
      <c r="G657" s="276">
        <v>1000</v>
      </c>
      <c r="H657" s="277" t="s">
        <v>55</v>
      </c>
      <c r="I657" s="278">
        <v>4.75</v>
      </c>
      <c r="J657" s="279" t="s">
        <v>48</v>
      </c>
      <c r="K657" s="252" t="s">
        <v>30</v>
      </c>
      <c r="L657" s="280" t="s">
        <v>274</v>
      </c>
      <c r="M657" s="278">
        <v>7</v>
      </c>
      <c r="N657" s="281">
        <v>1000000</v>
      </c>
      <c r="O657" s="281"/>
      <c r="P657" s="270">
        <v>0</v>
      </c>
      <c r="Q657" s="281"/>
      <c r="R657" s="281"/>
      <c r="S657" s="271" t="s">
        <v>358</v>
      </c>
      <c r="T657" s="254">
        <v>0</v>
      </c>
      <c r="U657" s="254">
        <v>0</v>
      </c>
      <c r="V657" s="254" t="s">
        <v>359</v>
      </c>
      <c r="W657" s="254" t="s">
        <v>360</v>
      </c>
      <c r="X657" s="272"/>
    </row>
    <row r="658" spans="2:24" s="256" customFormat="1" x14ac:dyDescent="0.25">
      <c r="B658" s="259" t="s">
        <v>95</v>
      </c>
      <c r="C658" s="259" t="s">
        <v>81</v>
      </c>
      <c r="D658" s="273">
        <v>340</v>
      </c>
      <c r="E658" s="274">
        <v>39272</v>
      </c>
      <c r="F658" s="275" t="s">
        <v>28</v>
      </c>
      <c r="G658" s="276">
        <v>1000</v>
      </c>
      <c r="H658" s="277" t="s">
        <v>50</v>
      </c>
      <c r="I658" s="278">
        <v>3.8</v>
      </c>
      <c r="J658" s="279" t="s">
        <v>48</v>
      </c>
      <c r="K658" s="252" t="s">
        <v>274</v>
      </c>
      <c r="L658" s="280" t="s">
        <v>274</v>
      </c>
      <c r="M658" s="278">
        <v>21</v>
      </c>
      <c r="N658" s="281">
        <v>1000000</v>
      </c>
      <c r="O658" s="281"/>
      <c r="P658" s="270">
        <v>0</v>
      </c>
      <c r="Q658" s="281"/>
      <c r="R658" s="281"/>
      <c r="S658" s="271" t="s">
        <v>358</v>
      </c>
      <c r="T658" s="254">
        <v>0</v>
      </c>
      <c r="U658" s="254">
        <v>0</v>
      </c>
      <c r="V658" s="254" t="s">
        <v>359</v>
      </c>
      <c r="W658" s="254" t="s">
        <v>360</v>
      </c>
      <c r="X658" s="272"/>
    </row>
    <row r="659" spans="2:24" s="256" customFormat="1" x14ac:dyDescent="0.25">
      <c r="B659" s="259" t="s">
        <v>95</v>
      </c>
      <c r="C659" s="259" t="s">
        <v>193</v>
      </c>
      <c r="D659" s="273">
        <v>376</v>
      </c>
      <c r="E659" s="274">
        <v>38184</v>
      </c>
      <c r="F659" s="275" t="s">
        <v>28</v>
      </c>
      <c r="G659" s="276">
        <v>1500</v>
      </c>
      <c r="H659" s="277"/>
      <c r="I659" s="278"/>
      <c r="J659" s="279" t="s">
        <v>274</v>
      </c>
      <c r="K659" s="252" t="s">
        <v>274</v>
      </c>
      <c r="L659" s="280" t="s">
        <v>274</v>
      </c>
      <c r="M659" s="278">
        <v>23</v>
      </c>
      <c r="N659" s="281"/>
      <c r="O659" s="281"/>
      <c r="P659" s="270">
        <v>0</v>
      </c>
      <c r="Q659" s="281"/>
      <c r="R659" s="281"/>
      <c r="S659" s="271">
        <v>0</v>
      </c>
      <c r="T659" s="254">
        <v>0</v>
      </c>
      <c r="U659" s="254">
        <v>0</v>
      </c>
      <c r="V659" s="254">
        <v>0</v>
      </c>
      <c r="W659" s="254">
        <v>0</v>
      </c>
      <c r="X659" s="272"/>
    </row>
    <row r="660" spans="2:24" s="256" customFormat="1" x14ac:dyDescent="0.25">
      <c r="B660" s="259" t="s">
        <v>95</v>
      </c>
      <c r="C660" s="259" t="s">
        <v>78</v>
      </c>
      <c r="D660" s="273">
        <v>376</v>
      </c>
      <c r="E660" s="274">
        <v>38184</v>
      </c>
      <c r="F660" s="275" t="s">
        <v>28</v>
      </c>
      <c r="G660" s="276">
        <v>750</v>
      </c>
      <c r="H660" s="277" t="s">
        <v>56</v>
      </c>
      <c r="I660" s="278">
        <v>4.5</v>
      </c>
      <c r="J660" s="279" t="s">
        <v>48</v>
      </c>
      <c r="K660" s="252" t="s">
        <v>274</v>
      </c>
      <c r="L660" s="280" t="s">
        <v>274</v>
      </c>
      <c r="M660" s="278">
        <v>12</v>
      </c>
      <c r="N660" s="281">
        <v>700000</v>
      </c>
      <c r="O660" s="281"/>
      <c r="P660" s="270">
        <v>0</v>
      </c>
      <c r="Q660" s="281"/>
      <c r="R660" s="281"/>
      <c r="S660" s="271" t="s">
        <v>358</v>
      </c>
      <c r="T660" s="254">
        <v>0</v>
      </c>
      <c r="U660" s="254">
        <v>0</v>
      </c>
      <c r="V660" s="254" t="s">
        <v>359</v>
      </c>
      <c r="W660" s="254" t="s">
        <v>360</v>
      </c>
      <c r="X660" s="272"/>
    </row>
    <row r="661" spans="2:24" s="256" customFormat="1" x14ac:dyDescent="0.25">
      <c r="B661" s="259" t="s">
        <v>95</v>
      </c>
      <c r="C661" s="259" t="s">
        <v>81</v>
      </c>
      <c r="D661" s="273">
        <v>376</v>
      </c>
      <c r="E661" s="274">
        <v>38729</v>
      </c>
      <c r="F661" s="275" t="s">
        <v>28</v>
      </c>
      <c r="G661" s="276">
        <v>500</v>
      </c>
      <c r="H661" s="277" t="s">
        <v>65</v>
      </c>
      <c r="I661" s="278">
        <v>4.2</v>
      </c>
      <c r="J661" s="279" t="s">
        <v>48</v>
      </c>
      <c r="K661" s="252" t="s">
        <v>30</v>
      </c>
      <c r="L661" s="280" t="s">
        <v>274</v>
      </c>
      <c r="M661" s="278">
        <v>21</v>
      </c>
      <c r="N661" s="281">
        <v>500000</v>
      </c>
      <c r="O661" s="281"/>
      <c r="P661" s="270">
        <v>0</v>
      </c>
      <c r="Q661" s="281"/>
      <c r="R661" s="281"/>
      <c r="S661" s="271" t="s">
        <v>358</v>
      </c>
      <c r="T661" s="254">
        <v>0</v>
      </c>
      <c r="U661" s="254">
        <v>0</v>
      </c>
      <c r="V661" s="254" t="s">
        <v>359</v>
      </c>
      <c r="W661" s="254" t="s">
        <v>360</v>
      </c>
      <c r="X661" s="272"/>
    </row>
    <row r="662" spans="2:24" s="256" customFormat="1" x14ac:dyDescent="0.25">
      <c r="B662" s="259" t="s">
        <v>95</v>
      </c>
      <c r="C662" s="259" t="s">
        <v>193</v>
      </c>
      <c r="D662" s="273">
        <v>454</v>
      </c>
      <c r="E662" s="274">
        <v>38763</v>
      </c>
      <c r="F662" s="275" t="s">
        <v>28</v>
      </c>
      <c r="G662" s="276">
        <v>1500</v>
      </c>
      <c r="H662" s="277"/>
      <c r="I662" s="278"/>
      <c r="J662" s="279" t="s">
        <v>48</v>
      </c>
      <c r="K662" s="252" t="s">
        <v>30</v>
      </c>
      <c r="L662" s="280" t="s">
        <v>274</v>
      </c>
      <c r="M662" s="278">
        <v>25</v>
      </c>
      <c r="N662" s="281"/>
      <c r="O662" s="281"/>
      <c r="P662" s="270">
        <v>0</v>
      </c>
      <c r="Q662" s="281"/>
      <c r="R662" s="281"/>
      <c r="S662" s="271">
        <v>0</v>
      </c>
      <c r="T662" s="254">
        <v>0</v>
      </c>
      <c r="U662" s="254">
        <v>0</v>
      </c>
      <c r="V662" s="254">
        <v>0</v>
      </c>
      <c r="W662" s="254">
        <v>0</v>
      </c>
      <c r="X662" s="272"/>
    </row>
    <row r="663" spans="2:24" s="256" customFormat="1" x14ac:dyDescent="0.25">
      <c r="B663" s="259" t="s">
        <v>95</v>
      </c>
      <c r="C663" s="259" t="s">
        <v>78</v>
      </c>
      <c r="D663" s="273">
        <v>454</v>
      </c>
      <c r="E663" s="274">
        <v>38763</v>
      </c>
      <c r="F663" s="275" t="s">
        <v>28</v>
      </c>
      <c r="G663" s="276">
        <v>1500</v>
      </c>
      <c r="H663" s="277" t="s">
        <v>44</v>
      </c>
      <c r="I663" s="278">
        <v>4.2</v>
      </c>
      <c r="J663" s="279" t="s">
        <v>30</v>
      </c>
      <c r="K663" s="252" t="s">
        <v>274</v>
      </c>
      <c r="L663" s="280" t="s">
        <v>274</v>
      </c>
      <c r="M663" s="278">
        <v>20</v>
      </c>
      <c r="N663" s="281">
        <v>1500000</v>
      </c>
      <c r="O663" s="281"/>
      <c r="P663" s="270">
        <v>0</v>
      </c>
      <c r="Q663" s="281"/>
      <c r="R663" s="281"/>
      <c r="S663" s="271" t="s">
        <v>358</v>
      </c>
      <c r="T663" s="254">
        <v>0</v>
      </c>
      <c r="U663" s="254">
        <v>0</v>
      </c>
      <c r="V663" s="254" t="s">
        <v>359</v>
      </c>
      <c r="W663" s="254" t="s">
        <v>360</v>
      </c>
      <c r="X663" s="272"/>
    </row>
    <row r="664" spans="2:24" s="256" customFormat="1" x14ac:dyDescent="0.25">
      <c r="B664" s="259" t="s">
        <v>95</v>
      </c>
      <c r="C664" s="259" t="s">
        <v>193</v>
      </c>
      <c r="D664" s="273">
        <v>507</v>
      </c>
      <c r="E664" s="274">
        <v>39293</v>
      </c>
      <c r="F664" s="275" t="s">
        <v>28</v>
      </c>
      <c r="G664" s="276">
        <v>1500</v>
      </c>
      <c r="H664" s="277"/>
      <c r="I664" s="278"/>
      <c r="J664" s="279" t="s">
        <v>30</v>
      </c>
      <c r="K664" s="252" t="s">
        <v>48</v>
      </c>
      <c r="L664" s="280" t="s">
        <v>274</v>
      </c>
      <c r="M664" s="278">
        <v>25</v>
      </c>
      <c r="N664" s="281"/>
      <c r="O664" s="281"/>
      <c r="P664" s="270">
        <v>0</v>
      </c>
      <c r="Q664" s="281"/>
      <c r="R664" s="281"/>
      <c r="S664" s="271">
        <v>0</v>
      </c>
      <c r="T664" s="254">
        <v>0</v>
      </c>
      <c r="U664" s="254">
        <v>0</v>
      </c>
      <c r="V664" s="254">
        <v>0</v>
      </c>
      <c r="W664" s="254">
        <v>0</v>
      </c>
      <c r="X664" s="272"/>
    </row>
    <row r="665" spans="2:24" s="256" customFormat="1" x14ac:dyDescent="0.25">
      <c r="B665" s="259" t="s">
        <v>95</v>
      </c>
      <c r="C665" s="259" t="s">
        <v>78</v>
      </c>
      <c r="D665" s="273">
        <v>507</v>
      </c>
      <c r="E665" s="274">
        <v>39293</v>
      </c>
      <c r="F665" s="275" t="s">
        <v>28</v>
      </c>
      <c r="G665" s="276">
        <v>500</v>
      </c>
      <c r="H665" s="277" t="s">
        <v>40</v>
      </c>
      <c r="I665" s="278">
        <v>3.8</v>
      </c>
      <c r="J665" s="279" t="s">
        <v>30</v>
      </c>
      <c r="K665" s="252" t="s">
        <v>48</v>
      </c>
      <c r="L665" s="280" t="s">
        <v>274</v>
      </c>
      <c r="M665" s="278">
        <v>21</v>
      </c>
      <c r="N665" s="281">
        <v>500000</v>
      </c>
      <c r="O665" s="281"/>
      <c r="P665" s="270">
        <v>0</v>
      </c>
      <c r="Q665" s="281"/>
      <c r="R665" s="281"/>
      <c r="S665" s="271" t="s">
        <v>358</v>
      </c>
      <c r="T665" s="254">
        <v>0</v>
      </c>
      <c r="U665" s="254">
        <v>0</v>
      </c>
      <c r="V665" s="254" t="s">
        <v>359</v>
      </c>
      <c r="W665" s="254" t="s">
        <v>360</v>
      </c>
      <c r="X665" s="272"/>
    </row>
    <row r="666" spans="2:24" s="256" customFormat="1" x14ac:dyDescent="0.25">
      <c r="B666" s="259" t="s">
        <v>95</v>
      </c>
      <c r="C666" s="259" t="s">
        <v>193</v>
      </c>
      <c r="D666" s="273">
        <v>620</v>
      </c>
      <c r="E666" s="274">
        <v>40137</v>
      </c>
      <c r="F666" s="275" t="s">
        <v>28</v>
      </c>
      <c r="G666" s="276">
        <v>1250</v>
      </c>
      <c r="H666" s="277"/>
      <c r="I666" s="278"/>
      <c r="J666" s="279" t="s">
        <v>48</v>
      </c>
      <c r="K666" s="252" t="s">
        <v>30</v>
      </c>
      <c r="L666" s="280" t="s">
        <v>274</v>
      </c>
      <c r="M666" s="278">
        <v>25</v>
      </c>
      <c r="N666" s="281"/>
      <c r="O666" s="281"/>
      <c r="P666" s="270">
        <v>0</v>
      </c>
      <c r="Q666" s="281"/>
      <c r="R666" s="281"/>
      <c r="S666" s="271">
        <v>0</v>
      </c>
      <c r="T666" s="254">
        <v>0</v>
      </c>
      <c r="U666" s="254">
        <v>0</v>
      </c>
      <c r="V666" s="254">
        <v>0</v>
      </c>
      <c r="W666" s="254">
        <v>0</v>
      </c>
      <c r="X666" s="272"/>
    </row>
    <row r="667" spans="2:24" s="256" customFormat="1" x14ac:dyDescent="0.25">
      <c r="B667" s="259" t="s">
        <v>95</v>
      </c>
      <c r="C667" s="259" t="s">
        <v>78</v>
      </c>
      <c r="D667" s="273">
        <v>620</v>
      </c>
      <c r="E667" s="274">
        <v>40137</v>
      </c>
      <c r="F667" s="275" t="s">
        <v>28</v>
      </c>
      <c r="G667" s="276">
        <v>1250</v>
      </c>
      <c r="H667" s="277" t="s">
        <v>38</v>
      </c>
      <c r="I667" s="278">
        <v>4.5</v>
      </c>
      <c r="J667" s="279" t="s">
        <v>48</v>
      </c>
      <c r="K667" s="252" t="s">
        <v>30</v>
      </c>
      <c r="L667" s="280" t="s">
        <v>274</v>
      </c>
      <c r="M667" s="278">
        <v>23</v>
      </c>
      <c r="N667" s="281">
        <v>1250000</v>
      </c>
      <c r="O667" s="281">
        <v>1250000</v>
      </c>
      <c r="P667" s="270">
        <v>31862550</v>
      </c>
      <c r="Q667" s="281">
        <v>179199</v>
      </c>
      <c r="R667" s="281">
        <v>32041749</v>
      </c>
      <c r="S667" s="271" t="s">
        <v>358</v>
      </c>
      <c r="T667" s="254">
        <v>0</v>
      </c>
      <c r="U667" s="254">
        <v>0</v>
      </c>
      <c r="V667" s="254">
        <v>0</v>
      </c>
      <c r="W667" s="254" t="s">
        <v>360</v>
      </c>
      <c r="X667" s="272"/>
    </row>
    <row r="668" spans="2:24" s="256" customFormat="1" x14ac:dyDescent="0.25">
      <c r="B668" s="259" t="s">
        <v>95</v>
      </c>
      <c r="C668" s="259" t="s">
        <v>193</v>
      </c>
      <c r="D668" s="273">
        <v>763</v>
      </c>
      <c r="E668" s="274">
        <v>41513</v>
      </c>
      <c r="F668" s="275" t="s">
        <v>28</v>
      </c>
      <c r="G668" s="276"/>
      <c r="H668" s="277"/>
      <c r="I668" s="278"/>
      <c r="J668" s="279" t="s">
        <v>48</v>
      </c>
      <c r="K668" s="252" t="s">
        <v>30</v>
      </c>
      <c r="L668" s="280"/>
      <c r="M668" s="278">
        <v>25</v>
      </c>
      <c r="N668" s="281"/>
      <c r="O668" s="281"/>
      <c r="P668" s="270">
        <v>0</v>
      </c>
      <c r="Q668" s="281"/>
      <c r="R668" s="281"/>
      <c r="S668" s="271">
        <v>0</v>
      </c>
      <c r="T668" s="254">
        <v>0</v>
      </c>
      <c r="U668" s="254">
        <v>0</v>
      </c>
      <c r="V668" s="254">
        <v>0</v>
      </c>
      <c r="W668" s="254">
        <v>0</v>
      </c>
      <c r="X668" s="272"/>
    </row>
    <row r="669" spans="2:24" s="256" customFormat="1" x14ac:dyDescent="0.25">
      <c r="B669" s="259" t="s">
        <v>95</v>
      </c>
      <c r="C669" s="259" t="s">
        <v>78</v>
      </c>
      <c r="D669" s="273">
        <v>763</v>
      </c>
      <c r="E669" s="274">
        <v>41519</v>
      </c>
      <c r="F669" s="275" t="s">
        <v>89</v>
      </c>
      <c r="G669" s="276">
        <v>22900000</v>
      </c>
      <c r="H669" s="277" t="s">
        <v>39</v>
      </c>
      <c r="I669" s="278">
        <v>6.6</v>
      </c>
      <c r="J669" s="279" t="s">
        <v>48</v>
      </c>
      <c r="K669" s="252"/>
      <c r="L669" s="280"/>
      <c r="M669" s="278">
        <v>7</v>
      </c>
      <c r="N669" s="281"/>
      <c r="O669" s="281"/>
      <c r="P669" s="270">
        <v>0</v>
      </c>
      <c r="Q669" s="281"/>
      <c r="R669" s="281"/>
      <c r="S669" s="271">
        <v>0</v>
      </c>
      <c r="T669" s="254">
        <v>0</v>
      </c>
      <c r="U669" s="254" t="s">
        <v>362</v>
      </c>
      <c r="V669" s="254">
        <v>0</v>
      </c>
      <c r="W669" s="254">
        <v>0</v>
      </c>
      <c r="X669" s="272"/>
    </row>
    <row r="670" spans="2:24" s="256" customFormat="1" x14ac:dyDescent="0.25">
      <c r="B670" s="259" t="s">
        <v>95</v>
      </c>
      <c r="C670" s="259" t="s">
        <v>78</v>
      </c>
      <c r="D670" s="273">
        <v>763</v>
      </c>
      <c r="E670" s="274">
        <v>41519</v>
      </c>
      <c r="F670" s="275" t="s">
        <v>28</v>
      </c>
      <c r="G670" s="276">
        <v>1000</v>
      </c>
      <c r="H670" s="277" t="s">
        <v>43</v>
      </c>
      <c r="I670" s="278">
        <v>3.8</v>
      </c>
      <c r="J670" s="279" t="s">
        <v>48</v>
      </c>
      <c r="K670" s="252"/>
      <c r="L670" s="280"/>
      <c r="M670" s="278">
        <v>7</v>
      </c>
      <c r="N670" s="281"/>
      <c r="O670" s="281"/>
      <c r="P670" s="270">
        <v>0</v>
      </c>
      <c r="Q670" s="281"/>
      <c r="R670" s="281"/>
      <c r="S670" s="271" t="s">
        <v>358</v>
      </c>
      <c r="T670" s="254">
        <v>0</v>
      </c>
      <c r="U670" s="254" t="s">
        <v>362</v>
      </c>
      <c r="V670" s="254">
        <v>0</v>
      </c>
      <c r="W670" s="254">
        <v>0</v>
      </c>
      <c r="X670" s="272"/>
    </row>
    <row r="671" spans="2:24" s="256" customFormat="1" x14ac:dyDescent="0.25">
      <c r="B671" s="259" t="s">
        <v>95</v>
      </c>
      <c r="C671" s="259" t="s">
        <v>78</v>
      </c>
      <c r="D671" s="273">
        <v>763</v>
      </c>
      <c r="E671" s="274">
        <v>41519</v>
      </c>
      <c r="F671" s="275" t="s">
        <v>28</v>
      </c>
      <c r="G671" s="276">
        <v>3000</v>
      </c>
      <c r="H671" s="277" t="s">
        <v>45</v>
      </c>
      <c r="I671" s="278">
        <v>4</v>
      </c>
      <c r="J671" s="279" t="s">
        <v>48</v>
      </c>
      <c r="K671" s="252"/>
      <c r="L671" s="280"/>
      <c r="M671" s="278">
        <v>21</v>
      </c>
      <c r="N671" s="281"/>
      <c r="O671" s="281"/>
      <c r="P671" s="270">
        <v>0</v>
      </c>
      <c r="Q671" s="281"/>
      <c r="R671" s="281"/>
      <c r="S671" s="271" t="s">
        <v>358</v>
      </c>
      <c r="T671" s="254">
        <v>0</v>
      </c>
      <c r="U671" s="254" t="s">
        <v>362</v>
      </c>
      <c r="V671" s="254">
        <v>0</v>
      </c>
      <c r="W671" s="254">
        <v>0</v>
      </c>
      <c r="X671" s="272"/>
    </row>
    <row r="672" spans="2:24" s="256" customFormat="1" x14ac:dyDescent="0.25">
      <c r="B672" s="259" t="s">
        <v>95</v>
      </c>
      <c r="C672" s="259" t="s">
        <v>78</v>
      </c>
      <c r="D672" s="273">
        <v>763</v>
      </c>
      <c r="E672" s="274">
        <v>41519</v>
      </c>
      <c r="F672" s="275" t="s">
        <v>28</v>
      </c>
      <c r="G672" s="276">
        <v>3000</v>
      </c>
      <c r="H672" s="277" t="s">
        <v>52</v>
      </c>
      <c r="I672" s="278">
        <v>4</v>
      </c>
      <c r="J672" s="279" t="s">
        <v>48</v>
      </c>
      <c r="K672" s="252"/>
      <c r="L672" s="280"/>
      <c r="M672" s="278">
        <v>25</v>
      </c>
      <c r="N672" s="281">
        <v>3000000</v>
      </c>
      <c r="O672" s="281">
        <v>3000000</v>
      </c>
      <c r="P672" s="270">
        <v>76470120</v>
      </c>
      <c r="Q672" s="281">
        <v>1017885</v>
      </c>
      <c r="R672" s="281">
        <v>77488005</v>
      </c>
      <c r="S672" s="271" t="s">
        <v>358</v>
      </c>
      <c r="T672" s="254">
        <v>0</v>
      </c>
      <c r="U672" s="254">
        <v>0</v>
      </c>
      <c r="V672" s="254">
        <v>0</v>
      </c>
      <c r="W672" s="254">
        <v>0</v>
      </c>
      <c r="X672" s="272"/>
    </row>
    <row r="673" spans="2:24" s="256" customFormat="1" x14ac:dyDescent="0.25">
      <c r="B673" s="259" t="s">
        <v>95</v>
      </c>
      <c r="C673" s="259" t="s">
        <v>193</v>
      </c>
      <c r="D673" s="273">
        <v>795</v>
      </c>
      <c r="E673" s="274">
        <v>41977</v>
      </c>
      <c r="F673" s="275" t="s">
        <v>28</v>
      </c>
      <c r="G673" s="276">
        <v>3000</v>
      </c>
      <c r="H673" s="277"/>
      <c r="I673" s="278"/>
      <c r="J673" s="279" t="s">
        <v>48</v>
      </c>
      <c r="K673" s="252" t="s">
        <v>30</v>
      </c>
      <c r="L673" s="280"/>
      <c r="M673" s="278">
        <v>30</v>
      </c>
      <c r="N673" s="281"/>
      <c r="O673" s="281"/>
      <c r="P673" s="270">
        <v>0</v>
      </c>
      <c r="Q673" s="281"/>
      <c r="R673" s="281"/>
      <c r="S673" s="271">
        <v>0</v>
      </c>
      <c r="T673" s="254">
        <v>0</v>
      </c>
      <c r="U673" s="254" t="s">
        <v>362</v>
      </c>
      <c r="V673" s="254">
        <v>0</v>
      </c>
      <c r="W673" s="254">
        <v>0</v>
      </c>
      <c r="X673" s="293" t="s">
        <v>347</v>
      </c>
    </row>
    <row r="674" spans="2:24" s="256" customFormat="1" x14ac:dyDescent="0.25">
      <c r="B674" s="259" t="s">
        <v>95</v>
      </c>
      <c r="C674" s="259" t="s">
        <v>78</v>
      </c>
      <c r="D674" s="273">
        <v>795</v>
      </c>
      <c r="E674" s="274">
        <v>41984</v>
      </c>
      <c r="F674" s="275" t="s">
        <v>28</v>
      </c>
      <c r="G674" s="276">
        <v>3000</v>
      </c>
      <c r="H674" s="277" t="s">
        <v>344</v>
      </c>
      <c r="I674" s="278">
        <v>2.4</v>
      </c>
      <c r="J674" s="279" t="s">
        <v>48</v>
      </c>
      <c r="K674" s="252" t="s">
        <v>30</v>
      </c>
      <c r="L674" s="280"/>
      <c r="M674" s="278">
        <v>5</v>
      </c>
      <c r="N674" s="281"/>
      <c r="O674" s="281"/>
      <c r="P674" s="270">
        <v>0</v>
      </c>
      <c r="Q674" s="281"/>
      <c r="R674" s="281"/>
      <c r="S674" s="271" t="s">
        <v>358</v>
      </c>
      <c r="T674" s="254">
        <v>0</v>
      </c>
      <c r="U674" s="254" t="s">
        <v>362</v>
      </c>
      <c r="V674" s="254">
        <v>0</v>
      </c>
      <c r="W674" s="254">
        <v>0</v>
      </c>
      <c r="X674" s="293" t="s">
        <v>347</v>
      </c>
    </row>
    <row r="675" spans="2:24" s="256" customFormat="1" x14ac:dyDescent="0.25">
      <c r="B675" s="259" t="s">
        <v>95</v>
      </c>
      <c r="C675" s="259" t="s">
        <v>78</v>
      </c>
      <c r="D675" s="273">
        <v>795</v>
      </c>
      <c r="E675" s="274">
        <v>41984</v>
      </c>
      <c r="F675" s="275" t="s">
        <v>89</v>
      </c>
      <c r="G675" s="276">
        <v>72500000</v>
      </c>
      <c r="H675" s="277" t="s">
        <v>345</v>
      </c>
      <c r="I675" s="278">
        <v>4.8</v>
      </c>
      <c r="J675" s="279" t="s">
        <v>48</v>
      </c>
      <c r="K675" s="252" t="s">
        <v>30</v>
      </c>
      <c r="L675" s="280"/>
      <c r="M675" s="278">
        <v>5</v>
      </c>
      <c r="N675" s="281"/>
      <c r="O675" s="281"/>
      <c r="P675" s="270">
        <v>0</v>
      </c>
      <c r="Q675" s="281"/>
      <c r="R675" s="281"/>
      <c r="S675" s="271">
        <v>0</v>
      </c>
      <c r="T675" s="254">
        <v>0</v>
      </c>
      <c r="U675" s="254" t="s">
        <v>362</v>
      </c>
      <c r="V675" s="254">
        <v>0</v>
      </c>
      <c r="W675" s="254">
        <v>0</v>
      </c>
      <c r="X675" s="293" t="s">
        <v>347</v>
      </c>
    </row>
    <row r="676" spans="2:24" s="256" customFormat="1" x14ac:dyDescent="0.25">
      <c r="B676" s="259" t="s">
        <v>95</v>
      </c>
      <c r="C676" s="259" t="s">
        <v>78</v>
      </c>
      <c r="D676" s="273">
        <v>795</v>
      </c>
      <c r="E676" s="274">
        <v>41984</v>
      </c>
      <c r="F676" s="275" t="s">
        <v>28</v>
      </c>
      <c r="G676" s="276">
        <v>3000</v>
      </c>
      <c r="H676" s="277" t="s">
        <v>346</v>
      </c>
      <c r="I676" s="278">
        <v>3.4</v>
      </c>
      <c r="J676" s="279" t="s">
        <v>48</v>
      </c>
      <c r="K676" s="252" t="s">
        <v>30</v>
      </c>
      <c r="L676" s="280"/>
      <c r="M676" s="278">
        <v>21</v>
      </c>
      <c r="N676" s="281">
        <v>3000000</v>
      </c>
      <c r="O676" s="281">
        <v>3000000</v>
      </c>
      <c r="P676" s="270">
        <v>76470120</v>
      </c>
      <c r="Q676" s="281">
        <v>1184041</v>
      </c>
      <c r="R676" s="281">
        <v>77654161</v>
      </c>
      <c r="S676" s="271" t="s">
        <v>358</v>
      </c>
      <c r="T676" s="254">
        <v>0</v>
      </c>
      <c r="U676" s="254">
        <v>0</v>
      </c>
      <c r="V676" s="254">
        <v>0</v>
      </c>
      <c r="W676" s="254">
        <v>0</v>
      </c>
      <c r="X676" s="272" t="s">
        <v>339</v>
      </c>
    </row>
    <row r="677" spans="2:24" s="256" customFormat="1" x14ac:dyDescent="0.25">
      <c r="B677" s="259" t="s">
        <v>324</v>
      </c>
      <c r="C677" s="259" t="s">
        <v>193</v>
      </c>
      <c r="D677" s="273">
        <v>776</v>
      </c>
      <c r="E677" s="274">
        <v>41642</v>
      </c>
      <c r="F677" s="275" t="s">
        <v>28</v>
      </c>
      <c r="G677" s="276">
        <v>1000</v>
      </c>
      <c r="H677" s="277"/>
      <c r="I677" s="278"/>
      <c r="J677" s="279" t="s">
        <v>48</v>
      </c>
      <c r="K677" s="252" t="s">
        <v>30</v>
      </c>
      <c r="L677" s="280" t="s">
        <v>37</v>
      </c>
      <c r="M677" s="278">
        <v>10</v>
      </c>
      <c r="N677" s="281"/>
      <c r="O677" s="281"/>
      <c r="P677" s="270">
        <v>0</v>
      </c>
      <c r="Q677" s="281"/>
      <c r="R677" s="281"/>
      <c r="S677" s="271">
        <v>0</v>
      </c>
      <c r="T677" s="254">
        <v>0</v>
      </c>
      <c r="U677" s="254" t="s">
        <v>362</v>
      </c>
      <c r="V677" s="254">
        <v>0</v>
      </c>
      <c r="W677" s="254">
        <v>0</v>
      </c>
      <c r="X677" s="272"/>
    </row>
    <row r="678" spans="2:24" s="256" customFormat="1" x14ac:dyDescent="0.25">
      <c r="B678" s="284" t="s">
        <v>257</v>
      </c>
      <c r="C678" s="259" t="s">
        <v>193</v>
      </c>
      <c r="D678" s="273">
        <v>552</v>
      </c>
      <c r="E678" s="274">
        <v>39741</v>
      </c>
      <c r="F678" s="275" t="s">
        <v>28</v>
      </c>
      <c r="G678" s="276">
        <v>3500</v>
      </c>
      <c r="H678" s="277"/>
      <c r="I678" s="278"/>
      <c r="J678" s="279" t="s">
        <v>48</v>
      </c>
      <c r="K678" s="252" t="s">
        <v>274</v>
      </c>
      <c r="L678" s="280" t="s">
        <v>274</v>
      </c>
      <c r="M678" s="278">
        <v>10</v>
      </c>
      <c r="N678" s="281"/>
      <c r="O678" s="281"/>
      <c r="P678" s="270">
        <v>0</v>
      </c>
      <c r="Q678" s="281"/>
      <c r="R678" s="281"/>
      <c r="S678" s="271">
        <v>0</v>
      </c>
      <c r="T678" s="254">
        <v>0</v>
      </c>
      <c r="U678" s="254">
        <v>0</v>
      </c>
      <c r="V678" s="254">
        <v>0</v>
      </c>
      <c r="W678" s="254">
        <v>0</v>
      </c>
      <c r="X678" s="286"/>
    </row>
    <row r="679" spans="2:24" s="256" customFormat="1" x14ac:dyDescent="0.25">
      <c r="B679" s="284" t="s">
        <v>257</v>
      </c>
      <c r="C679" s="259" t="s">
        <v>78</v>
      </c>
      <c r="D679" s="273">
        <v>552</v>
      </c>
      <c r="E679" s="274">
        <v>39834</v>
      </c>
      <c r="F679" s="275" t="s">
        <v>28</v>
      </c>
      <c r="G679" s="276">
        <v>3500</v>
      </c>
      <c r="H679" s="277" t="s">
        <v>35</v>
      </c>
      <c r="I679" s="278">
        <v>6.4</v>
      </c>
      <c r="J679" s="279" t="s">
        <v>48</v>
      </c>
      <c r="K679" s="252" t="s">
        <v>274</v>
      </c>
      <c r="L679" s="280" t="s">
        <v>274</v>
      </c>
      <c r="M679" s="278">
        <v>5</v>
      </c>
      <c r="N679" s="281">
        <v>500000</v>
      </c>
      <c r="O679" s="281"/>
      <c r="P679" s="270">
        <v>0</v>
      </c>
      <c r="Q679" s="281"/>
      <c r="R679" s="281"/>
      <c r="S679" s="271" t="s">
        <v>358</v>
      </c>
      <c r="T679" s="254">
        <v>0</v>
      </c>
      <c r="U679" s="254">
        <v>0</v>
      </c>
      <c r="V679" s="254" t="s">
        <v>359</v>
      </c>
      <c r="W679" s="254" t="s">
        <v>360</v>
      </c>
      <c r="X679" s="286"/>
    </row>
    <row r="680" spans="2:24" s="256" customFormat="1" x14ac:dyDescent="0.25">
      <c r="B680" s="284" t="s">
        <v>257</v>
      </c>
      <c r="C680" s="259" t="s">
        <v>78</v>
      </c>
      <c r="D680" s="273">
        <v>552</v>
      </c>
      <c r="E680" s="274">
        <v>39834</v>
      </c>
      <c r="F680" s="275" t="s">
        <v>89</v>
      </c>
      <c r="G680" s="276">
        <v>75000000</v>
      </c>
      <c r="H680" s="277" t="s">
        <v>55</v>
      </c>
      <c r="I680" s="278">
        <v>8.5500000000000007</v>
      </c>
      <c r="J680" s="279" t="s">
        <v>48</v>
      </c>
      <c r="K680" s="252" t="s">
        <v>274</v>
      </c>
      <c r="L680" s="280" t="s">
        <v>274</v>
      </c>
      <c r="M680" s="278">
        <v>5</v>
      </c>
      <c r="N680" s="281"/>
      <c r="O680" s="281"/>
      <c r="P680" s="270">
        <v>0</v>
      </c>
      <c r="Q680" s="281"/>
      <c r="R680" s="281"/>
      <c r="S680" s="271">
        <v>0</v>
      </c>
      <c r="T680" s="254">
        <v>0</v>
      </c>
      <c r="U680" s="254" t="s">
        <v>362</v>
      </c>
      <c r="V680" s="254">
        <v>0</v>
      </c>
      <c r="W680" s="254" t="s">
        <v>360</v>
      </c>
      <c r="X680" s="286"/>
    </row>
    <row r="681" spans="2:24" s="256" customFormat="1" x14ac:dyDescent="0.25">
      <c r="B681" s="284" t="s">
        <v>257</v>
      </c>
      <c r="C681" s="259" t="s">
        <v>78</v>
      </c>
      <c r="D681" s="273">
        <v>552</v>
      </c>
      <c r="E681" s="274">
        <v>39834</v>
      </c>
      <c r="F681" s="275" t="s">
        <v>28</v>
      </c>
      <c r="G681" s="276">
        <v>3500</v>
      </c>
      <c r="H681" s="277" t="s">
        <v>56</v>
      </c>
      <c r="I681" s="278">
        <v>6.1</v>
      </c>
      <c r="J681" s="279" t="s">
        <v>48</v>
      </c>
      <c r="K681" s="252" t="s">
        <v>274</v>
      </c>
      <c r="L681" s="280" t="s">
        <v>274</v>
      </c>
      <c r="M681" s="278">
        <v>9.5</v>
      </c>
      <c r="N681" s="281"/>
      <c r="O681" s="281"/>
      <c r="P681" s="270">
        <v>0</v>
      </c>
      <c r="Q681" s="281"/>
      <c r="R681" s="281"/>
      <c r="S681" s="271" t="s">
        <v>358</v>
      </c>
      <c r="T681" s="254">
        <v>0</v>
      </c>
      <c r="U681" s="254" t="s">
        <v>362</v>
      </c>
      <c r="V681" s="254">
        <v>0</v>
      </c>
      <c r="W681" s="254" t="s">
        <v>360</v>
      </c>
      <c r="X681" s="286"/>
    </row>
    <row r="682" spans="2:24" s="256" customFormat="1" x14ac:dyDescent="0.25">
      <c r="B682" s="284" t="s">
        <v>257</v>
      </c>
      <c r="C682" s="259" t="s">
        <v>78</v>
      </c>
      <c r="D682" s="273">
        <v>552</v>
      </c>
      <c r="E682" s="274">
        <v>39834</v>
      </c>
      <c r="F682" s="275" t="s">
        <v>89</v>
      </c>
      <c r="G682" s="276">
        <v>75000000</v>
      </c>
      <c r="H682" s="277" t="s">
        <v>44</v>
      </c>
      <c r="I682" s="278">
        <v>8.5500000000000007</v>
      </c>
      <c r="J682" s="279" t="s">
        <v>48</v>
      </c>
      <c r="K682" s="252" t="s">
        <v>274</v>
      </c>
      <c r="L682" s="280" t="s">
        <v>274</v>
      </c>
      <c r="M682" s="278">
        <v>9.5</v>
      </c>
      <c r="N682" s="281"/>
      <c r="O682" s="281"/>
      <c r="P682" s="270">
        <v>0</v>
      </c>
      <c r="Q682" s="281"/>
      <c r="R682" s="281"/>
      <c r="S682" s="271">
        <v>0</v>
      </c>
      <c r="T682" s="254">
        <v>0</v>
      </c>
      <c r="U682" s="254" t="s">
        <v>362</v>
      </c>
      <c r="V682" s="254">
        <v>0</v>
      </c>
      <c r="W682" s="254" t="s">
        <v>360</v>
      </c>
      <c r="X682" s="286"/>
    </row>
    <row r="683" spans="2:24" s="256" customFormat="1" x14ac:dyDescent="0.25">
      <c r="B683" s="284" t="s">
        <v>257</v>
      </c>
      <c r="C683" s="259" t="s">
        <v>193</v>
      </c>
      <c r="D683" s="273">
        <v>553</v>
      </c>
      <c r="E683" s="274">
        <v>39741</v>
      </c>
      <c r="F683" s="275" t="s">
        <v>28</v>
      </c>
      <c r="G683" s="276">
        <v>3500</v>
      </c>
      <c r="H683" s="277"/>
      <c r="I683" s="278"/>
      <c r="J683" s="279" t="s">
        <v>48</v>
      </c>
      <c r="K683" s="252" t="s">
        <v>274</v>
      </c>
      <c r="L683" s="280" t="s">
        <v>274</v>
      </c>
      <c r="M683" s="278">
        <v>30</v>
      </c>
      <c r="N683" s="281"/>
      <c r="O683" s="281"/>
      <c r="P683" s="270">
        <v>0</v>
      </c>
      <c r="Q683" s="281"/>
      <c r="R683" s="281"/>
      <c r="S683" s="271">
        <v>0</v>
      </c>
      <c r="T683" s="254">
        <v>0</v>
      </c>
      <c r="U683" s="254">
        <v>0</v>
      </c>
      <c r="V683" s="254">
        <v>0</v>
      </c>
      <c r="W683" s="254">
        <v>0</v>
      </c>
      <c r="X683" s="286"/>
    </row>
    <row r="684" spans="2:24" s="256" customFormat="1" x14ac:dyDescent="0.25">
      <c r="B684" s="284" t="s">
        <v>257</v>
      </c>
      <c r="C684" s="259" t="s">
        <v>78</v>
      </c>
      <c r="D684" s="273">
        <v>553</v>
      </c>
      <c r="E684" s="274">
        <v>39834</v>
      </c>
      <c r="F684" s="275" t="s">
        <v>28</v>
      </c>
      <c r="G684" s="276">
        <v>3500</v>
      </c>
      <c r="H684" s="277" t="s">
        <v>40</v>
      </c>
      <c r="I684" s="287">
        <v>6.3</v>
      </c>
      <c r="J684" s="279" t="s">
        <v>48</v>
      </c>
      <c r="K684" s="252" t="s">
        <v>274</v>
      </c>
      <c r="L684" s="280" t="s">
        <v>274</v>
      </c>
      <c r="M684" s="278">
        <v>21</v>
      </c>
      <c r="N684" s="281">
        <v>3000000</v>
      </c>
      <c r="O684" s="281"/>
      <c r="P684" s="270">
        <v>0</v>
      </c>
      <c r="Q684" s="281"/>
      <c r="R684" s="281"/>
      <c r="S684" s="271" t="s">
        <v>358</v>
      </c>
      <c r="T684" s="254">
        <v>0</v>
      </c>
      <c r="U684" s="254">
        <v>0</v>
      </c>
      <c r="V684" s="254" t="s">
        <v>359</v>
      </c>
      <c r="W684" s="254" t="s">
        <v>360</v>
      </c>
      <c r="X684" s="286"/>
    </row>
    <row r="685" spans="2:24" s="256" customFormat="1" x14ac:dyDescent="0.25">
      <c r="B685" s="284" t="s">
        <v>303</v>
      </c>
      <c r="C685" s="259" t="s">
        <v>193</v>
      </c>
      <c r="D685" s="273">
        <v>751</v>
      </c>
      <c r="E685" s="274">
        <v>41376</v>
      </c>
      <c r="F685" s="275" t="s">
        <v>28</v>
      </c>
      <c r="G685" s="276">
        <v>1000</v>
      </c>
      <c r="H685" s="277"/>
      <c r="I685" s="287"/>
      <c r="J685" s="279" t="s">
        <v>48</v>
      </c>
      <c r="K685" s="252" t="s">
        <v>30</v>
      </c>
      <c r="L685" s="280" t="s">
        <v>125</v>
      </c>
      <c r="M685" s="278">
        <v>10</v>
      </c>
      <c r="N685" s="281"/>
      <c r="O685" s="281"/>
      <c r="P685" s="270">
        <v>0</v>
      </c>
      <c r="Q685" s="281"/>
      <c r="R685" s="281"/>
      <c r="S685" s="271">
        <v>0</v>
      </c>
      <c r="T685" s="254">
        <v>0</v>
      </c>
      <c r="U685" s="254">
        <v>0</v>
      </c>
      <c r="V685" s="254">
        <v>0</v>
      </c>
      <c r="W685" s="254">
        <v>0</v>
      </c>
      <c r="X685" s="286"/>
    </row>
    <row r="686" spans="2:24" s="256" customFormat="1" x14ac:dyDescent="0.25">
      <c r="B686" s="284" t="s">
        <v>303</v>
      </c>
      <c r="C686" s="259" t="s">
        <v>78</v>
      </c>
      <c r="D686" s="273">
        <v>751</v>
      </c>
      <c r="E686" s="274">
        <v>41383</v>
      </c>
      <c r="F686" s="275" t="s">
        <v>28</v>
      </c>
      <c r="G686" s="276">
        <v>1000</v>
      </c>
      <c r="H686" s="277" t="s">
        <v>35</v>
      </c>
      <c r="I686" s="287">
        <v>6.3</v>
      </c>
      <c r="J686" s="279" t="s">
        <v>48</v>
      </c>
      <c r="K686" s="252" t="s">
        <v>30</v>
      </c>
      <c r="L686" s="280"/>
      <c r="M686" s="278">
        <v>9</v>
      </c>
      <c r="N686" s="281">
        <v>1000000</v>
      </c>
      <c r="O686" s="281">
        <v>1000000</v>
      </c>
      <c r="P686" s="270">
        <v>25490040</v>
      </c>
      <c r="Q686" s="281">
        <v>90733</v>
      </c>
      <c r="R686" s="281">
        <v>25580773</v>
      </c>
      <c r="S686" s="271" t="s">
        <v>358</v>
      </c>
      <c r="T686" s="254">
        <v>0</v>
      </c>
      <c r="U686" s="254">
        <v>0</v>
      </c>
      <c r="V686" s="254">
        <v>0</v>
      </c>
      <c r="W686" s="254">
        <v>0</v>
      </c>
      <c r="X686" s="286"/>
    </row>
    <row r="687" spans="2:24" s="256" customFormat="1" x14ac:dyDescent="0.25">
      <c r="B687" s="259" t="s">
        <v>207</v>
      </c>
      <c r="C687" s="259" t="s">
        <v>193</v>
      </c>
      <c r="D687" s="273">
        <v>438</v>
      </c>
      <c r="E687" s="274">
        <v>38666</v>
      </c>
      <c r="F687" s="275" t="s">
        <v>28</v>
      </c>
      <c r="G687" s="276">
        <v>2000</v>
      </c>
      <c r="H687" s="277"/>
      <c r="I687" s="278"/>
      <c r="J687" s="279" t="s">
        <v>48</v>
      </c>
      <c r="K687" s="252" t="s">
        <v>274</v>
      </c>
      <c r="L687" s="280" t="s">
        <v>274</v>
      </c>
      <c r="M687" s="278">
        <v>10</v>
      </c>
      <c r="N687" s="281"/>
      <c r="O687" s="281"/>
      <c r="P687" s="270">
        <v>0</v>
      </c>
      <c r="Q687" s="281"/>
      <c r="R687" s="281"/>
      <c r="S687" s="271">
        <v>0</v>
      </c>
      <c r="T687" s="254">
        <v>0</v>
      </c>
      <c r="U687" s="254">
        <v>0</v>
      </c>
      <c r="V687" s="254">
        <v>0</v>
      </c>
      <c r="W687" s="254" t="s">
        <v>360</v>
      </c>
      <c r="X687" s="272"/>
    </row>
    <row r="688" spans="2:24" s="256" customFormat="1" x14ac:dyDescent="0.25">
      <c r="B688" s="259" t="s">
        <v>207</v>
      </c>
      <c r="C688" s="259" t="s">
        <v>78</v>
      </c>
      <c r="D688" s="273">
        <v>438</v>
      </c>
      <c r="E688" s="274">
        <v>38666</v>
      </c>
      <c r="F688" s="275" t="s">
        <v>28</v>
      </c>
      <c r="G688" s="276">
        <v>2000</v>
      </c>
      <c r="H688" s="277" t="s">
        <v>56</v>
      </c>
      <c r="I688" s="278">
        <v>4.5</v>
      </c>
      <c r="J688" s="279" t="s">
        <v>48</v>
      </c>
      <c r="K688" s="252" t="s">
        <v>274</v>
      </c>
      <c r="L688" s="280" t="s">
        <v>274</v>
      </c>
      <c r="M688" s="278">
        <v>8</v>
      </c>
      <c r="N688" s="281"/>
      <c r="O688" s="281"/>
      <c r="P688" s="270">
        <v>0</v>
      </c>
      <c r="Q688" s="281"/>
      <c r="R688" s="281"/>
      <c r="S688" s="271" t="s">
        <v>358</v>
      </c>
      <c r="T688" s="254">
        <v>0</v>
      </c>
      <c r="U688" s="254" t="s">
        <v>362</v>
      </c>
      <c r="V688" s="254">
        <v>0</v>
      </c>
      <c r="W688" s="254" t="s">
        <v>360</v>
      </c>
      <c r="X688" s="272" t="s">
        <v>280</v>
      </c>
    </row>
    <row r="689" spans="2:24" s="256" customFormat="1" x14ac:dyDescent="0.25">
      <c r="B689" s="259" t="s">
        <v>104</v>
      </c>
      <c r="C689" s="259" t="s">
        <v>193</v>
      </c>
      <c r="D689" s="273">
        <v>413</v>
      </c>
      <c r="E689" s="274">
        <v>38484</v>
      </c>
      <c r="F689" s="275" t="s">
        <v>28</v>
      </c>
      <c r="G689" s="276">
        <v>7000</v>
      </c>
      <c r="H689" s="277"/>
      <c r="I689" s="278"/>
      <c r="J689" s="279" t="s">
        <v>30</v>
      </c>
      <c r="K689" s="252" t="s">
        <v>274</v>
      </c>
      <c r="L689" s="280" t="s">
        <v>274</v>
      </c>
      <c r="M689" s="278">
        <v>10</v>
      </c>
      <c r="N689" s="281"/>
      <c r="O689" s="281"/>
      <c r="P689" s="270">
        <v>0</v>
      </c>
      <c r="Q689" s="281"/>
      <c r="R689" s="281"/>
      <c r="S689" s="271">
        <v>0</v>
      </c>
      <c r="T689" s="254">
        <v>0</v>
      </c>
      <c r="U689" s="254">
        <v>0</v>
      </c>
      <c r="V689" s="254">
        <v>0</v>
      </c>
      <c r="W689" s="254" t="s">
        <v>360</v>
      </c>
      <c r="X689" s="272"/>
    </row>
    <row r="690" spans="2:24" s="256" customFormat="1" x14ac:dyDescent="0.25">
      <c r="B690" s="259" t="s">
        <v>104</v>
      </c>
      <c r="C690" s="259" t="s">
        <v>78</v>
      </c>
      <c r="D690" s="273">
        <v>413</v>
      </c>
      <c r="E690" s="274">
        <v>38490</v>
      </c>
      <c r="F690" s="275" t="s">
        <v>28</v>
      </c>
      <c r="G690" s="276">
        <v>7000</v>
      </c>
      <c r="H690" s="277" t="s">
        <v>35</v>
      </c>
      <c r="I690" s="278">
        <v>2.7</v>
      </c>
      <c r="J690" s="279" t="s">
        <v>30</v>
      </c>
      <c r="K690" s="252" t="s">
        <v>274</v>
      </c>
      <c r="L690" s="280" t="s">
        <v>274</v>
      </c>
      <c r="M690" s="278">
        <v>10</v>
      </c>
      <c r="N690" s="281">
        <v>7000000</v>
      </c>
      <c r="O690" s="281"/>
      <c r="P690" s="270">
        <v>0</v>
      </c>
      <c r="Q690" s="281"/>
      <c r="R690" s="281"/>
      <c r="S690" s="271" t="s">
        <v>358</v>
      </c>
      <c r="T690" s="254">
        <v>0</v>
      </c>
      <c r="U690" s="254">
        <v>0</v>
      </c>
      <c r="V690" s="254" t="s">
        <v>359</v>
      </c>
      <c r="W690" s="254" t="s">
        <v>360</v>
      </c>
      <c r="X690" s="272" t="s">
        <v>214</v>
      </c>
    </row>
    <row r="691" spans="2:24" s="256" customFormat="1" x14ac:dyDescent="0.25">
      <c r="B691" s="259" t="s">
        <v>104</v>
      </c>
      <c r="C691" s="259" t="s">
        <v>193</v>
      </c>
      <c r="D691" s="273">
        <v>456</v>
      </c>
      <c r="E691" s="274">
        <v>38790</v>
      </c>
      <c r="F691" s="275" t="s">
        <v>28</v>
      </c>
      <c r="G691" s="276">
        <v>7000</v>
      </c>
      <c r="H691" s="277"/>
      <c r="I691" s="278"/>
      <c r="J691" s="279" t="s">
        <v>48</v>
      </c>
      <c r="K691" s="252" t="s">
        <v>30</v>
      </c>
      <c r="L691" s="280" t="s">
        <v>274</v>
      </c>
      <c r="M691" s="278">
        <v>30</v>
      </c>
      <c r="N691" s="281"/>
      <c r="O691" s="281"/>
      <c r="P691" s="270">
        <v>0</v>
      </c>
      <c r="Q691" s="281"/>
      <c r="R691" s="281"/>
      <c r="S691" s="271">
        <v>0</v>
      </c>
      <c r="T691" s="254">
        <v>0</v>
      </c>
      <c r="U691" s="254">
        <v>0</v>
      </c>
      <c r="V691" s="254">
        <v>0</v>
      </c>
      <c r="W691" s="254">
        <v>0</v>
      </c>
      <c r="X691" s="272"/>
    </row>
    <row r="692" spans="2:24" s="256" customFormat="1" x14ac:dyDescent="0.25">
      <c r="B692" s="259" t="s">
        <v>104</v>
      </c>
      <c r="C692" s="259" t="s">
        <v>78</v>
      </c>
      <c r="D692" s="273">
        <v>456</v>
      </c>
      <c r="E692" s="274">
        <v>38803</v>
      </c>
      <c r="F692" s="275" t="s">
        <v>28</v>
      </c>
      <c r="G692" s="276">
        <v>4000</v>
      </c>
      <c r="H692" s="277" t="s">
        <v>55</v>
      </c>
      <c r="I692" s="278">
        <v>4.2</v>
      </c>
      <c r="J692" s="279" t="s">
        <v>48</v>
      </c>
      <c r="K692" s="252" t="s">
        <v>30</v>
      </c>
      <c r="L692" s="280" t="s">
        <v>274</v>
      </c>
      <c r="M692" s="278">
        <v>21</v>
      </c>
      <c r="N692" s="281">
        <v>4000000</v>
      </c>
      <c r="O692" s="281"/>
      <c r="P692" s="270">
        <v>0</v>
      </c>
      <c r="Q692" s="281"/>
      <c r="R692" s="281"/>
      <c r="S692" s="271" t="s">
        <v>358</v>
      </c>
      <c r="T692" s="254">
        <v>0</v>
      </c>
      <c r="U692" s="254">
        <v>0</v>
      </c>
      <c r="V692" s="254" t="s">
        <v>359</v>
      </c>
      <c r="W692" s="254" t="s">
        <v>360</v>
      </c>
      <c r="X692" s="272" t="s">
        <v>214</v>
      </c>
    </row>
    <row r="693" spans="2:24" s="256" customFormat="1" x14ac:dyDescent="0.25">
      <c r="B693" s="259" t="s">
        <v>104</v>
      </c>
      <c r="C693" s="259" t="s">
        <v>193</v>
      </c>
      <c r="D693" s="273">
        <v>457</v>
      </c>
      <c r="E693" s="274">
        <v>38790</v>
      </c>
      <c r="F693" s="275" t="s">
        <v>28</v>
      </c>
      <c r="G693" s="276">
        <v>3000</v>
      </c>
      <c r="H693" s="277"/>
      <c r="I693" s="278"/>
      <c r="J693" s="279" t="s">
        <v>48</v>
      </c>
      <c r="K693" s="252" t="s">
        <v>30</v>
      </c>
      <c r="L693" s="280" t="s">
        <v>274</v>
      </c>
      <c r="M693" s="278">
        <v>10</v>
      </c>
      <c r="N693" s="281"/>
      <c r="O693" s="281"/>
      <c r="P693" s="270">
        <v>0</v>
      </c>
      <c r="Q693" s="281"/>
      <c r="R693" s="281"/>
      <c r="S693" s="271">
        <v>0</v>
      </c>
      <c r="T693" s="254">
        <v>0</v>
      </c>
      <c r="U693" s="254" t="s">
        <v>362</v>
      </c>
      <c r="V693" s="254">
        <v>0</v>
      </c>
      <c r="W693" s="254">
        <v>0</v>
      </c>
      <c r="X693" s="272" t="s">
        <v>214</v>
      </c>
    </row>
    <row r="694" spans="2:24" s="256" customFormat="1" x14ac:dyDescent="0.25">
      <c r="B694" s="259" t="s">
        <v>104</v>
      </c>
      <c r="C694" s="259" t="s">
        <v>193</v>
      </c>
      <c r="D694" s="273">
        <v>569</v>
      </c>
      <c r="E694" s="274">
        <v>39888</v>
      </c>
      <c r="F694" s="275" t="s">
        <v>28</v>
      </c>
      <c r="G694" s="276">
        <v>10000</v>
      </c>
      <c r="H694" s="277"/>
      <c r="I694" s="278"/>
      <c r="J694" s="279" t="s">
        <v>274</v>
      </c>
      <c r="K694" s="252" t="s">
        <v>274</v>
      </c>
      <c r="L694" s="280" t="s">
        <v>274</v>
      </c>
      <c r="M694" s="278">
        <v>10</v>
      </c>
      <c r="N694" s="281"/>
      <c r="O694" s="281"/>
      <c r="P694" s="270">
        <v>0</v>
      </c>
      <c r="Q694" s="281"/>
      <c r="R694" s="281"/>
      <c r="S694" s="271">
        <v>0</v>
      </c>
      <c r="T694" s="254">
        <v>0</v>
      </c>
      <c r="U694" s="254">
        <v>0</v>
      </c>
      <c r="V694" s="254">
        <v>0</v>
      </c>
      <c r="W694" s="254">
        <v>0</v>
      </c>
      <c r="X694" s="272" t="s">
        <v>214</v>
      </c>
    </row>
    <row r="695" spans="2:24" s="256" customFormat="1" x14ac:dyDescent="0.25">
      <c r="B695" s="259" t="s">
        <v>104</v>
      </c>
      <c r="C695" s="259" t="s">
        <v>78</v>
      </c>
      <c r="D695" s="273">
        <v>569</v>
      </c>
      <c r="E695" s="274">
        <v>39892</v>
      </c>
      <c r="F695" s="275" t="s">
        <v>89</v>
      </c>
      <c r="G695" s="276">
        <v>209900000</v>
      </c>
      <c r="H695" s="277" t="s">
        <v>56</v>
      </c>
      <c r="I695" s="278">
        <v>5.5</v>
      </c>
      <c r="J695" s="279" t="s">
        <v>48</v>
      </c>
      <c r="K695" s="252" t="s">
        <v>125</v>
      </c>
      <c r="L695" s="280" t="s">
        <v>30</v>
      </c>
      <c r="M695" s="278">
        <v>5</v>
      </c>
      <c r="N695" s="281"/>
      <c r="O695" s="281"/>
      <c r="P695" s="270">
        <v>0</v>
      </c>
      <c r="Q695" s="281"/>
      <c r="R695" s="281"/>
      <c r="S695" s="271">
        <v>0</v>
      </c>
      <c r="T695" s="254">
        <v>0</v>
      </c>
      <c r="U695" s="254" t="s">
        <v>362</v>
      </c>
      <c r="V695" s="254">
        <v>0</v>
      </c>
      <c r="W695" s="254" t="s">
        <v>360</v>
      </c>
      <c r="X695" s="272"/>
    </row>
    <row r="696" spans="2:24" s="256" customFormat="1" x14ac:dyDescent="0.25">
      <c r="B696" s="259" t="s">
        <v>104</v>
      </c>
      <c r="C696" s="259" t="s">
        <v>78</v>
      </c>
      <c r="D696" s="273">
        <v>569</v>
      </c>
      <c r="E696" s="274">
        <v>39892</v>
      </c>
      <c r="F696" s="275" t="s">
        <v>28</v>
      </c>
      <c r="G696" s="276">
        <v>10000</v>
      </c>
      <c r="H696" s="277" t="s">
        <v>44</v>
      </c>
      <c r="I696" s="278">
        <v>2.9</v>
      </c>
      <c r="J696" s="279" t="s">
        <v>48</v>
      </c>
      <c r="K696" s="252" t="s">
        <v>125</v>
      </c>
      <c r="L696" s="280" t="s">
        <v>30</v>
      </c>
      <c r="M696" s="278">
        <v>5</v>
      </c>
      <c r="N696" s="281">
        <v>3000000</v>
      </c>
      <c r="O696" s="281"/>
      <c r="P696" s="270">
        <v>0</v>
      </c>
      <c r="Q696" s="281"/>
      <c r="R696" s="281"/>
      <c r="S696" s="271" t="s">
        <v>358</v>
      </c>
      <c r="T696" s="254">
        <v>0</v>
      </c>
      <c r="U696" s="254">
        <v>0</v>
      </c>
      <c r="V696" s="254" t="s">
        <v>359</v>
      </c>
      <c r="W696" s="254" t="s">
        <v>360</v>
      </c>
      <c r="X696" s="272"/>
    </row>
    <row r="697" spans="2:24" s="256" customFormat="1" x14ac:dyDescent="0.25">
      <c r="B697" s="259" t="s">
        <v>104</v>
      </c>
      <c r="C697" s="259" t="s">
        <v>78</v>
      </c>
      <c r="D697" s="273">
        <v>569</v>
      </c>
      <c r="E697" s="274">
        <v>39892</v>
      </c>
      <c r="F697" s="275" t="s">
        <v>28</v>
      </c>
      <c r="G697" s="276">
        <v>10000</v>
      </c>
      <c r="H697" s="277" t="s">
        <v>40</v>
      </c>
      <c r="I697" s="278">
        <v>3.7</v>
      </c>
      <c r="J697" s="279" t="s">
        <v>48</v>
      </c>
      <c r="K697" s="252" t="s">
        <v>125</v>
      </c>
      <c r="L697" s="280" t="s">
        <v>30</v>
      </c>
      <c r="M697" s="278">
        <v>10</v>
      </c>
      <c r="N697" s="281"/>
      <c r="O697" s="281"/>
      <c r="P697" s="270">
        <v>0</v>
      </c>
      <c r="Q697" s="281"/>
      <c r="R697" s="281"/>
      <c r="S697" s="271" t="s">
        <v>358</v>
      </c>
      <c r="T697" s="254">
        <v>0</v>
      </c>
      <c r="U697" s="254" t="s">
        <v>362</v>
      </c>
      <c r="V697" s="254">
        <v>0</v>
      </c>
      <c r="W697" s="254" t="s">
        <v>360</v>
      </c>
      <c r="X697" s="272"/>
    </row>
    <row r="698" spans="2:24" s="256" customFormat="1" x14ac:dyDescent="0.25">
      <c r="B698" s="259" t="s">
        <v>104</v>
      </c>
      <c r="C698" s="259" t="s">
        <v>193</v>
      </c>
      <c r="D698" s="273">
        <v>570</v>
      </c>
      <c r="E698" s="274">
        <v>39888</v>
      </c>
      <c r="F698" s="275" t="s">
        <v>28</v>
      </c>
      <c r="G698" s="276">
        <v>10000</v>
      </c>
      <c r="H698" s="277"/>
      <c r="I698" s="278"/>
      <c r="J698" s="279" t="s">
        <v>274</v>
      </c>
      <c r="K698" s="252" t="s">
        <v>274</v>
      </c>
      <c r="L698" s="280" t="s">
        <v>274</v>
      </c>
      <c r="M698" s="278">
        <v>30</v>
      </c>
      <c r="N698" s="281"/>
      <c r="O698" s="281"/>
      <c r="P698" s="270">
        <v>0</v>
      </c>
      <c r="Q698" s="281"/>
      <c r="R698" s="281"/>
      <c r="S698" s="271">
        <v>0</v>
      </c>
      <c r="T698" s="254">
        <v>0</v>
      </c>
      <c r="U698" s="254">
        <v>0</v>
      </c>
      <c r="V698" s="254">
        <v>0</v>
      </c>
      <c r="W698" s="254">
        <v>0</v>
      </c>
      <c r="X698" s="272"/>
    </row>
    <row r="699" spans="2:24" s="256" customFormat="1" x14ac:dyDescent="0.25">
      <c r="B699" s="259" t="s">
        <v>104</v>
      </c>
      <c r="C699" s="259" t="s">
        <v>78</v>
      </c>
      <c r="D699" s="273">
        <v>570</v>
      </c>
      <c r="E699" s="274">
        <v>39892</v>
      </c>
      <c r="F699" s="275" t="s">
        <v>28</v>
      </c>
      <c r="G699" s="276">
        <v>10000</v>
      </c>
      <c r="H699" s="277" t="s">
        <v>38</v>
      </c>
      <c r="I699" s="278">
        <v>4.3</v>
      </c>
      <c r="J699" s="279" t="s">
        <v>48</v>
      </c>
      <c r="K699" s="252" t="s">
        <v>125</v>
      </c>
      <c r="L699" s="280" t="s">
        <v>30</v>
      </c>
      <c r="M699" s="278">
        <v>21</v>
      </c>
      <c r="N699" s="281">
        <v>7000000</v>
      </c>
      <c r="O699" s="281">
        <v>7000000</v>
      </c>
      <c r="P699" s="270">
        <v>178430280</v>
      </c>
      <c r="Q699" s="281">
        <v>780274</v>
      </c>
      <c r="R699" s="281">
        <v>179210554</v>
      </c>
      <c r="S699" s="271" t="s">
        <v>358</v>
      </c>
      <c r="T699" s="254">
        <v>0</v>
      </c>
      <c r="U699" s="254">
        <v>0</v>
      </c>
      <c r="V699" s="254">
        <v>0</v>
      </c>
      <c r="W699" s="254" t="s">
        <v>360</v>
      </c>
      <c r="X699" s="272"/>
    </row>
    <row r="700" spans="2:24" s="256" customFormat="1" x14ac:dyDescent="0.25">
      <c r="B700" s="259" t="s">
        <v>104</v>
      </c>
      <c r="C700" s="259" t="s">
        <v>193</v>
      </c>
      <c r="D700" s="273">
        <v>732</v>
      </c>
      <c r="E700" s="274">
        <v>41205</v>
      </c>
      <c r="F700" s="275" t="s">
        <v>28</v>
      </c>
      <c r="G700" s="276">
        <v>10000</v>
      </c>
      <c r="H700" s="277"/>
      <c r="I700" s="278"/>
      <c r="J700" s="279" t="s">
        <v>48</v>
      </c>
      <c r="K700" s="252" t="s">
        <v>125</v>
      </c>
      <c r="L700" s="280" t="s">
        <v>30</v>
      </c>
      <c r="M700" s="278">
        <v>10</v>
      </c>
      <c r="N700" s="281"/>
      <c r="O700" s="281"/>
      <c r="P700" s="270">
        <v>0</v>
      </c>
      <c r="Q700" s="281"/>
      <c r="R700" s="281"/>
      <c r="S700" s="271">
        <v>0</v>
      </c>
      <c r="T700" s="254">
        <v>0</v>
      </c>
      <c r="U700" s="254" t="s">
        <v>362</v>
      </c>
      <c r="V700" s="254">
        <v>0</v>
      </c>
      <c r="W700" s="254">
        <v>0</v>
      </c>
      <c r="X700" s="272"/>
    </row>
    <row r="701" spans="2:24" s="256" customFormat="1" x14ac:dyDescent="0.25">
      <c r="B701" s="259" t="s">
        <v>104</v>
      </c>
      <c r="C701" s="259" t="s">
        <v>193</v>
      </c>
      <c r="D701" s="273">
        <v>733</v>
      </c>
      <c r="E701" s="274">
        <v>41205</v>
      </c>
      <c r="F701" s="275" t="s">
        <v>28</v>
      </c>
      <c r="G701" s="276">
        <v>10000</v>
      </c>
      <c r="H701" s="277"/>
      <c r="I701" s="278"/>
      <c r="J701" s="279" t="s">
        <v>48</v>
      </c>
      <c r="K701" s="252" t="s">
        <v>125</v>
      </c>
      <c r="L701" s="280" t="s">
        <v>30</v>
      </c>
      <c r="M701" s="278">
        <v>30</v>
      </c>
      <c r="N701" s="281"/>
      <c r="O701" s="281"/>
      <c r="P701" s="270">
        <v>0</v>
      </c>
      <c r="Q701" s="281"/>
      <c r="R701" s="281"/>
      <c r="S701" s="271">
        <v>0</v>
      </c>
      <c r="T701" s="254">
        <v>0</v>
      </c>
      <c r="U701" s="254" t="s">
        <v>362</v>
      </c>
      <c r="V701" s="254">
        <v>0</v>
      </c>
      <c r="W701" s="254">
        <v>0</v>
      </c>
      <c r="X701" s="272"/>
    </row>
    <row r="702" spans="2:24" s="256" customFormat="1" x14ac:dyDescent="0.25">
      <c r="B702" s="259" t="s">
        <v>104</v>
      </c>
      <c r="C702" s="259" t="s">
        <v>78</v>
      </c>
      <c r="D702" s="273">
        <v>733</v>
      </c>
      <c r="E702" s="274">
        <v>41794</v>
      </c>
      <c r="F702" s="275" t="s">
        <v>28</v>
      </c>
      <c r="G702" s="276">
        <v>5000</v>
      </c>
      <c r="H702" s="277" t="s">
        <v>39</v>
      </c>
      <c r="I702" s="278">
        <v>3.5</v>
      </c>
      <c r="J702" s="279" t="s">
        <v>48</v>
      </c>
      <c r="K702" s="252"/>
      <c r="L702" s="280"/>
      <c r="M702" s="278">
        <v>25</v>
      </c>
      <c r="N702" s="281">
        <v>5000000</v>
      </c>
      <c r="O702" s="281">
        <v>5000000</v>
      </c>
      <c r="P702" s="270">
        <v>127450200</v>
      </c>
      <c r="Q702" s="281">
        <v>110557</v>
      </c>
      <c r="R702" s="281">
        <v>127560757</v>
      </c>
      <c r="S702" s="271" t="s">
        <v>358</v>
      </c>
      <c r="T702" s="254">
        <v>0</v>
      </c>
      <c r="U702" s="254">
        <v>0</v>
      </c>
      <c r="V702" s="254">
        <v>0</v>
      </c>
      <c r="W702" s="254">
        <v>0</v>
      </c>
      <c r="X702" s="272"/>
    </row>
    <row r="703" spans="2:24" s="256" customFormat="1" x14ac:dyDescent="0.25">
      <c r="B703" s="259" t="s">
        <v>143</v>
      </c>
      <c r="C703" s="259" t="s">
        <v>193</v>
      </c>
      <c r="D703" s="273">
        <v>506</v>
      </c>
      <c r="E703" s="274">
        <v>39272</v>
      </c>
      <c r="F703" s="275" t="s">
        <v>28</v>
      </c>
      <c r="G703" s="276">
        <v>4600</v>
      </c>
      <c r="H703" s="277"/>
      <c r="I703" s="278"/>
      <c r="J703" s="279" t="s">
        <v>125</v>
      </c>
      <c r="K703" s="252" t="s">
        <v>48</v>
      </c>
      <c r="L703" s="280" t="s">
        <v>274</v>
      </c>
      <c r="M703" s="278">
        <v>30</v>
      </c>
      <c r="N703" s="281"/>
      <c r="O703" s="281"/>
      <c r="P703" s="270">
        <v>0</v>
      </c>
      <c r="Q703" s="281"/>
      <c r="R703" s="281"/>
      <c r="S703" s="271">
        <v>0</v>
      </c>
      <c r="T703" s="254">
        <v>0</v>
      </c>
      <c r="U703" s="254">
        <v>0</v>
      </c>
      <c r="V703" s="254">
        <v>0</v>
      </c>
      <c r="W703" s="254">
        <v>0</v>
      </c>
      <c r="X703" s="272" t="s">
        <v>218</v>
      </c>
    </row>
    <row r="704" spans="2:24" s="256" customFormat="1" x14ac:dyDescent="0.25">
      <c r="B704" s="259" t="s">
        <v>143</v>
      </c>
      <c r="C704" s="259" t="s">
        <v>78</v>
      </c>
      <c r="D704" s="273">
        <v>506</v>
      </c>
      <c r="E704" s="274">
        <v>39274</v>
      </c>
      <c r="F704" s="275" t="s">
        <v>28</v>
      </c>
      <c r="G704" s="276">
        <v>4600</v>
      </c>
      <c r="H704" s="277" t="s">
        <v>35</v>
      </c>
      <c r="I704" s="278">
        <v>3.8</v>
      </c>
      <c r="J704" s="279" t="s">
        <v>125</v>
      </c>
      <c r="K704" s="252" t="s">
        <v>48</v>
      </c>
      <c r="L704" s="280" t="s">
        <v>274</v>
      </c>
      <c r="M704" s="278">
        <v>21</v>
      </c>
      <c r="N704" s="281">
        <v>4600000</v>
      </c>
      <c r="O704" s="281"/>
      <c r="P704" s="270">
        <v>0</v>
      </c>
      <c r="Q704" s="281"/>
      <c r="R704" s="281"/>
      <c r="S704" s="271" t="s">
        <v>358</v>
      </c>
      <c r="T704" s="254">
        <v>0</v>
      </c>
      <c r="U704" s="254">
        <v>0</v>
      </c>
      <c r="V704" s="254" t="s">
        <v>359</v>
      </c>
      <c r="W704" s="254" t="s">
        <v>360</v>
      </c>
      <c r="X704" s="272"/>
    </row>
    <row r="705" spans="2:24" s="256" customFormat="1" x14ac:dyDescent="0.25">
      <c r="B705" s="259" t="s">
        <v>143</v>
      </c>
      <c r="C705" s="259" t="s">
        <v>193</v>
      </c>
      <c r="D705" s="273">
        <v>558</v>
      </c>
      <c r="E705" s="274">
        <v>39787</v>
      </c>
      <c r="F705" s="275" t="s">
        <v>28</v>
      </c>
      <c r="G705" s="276">
        <v>4000</v>
      </c>
      <c r="H705" s="277"/>
      <c r="I705" s="278"/>
      <c r="J705" s="279" t="s">
        <v>125</v>
      </c>
      <c r="K705" s="252" t="s">
        <v>48</v>
      </c>
      <c r="L705" s="280" t="s">
        <v>30</v>
      </c>
      <c r="M705" s="278">
        <v>10</v>
      </c>
      <c r="N705" s="281"/>
      <c r="O705" s="281"/>
      <c r="P705" s="270">
        <v>0</v>
      </c>
      <c r="Q705" s="281"/>
      <c r="R705" s="281"/>
      <c r="S705" s="271">
        <v>0</v>
      </c>
      <c r="T705" s="254">
        <v>0</v>
      </c>
      <c r="U705" s="254">
        <v>0</v>
      </c>
      <c r="V705" s="254">
        <v>0</v>
      </c>
      <c r="W705" s="254">
        <v>0</v>
      </c>
      <c r="X705" s="272"/>
    </row>
    <row r="706" spans="2:24" s="256" customFormat="1" x14ac:dyDescent="0.25">
      <c r="B706" s="259" t="s">
        <v>143</v>
      </c>
      <c r="C706" s="259" t="s">
        <v>78</v>
      </c>
      <c r="D706" s="273">
        <v>558</v>
      </c>
      <c r="E706" s="274">
        <v>39793</v>
      </c>
      <c r="F706" s="275" t="s">
        <v>28</v>
      </c>
      <c r="G706" s="276">
        <v>4000</v>
      </c>
      <c r="H706" s="277" t="s">
        <v>55</v>
      </c>
      <c r="I706" s="278">
        <v>5</v>
      </c>
      <c r="J706" s="279" t="s">
        <v>48</v>
      </c>
      <c r="K706" s="252" t="s">
        <v>274</v>
      </c>
      <c r="L706" s="280" t="s">
        <v>274</v>
      </c>
      <c r="M706" s="278">
        <v>5</v>
      </c>
      <c r="N706" s="281"/>
      <c r="O706" s="281"/>
      <c r="P706" s="270">
        <v>0</v>
      </c>
      <c r="Q706" s="281"/>
      <c r="R706" s="281"/>
      <c r="S706" s="271" t="s">
        <v>358</v>
      </c>
      <c r="T706" s="254">
        <v>0</v>
      </c>
      <c r="U706" s="254" t="s">
        <v>362</v>
      </c>
      <c r="V706" s="254">
        <v>0</v>
      </c>
      <c r="W706" s="254" t="s">
        <v>360</v>
      </c>
      <c r="X706" s="272"/>
    </row>
    <row r="707" spans="2:24" s="256" customFormat="1" x14ac:dyDescent="0.25">
      <c r="B707" s="259" t="s">
        <v>143</v>
      </c>
      <c r="C707" s="259" t="s">
        <v>78</v>
      </c>
      <c r="D707" s="273">
        <v>558</v>
      </c>
      <c r="E707" s="274">
        <v>39793</v>
      </c>
      <c r="F707" s="275" t="s">
        <v>89</v>
      </c>
      <c r="G707" s="276">
        <v>85700000</v>
      </c>
      <c r="H707" s="277" t="s">
        <v>56</v>
      </c>
      <c r="I707" s="278">
        <v>7.5</v>
      </c>
      <c r="J707" s="279" t="s">
        <v>48</v>
      </c>
      <c r="K707" s="252" t="s">
        <v>274</v>
      </c>
      <c r="L707" s="280" t="s">
        <v>274</v>
      </c>
      <c r="M707" s="278">
        <v>5</v>
      </c>
      <c r="N707" s="281"/>
      <c r="O707" s="281"/>
      <c r="P707" s="270">
        <v>0</v>
      </c>
      <c r="Q707" s="281"/>
      <c r="R707" s="281"/>
      <c r="S707" s="271">
        <v>0</v>
      </c>
      <c r="T707" s="254">
        <v>0</v>
      </c>
      <c r="U707" s="254" t="s">
        <v>362</v>
      </c>
      <c r="V707" s="254">
        <v>0</v>
      </c>
      <c r="W707" s="254" t="s">
        <v>360</v>
      </c>
      <c r="X707" s="272"/>
    </row>
    <row r="708" spans="2:24" s="256" customFormat="1" x14ac:dyDescent="0.25">
      <c r="B708" s="259" t="s">
        <v>143</v>
      </c>
      <c r="C708" s="259" t="s">
        <v>193</v>
      </c>
      <c r="D708" s="273">
        <v>559</v>
      </c>
      <c r="E708" s="274">
        <v>39787</v>
      </c>
      <c r="F708" s="275" t="s">
        <v>28</v>
      </c>
      <c r="G708" s="276">
        <v>4000</v>
      </c>
      <c r="H708" s="277"/>
      <c r="I708" s="278"/>
      <c r="J708" s="279" t="s">
        <v>125</v>
      </c>
      <c r="K708" s="252" t="s">
        <v>48</v>
      </c>
      <c r="L708" s="280" t="s">
        <v>30</v>
      </c>
      <c r="M708" s="278">
        <v>30</v>
      </c>
      <c r="N708" s="281"/>
      <c r="O708" s="281"/>
      <c r="P708" s="270">
        <v>0</v>
      </c>
      <c r="Q708" s="281"/>
      <c r="R708" s="281"/>
      <c r="S708" s="271">
        <v>0</v>
      </c>
      <c r="T708" s="254">
        <v>0</v>
      </c>
      <c r="U708" s="254">
        <v>0</v>
      </c>
      <c r="V708" s="254">
        <v>0</v>
      </c>
      <c r="W708" s="254">
        <v>0</v>
      </c>
      <c r="X708" s="272"/>
    </row>
    <row r="709" spans="2:24" s="256" customFormat="1" x14ac:dyDescent="0.25">
      <c r="B709" s="259" t="s">
        <v>143</v>
      </c>
      <c r="C709" s="259" t="s">
        <v>78</v>
      </c>
      <c r="D709" s="273">
        <v>559</v>
      </c>
      <c r="E709" s="274">
        <v>39793</v>
      </c>
      <c r="F709" s="275" t="s">
        <v>28</v>
      </c>
      <c r="G709" s="276">
        <v>4000</v>
      </c>
      <c r="H709" s="277" t="s">
        <v>44</v>
      </c>
      <c r="I709" s="278">
        <v>5</v>
      </c>
      <c r="J709" s="279" t="s">
        <v>48</v>
      </c>
      <c r="K709" s="252" t="s">
        <v>274</v>
      </c>
      <c r="L709" s="280" t="s">
        <v>274</v>
      </c>
      <c r="M709" s="278">
        <v>21</v>
      </c>
      <c r="N709" s="281">
        <v>4000000</v>
      </c>
      <c r="O709" s="281">
        <v>4000000</v>
      </c>
      <c r="P709" s="270">
        <v>101960160</v>
      </c>
      <c r="Q709" s="281">
        <v>1671775</v>
      </c>
      <c r="R709" s="281">
        <v>103631935</v>
      </c>
      <c r="S709" s="271" t="s">
        <v>358</v>
      </c>
      <c r="T709" s="254">
        <v>0</v>
      </c>
      <c r="U709" s="254">
        <v>0</v>
      </c>
      <c r="V709" s="254">
        <v>0</v>
      </c>
      <c r="W709" s="254" t="s">
        <v>360</v>
      </c>
      <c r="X709" s="272"/>
    </row>
    <row r="710" spans="2:24" s="256" customFormat="1" x14ac:dyDescent="0.25">
      <c r="B710" s="259" t="s">
        <v>143</v>
      </c>
      <c r="C710" s="259" t="s">
        <v>193</v>
      </c>
      <c r="D710" s="273">
        <v>646</v>
      </c>
      <c r="E710" s="274">
        <v>40499</v>
      </c>
      <c r="F710" s="275" t="s">
        <v>28</v>
      </c>
      <c r="G710" s="276">
        <v>10000</v>
      </c>
      <c r="H710" s="277"/>
      <c r="I710" s="278"/>
      <c r="J710" s="279" t="s">
        <v>48</v>
      </c>
      <c r="K710" s="252" t="s">
        <v>30</v>
      </c>
      <c r="L710" s="280" t="s">
        <v>37</v>
      </c>
      <c r="M710" s="278">
        <v>30</v>
      </c>
      <c r="N710" s="281"/>
      <c r="O710" s="281"/>
      <c r="P710" s="270">
        <v>0</v>
      </c>
      <c r="Q710" s="281"/>
      <c r="R710" s="281"/>
      <c r="S710" s="271">
        <v>0</v>
      </c>
      <c r="T710" s="254">
        <v>0</v>
      </c>
      <c r="U710" s="254">
        <v>0</v>
      </c>
      <c r="V710" s="254">
        <v>0</v>
      </c>
      <c r="W710" s="254">
        <v>0</v>
      </c>
      <c r="X710" s="272"/>
    </row>
    <row r="711" spans="2:24" s="256" customFormat="1" x14ac:dyDescent="0.25">
      <c r="B711" s="259" t="s">
        <v>143</v>
      </c>
      <c r="C711" s="259" t="s">
        <v>78</v>
      </c>
      <c r="D711" s="273">
        <v>646</v>
      </c>
      <c r="E711" s="274">
        <v>40504</v>
      </c>
      <c r="F711" s="275" t="s">
        <v>28</v>
      </c>
      <c r="G711" s="276">
        <v>4500</v>
      </c>
      <c r="H711" s="277" t="s">
        <v>40</v>
      </c>
      <c r="I711" s="278">
        <v>4</v>
      </c>
      <c r="J711" s="279" t="s">
        <v>48</v>
      </c>
      <c r="K711" s="252" t="s">
        <v>274</v>
      </c>
      <c r="L711" s="280" t="s">
        <v>274</v>
      </c>
      <c r="M711" s="278">
        <v>21</v>
      </c>
      <c r="N711" s="281">
        <v>4000000</v>
      </c>
      <c r="O711" s="281">
        <v>4000000</v>
      </c>
      <c r="P711" s="270">
        <v>101960160</v>
      </c>
      <c r="Q711" s="281">
        <v>1341735</v>
      </c>
      <c r="R711" s="281">
        <v>103301895</v>
      </c>
      <c r="S711" s="271" t="s">
        <v>358</v>
      </c>
      <c r="T711" s="254">
        <v>0</v>
      </c>
      <c r="U711" s="254">
        <v>0</v>
      </c>
      <c r="V711" s="254">
        <v>0</v>
      </c>
      <c r="W711" s="254" t="s">
        <v>360</v>
      </c>
      <c r="X711" s="272"/>
    </row>
    <row r="712" spans="2:24" s="256" customFormat="1" x14ac:dyDescent="0.25">
      <c r="B712" s="259" t="s">
        <v>143</v>
      </c>
      <c r="C712" s="259" t="s">
        <v>193</v>
      </c>
      <c r="D712" s="273">
        <v>673</v>
      </c>
      <c r="E712" s="274">
        <v>40738</v>
      </c>
      <c r="F712" s="275" t="s">
        <v>28</v>
      </c>
      <c r="G712" s="276">
        <v>1500</v>
      </c>
      <c r="H712" s="277"/>
      <c r="I712" s="278"/>
      <c r="J712" s="279" t="s">
        <v>48</v>
      </c>
      <c r="K712" s="252" t="s">
        <v>30</v>
      </c>
      <c r="L712" s="280" t="s">
        <v>37</v>
      </c>
      <c r="M712" s="278">
        <v>10</v>
      </c>
      <c r="N712" s="281"/>
      <c r="O712" s="281"/>
      <c r="P712" s="270">
        <v>0</v>
      </c>
      <c r="Q712" s="281"/>
      <c r="R712" s="281"/>
      <c r="S712" s="271">
        <v>0</v>
      </c>
      <c r="T712" s="254">
        <v>0</v>
      </c>
      <c r="U712" s="254" t="s">
        <v>362</v>
      </c>
      <c r="V712" s="254">
        <v>0</v>
      </c>
      <c r="W712" s="254">
        <v>0</v>
      </c>
      <c r="X712" s="272"/>
    </row>
    <row r="713" spans="2:24" s="256" customFormat="1" x14ac:dyDescent="0.25">
      <c r="B713" s="259" t="s">
        <v>143</v>
      </c>
      <c r="C713" s="259" t="s">
        <v>193</v>
      </c>
      <c r="D713" s="273">
        <v>761</v>
      </c>
      <c r="E713" s="274">
        <v>41509</v>
      </c>
      <c r="F713" s="275" t="s">
        <v>28</v>
      </c>
      <c r="G713" s="276">
        <v>8000</v>
      </c>
      <c r="H713" s="277"/>
      <c r="I713" s="278"/>
      <c r="J713" s="279" t="s">
        <v>48</v>
      </c>
      <c r="K713" s="252" t="s">
        <v>30</v>
      </c>
      <c r="L713" s="280" t="s">
        <v>37</v>
      </c>
      <c r="M713" s="278">
        <v>10</v>
      </c>
      <c r="N713" s="281"/>
      <c r="O713" s="281"/>
      <c r="P713" s="270">
        <v>0</v>
      </c>
      <c r="Q713" s="281"/>
      <c r="R713" s="281"/>
      <c r="S713" s="271">
        <v>0</v>
      </c>
      <c r="T713" s="254">
        <v>0</v>
      </c>
      <c r="U713" s="254">
        <v>0</v>
      </c>
      <c r="V713" s="254">
        <v>0</v>
      </c>
      <c r="W713" s="254">
        <v>0</v>
      </c>
      <c r="X713" s="272"/>
    </row>
    <row r="714" spans="2:24" s="256" customFormat="1" x14ac:dyDescent="0.25">
      <c r="B714" s="259" t="s">
        <v>143</v>
      </c>
      <c r="C714" s="259" t="s">
        <v>78</v>
      </c>
      <c r="D714" s="273">
        <v>761</v>
      </c>
      <c r="E714" s="274">
        <v>41514</v>
      </c>
      <c r="F714" s="275" t="s">
        <v>28</v>
      </c>
      <c r="G714" s="276">
        <v>3000</v>
      </c>
      <c r="H714" s="277" t="s">
        <v>38</v>
      </c>
      <c r="I714" s="278">
        <v>3.5</v>
      </c>
      <c r="J714" s="279" t="s">
        <v>48</v>
      </c>
      <c r="K714" s="252" t="s">
        <v>30</v>
      </c>
      <c r="L714" s="280"/>
      <c r="M714" s="278">
        <v>3.5</v>
      </c>
      <c r="N714" s="281"/>
      <c r="O714" s="281"/>
      <c r="P714" s="270">
        <v>0</v>
      </c>
      <c r="Q714" s="281"/>
      <c r="R714" s="281"/>
      <c r="S714" s="271" t="s">
        <v>358</v>
      </c>
      <c r="T714" s="254">
        <v>0</v>
      </c>
      <c r="U714" s="254" t="s">
        <v>362</v>
      </c>
      <c r="V714" s="254">
        <v>0</v>
      </c>
      <c r="W714" s="254">
        <v>0</v>
      </c>
      <c r="X714" s="272"/>
    </row>
    <row r="715" spans="2:24" s="256" customFormat="1" x14ac:dyDescent="0.25">
      <c r="B715" s="259" t="s">
        <v>143</v>
      </c>
      <c r="C715" s="259" t="s">
        <v>78</v>
      </c>
      <c r="D715" s="273">
        <v>761</v>
      </c>
      <c r="E715" s="274">
        <v>41514</v>
      </c>
      <c r="F715" s="275" t="s">
        <v>89</v>
      </c>
      <c r="G715" s="276">
        <v>68970000</v>
      </c>
      <c r="H715" s="277" t="s">
        <v>39</v>
      </c>
      <c r="I715" s="278">
        <v>6.1</v>
      </c>
      <c r="J715" s="279" t="s">
        <v>48</v>
      </c>
      <c r="K715" s="252" t="s">
        <v>30</v>
      </c>
      <c r="L715" s="280"/>
      <c r="M715" s="278">
        <v>7</v>
      </c>
      <c r="N715" s="281"/>
      <c r="O715" s="281"/>
      <c r="P715" s="270">
        <v>0</v>
      </c>
      <c r="Q715" s="281"/>
      <c r="R715" s="281"/>
      <c r="S715" s="271">
        <v>0</v>
      </c>
      <c r="T715" s="254">
        <v>0</v>
      </c>
      <c r="U715" s="254" t="s">
        <v>362</v>
      </c>
      <c r="V715" s="254">
        <v>0</v>
      </c>
      <c r="W715" s="254">
        <v>0</v>
      </c>
      <c r="X715" s="272"/>
    </row>
    <row r="716" spans="2:24" s="256" customFormat="1" x14ac:dyDescent="0.25">
      <c r="B716" s="259" t="s">
        <v>143</v>
      </c>
      <c r="C716" s="259" t="s">
        <v>193</v>
      </c>
      <c r="D716" s="273">
        <v>762</v>
      </c>
      <c r="E716" s="274">
        <v>41509</v>
      </c>
      <c r="F716" s="275" t="s">
        <v>28</v>
      </c>
      <c r="G716" s="276">
        <v>8000</v>
      </c>
      <c r="H716" s="277"/>
      <c r="I716" s="278"/>
      <c r="J716" s="279" t="s">
        <v>48</v>
      </c>
      <c r="K716" s="252" t="s">
        <v>30</v>
      </c>
      <c r="L716" s="280" t="s">
        <v>37</v>
      </c>
      <c r="M716" s="278">
        <v>30</v>
      </c>
      <c r="N716" s="281"/>
      <c r="O716" s="281"/>
      <c r="P716" s="270">
        <v>0</v>
      </c>
      <c r="Q716" s="281"/>
      <c r="R716" s="281"/>
      <c r="S716" s="271">
        <v>0</v>
      </c>
      <c r="T716" s="254">
        <v>0</v>
      </c>
      <c r="U716" s="254">
        <v>0</v>
      </c>
      <c r="V716" s="254">
        <v>0</v>
      </c>
      <c r="W716" s="254">
        <v>0</v>
      </c>
      <c r="X716" s="272"/>
    </row>
    <row r="717" spans="2:24" s="256" customFormat="1" x14ac:dyDescent="0.25">
      <c r="B717" s="259" t="s">
        <v>143</v>
      </c>
      <c r="C717" s="259" t="s">
        <v>78</v>
      </c>
      <c r="D717" s="273">
        <v>762</v>
      </c>
      <c r="E717" s="274">
        <v>41514</v>
      </c>
      <c r="F717" s="275" t="s">
        <v>28</v>
      </c>
      <c r="G717" s="276">
        <v>3000</v>
      </c>
      <c r="H717" s="277" t="s">
        <v>42</v>
      </c>
      <c r="I717" s="278">
        <v>3.9</v>
      </c>
      <c r="J717" s="279" t="s">
        <v>48</v>
      </c>
      <c r="K717" s="252" t="s">
        <v>30</v>
      </c>
      <c r="L717" s="280"/>
      <c r="M717" s="278">
        <v>21</v>
      </c>
      <c r="N717" s="281">
        <v>3000000</v>
      </c>
      <c r="O717" s="281">
        <v>3000000</v>
      </c>
      <c r="P717" s="270">
        <v>76470120</v>
      </c>
      <c r="Q717" s="281">
        <v>981461</v>
      </c>
      <c r="R717" s="281">
        <v>77451581</v>
      </c>
      <c r="S717" s="271" t="s">
        <v>358</v>
      </c>
      <c r="T717" s="254">
        <v>0</v>
      </c>
      <c r="U717" s="254">
        <v>0</v>
      </c>
      <c r="V717" s="254">
        <v>0</v>
      </c>
      <c r="W717" s="254">
        <v>0</v>
      </c>
      <c r="X717" s="272"/>
    </row>
    <row r="718" spans="2:24" s="256" customFormat="1" x14ac:dyDescent="0.25">
      <c r="B718" s="259" t="s">
        <v>353</v>
      </c>
      <c r="C718" s="259" t="s">
        <v>193</v>
      </c>
      <c r="D718" s="273">
        <v>671</v>
      </c>
      <c r="E718" s="274">
        <v>40736</v>
      </c>
      <c r="F718" s="275" t="s">
        <v>28</v>
      </c>
      <c r="G718" s="276">
        <v>2500</v>
      </c>
      <c r="H718" s="277"/>
      <c r="I718" s="278"/>
      <c r="J718" s="279" t="s">
        <v>48</v>
      </c>
      <c r="K718" s="252" t="s">
        <v>30</v>
      </c>
      <c r="L718" s="280" t="s">
        <v>274</v>
      </c>
      <c r="M718" s="278">
        <v>10</v>
      </c>
      <c r="N718" s="281"/>
      <c r="O718" s="281"/>
      <c r="P718" s="270">
        <v>0</v>
      </c>
      <c r="Q718" s="281"/>
      <c r="R718" s="281"/>
      <c r="S718" s="271">
        <v>0</v>
      </c>
      <c r="T718" s="254">
        <v>0</v>
      </c>
      <c r="U718" s="254">
        <v>0</v>
      </c>
      <c r="V718" s="254">
        <v>0</v>
      </c>
      <c r="W718" s="254">
        <v>0</v>
      </c>
      <c r="X718" s="272"/>
    </row>
    <row r="719" spans="2:24" s="256" customFormat="1" x14ac:dyDescent="0.25">
      <c r="B719" s="259" t="s">
        <v>353</v>
      </c>
      <c r="C719" s="259" t="s">
        <v>78</v>
      </c>
      <c r="D719" s="273">
        <v>671</v>
      </c>
      <c r="E719" s="274">
        <v>40743</v>
      </c>
      <c r="F719" s="275" t="s">
        <v>89</v>
      </c>
      <c r="G719" s="276">
        <v>54400000</v>
      </c>
      <c r="H719" s="277" t="s">
        <v>35</v>
      </c>
      <c r="I719" s="278">
        <v>6.8</v>
      </c>
      <c r="J719" s="279" t="s">
        <v>48</v>
      </c>
      <c r="K719" s="252" t="s">
        <v>274</v>
      </c>
      <c r="L719" s="280" t="s">
        <v>274</v>
      </c>
      <c r="M719" s="278">
        <v>5</v>
      </c>
      <c r="N719" s="281">
        <v>21800000000</v>
      </c>
      <c r="O719" s="281">
        <v>21800000000</v>
      </c>
      <c r="P719" s="270">
        <v>21800000</v>
      </c>
      <c r="Q719" s="281">
        <v>560469.04099999997</v>
      </c>
      <c r="R719" s="281">
        <v>22360469.041000001</v>
      </c>
      <c r="S719" s="271">
        <v>0</v>
      </c>
      <c r="T719" s="254">
        <v>0</v>
      </c>
      <c r="U719" s="254">
        <v>0</v>
      </c>
      <c r="V719" s="254">
        <v>0</v>
      </c>
      <c r="W719" s="254" t="s">
        <v>360</v>
      </c>
      <c r="X719" s="272"/>
    </row>
    <row r="720" spans="2:24" s="256" customFormat="1" x14ac:dyDescent="0.25">
      <c r="B720" s="259" t="s">
        <v>353</v>
      </c>
      <c r="C720" s="259" t="s">
        <v>78</v>
      </c>
      <c r="D720" s="273">
        <v>671</v>
      </c>
      <c r="E720" s="274">
        <v>40743</v>
      </c>
      <c r="F720" s="275" t="s">
        <v>28</v>
      </c>
      <c r="G720" s="276">
        <v>2500</v>
      </c>
      <c r="H720" s="277" t="s">
        <v>55</v>
      </c>
      <c r="I720" s="278">
        <v>3.2</v>
      </c>
      <c r="J720" s="279" t="s">
        <v>48</v>
      </c>
      <c r="K720" s="252" t="s">
        <v>274</v>
      </c>
      <c r="L720" s="280" t="s">
        <v>274</v>
      </c>
      <c r="M720" s="278">
        <v>5</v>
      </c>
      <c r="N720" s="281"/>
      <c r="O720" s="281"/>
      <c r="P720" s="270">
        <v>0</v>
      </c>
      <c r="Q720" s="281"/>
      <c r="R720" s="281"/>
      <c r="S720" s="271" t="s">
        <v>358</v>
      </c>
      <c r="T720" s="254">
        <v>0</v>
      </c>
      <c r="U720" s="254" t="s">
        <v>362</v>
      </c>
      <c r="V720" s="254">
        <v>0</v>
      </c>
      <c r="W720" s="254" t="s">
        <v>360</v>
      </c>
      <c r="X720" s="272"/>
    </row>
    <row r="721" spans="2:24" s="256" customFormat="1" x14ac:dyDescent="0.25">
      <c r="B721" s="259" t="s">
        <v>353</v>
      </c>
      <c r="C721" s="259" t="s">
        <v>193</v>
      </c>
      <c r="D721" s="273">
        <v>672</v>
      </c>
      <c r="E721" s="274">
        <v>40736</v>
      </c>
      <c r="F721" s="275" t="s">
        <v>28</v>
      </c>
      <c r="G721" s="276">
        <v>2500</v>
      </c>
      <c r="H721" s="277"/>
      <c r="I721" s="278"/>
      <c r="J721" s="279" t="s">
        <v>48</v>
      </c>
      <c r="K721" s="252" t="s">
        <v>30</v>
      </c>
      <c r="L721" s="280" t="s">
        <v>274</v>
      </c>
      <c r="M721" s="278">
        <v>30</v>
      </c>
      <c r="N721" s="281"/>
      <c r="O721" s="281"/>
      <c r="P721" s="270">
        <v>0</v>
      </c>
      <c r="Q721" s="281"/>
      <c r="R721" s="281"/>
      <c r="S721" s="271">
        <v>0</v>
      </c>
      <c r="T721" s="254">
        <v>0</v>
      </c>
      <c r="U721" s="254">
        <v>0</v>
      </c>
      <c r="V721" s="254">
        <v>0</v>
      </c>
      <c r="W721" s="254">
        <v>0</v>
      </c>
      <c r="X721" s="272"/>
    </row>
    <row r="722" spans="2:24" s="256" customFormat="1" x14ac:dyDescent="0.25">
      <c r="B722" s="259" t="s">
        <v>353</v>
      </c>
      <c r="C722" s="259" t="s">
        <v>78</v>
      </c>
      <c r="D722" s="273">
        <v>672</v>
      </c>
      <c r="E722" s="274">
        <v>40743</v>
      </c>
      <c r="F722" s="275" t="s">
        <v>28</v>
      </c>
      <c r="G722" s="276">
        <v>2500</v>
      </c>
      <c r="H722" s="277" t="s">
        <v>56</v>
      </c>
      <c r="I722" s="278">
        <v>3.6</v>
      </c>
      <c r="J722" s="279" t="s">
        <v>48</v>
      </c>
      <c r="K722" s="252" t="s">
        <v>274</v>
      </c>
      <c r="L722" s="280" t="s">
        <v>274</v>
      </c>
      <c r="M722" s="278">
        <v>21</v>
      </c>
      <c r="N722" s="281">
        <v>1500000</v>
      </c>
      <c r="O722" s="281">
        <v>1500000</v>
      </c>
      <c r="P722" s="270">
        <v>38235060</v>
      </c>
      <c r="Q722" s="281">
        <v>516173.31</v>
      </c>
      <c r="R722" s="281">
        <v>38751233.310000002</v>
      </c>
      <c r="S722" s="271" t="s">
        <v>358</v>
      </c>
      <c r="T722" s="254">
        <v>0</v>
      </c>
      <c r="U722" s="254">
        <v>0</v>
      </c>
      <c r="V722" s="254">
        <v>0</v>
      </c>
      <c r="W722" s="254" t="s">
        <v>360</v>
      </c>
      <c r="X722" s="272"/>
    </row>
    <row r="723" spans="2:24" s="256" customFormat="1" x14ac:dyDescent="0.25">
      <c r="B723" s="259" t="s">
        <v>353</v>
      </c>
      <c r="C723" s="259" t="s">
        <v>193</v>
      </c>
      <c r="D723" s="273">
        <v>797</v>
      </c>
      <c r="E723" s="274">
        <v>42018</v>
      </c>
      <c r="F723" s="275" t="s">
        <v>28</v>
      </c>
      <c r="G723" s="276">
        <v>4000</v>
      </c>
      <c r="H723" s="277"/>
      <c r="I723" s="278"/>
      <c r="J723" s="279" t="s">
        <v>48</v>
      </c>
      <c r="K723" s="252" t="s">
        <v>30</v>
      </c>
      <c r="L723" s="280"/>
      <c r="M723" s="278">
        <v>10</v>
      </c>
      <c r="N723" s="281"/>
      <c r="O723" s="281"/>
      <c r="P723" s="270">
        <v>0</v>
      </c>
      <c r="Q723" s="281"/>
      <c r="R723" s="281"/>
      <c r="S723" s="271">
        <v>0</v>
      </c>
      <c r="T723" s="254">
        <v>0</v>
      </c>
      <c r="U723" s="254" t="s">
        <v>362</v>
      </c>
      <c r="V723" s="254">
        <v>0</v>
      </c>
      <c r="W723" s="254">
        <v>0</v>
      </c>
      <c r="X723" s="272"/>
    </row>
    <row r="724" spans="2:24" s="256" customFormat="1" x14ac:dyDescent="0.25">
      <c r="B724" s="259" t="s">
        <v>353</v>
      </c>
      <c r="C724" s="259" t="s">
        <v>193</v>
      </c>
      <c r="D724" s="273">
        <v>798</v>
      </c>
      <c r="E724" s="274">
        <v>42018</v>
      </c>
      <c r="F724" s="275" t="s">
        <v>28</v>
      </c>
      <c r="G724" s="276">
        <v>4000</v>
      </c>
      <c r="H724" s="277"/>
      <c r="I724" s="278"/>
      <c r="J724" s="279" t="s">
        <v>48</v>
      </c>
      <c r="K724" s="252" t="s">
        <v>30</v>
      </c>
      <c r="L724" s="280"/>
      <c r="M724" s="278">
        <v>30</v>
      </c>
      <c r="N724" s="281"/>
      <c r="O724" s="281"/>
      <c r="P724" s="270">
        <v>0</v>
      </c>
      <c r="Q724" s="281"/>
      <c r="R724" s="281"/>
      <c r="S724" s="271">
        <v>0</v>
      </c>
      <c r="T724" s="254">
        <v>0</v>
      </c>
      <c r="U724" s="254" t="s">
        <v>362</v>
      </c>
      <c r="V724" s="254">
        <v>0</v>
      </c>
      <c r="W724" s="254">
        <v>0</v>
      </c>
      <c r="X724" s="272"/>
    </row>
    <row r="725" spans="2:24" s="256" customFormat="1" x14ac:dyDescent="0.25">
      <c r="B725" s="259" t="s">
        <v>160</v>
      </c>
      <c r="C725" s="259" t="s">
        <v>193</v>
      </c>
      <c r="D725" s="273">
        <v>603</v>
      </c>
      <c r="E725" s="274">
        <v>40043</v>
      </c>
      <c r="F725" s="275" t="s">
        <v>28</v>
      </c>
      <c r="G725" s="276">
        <v>7500</v>
      </c>
      <c r="H725" s="277"/>
      <c r="I725" s="278"/>
      <c r="J725" s="279" t="s">
        <v>30</v>
      </c>
      <c r="K725" s="252" t="s">
        <v>48</v>
      </c>
      <c r="L725" s="280" t="s">
        <v>274</v>
      </c>
      <c r="M725" s="278">
        <v>10</v>
      </c>
      <c r="N725" s="281"/>
      <c r="O725" s="281"/>
      <c r="P725" s="270">
        <v>0</v>
      </c>
      <c r="Q725" s="281"/>
      <c r="R725" s="281"/>
      <c r="S725" s="271">
        <v>0</v>
      </c>
      <c r="T725" s="254">
        <v>0</v>
      </c>
      <c r="U725" s="254">
        <v>0</v>
      </c>
      <c r="V725" s="254">
        <v>0</v>
      </c>
      <c r="W725" s="254">
        <v>0</v>
      </c>
      <c r="X725" s="272"/>
    </row>
    <row r="726" spans="2:24" s="256" customFormat="1" x14ac:dyDescent="0.25">
      <c r="B726" s="259" t="s">
        <v>160</v>
      </c>
      <c r="C726" s="259" t="s">
        <v>78</v>
      </c>
      <c r="D726" s="273">
        <v>603</v>
      </c>
      <c r="E726" s="274">
        <v>40063</v>
      </c>
      <c r="F726" s="275" t="s">
        <v>89</v>
      </c>
      <c r="G726" s="276">
        <v>156675000</v>
      </c>
      <c r="H726" s="277" t="s">
        <v>35</v>
      </c>
      <c r="I726" s="278">
        <v>4.5999999999999996</v>
      </c>
      <c r="J726" s="279" t="s">
        <v>48</v>
      </c>
      <c r="K726" s="252" t="s">
        <v>274</v>
      </c>
      <c r="L726" s="280" t="s">
        <v>274</v>
      </c>
      <c r="M726" s="278">
        <v>5</v>
      </c>
      <c r="N726" s="281"/>
      <c r="O726" s="281"/>
      <c r="P726" s="270">
        <v>0</v>
      </c>
      <c r="Q726" s="281"/>
      <c r="R726" s="281"/>
      <c r="S726" s="271">
        <v>0</v>
      </c>
      <c r="T726" s="254">
        <v>0</v>
      </c>
      <c r="U726" s="254" t="s">
        <v>362</v>
      </c>
      <c r="V726" s="254">
        <v>0</v>
      </c>
      <c r="W726" s="254" t="s">
        <v>360</v>
      </c>
      <c r="X726" s="272"/>
    </row>
    <row r="727" spans="2:24" s="256" customFormat="1" x14ac:dyDescent="0.25">
      <c r="B727" s="259" t="s">
        <v>160</v>
      </c>
      <c r="C727" s="259" t="s">
        <v>78</v>
      </c>
      <c r="D727" s="273">
        <v>603</v>
      </c>
      <c r="E727" s="274">
        <v>40063</v>
      </c>
      <c r="F727" s="275" t="s">
        <v>89</v>
      </c>
      <c r="G727" s="276">
        <v>156675000</v>
      </c>
      <c r="H727" s="277" t="s">
        <v>55</v>
      </c>
      <c r="I727" s="278">
        <v>5.9</v>
      </c>
      <c r="J727" s="279" t="s">
        <v>48</v>
      </c>
      <c r="K727" s="252" t="s">
        <v>274</v>
      </c>
      <c r="L727" s="280" t="s">
        <v>274</v>
      </c>
      <c r="M727" s="278">
        <v>5</v>
      </c>
      <c r="N727" s="281"/>
      <c r="O727" s="281"/>
      <c r="P727" s="270">
        <v>0</v>
      </c>
      <c r="Q727" s="281"/>
      <c r="R727" s="281"/>
      <c r="S727" s="271">
        <v>0</v>
      </c>
      <c r="T727" s="254">
        <v>0</v>
      </c>
      <c r="U727" s="254" t="s">
        <v>362</v>
      </c>
      <c r="V727" s="254">
        <v>0</v>
      </c>
      <c r="W727" s="254" t="s">
        <v>360</v>
      </c>
      <c r="X727" s="272"/>
    </row>
    <row r="728" spans="2:24" s="256" customFormat="1" x14ac:dyDescent="0.25">
      <c r="B728" s="259" t="s">
        <v>160</v>
      </c>
      <c r="C728" s="259" t="s">
        <v>78</v>
      </c>
      <c r="D728" s="273">
        <v>603</v>
      </c>
      <c r="E728" s="274">
        <v>40063</v>
      </c>
      <c r="F728" s="275" t="s">
        <v>28</v>
      </c>
      <c r="G728" s="276">
        <v>7500</v>
      </c>
      <c r="H728" s="277" t="s">
        <v>56</v>
      </c>
      <c r="I728" s="278">
        <v>2.9</v>
      </c>
      <c r="J728" s="279" t="s">
        <v>48</v>
      </c>
      <c r="K728" s="252" t="s">
        <v>274</v>
      </c>
      <c r="L728" s="280" t="s">
        <v>274</v>
      </c>
      <c r="M728" s="278">
        <v>5</v>
      </c>
      <c r="N728" s="281">
        <v>2200000</v>
      </c>
      <c r="O728" s="281"/>
      <c r="P728" s="270">
        <v>0</v>
      </c>
      <c r="Q728" s="281"/>
      <c r="R728" s="281"/>
      <c r="S728" s="271" t="s">
        <v>358</v>
      </c>
      <c r="T728" s="254">
        <v>0</v>
      </c>
      <c r="U728" s="254">
        <v>0</v>
      </c>
      <c r="V728" s="254" t="s">
        <v>359</v>
      </c>
      <c r="W728" s="254" t="s">
        <v>360</v>
      </c>
      <c r="X728" s="272"/>
    </row>
    <row r="729" spans="2:24" s="256" customFormat="1" x14ac:dyDescent="0.25">
      <c r="B729" s="259" t="s">
        <v>160</v>
      </c>
      <c r="C729" s="259" t="s">
        <v>78</v>
      </c>
      <c r="D729" s="273">
        <v>603</v>
      </c>
      <c r="E729" s="274">
        <v>40063</v>
      </c>
      <c r="F729" s="275" t="s">
        <v>28</v>
      </c>
      <c r="G729" s="276">
        <v>7500</v>
      </c>
      <c r="H729" s="277" t="s">
        <v>44</v>
      </c>
      <c r="I729" s="278">
        <v>3.5</v>
      </c>
      <c r="J729" s="279" t="s">
        <v>48</v>
      </c>
      <c r="K729" s="252" t="s">
        <v>274</v>
      </c>
      <c r="L729" s="280" t="s">
        <v>274</v>
      </c>
      <c r="M729" s="278">
        <v>7</v>
      </c>
      <c r="N729" s="281"/>
      <c r="O729" s="281"/>
      <c r="P729" s="270">
        <v>0</v>
      </c>
      <c r="Q729" s="281"/>
      <c r="R729" s="281"/>
      <c r="S729" s="271" t="s">
        <v>358</v>
      </c>
      <c r="T729" s="254">
        <v>0</v>
      </c>
      <c r="U729" s="254" t="s">
        <v>362</v>
      </c>
      <c r="V729" s="254">
        <v>0</v>
      </c>
      <c r="W729" s="254" t="s">
        <v>360</v>
      </c>
      <c r="X729" s="272"/>
    </row>
    <row r="730" spans="2:24" s="256" customFormat="1" x14ac:dyDescent="0.25">
      <c r="B730" s="259" t="s">
        <v>160</v>
      </c>
      <c r="C730" s="259" t="s">
        <v>193</v>
      </c>
      <c r="D730" s="273">
        <v>604</v>
      </c>
      <c r="E730" s="274">
        <v>40043</v>
      </c>
      <c r="F730" s="275" t="s">
        <v>28</v>
      </c>
      <c r="G730" s="276">
        <v>7500</v>
      </c>
      <c r="H730" s="277"/>
      <c r="I730" s="278"/>
      <c r="J730" s="279" t="s">
        <v>30</v>
      </c>
      <c r="K730" s="252" t="s">
        <v>48</v>
      </c>
      <c r="L730" s="280" t="s">
        <v>274</v>
      </c>
      <c r="M730" s="278">
        <v>30</v>
      </c>
      <c r="N730" s="281"/>
      <c r="O730" s="281"/>
      <c r="P730" s="270">
        <v>0</v>
      </c>
      <c r="Q730" s="281"/>
      <c r="R730" s="281"/>
      <c r="S730" s="271">
        <v>0</v>
      </c>
      <c r="T730" s="254">
        <v>0</v>
      </c>
      <c r="U730" s="254">
        <v>0</v>
      </c>
      <c r="V730" s="254">
        <v>0</v>
      </c>
      <c r="W730" s="254">
        <v>0</v>
      </c>
      <c r="X730" s="272"/>
    </row>
    <row r="731" spans="2:24" s="256" customFormat="1" x14ac:dyDescent="0.25">
      <c r="B731" s="259" t="s">
        <v>160</v>
      </c>
      <c r="C731" s="259" t="s">
        <v>78</v>
      </c>
      <c r="D731" s="273">
        <v>604</v>
      </c>
      <c r="E731" s="274">
        <v>40063</v>
      </c>
      <c r="F731" s="275" t="s">
        <v>28</v>
      </c>
      <c r="G731" s="276">
        <v>7500</v>
      </c>
      <c r="H731" s="277" t="s">
        <v>40</v>
      </c>
      <c r="I731" s="278">
        <v>4.7</v>
      </c>
      <c r="J731" s="279" t="s">
        <v>48</v>
      </c>
      <c r="K731" s="252" t="s">
        <v>274</v>
      </c>
      <c r="L731" s="280" t="s">
        <v>274</v>
      </c>
      <c r="M731" s="278">
        <v>25</v>
      </c>
      <c r="N731" s="281">
        <v>5000000</v>
      </c>
      <c r="O731" s="281">
        <v>5000000</v>
      </c>
      <c r="P731" s="270">
        <v>127450200</v>
      </c>
      <c r="Q731" s="281">
        <v>862173</v>
      </c>
      <c r="R731" s="281">
        <v>128312373</v>
      </c>
      <c r="S731" s="271" t="s">
        <v>358</v>
      </c>
      <c r="T731" s="254">
        <v>0</v>
      </c>
      <c r="U731" s="254">
        <v>0</v>
      </c>
      <c r="V731" s="254">
        <v>0</v>
      </c>
      <c r="W731" s="254" t="s">
        <v>360</v>
      </c>
      <c r="X731" s="272"/>
    </row>
    <row r="732" spans="2:24" s="256" customFormat="1" x14ac:dyDescent="0.25">
      <c r="B732" s="259" t="s">
        <v>160</v>
      </c>
      <c r="C732" s="259" t="s">
        <v>78</v>
      </c>
      <c r="D732" s="273">
        <v>604</v>
      </c>
      <c r="E732" s="274">
        <v>40063</v>
      </c>
      <c r="F732" s="275" t="s">
        <v>28</v>
      </c>
      <c r="G732" s="276">
        <v>7500</v>
      </c>
      <c r="H732" s="277" t="s">
        <v>38</v>
      </c>
      <c r="I732" s="278">
        <v>4.8</v>
      </c>
      <c r="J732" s="279" t="s">
        <v>48</v>
      </c>
      <c r="K732" s="252" t="s">
        <v>274</v>
      </c>
      <c r="L732" s="280" t="s">
        <v>274</v>
      </c>
      <c r="M732" s="278">
        <v>25</v>
      </c>
      <c r="N732" s="281"/>
      <c r="O732" s="281"/>
      <c r="P732" s="270">
        <v>0</v>
      </c>
      <c r="Q732" s="281"/>
      <c r="R732" s="281"/>
      <c r="S732" s="271" t="s">
        <v>358</v>
      </c>
      <c r="T732" s="254">
        <v>0</v>
      </c>
      <c r="U732" s="254" t="s">
        <v>362</v>
      </c>
      <c r="V732" s="254">
        <v>0</v>
      </c>
      <c r="W732" s="254" t="s">
        <v>360</v>
      </c>
      <c r="X732" s="272"/>
    </row>
    <row r="733" spans="2:24" s="256" customFormat="1" x14ac:dyDescent="0.25">
      <c r="B733" s="259" t="s">
        <v>160</v>
      </c>
      <c r="C733" s="259" t="s">
        <v>193</v>
      </c>
      <c r="D733" s="273">
        <v>684</v>
      </c>
      <c r="E733" s="274">
        <v>40843</v>
      </c>
      <c r="F733" s="275" t="s">
        <v>28</v>
      </c>
      <c r="G733" s="276">
        <v>3500</v>
      </c>
      <c r="H733" s="277"/>
      <c r="I733" s="278"/>
      <c r="J733" s="279" t="s">
        <v>48</v>
      </c>
      <c r="K733" s="252" t="s">
        <v>125</v>
      </c>
      <c r="L733" s="280" t="s">
        <v>30</v>
      </c>
      <c r="M733" s="278">
        <v>10</v>
      </c>
      <c r="N733" s="281"/>
      <c r="O733" s="281"/>
      <c r="P733" s="270">
        <v>0</v>
      </c>
      <c r="Q733" s="281"/>
      <c r="R733" s="281"/>
      <c r="S733" s="271">
        <v>0</v>
      </c>
      <c r="T733" s="254">
        <v>0</v>
      </c>
      <c r="U733" s="254">
        <v>0</v>
      </c>
      <c r="V733" s="254">
        <v>0</v>
      </c>
      <c r="W733" s="254">
        <v>0</v>
      </c>
      <c r="X733" s="272"/>
    </row>
    <row r="734" spans="2:24" s="256" customFormat="1" x14ac:dyDescent="0.25">
      <c r="B734" s="259" t="s">
        <v>160</v>
      </c>
      <c r="C734" s="259" t="s">
        <v>78</v>
      </c>
      <c r="D734" s="273">
        <v>684</v>
      </c>
      <c r="E734" s="274">
        <v>40856</v>
      </c>
      <c r="F734" s="275" t="s">
        <v>28</v>
      </c>
      <c r="G734" s="276">
        <v>3500</v>
      </c>
      <c r="H734" s="277" t="s">
        <v>39</v>
      </c>
      <c r="I734" s="278">
        <v>3.7</v>
      </c>
      <c r="J734" s="279" t="s">
        <v>48</v>
      </c>
      <c r="K734" s="252" t="s">
        <v>274</v>
      </c>
      <c r="L734" s="280" t="s">
        <v>274</v>
      </c>
      <c r="M734" s="278">
        <v>7</v>
      </c>
      <c r="N734" s="281"/>
      <c r="O734" s="281"/>
      <c r="P734" s="270">
        <v>0</v>
      </c>
      <c r="Q734" s="281"/>
      <c r="R734" s="281"/>
      <c r="S734" s="271" t="s">
        <v>358</v>
      </c>
      <c r="T734" s="254">
        <v>0</v>
      </c>
      <c r="U734" s="254" t="s">
        <v>362</v>
      </c>
      <c r="V734" s="254">
        <v>0</v>
      </c>
      <c r="W734" s="254" t="s">
        <v>360</v>
      </c>
      <c r="X734" s="272"/>
    </row>
    <row r="735" spans="2:24" s="256" customFormat="1" x14ac:dyDescent="0.25">
      <c r="B735" s="259" t="s">
        <v>160</v>
      </c>
      <c r="C735" s="259" t="s">
        <v>78</v>
      </c>
      <c r="D735" s="273">
        <v>684</v>
      </c>
      <c r="E735" s="274">
        <v>40856</v>
      </c>
      <c r="F735" s="275" t="s">
        <v>28</v>
      </c>
      <c r="G735" s="276">
        <v>3500</v>
      </c>
      <c r="H735" s="277" t="s">
        <v>42</v>
      </c>
      <c r="I735" s="278">
        <v>4</v>
      </c>
      <c r="J735" s="279" t="s">
        <v>48</v>
      </c>
      <c r="K735" s="252" t="s">
        <v>274</v>
      </c>
      <c r="L735" s="280" t="s">
        <v>274</v>
      </c>
      <c r="M735" s="278">
        <v>7</v>
      </c>
      <c r="N735" s="281"/>
      <c r="O735" s="281"/>
      <c r="P735" s="270">
        <v>0</v>
      </c>
      <c r="Q735" s="281"/>
      <c r="R735" s="281"/>
      <c r="S735" s="271" t="s">
        <v>358</v>
      </c>
      <c r="T735" s="254">
        <v>0</v>
      </c>
      <c r="U735" s="254" t="s">
        <v>362</v>
      </c>
      <c r="V735" s="254">
        <v>0</v>
      </c>
      <c r="W735" s="254" t="s">
        <v>360</v>
      </c>
      <c r="X735" s="272"/>
    </row>
    <row r="736" spans="2:24" s="256" customFormat="1" x14ac:dyDescent="0.25">
      <c r="B736" s="259" t="s">
        <v>160</v>
      </c>
      <c r="C736" s="259" t="s">
        <v>193</v>
      </c>
      <c r="D736" s="273">
        <v>685</v>
      </c>
      <c r="E736" s="274">
        <v>40843</v>
      </c>
      <c r="F736" s="275" t="s">
        <v>28</v>
      </c>
      <c r="G736" s="276">
        <v>5600</v>
      </c>
      <c r="H736" s="277"/>
      <c r="I736" s="278"/>
      <c r="J736" s="279" t="s">
        <v>48</v>
      </c>
      <c r="K736" s="252" t="s">
        <v>125</v>
      </c>
      <c r="L736" s="280" t="s">
        <v>30</v>
      </c>
      <c r="M736" s="278">
        <v>30</v>
      </c>
      <c r="N736" s="281"/>
      <c r="O736" s="281"/>
      <c r="P736" s="270">
        <v>0</v>
      </c>
      <c r="Q736" s="281"/>
      <c r="R736" s="281"/>
      <c r="S736" s="271">
        <v>0</v>
      </c>
      <c r="T736" s="254">
        <v>0</v>
      </c>
      <c r="U736" s="254">
        <v>0</v>
      </c>
      <c r="V736" s="254">
        <v>0</v>
      </c>
      <c r="W736" s="254">
        <v>0</v>
      </c>
      <c r="X736" s="272"/>
    </row>
    <row r="737" spans="2:24" s="256" customFormat="1" x14ac:dyDescent="0.25">
      <c r="B737" s="259" t="s">
        <v>160</v>
      </c>
      <c r="C737" s="259" t="s">
        <v>78</v>
      </c>
      <c r="D737" s="273">
        <v>685</v>
      </c>
      <c r="E737" s="274">
        <v>40856</v>
      </c>
      <c r="F737" s="275" t="s">
        <v>28</v>
      </c>
      <c r="G737" s="276">
        <v>5600</v>
      </c>
      <c r="H737" s="277" t="s">
        <v>43</v>
      </c>
      <c r="I737" s="278">
        <v>4.5</v>
      </c>
      <c r="J737" s="279" t="s">
        <v>48</v>
      </c>
      <c r="K737" s="252" t="s">
        <v>274</v>
      </c>
      <c r="L737" s="280" t="s">
        <v>274</v>
      </c>
      <c r="M737" s="278">
        <v>25</v>
      </c>
      <c r="N737" s="281">
        <v>5600000</v>
      </c>
      <c r="O737" s="281">
        <v>5600000</v>
      </c>
      <c r="P737" s="270">
        <v>142744224</v>
      </c>
      <c r="Q737" s="281">
        <v>924979</v>
      </c>
      <c r="R737" s="281">
        <v>143669203</v>
      </c>
      <c r="S737" s="271" t="s">
        <v>358</v>
      </c>
      <c r="T737" s="254">
        <v>0</v>
      </c>
      <c r="U737" s="254">
        <v>0</v>
      </c>
      <c r="V737" s="254">
        <v>0</v>
      </c>
      <c r="W737" s="254" t="s">
        <v>360</v>
      </c>
      <c r="X737" s="272"/>
    </row>
    <row r="738" spans="2:24" s="256" customFormat="1" x14ac:dyDescent="0.25">
      <c r="B738" s="259" t="s">
        <v>318</v>
      </c>
      <c r="C738" s="259" t="s">
        <v>193</v>
      </c>
      <c r="D738" s="273">
        <v>399</v>
      </c>
      <c r="E738" s="274">
        <v>38330</v>
      </c>
      <c r="F738" s="275" t="s">
        <v>28</v>
      </c>
      <c r="G738" s="276">
        <v>1850</v>
      </c>
      <c r="H738" s="277"/>
      <c r="I738" s="278"/>
      <c r="J738" s="279" t="s">
        <v>48</v>
      </c>
      <c r="K738" s="252" t="s">
        <v>30</v>
      </c>
      <c r="L738" s="280" t="s">
        <v>274</v>
      </c>
      <c r="M738" s="278">
        <v>10</v>
      </c>
      <c r="N738" s="281"/>
      <c r="O738" s="281"/>
      <c r="P738" s="270">
        <v>0</v>
      </c>
      <c r="Q738" s="281"/>
      <c r="R738" s="281"/>
      <c r="S738" s="271">
        <v>0</v>
      </c>
      <c r="T738" s="254">
        <v>0</v>
      </c>
      <c r="U738" s="254">
        <v>0</v>
      </c>
      <c r="V738" s="254">
        <v>0</v>
      </c>
      <c r="W738" s="254" t="s">
        <v>360</v>
      </c>
      <c r="X738" s="293" t="s">
        <v>319</v>
      </c>
    </row>
    <row r="739" spans="2:24" s="256" customFormat="1" x14ac:dyDescent="0.25">
      <c r="B739" s="259" t="s">
        <v>318</v>
      </c>
      <c r="C739" s="259" t="s">
        <v>78</v>
      </c>
      <c r="D739" s="273">
        <v>399</v>
      </c>
      <c r="E739" s="274">
        <v>38330</v>
      </c>
      <c r="F739" s="275" t="s">
        <v>28</v>
      </c>
      <c r="G739" s="276">
        <v>1800</v>
      </c>
      <c r="H739" s="277" t="s">
        <v>44</v>
      </c>
      <c r="I739" s="278">
        <v>5</v>
      </c>
      <c r="J739" s="279" t="s">
        <v>48</v>
      </c>
      <c r="K739" s="252" t="s">
        <v>274</v>
      </c>
      <c r="L739" s="280" t="s">
        <v>274</v>
      </c>
      <c r="M739" s="278">
        <v>7</v>
      </c>
      <c r="N739" s="281">
        <v>1800000</v>
      </c>
      <c r="O739" s="281"/>
      <c r="P739" s="270">
        <v>0</v>
      </c>
      <c r="Q739" s="281"/>
      <c r="R739" s="281"/>
      <c r="S739" s="271" t="s">
        <v>358</v>
      </c>
      <c r="T739" s="254">
        <v>0</v>
      </c>
      <c r="U739" s="254">
        <v>0</v>
      </c>
      <c r="V739" s="254" t="s">
        <v>359</v>
      </c>
      <c r="W739" s="254" t="s">
        <v>360</v>
      </c>
      <c r="X739" s="293" t="s">
        <v>319</v>
      </c>
    </row>
    <row r="740" spans="2:24" s="256" customFormat="1" x14ac:dyDescent="0.25">
      <c r="B740" s="259" t="s">
        <v>99</v>
      </c>
      <c r="C740" s="259" t="s">
        <v>193</v>
      </c>
      <c r="D740" s="273">
        <v>384</v>
      </c>
      <c r="E740" s="274">
        <v>38257</v>
      </c>
      <c r="F740" s="275" t="s">
        <v>28</v>
      </c>
      <c r="G740" s="276">
        <v>3000</v>
      </c>
      <c r="H740" s="277"/>
      <c r="I740" s="278"/>
      <c r="J740" s="279" t="s">
        <v>48</v>
      </c>
      <c r="K740" s="252" t="s">
        <v>30</v>
      </c>
      <c r="L740" s="280" t="s">
        <v>274</v>
      </c>
      <c r="M740" s="278">
        <v>25</v>
      </c>
      <c r="N740" s="281"/>
      <c r="O740" s="281"/>
      <c r="P740" s="270">
        <v>0</v>
      </c>
      <c r="Q740" s="281"/>
      <c r="R740" s="281"/>
      <c r="S740" s="271">
        <v>0</v>
      </c>
      <c r="T740" s="254">
        <v>0</v>
      </c>
      <c r="U740" s="254">
        <v>0</v>
      </c>
      <c r="V740" s="254">
        <v>0</v>
      </c>
      <c r="W740" s="254">
        <v>0</v>
      </c>
      <c r="X740" s="272"/>
    </row>
    <row r="741" spans="2:24" s="256" customFormat="1" x14ac:dyDescent="0.25">
      <c r="B741" s="259" t="s">
        <v>99</v>
      </c>
      <c r="C741" s="259" t="s">
        <v>78</v>
      </c>
      <c r="D741" s="273">
        <v>384</v>
      </c>
      <c r="E741" s="274">
        <v>38260</v>
      </c>
      <c r="F741" s="275" t="s">
        <v>28</v>
      </c>
      <c r="G741" s="276">
        <v>3000</v>
      </c>
      <c r="H741" s="277" t="s">
        <v>55</v>
      </c>
      <c r="I741" s="278">
        <v>4.75</v>
      </c>
      <c r="J741" s="279" t="s">
        <v>48</v>
      </c>
      <c r="K741" s="252" t="s">
        <v>30</v>
      </c>
      <c r="L741" s="280" t="s">
        <v>274</v>
      </c>
      <c r="M741" s="278">
        <v>20.5</v>
      </c>
      <c r="N741" s="281">
        <v>3000000</v>
      </c>
      <c r="O741" s="281"/>
      <c r="P741" s="270">
        <v>0</v>
      </c>
      <c r="Q741" s="281"/>
      <c r="R741" s="281"/>
      <c r="S741" s="271" t="s">
        <v>358</v>
      </c>
      <c r="T741" s="254">
        <v>0</v>
      </c>
      <c r="U741" s="254">
        <v>0</v>
      </c>
      <c r="V741" s="254" t="s">
        <v>359</v>
      </c>
      <c r="W741" s="254" t="s">
        <v>360</v>
      </c>
      <c r="X741" s="272"/>
    </row>
    <row r="742" spans="2:24" s="256" customFormat="1" x14ac:dyDescent="0.25">
      <c r="B742" s="259" t="s">
        <v>99</v>
      </c>
      <c r="C742" s="259" t="s">
        <v>193</v>
      </c>
      <c r="D742" s="273">
        <v>385</v>
      </c>
      <c r="E742" s="274">
        <v>38257</v>
      </c>
      <c r="F742" s="275" t="s">
        <v>28</v>
      </c>
      <c r="G742" s="276">
        <v>5000</v>
      </c>
      <c r="H742" s="277"/>
      <c r="I742" s="278"/>
      <c r="J742" s="279" t="s">
        <v>48</v>
      </c>
      <c r="K742" s="252" t="s">
        <v>30</v>
      </c>
      <c r="L742" s="280" t="s">
        <v>274</v>
      </c>
      <c r="M742" s="278">
        <v>10</v>
      </c>
      <c r="N742" s="281"/>
      <c r="O742" s="281"/>
      <c r="P742" s="270">
        <v>0</v>
      </c>
      <c r="Q742" s="281"/>
      <c r="R742" s="281"/>
      <c r="S742" s="271">
        <v>0</v>
      </c>
      <c r="T742" s="254">
        <v>0</v>
      </c>
      <c r="U742" s="254">
        <v>0</v>
      </c>
      <c r="V742" s="254">
        <v>0</v>
      </c>
      <c r="W742" s="254" t="s">
        <v>360</v>
      </c>
      <c r="X742" s="272"/>
    </row>
    <row r="743" spans="2:24" s="256" customFormat="1" x14ac:dyDescent="0.25">
      <c r="B743" s="259" t="s">
        <v>99</v>
      </c>
      <c r="C743" s="259" t="s">
        <v>78</v>
      </c>
      <c r="D743" s="273">
        <v>385</v>
      </c>
      <c r="E743" s="274">
        <v>38260</v>
      </c>
      <c r="F743" s="275" t="s">
        <v>28</v>
      </c>
      <c r="G743" s="276">
        <v>5000</v>
      </c>
      <c r="H743" s="277" t="s">
        <v>35</v>
      </c>
      <c r="I743" s="278">
        <v>3.25</v>
      </c>
      <c r="J743" s="279" t="s">
        <v>48</v>
      </c>
      <c r="K743" s="252" t="s">
        <v>30</v>
      </c>
      <c r="L743" s="280" t="s">
        <v>274</v>
      </c>
      <c r="M743" s="278">
        <v>6.5</v>
      </c>
      <c r="N743" s="281">
        <v>4000000</v>
      </c>
      <c r="O743" s="281"/>
      <c r="P743" s="270">
        <v>0</v>
      </c>
      <c r="Q743" s="281"/>
      <c r="R743" s="281"/>
      <c r="S743" s="271" t="s">
        <v>358</v>
      </c>
      <c r="T743" s="254">
        <v>0</v>
      </c>
      <c r="U743" s="254">
        <v>0</v>
      </c>
      <c r="V743" s="254" t="s">
        <v>359</v>
      </c>
      <c r="W743" s="254" t="s">
        <v>360</v>
      </c>
      <c r="X743" s="272"/>
    </row>
    <row r="744" spans="2:24" s="256" customFormat="1" x14ac:dyDescent="0.25">
      <c r="B744" s="259" t="s">
        <v>99</v>
      </c>
      <c r="C744" s="259" t="s">
        <v>81</v>
      </c>
      <c r="D744" s="273">
        <v>385</v>
      </c>
      <c r="E744" s="274">
        <v>40800</v>
      </c>
      <c r="F744" s="275" t="s">
        <v>28</v>
      </c>
      <c r="G744" s="276">
        <v>5000</v>
      </c>
      <c r="H744" s="277" t="s">
        <v>44</v>
      </c>
      <c r="I744" s="278">
        <v>3.5</v>
      </c>
      <c r="J744" s="279" t="s">
        <v>48</v>
      </c>
      <c r="K744" s="252" t="s">
        <v>30</v>
      </c>
      <c r="L744" s="280" t="s">
        <v>274</v>
      </c>
      <c r="M744" s="278">
        <v>22</v>
      </c>
      <c r="N744" s="281">
        <v>3950000</v>
      </c>
      <c r="O744" s="281">
        <v>3950000</v>
      </c>
      <c r="P744" s="270">
        <v>100685658</v>
      </c>
      <c r="Q744" s="281">
        <v>1654321</v>
      </c>
      <c r="R744" s="281">
        <v>102339979</v>
      </c>
      <c r="S744" s="271" t="s">
        <v>358</v>
      </c>
      <c r="T744" s="254">
        <v>0</v>
      </c>
      <c r="U744" s="254">
        <v>0</v>
      </c>
      <c r="V744" s="254">
        <v>0</v>
      </c>
      <c r="W744" s="254" t="s">
        <v>360</v>
      </c>
      <c r="X744" s="272"/>
    </row>
    <row r="745" spans="2:24" s="256" customFormat="1" x14ac:dyDescent="0.25">
      <c r="B745" s="259" t="s">
        <v>99</v>
      </c>
      <c r="C745" s="259" t="s">
        <v>193</v>
      </c>
      <c r="D745" s="273">
        <v>597</v>
      </c>
      <c r="E745" s="274">
        <v>40004</v>
      </c>
      <c r="F745" s="275" t="s">
        <v>28</v>
      </c>
      <c r="G745" s="276">
        <v>3000</v>
      </c>
      <c r="H745" s="277"/>
      <c r="I745" s="278"/>
      <c r="J745" s="279" t="s">
        <v>48</v>
      </c>
      <c r="K745" s="252" t="s">
        <v>30</v>
      </c>
      <c r="L745" s="280" t="s">
        <v>37</v>
      </c>
      <c r="M745" s="278">
        <v>30</v>
      </c>
      <c r="N745" s="281"/>
      <c r="O745" s="281"/>
      <c r="P745" s="270">
        <v>0</v>
      </c>
      <c r="Q745" s="281"/>
      <c r="R745" s="281"/>
      <c r="S745" s="271">
        <v>0</v>
      </c>
      <c r="T745" s="254">
        <v>0</v>
      </c>
      <c r="U745" s="254">
        <v>0</v>
      </c>
      <c r="V745" s="254">
        <v>0</v>
      </c>
      <c r="W745" s="254">
        <v>0</v>
      </c>
      <c r="X745" s="272"/>
    </row>
    <row r="746" spans="2:24" s="256" customFormat="1" x14ac:dyDescent="0.25">
      <c r="B746" s="259" t="s">
        <v>99</v>
      </c>
      <c r="C746" s="259" t="s">
        <v>78</v>
      </c>
      <c r="D746" s="273">
        <v>597</v>
      </c>
      <c r="E746" s="274">
        <v>40008</v>
      </c>
      <c r="F746" s="275" t="s">
        <v>28</v>
      </c>
      <c r="G746" s="276">
        <v>3000</v>
      </c>
      <c r="H746" s="277" t="s">
        <v>56</v>
      </c>
      <c r="I746" s="278">
        <v>4.8499999999999996</v>
      </c>
      <c r="J746" s="279" t="s">
        <v>48</v>
      </c>
      <c r="K746" s="252" t="s">
        <v>274</v>
      </c>
      <c r="L746" s="280" t="s">
        <v>274</v>
      </c>
      <c r="M746" s="278">
        <v>30</v>
      </c>
      <c r="N746" s="281">
        <v>3000000</v>
      </c>
      <c r="O746" s="281">
        <v>3000000</v>
      </c>
      <c r="P746" s="270">
        <v>76470120</v>
      </c>
      <c r="Q746" s="281">
        <v>1741076</v>
      </c>
      <c r="R746" s="281">
        <v>78211196</v>
      </c>
      <c r="S746" s="271" t="s">
        <v>358</v>
      </c>
      <c r="T746" s="254">
        <v>0</v>
      </c>
      <c r="U746" s="254">
        <v>0</v>
      </c>
      <c r="V746" s="254">
        <v>0</v>
      </c>
      <c r="W746" s="254" t="s">
        <v>360</v>
      </c>
      <c r="X746" s="272"/>
    </row>
    <row r="747" spans="2:24" s="256" customFormat="1" x14ac:dyDescent="0.25">
      <c r="B747" s="259" t="s">
        <v>94</v>
      </c>
      <c r="C747" s="259" t="s">
        <v>212</v>
      </c>
      <c r="D747" s="273">
        <v>336</v>
      </c>
      <c r="E747" s="274">
        <v>37802</v>
      </c>
      <c r="F747" s="275" t="s">
        <v>28</v>
      </c>
      <c r="G747" s="276">
        <v>1500</v>
      </c>
      <c r="H747" s="277" t="s">
        <v>47</v>
      </c>
      <c r="I747" s="278">
        <v>5</v>
      </c>
      <c r="J747" s="279" t="s">
        <v>48</v>
      </c>
      <c r="K747" s="252" t="s">
        <v>274</v>
      </c>
      <c r="L747" s="280" t="s">
        <v>274</v>
      </c>
      <c r="M747" s="278">
        <v>6</v>
      </c>
      <c r="N747" s="281">
        <v>1500000</v>
      </c>
      <c r="O747" s="281"/>
      <c r="P747" s="270">
        <v>0</v>
      </c>
      <c r="Q747" s="281"/>
      <c r="R747" s="281"/>
      <c r="S747" s="271" t="s">
        <v>358</v>
      </c>
      <c r="T747" s="254">
        <v>0</v>
      </c>
      <c r="U747" s="254">
        <v>0</v>
      </c>
      <c r="V747" s="254" t="s">
        <v>359</v>
      </c>
      <c r="W747" s="254" t="s">
        <v>360</v>
      </c>
      <c r="X747" s="272" t="s">
        <v>277</v>
      </c>
    </row>
    <row r="748" spans="2:24" s="256" customFormat="1" x14ac:dyDescent="0.25">
      <c r="B748" s="259" t="s">
        <v>94</v>
      </c>
      <c r="C748" s="259" t="s">
        <v>212</v>
      </c>
      <c r="D748" s="273">
        <v>336</v>
      </c>
      <c r="E748" s="274">
        <v>37802</v>
      </c>
      <c r="F748" s="275" t="s">
        <v>28</v>
      </c>
      <c r="G748" s="276">
        <v>2500</v>
      </c>
      <c r="H748" s="277" t="s">
        <v>51</v>
      </c>
      <c r="I748" s="278">
        <v>5</v>
      </c>
      <c r="J748" s="279" t="s">
        <v>48</v>
      </c>
      <c r="K748" s="252" t="s">
        <v>274</v>
      </c>
      <c r="L748" s="280" t="s">
        <v>274</v>
      </c>
      <c r="M748" s="278">
        <v>6</v>
      </c>
      <c r="N748" s="281">
        <v>2500000</v>
      </c>
      <c r="O748" s="281"/>
      <c r="P748" s="270">
        <v>0</v>
      </c>
      <c r="Q748" s="281"/>
      <c r="R748" s="281"/>
      <c r="S748" s="271" t="s">
        <v>358</v>
      </c>
      <c r="T748" s="254">
        <v>0</v>
      </c>
      <c r="U748" s="254">
        <v>0</v>
      </c>
      <c r="V748" s="254" t="s">
        <v>359</v>
      </c>
      <c r="W748" s="254" t="s">
        <v>360</v>
      </c>
      <c r="X748" s="272" t="s">
        <v>277</v>
      </c>
    </row>
    <row r="749" spans="2:24" s="256" customFormat="1" x14ac:dyDescent="0.25">
      <c r="B749" s="259" t="s">
        <v>94</v>
      </c>
      <c r="C749" s="259" t="s">
        <v>212</v>
      </c>
      <c r="D749" s="273">
        <v>336</v>
      </c>
      <c r="E749" s="274">
        <v>37802</v>
      </c>
      <c r="F749" s="275" t="s">
        <v>28</v>
      </c>
      <c r="G749" s="276">
        <v>1500</v>
      </c>
      <c r="H749" s="277" t="s">
        <v>49</v>
      </c>
      <c r="I749" s="278">
        <v>6</v>
      </c>
      <c r="J749" s="279" t="s">
        <v>48</v>
      </c>
      <c r="K749" s="252" t="s">
        <v>274</v>
      </c>
      <c r="L749" s="280" t="s">
        <v>274</v>
      </c>
      <c r="M749" s="278">
        <v>21</v>
      </c>
      <c r="N749" s="281">
        <v>1000000</v>
      </c>
      <c r="O749" s="281"/>
      <c r="P749" s="270">
        <v>0</v>
      </c>
      <c r="Q749" s="281"/>
      <c r="R749" s="281"/>
      <c r="S749" s="271" t="s">
        <v>358</v>
      </c>
      <c r="T749" s="254">
        <v>0</v>
      </c>
      <c r="U749" s="254">
        <v>0</v>
      </c>
      <c r="V749" s="254" t="s">
        <v>359</v>
      </c>
      <c r="W749" s="254" t="s">
        <v>360</v>
      </c>
      <c r="X749" s="272" t="s">
        <v>277</v>
      </c>
    </row>
    <row r="750" spans="2:24" s="256" customFormat="1" x14ac:dyDescent="0.25">
      <c r="B750" s="259" t="s">
        <v>94</v>
      </c>
      <c r="C750" s="259" t="s">
        <v>212</v>
      </c>
      <c r="D750" s="273">
        <v>336</v>
      </c>
      <c r="E750" s="274">
        <v>37802</v>
      </c>
      <c r="F750" s="275" t="s">
        <v>28</v>
      </c>
      <c r="G750" s="276">
        <v>2500</v>
      </c>
      <c r="H750" s="277" t="s">
        <v>50</v>
      </c>
      <c r="I750" s="278">
        <v>6</v>
      </c>
      <c r="J750" s="279" t="s">
        <v>48</v>
      </c>
      <c r="K750" s="252" t="s">
        <v>274</v>
      </c>
      <c r="L750" s="280" t="s">
        <v>274</v>
      </c>
      <c r="M750" s="278">
        <v>21</v>
      </c>
      <c r="N750" s="281"/>
      <c r="O750" s="281"/>
      <c r="P750" s="270">
        <v>0</v>
      </c>
      <c r="Q750" s="281"/>
      <c r="R750" s="281"/>
      <c r="S750" s="271" t="s">
        <v>358</v>
      </c>
      <c r="T750" s="254">
        <v>0</v>
      </c>
      <c r="U750" s="254" t="s">
        <v>362</v>
      </c>
      <c r="V750" s="254">
        <v>0</v>
      </c>
      <c r="W750" s="254" t="s">
        <v>360</v>
      </c>
      <c r="X750" s="272" t="s">
        <v>277</v>
      </c>
    </row>
    <row r="751" spans="2:24" s="256" customFormat="1" x14ac:dyDescent="0.25">
      <c r="B751" s="259" t="s">
        <v>94</v>
      </c>
      <c r="C751" s="259" t="s">
        <v>212</v>
      </c>
      <c r="D751" s="273">
        <v>336</v>
      </c>
      <c r="E751" s="274">
        <v>37802</v>
      </c>
      <c r="F751" s="275" t="s">
        <v>46</v>
      </c>
      <c r="G751" s="276">
        <v>30000</v>
      </c>
      <c r="H751" s="277" t="s">
        <v>64</v>
      </c>
      <c r="I751" s="278">
        <v>5</v>
      </c>
      <c r="J751" s="279" t="s">
        <v>48</v>
      </c>
      <c r="K751" s="252" t="s">
        <v>274</v>
      </c>
      <c r="L751" s="280" t="s">
        <v>274</v>
      </c>
      <c r="M751" s="278">
        <v>5</v>
      </c>
      <c r="N751" s="281">
        <v>10000000</v>
      </c>
      <c r="O751" s="281"/>
      <c r="P751" s="270">
        <v>0</v>
      </c>
      <c r="Q751" s="281"/>
      <c r="R751" s="281"/>
      <c r="S751" s="271">
        <v>0</v>
      </c>
      <c r="T751" s="254" t="s">
        <v>361</v>
      </c>
      <c r="U751" s="254">
        <v>0</v>
      </c>
      <c r="V751" s="254" t="s">
        <v>359</v>
      </c>
      <c r="W751" s="254" t="s">
        <v>360</v>
      </c>
      <c r="X751" s="272" t="s">
        <v>277</v>
      </c>
    </row>
    <row r="752" spans="2:24" s="256" customFormat="1" x14ac:dyDescent="0.25">
      <c r="B752" s="259" t="s">
        <v>94</v>
      </c>
      <c r="C752" s="259" t="s">
        <v>212</v>
      </c>
      <c r="D752" s="273">
        <v>336</v>
      </c>
      <c r="E752" s="274">
        <v>37802</v>
      </c>
      <c r="F752" s="275" t="s">
        <v>46</v>
      </c>
      <c r="G752" s="276">
        <v>70000</v>
      </c>
      <c r="H752" s="277" t="s">
        <v>65</v>
      </c>
      <c r="I752" s="278">
        <v>5</v>
      </c>
      <c r="J752" s="279" t="s">
        <v>48</v>
      </c>
      <c r="K752" s="252" t="s">
        <v>274</v>
      </c>
      <c r="L752" s="280" t="s">
        <v>274</v>
      </c>
      <c r="M752" s="278">
        <v>5</v>
      </c>
      <c r="N752" s="281">
        <v>20000000</v>
      </c>
      <c r="O752" s="281"/>
      <c r="P752" s="270">
        <v>0</v>
      </c>
      <c r="Q752" s="281"/>
      <c r="R752" s="281"/>
      <c r="S752" s="271">
        <v>0</v>
      </c>
      <c r="T752" s="254" t="s">
        <v>361</v>
      </c>
      <c r="U752" s="254">
        <v>0</v>
      </c>
      <c r="V752" s="254" t="s">
        <v>359</v>
      </c>
      <c r="W752" s="254" t="s">
        <v>360</v>
      </c>
      <c r="X752" s="272" t="s">
        <v>277</v>
      </c>
    </row>
    <row r="753" spans="2:24" s="256" customFormat="1" x14ac:dyDescent="0.25">
      <c r="B753" s="259" t="s">
        <v>94</v>
      </c>
      <c r="C753" s="259" t="s">
        <v>212</v>
      </c>
      <c r="D753" s="273">
        <v>355</v>
      </c>
      <c r="E753" s="274">
        <v>37935</v>
      </c>
      <c r="F753" s="275" t="s">
        <v>28</v>
      </c>
      <c r="G753" s="276">
        <v>3000</v>
      </c>
      <c r="H753" s="277" t="s">
        <v>55</v>
      </c>
      <c r="I753" s="278">
        <v>6.25</v>
      </c>
      <c r="J753" s="279" t="s">
        <v>48</v>
      </c>
      <c r="K753" s="252" t="s">
        <v>274</v>
      </c>
      <c r="L753" s="280" t="s">
        <v>274</v>
      </c>
      <c r="M753" s="278">
        <v>21</v>
      </c>
      <c r="N753" s="281">
        <v>702000</v>
      </c>
      <c r="O753" s="281"/>
      <c r="P753" s="270">
        <v>0</v>
      </c>
      <c r="Q753" s="281"/>
      <c r="R753" s="281"/>
      <c r="S753" s="271" t="s">
        <v>358</v>
      </c>
      <c r="T753" s="254">
        <v>0</v>
      </c>
      <c r="U753" s="254">
        <v>0</v>
      </c>
      <c r="V753" s="254" t="s">
        <v>359</v>
      </c>
      <c r="W753" s="254" t="s">
        <v>360</v>
      </c>
      <c r="X753" s="272"/>
    </row>
    <row r="754" spans="2:24" s="256" customFormat="1" x14ac:dyDescent="0.25">
      <c r="B754" s="259" t="s">
        <v>94</v>
      </c>
      <c r="C754" s="259" t="s">
        <v>193</v>
      </c>
      <c r="D754" s="273">
        <v>356</v>
      </c>
      <c r="E754" s="274">
        <v>37935</v>
      </c>
      <c r="F754" s="275" t="s">
        <v>28</v>
      </c>
      <c r="G754" s="276">
        <v>3000</v>
      </c>
      <c r="H754" s="277"/>
      <c r="I754" s="278"/>
      <c r="J754" s="279" t="s">
        <v>274</v>
      </c>
      <c r="K754" s="252" t="s">
        <v>274</v>
      </c>
      <c r="L754" s="280" t="s">
        <v>274</v>
      </c>
      <c r="M754" s="278">
        <v>10</v>
      </c>
      <c r="N754" s="281"/>
      <c r="O754" s="281"/>
      <c r="P754" s="270">
        <v>0</v>
      </c>
      <c r="Q754" s="281"/>
      <c r="R754" s="281"/>
      <c r="S754" s="271">
        <v>0</v>
      </c>
      <c r="T754" s="254">
        <v>0</v>
      </c>
      <c r="U754" s="254">
        <v>0</v>
      </c>
      <c r="V754" s="254">
        <v>0</v>
      </c>
      <c r="W754" s="254" t="s">
        <v>360</v>
      </c>
      <c r="X754" s="272"/>
    </row>
    <row r="755" spans="2:24" s="256" customFormat="1" x14ac:dyDescent="0.25">
      <c r="B755" s="259" t="s">
        <v>94</v>
      </c>
      <c r="C755" s="259" t="s">
        <v>78</v>
      </c>
      <c r="D755" s="273">
        <v>356</v>
      </c>
      <c r="E755" s="274">
        <v>37935</v>
      </c>
      <c r="F755" s="275" t="s">
        <v>28</v>
      </c>
      <c r="G755" s="276">
        <v>3000</v>
      </c>
      <c r="H755" s="277" t="s">
        <v>35</v>
      </c>
      <c r="I755" s="278">
        <v>5</v>
      </c>
      <c r="J755" s="279" t="s">
        <v>48</v>
      </c>
      <c r="K755" s="252" t="s">
        <v>274</v>
      </c>
      <c r="L755" s="280" t="s">
        <v>274</v>
      </c>
      <c r="M755" s="278">
        <v>7</v>
      </c>
      <c r="N755" s="281">
        <v>2500000</v>
      </c>
      <c r="O755" s="281"/>
      <c r="P755" s="270">
        <v>0</v>
      </c>
      <c r="Q755" s="281"/>
      <c r="R755" s="281"/>
      <c r="S755" s="271" t="s">
        <v>358</v>
      </c>
      <c r="T755" s="254">
        <v>0</v>
      </c>
      <c r="U755" s="254">
        <v>0</v>
      </c>
      <c r="V755" s="254" t="s">
        <v>359</v>
      </c>
      <c r="W755" s="254" t="s">
        <v>360</v>
      </c>
      <c r="X755" s="272"/>
    </row>
    <row r="756" spans="2:24" s="256" customFormat="1" x14ac:dyDescent="0.25">
      <c r="B756" s="259" t="s">
        <v>94</v>
      </c>
      <c r="C756" s="259" t="s">
        <v>81</v>
      </c>
      <c r="D756" s="273">
        <v>356</v>
      </c>
      <c r="E756" s="274">
        <v>39213</v>
      </c>
      <c r="F756" s="275" t="s">
        <v>28</v>
      </c>
      <c r="G756" s="276">
        <v>500</v>
      </c>
      <c r="H756" s="277" t="s">
        <v>38</v>
      </c>
      <c r="I756" s="278">
        <v>3.5</v>
      </c>
      <c r="J756" s="279" t="s">
        <v>48</v>
      </c>
      <c r="K756" s="252" t="s">
        <v>274</v>
      </c>
      <c r="L756" s="280" t="s">
        <v>274</v>
      </c>
      <c r="M756" s="278">
        <v>5</v>
      </c>
      <c r="N756" s="281">
        <v>500000</v>
      </c>
      <c r="O756" s="281"/>
      <c r="P756" s="270">
        <v>0</v>
      </c>
      <c r="Q756" s="281"/>
      <c r="R756" s="281"/>
      <c r="S756" s="271" t="s">
        <v>358</v>
      </c>
      <c r="T756" s="254">
        <v>0</v>
      </c>
      <c r="U756" s="254">
        <v>0</v>
      </c>
      <c r="V756" s="254" t="s">
        <v>359</v>
      </c>
      <c r="W756" s="254" t="s">
        <v>360</v>
      </c>
      <c r="X756" s="272"/>
    </row>
    <row r="757" spans="2:24" s="256" customFormat="1" x14ac:dyDescent="0.25">
      <c r="B757" s="259" t="s">
        <v>94</v>
      </c>
      <c r="C757" s="259" t="s">
        <v>87</v>
      </c>
      <c r="D757" s="273">
        <v>356</v>
      </c>
      <c r="E757" s="274">
        <v>39213</v>
      </c>
      <c r="F757" s="275" t="s">
        <v>28</v>
      </c>
      <c r="G757" s="276">
        <v>500</v>
      </c>
      <c r="H757" s="277" t="s">
        <v>39</v>
      </c>
      <c r="I757" s="278">
        <v>3.5</v>
      </c>
      <c r="J757" s="279" t="s">
        <v>48</v>
      </c>
      <c r="K757" s="252" t="s">
        <v>274</v>
      </c>
      <c r="L757" s="280" t="s">
        <v>274</v>
      </c>
      <c r="M757" s="278">
        <v>5</v>
      </c>
      <c r="N757" s="281">
        <v>500000</v>
      </c>
      <c r="O757" s="281"/>
      <c r="P757" s="270">
        <v>0</v>
      </c>
      <c r="Q757" s="281"/>
      <c r="R757" s="281"/>
      <c r="S757" s="271" t="s">
        <v>358</v>
      </c>
      <c r="T757" s="254">
        <v>0</v>
      </c>
      <c r="U757" s="254">
        <v>0</v>
      </c>
      <c r="V757" s="254" t="s">
        <v>359</v>
      </c>
      <c r="W757" s="254" t="s">
        <v>360</v>
      </c>
      <c r="X757" s="272"/>
    </row>
    <row r="758" spans="2:24" s="256" customFormat="1" x14ac:dyDescent="0.25">
      <c r="B758" s="259" t="s">
        <v>94</v>
      </c>
      <c r="C758" s="259" t="s">
        <v>88</v>
      </c>
      <c r="D758" s="273">
        <v>356</v>
      </c>
      <c r="E758" s="274">
        <v>39213</v>
      </c>
      <c r="F758" s="275" t="s">
        <v>28</v>
      </c>
      <c r="G758" s="276">
        <v>1500</v>
      </c>
      <c r="H758" s="277" t="s">
        <v>42</v>
      </c>
      <c r="I758" s="278">
        <v>4.3499999999999996</v>
      </c>
      <c r="J758" s="279" t="s">
        <v>48</v>
      </c>
      <c r="K758" s="252" t="s">
        <v>274</v>
      </c>
      <c r="L758" s="280" t="s">
        <v>274</v>
      </c>
      <c r="M758" s="278">
        <v>21</v>
      </c>
      <c r="N758" s="281">
        <v>1500000</v>
      </c>
      <c r="O758" s="281">
        <v>1500000</v>
      </c>
      <c r="P758" s="270">
        <v>38235060</v>
      </c>
      <c r="Q758" s="281">
        <v>754180</v>
      </c>
      <c r="R758" s="281">
        <v>38989240</v>
      </c>
      <c r="S758" s="271" t="s">
        <v>358</v>
      </c>
      <c r="T758" s="254">
        <v>0</v>
      </c>
      <c r="U758" s="254">
        <v>0</v>
      </c>
      <c r="V758" s="254">
        <v>0</v>
      </c>
      <c r="W758" s="254" t="s">
        <v>360</v>
      </c>
      <c r="X758" s="272"/>
    </row>
    <row r="759" spans="2:24" s="256" customFormat="1" x14ac:dyDescent="0.25">
      <c r="B759" s="259" t="s">
        <v>94</v>
      </c>
      <c r="C759" s="259" t="s">
        <v>193</v>
      </c>
      <c r="D759" s="273">
        <v>439</v>
      </c>
      <c r="E759" s="274">
        <v>38670</v>
      </c>
      <c r="F759" s="275" t="s">
        <v>28</v>
      </c>
      <c r="G759" s="276">
        <v>3000</v>
      </c>
      <c r="H759" s="277"/>
      <c r="I759" s="278"/>
      <c r="J759" s="279" t="s">
        <v>48</v>
      </c>
      <c r="K759" s="252" t="s">
        <v>30</v>
      </c>
      <c r="L759" s="280" t="s">
        <v>274</v>
      </c>
      <c r="M759" s="278">
        <v>25</v>
      </c>
      <c r="N759" s="281"/>
      <c r="O759" s="281"/>
      <c r="P759" s="270">
        <v>0</v>
      </c>
      <c r="Q759" s="281"/>
      <c r="R759" s="281"/>
      <c r="S759" s="271">
        <v>0</v>
      </c>
      <c r="T759" s="254">
        <v>0</v>
      </c>
      <c r="U759" s="254">
        <v>0</v>
      </c>
      <c r="V759" s="254">
        <v>0</v>
      </c>
      <c r="W759" s="254">
        <v>0</v>
      </c>
      <c r="X759" s="272"/>
    </row>
    <row r="760" spans="2:24" s="256" customFormat="1" x14ac:dyDescent="0.25">
      <c r="B760" s="259" t="s">
        <v>94</v>
      </c>
      <c r="C760" s="259" t="s">
        <v>78</v>
      </c>
      <c r="D760" s="273">
        <v>439</v>
      </c>
      <c r="E760" s="274">
        <v>38670</v>
      </c>
      <c r="F760" s="275" t="s">
        <v>28</v>
      </c>
      <c r="G760" s="276">
        <v>3000</v>
      </c>
      <c r="H760" s="277" t="s">
        <v>40</v>
      </c>
      <c r="I760" s="278">
        <v>4.75</v>
      </c>
      <c r="J760" s="279" t="s">
        <v>48</v>
      </c>
      <c r="K760" s="252" t="s">
        <v>30</v>
      </c>
      <c r="L760" s="280" t="s">
        <v>274</v>
      </c>
      <c r="M760" s="278">
        <v>21</v>
      </c>
      <c r="N760" s="281">
        <v>2750000</v>
      </c>
      <c r="O760" s="281">
        <v>1512500</v>
      </c>
      <c r="P760" s="270">
        <v>38553686</v>
      </c>
      <c r="Q760" s="281">
        <v>75417</v>
      </c>
      <c r="R760" s="281">
        <v>38629103</v>
      </c>
      <c r="S760" s="271" t="s">
        <v>358</v>
      </c>
      <c r="T760" s="254">
        <v>0</v>
      </c>
      <c r="U760" s="254">
        <v>0</v>
      </c>
      <c r="V760" s="254">
        <v>0</v>
      </c>
      <c r="W760" s="254" t="s">
        <v>360</v>
      </c>
      <c r="X760" s="272"/>
    </row>
    <row r="761" spans="2:24" s="256" customFormat="1" x14ac:dyDescent="0.25">
      <c r="B761" s="259" t="s">
        <v>94</v>
      </c>
      <c r="C761" s="259" t="s">
        <v>193</v>
      </c>
      <c r="D761" s="273">
        <v>440</v>
      </c>
      <c r="E761" s="274">
        <v>38671</v>
      </c>
      <c r="F761" s="275" t="s">
        <v>28</v>
      </c>
      <c r="G761" s="276">
        <v>5500</v>
      </c>
      <c r="H761" s="277"/>
      <c r="I761" s="278"/>
      <c r="J761" s="279" t="s">
        <v>48</v>
      </c>
      <c r="K761" s="252" t="s">
        <v>30</v>
      </c>
      <c r="L761" s="280" t="s">
        <v>274</v>
      </c>
      <c r="M761" s="278">
        <v>10</v>
      </c>
      <c r="N761" s="281"/>
      <c r="O761" s="281"/>
      <c r="P761" s="270">
        <v>0</v>
      </c>
      <c r="Q761" s="281"/>
      <c r="R761" s="281"/>
      <c r="S761" s="271">
        <v>0</v>
      </c>
      <c r="T761" s="254">
        <v>0</v>
      </c>
      <c r="U761" s="254">
        <v>0</v>
      </c>
      <c r="V761" s="254">
        <v>0</v>
      </c>
      <c r="W761" s="254" t="s">
        <v>360</v>
      </c>
      <c r="X761" s="272"/>
    </row>
    <row r="762" spans="2:24" s="256" customFormat="1" x14ac:dyDescent="0.25">
      <c r="B762" s="259" t="s">
        <v>94</v>
      </c>
      <c r="C762" s="259" t="s">
        <v>81</v>
      </c>
      <c r="D762" s="273">
        <v>440</v>
      </c>
      <c r="E762" s="274">
        <v>39787</v>
      </c>
      <c r="F762" s="275" t="s">
        <v>28</v>
      </c>
      <c r="G762" s="276">
        <v>3500</v>
      </c>
      <c r="H762" s="277" t="s">
        <v>43</v>
      </c>
      <c r="I762" s="278">
        <v>5</v>
      </c>
      <c r="J762" s="279" t="s">
        <v>48</v>
      </c>
      <c r="K762" s="252" t="s">
        <v>274</v>
      </c>
      <c r="L762" s="280" t="s">
        <v>274</v>
      </c>
      <c r="M762" s="278">
        <v>5</v>
      </c>
      <c r="N762" s="281"/>
      <c r="O762" s="281"/>
      <c r="P762" s="270">
        <v>0</v>
      </c>
      <c r="Q762" s="281"/>
      <c r="R762" s="281"/>
      <c r="S762" s="271" t="s">
        <v>358</v>
      </c>
      <c r="T762" s="254">
        <v>0</v>
      </c>
      <c r="U762" s="254" t="s">
        <v>362</v>
      </c>
      <c r="V762" s="254">
        <v>0</v>
      </c>
      <c r="W762" s="254" t="s">
        <v>360</v>
      </c>
      <c r="X762" s="272"/>
    </row>
    <row r="763" spans="2:24" s="256" customFormat="1" x14ac:dyDescent="0.25">
      <c r="B763" s="259" t="s">
        <v>94</v>
      </c>
      <c r="C763" s="259" t="s">
        <v>81</v>
      </c>
      <c r="D763" s="273">
        <v>440</v>
      </c>
      <c r="E763" s="274">
        <v>39787</v>
      </c>
      <c r="F763" s="275" t="s">
        <v>89</v>
      </c>
      <c r="G763" s="276">
        <v>74800000</v>
      </c>
      <c r="H763" s="277" t="s">
        <v>45</v>
      </c>
      <c r="I763" s="278">
        <v>7.5</v>
      </c>
      <c r="J763" s="279" t="s">
        <v>48</v>
      </c>
      <c r="K763" s="252" t="s">
        <v>274</v>
      </c>
      <c r="L763" s="280" t="s">
        <v>274</v>
      </c>
      <c r="M763" s="278">
        <v>5</v>
      </c>
      <c r="N763" s="281"/>
      <c r="O763" s="281"/>
      <c r="P763" s="270">
        <v>0</v>
      </c>
      <c r="Q763" s="281"/>
      <c r="R763" s="281"/>
      <c r="S763" s="271">
        <v>0</v>
      </c>
      <c r="T763" s="254">
        <v>0</v>
      </c>
      <c r="U763" s="254" t="s">
        <v>362</v>
      </c>
      <c r="V763" s="254">
        <v>0</v>
      </c>
      <c r="W763" s="254" t="s">
        <v>360</v>
      </c>
      <c r="X763" s="272"/>
    </row>
    <row r="764" spans="2:24" s="256" customFormat="1" x14ac:dyDescent="0.25">
      <c r="B764" s="259" t="s">
        <v>94</v>
      </c>
      <c r="C764" s="259" t="s">
        <v>81</v>
      </c>
      <c r="D764" s="273">
        <v>440</v>
      </c>
      <c r="E764" s="274">
        <v>39787</v>
      </c>
      <c r="F764" s="275" t="s">
        <v>46</v>
      </c>
      <c r="G764" s="276">
        <v>111300</v>
      </c>
      <c r="H764" s="277" t="s">
        <v>52</v>
      </c>
      <c r="I764" s="278" t="s">
        <v>109</v>
      </c>
      <c r="J764" s="279" t="s">
        <v>48</v>
      </c>
      <c r="K764" s="252" t="s">
        <v>274</v>
      </c>
      <c r="L764" s="280" t="s">
        <v>274</v>
      </c>
      <c r="M764" s="278">
        <v>5</v>
      </c>
      <c r="N764" s="281"/>
      <c r="O764" s="281"/>
      <c r="P764" s="270">
        <v>0</v>
      </c>
      <c r="Q764" s="281"/>
      <c r="R764" s="281"/>
      <c r="S764" s="271">
        <v>0</v>
      </c>
      <c r="T764" s="254" t="s">
        <v>361</v>
      </c>
      <c r="U764" s="254" t="s">
        <v>362</v>
      </c>
      <c r="V764" s="254">
        <v>0</v>
      </c>
      <c r="W764" s="254" t="s">
        <v>360</v>
      </c>
      <c r="X764" s="272"/>
    </row>
    <row r="765" spans="2:24" s="256" customFormat="1" x14ac:dyDescent="0.25">
      <c r="B765" s="259" t="s">
        <v>94</v>
      </c>
      <c r="C765" s="259" t="s">
        <v>193</v>
      </c>
      <c r="D765" s="273">
        <v>560</v>
      </c>
      <c r="E765" s="274">
        <v>39799</v>
      </c>
      <c r="F765" s="275" t="s">
        <v>28</v>
      </c>
      <c r="G765" s="276">
        <v>3500</v>
      </c>
      <c r="H765" s="277"/>
      <c r="I765" s="278"/>
      <c r="J765" s="279" t="s">
        <v>48</v>
      </c>
      <c r="K765" s="252" t="s">
        <v>30</v>
      </c>
      <c r="L765" s="280" t="s">
        <v>274</v>
      </c>
      <c r="M765" s="278">
        <v>30</v>
      </c>
      <c r="N765" s="281"/>
      <c r="O765" s="281"/>
      <c r="P765" s="270">
        <v>0</v>
      </c>
      <c r="Q765" s="281"/>
      <c r="R765" s="281"/>
      <c r="S765" s="271">
        <v>0</v>
      </c>
      <c r="T765" s="254">
        <v>0</v>
      </c>
      <c r="U765" s="254">
        <v>0</v>
      </c>
      <c r="V765" s="254">
        <v>0</v>
      </c>
      <c r="W765" s="254">
        <v>0</v>
      </c>
      <c r="X765" s="272"/>
    </row>
    <row r="766" spans="2:24" s="256" customFormat="1" x14ac:dyDescent="0.25">
      <c r="B766" s="259" t="s">
        <v>94</v>
      </c>
      <c r="C766" s="259" t="s">
        <v>78</v>
      </c>
      <c r="D766" s="273">
        <v>560</v>
      </c>
      <c r="E766" s="274">
        <v>39799</v>
      </c>
      <c r="F766" s="275" t="s">
        <v>28</v>
      </c>
      <c r="G766" s="276">
        <v>3500</v>
      </c>
      <c r="H766" s="277" t="s">
        <v>70</v>
      </c>
      <c r="I766" s="278">
        <v>5.5</v>
      </c>
      <c r="J766" s="279" t="s">
        <v>48</v>
      </c>
      <c r="K766" s="252" t="s">
        <v>274</v>
      </c>
      <c r="L766" s="280" t="s">
        <v>274</v>
      </c>
      <c r="M766" s="278">
        <v>21</v>
      </c>
      <c r="N766" s="281">
        <v>3500000</v>
      </c>
      <c r="O766" s="281">
        <v>3500000</v>
      </c>
      <c r="P766" s="270">
        <v>89215140</v>
      </c>
      <c r="Q766" s="281">
        <v>1815438</v>
      </c>
      <c r="R766" s="281">
        <v>91030578</v>
      </c>
      <c r="S766" s="271" t="s">
        <v>358</v>
      </c>
      <c r="T766" s="254">
        <v>0</v>
      </c>
      <c r="U766" s="254">
        <v>0</v>
      </c>
      <c r="V766" s="254">
        <v>0</v>
      </c>
      <c r="W766" s="254" t="s">
        <v>360</v>
      </c>
      <c r="X766" s="272"/>
    </row>
    <row r="767" spans="2:24" s="256" customFormat="1" x14ac:dyDescent="0.25">
      <c r="B767" s="259" t="s">
        <v>94</v>
      </c>
      <c r="C767" s="259" t="s">
        <v>193</v>
      </c>
      <c r="D767" s="273">
        <v>724</v>
      </c>
      <c r="E767" s="274">
        <v>41102</v>
      </c>
      <c r="F767" s="275" t="s">
        <v>28</v>
      </c>
      <c r="G767" s="276">
        <v>2000</v>
      </c>
      <c r="H767" s="277"/>
      <c r="I767" s="278"/>
      <c r="J767" s="279" t="s">
        <v>48</v>
      </c>
      <c r="K767" s="252" t="s">
        <v>30</v>
      </c>
      <c r="L767" s="280"/>
      <c r="M767" s="278">
        <v>10</v>
      </c>
      <c r="N767" s="281"/>
      <c r="O767" s="281"/>
      <c r="P767" s="270">
        <v>0</v>
      </c>
      <c r="Q767" s="281"/>
      <c r="R767" s="281"/>
      <c r="S767" s="271">
        <v>0</v>
      </c>
      <c r="T767" s="254">
        <v>0</v>
      </c>
      <c r="U767" s="254">
        <v>0</v>
      </c>
      <c r="V767" s="254">
        <v>0</v>
      </c>
      <c r="W767" s="254">
        <v>0</v>
      </c>
      <c r="X767" s="272"/>
    </row>
    <row r="768" spans="2:24" s="256" customFormat="1" x14ac:dyDescent="0.25">
      <c r="B768" s="259" t="s">
        <v>94</v>
      </c>
      <c r="C768" s="259" t="s">
        <v>78</v>
      </c>
      <c r="D768" s="273">
        <v>724</v>
      </c>
      <c r="E768" s="274">
        <v>41123</v>
      </c>
      <c r="F768" s="275" t="s">
        <v>28</v>
      </c>
      <c r="G768" s="276">
        <v>2000</v>
      </c>
      <c r="H768" s="277" t="s">
        <v>73</v>
      </c>
      <c r="I768" s="278">
        <v>5</v>
      </c>
      <c r="J768" s="279" t="s">
        <v>48</v>
      </c>
      <c r="K768" s="252"/>
      <c r="L768" s="280"/>
      <c r="M768" s="278">
        <v>5</v>
      </c>
      <c r="N768" s="281">
        <v>1000000</v>
      </c>
      <c r="O768" s="281">
        <v>1000000</v>
      </c>
      <c r="P768" s="270">
        <v>25490040</v>
      </c>
      <c r="Q768" s="281">
        <v>314738</v>
      </c>
      <c r="R768" s="281">
        <v>25804778</v>
      </c>
      <c r="S768" s="271" t="s">
        <v>358</v>
      </c>
      <c r="T768" s="254">
        <v>0</v>
      </c>
      <c r="U768" s="254">
        <v>0</v>
      </c>
      <c r="V768" s="254">
        <v>0</v>
      </c>
      <c r="W768" s="254">
        <v>0</v>
      </c>
      <c r="X768" s="272"/>
    </row>
    <row r="769" spans="2:24" s="256" customFormat="1" x14ac:dyDescent="0.25">
      <c r="B769" s="259" t="s">
        <v>94</v>
      </c>
      <c r="C769" s="259" t="s">
        <v>193</v>
      </c>
      <c r="D769" s="273">
        <v>725</v>
      </c>
      <c r="E769" s="274">
        <v>41102</v>
      </c>
      <c r="F769" s="275" t="s">
        <v>28</v>
      </c>
      <c r="G769" s="276">
        <v>2000</v>
      </c>
      <c r="H769" s="277"/>
      <c r="I769" s="278"/>
      <c r="J769" s="279" t="s">
        <v>48</v>
      </c>
      <c r="K769" s="252" t="s">
        <v>30</v>
      </c>
      <c r="L769" s="280"/>
      <c r="M769" s="278">
        <v>30</v>
      </c>
      <c r="N769" s="281"/>
      <c r="O769" s="281"/>
      <c r="P769" s="270">
        <v>0</v>
      </c>
      <c r="Q769" s="281"/>
      <c r="R769" s="281"/>
      <c r="S769" s="271">
        <v>0</v>
      </c>
      <c r="T769" s="254">
        <v>0</v>
      </c>
      <c r="U769" s="254">
        <v>0</v>
      </c>
      <c r="V769" s="254">
        <v>0</v>
      </c>
      <c r="W769" s="254">
        <v>0</v>
      </c>
      <c r="X769" s="272"/>
    </row>
    <row r="770" spans="2:24" s="256" customFormat="1" x14ac:dyDescent="0.25">
      <c r="B770" s="259" t="s">
        <v>94</v>
      </c>
      <c r="C770" s="259" t="s">
        <v>78</v>
      </c>
      <c r="D770" s="273">
        <v>725</v>
      </c>
      <c r="E770" s="274">
        <v>41123</v>
      </c>
      <c r="F770" s="275" t="s">
        <v>28</v>
      </c>
      <c r="G770" s="276">
        <v>2000</v>
      </c>
      <c r="H770" s="277" t="s">
        <v>91</v>
      </c>
      <c r="I770" s="278">
        <v>5.3</v>
      </c>
      <c r="J770" s="279" t="s">
        <v>48</v>
      </c>
      <c r="K770" s="252"/>
      <c r="L770" s="280"/>
      <c r="M770" s="278">
        <v>21</v>
      </c>
      <c r="N770" s="281">
        <v>1000000</v>
      </c>
      <c r="O770" s="281">
        <v>1000000</v>
      </c>
      <c r="P770" s="270">
        <v>25490040</v>
      </c>
      <c r="Q770" s="281">
        <v>333384</v>
      </c>
      <c r="R770" s="281">
        <v>25823424</v>
      </c>
      <c r="S770" s="271" t="s">
        <v>358</v>
      </c>
      <c r="T770" s="254">
        <v>0</v>
      </c>
      <c r="U770" s="254">
        <v>0</v>
      </c>
      <c r="V770" s="254">
        <v>0</v>
      </c>
      <c r="W770" s="254">
        <v>0</v>
      </c>
      <c r="X770" s="272"/>
    </row>
    <row r="771" spans="2:24" s="256" customFormat="1" x14ac:dyDescent="0.25">
      <c r="B771" s="259" t="s">
        <v>53</v>
      </c>
      <c r="C771" s="259" t="s">
        <v>212</v>
      </c>
      <c r="D771" s="283">
        <v>217</v>
      </c>
      <c r="E771" s="274">
        <v>36455</v>
      </c>
      <c r="F771" s="275" t="s">
        <v>28</v>
      </c>
      <c r="G771" s="276">
        <v>100</v>
      </c>
      <c r="H771" s="277" t="s">
        <v>47</v>
      </c>
      <c r="I771" s="278">
        <v>6.75</v>
      </c>
      <c r="J771" s="279" t="s">
        <v>48</v>
      </c>
      <c r="K771" s="252" t="s">
        <v>274</v>
      </c>
      <c r="L771" s="280" t="s">
        <v>274</v>
      </c>
      <c r="M771" s="285">
        <v>10</v>
      </c>
      <c r="N771" s="281">
        <v>100000</v>
      </c>
      <c r="O771" s="281"/>
      <c r="P771" s="270">
        <v>0</v>
      </c>
      <c r="Q771" s="281"/>
      <c r="R771" s="281"/>
      <c r="S771" s="271" t="s">
        <v>358</v>
      </c>
      <c r="T771" s="254">
        <v>0</v>
      </c>
      <c r="U771" s="254">
        <v>0</v>
      </c>
      <c r="V771" s="254" t="s">
        <v>359</v>
      </c>
      <c r="W771" s="254" t="s">
        <v>360</v>
      </c>
      <c r="X771" s="272"/>
    </row>
    <row r="772" spans="2:24" s="256" customFormat="1" x14ac:dyDescent="0.25">
      <c r="B772" s="259" t="s">
        <v>53</v>
      </c>
      <c r="C772" s="259" t="s">
        <v>212</v>
      </c>
      <c r="D772" s="283">
        <v>217</v>
      </c>
      <c r="E772" s="274">
        <v>36455</v>
      </c>
      <c r="F772" s="275" t="s">
        <v>28</v>
      </c>
      <c r="G772" s="276">
        <v>900</v>
      </c>
      <c r="H772" s="277" t="s">
        <v>51</v>
      </c>
      <c r="I772" s="278">
        <v>6.75</v>
      </c>
      <c r="J772" s="279" t="s">
        <v>48</v>
      </c>
      <c r="K772" s="252" t="s">
        <v>274</v>
      </c>
      <c r="L772" s="280" t="s">
        <v>274</v>
      </c>
      <c r="M772" s="285">
        <v>10</v>
      </c>
      <c r="N772" s="281">
        <v>900000</v>
      </c>
      <c r="O772" s="281"/>
      <c r="P772" s="270">
        <v>0</v>
      </c>
      <c r="Q772" s="281"/>
      <c r="R772" s="281"/>
      <c r="S772" s="271" t="s">
        <v>358</v>
      </c>
      <c r="T772" s="254">
        <v>0</v>
      </c>
      <c r="U772" s="254">
        <v>0</v>
      </c>
      <c r="V772" s="254" t="s">
        <v>359</v>
      </c>
      <c r="W772" s="254" t="s">
        <v>360</v>
      </c>
      <c r="X772" s="272"/>
    </row>
    <row r="773" spans="2:24" s="256" customFormat="1" x14ac:dyDescent="0.25">
      <c r="B773" s="259" t="s">
        <v>53</v>
      </c>
      <c r="C773" s="259" t="s">
        <v>212</v>
      </c>
      <c r="D773" s="283">
        <v>217</v>
      </c>
      <c r="E773" s="274">
        <v>36455</v>
      </c>
      <c r="F773" s="275" t="s">
        <v>28</v>
      </c>
      <c r="G773" s="276">
        <v>100</v>
      </c>
      <c r="H773" s="277" t="s">
        <v>49</v>
      </c>
      <c r="I773" s="278">
        <v>7</v>
      </c>
      <c r="J773" s="279" t="s">
        <v>48</v>
      </c>
      <c r="K773" s="252" t="s">
        <v>274</v>
      </c>
      <c r="L773" s="280" t="s">
        <v>274</v>
      </c>
      <c r="M773" s="285">
        <v>25</v>
      </c>
      <c r="N773" s="281">
        <v>100000</v>
      </c>
      <c r="O773" s="281">
        <v>69146.649999999994</v>
      </c>
      <c r="P773" s="270">
        <v>1762551</v>
      </c>
      <c r="Q773" s="281">
        <v>19996</v>
      </c>
      <c r="R773" s="281">
        <v>1782547</v>
      </c>
      <c r="S773" s="271" t="s">
        <v>358</v>
      </c>
      <c r="T773" s="254">
        <v>0</v>
      </c>
      <c r="U773" s="254">
        <v>0</v>
      </c>
      <c r="V773" s="254">
        <v>0</v>
      </c>
      <c r="W773" s="254" t="s">
        <v>360</v>
      </c>
      <c r="X773" s="272"/>
    </row>
    <row r="774" spans="2:24" s="256" customFormat="1" x14ac:dyDescent="0.25">
      <c r="B774" s="259" t="s">
        <v>53</v>
      </c>
      <c r="C774" s="259" t="s">
        <v>212</v>
      </c>
      <c r="D774" s="283">
        <v>217</v>
      </c>
      <c r="E774" s="274">
        <v>36455</v>
      </c>
      <c r="F774" s="275" t="s">
        <v>28</v>
      </c>
      <c r="G774" s="276">
        <v>900</v>
      </c>
      <c r="H774" s="277" t="s">
        <v>50</v>
      </c>
      <c r="I774" s="278">
        <v>7</v>
      </c>
      <c r="J774" s="279" t="s">
        <v>48</v>
      </c>
      <c r="K774" s="252" t="s">
        <v>274</v>
      </c>
      <c r="L774" s="280" t="s">
        <v>274</v>
      </c>
      <c r="M774" s="285">
        <v>25</v>
      </c>
      <c r="N774" s="281">
        <v>900000</v>
      </c>
      <c r="O774" s="281">
        <v>622317.56999999995</v>
      </c>
      <c r="P774" s="270">
        <v>15862900</v>
      </c>
      <c r="Q774" s="281">
        <v>179967</v>
      </c>
      <c r="R774" s="281">
        <v>16042867</v>
      </c>
      <c r="S774" s="271" t="s">
        <v>358</v>
      </c>
      <c r="T774" s="254">
        <v>0</v>
      </c>
      <c r="U774" s="254">
        <v>0</v>
      </c>
      <c r="V774" s="254">
        <v>0</v>
      </c>
      <c r="W774" s="254" t="s">
        <v>360</v>
      </c>
      <c r="X774" s="272"/>
    </row>
    <row r="775" spans="2:24" s="256" customFormat="1" x14ac:dyDescent="0.25">
      <c r="B775" s="259" t="s">
        <v>53</v>
      </c>
      <c r="C775" s="259" t="s">
        <v>212</v>
      </c>
      <c r="D775" s="283">
        <v>259</v>
      </c>
      <c r="E775" s="274">
        <v>37083</v>
      </c>
      <c r="F775" s="275" t="s">
        <v>28</v>
      </c>
      <c r="G775" s="276">
        <v>600</v>
      </c>
      <c r="H775" s="277" t="s">
        <v>64</v>
      </c>
      <c r="I775" s="278">
        <v>6</v>
      </c>
      <c r="J775" s="279" t="s">
        <v>48</v>
      </c>
      <c r="K775" s="252" t="s">
        <v>274</v>
      </c>
      <c r="L775" s="280" t="s">
        <v>274</v>
      </c>
      <c r="M775" s="278">
        <v>6</v>
      </c>
      <c r="N775" s="281">
        <v>600000</v>
      </c>
      <c r="O775" s="281"/>
      <c r="P775" s="270">
        <v>0</v>
      </c>
      <c r="Q775" s="281"/>
      <c r="R775" s="281"/>
      <c r="S775" s="271" t="s">
        <v>358</v>
      </c>
      <c r="T775" s="254">
        <v>0</v>
      </c>
      <c r="U775" s="254">
        <v>0</v>
      </c>
      <c r="V775" s="254" t="s">
        <v>359</v>
      </c>
      <c r="W775" s="254" t="s">
        <v>360</v>
      </c>
      <c r="X775" s="272"/>
    </row>
    <row r="776" spans="2:24" s="256" customFormat="1" x14ac:dyDescent="0.25">
      <c r="B776" s="259" t="s">
        <v>53</v>
      </c>
      <c r="C776" s="259" t="s">
        <v>212</v>
      </c>
      <c r="D776" s="283">
        <v>259</v>
      </c>
      <c r="E776" s="274">
        <v>37083</v>
      </c>
      <c r="F776" s="275" t="s">
        <v>28</v>
      </c>
      <c r="G776" s="276">
        <v>1400</v>
      </c>
      <c r="H776" s="277" t="s">
        <v>65</v>
      </c>
      <c r="I776" s="278">
        <v>6</v>
      </c>
      <c r="J776" s="279" t="s">
        <v>48</v>
      </c>
      <c r="K776" s="252" t="s">
        <v>274</v>
      </c>
      <c r="L776" s="280" t="s">
        <v>274</v>
      </c>
      <c r="M776" s="278">
        <v>6</v>
      </c>
      <c r="N776" s="281">
        <v>1400000</v>
      </c>
      <c r="O776" s="281"/>
      <c r="P776" s="270">
        <v>0</v>
      </c>
      <c r="Q776" s="281"/>
      <c r="R776" s="281"/>
      <c r="S776" s="271" t="s">
        <v>358</v>
      </c>
      <c r="T776" s="254">
        <v>0</v>
      </c>
      <c r="U776" s="254">
        <v>0</v>
      </c>
      <c r="V776" s="254" t="s">
        <v>359</v>
      </c>
      <c r="W776" s="254" t="s">
        <v>360</v>
      </c>
      <c r="X776" s="272"/>
    </row>
    <row r="777" spans="2:24" s="256" customFormat="1" x14ac:dyDescent="0.25">
      <c r="B777" s="259" t="s">
        <v>53</v>
      </c>
      <c r="C777" s="259" t="s">
        <v>212</v>
      </c>
      <c r="D777" s="283">
        <v>259</v>
      </c>
      <c r="E777" s="274">
        <v>37083</v>
      </c>
      <c r="F777" s="275" t="s">
        <v>28</v>
      </c>
      <c r="G777" s="276">
        <v>800</v>
      </c>
      <c r="H777" s="277" t="s">
        <v>36</v>
      </c>
      <c r="I777" s="278">
        <v>6.5</v>
      </c>
      <c r="J777" s="279" t="s">
        <v>48</v>
      </c>
      <c r="K777" s="252" t="s">
        <v>274</v>
      </c>
      <c r="L777" s="280" t="s">
        <v>274</v>
      </c>
      <c r="M777" s="278">
        <v>25</v>
      </c>
      <c r="N777" s="281">
        <v>800000</v>
      </c>
      <c r="O777" s="281">
        <v>800000</v>
      </c>
      <c r="P777" s="270">
        <v>20392032</v>
      </c>
      <c r="Q777" s="281">
        <v>541895</v>
      </c>
      <c r="R777" s="281">
        <v>20933927</v>
      </c>
      <c r="S777" s="271" t="s">
        <v>358</v>
      </c>
      <c r="T777" s="254">
        <v>0</v>
      </c>
      <c r="U777" s="254">
        <v>0</v>
      </c>
      <c r="V777" s="254">
        <v>0</v>
      </c>
      <c r="W777" s="254" t="s">
        <v>360</v>
      </c>
      <c r="X777" s="272"/>
    </row>
    <row r="778" spans="2:24" s="256" customFormat="1" x14ac:dyDescent="0.25">
      <c r="B778" s="259" t="s">
        <v>53</v>
      </c>
      <c r="C778" s="259" t="s">
        <v>212</v>
      </c>
      <c r="D778" s="283">
        <v>259</v>
      </c>
      <c r="E778" s="274">
        <v>37083</v>
      </c>
      <c r="F778" s="275" t="s">
        <v>28</v>
      </c>
      <c r="G778" s="276">
        <v>3200</v>
      </c>
      <c r="H778" s="277" t="s">
        <v>66</v>
      </c>
      <c r="I778" s="278">
        <v>6.5</v>
      </c>
      <c r="J778" s="279" t="s">
        <v>48</v>
      </c>
      <c r="K778" s="252" t="s">
        <v>274</v>
      </c>
      <c r="L778" s="280" t="s">
        <v>274</v>
      </c>
      <c r="M778" s="278">
        <v>25</v>
      </c>
      <c r="N778" s="281">
        <v>3200000</v>
      </c>
      <c r="O778" s="281">
        <v>3200000</v>
      </c>
      <c r="P778" s="270">
        <v>81568128</v>
      </c>
      <c r="Q778" s="281">
        <v>2167580</v>
      </c>
      <c r="R778" s="281">
        <v>83735708</v>
      </c>
      <c r="S778" s="271" t="s">
        <v>358</v>
      </c>
      <c r="T778" s="254">
        <v>0</v>
      </c>
      <c r="U778" s="254">
        <v>0</v>
      </c>
      <c r="V778" s="254">
        <v>0</v>
      </c>
      <c r="W778" s="254" t="s">
        <v>360</v>
      </c>
      <c r="X778" s="272"/>
    </row>
    <row r="779" spans="2:24" s="256" customFormat="1" x14ac:dyDescent="0.25">
      <c r="B779" s="259" t="s">
        <v>53</v>
      </c>
      <c r="C779" s="259" t="s">
        <v>212</v>
      </c>
      <c r="D779" s="273">
        <v>344</v>
      </c>
      <c r="E779" s="274">
        <v>37903</v>
      </c>
      <c r="F779" s="275" t="s">
        <v>28</v>
      </c>
      <c r="G779" s="276">
        <v>3000</v>
      </c>
      <c r="H779" s="277" t="s">
        <v>38</v>
      </c>
      <c r="I779" s="278">
        <v>6</v>
      </c>
      <c r="J779" s="279" t="s">
        <v>48</v>
      </c>
      <c r="K779" s="252" t="s">
        <v>274</v>
      </c>
      <c r="L779" s="280" t="s">
        <v>274</v>
      </c>
      <c r="M779" s="278">
        <v>21</v>
      </c>
      <c r="N779" s="281">
        <v>2500000</v>
      </c>
      <c r="O779" s="281">
        <v>1499998</v>
      </c>
      <c r="P779" s="270">
        <v>38235009</v>
      </c>
      <c r="Q779" s="281">
        <v>559119</v>
      </c>
      <c r="R779" s="281">
        <v>38794128</v>
      </c>
      <c r="S779" s="271" t="s">
        <v>358</v>
      </c>
      <c r="T779" s="254">
        <v>0</v>
      </c>
      <c r="U779" s="254">
        <v>0</v>
      </c>
      <c r="V779" s="254">
        <v>0</v>
      </c>
      <c r="W779" s="254" t="s">
        <v>360</v>
      </c>
      <c r="X779" s="272"/>
    </row>
    <row r="780" spans="2:24" s="256" customFormat="1" x14ac:dyDescent="0.25">
      <c r="B780" s="259" t="s">
        <v>53</v>
      </c>
      <c r="C780" s="259" t="s">
        <v>193</v>
      </c>
      <c r="D780" s="273">
        <v>345</v>
      </c>
      <c r="E780" s="274">
        <v>37903</v>
      </c>
      <c r="F780" s="275" t="s">
        <v>28</v>
      </c>
      <c r="G780" s="276">
        <v>3000</v>
      </c>
      <c r="H780" s="296"/>
      <c r="I780" s="278"/>
      <c r="J780" s="279" t="s">
        <v>274</v>
      </c>
      <c r="K780" s="252" t="s">
        <v>274</v>
      </c>
      <c r="L780" s="280" t="s">
        <v>274</v>
      </c>
      <c r="M780" s="278">
        <v>10</v>
      </c>
      <c r="N780" s="281"/>
      <c r="O780" s="281"/>
      <c r="P780" s="270">
        <v>0</v>
      </c>
      <c r="Q780" s="281"/>
      <c r="R780" s="281"/>
      <c r="S780" s="271">
        <v>0</v>
      </c>
      <c r="T780" s="254">
        <v>0</v>
      </c>
      <c r="U780" s="254">
        <v>0</v>
      </c>
      <c r="V780" s="254">
        <v>0</v>
      </c>
      <c r="W780" s="254" t="s">
        <v>360</v>
      </c>
      <c r="X780" s="272"/>
    </row>
    <row r="781" spans="2:24" s="256" customFormat="1" x14ac:dyDescent="0.25">
      <c r="B781" s="259" t="s">
        <v>53</v>
      </c>
      <c r="C781" s="259" t="s">
        <v>78</v>
      </c>
      <c r="D781" s="273">
        <v>345</v>
      </c>
      <c r="E781" s="274">
        <v>37903</v>
      </c>
      <c r="F781" s="275" t="s">
        <v>28</v>
      </c>
      <c r="G781" s="276">
        <v>3000</v>
      </c>
      <c r="H781" s="277" t="s">
        <v>40</v>
      </c>
      <c r="I781" s="278">
        <v>3.75</v>
      </c>
      <c r="J781" s="279" t="s">
        <v>48</v>
      </c>
      <c r="K781" s="252" t="s">
        <v>30</v>
      </c>
      <c r="L781" s="280" t="s">
        <v>274</v>
      </c>
      <c r="M781" s="278">
        <v>6</v>
      </c>
      <c r="N781" s="281">
        <v>2000000</v>
      </c>
      <c r="O781" s="281"/>
      <c r="P781" s="270">
        <v>0</v>
      </c>
      <c r="Q781" s="281"/>
      <c r="R781" s="281"/>
      <c r="S781" s="271" t="s">
        <v>358</v>
      </c>
      <c r="T781" s="254">
        <v>0</v>
      </c>
      <c r="U781" s="254">
        <v>0</v>
      </c>
      <c r="V781" s="254" t="s">
        <v>359</v>
      </c>
      <c r="W781" s="254" t="s">
        <v>360</v>
      </c>
      <c r="X781" s="272"/>
    </row>
    <row r="782" spans="2:24" s="256" customFormat="1" x14ac:dyDescent="0.25">
      <c r="B782" s="259" t="s">
        <v>127</v>
      </c>
      <c r="C782" s="259" t="s">
        <v>193</v>
      </c>
      <c r="D782" s="273">
        <v>539</v>
      </c>
      <c r="E782" s="274">
        <v>39643</v>
      </c>
      <c r="F782" s="275" t="s">
        <v>28</v>
      </c>
      <c r="G782" s="276">
        <v>7000</v>
      </c>
      <c r="H782" s="277"/>
      <c r="I782" s="278"/>
      <c r="J782" s="279" t="s">
        <v>30</v>
      </c>
      <c r="K782" s="252" t="s">
        <v>48</v>
      </c>
      <c r="L782" s="280" t="s">
        <v>274</v>
      </c>
      <c r="M782" s="278">
        <v>10</v>
      </c>
      <c r="N782" s="281"/>
      <c r="O782" s="281"/>
      <c r="P782" s="270">
        <v>0</v>
      </c>
      <c r="Q782" s="281"/>
      <c r="R782" s="281"/>
      <c r="S782" s="271">
        <v>0</v>
      </c>
      <c r="T782" s="254">
        <v>0</v>
      </c>
      <c r="U782" s="254">
        <v>0</v>
      </c>
      <c r="V782" s="254">
        <v>0</v>
      </c>
      <c r="W782" s="254">
        <v>0</v>
      </c>
      <c r="X782" s="272"/>
    </row>
    <row r="783" spans="2:24" s="256" customFormat="1" x14ac:dyDescent="0.25">
      <c r="B783" s="259" t="s">
        <v>127</v>
      </c>
      <c r="C783" s="259" t="s">
        <v>78</v>
      </c>
      <c r="D783" s="273">
        <v>539</v>
      </c>
      <c r="E783" s="274">
        <v>39650</v>
      </c>
      <c r="F783" s="275" t="s">
        <v>28</v>
      </c>
      <c r="G783" s="276">
        <v>7000</v>
      </c>
      <c r="H783" s="277" t="s">
        <v>35</v>
      </c>
      <c r="I783" s="278">
        <v>3.5</v>
      </c>
      <c r="J783" s="279" t="s">
        <v>48</v>
      </c>
      <c r="K783" s="252" t="s">
        <v>274</v>
      </c>
      <c r="L783" s="280" t="s">
        <v>274</v>
      </c>
      <c r="M783" s="278">
        <v>5</v>
      </c>
      <c r="N783" s="281">
        <v>3000000</v>
      </c>
      <c r="O783" s="281"/>
      <c r="P783" s="270">
        <v>0</v>
      </c>
      <c r="Q783" s="281"/>
      <c r="R783" s="281"/>
      <c r="S783" s="271" t="s">
        <v>358</v>
      </c>
      <c r="T783" s="254">
        <v>0</v>
      </c>
      <c r="U783" s="254">
        <v>0</v>
      </c>
      <c r="V783" s="254" t="s">
        <v>359</v>
      </c>
      <c r="W783" s="254" t="s">
        <v>360</v>
      </c>
      <c r="X783" s="272"/>
    </row>
    <row r="784" spans="2:24" s="256" customFormat="1" x14ac:dyDescent="0.25">
      <c r="B784" s="259" t="s">
        <v>127</v>
      </c>
      <c r="C784" s="259" t="s">
        <v>78</v>
      </c>
      <c r="D784" s="273">
        <v>539</v>
      </c>
      <c r="E784" s="274">
        <v>39650</v>
      </c>
      <c r="F784" s="275" t="s">
        <v>28</v>
      </c>
      <c r="G784" s="276">
        <v>7000</v>
      </c>
      <c r="H784" s="277" t="s">
        <v>55</v>
      </c>
      <c r="I784" s="278">
        <v>3.8</v>
      </c>
      <c r="J784" s="279" t="s">
        <v>48</v>
      </c>
      <c r="K784" s="252" t="s">
        <v>274</v>
      </c>
      <c r="L784" s="280" t="s">
        <v>274</v>
      </c>
      <c r="M784" s="278">
        <v>10</v>
      </c>
      <c r="N784" s="281"/>
      <c r="O784" s="281"/>
      <c r="P784" s="270">
        <v>0</v>
      </c>
      <c r="Q784" s="281"/>
      <c r="R784" s="281"/>
      <c r="S784" s="271" t="s">
        <v>358</v>
      </c>
      <c r="T784" s="254">
        <v>0</v>
      </c>
      <c r="U784" s="254" t="s">
        <v>362</v>
      </c>
      <c r="V784" s="254">
        <v>0</v>
      </c>
      <c r="W784" s="254" t="s">
        <v>360</v>
      </c>
      <c r="X784" s="272"/>
    </row>
    <row r="785" spans="2:24" s="256" customFormat="1" x14ac:dyDescent="0.25">
      <c r="B785" s="259" t="s">
        <v>127</v>
      </c>
      <c r="C785" s="259" t="s">
        <v>193</v>
      </c>
      <c r="D785" s="273">
        <v>540</v>
      </c>
      <c r="E785" s="274">
        <v>39643</v>
      </c>
      <c r="F785" s="275" t="s">
        <v>28</v>
      </c>
      <c r="G785" s="276">
        <v>7000</v>
      </c>
      <c r="H785" s="277"/>
      <c r="I785" s="278"/>
      <c r="J785" s="279" t="s">
        <v>30</v>
      </c>
      <c r="K785" s="252" t="s">
        <v>48</v>
      </c>
      <c r="L785" s="280" t="s">
        <v>274</v>
      </c>
      <c r="M785" s="278">
        <v>30</v>
      </c>
      <c r="N785" s="281"/>
      <c r="O785" s="281"/>
      <c r="P785" s="270">
        <v>0</v>
      </c>
      <c r="Q785" s="281"/>
      <c r="R785" s="281"/>
      <c r="S785" s="271">
        <v>0</v>
      </c>
      <c r="T785" s="254">
        <v>0</v>
      </c>
      <c r="U785" s="254">
        <v>0</v>
      </c>
      <c r="V785" s="254">
        <v>0</v>
      </c>
      <c r="W785" s="254">
        <v>0</v>
      </c>
      <c r="X785" s="272"/>
    </row>
    <row r="786" spans="2:24" s="256" customFormat="1" x14ac:dyDescent="0.25">
      <c r="B786" s="259" t="s">
        <v>127</v>
      </c>
      <c r="C786" s="259" t="s">
        <v>78</v>
      </c>
      <c r="D786" s="273">
        <v>540</v>
      </c>
      <c r="E786" s="274">
        <v>39650</v>
      </c>
      <c r="F786" s="275" t="s">
        <v>28</v>
      </c>
      <c r="G786" s="276">
        <v>7000</v>
      </c>
      <c r="H786" s="277" t="s">
        <v>56</v>
      </c>
      <c r="I786" s="278">
        <v>4.25</v>
      </c>
      <c r="J786" s="279" t="s">
        <v>48</v>
      </c>
      <c r="K786" s="252" t="s">
        <v>274</v>
      </c>
      <c r="L786" s="280" t="s">
        <v>274</v>
      </c>
      <c r="M786" s="278">
        <v>20</v>
      </c>
      <c r="N786" s="281">
        <v>2000000</v>
      </c>
      <c r="O786" s="281">
        <v>2000000</v>
      </c>
      <c r="P786" s="270">
        <v>50980080</v>
      </c>
      <c r="Q786" s="281">
        <v>914809</v>
      </c>
      <c r="R786" s="281">
        <v>51894889</v>
      </c>
      <c r="S786" s="271" t="s">
        <v>358</v>
      </c>
      <c r="T786" s="254">
        <v>0</v>
      </c>
      <c r="U786" s="254">
        <v>0</v>
      </c>
      <c r="V786" s="254">
        <v>0</v>
      </c>
      <c r="W786" s="254" t="s">
        <v>360</v>
      </c>
      <c r="X786" s="272"/>
    </row>
    <row r="787" spans="2:24" s="256" customFormat="1" x14ac:dyDescent="0.25">
      <c r="B787" s="259" t="s">
        <v>127</v>
      </c>
      <c r="C787" s="259" t="s">
        <v>78</v>
      </c>
      <c r="D787" s="273">
        <v>540</v>
      </c>
      <c r="E787" s="274">
        <v>39650</v>
      </c>
      <c r="F787" s="275" t="s">
        <v>28</v>
      </c>
      <c r="G787" s="276">
        <v>7000</v>
      </c>
      <c r="H787" s="277" t="s">
        <v>44</v>
      </c>
      <c r="I787" s="278">
        <v>3.8</v>
      </c>
      <c r="J787" s="279" t="s">
        <v>48</v>
      </c>
      <c r="K787" s="252" t="s">
        <v>274</v>
      </c>
      <c r="L787" s="280" t="s">
        <v>274</v>
      </c>
      <c r="M787" s="278">
        <v>20</v>
      </c>
      <c r="N787" s="281"/>
      <c r="O787" s="281"/>
      <c r="P787" s="270">
        <v>0</v>
      </c>
      <c r="Q787" s="281"/>
      <c r="R787" s="281"/>
      <c r="S787" s="271" t="s">
        <v>358</v>
      </c>
      <c r="T787" s="254">
        <v>0</v>
      </c>
      <c r="U787" s="254" t="s">
        <v>362</v>
      </c>
      <c r="V787" s="254">
        <v>0</v>
      </c>
      <c r="W787" s="254" t="s">
        <v>360</v>
      </c>
      <c r="X787" s="272"/>
    </row>
    <row r="788" spans="2:24" s="256" customFormat="1" x14ac:dyDescent="0.25">
      <c r="B788" s="259" t="s">
        <v>208</v>
      </c>
      <c r="C788" s="259" t="s">
        <v>193</v>
      </c>
      <c r="D788" s="273">
        <v>491</v>
      </c>
      <c r="E788" s="274">
        <v>39120</v>
      </c>
      <c r="F788" s="275" t="s">
        <v>28</v>
      </c>
      <c r="G788" s="276">
        <v>4500</v>
      </c>
      <c r="H788" s="277"/>
      <c r="I788" s="278"/>
      <c r="J788" s="279" t="s">
        <v>48</v>
      </c>
      <c r="K788" s="252" t="s">
        <v>274</v>
      </c>
      <c r="L788" s="280" t="s">
        <v>274</v>
      </c>
      <c r="M788" s="278">
        <v>24</v>
      </c>
      <c r="N788" s="281"/>
      <c r="O788" s="281"/>
      <c r="P788" s="270">
        <v>0</v>
      </c>
      <c r="Q788" s="281"/>
      <c r="R788" s="281"/>
      <c r="S788" s="271">
        <v>0</v>
      </c>
      <c r="T788" s="254">
        <v>0</v>
      </c>
      <c r="U788" s="254">
        <v>0</v>
      </c>
      <c r="V788" s="254">
        <v>0</v>
      </c>
      <c r="W788" s="254">
        <v>0</v>
      </c>
      <c r="X788" s="272"/>
    </row>
    <row r="789" spans="2:24" s="256" customFormat="1" x14ac:dyDescent="0.25">
      <c r="B789" s="259" t="s">
        <v>208</v>
      </c>
      <c r="C789" s="259" t="s">
        <v>78</v>
      </c>
      <c r="D789" s="273">
        <v>491</v>
      </c>
      <c r="E789" s="274">
        <v>39146</v>
      </c>
      <c r="F789" s="275" t="s">
        <v>28</v>
      </c>
      <c r="G789" s="276">
        <v>4500</v>
      </c>
      <c r="H789" s="277" t="s">
        <v>35</v>
      </c>
      <c r="I789" s="278">
        <v>4</v>
      </c>
      <c r="J789" s="279" t="s">
        <v>48</v>
      </c>
      <c r="K789" s="252" t="s">
        <v>274</v>
      </c>
      <c r="L789" s="280" t="s">
        <v>274</v>
      </c>
      <c r="M789" s="278">
        <v>21</v>
      </c>
      <c r="N789" s="281">
        <v>4150000</v>
      </c>
      <c r="O789" s="281">
        <v>4150000</v>
      </c>
      <c r="P789" s="270">
        <v>105783666</v>
      </c>
      <c r="Q789" s="281">
        <v>460426</v>
      </c>
      <c r="R789" s="281">
        <v>106244092</v>
      </c>
      <c r="S789" s="271" t="s">
        <v>358</v>
      </c>
      <c r="T789" s="254">
        <v>0</v>
      </c>
      <c r="U789" s="254">
        <v>0</v>
      </c>
      <c r="V789" s="254">
        <v>0</v>
      </c>
      <c r="W789" s="254" t="s">
        <v>360</v>
      </c>
      <c r="X789" s="272"/>
    </row>
    <row r="790" spans="2:24" s="256" customFormat="1" x14ac:dyDescent="0.25">
      <c r="B790" s="259" t="s">
        <v>211</v>
      </c>
      <c r="C790" s="259" t="s">
        <v>193</v>
      </c>
      <c r="D790" s="273">
        <v>328</v>
      </c>
      <c r="E790" s="274">
        <v>37677</v>
      </c>
      <c r="F790" s="275" t="s">
        <v>28</v>
      </c>
      <c r="G790" s="276">
        <v>3500</v>
      </c>
      <c r="H790" s="277"/>
      <c r="I790" s="278"/>
      <c r="J790" s="279" t="s">
        <v>274</v>
      </c>
      <c r="K790" s="252" t="s">
        <v>274</v>
      </c>
      <c r="L790" s="280" t="s">
        <v>274</v>
      </c>
      <c r="M790" s="278">
        <v>30</v>
      </c>
      <c r="N790" s="281"/>
      <c r="O790" s="281"/>
      <c r="P790" s="270">
        <v>0</v>
      </c>
      <c r="Q790" s="281"/>
      <c r="R790" s="281"/>
      <c r="S790" s="271">
        <v>0</v>
      </c>
      <c r="T790" s="254">
        <v>0</v>
      </c>
      <c r="U790" s="254">
        <v>0</v>
      </c>
      <c r="V790" s="254">
        <v>0</v>
      </c>
      <c r="W790" s="254">
        <v>0</v>
      </c>
      <c r="X790" s="272"/>
    </row>
    <row r="791" spans="2:24" s="256" customFormat="1" x14ac:dyDescent="0.25">
      <c r="B791" s="259" t="s">
        <v>211</v>
      </c>
      <c r="C791" s="259" t="s">
        <v>78</v>
      </c>
      <c r="D791" s="273">
        <v>328</v>
      </c>
      <c r="E791" s="274">
        <v>37771</v>
      </c>
      <c r="F791" s="275" t="s">
        <v>28</v>
      </c>
      <c r="G791" s="276">
        <v>1500</v>
      </c>
      <c r="H791" s="277" t="s">
        <v>40</v>
      </c>
      <c r="I791" s="278">
        <v>6.25</v>
      </c>
      <c r="J791" s="279" t="s">
        <v>48</v>
      </c>
      <c r="K791" s="252" t="s">
        <v>30</v>
      </c>
      <c r="L791" s="280" t="s">
        <v>274</v>
      </c>
      <c r="M791" s="278">
        <v>21</v>
      </c>
      <c r="N791" s="281">
        <v>1450000</v>
      </c>
      <c r="O791" s="281"/>
      <c r="P791" s="270">
        <v>0</v>
      </c>
      <c r="Q791" s="281"/>
      <c r="R791" s="281"/>
      <c r="S791" s="271" t="s">
        <v>358</v>
      </c>
      <c r="T791" s="254">
        <v>0</v>
      </c>
      <c r="U791" s="254">
        <v>0</v>
      </c>
      <c r="V791" s="254" t="s">
        <v>359</v>
      </c>
      <c r="W791" s="254" t="s">
        <v>360</v>
      </c>
      <c r="X791" s="272" t="s">
        <v>214</v>
      </c>
    </row>
    <row r="792" spans="2:24" s="256" customFormat="1" x14ac:dyDescent="0.25">
      <c r="B792" s="259" t="s">
        <v>211</v>
      </c>
      <c r="C792" s="259" t="s">
        <v>81</v>
      </c>
      <c r="D792" s="273">
        <v>328</v>
      </c>
      <c r="E792" s="274">
        <v>39513</v>
      </c>
      <c r="F792" s="275" t="s">
        <v>28</v>
      </c>
      <c r="G792" s="276">
        <v>3500</v>
      </c>
      <c r="H792" s="277" t="s">
        <v>39</v>
      </c>
      <c r="I792" s="278">
        <v>3.7</v>
      </c>
      <c r="J792" s="279" t="s">
        <v>48</v>
      </c>
      <c r="K792" s="252" t="s">
        <v>30</v>
      </c>
      <c r="L792" s="280" t="s">
        <v>274</v>
      </c>
      <c r="M792" s="278">
        <v>10</v>
      </c>
      <c r="N792" s="281">
        <v>1250000</v>
      </c>
      <c r="O792" s="281"/>
      <c r="P792" s="270">
        <v>0</v>
      </c>
      <c r="Q792" s="281"/>
      <c r="R792" s="281"/>
      <c r="S792" s="271" t="s">
        <v>358</v>
      </c>
      <c r="T792" s="254">
        <v>0</v>
      </c>
      <c r="U792" s="254">
        <v>0</v>
      </c>
      <c r="V792" s="254" t="s">
        <v>359</v>
      </c>
      <c r="W792" s="254" t="s">
        <v>360</v>
      </c>
      <c r="X792" s="272" t="s">
        <v>214</v>
      </c>
    </row>
    <row r="793" spans="2:24" s="256" customFormat="1" x14ac:dyDescent="0.25">
      <c r="B793" s="259" t="s">
        <v>211</v>
      </c>
      <c r="C793" s="259" t="s">
        <v>81</v>
      </c>
      <c r="D793" s="273">
        <v>328</v>
      </c>
      <c r="E793" s="274">
        <v>39513</v>
      </c>
      <c r="F793" s="275" t="s">
        <v>28</v>
      </c>
      <c r="G793" s="276">
        <v>3500</v>
      </c>
      <c r="H793" s="277" t="s">
        <v>42</v>
      </c>
      <c r="I793" s="278">
        <v>4.3</v>
      </c>
      <c r="J793" s="279" t="s">
        <v>48</v>
      </c>
      <c r="K793" s="252" t="s">
        <v>30</v>
      </c>
      <c r="L793" s="280" t="s">
        <v>274</v>
      </c>
      <c r="M793" s="278">
        <v>21</v>
      </c>
      <c r="N793" s="281">
        <v>2250000</v>
      </c>
      <c r="O793" s="281">
        <v>458000</v>
      </c>
      <c r="P793" s="270">
        <v>11674438</v>
      </c>
      <c r="Q793" s="281">
        <v>82786</v>
      </c>
      <c r="R793" s="281">
        <v>11757224</v>
      </c>
      <c r="S793" s="271" t="s">
        <v>358</v>
      </c>
      <c r="T793" s="254">
        <v>0</v>
      </c>
      <c r="U793" s="254" t="e">
        <v>#REF!</v>
      </c>
      <c r="V793" s="254">
        <v>0</v>
      </c>
      <c r="W793" s="254" t="s">
        <v>360</v>
      </c>
      <c r="X793" s="272" t="s">
        <v>214</v>
      </c>
    </row>
    <row r="794" spans="2:24" s="256" customFormat="1" x14ac:dyDescent="0.25">
      <c r="B794" s="259" t="s">
        <v>211</v>
      </c>
      <c r="C794" s="259" t="s">
        <v>193</v>
      </c>
      <c r="D794" s="273">
        <v>789</v>
      </c>
      <c r="E794" s="274">
        <v>41954</v>
      </c>
      <c r="F794" s="275" t="s">
        <v>28</v>
      </c>
      <c r="G794" s="276">
        <v>3000</v>
      </c>
      <c r="H794" s="277"/>
      <c r="I794" s="278"/>
      <c r="J794" s="279" t="s">
        <v>48</v>
      </c>
      <c r="K794" s="252" t="s">
        <v>30</v>
      </c>
      <c r="L794" s="280" t="s">
        <v>37</v>
      </c>
      <c r="M794" s="278">
        <v>10</v>
      </c>
      <c r="N794" s="281"/>
      <c r="O794" s="281"/>
      <c r="P794" s="270">
        <v>0</v>
      </c>
      <c r="Q794" s="281"/>
      <c r="R794" s="281"/>
      <c r="S794" s="271">
        <v>0</v>
      </c>
      <c r="T794" s="254">
        <v>0</v>
      </c>
      <c r="U794" s="254" t="s">
        <v>362</v>
      </c>
      <c r="V794" s="254">
        <v>0</v>
      </c>
      <c r="W794" s="254">
        <v>0</v>
      </c>
      <c r="X794" s="272" t="s">
        <v>339</v>
      </c>
    </row>
    <row r="795" spans="2:24" s="256" customFormat="1" x14ac:dyDescent="0.25">
      <c r="B795" s="259" t="s">
        <v>211</v>
      </c>
      <c r="C795" s="259" t="s">
        <v>78</v>
      </c>
      <c r="D795" s="273">
        <v>789</v>
      </c>
      <c r="E795" s="274">
        <v>41967</v>
      </c>
      <c r="F795" s="275" t="s">
        <v>28</v>
      </c>
      <c r="G795" s="276">
        <v>3000</v>
      </c>
      <c r="H795" s="277" t="s">
        <v>43</v>
      </c>
      <c r="I795" s="278">
        <v>2.75</v>
      </c>
      <c r="J795" s="279" t="s">
        <v>48</v>
      </c>
      <c r="K795" s="252"/>
      <c r="L795" s="280"/>
      <c r="M795" s="278">
        <v>6</v>
      </c>
      <c r="N795" s="281"/>
      <c r="O795" s="281"/>
      <c r="P795" s="270">
        <v>0</v>
      </c>
      <c r="Q795" s="281"/>
      <c r="R795" s="281"/>
      <c r="S795" s="271" t="s">
        <v>358</v>
      </c>
      <c r="T795" s="254">
        <v>0</v>
      </c>
      <c r="U795" s="254" t="s">
        <v>362</v>
      </c>
      <c r="V795" s="254">
        <v>0</v>
      </c>
      <c r="W795" s="254">
        <v>0</v>
      </c>
      <c r="X795" s="272" t="s">
        <v>339</v>
      </c>
    </row>
    <row r="796" spans="2:24" s="256" customFormat="1" x14ac:dyDescent="0.25">
      <c r="B796" s="259" t="s">
        <v>211</v>
      </c>
      <c r="C796" s="259" t="s">
        <v>193</v>
      </c>
      <c r="D796" s="273">
        <v>790</v>
      </c>
      <c r="E796" s="274">
        <v>41954</v>
      </c>
      <c r="F796" s="275" t="s">
        <v>28</v>
      </c>
      <c r="G796" s="276">
        <v>3000</v>
      </c>
      <c r="H796" s="277"/>
      <c r="I796" s="278"/>
      <c r="J796" s="279" t="s">
        <v>48</v>
      </c>
      <c r="K796" s="252" t="s">
        <v>30</v>
      </c>
      <c r="L796" s="280" t="s">
        <v>37</v>
      </c>
      <c r="M796" s="278">
        <v>30</v>
      </c>
      <c r="N796" s="281"/>
      <c r="O796" s="281"/>
      <c r="P796" s="270">
        <v>0</v>
      </c>
      <c r="Q796" s="281"/>
      <c r="R796" s="281"/>
      <c r="S796" s="271">
        <v>0</v>
      </c>
      <c r="T796" s="254">
        <v>0</v>
      </c>
      <c r="U796" s="254" t="s">
        <v>362</v>
      </c>
      <c r="V796" s="254">
        <v>0</v>
      </c>
      <c r="W796" s="254">
        <v>0</v>
      </c>
      <c r="X796" s="272" t="s">
        <v>339</v>
      </c>
    </row>
    <row r="797" spans="2:24" s="256" customFormat="1" x14ac:dyDescent="0.25">
      <c r="B797" s="259" t="s">
        <v>211</v>
      </c>
      <c r="C797" s="259" t="s">
        <v>78</v>
      </c>
      <c r="D797" s="273">
        <v>790</v>
      </c>
      <c r="E797" s="274">
        <v>41967</v>
      </c>
      <c r="F797" s="275" t="s">
        <v>28</v>
      </c>
      <c r="G797" s="276">
        <v>3000</v>
      </c>
      <c r="H797" s="277" t="s">
        <v>45</v>
      </c>
      <c r="I797" s="278">
        <v>3.4</v>
      </c>
      <c r="J797" s="279" t="s">
        <v>48</v>
      </c>
      <c r="K797" s="252"/>
      <c r="L797" s="280"/>
      <c r="M797" s="278">
        <v>20</v>
      </c>
      <c r="N797" s="281"/>
      <c r="O797" s="281"/>
      <c r="P797" s="270">
        <v>0</v>
      </c>
      <c r="Q797" s="281"/>
      <c r="R797" s="281"/>
      <c r="S797" s="271" t="s">
        <v>358</v>
      </c>
      <c r="T797" s="254">
        <v>0</v>
      </c>
      <c r="U797" s="254" t="s">
        <v>362</v>
      </c>
      <c r="V797" s="254">
        <v>0</v>
      </c>
      <c r="W797" s="254">
        <v>0</v>
      </c>
      <c r="X797" s="272" t="s">
        <v>339</v>
      </c>
    </row>
    <row r="798" spans="2:24" s="256" customFormat="1" x14ac:dyDescent="0.25">
      <c r="B798" s="259" t="s">
        <v>211</v>
      </c>
      <c r="C798" s="259" t="s">
        <v>78</v>
      </c>
      <c r="D798" s="273">
        <v>790</v>
      </c>
      <c r="E798" s="274">
        <v>41967</v>
      </c>
      <c r="F798" s="275" t="s">
        <v>28</v>
      </c>
      <c r="G798" s="276">
        <v>3000</v>
      </c>
      <c r="H798" s="277" t="s">
        <v>52</v>
      </c>
      <c r="I798" s="278">
        <v>3.65</v>
      </c>
      <c r="J798" s="279" t="s">
        <v>48</v>
      </c>
      <c r="K798" s="252"/>
      <c r="L798" s="280"/>
      <c r="M798" s="278">
        <v>25</v>
      </c>
      <c r="N798" s="281">
        <v>3000000</v>
      </c>
      <c r="O798" s="281">
        <v>3000000</v>
      </c>
      <c r="P798" s="270">
        <v>76470120</v>
      </c>
      <c r="Q798" s="281">
        <v>461013</v>
      </c>
      <c r="R798" s="281">
        <v>76931133</v>
      </c>
      <c r="S798" s="271" t="s">
        <v>358</v>
      </c>
      <c r="T798" s="254">
        <v>0</v>
      </c>
      <c r="U798" s="254">
        <v>0</v>
      </c>
      <c r="V798" s="254">
        <v>0</v>
      </c>
      <c r="W798" s="254">
        <v>0</v>
      </c>
      <c r="X798" s="272" t="s">
        <v>339</v>
      </c>
    </row>
    <row r="799" spans="2:24" s="256" customFormat="1" x14ac:dyDescent="0.25">
      <c r="B799" s="259" t="s">
        <v>211</v>
      </c>
      <c r="C799" s="259" t="s">
        <v>193</v>
      </c>
      <c r="D799" s="273">
        <v>803</v>
      </c>
      <c r="E799" s="274">
        <v>42096</v>
      </c>
      <c r="F799" s="275" t="s">
        <v>28</v>
      </c>
      <c r="G799" s="276">
        <v>2000</v>
      </c>
      <c r="H799" s="277"/>
      <c r="I799" s="278"/>
      <c r="J799" s="279" t="s">
        <v>48</v>
      </c>
      <c r="K799" s="252" t="s">
        <v>30</v>
      </c>
      <c r="L799" s="280" t="s">
        <v>37</v>
      </c>
      <c r="M799" s="278">
        <v>10</v>
      </c>
      <c r="N799" s="281"/>
      <c r="O799" s="281"/>
      <c r="P799" s="270">
        <v>0</v>
      </c>
      <c r="Q799" s="281"/>
      <c r="R799" s="281"/>
      <c r="S799" s="271">
        <v>0</v>
      </c>
      <c r="T799" s="254">
        <v>0</v>
      </c>
      <c r="U799" s="254" t="s">
        <v>362</v>
      </c>
      <c r="V799" s="254">
        <v>0</v>
      </c>
      <c r="W799" s="254">
        <v>0</v>
      </c>
      <c r="X799" s="272" t="s">
        <v>339</v>
      </c>
    </row>
    <row r="800" spans="2:24" s="256" customFormat="1" x14ac:dyDescent="0.25">
      <c r="B800" s="259" t="s">
        <v>211</v>
      </c>
      <c r="C800" s="259" t="s">
        <v>78</v>
      </c>
      <c r="D800" s="273">
        <v>803</v>
      </c>
      <c r="E800" s="274">
        <v>42103</v>
      </c>
      <c r="F800" s="275" t="s">
        <v>28</v>
      </c>
      <c r="G800" s="276">
        <v>2000</v>
      </c>
      <c r="H800" s="277" t="s">
        <v>70</v>
      </c>
      <c r="I800" s="278">
        <v>2.2999999999999998</v>
      </c>
      <c r="J800" s="279" t="s">
        <v>48</v>
      </c>
      <c r="K800" s="252" t="s">
        <v>30</v>
      </c>
      <c r="L800" s="280"/>
      <c r="M800" s="278">
        <v>5</v>
      </c>
      <c r="N800" s="281">
        <v>2000000</v>
      </c>
      <c r="O800" s="281">
        <v>2000000</v>
      </c>
      <c r="P800" s="270">
        <v>50980080</v>
      </c>
      <c r="Q800" s="281">
        <v>194319</v>
      </c>
      <c r="R800" s="281">
        <v>51174399</v>
      </c>
      <c r="S800" s="271" t="s">
        <v>358</v>
      </c>
      <c r="T800" s="254">
        <v>0</v>
      </c>
      <c r="U800" s="254">
        <v>0</v>
      </c>
      <c r="V800" s="254">
        <v>0</v>
      </c>
      <c r="W800" s="254">
        <v>0</v>
      </c>
      <c r="X800" s="272" t="s">
        <v>339</v>
      </c>
    </row>
    <row r="801" spans="2:24" s="256" customFormat="1" x14ac:dyDescent="0.25">
      <c r="B801" s="259" t="s">
        <v>211</v>
      </c>
      <c r="C801" s="259" t="s">
        <v>78</v>
      </c>
      <c r="D801" s="273">
        <v>803</v>
      </c>
      <c r="E801" s="274">
        <v>42103</v>
      </c>
      <c r="F801" s="275" t="s">
        <v>89</v>
      </c>
      <c r="G801" s="276">
        <v>49000000</v>
      </c>
      <c r="H801" s="277" t="s">
        <v>73</v>
      </c>
      <c r="I801" s="278">
        <v>4.9000000000000004</v>
      </c>
      <c r="J801" s="279" t="s">
        <v>48</v>
      </c>
      <c r="K801" s="252" t="s">
        <v>30</v>
      </c>
      <c r="L801" s="280"/>
      <c r="M801" s="278">
        <v>5</v>
      </c>
      <c r="N801" s="281"/>
      <c r="O801" s="281"/>
      <c r="P801" s="270">
        <v>0</v>
      </c>
      <c r="Q801" s="281"/>
      <c r="R801" s="281"/>
      <c r="S801" s="271">
        <v>0</v>
      </c>
      <c r="T801" s="254">
        <v>0</v>
      </c>
      <c r="U801" s="254" t="s">
        <v>362</v>
      </c>
      <c r="V801" s="254">
        <v>0</v>
      </c>
      <c r="W801" s="254">
        <v>0</v>
      </c>
      <c r="X801" s="272" t="s">
        <v>339</v>
      </c>
    </row>
    <row r="802" spans="2:24" s="256" customFormat="1" x14ac:dyDescent="0.25">
      <c r="B802" s="259" t="s">
        <v>211</v>
      </c>
      <c r="C802" s="259" t="s">
        <v>193</v>
      </c>
      <c r="D802" s="273">
        <v>804</v>
      </c>
      <c r="E802" s="274">
        <v>42096</v>
      </c>
      <c r="F802" s="275" t="s">
        <v>28</v>
      </c>
      <c r="G802" s="276">
        <v>6000</v>
      </c>
      <c r="H802" s="277"/>
      <c r="I802" s="278"/>
      <c r="J802" s="279" t="s">
        <v>48</v>
      </c>
      <c r="K802" s="252" t="s">
        <v>30</v>
      </c>
      <c r="L802" s="280" t="s">
        <v>37</v>
      </c>
      <c r="M802" s="278">
        <v>30</v>
      </c>
      <c r="N802" s="281"/>
      <c r="O802" s="281"/>
      <c r="P802" s="270">
        <v>0</v>
      </c>
      <c r="Q802" s="281"/>
      <c r="R802" s="281"/>
      <c r="S802" s="271">
        <v>0</v>
      </c>
      <c r="T802" s="254">
        <v>0</v>
      </c>
      <c r="U802" s="254" t="s">
        <v>362</v>
      </c>
      <c r="V802" s="254">
        <v>0</v>
      </c>
      <c r="W802" s="254">
        <v>0</v>
      </c>
      <c r="X802" s="272" t="s">
        <v>339</v>
      </c>
    </row>
    <row r="803" spans="2:24" s="256" customFormat="1" x14ac:dyDescent="0.25">
      <c r="B803" s="259" t="s">
        <v>211</v>
      </c>
      <c r="C803" s="259" t="s">
        <v>78</v>
      </c>
      <c r="D803" s="273">
        <v>804</v>
      </c>
      <c r="E803" s="274">
        <v>42103</v>
      </c>
      <c r="F803" s="275" t="s">
        <v>28</v>
      </c>
      <c r="G803" s="276">
        <v>6000</v>
      </c>
      <c r="H803" s="277" t="s">
        <v>91</v>
      </c>
      <c r="I803" s="278">
        <v>3.25</v>
      </c>
      <c r="J803" s="279" t="s">
        <v>48</v>
      </c>
      <c r="K803" s="252" t="s">
        <v>30</v>
      </c>
      <c r="L803" s="280"/>
      <c r="M803" s="278">
        <v>21</v>
      </c>
      <c r="N803" s="281"/>
      <c r="O803" s="281"/>
      <c r="P803" s="270">
        <v>0</v>
      </c>
      <c r="Q803" s="281"/>
      <c r="R803" s="281"/>
      <c r="S803" s="271" t="s">
        <v>358</v>
      </c>
      <c r="T803" s="254">
        <v>0</v>
      </c>
      <c r="U803" s="254" t="s">
        <v>362</v>
      </c>
      <c r="V803" s="254">
        <v>0</v>
      </c>
      <c r="W803" s="254">
        <v>0</v>
      </c>
      <c r="X803" s="272" t="s">
        <v>339</v>
      </c>
    </row>
    <row r="804" spans="2:24" s="256" customFormat="1" x14ac:dyDescent="0.25">
      <c r="B804" s="259" t="s">
        <v>211</v>
      </c>
      <c r="C804" s="259" t="s">
        <v>78</v>
      </c>
      <c r="D804" s="273">
        <v>804</v>
      </c>
      <c r="E804" s="274">
        <v>42103</v>
      </c>
      <c r="F804" s="275" t="s">
        <v>28</v>
      </c>
      <c r="G804" s="276">
        <v>6000</v>
      </c>
      <c r="H804" s="277" t="s">
        <v>92</v>
      </c>
      <c r="I804" s="278">
        <v>3.3</v>
      </c>
      <c r="J804" s="279" t="s">
        <v>48</v>
      </c>
      <c r="K804" s="252" t="s">
        <v>30</v>
      </c>
      <c r="L804" s="280"/>
      <c r="M804" s="278">
        <v>25</v>
      </c>
      <c r="N804" s="281">
        <v>4000000</v>
      </c>
      <c r="O804" s="281">
        <v>4000000</v>
      </c>
      <c r="P804" s="270">
        <v>101960160</v>
      </c>
      <c r="Q804" s="281">
        <v>556227</v>
      </c>
      <c r="R804" s="281">
        <v>102516387</v>
      </c>
      <c r="S804" s="271" t="s">
        <v>358</v>
      </c>
      <c r="T804" s="254">
        <v>0</v>
      </c>
      <c r="U804" s="254">
        <v>0</v>
      </c>
      <c r="V804" s="254">
        <v>0</v>
      </c>
      <c r="W804" s="254">
        <v>0</v>
      </c>
      <c r="X804" s="272" t="s">
        <v>339</v>
      </c>
    </row>
    <row r="805" spans="2:24" s="256" customFormat="1" x14ac:dyDescent="0.25">
      <c r="B805" s="259" t="s">
        <v>132</v>
      </c>
      <c r="C805" s="259" t="s">
        <v>193</v>
      </c>
      <c r="D805" s="273">
        <v>583</v>
      </c>
      <c r="E805" s="274">
        <v>39933</v>
      </c>
      <c r="F805" s="275" t="s">
        <v>28</v>
      </c>
      <c r="G805" s="276">
        <v>5000</v>
      </c>
      <c r="H805" s="277"/>
      <c r="I805" s="278"/>
      <c r="J805" s="279" t="s">
        <v>48</v>
      </c>
      <c r="K805" s="252" t="s">
        <v>30</v>
      </c>
      <c r="L805" s="280" t="s">
        <v>274</v>
      </c>
      <c r="M805" s="278">
        <v>10</v>
      </c>
      <c r="N805" s="281"/>
      <c r="O805" s="281"/>
      <c r="P805" s="270">
        <v>0</v>
      </c>
      <c r="Q805" s="281"/>
      <c r="R805" s="281"/>
      <c r="S805" s="271">
        <v>0</v>
      </c>
      <c r="T805" s="254">
        <v>0</v>
      </c>
      <c r="U805" s="254">
        <v>0</v>
      </c>
      <c r="V805" s="254">
        <v>0</v>
      </c>
      <c r="W805" s="254">
        <v>0</v>
      </c>
      <c r="X805" s="272"/>
    </row>
    <row r="806" spans="2:24" s="256" customFormat="1" x14ac:dyDescent="0.25">
      <c r="B806" s="259" t="s">
        <v>132</v>
      </c>
      <c r="C806" s="259" t="s">
        <v>78</v>
      </c>
      <c r="D806" s="273">
        <v>583</v>
      </c>
      <c r="E806" s="274">
        <v>39941</v>
      </c>
      <c r="F806" s="275" t="s">
        <v>28</v>
      </c>
      <c r="G806" s="276">
        <v>5000</v>
      </c>
      <c r="H806" s="277" t="s">
        <v>35</v>
      </c>
      <c r="I806" s="278">
        <v>3</v>
      </c>
      <c r="J806" s="279" t="s">
        <v>48</v>
      </c>
      <c r="K806" s="252" t="s">
        <v>274</v>
      </c>
      <c r="L806" s="280" t="s">
        <v>274</v>
      </c>
      <c r="M806" s="278">
        <v>5</v>
      </c>
      <c r="N806" s="281">
        <v>2000000</v>
      </c>
      <c r="O806" s="281"/>
      <c r="P806" s="270">
        <v>0</v>
      </c>
      <c r="Q806" s="281"/>
      <c r="R806" s="281"/>
      <c r="S806" s="271" t="s">
        <v>358</v>
      </c>
      <c r="T806" s="254">
        <v>0</v>
      </c>
      <c r="U806" s="254">
        <v>0</v>
      </c>
      <c r="V806" s="254" t="s">
        <v>359</v>
      </c>
      <c r="W806" s="254" t="s">
        <v>360</v>
      </c>
      <c r="X806" s="272"/>
    </row>
    <row r="807" spans="2:24" s="256" customFormat="1" x14ac:dyDescent="0.25">
      <c r="B807" s="259" t="s">
        <v>132</v>
      </c>
      <c r="C807" s="259" t="s">
        <v>78</v>
      </c>
      <c r="D807" s="273">
        <v>583</v>
      </c>
      <c r="E807" s="274">
        <v>39941</v>
      </c>
      <c r="F807" s="275" t="s">
        <v>89</v>
      </c>
      <c r="G807" s="276">
        <v>105000000</v>
      </c>
      <c r="H807" s="277" t="s">
        <v>55</v>
      </c>
      <c r="I807" s="278">
        <v>5</v>
      </c>
      <c r="J807" s="279" t="s">
        <v>48</v>
      </c>
      <c r="K807" s="252" t="s">
        <v>274</v>
      </c>
      <c r="L807" s="280" t="s">
        <v>274</v>
      </c>
      <c r="M807" s="278">
        <v>5</v>
      </c>
      <c r="N807" s="281"/>
      <c r="O807" s="281"/>
      <c r="P807" s="270">
        <v>0</v>
      </c>
      <c r="Q807" s="281"/>
      <c r="R807" s="281"/>
      <c r="S807" s="271">
        <v>0</v>
      </c>
      <c r="T807" s="254">
        <v>0</v>
      </c>
      <c r="U807" s="254" t="s">
        <v>362</v>
      </c>
      <c r="V807" s="254">
        <v>0</v>
      </c>
      <c r="W807" s="254" t="s">
        <v>360</v>
      </c>
      <c r="X807" s="272"/>
    </row>
    <row r="808" spans="2:24" s="256" customFormat="1" x14ac:dyDescent="0.25">
      <c r="B808" s="259" t="s">
        <v>132</v>
      </c>
      <c r="C808" s="259" t="s">
        <v>81</v>
      </c>
      <c r="D808" s="273">
        <v>583</v>
      </c>
      <c r="E808" s="274">
        <v>40470</v>
      </c>
      <c r="F808" s="275" t="s">
        <v>28</v>
      </c>
      <c r="G808" s="276">
        <v>3000</v>
      </c>
      <c r="H808" s="277" t="s">
        <v>44</v>
      </c>
      <c r="I808" s="278">
        <v>3.85</v>
      </c>
      <c r="J808" s="279" t="s">
        <v>48</v>
      </c>
      <c r="K808" s="252" t="s">
        <v>274</v>
      </c>
      <c r="L808" s="280" t="s">
        <v>274</v>
      </c>
      <c r="M808" s="278">
        <v>21</v>
      </c>
      <c r="N808" s="281">
        <v>3000000</v>
      </c>
      <c r="O808" s="281">
        <v>3000000</v>
      </c>
      <c r="P808" s="270">
        <v>76470120</v>
      </c>
      <c r="Q808" s="281">
        <v>1682915</v>
      </c>
      <c r="R808" s="281">
        <v>78153035</v>
      </c>
      <c r="S808" s="271" t="s">
        <v>358</v>
      </c>
      <c r="T808" s="254">
        <v>0</v>
      </c>
      <c r="U808" s="254">
        <v>0</v>
      </c>
      <c r="V808" s="254">
        <v>0</v>
      </c>
      <c r="W808" s="254" t="s">
        <v>360</v>
      </c>
      <c r="X808" s="272"/>
    </row>
    <row r="809" spans="2:24" s="256" customFormat="1" x14ac:dyDescent="0.25">
      <c r="B809" s="259" t="s">
        <v>132</v>
      </c>
      <c r="C809" s="259" t="s">
        <v>193</v>
      </c>
      <c r="D809" s="273">
        <v>584</v>
      </c>
      <c r="E809" s="274">
        <v>39933</v>
      </c>
      <c r="F809" s="275" t="s">
        <v>28</v>
      </c>
      <c r="G809" s="276">
        <v>5000</v>
      </c>
      <c r="H809" s="277"/>
      <c r="I809" s="278"/>
      <c r="J809" s="279" t="s">
        <v>48</v>
      </c>
      <c r="K809" s="252" t="s">
        <v>30</v>
      </c>
      <c r="L809" s="280" t="s">
        <v>274</v>
      </c>
      <c r="M809" s="278">
        <v>30</v>
      </c>
      <c r="N809" s="281"/>
      <c r="O809" s="281"/>
      <c r="P809" s="270">
        <v>0</v>
      </c>
      <c r="Q809" s="281"/>
      <c r="R809" s="281"/>
      <c r="S809" s="271">
        <v>0</v>
      </c>
      <c r="T809" s="254">
        <v>0</v>
      </c>
      <c r="U809" s="254">
        <v>0</v>
      </c>
      <c r="V809" s="254">
        <v>0</v>
      </c>
      <c r="W809" s="254">
        <v>0</v>
      </c>
      <c r="X809" s="272"/>
    </row>
    <row r="810" spans="2:24" s="256" customFormat="1" x14ac:dyDescent="0.25">
      <c r="B810" s="259" t="s">
        <v>132</v>
      </c>
      <c r="C810" s="259" t="s">
        <v>78</v>
      </c>
      <c r="D810" s="273">
        <v>584</v>
      </c>
      <c r="E810" s="274">
        <v>39941</v>
      </c>
      <c r="F810" s="275" t="s">
        <v>28</v>
      </c>
      <c r="G810" s="276">
        <v>5000</v>
      </c>
      <c r="H810" s="277" t="s">
        <v>56</v>
      </c>
      <c r="I810" s="278">
        <v>4.5</v>
      </c>
      <c r="J810" s="279" t="s">
        <v>48</v>
      </c>
      <c r="K810" s="252" t="s">
        <v>274</v>
      </c>
      <c r="L810" s="280" t="s">
        <v>274</v>
      </c>
      <c r="M810" s="278">
        <v>21</v>
      </c>
      <c r="N810" s="281">
        <v>3000000</v>
      </c>
      <c r="O810" s="281">
        <v>3000000</v>
      </c>
      <c r="P810" s="270">
        <v>76470120</v>
      </c>
      <c r="Q810" s="281">
        <v>49068</v>
      </c>
      <c r="R810" s="281">
        <v>76519188</v>
      </c>
      <c r="S810" s="271" t="s">
        <v>358</v>
      </c>
      <c r="T810" s="254">
        <v>0</v>
      </c>
      <c r="U810" s="254">
        <v>0</v>
      </c>
      <c r="V810" s="254">
        <v>0</v>
      </c>
      <c r="W810" s="254" t="s">
        <v>360</v>
      </c>
      <c r="X810" s="272"/>
    </row>
    <row r="811" spans="2:24" s="256" customFormat="1" x14ac:dyDescent="0.25">
      <c r="B811" s="259" t="s">
        <v>132</v>
      </c>
      <c r="C811" s="259" t="s">
        <v>81</v>
      </c>
      <c r="D811" s="273">
        <v>584</v>
      </c>
      <c r="E811" s="274">
        <v>40470</v>
      </c>
      <c r="F811" s="275" t="s">
        <v>28</v>
      </c>
      <c r="G811" s="276">
        <v>2000</v>
      </c>
      <c r="H811" s="277" t="s">
        <v>40</v>
      </c>
      <c r="I811" s="278">
        <v>3.85</v>
      </c>
      <c r="J811" s="279" t="s">
        <v>48</v>
      </c>
      <c r="K811" s="252" t="s">
        <v>274</v>
      </c>
      <c r="L811" s="280" t="s">
        <v>274</v>
      </c>
      <c r="M811" s="278">
        <v>21</v>
      </c>
      <c r="N811" s="281">
        <v>2000000</v>
      </c>
      <c r="O811" s="281">
        <v>2000000</v>
      </c>
      <c r="P811" s="270">
        <v>50980080</v>
      </c>
      <c r="Q811" s="281">
        <v>32712</v>
      </c>
      <c r="R811" s="281">
        <v>51012792</v>
      </c>
      <c r="S811" s="271" t="s">
        <v>358</v>
      </c>
      <c r="T811" s="254">
        <v>0</v>
      </c>
      <c r="U811" s="254">
        <v>0</v>
      </c>
      <c r="V811" s="254">
        <v>0</v>
      </c>
      <c r="W811" s="254" t="s">
        <v>360</v>
      </c>
      <c r="X811" s="272"/>
    </row>
    <row r="812" spans="2:24" s="256" customFormat="1" x14ac:dyDescent="0.25">
      <c r="B812" s="259" t="s">
        <v>132</v>
      </c>
      <c r="C812" s="259" t="s">
        <v>81</v>
      </c>
      <c r="D812" s="273">
        <v>584</v>
      </c>
      <c r="E812" s="274">
        <v>40470</v>
      </c>
      <c r="F812" s="275" t="s">
        <v>28</v>
      </c>
      <c r="G812" s="276">
        <v>2000</v>
      </c>
      <c r="H812" s="277" t="s">
        <v>38</v>
      </c>
      <c r="I812" s="278">
        <v>3.55</v>
      </c>
      <c r="J812" s="279" t="s">
        <v>48</v>
      </c>
      <c r="K812" s="252" t="s">
        <v>274</v>
      </c>
      <c r="L812" s="280" t="s">
        <v>274</v>
      </c>
      <c r="M812" s="278">
        <v>7</v>
      </c>
      <c r="N812" s="281"/>
      <c r="O812" s="281"/>
      <c r="P812" s="270">
        <v>0</v>
      </c>
      <c r="Q812" s="281"/>
      <c r="R812" s="281"/>
      <c r="S812" s="271" t="s">
        <v>358</v>
      </c>
      <c r="T812" s="254">
        <v>0</v>
      </c>
      <c r="U812" s="254" t="s">
        <v>362</v>
      </c>
      <c r="V812" s="254">
        <v>0</v>
      </c>
      <c r="W812" s="254" t="s">
        <v>360</v>
      </c>
      <c r="X812" s="272"/>
    </row>
    <row r="813" spans="2:24" s="256" customFormat="1" x14ac:dyDescent="0.25">
      <c r="B813" s="259" t="s">
        <v>132</v>
      </c>
      <c r="C813" s="259" t="s">
        <v>193</v>
      </c>
      <c r="D813" s="273">
        <v>669</v>
      </c>
      <c r="E813" s="274">
        <v>40693</v>
      </c>
      <c r="F813" s="275" t="s">
        <v>28</v>
      </c>
      <c r="G813" s="276">
        <v>3000</v>
      </c>
      <c r="H813" s="277"/>
      <c r="I813" s="278"/>
      <c r="J813" s="279" t="s">
        <v>48</v>
      </c>
      <c r="K813" s="252" t="s">
        <v>30</v>
      </c>
      <c r="L813" s="280" t="s">
        <v>274</v>
      </c>
      <c r="M813" s="278">
        <v>10</v>
      </c>
      <c r="N813" s="281"/>
      <c r="O813" s="281"/>
      <c r="P813" s="270">
        <v>0</v>
      </c>
      <c r="Q813" s="281"/>
      <c r="R813" s="281"/>
      <c r="S813" s="271">
        <v>0</v>
      </c>
      <c r="T813" s="254">
        <v>0</v>
      </c>
      <c r="U813" s="254">
        <v>0</v>
      </c>
      <c r="V813" s="254">
        <v>0</v>
      </c>
      <c r="W813" s="254">
        <v>0</v>
      </c>
      <c r="X813" s="272"/>
    </row>
    <row r="814" spans="2:24" s="256" customFormat="1" x14ac:dyDescent="0.25">
      <c r="B814" s="259" t="s">
        <v>132</v>
      </c>
      <c r="C814" s="259" t="s">
        <v>78</v>
      </c>
      <c r="D814" s="273">
        <v>669</v>
      </c>
      <c r="E814" s="274">
        <v>40694</v>
      </c>
      <c r="F814" s="275" t="s">
        <v>28</v>
      </c>
      <c r="G814" s="276">
        <v>3000</v>
      </c>
      <c r="H814" s="277" t="s">
        <v>39</v>
      </c>
      <c r="I814" s="278">
        <v>3</v>
      </c>
      <c r="J814" s="279" t="s">
        <v>48</v>
      </c>
      <c r="K814" s="252" t="s">
        <v>274</v>
      </c>
      <c r="L814" s="280" t="s">
        <v>274</v>
      </c>
      <c r="M814" s="278">
        <v>5</v>
      </c>
      <c r="N814" s="281">
        <v>1000000</v>
      </c>
      <c r="O814" s="281">
        <v>1000000</v>
      </c>
      <c r="P814" s="270">
        <v>25490040</v>
      </c>
      <c r="Q814" s="281">
        <v>358985</v>
      </c>
      <c r="R814" s="281">
        <v>25849025</v>
      </c>
      <c r="S814" s="271" t="s">
        <v>358</v>
      </c>
      <c r="T814" s="254">
        <v>0</v>
      </c>
      <c r="U814" s="254">
        <v>0</v>
      </c>
      <c r="V814" s="254">
        <v>0</v>
      </c>
      <c r="W814" s="254" t="s">
        <v>360</v>
      </c>
      <c r="X814" s="272"/>
    </row>
    <row r="815" spans="2:24" s="256" customFormat="1" x14ac:dyDescent="0.25">
      <c r="B815" s="259" t="s">
        <v>132</v>
      </c>
      <c r="C815" s="259" t="s">
        <v>81</v>
      </c>
      <c r="D815" s="273">
        <v>669</v>
      </c>
      <c r="E815" s="274">
        <v>41053</v>
      </c>
      <c r="F815" s="275" t="s">
        <v>28</v>
      </c>
      <c r="G815" s="276">
        <v>2000</v>
      </c>
      <c r="H815" s="277" t="s">
        <v>43</v>
      </c>
      <c r="I815" s="278">
        <v>3.5</v>
      </c>
      <c r="J815" s="279" t="s">
        <v>30</v>
      </c>
      <c r="K815" s="252"/>
      <c r="L815" s="280"/>
      <c r="M815" s="278">
        <v>6</v>
      </c>
      <c r="N815" s="281">
        <v>1000000</v>
      </c>
      <c r="O815" s="281">
        <v>1000000</v>
      </c>
      <c r="P815" s="270">
        <v>25490040</v>
      </c>
      <c r="Q815" s="281">
        <v>381643</v>
      </c>
      <c r="R815" s="281">
        <v>25871683</v>
      </c>
      <c r="S815" s="271" t="s">
        <v>358</v>
      </c>
      <c r="T815" s="254">
        <v>0</v>
      </c>
      <c r="U815" s="254">
        <v>0</v>
      </c>
      <c r="V815" s="254">
        <v>0</v>
      </c>
      <c r="W815" s="254" t="s">
        <v>360</v>
      </c>
      <c r="X815" s="272"/>
    </row>
    <row r="816" spans="2:24" s="256" customFormat="1" x14ac:dyDescent="0.25">
      <c r="B816" s="259" t="s">
        <v>132</v>
      </c>
      <c r="C816" s="259" t="s">
        <v>81</v>
      </c>
      <c r="D816" s="273">
        <v>669</v>
      </c>
      <c r="E816" s="274">
        <v>41053</v>
      </c>
      <c r="F816" s="275" t="s">
        <v>28</v>
      </c>
      <c r="G816" s="276">
        <v>2000</v>
      </c>
      <c r="H816" s="277" t="s">
        <v>45</v>
      </c>
      <c r="I816" s="278">
        <v>3.9</v>
      </c>
      <c r="J816" s="279" t="s">
        <v>30</v>
      </c>
      <c r="K816" s="252"/>
      <c r="L816" s="280"/>
      <c r="M816" s="278">
        <v>22</v>
      </c>
      <c r="N816" s="281"/>
      <c r="O816" s="281"/>
      <c r="P816" s="270">
        <v>0</v>
      </c>
      <c r="Q816" s="281"/>
      <c r="R816" s="281"/>
      <c r="S816" s="271" t="s">
        <v>358</v>
      </c>
      <c r="T816" s="254">
        <v>0</v>
      </c>
      <c r="U816" s="254" t="s">
        <v>362</v>
      </c>
      <c r="V816" s="254">
        <v>0</v>
      </c>
      <c r="W816" s="254" t="s">
        <v>360</v>
      </c>
      <c r="X816" s="272"/>
    </row>
    <row r="817" spans="2:24" s="256" customFormat="1" x14ac:dyDescent="0.25">
      <c r="B817" s="259" t="s">
        <v>132</v>
      </c>
      <c r="C817" s="259" t="s">
        <v>193</v>
      </c>
      <c r="D817" s="273">
        <v>670</v>
      </c>
      <c r="E817" s="274">
        <v>40693</v>
      </c>
      <c r="F817" s="275" t="s">
        <v>28</v>
      </c>
      <c r="G817" s="276">
        <v>6000</v>
      </c>
      <c r="H817" s="277"/>
      <c r="I817" s="278"/>
      <c r="J817" s="279" t="s">
        <v>48</v>
      </c>
      <c r="K817" s="252" t="s">
        <v>30</v>
      </c>
      <c r="L817" s="280" t="s">
        <v>274</v>
      </c>
      <c r="M817" s="278">
        <v>30</v>
      </c>
      <c r="N817" s="281"/>
      <c r="O817" s="281"/>
      <c r="P817" s="270">
        <v>0</v>
      </c>
      <c r="Q817" s="281"/>
      <c r="R817" s="281"/>
      <c r="S817" s="271">
        <v>0</v>
      </c>
      <c r="T817" s="254">
        <v>0</v>
      </c>
      <c r="U817" s="254">
        <v>0</v>
      </c>
      <c r="V817" s="254">
        <v>0</v>
      </c>
      <c r="W817" s="254">
        <v>0</v>
      </c>
      <c r="X817" s="272"/>
    </row>
    <row r="818" spans="2:24" s="256" customFormat="1" x14ac:dyDescent="0.25">
      <c r="B818" s="259" t="s">
        <v>132</v>
      </c>
      <c r="C818" s="259" t="s">
        <v>78</v>
      </c>
      <c r="D818" s="273">
        <v>670</v>
      </c>
      <c r="E818" s="274">
        <v>40694</v>
      </c>
      <c r="F818" s="275" t="s">
        <v>28</v>
      </c>
      <c r="G818" s="276">
        <v>4000</v>
      </c>
      <c r="H818" s="277" t="s">
        <v>42</v>
      </c>
      <c r="I818" s="278">
        <v>3.5</v>
      </c>
      <c r="J818" s="279" t="s">
        <v>48</v>
      </c>
      <c r="K818" s="252" t="s">
        <v>274</v>
      </c>
      <c r="L818" s="280" t="s">
        <v>274</v>
      </c>
      <c r="M818" s="278">
        <v>22</v>
      </c>
      <c r="N818" s="281">
        <v>2500000</v>
      </c>
      <c r="O818" s="281">
        <v>2500000</v>
      </c>
      <c r="P818" s="270">
        <v>63725100</v>
      </c>
      <c r="Q818" s="281">
        <v>1047039</v>
      </c>
      <c r="R818" s="281">
        <v>64772139</v>
      </c>
      <c r="S818" s="271" t="s">
        <v>358</v>
      </c>
      <c r="T818" s="254">
        <v>0</v>
      </c>
      <c r="U818" s="254">
        <v>0</v>
      </c>
      <c r="V818" s="254">
        <v>0</v>
      </c>
      <c r="W818" s="254" t="s">
        <v>360</v>
      </c>
      <c r="X818" s="272"/>
    </row>
    <row r="819" spans="2:24" s="256" customFormat="1" x14ac:dyDescent="0.25">
      <c r="B819" s="259" t="s">
        <v>132</v>
      </c>
      <c r="C819" s="259" t="s">
        <v>81</v>
      </c>
      <c r="D819" s="273">
        <v>670</v>
      </c>
      <c r="E819" s="274">
        <v>41053</v>
      </c>
      <c r="F819" s="275" t="s">
        <v>28</v>
      </c>
      <c r="G819" s="276">
        <v>3500</v>
      </c>
      <c r="H819" s="277" t="s">
        <v>52</v>
      </c>
      <c r="I819" s="278">
        <v>3.9</v>
      </c>
      <c r="J819" s="279" t="s">
        <v>30</v>
      </c>
      <c r="K819" s="252"/>
      <c r="L819" s="280"/>
      <c r="M819" s="278">
        <v>22</v>
      </c>
      <c r="N819" s="281">
        <v>3000000</v>
      </c>
      <c r="O819" s="281">
        <v>3000000</v>
      </c>
      <c r="P819" s="270">
        <v>76470120</v>
      </c>
      <c r="Q819" s="281">
        <v>1275777</v>
      </c>
      <c r="R819" s="281">
        <v>77745897</v>
      </c>
      <c r="S819" s="271" t="s">
        <v>358</v>
      </c>
      <c r="T819" s="254">
        <v>0</v>
      </c>
      <c r="U819" s="254">
        <v>0</v>
      </c>
      <c r="V819" s="254">
        <v>0</v>
      </c>
      <c r="W819" s="254" t="s">
        <v>360</v>
      </c>
      <c r="X819" s="272"/>
    </row>
    <row r="820" spans="2:24" s="256" customFormat="1" x14ac:dyDescent="0.25">
      <c r="B820" s="259" t="s">
        <v>132</v>
      </c>
      <c r="C820" s="259" t="s">
        <v>193</v>
      </c>
      <c r="D820" s="273">
        <v>766</v>
      </c>
      <c r="E820" s="274">
        <v>41540</v>
      </c>
      <c r="F820" s="275" t="s">
        <v>28</v>
      </c>
      <c r="G820" s="276">
        <v>6000</v>
      </c>
      <c r="H820" s="277"/>
      <c r="I820" s="278"/>
      <c r="J820" s="279" t="s">
        <v>48</v>
      </c>
      <c r="K820" s="252" t="s">
        <v>30</v>
      </c>
      <c r="L820" s="280"/>
      <c r="M820" s="278">
        <v>10</v>
      </c>
      <c r="N820" s="281"/>
      <c r="O820" s="281"/>
      <c r="P820" s="270">
        <v>0</v>
      </c>
      <c r="Q820" s="281"/>
      <c r="R820" s="281"/>
      <c r="S820" s="271">
        <v>0</v>
      </c>
      <c r="T820" s="254">
        <v>0</v>
      </c>
      <c r="U820" s="254" t="s">
        <v>362</v>
      </c>
      <c r="V820" s="254">
        <v>0</v>
      </c>
      <c r="W820" s="254">
        <v>0</v>
      </c>
      <c r="X820" s="272"/>
    </row>
    <row r="821" spans="2:24" s="256" customFormat="1" x14ac:dyDescent="0.25">
      <c r="B821" s="259" t="s">
        <v>132</v>
      </c>
      <c r="C821" s="259" t="s">
        <v>78</v>
      </c>
      <c r="D821" s="273">
        <v>766</v>
      </c>
      <c r="E821" s="274">
        <v>41542</v>
      </c>
      <c r="F821" s="275" t="s">
        <v>89</v>
      </c>
      <c r="G821" s="276">
        <v>103450000</v>
      </c>
      <c r="H821" s="277" t="s">
        <v>70</v>
      </c>
      <c r="I821" s="278">
        <v>6.2</v>
      </c>
      <c r="J821" s="279" t="s">
        <v>48</v>
      </c>
      <c r="K821" s="252" t="s">
        <v>30</v>
      </c>
      <c r="L821" s="280"/>
      <c r="M821" s="278">
        <v>7</v>
      </c>
      <c r="N821" s="281"/>
      <c r="O821" s="281"/>
      <c r="P821" s="270">
        <v>0</v>
      </c>
      <c r="Q821" s="281"/>
      <c r="R821" s="281"/>
      <c r="S821" s="271">
        <v>0</v>
      </c>
      <c r="T821" s="254">
        <v>0</v>
      </c>
      <c r="U821" s="254" t="s">
        <v>362</v>
      </c>
      <c r="V821" s="254">
        <v>0</v>
      </c>
      <c r="W821" s="254">
        <v>0</v>
      </c>
      <c r="X821" s="272"/>
    </row>
    <row r="822" spans="2:24" s="256" customFormat="1" x14ac:dyDescent="0.25">
      <c r="B822" s="259" t="s">
        <v>132</v>
      </c>
      <c r="C822" s="259" t="s">
        <v>78</v>
      </c>
      <c r="D822" s="273">
        <v>766</v>
      </c>
      <c r="E822" s="274">
        <v>41542</v>
      </c>
      <c r="F822" s="275" t="s">
        <v>28</v>
      </c>
      <c r="G822" s="276">
        <v>4500</v>
      </c>
      <c r="H822" s="277" t="s">
        <v>73</v>
      </c>
      <c r="I822" s="278">
        <v>3.5</v>
      </c>
      <c r="J822" s="279" t="s">
        <v>48</v>
      </c>
      <c r="K822" s="252" t="s">
        <v>30</v>
      </c>
      <c r="L822" s="280"/>
      <c r="M822" s="278">
        <v>7</v>
      </c>
      <c r="N822" s="281">
        <v>1500000</v>
      </c>
      <c r="O822" s="281">
        <v>1500000</v>
      </c>
      <c r="P822" s="270">
        <v>38235060</v>
      </c>
      <c r="Q822" s="281">
        <v>286232</v>
      </c>
      <c r="R822" s="281">
        <v>38521292</v>
      </c>
      <c r="S822" s="271" t="s">
        <v>358</v>
      </c>
      <c r="T822" s="254">
        <v>0</v>
      </c>
      <c r="U822" s="254">
        <v>0</v>
      </c>
      <c r="V822" s="254">
        <v>0</v>
      </c>
      <c r="W822" s="254">
        <v>0</v>
      </c>
      <c r="X822" s="272"/>
    </row>
    <row r="823" spans="2:24" s="256" customFormat="1" x14ac:dyDescent="0.25">
      <c r="B823" s="259" t="s">
        <v>132</v>
      </c>
      <c r="C823" s="259" t="s">
        <v>193</v>
      </c>
      <c r="D823" s="273">
        <v>767</v>
      </c>
      <c r="E823" s="274">
        <v>41540</v>
      </c>
      <c r="F823" s="275" t="s">
        <v>28</v>
      </c>
      <c r="G823" s="276">
        <v>10000</v>
      </c>
      <c r="H823" s="277"/>
      <c r="I823" s="278"/>
      <c r="J823" s="279" t="s">
        <v>48</v>
      </c>
      <c r="K823" s="252" t="s">
        <v>30</v>
      </c>
      <c r="L823" s="280"/>
      <c r="M823" s="278">
        <v>30</v>
      </c>
      <c r="N823" s="281"/>
      <c r="O823" s="281"/>
      <c r="P823" s="270">
        <v>0</v>
      </c>
      <c r="Q823" s="281"/>
      <c r="R823" s="281"/>
      <c r="S823" s="271">
        <v>0</v>
      </c>
      <c r="T823" s="254">
        <v>0</v>
      </c>
      <c r="U823" s="254" t="s">
        <v>362</v>
      </c>
      <c r="V823" s="254">
        <v>0</v>
      </c>
      <c r="W823" s="254">
        <v>0</v>
      </c>
      <c r="X823" s="272"/>
    </row>
    <row r="824" spans="2:24" s="256" customFormat="1" x14ac:dyDescent="0.25">
      <c r="B824" s="259" t="s">
        <v>132</v>
      </c>
      <c r="C824" s="259" t="s">
        <v>78</v>
      </c>
      <c r="D824" s="273">
        <v>767</v>
      </c>
      <c r="E824" s="274">
        <v>41542</v>
      </c>
      <c r="F824" s="275" t="s">
        <v>28</v>
      </c>
      <c r="G824" s="276">
        <v>4500</v>
      </c>
      <c r="H824" s="277" t="s">
        <v>91</v>
      </c>
      <c r="I824" s="278">
        <v>3.8</v>
      </c>
      <c r="J824" s="279" t="s">
        <v>48</v>
      </c>
      <c r="K824" s="252" t="s">
        <v>30</v>
      </c>
      <c r="L824" s="280"/>
      <c r="M824" s="278">
        <v>22</v>
      </c>
      <c r="N824" s="281">
        <v>3000000</v>
      </c>
      <c r="O824" s="281">
        <v>3000000</v>
      </c>
      <c r="P824" s="270">
        <v>76470120</v>
      </c>
      <c r="Q824" s="281">
        <v>621532</v>
      </c>
      <c r="R824" s="281">
        <v>77091652</v>
      </c>
      <c r="S824" s="271" t="s">
        <v>358</v>
      </c>
      <c r="T824" s="254">
        <v>0</v>
      </c>
      <c r="U824" s="254">
        <v>0</v>
      </c>
      <c r="V824" s="254">
        <v>0</v>
      </c>
      <c r="W824" s="254">
        <v>0</v>
      </c>
      <c r="X824" s="272"/>
    </row>
    <row r="825" spans="2:24" s="256" customFormat="1" x14ac:dyDescent="0.25">
      <c r="B825" s="259" t="s">
        <v>234</v>
      </c>
      <c r="C825" s="259" t="s">
        <v>193</v>
      </c>
      <c r="D825" s="273">
        <v>703</v>
      </c>
      <c r="E825" s="274">
        <v>40966</v>
      </c>
      <c r="F825" s="275" t="s">
        <v>28</v>
      </c>
      <c r="G825" s="276">
        <v>3000</v>
      </c>
      <c r="H825" s="277"/>
      <c r="I825" s="278"/>
      <c r="J825" s="279" t="s">
        <v>48</v>
      </c>
      <c r="K825" s="252" t="s">
        <v>125</v>
      </c>
      <c r="L825" s="280" t="s">
        <v>37</v>
      </c>
      <c r="M825" s="278">
        <v>10</v>
      </c>
      <c r="N825" s="281"/>
      <c r="O825" s="281"/>
      <c r="P825" s="270">
        <v>0</v>
      </c>
      <c r="Q825" s="281"/>
      <c r="R825" s="281"/>
      <c r="S825" s="271">
        <v>0</v>
      </c>
      <c r="T825" s="254">
        <v>0</v>
      </c>
      <c r="U825" s="254" t="s">
        <v>362</v>
      </c>
      <c r="V825" s="254">
        <v>0</v>
      </c>
      <c r="W825" s="254">
        <v>0</v>
      </c>
      <c r="X825" s="272"/>
    </row>
    <row r="826" spans="2:24" s="256" customFormat="1" x14ac:dyDescent="0.25">
      <c r="B826" s="259" t="s">
        <v>234</v>
      </c>
      <c r="C826" s="259" t="s">
        <v>193</v>
      </c>
      <c r="D826" s="273">
        <v>704</v>
      </c>
      <c r="E826" s="274">
        <v>40966</v>
      </c>
      <c r="F826" s="275" t="s">
        <v>28</v>
      </c>
      <c r="G826" s="276">
        <v>2000</v>
      </c>
      <c r="H826" s="277"/>
      <c r="I826" s="278"/>
      <c r="J826" s="279" t="s">
        <v>48</v>
      </c>
      <c r="K826" s="252" t="s">
        <v>125</v>
      </c>
      <c r="L826" s="280" t="s">
        <v>37</v>
      </c>
      <c r="M826" s="278">
        <v>10</v>
      </c>
      <c r="N826" s="281"/>
      <c r="O826" s="281"/>
      <c r="P826" s="270">
        <v>0</v>
      </c>
      <c r="Q826" s="281"/>
      <c r="R826" s="281"/>
      <c r="S826" s="271">
        <v>0</v>
      </c>
      <c r="T826" s="254">
        <v>0</v>
      </c>
      <c r="U826" s="254" t="s">
        <v>362</v>
      </c>
      <c r="V826" s="254">
        <v>0</v>
      </c>
      <c r="W826" s="254">
        <v>0</v>
      </c>
      <c r="X826" s="272"/>
    </row>
    <row r="827" spans="2:24" s="256" customFormat="1" x14ac:dyDescent="0.25">
      <c r="B827" s="259" t="s">
        <v>106</v>
      </c>
      <c r="C827" s="259" t="s">
        <v>212</v>
      </c>
      <c r="D827" s="283">
        <v>229</v>
      </c>
      <c r="E827" s="274">
        <v>36692</v>
      </c>
      <c r="F827" s="275" t="s">
        <v>28</v>
      </c>
      <c r="G827" s="276">
        <v>1800</v>
      </c>
      <c r="H827" s="277" t="s">
        <v>47</v>
      </c>
      <c r="I827" s="278">
        <v>4.17</v>
      </c>
      <c r="J827" s="279" t="s">
        <v>48</v>
      </c>
      <c r="K827" s="252" t="s">
        <v>30</v>
      </c>
      <c r="L827" s="280" t="s">
        <v>274</v>
      </c>
      <c r="M827" s="285">
        <v>21</v>
      </c>
      <c r="N827" s="281">
        <v>1800000</v>
      </c>
      <c r="O827" s="281"/>
      <c r="P827" s="270">
        <v>0</v>
      </c>
      <c r="Q827" s="281"/>
      <c r="R827" s="281"/>
      <c r="S827" s="271" t="s">
        <v>358</v>
      </c>
      <c r="T827" s="254">
        <v>0</v>
      </c>
      <c r="U827" s="254">
        <v>0</v>
      </c>
      <c r="V827" s="254" t="s">
        <v>359</v>
      </c>
      <c r="W827" s="254" t="s">
        <v>360</v>
      </c>
      <c r="X827" s="272"/>
    </row>
    <row r="828" spans="2:24" s="256" customFormat="1" x14ac:dyDescent="0.25">
      <c r="B828" s="259" t="s">
        <v>106</v>
      </c>
      <c r="C828" s="259" t="s">
        <v>212</v>
      </c>
      <c r="D828" s="283">
        <v>229</v>
      </c>
      <c r="E828" s="274">
        <v>36692</v>
      </c>
      <c r="F828" s="275" t="s">
        <v>28</v>
      </c>
      <c r="G828" s="276">
        <v>200</v>
      </c>
      <c r="H828" s="277" t="s">
        <v>51</v>
      </c>
      <c r="I828" s="278">
        <v>4.17</v>
      </c>
      <c r="J828" s="279" t="s">
        <v>48</v>
      </c>
      <c r="K828" s="252" t="s">
        <v>30</v>
      </c>
      <c r="L828" s="280" t="s">
        <v>274</v>
      </c>
      <c r="M828" s="285">
        <v>21</v>
      </c>
      <c r="N828" s="281">
        <v>200000</v>
      </c>
      <c r="O828" s="281"/>
      <c r="P828" s="270">
        <v>0</v>
      </c>
      <c r="Q828" s="281"/>
      <c r="R828" s="281"/>
      <c r="S828" s="271" t="s">
        <v>358</v>
      </c>
      <c r="T828" s="254">
        <v>0</v>
      </c>
      <c r="U828" s="254">
        <v>0</v>
      </c>
      <c r="V828" s="254" t="s">
        <v>359</v>
      </c>
      <c r="W828" s="254" t="s">
        <v>360</v>
      </c>
      <c r="X828" s="272"/>
    </row>
    <row r="829" spans="2:24" s="256" customFormat="1" x14ac:dyDescent="0.25">
      <c r="B829" s="259" t="s">
        <v>106</v>
      </c>
      <c r="C829" s="259" t="s">
        <v>212</v>
      </c>
      <c r="D829" s="283">
        <v>229</v>
      </c>
      <c r="E829" s="274">
        <v>36692</v>
      </c>
      <c r="F829" s="275" t="s">
        <v>28</v>
      </c>
      <c r="G829" s="276">
        <v>4000</v>
      </c>
      <c r="H829" s="277" t="s">
        <v>49</v>
      </c>
      <c r="I829" s="278">
        <v>7</v>
      </c>
      <c r="J829" s="279" t="s">
        <v>48</v>
      </c>
      <c r="K829" s="252" t="s">
        <v>30</v>
      </c>
      <c r="L829" s="280" t="s">
        <v>274</v>
      </c>
      <c r="M829" s="285">
        <v>8</v>
      </c>
      <c r="N829" s="281">
        <v>4000000</v>
      </c>
      <c r="O829" s="281"/>
      <c r="P829" s="270">
        <v>0</v>
      </c>
      <c r="Q829" s="281"/>
      <c r="R829" s="281"/>
      <c r="S829" s="271" t="s">
        <v>358</v>
      </c>
      <c r="T829" s="254">
        <v>0</v>
      </c>
      <c r="U829" s="254">
        <v>0</v>
      </c>
      <c r="V829" s="254" t="s">
        <v>359</v>
      </c>
      <c r="W829" s="254" t="s">
        <v>360</v>
      </c>
      <c r="X829" s="272"/>
    </row>
    <row r="830" spans="2:24" s="256" customFormat="1" x14ac:dyDescent="0.25">
      <c r="B830" s="259" t="s">
        <v>106</v>
      </c>
      <c r="C830" s="259" t="s">
        <v>212</v>
      </c>
      <c r="D830" s="283">
        <v>229</v>
      </c>
      <c r="E830" s="274">
        <v>36692</v>
      </c>
      <c r="F830" s="275" t="s">
        <v>28</v>
      </c>
      <c r="G830" s="276">
        <v>500</v>
      </c>
      <c r="H830" s="277" t="s">
        <v>50</v>
      </c>
      <c r="I830" s="278">
        <v>7</v>
      </c>
      <c r="J830" s="279" t="s">
        <v>48</v>
      </c>
      <c r="K830" s="252" t="s">
        <v>30</v>
      </c>
      <c r="L830" s="280" t="s">
        <v>274</v>
      </c>
      <c r="M830" s="285">
        <v>8</v>
      </c>
      <c r="N830" s="281">
        <v>500000</v>
      </c>
      <c r="O830" s="281"/>
      <c r="P830" s="270">
        <v>0</v>
      </c>
      <c r="Q830" s="281"/>
      <c r="R830" s="281"/>
      <c r="S830" s="271" t="s">
        <v>358</v>
      </c>
      <c r="T830" s="254">
        <v>0</v>
      </c>
      <c r="U830" s="254">
        <v>0</v>
      </c>
      <c r="V830" s="254" t="s">
        <v>359</v>
      </c>
      <c r="W830" s="254" t="s">
        <v>360</v>
      </c>
      <c r="X830" s="272"/>
    </row>
    <row r="831" spans="2:24" s="256" customFormat="1" x14ac:dyDescent="0.25">
      <c r="B831" s="259" t="s">
        <v>106</v>
      </c>
      <c r="C831" s="259" t="s">
        <v>193</v>
      </c>
      <c r="D831" s="273">
        <v>426</v>
      </c>
      <c r="E831" s="274">
        <v>38565</v>
      </c>
      <c r="F831" s="275" t="s">
        <v>28</v>
      </c>
      <c r="G831" s="276">
        <v>3000</v>
      </c>
      <c r="H831" s="277"/>
      <c r="I831" s="278"/>
      <c r="J831" s="279" t="s">
        <v>48</v>
      </c>
      <c r="K831" s="252" t="s">
        <v>30</v>
      </c>
      <c r="L831" s="280" t="s">
        <v>274</v>
      </c>
      <c r="M831" s="278">
        <v>10</v>
      </c>
      <c r="N831" s="281"/>
      <c r="O831" s="281"/>
      <c r="P831" s="270">
        <v>0</v>
      </c>
      <c r="Q831" s="281"/>
      <c r="R831" s="281"/>
      <c r="S831" s="271">
        <v>0</v>
      </c>
      <c r="T831" s="254">
        <v>0</v>
      </c>
      <c r="U831" s="254">
        <v>0</v>
      </c>
      <c r="V831" s="254">
        <v>0</v>
      </c>
      <c r="W831" s="254" t="s">
        <v>360</v>
      </c>
      <c r="X831" s="272"/>
    </row>
    <row r="832" spans="2:24" s="256" customFormat="1" x14ac:dyDescent="0.25">
      <c r="B832" s="259" t="s">
        <v>106</v>
      </c>
      <c r="C832" s="259" t="s">
        <v>78</v>
      </c>
      <c r="D832" s="273">
        <v>426</v>
      </c>
      <c r="E832" s="274">
        <v>38631</v>
      </c>
      <c r="F832" s="275" t="s">
        <v>28</v>
      </c>
      <c r="G832" s="276">
        <v>2700</v>
      </c>
      <c r="H832" s="277" t="s">
        <v>44</v>
      </c>
      <c r="I832" s="278">
        <v>3.5</v>
      </c>
      <c r="J832" s="279" t="s">
        <v>48</v>
      </c>
      <c r="K832" s="252" t="s">
        <v>274</v>
      </c>
      <c r="L832" s="280" t="s">
        <v>274</v>
      </c>
      <c r="M832" s="278">
        <v>8</v>
      </c>
      <c r="N832" s="281">
        <v>2700000</v>
      </c>
      <c r="O832" s="281"/>
      <c r="P832" s="270">
        <v>0</v>
      </c>
      <c r="Q832" s="281"/>
      <c r="R832" s="281"/>
      <c r="S832" s="271" t="s">
        <v>358</v>
      </c>
      <c r="T832" s="254">
        <v>0</v>
      </c>
      <c r="U832" s="254">
        <v>0</v>
      </c>
      <c r="V832" s="254" t="s">
        <v>359</v>
      </c>
      <c r="W832" s="254" t="s">
        <v>360</v>
      </c>
      <c r="X832" s="272"/>
    </row>
    <row r="833" spans="2:24" s="256" customFormat="1" x14ac:dyDescent="0.25">
      <c r="B833" s="259" t="s">
        <v>106</v>
      </c>
      <c r="C833" s="259" t="s">
        <v>81</v>
      </c>
      <c r="D833" s="273">
        <v>426</v>
      </c>
      <c r="E833" s="274">
        <v>40886</v>
      </c>
      <c r="F833" s="275" t="s">
        <v>28</v>
      </c>
      <c r="G833" s="276">
        <v>2325</v>
      </c>
      <c r="H833" s="277" t="s">
        <v>39</v>
      </c>
      <c r="I833" s="278">
        <v>3.5</v>
      </c>
      <c r="J833" s="279" t="s">
        <v>30</v>
      </c>
      <c r="K833" s="252" t="s">
        <v>274</v>
      </c>
      <c r="L833" s="280" t="s">
        <v>274</v>
      </c>
      <c r="M833" s="278">
        <v>7</v>
      </c>
      <c r="N833" s="281">
        <v>2325000</v>
      </c>
      <c r="O833" s="281">
        <v>1860000</v>
      </c>
      <c r="P833" s="270">
        <v>47411474</v>
      </c>
      <c r="Q833" s="281">
        <v>1518467</v>
      </c>
      <c r="R833" s="281">
        <v>48929941</v>
      </c>
      <c r="S833" s="271" t="s">
        <v>358</v>
      </c>
      <c r="T833" s="254">
        <v>0</v>
      </c>
      <c r="U833" s="254">
        <v>0</v>
      </c>
      <c r="V833" s="254">
        <v>0</v>
      </c>
      <c r="W833" s="254">
        <v>0</v>
      </c>
      <c r="X833" s="272"/>
    </row>
    <row r="834" spans="2:24" s="256" customFormat="1" x14ac:dyDescent="0.25">
      <c r="B834" s="259" t="s">
        <v>106</v>
      </c>
      <c r="C834" s="259" t="s">
        <v>193</v>
      </c>
      <c r="D834" s="273">
        <v>427</v>
      </c>
      <c r="E834" s="274">
        <v>38565</v>
      </c>
      <c r="F834" s="275" t="s">
        <v>28</v>
      </c>
      <c r="G834" s="276">
        <v>4700</v>
      </c>
      <c r="H834" s="277"/>
      <c r="I834" s="278"/>
      <c r="J834" s="279" t="s">
        <v>48</v>
      </c>
      <c r="K834" s="252" t="s">
        <v>30</v>
      </c>
      <c r="L834" s="280" t="s">
        <v>274</v>
      </c>
      <c r="M834" s="278">
        <v>35</v>
      </c>
      <c r="N834" s="281"/>
      <c r="O834" s="281"/>
      <c r="P834" s="270">
        <v>0</v>
      </c>
      <c r="Q834" s="281"/>
      <c r="R834" s="281"/>
      <c r="S834" s="271">
        <v>0</v>
      </c>
      <c r="T834" s="254">
        <v>0</v>
      </c>
      <c r="U834" s="254">
        <v>0</v>
      </c>
      <c r="V834" s="254">
        <v>0</v>
      </c>
      <c r="W834" s="254">
        <v>0</v>
      </c>
      <c r="X834" s="272"/>
    </row>
    <row r="835" spans="2:24" s="256" customFormat="1" x14ac:dyDescent="0.25">
      <c r="B835" s="259" t="s">
        <v>106</v>
      </c>
      <c r="C835" s="259" t="s">
        <v>78</v>
      </c>
      <c r="D835" s="273">
        <v>427</v>
      </c>
      <c r="E835" s="274">
        <v>40886</v>
      </c>
      <c r="F835" s="275" t="s">
        <v>28</v>
      </c>
      <c r="G835" s="276">
        <v>2325</v>
      </c>
      <c r="H835" s="277" t="s">
        <v>56</v>
      </c>
      <c r="I835" s="278">
        <v>4</v>
      </c>
      <c r="J835" s="279" t="s">
        <v>30</v>
      </c>
      <c r="K835" s="252" t="s">
        <v>274</v>
      </c>
      <c r="L835" s="280" t="s">
        <v>274</v>
      </c>
      <c r="M835" s="278">
        <v>21</v>
      </c>
      <c r="N835" s="281">
        <v>2325000</v>
      </c>
      <c r="O835" s="281">
        <v>2325000</v>
      </c>
      <c r="P835" s="270">
        <v>59264343</v>
      </c>
      <c r="Q835" s="281">
        <v>2169237</v>
      </c>
      <c r="R835" s="281">
        <v>61433580</v>
      </c>
      <c r="S835" s="271" t="s">
        <v>358</v>
      </c>
      <c r="T835" s="254">
        <v>0</v>
      </c>
      <c r="U835" s="254">
        <v>0</v>
      </c>
      <c r="V835" s="254">
        <v>0</v>
      </c>
      <c r="W835" s="254">
        <v>0</v>
      </c>
      <c r="X835" s="272"/>
    </row>
    <row r="836" spans="2:24" s="256" customFormat="1" x14ac:dyDescent="0.25">
      <c r="B836" s="259" t="s">
        <v>106</v>
      </c>
      <c r="C836" s="259" t="s">
        <v>81</v>
      </c>
      <c r="D836" s="273">
        <v>427</v>
      </c>
      <c r="E836" s="274">
        <v>41452</v>
      </c>
      <c r="F836" s="275" t="s">
        <v>28</v>
      </c>
      <c r="G836" s="276">
        <v>2000</v>
      </c>
      <c r="H836" s="277" t="s">
        <v>70</v>
      </c>
      <c r="I836" s="278">
        <v>3.85</v>
      </c>
      <c r="J836" s="279" t="s">
        <v>30</v>
      </c>
      <c r="K836" s="252"/>
      <c r="L836" s="280"/>
      <c r="M836" s="278">
        <v>21</v>
      </c>
      <c r="N836" s="281"/>
      <c r="O836" s="281"/>
      <c r="P836" s="270">
        <v>0</v>
      </c>
      <c r="Q836" s="281"/>
      <c r="R836" s="281"/>
      <c r="S836" s="271" t="s">
        <v>358</v>
      </c>
      <c r="T836" s="254">
        <v>0</v>
      </c>
      <c r="U836" s="254" t="s">
        <v>362</v>
      </c>
      <c r="V836" s="254">
        <v>0</v>
      </c>
      <c r="W836" s="254">
        <v>0</v>
      </c>
      <c r="X836" s="272"/>
    </row>
    <row r="837" spans="2:24" s="256" customFormat="1" x14ac:dyDescent="0.25">
      <c r="B837" s="259" t="s">
        <v>106</v>
      </c>
      <c r="C837" s="259" t="s">
        <v>193</v>
      </c>
      <c r="D837" s="273">
        <v>595</v>
      </c>
      <c r="E837" s="274">
        <v>40001</v>
      </c>
      <c r="F837" s="275" t="s">
        <v>28</v>
      </c>
      <c r="G837" s="276">
        <v>5000</v>
      </c>
      <c r="H837" s="277"/>
      <c r="I837" s="278"/>
      <c r="J837" s="279" t="s">
        <v>48</v>
      </c>
      <c r="K837" s="252" t="s">
        <v>30</v>
      </c>
      <c r="L837" s="280" t="s">
        <v>37</v>
      </c>
      <c r="M837" s="278">
        <v>10</v>
      </c>
      <c r="N837" s="281"/>
      <c r="O837" s="281"/>
      <c r="P837" s="270">
        <v>0</v>
      </c>
      <c r="Q837" s="281"/>
      <c r="R837" s="281"/>
      <c r="S837" s="271">
        <v>0</v>
      </c>
      <c r="T837" s="254">
        <v>0</v>
      </c>
      <c r="U837" s="254">
        <v>0</v>
      </c>
      <c r="V837" s="254">
        <v>0</v>
      </c>
      <c r="W837" s="254">
        <v>0</v>
      </c>
      <c r="X837" s="272"/>
    </row>
    <row r="838" spans="2:24" s="256" customFormat="1" x14ac:dyDescent="0.25">
      <c r="B838" s="259" t="s">
        <v>106</v>
      </c>
      <c r="C838" s="259" t="s">
        <v>78</v>
      </c>
      <c r="D838" s="273">
        <v>595</v>
      </c>
      <c r="E838" s="274">
        <v>40695</v>
      </c>
      <c r="F838" s="275" t="s">
        <v>28</v>
      </c>
      <c r="G838" s="276">
        <v>5000</v>
      </c>
      <c r="H838" s="277" t="s">
        <v>40</v>
      </c>
      <c r="I838" s="278">
        <v>3.2</v>
      </c>
      <c r="J838" s="279" t="s">
        <v>48</v>
      </c>
      <c r="K838" s="252" t="s">
        <v>274</v>
      </c>
      <c r="L838" s="280" t="s">
        <v>274</v>
      </c>
      <c r="M838" s="278">
        <v>7</v>
      </c>
      <c r="N838" s="281">
        <v>2500000</v>
      </c>
      <c r="O838" s="281">
        <v>1500000</v>
      </c>
      <c r="P838" s="270">
        <v>38235060</v>
      </c>
      <c r="Q838" s="281">
        <v>531948</v>
      </c>
      <c r="R838" s="281">
        <v>38767008</v>
      </c>
      <c r="S838" s="271" t="s">
        <v>358</v>
      </c>
      <c r="T838" s="254">
        <v>0</v>
      </c>
      <c r="U838" s="254">
        <v>0</v>
      </c>
      <c r="V838" s="254">
        <v>0</v>
      </c>
      <c r="W838" s="254">
        <v>0</v>
      </c>
      <c r="X838" s="272"/>
    </row>
    <row r="839" spans="2:24" s="256" customFormat="1" x14ac:dyDescent="0.25">
      <c r="B839" s="259" t="s">
        <v>106</v>
      </c>
      <c r="C839" s="259" t="s">
        <v>81</v>
      </c>
      <c r="D839" s="273">
        <v>595</v>
      </c>
      <c r="E839" s="274">
        <v>41456</v>
      </c>
      <c r="F839" s="275" t="s">
        <v>89</v>
      </c>
      <c r="G839" s="276">
        <v>45700000</v>
      </c>
      <c r="H839" s="277" t="s">
        <v>42</v>
      </c>
      <c r="I839" s="278">
        <v>6</v>
      </c>
      <c r="J839" s="279" t="s">
        <v>48</v>
      </c>
      <c r="K839" s="252" t="s">
        <v>30</v>
      </c>
      <c r="L839" s="280" t="s">
        <v>37</v>
      </c>
      <c r="M839" s="278">
        <v>8</v>
      </c>
      <c r="N839" s="281"/>
      <c r="O839" s="281"/>
      <c r="P839" s="270">
        <v>0</v>
      </c>
      <c r="Q839" s="281"/>
      <c r="R839" s="281"/>
      <c r="S839" s="271">
        <v>0</v>
      </c>
      <c r="T839" s="254">
        <v>0</v>
      </c>
      <c r="U839" s="254" t="s">
        <v>362</v>
      </c>
      <c r="V839" s="254">
        <v>0</v>
      </c>
      <c r="W839" s="254">
        <v>0</v>
      </c>
      <c r="X839" s="272"/>
    </row>
    <row r="840" spans="2:24" s="256" customFormat="1" x14ac:dyDescent="0.25">
      <c r="B840" s="259" t="s">
        <v>106</v>
      </c>
      <c r="C840" s="259" t="s">
        <v>81</v>
      </c>
      <c r="D840" s="273">
        <v>595</v>
      </c>
      <c r="E840" s="274">
        <v>41456</v>
      </c>
      <c r="F840" s="275" t="s">
        <v>28</v>
      </c>
      <c r="G840" s="276">
        <v>2000</v>
      </c>
      <c r="H840" s="277" t="s">
        <v>43</v>
      </c>
      <c r="I840" s="278">
        <v>3.7</v>
      </c>
      <c r="J840" s="279" t="s">
        <v>48</v>
      </c>
      <c r="K840" s="252" t="s">
        <v>30</v>
      </c>
      <c r="L840" s="280" t="s">
        <v>37</v>
      </c>
      <c r="M840" s="278">
        <v>8</v>
      </c>
      <c r="N840" s="281">
        <v>1000000</v>
      </c>
      <c r="O840" s="281">
        <v>1000000</v>
      </c>
      <c r="P840" s="270">
        <v>25490040</v>
      </c>
      <c r="Q840" s="281">
        <v>391683</v>
      </c>
      <c r="R840" s="281">
        <v>25881723</v>
      </c>
      <c r="S840" s="271" t="s">
        <v>358</v>
      </c>
      <c r="T840" s="254">
        <v>0</v>
      </c>
      <c r="U840" s="254">
        <v>0</v>
      </c>
      <c r="V840" s="254">
        <v>0</v>
      </c>
      <c r="W840" s="254">
        <v>0</v>
      </c>
      <c r="X840" s="272"/>
    </row>
    <row r="841" spans="2:24" s="256" customFormat="1" x14ac:dyDescent="0.25">
      <c r="B841" s="259" t="s">
        <v>106</v>
      </c>
      <c r="C841" s="259" t="s">
        <v>193</v>
      </c>
      <c r="D841" s="273">
        <v>596</v>
      </c>
      <c r="E841" s="274">
        <v>40001</v>
      </c>
      <c r="F841" s="275" t="s">
        <v>28</v>
      </c>
      <c r="G841" s="276">
        <v>7000</v>
      </c>
      <c r="H841" s="277"/>
      <c r="I841" s="278"/>
      <c r="J841" s="279" t="s">
        <v>48</v>
      </c>
      <c r="K841" s="252" t="s">
        <v>30</v>
      </c>
      <c r="L841" s="280" t="s">
        <v>37</v>
      </c>
      <c r="M841" s="278">
        <v>30</v>
      </c>
      <c r="N841" s="281"/>
      <c r="O841" s="281"/>
      <c r="P841" s="270">
        <v>0</v>
      </c>
      <c r="Q841" s="281"/>
      <c r="R841" s="281"/>
      <c r="S841" s="271">
        <v>0</v>
      </c>
      <c r="T841" s="254">
        <v>0</v>
      </c>
      <c r="U841" s="254">
        <v>0</v>
      </c>
      <c r="V841" s="254">
        <v>0</v>
      </c>
      <c r="W841" s="254">
        <v>0</v>
      </c>
      <c r="X841" s="272"/>
    </row>
    <row r="842" spans="2:24" s="256" customFormat="1" x14ac:dyDescent="0.25">
      <c r="B842" s="259" t="s">
        <v>106</v>
      </c>
      <c r="C842" s="259" t="s">
        <v>78</v>
      </c>
      <c r="D842" s="273">
        <v>596</v>
      </c>
      <c r="E842" s="274">
        <v>40695</v>
      </c>
      <c r="F842" s="275" t="s">
        <v>28</v>
      </c>
      <c r="G842" s="276">
        <v>7000</v>
      </c>
      <c r="H842" s="277" t="s">
        <v>38</v>
      </c>
      <c r="I842" s="278">
        <v>3.75</v>
      </c>
      <c r="J842" s="279" t="s">
        <v>48</v>
      </c>
      <c r="K842" s="252" t="s">
        <v>30</v>
      </c>
      <c r="L842" s="280" t="s">
        <v>37</v>
      </c>
      <c r="M842" s="278">
        <v>21</v>
      </c>
      <c r="N842" s="281">
        <v>4500000</v>
      </c>
      <c r="O842" s="281">
        <v>4500000</v>
      </c>
      <c r="P842" s="270">
        <v>114705180</v>
      </c>
      <c r="Q842" s="281">
        <v>1834029</v>
      </c>
      <c r="R842" s="281">
        <v>116539209</v>
      </c>
      <c r="S842" s="271" t="s">
        <v>358</v>
      </c>
      <c r="T842" s="254">
        <v>0</v>
      </c>
      <c r="U842" s="254" t="s">
        <v>362</v>
      </c>
      <c r="V842" s="254">
        <v>0</v>
      </c>
      <c r="W842" s="254">
        <v>0</v>
      </c>
      <c r="X842" s="272"/>
    </row>
    <row r="843" spans="2:24" s="256" customFormat="1" x14ac:dyDescent="0.25">
      <c r="B843" s="259" t="s">
        <v>106</v>
      </c>
      <c r="C843" s="259" t="s">
        <v>81</v>
      </c>
      <c r="D843" s="273">
        <v>596</v>
      </c>
      <c r="E843" s="274">
        <v>41844</v>
      </c>
      <c r="F843" s="275" t="s">
        <v>28</v>
      </c>
      <c r="G843" s="276">
        <v>2375</v>
      </c>
      <c r="H843" s="277" t="s">
        <v>91</v>
      </c>
      <c r="I843" s="278">
        <v>3.2</v>
      </c>
      <c r="J843" s="279" t="s">
        <v>48</v>
      </c>
      <c r="K843" s="252" t="s">
        <v>30</v>
      </c>
      <c r="L843" s="280" t="s">
        <v>37</v>
      </c>
      <c r="M843" s="278">
        <v>12</v>
      </c>
      <c r="N843" s="281"/>
      <c r="O843" s="281"/>
      <c r="P843" s="270">
        <v>0</v>
      </c>
      <c r="Q843" s="281"/>
      <c r="R843" s="281"/>
      <c r="S843" s="271" t="s">
        <v>358</v>
      </c>
      <c r="T843" s="254">
        <v>0</v>
      </c>
      <c r="U843" s="254" t="s">
        <v>362</v>
      </c>
      <c r="V843" s="254">
        <v>0</v>
      </c>
      <c r="W843" s="254">
        <v>0</v>
      </c>
      <c r="X843" s="272"/>
    </row>
    <row r="844" spans="2:24" s="256" customFormat="1" x14ac:dyDescent="0.25">
      <c r="B844" s="259" t="s">
        <v>106</v>
      </c>
      <c r="C844" s="259" t="s">
        <v>193</v>
      </c>
      <c r="D844" s="273">
        <v>714</v>
      </c>
      <c r="E844" s="274">
        <v>40990</v>
      </c>
      <c r="F844" s="275" t="s">
        <v>28</v>
      </c>
      <c r="G844" s="276">
        <v>6000</v>
      </c>
      <c r="H844" s="277"/>
      <c r="I844" s="278"/>
      <c r="J844" s="279" t="s">
        <v>48</v>
      </c>
      <c r="K844" s="252" t="s">
        <v>30</v>
      </c>
      <c r="L844" s="280" t="s">
        <v>37</v>
      </c>
      <c r="M844" s="278">
        <v>10</v>
      </c>
      <c r="N844" s="253"/>
      <c r="O844" s="253"/>
      <c r="P844" s="270">
        <v>0</v>
      </c>
      <c r="Q844" s="253"/>
      <c r="R844" s="253"/>
      <c r="S844" s="271">
        <v>0</v>
      </c>
      <c r="T844" s="254">
        <v>0</v>
      </c>
      <c r="V844" s="254">
        <v>0</v>
      </c>
      <c r="W844" s="254">
        <v>0</v>
      </c>
      <c r="X844" s="272"/>
    </row>
    <row r="845" spans="2:24" s="256" customFormat="1" x14ac:dyDescent="0.25">
      <c r="B845" s="259" t="s">
        <v>106</v>
      </c>
      <c r="C845" s="259" t="s">
        <v>78</v>
      </c>
      <c r="D845" s="273">
        <v>714</v>
      </c>
      <c r="E845" s="274">
        <v>41844</v>
      </c>
      <c r="F845" s="275" t="s">
        <v>28</v>
      </c>
      <c r="G845" s="276">
        <v>2375</v>
      </c>
      <c r="H845" s="277" t="s">
        <v>73</v>
      </c>
      <c r="I845" s="278">
        <v>2.6</v>
      </c>
      <c r="J845" s="279" t="s">
        <v>48</v>
      </c>
      <c r="K845" s="252" t="s">
        <v>30</v>
      </c>
      <c r="L845" s="280" t="s">
        <v>37</v>
      </c>
      <c r="M845" s="278">
        <v>7</v>
      </c>
      <c r="N845" s="253"/>
      <c r="O845" s="253"/>
      <c r="P845" s="270">
        <v>0</v>
      </c>
      <c r="Q845" s="253"/>
      <c r="R845" s="253"/>
      <c r="S845" s="271" t="s">
        <v>358</v>
      </c>
      <c r="T845" s="254">
        <v>0</v>
      </c>
      <c r="U845" s="254" t="s">
        <v>362</v>
      </c>
      <c r="V845" s="254">
        <v>0</v>
      </c>
      <c r="W845" s="254">
        <v>0</v>
      </c>
      <c r="X845" s="272"/>
    </row>
    <row r="846" spans="2:24" s="256" customFormat="1" x14ac:dyDescent="0.25">
      <c r="B846" s="259" t="s">
        <v>106</v>
      </c>
      <c r="C846" s="259" t="s">
        <v>193</v>
      </c>
      <c r="D846" s="273">
        <v>715</v>
      </c>
      <c r="E846" s="274">
        <v>40990</v>
      </c>
      <c r="F846" s="275" t="s">
        <v>28</v>
      </c>
      <c r="G846" s="276">
        <v>6000</v>
      </c>
      <c r="H846" s="277"/>
      <c r="I846" s="278"/>
      <c r="J846" s="279" t="s">
        <v>48</v>
      </c>
      <c r="K846" s="252" t="s">
        <v>30</v>
      </c>
      <c r="L846" s="280" t="s">
        <v>37</v>
      </c>
      <c r="M846" s="278">
        <v>30</v>
      </c>
      <c r="N846" s="253"/>
      <c r="O846" s="253"/>
      <c r="P846" s="270">
        <v>0</v>
      </c>
      <c r="Q846" s="253"/>
      <c r="R846" s="253"/>
      <c r="S846" s="271">
        <v>0</v>
      </c>
      <c r="T846" s="254">
        <v>0</v>
      </c>
      <c r="U846" s="254">
        <v>0</v>
      </c>
      <c r="V846" s="254">
        <v>0</v>
      </c>
      <c r="W846" s="254">
        <v>0</v>
      </c>
      <c r="X846" s="272"/>
    </row>
    <row r="847" spans="2:24" s="256" customFormat="1" x14ac:dyDescent="0.25">
      <c r="B847" s="259" t="s">
        <v>106</v>
      </c>
      <c r="C847" s="259" t="s">
        <v>78</v>
      </c>
      <c r="D847" s="273">
        <v>715</v>
      </c>
      <c r="E847" s="274">
        <v>41452</v>
      </c>
      <c r="F847" s="275" t="s">
        <v>28</v>
      </c>
      <c r="G847" s="276">
        <v>3000</v>
      </c>
      <c r="H847" s="277" t="s">
        <v>45</v>
      </c>
      <c r="I847" s="278">
        <v>3.85</v>
      </c>
      <c r="J847" s="279" t="s">
        <v>48</v>
      </c>
      <c r="K847" s="252" t="s">
        <v>30</v>
      </c>
      <c r="L847" s="280" t="s">
        <v>37</v>
      </c>
      <c r="M847" s="278">
        <v>21</v>
      </c>
      <c r="N847" s="253">
        <v>3000000</v>
      </c>
      <c r="O847" s="253">
        <v>3000000</v>
      </c>
      <c r="P847" s="270">
        <v>76470120</v>
      </c>
      <c r="Q847" s="253">
        <v>1222686</v>
      </c>
      <c r="R847" s="253">
        <v>77692806</v>
      </c>
      <c r="S847" s="271" t="s">
        <v>358</v>
      </c>
      <c r="T847" s="254">
        <v>0</v>
      </c>
      <c r="U847" s="254">
        <v>0</v>
      </c>
      <c r="V847" s="254">
        <v>0</v>
      </c>
      <c r="W847" s="254">
        <v>0</v>
      </c>
      <c r="X847" s="272"/>
    </row>
    <row r="848" spans="2:24" s="256" customFormat="1" x14ac:dyDescent="0.25">
      <c r="B848" s="259" t="s">
        <v>106</v>
      </c>
      <c r="C848" s="259" t="s">
        <v>81</v>
      </c>
      <c r="D848" s="273">
        <v>715</v>
      </c>
      <c r="E848" s="274">
        <v>41844</v>
      </c>
      <c r="F848" s="275" t="s">
        <v>28</v>
      </c>
      <c r="G848" s="276">
        <v>2375</v>
      </c>
      <c r="H848" s="277" t="s">
        <v>92</v>
      </c>
      <c r="I848" s="278">
        <v>3.4</v>
      </c>
      <c r="J848" s="279" t="s">
        <v>48</v>
      </c>
      <c r="K848" s="252" t="s">
        <v>30</v>
      </c>
      <c r="L848" s="280" t="s">
        <v>37</v>
      </c>
      <c r="M848" s="278">
        <v>21</v>
      </c>
      <c r="N848" s="253">
        <v>2375000</v>
      </c>
      <c r="O848" s="281">
        <v>2375000</v>
      </c>
      <c r="P848" s="270">
        <v>60538845</v>
      </c>
      <c r="Q848" s="253">
        <v>573630</v>
      </c>
      <c r="R848" s="253">
        <v>61112475</v>
      </c>
      <c r="S848" s="271" t="s">
        <v>358</v>
      </c>
      <c r="T848" s="254">
        <v>0</v>
      </c>
      <c r="U848" s="254">
        <v>0</v>
      </c>
      <c r="V848" s="254">
        <v>0</v>
      </c>
      <c r="W848" s="254">
        <v>0</v>
      </c>
      <c r="X848" s="272"/>
    </row>
    <row r="849" spans="2:24" s="256" customFormat="1" x14ac:dyDescent="0.25">
      <c r="B849" s="259" t="s">
        <v>106</v>
      </c>
      <c r="C849" s="259" t="s">
        <v>193</v>
      </c>
      <c r="D849" s="273">
        <v>819</v>
      </c>
      <c r="E849" s="274">
        <v>42277</v>
      </c>
      <c r="F849" s="275" t="s">
        <v>28</v>
      </c>
      <c r="G849" s="276">
        <v>10000</v>
      </c>
      <c r="H849" s="277"/>
      <c r="I849" s="278"/>
      <c r="J849" s="279" t="s">
        <v>48</v>
      </c>
      <c r="K849" s="252" t="s">
        <v>30</v>
      </c>
      <c r="L849" s="280" t="s">
        <v>37</v>
      </c>
      <c r="M849" s="278">
        <v>10</v>
      </c>
      <c r="N849" s="253"/>
      <c r="O849" s="281"/>
      <c r="P849" s="270">
        <v>0</v>
      </c>
      <c r="Q849" s="253"/>
      <c r="R849" s="253"/>
      <c r="S849" s="271">
        <v>0</v>
      </c>
      <c r="T849" s="254">
        <v>0</v>
      </c>
      <c r="U849" s="254" t="s">
        <v>362</v>
      </c>
      <c r="V849" s="254">
        <v>0</v>
      </c>
      <c r="W849" s="254">
        <v>0</v>
      </c>
      <c r="X849" s="293" t="s">
        <v>347</v>
      </c>
    </row>
    <row r="850" spans="2:24" s="256" customFormat="1" x14ac:dyDescent="0.25">
      <c r="B850" s="259" t="s">
        <v>106</v>
      </c>
      <c r="C850" s="259" t="s">
        <v>193</v>
      </c>
      <c r="D850" s="273">
        <v>820</v>
      </c>
      <c r="E850" s="274">
        <v>42277</v>
      </c>
      <c r="F850" s="275" t="s">
        <v>28</v>
      </c>
      <c r="G850" s="276">
        <v>10000</v>
      </c>
      <c r="H850" s="277"/>
      <c r="I850" s="278"/>
      <c r="J850" s="279" t="s">
        <v>48</v>
      </c>
      <c r="K850" s="252" t="s">
        <v>30</v>
      </c>
      <c r="L850" s="280" t="s">
        <v>37</v>
      </c>
      <c r="M850" s="278">
        <v>30</v>
      </c>
      <c r="N850" s="253"/>
      <c r="O850" s="281"/>
      <c r="P850" s="270">
        <v>0</v>
      </c>
      <c r="Q850" s="253"/>
      <c r="R850" s="253"/>
      <c r="S850" s="271">
        <v>0</v>
      </c>
      <c r="T850" s="254">
        <v>0</v>
      </c>
      <c r="U850" s="254" t="s">
        <v>362</v>
      </c>
      <c r="V850" s="254">
        <v>0</v>
      </c>
      <c r="W850" s="254">
        <v>0</v>
      </c>
      <c r="X850" s="293" t="s">
        <v>347</v>
      </c>
    </row>
    <row r="851" spans="2:24" s="256" customFormat="1" x14ac:dyDescent="0.25">
      <c r="B851" s="259" t="s">
        <v>115</v>
      </c>
      <c r="C851" s="259" t="s">
        <v>193</v>
      </c>
      <c r="D851" s="273">
        <v>482</v>
      </c>
      <c r="E851" s="274">
        <v>39038</v>
      </c>
      <c r="F851" s="275" t="s">
        <v>28</v>
      </c>
      <c r="G851" s="276">
        <v>3000</v>
      </c>
      <c r="H851" s="277"/>
      <c r="I851" s="278"/>
      <c r="J851" s="279" t="s">
        <v>30</v>
      </c>
      <c r="K851" s="252" t="s">
        <v>274</v>
      </c>
      <c r="L851" s="280" t="s">
        <v>274</v>
      </c>
      <c r="M851" s="278">
        <v>10</v>
      </c>
      <c r="N851" s="281"/>
      <c r="O851" s="281"/>
      <c r="P851" s="270">
        <v>0</v>
      </c>
      <c r="Q851" s="281"/>
      <c r="R851" s="281"/>
      <c r="S851" s="271">
        <v>0</v>
      </c>
      <c r="T851" s="254">
        <v>0</v>
      </c>
      <c r="U851" s="254" t="s">
        <v>362</v>
      </c>
      <c r="V851" s="254">
        <v>0</v>
      </c>
      <c r="W851" s="254">
        <v>0</v>
      </c>
      <c r="X851" s="272" t="s">
        <v>214</v>
      </c>
    </row>
    <row r="852" spans="2:24" s="256" customFormat="1" x14ac:dyDescent="0.25">
      <c r="B852" s="259" t="s">
        <v>115</v>
      </c>
      <c r="C852" s="259" t="s">
        <v>193</v>
      </c>
      <c r="D852" s="273">
        <v>483</v>
      </c>
      <c r="E852" s="274">
        <v>39038</v>
      </c>
      <c r="F852" s="275" t="s">
        <v>28</v>
      </c>
      <c r="G852" s="276">
        <v>3000</v>
      </c>
      <c r="H852" s="277"/>
      <c r="I852" s="278"/>
      <c r="J852" s="279" t="s">
        <v>30</v>
      </c>
      <c r="K852" s="252" t="s">
        <v>274</v>
      </c>
      <c r="L852" s="280" t="s">
        <v>274</v>
      </c>
      <c r="M852" s="278">
        <v>25</v>
      </c>
      <c r="N852" s="281"/>
      <c r="O852" s="281"/>
      <c r="P852" s="270">
        <v>0</v>
      </c>
      <c r="Q852" s="281"/>
      <c r="R852" s="281"/>
      <c r="S852" s="271">
        <v>0</v>
      </c>
      <c r="T852" s="254">
        <v>0</v>
      </c>
      <c r="U852" s="254" t="s">
        <v>362</v>
      </c>
      <c r="V852" s="254">
        <v>0</v>
      </c>
      <c r="W852" s="254">
        <v>0</v>
      </c>
      <c r="X852" s="272" t="s">
        <v>214</v>
      </c>
    </row>
    <row r="853" spans="2:24" s="256" customFormat="1" x14ac:dyDescent="0.25">
      <c r="B853" s="259" t="s">
        <v>115</v>
      </c>
      <c r="C853" s="259" t="s">
        <v>193</v>
      </c>
      <c r="D853" s="273">
        <v>484</v>
      </c>
      <c r="E853" s="274">
        <v>39038</v>
      </c>
      <c r="F853" s="275" t="s">
        <v>28</v>
      </c>
      <c r="G853" s="276">
        <v>3000</v>
      </c>
      <c r="H853" s="277"/>
      <c r="I853" s="278"/>
      <c r="J853" s="279" t="s">
        <v>30</v>
      </c>
      <c r="K853" s="252" t="s">
        <v>274</v>
      </c>
      <c r="L853" s="280" t="s">
        <v>274</v>
      </c>
      <c r="M853" s="278">
        <v>10</v>
      </c>
      <c r="N853" s="281"/>
      <c r="O853" s="281"/>
      <c r="P853" s="270">
        <v>0</v>
      </c>
      <c r="Q853" s="281"/>
      <c r="R853" s="281"/>
      <c r="S853" s="271">
        <v>0</v>
      </c>
      <c r="T853" s="254">
        <v>0</v>
      </c>
      <c r="U853" s="254">
        <v>0</v>
      </c>
      <c r="V853" s="254">
        <v>0</v>
      </c>
      <c r="W853" s="254">
        <v>0</v>
      </c>
      <c r="X853" s="272"/>
    </row>
    <row r="854" spans="2:24" s="256" customFormat="1" x14ac:dyDescent="0.25">
      <c r="B854" s="259" t="s">
        <v>115</v>
      </c>
      <c r="C854" s="259" t="s">
        <v>78</v>
      </c>
      <c r="D854" s="273">
        <v>484</v>
      </c>
      <c r="E854" s="274">
        <v>39048</v>
      </c>
      <c r="F854" s="275" t="s">
        <v>28</v>
      </c>
      <c r="G854" s="276">
        <v>3000</v>
      </c>
      <c r="H854" s="277" t="s">
        <v>35</v>
      </c>
      <c r="I854" s="278">
        <v>3</v>
      </c>
      <c r="J854" s="279" t="s">
        <v>30</v>
      </c>
      <c r="K854" s="252" t="s">
        <v>274</v>
      </c>
      <c r="L854" s="280" t="s">
        <v>274</v>
      </c>
      <c r="M854" s="278">
        <v>10</v>
      </c>
      <c r="N854" s="281">
        <v>3000000</v>
      </c>
      <c r="O854" s="281">
        <v>3000000</v>
      </c>
      <c r="P854" s="270">
        <v>76470120</v>
      </c>
      <c r="Q854" s="281">
        <v>194308</v>
      </c>
      <c r="R854" s="281">
        <v>76664428</v>
      </c>
      <c r="S854" s="271" t="s">
        <v>358</v>
      </c>
      <c r="T854" s="254">
        <v>0</v>
      </c>
      <c r="U854" s="254">
        <v>0</v>
      </c>
      <c r="V854" s="254">
        <v>0</v>
      </c>
      <c r="W854" s="254" t="s">
        <v>360</v>
      </c>
      <c r="X854" s="272" t="s">
        <v>214</v>
      </c>
    </row>
    <row r="855" spans="2:24" s="256" customFormat="1" x14ac:dyDescent="0.25">
      <c r="B855" s="259" t="s">
        <v>115</v>
      </c>
      <c r="C855" s="259" t="s">
        <v>193</v>
      </c>
      <c r="D855" s="273">
        <v>485</v>
      </c>
      <c r="E855" s="274">
        <v>39038</v>
      </c>
      <c r="F855" s="275" t="s">
        <v>28</v>
      </c>
      <c r="G855" s="276">
        <v>3000</v>
      </c>
      <c r="H855" s="277"/>
      <c r="I855" s="278"/>
      <c r="J855" s="279" t="s">
        <v>30</v>
      </c>
      <c r="K855" s="252" t="s">
        <v>274</v>
      </c>
      <c r="L855" s="280" t="s">
        <v>274</v>
      </c>
      <c r="M855" s="278">
        <v>25</v>
      </c>
      <c r="N855" s="281"/>
      <c r="O855" s="281"/>
      <c r="P855" s="270">
        <v>0</v>
      </c>
      <c r="Q855" s="281"/>
      <c r="R855" s="281"/>
      <c r="S855" s="271">
        <v>0</v>
      </c>
      <c r="T855" s="254">
        <v>0</v>
      </c>
      <c r="U855" s="254" t="s">
        <v>362</v>
      </c>
      <c r="V855" s="254">
        <v>0</v>
      </c>
      <c r="W855" s="254">
        <v>0</v>
      </c>
      <c r="X855" s="272" t="s">
        <v>214</v>
      </c>
    </row>
    <row r="856" spans="2:24" s="256" customFormat="1" x14ac:dyDescent="0.25">
      <c r="B856" s="259" t="s">
        <v>204</v>
      </c>
      <c r="C856" s="259" t="s">
        <v>212</v>
      </c>
      <c r="D856" s="273">
        <v>357</v>
      </c>
      <c r="E856" s="274">
        <v>37936</v>
      </c>
      <c r="F856" s="275" t="s">
        <v>28</v>
      </c>
      <c r="G856" s="276">
        <v>5000</v>
      </c>
      <c r="H856" s="277" t="s">
        <v>55</v>
      </c>
      <c r="I856" s="278">
        <v>5.5</v>
      </c>
      <c r="J856" s="279" t="s">
        <v>48</v>
      </c>
      <c r="K856" s="252" t="s">
        <v>274</v>
      </c>
      <c r="L856" s="280" t="s">
        <v>274</v>
      </c>
      <c r="M856" s="278">
        <v>21</v>
      </c>
      <c r="N856" s="281">
        <v>3500000</v>
      </c>
      <c r="O856" s="281"/>
      <c r="P856" s="270">
        <v>0</v>
      </c>
      <c r="Q856" s="281"/>
      <c r="R856" s="281"/>
      <c r="S856" s="271" t="s">
        <v>358</v>
      </c>
      <c r="T856" s="254">
        <v>0</v>
      </c>
      <c r="U856" s="254">
        <v>0</v>
      </c>
      <c r="V856" s="254" t="s">
        <v>359</v>
      </c>
      <c r="W856" s="254" t="s">
        <v>360</v>
      </c>
      <c r="X856" s="272" t="s">
        <v>214</v>
      </c>
    </row>
    <row r="857" spans="2:24" s="256" customFormat="1" x14ac:dyDescent="0.25">
      <c r="B857" s="259" t="s">
        <v>204</v>
      </c>
      <c r="C857" s="259" t="s">
        <v>193</v>
      </c>
      <c r="D857" s="273">
        <v>358</v>
      </c>
      <c r="E857" s="274">
        <v>37936</v>
      </c>
      <c r="F857" s="275" t="s">
        <v>28</v>
      </c>
      <c r="G857" s="276">
        <v>3000</v>
      </c>
      <c r="H857" s="277"/>
      <c r="I857" s="278"/>
      <c r="J857" s="279" t="s">
        <v>274</v>
      </c>
      <c r="K857" s="252" t="s">
        <v>274</v>
      </c>
      <c r="L857" s="280" t="s">
        <v>274</v>
      </c>
      <c r="M857" s="278">
        <v>10</v>
      </c>
      <c r="N857" s="281"/>
      <c r="O857" s="281"/>
      <c r="P857" s="270">
        <v>0</v>
      </c>
      <c r="Q857" s="281"/>
      <c r="R857" s="281"/>
      <c r="S857" s="271">
        <v>0</v>
      </c>
      <c r="T857" s="254">
        <v>0</v>
      </c>
      <c r="U857" s="254">
        <v>0</v>
      </c>
      <c r="V857" s="254">
        <v>0</v>
      </c>
      <c r="W857" s="254" t="s">
        <v>360</v>
      </c>
      <c r="X857" s="272"/>
    </row>
    <row r="858" spans="2:24" s="256" customFormat="1" x14ac:dyDescent="0.25">
      <c r="B858" s="259" t="s">
        <v>204</v>
      </c>
      <c r="C858" s="259" t="s">
        <v>78</v>
      </c>
      <c r="D858" s="273">
        <v>358</v>
      </c>
      <c r="E858" s="274">
        <v>37936</v>
      </c>
      <c r="F858" s="275" t="s">
        <v>28</v>
      </c>
      <c r="G858" s="276">
        <v>3000</v>
      </c>
      <c r="H858" s="277" t="s">
        <v>35</v>
      </c>
      <c r="I858" s="278">
        <v>4.5</v>
      </c>
      <c r="J858" s="279" t="s">
        <v>48</v>
      </c>
      <c r="K858" s="252" t="s">
        <v>274</v>
      </c>
      <c r="L858" s="280" t="s">
        <v>274</v>
      </c>
      <c r="M858" s="278">
        <v>8</v>
      </c>
      <c r="N858" s="281">
        <v>3000000</v>
      </c>
      <c r="O858" s="281"/>
      <c r="P858" s="270">
        <v>0</v>
      </c>
      <c r="Q858" s="281"/>
      <c r="R858" s="281"/>
      <c r="S858" s="271" t="s">
        <v>358</v>
      </c>
      <c r="T858" s="254">
        <v>0</v>
      </c>
      <c r="U858" s="254">
        <v>0</v>
      </c>
      <c r="V858" s="254" t="s">
        <v>359</v>
      </c>
      <c r="W858" s="254" t="s">
        <v>360</v>
      </c>
      <c r="X858" s="272" t="s">
        <v>214</v>
      </c>
    </row>
    <row r="859" spans="2:24" s="256" customFormat="1" x14ac:dyDescent="0.25">
      <c r="B859" s="259" t="s">
        <v>204</v>
      </c>
      <c r="C859" s="259" t="s">
        <v>193</v>
      </c>
      <c r="D859" s="273">
        <v>543</v>
      </c>
      <c r="E859" s="274">
        <v>39667</v>
      </c>
      <c r="F859" s="275" t="s">
        <v>28</v>
      </c>
      <c r="G859" s="276">
        <v>3500</v>
      </c>
      <c r="H859" s="277"/>
      <c r="I859" s="278"/>
      <c r="J859" s="279" t="s">
        <v>30</v>
      </c>
      <c r="K859" s="252" t="s">
        <v>48</v>
      </c>
      <c r="L859" s="280" t="s">
        <v>274</v>
      </c>
      <c r="M859" s="278">
        <v>30</v>
      </c>
      <c r="N859" s="281"/>
      <c r="O859" s="281"/>
      <c r="P859" s="270">
        <v>0</v>
      </c>
      <c r="Q859" s="281"/>
      <c r="R859" s="281"/>
      <c r="S859" s="271">
        <v>0</v>
      </c>
      <c r="T859" s="254">
        <v>0</v>
      </c>
      <c r="U859" s="254">
        <v>0</v>
      </c>
      <c r="V859" s="254">
        <v>0</v>
      </c>
      <c r="W859" s="254">
        <v>0</v>
      </c>
      <c r="X859" s="286"/>
    </row>
    <row r="860" spans="2:24" s="256" customFormat="1" x14ac:dyDescent="0.25">
      <c r="B860" s="259" t="s">
        <v>204</v>
      </c>
      <c r="C860" s="259" t="s">
        <v>78</v>
      </c>
      <c r="D860" s="273">
        <v>543</v>
      </c>
      <c r="E860" s="274">
        <v>39667</v>
      </c>
      <c r="F860" s="275" t="s">
        <v>28</v>
      </c>
      <c r="G860" s="276">
        <v>3500</v>
      </c>
      <c r="H860" s="277" t="s">
        <v>56</v>
      </c>
      <c r="I860" s="278">
        <v>4.25</v>
      </c>
      <c r="J860" s="279" t="s">
        <v>30</v>
      </c>
      <c r="K860" s="252" t="s">
        <v>48</v>
      </c>
      <c r="L860" s="280" t="s">
        <v>274</v>
      </c>
      <c r="M860" s="278">
        <v>21</v>
      </c>
      <c r="N860" s="281"/>
      <c r="O860" s="281"/>
      <c r="P860" s="270">
        <v>0</v>
      </c>
      <c r="Q860" s="281"/>
      <c r="R860" s="281"/>
      <c r="S860" s="271" t="s">
        <v>358</v>
      </c>
      <c r="T860" s="254">
        <v>0</v>
      </c>
      <c r="U860" s="254" t="s">
        <v>362</v>
      </c>
      <c r="V860" s="254">
        <v>0</v>
      </c>
      <c r="W860" s="254" t="s">
        <v>360</v>
      </c>
      <c r="X860" s="286"/>
    </row>
    <row r="861" spans="2:24" s="256" customFormat="1" x14ac:dyDescent="0.25">
      <c r="B861" s="259" t="s">
        <v>204</v>
      </c>
      <c r="C861" s="259" t="s">
        <v>81</v>
      </c>
      <c r="D861" s="273">
        <v>543</v>
      </c>
      <c r="E861" s="274">
        <v>39897</v>
      </c>
      <c r="F861" s="275" t="s">
        <v>89</v>
      </c>
      <c r="G861" s="276">
        <v>30000000</v>
      </c>
      <c r="H861" s="277" t="s">
        <v>44</v>
      </c>
      <c r="I861" s="278">
        <v>7</v>
      </c>
      <c r="J861" s="279" t="s">
        <v>30</v>
      </c>
      <c r="K861" s="252" t="s">
        <v>48</v>
      </c>
      <c r="L861" s="280" t="s">
        <v>274</v>
      </c>
      <c r="M861" s="278">
        <v>5</v>
      </c>
      <c r="N861" s="281">
        <v>10000000000</v>
      </c>
      <c r="O861" s="281"/>
      <c r="P861" s="270">
        <v>0</v>
      </c>
      <c r="Q861" s="281"/>
      <c r="R861" s="281"/>
      <c r="S861" s="271">
        <v>0</v>
      </c>
      <c r="T861" s="254">
        <v>0</v>
      </c>
      <c r="U861" s="254">
        <v>0</v>
      </c>
      <c r="V861" s="254" t="s">
        <v>359</v>
      </c>
      <c r="W861" s="254" t="s">
        <v>360</v>
      </c>
      <c r="X861" s="286"/>
    </row>
    <row r="862" spans="2:24" s="256" customFormat="1" x14ac:dyDescent="0.25">
      <c r="B862" s="259" t="s">
        <v>204</v>
      </c>
      <c r="C862" s="259" t="s">
        <v>87</v>
      </c>
      <c r="D862" s="273">
        <v>543</v>
      </c>
      <c r="E862" s="274">
        <v>39976</v>
      </c>
      <c r="F862" s="275" t="s">
        <v>28</v>
      </c>
      <c r="G862" s="276">
        <v>3000</v>
      </c>
      <c r="H862" s="277" t="s">
        <v>40</v>
      </c>
      <c r="I862" s="278">
        <v>5</v>
      </c>
      <c r="J862" s="279" t="s">
        <v>48</v>
      </c>
      <c r="K862" s="252" t="s">
        <v>274</v>
      </c>
      <c r="L862" s="280" t="s">
        <v>274</v>
      </c>
      <c r="M862" s="278">
        <v>21</v>
      </c>
      <c r="N862" s="281">
        <v>1000000</v>
      </c>
      <c r="O862" s="281">
        <v>1000000</v>
      </c>
      <c r="P862" s="270">
        <v>25490040</v>
      </c>
      <c r="Q862" s="281">
        <v>488263</v>
      </c>
      <c r="R862" s="281">
        <v>25978303</v>
      </c>
      <c r="S862" s="271" t="s">
        <v>358</v>
      </c>
      <c r="T862" s="254">
        <v>0</v>
      </c>
      <c r="U862" s="254">
        <v>0</v>
      </c>
      <c r="V862" s="254">
        <v>0</v>
      </c>
      <c r="W862" s="254" t="s">
        <v>360</v>
      </c>
      <c r="X862" s="286"/>
    </row>
    <row r="863" spans="2:24" s="256" customFormat="1" x14ac:dyDescent="0.25">
      <c r="B863" s="259" t="s">
        <v>204</v>
      </c>
      <c r="C863" s="259" t="s">
        <v>87</v>
      </c>
      <c r="D863" s="273">
        <v>543</v>
      </c>
      <c r="E863" s="274">
        <v>39976</v>
      </c>
      <c r="F863" s="275" t="s">
        <v>28</v>
      </c>
      <c r="G863" s="276">
        <v>3000</v>
      </c>
      <c r="H863" s="277" t="s">
        <v>38</v>
      </c>
      <c r="I863" s="278">
        <v>4</v>
      </c>
      <c r="J863" s="279" t="s">
        <v>48</v>
      </c>
      <c r="K863" s="252" t="s">
        <v>274</v>
      </c>
      <c r="L863" s="280" t="s">
        <v>274</v>
      </c>
      <c r="M863" s="278">
        <v>7</v>
      </c>
      <c r="N863" s="281">
        <v>2000000</v>
      </c>
      <c r="O863" s="281">
        <v>500000</v>
      </c>
      <c r="P863" s="270">
        <v>12745020</v>
      </c>
      <c r="Q863" s="281">
        <v>195884</v>
      </c>
      <c r="R863" s="281">
        <v>12940904</v>
      </c>
      <c r="S863" s="271" t="s">
        <v>358</v>
      </c>
      <c r="T863" s="254">
        <v>0</v>
      </c>
      <c r="U863" s="254">
        <v>0</v>
      </c>
      <c r="V863" s="254">
        <v>0</v>
      </c>
      <c r="W863" s="254" t="s">
        <v>360</v>
      </c>
      <c r="X863" s="286"/>
    </row>
    <row r="864" spans="2:24" s="256" customFormat="1" x14ac:dyDescent="0.25">
      <c r="B864" s="259" t="s">
        <v>204</v>
      </c>
      <c r="C864" s="259" t="s">
        <v>87</v>
      </c>
      <c r="D864" s="273">
        <v>543</v>
      </c>
      <c r="E864" s="274">
        <v>39976</v>
      </c>
      <c r="F864" s="275" t="s">
        <v>89</v>
      </c>
      <c r="G864" s="276">
        <v>62950000</v>
      </c>
      <c r="H864" s="277" t="s">
        <v>39</v>
      </c>
      <c r="I864" s="278">
        <v>6</v>
      </c>
      <c r="J864" s="279" t="s">
        <v>48</v>
      </c>
      <c r="K864" s="252" t="s">
        <v>274</v>
      </c>
      <c r="L864" s="280" t="s">
        <v>274</v>
      </c>
      <c r="M864" s="278">
        <v>7</v>
      </c>
      <c r="N864" s="281"/>
      <c r="O864" s="281"/>
      <c r="P864" s="270">
        <v>0</v>
      </c>
      <c r="Q864" s="281"/>
      <c r="R864" s="281"/>
      <c r="S864" s="271">
        <v>0</v>
      </c>
      <c r="T864" s="254">
        <v>0</v>
      </c>
      <c r="U864" s="254" t="s">
        <v>362</v>
      </c>
      <c r="V864" s="254">
        <v>0</v>
      </c>
      <c r="W864" s="254" t="s">
        <v>360</v>
      </c>
      <c r="X864" s="286"/>
    </row>
    <row r="865" spans="2:24" s="256" customFormat="1" x14ac:dyDescent="0.25">
      <c r="B865" s="259" t="s">
        <v>228</v>
      </c>
      <c r="C865" s="259" t="s">
        <v>193</v>
      </c>
      <c r="D865" s="273">
        <v>451</v>
      </c>
      <c r="E865" s="274">
        <v>38756</v>
      </c>
      <c r="F865" s="275" t="s">
        <v>28</v>
      </c>
      <c r="G865" s="276">
        <v>4000</v>
      </c>
      <c r="H865" s="277"/>
      <c r="I865" s="278"/>
      <c r="J865" s="279" t="s">
        <v>125</v>
      </c>
      <c r="K865" s="252" t="s">
        <v>48</v>
      </c>
      <c r="L865" s="280" t="s">
        <v>30</v>
      </c>
      <c r="M865" s="278">
        <v>10</v>
      </c>
      <c r="N865" s="281"/>
      <c r="O865" s="281"/>
      <c r="P865" s="270">
        <v>0</v>
      </c>
      <c r="Q865" s="281"/>
      <c r="R865" s="281"/>
      <c r="S865" s="271">
        <v>0</v>
      </c>
      <c r="T865" s="254">
        <v>0</v>
      </c>
      <c r="U865" s="254">
        <v>0</v>
      </c>
      <c r="V865" s="254">
        <v>0</v>
      </c>
      <c r="W865" s="254">
        <v>0</v>
      </c>
      <c r="X865" s="272"/>
    </row>
    <row r="866" spans="2:24" s="256" customFormat="1" x14ac:dyDescent="0.25">
      <c r="B866" s="259" t="s">
        <v>228</v>
      </c>
      <c r="C866" s="259" t="s">
        <v>78</v>
      </c>
      <c r="D866" s="273">
        <v>451</v>
      </c>
      <c r="E866" s="274">
        <v>39078</v>
      </c>
      <c r="F866" s="275" t="s">
        <v>89</v>
      </c>
      <c r="G866" s="276">
        <v>73420000</v>
      </c>
      <c r="H866" s="277" t="s">
        <v>35</v>
      </c>
      <c r="I866" s="278">
        <v>6.2</v>
      </c>
      <c r="J866" s="279" t="s">
        <v>125</v>
      </c>
      <c r="K866" s="252" t="s">
        <v>48</v>
      </c>
      <c r="L866" s="280" t="s">
        <v>30</v>
      </c>
      <c r="M866" s="278">
        <v>5</v>
      </c>
      <c r="N866" s="281"/>
      <c r="O866" s="281"/>
      <c r="P866" s="270">
        <v>0</v>
      </c>
      <c r="Q866" s="281"/>
      <c r="R866" s="281"/>
      <c r="S866" s="271">
        <v>0</v>
      </c>
      <c r="T866" s="254">
        <v>0</v>
      </c>
      <c r="U866" s="254" t="s">
        <v>362</v>
      </c>
      <c r="V866" s="254">
        <v>0</v>
      </c>
      <c r="W866" s="254" t="s">
        <v>360</v>
      </c>
      <c r="X866" s="272"/>
    </row>
    <row r="867" spans="2:24" s="256" customFormat="1" x14ac:dyDescent="0.25">
      <c r="B867" s="259" t="s">
        <v>228</v>
      </c>
      <c r="C867" s="259" t="s">
        <v>78</v>
      </c>
      <c r="D867" s="273">
        <v>451</v>
      </c>
      <c r="E867" s="274">
        <v>39078</v>
      </c>
      <c r="F867" s="275" t="s">
        <v>28</v>
      </c>
      <c r="G867" s="276">
        <v>4000</v>
      </c>
      <c r="H867" s="277" t="s">
        <v>55</v>
      </c>
      <c r="I867" s="300">
        <v>3.0533999999999999</v>
      </c>
      <c r="J867" s="279" t="s">
        <v>125</v>
      </c>
      <c r="K867" s="252" t="s">
        <v>48</v>
      </c>
      <c r="L867" s="280" t="s">
        <v>30</v>
      </c>
      <c r="M867" s="278">
        <v>5</v>
      </c>
      <c r="N867" s="281">
        <v>2500000</v>
      </c>
      <c r="O867" s="281"/>
      <c r="P867" s="270">
        <v>0</v>
      </c>
      <c r="Q867" s="281"/>
      <c r="R867" s="281"/>
      <c r="S867" s="271" t="s">
        <v>358</v>
      </c>
      <c r="T867" s="254">
        <v>0</v>
      </c>
      <c r="U867" s="254">
        <v>0</v>
      </c>
      <c r="V867" s="254" t="s">
        <v>359</v>
      </c>
      <c r="W867" s="254" t="s">
        <v>360</v>
      </c>
      <c r="X867" s="272"/>
    </row>
    <row r="868" spans="2:24" s="256" customFormat="1" x14ac:dyDescent="0.25">
      <c r="B868" s="259" t="s">
        <v>228</v>
      </c>
      <c r="C868" s="259" t="s">
        <v>193</v>
      </c>
      <c r="D868" s="273">
        <v>452</v>
      </c>
      <c r="E868" s="274">
        <v>38756</v>
      </c>
      <c r="F868" s="275" t="s">
        <v>28</v>
      </c>
      <c r="G868" s="276">
        <v>2000</v>
      </c>
      <c r="H868" s="277"/>
      <c r="I868" s="278"/>
      <c r="J868" s="279" t="s">
        <v>125</v>
      </c>
      <c r="K868" s="252" t="s">
        <v>48</v>
      </c>
      <c r="L868" s="280" t="s">
        <v>30</v>
      </c>
      <c r="M868" s="278">
        <v>21</v>
      </c>
      <c r="N868" s="281"/>
      <c r="O868" s="281"/>
      <c r="P868" s="270">
        <v>0</v>
      </c>
      <c r="Q868" s="281"/>
      <c r="R868" s="281"/>
      <c r="S868" s="271">
        <v>0</v>
      </c>
      <c r="T868" s="254">
        <v>0</v>
      </c>
      <c r="U868" s="254">
        <v>0</v>
      </c>
      <c r="V868" s="254">
        <v>0</v>
      </c>
      <c r="W868" s="254">
        <v>0</v>
      </c>
      <c r="X868" s="272"/>
    </row>
    <row r="869" spans="2:24" s="256" customFormat="1" x14ac:dyDescent="0.25">
      <c r="B869" s="259" t="s">
        <v>228</v>
      </c>
      <c r="C869" s="259" t="s">
        <v>78</v>
      </c>
      <c r="D869" s="273">
        <v>452</v>
      </c>
      <c r="E869" s="274">
        <v>39078</v>
      </c>
      <c r="F869" s="275" t="s">
        <v>28</v>
      </c>
      <c r="G869" s="276">
        <v>2000</v>
      </c>
      <c r="H869" s="277" t="s">
        <v>56</v>
      </c>
      <c r="I869" s="278">
        <v>3.6</v>
      </c>
      <c r="J869" s="279" t="s">
        <v>125</v>
      </c>
      <c r="K869" s="252" t="s">
        <v>48</v>
      </c>
      <c r="L869" s="280" t="s">
        <v>30</v>
      </c>
      <c r="M869" s="278">
        <v>19</v>
      </c>
      <c r="N869" s="281">
        <v>2000000</v>
      </c>
      <c r="O869" s="281"/>
      <c r="P869" s="270">
        <v>0</v>
      </c>
      <c r="Q869" s="281"/>
      <c r="R869" s="281"/>
      <c r="S869" s="271" t="s">
        <v>358</v>
      </c>
      <c r="T869" s="254">
        <v>0</v>
      </c>
      <c r="U869" s="254">
        <v>0</v>
      </c>
      <c r="V869" s="254" t="s">
        <v>359</v>
      </c>
      <c r="W869" s="254" t="s">
        <v>360</v>
      </c>
      <c r="X869" s="272"/>
    </row>
    <row r="870" spans="2:24" s="256" customFormat="1" x14ac:dyDescent="0.25">
      <c r="B870" s="259" t="s">
        <v>228</v>
      </c>
      <c r="C870" s="259" t="s">
        <v>193</v>
      </c>
      <c r="D870" s="273">
        <v>728</v>
      </c>
      <c r="E870" s="274">
        <v>41177</v>
      </c>
      <c r="F870" s="275" t="s">
        <v>28</v>
      </c>
      <c r="G870" s="276">
        <v>4000</v>
      </c>
      <c r="H870" s="277"/>
      <c r="I870" s="278"/>
      <c r="J870" s="279" t="s">
        <v>48</v>
      </c>
      <c r="K870" s="252" t="s">
        <v>30</v>
      </c>
      <c r="L870" s="280" t="s">
        <v>37</v>
      </c>
      <c r="M870" s="278">
        <v>10</v>
      </c>
      <c r="N870" s="281"/>
      <c r="O870" s="281"/>
      <c r="P870" s="270">
        <v>0</v>
      </c>
      <c r="Q870" s="281"/>
      <c r="R870" s="281"/>
      <c r="S870" s="271">
        <v>0</v>
      </c>
      <c r="T870" s="254">
        <v>0</v>
      </c>
      <c r="U870" s="254" t="s">
        <v>362</v>
      </c>
      <c r="V870" s="254">
        <v>0</v>
      </c>
      <c r="W870" s="254">
        <v>0</v>
      </c>
      <c r="X870" s="272"/>
    </row>
    <row r="871" spans="2:24" s="256" customFormat="1" x14ac:dyDescent="0.25">
      <c r="B871" s="259" t="s">
        <v>228</v>
      </c>
      <c r="C871" s="259" t="s">
        <v>193</v>
      </c>
      <c r="D871" s="273">
        <v>729</v>
      </c>
      <c r="E871" s="274">
        <v>41177</v>
      </c>
      <c r="F871" s="275" t="s">
        <v>28</v>
      </c>
      <c r="G871" s="276">
        <v>4000</v>
      </c>
      <c r="H871" s="277"/>
      <c r="I871" s="278"/>
      <c r="J871" s="279" t="s">
        <v>48</v>
      </c>
      <c r="K871" s="252" t="s">
        <v>30</v>
      </c>
      <c r="L871" s="280" t="s">
        <v>37</v>
      </c>
      <c r="M871" s="278">
        <v>30</v>
      </c>
      <c r="N871" s="281"/>
      <c r="O871" s="281"/>
      <c r="P871" s="270">
        <v>0</v>
      </c>
      <c r="Q871" s="281"/>
      <c r="R871" s="281"/>
      <c r="S871" s="271">
        <v>0</v>
      </c>
      <c r="T871" s="254">
        <v>0</v>
      </c>
      <c r="U871" s="254" t="s">
        <v>362</v>
      </c>
      <c r="V871" s="254">
        <v>0</v>
      </c>
      <c r="W871" s="254">
        <v>0</v>
      </c>
      <c r="X871" s="272"/>
    </row>
    <row r="872" spans="2:24" s="256" customFormat="1" x14ac:dyDescent="0.25">
      <c r="B872" s="259" t="s">
        <v>58</v>
      </c>
      <c r="C872" s="259" t="s">
        <v>212</v>
      </c>
      <c r="D872" s="283">
        <v>246</v>
      </c>
      <c r="E872" s="274">
        <v>36948</v>
      </c>
      <c r="F872" s="275" t="s">
        <v>28</v>
      </c>
      <c r="G872" s="276">
        <v>7500</v>
      </c>
      <c r="H872" s="277" t="s">
        <v>47</v>
      </c>
      <c r="I872" s="278">
        <v>6.3</v>
      </c>
      <c r="J872" s="279" t="s">
        <v>48</v>
      </c>
      <c r="K872" s="252" t="s">
        <v>274</v>
      </c>
      <c r="L872" s="280" t="s">
        <v>274</v>
      </c>
      <c r="M872" s="278">
        <v>20</v>
      </c>
      <c r="N872" s="281">
        <v>7400000</v>
      </c>
      <c r="O872" s="281">
        <v>3944980.85</v>
      </c>
      <c r="P872" s="270">
        <v>100557720</v>
      </c>
      <c r="Q872" s="281">
        <v>786174</v>
      </c>
      <c r="R872" s="281">
        <v>101343894</v>
      </c>
      <c r="S872" s="271" t="s">
        <v>358</v>
      </c>
      <c r="T872" s="254">
        <v>0</v>
      </c>
      <c r="U872" s="254">
        <v>0</v>
      </c>
      <c r="V872" s="254">
        <v>0</v>
      </c>
      <c r="W872" s="254" t="s">
        <v>360</v>
      </c>
      <c r="X872" s="272" t="s">
        <v>214</v>
      </c>
    </row>
    <row r="873" spans="2:24" s="256" customFormat="1" x14ac:dyDescent="0.25">
      <c r="B873" s="259" t="s">
        <v>58</v>
      </c>
      <c r="C873" s="259" t="s">
        <v>212</v>
      </c>
      <c r="D873" s="283">
        <v>246</v>
      </c>
      <c r="E873" s="274">
        <v>36948</v>
      </c>
      <c r="F873" s="275" t="s">
        <v>28</v>
      </c>
      <c r="G873" s="276">
        <v>500</v>
      </c>
      <c r="H873" s="277" t="s">
        <v>51</v>
      </c>
      <c r="I873" s="278">
        <v>6.3</v>
      </c>
      <c r="J873" s="279" t="s">
        <v>48</v>
      </c>
      <c r="K873" s="252" t="s">
        <v>274</v>
      </c>
      <c r="L873" s="280" t="s">
        <v>274</v>
      </c>
      <c r="M873" s="278">
        <v>20</v>
      </c>
      <c r="N873" s="281">
        <v>401000</v>
      </c>
      <c r="O873" s="281">
        <v>213775.27</v>
      </c>
      <c r="P873" s="270">
        <v>5449140</v>
      </c>
      <c r="Q873" s="281">
        <v>42602</v>
      </c>
      <c r="R873" s="281">
        <v>5491742</v>
      </c>
      <c r="S873" s="271" t="s">
        <v>358</v>
      </c>
      <c r="T873" s="254">
        <v>0</v>
      </c>
      <c r="U873" s="254">
        <v>0</v>
      </c>
      <c r="V873" s="254">
        <v>0</v>
      </c>
      <c r="W873" s="254" t="s">
        <v>360</v>
      </c>
      <c r="X873" s="272" t="s">
        <v>214</v>
      </c>
    </row>
    <row r="874" spans="2:24" s="256" customFormat="1" x14ac:dyDescent="0.25">
      <c r="B874" s="259" t="s">
        <v>58</v>
      </c>
      <c r="C874" s="259" t="s">
        <v>193</v>
      </c>
      <c r="D874" s="273">
        <v>479</v>
      </c>
      <c r="E874" s="274">
        <v>39001</v>
      </c>
      <c r="F874" s="275" t="s">
        <v>28</v>
      </c>
      <c r="G874" s="276">
        <v>3800</v>
      </c>
      <c r="H874" s="277"/>
      <c r="I874" s="278"/>
      <c r="J874" s="279" t="s">
        <v>48</v>
      </c>
      <c r="K874" s="252" t="s">
        <v>30</v>
      </c>
      <c r="L874" s="280" t="s">
        <v>274</v>
      </c>
      <c r="M874" s="278">
        <v>20</v>
      </c>
      <c r="N874" s="281"/>
      <c r="O874" s="281"/>
      <c r="P874" s="270">
        <v>0</v>
      </c>
      <c r="Q874" s="281"/>
      <c r="R874" s="281"/>
      <c r="S874" s="271">
        <v>0</v>
      </c>
      <c r="T874" s="254">
        <v>0</v>
      </c>
      <c r="U874" s="254">
        <v>0</v>
      </c>
      <c r="V874" s="254">
        <v>0</v>
      </c>
      <c r="W874" s="254">
        <v>0</v>
      </c>
      <c r="X874" s="272"/>
    </row>
    <row r="875" spans="2:24" s="256" customFormat="1" x14ac:dyDescent="0.25">
      <c r="B875" s="259" t="s">
        <v>58</v>
      </c>
      <c r="C875" s="259" t="s">
        <v>78</v>
      </c>
      <c r="D875" s="273">
        <v>479</v>
      </c>
      <c r="E875" s="274">
        <v>39028</v>
      </c>
      <c r="F875" s="275" t="s">
        <v>28</v>
      </c>
      <c r="G875" s="276">
        <v>1500</v>
      </c>
      <c r="H875" s="277" t="s">
        <v>76</v>
      </c>
      <c r="I875" s="278">
        <v>3.4</v>
      </c>
      <c r="J875" s="279" t="s">
        <v>48</v>
      </c>
      <c r="K875" s="252" t="s">
        <v>30</v>
      </c>
      <c r="L875" s="280" t="s">
        <v>274</v>
      </c>
      <c r="M875" s="278">
        <v>18</v>
      </c>
      <c r="N875" s="281">
        <v>1500000</v>
      </c>
      <c r="O875" s="281">
        <v>1470748.8</v>
      </c>
      <c r="P875" s="270">
        <v>37489446</v>
      </c>
      <c r="Q875" s="281">
        <v>159734</v>
      </c>
      <c r="R875" s="281">
        <v>37649180</v>
      </c>
      <c r="S875" s="271" t="s">
        <v>358</v>
      </c>
      <c r="T875" s="254">
        <v>0</v>
      </c>
      <c r="U875" s="254">
        <v>0</v>
      </c>
      <c r="V875" s="254">
        <v>0</v>
      </c>
      <c r="W875" s="254" t="s">
        <v>360</v>
      </c>
      <c r="X875" s="272" t="s">
        <v>281</v>
      </c>
    </row>
    <row r="876" spans="2:24" s="256" customFormat="1" x14ac:dyDescent="0.25">
      <c r="B876" s="259" t="s">
        <v>58</v>
      </c>
      <c r="C876" s="259" t="s">
        <v>78</v>
      </c>
      <c r="D876" s="273">
        <v>479</v>
      </c>
      <c r="E876" s="274">
        <v>39028</v>
      </c>
      <c r="F876" s="275" t="s">
        <v>28</v>
      </c>
      <c r="G876" s="276">
        <v>0.5</v>
      </c>
      <c r="H876" s="277" t="s">
        <v>77</v>
      </c>
      <c r="I876" s="278">
        <v>3.4</v>
      </c>
      <c r="J876" s="279" t="s">
        <v>48</v>
      </c>
      <c r="K876" s="252" t="s">
        <v>30</v>
      </c>
      <c r="L876" s="280" t="s">
        <v>274</v>
      </c>
      <c r="M876" s="278">
        <v>18</v>
      </c>
      <c r="N876" s="281">
        <v>500</v>
      </c>
      <c r="O876" s="281">
        <v>675.55</v>
      </c>
      <c r="P876" s="270">
        <v>17220</v>
      </c>
      <c r="Q876" s="281">
        <v>73</v>
      </c>
      <c r="R876" s="281">
        <v>17293</v>
      </c>
      <c r="S876" s="271" t="s">
        <v>358</v>
      </c>
      <c r="T876" s="254">
        <v>0</v>
      </c>
      <c r="U876" s="254">
        <v>0</v>
      </c>
      <c r="V876" s="254">
        <v>0</v>
      </c>
      <c r="W876" s="254" t="s">
        <v>360</v>
      </c>
      <c r="X876" s="272" t="s">
        <v>281</v>
      </c>
    </row>
    <row r="877" spans="2:24" s="256" customFormat="1" x14ac:dyDescent="0.25">
      <c r="B877" s="259" t="s">
        <v>205</v>
      </c>
      <c r="C877" s="259" t="s">
        <v>193</v>
      </c>
      <c r="D877" s="273">
        <v>382</v>
      </c>
      <c r="E877" s="274">
        <v>38252</v>
      </c>
      <c r="F877" s="275" t="s">
        <v>28</v>
      </c>
      <c r="G877" s="276">
        <v>15000</v>
      </c>
      <c r="H877" s="277"/>
      <c r="I877" s="278"/>
      <c r="J877" s="279" t="s">
        <v>48</v>
      </c>
      <c r="K877" s="252" t="s">
        <v>93</v>
      </c>
      <c r="L877" s="280" t="s">
        <v>274</v>
      </c>
      <c r="M877" s="278">
        <v>30.25</v>
      </c>
      <c r="N877" s="281"/>
      <c r="O877" s="281"/>
      <c r="P877" s="270">
        <v>0</v>
      </c>
      <c r="Q877" s="281"/>
      <c r="R877" s="281"/>
      <c r="S877" s="271">
        <v>0</v>
      </c>
      <c r="T877" s="254">
        <v>0</v>
      </c>
      <c r="U877" s="254">
        <v>0</v>
      </c>
      <c r="V877" s="254">
        <v>0</v>
      </c>
      <c r="W877" s="254">
        <v>0</v>
      </c>
      <c r="X877" s="272"/>
    </row>
    <row r="878" spans="2:24" s="256" customFormat="1" x14ac:dyDescent="0.25">
      <c r="B878" s="259" t="s">
        <v>205</v>
      </c>
      <c r="C878" s="259" t="s">
        <v>78</v>
      </c>
      <c r="D878" s="273">
        <v>382</v>
      </c>
      <c r="E878" s="274">
        <v>38261</v>
      </c>
      <c r="F878" s="275" t="s">
        <v>28</v>
      </c>
      <c r="G878" s="276">
        <v>5800</v>
      </c>
      <c r="H878" s="277" t="s">
        <v>47</v>
      </c>
      <c r="I878" s="278">
        <v>4.8499999999999996</v>
      </c>
      <c r="J878" s="279" t="s">
        <v>48</v>
      </c>
      <c r="K878" s="252" t="s">
        <v>93</v>
      </c>
      <c r="L878" s="280" t="s">
        <v>274</v>
      </c>
      <c r="M878" s="278">
        <v>21</v>
      </c>
      <c r="N878" s="281">
        <v>5800000</v>
      </c>
      <c r="O878" s="281">
        <v>5800000</v>
      </c>
      <c r="P878" s="270">
        <v>147842232</v>
      </c>
      <c r="Q878" s="281">
        <v>2671564</v>
      </c>
      <c r="R878" s="281">
        <v>150513796</v>
      </c>
      <c r="S878" s="271" t="s">
        <v>358</v>
      </c>
      <c r="T878" s="254">
        <v>0</v>
      </c>
      <c r="U878" s="254">
        <v>0</v>
      </c>
      <c r="V878" s="254">
        <v>0</v>
      </c>
      <c r="W878" s="254" t="s">
        <v>360</v>
      </c>
      <c r="X878" s="272" t="s">
        <v>214</v>
      </c>
    </row>
    <row r="879" spans="2:24" s="256" customFormat="1" x14ac:dyDescent="0.25">
      <c r="B879" s="259" t="s">
        <v>205</v>
      </c>
      <c r="C879" s="259" t="s">
        <v>78</v>
      </c>
      <c r="D879" s="273">
        <v>382</v>
      </c>
      <c r="E879" s="274">
        <v>38261</v>
      </c>
      <c r="F879" s="275" t="s">
        <v>28</v>
      </c>
      <c r="G879" s="301">
        <v>0.5</v>
      </c>
      <c r="H879" s="277" t="s">
        <v>51</v>
      </c>
      <c r="I879" s="278">
        <v>4.8499999999999996</v>
      </c>
      <c r="J879" s="279" t="s">
        <v>48</v>
      </c>
      <c r="K879" s="252" t="s">
        <v>93</v>
      </c>
      <c r="L879" s="280" t="s">
        <v>274</v>
      </c>
      <c r="M879" s="278">
        <v>21</v>
      </c>
      <c r="N879" s="281">
        <v>500</v>
      </c>
      <c r="O879" s="281">
        <v>500</v>
      </c>
      <c r="P879" s="270">
        <v>12745</v>
      </c>
      <c r="Q879" s="281">
        <v>230</v>
      </c>
      <c r="R879" s="281">
        <v>12975</v>
      </c>
      <c r="S879" s="271" t="s">
        <v>358</v>
      </c>
      <c r="T879" s="254">
        <v>0</v>
      </c>
      <c r="U879" s="254">
        <v>0</v>
      </c>
      <c r="V879" s="254">
        <v>0</v>
      </c>
      <c r="W879" s="254" t="s">
        <v>360</v>
      </c>
      <c r="X879" s="272" t="s">
        <v>214</v>
      </c>
    </row>
    <row r="880" spans="2:24" s="256" customFormat="1" x14ac:dyDescent="0.25">
      <c r="B880" s="259" t="s">
        <v>205</v>
      </c>
      <c r="C880" s="259" t="s">
        <v>81</v>
      </c>
      <c r="D880" s="273">
        <v>382</v>
      </c>
      <c r="E880" s="274">
        <v>39056</v>
      </c>
      <c r="F880" s="275" t="s">
        <v>28</v>
      </c>
      <c r="G880" s="276">
        <v>6000</v>
      </c>
      <c r="H880" s="277" t="s">
        <v>49</v>
      </c>
      <c r="I880" s="278">
        <v>3.2</v>
      </c>
      <c r="J880" s="279" t="s">
        <v>48</v>
      </c>
      <c r="K880" s="252" t="s">
        <v>93</v>
      </c>
      <c r="L880" s="280" t="s">
        <v>274</v>
      </c>
      <c r="M880" s="278">
        <v>24</v>
      </c>
      <c r="N880" s="281">
        <v>6000000</v>
      </c>
      <c r="O880" s="281">
        <v>7842033</v>
      </c>
      <c r="P880" s="270">
        <v>199893735</v>
      </c>
      <c r="Q880" s="281">
        <v>2392853</v>
      </c>
      <c r="R880" s="281">
        <v>202286588</v>
      </c>
      <c r="S880" s="271" t="s">
        <v>358</v>
      </c>
      <c r="T880" s="254">
        <v>0</v>
      </c>
      <c r="U880" s="254">
        <v>0</v>
      </c>
      <c r="V880" s="254">
        <v>0</v>
      </c>
      <c r="W880" s="254" t="s">
        <v>360</v>
      </c>
      <c r="X880" s="272" t="s">
        <v>214</v>
      </c>
    </row>
    <row r="881" spans="2:24" s="256" customFormat="1" x14ac:dyDescent="0.25">
      <c r="B881" s="259" t="s">
        <v>205</v>
      </c>
      <c r="C881" s="259" t="s">
        <v>81</v>
      </c>
      <c r="D881" s="273">
        <v>382</v>
      </c>
      <c r="E881" s="274">
        <v>39056</v>
      </c>
      <c r="F881" s="275" t="s">
        <v>28</v>
      </c>
      <c r="G881" s="301">
        <v>0.5</v>
      </c>
      <c r="H881" s="277" t="s">
        <v>50</v>
      </c>
      <c r="I881" s="278">
        <v>3.2</v>
      </c>
      <c r="J881" s="279" t="s">
        <v>48</v>
      </c>
      <c r="K881" s="252" t="s">
        <v>93</v>
      </c>
      <c r="L881" s="280" t="s">
        <v>274</v>
      </c>
      <c r="M881" s="278">
        <v>24</v>
      </c>
      <c r="N881" s="281">
        <v>500</v>
      </c>
      <c r="O881" s="281">
        <v>654</v>
      </c>
      <c r="P881" s="270">
        <v>16670</v>
      </c>
      <c r="Q881" s="281">
        <v>187</v>
      </c>
      <c r="R881" s="281">
        <v>16857</v>
      </c>
      <c r="S881" s="271" t="s">
        <v>358</v>
      </c>
      <c r="T881" s="254">
        <v>0</v>
      </c>
      <c r="U881" s="254">
        <v>0</v>
      </c>
      <c r="V881" s="254">
        <v>0</v>
      </c>
      <c r="W881" s="254" t="s">
        <v>360</v>
      </c>
      <c r="X881" s="272" t="s">
        <v>214</v>
      </c>
    </row>
    <row r="882" spans="2:24" s="256" customFormat="1" x14ac:dyDescent="0.25">
      <c r="B882" s="259" t="s">
        <v>105</v>
      </c>
      <c r="C882" s="259" t="s">
        <v>193</v>
      </c>
      <c r="D882" s="273">
        <v>417</v>
      </c>
      <c r="E882" s="274">
        <v>38516</v>
      </c>
      <c r="F882" s="275" t="s">
        <v>28</v>
      </c>
      <c r="G882" s="276">
        <v>6775</v>
      </c>
      <c r="H882" s="277"/>
      <c r="I882" s="278"/>
      <c r="J882" s="279" t="s">
        <v>48</v>
      </c>
      <c r="K882" s="252" t="s">
        <v>125</v>
      </c>
      <c r="L882" s="280" t="s">
        <v>274</v>
      </c>
      <c r="M882" s="278">
        <v>21</v>
      </c>
      <c r="N882" s="281"/>
      <c r="O882" s="281"/>
      <c r="P882" s="270">
        <v>0</v>
      </c>
      <c r="Q882" s="281"/>
      <c r="R882" s="281"/>
      <c r="S882" s="271">
        <v>0</v>
      </c>
      <c r="T882" s="254">
        <v>0</v>
      </c>
      <c r="U882" s="254">
        <v>0</v>
      </c>
      <c r="V882" s="254">
        <v>0</v>
      </c>
      <c r="W882" s="254">
        <v>0</v>
      </c>
      <c r="X882" s="272"/>
    </row>
    <row r="883" spans="2:24" s="256" customFormat="1" x14ac:dyDescent="0.25">
      <c r="B883" s="259" t="s">
        <v>105</v>
      </c>
      <c r="C883" s="259" t="s">
        <v>78</v>
      </c>
      <c r="D883" s="273">
        <v>417</v>
      </c>
      <c r="E883" s="274">
        <v>38524</v>
      </c>
      <c r="F883" s="275" t="s">
        <v>28</v>
      </c>
      <c r="G883" s="276">
        <v>5650</v>
      </c>
      <c r="H883" s="277" t="s">
        <v>76</v>
      </c>
      <c r="I883" s="278">
        <v>2.75</v>
      </c>
      <c r="J883" s="279" t="s">
        <v>48</v>
      </c>
      <c r="K883" s="252" t="s">
        <v>125</v>
      </c>
      <c r="L883" s="280" t="s">
        <v>274</v>
      </c>
      <c r="M883" s="278">
        <v>15</v>
      </c>
      <c r="N883" s="281">
        <v>5650000</v>
      </c>
      <c r="O883" s="281">
        <v>2359926</v>
      </c>
      <c r="P883" s="270">
        <v>60154608</v>
      </c>
      <c r="Q883" s="281">
        <v>619497</v>
      </c>
      <c r="R883" s="281">
        <v>60774105</v>
      </c>
      <c r="S883" s="271" t="s">
        <v>358</v>
      </c>
      <c r="T883" s="254">
        <v>0</v>
      </c>
      <c r="U883" s="254">
        <v>0</v>
      </c>
      <c r="V883" s="254">
        <v>0</v>
      </c>
      <c r="W883" s="254" t="s">
        <v>360</v>
      </c>
      <c r="X883" s="272" t="s">
        <v>214</v>
      </c>
    </row>
    <row r="884" spans="2:24" s="256" customFormat="1" x14ac:dyDescent="0.25">
      <c r="B884" s="259" t="s">
        <v>105</v>
      </c>
      <c r="C884" s="259" t="s">
        <v>78</v>
      </c>
      <c r="D884" s="273">
        <v>417</v>
      </c>
      <c r="E884" s="274">
        <v>38524</v>
      </c>
      <c r="F884" s="275" t="s">
        <v>28</v>
      </c>
      <c r="G884" s="301">
        <v>0.5</v>
      </c>
      <c r="H884" s="277" t="s">
        <v>77</v>
      </c>
      <c r="I884" s="278">
        <v>2.75</v>
      </c>
      <c r="J884" s="279" t="s">
        <v>48</v>
      </c>
      <c r="K884" s="252" t="s">
        <v>125</v>
      </c>
      <c r="L884" s="280" t="s">
        <v>274</v>
      </c>
      <c r="M884" s="278">
        <v>15</v>
      </c>
      <c r="N884" s="281">
        <v>500</v>
      </c>
      <c r="O884" s="281">
        <v>209</v>
      </c>
      <c r="P884" s="270">
        <v>5327</v>
      </c>
      <c r="Q884" s="281">
        <v>49</v>
      </c>
      <c r="R884" s="281">
        <v>5376</v>
      </c>
      <c r="S884" s="271" t="s">
        <v>358</v>
      </c>
      <c r="T884" s="254">
        <v>0</v>
      </c>
      <c r="U884" s="254">
        <v>0</v>
      </c>
      <c r="V884" s="254">
        <v>0</v>
      </c>
      <c r="W884" s="254" t="s">
        <v>360</v>
      </c>
      <c r="X884" s="272" t="s">
        <v>214</v>
      </c>
    </row>
    <row r="885" spans="2:24" s="256" customFormat="1" x14ac:dyDescent="0.25">
      <c r="B885" s="259" t="s">
        <v>105</v>
      </c>
      <c r="C885" s="259" t="s">
        <v>81</v>
      </c>
      <c r="D885" s="273">
        <v>417</v>
      </c>
      <c r="E885" s="274">
        <v>38972</v>
      </c>
      <c r="F885" s="275" t="s">
        <v>28</v>
      </c>
      <c r="G885" s="276">
        <v>1124</v>
      </c>
      <c r="H885" s="277" t="s">
        <v>83</v>
      </c>
      <c r="I885" s="302">
        <v>3.5</v>
      </c>
      <c r="J885" s="279" t="s">
        <v>48</v>
      </c>
      <c r="K885" s="252" t="s">
        <v>125</v>
      </c>
      <c r="L885" s="280" t="s">
        <v>274</v>
      </c>
      <c r="M885" s="278">
        <v>15.5</v>
      </c>
      <c r="N885" s="281">
        <v>1124000</v>
      </c>
      <c r="O885" s="281">
        <v>1124000</v>
      </c>
      <c r="P885" s="270">
        <v>28650805</v>
      </c>
      <c r="Q885" s="281">
        <v>374845</v>
      </c>
      <c r="R885" s="281">
        <v>29025650</v>
      </c>
      <c r="S885" s="271" t="s">
        <v>358</v>
      </c>
      <c r="T885" s="254">
        <v>0</v>
      </c>
      <c r="U885" s="254">
        <v>0</v>
      </c>
      <c r="V885" s="254">
        <v>0</v>
      </c>
      <c r="W885" s="254" t="s">
        <v>360</v>
      </c>
      <c r="X885" s="272" t="s">
        <v>214</v>
      </c>
    </row>
    <row r="886" spans="2:24" s="256" customFormat="1" x14ac:dyDescent="0.25">
      <c r="B886" s="259" t="s">
        <v>105</v>
      </c>
      <c r="C886" s="259" t="s">
        <v>81</v>
      </c>
      <c r="D886" s="273">
        <v>417</v>
      </c>
      <c r="E886" s="274">
        <v>38972</v>
      </c>
      <c r="F886" s="275" t="s">
        <v>28</v>
      </c>
      <c r="G886" s="303">
        <v>0.5</v>
      </c>
      <c r="H886" s="277" t="s">
        <v>84</v>
      </c>
      <c r="I886" s="302">
        <v>3.5</v>
      </c>
      <c r="J886" s="279" t="s">
        <v>48</v>
      </c>
      <c r="K886" s="252" t="s">
        <v>125</v>
      </c>
      <c r="L886" s="280" t="s">
        <v>274</v>
      </c>
      <c r="M886" s="278">
        <v>15.5</v>
      </c>
      <c r="N886" s="281">
        <v>500</v>
      </c>
      <c r="O886" s="281">
        <v>500</v>
      </c>
      <c r="P886" s="270">
        <v>12745</v>
      </c>
      <c r="Q886" s="281">
        <v>167</v>
      </c>
      <c r="R886" s="281">
        <v>12912</v>
      </c>
      <c r="S886" s="271" t="s">
        <v>358</v>
      </c>
      <c r="T886" s="254">
        <v>0</v>
      </c>
      <c r="U886" s="254">
        <v>0</v>
      </c>
      <c r="V886" s="254">
        <v>0</v>
      </c>
      <c r="W886" s="254" t="s">
        <v>360</v>
      </c>
      <c r="X886" s="272" t="s">
        <v>214</v>
      </c>
    </row>
    <row r="887" spans="2:24" s="256" customFormat="1" x14ac:dyDescent="0.25">
      <c r="B887" s="259" t="s">
        <v>71</v>
      </c>
      <c r="C887" s="259" t="s">
        <v>212</v>
      </c>
      <c r="D887" s="273">
        <v>394</v>
      </c>
      <c r="E887" s="274">
        <v>38299</v>
      </c>
      <c r="F887" s="275" t="s">
        <v>28</v>
      </c>
      <c r="G887" s="276">
        <v>7000</v>
      </c>
      <c r="H887" s="277" t="s">
        <v>44</v>
      </c>
      <c r="I887" s="278">
        <v>4.5</v>
      </c>
      <c r="J887" s="279" t="s">
        <v>48</v>
      </c>
      <c r="K887" s="252" t="s">
        <v>30</v>
      </c>
      <c r="L887" s="280" t="s">
        <v>274</v>
      </c>
      <c r="M887" s="278">
        <v>21</v>
      </c>
      <c r="N887" s="281">
        <v>3500000</v>
      </c>
      <c r="O887" s="281"/>
      <c r="P887" s="270">
        <v>0</v>
      </c>
      <c r="Q887" s="281"/>
      <c r="R887" s="281"/>
      <c r="S887" s="271" t="s">
        <v>358</v>
      </c>
      <c r="T887" s="254">
        <v>0</v>
      </c>
      <c r="U887" s="254">
        <v>0</v>
      </c>
      <c r="V887" s="254" t="s">
        <v>359</v>
      </c>
      <c r="W887" s="254" t="s">
        <v>360</v>
      </c>
      <c r="X887" s="272"/>
    </row>
    <row r="888" spans="2:24" s="256" customFormat="1" x14ac:dyDescent="0.25">
      <c r="B888" s="259" t="s">
        <v>71</v>
      </c>
      <c r="C888" s="259" t="s">
        <v>193</v>
      </c>
      <c r="D888" s="273">
        <v>395</v>
      </c>
      <c r="E888" s="274">
        <v>38299</v>
      </c>
      <c r="F888" s="275" t="s">
        <v>28</v>
      </c>
      <c r="G888" s="276">
        <v>7000</v>
      </c>
      <c r="H888" s="277"/>
      <c r="I888" s="278"/>
      <c r="J888" s="279" t="s">
        <v>48</v>
      </c>
      <c r="K888" s="252" t="s">
        <v>30</v>
      </c>
      <c r="L888" s="280" t="s">
        <v>274</v>
      </c>
      <c r="M888" s="278">
        <v>10</v>
      </c>
      <c r="N888" s="281"/>
      <c r="O888" s="281"/>
      <c r="P888" s="270">
        <v>0</v>
      </c>
      <c r="Q888" s="281"/>
      <c r="R888" s="281"/>
      <c r="S888" s="271">
        <v>0</v>
      </c>
      <c r="T888" s="254">
        <v>0</v>
      </c>
      <c r="U888" s="254">
        <v>0</v>
      </c>
      <c r="V888" s="254">
        <v>0</v>
      </c>
      <c r="W888" s="254" t="s">
        <v>360</v>
      </c>
      <c r="X888" s="272"/>
    </row>
    <row r="889" spans="2:24" s="256" customFormat="1" x14ac:dyDescent="0.25">
      <c r="B889" s="259" t="s">
        <v>71</v>
      </c>
      <c r="C889" s="259" t="s">
        <v>78</v>
      </c>
      <c r="D889" s="273">
        <v>395</v>
      </c>
      <c r="E889" s="274">
        <v>38299</v>
      </c>
      <c r="F889" s="275" t="s">
        <v>28</v>
      </c>
      <c r="G889" s="276">
        <v>7000</v>
      </c>
      <c r="H889" s="277" t="s">
        <v>56</v>
      </c>
      <c r="I889" s="278">
        <v>3.25</v>
      </c>
      <c r="J889" s="279" t="s">
        <v>48</v>
      </c>
      <c r="K889" s="252" t="s">
        <v>30</v>
      </c>
      <c r="L889" s="280" t="s">
        <v>274</v>
      </c>
      <c r="M889" s="278">
        <v>5</v>
      </c>
      <c r="N889" s="281">
        <v>6500000</v>
      </c>
      <c r="O889" s="281"/>
      <c r="P889" s="270">
        <v>0</v>
      </c>
      <c r="Q889" s="281"/>
      <c r="R889" s="281"/>
      <c r="S889" s="271" t="s">
        <v>358</v>
      </c>
      <c r="T889" s="254">
        <v>0</v>
      </c>
      <c r="U889" s="254">
        <v>0</v>
      </c>
      <c r="V889" s="254" t="s">
        <v>359</v>
      </c>
      <c r="W889" s="254" t="s">
        <v>360</v>
      </c>
      <c r="X889" s="272"/>
    </row>
    <row r="890" spans="2:24" s="256" customFormat="1" x14ac:dyDescent="0.25">
      <c r="B890" s="259" t="s">
        <v>71</v>
      </c>
      <c r="C890" s="259" t="s">
        <v>81</v>
      </c>
      <c r="D890" s="273">
        <v>395</v>
      </c>
      <c r="E890" s="274">
        <v>41881</v>
      </c>
      <c r="F890" s="275" t="s">
        <v>89</v>
      </c>
      <c r="G890" s="276">
        <v>72000000</v>
      </c>
      <c r="H890" s="277" t="s">
        <v>52</v>
      </c>
      <c r="I890" s="278">
        <v>4.7</v>
      </c>
      <c r="J890" s="279" t="s">
        <v>48</v>
      </c>
      <c r="K890" s="252"/>
      <c r="L890" s="280"/>
      <c r="M890" s="278">
        <v>6</v>
      </c>
      <c r="N890" s="281"/>
      <c r="O890" s="281"/>
      <c r="P890" s="270">
        <v>0</v>
      </c>
      <c r="Q890" s="281"/>
      <c r="R890" s="281"/>
      <c r="S890" s="271">
        <v>0</v>
      </c>
      <c r="T890" s="254">
        <v>0</v>
      </c>
      <c r="U890" s="254" t="s">
        <v>362</v>
      </c>
      <c r="V890" s="254">
        <v>0</v>
      </c>
      <c r="W890" s="254">
        <v>0</v>
      </c>
      <c r="X890" s="272"/>
    </row>
    <row r="891" spans="2:24" s="256" customFormat="1" x14ac:dyDescent="0.25">
      <c r="B891" s="259" t="s">
        <v>71</v>
      </c>
      <c r="C891" s="259" t="s">
        <v>81</v>
      </c>
      <c r="D891" s="273">
        <v>395</v>
      </c>
      <c r="E891" s="274">
        <v>41881</v>
      </c>
      <c r="F891" s="275" t="s">
        <v>28</v>
      </c>
      <c r="G891" s="276">
        <v>3000</v>
      </c>
      <c r="H891" s="277" t="s">
        <v>70</v>
      </c>
      <c r="I891" s="278">
        <v>2.2999999999999998</v>
      </c>
      <c r="J891" s="279" t="s">
        <v>48</v>
      </c>
      <c r="K891" s="252"/>
      <c r="L891" s="280"/>
      <c r="M891" s="278">
        <v>6</v>
      </c>
      <c r="N891" s="281">
        <v>2000000</v>
      </c>
      <c r="O891" s="281">
        <v>2000000</v>
      </c>
      <c r="P891" s="270">
        <v>50980080</v>
      </c>
      <c r="Q891" s="281">
        <v>340058</v>
      </c>
      <c r="R891" s="281">
        <v>51320138</v>
      </c>
      <c r="S891" s="271" t="s">
        <v>358</v>
      </c>
      <c r="T891" s="254">
        <v>0</v>
      </c>
      <c r="U891" s="254">
        <v>0</v>
      </c>
      <c r="V891" s="254">
        <v>0</v>
      </c>
      <c r="W891" s="254">
        <v>0</v>
      </c>
      <c r="X891" s="272"/>
    </row>
    <row r="892" spans="2:24" s="256" customFormat="1" x14ac:dyDescent="0.25">
      <c r="B892" s="259" t="s">
        <v>71</v>
      </c>
      <c r="C892" s="259" t="s">
        <v>193</v>
      </c>
      <c r="D892" s="273">
        <v>467</v>
      </c>
      <c r="E892" s="274">
        <v>38905</v>
      </c>
      <c r="F892" s="275" t="s">
        <v>28</v>
      </c>
      <c r="G892" s="276">
        <v>4500</v>
      </c>
      <c r="H892" s="277"/>
      <c r="I892" s="278"/>
      <c r="J892" s="279" t="s">
        <v>30</v>
      </c>
      <c r="K892" s="252" t="s">
        <v>272</v>
      </c>
      <c r="L892" s="280" t="s">
        <v>274</v>
      </c>
      <c r="M892" s="278">
        <v>10</v>
      </c>
      <c r="N892" s="281"/>
      <c r="O892" s="281"/>
      <c r="P892" s="270">
        <v>0</v>
      </c>
      <c r="Q892" s="281"/>
      <c r="R892" s="281"/>
      <c r="S892" s="271">
        <v>0</v>
      </c>
      <c r="T892" s="254">
        <v>0</v>
      </c>
      <c r="U892" s="254">
        <v>0</v>
      </c>
      <c r="V892" s="254">
        <v>0</v>
      </c>
      <c r="W892" s="254">
        <v>0</v>
      </c>
      <c r="X892" s="272"/>
    </row>
    <row r="893" spans="2:24" s="256" customFormat="1" x14ac:dyDescent="0.25">
      <c r="B893" s="259" t="s">
        <v>71</v>
      </c>
      <c r="C893" s="259" t="s">
        <v>78</v>
      </c>
      <c r="D893" s="273">
        <v>467</v>
      </c>
      <c r="E893" s="274">
        <v>38908</v>
      </c>
      <c r="F893" s="275" t="s">
        <v>28</v>
      </c>
      <c r="G893" s="276">
        <v>6500</v>
      </c>
      <c r="H893" s="277" t="s">
        <v>40</v>
      </c>
      <c r="I893" s="278">
        <v>3.5</v>
      </c>
      <c r="J893" s="279" t="s">
        <v>30</v>
      </c>
      <c r="K893" s="252" t="s">
        <v>274</v>
      </c>
      <c r="L893" s="280" t="s">
        <v>274</v>
      </c>
      <c r="M893" s="278">
        <v>5</v>
      </c>
      <c r="N893" s="281">
        <v>4500000</v>
      </c>
      <c r="O893" s="281"/>
      <c r="P893" s="270">
        <v>0</v>
      </c>
      <c r="Q893" s="281"/>
      <c r="R893" s="281"/>
      <c r="S893" s="271" t="s">
        <v>358</v>
      </c>
      <c r="T893" s="254">
        <v>0</v>
      </c>
      <c r="U893" s="254">
        <v>0</v>
      </c>
      <c r="V893" s="254" t="s">
        <v>359</v>
      </c>
      <c r="W893" s="254" t="s">
        <v>360</v>
      </c>
      <c r="X893" s="272"/>
    </row>
    <row r="894" spans="2:24" s="256" customFormat="1" x14ac:dyDescent="0.25">
      <c r="B894" s="259" t="s">
        <v>71</v>
      </c>
      <c r="C894" s="259" t="s">
        <v>81</v>
      </c>
      <c r="D894" s="273">
        <v>467</v>
      </c>
      <c r="E894" s="274">
        <v>41881</v>
      </c>
      <c r="F894" s="275" t="s">
        <v>28</v>
      </c>
      <c r="G894" s="276">
        <v>3000</v>
      </c>
      <c r="H894" s="277" t="s">
        <v>73</v>
      </c>
      <c r="I894" s="278">
        <v>3.1</v>
      </c>
      <c r="J894" s="279" t="s">
        <v>48</v>
      </c>
      <c r="K894" s="252"/>
      <c r="L894" s="280"/>
      <c r="M894" s="278">
        <v>23</v>
      </c>
      <c r="N894" s="281">
        <v>3000000</v>
      </c>
      <c r="O894" s="281">
        <v>3000000</v>
      </c>
      <c r="P894" s="270">
        <v>76470120</v>
      </c>
      <c r="Q894" s="281">
        <v>686154</v>
      </c>
      <c r="R894" s="281">
        <v>77156274</v>
      </c>
      <c r="S894" s="271" t="s">
        <v>358</v>
      </c>
      <c r="T894" s="254">
        <v>0</v>
      </c>
      <c r="U894" s="254">
        <v>0</v>
      </c>
      <c r="V894" s="254">
        <v>0</v>
      </c>
      <c r="W894" s="254">
        <v>0</v>
      </c>
      <c r="X894" s="272"/>
    </row>
    <row r="895" spans="2:24" s="256" customFormat="1" x14ac:dyDescent="0.25">
      <c r="B895" s="259" t="s">
        <v>71</v>
      </c>
      <c r="C895" s="259" t="s">
        <v>193</v>
      </c>
      <c r="D895" s="273">
        <v>468</v>
      </c>
      <c r="E895" s="274">
        <v>38905</v>
      </c>
      <c r="F895" s="275" t="s">
        <v>28</v>
      </c>
      <c r="G895" s="276">
        <v>6500</v>
      </c>
      <c r="H895" s="277"/>
      <c r="I895" s="278"/>
      <c r="J895" s="279" t="s">
        <v>30</v>
      </c>
      <c r="K895" s="252" t="s">
        <v>272</v>
      </c>
      <c r="L895" s="280" t="s">
        <v>274</v>
      </c>
      <c r="M895" s="278">
        <v>30</v>
      </c>
      <c r="N895" s="281"/>
      <c r="O895" s="281"/>
      <c r="P895" s="270">
        <v>0</v>
      </c>
      <c r="Q895" s="281"/>
      <c r="R895" s="281"/>
      <c r="S895" s="271">
        <v>0</v>
      </c>
      <c r="T895" s="254">
        <v>0</v>
      </c>
      <c r="U895" s="254">
        <v>0</v>
      </c>
      <c r="V895" s="254">
        <v>0</v>
      </c>
      <c r="W895" s="254">
        <v>0</v>
      </c>
      <c r="X895" s="272"/>
    </row>
    <row r="896" spans="2:24" s="256" customFormat="1" x14ac:dyDescent="0.25">
      <c r="B896" s="259" t="s">
        <v>71</v>
      </c>
      <c r="C896" s="259" t="s">
        <v>78</v>
      </c>
      <c r="D896" s="273">
        <v>468</v>
      </c>
      <c r="E896" s="274">
        <v>38908</v>
      </c>
      <c r="F896" s="275" t="s">
        <v>28</v>
      </c>
      <c r="G896" s="276">
        <v>6500</v>
      </c>
      <c r="H896" s="277" t="s">
        <v>38</v>
      </c>
      <c r="I896" s="278">
        <v>4.25</v>
      </c>
      <c r="J896" s="279" t="s">
        <v>30</v>
      </c>
      <c r="K896" s="252" t="s">
        <v>274</v>
      </c>
      <c r="L896" s="280" t="s">
        <v>274</v>
      </c>
      <c r="M896" s="278">
        <v>21</v>
      </c>
      <c r="N896" s="281">
        <v>4000000</v>
      </c>
      <c r="O896" s="281">
        <v>4000000</v>
      </c>
      <c r="P896" s="270">
        <v>101960160</v>
      </c>
      <c r="Q896" s="281">
        <v>1250737</v>
      </c>
      <c r="R896" s="281">
        <v>103210897</v>
      </c>
      <c r="S896" s="271" t="s">
        <v>358</v>
      </c>
      <c r="T896" s="254">
        <v>0</v>
      </c>
      <c r="U896" s="254">
        <v>0</v>
      </c>
      <c r="V896" s="254">
        <v>0</v>
      </c>
      <c r="W896" s="254" t="s">
        <v>360</v>
      </c>
      <c r="X896" s="272"/>
    </row>
    <row r="897" spans="2:24" s="256" customFormat="1" x14ac:dyDescent="0.25">
      <c r="B897" s="259" t="s">
        <v>71</v>
      </c>
      <c r="C897" s="259" t="s">
        <v>193</v>
      </c>
      <c r="D897" s="273">
        <v>578</v>
      </c>
      <c r="E897" s="274">
        <v>39919</v>
      </c>
      <c r="F897" s="275" t="s">
        <v>28</v>
      </c>
      <c r="G897" s="276">
        <v>8000</v>
      </c>
      <c r="H897" s="277"/>
      <c r="I897" s="278"/>
      <c r="J897" s="279" t="s">
        <v>48</v>
      </c>
      <c r="K897" s="252" t="s">
        <v>30</v>
      </c>
      <c r="L897" s="280" t="s">
        <v>274</v>
      </c>
      <c r="M897" s="278">
        <v>10</v>
      </c>
      <c r="N897" s="281"/>
      <c r="O897" s="281"/>
      <c r="P897" s="270">
        <v>0</v>
      </c>
      <c r="Q897" s="281"/>
      <c r="R897" s="281"/>
      <c r="S897" s="271">
        <v>0</v>
      </c>
      <c r="T897" s="254">
        <v>0</v>
      </c>
      <c r="U897" s="254">
        <v>0</v>
      </c>
      <c r="V897" s="254">
        <v>0</v>
      </c>
      <c r="W897" s="254">
        <v>0</v>
      </c>
      <c r="X897" s="272"/>
    </row>
    <row r="898" spans="2:24" s="256" customFormat="1" x14ac:dyDescent="0.25">
      <c r="B898" s="259" t="s">
        <v>71</v>
      </c>
      <c r="C898" s="259" t="s">
        <v>78</v>
      </c>
      <c r="D898" s="273">
        <v>578</v>
      </c>
      <c r="E898" s="274">
        <v>39926</v>
      </c>
      <c r="F898" s="275" t="s">
        <v>89</v>
      </c>
      <c r="G898" s="276">
        <v>167630000</v>
      </c>
      <c r="H898" s="277" t="s">
        <v>39</v>
      </c>
      <c r="I898" s="278">
        <v>5.3</v>
      </c>
      <c r="J898" s="279" t="s">
        <v>48</v>
      </c>
      <c r="K898" s="252" t="s">
        <v>274</v>
      </c>
      <c r="L898" s="280" t="s">
        <v>274</v>
      </c>
      <c r="M898" s="278">
        <v>6</v>
      </c>
      <c r="N898" s="281">
        <v>31000000000</v>
      </c>
      <c r="O898" s="281"/>
      <c r="P898" s="270">
        <v>0</v>
      </c>
      <c r="Q898" s="281"/>
      <c r="R898" s="281"/>
      <c r="S898" s="271">
        <v>0</v>
      </c>
      <c r="T898" s="254">
        <v>0</v>
      </c>
      <c r="U898" s="254">
        <v>0</v>
      </c>
      <c r="V898" s="254" t="s">
        <v>359</v>
      </c>
      <c r="W898" s="254" t="s">
        <v>360</v>
      </c>
      <c r="X898" s="272"/>
    </row>
    <row r="899" spans="2:24" s="256" customFormat="1" x14ac:dyDescent="0.25">
      <c r="B899" s="259" t="s">
        <v>71</v>
      </c>
      <c r="C899" s="259" t="s">
        <v>78</v>
      </c>
      <c r="D899" s="273">
        <v>578</v>
      </c>
      <c r="E899" s="274">
        <v>39926</v>
      </c>
      <c r="F899" s="275" t="s">
        <v>28</v>
      </c>
      <c r="G899" s="276">
        <v>8000</v>
      </c>
      <c r="H899" s="277" t="s">
        <v>42</v>
      </c>
      <c r="I899" s="278">
        <v>2.8</v>
      </c>
      <c r="J899" s="279" t="s">
        <v>48</v>
      </c>
      <c r="K899" s="252" t="s">
        <v>274</v>
      </c>
      <c r="L899" s="280" t="s">
        <v>274</v>
      </c>
      <c r="M899" s="278">
        <v>6</v>
      </c>
      <c r="N899" s="281">
        <v>3000000</v>
      </c>
      <c r="O899" s="281"/>
      <c r="P899" s="270">
        <v>0</v>
      </c>
      <c r="Q899" s="281"/>
      <c r="R899" s="281"/>
      <c r="S899" s="271" t="s">
        <v>358</v>
      </c>
      <c r="T899" s="254">
        <v>0</v>
      </c>
      <c r="U899" s="254">
        <v>0</v>
      </c>
      <c r="V899" s="254" t="s">
        <v>359</v>
      </c>
      <c r="W899" s="254" t="s">
        <v>360</v>
      </c>
      <c r="X899" s="272"/>
    </row>
    <row r="900" spans="2:24" s="256" customFormat="1" x14ac:dyDescent="0.25">
      <c r="B900" s="259" t="s">
        <v>71</v>
      </c>
      <c r="C900" s="259" t="s">
        <v>193</v>
      </c>
      <c r="D900" s="273">
        <v>579</v>
      </c>
      <c r="E900" s="274">
        <v>39919</v>
      </c>
      <c r="F900" s="275" t="s">
        <v>28</v>
      </c>
      <c r="G900" s="276">
        <v>8000</v>
      </c>
      <c r="H900" s="277"/>
      <c r="I900" s="278"/>
      <c r="J900" s="279" t="s">
        <v>48</v>
      </c>
      <c r="K900" s="252" t="s">
        <v>30</v>
      </c>
      <c r="L900" s="280" t="s">
        <v>274</v>
      </c>
      <c r="M900" s="278">
        <v>30</v>
      </c>
      <c r="N900" s="281"/>
      <c r="O900" s="281"/>
      <c r="P900" s="270">
        <v>0</v>
      </c>
      <c r="Q900" s="281"/>
      <c r="R900" s="281"/>
      <c r="S900" s="271">
        <v>0</v>
      </c>
      <c r="T900" s="254">
        <v>0</v>
      </c>
      <c r="U900" s="254">
        <v>0</v>
      </c>
      <c r="V900" s="254">
        <v>0</v>
      </c>
      <c r="W900" s="254">
        <v>0</v>
      </c>
      <c r="X900" s="272"/>
    </row>
    <row r="901" spans="2:24" s="256" customFormat="1" x14ac:dyDescent="0.25">
      <c r="B901" s="259" t="s">
        <v>71</v>
      </c>
      <c r="C901" s="259" t="s">
        <v>78</v>
      </c>
      <c r="D901" s="273">
        <v>579</v>
      </c>
      <c r="E901" s="274">
        <v>39926</v>
      </c>
      <c r="F901" s="275" t="s">
        <v>28</v>
      </c>
      <c r="G901" s="276">
        <v>8000</v>
      </c>
      <c r="H901" s="277" t="s">
        <v>43</v>
      </c>
      <c r="I901" s="278">
        <v>3.8</v>
      </c>
      <c r="J901" s="279" t="s">
        <v>48</v>
      </c>
      <c r="K901" s="252" t="s">
        <v>30</v>
      </c>
      <c r="L901" s="280" t="s">
        <v>274</v>
      </c>
      <c r="M901" s="278">
        <v>12</v>
      </c>
      <c r="N901" s="281"/>
      <c r="O901" s="281"/>
      <c r="P901" s="270">
        <v>0</v>
      </c>
      <c r="Q901" s="281"/>
      <c r="R901" s="281"/>
      <c r="S901" s="271" t="s">
        <v>358</v>
      </c>
      <c r="T901" s="254">
        <v>0</v>
      </c>
      <c r="U901" s="254" t="s">
        <v>362</v>
      </c>
      <c r="V901" s="254">
        <v>0</v>
      </c>
      <c r="W901" s="254" t="s">
        <v>360</v>
      </c>
      <c r="X901" s="272"/>
    </row>
    <row r="902" spans="2:24" s="256" customFormat="1" x14ac:dyDescent="0.25">
      <c r="B902" s="259" t="s">
        <v>71</v>
      </c>
      <c r="C902" s="259" t="s">
        <v>78</v>
      </c>
      <c r="D902" s="273">
        <v>579</v>
      </c>
      <c r="E902" s="274">
        <v>39926</v>
      </c>
      <c r="F902" s="275" t="s">
        <v>28</v>
      </c>
      <c r="G902" s="276">
        <v>8000</v>
      </c>
      <c r="H902" s="277" t="s">
        <v>45</v>
      </c>
      <c r="I902" s="278">
        <v>4</v>
      </c>
      <c r="J902" s="279" t="s">
        <v>48</v>
      </c>
      <c r="K902" s="252" t="s">
        <v>30</v>
      </c>
      <c r="L902" s="280" t="s">
        <v>274</v>
      </c>
      <c r="M902" s="278">
        <v>24</v>
      </c>
      <c r="N902" s="281">
        <v>3500000</v>
      </c>
      <c r="O902" s="281">
        <v>3500000</v>
      </c>
      <c r="P902" s="270">
        <v>89215140</v>
      </c>
      <c r="Q902" s="281">
        <v>284654</v>
      </c>
      <c r="R902" s="281">
        <v>89499794</v>
      </c>
      <c r="S902" s="271" t="s">
        <v>358</v>
      </c>
      <c r="T902" s="254">
        <v>0</v>
      </c>
      <c r="U902" s="254">
        <v>0</v>
      </c>
      <c r="V902" s="254">
        <v>0</v>
      </c>
      <c r="W902" s="254" t="s">
        <v>360</v>
      </c>
      <c r="X902" s="272"/>
    </row>
    <row r="903" spans="2:24" s="256" customFormat="1" x14ac:dyDescent="0.25">
      <c r="B903" s="259" t="s">
        <v>124</v>
      </c>
      <c r="C903" s="259" t="s">
        <v>193</v>
      </c>
      <c r="D903" s="273">
        <v>533</v>
      </c>
      <c r="E903" s="274">
        <v>39577</v>
      </c>
      <c r="F903" s="275" t="s">
        <v>28</v>
      </c>
      <c r="G903" s="276">
        <v>2000</v>
      </c>
      <c r="H903" s="277"/>
      <c r="I903" s="278"/>
      <c r="J903" s="279" t="s">
        <v>125</v>
      </c>
      <c r="K903" s="252" t="s">
        <v>48</v>
      </c>
      <c r="L903" s="280" t="s">
        <v>30</v>
      </c>
      <c r="M903" s="278">
        <v>10</v>
      </c>
      <c r="N903" s="281"/>
      <c r="O903" s="281"/>
      <c r="P903" s="270">
        <v>0</v>
      </c>
      <c r="Q903" s="281"/>
      <c r="R903" s="281"/>
      <c r="S903" s="271">
        <v>0</v>
      </c>
      <c r="T903" s="254">
        <v>0</v>
      </c>
      <c r="U903" s="254">
        <v>0</v>
      </c>
      <c r="V903" s="254">
        <v>0</v>
      </c>
      <c r="W903" s="254">
        <v>0</v>
      </c>
      <c r="X903" s="272"/>
    </row>
    <row r="904" spans="2:24" s="256" customFormat="1" x14ac:dyDescent="0.25">
      <c r="B904" s="259" t="s">
        <v>124</v>
      </c>
      <c r="C904" s="259" t="s">
        <v>78</v>
      </c>
      <c r="D904" s="273">
        <v>533</v>
      </c>
      <c r="E904" s="274">
        <v>39581</v>
      </c>
      <c r="F904" s="275" t="s">
        <v>28</v>
      </c>
      <c r="G904" s="276">
        <v>2000</v>
      </c>
      <c r="H904" s="277" t="s">
        <v>35</v>
      </c>
      <c r="I904" s="278">
        <v>3.8</v>
      </c>
      <c r="J904" s="279" t="s">
        <v>48</v>
      </c>
      <c r="K904" s="252" t="s">
        <v>274</v>
      </c>
      <c r="L904" s="280" t="s">
        <v>274</v>
      </c>
      <c r="M904" s="278">
        <v>5</v>
      </c>
      <c r="N904" s="281">
        <v>2000000</v>
      </c>
      <c r="O904" s="281"/>
      <c r="P904" s="270">
        <v>0</v>
      </c>
      <c r="Q904" s="281"/>
      <c r="R904" s="281"/>
      <c r="S904" s="271" t="s">
        <v>358</v>
      </c>
      <c r="T904" s="254">
        <v>0</v>
      </c>
      <c r="U904" s="254">
        <v>0</v>
      </c>
      <c r="V904" s="254" t="s">
        <v>359</v>
      </c>
      <c r="W904" s="254" t="s">
        <v>360</v>
      </c>
      <c r="X904" s="272"/>
    </row>
    <row r="905" spans="2:24" s="256" customFormat="1" x14ac:dyDescent="0.25">
      <c r="B905" s="259" t="s">
        <v>124</v>
      </c>
      <c r="C905" s="259" t="s">
        <v>81</v>
      </c>
      <c r="D905" s="273">
        <v>533</v>
      </c>
      <c r="E905" s="274">
        <v>41774</v>
      </c>
      <c r="F905" s="275" t="s">
        <v>28</v>
      </c>
      <c r="G905" s="276">
        <v>1000</v>
      </c>
      <c r="H905" s="277" t="s">
        <v>73</v>
      </c>
      <c r="I905" s="278">
        <v>5.5</v>
      </c>
      <c r="J905" s="279" t="s">
        <v>48</v>
      </c>
      <c r="K905" s="252"/>
      <c r="L905" s="280"/>
      <c r="M905" s="278">
        <v>5</v>
      </c>
      <c r="N905" s="281">
        <v>1000000</v>
      </c>
      <c r="O905" s="281">
        <v>1000000</v>
      </c>
      <c r="P905" s="270">
        <v>25490040</v>
      </c>
      <c r="Q905" s="281">
        <v>664847</v>
      </c>
      <c r="R905" s="281">
        <v>26154887</v>
      </c>
      <c r="S905" s="271" t="s">
        <v>358</v>
      </c>
      <c r="T905" s="254">
        <v>0</v>
      </c>
      <c r="U905" s="254">
        <v>0</v>
      </c>
      <c r="V905" s="254">
        <v>0</v>
      </c>
      <c r="W905" s="254">
        <v>0</v>
      </c>
      <c r="X905" s="272"/>
    </row>
    <row r="906" spans="2:24" s="256" customFormat="1" x14ac:dyDescent="0.25">
      <c r="B906" s="259" t="s">
        <v>124</v>
      </c>
      <c r="C906" s="259" t="s">
        <v>81</v>
      </c>
      <c r="D906" s="273">
        <v>533</v>
      </c>
      <c r="E906" s="274">
        <v>41774</v>
      </c>
      <c r="F906" s="275" t="s">
        <v>89</v>
      </c>
      <c r="G906" s="276">
        <v>23000000</v>
      </c>
      <c r="H906" s="277" t="s">
        <v>91</v>
      </c>
      <c r="I906" s="278">
        <v>8.5</v>
      </c>
      <c r="J906" s="279" t="s">
        <v>48</v>
      </c>
      <c r="K906" s="252"/>
      <c r="L906" s="280"/>
      <c r="M906" s="278">
        <v>5</v>
      </c>
      <c r="N906" s="281"/>
      <c r="O906" s="281"/>
      <c r="P906" s="270">
        <v>0</v>
      </c>
      <c r="Q906" s="281"/>
      <c r="R906" s="281"/>
      <c r="S906" s="271">
        <v>0</v>
      </c>
      <c r="T906" s="254">
        <v>0</v>
      </c>
      <c r="U906" s="254" t="s">
        <v>362</v>
      </c>
      <c r="V906" s="254">
        <v>0</v>
      </c>
      <c r="W906" s="254">
        <v>0</v>
      </c>
      <c r="X906" s="272"/>
    </row>
    <row r="907" spans="2:24" s="256" customFormat="1" x14ac:dyDescent="0.25">
      <c r="B907" s="259" t="s">
        <v>124</v>
      </c>
      <c r="C907" s="259" t="s">
        <v>193</v>
      </c>
      <c r="D907" s="273">
        <v>534</v>
      </c>
      <c r="E907" s="274">
        <v>39577</v>
      </c>
      <c r="F907" s="275" t="s">
        <v>28</v>
      </c>
      <c r="G907" s="276">
        <v>2000</v>
      </c>
      <c r="H907" s="277"/>
      <c r="I907" s="278"/>
      <c r="J907" s="279" t="s">
        <v>125</v>
      </c>
      <c r="K907" s="252" t="s">
        <v>48</v>
      </c>
      <c r="L907" s="280" t="s">
        <v>30</v>
      </c>
      <c r="M907" s="278">
        <v>30</v>
      </c>
      <c r="N907" s="281"/>
      <c r="O907" s="281"/>
      <c r="P907" s="270">
        <v>0</v>
      </c>
      <c r="Q907" s="281"/>
      <c r="R907" s="281"/>
      <c r="S907" s="271">
        <v>0</v>
      </c>
      <c r="T907" s="254">
        <v>0</v>
      </c>
      <c r="U907" s="254">
        <v>0</v>
      </c>
      <c r="V907" s="254">
        <v>0</v>
      </c>
      <c r="W907" s="254">
        <v>0</v>
      </c>
      <c r="X907" s="272"/>
    </row>
    <row r="908" spans="2:24" s="256" customFormat="1" x14ac:dyDescent="0.25">
      <c r="B908" s="259" t="s">
        <v>124</v>
      </c>
      <c r="C908" s="259" t="s">
        <v>78</v>
      </c>
      <c r="D908" s="273">
        <v>534</v>
      </c>
      <c r="E908" s="274">
        <v>39581</v>
      </c>
      <c r="F908" s="275" t="s">
        <v>28</v>
      </c>
      <c r="G908" s="276">
        <v>2000</v>
      </c>
      <c r="H908" s="277" t="s">
        <v>55</v>
      </c>
      <c r="I908" s="278">
        <v>4.5</v>
      </c>
      <c r="J908" s="279" t="s">
        <v>48</v>
      </c>
      <c r="K908" s="252" t="s">
        <v>274</v>
      </c>
      <c r="L908" s="280" t="s">
        <v>274</v>
      </c>
      <c r="M908" s="278">
        <v>21</v>
      </c>
      <c r="N908" s="281">
        <v>1000000</v>
      </c>
      <c r="O908" s="281">
        <v>736842</v>
      </c>
      <c r="P908" s="270">
        <v>18782132</v>
      </c>
      <c r="Q908" s="281">
        <v>349425</v>
      </c>
      <c r="R908" s="281">
        <v>19131557</v>
      </c>
      <c r="S908" s="271" t="s">
        <v>358</v>
      </c>
      <c r="T908" s="254">
        <v>0</v>
      </c>
      <c r="U908" s="254">
        <v>0</v>
      </c>
      <c r="V908" s="254">
        <v>0</v>
      </c>
      <c r="W908" s="254" t="s">
        <v>360</v>
      </c>
      <c r="X908" s="272"/>
    </row>
    <row r="909" spans="2:24" s="256" customFormat="1" x14ac:dyDescent="0.25">
      <c r="B909" s="259" t="s">
        <v>124</v>
      </c>
      <c r="C909" s="259" t="s">
        <v>81</v>
      </c>
      <c r="D909" s="273">
        <v>534</v>
      </c>
      <c r="E909" s="274">
        <v>40078</v>
      </c>
      <c r="F909" s="275" t="s">
        <v>28</v>
      </c>
      <c r="G909" s="276">
        <v>1000</v>
      </c>
      <c r="H909" s="277" t="s">
        <v>56</v>
      </c>
      <c r="I909" s="278">
        <v>3.9</v>
      </c>
      <c r="J909" s="279" t="s">
        <v>30</v>
      </c>
      <c r="K909" s="252" t="s">
        <v>48</v>
      </c>
      <c r="L909" s="280" t="s">
        <v>37</v>
      </c>
      <c r="M909" s="278">
        <v>5</v>
      </c>
      <c r="N909" s="281">
        <v>1000000</v>
      </c>
      <c r="O909" s="281"/>
      <c r="P909" s="270">
        <v>0</v>
      </c>
      <c r="Q909" s="281"/>
      <c r="R909" s="281"/>
      <c r="S909" s="271" t="s">
        <v>358</v>
      </c>
      <c r="T909" s="254">
        <v>0</v>
      </c>
      <c r="U909" s="254">
        <v>0</v>
      </c>
      <c r="V909" s="254" t="s">
        <v>359</v>
      </c>
      <c r="W909" s="254" t="s">
        <v>360</v>
      </c>
      <c r="X909" s="272"/>
    </row>
    <row r="910" spans="2:24" s="256" customFormat="1" x14ac:dyDescent="0.25">
      <c r="B910" s="259" t="s">
        <v>124</v>
      </c>
      <c r="C910" s="259" t="s">
        <v>87</v>
      </c>
      <c r="D910" s="273">
        <v>534</v>
      </c>
      <c r="E910" s="274">
        <v>40078</v>
      </c>
      <c r="F910" s="275" t="s">
        <v>89</v>
      </c>
      <c r="G910" s="276">
        <v>20890000</v>
      </c>
      <c r="H910" s="277" t="s">
        <v>44</v>
      </c>
      <c r="I910" s="278">
        <v>7.5</v>
      </c>
      <c r="J910" s="279" t="s">
        <v>30</v>
      </c>
      <c r="K910" s="252" t="s">
        <v>48</v>
      </c>
      <c r="L910" s="280" t="s">
        <v>37</v>
      </c>
      <c r="M910" s="278">
        <v>5</v>
      </c>
      <c r="N910" s="281"/>
      <c r="O910" s="281"/>
      <c r="P910" s="270">
        <v>0</v>
      </c>
      <c r="Q910" s="281"/>
      <c r="R910" s="281"/>
      <c r="S910" s="271">
        <v>0</v>
      </c>
      <c r="T910" s="254">
        <v>0</v>
      </c>
      <c r="U910" s="254" t="s">
        <v>362</v>
      </c>
      <c r="V910" s="254">
        <v>0</v>
      </c>
      <c r="W910" s="254" t="s">
        <v>360</v>
      </c>
      <c r="X910" s="272"/>
    </row>
    <row r="911" spans="2:24" s="256" customFormat="1" x14ac:dyDescent="0.25">
      <c r="B911" s="259" t="s">
        <v>124</v>
      </c>
      <c r="C911" s="259" t="s">
        <v>193</v>
      </c>
      <c r="D911" s="273">
        <v>642</v>
      </c>
      <c r="E911" s="274">
        <v>40423</v>
      </c>
      <c r="F911" s="275" t="s">
        <v>28</v>
      </c>
      <c r="G911" s="276">
        <v>2000</v>
      </c>
      <c r="H911" s="277"/>
      <c r="I911" s="278"/>
      <c r="J911" s="279" t="s">
        <v>30</v>
      </c>
      <c r="K911" s="252" t="s">
        <v>48</v>
      </c>
      <c r="L911" s="280" t="s">
        <v>37</v>
      </c>
      <c r="M911" s="278">
        <v>10</v>
      </c>
      <c r="N911" s="281"/>
      <c r="O911" s="281"/>
      <c r="P911" s="270">
        <v>0</v>
      </c>
      <c r="Q911" s="281"/>
      <c r="R911" s="281"/>
      <c r="S911" s="271">
        <v>0</v>
      </c>
      <c r="T911" s="254">
        <v>0</v>
      </c>
      <c r="U911" s="254">
        <v>0</v>
      </c>
      <c r="V911" s="254">
        <v>0</v>
      </c>
      <c r="W911" s="254">
        <v>0</v>
      </c>
      <c r="X911" s="272"/>
    </row>
    <row r="912" spans="2:24" s="256" customFormat="1" x14ac:dyDescent="0.25">
      <c r="B912" s="259" t="s">
        <v>124</v>
      </c>
      <c r="C912" s="259" t="s">
        <v>78</v>
      </c>
      <c r="D912" s="273">
        <v>642</v>
      </c>
      <c r="E912" s="274">
        <v>40424</v>
      </c>
      <c r="F912" s="275" t="s">
        <v>28</v>
      </c>
      <c r="G912" s="276">
        <v>2000</v>
      </c>
      <c r="H912" s="277" t="s">
        <v>38</v>
      </c>
      <c r="I912" s="278">
        <v>3.25</v>
      </c>
      <c r="J912" s="279" t="s">
        <v>48</v>
      </c>
      <c r="K912" s="252" t="s">
        <v>274</v>
      </c>
      <c r="L912" s="280" t="s">
        <v>274</v>
      </c>
      <c r="M912" s="278">
        <v>5</v>
      </c>
      <c r="N912" s="281">
        <v>1000000</v>
      </c>
      <c r="O912" s="281">
        <v>0</v>
      </c>
      <c r="P912" s="270">
        <v>0</v>
      </c>
      <c r="Q912" s="281">
        <v>0</v>
      </c>
      <c r="R912" s="281">
        <v>0</v>
      </c>
      <c r="S912" s="271" t="s">
        <v>358</v>
      </c>
      <c r="T912" s="254">
        <v>0</v>
      </c>
      <c r="U912" s="254">
        <v>0</v>
      </c>
      <c r="V912" s="254" t="s">
        <v>359</v>
      </c>
      <c r="W912" s="254" t="s">
        <v>360</v>
      </c>
      <c r="X912" s="272"/>
    </row>
    <row r="913" spans="2:24" s="256" customFormat="1" x14ac:dyDescent="0.25">
      <c r="B913" s="259" t="s">
        <v>124</v>
      </c>
      <c r="C913" s="259" t="s">
        <v>81</v>
      </c>
      <c r="D913" s="273">
        <v>642</v>
      </c>
      <c r="E913" s="274">
        <v>40590</v>
      </c>
      <c r="F913" s="275" t="s">
        <v>28</v>
      </c>
      <c r="G913" s="276">
        <v>1000</v>
      </c>
      <c r="H913" s="277" t="s">
        <v>42</v>
      </c>
      <c r="I913" s="278">
        <v>3.5</v>
      </c>
      <c r="J913" s="279" t="s">
        <v>48</v>
      </c>
      <c r="K913" s="252" t="s">
        <v>274</v>
      </c>
      <c r="L913" s="280" t="s">
        <v>274</v>
      </c>
      <c r="M913" s="278">
        <v>5</v>
      </c>
      <c r="N913" s="281"/>
      <c r="O913" s="281"/>
      <c r="P913" s="270">
        <v>0</v>
      </c>
      <c r="Q913" s="281"/>
      <c r="R913" s="281"/>
      <c r="S913" s="271" t="s">
        <v>358</v>
      </c>
      <c r="T913" s="254">
        <v>0</v>
      </c>
      <c r="U913" s="254" t="s">
        <v>362</v>
      </c>
      <c r="V913" s="254">
        <v>0</v>
      </c>
      <c r="W913" s="254" t="s">
        <v>360</v>
      </c>
      <c r="X913" s="272"/>
    </row>
    <row r="914" spans="2:24" s="256" customFormat="1" x14ac:dyDescent="0.25">
      <c r="B914" s="259" t="s">
        <v>124</v>
      </c>
      <c r="C914" s="259" t="s">
        <v>87</v>
      </c>
      <c r="D914" s="273">
        <v>643</v>
      </c>
      <c r="E914" s="274">
        <v>41500</v>
      </c>
      <c r="F914" s="275" t="s">
        <v>28</v>
      </c>
      <c r="G914" s="276">
        <v>1000</v>
      </c>
      <c r="H914" s="277" t="s">
        <v>52</v>
      </c>
      <c r="I914" s="278">
        <v>5.25</v>
      </c>
      <c r="J914" s="279" t="s">
        <v>48</v>
      </c>
      <c r="K914" s="252"/>
      <c r="L914" s="280"/>
      <c r="M914" s="278">
        <v>7</v>
      </c>
      <c r="N914" s="281"/>
      <c r="O914" s="281"/>
      <c r="P914" s="270">
        <v>0</v>
      </c>
      <c r="Q914" s="281"/>
      <c r="R914" s="281"/>
      <c r="S914" s="271" t="s">
        <v>358</v>
      </c>
      <c r="T914" s="254">
        <v>0</v>
      </c>
      <c r="U914" s="254" t="s">
        <v>362</v>
      </c>
      <c r="V914" s="254">
        <v>0</v>
      </c>
      <c r="W914" s="254">
        <v>0</v>
      </c>
      <c r="X914" s="272"/>
    </row>
    <row r="915" spans="2:24" s="256" customFormat="1" x14ac:dyDescent="0.25">
      <c r="B915" s="259" t="s">
        <v>124</v>
      </c>
      <c r="C915" s="259" t="s">
        <v>193</v>
      </c>
      <c r="D915" s="273">
        <v>643</v>
      </c>
      <c r="E915" s="274">
        <v>40423</v>
      </c>
      <c r="F915" s="275" t="s">
        <v>28</v>
      </c>
      <c r="G915" s="276">
        <v>2000</v>
      </c>
      <c r="H915" s="277"/>
      <c r="I915" s="278"/>
      <c r="J915" s="279" t="s">
        <v>30</v>
      </c>
      <c r="K915" s="252" t="s">
        <v>48</v>
      </c>
      <c r="L915" s="280" t="s">
        <v>37</v>
      </c>
      <c r="M915" s="278">
        <v>30</v>
      </c>
      <c r="N915" s="281"/>
      <c r="O915" s="281"/>
      <c r="P915" s="270">
        <v>0</v>
      </c>
      <c r="Q915" s="281"/>
      <c r="R915" s="281"/>
      <c r="S915" s="271">
        <v>0</v>
      </c>
      <c r="T915" s="254">
        <v>0</v>
      </c>
      <c r="U915" s="254">
        <v>0</v>
      </c>
      <c r="V915" s="254">
        <v>0</v>
      </c>
      <c r="W915" s="254">
        <v>0</v>
      </c>
      <c r="X915" s="272"/>
    </row>
    <row r="916" spans="2:24" s="256" customFormat="1" x14ac:dyDescent="0.25">
      <c r="B916" s="259" t="s">
        <v>124</v>
      </c>
      <c r="C916" s="259" t="s">
        <v>78</v>
      </c>
      <c r="D916" s="273">
        <v>643</v>
      </c>
      <c r="E916" s="274">
        <v>40424</v>
      </c>
      <c r="F916" s="275" t="s">
        <v>28</v>
      </c>
      <c r="G916" s="276">
        <v>2000</v>
      </c>
      <c r="H916" s="277" t="s">
        <v>39</v>
      </c>
      <c r="I916" s="278">
        <v>4</v>
      </c>
      <c r="J916" s="279" t="s">
        <v>48</v>
      </c>
      <c r="K916" s="252" t="s">
        <v>274</v>
      </c>
      <c r="L916" s="280" t="s">
        <v>274</v>
      </c>
      <c r="M916" s="278">
        <v>21</v>
      </c>
      <c r="N916" s="281">
        <v>1000000</v>
      </c>
      <c r="O916" s="281">
        <v>842105</v>
      </c>
      <c r="P916" s="270">
        <v>21465290</v>
      </c>
      <c r="Q916" s="281">
        <v>37172</v>
      </c>
      <c r="R916" s="281">
        <v>21502462</v>
      </c>
      <c r="S916" s="271" t="s">
        <v>358</v>
      </c>
      <c r="T916" s="254">
        <v>0</v>
      </c>
      <c r="U916" s="254">
        <v>0</v>
      </c>
      <c r="V916" s="254">
        <v>0</v>
      </c>
      <c r="W916" s="254" t="s">
        <v>360</v>
      </c>
      <c r="X916" s="272"/>
    </row>
    <row r="917" spans="2:24" s="256" customFormat="1" x14ac:dyDescent="0.25">
      <c r="B917" s="259" t="s">
        <v>124</v>
      </c>
      <c r="C917" s="259" t="s">
        <v>81</v>
      </c>
      <c r="D917" s="273">
        <v>643</v>
      </c>
      <c r="E917" s="274">
        <v>40590</v>
      </c>
      <c r="F917" s="275" t="s">
        <v>28</v>
      </c>
      <c r="G917" s="276">
        <v>1000</v>
      </c>
      <c r="H917" s="277" t="s">
        <v>43</v>
      </c>
      <c r="I917" s="278">
        <v>4</v>
      </c>
      <c r="J917" s="279" t="s">
        <v>48</v>
      </c>
      <c r="K917" s="252" t="s">
        <v>274</v>
      </c>
      <c r="L917" s="280" t="s">
        <v>274</v>
      </c>
      <c r="M917" s="278">
        <v>14</v>
      </c>
      <c r="N917" s="281"/>
      <c r="O917" s="281"/>
      <c r="P917" s="270">
        <v>0</v>
      </c>
      <c r="Q917" s="281"/>
      <c r="R917" s="281"/>
      <c r="S917" s="271" t="s">
        <v>358</v>
      </c>
      <c r="T917" s="254">
        <v>0</v>
      </c>
      <c r="U917" s="254" t="s">
        <v>362</v>
      </c>
      <c r="V917" s="254">
        <v>0</v>
      </c>
      <c r="W917" s="254" t="s">
        <v>360</v>
      </c>
      <c r="X917" s="272"/>
    </row>
    <row r="918" spans="2:24" s="256" customFormat="1" x14ac:dyDescent="0.25">
      <c r="B918" s="259" t="s">
        <v>124</v>
      </c>
      <c r="C918" s="259" t="s">
        <v>81</v>
      </c>
      <c r="D918" s="273">
        <v>643</v>
      </c>
      <c r="E918" s="274">
        <v>40590</v>
      </c>
      <c r="F918" s="275" t="s">
        <v>28</v>
      </c>
      <c r="G918" s="276">
        <v>1000</v>
      </c>
      <c r="H918" s="277" t="s">
        <v>45</v>
      </c>
      <c r="I918" s="278">
        <v>4.25</v>
      </c>
      <c r="J918" s="279" t="s">
        <v>48</v>
      </c>
      <c r="K918" s="252" t="s">
        <v>274</v>
      </c>
      <c r="L918" s="280" t="s">
        <v>274</v>
      </c>
      <c r="M918" s="278">
        <v>21</v>
      </c>
      <c r="N918" s="281"/>
      <c r="O918" s="281"/>
      <c r="P918" s="270">
        <v>0</v>
      </c>
      <c r="Q918" s="281"/>
      <c r="R918" s="281"/>
      <c r="S918" s="271" t="s">
        <v>358</v>
      </c>
      <c r="T918" s="254">
        <v>0</v>
      </c>
      <c r="U918" s="254" t="s">
        <v>362</v>
      </c>
      <c r="V918" s="254">
        <v>0</v>
      </c>
      <c r="W918" s="254" t="s">
        <v>360</v>
      </c>
      <c r="X918" s="272"/>
    </row>
    <row r="919" spans="2:24" s="256" customFormat="1" x14ac:dyDescent="0.25">
      <c r="B919" s="259" t="s">
        <v>124</v>
      </c>
      <c r="C919" s="259" t="s">
        <v>87</v>
      </c>
      <c r="D919" s="273">
        <v>643</v>
      </c>
      <c r="E919" s="274">
        <v>41500</v>
      </c>
      <c r="F919" s="275" t="s">
        <v>28</v>
      </c>
      <c r="G919" s="276">
        <v>1000</v>
      </c>
      <c r="H919" s="277" t="s">
        <v>70</v>
      </c>
      <c r="I919" s="278">
        <v>5.25</v>
      </c>
      <c r="J919" s="279" t="s">
        <v>48</v>
      </c>
      <c r="K919" s="252"/>
      <c r="L919" s="280"/>
      <c r="M919" s="278">
        <v>7</v>
      </c>
      <c r="N919" s="281"/>
      <c r="O919" s="281"/>
      <c r="P919" s="270">
        <v>0</v>
      </c>
      <c r="Q919" s="281"/>
      <c r="R919" s="281"/>
      <c r="S919" s="271" t="s">
        <v>358</v>
      </c>
      <c r="T919" s="254">
        <v>0</v>
      </c>
      <c r="U919" s="254" t="s">
        <v>362</v>
      </c>
      <c r="V919" s="254">
        <v>0</v>
      </c>
      <c r="W919" s="254">
        <v>0</v>
      </c>
      <c r="X919" s="272"/>
    </row>
    <row r="920" spans="2:24" s="256" customFormat="1" x14ac:dyDescent="0.25">
      <c r="B920" s="259" t="s">
        <v>145</v>
      </c>
      <c r="C920" s="259" t="s">
        <v>193</v>
      </c>
      <c r="D920" s="273">
        <v>651</v>
      </c>
      <c r="E920" s="274">
        <v>40561</v>
      </c>
      <c r="F920" s="275" t="s">
        <v>28</v>
      </c>
      <c r="G920" s="276">
        <v>1000</v>
      </c>
      <c r="H920" s="277"/>
      <c r="I920" s="278"/>
      <c r="J920" s="279" t="s">
        <v>48</v>
      </c>
      <c r="K920" s="252" t="s">
        <v>30</v>
      </c>
      <c r="L920" s="280" t="s">
        <v>37</v>
      </c>
      <c r="M920" s="278">
        <v>10</v>
      </c>
      <c r="N920" s="281"/>
      <c r="O920" s="281"/>
      <c r="P920" s="270">
        <v>0</v>
      </c>
      <c r="Q920" s="281"/>
      <c r="R920" s="281"/>
      <c r="S920" s="271">
        <v>0</v>
      </c>
      <c r="T920" s="254">
        <v>0</v>
      </c>
      <c r="U920" s="254" t="s">
        <v>362</v>
      </c>
      <c r="V920" s="254">
        <v>0</v>
      </c>
      <c r="W920" s="254">
        <v>0</v>
      </c>
      <c r="X920" s="272" t="s">
        <v>214</v>
      </c>
    </row>
    <row r="921" spans="2:24" s="256" customFormat="1" x14ac:dyDescent="0.25">
      <c r="B921" s="259" t="s">
        <v>209</v>
      </c>
      <c r="C921" s="259" t="s">
        <v>193</v>
      </c>
      <c r="D921" s="273">
        <v>565</v>
      </c>
      <c r="E921" s="274">
        <v>39846</v>
      </c>
      <c r="F921" s="275" t="s">
        <v>28</v>
      </c>
      <c r="G921" s="276">
        <v>3000</v>
      </c>
      <c r="H921" s="277"/>
      <c r="I921" s="278"/>
      <c r="J921" s="279" t="s">
        <v>30</v>
      </c>
      <c r="K921" s="252" t="s">
        <v>48</v>
      </c>
      <c r="L921" s="280" t="s">
        <v>125</v>
      </c>
      <c r="M921" s="278">
        <v>10</v>
      </c>
      <c r="N921" s="281"/>
      <c r="O921" s="281"/>
      <c r="P921" s="270">
        <v>0</v>
      </c>
      <c r="Q921" s="281"/>
      <c r="R921" s="281"/>
      <c r="S921" s="271">
        <v>0</v>
      </c>
      <c r="T921" s="254">
        <v>0</v>
      </c>
      <c r="U921" s="254">
        <v>0</v>
      </c>
      <c r="V921" s="254">
        <v>0</v>
      </c>
      <c r="W921" s="254">
        <v>0</v>
      </c>
      <c r="X921" s="272"/>
    </row>
    <row r="922" spans="2:24" s="256" customFormat="1" x14ac:dyDescent="0.25">
      <c r="B922" s="259" t="s">
        <v>209</v>
      </c>
      <c r="C922" s="259" t="s">
        <v>78</v>
      </c>
      <c r="D922" s="273">
        <v>565</v>
      </c>
      <c r="E922" s="274">
        <v>39862</v>
      </c>
      <c r="F922" s="275" t="s">
        <v>89</v>
      </c>
      <c r="G922" s="276">
        <v>63500000</v>
      </c>
      <c r="H922" s="277" t="s">
        <v>35</v>
      </c>
      <c r="I922" s="278">
        <v>6.75</v>
      </c>
      <c r="J922" s="279" t="s">
        <v>48</v>
      </c>
      <c r="K922" s="252" t="s">
        <v>30</v>
      </c>
      <c r="L922" s="280" t="s">
        <v>274</v>
      </c>
      <c r="M922" s="278">
        <v>9.5</v>
      </c>
      <c r="N922" s="281"/>
      <c r="O922" s="281"/>
      <c r="P922" s="270">
        <v>0</v>
      </c>
      <c r="Q922" s="281"/>
      <c r="R922" s="281"/>
      <c r="S922" s="271">
        <v>0</v>
      </c>
      <c r="T922" s="254">
        <v>0</v>
      </c>
      <c r="U922" s="254" t="s">
        <v>362</v>
      </c>
      <c r="V922" s="254">
        <v>0</v>
      </c>
      <c r="W922" s="254" t="s">
        <v>360</v>
      </c>
      <c r="X922" s="272"/>
    </row>
    <row r="923" spans="2:24" s="256" customFormat="1" x14ac:dyDescent="0.25">
      <c r="B923" s="259" t="s">
        <v>209</v>
      </c>
      <c r="C923" s="259" t="s">
        <v>78</v>
      </c>
      <c r="D923" s="273">
        <v>565</v>
      </c>
      <c r="E923" s="274">
        <v>39862</v>
      </c>
      <c r="F923" s="275" t="s">
        <v>28</v>
      </c>
      <c r="G923" s="276">
        <v>3000</v>
      </c>
      <c r="H923" s="277" t="s">
        <v>55</v>
      </c>
      <c r="I923" s="278">
        <v>4.55</v>
      </c>
      <c r="J923" s="279" t="s">
        <v>48</v>
      </c>
      <c r="K923" s="252" t="s">
        <v>30</v>
      </c>
      <c r="L923" s="280" t="s">
        <v>274</v>
      </c>
      <c r="M923" s="278">
        <v>9.5</v>
      </c>
      <c r="N923" s="281">
        <v>1000000</v>
      </c>
      <c r="O923" s="281">
        <v>600000</v>
      </c>
      <c r="P923" s="270">
        <v>15294024</v>
      </c>
      <c r="Q923" s="281">
        <v>88918</v>
      </c>
      <c r="R923" s="281">
        <v>15382942</v>
      </c>
      <c r="S923" s="271" t="s">
        <v>358</v>
      </c>
      <c r="T923" s="254">
        <v>0</v>
      </c>
      <c r="U923" s="254">
        <v>0</v>
      </c>
      <c r="V923" s="254">
        <v>0</v>
      </c>
      <c r="W923" s="254" t="s">
        <v>360</v>
      </c>
      <c r="X923" s="272"/>
    </row>
    <row r="924" spans="2:24" s="256" customFormat="1" x14ac:dyDescent="0.25">
      <c r="B924" s="259" t="s">
        <v>209</v>
      </c>
      <c r="C924" s="259" t="s">
        <v>193</v>
      </c>
      <c r="D924" s="273">
        <v>566</v>
      </c>
      <c r="E924" s="274">
        <v>39846</v>
      </c>
      <c r="F924" s="275" t="s">
        <v>28</v>
      </c>
      <c r="G924" s="276">
        <v>3000</v>
      </c>
      <c r="H924" s="277"/>
      <c r="I924" s="278"/>
      <c r="J924" s="279" t="s">
        <v>30</v>
      </c>
      <c r="K924" s="252" t="s">
        <v>48</v>
      </c>
      <c r="L924" s="280" t="s">
        <v>125</v>
      </c>
      <c r="M924" s="278">
        <v>30</v>
      </c>
      <c r="N924" s="281"/>
      <c r="O924" s="281"/>
      <c r="P924" s="270">
        <v>0</v>
      </c>
      <c r="Q924" s="281"/>
      <c r="R924" s="281"/>
      <c r="S924" s="271">
        <v>0</v>
      </c>
      <c r="T924" s="254">
        <v>0</v>
      </c>
      <c r="U924" s="254">
        <v>0</v>
      </c>
      <c r="V924" s="254">
        <v>0</v>
      </c>
      <c r="W924" s="254">
        <v>0</v>
      </c>
      <c r="X924" s="272"/>
    </row>
    <row r="925" spans="2:24" s="256" customFormat="1" x14ac:dyDescent="0.25">
      <c r="B925" s="259" t="s">
        <v>209</v>
      </c>
      <c r="C925" s="259" t="s">
        <v>78</v>
      </c>
      <c r="D925" s="273">
        <v>566</v>
      </c>
      <c r="E925" s="274">
        <v>39862</v>
      </c>
      <c r="F925" s="275" t="s">
        <v>28</v>
      </c>
      <c r="G925" s="276">
        <v>3000</v>
      </c>
      <c r="H925" s="277" t="s">
        <v>56</v>
      </c>
      <c r="I925" s="278">
        <v>5.3</v>
      </c>
      <c r="J925" s="279" t="s">
        <v>48</v>
      </c>
      <c r="K925" s="252" t="s">
        <v>30</v>
      </c>
      <c r="L925" s="280" t="s">
        <v>274</v>
      </c>
      <c r="M925" s="278">
        <v>21</v>
      </c>
      <c r="N925" s="281">
        <v>2000000</v>
      </c>
      <c r="O925" s="281">
        <v>2000000</v>
      </c>
      <c r="P925" s="270">
        <v>50980080</v>
      </c>
      <c r="Q925" s="281">
        <v>345248</v>
      </c>
      <c r="R925" s="281">
        <v>51325328</v>
      </c>
      <c r="S925" s="271" t="s">
        <v>358</v>
      </c>
      <c r="T925" s="254">
        <v>0</v>
      </c>
      <c r="U925" s="254">
        <v>0</v>
      </c>
      <c r="V925" s="254">
        <v>0</v>
      </c>
      <c r="W925" s="254" t="s">
        <v>360</v>
      </c>
      <c r="X925" s="272"/>
    </row>
    <row r="926" spans="2:24" s="256" customFormat="1" x14ac:dyDescent="0.25">
      <c r="B926" s="259" t="s">
        <v>209</v>
      </c>
      <c r="C926" s="259" t="s">
        <v>193</v>
      </c>
      <c r="D926" s="273">
        <v>705</v>
      </c>
      <c r="E926" s="274">
        <v>40967</v>
      </c>
      <c r="F926" s="275" t="s">
        <v>28</v>
      </c>
      <c r="G926" s="276">
        <v>4000</v>
      </c>
      <c r="H926" s="277"/>
      <c r="I926" s="278"/>
      <c r="J926" s="279" t="s">
        <v>48</v>
      </c>
      <c r="K926" s="252" t="s">
        <v>30</v>
      </c>
      <c r="L926" s="280" t="s">
        <v>37</v>
      </c>
      <c r="M926" s="278">
        <v>10</v>
      </c>
      <c r="N926" s="281"/>
      <c r="O926" s="281"/>
      <c r="P926" s="270">
        <v>0</v>
      </c>
      <c r="Q926" s="281"/>
      <c r="R926" s="281"/>
      <c r="S926" s="271">
        <v>0</v>
      </c>
      <c r="T926" s="254">
        <v>0</v>
      </c>
      <c r="U926" s="254">
        <v>0</v>
      </c>
      <c r="V926" s="254">
        <v>0</v>
      </c>
      <c r="W926" s="254">
        <v>0</v>
      </c>
      <c r="X926" s="272"/>
    </row>
    <row r="927" spans="2:24" s="256" customFormat="1" x14ac:dyDescent="0.25">
      <c r="B927" s="259" t="s">
        <v>209</v>
      </c>
      <c r="C927" s="259" t="s">
        <v>78</v>
      </c>
      <c r="D927" s="273">
        <v>705</v>
      </c>
      <c r="E927" s="274">
        <v>40998</v>
      </c>
      <c r="F927" s="275" t="s">
        <v>28</v>
      </c>
      <c r="G927" s="276">
        <v>2000</v>
      </c>
      <c r="H927" s="277" t="s">
        <v>44</v>
      </c>
      <c r="I927" s="278">
        <v>3.8</v>
      </c>
      <c r="J927" s="279" t="s">
        <v>48</v>
      </c>
      <c r="K927" s="252" t="s">
        <v>30</v>
      </c>
      <c r="L927" s="280" t="s">
        <v>274</v>
      </c>
      <c r="M927" s="278">
        <v>7</v>
      </c>
      <c r="N927" s="281"/>
      <c r="O927" s="281"/>
      <c r="P927" s="270">
        <v>0</v>
      </c>
      <c r="Q927" s="281"/>
      <c r="R927" s="281"/>
      <c r="S927" s="271" t="s">
        <v>358</v>
      </c>
      <c r="T927" s="254">
        <v>0</v>
      </c>
      <c r="U927" s="254" t="s">
        <v>362</v>
      </c>
      <c r="V927" s="254">
        <v>0</v>
      </c>
      <c r="W927" s="254" t="s">
        <v>360</v>
      </c>
      <c r="X927" s="272"/>
    </row>
    <row r="928" spans="2:24" s="256" customFormat="1" x14ac:dyDescent="0.25">
      <c r="B928" s="259" t="s">
        <v>209</v>
      </c>
      <c r="C928" s="259" t="s">
        <v>193</v>
      </c>
      <c r="D928" s="273">
        <v>706</v>
      </c>
      <c r="E928" s="274">
        <v>40967</v>
      </c>
      <c r="F928" s="275" t="s">
        <v>28</v>
      </c>
      <c r="G928" s="276">
        <v>4000</v>
      </c>
      <c r="H928" s="277"/>
      <c r="I928" s="278"/>
      <c r="J928" s="279" t="s">
        <v>48</v>
      </c>
      <c r="K928" s="252" t="s">
        <v>30</v>
      </c>
      <c r="L928" s="280" t="s">
        <v>37</v>
      </c>
      <c r="M928" s="278">
        <v>30</v>
      </c>
      <c r="N928" s="281"/>
      <c r="O928" s="281"/>
      <c r="P928" s="270">
        <v>0</v>
      </c>
      <c r="Q928" s="281"/>
      <c r="R928" s="281"/>
      <c r="S928" s="271">
        <v>0</v>
      </c>
      <c r="T928" s="254">
        <v>0</v>
      </c>
      <c r="U928" s="254">
        <v>0</v>
      </c>
      <c r="V928" s="254">
        <v>0</v>
      </c>
      <c r="W928" s="254">
        <v>0</v>
      </c>
      <c r="X928" s="272"/>
    </row>
    <row r="929" spans="2:24" s="256" customFormat="1" x14ac:dyDescent="0.25">
      <c r="B929" s="259" t="s">
        <v>209</v>
      </c>
      <c r="C929" s="259" t="s">
        <v>78</v>
      </c>
      <c r="D929" s="273">
        <v>706</v>
      </c>
      <c r="E929" s="274">
        <v>40998</v>
      </c>
      <c r="F929" s="275" t="s">
        <v>28</v>
      </c>
      <c r="G929" s="276">
        <v>2000</v>
      </c>
      <c r="H929" s="277" t="s">
        <v>40</v>
      </c>
      <c r="I929" s="278">
        <v>4</v>
      </c>
      <c r="J929" s="279" t="s">
        <v>48</v>
      </c>
      <c r="K929" s="252" t="s">
        <v>30</v>
      </c>
      <c r="L929" s="280" t="s">
        <v>274</v>
      </c>
      <c r="M929" s="278">
        <v>21</v>
      </c>
      <c r="N929" s="281">
        <v>2000000</v>
      </c>
      <c r="O929" s="281">
        <v>2000000</v>
      </c>
      <c r="P929" s="270">
        <v>50980080</v>
      </c>
      <c r="Q929" s="281">
        <v>260565</v>
      </c>
      <c r="R929" s="281">
        <v>51240645</v>
      </c>
      <c r="S929" s="271" t="s">
        <v>358</v>
      </c>
      <c r="T929" s="254">
        <v>0</v>
      </c>
      <c r="U929" s="254">
        <v>0</v>
      </c>
      <c r="V929" s="254">
        <v>0</v>
      </c>
      <c r="W929" s="254" t="s">
        <v>360</v>
      </c>
      <c r="X929" s="272"/>
    </row>
    <row r="930" spans="2:24" s="256" customFormat="1" x14ac:dyDescent="0.25">
      <c r="B930" s="259" t="s">
        <v>147</v>
      </c>
      <c r="C930" s="259" t="s">
        <v>193</v>
      </c>
      <c r="D930" s="273">
        <v>649</v>
      </c>
      <c r="E930" s="274">
        <v>40532</v>
      </c>
      <c r="F930" s="275" t="s">
        <v>28</v>
      </c>
      <c r="G930" s="276">
        <v>5500</v>
      </c>
      <c r="H930" s="277"/>
      <c r="I930" s="278"/>
      <c r="J930" s="279" t="s">
        <v>48</v>
      </c>
      <c r="K930" s="252" t="s">
        <v>30</v>
      </c>
      <c r="L930" s="280" t="s">
        <v>125</v>
      </c>
      <c r="M930" s="278">
        <v>10</v>
      </c>
      <c r="N930" s="281"/>
      <c r="O930" s="281"/>
      <c r="P930" s="270">
        <v>0</v>
      </c>
      <c r="Q930" s="281"/>
      <c r="R930" s="281"/>
      <c r="S930" s="271">
        <v>0</v>
      </c>
      <c r="T930" s="254">
        <v>0</v>
      </c>
      <c r="U930" s="254">
        <v>0</v>
      </c>
      <c r="V930" s="254">
        <v>0</v>
      </c>
      <c r="W930" s="254">
        <v>0</v>
      </c>
      <c r="X930" s="272" t="s">
        <v>217</v>
      </c>
    </row>
    <row r="931" spans="2:24" s="256" customFormat="1" x14ac:dyDescent="0.25">
      <c r="B931" s="259" t="s">
        <v>147</v>
      </c>
      <c r="C931" s="259" t="s">
        <v>78</v>
      </c>
      <c r="D931" s="273">
        <v>649</v>
      </c>
      <c r="E931" s="274">
        <v>40556</v>
      </c>
      <c r="F931" s="275" t="s">
        <v>28</v>
      </c>
      <c r="G931" s="276">
        <v>3000</v>
      </c>
      <c r="H931" s="277" t="s">
        <v>35</v>
      </c>
      <c r="I931" s="278">
        <v>4.0999999999999996</v>
      </c>
      <c r="J931" s="279" t="s">
        <v>48</v>
      </c>
      <c r="K931" s="252" t="s">
        <v>30</v>
      </c>
      <c r="L931" s="280" t="s">
        <v>274</v>
      </c>
      <c r="M931" s="278">
        <v>4.8</v>
      </c>
      <c r="N931" s="281">
        <v>2000000</v>
      </c>
      <c r="O931" s="281">
        <v>2000000</v>
      </c>
      <c r="P931" s="270">
        <v>50980080</v>
      </c>
      <c r="Q931" s="281">
        <v>978366</v>
      </c>
      <c r="R931" s="281">
        <v>51958446</v>
      </c>
      <c r="S931" s="271" t="s">
        <v>358</v>
      </c>
      <c r="T931" s="254">
        <v>0</v>
      </c>
      <c r="U931" s="254">
        <v>0</v>
      </c>
      <c r="V931" s="254">
        <v>0</v>
      </c>
      <c r="W931" s="254" t="s">
        <v>360</v>
      </c>
      <c r="X931" s="272" t="s">
        <v>217</v>
      </c>
    </row>
    <row r="932" spans="2:24" s="256" customFormat="1" x14ac:dyDescent="0.25">
      <c r="B932" s="259" t="s">
        <v>147</v>
      </c>
      <c r="C932" s="259" t="s">
        <v>78</v>
      </c>
      <c r="D932" s="273">
        <v>649</v>
      </c>
      <c r="E932" s="274">
        <v>40556</v>
      </c>
      <c r="F932" s="275" t="s">
        <v>89</v>
      </c>
      <c r="G932" s="276">
        <v>60000000</v>
      </c>
      <c r="H932" s="277" t="s">
        <v>55</v>
      </c>
      <c r="I932" s="278">
        <v>7.2</v>
      </c>
      <c r="J932" s="279" t="s">
        <v>48</v>
      </c>
      <c r="K932" s="252" t="s">
        <v>30</v>
      </c>
      <c r="L932" s="280" t="s">
        <v>274</v>
      </c>
      <c r="M932" s="278">
        <v>4.8</v>
      </c>
      <c r="N932" s="281"/>
      <c r="O932" s="281"/>
      <c r="P932" s="270">
        <v>0</v>
      </c>
      <c r="Q932" s="281"/>
      <c r="R932" s="281"/>
      <c r="S932" s="271">
        <v>0</v>
      </c>
      <c r="T932" s="254">
        <v>0</v>
      </c>
      <c r="U932" s="254" t="s">
        <v>362</v>
      </c>
      <c r="V932" s="254">
        <v>0</v>
      </c>
      <c r="W932" s="254" t="s">
        <v>360</v>
      </c>
      <c r="X932" s="272" t="s">
        <v>217</v>
      </c>
    </row>
    <row r="933" spans="2:24" s="256" customFormat="1" x14ac:dyDescent="0.25">
      <c r="B933" s="259" t="s">
        <v>147</v>
      </c>
      <c r="C933" s="259" t="s">
        <v>78</v>
      </c>
      <c r="D933" s="273">
        <v>649</v>
      </c>
      <c r="E933" s="274">
        <v>40556</v>
      </c>
      <c r="F933" s="275" t="s">
        <v>28</v>
      </c>
      <c r="G933" s="276">
        <v>3000</v>
      </c>
      <c r="H933" s="277" t="s">
        <v>56</v>
      </c>
      <c r="I933" s="278">
        <v>4.3</v>
      </c>
      <c r="J933" s="279" t="s">
        <v>48</v>
      </c>
      <c r="K933" s="252" t="s">
        <v>30</v>
      </c>
      <c r="L933" s="280" t="s">
        <v>274</v>
      </c>
      <c r="M933" s="278">
        <v>9.8000000000000007</v>
      </c>
      <c r="N933" s="281"/>
      <c r="O933" s="281"/>
      <c r="P933" s="270">
        <v>0</v>
      </c>
      <c r="Q933" s="281"/>
      <c r="R933" s="281"/>
      <c r="S933" s="271" t="s">
        <v>358</v>
      </c>
      <c r="T933" s="254">
        <v>0</v>
      </c>
      <c r="U933" s="254" t="s">
        <v>362</v>
      </c>
      <c r="V933" s="254">
        <v>0</v>
      </c>
      <c r="W933" s="254" t="s">
        <v>360</v>
      </c>
      <c r="X933" s="272" t="s">
        <v>217</v>
      </c>
    </row>
    <row r="934" spans="2:24" s="256" customFormat="1" x14ac:dyDescent="0.25">
      <c r="B934" s="259" t="s">
        <v>147</v>
      </c>
      <c r="C934" s="259" t="s">
        <v>81</v>
      </c>
      <c r="D934" s="273">
        <v>649</v>
      </c>
      <c r="E934" s="274">
        <v>40680</v>
      </c>
      <c r="F934" s="275" t="s">
        <v>28</v>
      </c>
      <c r="G934" s="276">
        <v>2500</v>
      </c>
      <c r="H934" s="277" t="s">
        <v>40</v>
      </c>
      <c r="I934" s="278">
        <v>3.7</v>
      </c>
      <c r="J934" s="279" t="s">
        <v>48</v>
      </c>
      <c r="K934" s="252" t="s">
        <v>30</v>
      </c>
      <c r="L934" s="280" t="s">
        <v>274</v>
      </c>
      <c r="M934" s="278">
        <v>4</v>
      </c>
      <c r="N934" s="281"/>
      <c r="O934" s="281"/>
      <c r="P934" s="270">
        <v>0</v>
      </c>
      <c r="Q934" s="281"/>
      <c r="R934" s="281"/>
      <c r="S934" s="271" t="s">
        <v>358</v>
      </c>
      <c r="T934" s="254">
        <v>0</v>
      </c>
      <c r="U934" s="254" t="s">
        <v>362</v>
      </c>
      <c r="V934" s="254">
        <v>0</v>
      </c>
      <c r="W934" s="254" t="s">
        <v>360</v>
      </c>
      <c r="X934" s="272" t="s">
        <v>217</v>
      </c>
    </row>
    <row r="935" spans="2:24" s="256" customFormat="1" x14ac:dyDescent="0.25">
      <c r="B935" s="259" t="s">
        <v>147</v>
      </c>
      <c r="C935" s="259" t="s">
        <v>193</v>
      </c>
      <c r="D935" s="273">
        <v>650</v>
      </c>
      <c r="E935" s="274">
        <v>40532</v>
      </c>
      <c r="F935" s="275" t="s">
        <v>28</v>
      </c>
      <c r="G935" s="276">
        <v>5500</v>
      </c>
      <c r="H935" s="277"/>
      <c r="I935" s="278"/>
      <c r="J935" s="279" t="s">
        <v>48</v>
      </c>
      <c r="K935" s="252" t="s">
        <v>30</v>
      </c>
      <c r="L935" s="280" t="s">
        <v>125</v>
      </c>
      <c r="M935" s="278">
        <v>30</v>
      </c>
      <c r="N935" s="281"/>
      <c r="O935" s="281"/>
      <c r="P935" s="270">
        <v>0</v>
      </c>
      <c r="Q935" s="281"/>
      <c r="R935" s="281"/>
      <c r="S935" s="271">
        <v>0</v>
      </c>
      <c r="T935" s="254">
        <v>0</v>
      </c>
      <c r="U935" s="254">
        <v>0</v>
      </c>
      <c r="V935" s="254">
        <v>0</v>
      </c>
      <c r="W935" s="254">
        <v>0</v>
      </c>
      <c r="X935" s="272" t="s">
        <v>217</v>
      </c>
    </row>
    <row r="936" spans="2:24" s="256" customFormat="1" x14ac:dyDescent="0.25">
      <c r="B936" s="259" t="s">
        <v>147</v>
      </c>
      <c r="C936" s="259" t="s">
        <v>78</v>
      </c>
      <c r="D936" s="273">
        <v>650</v>
      </c>
      <c r="E936" s="274">
        <v>40556</v>
      </c>
      <c r="F936" s="275" t="s">
        <v>28</v>
      </c>
      <c r="G936" s="276">
        <v>3000</v>
      </c>
      <c r="H936" s="277" t="s">
        <v>44</v>
      </c>
      <c r="I936" s="278">
        <v>4.7</v>
      </c>
      <c r="J936" s="279" t="s">
        <v>48</v>
      </c>
      <c r="K936" s="252" t="s">
        <v>30</v>
      </c>
      <c r="L936" s="280" t="s">
        <v>274</v>
      </c>
      <c r="M936" s="278">
        <v>27.8</v>
      </c>
      <c r="N936" s="281">
        <v>1000000</v>
      </c>
      <c r="O936" s="281">
        <v>1000000</v>
      </c>
      <c r="P936" s="270">
        <v>25490040</v>
      </c>
      <c r="Q936" s="281">
        <v>559957</v>
      </c>
      <c r="R936" s="281">
        <v>26049997</v>
      </c>
      <c r="S936" s="271" t="s">
        <v>358</v>
      </c>
      <c r="T936" s="254">
        <v>0</v>
      </c>
      <c r="U936" s="254">
        <v>0</v>
      </c>
      <c r="V936" s="254">
        <v>0</v>
      </c>
      <c r="W936" s="254" t="s">
        <v>360</v>
      </c>
      <c r="X936" s="272" t="s">
        <v>217</v>
      </c>
    </row>
    <row r="937" spans="2:24" s="256" customFormat="1" x14ac:dyDescent="0.25">
      <c r="B937" s="259" t="s">
        <v>147</v>
      </c>
      <c r="C937" s="259" t="s">
        <v>81</v>
      </c>
      <c r="D937" s="273">
        <v>650</v>
      </c>
      <c r="E937" s="274">
        <v>40680</v>
      </c>
      <c r="F937" s="275" t="s">
        <v>28</v>
      </c>
      <c r="G937" s="276">
        <v>2500</v>
      </c>
      <c r="H937" s="277" t="s">
        <v>38</v>
      </c>
      <c r="I937" s="278">
        <v>4.4000000000000004</v>
      </c>
      <c r="J937" s="279" t="s">
        <v>48</v>
      </c>
      <c r="K937" s="252" t="s">
        <v>30</v>
      </c>
      <c r="L937" s="280" t="s">
        <v>274</v>
      </c>
      <c r="M937" s="278">
        <v>17</v>
      </c>
      <c r="N937" s="281"/>
      <c r="O937" s="281"/>
      <c r="P937" s="270">
        <v>0</v>
      </c>
      <c r="Q937" s="281"/>
      <c r="R937" s="281"/>
      <c r="S937" s="271" t="s">
        <v>358</v>
      </c>
      <c r="T937" s="254">
        <v>0</v>
      </c>
      <c r="U937" s="254" t="s">
        <v>362</v>
      </c>
      <c r="V937" s="254">
        <v>0</v>
      </c>
      <c r="W937" s="254" t="s">
        <v>360</v>
      </c>
      <c r="X937" s="272" t="s">
        <v>217</v>
      </c>
    </row>
    <row r="938" spans="2:24" s="256" customFormat="1" x14ac:dyDescent="0.25">
      <c r="B938" s="259" t="s">
        <v>147</v>
      </c>
      <c r="C938" s="259" t="s">
        <v>193</v>
      </c>
      <c r="D938" s="273">
        <v>667</v>
      </c>
      <c r="E938" s="274">
        <v>40689</v>
      </c>
      <c r="F938" s="275" t="s">
        <v>28</v>
      </c>
      <c r="G938" s="276">
        <v>7000</v>
      </c>
      <c r="H938" s="277"/>
      <c r="I938" s="278"/>
      <c r="J938" s="279" t="s">
        <v>48</v>
      </c>
      <c r="K938" s="252" t="s">
        <v>30</v>
      </c>
      <c r="L938" s="280" t="s">
        <v>37</v>
      </c>
      <c r="M938" s="278">
        <v>10</v>
      </c>
      <c r="N938" s="281"/>
      <c r="O938" s="281"/>
      <c r="P938" s="270">
        <v>0</v>
      </c>
      <c r="Q938" s="281"/>
      <c r="R938" s="281"/>
      <c r="S938" s="271">
        <v>0</v>
      </c>
      <c r="T938" s="254">
        <v>0</v>
      </c>
      <c r="U938" s="254">
        <v>0</v>
      </c>
      <c r="V938" s="254">
        <v>0</v>
      </c>
      <c r="W938" s="254">
        <v>0</v>
      </c>
      <c r="X938" s="272"/>
    </row>
    <row r="939" spans="2:24" s="256" customFormat="1" x14ac:dyDescent="0.25">
      <c r="B939" s="259" t="s">
        <v>147</v>
      </c>
      <c r="C939" s="259" t="s">
        <v>78</v>
      </c>
      <c r="D939" s="273">
        <v>667</v>
      </c>
      <c r="E939" s="274">
        <v>40695</v>
      </c>
      <c r="F939" s="275" t="s">
        <v>28</v>
      </c>
      <c r="G939" s="276">
        <v>2000</v>
      </c>
      <c r="H939" s="277" t="s">
        <v>35</v>
      </c>
      <c r="I939" s="278">
        <v>3.4</v>
      </c>
      <c r="J939" s="279" t="s">
        <v>48</v>
      </c>
      <c r="K939" s="252" t="s">
        <v>274</v>
      </c>
      <c r="L939" s="280" t="s">
        <v>274</v>
      </c>
      <c r="M939" s="278">
        <v>5</v>
      </c>
      <c r="N939" s="281">
        <v>2000000</v>
      </c>
      <c r="O939" s="281">
        <v>2000000</v>
      </c>
      <c r="P939" s="270">
        <v>50980080</v>
      </c>
      <c r="Q939" s="281">
        <v>713837</v>
      </c>
      <c r="R939" s="281">
        <v>51693917</v>
      </c>
      <c r="S939" s="271" t="s">
        <v>358</v>
      </c>
      <c r="T939" s="254">
        <v>0</v>
      </c>
      <c r="U939" s="254">
        <v>0</v>
      </c>
      <c r="V939" s="254">
        <v>0</v>
      </c>
      <c r="W939" s="254">
        <v>0</v>
      </c>
      <c r="X939" s="272"/>
    </row>
    <row r="940" spans="2:24" s="256" customFormat="1" x14ac:dyDescent="0.25">
      <c r="B940" s="259" t="s">
        <v>147</v>
      </c>
      <c r="C940" s="259" t="s">
        <v>81</v>
      </c>
      <c r="D940" s="273">
        <v>667</v>
      </c>
      <c r="E940" s="274">
        <v>41026</v>
      </c>
      <c r="F940" s="275" t="s">
        <v>28</v>
      </c>
      <c r="G940" s="276">
        <v>2000</v>
      </c>
      <c r="H940" s="277" t="s">
        <v>56</v>
      </c>
      <c r="I940" s="278">
        <v>5.2</v>
      </c>
      <c r="J940" s="279" t="s">
        <v>48</v>
      </c>
      <c r="K940" s="252" t="s">
        <v>274</v>
      </c>
      <c r="L940" s="280" t="s">
        <v>274</v>
      </c>
      <c r="M940" s="278">
        <v>5</v>
      </c>
      <c r="N940" s="281">
        <v>2000000</v>
      </c>
      <c r="O940" s="281">
        <v>2000000</v>
      </c>
      <c r="P940" s="270">
        <v>50980080</v>
      </c>
      <c r="Q940" s="281">
        <v>1294460</v>
      </c>
      <c r="R940" s="281">
        <v>52274540</v>
      </c>
      <c r="S940" s="271" t="s">
        <v>358</v>
      </c>
      <c r="T940" s="254">
        <v>0</v>
      </c>
      <c r="U940" s="254">
        <v>0</v>
      </c>
      <c r="V940" s="254">
        <v>0</v>
      </c>
      <c r="W940" s="254" t="s">
        <v>360</v>
      </c>
      <c r="X940" s="272"/>
    </row>
    <row r="941" spans="2:24" s="256" customFormat="1" x14ac:dyDescent="0.25">
      <c r="B941" s="259" t="s">
        <v>147</v>
      </c>
      <c r="C941" s="259" t="s">
        <v>193</v>
      </c>
      <c r="D941" s="273">
        <v>668</v>
      </c>
      <c r="E941" s="274">
        <v>40689</v>
      </c>
      <c r="F941" s="275" t="s">
        <v>28</v>
      </c>
      <c r="G941" s="276">
        <v>7000</v>
      </c>
      <c r="H941" s="277"/>
      <c r="I941" s="278"/>
      <c r="J941" s="279" t="s">
        <v>48</v>
      </c>
      <c r="K941" s="252" t="s">
        <v>30</v>
      </c>
      <c r="L941" s="280" t="s">
        <v>37</v>
      </c>
      <c r="M941" s="278">
        <v>30</v>
      </c>
      <c r="N941" s="281"/>
      <c r="O941" s="281"/>
      <c r="P941" s="270">
        <v>0</v>
      </c>
      <c r="Q941" s="281"/>
      <c r="R941" s="281"/>
      <c r="S941" s="271">
        <v>0</v>
      </c>
      <c r="T941" s="254">
        <v>0</v>
      </c>
      <c r="U941" s="254">
        <v>0</v>
      </c>
      <c r="V941" s="254">
        <v>0</v>
      </c>
      <c r="W941" s="254">
        <v>0</v>
      </c>
      <c r="X941" s="272"/>
    </row>
    <row r="942" spans="2:24" s="256" customFormat="1" x14ac:dyDescent="0.25">
      <c r="B942" s="259" t="s">
        <v>147</v>
      </c>
      <c r="C942" s="259" t="s">
        <v>78</v>
      </c>
      <c r="D942" s="273">
        <v>668</v>
      </c>
      <c r="E942" s="274">
        <v>40695</v>
      </c>
      <c r="F942" s="275" t="s">
        <v>28</v>
      </c>
      <c r="G942" s="276">
        <v>3000</v>
      </c>
      <c r="H942" s="277" t="s">
        <v>55</v>
      </c>
      <c r="I942" s="278">
        <v>3.8</v>
      </c>
      <c r="J942" s="279" t="s">
        <v>48</v>
      </c>
      <c r="K942" s="252" t="s">
        <v>274</v>
      </c>
      <c r="L942" s="280" t="s">
        <v>274</v>
      </c>
      <c r="M942" s="278">
        <v>21</v>
      </c>
      <c r="N942" s="281">
        <v>3000000</v>
      </c>
      <c r="O942" s="281">
        <v>3000000</v>
      </c>
      <c r="P942" s="270">
        <v>76470120</v>
      </c>
      <c r="Q942" s="281">
        <v>1195565</v>
      </c>
      <c r="R942" s="281">
        <v>77665685</v>
      </c>
      <c r="S942" s="271" t="s">
        <v>358</v>
      </c>
      <c r="T942" s="254">
        <v>0</v>
      </c>
      <c r="U942" s="254">
        <v>0</v>
      </c>
      <c r="V942" s="254">
        <v>0</v>
      </c>
      <c r="W942" s="254">
        <v>0</v>
      </c>
      <c r="X942" s="272"/>
    </row>
    <row r="943" spans="2:24" s="256" customFormat="1" x14ac:dyDescent="0.25">
      <c r="B943" s="259" t="s">
        <v>137</v>
      </c>
      <c r="C943" s="259" t="s">
        <v>193</v>
      </c>
      <c r="D943" s="273">
        <v>615</v>
      </c>
      <c r="E943" s="274">
        <v>40099</v>
      </c>
      <c r="F943" s="275" t="s">
        <v>28</v>
      </c>
      <c r="G943" s="276">
        <v>2000</v>
      </c>
      <c r="H943" s="277"/>
      <c r="I943" s="278"/>
      <c r="J943" s="279" t="s">
        <v>48</v>
      </c>
      <c r="K943" s="252" t="s">
        <v>30</v>
      </c>
      <c r="L943" s="280" t="s">
        <v>274</v>
      </c>
      <c r="M943" s="278">
        <v>10</v>
      </c>
      <c r="N943" s="281"/>
      <c r="O943" s="281"/>
      <c r="P943" s="270">
        <v>0</v>
      </c>
      <c r="Q943" s="281"/>
      <c r="R943" s="281"/>
      <c r="S943" s="271">
        <v>0</v>
      </c>
      <c r="T943" s="254">
        <v>0</v>
      </c>
      <c r="U943" s="254">
        <v>0</v>
      </c>
      <c r="V943" s="254">
        <v>0</v>
      </c>
      <c r="W943" s="254">
        <v>0</v>
      </c>
      <c r="X943" s="272"/>
    </row>
    <row r="944" spans="2:24" s="256" customFormat="1" x14ac:dyDescent="0.25">
      <c r="B944" s="259" t="s">
        <v>137</v>
      </c>
      <c r="C944" s="259" t="s">
        <v>78</v>
      </c>
      <c r="D944" s="273">
        <v>615</v>
      </c>
      <c r="E944" s="274">
        <v>40108</v>
      </c>
      <c r="F944" s="275" t="s">
        <v>28</v>
      </c>
      <c r="G944" s="276">
        <v>2000</v>
      </c>
      <c r="H944" s="277" t="s">
        <v>40</v>
      </c>
      <c r="I944" s="278">
        <v>3.1</v>
      </c>
      <c r="J944" s="279" t="s">
        <v>48</v>
      </c>
      <c r="K944" s="252" t="s">
        <v>30</v>
      </c>
      <c r="L944" s="280" t="s">
        <v>274</v>
      </c>
      <c r="M944" s="278">
        <v>7</v>
      </c>
      <c r="N944" s="281"/>
      <c r="O944" s="281"/>
      <c r="P944" s="270">
        <v>0</v>
      </c>
      <c r="Q944" s="281"/>
      <c r="R944" s="281"/>
      <c r="S944" s="271" t="s">
        <v>358</v>
      </c>
      <c r="T944" s="254">
        <v>0</v>
      </c>
      <c r="U944" s="254" t="s">
        <v>362</v>
      </c>
      <c r="V944" s="254">
        <v>0</v>
      </c>
      <c r="W944" s="254" t="s">
        <v>360</v>
      </c>
      <c r="X944" s="272"/>
    </row>
    <row r="945" spans="2:24" s="256" customFormat="1" x14ac:dyDescent="0.25">
      <c r="B945" s="259" t="s">
        <v>137</v>
      </c>
      <c r="C945" s="259" t="s">
        <v>193</v>
      </c>
      <c r="D945" s="273">
        <v>616</v>
      </c>
      <c r="E945" s="274">
        <v>40099</v>
      </c>
      <c r="F945" s="275" t="s">
        <v>28</v>
      </c>
      <c r="G945" s="276">
        <v>2000</v>
      </c>
      <c r="H945" s="277"/>
      <c r="I945" s="278"/>
      <c r="J945" s="279" t="s">
        <v>48</v>
      </c>
      <c r="K945" s="252" t="s">
        <v>30</v>
      </c>
      <c r="L945" s="280" t="s">
        <v>274</v>
      </c>
      <c r="M945" s="278">
        <v>30</v>
      </c>
      <c r="N945" s="281"/>
      <c r="O945" s="281"/>
      <c r="P945" s="270">
        <v>0</v>
      </c>
      <c r="Q945" s="281"/>
      <c r="R945" s="281"/>
      <c r="S945" s="271">
        <v>0</v>
      </c>
      <c r="T945" s="254">
        <v>0</v>
      </c>
      <c r="U945" s="254">
        <v>0</v>
      </c>
      <c r="V945" s="254">
        <v>0</v>
      </c>
      <c r="W945" s="254">
        <v>0</v>
      </c>
      <c r="X945" s="272"/>
    </row>
    <row r="946" spans="2:24" s="256" customFormat="1" x14ac:dyDescent="0.25">
      <c r="B946" s="259" t="s">
        <v>137</v>
      </c>
      <c r="C946" s="259" t="s">
        <v>78</v>
      </c>
      <c r="D946" s="273">
        <v>616</v>
      </c>
      <c r="E946" s="274">
        <v>40108</v>
      </c>
      <c r="F946" s="275" t="s">
        <v>28</v>
      </c>
      <c r="G946" s="276">
        <v>2000</v>
      </c>
      <c r="H946" s="277" t="s">
        <v>38</v>
      </c>
      <c r="I946" s="278">
        <v>4.4000000000000004</v>
      </c>
      <c r="J946" s="279" t="s">
        <v>48</v>
      </c>
      <c r="K946" s="252" t="s">
        <v>30</v>
      </c>
      <c r="L946" s="280" t="s">
        <v>274</v>
      </c>
      <c r="M946" s="278">
        <v>21</v>
      </c>
      <c r="N946" s="281">
        <v>1750000</v>
      </c>
      <c r="O946" s="281">
        <v>1750000</v>
      </c>
      <c r="P946" s="270">
        <v>44607570</v>
      </c>
      <c r="Q946" s="281">
        <v>245364</v>
      </c>
      <c r="R946" s="281">
        <v>44852934</v>
      </c>
      <c r="S946" s="271" t="s">
        <v>358</v>
      </c>
      <c r="T946" s="254">
        <v>0</v>
      </c>
      <c r="U946" s="254">
        <v>0</v>
      </c>
      <c r="V946" s="254">
        <v>0</v>
      </c>
      <c r="W946" s="254" t="s">
        <v>360</v>
      </c>
      <c r="X946" s="272"/>
    </row>
    <row r="947" spans="2:24" s="256" customFormat="1" x14ac:dyDescent="0.25">
      <c r="B947" s="284" t="s">
        <v>238</v>
      </c>
      <c r="C947" s="259" t="s">
        <v>193</v>
      </c>
      <c r="D947" s="283">
        <v>301</v>
      </c>
      <c r="E947" s="274">
        <v>37516</v>
      </c>
      <c r="F947" s="275" t="s">
        <v>28</v>
      </c>
      <c r="G947" s="276">
        <v>2600</v>
      </c>
      <c r="H947" s="277"/>
      <c r="I947" s="278"/>
      <c r="J947" s="279" t="s">
        <v>274</v>
      </c>
      <c r="K947" s="252" t="s">
        <v>274</v>
      </c>
      <c r="L947" s="280" t="s">
        <v>274</v>
      </c>
      <c r="M947" s="278">
        <v>10</v>
      </c>
      <c r="N947" s="281"/>
      <c r="O947" s="281"/>
      <c r="P947" s="270">
        <v>0</v>
      </c>
      <c r="Q947" s="281"/>
      <c r="R947" s="281"/>
      <c r="S947" s="271">
        <v>0</v>
      </c>
      <c r="T947" s="254">
        <v>0</v>
      </c>
      <c r="U947" s="254">
        <v>0</v>
      </c>
      <c r="V947" s="254">
        <v>0</v>
      </c>
      <c r="W947" s="254" t="s">
        <v>360</v>
      </c>
      <c r="X947" s="286" t="s">
        <v>229</v>
      </c>
    </row>
    <row r="948" spans="2:24" s="256" customFormat="1" x14ac:dyDescent="0.25">
      <c r="B948" s="284" t="s">
        <v>238</v>
      </c>
      <c r="C948" s="259" t="s">
        <v>78</v>
      </c>
      <c r="D948" s="283">
        <v>301</v>
      </c>
      <c r="E948" s="274">
        <v>37516</v>
      </c>
      <c r="F948" s="275" t="s">
        <v>28</v>
      </c>
      <c r="G948" s="276">
        <v>5500</v>
      </c>
      <c r="H948" s="277" t="s">
        <v>80</v>
      </c>
      <c r="I948" s="278">
        <v>4.5</v>
      </c>
      <c r="J948" s="279" t="s">
        <v>37</v>
      </c>
      <c r="K948" s="252" t="s">
        <v>274</v>
      </c>
      <c r="L948" s="280" t="s">
        <v>274</v>
      </c>
      <c r="M948" s="278">
        <v>7</v>
      </c>
      <c r="N948" s="281">
        <v>2600000</v>
      </c>
      <c r="O948" s="281"/>
      <c r="P948" s="270">
        <v>0</v>
      </c>
      <c r="Q948" s="281"/>
      <c r="R948" s="281"/>
      <c r="S948" s="271" t="s">
        <v>358</v>
      </c>
      <c r="T948" s="254">
        <v>0</v>
      </c>
      <c r="U948" s="254">
        <v>0</v>
      </c>
      <c r="V948" s="254" t="s">
        <v>359</v>
      </c>
      <c r="W948" s="254" t="s">
        <v>360</v>
      </c>
      <c r="X948" s="272" t="s">
        <v>214</v>
      </c>
    </row>
    <row r="949" spans="2:24" s="256" customFormat="1" x14ac:dyDescent="0.25">
      <c r="B949" s="284" t="s">
        <v>238</v>
      </c>
      <c r="C949" s="259" t="s">
        <v>81</v>
      </c>
      <c r="D949" s="283">
        <v>301</v>
      </c>
      <c r="E949" s="274">
        <v>38796</v>
      </c>
      <c r="F949" s="275" t="s">
        <v>28</v>
      </c>
      <c r="G949" s="276">
        <v>1800</v>
      </c>
      <c r="H949" s="277" t="s">
        <v>39</v>
      </c>
      <c r="I949" s="278" t="s">
        <v>82</v>
      </c>
      <c r="J949" s="279" t="s">
        <v>48</v>
      </c>
      <c r="K949" s="252" t="s">
        <v>274</v>
      </c>
      <c r="L949" s="280" t="s">
        <v>274</v>
      </c>
      <c r="M949" s="278">
        <v>10</v>
      </c>
      <c r="N949" s="281">
        <v>900000</v>
      </c>
      <c r="O949" s="281">
        <v>450000</v>
      </c>
      <c r="P949" s="270">
        <v>11470518</v>
      </c>
      <c r="Q949" s="281">
        <v>5881</v>
      </c>
      <c r="R949" s="281">
        <v>11476399</v>
      </c>
      <c r="S949" s="271" t="s">
        <v>358</v>
      </c>
      <c r="T949" s="254">
        <v>0</v>
      </c>
      <c r="U949" s="254">
        <v>0</v>
      </c>
      <c r="V949" s="254">
        <v>0</v>
      </c>
      <c r="W949" s="254" t="s">
        <v>360</v>
      </c>
      <c r="X949" s="272" t="s">
        <v>214</v>
      </c>
    </row>
    <row r="950" spans="2:24" s="256" customFormat="1" x14ac:dyDescent="0.25">
      <c r="B950" s="284" t="s">
        <v>238</v>
      </c>
      <c r="C950" s="259" t="s">
        <v>193</v>
      </c>
      <c r="D950" s="273">
        <v>397</v>
      </c>
      <c r="E950" s="274">
        <v>38317</v>
      </c>
      <c r="F950" s="275" t="s">
        <v>28</v>
      </c>
      <c r="G950" s="276">
        <v>2500</v>
      </c>
      <c r="H950" s="277"/>
      <c r="I950" s="278"/>
      <c r="J950" s="279" t="s">
        <v>48</v>
      </c>
      <c r="K950" s="252" t="s">
        <v>274</v>
      </c>
      <c r="L950" s="280" t="s">
        <v>274</v>
      </c>
      <c r="M950" s="278">
        <v>10</v>
      </c>
      <c r="N950" s="281"/>
      <c r="O950" s="281"/>
      <c r="P950" s="270">
        <v>0</v>
      </c>
      <c r="Q950" s="281"/>
      <c r="R950" s="281"/>
      <c r="S950" s="271">
        <v>0</v>
      </c>
      <c r="T950" s="254">
        <v>0</v>
      </c>
      <c r="U950" s="254">
        <v>0</v>
      </c>
      <c r="V950" s="254">
        <v>0</v>
      </c>
      <c r="W950" s="254" t="s">
        <v>360</v>
      </c>
      <c r="X950" s="286" t="s">
        <v>229</v>
      </c>
    </row>
    <row r="951" spans="2:24" s="256" customFormat="1" x14ac:dyDescent="0.25">
      <c r="B951" s="284" t="s">
        <v>238</v>
      </c>
      <c r="C951" s="259" t="s">
        <v>78</v>
      </c>
      <c r="D951" s="273">
        <v>397</v>
      </c>
      <c r="E951" s="274">
        <v>38317</v>
      </c>
      <c r="F951" s="275" t="s">
        <v>28</v>
      </c>
      <c r="G951" s="276">
        <v>2500</v>
      </c>
      <c r="H951" s="277" t="s">
        <v>40</v>
      </c>
      <c r="I951" s="278">
        <v>3.5</v>
      </c>
      <c r="J951" s="279" t="s">
        <v>48</v>
      </c>
      <c r="K951" s="252" t="s">
        <v>274</v>
      </c>
      <c r="L951" s="280" t="s">
        <v>274</v>
      </c>
      <c r="M951" s="278">
        <v>8</v>
      </c>
      <c r="N951" s="281">
        <v>2100000</v>
      </c>
      <c r="O951" s="281"/>
      <c r="P951" s="270">
        <v>0</v>
      </c>
      <c r="Q951" s="281"/>
      <c r="R951" s="281"/>
      <c r="S951" s="271" t="s">
        <v>358</v>
      </c>
      <c r="T951" s="254">
        <v>0</v>
      </c>
      <c r="U951" s="254">
        <v>0</v>
      </c>
      <c r="V951" s="254" t="s">
        <v>359</v>
      </c>
      <c r="W951" s="254" t="s">
        <v>360</v>
      </c>
      <c r="X951" s="272"/>
    </row>
    <row r="952" spans="2:24" s="256" customFormat="1" x14ac:dyDescent="0.25">
      <c r="B952" s="284" t="s">
        <v>238</v>
      </c>
      <c r="C952" s="259" t="s">
        <v>81</v>
      </c>
      <c r="D952" s="273">
        <v>397</v>
      </c>
      <c r="E952" s="274">
        <v>41250</v>
      </c>
      <c r="F952" s="275" t="s">
        <v>28</v>
      </c>
      <c r="G952" s="276">
        <v>2500</v>
      </c>
      <c r="H952" s="277" t="s">
        <v>70</v>
      </c>
      <c r="I952" s="278">
        <v>3.75</v>
      </c>
      <c r="J952" s="279" t="s">
        <v>48</v>
      </c>
      <c r="K952" s="252"/>
      <c r="L952" s="280"/>
      <c r="M952" s="278">
        <v>21</v>
      </c>
      <c r="N952" s="281">
        <v>2500000</v>
      </c>
      <c r="O952" s="281">
        <v>2500000</v>
      </c>
      <c r="P952" s="270">
        <v>63725100</v>
      </c>
      <c r="Q952" s="281">
        <v>0</v>
      </c>
      <c r="R952" s="281">
        <v>63725100</v>
      </c>
      <c r="S952" s="271" t="s">
        <v>358</v>
      </c>
      <c r="T952" s="254">
        <v>0</v>
      </c>
      <c r="U952" s="254">
        <v>0</v>
      </c>
      <c r="V952" s="254">
        <v>0</v>
      </c>
      <c r="W952" s="254">
        <v>0</v>
      </c>
      <c r="X952" s="272"/>
    </row>
    <row r="953" spans="2:24" s="256" customFormat="1" x14ac:dyDescent="0.25">
      <c r="B953" s="284" t="s">
        <v>238</v>
      </c>
      <c r="C953" s="259" t="s">
        <v>193</v>
      </c>
      <c r="D953" s="273">
        <v>398</v>
      </c>
      <c r="E953" s="274">
        <v>38317</v>
      </c>
      <c r="F953" s="275" t="s">
        <v>28</v>
      </c>
      <c r="G953" s="276">
        <v>3000</v>
      </c>
      <c r="H953" s="277"/>
      <c r="I953" s="278"/>
      <c r="J953" s="279" t="s">
        <v>48</v>
      </c>
      <c r="K953" s="252" t="s">
        <v>274</v>
      </c>
      <c r="L953" s="280" t="s">
        <v>274</v>
      </c>
      <c r="M953" s="278">
        <v>25</v>
      </c>
      <c r="N953" s="281"/>
      <c r="O953" s="281"/>
      <c r="P953" s="270">
        <v>0</v>
      </c>
      <c r="Q953" s="281"/>
      <c r="R953" s="281"/>
      <c r="S953" s="271">
        <v>0</v>
      </c>
      <c r="T953" s="254">
        <v>0</v>
      </c>
      <c r="U953" s="254">
        <v>0</v>
      </c>
      <c r="V953" s="254">
        <v>0</v>
      </c>
      <c r="W953" s="254">
        <v>0</v>
      </c>
      <c r="X953" s="286" t="s">
        <v>229</v>
      </c>
    </row>
    <row r="954" spans="2:24" s="256" customFormat="1" x14ac:dyDescent="0.25">
      <c r="B954" s="284" t="s">
        <v>238</v>
      </c>
      <c r="C954" s="259" t="s">
        <v>78</v>
      </c>
      <c r="D954" s="273">
        <v>398</v>
      </c>
      <c r="E954" s="274">
        <v>38317</v>
      </c>
      <c r="F954" s="275" t="s">
        <v>28</v>
      </c>
      <c r="G954" s="276">
        <v>3000</v>
      </c>
      <c r="H954" s="277" t="s">
        <v>38</v>
      </c>
      <c r="I954" s="278">
        <v>5.25</v>
      </c>
      <c r="J954" s="279" t="s">
        <v>48</v>
      </c>
      <c r="K954" s="252" t="s">
        <v>274</v>
      </c>
      <c r="L954" s="280" t="s">
        <v>274</v>
      </c>
      <c r="M954" s="278">
        <v>25</v>
      </c>
      <c r="N954" s="281">
        <v>2400000</v>
      </c>
      <c r="O954" s="281"/>
      <c r="P954" s="270">
        <v>0</v>
      </c>
      <c r="Q954" s="281"/>
      <c r="R954" s="281"/>
      <c r="S954" s="271" t="s">
        <v>358</v>
      </c>
      <c r="T954" s="254">
        <v>0</v>
      </c>
      <c r="U954" s="254">
        <v>0</v>
      </c>
      <c r="V954" s="254" t="s">
        <v>359</v>
      </c>
      <c r="W954" s="254" t="s">
        <v>360</v>
      </c>
      <c r="X954" s="272"/>
    </row>
    <row r="955" spans="2:24" s="256" customFormat="1" x14ac:dyDescent="0.25">
      <c r="B955" s="284" t="s">
        <v>238</v>
      </c>
      <c r="C955" s="259" t="s">
        <v>193</v>
      </c>
      <c r="D955" s="273">
        <v>664</v>
      </c>
      <c r="E955" s="274">
        <v>40682</v>
      </c>
      <c r="F955" s="275" t="s">
        <v>28</v>
      </c>
      <c r="G955" s="276">
        <v>10000</v>
      </c>
      <c r="H955" s="277"/>
      <c r="I955" s="278"/>
      <c r="J955" s="279" t="s">
        <v>48</v>
      </c>
      <c r="K955" s="252" t="s">
        <v>30</v>
      </c>
      <c r="L955" s="280" t="s">
        <v>37</v>
      </c>
      <c r="M955" s="278">
        <v>10</v>
      </c>
      <c r="N955" s="281"/>
      <c r="O955" s="281"/>
      <c r="P955" s="270">
        <v>0</v>
      </c>
      <c r="Q955" s="281"/>
      <c r="R955" s="281"/>
      <c r="S955" s="271">
        <v>0</v>
      </c>
      <c r="T955" s="254">
        <v>0</v>
      </c>
      <c r="U955" s="254">
        <v>0</v>
      </c>
      <c r="V955" s="254">
        <v>0</v>
      </c>
      <c r="W955" s="254">
        <v>0</v>
      </c>
      <c r="X955" s="286" t="s">
        <v>229</v>
      </c>
    </row>
    <row r="956" spans="2:24" s="256" customFormat="1" x14ac:dyDescent="0.25">
      <c r="B956" s="284" t="s">
        <v>238</v>
      </c>
      <c r="C956" s="259" t="s">
        <v>78</v>
      </c>
      <c r="D956" s="273">
        <v>664</v>
      </c>
      <c r="E956" s="274">
        <v>40814</v>
      </c>
      <c r="F956" s="275" t="s">
        <v>28</v>
      </c>
      <c r="G956" s="276">
        <v>2000</v>
      </c>
      <c r="H956" s="277" t="s">
        <v>43</v>
      </c>
      <c r="I956" s="278">
        <v>3</v>
      </c>
      <c r="J956" s="279" t="s">
        <v>48</v>
      </c>
      <c r="K956" s="252" t="s">
        <v>274</v>
      </c>
      <c r="L956" s="280" t="s">
        <v>274</v>
      </c>
      <c r="M956" s="278">
        <v>8</v>
      </c>
      <c r="N956" s="281">
        <v>1000000</v>
      </c>
      <c r="O956" s="281">
        <v>666666</v>
      </c>
      <c r="P956" s="270">
        <v>16993343</v>
      </c>
      <c r="Q956" s="281">
        <v>57313</v>
      </c>
      <c r="R956" s="281">
        <v>17050656</v>
      </c>
      <c r="S956" s="271" t="s">
        <v>358</v>
      </c>
      <c r="T956" s="254">
        <v>0</v>
      </c>
      <c r="U956" s="254">
        <v>0</v>
      </c>
      <c r="V956" s="254">
        <v>0</v>
      </c>
      <c r="W956" s="254" t="s">
        <v>360</v>
      </c>
      <c r="X956" s="272"/>
    </row>
    <row r="957" spans="2:24" s="256" customFormat="1" x14ac:dyDescent="0.25">
      <c r="B957" s="284" t="s">
        <v>238</v>
      </c>
      <c r="C957" s="259" t="s">
        <v>193</v>
      </c>
      <c r="D957" s="273">
        <v>665</v>
      </c>
      <c r="E957" s="274">
        <v>40682</v>
      </c>
      <c r="F957" s="275" t="s">
        <v>28</v>
      </c>
      <c r="G957" s="276">
        <v>10000</v>
      </c>
      <c r="H957" s="277"/>
      <c r="I957" s="278"/>
      <c r="J957" s="279" t="s">
        <v>48</v>
      </c>
      <c r="K957" s="252" t="s">
        <v>30</v>
      </c>
      <c r="L957" s="280" t="s">
        <v>37</v>
      </c>
      <c r="M957" s="278">
        <v>30</v>
      </c>
      <c r="N957" s="281"/>
      <c r="O957" s="281"/>
      <c r="P957" s="270">
        <v>0</v>
      </c>
      <c r="Q957" s="281"/>
      <c r="R957" s="281"/>
      <c r="S957" s="271">
        <v>0</v>
      </c>
      <c r="T957" s="254">
        <v>0</v>
      </c>
      <c r="U957" s="254">
        <v>0</v>
      </c>
      <c r="V957" s="254">
        <v>0</v>
      </c>
      <c r="W957" s="254">
        <v>0</v>
      </c>
      <c r="X957" s="286" t="s">
        <v>229</v>
      </c>
    </row>
    <row r="958" spans="2:24" s="256" customFormat="1" x14ac:dyDescent="0.25">
      <c r="B958" s="284" t="s">
        <v>238</v>
      </c>
      <c r="C958" s="259" t="s">
        <v>78</v>
      </c>
      <c r="D958" s="273">
        <v>665</v>
      </c>
      <c r="E958" s="274">
        <v>40777</v>
      </c>
      <c r="F958" s="275" t="s">
        <v>28</v>
      </c>
      <c r="G958" s="276">
        <v>2000</v>
      </c>
      <c r="H958" s="277" t="s">
        <v>42</v>
      </c>
      <c r="I958" s="278">
        <v>3.35</v>
      </c>
      <c r="J958" s="279" t="s">
        <v>48</v>
      </c>
      <c r="K958" s="252" t="s">
        <v>274</v>
      </c>
      <c r="L958" s="280" t="s">
        <v>274</v>
      </c>
      <c r="M958" s="278">
        <v>21</v>
      </c>
      <c r="N958" s="281"/>
      <c r="O958" s="281"/>
      <c r="P958" s="270">
        <v>0</v>
      </c>
      <c r="Q958" s="281"/>
      <c r="R958" s="281"/>
      <c r="S958" s="271" t="s">
        <v>358</v>
      </c>
      <c r="T958" s="254">
        <v>0</v>
      </c>
      <c r="U958" s="254" t="s">
        <v>362</v>
      </c>
      <c r="V958" s="254">
        <v>0</v>
      </c>
      <c r="W958" s="254" t="s">
        <v>360</v>
      </c>
      <c r="X958" s="272"/>
    </row>
    <row r="959" spans="2:24" s="256" customFormat="1" x14ac:dyDescent="0.25">
      <c r="B959" s="284" t="s">
        <v>238</v>
      </c>
      <c r="C959" s="259" t="s">
        <v>81</v>
      </c>
      <c r="D959" s="273">
        <v>665</v>
      </c>
      <c r="E959" s="274">
        <v>40814</v>
      </c>
      <c r="F959" s="275" t="s">
        <v>28</v>
      </c>
      <c r="G959" s="276">
        <v>2000</v>
      </c>
      <c r="H959" s="277" t="s">
        <v>45</v>
      </c>
      <c r="I959" s="278">
        <v>3.6</v>
      </c>
      <c r="J959" s="279" t="s">
        <v>48</v>
      </c>
      <c r="K959" s="252" t="s">
        <v>274</v>
      </c>
      <c r="L959" s="280" t="s">
        <v>274</v>
      </c>
      <c r="M959" s="278">
        <v>21</v>
      </c>
      <c r="N959" s="281">
        <v>1000000</v>
      </c>
      <c r="O959" s="281">
        <v>1000000</v>
      </c>
      <c r="P959" s="270">
        <v>25490040</v>
      </c>
      <c r="Q959" s="281">
        <v>102879</v>
      </c>
      <c r="R959" s="281">
        <v>25592919</v>
      </c>
      <c r="S959" s="271" t="s">
        <v>358</v>
      </c>
      <c r="T959" s="254">
        <v>0</v>
      </c>
      <c r="U959" s="254">
        <v>0</v>
      </c>
      <c r="V959" s="254">
        <v>0</v>
      </c>
      <c r="W959" s="254" t="s">
        <v>360</v>
      </c>
      <c r="X959" s="272"/>
    </row>
    <row r="960" spans="2:24" s="256" customFormat="1" x14ac:dyDescent="0.25">
      <c r="B960" s="284" t="s">
        <v>238</v>
      </c>
      <c r="C960" s="259" t="s">
        <v>193</v>
      </c>
      <c r="D960" s="273">
        <v>742</v>
      </c>
      <c r="E960" s="274">
        <v>41257</v>
      </c>
      <c r="F960" s="275" t="s">
        <v>28</v>
      </c>
      <c r="G960" s="276">
        <v>6500</v>
      </c>
      <c r="H960" s="277"/>
      <c r="I960" s="278"/>
      <c r="J960" s="279" t="s">
        <v>48</v>
      </c>
      <c r="K960" s="252" t="s">
        <v>30</v>
      </c>
      <c r="L960" s="280" t="s">
        <v>37</v>
      </c>
      <c r="M960" s="278">
        <v>30</v>
      </c>
      <c r="N960" s="281"/>
      <c r="O960" s="281"/>
      <c r="P960" s="270">
        <v>0</v>
      </c>
      <c r="Q960" s="281"/>
      <c r="R960" s="281"/>
      <c r="S960" s="271">
        <v>0</v>
      </c>
      <c r="T960" s="254">
        <v>0</v>
      </c>
      <c r="U960" s="254">
        <v>0</v>
      </c>
      <c r="V960" s="254">
        <v>0</v>
      </c>
      <c r="W960" s="254">
        <v>0</v>
      </c>
      <c r="X960" s="272"/>
    </row>
    <row r="961" spans="2:24" s="256" customFormat="1" x14ac:dyDescent="0.25">
      <c r="B961" s="284" t="s">
        <v>238</v>
      </c>
      <c r="C961" s="259" t="s">
        <v>78</v>
      </c>
      <c r="D961" s="273">
        <v>742</v>
      </c>
      <c r="E961" s="274">
        <v>41261</v>
      </c>
      <c r="F961" s="275" t="s">
        <v>28</v>
      </c>
      <c r="G961" s="276">
        <v>2500</v>
      </c>
      <c r="H961" s="277" t="s">
        <v>52</v>
      </c>
      <c r="I961" s="278">
        <v>3.4</v>
      </c>
      <c r="J961" s="279" t="s">
        <v>48</v>
      </c>
      <c r="K961" s="252"/>
      <c r="L961" s="280"/>
      <c r="M961" s="278">
        <v>7</v>
      </c>
      <c r="N961" s="281"/>
      <c r="O961" s="281"/>
      <c r="P961" s="270">
        <v>0</v>
      </c>
      <c r="Q961" s="281"/>
      <c r="R961" s="281"/>
      <c r="S961" s="271" t="s">
        <v>358</v>
      </c>
      <c r="T961" s="254">
        <v>0</v>
      </c>
      <c r="U961" s="254" t="s">
        <v>362</v>
      </c>
      <c r="V961" s="254">
        <v>0</v>
      </c>
      <c r="W961" s="254" t="s">
        <v>360</v>
      </c>
      <c r="X961" s="272"/>
    </row>
    <row r="962" spans="2:24" s="256" customFormat="1" x14ac:dyDescent="0.25">
      <c r="B962" s="284" t="s">
        <v>238</v>
      </c>
      <c r="C962" s="259" t="s">
        <v>81</v>
      </c>
      <c r="D962" s="273">
        <v>742</v>
      </c>
      <c r="E962" s="274">
        <v>41926</v>
      </c>
      <c r="F962" s="275" t="s">
        <v>28</v>
      </c>
      <c r="G962" s="276">
        <v>2000</v>
      </c>
      <c r="H962" s="277" t="s">
        <v>92</v>
      </c>
      <c r="I962" s="278">
        <v>3.2</v>
      </c>
      <c r="J962" s="279"/>
      <c r="K962" s="252" t="s">
        <v>30</v>
      </c>
      <c r="L962" s="280"/>
      <c r="M962" s="278">
        <v>25</v>
      </c>
      <c r="N962" s="281">
        <v>2000000</v>
      </c>
      <c r="O962" s="281">
        <v>2000000</v>
      </c>
      <c r="P962" s="270">
        <v>50980080</v>
      </c>
      <c r="Q962" s="281">
        <v>133993</v>
      </c>
      <c r="R962" s="281">
        <v>51114073</v>
      </c>
      <c r="S962" s="271" t="s">
        <v>358</v>
      </c>
      <c r="T962" s="254">
        <v>0</v>
      </c>
      <c r="U962" s="254">
        <v>0</v>
      </c>
      <c r="V962" s="254">
        <v>0</v>
      </c>
      <c r="W962" s="254">
        <v>0</v>
      </c>
      <c r="X962" s="272"/>
    </row>
    <row r="963" spans="2:24" s="256" customFormat="1" x14ac:dyDescent="0.25">
      <c r="B963" s="284" t="s">
        <v>238</v>
      </c>
      <c r="C963" s="259" t="s">
        <v>81</v>
      </c>
      <c r="D963" s="273">
        <v>742</v>
      </c>
      <c r="E963" s="274">
        <v>41926</v>
      </c>
      <c r="F963" s="275" t="s">
        <v>28</v>
      </c>
      <c r="G963" s="276">
        <v>2000</v>
      </c>
      <c r="H963" s="277" t="s">
        <v>91</v>
      </c>
      <c r="I963" s="278">
        <v>2.2999999999999998</v>
      </c>
      <c r="J963" s="279"/>
      <c r="K963" s="252" t="s">
        <v>30</v>
      </c>
      <c r="L963" s="280"/>
      <c r="M963" s="278">
        <v>7</v>
      </c>
      <c r="N963" s="281"/>
      <c r="O963" s="281"/>
      <c r="P963" s="270">
        <v>0</v>
      </c>
      <c r="Q963" s="281"/>
      <c r="R963" s="281"/>
      <c r="S963" s="271" t="s">
        <v>358</v>
      </c>
      <c r="T963" s="254">
        <v>0</v>
      </c>
      <c r="U963" s="254" t="s">
        <v>362</v>
      </c>
      <c r="V963" s="254">
        <v>0</v>
      </c>
      <c r="W963" s="254">
        <v>0</v>
      </c>
      <c r="X963" s="272"/>
    </row>
    <row r="964" spans="2:24" s="256" customFormat="1" x14ac:dyDescent="0.25">
      <c r="B964" s="259" t="s">
        <v>267</v>
      </c>
      <c r="C964" s="259" t="s">
        <v>212</v>
      </c>
      <c r="D964" s="273">
        <v>359</v>
      </c>
      <c r="E964" s="274">
        <v>37936</v>
      </c>
      <c r="F964" s="275" t="s">
        <v>28</v>
      </c>
      <c r="G964" s="276">
        <v>13000</v>
      </c>
      <c r="H964" s="277" t="s">
        <v>47</v>
      </c>
      <c r="I964" s="278">
        <v>5.3</v>
      </c>
      <c r="J964" s="279" t="s">
        <v>93</v>
      </c>
      <c r="K964" s="252" t="s">
        <v>274</v>
      </c>
      <c r="L964" s="280" t="s">
        <v>274</v>
      </c>
      <c r="M964" s="278">
        <v>23</v>
      </c>
      <c r="N964" s="281">
        <v>13000000</v>
      </c>
      <c r="O964" s="281">
        <v>12350000</v>
      </c>
      <c r="P964" s="270">
        <v>314801994</v>
      </c>
      <c r="Q964" s="281">
        <v>6395727</v>
      </c>
      <c r="R964" s="281">
        <v>321197721</v>
      </c>
      <c r="S964" s="271" t="s">
        <v>358</v>
      </c>
      <c r="T964" s="254">
        <v>0</v>
      </c>
      <c r="U964" s="254">
        <v>0</v>
      </c>
      <c r="V964" s="254">
        <v>0</v>
      </c>
      <c r="W964" s="254" t="s">
        <v>360</v>
      </c>
      <c r="X964" s="272" t="s">
        <v>214</v>
      </c>
    </row>
    <row r="965" spans="2:24" s="256" customFormat="1" x14ac:dyDescent="0.25">
      <c r="B965" s="259" t="s">
        <v>267</v>
      </c>
      <c r="C965" s="259" t="s">
        <v>212</v>
      </c>
      <c r="D965" s="273">
        <v>359</v>
      </c>
      <c r="E965" s="274">
        <v>37936</v>
      </c>
      <c r="F965" s="275" t="s">
        <v>28</v>
      </c>
      <c r="G965" s="301">
        <v>0.5</v>
      </c>
      <c r="H965" s="277" t="s">
        <v>51</v>
      </c>
      <c r="I965" s="278">
        <v>5.3</v>
      </c>
      <c r="J965" s="279" t="s">
        <v>93</v>
      </c>
      <c r="K965" s="252" t="s">
        <v>274</v>
      </c>
      <c r="L965" s="280" t="s">
        <v>274</v>
      </c>
      <c r="M965" s="278">
        <v>23</v>
      </c>
      <c r="N965" s="281">
        <v>500</v>
      </c>
      <c r="O965" s="281">
        <v>475</v>
      </c>
      <c r="P965" s="270">
        <v>12108</v>
      </c>
      <c r="Q965" s="281">
        <v>246</v>
      </c>
      <c r="R965" s="281">
        <v>12354</v>
      </c>
      <c r="S965" s="271" t="s">
        <v>358</v>
      </c>
      <c r="T965" s="254">
        <v>0</v>
      </c>
      <c r="U965" s="254">
        <v>0</v>
      </c>
      <c r="V965" s="254">
        <v>0</v>
      </c>
      <c r="W965" s="254" t="s">
        <v>360</v>
      </c>
      <c r="X965" s="272" t="s">
        <v>214</v>
      </c>
    </row>
    <row r="966" spans="2:24" s="256" customFormat="1" x14ac:dyDescent="0.25">
      <c r="B966" s="259" t="s">
        <v>264</v>
      </c>
      <c r="C966" s="259" t="s">
        <v>212</v>
      </c>
      <c r="D966" s="283">
        <v>287</v>
      </c>
      <c r="E966" s="274">
        <v>37323</v>
      </c>
      <c r="F966" s="275" t="s">
        <v>28</v>
      </c>
      <c r="G966" s="276">
        <v>3460</v>
      </c>
      <c r="H966" s="277" t="s">
        <v>74</v>
      </c>
      <c r="I966" s="278">
        <v>6</v>
      </c>
      <c r="J966" s="279" t="s">
        <v>37</v>
      </c>
      <c r="K966" s="252" t="s">
        <v>274</v>
      </c>
      <c r="L966" s="280" t="s">
        <v>274</v>
      </c>
      <c r="M966" s="278">
        <v>16</v>
      </c>
      <c r="N966" s="281">
        <v>3460000</v>
      </c>
      <c r="O966" s="281">
        <v>857561</v>
      </c>
      <c r="P966" s="270">
        <v>21859264</v>
      </c>
      <c r="Q966" s="281">
        <v>366839</v>
      </c>
      <c r="R966" s="281">
        <v>22226103</v>
      </c>
      <c r="S966" s="271" t="s">
        <v>358</v>
      </c>
      <c r="T966" s="254">
        <v>0</v>
      </c>
      <c r="U966" s="254">
        <v>0</v>
      </c>
      <c r="V966" s="254">
        <v>0</v>
      </c>
      <c r="W966" s="254" t="s">
        <v>360</v>
      </c>
      <c r="X966" s="272" t="s">
        <v>214</v>
      </c>
    </row>
    <row r="967" spans="2:24" s="256" customFormat="1" x14ac:dyDescent="0.25">
      <c r="B967" s="259" t="s">
        <v>264</v>
      </c>
      <c r="C967" s="259" t="s">
        <v>212</v>
      </c>
      <c r="D967" s="283">
        <v>287</v>
      </c>
      <c r="E967" s="274">
        <v>37323</v>
      </c>
      <c r="F967" s="275" t="s">
        <v>28</v>
      </c>
      <c r="G967" s="276">
        <v>870</v>
      </c>
      <c r="H967" s="277" t="s">
        <v>75</v>
      </c>
      <c r="I967" s="278">
        <v>6</v>
      </c>
      <c r="J967" s="279" t="s">
        <v>37</v>
      </c>
      <c r="K967" s="252" t="s">
        <v>274</v>
      </c>
      <c r="L967" s="280" t="s">
        <v>274</v>
      </c>
      <c r="M967" s="278">
        <v>16</v>
      </c>
      <c r="N967" s="281">
        <v>865000</v>
      </c>
      <c r="O967" s="281">
        <v>214390</v>
      </c>
      <c r="P967" s="270">
        <v>5464810</v>
      </c>
      <c r="Q967" s="281">
        <v>91715</v>
      </c>
      <c r="R967" s="281">
        <v>5556525</v>
      </c>
      <c r="S967" s="271" t="s">
        <v>358</v>
      </c>
      <c r="T967" s="254">
        <v>0</v>
      </c>
      <c r="U967" s="254">
        <v>0</v>
      </c>
      <c r="V967" s="254">
        <v>0</v>
      </c>
      <c r="W967" s="254" t="s">
        <v>360</v>
      </c>
      <c r="X967" s="272" t="s">
        <v>214</v>
      </c>
    </row>
    <row r="968" spans="2:24" s="256" customFormat="1" x14ac:dyDescent="0.25">
      <c r="B968" s="259" t="s">
        <v>264</v>
      </c>
      <c r="C968" s="259" t="s">
        <v>212</v>
      </c>
      <c r="D968" s="283">
        <v>287</v>
      </c>
      <c r="E968" s="274">
        <v>37323</v>
      </c>
      <c r="F968" s="275" t="s">
        <v>28</v>
      </c>
      <c r="G968" s="276">
        <v>990</v>
      </c>
      <c r="H968" s="277" t="s">
        <v>76</v>
      </c>
      <c r="I968" s="278">
        <v>6</v>
      </c>
      <c r="J968" s="279" t="s">
        <v>37</v>
      </c>
      <c r="K968" s="252" t="s">
        <v>274</v>
      </c>
      <c r="L968" s="280" t="s">
        <v>274</v>
      </c>
      <c r="M968" s="278">
        <v>16</v>
      </c>
      <c r="N968" s="281">
        <v>970000</v>
      </c>
      <c r="O968" s="281">
        <v>231891</v>
      </c>
      <c r="P968" s="270">
        <v>5910911</v>
      </c>
      <c r="Q968" s="281">
        <v>99203</v>
      </c>
      <c r="R968" s="281">
        <v>6010114</v>
      </c>
      <c r="S968" s="271" t="s">
        <v>358</v>
      </c>
      <c r="T968" s="254">
        <v>0</v>
      </c>
      <c r="U968" s="254">
        <v>0</v>
      </c>
      <c r="V968" s="254">
        <v>0</v>
      </c>
      <c r="W968" s="254" t="s">
        <v>360</v>
      </c>
      <c r="X968" s="272" t="s">
        <v>214</v>
      </c>
    </row>
    <row r="969" spans="2:24" s="256" customFormat="1" x14ac:dyDescent="0.25">
      <c r="B969" s="259" t="s">
        <v>264</v>
      </c>
      <c r="C969" s="259" t="s">
        <v>212</v>
      </c>
      <c r="D969" s="283">
        <v>287</v>
      </c>
      <c r="E969" s="274">
        <v>37323</v>
      </c>
      <c r="F969" s="275" t="s">
        <v>28</v>
      </c>
      <c r="G969" s="276">
        <v>245</v>
      </c>
      <c r="H969" s="277" t="s">
        <v>77</v>
      </c>
      <c r="I969" s="278">
        <v>6</v>
      </c>
      <c r="J969" s="279" t="s">
        <v>37</v>
      </c>
      <c r="K969" s="252" t="s">
        <v>274</v>
      </c>
      <c r="L969" s="280" t="s">
        <v>274</v>
      </c>
      <c r="M969" s="278">
        <v>16</v>
      </c>
      <c r="N969" s="281">
        <v>245000</v>
      </c>
      <c r="O969" s="281">
        <v>58570</v>
      </c>
      <c r="P969" s="270">
        <v>1492952</v>
      </c>
      <c r="Q969" s="281">
        <v>25066</v>
      </c>
      <c r="R969" s="281">
        <v>1518018</v>
      </c>
      <c r="S969" s="271" t="s">
        <v>358</v>
      </c>
      <c r="T969" s="254">
        <v>0</v>
      </c>
      <c r="U969" s="254">
        <v>0</v>
      </c>
      <c r="V969" s="254">
        <v>0</v>
      </c>
      <c r="W969" s="254" t="s">
        <v>360</v>
      </c>
      <c r="X969" s="272" t="s">
        <v>214</v>
      </c>
    </row>
    <row r="970" spans="2:24" s="256" customFormat="1" x14ac:dyDescent="0.25">
      <c r="B970" s="259" t="s">
        <v>264</v>
      </c>
      <c r="C970" s="259" t="s">
        <v>212</v>
      </c>
      <c r="D970" s="273">
        <v>464</v>
      </c>
      <c r="E970" s="274">
        <v>38856</v>
      </c>
      <c r="F970" s="275" t="s">
        <v>28</v>
      </c>
      <c r="G970" s="276">
        <v>970</v>
      </c>
      <c r="H970" s="277" t="s">
        <v>83</v>
      </c>
      <c r="I970" s="278">
        <v>4</v>
      </c>
      <c r="J970" s="279" t="s">
        <v>48</v>
      </c>
      <c r="K970" s="252" t="s">
        <v>30</v>
      </c>
      <c r="L970" s="280" t="s">
        <v>274</v>
      </c>
      <c r="M970" s="278">
        <v>12</v>
      </c>
      <c r="N970" s="281">
        <v>970000</v>
      </c>
      <c r="O970" s="281">
        <v>389580</v>
      </c>
      <c r="P970" s="270">
        <v>9930410</v>
      </c>
      <c r="Q970" s="281">
        <v>115420</v>
      </c>
      <c r="R970" s="281">
        <v>10045830</v>
      </c>
      <c r="S970" s="271" t="s">
        <v>358</v>
      </c>
      <c r="T970" s="254">
        <v>0</v>
      </c>
      <c r="U970" s="254">
        <v>0</v>
      </c>
      <c r="V970" s="254">
        <v>0</v>
      </c>
      <c r="W970" s="254" t="s">
        <v>360</v>
      </c>
      <c r="X970" s="272" t="s">
        <v>214</v>
      </c>
    </row>
    <row r="971" spans="2:24" s="256" customFormat="1" x14ac:dyDescent="0.25">
      <c r="B971" s="259" t="s">
        <v>264</v>
      </c>
      <c r="C971" s="259" t="s">
        <v>212</v>
      </c>
      <c r="D971" s="273">
        <v>464</v>
      </c>
      <c r="E971" s="274">
        <v>38856</v>
      </c>
      <c r="F971" s="275" t="s">
        <v>28</v>
      </c>
      <c r="G971" s="304">
        <v>0.1</v>
      </c>
      <c r="H971" s="277" t="s">
        <v>84</v>
      </c>
      <c r="I971" s="278">
        <v>4</v>
      </c>
      <c r="J971" s="279" t="s">
        <v>48</v>
      </c>
      <c r="K971" s="252" t="s">
        <v>30</v>
      </c>
      <c r="L971" s="280" t="s">
        <v>274</v>
      </c>
      <c r="M971" s="278">
        <v>12</v>
      </c>
      <c r="N971" s="281">
        <v>100</v>
      </c>
      <c r="O971" s="281">
        <v>40</v>
      </c>
      <c r="P971" s="270">
        <v>1020</v>
      </c>
      <c r="Q971" s="281">
        <v>16</v>
      </c>
      <c r="R971" s="281">
        <v>1036</v>
      </c>
      <c r="S971" s="271" t="s">
        <v>358</v>
      </c>
      <c r="T971" s="254">
        <v>0</v>
      </c>
      <c r="U971" s="254">
        <v>0</v>
      </c>
      <c r="V971" s="254">
        <v>0</v>
      </c>
      <c r="W971" s="254" t="s">
        <v>360</v>
      </c>
      <c r="X971" s="272" t="s">
        <v>214</v>
      </c>
    </row>
    <row r="972" spans="2:24" s="256" customFormat="1" x14ac:dyDescent="0.25">
      <c r="B972" s="259" t="s">
        <v>269</v>
      </c>
      <c r="C972" s="259" t="s">
        <v>212</v>
      </c>
      <c r="D972" s="273">
        <v>448</v>
      </c>
      <c r="E972" s="274">
        <v>38713</v>
      </c>
      <c r="F972" s="275" t="s">
        <v>28</v>
      </c>
      <c r="G972" s="276">
        <v>990</v>
      </c>
      <c r="H972" s="277" t="s">
        <v>35</v>
      </c>
      <c r="I972" s="278">
        <v>4.25</v>
      </c>
      <c r="J972" s="279" t="s">
        <v>48</v>
      </c>
      <c r="K972" s="252" t="s">
        <v>274</v>
      </c>
      <c r="L972" s="280" t="s">
        <v>274</v>
      </c>
      <c r="M972" s="278">
        <v>24.5</v>
      </c>
      <c r="N972" s="281">
        <v>990000</v>
      </c>
      <c r="O972" s="281">
        <v>534426.55000000005</v>
      </c>
      <c r="P972" s="270">
        <v>13622554</v>
      </c>
      <c r="Q972" s="281">
        <v>191499</v>
      </c>
      <c r="R972" s="281">
        <v>13814053</v>
      </c>
      <c r="S972" s="271" t="s">
        <v>358</v>
      </c>
      <c r="T972" s="254">
        <v>0</v>
      </c>
      <c r="U972" s="254">
        <v>0</v>
      </c>
      <c r="V972" s="254">
        <v>0</v>
      </c>
      <c r="W972" s="254" t="s">
        <v>360</v>
      </c>
      <c r="X972" s="272" t="s">
        <v>214</v>
      </c>
    </row>
    <row r="973" spans="2:24" s="256" customFormat="1" x14ac:dyDescent="0.25">
      <c r="B973" s="259" t="s">
        <v>265</v>
      </c>
      <c r="C973" s="259" t="s">
        <v>212</v>
      </c>
      <c r="D973" s="283">
        <v>291</v>
      </c>
      <c r="E973" s="274">
        <v>37358</v>
      </c>
      <c r="F973" s="275" t="s">
        <v>28</v>
      </c>
      <c r="G973" s="276">
        <v>429</v>
      </c>
      <c r="H973" s="277" t="s">
        <v>47</v>
      </c>
      <c r="I973" s="278">
        <v>5.6</v>
      </c>
      <c r="J973" s="279" t="s">
        <v>37</v>
      </c>
      <c r="K973" s="252" t="s">
        <v>274</v>
      </c>
      <c r="L973" s="280" t="s">
        <v>274</v>
      </c>
      <c r="M973" s="278">
        <v>8</v>
      </c>
      <c r="N973" s="281">
        <v>376926.45</v>
      </c>
      <c r="O973" s="281"/>
      <c r="P973" s="270">
        <v>0</v>
      </c>
      <c r="Q973" s="281"/>
      <c r="R973" s="281"/>
      <c r="S973" s="271" t="s">
        <v>358</v>
      </c>
      <c r="T973" s="254">
        <v>0</v>
      </c>
      <c r="U973" s="254">
        <v>0</v>
      </c>
      <c r="V973" s="254" t="s">
        <v>359</v>
      </c>
      <c r="W973" s="254" t="s">
        <v>360</v>
      </c>
      <c r="X973" s="272" t="s">
        <v>214</v>
      </c>
    </row>
    <row r="974" spans="2:24" s="256" customFormat="1" x14ac:dyDescent="0.25">
      <c r="B974" s="259" t="s">
        <v>265</v>
      </c>
      <c r="C974" s="259" t="s">
        <v>212</v>
      </c>
      <c r="D974" s="283">
        <v>291</v>
      </c>
      <c r="E974" s="274">
        <v>37358</v>
      </c>
      <c r="F974" s="275" t="s">
        <v>28</v>
      </c>
      <c r="G974" s="276">
        <v>1220</v>
      </c>
      <c r="H974" s="277" t="s">
        <v>51</v>
      </c>
      <c r="I974" s="278">
        <v>5.6</v>
      </c>
      <c r="J974" s="279" t="s">
        <v>37</v>
      </c>
      <c r="K974" s="252" t="s">
        <v>274</v>
      </c>
      <c r="L974" s="280" t="s">
        <v>274</v>
      </c>
      <c r="M974" s="278">
        <v>8</v>
      </c>
      <c r="N974" s="281">
        <v>1048039.45</v>
      </c>
      <c r="O974" s="281"/>
      <c r="P974" s="270">
        <v>0</v>
      </c>
      <c r="Q974" s="281"/>
      <c r="R974" s="281"/>
      <c r="S974" s="271" t="s">
        <v>358</v>
      </c>
      <c r="T974" s="254">
        <v>0</v>
      </c>
      <c r="U974" s="254">
        <v>0</v>
      </c>
      <c r="V974" s="254" t="s">
        <v>359</v>
      </c>
      <c r="W974" s="254" t="s">
        <v>360</v>
      </c>
      <c r="X974" s="272" t="s">
        <v>214</v>
      </c>
    </row>
    <row r="975" spans="2:24" s="256" customFormat="1" x14ac:dyDescent="0.25">
      <c r="B975" s="259" t="s">
        <v>265</v>
      </c>
      <c r="C975" s="259" t="s">
        <v>212</v>
      </c>
      <c r="D975" s="283">
        <v>291</v>
      </c>
      <c r="E975" s="274">
        <v>37358</v>
      </c>
      <c r="F975" s="275" t="s">
        <v>28</v>
      </c>
      <c r="G975" s="276">
        <v>523</v>
      </c>
      <c r="H975" s="277" t="s">
        <v>49</v>
      </c>
      <c r="I975" s="278">
        <v>6</v>
      </c>
      <c r="J975" s="279" t="s">
        <v>37</v>
      </c>
      <c r="K975" s="252" t="s">
        <v>274</v>
      </c>
      <c r="L975" s="280" t="s">
        <v>274</v>
      </c>
      <c r="M975" s="278">
        <v>23</v>
      </c>
      <c r="N975" s="281">
        <v>549102</v>
      </c>
      <c r="O975" s="281">
        <v>613260.05000000005</v>
      </c>
      <c r="P975" s="270">
        <v>15632023</v>
      </c>
      <c r="Q975" s="281">
        <v>274172</v>
      </c>
      <c r="R975" s="281">
        <v>15906195</v>
      </c>
      <c r="S975" s="271" t="s">
        <v>358</v>
      </c>
      <c r="T975" s="254">
        <v>0</v>
      </c>
      <c r="U975" s="254">
        <v>0</v>
      </c>
      <c r="V975" s="254">
        <v>0</v>
      </c>
      <c r="W975" s="254" t="s">
        <v>360</v>
      </c>
      <c r="X975" s="272" t="s">
        <v>281</v>
      </c>
    </row>
    <row r="976" spans="2:24" s="256" customFormat="1" x14ac:dyDescent="0.25">
      <c r="B976" s="259" t="s">
        <v>265</v>
      </c>
      <c r="C976" s="259" t="s">
        <v>212</v>
      </c>
      <c r="D976" s="283">
        <v>291</v>
      </c>
      <c r="E976" s="274">
        <v>37358</v>
      </c>
      <c r="F976" s="275" t="s">
        <v>28</v>
      </c>
      <c r="G976" s="276">
        <v>1550</v>
      </c>
      <c r="H976" s="277" t="s">
        <v>50</v>
      </c>
      <c r="I976" s="278">
        <v>6</v>
      </c>
      <c r="J976" s="279" t="s">
        <v>37</v>
      </c>
      <c r="K976" s="252" t="s">
        <v>274</v>
      </c>
      <c r="L976" s="280" t="s">
        <v>274</v>
      </c>
      <c r="M976" s="278">
        <v>23</v>
      </c>
      <c r="N976" s="281">
        <v>1639900</v>
      </c>
      <c r="O976" s="281">
        <v>1831508.58</v>
      </c>
      <c r="P976" s="270">
        <v>46685227</v>
      </c>
      <c r="Q976" s="281">
        <v>783464</v>
      </c>
      <c r="R976" s="281">
        <v>47468691</v>
      </c>
      <c r="S976" s="271" t="s">
        <v>358</v>
      </c>
      <c r="T976" s="254">
        <v>0</v>
      </c>
      <c r="U976" s="254">
        <v>0</v>
      </c>
      <c r="V976" s="254">
        <v>0</v>
      </c>
      <c r="W976" s="254" t="s">
        <v>360</v>
      </c>
      <c r="X976" s="272" t="s">
        <v>281</v>
      </c>
    </row>
    <row r="977" spans="2:24" s="256" customFormat="1" x14ac:dyDescent="0.25">
      <c r="B977" s="259" t="s">
        <v>265</v>
      </c>
      <c r="C977" s="259" t="s">
        <v>212</v>
      </c>
      <c r="D977" s="273">
        <v>489</v>
      </c>
      <c r="E977" s="274">
        <v>39069</v>
      </c>
      <c r="F977" s="275" t="s">
        <v>28</v>
      </c>
      <c r="G977" s="276">
        <v>1199</v>
      </c>
      <c r="H977" s="277" t="s">
        <v>64</v>
      </c>
      <c r="I977" s="278">
        <v>3.4</v>
      </c>
      <c r="J977" s="279" t="s">
        <v>125</v>
      </c>
      <c r="K977" s="252" t="s">
        <v>48</v>
      </c>
      <c r="L977" s="280" t="s">
        <v>274</v>
      </c>
      <c r="M977" s="278">
        <v>18.5</v>
      </c>
      <c r="N977" s="281">
        <v>1199000</v>
      </c>
      <c r="O977" s="281">
        <v>1035718.62</v>
      </c>
      <c r="P977" s="270">
        <v>26400509</v>
      </c>
      <c r="Q977" s="281">
        <v>261229</v>
      </c>
      <c r="R977" s="281">
        <v>26661738</v>
      </c>
      <c r="S977" s="271" t="s">
        <v>358</v>
      </c>
      <c r="T977" s="254">
        <v>0</v>
      </c>
      <c r="U977" s="254">
        <v>0</v>
      </c>
      <c r="V977" s="254">
        <v>0</v>
      </c>
      <c r="W977" s="254" t="s">
        <v>360</v>
      </c>
      <c r="X977" s="272" t="s">
        <v>281</v>
      </c>
    </row>
    <row r="978" spans="2:24" s="256" customFormat="1" x14ac:dyDescent="0.25">
      <c r="B978" s="259" t="s">
        <v>265</v>
      </c>
      <c r="C978" s="259" t="s">
        <v>212</v>
      </c>
      <c r="D978" s="273">
        <v>489</v>
      </c>
      <c r="E978" s="274">
        <v>39069</v>
      </c>
      <c r="F978" s="275" t="s">
        <v>28</v>
      </c>
      <c r="G978" s="301">
        <v>0.2</v>
      </c>
      <c r="H978" s="277" t="s">
        <v>65</v>
      </c>
      <c r="I978" s="278">
        <v>3.4</v>
      </c>
      <c r="J978" s="279" t="s">
        <v>125</v>
      </c>
      <c r="K978" s="252" t="s">
        <v>48</v>
      </c>
      <c r="L978" s="280" t="s">
        <v>274</v>
      </c>
      <c r="M978" s="278">
        <v>18.5</v>
      </c>
      <c r="N978" s="281">
        <v>200</v>
      </c>
      <c r="O978" s="281">
        <v>172.76</v>
      </c>
      <c r="P978" s="270">
        <v>4404</v>
      </c>
      <c r="Q978" s="281">
        <v>43</v>
      </c>
      <c r="R978" s="281">
        <v>4447</v>
      </c>
      <c r="S978" s="271" t="s">
        <v>358</v>
      </c>
      <c r="T978" s="254">
        <v>0</v>
      </c>
      <c r="U978" s="254">
        <v>0</v>
      </c>
      <c r="V978" s="254">
        <v>0</v>
      </c>
      <c r="W978" s="254" t="s">
        <v>360</v>
      </c>
      <c r="X978" s="272" t="s">
        <v>281</v>
      </c>
    </row>
    <row r="979" spans="2:24" s="256" customFormat="1" x14ac:dyDescent="0.25">
      <c r="B979" s="259" t="s">
        <v>268</v>
      </c>
      <c r="C979" s="259" t="s">
        <v>193</v>
      </c>
      <c r="D979" s="273">
        <v>386</v>
      </c>
      <c r="E979" s="274">
        <v>38265</v>
      </c>
      <c r="F979" s="275" t="s">
        <v>28</v>
      </c>
      <c r="G979" s="276">
        <v>10500</v>
      </c>
      <c r="H979" s="277"/>
      <c r="I979" s="278"/>
      <c r="J979" s="279" t="s">
        <v>48</v>
      </c>
      <c r="K979" s="252" t="s">
        <v>93</v>
      </c>
      <c r="L979" s="280" t="s">
        <v>274</v>
      </c>
      <c r="M979" s="278">
        <v>26</v>
      </c>
      <c r="N979" s="281"/>
      <c r="O979" s="281"/>
      <c r="P979" s="270">
        <v>0</v>
      </c>
      <c r="Q979" s="281"/>
      <c r="R979" s="281"/>
      <c r="S979" s="271">
        <v>0</v>
      </c>
      <c r="T979" s="254">
        <v>0</v>
      </c>
      <c r="U979" s="254">
        <v>0</v>
      </c>
      <c r="V979" s="254">
        <v>0</v>
      </c>
      <c r="W979" s="254">
        <v>0</v>
      </c>
      <c r="X979" s="272"/>
    </row>
    <row r="980" spans="2:24" s="256" customFormat="1" x14ac:dyDescent="0.25">
      <c r="B980" s="259" t="s">
        <v>268</v>
      </c>
      <c r="C980" s="259" t="s">
        <v>78</v>
      </c>
      <c r="D980" s="273">
        <v>386</v>
      </c>
      <c r="E980" s="274">
        <v>38289</v>
      </c>
      <c r="F980" s="275" t="s">
        <v>28</v>
      </c>
      <c r="G980" s="276">
        <v>5500</v>
      </c>
      <c r="H980" s="277" t="s">
        <v>47</v>
      </c>
      <c r="I980" s="278">
        <v>4.5</v>
      </c>
      <c r="J980" s="279" t="s">
        <v>48</v>
      </c>
      <c r="K980" s="252" t="s">
        <v>93</v>
      </c>
      <c r="L980" s="280" t="s">
        <v>274</v>
      </c>
      <c r="M980" s="278">
        <v>24</v>
      </c>
      <c r="N980" s="281">
        <v>5000000</v>
      </c>
      <c r="O980" s="281">
        <v>4437332</v>
      </c>
      <c r="P980" s="270">
        <v>113107770</v>
      </c>
      <c r="Q980" s="281">
        <v>1898096</v>
      </c>
      <c r="R980" s="281">
        <v>115005866</v>
      </c>
      <c r="S980" s="271" t="s">
        <v>358</v>
      </c>
      <c r="T980" s="254">
        <v>0</v>
      </c>
      <c r="U980" s="254">
        <v>0</v>
      </c>
      <c r="V980" s="254">
        <v>0</v>
      </c>
      <c r="W980" s="254" t="s">
        <v>360</v>
      </c>
      <c r="X980" s="272" t="s">
        <v>281</v>
      </c>
    </row>
    <row r="981" spans="2:24" s="256" customFormat="1" x14ac:dyDescent="0.25">
      <c r="B981" s="259" t="s">
        <v>268</v>
      </c>
      <c r="C981" s="259" t="s">
        <v>78</v>
      </c>
      <c r="D981" s="273">
        <v>386</v>
      </c>
      <c r="E981" s="274">
        <v>38289</v>
      </c>
      <c r="F981" s="275" t="s">
        <v>28</v>
      </c>
      <c r="G981" s="301">
        <v>0.5</v>
      </c>
      <c r="H981" s="277" t="s">
        <v>51</v>
      </c>
      <c r="I981" s="278">
        <v>4.5</v>
      </c>
      <c r="J981" s="279" t="s">
        <v>48</v>
      </c>
      <c r="K981" s="252" t="s">
        <v>93</v>
      </c>
      <c r="L981" s="280" t="s">
        <v>274</v>
      </c>
      <c r="M981" s="278">
        <v>24</v>
      </c>
      <c r="N981" s="281">
        <v>500</v>
      </c>
      <c r="O981" s="281">
        <v>443.73399999999998</v>
      </c>
      <c r="P981" s="270">
        <v>11311</v>
      </c>
      <c r="Q981" s="281">
        <v>190</v>
      </c>
      <c r="R981" s="281">
        <v>11501</v>
      </c>
      <c r="S981" s="271" t="s">
        <v>358</v>
      </c>
      <c r="T981" s="254">
        <v>0</v>
      </c>
      <c r="U981" s="254">
        <v>0</v>
      </c>
      <c r="V981" s="254">
        <v>0</v>
      </c>
      <c r="W981" s="254" t="s">
        <v>360</v>
      </c>
      <c r="X981" s="272" t="s">
        <v>281</v>
      </c>
    </row>
    <row r="982" spans="2:24" s="256" customFormat="1" x14ac:dyDescent="0.25">
      <c r="B982" s="259" t="s">
        <v>248</v>
      </c>
      <c r="C982" s="259" t="s">
        <v>212</v>
      </c>
      <c r="D982" s="273">
        <v>360</v>
      </c>
      <c r="E982" s="274">
        <v>37937</v>
      </c>
      <c r="F982" s="275" t="s">
        <v>28</v>
      </c>
      <c r="G982" s="276">
        <v>340</v>
      </c>
      <c r="H982" s="277" t="s">
        <v>47</v>
      </c>
      <c r="I982" s="278">
        <v>5.21</v>
      </c>
      <c r="J982" s="279" t="s">
        <v>93</v>
      </c>
      <c r="K982" s="252" t="s">
        <v>274</v>
      </c>
      <c r="L982" s="280" t="s">
        <v>274</v>
      </c>
      <c r="M982" s="278">
        <v>13</v>
      </c>
      <c r="N982" s="281">
        <v>340000</v>
      </c>
      <c r="O982" s="281">
        <v>74955.45</v>
      </c>
      <c r="P982" s="270">
        <v>1910617</v>
      </c>
      <c r="Q982" s="281">
        <v>32982</v>
      </c>
      <c r="R982" s="281">
        <v>1943599</v>
      </c>
      <c r="S982" s="271" t="s">
        <v>358</v>
      </c>
      <c r="T982" s="254">
        <v>0</v>
      </c>
      <c r="U982" s="254">
        <v>0</v>
      </c>
      <c r="V982" s="254">
        <v>0</v>
      </c>
      <c r="W982" s="254" t="s">
        <v>360</v>
      </c>
      <c r="X982" s="272" t="s">
        <v>214</v>
      </c>
    </row>
    <row r="983" spans="2:24" s="256" customFormat="1" x14ac:dyDescent="0.25">
      <c r="B983" s="259" t="s">
        <v>248</v>
      </c>
      <c r="C983" s="259" t="s">
        <v>212</v>
      </c>
      <c r="D983" s="273">
        <v>360</v>
      </c>
      <c r="E983" s="274">
        <v>37937</v>
      </c>
      <c r="F983" s="275" t="s">
        <v>28</v>
      </c>
      <c r="G983" s="276">
        <v>1560</v>
      </c>
      <c r="H983" s="277" t="s">
        <v>51</v>
      </c>
      <c r="I983" s="278">
        <v>5.21</v>
      </c>
      <c r="J983" s="279" t="s">
        <v>93</v>
      </c>
      <c r="K983" s="252" t="s">
        <v>274</v>
      </c>
      <c r="L983" s="280" t="s">
        <v>274</v>
      </c>
      <c r="M983" s="278">
        <v>13</v>
      </c>
      <c r="N983" s="281">
        <v>1560000</v>
      </c>
      <c r="O983" s="281">
        <v>343913.23</v>
      </c>
      <c r="P983" s="270">
        <v>8766362</v>
      </c>
      <c r="Q983" s="281">
        <v>151327</v>
      </c>
      <c r="R983" s="281">
        <v>8917689</v>
      </c>
      <c r="S983" s="271" t="s">
        <v>358</v>
      </c>
      <c r="T983" s="254">
        <v>0</v>
      </c>
      <c r="U983" s="254">
        <v>0</v>
      </c>
      <c r="V983" s="254">
        <v>0</v>
      </c>
      <c r="W983" s="254" t="s">
        <v>360</v>
      </c>
      <c r="X983" s="272" t="s">
        <v>214</v>
      </c>
    </row>
    <row r="984" spans="2:24" s="256" customFormat="1" x14ac:dyDescent="0.25">
      <c r="B984" s="259" t="s">
        <v>248</v>
      </c>
      <c r="C984" s="259" t="s">
        <v>212</v>
      </c>
      <c r="D984" s="273">
        <v>360</v>
      </c>
      <c r="E984" s="274">
        <v>37937</v>
      </c>
      <c r="F984" s="275" t="s">
        <v>28</v>
      </c>
      <c r="G984" s="276">
        <v>700</v>
      </c>
      <c r="H984" s="277" t="s">
        <v>49</v>
      </c>
      <c r="I984" s="278">
        <v>5.71</v>
      </c>
      <c r="J984" s="279" t="s">
        <v>93</v>
      </c>
      <c r="K984" s="252" t="s">
        <v>274</v>
      </c>
      <c r="L984" s="280" t="s">
        <v>274</v>
      </c>
      <c r="M984" s="278">
        <v>21.5</v>
      </c>
      <c r="N984" s="281">
        <v>700000</v>
      </c>
      <c r="O984" s="281">
        <v>700000</v>
      </c>
      <c r="P984" s="270">
        <v>17843028</v>
      </c>
      <c r="Q984" s="281">
        <v>1000471</v>
      </c>
      <c r="R984" s="281">
        <v>18843499</v>
      </c>
      <c r="S984" s="271" t="s">
        <v>358</v>
      </c>
      <c r="T984" s="254">
        <v>0</v>
      </c>
      <c r="U984" s="254">
        <v>0</v>
      </c>
      <c r="V984" s="254">
        <v>0</v>
      </c>
      <c r="W984" s="254" t="s">
        <v>360</v>
      </c>
      <c r="X984" s="272" t="s">
        <v>214</v>
      </c>
    </row>
    <row r="985" spans="2:24" s="256" customFormat="1" x14ac:dyDescent="0.25">
      <c r="B985" s="259" t="s">
        <v>248</v>
      </c>
      <c r="C985" s="259" t="s">
        <v>212</v>
      </c>
      <c r="D985" s="273">
        <v>360</v>
      </c>
      <c r="E985" s="274">
        <v>37937</v>
      </c>
      <c r="F985" s="275" t="s">
        <v>28</v>
      </c>
      <c r="G985" s="276">
        <v>6900</v>
      </c>
      <c r="H985" s="277" t="s">
        <v>50</v>
      </c>
      <c r="I985" s="278">
        <v>5.71</v>
      </c>
      <c r="J985" s="279" t="s">
        <v>93</v>
      </c>
      <c r="K985" s="252" t="s">
        <v>274</v>
      </c>
      <c r="L985" s="280" t="s">
        <v>274</v>
      </c>
      <c r="M985" s="278">
        <v>21.5</v>
      </c>
      <c r="N985" s="281">
        <v>6900000</v>
      </c>
      <c r="O985" s="281">
        <v>6900000</v>
      </c>
      <c r="P985" s="270">
        <v>175881276</v>
      </c>
      <c r="Q985" s="281">
        <v>9861777</v>
      </c>
      <c r="R985" s="281">
        <v>185743053</v>
      </c>
      <c r="S985" s="271" t="s">
        <v>358</v>
      </c>
      <c r="T985" s="254">
        <v>0</v>
      </c>
      <c r="U985" s="254">
        <v>0</v>
      </c>
      <c r="V985" s="254">
        <v>0</v>
      </c>
      <c r="W985" s="254" t="s">
        <v>360</v>
      </c>
      <c r="X985" s="272" t="s">
        <v>214</v>
      </c>
    </row>
    <row r="986" spans="2:24" s="256" customFormat="1" x14ac:dyDescent="0.25">
      <c r="B986" s="259" t="s">
        <v>227</v>
      </c>
      <c r="C986" s="259" t="s">
        <v>212</v>
      </c>
      <c r="D986" s="273">
        <v>335</v>
      </c>
      <c r="E986" s="274">
        <v>37785</v>
      </c>
      <c r="F986" s="275" t="s">
        <v>28</v>
      </c>
      <c r="G986" s="276">
        <v>660</v>
      </c>
      <c r="H986" s="277" t="s">
        <v>35</v>
      </c>
      <c r="I986" s="278">
        <v>6.5</v>
      </c>
      <c r="J986" s="279" t="s">
        <v>93</v>
      </c>
      <c r="K986" s="252" t="s">
        <v>274</v>
      </c>
      <c r="L986" s="280" t="s">
        <v>274</v>
      </c>
      <c r="M986" s="278">
        <v>21.66</v>
      </c>
      <c r="N986" s="281">
        <v>660000</v>
      </c>
      <c r="O986" s="281">
        <v>559182.94999999995</v>
      </c>
      <c r="P986" s="270">
        <v>14253596</v>
      </c>
      <c r="Q986" s="281">
        <v>304792</v>
      </c>
      <c r="R986" s="281">
        <v>14558388</v>
      </c>
      <c r="S986" s="271" t="s">
        <v>358</v>
      </c>
      <c r="T986" s="254">
        <v>0</v>
      </c>
      <c r="U986" s="254">
        <v>0</v>
      </c>
      <c r="V986" s="254">
        <v>0</v>
      </c>
      <c r="W986" s="254" t="s">
        <v>360</v>
      </c>
      <c r="X986" s="272" t="s">
        <v>214</v>
      </c>
    </row>
    <row r="987" spans="2:24" s="256" customFormat="1" x14ac:dyDescent="0.25">
      <c r="B987" s="259" t="s">
        <v>266</v>
      </c>
      <c r="C987" s="259" t="s">
        <v>212</v>
      </c>
      <c r="D987" s="283">
        <v>289</v>
      </c>
      <c r="E987" s="274">
        <v>37329</v>
      </c>
      <c r="F987" s="275" t="s">
        <v>28</v>
      </c>
      <c r="G987" s="276">
        <v>150</v>
      </c>
      <c r="H987" s="277" t="s">
        <v>74</v>
      </c>
      <c r="I987" s="278">
        <v>5.5</v>
      </c>
      <c r="J987" s="279" t="s">
        <v>37</v>
      </c>
      <c r="K987" s="252" t="s">
        <v>274</v>
      </c>
      <c r="L987" s="280" t="s">
        <v>274</v>
      </c>
      <c r="M987" s="278">
        <v>12</v>
      </c>
      <c r="N987" s="281">
        <v>150000</v>
      </c>
      <c r="O987" s="281"/>
      <c r="P987" s="270">
        <v>0</v>
      </c>
      <c r="Q987" s="281"/>
      <c r="R987" s="281"/>
      <c r="S987" s="271" t="s">
        <v>358</v>
      </c>
      <c r="T987" s="254">
        <v>0</v>
      </c>
      <c r="U987" s="254">
        <v>0</v>
      </c>
      <c r="V987" s="254" t="s">
        <v>359</v>
      </c>
      <c r="W987" s="254" t="s">
        <v>360</v>
      </c>
      <c r="X987" s="272" t="s">
        <v>214</v>
      </c>
    </row>
    <row r="988" spans="2:24" s="256" customFormat="1" x14ac:dyDescent="0.25">
      <c r="B988" s="259" t="s">
        <v>266</v>
      </c>
      <c r="C988" s="259" t="s">
        <v>212</v>
      </c>
      <c r="D988" s="283">
        <v>289</v>
      </c>
      <c r="E988" s="274">
        <v>37329</v>
      </c>
      <c r="F988" s="275" t="s">
        <v>28</v>
      </c>
      <c r="G988" s="276">
        <v>850</v>
      </c>
      <c r="H988" s="277" t="s">
        <v>75</v>
      </c>
      <c r="I988" s="278">
        <v>5.5</v>
      </c>
      <c r="J988" s="279" t="s">
        <v>37</v>
      </c>
      <c r="K988" s="252" t="s">
        <v>274</v>
      </c>
      <c r="L988" s="280" t="s">
        <v>274</v>
      </c>
      <c r="M988" s="278">
        <v>12</v>
      </c>
      <c r="N988" s="281">
        <v>850000</v>
      </c>
      <c r="O988" s="281"/>
      <c r="P988" s="270">
        <v>0</v>
      </c>
      <c r="Q988" s="281"/>
      <c r="R988" s="281"/>
      <c r="S988" s="271" t="s">
        <v>358</v>
      </c>
      <c r="T988" s="254">
        <v>0</v>
      </c>
      <c r="U988" s="254">
        <v>0</v>
      </c>
      <c r="V988" s="254" t="s">
        <v>359</v>
      </c>
      <c r="W988" s="254" t="s">
        <v>360</v>
      </c>
      <c r="X988" s="272" t="s">
        <v>214</v>
      </c>
    </row>
    <row r="989" spans="2:24" s="256" customFormat="1" x14ac:dyDescent="0.25">
      <c r="B989" s="259" t="s">
        <v>266</v>
      </c>
      <c r="C989" s="259" t="s">
        <v>212</v>
      </c>
      <c r="D989" s="283">
        <v>289</v>
      </c>
      <c r="E989" s="274">
        <v>37329</v>
      </c>
      <c r="F989" s="275" t="s">
        <v>28</v>
      </c>
      <c r="G989" s="276">
        <v>499</v>
      </c>
      <c r="H989" s="277" t="s">
        <v>76</v>
      </c>
      <c r="I989" s="278">
        <v>5.8</v>
      </c>
      <c r="J989" s="279" t="s">
        <v>37</v>
      </c>
      <c r="K989" s="252" t="s">
        <v>274</v>
      </c>
      <c r="L989" s="280" t="s">
        <v>274</v>
      </c>
      <c r="M989" s="278">
        <v>23</v>
      </c>
      <c r="N989" s="281">
        <v>423000</v>
      </c>
      <c r="O989" s="281">
        <v>205039</v>
      </c>
      <c r="P989" s="270">
        <v>5226452</v>
      </c>
      <c r="Q989" s="281">
        <v>88432</v>
      </c>
      <c r="R989" s="281">
        <v>5314884</v>
      </c>
      <c r="S989" s="271" t="s">
        <v>358</v>
      </c>
      <c r="T989" s="254">
        <v>0</v>
      </c>
      <c r="U989" s="254">
        <v>0</v>
      </c>
      <c r="V989" s="254">
        <v>0</v>
      </c>
      <c r="W989" s="254" t="s">
        <v>360</v>
      </c>
      <c r="X989" s="272" t="s">
        <v>214</v>
      </c>
    </row>
    <row r="990" spans="2:24" s="256" customFormat="1" x14ac:dyDescent="0.25">
      <c r="B990" s="259" t="s">
        <v>266</v>
      </c>
      <c r="C990" s="259" t="s">
        <v>212</v>
      </c>
      <c r="D990" s="283">
        <v>289</v>
      </c>
      <c r="E990" s="274">
        <v>37329</v>
      </c>
      <c r="F990" s="275" t="s">
        <v>28</v>
      </c>
      <c r="G990" s="276">
        <v>10500</v>
      </c>
      <c r="H990" s="277" t="s">
        <v>77</v>
      </c>
      <c r="I990" s="278">
        <v>5.8</v>
      </c>
      <c r="J990" s="279" t="s">
        <v>37</v>
      </c>
      <c r="K990" s="252" t="s">
        <v>274</v>
      </c>
      <c r="L990" s="280" t="s">
        <v>274</v>
      </c>
      <c r="M990" s="278">
        <v>23</v>
      </c>
      <c r="N990" s="281">
        <v>10000000</v>
      </c>
      <c r="O990" s="281">
        <v>6760279</v>
      </c>
      <c r="P990" s="270">
        <v>172319782</v>
      </c>
      <c r="Q990" s="281">
        <v>2915712</v>
      </c>
      <c r="R990" s="281">
        <v>175235494</v>
      </c>
      <c r="S990" s="271" t="s">
        <v>358</v>
      </c>
      <c r="T990" s="254">
        <v>0</v>
      </c>
      <c r="U990" s="254">
        <v>0</v>
      </c>
      <c r="V990" s="254">
        <v>0</v>
      </c>
      <c r="W990" s="254" t="s">
        <v>360</v>
      </c>
      <c r="X990" s="272" t="s">
        <v>214</v>
      </c>
    </row>
    <row r="991" spans="2:24" s="256" customFormat="1" x14ac:dyDescent="0.25">
      <c r="B991" s="259" t="s">
        <v>266</v>
      </c>
      <c r="C991" s="259" t="s">
        <v>212</v>
      </c>
      <c r="D991" s="283">
        <v>289</v>
      </c>
      <c r="E991" s="274">
        <v>37329</v>
      </c>
      <c r="F991" s="275" t="s">
        <v>28</v>
      </c>
      <c r="G991" s="276">
        <v>1</v>
      </c>
      <c r="H991" s="277" t="s">
        <v>56</v>
      </c>
      <c r="I991" s="278">
        <v>5.8</v>
      </c>
      <c r="J991" s="279" t="s">
        <v>37</v>
      </c>
      <c r="K991" s="252" t="s">
        <v>274</v>
      </c>
      <c r="L991" s="280" t="s">
        <v>274</v>
      </c>
      <c r="M991" s="278">
        <v>23</v>
      </c>
      <c r="N991" s="281">
        <v>1000</v>
      </c>
      <c r="O991" s="281">
        <v>858</v>
      </c>
      <c r="P991" s="270">
        <v>21870</v>
      </c>
      <c r="Q991" s="281">
        <v>367</v>
      </c>
      <c r="R991" s="281">
        <v>22237</v>
      </c>
      <c r="S991" s="271" t="s">
        <v>358</v>
      </c>
      <c r="T991" s="254">
        <v>0</v>
      </c>
      <c r="U991" s="254">
        <v>0</v>
      </c>
      <c r="V991" s="254">
        <v>0</v>
      </c>
      <c r="W991" s="254" t="s">
        <v>360</v>
      </c>
      <c r="X991" s="272" t="s">
        <v>214</v>
      </c>
    </row>
    <row r="992" spans="2:24" s="256" customFormat="1" x14ac:dyDescent="0.25">
      <c r="B992" s="259" t="s">
        <v>352</v>
      </c>
      <c r="C992" s="259" t="s">
        <v>212</v>
      </c>
      <c r="D992" s="283">
        <v>799</v>
      </c>
      <c r="E992" s="274">
        <v>42020</v>
      </c>
      <c r="F992" s="275" t="s">
        <v>28</v>
      </c>
      <c r="G992" s="276">
        <v>5597</v>
      </c>
      <c r="H992" s="277" t="s">
        <v>35</v>
      </c>
      <c r="I992" s="278">
        <v>2.95</v>
      </c>
      <c r="J992" s="279" t="s">
        <v>48</v>
      </c>
      <c r="K992" s="252" t="s">
        <v>37</v>
      </c>
      <c r="L992" s="280"/>
      <c r="M992" s="278">
        <v>6.5</v>
      </c>
      <c r="N992" s="281">
        <v>5597000</v>
      </c>
      <c r="O992" s="281">
        <v>4865449.5</v>
      </c>
      <c r="P992" s="270">
        <v>124020502</v>
      </c>
      <c r="Q992" s="281">
        <v>1219548</v>
      </c>
      <c r="R992" s="281">
        <v>125240050</v>
      </c>
      <c r="S992" s="271" t="s">
        <v>358</v>
      </c>
      <c r="T992" s="254">
        <v>0</v>
      </c>
      <c r="U992" s="254">
        <v>0</v>
      </c>
      <c r="V992" s="254">
        <v>0</v>
      </c>
      <c r="W992" s="254">
        <v>0</v>
      </c>
      <c r="X992" s="272" t="s">
        <v>214</v>
      </c>
    </row>
    <row r="993" spans="2:24" s="256" customFormat="1" x14ac:dyDescent="0.25">
      <c r="B993" s="259" t="s">
        <v>352</v>
      </c>
      <c r="C993" s="259" t="s">
        <v>212</v>
      </c>
      <c r="D993" s="283">
        <v>799</v>
      </c>
      <c r="E993" s="274">
        <v>42020</v>
      </c>
      <c r="F993" s="275" t="s">
        <v>28</v>
      </c>
      <c r="G993" s="276">
        <v>705</v>
      </c>
      <c r="H993" s="277" t="s">
        <v>55</v>
      </c>
      <c r="I993" s="278">
        <v>4</v>
      </c>
      <c r="J993" s="279" t="s">
        <v>48</v>
      </c>
      <c r="K993" s="252" t="s">
        <v>37</v>
      </c>
      <c r="L993" s="280"/>
      <c r="M993" s="278">
        <v>6.5</v>
      </c>
      <c r="N993" s="281">
        <v>705000</v>
      </c>
      <c r="O993" s="281">
        <v>615740.19999999995</v>
      </c>
      <c r="P993" s="270">
        <v>15695242</v>
      </c>
      <c r="Q993" s="281">
        <v>209265</v>
      </c>
      <c r="R993" s="281">
        <v>15904507</v>
      </c>
      <c r="S993" s="271" t="s">
        <v>358</v>
      </c>
      <c r="T993" s="254">
        <v>0</v>
      </c>
      <c r="U993" s="254">
        <v>0</v>
      </c>
      <c r="V993" s="254">
        <v>0</v>
      </c>
      <c r="W993" s="254">
        <v>0</v>
      </c>
      <c r="X993" s="272" t="s">
        <v>214</v>
      </c>
    </row>
    <row r="994" spans="2:24" s="256" customFormat="1" x14ac:dyDescent="0.25">
      <c r="B994" s="259" t="s">
        <v>270</v>
      </c>
      <c r="C994" s="259" t="s">
        <v>193</v>
      </c>
      <c r="D994" s="273">
        <v>372</v>
      </c>
      <c r="E994" s="274">
        <v>38139</v>
      </c>
      <c r="F994" s="275" t="s">
        <v>28</v>
      </c>
      <c r="G994" s="301">
        <v>17000.5</v>
      </c>
      <c r="H994" s="277"/>
      <c r="I994" s="278"/>
      <c r="J994" s="279" t="s">
        <v>274</v>
      </c>
      <c r="K994" s="252" t="s">
        <v>274</v>
      </c>
      <c r="L994" s="280" t="s">
        <v>274</v>
      </c>
      <c r="M994" s="278">
        <v>30.5</v>
      </c>
      <c r="N994" s="281"/>
      <c r="O994" s="281"/>
      <c r="P994" s="270">
        <v>0</v>
      </c>
      <c r="Q994" s="281"/>
      <c r="R994" s="281"/>
      <c r="S994" s="271">
        <v>0</v>
      </c>
      <c r="T994" s="254">
        <v>0</v>
      </c>
      <c r="U994" s="254">
        <v>0</v>
      </c>
      <c r="V994" s="254">
        <v>0</v>
      </c>
      <c r="W994" s="254">
        <v>0</v>
      </c>
      <c r="X994" s="272"/>
    </row>
    <row r="995" spans="2:24" s="256" customFormat="1" x14ac:dyDescent="0.25">
      <c r="B995" s="259" t="s">
        <v>270</v>
      </c>
      <c r="C995" s="259" t="s">
        <v>78</v>
      </c>
      <c r="D995" s="273">
        <v>372</v>
      </c>
      <c r="E995" s="274">
        <v>38147</v>
      </c>
      <c r="F995" s="275" t="s">
        <v>28</v>
      </c>
      <c r="G995" s="276">
        <v>17000</v>
      </c>
      <c r="H995" s="277" t="s">
        <v>47</v>
      </c>
      <c r="I995" s="278">
        <v>5.3</v>
      </c>
      <c r="J995" s="279" t="s">
        <v>93</v>
      </c>
      <c r="K995" s="252" t="s">
        <v>274</v>
      </c>
      <c r="L995" s="280" t="s">
        <v>274</v>
      </c>
      <c r="M995" s="278">
        <v>24.5</v>
      </c>
      <c r="N995" s="281">
        <v>16000000</v>
      </c>
      <c r="O995" s="281">
        <v>14880000</v>
      </c>
      <c r="P995" s="270">
        <v>379291795</v>
      </c>
      <c r="Q995" s="281">
        <v>7441102</v>
      </c>
      <c r="R995" s="281">
        <v>386732897</v>
      </c>
      <c r="S995" s="271" t="s">
        <v>358</v>
      </c>
      <c r="T995" s="254">
        <v>0</v>
      </c>
      <c r="U995" s="254">
        <v>0</v>
      </c>
      <c r="V995" s="254">
        <v>0</v>
      </c>
      <c r="W995" s="254" t="s">
        <v>360</v>
      </c>
      <c r="X995" s="272" t="s">
        <v>214</v>
      </c>
    </row>
    <row r="996" spans="2:24" s="256" customFormat="1" x14ac:dyDescent="0.25">
      <c r="B996" s="259" t="s">
        <v>270</v>
      </c>
      <c r="C996" s="259" t="s">
        <v>78</v>
      </c>
      <c r="D996" s="273">
        <v>372</v>
      </c>
      <c r="E996" s="274">
        <v>38147</v>
      </c>
      <c r="F996" s="275" t="s">
        <v>28</v>
      </c>
      <c r="G996" s="301">
        <v>0.5</v>
      </c>
      <c r="H996" s="277" t="s">
        <v>51</v>
      </c>
      <c r="I996" s="278">
        <v>5.3</v>
      </c>
      <c r="J996" s="279" t="s">
        <v>93</v>
      </c>
      <c r="K996" s="252" t="s">
        <v>274</v>
      </c>
      <c r="L996" s="280" t="s">
        <v>274</v>
      </c>
      <c r="M996" s="278">
        <v>24.5</v>
      </c>
      <c r="N996" s="281">
        <v>500</v>
      </c>
      <c r="O996" s="281">
        <v>465</v>
      </c>
      <c r="P996" s="270">
        <v>11853</v>
      </c>
      <c r="Q996" s="281">
        <v>232</v>
      </c>
      <c r="R996" s="281">
        <v>12085</v>
      </c>
      <c r="S996" s="271" t="s">
        <v>358</v>
      </c>
      <c r="T996" s="254">
        <v>0</v>
      </c>
      <c r="U996" s="254">
        <v>0</v>
      </c>
      <c r="V996" s="254">
        <v>0</v>
      </c>
      <c r="W996" s="254" t="s">
        <v>360</v>
      </c>
      <c r="X996" s="272" t="s">
        <v>214</v>
      </c>
    </row>
    <row r="997" spans="2:24" s="256" customFormat="1" x14ac:dyDescent="0.25">
      <c r="B997" s="259" t="s">
        <v>321</v>
      </c>
      <c r="C997" s="259" t="s">
        <v>193</v>
      </c>
      <c r="D997" s="273">
        <v>768</v>
      </c>
      <c r="E997" s="274">
        <v>41577</v>
      </c>
      <c r="F997" s="275" t="s">
        <v>28</v>
      </c>
      <c r="G997" s="276">
        <v>1000</v>
      </c>
      <c r="H997" s="277"/>
      <c r="I997" s="278"/>
      <c r="J997" s="279" t="s">
        <v>48</v>
      </c>
      <c r="K997" s="252" t="s">
        <v>30</v>
      </c>
      <c r="L997" s="280"/>
      <c r="M997" s="278">
        <v>10</v>
      </c>
      <c r="N997" s="281"/>
      <c r="O997" s="281"/>
      <c r="P997" s="270">
        <v>0</v>
      </c>
      <c r="Q997" s="281"/>
      <c r="R997" s="281"/>
      <c r="S997" s="271">
        <v>0</v>
      </c>
      <c r="T997" s="254">
        <v>0</v>
      </c>
      <c r="U997" s="254" t="s">
        <v>362</v>
      </c>
      <c r="V997" s="254">
        <v>0</v>
      </c>
      <c r="W997" s="254">
        <v>0</v>
      </c>
      <c r="X997" s="272"/>
    </row>
    <row r="998" spans="2:24" s="256" customFormat="1" x14ac:dyDescent="0.25">
      <c r="B998" s="259" t="s">
        <v>321</v>
      </c>
      <c r="C998" s="259" t="s">
        <v>78</v>
      </c>
      <c r="D998" s="273">
        <v>768</v>
      </c>
      <c r="E998" s="274">
        <v>41600</v>
      </c>
      <c r="F998" s="275" t="s">
        <v>28</v>
      </c>
      <c r="G998" s="276">
        <v>1000</v>
      </c>
      <c r="H998" s="277" t="s">
        <v>35</v>
      </c>
      <c r="I998" s="278">
        <v>3.5</v>
      </c>
      <c r="J998" s="279" t="s">
        <v>48</v>
      </c>
      <c r="K998" s="252" t="s">
        <v>30</v>
      </c>
      <c r="L998" s="280"/>
      <c r="M998" s="278">
        <v>7</v>
      </c>
      <c r="N998" s="281"/>
      <c r="O998" s="281"/>
      <c r="P998" s="270">
        <v>0</v>
      </c>
      <c r="Q998" s="281"/>
      <c r="R998" s="281"/>
      <c r="S998" s="271" t="s">
        <v>358</v>
      </c>
      <c r="T998" s="254">
        <v>0</v>
      </c>
      <c r="U998" s="254" t="s">
        <v>362</v>
      </c>
      <c r="V998" s="254">
        <v>0</v>
      </c>
      <c r="W998" s="254">
        <v>0</v>
      </c>
      <c r="X998" s="272"/>
    </row>
    <row r="999" spans="2:24" s="256" customFormat="1" x14ac:dyDescent="0.25">
      <c r="B999" s="259" t="s">
        <v>321</v>
      </c>
      <c r="C999" s="259" t="s">
        <v>78</v>
      </c>
      <c r="D999" s="273">
        <v>768</v>
      </c>
      <c r="E999" s="274">
        <v>41600</v>
      </c>
      <c r="F999" s="275" t="s">
        <v>89</v>
      </c>
      <c r="G999" s="276">
        <v>23200000</v>
      </c>
      <c r="H999" s="277" t="s">
        <v>55</v>
      </c>
      <c r="I999" s="278">
        <v>6.5</v>
      </c>
      <c r="J999" s="279" t="s">
        <v>48</v>
      </c>
      <c r="K999" s="252" t="s">
        <v>30</v>
      </c>
      <c r="L999" s="280"/>
      <c r="M999" s="278">
        <v>7</v>
      </c>
      <c r="N999" s="281"/>
      <c r="O999" s="281"/>
      <c r="P999" s="270">
        <v>0</v>
      </c>
      <c r="Q999" s="281"/>
      <c r="R999" s="281"/>
      <c r="S999" s="271">
        <v>0</v>
      </c>
      <c r="T999" s="254">
        <v>0</v>
      </c>
      <c r="U999" s="254" t="s">
        <v>362</v>
      </c>
      <c r="V999" s="254">
        <v>0</v>
      </c>
      <c r="W999" s="254">
        <v>0</v>
      </c>
      <c r="X999" s="272"/>
    </row>
    <row r="1000" spans="2:24" s="256" customFormat="1" x14ac:dyDescent="0.25">
      <c r="B1000" s="259" t="s">
        <v>321</v>
      </c>
      <c r="C1000" s="259" t="s">
        <v>193</v>
      </c>
      <c r="D1000" s="273">
        <v>769</v>
      </c>
      <c r="E1000" s="274">
        <v>41577</v>
      </c>
      <c r="F1000" s="275" t="s">
        <v>28</v>
      </c>
      <c r="G1000" s="276">
        <v>1000</v>
      </c>
      <c r="H1000" s="277"/>
      <c r="I1000" s="278"/>
      <c r="J1000" s="279" t="s">
        <v>48</v>
      </c>
      <c r="K1000" s="252" t="s">
        <v>30</v>
      </c>
      <c r="L1000" s="280"/>
      <c r="M1000" s="278">
        <v>30</v>
      </c>
      <c r="N1000" s="281"/>
      <c r="O1000" s="281"/>
      <c r="P1000" s="270">
        <v>0</v>
      </c>
      <c r="Q1000" s="281"/>
      <c r="R1000" s="281"/>
      <c r="S1000" s="271">
        <v>0</v>
      </c>
      <c r="T1000" s="254">
        <v>0</v>
      </c>
      <c r="U1000" s="254" t="s">
        <v>362</v>
      </c>
      <c r="V1000" s="254">
        <v>0</v>
      </c>
      <c r="W1000" s="254">
        <v>0</v>
      </c>
      <c r="X1000" s="272"/>
    </row>
    <row r="1001" spans="2:24" s="256" customFormat="1" x14ac:dyDescent="0.25">
      <c r="B1001" s="259" t="s">
        <v>321</v>
      </c>
      <c r="C1001" s="259" t="s">
        <v>78</v>
      </c>
      <c r="D1001" s="273">
        <v>769</v>
      </c>
      <c r="E1001" s="274">
        <v>41600</v>
      </c>
      <c r="F1001" s="275" t="s">
        <v>28</v>
      </c>
      <c r="G1001" s="276">
        <v>1000</v>
      </c>
      <c r="H1001" s="277" t="s">
        <v>56</v>
      </c>
      <c r="I1001" s="278">
        <v>4</v>
      </c>
      <c r="J1001" s="279" t="s">
        <v>48</v>
      </c>
      <c r="K1001" s="252" t="s">
        <v>30</v>
      </c>
      <c r="L1001" s="280"/>
      <c r="M1001" s="278">
        <v>21</v>
      </c>
      <c r="N1001" s="281">
        <v>1000000</v>
      </c>
      <c r="O1001" s="281">
        <v>1000000</v>
      </c>
      <c r="P1001" s="270">
        <v>25490040</v>
      </c>
      <c r="Q1001" s="281">
        <v>466890</v>
      </c>
      <c r="R1001" s="281">
        <v>25956930</v>
      </c>
      <c r="S1001" s="271" t="s">
        <v>358</v>
      </c>
      <c r="T1001" s="254">
        <v>0</v>
      </c>
      <c r="U1001" s="254">
        <v>0</v>
      </c>
      <c r="V1001" s="254">
        <v>0</v>
      </c>
      <c r="W1001" s="254">
        <v>0</v>
      </c>
      <c r="X1001" s="272"/>
    </row>
    <row r="1002" spans="2:24" s="256" customFormat="1" x14ac:dyDescent="0.25">
      <c r="B1002" s="259" t="s">
        <v>263</v>
      </c>
      <c r="C1002" s="259" t="s">
        <v>212</v>
      </c>
      <c r="D1002" s="283">
        <v>214</v>
      </c>
      <c r="E1002" s="274">
        <v>36432</v>
      </c>
      <c r="F1002" s="275" t="s">
        <v>46</v>
      </c>
      <c r="G1002" s="276">
        <v>5000</v>
      </c>
      <c r="H1002" s="277" t="s">
        <v>47</v>
      </c>
      <c r="I1002" s="278">
        <v>8</v>
      </c>
      <c r="J1002" s="279" t="s">
        <v>48</v>
      </c>
      <c r="K1002" s="252" t="s">
        <v>274</v>
      </c>
      <c r="L1002" s="280" t="s">
        <v>274</v>
      </c>
      <c r="M1002" s="285">
        <v>10</v>
      </c>
      <c r="N1002" s="281">
        <v>5000000</v>
      </c>
      <c r="O1002" s="281"/>
      <c r="P1002" s="270">
        <v>0</v>
      </c>
      <c r="Q1002" s="281"/>
      <c r="R1002" s="281"/>
      <c r="S1002" s="271">
        <v>0</v>
      </c>
      <c r="T1002" s="254" t="s">
        <v>361</v>
      </c>
      <c r="U1002" s="254">
        <v>0</v>
      </c>
      <c r="V1002" s="254" t="s">
        <v>359</v>
      </c>
      <c r="W1002" s="254" t="s">
        <v>360</v>
      </c>
      <c r="X1002" s="272"/>
    </row>
    <row r="1003" spans="2:24" s="256" customFormat="1" x14ac:dyDescent="0.25">
      <c r="B1003" s="259" t="s">
        <v>263</v>
      </c>
      <c r="C1003" s="259" t="s">
        <v>212</v>
      </c>
      <c r="D1003" s="283">
        <v>214</v>
      </c>
      <c r="E1003" s="274">
        <v>36432</v>
      </c>
      <c r="F1003" s="275" t="s">
        <v>28</v>
      </c>
      <c r="G1003" s="276">
        <v>198</v>
      </c>
      <c r="H1003" s="277" t="s">
        <v>49</v>
      </c>
      <c r="I1003" s="278">
        <v>7.5</v>
      </c>
      <c r="J1003" s="279" t="s">
        <v>48</v>
      </c>
      <c r="K1003" s="252" t="s">
        <v>274</v>
      </c>
      <c r="L1003" s="280" t="s">
        <v>274</v>
      </c>
      <c r="M1003" s="285">
        <v>25</v>
      </c>
      <c r="N1003" s="281">
        <v>96000</v>
      </c>
      <c r="O1003" s="281">
        <v>82080</v>
      </c>
      <c r="P1003" s="270">
        <v>2092222</v>
      </c>
      <c r="Q1003" s="305">
        <v>6848</v>
      </c>
      <c r="R1003" s="305">
        <v>2099070</v>
      </c>
      <c r="S1003" s="271" t="s">
        <v>358</v>
      </c>
      <c r="T1003" s="254">
        <v>0</v>
      </c>
      <c r="U1003" s="254">
        <v>0</v>
      </c>
      <c r="V1003" s="254">
        <v>0</v>
      </c>
      <c r="W1003" s="254" t="s">
        <v>360</v>
      </c>
      <c r="X1003" s="272"/>
    </row>
    <row r="1004" spans="2:24" s="256" customFormat="1" x14ac:dyDescent="0.25">
      <c r="B1004" s="259" t="s">
        <v>263</v>
      </c>
      <c r="C1004" s="259" t="s">
        <v>212</v>
      </c>
      <c r="D1004" s="283">
        <v>214</v>
      </c>
      <c r="E1004" s="274">
        <v>36432</v>
      </c>
      <c r="F1004" s="275" t="s">
        <v>28</v>
      </c>
      <c r="G1004" s="276">
        <v>1190</v>
      </c>
      <c r="H1004" s="277" t="s">
        <v>50</v>
      </c>
      <c r="I1004" s="278">
        <v>7.5</v>
      </c>
      <c r="J1004" s="279" t="s">
        <v>48</v>
      </c>
      <c r="K1004" s="252" t="s">
        <v>274</v>
      </c>
      <c r="L1004" s="280" t="s">
        <v>274</v>
      </c>
      <c r="M1004" s="285">
        <v>25</v>
      </c>
      <c r="N1004" s="281">
        <v>990000</v>
      </c>
      <c r="O1004" s="281">
        <v>846450</v>
      </c>
      <c r="P1004" s="270">
        <v>21576044</v>
      </c>
      <c r="Q1004" s="305">
        <v>70620</v>
      </c>
      <c r="R1004" s="305">
        <v>21646664</v>
      </c>
      <c r="S1004" s="271" t="s">
        <v>358</v>
      </c>
      <c r="T1004" s="254">
        <v>0</v>
      </c>
      <c r="U1004" s="254">
        <v>0</v>
      </c>
      <c r="V1004" s="254">
        <v>0</v>
      </c>
      <c r="W1004" s="254" t="s">
        <v>360</v>
      </c>
      <c r="X1004" s="272"/>
    </row>
    <row r="1005" spans="2:24" s="256" customFormat="1" x14ac:dyDescent="0.25">
      <c r="B1005" s="259" t="s">
        <v>263</v>
      </c>
      <c r="C1005" s="259" t="s">
        <v>212</v>
      </c>
      <c r="D1005" s="283">
        <v>214</v>
      </c>
      <c r="E1005" s="274">
        <v>36432</v>
      </c>
      <c r="F1005" s="275" t="s">
        <v>46</v>
      </c>
      <c r="G1005" s="276">
        <v>55000</v>
      </c>
      <c r="H1005" s="277" t="s">
        <v>51</v>
      </c>
      <c r="I1005" s="278">
        <v>8</v>
      </c>
      <c r="J1005" s="279" t="s">
        <v>48</v>
      </c>
      <c r="K1005" s="252" t="s">
        <v>274</v>
      </c>
      <c r="L1005" s="280" t="s">
        <v>274</v>
      </c>
      <c r="M1005" s="285">
        <v>10</v>
      </c>
      <c r="N1005" s="281">
        <v>52500000</v>
      </c>
      <c r="O1005" s="281"/>
      <c r="P1005" s="270">
        <v>0</v>
      </c>
      <c r="Q1005" s="281"/>
      <c r="R1005" s="281"/>
      <c r="S1005" s="271">
        <v>0</v>
      </c>
      <c r="T1005" s="254" t="s">
        <v>361</v>
      </c>
      <c r="U1005" s="254">
        <v>0</v>
      </c>
      <c r="V1005" s="254" t="s">
        <v>359</v>
      </c>
      <c r="W1005" s="254" t="s">
        <v>360</v>
      </c>
      <c r="X1005" s="272"/>
    </row>
    <row r="1006" spans="2:24" s="256" customFormat="1" x14ac:dyDescent="0.25">
      <c r="B1006" s="259" t="s">
        <v>366</v>
      </c>
      <c r="C1006" s="259" t="s">
        <v>193</v>
      </c>
      <c r="D1006" s="283">
        <v>793</v>
      </c>
      <c r="E1006" s="274">
        <v>41970</v>
      </c>
      <c r="F1006" s="275" t="s">
        <v>28</v>
      </c>
      <c r="G1006" s="276">
        <v>4000</v>
      </c>
      <c r="H1006" s="277"/>
      <c r="I1006" s="278"/>
      <c r="J1006" s="279" t="s">
        <v>30</v>
      </c>
      <c r="K1006" s="252" t="s">
        <v>48</v>
      </c>
      <c r="L1006" s="280" t="s">
        <v>37</v>
      </c>
      <c r="M1006" s="285">
        <v>10</v>
      </c>
      <c r="N1006" s="281"/>
      <c r="O1006" s="281"/>
      <c r="P1006" s="270">
        <v>0</v>
      </c>
      <c r="Q1006" s="281"/>
      <c r="R1006" s="281"/>
      <c r="S1006" s="271">
        <v>0</v>
      </c>
      <c r="T1006" s="254">
        <v>0</v>
      </c>
      <c r="U1006" s="254" t="s">
        <v>362</v>
      </c>
      <c r="V1006" s="254">
        <v>0</v>
      </c>
      <c r="W1006" s="254">
        <v>0</v>
      </c>
      <c r="X1006" s="272"/>
    </row>
    <row r="1007" spans="2:24" s="256" customFormat="1" x14ac:dyDescent="0.25">
      <c r="B1007" s="259" t="s">
        <v>366</v>
      </c>
      <c r="C1007" s="259" t="s">
        <v>193</v>
      </c>
      <c r="D1007" s="283">
        <v>794</v>
      </c>
      <c r="E1007" s="274">
        <v>41970</v>
      </c>
      <c r="F1007" s="275" t="s">
        <v>28</v>
      </c>
      <c r="G1007" s="276">
        <v>4000</v>
      </c>
      <c r="H1007" s="277"/>
      <c r="I1007" s="278"/>
      <c r="J1007" s="279" t="s">
        <v>30</v>
      </c>
      <c r="K1007" s="252" t="s">
        <v>48</v>
      </c>
      <c r="L1007" s="280" t="s">
        <v>37</v>
      </c>
      <c r="M1007" s="285">
        <v>30</v>
      </c>
      <c r="N1007" s="281"/>
      <c r="O1007" s="281"/>
      <c r="P1007" s="270">
        <v>0</v>
      </c>
      <c r="Q1007" s="281"/>
      <c r="R1007" s="281"/>
      <c r="S1007" s="271">
        <v>0</v>
      </c>
      <c r="T1007" s="254">
        <v>0</v>
      </c>
      <c r="U1007" s="254" t="s">
        <v>362</v>
      </c>
      <c r="V1007" s="254">
        <v>0</v>
      </c>
      <c r="W1007" s="254">
        <v>0</v>
      </c>
      <c r="X1007" s="272"/>
    </row>
    <row r="1008" spans="2:24" s="256" customFormat="1" x14ac:dyDescent="0.25">
      <c r="B1008" s="259" t="s">
        <v>338</v>
      </c>
      <c r="C1008" s="259" t="s">
        <v>193</v>
      </c>
      <c r="D1008" s="283">
        <v>787</v>
      </c>
      <c r="E1008" s="274">
        <v>41948</v>
      </c>
      <c r="F1008" s="275" t="s">
        <v>28</v>
      </c>
      <c r="G1008" s="276">
        <v>2000</v>
      </c>
      <c r="H1008" s="277"/>
      <c r="I1008" s="278"/>
      <c r="J1008" s="279" t="s">
        <v>30</v>
      </c>
      <c r="K1008" s="252" t="s">
        <v>48</v>
      </c>
      <c r="L1008" s="280" t="s">
        <v>37</v>
      </c>
      <c r="M1008" s="285">
        <v>10</v>
      </c>
      <c r="N1008" s="281"/>
      <c r="O1008" s="281"/>
      <c r="P1008" s="270">
        <v>0</v>
      </c>
      <c r="Q1008" s="281"/>
      <c r="R1008" s="281"/>
      <c r="S1008" s="271">
        <v>0</v>
      </c>
      <c r="T1008" s="254">
        <v>0</v>
      </c>
      <c r="U1008" s="254" t="s">
        <v>362</v>
      </c>
      <c r="V1008" s="254">
        <v>0</v>
      </c>
      <c r="W1008" s="254">
        <v>0</v>
      </c>
      <c r="X1008" s="272"/>
    </row>
    <row r="1009" spans="2:24" s="256" customFormat="1" x14ac:dyDescent="0.25">
      <c r="B1009" s="259" t="s">
        <v>338</v>
      </c>
      <c r="C1009" s="259" t="s">
        <v>78</v>
      </c>
      <c r="D1009" s="283">
        <v>787</v>
      </c>
      <c r="E1009" s="274">
        <v>41968</v>
      </c>
      <c r="F1009" s="275" t="s">
        <v>28</v>
      </c>
      <c r="G1009" s="276">
        <v>2000</v>
      </c>
      <c r="H1009" s="277" t="s">
        <v>35</v>
      </c>
      <c r="I1009" s="278">
        <v>2.4</v>
      </c>
      <c r="J1009" s="279"/>
      <c r="K1009" s="252" t="s">
        <v>48</v>
      </c>
      <c r="L1009" s="280"/>
      <c r="M1009" s="285">
        <v>7</v>
      </c>
      <c r="P1009" s="270">
        <v>0</v>
      </c>
      <c r="Q1009" s="281"/>
      <c r="R1009" s="281"/>
      <c r="S1009" s="271" t="s">
        <v>358</v>
      </c>
      <c r="T1009" s="254">
        <v>0</v>
      </c>
      <c r="U1009" s="254" t="s">
        <v>362</v>
      </c>
      <c r="V1009" s="254">
        <v>0</v>
      </c>
      <c r="W1009" s="254">
        <v>0</v>
      </c>
      <c r="X1009" s="272"/>
    </row>
    <row r="1010" spans="2:24" s="256" customFormat="1" x14ac:dyDescent="0.25">
      <c r="B1010" s="259" t="s">
        <v>338</v>
      </c>
      <c r="C1010" s="259" t="s">
        <v>78</v>
      </c>
      <c r="D1010" s="283">
        <v>787</v>
      </c>
      <c r="E1010" s="274">
        <v>41968</v>
      </c>
      <c r="F1010" s="275" t="s">
        <v>89</v>
      </c>
      <c r="G1010" s="276">
        <v>48800000</v>
      </c>
      <c r="H1010" s="277" t="s">
        <v>56</v>
      </c>
      <c r="I1010" s="278">
        <v>4.7</v>
      </c>
      <c r="J1010" s="279"/>
      <c r="K1010" s="252" t="s">
        <v>48</v>
      </c>
      <c r="L1010" s="280"/>
      <c r="M1010" s="285">
        <v>7</v>
      </c>
      <c r="N1010" s="281">
        <v>24400000000</v>
      </c>
      <c r="O1010" s="281">
        <v>24400000000</v>
      </c>
      <c r="P1010" s="270">
        <v>24400000</v>
      </c>
      <c r="Q1010" s="281">
        <v>472343</v>
      </c>
      <c r="R1010" s="281">
        <v>24872343</v>
      </c>
      <c r="S1010" s="271">
        <v>0</v>
      </c>
      <c r="T1010" s="254">
        <v>0</v>
      </c>
      <c r="U1010" s="254">
        <v>0</v>
      </c>
      <c r="V1010" s="254">
        <v>0</v>
      </c>
      <c r="W1010" s="254">
        <v>0</v>
      </c>
      <c r="X1010" s="272"/>
    </row>
    <row r="1011" spans="2:24" s="256" customFormat="1" x14ac:dyDescent="0.25">
      <c r="B1011" s="259" t="s">
        <v>338</v>
      </c>
      <c r="C1011" s="259" t="s">
        <v>193</v>
      </c>
      <c r="D1011" s="283">
        <v>788</v>
      </c>
      <c r="E1011" s="274">
        <v>41948</v>
      </c>
      <c r="F1011" s="275" t="s">
        <v>28</v>
      </c>
      <c r="G1011" s="276">
        <v>2000</v>
      </c>
      <c r="H1011" s="277"/>
      <c r="I1011" s="278"/>
      <c r="J1011" s="279" t="s">
        <v>30</v>
      </c>
      <c r="K1011" s="252" t="s">
        <v>48</v>
      </c>
      <c r="L1011" s="280" t="s">
        <v>37</v>
      </c>
      <c r="M1011" s="285">
        <v>30</v>
      </c>
      <c r="N1011" s="281"/>
      <c r="O1011" s="281"/>
      <c r="P1011" s="270">
        <v>0</v>
      </c>
      <c r="Q1011" s="281"/>
      <c r="R1011" s="281"/>
      <c r="S1011" s="271">
        <v>0</v>
      </c>
      <c r="T1011" s="254">
        <v>0</v>
      </c>
      <c r="U1011" s="254">
        <v>0</v>
      </c>
      <c r="V1011" s="254">
        <v>0</v>
      </c>
      <c r="W1011" s="254">
        <v>0</v>
      </c>
      <c r="X1011" s="272"/>
    </row>
    <row r="1012" spans="2:24" s="256" customFormat="1" x14ac:dyDescent="0.25">
      <c r="B1012" s="259" t="s">
        <v>338</v>
      </c>
      <c r="C1012" s="259" t="s">
        <v>78</v>
      </c>
      <c r="D1012" s="283">
        <v>788</v>
      </c>
      <c r="E1012" s="274">
        <v>41968</v>
      </c>
      <c r="F1012" s="275" t="s">
        <v>28</v>
      </c>
      <c r="G1012" s="276">
        <v>2000</v>
      </c>
      <c r="H1012" s="277" t="s">
        <v>55</v>
      </c>
      <c r="I1012" s="278">
        <v>3.4</v>
      </c>
      <c r="J1012" s="279"/>
      <c r="K1012" s="252" t="s">
        <v>48</v>
      </c>
      <c r="L1012" s="280"/>
      <c r="M1012" s="285">
        <v>21</v>
      </c>
      <c r="N1012" s="281">
        <v>1000000</v>
      </c>
      <c r="O1012" s="281">
        <v>1000000</v>
      </c>
      <c r="P1012" s="270">
        <v>25490040</v>
      </c>
      <c r="Q1012" s="281">
        <v>358093</v>
      </c>
      <c r="R1012" s="281">
        <v>25848133</v>
      </c>
      <c r="S1012" s="271" t="s">
        <v>358</v>
      </c>
      <c r="T1012" s="254">
        <v>0</v>
      </c>
      <c r="U1012" s="254">
        <v>0</v>
      </c>
      <c r="V1012" s="254">
        <v>0</v>
      </c>
      <c r="W1012" s="254">
        <v>0</v>
      </c>
      <c r="X1012" s="272"/>
    </row>
    <row r="1013" spans="2:24" s="256" customFormat="1" x14ac:dyDescent="0.25">
      <c r="B1013" s="259" t="s">
        <v>110</v>
      </c>
      <c r="C1013" s="259" t="s">
        <v>193</v>
      </c>
      <c r="D1013" s="273">
        <v>445</v>
      </c>
      <c r="E1013" s="274">
        <v>38700</v>
      </c>
      <c r="F1013" s="275" t="s">
        <v>28</v>
      </c>
      <c r="G1013" s="276">
        <v>3000</v>
      </c>
      <c r="H1013" s="277"/>
      <c r="I1013" s="278"/>
      <c r="J1013" s="279" t="s">
        <v>30</v>
      </c>
      <c r="K1013" s="252" t="s">
        <v>272</v>
      </c>
      <c r="L1013" s="280" t="s">
        <v>274</v>
      </c>
      <c r="M1013" s="278">
        <v>10</v>
      </c>
      <c r="N1013" s="281"/>
      <c r="O1013" s="281"/>
      <c r="P1013" s="270">
        <v>0</v>
      </c>
      <c r="Q1013" s="281"/>
      <c r="R1013" s="281"/>
      <c r="S1013" s="271">
        <v>0</v>
      </c>
      <c r="T1013" s="254">
        <v>0</v>
      </c>
      <c r="U1013" s="254">
        <v>0</v>
      </c>
      <c r="V1013" s="254">
        <v>0</v>
      </c>
      <c r="W1013" s="254" t="s">
        <v>360</v>
      </c>
      <c r="X1013" s="272"/>
    </row>
    <row r="1014" spans="2:24" s="256" customFormat="1" x14ac:dyDescent="0.25">
      <c r="B1014" s="259" t="s">
        <v>110</v>
      </c>
      <c r="C1014" s="259" t="s">
        <v>78</v>
      </c>
      <c r="D1014" s="273">
        <v>445</v>
      </c>
      <c r="E1014" s="274">
        <v>38700</v>
      </c>
      <c r="F1014" s="275" t="s">
        <v>28</v>
      </c>
      <c r="G1014" s="276">
        <v>3000</v>
      </c>
      <c r="H1014" s="277" t="s">
        <v>35</v>
      </c>
      <c r="I1014" s="278">
        <v>3.5</v>
      </c>
      <c r="J1014" s="279" t="s">
        <v>30</v>
      </c>
      <c r="K1014" s="252" t="s">
        <v>272</v>
      </c>
      <c r="L1014" s="280" t="s">
        <v>274</v>
      </c>
      <c r="M1014" s="278">
        <v>8</v>
      </c>
      <c r="N1014" s="281"/>
      <c r="O1014" s="281"/>
      <c r="P1014" s="270">
        <v>0</v>
      </c>
      <c r="Q1014" s="281"/>
      <c r="R1014" s="281"/>
      <c r="S1014" s="271" t="s">
        <v>358</v>
      </c>
      <c r="T1014" s="254">
        <v>0</v>
      </c>
      <c r="U1014" s="254" t="s">
        <v>362</v>
      </c>
      <c r="V1014" s="254">
        <v>0</v>
      </c>
      <c r="W1014" s="254" t="s">
        <v>360</v>
      </c>
      <c r="X1014" s="272"/>
    </row>
    <row r="1015" spans="2:24" s="256" customFormat="1" x14ac:dyDescent="0.25">
      <c r="B1015" s="259" t="s">
        <v>110</v>
      </c>
      <c r="C1015" s="259" t="s">
        <v>81</v>
      </c>
      <c r="D1015" s="273">
        <v>445</v>
      </c>
      <c r="E1015" s="274">
        <v>38700</v>
      </c>
      <c r="F1015" s="275" t="s">
        <v>46</v>
      </c>
      <c r="G1015" s="276">
        <v>100000</v>
      </c>
      <c r="H1015" s="277" t="s">
        <v>55</v>
      </c>
      <c r="I1015" s="278">
        <v>5</v>
      </c>
      <c r="J1015" s="279" t="s">
        <v>30</v>
      </c>
      <c r="K1015" s="252" t="s">
        <v>272</v>
      </c>
      <c r="L1015" s="280" t="s">
        <v>274</v>
      </c>
      <c r="M1015" s="278">
        <v>5</v>
      </c>
      <c r="N1015" s="281"/>
      <c r="O1015" s="281"/>
      <c r="P1015" s="270">
        <v>0</v>
      </c>
      <c r="Q1015" s="281"/>
      <c r="R1015" s="281"/>
      <c r="S1015" s="271">
        <v>0</v>
      </c>
      <c r="T1015" s="254" t="s">
        <v>361</v>
      </c>
      <c r="U1015" s="254" t="s">
        <v>362</v>
      </c>
      <c r="V1015" s="254">
        <v>0</v>
      </c>
      <c r="W1015" s="254" t="s">
        <v>360</v>
      </c>
      <c r="X1015" s="272"/>
    </row>
    <row r="1016" spans="2:24" s="256" customFormat="1" x14ac:dyDescent="0.25">
      <c r="B1016" s="259" t="s">
        <v>110</v>
      </c>
      <c r="C1016" s="259" t="s">
        <v>193</v>
      </c>
      <c r="D1016" s="273">
        <v>446</v>
      </c>
      <c r="E1016" s="274">
        <v>38700</v>
      </c>
      <c r="F1016" s="275" t="s">
        <v>28</v>
      </c>
      <c r="G1016" s="276">
        <v>3000</v>
      </c>
      <c r="H1016" s="277"/>
      <c r="I1016" s="278"/>
      <c r="J1016" s="279" t="s">
        <v>30</v>
      </c>
      <c r="K1016" s="252" t="s">
        <v>272</v>
      </c>
      <c r="L1016" s="280" t="s">
        <v>274</v>
      </c>
      <c r="M1016" s="278">
        <v>25</v>
      </c>
      <c r="N1016" s="281"/>
      <c r="O1016" s="281"/>
      <c r="P1016" s="270">
        <v>0</v>
      </c>
      <c r="Q1016" s="281"/>
      <c r="R1016" s="281"/>
      <c r="S1016" s="271">
        <v>0</v>
      </c>
      <c r="T1016" s="254">
        <v>0</v>
      </c>
      <c r="U1016" s="254">
        <v>0</v>
      </c>
      <c r="V1016" s="254">
        <v>0</v>
      </c>
      <c r="W1016" s="254">
        <v>0</v>
      </c>
      <c r="X1016" s="272"/>
    </row>
    <row r="1017" spans="2:24" s="256" customFormat="1" x14ac:dyDescent="0.25">
      <c r="B1017" s="259" t="s">
        <v>110</v>
      </c>
      <c r="C1017" s="259" t="s">
        <v>78</v>
      </c>
      <c r="D1017" s="273">
        <v>446</v>
      </c>
      <c r="E1017" s="274">
        <v>38700</v>
      </c>
      <c r="F1017" s="275" t="s">
        <v>28</v>
      </c>
      <c r="G1017" s="276">
        <v>3000</v>
      </c>
      <c r="H1017" s="277" t="s">
        <v>56</v>
      </c>
      <c r="I1017" s="278">
        <v>4</v>
      </c>
      <c r="J1017" s="279" t="s">
        <v>30</v>
      </c>
      <c r="K1017" s="252" t="s">
        <v>272</v>
      </c>
      <c r="L1017" s="280" t="s">
        <v>274</v>
      </c>
      <c r="M1017" s="278">
        <v>21</v>
      </c>
      <c r="N1017" s="281">
        <v>3000000</v>
      </c>
      <c r="O1017" s="281">
        <v>1725000</v>
      </c>
      <c r="P1017" s="270">
        <v>43970319</v>
      </c>
      <c r="Q1017" s="281">
        <v>723278</v>
      </c>
      <c r="R1017" s="281">
        <v>44693597</v>
      </c>
      <c r="S1017" s="271" t="s">
        <v>358</v>
      </c>
      <c r="T1017" s="254">
        <v>0</v>
      </c>
      <c r="U1017" s="254">
        <v>0</v>
      </c>
      <c r="V1017" s="254">
        <v>0</v>
      </c>
      <c r="W1017" s="254" t="s">
        <v>360</v>
      </c>
      <c r="X1017" s="272"/>
    </row>
    <row r="1018" spans="2:24" s="256" customFormat="1" x14ac:dyDescent="0.25">
      <c r="B1018" s="259" t="s">
        <v>110</v>
      </c>
      <c r="C1018" s="259" t="s">
        <v>193</v>
      </c>
      <c r="D1018" s="273">
        <v>447</v>
      </c>
      <c r="E1018" s="274">
        <v>38700</v>
      </c>
      <c r="F1018" s="275" t="s">
        <v>28</v>
      </c>
      <c r="G1018" s="276">
        <v>3000</v>
      </c>
      <c r="H1018" s="277"/>
      <c r="I1018" s="278"/>
      <c r="J1018" s="279" t="s">
        <v>30</v>
      </c>
      <c r="K1018" s="252" t="s">
        <v>272</v>
      </c>
      <c r="L1018" s="280" t="s">
        <v>274</v>
      </c>
      <c r="M1018" s="278">
        <v>10</v>
      </c>
      <c r="N1018" s="281"/>
      <c r="O1018" s="281"/>
      <c r="P1018" s="270">
        <v>0</v>
      </c>
      <c r="Q1018" s="281"/>
      <c r="R1018" s="281"/>
      <c r="S1018" s="271">
        <v>0</v>
      </c>
      <c r="T1018" s="254">
        <v>0</v>
      </c>
      <c r="U1018" s="254">
        <v>0</v>
      </c>
      <c r="V1018" s="254">
        <v>0</v>
      </c>
      <c r="W1018" s="254">
        <v>0</v>
      </c>
      <c r="X1018" s="272"/>
    </row>
    <row r="1019" spans="2:24" s="256" customFormat="1" x14ac:dyDescent="0.25">
      <c r="B1019" s="259" t="s">
        <v>110</v>
      </c>
      <c r="C1019" s="259" t="s">
        <v>78</v>
      </c>
      <c r="D1019" s="273">
        <v>447</v>
      </c>
      <c r="E1019" s="274">
        <v>38700</v>
      </c>
      <c r="F1019" s="275" t="s">
        <v>46</v>
      </c>
      <c r="G1019" s="276">
        <v>100000</v>
      </c>
      <c r="H1019" s="277" t="s">
        <v>40</v>
      </c>
      <c r="I1019" s="278">
        <v>5.25</v>
      </c>
      <c r="J1019" s="279" t="s">
        <v>30</v>
      </c>
      <c r="K1019" s="252" t="s">
        <v>272</v>
      </c>
      <c r="L1019" s="280" t="s">
        <v>274</v>
      </c>
      <c r="M1019" s="278">
        <v>10</v>
      </c>
      <c r="N1019" s="281"/>
      <c r="O1019" s="281"/>
      <c r="P1019" s="270">
        <v>0</v>
      </c>
      <c r="Q1019" s="281"/>
      <c r="R1019" s="281"/>
      <c r="S1019" s="271">
        <v>0</v>
      </c>
      <c r="T1019" s="254" t="s">
        <v>361</v>
      </c>
      <c r="U1019" s="254" t="s">
        <v>362</v>
      </c>
      <c r="V1019" s="254">
        <v>0</v>
      </c>
      <c r="W1019" s="254" t="s">
        <v>360</v>
      </c>
      <c r="X1019" s="272"/>
    </row>
    <row r="1020" spans="2:24" s="256" customFormat="1" x14ac:dyDescent="0.25">
      <c r="B1020" s="259" t="s">
        <v>110</v>
      </c>
      <c r="C1020" s="259" t="s">
        <v>193</v>
      </c>
      <c r="D1020" s="273">
        <v>563</v>
      </c>
      <c r="E1020" s="274">
        <v>39813</v>
      </c>
      <c r="F1020" s="275" t="s">
        <v>28</v>
      </c>
      <c r="G1020" s="276">
        <v>5000</v>
      </c>
      <c r="H1020" s="277"/>
      <c r="I1020" s="278"/>
      <c r="J1020" s="279" t="s">
        <v>48</v>
      </c>
      <c r="K1020" s="252" t="s">
        <v>30</v>
      </c>
      <c r="L1020" s="280" t="s">
        <v>274</v>
      </c>
      <c r="M1020" s="278">
        <v>10</v>
      </c>
      <c r="N1020" s="281"/>
      <c r="O1020" s="281"/>
      <c r="P1020" s="270">
        <v>0</v>
      </c>
      <c r="Q1020" s="281"/>
      <c r="R1020" s="281"/>
      <c r="S1020" s="271">
        <v>0</v>
      </c>
      <c r="T1020" s="254">
        <v>0</v>
      </c>
      <c r="U1020" s="254">
        <v>0</v>
      </c>
      <c r="V1020" s="254">
        <v>0</v>
      </c>
      <c r="W1020" s="254">
        <v>0</v>
      </c>
      <c r="X1020" s="272"/>
    </row>
    <row r="1021" spans="2:24" s="256" customFormat="1" x14ac:dyDescent="0.25">
      <c r="B1021" s="259" t="s">
        <v>110</v>
      </c>
      <c r="C1021" s="259" t="s">
        <v>78</v>
      </c>
      <c r="D1021" s="273">
        <v>563</v>
      </c>
      <c r="E1021" s="274">
        <v>39822</v>
      </c>
      <c r="F1021" s="275" t="s">
        <v>28</v>
      </c>
      <c r="G1021" s="276">
        <v>5000</v>
      </c>
      <c r="H1021" s="277" t="s">
        <v>38</v>
      </c>
      <c r="I1021" s="278">
        <v>5</v>
      </c>
      <c r="J1021" s="279" t="s">
        <v>48</v>
      </c>
      <c r="K1021" s="252" t="s">
        <v>30</v>
      </c>
      <c r="L1021" s="280" t="s">
        <v>274</v>
      </c>
      <c r="M1021" s="278">
        <v>5</v>
      </c>
      <c r="N1021" s="281"/>
      <c r="O1021" s="281"/>
      <c r="P1021" s="270">
        <v>0</v>
      </c>
      <c r="Q1021" s="281"/>
      <c r="R1021" s="281"/>
      <c r="S1021" s="271" t="s">
        <v>358</v>
      </c>
      <c r="T1021" s="254">
        <v>0</v>
      </c>
      <c r="U1021" s="254" t="s">
        <v>362</v>
      </c>
      <c r="V1021" s="254">
        <v>0</v>
      </c>
      <c r="W1021" s="254" t="s">
        <v>360</v>
      </c>
      <c r="X1021" s="272"/>
    </row>
    <row r="1022" spans="2:24" s="256" customFormat="1" x14ac:dyDescent="0.25">
      <c r="B1022" s="259" t="s">
        <v>110</v>
      </c>
      <c r="C1022" s="259" t="s">
        <v>81</v>
      </c>
      <c r="D1022" s="273">
        <v>563</v>
      </c>
      <c r="E1022" s="274">
        <v>39822</v>
      </c>
      <c r="F1022" s="275" t="s">
        <v>89</v>
      </c>
      <c r="G1022" s="276">
        <v>107290000</v>
      </c>
      <c r="H1022" s="277" t="s">
        <v>39</v>
      </c>
      <c r="I1022" s="278">
        <v>7</v>
      </c>
      <c r="J1022" s="279" t="s">
        <v>48</v>
      </c>
      <c r="K1022" s="252" t="s">
        <v>30</v>
      </c>
      <c r="L1022" s="280" t="s">
        <v>274</v>
      </c>
      <c r="M1022" s="278">
        <v>5</v>
      </c>
      <c r="N1022" s="281">
        <v>21000000000</v>
      </c>
      <c r="O1022" s="281"/>
      <c r="P1022" s="270">
        <v>0</v>
      </c>
      <c r="Q1022" s="281"/>
      <c r="R1022" s="281"/>
      <c r="S1022" s="271">
        <v>0</v>
      </c>
      <c r="T1022" s="254">
        <v>0</v>
      </c>
      <c r="U1022" s="254">
        <v>0</v>
      </c>
      <c r="V1022" s="254" t="s">
        <v>359</v>
      </c>
      <c r="W1022" s="254" t="s">
        <v>360</v>
      </c>
      <c r="X1022" s="272"/>
    </row>
    <row r="1023" spans="2:24" s="256" customFormat="1" x14ac:dyDescent="0.25">
      <c r="B1023" s="259" t="s">
        <v>110</v>
      </c>
      <c r="C1023" s="259" t="s">
        <v>87</v>
      </c>
      <c r="D1023" s="273">
        <v>563</v>
      </c>
      <c r="E1023" s="274">
        <v>39938</v>
      </c>
      <c r="F1023" s="275" t="s">
        <v>28</v>
      </c>
      <c r="G1023" s="276">
        <v>4000</v>
      </c>
      <c r="H1023" s="277" t="s">
        <v>43</v>
      </c>
      <c r="I1023" s="278">
        <v>3</v>
      </c>
      <c r="J1023" s="279" t="s">
        <v>48</v>
      </c>
      <c r="K1023" s="252" t="s">
        <v>30</v>
      </c>
      <c r="L1023" s="280" t="s">
        <v>274</v>
      </c>
      <c r="M1023" s="278">
        <v>5</v>
      </c>
      <c r="N1023" s="281">
        <v>1500000</v>
      </c>
      <c r="O1023" s="281"/>
      <c r="P1023" s="270">
        <v>0</v>
      </c>
      <c r="Q1023" s="281"/>
      <c r="R1023" s="281"/>
      <c r="S1023" s="271" t="s">
        <v>358</v>
      </c>
      <c r="T1023" s="254">
        <v>0</v>
      </c>
      <c r="U1023" s="254">
        <v>0</v>
      </c>
      <c r="V1023" s="254" t="s">
        <v>359</v>
      </c>
      <c r="W1023" s="254" t="s">
        <v>360</v>
      </c>
      <c r="X1023" s="272"/>
    </row>
    <row r="1024" spans="2:24" s="256" customFormat="1" x14ac:dyDescent="0.25">
      <c r="B1024" s="259" t="s">
        <v>110</v>
      </c>
      <c r="C1024" s="259" t="s">
        <v>88</v>
      </c>
      <c r="D1024" s="273">
        <v>563</v>
      </c>
      <c r="E1024" s="274">
        <v>39938</v>
      </c>
      <c r="F1024" s="275" t="s">
        <v>89</v>
      </c>
      <c r="G1024" s="276">
        <v>83900000</v>
      </c>
      <c r="H1024" s="277" t="s">
        <v>45</v>
      </c>
      <c r="I1024" s="278">
        <v>5.5</v>
      </c>
      <c r="J1024" s="279" t="s">
        <v>48</v>
      </c>
      <c r="K1024" s="252" t="s">
        <v>30</v>
      </c>
      <c r="L1024" s="280" t="s">
        <v>274</v>
      </c>
      <c r="M1024" s="278">
        <v>5</v>
      </c>
      <c r="N1024" s="281">
        <v>52000000000</v>
      </c>
      <c r="O1024" s="281"/>
      <c r="P1024" s="270">
        <v>0</v>
      </c>
      <c r="Q1024" s="281"/>
      <c r="R1024" s="281"/>
      <c r="S1024" s="271">
        <v>0</v>
      </c>
      <c r="T1024" s="254">
        <v>0</v>
      </c>
      <c r="U1024" s="254">
        <v>0</v>
      </c>
      <c r="V1024" s="254" t="s">
        <v>359</v>
      </c>
      <c r="W1024" s="254" t="s">
        <v>360</v>
      </c>
      <c r="X1024" s="272"/>
    </row>
    <row r="1025" spans="2:24" s="256" customFormat="1" x14ac:dyDescent="0.25">
      <c r="B1025" s="259" t="s">
        <v>110</v>
      </c>
      <c r="C1025" s="259" t="s">
        <v>193</v>
      </c>
      <c r="D1025" s="273">
        <v>564</v>
      </c>
      <c r="E1025" s="274">
        <v>39813</v>
      </c>
      <c r="F1025" s="275" t="s">
        <v>28</v>
      </c>
      <c r="G1025" s="276">
        <v>5000</v>
      </c>
      <c r="H1025" s="277"/>
      <c r="I1025" s="278"/>
      <c r="J1025" s="279" t="s">
        <v>48</v>
      </c>
      <c r="K1025" s="252" t="s">
        <v>30</v>
      </c>
      <c r="L1025" s="280" t="s">
        <v>274</v>
      </c>
      <c r="M1025" s="278">
        <v>30</v>
      </c>
      <c r="N1025" s="281"/>
      <c r="O1025" s="281"/>
      <c r="P1025" s="270">
        <v>0</v>
      </c>
      <c r="Q1025" s="281"/>
      <c r="R1025" s="281"/>
      <c r="S1025" s="271">
        <v>0</v>
      </c>
      <c r="T1025" s="254">
        <v>0</v>
      </c>
      <c r="U1025" s="254">
        <v>0</v>
      </c>
      <c r="V1025" s="254">
        <v>0</v>
      </c>
      <c r="W1025" s="254">
        <v>0</v>
      </c>
      <c r="X1025" s="272"/>
    </row>
    <row r="1026" spans="2:24" s="256" customFormat="1" x14ac:dyDescent="0.25">
      <c r="B1026" s="259" t="s">
        <v>110</v>
      </c>
      <c r="C1026" s="259" t="s">
        <v>78</v>
      </c>
      <c r="D1026" s="273">
        <v>564</v>
      </c>
      <c r="E1026" s="274">
        <v>39821</v>
      </c>
      <c r="F1026" s="275" t="s">
        <v>28</v>
      </c>
      <c r="G1026" s="276">
        <v>5000</v>
      </c>
      <c r="H1026" s="277" t="s">
        <v>42</v>
      </c>
      <c r="I1026" s="278">
        <v>4.9000000000000004</v>
      </c>
      <c r="J1026" s="279" t="s">
        <v>48</v>
      </c>
      <c r="K1026" s="252" t="s">
        <v>30</v>
      </c>
      <c r="L1026" s="280" t="s">
        <v>274</v>
      </c>
      <c r="M1026" s="278">
        <v>21</v>
      </c>
      <c r="N1026" s="281">
        <v>4000000</v>
      </c>
      <c r="O1026" s="281">
        <v>4000000</v>
      </c>
      <c r="P1026" s="270">
        <v>101960160</v>
      </c>
      <c r="Q1026" s="281">
        <v>1582835</v>
      </c>
      <c r="R1026" s="281">
        <v>103542995</v>
      </c>
      <c r="S1026" s="271" t="s">
        <v>358</v>
      </c>
      <c r="T1026" s="254">
        <v>0</v>
      </c>
      <c r="U1026" s="254">
        <v>0</v>
      </c>
      <c r="V1026" s="254">
        <v>0</v>
      </c>
      <c r="W1026" s="254" t="s">
        <v>360</v>
      </c>
      <c r="X1026" s="272"/>
    </row>
    <row r="1027" spans="2:24" s="256" customFormat="1" x14ac:dyDescent="0.25">
      <c r="B1027" s="259" t="s">
        <v>110</v>
      </c>
      <c r="C1027" s="259" t="s">
        <v>81</v>
      </c>
      <c r="D1027" s="273">
        <v>564</v>
      </c>
      <c r="E1027" s="274">
        <v>39938</v>
      </c>
      <c r="F1027" s="275" t="s">
        <v>28</v>
      </c>
      <c r="G1027" s="276">
        <v>1000</v>
      </c>
      <c r="H1027" s="277" t="s">
        <v>52</v>
      </c>
      <c r="I1027" s="278">
        <v>4.25</v>
      </c>
      <c r="J1027" s="279" t="s">
        <v>48</v>
      </c>
      <c r="K1027" s="252" t="s">
        <v>30</v>
      </c>
      <c r="L1027" s="280" t="s">
        <v>274</v>
      </c>
      <c r="M1027" s="278">
        <v>21</v>
      </c>
      <c r="N1027" s="281"/>
      <c r="O1027" s="281"/>
      <c r="P1027" s="270">
        <v>0</v>
      </c>
      <c r="Q1027" s="281"/>
      <c r="R1027" s="281"/>
      <c r="S1027" s="271" t="s">
        <v>358</v>
      </c>
      <c r="T1027" s="254">
        <v>0</v>
      </c>
      <c r="U1027" s="254" t="s">
        <v>362</v>
      </c>
      <c r="V1027" s="254">
        <v>0</v>
      </c>
      <c r="W1027" s="254" t="s">
        <v>360</v>
      </c>
      <c r="X1027" s="272"/>
    </row>
    <row r="1028" spans="2:24" s="256" customFormat="1" x14ac:dyDescent="0.25">
      <c r="B1028" s="259" t="s">
        <v>110</v>
      </c>
      <c r="C1028" s="259" t="s">
        <v>193</v>
      </c>
      <c r="D1028" s="273">
        <v>699</v>
      </c>
      <c r="E1028" s="274">
        <v>40953</v>
      </c>
      <c r="F1028" s="275" t="s">
        <v>28</v>
      </c>
      <c r="G1028" s="276">
        <v>2500</v>
      </c>
      <c r="H1028" s="277"/>
      <c r="I1028" s="278"/>
      <c r="J1028" s="279" t="s">
        <v>48</v>
      </c>
      <c r="K1028" s="252" t="s">
        <v>30</v>
      </c>
      <c r="L1028" s="280" t="s">
        <v>37</v>
      </c>
      <c r="M1028" s="278">
        <v>30</v>
      </c>
      <c r="N1028" s="281"/>
      <c r="O1028" s="281"/>
      <c r="P1028" s="270">
        <v>0</v>
      </c>
      <c r="Q1028" s="281"/>
      <c r="R1028" s="281"/>
      <c r="S1028" s="271">
        <v>0</v>
      </c>
      <c r="T1028" s="254">
        <v>0</v>
      </c>
      <c r="U1028" s="254">
        <v>0</v>
      </c>
      <c r="V1028" s="254">
        <v>0</v>
      </c>
      <c r="W1028" s="254">
        <v>0</v>
      </c>
      <c r="X1028" s="272"/>
    </row>
    <row r="1029" spans="2:24" s="256" customFormat="1" x14ac:dyDescent="0.25">
      <c r="B1029" s="259" t="s">
        <v>110</v>
      </c>
      <c r="C1029" s="259" t="s">
        <v>78</v>
      </c>
      <c r="D1029" s="273">
        <v>699</v>
      </c>
      <c r="E1029" s="274">
        <v>40980</v>
      </c>
      <c r="F1029" s="275" t="s">
        <v>28</v>
      </c>
      <c r="G1029" s="276">
        <v>2500</v>
      </c>
      <c r="H1029" s="277" t="s">
        <v>92</v>
      </c>
      <c r="I1029" s="278">
        <v>3.8</v>
      </c>
      <c r="J1029" s="279" t="s">
        <v>48</v>
      </c>
      <c r="K1029" s="252" t="s">
        <v>30</v>
      </c>
      <c r="L1029" s="280" t="s">
        <v>37</v>
      </c>
      <c r="M1029" s="278">
        <v>21</v>
      </c>
      <c r="N1029" s="281">
        <v>1500000</v>
      </c>
      <c r="O1029" s="281">
        <v>1500000</v>
      </c>
      <c r="P1029" s="270">
        <v>38235060</v>
      </c>
      <c r="Q1029" s="281">
        <v>355938</v>
      </c>
      <c r="R1029" s="281">
        <v>38590998</v>
      </c>
      <c r="S1029" s="271" t="s">
        <v>358</v>
      </c>
      <c r="T1029" s="254">
        <v>0</v>
      </c>
      <c r="U1029" s="254">
        <v>0</v>
      </c>
      <c r="V1029" s="254">
        <v>0</v>
      </c>
      <c r="W1029" s="254" t="s">
        <v>360</v>
      </c>
      <c r="X1029" s="272"/>
    </row>
    <row r="1030" spans="2:24" s="256" customFormat="1" x14ac:dyDescent="0.25">
      <c r="B1030" s="259" t="s">
        <v>110</v>
      </c>
      <c r="C1030" s="259" t="s">
        <v>193</v>
      </c>
      <c r="D1030" s="273">
        <v>700</v>
      </c>
      <c r="E1030" s="274">
        <v>40953</v>
      </c>
      <c r="F1030" s="275" t="s">
        <v>28</v>
      </c>
      <c r="G1030" s="276">
        <v>2500</v>
      </c>
      <c r="H1030" s="277"/>
      <c r="I1030" s="278"/>
      <c r="J1030" s="279" t="s">
        <v>48</v>
      </c>
      <c r="K1030" s="252" t="s">
        <v>30</v>
      </c>
      <c r="L1030" s="280" t="s">
        <v>37</v>
      </c>
      <c r="M1030" s="278">
        <v>10</v>
      </c>
      <c r="N1030" s="281"/>
      <c r="O1030" s="281"/>
      <c r="P1030" s="270">
        <v>0</v>
      </c>
      <c r="Q1030" s="281"/>
      <c r="R1030" s="281"/>
      <c r="S1030" s="271">
        <v>0</v>
      </c>
      <c r="T1030" s="254">
        <v>0</v>
      </c>
      <c r="U1030" s="254">
        <v>0</v>
      </c>
      <c r="V1030" s="254">
        <v>0</v>
      </c>
      <c r="W1030" s="254">
        <v>0</v>
      </c>
      <c r="X1030" s="272"/>
    </row>
    <row r="1031" spans="2:24" s="256" customFormat="1" x14ac:dyDescent="0.25">
      <c r="B1031" s="259" t="s">
        <v>110</v>
      </c>
      <c r="C1031" s="259" t="s">
        <v>78</v>
      </c>
      <c r="D1031" s="273">
        <v>700</v>
      </c>
      <c r="E1031" s="274">
        <v>40980</v>
      </c>
      <c r="F1031" s="275" t="s">
        <v>89</v>
      </c>
      <c r="G1031" s="276">
        <v>33000000</v>
      </c>
      <c r="H1031" s="277" t="s">
        <v>70</v>
      </c>
      <c r="I1031" s="278">
        <v>6.4</v>
      </c>
      <c r="J1031" s="279" t="s">
        <v>48</v>
      </c>
      <c r="K1031" s="252" t="s">
        <v>30</v>
      </c>
      <c r="L1031" s="280" t="s">
        <v>37</v>
      </c>
      <c r="M1031" s="278">
        <v>5</v>
      </c>
      <c r="N1031" s="281"/>
      <c r="O1031" s="281"/>
      <c r="P1031" s="270">
        <v>0</v>
      </c>
      <c r="Q1031" s="281"/>
      <c r="R1031" s="281"/>
      <c r="S1031" s="271">
        <v>0</v>
      </c>
      <c r="T1031" s="254">
        <v>0</v>
      </c>
      <c r="U1031" s="254" t="s">
        <v>362</v>
      </c>
      <c r="V1031" s="254">
        <v>0</v>
      </c>
      <c r="W1031" s="254" t="s">
        <v>360</v>
      </c>
      <c r="X1031" s="272"/>
    </row>
    <row r="1032" spans="2:24" s="256" customFormat="1" x14ac:dyDescent="0.25">
      <c r="B1032" s="259" t="s">
        <v>110</v>
      </c>
      <c r="C1032" s="259" t="s">
        <v>78</v>
      </c>
      <c r="D1032" s="273">
        <v>700</v>
      </c>
      <c r="E1032" s="274">
        <v>40980</v>
      </c>
      <c r="F1032" s="275" t="s">
        <v>28</v>
      </c>
      <c r="G1032" s="276">
        <v>2500</v>
      </c>
      <c r="H1032" s="277" t="s">
        <v>73</v>
      </c>
      <c r="I1032" s="278">
        <v>3.3</v>
      </c>
      <c r="J1032" s="279" t="s">
        <v>48</v>
      </c>
      <c r="K1032" s="252" t="s">
        <v>30</v>
      </c>
      <c r="L1032" s="280" t="s">
        <v>37</v>
      </c>
      <c r="M1032" s="278">
        <v>5</v>
      </c>
      <c r="N1032" s="281">
        <v>1000000</v>
      </c>
      <c r="O1032" s="281">
        <v>1000000</v>
      </c>
      <c r="P1032" s="270">
        <v>25490040</v>
      </c>
      <c r="Q1032" s="281">
        <v>206318</v>
      </c>
      <c r="R1032" s="281">
        <v>25696358</v>
      </c>
      <c r="S1032" s="271" t="s">
        <v>358</v>
      </c>
      <c r="T1032" s="254">
        <v>0</v>
      </c>
      <c r="U1032" s="254">
        <v>0</v>
      </c>
      <c r="V1032" s="254">
        <v>0</v>
      </c>
      <c r="W1032" s="254" t="s">
        <v>360</v>
      </c>
      <c r="X1032" s="272"/>
    </row>
    <row r="1033" spans="2:24" s="256" customFormat="1" x14ac:dyDescent="0.25">
      <c r="B1033" s="259" t="s">
        <v>110</v>
      </c>
      <c r="C1033" s="259" t="s">
        <v>78</v>
      </c>
      <c r="D1033" s="273">
        <v>700</v>
      </c>
      <c r="E1033" s="274">
        <v>40980</v>
      </c>
      <c r="F1033" s="275" t="s">
        <v>28</v>
      </c>
      <c r="G1033" s="276">
        <v>2500</v>
      </c>
      <c r="H1033" s="277" t="s">
        <v>91</v>
      </c>
      <c r="I1033" s="278">
        <v>3.5</v>
      </c>
      <c r="J1033" s="279" t="s">
        <v>48</v>
      </c>
      <c r="K1033" s="252" t="s">
        <v>30</v>
      </c>
      <c r="L1033" s="280" t="s">
        <v>37</v>
      </c>
      <c r="M1033" s="278">
        <v>10</v>
      </c>
      <c r="N1033" s="281"/>
      <c r="O1033" s="281"/>
      <c r="P1033" s="270">
        <v>0</v>
      </c>
      <c r="Q1033" s="281"/>
      <c r="R1033" s="281"/>
      <c r="S1033" s="271" t="s">
        <v>358</v>
      </c>
      <c r="T1033" s="254">
        <v>0</v>
      </c>
      <c r="U1033" s="254" t="s">
        <v>362</v>
      </c>
      <c r="V1033" s="254">
        <v>0</v>
      </c>
      <c r="W1033" s="254" t="s">
        <v>360</v>
      </c>
      <c r="X1033" s="272"/>
    </row>
    <row r="1034" spans="2:24" s="256" customFormat="1" x14ac:dyDescent="0.25">
      <c r="B1034" s="259" t="s">
        <v>63</v>
      </c>
      <c r="C1034" s="259" t="s">
        <v>193</v>
      </c>
      <c r="D1034" s="273">
        <v>520</v>
      </c>
      <c r="E1034" s="274">
        <v>39430</v>
      </c>
      <c r="F1034" s="275" t="s">
        <v>28</v>
      </c>
      <c r="G1034" s="276">
        <v>3000</v>
      </c>
      <c r="H1034" s="277"/>
      <c r="I1034" s="278"/>
      <c r="J1034" s="279" t="s">
        <v>30</v>
      </c>
      <c r="K1034" s="252" t="s">
        <v>48</v>
      </c>
      <c r="L1034" s="280" t="s">
        <v>274</v>
      </c>
      <c r="M1034" s="278">
        <v>10</v>
      </c>
      <c r="N1034" s="281"/>
      <c r="O1034" s="281"/>
      <c r="P1034" s="270">
        <v>0</v>
      </c>
      <c r="Q1034" s="281"/>
      <c r="R1034" s="281"/>
      <c r="S1034" s="271">
        <v>0</v>
      </c>
      <c r="T1034" s="254">
        <v>0</v>
      </c>
      <c r="U1034" s="254">
        <v>0</v>
      </c>
      <c r="V1034" s="254">
        <v>0</v>
      </c>
      <c r="W1034" s="254">
        <v>0</v>
      </c>
      <c r="X1034" s="272"/>
    </row>
    <row r="1035" spans="2:24" s="256" customFormat="1" x14ac:dyDescent="0.25">
      <c r="B1035" s="259" t="s">
        <v>63</v>
      </c>
      <c r="C1035" s="259" t="s">
        <v>78</v>
      </c>
      <c r="D1035" s="273">
        <v>520</v>
      </c>
      <c r="E1035" s="274">
        <v>39434</v>
      </c>
      <c r="F1035" s="275" t="s">
        <v>28</v>
      </c>
      <c r="G1035" s="276">
        <v>1500</v>
      </c>
      <c r="H1035" s="277" t="s">
        <v>40</v>
      </c>
      <c r="I1035" s="278">
        <v>3</v>
      </c>
      <c r="J1035" s="279" t="s">
        <v>30</v>
      </c>
      <c r="K1035" s="252" t="s">
        <v>48</v>
      </c>
      <c r="L1035" s="280" t="s">
        <v>274</v>
      </c>
      <c r="M1035" s="278">
        <v>5</v>
      </c>
      <c r="N1035" s="281"/>
      <c r="O1035" s="281"/>
      <c r="P1035" s="270">
        <v>0</v>
      </c>
      <c r="Q1035" s="281"/>
      <c r="R1035" s="281"/>
      <c r="S1035" s="271" t="s">
        <v>358</v>
      </c>
      <c r="T1035" s="254">
        <v>0</v>
      </c>
      <c r="U1035" s="254" t="s">
        <v>362</v>
      </c>
      <c r="V1035" s="254">
        <v>0</v>
      </c>
      <c r="W1035" s="254" t="s">
        <v>360</v>
      </c>
      <c r="X1035" s="272"/>
    </row>
    <row r="1036" spans="2:24" s="256" customFormat="1" x14ac:dyDescent="0.25">
      <c r="B1036" s="259" t="s">
        <v>63</v>
      </c>
      <c r="C1036" s="259" t="s">
        <v>81</v>
      </c>
      <c r="D1036" s="273">
        <v>520</v>
      </c>
      <c r="E1036" s="274">
        <v>39832</v>
      </c>
      <c r="F1036" s="275" t="s">
        <v>28</v>
      </c>
      <c r="G1036" s="276">
        <v>1500</v>
      </c>
      <c r="H1036" s="277" t="s">
        <v>39</v>
      </c>
      <c r="I1036" s="278">
        <v>5</v>
      </c>
      <c r="J1036" s="279" t="s">
        <v>48</v>
      </c>
      <c r="K1036" s="252" t="s">
        <v>274</v>
      </c>
      <c r="L1036" s="280" t="s">
        <v>274</v>
      </c>
      <c r="M1036" s="278">
        <v>21</v>
      </c>
      <c r="N1036" s="281"/>
      <c r="O1036" s="281"/>
      <c r="P1036" s="270">
        <v>0</v>
      </c>
      <c r="Q1036" s="281"/>
      <c r="R1036" s="281"/>
      <c r="S1036" s="271" t="s">
        <v>358</v>
      </c>
      <c r="T1036" s="254">
        <v>0</v>
      </c>
      <c r="U1036" s="254" t="s">
        <v>362</v>
      </c>
      <c r="V1036" s="254">
        <v>0</v>
      </c>
      <c r="W1036" s="254" t="s">
        <v>360</v>
      </c>
      <c r="X1036" s="272"/>
    </row>
    <row r="1037" spans="2:24" s="256" customFormat="1" x14ac:dyDescent="0.25">
      <c r="B1037" s="259" t="s">
        <v>63</v>
      </c>
      <c r="C1037" s="259" t="s">
        <v>193</v>
      </c>
      <c r="D1037" s="273">
        <v>521</v>
      </c>
      <c r="E1037" s="274">
        <v>39430</v>
      </c>
      <c r="F1037" s="275" t="s">
        <v>28</v>
      </c>
      <c r="G1037" s="276">
        <v>3000</v>
      </c>
      <c r="H1037" s="277"/>
      <c r="I1037" s="278"/>
      <c r="J1037" s="279" t="s">
        <v>30</v>
      </c>
      <c r="K1037" s="252" t="s">
        <v>48</v>
      </c>
      <c r="L1037" s="280" t="s">
        <v>274</v>
      </c>
      <c r="M1037" s="278">
        <v>10</v>
      </c>
      <c r="N1037" s="281"/>
      <c r="O1037" s="281"/>
      <c r="P1037" s="270">
        <v>0</v>
      </c>
      <c r="Q1037" s="281"/>
      <c r="R1037" s="281"/>
      <c r="S1037" s="271">
        <v>0</v>
      </c>
      <c r="T1037" s="254">
        <v>0</v>
      </c>
      <c r="U1037" s="254">
        <v>0</v>
      </c>
      <c r="V1037" s="254">
        <v>0</v>
      </c>
      <c r="W1037" s="254">
        <v>0</v>
      </c>
      <c r="X1037" s="272"/>
    </row>
    <row r="1038" spans="2:24" s="256" customFormat="1" x14ac:dyDescent="0.25">
      <c r="B1038" s="259" t="s">
        <v>63</v>
      </c>
      <c r="C1038" s="259" t="s">
        <v>78</v>
      </c>
      <c r="D1038" s="273">
        <v>521</v>
      </c>
      <c r="E1038" s="274">
        <v>39434</v>
      </c>
      <c r="F1038" s="275" t="s">
        <v>28</v>
      </c>
      <c r="G1038" s="276">
        <v>1500</v>
      </c>
      <c r="H1038" s="277" t="s">
        <v>44</v>
      </c>
      <c r="I1038" s="278">
        <v>2.5</v>
      </c>
      <c r="J1038" s="279" t="s">
        <v>30</v>
      </c>
      <c r="K1038" s="252" t="s">
        <v>48</v>
      </c>
      <c r="L1038" s="280" t="s">
        <v>274</v>
      </c>
      <c r="M1038" s="278">
        <v>5</v>
      </c>
      <c r="N1038" s="281">
        <v>1500000</v>
      </c>
      <c r="O1038" s="281"/>
      <c r="P1038" s="270">
        <v>0</v>
      </c>
      <c r="Q1038" s="281"/>
      <c r="R1038" s="281"/>
      <c r="S1038" s="271" t="s">
        <v>358</v>
      </c>
      <c r="T1038" s="254">
        <v>0</v>
      </c>
      <c r="U1038" s="254">
        <v>0</v>
      </c>
      <c r="V1038" s="254" t="s">
        <v>359</v>
      </c>
      <c r="W1038" s="254" t="s">
        <v>360</v>
      </c>
      <c r="X1038" s="272"/>
    </row>
    <row r="1039" spans="2:24" s="256" customFormat="1" x14ac:dyDescent="0.25">
      <c r="B1039" s="259" t="s">
        <v>63</v>
      </c>
      <c r="C1039" s="259" t="s">
        <v>81</v>
      </c>
      <c r="D1039" s="273">
        <v>521</v>
      </c>
      <c r="E1039" s="274">
        <v>39832</v>
      </c>
      <c r="F1039" s="275" t="s">
        <v>89</v>
      </c>
      <c r="G1039" s="276">
        <v>32170000</v>
      </c>
      <c r="H1039" s="277" t="s">
        <v>38</v>
      </c>
      <c r="I1039" s="278">
        <v>7</v>
      </c>
      <c r="J1039" s="279" t="s">
        <v>48</v>
      </c>
      <c r="K1039" s="252" t="s">
        <v>274</v>
      </c>
      <c r="L1039" s="280" t="s">
        <v>274</v>
      </c>
      <c r="M1039" s="278">
        <v>7</v>
      </c>
      <c r="N1039" s="281">
        <v>32170000000</v>
      </c>
      <c r="O1039" s="281"/>
      <c r="P1039" s="270">
        <v>0</v>
      </c>
      <c r="Q1039" s="281"/>
      <c r="R1039" s="281"/>
      <c r="S1039" s="271">
        <v>0</v>
      </c>
      <c r="T1039" s="254">
        <v>0</v>
      </c>
      <c r="U1039" s="254">
        <v>0</v>
      </c>
      <c r="V1039" s="254" t="s">
        <v>359</v>
      </c>
      <c r="W1039" s="254" t="s">
        <v>360</v>
      </c>
      <c r="X1039" s="272"/>
    </row>
    <row r="1040" spans="2:24" s="256" customFormat="1" x14ac:dyDescent="0.25">
      <c r="B1040" s="259" t="s">
        <v>63</v>
      </c>
      <c r="C1040" s="259" t="s">
        <v>193</v>
      </c>
      <c r="D1040" s="273">
        <v>676</v>
      </c>
      <c r="E1040" s="274">
        <v>40795</v>
      </c>
      <c r="F1040" s="275" t="s">
        <v>28</v>
      </c>
      <c r="G1040" s="276">
        <v>3000</v>
      </c>
      <c r="H1040" s="277"/>
      <c r="I1040" s="278"/>
      <c r="J1040" s="279" t="s">
        <v>48</v>
      </c>
      <c r="K1040" s="252" t="s">
        <v>30</v>
      </c>
      <c r="L1040" s="280" t="s">
        <v>274</v>
      </c>
      <c r="M1040" s="278">
        <v>10</v>
      </c>
      <c r="N1040" s="281"/>
      <c r="O1040" s="281"/>
      <c r="P1040" s="270">
        <v>0</v>
      </c>
      <c r="Q1040" s="281"/>
      <c r="R1040" s="281"/>
      <c r="S1040" s="271">
        <v>0</v>
      </c>
      <c r="T1040" s="254">
        <v>0</v>
      </c>
      <c r="U1040" s="254">
        <v>0</v>
      </c>
      <c r="V1040" s="254">
        <v>0</v>
      </c>
      <c r="W1040" s="254">
        <v>0</v>
      </c>
      <c r="X1040" s="272"/>
    </row>
    <row r="1041" spans="2:24" s="256" customFormat="1" x14ac:dyDescent="0.25">
      <c r="B1041" s="259" t="s">
        <v>63</v>
      </c>
      <c r="C1041" s="259" t="s">
        <v>78</v>
      </c>
      <c r="D1041" s="273">
        <v>676</v>
      </c>
      <c r="E1041" s="274">
        <v>41165</v>
      </c>
      <c r="F1041" s="275" t="s">
        <v>28</v>
      </c>
      <c r="G1041" s="276">
        <v>1000</v>
      </c>
      <c r="H1041" s="277" t="s">
        <v>42</v>
      </c>
      <c r="I1041" s="278">
        <v>3.4</v>
      </c>
      <c r="J1041" s="279" t="s">
        <v>30</v>
      </c>
      <c r="K1041" s="252"/>
      <c r="L1041" s="280"/>
      <c r="M1041" s="278">
        <v>5</v>
      </c>
      <c r="N1041" s="281">
        <v>1000000</v>
      </c>
      <c r="O1041" s="281">
        <v>1000000</v>
      </c>
      <c r="P1041" s="270">
        <v>25490040</v>
      </c>
      <c r="Q1041" s="281">
        <v>358091</v>
      </c>
      <c r="R1041" s="281">
        <v>25848131</v>
      </c>
      <c r="S1041" s="271" t="s">
        <v>358</v>
      </c>
      <c r="T1041" s="254">
        <v>0</v>
      </c>
      <c r="U1041" s="254">
        <v>0</v>
      </c>
      <c r="V1041" s="254">
        <v>0</v>
      </c>
      <c r="W1041" s="254">
        <v>0</v>
      </c>
      <c r="X1041" s="272"/>
    </row>
    <row r="1042" spans="2:24" s="256" customFormat="1" x14ac:dyDescent="0.25">
      <c r="B1042" s="259" t="s">
        <v>63</v>
      </c>
      <c r="C1042" s="259" t="s">
        <v>78</v>
      </c>
      <c r="D1042" s="273">
        <v>676</v>
      </c>
      <c r="E1042" s="274">
        <v>41165</v>
      </c>
      <c r="F1042" s="275" t="s">
        <v>89</v>
      </c>
      <c r="G1042" s="276">
        <v>22800000</v>
      </c>
      <c r="H1042" s="277" t="s">
        <v>43</v>
      </c>
      <c r="I1042" s="278">
        <v>6.5</v>
      </c>
      <c r="J1042" s="279" t="s">
        <v>30</v>
      </c>
      <c r="K1042" s="252"/>
      <c r="L1042" s="280"/>
      <c r="M1042" s="278">
        <v>5</v>
      </c>
      <c r="N1042" s="281"/>
      <c r="O1042" s="281"/>
      <c r="P1042" s="270">
        <v>0</v>
      </c>
      <c r="Q1042" s="281"/>
      <c r="R1042" s="281"/>
      <c r="S1042" s="271">
        <v>0</v>
      </c>
      <c r="T1042" s="254">
        <v>0</v>
      </c>
      <c r="U1042" s="254" t="s">
        <v>362</v>
      </c>
      <c r="V1042" s="254">
        <v>0</v>
      </c>
      <c r="W1042" s="254">
        <v>0</v>
      </c>
      <c r="X1042" s="272"/>
    </row>
    <row r="1043" spans="2:24" s="256" customFormat="1" x14ac:dyDescent="0.25">
      <c r="B1043" s="259" t="s">
        <v>63</v>
      </c>
      <c r="C1043" s="259" t="s">
        <v>193</v>
      </c>
      <c r="D1043" s="273">
        <v>677</v>
      </c>
      <c r="E1043" s="274">
        <v>40795</v>
      </c>
      <c r="F1043" s="275" t="s">
        <v>28</v>
      </c>
      <c r="G1043" s="276">
        <v>1500</v>
      </c>
      <c r="H1043" s="277"/>
      <c r="I1043" s="278"/>
      <c r="J1043" s="279" t="s">
        <v>48</v>
      </c>
      <c r="K1043" s="252" t="s">
        <v>30</v>
      </c>
      <c r="L1043" s="280" t="s">
        <v>274</v>
      </c>
      <c r="M1043" s="278">
        <v>30</v>
      </c>
      <c r="N1043" s="281"/>
      <c r="O1043" s="281"/>
      <c r="P1043" s="270">
        <v>0</v>
      </c>
      <c r="Q1043" s="281"/>
      <c r="R1043" s="281"/>
      <c r="S1043" s="271">
        <v>0</v>
      </c>
      <c r="T1043" s="254">
        <v>0</v>
      </c>
      <c r="U1043" s="254">
        <v>0</v>
      </c>
      <c r="V1043" s="254">
        <v>0</v>
      </c>
      <c r="W1043" s="254">
        <v>0</v>
      </c>
      <c r="X1043" s="272"/>
    </row>
    <row r="1044" spans="2:24" s="256" customFormat="1" x14ac:dyDescent="0.25">
      <c r="B1044" s="259" t="s">
        <v>63</v>
      </c>
      <c r="C1044" s="259" t="s">
        <v>78</v>
      </c>
      <c r="D1044" s="273">
        <v>677</v>
      </c>
      <c r="E1044" s="274">
        <v>41256</v>
      </c>
      <c r="F1044" s="275" t="s">
        <v>28</v>
      </c>
      <c r="G1044" s="276">
        <v>1000</v>
      </c>
      <c r="H1044" s="277" t="s">
        <v>45</v>
      </c>
      <c r="I1044" s="278">
        <v>3.6</v>
      </c>
      <c r="J1044" s="279" t="s">
        <v>48</v>
      </c>
      <c r="K1044" s="252"/>
      <c r="L1044" s="280"/>
      <c r="M1044" s="278">
        <v>10</v>
      </c>
      <c r="N1044" s="281"/>
      <c r="O1044" s="281"/>
      <c r="P1044" s="270">
        <v>0</v>
      </c>
      <c r="Q1044" s="281"/>
      <c r="R1044" s="281"/>
      <c r="S1044" s="271" t="s">
        <v>358</v>
      </c>
      <c r="T1044" s="254">
        <v>0</v>
      </c>
      <c r="U1044" s="254" t="s">
        <v>362</v>
      </c>
      <c r="V1044" s="254">
        <v>0</v>
      </c>
      <c r="W1044" s="254">
        <v>0</v>
      </c>
      <c r="X1044" s="272"/>
    </row>
    <row r="1045" spans="2:24" s="256" customFormat="1" x14ac:dyDescent="0.25">
      <c r="B1045" s="259" t="s">
        <v>63</v>
      </c>
      <c r="C1045" s="259" t="s">
        <v>78</v>
      </c>
      <c r="D1045" s="273">
        <v>677</v>
      </c>
      <c r="E1045" s="274">
        <v>41256</v>
      </c>
      <c r="F1045" s="275" t="s">
        <v>28</v>
      </c>
      <c r="G1045" s="276">
        <v>1500</v>
      </c>
      <c r="H1045" s="277" t="s">
        <v>52</v>
      </c>
      <c r="I1045" s="278">
        <v>3.7</v>
      </c>
      <c r="J1045" s="279" t="s">
        <v>48</v>
      </c>
      <c r="K1045" s="252"/>
      <c r="L1045" s="280"/>
      <c r="M1045" s="278">
        <v>21</v>
      </c>
      <c r="N1045" s="281">
        <v>1500000</v>
      </c>
      <c r="O1045" s="281">
        <v>1500000</v>
      </c>
      <c r="P1045" s="270">
        <v>38235060</v>
      </c>
      <c r="Q1045" s="281">
        <v>584103</v>
      </c>
      <c r="R1045" s="281">
        <v>38819163</v>
      </c>
      <c r="S1045" s="271" t="s">
        <v>358</v>
      </c>
      <c r="T1045" s="254">
        <v>0</v>
      </c>
      <c r="U1045" s="254">
        <v>0</v>
      </c>
      <c r="V1045" s="254">
        <v>0</v>
      </c>
      <c r="W1045" s="254">
        <v>0</v>
      </c>
      <c r="X1045" s="272"/>
    </row>
    <row r="1046" spans="2:24" s="256" customFormat="1" x14ac:dyDescent="0.25">
      <c r="B1046" s="259" t="s">
        <v>139</v>
      </c>
      <c r="C1046" s="259" t="s">
        <v>193</v>
      </c>
      <c r="D1046" s="273">
        <v>621</v>
      </c>
      <c r="E1046" s="274">
        <v>40148</v>
      </c>
      <c r="F1046" s="275" t="s">
        <v>28</v>
      </c>
      <c r="G1046" s="276">
        <v>3000</v>
      </c>
      <c r="H1046" s="277"/>
      <c r="I1046" s="278"/>
      <c r="J1046" s="279" t="s">
        <v>48</v>
      </c>
      <c r="K1046" s="252" t="s">
        <v>30</v>
      </c>
      <c r="L1046" s="280" t="s">
        <v>274</v>
      </c>
      <c r="M1046" s="278">
        <v>25</v>
      </c>
      <c r="N1046" s="281"/>
      <c r="O1046" s="281"/>
      <c r="P1046" s="270">
        <v>0</v>
      </c>
      <c r="Q1046" s="281"/>
      <c r="R1046" s="281"/>
      <c r="S1046" s="271">
        <v>0</v>
      </c>
      <c r="T1046" s="254">
        <v>0</v>
      </c>
      <c r="U1046" s="254">
        <v>0</v>
      </c>
      <c r="V1046" s="254">
        <v>0</v>
      </c>
      <c r="W1046" s="254">
        <v>0</v>
      </c>
      <c r="X1046" s="272"/>
    </row>
    <row r="1047" spans="2:24" s="256" customFormat="1" x14ac:dyDescent="0.25">
      <c r="B1047" s="259" t="s">
        <v>139</v>
      </c>
      <c r="C1047" s="259" t="s">
        <v>78</v>
      </c>
      <c r="D1047" s="273">
        <v>621</v>
      </c>
      <c r="E1047" s="274">
        <v>40154</v>
      </c>
      <c r="F1047" s="275" t="s">
        <v>28</v>
      </c>
      <c r="G1047" s="276">
        <v>3000</v>
      </c>
      <c r="H1047" s="277" t="s">
        <v>56</v>
      </c>
      <c r="I1047" s="278">
        <v>4.5</v>
      </c>
      <c r="J1047" s="279" t="s">
        <v>30</v>
      </c>
      <c r="K1047" s="252" t="s">
        <v>274</v>
      </c>
      <c r="L1047" s="280" t="s">
        <v>274</v>
      </c>
      <c r="M1047" s="278">
        <v>21</v>
      </c>
      <c r="N1047" s="281">
        <v>1500000</v>
      </c>
      <c r="O1047" s="281">
        <v>1500000</v>
      </c>
      <c r="P1047" s="270">
        <v>38235060</v>
      </c>
      <c r="Q1047" s="281">
        <v>706680</v>
      </c>
      <c r="R1047" s="281">
        <v>38941740</v>
      </c>
      <c r="S1047" s="271" t="s">
        <v>358</v>
      </c>
      <c r="T1047" s="254">
        <v>0</v>
      </c>
      <c r="U1047" s="254">
        <v>0</v>
      </c>
      <c r="V1047" s="254">
        <v>0</v>
      </c>
      <c r="W1047" s="254" t="s">
        <v>360</v>
      </c>
      <c r="X1047" s="272"/>
    </row>
    <row r="1048" spans="2:24" s="256" customFormat="1" x14ac:dyDescent="0.25">
      <c r="B1048" s="259" t="s">
        <v>139</v>
      </c>
      <c r="C1048" s="259" t="s">
        <v>193</v>
      </c>
      <c r="D1048" s="273">
        <v>622</v>
      </c>
      <c r="E1048" s="274">
        <v>40148</v>
      </c>
      <c r="F1048" s="275" t="s">
        <v>28</v>
      </c>
      <c r="G1048" s="276">
        <v>1500</v>
      </c>
      <c r="H1048" s="277"/>
      <c r="I1048" s="278"/>
      <c r="J1048" s="279" t="s">
        <v>48</v>
      </c>
      <c r="K1048" s="252" t="s">
        <v>30</v>
      </c>
      <c r="L1048" s="280" t="s">
        <v>274</v>
      </c>
      <c r="M1048" s="278">
        <v>10</v>
      </c>
      <c r="N1048" s="281"/>
      <c r="O1048" s="281"/>
      <c r="P1048" s="270">
        <v>0</v>
      </c>
      <c r="Q1048" s="281"/>
      <c r="R1048" s="281"/>
      <c r="S1048" s="271">
        <v>0</v>
      </c>
      <c r="T1048" s="254">
        <v>0</v>
      </c>
      <c r="U1048" s="254">
        <v>0</v>
      </c>
      <c r="V1048" s="254">
        <v>0</v>
      </c>
      <c r="W1048" s="254">
        <v>0</v>
      </c>
      <c r="X1048" s="272"/>
    </row>
    <row r="1049" spans="2:24" s="256" customFormat="1" x14ac:dyDescent="0.25">
      <c r="B1049" s="259" t="s">
        <v>139</v>
      </c>
      <c r="C1049" s="259" t="s">
        <v>78</v>
      </c>
      <c r="D1049" s="273">
        <v>622</v>
      </c>
      <c r="E1049" s="274">
        <v>40154</v>
      </c>
      <c r="F1049" s="275" t="s">
        <v>28</v>
      </c>
      <c r="G1049" s="276">
        <v>3000</v>
      </c>
      <c r="H1049" s="277" t="s">
        <v>35</v>
      </c>
      <c r="I1049" s="278">
        <v>3.5</v>
      </c>
      <c r="J1049" s="279"/>
      <c r="K1049" s="252" t="s">
        <v>30</v>
      </c>
      <c r="L1049" s="280" t="s">
        <v>274</v>
      </c>
      <c r="M1049" s="278">
        <v>5</v>
      </c>
      <c r="N1049" s="281">
        <v>1500000</v>
      </c>
      <c r="O1049" s="281"/>
      <c r="P1049" s="270">
        <v>0</v>
      </c>
      <c r="Q1049" s="281"/>
      <c r="R1049" s="281"/>
      <c r="S1049" s="271" t="s">
        <v>358</v>
      </c>
      <c r="T1049" s="254">
        <v>0</v>
      </c>
      <c r="U1049" s="254">
        <v>0</v>
      </c>
      <c r="V1049" s="254" t="s">
        <v>359</v>
      </c>
      <c r="W1049" s="254" t="s">
        <v>360</v>
      </c>
      <c r="X1049" s="272"/>
    </row>
    <row r="1050" spans="2:24" s="256" customFormat="1" x14ac:dyDescent="0.25">
      <c r="B1050" s="259" t="s">
        <v>139</v>
      </c>
      <c r="C1050" s="259" t="s">
        <v>78</v>
      </c>
      <c r="D1050" s="273">
        <v>622</v>
      </c>
      <c r="E1050" s="274">
        <v>40154</v>
      </c>
      <c r="F1050" s="275" t="s">
        <v>89</v>
      </c>
      <c r="G1050" s="276">
        <v>60000000</v>
      </c>
      <c r="H1050" s="277" t="s">
        <v>55</v>
      </c>
      <c r="I1050" s="278">
        <v>6</v>
      </c>
      <c r="J1050" s="279"/>
      <c r="K1050" s="252" t="s">
        <v>30</v>
      </c>
      <c r="L1050" s="280" t="s">
        <v>274</v>
      </c>
      <c r="M1050" s="278">
        <v>5</v>
      </c>
      <c r="N1050" s="281"/>
      <c r="O1050" s="281"/>
      <c r="P1050" s="270">
        <v>0</v>
      </c>
      <c r="Q1050" s="281"/>
      <c r="R1050" s="281"/>
      <c r="S1050" s="271">
        <v>0</v>
      </c>
      <c r="T1050" s="254">
        <v>0</v>
      </c>
      <c r="U1050" s="254" t="s">
        <v>362</v>
      </c>
      <c r="V1050" s="254">
        <v>0</v>
      </c>
      <c r="W1050" s="254" t="s">
        <v>360</v>
      </c>
      <c r="X1050" s="272"/>
    </row>
    <row r="1051" spans="2:24" s="256" customFormat="1" x14ac:dyDescent="0.25">
      <c r="B1051" s="259" t="s">
        <v>139</v>
      </c>
      <c r="C1051" s="259" t="s">
        <v>81</v>
      </c>
      <c r="D1051" s="273">
        <v>622</v>
      </c>
      <c r="E1051" s="274">
        <v>41955</v>
      </c>
      <c r="F1051" s="275" t="s">
        <v>28</v>
      </c>
      <c r="G1051" s="276">
        <v>1500</v>
      </c>
      <c r="H1051" s="277" t="s">
        <v>44</v>
      </c>
      <c r="I1051" s="278">
        <v>2.4</v>
      </c>
      <c r="J1051" s="279" t="s">
        <v>48</v>
      </c>
      <c r="K1051" s="252"/>
      <c r="L1051" s="280"/>
      <c r="M1051" s="278">
        <v>5</v>
      </c>
      <c r="N1051" s="281"/>
      <c r="O1051" s="281"/>
      <c r="P1051" s="270">
        <v>0</v>
      </c>
      <c r="Q1051" s="281"/>
      <c r="R1051" s="281"/>
      <c r="S1051" s="271" t="s">
        <v>358</v>
      </c>
      <c r="T1051" s="254">
        <v>0</v>
      </c>
      <c r="U1051" s="254" t="s">
        <v>362</v>
      </c>
      <c r="V1051" s="254">
        <v>0</v>
      </c>
      <c r="W1051" s="254" t="s">
        <v>360</v>
      </c>
      <c r="X1051" s="272"/>
    </row>
    <row r="1052" spans="2:24" s="256" customFormat="1" x14ac:dyDescent="0.25">
      <c r="B1052" s="259" t="s">
        <v>139</v>
      </c>
      <c r="C1052" s="259" t="s">
        <v>81</v>
      </c>
      <c r="D1052" s="273">
        <v>622</v>
      </c>
      <c r="E1052" s="274">
        <v>41955</v>
      </c>
      <c r="F1052" s="275" t="s">
        <v>89</v>
      </c>
      <c r="G1052" s="276">
        <v>36300000</v>
      </c>
      <c r="H1052" s="277" t="s">
        <v>40</v>
      </c>
      <c r="I1052" s="278">
        <v>5.4</v>
      </c>
      <c r="J1052" s="279" t="s">
        <v>48</v>
      </c>
      <c r="K1052" s="252"/>
      <c r="L1052" s="280"/>
      <c r="M1052" s="278">
        <v>5</v>
      </c>
      <c r="N1052" s="281">
        <v>36300000000</v>
      </c>
      <c r="O1052" s="281">
        <v>36300000000</v>
      </c>
      <c r="P1052" s="270">
        <v>36300000</v>
      </c>
      <c r="Q1052" s="281">
        <v>961956</v>
      </c>
      <c r="R1052" s="281">
        <v>37261956</v>
      </c>
      <c r="S1052" s="271">
        <v>0</v>
      </c>
      <c r="T1052" s="254">
        <v>0</v>
      </c>
      <c r="U1052" s="254">
        <v>0</v>
      </c>
      <c r="V1052" s="254">
        <v>0</v>
      </c>
      <c r="W1052" s="254" t="s">
        <v>360</v>
      </c>
      <c r="X1052" s="272"/>
    </row>
    <row r="1053" spans="2:24" s="256" customFormat="1" x14ac:dyDescent="0.25">
      <c r="B1053" s="259" t="s">
        <v>262</v>
      </c>
      <c r="C1053" s="259" t="s">
        <v>193</v>
      </c>
      <c r="D1053" s="273">
        <v>509</v>
      </c>
      <c r="E1053" s="274">
        <v>39302</v>
      </c>
      <c r="F1053" s="275" t="s">
        <v>89</v>
      </c>
      <c r="G1053" s="276">
        <v>20000000</v>
      </c>
      <c r="H1053" s="277"/>
      <c r="I1053" s="278"/>
      <c r="J1053" s="279" t="s">
        <v>125</v>
      </c>
      <c r="K1053" s="252" t="s">
        <v>48</v>
      </c>
      <c r="L1053" s="280" t="s">
        <v>274</v>
      </c>
      <c r="M1053" s="278">
        <v>10</v>
      </c>
      <c r="N1053" s="281"/>
      <c r="O1053" s="281"/>
      <c r="P1053" s="270">
        <v>0</v>
      </c>
      <c r="Q1053" s="281"/>
      <c r="R1053" s="281"/>
      <c r="S1053" s="271">
        <v>0</v>
      </c>
      <c r="T1053" s="254">
        <v>0</v>
      </c>
      <c r="U1053" s="254">
        <v>0</v>
      </c>
      <c r="V1053" s="254">
        <v>0</v>
      </c>
      <c r="W1053" s="254">
        <v>0</v>
      </c>
      <c r="X1053" s="272"/>
    </row>
    <row r="1054" spans="2:24" s="256" customFormat="1" x14ac:dyDescent="0.25">
      <c r="B1054" s="259" t="s">
        <v>262</v>
      </c>
      <c r="C1054" s="259" t="s">
        <v>78</v>
      </c>
      <c r="D1054" s="273">
        <v>509</v>
      </c>
      <c r="E1054" s="274">
        <v>39366</v>
      </c>
      <c r="F1054" s="275" t="s">
        <v>89</v>
      </c>
      <c r="G1054" s="276">
        <v>20000000</v>
      </c>
      <c r="H1054" s="277" t="s">
        <v>35</v>
      </c>
      <c r="I1054" s="278">
        <v>6.9</v>
      </c>
      <c r="J1054" s="279" t="s">
        <v>125</v>
      </c>
      <c r="K1054" s="252" t="s">
        <v>48</v>
      </c>
      <c r="L1054" s="280" t="s">
        <v>274</v>
      </c>
      <c r="M1054" s="278">
        <v>5</v>
      </c>
      <c r="N1054" s="281">
        <v>20000000000</v>
      </c>
      <c r="O1054" s="281"/>
      <c r="P1054" s="270">
        <v>0</v>
      </c>
      <c r="Q1054" s="281"/>
      <c r="R1054" s="281"/>
      <c r="S1054" s="271">
        <v>0</v>
      </c>
      <c r="T1054" s="254">
        <v>0</v>
      </c>
      <c r="U1054" s="254">
        <v>0</v>
      </c>
      <c r="V1054" s="254" t="s">
        <v>359</v>
      </c>
      <c r="W1054" s="254" t="s">
        <v>360</v>
      </c>
      <c r="X1054" s="272" t="s">
        <v>279</v>
      </c>
    </row>
    <row r="1055" spans="2:24" s="256" customFormat="1" x14ac:dyDescent="0.25">
      <c r="B1055" s="259" t="s">
        <v>262</v>
      </c>
      <c r="C1055" s="259" t="s">
        <v>193</v>
      </c>
      <c r="D1055" s="273">
        <v>548</v>
      </c>
      <c r="E1055" s="274">
        <v>39694</v>
      </c>
      <c r="F1055" s="275" t="s">
        <v>28</v>
      </c>
      <c r="G1055" s="276">
        <v>1500</v>
      </c>
      <c r="H1055" s="277"/>
      <c r="I1055" s="278"/>
      <c r="J1055" s="279" t="s">
        <v>48</v>
      </c>
      <c r="K1055" s="252" t="s">
        <v>125</v>
      </c>
      <c r="L1055" s="280" t="s">
        <v>274</v>
      </c>
      <c r="M1055" s="278">
        <v>10</v>
      </c>
      <c r="N1055" s="281"/>
      <c r="O1055" s="281"/>
      <c r="P1055" s="270">
        <v>0</v>
      </c>
      <c r="Q1055" s="281"/>
      <c r="R1055" s="281"/>
      <c r="S1055" s="271">
        <v>0</v>
      </c>
      <c r="T1055" s="254">
        <v>0</v>
      </c>
      <c r="U1055" s="254">
        <v>0</v>
      </c>
      <c r="V1055" s="254">
        <v>0</v>
      </c>
      <c r="W1055" s="254">
        <v>0</v>
      </c>
      <c r="X1055" s="272"/>
    </row>
    <row r="1056" spans="2:24" s="256" customFormat="1" x14ac:dyDescent="0.25">
      <c r="B1056" s="259" t="s">
        <v>262</v>
      </c>
      <c r="C1056" s="259" t="s">
        <v>78</v>
      </c>
      <c r="D1056" s="273">
        <v>548</v>
      </c>
      <c r="E1056" s="274">
        <v>40030</v>
      </c>
      <c r="F1056" s="275" t="s">
        <v>89</v>
      </c>
      <c r="G1056" s="276">
        <v>20000000</v>
      </c>
      <c r="H1056" s="277" t="s">
        <v>55</v>
      </c>
      <c r="I1056" s="278">
        <v>7</v>
      </c>
      <c r="J1056" s="279" t="s">
        <v>125</v>
      </c>
      <c r="K1056" s="252" t="s">
        <v>274</v>
      </c>
      <c r="L1056" s="280" t="s">
        <v>274</v>
      </c>
      <c r="M1056" s="278">
        <v>5</v>
      </c>
      <c r="N1056" s="281">
        <v>20000000000</v>
      </c>
      <c r="O1056" s="281"/>
      <c r="P1056" s="270">
        <v>0</v>
      </c>
      <c r="Q1056" s="281"/>
      <c r="R1056" s="281"/>
      <c r="S1056" s="271">
        <v>0</v>
      </c>
      <c r="T1056" s="254">
        <v>0</v>
      </c>
      <c r="U1056" s="254">
        <v>0</v>
      </c>
      <c r="V1056" s="254" t="s">
        <v>359</v>
      </c>
      <c r="W1056" s="254" t="s">
        <v>360</v>
      </c>
      <c r="X1056" s="272" t="s">
        <v>279</v>
      </c>
    </row>
    <row r="1057" spans="2:24" s="256" customFormat="1" x14ac:dyDescent="0.25">
      <c r="B1057" s="259" t="s">
        <v>262</v>
      </c>
      <c r="C1057" s="259" t="s">
        <v>81</v>
      </c>
      <c r="D1057" s="273">
        <v>548</v>
      </c>
      <c r="E1057" s="274">
        <v>40500</v>
      </c>
      <c r="F1057" s="275" t="s">
        <v>89</v>
      </c>
      <c r="G1057" s="276">
        <v>10000000</v>
      </c>
      <c r="H1057" s="277" t="s">
        <v>38</v>
      </c>
      <c r="I1057" s="278">
        <v>6.35</v>
      </c>
      <c r="J1057" s="279" t="s">
        <v>125</v>
      </c>
      <c r="K1057" s="252" t="s">
        <v>274</v>
      </c>
      <c r="L1057" s="280" t="s">
        <v>274</v>
      </c>
      <c r="M1057" s="278">
        <v>4</v>
      </c>
      <c r="N1057" s="281">
        <v>10000000000</v>
      </c>
      <c r="O1057" s="281"/>
      <c r="P1057" s="270">
        <v>0</v>
      </c>
      <c r="Q1057" s="281"/>
      <c r="R1057" s="281"/>
      <c r="S1057" s="271">
        <v>0</v>
      </c>
      <c r="T1057" s="254">
        <v>0</v>
      </c>
      <c r="U1057" s="254">
        <v>0</v>
      </c>
      <c r="V1057" s="254" t="s">
        <v>359</v>
      </c>
      <c r="W1057" s="254" t="s">
        <v>360</v>
      </c>
      <c r="X1057" s="272" t="s">
        <v>279</v>
      </c>
    </row>
    <row r="1058" spans="2:24" s="256" customFormat="1" x14ac:dyDescent="0.25">
      <c r="B1058" s="259" t="s">
        <v>262</v>
      </c>
      <c r="C1058" s="259" t="s">
        <v>87</v>
      </c>
      <c r="D1058" s="273">
        <v>548</v>
      </c>
      <c r="E1058" s="274">
        <v>41956</v>
      </c>
      <c r="F1058" s="275" t="s">
        <v>28</v>
      </c>
      <c r="G1058" s="276">
        <v>1000</v>
      </c>
      <c r="H1058" s="277" t="s">
        <v>101</v>
      </c>
      <c r="I1058" s="278">
        <v>2.5</v>
      </c>
      <c r="J1058" s="279" t="s">
        <v>48</v>
      </c>
      <c r="K1058" s="252"/>
      <c r="L1058" s="280"/>
      <c r="M1058" s="278">
        <v>2</v>
      </c>
      <c r="N1058" s="281"/>
      <c r="O1058" s="281"/>
      <c r="P1058" s="270">
        <v>0</v>
      </c>
      <c r="Q1058" s="281"/>
      <c r="R1058" s="281"/>
      <c r="S1058" s="271" t="s">
        <v>358</v>
      </c>
      <c r="T1058" s="254">
        <v>0</v>
      </c>
      <c r="U1058" s="254" t="s">
        <v>362</v>
      </c>
      <c r="V1058" s="254">
        <v>0</v>
      </c>
      <c r="W1058" s="254" t="s">
        <v>360</v>
      </c>
      <c r="X1058" s="272"/>
    </row>
    <row r="1059" spans="2:24" s="256" customFormat="1" x14ac:dyDescent="0.25">
      <c r="B1059" s="259" t="s">
        <v>262</v>
      </c>
      <c r="C1059" s="259" t="s">
        <v>87</v>
      </c>
      <c r="D1059" s="273">
        <v>548</v>
      </c>
      <c r="E1059" s="274">
        <v>41956</v>
      </c>
      <c r="F1059" s="275" t="s">
        <v>89</v>
      </c>
      <c r="G1059" s="276">
        <v>20000000</v>
      </c>
      <c r="H1059" s="277" t="s">
        <v>98</v>
      </c>
      <c r="I1059" s="278">
        <v>4.75</v>
      </c>
      <c r="J1059" s="279" t="s">
        <v>48</v>
      </c>
      <c r="K1059" s="252"/>
      <c r="L1059" s="280"/>
      <c r="M1059" s="278">
        <v>2</v>
      </c>
      <c r="N1059" s="281">
        <v>20000000000</v>
      </c>
      <c r="O1059" s="281">
        <v>20000000000</v>
      </c>
      <c r="P1059" s="270">
        <v>20000000</v>
      </c>
      <c r="Q1059" s="281">
        <v>456448</v>
      </c>
      <c r="R1059" s="281">
        <v>20456448</v>
      </c>
      <c r="S1059" s="271">
        <v>0</v>
      </c>
      <c r="T1059" s="254">
        <v>0</v>
      </c>
      <c r="U1059" s="254">
        <v>0</v>
      </c>
      <c r="V1059" s="254">
        <v>0</v>
      </c>
      <c r="W1059" s="254" t="s">
        <v>360</v>
      </c>
      <c r="X1059" s="272"/>
    </row>
    <row r="1060" spans="2:24" s="256" customFormat="1" x14ac:dyDescent="0.25">
      <c r="B1060" s="259" t="s">
        <v>262</v>
      </c>
      <c r="C1060" s="259" t="s">
        <v>193</v>
      </c>
      <c r="D1060" s="273">
        <v>625</v>
      </c>
      <c r="E1060" s="274">
        <v>40162</v>
      </c>
      <c r="F1060" s="275" t="s">
        <v>28</v>
      </c>
      <c r="G1060" s="276">
        <v>2000</v>
      </c>
      <c r="H1060" s="277"/>
      <c r="I1060" s="278"/>
      <c r="J1060" s="279" t="s">
        <v>48</v>
      </c>
      <c r="K1060" s="252" t="s">
        <v>30</v>
      </c>
      <c r="L1060" s="280" t="s">
        <v>274</v>
      </c>
      <c r="M1060" s="278">
        <v>10</v>
      </c>
      <c r="N1060" s="281"/>
      <c r="O1060" s="281"/>
      <c r="P1060" s="270">
        <v>0</v>
      </c>
      <c r="Q1060" s="281"/>
      <c r="R1060" s="281"/>
      <c r="S1060" s="271">
        <v>0</v>
      </c>
      <c r="T1060" s="254">
        <v>0</v>
      </c>
      <c r="U1060" s="254">
        <v>0</v>
      </c>
      <c r="V1060" s="254">
        <v>0</v>
      </c>
      <c r="W1060" s="254">
        <v>0</v>
      </c>
      <c r="X1060" s="272"/>
    </row>
    <row r="1061" spans="2:24" s="256" customFormat="1" x14ac:dyDescent="0.25">
      <c r="B1061" s="259" t="s">
        <v>262</v>
      </c>
      <c r="C1061" s="259" t="s">
        <v>78</v>
      </c>
      <c r="D1061" s="273">
        <v>625</v>
      </c>
      <c r="E1061" s="274">
        <v>40164</v>
      </c>
      <c r="F1061" s="275" t="s">
        <v>89</v>
      </c>
      <c r="G1061" s="276">
        <v>20000000</v>
      </c>
      <c r="H1061" s="277" t="s">
        <v>56</v>
      </c>
      <c r="I1061" s="278">
        <v>6.5</v>
      </c>
      <c r="J1061" s="279" t="s">
        <v>30</v>
      </c>
      <c r="K1061" s="252" t="s">
        <v>274</v>
      </c>
      <c r="L1061" s="280" t="s">
        <v>274</v>
      </c>
      <c r="M1061" s="278">
        <v>4.5</v>
      </c>
      <c r="N1061" s="281">
        <v>20000000000</v>
      </c>
      <c r="O1061" s="281"/>
      <c r="P1061" s="270">
        <v>0</v>
      </c>
      <c r="Q1061" s="281"/>
      <c r="R1061" s="281"/>
      <c r="S1061" s="271">
        <v>0</v>
      </c>
      <c r="T1061" s="254">
        <v>0</v>
      </c>
      <c r="U1061" s="254">
        <v>0</v>
      </c>
      <c r="V1061" s="254" t="s">
        <v>359</v>
      </c>
      <c r="W1061" s="254" t="s">
        <v>360</v>
      </c>
      <c r="X1061" s="272" t="s">
        <v>279</v>
      </c>
    </row>
    <row r="1062" spans="2:24" s="256" customFormat="1" x14ac:dyDescent="0.25">
      <c r="B1062" s="259" t="s">
        <v>262</v>
      </c>
      <c r="C1062" s="259" t="s">
        <v>81</v>
      </c>
      <c r="D1062" s="273">
        <v>625</v>
      </c>
      <c r="E1062" s="274">
        <v>40399</v>
      </c>
      <c r="F1062" s="275" t="s">
        <v>89</v>
      </c>
      <c r="G1062" s="276">
        <v>20000000</v>
      </c>
      <c r="H1062" s="277" t="s">
        <v>40</v>
      </c>
      <c r="I1062" s="278">
        <v>7</v>
      </c>
      <c r="J1062" s="279" t="s">
        <v>30</v>
      </c>
      <c r="K1062" s="252" t="s">
        <v>274</v>
      </c>
      <c r="L1062" s="280" t="s">
        <v>274</v>
      </c>
      <c r="M1062" s="278">
        <v>5</v>
      </c>
      <c r="N1062" s="281">
        <v>20000000000</v>
      </c>
      <c r="O1062" s="281"/>
      <c r="P1062" s="270"/>
      <c r="Q1062" s="281"/>
      <c r="R1062" s="281"/>
      <c r="S1062" s="271">
        <v>0</v>
      </c>
      <c r="T1062" s="254">
        <v>0</v>
      </c>
      <c r="U1062" s="254">
        <v>0</v>
      </c>
      <c r="V1062" s="254" t="s">
        <v>359</v>
      </c>
      <c r="W1062" s="254" t="s">
        <v>360</v>
      </c>
      <c r="X1062" s="272" t="s">
        <v>279</v>
      </c>
    </row>
    <row r="1063" spans="2:24" s="256" customFormat="1" x14ac:dyDescent="0.25">
      <c r="B1063" s="259" t="s">
        <v>262</v>
      </c>
      <c r="C1063" s="259" t="s">
        <v>81</v>
      </c>
      <c r="D1063" s="273">
        <v>625</v>
      </c>
      <c r="E1063" s="274">
        <v>40399</v>
      </c>
      <c r="F1063" s="275" t="s">
        <v>28</v>
      </c>
      <c r="G1063" s="276">
        <v>1000</v>
      </c>
      <c r="H1063" s="277" t="s">
        <v>44</v>
      </c>
      <c r="I1063" s="278">
        <v>3.3</v>
      </c>
      <c r="J1063" s="279" t="s">
        <v>30</v>
      </c>
      <c r="K1063" s="252" t="s">
        <v>274</v>
      </c>
      <c r="L1063" s="280" t="s">
        <v>274</v>
      </c>
      <c r="M1063" s="278">
        <v>5</v>
      </c>
      <c r="N1063" s="281"/>
      <c r="O1063" s="281"/>
      <c r="P1063" s="270">
        <v>0</v>
      </c>
      <c r="Q1063" s="281"/>
      <c r="R1063" s="281"/>
      <c r="S1063" s="271" t="s">
        <v>358</v>
      </c>
      <c r="T1063" s="254">
        <v>0</v>
      </c>
      <c r="U1063" s="254" t="s">
        <v>362</v>
      </c>
      <c r="V1063" s="254">
        <v>0</v>
      </c>
      <c r="W1063" s="254" t="s">
        <v>360</v>
      </c>
      <c r="X1063" s="272" t="s">
        <v>279</v>
      </c>
    </row>
    <row r="1064" spans="2:24" s="256" customFormat="1" x14ac:dyDescent="0.25">
      <c r="B1064" s="259" t="s">
        <v>262</v>
      </c>
      <c r="C1064" s="259" t="s">
        <v>87</v>
      </c>
      <c r="D1064" s="273">
        <v>625</v>
      </c>
      <c r="E1064" s="274">
        <v>41956</v>
      </c>
      <c r="F1064" s="275" t="s">
        <v>28</v>
      </c>
      <c r="G1064" s="276">
        <v>1000</v>
      </c>
      <c r="H1064" s="277" t="s">
        <v>107</v>
      </c>
      <c r="I1064" s="278">
        <v>2.9</v>
      </c>
      <c r="J1064" s="279" t="s">
        <v>48</v>
      </c>
      <c r="K1064" s="252"/>
      <c r="L1064" s="280"/>
      <c r="M1064" s="278">
        <v>5</v>
      </c>
      <c r="N1064" s="281">
        <v>1000000</v>
      </c>
      <c r="O1064" s="281">
        <v>1000000</v>
      </c>
      <c r="P1064" s="270">
        <v>25490040</v>
      </c>
      <c r="Q1064" s="281">
        <v>283378</v>
      </c>
      <c r="R1064" s="281">
        <v>25773418</v>
      </c>
      <c r="S1064" s="271" t="s">
        <v>358</v>
      </c>
      <c r="T1064" s="254">
        <v>0</v>
      </c>
      <c r="U1064" s="254">
        <v>0</v>
      </c>
      <c r="V1064" s="254">
        <v>0</v>
      </c>
      <c r="W1064" s="254">
        <v>0</v>
      </c>
      <c r="X1064" s="272"/>
    </row>
    <row r="1065" spans="2:24" s="256" customFormat="1" x14ac:dyDescent="0.25">
      <c r="B1065" s="259" t="s">
        <v>262</v>
      </c>
      <c r="C1065" s="259" t="s">
        <v>87</v>
      </c>
      <c r="D1065" s="273">
        <v>625</v>
      </c>
      <c r="E1065" s="274">
        <v>42017</v>
      </c>
      <c r="F1065" s="275" t="s">
        <v>89</v>
      </c>
      <c r="G1065" s="276">
        <v>25000000</v>
      </c>
      <c r="H1065" s="277" t="s">
        <v>111</v>
      </c>
      <c r="I1065" s="278">
        <v>5</v>
      </c>
      <c r="J1065" s="279" t="s">
        <v>48</v>
      </c>
      <c r="K1065" s="252"/>
      <c r="L1065" s="280"/>
      <c r="M1065" s="278">
        <v>5</v>
      </c>
      <c r="N1065" s="281"/>
      <c r="O1065" s="281"/>
      <c r="P1065" s="270">
        <v>0</v>
      </c>
      <c r="Q1065" s="281"/>
      <c r="R1065" s="281"/>
      <c r="S1065" s="271">
        <v>0</v>
      </c>
      <c r="T1065" s="254">
        <v>0</v>
      </c>
      <c r="U1065" s="254" t="s">
        <v>362</v>
      </c>
      <c r="V1065" s="254">
        <v>0</v>
      </c>
      <c r="W1065" s="254">
        <v>0</v>
      </c>
      <c r="X1065" s="272"/>
    </row>
    <row r="1066" spans="2:24" s="256" customFormat="1" x14ac:dyDescent="0.25">
      <c r="B1066" s="259" t="s">
        <v>262</v>
      </c>
      <c r="C1066" s="259" t="s">
        <v>193</v>
      </c>
      <c r="D1066" s="273">
        <v>656</v>
      </c>
      <c r="E1066" s="274">
        <v>40625</v>
      </c>
      <c r="F1066" s="275" t="s">
        <v>89</v>
      </c>
      <c r="G1066" s="276">
        <v>50000000</v>
      </c>
      <c r="H1066" s="277"/>
      <c r="I1066" s="278"/>
      <c r="J1066" s="279" t="s">
        <v>48</v>
      </c>
      <c r="K1066" s="252" t="s">
        <v>125</v>
      </c>
      <c r="L1066" s="280" t="s">
        <v>274</v>
      </c>
      <c r="M1066" s="278">
        <v>10</v>
      </c>
      <c r="N1066" s="281"/>
      <c r="O1066" s="281"/>
      <c r="P1066" s="270">
        <v>0</v>
      </c>
      <c r="Q1066" s="281"/>
      <c r="R1066" s="281"/>
      <c r="S1066" s="271">
        <v>0</v>
      </c>
      <c r="T1066" s="254">
        <v>0</v>
      </c>
      <c r="U1066" s="254">
        <v>0</v>
      </c>
      <c r="V1066" s="254">
        <v>0</v>
      </c>
      <c r="W1066" s="254">
        <v>0</v>
      </c>
      <c r="X1066" s="272"/>
    </row>
    <row r="1067" spans="2:24" s="256" customFormat="1" x14ac:dyDescent="0.25">
      <c r="B1067" s="259" t="s">
        <v>262</v>
      </c>
      <c r="C1067" s="259" t="s">
        <v>78</v>
      </c>
      <c r="D1067" s="273">
        <v>656</v>
      </c>
      <c r="E1067" s="274">
        <v>40631</v>
      </c>
      <c r="F1067" s="275" t="s">
        <v>28</v>
      </c>
      <c r="G1067" s="276">
        <v>2300</v>
      </c>
      <c r="H1067" s="277" t="s">
        <v>43</v>
      </c>
      <c r="I1067" s="278">
        <v>3.8</v>
      </c>
      <c r="J1067" s="279" t="s">
        <v>48</v>
      </c>
      <c r="K1067" s="252" t="s">
        <v>125</v>
      </c>
      <c r="L1067" s="280" t="s">
        <v>274</v>
      </c>
      <c r="M1067" s="278">
        <v>10</v>
      </c>
      <c r="N1067" s="281">
        <v>1600000</v>
      </c>
      <c r="O1067" s="281">
        <v>1466667</v>
      </c>
      <c r="P1067" s="270">
        <v>37385400</v>
      </c>
      <c r="Q1067" s="281">
        <v>124344</v>
      </c>
      <c r="R1067" s="281">
        <v>37509744</v>
      </c>
      <c r="S1067" s="271" t="s">
        <v>358</v>
      </c>
      <c r="T1067" s="254">
        <v>0</v>
      </c>
      <c r="U1067" s="254">
        <v>0</v>
      </c>
      <c r="V1067" s="254">
        <v>0</v>
      </c>
      <c r="W1067" s="254">
        <v>0</v>
      </c>
      <c r="X1067" s="272" t="s">
        <v>279</v>
      </c>
    </row>
    <row r="1068" spans="2:24" s="256" customFormat="1" x14ac:dyDescent="0.25">
      <c r="B1068" s="259" t="s">
        <v>262</v>
      </c>
      <c r="C1068" s="259" t="s">
        <v>78</v>
      </c>
      <c r="D1068" s="273">
        <v>656</v>
      </c>
      <c r="E1068" s="274">
        <v>40631</v>
      </c>
      <c r="F1068" s="275" t="s">
        <v>89</v>
      </c>
      <c r="G1068" s="276">
        <v>25000000</v>
      </c>
      <c r="H1068" s="277" t="s">
        <v>39</v>
      </c>
      <c r="I1068" s="278">
        <v>7</v>
      </c>
      <c r="J1068" s="279" t="s">
        <v>48</v>
      </c>
      <c r="K1068" s="252" t="s">
        <v>125</v>
      </c>
      <c r="L1068" s="280" t="s">
        <v>274</v>
      </c>
      <c r="M1068" s="278">
        <v>5</v>
      </c>
      <c r="N1068" s="281">
        <v>15000000000</v>
      </c>
      <c r="O1068" s="281">
        <v>2500000000</v>
      </c>
      <c r="P1068" s="270">
        <v>2500000</v>
      </c>
      <c r="Q1068" s="281">
        <v>14815</v>
      </c>
      <c r="R1068" s="281">
        <v>2514815</v>
      </c>
      <c r="S1068" s="271">
        <v>0</v>
      </c>
      <c r="T1068" s="254">
        <v>0</v>
      </c>
      <c r="U1068" s="254">
        <v>0</v>
      </c>
      <c r="V1068" s="254">
        <v>0</v>
      </c>
      <c r="W1068" s="254">
        <v>0</v>
      </c>
      <c r="X1068" s="272" t="s">
        <v>279</v>
      </c>
    </row>
    <row r="1069" spans="2:24" s="256" customFormat="1" x14ac:dyDescent="0.25">
      <c r="B1069" s="259" t="s">
        <v>262</v>
      </c>
      <c r="C1069" s="259" t="s">
        <v>78</v>
      </c>
      <c r="D1069" s="273">
        <v>656</v>
      </c>
      <c r="E1069" s="274">
        <v>40631</v>
      </c>
      <c r="F1069" s="275" t="s">
        <v>28</v>
      </c>
      <c r="G1069" s="276">
        <v>2300</v>
      </c>
      <c r="H1069" s="277" t="s">
        <v>42</v>
      </c>
      <c r="I1069" s="278">
        <v>3.5</v>
      </c>
      <c r="J1069" s="279" t="s">
        <v>48</v>
      </c>
      <c r="K1069" s="252" t="s">
        <v>125</v>
      </c>
      <c r="L1069" s="280" t="s">
        <v>274</v>
      </c>
      <c r="M1069" s="278">
        <v>7</v>
      </c>
      <c r="N1069" s="281"/>
      <c r="O1069" s="281"/>
      <c r="P1069" s="270">
        <v>0</v>
      </c>
      <c r="Q1069" s="281"/>
      <c r="R1069" s="281"/>
      <c r="S1069" s="271" t="s">
        <v>358</v>
      </c>
      <c r="T1069" s="254">
        <v>0</v>
      </c>
      <c r="U1069" s="254" t="s">
        <v>362</v>
      </c>
      <c r="V1069" s="254">
        <v>0</v>
      </c>
      <c r="W1069" s="254">
        <v>0</v>
      </c>
      <c r="X1069" s="272" t="s">
        <v>279</v>
      </c>
    </row>
    <row r="1070" spans="2:24" s="256" customFormat="1" x14ac:dyDescent="0.25">
      <c r="B1070" s="259" t="s">
        <v>262</v>
      </c>
      <c r="C1070" s="259" t="s">
        <v>193</v>
      </c>
      <c r="D1070" s="273">
        <v>709</v>
      </c>
      <c r="E1070" s="274">
        <v>40975</v>
      </c>
      <c r="F1070" s="275" t="s">
        <v>89</v>
      </c>
      <c r="G1070" s="276">
        <v>70000000</v>
      </c>
      <c r="H1070" s="277"/>
      <c r="I1070" s="278"/>
      <c r="J1070" s="279" t="s">
        <v>48</v>
      </c>
      <c r="K1070" s="252" t="s">
        <v>30</v>
      </c>
      <c r="L1070" s="280" t="s">
        <v>274</v>
      </c>
      <c r="M1070" s="278">
        <v>25</v>
      </c>
      <c r="N1070" s="253"/>
      <c r="O1070" s="253"/>
      <c r="P1070" s="270">
        <v>0</v>
      </c>
      <c r="Q1070" s="253"/>
      <c r="R1070" s="253"/>
      <c r="S1070" s="271">
        <v>0</v>
      </c>
      <c r="T1070" s="254">
        <v>0</v>
      </c>
      <c r="U1070" s="254">
        <v>0</v>
      </c>
      <c r="V1070" s="254">
        <v>0</v>
      </c>
      <c r="W1070" s="254">
        <v>0</v>
      </c>
      <c r="X1070" s="272"/>
    </row>
    <row r="1071" spans="2:24" s="256" customFormat="1" x14ac:dyDescent="0.25">
      <c r="B1071" s="259" t="s">
        <v>262</v>
      </c>
      <c r="C1071" s="259" t="s">
        <v>81</v>
      </c>
      <c r="D1071" s="273">
        <v>709</v>
      </c>
      <c r="E1071" s="274">
        <v>41201</v>
      </c>
      <c r="F1071" s="275" t="s">
        <v>28</v>
      </c>
      <c r="G1071" s="276">
        <v>1500</v>
      </c>
      <c r="H1071" s="277" t="s">
        <v>91</v>
      </c>
      <c r="I1071" s="278">
        <v>4.7</v>
      </c>
      <c r="J1071" s="279" t="s">
        <v>48</v>
      </c>
      <c r="K1071" s="252"/>
      <c r="L1071" s="280"/>
      <c r="M1071" s="278">
        <v>5</v>
      </c>
      <c r="N1071" s="253">
        <v>1500000</v>
      </c>
      <c r="O1071" s="253">
        <v>1500000</v>
      </c>
      <c r="P1071" s="270">
        <v>38235060</v>
      </c>
      <c r="Q1071" s="253">
        <v>108559</v>
      </c>
      <c r="R1071" s="253">
        <v>38343619</v>
      </c>
      <c r="S1071" s="271" t="s">
        <v>358</v>
      </c>
      <c r="T1071" s="254">
        <v>0</v>
      </c>
      <c r="U1071" s="254">
        <v>0</v>
      </c>
      <c r="V1071" s="254">
        <v>0</v>
      </c>
      <c r="W1071" s="254" t="s">
        <v>360</v>
      </c>
      <c r="X1071" s="272"/>
    </row>
    <row r="1072" spans="2:24" s="256" customFormat="1" x14ac:dyDescent="0.25">
      <c r="B1072" s="259" t="s">
        <v>262</v>
      </c>
      <c r="C1072" s="259" t="s">
        <v>87</v>
      </c>
      <c r="D1072" s="273">
        <v>709</v>
      </c>
      <c r="E1072" s="274">
        <v>41725</v>
      </c>
      <c r="F1072" s="275" t="s">
        <v>28</v>
      </c>
      <c r="G1072" s="276">
        <v>1470</v>
      </c>
      <c r="H1072" s="277" t="s">
        <v>97</v>
      </c>
      <c r="I1072" s="278">
        <v>3.7</v>
      </c>
      <c r="J1072" s="279" t="s">
        <v>48</v>
      </c>
      <c r="K1072" s="252"/>
      <c r="L1072" s="280"/>
      <c r="M1072" s="278">
        <v>5</v>
      </c>
      <c r="N1072" s="253">
        <v>1470000</v>
      </c>
      <c r="O1072" s="253">
        <v>1470000</v>
      </c>
      <c r="P1072" s="270">
        <v>37470359</v>
      </c>
      <c r="Q1072" s="253">
        <v>118300</v>
      </c>
      <c r="R1072" s="253">
        <v>37588659</v>
      </c>
      <c r="S1072" s="271" t="s">
        <v>358</v>
      </c>
      <c r="T1072" s="254">
        <v>0</v>
      </c>
      <c r="U1072" s="254">
        <v>0</v>
      </c>
      <c r="V1072" s="254">
        <v>0</v>
      </c>
      <c r="W1072" s="254">
        <v>0</v>
      </c>
      <c r="X1072" s="272"/>
    </row>
    <row r="1073" spans="2:24" s="256" customFormat="1" x14ac:dyDescent="0.25">
      <c r="B1073" s="259" t="s">
        <v>262</v>
      </c>
      <c r="C1073" s="259" t="s">
        <v>193</v>
      </c>
      <c r="D1073" s="273">
        <v>817</v>
      </c>
      <c r="E1073" s="274">
        <v>42209</v>
      </c>
      <c r="F1073" s="275" t="s">
        <v>28</v>
      </c>
      <c r="G1073" s="276">
        <v>4000</v>
      </c>
      <c r="H1073" s="277"/>
      <c r="I1073" s="278"/>
      <c r="J1073" s="279" t="s">
        <v>125</v>
      </c>
      <c r="K1073" s="252"/>
      <c r="L1073" s="280"/>
      <c r="M1073" s="278">
        <v>25</v>
      </c>
      <c r="N1073" s="253"/>
      <c r="O1073" s="253"/>
      <c r="P1073" s="270">
        <v>0</v>
      </c>
      <c r="Q1073" s="253"/>
      <c r="R1073" s="253"/>
      <c r="S1073" s="271">
        <v>0</v>
      </c>
      <c r="T1073" s="254">
        <v>0</v>
      </c>
      <c r="U1073" s="254" t="s">
        <v>362</v>
      </c>
      <c r="V1073" s="254">
        <v>0</v>
      </c>
      <c r="W1073" s="254">
        <v>0</v>
      </c>
      <c r="X1073" s="272" t="s">
        <v>339</v>
      </c>
    </row>
    <row r="1074" spans="2:24" s="256" customFormat="1" x14ac:dyDescent="0.25">
      <c r="B1074" s="259" t="s">
        <v>262</v>
      </c>
      <c r="C1074" s="259" t="s">
        <v>78</v>
      </c>
      <c r="D1074" s="273">
        <v>817</v>
      </c>
      <c r="E1074" s="274">
        <v>42223</v>
      </c>
      <c r="F1074" s="275" t="s">
        <v>28</v>
      </c>
      <c r="G1074" s="276">
        <v>4000</v>
      </c>
      <c r="H1074" s="277" t="s">
        <v>122</v>
      </c>
      <c r="I1074" s="278">
        <v>3.8</v>
      </c>
      <c r="J1074" s="279" t="s">
        <v>125</v>
      </c>
      <c r="K1074" s="252"/>
      <c r="L1074" s="280"/>
      <c r="M1074" s="278">
        <v>21</v>
      </c>
      <c r="N1074" s="253">
        <v>1000000</v>
      </c>
      <c r="O1074" s="253">
        <v>1000000</v>
      </c>
      <c r="P1074" s="270">
        <v>25490040</v>
      </c>
      <c r="Q1074" s="253">
        <v>245229</v>
      </c>
      <c r="R1074" s="253">
        <v>25735269</v>
      </c>
      <c r="S1074" s="271" t="s">
        <v>358</v>
      </c>
      <c r="T1074" s="254">
        <v>0</v>
      </c>
      <c r="U1074" s="254">
        <v>0</v>
      </c>
      <c r="V1074" s="254">
        <v>0</v>
      </c>
      <c r="W1074" s="254">
        <v>0</v>
      </c>
      <c r="X1074" s="272" t="s">
        <v>339</v>
      </c>
    </row>
    <row r="1075" spans="2:24" s="256" customFormat="1" x14ac:dyDescent="0.25">
      <c r="B1075" s="259" t="s">
        <v>262</v>
      </c>
      <c r="C1075" s="259" t="s">
        <v>78</v>
      </c>
      <c r="D1075" s="273">
        <v>817</v>
      </c>
      <c r="E1075" s="274">
        <v>42223</v>
      </c>
      <c r="F1075" s="275" t="s">
        <v>89</v>
      </c>
      <c r="G1075" s="276">
        <v>99790000</v>
      </c>
      <c r="H1075" s="277" t="s">
        <v>120</v>
      </c>
      <c r="I1075" s="278">
        <v>5.7</v>
      </c>
      <c r="J1075" s="279" t="s">
        <v>125</v>
      </c>
      <c r="K1075" s="252"/>
      <c r="L1075" s="280"/>
      <c r="M1075" s="278">
        <v>5</v>
      </c>
      <c r="N1075" s="253"/>
      <c r="O1075" s="253"/>
      <c r="P1075" s="270">
        <v>0</v>
      </c>
      <c r="Q1075" s="253"/>
      <c r="R1075" s="253"/>
      <c r="S1075" s="271">
        <v>0</v>
      </c>
      <c r="T1075" s="254">
        <v>0</v>
      </c>
      <c r="U1075" s="254" t="s">
        <v>362</v>
      </c>
      <c r="V1075" s="254">
        <v>0</v>
      </c>
      <c r="W1075" s="254">
        <v>0</v>
      </c>
      <c r="X1075" s="272" t="s">
        <v>339</v>
      </c>
    </row>
    <row r="1076" spans="2:24" s="256" customFormat="1" x14ac:dyDescent="0.25">
      <c r="B1076" s="259" t="s">
        <v>262</v>
      </c>
      <c r="C1076" s="259" t="s">
        <v>78</v>
      </c>
      <c r="D1076" s="273">
        <v>817</v>
      </c>
      <c r="E1076" s="274">
        <v>42223</v>
      </c>
      <c r="F1076" s="275" t="s">
        <v>28</v>
      </c>
      <c r="G1076" s="276">
        <v>4000</v>
      </c>
      <c r="H1076" s="277" t="s">
        <v>146</v>
      </c>
      <c r="I1076" s="278">
        <v>2.5</v>
      </c>
      <c r="J1076" s="279" t="s">
        <v>125</v>
      </c>
      <c r="K1076" s="252"/>
      <c r="L1076" s="280"/>
      <c r="M1076" s="278">
        <v>5</v>
      </c>
      <c r="N1076" s="253">
        <v>1000000</v>
      </c>
      <c r="O1076" s="253">
        <v>1000000</v>
      </c>
      <c r="P1076" s="270">
        <v>25490040</v>
      </c>
      <c r="Q1076" s="253">
        <v>161848</v>
      </c>
      <c r="R1076" s="253">
        <v>25651888</v>
      </c>
      <c r="S1076" s="271" t="s">
        <v>358</v>
      </c>
      <c r="T1076" s="254">
        <v>0</v>
      </c>
      <c r="U1076" s="254">
        <v>0</v>
      </c>
      <c r="V1076" s="254">
        <v>0</v>
      </c>
      <c r="W1076" s="254">
        <v>0</v>
      </c>
      <c r="X1076" s="272" t="s">
        <v>339</v>
      </c>
    </row>
    <row r="1077" spans="2:24" s="256" customFormat="1" x14ac:dyDescent="0.25">
      <c r="B1077" s="259" t="s">
        <v>31</v>
      </c>
      <c r="C1077" s="259" t="s">
        <v>212</v>
      </c>
      <c r="D1077" s="283">
        <v>143</v>
      </c>
      <c r="E1077" s="274">
        <v>33416</v>
      </c>
      <c r="F1077" s="279" t="s">
        <v>28</v>
      </c>
      <c r="G1077" s="276">
        <v>2000</v>
      </c>
      <c r="H1077" s="287" t="s">
        <v>29</v>
      </c>
      <c r="I1077" s="278">
        <v>6</v>
      </c>
      <c r="J1077" s="279" t="s">
        <v>30</v>
      </c>
      <c r="K1077" s="252" t="s">
        <v>274</v>
      </c>
      <c r="L1077" s="280" t="s">
        <v>274</v>
      </c>
      <c r="M1077" s="288">
        <v>12</v>
      </c>
      <c r="N1077" s="281">
        <v>2000000</v>
      </c>
      <c r="O1077" s="281"/>
      <c r="P1077" s="270">
        <v>0</v>
      </c>
      <c r="Q1077" s="281"/>
      <c r="R1077" s="281"/>
      <c r="S1077" s="271" t="s">
        <v>358</v>
      </c>
      <c r="T1077" s="254">
        <v>0</v>
      </c>
      <c r="U1077" s="254">
        <v>0</v>
      </c>
      <c r="V1077" s="254" t="s">
        <v>359</v>
      </c>
      <c r="W1077" s="254" t="s">
        <v>360</v>
      </c>
      <c r="X1077" s="272" t="s">
        <v>223</v>
      </c>
    </row>
    <row r="1078" spans="2:24" s="256" customFormat="1" x14ac:dyDescent="0.25">
      <c r="B1078" s="259" t="s">
        <v>31</v>
      </c>
      <c r="C1078" s="259" t="s">
        <v>212</v>
      </c>
      <c r="D1078" s="283">
        <v>143</v>
      </c>
      <c r="E1078" s="274">
        <v>33416</v>
      </c>
      <c r="F1078" s="279" t="s">
        <v>28</v>
      </c>
      <c r="G1078" s="276">
        <v>500</v>
      </c>
      <c r="H1078" s="287" t="s">
        <v>32</v>
      </c>
      <c r="I1078" s="278">
        <v>6</v>
      </c>
      <c r="J1078" s="279" t="s">
        <v>30</v>
      </c>
      <c r="K1078" s="252" t="s">
        <v>274</v>
      </c>
      <c r="L1078" s="280" t="s">
        <v>274</v>
      </c>
      <c r="M1078" s="288">
        <v>12</v>
      </c>
      <c r="N1078" s="281">
        <v>500000</v>
      </c>
      <c r="O1078" s="281"/>
      <c r="P1078" s="270">
        <v>0</v>
      </c>
      <c r="Q1078" s="281"/>
      <c r="R1078" s="281"/>
      <c r="S1078" s="271" t="s">
        <v>358</v>
      </c>
      <c r="T1078" s="254">
        <v>0</v>
      </c>
      <c r="U1078" s="254">
        <v>0</v>
      </c>
      <c r="V1078" s="254" t="s">
        <v>359</v>
      </c>
      <c r="W1078" s="254" t="s">
        <v>360</v>
      </c>
      <c r="X1078" s="272" t="s">
        <v>223</v>
      </c>
    </row>
    <row r="1079" spans="2:24" s="256" customFormat="1" x14ac:dyDescent="0.25">
      <c r="B1079" s="259" t="s">
        <v>31</v>
      </c>
      <c r="C1079" s="259" t="s">
        <v>212</v>
      </c>
      <c r="D1079" s="283">
        <v>143</v>
      </c>
      <c r="E1079" s="274">
        <v>33416</v>
      </c>
      <c r="F1079" s="279" t="s">
        <v>28</v>
      </c>
      <c r="G1079" s="276">
        <v>1250</v>
      </c>
      <c r="H1079" s="287" t="s">
        <v>33</v>
      </c>
      <c r="I1079" s="278">
        <v>6</v>
      </c>
      <c r="J1079" s="279" t="s">
        <v>30</v>
      </c>
      <c r="K1079" s="252" t="s">
        <v>274</v>
      </c>
      <c r="L1079" s="280" t="s">
        <v>274</v>
      </c>
      <c r="M1079" s="288">
        <v>25</v>
      </c>
      <c r="N1079" s="281">
        <v>1250000</v>
      </c>
      <c r="O1079" s="281">
        <v>29763.13</v>
      </c>
      <c r="P1079" s="270">
        <v>758663</v>
      </c>
      <c r="Q1079" s="281">
        <v>1935</v>
      </c>
      <c r="R1079" s="281">
        <v>760598</v>
      </c>
      <c r="S1079" s="271" t="s">
        <v>358</v>
      </c>
      <c r="T1079" s="254">
        <v>0</v>
      </c>
      <c r="U1079" s="254">
        <v>0</v>
      </c>
      <c r="V1079" s="254">
        <v>0</v>
      </c>
      <c r="W1079" s="254" t="s">
        <v>360</v>
      </c>
      <c r="X1079" s="272" t="s">
        <v>223</v>
      </c>
    </row>
    <row r="1080" spans="2:24" s="256" customFormat="1" x14ac:dyDescent="0.25">
      <c r="B1080" s="259" t="s">
        <v>31</v>
      </c>
      <c r="C1080" s="259" t="s">
        <v>212</v>
      </c>
      <c r="D1080" s="283">
        <v>143</v>
      </c>
      <c r="E1080" s="274">
        <v>33416</v>
      </c>
      <c r="F1080" s="279" t="s">
        <v>28</v>
      </c>
      <c r="G1080" s="276">
        <v>250</v>
      </c>
      <c r="H1080" s="287" t="s">
        <v>34</v>
      </c>
      <c r="I1080" s="278">
        <v>6</v>
      </c>
      <c r="J1080" s="279" t="s">
        <v>30</v>
      </c>
      <c r="K1080" s="252" t="s">
        <v>274</v>
      </c>
      <c r="L1080" s="280" t="s">
        <v>274</v>
      </c>
      <c r="M1080" s="288">
        <v>25</v>
      </c>
      <c r="N1080" s="281">
        <v>250000</v>
      </c>
      <c r="O1080" s="281">
        <v>5951.6</v>
      </c>
      <c r="P1080" s="270">
        <v>151707</v>
      </c>
      <c r="Q1080" s="281">
        <v>387</v>
      </c>
      <c r="R1080" s="281">
        <v>152094</v>
      </c>
      <c r="S1080" s="271" t="s">
        <v>358</v>
      </c>
      <c r="T1080" s="254">
        <v>0</v>
      </c>
      <c r="U1080" s="254">
        <v>0</v>
      </c>
      <c r="V1080" s="254">
        <v>0</v>
      </c>
      <c r="W1080" s="254" t="s">
        <v>360</v>
      </c>
      <c r="X1080" s="272" t="s">
        <v>223</v>
      </c>
    </row>
    <row r="1081" spans="2:24" s="256" customFormat="1" x14ac:dyDescent="0.25">
      <c r="B1081" s="259" t="s">
        <v>31</v>
      </c>
      <c r="C1081" s="259" t="s">
        <v>212</v>
      </c>
      <c r="D1081" s="283">
        <v>281</v>
      </c>
      <c r="E1081" s="274">
        <v>37245</v>
      </c>
      <c r="F1081" s="275" t="s">
        <v>28</v>
      </c>
      <c r="G1081" s="276">
        <v>6000</v>
      </c>
      <c r="H1081" s="277" t="s">
        <v>70</v>
      </c>
      <c r="I1081" s="278">
        <v>3.75</v>
      </c>
      <c r="J1081" s="279" t="s">
        <v>48</v>
      </c>
      <c r="K1081" s="252" t="s">
        <v>274</v>
      </c>
      <c r="L1081" s="280" t="s">
        <v>274</v>
      </c>
      <c r="M1081" s="278">
        <v>7</v>
      </c>
      <c r="N1081" s="281">
        <v>3000000</v>
      </c>
      <c r="O1081" s="281"/>
      <c r="P1081" s="270">
        <v>0</v>
      </c>
      <c r="Q1081" s="281"/>
      <c r="R1081" s="281"/>
      <c r="S1081" s="271" t="s">
        <v>358</v>
      </c>
      <c r="T1081" s="254">
        <v>0</v>
      </c>
      <c r="U1081" s="254">
        <v>0</v>
      </c>
      <c r="V1081" s="254" t="s">
        <v>359</v>
      </c>
      <c r="W1081" s="254" t="s">
        <v>360</v>
      </c>
      <c r="X1081" s="272" t="s">
        <v>278</v>
      </c>
    </row>
    <row r="1082" spans="2:24" s="256" customFormat="1" x14ac:dyDescent="0.25">
      <c r="B1082" s="259" t="s">
        <v>31</v>
      </c>
      <c r="C1082" s="259" t="s">
        <v>193</v>
      </c>
      <c r="D1082" s="273">
        <v>576</v>
      </c>
      <c r="E1082" s="274">
        <v>39903</v>
      </c>
      <c r="F1082" s="275" t="s">
        <v>28</v>
      </c>
      <c r="G1082" s="276">
        <v>8000</v>
      </c>
      <c r="H1082" s="277"/>
      <c r="I1082" s="278"/>
      <c r="J1082" s="279" t="s">
        <v>48</v>
      </c>
      <c r="K1082" s="252" t="s">
        <v>30</v>
      </c>
      <c r="L1082" s="280" t="s">
        <v>274</v>
      </c>
      <c r="M1082" s="278">
        <v>10</v>
      </c>
      <c r="N1082" s="281"/>
      <c r="O1082" s="281"/>
      <c r="P1082" s="270">
        <v>0</v>
      </c>
      <c r="Q1082" s="281"/>
      <c r="R1082" s="281"/>
      <c r="S1082" s="271">
        <v>0</v>
      </c>
      <c r="T1082" s="254">
        <v>0</v>
      </c>
      <c r="U1082" s="254">
        <v>0</v>
      </c>
      <c r="V1082" s="254">
        <v>0</v>
      </c>
      <c r="W1082" s="254">
        <v>0</v>
      </c>
      <c r="X1082" s="272" t="s">
        <v>223</v>
      </c>
    </row>
    <row r="1083" spans="2:24" s="256" customFormat="1" x14ac:dyDescent="0.25">
      <c r="B1083" s="259" t="s">
        <v>31</v>
      </c>
      <c r="C1083" s="259" t="s">
        <v>78</v>
      </c>
      <c r="D1083" s="273">
        <v>576</v>
      </c>
      <c r="E1083" s="274">
        <v>39910</v>
      </c>
      <c r="F1083" s="275" t="s">
        <v>89</v>
      </c>
      <c r="G1083" s="276">
        <v>125500000</v>
      </c>
      <c r="H1083" s="277" t="s">
        <v>73</v>
      </c>
      <c r="I1083" s="278">
        <v>6.05</v>
      </c>
      <c r="J1083" s="279" t="s">
        <v>48</v>
      </c>
      <c r="K1083" s="252" t="s">
        <v>274</v>
      </c>
      <c r="L1083" s="280" t="s">
        <v>274</v>
      </c>
      <c r="M1083" s="278">
        <v>5</v>
      </c>
      <c r="N1083" s="281">
        <v>20500000000</v>
      </c>
      <c r="O1083" s="281"/>
      <c r="P1083" s="270">
        <v>0</v>
      </c>
      <c r="Q1083" s="281"/>
      <c r="R1083" s="281"/>
      <c r="S1083" s="271">
        <v>0</v>
      </c>
      <c r="T1083" s="254">
        <v>0</v>
      </c>
      <c r="U1083" s="254">
        <v>0</v>
      </c>
      <c r="V1083" s="254" t="s">
        <v>359</v>
      </c>
      <c r="W1083" s="254" t="s">
        <v>360</v>
      </c>
      <c r="X1083" s="272"/>
    </row>
    <row r="1084" spans="2:24" s="256" customFormat="1" x14ac:dyDescent="0.25">
      <c r="B1084" s="259" t="s">
        <v>31</v>
      </c>
      <c r="C1084" s="259" t="s">
        <v>78</v>
      </c>
      <c r="D1084" s="273">
        <v>576</v>
      </c>
      <c r="E1084" s="274">
        <v>39910</v>
      </c>
      <c r="F1084" s="275" t="s">
        <v>28</v>
      </c>
      <c r="G1084" s="276">
        <v>6000</v>
      </c>
      <c r="H1084" s="277" t="s">
        <v>91</v>
      </c>
      <c r="I1084" s="278">
        <v>3.5</v>
      </c>
      <c r="J1084" s="279" t="s">
        <v>48</v>
      </c>
      <c r="K1084" s="252" t="s">
        <v>274</v>
      </c>
      <c r="L1084" s="280" t="s">
        <v>274</v>
      </c>
      <c r="M1084" s="278">
        <v>5</v>
      </c>
      <c r="N1084" s="281">
        <v>5000000</v>
      </c>
      <c r="O1084" s="281"/>
      <c r="P1084" s="270">
        <v>0</v>
      </c>
      <c r="Q1084" s="281"/>
      <c r="R1084" s="281"/>
      <c r="S1084" s="271" t="s">
        <v>358</v>
      </c>
      <c r="T1084" s="254">
        <v>0</v>
      </c>
      <c r="U1084" s="254">
        <v>0</v>
      </c>
      <c r="V1084" s="254" t="s">
        <v>359</v>
      </c>
      <c r="W1084" s="254" t="s">
        <v>360</v>
      </c>
      <c r="X1084" s="272"/>
    </row>
    <row r="1085" spans="2:24" s="256" customFormat="1" x14ac:dyDescent="0.25">
      <c r="B1085" s="259" t="s">
        <v>31</v>
      </c>
      <c r="C1085" s="259" t="s">
        <v>78</v>
      </c>
      <c r="D1085" s="273">
        <v>576</v>
      </c>
      <c r="E1085" s="274">
        <v>39910</v>
      </c>
      <c r="F1085" s="275" t="s">
        <v>89</v>
      </c>
      <c r="G1085" s="276">
        <v>125500000</v>
      </c>
      <c r="H1085" s="277" t="s">
        <v>92</v>
      </c>
      <c r="I1085" s="278">
        <v>7</v>
      </c>
      <c r="J1085" s="279" t="s">
        <v>48</v>
      </c>
      <c r="K1085" s="252" t="s">
        <v>274</v>
      </c>
      <c r="L1085" s="280" t="s">
        <v>274</v>
      </c>
      <c r="M1085" s="278">
        <v>9.5</v>
      </c>
      <c r="N1085" s="281"/>
      <c r="O1085" s="281"/>
      <c r="P1085" s="270">
        <v>0</v>
      </c>
      <c r="Q1085" s="281"/>
      <c r="R1085" s="281"/>
      <c r="S1085" s="271">
        <v>0</v>
      </c>
      <c r="T1085" s="254">
        <v>0</v>
      </c>
      <c r="U1085" s="254" t="s">
        <v>362</v>
      </c>
      <c r="V1085" s="254">
        <v>0</v>
      </c>
      <c r="W1085" s="254" t="s">
        <v>360</v>
      </c>
      <c r="X1085" s="272"/>
    </row>
    <row r="1086" spans="2:24" s="256" customFormat="1" x14ac:dyDescent="0.25">
      <c r="B1086" s="259" t="s">
        <v>31</v>
      </c>
      <c r="C1086" s="259" t="s">
        <v>78</v>
      </c>
      <c r="D1086" s="273">
        <v>576</v>
      </c>
      <c r="E1086" s="274">
        <v>39910</v>
      </c>
      <c r="F1086" s="275" t="s">
        <v>28</v>
      </c>
      <c r="G1086" s="276">
        <v>6000</v>
      </c>
      <c r="H1086" s="277" t="s">
        <v>97</v>
      </c>
      <c r="I1086" s="278">
        <v>4.25</v>
      </c>
      <c r="J1086" s="279" t="s">
        <v>48</v>
      </c>
      <c r="K1086" s="252" t="s">
        <v>274</v>
      </c>
      <c r="L1086" s="280" t="s">
        <v>274</v>
      </c>
      <c r="M1086" s="278">
        <v>9.5</v>
      </c>
      <c r="N1086" s="281"/>
      <c r="O1086" s="281"/>
      <c r="P1086" s="270">
        <v>0</v>
      </c>
      <c r="Q1086" s="281"/>
      <c r="R1086" s="281"/>
      <c r="S1086" s="271" t="s">
        <v>358</v>
      </c>
      <c r="T1086" s="254">
        <v>0</v>
      </c>
      <c r="U1086" s="254" t="s">
        <v>362</v>
      </c>
      <c r="V1086" s="254">
        <v>0</v>
      </c>
      <c r="W1086" s="254" t="s">
        <v>360</v>
      </c>
      <c r="X1086" s="272"/>
    </row>
    <row r="1087" spans="2:24" s="256" customFormat="1" x14ac:dyDescent="0.25">
      <c r="B1087" s="259" t="s">
        <v>31</v>
      </c>
      <c r="C1087" s="259" t="s">
        <v>193</v>
      </c>
      <c r="D1087" s="273">
        <v>577</v>
      </c>
      <c r="E1087" s="274">
        <v>39903</v>
      </c>
      <c r="F1087" s="275" t="s">
        <v>28</v>
      </c>
      <c r="G1087" s="276">
        <v>8000</v>
      </c>
      <c r="H1087" s="277"/>
      <c r="I1087" s="278"/>
      <c r="J1087" s="279" t="s">
        <v>48</v>
      </c>
      <c r="K1087" s="252" t="s">
        <v>30</v>
      </c>
      <c r="L1087" s="280" t="s">
        <v>274</v>
      </c>
      <c r="M1087" s="278">
        <v>30</v>
      </c>
      <c r="N1087" s="281"/>
      <c r="O1087" s="281"/>
      <c r="P1087" s="270">
        <v>0</v>
      </c>
      <c r="Q1087" s="281"/>
      <c r="R1087" s="281"/>
      <c r="S1087" s="271">
        <v>0</v>
      </c>
      <c r="T1087" s="254">
        <v>0</v>
      </c>
      <c r="U1087" s="254" t="s">
        <v>362</v>
      </c>
      <c r="V1087" s="254">
        <v>0</v>
      </c>
      <c r="W1087" s="254">
        <v>0</v>
      </c>
      <c r="X1087" s="272" t="s">
        <v>223</v>
      </c>
    </row>
    <row r="1088" spans="2:24" s="256" customFormat="1" x14ac:dyDescent="0.25">
      <c r="B1088" s="259" t="s">
        <v>31</v>
      </c>
      <c r="C1088" s="259" t="s">
        <v>78</v>
      </c>
      <c r="D1088" s="273">
        <v>577</v>
      </c>
      <c r="E1088" s="274">
        <v>41717</v>
      </c>
      <c r="F1088" s="275" t="s">
        <v>89</v>
      </c>
      <c r="G1088" s="276">
        <v>47000000</v>
      </c>
      <c r="H1088" s="277" t="s">
        <v>98</v>
      </c>
      <c r="I1088" s="278">
        <v>5.75</v>
      </c>
      <c r="J1088" s="279" t="s">
        <v>48</v>
      </c>
      <c r="K1088" s="252" t="s">
        <v>30</v>
      </c>
      <c r="L1088" s="280"/>
      <c r="M1088" s="278">
        <v>5</v>
      </c>
      <c r="N1088" s="281">
        <v>47000000000</v>
      </c>
      <c r="O1088" s="281">
        <v>47000000000</v>
      </c>
      <c r="P1088" s="270">
        <v>47000000</v>
      </c>
      <c r="Q1088" s="281">
        <v>340513</v>
      </c>
      <c r="R1088" s="281">
        <v>47340513</v>
      </c>
      <c r="S1088" s="271">
        <v>0</v>
      </c>
      <c r="T1088" s="254">
        <v>0</v>
      </c>
      <c r="U1088" s="254">
        <v>0</v>
      </c>
      <c r="V1088" s="254">
        <v>0</v>
      </c>
      <c r="W1088" s="254">
        <v>0</v>
      </c>
      <c r="X1088" s="272"/>
    </row>
    <row r="1089" spans="2:24" s="256" customFormat="1" x14ac:dyDescent="0.25">
      <c r="B1089" s="259" t="s">
        <v>31</v>
      </c>
      <c r="C1089" s="259" t="s">
        <v>78</v>
      </c>
      <c r="D1089" s="273">
        <v>577</v>
      </c>
      <c r="E1089" s="274">
        <v>41717</v>
      </c>
      <c r="F1089" s="275" t="s">
        <v>28</v>
      </c>
      <c r="G1089" s="276">
        <v>2000</v>
      </c>
      <c r="H1089" s="277" t="s">
        <v>101</v>
      </c>
      <c r="I1089" s="278">
        <v>3.1</v>
      </c>
      <c r="J1089" s="279" t="s">
        <v>48</v>
      </c>
      <c r="K1089" s="252" t="s">
        <v>30</v>
      </c>
      <c r="L1089" s="280"/>
      <c r="M1089" s="278">
        <v>5</v>
      </c>
      <c r="N1089" s="281"/>
      <c r="O1089" s="281"/>
      <c r="P1089" s="270">
        <v>0</v>
      </c>
      <c r="Q1089" s="281"/>
      <c r="R1089" s="281"/>
      <c r="S1089" s="271" t="s">
        <v>358</v>
      </c>
      <c r="T1089" s="254">
        <v>0</v>
      </c>
      <c r="U1089" s="254" t="s">
        <v>362</v>
      </c>
      <c r="V1089" s="254">
        <v>0</v>
      </c>
      <c r="W1089" s="254">
        <v>0</v>
      </c>
      <c r="X1089" s="272"/>
    </row>
    <row r="1090" spans="2:24" s="256" customFormat="1" x14ac:dyDescent="0.25">
      <c r="B1090" s="259" t="s">
        <v>133</v>
      </c>
      <c r="C1090" s="259" t="s">
        <v>193</v>
      </c>
      <c r="D1090" s="273">
        <v>589</v>
      </c>
      <c r="E1090" s="274">
        <v>39974</v>
      </c>
      <c r="F1090" s="275" t="s">
        <v>28</v>
      </c>
      <c r="G1090" s="276">
        <v>11000</v>
      </c>
      <c r="H1090" s="277"/>
      <c r="I1090" s="278"/>
      <c r="J1090" s="279" t="s">
        <v>48</v>
      </c>
      <c r="K1090" s="252" t="s">
        <v>30</v>
      </c>
      <c r="L1090" s="280" t="s">
        <v>37</v>
      </c>
      <c r="M1090" s="278">
        <v>10</v>
      </c>
      <c r="N1090" s="281"/>
      <c r="O1090" s="281"/>
      <c r="P1090" s="270">
        <v>0</v>
      </c>
      <c r="Q1090" s="281"/>
      <c r="R1090" s="281"/>
      <c r="S1090" s="271">
        <v>0</v>
      </c>
      <c r="T1090" s="254">
        <v>0</v>
      </c>
      <c r="U1090" s="254">
        <v>0</v>
      </c>
      <c r="V1090" s="254">
        <v>0</v>
      </c>
      <c r="W1090" s="254">
        <v>0</v>
      </c>
      <c r="X1090" s="272"/>
    </row>
    <row r="1091" spans="2:24" s="256" customFormat="1" x14ac:dyDescent="0.25">
      <c r="B1091" s="259" t="s">
        <v>133</v>
      </c>
      <c r="C1091" s="259" t="s">
        <v>78</v>
      </c>
      <c r="D1091" s="273">
        <v>589</v>
      </c>
      <c r="E1091" s="274">
        <v>40015</v>
      </c>
      <c r="F1091" s="275" t="s">
        <v>89</v>
      </c>
      <c r="G1091" s="276">
        <v>32000000</v>
      </c>
      <c r="H1091" s="277" t="s">
        <v>35</v>
      </c>
      <c r="I1091" s="278">
        <v>5.6</v>
      </c>
      <c r="J1091" s="279" t="s">
        <v>48</v>
      </c>
      <c r="K1091" s="252" t="s">
        <v>37</v>
      </c>
      <c r="L1091" s="280" t="s">
        <v>274</v>
      </c>
      <c r="M1091" s="278">
        <v>5</v>
      </c>
      <c r="N1091" s="281">
        <v>32000000000</v>
      </c>
      <c r="O1091" s="281"/>
      <c r="P1091" s="270">
        <v>0</v>
      </c>
      <c r="Q1091" s="281"/>
      <c r="R1091" s="281"/>
      <c r="S1091" s="271">
        <v>0</v>
      </c>
      <c r="T1091" s="254">
        <v>0</v>
      </c>
      <c r="U1091" s="254">
        <v>0</v>
      </c>
      <c r="V1091" s="254" t="s">
        <v>359</v>
      </c>
      <c r="W1091" s="254" t="s">
        <v>360</v>
      </c>
      <c r="X1091" s="272"/>
    </row>
    <row r="1092" spans="2:24" s="256" customFormat="1" x14ac:dyDescent="0.25">
      <c r="B1092" s="259" t="s">
        <v>133</v>
      </c>
      <c r="C1092" s="259" t="s">
        <v>78</v>
      </c>
      <c r="D1092" s="273">
        <v>589</v>
      </c>
      <c r="E1092" s="274">
        <v>40015</v>
      </c>
      <c r="F1092" s="275" t="s">
        <v>28</v>
      </c>
      <c r="G1092" s="276">
        <v>1500</v>
      </c>
      <c r="H1092" s="277" t="s">
        <v>55</v>
      </c>
      <c r="I1092" s="278">
        <v>3.5</v>
      </c>
      <c r="J1092" s="279" t="s">
        <v>48</v>
      </c>
      <c r="K1092" s="252" t="s">
        <v>37</v>
      </c>
      <c r="L1092" s="280" t="s">
        <v>274</v>
      </c>
      <c r="M1092" s="278">
        <v>5</v>
      </c>
      <c r="N1092" s="281"/>
      <c r="O1092" s="281"/>
      <c r="P1092" s="270">
        <v>0</v>
      </c>
      <c r="Q1092" s="281"/>
      <c r="R1092" s="281"/>
      <c r="S1092" s="271" t="s">
        <v>358</v>
      </c>
      <c r="T1092" s="254">
        <v>0</v>
      </c>
      <c r="U1092" s="254" t="s">
        <v>362</v>
      </c>
      <c r="V1092" s="254">
        <v>0</v>
      </c>
      <c r="W1092" s="254" t="s">
        <v>360</v>
      </c>
      <c r="X1092" s="272"/>
    </row>
    <row r="1093" spans="2:24" s="256" customFormat="1" x14ac:dyDescent="0.25">
      <c r="B1093" s="259" t="s">
        <v>133</v>
      </c>
      <c r="C1093" s="259" t="s">
        <v>193</v>
      </c>
      <c r="D1093" s="273">
        <v>590</v>
      </c>
      <c r="E1093" s="274">
        <v>39974</v>
      </c>
      <c r="F1093" s="275" t="s">
        <v>28</v>
      </c>
      <c r="G1093" s="276">
        <v>11000</v>
      </c>
      <c r="H1093" s="277"/>
      <c r="I1093" s="278"/>
      <c r="J1093" s="279" t="s">
        <v>48</v>
      </c>
      <c r="K1093" s="252" t="s">
        <v>30</v>
      </c>
      <c r="L1093" s="280" t="s">
        <v>37</v>
      </c>
      <c r="M1093" s="278">
        <v>30</v>
      </c>
      <c r="N1093" s="281"/>
      <c r="O1093" s="281"/>
      <c r="P1093" s="270">
        <v>0</v>
      </c>
      <c r="Q1093" s="281"/>
      <c r="R1093" s="281"/>
      <c r="S1093" s="271">
        <v>0</v>
      </c>
      <c r="T1093" s="254">
        <v>0</v>
      </c>
      <c r="U1093" s="254">
        <v>0</v>
      </c>
      <c r="V1093" s="254">
        <v>0</v>
      </c>
      <c r="W1093" s="254">
        <v>0</v>
      </c>
      <c r="X1093" s="272"/>
    </row>
    <row r="1094" spans="2:24" s="256" customFormat="1" x14ac:dyDescent="0.25">
      <c r="B1094" s="259" t="s">
        <v>133</v>
      </c>
      <c r="C1094" s="259" t="s">
        <v>78</v>
      </c>
      <c r="D1094" s="273">
        <v>590</v>
      </c>
      <c r="E1094" s="274">
        <v>40862</v>
      </c>
      <c r="F1094" s="275" t="s">
        <v>89</v>
      </c>
      <c r="G1094" s="276">
        <v>66000000000</v>
      </c>
      <c r="H1094" s="277" t="s">
        <v>56</v>
      </c>
      <c r="I1094" s="278">
        <v>6.3</v>
      </c>
      <c r="J1094" s="279" t="s">
        <v>48</v>
      </c>
      <c r="K1094" s="252" t="s">
        <v>30</v>
      </c>
      <c r="L1094" s="280" t="s">
        <v>274</v>
      </c>
      <c r="M1094" s="278">
        <v>5</v>
      </c>
      <c r="N1094" s="281">
        <v>66000000000</v>
      </c>
      <c r="O1094" s="281">
        <v>66000000000</v>
      </c>
      <c r="P1094" s="270">
        <v>66000000</v>
      </c>
      <c r="Q1094" s="281">
        <v>1878002</v>
      </c>
      <c r="R1094" s="281">
        <v>67878002</v>
      </c>
      <c r="S1094" s="271">
        <v>0</v>
      </c>
      <c r="T1094" s="254">
        <v>0</v>
      </c>
      <c r="U1094" s="254">
        <v>0</v>
      </c>
      <c r="V1094" s="254">
        <v>0</v>
      </c>
      <c r="W1094" s="254" t="s">
        <v>360</v>
      </c>
      <c r="X1094" s="272"/>
    </row>
    <row r="1095" spans="2:24" s="256" customFormat="1" x14ac:dyDescent="0.25">
      <c r="B1095" s="259" t="s">
        <v>133</v>
      </c>
      <c r="C1095" s="259" t="s">
        <v>78</v>
      </c>
      <c r="D1095" s="273">
        <v>590</v>
      </c>
      <c r="E1095" s="274">
        <v>40862</v>
      </c>
      <c r="F1095" s="275" t="s">
        <v>28</v>
      </c>
      <c r="G1095" s="276">
        <v>2000</v>
      </c>
      <c r="H1095" s="277" t="s">
        <v>44</v>
      </c>
      <c r="I1095" s="278">
        <v>3.6</v>
      </c>
      <c r="J1095" s="279" t="s">
        <v>48</v>
      </c>
      <c r="K1095" s="252" t="s">
        <v>30</v>
      </c>
      <c r="L1095" s="280" t="s">
        <v>274</v>
      </c>
      <c r="M1095" s="278">
        <v>5</v>
      </c>
      <c r="N1095" s="281">
        <v>2000000</v>
      </c>
      <c r="O1095" s="281">
        <v>2000000</v>
      </c>
      <c r="P1095" s="270">
        <v>50980080</v>
      </c>
      <c r="Q1095" s="281">
        <v>834778</v>
      </c>
      <c r="R1095" s="281">
        <v>51814858</v>
      </c>
      <c r="S1095" s="271" t="s">
        <v>358</v>
      </c>
      <c r="T1095" s="254">
        <v>0</v>
      </c>
      <c r="U1095" s="254">
        <v>0</v>
      </c>
      <c r="V1095" s="254">
        <v>0</v>
      </c>
      <c r="W1095" s="254" t="s">
        <v>360</v>
      </c>
      <c r="X1095" s="272"/>
    </row>
    <row r="1096" spans="2:24" s="256" customFormat="1" x14ac:dyDescent="0.25">
      <c r="B1096" s="259" t="s">
        <v>133</v>
      </c>
      <c r="C1096" s="259" t="s">
        <v>81</v>
      </c>
      <c r="D1096" s="273">
        <v>590</v>
      </c>
      <c r="E1096" s="274">
        <v>41551</v>
      </c>
      <c r="F1096" s="275" t="s">
        <v>28</v>
      </c>
      <c r="G1096" s="276">
        <v>4400</v>
      </c>
      <c r="H1096" s="277" t="s">
        <v>38</v>
      </c>
      <c r="I1096" s="278">
        <v>3.6</v>
      </c>
      <c r="J1096" s="279" t="s">
        <v>48</v>
      </c>
      <c r="K1096" s="252"/>
      <c r="L1096" s="280"/>
      <c r="M1096" s="278">
        <v>10</v>
      </c>
      <c r="N1096" s="281">
        <v>3000000</v>
      </c>
      <c r="O1096" s="281">
        <v>3000000</v>
      </c>
      <c r="P1096" s="270">
        <v>76470120</v>
      </c>
      <c r="Q1096" s="281">
        <v>199775</v>
      </c>
      <c r="R1096" s="281">
        <v>76669895</v>
      </c>
      <c r="S1096" s="271" t="s">
        <v>358</v>
      </c>
      <c r="T1096" s="254">
        <v>0</v>
      </c>
      <c r="U1096" s="254">
        <v>0</v>
      </c>
      <c r="V1096" s="254">
        <v>0</v>
      </c>
      <c r="W1096" s="254">
        <v>0</v>
      </c>
      <c r="X1096" s="272"/>
    </row>
    <row r="1097" spans="2:24" s="256" customFormat="1" x14ac:dyDescent="0.25">
      <c r="B1097" s="259" t="s">
        <v>133</v>
      </c>
      <c r="C1097" s="259" t="s">
        <v>193</v>
      </c>
      <c r="D1097" s="273">
        <v>813</v>
      </c>
      <c r="E1097" s="274">
        <v>42186</v>
      </c>
      <c r="F1097" s="275" t="s">
        <v>28</v>
      </c>
      <c r="G1097" s="276">
        <v>11000</v>
      </c>
      <c r="H1097" s="277"/>
      <c r="I1097" s="278"/>
      <c r="J1097" s="279" t="s">
        <v>48</v>
      </c>
      <c r="K1097" s="252" t="s">
        <v>30</v>
      </c>
      <c r="L1097" s="280" t="s">
        <v>419</v>
      </c>
      <c r="M1097" s="278">
        <v>10</v>
      </c>
      <c r="N1097" s="281"/>
      <c r="O1097" s="281"/>
      <c r="P1097" s="270">
        <v>0</v>
      </c>
      <c r="Q1097" s="281"/>
      <c r="R1097" s="281"/>
      <c r="S1097" s="271">
        <v>0</v>
      </c>
      <c r="T1097" s="254">
        <v>0</v>
      </c>
      <c r="U1097" s="254" t="s">
        <v>362</v>
      </c>
      <c r="V1097" s="254">
        <v>0</v>
      </c>
      <c r="W1097" s="254">
        <v>0</v>
      </c>
      <c r="X1097" s="272" t="s">
        <v>339</v>
      </c>
    </row>
    <row r="1098" spans="2:24" s="256" customFormat="1" x14ac:dyDescent="0.25">
      <c r="B1098" s="259" t="s">
        <v>133</v>
      </c>
      <c r="C1098" s="259" t="s">
        <v>78</v>
      </c>
      <c r="D1098" s="273">
        <v>813</v>
      </c>
      <c r="E1098" s="274">
        <v>42200</v>
      </c>
      <c r="F1098" s="275" t="s">
        <v>89</v>
      </c>
      <c r="G1098" s="276">
        <v>50000000</v>
      </c>
      <c r="H1098" s="277" t="s">
        <v>42</v>
      </c>
      <c r="I1098" s="278">
        <v>5.2</v>
      </c>
      <c r="J1098" s="279" t="s">
        <v>48</v>
      </c>
      <c r="K1098" s="252"/>
      <c r="L1098" s="280"/>
      <c r="M1098" s="278">
        <v>5</v>
      </c>
      <c r="N1098" s="281"/>
      <c r="O1098" s="281"/>
      <c r="P1098" s="270">
        <v>0</v>
      </c>
      <c r="Q1098" s="281"/>
      <c r="R1098" s="281"/>
      <c r="S1098" s="271">
        <v>0</v>
      </c>
      <c r="T1098" s="254">
        <v>0</v>
      </c>
      <c r="U1098" s="254" t="s">
        <v>362</v>
      </c>
      <c r="V1098" s="254">
        <v>0</v>
      </c>
      <c r="W1098" s="254">
        <v>0</v>
      </c>
      <c r="X1098" s="272" t="s">
        <v>339</v>
      </c>
    </row>
    <row r="1099" spans="2:24" s="256" customFormat="1" x14ac:dyDescent="0.25">
      <c r="B1099" s="259" t="s">
        <v>133</v>
      </c>
      <c r="C1099" s="259" t="s">
        <v>78</v>
      </c>
      <c r="D1099" s="273">
        <v>813</v>
      </c>
      <c r="E1099" s="274">
        <v>42200</v>
      </c>
      <c r="F1099" s="275" t="s">
        <v>28</v>
      </c>
      <c r="G1099" s="276">
        <v>2000</v>
      </c>
      <c r="H1099" s="277" t="s">
        <v>39</v>
      </c>
      <c r="I1099" s="278">
        <v>2.2000000000000002</v>
      </c>
      <c r="J1099" s="279" t="s">
        <v>48</v>
      </c>
      <c r="K1099" s="252"/>
      <c r="L1099" s="280"/>
      <c r="M1099" s="278">
        <v>5</v>
      </c>
      <c r="N1099" s="281">
        <v>2000000</v>
      </c>
      <c r="O1099" s="281">
        <v>2000000</v>
      </c>
      <c r="P1099" s="270">
        <v>50980080</v>
      </c>
      <c r="Q1099" s="281">
        <v>404742</v>
      </c>
      <c r="R1099" s="281">
        <v>51384822</v>
      </c>
      <c r="S1099" s="271" t="s">
        <v>358</v>
      </c>
      <c r="T1099" s="254">
        <v>0</v>
      </c>
      <c r="U1099" s="254">
        <v>0</v>
      </c>
      <c r="V1099" s="254">
        <v>0</v>
      </c>
      <c r="W1099" s="254">
        <v>0</v>
      </c>
      <c r="X1099" s="272" t="s">
        <v>339</v>
      </c>
    </row>
    <row r="1100" spans="2:24" s="256" customFormat="1" x14ac:dyDescent="0.25">
      <c r="B1100" s="259" t="s">
        <v>133</v>
      </c>
      <c r="C1100" s="259" t="s">
        <v>81</v>
      </c>
      <c r="D1100" s="273">
        <v>813</v>
      </c>
      <c r="E1100" s="274">
        <v>42229</v>
      </c>
      <c r="F1100" s="275" t="s">
        <v>28</v>
      </c>
      <c r="G1100" s="276">
        <v>2000</v>
      </c>
      <c r="H1100" s="277" t="s">
        <v>43</v>
      </c>
      <c r="I1100" s="278">
        <v>1.95</v>
      </c>
      <c r="J1100" s="279" t="s">
        <v>48</v>
      </c>
      <c r="K1100" s="252"/>
      <c r="L1100" s="280"/>
      <c r="M1100" s="278">
        <v>5</v>
      </c>
      <c r="N1100" s="281">
        <v>2000000</v>
      </c>
      <c r="O1100" s="281">
        <v>2000000</v>
      </c>
      <c r="P1100" s="270">
        <v>50980080</v>
      </c>
      <c r="Q1100" s="281">
        <v>209108</v>
      </c>
      <c r="R1100" s="281">
        <v>51189188</v>
      </c>
      <c r="S1100" s="271" t="s">
        <v>358</v>
      </c>
      <c r="T1100" s="254">
        <v>0</v>
      </c>
      <c r="U1100" s="254">
        <v>0</v>
      </c>
      <c r="V1100" s="254">
        <v>0</v>
      </c>
      <c r="W1100" s="254">
        <v>0</v>
      </c>
      <c r="X1100" s="272" t="s">
        <v>339</v>
      </c>
    </row>
    <row r="1101" spans="2:24" s="256" customFormat="1" x14ac:dyDescent="0.25">
      <c r="B1101" s="259" t="s">
        <v>133</v>
      </c>
      <c r="C1101" s="259" t="s">
        <v>193</v>
      </c>
      <c r="D1101" s="273">
        <v>814</v>
      </c>
      <c r="E1101" s="274">
        <v>42186</v>
      </c>
      <c r="F1101" s="275" t="s">
        <v>28</v>
      </c>
      <c r="G1101" s="276">
        <v>11000</v>
      </c>
      <c r="H1101" s="277"/>
      <c r="I1101" s="278"/>
      <c r="J1101" s="279" t="s">
        <v>48</v>
      </c>
      <c r="K1101" s="252" t="s">
        <v>30</v>
      </c>
      <c r="L1101" s="280" t="s">
        <v>419</v>
      </c>
      <c r="M1101" s="278">
        <v>30</v>
      </c>
      <c r="N1101" s="281"/>
      <c r="O1101" s="281"/>
      <c r="P1101" s="270">
        <v>0</v>
      </c>
      <c r="Q1101" s="281"/>
      <c r="R1101" s="281"/>
      <c r="S1101" s="271">
        <v>0</v>
      </c>
      <c r="T1101" s="254">
        <v>0</v>
      </c>
      <c r="U1101" s="254" t="s">
        <v>362</v>
      </c>
      <c r="V1101" s="254">
        <v>0</v>
      </c>
      <c r="W1101" s="254">
        <v>0</v>
      </c>
      <c r="X1101" s="272" t="s">
        <v>339</v>
      </c>
    </row>
    <row r="1102" spans="2:24" s="256" customFormat="1" x14ac:dyDescent="0.25">
      <c r="B1102" s="259" t="s">
        <v>325</v>
      </c>
      <c r="C1102" s="259" t="s">
        <v>193</v>
      </c>
      <c r="D1102" s="273">
        <v>775</v>
      </c>
      <c r="E1102" s="274">
        <v>41642</v>
      </c>
      <c r="F1102" s="275" t="s">
        <v>28</v>
      </c>
      <c r="G1102" s="276">
        <v>20000</v>
      </c>
      <c r="H1102" s="277"/>
      <c r="I1102" s="278"/>
      <c r="J1102" s="279" t="s">
        <v>125</v>
      </c>
      <c r="K1102" s="252" t="s">
        <v>37</v>
      </c>
      <c r="L1102" s="280"/>
      <c r="M1102" s="278">
        <v>50</v>
      </c>
      <c r="N1102" s="281"/>
      <c r="O1102" s="281"/>
      <c r="P1102" s="270">
        <v>0</v>
      </c>
      <c r="Q1102" s="281"/>
      <c r="R1102" s="281"/>
      <c r="S1102" s="271">
        <v>0</v>
      </c>
      <c r="T1102" s="254">
        <v>0</v>
      </c>
      <c r="U1102" s="254" t="s">
        <v>362</v>
      </c>
      <c r="V1102" s="254">
        <v>0</v>
      </c>
      <c r="W1102" s="254">
        <v>0</v>
      </c>
      <c r="X1102" s="272"/>
    </row>
    <row r="1103" spans="2:24" s="256" customFormat="1" x14ac:dyDescent="0.25">
      <c r="B1103" s="259" t="s">
        <v>114</v>
      </c>
      <c r="C1103" s="259" t="s">
        <v>193</v>
      </c>
      <c r="D1103" s="273">
        <v>480</v>
      </c>
      <c r="E1103" s="274">
        <v>39030</v>
      </c>
      <c r="F1103" s="275" t="s">
        <v>28</v>
      </c>
      <c r="G1103" s="276">
        <v>19500</v>
      </c>
      <c r="H1103" s="277"/>
      <c r="I1103" s="278"/>
      <c r="J1103" s="279" t="s">
        <v>48</v>
      </c>
      <c r="K1103" s="252" t="s">
        <v>274</v>
      </c>
      <c r="L1103" s="280" t="s">
        <v>274</v>
      </c>
      <c r="M1103" s="278">
        <v>10</v>
      </c>
      <c r="N1103" s="281"/>
      <c r="O1103" s="281"/>
      <c r="P1103" s="270">
        <v>0</v>
      </c>
      <c r="Q1103" s="281"/>
      <c r="R1103" s="281"/>
      <c r="S1103" s="271">
        <v>0</v>
      </c>
      <c r="T1103" s="254">
        <v>0</v>
      </c>
      <c r="U1103" s="254">
        <v>0</v>
      </c>
      <c r="V1103" s="254">
        <v>0</v>
      </c>
      <c r="W1103" s="254">
        <v>0</v>
      </c>
      <c r="X1103" s="272"/>
    </row>
    <row r="1104" spans="2:24" s="256" customFormat="1" x14ac:dyDescent="0.25">
      <c r="B1104" s="259" t="s">
        <v>114</v>
      </c>
      <c r="C1104" s="259" t="s">
        <v>78</v>
      </c>
      <c r="D1104" s="273">
        <v>480</v>
      </c>
      <c r="E1104" s="274">
        <v>39113</v>
      </c>
      <c r="F1104" s="275" t="s">
        <v>28</v>
      </c>
      <c r="G1104" s="276">
        <v>6000</v>
      </c>
      <c r="H1104" s="277" t="s">
        <v>56</v>
      </c>
      <c r="I1104" s="278">
        <v>3.5</v>
      </c>
      <c r="J1104" s="279" t="s">
        <v>48</v>
      </c>
      <c r="K1104" s="252" t="s">
        <v>274</v>
      </c>
      <c r="L1104" s="280" t="s">
        <v>274</v>
      </c>
      <c r="M1104" s="278">
        <v>9.5</v>
      </c>
      <c r="N1104" s="281">
        <v>6000000</v>
      </c>
      <c r="O1104" s="281">
        <v>6000000</v>
      </c>
      <c r="P1104" s="270">
        <v>152940240</v>
      </c>
      <c r="Q1104" s="281">
        <v>879412</v>
      </c>
      <c r="R1104" s="281">
        <v>153819652</v>
      </c>
      <c r="S1104" s="271" t="s">
        <v>358</v>
      </c>
      <c r="T1104" s="254">
        <v>0</v>
      </c>
      <c r="U1104" s="254">
        <v>0</v>
      </c>
      <c r="V1104" s="254">
        <v>0</v>
      </c>
      <c r="W1104" s="254" t="s">
        <v>360</v>
      </c>
      <c r="X1104" s="272"/>
    </row>
    <row r="1105" spans="2:24" s="256" customFormat="1" x14ac:dyDescent="0.25">
      <c r="B1105" s="259" t="s">
        <v>114</v>
      </c>
      <c r="C1105" s="259" t="s">
        <v>193</v>
      </c>
      <c r="D1105" s="273">
        <v>481</v>
      </c>
      <c r="E1105" s="274">
        <v>39030</v>
      </c>
      <c r="F1105" s="275" t="s">
        <v>28</v>
      </c>
      <c r="G1105" s="276">
        <v>19500</v>
      </c>
      <c r="H1105" s="277"/>
      <c r="I1105" s="278"/>
      <c r="J1105" s="279" t="s">
        <v>48</v>
      </c>
      <c r="K1105" s="252" t="s">
        <v>274</v>
      </c>
      <c r="L1105" s="280" t="s">
        <v>274</v>
      </c>
      <c r="M1105" s="278">
        <v>25</v>
      </c>
      <c r="N1105" s="281"/>
      <c r="O1105" s="281"/>
      <c r="P1105" s="270">
        <v>0</v>
      </c>
      <c r="Q1105" s="281"/>
      <c r="R1105" s="281"/>
      <c r="S1105" s="271">
        <v>0</v>
      </c>
      <c r="T1105" s="254">
        <v>0</v>
      </c>
      <c r="U1105" s="254">
        <v>0</v>
      </c>
      <c r="V1105" s="254">
        <v>0</v>
      </c>
      <c r="W1105" s="254">
        <v>0</v>
      </c>
      <c r="X1105" s="272"/>
    </row>
    <row r="1106" spans="2:24" s="256" customFormat="1" x14ac:dyDescent="0.25">
      <c r="B1106" s="259" t="s">
        <v>114</v>
      </c>
      <c r="C1106" s="259" t="s">
        <v>78</v>
      </c>
      <c r="D1106" s="273">
        <v>481</v>
      </c>
      <c r="E1106" s="274">
        <v>39044</v>
      </c>
      <c r="F1106" s="275" t="s">
        <v>28</v>
      </c>
      <c r="G1106" s="276">
        <v>13500</v>
      </c>
      <c r="H1106" s="277" t="s">
        <v>44</v>
      </c>
      <c r="I1106" s="278">
        <v>4.25</v>
      </c>
      <c r="J1106" s="279" t="s">
        <v>48</v>
      </c>
      <c r="K1106" s="252" t="s">
        <v>274</v>
      </c>
      <c r="L1106" s="280" t="s">
        <v>274</v>
      </c>
      <c r="M1106" s="278">
        <v>21</v>
      </c>
      <c r="N1106" s="281">
        <v>13500000</v>
      </c>
      <c r="O1106" s="281">
        <v>13500000</v>
      </c>
      <c r="P1106" s="270">
        <v>344115540</v>
      </c>
      <c r="Q1106" s="281">
        <v>5427279</v>
      </c>
      <c r="R1106" s="281">
        <v>349542819</v>
      </c>
      <c r="S1106" s="271" t="s">
        <v>358</v>
      </c>
      <c r="T1106" s="254">
        <v>0</v>
      </c>
      <c r="U1106" s="254">
        <v>0</v>
      </c>
      <c r="V1106" s="254">
        <v>0</v>
      </c>
      <c r="W1106" s="254" t="s">
        <v>360</v>
      </c>
      <c r="X1106" s="272"/>
    </row>
    <row r="1107" spans="2:24" s="256" customFormat="1" x14ac:dyDescent="0.25">
      <c r="B1107" s="259" t="s">
        <v>114</v>
      </c>
      <c r="C1107" s="259" t="s">
        <v>193</v>
      </c>
      <c r="D1107" s="273">
        <v>598</v>
      </c>
      <c r="E1107" s="274">
        <v>40025</v>
      </c>
      <c r="F1107" s="275" t="s">
        <v>28</v>
      </c>
      <c r="G1107" s="276">
        <v>20000</v>
      </c>
      <c r="H1107" s="277"/>
      <c r="I1107" s="278"/>
      <c r="J1107" s="279" t="s">
        <v>48</v>
      </c>
      <c r="K1107" s="252" t="s">
        <v>30</v>
      </c>
      <c r="L1107" s="280" t="s">
        <v>37</v>
      </c>
      <c r="M1107" s="278">
        <v>10</v>
      </c>
      <c r="N1107" s="281"/>
      <c r="O1107" s="281"/>
      <c r="P1107" s="270">
        <v>0</v>
      </c>
      <c r="Q1107" s="281"/>
      <c r="R1107" s="281"/>
      <c r="S1107" s="271">
        <v>0</v>
      </c>
      <c r="T1107" s="254">
        <v>0</v>
      </c>
      <c r="U1107" s="254">
        <v>0</v>
      </c>
      <c r="V1107" s="254">
        <v>0</v>
      </c>
      <c r="W1107" s="254">
        <v>0</v>
      </c>
      <c r="X1107" s="272"/>
    </row>
    <row r="1108" spans="2:24" s="256" customFormat="1" x14ac:dyDescent="0.25">
      <c r="B1108" s="259" t="s">
        <v>114</v>
      </c>
      <c r="C1108" s="259" t="s">
        <v>78</v>
      </c>
      <c r="D1108" s="273">
        <v>598</v>
      </c>
      <c r="E1108" s="274">
        <v>40030</v>
      </c>
      <c r="F1108" s="275" t="s">
        <v>28</v>
      </c>
      <c r="G1108" s="276">
        <v>9000</v>
      </c>
      <c r="H1108" s="277" t="s">
        <v>40</v>
      </c>
      <c r="I1108" s="278">
        <v>3.9</v>
      </c>
      <c r="J1108" s="279" t="s">
        <v>48</v>
      </c>
      <c r="K1108" s="252" t="s">
        <v>274</v>
      </c>
      <c r="L1108" s="280" t="s">
        <v>274</v>
      </c>
      <c r="M1108" s="278">
        <v>5</v>
      </c>
      <c r="N1108" s="281">
        <v>3300000</v>
      </c>
      <c r="O1108" s="281"/>
      <c r="P1108" s="270">
        <v>0</v>
      </c>
      <c r="Q1108" s="281"/>
      <c r="R1108" s="281"/>
      <c r="S1108" s="271" t="s">
        <v>358</v>
      </c>
      <c r="T1108" s="254">
        <v>0</v>
      </c>
      <c r="U1108" s="254">
        <v>0</v>
      </c>
      <c r="V1108" s="254" t="s">
        <v>359</v>
      </c>
      <c r="W1108" s="254" t="s">
        <v>360</v>
      </c>
      <c r="X1108" s="272"/>
    </row>
    <row r="1109" spans="2:24" s="256" customFormat="1" x14ac:dyDescent="0.25">
      <c r="B1109" s="259" t="s">
        <v>114</v>
      </c>
      <c r="C1109" s="259" t="s">
        <v>78</v>
      </c>
      <c r="D1109" s="273">
        <v>598</v>
      </c>
      <c r="E1109" s="274">
        <v>40030</v>
      </c>
      <c r="F1109" s="275" t="s">
        <v>89</v>
      </c>
      <c r="G1109" s="276">
        <v>180000000</v>
      </c>
      <c r="H1109" s="277" t="s">
        <v>38</v>
      </c>
      <c r="I1109" s="278">
        <v>5.7</v>
      </c>
      <c r="J1109" s="279" t="s">
        <v>48</v>
      </c>
      <c r="K1109" s="252" t="s">
        <v>274</v>
      </c>
      <c r="L1109" s="280" t="s">
        <v>274</v>
      </c>
      <c r="M1109" s="278">
        <v>5</v>
      </c>
      <c r="N1109" s="281">
        <v>33600000000</v>
      </c>
      <c r="O1109" s="281"/>
      <c r="P1109" s="270">
        <v>0</v>
      </c>
      <c r="Q1109" s="281"/>
      <c r="R1109" s="281"/>
      <c r="S1109" s="271">
        <v>0</v>
      </c>
      <c r="T1109" s="254">
        <v>0</v>
      </c>
      <c r="U1109" s="254">
        <v>0</v>
      </c>
      <c r="V1109" s="254" t="s">
        <v>359</v>
      </c>
      <c r="W1109" s="254" t="s">
        <v>360</v>
      </c>
      <c r="X1109" s="272"/>
    </row>
    <row r="1110" spans="2:24" s="256" customFormat="1" x14ac:dyDescent="0.25">
      <c r="B1110" s="259" t="s">
        <v>114</v>
      </c>
      <c r="C1110" s="259" t="s">
        <v>81</v>
      </c>
      <c r="D1110" s="273">
        <v>598</v>
      </c>
      <c r="E1110" s="274">
        <v>40133</v>
      </c>
      <c r="F1110" s="275" t="s">
        <v>89</v>
      </c>
      <c r="G1110" s="276">
        <v>65020000</v>
      </c>
      <c r="H1110" s="277" t="s">
        <v>45</v>
      </c>
      <c r="I1110" s="278">
        <v>6.3</v>
      </c>
      <c r="J1110" s="279" t="s">
        <v>48</v>
      </c>
      <c r="K1110" s="252" t="s">
        <v>37</v>
      </c>
      <c r="L1110" s="280" t="s">
        <v>274</v>
      </c>
      <c r="M1110" s="278">
        <v>5</v>
      </c>
      <c r="N1110" s="281"/>
      <c r="O1110" s="281"/>
      <c r="P1110" s="270">
        <v>0</v>
      </c>
      <c r="Q1110" s="281"/>
      <c r="R1110" s="281"/>
      <c r="S1110" s="271">
        <v>0</v>
      </c>
      <c r="T1110" s="254">
        <v>0</v>
      </c>
      <c r="U1110" s="254" t="s">
        <v>362</v>
      </c>
      <c r="V1110" s="254">
        <v>0</v>
      </c>
      <c r="W1110" s="254" t="s">
        <v>360</v>
      </c>
      <c r="X1110" s="272"/>
    </row>
    <row r="1111" spans="2:24" s="256" customFormat="1" x14ac:dyDescent="0.25">
      <c r="B1111" s="259" t="s">
        <v>114</v>
      </c>
      <c r="C1111" s="259" t="s">
        <v>81</v>
      </c>
      <c r="D1111" s="273">
        <v>598</v>
      </c>
      <c r="E1111" s="274">
        <v>40133</v>
      </c>
      <c r="F1111" s="275" t="s">
        <v>28</v>
      </c>
      <c r="G1111" s="276">
        <v>3100</v>
      </c>
      <c r="H1111" s="277" t="s">
        <v>43</v>
      </c>
      <c r="I1111" s="278">
        <v>3.5</v>
      </c>
      <c r="J1111" s="279" t="s">
        <v>48</v>
      </c>
      <c r="K1111" s="252" t="s">
        <v>37</v>
      </c>
      <c r="L1111" s="280" t="s">
        <v>274</v>
      </c>
      <c r="M1111" s="278">
        <v>5</v>
      </c>
      <c r="N1111" s="281">
        <v>1500000</v>
      </c>
      <c r="O1111" s="281"/>
      <c r="P1111" s="270">
        <v>0</v>
      </c>
      <c r="Q1111" s="281"/>
      <c r="R1111" s="281"/>
      <c r="S1111" s="271" t="s">
        <v>358</v>
      </c>
      <c r="T1111" s="254">
        <v>0</v>
      </c>
      <c r="U1111" s="254">
        <v>0</v>
      </c>
      <c r="V1111" s="254" t="s">
        <v>359</v>
      </c>
      <c r="W1111" s="254" t="s">
        <v>360</v>
      </c>
      <c r="X1111" s="272"/>
    </row>
    <row r="1112" spans="2:24" s="256" customFormat="1" x14ac:dyDescent="0.25">
      <c r="B1112" s="259" t="s">
        <v>114</v>
      </c>
      <c r="C1112" s="259" t="s">
        <v>87</v>
      </c>
      <c r="D1112" s="273">
        <v>598</v>
      </c>
      <c r="E1112" s="274">
        <v>40541</v>
      </c>
      <c r="F1112" s="275" t="s">
        <v>28</v>
      </c>
      <c r="G1112" s="276">
        <v>6500</v>
      </c>
      <c r="H1112" s="277" t="s">
        <v>70</v>
      </c>
      <c r="I1112" s="278">
        <v>3.65</v>
      </c>
      <c r="J1112" s="279" t="s">
        <v>48</v>
      </c>
      <c r="K1112" s="252" t="s">
        <v>37</v>
      </c>
      <c r="L1112" s="280" t="s">
        <v>274</v>
      </c>
      <c r="M1112" s="278">
        <v>5</v>
      </c>
      <c r="N1112" s="281">
        <v>2500000</v>
      </c>
      <c r="O1112" s="281"/>
      <c r="P1112" s="270">
        <v>0</v>
      </c>
      <c r="Q1112" s="281"/>
      <c r="R1112" s="281"/>
      <c r="S1112" s="271" t="s">
        <v>358</v>
      </c>
      <c r="T1112" s="254">
        <v>0</v>
      </c>
      <c r="U1112" s="254">
        <v>0</v>
      </c>
      <c r="V1112" s="254" t="s">
        <v>359</v>
      </c>
      <c r="W1112" s="254" t="s">
        <v>360</v>
      </c>
      <c r="X1112" s="272"/>
    </row>
    <row r="1113" spans="2:24" s="256" customFormat="1" x14ac:dyDescent="0.25">
      <c r="B1113" s="259" t="s">
        <v>114</v>
      </c>
      <c r="C1113" s="259" t="s">
        <v>193</v>
      </c>
      <c r="D1113" s="273">
        <v>599</v>
      </c>
      <c r="E1113" s="274">
        <v>40025</v>
      </c>
      <c r="F1113" s="275" t="s">
        <v>28</v>
      </c>
      <c r="G1113" s="276">
        <v>20000</v>
      </c>
      <c r="H1113" s="277"/>
      <c r="I1113" s="278"/>
      <c r="J1113" s="279" t="s">
        <v>48</v>
      </c>
      <c r="K1113" s="252" t="s">
        <v>30</v>
      </c>
      <c r="L1113" s="280" t="s">
        <v>37</v>
      </c>
      <c r="M1113" s="278">
        <v>30</v>
      </c>
      <c r="N1113" s="281"/>
      <c r="O1113" s="281"/>
      <c r="P1113" s="270">
        <v>0</v>
      </c>
      <c r="Q1113" s="281"/>
      <c r="R1113" s="281"/>
      <c r="S1113" s="271">
        <v>0</v>
      </c>
      <c r="T1113" s="254">
        <v>0</v>
      </c>
      <c r="U1113" s="254">
        <v>0</v>
      </c>
      <c r="V1113" s="254">
        <v>0</v>
      </c>
      <c r="W1113" s="254">
        <v>0</v>
      </c>
      <c r="X1113" s="272"/>
    </row>
    <row r="1114" spans="2:24" s="256" customFormat="1" x14ac:dyDescent="0.25">
      <c r="B1114" s="259" t="s">
        <v>114</v>
      </c>
      <c r="C1114" s="259" t="s">
        <v>78</v>
      </c>
      <c r="D1114" s="273">
        <v>599</v>
      </c>
      <c r="E1114" s="274">
        <v>40030</v>
      </c>
      <c r="F1114" s="275" t="s">
        <v>28</v>
      </c>
      <c r="G1114" s="276">
        <v>9000</v>
      </c>
      <c r="H1114" s="277" t="s">
        <v>39</v>
      </c>
      <c r="I1114" s="278">
        <v>4.2</v>
      </c>
      <c r="J1114" s="279" t="s">
        <v>48</v>
      </c>
      <c r="K1114" s="252" t="s">
        <v>274</v>
      </c>
      <c r="L1114" s="280" t="s">
        <v>274</v>
      </c>
      <c r="M1114" s="278">
        <v>10</v>
      </c>
      <c r="N1114" s="281"/>
      <c r="O1114" s="281"/>
      <c r="P1114" s="270">
        <v>0</v>
      </c>
      <c r="Q1114" s="281"/>
      <c r="R1114" s="281"/>
      <c r="S1114" s="271" t="s">
        <v>358</v>
      </c>
      <c r="T1114" s="254">
        <v>0</v>
      </c>
      <c r="U1114" s="254" t="s">
        <v>362</v>
      </c>
      <c r="V1114" s="254">
        <v>0</v>
      </c>
      <c r="W1114" s="254" t="s">
        <v>360</v>
      </c>
      <c r="X1114" s="272"/>
    </row>
    <row r="1115" spans="2:24" s="256" customFormat="1" x14ac:dyDescent="0.25">
      <c r="B1115" s="259" t="s">
        <v>114</v>
      </c>
      <c r="C1115" s="259" t="s">
        <v>78</v>
      </c>
      <c r="D1115" s="273">
        <v>599</v>
      </c>
      <c r="E1115" s="274">
        <v>40030</v>
      </c>
      <c r="F1115" s="275" t="s">
        <v>28</v>
      </c>
      <c r="G1115" s="276">
        <v>9000</v>
      </c>
      <c r="H1115" s="277" t="s">
        <v>42</v>
      </c>
      <c r="I1115" s="278">
        <v>4.8</v>
      </c>
      <c r="J1115" s="279" t="s">
        <v>48</v>
      </c>
      <c r="K1115" s="252" t="s">
        <v>274</v>
      </c>
      <c r="L1115" s="280" t="s">
        <v>274</v>
      </c>
      <c r="M1115" s="278">
        <v>22</v>
      </c>
      <c r="N1115" s="281">
        <v>3000000</v>
      </c>
      <c r="O1115" s="281">
        <v>3000000</v>
      </c>
      <c r="P1115" s="270">
        <v>76470120</v>
      </c>
      <c r="Q1115" s="281">
        <v>901582</v>
      </c>
      <c r="R1115" s="281">
        <v>77371702</v>
      </c>
      <c r="S1115" s="271" t="s">
        <v>358</v>
      </c>
      <c r="T1115" s="254">
        <v>0</v>
      </c>
      <c r="U1115" s="254">
        <v>0</v>
      </c>
      <c r="V1115" s="254">
        <v>0</v>
      </c>
      <c r="W1115" s="254" t="s">
        <v>360</v>
      </c>
      <c r="X1115" s="272"/>
    </row>
    <row r="1116" spans="2:24" s="256" customFormat="1" x14ac:dyDescent="0.25">
      <c r="B1116" s="259" t="s">
        <v>114</v>
      </c>
      <c r="C1116" s="259" t="s">
        <v>81</v>
      </c>
      <c r="D1116" s="273">
        <v>599</v>
      </c>
      <c r="E1116" s="274">
        <v>40133</v>
      </c>
      <c r="F1116" s="275" t="s">
        <v>28</v>
      </c>
      <c r="G1116" s="276">
        <v>3100</v>
      </c>
      <c r="H1116" s="277" t="s">
        <v>52</v>
      </c>
      <c r="I1116" s="278">
        <v>4.5999999999999996</v>
      </c>
      <c r="J1116" s="279" t="s">
        <v>48</v>
      </c>
      <c r="K1116" s="252" t="s">
        <v>37</v>
      </c>
      <c r="L1116" s="280" t="s">
        <v>274</v>
      </c>
      <c r="M1116" s="278">
        <v>22</v>
      </c>
      <c r="N1116" s="281">
        <v>1600000</v>
      </c>
      <c r="O1116" s="281">
        <v>1600000</v>
      </c>
      <c r="P1116" s="270">
        <v>40784064</v>
      </c>
      <c r="Q1116" s="281">
        <v>306842</v>
      </c>
      <c r="R1116" s="281">
        <v>41090906</v>
      </c>
      <c r="S1116" s="271" t="s">
        <v>358</v>
      </c>
      <c r="T1116" s="254">
        <v>0</v>
      </c>
      <c r="U1116" s="254">
        <v>0</v>
      </c>
      <c r="V1116" s="254">
        <v>0</v>
      </c>
      <c r="W1116" s="254" t="s">
        <v>360</v>
      </c>
      <c r="X1116" s="272"/>
    </row>
    <row r="1117" spans="2:24" s="256" customFormat="1" x14ac:dyDescent="0.25">
      <c r="B1117" s="259" t="s">
        <v>114</v>
      </c>
      <c r="C1117" s="259" t="s">
        <v>87</v>
      </c>
      <c r="D1117" s="273">
        <v>599</v>
      </c>
      <c r="E1117" s="274">
        <v>40541</v>
      </c>
      <c r="F1117" s="275" t="s">
        <v>28</v>
      </c>
      <c r="G1117" s="276">
        <v>6500</v>
      </c>
      <c r="H1117" s="277" t="s">
        <v>73</v>
      </c>
      <c r="I1117" s="278">
        <v>4.05</v>
      </c>
      <c r="J1117" s="279" t="s">
        <v>48</v>
      </c>
      <c r="K1117" s="252" t="s">
        <v>37</v>
      </c>
      <c r="L1117" s="280" t="s">
        <v>274</v>
      </c>
      <c r="M1117" s="278">
        <v>22</v>
      </c>
      <c r="N1117" s="281">
        <v>3400000</v>
      </c>
      <c r="O1117" s="281">
        <v>3400000</v>
      </c>
      <c r="P1117" s="270">
        <v>86666136</v>
      </c>
      <c r="Q1117" s="281">
        <v>1309641</v>
      </c>
      <c r="R1117" s="281">
        <v>87975777</v>
      </c>
      <c r="S1117" s="271" t="s">
        <v>358</v>
      </c>
      <c r="T1117" s="254">
        <v>0</v>
      </c>
      <c r="U1117" s="254">
        <v>0</v>
      </c>
      <c r="V1117" s="254">
        <v>0</v>
      </c>
      <c r="W1117" s="254" t="s">
        <v>360</v>
      </c>
      <c r="X1117" s="272"/>
    </row>
    <row r="1118" spans="2:24" s="256" customFormat="1" x14ac:dyDescent="0.25">
      <c r="B1118" s="259" t="s">
        <v>114</v>
      </c>
      <c r="C1118" s="259" t="s">
        <v>87</v>
      </c>
      <c r="D1118" s="273">
        <v>599</v>
      </c>
      <c r="E1118" s="274">
        <v>40541</v>
      </c>
      <c r="F1118" s="275" t="s">
        <v>28</v>
      </c>
      <c r="G1118" s="276">
        <v>6500</v>
      </c>
      <c r="H1118" s="277" t="s">
        <v>91</v>
      </c>
      <c r="I1118" s="278">
        <v>3.95</v>
      </c>
      <c r="J1118" s="279" t="s">
        <v>48</v>
      </c>
      <c r="K1118" s="252" t="s">
        <v>37</v>
      </c>
      <c r="L1118" s="280" t="s">
        <v>274</v>
      </c>
      <c r="M1118" s="278">
        <v>28</v>
      </c>
      <c r="N1118" s="281">
        <v>3000000</v>
      </c>
      <c r="O1118" s="281">
        <v>3000000</v>
      </c>
      <c r="P1118" s="270">
        <v>76470120</v>
      </c>
      <c r="Q1118" s="281">
        <v>1127389</v>
      </c>
      <c r="R1118" s="281">
        <v>77597509</v>
      </c>
      <c r="S1118" s="271" t="s">
        <v>358</v>
      </c>
      <c r="T1118" s="254">
        <v>0</v>
      </c>
      <c r="U1118" s="254">
        <v>0</v>
      </c>
      <c r="V1118" s="254">
        <v>0</v>
      </c>
      <c r="W1118" s="254" t="s">
        <v>360</v>
      </c>
      <c r="X1118" s="272"/>
    </row>
    <row r="1119" spans="2:24" s="256" customFormat="1" x14ac:dyDescent="0.25">
      <c r="B1119" s="259" t="s">
        <v>114</v>
      </c>
      <c r="C1119" s="259" t="s">
        <v>193</v>
      </c>
      <c r="D1119" s="273">
        <v>743</v>
      </c>
      <c r="E1119" s="274">
        <v>41310</v>
      </c>
      <c r="F1119" s="275" t="s">
        <v>28</v>
      </c>
      <c r="G1119" s="276">
        <v>20000</v>
      </c>
      <c r="H1119" s="277"/>
      <c r="I1119" s="278"/>
      <c r="J1119" s="279" t="s">
        <v>37</v>
      </c>
      <c r="K1119" s="252" t="s">
        <v>30</v>
      </c>
      <c r="L1119" s="280" t="s">
        <v>48</v>
      </c>
      <c r="M1119" s="278">
        <v>10</v>
      </c>
      <c r="N1119" s="281"/>
      <c r="O1119" s="281"/>
      <c r="P1119" s="270">
        <v>0</v>
      </c>
      <c r="Q1119" s="281"/>
      <c r="R1119" s="281"/>
      <c r="S1119" s="271">
        <v>0</v>
      </c>
      <c r="T1119" s="254">
        <v>0</v>
      </c>
      <c r="U1119" s="254">
        <v>0</v>
      </c>
      <c r="V1119" s="254">
        <v>0</v>
      </c>
      <c r="W1119" s="254">
        <v>0</v>
      </c>
      <c r="X1119" s="272"/>
    </row>
    <row r="1120" spans="2:24" s="256" customFormat="1" x14ac:dyDescent="0.25">
      <c r="B1120" s="259" t="s">
        <v>114</v>
      </c>
      <c r="C1120" s="259" t="s">
        <v>78</v>
      </c>
      <c r="D1120" s="273">
        <v>743</v>
      </c>
      <c r="E1120" s="274">
        <v>41383</v>
      </c>
      <c r="F1120" s="275" t="s">
        <v>28</v>
      </c>
      <c r="G1120" s="276">
        <v>3100</v>
      </c>
      <c r="H1120" s="277" t="s">
        <v>92</v>
      </c>
      <c r="I1120" s="278">
        <v>3.7</v>
      </c>
      <c r="J1120" s="279" t="s">
        <v>48</v>
      </c>
      <c r="K1120" s="252"/>
      <c r="L1120" s="280"/>
      <c r="M1120" s="278">
        <v>5</v>
      </c>
      <c r="N1120" s="281"/>
      <c r="O1120" s="281"/>
      <c r="P1120" s="270">
        <v>0</v>
      </c>
      <c r="Q1120" s="281"/>
      <c r="R1120" s="281"/>
      <c r="S1120" s="271" t="s">
        <v>358</v>
      </c>
      <c r="T1120" s="254">
        <v>0</v>
      </c>
      <c r="U1120" s="254" t="s">
        <v>362</v>
      </c>
      <c r="V1120" s="254">
        <v>0</v>
      </c>
      <c r="W1120" s="254">
        <v>0</v>
      </c>
      <c r="X1120" s="272"/>
    </row>
    <row r="1121" spans="2:24" s="256" customFormat="1" x14ac:dyDescent="0.25">
      <c r="B1121" s="259" t="s">
        <v>114</v>
      </c>
      <c r="C1121" s="259" t="s">
        <v>81</v>
      </c>
      <c r="D1121" s="273">
        <v>743</v>
      </c>
      <c r="E1121" s="274">
        <v>41838</v>
      </c>
      <c r="F1121" s="275" t="s">
        <v>28</v>
      </c>
      <c r="G1121" s="276">
        <v>2000</v>
      </c>
      <c r="H1121" s="277" t="s">
        <v>101</v>
      </c>
      <c r="I1121" s="278">
        <v>2.7</v>
      </c>
      <c r="J1121" s="279" t="s">
        <v>48</v>
      </c>
      <c r="K1121" s="252"/>
      <c r="L1121" s="280"/>
      <c r="M1121" s="278">
        <v>5</v>
      </c>
      <c r="N1121" s="281"/>
      <c r="O1121" s="281"/>
      <c r="P1121" s="270">
        <v>0</v>
      </c>
      <c r="Q1121" s="281"/>
      <c r="R1121" s="281"/>
      <c r="S1121" s="271" t="s">
        <v>358</v>
      </c>
      <c r="T1121" s="254">
        <v>0</v>
      </c>
      <c r="U1121" s="254" t="s">
        <v>362</v>
      </c>
      <c r="V1121" s="254">
        <v>0</v>
      </c>
      <c r="W1121" s="254">
        <v>0</v>
      </c>
      <c r="X1121" s="272"/>
    </row>
    <row r="1122" spans="2:24" s="256" customFormat="1" x14ac:dyDescent="0.25">
      <c r="B1122" s="259" t="s">
        <v>114</v>
      </c>
      <c r="C1122" s="259" t="s">
        <v>81</v>
      </c>
      <c r="D1122" s="273">
        <v>743</v>
      </c>
      <c r="E1122" s="274">
        <v>41838</v>
      </c>
      <c r="F1122" s="275" t="s">
        <v>89</v>
      </c>
      <c r="G1122" s="276">
        <v>50000000</v>
      </c>
      <c r="H1122" s="277" t="s">
        <v>146</v>
      </c>
      <c r="I1122" s="278">
        <v>5.4</v>
      </c>
      <c r="J1122" s="279" t="s">
        <v>48</v>
      </c>
      <c r="K1122" s="252"/>
      <c r="L1122" s="280"/>
      <c r="M1122" s="278">
        <v>5</v>
      </c>
      <c r="N1122" s="281"/>
      <c r="O1122" s="281"/>
      <c r="P1122" s="270">
        <v>0</v>
      </c>
      <c r="Q1122" s="281"/>
      <c r="R1122" s="281"/>
      <c r="S1122" s="271">
        <v>0</v>
      </c>
      <c r="T1122" s="254">
        <v>0</v>
      </c>
      <c r="U1122" s="254" t="s">
        <v>362</v>
      </c>
      <c r="V1122" s="254">
        <v>0</v>
      </c>
      <c r="W1122" s="254">
        <v>0</v>
      </c>
      <c r="X1122" s="272"/>
    </row>
    <row r="1123" spans="2:24" s="256" customFormat="1" x14ac:dyDescent="0.25">
      <c r="B1123" s="259" t="s">
        <v>114</v>
      </c>
      <c r="C1123" s="259" t="s">
        <v>193</v>
      </c>
      <c r="D1123" s="273">
        <v>744</v>
      </c>
      <c r="E1123" s="274">
        <v>41310</v>
      </c>
      <c r="F1123" s="275" t="s">
        <v>28</v>
      </c>
      <c r="G1123" s="276">
        <v>20000</v>
      </c>
      <c r="H1123" s="277"/>
      <c r="I1123" s="278"/>
      <c r="J1123" s="279" t="s">
        <v>37</v>
      </c>
      <c r="K1123" s="252" t="s">
        <v>30</v>
      </c>
      <c r="L1123" s="280" t="s">
        <v>48</v>
      </c>
      <c r="M1123" s="278">
        <v>30</v>
      </c>
      <c r="N1123" s="281"/>
      <c r="O1123" s="281"/>
      <c r="P1123" s="270">
        <v>0</v>
      </c>
      <c r="Q1123" s="281"/>
      <c r="R1123" s="281"/>
      <c r="S1123" s="271">
        <v>0</v>
      </c>
      <c r="T1123" s="254">
        <v>0</v>
      </c>
      <c r="U1123" s="254">
        <v>0</v>
      </c>
      <c r="V1123" s="254">
        <v>0</v>
      </c>
      <c r="W1123" s="254">
        <v>0</v>
      </c>
      <c r="X1123" s="272"/>
    </row>
    <row r="1124" spans="2:24" s="256" customFormat="1" x14ac:dyDescent="0.25">
      <c r="B1124" s="259" t="s">
        <v>114</v>
      </c>
      <c r="C1124" s="259" t="s">
        <v>78</v>
      </c>
      <c r="D1124" s="273">
        <v>744</v>
      </c>
      <c r="E1124" s="274">
        <v>41383</v>
      </c>
      <c r="F1124" s="275" t="s">
        <v>28</v>
      </c>
      <c r="G1124" s="276">
        <v>3100</v>
      </c>
      <c r="H1124" s="277" t="s">
        <v>98</v>
      </c>
      <c r="I1124" s="278">
        <v>3.95</v>
      </c>
      <c r="J1124" s="279" t="s">
        <v>48</v>
      </c>
      <c r="K1124" s="252"/>
      <c r="L1124" s="280"/>
      <c r="M1124" s="278">
        <v>29</v>
      </c>
      <c r="N1124" s="281">
        <v>3100000</v>
      </c>
      <c r="O1124" s="281">
        <v>3100000</v>
      </c>
      <c r="P1124" s="270">
        <v>79019124</v>
      </c>
      <c r="Q1124" s="281">
        <v>128795</v>
      </c>
      <c r="R1124" s="281">
        <v>79147919</v>
      </c>
      <c r="S1124" s="271" t="s">
        <v>358</v>
      </c>
      <c r="T1124" s="254">
        <v>0</v>
      </c>
      <c r="U1124" s="254">
        <v>0</v>
      </c>
      <c r="V1124" s="254">
        <v>0</v>
      </c>
      <c r="W1124" s="254">
        <v>0</v>
      </c>
      <c r="X1124" s="272"/>
    </row>
    <row r="1125" spans="2:24" s="256" customFormat="1" x14ac:dyDescent="0.25">
      <c r="B1125" s="259" t="s">
        <v>114</v>
      </c>
      <c r="C1125" s="259" t="s">
        <v>78</v>
      </c>
      <c r="D1125" s="273">
        <v>744</v>
      </c>
      <c r="E1125" s="274">
        <v>41383</v>
      </c>
      <c r="F1125" s="275" t="s">
        <v>28</v>
      </c>
      <c r="G1125" s="276">
        <v>3100</v>
      </c>
      <c r="H1125" s="277" t="s">
        <v>97</v>
      </c>
      <c r="I1125" s="278">
        <v>3.95</v>
      </c>
      <c r="J1125" s="279" t="s">
        <v>48</v>
      </c>
      <c r="K1125" s="252"/>
      <c r="L1125" s="280"/>
      <c r="M1125" s="278">
        <v>25</v>
      </c>
      <c r="N1125" s="281"/>
      <c r="O1125" s="281"/>
      <c r="P1125" s="270">
        <v>0</v>
      </c>
      <c r="Q1125" s="281"/>
      <c r="R1125" s="281"/>
      <c r="S1125" s="271" t="s">
        <v>358</v>
      </c>
      <c r="T1125" s="254">
        <v>0</v>
      </c>
      <c r="U1125" s="254" t="s">
        <v>362</v>
      </c>
      <c r="V1125" s="254">
        <v>0</v>
      </c>
      <c r="W1125" s="254">
        <v>0</v>
      </c>
      <c r="X1125" s="272"/>
    </row>
    <row r="1126" spans="2:24" s="256" customFormat="1" x14ac:dyDescent="0.25">
      <c r="B1126" s="259" t="s">
        <v>114</v>
      </c>
      <c r="C1126" s="259" t="s">
        <v>81</v>
      </c>
      <c r="D1126" s="273">
        <v>744</v>
      </c>
      <c r="E1126" s="274">
        <v>41838</v>
      </c>
      <c r="F1126" s="275" t="s">
        <v>28</v>
      </c>
      <c r="G1126" s="276">
        <v>6000</v>
      </c>
      <c r="H1126" s="277" t="s">
        <v>111</v>
      </c>
      <c r="I1126" s="278">
        <v>3.8</v>
      </c>
      <c r="J1126" s="279" t="s">
        <v>48</v>
      </c>
      <c r="K1126" s="252"/>
      <c r="L1126" s="280"/>
      <c r="M1126" s="278">
        <v>27</v>
      </c>
      <c r="N1126" s="281"/>
      <c r="O1126" s="281"/>
      <c r="P1126" s="270">
        <v>0</v>
      </c>
      <c r="Q1126" s="281"/>
      <c r="R1126" s="281"/>
      <c r="S1126" s="271" t="s">
        <v>358</v>
      </c>
      <c r="T1126" s="254">
        <v>0</v>
      </c>
      <c r="U1126" s="254" t="s">
        <v>362</v>
      </c>
      <c r="V1126" s="254">
        <v>0</v>
      </c>
      <c r="W1126" s="254">
        <v>0</v>
      </c>
      <c r="X1126" s="272"/>
    </row>
    <row r="1127" spans="2:24" s="256" customFormat="1" x14ac:dyDescent="0.25">
      <c r="B1127" s="259" t="s">
        <v>114</v>
      </c>
      <c r="C1127" s="259" t="s">
        <v>81</v>
      </c>
      <c r="D1127" s="273">
        <v>744</v>
      </c>
      <c r="E1127" s="274">
        <v>41838</v>
      </c>
      <c r="F1127" s="275" t="s">
        <v>28</v>
      </c>
      <c r="G1127" s="276">
        <v>6000</v>
      </c>
      <c r="H1127" s="277" t="s">
        <v>107</v>
      </c>
      <c r="I1127" s="278">
        <v>3.8</v>
      </c>
      <c r="J1127" s="279" t="s">
        <v>48</v>
      </c>
      <c r="K1127" s="252"/>
      <c r="L1127" s="280"/>
      <c r="M1127" s="278">
        <v>21</v>
      </c>
      <c r="N1127" s="281"/>
      <c r="O1127" s="281"/>
      <c r="P1127" s="270">
        <v>0</v>
      </c>
      <c r="Q1127" s="281"/>
      <c r="R1127" s="281"/>
      <c r="S1127" s="271" t="s">
        <v>358</v>
      </c>
      <c r="T1127" s="254">
        <v>0</v>
      </c>
      <c r="U1127" s="254" t="s">
        <v>362</v>
      </c>
      <c r="V1127" s="254">
        <v>0</v>
      </c>
      <c r="W1127" s="254">
        <v>0</v>
      </c>
      <c r="X1127" s="272"/>
    </row>
    <row r="1128" spans="2:24" s="256" customFormat="1" x14ac:dyDescent="0.25">
      <c r="B1128" s="259" t="s">
        <v>134</v>
      </c>
      <c r="C1128" s="259" t="s">
        <v>193</v>
      </c>
      <c r="D1128" s="273">
        <v>353</v>
      </c>
      <c r="E1128" s="274">
        <v>37925</v>
      </c>
      <c r="F1128" s="275" t="s">
        <v>28</v>
      </c>
      <c r="G1128" s="276">
        <v>2500</v>
      </c>
      <c r="H1128" s="277"/>
      <c r="I1128" s="278"/>
      <c r="J1128" s="279" t="s">
        <v>274</v>
      </c>
      <c r="K1128" s="252" t="s">
        <v>274</v>
      </c>
      <c r="L1128" s="280" t="s">
        <v>274</v>
      </c>
      <c r="M1128" s="278">
        <v>10</v>
      </c>
      <c r="N1128" s="281"/>
      <c r="O1128" s="281"/>
      <c r="P1128" s="270">
        <v>0</v>
      </c>
      <c r="Q1128" s="281"/>
      <c r="R1128" s="281"/>
      <c r="S1128" s="271">
        <v>0</v>
      </c>
      <c r="T1128" s="254">
        <v>0</v>
      </c>
      <c r="U1128" s="254">
        <v>0</v>
      </c>
      <c r="V1128" s="254">
        <v>0</v>
      </c>
      <c r="W1128" s="254" t="s">
        <v>360</v>
      </c>
      <c r="X1128" s="272"/>
    </row>
    <row r="1129" spans="2:24" s="256" customFormat="1" x14ac:dyDescent="0.25">
      <c r="B1129" s="259" t="s">
        <v>134</v>
      </c>
      <c r="C1129" s="259" t="s">
        <v>78</v>
      </c>
      <c r="D1129" s="273">
        <v>353</v>
      </c>
      <c r="E1129" s="274">
        <v>37925</v>
      </c>
      <c r="F1129" s="275" t="s">
        <v>28</v>
      </c>
      <c r="G1129" s="276">
        <v>2500</v>
      </c>
      <c r="H1129" s="277" t="s">
        <v>35</v>
      </c>
      <c r="I1129" s="278">
        <v>4.5</v>
      </c>
      <c r="J1129" s="279" t="s">
        <v>48</v>
      </c>
      <c r="K1129" s="252" t="s">
        <v>30</v>
      </c>
      <c r="L1129" s="280" t="s">
        <v>274</v>
      </c>
      <c r="M1129" s="278">
        <v>7</v>
      </c>
      <c r="N1129" s="281"/>
      <c r="O1129" s="281"/>
      <c r="P1129" s="270">
        <v>0</v>
      </c>
      <c r="Q1129" s="281"/>
      <c r="R1129" s="281"/>
      <c r="S1129" s="271" t="s">
        <v>358</v>
      </c>
      <c r="T1129" s="254">
        <v>0</v>
      </c>
      <c r="U1129" s="254" t="s">
        <v>362</v>
      </c>
      <c r="V1129" s="254">
        <v>0</v>
      </c>
      <c r="W1129" s="254" t="s">
        <v>360</v>
      </c>
      <c r="X1129" s="272"/>
    </row>
    <row r="1130" spans="2:24" s="256" customFormat="1" x14ac:dyDescent="0.25">
      <c r="B1130" s="259" t="s">
        <v>134</v>
      </c>
      <c r="C1130" s="259" t="s">
        <v>193</v>
      </c>
      <c r="D1130" s="273">
        <v>465</v>
      </c>
      <c r="E1130" s="274">
        <v>38881</v>
      </c>
      <c r="F1130" s="275" t="s">
        <v>28</v>
      </c>
      <c r="G1130" s="276">
        <v>3000</v>
      </c>
      <c r="H1130" s="277"/>
      <c r="I1130" s="278"/>
      <c r="J1130" s="279" t="s">
        <v>48</v>
      </c>
      <c r="K1130" s="252" t="s">
        <v>30</v>
      </c>
      <c r="L1130" s="280" t="s">
        <v>274</v>
      </c>
      <c r="M1130" s="278">
        <v>30</v>
      </c>
      <c r="N1130" s="281"/>
      <c r="O1130" s="281"/>
      <c r="P1130" s="270">
        <v>0</v>
      </c>
      <c r="Q1130" s="281"/>
      <c r="R1130" s="281"/>
      <c r="S1130" s="271">
        <v>0</v>
      </c>
      <c r="T1130" s="254">
        <v>0</v>
      </c>
      <c r="U1130" s="254">
        <v>0</v>
      </c>
      <c r="V1130" s="254">
        <v>0</v>
      </c>
      <c r="W1130" s="254">
        <v>0</v>
      </c>
      <c r="X1130" s="272" t="s">
        <v>226</v>
      </c>
    </row>
    <row r="1131" spans="2:24" s="256" customFormat="1" x14ac:dyDescent="0.25">
      <c r="B1131" s="259" t="s">
        <v>134</v>
      </c>
      <c r="C1131" s="259" t="s">
        <v>78</v>
      </c>
      <c r="D1131" s="273">
        <v>465</v>
      </c>
      <c r="E1131" s="274">
        <v>38883</v>
      </c>
      <c r="F1131" s="275" t="s">
        <v>28</v>
      </c>
      <c r="G1131" s="276">
        <v>3000</v>
      </c>
      <c r="H1131" s="277" t="s">
        <v>44</v>
      </c>
      <c r="I1131" s="278">
        <v>4.5</v>
      </c>
      <c r="J1131" s="279" t="s">
        <v>48</v>
      </c>
      <c r="K1131" s="252" t="s">
        <v>274</v>
      </c>
      <c r="L1131" s="280" t="s">
        <v>274</v>
      </c>
      <c r="M1131" s="278">
        <v>21</v>
      </c>
      <c r="N1131" s="281">
        <v>2000000</v>
      </c>
      <c r="O1131" s="281">
        <v>2000000</v>
      </c>
      <c r="P1131" s="270">
        <v>50980080</v>
      </c>
      <c r="Q1131" s="281">
        <v>948440</v>
      </c>
      <c r="R1131" s="281">
        <v>51928520</v>
      </c>
      <c r="S1131" s="271" t="s">
        <v>358</v>
      </c>
      <c r="T1131" s="254">
        <v>0</v>
      </c>
      <c r="U1131" s="254">
        <v>0</v>
      </c>
      <c r="V1131" s="254">
        <v>0</v>
      </c>
      <c r="W1131" s="254" t="s">
        <v>360</v>
      </c>
      <c r="X1131" s="272" t="s">
        <v>226</v>
      </c>
    </row>
    <row r="1132" spans="2:24" s="256" customFormat="1" x14ac:dyDescent="0.25">
      <c r="B1132" s="259" t="s">
        <v>134</v>
      </c>
      <c r="C1132" s="259" t="s">
        <v>193</v>
      </c>
      <c r="D1132" s="273">
        <v>466</v>
      </c>
      <c r="E1132" s="274">
        <v>38881</v>
      </c>
      <c r="F1132" s="275" t="s">
        <v>28</v>
      </c>
      <c r="G1132" s="276">
        <v>3000</v>
      </c>
      <c r="H1132" s="277"/>
      <c r="I1132" s="278"/>
      <c r="J1132" s="279" t="s">
        <v>48</v>
      </c>
      <c r="K1132" s="252" t="s">
        <v>30</v>
      </c>
      <c r="L1132" s="280" t="s">
        <v>274</v>
      </c>
      <c r="M1132" s="278">
        <v>10</v>
      </c>
      <c r="N1132" s="281"/>
      <c r="O1132" s="281"/>
      <c r="P1132" s="270">
        <v>0</v>
      </c>
      <c r="Q1132" s="281"/>
      <c r="R1132" s="281"/>
      <c r="S1132" s="271">
        <v>0</v>
      </c>
      <c r="T1132" s="254">
        <v>0</v>
      </c>
      <c r="U1132" s="254">
        <v>0</v>
      </c>
      <c r="V1132" s="254">
        <v>0</v>
      </c>
      <c r="W1132" s="254">
        <v>0</v>
      </c>
      <c r="X1132" s="272" t="s">
        <v>226</v>
      </c>
    </row>
    <row r="1133" spans="2:24" s="256" customFormat="1" x14ac:dyDescent="0.25">
      <c r="B1133" s="259" t="s">
        <v>134</v>
      </c>
      <c r="C1133" s="259" t="s">
        <v>78</v>
      </c>
      <c r="D1133" s="273">
        <v>466</v>
      </c>
      <c r="E1133" s="274">
        <v>38883</v>
      </c>
      <c r="F1133" s="275" t="s">
        <v>28</v>
      </c>
      <c r="G1133" s="276">
        <v>3000</v>
      </c>
      <c r="H1133" s="277" t="s">
        <v>56</v>
      </c>
      <c r="I1133" s="278">
        <v>3.75</v>
      </c>
      <c r="J1133" s="279" t="s">
        <v>48</v>
      </c>
      <c r="K1133" s="252" t="s">
        <v>274</v>
      </c>
      <c r="L1133" s="280" t="s">
        <v>274</v>
      </c>
      <c r="M1133" s="278">
        <v>5</v>
      </c>
      <c r="N1133" s="281">
        <v>1000000</v>
      </c>
      <c r="O1133" s="281"/>
      <c r="P1133" s="270">
        <v>0</v>
      </c>
      <c r="Q1133" s="281"/>
      <c r="R1133" s="281"/>
      <c r="S1133" s="271" t="s">
        <v>358</v>
      </c>
      <c r="T1133" s="254">
        <v>0</v>
      </c>
      <c r="U1133" s="254">
        <v>0</v>
      </c>
      <c r="V1133" s="254" t="s">
        <v>359</v>
      </c>
      <c r="W1133" s="254" t="s">
        <v>360</v>
      </c>
      <c r="X1133" s="272" t="s">
        <v>226</v>
      </c>
    </row>
    <row r="1134" spans="2:24" s="256" customFormat="1" x14ac:dyDescent="0.25">
      <c r="B1134" s="259" t="s">
        <v>134</v>
      </c>
      <c r="C1134" s="259" t="s">
        <v>193</v>
      </c>
      <c r="D1134" s="273">
        <v>609</v>
      </c>
      <c r="E1134" s="274">
        <v>40060</v>
      </c>
      <c r="F1134" s="275" t="s">
        <v>28</v>
      </c>
      <c r="G1134" s="276">
        <v>3000</v>
      </c>
      <c r="H1134" s="277"/>
      <c r="I1134" s="278"/>
      <c r="J1134" s="279" t="s">
        <v>48</v>
      </c>
      <c r="K1134" s="252" t="s">
        <v>30</v>
      </c>
      <c r="L1134" s="280" t="s">
        <v>274</v>
      </c>
      <c r="M1134" s="278">
        <v>10</v>
      </c>
      <c r="N1134" s="281"/>
      <c r="O1134" s="281"/>
      <c r="P1134" s="270">
        <v>0</v>
      </c>
      <c r="Q1134" s="281"/>
      <c r="R1134" s="281"/>
      <c r="S1134" s="271">
        <v>0</v>
      </c>
      <c r="T1134" s="254">
        <v>0</v>
      </c>
      <c r="U1134" s="254">
        <v>0</v>
      </c>
      <c r="V1134" s="254">
        <v>0</v>
      </c>
      <c r="W1134" s="254">
        <v>0</v>
      </c>
      <c r="X1134" s="272"/>
    </row>
    <row r="1135" spans="2:24" s="256" customFormat="1" x14ac:dyDescent="0.25">
      <c r="B1135" s="259" t="s">
        <v>134</v>
      </c>
      <c r="C1135" s="259" t="s">
        <v>78</v>
      </c>
      <c r="D1135" s="273">
        <v>609</v>
      </c>
      <c r="E1135" s="274">
        <v>40065</v>
      </c>
      <c r="F1135" s="275" t="s">
        <v>28</v>
      </c>
      <c r="G1135" s="276">
        <v>1000</v>
      </c>
      <c r="H1135" s="277" t="s">
        <v>56</v>
      </c>
      <c r="I1135" s="278">
        <v>3</v>
      </c>
      <c r="J1135" s="279" t="s">
        <v>48</v>
      </c>
      <c r="K1135" s="252" t="s">
        <v>30</v>
      </c>
      <c r="L1135" s="280" t="s">
        <v>274</v>
      </c>
      <c r="M1135" s="278">
        <v>7</v>
      </c>
      <c r="N1135" s="281"/>
      <c r="O1135" s="281"/>
      <c r="P1135" s="270">
        <v>0</v>
      </c>
      <c r="Q1135" s="281"/>
      <c r="R1135" s="281"/>
      <c r="S1135" s="271" t="s">
        <v>358</v>
      </c>
      <c r="T1135" s="254">
        <v>0</v>
      </c>
      <c r="U1135" s="254" t="s">
        <v>362</v>
      </c>
      <c r="V1135" s="254">
        <v>0</v>
      </c>
      <c r="W1135" s="254" t="s">
        <v>360</v>
      </c>
      <c r="X1135" s="272"/>
    </row>
    <row r="1136" spans="2:24" s="256" customFormat="1" x14ac:dyDescent="0.25">
      <c r="B1136" s="259" t="s">
        <v>134</v>
      </c>
      <c r="C1136" s="259" t="s">
        <v>193</v>
      </c>
      <c r="D1136" s="273">
        <v>610</v>
      </c>
      <c r="E1136" s="274">
        <v>40060</v>
      </c>
      <c r="F1136" s="275" t="s">
        <v>28</v>
      </c>
      <c r="G1136" s="276">
        <v>5000</v>
      </c>
      <c r="H1136" s="277"/>
      <c r="I1136" s="278"/>
      <c r="J1136" s="279" t="s">
        <v>48</v>
      </c>
      <c r="K1136" s="252" t="s">
        <v>30</v>
      </c>
      <c r="L1136" s="280" t="s">
        <v>274</v>
      </c>
      <c r="M1136" s="278">
        <v>30</v>
      </c>
      <c r="N1136" s="281"/>
      <c r="O1136" s="281"/>
      <c r="P1136" s="270">
        <v>0</v>
      </c>
      <c r="Q1136" s="281"/>
      <c r="R1136" s="281"/>
      <c r="S1136" s="271">
        <v>0</v>
      </c>
      <c r="T1136" s="254">
        <v>0</v>
      </c>
      <c r="U1136" s="254">
        <v>0</v>
      </c>
      <c r="V1136" s="254">
        <v>0</v>
      </c>
      <c r="W1136" s="254">
        <v>0</v>
      </c>
      <c r="X1136" s="272"/>
    </row>
    <row r="1137" spans="2:24" s="256" customFormat="1" x14ac:dyDescent="0.25">
      <c r="B1137" s="259" t="s">
        <v>134</v>
      </c>
      <c r="C1137" s="259" t="s">
        <v>78</v>
      </c>
      <c r="D1137" s="273">
        <v>610</v>
      </c>
      <c r="E1137" s="274">
        <v>40065</v>
      </c>
      <c r="F1137" s="275" t="s">
        <v>28</v>
      </c>
      <c r="G1137" s="276">
        <v>3500</v>
      </c>
      <c r="H1137" s="277" t="s">
        <v>44</v>
      </c>
      <c r="I1137" s="278">
        <v>4.3</v>
      </c>
      <c r="J1137" s="279" t="s">
        <v>48</v>
      </c>
      <c r="K1137" s="252" t="s">
        <v>30</v>
      </c>
      <c r="L1137" s="280" t="s">
        <v>274</v>
      </c>
      <c r="M1137" s="278">
        <v>21</v>
      </c>
      <c r="N1137" s="281">
        <v>3500000</v>
      </c>
      <c r="O1137" s="281">
        <v>3500000</v>
      </c>
      <c r="P1137" s="270">
        <v>89215140</v>
      </c>
      <c r="Q1137" s="281">
        <v>542275</v>
      </c>
      <c r="R1137" s="281">
        <v>89757415</v>
      </c>
      <c r="S1137" s="271" t="s">
        <v>358</v>
      </c>
      <c r="T1137" s="254">
        <v>0</v>
      </c>
      <c r="U1137" s="254">
        <v>0</v>
      </c>
      <c r="V1137" s="254">
        <v>0</v>
      </c>
      <c r="W1137" s="254" t="s">
        <v>360</v>
      </c>
      <c r="X1137" s="272"/>
    </row>
    <row r="1138" spans="2:24" s="256" customFormat="1" x14ac:dyDescent="0.25">
      <c r="B1138" s="259" t="s">
        <v>102</v>
      </c>
      <c r="C1138" s="259" t="s">
        <v>193</v>
      </c>
      <c r="D1138" s="273">
        <v>407</v>
      </c>
      <c r="E1138" s="274">
        <v>38421</v>
      </c>
      <c r="F1138" s="275" t="s">
        <v>28</v>
      </c>
      <c r="G1138" s="276">
        <v>2000</v>
      </c>
      <c r="H1138" s="277"/>
      <c r="I1138" s="278"/>
      <c r="J1138" s="279" t="s">
        <v>48</v>
      </c>
      <c r="K1138" s="252" t="s">
        <v>30</v>
      </c>
      <c r="L1138" s="280" t="s">
        <v>274</v>
      </c>
      <c r="M1138" s="278">
        <v>25</v>
      </c>
      <c r="N1138" s="281"/>
      <c r="O1138" s="281"/>
      <c r="P1138" s="270">
        <v>0</v>
      </c>
      <c r="Q1138" s="281"/>
      <c r="R1138" s="281"/>
      <c r="S1138" s="271">
        <v>0</v>
      </c>
      <c r="T1138" s="254">
        <v>0</v>
      </c>
      <c r="U1138" s="254">
        <v>0</v>
      </c>
      <c r="V1138" s="254">
        <v>0</v>
      </c>
      <c r="W1138" s="254">
        <v>0</v>
      </c>
      <c r="X1138" s="272"/>
    </row>
    <row r="1139" spans="2:24" s="256" customFormat="1" x14ac:dyDescent="0.25">
      <c r="B1139" s="259" t="s">
        <v>102</v>
      </c>
      <c r="C1139" s="259" t="s">
        <v>78</v>
      </c>
      <c r="D1139" s="273">
        <v>407</v>
      </c>
      <c r="E1139" s="274">
        <v>38464</v>
      </c>
      <c r="F1139" s="275" t="s">
        <v>28</v>
      </c>
      <c r="G1139" s="276">
        <v>2000</v>
      </c>
      <c r="H1139" s="277" t="s">
        <v>56</v>
      </c>
      <c r="I1139" s="278">
        <v>3.9</v>
      </c>
      <c r="J1139" s="279" t="s">
        <v>48</v>
      </c>
      <c r="K1139" s="252" t="s">
        <v>30</v>
      </c>
      <c r="L1139" s="280" t="s">
        <v>274</v>
      </c>
      <c r="M1139" s="278">
        <v>21</v>
      </c>
      <c r="N1139" s="281">
        <v>2000000</v>
      </c>
      <c r="O1139" s="281"/>
      <c r="P1139" s="270">
        <v>0</v>
      </c>
      <c r="Q1139" s="281"/>
      <c r="R1139" s="281"/>
      <c r="S1139" s="271" t="s">
        <v>358</v>
      </c>
      <c r="T1139" s="254">
        <v>0</v>
      </c>
      <c r="U1139" s="254">
        <v>0</v>
      </c>
      <c r="V1139" s="254" t="s">
        <v>359</v>
      </c>
      <c r="W1139" s="254" t="s">
        <v>360</v>
      </c>
      <c r="X1139" s="272"/>
    </row>
    <row r="1140" spans="2:24" s="256" customFormat="1" x14ac:dyDescent="0.25">
      <c r="B1140" s="259" t="s">
        <v>102</v>
      </c>
      <c r="C1140" s="259" t="s">
        <v>193</v>
      </c>
      <c r="D1140" s="273">
        <v>574</v>
      </c>
      <c r="E1140" s="274">
        <v>39895</v>
      </c>
      <c r="F1140" s="275" t="s">
        <v>28</v>
      </c>
      <c r="G1140" s="276">
        <v>2000</v>
      </c>
      <c r="H1140" s="277"/>
      <c r="I1140" s="278"/>
      <c r="J1140" s="279" t="s">
        <v>30</v>
      </c>
      <c r="K1140" s="252" t="s">
        <v>48</v>
      </c>
      <c r="L1140" s="280" t="s">
        <v>274</v>
      </c>
      <c r="M1140" s="278">
        <v>10</v>
      </c>
      <c r="N1140" s="281"/>
      <c r="O1140" s="281"/>
      <c r="P1140" s="270">
        <v>0</v>
      </c>
      <c r="Q1140" s="281"/>
      <c r="R1140" s="281"/>
      <c r="S1140" s="271">
        <v>0</v>
      </c>
      <c r="T1140" s="254">
        <v>0</v>
      </c>
      <c r="U1140" s="254">
        <v>0</v>
      </c>
      <c r="V1140" s="254">
        <v>0</v>
      </c>
      <c r="W1140" s="254">
        <v>0</v>
      </c>
      <c r="X1140" s="272"/>
    </row>
    <row r="1141" spans="2:24" s="256" customFormat="1" x14ac:dyDescent="0.25">
      <c r="B1141" s="259" t="s">
        <v>102</v>
      </c>
      <c r="C1141" s="259" t="s">
        <v>78</v>
      </c>
      <c r="D1141" s="273">
        <v>574</v>
      </c>
      <c r="E1141" s="274">
        <v>39990</v>
      </c>
      <c r="F1141" s="275" t="s">
        <v>28</v>
      </c>
      <c r="G1141" s="276">
        <v>1500</v>
      </c>
      <c r="H1141" s="277" t="s">
        <v>44</v>
      </c>
      <c r="I1141" s="278">
        <v>3.6</v>
      </c>
      <c r="J1141" s="279" t="s">
        <v>48</v>
      </c>
      <c r="K1141" s="252" t="s">
        <v>274</v>
      </c>
      <c r="L1141" s="280" t="s">
        <v>274</v>
      </c>
      <c r="M1141" s="278">
        <v>6</v>
      </c>
      <c r="N1141" s="281"/>
      <c r="O1141" s="281"/>
      <c r="P1141" s="270">
        <v>0</v>
      </c>
      <c r="Q1141" s="281"/>
      <c r="R1141" s="281"/>
      <c r="S1141" s="271" t="s">
        <v>358</v>
      </c>
      <c r="T1141" s="254">
        <v>0</v>
      </c>
      <c r="U1141" s="254" t="s">
        <v>362</v>
      </c>
      <c r="V1141" s="254">
        <v>0</v>
      </c>
      <c r="W1141" s="254" t="s">
        <v>360</v>
      </c>
      <c r="X1141" s="272"/>
    </row>
    <row r="1142" spans="2:24" s="256" customFormat="1" x14ac:dyDescent="0.25">
      <c r="B1142" s="259" t="s">
        <v>102</v>
      </c>
      <c r="C1142" s="259" t="s">
        <v>78</v>
      </c>
      <c r="D1142" s="273">
        <v>574</v>
      </c>
      <c r="E1142" s="274">
        <v>39990</v>
      </c>
      <c r="F1142" s="275" t="s">
        <v>89</v>
      </c>
      <c r="G1142" s="276">
        <v>31000000</v>
      </c>
      <c r="H1142" s="277" t="s">
        <v>40</v>
      </c>
      <c r="I1142" s="278">
        <v>6</v>
      </c>
      <c r="J1142" s="279" t="s">
        <v>48</v>
      </c>
      <c r="K1142" s="252" t="s">
        <v>274</v>
      </c>
      <c r="L1142" s="280" t="s">
        <v>274</v>
      </c>
      <c r="M1142" s="278">
        <v>6</v>
      </c>
      <c r="N1142" s="281"/>
      <c r="O1142" s="281"/>
      <c r="P1142" s="270">
        <v>0</v>
      </c>
      <c r="Q1142" s="281"/>
      <c r="R1142" s="281"/>
      <c r="S1142" s="271">
        <v>0</v>
      </c>
      <c r="T1142" s="254">
        <v>0</v>
      </c>
      <c r="U1142" s="254" t="s">
        <v>362</v>
      </c>
      <c r="V1142" s="254">
        <v>0</v>
      </c>
      <c r="W1142" s="254" t="s">
        <v>360</v>
      </c>
      <c r="X1142" s="272"/>
    </row>
    <row r="1143" spans="2:24" s="256" customFormat="1" x14ac:dyDescent="0.25">
      <c r="B1143" s="259" t="s">
        <v>102</v>
      </c>
      <c r="C1143" s="259" t="s">
        <v>87</v>
      </c>
      <c r="D1143" s="273">
        <v>574</v>
      </c>
      <c r="E1143" s="274">
        <v>41207</v>
      </c>
      <c r="F1143" s="275" t="s">
        <v>28</v>
      </c>
      <c r="G1143" s="276">
        <v>1500</v>
      </c>
      <c r="H1143" s="277" t="s">
        <v>38</v>
      </c>
      <c r="I1143" s="278">
        <v>3.5</v>
      </c>
      <c r="J1143" s="279" t="s">
        <v>48</v>
      </c>
      <c r="K1143" s="252"/>
      <c r="L1143" s="280"/>
      <c r="M1143" s="278">
        <v>6</v>
      </c>
      <c r="N1143" s="281">
        <v>1500000</v>
      </c>
      <c r="O1143" s="281">
        <v>1500000</v>
      </c>
      <c r="P1143" s="270">
        <v>38235060</v>
      </c>
      <c r="Q1143" s="281">
        <v>644778</v>
      </c>
      <c r="R1143" s="281">
        <v>38879838</v>
      </c>
      <c r="S1143" s="271" t="s">
        <v>358</v>
      </c>
      <c r="T1143" s="254">
        <v>0</v>
      </c>
      <c r="U1143" s="254">
        <v>0</v>
      </c>
      <c r="V1143" s="254">
        <v>0</v>
      </c>
      <c r="W1143" s="254" t="s">
        <v>360</v>
      </c>
      <c r="X1143" s="272"/>
    </row>
    <row r="1144" spans="2:24" s="256" customFormat="1" x14ac:dyDescent="0.25">
      <c r="B1144" s="259" t="s">
        <v>102</v>
      </c>
      <c r="C1144" s="259" t="s">
        <v>193</v>
      </c>
      <c r="D1144" s="273">
        <v>575</v>
      </c>
      <c r="E1144" s="274">
        <v>39895</v>
      </c>
      <c r="F1144" s="275" t="s">
        <v>28</v>
      </c>
      <c r="G1144" s="276">
        <v>2000</v>
      </c>
      <c r="H1144" s="277"/>
      <c r="I1144" s="278"/>
      <c r="J1144" s="279" t="s">
        <v>30</v>
      </c>
      <c r="K1144" s="252" t="s">
        <v>48</v>
      </c>
      <c r="L1144" s="280" t="s">
        <v>274</v>
      </c>
      <c r="M1144" s="278">
        <v>30</v>
      </c>
      <c r="N1144" s="281"/>
      <c r="O1144" s="281"/>
      <c r="P1144" s="270">
        <v>0</v>
      </c>
      <c r="Q1144" s="281"/>
      <c r="R1144" s="281"/>
      <c r="S1144" s="271">
        <v>0</v>
      </c>
      <c r="T1144" s="254">
        <v>0</v>
      </c>
      <c r="U1144" s="254">
        <v>0</v>
      </c>
      <c r="V1144" s="254">
        <v>0</v>
      </c>
      <c r="W1144" s="254">
        <v>0</v>
      </c>
      <c r="X1144" s="272"/>
    </row>
    <row r="1145" spans="2:24" s="256" customFormat="1" x14ac:dyDescent="0.25">
      <c r="B1145" s="259" t="s">
        <v>102</v>
      </c>
      <c r="C1145" s="259" t="s">
        <v>78</v>
      </c>
      <c r="D1145" s="273">
        <v>575</v>
      </c>
      <c r="E1145" s="274">
        <v>41872</v>
      </c>
      <c r="F1145" s="275" t="s">
        <v>28</v>
      </c>
      <c r="G1145" s="276">
        <v>2000</v>
      </c>
      <c r="H1145" s="277" t="s">
        <v>52</v>
      </c>
      <c r="I1145" s="278">
        <v>3.3</v>
      </c>
      <c r="J1145" s="279" t="s">
        <v>48</v>
      </c>
      <c r="K1145" s="252"/>
      <c r="L1145" s="280"/>
      <c r="M1145" s="278">
        <v>24</v>
      </c>
      <c r="N1145" s="281">
        <v>1000000</v>
      </c>
      <c r="O1145" s="281">
        <v>1000000</v>
      </c>
      <c r="P1145" s="270">
        <v>25490040</v>
      </c>
      <c r="Q1145" s="281">
        <v>135994</v>
      </c>
      <c r="R1145" s="281">
        <v>25626034</v>
      </c>
      <c r="S1145" s="271" t="s">
        <v>358</v>
      </c>
      <c r="T1145" s="254">
        <v>0</v>
      </c>
      <c r="U1145" s="254">
        <v>0</v>
      </c>
      <c r="V1145" s="254">
        <v>0</v>
      </c>
      <c r="W1145" s="254">
        <v>0</v>
      </c>
      <c r="X1145" s="272"/>
    </row>
    <row r="1146" spans="2:24" s="256" customFormat="1" x14ac:dyDescent="0.25">
      <c r="B1146" s="259" t="s">
        <v>102</v>
      </c>
      <c r="C1146" s="259" t="s">
        <v>78</v>
      </c>
      <c r="D1146" s="273">
        <v>575</v>
      </c>
      <c r="E1146" s="274">
        <v>41872</v>
      </c>
      <c r="F1146" s="275" t="s">
        <v>28</v>
      </c>
      <c r="G1146" s="276">
        <v>2000</v>
      </c>
      <c r="H1146" s="277" t="s">
        <v>45</v>
      </c>
      <c r="I1146" s="278">
        <v>2.5</v>
      </c>
      <c r="J1146" s="279" t="s">
        <v>48</v>
      </c>
      <c r="K1146" s="252"/>
      <c r="L1146" s="280"/>
      <c r="M1146" s="278">
        <v>6</v>
      </c>
      <c r="N1146" s="281">
        <v>1000000</v>
      </c>
      <c r="O1146" s="281">
        <v>1000000</v>
      </c>
      <c r="P1146" s="270">
        <v>25490040</v>
      </c>
      <c r="Q1146" s="281">
        <v>103363</v>
      </c>
      <c r="R1146" s="281">
        <v>25593403</v>
      </c>
      <c r="S1146" s="271" t="s">
        <v>358</v>
      </c>
      <c r="T1146" s="254">
        <v>0</v>
      </c>
      <c r="U1146" s="254">
        <v>0</v>
      </c>
      <c r="V1146" s="254">
        <v>0</v>
      </c>
      <c r="W1146" s="254">
        <v>0</v>
      </c>
      <c r="X1146" s="272"/>
    </row>
    <row r="1147" spans="2:24" s="256" customFormat="1" x14ac:dyDescent="0.25">
      <c r="B1147" s="259" t="s">
        <v>206</v>
      </c>
      <c r="C1147" s="259" t="s">
        <v>193</v>
      </c>
      <c r="D1147" s="273">
        <v>415</v>
      </c>
      <c r="E1147" s="274">
        <v>38516</v>
      </c>
      <c r="F1147" s="275" t="s">
        <v>28</v>
      </c>
      <c r="G1147" s="276">
        <v>1500</v>
      </c>
      <c r="H1147" s="277"/>
      <c r="I1147" s="278"/>
      <c r="J1147" s="279" t="s">
        <v>48</v>
      </c>
      <c r="K1147" s="252" t="s">
        <v>30</v>
      </c>
      <c r="L1147" s="280" t="s">
        <v>274</v>
      </c>
      <c r="M1147" s="278">
        <v>25</v>
      </c>
      <c r="N1147" s="281"/>
      <c r="O1147" s="281"/>
      <c r="P1147" s="270">
        <v>0</v>
      </c>
      <c r="Q1147" s="281"/>
      <c r="R1147" s="281"/>
      <c r="S1147" s="271">
        <v>0</v>
      </c>
      <c r="T1147" s="254">
        <v>0</v>
      </c>
      <c r="U1147" s="254">
        <v>0</v>
      </c>
      <c r="V1147" s="254">
        <v>0</v>
      </c>
      <c r="W1147" s="254">
        <v>0</v>
      </c>
      <c r="X1147" s="272"/>
    </row>
    <row r="1148" spans="2:24" s="256" customFormat="1" x14ac:dyDescent="0.25">
      <c r="B1148" s="259" t="s">
        <v>206</v>
      </c>
      <c r="C1148" s="259" t="s">
        <v>78</v>
      </c>
      <c r="D1148" s="273">
        <v>415</v>
      </c>
      <c r="E1148" s="274">
        <v>38532</v>
      </c>
      <c r="F1148" s="275" t="s">
        <v>28</v>
      </c>
      <c r="G1148" s="276">
        <v>1500</v>
      </c>
      <c r="H1148" s="277" t="s">
        <v>35</v>
      </c>
      <c r="I1148" s="278">
        <v>3.8</v>
      </c>
      <c r="J1148" s="279" t="s">
        <v>48</v>
      </c>
      <c r="K1148" s="252" t="s">
        <v>274</v>
      </c>
      <c r="L1148" s="280" t="s">
        <v>274</v>
      </c>
      <c r="M1148" s="278">
        <v>20</v>
      </c>
      <c r="N1148" s="281">
        <v>1500000</v>
      </c>
      <c r="O1148" s="281"/>
      <c r="P1148" s="270">
        <v>0</v>
      </c>
      <c r="Q1148" s="281"/>
      <c r="R1148" s="281"/>
      <c r="S1148" s="271" t="s">
        <v>358</v>
      </c>
      <c r="T1148" s="254">
        <v>0</v>
      </c>
      <c r="U1148" s="254">
        <v>0</v>
      </c>
      <c r="V1148" s="254" t="s">
        <v>359</v>
      </c>
      <c r="W1148" s="254" t="s">
        <v>360</v>
      </c>
      <c r="X1148" s="272"/>
    </row>
    <row r="1149" spans="2:24" s="256" customFormat="1" x14ac:dyDescent="0.25">
      <c r="B1149" s="259" t="s">
        <v>96</v>
      </c>
      <c r="C1149" s="259" t="s">
        <v>193</v>
      </c>
      <c r="D1149" s="273">
        <v>350</v>
      </c>
      <c r="E1149" s="274">
        <v>37908</v>
      </c>
      <c r="F1149" s="275" t="s">
        <v>28</v>
      </c>
      <c r="G1149" s="276">
        <v>2000</v>
      </c>
      <c r="H1149" s="277"/>
      <c r="I1149" s="278"/>
      <c r="J1149" s="279" t="s">
        <v>274</v>
      </c>
      <c r="K1149" s="252" t="s">
        <v>274</v>
      </c>
      <c r="L1149" s="280" t="s">
        <v>274</v>
      </c>
      <c r="M1149" s="278">
        <v>10</v>
      </c>
      <c r="N1149" s="281"/>
      <c r="O1149" s="281"/>
      <c r="P1149" s="270">
        <v>0</v>
      </c>
      <c r="Q1149" s="281"/>
      <c r="R1149" s="281"/>
      <c r="S1149" s="271">
        <v>0</v>
      </c>
      <c r="T1149" s="254">
        <v>0</v>
      </c>
      <c r="U1149" s="254">
        <v>0</v>
      </c>
      <c r="V1149" s="254">
        <v>0</v>
      </c>
      <c r="W1149" s="254" t="s">
        <v>360</v>
      </c>
      <c r="X1149" s="272" t="s">
        <v>224</v>
      </c>
    </row>
    <row r="1150" spans="2:24" s="256" customFormat="1" x14ac:dyDescent="0.25">
      <c r="B1150" s="259" t="s">
        <v>96</v>
      </c>
      <c r="C1150" s="259" t="s">
        <v>78</v>
      </c>
      <c r="D1150" s="273">
        <v>350</v>
      </c>
      <c r="E1150" s="274">
        <v>37908</v>
      </c>
      <c r="F1150" s="275" t="s">
        <v>28</v>
      </c>
      <c r="G1150" s="276">
        <v>2000</v>
      </c>
      <c r="H1150" s="277" t="s">
        <v>56</v>
      </c>
      <c r="I1150" s="278">
        <v>4.5</v>
      </c>
      <c r="J1150" s="279" t="s">
        <v>48</v>
      </c>
      <c r="K1150" s="252" t="s">
        <v>274</v>
      </c>
      <c r="L1150" s="280" t="s">
        <v>274</v>
      </c>
      <c r="M1150" s="278">
        <v>6.5</v>
      </c>
      <c r="N1150" s="281">
        <v>2000000</v>
      </c>
      <c r="O1150" s="281"/>
      <c r="P1150" s="270">
        <v>0</v>
      </c>
      <c r="Q1150" s="281"/>
      <c r="R1150" s="281"/>
      <c r="S1150" s="271" t="s">
        <v>358</v>
      </c>
      <c r="T1150" s="254">
        <v>0</v>
      </c>
      <c r="U1150" s="254">
        <v>0</v>
      </c>
      <c r="V1150" s="254" t="s">
        <v>359</v>
      </c>
      <c r="W1150" s="254" t="s">
        <v>360</v>
      </c>
      <c r="X1150" s="272" t="s">
        <v>224</v>
      </c>
    </row>
    <row r="1151" spans="2:24" s="256" customFormat="1" x14ac:dyDescent="0.25">
      <c r="B1151" s="259" t="s">
        <v>96</v>
      </c>
      <c r="C1151" s="259" t="s">
        <v>193</v>
      </c>
      <c r="D1151" s="273">
        <v>492</v>
      </c>
      <c r="E1151" s="274">
        <v>39132</v>
      </c>
      <c r="F1151" s="275" t="s">
        <v>28</v>
      </c>
      <c r="G1151" s="276">
        <v>6000</v>
      </c>
      <c r="H1151" s="277"/>
      <c r="I1151" s="278"/>
      <c r="J1151" s="279" t="s">
        <v>48</v>
      </c>
      <c r="K1151" s="252" t="s">
        <v>30</v>
      </c>
      <c r="L1151" s="280" t="s">
        <v>274</v>
      </c>
      <c r="M1151" s="278">
        <v>10</v>
      </c>
      <c r="N1151" s="281"/>
      <c r="O1151" s="281"/>
      <c r="P1151" s="270">
        <v>0</v>
      </c>
      <c r="Q1151" s="281"/>
      <c r="R1151" s="281"/>
      <c r="S1151" s="271">
        <v>0</v>
      </c>
      <c r="T1151" s="254">
        <v>0</v>
      </c>
      <c r="U1151" s="254">
        <v>0</v>
      </c>
      <c r="V1151" s="254">
        <v>0</v>
      </c>
      <c r="W1151" s="254">
        <v>0</v>
      </c>
      <c r="X1151" s="272" t="s">
        <v>224</v>
      </c>
    </row>
    <row r="1152" spans="2:24" s="256" customFormat="1" x14ac:dyDescent="0.25">
      <c r="B1152" s="259" t="s">
        <v>96</v>
      </c>
      <c r="C1152" s="259" t="s">
        <v>78</v>
      </c>
      <c r="D1152" s="273">
        <v>492</v>
      </c>
      <c r="E1152" s="274">
        <v>39132</v>
      </c>
      <c r="F1152" s="275" t="s">
        <v>28</v>
      </c>
      <c r="G1152" s="276">
        <v>6000</v>
      </c>
      <c r="H1152" s="277" t="s">
        <v>40</v>
      </c>
      <c r="I1152" s="278">
        <v>2.6</v>
      </c>
      <c r="J1152" s="279" t="s">
        <v>48</v>
      </c>
      <c r="K1152" s="252" t="s">
        <v>30</v>
      </c>
      <c r="L1152" s="280" t="s">
        <v>274</v>
      </c>
      <c r="M1152" s="278">
        <v>5</v>
      </c>
      <c r="N1152" s="281">
        <v>6000000</v>
      </c>
      <c r="O1152" s="281"/>
      <c r="P1152" s="270">
        <v>0</v>
      </c>
      <c r="Q1152" s="281"/>
      <c r="R1152" s="281"/>
      <c r="S1152" s="271" t="s">
        <v>358</v>
      </c>
      <c r="T1152" s="254">
        <v>0</v>
      </c>
      <c r="U1152" s="254">
        <v>0</v>
      </c>
      <c r="V1152" s="254" t="s">
        <v>359</v>
      </c>
      <c r="W1152" s="254" t="s">
        <v>360</v>
      </c>
      <c r="X1152" s="272" t="s">
        <v>224</v>
      </c>
    </row>
    <row r="1153" spans="2:24" s="256" customFormat="1" x14ac:dyDescent="0.25">
      <c r="B1153" s="259" t="s">
        <v>96</v>
      </c>
      <c r="C1153" s="259" t="s">
        <v>193</v>
      </c>
      <c r="D1153" s="273">
        <v>739</v>
      </c>
      <c r="E1153" s="274">
        <v>41240</v>
      </c>
      <c r="F1153" s="275" t="s">
        <v>28</v>
      </c>
      <c r="G1153" s="276">
        <v>12500</v>
      </c>
      <c r="H1153" s="277"/>
      <c r="I1153" s="278"/>
      <c r="J1153" s="279" t="s">
        <v>48</v>
      </c>
      <c r="K1153" s="252" t="s">
        <v>30</v>
      </c>
      <c r="L1153" s="280" t="s">
        <v>37</v>
      </c>
      <c r="M1153" s="278">
        <v>30</v>
      </c>
      <c r="N1153" s="281"/>
      <c r="O1153" s="281"/>
      <c r="P1153" s="270">
        <v>0</v>
      </c>
      <c r="Q1153" s="281"/>
      <c r="R1153" s="281"/>
      <c r="S1153" s="271">
        <v>0</v>
      </c>
      <c r="T1153" s="254">
        <v>0</v>
      </c>
      <c r="U1153" s="254" t="s">
        <v>362</v>
      </c>
      <c r="V1153" s="254">
        <v>0</v>
      </c>
      <c r="W1153" s="254">
        <v>0</v>
      </c>
      <c r="X1153" s="272" t="s">
        <v>224</v>
      </c>
    </row>
    <row r="1154" spans="2:24" s="256" customFormat="1" x14ac:dyDescent="0.25">
      <c r="B1154" s="284" t="s">
        <v>249</v>
      </c>
      <c r="C1154" s="259" t="s">
        <v>193</v>
      </c>
      <c r="D1154" s="273">
        <v>546</v>
      </c>
      <c r="E1154" s="274">
        <v>39681</v>
      </c>
      <c r="F1154" s="275" t="s">
        <v>28</v>
      </c>
      <c r="G1154" s="276">
        <v>2000</v>
      </c>
      <c r="H1154" s="277"/>
      <c r="I1154" s="278"/>
      <c r="J1154" s="279" t="s">
        <v>48</v>
      </c>
      <c r="K1154" s="252" t="s">
        <v>30</v>
      </c>
      <c r="L1154" s="280" t="s">
        <v>274</v>
      </c>
      <c r="M1154" s="278">
        <v>10</v>
      </c>
      <c r="N1154" s="281"/>
      <c r="O1154" s="281"/>
      <c r="P1154" s="270">
        <v>0</v>
      </c>
      <c r="Q1154" s="281"/>
      <c r="R1154" s="281"/>
      <c r="S1154" s="271">
        <v>0</v>
      </c>
      <c r="T1154" s="254">
        <v>0</v>
      </c>
      <c r="U1154" s="254">
        <v>0</v>
      </c>
      <c r="V1154" s="254">
        <v>0</v>
      </c>
      <c r="W1154" s="254">
        <v>0</v>
      </c>
      <c r="X1154" s="286"/>
    </row>
    <row r="1155" spans="2:24" s="256" customFormat="1" x14ac:dyDescent="0.25">
      <c r="B1155" s="284" t="s">
        <v>249</v>
      </c>
      <c r="C1155" s="259" t="s">
        <v>78</v>
      </c>
      <c r="D1155" s="273">
        <v>546</v>
      </c>
      <c r="E1155" s="274">
        <v>39689</v>
      </c>
      <c r="F1155" s="275" t="s">
        <v>28</v>
      </c>
      <c r="G1155" s="276">
        <v>2000</v>
      </c>
      <c r="H1155" s="277" t="s">
        <v>44</v>
      </c>
      <c r="I1155" s="278">
        <v>3.9</v>
      </c>
      <c r="J1155" s="279" t="s">
        <v>48</v>
      </c>
      <c r="K1155" s="252" t="s">
        <v>274</v>
      </c>
      <c r="L1155" s="280" t="s">
        <v>274</v>
      </c>
      <c r="M1155" s="278">
        <v>7</v>
      </c>
      <c r="N1155" s="281">
        <v>2000000</v>
      </c>
      <c r="O1155" s="281"/>
      <c r="P1155" s="270">
        <v>0</v>
      </c>
      <c r="Q1155" s="281"/>
      <c r="R1155" s="281"/>
      <c r="S1155" s="271" t="s">
        <v>358</v>
      </c>
      <c r="T1155" s="254">
        <v>0</v>
      </c>
      <c r="U1155" s="254">
        <v>0</v>
      </c>
      <c r="V1155" s="254" t="s">
        <v>359</v>
      </c>
      <c r="W1155" s="254" t="s">
        <v>360</v>
      </c>
      <c r="X1155" s="286" t="s">
        <v>221</v>
      </c>
    </row>
    <row r="1156" spans="2:24" s="256" customFormat="1" x14ac:dyDescent="0.25">
      <c r="B1156" s="284" t="s">
        <v>249</v>
      </c>
      <c r="C1156" s="259" t="s">
        <v>81</v>
      </c>
      <c r="D1156" s="273">
        <v>546</v>
      </c>
      <c r="E1156" s="274">
        <v>39689</v>
      </c>
      <c r="F1156" s="275" t="s">
        <v>28</v>
      </c>
      <c r="G1156" s="276">
        <v>2000</v>
      </c>
      <c r="H1156" s="277" t="s">
        <v>40</v>
      </c>
      <c r="I1156" s="278">
        <v>4.4000000000000004</v>
      </c>
      <c r="J1156" s="279" t="s">
        <v>48</v>
      </c>
      <c r="K1156" s="252" t="s">
        <v>274</v>
      </c>
      <c r="L1156" s="280" t="s">
        <v>274</v>
      </c>
      <c r="M1156" s="278">
        <v>10</v>
      </c>
      <c r="N1156" s="281"/>
      <c r="O1156" s="281"/>
      <c r="P1156" s="270">
        <v>0</v>
      </c>
      <c r="Q1156" s="281"/>
      <c r="R1156" s="281"/>
      <c r="S1156" s="271" t="s">
        <v>358</v>
      </c>
      <c r="T1156" s="254">
        <v>0</v>
      </c>
      <c r="U1156" s="254" t="s">
        <v>362</v>
      </c>
      <c r="V1156" s="254">
        <v>0</v>
      </c>
      <c r="W1156" s="254" t="s">
        <v>360</v>
      </c>
      <c r="X1156" s="286" t="s">
        <v>221</v>
      </c>
    </row>
    <row r="1157" spans="2:24" s="256" customFormat="1" x14ac:dyDescent="0.25">
      <c r="B1157" s="284" t="s">
        <v>249</v>
      </c>
      <c r="C1157" s="259" t="s">
        <v>87</v>
      </c>
      <c r="D1157" s="273">
        <v>546</v>
      </c>
      <c r="E1157" s="274">
        <v>42303</v>
      </c>
      <c r="F1157" s="275" t="s">
        <v>28</v>
      </c>
      <c r="G1157" s="276">
        <v>2000</v>
      </c>
      <c r="H1157" s="277" t="s">
        <v>73</v>
      </c>
      <c r="I1157" s="278">
        <v>2.2999999999999998</v>
      </c>
      <c r="J1157" s="279" t="s">
        <v>48</v>
      </c>
      <c r="K1157" s="252" t="s">
        <v>30</v>
      </c>
      <c r="L1157" s="280"/>
      <c r="M1157" s="278">
        <v>5</v>
      </c>
      <c r="N1157" s="281"/>
      <c r="O1157" s="281"/>
      <c r="P1157" s="270">
        <v>0</v>
      </c>
      <c r="Q1157" s="281"/>
      <c r="R1157" s="281"/>
      <c r="S1157" s="271" t="s">
        <v>358</v>
      </c>
      <c r="T1157" s="254">
        <v>0</v>
      </c>
      <c r="U1157" s="254" t="s">
        <v>362</v>
      </c>
      <c r="V1157" s="254">
        <v>0</v>
      </c>
      <c r="W1157" s="254">
        <v>0</v>
      </c>
      <c r="X1157" s="286" t="s">
        <v>221</v>
      </c>
    </row>
    <row r="1158" spans="2:24" s="256" customFormat="1" x14ac:dyDescent="0.25">
      <c r="B1158" s="284" t="s">
        <v>249</v>
      </c>
      <c r="C1158" s="259" t="s">
        <v>87</v>
      </c>
      <c r="D1158" s="273">
        <v>546</v>
      </c>
      <c r="E1158" s="274">
        <v>42303</v>
      </c>
      <c r="F1158" s="275" t="s">
        <v>28</v>
      </c>
      <c r="G1158" s="276">
        <v>2000</v>
      </c>
      <c r="H1158" s="277" t="s">
        <v>91</v>
      </c>
      <c r="I1158" s="278">
        <v>3.1</v>
      </c>
      <c r="J1158" s="279" t="s">
        <v>48</v>
      </c>
      <c r="K1158" s="252" t="s">
        <v>30</v>
      </c>
      <c r="L1158" s="280"/>
      <c r="M1158" s="278">
        <v>10</v>
      </c>
      <c r="N1158" s="281"/>
      <c r="O1158" s="281"/>
      <c r="P1158" s="270">
        <v>0</v>
      </c>
      <c r="Q1158" s="281"/>
      <c r="R1158" s="281"/>
      <c r="S1158" s="271" t="s">
        <v>358</v>
      </c>
      <c r="T1158" s="254">
        <v>0</v>
      </c>
      <c r="U1158" s="254" t="s">
        <v>362</v>
      </c>
      <c r="V1158" s="254">
        <v>0</v>
      </c>
      <c r="W1158" s="254">
        <v>0</v>
      </c>
      <c r="X1158" s="286" t="s">
        <v>221</v>
      </c>
    </row>
    <row r="1159" spans="2:24" s="256" customFormat="1" x14ac:dyDescent="0.25">
      <c r="B1159" s="284" t="s">
        <v>249</v>
      </c>
      <c r="C1159" s="259" t="s">
        <v>87</v>
      </c>
      <c r="D1159" s="273">
        <v>546</v>
      </c>
      <c r="E1159" s="274">
        <v>42303</v>
      </c>
      <c r="F1159" s="275" t="s">
        <v>28</v>
      </c>
      <c r="G1159" s="276">
        <v>2000</v>
      </c>
      <c r="H1159" s="277" t="s">
        <v>92</v>
      </c>
      <c r="I1159" s="278">
        <v>3.65</v>
      </c>
      <c r="J1159" s="279" t="s">
        <v>48</v>
      </c>
      <c r="K1159" s="252" t="s">
        <v>30</v>
      </c>
      <c r="L1159" s="280"/>
      <c r="M1159" s="278">
        <v>15</v>
      </c>
      <c r="N1159" s="281"/>
      <c r="O1159" s="281"/>
      <c r="P1159" s="270">
        <v>0</v>
      </c>
      <c r="Q1159" s="281"/>
      <c r="R1159" s="281"/>
      <c r="S1159" s="271" t="s">
        <v>358</v>
      </c>
      <c r="T1159" s="254">
        <v>0</v>
      </c>
      <c r="U1159" s="254" t="s">
        <v>362</v>
      </c>
      <c r="V1159" s="254">
        <v>0</v>
      </c>
      <c r="W1159" s="254">
        <v>0</v>
      </c>
      <c r="X1159" s="286" t="s">
        <v>221</v>
      </c>
    </row>
    <row r="1160" spans="2:24" s="256" customFormat="1" x14ac:dyDescent="0.25">
      <c r="B1160" s="284" t="s">
        <v>249</v>
      </c>
      <c r="C1160" s="259" t="s">
        <v>193</v>
      </c>
      <c r="D1160" s="273">
        <v>547</v>
      </c>
      <c r="E1160" s="274">
        <v>39681</v>
      </c>
      <c r="F1160" s="275" t="s">
        <v>28</v>
      </c>
      <c r="G1160" s="276">
        <v>2000</v>
      </c>
      <c r="H1160" s="277"/>
      <c r="I1160" s="278"/>
      <c r="J1160" s="279" t="s">
        <v>48</v>
      </c>
      <c r="K1160" s="252" t="s">
        <v>30</v>
      </c>
      <c r="L1160" s="280" t="s">
        <v>274</v>
      </c>
      <c r="M1160" s="278">
        <v>30</v>
      </c>
      <c r="N1160" s="281"/>
      <c r="O1160" s="281"/>
      <c r="P1160" s="270">
        <v>0</v>
      </c>
      <c r="Q1160" s="281"/>
      <c r="R1160" s="281"/>
      <c r="S1160" s="271">
        <v>0</v>
      </c>
      <c r="T1160" s="254">
        <v>0</v>
      </c>
      <c r="U1160" s="254">
        <v>0</v>
      </c>
      <c r="V1160" s="254">
        <v>0</v>
      </c>
      <c r="W1160" s="254">
        <v>0</v>
      </c>
      <c r="X1160" s="286"/>
    </row>
    <row r="1161" spans="2:24" s="256" customFormat="1" x14ac:dyDescent="0.25">
      <c r="B1161" s="284" t="s">
        <v>249</v>
      </c>
      <c r="C1161" s="259" t="s">
        <v>78</v>
      </c>
      <c r="D1161" s="273">
        <v>547</v>
      </c>
      <c r="E1161" s="274">
        <v>39689</v>
      </c>
      <c r="F1161" s="275" t="s">
        <v>28</v>
      </c>
      <c r="G1161" s="276">
        <v>2000</v>
      </c>
      <c r="H1161" s="277" t="s">
        <v>38</v>
      </c>
      <c r="I1161" s="278">
        <v>4.7</v>
      </c>
      <c r="J1161" s="279" t="s">
        <v>48</v>
      </c>
      <c r="K1161" s="252" t="s">
        <v>274</v>
      </c>
      <c r="L1161" s="280" t="s">
        <v>274</v>
      </c>
      <c r="M1161" s="278">
        <v>20</v>
      </c>
      <c r="N1161" s="281"/>
      <c r="O1161" s="281"/>
      <c r="P1161" s="270">
        <v>0</v>
      </c>
      <c r="Q1161" s="281"/>
      <c r="R1161" s="281"/>
      <c r="S1161" s="271" t="s">
        <v>358</v>
      </c>
      <c r="T1161" s="254">
        <v>0</v>
      </c>
      <c r="U1161" s="254" t="s">
        <v>362</v>
      </c>
      <c r="V1161" s="254">
        <v>0</v>
      </c>
      <c r="W1161" s="254" t="s">
        <v>360</v>
      </c>
      <c r="X1161" s="286" t="s">
        <v>221</v>
      </c>
    </row>
    <row r="1162" spans="2:24" s="256" customFormat="1" x14ac:dyDescent="0.25">
      <c r="B1162" s="284" t="s">
        <v>249</v>
      </c>
      <c r="C1162" s="259" t="s">
        <v>193</v>
      </c>
      <c r="D1162" s="273">
        <v>660</v>
      </c>
      <c r="E1162" s="274">
        <v>40668</v>
      </c>
      <c r="F1162" s="275" t="s">
        <v>28</v>
      </c>
      <c r="G1162" s="276">
        <v>3000</v>
      </c>
      <c r="H1162" s="277"/>
      <c r="I1162" s="278"/>
      <c r="J1162" s="279" t="s">
        <v>48</v>
      </c>
      <c r="K1162" s="252" t="s">
        <v>30</v>
      </c>
      <c r="L1162" s="280" t="s">
        <v>274</v>
      </c>
      <c r="M1162" s="278">
        <v>10</v>
      </c>
      <c r="N1162" s="281"/>
      <c r="O1162" s="281"/>
      <c r="P1162" s="270">
        <v>0</v>
      </c>
      <c r="Q1162" s="281"/>
      <c r="R1162" s="281"/>
      <c r="S1162" s="271">
        <v>0</v>
      </c>
      <c r="T1162" s="254">
        <v>0</v>
      </c>
      <c r="U1162" s="254">
        <v>0</v>
      </c>
      <c r="V1162" s="254">
        <v>0</v>
      </c>
      <c r="W1162" s="254">
        <v>0</v>
      </c>
      <c r="X1162" s="286"/>
    </row>
    <row r="1163" spans="2:24" s="256" customFormat="1" x14ac:dyDescent="0.25">
      <c r="B1163" s="284" t="s">
        <v>249</v>
      </c>
      <c r="C1163" s="259" t="s">
        <v>78</v>
      </c>
      <c r="D1163" s="273">
        <v>660</v>
      </c>
      <c r="E1163" s="274">
        <v>40672</v>
      </c>
      <c r="F1163" s="275" t="s">
        <v>28</v>
      </c>
      <c r="G1163" s="276">
        <v>2000</v>
      </c>
      <c r="H1163" s="277" t="s">
        <v>39</v>
      </c>
      <c r="I1163" s="278">
        <v>3.4</v>
      </c>
      <c r="J1163" s="279" t="s">
        <v>48</v>
      </c>
      <c r="K1163" s="252" t="s">
        <v>274</v>
      </c>
      <c r="L1163" s="280" t="s">
        <v>274</v>
      </c>
      <c r="M1163" s="278">
        <v>5</v>
      </c>
      <c r="N1163" s="281">
        <v>1000000</v>
      </c>
      <c r="O1163" s="281">
        <v>1000000</v>
      </c>
      <c r="P1163" s="270">
        <v>25490040</v>
      </c>
      <c r="Q1163" s="281">
        <v>70444</v>
      </c>
      <c r="R1163" s="281">
        <v>25560484</v>
      </c>
      <c r="S1163" s="271" t="s">
        <v>358</v>
      </c>
      <c r="T1163" s="254">
        <v>0</v>
      </c>
      <c r="U1163" s="254">
        <v>0</v>
      </c>
      <c r="V1163" s="254">
        <v>0</v>
      </c>
      <c r="W1163" s="254" t="s">
        <v>360</v>
      </c>
      <c r="X1163" s="286" t="s">
        <v>221</v>
      </c>
    </row>
    <row r="1164" spans="2:24" s="256" customFormat="1" x14ac:dyDescent="0.25">
      <c r="B1164" s="284" t="s">
        <v>249</v>
      </c>
      <c r="C1164" s="259" t="s">
        <v>78</v>
      </c>
      <c r="D1164" s="273">
        <v>660</v>
      </c>
      <c r="E1164" s="274">
        <v>40672</v>
      </c>
      <c r="F1164" s="275" t="s">
        <v>28</v>
      </c>
      <c r="G1164" s="276">
        <v>2000</v>
      </c>
      <c r="H1164" s="277" t="s">
        <v>42</v>
      </c>
      <c r="I1164" s="278">
        <v>3.8</v>
      </c>
      <c r="J1164" s="279" t="s">
        <v>48</v>
      </c>
      <c r="K1164" s="252" t="s">
        <v>274</v>
      </c>
      <c r="L1164" s="280" t="s">
        <v>274</v>
      </c>
      <c r="M1164" s="278">
        <v>10</v>
      </c>
      <c r="N1164" s="281"/>
      <c r="O1164" s="281"/>
      <c r="P1164" s="270">
        <v>0</v>
      </c>
      <c r="Q1164" s="281"/>
      <c r="R1164" s="281"/>
      <c r="S1164" s="271" t="s">
        <v>358</v>
      </c>
      <c r="T1164" s="254">
        <v>0</v>
      </c>
      <c r="U1164" s="254" t="s">
        <v>362</v>
      </c>
      <c r="V1164" s="254">
        <v>0</v>
      </c>
      <c r="W1164" s="254" t="s">
        <v>360</v>
      </c>
      <c r="X1164" s="286" t="s">
        <v>221</v>
      </c>
    </row>
    <row r="1165" spans="2:24" s="256" customFormat="1" x14ac:dyDescent="0.25">
      <c r="B1165" s="284" t="s">
        <v>249</v>
      </c>
      <c r="C1165" s="259" t="s">
        <v>81</v>
      </c>
      <c r="D1165" s="273">
        <v>660</v>
      </c>
      <c r="E1165" s="274">
        <v>41213</v>
      </c>
      <c r="F1165" s="275" t="s">
        <v>28</v>
      </c>
      <c r="G1165" s="276">
        <v>1000</v>
      </c>
      <c r="H1165" s="277" t="s">
        <v>45</v>
      </c>
      <c r="I1165" s="278">
        <v>3.7</v>
      </c>
      <c r="J1165" s="279" t="s">
        <v>48</v>
      </c>
      <c r="K1165" s="252"/>
      <c r="L1165" s="280"/>
      <c r="M1165" s="278">
        <v>5</v>
      </c>
      <c r="N1165" s="281"/>
      <c r="O1165" s="281"/>
      <c r="P1165" s="270">
        <v>0</v>
      </c>
      <c r="Q1165" s="281"/>
      <c r="R1165" s="281"/>
      <c r="S1165" s="271" t="s">
        <v>358</v>
      </c>
      <c r="T1165" s="254">
        <v>0</v>
      </c>
      <c r="U1165" s="254" t="s">
        <v>362</v>
      </c>
      <c r="V1165" s="254">
        <v>0</v>
      </c>
      <c r="W1165" s="254">
        <v>0</v>
      </c>
      <c r="X1165" s="286" t="s">
        <v>221</v>
      </c>
    </row>
    <row r="1166" spans="2:24" s="256" customFormat="1" x14ac:dyDescent="0.25">
      <c r="B1166" s="284" t="s">
        <v>249</v>
      </c>
      <c r="C1166" s="259" t="s">
        <v>193</v>
      </c>
      <c r="D1166" s="273">
        <v>661</v>
      </c>
      <c r="E1166" s="274">
        <v>40668</v>
      </c>
      <c r="F1166" s="275" t="s">
        <v>28</v>
      </c>
      <c r="G1166" s="276">
        <v>3000</v>
      </c>
      <c r="H1166" s="277"/>
      <c r="I1166" s="278"/>
      <c r="J1166" s="279" t="s">
        <v>48</v>
      </c>
      <c r="K1166" s="252" t="s">
        <v>30</v>
      </c>
      <c r="L1166" s="280" t="s">
        <v>274</v>
      </c>
      <c r="M1166" s="278">
        <v>30</v>
      </c>
      <c r="N1166" s="281"/>
      <c r="O1166" s="281"/>
      <c r="P1166" s="270">
        <v>0</v>
      </c>
      <c r="Q1166" s="281"/>
      <c r="R1166" s="281"/>
      <c r="S1166" s="271">
        <v>0</v>
      </c>
      <c r="T1166" s="254">
        <v>0</v>
      </c>
      <c r="U1166" s="254">
        <v>0</v>
      </c>
      <c r="V1166" s="254">
        <v>0</v>
      </c>
      <c r="W1166" s="254">
        <v>0</v>
      </c>
      <c r="X1166" s="286"/>
    </row>
    <row r="1167" spans="2:24" s="256" customFormat="1" x14ac:dyDescent="0.25">
      <c r="B1167" s="284" t="s">
        <v>249</v>
      </c>
      <c r="C1167" s="259" t="s">
        <v>78</v>
      </c>
      <c r="D1167" s="273">
        <v>661</v>
      </c>
      <c r="E1167" s="274">
        <v>40672</v>
      </c>
      <c r="F1167" s="275" t="s">
        <v>28</v>
      </c>
      <c r="G1167" s="276">
        <v>2000</v>
      </c>
      <c r="H1167" s="277" t="s">
        <v>43</v>
      </c>
      <c r="I1167" s="278">
        <v>4.2</v>
      </c>
      <c r="J1167" s="279" t="s">
        <v>48</v>
      </c>
      <c r="K1167" s="252" t="s">
        <v>274</v>
      </c>
      <c r="L1167" s="280" t="s">
        <v>274</v>
      </c>
      <c r="M1167" s="278">
        <v>20</v>
      </c>
      <c r="N1167" s="281">
        <v>1000000</v>
      </c>
      <c r="O1167" s="281">
        <v>1000000</v>
      </c>
      <c r="P1167" s="270">
        <v>25490040</v>
      </c>
      <c r="Q1167" s="281">
        <v>86850</v>
      </c>
      <c r="R1167" s="281">
        <v>25576890</v>
      </c>
      <c r="S1167" s="271" t="s">
        <v>358</v>
      </c>
      <c r="T1167" s="254">
        <v>0</v>
      </c>
      <c r="U1167" s="254">
        <v>0</v>
      </c>
      <c r="V1167" s="254">
        <v>0</v>
      </c>
      <c r="W1167" s="254" t="s">
        <v>360</v>
      </c>
      <c r="X1167" s="286" t="s">
        <v>221</v>
      </c>
    </row>
    <row r="1168" spans="2:24" s="256" customFormat="1" x14ac:dyDescent="0.25">
      <c r="B1168" s="284" t="s">
        <v>249</v>
      </c>
      <c r="C1168" s="259" t="s">
        <v>81</v>
      </c>
      <c r="D1168" s="273">
        <v>661</v>
      </c>
      <c r="E1168" s="274">
        <v>41213</v>
      </c>
      <c r="F1168" s="275" t="s">
        <v>28</v>
      </c>
      <c r="G1168" s="276">
        <v>1000</v>
      </c>
      <c r="H1168" s="277" t="s">
        <v>52</v>
      </c>
      <c r="I1168" s="278">
        <v>3.9</v>
      </c>
      <c r="J1168" s="279" t="s">
        <v>48</v>
      </c>
      <c r="K1168" s="252"/>
      <c r="L1168" s="280" t="s">
        <v>274</v>
      </c>
      <c r="M1168" s="278">
        <v>20</v>
      </c>
      <c r="N1168" s="281"/>
      <c r="O1168" s="281"/>
      <c r="P1168" s="270">
        <v>0</v>
      </c>
      <c r="Q1168" s="281"/>
      <c r="R1168" s="281"/>
      <c r="S1168" s="271" t="s">
        <v>358</v>
      </c>
      <c r="T1168" s="254">
        <v>0</v>
      </c>
      <c r="U1168" s="254" t="s">
        <v>362</v>
      </c>
      <c r="V1168" s="254">
        <v>0</v>
      </c>
      <c r="W1168" s="254">
        <v>0</v>
      </c>
      <c r="X1168" s="286" t="s">
        <v>221</v>
      </c>
    </row>
    <row r="1169" spans="2:24" s="256" customFormat="1" x14ac:dyDescent="0.25">
      <c r="B1169" s="310" t="s">
        <v>249</v>
      </c>
      <c r="C1169" s="311" t="s">
        <v>81</v>
      </c>
      <c r="D1169" s="312">
        <v>661</v>
      </c>
      <c r="E1169" s="313">
        <v>41213</v>
      </c>
      <c r="F1169" s="314" t="s">
        <v>28</v>
      </c>
      <c r="G1169" s="315">
        <v>1000</v>
      </c>
      <c r="H1169" s="316" t="s">
        <v>70</v>
      </c>
      <c r="I1169" s="317">
        <v>4.2</v>
      </c>
      <c r="J1169" s="318" t="s">
        <v>48</v>
      </c>
      <c r="K1169" s="319"/>
      <c r="L1169" s="320" t="s">
        <v>274</v>
      </c>
      <c r="M1169" s="317">
        <v>20</v>
      </c>
      <c r="N1169" s="321">
        <v>1000000</v>
      </c>
      <c r="O1169" s="322">
        <v>1000000</v>
      </c>
      <c r="P1169" s="270">
        <v>25490040</v>
      </c>
      <c r="Q1169" s="322">
        <v>486596</v>
      </c>
      <c r="R1169" s="322">
        <v>25976636</v>
      </c>
      <c r="S1169" s="271" t="s">
        <v>358</v>
      </c>
      <c r="T1169" s="254">
        <v>0</v>
      </c>
      <c r="U1169" s="254">
        <v>0</v>
      </c>
      <c r="V1169" s="254">
        <v>0</v>
      </c>
      <c r="W1169" s="254">
        <v>0</v>
      </c>
      <c r="X1169" s="286" t="s">
        <v>221</v>
      </c>
    </row>
    <row r="1170" spans="2:24" x14ac:dyDescent="0.25">
      <c r="B1170" s="326" t="s">
        <v>162</v>
      </c>
      <c r="C1170" s="327"/>
      <c r="D1170" s="328"/>
      <c r="E1170" s="329"/>
      <c r="F1170" s="330"/>
      <c r="G1170" s="331"/>
      <c r="H1170" s="332"/>
      <c r="I1170" s="330"/>
      <c r="J1170" s="330"/>
      <c r="K1170" s="330"/>
      <c r="L1170" s="330"/>
      <c r="M1170" s="333"/>
      <c r="N1170" s="334"/>
      <c r="O1170" s="335"/>
      <c r="P1170" s="336">
        <f t="shared" ref="P1170:R1170" si="0">SUM(P8:P1169)</f>
        <v>18718547716</v>
      </c>
      <c r="Q1170" s="336">
        <f t="shared" si="0"/>
        <v>237477472.35100001</v>
      </c>
      <c r="R1170" s="336">
        <f t="shared" si="0"/>
        <v>18956025188.350998</v>
      </c>
      <c r="S1170" s="327"/>
      <c r="T1170" s="327"/>
      <c r="U1170" s="327"/>
      <c r="V1170" s="327"/>
      <c r="W1170" s="327"/>
      <c r="X1170" s="337"/>
    </row>
    <row r="1171" spans="2:24" ht="50.25" customHeight="1" x14ac:dyDescent="0.25">
      <c r="B1171" s="443" t="s">
        <v>163</v>
      </c>
      <c r="C1171" s="443"/>
      <c r="D1171" s="443"/>
      <c r="E1171" s="443"/>
      <c r="F1171" s="443"/>
      <c r="G1171" s="443"/>
      <c r="H1171" s="443"/>
      <c r="I1171" s="443"/>
      <c r="J1171" s="443"/>
      <c r="K1171" s="443"/>
      <c r="L1171" s="443"/>
      <c r="M1171" s="443"/>
      <c r="N1171" s="443"/>
      <c r="O1171" s="443"/>
      <c r="P1171" s="338">
        <v>0</v>
      </c>
      <c r="Q1171" s="338">
        <v>0</v>
      </c>
      <c r="R1171" s="338">
        <v>0</v>
      </c>
      <c r="S1171" s="339"/>
      <c r="T1171" s="339"/>
      <c r="U1171" s="339"/>
      <c r="V1171" s="339"/>
      <c r="W1171" s="339"/>
      <c r="X1171" s="340"/>
    </row>
    <row r="1172" spans="2:24" x14ac:dyDescent="0.25">
      <c r="B1172" s="444" t="s">
        <v>433</v>
      </c>
      <c r="C1172" s="444"/>
      <c r="D1172" s="444"/>
      <c r="E1172" s="347"/>
      <c r="F1172" s="232"/>
      <c r="G1172" s="348"/>
      <c r="H1172" s="232"/>
      <c r="I1172" s="349"/>
      <c r="J1172" s="350"/>
      <c r="K1172" s="350"/>
      <c r="L1172" s="350"/>
      <c r="M1172" s="340"/>
      <c r="N1172" s="345"/>
      <c r="O1172" s="345"/>
      <c r="P1172" s="338">
        <v>0</v>
      </c>
      <c r="Q1172" s="338">
        <v>0</v>
      </c>
      <c r="R1172" s="338">
        <v>0</v>
      </c>
      <c r="S1172" s="339"/>
      <c r="T1172" s="339"/>
      <c r="U1172" s="339"/>
      <c r="V1172" s="339"/>
      <c r="W1172" s="339"/>
      <c r="X1172" s="351"/>
    </row>
    <row r="1173" spans="2:24" x14ac:dyDescent="0.25">
      <c r="B1173" s="352" t="s">
        <v>434</v>
      </c>
      <c r="C1173" s="352"/>
      <c r="D1173" s="352"/>
      <c r="E1173" s="347"/>
      <c r="F1173" s="232"/>
      <c r="G1173" s="348"/>
      <c r="H1173" s="232"/>
      <c r="I1173" s="232"/>
      <c r="J1173" s="232"/>
      <c r="K1173" s="232"/>
      <c r="L1173" s="232"/>
      <c r="M1173" s="232"/>
      <c r="N1173" s="345"/>
      <c r="O1173" s="345"/>
      <c r="P1173" s="338">
        <v>0</v>
      </c>
      <c r="Q1173" s="338">
        <v>0</v>
      </c>
      <c r="R1173" s="338">
        <v>0</v>
      </c>
      <c r="S1173" s="339"/>
      <c r="T1173" s="339"/>
      <c r="U1173" s="339"/>
      <c r="V1173" s="339"/>
      <c r="W1173" s="339"/>
      <c r="X1173" s="351"/>
    </row>
    <row r="1174" spans="2:24" x14ac:dyDescent="0.25">
      <c r="B1174" s="352" t="s">
        <v>166</v>
      </c>
      <c r="C1174" s="352"/>
      <c r="D1174" s="352"/>
      <c r="E1174" s="347"/>
      <c r="F1174" s="232"/>
      <c r="G1174" s="348"/>
      <c r="H1174" s="232"/>
      <c r="I1174" s="232"/>
      <c r="J1174" s="232"/>
      <c r="K1174" s="232"/>
      <c r="L1174" s="232"/>
      <c r="M1174" s="232"/>
      <c r="N1174" s="345"/>
      <c r="O1174" s="345"/>
      <c r="P1174" s="338">
        <v>0</v>
      </c>
      <c r="Q1174" s="338">
        <v>0</v>
      </c>
      <c r="R1174" s="338">
        <v>0</v>
      </c>
      <c r="S1174" s="339"/>
      <c r="T1174" s="339"/>
      <c r="U1174" s="339"/>
      <c r="V1174" s="339"/>
      <c r="W1174" s="339"/>
      <c r="X1174" s="351"/>
    </row>
    <row r="1175" spans="2:24" x14ac:dyDescent="0.25">
      <c r="B1175" s="352" t="s">
        <v>167</v>
      </c>
      <c r="C1175" s="352"/>
      <c r="D1175" s="352"/>
      <c r="E1175" s="347"/>
      <c r="F1175" s="232"/>
      <c r="G1175" s="348"/>
      <c r="H1175" s="232"/>
      <c r="I1175" s="232"/>
      <c r="J1175" s="232"/>
      <c r="K1175" s="232"/>
      <c r="L1175" s="232"/>
      <c r="M1175" s="232"/>
      <c r="N1175" s="345"/>
      <c r="O1175" s="345"/>
      <c r="P1175" s="338">
        <v>0</v>
      </c>
      <c r="Q1175" s="338">
        <v>0</v>
      </c>
      <c r="R1175" s="338">
        <v>0</v>
      </c>
      <c r="S1175" s="339"/>
      <c r="T1175" s="339"/>
      <c r="U1175" s="339"/>
      <c r="V1175" s="339"/>
      <c r="W1175" s="339"/>
      <c r="X1175" s="351"/>
    </row>
    <row r="1176" spans="2:24" x14ac:dyDescent="0.25">
      <c r="B1176" s="352" t="s">
        <v>168</v>
      </c>
      <c r="C1176" s="352"/>
      <c r="D1176" s="352"/>
      <c r="E1176" s="347"/>
      <c r="F1176" s="232"/>
      <c r="G1176" s="348"/>
      <c r="H1176" s="232"/>
      <c r="I1176" s="232"/>
      <c r="J1176" s="232"/>
      <c r="K1176" s="232"/>
      <c r="L1176" s="232"/>
      <c r="M1176" s="353"/>
      <c r="N1176" s="345"/>
      <c r="O1176" s="345"/>
      <c r="P1176" s="338">
        <v>0</v>
      </c>
      <c r="Q1176" s="338">
        <v>0</v>
      </c>
      <c r="R1176" s="338">
        <v>0</v>
      </c>
      <c r="S1176" s="347"/>
      <c r="T1176" s="347"/>
      <c r="U1176" s="347"/>
      <c r="V1176" s="347"/>
      <c r="W1176" s="347"/>
      <c r="X1176" s="351"/>
    </row>
    <row r="1177" spans="2:24" x14ac:dyDescent="0.25">
      <c r="B1177" s="352" t="s">
        <v>299</v>
      </c>
      <c r="C1177" s="352"/>
      <c r="D1177" s="352"/>
      <c r="E1177" s="347"/>
      <c r="F1177" s="232"/>
      <c r="G1177" s="348"/>
      <c r="H1177" s="232"/>
      <c r="I1177" s="232"/>
      <c r="J1177" s="232"/>
      <c r="K1177" s="232"/>
      <c r="L1177" s="232"/>
      <c r="M1177" s="232"/>
      <c r="N1177" s="345"/>
      <c r="O1177" s="345"/>
      <c r="P1177" s="338">
        <v>0</v>
      </c>
      <c r="Q1177" s="338">
        <v>0</v>
      </c>
      <c r="R1177" s="338">
        <v>0</v>
      </c>
      <c r="S1177" s="347"/>
      <c r="T1177" s="347"/>
      <c r="U1177" s="347"/>
      <c r="V1177" s="347"/>
      <c r="W1177" s="347"/>
      <c r="X1177" s="351"/>
    </row>
    <row r="1178" spans="2:24" x14ac:dyDescent="0.25">
      <c r="B1178" s="352" t="s">
        <v>169</v>
      </c>
      <c r="C1178" s="352"/>
      <c r="D1178" s="352"/>
      <c r="E1178" s="347"/>
      <c r="F1178" s="232"/>
      <c r="G1178" s="348"/>
      <c r="H1178" s="232"/>
      <c r="I1178" s="232"/>
      <c r="J1178" s="232"/>
      <c r="K1178" s="232"/>
      <c r="L1178" s="232"/>
      <c r="M1178" s="232"/>
      <c r="N1178" s="345"/>
      <c r="O1178" s="345"/>
      <c r="P1178" s="338">
        <v>0</v>
      </c>
      <c r="Q1178" s="338">
        <v>0</v>
      </c>
      <c r="R1178" s="338">
        <v>0</v>
      </c>
      <c r="S1178" s="347"/>
      <c r="T1178" s="347"/>
      <c r="U1178" s="347"/>
      <c r="V1178" s="347"/>
      <c r="W1178" s="347"/>
      <c r="X1178" s="351"/>
    </row>
    <row r="1179" spans="2:24" x14ac:dyDescent="0.25">
      <c r="B1179" s="352" t="s">
        <v>170</v>
      </c>
      <c r="C1179" s="352"/>
      <c r="D1179" s="352"/>
      <c r="E1179" s="347"/>
      <c r="F1179" s="232"/>
      <c r="G1179" s="348"/>
      <c r="H1179" s="232"/>
      <c r="I1179" s="232"/>
      <c r="J1179" s="232"/>
      <c r="K1179" s="232"/>
      <c r="L1179" s="232"/>
      <c r="M1179" s="232"/>
      <c r="N1179" s="345"/>
      <c r="O1179" s="345"/>
      <c r="P1179" s="338">
        <v>0</v>
      </c>
      <c r="Q1179" s="338">
        <v>0</v>
      </c>
      <c r="R1179" s="338">
        <v>0</v>
      </c>
      <c r="S1179" s="347"/>
      <c r="T1179" s="347"/>
      <c r="U1179" s="347"/>
      <c r="V1179" s="347"/>
      <c r="W1179" s="347"/>
      <c r="X1179" s="351"/>
    </row>
    <row r="1180" spans="2:24" x14ac:dyDescent="0.25">
      <c r="B1180" s="352" t="s">
        <v>171</v>
      </c>
      <c r="C1180" s="352"/>
      <c r="D1180" s="352"/>
      <c r="E1180" s="347"/>
      <c r="F1180" s="232"/>
      <c r="G1180" s="348"/>
      <c r="H1180" s="232"/>
      <c r="I1180" s="232"/>
      <c r="J1180" s="232"/>
      <c r="K1180" s="232"/>
      <c r="L1180" s="232"/>
      <c r="M1180" s="232"/>
      <c r="N1180" s="345"/>
      <c r="O1180" s="345"/>
      <c r="P1180" s="338">
        <v>0</v>
      </c>
      <c r="Q1180" s="338">
        <v>0</v>
      </c>
      <c r="R1180" s="338">
        <v>0</v>
      </c>
      <c r="S1180" s="347"/>
      <c r="T1180" s="347"/>
      <c r="U1180" s="347"/>
      <c r="V1180" s="347"/>
      <c r="W1180" s="347"/>
      <c r="X1180" s="351"/>
    </row>
    <row r="1181" spans="2:24" x14ac:dyDescent="0.25">
      <c r="B1181" s="352" t="s">
        <v>172</v>
      </c>
      <c r="C1181" s="352"/>
      <c r="D1181" s="352"/>
      <c r="E1181" s="347"/>
      <c r="F1181" s="232"/>
      <c r="G1181" s="348"/>
      <c r="H1181" s="232"/>
      <c r="I1181" s="232"/>
      <c r="J1181" s="232"/>
      <c r="K1181" s="232"/>
      <c r="L1181" s="232"/>
      <c r="M1181" s="232"/>
      <c r="N1181" s="345"/>
      <c r="O1181" s="345"/>
      <c r="P1181" s="338">
        <v>0</v>
      </c>
      <c r="Q1181" s="338">
        <v>0</v>
      </c>
      <c r="R1181" s="338">
        <v>0</v>
      </c>
      <c r="S1181" s="347"/>
      <c r="T1181" s="347"/>
      <c r="U1181" s="347"/>
      <c r="V1181" s="347"/>
      <c r="W1181" s="347"/>
      <c r="X1181" s="351"/>
    </row>
    <row r="1182" spans="2:24" x14ac:dyDescent="0.25">
      <c r="B1182" s="354" t="s">
        <v>236</v>
      </c>
      <c r="C1182" s="354"/>
      <c r="D1182" s="354"/>
      <c r="E1182" s="347"/>
      <c r="F1182" s="232"/>
      <c r="G1182" s="348"/>
      <c r="H1182" s="232"/>
      <c r="I1182" s="232"/>
      <c r="J1182" s="232"/>
      <c r="K1182" s="232"/>
      <c r="L1182" s="232"/>
      <c r="M1182" s="232"/>
      <c r="N1182" s="345"/>
      <c r="O1182" s="345"/>
      <c r="P1182" s="338">
        <v>0</v>
      </c>
      <c r="Q1182" s="338">
        <v>0</v>
      </c>
      <c r="R1182" s="338">
        <v>0</v>
      </c>
      <c r="S1182" s="347"/>
      <c r="T1182" s="347"/>
      <c r="U1182" s="347"/>
      <c r="V1182" s="347"/>
      <c r="W1182" s="347"/>
      <c r="X1182" s="351"/>
    </row>
    <row r="1183" spans="2:24" x14ac:dyDescent="0.25">
      <c r="B1183" s="352" t="s">
        <v>173</v>
      </c>
      <c r="C1183" s="352"/>
      <c r="D1183" s="352"/>
      <c r="E1183" s="347"/>
      <c r="F1183" s="232"/>
      <c r="G1183" s="348"/>
      <c r="H1183" s="232"/>
      <c r="I1183" s="232"/>
      <c r="J1183" s="232"/>
      <c r="K1183" s="232"/>
      <c r="L1183" s="232"/>
      <c r="M1183" s="232"/>
      <c r="N1183" s="345"/>
      <c r="O1183" s="345"/>
      <c r="P1183" s="338">
        <v>0</v>
      </c>
      <c r="Q1183" s="338">
        <v>0</v>
      </c>
      <c r="R1183" s="338">
        <v>0</v>
      </c>
      <c r="S1183" s="347"/>
      <c r="T1183" s="347"/>
      <c r="U1183" s="347"/>
      <c r="V1183" s="347"/>
      <c r="W1183" s="347"/>
      <c r="X1183" s="351"/>
    </row>
    <row r="1184" spans="2:24" x14ac:dyDescent="0.25">
      <c r="B1184" s="352" t="s">
        <v>174</v>
      </c>
      <c r="C1184" s="352"/>
      <c r="D1184" s="352"/>
      <c r="E1184" s="347"/>
      <c r="F1184" s="232"/>
      <c r="G1184" s="348"/>
      <c r="H1184" s="232"/>
      <c r="I1184" s="232"/>
      <c r="J1184" s="232"/>
      <c r="K1184" s="232"/>
      <c r="L1184" s="232"/>
      <c r="M1184" s="232"/>
      <c r="N1184" s="345"/>
      <c r="O1184" s="345"/>
      <c r="P1184" s="338">
        <v>0</v>
      </c>
      <c r="Q1184" s="338">
        <v>0</v>
      </c>
      <c r="R1184" s="338">
        <v>0</v>
      </c>
      <c r="S1184" s="347"/>
      <c r="T1184" s="347"/>
      <c r="U1184" s="347"/>
      <c r="V1184" s="347"/>
      <c r="W1184" s="347"/>
      <c r="X1184" s="351"/>
    </row>
    <row r="1185" spans="2:24" x14ac:dyDescent="0.25">
      <c r="B1185" s="354" t="s">
        <v>175</v>
      </c>
      <c r="C1185" s="354"/>
      <c r="D1185" s="354"/>
      <c r="E1185" s="347"/>
      <c r="F1185" s="232"/>
      <c r="G1185" s="348"/>
      <c r="H1185" s="232"/>
      <c r="I1185" s="232"/>
      <c r="J1185" s="232"/>
      <c r="K1185" s="232"/>
      <c r="L1185" s="232"/>
      <c r="M1185" s="232"/>
      <c r="N1185" s="345"/>
      <c r="O1185" s="345"/>
      <c r="P1185" s="338"/>
      <c r="Q1185" s="338">
        <v>0</v>
      </c>
      <c r="R1185" s="338">
        <v>0</v>
      </c>
      <c r="S1185" s="347"/>
      <c r="T1185" s="347"/>
      <c r="U1185" s="347"/>
      <c r="V1185" s="347"/>
      <c r="W1185" s="347"/>
      <c r="X1185" s="351"/>
    </row>
    <row r="1186" spans="2:24" x14ac:dyDescent="0.25">
      <c r="B1186" s="354" t="s">
        <v>176</v>
      </c>
      <c r="C1186" s="354"/>
      <c r="D1186" s="354"/>
      <c r="E1186" s="347"/>
      <c r="F1186" s="232"/>
      <c r="G1186" s="348"/>
      <c r="H1186" s="232"/>
      <c r="I1186" s="232"/>
      <c r="J1186" s="232"/>
      <c r="K1186" s="232"/>
      <c r="L1186" s="232"/>
      <c r="M1186" s="232"/>
      <c r="N1186" s="345"/>
      <c r="O1186" s="345"/>
      <c r="P1186" s="338"/>
      <c r="Q1186" s="338">
        <v>0</v>
      </c>
      <c r="R1186" s="338">
        <v>0</v>
      </c>
      <c r="S1186" s="347"/>
      <c r="T1186" s="347"/>
      <c r="U1186" s="347"/>
      <c r="V1186" s="347"/>
      <c r="W1186" s="347"/>
      <c r="X1186" s="351"/>
    </row>
    <row r="1187" spans="2:24" x14ac:dyDescent="0.25">
      <c r="B1187" s="352" t="s">
        <v>177</v>
      </c>
      <c r="C1187" s="352"/>
      <c r="D1187" s="352"/>
      <c r="E1187" s="347"/>
      <c r="F1187" s="232"/>
      <c r="G1187" s="348"/>
      <c r="H1187" s="232"/>
      <c r="I1187" s="232"/>
      <c r="J1187" s="232"/>
      <c r="K1187" s="232"/>
      <c r="L1187" s="232"/>
      <c r="M1187" s="232"/>
      <c r="N1187" s="345"/>
      <c r="O1187" s="345"/>
      <c r="P1187" s="338"/>
      <c r="Q1187" s="338">
        <v>0</v>
      </c>
      <c r="R1187" s="338">
        <v>0</v>
      </c>
      <c r="S1187" s="347"/>
      <c r="T1187" s="347"/>
      <c r="U1187" s="347"/>
      <c r="V1187" s="347"/>
      <c r="W1187" s="347"/>
      <c r="X1187" s="351"/>
    </row>
    <row r="1188" spans="2:24" x14ac:dyDescent="0.25">
      <c r="B1188" s="352" t="s">
        <v>178</v>
      </c>
      <c r="C1188" s="352"/>
      <c r="D1188" s="352"/>
      <c r="E1188" s="347"/>
      <c r="F1188" s="232"/>
      <c r="G1188" s="348"/>
      <c r="H1188" s="232"/>
      <c r="I1188" s="232"/>
      <c r="J1188" s="232"/>
      <c r="K1188" s="232"/>
      <c r="L1188" s="232"/>
      <c r="M1188" s="232"/>
      <c r="N1188" s="345"/>
      <c r="O1188" s="345"/>
      <c r="P1188" s="338"/>
      <c r="Q1188" s="338">
        <v>0</v>
      </c>
      <c r="R1188" s="338">
        <v>0</v>
      </c>
      <c r="S1188" s="347"/>
      <c r="T1188" s="347"/>
      <c r="U1188" s="347"/>
      <c r="V1188" s="347"/>
      <c r="W1188" s="347"/>
      <c r="X1188" s="351"/>
    </row>
    <row r="1189" spans="2:24" x14ac:dyDescent="0.25">
      <c r="B1189" s="354" t="s">
        <v>179</v>
      </c>
      <c r="C1189" s="354"/>
      <c r="D1189" s="354"/>
      <c r="E1189" s="347"/>
      <c r="F1189" s="232"/>
      <c r="G1189" s="348"/>
      <c r="H1189" s="232"/>
      <c r="I1189" s="232"/>
      <c r="J1189" s="232"/>
      <c r="K1189" s="232"/>
      <c r="L1189" s="232"/>
      <c r="M1189" s="232"/>
      <c r="N1189" s="345"/>
      <c r="O1189" s="345"/>
      <c r="P1189" s="338"/>
      <c r="Q1189" s="338">
        <v>0</v>
      </c>
      <c r="R1189" s="338">
        <v>0</v>
      </c>
      <c r="S1189" s="347"/>
      <c r="T1189" s="347"/>
      <c r="U1189" s="347"/>
      <c r="V1189" s="347"/>
      <c r="W1189" s="347"/>
      <c r="X1189" s="351"/>
    </row>
    <row r="1190" spans="2:24" x14ac:dyDescent="0.25">
      <c r="B1190" s="354" t="s">
        <v>295</v>
      </c>
      <c r="C1190" s="354"/>
      <c r="D1190" s="354"/>
      <c r="E1190" s="347"/>
      <c r="F1190" s="232"/>
      <c r="G1190" s="348"/>
      <c r="H1190" s="232"/>
      <c r="I1190" s="232"/>
      <c r="J1190" s="232"/>
      <c r="K1190" s="232"/>
      <c r="L1190" s="232"/>
      <c r="M1190" s="232"/>
      <c r="N1190" s="345"/>
      <c r="O1190" s="345"/>
      <c r="P1190" s="338"/>
      <c r="Q1190" s="338">
        <v>0</v>
      </c>
      <c r="R1190" s="338">
        <v>0</v>
      </c>
      <c r="S1190" s="347"/>
      <c r="T1190" s="347"/>
      <c r="U1190" s="347"/>
      <c r="V1190" s="347"/>
      <c r="W1190" s="347"/>
      <c r="X1190" s="351"/>
    </row>
    <row r="1191" spans="2:24" x14ac:dyDescent="0.25">
      <c r="B1191" s="354" t="s">
        <v>296</v>
      </c>
      <c r="C1191" s="354"/>
      <c r="D1191" s="354"/>
      <c r="E1191" s="347"/>
      <c r="F1191" s="232"/>
      <c r="G1191" s="348"/>
      <c r="H1191" s="232"/>
      <c r="I1191" s="232"/>
      <c r="J1191" s="232"/>
      <c r="K1191" s="232"/>
      <c r="L1191" s="232"/>
      <c r="M1191" s="232"/>
      <c r="N1191" s="345"/>
      <c r="O1191" s="345"/>
      <c r="P1191" s="338"/>
      <c r="Q1191" s="338">
        <v>0</v>
      </c>
      <c r="R1191" s="338">
        <v>0</v>
      </c>
      <c r="S1191" s="347"/>
      <c r="T1191" s="347"/>
      <c r="U1191" s="347"/>
      <c r="V1191" s="347"/>
      <c r="W1191" s="347"/>
      <c r="X1191" s="351"/>
    </row>
    <row r="1192" spans="2:24" x14ac:dyDescent="0.25">
      <c r="B1192" s="354" t="s">
        <v>180</v>
      </c>
      <c r="C1192" s="354"/>
      <c r="D1192" s="354"/>
      <c r="E1192" s="347"/>
      <c r="F1192" s="232"/>
      <c r="G1192" s="348"/>
      <c r="H1192" s="232"/>
      <c r="I1192" s="232"/>
      <c r="J1192" s="232"/>
      <c r="K1192" s="232"/>
      <c r="L1192" s="232"/>
      <c r="M1192" s="232"/>
      <c r="N1192" s="345"/>
      <c r="O1192" s="345"/>
      <c r="P1192" s="338">
        <v>0</v>
      </c>
      <c r="Q1192" s="338">
        <v>0</v>
      </c>
      <c r="R1192" s="338">
        <v>0</v>
      </c>
      <c r="S1192" s="347"/>
      <c r="T1192" s="347"/>
      <c r="U1192" s="347"/>
      <c r="V1192" s="347"/>
      <c r="W1192" s="347"/>
      <c r="X1192" s="351"/>
    </row>
    <row r="1193" spans="2:24" x14ac:dyDescent="0.25">
      <c r="B1193" s="354" t="s">
        <v>237</v>
      </c>
      <c r="C1193" s="354"/>
      <c r="D1193" s="354"/>
      <c r="E1193" s="347"/>
      <c r="F1193" s="232"/>
      <c r="G1193" s="348"/>
      <c r="H1193" s="232"/>
      <c r="I1193" s="232"/>
      <c r="J1193" s="232"/>
      <c r="K1193" s="232"/>
      <c r="L1193" s="232"/>
      <c r="M1193" s="232"/>
      <c r="N1193" s="345"/>
      <c r="O1193" s="345"/>
      <c r="P1193" s="338">
        <v>0</v>
      </c>
      <c r="Q1193" s="338"/>
      <c r="R1193" s="338"/>
      <c r="S1193" s="347"/>
      <c r="T1193" s="347"/>
      <c r="U1193" s="347"/>
      <c r="V1193" s="347"/>
      <c r="W1193" s="347"/>
      <c r="X1193" s="351"/>
    </row>
    <row r="1194" spans="2:24" x14ac:dyDescent="0.25">
      <c r="B1194" s="352" t="s">
        <v>297</v>
      </c>
      <c r="C1194" s="352"/>
      <c r="D1194" s="352"/>
      <c r="E1194" s="347"/>
      <c r="F1194" s="232"/>
      <c r="G1194" s="348"/>
      <c r="H1194" s="232"/>
      <c r="I1194" s="232"/>
      <c r="J1194" s="232"/>
      <c r="K1194" s="232"/>
      <c r="L1194" s="232"/>
      <c r="M1194" s="232"/>
      <c r="N1194" s="345"/>
      <c r="O1194" s="345"/>
      <c r="P1194" s="338">
        <v>0</v>
      </c>
      <c r="Q1194" s="338"/>
      <c r="R1194" s="338"/>
      <c r="S1194" s="347"/>
      <c r="T1194" s="347"/>
      <c r="U1194" s="347"/>
      <c r="V1194" s="347"/>
      <c r="W1194" s="347"/>
      <c r="X1194" s="351"/>
    </row>
    <row r="1195" spans="2:24" x14ac:dyDescent="0.25">
      <c r="B1195" s="352" t="s">
        <v>298</v>
      </c>
      <c r="C1195" s="352"/>
      <c r="D1195" s="352"/>
      <c r="E1195" s="347"/>
      <c r="F1195" s="232"/>
      <c r="G1195" s="348"/>
      <c r="H1195" s="232"/>
      <c r="I1195" s="232"/>
      <c r="J1195" s="232"/>
      <c r="K1195" s="232"/>
      <c r="L1195" s="232"/>
      <c r="M1195" s="232"/>
      <c r="N1195" s="345"/>
      <c r="O1195" s="345"/>
      <c r="P1195" s="338">
        <v>0</v>
      </c>
      <c r="Q1195" s="338"/>
      <c r="R1195" s="338"/>
      <c r="S1195" s="347"/>
      <c r="T1195" s="347"/>
      <c r="U1195" s="347"/>
      <c r="V1195" s="347"/>
      <c r="W1195" s="347"/>
      <c r="X1195" s="351"/>
    </row>
    <row r="1196" spans="2:24" x14ac:dyDescent="0.25">
      <c r="B1196" s="352" t="s">
        <v>181</v>
      </c>
      <c r="C1196" s="352"/>
      <c r="D1196" s="352"/>
      <c r="E1196" s="347"/>
      <c r="F1196" s="232"/>
      <c r="G1196" s="348"/>
      <c r="H1196" s="232"/>
      <c r="I1196" s="232"/>
      <c r="J1196" s="232"/>
      <c r="K1196" s="232"/>
      <c r="L1196" s="232"/>
      <c r="M1196" s="232"/>
      <c r="N1196" s="345"/>
      <c r="O1196" s="345"/>
      <c r="P1196" s="338">
        <v>0</v>
      </c>
      <c r="Q1196" s="338"/>
      <c r="R1196" s="338"/>
      <c r="S1196" s="347"/>
      <c r="T1196" s="347"/>
      <c r="U1196" s="347"/>
      <c r="V1196" s="347"/>
      <c r="W1196" s="347"/>
      <c r="X1196" s="351"/>
    </row>
    <row r="1197" spans="2:24" x14ac:dyDescent="0.25">
      <c r="B1197" s="354" t="s">
        <v>182</v>
      </c>
      <c r="C1197" s="354"/>
      <c r="D1197" s="354"/>
      <c r="E1197" s="347"/>
      <c r="F1197" s="232"/>
      <c r="G1197" s="348"/>
      <c r="H1197" s="232"/>
      <c r="I1197" s="232"/>
      <c r="J1197" s="232"/>
      <c r="K1197" s="232"/>
      <c r="L1197" s="232"/>
      <c r="M1197" s="232"/>
      <c r="N1197" s="345"/>
      <c r="O1197" s="345"/>
      <c r="P1197" s="338"/>
      <c r="Q1197" s="338"/>
      <c r="R1197" s="338"/>
      <c r="S1197" s="347"/>
      <c r="T1197" s="347"/>
      <c r="U1197" s="347"/>
      <c r="V1197" s="347"/>
      <c r="W1197" s="347"/>
      <c r="X1197" s="351"/>
    </row>
    <row r="1198" spans="2:24" x14ac:dyDescent="0.25">
      <c r="B1198" s="354" t="s">
        <v>183</v>
      </c>
      <c r="C1198" s="354"/>
      <c r="D1198" s="354"/>
      <c r="E1198" s="347"/>
      <c r="F1198" s="232"/>
      <c r="G1198" s="348"/>
      <c r="H1198" s="232"/>
      <c r="I1198" s="232"/>
      <c r="J1198" s="232"/>
      <c r="K1198" s="232"/>
      <c r="L1198" s="232"/>
      <c r="M1198" s="232"/>
      <c r="N1198" s="345"/>
      <c r="O1198" s="345"/>
      <c r="P1198" s="338"/>
      <c r="Q1198" s="338"/>
      <c r="R1198" s="338"/>
      <c r="S1198" s="347"/>
      <c r="T1198" s="347"/>
      <c r="U1198" s="347"/>
      <c r="V1198" s="347"/>
      <c r="W1198" s="347"/>
      <c r="X1198" s="351"/>
    </row>
    <row r="1199" spans="2:24" x14ac:dyDescent="0.25">
      <c r="B1199" s="352" t="s">
        <v>306</v>
      </c>
      <c r="C1199" s="354"/>
      <c r="D1199" s="354"/>
      <c r="E1199" s="347"/>
      <c r="F1199" s="232"/>
      <c r="G1199" s="348"/>
      <c r="H1199" s="232"/>
      <c r="I1199" s="232"/>
      <c r="J1199" s="232"/>
      <c r="K1199" s="232"/>
      <c r="L1199" s="232"/>
      <c r="M1199" s="232"/>
      <c r="N1199" s="345"/>
      <c r="O1199" s="345"/>
      <c r="P1199" s="338"/>
      <c r="Q1199" s="338"/>
      <c r="R1199" s="338"/>
      <c r="S1199" s="347"/>
      <c r="T1199" s="347"/>
      <c r="U1199" s="347"/>
      <c r="V1199" s="347"/>
      <c r="W1199" s="347"/>
      <c r="X1199" s="351"/>
    </row>
    <row r="1200" spans="2:24" x14ac:dyDescent="0.25">
      <c r="B1200" s="352" t="s">
        <v>304</v>
      </c>
      <c r="C1200" s="354"/>
      <c r="D1200" s="354"/>
      <c r="E1200" s="347"/>
      <c r="F1200" s="232"/>
      <c r="G1200" s="348"/>
      <c r="H1200" s="232"/>
      <c r="I1200" s="232"/>
      <c r="J1200" s="232"/>
      <c r="K1200" s="232"/>
      <c r="L1200" s="232"/>
      <c r="M1200" s="232"/>
      <c r="N1200" s="345"/>
      <c r="O1200" s="345"/>
      <c r="P1200" s="338"/>
      <c r="Q1200" s="338"/>
      <c r="R1200" s="338"/>
      <c r="S1200" s="347"/>
      <c r="T1200" s="347"/>
      <c r="U1200" s="347"/>
      <c r="V1200" s="347"/>
      <c r="W1200" s="347"/>
      <c r="X1200" s="351"/>
    </row>
    <row r="1201" spans="2:24" x14ac:dyDescent="0.25">
      <c r="B1201" s="352" t="s">
        <v>309</v>
      </c>
      <c r="C1201" s="354"/>
      <c r="D1201" s="354"/>
      <c r="E1201" s="347"/>
      <c r="F1201" s="232"/>
      <c r="G1201" s="348"/>
      <c r="H1201" s="232"/>
      <c r="I1201" s="232"/>
      <c r="J1201" s="232"/>
      <c r="K1201" s="232"/>
      <c r="L1201" s="232"/>
      <c r="M1201" s="232"/>
      <c r="N1201" s="345"/>
      <c r="O1201" s="345"/>
      <c r="P1201" s="338"/>
      <c r="Q1201" s="338"/>
      <c r="R1201" s="338"/>
      <c r="S1201" s="347"/>
      <c r="T1201" s="347"/>
      <c r="U1201" s="347"/>
      <c r="V1201" s="347"/>
      <c r="W1201" s="347"/>
      <c r="X1201" s="351"/>
    </row>
    <row r="1202" spans="2:24" x14ac:dyDescent="0.25">
      <c r="B1202" s="352" t="s">
        <v>310</v>
      </c>
      <c r="C1202" s="354"/>
      <c r="D1202" s="354"/>
      <c r="E1202" s="347"/>
      <c r="F1202" s="232"/>
      <c r="G1202" s="348"/>
      <c r="H1202" s="232"/>
      <c r="I1202" s="232"/>
      <c r="J1202" s="232"/>
      <c r="K1202" s="232"/>
      <c r="L1202" s="232"/>
      <c r="M1202" s="232"/>
      <c r="N1202" s="345"/>
      <c r="O1202" s="345"/>
      <c r="P1202" s="338"/>
      <c r="Q1202" s="338"/>
      <c r="R1202" s="338"/>
      <c r="S1202" s="347"/>
      <c r="T1202" s="347"/>
      <c r="U1202" s="347"/>
      <c r="V1202" s="347"/>
      <c r="W1202" s="347"/>
      <c r="X1202" s="351"/>
    </row>
    <row r="1203" spans="2:24" x14ac:dyDescent="0.25">
      <c r="B1203" s="352" t="s">
        <v>312</v>
      </c>
      <c r="C1203" s="354"/>
      <c r="D1203" s="354"/>
      <c r="E1203" s="347"/>
      <c r="F1203" s="232"/>
      <c r="G1203" s="348"/>
      <c r="H1203" s="232"/>
      <c r="I1203" s="232"/>
      <c r="J1203" s="232"/>
      <c r="K1203" s="232"/>
      <c r="L1203" s="232"/>
      <c r="M1203" s="232"/>
      <c r="N1203" s="345"/>
      <c r="O1203" s="345"/>
      <c r="P1203" s="338"/>
      <c r="Q1203" s="338"/>
      <c r="R1203" s="338"/>
      <c r="S1203" s="347"/>
      <c r="T1203" s="347"/>
      <c r="U1203" s="347"/>
      <c r="V1203" s="347"/>
      <c r="W1203" s="347"/>
      <c r="X1203" s="351"/>
    </row>
    <row r="1204" spans="2:24" x14ac:dyDescent="0.25">
      <c r="B1204" s="352" t="s">
        <v>320</v>
      </c>
      <c r="C1204" s="354"/>
      <c r="D1204" s="354"/>
      <c r="E1204" s="347"/>
      <c r="F1204" s="232"/>
      <c r="G1204" s="348"/>
      <c r="H1204" s="232"/>
      <c r="I1204" s="232"/>
      <c r="J1204" s="232"/>
      <c r="K1204" s="232"/>
      <c r="L1204" s="232"/>
      <c r="M1204" s="232"/>
      <c r="N1204" s="345"/>
      <c r="O1204" s="345"/>
      <c r="P1204" s="338"/>
      <c r="Q1204" s="338"/>
      <c r="R1204" s="338"/>
      <c r="S1204" s="347"/>
      <c r="T1204" s="347"/>
      <c r="U1204" s="347"/>
      <c r="V1204" s="347"/>
      <c r="W1204" s="347"/>
      <c r="X1204" s="351"/>
    </row>
    <row r="1205" spans="2:24" x14ac:dyDescent="0.25">
      <c r="B1205" s="354" t="s">
        <v>329</v>
      </c>
      <c r="C1205" s="354"/>
      <c r="D1205" s="354"/>
      <c r="E1205" s="347"/>
      <c r="F1205" s="232"/>
      <c r="G1205" s="348"/>
      <c r="H1205" s="232"/>
      <c r="I1205" s="232"/>
      <c r="J1205" s="232"/>
      <c r="K1205" s="232"/>
      <c r="L1205" s="232"/>
      <c r="M1205" s="232"/>
      <c r="N1205" s="345"/>
      <c r="O1205" s="345"/>
      <c r="P1205" s="338"/>
      <c r="Q1205" s="338"/>
      <c r="R1205" s="338"/>
      <c r="S1205" s="347"/>
      <c r="T1205" s="347"/>
      <c r="U1205" s="347"/>
      <c r="V1205" s="347"/>
      <c r="W1205" s="347"/>
      <c r="X1205" s="351"/>
    </row>
    <row r="1206" spans="2:24" x14ac:dyDescent="0.25">
      <c r="B1206" s="352" t="s">
        <v>330</v>
      </c>
      <c r="C1206" s="354"/>
      <c r="D1206" s="354"/>
      <c r="E1206" s="347"/>
      <c r="F1206" s="232"/>
      <c r="G1206" s="348"/>
      <c r="H1206" s="232"/>
      <c r="I1206" s="232"/>
      <c r="J1206" s="232"/>
      <c r="K1206" s="232"/>
      <c r="L1206" s="232"/>
      <c r="M1206" s="232"/>
      <c r="N1206" s="345"/>
      <c r="O1206" s="345"/>
      <c r="P1206" s="338"/>
      <c r="Q1206" s="338"/>
      <c r="R1206" s="338"/>
      <c r="S1206" s="347"/>
      <c r="T1206" s="347"/>
      <c r="U1206" s="347"/>
      <c r="V1206" s="347"/>
      <c r="W1206" s="347"/>
      <c r="X1206" s="351"/>
    </row>
    <row r="1207" spans="2:24" x14ac:dyDescent="0.25">
      <c r="B1207" s="352" t="s">
        <v>332</v>
      </c>
      <c r="C1207" s="354"/>
      <c r="D1207" s="354"/>
      <c r="E1207" s="347"/>
      <c r="F1207" s="232"/>
      <c r="G1207" s="348"/>
      <c r="H1207" s="232"/>
      <c r="I1207" s="232"/>
      <c r="J1207" s="232"/>
      <c r="K1207" s="232"/>
      <c r="L1207" s="232"/>
      <c r="M1207" s="232"/>
      <c r="N1207" s="345"/>
      <c r="O1207" s="345"/>
      <c r="P1207" s="338"/>
      <c r="Q1207" s="338"/>
      <c r="R1207" s="338"/>
      <c r="S1207" s="347"/>
      <c r="T1207" s="347"/>
      <c r="U1207" s="347"/>
      <c r="V1207" s="347"/>
      <c r="W1207" s="347"/>
      <c r="X1207" s="351"/>
    </row>
    <row r="1208" spans="2:24" x14ac:dyDescent="0.25">
      <c r="B1208" s="352" t="s">
        <v>340</v>
      </c>
      <c r="C1208" s="354"/>
      <c r="D1208" s="354"/>
      <c r="E1208" s="347"/>
      <c r="F1208" s="232"/>
      <c r="G1208" s="348"/>
      <c r="H1208" s="232"/>
      <c r="I1208" s="232"/>
      <c r="J1208" s="232"/>
      <c r="K1208" s="232"/>
      <c r="L1208" s="232"/>
      <c r="M1208" s="232"/>
      <c r="N1208" s="345"/>
      <c r="O1208" s="345"/>
      <c r="P1208" s="338"/>
      <c r="Q1208" s="338"/>
      <c r="R1208" s="338"/>
      <c r="S1208" s="347"/>
      <c r="T1208" s="347"/>
      <c r="U1208" s="347"/>
      <c r="V1208" s="347"/>
      <c r="W1208" s="347"/>
      <c r="X1208" s="351"/>
    </row>
    <row r="1209" spans="2:24" x14ac:dyDescent="0.25">
      <c r="B1209" s="352" t="s">
        <v>354</v>
      </c>
      <c r="C1209" s="354"/>
      <c r="D1209" s="354"/>
      <c r="E1209" s="347"/>
      <c r="F1209" s="232"/>
      <c r="G1209" s="348"/>
      <c r="H1209" s="232"/>
      <c r="I1209" s="232"/>
      <c r="J1209" s="232"/>
      <c r="K1209" s="232"/>
      <c r="L1209" s="232"/>
      <c r="M1209" s="232"/>
      <c r="N1209" s="345"/>
      <c r="O1209" s="345"/>
      <c r="P1209" s="338"/>
      <c r="Q1209" s="338"/>
      <c r="R1209" s="338"/>
      <c r="S1209" s="347"/>
      <c r="T1209" s="347"/>
      <c r="U1209" s="347"/>
      <c r="V1209" s="347"/>
      <c r="W1209" s="347"/>
      <c r="X1209" s="351"/>
    </row>
    <row r="1210" spans="2:24" x14ac:dyDescent="0.25">
      <c r="B1210" s="354" t="s">
        <v>404</v>
      </c>
      <c r="C1210" s="354"/>
      <c r="D1210" s="354"/>
      <c r="E1210" s="347"/>
      <c r="F1210" s="232"/>
      <c r="G1210" s="348"/>
      <c r="H1210" s="232"/>
      <c r="I1210" s="232"/>
      <c r="J1210" s="232"/>
      <c r="K1210" s="232"/>
      <c r="L1210" s="232"/>
      <c r="M1210" s="232"/>
      <c r="N1210" s="345"/>
      <c r="O1210" s="345"/>
      <c r="P1210" s="338"/>
      <c r="Q1210" s="338"/>
      <c r="R1210" s="338"/>
      <c r="S1210" s="347"/>
      <c r="T1210" s="347"/>
      <c r="U1210" s="347"/>
      <c r="V1210" s="347"/>
      <c r="W1210" s="347"/>
      <c r="X1210" s="351"/>
    </row>
    <row r="1211" spans="2:24" x14ac:dyDescent="0.25">
      <c r="B1211" s="354" t="s">
        <v>405</v>
      </c>
      <c r="C1211" s="354"/>
      <c r="D1211" s="354"/>
      <c r="E1211" s="347"/>
      <c r="F1211" s="232"/>
      <c r="G1211" s="348"/>
      <c r="H1211" s="232"/>
      <c r="I1211" s="232"/>
      <c r="J1211" s="232"/>
      <c r="K1211" s="232"/>
      <c r="L1211" s="232"/>
      <c r="M1211" s="232"/>
      <c r="N1211" s="345"/>
      <c r="O1211" s="345"/>
      <c r="P1211" s="338"/>
      <c r="Q1211" s="338"/>
      <c r="R1211" s="338"/>
      <c r="S1211" s="347"/>
      <c r="T1211" s="347"/>
      <c r="U1211" s="347"/>
      <c r="V1211" s="347"/>
      <c r="W1211" s="347"/>
      <c r="X1211" s="351"/>
    </row>
    <row r="1212" spans="2:24" x14ac:dyDescent="0.25">
      <c r="B1212" s="449" t="s">
        <v>422</v>
      </c>
      <c r="C1212" s="450"/>
      <c r="D1212" s="450"/>
      <c r="E1212" s="450"/>
      <c r="F1212" s="450"/>
      <c r="G1212" s="450"/>
      <c r="H1212" s="450"/>
      <c r="I1212" s="450"/>
      <c r="J1212" s="450"/>
      <c r="K1212" s="450"/>
      <c r="L1212" s="450"/>
      <c r="M1212" s="450"/>
      <c r="N1212" s="450"/>
      <c r="O1212" s="345"/>
      <c r="P1212" s="338"/>
      <c r="Q1212" s="338"/>
      <c r="R1212" s="338"/>
      <c r="S1212" s="347"/>
      <c r="T1212" s="347"/>
      <c r="U1212" s="347"/>
      <c r="V1212" s="347"/>
      <c r="W1212" s="347"/>
      <c r="X1212" s="351"/>
    </row>
    <row r="1213" spans="2:24" x14ac:dyDescent="0.25">
      <c r="B1213" s="450"/>
      <c r="C1213" s="450"/>
      <c r="D1213" s="450"/>
      <c r="E1213" s="450"/>
      <c r="F1213" s="450"/>
      <c r="G1213" s="450"/>
      <c r="H1213" s="450"/>
      <c r="I1213" s="450"/>
      <c r="J1213" s="450"/>
      <c r="K1213" s="450"/>
      <c r="L1213" s="450"/>
      <c r="M1213" s="450"/>
      <c r="N1213" s="450"/>
      <c r="O1213" s="345"/>
      <c r="P1213" s="338"/>
      <c r="Q1213" s="338"/>
      <c r="R1213" s="338"/>
      <c r="S1213" s="347"/>
      <c r="T1213" s="347"/>
      <c r="U1213" s="347"/>
      <c r="V1213" s="347"/>
      <c r="W1213" s="347"/>
      <c r="X1213" s="351"/>
    </row>
    <row r="1214" spans="2:24" x14ac:dyDescent="0.25">
      <c r="B1214" s="355" t="s">
        <v>184</v>
      </c>
      <c r="C1214" s="355"/>
      <c r="D1214" s="355"/>
      <c r="E1214" s="347"/>
      <c r="F1214" s="232"/>
      <c r="G1214" s="348"/>
      <c r="H1214" s="232"/>
      <c r="I1214" s="232"/>
      <c r="J1214" s="232"/>
      <c r="K1214" s="232"/>
      <c r="L1214" s="232"/>
      <c r="M1214" s="232"/>
      <c r="N1214" s="345"/>
      <c r="O1214" s="345"/>
      <c r="P1214" s="338">
        <v>0</v>
      </c>
      <c r="Q1214" s="338">
        <v>0</v>
      </c>
      <c r="R1214" s="338">
        <v>0</v>
      </c>
      <c r="S1214" s="347"/>
      <c r="T1214" s="347"/>
      <c r="U1214" s="347"/>
      <c r="V1214" s="347"/>
      <c r="W1214" s="347"/>
      <c r="X1214" s="351"/>
    </row>
    <row r="1215" spans="2:24" x14ac:dyDescent="0.25">
      <c r="B1215" s="383" t="s">
        <v>185</v>
      </c>
      <c r="C1215" s="383"/>
      <c r="D1215" s="383"/>
      <c r="E1215" s="347"/>
      <c r="F1215" s="232"/>
      <c r="G1215" s="348"/>
      <c r="H1215" s="232"/>
      <c r="I1215" s="232"/>
      <c r="J1215" s="232"/>
      <c r="K1215" s="232"/>
      <c r="L1215" s="232"/>
      <c r="M1215" s="232"/>
      <c r="N1215" s="345"/>
      <c r="O1215" s="345"/>
      <c r="P1215" s="338">
        <v>0</v>
      </c>
      <c r="Q1215" s="338">
        <v>0</v>
      </c>
      <c r="R1215" s="338">
        <v>0</v>
      </c>
      <c r="S1215" s="347"/>
      <c r="T1215" s="347"/>
      <c r="U1215" s="347"/>
      <c r="V1215" s="347"/>
      <c r="W1215" s="347"/>
      <c r="X1215" s="351"/>
    </row>
    <row r="1216" spans="2:24" x14ac:dyDescent="0.25">
      <c r="B1216" s="355" t="s">
        <v>186</v>
      </c>
      <c r="C1216" s="355"/>
      <c r="D1216" s="355"/>
      <c r="E1216" s="347"/>
      <c r="F1216" s="232"/>
      <c r="G1216" s="348"/>
      <c r="H1216" s="232"/>
      <c r="I1216" s="232"/>
      <c r="J1216" s="232"/>
      <c r="K1216" s="232"/>
      <c r="L1216" s="232"/>
      <c r="M1216" s="232"/>
      <c r="N1216" s="345"/>
      <c r="O1216" s="345"/>
      <c r="P1216" s="338">
        <v>0</v>
      </c>
      <c r="Q1216" s="338">
        <v>0</v>
      </c>
      <c r="R1216" s="338">
        <v>0</v>
      </c>
      <c r="S1216" s="347"/>
      <c r="T1216" s="347"/>
      <c r="U1216" s="347"/>
      <c r="V1216" s="347"/>
      <c r="W1216" s="347"/>
      <c r="X1216" s="351"/>
    </row>
    <row r="1217" spans="1:24" x14ac:dyDescent="0.25">
      <c r="B1217" s="383" t="s">
        <v>187</v>
      </c>
      <c r="C1217" s="383"/>
      <c r="D1217" s="383"/>
      <c r="E1217" s="347"/>
      <c r="F1217" s="232"/>
      <c r="G1217" s="348"/>
      <c r="H1217" s="232"/>
      <c r="I1217" s="232"/>
      <c r="J1217" s="232"/>
      <c r="K1217" s="232"/>
      <c r="L1217" s="232"/>
      <c r="M1217" s="232"/>
      <c r="N1217" s="345"/>
      <c r="O1217" s="345"/>
      <c r="P1217" s="338">
        <v>0</v>
      </c>
      <c r="Q1217" s="338">
        <v>0</v>
      </c>
      <c r="R1217" s="338">
        <v>0</v>
      </c>
      <c r="S1217" s="347"/>
      <c r="T1217" s="347"/>
      <c r="U1217" s="347"/>
      <c r="V1217" s="347"/>
      <c r="W1217" s="347"/>
      <c r="X1217" s="351"/>
    </row>
    <row r="1218" spans="1:24" x14ac:dyDescent="0.25">
      <c r="B1218" s="383" t="s">
        <v>188</v>
      </c>
      <c r="C1218" s="383"/>
      <c r="D1218" s="383"/>
      <c r="E1218" s="384"/>
      <c r="F1218" s="232"/>
      <c r="G1218" s="348"/>
      <c r="H1218" s="232"/>
      <c r="I1218" s="232"/>
      <c r="J1218" s="232"/>
      <c r="K1218" s="232"/>
      <c r="L1218" s="232"/>
      <c r="M1218" s="232"/>
      <c r="N1218" s="345"/>
      <c r="O1218" s="345"/>
      <c r="P1218" s="338">
        <v>0</v>
      </c>
      <c r="Q1218" s="338">
        <v>0</v>
      </c>
      <c r="R1218" s="338">
        <v>0</v>
      </c>
      <c r="S1218" s="347"/>
      <c r="T1218" s="347"/>
      <c r="U1218" s="347"/>
      <c r="V1218" s="347"/>
      <c r="W1218" s="347"/>
      <c r="X1218" s="351"/>
    </row>
    <row r="1219" spans="1:24" x14ac:dyDescent="0.25">
      <c r="B1219" s="355" t="s">
        <v>189</v>
      </c>
      <c r="C1219" s="355"/>
      <c r="D1219" s="355"/>
      <c r="E1219" s="347"/>
      <c r="F1219" s="232"/>
      <c r="G1219" s="348"/>
      <c r="H1219" s="232"/>
      <c r="I1219" s="232"/>
      <c r="J1219" s="232"/>
      <c r="K1219" s="232"/>
      <c r="L1219" s="232"/>
      <c r="M1219" s="232"/>
      <c r="N1219" s="345"/>
      <c r="O1219" s="345"/>
      <c r="P1219" s="338">
        <v>0</v>
      </c>
      <c r="Q1219" s="338">
        <v>0</v>
      </c>
      <c r="R1219" s="338">
        <v>0</v>
      </c>
      <c r="S1219" s="347"/>
      <c r="T1219" s="347"/>
      <c r="U1219" s="347"/>
      <c r="V1219" s="347"/>
      <c r="W1219" s="347"/>
      <c r="X1219" s="351"/>
    </row>
    <row r="1220" spans="1:24" x14ac:dyDescent="0.25">
      <c r="B1220" s="355" t="s">
        <v>190</v>
      </c>
      <c r="C1220" s="355"/>
      <c r="D1220" s="355"/>
      <c r="E1220" s="347"/>
      <c r="F1220" s="232"/>
      <c r="G1220" s="348"/>
      <c r="H1220" s="232"/>
      <c r="I1220" s="232"/>
      <c r="J1220" s="232"/>
      <c r="K1220" s="232"/>
      <c r="L1220" s="232"/>
      <c r="M1220" s="232"/>
      <c r="N1220" s="345"/>
      <c r="O1220" s="345"/>
      <c r="P1220" s="338">
        <v>0</v>
      </c>
      <c r="Q1220" s="338">
        <v>0</v>
      </c>
      <c r="R1220" s="338">
        <v>0</v>
      </c>
      <c r="S1220" s="347"/>
      <c r="T1220" s="347"/>
      <c r="U1220" s="347"/>
      <c r="V1220" s="347"/>
      <c r="W1220" s="347"/>
      <c r="X1220" s="351"/>
    </row>
    <row r="1221" spans="1:24" x14ac:dyDescent="0.25">
      <c r="B1221" s="383" t="s">
        <v>191</v>
      </c>
      <c r="C1221" s="383"/>
      <c r="D1221" s="383"/>
      <c r="E1221" s="347"/>
      <c r="F1221" s="232"/>
      <c r="G1221" s="348"/>
      <c r="H1221" s="232"/>
      <c r="I1221" s="232"/>
      <c r="J1221" s="232"/>
      <c r="K1221" s="232"/>
      <c r="L1221" s="232"/>
      <c r="M1221" s="232"/>
      <c r="N1221" s="345"/>
      <c r="O1221" s="345"/>
      <c r="P1221" s="338">
        <v>0</v>
      </c>
      <c r="Q1221" s="338">
        <v>0</v>
      </c>
      <c r="R1221" s="338">
        <v>0</v>
      </c>
      <c r="S1221" s="347"/>
      <c r="T1221" s="347"/>
      <c r="U1221" s="347"/>
      <c r="V1221" s="347"/>
      <c r="W1221" s="347"/>
      <c r="X1221" s="351"/>
    </row>
    <row r="1222" spans="1:24" x14ac:dyDescent="0.25">
      <c r="B1222" s="383" t="s">
        <v>192</v>
      </c>
      <c r="C1222" s="383"/>
      <c r="D1222" s="383"/>
      <c r="E1222" s="347"/>
      <c r="F1222" s="232"/>
      <c r="G1222" s="348"/>
      <c r="H1222" s="232"/>
      <c r="I1222" s="232"/>
      <c r="J1222" s="232"/>
      <c r="K1222" s="232"/>
      <c r="L1222" s="232"/>
      <c r="M1222" s="232"/>
      <c r="N1222" s="345"/>
      <c r="O1222" s="345"/>
      <c r="P1222" s="338">
        <v>0</v>
      </c>
      <c r="Q1222" s="338">
        <v>0</v>
      </c>
      <c r="R1222" s="338">
        <v>0</v>
      </c>
      <c r="S1222" s="347"/>
      <c r="T1222" s="347"/>
      <c r="U1222" s="347"/>
      <c r="V1222" s="347"/>
      <c r="W1222" s="347"/>
      <c r="X1222" s="351"/>
    </row>
    <row r="1223" spans="1:24" x14ac:dyDescent="0.25">
      <c r="B1223" s="232" t="s">
        <v>412</v>
      </c>
      <c r="C1223" s="232"/>
      <c r="D1223" s="232"/>
      <c r="E1223" s="232"/>
      <c r="F1223" s="232"/>
      <c r="G1223" s="232"/>
      <c r="H1223" s="232"/>
      <c r="I1223" s="232"/>
      <c r="J1223" s="232"/>
      <c r="K1223" s="232"/>
      <c r="L1223" s="232"/>
      <c r="M1223" s="232"/>
      <c r="N1223" s="345"/>
      <c r="O1223" s="345"/>
      <c r="P1223" s="338">
        <v>0</v>
      </c>
      <c r="Q1223" s="338">
        <v>0</v>
      </c>
      <c r="R1223" s="338">
        <v>0</v>
      </c>
      <c r="S1223" s="347"/>
      <c r="T1223" s="347"/>
      <c r="U1223" s="347"/>
      <c r="V1223" s="347"/>
      <c r="W1223" s="347"/>
      <c r="X1223" s="351"/>
    </row>
    <row r="1224" spans="1:24" x14ac:dyDescent="0.25">
      <c r="B1224" s="232"/>
      <c r="C1224" s="232"/>
      <c r="D1224" s="232"/>
      <c r="E1224" s="347"/>
      <c r="F1224" s="232"/>
      <c r="G1224" s="348"/>
      <c r="H1224" s="232"/>
      <c r="I1224" s="232"/>
      <c r="J1224" s="232"/>
      <c r="K1224" s="232"/>
      <c r="L1224" s="232"/>
      <c r="M1224" s="232"/>
      <c r="N1224" s="345"/>
      <c r="O1224" s="345"/>
      <c r="P1224" s="338">
        <v>0</v>
      </c>
      <c r="Q1224" s="338">
        <v>0</v>
      </c>
      <c r="R1224" s="338">
        <v>0</v>
      </c>
      <c r="S1224" s="347"/>
      <c r="T1224" s="347"/>
      <c r="U1224" s="347"/>
      <c r="V1224" s="347"/>
      <c r="W1224" s="347"/>
      <c r="X1224" s="351"/>
    </row>
    <row r="1225" spans="1:24" x14ac:dyDescent="0.25">
      <c r="B1225" s="232"/>
      <c r="C1225" s="232"/>
      <c r="D1225" s="232"/>
      <c r="E1225" s="347"/>
      <c r="F1225" s="232"/>
      <c r="G1225" s="348"/>
      <c r="H1225" s="232"/>
      <c r="I1225" s="232"/>
      <c r="J1225" s="232"/>
      <c r="K1225" s="232"/>
      <c r="L1225" s="232"/>
      <c r="M1225" s="232"/>
      <c r="N1225" s="345"/>
      <c r="O1225" s="345"/>
      <c r="P1225" s="338">
        <v>0</v>
      </c>
      <c r="Q1225" s="338">
        <v>0</v>
      </c>
      <c r="R1225" s="338">
        <v>0</v>
      </c>
      <c r="S1225" s="347"/>
      <c r="T1225" s="347"/>
      <c r="U1225" s="347"/>
      <c r="V1225" s="347"/>
      <c r="W1225" s="347"/>
      <c r="X1225" s="351"/>
    </row>
    <row r="1226" spans="1:24" x14ac:dyDescent="0.25">
      <c r="B1226" s="224" t="s">
        <v>364</v>
      </c>
      <c r="C1226" s="224"/>
      <c r="D1226" s="224"/>
      <c r="E1226" s="231"/>
      <c r="F1226" s="233"/>
      <c r="G1226" s="231"/>
      <c r="H1226" s="231"/>
      <c r="I1226" s="232"/>
      <c r="J1226" s="232"/>
      <c r="K1226" s="232"/>
      <c r="L1226" s="232"/>
      <c r="M1226" s="232"/>
      <c r="N1226" s="345"/>
      <c r="O1226" s="345"/>
      <c r="P1226" s="338">
        <v>0</v>
      </c>
      <c r="Q1226" s="338">
        <v>0</v>
      </c>
      <c r="R1226" s="338">
        <v>0</v>
      </c>
      <c r="S1226" s="347"/>
      <c r="T1226" s="347"/>
      <c r="U1226" s="347"/>
      <c r="V1226" s="347"/>
      <c r="W1226" s="347"/>
      <c r="X1226" s="351"/>
    </row>
    <row r="1227" spans="1:24" x14ac:dyDescent="0.25">
      <c r="B1227" s="224" t="s">
        <v>1</v>
      </c>
      <c r="C1227" s="224"/>
      <c r="D1227" s="224"/>
      <c r="E1227" s="231"/>
      <c r="F1227" s="233"/>
      <c r="G1227" s="231"/>
      <c r="H1227" s="231"/>
      <c r="I1227" s="232"/>
      <c r="J1227" s="232"/>
      <c r="K1227" s="232"/>
      <c r="L1227" s="232"/>
      <c r="M1227" s="232"/>
      <c r="N1227" s="345"/>
      <c r="O1227" s="345"/>
      <c r="P1227" s="338">
        <v>0</v>
      </c>
      <c r="Q1227" s="338">
        <v>0</v>
      </c>
      <c r="R1227" s="338">
        <v>0</v>
      </c>
      <c r="S1227" s="347"/>
      <c r="T1227" s="347"/>
      <c r="U1227" s="347"/>
      <c r="V1227" s="347"/>
      <c r="W1227" s="347"/>
      <c r="X1227" s="351"/>
    </row>
    <row r="1228" spans="1:24" x14ac:dyDescent="0.25">
      <c r="A1228" s="243"/>
      <c r="B1228" s="415" t="s">
        <v>430</v>
      </c>
      <c r="C1228" s="237"/>
      <c r="D1228" s="238"/>
      <c r="E1228" s="239"/>
      <c r="F1228" s="238"/>
      <c r="G1228" s="241"/>
      <c r="H1228" s="241"/>
      <c r="I1228" s="232"/>
      <c r="J1228" s="232"/>
      <c r="K1228" s="232"/>
      <c r="L1228" s="232"/>
      <c r="M1228" s="232"/>
      <c r="N1228" s="345"/>
      <c r="O1228" s="345"/>
      <c r="P1228" s="338">
        <v>0</v>
      </c>
      <c r="Q1228" s="338">
        <v>0</v>
      </c>
      <c r="R1228" s="338">
        <v>0</v>
      </c>
      <c r="S1228" s="347"/>
      <c r="T1228" s="347"/>
      <c r="U1228" s="347"/>
      <c r="V1228" s="347"/>
      <c r="W1228" s="347"/>
      <c r="X1228" s="351"/>
    </row>
    <row r="1229" spans="1:24" x14ac:dyDescent="0.25">
      <c r="A1229" s="256"/>
      <c r="B1229" s="246"/>
      <c r="C1229" s="246"/>
      <c r="D1229" s="247"/>
      <c r="E1229" s="416"/>
      <c r="F1229" s="378"/>
      <c r="G1229" s="254"/>
      <c r="H1229" s="254"/>
      <c r="I1229" s="232"/>
      <c r="J1229" s="232"/>
      <c r="K1229" s="232"/>
      <c r="L1229" s="232"/>
      <c r="M1229" s="232"/>
      <c r="N1229" s="345"/>
      <c r="O1229" s="345"/>
      <c r="P1229" s="338">
        <v>0</v>
      </c>
      <c r="Q1229" s="338">
        <v>0</v>
      </c>
      <c r="R1229" s="338">
        <v>0</v>
      </c>
      <c r="S1229" s="347"/>
      <c r="T1229" s="347"/>
      <c r="U1229" s="347"/>
      <c r="V1229" s="347"/>
      <c r="W1229" s="347"/>
      <c r="X1229" s="351"/>
    </row>
    <row r="1230" spans="1:24" x14ac:dyDescent="0.25">
      <c r="B1230" s="29" t="s">
        <v>431</v>
      </c>
      <c r="C1230" s="30"/>
      <c r="D1230" s="65"/>
      <c r="E1230" s="65"/>
      <c r="F1230" s="58"/>
      <c r="G1230" s="208"/>
      <c r="H1230" s="65"/>
      <c r="I1230" s="232"/>
      <c r="J1230" s="232"/>
      <c r="K1230" s="232"/>
      <c r="L1230" s="232"/>
      <c r="M1230" s="232"/>
      <c r="N1230" s="345"/>
      <c r="O1230" s="345"/>
      <c r="P1230" s="338">
        <v>0</v>
      </c>
      <c r="Q1230" s="338">
        <v>0</v>
      </c>
      <c r="R1230" s="338">
        <v>0</v>
      </c>
      <c r="S1230" s="347"/>
      <c r="T1230" s="347"/>
      <c r="U1230" s="347"/>
      <c r="V1230" s="347"/>
      <c r="W1230" s="347"/>
      <c r="X1230" s="351"/>
    </row>
    <row r="1231" spans="1:24" ht="127.5" x14ac:dyDescent="0.25">
      <c r="B1231" s="204" t="s">
        <v>3</v>
      </c>
      <c r="C1231" s="205" t="s">
        <v>275</v>
      </c>
      <c r="D1231" s="207" t="s">
        <v>4</v>
      </c>
      <c r="E1231" s="64" t="s">
        <v>435</v>
      </c>
      <c r="F1231" s="206" t="s">
        <v>16</v>
      </c>
      <c r="G1231" s="64" t="s">
        <v>17</v>
      </c>
      <c r="H1231" s="64" t="s">
        <v>18</v>
      </c>
      <c r="I1231" s="232"/>
      <c r="J1231" s="232"/>
      <c r="K1231" s="232"/>
      <c r="L1231" s="232"/>
      <c r="M1231" s="385"/>
      <c r="N1231" s="345"/>
      <c r="O1231" s="345"/>
      <c r="P1231" s="338">
        <v>0</v>
      </c>
      <c r="Q1231" s="338">
        <v>0</v>
      </c>
      <c r="R1231" s="338">
        <v>0</v>
      </c>
      <c r="S1231" s="347"/>
      <c r="T1231" s="347"/>
      <c r="U1231" s="347"/>
      <c r="V1231" s="347"/>
      <c r="W1231" s="347"/>
      <c r="X1231" s="351"/>
    </row>
    <row r="1232" spans="1:24" x14ac:dyDescent="0.25">
      <c r="B1232" s="413"/>
      <c r="C1232" s="79"/>
      <c r="D1232" s="80"/>
      <c r="E1232" s="414"/>
      <c r="F1232" s="50"/>
      <c r="G1232" s="47"/>
      <c r="H1232" s="51"/>
      <c r="I1232" s="385"/>
      <c r="J1232" s="385"/>
      <c r="K1232" s="385"/>
      <c r="L1232" s="385"/>
      <c r="M1232" s="385"/>
      <c r="N1232" s="345"/>
      <c r="O1232" s="345"/>
      <c r="P1232" s="338">
        <v>0</v>
      </c>
      <c r="Q1232" s="338">
        <v>0</v>
      </c>
      <c r="R1232" s="338">
        <v>0</v>
      </c>
      <c r="S1232" s="347"/>
      <c r="T1232" s="347"/>
      <c r="U1232" s="347"/>
      <c r="V1232" s="347"/>
      <c r="W1232" s="347"/>
      <c r="X1232" s="351"/>
    </row>
    <row r="1233" spans="1:24" x14ac:dyDescent="0.25">
      <c r="A1233" s="256"/>
      <c r="B1233" s="259" t="s">
        <v>123</v>
      </c>
      <c r="C1233" s="259" t="s">
        <v>81</v>
      </c>
      <c r="D1233" s="273">
        <v>517</v>
      </c>
      <c r="E1233" s="417">
        <v>41001</v>
      </c>
      <c r="F1233" s="271"/>
      <c r="G1233" s="254">
        <v>1078376</v>
      </c>
      <c r="H1233" s="298"/>
      <c r="I1233" s="385"/>
      <c r="J1233" s="385"/>
      <c r="K1233" s="385"/>
      <c r="L1233" s="385"/>
      <c r="M1233" s="385"/>
      <c r="N1233" s="345"/>
      <c r="O1233" s="345"/>
      <c r="P1233" s="338">
        <v>0</v>
      </c>
      <c r="Q1233" s="338">
        <v>0</v>
      </c>
      <c r="R1233" s="338">
        <v>0</v>
      </c>
      <c r="S1233" s="347"/>
      <c r="T1233" s="347"/>
      <c r="U1233" s="347"/>
      <c r="V1233" s="347"/>
      <c r="W1233" s="347"/>
      <c r="X1233" s="351"/>
    </row>
    <row r="1234" spans="1:24" x14ac:dyDescent="0.25">
      <c r="A1234" s="256"/>
      <c r="B1234" s="259" t="s">
        <v>131</v>
      </c>
      <c r="C1234" s="259" t="s">
        <v>78</v>
      </c>
      <c r="D1234" s="273">
        <v>629</v>
      </c>
      <c r="E1234" s="417">
        <v>41363</v>
      </c>
      <c r="F1234" s="377">
        <v>2039203</v>
      </c>
      <c r="G1234" s="254">
        <v>161459</v>
      </c>
      <c r="H1234" s="298"/>
      <c r="I1234" s="385"/>
      <c r="J1234" s="385"/>
      <c r="K1234" s="385"/>
      <c r="L1234" s="385"/>
      <c r="M1234" s="232"/>
      <c r="N1234" s="345"/>
      <c r="O1234" s="345"/>
      <c r="P1234" s="338">
        <v>0</v>
      </c>
      <c r="Q1234" s="338">
        <v>0</v>
      </c>
      <c r="R1234" s="338">
        <v>0</v>
      </c>
      <c r="S1234" s="347"/>
      <c r="T1234" s="347"/>
      <c r="U1234" s="347"/>
      <c r="V1234" s="347"/>
      <c r="W1234" s="347"/>
      <c r="X1234" s="351"/>
    </row>
    <row r="1235" spans="1:24" x14ac:dyDescent="0.25">
      <c r="A1235" s="256"/>
      <c r="B1235" s="259" t="s">
        <v>67</v>
      </c>
      <c r="C1235" s="259" t="s">
        <v>78</v>
      </c>
      <c r="D1235" s="273">
        <v>630</v>
      </c>
      <c r="E1235" s="417">
        <v>41363</v>
      </c>
      <c r="F1235" s="377"/>
      <c r="G1235" s="254">
        <v>927124</v>
      </c>
      <c r="H1235" s="298"/>
      <c r="I1235" s="385"/>
      <c r="J1235" s="385"/>
      <c r="K1235" s="385"/>
      <c r="L1235" s="385"/>
      <c r="M1235" s="232"/>
      <c r="N1235" s="345"/>
      <c r="O1235" s="345"/>
      <c r="P1235" s="338">
        <v>0</v>
      </c>
      <c r="Q1235" s="338">
        <v>0</v>
      </c>
      <c r="R1235" s="338">
        <v>0</v>
      </c>
      <c r="S1235" s="347"/>
      <c r="T1235" s="347"/>
      <c r="U1235" s="347"/>
      <c r="V1235" s="347"/>
      <c r="W1235" s="347"/>
      <c r="X1235" s="351"/>
    </row>
    <row r="1236" spans="1:24" x14ac:dyDescent="0.25">
      <c r="A1236" s="256"/>
      <c r="B1236" s="259" t="s">
        <v>131</v>
      </c>
      <c r="C1236" s="259" t="s">
        <v>78</v>
      </c>
      <c r="D1236" s="273">
        <v>654</v>
      </c>
      <c r="E1236" s="417">
        <v>42461</v>
      </c>
      <c r="F1236" s="377"/>
      <c r="G1236" s="254">
        <v>501070</v>
      </c>
      <c r="H1236" s="298"/>
      <c r="I1236" s="385"/>
      <c r="J1236" s="385"/>
      <c r="K1236" s="385"/>
      <c r="L1236" s="385"/>
      <c r="M1236" s="232"/>
      <c r="N1236" s="345"/>
      <c r="O1236" s="345"/>
      <c r="P1236" s="338">
        <v>0</v>
      </c>
      <c r="Q1236" s="338">
        <v>0</v>
      </c>
      <c r="R1236" s="338">
        <v>0</v>
      </c>
      <c r="S1236" s="347"/>
      <c r="T1236" s="347"/>
      <c r="U1236" s="347"/>
      <c r="V1236" s="347"/>
      <c r="W1236" s="347"/>
      <c r="X1236" s="351"/>
    </row>
    <row r="1237" spans="1:24" x14ac:dyDescent="0.25">
      <c r="A1237" s="256"/>
      <c r="B1237" s="259" t="s">
        <v>131</v>
      </c>
      <c r="C1237" s="259" t="s">
        <v>78</v>
      </c>
      <c r="D1237" s="273">
        <v>655</v>
      </c>
      <c r="E1237" s="417">
        <v>48853</v>
      </c>
      <c r="F1237" s="377"/>
      <c r="G1237" s="254">
        <v>730940</v>
      </c>
      <c r="H1237" s="298"/>
      <c r="I1237" s="232"/>
      <c r="J1237" s="385"/>
      <c r="K1237" s="385"/>
      <c r="L1237" s="385"/>
      <c r="M1237" s="232"/>
      <c r="N1237" s="345"/>
      <c r="O1237" s="345"/>
      <c r="P1237" s="345"/>
      <c r="Q1237" s="338">
        <v>0</v>
      </c>
      <c r="R1237" s="338">
        <v>0</v>
      </c>
      <c r="S1237" s="347"/>
      <c r="T1237" s="347"/>
      <c r="U1237" s="347"/>
      <c r="V1237" s="347"/>
      <c r="W1237" s="347"/>
      <c r="X1237" s="351"/>
    </row>
    <row r="1238" spans="1:24" x14ac:dyDescent="0.25">
      <c r="A1238" s="256"/>
      <c r="B1238" s="259" t="s">
        <v>131</v>
      </c>
      <c r="C1238" s="259" t="s">
        <v>78</v>
      </c>
      <c r="D1238" s="273">
        <v>712</v>
      </c>
      <c r="E1238" s="418">
        <v>42091</v>
      </c>
      <c r="F1238" s="377">
        <v>2832227</v>
      </c>
      <c r="G1238" s="254">
        <v>370818</v>
      </c>
      <c r="H1238" s="298"/>
      <c r="I1238" s="232"/>
      <c r="J1238" s="385"/>
      <c r="K1238" s="385"/>
      <c r="L1238" s="385"/>
      <c r="M1238" s="232"/>
      <c r="N1238" s="345"/>
      <c r="O1238" s="345"/>
      <c r="P1238" s="345"/>
      <c r="Q1238" s="338">
        <v>0</v>
      </c>
      <c r="R1238" s="338">
        <v>0</v>
      </c>
      <c r="S1238" s="347"/>
      <c r="T1238" s="347"/>
      <c r="U1238" s="347"/>
      <c r="V1238" s="347"/>
      <c r="W1238" s="347"/>
      <c r="X1238" s="351"/>
    </row>
    <row r="1239" spans="1:24" x14ac:dyDescent="0.25">
      <c r="A1239" s="256"/>
      <c r="B1239" s="259" t="s">
        <v>131</v>
      </c>
      <c r="C1239" s="259" t="s">
        <v>78</v>
      </c>
      <c r="D1239" s="273">
        <v>713</v>
      </c>
      <c r="E1239" s="418">
        <v>42091</v>
      </c>
      <c r="F1239" s="377"/>
      <c r="G1239" s="254">
        <v>1132265</v>
      </c>
      <c r="H1239" s="298"/>
      <c r="I1239" s="232"/>
      <c r="J1239" s="385"/>
      <c r="K1239" s="385"/>
      <c r="L1239" s="385"/>
      <c r="M1239" s="232"/>
      <c r="N1239" s="345"/>
      <c r="O1239" s="345"/>
      <c r="P1239" s="345"/>
      <c r="Q1239" s="338">
        <v>0</v>
      </c>
      <c r="R1239" s="338">
        <v>0</v>
      </c>
      <c r="S1239" s="347"/>
      <c r="T1239" s="347"/>
      <c r="U1239" s="347"/>
      <c r="V1239" s="347"/>
      <c r="W1239" s="347"/>
      <c r="X1239" s="351"/>
    </row>
    <row r="1240" spans="1:24" x14ac:dyDescent="0.25">
      <c r="A1240" s="256"/>
      <c r="B1240" s="259" t="s">
        <v>131</v>
      </c>
      <c r="C1240" s="259" t="s">
        <v>81</v>
      </c>
      <c r="D1240" s="273">
        <v>713</v>
      </c>
      <c r="E1240" s="418">
        <v>41738</v>
      </c>
      <c r="F1240" s="377"/>
      <c r="G1240" s="254">
        <v>959598</v>
      </c>
      <c r="H1240" s="298"/>
      <c r="I1240" s="232"/>
      <c r="J1240" s="385"/>
      <c r="K1240" s="385"/>
      <c r="L1240" s="385"/>
      <c r="M1240" s="232"/>
      <c r="N1240" s="345"/>
      <c r="O1240" s="345"/>
      <c r="P1240" s="345"/>
      <c r="Q1240" s="338">
        <v>0</v>
      </c>
      <c r="R1240" s="338">
        <v>0</v>
      </c>
      <c r="S1240" s="347"/>
      <c r="T1240" s="347"/>
      <c r="U1240" s="347"/>
      <c r="V1240" s="347"/>
      <c r="W1240" s="347"/>
      <c r="X1240" s="351"/>
    </row>
    <row r="1241" spans="1:24" x14ac:dyDescent="0.25">
      <c r="A1241" s="256"/>
      <c r="B1241" s="259" t="s">
        <v>131</v>
      </c>
      <c r="C1241" s="259" t="s">
        <v>78</v>
      </c>
      <c r="D1241" s="273">
        <v>778</v>
      </c>
      <c r="E1241" s="417">
        <v>50131</v>
      </c>
      <c r="F1241" s="271"/>
      <c r="G1241" s="254">
        <v>884453</v>
      </c>
      <c r="H1241" s="298"/>
      <c r="I1241" s="232"/>
      <c r="J1241" s="232"/>
      <c r="K1241" s="232"/>
      <c r="L1241" s="232"/>
      <c r="M1241" s="232"/>
      <c r="N1241" s="345"/>
      <c r="O1241" s="345"/>
      <c r="P1241" s="345"/>
      <c r="Q1241" s="338">
        <v>0</v>
      </c>
      <c r="R1241" s="338">
        <v>0</v>
      </c>
      <c r="S1241" s="347"/>
      <c r="T1241" s="347"/>
      <c r="U1241" s="347"/>
      <c r="V1241" s="347"/>
      <c r="W1241" s="347"/>
      <c r="X1241" s="351"/>
    </row>
    <row r="1242" spans="1:24" x14ac:dyDescent="0.25">
      <c r="A1242" s="256"/>
      <c r="B1242" s="259" t="s">
        <v>216</v>
      </c>
      <c r="C1242" s="259" t="s">
        <v>81</v>
      </c>
      <c r="D1242" s="273">
        <v>708</v>
      </c>
      <c r="E1242" s="418">
        <v>41801</v>
      </c>
      <c r="F1242" s="377">
        <v>3125000</v>
      </c>
      <c r="G1242" s="254">
        <v>554308</v>
      </c>
      <c r="H1242" s="298"/>
      <c r="I1242" s="232"/>
      <c r="J1242" s="232"/>
      <c r="K1242" s="232"/>
      <c r="L1242" s="232"/>
      <c r="M1242" s="232"/>
      <c r="N1242" s="345"/>
      <c r="O1242" s="345"/>
      <c r="P1242" s="345"/>
      <c r="Q1242" s="338">
        <v>0</v>
      </c>
      <c r="R1242" s="338">
        <v>0</v>
      </c>
      <c r="S1242" s="347"/>
      <c r="T1242" s="347"/>
      <c r="U1242" s="347"/>
      <c r="V1242" s="347"/>
      <c r="W1242" s="347"/>
      <c r="X1242" s="351"/>
    </row>
    <row r="1243" spans="1:24" x14ac:dyDescent="0.25">
      <c r="A1243" s="256"/>
      <c r="B1243" s="284" t="s">
        <v>259</v>
      </c>
      <c r="C1243" s="259" t="s">
        <v>78</v>
      </c>
      <c r="D1243" s="273">
        <v>545</v>
      </c>
      <c r="E1243" s="417">
        <v>40825</v>
      </c>
      <c r="F1243" s="271"/>
      <c r="G1243" s="254">
        <v>3752210</v>
      </c>
      <c r="H1243" s="298"/>
      <c r="I1243" s="232"/>
      <c r="J1243" s="232"/>
      <c r="K1243" s="232"/>
      <c r="L1243" s="232"/>
      <c r="M1243" s="232"/>
      <c r="N1243" s="345"/>
      <c r="O1243" s="345"/>
      <c r="P1243" s="345"/>
      <c r="Q1243" s="338">
        <v>0</v>
      </c>
      <c r="R1243" s="338">
        <v>0</v>
      </c>
      <c r="S1243" s="347"/>
      <c r="T1243" s="347"/>
      <c r="U1243" s="347"/>
      <c r="V1243" s="347"/>
      <c r="W1243" s="347"/>
      <c r="X1243" s="351"/>
    </row>
    <row r="1244" spans="1:24" x14ac:dyDescent="0.25">
      <c r="A1244" s="256"/>
      <c r="B1244" s="284" t="s">
        <v>259</v>
      </c>
      <c r="C1244" s="259" t="s">
        <v>87</v>
      </c>
      <c r="D1244" s="273">
        <v>588</v>
      </c>
      <c r="E1244" s="417">
        <v>42821</v>
      </c>
      <c r="F1244" s="271"/>
      <c r="G1244" s="254">
        <v>759042</v>
      </c>
      <c r="H1244" s="298"/>
      <c r="I1244" s="232"/>
      <c r="J1244" s="232"/>
      <c r="K1244" s="232"/>
      <c r="L1244" s="232"/>
      <c r="M1244" s="385"/>
      <c r="N1244" s="345"/>
      <c r="O1244" s="345"/>
      <c r="P1244" s="345"/>
      <c r="Q1244" s="338">
        <v>0</v>
      </c>
      <c r="R1244" s="338">
        <v>0</v>
      </c>
      <c r="S1244" s="347"/>
      <c r="T1244" s="347"/>
      <c r="U1244" s="347"/>
      <c r="V1244" s="347"/>
      <c r="W1244" s="347"/>
      <c r="X1244" s="386"/>
    </row>
    <row r="1245" spans="1:24" x14ac:dyDescent="0.25">
      <c r="A1245" s="256"/>
      <c r="B1245" s="284" t="s">
        <v>259</v>
      </c>
      <c r="C1245" s="259" t="s">
        <v>87</v>
      </c>
      <c r="D1245" s="273">
        <v>588</v>
      </c>
      <c r="E1245" s="417">
        <v>42821</v>
      </c>
      <c r="F1245" s="271"/>
      <c r="G1245" s="254">
        <v>2273839</v>
      </c>
      <c r="H1245" s="298"/>
      <c r="I1245" s="385"/>
      <c r="J1245" s="385"/>
      <c r="K1245" s="385"/>
      <c r="L1245" s="385"/>
      <c r="M1245" s="232"/>
      <c r="N1245" s="345"/>
      <c r="O1245" s="345"/>
      <c r="P1245" s="345"/>
      <c r="Q1245" s="338">
        <v>0</v>
      </c>
      <c r="R1245" s="338">
        <v>0</v>
      </c>
      <c r="S1245" s="347"/>
      <c r="T1245" s="347"/>
      <c r="U1245" s="347"/>
      <c r="V1245" s="347"/>
      <c r="W1245" s="347"/>
      <c r="X1245" s="351"/>
    </row>
    <row r="1246" spans="1:24" x14ac:dyDescent="0.25">
      <c r="A1246" s="256"/>
      <c r="B1246" s="259" t="s">
        <v>68</v>
      </c>
      <c r="C1246" s="259" t="s">
        <v>78</v>
      </c>
      <c r="D1246" s="273">
        <v>551</v>
      </c>
      <c r="E1246" s="417">
        <v>40864</v>
      </c>
      <c r="F1246" s="271"/>
      <c r="G1246" s="254">
        <v>2149193</v>
      </c>
      <c r="H1246" s="298"/>
      <c r="I1246" s="232"/>
      <c r="J1246" s="232"/>
      <c r="K1246" s="232"/>
      <c r="L1246" s="232"/>
      <c r="M1246" s="232"/>
      <c r="N1246" s="345"/>
      <c r="O1246" s="345"/>
      <c r="P1246" s="345"/>
      <c r="Q1246" s="338">
        <v>0</v>
      </c>
      <c r="R1246" s="338">
        <v>0</v>
      </c>
      <c r="S1246" s="347"/>
      <c r="T1246" s="347"/>
      <c r="U1246" s="347"/>
      <c r="V1246" s="347"/>
      <c r="W1246" s="347"/>
      <c r="X1246" s="351"/>
    </row>
    <row r="1247" spans="1:24" x14ac:dyDescent="0.25">
      <c r="A1247" s="256"/>
      <c r="B1247" s="284" t="s">
        <v>200</v>
      </c>
      <c r="C1247" s="259" t="s">
        <v>78</v>
      </c>
      <c r="D1247" s="273">
        <v>550</v>
      </c>
      <c r="E1247" s="417">
        <v>40822</v>
      </c>
      <c r="F1247" s="271"/>
      <c r="G1247" s="254">
        <v>2519341</v>
      </c>
      <c r="H1247" s="298"/>
      <c r="I1247" s="232"/>
      <c r="J1247" s="232"/>
      <c r="K1247" s="232"/>
      <c r="L1247" s="232"/>
      <c r="M1247" s="232"/>
      <c r="N1247" s="345"/>
      <c r="O1247" s="345"/>
      <c r="P1247" s="345"/>
      <c r="Q1247" s="338">
        <v>0</v>
      </c>
      <c r="R1247" s="338">
        <v>0</v>
      </c>
      <c r="S1247" s="347"/>
      <c r="T1247" s="347"/>
      <c r="U1247" s="347"/>
      <c r="V1247" s="347"/>
      <c r="W1247" s="347"/>
      <c r="X1247" s="351"/>
    </row>
    <row r="1248" spans="1:24" x14ac:dyDescent="0.25">
      <c r="A1248" s="256"/>
      <c r="B1248" s="259" t="s">
        <v>202</v>
      </c>
      <c r="C1248" s="259" t="s">
        <v>212</v>
      </c>
      <c r="D1248" s="283">
        <v>234</v>
      </c>
      <c r="E1248" s="417">
        <v>37912</v>
      </c>
      <c r="F1248" s="271">
        <v>2034321</v>
      </c>
      <c r="G1248" s="254">
        <v>1059786</v>
      </c>
      <c r="H1248" s="298"/>
      <c r="I1248" s="232"/>
      <c r="J1248" s="232"/>
      <c r="K1248" s="232"/>
      <c r="L1248" s="232"/>
      <c r="M1248" s="232"/>
      <c r="N1248" s="345"/>
      <c r="O1248" s="345"/>
      <c r="P1248" s="345"/>
      <c r="Q1248" s="338">
        <v>0</v>
      </c>
      <c r="R1248" s="338">
        <v>0</v>
      </c>
      <c r="S1248" s="347"/>
      <c r="T1248" s="347"/>
      <c r="U1248" s="347"/>
      <c r="V1248" s="347"/>
      <c r="W1248" s="347"/>
      <c r="X1248" s="351"/>
    </row>
    <row r="1249" spans="1:24" x14ac:dyDescent="0.25">
      <c r="A1249" s="256"/>
      <c r="B1249" s="259" t="s">
        <v>241</v>
      </c>
      <c r="C1249" s="259" t="s">
        <v>81</v>
      </c>
      <c r="D1249" s="273">
        <v>470</v>
      </c>
      <c r="E1249" s="417">
        <v>39722</v>
      </c>
      <c r="F1249" s="271">
        <v>6160039</v>
      </c>
      <c r="G1249" s="254">
        <v>106875</v>
      </c>
      <c r="H1249" s="298"/>
      <c r="I1249" s="232"/>
      <c r="J1249" s="232"/>
      <c r="K1249" s="232"/>
      <c r="L1249" s="232"/>
      <c r="M1249" s="385"/>
      <c r="N1249" s="345"/>
      <c r="O1249" s="345"/>
      <c r="P1249" s="345"/>
      <c r="Q1249" s="338">
        <v>0</v>
      </c>
      <c r="R1249" s="338">
        <v>0</v>
      </c>
      <c r="S1249" s="347"/>
      <c r="T1249" s="347"/>
      <c r="U1249" s="347"/>
      <c r="V1249" s="347"/>
      <c r="W1249" s="347"/>
      <c r="X1249" s="386"/>
    </row>
    <row r="1250" spans="1:24" x14ac:dyDescent="0.25">
      <c r="A1250" s="256"/>
      <c r="B1250" s="259" t="s">
        <v>300</v>
      </c>
      <c r="C1250" s="259" t="s">
        <v>78</v>
      </c>
      <c r="D1250" s="283">
        <v>749</v>
      </c>
      <c r="E1250" s="417">
        <v>42461</v>
      </c>
      <c r="F1250" s="271"/>
      <c r="G1250" s="254">
        <v>1161918</v>
      </c>
      <c r="H1250" s="298"/>
      <c r="I1250" s="385"/>
      <c r="J1250" s="385"/>
      <c r="K1250" s="385"/>
      <c r="L1250" s="385"/>
      <c r="M1250" s="235"/>
      <c r="N1250" s="345"/>
      <c r="O1250" s="345"/>
      <c r="P1250" s="345"/>
      <c r="Q1250" s="338">
        <v>0</v>
      </c>
      <c r="R1250" s="338">
        <v>0</v>
      </c>
      <c r="S1250" s="347"/>
      <c r="T1250" s="347"/>
      <c r="U1250" s="347"/>
      <c r="V1250" s="347"/>
      <c r="W1250" s="347"/>
      <c r="X1250" s="351"/>
    </row>
    <row r="1251" spans="1:24" x14ac:dyDescent="0.25">
      <c r="A1251" s="256"/>
      <c r="B1251" s="259" t="s">
        <v>300</v>
      </c>
      <c r="C1251" s="259" t="s">
        <v>78</v>
      </c>
      <c r="D1251" s="283">
        <v>750</v>
      </c>
      <c r="E1251" s="417">
        <v>42461</v>
      </c>
      <c r="F1251" s="271"/>
      <c r="G1251" s="254">
        <v>1224096</v>
      </c>
      <c r="H1251" s="298"/>
      <c r="I1251" s="405"/>
      <c r="J1251" s="232"/>
      <c r="K1251" s="232"/>
      <c r="L1251" s="232"/>
      <c r="M1251" s="235"/>
      <c r="N1251" s="345"/>
      <c r="O1251" s="345"/>
      <c r="P1251" s="345"/>
      <c r="Q1251" s="338">
        <v>0</v>
      </c>
      <c r="R1251" s="338">
        <v>0</v>
      </c>
      <c r="S1251" s="347"/>
      <c r="T1251" s="347"/>
      <c r="U1251" s="347"/>
      <c r="V1251" s="347"/>
      <c r="W1251" s="347"/>
      <c r="X1251" s="351"/>
    </row>
    <row r="1252" spans="1:24" x14ac:dyDescent="0.25">
      <c r="A1252" s="256"/>
      <c r="B1252" s="259" t="s">
        <v>246</v>
      </c>
      <c r="C1252" s="259" t="s">
        <v>212</v>
      </c>
      <c r="D1252" s="273">
        <v>411</v>
      </c>
      <c r="E1252" s="417">
        <v>39563</v>
      </c>
      <c r="F1252" s="271"/>
      <c r="G1252" s="254">
        <v>3517625.52</v>
      </c>
      <c r="H1252" s="298"/>
      <c r="I1252" s="405"/>
      <c r="J1252" s="232"/>
      <c r="K1252" s="232"/>
      <c r="L1252" s="232"/>
      <c r="M1252" s="235"/>
      <c r="N1252" s="345"/>
      <c r="O1252" s="345"/>
      <c r="P1252" s="345"/>
      <c r="Q1252" s="338">
        <v>0</v>
      </c>
      <c r="R1252" s="338">
        <v>0</v>
      </c>
      <c r="S1252" s="347"/>
      <c r="T1252" s="347"/>
      <c r="U1252" s="347"/>
      <c r="V1252" s="347"/>
      <c r="W1252" s="347"/>
      <c r="X1252" s="351"/>
    </row>
    <row r="1253" spans="1:24" x14ac:dyDescent="0.25">
      <c r="A1253" s="256"/>
      <c r="B1253" s="259" t="s">
        <v>322</v>
      </c>
      <c r="C1253" s="259" t="s">
        <v>212</v>
      </c>
      <c r="D1253" s="273">
        <v>770</v>
      </c>
      <c r="E1253" s="417">
        <v>42696</v>
      </c>
      <c r="F1253" s="271">
        <v>676156</v>
      </c>
      <c r="G1253" s="254">
        <v>441463</v>
      </c>
      <c r="H1253" s="298"/>
      <c r="I1253" s="405"/>
      <c r="J1253" s="232"/>
      <c r="K1253" s="232"/>
      <c r="L1253" s="232"/>
      <c r="M1253" s="235"/>
      <c r="N1253" s="345"/>
      <c r="O1253" s="345"/>
      <c r="P1253" s="345"/>
      <c r="Q1253" s="338">
        <v>0</v>
      </c>
      <c r="R1253" s="338">
        <v>0</v>
      </c>
      <c r="S1253" s="347"/>
      <c r="T1253" s="347"/>
      <c r="U1253" s="347"/>
      <c r="V1253" s="347"/>
      <c r="W1253" s="347"/>
      <c r="X1253" s="351"/>
    </row>
    <row r="1254" spans="1:24" x14ac:dyDescent="0.25">
      <c r="A1254" s="256"/>
      <c r="B1254" s="259" t="s">
        <v>244</v>
      </c>
      <c r="C1254" s="259" t="s">
        <v>212</v>
      </c>
      <c r="D1254" s="283">
        <v>183</v>
      </c>
      <c r="E1254" s="417">
        <v>34789</v>
      </c>
      <c r="F1254" s="271">
        <v>711597</v>
      </c>
      <c r="G1254" s="254">
        <v>189333</v>
      </c>
      <c r="H1254" s="298"/>
      <c r="I1254" s="405"/>
      <c r="J1254" s="232"/>
      <c r="K1254" s="232"/>
      <c r="L1254" s="232"/>
      <c r="M1254" s="235"/>
      <c r="N1254" s="345"/>
      <c r="O1254" s="345"/>
      <c r="P1254" s="345"/>
      <c r="Q1254" s="338">
        <v>0</v>
      </c>
      <c r="R1254" s="338">
        <v>0</v>
      </c>
      <c r="S1254" s="347"/>
      <c r="T1254" s="347"/>
      <c r="U1254" s="347"/>
      <c r="V1254" s="347"/>
      <c r="W1254" s="347"/>
      <c r="X1254" s="351"/>
    </row>
    <row r="1255" spans="1:24" x14ac:dyDescent="0.25">
      <c r="A1255" s="256"/>
      <c r="B1255" s="259" t="s">
        <v>244</v>
      </c>
      <c r="C1255" s="259" t="s">
        <v>212</v>
      </c>
      <c r="D1255" s="283">
        <v>200</v>
      </c>
      <c r="E1255" s="417">
        <v>35794</v>
      </c>
      <c r="F1255" s="271">
        <v>168234</v>
      </c>
      <c r="G1255" s="254">
        <v>522009</v>
      </c>
      <c r="H1255" s="298"/>
      <c r="I1255" s="405"/>
      <c r="J1255" s="232"/>
      <c r="K1255" s="232"/>
      <c r="L1255" s="232"/>
      <c r="M1255" s="235"/>
      <c r="N1255" s="345"/>
      <c r="O1255" s="345"/>
      <c r="P1255" s="345"/>
      <c r="Q1255" s="338">
        <v>0</v>
      </c>
      <c r="R1255" s="338">
        <v>0</v>
      </c>
      <c r="S1255" s="347"/>
      <c r="T1255" s="347"/>
      <c r="U1255" s="347"/>
      <c r="V1255" s="347"/>
      <c r="W1255" s="347"/>
      <c r="X1255" s="351"/>
    </row>
    <row r="1256" spans="1:24" x14ac:dyDescent="0.25">
      <c r="A1256" s="256"/>
      <c r="B1256" s="259" t="s">
        <v>244</v>
      </c>
      <c r="C1256" s="259" t="s">
        <v>212</v>
      </c>
      <c r="D1256" s="283">
        <v>205</v>
      </c>
      <c r="E1256" s="417">
        <v>36160</v>
      </c>
      <c r="F1256" s="271">
        <v>89215</v>
      </c>
      <c r="G1256" s="254">
        <v>292376</v>
      </c>
      <c r="H1256" s="298"/>
      <c r="I1256" s="232"/>
      <c r="J1256" s="232"/>
      <c r="K1256" s="232"/>
      <c r="L1256" s="232"/>
      <c r="M1256" s="235"/>
      <c r="N1256" s="345"/>
      <c r="O1256" s="345"/>
      <c r="P1256" s="345"/>
      <c r="Q1256" s="338">
        <v>0</v>
      </c>
      <c r="R1256" s="338">
        <v>0</v>
      </c>
      <c r="S1256" s="347"/>
      <c r="T1256" s="347"/>
      <c r="U1256" s="347"/>
      <c r="V1256" s="347"/>
      <c r="W1256" s="347"/>
      <c r="X1256" s="351"/>
    </row>
    <row r="1257" spans="1:24" x14ac:dyDescent="0.25">
      <c r="A1257" s="256"/>
      <c r="B1257" s="259" t="s">
        <v>244</v>
      </c>
      <c r="C1257" s="259" t="s">
        <v>212</v>
      </c>
      <c r="D1257" s="283">
        <v>273</v>
      </c>
      <c r="E1257" s="417">
        <v>37256</v>
      </c>
      <c r="F1257" s="271"/>
      <c r="G1257" s="254">
        <v>529069</v>
      </c>
      <c r="H1257" s="298"/>
      <c r="I1257" s="405"/>
      <c r="J1257" s="232"/>
      <c r="K1257" s="232"/>
      <c r="L1257" s="232"/>
      <c r="M1257" s="235"/>
      <c r="N1257" s="345"/>
      <c r="O1257" s="345"/>
      <c r="P1257" s="345"/>
      <c r="Q1257" s="338">
        <v>0</v>
      </c>
      <c r="R1257" s="338">
        <v>0</v>
      </c>
      <c r="S1257" s="347"/>
      <c r="T1257" s="347"/>
      <c r="U1257" s="347"/>
      <c r="V1257" s="347"/>
      <c r="W1257" s="347"/>
      <c r="X1257" s="351"/>
    </row>
    <row r="1258" spans="1:24" x14ac:dyDescent="0.25">
      <c r="A1258" s="256"/>
      <c r="B1258" s="259" t="s">
        <v>244</v>
      </c>
      <c r="C1258" s="259" t="s">
        <v>212</v>
      </c>
      <c r="D1258" s="273">
        <v>366</v>
      </c>
      <c r="E1258" s="417">
        <v>38352</v>
      </c>
      <c r="F1258" s="271"/>
      <c r="G1258" s="254">
        <v>1970098</v>
      </c>
      <c r="H1258" s="298"/>
      <c r="I1258" s="405"/>
      <c r="J1258" s="232"/>
      <c r="K1258" s="232"/>
      <c r="L1258" s="232"/>
      <c r="M1258" s="235"/>
      <c r="N1258" s="345"/>
      <c r="O1258" s="345"/>
      <c r="P1258" s="345"/>
      <c r="Q1258" s="338">
        <v>0</v>
      </c>
      <c r="R1258" s="338">
        <v>0</v>
      </c>
      <c r="S1258" s="347"/>
      <c r="T1258" s="347"/>
      <c r="U1258" s="347"/>
      <c r="V1258" s="347"/>
      <c r="W1258" s="347"/>
      <c r="X1258" s="351"/>
    </row>
    <row r="1259" spans="1:24" x14ac:dyDescent="0.25">
      <c r="A1259" s="256"/>
      <c r="B1259" s="259" t="s">
        <v>244</v>
      </c>
      <c r="C1259" s="259" t="s">
        <v>212</v>
      </c>
      <c r="D1259" s="273">
        <v>433</v>
      </c>
      <c r="E1259" s="417">
        <v>38717</v>
      </c>
      <c r="F1259" s="271"/>
      <c r="G1259" s="254">
        <v>1312486</v>
      </c>
      <c r="H1259" s="298"/>
      <c r="I1259" s="405"/>
      <c r="J1259" s="232"/>
      <c r="K1259" s="232"/>
      <c r="L1259" s="232"/>
      <c r="M1259" s="235"/>
      <c r="N1259" s="345"/>
      <c r="O1259" s="345"/>
      <c r="P1259" s="345"/>
      <c r="Q1259" s="338">
        <v>0</v>
      </c>
      <c r="R1259" s="338">
        <v>0</v>
      </c>
      <c r="S1259" s="347"/>
      <c r="T1259" s="347"/>
      <c r="U1259" s="347"/>
      <c r="V1259" s="347"/>
      <c r="W1259" s="347"/>
      <c r="X1259" s="351"/>
    </row>
    <row r="1260" spans="1:24" x14ac:dyDescent="0.25">
      <c r="A1260" s="256"/>
      <c r="B1260" s="259" t="s">
        <v>244</v>
      </c>
      <c r="C1260" s="259" t="s">
        <v>78</v>
      </c>
      <c r="D1260" s="273">
        <v>771</v>
      </c>
      <c r="E1260" s="417">
        <v>41639</v>
      </c>
      <c r="F1260" s="271"/>
      <c r="G1260" s="254">
        <v>1318827</v>
      </c>
      <c r="H1260" s="298"/>
      <c r="I1260" s="405"/>
      <c r="J1260" s="232"/>
      <c r="K1260" s="232"/>
      <c r="L1260" s="232"/>
      <c r="M1260" s="235"/>
      <c r="N1260" s="345"/>
      <c r="O1260" s="345"/>
      <c r="P1260" s="281"/>
      <c r="Q1260" s="338">
        <v>0</v>
      </c>
      <c r="R1260" s="338">
        <v>0</v>
      </c>
      <c r="S1260" s="347"/>
      <c r="T1260" s="347"/>
      <c r="U1260" s="347"/>
      <c r="V1260" s="347"/>
      <c r="W1260" s="347"/>
      <c r="X1260" s="351"/>
    </row>
    <row r="1261" spans="1:24" x14ac:dyDescent="0.25">
      <c r="A1261" s="256"/>
      <c r="B1261" s="259" t="s">
        <v>254</v>
      </c>
      <c r="C1261" s="259" t="s">
        <v>78</v>
      </c>
      <c r="D1261" s="273">
        <v>317</v>
      </c>
      <c r="E1261" s="417">
        <v>38682</v>
      </c>
      <c r="F1261" s="271">
        <v>2650964</v>
      </c>
      <c r="G1261" s="254">
        <v>2222854</v>
      </c>
      <c r="H1261" s="298"/>
      <c r="I1261" s="405"/>
      <c r="J1261" s="232"/>
      <c r="K1261" s="232"/>
      <c r="L1261" s="232"/>
      <c r="M1261" s="235"/>
      <c r="N1261" s="345"/>
      <c r="O1261" s="345"/>
      <c r="P1261" s="281"/>
      <c r="Q1261" s="338">
        <v>0</v>
      </c>
      <c r="R1261" s="338">
        <v>0</v>
      </c>
      <c r="S1261" s="347"/>
      <c r="T1261" s="347"/>
      <c r="U1261" s="347"/>
      <c r="V1261" s="347"/>
      <c r="W1261" s="347"/>
      <c r="X1261" s="351"/>
    </row>
    <row r="1262" spans="1:24" x14ac:dyDescent="0.25">
      <c r="A1262" s="256"/>
      <c r="B1262" s="259" t="s">
        <v>258</v>
      </c>
      <c r="C1262" s="259" t="s">
        <v>78</v>
      </c>
      <c r="D1262" s="273">
        <v>585</v>
      </c>
      <c r="E1262" s="417">
        <v>42273</v>
      </c>
      <c r="F1262" s="271"/>
      <c r="G1262" s="254">
        <v>859422</v>
      </c>
      <c r="H1262" s="298"/>
      <c r="I1262" s="405"/>
      <c r="J1262" s="232"/>
      <c r="K1262" s="232"/>
      <c r="L1262" s="232"/>
      <c r="M1262" s="235"/>
      <c r="N1262" s="345"/>
      <c r="O1262" s="345"/>
      <c r="P1262" s="281"/>
      <c r="Q1262" s="338">
        <v>0</v>
      </c>
      <c r="R1262" s="338">
        <v>0</v>
      </c>
      <c r="S1262" s="347"/>
      <c r="T1262" s="347"/>
      <c r="U1262" s="347"/>
      <c r="V1262" s="347"/>
      <c r="W1262" s="347"/>
      <c r="X1262" s="351"/>
    </row>
    <row r="1263" spans="1:24" x14ac:dyDescent="0.25">
      <c r="A1263" s="256"/>
      <c r="B1263" s="259" t="s">
        <v>258</v>
      </c>
      <c r="C1263" s="259" t="s">
        <v>78</v>
      </c>
      <c r="D1263" s="273">
        <v>585</v>
      </c>
      <c r="E1263" s="417">
        <v>42273</v>
      </c>
      <c r="F1263" s="271"/>
      <c r="G1263" s="254">
        <v>1869134</v>
      </c>
      <c r="H1263" s="298"/>
      <c r="I1263" s="405"/>
      <c r="J1263" s="232"/>
      <c r="K1263" s="232"/>
      <c r="L1263" s="232"/>
      <c r="M1263" s="235"/>
      <c r="N1263" s="345"/>
      <c r="O1263" s="345"/>
      <c r="P1263" s="232"/>
      <c r="Q1263" s="338">
        <v>0</v>
      </c>
      <c r="R1263" s="338">
        <v>0</v>
      </c>
      <c r="S1263" s="347"/>
      <c r="T1263" s="347"/>
      <c r="U1263" s="347"/>
      <c r="V1263" s="347"/>
      <c r="W1263" s="347"/>
      <c r="X1263" s="351"/>
    </row>
    <row r="1264" spans="1:24" x14ac:dyDescent="0.25">
      <c r="A1264" s="256"/>
      <c r="B1264" s="259" t="s">
        <v>113</v>
      </c>
      <c r="C1264" s="259" t="s">
        <v>78</v>
      </c>
      <c r="D1264" s="273">
        <v>567</v>
      </c>
      <c r="E1264" s="417">
        <v>40649</v>
      </c>
      <c r="F1264" s="271"/>
      <c r="G1264" s="254">
        <v>1620338</v>
      </c>
      <c r="H1264" s="298"/>
      <c r="I1264" s="405"/>
      <c r="J1264" s="232"/>
      <c r="K1264" s="232"/>
      <c r="L1264" s="232"/>
      <c r="M1264" s="235"/>
      <c r="N1264" s="345"/>
      <c r="O1264" s="345"/>
      <c r="P1264" s="281"/>
      <c r="Q1264" s="338">
        <v>0</v>
      </c>
      <c r="R1264" s="338">
        <v>0</v>
      </c>
      <c r="S1264" s="347"/>
      <c r="T1264" s="347"/>
      <c r="U1264" s="347"/>
      <c r="V1264" s="347"/>
      <c r="W1264" s="347"/>
      <c r="X1264" s="351"/>
    </row>
    <row r="1265" spans="1:24" x14ac:dyDescent="0.25">
      <c r="A1265" s="256"/>
      <c r="B1265" s="259" t="s">
        <v>113</v>
      </c>
      <c r="C1265" s="259" t="s">
        <v>78</v>
      </c>
      <c r="D1265" s="273">
        <v>568</v>
      </c>
      <c r="E1265" s="417">
        <v>40649</v>
      </c>
      <c r="F1265" s="271">
        <v>3186255</v>
      </c>
      <c r="G1265" s="254">
        <v>126201</v>
      </c>
      <c r="H1265" s="298"/>
      <c r="I1265" s="405"/>
      <c r="J1265" s="232"/>
      <c r="K1265" s="232"/>
      <c r="L1265" s="232"/>
      <c r="M1265" s="235"/>
      <c r="N1265" s="281"/>
      <c r="O1265" s="281"/>
      <c r="P1265" s="281"/>
      <c r="Q1265" s="338">
        <v>0</v>
      </c>
      <c r="R1265" s="338">
        <v>0</v>
      </c>
      <c r="S1265" s="347"/>
      <c r="T1265" s="347"/>
      <c r="U1265" s="347"/>
      <c r="V1265" s="347"/>
      <c r="W1265" s="347"/>
      <c r="X1265" s="351"/>
    </row>
    <row r="1266" spans="1:24" x14ac:dyDescent="0.25">
      <c r="A1266" s="256"/>
      <c r="B1266" s="259" t="s">
        <v>140</v>
      </c>
      <c r="C1266" s="259" t="s">
        <v>78</v>
      </c>
      <c r="D1266" s="273">
        <v>791</v>
      </c>
      <c r="E1266" s="417">
        <v>43059</v>
      </c>
      <c r="F1266" s="377"/>
      <c r="G1266" s="254">
        <v>852357</v>
      </c>
      <c r="H1266" s="298"/>
      <c r="I1266" s="405"/>
      <c r="J1266" s="232"/>
      <c r="K1266" s="232"/>
      <c r="L1266" s="232"/>
      <c r="M1266" s="235"/>
      <c r="N1266" s="281"/>
      <c r="O1266" s="281"/>
      <c r="P1266" s="281"/>
      <c r="Q1266" s="338">
        <v>0</v>
      </c>
      <c r="R1266" s="338">
        <v>0</v>
      </c>
      <c r="S1266" s="347"/>
      <c r="T1266" s="347"/>
      <c r="U1266" s="347"/>
      <c r="V1266" s="347"/>
      <c r="W1266" s="347"/>
      <c r="X1266" s="351"/>
    </row>
    <row r="1267" spans="1:24" x14ac:dyDescent="0.25">
      <c r="A1267" s="256"/>
      <c r="B1267" s="259" t="s">
        <v>144</v>
      </c>
      <c r="C1267" s="259" t="s">
        <v>342</v>
      </c>
      <c r="D1267" s="273">
        <v>796</v>
      </c>
      <c r="E1267" s="417">
        <v>43087</v>
      </c>
      <c r="F1267" s="377">
        <v>4358148</v>
      </c>
      <c r="G1267" s="254"/>
      <c r="H1267" s="298"/>
      <c r="I1267" s="405"/>
      <c r="J1267" s="232"/>
      <c r="K1267" s="232"/>
      <c r="L1267" s="232"/>
      <c r="M1267" s="235"/>
      <c r="N1267" s="281"/>
      <c r="O1267" s="281"/>
      <c r="P1267" s="281"/>
      <c r="Q1267" s="338">
        <v>0</v>
      </c>
      <c r="R1267" s="338">
        <v>0</v>
      </c>
      <c r="S1267" s="347"/>
      <c r="T1267" s="347"/>
      <c r="U1267" s="347"/>
      <c r="V1267" s="347"/>
      <c r="W1267" s="347"/>
      <c r="X1267" s="351"/>
    </row>
    <row r="1268" spans="1:24" x14ac:dyDescent="0.25">
      <c r="A1268" s="256"/>
      <c r="B1268" s="259" t="s">
        <v>79</v>
      </c>
      <c r="C1268" s="259" t="s">
        <v>78</v>
      </c>
      <c r="D1268" s="273">
        <v>786</v>
      </c>
      <c r="E1268" s="417">
        <v>50328</v>
      </c>
      <c r="F1268" s="271"/>
      <c r="G1268" s="254">
        <v>1872439</v>
      </c>
      <c r="H1268" s="298"/>
      <c r="I1268" s="232"/>
      <c r="J1268" s="232"/>
      <c r="K1268" s="232"/>
      <c r="L1268" s="232"/>
      <c r="M1268" s="235"/>
      <c r="N1268" s="232"/>
      <c r="O1268" s="232"/>
      <c r="P1268" s="281"/>
      <c r="Q1268" s="338">
        <v>0</v>
      </c>
      <c r="R1268" s="338">
        <v>0</v>
      </c>
      <c r="S1268" s="347"/>
      <c r="T1268" s="347"/>
      <c r="U1268" s="347"/>
      <c r="V1268" s="347"/>
      <c r="W1268" s="347"/>
      <c r="X1268" s="351"/>
    </row>
    <row r="1269" spans="1:24" x14ac:dyDescent="0.25">
      <c r="A1269" s="256"/>
      <c r="B1269" s="259" t="s">
        <v>54</v>
      </c>
      <c r="C1269" s="259" t="s">
        <v>212</v>
      </c>
      <c r="D1269" s="283">
        <v>232</v>
      </c>
      <c r="E1269" s="417">
        <v>38615</v>
      </c>
      <c r="F1269" s="271">
        <v>574973</v>
      </c>
      <c r="G1269" s="254">
        <v>308978</v>
      </c>
      <c r="H1269" s="298"/>
      <c r="I1269" s="405"/>
      <c r="J1269" s="232"/>
      <c r="K1269" s="232"/>
      <c r="L1269" s="232"/>
      <c r="M1269" s="235"/>
      <c r="N1269" s="281"/>
      <c r="O1269" s="281"/>
      <c r="P1269" s="232"/>
      <c r="Q1269" s="338">
        <v>0</v>
      </c>
      <c r="R1269" s="338">
        <v>0</v>
      </c>
      <c r="S1269" s="347"/>
      <c r="T1269" s="347"/>
      <c r="U1269" s="347"/>
      <c r="V1269" s="347"/>
      <c r="W1269" s="347"/>
      <c r="X1269" s="351"/>
    </row>
    <row r="1270" spans="1:24" x14ac:dyDescent="0.25">
      <c r="A1270" s="256"/>
      <c r="B1270" s="259" t="s">
        <v>54</v>
      </c>
      <c r="C1270" s="259" t="s">
        <v>81</v>
      </c>
      <c r="D1270" s="273">
        <v>374</v>
      </c>
      <c r="E1270" s="417">
        <v>42093</v>
      </c>
      <c r="F1270" s="271"/>
      <c r="G1270" s="254">
        <v>498553</v>
      </c>
      <c r="H1270" s="298"/>
      <c r="I1270" s="405"/>
      <c r="J1270" s="232"/>
      <c r="K1270" s="232"/>
      <c r="L1270" s="232"/>
      <c r="M1270" s="235"/>
      <c r="N1270" s="281"/>
      <c r="O1270" s="281"/>
      <c r="P1270" s="281"/>
      <c r="Q1270" s="338">
        <v>0</v>
      </c>
      <c r="R1270" s="338">
        <v>0</v>
      </c>
      <c r="S1270" s="347"/>
      <c r="T1270" s="347"/>
      <c r="U1270" s="347"/>
      <c r="V1270" s="347"/>
      <c r="W1270" s="347"/>
      <c r="X1270" s="351"/>
    </row>
    <row r="1271" spans="1:24" x14ac:dyDescent="0.25">
      <c r="A1271" s="256"/>
      <c r="B1271" s="259" t="s">
        <v>54</v>
      </c>
      <c r="C1271" s="259" t="s">
        <v>78</v>
      </c>
      <c r="D1271" s="273">
        <v>810</v>
      </c>
      <c r="E1271" s="417">
        <v>43233</v>
      </c>
      <c r="F1271" s="271"/>
      <c r="G1271" s="254">
        <v>823384</v>
      </c>
      <c r="H1271" s="298"/>
      <c r="I1271" s="405"/>
      <c r="J1271" s="232"/>
      <c r="K1271" s="232"/>
      <c r="L1271" s="232"/>
      <c r="M1271" s="235"/>
      <c r="N1271" s="281"/>
      <c r="O1271" s="281"/>
      <c r="P1271" s="281"/>
      <c r="Q1271" s="338">
        <v>0</v>
      </c>
      <c r="R1271" s="338">
        <v>0</v>
      </c>
      <c r="S1271" s="347"/>
      <c r="T1271" s="347"/>
      <c r="U1271" s="347"/>
      <c r="V1271" s="347"/>
      <c r="W1271" s="347"/>
      <c r="X1271" s="351"/>
    </row>
    <row r="1272" spans="1:24" x14ac:dyDescent="0.25">
      <c r="A1272" s="256"/>
      <c r="B1272" s="259" t="s">
        <v>116</v>
      </c>
      <c r="C1272" s="259" t="s">
        <v>88</v>
      </c>
      <c r="D1272" s="273">
        <v>680</v>
      </c>
      <c r="E1272" s="417">
        <v>42462</v>
      </c>
      <c r="F1272" s="377"/>
      <c r="G1272" s="254">
        <v>1281742</v>
      </c>
      <c r="H1272" s="298"/>
      <c r="I1272" s="405"/>
      <c r="J1272" s="232"/>
      <c r="K1272" s="232"/>
      <c r="L1272" s="232"/>
      <c r="M1272" s="235"/>
      <c r="N1272" s="281"/>
      <c r="O1272" s="281"/>
      <c r="P1272" s="281"/>
      <c r="Q1272" s="338">
        <v>0</v>
      </c>
      <c r="R1272" s="338">
        <v>0</v>
      </c>
      <c r="S1272" s="347"/>
      <c r="T1272" s="347"/>
      <c r="U1272" s="347"/>
      <c r="V1272" s="347"/>
      <c r="W1272" s="347"/>
      <c r="X1272" s="351"/>
    </row>
    <row r="1273" spans="1:24" x14ac:dyDescent="0.25">
      <c r="A1273" s="256"/>
      <c r="B1273" s="284" t="s">
        <v>303</v>
      </c>
      <c r="C1273" s="259" t="s">
        <v>78</v>
      </c>
      <c r="D1273" s="273">
        <v>751</v>
      </c>
      <c r="E1273" s="417">
        <v>42475</v>
      </c>
      <c r="F1273" s="271"/>
      <c r="G1273" s="254">
        <v>788415</v>
      </c>
      <c r="H1273" s="298"/>
      <c r="I1273" s="405"/>
      <c r="J1273" s="232"/>
      <c r="K1273" s="232"/>
      <c r="L1273" s="232"/>
      <c r="M1273" s="235"/>
      <c r="N1273" s="281"/>
      <c r="O1273" s="281"/>
      <c r="P1273" s="281"/>
      <c r="Q1273" s="338">
        <v>0</v>
      </c>
      <c r="R1273" s="338">
        <v>0</v>
      </c>
      <c r="S1273" s="347"/>
      <c r="T1273" s="347"/>
      <c r="U1273" s="347"/>
      <c r="V1273" s="347"/>
      <c r="W1273" s="347"/>
      <c r="X1273" s="351"/>
    </row>
    <row r="1274" spans="1:24" x14ac:dyDescent="0.25">
      <c r="A1274" s="256"/>
      <c r="B1274" s="259" t="s">
        <v>104</v>
      </c>
      <c r="C1274" s="259" t="s">
        <v>78</v>
      </c>
      <c r="D1274" s="273">
        <v>733</v>
      </c>
      <c r="E1274" s="417">
        <v>42890</v>
      </c>
      <c r="F1274" s="271"/>
      <c r="G1274" s="254">
        <v>2211134</v>
      </c>
      <c r="H1274" s="298"/>
      <c r="I1274" s="405"/>
      <c r="J1274" s="232"/>
      <c r="K1274" s="232"/>
      <c r="L1274" s="232"/>
      <c r="M1274" s="235"/>
      <c r="N1274" s="232"/>
      <c r="O1274" s="232"/>
      <c r="P1274" s="281"/>
      <c r="Q1274" s="338">
        <v>0</v>
      </c>
      <c r="R1274" s="338">
        <v>0</v>
      </c>
      <c r="S1274" s="347"/>
      <c r="T1274" s="347"/>
      <c r="U1274" s="347"/>
      <c r="V1274" s="347"/>
      <c r="W1274" s="347"/>
      <c r="X1274" s="351"/>
    </row>
    <row r="1275" spans="1:24" x14ac:dyDescent="0.25">
      <c r="A1275" s="256"/>
      <c r="B1275" s="259" t="s">
        <v>94</v>
      </c>
      <c r="C1275" s="259" t="s">
        <v>78</v>
      </c>
      <c r="D1275" s="273">
        <v>439</v>
      </c>
      <c r="E1275" s="417">
        <v>39717</v>
      </c>
      <c r="F1275" s="271">
        <v>1752440</v>
      </c>
      <c r="G1275" s="254">
        <v>946146</v>
      </c>
      <c r="H1275" s="298"/>
      <c r="I1275" s="405"/>
      <c r="J1275" s="232"/>
      <c r="K1275" s="232"/>
      <c r="L1275" s="232"/>
      <c r="M1275" s="235"/>
      <c r="N1275" s="281"/>
      <c r="O1275" s="281"/>
      <c r="P1275" s="232"/>
      <c r="Q1275" s="338">
        <v>0</v>
      </c>
      <c r="R1275" s="338">
        <v>0</v>
      </c>
      <c r="S1275" s="347"/>
      <c r="T1275" s="347"/>
      <c r="U1275" s="347"/>
      <c r="V1275" s="347"/>
      <c r="W1275" s="347"/>
      <c r="X1275" s="351"/>
    </row>
    <row r="1276" spans="1:24" x14ac:dyDescent="0.25">
      <c r="A1276" s="256"/>
      <c r="B1276" s="259" t="s">
        <v>132</v>
      </c>
      <c r="C1276" s="259" t="s">
        <v>78</v>
      </c>
      <c r="D1276" s="273">
        <v>584</v>
      </c>
      <c r="E1276" s="417">
        <v>41037</v>
      </c>
      <c r="F1276" s="271"/>
      <c r="G1276" s="254">
        <v>1458132</v>
      </c>
      <c r="H1276" s="298"/>
      <c r="I1276" s="405"/>
      <c r="J1276" s="232"/>
      <c r="K1276" s="232"/>
      <c r="L1276" s="232"/>
      <c r="M1276" s="235"/>
      <c r="N1276" s="281"/>
      <c r="O1276" s="281"/>
      <c r="P1276" s="281"/>
      <c r="Q1276" s="338">
        <v>0</v>
      </c>
      <c r="R1276" s="338">
        <v>0</v>
      </c>
      <c r="S1276" s="347"/>
      <c r="T1276" s="347"/>
      <c r="U1276" s="347"/>
      <c r="V1276" s="347"/>
      <c r="W1276" s="347"/>
      <c r="X1276" s="351"/>
    </row>
    <row r="1277" spans="1:24" x14ac:dyDescent="0.25">
      <c r="A1277" s="256"/>
      <c r="B1277" s="259" t="s">
        <v>132</v>
      </c>
      <c r="C1277" s="259" t="s">
        <v>81</v>
      </c>
      <c r="D1277" s="273">
        <v>584</v>
      </c>
      <c r="E1277" s="417">
        <v>41566</v>
      </c>
      <c r="F1277" s="271"/>
      <c r="G1277" s="254">
        <v>972088</v>
      </c>
      <c r="H1277" s="298"/>
      <c r="I1277" s="405"/>
      <c r="J1277" s="232"/>
      <c r="K1277" s="232"/>
      <c r="L1277" s="232"/>
      <c r="M1277" s="235"/>
      <c r="N1277" s="281"/>
      <c r="O1277" s="281"/>
      <c r="P1277" s="281"/>
      <c r="Q1277" s="338">
        <v>0</v>
      </c>
      <c r="R1277" s="338">
        <v>0</v>
      </c>
      <c r="S1277" s="347"/>
      <c r="T1277" s="347"/>
      <c r="U1277" s="347"/>
      <c r="V1277" s="347"/>
      <c r="W1277" s="347"/>
      <c r="X1277" s="351"/>
    </row>
    <row r="1278" spans="1:24" x14ac:dyDescent="0.25">
      <c r="A1278" s="256"/>
      <c r="B1278" s="259" t="s">
        <v>71</v>
      </c>
      <c r="C1278" s="259" t="s">
        <v>78</v>
      </c>
      <c r="D1278" s="273">
        <v>579</v>
      </c>
      <c r="E1278" s="417">
        <v>41022</v>
      </c>
      <c r="F1278" s="271"/>
      <c r="G1278" s="254">
        <v>1766817</v>
      </c>
      <c r="H1278" s="298"/>
      <c r="I1278" s="405"/>
      <c r="J1278" s="232"/>
      <c r="K1278" s="232"/>
      <c r="L1278" s="232"/>
      <c r="M1278" s="235"/>
      <c r="N1278" s="281"/>
      <c r="O1278" s="281"/>
      <c r="P1278" s="281"/>
      <c r="Q1278" s="338">
        <v>0</v>
      </c>
      <c r="R1278" s="338">
        <v>0</v>
      </c>
      <c r="S1278" s="347"/>
      <c r="T1278" s="347"/>
      <c r="U1278" s="347"/>
      <c r="V1278" s="347"/>
      <c r="W1278" s="347"/>
      <c r="X1278" s="351"/>
    </row>
    <row r="1279" spans="1:24" x14ac:dyDescent="0.25">
      <c r="A1279" s="256"/>
      <c r="B1279" s="259" t="s">
        <v>124</v>
      </c>
      <c r="C1279" s="259" t="s">
        <v>78</v>
      </c>
      <c r="D1279" s="273">
        <v>642</v>
      </c>
      <c r="E1279" s="417">
        <v>41520</v>
      </c>
      <c r="F1279" s="377">
        <v>25490040</v>
      </c>
      <c r="G1279" s="254">
        <v>410899</v>
      </c>
      <c r="H1279" s="298"/>
      <c r="I1279" s="405"/>
      <c r="J1279" s="232"/>
      <c r="K1279" s="232"/>
      <c r="L1279" s="232"/>
      <c r="M1279" s="235"/>
      <c r="N1279" s="281"/>
      <c r="O1279" s="281"/>
      <c r="P1279" s="281"/>
      <c r="Q1279" s="338">
        <v>0</v>
      </c>
      <c r="R1279" s="338">
        <v>0</v>
      </c>
      <c r="S1279" s="347"/>
      <c r="T1279" s="347"/>
      <c r="U1279" s="347"/>
      <c r="V1279" s="347"/>
      <c r="W1279" s="347"/>
      <c r="X1279" s="351"/>
    </row>
    <row r="1280" spans="1:24" x14ac:dyDescent="0.25">
      <c r="A1280" s="256"/>
      <c r="B1280" s="259" t="s">
        <v>124</v>
      </c>
      <c r="C1280" s="259" t="s">
        <v>78</v>
      </c>
      <c r="D1280" s="273">
        <v>643</v>
      </c>
      <c r="E1280" s="417">
        <v>41520</v>
      </c>
      <c r="F1280" s="377">
        <v>670791</v>
      </c>
      <c r="G1280" s="254">
        <v>438383</v>
      </c>
      <c r="H1280" s="298"/>
      <c r="I1280" s="405"/>
      <c r="J1280" s="232"/>
      <c r="K1280" s="232"/>
      <c r="L1280" s="232"/>
      <c r="M1280" s="235"/>
      <c r="N1280" s="232"/>
      <c r="O1280" s="232"/>
      <c r="P1280" s="232"/>
      <c r="Q1280" s="338">
        <v>0</v>
      </c>
      <c r="R1280" s="338">
        <v>0</v>
      </c>
      <c r="S1280" s="347"/>
      <c r="T1280" s="347"/>
      <c r="U1280" s="347"/>
      <c r="V1280" s="347"/>
      <c r="W1280" s="347"/>
      <c r="X1280" s="351"/>
    </row>
    <row r="1281" spans="1:24" x14ac:dyDescent="0.25">
      <c r="A1281" s="256"/>
      <c r="B1281" s="284" t="s">
        <v>238</v>
      </c>
      <c r="C1281" s="259" t="s">
        <v>81</v>
      </c>
      <c r="D1281" s="283">
        <v>301</v>
      </c>
      <c r="E1281" s="417">
        <v>39892</v>
      </c>
      <c r="F1281" s="271">
        <v>3823506</v>
      </c>
      <c r="G1281" s="254">
        <v>134587</v>
      </c>
      <c r="H1281" s="298"/>
      <c r="I1281" s="405"/>
      <c r="J1281" s="232"/>
      <c r="K1281" s="232"/>
      <c r="L1281" s="232"/>
      <c r="M1281" s="235"/>
      <c r="N1281" s="281"/>
      <c r="O1281" s="281"/>
      <c r="P1281" s="281"/>
      <c r="Q1281" s="338">
        <v>0</v>
      </c>
      <c r="R1281" s="338">
        <v>0</v>
      </c>
      <c r="S1281" s="347"/>
      <c r="T1281" s="347"/>
      <c r="U1281" s="347"/>
      <c r="V1281" s="347"/>
      <c r="W1281" s="347"/>
      <c r="X1281" s="351"/>
    </row>
    <row r="1282" spans="1:24" x14ac:dyDescent="0.25">
      <c r="A1282" s="256"/>
      <c r="B1282" s="284" t="s">
        <v>238</v>
      </c>
      <c r="C1282" s="259" t="s">
        <v>81</v>
      </c>
      <c r="D1282" s="273">
        <v>397</v>
      </c>
      <c r="E1282" s="417">
        <v>42345</v>
      </c>
      <c r="F1282" s="271"/>
      <c r="G1282" s="254">
        <v>1183827</v>
      </c>
      <c r="H1282" s="298"/>
      <c r="I1282" s="405"/>
      <c r="J1282" s="232"/>
      <c r="K1282" s="232"/>
      <c r="L1282" s="232"/>
      <c r="M1282" s="235"/>
      <c r="N1282" s="281"/>
      <c r="O1282" s="281"/>
      <c r="P1282" s="281"/>
      <c r="Q1282" s="338">
        <v>0</v>
      </c>
      <c r="R1282" s="338">
        <v>0</v>
      </c>
      <c r="S1282" s="347"/>
      <c r="T1282" s="347"/>
      <c r="U1282" s="347"/>
      <c r="V1282" s="347"/>
      <c r="W1282" s="347"/>
      <c r="X1282" s="351"/>
    </row>
    <row r="1283" spans="1:24" x14ac:dyDescent="0.25">
      <c r="A1283" s="256"/>
      <c r="B1283" s="259" t="s">
        <v>263</v>
      </c>
      <c r="C1283" s="259" t="s">
        <v>212</v>
      </c>
      <c r="D1283" s="283">
        <v>214</v>
      </c>
      <c r="E1283" s="417">
        <v>37528</v>
      </c>
      <c r="F1283" s="271">
        <v>29365</v>
      </c>
      <c r="G1283" s="254">
        <v>82852</v>
      </c>
      <c r="H1283" s="298"/>
      <c r="I1283" s="405"/>
      <c r="J1283" s="232"/>
      <c r="K1283" s="232"/>
      <c r="L1283" s="232"/>
      <c r="M1283" s="235"/>
      <c r="N1283" s="281"/>
      <c r="O1283" s="281"/>
      <c r="P1283" s="281"/>
      <c r="Q1283" s="338">
        <v>0</v>
      </c>
      <c r="R1283" s="338">
        <v>0</v>
      </c>
      <c r="S1283" s="347"/>
      <c r="T1283" s="347"/>
      <c r="U1283" s="347"/>
      <c r="V1283" s="347"/>
      <c r="W1283" s="347"/>
      <c r="X1283" s="351"/>
    </row>
    <row r="1284" spans="1:24" x14ac:dyDescent="0.25">
      <c r="A1284" s="256"/>
      <c r="B1284" s="259" t="s">
        <v>263</v>
      </c>
      <c r="C1284" s="259" t="s">
        <v>212</v>
      </c>
      <c r="D1284" s="283">
        <v>214</v>
      </c>
      <c r="E1284" s="417">
        <v>37528</v>
      </c>
      <c r="F1284" s="271">
        <v>302822</v>
      </c>
      <c r="G1284" s="254">
        <v>854409</v>
      </c>
      <c r="H1284" s="298"/>
      <c r="I1284" s="405"/>
      <c r="J1284" s="232"/>
      <c r="K1284" s="232"/>
      <c r="L1284" s="232"/>
      <c r="M1284" s="235"/>
      <c r="N1284" s="281"/>
      <c r="O1284" s="281"/>
      <c r="P1284" s="281"/>
      <c r="Q1284" s="338">
        <v>0</v>
      </c>
      <c r="R1284" s="338">
        <v>0</v>
      </c>
      <c r="S1284" s="347"/>
      <c r="T1284" s="347"/>
      <c r="U1284" s="347"/>
      <c r="V1284" s="347"/>
      <c r="W1284" s="347"/>
      <c r="X1284" s="386"/>
    </row>
    <row r="1285" spans="1:24" x14ac:dyDescent="0.25">
      <c r="A1285" s="256"/>
      <c r="B1285" s="259" t="s">
        <v>262</v>
      </c>
      <c r="C1285" s="259" t="s">
        <v>78</v>
      </c>
      <c r="D1285" s="273">
        <v>656</v>
      </c>
      <c r="E1285" s="417">
        <v>44287</v>
      </c>
      <c r="F1285" s="377">
        <v>3398672</v>
      </c>
      <c r="G1285" s="254">
        <v>767673</v>
      </c>
      <c r="H1285" s="298"/>
      <c r="I1285" s="405"/>
      <c r="J1285" s="232"/>
      <c r="K1285" s="232"/>
      <c r="L1285" s="232"/>
      <c r="M1285" s="235"/>
      <c r="N1285" s="232"/>
      <c r="O1285" s="232"/>
      <c r="P1285" s="232"/>
      <c r="Q1285" s="338">
        <v>0</v>
      </c>
      <c r="R1285" s="338">
        <v>0</v>
      </c>
      <c r="S1285" s="347"/>
      <c r="T1285" s="347"/>
      <c r="U1285" s="347"/>
      <c r="V1285" s="347"/>
      <c r="W1285" s="347"/>
      <c r="X1285" s="351"/>
    </row>
    <row r="1286" spans="1:24" x14ac:dyDescent="0.25">
      <c r="A1286" s="256"/>
      <c r="B1286" s="259" t="s">
        <v>262</v>
      </c>
      <c r="C1286" s="259" t="s">
        <v>78</v>
      </c>
      <c r="D1286" s="273">
        <v>656</v>
      </c>
      <c r="E1286" s="417">
        <v>42461</v>
      </c>
      <c r="F1286" s="377">
        <v>2500000</v>
      </c>
      <c r="G1286" s="254">
        <v>172040</v>
      </c>
      <c r="H1286" s="298"/>
      <c r="I1286" s="405"/>
      <c r="J1286" s="232"/>
      <c r="K1286" s="232"/>
      <c r="L1286" s="232"/>
      <c r="M1286" s="235"/>
      <c r="N1286" s="281"/>
      <c r="O1286" s="281"/>
      <c r="P1286" s="281"/>
      <c r="Q1286" s="338">
        <v>0</v>
      </c>
      <c r="R1286" s="338">
        <v>0</v>
      </c>
      <c r="S1286" s="347"/>
      <c r="T1286" s="347"/>
      <c r="U1286" s="347"/>
      <c r="V1286" s="347"/>
      <c r="W1286" s="347"/>
      <c r="X1286" s="351"/>
    </row>
    <row r="1287" spans="1:24" x14ac:dyDescent="0.25">
      <c r="A1287" s="256"/>
      <c r="B1287" s="259" t="s">
        <v>262</v>
      </c>
      <c r="C1287" s="259" t="s">
        <v>81</v>
      </c>
      <c r="D1287" s="273">
        <v>709</v>
      </c>
      <c r="E1287" s="418">
        <v>42296</v>
      </c>
      <c r="F1287" s="377"/>
      <c r="G1287" s="254">
        <v>888200</v>
      </c>
      <c r="H1287" s="298"/>
      <c r="I1287" s="405"/>
      <c r="J1287" s="232"/>
      <c r="K1287" s="232"/>
      <c r="L1287" s="232"/>
      <c r="M1287" s="235"/>
      <c r="N1287" s="281"/>
      <c r="O1287" s="281"/>
      <c r="P1287" s="281"/>
      <c r="Q1287" s="338">
        <v>0</v>
      </c>
      <c r="R1287" s="338">
        <v>0</v>
      </c>
      <c r="S1287" s="347"/>
      <c r="T1287" s="347"/>
      <c r="U1287" s="347"/>
      <c r="V1287" s="347"/>
      <c r="W1287" s="347"/>
      <c r="X1287" s="351"/>
    </row>
    <row r="1288" spans="1:24" x14ac:dyDescent="0.25">
      <c r="A1288" s="256"/>
      <c r="B1288" s="259" t="s">
        <v>262</v>
      </c>
      <c r="C1288" s="259" t="s">
        <v>87</v>
      </c>
      <c r="D1288" s="273">
        <v>709</v>
      </c>
      <c r="E1288" s="418">
        <v>42821</v>
      </c>
      <c r="F1288" s="377"/>
      <c r="G1288" s="254">
        <v>686907</v>
      </c>
      <c r="H1288" s="298"/>
      <c r="I1288" s="405"/>
      <c r="J1288" s="232"/>
      <c r="K1288" s="232"/>
      <c r="L1288" s="232"/>
      <c r="M1288" s="235"/>
      <c r="N1288" s="281"/>
      <c r="O1288" s="281"/>
      <c r="P1288" s="281"/>
      <c r="Q1288" s="338">
        <v>0</v>
      </c>
      <c r="R1288" s="338">
        <v>0</v>
      </c>
      <c r="S1288" s="347"/>
      <c r="T1288" s="347"/>
      <c r="U1288" s="347"/>
      <c r="V1288" s="347"/>
      <c r="W1288" s="347"/>
      <c r="X1288" s="351"/>
    </row>
    <row r="1289" spans="1:24" x14ac:dyDescent="0.25">
      <c r="A1289" s="256"/>
      <c r="B1289" s="259" t="s">
        <v>31</v>
      </c>
      <c r="C1289" s="259" t="s">
        <v>212</v>
      </c>
      <c r="D1289" s="283">
        <v>143</v>
      </c>
      <c r="E1289" s="417">
        <v>34512</v>
      </c>
      <c r="F1289" s="271">
        <v>758631</v>
      </c>
      <c r="G1289" s="254">
        <v>44856</v>
      </c>
      <c r="H1289" s="298"/>
      <c r="I1289" s="405"/>
      <c r="J1289" s="232"/>
      <c r="K1289" s="232"/>
      <c r="L1289" s="232"/>
      <c r="M1289" s="235"/>
      <c r="N1289" s="281"/>
      <c r="O1289" s="281"/>
      <c r="P1289" s="281"/>
      <c r="Q1289" s="338">
        <v>0</v>
      </c>
      <c r="R1289" s="338">
        <v>0</v>
      </c>
      <c r="S1289" s="347"/>
      <c r="T1289" s="347"/>
      <c r="U1289" s="347"/>
      <c r="V1289" s="347"/>
      <c r="W1289" s="347"/>
      <c r="X1289" s="351"/>
    </row>
    <row r="1290" spans="1:24" x14ac:dyDescent="0.25">
      <c r="A1290" s="256"/>
      <c r="B1290" s="259" t="s">
        <v>31</v>
      </c>
      <c r="C1290" s="259" t="s">
        <v>212</v>
      </c>
      <c r="D1290" s="283">
        <v>143</v>
      </c>
      <c r="E1290" s="417">
        <v>34512</v>
      </c>
      <c r="F1290" s="271">
        <v>151727</v>
      </c>
      <c r="G1290" s="254">
        <v>8970</v>
      </c>
      <c r="H1290" s="298"/>
      <c r="I1290" s="232"/>
      <c r="J1290" s="232"/>
      <c r="K1290" s="232"/>
      <c r="L1290" s="232"/>
      <c r="M1290" s="232"/>
      <c r="N1290" s="232"/>
      <c r="O1290" s="232"/>
      <c r="P1290" s="232"/>
      <c r="Q1290" s="338">
        <v>0</v>
      </c>
      <c r="R1290" s="338">
        <v>0</v>
      </c>
      <c r="S1290" s="347"/>
      <c r="T1290" s="347"/>
      <c r="U1290" s="347"/>
      <c r="V1290" s="347"/>
      <c r="W1290" s="347"/>
      <c r="X1290" s="351"/>
    </row>
    <row r="1291" spans="1:24" x14ac:dyDescent="0.25">
      <c r="A1291" s="256"/>
      <c r="B1291" s="259" t="s">
        <v>133</v>
      </c>
      <c r="C1291" s="259" t="s">
        <v>81</v>
      </c>
      <c r="D1291" s="273">
        <v>590</v>
      </c>
      <c r="E1291" s="417">
        <v>42647</v>
      </c>
      <c r="F1291" s="271"/>
      <c r="G1291" s="254">
        <v>1364303</v>
      </c>
      <c r="H1291" s="298"/>
      <c r="I1291" s="405"/>
      <c r="J1291" s="232"/>
      <c r="K1291" s="232"/>
      <c r="L1291" s="232"/>
      <c r="M1291" s="235"/>
      <c r="N1291" s="281"/>
      <c r="O1291" s="281"/>
      <c r="P1291" s="281"/>
      <c r="Q1291" s="338">
        <v>0</v>
      </c>
      <c r="R1291" s="338">
        <v>0</v>
      </c>
      <c r="S1291" s="347"/>
      <c r="T1291" s="347"/>
      <c r="U1291" s="347"/>
      <c r="V1291" s="347"/>
      <c r="W1291" s="347"/>
      <c r="X1291" s="351"/>
    </row>
    <row r="1292" spans="1:24" x14ac:dyDescent="0.25">
      <c r="A1292" s="256"/>
      <c r="B1292" s="259" t="s">
        <v>114</v>
      </c>
      <c r="C1292" s="259" t="s">
        <v>78</v>
      </c>
      <c r="D1292" s="273">
        <v>744</v>
      </c>
      <c r="E1292" s="417">
        <v>42479</v>
      </c>
      <c r="F1292" s="271"/>
      <c r="G1292" s="254">
        <v>1541562</v>
      </c>
      <c r="H1292" s="298"/>
      <c r="I1292" s="405"/>
      <c r="J1292" s="232"/>
      <c r="K1292" s="232"/>
      <c r="L1292" s="232"/>
      <c r="M1292" s="235"/>
      <c r="N1292" s="281"/>
      <c r="O1292" s="281"/>
      <c r="P1292" s="281"/>
      <c r="Q1292" s="338">
        <v>0</v>
      </c>
      <c r="R1292" s="338">
        <v>0</v>
      </c>
      <c r="S1292" s="347"/>
      <c r="T1292" s="347"/>
      <c r="U1292" s="347"/>
      <c r="V1292" s="347"/>
      <c r="W1292" s="347"/>
      <c r="X1292" s="351"/>
    </row>
    <row r="1293" spans="1:24" x14ac:dyDescent="0.25">
      <c r="B1293" s="326" t="s">
        <v>162</v>
      </c>
      <c r="C1293" s="327"/>
      <c r="D1293" s="328"/>
      <c r="E1293" s="329"/>
      <c r="F1293" s="367">
        <f>SUM(F1233:F1292)</f>
        <v>67484326</v>
      </c>
      <c r="G1293" s="327">
        <f>SUM(G1233:G1292)</f>
        <v>61457599.519999996</v>
      </c>
      <c r="H1293" s="328">
        <f>SUM(H1233:H1292)</f>
        <v>0</v>
      </c>
      <c r="I1293" s="405"/>
      <c r="J1293" s="232"/>
      <c r="K1293" s="232"/>
      <c r="L1293" s="232"/>
      <c r="M1293" s="235"/>
      <c r="N1293" s="281"/>
      <c r="O1293" s="281"/>
      <c r="P1293" s="281"/>
      <c r="Q1293" s="338">
        <v>0</v>
      </c>
      <c r="R1293" s="338">
        <v>0</v>
      </c>
      <c r="S1293" s="347"/>
      <c r="T1293" s="347"/>
      <c r="U1293" s="347"/>
      <c r="V1293" s="347"/>
      <c r="W1293" s="347"/>
      <c r="X1293" s="351"/>
    </row>
    <row r="1294" spans="1:24" x14ac:dyDescent="0.25">
      <c r="B1294" s="232"/>
      <c r="C1294" s="232"/>
      <c r="D1294" s="232"/>
      <c r="E1294" s="364"/>
      <c r="F1294" s="347"/>
      <c r="G1294" s="232"/>
      <c r="H1294" s="232"/>
      <c r="I1294" s="405"/>
      <c r="J1294" s="232"/>
      <c r="K1294" s="232"/>
      <c r="L1294" s="232"/>
      <c r="M1294" s="235"/>
      <c r="N1294" s="281"/>
      <c r="O1294" s="281"/>
      <c r="P1294" s="281"/>
      <c r="Q1294" s="338">
        <v>0</v>
      </c>
      <c r="R1294" s="338">
        <v>0</v>
      </c>
      <c r="S1294" s="347"/>
      <c r="T1294" s="347"/>
      <c r="U1294" s="347"/>
      <c r="V1294" s="347"/>
      <c r="W1294" s="347"/>
      <c r="X1294" s="351"/>
    </row>
    <row r="1295" spans="1:24" x14ac:dyDescent="0.25">
      <c r="B1295" s="385"/>
      <c r="C1295" s="385"/>
      <c r="D1295" s="385"/>
      <c r="E1295" s="347"/>
      <c r="F1295" s="232"/>
      <c r="G1295" s="348"/>
      <c r="H1295" s="232"/>
      <c r="I1295" s="405"/>
      <c r="J1295" s="232"/>
      <c r="K1295" s="232"/>
      <c r="L1295" s="232"/>
      <c r="M1295" s="235"/>
      <c r="N1295" s="232"/>
      <c r="O1295" s="232"/>
      <c r="P1295" s="232"/>
      <c r="Q1295" s="338">
        <v>0</v>
      </c>
      <c r="R1295" s="338">
        <v>0</v>
      </c>
      <c r="S1295" s="347"/>
      <c r="T1295" s="347"/>
      <c r="U1295" s="347"/>
      <c r="V1295" s="347"/>
      <c r="W1295" s="347"/>
      <c r="X1295" s="351"/>
    </row>
    <row r="1296" spans="1:24" x14ac:dyDescent="0.25">
      <c r="B1296" s="224" t="s">
        <v>365</v>
      </c>
      <c r="C1296" s="370"/>
      <c r="D1296" s="370"/>
      <c r="E1296" s="371"/>
      <c r="F1296" s="371"/>
      <c r="G1296" s="372"/>
      <c r="H1296" s="233"/>
      <c r="I1296" s="231"/>
      <c r="J1296" s="231"/>
      <c r="K1296" s="231"/>
      <c r="L1296" s="231"/>
      <c r="M1296" s="231"/>
      <c r="N1296" s="231"/>
      <c r="P1296" s="281"/>
      <c r="Q1296" s="338">
        <v>0</v>
      </c>
      <c r="R1296" s="338">
        <v>0</v>
      </c>
      <c r="S1296" s="347"/>
      <c r="T1296" s="347"/>
      <c r="U1296" s="347"/>
      <c r="V1296" s="347"/>
      <c r="W1296" s="347"/>
      <c r="X1296" s="351"/>
    </row>
    <row r="1297" spans="1:24" x14ac:dyDescent="0.25">
      <c r="B1297" s="224" t="s">
        <v>1</v>
      </c>
      <c r="C1297" s="370"/>
      <c r="D1297" s="370"/>
      <c r="E1297" s="371"/>
      <c r="F1297" s="371"/>
      <c r="G1297" s="372"/>
      <c r="H1297" s="233"/>
      <c r="I1297" s="231"/>
      <c r="J1297" s="231"/>
      <c r="K1297" s="231"/>
      <c r="L1297" s="231"/>
      <c r="M1297" s="231"/>
      <c r="N1297" s="231"/>
      <c r="P1297" s="281"/>
      <c r="Q1297" s="338">
        <v>0</v>
      </c>
      <c r="R1297" s="338">
        <v>0</v>
      </c>
      <c r="S1297" s="347"/>
      <c r="T1297" s="347"/>
      <c r="U1297" s="347"/>
      <c r="V1297" s="347"/>
      <c r="W1297" s="347"/>
      <c r="X1297" s="351"/>
    </row>
    <row r="1298" spans="1:24" x14ac:dyDescent="0.25">
      <c r="A1298" s="243"/>
      <c r="B1298" s="415" t="s">
        <v>430</v>
      </c>
      <c r="C1298" s="237"/>
      <c r="D1298" s="237"/>
      <c r="E1298" s="237"/>
      <c r="F1298" s="238"/>
      <c r="G1298" s="239" t="s">
        <v>0</v>
      </c>
      <c r="H1298" s="238"/>
      <c r="I1298" s="239"/>
      <c r="J1298" s="241"/>
      <c r="K1298" s="241"/>
      <c r="L1298" s="241"/>
      <c r="M1298" s="241"/>
      <c r="N1298" s="241"/>
      <c r="O1298" s="243"/>
      <c r="P1298" s="281"/>
      <c r="Q1298" s="338">
        <v>0</v>
      </c>
      <c r="R1298" s="338">
        <v>0</v>
      </c>
      <c r="S1298" s="347"/>
      <c r="T1298" s="347"/>
      <c r="U1298" s="347"/>
      <c r="V1298" s="347"/>
      <c r="W1298" s="347"/>
      <c r="X1298" s="351"/>
    </row>
    <row r="1299" spans="1:24" x14ac:dyDescent="0.25">
      <c r="A1299" s="256"/>
      <c r="B1299" s="246"/>
      <c r="C1299" s="246"/>
      <c r="D1299" s="246"/>
      <c r="E1299" s="246"/>
      <c r="F1299" s="247"/>
      <c r="G1299" s="249" t="s">
        <v>0</v>
      </c>
      <c r="H1299" s="374"/>
      <c r="I1299" s="249"/>
      <c r="J1299" s="365"/>
      <c r="K1299" s="365"/>
      <c r="L1299" s="365"/>
      <c r="M1299" s="365"/>
      <c r="N1299" s="375"/>
      <c r="O1299" s="256"/>
      <c r="P1299" s="281"/>
      <c r="Q1299" s="338">
        <v>0</v>
      </c>
      <c r="R1299" s="338">
        <v>0</v>
      </c>
      <c r="S1299" s="347"/>
      <c r="T1299" s="347"/>
      <c r="U1299" s="347"/>
      <c r="V1299" s="347"/>
      <c r="W1299" s="347"/>
      <c r="X1299" s="351"/>
    </row>
    <row r="1300" spans="1:24" x14ac:dyDescent="0.25">
      <c r="B1300" s="29" t="s">
        <v>431</v>
      </c>
      <c r="C1300" s="30"/>
      <c r="D1300" s="65"/>
      <c r="E1300" s="65"/>
      <c r="F1300" s="58"/>
      <c r="G1300" s="208"/>
      <c r="H1300" s="65"/>
      <c r="I1300" s="32"/>
      <c r="J1300" s="65"/>
      <c r="K1300" s="31"/>
      <c r="L1300" s="214"/>
      <c r="M1300" s="215"/>
      <c r="N1300" s="34"/>
      <c r="P1300" s="281"/>
      <c r="Q1300" s="338">
        <v>0</v>
      </c>
      <c r="R1300" s="338">
        <v>0</v>
      </c>
      <c r="S1300" s="347"/>
      <c r="T1300" s="347"/>
      <c r="U1300" s="347"/>
      <c r="V1300" s="347"/>
      <c r="W1300" s="347"/>
      <c r="X1300" s="351"/>
    </row>
    <row r="1301" spans="1:24" ht="63.75" x14ac:dyDescent="0.25">
      <c r="B1301" s="204" t="s">
        <v>3</v>
      </c>
      <c r="C1301" s="205" t="s">
        <v>19</v>
      </c>
      <c r="D1301" s="207" t="s">
        <v>20</v>
      </c>
      <c r="E1301" s="64" t="s">
        <v>275</v>
      </c>
      <c r="F1301" s="206" t="s">
        <v>4</v>
      </c>
      <c r="G1301" s="64" t="s">
        <v>8</v>
      </c>
      <c r="H1301" s="64" t="s">
        <v>21</v>
      </c>
      <c r="I1301" s="205" t="s">
        <v>22</v>
      </c>
      <c r="J1301" s="83" t="s">
        <v>23</v>
      </c>
      <c r="K1301" s="205" t="s">
        <v>24</v>
      </c>
      <c r="L1301" s="59" t="s">
        <v>25</v>
      </c>
      <c r="M1301" s="59" t="s">
        <v>26</v>
      </c>
      <c r="N1301" s="33" t="s">
        <v>27</v>
      </c>
      <c r="P1301" s="232"/>
      <c r="Q1301" s="338">
        <v>0</v>
      </c>
      <c r="R1301" s="338">
        <v>0</v>
      </c>
      <c r="S1301" s="347"/>
      <c r="T1301" s="347"/>
      <c r="U1301" s="347"/>
      <c r="V1301" s="347"/>
      <c r="W1301" s="347"/>
      <c r="X1301" s="351"/>
    </row>
    <row r="1302" spans="1:24" x14ac:dyDescent="0.25">
      <c r="B1302" s="413"/>
      <c r="C1302" s="47"/>
      <c r="D1302" s="47"/>
      <c r="E1302" s="44"/>
      <c r="F1302" s="44"/>
      <c r="G1302" s="45"/>
      <c r="H1302" s="47"/>
      <c r="I1302" s="47"/>
      <c r="J1302" s="47"/>
      <c r="K1302" s="47"/>
      <c r="L1302" s="47"/>
      <c r="M1302" s="47"/>
      <c r="N1302" s="51"/>
      <c r="P1302" s="281"/>
      <c r="Q1302" s="338">
        <v>0</v>
      </c>
      <c r="R1302" s="338">
        <v>0</v>
      </c>
      <c r="S1302" s="347"/>
      <c r="T1302" s="347"/>
      <c r="U1302" s="347"/>
      <c r="V1302" s="347"/>
      <c r="W1302" s="347"/>
      <c r="X1302" s="351"/>
    </row>
    <row r="1303" spans="1:24" x14ac:dyDescent="0.25">
      <c r="A1303" s="256"/>
      <c r="B1303" s="259" t="s">
        <v>239</v>
      </c>
      <c r="C1303" s="246"/>
      <c r="D1303" s="246" t="s">
        <v>72</v>
      </c>
      <c r="E1303" s="247" t="s">
        <v>81</v>
      </c>
      <c r="F1303" s="247">
        <v>701</v>
      </c>
      <c r="G1303" s="249" t="s">
        <v>55</v>
      </c>
      <c r="H1303" s="363">
        <v>42248</v>
      </c>
      <c r="I1303" s="364" t="s">
        <v>28</v>
      </c>
      <c r="J1303" s="365">
        <v>1500000</v>
      </c>
      <c r="K1303" s="365">
        <v>37796175</v>
      </c>
      <c r="L1303" s="365">
        <v>37946324</v>
      </c>
      <c r="M1303" s="365">
        <v>21032</v>
      </c>
      <c r="N1303" s="366">
        <v>5.33E-2</v>
      </c>
      <c r="O1303" s="256"/>
      <c r="P1303" s="281"/>
      <c r="Q1303" s="338">
        <v>0</v>
      </c>
      <c r="R1303" s="338">
        <v>0</v>
      </c>
      <c r="S1303" s="347"/>
      <c r="T1303" s="347"/>
      <c r="U1303" s="347"/>
      <c r="V1303" s="347"/>
      <c r="W1303" s="347"/>
      <c r="X1303" s="351"/>
    </row>
    <row r="1304" spans="1:24" x14ac:dyDescent="0.25">
      <c r="A1304" s="256"/>
      <c r="B1304" s="259" t="s">
        <v>231</v>
      </c>
      <c r="C1304" s="246" t="s">
        <v>436</v>
      </c>
      <c r="D1304" s="246" t="s">
        <v>382</v>
      </c>
      <c r="E1304" s="247" t="s">
        <v>78</v>
      </c>
      <c r="F1304" s="247">
        <v>821</v>
      </c>
      <c r="G1304" s="249" t="s">
        <v>35</v>
      </c>
      <c r="H1304" s="363">
        <v>42248</v>
      </c>
      <c r="I1304" s="403" t="s">
        <v>28</v>
      </c>
      <c r="J1304" s="365">
        <v>1500000</v>
      </c>
      <c r="K1304" s="365">
        <v>37726949</v>
      </c>
      <c r="L1304" s="365">
        <v>37881191</v>
      </c>
      <c r="M1304" s="365">
        <v>303411</v>
      </c>
      <c r="N1304" s="366">
        <v>3.0300000000000001E-2</v>
      </c>
      <c r="O1304" s="256"/>
      <c r="P1304" s="281"/>
      <c r="Q1304" s="338">
        <v>0</v>
      </c>
      <c r="R1304" s="338">
        <v>0</v>
      </c>
      <c r="S1304" s="347"/>
      <c r="T1304" s="347"/>
      <c r="U1304" s="347"/>
      <c r="V1304" s="347"/>
      <c r="W1304" s="347"/>
      <c r="X1304" s="351"/>
    </row>
    <row r="1305" spans="1:24" x14ac:dyDescent="0.25">
      <c r="A1305" s="256"/>
      <c r="B1305" s="259" t="s">
        <v>231</v>
      </c>
      <c r="C1305" s="246" t="s">
        <v>436</v>
      </c>
      <c r="D1305" s="246" t="s">
        <v>382</v>
      </c>
      <c r="E1305" s="247" t="s">
        <v>78</v>
      </c>
      <c r="F1305" s="247">
        <v>822</v>
      </c>
      <c r="G1305" s="249" t="s">
        <v>56</v>
      </c>
      <c r="H1305" s="363">
        <v>42248</v>
      </c>
      <c r="I1305" s="403" t="s">
        <v>28</v>
      </c>
      <c r="J1305" s="365">
        <v>1000000</v>
      </c>
      <c r="K1305" s="365">
        <v>25846697</v>
      </c>
      <c r="L1305" s="365">
        <v>26276408</v>
      </c>
      <c r="M1305" s="365">
        <v>273836</v>
      </c>
      <c r="N1305" s="366">
        <v>3.2599999999999997E-2</v>
      </c>
      <c r="O1305" s="256"/>
      <c r="P1305" s="281"/>
      <c r="Q1305" s="338">
        <v>0</v>
      </c>
      <c r="R1305" s="338">
        <v>0</v>
      </c>
      <c r="S1305" s="347"/>
      <c r="T1305" s="347"/>
      <c r="U1305" s="347"/>
      <c r="V1305" s="347"/>
      <c r="W1305" s="347"/>
      <c r="X1305" s="351"/>
    </row>
    <row r="1306" spans="1:24" x14ac:dyDescent="0.25">
      <c r="A1306" s="256"/>
      <c r="B1306" s="259" t="s">
        <v>54</v>
      </c>
      <c r="C1306" s="246" t="s">
        <v>407</v>
      </c>
      <c r="D1306" s="246" t="s">
        <v>382</v>
      </c>
      <c r="E1306" s="247" t="s">
        <v>81</v>
      </c>
      <c r="F1306" s="247">
        <v>810</v>
      </c>
      <c r="G1306" s="249" t="s">
        <v>111</v>
      </c>
      <c r="H1306" s="363">
        <v>42262</v>
      </c>
      <c r="I1306" s="364" t="s">
        <v>28</v>
      </c>
      <c r="J1306" s="365">
        <v>3900000</v>
      </c>
      <c r="K1306" s="365">
        <v>99783992</v>
      </c>
      <c r="L1306" s="365">
        <v>99411347</v>
      </c>
      <c r="M1306" s="365">
        <v>397659</v>
      </c>
      <c r="N1306" s="366">
        <v>3.3599999999999998E-2</v>
      </c>
      <c r="O1306" s="256"/>
      <c r="P1306" s="281"/>
      <c r="Q1306" s="338">
        <v>0</v>
      </c>
      <c r="R1306" s="338">
        <v>0</v>
      </c>
      <c r="S1306" s="347"/>
      <c r="T1306" s="347"/>
      <c r="U1306" s="347"/>
      <c r="V1306" s="347"/>
      <c r="W1306" s="347"/>
      <c r="X1306" s="351"/>
    </row>
    <row r="1307" spans="1:24" x14ac:dyDescent="0.25">
      <c r="B1307" s="367" t="s">
        <v>162</v>
      </c>
      <c r="C1307" s="330"/>
      <c r="D1307" s="330"/>
      <c r="E1307" s="327"/>
      <c r="F1307" s="327"/>
      <c r="G1307" s="330"/>
      <c r="H1307" s="329"/>
      <c r="I1307" s="329"/>
      <c r="J1307" s="327"/>
      <c r="K1307" s="327">
        <f>SUM(K1303:K1306)</f>
        <v>201153813</v>
      </c>
      <c r="L1307" s="327">
        <f>SUM(L1303:L1306)</f>
        <v>201515270</v>
      </c>
      <c r="M1307" s="327">
        <f>SUM(M1303:M1306)</f>
        <v>995938</v>
      </c>
      <c r="N1307" s="328"/>
      <c r="P1307" s="232"/>
      <c r="Q1307" s="338">
        <v>0</v>
      </c>
      <c r="R1307" s="338">
        <v>0</v>
      </c>
      <c r="S1307" s="347"/>
      <c r="T1307" s="347"/>
      <c r="U1307" s="347"/>
      <c r="V1307" s="347"/>
      <c r="W1307" s="347"/>
      <c r="X1307" s="351"/>
    </row>
    <row r="1308" spans="1:24" x14ac:dyDescent="0.25">
      <c r="B1308" s="390" t="s">
        <v>165</v>
      </c>
      <c r="E1308" s="368"/>
      <c r="F1308" s="368"/>
      <c r="G1308" s="368"/>
      <c r="H1308" s="369"/>
      <c r="P1308" s="281"/>
      <c r="Q1308" s="338">
        <v>0</v>
      </c>
      <c r="R1308" s="338">
        <v>0</v>
      </c>
      <c r="S1308" s="347"/>
      <c r="T1308" s="347"/>
      <c r="U1308" s="347"/>
      <c r="V1308" s="347"/>
      <c r="W1308" s="347"/>
      <c r="X1308" s="351"/>
    </row>
    <row r="1309" spans="1:24" x14ac:dyDescent="0.25">
      <c r="E1309" s="368"/>
      <c r="F1309" s="368"/>
      <c r="G1309" s="368"/>
      <c r="H1309" s="369"/>
      <c r="P1309" s="281"/>
      <c r="Q1309" s="338">
        <v>0</v>
      </c>
      <c r="R1309" s="338">
        <v>0</v>
      </c>
      <c r="S1309" s="347"/>
      <c r="T1309" s="347"/>
      <c r="U1309" s="347"/>
      <c r="V1309" s="347"/>
      <c r="W1309" s="347"/>
      <c r="X1309" s="351"/>
    </row>
    <row r="1310" spans="1:24" x14ac:dyDescent="0.25">
      <c r="B1310" s="385"/>
      <c r="C1310" s="385"/>
      <c r="D1310" s="385"/>
      <c r="E1310" s="364"/>
      <c r="F1310" s="385"/>
      <c r="G1310" s="235"/>
      <c r="H1310" s="385"/>
      <c r="I1310" s="405"/>
      <c r="J1310" s="232"/>
      <c r="K1310" s="232"/>
      <c r="L1310" s="232"/>
      <c r="M1310" s="235"/>
      <c r="N1310" s="281"/>
      <c r="O1310" s="281"/>
      <c r="P1310" s="281"/>
      <c r="Q1310" s="338">
        <v>0</v>
      </c>
      <c r="R1310" s="338">
        <v>0</v>
      </c>
      <c r="S1310" s="347"/>
      <c r="T1310" s="347"/>
      <c r="U1310" s="347"/>
      <c r="V1310" s="347"/>
      <c r="W1310" s="347"/>
      <c r="X1310" s="351"/>
    </row>
    <row r="1311" spans="1:24" x14ac:dyDescent="0.25">
      <c r="B1311" s="385"/>
      <c r="C1311" s="385"/>
      <c r="D1311" s="385"/>
      <c r="E1311" s="364"/>
      <c r="F1311" s="385"/>
      <c r="G1311" s="235"/>
      <c r="H1311" s="385"/>
      <c r="I1311" s="405"/>
      <c r="J1311" s="232"/>
      <c r="K1311" s="232"/>
      <c r="L1311" s="232"/>
      <c r="M1311" s="235"/>
      <c r="N1311" s="281"/>
      <c r="O1311" s="281"/>
      <c r="P1311" s="281"/>
      <c r="Q1311" s="338">
        <v>0</v>
      </c>
      <c r="R1311" s="338">
        <v>0</v>
      </c>
      <c r="S1311" s="347"/>
      <c r="T1311" s="347"/>
      <c r="U1311" s="347"/>
      <c r="V1311" s="347"/>
      <c r="W1311" s="347"/>
      <c r="X1311" s="351"/>
    </row>
    <row r="1312" spans="1:24" x14ac:dyDescent="0.25">
      <c r="B1312" s="385"/>
      <c r="C1312" s="385"/>
      <c r="D1312" s="385"/>
      <c r="E1312" s="347"/>
      <c r="F1312" s="232"/>
      <c r="G1312" s="348"/>
      <c r="H1312" s="232"/>
      <c r="I1312" s="405"/>
      <c r="J1312" s="232"/>
      <c r="K1312" s="232"/>
      <c r="L1312" s="232"/>
      <c r="M1312" s="235"/>
      <c r="N1312" s="232"/>
      <c r="O1312" s="232"/>
      <c r="P1312" s="281"/>
      <c r="Q1312" s="338">
        <v>0</v>
      </c>
      <c r="R1312" s="338">
        <v>0</v>
      </c>
      <c r="S1312" s="347"/>
      <c r="T1312" s="347"/>
      <c r="U1312" s="347"/>
      <c r="V1312" s="347"/>
      <c r="W1312" s="347"/>
      <c r="X1312" s="351"/>
    </row>
    <row r="1313" spans="2:24" x14ac:dyDescent="0.25">
      <c r="B1313" s="232"/>
      <c r="C1313" s="232"/>
      <c r="D1313" s="232"/>
      <c r="E1313" s="364"/>
      <c r="F1313" s="385"/>
      <c r="G1313" s="235"/>
      <c r="H1313" s="385"/>
      <c r="I1313" s="405"/>
      <c r="J1313" s="232"/>
      <c r="K1313" s="232"/>
      <c r="L1313" s="232"/>
      <c r="M1313" s="235"/>
      <c r="N1313" s="281"/>
      <c r="O1313" s="281"/>
      <c r="P1313" s="232"/>
      <c r="Q1313" s="338">
        <v>0</v>
      </c>
      <c r="R1313" s="338">
        <v>0</v>
      </c>
      <c r="S1313" s="347"/>
      <c r="T1313" s="347"/>
      <c r="U1313" s="347"/>
      <c r="V1313" s="347"/>
      <c r="W1313" s="347"/>
      <c r="X1313" s="351"/>
    </row>
    <row r="1314" spans="2:24" x14ac:dyDescent="0.25">
      <c r="B1314" s="385"/>
      <c r="C1314" s="385"/>
      <c r="D1314" s="385"/>
      <c r="E1314" s="364"/>
      <c r="F1314" s="385"/>
      <c r="G1314" s="235"/>
      <c r="H1314" s="385"/>
      <c r="I1314" s="405"/>
      <c r="J1314" s="232"/>
      <c r="K1314" s="232"/>
      <c r="L1314" s="232"/>
      <c r="M1314" s="235"/>
      <c r="N1314" s="281"/>
      <c r="O1314" s="281"/>
      <c r="P1314" s="281"/>
      <c r="Q1314" s="338">
        <v>0</v>
      </c>
      <c r="R1314" s="338">
        <v>0</v>
      </c>
      <c r="S1314" s="347"/>
      <c r="T1314" s="347"/>
      <c r="U1314" s="347"/>
      <c r="V1314" s="347"/>
      <c r="W1314" s="347"/>
      <c r="X1314" s="351"/>
    </row>
    <row r="1315" spans="2:24" x14ac:dyDescent="0.25">
      <c r="B1315" s="385"/>
      <c r="C1315" s="385"/>
      <c r="D1315" s="385"/>
      <c r="E1315" s="364"/>
      <c r="F1315" s="385"/>
      <c r="G1315" s="235"/>
      <c r="H1315" s="385"/>
      <c r="I1315" s="405"/>
      <c r="J1315" s="232"/>
      <c r="K1315" s="232"/>
      <c r="L1315" s="232"/>
      <c r="M1315" s="235"/>
      <c r="N1315" s="281"/>
      <c r="O1315" s="281"/>
      <c r="P1315" s="281"/>
      <c r="Q1315" s="338">
        <v>0</v>
      </c>
      <c r="R1315" s="338">
        <v>0</v>
      </c>
      <c r="S1315" s="347"/>
      <c r="T1315" s="347"/>
      <c r="U1315" s="347"/>
      <c r="V1315" s="347"/>
      <c r="W1315" s="347"/>
      <c r="X1315" s="351"/>
    </row>
    <row r="1316" spans="2:24" x14ac:dyDescent="0.25">
      <c r="B1316" s="385"/>
      <c r="C1316" s="385"/>
      <c r="D1316" s="385"/>
      <c r="E1316" s="364"/>
      <c r="F1316" s="385"/>
      <c r="G1316" s="235"/>
      <c r="H1316" s="385"/>
      <c r="I1316" s="405"/>
      <c r="J1316" s="232"/>
      <c r="K1316" s="232"/>
      <c r="L1316" s="232"/>
      <c r="M1316" s="235"/>
      <c r="N1316" s="281"/>
      <c r="O1316" s="281"/>
      <c r="P1316" s="281"/>
      <c r="Q1316" s="338">
        <v>0</v>
      </c>
      <c r="R1316" s="338">
        <v>0</v>
      </c>
      <c r="S1316" s="347"/>
      <c r="T1316" s="347"/>
      <c r="U1316" s="347"/>
      <c r="V1316" s="347"/>
      <c r="W1316" s="347"/>
      <c r="X1316" s="351"/>
    </row>
    <row r="1317" spans="2:24" x14ac:dyDescent="0.25">
      <c r="B1317" s="385"/>
      <c r="C1317" s="385"/>
      <c r="D1317" s="385"/>
      <c r="E1317" s="364"/>
      <c r="F1317" s="385"/>
      <c r="G1317" s="235"/>
      <c r="H1317" s="385"/>
      <c r="I1317" s="405"/>
      <c r="J1317" s="232"/>
      <c r="K1317" s="232"/>
      <c r="L1317" s="232"/>
      <c r="M1317" s="235"/>
      <c r="N1317" s="281"/>
      <c r="O1317" s="281"/>
      <c r="P1317" s="281"/>
      <c r="Q1317" s="338">
        <v>0</v>
      </c>
      <c r="R1317" s="338">
        <v>0</v>
      </c>
      <c r="S1317" s="347"/>
      <c r="T1317" s="347"/>
      <c r="U1317" s="347"/>
      <c r="V1317" s="347"/>
      <c r="W1317" s="347"/>
      <c r="X1317" s="351"/>
    </row>
    <row r="1318" spans="2:24" x14ac:dyDescent="0.25">
      <c r="B1318" s="385"/>
      <c r="C1318" s="385"/>
      <c r="D1318" s="385"/>
      <c r="E1318" s="347"/>
      <c r="F1318" s="232"/>
      <c r="G1318" s="235"/>
      <c r="H1318" s="232"/>
      <c r="I1318" s="405"/>
      <c r="J1318" s="232"/>
      <c r="K1318" s="232"/>
      <c r="L1318" s="232"/>
      <c r="M1318" s="235"/>
      <c r="N1318" s="232"/>
      <c r="O1318" s="232"/>
      <c r="P1318" s="281"/>
      <c r="Q1318" s="338">
        <v>0</v>
      </c>
      <c r="R1318" s="338">
        <v>0</v>
      </c>
      <c r="S1318" s="347"/>
      <c r="T1318" s="347"/>
      <c r="U1318" s="347"/>
      <c r="V1318" s="347"/>
      <c r="W1318" s="347"/>
      <c r="X1318" s="351"/>
    </row>
    <row r="1319" spans="2:24" x14ac:dyDescent="0.25">
      <c r="B1319" s="232"/>
      <c r="C1319" s="232"/>
      <c r="D1319" s="232"/>
      <c r="E1319" s="347"/>
      <c r="F1319" s="232"/>
      <c r="G1319" s="235"/>
      <c r="H1319" s="385"/>
      <c r="I1319" s="405"/>
      <c r="J1319" s="232"/>
      <c r="K1319" s="232"/>
      <c r="L1319" s="232"/>
      <c r="M1319" s="235"/>
      <c r="N1319" s="281"/>
      <c r="O1319" s="281"/>
      <c r="P1319" s="232"/>
      <c r="Q1319" s="338">
        <v>0</v>
      </c>
      <c r="R1319" s="338">
        <v>0</v>
      </c>
      <c r="S1319" s="347"/>
      <c r="T1319" s="347"/>
      <c r="U1319" s="347"/>
      <c r="V1319" s="347"/>
      <c r="W1319" s="347"/>
      <c r="X1319" s="351"/>
    </row>
    <row r="1320" spans="2:24" x14ac:dyDescent="0.25">
      <c r="B1320" s="232"/>
      <c r="C1320" s="232"/>
      <c r="D1320" s="232"/>
      <c r="E1320" s="347"/>
      <c r="F1320" s="232"/>
      <c r="G1320" s="235"/>
      <c r="H1320" s="232"/>
      <c r="I1320" s="405"/>
      <c r="J1320" s="232"/>
      <c r="K1320" s="232"/>
      <c r="L1320" s="232"/>
      <c r="M1320" s="235"/>
      <c r="N1320" s="281"/>
      <c r="O1320" s="281"/>
      <c r="P1320" s="281"/>
      <c r="Q1320" s="338">
        <v>0</v>
      </c>
      <c r="R1320" s="338">
        <v>0</v>
      </c>
      <c r="S1320" s="347"/>
      <c r="T1320" s="347"/>
      <c r="U1320" s="347"/>
      <c r="V1320" s="347"/>
      <c r="W1320" s="347"/>
      <c r="X1320" s="351"/>
    </row>
    <row r="1321" spans="2:24" x14ac:dyDescent="0.25">
      <c r="B1321" s="232"/>
      <c r="C1321" s="232"/>
      <c r="D1321" s="232"/>
      <c r="E1321" s="347"/>
      <c r="F1321" s="232"/>
      <c r="G1321" s="235"/>
      <c r="H1321" s="232"/>
      <c r="I1321" s="405"/>
      <c r="J1321" s="232"/>
      <c r="K1321" s="232"/>
      <c r="L1321" s="232"/>
      <c r="M1321" s="235"/>
      <c r="N1321" s="281"/>
      <c r="O1321" s="281"/>
      <c r="P1321" s="281"/>
      <c r="Q1321" s="338">
        <v>0</v>
      </c>
      <c r="R1321" s="338">
        <v>0</v>
      </c>
      <c r="S1321" s="347"/>
      <c r="T1321" s="347"/>
      <c r="U1321" s="347"/>
      <c r="V1321" s="347"/>
      <c r="W1321" s="347"/>
      <c r="X1321" s="351"/>
    </row>
    <row r="1322" spans="2:24" x14ac:dyDescent="0.25">
      <c r="B1322" s="232"/>
      <c r="C1322" s="232"/>
      <c r="D1322" s="232"/>
      <c r="E1322" s="347"/>
      <c r="F1322" s="232"/>
      <c r="G1322" s="235"/>
      <c r="H1322" s="232"/>
      <c r="I1322" s="405"/>
      <c r="J1322" s="232"/>
      <c r="K1322" s="232"/>
      <c r="L1322" s="232"/>
      <c r="M1322" s="235"/>
      <c r="N1322" s="281"/>
      <c r="O1322" s="281"/>
      <c r="P1322" s="281"/>
      <c r="Q1322" s="338">
        <v>0</v>
      </c>
      <c r="R1322" s="338">
        <v>0</v>
      </c>
      <c r="S1322" s="347"/>
      <c r="T1322" s="347"/>
      <c r="U1322" s="347"/>
      <c r="V1322" s="347"/>
      <c r="W1322" s="347"/>
      <c r="X1322" s="351"/>
    </row>
    <row r="1323" spans="2:24" x14ac:dyDescent="0.25">
      <c r="B1323" s="232"/>
      <c r="C1323" s="232"/>
      <c r="D1323" s="232"/>
      <c r="E1323" s="347"/>
      <c r="F1323" s="232"/>
      <c r="G1323" s="235"/>
      <c r="H1323" s="232"/>
      <c r="I1323" s="405"/>
      <c r="J1323" s="232"/>
      <c r="K1323" s="232"/>
      <c r="L1323" s="232"/>
      <c r="M1323" s="235"/>
      <c r="N1323" s="281"/>
      <c r="O1323" s="281"/>
      <c r="P1323" s="281"/>
      <c r="Q1323" s="338">
        <v>0</v>
      </c>
      <c r="R1323" s="338">
        <v>0</v>
      </c>
      <c r="S1323" s="347"/>
      <c r="T1323" s="347"/>
      <c r="U1323" s="347"/>
      <c r="V1323" s="347"/>
      <c r="W1323" s="347"/>
      <c r="X1323" s="351"/>
    </row>
    <row r="1324" spans="2:24" x14ac:dyDescent="0.25">
      <c r="B1324" s="232"/>
      <c r="C1324" s="232"/>
      <c r="D1324" s="232"/>
      <c r="E1324" s="347"/>
      <c r="F1324" s="232"/>
      <c r="G1324" s="235"/>
      <c r="H1324" s="232"/>
      <c r="I1324" s="405"/>
      <c r="J1324" s="232"/>
      <c r="K1324" s="232"/>
      <c r="L1324" s="232"/>
      <c r="M1324" s="235"/>
      <c r="N1324" s="232"/>
      <c r="O1324" s="232"/>
      <c r="P1324" s="281"/>
      <c r="Q1324" s="338">
        <v>0</v>
      </c>
      <c r="R1324" s="338">
        <v>0</v>
      </c>
      <c r="S1324" s="347"/>
      <c r="T1324" s="347"/>
      <c r="U1324" s="347"/>
      <c r="V1324" s="347"/>
      <c r="W1324" s="347"/>
      <c r="X1324" s="351"/>
    </row>
    <row r="1325" spans="2:24" x14ac:dyDescent="0.25">
      <c r="B1325" s="232"/>
      <c r="C1325" s="232"/>
      <c r="D1325" s="232"/>
      <c r="E1325" s="347"/>
      <c r="F1325" s="232"/>
      <c r="G1325" s="235"/>
      <c r="H1325" s="232"/>
      <c r="I1325" s="405"/>
      <c r="J1325" s="232"/>
      <c r="K1325" s="232"/>
      <c r="L1325" s="232"/>
      <c r="M1325" s="235"/>
      <c r="N1325" s="281"/>
      <c r="O1325" s="281"/>
      <c r="P1325" s="232"/>
      <c r="Q1325" s="338">
        <v>0</v>
      </c>
      <c r="R1325" s="338">
        <v>0</v>
      </c>
      <c r="S1325" s="347"/>
      <c r="T1325" s="347"/>
      <c r="U1325" s="347"/>
      <c r="V1325" s="347"/>
      <c r="W1325" s="347"/>
      <c r="X1325" s="407"/>
    </row>
    <row r="1326" spans="2:24" x14ac:dyDescent="0.25">
      <c r="B1326" s="232"/>
      <c r="C1326" s="232"/>
      <c r="D1326" s="232"/>
      <c r="E1326" s="347"/>
      <c r="F1326" s="232"/>
      <c r="G1326" s="235"/>
      <c r="H1326" s="232"/>
      <c r="I1326" s="405"/>
      <c r="J1326" s="232"/>
      <c r="K1326" s="232"/>
      <c r="L1326" s="232"/>
      <c r="M1326" s="235"/>
      <c r="N1326" s="281"/>
      <c r="O1326" s="281"/>
      <c r="P1326" s="232"/>
      <c r="Q1326" s="338">
        <v>0</v>
      </c>
      <c r="R1326" s="338">
        <v>0</v>
      </c>
      <c r="S1326" s="347"/>
      <c r="T1326" s="347"/>
      <c r="U1326" s="347"/>
      <c r="V1326" s="347"/>
      <c r="W1326" s="347"/>
      <c r="X1326" s="407"/>
    </row>
    <row r="1327" spans="2:24" x14ac:dyDescent="0.25">
      <c r="B1327" s="232"/>
      <c r="C1327" s="232"/>
      <c r="D1327" s="232"/>
      <c r="E1327" s="347"/>
      <c r="F1327" s="232"/>
      <c r="G1327" s="235"/>
      <c r="H1327" s="232"/>
      <c r="I1327" s="405"/>
      <c r="J1327" s="232"/>
      <c r="K1327" s="232"/>
      <c r="L1327" s="232"/>
      <c r="M1327" s="235"/>
      <c r="N1327" s="281"/>
      <c r="O1327" s="281"/>
      <c r="P1327" s="232"/>
      <c r="Q1327" s="338">
        <v>0</v>
      </c>
      <c r="R1327" s="338">
        <v>0</v>
      </c>
      <c r="S1327" s="347"/>
      <c r="T1327" s="347"/>
      <c r="U1327" s="347"/>
      <c r="V1327" s="347"/>
      <c r="W1327" s="347"/>
      <c r="X1327" s="407"/>
    </row>
    <row r="1328" spans="2:24" x14ac:dyDescent="0.25">
      <c r="B1328" s="232"/>
      <c r="C1328" s="232"/>
      <c r="D1328" s="232"/>
      <c r="E1328" s="347"/>
      <c r="F1328" s="232"/>
      <c r="G1328" s="235"/>
      <c r="H1328" s="232"/>
      <c r="I1328" s="408"/>
      <c r="J1328" s="232"/>
      <c r="K1328" s="232"/>
      <c r="L1328" s="232"/>
      <c r="M1328" s="235"/>
      <c r="N1328" s="281"/>
      <c r="O1328" s="281"/>
      <c r="P1328" s="281"/>
      <c r="Q1328" s="338">
        <v>0</v>
      </c>
      <c r="R1328" s="338">
        <v>0</v>
      </c>
      <c r="S1328" s="347"/>
      <c r="T1328" s="347"/>
      <c r="U1328" s="347"/>
      <c r="V1328" s="347"/>
      <c r="W1328" s="347"/>
      <c r="X1328" s="407"/>
    </row>
    <row r="1329" spans="2:24" x14ac:dyDescent="0.25">
      <c r="B1329" s="232"/>
      <c r="C1329" s="232"/>
      <c r="D1329" s="232"/>
      <c r="E1329" s="347"/>
      <c r="F1329" s="232"/>
      <c r="G1329" s="235"/>
      <c r="H1329" s="232"/>
      <c r="I1329" s="408"/>
      <c r="J1329" s="232"/>
      <c r="K1329" s="232"/>
      <c r="L1329" s="232"/>
      <c r="M1329" s="235"/>
      <c r="N1329" s="281"/>
      <c r="O1329" s="281"/>
      <c r="P1329" s="281"/>
      <c r="Q1329" s="338">
        <v>0</v>
      </c>
      <c r="R1329" s="338">
        <v>0</v>
      </c>
      <c r="S1329" s="347"/>
      <c r="T1329" s="347"/>
      <c r="U1329" s="347"/>
      <c r="V1329" s="347"/>
      <c r="W1329" s="347"/>
      <c r="X1329" s="407"/>
    </row>
    <row r="1330" spans="2:24" x14ac:dyDescent="0.25">
      <c r="B1330" s="232"/>
      <c r="C1330" s="232"/>
      <c r="D1330" s="232"/>
      <c r="E1330" s="347"/>
      <c r="F1330" s="232"/>
      <c r="G1330" s="235"/>
      <c r="H1330" s="232"/>
      <c r="I1330" s="408"/>
      <c r="J1330" s="232"/>
      <c r="K1330" s="232"/>
      <c r="L1330" s="232"/>
      <c r="M1330" s="235"/>
      <c r="N1330" s="232"/>
      <c r="O1330" s="232"/>
      <c r="P1330" s="232"/>
      <c r="Q1330" s="338">
        <v>0</v>
      </c>
      <c r="R1330" s="338">
        <v>0</v>
      </c>
      <c r="S1330" s="347"/>
      <c r="T1330" s="347"/>
      <c r="U1330" s="347"/>
      <c r="V1330" s="347"/>
      <c r="W1330" s="347"/>
      <c r="X1330" s="351"/>
    </row>
    <row r="1331" spans="2:24" x14ac:dyDescent="0.25">
      <c r="B1331" s="232"/>
      <c r="C1331" s="232"/>
      <c r="D1331" s="232"/>
      <c r="E1331" s="347"/>
      <c r="F1331" s="232"/>
      <c r="G1331" s="235"/>
      <c r="H1331" s="232"/>
      <c r="I1331" s="408"/>
      <c r="J1331" s="232"/>
      <c r="K1331" s="232"/>
      <c r="L1331" s="232"/>
      <c r="M1331" s="235"/>
      <c r="N1331" s="232"/>
      <c r="O1331" s="232"/>
      <c r="P1331" s="232"/>
      <c r="Q1331" s="338">
        <v>0</v>
      </c>
      <c r="R1331" s="338">
        <v>0</v>
      </c>
      <c r="S1331" s="347"/>
      <c r="T1331" s="347"/>
      <c r="U1331" s="347"/>
      <c r="V1331" s="347"/>
      <c r="W1331" s="347"/>
      <c r="X1331" s="351"/>
    </row>
    <row r="1332" spans="2:24" x14ac:dyDescent="0.25">
      <c r="B1332" s="232"/>
      <c r="C1332" s="232"/>
      <c r="D1332" s="232"/>
      <c r="E1332" s="347"/>
      <c r="F1332" s="232"/>
      <c r="G1332" s="348"/>
      <c r="H1332" s="232"/>
      <c r="I1332" s="408"/>
      <c r="J1332" s="232"/>
      <c r="K1332" s="232"/>
      <c r="L1332" s="232"/>
      <c r="M1332" s="235"/>
      <c r="N1332" s="232"/>
      <c r="O1332" s="232"/>
      <c r="P1332" s="232"/>
      <c r="Q1332" s="338">
        <v>0</v>
      </c>
      <c r="R1332" s="338">
        <v>0</v>
      </c>
      <c r="S1332" s="347"/>
      <c r="T1332" s="347"/>
      <c r="U1332" s="347"/>
      <c r="V1332" s="347"/>
      <c r="W1332" s="347"/>
      <c r="X1332" s="351"/>
    </row>
    <row r="1333" spans="2:24" x14ac:dyDescent="0.25">
      <c r="B1333" s="232"/>
      <c r="C1333" s="232"/>
      <c r="D1333" s="232"/>
      <c r="E1333" s="364"/>
      <c r="F1333" s="385"/>
      <c r="G1333" s="235"/>
      <c r="H1333" s="385"/>
      <c r="I1333" s="385"/>
      <c r="J1333" s="385"/>
      <c r="K1333" s="385"/>
      <c r="L1333" s="385"/>
      <c r="M1333" s="385"/>
      <c r="N1333" s="281"/>
      <c r="O1333" s="281"/>
      <c r="P1333" s="232"/>
      <c r="Q1333" s="338">
        <v>0</v>
      </c>
      <c r="R1333" s="338">
        <v>0</v>
      </c>
      <c r="S1333" s="347"/>
      <c r="T1333" s="347"/>
      <c r="U1333" s="347"/>
      <c r="V1333" s="347"/>
      <c r="W1333" s="347"/>
      <c r="X1333" s="386"/>
    </row>
    <row r="1334" spans="2:24" x14ac:dyDescent="0.25">
      <c r="B1334" s="385"/>
      <c r="C1334" s="385"/>
      <c r="D1334" s="385"/>
      <c r="E1334" s="347"/>
      <c r="F1334" s="232"/>
      <c r="G1334" s="348"/>
      <c r="H1334" s="232"/>
      <c r="I1334" s="232"/>
      <c r="J1334" s="232"/>
      <c r="K1334" s="232"/>
      <c r="L1334" s="232"/>
      <c r="M1334" s="232"/>
      <c r="N1334" s="281"/>
      <c r="O1334" s="281"/>
      <c r="P1334" s="232"/>
      <c r="Q1334" s="338">
        <v>0</v>
      </c>
      <c r="R1334" s="338">
        <v>0</v>
      </c>
      <c r="S1334" s="347"/>
      <c r="T1334" s="347"/>
      <c r="U1334" s="347"/>
      <c r="V1334" s="347"/>
      <c r="W1334" s="347"/>
      <c r="X1334" s="407"/>
    </row>
    <row r="1335" spans="2:24" x14ac:dyDescent="0.25">
      <c r="B1335" s="232"/>
      <c r="C1335" s="232"/>
      <c r="D1335" s="232"/>
      <c r="E1335" s="347"/>
      <c r="F1335" s="232"/>
      <c r="G1335" s="348"/>
      <c r="H1335" s="232"/>
      <c r="I1335" s="232"/>
      <c r="J1335" s="232"/>
      <c r="K1335" s="232"/>
      <c r="L1335" s="232"/>
      <c r="M1335" s="232"/>
      <c r="N1335" s="232"/>
      <c r="O1335" s="232"/>
      <c r="P1335" s="232"/>
      <c r="Q1335" s="338">
        <v>0</v>
      </c>
      <c r="R1335" s="338">
        <v>0</v>
      </c>
      <c r="S1335" s="347"/>
      <c r="T1335" s="347"/>
      <c r="U1335" s="347"/>
      <c r="V1335" s="347"/>
      <c r="W1335" s="347"/>
      <c r="X1335" s="351"/>
    </row>
    <row r="1336" spans="2:24" x14ac:dyDescent="0.25">
      <c r="B1336" s="385"/>
      <c r="C1336" s="385"/>
      <c r="D1336" s="385"/>
      <c r="E1336" s="347"/>
      <c r="F1336" s="232"/>
      <c r="G1336" s="348"/>
      <c r="H1336" s="232"/>
      <c r="I1336" s="232"/>
      <c r="J1336" s="232"/>
      <c r="K1336" s="232"/>
      <c r="L1336" s="232"/>
      <c r="M1336" s="232"/>
      <c r="N1336" s="232"/>
      <c r="O1336" s="232"/>
      <c r="P1336" s="232"/>
      <c r="Q1336" s="338">
        <v>0</v>
      </c>
      <c r="R1336" s="338">
        <v>0</v>
      </c>
      <c r="S1336" s="347"/>
      <c r="T1336" s="347"/>
      <c r="U1336" s="347"/>
      <c r="V1336" s="347"/>
      <c r="W1336" s="347"/>
      <c r="X1336" s="351"/>
    </row>
    <row r="1337" spans="2:24" x14ac:dyDescent="0.25">
      <c r="B1337" s="385"/>
      <c r="C1337" s="385"/>
      <c r="D1337" s="385"/>
      <c r="E1337" s="347"/>
      <c r="F1337" s="232"/>
      <c r="G1337" s="348"/>
      <c r="H1337" s="232"/>
      <c r="I1337" s="232"/>
      <c r="J1337" s="232"/>
      <c r="K1337" s="232"/>
      <c r="L1337" s="232"/>
      <c r="M1337" s="232"/>
      <c r="N1337" s="232"/>
      <c r="O1337" s="232"/>
      <c r="P1337" s="232"/>
      <c r="Q1337" s="338">
        <v>0</v>
      </c>
      <c r="R1337" s="338">
        <v>0</v>
      </c>
      <c r="S1337" s="347"/>
      <c r="T1337" s="347"/>
      <c r="U1337" s="347"/>
      <c r="V1337" s="347"/>
      <c r="W1337" s="347"/>
      <c r="X1337" s="351"/>
    </row>
    <row r="1338" spans="2:24" x14ac:dyDescent="0.25">
      <c r="B1338" s="232"/>
      <c r="C1338" s="232"/>
      <c r="D1338" s="232"/>
      <c r="E1338" s="347"/>
      <c r="F1338" s="232"/>
      <c r="G1338" s="348"/>
      <c r="H1338" s="232"/>
      <c r="I1338" s="232"/>
      <c r="J1338" s="232"/>
      <c r="K1338" s="232"/>
      <c r="L1338" s="232"/>
      <c r="M1338" s="232"/>
      <c r="N1338" s="232"/>
      <c r="O1338" s="232"/>
      <c r="P1338" s="232"/>
      <c r="Q1338" s="338">
        <v>0</v>
      </c>
      <c r="R1338" s="338">
        <v>0</v>
      </c>
      <c r="S1338" s="347"/>
      <c r="T1338" s="347"/>
      <c r="U1338" s="347"/>
      <c r="V1338" s="347"/>
      <c r="W1338" s="347"/>
      <c r="X1338" s="351"/>
    </row>
    <row r="1339" spans="2:24" x14ac:dyDescent="0.25">
      <c r="B1339" s="232"/>
      <c r="C1339" s="232"/>
      <c r="D1339" s="232"/>
      <c r="E1339" s="347"/>
      <c r="F1339" s="232"/>
      <c r="G1339" s="348"/>
      <c r="H1339" s="232"/>
      <c r="I1339" s="232"/>
      <c r="J1339" s="232"/>
      <c r="K1339" s="232"/>
      <c r="L1339" s="232"/>
      <c r="M1339" s="232"/>
      <c r="N1339" s="232"/>
      <c r="O1339" s="232"/>
      <c r="P1339" s="232"/>
      <c r="Q1339" s="338">
        <v>0</v>
      </c>
      <c r="R1339" s="338">
        <v>0</v>
      </c>
      <c r="S1339" s="347"/>
      <c r="T1339" s="347"/>
      <c r="U1339" s="347"/>
      <c r="V1339" s="347"/>
      <c r="W1339" s="347"/>
      <c r="X1339" s="351"/>
    </row>
    <row r="1340" spans="2:24" x14ac:dyDescent="0.25">
      <c r="B1340" s="232"/>
      <c r="C1340" s="232"/>
      <c r="D1340" s="232"/>
      <c r="E1340" s="347"/>
      <c r="F1340" s="232"/>
      <c r="G1340" s="348"/>
      <c r="H1340" s="232"/>
      <c r="I1340" s="232"/>
      <c r="J1340" s="232"/>
      <c r="K1340" s="232"/>
      <c r="L1340" s="232"/>
      <c r="M1340" s="232"/>
      <c r="N1340" s="232"/>
      <c r="O1340" s="232"/>
      <c r="P1340" s="232"/>
      <c r="Q1340" s="338">
        <v>0</v>
      </c>
      <c r="R1340" s="338">
        <v>0</v>
      </c>
      <c r="S1340" s="347"/>
      <c r="T1340" s="347"/>
      <c r="U1340" s="347"/>
      <c r="V1340" s="347"/>
      <c r="W1340" s="347"/>
      <c r="X1340" s="351"/>
    </row>
    <row r="1341" spans="2:24" x14ac:dyDescent="0.25">
      <c r="B1341" s="232"/>
      <c r="C1341" s="232"/>
      <c r="D1341" s="232"/>
      <c r="E1341" s="347"/>
      <c r="F1341" s="232"/>
      <c r="G1341" s="348"/>
      <c r="H1341" s="232"/>
      <c r="I1341" s="232"/>
      <c r="J1341" s="232"/>
      <c r="K1341" s="232"/>
      <c r="L1341" s="232"/>
      <c r="M1341" s="232"/>
      <c r="N1341" s="232"/>
      <c r="O1341" s="232"/>
      <c r="P1341" s="232"/>
      <c r="Q1341" s="338">
        <v>0</v>
      </c>
      <c r="R1341" s="338">
        <v>0</v>
      </c>
      <c r="S1341" s="347"/>
      <c r="T1341" s="347"/>
      <c r="U1341" s="347"/>
      <c r="V1341" s="347"/>
      <c r="W1341" s="347"/>
      <c r="X1341" s="351"/>
    </row>
    <row r="1342" spans="2:24" x14ac:dyDescent="0.25">
      <c r="B1342" s="232"/>
      <c r="C1342" s="232"/>
      <c r="D1342" s="232"/>
      <c r="E1342" s="347"/>
      <c r="F1342" s="232"/>
      <c r="G1342" s="348"/>
      <c r="H1342" s="232"/>
      <c r="I1342" s="232"/>
      <c r="J1342" s="232"/>
      <c r="K1342" s="232"/>
      <c r="L1342" s="232"/>
      <c r="M1342" s="232"/>
      <c r="N1342" s="232"/>
      <c r="O1342" s="232"/>
      <c r="P1342" s="232"/>
      <c r="Q1342" s="232"/>
      <c r="R1342" s="232"/>
      <c r="S1342" s="347"/>
      <c r="T1342" s="347"/>
      <c r="U1342" s="347"/>
      <c r="V1342" s="347"/>
      <c r="W1342" s="347"/>
      <c r="X1342" s="351"/>
    </row>
    <row r="1343" spans="2:24" x14ac:dyDescent="0.25">
      <c r="B1343" s="232"/>
      <c r="C1343" s="232"/>
      <c r="D1343" s="232"/>
      <c r="E1343" s="347"/>
      <c r="F1343" s="232"/>
      <c r="G1343" s="348"/>
      <c r="H1343" s="232"/>
      <c r="I1343" s="232"/>
      <c r="J1343" s="232"/>
      <c r="K1343" s="232"/>
      <c r="L1343" s="232"/>
      <c r="M1343" s="232"/>
      <c r="N1343" s="232"/>
      <c r="O1343" s="232"/>
      <c r="P1343" s="232"/>
      <c r="Q1343" s="232"/>
      <c r="R1343" s="232"/>
      <c r="S1343" s="347"/>
      <c r="T1343" s="347"/>
      <c r="U1343" s="347"/>
      <c r="V1343" s="347"/>
      <c r="W1343" s="347"/>
      <c r="X1343" s="351"/>
    </row>
    <row r="1344" spans="2:24" x14ac:dyDescent="0.25">
      <c r="B1344" s="232"/>
      <c r="C1344" s="232"/>
      <c r="D1344" s="232"/>
      <c r="E1344" s="347"/>
      <c r="F1344" s="232"/>
      <c r="G1344" s="348"/>
      <c r="H1344" s="232"/>
      <c r="I1344" s="232"/>
      <c r="J1344" s="232"/>
      <c r="K1344" s="232"/>
      <c r="L1344" s="232"/>
      <c r="M1344" s="232"/>
      <c r="N1344" s="232"/>
      <c r="O1344" s="232"/>
      <c r="P1344" s="232"/>
      <c r="Q1344" s="232"/>
      <c r="R1344" s="232"/>
      <c r="S1344" s="347"/>
      <c r="T1344" s="347"/>
      <c r="U1344" s="347"/>
      <c r="V1344" s="347"/>
      <c r="W1344" s="347"/>
      <c r="X1344" s="351"/>
    </row>
    <row r="1345" spans="2:24" x14ac:dyDescent="0.25">
      <c r="B1345" s="232"/>
      <c r="C1345" s="232"/>
      <c r="D1345" s="232"/>
      <c r="E1345" s="347"/>
      <c r="F1345" s="232"/>
      <c r="G1345" s="348"/>
      <c r="H1345" s="232"/>
      <c r="I1345" s="232"/>
      <c r="J1345" s="232"/>
      <c r="K1345" s="232"/>
      <c r="L1345" s="232"/>
      <c r="M1345" s="232"/>
      <c r="N1345" s="232"/>
      <c r="O1345" s="232"/>
      <c r="P1345" s="232"/>
      <c r="Q1345" s="232"/>
      <c r="R1345" s="232"/>
      <c r="S1345" s="347"/>
      <c r="T1345" s="347"/>
      <c r="U1345" s="347"/>
      <c r="V1345" s="347"/>
      <c r="W1345" s="347"/>
      <c r="X1345" s="351"/>
    </row>
    <row r="1346" spans="2:24" x14ac:dyDescent="0.25">
      <c r="B1346" s="232"/>
      <c r="C1346" s="232"/>
      <c r="D1346" s="232"/>
      <c r="E1346" s="347"/>
      <c r="F1346" s="232"/>
      <c r="G1346" s="348"/>
      <c r="H1346" s="232"/>
      <c r="I1346" s="232"/>
      <c r="J1346" s="232"/>
      <c r="K1346" s="232"/>
      <c r="L1346" s="232"/>
      <c r="M1346" s="232"/>
      <c r="N1346" s="232"/>
      <c r="O1346" s="232"/>
      <c r="P1346" s="232"/>
      <c r="Q1346" s="232"/>
      <c r="R1346" s="232"/>
      <c r="S1346" s="347"/>
      <c r="T1346" s="347"/>
      <c r="U1346" s="347"/>
      <c r="V1346" s="347"/>
      <c r="W1346" s="347"/>
      <c r="X1346" s="351"/>
    </row>
    <row r="1347" spans="2:24" x14ac:dyDescent="0.25">
      <c r="B1347" s="232"/>
      <c r="C1347" s="232"/>
      <c r="D1347" s="232"/>
      <c r="E1347" s="347"/>
      <c r="F1347" s="232"/>
      <c r="G1347" s="348"/>
      <c r="H1347" s="232"/>
      <c r="I1347" s="232"/>
      <c r="J1347" s="232"/>
      <c r="K1347" s="232"/>
      <c r="L1347" s="232"/>
      <c r="M1347" s="232"/>
      <c r="N1347" s="232"/>
      <c r="O1347" s="232"/>
      <c r="P1347" s="232"/>
      <c r="Q1347" s="232"/>
      <c r="R1347" s="232"/>
      <c r="S1347" s="347"/>
      <c r="T1347" s="347"/>
      <c r="U1347" s="347"/>
      <c r="V1347" s="347"/>
      <c r="W1347" s="347"/>
      <c r="X1347" s="351"/>
    </row>
    <row r="1348" spans="2:24" x14ac:dyDescent="0.25">
      <c r="B1348" s="232"/>
      <c r="C1348" s="232"/>
      <c r="D1348" s="232"/>
      <c r="E1348" s="347"/>
      <c r="F1348" s="232"/>
      <c r="G1348" s="348"/>
      <c r="H1348" s="232"/>
      <c r="I1348" s="232"/>
      <c r="J1348" s="232"/>
      <c r="K1348" s="232"/>
      <c r="L1348" s="232"/>
      <c r="M1348" s="232"/>
      <c r="N1348" s="232"/>
      <c r="O1348" s="232"/>
      <c r="P1348" s="232"/>
      <c r="Q1348" s="232"/>
      <c r="R1348" s="232"/>
      <c r="S1348" s="347"/>
      <c r="T1348" s="347"/>
      <c r="U1348" s="347"/>
      <c r="V1348" s="347"/>
      <c r="W1348" s="347"/>
      <c r="X1348" s="351"/>
    </row>
    <row r="1349" spans="2:24" x14ac:dyDescent="0.25">
      <c r="B1349" s="232"/>
      <c r="C1349" s="232"/>
      <c r="D1349" s="232"/>
      <c r="E1349" s="347"/>
      <c r="F1349" s="232"/>
      <c r="G1349" s="348"/>
      <c r="H1349" s="232"/>
      <c r="I1349" s="232"/>
      <c r="J1349" s="232"/>
      <c r="K1349" s="232"/>
      <c r="L1349" s="232"/>
      <c r="M1349" s="232"/>
      <c r="N1349" s="232"/>
      <c r="O1349" s="232"/>
      <c r="P1349" s="232"/>
      <c r="Q1349" s="232"/>
      <c r="R1349" s="232"/>
      <c r="S1349" s="347"/>
      <c r="T1349" s="347"/>
      <c r="U1349" s="347"/>
      <c r="V1349" s="347"/>
      <c r="W1349" s="347"/>
      <c r="X1349" s="351"/>
    </row>
    <row r="1350" spans="2:24" x14ac:dyDescent="0.25">
      <c r="B1350" s="232"/>
      <c r="C1350" s="232"/>
      <c r="D1350" s="232"/>
      <c r="E1350" s="347"/>
      <c r="F1350" s="232"/>
      <c r="G1350" s="348"/>
      <c r="H1350" s="232"/>
      <c r="I1350" s="232"/>
      <c r="J1350" s="232"/>
      <c r="K1350" s="232"/>
      <c r="L1350" s="232"/>
      <c r="M1350" s="232"/>
      <c r="N1350" s="232"/>
      <c r="O1350" s="232"/>
      <c r="P1350" s="232"/>
      <c r="Q1350" s="232"/>
      <c r="R1350" s="232"/>
      <c r="S1350" s="347"/>
      <c r="T1350" s="347"/>
      <c r="U1350" s="347"/>
      <c r="V1350" s="347"/>
      <c r="W1350" s="347"/>
      <c r="X1350" s="351"/>
    </row>
    <row r="1351" spans="2:24" x14ac:dyDescent="0.25">
      <c r="B1351" s="232"/>
      <c r="C1351" s="232"/>
      <c r="D1351" s="232"/>
      <c r="E1351" s="347"/>
      <c r="F1351" s="232"/>
      <c r="G1351" s="348"/>
      <c r="H1351" s="232"/>
      <c r="I1351" s="232"/>
      <c r="J1351" s="232"/>
      <c r="K1351" s="232"/>
      <c r="L1351" s="232"/>
      <c r="M1351" s="232"/>
      <c r="N1351" s="232"/>
      <c r="O1351" s="232"/>
      <c r="P1351" s="232"/>
      <c r="Q1351" s="232"/>
      <c r="R1351" s="232"/>
      <c r="S1351" s="347"/>
      <c r="T1351" s="347"/>
      <c r="U1351" s="347"/>
      <c r="V1351" s="347"/>
      <c r="W1351" s="347"/>
      <c r="X1351" s="351"/>
    </row>
    <row r="1352" spans="2:24" x14ac:dyDescent="0.25">
      <c r="B1352" s="232"/>
      <c r="C1352" s="232"/>
      <c r="D1352" s="232"/>
      <c r="E1352" s="347"/>
      <c r="F1352" s="232"/>
      <c r="G1352" s="348"/>
      <c r="H1352" s="232"/>
      <c r="I1352" s="232"/>
      <c r="J1352" s="232"/>
      <c r="K1352" s="232"/>
      <c r="L1352" s="232"/>
      <c r="M1352" s="232"/>
      <c r="N1352" s="232"/>
      <c r="O1352" s="232"/>
      <c r="P1352" s="232"/>
      <c r="Q1352" s="232"/>
      <c r="R1352" s="232"/>
      <c r="S1352" s="347"/>
      <c r="T1352" s="347"/>
      <c r="U1352" s="347"/>
      <c r="V1352" s="347"/>
      <c r="W1352" s="347"/>
      <c r="X1352" s="351"/>
    </row>
    <row r="1353" spans="2:24" x14ac:dyDescent="0.25">
      <c r="B1353" s="232"/>
      <c r="C1353" s="232"/>
      <c r="D1353" s="232"/>
      <c r="E1353" s="347"/>
      <c r="F1353" s="232"/>
      <c r="G1353" s="348"/>
      <c r="H1353" s="232"/>
      <c r="I1353" s="232"/>
      <c r="J1353" s="232"/>
      <c r="K1353" s="232"/>
      <c r="L1353" s="232"/>
      <c r="M1353" s="232"/>
      <c r="N1353" s="232"/>
      <c r="O1353" s="232"/>
      <c r="P1353" s="232"/>
      <c r="Q1353" s="232"/>
      <c r="R1353" s="232"/>
      <c r="S1353" s="347"/>
      <c r="T1353" s="347"/>
      <c r="U1353" s="347"/>
      <c r="V1353" s="347"/>
      <c r="W1353" s="347"/>
      <c r="X1353" s="351"/>
    </row>
    <row r="1354" spans="2:24" x14ac:dyDescent="0.25">
      <c r="B1354" s="232"/>
      <c r="C1354" s="232"/>
      <c r="D1354" s="232"/>
      <c r="E1354" s="347"/>
      <c r="F1354" s="232"/>
      <c r="G1354" s="348"/>
      <c r="H1354" s="232"/>
      <c r="I1354" s="232"/>
      <c r="J1354" s="232"/>
      <c r="K1354" s="232"/>
      <c r="L1354" s="232"/>
      <c r="M1354" s="232"/>
      <c r="N1354" s="232"/>
      <c r="O1354" s="232"/>
      <c r="P1354" s="232"/>
      <c r="Q1354" s="232"/>
      <c r="R1354" s="232"/>
      <c r="S1354" s="347"/>
      <c r="T1354" s="347"/>
      <c r="U1354" s="347"/>
      <c r="V1354" s="347"/>
      <c r="W1354" s="347"/>
      <c r="X1354" s="351"/>
    </row>
    <row r="1355" spans="2:24" x14ac:dyDescent="0.25">
      <c r="B1355" s="232"/>
      <c r="C1355" s="232"/>
      <c r="D1355" s="232"/>
      <c r="E1355" s="347"/>
      <c r="F1355" s="232"/>
      <c r="G1355" s="348"/>
      <c r="H1355" s="232"/>
      <c r="I1355" s="232"/>
      <c r="J1355" s="232"/>
      <c r="K1355" s="232"/>
      <c r="L1355" s="232"/>
      <c r="M1355" s="232"/>
      <c r="N1355" s="232"/>
      <c r="O1355" s="232"/>
      <c r="P1355" s="232"/>
      <c r="Q1355" s="232"/>
      <c r="R1355" s="232"/>
      <c r="S1355" s="347"/>
      <c r="T1355" s="347"/>
      <c r="U1355" s="347"/>
      <c r="V1355" s="347"/>
      <c r="W1355" s="347"/>
      <c r="X1355" s="351"/>
    </row>
    <row r="1356" spans="2:24" x14ac:dyDescent="0.25">
      <c r="B1356" s="232"/>
      <c r="C1356" s="232"/>
      <c r="D1356" s="232"/>
      <c r="E1356" s="347"/>
      <c r="F1356" s="232"/>
      <c r="G1356" s="348"/>
      <c r="H1356" s="232"/>
      <c r="I1356" s="232"/>
      <c r="J1356" s="232"/>
      <c r="K1356" s="232"/>
      <c r="L1356" s="232"/>
      <c r="M1356" s="232"/>
      <c r="N1356" s="232"/>
      <c r="O1356" s="232"/>
      <c r="P1356" s="232"/>
      <c r="Q1356" s="232"/>
      <c r="R1356" s="232"/>
      <c r="S1356" s="347"/>
      <c r="T1356" s="347"/>
      <c r="U1356" s="347"/>
      <c r="V1356" s="347"/>
      <c r="W1356" s="347"/>
      <c r="X1356" s="351"/>
    </row>
    <row r="1357" spans="2:24" x14ac:dyDescent="0.25">
      <c r="B1357" s="232"/>
      <c r="C1357" s="232"/>
      <c r="D1357" s="232"/>
      <c r="E1357" s="347"/>
      <c r="F1357" s="232"/>
      <c r="G1357" s="348"/>
      <c r="H1357" s="232"/>
      <c r="I1357" s="232"/>
      <c r="J1357" s="232"/>
      <c r="K1357" s="232"/>
      <c r="L1357" s="232"/>
      <c r="M1357" s="232"/>
      <c r="N1357" s="232"/>
      <c r="O1357" s="232"/>
      <c r="P1357" s="232"/>
      <c r="Q1357" s="232"/>
      <c r="R1357" s="232"/>
      <c r="S1357" s="347"/>
      <c r="T1357" s="347"/>
      <c r="U1357" s="347"/>
      <c r="V1357" s="347"/>
      <c r="W1357" s="347"/>
      <c r="X1357" s="351"/>
    </row>
    <row r="1358" spans="2:24" x14ac:dyDescent="0.25">
      <c r="B1358" s="232"/>
      <c r="C1358" s="232"/>
      <c r="D1358" s="232"/>
      <c r="E1358" s="347"/>
      <c r="F1358" s="232"/>
      <c r="G1358" s="348"/>
      <c r="H1358" s="232"/>
      <c r="I1358" s="232"/>
      <c r="J1358" s="232"/>
      <c r="K1358" s="232"/>
      <c r="L1358" s="232"/>
      <c r="M1358" s="232"/>
      <c r="N1358" s="232"/>
      <c r="O1358" s="232"/>
      <c r="P1358" s="232"/>
      <c r="Q1358" s="232"/>
      <c r="R1358" s="232"/>
      <c r="S1358" s="347"/>
      <c r="T1358" s="347"/>
      <c r="U1358" s="347"/>
      <c r="V1358" s="347"/>
      <c r="W1358" s="347"/>
      <c r="X1358" s="351"/>
    </row>
    <row r="1359" spans="2:24" x14ac:dyDescent="0.25">
      <c r="B1359" s="232"/>
      <c r="C1359" s="232"/>
      <c r="D1359" s="232"/>
      <c r="E1359" s="347"/>
      <c r="F1359" s="232"/>
      <c r="G1359" s="348"/>
      <c r="H1359" s="232"/>
      <c r="I1359" s="232"/>
      <c r="J1359" s="232"/>
      <c r="K1359" s="232"/>
      <c r="L1359" s="232"/>
      <c r="M1359" s="232"/>
      <c r="N1359" s="232"/>
      <c r="O1359" s="232"/>
      <c r="P1359" s="232"/>
      <c r="Q1359" s="232"/>
      <c r="R1359" s="232"/>
      <c r="S1359" s="347"/>
      <c r="T1359" s="347"/>
      <c r="U1359" s="347"/>
      <c r="V1359" s="347"/>
      <c r="W1359" s="347"/>
      <c r="X1359" s="351"/>
    </row>
    <row r="1360" spans="2:24" x14ac:dyDescent="0.25">
      <c r="B1360" s="232"/>
      <c r="C1360" s="232"/>
      <c r="D1360" s="232"/>
      <c r="E1360" s="347"/>
      <c r="F1360" s="232"/>
      <c r="G1360" s="348"/>
      <c r="H1360" s="232"/>
      <c r="I1360" s="232"/>
      <c r="J1360" s="232"/>
      <c r="K1360" s="232"/>
      <c r="L1360" s="232"/>
      <c r="M1360" s="232"/>
      <c r="N1360" s="232"/>
      <c r="O1360" s="232"/>
      <c r="P1360" s="232"/>
      <c r="Q1360" s="232"/>
      <c r="R1360" s="232"/>
      <c r="S1360" s="347"/>
      <c r="T1360" s="347"/>
      <c r="U1360" s="347"/>
      <c r="V1360" s="347"/>
      <c r="W1360" s="347"/>
      <c r="X1360" s="351"/>
    </row>
    <row r="1361" spans="2:24" x14ac:dyDescent="0.25">
      <c r="B1361" s="232"/>
      <c r="C1361" s="232"/>
      <c r="D1361" s="232"/>
      <c r="E1361" s="347"/>
      <c r="F1361" s="232"/>
      <c r="G1361" s="348"/>
      <c r="H1361" s="232"/>
      <c r="I1361" s="232"/>
      <c r="J1361" s="232"/>
      <c r="K1361" s="232"/>
      <c r="L1361" s="232"/>
      <c r="M1361" s="232"/>
      <c r="N1361" s="232"/>
      <c r="O1361" s="232"/>
      <c r="P1361" s="232"/>
      <c r="Q1361" s="232"/>
      <c r="R1361" s="232"/>
      <c r="S1361" s="347"/>
      <c r="T1361" s="347"/>
      <c r="U1361" s="347"/>
      <c r="V1361" s="347"/>
      <c r="W1361" s="347"/>
      <c r="X1361" s="351"/>
    </row>
    <row r="1362" spans="2:24" x14ac:dyDescent="0.25">
      <c r="B1362" s="232"/>
      <c r="C1362" s="232"/>
      <c r="D1362" s="232"/>
      <c r="E1362" s="347"/>
      <c r="F1362" s="232"/>
      <c r="G1362" s="348"/>
      <c r="H1362" s="232"/>
      <c r="I1362" s="232"/>
      <c r="J1362" s="232"/>
      <c r="K1362" s="232"/>
      <c r="L1362" s="232"/>
      <c r="M1362" s="232"/>
      <c r="N1362" s="232"/>
      <c r="O1362" s="232"/>
      <c r="P1362" s="232"/>
      <c r="Q1362" s="232"/>
      <c r="R1362" s="232"/>
      <c r="S1362" s="347"/>
      <c r="T1362" s="347"/>
      <c r="U1362" s="347"/>
      <c r="V1362" s="347"/>
      <c r="W1362" s="347"/>
      <c r="X1362" s="351"/>
    </row>
    <row r="1363" spans="2:24" x14ac:dyDescent="0.25">
      <c r="B1363" s="232"/>
      <c r="C1363" s="232"/>
      <c r="D1363" s="232"/>
      <c r="E1363" s="347"/>
      <c r="F1363" s="232"/>
      <c r="G1363" s="348"/>
      <c r="H1363" s="232"/>
      <c r="I1363" s="232"/>
      <c r="J1363" s="232"/>
      <c r="K1363" s="232"/>
      <c r="L1363" s="232"/>
      <c r="M1363" s="232"/>
      <c r="N1363" s="232"/>
      <c r="O1363" s="232"/>
      <c r="P1363" s="232"/>
      <c r="Q1363" s="232"/>
      <c r="R1363" s="232"/>
      <c r="S1363" s="347"/>
      <c r="T1363" s="347"/>
      <c r="U1363" s="347"/>
      <c r="V1363" s="347"/>
      <c r="W1363" s="347"/>
      <c r="X1363" s="351"/>
    </row>
    <row r="1364" spans="2:24" x14ac:dyDescent="0.25">
      <c r="B1364" s="232"/>
      <c r="C1364" s="232"/>
      <c r="D1364" s="232"/>
      <c r="E1364" s="347"/>
      <c r="F1364" s="232"/>
      <c r="G1364" s="348"/>
      <c r="H1364" s="232"/>
      <c r="I1364" s="232"/>
      <c r="J1364" s="232"/>
      <c r="K1364" s="232"/>
      <c r="L1364" s="232"/>
      <c r="M1364" s="232"/>
      <c r="N1364" s="232"/>
      <c r="O1364" s="232"/>
      <c r="P1364" s="232"/>
      <c r="Q1364" s="232"/>
      <c r="R1364" s="232"/>
      <c r="S1364" s="347"/>
      <c r="T1364" s="347"/>
      <c r="U1364" s="347"/>
      <c r="V1364" s="347"/>
      <c r="W1364" s="347"/>
      <c r="X1364" s="351"/>
    </row>
    <row r="1365" spans="2:24" x14ac:dyDescent="0.25">
      <c r="B1365" s="232"/>
      <c r="C1365" s="232"/>
      <c r="D1365" s="232"/>
      <c r="E1365" s="347"/>
      <c r="F1365" s="232"/>
      <c r="G1365" s="348"/>
      <c r="H1365" s="232"/>
      <c r="I1365" s="232"/>
      <c r="J1365" s="232"/>
      <c r="K1365" s="232"/>
      <c r="L1365" s="232"/>
      <c r="M1365" s="232"/>
      <c r="N1365" s="232"/>
      <c r="O1365" s="232"/>
      <c r="P1365" s="232"/>
      <c r="Q1365" s="232"/>
      <c r="R1365" s="232"/>
      <c r="S1365" s="347"/>
      <c r="T1365" s="347"/>
      <c r="U1365" s="347"/>
      <c r="V1365" s="347"/>
      <c r="W1365" s="347"/>
      <c r="X1365" s="351"/>
    </row>
    <row r="1366" spans="2:24" x14ac:dyDescent="0.25">
      <c r="B1366" s="232"/>
      <c r="C1366" s="232"/>
      <c r="D1366" s="232"/>
      <c r="E1366" s="347"/>
      <c r="F1366" s="232"/>
      <c r="G1366" s="348"/>
      <c r="H1366" s="232"/>
      <c r="I1366" s="232"/>
      <c r="J1366" s="232"/>
      <c r="K1366" s="232"/>
      <c r="L1366" s="232"/>
      <c r="M1366" s="232"/>
      <c r="N1366" s="232"/>
      <c r="O1366" s="232"/>
      <c r="P1366" s="232"/>
      <c r="Q1366" s="232"/>
      <c r="R1366" s="232"/>
      <c r="S1366" s="347"/>
      <c r="T1366" s="347"/>
      <c r="U1366" s="347"/>
      <c r="V1366" s="347"/>
      <c r="W1366" s="347"/>
      <c r="X1366" s="351"/>
    </row>
    <row r="1367" spans="2:24" x14ac:dyDescent="0.25">
      <c r="B1367" s="232"/>
      <c r="C1367" s="232"/>
      <c r="D1367" s="232"/>
      <c r="E1367" s="347"/>
      <c r="F1367" s="232"/>
      <c r="G1367" s="348"/>
      <c r="H1367" s="232"/>
      <c r="I1367" s="232"/>
      <c r="J1367" s="232"/>
      <c r="K1367" s="232"/>
      <c r="L1367" s="232"/>
      <c r="M1367" s="232"/>
      <c r="N1367" s="232"/>
      <c r="O1367" s="232"/>
      <c r="P1367" s="232"/>
      <c r="Q1367" s="232"/>
      <c r="R1367" s="232"/>
      <c r="S1367" s="347"/>
      <c r="T1367" s="347"/>
      <c r="U1367" s="347"/>
      <c r="V1367" s="347"/>
      <c r="W1367" s="347"/>
      <c r="X1367" s="351"/>
    </row>
    <row r="1368" spans="2:24" x14ac:dyDescent="0.25">
      <c r="B1368" s="232"/>
      <c r="C1368" s="232"/>
      <c r="D1368" s="232"/>
      <c r="E1368" s="347"/>
      <c r="F1368" s="232"/>
      <c r="G1368" s="348"/>
      <c r="H1368" s="232"/>
      <c r="I1368" s="232"/>
      <c r="J1368" s="232"/>
      <c r="K1368" s="232"/>
      <c r="L1368" s="232"/>
      <c r="M1368" s="232"/>
      <c r="N1368" s="232"/>
      <c r="O1368" s="232"/>
      <c r="P1368" s="232"/>
      <c r="Q1368" s="232"/>
      <c r="R1368" s="232"/>
      <c r="S1368" s="347"/>
      <c r="T1368" s="347"/>
      <c r="U1368" s="347"/>
      <c r="V1368" s="347"/>
      <c r="W1368" s="347"/>
      <c r="X1368" s="351"/>
    </row>
    <row r="1369" spans="2:24" x14ac:dyDescent="0.25">
      <c r="B1369" s="232"/>
      <c r="C1369" s="232"/>
      <c r="D1369" s="232"/>
      <c r="E1369" s="347"/>
      <c r="F1369" s="232"/>
      <c r="G1369" s="348"/>
      <c r="H1369" s="232"/>
      <c r="I1369" s="232"/>
      <c r="J1369" s="232"/>
      <c r="K1369" s="232"/>
      <c r="L1369" s="232"/>
      <c r="M1369" s="232"/>
      <c r="N1369" s="232"/>
      <c r="O1369" s="232"/>
      <c r="P1369" s="232"/>
      <c r="Q1369" s="232"/>
      <c r="R1369" s="232"/>
      <c r="S1369" s="347"/>
      <c r="T1369" s="347"/>
      <c r="U1369" s="347"/>
      <c r="V1369" s="347"/>
      <c r="W1369" s="347"/>
      <c r="X1369" s="351"/>
    </row>
    <row r="1370" spans="2:24" x14ac:dyDescent="0.25">
      <c r="B1370" s="232"/>
      <c r="C1370" s="232"/>
      <c r="D1370" s="232"/>
      <c r="E1370" s="347"/>
      <c r="F1370" s="232"/>
      <c r="G1370" s="348"/>
      <c r="H1370" s="232"/>
      <c r="I1370" s="232"/>
      <c r="J1370" s="232"/>
      <c r="K1370" s="232"/>
      <c r="L1370" s="232"/>
      <c r="M1370" s="232"/>
      <c r="N1370" s="232"/>
      <c r="O1370" s="232"/>
      <c r="P1370" s="232"/>
      <c r="Q1370" s="232"/>
      <c r="R1370" s="232"/>
      <c r="S1370" s="347"/>
      <c r="T1370" s="347"/>
      <c r="U1370" s="347"/>
      <c r="V1370" s="347"/>
      <c r="W1370" s="347"/>
      <c r="X1370" s="351"/>
    </row>
    <row r="1371" spans="2:24" x14ac:dyDescent="0.25">
      <c r="B1371" s="232"/>
      <c r="C1371" s="232"/>
      <c r="D1371" s="232"/>
      <c r="E1371" s="347"/>
      <c r="F1371" s="232"/>
      <c r="G1371" s="348"/>
      <c r="H1371" s="232"/>
      <c r="I1371" s="232"/>
      <c r="J1371" s="232"/>
      <c r="K1371" s="232"/>
      <c r="L1371" s="232"/>
      <c r="M1371" s="232"/>
      <c r="N1371" s="232"/>
      <c r="O1371" s="232"/>
      <c r="P1371" s="232"/>
      <c r="Q1371" s="232"/>
      <c r="R1371" s="232"/>
      <c r="S1371" s="347"/>
      <c r="T1371" s="347"/>
      <c r="U1371" s="347"/>
      <c r="V1371" s="347"/>
      <c r="W1371" s="347"/>
      <c r="X1371" s="351"/>
    </row>
    <row r="1372" spans="2:24" x14ac:dyDescent="0.25">
      <c r="B1372" s="232"/>
      <c r="C1372" s="232"/>
      <c r="D1372" s="232"/>
      <c r="E1372" s="347"/>
      <c r="F1372" s="232"/>
      <c r="G1372" s="348"/>
      <c r="H1372" s="232"/>
      <c r="I1372" s="232"/>
      <c r="J1372" s="232"/>
      <c r="K1372" s="232"/>
      <c r="L1372" s="232"/>
      <c r="M1372" s="232"/>
      <c r="N1372" s="232"/>
      <c r="O1372" s="232"/>
      <c r="P1372" s="232"/>
      <c r="Q1372" s="232"/>
      <c r="R1372" s="232"/>
      <c r="S1372" s="347"/>
      <c r="T1372" s="347"/>
      <c r="U1372" s="347"/>
      <c r="V1372" s="347"/>
      <c r="W1372" s="347"/>
      <c r="X1372" s="351"/>
    </row>
    <row r="1373" spans="2:24" x14ac:dyDescent="0.25">
      <c r="B1373" s="232"/>
      <c r="C1373" s="232"/>
      <c r="D1373" s="232"/>
      <c r="E1373" s="347"/>
      <c r="F1373" s="232"/>
      <c r="G1373" s="348"/>
      <c r="H1373" s="232"/>
      <c r="I1373" s="232"/>
      <c r="J1373" s="232"/>
      <c r="K1373" s="232"/>
      <c r="L1373" s="232"/>
      <c r="M1373" s="232"/>
      <c r="N1373" s="232"/>
      <c r="O1373" s="232"/>
      <c r="P1373" s="232"/>
      <c r="Q1373" s="232"/>
      <c r="R1373" s="232"/>
      <c r="S1373" s="347"/>
      <c r="T1373" s="347"/>
      <c r="U1373" s="347"/>
      <c r="V1373" s="347"/>
      <c r="W1373" s="347"/>
      <c r="X1373" s="351"/>
    </row>
    <row r="1374" spans="2:24" x14ac:dyDescent="0.25">
      <c r="B1374" s="232"/>
      <c r="C1374" s="232"/>
      <c r="D1374" s="232"/>
      <c r="E1374" s="347"/>
      <c r="F1374" s="232"/>
      <c r="G1374" s="348"/>
      <c r="H1374" s="232"/>
      <c r="I1374" s="232"/>
      <c r="J1374" s="232"/>
      <c r="K1374" s="232"/>
      <c r="L1374" s="232"/>
      <c r="M1374" s="232"/>
      <c r="N1374" s="232"/>
      <c r="O1374" s="232"/>
      <c r="P1374" s="232"/>
      <c r="Q1374" s="232"/>
      <c r="R1374" s="232"/>
      <c r="S1374" s="347"/>
      <c r="T1374" s="347"/>
      <c r="U1374" s="347"/>
      <c r="V1374" s="347"/>
      <c r="W1374" s="347"/>
      <c r="X1374" s="351"/>
    </row>
    <row r="1375" spans="2:24" x14ac:dyDescent="0.25">
      <c r="B1375" s="232"/>
      <c r="C1375" s="232"/>
      <c r="D1375" s="232"/>
      <c r="E1375" s="347"/>
      <c r="F1375" s="232"/>
      <c r="G1375" s="348"/>
      <c r="H1375" s="232"/>
      <c r="I1375" s="232"/>
      <c r="J1375" s="232"/>
      <c r="K1375" s="232"/>
      <c r="L1375" s="232"/>
      <c r="M1375" s="232"/>
      <c r="N1375" s="232"/>
      <c r="O1375" s="232"/>
      <c r="P1375" s="232"/>
      <c r="Q1375" s="232"/>
      <c r="R1375" s="232"/>
      <c r="S1375" s="347"/>
      <c r="T1375" s="347"/>
      <c r="U1375" s="347"/>
      <c r="V1375" s="347"/>
      <c r="W1375" s="347"/>
      <c r="X1375" s="351"/>
    </row>
    <row r="1376" spans="2:24" x14ac:dyDescent="0.25">
      <c r="B1376" s="232"/>
      <c r="C1376" s="232"/>
      <c r="D1376" s="232"/>
      <c r="E1376" s="347"/>
      <c r="F1376" s="232"/>
      <c r="G1376" s="348"/>
      <c r="H1376" s="232"/>
      <c r="I1376" s="232"/>
      <c r="J1376" s="232"/>
      <c r="K1376" s="232"/>
      <c r="L1376" s="232"/>
      <c r="M1376" s="232"/>
      <c r="N1376" s="232"/>
      <c r="O1376" s="232"/>
      <c r="P1376" s="232"/>
      <c r="Q1376" s="232"/>
      <c r="R1376" s="232"/>
      <c r="S1376" s="347"/>
      <c r="T1376" s="347"/>
      <c r="U1376" s="347"/>
      <c r="V1376" s="347"/>
      <c r="W1376" s="347"/>
      <c r="X1376" s="351"/>
    </row>
    <row r="1377" spans="2:24" x14ac:dyDescent="0.25">
      <c r="B1377" s="232"/>
      <c r="C1377" s="232"/>
      <c r="D1377" s="232"/>
      <c r="E1377" s="347"/>
      <c r="F1377" s="232"/>
      <c r="G1377" s="348"/>
      <c r="H1377" s="232"/>
      <c r="I1377" s="232"/>
      <c r="J1377" s="232"/>
      <c r="K1377" s="232"/>
      <c r="L1377" s="232"/>
      <c r="M1377" s="232"/>
      <c r="N1377" s="232"/>
      <c r="O1377" s="232"/>
      <c r="P1377" s="232"/>
      <c r="Q1377" s="232"/>
      <c r="R1377" s="232"/>
      <c r="S1377" s="347"/>
      <c r="T1377" s="347"/>
      <c r="U1377" s="347"/>
      <c r="V1377" s="347"/>
      <c r="W1377" s="347"/>
      <c r="X1377" s="351"/>
    </row>
    <row r="1378" spans="2:24" x14ac:dyDescent="0.25">
      <c r="B1378" s="232"/>
      <c r="C1378" s="232"/>
      <c r="D1378" s="232"/>
      <c r="E1378" s="347"/>
      <c r="F1378" s="232"/>
      <c r="G1378" s="348"/>
      <c r="H1378" s="232"/>
      <c r="I1378" s="232"/>
      <c r="J1378" s="232"/>
      <c r="K1378" s="232"/>
      <c r="L1378" s="232"/>
      <c r="M1378" s="232"/>
      <c r="N1378" s="232"/>
      <c r="O1378" s="232"/>
      <c r="P1378" s="232"/>
      <c r="Q1378" s="232"/>
      <c r="R1378" s="232"/>
      <c r="S1378" s="347"/>
      <c r="T1378" s="347"/>
      <c r="U1378" s="347"/>
      <c r="V1378" s="347"/>
      <c r="W1378" s="347"/>
      <c r="X1378" s="351"/>
    </row>
    <row r="1379" spans="2:24" x14ac:dyDescent="0.25">
      <c r="B1379" s="232"/>
      <c r="C1379" s="232"/>
      <c r="D1379" s="232"/>
      <c r="E1379" s="347"/>
      <c r="F1379" s="232"/>
      <c r="G1379" s="348"/>
      <c r="H1379" s="232"/>
      <c r="I1379" s="232"/>
      <c r="J1379" s="232"/>
      <c r="K1379" s="232"/>
      <c r="L1379" s="232"/>
      <c r="M1379" s="232"/>
      <c r="N1379" s="232"/>
      <c r="O1379" s="232"/>
      <c r="P1379" s="232"/>
      <c r="Q1379" s="232"/>
      <c r="R1379" s="232"/>
      <c r="S1379" s="347"/>
      <c r="T1379" s="347"/>
      <c r="U1379" s="347"/>
      <c r="V1379" s="347"/>
      <c r="W1379" s="347"/>
      <c r="X1379" s="351"/>
    </row>
    <row r="1380" spans="2:24" x14ac:dyDescent="0.25">
      <c r="B1380" s="232"/>
      <c r="C1380" s="232"/>
      <c r="D1380" s="232"/>
      <c r="E1380" s="347"/>
      <c r="F1380" s="232"/>
      <c r="G1380" s="348"/>
      <c r="H1380" s="232"/>
      <c r="I1380" s="232"/>
      <c r="J1380" s="232"/>
      <c r="K1380" s="232"/>
      <c r="L1380" s="232"/>
      <c r="M1380" s="232"/>
      <c r="N1380" s="232"/>
      <c r="O1380" s="232"/>
      <c r="P1380" s="232"/>
      <c r="Q1380" s="232"/>
      <c r="R1380" s="232"/>
      <c r="S1380" s="347"/>
      <c r="T1380" s="347"/>
      <c r="U1380" s="347"/>
      <c r="V1380" s="347"/>
      <c r="W1380" s="347"/>
      <c r="X1380" s="351"/>
    </row>
    <row r="1381" spans="2:24" x14ac:dyDescent="0.25">
      <c r="B1381" s="232"/>
      <c r="C1381" s="232"/>
      <c r="D1381" s="232"/>
      <c r="E1381" s="347"/>
      <c r="F1381" s="232"/>
      <c r="G1381" s="348"/>
      <c r="H1381" s="232"/>
      <c r="I1381" s="232"/>
      <c r="J1381" s="232"/>
      <c r="K1381" s="232"/>
      <c r="L1381" s="232"/>
      <c r="M1381" s="232"/>
      <c r="N1381" s="232"/>
      <c r="O1381" s="232"/>
      <c r="P1381" s="232"/>
      <c r="Q1381" s="232"/>
      <c r="R1381" s="232"/>
      <c r="S1381" s="347"/>
      <c r="T1381" s="347"/>
      <c r="U1381" s="347"/>
      <c r="V1381" s="347"/>
      <c r="W1381" s="347"/>
      <c r="X1381" s="351"/>
    </row>
    <row r="1382" spans="2:24" x14ac:dyDescent="0.25">
      <c r="B1382" s="232"/>
      <c r="C1382" s="232"/>
      <c r="D1382" s="232"/>
      <c r="E1382" s="347"/>
      <c r="F1382" s="232"/>
      <c r="G1382" s="348"/>
      <c r="H1382" s="232"/>
      <c r="I1382" s="232"/>
      <c r="J1382" s="232"/>
      <c r="K1382" s="232"/>
      <c r="L1382" s="232"/>
      <c r="M1382" s="232"/>
      <c r="N1382" s="232"/>
      <c r="O1382" s="232"/>
      <c r="P1382" s="232"/>
      <c r="Q1382" s="232"/>
      <c r="R1382" s="232"/>
      <c r="S1382" s="347"/>
      <c r="T1382" s="347"/>
      <c r="U1382" s="347"/>
      <c r="V1382" s="347"/>
      <c r="W1382" s="347"/>
      <c r="X1382" s="351"/>
    </row>
    <row r="1383" spans="2:24" x14ac:dyDescent="0.25">
      <c r="B1383" s="232"/>
      <c r="C1383" s="232"/>
      <c r="D1383" s="232"/>
      <c r="E1383" s="347"/>
      <c r="F1383" s="232"/>
      <c r="G1383" s="348"/>
      <c r="H1383" s="232"/>
      <c r="I1383" s="232"/>
      <c r="J1383" s="232"/>
      <c r="K1383" s="232"/>
      <c r="L1383" s="232"/>
      <c r="M1383" s="232"/>
      <c r="N1383" s="232"/>
      <c r="O1383" s="232"/>
      <c r="P1383" s="232"/>
      <c r="Q1383" s="232"/>
      <c r="R1383" s="232"/>
      <c r="S1383" s="347"/>
      <c r="T1383" s="347"/>
      <c r="U1383" s="347"/>
      <c r="V1383" s="347"/>
      <c r="W1383" s="347"/>
      <c r="X1383" s="351"/>
    </row>
    <row r="1384" spans="2:24" x14ac:dyDescent="0.25">
      <c r="B1384" s="232"/>
      <c r="C1384" s="232"/>
      <c r="D1384" s="232"/>
      <c r="E1384" s="347"/>
      <c r="F1384" s="232"/>
      <c r="G1384" s="348"/>
      <c r="H1384" s="232"/>
      <c r="I1384" s="232"/>
      <c r="J1384" s="232"/>
      <c r="K1384" s="232"/>
      <c r="L1384" s="232"/>
      <c r="M1384" s="232"/>
      <c r="N1384" s="232"/>
      <c r="O1384" s="232"/>
      <c r="P1384" s="232"/>
      <c r="Q1384" s="232"/>
      <c r="R1384" s="232"/>
      <c r="S1384" s="347"/>
      <c r="T1384" s="347"/>
      <c r="U1384" s="347"/>
      <c r="V1384" s="347"/>
      <c r="W1384" s="347"/>
      <c r="X1384" s="351"/>
    </row>
    <row r="1385" spans="2:24" x14ac:dyDescent="0.25">
      <c r="B1385" s="232"/>
      <c r="C1385" s="232"/>
      <c r="D1385" s="232"/>
      <c r="E1385" s="347"/>
      <c r="F1385" s="232"/>
      <c r="G1385" s="348"/>
      <c r="H1385" s="232"/>
      <c r="I1385" s="232"/>
      <c r="J1385" s="232"/>
      <c r="K1385" s="232"/>
      <c r="L1385" s="232"/>
      <c r="M1385" s="232"/>
      <c r="N1385" s="232"/>
      <c r="O1385" s="232"/>
      <c r="P1385" s="232"/>
      <c r="Q1385" s="232"/>
      <c r="R1385" s="232"/>
      <c r="S1385" s="347"/>
      <c r="T1385" s="347"/>
      <c r="U1385" s="347"/>
      <c r="V1385" s="347"/>
      <c r="W1385" s="347"/>
      <c r="X1385" s="351"/>
    </row>
    <row r="1386" spans="2:24" x14ac:dyDescent="0.25">
      <c r="B1386" s="232"/>
      <c r="C1386" s="232"/>
      <c r="D1386" s="232"/>
      <c r="E1386" s="347"/>
      <c r="F1386" s="232"/>
      <c r="G1386" s="348"/>
      <c r="H1386" s="232"/>
      <c r="I1386" s="232"/>
      <c r="J1386" s="232"/>
      <c r="K1386" s="232"/>
      <c r="L1386" s="232"/>
      <c r="M1386" s="232"/>
      <c r="N1386" s="232"/>
      <c r="O1386" s="232"/>
      <c r="P1386" s="232"/>
      <c r="Q1386" s="232"/>
      <c r="R1386" s="232"/>
      <c r="S1386" s="347"/>
      <c r="T1386" s="347"/>
      <c r="U1386" s="347"/>
      <c r="V1386" s="347"/>
      <c r="W1386" s="347"/>
      <c r="X1386" s="351"/>
    </row>
    <row r="1387" spans="2:24" x14ac:dyDescent="0.25">
      <c r="B1387" s="232"/>
      <c r="C1387" s="232"/>
      <c r="D1387" s="232"/>
      <c r="E1387" s="347"/>
      <c r="F1387" s="232"/>
      <c r="G1387" s="348"/>
      <c r="H1387" s="232"/>
      <c r="I1387" s="232"/>
      <c r="J1387" s="232"/>
      <c r="K1387" s="232"/>
      <c r="L1387" s="232"/>
      <c r="M1387" s="232"/>
      <c r="N1387" s="232"/>
      <c r="O1387" s="232"/>
      <c r="P1387" s="232"/>
      <c r="Q1387" s="232"/>
      <c r="R1387" s="232"/>
      <c r="S1387" s="347"/>
      <c r="T1387" s="347"/>
      <c r="U1387" s="347"/>
      <c r="V1387" s="347"/>
      <c r="W1387" s="347"/>
      <c r="X1387" s="351"/>
    </row>
    <row r="1388" spans="2:24" x14ac:dyDescent="0.25">
      <c r="B1388" s="232"/>
      <c r="C1388" s="232"/>
      <c r="D1388" s="232"/>
      <c r="E1388" s="347"/>
      <c r="F1388" s="232"/>
      <c r="G1388" s="348"/>
      <c r="H1388" s="232"/>
      <c r="I1388" s="232"/>
      <c r="J1388" s="232"/>
      <c r="K1388" s="232"/>
      <c r="L1388" s="232"/>
      <c r="M1388" s="232"/>
      <c r="N1388" s="232"/>
      <c r="O1388" s="232"/>
      <c r="P1388" s="232"/>
      <c r="Q1388" s="232"/>
      <c r="R1388" s="232"/>
      <c r="S1388" s="347"/>
      <c r="T1388" s="347"/>
      <c r="U1388" s="347"/>
      <c r="V1388" s="347"/>
      <c r="W1388" s="347"/>
      <c r="X1388" s="351"/>
    </row>
    <row r="1389" spans="2:24" x14ac:dyDescent="0.25">
      <c r="B1389" s="232"/>
      <c r="C1389" s="232"/>
      <c r="D1389" s="232"/>
      <c r="E1389" s="347"/>
      <c r="F1389" s="232"/>
      <c r="G1389" s="348"/>
      <c r="H1389" s="232"/>
      <c r="I1389" s="232"/>
      <c r="J1389" s="232"/>
      <c r="K1389" s="232"/>
      <c r="L1389" s="232"/>
      <c r="M1389" s="232"/>
      <c r="N1389" s="232"/>
      <c r="O1389" s="232"/>
      <c r="P1389" s="232"/>
      <c r="Q1389" s="232"/>
      <c r="R1389" s="232"/>
      <c r="S1389" s="347"/>
      <c r="T1389" s="347"/>
      <c r="U1389" s="347"/>
      <c r="V1389" s="347"/>
      <c r="W1389" s="347"/>
      <c r="X1389" s="351"/>
    </row>
    <row r="1390" spans="2:24" x14ac:dyDescent="0.25">
      <c r="B1390" s="232"/>
      <c r="C1390" s="232"/>
      <c r="D1390" s="232"/>
      <c r="E1390" s="347"/>
      <c r="F1390" s="232"/>
      <c r="G1390" s="348"/>
      <c r="H1390" s="232"/>
      <c r="I1390" s="232"/>
      <c r="J1390" s="232"/>
      <c r="K1390" s="232"/>
      <c r="L1390" s="232"/>
      <c r="M1390" s="232"/>
      <c r="N1390" s="232"/>
      <c r="O1390" s="232"/>
      <c r="P1390" s="232"/>
      <c r="Q1390" s="232"/>
      <c r="R1390" s="232"/>
      <c r="S1390" s="347"/>
      <c r="T1390" s="347"/>
      <c r="U1390" s="347"/>
      <c r="V1390" s="347"/>
      <c r="W1390" s="347"/>
      <c r="X1390" s="351"/>
    </row>
    <row r="1391" spans="2:24" x14ac:dyDescent="0.25">
      <c r="B1391" s="232"/>
      <c r="C1391" s="232"/>
      <c r="D1391" s="232"/>
      <c r="E1391" s="347"/>
      <c r="F1391" s="232"/>
      <c r="G1391" s="348"/>
      <c r="H1391" s="232"/>
      <c r="I1391" s="232"/>
      <c r="J1391" s="232"/>
      <c r="K1391" s="232"/>
      <c r="L1391" s="232"/>
      <c r="M1391" s="232"/>
      <c r="N1391" s="232"/>
      <c r="O1391" s="232"/>
      <c r="P1391" s="232"/>
      <c r="Q1391" s="232"/>
      <c r="R1391" s="232"/>
      <c r="S1391" s="347"/>
      <c r="T1391" s="347"/>
      <c r="U1391" s="347"/>
      <c r="V1391" s="347"/>
      <c r="W1391" s="347"/>
      <c r="X1391" s="351"/>
    </row>
    <row r="1392" spans="2:24" x14ac:dyDescent="0.25">
      <c r="B1392" s="232"/>
      <c r="C1392" s="232"/>
      <c r="D1392" s="232"/>
      <c r="E1392" s="347"/>
      <c r="F1392" s="232"/>
      <c r="G1392" s="348"/>
      <c r="H1392" s="232"/>
      <c r="I1392" s="232"/>
      <c r="J1392" s="232"/>
      <c r="K1392" s="232"/>
      <c r="L1392" s="232"/>
      <c r="M1392" s="232"/>
      <c r="N1392" s="232"/>
      <c r="O1392" s="232"/>
      <c r="P1392" s="232"/>
      <c r="Q1392" s="232"/>
      <c r="R1392" s="232"/>
      <c r="S1392" s="347"/>
      <c r="T1392" s="347"/>
      <c r="U1392" s="347"/>
      <c r="V1392" s="347"/>
      <c r="W1392" s="347"/>
      <c r="X1392" s="351"/>
    </row>
    <row r="1393" spans="2:24" x14ac:dyDescent="0.25">
      <c r="B1393" s="232"/>
      <c r="C1393" s="232"/>
      <c r="D1393" s="232"/>
      <c r="E1393" s="347"/>
      <c r="F1393" s="232"/>
      <c r="G1393" s="348"/>
      <c r="H1393" s="232"/>
      <c r="I1393" s="232"/>
      <c r="J1393" s="232"/>
      <c r="K1393" s="232"/>
      <c r="L1393" s="232"/>
      <c r="M1393" s="232"/>
      <c r="N1393" s="232"/>
      <c r="O1393" s="232"/>
      <c r="P1393" s="232"/>
      <c r="Q1393" s="232"/>
      <c r="R1393" s="232"/>
      <c r="S1393" s="347"/>
      <c r="T1393" s="347"/>
      <c r="U1393" s="347"/>
      <c r="V1393" s="347"/>
      <c r="W1393" s="347"/>
      <c r="X1393" s="351"/>
    </row>
    <row r="1394" spans="2:24" x14ac:dyDescent="0.25">
      <c r="B1394" s="232"/>
      <c r="C1394" s="232"/>
      <c r="D1394" s="232"/>
      <c r="E1394" s="347"/>
      <c r="F1394" s="232"/>
      <c r="G1394" s="348"/>
      <c r="H1394" s="232"/>
      <c r="I1394" s="232"/>
      <c r="J1394" s="232"/>
      <c r="K1394" s="232"/>
      <c r="L1394" s="232"/>
      <c r="M1394" s="232"/>
      <c r="N1394" s="232"/>
      <c r="O1394" s="232"/>
      <c r="P1394" s="232"/>
      <c r="Q1394" s="232"/>
      <c r="R1394" s="232"/>
      <c r="S1394" s="347"/>
      <c r="T1394" s="347"/>
      <c r="U1394" s="347"/>
      <c r="V1394" s="347"/>
      <c r="W1394" s="347"/>
      <c r="X1394" s="351"/>
    </row>
    <row r="1395" spans="2:24" x14ac:dyDescent="0.25">
      <c r="B1395" s="232"/>
      <c r="C1395" s="232"/>
      <c r="D1395" s="232"/>
      <c r="E1395" s="347"/>
      <c r="F1395" s="232"/>
      <c r="G1395" s="348"/>
      <c r="H1395" s="232"/>
      <c r="I1395" s="232"/>
      <c r="J1395" s="232"/>
      <c r="K1395" s="232"/>
      <c r="L1395" s="232"/>
      <c r="M1395" s="232"/>
      <c r="N1395" s="232"/>
      <c r="O1395" s="232"/>
      <c r="P1395" s="232"/>
      <c r="Q1395" s="232"/>
      <c r="R1395" s="232"/>
      <c r="S1395" s="347"/>
      <c r="T1395" s="347"/>
      <c r="U1395" s="347"/>
      <c r="V1395" s="347"/>
      <c r="W1395" s="347"/>
      <c r="X1395" s="351"/>
    </row>
    <row r="1396" spans="2:24" x14ac:dyDescent="0.25">
      <c r="B1396" s="232"/>
      <c r="C1396" s="232"/>
      <c r="D1396" s="232"/>
      <c r="E1396" s="347"/>
      <c r="F1396" s="232"/>
      <c r="G1396" s="348"/>
      <c r="H1396" s="232"/>
      <c r="I1396" s="232"/>
      <c r="J1396" s="232"/>
      <c r="K1396" s="232"/>
      <c r="L1396" s="232"/>
      <c r="M1396" s="232"/>
      <c r="N1396" s="232"/>
      <c r="O1396" s="232"/>
      <c r="P1396" s="232"/>
      <c r="Q1396" s="232"/>
      <c r="R1396" s="232"/>
      <c r="S1396" s="347"/>
      <c r="T1396" s="347"/>
      <c r="U1396" s="347"/>
      <c r="V1396" s="347"/>
      <c r="W1396" s="347"/>
      <c r="X1396" s="351"/>
    </row>
    <row r="1397" spans="2:24" x14ac:dyDescent="0.25">
      <c r="B1397" s="232"/>
      <c r="C1397" s="232"/>
      <c r="D1397" s="232"/>
      <c r="E1397" s="347"/>
      <c r="F1397" s="232"/>
      <c r="G1397" s="348"/>
      <c r="H1397" s="232"/>
      <c r="I1397" s="232"/>
      <c r="J1397" s="232"/>
      <c r="K1397" s="232"/>
      <c r="L1397" s="232"/>
      <c r="M1397" s="232"/>
      <c r="N1397" s="232"/>
      <c r="O1397" s="232"/>
      <c r="P1397" s="232"/>
      <c r="Q1397" s="232"/>
      <c r="R1397" s="232"/>
      <c r="S1397" s="347"/>
      <c r="T1397" s="347"/>
      <c r="U1397" s="347"/>
      <c r="V1397" s="347"/>
      <c r="W1397" s="347"/>
      <c r="X1397" s="351"/>
    </row>
    <row r="1398" spans="2:24" x14ac:dyDescent="0.25">
      <c r="B1398" s="232"/>
      <c r="C1398" s="232"/>
      <c r="D1398" s="232"/>
      <c r="E1398" s="347"/>
      <c r="F1398" s="232"/>
      <c r="G1398" s="348"/>
      <c r="H1398" s="232"/>
      <c r="I1398" s="232"/>
      <c r="J1398" s="232"/>
      <c r="K1398" s="232"/>
      <c r="L1398" s="232"/>
      <c r="M1398" s="232"/>
      <c r="N1398" s="232"/>
      <c r="O1398" s="232"/>
      <c r="P1398" s="232"/>
      <c r="Q1398" s="232"/>
      <c r="R1398" s="232"/>
      <c r="S1398" s="347"/>
      <c r="T1398" s="347"/>
      <c r="U1398" s="347"/>
      <c r="V1398" s="347"/>
      <c r="W1398" s="347"/>
      <c r="X1398" s="351"/>
    </row>
    <row r="1399" spans="2:24" x14ac:dyDescent="0.25">
      <c r="B1399" s="232"/>
      <c r="C1399" s="232"/>
      <c r="D1399" s="232"/>
      <c r="E1399" s="347"/>
      <c r="F1399" s="232"/>
      <c r="G1399" s="348"/>
      <c r="H1399" s="232"/>
      <c r="I1399" s="232"/>
      <c r="J1399" s="232"/>
      <c r="K1399" s="232"/>
      <c r="L1399" s="232"/>
      <c r="M1399" s="232"/>
      <c r="N1399" s="232"/>
      <c r="O1399" s="232"/>
      <c r="P1399" s="232"/>
      <c r="Q1399" s="232"/>
      <c r="R1399" s="232"/>
      <c r="S1399" s="347"/>
      <c r="T1399" s="347"/>
      <c r="U1399" s="347"/>
      <c r="V1399" s="347"/>
      <c r="W1399" s="347"/>
      <c r="X1399" s="351"/>
    </row>
    <row r="1400" spans="2:24" x14ac:dyDescent="0.25">
      <c r="B1400" s="232"/>
      <c r="C1400" s="232"/>
      <c r="D1400" s="232"/>
      <c r="E1400" s="347"/>
      <c r="F1400" s="232"/>
      <c r="G1400" s="348"/>
      <c r="H1400" s="232"/>
      <c r="I1400" s="232"/>
      <c r="J1400" s="232"/>
      <c r="K1400" s="232"/>
      <c r="L1400" s="232"/>
      <c r="M1400" s="232"/>
      <c r="N1400" s="232"/>
      <c r="O1400" s="232"/>
      <c r="P1400" s="232"/>
      <c r="Q1400" s="232"/>
      <c r="R1400" s="232"/>
      <c r="S1400" s="347"/>
      <c r="T1400" s="347"/>
      <c r="U1400" s="347"/>
      <c r="V1400" s="347"/>
      <c r="W1400" s="347"/>
      <c r="X1400" s="351"/>
    </row>
    <row r="1401" spans="2:24" x14ac:dyDescent="0.25">
      <c r="B1401" s="232"/>
      <c r="C1401" s="232"/>
      <c r="D1401" s="232"/>
      <c r="E1401" s="347"/>
      <c r="F1401" s="232"/>
      <c r="G1401" s="348"/>
      <c r="H1401" s="232"/>
      <c r="I1401" s="232"/>
      <c r="J1401" s="232"/>
      <c r="K1401" s="232"/>
      <c r="L1401" s="232"/>
      <c r="M1401" s="232"/>
      <c r="N1401" s="232"/>
      <c r="O1401" s="232"/>
      <c r="P1401" s="232"/>
      <c r="Q1401" s="232"/>
      <c r="R1401" s="232"/>
      <c r="S1401" s="347"/>
      <c r="T1401" s="347"/>
      <c r="U1401" s="347"/>
      <c r="V1401" s="347"/>
      <c r="W1401" s="347"/>
      <c r="X1401" s="351"/>
    </row>
    <row r="1402" spans="2:24" x14ac:dyDescent="0.25">
      <c r="B1402" s="232"/>
      <c r="C1402" s="232"/>
      <c r="D1402" s="232"/>
      <c r="E1402" s="347"/>
      <c r="F1402" s="232"/>
      <c r="G1402" s="348"/>
      <c r="H1402" s="232"/>
      <c r="I1402" s="232"/>
      <c r="J1402" s="232"/>
      <c r="K1402" s="232"/>
      <c r="L1402" s="232"/>
      <c r="M1402" s="232"/>
      <c r="N1402" s="232"/>
      <c r="O1402" s="232"/>
      <c r="P1402" s="232"/>
      <c r="Q1402" s="232"/>
      <c r="R1402" s="232"/>
      <c r="S1402" s="347"/>
      <c r="T1402" s="347"/>
      <c r="U1402" s="347"/>
      <c r="V1402" s="347"/>
      <c r="W1402" s="347"/>
      <c r="X1402" s="351"/>
    </row>
    <row r="1403" spans="2:24" x14ac:dyDescent="0.25">
      <c r="B1403" s="232"/>
      <c r="C1403" s="232"/>
      <c r="D1403" s="232"/>
      <c r="E1403" s="347"/>
      <c r="F1403" s="232"/>
      <c r="G1403" s="348"/>
      <c r="H1403" s="232"/>
      <c r="I1403" s="232"/>
      <c r="J1403" s="232"/>
      <c r="K1403" s="232"/>
      <c r="L1403" s="232"/>
      <c r="M1403" s="232"/>
      <c r="N1403" s="232"/>
      <c r="O1403" s="232"/>
      <c r="P1403" s="232"/>
      <c r="Q1403" s="232"/>
      <c r="R1403" s="232"/>
      <c r="S1403" s="347"/>
      <c r="T1403" s="347"/>
      <c r="U1403" s="347"/>
      <c r="V1403" s="347"/>
      <c r="W1403" s="347"/>
      <c r="X1403" s="351"/>
    </row>
    <row r="1404" spans="2:24" x14ac:dyDescent="0.25">
      <c r="B1404" s="232"/>
      <c r="C1404" s="232"/>
      <c r="D1404" s="232"/>
      <c r="E1404" s="347"/>
      <c r="F1404" s="232"/>
      <c r="G1404" s="348"/>
      <c r="H1404" s="232"/>
      <c r="I1404" s="232"/>
      <c r="J1404" s="232"/>
      <c r="K1404" s="232"/>
      <c r="L1404" s="232"/>
      <c r="M1404" s="232"/>
      <c r="N1404" s="232"/>
      <c r="O1404" s="232"/>
      <c r="P1404" s="232"/>
      <c r="Q1404" s="232"/>
      <c r="R1404" s="232"/>
      <c r="S1404" s="347"/>
      <c r="T1404" s="347"/>
      <c r="U1404" s="347"/>
      <c r="V1404" s="347"/>
      <c r="W1404" s="347"/>
      <c r="X1404" s="351"/>
    </row>
    <row r="1405" spans="2:24" x14ac:dyDescent="0.25">
      <c r="B1405" s="232"/>
      <c r="C1405" s="232"/>
      <c r="D1405" s="232"/>
      <c r="E1405" s="347"/>
      <c r="F1405" s="232"/>
      <c r="G1405" s="348"/>
      <c r="H1405" s="232"/>
      <c r="I1405" s="232"/>
      <c r="J1405" s="232"/>
      <c r="K1405" s="232"/>
      <c r="L1405" s="232"/>
      <c r="M1405" s="232"/>
      <c r="N1405" s="232"/>
      <c r="O1405" s="232"/>
      <c r="P1405" s="232"/>
      <c r="Q1405" s="232"/>
      <c r="R1405" s="232"/>
      <c r="S1405" s="347"/>
      <c r="T1405" s="347"/>
      <c r="U1405" s="347"/>
      <c r="V1405" s="347"/>
      <c r="W1405" s="347"/>
      <c r="X1405" s="351"/>
    </row>
    <row r="1406" spans="2:24" x14ac:dyDescent="0.25">
      <c r="B1406" s="232"/>
      <c r="C1406" s="232"/>
      <c r="D1406" s="232"/>
      <c r="E1406" s="347"/>
      <c r="F1406" s="232"/>
      <c r="G1406" s="348"/>
      <c r="H1406" s="232"/>
      <c r="I1406" s="232"/>
      <c r="J1406" s="232"/>
      <c r="K1406" s="232"/>
      <c r="L1406" s="232"/>
      <c r="M1406" s="232"/>
      <c r="N1406" s="232"/>
      <c r="O1406" s="232"/>
      <c r="P1406" s="232"/>
      <c r="Q1406" s="232"/>
      <c r="R1406" s="232"/>
      <c r="S1406" s="347"/>
      <c r="T1406" s="347"/>
      <c r="U1406" s="347"/>
      <c r="V1406" s="347"/>
      <c r="W1406" s="347"/>
      <c r="X1406" s="351"/>
    </row>
    <row r="1407" spans="2:24" x14ac:dyDescent="0.25">
      <c r="B1407" s="232"/>
      <c r="C1407" s="232"/>
      <c r="D1407" s="232"/>
      <c r="E1407" s="347"/>
      <c r="F1407" s="232"/>
      <c r="G1407" s="348"/>
      <c r="H1407" s="232"/>
      <c r="I1407" s="232"/>
      <c r="J1407" s="232"/>
      <c r="K1407" s="232"/>
      <c r="L1407" s="232"/>
      <c r="M1407" s="232"/>
      <c r="N1407" s="232"/>
      <c r="O1407" s="232"/>
      <c r="P1407" s="232"/>
      <c r="Q1407" s="232"/>
      <c r="R1407" s="232"/>
      <c r="S1407" s="347"/>
      <c r="T1407" s="347"/>
      <c r="U1407" s="347"/>
      <c r="V1407" s="347"/>
      <c r="W1407" s="347"/>
      <c r="X1407" s="351"/>
    </row>
    <row r="1408" spans="2:24" x14ac:dyDescent="0.25">
      <c r="B1408" s="232"/>
      <c r="C1408" s="232"/>
      <c r="D1408" s="232"/>
      <c r="E1408" s="347"/>
      <c r="F1408" s="232"/>
      <c r="G1408" s="348"/>
      <c r="H1408" s="232"/>
      <c r="I1408" s="232"/>
      <c r="J1408" s="232"/>
      <c r="K1408" s="232"/>
      <c r="L1408" s="232"/>
      <c r="M1408" s="232"/>
      <c r="N1408" s="232"/>
      <c r="O1408" s="232"/>
      <c r="P1408" s="232"/>
      <c r="Q1408" s="232"/>
      <c r="R1408" s="232"/>
      <c r="S1408" s="347"/>
      <c r="T1408" s="347"/>
      <c r="U1408" s="347"/>
      <c r="V1408" s="347"/>
      <c r="W1408" s="347"/>
      <c r="X1408" s="351"/>
    </row>
    <row r="1409" spans="2:24" x14ac:dyDescent="0.25">
      <c r="B1409" s="232"/>
      <c r="C1409" s="232"/>
      <c r="D1409" s="232"/>
      <c r="E1409" s="347"/>
      <c r="F1409" s="232"/>
      <c r="G1409" s="348"/>
      <c r="H1409" s="232"/>
      <c r="I1409" s="232"/>
      <c r="J1409" s="232"/>
      <c r="K1409" s="232"/>
      <c r="L1409" s="232"/>
      <c r="M1409" s="232"/>
      <c r="N1409" s="232"/>
      <c r="O1409" s="232"/>
      <c r="P1409" s="232"/>
      <c r="Q1409" s="232"/>
      <c r="R1409" s="232"/>
      <c r="S1409" s="347"/>
      <c r="T1409" s="347"/>
      <c r="U1409" s="347"/>
      <c r="V1409" s="347"/>
      <c r="W1409" s="347"/>
      <c r="X1409" s="351"/>
    </row>
    <row r="1410" spans="2:24" x14ac:dyDescent="0.25">
      <c r="B1410" s="232"/>
      <c r="C1410" s="232"/>
      <c r="D1410" s="232"/>
      <c r="E1410" s="347"/>
      <c r="F1410" s="232"/>
      <c r="G1410" s="348"/>
      <c r="H1410" s="232"/>
      <c r="I1410" s="232"/>
      <c r="J1410" s="232"/>
      <c r="K1410" s="232"/>
      <c r="L1410" s="232"/>
      <c r="M1410" s="232"/>
      <c r="N1410" s="232"/>
      <c r="O1410" s="232"/>
      <c r="P1410" s="232"/>
      <c r="Q1410" s="232"/>
      <c r="R1410" s="232"/>
      <c r="S1410" s="347"/>
      <c r="T1410" s="347"/>
      <c r="U1410" s="347"/>
      <c r="V1410" s="347"/>
      <c r="W1410" s="347"/>
      <c r="X1410" s="351"/>
    </row>
    <row r="1411" spans="2:24" x14ac:dyDescent="0.25">
      <c r="B1411" s="232"/>
      <c r="C1411" s="232"/>
      <c r="D1411" s="232"/>
      <c r="E1411" s="347"/>
      <c r="F1411" s="232"/>
      <c r="G1411" s="348"/>
      <c r="H1411" s="232"/>
      <c r="I1411" s="232"/>
      <c r="J1411" s="232"/>
      <c r="K1411" s="232"/>
      <c r="L1411" s="232"/>
      <c r="M1411" s="232"/>
      <c r="N1411" s="232"/>
      <c r="O1411" s="232"/>
      <c r="P1411" s="232"/>
      <c r="Q1411" s="232"/>
      <c r="R1411" s="232"/>
      <c r="S1411" s="347"/>
      <c r="T1411" s="347"/>
      <c r="U1411" s="347"/>
      <c r="V1411" s="347"/>
      <c r="W1411" s="347"/>
      <c r="X1411" s="351"/>
    </row>
    <row r="1412" spans="2:24" x14ac:dyDescent="0.25">
      <c r="B1412" s="232"/>
      <c r="C1412" s="232"/>
      <c r="D1412" s="232"/>
      <c r="E1412" s="347"/>
      <c r="F1412" s="232"/>
      <c r="G1412" s="348"/>
      <c r="H1412" s="232"/>
      <c r="I1412" s="232"/>
      <c r="J1412" s="232"/>
      <c r="K1412" s="232"/>
      <c r="L1412" s="232"/>
      <c r="M1412" s="232"/>
      <c r="N1412" s="232"/>
      <c r="O1412" s="232"/>
      <c r="P1412" s="232"/>
      <c r="Q1412" s="232"/>
      <c r="R1412" s="232"/>
      <c r="S1412" s="347"/>
      <c r="T1412" s="347"/>
      <c r="U1412" s="347"/>
      <c r="V1412" s="347"/>
      <c r="W1412" s="347"/>
      <c r="X1412" s="351"/>
    </row>
    <row r="1413" spans="2:24" x14ac:dyDescent="0.25">
      <c r="B1413" s="232"/>
      <c r="C1413" s="232"/>
      <c r="D1413" s="232"/>
      <c r="E1413" s="347"/>
      <c r="F1413" s="232"/>
      <c r="G1413" s="348"/>
      <c r="H1413" s="232"/>
      <c r="I1413" s="232"/>
      <c r="J1413" s="232"/>
      <c r="K1413" s="232"/>
      <c r="L1413" s="232"/>
      <c r="M1413" s="232"/>
      <c r="N1413" s="232"/>
      <c r="O1413" s="232"/>
      <c r="P1413" s="232"/>
      <c r="Q1413" s="232"/>
      <c r="R1413" s="232"/>
      <c r="S1413" s="347"/>
      <c r="T1413" s="347"/>
      <c r="U1413" s="347"/>
      <c r="V1413" s="347"/>
      <c r="W1413" s="347"/>
      <c r="X1413" s="351"/>
    </row>
    <row r="1414" spans="2:24" x14ac:dyDescent="0.25">
      <c r="B1414" s="232"/>
      <c r="C1414" s="232"/>
      <c r="D1414" s="232"/>
      <c r="E1414" s="347"/>
      <c r="F1414" s="232"/>
      <c r="G1414" s="348"/>
      <c r="H1414" s="232"/>
      <c r="I1414" s="232"/>
      <c r="J1414" s="232"/>
      <c r="K1414" s="232"/>
      <c r="L1414" s="232"/>
      <c r="M1414" s="232"/>
      <c r="N1414" s="232"/>
      <c r="O1414" s="232"/>
      <c r="P1414" s="232"/>
      <c r="Q1414" s="232"/>
      <c r="R1414" s="232"/>
      <c r="S1414" s="347"/>
      <c r="T1414" s="347"/>
      <c r="U1414" s="347"/>
      <c r="V1414" s="347"/>
      <c r="W1414" s="347"/>
      <c r="X1414" s="351"/>
    </row>
    <row r="1415" spans="2:24" x14ac:dyDescent="0.25">
      <c r="B1415" s="232"/>
      <c r="C1415" s="232"/>
      <c r="D1415" s="232"/>
      <c r="E1415" s="347"/>
      <c r="F1415" s="232"/>
      <c r="G1415" s="348"/>
      <c r="H1415" s="232"/>
      <c r="I1415" s="232"/>
      <c r="J1415" s="232"/>
      <c r="K1415" s="232"/>
      <c r="L1415" s="232"/>
      <c r="M1415" s="232"/>
      <c r="N1415" s="232"/>
      <c r="O1415" s="232"/>
      <c r="P1415" s="232"/>
      <c r="Q1415" s="232"/>
      <c r="R1415" s="232"/>
      <c r="S1415" s="347"/>
      <c r="T1415" s="347"/>
      <c r="U1415" s="347"/>
      <c r="V1415" s="347"/>
      <c r="W1415" s="347"/>
      <c r="X1415" s="351"/>
    </row>
    <row r="1416" spans="2:24" x14ac:dyDescent="0.25">
      <c r="B1416" s="232"/>
      <c r="C1416" s="232"/>
      <c r="D1416" s="232"/>
      <c r="E1416" s="347"/>
      <c r="F1416" s="232"/>
      <c r="G1416" s="348"/>
      <c r="H1416" s="232"/>
      <c r="I1416" s="232"/>
      <c r="J1416" s="232"/>
      <c r="K1416" s="232"/>
      <c r="L1416" s="232"/>
      <c r="M1416" s="232"/>
      <c r="N1416" s="232"/>
      <c r="O1416" s="232"/>
      <c r="P1416" s="232"/>
      <c r="Q1416" s="232"/>
      <c r="R1416" s="232"/>
      <c r="S1416" s="347"/>
      <c r="T1416" s="347"/>
      <c r="U1416" s="347"/>
      <c r="V1416" s="347"/>
      <c r="W1416" s="347"/>
      <c r="X1416" s="351"/>
    </row>
    <row r="1417" spans="2:24" x14ac:dyDescent="0.25">
      <c r="B1417" s="232"/>
      <c r="C1417" s="232"/>
      <c r="D1417" s="232"/>
      <c r="E1417" s="347"/>
      <c r="F1417" s="232"/>
      <c r="G1417" s="348"/>
      <c r="H1417" s="232"/>
      <c r="I1417" s="232"/>
      <c r="J1417" s="232"/>
      <c r="K1417" s="232"/>
      <c r="L1417" s="232"/>
      <c r="M1417" s="232"/>
      <c r="N1417" s="232"/>
      <c r="O1417" s="232"/>
      <c r="P1417" s="232"/>
      <c r="Q1417" s="232"/>
      <c r="R1417" s="232"/>
      <c r="S1417" s="347"/>
      <c r="T1417" s="347"/>
      <c r="U1417" s="347"/>
      <c r="V1417" s="347"/>
      <c r="W1417" s="347"/>
      <c r="X1417" s="351"/>
    </row>
    <row r="1418" spans="2:24" x14ac:dyDescent="0.25">
      <c r="B1418" s="232"/>
      <c r="C1418" s="232"/>
      <c r="D1418" s="232"/>
      <c r="E1418" s="347"/>
      <c r="F1418" s="232"/>
      <c r="G1418" s="348"/>
      <c r="H1418" s="232"/>
      <c r="I1418" s="232"/>
      <c r="J1418" s="232"/>
      <c r="K1418" s="232"/>
      <c r="L1418" s="232"/>
      <c r="M1418" s="232"/>
      <c r="N1418" s="232"/>
      <c r="O1418" s="232"/>
      <c r="P1418" s="232"/>
      <c r="Q1418" s="232"/>
      <c r="R1418" s="232"/>
      <c r="S1418" s="347"/>
      <c r="T1418" s="347"/>
      <c r="U1418" s="347"/>
      <c r="V1418" s="347"/>
      <c r="W1418" s="347"/>
      <c r="X1418" s="351"/>
    </row>
    <row r="1419" spans="2:24" x14ac:dyDescent="0.25">
      <c r="B1419" s="232"/>
      <c r="C1419" s="232"/>
      <c r="D1419" s="232"/>
      <c r="E1419" s="347"/>
      <c r="F1419" s="232"/>
      <c r="G1419" s="348"/>
      <c r="H1419" s="232"/>
      <c r="I1419" s="232"/>
      <c r="J1419" s="232"/>
      <c r="K1419" s="232"/>
      <c r="L1419" s="232"/>
      <c r="M1419" s="232"/>
      <c r="N1419" s="232"/>
      <c r="O1419" s="232"/>
      <c r="P1419" s="232"/>
      <c r="Q1419" s="232"/>
      <c r="R1419" s="232"/>
      <c r="S1419" s="347"/>
      <c r="T1419" s="347"/>
      <c r="U1419" s="347"/>
      <c r="V1419" s="347"/>
      <c r="W1419" s="347"/>
      <c r="X1419" s="351"/>
    </row>
    <row r="1420" spans="2:24" x14ac:dyDescent="0.25">
      <c r="B1420" s="232"/>
      <c r="C1420" s="232"/>
      <c r="D1420" s="232"/>
      <c r="E1420" s="347"/>
      <c r="F1420" s="232"/>
      <c r="G1420" s="348"/>
      <c r="H1420" s="232"/>
      <c r="I1420" s="232"/>
      <c r="J1420" s="232"/>
      <c r="K1420" s="232"/>
      <c r="L1420" s="232"/>
      <c r="M1420" s="232"/>
      <c r="N1420" s="232"/>
      <c r="O1420" s="232"/>
      <c r="P1420" s="232"/>
      <c r="Q1420" s="232"/>
      <c r="R1420" s="232"/>
      <c r="S1420" s="347"/>
      <c r="T1420" s="347"/>
      <c r="U1420" s="347"/>
      <c r="V1420" s="347"/>
      <c r="W1420" s="347"/>
      <c r="X1420" s="351"/>
    </row>
    <row r="1421" spans="2:24" x14ac:dyDescent="0.25">
      <c r="B1421" s="232"/>
      <c r="C1421" s="232"/>
      <c r="D1421" s="232"/>
      <c r="E1421" s="347"/>
      <c r="F1421" s="232"/>
      <c r="G1421" s="348"/>
      <c r="H1421" s="232"/>
      <c r="I1421" s="232"/>
      <c r="J1421" s="232"/>
      <c r="K1421" s="232"/>
      <c r="L1421" s="232"/>
      <c r="M1421" s="232"/>
      <c r="N1421" s="232"/>
      <c r="O1421" s="232"/>
      <c r="P1421" s="232"/>
      <c r="Q1421" s="232"/>
      <c r="R1421" s="232"/>
      <c r="S1421" s="347"/>
      <c r="T1421" s="347"/>
      <c r="U1421" s="347"/>
      <c r="V1421" s="347"/>
      <c r="W1421" s="347"/>
      <c r="X1421" s="351"/>
    </row>
    <row r="1422" spans="2:24" x14ac:dyDescent="0.25">
      <c r="B1422" s="232"/>
      <c r="C1422" s="232"/>
      <c r="D1422" s="232"/>
      <c r="E1422" s="347"/>
      <c r="F1422" s="232"/>
      <c r="G1422" s="348"/>
      <c r="H1422" s="232"/>
      <c r="I1422" s="232"/>
      <c r="J1422" s="232"/>
      <c r="K1422" s="232"/>
      <c r="L1422" s="232"/>
      <c r="M1422" s="232"/>
      <c r="N1422" s="232"/>
      <c r="O1422" s="232"/>
      <c r="P1422" s="232"/>
      <c r="Q1422" s="232"/>
      <c r="R1422" s="232"/>
      <c r="S1422" s="347"/>
      <c r="T1422" s="347"/>
      <c r="U1422" s="347"/>
      <c r="V1422" s="347"/>
      <c r="W1422" s="347"/>
      <c r="X1422" s="351"/>
    </row>
    <row r="1423" spans="2:24" x14ac:dyDescent="0.25">
      <c r="B1423" s="232"/>
      <c r="C1423" s="232"/>
      <c r="D1423" s="232"/>
      <c r="E1423" s="347"/>
      <c r="F1423" s="232"/>
      <c r="G1423" s="348"/>
      <c r="H1423" s="232"/>
      <c r="I1423" s="232"/>
      <c r="J1423" s="232"/>
      <c r="K1423" s="232"/>
      <c r="L1423" s="232"/>
      <c r="M1423" s="232"/>
      <c r="N1423" s="232"/>
      <c r="O1423" s="232"/>
      <c r="P1423" s="232"/>
      <c r="Q1423" s="232"/>
      <c r="R1423" s="232"/>
      <c r="S1423" s="347"/>
      <c r="T1423" s="347"/>
      <c r="U1423" s="347"/>
      <c r="V1423" s="347"/>
      <c r="W1423" s="347"/>
      <c r="X1423" s="351"/>
    </row>
    <row r="1424" spans="2:24" x14ac:dyDescent="0.25">
      <c r="B1424" s="232"/>
      <c r="C1424" s="232"/>
      <c r="D1424" s="232"/>
      <c r="E1424" s="347"/>
      <c r="F1424" s="232"/>
      <c r="G1424" s="348"/>
      <c r="H1424" s="232"/>
      <c r="I1424" s="232"/>
      <c r="J1424" s="232"/>
      <c r="K1424" s="232"/>
      <c r="L1424" s="232"/>
      <c r="M1424" s="232"/>
      <c r="N1424" s="232"/>
      <c r="O1424" s="232"/>
      <c r="P1424" s="232"/>
      <c r="Q1424" s="232"/>
      <c r="R1424" s="232"/>
      <c r="S1424" s="347"/>
      <c r="T1424" s="347"/>
      <c r="U1424" s="347"/>
      <c r="V1424" s="347"/>
      <c r="W1424" s="347"/>
      <c r="X1424" s="351"/>
    </row>
    <row r="1425" spans="2:24" x14ac:dyDescent="0.25">
      <c r="B1425" s="232"/>
      <c r="C1425" s="232"/>
      <c r="D1425" s="232"/>
      <c r="E1425" s="347"/>
      <c r="F1425" s="232"/>
      <c r="G1425" s="348"/>
      <c r="H1425" s="232"/>
      <c r="I1425" s="232"/>
      <c r="J1425" s="232"/>
      <c r="K1425" s="232"/>
      <c r="L1425" s="232"/>
      <c r="M1425" s="232"/>
      <c r="N1425" s="232"/>
      <c r="O1425" s="232"/>
      <c r="P1425" s="232"/>
      <c r="Q1425" s="232"/>
      <c r="R1425" s="232"/>
      <c r="S1425" s="347"/>
      <c r="T1425" s="347"/>
      <c r="U1425" s="347"/>
      <c r="V1425" s="347"/>
      <c r="W1425" s="347"/>
      <c r="X1425" s="351"/>
    </row>
    <row r="1426" spans="2:24" x14ac:dyDescent="0.25">
      <c r="B1426" s="232"/>
      <c r="C1426" s="232"/>
      <c r="D1426" s="232"/>
      <c r="E1426" s="347"/>
      <c r="F1426" s="232"/>
      <c r="G1426" s="348"/>
      <c r="H1426" s="232"/>
      <c r="I1426" s="232"/>
      <c r="J1426" s="232"/>
      <c r="K1426" s="232"/>
      <c r="L1426" s="232"/>
      <c r="M1426" s="232"/>
      <c r="N1426" s="232"/>
      <c r="O1426" s="232"/>
      <c r="P1426" s="232"/>
      <c r="Q1426" s="232"/>
      <c r="R1426" s="232"/>
      <c r="S1426" s="347"/>
      <c r="T1426" s="347"/>
      <c r="U1426" s="347"/>
      <c r="V1426" s="347"/>
      <c r="W1426" s="347"/>
      <c r="X1426" s="351"/>
    </row>
    <row r="1427" spans="2:24" x14ac:dyDescent="0.25">
      <c r="B1427" s="232"/>
      <c r="C1427" s="232"/>
      <c r="D1427" s="232"/>
      <c r="E1427" s="347"/>
      <c r="F1427" s="232"/>
      <c r="G1427" s="348"/>
      <c r="H1427" s="232"/>
      <c r="I1427" s="232"/>
      <c r="J1427" s="232"/>
      <c r="K1427" s="232"/>
      <c r="L1427" s="232"/>
      <c r="M1427" s="232"/>
      <c r="N1427" s="232"/>
      <c r="O1427" s="232"/>
      <c r="P1427" s="232"/>
      <c r="Q1427" s="232"/>
      <c r="R1427" s="232"/>
      <c r="S1427" s="347"/>
      <c r="T1427" s="347"/>
      <c r="U1427" s="347"/>
      <c r="V1427" s="347"/>
      <c r="W1427" s="347"/>
      <c r="X1427" s="351"/>
    </row>
    <row r="1428" spans="2:24" x14ac:dyDescent="0.25">
      <c r="B1428" s="232"/>
      <c r="C1428" s="232"/>
      <c r="D1428" s="232"/>
      <c r="E1428" s="347"/>
      <c r="F1428" s="232"/>
      <c r="G1428" s="348"/>
      <c r="H1428" s="232"/>
      <c r="I1428" s="232"/>
      <c r="J1428" s="232"/>
      <c r="K1428" s="232"/>
      <c r="L1428" s="232"/>
      <c r="M1428" s="232"/>
      <c r="N1428" s="232"/>
      <c r="O1428" s="232"/>
      <c r="P1428" s="232"/>
      <c r="Q1428" s="232"/>
      <c r="R1428" s="232"/>
      <c r="S1428" s="347"/>
      <c r="T1428" s="347"/>
      <c r="U1428" s="347"/>
      <c r="V1428" s="347"/>
      <c r="W1428" s="347"/>
      <c r="X1428" s="351"/>
    </row>
    <row r="1429" spans="2:24" x14ac:dyDescent="0.25">
      <c r="B1429" s="232"/>
      <c r="C1429" s="232"/>
      <c r="D1429" s="232"/>
      <c r="E1429" s="347"/>
      <c r="F1429" s="232"/>
      <c r="G1429" s="348"/>
      <c r="H1429" s="232"/>
      <c r="I1429" s="232"/>
      <c r="J1429" s="232"/>
      <c r="K1429" s="232"/>
      <c r="L1429" s="232"/>
      <c r="M1429" s="232"/>
      <c r="N1429" s="232"/>
      <c r="O1429" s="232"/>
      <c r="P1429" s="232"/>
      <c r="Q1429" s="232"/>
      <c r="R1429" s="232"/>
      <c r="S1429" s="347"/>
      <c r="T1429" s="347"/>
      <c r="U1429" s="347"/>
      <c r="V1429" s="347"/>
      <c r="W1429" s="347"/>
      <c r="X1429" s="351"/>
    </row>
    <row r="1430" spans="2:24" x14ac:dyDescent="0.25">
      <c r="B1430" s="232"/>
      <c r="C1430" s="232"/>
      <c r="D1430" s="232"/>
      <c r="E1430" s="347"/>
      <c r="F1430" s="232"/>
      <c r="G1430" s="348"/>
      <c r="H1430" s="232"/>
      <c r="I1430" s="232"/>
      <c r="J1430" s="232"/>
      <c r="K1430" s="232"/>
      <c r="L1430" s="232"/>
      <c r="M1430" s="232"/>
      <c r="N1430" s="232"/>
      <c r="O1430" s="232"/>
      <c r="P1430" s="232"/>
      <c r="Q1430" s="232"/>
      <c r="R1430" s="232"/>
      <c r="S1430" s="347"/>
      <c r="T1430" s="347"/>
      <c r="U1430" s="347"/>
      <c r="V1430" s="347"/>
      <c r="W1430" s="347"/>
      <c r="X1430" s="351"/>
    </row>
    <row r="1431" spans="2:24" x14ac:dyDescent="0.25">
      <c r="B1431" s="232"/>
      <c r="C1431" s="232"/>
      <c r="D1431" s="232"/>
      <c r="E1431" s="347"/>
      <c r="F1431" s="232"/>
      <c r="G1431" s="348"/>
      <c r="H1431" s="232"/>
      <c r="I1431" s="232"/>
      <c r="J1431" s="232"/>
      <c r="K1431" s="232"/>
      <c r="L1431" s="232"/>
      <c r="M1431" s="232"/>
      <c r="N1431" s="232"/>
      <c r="O1431" s="232"/>
      <c r="P1431" s="232"/>
      <c r="Q1431" s="232"/>
      <c r="R1431" s="232"/>
      <c r="S1431" s="347"/>
      <c r="T1431" s="347"/>
      <c r="U1431" s="347"/>
      <c r="V1431" s="347"/>
      <c r="W1431" s="347"/>
      <c r="X1431" s="351"/>
    </row>
    <row r="1432" spans="2:24" x14ac:dyDescent="0.25">
      <c r="B1432" s="232"/>
      <c r="C1432" s="232"/>
      <c r="D1432" s="232"/>
      <c r="E1432" s="347"/>
      <c r="F1432" s="232"/>
      <c r="G1432" s="348"/>
      <c r="H1432" s="232"/>
      <c r="I1432" s="232"/>
      <c r="J1432" s="232"/>
      <c r="K1432" s="232"/>
      <c r="L1432" s="232"/>
      <c r="M1432" s="232"/>
      <c r="N1432" s="232"/>
      <c r="O1432" s="232"/>
      <c r="P1432" s="232"/>
      <c r="Q1432" s="232"/>
      <c r="R1432" s="232"/>
      <c r="S1432" s="347"/>
      <c r="T1432" s="347"/>
      <c r="U1432" s="347"/>
      <c r="V1432" s="347"/>
      <c r="W1432" s="347"/>
      <c r="X1432" s="351"/>
    </row>
    <row r="1433" spans="2:24" x14ac:dyDescent="0.25">
      <c r="B1433" s="232"/>
      <c r="C1433" s="232"/>
      <c r="D1433" s="232"/>
      <c r="E1433" s="347"/>
      <c r="F1433" s="232"/>
      <c r="G1433" s="348"/>
      <c r="H1433" s="232"/>
      <c r="I1433" s="232"/>
      <c r="J1433" s="232"/>
      <c r="K1433" s="232"/>
      <c r="L1433" s="232"/>
      <c r="M1433" s="232"/>
      <c r="N1433" s="232"/>
      <c r="O1433" s="232"/>
      <c r="P1433" s="232"/>
      <c r="Q1433" s="232"/>
      <c r="R1433" s="232"/>
      <c r="S1433" s="347"/>
      <c r="T1433" s="347"/>
      <c r="U1433" s="347"/>
      <c r="V1433" s="347"/>
      <c r="W1433" s="347"/>
      <c r="X1433" s="351"/>
    </row>
    <row r="1434" spans="2:24" x14ac:dyDescent="0.25">
      <c r="B1434" s="232"/>
      <c r="C1434" s="232"/>
      <c r="D1434" s="232"/>
      <c r="E1434" s="347"/>
      <c r="F1434" s="232"/>
      <c r="G1434" s="348"/>
      <c r="H1434" s="232"/>
      <c r="I1434" s="232"/>
      <c r="J1434" s="232"/>
      <c r="K1434" s="232"/>
      <c r="L1434" s="232"/>
      <c r="M1434" s="232"/>
      <c r="N1434" s="232"/>
      <c r="O1434" s="232"/>
      <c r="P1434" s="232"/>
      <c r="Q1434" s="232"/>
      <c r="R1434" s="232"/>
      <c r="S1434" s="347"/>
      <c r="T1434" s="347"/>
      <c r="U1434" s="347"/>
      <c r="V1434" s="347"/>
      <c r="W1434" s="347"/>
      <c r="X1434" s="351"/>
    </row>
    <row r="1435" spans="2:24" x14ac:dyDescent="0.25">
      <c r="B1435" s="232"/>
      <c r="C1435" s="232"/>
      <c r="D1435" s="232"/>
      <c r="E1435" s="347"/>
      <c r="F1435" s="232"/>
      <c r="G1435" s="348"/>
      <c r="H1435" s="232"/>
      <c r="I1435" s="232"/>
      <c r="J1435" s="232"/>
      <c r="K1435" s="232"/>
      <c r="L1435" s="232"/>
      <c r="M1435" s="232"/>
      <c r="N1435" s="232"/>
      <c r="O1435" s="232"/>
      <c r="P1435" s="232"/>
      <c r="Q1435" s="232"/>
      <c r="R1435" s="232"/>
      <c r="S1435" s="347"/>
      <c r="T1435" s="347"/>
      <c r="U1435" s="347"/>
      <c r="V1435" s="347"/>
      <c r="W1435" s="347"/>
      <c r="X1435" s="351"/>
    </row>
    <row r="1436" spans="2:24" x14ac:dyDescent="0.25">
      <c r="B1436" s="232"/>
      <c r="C1436" s="232"/>
      <c r="D1436" s="232"/>
      <c r="E1436" s="347"/>
      <c r="F1436" s="232"/>
      <c r="G1436" s="348"/>
      <c r="H1436" s="232"/>
      <c r="I1436" s="232"/>
      <c r="J1436" s="232"/>
      <c r="K1436" s="232"/>
      <c r="L1436" s="232"/>
      <c r="M1436" s="232"/>
      <c r="N1436" s="232"/>
      <c r="O1436" s="232"/>
      <c r="P1436" s="232"/>
      <c r="Q1436" s="232"/>
      <c r="R1436" s="232"/>
      <c r="S1436" s="347"/>
      <c r="T1436" s="347"/>
      <c r="U1436" s="347"/>
      <c r="V1436" s="347"/>
      <c r="W1436" s="347"/>
      <c r="X1436" s="351"/>
    </row>
    <row r="1437" spans="2:24" x14ac:dyDescent="0.25">
      <c r="B1437" s="232"/>
      <c r="C1437" s="232"/>
      <c r="D1437" s="232"/>
      <c r="E1437" s="347"/>
      <c r="F1437" s="232"/>
      <c r="G1437" s="348"/>
      <c r="H1437" s="232"/>
      <c r="I1437" s="232"/>
      <c r="J1437" s="232"/>
      <c r="K1437" s="232"/>
      <c r="L1437" s="232"/>
      <c r="M1437" s="232"/>
      <c r="N1437" s="232"/>
      <c r="O1437" s="232"/>
      <c r="P1437" s="232"/>
      <c r="Q1437" s="232"/>
      <c r="R1437" s="232"/>
      <c r="S1437" s="347"/>
      <c r="T1437" s="347"/>
      <c r="U1437" s="347"/>
      <c r="V1437" s="347"/>
      <c r="W1437" s="347"/>
      <c r="X1437" s="351"/>
    </row>
    <row r="1438" spans="2:24" x14ac:dyDescent="0.25">
      <c r="B1438" s="232"/>
      <c r="C1438" s="232"/>
      <c r="D1438" s="232"/>
      <c r="E1438" s="347"/>
      <c r="F1438" s="232"/>
      <c r="G1438" s="348"/>
      <c r="H1438" s="232"/>
      <c r="I1438" s="232"/>
      <c r="J1438" s="232"/>
      <c r="K1438" s="232"/>
      <c r="L1438" s="232"/>
      <c r="M1438" s="232"/>
      <c r="N1438" s="232"/>
      <c r="O1438" s="232"/>
      <c r="P1438" s="232"/>
      <c r="Q1438" s="232"/>
      <c r="R1438" s="232"/>
      <c r="S1438" s="347"/>
      <c r="T1438" s="347"/>
      <c r="U1438" s="347"/>
      <c r="V1438" s="347"/>
      <c r="W1438" s="347"/>
      <c r="X1438" s="351"/>
    </row>
    <row r="1439" spans="2:24" x14ac:dyDescent="0.25">
      <c r="B1439" s="232"/>
      <c r="C1439" s="232"/>
      <c r="D1439" s="232"/>
      <c r="E1439" s="347"/>
      <c r="F1439" s="232"/>
      <c r="G1439" s="348"/>
      <c r="H1439" s="232"/>
      <c r="I1439" s="232"/>
      <c r="J1439" s="232"/>
      <c r="K1439" s="232"/>
      <c r="L1439" s="232"/>
      <c r="M1439" s="232"/>
      <c r="N1439" s="232"/>
      <c r="O1439" s="232"/>
      <c r="P1439" s="232"/>
      <c r="Q1439" s="232"/>
      <c r="R1439" s="232"/>
      <c r="S1439" s="347"/>
      <c r="T1439" s="347"/>
      <c r="U1439" s="347"/>
      <c r="V1439" s="347"/>
      <c r="W1439" s="347"/>
      <c r="X1439" s="351"/>
    </row>
    <row r="1440" spans="2:24" x14ac:dyDescent="0.25">
      <c r="B1440" s="232"/>
      <c r="C1440" s="232"/>
      <c r="D1440" s="232"/>
      <c r="E1440" s="347"/>
      <c r="F1440" s="232"/>
      <c r="G1440" s="348"/>
      <c r="H1440" s="232"/>
      <c r="I1440" s="232"/>
      <c r="J1440" s="232"/>
      <c r="K1440" s="232"/>
      <c r="L1440" s="232"/>
      <c r="M1440" s="232"/>
      <c r="N1440" s="232"/>
      <c r="O1440" s="232"/>
      <c r="P1440" s="232"/>
      <c r="Q1440" s="232"/>
      <c r="R1440" s="232"/>
      <c r="S1440" s="347"/>
      <c r="T1440" s="347"/>
      <c r="U1440" s="347"/>
      <c r="V1440" s="347"/>
      <c r="W1440" s="347"/>
      <c r="X1440" s="351"/>
    </row>
    <row r="1441" spans="2:24" x14ac:dyDescent="0.25">
      <c r="B1441" s="232"/>
      <c r="C1441" s="232"/>
      <c r="D1441" s="232"/>
      <c r="E1441" s="347"/>
      <c r="F1441" s="232"/>
      <c r="G1441" s="348"/>
      <c r="H1441" s="232"/>
      <c r="I1441" s="232"/>
      <c r="J1441" s="232"/>
      <c r="K1441" s="232"/>
      <c r="L1441" s="232"/>
      <c r="M1441" s="232"/>
      <c r="N1441" s="232"/>
      <c r="O1441" s="232"/>
      <c r="P1441" s="232"/>
      <c r="Q1441" s="232"/>
      <c r="R1441" s="232"/>
      <c r="S1441" s="347"/>
      <c r="T1441" s="347"/>
      <c r="U1441" s="347"/>
      <c r="V1441" s="347"/>
      <c r="W1441" s="347"/>
      <c r="X1441" s="351"/>
    </row>
    <row r="1442" spans="2:24" x14ac:dyDescent="0.25">
      <c r="B1442" s="232"/>
      <c r="C1442" s="232"/>
      <c r="D1442" s="232"/>
      <c r="E1442" s="347"/>
      <c r="F1442" s="232"/>
      <c r="G1442" s="348"/>
      <c r="H1442" s="232"/>
      <c r="I1442" s="232"/>
      <c r="J1442" s="232"/>
      <c r="K1442" s="232"/>
      <c r="L1442" s="232"/>
      <c r="M1442" s="232"/>
      <c r="N1442" s="232"/>
      <c r="O1442" s="232"/>
      <c r="P1442" s="232"/>
      <c r="Q1442" s="232"/>
      <c r="R1442" s="232"/>
      <c r="S1442" s="347"/>
      <c r="T1442" s="347"/>
      <c r="U1442" s="347"/>
      <c r="V1442" s="347"/>
      <c r="W1442" s="347"/>
      <c r="X1442" s="351"/>
    </row>
    <row r="1443" spans="2:24" x14ac:dyDescent="0.25">
      <c r="B1443" s="232"/>
      <c r="C1443" s="232"/>
      <c r="D1443" s="232"/>
      <c r="E1443" s="347"/>
      <c r="F1443" s="232"/>
      <c r="G1443" s="348"/>
      <c r="H1443" s="232"/>
      <c r="I1443" s="232"/>
      <c r="J1443" s="232"/>
      <c r="K1443" s="232"/>
      <c r="L1443" s="232"/>
      <c r="M1443" s="232"/>
      <c r="N1443" s="232"/>
      <c r="O1443" s="232"/>
      <c r="P1443" s="232"/>
      <c r="Q1443" s="232"/>
      <c r="R1443" s="232"/>
      <c r="S1443" s="347"/>
      <c r="T1443" s="347"/>
      <c r="U1443" s="347"/>
      <c r="V1443" s="347"/>
      <c r="W1443" s="347"/>
      <c r="X1443" s="351"/>
    </row>
    <row r="1444" spans="2:24" x14ac:dyDescent="0.25">
      <c r="B1444" s="232"/>
      <c r="C1444" s="232"/>
      <c r="D1444" s="232"/>
      <c r="E1444" s="347"/>
      <c r="F1444" s="232"/>
      <c r="G1444" s="348"/>
      <c r="H1444" s="232"/>
      <c r="I1444" s="232"/>
      <c r="J1444" s="232"/>
      <c r="K1444" s="232"/>
      <c r="L1444" s="232"/>
      <c r="M1444" s="232"/>
      <c r="N1444" s="232"/>
      <c r="O1444" s="232"/>
      <c r="P1444" s="232"/>
      <c r="Q1444" s="232"/>
      <c r="R1444" s="232"/>
      <c r="S1444" s="347"/>
      <c r="T1444" s="347"/>
      <c r="U1444" s="347"/>
      <c r="V1444" s="347"/>
      <c r="W1444" s="347"/>
      <c r="X1444" s="351"/>
    </row>
    <row r="1445" spans="2:24" x14ac:dyDescent="0.25">
      <c r="B1445" s="232"/>
      <c r="C1445" s="232"/>
      <c r="D1445" s="232"/>
      <c r="E1445" s="347"/>
      <c r="F1445" s="232"/>
      <c r="G1445" s="348"/>
      <c r="H1445" s="232"/>
      <c r="I1445" s="232"/>
      <c r="J1445" s="232"/>
      <c r="K1445" s="232"/>
      <c r="L1445" s="232"/>
      <c r="M1445" s="232"/>
      <c r="N1445" s="232"/>
      <c r="O1445" s="232"/>
      <c r="P1445" s="232"/>
      <c r="Q1445" s="232"/>
      <c r="R1445" s="232"/>
      <c r="S1445" s="347"/>
      <c r="T1445" s="347"/>
      <c r="U1445" s="347"/>
      <c r="V1445" s="347"/>
      <c r="W1445" s="347"/>
      <c r="X1445" s="351"/>
    </row>
    <row r="1446" spans="2:24" x14ac:dyDescent="0.25">
      <c r="B1446" s="232"/>
      <c r="C1446" s="232"/>
      <c r="D1446" s="232"/>
      <c r="E1446" s="347"/>
      <c r="F1446" s="232"/>
      <c r="G1446" s="348"/>
      <c r="H1446" s="232"/>
      <c r="I1446" s="232"/>
      <c r="J1446" s="232"/>
      <c r="K1446" s="232"/>
      <c r="L1446" s="232"/>
      <c r="M1446" s="232"/>
      <c r="N1446" s="232"/>
      <c r="O1446" s="232"/>
      <c r="P1446" s="232"/>
      <c r="Q1446" s="232"/>
      <c r="R1446" s="232"/>
      <c r="S1446" s="347"/>
      <c r="T1446" s="347"/>
      <c r="U1446" s="347"/>
      <c r="V1446" s="347"/>
      <c r="W1446" s="347"/>
      <c r="X1446" s="351"/>
    </row>
    <row r="1447" spans="2:24" x14ac:dyDescent="0.25">
      <c r="B1447" s="232"/>
      <c r="C1447" s="232"/>
      <c r="D1447" s="232"/>
      <c r="E1447" s="347"/>
      <c r="F1447" s="232"/>
      <c r="G1447" s="348"/>
      <c r="H1447" s="232"/>
      <c r="I1447" s="232"/>
      <c r="J1447" s="232"/>
      <c r="K1447" s="232"/>
      <c r="L1447" s="232"/>
      <c r="M1447" s="232"/>
      <c r="N1447" s="232"/>
      <c r="O1447" s="232"/>
      <c r="P1447" s="232"/>
      <c r="Q1447" s="232"/>
      <c r="R1447" s="232"/>
      <c r="S1447" s="347"/>
      <c r="T1447" s="347"/>
      <c r="U1447" s="347"/>
      <c r="V1447" s="347"/>
      <c r="W1447" s="347"/>
      <c r="X1447" s="351"/>
    </row>
    <row r="1448" spans="2:24" x14ac:dyDescent="0.25">
      <c r="B1448" s="232"/>
      <c r="C1448" s="232"/>
      <c r="D1448" s="232"/>
      <c r="E1448" s="347"/>
      <c r="F1448" s="232"/>
      <c r="G1448" s="348"/>
      <c r="H1448" s="232"/>
      <c r="I1448" s="232"/>
      <c r="J1448" s="232"/>
      <c r="K1448" s="232"/>
      <c r="L1448" s="232"/>
      <c r="M1448" s="232"/>
      <c r="N1448" s="232"/>
      <c r="O1448" s="232"/>
      <c r="P1448" s="232"/>
      <c r="Q1448" s="232"/>
      <c r="R1448" s="232"/>
      <c r="S1448" s="347"/>
      <c r="T1448" s="347"/>
      <c r="U1448" s="347"/>
      <c r="V1448" s="347"/>
      <c r="W1448" s="347"/>
      <c r="X1448" s="351"/>
    </row>
    <row r="1449" spans="2:24" x14ac:dyDescent="0.25">
      <c r="B1449" s="232"/>
      <c r="C1449" s="232"/>
      <c r="D1449" s="232"/>
      <c r="E1449" s="347"/>
      <c r="F1449" s="232"/>
      <c r="G1449" s="348"/>
      <c r="H1449" s="232"/>
      <c r="I1449" s="232"/>
      <c r="J1449" s="232"/>
      <c r="K1449" s="232"/>
      <c r="L1449" s="232"/>
      <c r="M1449" s="232"/>
      <c r="N1449" s="232"/>
      <c r="O1449" s="232"/>
      <c r="P1449" s="232"/>
      <c r="Q1449" s="232"/>
      <c r="R1449" s="232"/>
      <c r="S1449" s="347"/>
      <c r="T1449" s="347"/>
      <c r="U1449" s="347"/>
      <c r="V1449" s="347"/>
      <c r="W1449" s="347"/>
      <c r="X1449" s="351"/>
    </row>
    <row r="1450" spans="2:24" x14ac:dyDescent="0.25">
      <c r="B1450" s="232"/>
      <c r="C1450" s="232"/>
      <c r="D1450" s="232"/>
      <c r="E1450" s="347"/>
      <c r="F1450" s="232"/>
      <c r="G1450" s="348"/>
      <c r="H1450" s="232"/>
      <c r="I1450" s="232"/>
      <c r="J1450" s="232"/>
      <c r="K1450" s="232"/>
      <c r="L1450" s="232"/>
      <c r="M1450" s="232"/>
      <c r="N1450" s="232"/>
      <c r="O1450" s="232"/>
      <c r="P1450" s="232"/>
      <c r="Q1450" s="232"/>
      <c r="R1450" s="232"/>
      <c r="S1450" s="347"/>
      <c r="T1450" s="347"/>
      <c r="U1450" s="347"/>
      <c r="V1450" s="347"/>
      <c r="W1450" s="347"/>
      <c r="X1450" s="351"/>
    </row>
    <row r="1451" spans="2:24" x14ac:dyDescent="0.25">
      <c r="B1451" s="232"/>
      <c r="C1451" s="232"/>
      <c r="D1451" s="232"/>
      <c r="E1451" s="347"/>
      <c r="F1451" s="232"/>
      <c r="G1451" s="348"/>
      <c r="H1451" s="232"/>
      <c r="I1451" s="232"/>
      <c r="J1451" s="232"/>
      <c r="K1451" s="232"/>
      <c r="L1451" s="232"/>
      <c r="M1451" s="232"/>
      <c r="N1451" s="232"/>
      <c r="O1451" s="232"/>
      <c r="P1451" s="232"/>
      <c r="Q1451" s="232"/>
      <c r="R1451" s="232"/>
      <c r="S1451" s="347"/>
      <c r="T1451" s="347"/>
      <c r="U1451" s="347"/>
      <c r="V1451" s="347"/>
      <c r="W1451" s="347"/>
      <c r="X1451" s="351"/>
    </row>
    <row r="1452" spans="2:24" x14ac:dyDescent="0.25">
      <c r="B1452" s="232"/>
      <c r="C1452" s="232"/>
      <c r="D1452" s="232"/>
      <c r="E1452" s="347"/>
      <c r="F1452" s="232"/>
      <c r="G1452" s="348"/>
      <c r="H1452" s="232"/>
      <c r="I1452" s="232"/>
      <c r="J1452" s="232"/>
      <c r="K1452" s="232"/>
      <c r="L1452" s="232"/>
      <c r="M1452" s="232"/>
      <c r="N1452" s="232"/>
      <c r="O1452" s="232"/>
      <c r="P1452" s="232"/>
      <c r="Q1452" s="232"/>
      <c r="R1452" s="232"/>
      <c r="S1452" s="347"/>
      <c r="T1452" s="347"/>
      <c r="U1452" s="347"/>
      <c r="V1452" s="347"/>
      <c r="W1452" s="347"/>
      <c r="X1452" s="351"/>
    </row>
    <row r="1453" spans="2:24" x14ac:dyDescent="0.25">
      <c r="B1453" s="232"/>
      <c r="C1453" s="232"/>
      <c r="D1453" s="232"/>
      <c r="E1453" s="347"/>
      <c r="F1453" s="232"/>
      <c r="G1453" s="348"/>
      <c r="H1453" s="232"/>
      <c r="I1453" s="232"/>
      <c r="J1453" s="232"/>
      <c r="K1453" s="232"/>
      <c r="L1453" s="232"/>
      <c r="M1453" s="232"/>
      <c r="N1453" s="232"/>
      <c r="O1453" s="232"/>
      <c r="P1453" s="232"/>
      <c r="Q1453" s="232"/>
      <c r="R1453" s="232"/>
      <c r="S1453" s="347"/>
      <c r="T1453" s="347"/>
      <c r="U1453" s="347"/>
      <c r="V1453" s="347"/>
      <c r="W1453" s="347"/>
      <c r="X1453" s="351"/>
    </row>
    <row r="1454" spans="2:24" x14ac:dyDescent="0.25">
      <c r="B1454" s="232"/>
      <c r="C1454" s="232"/>
      <c r="D1454" s="232"/>
      <c r="E1454" s="347"/>
      <c r="F1454" s="232"/>
      <c r="G1454" s="348"/>
      <c r="H1454" s="232"/>
      <c r="I1454" s="232"/>
      <c r="J1454" s="232"/>
      <c r="K1454" s="232"/>
      <c r="L1454" s="232"/>
      <c r="M1454" s="232"/>
      <c r="N1454" s="232"/>
      <c r="O1454" s="232"/>
      <c r="P1454" s="232"/>
      <c r="Q1454" s="232"/>
      <c r="R1454" s="232"/>
      <c r="S1454" s="347"/>
      <c r="T1454" s="347"/>
      <c r="U1454" s="347"/>
      <c r="V1454" s="347"/>
      <c r="W1454" s="347"/>
      <c r="X1454" s="351"/>
    </row>
    <row r="1455" spans="2:24" x14ac:dyDescent="0.25">
      <c r="B1455" s="232"/>
      <c r="C1455" s="232"/>
      <c r="D1455" s="232"/>
      <c r="E1455" s="347"/>
      <c r="F1455" s="232"/>
      <c r="G1455" s="348"/>
      <c r="H1455" s="232"/>
      <c r="I1455" s="232"/>
      <c r="J1455" s="232"/>
      <c r="K1455" s="232"/>
      <c r="L1455" s="232"/>
      <c r="M1455" s="232"/>
      <c r="N1455" s="232"/>
      <c r="O1455" s="232"/>
      <c r="P1455" s="232"/>
      <c r="Q1455" s="232"/>
      <c r="R1455" s="232"/>
      <c r="S1455" s="347"/>
      <c r="T1455" s="347"/>
      <c r="U1455" s="347"/>
      <c r="V1455" s="347"/>
      <c r="W1455" s="347"/>
      <c r="X1455" s="351"/>
    </row>
    <row r="1456" spans="2:24" x14ac:dyDescent="0.25">
      <c r="B1456" s="232"/>
      <c r="C1456" s="232"/>
      <c r="D1456" s="232"/>
      <c r="E1456" s="347"/>
      <c r="F1456" s="232"/>
      <c r="G1456" s="348"/>
      <c r="H1456" s="232"/>
      <c r="I1456" s="232"/>
      <c r="J1456" s="232"/>
      <c r="K1456" s="232"/>
      <c r="L1456" s="232"/>
      <c r="M1456" s="232"/>
      <c r="N1456" s="232"/>
      <c r="O1456" s="232"/>
      <c r="P1456" s="232"/>
      <c r="Q1456" s="232"/>
      <c r="R1456" s="232"/>
      <c r="S1456" s="347"/>
      <c r="T1456" s="347"/>
      <c r="U1456" s="347"/>
      <c r="V1456" s="347"/>
      <c r="W1456" s="347"/>
      <c r="X1456" s="351"/>
    </row>
    <row r="1457" spans="2:24" x14ac:dyDescent="0.25">
      <c r="B1457" s="232"/>
      <c r="C1457" s="232"/>
      <c r="D1457" s="232"/>
      <c r="E1457" s="347"/>
      <c r="F1457" s="232"/>
      <c r="G1457" s="348"/>
      <c r="H1457" s="232"/>
      <c r="I1457" s="232"/>
      <c r="J1457" s="232"/>
      <c r="K1457" s="232"/>
      <c r="L1457" s="232"/>
      <c r="M1457" s="232"/>
      <c r="N1457" s="232"/>
      <c r="O1457" s="232"/>
      <c r="P1457" s="232"/>
      <c r="Q1457" s="232"/>
      <c r="R1457" s="232"/>
      <c r="S1457" s="347"/>
      <c r="T1457" s="347"/>
      <c r="U1457" s="347"/>
      <c r="V1457" s="347"/>
      <c r="W1457" s="347"/>
      <c r="X1457" s="351"/>
    </row>
    <row r="1458" spans="2:24" x14ac:dyDescent="0.25">
      <c r="B1458" s="232"/>
      <c r="C1458" s="232"/>
      <c r="D1458" s="232"/>
      <c r="E1458" s="347"/>
      <c r="F1458" s="232"/>
      <c r="G1458" s="348"/>
      <c r="H1458" s="232"/>
      <c r="I1458" s="232"/>
      <c r="J1458" s="232"/>
      <c r="K1458" s="232"/>
      <c r="L1458" s="232"/>
      <c r="M1458" s="232"/>
      <c r="N1458" s="232"/>
      <c r="O1458" s="232"/>
      <c r="P1458" s="232"/>
      <c r="Q1458" s="232"/>
      <c r="R1458" s="232"/>
      <c r="S1458" s="347"/>
      <c r="T1458" s="347"/>
      <c r="U1458" s="347"/>
      <c r="V1458" s="347"/>
      <c r="W1458" s="347"/>
      <c r="X1458" s="351"/>
    </row>
    <row r="1459" spans="2:24" x14ac:dyDescent="0.25">
      <c r="B1459" s="232"/>
      <c r="C1459" s="232"/>
      <c r="D1459" s="232"/>
      <c r="E1459" s="347"/>
      <c r="F1459" s="232"/>
      <c r="G1459" s="348"/>
      <c r="H1459" s="232"/>
      <c r="I1459" s="232"/>
      <c r="J1459" s="232"/>
      <c r="K1459" s="232"/>
      <c r="L1459" s="232"/>
      <c r="M1459" s="232"/>
      <c r="N1459" s="232"/>
      <c r="O1459" s="232"/>
      <c r="P1459" s="232"/>
      <c r="Q1459" s="232"/>
      <c r="R1459" s="232"/>
      <c r="S1459" s="347"/>
      <c r="T1459" s="347"/>
      <c r="U1459" s="347"/>
      <c r="V1459" s="347"/>
      <c r="W1459" s="347"/>
      <c r="X1459" s="351"/>
    </row>
    <row r="1460" spans="2:24" x14ac:dyDescent="0.25">
      <c r="B1460" s="232"/>
      <c r="C1460" s="232"/>
      <c r="D1460" s="232"/>
      <c r="E1460" s="347"/>
      <c r="F1460" s="232"/>
      <c r="G1460" s="348"/>
      <c r="H1460" s="232"/>
      <c r="I1460" s="232"/>
      <c r="J1460" s="232"/>
      <c r="K1460" s="232"/>
      <c r="L1460" s="232"/>
      <c r="M1460" s="232"/>
      <c r="N1460" s="232"/>
      <c r="O1460" s="232"/>
      <c r="P1460" s="232"/>
      <c r="Q1460" s="232"/>
      <c r="R1460" s="232"/>
      <c r="S1460" s="347"/>
      <c r="T1460" s="347"/>
      <c r="U1460" s="347"/>
      <c r="V1460" s="347"/>
      <c r="W1460" s="347"/>
      <c r="X1460" s="351"/>
    </row>
    <row r="1461" spans="2:24" x14ac:dyDescent="0.25">
      <c r="B1461" s="232"/>
      <c r="C1461" s="232"/>
      <c r="D1461" s="232"/>
      <c r="E1461" s="347"/>
      <c r="F1461" s="232"/>
      <c r="G1461" s="348"/>
      <c r="H1461" s="232"/>
      <c r="I1461" s="232"/>
      <c r="J1461" s="232"/>
      <c r="K1461" s="232"/>
      <c r="L1461" s="232"/>
      <c r="M1461" s="232"/>
      <c r="N1461" s="232"/>
      <c r="O1461" s="232"/>
      <c r="P1461" s="232"/>
      <c r="Q1461" s="232"/>
      <c r="R1461" s="232"/>
      <c r="S1461" s="347"/>
      <c r="T1461" s="347"/>
      <c r="U1461" s="347"/>
      <c r="V1461" s="347"/>
      <c r="W1461" s="347"/>
      <c r="X1461" s="351"/>
    </row>
    <row r="1462" spans="2:24" x14ac:dyDescent="0.25">
      <c r="B1462" s="232"/>
      <c r="C1462" s="232"/>
      <c r="D1462" s="232"/>
      <c r="E1462" s="347"/>
      <c r="F1462" s="232"/>
      <c r="G1462" s="348"/>
      <c r="H1462" s="232"/>
      <c r="I1462" s="232"/>
      <c r="J1462" s="232"/>
      <c r="K1462" s="232"/>
      <c r="L1462" s="232"/>
      <c r="M1462" s="232"/>
      <c r="N1462" s="232"/>
      <c r="O1462" s="232"/>
      <c r="P1462" s="232"/>
      <c r="Q1462" s="232"/>
      <c r="R1462" s="232"/>
      <c r="S1462" s="347"/>
      <c r="T1462" s="347"/>
      <c r="U1462" s="347"/>
      <c r="V1462" s="347"/>
      <c r="W1462" s="347"/>
      <c r="X1462" s="351"/>
    </row>
    <row r="1463" spans="2:24" x14ac:dyDescent="0.25">
      <c r="B1463" s="232"/>
      <c r="C1463" s="232"/>
      <c r="D1463" s="232"/>
      <c r="E1463" s="347"/>
      <c r="F1463" s="232"/>
      <c r="G1463" s="348"/>
      <c r="H1463" s="232"/>
      <c r="I1463" s="232"/>
      <c r="J1463" s="232"/>
      <c r="K1463" s="232"/>
      <c r="L1463" s="232"/>
      <c r="M1463" s="232"/>
      <c r="N1463" s="232"/>
      <c r="O1463" s="232"/>
      <c r="P1463" s="232"/>
      <c r="Q1463" s="232"/>
      <c r="R1463" s="232"/>
      <c r="S1463" s="347"/>
      <c r="T1463" s="347"/>
      <c r="U1463" s="347"/>
      <c r="V1463" s="347"/>
      <c r="W1463" s="347"/>
      <c r="X1463" s="351"/>
    </row>
    <row r="1464" spans="2:24" x14ac:dyDescent="0.25">
      <c r="B1464" s="232"/>
      <c r="C1464" s="232"/>
      <c r="D1464" s="232"/>
      <c r="E1464" s="347"/>
      <c r="F1464" s="232"/>
      <c r="G1464" s="348"/>
      <c r="H1464" s="232"/>
      <c r="I1464" s="232"/>
      <c r="J1464" s="232"/>
      <c r="K1464" s="232"/>
      <c r="L1464" s="232"/>
      <c r="M1464" s="232"/>
      <c r="N1464" s="232"/>
      <c r="O1464" s="232"/>
      <c r="P1464" s="232"/>
      <c r="Q1464" s="232"/>
      <c r="R1464" s="232"/>
      <c r="S1464" s="347"/>
      <c r="T1464" s="347"/>
      <c r="U1464" s="347"/>
      <c r="V1464" s="347"/>
      <c r="W1464" s="347"/>
      <c r="X1464" s="351"/>
    </row>
    <row r="1465" spans="2:24" x14ac:dyDescent="0.25">
      <c r="B1465" s="232"/>
      <c r="C1465" s="232"/>
      <c r="D1465" s="232"/>
      <c r="E1465" s="347"/>
      <c r="F1465" s="232"/>
      <c r="G1465" s="348"/>
      <c r="H1465" s="232"/>
      <c r="I1465" s="232"/>
      <c r="J1465" s="232"/>
      <c r="K1465" s="232"/>
      <c r="L1465" s="232"/>
      <c r="M1465" s="232"/>
      <c r="N1465" s="232"/>
      <c r="O1465" s="232"/>
      <c r="P1465" s="232"/>
      <c r="Q1465" s="232"/>
      <c r="R1465" s="232"/>
      <c r="S1465" s="347"/>
      <c r="T1465" s="347"/>
      <c r="U1465" s="347"/>
      <c r="V1465" s="347"/>
      <c r="W1465" s="347"/>
      <c r="X1465" s="351"/>
    </row>
    <row r="1466" spans="2:24" x14ac:dyDescent="0.25">
      <c r="B1466" s="232"/>
      <c r="C1466" s="232"/>
      <c r="D1466" s="232"/>
      <c r="E1466" s="347"/>
      <c r="F1466" s="232"/>
      <c r="G1466" s="348"/>
      <c r="H1466" s="232"/>
      <c r="I1466" s="232"/>
      <c r="J1466" s="232"/>
      <c r="K1466" s="232"/>
      <c r="L1466" s="232"/>
      <c r="M1466" s="232"/>
      <c r="N1466" s="232"/>
      <c r="O1466" s="232"/>
      <c r="P1466" s="232"/>
      <c r="Q1466" s="232"/>
      <c r="R1466" s="232"/>
      <c r="S1466" s="347"/>
      <c r="T1466" s="347"/>
      <c r="U1466" s="347"/>
      <c r="V1466" s="347"/>
      <c r="W1466" s="347"/>
      <c r="X1466" s="351"/>
    </row>
    <row r="1467" spans="2:24" x14ac:dyDescent="0.25">
      <c r="B1467" s="232"/>
      <c r="C1467" s="232"/>
      <c r="D1467" s="232"/>
      <c r="E1467" s="347"/>
      <c r="F1467" s="232"/>
      <c r="G1467" s="348"/>
      <c r="H1467" s="232"/>
      <c r="I1467" s="232"/>
      <c r="J1467" s="232"/>
      <c r="K1467" s="232"/>
      <c r="L1467" s="232"/>
      <c r="M1467" s="232"/>
      <c r="N1467" s="232"/>
      <c r="O1467" s="232"/>
      <c r="P1467" s="232"/>
      <c r="Q1467" s="232"/>
      <c r="R1467" s="232"/>
      <c r="S1467" s="347"/>
      <c r="T1467" s="347"/>
      <c r="U1467" s="347"/>
      <c r="V1467" s="347"/>
      <c r="W1467" s="347"/>
      <c r="X1467" s="351"/>
    </row>
    <row r="1468" spans="2:24" x14ac:dyDescent="0.25">
      <c r="B1468" s="232"/>
      <c r="C1468" s="232"/>
      <c r="D1468" s="232"/>
      <c r="E1468" s="347"/>
      <c r="F1468" s="232"/>
      <c r="G1468" s="348"/>
      <c r="H1468" s="232"/>
      <c r="I1468" s="232"/>
      <c r="J1468" s="232"/>
      <c r="K1468" s="232"/>
      <c r="L1468" s="232"/>
      <c r="M1468" s="232"/>
      <c r="N1468" s="232"/>
      <c r="O1468" s="232"/>
      <c r="P1468" s="232"/>
      <c r="Q1468" s="232"/>
      <c r="R1468" s="232"/>
      <c r="S1468" s="347"/>
      <c r="T1468" s="347"/>
      <c r="U1468" s="347"/>
      <c r="V1468" s="347"/>
      <c r="W1468" s="347"/>
      <c r="X1468" s="351"/>
    </row>
    <row r="1469" spans="2:24" x14ac:dyDescent="0.25">
      <c r="B1469" s="232"/>
      <c r="C1469" s="232"/>
      <c r="D1469" s="232"/>
      <c r="E1469" s="347"/>
      <c r="F1469" s="232"/>
      <c r="G1469" s="348"/>
      <c r="H1469" s="232"/>
      <c r="I1469" s="232"/>
      <c r="J1469" s="232"/>
      <c r="K1469" s="232"/>
      <c r="L1469" s="232"/>
      <c r="M1469" s="232"/>
      <c r="N1469" s="232"/>
      <c r="O1469" s="232"/>
      <c r="P1469" s="232"/>
      <c r="Q1469" s="232"/>
      <c r="R1469" s="232"/>
      <c r="S1469" s="347"/>
      <c r="T1469" s="347"/>
      <c r="U1469" s="347"/>
      <c r="V1469" s="347"/>
      <c r="W1469" s="347"/>
      <c r="X1469" s="351"/>
    </row>
    <row r="1470" spans="2:24" x14ac:dyDescent="0.25">
      <c r="B1470" s="232"/>
      <c r="C1470" s="232"/>
      <c r="D1470" s="232"/>
      <c r="E1470" s="347"/>
      <c r="F1470" s="232"/>
      <c r="G1470" s="348"/>
      <c r="H1470" s="232"/>
      <c r="I1470" s="232"/>
      <c r="J1470" s="232"/>
      <c r="K1470" s="232"/>
      <c r="L1470" s="232"/>
      <c r="M1470" s="232"/>
      <c r="N1470" s="232"/>
      <c r="O1470" s="232"/>
      <c r="P1470" s="232"/>
      <c r="Q1470" s="232"/>
      <c r="R1470" s="232"/>
      <c r="S1470" s="347"/>
      <c r="T1470" s="347"/>
      <c r="U1470" s="347"/>
      <c r="V1470" s="347"/>
      <c r="W1470" s="347"/>
      <c r="X1470" s="351"/>
    </row>
    <row r="1471" spans="2:24" x14ac:dyDescent="0.25">
      <c r="B1471" s="232"/>
      <c r="C1471" s="232"/>
      <c r="D1471" s="232"/>
      <c r="E1471" s="347"/>
      <c r="F1471" s="232"/>
      <c r="G1471" s="348"/>
      <c r="H1471" s="232"/>
      <c r="I1471" s="232"/>
      <c r="J1471" s="232"/>
      <c r="K1471" s="232"/>
      <c r="L1471" s="232"/>
      <c r="M1471" s="232"/>
      <c r="N1471" s="232"/>
      <c r="O1471" s="232"/>
      <c r="P1471" s="232"/>
      <c r="Q1471" s="232"/>
      <c r="R1471" s="232"/>
      <c r="S1471" s="347"/>
      <c r="T1471" s="347"/>
      <c r="U1471" s="347"/>
      <c r="V1471" s="347"/>
      <c r="W1471" s="347"/>
      <c r="X1471" s="351"/>
    </row>
    <row r="1472" spans="2:24" x14ac:dyDescent="0.25">
      <c r="B1472" s="232"/>
      <c r="C1472" s="232"/>
      <c r="D1472" s="232"/>
      <c r="E1472" s="347"/>
      <c r="F1472" s="232"/>
      <c r="G1472" s="348"/>
      <c r="H1472" s="232"/>
      <c r="I1472" s="232"/>
      <c r="J1472" s="232"/>
      <c r="K1472" s="232"/>
      <c r="L1472" s="232"/>
      <c r="M1472" s="232"/>
      <c r="N1472" s="232"/>
      <c r="O1472" s="232"/>
      <c r="P1472" s="232"/>
      <c r="Q1472" s="232"/>
      <c r="R1472" s="232"/>
      <c r="S1472" s="347"/>
      <c r="T1472" s="347"/>
      <c r="U1472" s="347"/>
      <c r="V1472" s="347"/>
      <c r="W1472" s="347"/>
      <c r="X1472" s="351"/>
    </row>
    <row r="1473" spans="2:24" x14ac:dyDescent="0.25">
      <c r="B1473" s="232"/>
      <c r="C1473" s="232"/>
      <c r="D1473" s="232"/>
      <c r="E1473" s="347"/>
      <c r="F1473" s="232"/>
      <c r="G1473" s="348"/>
      <c r="H1473" s="232"/>
      <c r="I1473" s="232"/>
      <c r="J1473" s="232"/>
      <c r="K1473" s="232"/>
      <c r="L1473" s="232"/>
      <c r="M1473" s="232"/>
      <c r="N1473" s="232"/>
      <c r="O1473" s="232"/>
      <c r="P1473" s="232"/>
      <c r="Q1473" s="232"/>
      <c r="R1473" s="232"/>
      <c r="S1473" s="347"/>
      <c r="T1473" s="347"/>
      <c r="U1473" s="347"/>
      <c r="V1473" s="347"/>
      <c r="W1473" s="347"/>
      <c r="X1473" s="351"/>
    </row>
    <row r="1474" spans="2:24" x14ac:dyDescent="0.25">
      <c r="B1474" s="232"/>
      <c r="C1474" s="232"/>
      <c r="D1474" s="232"/>
      <c r="E1474" s="347"/>
      <c r="F1474" s="232"/>
      <c r="G1474" s="348"/>
      <c r="H1474" s="232"/>
      <c r="I1474" s="232"/>
      <c r="J1474" s="232"/>
      <c r="K1474" s="232"/>
      <c r="L1474" s="232"/>
      <c r="M1474" s="232"/>
      <c r="N1474" s="232"/>
      <c r="O1474" s="232"/>
      <c r="P1474" s="232"/>
      <c r="Q1474" s="232"/>
      <c r="R1474" s="232"/>
      <c r="S1474" s="347"/>
      <c r="T1474" s="347"/>
      <c r="U1474" s="347"/>
      <c r="V1474" s="347"/>
      <c r="W1474" s="347"/>
      <c r="X1474" s="351"/>
    </row>
    <row r="1475" spans="2:24" x14ac:dyDescent="0.25">
      <c r="B1475" s="232"/>
      <c r="C1475" s="232"/>
      <c r="D1475" s="232"/>
      <c r="E1475" s="347"/>
      <c r="F1475" s="232"/>
      <c r="G1475" s="348"/>
      <c r="H1475" s="232"/>
      <c r="I1475" s="232"/>
      <c r="J1475" s="232"/>
      <c r="K1475" s="232"/>
      <c r="L1475" s="232"/>
      <c r="M1475" s="232"/>
      <c r="N1475" s="232"/>
      <c r="O1475" s="232"/>
      <c r="P1475" s="232"/>
      <c r="Q1475" s="232"/>
      <c r="R1475" s="232"/>
      <c r="S1475" s="347"/>
      <c r="T1475" s="347"/>
      <c r="U1475" s="347"/>
      <c r="V1475" s="347"/>
      <c r="W1475" s="347"/>
      <c r="X1475" s="351"/>
    </row>
    <row r="1476" spans="2:24" x14ac:dyDescent="0.25">
      <c r="B1476" s="232"/>
      <c r="C1476" s="232"/>
      <c r="D1476" s="232"/>
      <c r="E1476" s="347"/>
      <c r="F1476" s="232"/>
      <c r="G1476" s="348"/>
      <c r="H1476" s="232"/>
      <c r="I1476" s="232"/>
      <c r="J1476" s="232"/>
      <c r="K1476" s="232"/>
      <c r="L1476" s="232"/>
      <c r="M1476" s="232"/>
      <c r="N1476" s="232"/>
      <c r="O1476" s="232"/>
      <c r="P1476" s="232"/>
      <c r="Q1476" s="232"/>
      <c r="R1476" s="232"/>
      <c r="S1476" s="347"/>
      <c r="T1476" s="347"/>
      <c r="U1476" s="347"/>
      <c r="V1476" s="347"/>
      <c r="W1476" s="347"/>
      <c r="X1476" s="351"/>
    </row>
    <row r="1477" spans="2:24" x14ac:dyDescent="0.25">
      <c r="B1477" s="232"/>
      <c r="C1477" s="232"/>
      <c r="D1477" s="232"/>
      <c r="E1477" s="347"/>
      <c r="F1477" s="232"/>
      <c r="G1477" s="348"/>
      <c r="H1477" s="232"/>
      <c r="I1477" s="232"/>
      <c r="J1477" s="232"/>
      <c r="K1477" s="232"/>
      <c r="L1477" s="232"/>
      <c r="M1477" s="232"/>
      <c r="N1477" s="232"/>
      <c r="O1477" s="232"/>
      <c r="P1477" s="232"/>
      <c r="Q1477" s="232"/>
      <c r="R1477" s="232"/>
      <c r="S1477" s="347"/>
      <c r="T1477" s="347"/>
      <c r="U1477" s="347"/>
      <c r="V1477" s="347"/>
      <c r="W1477" s="347"/>
      <c r="X1477" s="351"/>
    </row>
    <row r="1478" spans="2:24" x14ac:dyDescent="0.25">
      <c r="B1478" s="232"/>
      <c r="C1478" s="232"/>
      <c r="D1478" s="232"/>
      <c r="E1478" s="347"/>
      <c r="F1478" s="232"/>
      <c r="G1478" s="348"/>
      <c r="H1478" s="232"/>
      <c r="I1478" s="232"/>
      <c r="J1478" s="232"/>
      <c r="K1478" s="232"/>
      <c r="L1478" s="232"/>
      <c r="M1478" s="232"/>
      <c r="N1478" s="232"/>
      <c r="O1478" s="232"/>
      <c r="P1478" s="232"/>
      <c r="Q1478" s="232"/>
      <c r="R1478" s="232"/>
      <c r="S1478" s="347"/>
      <c r="T1478" s="347"/>
      <c r="U1478" s="347"/>
      <c r="V1478" s="347"/>
      <c r="W1478" s="347"/>
      <c r="X1478" s="351"/>
    </row>
    <row r="1479" spans="2:24" x14ac:dyDescent="0.25">
      <c r="B1479" s="232"/>
      <c r="C1479" s="232"/>
      <c r="D1479" s="232"/>
      <c r="E1479" s="347"/>
      <c r="F1479" s="232"/>
      <c r="G1479" s="348"/>
      <c r="H1479" s="232"/>
      <c r="I1479" s="232"/>
      <c r="J1479" s="232"/>
      <c r="K1479" s="232"/>
      <c r="L1479" s="232"/>
      <c r="M1479" s="232"/>
      <c r="N1479" s="232"/>
      <c r="O1479" s="232"/>
      <c r="P1479" s="232"/>
      <c r="Q1479" s="232"/>
      <c r="R1479" s="232"/>
      <c r="S1479" s="347"/>
      <c r="T1479" s="347"/>
      <c r="U1479" s="347"/>
      <c r="V1479" s="347"/>
      <c r="W1479" s="347"/>
      <c r="X1479" s="351"/>
    </row>
    <row r="1480" spans="2:24" x14ac:dyDescent="0.25">
      <c r="B1480" s="232"/>
      <c r="C1480" s="232"/>
      <c r="D1480" s="232"/>
      <c r="E1480" s="347"/>
      <c r="F1480" s="232"/>
      <c r="G1480" s="348"/>
      <c r="H1480" s="232"/>
      <c r="I1480" s="232"/>
      <c r="J1480" s="232"/>
      <c r="K1480" s="232"/>
      <c r="L1480" s="232"/>
      <c r="M1480" s="232"/>
      <c r="N1480" s="232"/>
      <c r="O1480" s="232"/>
      <c r="P1480" s="232"/>
      <c r="Q1480" s="232"/>
      <c r="R1480" s="232"/>
      <c r="S1480" s="347"/>
      <c r="T1480" s="347"/>
      <c r="U1480" s="347"/>
      <c r="V1480" s="347"/>
      <c r="W1480" s="347"/>
      <c r="X1480" s="351"/>
    </row>
    <row r="1481" spans="2:24" x14ac:dyDescent="0.25">
      <c r="B1481" s="232"/>
      <c r="C1481" s="232"/>
      <c r="D1481" s="232"/>
      <c r="E1481" s="347"/>
      <c r="F1481" s="232"/>
      <c r="G1481" s="348"/>
      <c r="H1481" s="232"/>
      <c r="I1481" s="232"/>
      <c r="J1481" s="232"/>
      <c r="K1481" s="232"/>
      <c r="L1481" s="232"/>
      <c r="M1481" s="232"/>
      <c r="N1481" s="232"/>
      <c r="O1481" s="232"/>
      <c r="P1481" s="232"/>
      <c r="Q1481" s="232"/>
      <c r="R1481" s="232"/>
      <c r="S1481" s="347"/>
      <c r="T1481" s="347"/>
      <c r="U1481" s="347"/>
      <c r="V1481" s="347"/>
      <c r="W1481" s="347"/>
      <c r="X1481" s="351"/>
    </row>
    <row r="1482" spans="2:24" x14ac:dyDescent="0.25">
      <c r="B1482" s="232"/>
      <c r="C1482" s="232"/>
      <c r="D1482" s="232"/>
      <c r="E1482" s="347"/>
      <c r="F1482" s="232"/>
      <c r="G1482" s="348"/>
      <c r="H1482" s="232"/>
      <c r="I1482" s="232"/>
      <c r="J1482" s="232"/>
      <c r="K1482" s="232"/>
      <c r="L1482" s="232"/>
      <c r="M1482" s="232"/>
      <c r="N1482" s="232"/>
      <c r="O1482" s="232"/>
      <c r="P1482" s="232"/>
      <c r="Q1482" s="232"/>
      <c r="R1482" s="232"/>
      <c r="S1482" s="347"/>
      <c r="T1482" s="347"/>
      <c r="U1482" s="347"/>
      <c r="V1482" s="347"/>
      <c r="W1482" s="347"/>
      <c r="X1482" s="351"/>
    </row>
    <row r="1483" spans="2:24" x14ac:dyDescent="0.25">
      <c r="B1483" s="232"/>
      <c r="C1483" s="232"/>
      <c r="D1483" s="232"/>
      <c r="E1483" s="347"/>
      <c r="F1483" s="232"/>
      <c r="G1483" s="348"/>
      <c r="H1483" s="232"/>
      <c r="I1483" s="232"/>
      <c r="J1483" s="232"/>
      <c r="K1483" s="232"/>
      <c r="L1483" s="232"/>
      <c r="M1483" s="232"/>
      <c r="N1483" s="232"/>
      <c r="O1483" s="232"/>
      <c r="P1483" s="232"/>
      <c r="Q1483" s="232"/>
      <c r="R1483" s="232"/>
      <c r="S1483" s="347"/>
      <c r="T1483" s="347"/>
      <c r="U1483" s="347"/>
      <c r="V1483" s="347"/>
      <c r="W1483" s="347"/>
      <c r="X1483" s="351"/>
    </row>
    <row r="1484" spans="2:24" x14ac:dyDescent="0.25">
      <c r="B1484" s="232"/>
      <c r="C1484" s="232"/>
      <c r="D1484" s="232"/>
      <c r="E1484" s="347"/>
      <c r="F1484" s="232"/>
      <c r="G1484" s="348"/>
      <c r="H1484" s="232"/>
      <c r="I1484" s="232"/>
      <c r="J1484" s="232"/>
      <c r="K1484" s="232"/>
      <c r="L1484" s="232"/>
      <c r="M1484" s="232"/>
      <c r="N1484" s="232"/>
      <c r="O1484" s="232"/>
      <c r="P1484" s="232"/>
      <c r="Q1484" s="232"/>
      <c r="R1484" s="232"/>
      <c r="S1484" s="347"/>
      <c r="T1484" s="347"/>
      <c r="U1484" s="347"/>
      <c r="V1484" s="347"/>
      <c r="W1484" s="347"/>
      <c r="X1484" s="351"/>
    </row>
    <row r="1485" spans="2:24" x14ac:dyDescent="0.25">
      <c r="B1485" s="232"/>
      <c r="C1485" s="232"/>
      <c r="D1485" s="232"/>
      <c r="E1485" s="347"/>
      <c r="F1485" s="232"/>
      <c r="G1485" s="348"/>
      <c r="H1485" s="232"/>
      <c r="I1485" s="232"/>
      <c r="J1485" s="232"/>
      <c r="K1485" s="232"/>
      <c r="L1485" s="232"/>
      <c r="M1485" s="232"/>
      <c r="N1485" s="232"/>
      <c r="O1485" s="232"/>
      <c r="P1485" s="232"/>
      <c r="Q1485" s="232"/>
      <c r="R1485" s="232"/>
      <c r="S1485" s="347"/>
      <c r="T1485" s="347"/>
      <c r="U1485" s="347"/>
      <c r="V1485" s="347"/>
      <c r="W1485" s="347"/>
      <c r="X1485" s="351"/>
    </row>
    <row r="1486" spans="2:24" x14ac:dyDescent="0.25">
      <c r="B1486" s="232"/>
      <c r="C1486" s="232"/>
      <c r="D1486" s="232"/>
      <c r="E1486" s="347"/>
      <c r="F1486" s="232"/>
      <c r="G1486" s="348"/>
      <c r="H1486" s="232"/>
      <c r="I1486" s="232"/>
      <c r="J1486" s="232"/>
      <c r="K1486" s="232"/>
      <c r="L1486" s="232"/>
      <c r="M1486" s="232"/>
      <c r="N1486" s="232"/>
      <c r="O1486" s="232"/>
      <c r="P1486" s="232"/>
      <c r="Q1486" s="232"/>
      <c r="R1486" s="232"/>
      <c r="S1486" s="347"/>
      <c r="T1486" s="347"/>
      <c r="U1486" s="347"/>
      <c r="V1486" s="347"/>
      <c r="W1486" s="347"/>
      <c r="X1486" s="351"/>
    </row>
    <row r="1487" spans="2:24" x14ac:dyDescent="0.25">
      <c r="B1487" s="232"/>
      <c r="C1487" s="232"/>
      <c r="D1487" s="232"/>
      <c r="E1487" s="347"/>
      <c r="F1487" s="232"/>
      <c r="G1487" s="348"/>
      <c r="H1487" s="232"/>
      <c r="I1487" s="232"/>
      <c r="J1487" s="232"/>
      <c r="K1487" s="232"/>
      <c r="L1487" s="232"/>
      <c r="M1487" s="232"/>
      <c r="N1487" s="232"/>
      <c r="O1487" s="232"/>
      <c r="P1487" s="232"/>
      <c r="Q1487" s="232"/>
      <c r="R1487" s="232"/>
      <c r="S1487" s="347"/>
      <c r="T1487" s="347"/>
      <c r="U1487" s="347"/>
      <c r="V1487" s="347"/>
      <c r="W1487" s="347"/>
      <c r="X1487" s="351"/>
    </row>
    <row r="1488" spans="2:24" x14ac:dyDescent="0.25">
      <c r="B1488" s="232"/>
      <c r="C1488" s="232"/>
      <c r="D1488" s="232"/>
      <c r="E1488" s="347"/>
      <c r="F1488" s="232"/>
      <c r="G1488" s="348"/>
      <c r="H1488" s="232"/>
      <c r="I1488" s="232"/>
      <c r="J1488" s="232"/>
      <c r="K1488" s="232"/>
      <c r="L1488" s="232"/>
      <c r="M1488" s="232"/>
      <c r="N1488" s="232"/>
      <c r="O1488" s="232"/>
      <c r="P1488" s="232"/>
      <c r="Q1488" s="232"/>
      <c r="R1488" s="232"/>
      <c r="S1488" s="347"/>
      <c r="T1488" s="347"/>
      <c r="U1488" s="347"/>
      <c r="V1488" s="347"/>
      <c r="W1488" s="347"/>
      <c r="X1488" s="351"/>
    </row>
    <row r="1489" spans="2:24" x14ac:dyDescent="0.25">
      <c r="B1489" s="232"/>
      <c r="C1489" s="232"/>
      <c r="D1489" s="232"/>
      <c r="E1489" s="347"/>
      <c r="F1489" s="232"/>
      <c r="G1489" s="348"/>
      <c r="H1489" s="232"/>
      <c r="I1489" s="232"/>
      <c r="J1489" s="232"/>
      <c r="K1489" s="232"/>
      <c r="L1489" s="232"/>
      <c r="M1489" s="232"/>
      <c r="N1489" s="232"/>
      <c r="O1489" s="232"/>
      <c r="P1489" s="232"/>
      <c r="Q1489" s="232"/>
      <c r="R1489" s="232"/>
      <c r="S1489" s="347"/>
      <c r="T1489" s="347"/>
      <c r="U1489" s="347"/>
      <c r="V1489" s="347"/>
      <c r="W1489" s="347"/>
      <c r="X1489" s="351"/>
    </row>
    <row r="1490" spans="2:24" x14ac:dyDescent="0.25">
      <c r="B1490" s="232"/>
      <c r="C1490" s="232"/>
      <c r="D1490" s="232"/>
      <c r="E1490" s="347"/>
      <c r="F1490" s="232"/>
      <c r="G1490" s="348"/>
      <c r="H1490" s="232"/>
      <c r="I1490" s="232"/>
      <c r="J1490" s="232"/>
      <c r="K1490" s="232"/>
      <c r="L1490" s="232"/>
      <c r="M1490" s="232"/>
      <c r="N1490" s="232"/>
      <c r="O1490" s="232"/>
      <c r="P1490" s="232"/>
      <c r="Q1490" s="232"/>
      <c r="R1490" s="232"/>
      <c r="S1490" s="347"/>
      <c r="T1490" s="347"/>
      <c r="U1490" s="347"/>
      <c r="V1490" s="347"/>
      <c r="W1490" s="347"/>
      <c r="X1490" s="351"/>
    </row>
    <row r="1491" spans="2:24" x14ac:dyDescent="0.25">
      <c r="B1491" s="232"/>
      <c r="C1491" s="232"/>
      <c r="D1491" s="232"/>
      <c r="E1491" s="347"/>
      <c r="F1491" s="232"/>
      <c r="G1491" s="348"/>
      <c r="H1491" s="232"/>
      <c r="I1491" s="232"/>
      <c r="J1491" s="232"/>
      <c r="K1491" s="232"/>
      <c r="L1491" s="232"/>
      <c r="M1491" s="232"/>
      <c r="N1491" s="232"/>
      <c r="O1491" s="232"/>
      <c r="P1491" s="232"/>
      <c r="Q1491" s="232"/>
      <c r="R1491" s="232"/>
      <c r="S1491" s="347"/>
      <c r="T1491" s="347"/>
      <c r="U1491" s="347"/>
      <c r="V1491" s="347"/>
      <c r="W1491" s="347"/>
      <c r="X1491" s="351"/>
    </row>
    <row r="1492" spans="2:24" x14ac:dyDescent="0.25">
      <c r="B1492" s="232"/>
      <c r="C1492" s="232"/>
      <c r="D1492" s="232"/>
      <c r="E1492" s="347"/>
      <c r="F1492" s="232"/>
      <c r="G1492" s="348"/>
      <c r="H1492" s="232"/>
      <c r="I1492" s="232"/>
      <c r="J1492" s="232"/>
      <c r="K1492" s="232"/>
      <c r="L1492" s="232"/>
      <c r="M1492" s="232"/>
      <c r="N1492" s="232"/>
      <c r="O1492" s="232"/>
      <c r="P1492" s="232"/>
      <c r="Q1492" s="232"/>
      <c r="R1492" s="232"/>
      <c r="S1492" s="347"/>
      <c r="T1492" s="347"/>
      <c r="U1492" s="347"/>
      <c r="V1492" s="347"/>
      <c r="W1492" s="347"/>
      <c r="X1492" s="351"/>
    </row>
    <row r="1493" spans="2:24" x14ac:dyDescent="0.25">
      <c r="B1493" s="232"/>
      <c r="C1493" s="232"/>
      <c r="D1493" s="232"/>
      <c r="E1493" s="347"/>
      <c r="F1493" s="232"/>
      <c r="G1493" s="348"/>
      <c r="H1493" s="232"/>
      <c r="I1493" s="232"/>
      <c r="J1493" s="232"/>
      <c r="K1493" s="232"/>
      <c r="L1493" s="232"/>
      <c r="M1493" s="232"/>
      <c r="N1493" s="232"/>
      <c r="O1493" s="232"/>
      <c r="P1493" s="232"/>
      <c r="Q1493" s="232"/>
      <c r="R1493" s="232"/>
      <c r="S1493" s="347"/>
      <c r="T1493" s="347"/>
      <c r="U1493" s="347"/>
      <c r="V1493" s="347"/>
      <c r="W1493" s="347"/>
      <c r="X1493" s="351"/>
    </row>
    <row r="1494" spans="2:24" x14ac:dyDescent="0.25">
      <c r="B1494" s="232"/>
      <c r="C1494" s="232"/>
      <c r="D1494" s="232"/>
      <c r="E1494" s="347"/>
      <c r="F1494" s="232"/>
      <c r="G1494" s="348"/>
      <c r="H1494" s="232"/>
      <c r="I1494" s="232"/>
      <c r="J1494" s="232"/>
      <c r="K1494" s="232"/>
      <c r="L1494" s="232"/>
      <c r="M1494" s="232"/>
      <c r="N1494" s="232"/>
      <c r="O1494" s="232"/>
      <c r="P1494" s="232"/>
      <c r="Q1494" s="232"/>
      <c r="R1494" s="232"/>
      <c r="S1494" s="347"/>
      <c r="T1494" s="347"/>
      <c r="U1494" s="347"/>
      <c r="V1494" s="347"/>
      <c r="W1494" s="347"/>
      <c r="X1494" s="351"/>
    </row>
    <row r="1495" spans="2:24" x14ac:dyDescent="0.25">
      <c r="B1495" s="232"/>
      <c r="C1495" s="232"/>
      <c r="D1495" s="232"/>
      <c r="E1495" s="347"/>
      <c r="F1495" s="232"/>
      <c r="G1495" s="348"/>
      <c r="H1495" s="232"/>
      <c r="I1495" s="232"/>
      <c r="J1495" s="232"/>
      <c r="K1495" s="232"/>
      <c r="L1495" s="232"/>
      <c r="M1495" s="232"/>
      <c r="N1495" s="232"/>
      <c r="O1495" s="232"/>
      <c r="P1495" s="232"/>
      <c r="Q1495" s="232"/>
      <c r="R1495" s="232"/>
      <c r="S1495" s="347"/>
      <c r="T1495" s="347"/>
      <c r="U1495" s="347"/>
      <c r="V1495" s="347"/>
      <c r="W1495" s="347"/>
      <c r="X1495" s="351"/>
    </row>
    <row r="1496" spans="2:24" x14ac:dyDescent="0.25">
      <c r="B1496" s="232"/>
      <c r="C1496" s="232"/>
      <c r="D1496" s="232"/>
      <c r="E1496" s="347"/>
      <c r="F1496" s="232"/>
      <c r="G1496" s="348"/>
      <c r="H1496" s="232"/>
      <c r="I1496" s="232"/>
      <c r="J1496" s="232"/>
      <c r="K1496" s="232"/>
      <c r="L1496" s="232"/>
      <c r="M1496" s="232"/>
      <c r="N1496" s="232"/>
      <c r="O1496" s="232"/>
      <c r="P1496" s="232"/>
      <c r="Q1496" s="232"/>
      <c r="R1496" s="232"/>
      <c r="S1496" s="347"/>
      <c r="T1496" s="347"/>
      <c r="U1496" s="347"/>
      <c r="V1496" s="347"/>
      <c r="W1496" s="347"/>
      <c r="X1496" s="351"/>
    </row>
    <row r="1497" spans="2:24" x14ac:dyDescent="0.25">
      <c r="B1497" s="232"/>
      <c r="C1497" s="232"/>
      <c r="D1497" s="232"/>
      <c r="E1497" s="347"/>
      <c r="F1497" s="232"/>
      <c r="G1497" s="348"/>
      <c r="H1497" s="232"/>
      <c r="I1497" s="232"/>
      <c r="J1497" s="232"/>
      <c r="K1497" s="232"/>
      <c r="L1497" s="232"/>
      <c r="M1497" s="232"/>
      <c r="N1497" s="232"/>
      <c r="O1497" s="232"/>
      <c r="P1497" s="232"/>
      <c r="Q1497" s="232"/>
      <c r="R1497" s="232"/>
      <c r="S1497" s="347"/>
      <c r="T1497" s="347"/>
      <c r="U1497" s="347"/>
      <c r="V1497" s="347"/>
      <c r="W1497" s="347"/>
      <c r="X1497" s="351"/>
    </row>
    <row r="1498" spans="2:24" x14ac:dyDescent="0.25">
      <c r="B1498" s="232"/>
      <c r="C1498" s="232"/>
      <c r="D1498" s="232"/>
      <c r="E1498" s="347"/>
      <c r="F1498" s="232"/>
      <c r="G1498" s="348"/>
      <c r="H1498" s="232"/>
      <c r="I1498" s="232"/>
      <c r="J1498" s="232"/>
      <c r="K1498" s="232"/>
      <c r="L1498" s="232"/>
      <c r="M1498" s="232"/>
      <c r="N1498" s="232"/>
      <c r="O1498" s="232"/>
      <c r="P1498" s="232"/>
      <c r="Q1498" s="232"/>
      <c r="R1498" s="232"/>
      <c r="S1498" s="347"/>
      <c r="T1498" s="347"/>
      <c r="U1498" s="347"/>
      <c r="V1498" s="347"/>
      <c r="W1498" s="347"/>
      <c r="X1498" s="351"/>
    </row>
    <row r="1499" spans="2:24" x14ac:dyDescent="0.25">
      <c r="B1499" s="232"/>
      <c r="C1499" s="232"/>
      <c r="D1499" s="232"/>
      <c r="E1499" s="347"/>
      <c r="F1499" s="232"/>
      <c r="G1499" s="348"/>
      <c r="H1499" s="232"/>
      <c r="I1499" s="232"/>
      <c r="J1499" s="232"/>
      <c r="K1499" s="232"/>
      <c r="L1499" s="232"/>
      <c r="M1499" s="232"/>
      <c r="N1499" s="232"/>
      <c r="O1499" s="232"/>
      <c r="P1499" s="232"/>
      <c r="Q1499" s="232"/>
      <c r="R1499" s="232"/>
      <c r="S1499" s="347"/>
      <c r="T1499" s="347"/>
      <c r="U1499" s="347"/>
      <c r="V1499" s="347"/>
      <c r="W1499" s="347"/>
      <c r="X1499" s="351"/>
    </row>
    <row r="1500" spans="2:24" x14ac:dyDescent="0.25">
      <c r="B1500" s="232"/>
      <c r="C1500" s="232"/>
      <c r="D1500" s="232"/>
      <c r="E1500" s="347"/>
      <c r="F1500" s="232"/>
      <c r="G1500" s="348"/>
      <c r="H1500" s="232"/>
      <c r="I1500" s="232"/>
      <c r="J1500" s="232"/>
      <c r="K1500" s="232"/>
      <c r="L1500" s="232"/>
      <c r="M1500" s="232"/>
      <c r="N1500" s="232"/>
      <c r="O1500" s="232"/>
      <c r="P1500" s="232"/>
      <c r="Q1500" s="232"/>
      <c r="R1500" s="232"/>
      <c r="S1500" s="347"/>
      <c r="T1500" s="347"/>
      <c r="U1500" s="347"/>
      <c r="V1500" s="347"/>
      <c r="W1500" s="347"/>
      <c r="X1500" s="351"/>
    </row>
    <row r="1501" spans="2:24" x14ac:dyDescent="0.25">
      <c r="B1501" s="232"/>
      <c r="C1501" s="232"/>
      <c r="D1501" s="232"/>
      <c r="E1501" s="347"/>
      <c r="F1501" s="232"/>
      <c r="G1501" s="348"/>
      <c r="H1501" s="232"/>
      <c r="I1501" s="232"/>
      <c r="J1501" s="232"/>
      <c r="K1501" s="232"/>
      <c r="L1501" s="232"/>
      <c r="M1501" s="232"/>
      <c r="N1501" s="232"/>
      <c r="O1501" s="232"/>
      <c r="P1501" s="232"/>
      <c r="Q1501" s="232"/>
      <c r="R1501" s="232"/>
      <c r="S1501" s="347"/>
      <c r="T1501" s="347"/>
      <c r="U1501" s="347"/>
      <c r="V1501" s="347"/>
      <c r="W1501" s="347"/>
      <c r="X1501" s="351"/>
    </row>
    <row r="1502" spans="2:24" x14ac:dyDescent="0.25">
      <c r="B1502" s="232"/>
      <c r="C1502" s="232"/>
      <c r="D1502" s="232"/>
      <c r="E1502" s="347"/>
      <c r="F1502" s="232"/>
      <c r="G1502" s="348"/>
      <c r="H1502" s="232"/>
      <c r="I1502" s="232"/>
      <c r="J1502" s="232"/>
      <c r="K1502" s="232"/>
      <c r="L1502" s="232"/>
      <c r="M1502" s="232"/>
      <c r="N1502" s="232"/>
      <c r="O1502" s="232"/>
      <c r="P1502" s="232"/>
      <c r="Q1502" s="232"/>
      <c r="R1502" s="232"/>
      <c r="S1502" s="347"/>
      <c r="T1502" s="347"/>
      <c r="U1502" s="347"/>
      <c r="V1502" s="347"/>
      <c r="W1502" s="347"/>
      <c r="X1502" s="351"/>
    </row>
    <row r="1503" spans="2:24" x14ac:dyDescent="0.25">
      <c r="B1503" s="232"/>
      <c r="C1503" s="232"/>
      <c r="D1503" s="232"/>
      <c r="E1503" s="347"/>
      <c r="F1503" s="232"/>
      <c r="G1503" s="348"/>
      <c r="H1503" s="232"/>
      <c r="I1503" s="232"/>
      <c r="J1503" s="232"/>
      <c r="K1503" s="232"/>
      <c r="L1503" s="232"/>
      <c r="M1503" s="232"/>
      <c r="N1503" s="232"/>
      <c r="O1503" s="232"/>
      <c r="P1503" s="232"/>
      <c r="Q1503" s="232"/>
      <c r="R1503" s="232"/>
      <c r="S1503" s="347"/>
      <c r="T1503" s="347"/>
      <c r="U1503" s="347"/>
      <c r="V1503" s="347"/>
      <c r="W1503" s="347"/>
      <c r="X1503" s="351"/>
    </row>
    <row r="1504" spans="2:24" x14ac:dyDescent="0.25">
      <c r="B1504" s="232"/>
      <c r="C1504" s="232"/>
      <c r="D1504" s="232"/>
      <c r="E1504" s="347"/>
      <c r="F1504" s="232"/>
      <c r="G1504" s="348"/>
      <c r="H1504" s="232"/>
      <c r="I1504" s="232"/>
      <c r="J1504" s="232"/>
      <c r="K1504" s="232"/>
      <c r="L1504" s="232"/>
      <c r="M1504" s="232"/>
      <c r="N1504" s="232"/>
      <c r="O1504" s="232"/>
      <c r="P1504" s="232"/>
      <c r="Q1504" s="232"/>
      <c r="R1504" s="232"/>
      <c r="S1504" s="347"/>
      <c r="T1504" s="347"/>
      <c r="U1504" s="347"/>
      <c r="V1504" s="347"/>
      <c r="W1504" s="347"/>
      <c r="X1504" s="351"/>
    </row>
    <row r="1505" spans="2:24" x14ac:dyDescent="0.25">
      <c r="B1505" s="232"/>
      <c r="C1505" s="232"/>
      <c r="D1505" s="232"/>
      <c r="E1505" s="347"/>
      <c r="F1505" s="232"/>
      <c r="G1505" s="348"/>
      <c r="H1505" s="232"/>
      <c r="I1505" s="232"/>
      <c r="J1505" s="232"/>
      <c r="K1505" s="232"/>
      <c r="L1505" s="232"/>
      <c r="M1505" s="232"/>
      <c r="N1505" s="232"/>
      <c r="O1505" s="232"/>
      <c r="P1505" s="232"/>
      <c r="Q1505" s="232"/>
      <c r="R1505" s="232"/>
      <c r="S1505" s="347"/>
      <c r="T1505" s="347"/>
      <c r="U1505" s="347"/>
      <c r="V1505" s="347"/>
      <c r="W1505" s="347"/>
      <c r="X1505" s="351"/>
    </row>
    <row r="1506" spans="2:24" x14ac:dyDescent="0.25">
      <c r="B1506" s="232"/>
      <c r="C1506" s="232"/>
      <c r="D1506" s="232"/>
      <c r="E1506" s="347"/>
      <c r="F1506" s="232"/>
      <c r="G1506" s="348"/>
      <c r="H1506" s="232"/>
      <c r="I1506" s="232"/>
      <c r="J1506" s="232"/>
      <c r="K1506" s="232"/>
      <c r="L1506" s="232"/>
      <c r="M1506" s="232"/>
      <c r="N1506" s="232"/>
      <c r="O1506" s="232"/>
      <c r="P1506" s="232"/>
      <c r="Q1506" s="232"/>
      <c r="R1506" s="232"/>
      <c r="S1506" s="347"/>
      <c r="T1506" s="347"/>
      <c r="U1506" s="347"/>
      <c r="V1506" s="347"/>
      <c r="W1506" s="347"/>
      <c r="X1506" s="351"/>
    </row>
    <row r="1507" spans="2:24" x14ac:dyDescent="0.25">
      <c r="B1507" s="232"/>
      <c r="C1507" s="232"/>
      <c r="D1507" s="232"/>
      <c r="E1507" s="347"/>
      <c r="F1507" s="232"/>
      <c r="G1507" s="348"/>
      <c r="H1507" s="232"/>
      <c r="I1507" s="232"/>
      <c r="J1507" s="232"/>
      <c r="K1507" s="232"/>
      <c r="L1507" s="232"/>
      <c r="M1507" s="232"/>
      <c r="N1507" s="232"/>
      <c r="O1507" s="232"/>
      <c r="P1507" s="232"/>
      <c r="Q1507" s="232"/>
      <c r="R1507" s="232"/>
      <c r="S1507" s="347"/>
      <c r="T1507" s="347"/>
      <c r="U1507" s="347"/>
      <c r="V1507" s="347"/>
      <c r="W1507" s="347"/>
      <c r="X1507" s="351"/>
    </row>
    <row r="1508" spans="2:24" x14ac:dyDescent="0.25">
      <c r="B1508" s="232"/>
      <c r="C1508" s="232"/>
      <c r="D1508" s="232"/>
      <c r="E1508" s="347"/>
      <c r="F1508" s="232"/>
      <c r="G1508" s="348"/>
      <c r="H1508" s="232"/>
      <c r="I1508" s="232"/>
      <c r="J1508" s="232"/>
      <c r="K1508" s="232"/>
      <c r="L1508" s="232"/>
      <c r="M1508" s="232"/>
      <c r="N1508" s="232"/>
      <c r="O1508" s="232"/>
      <c r="P1508" s="232"/>
      <c r="Q1508" s="232"/>
      <c r="R1508" s="232"/>
      <c r="S1508" s="347"/>
      <c r="T1508" s="347"/>
      <c r="U1508" s="347"/>
      <c r="V1508" s="347"/>
      <c r="W1508" s="347"/>
      <c r="X1508" s="351"/>
    </row>
    <row r="1509" spans="2:24" x14ac:dyDescent="0.25">
      <c r="B1509" s="232"/>
      <c r="C1509" s="232"/>
      <c r="D1509" s="232"/>
      <c r="E1509" s="347"/>
      <c r="F1509" s="232"/>
      <c r="G1509" s="348"/>
      <c r="H1509" s="232"/>
      <c r="I1509" s="232"/>
      <c r="J1509" s="232"/>
      <c r="K1509" s="232"/>
      <c r="L1509" s="232"/>
      <c r="M1509" s="232"/>
      <c r="N1509" s="232"/>
      <c r="O1509" s="232"/>
      <c r="P1509" s="232"/>
      <c r="Q1509" s="232"/>
      <c r="R1509" s="232"/>
      <c r="S1509" s="347"/>
      <c r="T1509" s="347"/>
      <c r="U1509" s="347"/>
      <c r="V1509" s="347"/>
      <c r="W1509" s="347"/>
      <c r="X1509" s="351"/>
    </row>
    <row r="1510" spans="2:24" x14ac:dyDescent="0.25">
      <c r="B1510" s="232"/>
      <c r="C1510" s="232"/>
      <c r="D1510" s="232"/>
      <c r="E1510" s="347"/>
      <c r="F1510" s="232"/>
      <c r="G1510" s="348"/>
      <c r="H1510" s="232"/>
      <c r="I1510" s="232"/>
      <c r="J1510" s="232"/>
      <c r="K1510" s="232"/>
      <c r="L1510" s="232"/>
      <c r="M1510" s="232"/>
      <c r="N1510" s="232"/>
      <c r="O1510" s="232"/>
      <c r="P1510" s="232"/>
      <c r="Q1510" s="232"/>
      <c r="R1510" s="232"/>
      <c r="S1510" s="347"/>
      <c r="T1510" s="347"/>
      <c r="U1510" s="347"/>
      <c r="V1510" s="347"/>
      <c r="W1510" s="347"/>
      <c r="X1510" s="351"/>
    </row>
    <row r="1511" spans="2:24" x14ac:dyDescent="0.25">
      <c r="B1511" s="232"/>
      <c r="C1511" s="232"/>
      <c r="D1511" s="232"/>
      <c r="E1511" s="347"/>
      <c r="F1511" s="232"/>
      <c r="G1511" s="348"/>
      <c r="H1511" s="232"/>
      <c r="I1511" s="232"/>
      <c r="J1511" s="232"/>
      <c r="K1511" s="232"/>
      <c r="L1511" s="232"/>
      <c r="M1511" s="232"/>
      <c r="N1511" s="232"/>
      <c r="O1511" s="232"/>
      <c r="P1511" s="232"/>
      <c r="Q1511" s="232"/>
      <c r="R1511" s="232"/>
      <c r="S1511" s="347"/>
      <c r="T1511" s="347"/>
      <c r="U1511" s="347"/>
      <c r="V1511" s="347"/>
      <c r="W1511" s="347"/>
      <c r="X1511" s="351"/>
    </row>
    <row r="1512" spans="2:24" x14ac:dyDescent="0.25">
      <c r="B1512" s="232"/>
      <c r="C1512" s="232"/>
      <c r="D1512" s="232"/>
      <c r="E1512" s="347"/>
      <c r="F1512" s="232"/>
      <c r="G1512" s="348"/>
      <c r="H1512" s="232"/>
      <c r="I1512" s="232"/>
      <c r="J1512" s="232"/>
      <c r="K1512" s="232"/>
      <c r="L1512" s="232"/>
      <c r="M1512" s="232"/>
      <c r="N1512" s="232"/>
      <c r="O1512" s="232"/>
      <c r="P1512" s="232"/>
      <c r="Q1512" s="232"/>
      <c r="R1512" s="232"/>
      <c r="S1512" s="347"/>
      <c r="T1512" s="347"/>
      <c r="U1512" s="347"/>
      <c r="V1512" s="347"/>
      <c r="W1512" s="347"/>
      <c r="X1512" s="351"/>
    </row>
    <row r="1513" spans="2:24" x14ac:dyDescent="0.25">
      <c r="B1513" s="232"/>
      <c r="C1513" s="232"/>
      <c r="D1513" s="232"/>
      <c r="E1513" s="347"/>
      <c r="F1513" s="232"/>
      <c r="G1513" s="348"/>
      <c r="H1513" s="232"/>
      <c r="I1513" s="232"/>
      <c r="J1513" s="232"/>
      <c r="K1513" s="232"/>
      <c r="L1513" s="232"/>
      <c r="M1513" s="232"/>
      <c r="N1513" s="232"/>
      <c r="O1513" s="232"/>
      <c r="P1513" s="232"/>
      <c r="Q1513" s="232"/>
      <c r="R1513" s="232"/>
      <c r="S1513" s="347"/>
      <c r="T1513" s="347"/>
      <c r="U1513" s="347"/>
      <c r="V1513" s="347"/>
      <c r="W1513" s="347"/>
      <c r="X1513" s="351"/>
    </row>
    <row r="1514" spans="2:24" x14ac:dyDescent="0.25">
      <c r="B1514" s="232"/>
      <c r="C1514" s="232"/>
      <c r="D1514" s="232"/>
      <c r="E1514" s="347"/>
      <c r="F1514" s="232"/>
      <c r="G1514" s="348"/>
      <c r="H1514" s="232"/>
      <c r="I1514" s="232"/>
      <c r="J1514" s="232"/>
      <c r="K1514" s="232"/>
      <c r="L1514" s="232"/>
      <c r="M1514" s="232"/>
      <c r="N1514" s="232"/>
      <c r="O1514" s="232"/>
      <c r="P1514" s="232"/>
      <c r="Q1514" s="232"/>
      <c r="R1514" s="232"/>
      <c r="S1514" s="347"/>
      <c r="T1514" s="347"/>
      <c r="U1514" s="347"/>
      <c r="V1514" s="347"/>
      <c r="W1514" s="347"/>
      <c r="X1514" s="351"/>
    </row>
    <row r="1515" spans="2:24" x14ac:dyDescent="0.25">
      <c r="B1515" s="232"/>
      <c r="C1515" s="232"/>
      <c r="D1515" s="232"/>
      <c r="E1515" s="347"/>
      <c r="F1515" s="232"/>
      <c r="G1515" s="348"/>
      <c r="H1515" s="232"/>
      <c r="I1515" s="232"/>
      <c r="J1515" s="232"/>
      <c r="K1515" s="232"/>
      <c r="L1515" s="232"/>
      <c r="M1515" s="232"/>
      <c r="N1515" s="232"/>
      <c r="O1515" s="232"/>
      <c r="P1515" s="232"/>
      <c r="Q1515" s="232"/>
      <c r="R1515" s="232"/>
      <c r="S1515" s="347"/>
      <c r="T1515" s="347"/>
      <c r="U1515" s="347"/>
      <c r="V1515" s="347"/>
      <c r="W1515" s="347"/>
      <c r="X1515" s="351"/>
    </row>
    <row r="1516" spans="2:24" x14ac:dyDescent="0.25">
      <c r="B1516" s="232"/>
      <c r="C1516" s="232"/>
      <c r="D1516" s="232"/>
      <c r="E1516" s="347"/>
      <c r="F1516" s="232"/>
      <c r="G1516" s="348"/>
      <c r="H1516" s="232"/>
      <c r="I1516" s="232"/>
      <c r="J1516" s="232"/>
      <c r="K1516" s="232"/>
      <c r="L1516" s="232"/>
      <c r="M1516" s="232"/>
      <c r="N1516" s="232"/>
      <c r="O1516" s="232"/>
      <c r="P1516" s="232"/>
      <c r="Q1516" s="232"/>
      <c r="R1516" s="232"/>
      <c r="S1516" s="347"/>
      <c r="T1516" s="347"/>
      <c r="U1516" s="347"/>
      <c r="V1516" s="347"/>
      <c r="W1516" s="347"/>
      <c r="X1516" s="351"/>
    </row>
    <row r="1517" spans="2:24" x14ac:dyDescent="0.25">
      <c r="B1517" s="232"/>
      <c r="C1517" s="232"/>
      <c r="D1517" s="232"/>
      <c r="E1517" s="347"/>
      <c r="F1517" s="232"/>
      <c r="G1517" s="348"/>
      <c r="H1517" s="232"/>
      <c r="I1517" s="232"/>
      <c r="J1517" s="232"/>
      <c r="K1517" s="232"/>
      <c r="L1517" s="232"/>
      <c r="M1517" s="232"/>
      <c r="N1517" s="232"/>
      <c r="O1517" s="232"/>
      <c r="P1517" s="232"/>
      <c r="Q1517" s="232"/>
      <c r="R1517" s="232"/>
      <c r="S1517" s="347"/>
      <c r="T1517" s="347"/>
      <c r="U1517" s="347"/>
      <c r="V1517" s="347"/>
      <c r="W1517" s="347"/>
      <c r="X1517" s="351"/>
    </row>
    <row r="1518" spans="2:24" x14ac:dyDescent="0.25">
      <c r="B1518" s="232"/>
      <c r="C1518" s="232"/>
      <c r="D1518" s="232"/>
      <c r="E1518" s="347"/>
      <c r="F1518" s="232"/>
      <c r="G1518" s="348"/>
      <c r="H1518" s="232"/>
      <c r="I1518" s="232"/>
      <c r="J1518" s="232"/>
      <c r="K1518" s="232"/>
      <c r="L1518" s="232"/>
      <c r="M1518" s="232"/>
      <c r="N1518" s="232"/>
      <c r="O1518" s="232"/>
      <c r="P1518" s="232"/>
      <c r="Q1518" s="232"/>
      <c r="R1518" s="232"/>
      <c r="S1518" s="347"/>
      <c r="T1518" s="347"/>
      <c r="U1518" s="347"/>
      <c r="V1518" s="347"/>
      <c r="W1518" s="347"/>
      <c r="X1518" s="351"/>
    </row>
    <row r="1519" spans="2:24" x14ac:dyDescent="0.25">
      <c r="B1519" s="232"/>
      <c r="C1519" s="232"/>
      <c r="D1519" s="232"/>
      <c r="E1519" s="347"/>
      <c r="F1519" s="232"/>
      <c r="G1519" s="348"/>
      <c r="H1519" s="232"/>
      <c r="I1519" s="232"/>
      <c r="J1519" s="232"/>
      <c r="K1519" s="232"/>
      <c r="L1519" s="232"/>
      <c r="M1519" s="232"/>
      <c r="N1519" s="232"/>
      <c r="O1519" s="232"/>
      <c r="P1519" s="232"/>
      <c r="Q1519" s="232"/>
      <c r="R1519" s="232"/>
      <c r="S1519" s="347"/>
      <c r="T1519" s="347"/>
      <c r="U1519" s="347"/>
      <c r="V1519" s="347"/>
      <c r="W1519" s="347"/>
      <c r="X1519" s="351"/>
    </row>
    <row r="1520" spans="2:24" x14ac:dyDescent="0.25">
      <c r="B1520" s="232"/>
      <c r="C1520" s="232"/>
      <c r="D1520" s="232"/>
      <c r="E1520" s="347"/>
      <c r="F1520" s="232"/>
      <c r="G1520" s="348"/>
      <c r="H1520" s="232"/>
      <c r="I1520" s="232"/>
      <c r="J1520" s="232"/>
      <c r="K1520" s="232"/>
      <c r="L1520" s="232"/>
      <c r="M1520" s="232"/>
      <c r="N1520" s="232"/>
      <c r="O1520" s="232"/>
      <c r="P1520" s="232"/>
      <c r="Q1520" s="232"/>
      <c r="R1520" s="232"/>
      <c r="S1520" s="347"/>
      <c r="T1520" s="347"/>
      <c r="U1520" s="347"/>
      <c r="V1520" s="347"/>
      <c r="W1520" s="347"/>
      <c r="X1520" s="351"/>
    </row>
    <row r="1521" spans="2:24" x14ac:dyDescent="0.25">
      <c r="B1521" s="232"/>
      <c r="C1521" s="232"/>
      <c r="D1521" s="232"/>
      <c r="E1521" s="347"/>
      <c r="F1521" s="232"/>
      <c r="G1521" s="348"/>
      <c r="H1521" s="232"/>
      <c r="I1521" s="232"/>
      <c r="J1521" s="232"/>
      <c r="K1521" s="232"/>
      <c r="L1521" s="232"/>
      <c r="M1521" s="232"/>
      <c r="N1521" s="232"/>
      <c r="O1521" s="232"/>
      <c r="P1521" s="232"/>
      <c r="Q1521" s="232"/>
      <c r="R1521" s="232"/>
      <c r="S1521" s="347"/>
      <c r="T1521" s="347"/>
      <c r="U1521" s="347"/>
      <c r="V1521" s="347"/>
      <c r="W1521" s="347"/>
      <c r="X1521" s="351"/>
    </row>
    <row r="1522" spans="2:24" x14ac:dyDescent="0.25">
      <c r="B1522" s="232"/>
      <c r="C1522" s="232"/>
      <c r="D1522" s="232"/>
      <c r="E1522" s="347"/>
      <c r="F1522" s="232"/>
      <c r="G1522" s="348"/>
      <c r="H1522" s="232"/>
      <c r="I1522" s="232"/>
      <c r="J1522" s="232"/>
      <c r="K1522" s="232"/>
      <c r="L1522" s="232"/>
      <c r="M1522" s="232"/>
      <c r="N1522" s="232"/>
      <c r="O1522" s="232"/>
      <c r="P1522" s="232"/>
      <c r="Q1522" s="232"/>
      <c r="R1522" s="232"/>
      <c r="S1522" s="347"/>
      <c r="T1522" s="347"/>
      <c r="U1522" s="347"/>
      <c r="V1522" s="347"/>
      <c r="W1522" s="347"/>
      <c r="X1522" s="351"/>
    </row>
    <row r="1523" spans="2:24" x14ac:dyDescent="0.25">
      <c r="B1523" s="232"/>
      <c r="C1523" s="232"/>
      <c r="D1523" s="232"/>
      <c r="E1523" s="347"/>
      <c r="F1523" s="232"/>
      <c r="G1523" s="348"/>
      <c r="H1523" s="232"/>
      <c r="I1523" s="232"/>
      <c r="J1523" s="232"/>
      <c r="K1523" s="232"/>
      <c r="L1523" s="232"/>
      <c r="M1523" s="232"/>
      <c r="N1523" s="232"/>
      <c r="O1523" s="232"/>
      <c r="P1523" s="232"/>
      <c r="Q1523" s="232"/>
      <c r="R1523" s="232"/>
      <c r="S1523" s="347"/>
      <c r="T1523" s="347"/>
      <c r="U1523" s="347"/>
      <c r="V1523" s="347"/>
      <c r="W1523" s="347"/>
      <c r="X1523" s="351"/>
    </row>
    <row r="1524" spans="2:24" x14ac:dyDescent="0.25">
      <c r="B1524" s="232"/>
      <c r="C1524" s="232"/>
      <c r="D1524" s="232"/>
      <c r="E1524" s="347"/>
      <c r="F1524" s="232"/>
      <c r="G1524" s="348"/>
      <c r="H1524" s="232"/>
      <c r="I1524" s="232"/>
      <c r="J1524" s="232"/>
      <c r="K1524" s="232"/>
      <c r="L1524" s="232"/>
      <c r="M1524" s="232"/>
      <c r="N1524" s="232"/>
      <c r="O1524" s="232"/>
      <c r="P1524" s="232"/>
      <c r="Q1524" s="232"/>
      <c r="R1524" s="232"/>
      <c r="S1524" s="347"/>
      <c r="T1524" s="347"/>
      <c r="U1524" s="347"/>
      <c r="V1524" s="347"/>
      <c r="W1524" s="347"/>
      <c r="X1524" s="351"/>
    </row>
    <row r="1525" spans="2:24" x14ac:dyDescent="0.25">
      <c r="B1525" s="232"/>
      <c r="C1525" s="232"/>
      <c r="D1525" s="232"/>
      <c r="E1525" s="347"/>
      <c r="F1525" s="232"/>
      <c r="G1525" s="348"/>
      <c r="H1525" s="232"/>
      <c r="I1525" s="232"/>
      <c r="J1525" s="232"/>
      <c r="K1525" s="232"/>
      <c r="L1525" s="232"/>
      <c r="M1525" s="232"/>
      <c r="N1525" s="232"/>
      <c r="O1525" s="232"/>
      <c r="P1525" s="232"/>
      <c r="Q1525" s="232"/>
      <c r="R1525" s="232"/>
      <c r="S1525" s="347"/>
      <c r="T1525" s="347"/>
      <c r="U1525" s="347"/>
      <c r="V1525" s="347"/>
      <c r="W1525" s="347"/>
      <c r="X1525" s="351"/>
    </row>
    <row r="1526" spans="2:24" x14ac:dyDescent="0.25">
      <c r="B1526" s="232"/>
      <c r="C1526" s="232"/>
      <c r="D1526" s="232"/>
      <c r="E1526" s="347"/>
      <c r="F1526" s="232"/>
      <c r="G1526" s="348"/>
      <c r="H1526" s="232"/>
      <c r="I1526" s="232"/>
      <c r="J1526" s="232"/>
      <c r="K1526" s="232"/>
      <c r="L1526" s="232"/>
      <c r="M1526" s="232"/>
      <c r="N1526" s="232"/>
      <c r="O1526" s="232"/>
      <c r="P1526" s="232"/>
      <c r="Q1526" s="232"/>
      <c r="R1526" s="232"/>
      <c r="S1526" s="347"/>
      <c r="T1526" s="347"/>
      <c r="U1526" s="347"/>
      <c r="V1526" s="347"/>
      <c r="W1526" s="347"/>
      <c r="X1526" s="351"/>
    </row>
    <row r="1527" spans="2:24" x14ac:dyDescent="0.25">
      <c r="B1527" s="232"/>
      <c r="C1527" s="232"/>
      <c r="D1527" s="232"/>
      <c r="E1527" s="347"/>
      <c r="F1527" s="232"/>
      <c r="G1527" s="348"/>
      <c r="H1527" s="232"/>
      <c r="I1527" s="232"/>
      <c r="J1527" s="232"/>
      <c r="K1527" s="232"/>
      <c r="L1527" s="232"/>
      <c r="M1527" s="232"/>
      <c r="N1527" s="232"/>
      <c r="O1527" s="232"/>
      <c r="P1527" s="232"/>
      <c r="Q1527" s="232"/>
      <c r="R1527" s="232"/>
      <c r="S1527" s="347"/>
      <c r="T1527" s="347"/>
      <c r="U1527" s="347"/>
      <c r="V1527" s="347"/>
      <c r="W1527" s="347"/>
      <c r="X1527" s="351"/>
    </row>
    <row r="1528" spans="2:24" x14ac:dyDescent="0.25">
      <c r="B1528" s="232"/>
      <c r="C1528" s="232"/>
      <c r="D1528" s="232"/>
      <c r="E1528" s="347"/>
      <c r="F1528" s="232"/>
      <c r="G1528" s="348"/>
      <c r="H1528" s="232"/>
      <c r="I1528" s="232"/>
      <c r="J1528" s="232"/>
      <c r="K1528" s="232"/>
      <c r="L1528" s="232"/>
      <c r="M1528" s="232"/>
      <c r="N1528" s="232"/>
      <c r="O1528" s="232"/>
      <c r="P1528" s="232"/>
      <c r="Q1528" s="232"/>
      <c r="R1528" s="232"/>
      <c r="S1528" s="347"/>
      <c r="T1528" s="347"/>
      <c r="U1528" s="347"/>
      <c r="V1528" s="347"/>
      <c r="W1528" s="347"/>
      <c r="X1528" s="351"/>
    </row>
    <row r="1529" spans="2:24" x14ac:dyDescent="0.25">
      <c r="B1529" s="232"/>
      <c r="C1529" s="232"/>
      <c r="D1529" s="232"/>
      <c r="E1529" s="347"/>
      <c r="F1529" s="232"/>
      <c r="G1529" s="348"/>
      <c r="H1529" s="232"/>
      <c r="I1529" s="232"/>
      <c r="J1529" s="232"/>
      <c r="K1529" s="232"/>
      <c r="L1529" s="232"/>
      <c r="M1529" s="232"/>
      <c r="N1529" s="232"/>
      <c r="O1529" s="232"/>
      <c r="P1529" s="232"/>
      <c r="Q1529" s="232"/>
      <c r="R1529" s="232"/>
      <c r="S1529" s="347"/>
      <c r="T1529" s="347"/>
      <c r="U1529" s="347"/>
      <c r="V1529" s="347"/>
      <c r="W1529" s="347"/>
      <c r="X1529" s="351"/>
    </row>
    <row r="1530" spans="2:24" x14ac:dyDescent="0.25">
      <c r="B1530" s="232"/>
      <c r="C1530" s="232"/>
      <c r="D1530" s="232"/>
      <c r="E1530" s="347"/>
      <c r="F1530" s="232"/>
      <c r="G1530" s="348"/>
      <c r="H1530" s="232"/>
      <c r="I1530" s="232"/>
      <c r="J1530" s="232"/>
      <c r="K1530" s="232"/>
      <c r="L1530" s="232"/>
      <c r="M1530" s="232"/>
      <c r="N1530" s="232"/>
      <c r="O1530" s="232"/>
      <c r="P1530" s="232"/>
      <c r="Q1530" s="232"/>
      <c r="R1530" s="232"/>
      <c r="S1530" s="347"/>
      <c r="T1530" s="347"/>
      <c r="U1530" s="347"/>
      <c r="V1530" s="347"/>
      <c r="W1530" s="347"/>
      <c r="X1530" s="351"/>
    </row>
    <row r="1531" spans="2:24" x14ac:dyDescent="0.25">
      <c r="B1531" s="232"/>
      <c r="C1531" s="232"/>
      <c r="D1531" s="232"/>
      <c r="E1531" s="347"/>
      <c r="F1531" s="232"/>
      <c r="G1531" s="348"/>
      <c r="H1531" s="232"/>
      <c r="I1531" s="232"/>
      <c r="J1531" s="232"/>
      <c r="K1531" s="232"/>
      <c r="L1531" s="232"/>
      <c r="M1531" s="232"/>
      <c r="N1531" s="232"/>
      <c r="O1531" s="232"/>
      <c r="P1531" s="232"/>
      <c r="Q1531" s="232"/>
      <c r="R1531" s="232"/>
      <c r="S1531" s="347"/>
      <c r="T1531" s="347"/>
      <c r="U1531" s="347"/>
      <c r="V1531" s="347"/>
      <c r="W1531" s="347"/>
      <c r="X1531" s="351"/>
    </row>
    <row r="1532" spans="2:24" x14ac:dyDescent="0.25">
      <c r="B1532" s="232"/>
      <c r="C1532" s="232"/>
      <c r="D1532" s="232"/>
      <c r="E1532" s="347"/>
      <c r="F1532" s="232"/>
      <c r="G1532" s="348"/>
      <c r="H1532" s="232"/>
      <c r="I1532" s="232"/>
      <c r="J1532" s="232"/>
      <c r="K1532" s="232"/>
      <c r="L1532" s="232"/>
      <c r="M1532" s="232"/>
      <c r="N1532" s="232"/>
      <c r="O1532" s="232"/>
      <c r="P1532" s="232"/>
      <c r="Q1532" s="232"/>
      <c r="R1532" s="232"/>
      <c r="S1532" s="347"/>
      <c r="T1532" s="347"/>
      <c r="U1532" s="347"/>
      <c r="V1532" s="347"/>
      <c r="W1532" s="347"/>
      <c r="X1532" s="351"/>
    </row>
    <row r="1533" spans="2:24" x14ac:dyDescent="0.25">
      <c r="B1533" s="232"/>
      <c r="C1533" s="232"/>
      <c r="D1533" s="232"/>
      <c r="E1533" s="347"/>
      <c r="F1533" s="232"/>
      <c r="G1533" s="348"/>
      <c r="H1533" s="232"/>
      <c r="I1533" s="232"/>
      <c r="J1533" s="232"/>
      <c r="K1533" s="232"/>
      <c r="L1533" s="232"/>
      <c r="M1533" s="232"/>
      <c r="N1533" s="232"/>
      <c r="O1533" s="232"/>
      <c r="P1533" s="232"/>
      <c r="Q1533" s="232"/>
      <c r="R1533" s="232"/>
      <c r="S1533" s="347"/>
      <c r="T1533" s="347"/>
      <c r="U1533" s="347"/>
      <c r="V1533" s="347"/>
      <c r="W1533" s="347"/>
      <c r="X1533" s="351"/>
    </row>
    <row r="1534" spans="2:24" x14ac:dyDescent="0.25">
      <c r="B1534" s="232"/>
      <c r="C1534" s="232"/>
      <c r="D1534" s="232"/>
      <c r="E1534" s="347"/>
      <c r="F1534" s="232"/>
      <c r="G1534" s="348"/>
      <c r="H1534" s="232"/>
      <c r="I1534" s="232"/>
      <c r="J1534" s="232"/>
      <c r="K1534" s="232"/>
      <c r="L1534" s="232"/>
      <c r="M1534" s="232"/>
      <c r="N1534" s="232"/>
      <c r="O1534" s="232"/>
      <c r="P1534" s="232"/>
      <c r="Q1534" s="232"/>
      <c r="R1534" s="232"/>
      <c r="S1534" s="347"/>
      <c r="T1534" s="347"/>
      <c r="U1534" s="347"/>
      <c r="V1534" s="347"/>
      <c r="W1534" s="347"/>
      <c r="X1534" s="351"/>
    </row>
    <row r="1535" spans="2:24" x14ac:dyDescent="0.25">
      <c r="B1535" s="232"/>
      <c r="C1535" s="232"/>
      <c r="D1535" s="232"/>
      <c r="E1535" s="347"/>
      <c r="F1535" s="232"/>
      <c r="G1535" s="348"/>
      <c r="H1535" s="232"/>
      <c r="I1535" s="232"/>
      <c r="J1535" s="232"/>
      <c r="K1535" s="232"/>
      <c r="L1535" s="232"/>
      <c r="M1535" s="232"/>
      <c r="N1535" s="232"/>
      <c r="O1535" s="232"/>
      <c r="P1535" s="232"/>
      <c r="Q1535" s="232"/>
      <c r="R1535" s="232"/>
      <c r="S1535" s="347"/>
      <c r="T1535" s="347"/>
      <c r="U1535" s="347"/>
      <c r="V1535" s="347"/>
      <c r="W1535" s="347"/>
      <c r="X1535" s="351"/>
    </row>
    <row r="1536" spans="2:24" x14ac:dyDescent="0.25">
      <c r="B1536" s="232"/>
      <c r="C1536" s="232"/>
      <c r="D1536" s="232"/>
      <c r="E1536" s="347"/>
      <c r="F1536" s="232"/>
      <c r="G1536" s="348"/>
      <c r="H1536" s="232"/>
      <c r="I1536" s="232"/>
      <c r="J1536" s="232"/>
      <c r="K1536" s="232"/>
      <c r="L1536" s="232"/>
      <c r="M1536" s="232"/>
      <c r="N1536" s="232"/>
      <c r="O1536" s="232"/>
      <c r="P1536" s="232"/>
      <c r="Q1536" s="232"/>
      <c r="R1536" s="232"/>
      <c r="S1536" s="347"/>
      <c r="T1536" s="347"/>
      <c r="U1536" s="347"/>
      <c r="V1536" s="347"/>
      <c r="W1536" s="347"/>
      <c r="X1536" s="351"/>
    </row>
    <row r="1537" spans="2:24" x14ac:dyDescent="0.25">
      <c r="B1537" s="232"/>
      <c r="C1537" s="232"/>
      <c r="D1537" s="232"/>
      <c r="E1537" s="347"/>
      <c r="F1537" s="232"/>
      <c r="G1537" s="348"/>
      <c r="H1537" s="232"/>
      <c r="I1537" s="232"/>
      <c r="J1537" s="232"/>
      <c r="K1537" s="232"/>
      <c r="L1537" s="232"/>
      <c r="M1537" s="232"/>
      <c r="N1537" s="232"/>
      <c r="O1537" s="232"/>
      <c r="P1537" s="232"/>
      <c r="Q1537" s="232"/>
      <c r="R1537" s="232"/>
      <c r="S1537" s="347"/>
      <c r="T1537" s="347"/>
      <c r="U1537" s="347"/>
      <c r="V1537" s="347"/>
      <c r="W1537" s="347"/>
      <c r="X1537" s="351"/>
    </row>
    <row r="1538" spans="2:24" x14ac:dyDescent="0.25">
      <c r="B1538" s="232"/>
      <c r="C1538" s="232"/>
      <c r="D1538" s="232"/>
      <c r="E1538" s="347"/>
      <c r="F1538" s="232"/>
      <c r="G1538" s="348"/>
      <c r="H1538" s="232"/>
      <c r="I1538" s="232"/>
      <c r="J1538" s="232"/>
      <c r="K1538" s="232"/>
      <c r="L1538" s="232"/>
      <c r="M1538" s="232"/>
      <c r="N1538" s="232"/>
      <c r="O1538" s="232"/>
      <c r="P1538" s="232"/>
      <c r="Q1538" s="232"/>
      <c r="R1538" s="232"/>
      <c r="S1538" s="347"/>
      <c r="T1538" s="347"/>
      <c r="U1538" s="347"/>
      <c r="V1538" s="347"/>
      <c r="W1538" s="347"/>
      <c r="X1538" s="351"/>
    </row>
    <row r="1539" spans="2:24" x14ac:dyDescent="0.25">
      <c r="B1539" s="232"/>
      <c r="C1539" s="232"/>
      <c r="D1539" s="232"/>
      <c r="E1539" s="347"/>
      <c r="F1539" s="232"/>
      <c r="G1539" s="348"/>
      <c r="H1539" s="232"/>
      <c r="I1539" s="232"/>
      <c r="J1539" s="232"/>
      <c r="K1539" s="232"/>
      <c r="L1539" s="232"/>
      <c r="M1539" s="232"/>
      <c r="N1539" s="232"/>
      <c r="O1539" s="232"/>
      <c r="P1539" s="232"/>
      <c r="Q1539" s="232"/>
      <c r="R1539" s="232"/>
      <c r="S1539" s="347"/>
      <c r="T1539" s="347"/>
      <c r="U1539" s="347"/>
      <c r="V1539" s="347"/>
      <c r="W1539" s="347"/>
      <c r="X1539" s="351"/>
    </row>
    <row r="1540" spans="2:24" x14ac:dyDescent="0.25">
      <c r="B1540" s="232"/>
      <c r="C1540" s="232"/>
      <c r="D1540" s="232"/>
      <c r="E1540" s="347"/>
      <c r="F1540" s="232"/>
      <c r="G1540" s="348"/>
      <c r="H1540" s="232"/>
      <c r="I1540" s="232"/>
      <c r="J1540" s="232"/>
      <c r="K1540" s="232"/>
      <c r="L1540" s="232"/>
      <c r="M1540" s="232"/>
      <c r="N1540" s="232"/>
      <c r="O1540" s="232"/>
      <c r="P1540" s="232"/>
      <c r="Q1540" s="232"/>
      <c r="R1540" s="232"/>
      <c r="S1540" s="347"/>
      <c r="T1540" s="347"/>
      <c r="U1540" s="347"/>
      <c r="V1540" s="347"/>
      <c r="W1540" s="347"/>
      <c r="X1540" s="351"/>
    </row>
    <row r="1541" spans="2:24" x14ac:dyDescent="0.25">
      <c r="B1541" s="232"/>
      <c r="C1541" s="232"/>
      <c r="D1541" s="232"/>
      <c r="E1541" s="347"/>
      <c r="F1541" s="232"/>
      <c r="G1541" s="348"/>
      <c r="H1541" s="232"/>
      <c r="I1541" s="232"/>
      <c r="J1541" s="232"/>
      <c r="K1541" s="232"/>
      <c r="L1541" s="232"/>
      <c r="M1541" s="232"/>
      <c r="N1541" s="232"/>
      <c r="O1541" s="232"/>
      <c r="P1541" s="232"/>
      <c r="Q1541" s="232"/>
      <c r="R1541" s="232"/>
      <c r="S1541" s="347"/>
      <c r="T1541" s="347"/>
      <c r="U1541" s="347"/>
      <c r="V1541" s="347"/>
      <c r="W1541" s="347"/>
      <c r="X1541" s="351"/>
    </row>
    <row r="1542" spans="2:24" x14ac:dyDescent="0.25">
      <c r="B1542" s="232"/>
      <c r="C1542" s="232"/>
      <c r="D1542" s="232"/>
      <c r="E1542" s="347"/>
      <c r="F1542" s="232"/>
      <c r="G1542" s="348"/>
      <c r="H1542" s="232"/>
      <c r="I1542" s="232"/>
      <c r="J1542" s="232"/>
      <c r="K1542" s="232"/>
      <c r="L1542" s="232"/>
      <c r="M1542" s="232"/>
      <c r="N1542" s="232"/>
      <c r="O1542" s="232"/>
      <c r="P1542" s="232"/>
      <c r="Q1542" s="232"/>
      <c r="R1542" s="232"/>
      <c r="S1542" s="347"/>
      <c r="T1542" s="347"/>
      <c r="U1542" s="347"/>
      <c r="V1542" s="347"/>
      <c r="W1542" s="347"/>
      <c r="X1542" s="351"/>
    </row>
    <row r="1543" spans="2:24" x14ac:dyDescent="0.25">
      <c r="B1543" s="232"/>
      <c r="C1543" s="232"/>
      <c r="D1543" s="232"/>
      <c r="E1543" s="347"/>
      <c r="F1543" s="232"/>
      <c r="G1543" s="348"/>
      <c r="H1543" s="232"/>
      <c r="I1543" s="232"/>
      <c r="J1543" s="232"/>
      <c r="K1543" s="232"/>
      <c r="L1543" s="232"/>
      <c r="M1543" s="232"/>
      <c r="N1543" s="232"/>
      <c r="O1543" s="232"/>
      <c r="P1543" s="232"/>
      <c r="Q1543" s="232"/>
      <c r="R1543" s="232"/>
      <c r="S1543" s="347"/>
      <c r="T1543" s="347"/>
      <c r="U1543" s="347"/>
      <c r="V1543" s="347"/>
      <c r="W1543" s="347"/>
      <c r="X1543" s="351"/>
    </row>
    <row r="1544" spans="2:24" x14ac:dyDescent="0.25">
      <c r="B1544" s="232"/>
      <c r="C1544" s="232"/>
      <c r="D1544" s="232"/>
      <c r="E1544" s="347"/>
      <c r="F1544" s="232"/>
      <c r="G1544" s="348"/>
      <c r="H1544" s="232"/>
      <c r="I1544" s="232"/>
      <c r="J1544" s="232"/>
      <c r="K1544" s="232"/>
      <c r="L1544" s="232"/>
      <c r="M1544" s="232"/>
      <c r="N1544" s="232"/>
      <c r="O1544" s="232"/>
      <c r="P1544" s="232"/>
      <c r="Q1544" s="232"/>
      <c r="R1544" s="232"/>
      <c r="S1544" s="347"/>
      <c r="T1544" s="347"/>
      <c r="U1544" s="347"/>
      <c r="V1544" s="347"/>
      <c r="W1544" s="347"/>
      <c r="X1544" s="351"/>
    </row>
    <row r="1545" spans="2:24" x14ac:dyDescent="0.25">
      <c r="B1545" s="232"/>
      <c r="C1545" s="232"/>
      <c r="D1545" s="232"/>
      <c r="E1545" s="347"/>
      <c r="F1545" s="232"/>
      <c r="G1545" s="348"/>
      <c r="H1545" s="232"/>
      <c r="I1545" s="232"/>
      <c r="J1545" s="232"/>
      <c r="K1545" s="232"/>
      <c r="L1545" s="232"/>
      <c r="M1545" s="232"/>
      <c r="N1545" s="232"/>
      <c r="O1545" s="232"/>
      <c r="P1545" s="232"/>
      <c r="Q1545" s="232"/>
      <c r="R1545" s="232"/>
      <c r="S1545" s="347"/>
      <c r="T1545" s="347"/>
      <c r="U1545" s="347"/>
      <c r="V1545" s="347"/>
      <c r="W1545" s="347"/>
      <c r="X1545" s="351"/>
    </row>
    <row r="1546" spans="2:24" x14ac:dyDescent="0.25">
      <c r="B1546" s="232"/>
      <c r="C1546" s="232"/>
      <c r="D1546" s="232"/>
      <c r="E1546" s="347"/>
      <c r="F1546" s="232"/>
      <c r="G1546" s="348"/>
      <c r="H1546" s="232"/>
      <c r="I1546" s="232"/>
      <c r="J1546" s="232"/>
      <c r="K1546" s="232"/>
      <c r="L1546" s="232"/>
      <c r="M1546" s="232"/>
      <c r="N1546" s="232"/>
      <c r="O1546" s="232"/>
      <c r="P1546" s="232"/>
      <c r="Q1546" s="232"/>
      <c r="R1546" s="232"/>
      <c r="S1546" s="347"/>
      <c r="T1546" s="347"/>
      <c r="U1546" s="347"/>
      <c r="V1546" s="347"/>
      <c r="W1546" s="347"/>
      <c r="X1546" s="351"/>
    </row>
    <row r="1547" spans="2:24" x14ac:dyDescent="0.25">
      <c r="B1547" s="232"/>
      <c r="C1547" s="232"/>
      <c r="D1547" s="232"/>
      <c r="E1547" s="347"/>
      <c r="F1547" s="232"/>
      <c r="G1547" s="348"/>
      <c r="H1547" s="232"/>
      <c r="I1547" s="232"/>
      <c r="J1547" s="232"/>
      <c r="K1547" s="232"/>
      <c r="L1547" s="232"/>
      <c r="M1547" s="232"/>
      <c r="N1547" s="232"/>
      <c r="O1547" s="232"/>
      <c r="P1547" s="232"/>
      <c r="Q1547" s="232"/>
      <c r="R1547" s="232"/>
      <c r="S1547" s="347"/>
      <c r="T1547" s="347"/>
      <c r="U1547" s="347"/>
      <c r="V1547" s="347"/>
      <c r="W1547" s="347"/>
      <c r="X1547" s="351"/>
    </row>
    <row r="1548" spans="2:24" x14ac:dyDescent="0.25">
      <c r="B1548" s="232"/>
      <c r="C1548" s="232"/>
      <c r="D1548" s="232"/>
      <c r="E1548" s="347"/>
      <c r="F1548" s="232"/>
      <c r="G1548" s="348"/>
      <c r="H1548" s="232"/>
      <c r="I1548" s="232"/>
      <c r="J1548" s="232"/>
      <c r="K1548" s="232"/>
      <c r="L1548" s="232"/>
      <c r="M1548" s="232"/>
      <c r="N1548" s="232"/>
      <c r="O1548" s="232"/>
      <c r="P1548" s="232"/>
      <c r="Q1548" s="232"/>
      <c r="R1548" s="232"/>
      <c r="S1548" s="347"/>
      <c r="T1548" s="347"/>
      <c r="U1548" s="347"/>
      <c r="V1548" s="347"/>
      <c r="W1548" s="347"/>
      <c r="X1548" s="351"/>
    </row>
    <row r="1549" spans="2:24" x14ac:dyDescent="0.25">
      <c r="B1549" s="232"/>
      <c r="C1549" s="232"/>
      <c r="D1549" s="232"/>
      <c r="E1549" s="347"/>
      <c r="F1549" s="232"/>
      <c r="G1549" s="348"/>
      <c r="H1549" s="232"/>
      <c r="I1549" s="232"/>
      <c r="J1549" s="232"/>
      <c r="K1549" s="232"/>
      <c r="L1549" s="232"/>
      <c r="M1549" s="232"/>
      <c r="N1549" s="232"/>
      <c r="O1549" s="232"/>
      <c r="P1549" s="232"/>
      <c r="Q1549" s="232"/>
      <c r="R1549" s="232"/>
      <c r="S1549" s="347"/>
      <c r="T1549" s="347"/>
      <c r="U1549" s="347"/>
      <c r="V1549" s="347"/>
      <c r="W1549" s="347"/>
      <c r="X1549" s="351"/>
    </row>
    <row r="1550" spans="2:24" x14ac:dyDescent="0.25">
      <c r="B1550" s="232"/>
      <c r="C1550" s="232"/>
      <c r="D1550" s="232"/>
      <c r="E1550" s="347"/>
      <c r="F1550" s="232"/>
      <c r="G1550" s="348"/>
      <c r="H1550" s="232"/>
      <c r="I1550" s="232"/>
      <c r="J1550" s="232"/>
      <c r="K1550" s="232"/>
      <c r="L1550" s="232"/>
      <c r="M1550" s="232"/>
      <c r="N1550" s="232"/>
      <c r="O1550" s="232"/>
      <c r="P1550" s="232"/>
      <c r="Q1550" s="232"/>
      <c r="R1550" s="232"/>
      <c r="S1550" s="347"/>
      <c r="T1550" s="347"/>
      <c r="U1550" s="347"/>
      <c r="V1550" s="347"/>
      <c r="W1550" s="347"/>
      <c r="X1550" s="351"/>
    </row>
    <row r="1551" spans="2:24" x14ac:dyDescent="0.25">
      <c r="B1551" s="232"/>
      <c r="C1551" s="232"/>
      <c r="D1551" s="232"/>
      <c r="E1551" s="347"/>
      <c r="F1551" s="232"/>
      <c r="G1551" s="348"/>
      <c r="H1551" s="232"/>
      <c r="I1551" s="232"/>
      <c r="J1551" s="232"/>
      <c r="K1551" s="232"/>
      <c r="L1551" s="232"/>
      <c r="M1551" s="232"/>
      <c r="N1551" s="232"/>
      <c r="O1551" s="232"/>
      <c r="P1551" s="232"/>
      <c r="Q1551" s="232"/>
      <c r="R1551" s="232"/>
      <c r="S1551" s="347"/>
      <c r="T1551" s="347"/>
      <c r="U1551" s="347"/>
      <c r="V1551" s="347"/>
      <c r="W1551" s="347"/>
      <c r="X1551" s="351"/>
    </row>
    <row r="1552" spans="2:24" x14ac:dyDescent="0.25">
      <c r="B1552" s="232"/>
      <c r="C1552" s="232"/>
      <c r="D1552" s="232"/>
      <c r="E1552" s="347"/>
      <c r="F1552" s="232"/>
      <c r="G1552" s="348"/>
      <c r="H1552" s="232"/>
      <c r="I1552" s="232"/>
      <c r="J1552" s="232"/>
      <c r="K1552" s="232"/>
      <c r="L1552" s="232"/>
      <c r="M1552" s="232"/>
      <c r="N1552" s="232"/>
      <c r="O1552" s="232"/>
      <c r="P1552" s="232"/>
      <c r="Q1552" s="232"/>
      <c r="R1552" s="232"/>
      <c r="S1552" s="347"/>
      <c r="T1552" s="347"/>
      <c r="U1552" s="347"/>
      <c r="V1552" s="347"/>
      <c r="W1552" s="347"/>
      <c r="X1552" s="351"/>
    </row>
    <row r="1553" spans="2:24" x14ac:dyDescent="0.25">
      <c r="B1553" s="232"/>
      <c r="C1553" s="232"/>
      <c r="D1553" s="232"/>
      <c r="E1553" s="347"/>
      <c r="F1553" s="232"/>
      <c r="G1553" s="348"/>
      <c r="H1553" s="232"/>
      <c r="I1553" s="232"/>
      <c r="J1553" s="232"/>
      <c r="K1553" s="232"/>
      <c r="L1553" s="232"/>
      <c r="M1553" s="232"/>
      <c r="N1553" s="232"/>
      <c r="O1553" s="232"/>
      <c r="P1553" s="232"/>
      <c r="Q1553" s="232"/>
      <c r="R1553" s="232"/>
      <c r="S1553" s="347"/>
      <c r="T1553" s="347"/>
      <c r="U1553" s="347"/>
      <c r="V1553" s="347"/>
      <c r="W1553" s="347"/>
      <c r="X1553" s="351"/>
    </row>
    <row r="1554" spans="2:24" x14ac:dyDescent="0.25">
      <c r="B1554" s="232"/>
      <c r="C1554" s="232"/>
      <c r="D1554" s="232"/>
      <c r="E1554" s="347"/>
      <c r="F1554" s="232"/>
      <c r="G1554" s="348"/>
      <c r="H1554" s="232"/>
      <c r="I1554" s="232"/>
      <c r="J1554" s="232"/>
      <c r="K1554" s="232"/>
      <c r="L1554" s="232"/>
      <c r="M1554" s="232"/>
      <c r="N1554" s="232"/>
      <c r="O1554" s="232"/>
      <c r="P1554" s="232"/>
      <c r="Q1554" s="232"/>
      <c r="R1554" s="232"/>
      <c r="S1554" s="347"/>
      <c r="T1554" s="347"/>
      <c r="U1554" s="347"/>
      <c r="V1554" s="347"/>
      <c r="W1554" s="347"/>
      <c r="X1554" s="351"/>
    </row>
    <row r="1555" spans="2:24" x14ac:dyDescent="0.25">
      <c r="B1555" s="232"/>
      <c r="C1555" s="232"/>
      <c r="D1555" s="232"/>
      <c r="E1555" s="347"/>
      <c r="F1555" s="232"/>
      <c r="G1555" s="348"/>
      <c r="H1555" s="232"/>
      <c r="I1555" s="232"/>
      <c r="J1555" s="232"/>
      <c r="K1555" s="232"/>
      <c r="L1555" s="232"/>
      <c r="M1555" s="232"/>
      <c r="N1555" s="232"/>
      <c r="O1555" s="232"/>
      <c r="P1555" s="232"/>
      <c r="Q1555" s="232"/>
      <c r="R1555" s="232"/>
      <c r="S1555" s="347"/>
      <c r="T1555" s="347"/>
      <c r="U1555" s="347"/>
      <c r="V1555" s="347"/>
      <c r="W1555" s="347"/>
      <c r="X1555" s="351"/>
    </row>
    <row r="1556" spans="2:24" x14ac:dyDescent="0.25">
      <c r="B1556" s="232"/>
      <c r="C1556" s="232"/>
      <c r="D1556" s="232"/>
      <c r="E1556" s="347"/>
      <c r="F1556" s="232"/>
      <c r="G1556" s="348"/>
      <c r="H1556" s="232"/>
      <c r="I1556" s="232"/>
      <c r="J1556" s="232"/>
      <c r="K1556" s="232"/>
      <c r="L1556" s="232"/>
      <c r="M1556" s="232"/>
      <c r="N1556" s="232"/>
      <c r="O1556" s="232"/>
      <c r="P1556" s="232"/>
      <c r="Q1556" s="232"/>
      <c r="R1556" s="232"/>
      <c r="S1556" s="347"/>
      <c r="T1556" s="347"/>
      <c r="U1556" s="347"/>
      <c r="V1556" s="347"/>
      <c r="W1556" s="347"/>
      <c r="X1556" s="351"/>
    </row>
    <row r="1557" spans="2:24" x14ac:dyDescent="0.25">
      <c r="B1557" s="232"/>
      <c r="C1557" s="232"/>
      <c r="D1557" s="232"/>
      <c r="E1557" s="347"/>
      <c r="F1557" s="232"/>
      <c r="G1557" s="348"/>
      <c r="H1557" s="232"/>
      <c r="I1557" s="232"/>
      <c r="J1557" s="232"/>
      <c r="K1557" s="232"/>
      <c r="L1557" s="232"/>
      <c r="M1557" s="232"/>
      <c r="N1557" s="232"/>
      <c r="O1557" s="232"/>
      <c r="P1557" s="232"/>
      <c r="Q1557" s="232"/>
      <c r="R1557" s="232"/>
      <c r="S1557" s="347"/>
      <c r="T1557" s="347"/>
      <c r="U1557" s="347"/>
      <c r="V1557" s="347"/>
      <c r="W1557" s="347"/>
      <c r="X1557" s="351"/>
    </row>
    <row r="1558" spans="2:24" x14ac:dyDescent="0.25">
      <c r="B1558" s="232"/>
      <c r="C1558" s="232"/>
      <c r="D1558" s="232"/>
      <c r="E1558" s="347"/>
      <c r="F1558" s="232"/>
      <c r="G1558" s="348"/>
      <c r="H1558" s="232"/>
      <c r="I1558" s="232"/>
      <c r="J1558" s="232"/>
      <c r="K1558" s="232"/>
      <c r="L1558" s="232"/>
      <c r="M1558" s="232"/>
      <c r="N1558" s="232"/>
      <c r="O1558" s="232"/>
      <c r="P1558" s="232"/>
      <c r="Q1558" s="232"/>
      <c r="R1558" s="232"/>
      <c r="S1558" s="347"/>
      <c r="T1558" s="347"/>
      <c r="U1558" s="347"/>
      <c r="V1558" s="347"/>
      <c r="W1558" s="347"/>
      <c r="X1558" s="351"/>
    </row>
    <row r="1559" spans="2:24" x14ac:dyDescent="0.25">
      <c r="B1559" s="232"/>
      <c r="C1559" s="232"/>
      <c r="D1559" s="232"/>
      <c r="E1559" s="347"/>
      <c r="F1559" s="232"/>
      <c r="G1559" s="348"/>
      <c r="H1559" s="232"/>
      <c r="I1559" s="232"/>
      <c r="J1559" s="232"/>
      <c r="K1559" s="232"/>
      <c r="L1559" s="232"/>
      <c r="M1559" s="232"/>
      <c r="N1559" s="232"/>
      <c r="O1559" s="232"/>
      <c r="P1559" s="232"/>
      <c r="Q1559" s="232"/>
      <c r="R1559" s="232"/>
      <c r="S1559" s="347"/>
      <c r="T1559" s="347"/>
      <c r="U1559" s="347"/>
      <c r="V1559" s="347"/>
      <c r="W1559" s="347"/>
      <c r="X1559" s="351"/>
    </row>
    <row r="1560" spans="2:24" x14ac:dyDescent="0.25">
      <c r="B1560" s="232"/>
      <c r="C1560" s="232"/>
      <c r="D1560" s="232"/>
      <c r="E1560" s="347"/>
      <c r="F1560" s="232"/>
      <c r="G1560" s="348"/>
      <c r="H1560" s="232"/>
      <c r="I1560" s="232"/>
      <c r="J1560" s="232"/>
      <c r="K1560" s="232"/>
      <c r="L1560" s="232"/>
      <c r="M1560" s="232"/>
      <c r="N1560" s="232"/>
      <c r="O1560" s="232"/>
      <c r="P1560" s="232"/>
      <c r="Q1560" s="232"/>
      <c r="R1560" s="232"/>
      <c r="S1560" s="347"/>
      <c r="T1560" s="347"/>
      <c r="U1560" s="347"/>
      <c r="V1560" s="347"/>
      <c r="W1560" s="347"/>
      <c r="X1560" s="351"/>
    </row>
    <row r="1561" spans="2:24" x14ac:dyDescent="0.25">
      <c r="B1561" s="232"/>
      <c r="C1561" s="232"/>
      <c r="D1561" s="232"/>
      <c r="E1561" s="347"/>
      <c r="F1561" s="232"/>
      <c r="G1561" s="348"/>
      <c r="H1561" s="232"/>
      <c r="I1561" s="232"/>
      <c r="J1561" s="232"/>
      <c r="K1561" s="232"/>
      <c r="L1561" s="232"/>
      <c r="M1561" s="232"/>
      <c r="N1561" s="232"/>
      <c r="O1561" s="232"/>
      <c r="P1561" s="232"/>
      <c r="Q1561" s="232"/>
      <c r="R1561" s="232"/>
      <c r="S1561" s="347"/>
      <c r="T1561" s="347"/>
      <c r="U1561" s="347"/>
      <c r="V1561" s="347"/>
      <c r="W1561" s="347"/>
      <c r="X1561" s="351"/>
    </row>
    <row r="1562" spans="2:24" x14ac:dyDescent="0.25">
      <c r="B1562" s="232"/>
      <c r="C1562" s="232"/>
      <c r="D1562" s="232"/>
      <c r="E1562" s="347"/>
      <c r="F1562" s="232"/>
      <c r="G1562" s="348"/>
      <c r="H1562" s="232"/>
      <c r="I1562" s="232"/>
      <c r="J1562" s="232"/>
      <c r="K1562" s="232"/>
      <c r="L1562" s="232"/>
      <c r="M1562" s="232"/>
      <c r="N1562" s="232"/>
      <c r="O1562" s="232"/>
      <c r="P1562" s="232"/>
      <c r="Q1562" s="232"/>
      <c r="R1562" s="232"/>
      <c r="S1562" s="347"/>
      <c r="T1562" s="347"/>
      <c r="U1562" s="347"/>
      <c r="V1562" s="347"/>
      <c r="W1562" s="347"/>
      <c r="X1562" s="351"/>
    </row>
    <row r="1563" spans="2:24" x14ac:dyDescent="0.25">
      <c r="B1563" s="232"/>
      <c r="C1563" s="232"/>
      <c r="D1563" s="232"/>
      <c r="E1563" s="347"/>
      <c r="F1563" s="232"/>
      <c r="G1563" s="348"/>
      <c r="H1563" s="232"/>
      <c r="I1563" s="232"/>
      <c r="J1563" s="232"/>
      <c r="K1563" s="232"/>
      <c r="L1563" s="232"/>
      <c r="M1563" s="232"/>
      <c r="N1563" s="232"/>
      <c r="O1563" s="232"/>
      <c r="P1563" s="232"/>
      <c r="Q1563" s="232"/>
      <c r="R1563" s="232"/>
      <c r="S1563" s="347"/>
      <c r="T1563" s="347"/>
      <c r="U1563" s="347"/>
      <c r="V1563" s="347"/>
      <c r="W1563" s="347"/>
      <c r="X1563" s="351"/>
    </row>
    <row r="1564" spans="2:24" x14ac:dyDescent="0.25">
      <c r="B1564" s="232"/>
      <c r="C1564" s="232"/>
      <c r="D1564" s="232"/>
      <c r="E1564" s="347"/>
      <c r="F1564" s="232"/>
      <c r="G1564" s="348"/>
      <c r="H1564" s="232"/>
      <c r="I1564" s="232"/>
      <c r="J1564" s="232"/>
      <c r="K1564" s="232"/>
      <c r="L1564" s="232"/>
      <c r="M1564" s="232"/>
      <c r="N1564" s="232"/>
      <c r="O1564" s="232"/>
      <c r="P1564" s="232"/>
      <c r="Q1564" s="232"/>
      <c r="R1564" s="232"/>
      <c r="S1564" s="347"/>
      <c r="T1564" s="347"/>
      <c r="U1564" s="347"/>
      <c r="V1564" s="347"/>
      <c r="W1564" s="347"/>
      <c r="X1564" s="351"/>
    </row>
    <row r="1565" spans="2:24" x14ac:dyDescent="0.25">
      <c r="B1565" s="232"/>
      <c r="C1565" s="232"/>
      <c r="D1565" s="232"/>
      <c r="E1565" s="347"/>
      <c r="F1565" s="232"/>
      <c r="G1565" s="348"/>
      <c r="H1565" s="232"/>
      <c r="I1565" s="232"/>
      <c r="J1565" s="232"/>
      <c r="K1565" s="232"/>
      <c r="L1565" s="232"/>
      <c r="M1565" s="232"/>
      <c r="N1565" s="232"/>
      <c r="O1565" s="232"/>
      <c r="P1565" s="232"/>
      <c r="Q1565" s="232"/>
      <c r="R1565" s="232"/>
      <c r="S1565" s="347"/>
      <c r="T1565" s="347"/>
      <c r="U1565" s="347"/>
      <c r="V1565" s="347"/>
      <c r="W1565" s="347"/>
      <c r="X1565" s="351"/>
    </row>
    <row r="1566" spans="2:24" x14ac:dyDescent="0.25">
      <c r="B1566" s="232"/>
      <c r="C1566" s="232"/>
      <c r="D1566" s="232"/>
      <c r="E1566" s="347"/>
      <c r="F1566" s="232"/>
      <c r="G1566" s="348"/>
      <c r="H1566" s="232"/>
      <c r="I1566" s="232"/>
      <c r="J1566" s="232"/>
      <c r="K1566" s="232"/>
      <c r="L1566" s="232"/>
      <c r="M1566" s="232"/>
      <c r="N1566" s="232"/>
      <c r="O1566" s="232"/>
      <c r="P1566" s="232"/>
      <c r="Q1566" s="232"/>
      <c r="R1566" s="232"/>
      <c r="S1566" s="347"/>
      <c r="T1566" s="347"/>
      <c r="U1566" s="347"/>
      <c r="V1566" s="347"/>
      <c r="W1566" s="347"/>
      <c r="X1566" s="351"/>
    </row>
    <row r="1567" spans="2:24" x14ac:dyDescent="0.25">
      <c r="B1567" s="232"/>
      <c r="C1567" s="232"/>
      <c r="D1567" s="232"/>
      <c r="E1567" s="347"/>
      <c r="F1567" s="232"/>
      <c r="G1567" s="348"/>
      <c r="H1567" s="232"/>
      <c r="I1567" s="232"/>
      <c r="J1567" s="232"/>
      <c r="K1567" s="232"/>
      <c r="L1567" s="232"/>
      <c r="M1567" s="232"/>
      <c r="N1567" s="232"/>
      <c r="O1567" s="232"/>
      <c r="P1567" s="232"/>
      <c r="Q1567" s="232"/>
      <c r="R1567" s="232"/>
      <c r="S1567" s="347"/>
      <c r="T1567" s="347"/>
      <c r="U1567" s="347"/>
      <c r="V1567" s="347"/>
      <c r="W1567" s="347"/>
      <c r="X1567" s="351"/>
    </row>
    <row r="1568" spans="2:24" x14ac:dyDescent="0.25">
      <c r="B1568" s="232"/>
      <c r="C1568" s="232"/>
      <c r="D1568" s="232"/>
      <c r="E1568" s="347"/>
      <c r="F1568" s="232"/>
      <c r="G1568" s="348"/>
      <c r="H1568" s="232"/>
      <c r="I1568" s="232"/>
      <c r="J1568" s="232"/>
      <c r="K1568" s="232"/>
      <c r="L1568" s="232"/>
      <c r="M1568" s="232"/>
      <c r="N1568" s="232"/>
      <c r="O1568" s="232"/>
      <c r="P1568" s="232"/>
      <c r="Q1568" s="232"/>
      <c r="R1568" s="232"/>
      <c r="S1568" s="347"/>
      <c r="T1568" s="347"/>
      <c r="U1568" s="347"/>
      <c r="V1568" s="347"/>
      <c r="W1568" s="347"/>
      <c r="X1568" s="351"/>
    </row>
    <row r="1569" spans="2:24" x14ac:dyDescent="0.25">
      <c r="B1569" s="232"/>
      <c r="C1569" s="232"/>
      <c r="D1569" s="232"/>
      <c r="E1569" s="347"/>
      <c r="F1569" s="232"/>
      <c r="G1569" s="348"/>
      <c r="H1569" s="232"/>
      <c r="I1569" s="232"/>
      <c r="J1569" s="232"/>
      <c r="K1569" s="232"/>
      <c r="L1569" s="232"/>
      <c r="M1569" s="232"/>
      <c r="N1569" s="232"/>
      <c r="O1569" s="232"/>
      <c r="P1569" s="232"/>
      <c r="Q1569" s="232"/>
      <c r="R1569" s="232"/>
      <c r="S1569" s="347"/>
      <c r="T1569" s="347"/>
      <c r="U1569" s="347"/>
      <c r="V1569" s="347"/>
      <c r="W1569" s="347"/>
      <c r="X1569" s="351"/>
    </row>
    <row r="1570" spans="2:24" x14ac:dyDescent="0.25">
      <c r="B1570" s="232"/>
      <c r="C1570" s="232"/>
      <c r="D1570" s="232"/>
      <c r="E1570" s="347"/>
      <c r="F1570" s="232"/>
      <c r="G1570" s="348"/>
      <c r="H1570" s="232"/>
      <c r="I1570" s="232"/>
      <c r="J1570" s="232"/>
      <c r="K1570" s="232"/>
      <c r="L1570" s="232"/>
      <c r="M1570" s="232"/>
      <c r="N1570" s="232"/>
      <c r="O1570" s="232"/>
      <c r="P1570" s="232"/>
      <c r="Q1570" s="232"/>
      <c r="R1570" s="232"/>
      <c r="S1570" s="347"/>
      <c r="T1570" s="347"/>
      <c r="U1570" s="347"/>
      <c r="V1570" s="347"/>
      <c r="W1570" s="347"/>
      <c r="X1570" s="351"/>
    </row>
    <row r="1571" spans="2:24" x14ac:dyDescent="0.25">
      <c r="B1571" s="232"/>
      <c r="C1571" s="232"/>
      <c r="D1571" s="232"/>
      <c r="E1571" s="347"/>
      <c r="F1571" s="232"/>
      <c r="G1571" s="348"/>
      <c r="H1571" s="232"/>
      <c r="I1571" s="232"/>
      <c r="J1571" s="232"/>
      <c r="K1571" s="232"/>
      <c r="L1571" s="232"/>
      <c r="M1571" s="232"/>
      <c r="N1571" s="232"/>
      <c r="O1571" s="232"/>
      <c r="P1571" s="232"/>
      <c r="Q1571" s="232"/>
      <c r="R1571" s="232"/>
      <c r="S1571" s="347"/>
      <c r="T1571" s="347"/>
      <c r="U1571" s="347"/>
      <c r="V1571" s="347"/>
      <c r="W1571" s="347"/>
      <c r="X1571" s="351"/>
    </row>
    <row r="1572" spans="2:24" x14ac:dyDescent="0.25">
      <c r="B1572" s="232"/>
      <c r="C1572" s="232"/>
      <c r="D1572" s="232"/>
      <c r="E1572" s="347"/>
      <c r="F1572" s="232"/>
      <c r="G1572" s="348"/>
      <c r="H1572" s="232"/>
      <c r="I1572" s="232"/>
      <c r="J1572" s="232"/>
      <c r="K1572" s="232"/>
      <c r="L1572" s="232"/>
      <c r="M1572" s="232"/>
      <c r="N1572" s="232"/>
      <c r="O1572" s="232"/>
      <c r="P1572" s="232"/>
      <c r="Q1572" s="232"/>
      <c r="R1572" s="232"/>
      <c r="S1572" s="347"/>
      <c r="T1572" s="347"/>
      <c r="U1572" s="347"/>
      <c r="V1572" s="347"/>
      <c r="W1572" s="347"/>
      <c r="X1572" s="351"/>
    </row>
    <row r="1573" spans="2:24" x14ac:dyDescent="0.25">
      <c r="B1573" s="232"/>
      <c r="C1573" s="232"/>
      <c r="D1573" s="232"/>
      <c r="E1573" s="347"/>
      <c r="F1573" s="232"/>
      <c r="G1573" s="348"/>
      <c r="H1573" s="232"/>
      <c r="I1573" s="232"/>
      <c r="J1573" s="232"/>
      <c r="K1573" s="232"/>
      <c r="L1573" s="232"/>
      <c r="M1573" s="232"/>
      <c r="N1573" s="232"/>
      <c r="O1573" s="232"/>
      <c r="P1573" s="232"/>
      <c r="Q1573" s="232"/>
      <c r="R1573" s="232"/>
      <c r="S1573" s="347"/>
      <c r="T1573" s="347"/>
      <c r="U1573" s="347"/>
      <c r="V1573" s="347"/>
      <c r="W1573" s="347"/>
      <c r="X1573" s="351"/>
    </row>
    <row r="1574" spans="2:24" x14ac:dyDescent="0.25">
      <c r="B1574" s="232"/>
      <c r="C1574" s="232"/>
      <c r="D1574" s="232"/>
      <c r="E1574" s="347"/>
      <c r="F1574" s="232"/>
      <c r="G1574" s="348"/>
      <c r="H1574" s="232"/>
      <c r="I1574" s="232"/>
      <c r="J1574" s="232"/>
      <c r="K1574" s="232"/>
      <c r="L1574" s="232"/>
      <c r="M1574" s="232"/>
      <c r="N1574" s="232"/>
      <c r="O1574" s="232"/>
      <c r="P1574" s="232"/>
      <c r="Q1574" s="232"/>
      <c r="R1574" s="232"/>
      <c r="S1574" s="347"/>
      <c r="T1574" s="347"/>
      <c r="U1574" s="347"/>
      <c r="V1574" s="347"/>
      <c r="W1574" s="347"/>
      <c r="X1574" s="351"/>
    </row>
    <row r="1575" spans="2:24" x14ac:dyDescent="0.25">
      <c r="B1575" s="232"/>
      <c r="C1575" s="232"/>
      <c r="D1575" s="232"/>
      <c r="E1575" s="347"/>
      <c r="F1575" s="232"/>
      <c r="G1575" s="348"/>
      <c r="H1575" s="232"/>
      <c r="I1575" s="232"/>
      <c r="J1575" s="232"/>
      <c r="K1575" s="232"/>
      <c r="L1575" s="232"/>
      <c r="M1575" s="232"/>
      <c r="N1575" s="232"/>
      <c r="O1575" s="232"/>
      <c r="P1575" s="232"/>
      <c r="Q1575" s="232"/>
      <c r="R1575" s="232"/>
      <c r="S1575" s="347"/>
      <c r="T1575" s="347"/>
      <c r="U1575" s="347"/>
      <c r="V1575" s="347"/>
      <c r="W1575" s="347"/>
      <c r="X1575" s="351"/>
    </row>
    <row r="1576" spans="2:24" x14ac:dyDescent="0.25">
      <c r="B1576" s="232"/>
      <c r="C1576" s="232"/>
      <c r="D1576" s="232"/>
      <c r="E1576" s="347"/>
      <c r="F1576" s="232"/>
      <c r="G1576" s="348"/>
      <c r="H1576" s="232"/>
      <c r="I1576" s="232"/>
      <c r="J1576" s="232"/>
      <c r="K1576" s="232"/>
      <c r="L1576" s="232"/>
      <c r="M1576" s="232"/>
      <c r="N1576" s="232"/>
      <c r="O1576" s="232"/>
      <c r="P1576" s="232"/>
      <c r="Q1576" s="232"/>
      <c r="R1576" s="232"/>
      <c r="S1576" s="347"/>
      <c r="T1576" s="347"/>
      <c r="U1576" s="347"/>
      <c r="V1576" s="347"/>
      <c r="W1576" s="347"/>
      <c r="X1576" s="351"/>
    </row>
    <row r="1577" spans="2:24" x14ac:dyDescent="0.25">
      <c r="B1577" s="232"/>
      <c r="C1577" s="232"/>
      <c r="D1577" s="232"/>
      <c r="E1577" s="347"/>
      <c r="F1577" s="232"/>
      <c r="G1577" s="348"/>
      <c r="H1577" s="232"/>
      <c r="I1577" s="232"/>
      <c r="J1577" s="232"/>
      <c r="K1577" s="232"/>
      <c r="L1577" s="232"/>
      <c r="M1577" s="232"/>
      <c r="N1577" s="232"/>
      <c r="O1577" s="232"/>
      <c r="P1577" s="232"/>
      <c r="Q1577" s="232"/>
      <c r="R1577" s="232"/>
      <c r="S1577" s="347"/>
      <c r="T1577" s="347"/>
      <c r="U1577" s="347"/>
      <c r="V1577" s="347"/>
      <c r="W1577" s="347"/>
      <c r="X1577" s="351"/>
    </row>
    <row r="1578" spans="2:24" x14ac:dyDescent="0.25">
      <c r="B1578" s="232"/>
      <c r="C1578" s="232"/>
      <c r="D1578" s="232"/>
      <c r="E1578" s="347"/>
      <c r="F1578" s="232"/>
      <c r="G1578" s="348"/>
      <c r="H1578" s="232"/>
      <c r="I1578" s="232"/>
      <c r="J1578" s="232"/>
      <c r="K1578" s="232"/>
      <c r="L1578" s="232"/>
      <c r="M1578" s="232"/>
      <c r="N1578" s="232"/>
      <c r="O1578" s="232"/>
      <c r="P1578" s="232"/>
      <c r="Q1578" s="232"/>
      <c r="R1578" s="232"/>
      <c r="S1578" s="347"/>
      <c r="T1578" s="347"/>
      <c r="U1578" s="347"/>
      <c r="V1578" s="347"/>
      <c r="W1578" s="347"/>
      <c r="X1578" s="351"/>
    </row>
    <row r="1579" spans="2:24" x14ac:dyDescent="0.25">
      <c r="B1579" s="232"/>
      <c r="C1579" s="232"/>
      <c r="D1579" s="232"/>
      <c r="E1579" s="347"/>
      <c r="F1579" s="232"/>
      <c r="G1579" s="348"/>
      <c r="H1579" s="232"/>
      <c r="I1579" s="232"/>
      <c r="J1579" s="232"/>
      <c r="K1579" s="232"/>
      <c r="L1579" s="232"/>
      <c r="M1579" s="232"/>
      <c r="N1579" s="232"/>
      <c r="O1579" s="232"/>
      <c r="P1579" s="232"/>
      <c r="Q1579" s="232"/>
      <c r="R1579" s="232"/>
      <c r="S1579" s="347"/>
      <c r="T1579" s="347"/>
      <c r="U1579" s="347"/>
      <c r="V1579" s="347"/>
      <c r="W1579" s="347"/>
      <c r="X1579" s="351"/>
    </row>
    <row r="1580" spans="2:24" x14ac:dyDescent="0.25">
      <c r="B1580" s="232"/>
      <c r="C1580" s="232"/>
      <c r="D1580" s="232"/>
      <c r="E1580" s="347"/>
      <c r="F1580" s="232"/>
      <c r="G1580" s="348"/>
      <c r="H1580" s="232"/>
      <c r="I1580" s="232"/>
      <c r="J1580" s="232"/>
      <c r="K1580" s="232"/>
      <c r="L1580" s="232"/>
      <c r="M1580" s="232"/>
      <c r="N1580" s="232"/>
      <c r="O1580" s="232"/>
      <c r="P1580" s="232"/>
      <c r="Q1580" s="232"/>
      <c r="R1580" s="232"/>
      <c r="S1580" s="347"/>
      <c r="T1580" s="347"/>
      <c r="U1580" s="347"/>
      <c r="V1580" s="347"/>
      <c r="W1580" s="347"/>
      <c r="X1580" s="351"/>
    </row>
    <row r="1581" spans="2:24" x14ac:dyDescent="0.25">
      <c r="B1581" s="232"/>
      <c r="C1581" s="232"/>
      <c r="D1581" s="232"/>
      <c r="E1581" s="347"/>
      <c r="F1581" s="232"/>
      <c r="G1581" s="348"/>
      <c r="H1581" s="232"/>
      <c r="I1581" s="232"/>
      <c r="J1581" s="232"/>
      <c r="K1581" s="232"/>
      <c r="L1581" s="232"/>
      <c r="M1581" s="232"/>
      <c r="N1581" s="232"/>
      <c r="O1581" s="232"/>
      <c r="P1581" s="232"/>
      <c r="Q1581" s="232"/>
      <c r="R1581" s="232"/>
      <c r="S1581" s="347"/>
      <c r="T1581" s="347"/>
      <c r="U1581" s="347"/>
      <c r="V1581" s="347"/>
      <c r="W1581" s="347"/>
      <c r="X1581" s="351"/>
    </row>
    <row r="1582" spans="2:24" x14ac:dyDescent="0.25">
      <c r="B1582" s="232"/>
      <c r="C1582" s="232"/>
      <c r="D1582" s="232"/>
      <c r="E1582" s="347"/>
      <c r="F1582" s="232"/>
      <c r="G1582" s="348"/>
      <c r="H1582" s="232"/>
      <c r="I1582" s="232"/>
      <c r="J1582" s="232"/>
      <c r="K1582" s="232"/>
      <c r="L1582" s="232"/>
      <c r="M1582" s="232"/>
      <c r="N1582" s="232"/>
      <c r="O1582" s="232"/>
      <c r="P1582" s="232"/>
      <c r="Q1582" s="232"/>
      <c r="R1582" s="232"/>
      <c r="S1582" s="347"/>
      <c r="T1582" s="347"/>
      <c r="U1582" s="347"/>
      <c r="V1582" s="347"/>
      <c r="W1582" s="347"/>
      <c r="X1582" s="351"/>
    </row>
    <row r="1583" spans="2:24" x14ac:dyDescent="0.25">
      <c r="B1583" s="232"/>
      <c r="C1583" s="232"/>
      <c r="D1583" s="232"/>
      <c r="E1583" s="347"/>
      <c r="F1583" s="232"/>
      <c r="G1583" s="348"/>
      <c r="H1583" s="232"/>
      <c r="I1583" s="232"/>
      <c r="J1583" s="232"/>
      <c r="K1583" s="232"/>
      <c r="L1583" s="232"/>
      <c r="M1583" s="232"/>
      <c r="N1583" s="232"/>
      <c r="O1583" s="232"/>
      <c r="P1583" s="232"/>
      <c r="Q1583" s="232"/>
      <c r="R1583" s="232"/>
      <c r="S1583" s="347"/>
      <c r="T1583" s="347"/>
      <c r="U1583" s="347"/>
      <c r="V1583" s="347"/>
      <c r="W1583" s="347"/>
      <c r="X1583" s="351"/>
    </row>
    <row r="1584" spans="2:24" x14ac:dyDescent="0.25">
      <c r="B1584" s="232"/>
      <c r="C1584" s="232"/>
      <c r="D1584" s="232"/>
      <c r="E1584" s="347"/>
      <c r="F1584" s="232"/>
      <c r="G1584" s="348"/>
      <c r="H1584" s="232"/>
      <c r="I1584" s="232"/>
      <c r="J1584" s="232"/>
      <c r="K1584" s="232"/>
      <c r="L1584" s="232"/>
      <c r="M1584" s="232"/>
      <c r="N1584" s="232"/>
      <c r="O1584" s="232"/>
      <c r="P1584" s="232"/>
      <c r="Q1584" s="232"/>
      <c r="R1584" s="232"/>
      <c r="S1584" s="347"/>
      <c r="T1584" s="347"/>
      <c r="U1584" s="347"/>
      <c r="V1584" s="347"/>
      <c r="W1584" s="347"/>
      <c r="X1584" s="351"/>
    </row>
    <row r="1585" spans="2:24" x14ac:dyDescent="0.25">
      <c r="B1585" s="232"/>
      <c r="C1585" s="232"/>
      <c r="D1585" s="232"/>
      <c r="E1585" s="347"/>
      <c r="F1585" s="232"/>
      <c r="G1585" s="348"/>
      <c r="H1585" s="232"/>
      <c r="I1585" s="232"/>
      <c r="J1585" s="232"/>
      <c r="K1585" s="232"/>
      <c r="L1585" s="232"/>
      <c r="M1585" s="232"/>
      <c r="N1585" s="232"/>
      <c r="O1585" s="232"/>
      <c r="P1585" s="232"/>
      <c r="Q1585" s="232"/>
      <c r="R1585" s="232"/>
      <c r="S1585" s="347"/>
      <c r="T1585" s="347"/>
      <c r="U1585" s="347"/>
      <c r="V1585" s="347"/>
      <c r="W1585" s="347"/>
      <c r="X1585" s="351"/>
    </row>
    <row r="1586" spans="2:24" x14ac:dyDescent="0.25">
      <c r="B1586" s="232"/>
      <c r="C1586" s="232"/>
      <c r="D1586" s="232"/>
      <c r="E1586" s="347"/>
      <c r="F1586" s="232"/>
      <c r="G1586" s="348"/>
      <c r="H1586" s="232"/>
      <c r="I1586" s="232"/>
      <c r="J1586" s="232"/>
      <c r="K1586" s="232"/>
      <c r="L1586" s="232"/>
      <c r="M1586" s="232"/>
      <c r="N1586" s="232"/>
      <c r="O1586" s="232"/>
      <c r="P1586" s="232"/>
      <c r="Q1586" s="232"/>
      <c r="R1586" s="232"/>
      <c r="S1586" s="347"/>
      <c r="T1586" s="347"/>
      <c r="U1586" s="347"/>
      <c r="V1586" s="347"/>
      <c r="W1586" s="347"/>
      <c r="X1586" s="351"/>
    </row>
    <row r="1587" spans="2:24" x14ac:dyDescent="0.25">
      <c r="B1587" s="232"/>
      <c r="C1587" s="232"/>
      <c r="D1587" s="232"/>
      <c r="E1587" s="347"/>
      <c r="F1587" s="232"/>
      <c r="G1587" s="348"/>
      <c r="H1587" s="232"/>
      <c r="I1587" s="232"/>
      <c r="J1587" s="232"/>
      <c r="K1587" s="232"/>
      <c r="L1587" s="232"/>
      <c r="M1587" s="232"/>
      <c r="N1587" s="232"/>
      <c r="O1587" s="232"/>
      <c r="P1587" s="232"/>
      <c r="Q1587" s="232"/>
      <c r="R1587" s="232"/>
      <c r="S1587" s="347"/>
      <c r="T1587" s="347"/>
      <c r="U1587" s="347"/>
      <c r="V1587" s="347"/>
      <c r="W1587" s="347"/>
      <c r="X1587" s="351"/>
    </row>
    <row r="1588" spans="2:24" x14ac:dyDescent="0.25">
      <c r="B1588" s="232"/>
      <c r="C1588" s="232"/>
      <c r="D1588" s="232"/>
      <c r="E1588" s="347"/>
      <c r="F1588" s="232"/>
      <c r="G1588" s="348"/>
      <c r="H1588" s="232"/>
      <c r="I1588" s="232"/>
      <c r="J1588" s="232"/>
      <c r="K1588" s="232"/>
      <c r="L1588" s="232"/>
      <c r="M1588" s="232"/>
      <c r="N1588" s="232"/>
      <c r="O1588" s="232"/>
      <c r="P1588" s="232"/>
      <c r="Q1588" s="232"/>
      <c r="R1588" s="232"/>
      <c r="S1588" s="347"/>
      <c r="T1588" s="347"/>
      <c r="U1588" s="347"/>
      <c r="V1588" s="347"/>
      <c r="W1588" s="347"/>
      <c r="X1588" s="351"/>
    </row>
    <row r="1589" spans="2:24" x14ac:dyDescent="0.25">
      <c r="B1589" s="232"/>
      <c r="C1589" s="232"/>
      <c r="D1589" s="232"/>
      <c r="E1589" s="347"/>
      <c r="F1589" s="232"/>
      <c r="G1589" s="348"/>
      <c r="H1589" s="232"/>
      <c r="I1589" s="232"/>
      <c r="J1589" s="232"/>
      <c r="K1589" s="232"/>
      <c r="L1589" s="232"/>
      <c r="M1589" s="232"/>
      <c r="N1589" s="232"/>
      <c r="O1589" s="232"/>
      <c r="P1589" s="232"/>
      <c r="Q1589" s="232"/>
      <c r="R1589" s="232"/>
      <c r="S1589" s="347"/>
      <c r="T1589" s="347"/>
      <c r="U1589" s="347"/>
      <c r="V1589" s="347"/>
      <c r="W1589" s="347"/>
      <c r="X1589" s="351"/>
    </row>
    <row r="1590" spans="2:24" x14ac:dyDescent="0.25">
      <c r="B1590" s="232"/>
      <c r="C1590" s="232"/>
      <c r="D1590" s="232"/>
      <c r="E1590" s="347"/>
      <c r="F1590" s="232"/>
      <c r="G1590" s="348"/>
      <c r="H1590" s="232"/>
      <c r="I1590" s="232"/>
      <c r="J1590" s="232"/>
      <c r="K1590" s="232"/>
      <c r="L1590" s="232"/>
      <c r="M1590" s="232"/>
      <c r="N1590" s="232"/>
      <c r="O1590" s="232"/>
      <c r="P1590" s="232"/>
      <c r="Q1590" s="232"/>
      <c r="R1590" s="232"/>
      <c r="S1590" s="347"/>
      <c r="T1590" s="347"/>
      <c r="U1590" s="347"/>
      <c r="V1590" s="347"/>
      <c r="W1590" s="347"/>
      <c r="X1590" s="351"/>
    </row>
    <row r="1591" spans="2:24" x14ac:dyDescent="0.25">
      <c r="B1591" s="232"/>
      <c r="C1591" s="232"/>
      <c r="D1591" s="232"/>
      <c r="E1591" s="347"/>
      <c r="F1591" s="232"/>
      <c r="G1591" s="348"/>
      <c r="H1591" s="232"/>
      <c r="I1591" s="232"/>
      <c r="J1591" s="232"/>
      <c r="K1591" s="232"/>
      <c r="L1591" s="232"/>
      <c r="M1591" s="232"/>
      <c r="N1591" s="232"/>
      <c r="O1591" s="232"/>
      <c r="P1591" s="232"/>
      <c r="Q1591" s="232"/>
      <c r="R1591" s="232"/>
      <c r="S1591" s="347"/>
      <c r="T1591" s="347"/>
      <c r="U1591" s="347"/>
      <c r="V1591" s="347"/>
      <c r="W1591" s="347"/>
      <c r="X1591" s="351"/>
    </row>
    <row r="1592" spans="2:24" x14ac:dyDescent="0.25">
      <c r="B1592" s="232"/>
      <c r="C1592" s="232"/>
      <c r="D1592" s="232"/>
      <c r="E1592" s="347"/>
      <c r="F1592" s="232"/>
      <c r="G1592" s="348"/>
      <c r="H1592" s="232"/>
      <c r="I1592" s="232"/>
      <c r="J1592" s="232"/>
      <c r="K1592" s="232"/>
      <c r="L1592" s="232"/>
      <c r="M1592" s="232"/>
      <c r="N1592" s="232"/>
      <c r="O1592" s="232"/>
      <c r="P1592" s="232"/>
      <c r="Q1592" s="232"/>
      <c r="R1592" s="232"/>
      <c r="S1592" s="347"/>
      <c r="T1592" s="347"/>
      <c r="U1592" s="347"/>
      <c r="V1592" s="347"/>
      <c r="W1592" s="347"/>
      <c r="X1592" s="351"/>
    </row>
    <row r="1593" spans="2:24" x14ac:dyDescent="0.25">
      <c r="B1593" s="232"/>
      <c r="C1593" s="232"/>
      <c r="D1593" s="232"/>
      <c r="E1593" s="347"/>
      <c r="F1593" s="232"/>
      <c r="G1593" s="348"/>
      <c r="H1593" s="232"/>
      <c r="I1593" s="232"/>
      <c r="J1593" s="232"/>
      <c r="K1593" s="232"/>
      <c r="L1593" s="232"/>
      <c r="M1593" s="232"/>
      <c r="N1593" s="232"/>
      <c r="O1593" s="232"/>
      <c r="P1593" s="232"/>
      <c r="Q1593" s="232"/>
      <c r="R1593" s="232"/>
      <c r="S1593" s="347"/>
      <c r="T1593" s="347"/>
      <c r="U1593" s="347"/>
      <c r="V1593" s="347"/>
      <c r="W1593" s="347"/>
      <c r="X1593" s="351"/>
    </row>
    <row r="1594" spans="2:24" x14ac:dyDescent="0.25">
      <c r="B1594" s="232"/>
      <c r="C1594" s="232"/>
      <c r="D1594" s="232"/>
      <c r="E1594" s="347"/>
      <c r="F1594" s="232"/>
      <c r="G1594" s="348"/>
      <c r="H1594" s="232"/>
      <c r="I1594" s="232"/>
      <c r="J1594" s="232"/>
      <c r="K1594" s="232"/>
      <c r="L1594" s="232"/>
      <c r="M1594" s="232"/>
      <c r="N1594" s="232"/>
      <c r="O1594" s="232"/>
      <c r="P1594" s="232"/>
      <c r="Q1594" s="232"/>
      <c r="R1594" s="232"/>
      <c r="S1594" s="347"/>
      <c r="T1594" s="347"/>
      <c r="U1594" s="347"/>
      <c r="V1594" s="347"/>
      <c r="W1594" s="347"/>
      <c r="X1594" s="351"/>
    </row>
    <row r="1595" spans="2:24" x14ac:dyDescent="0.25">
      <c r="B1595" s="232"/>
      <c r="C1595" s="232"/>
      <c r="D1595" s="232"/>
      <c r="E1595" s="347"/>
      <c r="F1595" s="232"/>
      <c r="G1595" s="348"/>
      <c r="H1595" s="232"/>
      <c r="I1595" s="232"/>
      <c r="J1595" s="232"/>
      <c r="K1595" s="232"/>
      <c r="L1595" s="232"/>
      <c r="M1595" s="232"/>
      <c r="N1595" s="232"/>
      <c r="O1595" s="232"/>
      <c r="P1595" s="232"/>
      <c r="Q1595" s="232"/>
      <c r="R1595" s="232"/>
      <c r="S1595" s="347"/>
      <c r="T1595" s="347"/>
      <c r="U1595" s="347"/>
      <c r="V1595" s="347"/>
      <c r="W1595" s="347"/>
      <c r="X1595" s="351"/>
    </row>
    <row r="1596" spans="2:24" x14ac:dyDescent="0.25">
      <c r="B1596" s="232"/>
      <c r="C1596" s="232"/>
      <c r="D1596" s="232"/>
      <c r="E1596" s="347"/>
      <c r="F1596" s="232"/>
      <c r="G1596" s="348"/>
      <c r="H1596" s="232"/>
      <c r="I1596" s="232"/>
      <c r="J1596" s="232"/>
      <c r="K1596" s="232"/>
      <c r="L1596" s="232"/>
      <c r="M1596" s="232"/>
      <c r="N1596" s="232"/>
      <c r="O1596" s="232"/>
      <c r="P1596" s="232"/>
      <c r="Q1596" s="232"/>
      <c r="R1596" s="232"/>
      <c r="S1596" s="347"/>
      <c r="T1596" s="347"/>
      <c r="U1596" s="347"/>
      <c r="V1596" s="347"/>
      <c r="W1596" s="347"/>
      <c r="X1596" s="351"/>
    </row>
    <row r="1597" spans="2:24" x14ac:dyDescent="0.25">
      <c r="B1597" s="232"/>
      <c r="C1597" s="232"/>
      <c r="D1597" s="232"/>
      <c r="E1597" s="347"/>
      <c r="F1597" s="232"/>
      <c r="G1597" s="348"/>
      <c r="H1597" s="232"/>
      <c r="I1597" s="232"/>
      <c r="J1597" s="232"/>
      <c r="K1597" s="232"/>
      <c r="L1597" s="232"/>
      <c r="M1597" s="232"/>
      <c r="N1597" s="232"/>
      <c r="O1597" s="232"/>
      <c r="P1597" s="232"/>
      <c r="Q1597" s="232"/>
      <c r="R1597" s="232"/>
      <c r="S1597" s="347"/>
      <c r="T1597" s="347"/>
      <c r="U1597" s="347"/>
      <c r="V1597" s="347"/>
      <c r="W1597" s="347"/>
      <c r="X1597" s="351"/>
    </row>
    <row r="1598" spans="2:24" x14ac:dyDescent="0.25">
      <c r="B1598" s="232"/>
      <c r="C1598" s="232"/>
      <c r="D1598" s="232"/>
      <c r="E1598" s="347"/>
      <c r="F1598" s="232"/>
      <c r="G1598" s="348"/>
      <c r="H1598" s="232"/>
      <c r="I1598" s="232"/>
      <c r="J1598" s="232"/>
      <c r="K1598" s="232"/>
      <c r="L1598" s="232"/>
      <c r="M1598" s="232"/>
      <c r="N1598" s="232"/>
      <c r="O1598" s="232"/>
      <c r="P1598" s="232"/>
      <c r="Q1598" s="232"/>
      <c r="R1598" s="232"/>
      <c r="S1598" s="347"/>
      <c r="T1598" s="347"/>
      <c r="U1598" s="347"/>
      <c r="V1598" s="347"/>
      <c r="W1598" s="347"/>
      <c r="X1598" s="351"/>
    </row>
    <row r="1599" spans="2:24" x14ac:dyDescent="0.25">
      <c r="B1599" s="232"/>
      <c r="C1599" s="232"/>
      <c r="D1599" s="232"/>
      <c r="E1599" s="347"/>
      <c r="F1599" s="232"/>
      <c r="G1599" s="348"/>
      <c r="H1599" s="232"/>
      <c r="I1599" s="232"/>
      <c r="J1599" s="232"/>
      <c r="K1599" s="232"/>
      <c r="L1599" s="232"/>
      <c r="M1599" s="232"/>
      <c r="N1599" s="232"/>
      <c r="O1599" s="232"/>
      <c r="P1599" s="232"/>
      <c r="Q1599" s="232"/>
      <c r="R1599" s="232"/>
      <c r="S1599" s="347"/>
      <c r="T1599" s="347"/>
      <c r="U1599" s="347"/>
      <c r="V1599" s="347"/>
      <c r="W1599" s="347"/>
      <c r="X1599" s="351"/>
    </row>
    <row r="1600" spans="2:24" x14ac:dyDescent="0.25">
      <c r="B1600" s="232"/>
      <c r="C1600" s="232"/>
      <c r="D1600" s="232"/>
      <c r="E1600" s="347"/>
      <c r="F1600" s="232"/>
      <c r="G1600" s="348"/>
      <c r="H1600" s="232"/>
      <c r="I1600" s="232"/>
      <c r="J1600" s="232"/>
      <c r="K1600" s="232"/>
      <c r="L1600" s="232"/>
      <c r="M1600" s="232"/>
      <c r="N1600" s="232"/>
      <c r="O1600" s="232"/>
      <c r="P1600" s="232"/>
      <c r="Q1600" s="232"/>
      <c r="R1600" s="232"/>
      <c r="S1600" s="347"/>
      <c r="T1600" s="347"/>
      <c r="U1600" s="347"/>
      <c r="V1600" s="347"/>
      <c r="W1600" s="347"/>
      <c r="X1600" s="351"/>
    </row>
    <row r="1601" spans="2:24" x14ac:dyDescent="0.25">
      <c r="B1601" s="232"/>
      <c r="C1601" s="232"/>
      <c r="D1601" s="232"/>
      <c r="E1601" s="347"/>
      <c r="F1601" s="232"/>
      <c r="G1601" s="348"/>
      <c r="H1601" s="232"/>
      <c r="I1601" s="232"/>
      <c r="J1601" s="232"/>
      <c r="K1601" s="232"/>
      <c r="L1601" s="232"/>
      <c r="M1601" s="232"/>
      <c r="N1601" s="232"/>
      <c r="O1601" s="232"/>
      <c r="P1601" s="232"/>
      <c r="Q1601" s="232"/>
      <c r="R1601" s="232"/>
      <c r="S1601" s="347"/>
      <c r="T1601" s="347"/>
      <c r="U1601" s="347"/>
      <c r="V1601" s="347"/>
      <c r="W1601" s="347"/>
      <c r="X1601" s="351"/>
    </row>
    <row r="1602" spans="2:24" x14ac:dyDescent="0.25">
      <c r="B1602" s="232"/>
      <c r="C1602" s="232"/>
      <c r="D1602" s="232"/>
      <c r="E1602" s="347"/>
      <c r="F1602" s="232"/>
      <c r="G1602" s="348"/>
      <c r="H1602" s="232"/>
      <c r="I1602" s="232"/>
      <c r="J1602" s="232"/>
      <c r="K1602" s="232"/>
      <c r="L1602" s="232"/>
      <c r="M1602" s="232"/>
      <c r="N1602" s="232"/>
      <c r="O1602" s="232"/>
      <c r="P1602" s="232"/>
      <c r="Q1602" s="232"/>
      <c r="R1602" s="232"/>
      <c r="S1602" s="347"/>
      <c r="T1602" s="347"/>
      <c r="U1602" s="347"/>
      <c r="V1602" s="347"/>
      <c r="W1602" s="347"/>
      <c r="X1602" s="351"/>
    </row>
    <row r="1603" spans="2:24" x14ac:dyDescent="0.25">
      <c r="B1603" s="232"/>
      <c r="C1603" s="232"/>
      <c r="D1603" s="232"/>
      <c r="E1603" s="347"/>
      <c r="F1603" s="232"/>
      <c r="G1603" s="348"/>
      <c r="H1603" s="232"/>
      <c r="I1603" s="232"/>
      <c r="J1603" s="232"/>
      <c r="K1603" s="232"/>
      <c r="L1603" s="232"/>
      <c r="M1603" s="232"/>
      <c r="N1603" s="232"/>
      <c r="O1603" s="232"/>
      <c r="P1603" s="232"/>
      <c r="Q1603" s="232"/>
      <c r="R1603" s="232"/>
      <c r="S1603" s="347"/>
      <c r="T1603" s="347"/>
      <c r="U1603" s="347"/>
      <c r="V1603" s="347"/>
      <c r="W1603" s="347"/>
      <c r="X1603" s="351"/>
    </row>
    <row r="1604" spans="2:24" x14ac:dyDescent="0.25">
      <c r="B1604" s="232"/>
      <c r="C1604" s="232"/>
      <c r="D1604" s="232"/>
      <c r="E1604" s="347"/>
      <c r="F1604" s="232"/>
      <c r="G1604" s="348"/>
      <c r="H1604" s="232"/>
      <c r="I1604" s="232"/>
      <c r="J1604" s="232"/>
      <c r="K1604" s="232"/>
      <c r="L1604" s="232"/>
      <c r="M1604" s="232"/>
      <c r="N1604" s="232"/>
      <c r="O1604" s="232"/>
      <c r="P1604" s="232"/>
      <c r="Q1604" s="232"/>
      <c r="R1604" s="232"/>
      <c r="S1604" s="347"/>
      <c r="T1604" s="347"/>
      <c r="U1604" s="347"/>
      <c r="V1604" s="347"/>
      <c r="W1604" s="347"/>
      <c r="X1604" s="351"/>
    </row>
    <row r="1605" spans="2:24" x14ac:dyDescent="0.25">
      <c r="B1605" s="232"/>
      <c r="C1605" s="232"/>
      <c r="D1605" s="232"/>
      <c r="E1605" s="347"/>
      <c r="F1605" s="232"/>
      <c r="G1605" s="348"/>
      <c r="H1605" s="232"/>
      <c r="I1605" s="232"/>
      <c r="J1605" s="232"/>
      <c r="K1605" s="232"/>
      <c r="L1605" s="232"/>
      <c r="M1605" s="232"/>
      <c r="N1605" s="232"/>
      <c r="O1605" s="232"/>
      <c r="P1605" s="232"/>
      <c r="Q1605" s="232"/>
      <c r="R1605" s="232"/>
      <c r="S1605" s="347"/>
      <c r="T1605" s="347"/>
      <c r="U1605" s="347"/>
      <c r="V1605" s="347"/>
      <c r="W1605" s="347"/>
      <c r="X1605" s="351"/>
    </row>
    <row r="1606" spans="2:24" x14ac:dyDescent="0.25">
      <c r="B1606" s="232"/>
      <c r="C1606" s="232"/>
      <c r="D1606" s="232"/>
      <c r="E1606" s="347"/>
      <c r="F1606" s="232"/>
      <c r="G1606" s="348"/>
      <c r="H1606" s="232"/>
      <c r="I1606" s="232"/>
      <c r="J1606" s="232"/>
      <c r="K1606" s="232"/>
      <c r="L1606" s="232"/>
      <c r="M1606" s="232"/>
      <c r="N1606" s="232"/>
      <c r="O1606" s="232"/>
      <c r="P1606" s="232"/>
      <c r="Q1606" s="232"/>
      <c r="R1606" s="232"/>
      <c r="S1606" s="347"/>
      <c r="T1606" s="347"/>
      <c r="U1606" s="347"/>
      <c r="V1606" s="347"/>
      <c r="W1606" s="347"/>
      <c r="X1606" s="351"/>
    </row>
    <row r="1607" spans="2:24" x14ac:dyDescent="0.25">
      <c r="B1607" s="232"/>
      <c r="C1607" s="232"/>
      <c r="D1607" s="232"/>
      <c r="E1607" s="347"/>
      <c r="F1607" s="232"/>
      <c r="G1607" s="348"/>
      <c r="H1607" s="232"/>
      <c r="I1607" s="232"/>
      <c r="J1607" s="232"/>
      <c r="K1607" s="232"/>
      <c r="L1607" s="232"/>
      <c r="M1607" s="232"/>
      <c r="N1607" s="232"/>
      <c r="O1607" s="232"/>
      <c r="P1607" s="232"/>
      <c r="Q1607" s="232"/>
      <c r="R1607" s="232"/>
      <c r="S1607" s="347"/>
      <c r="T1607" s="347"/>
      <c r="U1607" s="347"/>
      <c r="V1607" s="347"/>
      <c r="W1607" s="347"/>
      <c r="X1607" s="351"/>
    </row>
    <row r="1608" spans="2:24" x14ac:dyDescent="0.25">
      <c r="B1608" s="232"/>
      <c r="C1608" s="232"/>
      <c r="D1608" s="232"/>
      <c r="E1608" s="347"/>
      <c r="F1608" s="232"/>
      <c r="G1608" s="348"/>
      <c r="H1608" s="232"/>
      <c r="I1608" s="232"/>
      <c r="J1608" s="232"/>
      <c r="K1608" s="232"/>
      <c r="L1608" s="232"/>
      <c r="M1608" s="232"/>
      <c r="N1608" s="232"/>
      <c r="O1608" s="232"/>
      <c r="P1608" s="232"/>
      <c r="Q1608" s="232"/>
      <c r="R1608" s="232"/>
      <c r="S1608" s="347"/>
      <c r="T1608" s="347"/>
      <c r="U1608" s="347"/>
      <c r="V1608" s="347"/>
      <c r="W1608" s="347"/>
      <c r="X1608" s="351"/>
    </row>
    <row r="1609" spans="2:24" x14ac:dyDescent="0.25">
      <c r="B1609" s="232"/>
      <c r="C1609" s="232"/>
      <c r="D1609" s="232"/>
      <c r="E1609" s="347"/>
      <c r="F1609" s="232"/>
      <c r="G1609" s="348"/>
      <c r="H1609" s="232"/>
      <c r="I1609" s="232"/>
      <c r="J1609" s="232"/>
      <c r="K1609" s="232"/>
      <c r="L1609" s="232"/>
      <c r="M1609" s="232"/>
      <c r="N1609" s="232"/>
      <c r="O1609" s="232"/>
      <c r="P1609" s="232"/>
      <c r="Q1609" s="232"/>
      <c r="R1609" s="232"/>
      <c r="S1609" s="347"/>
      <c r="T1609" s="347"/>
      <c r="U1609" s="347"/>
      <c r="V1609" s="347"/>
      <c r="W1609" s="347"/>
      <c r="X1609" s="351"/>
    </row>
    <row r="1610" spans="2:24" x14ac:dyDescent="0.25">
      <c r="B1610" s="232"/>
      <c r="C1610" s="232"/>
      <c r="D1610" s="232"/>
      <c r="E1610" s="347"/>
      <c r="F1610" s="232"/>
      <c r="G1610" s="348"/>
      <c r="H1610" s="232"/>
      <c r="I1610" s="232"/>
      <c r="J1610" s="232"/>
      <c r="K1610" s="232"/>
      <c r="L1610" s="232"/>
      <c r="M1610" s="232"/>
      <c r="N1610" s="232"/>
      <c r="O1610" s="232"/>
      <c r="P1610" s="232"/>
      <c r="Q1610" s="232"/>
      <c r="R1610" s="232"/>
      <c r="S1610" s="347"/>
      <c r="T1610" s="347"/>
      <c r="U1610" s="347"/>
      <c r="V1610" s="347"/>
      <c r="W1610" s="347"/>
      <c r="X1610" s="351"/>
    </row>
    <row r="1611" spans="2:24" x14ac:dyDescent="0.25">
      <c r="B1611" s="232"/>
      <c r="C1611" s="232"/>
      <c r="D1611" s="232"/>
      <c r="E1611" s="347"/>
      <c r="F1611" s="232"/>
      <c r="G1611" s="348"/>
      <c r="H1611" s="232"/>
      <c r="I1611" s="232"/>
      <c r="J1611" s="232"/>
      <c r="K1611" s="232"/>
      <c r="L1611" s="232"/>
      <c r="M1611" s="232"/>
      <c r="N1611" s="232"/>
      <c r="O1611" s="232"/>
      <c r="P1611" s="232"/>
      <c r="Q1611" s="232"/>
      <c r="R1611" s="232"/>
      <c r="S1611" s="347"/>
      <c r="T1611" s="347"/>
      <c r="U1611" s="347"/>
      <c r="V1611" s="347"/>
      <c r="W1611" s="347"/>
      <c r="X1611" s="351"/>
    </row>
    <row r="1612" spans="2:24" x14ac:dyDescent="0.25">
      <c r="B1612" s="232"/>
      <c r="C1612" s="232"/>
      <c r="D1612" s="232"/>
      <c r="E1612" s="347"/>
      <c r="F1612" s="232"/>
      <c r="G1612" s="348"/>
      <c r="H1612" s="232"/>
      <c r="I1612" s="232"/>
      <c r="J1612" s="232"/>
      <c r="K1612" s="232"/>
      <c r="L1612" s="232"/>
      <c r="M1612" s="232"/>
      <c r="N1612" s="232"/>
      <c r="O1612" s="232"/>
      <c r="P1612" s="232"/>
      <c r="Q1612" s="232"/>
      <c r="R1612" s="232"/>
      <c r="S1612" s="347"/>
      <c r="T1612" s="347"/>
      <c r="U1612" s="347"/>
      <c r="V1612" s="347"/>
      <c r="W1612" s="347"/>
      <c r="X1612" s="351"/>
    </row>
    <row r="1613" spans="2:24" x14ac:dyDescent="0.25">
      <c r="B1613" s="232"/>
      <c r="C1613" s="232"/>
      <c r="D1613" s="232"/>
      <c r="E1613" s="347"/>
      <c r="F1613" s="232"/>
      <c r="G1613" s="348"/>
      <c r="H1613" s="232"/>
      <c r="I1613" s="232"/>
      <c r="J1613" s="232"/>
      <c r="K1613" s="232"/>
      <c r="L1613" s="232"/>
      <c r="M1613" s="232"/>
      <c r="N1613" s="232"/>
      <c r="O1613" s="232"/>
      <c r="P1613" s="232"/>
      <c r="Q1613" s="232"/>
      <c r="R1613" s="232"/>
      <c r="S1613" s="347"/>
      <c r="T1613" s="347"/>
      <c r="U1613" s="347"/>
      <c r="V1613" s="347"/>
      <c r="W1613" s="347"/>
      <c r="X1613" s="351"/>
    </row>
    <row r="1614" spans="2:24" x14ac:dyDescent="0.25">
      <c r="B1614" s="232"/>
      <c r="C1614" s="232"/>
      <c r="D1614" s="232"/>
      <c r="E1614" s="347"/>
      <c r="F1614" s="232"/>
      <c r="G1614" s="348"/>
      <c r="H1614" s="232"/>
      <c r="I1614" s="232"/>
      <c r="J1614" s="232"/>
      <c r="K1614" s="232"/>
      <c r="L1614" s="232"/>
      <c r="M1614" s="232"/>
      <c r="N1614" s="232"/>
      <c r="O1614" s="232"/>
      <c r="P1614" s="232"/>
      <c r="Q1614" s="232"/>
      <c r="R1614" s="232"/>
      <c r="S1614" s="347"/>
      <c r="T1614" s="347"/>
      <c r="U1614" s="347"/>
      <c r="V1614" s="347"/>
      <c r="W1614" s="347"/>
      <c r="X1614" s="351"/>
    </row>
    <row r="1615" spans="2:24" x14ac:dyDescent="0.25">
      <c r="B1615" s="232"/>
      <c r="C1615" s="232"/>
      <c r="D1615" s="232"/>
      <c r="E1615" s="347"/>
      <c r="F1615" s="232"/>
      <c r="G1615" s="348"/>
      <c r="H1615" s="232"/>
      <c r="I1615" s="232"/>
      <c r="J1615" s="232"/>
      <c r="K1615" s="232"/>
      <c r="L1615" s="232"/>
      <c r="M1615" s="232"/>
      <c r="N1615" s="232"/>
      <c r="O1615" s="232"/>
      <c r="P1615" s="232"/>
      <c r="Q1615" s="232"/>
      <c r="R1615" s="232"/>
      <c r="S1615" s="347"/>
      <c r="T1615" s="347"/>
      <c r="U1615" s="347"/>
      <c r="V1615" s="347"/>
      <c r="W1615" s="347"/>
      <c r="X1615" s="351"/>
    </row>
    <row r="1616" spans="2:24" x14ac:dyDescent="0.25">
      <c r="B1616" s="232"/>
      <c r="C1616" s="232"/>
      <c r="D1616" s="232"/>
      <c r="E1616" s="347"/>
      <c r="F1616" s="232"/>
      <c r="G1616" s="348"/>
      <c r="H1616" s="232"/>
      <c r="I1616" s="232"/>
      <c r="J1616" s="232"/>
      <c r="K1616" s="232"/>
      <c r="L1616" s="232"/>
      <c r="M1616" s="232"/>
      <c r="N1616" s="232"/>
      <c r="O1616" s="232"/>
      <c r="P1616" s="232"/>
      <c r="Q1616" s="232"/>
      <c r="R1616" s="232"/>
      <c r="S1616" s="347"/>
      <c r="T1616" s="347"/>
      <c r="U1616" s="347"/>
      <c r="V1616" s="347"/>
      <c r="W1616" s="347"/>
      <c r="X1616" s="351"/>
    </row>
    <row r="1617" spans="2:24" x14ac:dyDescent="0.25">
      <c r="B1617" s="232"/>
      <c r="C1617" s="232"/>
      <c r="D1617" s="232"/>
      <c r="E1617" s="347"/>
      <c r="F1617" s="232"/>
      <c r="G1617" s="348"/>
      <c r="H1617" s="232"/>
      <c r="I1617" s="232"/>
      <c r="J1617" s="232"/>
      <c r="K1617" s="232"/>
      <c r="L1617" s="232"/>
      <c r="M1617" s="232"/>
      <c r="N1617" s="232"/>
      <c r="O1617" s="232"/>
      <c r="P1617" s="232"/>
      <c r="Q1617" s="232"/>
      <c r="R1617" s="232"/>
      <c r="S1617" s="347"/>
      <c r="T1617" s="347"/>
      <c r="U1617" s="347"/>
      <c r="V1617" s="347"/>
      <c r="W1617" s="347"/>
      <c r="X1617" s="351"/>
    </row>
    <row r="1618" spans="2:24" x14ac:dyDescent="0.25">
      <c r="B1618" s="232"/>
      <c r="C1618" s="232"/>
      <c r="D1618" s="232"/>
      <c r="E1618" s="347"/>
      <c r="F1618" s="232"/>
      <c r="G1618" s="348"/>
      <c r="H1618" s="232"/>
      <c r="I1618" s="232"/>
      <c r="J1618" s="232"/>
      <c r="K1618" s="232"/>
      <c r="L1618" s="232"/>
      <c r="M1618" s="232"/>
      <c r="N1618" s="232"/>
      <c r="O1618" s="232"/>
      <c r="P1618" s="232"/>
      <c r="Q1618" s="232"/>
      <c r="R1618" s="232"/>
      <c r="S1618" s="347"/>
      <c r="T1618" s="347"/>
      <c r="U1618" s="347"/>
      <c r="V1618" s="347"/>
      <c r="W1618" s="347"/>
      <c r="X1618" s="351"/>
    </row>
    <row r="1619" spans="2:24" x14ac:dyDescent="0.25">
      <c r="B1619" s="232"/>
      <c r="C1619" s="232"/>
      <c r="D1619" s="232"/>
      <c r="E1619" s="347"/>
      <c r="F1619" s="232"/>
      <c r="G1619" s="348"/>
      <c r="H1619" s="232"/>
      <c r="I1619" s="232"/>
      <c r="J1619" s="232"/>
      <c r="K1619" s="232"/>
      <c r="L1619" s="232"/>
      <c r="M1619" s="232"/>
      <c r="N1619" s="232"/>
      <c r="O1619" s="232"/>
      <c r="P1619" s="232"/>
      <c r="Q1619" s="232"/>
      <c r="R1619" s="232"/>
      <c r="S1619" s="347"/>
      <c r="T1619" s="347"/>
      <c r="U1619" s="347"/>
      <c r="V1619" s="347"/>
      <c r="W1619" s="347"/>
      <c r="X1619" s="351"/>
    </row>
    <row r="1620" spans="2:24" x14ac:dyDescent="0.25">
      <c r="B1620" s="232"/>
      <c r="C1620" s="232"/>
      <c r="D1620" s="232"/>
      <c r="E1620" s="347"/>
      <c r="F1620" s="232"/>
      <c r="G1620" s="348"/>
      <c r="H1620" s="232"/>
      <c r="I1620" s="232"/>
      <c r="J1620" s="232"/>
      <c r="K1620" s="232"/>
      <c r="L1620" s="232"/>
      <c r="M1620" s="232"/>
      <c r="N1620" s="232"/>
      <c r="O1620" s="232"/>
      <c r="P1620" s="232"/>
      <c r="Q1620" s="232"/>
      <c r="R1620" s="232"/>
      <c r="S1620" s="347"/>
      <c r="T1620" s="347"/>
      <c r="U1620" s="347"/>
      <c r="V1620" s="347"/>
      <c r="W1620" s="347"/>
      <c r="X1620" s="351"/>
    </row>
    <row r="1621" spans="2:24" x14ac:dyDescent="0.25">
      <c r="B1621" s="232"/>
      <c r="C1621" s="232"/>
      <c r="D1621" s="232"/>
      <c r="E1621" s="347"/>
      <c r="F1621" s="232"/>
      <c r="G1621" s="348"/>
      <c r="H1621" s="232"/>
      <c r="I1621" s="232"/>
      <c r="J1621" s="232"/>
      <c r="K1621" s="232"/>
      <c r="L1621" s="232"/>
      <c r="M1621" s="232"/>
      <c r="N1621" s="232"/>
      <c r="O1621" s="232"/>
      <c r="P1621" s="232"/>
      <c r="Q1621" s="232"/>
      <c r="R1621" s="232"/>
      <c r="S1621" s="347"/>
      <c r="T1621" s="347"/>
      <c r="U1621" s="347"/>
      <c r="V1621" s="347"/>
      <c r="W1621" s="347"/>
      <c r="X1621" s="351"/>
    </row>
    <row r="1622" spans="2:24" x14ac:dyDescent="0.25">
      <c r="B1622" s="232"/>
      <c r="C1622" s="232"/>
      <c r="D1622" s="232"/>
      <c r="E1622" s="347"/>
      <c r="F1622" s="232"/>
      <c r="G1622" s="348"/>
      <c r="H1622" s="232"/>
      <c r="I1622" s="232"/>
      <c r="J1622" s="232"/>
      <c r="K1622" s="232"/>
      <c r="L1622" s="232"/>
      <c r="M1622" s="232"/>
      <c r="N1622" s="232"/>
      <c r="O1622" s="232"/>
      <c r="P1622" s="232"/>
      <c r="Q1622" s="232"/>
      <c r="R1622" s="232"/>
      <c r="S1622" s="347"/>
      <c r="T1622" s="347"/>
      <c r="U1622" s="347"/>
      <c r="V1622" s="347"/>
      <c r="W1622" s="347"/>
      <c r="X1622" s="351"/>
    </row>
    <row r="1623" spans="2:24" x14ac:dyDescent="0.25">
      <c r="B1623" s="232"/>
      <c r="C1623" s="232"/>
      <c r="D1623" s="232"/>
      <c r="E1623" s="347"/>
      <c r="F1623" s="232"/>
      <c r="G1623" s="348"/>
      <c r="H1623" s="232"/>
      <c r="I1623" s="232"/>
      <c r="J1623" s="232"/>
      <c r="K1623" s="232"/>
      <c r="L1623" s="232"/>
      <c r="M1623" s="232"/>
      <c r="N1623" s="232"/>
      <c r="O1623" s="232"/>
      <c r="P1623" s="232"/>
      <c r="Q1623" s="232"/>
      <c r="R1623" s="232"/>
      <c r="S1623" s="347"/>
      <c r="T1623" s="347"/>
      <c r="U1623" s="347"/>
      <c r="V1623" s="347"/>
      <c r="W1623" s="347"/>
      <c r="X1623" s="351"/>
    </row>
    <row r="1624" spans="2:24" x14ac:dyDescent="0.25">
      <c r="B1624" s="232"/>
      <c r="C1624" s="232"/>
      <c r="D1624" s="232"/>
      <c r="E1624" s="347"/>
      <c r="F1624" s="232"/>
      <c r="G1624" s="348"/>
      <c r="H1624" s="232"/>
      <c r="I1624" s="232"/>
      <c r="J1624" s="232"/>
      <c r="K1624" s="232"/>
      <c r="L1624" s="232"/>
      <c r="M1624" s="232"/>
      <c r="N1624" s="232"/>
      <c r="O1624" s="232"/>
      <c r="P1624" s="232"/>
      <c r="Q1624" s="232"/>
      <c r="R1624" s="232"/>
      <c r="S1624" s="347"/>
      <c r="T1624" s="347"/>
      <c r="U1624" s="347"/>
      <c r="V1624" s="347"/>
      <c r="W1624" s="347"/>
      <c r="X1624" s="351"/>
    </row>
    <row r="1625" spans="2:24" x14ac:dyDescent="0.25">
      <c r="B1625" s="232"/>
      <c r="C1625" s="232"/>
      <c r="D1625" s="232"/>
      <c r="E1625" s="347"/>
      <c r="F1625" s="232"/>
      <c r="G1625" s="348"/>
      <c r="H1625" s="232"/>
      <c r="I1625" s="232"/>
      <c r="J1625" s="232"/>
      <c r="K1625" s="232"/>
      <c r="L1625" s="232"/>
      <c r="M1625" s="232"/>
      <c r="N1625" s="232"/>
      <c r="O1625" s="232"/>
      <c r="P1625" s="232"/>
      <c r="Q1625" s="232"/>
      <c r="R1625" s="232"/>
      <c r="S1625" s="347"/>
      <c r="T1625" s="347"/>
      <c r="U1625" s="347"/>
      <c r="V1625" s="347"/>
      <c r="W1625" s="347"/>
      <c r="X1625" s="351"/>
    </row>
    <row r="1626" spans="2:24" x14ac:dyDescent="0.25">
      <c r="B1626" s="232"/>
      <c r="C1626" s="232"/>
      <c r="D1626" s="232"/>
      <c r="E1626" s="347"/>
      <c r="F1626" s="232"/>
      <c r="G1626" s="348"/>
      <c r="H1626" s="232"/>
      <c r="I1626" s="232"/>
      <c r="J1626" s="232"/>
      <c r="K1626" s="232"/>
      <c r="L1626" s="232"/>
      <c r="M1626" s="232"/>
      <c r="N1626" s="232"/>
      <c r="O1626" s="232"/>
      <c r="P1626" s="232"/>
      <c r="Q1626" s="232"/>
      <c r="R1626" s="232"/>
      <c r="S1626" s="347"/>
      <c r="T1626" s="347"/>
      <c r="U1626" s="347"/>
      <c r="V1626" s="347"/>
      <c r="W1626" s="347"/>
      <c r="X1626" s="351"/>
    </row>
    <row r="1627" spans="2:24" x14ac:dyDescent="0.25">
      <c r="B1627" s="232"/>
      <c r="C1627" s="232"/>
      <c r="D1627" s="232"/>
      <c r="E1627" s="347"/>
      <c r="F1627" s="232"/>
      <c r="G1627" s="348"/>
      <c r="H1627" s="232"/>
      <c r="I1627" s="232"/>
      <c r="J1627" s="232"/>
      <c r="K1627" s="232"/>
      <c r="L1627" s="232"/>
      <c r="M1627" s="232"/>
      <c r="N1627" s="232"/>
      <c r="O1627" s="232"/>
      <c r="P1627" s="232"/>
      <c r="Q1627" s="232"/>
      <c r="R1627" s="232"/>
      <c r="S1627" s="347"/>
      <c r="T1627" s="347"/>
      <c r="U1627" s="347"/>
      <c r="V1627" s="347"/>
      <c r="W1627" s="347"/>
      <c r="X1627" s="351"/>
    </row>
    <row r="1628" spans="2:24" x14ac:dyDescent="0.25">
      <c r="B1628" s="232"/>
      <c r="C1628" s="232"/>
      <c r="D1628" s="232"/>
      <c r="E1628" s="347"/>
      <c r="F1628" s="232"/>
      <c r="G1628" s="348"/>
      <c r="H1628" s="232"/>
      <c r="I1628" s="232"/>
      <c r="J1628" s="232"/>
      <c r="K1628" s="232"/>
      <c r="L1628" s="232"/>
      <c r="M1628" s="232"/>
      <c r="N1628" s="232"/>
      <c r="O1628" s="232"/>
      <c r="P1628" s="232"/>
      <c r="Q1628" s="232"/>
      <c r="R1628" s="232"/>
      <c r="S1628" s="347"/>
      <c r="T1628" s="347"/>
      <c r="U1628" s="347"/>
      <c r="V1628" s="347"/>
      <c r="W1628" s="347"/>
      <c r="X1628" s="351"/>
    </row>
    <row r="1629" spans="2:24" x14ac:dyDescent="0.25">
      <c r="B1629" s="232"/>
      <c r="C1629" s="232"/>
      <c r="D1629" s="232"/>
      <c r="E1629" s="347"/>
      <c r="F1629" s="232"/>
      <c r="G1629" s="348"/>
      <c r="H1629" s="232"/>
      <c r="I1629" s="232"/>
      <c r="J1629" s="232"/>
      <c r="K1629" s="232"/>
      <c r="L1629" s="232"/>
      <c r="M1629" s="232"/>
      <c r="N1629" s="232"/>
      <c r="O1629" s="232"/>
      <c r="P1629" s="232"/>
      <c r="Q1629" s="232"/>
      <c r="R1629" s="232"/>
      <c r="S1629" s="347"/>
      <c r="T1629" s="347"/>
      <c r="U1629" s="347"/>
      <c r="V1629" s="347"/>
      <c r="W1629" s="347"/>
      <c r="X1629" s="351"/>
    </row>
    <row r="1630" spans="2:24" x14ac:dyDescent="0.25">
      <c r="B1630" s="232"/>
      <c r="C1630" s="232"/>
      <c r="D1630" s="232"/>
      <c r="E1630" s="347"/>
      <c r="F1630" s="232"/>
      <c r="G1630" s="348"/>
      <c r="H1630" s="232"/>
      <c r="I1630" s="232"/>
      <c r="J1630" s="232"/>
      <c r="K1630" s="232"/>
      <c r="L1630" s="232"/>
      <c r="M1630" s="232"/>
      <c r="N1630" s="232"/>
      <c r="O1630" s="232"/>
      <c r="P1630" s="232"/>
      <c r="Q1630" s="232"/>
      <c r="R1630" s="232"/>
      <c r="S1630" s="347"/>
      <c r="T1630" s="347"/>
      <c r="U1630" s="347"/>
      <c r="V1630" s="347"/>
      <c r="W1630" s="347"/>
      <c r="X1630" s="351"/>
    </row>
    <row r="1631" spans="2:24" x14ac:dyDescent="0.25">
      <c r="B1631" s="232"/>
      <c r="C1631" s="232"/>
      <c r="D1631" s="232"/>
      <c r="E1631" s="347"/>
      <c r="F1631" s="232"/>
      <c r="G1631" s="348"/>
      <c r="H1631" s="232"/>
      <c r="I1631" s="232"/>
      <c r="J1631" s="232"/>
      <c r="K1631" s="232"/>
      <c r="L1631" s="232"/>
      <c r="M1631" s="232"/>
      <c r="N1631" s="232"/>
      <c r="O1631" s="232"/>
      <c r="P1631" s="232"/>
      <c r="Q1631" s="232"/>
      <c r="R1631" s="232"/>
      <c r="S1631" s="347"/>
      <c r="T1631" s="347"/>
      <c r="U1631" s="347"/>
      <c r="V1631" s="347"/>
      <c r="W1631" s="347"/>
      <c r="X1631" s="351"/>
    </row>
    <row r="1632" spans="2:24" x14ac:dyDescent="0.25">
      <c r="B1632" s="232"/>
      <c r="C1632" s="232"/>
      <c r="D1632" s="232"/>
      <c r="E1632" s="347"/>
      <c r="F1632" s="232"/>
      <c r="G1632" s="348"/>
      <c r="H1632" s="232"/>
      <c r="I1632" s="232"/>
      <c r="J1632" s="232"/>
      <c r="K1632" s="232"/>
      <c r="L1632" s="232"/>
      <c r="M1632" s="232"/>
      <c r="N1632" s="232"/>
      <c r="O1632" s="232"/>
      <c r="P1632" s="232"/>
      <c r="Q1632" s="232"/>
      <c r="R1632" s="232"/>
      <c r="S1632" s="347"/>
      <c r="T1632" s="347"/>
      <c r="U1632" s="347"/>
      <c r="V1632" s="347"/>
      <c r="W1632" s="347"/>
      <c r="X1632" s="351"/>
    </row>
    <row r="1633" spans="2:24" x14ac:dyDescent="0.25">
      <c r="B1633" s="232"/>
      <c r="C1633" s="232"/>
      <c r="D1633" s="232"/>
      <c r="E1633" s="347"/>
      <c r="F1633" s="232"/>
      <c r="G1633" s="348"/>
      <c r="H1633" s="232"/>
      <c r="I1633" s="232"/>
      <c r="J1633" s="232"/>
      <c r="K1633" s="232"/>
      <c r="L1633" s="232"/>
      <c r="M1633" s="232"/>
      <c r="N1633" s="232"/>
      <c r="O1633" s="232"/>
      <c r="P1633" s="232"/>
      <c r="Q1633" s="232"/>
      <c r="R1633" s="232"/>
      <c r="S1633" s="347"/>
      <c r="T1633" s="347"/>
      <c r="U1633" s="347"/>
      <c r="V1633" s="347"/>
      <c r="W1633" s="347"/>
      <c r="X1633" s="351"/>
    </row>
    <row r="1634" spans="2:24" x14ac:dyDescent="0.25">
      <c r="B1634" s="232"/>
      <c r="C1634" s="232"/>
      <c r="D1634" s="232"/>
      <c r="E1634" s="347"/>
      <c r="F1634" s="232"/>
      <c r="G1634" s="348"/>
      <c r="H1634" s="232"/>
      <c r="I1634" s="232"/>
      <c r="J1634" s="232"/>
      <c r="K1634" s="232"/>
      <c r="L1634" s="232"/>
      <c r="M1634" s="232"/>
      <c r="N1634" s="232"/>
      <c r="O1634" s="232"/>
      <c r="P1634" s="232"/>
      <c r="Q1634" s="232"/>
      <c r="R1634" s="232"/>
      <c r="S1634" s="347"/>
      <c r="T1634" s="347"/>
      <c r="U1634" s="347"/>
      <c r="V1634" s="347"/>
      <c r="W1634" s="347"/>
      <c r="X1634" s="351"/>
    </row>
    <row r="1635" spans="2:24" x14ac:dyDescent="0.25">
      <c r="B1635" s="232"/>
      <c r="C1635" s="232"/>
      <c r="D1635" s="232"/>
      <c r="E1635" s="347"/>
      <c r="F1635" s="232"/>
      <c r="G1635" s="348"/>
      <c r="H1635" s="232"/>
      <c r="I1635" s="232"/>
      <c r="J1635" s="232"/>
      <c r="K1635" s="232"/>
      <c r="L1635" s="232"/>
      <c r="M1635" s="232"/>
      <c r="N1635" s="232"/>
      <c r="O1635" s="232"/>
      <c r="P1635" s="232"/>
      <c r="Q1635" s="232"/>
      <c r="R1635" s="232"/>
      <c r="S1635" s="347"/>
      <c r="T1635" s="347"/>
      <c r="U1635" s="347"/>
      <c r="V1635" s="347"/>
      <c r="W1635" s="347"/>
      <c r="X1635" s="351"/>
    </row>
    <row r="1636" spans="2:24" x14ac:dyDescent="0.25">
      <c r="B1636" s="232"/>
      <c r="C1636" s="232"/>
      <c r="D1636" s="232"/>
      <c r="E1636" s="347"/>
      <c r="F1636" s="232"/>
      <c r="G1636" s="348"/>
      <c r="H1636" s="232"/>
      <c r="I1636" s="232"/>
      <c r="J1636" s="232"/>
      <c r="K1636" s="232"/>
      <c r="L1636" s="232"/>
      <c r="M1636" s="232"/>
      <c r="N1636" s="232"/>
      <c r="O1636" s="232"/>
      <c r="P1636" s="232"/>
      <c r="Q1636" s="232"/>
      <c r="R1636" s="232"/>
      <c r="S1636" s="347"/>
      <c r="T1636" s="347"/>
      <c r="U1636" s="347"/>
      <c r="V1636" s="347"/>
      <c r="W1636" s="347"/>
      <c r="X1636" s="351"/>
    </row>
    <row r="1637" spans="2:24" x14ac:dyDescent="0.25">
      <c r="B1637" s="232"/>
      <c r="C1637" s="232"/>
      <c r="D1637" s="232"/>
      <c r="E1637" s="347"/>
      <c r="F1637" s="232"/>
      <c r="G1637" s="348"/>
      <c r="H1637" s="232"/>
      <c r="I1637" s="232"/>
      <c r="J1637" s="232"/>
      <c r="K1637" s="232"/>
      <c r="L1637" s="232"/>
      <c r="M1637" s="232"/>
      <c r="N1637" s="232"/>
      <c r="O1637" s="232"/>
      <c r="P1637" s="232"/>
      <c r="Q1637" s="232"/>
      <c r="R1637" s="232"/>
      <c r="S1637" s="347"/>
      <c r="T1637" s="347"/>
      <c r="U1637" s="347"/>
      <c r="V1637" s="347"/>
      <c r="W1637" s="347"/>
      <c r="X1637" s="351"/>
    </row>
    <row r="1638" spans="2:24" x14ac:dyDescent="0.25">
      <c r="B1638" s="232"/>
      <c r="C1638" s="232"/>
      <c r="D1638" s="232"/>
      <c r="E1638" s="347"/>
      <c r="F1638" s="232"/>
      <c r="G1638" s="348"/>
      <c r="H1638" s="232"/>
      <c r="I1638" s="232"/>
      <c r="J1638" s="232"/>
      <c r="K1638" s="232"/>
      <c r="L1638" s="232"/>
      <c r="M1638" s="232"/>
      <c r="N1638" s="232"/>
      <c r="O1638" s="232"/>
      <c r="P1638" s="232"/>
      <c r="Q1638" s="232"/>
      <c r="R1638" s="232"/>
      <c r="S1638" s="347"/>
      <c r="T1638" s="347"/>
      <c r="U1638" s="347"/>
      <c r="V1638" s="347"/>
      <c r="W1638" s="347"/>
      <c r="X1638" s="351"/>
    </row>
    <row r="1639" spans="2:24" x14ac:dyDescent="0.25">
      <c r="B1639" s="232"/>
      <c r="C1639" s="232"/>
      <c r="D1639" s="232"/>
      <c r="E1639" s="347"/>
      <c r="F1639" s="232"/>
      <c r="G1639" s="348"/>
      <c r="H1639" s="232"/>
      <c r="I1639" s="232"/>
      <c r="J1639" s="232"/>
      <c r="K1639" s="232"/>
      <c r="L1639" s="232"/>
      <c r="M1639" s="232"/>
      <c r="N1639" s="232"/>
      <c r="O1639" s="232"/>
      <c r="P1639" s="232"/>
      <c r="Q1639" s="232"/>
      <c r="R1639" s="232"/>
      <c r="S1639" s="347"/>
      <c r="T1639" s="347"/>
      <c r="U1639" s="347"/>
      <c r="V1639" s="347"/>
      <c r="W1639" s="347"/>
      <c r="X1639" s="351"/>
    </row>
    <row r="1640" spans="2:24" x14ac:dyDescent="0.25">
      <c r="B1640" s="232"/>
      <c r="C1640" s="232"/>
      <c r="D1640" s="232"/>
      <c r="E1640" s="347"/>
      <c r="F1640" s="232"/>
      <c r="G1640" s="348"/>
      <c r="H1640" s="232"/>
      <c r="I1640" s="232"/>
      <c r="J1640" s="232"/>
      <c r="K1640" s="232"/>
      <c r="L1640" s="232"/>
      <c r="M1640" s="232"/>
      <c r="N1640" s="232"/>
      <c r="O1640" s="232"/>
      <c r="P1640" s="232"/>
      <c r="Q1640" s="232"/>
      <c r="R1640" s="232"/>
      <c r="S1640" s="347"/>
      <c r="T1640" s="347"/>
      <c r="U1640" s="347"/>
      <c r="V1640" s="347"/>
      <c r="W1640" s="347"/>
      <c r="X1640" s="351"/>
    </row>
    <row r="1641" spans="2:24" x14ac:dyDescent="0.25">
      <c r="B1641" s="232"/>
      <c r="C1641" s="232"/>
      <c r="D1641" s="232"/>
      <c r="E1641" s="347"/>
      <c r="F1641" s="232"/>
      <c r="G1641" s="348"/>
      <c r="H1641" s="232"/>
      <c r="I1641" s="232"/>
      <c r="J1641" s="232"/>
      <c r="K1641" s="232"/>
      <c r="L1641" s="232"/>
      <c r="M1641" s="232"/>
      <c r="N1641" s="232"/>
      <c r="O1641" s="232"/>
      <c r="P1641" s="232"/>
      <c r="Q1641" s="232"/>
      <c r="R1641" s="232"/>
      <c r="S1641" s="347"/>
      <c r="T1641" s="347"/>
      <c r="U1641" s="347"/>
      <c r="V1641" s="347"/>
      <c r="W1641" s="347"/>
      <c r="X1641" s="351"/>
    </row>
    <row r="1642" spans="2:24" x14ac:dyDescent="0.25">
      <c r="B1642" s="232"/>
      <c r="C1642" s="232"/>
      <c r="D1642" s="232"/>
      <c r="E1642" s="347"/>
      <c r="F1642" s="232"/>
      <c r="G1642" s="348"/>
      <c r="H1642" s="232"/>
      <c r="I1642" s="232"/>
      <c r="J1642" s="232"/>
      <c r="K1642" s="232"/>
      <c r="L1642" s="232"/>
      <c r="M1642" s="232"/>
      <c r="N1642" s="232"/>
      <c r="O1642" s="232"/>
      <c r="P1642" s="232"/>
      <c r="Q1642" s="232"/>
      <c r="R1642" s="232"/>
      <c r="S1642" s="347"/>
      <c r="T1642" s="347"/>
      <c r="U1642" s="347"/>
      <c r="V1642" s="347"/>
      <c r="W1642" s="347"/>
      <c r="X1642" s="351"/>
    </row>
    <row r="1643" spans="2:24" x14ac:dyDescent="0.25">
      <c r="B1643" s="232"/>
      <c r="C1643" s="232"/>
      <c r="D1643" s="232"/>
      <c r="E1643" s="347"/>
      <c r="F1643" s="232"/>
      <c r="G1643" s="348"/>
      <c r="H1643" s="232"/>
      <c r="I1643" s="232"/>
      <c r="J1643" s="232"/>
      <c r="K1643" s="232"/>
      <c r="L1643" s="232"/>
      <c r="M1643" s="232"/>
      <c r="N1643" s="232"/>
      <c r="O1643" s="232"/>
      <c r="P1643" s="232"/>
      <c r="Q1643" s="232"/>
      <c r="R1643" s="232"/>
      <c r="S1643" s="347"/>
      <c r="T1643" s="347"/>
      <c r="U1643" s="347"/>
      <c r="V1643" s="347"/>
      <c r="W1643" s="347"/>
      <c r="X1643" s="351"/>
    </row>
    <row r="1644" spans="2:24" x14ac:dyDescent="0.25">
      <c r="B1644" s="232"/>
      <c r="C1644" s="232"/>
      <c r="D1644" s="232"/>
      <c r="E1644" s="347"/>
      <c r="F1644" s="232"/>
      <c r="G1644" s="348"/>
      <c r="H1644" s="232"/>
      <c r="I1644" s="232"/>
      <c r="J1644" s="232"/>
      <c r="K1644" s="232"/>
      <c r="L1644" s="232"/>
      <c r="M1644" s="232"/>
      <c r="N1644" s="232"/>
      <c r="O1644" s="232"/>
      <c r="P1644" s="232"/>
      <c r="Q1644" s="232"/>
      <c r="R1644" s="232"/>
      <c r="S1644" s="347"/>
      <c r="T1644" s="347"/>
      <c r="U1644" s="347"/>
      <c r="V1644" s="347"/>
      <c r="W1644" s="347"/>
      <c r="X1644" s="351"/>
    </row>
    <row r="1645" spans="2:24" x14ac:dyDescent="0.25">
      <c r="B1645" s="232"/>
      <c r="C1645" s="232"/>
      <c r="D1645" s="232"/>
      <c r="E1645" s="347"/>
      <c r="F1645" s="232"/>
      <c r="G1645" s="348"/>
      <c r="H1645" s="232"/>
      <c r="I1645" s="232"/>
      <c r="J1645" s="232"/>
      <c r="K1645" s="232"/>
      <c r="L1645" s="232"/>
      <c r="M1645" s="232"/>
      <c r="N1645" s="232"/>
      <c r="O1645" s="232"/>
      <c r="P1645" s="232"/>
      <c r="Q1645" s="232"/>
      <c r="R1645" s="232"/>
      <c r="S1645" s="347"/>
      <c r="T1645" s="347"/>
      <c r="U1645" s="347"/>
      <c r="V1645" s="347"/>
      <c r="W1645" s="347"/>
      <c r="X1645" s="351"/>
    </row>
    <row r="1646" spans="2:24" x14ac:dyDescent="0.25">
      <c r="B1646" s="232"/>
      <c r="C1646" s="232"/>
      <c r="D1646" s="232"/>
      <c r="E1646" s="347"/>
      <c r="F1646" s="232"/>
      <c r="G1646" s="348"/>
      <c r="H1646" s="232"/>
      <c r="I1646" s="232"/>
      <c r="J1646" s="232"/>
      <c r="K1646" s="232"/>
      <c r="L1646" s="232"/>
      <c r="M1646" s="232"/>
      <c r="N1646" s="232"/>
      <c r="O1646" s="232"/>
      <c r="P1646" s="232"/>
      <c r="Q1646" s="232"/>
      <c r="R1646" s="232"/>
      <c r="S1646" s="347"/>
      <c r="T1646" s="347"/>
      <c r="U1646" s="347"/>
      <c r="V1646" s="347"/>
      <c r="W1646" s="347"/>
      <c r="X1646" s="351"/>
    </row>
    <row r="1647" spans="2:24" x14ac:dyDescent="0.25">
      <c r="B1647" s="232"/>
      <c r="C1647" s="232"/>
      <c r="D1647" s="232"/>
      <c r="E1647" s="347"/>
      <c r="F1647" s="232"/>
      <c r="G1647" s="348"/>
      <c r="H1647" s="232"/>
      <c r="I1647" s="232"/>
      <c r="J1647" s="232"/>
      <c r="K1647" s="232"/>
      <c r="L1647" s="232"/>
      <c r="M1647" s="232"/>
      <c r="N1647" s="232"/>
      <c r="O1647" s="232"/>
      <c r="P1647" s="232"/>
      <c r="Q1647" s="232"/>
      <c r="R1647" s="232"/>
      <c r="S1647" s="347"/>
      <c r="T1647" s="347"/>
      <c r="U1647" s="347"/>
      <c r="V1647" s="347"/>
      <c r="W1647" s="347"/>
      <c r="X1647" s="351"/>
    </row>
    <row r="1648" spans="2:24" x14ac:dyDescent="0.25">
      <c r="B1648" s="232"/>
      <c r="C1648" s="232"/>
      <c r="D1648" s="232"/>
      <c r="E1648" s="347"/>
      <c r="F1648" s="232"/>
      <c r="G1648" s="348"/>
      <c r="H1648" s="232"/>
      <c r="I1648" s="232"/>
      <c r="J1648" s="232"/>
      <c r="K1648" s="232"/>
      <c r="L1648" s="232"/>
      <c r="M1648" s="232"/>
      <c r="N1648" s="232"/>
      <c r="O1648" s="232"/>
      <c r="P1648" s="232"/>
      <c r="Q1648" s="232"/>
      <c r="R1648" s="232"/>
      <c r="S1648" s="347"/>
      <c r="T1648" s="347"/>
      <c r="U1648" s="347"/>
      <c r="V1648" s="347"/>
      <c r="W1648" s="347"/>
      <c r="X1648" s="351"/>
    </row>
    <row r="1649" spans="2:24" x14ac:dyDescent="0.25">
      <c r="B1649" s="232"/>
      <c r="C1649" s="232"/>
      <c r="D1649" s="232"/>
      <c r="E1649" s="347"/>
      <c r="F1649" s="232"/>
      <c r="G1649" s="348"/>
      <c r="H1649" s="232"/>
      <c r="I1649" s="232"/>
      <c r="J1649" s="232"/>
      <c r="K1649" s="232"/>
      <c r="L1649" s="232"/>
      <c r="M1649" s="232"/>
      <c r="N1649" s="232"/>
      <c r="O1649" s="232"/>
      <c r="P1649" s="232"/>
      <c r="Q1649" s="232"/>
      <c r="R1649" s="232"/>
      <c r="S1649" s="347"/>
      <c r="T1649" s="347"/>
      <c r="U1649" s="347"/>
      <c r="V1649" s="347"/>
      <c r="W1649" s="347"/>
      <c r="X1649" s="351"/>
    </row>
    <row r="1650" spans="2:24" x14ac:dyDescent="0.25">
      <c r="B1650" s="232"/>
      <c r="C1650" s="232"/>
      <c r="D1650" s="232"/>
      <c r="E1650" s="347"/>
      <c r="F1650" s="232"/>
      <c r="G1650" s="348"/>
      <c r="H1650" s="232"/>
      <c r="I1650" s="232"/>
      <c r="J1650" s="232"/>
      <c r="K1650" s="232"/>
      <c r="L1650" s="232"/>
      <c r="M1650" s="232"/>
      <c r="N1650" s="232"/>
      <c r="O1650" s="232"/>
      <c r="P1650" s="232"/>
      <c r="Q1650" s="232"/>
      <c r="R1650" s="232"/>
      <c r="S1650" s="347"/>
      <c r="T1650" s="347"/>
      <c r="U1650" s="347"/>
      <c r="V1650" s="347"/>
      <c r="W1650" s="347"/>
      <c r="X1650" s="351"/>
    </row>
    <row r="1651" spans="2:24" x14ac:dyDescent="0.25">
      <c r="B1651" s="232"/>
      <c r="C1651" s="232"/>
      <c r="D1651" s="232"/>
      <c r="E1651" s="347"/>
      <c r="F1651" s="232"/>
      <c r="G1651" s="348"/>
      <c r="H1651" s="232"/>
      <c r="I1651" s="232"/>
      <c r="J1651" s="232"/>
      <c r="K1651" s="232"/>
      <c r="L1651" s="232"/>
      <c r="M1651" s="232"/>
      <c r="N1651" s="232"/>
      <c r="O1651" s="232"/>
      <c r="P1651" s="232"/>
      <c r="Q1651" s="232"/>
      <c r="R1651" s="232"/>
      <c r="S1651" s="347"/>
      <c r="T1651" s="347"/>
      <c r="U1651" s="347"/>
      <c r="V1651" s="347"/>
      <c r="W1651" s="347"/>
      <c r="X1651" s="351"/>
    </row>
    <row r="1652" spans="2:24" x14ac:dyDescent="0.25">
      <c r="B1652" s="232"/>
      <c r="C1652" s="232"/>
      <c r="D1652" s="232"/>
      <c r="E1652" s="347"/>
      <c r="F1652" s="232"/>
      <c r="G1652" s="348"/>
      <c r="H1652" s="232"/>
      <c r="I1652" s="232"/>
      <c r="J1652" s="232"/>
      <c r="K1652" s="232"/>
      <c r="L1652" s="232"/>
      <c r="M1652" s="232"/>
      <c r="N1652" s="232"/>
      <c r="O1652" s="232"/>
      <c r="P1652" s="232"/>
      <c r="Q1652" s="232"/>
      <c r="R1652" s="232"/>
      <c r="S1652" s="347"/>
      <c r="T1652" s="347"/>
      <c r="U1652" s="347"/>
      <c r="V1652" s="347"/>
      <c r="W1652" s="347"/>
      <c r="X1652" s="351"/>
    </row>
    <row r="1653" spans="2:24" x14ac:dyDescent="0.25">
      <c r="B1653" s="232"/>
      <c r="C1653" s="232"/>
      <c r="D1653" s="232"/>
      <c r="E1653" s="347"/>
      <c r="F1653" s="232"/>
      <c r="G1653" s="348"/>
      <c r="H1653" s="232"/>
      <c r="I1653" s="232"/>
      <c r="J1653" s="232"/>
      <c r="K1653" s="232"/>
      <c r="L1653" s="232"/>
      <c r="M1653" s="232"/>
      <c r="N1653" s="232"/>
      <c r="O1653" s="232"/>
      <c r="P1653" s="232"/>
      <c r="Q1653" s="232"/>
      <c r="R1653" s="232"/>
      <c r="S1653" s="347"/>
      <c r="T1653" s="347"/>
      <c r="U1653" s="347"/>
      <c r="V1653" s="347"/>
      <c r="W1653" s="347"/>
      <c r="X1653" s="351"/>
    </row>
    <row r="1654" spans="2:24" x14ac:dyDescent="0.25">
      <c r="B1654" s="232"/>
      <c r="C1654" s="232"/>
      <c r="D1654" s="232"/>
      <c r="E1654" s="347"/>
      <c r="F1654" s="232"/>
      <c r="G1654" s="348"/>
      <c r="H1654" s="232"/>
      <c r="I1654" s="232"/>
      <c r="J1654" s="232"/>
      <c r="K1654" s="232"/>
      <c r="L1654" s="232"/>
      <c r="M1654" s="232"/>
      <c r="N1654" s="232"/>
      <c r="O1654" s="232"/>
      <c r="P1654" s="232"/>
      <c r="Q1654" s="232"/>
      <c r="R1654" s="232"/>
      <c r="S1654" s="347"/>
      <c r="T1654" s="347"/>
      <c r="U1654" s="347"/>
      <c r="V1654" s="347"/>
      <c r="W1654" s="347"/>
      <c r="X1654" s="351"/>
    </row>
    <row r="1655" spans="2:24" x14ac:dyDescent="0.25">
      <c r="B1655" s="232"/>
      <c r="C1655" s="232"/>
      <c r="D1655" s="232"/>
      <c r="E1655" s="347"/>
      <c r="F1655" s="232"/>
      <c r="G1655" s="348"/>
      <c r="H1655" s="232"/>
      <c r="I1655" s="232"/>
      <c r="J1655" s="232"/>
      <c r="K1655" s="232"/>
      <c r="L1655" s="232"/>
      <c r="M1655" s="232"/>
      <c r="N1655" s="232"/>
      <c r="O1655" s="232"/>
      <c r="P1655" s="232"/>
      <c r="Q1655" s="232"/>
      <c r="R1655" s="232"/>
      <c r="S1655" s="347"/>
      <c r="T1655" s="347"/>
      <c r="U1655" s="347"/>
      <c r="V1655" s="347"/>
      <c r="W1655" s="347"/>
      <c r="X1655" s="351"/>
    </row>
    <row r="1656" spans="2:24" x14ac:dyDescent="0.25">
      <c r="B1656" s="232"/>
      <c r="C1656" s="232"/>
      <c r="D1656" s="232"/>
      <c r="E1656" s="347"/>
      <c r="F1656" s="232"/>
      <c r="G1656" s="348"/>
      <c r="H1656" s="232"/>
      <c r="I1656" s="232"/>
      <c r="J1656" s="232"/>
      <c r="K1656" s="232"/>
      <c r="L1656" s="232"/>
      <c r="M1656" s="232"/>
      <c r="N1656" s="232"/>
      <c r="O1656" s="232"/>
      <c r="P1656" s="232"/>
      <c r="Q1656" s="232"/>
      <c r="R1656" s="232"/>
      <c r="S1656" s="347"/>
      <c r="T1656" s="347"/>
      <c r="U1656" s="347"/>
      <c r="V1656" s="347"/>
      <c r="W1656" s="347"/>
      <c r="X1656" s="351"/>
    </row>
    <row r="1657" spans="2:24" x14ac:dyDescent="0.25">
      <c r="B1657" s="232"/>
      <c r="C1657" s="232"/>
      <c r="D1657" s="232"/>
      <c r="E1657" s="347"/>
      <c r="F1657" s="232"/>
      <c r="G1657" s="348"/>
      <c r="H1657" s="232"/>
      <c r="I1657" s="232"/>
      <c r="J1657" s="232"/>
      <c r="K1657" s="232"/>
      <c r="L1657" s="232"/>
      <c r="M1657" s="232"/>
      <c r="N1657" s="232"/>
      <c r="O1657" s="232"/>
      <c r="P1657" s="232"/>
      <c r="Q1657" s="232"/>
      <c r="R1657" s="232"/>
      <c r="S1657" s="347"/>
      <c r="T1657" s="347"/>
      <c r="U1657" s="347"/>
      <c r="V1657" s="347"/>
      <c r="W1657" s="347"/>
      <c r="X1657" s="351"/>
    </row>
    <row r="1658" spans="2:24" x14ac:dyDescent="0.25">
      <c r="B1658" s="232"/>
      <c r="C1658" s="232"/>
      <c r="D1658" s="232"/>
      <c r="E1658" s="347"/>
      <c r="F1658" s="232"/>
      <c r="G1658" s="348"/>
      <c r="H1658" s="232"/>
      <c r="I1658" s="232"/>
      <c r="J1658" s="232"/>
      <c r="K1658" s="232"/>
      <c r="L1658" s="232"/>
      <c r="M1658" s="232"/>
      <c r="N1658" s="232"/>
      <c r="O1658" s="232"/>
      <c r="P1658" s="232"/>
      <c r="Q1658" s="232"/>
      <c r="R1658" s="232"/>
      <c r="S1658" s="347"/>
      <c r="T1658" s="347"/>
      <c r="U1658" s="347"/>
      <c r="V1658" s="347"/>
      <c r="W1658" s="347"/>
      <c r="X1658" s="351"/>
    </row>
    <row r="1659" spans="2:24" x14ac:dyDescent="0.25">
      <c r="B1659" s="232"/>
      <c r="C1659" s="232"/>
      <c r="D1659" s="232"/>
      <c r="E1659" s="347"/>
      <c r="F1659" s="232"/>
      <c r="G1659" s="348"/>
      <c r="H1659" s="232"/>
      <c r="I1659" s="232"/>
      <c r="J1659" s="232"/>
      <c r="K1659" s="232"/>
      <c r="L1659" s="232"/>
      <c r="M1659" s="232"/>
      <c r="N1659" s="232"/>
      <c r="O1659" s="232"/>
      <c r="P1659" s="232"/>
      <c r="Q1659" s="232"/>
      <c r="R1659" s="232"/>
      <c r="S1659" s="347"/>
      <c r="T1659" s="347"/>
      <c r="U1659" s="347"/>
      <c r="V1659" s="347"/>
      <c r="W1659" s="347"/>
      <c r="X1659" s="351"/>
    </row>
    <row r="1660" spans="2:24" x14ac:dyDescent="0.25">
      <c r="B1660" s="232"/>
      <c r="C1660" s="232"/>
      <c r="D1660" s="232"/>
      <c r="E1660" s="347"/>
      <c r="F1660" s="232"/>
      <c r="G1660" s="348"/>
      <c r="H1660" s="232"/>
      <c r="I1660" s="232"/>
      <c r="J1660" s="232"/>
      <c r="K1660" s="232"/>
      <c r="L1660" s="232"/>
      <c r="M1660" s="232"/>
      <c r="N1660" s="232"/>
      <c r="O1660" s="232"/>
      <c r="P1660" s="232"/>
      <c r="Q1660" s="232"/>
      <c r="R1660" s="232"/>
      <c r="S1660" s="347"/>
      <c r="T1660" s="347"/>
      <c r="U1660" s="347"/>
      <c r="V1660" s="347"/>
      <c r="W1660" s="347"/>
      <c r="X1660" s="351"/>
    </row>
    <row r="1661" spans="2:24" x14ac:dyDescent="0.25">
      <c r="B1661" s="232"/>
      <c r="C1661" s="232"/>
      <c r="D1661" s="232"/>
      <c r="E1661" s="347"/>
      <c r="F1661" s="232"/>
      <c r="G1661" s="348"/>
      <c r="H1661" s="232"/>
      <c r="I1661" s="232"/>
      <c r="J1661" s="232"/>
      <c r="K1661" s="232"/>
      <c r="L1661" s="232"/>
      <c r="M1661" s="232"/>
      <c r="N1661" s="232"/>
      <c r="O1661" s="232"/>
      <c r="P1661" s="232"/>
      <c r="Q1661" s="232"/>
      <c r="R1661" s="232"/>
      <c r="S1661" s="347"/>
      <c r="T1661" s="347"/>
      <c r="U1661" s="347"/>
      <c r="V1661" s="347"/>
      <c r="W1661" s="347"/>
      <c r="X1661" s="351"/>
    </row>
    <row r="1662" spans="2:24" x14ac:dyDescent="0.25">
      <c r="B1662" s="232"/>
      <c r="C1662" s="232"/>
      <c r="D1662" s="232"/>
      <c r="E1662" s="347"/>
      <c r="F1662" s="232"/>
      <c r="G1662" s="348"/>
      <c r="H1662" s="232"/>
      <c r="I1662" s="232"/>
      <c r="J1662" s="232"/>
      <c r="K1662" s="232"/>
      <c r="L1662" s="232"/>
      <c r="M1662" s="232"/>
      <c r="N1662" s="232"/>
      <c r="O1662" s="232"/>
      <c r="P1662" s="232"/>
      <c r="Q1662" s="232"/>
      <c r="R1662" s="232"/>
      <c r="S1662" s="347"/>
      <c r="T1662" s="347"/>
      <c r="U1662" s="347"/>
      <c r="V1662" s="347"/>
      <c r="W1662" s="347"/>
      <c r="X1662" s="351"/>
    </row>
    <row r="1663" spans="2:24" x14ac:dyDescent="0.25">
      <c r="B1663" s="232"/>
      <c r="C1663" s="232"/>
      <c r="D1663" s="232"/>
      <c r="E1663" s="347"/>
      <c r="F1663" s="232"/>
      <c r="G1663" s="348"/>
      <c r="H1663" s="232"/>
      <c r="I1663" s="232"/>
      <c r="J1663" s="232"/>
      <c r="K1663" s="232"/>
      <c r="L1663" s="232"/>
      <c r="M1663" s="232"/>
      <c r="N1663" s="232"/>
      <c r="O1663" s="232"/>
      <c r="P1663" s="232"/>
      <c r="Q1663" s="232"/>
      <c r="R1663" s="232"/>
      <c r="S1663" s="347"/>
      <c r="T1663" s="347"/>
      <c r="U1663" s="347"/>
      <c r="V1663" s="347"/>
      <c r="W1663" s="347"/>
      <c r="X1663" s="351"/>
    </row>
    <row r="1664" spans="2:24" x14ac:dyDescent="0.25">
      <c r="B1664" s="232"/>
      <c r="C1664" s="232"/>
      <c r="D1664" s="232"/>
      <c r="E1664" s="347"/>
      <c r="F1664" s="232"/>
      <c r="G1664" s="348"/>
      <c r="H1664" s="232"/>
      <c r="I1664" s="232"/>
      <c r="J1664" s="232"/>
      <c r="K1664" s="232"/>
      <c r="L1664" s="232"/>
      <c r="M1664" s="232"/>
      <c r="N1664" s="232"/>
      <c r="O1664" s="232"/>
      <c r="P1664" s="232"/>
      <c r="Q1664" s="232"/>
      <c r="R1664" s="232"/>
      <c r="S1664" s="347"/>
      <c r="T1664" s="347"/>
      <c r="U1664" s="347"/>
      <c r="V1664" s="347"/>
      <c r="W1664" s="347"/>
      <c r="X1664" s="351"/>
    </row>
    <row r="1665" spans="2:24" x14ac:dyDescent="0.25">
      <c r="B1665" s="232"/>
      <c r="C1665" s="232"/>
      <c r="D1665" s="232"/>
      <c r="E1665" s="347"/>
      <c r="F1665" s="232"/>
      <c r="G1665" s="348"/>
      <c r="H1665" s="232"/>
      <c r="I1665" s="232"/>
      <c r="J1665" s="232"/>
      <c r="K1665" s="232"/>
      <c r="L1665" s="232"/>
      <c r="M1665" s="232"/>
      <c r="N1665" s="232"/>
      <c r="O1665" s="232"/>
      <c r="P1665" s="232"/>
      <c r="Q1665" s="232"/>
      <c r="R1665" s="232"/>
      <c r="S1665" s="347"/>
      <c r="T1665" s="347"/>
      <c r="U1665" s="347"/>
      <c r="V1665" s="347"/>
      <c r="W1665" s="347"/>
      <c r="X1665" s="351"/>
    </row>
    <row r="1666" spans="2:24" x14ac:dyDescent="0.25">
      <c r="B1666" s="232"/>
      <c r="C1666" s="232"/>
      <c r="D1666" s="232"/>
      <c r="E1666" s="347"/>
      <c r="F1666" s="232"/>
      <c r="G1666" s="348"/>
      <c r="H1666" s="232"/>
      <c r="I1666" s="232"/>
      <c r="J1666" s="232"/>
      <c r="K1666" s="232"/>
      <c r="L1666" s="232"/>
      <c r="M1666" s="232"/>
      <c r="N1666" s="232"/>
      <c r="O1666" s="232"/>
      <c r="P1666" s="232"/>
      <c r="Q1666" s="232"/>
      <c r="R1666" s="232"/>
      <c r="S1666" s="347"/>
      <c r="T1666" s="347"/>
      <c r="U1666" s="347"/>
      <c r="V1666" s="347"/>
      <c r="W1666" s="347"/>
      <c r="X1666" s="351"/>
    </row>
    <row r="1667" spans="2:24" x14ac:dyDescent="0.25">
      <c r="B1667" s="232"/>
      <c r="C1667" s="232"/>
      <c r="D1667" s="232"/>
      <c r="E1667" s="347"/>
      <c r="F1667" s="232"/>
      <c r="G1667" s="348"/>
      <c r="H1667" s="232"/>
      <c r="I1667" s="232"/>
      <c r="J1667" s="232"/>
      <c r="K1667" s="232"/>
      <c r="L1667" s="232"/>
      <c r="M1667" s="232"/>
      <c r="N1667" s="232"/>
      <c r="O1667" s="232"/>
      <c r="P1667" s="232"/>
      <c r="Q1667" s="232"/>
      <c r="R1667" s="232"/>
      <c r="S1667" s="347"/>
      <c r="T1667" s="347"/>
      <c r="U1667" s="347"/>
      <c r="V1667" s="347"/>
      <c r="W1667" s="347"/>
      <c r="X1667" s="351"/>
    </row>
    <row r="1668" spans="2:24" x14ac:dyDescent="0.25">
      <c r="B1668" s="232"/>
      <c r="C1668" s="232"/>
      <c r="D1668" s="232"/>
      <c r="E1668" s="347"/>
      <c r="F1668" s="232"/>
      <c r="G1668" s="348"/>
      <c r="H1668" s="232"/>
      <c r="I1668" s="232"/>
      <c r="J1668" s="232"/>
      <c r="K1668" s="232"/>
      <c r="L1668" s="232"/>
      <c r="M1668" s="232"/>
      <c r="N1668" s="232"/>
      <c r="O1668" s="232"/>
      <c r="P1668" s="232"/>
      <c r="Q1668" s="232"/>
      <c r="R1668" s="232"/>
      <c r="S1668" s="347"/>
      <c r="T1668" s="347"/>
      <c r="U1668" s="347"/>
      <c r="V1668" s="347"/>
      <c r="W1668" s="347"/>
      <c r="X1668" s="351"/>
    </row>
    <row r="1669" spans="2:24" x14ac:dyDescent="0.25">
      <c r="B1669" s="232"/>
      <c r="C1669" s="232"/>
      <c r="D1669" s="232"/>
      <c r="E1669" s="347"/>
      <c r="F1669" s="232"/>
      <c r="G1669" s="348"/>
      <c r="H1669" s="232"/>
      <c r="I1669" s="232"/>
      <c r="J1669" s="232"/>
      <c r="K1669" s="232"/>
      <c r="L1669" s="232"/>
      <c r="M1669" s="232"/>
      <c r="N1669" s="232"/>
      <c r="O1669" s="232"/>
      <c r="P1669" s="232"/>
      <c r="Q1669" s="232"/>
      <c r="R1669" s="232"/>
      <c r="S1669" s="347"/>
      <c r="T1669" s="347"/>
      <c r="U1669" s="347"/>
      <c r="V1669" s="347"/>
      <c r="W1669" s="347"/>
      <c r="X1669" s="351"/>
    </row>
    <row r="1670" spans="2:24" x14ac:dyDescent="0.25">
      <c r="B1670" s="232"/>
      <c r="C1670" s="232"/>
      <c r="D1670" s="232"/>
      <c r="E1670" s="347"/>
      <c r="F1670" s="232"/>
      <c r="G1670" s="348"/>
      <c r="H1670" s="232"/>
      <c r="I1670" s="232"/>
      <c r="J1670" s="232"/>
      <c r="K1670" s="232"/>
      <c r="L1670" s="232"/>
      <c r="M1670" s="232"/>
      <c r="N1670" s="232"/>
      <c r="O1670" s="232"/>
      <c r="P1670" s="232"/>
      <c r="Q1670" s="232"/>
      <c r="R1670" s="232"/>
      <c r="S1670" s="347"/>
      <c r="T1670" s="347"/>
      <c r="U1670" s="347"/>
      <c r="V1670" s="347"/>
      <c r="W1670" s="347"/>
      <c r="X1670" s="351"/>
    </row>
    <row r="1671" spans="2:24" x14ac:dyDescent="0.25">
      <c r="B1671" s="232"/>
      <c r="C1671" s="232"/>
      <c r="D1671" s="232"/>
      <c r="E1671" s="347"/>
      <c r="F1671" s="232"/>
      <c r="G1671" s="348"/>
      <c r="H1671" s="232"/>
      <c r="I1671" s="232"/>
      <c r="J1671" s="232"/>
      <c r="K1671" s="232"/>
      <c r="L1671" s="232"/>
      <c r="M1671" s="232"/>
      <c r="N1671" s="232"/>
      <c r="O1671" s="232"/>
      <c r="P1671" s="232"/>
      <c r="Q1671" s="232"/>
      <c r="R1671" s="232"/>
      <c r="S1671" s="347"/>
      <c r="T1671" s="347"/>
      <c r="U1671" s="347"/>
      <c r="V1671" s="347"/>
      <c r="W1671" s="347"/>
      <c r="X1671" s="351"/>
    </row>
    <row r="1672" spans="2:24" x14ac:dyDescent="0.25">
      <c r="B1672" s="232"/>
      <c r="C1672" s="232"/>
      <c r="D1672" s="232"/>
      <c r="E1672" s="347"/>
      <c r="F1672" s="232"/>
      <c r="G1672" s="348"/>
      <c r="H1672" s="232"/>
      <c r="I1672" s="232"/>
      <c r="J1672" s="232"/>
      <c r="K1672" s="232"/>
      <c r="L1672" s="232"/>
      <c r="M1672" s="232"/>
      <c r="N1672" s="232"/>
      <c r="O1672" s="232"/>
      <c r="P1672" s="232"/>
      <c r="Q1672" s="232"/>
      <c r="R1672" s="232"/>
      <c r="S1672" s="347"/>
      <c r="T1672" s="347"/>
      <c r="U1672" s="347"/>
      <c r="V1672" s="347"/>
      <c r="W1672" s="347"/>
      <c r="X1672" s="351"/>
    </row>
    <row r="1673" spans="2:24" x14ac:dyDescent="0.25">
      <c r="B1673" s="232"/>
      <c r="C1673" s="232"/>
      <c r="D1673" s="232"/>
      <c r="E1673" s="347"/>
      <c r="F1673" s="232"/>
      <c r="G1673" s="348"/>
      <c r="H1673" s="232"/>
      <c r="I1673" s="232"/>
      <c r="J1673" s="232"/>
      <c r="K1673" s="232"/>
      <c r="L1673" s="232"/>
      <c r="M1673" s="232"/>
      <c r="N1673" s="232"/>
      <c r="O1673" s="232"/>
      <c r="P1673" s="232"/>
      <c r="Q1673" s="232"/>
      <c r="R1673" s="232"/>
      <c r="S1673" s="347"/>
      <c r="T1673" s="347"/>
      <c r="U1673" s="347"/>
      <c r="V1673" s="347"/>
      <c r="W1673" s="347"/>
      <c r="X1673" s="351"/>
    </row>
    <row r="1674" spans="2:24" x14ac:dyDescent="0.25">
      <c r="B1674" s="232"/>
      <c r="C1674" s="232"/>
      <c r="D1674" s="232"/>
      <c r="E1674" s="347"/>
      <c r="F1674" s="232"/>
      <c r="G1674" s="348"/>
      <c r="H1674" s="232"/>
      <c r="I1674" s="232"/>
      <c r="J1674" s="232"/>
      <c r="K1674" s="232"/>
      <c r="L1674" s="232"/>
      <c r="M1674" s="232"/>
      <c r="N1674" s="232"/>
      <c r="O1674" s="232"/>
      <c r="P1674" s="232"/>
      <c r="Q1674" s="232"/>
      <c r="R1674" s="232"/>
      <c r="S1674" s="347"/>
      <c r="T1674" s="347"/>
      <c r="U1674" s="347"/>
      <c r="V1674" s="347"/>
      <c r="W1674" s="347"/>
      <c r="X1674" s="351"/>
    </row>
    <row r="1675" spans="2:24" x14ac:dyDescent="0.25">
      <c r="B1675" s="232"/>
      <c r="C1675" s="232"/>
      <c r="D1675" s="232"/>
      <c r="E1675" s="347"/>
      <c r="F1675" s="232"/>
      <c r="G1675" s="348"/>
      <c r="H1675" s="232"/>
      <c r="I1675" s="232"/>
      <c r="J1675" s="232"/>
      <c r="K1675" s="232"/>
      <c r="L1675" s="232"/>
      <c r="M1675" s="232"/>
      <c r="N1675" s="232"/>
      <c r="O1675" s="232"/>
      <c r="P1675" s="232"/>
      <c r="Q1675" s="232"/>
      <c r="R1675" s="232"/>
      <c r="S1675" s="347"/>
      <c r="T1675" s="347"/>
      <c r="U1675" s="347"/>
      <c r="V1675" s="347"/>
      <c r="W1675" s="347"/>
      <c r="X1675" s="351"/>
    </row>
    <row r="1676" spans="2:24" x14ac:dyDescent="0.25">
      <c r="B1676" s="232"/>
      <c r="C1676" s="232"/>
      <c r="D1676" s="232"/>
      <c r="E1676" s="347"/>
      <c r="F1676" s="232"/>
      <c r="G1676" s="348"/>
      <c r="H1676" s="232"/>
      <c r="I1676" s="232"/>
      <c r="J1676" s="232"/>
      <c r="K1676" s="232"/>
      <c r="L1676" s="232"/>
      <c r="M1676" s="232"/>
      <c r="N1676" s="232"/>
      <c r="O1676" s="232"/>
      <c r="P1676" s="232"/>
      <c r="Q1676" s="232"/>
      <c r="R1676" s="232"/>
      <c r="S1676" s="347"/>
      <c r="T1676" s="347"/>
      <c r="U1676" s="347"/>
      <c r="V1676" s="347"/>
      <c r="W1676" s="347"/>
      <c r="X1676" s="351"/>
    </row>
    <row r="1677" spans="2:24" x14ac:dyDescent="0.25">
      <c r="B1677" s="232"/>
      <c r="C1677" s="232"/>
      <c r="D1677" s="232"/>
      <c r="E1677" s="347"/>
      <c r="F1677" s="232"/>
      <c r="G1677" s="348"/>
      <c r="H1677" s="232"/>
      <c r="I1677" s="232"/>
      <c r="J1677" s="232"/>
      <c r="K1677" s="232"/>
      <c r="L1677" s="232"/>
      <c r="M1677" s="232"/>
      <c r="N1677" s="232"/>
      <c r="O1677" s="232"/>
      <c r="P1677" s="232"/>
      <c r="Q1677" s="232"/>
      <c r="R1677" s="232"/>
      <c r="S1677" s="347"/>
      <c r="T1677" s="347"/>
      <c r="U1677" s="347"/>
      <c r="V1677" s="347"/>
      <c r="W1677" s="347"/>
      <c r="X1677" s="351"/>
    </row>
    <row r="1678" spans="2:24" x14ac:dyDescent="0.25">
      <c r="B1678" s="232"/>
      <c r="C1678" s="232"/>
      <c r="D1678" s="232"/>
      <c r="E1678" s="347"/>
      <c r="F1678" s="232"/>
      <c r="G1678" s="348"/>
      <c r="H1678" s="232"/>
      <c r="I1678" s="232"/>
      <c r="J1678" s="232"/>
      <c r="K1678" s="232"/>
      <c r="L1678" s="232"/>
      <c r="M1678" s="232"/>
      <c r="N1678" s="232"/>
      <c r="O1678" s="232"/>
      <c r="P1678" s="232"/>
      <c r="Q1678" s="232"/>
      <c r="R1678" s="232"/>
      <c r="S1678" s="347"/>
      <c r="T1678" s="347"/>
      <c r="U1678" s="347"/>
      <c r="V1678" s="347"/>
      <c r="W1678" s="347"/>
      <c r="X1678" s="351"/>
    </row>
    <row r="1679" spans="2:24" x14ac:dyDescent="0.25">
      <c r="B1679" s="232"/>
      <c r="C1679" s="232"/>
      <c r="D1679" s="232"/>
      <c r="E1679" s="347"/>
      <c r="F1679" s="232"/>
      <c r="G1679" s="348"/>
      <c r="H1679" s="232"/>
      <c r="I1679" s="232"/>
      <c r="J1679" s="232"/>
      <c r="K1679" s="232"/>
      <c r="L1679" s="232"/>
      <c r="M1679" s="232"/>
      <c r="N1679" s="232"/>
      <c r="O1679" s="232"/>
      <c r="P1679" s="232"/>
      <c r="Q1679" s="232"/>
      <c r="R1679" s="232"/>
      <c r="S1679" s="347"/>
      <c r="T1679" s="347"/>
      <c r="U1679" s="347"/>
      <c r="V1679" s="347"/>
      <c r="W1679" s="347"/>
      <c r="X1679" s="351"/>
    </row>
    <row r="1680" spans="2:24" x14ac:dyDescent="0.25">
      <c r="B1680" s="232"/>
      <c r="C1680" s="232"/>
      <c r="D1680" s="232"/>
      <c r="E1680" s="347"/>
      <c r="F1680" s="232"/>
      <c r="G1680" s="348"/>
      <c r="H1680" s="232"/>
      <c r="I1680" s="232"/>
      <c r="J1680" s="232"/>
      <c r="K1680" s="232"/>
      <c r="L1680" s="232"/>
      <c r="M1680" s="232"/>
      <c r="N1680" s="232"/>
      <c r="O1680" s="232"/>
      <c r="P1680" s="232"/>
      <c r="Q1680" s="232"/>
      <c r="R1680" s="232"/>
      <c r="S1680" s="347"/>
      <c r="T1680" s="347"/>
      <c r="U1680" s="347"/>
      <c r="V1680" s="347"/>
      <c r="W1680" s="347"/>
      <c r="X1680" s="351"/>
    </row>
    <row r="1681" spans="2:24" x14ac:dyDescent="0.25">
      <c r="B1681" s="232"/>
      <c r="C1681" s="232"/>
      <c r="D1681" s="232"/>
      <c r="E1681" s="347"/>
      <c r="F1681" s="232"/>
      <c r="G1681" s="348"/>
      <c r="H1681" s="232"/>
      <c r="I1681" s="232"/>
      <c r="J1681" s="232"/>
      <c r="K1681" s="232"/>
      <c r="L1681" s="232"/>
      <c r="M1681" s="232"/>
      <c r="N1681" s="232"/>
      <c r="O1681" s="232"/>
      <c r="P1681" s="232"/>
      <c r="Q1681" s="232"/>
      <c r="R1681" s="232"/>
      <c r="S1681" s="347"/>
      <c r="T1681" s="347"/>
      <c r="U1681" s="347"/>
      <c r="V1681" s="347"/>
      <c r="W1681" s="347"/>
      <c r="X1681" s="351"/>
    </row>
    <row r="1682" spans="2:24" x14ac:dyDescent="0.25">
      <c r="B1682" s="232"/>
      <c r="C1682" s="232"/>
      <c r="D1682" s="232"/>
      <c r="E1682" s="347"/>
      <c r="F1682" s="232"/>
      <c r="G1682" s="348"/>
      <c r="H1682" s="232"/>
      <c r="I1682" s="232"/>
      <c r="J1682" s="232"/>
      <c r="K1682" s="232"/>
      <c r="L1682" s="232"/>
      <c r="M1682" s="232"/>
      <c r="N1682" s="232"/>
      <c r="O1682" s="232"/>
      <c r="P1682" s="232"/>
      <c r="Q1682" s="232"/>
      <c r="R1682" s="232"/>
      <c r="S1682" s="347"/>
      <c r="T1682" s="347"/>
      <c r="U1682" s="347"/>
      <c r="V1682" s="347"/>
      <c r="W1682" s="347"/>
      <c r="X1682" s="351"/>
    </row>
    <row r="1683" spans="2:24" x14ac:dyDescent="0.25">
      <c r="B1683" s="232"/>
      <c r="C1683" s="232"/>
      <c r="D1683" s="232"/>
      <c r="E1683" s="347"/>
      <c r="F1683" s="232"/>
      <c r="G1683" s="348"/>
      <c r="H1683" s="232"/>
      <c r="I1683" s="232"/>
      <c r="J1683" s="232"/>
      <c r="K1683" s="232"/>
      <c r="L1683" s="232"/>
      <c r="M1683" s="232"/>
      <c r="N1683" s="232"/>
      <c r="O1683" s="232"/>
      <c r="P1683" s="232"/>
      <c r="Q1683" s="232"/>
      <c r="R1683" s="232"/>
      <c r="S1683" s="347"/>
      <c r="T1683" s="347"/>
      <c r="U1683" s="347"/>
      <c r="V1683" s="347"/>
      <c r="W1683" s="347"/>
      <c r="X1683" s="351"/>
    </row>
    <row r="1684" spans="2:24" x14ac:dyDescent="0.25">
      <c r="B1684" s="232"/>
      <c r="C1684" s="232"/>
      <c r="D1684" s="232"/>
      <c r="E1684" s="347"/>
      <c r="F1684" s="232"/>
      <c r="G1684" s="348"/>
      <c r="H1684" s="232"/>
      <c r="I1684" s="232"/>
      <c r="J1684" s="232"/>
      <c r="K1684" s="232"/>
      <c r="L1684" s="232"/>
      <c r="M1684" s="232"/>
      <c r="N1684" s="232"/>
      <c r="O1684" s="232"/>
      <c r="P1684" s="232"/>
      <c r="Q1684" s="232"/>
      <c r="R1684" s="232"/>
      <c r="S1684" s="347"/>
      <c r="T1684" s="347"/>
      <c r="U1684" s="347"/>
      <c r="V1684" s="347"/>
      <c r="W1684" s="347"/>
      <c r="X1684" s="351"/>
    </row>
    <row r="1685" spans="2:24" x14ac:dyDescent="0.25">
      <c r="B1685" s="232"/>
      <c r="C1685" s="232"/>
      <c r="D1685" s="232"/>
      <c r="E1685" s="347"/>
      <c r="F1685" s="232"/>
      <c r="G1685" s="348"/>
      <c r="H1685" s="232"/>
      <c r="I1685" s="232"/>
      <c r="J1685" s="232"/>
      <c r="K1685" s="232"/>
      <c r="L1685" s="232"/>
      <c r="M1685" s="232"/>
      <c r="N1685" s="232"/>
      <c r="O1685" s="232"/>
      <c r="P1685" s="232"/>
      <c r="Q1685" s="232"/>
      <c r="R1685" s="232"/>
      <c r="S1685" s="347"/>
      <c r="T1685" s="347"/>
      <c r="U1685" s="347"/>
      <c r="V1685" s="347"/>
      <c r="W1685" s="347"/>
      <c r="X1685" s="351"/>
    </row>
    <row r="1686" spans="2:24" x14ac:dyDescent="0.25">
      <c r="B1686" s="232"/>
      <c r="C1686" s="232"/>
      <c r="D1686" s="232"/>
      <c r="E1686" s="347"/>
      <c r="F1686" s="232"/>
      <c r="G1686" s="348"/>
      <c r="H1686" s="232"/>
      <c r="I1686" s="232"/>
      <c r="J1686" s="232"/>
      <c r="K1686" s="232"/>
      <c r="L1686" s="232"/>
      <c r="M1686" s="232"/>
      <c r="N1686" s="232"/>
      <c r="O1686" s="232"/>
      <c r="P1686" s="232"/>
      <c r="Q1686" s="232"/>
      <c r="R1686" s="232"/>
      <c r="S1686" s="347"/>
      <c r="T1686" s="347"/>
      <c r="U1686" s="347"/>
      <c r="V1686" s="347"/>
      <c r="W1686" s="347"/>
      <c r="X1686" s="351"/>
    </row>
    <row r="1687" spans="2:24" x14ac:dyDescent="0.25">
      <c r="B1687" s="232"/>
      <c r="C1687" s="232"/>
      <c r="D1687" s="232"/>
      <c r="E1687" s="347"/>
      <c r="F1687" s="232"/>
      <c r="G1687" s="348"/>
      <c r="H1687" s="232"/>
      <c r="I1687" s="232"/>
      <c r="J1687" s="232"/>
      <c r="K1687" s="232"/>
      <c r="L1687" s="232"/>
      <c r="M1687" s="232"/>
      <c r="N1687" s="232"/>
      <c r="O1687" s="232"/>
      <c r="P1687" s="232"/>
      <c r="Q1687" s="232"/>
      <c r="R1687" s="232"/>
      <c r="S1687" s="347"/>
      <c r="T1687" s="347"/>
      <c r="U1687" s="347"/>
      <c r="V1687" s="347"/>
      <c r="W1687" s="347"/>
      <c r="X1687" s="351"/>
    </row>
    <row r="1688" spans="2:24" x14ac:dyDescent="0.25">
      <c r="B1688" s="232"/>
      <c r="C1688" s="232"/>
      <c r="D1688" s="232"/>
      <c r="E1688" s="347"/>
      <c r="F1688" s="232"/>
      <c r="G1688" s="348"/>
      <c r="H1688" s="232"/>
      <c r="I1688" s="232"/>
      <c r="J1688" s="232"/>
      <c r="K1688" s="232"/>
      <c r="L1688" s="232"/>
      <c r="M1688" s="232"/>
      <c r="N1688" s="232"/>
      <c r="O1688" s="232"/>
      <c r="P1688" s="232"/>
      <c r="Q1688" s="232"/>
      <c r="R1688" s="232"/>
      <c r="S1688" s="347"/>
      <c r="T1688" s="347"/>
      <c r="U1688" s="347"/>
      <c r="V1688" s="347"/>
      <c r="W1688" s="347"/>
      <c r="X1688" s="351"/>
    </row>
    <row r="1689" spans="2:24" x14ac:dyDescent="0.25">
      <c r="B1689" s="232"/>
      <c r="C1689" s="232"/>
      <c r="D1689" s="232"/>
      <c r="E1689" s="347"/>
      <c r="F1689" s="232"/>
      <c r="G1689" s="348"/>
      <c r="H1689" s="232"/>
      <c r="I1689" s="232"/>
      <c r="J1689" s="232"/>
      <c r="K1689" s="232"/>
      <c r="L1689" s="232"/>
      <c r="M1689" s="232"/>
      <c r="N1689" s="232"/>
      <c r="O1689" s="232"/>
      <c r="P1689" s="232"/>
      <c r="Q1689" s="232"/>
      <c r="R1689" s="232"/>
      <c r="S1689" s="347"/>
      <c r="T1689" s="347"/>
      <c r="U1689" s="347"/>
      <c r="V1689" s="347"/>
      <c r="W1689" s="347"/>
      <c r="X1689" s="351"/>
    </row>
    <row r="1690" spans="2:24" x14ac:dyDescent="0.25">
      <c r="B1690" s="232"/>
      <c r="C1690" s="232"/>
      <c r="D1690" s="232"/>
      <c r="E1690" s="347"/>
      <c r="F1690" s="232"/>
      <c r="G1690" s="348"/>
      <c r="H1690" s="232"/>
      <c r="I1690" s="232"/>
      <c r="J1690" s="232"/>
      <c r="K1690" s="232"/>
      <c r="L1690" s="232"/>
      <c r="M1690" s="232"/>
      <c r="N1690" s="232"/>
      <c r="O1690" s="232"/>
      <c r="P1690" s="232"/>
      <c r="Q1690" s="232"/>
      <c r="R1690" s="232"/>
      <c r="S1690" s="347"/>
      <c r="T1690" s="347"/>
      <c r="U1690" s="347"/>
      <c r="V1690" s="347"/>
      <c r="W1690" s="347"/>
      <c r="X1690" s="351"/>
    </row>
    <row r="1691" spans="2:24" x14ac:dyDescent="0.25">
      <c r="B1691" s="232"/>
      <c r="C1691" s="232"/>
      <c r="D1691" s="232"/>
      <c r="E1691" s="347"/>
      <c r="F1691" s="232"/>
      <c r="G1691" s="348"/>
      <c r="H1691" s="232"/>
      <c r="I1691" s="232"/>
      <c r="J1691" s="232"/>
      <c r="K1691" s="232"/>
      <c r="L1691" s="232"/>
      <c r="M1691" s="232"/>
      <c r="N1691" s="232"/>
      <c r="O1691" s="232"/>
      <c r="P1691" s="232"/>
      <c r="Q1691" s="232"/>
      <c r="R1691" s="232"/>
      <c r="S1691" s="347"/>
      <c r="T1691" s="347"/>
      <c r="U1691" s="347"/>
      <c r="V1691" s="347"/>
      <c r="W1691" s="347"/>
      <c r="X1691" s="351"/>
    </row>
    <row r="1692" spans="2:24" x14ac:dyDescent="0.25">
      <c r="B1692" s="232"/>
      <c r="C1692" s="232"/>
      <c r="D1692" s="232"/>
      <c r="E1692" s="347"/>
      <c r="F1692" s="232"/>
      <c r="G1692" s="348"/>
      <c r="H1692" s="232"/>
      <c r="I1692" s="232"/>
      <c r="J1692" s="232"/>
      <c r="K1692" s="232"/>
      <c r="L1692" s="232"/>
      <c r="M1692" s="232"/>
      <c r="N1692" s="232"/>
      <c r="O1692" s="232"/>
      <c r="P1692" s="232"/>
      <c r="Q1692" s="232"/>
      <c r="R1692" s="232"/>
      <c r="S1692" s="347"/>
      <c r="T1692" s="347"/>
      <c r="U1692" s="347"/>
      <c r="V1692" s="347"/>
      <c r="W1692" s="347"/>
      <c r="X1692" s="351"/>
    </row>
    <row r="1693" spans="2:24" x14ac:dyDescent="0.25">
      <c r="B1693" s="232"/>
      <c r="C1693" s="232"/>
      <c r="D1693" s="232"/>
      <c r="E1693" s="347"/>
      <c r="F1693" s="232"/>
      <c r="G1693" s="348"/>
      <c r="H1693" s="232"/>
      <c r="I1693" s="232"/>
      <c r="J1693" s="232"/>
      <c r="K1693" s="232"/>
      <c r="L1693" s="232"/>
      <c r="M1693" s="232"/>
      <c r="N1693" s="232"/>
      <c r="O1693" s="232"/>
      <c r="P1693" s="232"/>
      <c r="Q1693" s="232"/>
      <c r="R1693" s="232"/>
      <c r="S1693" s="347"/>
      <c r="T1693" s="347"/>
      <c r="U1693" s="347"/>
      <c r="V1693" s="347"/>
      <c r="W1693" s="347"/>
      <c r="X1693" s="351"/>
    </row>
    <row r="1694" spans="2:24" x14ac:dyDescent="0.25">
      <c r="B1694" s="232"/>
      <c r="C1694" s="232"/>
      <c r="D1694" s="232"/>
      <c r="E1694" s="347"/>
      <c r="F1694" s="232"/>
      <c r="G1694" s="348"/>
      <c r="H1694" s="232"/>
      <c r="I1694" s="232"/>
      <c r="J1694" s="232"/>
      <c r="K1694" s="232"/>
      <c r="L1694" s="232"/>
      <c r="M1694" s="232"/>
      <c r="N1694" s="232"/>
      <c r="O1694" s="232"/>
      <c r="P1694" s="232"/>
      <c r="Q1694" s="232"/>
      <c r="R1694" s="232"/>
      <c r="S1694" s="347"/>
      <c r="T1694" s="347"/>
      <c r="U1694" s="347"/>
      <c r="V1694" s="347"/>
      <c r="W1694" s="347"/>
      <c r="X1694" s="351"/>
    </row>
    <row r="1695" spans="2:24" x14ac:dyDescent="0.25">
      <c r="B1695" s="232"/>
      <c r="C1695" s="232"/>
      <c r="D1695" s="232"/>
      <c r="E1695" s="347"/>
      <c r="F1695" s="232"/>
      <c r="G1695" s="348"/>
      <c r="H1695" s="232"/>
      <c r="I1695" s="232"/>
      <c r="J1695" s="232"/>
      <c r="K1695" s="232"/>
      <c r="L1695" s="232"/>
      <c r="M1695" s="232"/>
      <c r="N1695" s="232"/>
      <c r="O1695" s="232"/>
      <c r="P1695" s="232"/>
      <c r="Q1695" s="232"/>
      <c r="R1695" s="232"/>
      <c r="S1695" s="347"/>
      <c r="T1695" s="347"/>
      <c r="U1695" s="347"/>
      <c r="V1695" s="347"/>
      <c r="W1695" s="347"/>
      <c r="X1695" s="351"/>
    </row>
    <row r="1696" spans="2:24" x14ac:dyDescent="0.25">
      <c r="B1696" s="232"/>
      <c r="C1696" s="232"/>
      <c r="D1696" s="232"/>
      <c r="E1696" s="347"/>
      <c r="F1696" s="232"/>
      <c r="G1696" s="348"/>
      <c r="H1696" s="232"/>
      <c r="I1696" s="232"/>
      <c r="J1696" s="232"/>
      <c r="K1696" s="232"/>
      <c r="L1696" s="232"/>
      <c r="M1696" s="232"/>
      <c r="N1696" s="232"/>
      <c r="O1696" s="232"/>
      <c r="P1696" s="232"/>
      <c r="Q1696" s="232"/>
      <c r="R1696" s="232"/>
      <c r="S1696" s="347"/>
      <c r="T1696" s="347"/>
      <c r="U1696" s="347"/>
      <c r="V1696" s="347"/>
      <c r="W1696" s="347"/>
      <c r="X1696" s="351"/>
    </row>
    <row r="1697" spans="2:24" x14ac:dyDescent="0.25">
      <c r="B1697" s="232"/>
      <c r="C1697" s="232"/>
      <c r="D1697" s="232"/>
      <c r="E1697" s="347"/>
      <c r="F1697" s="232"/>
      <c r="G1697" s="348"/>
      <c r="H1697" s="232"/>
      <c r="I1697" s="232"/>
      <c r="J1697" s="232"/>
      <c r="K1697" s="232"/>
      <c r="L1697" s="232"/>
      <c r="M1697" s="232"/>
      <c r="N1697" s="232"/>
      <c r="O1697" s="232"/>
      <c r="P1697" s="232"/>
      <c r="Q1697" s="232"/>
      <c r="R1697" s="232"/>
      <c r="S1697" s="347"/>
      <c r="T1697" s="347"/>
      <c r="U1697" s="347"/>
      <c r="V1697" s="347"/>
      <c r="W1697" s="347"/>
      <c r="X1697" s="351"/>
    </row>
    <row r="1698" spans="2:24" x14ac:dyDescent="0.25">
      <c r="B1698" s="232"/>
      <c r="C1698" s="232"/>
      <c r="D1698" s="232"/>
      <c r="E1698" s="347"/>
      <c r="F1698" s="232"/>
      <c r="G1698" s="348"/>
      <c r="H1698" s="232"/>
      <c r="I1698" s="232"/>
      <c r="J1698" s="232"/>
      <c r="K1698" s="232"/>
      <c r="L1698" s="232"/>
      <c r="M1698" s="232"/>
      <c r="N1698" s="232"/>
      <c r="O1698" s="232"/>
      <c r="P1698" s="232"/>
      <c r="Q1698" s="232"/>
      <c r="R1698" s="232"/>
      <c r="S1698" s="347"/>
      <c r="T1698" s="347"/>
      <c r="U1698" s="347"/>
      <c r="V1698" s="347"/>
      <c r="W1698" s="347"/>
      <c r="X1698" s="351"/>
    </row>
    <row r="1699" spans="2:24" x14ac:dyDescent="0.25">
      <c r="B1699" s="232"/>
      <c r="C1699" s="232"/>
      <c r="D1699" s="232"/>
      <c r="E1699" s="347"/>
      <c r="F1699" s="232"/>
      <c r="G1699" s="348"/>
      <c r="H1699" s="232"/>
      <c r="I1699" s="232"/>
      <c r="J1699" s="232"/>
      <c r="K1699" s="232"/>
      <c r="L1699" s="232"/>
      <c r="M1699" s="232"/>
      <c r="N1699" s="232"/>
      <c r="O1699" s="232"/>
      <c r="P1699" s="232"/>
      <c r="Q1699" s="232"/>
      <c r="R1699" s="232"/>
      <c r="S1699" s="347"/>
      <c r="T1699" s="347"/>
      <c r="U1699" s="347"/>
      <c r="V1699" s="347"/>
      <c r="W1699" s="347"/>
      <c r="X1699" s="351"/>
    </row>
    <row r="1700" spans="2:24" x14ac:dyDescent="0.25">
      <c r="B1700" s="232"/>
      <c r="C1700" s="232"/>
      <c r="D1700" s="232"/>
      <c r="E1700" s="347"/>
      <c r="F1700" s="232"/>
      <c r="G1700" s="348"/>
      <c r="H1700" s="232"/>
      <c r="I1700" s="232"/>
      <c r="J1700" s="232"/>
      <c r="K1700" s="232"/>
      <c r="L1700" s="232"/>
      <c r="M1700" s="232"/>
      <c r="N1700" s="232"/>
      <c r="O1700" s="232"/>
      <c r="P1700" s="232"/>
      <c r="Q1700" s="232"/>
      <c r="R1700" s="232"/>
      <c r="S1700" s="347"/>
      <c r="T1700" s="347"/>
      <c r="U1700" s="347"/>
      <c r="V1700" s="347"/>
      <c r="W1700" s="347"/>
      <c r="X1700" s="351"/>
    </row>
    <row r="1701" spans="2:24" x14ac:dyDescent="0.25">
      <c r="B1701" s="232"/>
      <c r="C1701" s="232"/>
      <c r="D1701" s="232"/>
      <c r="E1701" s="347"/>
      <c r="F1701" s="232"/>
      <c r="G1701" s="348"/>
      <c r="H1701" s="232"/>
      <c r="I1701" s="232"/>
      <c r="J1701" s="232"/>
      <c r="K1701" s="232"/>
      <c r="L1701" s="232"/>
      <c r="M1701" s="232"/>
      <c r="N1701" s="232"/>
      <c r="O1701" s="232"/>
      <c r="P1701" s="232"/>
      <c r="Q1701" s="232"/>
      <c r="R1701" s="232"/>
      <c r="S1701" s="347"/>
      <c r="T1701" s="347"/>
      <c r="U1701" s="347"/>
      <c r="V1701" s="347"/>
      <c r="W1701" s="347"/>
      <c r="X1701" s="351"/>
    </row>
    <row r="1702" spans="2:24" x14ac:dyDescent="0.25">
      <c r="B1702" s="232"/>
      <c r="C1702" s="232"/>
      <c r="D1702" s="232"/>
      <c r="E1702" s="347"/>
      <c r="F1702" s="232"/>
      <c r="G1702" s="348"/>
      <c r="H1702" s="232"/>
      <c r="I1702" s="232"/>
      <c r="J1702" s="232"/>
      <c r="K1702" s="232"/>
      <c r="L1702" s="232"/>
      <c r="M1702" s="232"/>
      <c r="N1702" s="232"/>
      <c r="O1702" s="232"/>
      <c r="P1702" s="232"/>
      <c r="Q1702" s="232"/>
      <c r="R1702" s="232"/>
      <c r="S1702" s="347"/>
      <c r="T1702" s="347"/>
      <c r="U1702" s="347"/>
      <c r="V1702" s="347"/>
      <c r="W1702" s="347"/>
      <c r="X1702" s="351"/>
    </row>
    <row r="1703" spans="2:24" x14ac:dyDescent="0.25">
      <c r="B1703" s="232"/>
      <c r="C1703" s="232"/>
      <c r="D1703" s="232"/>
      <c r="E1703" s="347"/>
      <c r="F1703" s="232"/>
      <c r="G1703" s="348"/>
      <c r="H1703" s="232"/>
      <c r="I1703" s="232"/>
      <c r="J1703" s="232"/>
      <c r="K1703" s="232"/>
      <c r="L1703" s="232"/>
      <c r="M1703" s="232"/>
      <c r="N1703" s="232"/>
      <c r="O1703" s="232"/>
      <c r="P1703" s="232"/>
      <c r="Q1703" s="232"/>
      <c r="R1703" s="232"/>
      <c r="S1703" s="347"/>
      <c r="T1703" s="347"/>
      <c r="U1703" s="347"/>
      <c r="V1703" s="347"/>
      <c r="W1703" s="347"/>
      <c r="X1703" s="351"/>
    </row>
    <row r="1704" spans="2:24" x14ac:dyDescent="0.25">
      <c r="B1704" s="232"/>
      <c r="C1704" s="232"/>
      <c r="D1704" s="232"/>
      <c r="E1704" s="347"/>
      <c r="F1704" s="232"/>
      <c r="G1704" s="348"/>
      <c r="H1704" s="232"/>
      <c r="I1704" s="232"/>
      <c r="J1704" s="232"/>
      <c r="K1704" s="232"/>
      <c r="L1704" s="232"/>
      <c r="M1704" s="232"/>
      <c r="N1704" s="232"/>
      <c r="O1704" s="232"/>
      <c r="P1704" s="232"/>
      <c r="Q1704" s="232"/>
      <c r="R1704" s="232"/>
      <c r="S1704" s="347"/>
      <c r="T1704" s="347"/>
      <c r="U1704" s="347"/>
      <c r="V1704" s="347"/>
      <c r="W1704" s="347"/>
      <c r="X1704" s="351"/>
    </row>
    <row r="1705" spans="2:24" x14ac:dyDescent="0.25">
      <c r="B1705" s="232"/>
      <c r="C1705" s="232"/>
      <c r="D1705" s="232"/>
      <c r="E1705" s="347"/>
      <c r="F1705" s="232"/>
      <c r="G1705" s="348"/>
      <c r="H1705" s="232"/>
      <c r="I1705" s="232"/>
      <c r="J1705" s="232"/>
      <c r="K1705" s="232"/>
      <c r="L1705" s="232"/>
      <c r="M1705" s="232"/>
      <c r="N1705" s="232"/>
      <c r="O1705" s="232"/>
      <c r="P1705" s="232"/>
      <c r="Q1705" s="232"/>
      <c r="R1705" s="232"/>
      <c r="S1705" s="347"/>
      <c r="T1705" s="347"/>
      <c r="U1705" s="347"/>
      <c r="V1705" s="347"/>
      <c r="W1705" s="347"/>
      <c r="X1705" s="351"/>
    </row>
    <row r="1706" spans="2:24" x14ac:dyDescent="0.25">
      <c r="B1706" s="232"/>
      <c r="C1706" s="232"/>
      <c r="D1706" s="232"/>
      <c r="E1706" s="347"/>
      <c r="F1706" s="232"/>
      <c r="G1706" s="348"/>
      <c r="H1706" s="232"/>
      <c r="I1706" s="232"/>
      <c r="J1706" s="232"/>
      <c r="K1706" s="232"/>
      <c r="L1706" s="232"/>
      <c r="M1706" s="232"/>
      <c r="N1706" s="232"/>
      <c r="O1706" s="232"/>
      <c r="P1706" s="232"/>
      <c r="Q1706" s="232"/>
      <c r="R1706" s="232"/>
      <c r="S1706" s="347"/>
      <c r="T1706" s="347"/>
      <c r="U1706" s="347"/>
      <c r="V1706" s="347"/>
      <c r="W1706" s="347"/>
      <c r="X1706" s="351"/>
    </row>
    <row r="1707" spans="2:24" x14ac:dyDescent="0.25">
      <c r="B1707" s="232"/>
      <c r="C1707" s="232"/>
      <c r="D1707" s="232"/>
      <c r="E1707" s="347"/>
      <c r="F1707" s="232"/>
      <c r="G1707" s="348"/>
      <c r="H1707" s="232"/>
      <c r="I1707" s="232"/>
      <c r="J1707" s="232"/>
      <c r="K1707" s="232"/>
      <c r="L1707" s="232"/>
      <c r="M1707" s="232"/>
      <c r="N1707" s="232"/>
      <c r="O1707" s="232"/>
      <c r="P1707" s="232"/>
      <c r="Q1707" s="232"/>
      <c r="R1707" s="232"/>
      <c r="S1707" s="347"/>
      <c r="T1707" s="347"/>
      <c r="U1707" s="347"/>
      <c r="V1707" s="347"/>
      <c r="W1707" s="347"/>
      <c r="X1707" s="351"/>
    </row>
    <row r="1708" spans="2:24" x14ac:dyDescent="0.25">
      <c r="B1708" s="232"/>
      <c r="C1708" s="232"/>
      <c r="D1708" s="232"/>
      <c r="E1708" s="347"/>
      <c r="F1708" s="232"/>
      <c r="G1708" s="348"/>
      <c r="H1708" s="232"/>
      <c r="I1708" s="232"/>
      <c r="J1708" s="232"/>
      <c r="K1708" s="232"/>
      <c r="L1708" s="232"/>
      <c r="M1708" s="232"/>
      <c r="N1708" s="232"/>
      <c r="O1708" s="232"/>
      <c r="P1708" s="232"/>
      <c r="Q1708" s="232"/>
      <c r="R1708" s="232"/>
      <c r="S1708" s="347"/>
      <c r="T1708" s="347"/>
      <c r="U1708" s="347"/>
      <c r="V1708" s="347"/>
      <c r="W1708" s="347"/>
      <c r="X1708" s="351"/>
    </row>
    <row r="1709" spans="2:24" x14ac:dyDescent="0.25">
      <c r="B1709" s="232"/>
      <c r="C1709" s="232"/>
      <c r="D1709" s="232"/>
      <c r="E1709" s="347"/>
      <c r="F1709" s="232"/>
      <c r="G1709" s="348"/>
      <c r="H1709" s="232"/>
      <c r="I1709" s="232"/>
      <c r="J1709" s="232"/>
      <c r="K1709" s="232"/>
      <c r="L1709" s="232"/>
      <c r="M1709" s="232"/>
      <c r="N1709" s="232"/>
      <c r="O1709" s="232"/>
      <c r="P1709" s="232"/>
      <c r="Q1709" s="232"/>
      <c r="R1709" s="232"/>
      <c r="S1709" s="347"/>
      <c r="T1709" s="347"/>
      <c r="U1709" s="347"/>
      <c r="V1709" s="347"/>
      <c r="W1709" s="347"/>
      <c r="X1709" s="351"/>
    </row>
    <row r="1710" spans="2:24" x14ac:dyDescent="0.25">
      <c r="B1710" s="232"/>
      <c r="C1710" s="232"/>
      <c r="D1710" s="232"/>
      <c r="E1710" s="347"/>
      <c r="F1710" s="232"/>
      <c r="G1710" s="348"/>
      <c r="H1710" s="232"/>
      <c r="I1710" s="232"/>
      <c r="J1710" s="232"/>
      <c r="K1710" s="232"/>
      <c r="L1710" s="232"/>
      <c r="M1710" s="232"/>
      <c r="N1710" s="232"/>
      <c r="O1710" s="232"/>
      <c r="P1710" s="232"/>
      <c r="Q1710" s="232"/>
      <c r="R1710" s="232"/>
      <c r="S1710" s="347"/>
      <c r="T1710" s="347"/>
      <c r="U1710" s="347"/>
      <c r="V1710" s="347"/>
      <c r="W1710" s="347"/>
      <c r="X1710" s="351"/>
    </row>
    <row r="1711" spans="2:24" x14ac:dyDescent="0.25">
      <c r="B1711" s="232"/>
      <c r="C1711" s="232"/>
      <c r="D1711" s="232"/>
      <c r="E1711" s="347"/>
      <c r="F1711" s="232"/>
      <c r="G1711" s="348"/>
      <c r="H1711" s="232"/>
      <c r="I1711" s="232"/>
      <c r="J1711" s="232"/>
      <c r="K1711" s="232"/>
      <c r="L1711" s="232"/>
      <c r="M1711" s="232"/>
      <c r="N1711" s="232"/>
      <c r="O1711" s="232"/>
      <c r="P1711" s="232"/>
      <c r="Q1711" s="232"/>
      <c r="R1711" s="232"/>
      <c r="S1711" s="347"/>
      <c r="T1711" s="347"/>
      <c r="U1711" s="347"/>
      <c r="V1711" s="347"/>
      <c r="W1711" s="347"/>
      <c r="X1711" s="351"/>
    </row>
    <row r="1712" spans="2:24" x14ac:dyDescent="0.25">
      <c r="B1712" s="232"/>
      <c r="C1712" s="232"/>
      <c r="D1712" s="232"/>
      <c r="E1712" s="347"/>
      <c r="F1712" s="232"/>
      <c r="G1712" s="348"/>
      <c r="H1712" s="232"/>
      <c r="I1712" s="232"/>
      <c r="J1712" s="232"/>
      <c r="K1712" s="232"/>
      <c r="L1712" s="232"/>
      <c r="M1712" s="232"/>
      <c r="N1712" s="232"/>
      <c r="O1712" s="232"/>
      <c r="P1712" s="232"/>
      <c r="Q1712" s="232"/>
      <c r="R1712" s="232"/>
      <c r="S1712" s="347"/>
      <c r="T1712" s="347"/>
      <c r="U1712" s="347"/>
      <c r="V1712" s="347"/>
      <c r="W1712" s="347"/>
      <c r="X1712" s="351"/>
    </row>
    <row r="1713" spans="2:24" x14ac:dyDescent="0.25">
      <c r="B1713" s="232"/>
      <c r="C1713" s="232"/>
      <c r="D1713" s="232"/>
      <c r="E1713" s="347"/>
      <c r="F1713" s="232"/>
      <c r="G1713" s="348"/>
      <c r="H1713" s="232"/>
      <c r="I1713" s="232"/>
      <c r="J1713" s="232"/>
      <c r="K1713" s="232"/>
      <c r="L1713" s="232"/>
      <c r="M1713" s="232"/>
      <c r="N1713" s="232"/>
      <c r="O1713" s="232"/>
      <c r="P1713" s="232"/>
      <c r="Q1713" s="232"/>
      <c r="R1713" s="232"/>
      <c r="S1713" s="347"/>
      <c r="T1713" s="347"/>
      <c r="U1713" s="347"/>
      <c r="V1713" s="347"/>
      <c r="W1713" s="347"/>
      <c r="X1713" s="351"/>
    </row>
    <row r="1714" spans="2:24" x14ac:dyDescent="0.25">
      <c r="B1714" s="232"/>
      <c r="C1714" s="232"/>
      <c r="D1714" s="232"/>
      <c r="E1714" s="347"/>
      <c r="F1714" s="232"/>
      <c r="G1714" s="348"/>
      <c r="H1714" s="232"/>
      <c r="I1714" s="232"/>
      <c r="J1714" s="232"/>
      <c r="K1714" s="232"/>
      <c r="L1714" s="232"/>
      <c r="M1714" s="232"/>
      <c r="N1714" s="232"/>
      <c r="O1714" s="232"/>
      <c r="P1714" s="232"/>
      <c r="Q1714" s="232"/>
      <c r="R1714" s="232"/>
      <c r="S1714" s="347"/>
      <c r="T1714" s="347"/>
      <c r="U1714" s="347"/>
      <c r="V1714" s="347"/>
      <c r="W1714" s="347"/>
      <c r="X1714" s="351"/>
    </row>
    <row r="1715" spans="2:24" x14ac:dyDescent="0.25">
      <c r="B1715" s="232"/>
      <c r="C1715" s="232"/>
      <c r="D1715" s="232"/>
      <c r="E1715" s="347"/>
      <c r="F1715" s="232"/>
      <c r="G1715" s="348"/>
      <c r="H1715" s="232"/>
      <c r="I1715" s="232"/>
      <c r="J1715" s="232"/>
      <c r="K1715" s="232"/>
      <c r="L1715" s="232"/>
      <c r="M1715" s="232"/>
      <c r="N1715" s="232"/>
      <c r="O1715" s="232"/>
      <c r="P1715" s="232"/>
      <c r="Q1715" s="232"/>
      <c r="R1715" s="232"/>
      <c r="S1715" s="347"/>
      <c r="T1715" s="347"/>
      <c r="U1715" s="347"/>
      <c r="V1715" s="347"/>
      <c r="W1715" s="347"/>
      <c r="X1715" s="351"/>
    </row>
    <row r="1716" spans="2:24" x14ac:dyDescent="0.25">
      <c r="B1716" s="232"/>
      <c r="C1716" s="232"/>
      <c r="D1716" s="232"/>
      <c r="E1716" s="347"/>
      <c r="F1716" s="232"/>
      <c r="G1716" s="348"/>
      <c r="H1716" s="232"/>
      <c r="I1716" s="232"/>
      <c r="J1716" s="232"/>
      <c r="K1716" s="232"/>
      <c r="L1716" s="232"/>
      <c r="M1716" s="232"/>
      <c r="N1716" s="232"/>
      <c r="O1716" s="232"/>
      <c r="P1716" s="232"/>
      <c r="Q1716" s="232"/>
      <c r="R1716" s="232"/>
      <c r="S1716" s="347"/>
      <c r="T1716" s="347"/>
      <c r="U1716" s="347"/>
      <c r="V1716" s="347"/>
      <c r="W1716" s="347"/>
      <c r="X1716" s="351"/>
    </row>
    <row r="1717" spans="2:24" x14ac:dyDescent="0.25">
      <c r="B1717" s="232"/>
      <c r="C1717" s="232"/>
      <c r="D1717" s="232"/>
      <c r="E1717" s="347"/>
      <c r="F1717" s="232"/>
      <c r="G1717" s="348"/>
      <c r="H1717" s="232"/>
      <c r="I1717" s="232"/>
      <c r="J1717" s="232"/>
      <c r="K1717" s="232"/>
      <c r="L1717" s="232"/>
      <c r="M1717" s="232"/>
      <c r="N1717" s="232"/>
      <c r="O1717" s="232"/>
      <c r="P1717" s="232"/>
      <c r="Q1717" s="232"/>
      <c r="R1717" s="232"/>
      <c r="S1717" s="347"/>
      <c r="T1717" s="347"/>
      <c r="U1717" s="347"/>
      <c r="V1717" s="347"/>
      <c r="W1717" s="347"/>
      <c r="X1717" s="351"/>
    </row>
    <row r="1718" spans="2:24" x14ac:dyDescent="0.25">
      <c r="B1718" s="232"/>
      <c r="C1718" s="232"/>
      <c r="D1718" s="232"/>
      <c r="E1718" s="347"/>
      <c r="F1718" s="232"/>
      <c r="G1718" s="348"/>
      <c r="H1718" s="232"/>
      <c r="I1718" s="232"/>
      <c r="J1718" s="232"/>
      <c r="K1718" s="232"/>
      <c r="L1718" s="232"/>
      <c r="M1718" s="232"/>
      <c r="N1718" s="232"/>
      <c r="O1718" s="232"/>
      <c r="P1718" s="232"/>
      <c r="Q1718" s="232"/>
      <c r="R1718" s="232"/>
      <c r="S1718" s="347"/>
      <c r="T1718" s="347"/>
      <c r="U1718" s="347"/>
      <c r="V1718" s="347"/>
      <c r="W1718" s="347"/>
      <c r="X1718" s="351"/>
    </row>
    <row r="1719" spans="2:24" x14ac:dyDescent="0.25">
      <c r="B1719" s="232"/>
      <c r="C1719" s="232"/>
      <c r="D1719" s="232"/>
      <c r="E1719" s="347"/>
      <c r="F1719" s="232"/>
      <c r="G1719" s="348"/>
      <c r="H1719" s="232"/>
      <c r="I1719" s="232"/>
      <c r="J1719" s="232"/>
      <c r="K1719" s="232"/>
      <c r="L1719" s="232"/>
      <c r="M1719" s="232"/>
      <c r="N1719" s="232"/>
      <c r="O1719" s="232"/>
      <c r="P1719" s="232"/>
      <c r="Q1719" s="232"/>
      <c r="R1719" s="232"/>
      <c r="S1719" s="347"/>
      <c r="T1719" s="347"/>
      <c r="U1719" s="347"/>
      <c r="V1719" s="347"/>
      <c r="W1719" s="347"/>
      <c r="X1719" s="351"/>
    </row>
    <row r="1720" spans="2:24" x14ac:dyDescent="0.25">
      <c r="B1720" s="232"/>
      <c r="C1720" s="232"/>
      <c r="D1720" s="232"/>
      <c r="E1720" s="347"/>
      <c r="F1720" s="232"/>
      <c r="G1720" s="348"/>
      <c r="H1720" s="232"/>
      <c r="I1720" s="232"/>
      <c r="J1720" s="232"/>
      <c r="K1720" s="232"/>
      <c r="L1720" s="232"/>
      <c r="M1720" s="232"/>
      <c r="N1720" s="232"/>
      <c r="O1720" s="232"/>
      <c r="P1720" s="232"/>
      <c r="Q1720" s="232"/>
      <c r="R1720" s="232"/>
      <c r="S1720" s="347"/>
      <c r="T1720" s="347"/>
      <c r="U1720" s="347"/>
      <c r="V1720" s="347"/>
      <c r="W1720" s="347"/>
      <c r="X1720" s="351"/>
    </row>
    <row r="1721" spans="2:24" x14ac:dyDescent="0.25">
      <c r="B1721" s="232"/>
      <c r="C1721" s="232"/>
      <c r="D1721" s="232"/>
      <c r="E1721" s="347"/>
      <c r="F1721" s="232"/>
      <c r="G1721" s="348"/>
      <c r="H1721" s="232"/>
      <c r="I1721" s="232"/>
      <c r="J1721" s="232"/>
      <c r="K1721" s="232"/>
      <c r="L1721" s="232"/>
      <c r="M1721" s="232"/>
      <c r="N1721" s="232"/>
      <c r="O1721" s="232"/>
      <c r="P1721" s="232"/>
      <c r="Q1721" s="232"/>
      <c r="R1721" s="232"/>
      <c r="S1721" s="347"/>
      <c r="T1721" s="347"/>
      <c r="U1721" s="347"/>
      <c r="V1721" s="347"/>
      <c r="W1721" s="347"/>
      <c r="X1721" s="351"/>
    </row>
    <row r="1722" spans="2:24" x14ac:dyDescent="0.25">
      <c r="B1722" s="232"/>
      <c r="C1722" s="232"/>
      <c r="D1722" s="232"/>
      <c r="E1722" s="347"/>
      <c r="F1722" s="232"/>
      <c r="G1722" s="348"/>
      <c r="H1722" s="232"/>
      <c r="I1722" s="232"/>
      <c r="J1722" s="232"/>
      <c r="K1722" s="232"/>
      <c r="L1722" s="232"/>
      <c r="M1722" s="232"/>
      <c r="N1722" s="232"/>
      <c r="O1722" s="232"/>
      <c r="P1722" s="232"/>
      <c r="Q1722" s="232"/>
      <c r="R1722" s="232"/>
      <c r="S1722" s="347"/>
      <c r="T1722" s="347"/>
      <c r="U1722" s="347"/>
      <c r="V1722" s="347"/>
      <c r="W1722" s="347"/>
      <c r="X1722" s="351"/>
    </row>
    <row r="1723" spans="2:24" x14ac:dyDescent="0.25">
      <c r="B1723" s="232"/>
      <c r="C1723" s="232"/>
      <c r="D1723" s="232"/>
      <c r="E1723" s="347"/>
      <c r="F1723" s="232"/>
      <c r="G1723" s="348"/>
      <c r="H1723" s="232"/>
      <c r="I1723" s="232"/>
      <c r="J1723" s="232"/>
      <c r="K1723" s="232"/>
      <c r="L1723" s="232"/>
      <c r="M1723" s="232"/>
      <c r="N1723" s="232"/>
      <c r="O1723" s="232"/>
      <c r="P1723" s="232"/>
      <c r="Q1723" s="232"/>
      <c r="R1723" s="232"/>
      <c r="S1723" s="347"/>
      <c r="T1723" s="347"/>
      <c r="U1723" s="347"/>
      <c r="V1723" s="347"/>
      <c r="W1723" s="347"/>
      <c r="X1723" s="351"/>
    </row>
    <row r="1724" spans="2:24" x14ac:dyDescent="0.25">
      <c r="B1724" s="232"/>
      <c r="C1724" s="232"/>
      <c r="D1724" s="232"/>
      <c r="E1724" s="347"/>
      <c r="F1724" s="232"/>
      <c r="G1724" s="348"/>
      <c r="H1724" s="232"/>
      <c r="I1724" s="232"/>
      <c r="J1724" s="232"/>
      <c r="K1724" s="232"/>
      <c r="L1724" s="232"/>
      <c r="M1724" s="232"/>
      <c r="N1724" s="232"/>
      <c r="O1724" s="232"/>
      <c r="P1724" s="232"/>
      <c r="Q1724" s="232"/>
      <c r="R1724" s="232"/>
      <c r="S1724" s="347"/>
      <c r="T1724" s="347"/>
      <c r="U1724" s="347"/>
      <c r="V1724" s="347"/>
      <c r="W1724" s="347"/>
      <c r="X1724" s="351"/>
    </row>
    <row r="1725" spans="2:24" x14ac:dyDescent="0.25">
      <c r="B1725" s="232"/>
      <c r="C1725" s="232"/>
      <c r="D1725" s="232"/>
      <c r="E1725" s="347"/>
      <c r="F1725" s="232"/>
      <c r="G1725" s="348"/>
      <c r="H1725" s="232"/>
      <c r="I1725" s="232"/>
      <c r="J1725" s="232"/>
      <c r="K1725" s="232"/>
      <c r="L1725" s="232"/>
      <c r="M1725" s="232"/>
      <c r="N1725" s="232"/>
      <c r="O1725" s="232"/>
      <c r="P1725" s="232"/>
      <c r="Q1725" s="232"/>
      <c r="R1725" s="232"/>
      <c r="S1725" s="347"/>
      <c r="T1725" s="347"/>
      <c r="U1725" s="347"/>
      <c r="V1725" s="347"/>
      <c r="W1725" s="347"/>
      <c r="X1725" s="351"/>
    </row>
    <row r="1726" spans="2:24" x14ac:dyDescent="0.25">
      <c r="B1726" s="232"/>
      <c r="C1726" s="232"/>
      <c r="D1726" s="232"/>
      <c r="E1726" s="347"/>
      <c r="F1726" s="232"/>
      <c r="G1726" s="348"/>
      <c r="H1726" s="232"/>
      <c r="I1726" s="232"/>
      <c r="J1726" s="232"/>
      <c r="K1726" s="232"/>
      <c r="L1726" s="232"/>
      <c r="M1726" s="232"/>
      <c r="N1726" s="232"/>
      <c r="O1726" s="232"/>
      <c r="P1726" s="232"/>
      <c r="Q1726" s="232"/>
      <c r="R1726" s="232"/>
      <c r="S1726" s="347"/>
      <c r="T1726" s="347"/>
      <c r="U1726" s="347"/>
      <c r="V1726" s="347"/>
      <c r="W1726" s="347"/>
      <c r="X1726" s="351"/>
    </row>
    <row r="1727" spans="2:24" x14ac:dyDescent="0.25">
      <c r="B1727" s="232"/>
      <c r="C1727" s="232"/>
      <c r="D1727" s="232"/>
      <c r="E1727" s="347"/>
      <c r="F1727" s="232"/>
      <c r="G1727" s="348"/>
      <c r="H1727" s="232"/>
      <c r="I1727" s="232"/>
      <c r="J1727" s="232"/>
      <c r="K1727" s="232"/>
      <c r="L1727" s="232"/>
      <c r="M1727" s="232"/>
      <c r="N1727" s="232"/>
      <c r="O1727" s="232"/>
      <c r="P1727" s="232"/>
      <c r="Q1727" s="232"/>
      <c r="R1727" s="232"/>
      <c r="S1727" s="347"/>
      <c r="T1727" s="347"/>
      <c r="U1727" s="347"/>
      <c r="V1727" s="347"/>
      <c r="W1727" s="347"/>
      <c r="X1727" s="351"/>
    </row>
    <row r="1728" spans="2:24" x14ac:dyDescent="0.25">
      <c r="B1728" s="232"/>
      <c r="C1728" s="232"/>
      <c r="D1728" s="232"/>
      <c r="E1728" s="347"/>
      <c r="F1728" s="232"/>
      <c r="G1728" s="348"/>
      <c r="H1728" s="232"/>
      <c r="I1728" s="232"/>
      <c r="J1728" s="232"/>
      <c r="K1728" s="232"/>
      <c r="L1728" s="232"/>
      <c r="M1728" s="232"/>
      <c r="N1728" s="232"/>
      <c r="O1728" s="232"/>
      <c r="P1728" s="232"/>
      <c r="Q1728" s="232"/>
      <c r="R1728" s="232"/>
      <c r="S1728" s="347"/>
      <c r="T1728" s="347"/>
      <c r="U1728" s="347"/>
      <c r="V1728" s="347"/>
      <c r="W1728" s="347"/>
      <c r="X1728" s="351"/>
    </row>
    <row r="1729" spans="2:24" x14ac:dyDescent="0.25">
      <c r="B1729" s="232"/>
      <c r="C1729" s="232"/>
      <c r="D1729" s="232"/>
      <c r="E1729" s="347"/>
      <c r="F1729" s="232"/>
      <c r="G1729" s="348"/>
      <c r="H1729" s="232"/>
      <c r="I1729" s="232"/>
      <c r="J1729" s="232"/>
      <c r="K1729" s="232"/>
      <c r="L1729" s="232"/>
      <c r="M1729" s="232"/>
      <c r="N1729" s="232"/>
      <c r="O1729" s="232"/>
      <c r="P1729" s="232"/>
      <c r="Q1729" s="232"/>
      <c r="R1729" s="232"/>
      <c r="S1729" s="347"/>
      <c r="T1729" s="347"/>
      <c r="U1729" s="347"/>
      <c r="V1729" s="347"/>
      <c r="W1729" s="347"/>
      <c r="X1729" s="351"/>
    </row>
    <row r="1730" spans="2:24" x14ac:dyDescent="0.25">
      <c r="B1730" s="232"/>
      <c r="C1730" s="232"/>
      <c r="D1730" s="232"/>
      <c r="E1730" s="347"/>
      <c r="F1730" s="232"/>
      <c r="G1730" s="348"/>
      <c r="H1730" s="232"/>
      <c r="I1730" s="232"/>
      <c r="J1730" s="232"/>
      <c r="K1730" s="232"/>
      <c r="L1730" s="232"/>
      <c r="M1730" s="232"/>
      <c r="N1730" s="232"/>
      <c r="O1730" s="232"/>
      <c r="P1730" s="232"/>
      <c r="Q1730" s="232"/>
      <c r="R1730" s="232"/>
      <c r="S1730" s="347"/>
      <c r="T1730" s="347"/>
      <c r="U1730" s="347"/>
      <c r="V1730" s="347"/>
      <c r="W1730" s="347"/>
      <c r="X1730" s="351"/>
    </row>
    <row r="1731" spans="2:24" x14ac:dyDescent="0.25">
      <c r="B1731" s="232"/>
      <c r="C1731" s="232"/>
      <c r="D1731" s="232"/>
      <c r="E1731" s="347"/>
      <c r="F1731" s="232"/>
      <c r="G1731" s="348"/>
      <c r="H1731" s="232"/>
      <c r="I1731" s="232"/>
      <c r="J1731" s="232"/>
      <c r="K1731" s="232"/>
      <c r="L1731" s="232"/>
      <c r="M1731" s="232"/>
      <c r="N1731" s="232"/>
      <c r="O1731" s="232"/>
      <c r="P1731" s="232"/>
      <c r="Q1731" s="232"/>
      <c r="R1731" s="232"/>
      <c r="S1731" s="347"/>
      <c r="T1731" s="347"/>
      <c r="U1731" s="347"/>
      <c r="V1731" s="347"/>
      <c r="W1731" s="347"/>
      <c r="X1731" s="351"/>
    </row>
    <row r="1732" spans="2:24" x14ac:dyDescent="0.25">
      <c r="B1732" s="232"/>
      <c r="C1732" s="232"/>
      <c r="D1732" s="232"/>
      <c r="E1732" s="347"/>
      <c r="F1732" s="232"/>
      <c r="G1732" s="348"/>
      <c r="H1732" s="232"/>
      <c r="I1732" s="232"/>
      <c r="J1732" s="232"/>
      <c r="K1732" s="232"/>
      <c r="L1732" s="232"/>
      <c r="M1732" s="232"/>
      <c r="N1732" s="232"/>
      <c r="O1732" s="232"/>
      <c r="P1732" s="232"/>
      <c r="Q1732" s="232"/>
      <c r="R1732" s="232"/>
      <c r="S1732" s="347"/>
      <c r="T1732" s="347"/>
      <c r="U1732" s="347"/>
      <c r="V1732" s="347"/>
      <c r="W1732" s="347"/>
      <c r="X1732" s="351"/>
    </row>
    <row r="1733" spans="2:24" x14ac:dyDescent="0.25">
      <c r="B1733" s="232"/>
      <c r="C1733" s="232"/>
      <c r="D1733" s="232"/>
      <c r="E1733" s="347"/>
      <c r="F1733" s="232"/>
      <c r="G1733" s="348"/>
      <c r="H1733" s="232"/>
      <c r="I1733" s="232"/>
      <c r="J1733" s="232"/>
      <c r="K1733" s="232"/>
      <c r="L1733" s="232"/>
      <c r="M1733" s="232"/>
      <c r="N1733" s="232"/>
      <c r="O1733" s="232"/>
      <c r="P1733" s="232"/>
      <c r="Q1733" s="232"/>
      <c r="R1733" s="232"/>
      <c r="S1733" s="347"/>
      <c r="T1733" s="347"/>
      <c r="U1733" s="347"/>
      <c r="V1733" s="347"/>
      <c r="W1733" s="347"/>
      <c r="X1733" s="351"/>
    </row>
    <row r="1734" spans="2:24" x14ac:dyDescent="0.25">
      <c r="B1734" s="232"/>
      <c r="C1734" s="232"/>
      <c r="D1734" s="232"/>
      <c r="E1734" s="347"/>
      <c r="F1734" s="232"/>
      <c r="G1734" s="348"/>
      <c r="H1734" s="232"/>
      <c r="I1734" s="232"/>
      <c r="J1734" s="232"/>
      <c r="K1734" s="232"/>
      <c r="L1734" s="232"/>
      <c r="M1734" s="232"/>
      <c r="N1734" s="232"/>
      <c r="O1734" s="232"/>
      <c r="P1734" s="232"/>
      <c r="Q1734" s="232"/>
      <c r="R1734" s="232"/>
      <c r="S1734" s="347"/>
      <c r="T1734" s="347"/>
      <c r="U1734" s="347"/>
      <c r="V1734" s="347"/>
      <c r="W1734" s="347"/>
      <c r="X1734" s="351"/>
    </row>
    <row r="1735" spans="2:24" x14ac:dyDescent="0.25">
      <c r="B1735" s="232"/>
      <c r="C1735" s="232"/>
      <c r="D1735" s="232"/>
      <c r="E1735" s="347"/>
      <c r="F1735" s="232"/>
      <c r="G1735" s="348"/>
      <c r="H1735" s="232"/>
      <c r="I1735" s="232"/>
      <c r="J1735" s="232"/>
      <c r="K1735" s="232"/>
      <c r="L1735" s="232"/>
      <c r="M1735" s="232"/>
      <c r="N1735" s="232"/>
      <c r="O1735" s="232"/>
      <c r="P1735" s="232"/>
      <c r="Q1735" s="232"/>
      <c r="R1735" s="232"/>
      <c r="S1735" s="347"/>
      <c r="T1735" s="347"/>
      <c r="U1735" s="347"/>
      <c r="V1735" s="347"/>
      <c r="W1735" s="347"/>
      <c r="X1735" s="351"/>
    </row>
    <row r="1736" spans="2:24" x14ac:dyDescent="0.25">
      <c r="B1736" s="232"/>
      <c r="C1736" s="232"/>
      <c r="D1736" s="232"/>
      <c r="E1736" s="347"/>
      <c r="F1736" s="232"/>
      <c r="G1736" s="348"/>
      <c r="H1736" s="232"/>
      <c r="I1736" s="232"/>
      <c r="J1736" s="232"/>
      <c r="K1736" s="232"/>
      <c r="L1736" s="232"/>
      <c r="M1736" s="232"/>
      <c r="N1736" s="232"/>
      <c r="O1736" s="232"/>
      <c r="P1736" s="232"/>
      <c r="Q1736" s="232"/>
      <c r="R1736" s="232"/>
      <c r="S1736" s="347"/>
      <c r="T1736" s="347"/>
      <c r="U1736" s="347"/>
      <c r="V1736" s="347"/>
      <c r="W1736" s="347"/>
      <c r="X1736" s="351"/>
    </row>
    <row r="1737" spans="2:24" x14ac:dyDescent="0.25">
      <c r="B1737" s="232"/>
      <c r="C1737" s="232"/>
      <c r="D1737" s="232"/>
      <c r="E1737" s="347"/>
      <c r="F1737" s="232"/>
      <c r="G1737" s="348"/>
      <c r="H1737" s="232"/>
      <c r="I1737" s="232"/>
      <c r="J1737" s="232"/>
      <c r="K1737" s="232"/>
      <c r="L1737" s="232"/>
      <c r="M1737" s="232"/>
      <c r="N1737" s="232"/>
      <c r="O1737" s="232"/>
      <c r="P1737" s="232"/>
      <c r="Q1737" s="232"/>
      <c r="R1737" s="232"/>
      <c r="S1737" s="347"/>
      <c r="T1737" s="347"/>
      <c r="U1737" s="347"/>
      <c r="V1737" s="347"/>
      <c r="W1737" s="347"/>
      <c r="X1737" s="351"/>
    </row>
    <row r="1738" spans="2:24" x14ac:dyDescent="0.25">
      <c r="B1738" s="232"/>
      <c r="C1738" s="232"/>
      <c r="D1738" s="232"/>
      <c r="E1738" s="347"/>
      <c r="F1738" s="232"/>
      <c r="G1738" s="348"/>
      <c r="H1738" s="232"/>
      <c r="I1738" s="232"/>
      <c r="J1738" s="232"/>
      <c r="K1738" s="232"/>
      <c r="L1738" s="232"/>
      <c r="M1738" s="232"/>
      <c r="N1738" s="232"/>
      <c r="O1738" s="232"/>
      <c r="P1738" s="232"/>
      <c r="Q1738" s="232"/>
      <c r="R1738" s="232"/>
      <c r="S1738" s="347"/>
      <c r="T1738" s="347"/>
      <c r="U1738" s="347"/>
      <c r="V1738" s="347"/>
      <c r="W1738" s="347"/>
      <c r="X1738" s="351"/>
    </row>
    <row r="1739" spans="2:24" x14ac:dyDescent="0.25">
      <c r="B1739" s="232"/>
      <c r="C1739" s="232"/>
      <c r="D1739" s="232"/>
      <c r="E1739" s="347"/>
      <c r="F1739" s="232"/>
      <c r="G1739" s="348"/>
      <c r="H1739" s="232"/>
      <c r="I1739" s="232"/>
      <c r="J1739" s="232"/>
      <c r="K1739" s="232"/>
      <c r="L1739" s="232"/>
      <c r="M1739" s="232"/>
      <c r="N1739" s="232"/>
      <c r="O1739" s="232"/>
      <c r="P1739" s="232"/>
      <c r="Q1739" s="232"/>
      <c r="R1739" s="232"/>
      <c r="S1739" s="347"/>
      <c r="T1739" s="347"/>
      <c r="U1739" s="347"/>
      <c r="V1739" s="347"/>
      <c r="W1739" s="347"/>
      <c r="X1739" s="351"/>
    </row>
    <row r="1740" spans="2:24" x14ac:dyDescent="0.25">
      <c r="B1740" s="232"/>
      <c r="C1740" s="232"/>
      <c r="D1740" s="232"/>
      <c r="E1740" s="347"/>
      <c r="F1740" s="232"/>
      <c r="G1740" s="348"/>
      <c r="H1740" s="232"/>
      <c r="I1740" s="232"/>
      <c r="J1740" s="232"/>
      <c r="K1740" s="232"/>
      <c r="L1740" s="232"/>
      <c r="M1740" s="232"/>
      <c r="N1740" s="232"/>
      <c r="O1740" s="232"/>
      <c r="P1740" s="232"/>
      <c r="Q1740" s="232"/>
      <c r="R1740" s="232"/>
      <c r="S1740" s="347"/>
      <c r="T1740" s="347"/>
      <c r="U1740" s="347"/>
      <c r="V1740" s="347"/>
      <c r="W1740" s="347"/>
      <c r="X1740" s="351"/>
    </row>
    <row r="1741" spans="2:24" x14ac:dyDescent="0.25">
      <c r="B1741" s="232"/>
      <c r="C1741" s="232"/>
      <c r="D1741" s="232"/>
      <c r="E1741" s="347"/>
      <c r="F1741" s="232"/>
      <c r="G1741" s="348"/>
      <c r="H1741" s="232"/>
      <c r="I1741" s="232"/>
      <c r="J1741" s="232"/>
      <c r="K1741" s="232"/>
      <c r="L1741" s="232"/>
      <c r="M1741" s="232"/>
      <c r="N1741" s="232"/>
      <c r="O1741" s="232"/>
      <c r="P1741" s="232"/>
      <c r="Q1741" s="232"/>
      <c r="R1741" s="232"/>
      <c r="S1741" s="347"/>
      <c r="T1741" s="347"/>
      <c r="U1741" s="347"/>
      <c r="V1741" s="347"/>
      <c r="W1741" s="347"/>
      <c r="X1741" s="351"/>
    </row>
    <row r="1742" spans="2:24" x14ac:dyDescent="0.25">
      <c r="B1742" s="232"/>
      <c r="C1742" s="232"/>
      <c r="D1742" s="232"/>
      <c r="E1742" s="347"/>
      <c r="F1742" s="232"/>
      <c r="G1742" s="348"/>
      <c r="H1742" s="232"/>
      <c r="I1742" s="232"/>
      <c r="J1742" s="232"/>
      <c r="K1742" s="232"/>
      <c r="L1742" s="232"/>
      <c r="M1742" s="232"/>
      <c r="N1742" s="232"/>
      <c r="O1742" s="232"/>
      <c r="P1742" s="232"/>
      <c r="Q1742" s="232"/>
      <c r="R1742" s="232"/>
      <c r="S1742" s="347"/>
      <c r="T1742" s="347"/>
      <c r="U1742" s="347"/>
      <c r="V1742" s="347"/>
      <c r="W1742" s="347"/>
      <c r="X1742" s="351"/>
    </row>
    <row r="1743" spans="2:24" x14ac:dyDescent="0.25">
      <c r="B1743" s="232"/>
      <c r="C1743" s="232"/>
      <c r="D1743" s="232"/>
      <c r="E1743" s="347"/>
      <c r="F1743" s="232"/>
      <c r="G1743" s="348"/>
      <c r="H1743" s="232"/>
      <c r="I1743" s="232"/>
      <c r="J1743" s="232"/>
      <c r="K1743" s="232"/>
      <c r="L1743" s="232"/>
      <c r="M1743" s="232"/>
      <c r="N1743" s="232"/>
      <c r="O1743" s="232"/>
      <c r="P1743" s="232"/>
      <c r="Q1743" s="232"/>
      <c r="R1743" s="232"/>
      <c r="S1743" s="347"/>
      <c r="T1743" s="347"/>
      <c r="U1743" s="347"/>
      <c r="V1743" s="347"/>
      <c r="W1743" s="347"/>
      <c r="X1743" s="351"/>
    </row>
    <row r="1744" spans="2:24" x14ac:dyDescent="0.25">
      <c r="B1744" s="232"/>
      <c r="C1744" s="232"/>
      <c r="D1744" s="232"/>
      <c r="E1744" s="347"/>
      <c r="F1744" s="232"/>
      <c r="G1744" s="348"/>
      <c r="H1744" s="232"/>
      <c r="I1744" s="232"/>
      <c r="J1744" s="232"/>
      <c r="K1744" s="232"/>
      <c r="L1744" s="232"/>
      <c r="M1744" s="232"/>
      <c r="N1744" s="232"/>
      <c r="O1744" s="232"/>
      <c r="P1744" s="232"/>
      <c r="Q1744" s="232"/>
      <c r="R1744" s="232"/>
      <c r="S1744" s="347"/>
      <c r="T1744" s="347"/>
      <c r="U1744" s="347"/>
      <c r="V1744" s="347"/>
      <c r="W1744" s="347"/>
      <c r="X1744" s="351"/>
    </row>
    <row r="1745" spans="2:24" x14ac:dyDescent="0.25">
      <c r="B1745" s="232"/>
      <c r="C1745" s="232"/>
      <c r="D1745" s="232"/>
      <c r="E1745" s="347"/>
      <c r="F1745" s="232"/>
      <c r="G1745" s="348"/>
      <c r="H1745" s="232"/>
      <c r="I1745" s="232"/>
      <c r="J1745" s="232"/>
      <c r="K1745" s="232"/>
      <c r="L1745" s="232"/>
      <c r="M1745" s="232"/>
      <c r="N1745" s="232"/>
      <c r="O1745" s="232"/>
      <c r="P1745" s="232"/>
      <c r="Q1745" s="232"/>
      <c r="R1745" s="232"/>
      <c r="S1745" s="347"/>
      <c r="T1745" s="347"/>
      <c r="U1745" s="347"/>
      <c r="V1745" s="347"/>
      <c r="W1745" s="347"/>
      <c r="X1745" s="351"/>
    </row>
    <row r="1746" spans="2:24" x14ac:dyDescent="0.25">
      <c r="B1746" s="232"/>
      <c r="C1746" s="232"/>
      <c r="D1746" s="232"/>
      <c r="E1746" s="347"/>
      <c r="F1746" s="232"/>
      <c r="G1746" s="348"/>
      <c r="H1746" s="232"/>
      <c r="I1746" s="232"/>
      <c r="J1746" s="232"/>
      <c r="K1746" s="232"/>
      <c r="L1746" s="232"/>
      <c r="M1746" s="232"/>
      <c r="N1746" s="232"/>
      <c r="O1746" s="232"/>
      <c r="P1746" s="232"/>
      <c r="Q1746" s="232"/>
      <c r="R1746" s="232"/>
      <c r="S1746" s="347"/>
      <c r="T1746" s="347"/>
      <c r="U1746" s="347"/>
      <c r="V1746" s="347"/>
      <c r="W1746" s="347"/>
      <c r="X1746" s="351"/>
    </row>
    <row r="1747" spans="2:24" x14ac:dyDescent="0.25">
      <c r="B1747" s="232"/>
      <c r="C1747" s="232"/>
      <c r="D1747" s="232"/>
      <c r="E1747" s="347"/>
      <c r="F1747" s="232"/>
      <c r="G1747" s="348"/>
      <c r="H1747" s="232"/>
      <c r="I1747" s="232"/>
      <c r="J1747" s="232"/>
      <c r="K1747" s="232"/>
      <c r="L1747" s="232"/>
      <c r="M1747" s="232"/>
      <c r="N1747" s="232"/>
      <c r="O1747" s="232"/>
      <c r="P1747" s="232"/>
      <c r="Q1747" s="232"/>
      <c r="R1747" s="232"/>
      <c r="S1747" s="347"/>
      <c r="T1747" s="347"/>
      <c r="U1747" s="347"/>
      <c r="V1747" s="347"/>
      <c r="W1747" s="347"/>
      <c r="X1747" s="351"/>
    </row>
    <row r="1748" spans="2:24" x14ac:dyDescent="0.25">
      <c r="B1748" s="232"/>
      <c r="C1748" s="232"/>
      <c r="D1748" s="232"/>
      <c r="E1748" s="347"/>
      <c r="F1748" s="232"/>
      <c r="G1748" s="348"/>
      <c r="H1748" s="232"/>
      <c r="I1748" s="232"/>
      <c r="J1748" s="232"/>
      <c r="K1748" s="232"/>
      <c r="L1748" s="232"/>
      <c r="M1748" s="232"/>
      <c r="N1748" s="232"/>
      <c r="O1748" s="232"/>
      <c r="P1748" s="232"/>
      <c r="Q1748" s="232"/>
      <c r="R1748" s="232"/>
      <c r="S1748" s="347"/>
      <c r="T1748" s="347"/>
      <c r="U1748" s="347"/>
      <c r="V1748" s="347"/>
      <c r="W1748" s="347"/>
      <c r="X1748" s="351"/>
    </row>
    <row r="1749" spans="2:24" x14ac:dyDescent="0.25">
      <c r="B1749" s="232"/>
      <c r="C1749" s="232"/>
      <c r="D1749" s="232"/>
      <c r="E1749" s="347"/>
      <c r="F1749" s="232"/>
      <c r="G1749" s="348"/>
      <c r="H1749" s="232"/>
      <c r="I1749" s="232"/>
      <c r="J1749" s="232"/>
      <c r="K1749" s="232"/>
      <c r="L1749" s="232"/>
      <c r="M1749" s="232"/>
      <c r="N1749" s="232"/>
      <c r="O1749" s="232"/>
      <c r="P1749" s="232"/>
      <c r="Q1749" s="232"/>
      <c r="R1749" s="232"/>
      <c r="S1749" s="347"/>
      <c r="T1749" s="347"/>
      <c r="U1749" s="347"/>
      <c r="V1749" s="347"/>
      <c r="W1749" s="347"/>
      <c r="X1749" s="351"/>
    </row>
    <row r="1750" spans="2:24" x14ac:dyDescent="0.25">
      <c r="B1750" s="232"/>
      <c r="C1750" s="232"/>
      <c r="D1750" s="232"/>
      <c r="E1750" s="347"/>
      <c r="F1750" s="232"/>
      <c r="G1750" s="348"/>
      <c r="H1750" s="232"/>
      <c r="I1750" s="232"/>
      <c r="J1750" s="232"/>
      <c r="K1750" s="232"/>
      <c r="L1750" s="232"/>
      <c r="M1750" s="232"/>
      <c r="N1750" s="232"/>
      <c r="O1750" s="232"/>
      <c r="P1750" s="232"/>
      <c r="Q1750" s="232"/>
      <c r="R1750" s="232"/>
      <c r="S1750" s="347"/>
      <c r="T1750" s="347"/>
      <c r="U1750" s="347"/>
      <c r="V1750" s="347"/>
      <c r="W1750" s="347"/>
      <c r="X1750" s="351"/>
    </row>
    <row r="1751" spans="2:24" x14ac:dyDescent="0.25">
      <c r="B1751" s="232"/>
      <c r="C1751" s="232"/>
      <c r="D1751" s="232"/>
      <c r="E1751" s="347"/>
      <c r="F1751" s="232"/>
      <c r="G1751" s="348"/>
      <c r="H1751" s="232"/>
      <c r="I1751" s="232"/>
      <c r="J1751" s="232"/>
      <c r="K1751" s="232"/>
      <c r="L1751" s="232"/>
      <c r="M1751" s="232"/>
      <c r="N1751" s="232"/>
      <c r="O1751" s="232"/>
      <c r="P1751" s="232"/>
      <c r="Q1751" s="232"/>
      <c r="R1751" s="232"/>
      <c r="S1751" s="347"/>
      <c r="T1751" s="347"/>
      <c r="U1751" s="347"/>
      <c r="V1751" s="347"/>
      <c r="W1751" s="347"/>
      <c r="X1751" s="351"/>
    </row>
    <row r="1752" spans="2:24" x14ac:dyDescent="0.25">
      <c r="B1752" s="232"/>
      <c r="C1752" s="232"/>
      <c r="D1752" s="232"/>
      <c r="E1752" s="347"/>
      <c r="F1752" s="232"/>
      <c r="G1752" s="348"/>
      <c r="H1752" s="232"/>
      <c r="I1752" s="232"/>
      <c r="J1752" s="232"/>
      <c r="K1752" s="232"/>
      <c r="L1752" s="232"/>
      <c r="M1752" s="232"/>
      <c r="N1752" s="232"/>
      <c r="O1752" s="232"/>
      <c r="P1752" s="232"/>
      <c r="Q1752" s="232"/>
      <c r="R1752" s="232"/>
      <c r="S1752" s="347"/>
      <c r="T1752" s="347"/>
      <c r="U1752" s="347"/>
      <c r="V1752" s="347"/>
      <c r="W1752" s="347"/>
      <c r="X1752" s="351"/>
    </row>
    <row r="1753" spans="2:24" x14ac:dyDescent="0.25">
      <c r="B1753" s="232"/>
      <c r="C1753" s="232"/>
      <c r="D1753" s="232"/>
      <c r="E1753" s="347"/>
      <c r="F1753" s="232"/>
      <c r="G1753" s="348"/>
      <c r="H1753" s="232"/>
      <c r="I1753" s="232"/>
      <c r="J1753" s="232"/>
      <c r="K1753" s="232"/>
      <c r="L1753" s="232"/>
      <c r="M1753" s="232"/>
      <c r="N1753" s="232"/>
      <c r="O1753" s="232"/>
      <c r="P1753" s="232"/>
      <c r="Q1753" s="232"/>
      <c r="R1753" s="232"/>
      <c r="S1753" s="347"/>
      <c r="T1753" s="347"/>
      <c r="U1753" s="347"/>
      <c r="V1753" s="347"/>
      <c r="W1753" s="347"/>
      <c r="X1753" s="351"/>
    </row>
    <row r="1754" spans="2:24" x14ac:dyDescent="0.25">
      <c r="B1754" s="232"/>
      <c r="C1754" s="232"/>
      <c r="D1754" s="232"/>
      <c r="E1754" s="347"/>
      <c r="F1754" s="232"/>
      <c r="G1754" s="348"/>
      <c r="H1754" s="232"/>
      <c r="I1754" s="232"/>
      <c r="J1754" s="232"/>
      <c r="K1754" s="232"/>
      <c r="L1754" s="232"/>
      <c r="M1754" s="232"/>
      <c r="N1754" s="232"/>
      <c r="O1754" s="232"/>
      <c r="P1754" s="232"/>
      <c r="Q1754" s="232"/>
      <c r="R1754" s="232"/>
      <c r="S1754" s="347"/>
      <c r="T1754" s="347"/>
      <c r="U1754" s="347"/>
      <c r="V1754" s="347"/>
      <c r="W1754" s="347"/>
      <c r="X1754" s="351"/>
    </row>
    <row r="1755" spans="2:24" x14ac:dyDescent="0.25">
      <c r="B1755" s="232"/>
      <c r="C1755" s="232"/>
      <c r="D1755" s="232"/>
      <c r="E1755" s="347"/>
      <c r="F1755" s="232"/>
      <c r="G1755" s="348"/>
      <c r="H1755" s="232"/>
      <c r="I1755" s="232"/>
      <c r="J1755" s="232"/>
      <c r="K1755" s="232"/>
      <c r="L1755" s="232"/>
      <c r="M1755" s="232"/>
      <c r="N1755" s="232"/>
      <c r="O1755" s="232"/>
      <c r="P1755" s="232"/>
      <c r="Q1755" s="232"/>
      <c r="R1755" s="232"/>
      <c r="S1755" s="347"/>
      <c r="T1755" s="347"/>
      <c r="U1755" s="347"/>
      <c r="V1755" s="347"/>
      <c r="W1755" s="347"/>
      <c r="X1755" s="351"/>
    </row>
    <row r="1756" spans="2:24" x14ac:dyDescent="0.25">
      <c r="B1756" s="232"/>
      <c r="C1756" s="232"/>
      <c r="D1756" s="232"/>
      <c r="E1756" s="347"/>
      <c r="F1756" s="232"/>
      <c r="G1756" s="348"/>
      <c r="H1756" s="232"/>
      <c r="I1756" s="232"/>
      <c r="J1756" s="232"/>
      <c r="K1756" s="232"/>
      <c r="L1756" s="232"/>
      <c r="M1756" s="232"/>
      <c r="N1756" s="232"/>
      <c r="O1756" s="232"/>
      <c r="P1756" s="232"/>
      <c r="Q1756" s="232"/>
      <c r="R1756" s="232"/>
      <c r="S1756" s="347"/>
      <c r="T1756" s="347"/>
      <c r="U1756" s="347"/>
      <c r="V1756" s="347"/>
      <c r="W1756" s="347"/>
      <c r="X1756" s="351"/>
    </row>
    <row r="1757" spans="2:24" x14ac:dyDescent="0.25">
      <c r="B1757" s="232"/>
      <c r="C1757" s="232"/>
      <c r="D1757" s="232"/>
      <c r="E1757" s="347"/>
      <c r="F1757" s="232"/>
      <c r="G1757" s="348"/>
      <c r="H1757" s="232"/>
      <c r="I1757" s="232"/>
      <c r="J1757" s="232"/>
      <c r="K1757" s="232"/>
      <c r="L1757" s="232"/>
      <c r="M1757" s="232"/>
      <c r="N1757" s="232"/>
      <c r="O1757" s="232"/>
      <c r="P1757" s="232"/>
      <c r="Q1757" s="232"/>
      <c r="R1757" s="232"/>
      <c r="S1757" s="347"/>
      <c r="T1757" s="347"/>
      <c r="U1757" s="347"/>
      <c r="V1757" s="347"/>
      <c r="W1757" s="347"/>
      <c r="X1757" s="351"/>
    </row>
    <row r="1758" spans="2:24" x14ac:dyDescent="0.25">
      <c r="B1758" s="232"/>
      <c r="C1758" s="232"/>
      <c r="D1758" s="232"/>
      <c r="E1758" s="347"/>
      <c r="F1758" s="232"/>
      <c r="G1758" s="348"/>
      <c r="H1758" s="232"/>
      <c r="I1758" s="232"/>
      <c r="J1758" s="232"/>
      <c r="K1758" s="232"/>
      <c r="L1758" s="232"/>
      <c r="M1758" s="232"/>
      <c r="N1758" s="232"/>
      <c r="O1758" s="232"/>
      <c r="P1758" s="232"/>
      <c r="Q1758" s="232"/>
      <c r="R1758" s="232"/>
      <c r="S1758" s="347"/>
      <c r="T1758" s="347"/>
      <c r="U1758" s="347"/>
      <c r="V1758" s="347"/>
      <c r="W1758" s="347"/>
      <c r="X1758" s="351"/>
    </row>
    <row r="1759" spans="2:24" x14ac:dyDescent="0.25">
      <c r="B1759" s="232"/>
      <c r="C1759" s="232"/>
      <c r="D1759" s="232"/>
      <c r="E1759" s="347"/>
      <c r="F1759" s="232"/>
      <c r="G1759" s="348"/>
      <c r="H1759" s="232"/>
      <c r="I1759" s="232"/>
      <c r="J1759" s="232"/>
      <c r="K1759" s="232"/>
      <c r="L1759" s="232"/>
      <c r="M1759" s="232"/>
      <c r="N1759" s="232"/>
      <c r="O1759" s="232"/>
      <c r="P1759" s="232"/>
      <c r="Q1759" s="232"/>
      <c r="R1759" s="232"/>
      <c r="S1759" s="347"/>
      <c r="T1759" s="347"/>
      <c r="U1759" s="347"/>
      <c r="V1759" s="347"/>
      <c r="W1759" s="347"/>
      <c r="X1759" s="351"/>
    </row>
    <row r="1760" spans="2:24" x14ac:dyDescent="0.25">
      <c r="B1760" s="232"/>
      <c r="C1760" s="232"/>
      <c r="D1760" s="232"/>
      <c r="E1760" s="347"/>
      <c r="F1760" s="232"/>
      <c r="G1760" s="348"/>
      <c r="H1760" s="232"/>
      <c r="I1760" s="232"/>
      <c r="J1760" s="232"/>
      <c r="K1760" s="232"/>
      <c r="L1760" s="232"/>
      <c r="M1760" s="232"/>
      <c r="N1760" s="232"/>
      <c r="O1760" s="232"/>
      <c r="P1760" s="232"/>
      <c r="Q1760" s="232"/>
      <c r="R1760" s="232"/>
      <c r="S1760" s="347"/>
      <c r="T1760" s="347"/>
      <c r="U1760" s="347"/>
      <c r="V1760" s="347"/>
      <c r="W1760" s="347"/>
      <c r="X1760" s="351"/>
    </row>
    <row r="1761" spans="2:24" x14ac:dyDescent="0.25">
      <c r="B1761" s="232"/>
      <c r="C1761" s="232"/>
      <c r="D1761" s="232"/>
      <c r="E1761" s="347"/>
      <c r="F1761" s="232"/>
      <c r="G1761" s="348"/>
      <c r="H1761" s="232"/>
      <c r="I1761" s="232"/>
      <c r="J1761" s="232"/>
      <c r="K1761" s="232"/>
      <c r="L1761" s="232"/>
      <c r="M1761" s="232"/>
      <c r="N1761" s="232"/>
      <c r="O1761" s="232"/>
      <c r="P1761" s="232"/>
      <c r="Q1761" s="232"/>
      <c r="R1761" s="232"/>
      <c r="S1761" s="347"/>
      <c r="T1761" s="347"/>
      <c r="U1761" s="347"/>
      <c r="V1761" s="347"/>
      <c r="W1761" s="347"/>
      <c r="X1761" s="351"/>
    </row>
    <row r="1762" spans="2:24" x14ac:dyDescent="0.25">
      <c r="B1762" s="232"/>
      <c r="C1762" s="232"/>
      <c r="D1762" s="232"/>
      <c r="E1762" s="347"/>
      <c r="F1762" s="232"/>
      <c r="G1762" s="348"/>
      <c r="H1762" s="232"/>
      <c r="I1762" s="232"/>
      <c r="J1762" s="232"/>
      <c r="K1762" s="232"/>
      <c r="L1762" s="232"/>
      <c r="M1762" s="232"/>
      <c r="N1762" s="232"/>
      <c r="O1762" s="232"/>
      <c r="P1762" s="232"/>
      <c r="Q1762" s="232"/>
      <c r="R1762" s="232"/>
      <c r="S1762" s="347"/>
      <c r="T1762" s="347"/>
      <c r="U1762" s="347"/>
      <c r="V1762" s="347"/>
      <c r="W1762" s="347"/>
      <c r="X1762" s="351"/>
    </row>
    <row r="1763" spans="2:24" x14ac:dyDescent="0.25">
      <c r="B1763" s="232"/>
      <c r="C1763" s="232"/>
      <c r="D1763" s="232"/>
      <c r="E1763" s="347"/>
      <c r="F1763" s="232"/>
      <c r="G1763" s="348"/>
      <c r="H1763" s="232"/>
      <c r="I1763" s="232"/>
      <c r="J1763" s="232"/>
      <c r="K1763" s="232"/>
      <c r="L1763" s="232"/>
      <c r="M1763" s="232"/>
      <c r="N1763" s="232"/>
      <c r="O1763" s="232"/>
      <c r="P1763" s="232"/>
      <c r="Q1763" s="232"/>
      <c r="R1763" s="232"/>
      <c r="S1763" s="347"/>
      <c r="T1763" s="347"/>
      <c r="U1763" s="347"/>
      <c r="V1763" s="347"/>
      <c r="W1763" s="347"/>
      <c r="X1763" s="351"/>
    </row>
    <row r="1764" spans="2:24" x14ac:dyDescent="0.25">
      <c r="B1764" s="232"/>
      <c r="C1764" s="232"/>
      <c r="D1764" s="232"/>
      <c r="E1764" s="347"/>
      <c r="F1764" s="232"/>
      <c r="G1764" s="348"/>
      <c r="H1764" s="232"/>
      <c r="I1764" s="232"/>
      <c r="J1764" s="232"/>
      <c r="K1764" s="232"/>
      <c r="L1764" s="232"/>
      <c r="M1764" s="232"/>
      <c r="N1764" s="232"/>
      <c r="O1764" s="232"/>
      <c r="P1764" s="232"/>
      <c r="Q1764" s="232"/>
      <c r="R1764" s="232"/>
      <c r="S1764" s="347"/>
      <c r="T1764" s="347"/>
      <c r="U1764" s="347"/>
      <c r="V1764" s="347"/>
      <c r="W1764" s="347"/>
      <c r="X1764" s="351"/>
    </row>
    <row r="1765" spans="2:24" x14ac:dyDescent="0.25">
      <c r="B1765" s="232"/>
      <c r="C1765" s="232"/>
      <c r="D1765" s="232"/>
      <c r="E1765" s="347"/>
      <c r="F1765" s="232"/>
      <c r="G1765" s="348"/>
      <c r="H1765" s="232"/>
      <c r="I1765" s="232"/>
      <c r="J1765" s="232"/>
      <c r="K1765" s="232"/>
      <c r="L1765" s="232"/>
      <c r="M1765" s="232"/>
      <c r="N1765" s="232"/>
      <c r="O1765" s="232"/>
      <c r="P1765" s="232"/>
      <c r="Q1765" s="232"/>
      <c r="R1765" s="232"/>
      <c r="S1765" s="347"/>
      <c r="T1765" s="347"/>
      <c r="U1765" s="347"/>
      <c r="V1765" s="347"/>
      <c r="W1765" s="347"/>
      <c r="X1765" s="351"/>
    </row>
    <row r="1766" spans="2:24" x14ac:dyDescent="0.25">
      <c r="B1766" s="232"/>
      <c r="C1766" s="232"/>
      <c r="D1766" s="232"/>
      <c r="E1766" s="347"/>
      <c r="F1766" s="232"/>
      <c r="G1766" s="348"/>
      <c r="H1766" s="232"/>
      <c r="I1766" s="232"/>
      <c r="J1766" s="232"/>
      <c r="K1766" s="232"/>
      <c r="L1766" s="232"/>
      <c r="M1766" s="232"/>
      <c r="N1766" s="232"/>
      <c r="O1766" s="232"/>
      <c r="P1766" s="232"/>
      <c r="Q1766" s="232"/>
      <c r="R1766" s="232"/>
      <c r="S1766" s="347"/>
      <c r="T1766" s="347"/>
      <c r="U1766" s="347"/>
      <c r="V1766" s="347"/>
      <c r="W1766" s="347"/>
      <c r="X1766" s="351"/>
    </row>
    <row r="1767" spans="2:24" x14ac:dyDescent="0.25">
      <c r="B1767" s="232"/>
      <c r="C1767" s="232"/>
      <c r="D1767" s="232"/>
      <c r="E1767" s="347"/>
      <c r="F1767" s="232"/>
      <c r="G1767" s="348"/>
      <c r="H1767" s="232"/>
      <c r="I1767" s="232"/>
      <c r="J1767" s="232"/>
      <c r="K1767" s="232"/>
      <c r="L1767" s="232"/>
      <c r="M1767" s="232"/>
      <c r="N1767" s="232"/>
      <c r="O1767" s="232"/>
      <c r="P1767" s="232"/>
      <c r="Q1767" s="232"/>
      <c r="R1767" s="232"/>
      <c r="S1767" s="347"/>
      <c r="T1767" s="347"/>
      <c r="U1767" s="347"/>
      <c r="V1767" s="347"/>
      <c r="W1767" s="347"/>
      <c r="X1767" s="351"/>
    </row>
    <row r="1768" spans="2:24" x14ac:dyDescent="0.25">
      <c r="B1768" s="232"/>
      <c r="C1768" s="232"/>
      <c r="D1768" s="232"/>
      <c r="E1768" s="347"/>
      <c r="F1768" s="232"/>
      <c r="G1768" s="348"/>
      <c r="H1768" s="232"/>
      <c r="I1768" s="232"/>
      <c r="J1768" s="232"/>
      <c r="K1768" s="232"/>
      <c r="L1768" s="232"/>
      <c r="M1768" s="232"/>
      <c r="N1768" s="232"/>
      <c r="O1768" s="232"/>
      <c r="P1768" s="232"/>
      <c r="Q1768" s="232"/>
      <c r="R1768" s="232"/>
      <c r="S1768" s="347"/>
      <c r="T1768" s="347"/>
      <c r="U1768" s="347"/>
      <c r="V1768" s="347"/>
      <c r="W1768" s="347"/>
      <c r="X1768" s="351"/>
    </row>
    <row r="1769" spans="2:24" x14ac:dyDescent="0.25">
      <c r="B1769" s="232"/>
      <c r="C1769" s="232"/>
      <c r="D1769" s="232"/>
      <c r="E1769" s="347"/>
      <c r="F1769" s="232"/>
      <c r="G1769" s="348"/>
      <c r="H1769" s="232"/>
      <c r="I1769" s="232"/>
      <c r="J1769" s="232"/>
      <c r="K1769" s="232"/>
      <c r="L1769" s="232"/>
      <c r="M1769" s="232"/>
      <c r="N1769" s="232"/>
      <c r="O1769" s="232"/>
      <c r="P1769" s="232"/>
      <c r="Q1769" s="232"/>
      <c r="R1769" s="232"/>
      <c r="S1769" s="347"/>
      <c r="T1769" s="347"/>
      <c r="U1769" s="347"/>
      <c r="V1769" s="347"/>
      <c r="W1769" s="347"/>
      <c r="X1769" s="351"/>
    </row>
    <row r="1770" spans="2:24" x14ac:dyDescent="0.25">
      <c r="B1770" s="232"/>
      <c r="C1770" s="232"/>
      <c r="D1770" s="232"/>
      <c r="E1770" s="347"/>
      <c r="F1770" s="232"/>
      <c r="G1770" s="348"/>
      <c r="H1770" s="232"/>
      <c r="I1770" s="232"/>
      <c r="J1770" s="232"/>
      <c r="K1770" s="232"/>
      <c r="L1770" s="232"/>
      <c r="M1770" s="232"/>
      <c r="N1770" s="232"/>
      <c r="O1770" s="232"/>
      <c r="P1770" s="232"/>
      <c r="Q1770" s="232"/>
      <c r="R1770" s="232"/>
      <c r="S1770" s="347"/>
      <c r="T1770" s="347"/>
      <c r="U1770" s="347"/>
      <c r="V1770" s="347"/>
      <c r="W1770" s="347"/>
      <c r="X1770" s="351"/>
    </row>
    <row r="1771" spans="2:24" x14ac:dyDescent="0.25">
      <c r="B1771" s="232"/>
      <c r="C1771" s="232"/>
      <c r="D1771" s="232"/>
      <c r="E1771" s="347"/>
      <c r="F1771" s="232"/>
      <c r="G1771" s="348"/>
      <c r="H1771" s="232"/>
      <c r="I1771" s="232"/>
      <c r="J1771" s="232"/>
      <c r="K1771" s="232"/>
      <c r="L1771" s="232"/>
      <c r="M1771" s="232"/>
      <c r="N1771" s="232"/>
      <c r="O1771" s="232"/>
      <c r="P1771" s="232"/>
      <c r="Q1771" s="232"/>
      <c r="R1771" s="232"/>
      <c r="S1771" s="347"/>
      <c r="T1771" s="347"/>
      <c r="U1771" s="347"/>
      <c r="V1771" s="347"/>
      <c r="W1771" s="347"/>
      <c r="X1771" s="351"/>
    </row>
    <row r="1772" spans="2:24" x14ac:dyDescent="0.25">
      <c r="B1772" s="232"/>
      <c r="C1772" s="232"/>
      <c r="D1772" s="232"/>
      <c r="E1772" s="347"/>
      <c r="F1772" s="232"/>
      <c r="G1772" s="348"/>
      <c r="H1772" s="232"/>
      <c r="I1772" s="232"/>
      <c r="J1772" s="232"/>
      <c r="K1772" s="232"/>
      <c r="L1772" s="232"/>
      <c r="M1772" s="232"/>
      <c r="N1772" s="232"/>
      <c r="O1772" s="232"/>
      <c r="P1772" s="232"/>
      <c r="Q1772" s="232"/>
      <c r="R1772" s="232"/>
      <c r="S1772" s="347"/>
      <c r="T1772" s="347"/>
      <c r="U1772" s="347"/>
      <c r="V1772" s="347"/>
      <c r="W1772" s="347"/>
      <c r="X1772" s="351"/>
    </row>
    <row r="1773" spans="2:24" x14ac:dyDescent="0.25">
      <c r="B1773" s="232"/>
      <c r="C1773" s="232"/>
      <c r="D1773" s="232"/>
      <c r="E1773" s="347"/>
      <c r="F1773" s="232"/>
      <c r="G1773" s="348"/>
      <c r="H1773" s="232"/>
      <c r="I1773" s="232"/>
      <c r="J1773" s="232"/>
      <c r="K1773" s="232"/>
      <c r="L1773" s="232"/>
      <c r="M1773" s="232"/>
      <c r="N1773" s="232"/>
      <c r="O1773" s="232"/>
      <c r="P1773" s="232"/>
      <c r="Q1773" s="232"/>
      <c r="R1773" s="232"/>
      <c r="S1773" s="347"/>
      <c r="T1773" s="347"/>
      <c r="U1773" s="347"/>
      <c r="V1773" s="347"/>
      <c r="W1773" s="347"/>
      <c r="X1773" s="351"/>
    </row>
    <row r="1774" spans="2:24" x14ac:dyDescent="0.25">
      <c r="B1774" s="232"/>
      <c r="C1774" s="232"/>
      <c r="D1774" s="232"/>
      <c r="E1774" s="347"/>
      <c r="F1774" s="232"/>
      <c r="G1774" s="348"/>
      <c r="H1774" s="232"/>
      <c r="I1774" s="232"/>
      <c r="J1774" s="232"/>
      <c r="K1774" s="232"/>
      <c r="L1774" s="232"/>
      <c r="M1774" s="232"/>
      <c r="N1774" s="232"/>
      <c r="O1774" s="232"/>
      <c r="P1774" s="232"/>
      <c r="Q1774" s="232"/>
      <c r="R1774" s="232"/>
      <c r="S1774" s="347"/>
      <c r="T1774" s="347"/>
      <c r="U1774" s="347"/>
      <c r="V1774" s="347"/>
      <c r="W1774" s="347"/>
      <c r="X1774" s="351"/>
    </row>
    <row r="1775" spans="2:24" x14ac:dyDescent="0.25">
      <c r="B1775" s="232"/>
      <c r="C1775" s="232"/>
      <c r="D1775" s="232"/>
      <c r="E1775" s="347"/>
      <c r="F1775" s="232"/>
      <c r="G1775" s="348"/>
      <c r="H1775" s="232"/>
      <c r="I1775" s="232"/>
      <c r="J1775" s="232"/>
      <c r="K1775" s="232"/>
      <c r="L1775" s="232"/>
      <c r="M1775" s="232"/>
      <c r="N1775" s="232"/>
      <c r="O1775" s="232"/>
      <c r="P1775" s="232"/>
      <c r="Q1775" s="232"/>
      <c r="R1775" s="232"/>
      <c r="S1775" s="347"/>
      <c r="T1775" s="347"/>
      <c r="U1775" s="347"/>
      <c r="V1775" s="347"/>
      <c r="W1775" s="347"/>
      <c r="X1775" s="351"/>
    </row>
    <row r="1776" spans="2:24" x14ac:dyDescent="0.25">
      <c r="B1776" s="232"/>
      <c r="C1776" s="232"/>
      <c r="D1776" s="232"/>
      <c r="E1776" s="347"/>
      <c r="F1776" s="232"/>
      <c r="G1776" s="348"/>
      <c r="H1776" s="232"/>
      <c r="I1776" s="232"/>
      <c r="J1776" s="232"/>
      <c r="K1776" s="232"/>
      <c r="L1776" s="232"/>
      <c r="M1776" s="232"/>
      <c r="N1776" s="232"/>
      <c r="O1776" s="232"/>
      <c r="P1776" s="232"/>
      <c r="Q1776" s="232"/>
      <c r="R1776" s="232"/>
      <c r="S1776" s="347"/>
      <c r="T1776" s="347"/>
      <c r="U1776" s="347"/>
      <c r="V1776" s="347"/>
      <c r="W1776" s="347"/>
      <c r="X1776" s="351"/>
    </row>
    <row r="1777" spans="2:24" x14ac:dyDescent="0.25">
      <c r="B1777" s="232"/>
      <c r="C1777" s="232"/>
      <c r="D1777" s="232"/>
      <c r="E1777" s="347"/>
      <c r="F1777" s="232"/>
      <c r="G1777" s="348"/>
      <c r="H1777" s="232"/>
      <c r="I1777" s="232"/>
      <c r="J1777" s="232"/>
      <c r="K1777" s="232"/>
      <c r="L1777" s="232"/>
      <c r="M1777" s="232"/>
      <c r="N1777" s="232"/>
      <c r="O1777" s="232"/>
      <c r="P1777" s="232"/>
      <c r="Q1777" s="232"/>
      <c r="R1777" s="232"/>
      <c r="S1777" s="347"/>
      <c r="T1777" s="347"/>
      <c r="U1777" s="347"/>
      <c r="V1777" s="347"/>
      <c r="W1777" s="347"/>
      <c r="X1777" s="351"/>
    </row>
    <row r="1778" spans="2:24" x14ac:dyDescent="0.25">
      <c r="B1778" s="232"/>
      <c r="C1778" s="232"/>
      <c r="D1778" s="232"/>
      <c r="E1778" s="347"/>
      <c r="F1778" s="232"/>
      <c r="G1778" s="348"/>
      <c r="H1778" s="232"/>
      <c r="I1778" s="232"/>
      <c r="J1778" s="232"/>
      <c r="K1778" s="232"/>
      <c r="L1778" s="232"/>
      <c r="M1778" s="232"/>
      <c r="N1778" s="232"/>
      <c r="O1778" s="232"/>
      <c r="P1778" s="232"/>
      <c r="Q1778" s="232"/>
      <c r="R1778" s="232"/>
      <c r="S1778" s="347"/>
      <c r="T1778" s="347"/>
      <c r="U1778" s="347"/>
      <c r="V1778" s="347"/>
      <c r="W1778" s="347"/>
      <c r="X1778" s="351"/>
    </row>
    <row r="1779" spans="2:24" x14ac:dyDescent="0.25">
      <c r="B1779" s="232"/>
      <c r="C1779" s="232"/>
      <c r="D1779" s="232"/>
      <c r="E1779" s="347"/>
      <c r="F1779" s="232"/>
      <c r="G1779" s="348"/>
      <c r="H1779" s="232"/>
      <c r="I1779" s="232"/>
      <c r="J1779" s="232"/>
      <c r="K1779" s="232"/>
      <c r="L1779" s="232"/>
      <c r="M1779" s="232"/>
      <c r="N1779" s="232"/>
      <c r="O1779" s="232"/>
      <c r="P1779" s="232"/>
      <c r="Q1779" s="232"/>
      <c r="R1779" s="232"/>
      <c r="S1779" s="347"/>
      <c r="T1779" s="347"/>
      <c r="U1779" s="347"/>
      <c r="V1779" s="347"/>
      <c r="W1779" s="347"/>
      <c r="X1779" s="351"/>
    </row>
    <row r="1780" spans="2:24" x14ac:dyDescent="0.25">
      <c r="B1780" s="232"/>
      <c r="C1780" s="232"/>
      <c r="D1780" s="232"/>
      <c r="E1780" s="347"/>
      <c r="F1780" s="232"/>
      <c r="G1780" s="348"/>
      <c r="H1780" s="232"/>
      <c r="I1780" s="232"/>
      <c r="J1780" s="232"/>
      <c r="K1780" s="232"/>
      <c r="L1780" s="232"/>
      <c r="M1780" s="232"/>
      <c r="N1780" s="232"/>
      <c r="O1780" s="232"/>
      <c r="P1780" s="232"/>
      <c r="Q1780" s="232"/>
      <c r="R1780" s="232"/>
      <c r="S1780" s="347"/>
      <c r="T1780" s="347"/>
      <c r="U1780" s="347"/>
      <c r="V1780" s="347"/>
      <c r="W1780" s="347"/>
      <c r="X1780" s="351"/>
    </row>
    <row r="1781" spans="2:24" x14ac:dyDescent="0.25">
      <c r="B1781" s="232"/>
      <c r="C1781" s="232"/>
      <c r="D1781" s="232"/>
      <c r="E1781" s="347"/>
      <c r="F1781" s="232"/>
      <c r="G1781" s="348"/>
      <c r="H1781" s="232"/>
      <c r="I1781" s="232"/>
      <c r="J1781" s="232"/>
      <c r="K1781" s="232"/>
      <c r="L1781" s="232"/>
      <c r="M1781" s="232"/>
      <c r="N1781" s="232"/>
      <c r="O1781" s="232"/>
      <c r="P1781" s="232"/>
      <c r="Q1781" s="232"/>
      <c r="R1781" s="232"/>
      <c r="S1781" s="347"/>
      <c r="T1781" s="347"/>
      <c r="U1781" s="347"/>
      <c r="V1781" s="347"/>
      <c r="W1781" s="347"/>
      <c r="X1781" s="351"/>
    </row>
    <row r="1782" spans="2:24" x14ac:dyDescent="0.25">
      <c r="B1782" s="232"/>
      <c r="C1782" s="232"/>
      <c r="D1782" s="232"/>
      <c r="E1782" s="347"/>
      <c r="F1782" s="232"/>
      <c r="G1782" s="348"/>
      <c r="H1782" s="232"/>
      <c r="I1782" s="232"/>
      <c r="J1782" s="232"/>
      <c r="K1782" s="232"/>
      <c r="L1782" s="232"/>
      <c r="M1782" s="232"/>
      <c r="N1782" s="232"/>
      <c r="O1782" s="232"/>
      <c r="P1782" s="232"/>
      <c r="Q1782" s="232"/>
      <c r="R1782" s="232"/>
      <c r="S1782" s="347"/>
      <c r="T1782" s="347"/>
      <c r="U1782" s="347"/>
      <c r="V1782" s="347"/>
      <c r="W1782" s="347"/>
      <c r="X1782" s="351"/>
    </row>
    <row r="1783" spans="2:24" x14ac:dyDescent="0.25">
      <c r="B1783" s="232"/>
      <c r="C1783" s="232"/>
      <c r="D1783" s="232"/>
      <c r="E1783" s="347"/>
      <c r="F1783" s="232"/>
      <c r="G1783" s="348"/>
      <c r="H1783" s="232"/>
      <c r="I1783" s="232"/>
      <c r="J1783" s="232"/>
      <c r="K1783" s="232"/>
      <c r="L1783" s="232"/>
      <c r="M1783" s="232"/>
      <c r="N1783" s="232"/>
      <c r="O1783" s="232"/>
      <c r="P1783" s="232"/>
      <c r="Q1783" s="232"/>
      <c r="R1783" s="232"/>
      <c r="S1783" s="347"/>
      <c r="T1783" s="347"/>
      <c r="U1783" s="347"/>
      <c r="V1783" s="347"/>
      <c r="W1783" s="347"/>
      <c r="X1783" s="351"/>
    </row>
    <row r="1784" spans="2:24" x14ac:dyDescent="0.25">
      <c r="B1784" s="232"/>
      <c r="C1784" s="232"/>
      <c r="D1784" s="232"/>
      <c r="E1784" s="347"/>
      <c r="F1784" s="232"/>
      <c r="G1784" s="348"/>
      <c r="H1784" s="232"/>
      <c r="I1784" s="232"/>
      <c r="J1784" s="232"/>
      <c r="K1784" s="232"/>
      <c r="L1784" s="232"/>
      <c r="M1784" s="232"/>
      <c r="N1784" s="232"/>
      <c r="O1784" s="232"/>
      <c r="P1784" s="232"/>
      <c r="Q1784" s="232"/>
      <c r="R1784" s="232"/>
      <c r="S1784" s="347"/>
      <c r="T1784" s="347"/>
      <c r="U1784" s="347"/>
      <c r="V1784" s="347"/>
      <c r="W1784" s="347"/>
      <c r="X1784" s="351"/>
    </row>
    <row r="1785" spans="2:24" x14ac:dyDescent="0.25">
      <c r="B1785" s="232"/>
      <c r="C1785" s="232"/>
      <c r="D1785" s="232"/>
      <c r="E1785" s="347"/>
      <c r="F1785" s="232"/>
      <c r="G1785" s="348"/>
      <c r="H1785" s="232"/>
      <c r="I1785" s="232"/>
      <c r="J1785" s="232"/>
      <c r="K1785" s="232"/>
      <c r="L1785" s="232"/>
      <c r="M1785" s="232"/>
      <c r="N1785" s="232"/>
      <c r="O1785" s="232"/>
      <c r="P1785" s="232"/>
      <c r="Q1785" s="232"/>
      <c r="R1785" s="232"/>
      <c r="S1785" s="347"/>
      <c r="T1785" s="347"/>
      <c r="U1785" s="347"/>
      <c r="V1785" s="347"/>
      <c r="W1785" s="347"/>
      <c r="X1785" s="351"/>
    </row>
    <row r="1786" spans="2:24" x14ac:dyDescent="0.25">
      <c r="B1786" s="232"/>
      <c r="C1786" s="232"/>
      <c r="D1786" s="232"/>
      <c r="E1786" s="347"/>
      <c r="F1786" s="232"/>
      <c r="G1786" s="348"/>
      <c r="H1786" s="232"/>
      <c r="I1786" s="232"/>
      <c r="J1786" s="232"/>
      <c r="K1786" s="232"/>
      <c r="L1786" s="232"/>
      <c r="M1786" s="232"/>
      <c r="N1786" s="232"/>
      <c r="O1786" s="232"/>
      <c r="P1786" s="232"/>
      <c r="Q1786" s="232"/>
      <c r="R1786" s="232"/>
      <c r="S1786" s="347"/>
      <c r="T1786" s="347"/>
      <c r="U1786" s="347"/>
      <c r="V1786" s="347"/>
      <c r="W1786" s="347"/>
      <c r="X1786" s="351"/>
    </row>
    <row r="1787" spans="2:24" x14ac:dyDescent="0.25">
      <c r="B1787" s="232"/>
      <c r="C1787" s="232"/>
      <c r="D1787" s="232"/>
      <c r="E1787" s="347"/>
      <c r="F1787" s="232"/>
      <c r="G1787" s="348"/>
      <c r="H1787" s="232"/>
      <c r="I1787" s="232"/>
      <c r="J1787" s="232"/>
      <c r="K1787" s="232"/>
      <c r="L1787" s="232"/>
      <c r="M1787" s="232"/>
      <c r="N1787" s="232"/>
      <c r="O1787" s="232"/>
      <c r="P1787" s="232"/>
      <c r="Q1787" s="232"/>
      <c r="R1787" s="232"/>
      <c r="S1787" s="347"/>
      <c r="T1787" s="347"/>
      <c r="U1787" s="347"/>
      <c r="V1787" s="347"/>
      <c r="W1787" s="347"/>
      <c r="X1787" s="351"/>
    </row>
    <row r="1788" spans="2:24" x14ac:dyDescent="0.25">
      <c r="B1788" s="232"/>
      <c r="C1788" s="232"/>
      <c r="D1788" s="232"/>
      <c r="E1788" s="347"/>
      <c r="F1788" s="232"/>
      <c r="G1788" s="348"/>
      <c r="H1788" s="232"/>
      <c r="I1788" s="232"/>
      <c r="J1788" s="232"/>
      <c r="K1788" s="232"/>
      <c r="L1788" s="232"/>
      <c r="M1788" s="232"/>
      <c r="N1788" s="232"/>
      <c r="O1788" s="232"/>
      <c r="P1788" s="232"/>
      <c r="Q1788" s="232"/>
      <c r="R1788" s="232"/>
      <c r="S1788" s="347"/>
      <c r="T1788" s="347"/>
      <c r="U1788" s="347"/>
      <c r="V1788" s="347"/>
      <c r="W1788" s="347"/>
      <c r="X1788" s="351"/>
    </row>
    <row r="1789" spans="2:24" x14ac:dyDescent="0.25">
      <c r="B1789" s="232"/>
      <c r="C1789" s="232"/>
      <c r="D1789" s="232"/>
      <c r="E1789" s="347"/>
      <c r="F1789" s="232"/>
      <c r="G1789" s="348"/>
      <c r="H1789" s="232"/>
      <c r="I1789" s="232"/>
      <c r="J1789" s="232"/>
      <c r="K1789" s="232"/>
      <c r="L1789" s="232"/>
      <c r="M1789" s="232"/>
      <c r="N1789" s="232"/>
      <c r="O1789" s="232"/>
      <c r="P1789" s="232"/>
      <c r="Q1789" s="232"/>
      <c r="R1789" s="232"/>
      <c r="S1789" s="347"/>
      <c r="T1789" s="347"/>
      <c r="U1789" s="347"/>
      <c r="V1789" s="347"/>
      <c r="W1789" s="347"/>
      <c r="X1789" s="351"/>
    </row>
    <row r="1790" spans="2:24" x14ac:dyDescent="0.25">
      <c r="B1790" s="232"/>
      <c r="C1790" s="232"/>
      <c r="D1790" s="232"/>
      <c r="E1790" s="347"/>
      <c r="F1790" s="232"/>
      <c r="G1790" s="348"/>
      <c r="H1790" s="232"/>
      <c r="I1790" s="232"/>
      <c r="J1790" s="232"/>
      <c r="K1790" s="232"/>
      <c r="L1790" s="232"/>
      <c r="M1790" s="232"/>
      <c r="N1790" s="232"/>
      <c r="O1790" s="232"/>
      <c r="P1790" s="232"/>
      <c r="Q1790" s="232"/>
      <c r="R1790" s="232"/>
      <c r="S1790" s="347"/>
      <c r="T1790" s="347"/>
      <c r="U1790" s="347"/>
      <c r="V1790" s="347"/>
      <c r="W1790" s="347"/>
      <c r="X1790" s="351"/>
    </row>
    <row r="1791" spans="2:24" x14ac:dyDescent="0.25">
      <c r="B1791" s="232"/>
      <c r="C1791" s="232"/>
      <c r="D1791" s="232"/>
      <c r="E1791" s="347"/>
      <c r="F1791" s="232"/>
      <c r="G1791" s="348"/>
      <c r="H1791" s="232"/>
      <c r="I1791" s="232"/>
      <c r="J1791" s="232"/>
      <c r="K1791" s="232"/>
      <c r="L1791" s="232"/>
      <c r="M1791" s="232"/>
      <c r="N1791" s="232"/>
      <c r="O1791" s="232"/>
      <c r="P1791" s="232"/>
      <c r="Q1791" s="232"/>
      <c r="R1791" s="232"/>
      <c r="S1791" s="347"/>
      <c r="T1791" s="347"/>
      <c r="U1791" s="347"/>
      <c r="V1791" s="347"/>
      <c r="W1791" s="347"/>
      <c r="X1791" s="351"/>
    </row>
    <row r="1792" spans="2:24" x14ac:dyDescent="0.25">
      <c r="B1792" s="232"/>
      <c r="C1792" s="232"/>
      <c r="D1792" s="232"/>
      <c r="E1792" s="347"/>
      <c r="F1792" s="232"/>
      <c r="G1792" s="348"/>
      <c r="H1792" s="232"/>
      <c r="I1792" s="232"/>
      <c r="J1792" s="232"/>
      <c r="K1792" s="232"/>
      <c r="L1792" s="232"/>
      <c r="M1792" s="232"/>
      <c r="N1792" s="232"/>
      <c r="O1792" s="232"/>
      <c r="P1792" s="232"/>
      <c r="Q1792" s="232"/>
      <c r="R1792" s="232"/>
      <c r="S1792" s="347"/>
      <c r="T1792" s="347"/>
      <c r="U1792" s="347"/>
      <c r="V1792" s="347"/>
      <c r="W1792" s="347"/>
      <c r="X1792" s="351"/>
    </row>
    <row r="1793" spans="2:24" x14ac:dyDescent="0.25">
      <c r="B1793" s="232"/>
      <c r="C1793" s="232"/>
      <c r="D1793" s="232"/>
      <c r="E1793" s="347"/>
      <c r="F1793" s="232"/>
      <c r="G1793" s="348"/>
      <c r="H1793" s="232"/>
      <c r="I1793" s="232"/>
      <c r="J1793" s="232"/>
      <c r="K1793" s="232"/>
      <c r="L1793" s="232"/>
      <c r="M1793" s="232"/>
      <c r="N1793" s="232"/>
      <c r="O1793" s="232"/>
      <c r="P1793" s="232"/>
      <c r="Q1793" s="232"/>
      <c r="R1793" s="232"/>
      <c r="S1793" s="347"/>
      <c r="T1793" s="347"/>
      <c r="U1793" s="347"/>
      <c r="V1793" s="347"/>
      <c r="W1793" s="347"/>
      <c r="X1793" s="351"/>
    </row>
    <row r="1794" spans="2:24" x14ac:dyDescent="0.25">
      <c r="B1794" s="232"/>
      <c r="C1794" s="232"/>
      <c r="D1794" s="232"/>
      <c r="E1794" s="347"/>
      <c r="F1794" s="232"/>
      <c r="G1794" s="348"/>
      <c r="H1794" s="232"/>
      <c r="I1794" s="232"/>
      <c r="J1794" s="232"/>
      <c r="K1794" s="232"/>
      <c r="L1794" s="232"/>
      <c r="M1794" s="232"/>
      <c r="N1794" s="232"/>
      <c r="O1794" s="232"/>
      <c r="P1794" s="232"/>
      <c r="Q1794" s="232"/>
      <c r="R1794" s="232"/>
      <c r="S1794" s="347"/>
      <c r="T1794" s="347"/>
      <c r="U1794" s="347"/>
      <c r="V1794" s="347"/>
      <c r="W1794" s="347"/>
      <c r="X1794" s="351"/>
    </row>
    <row r="1795" spans="2:24" x14ac:dyDescent="0.25">
      <c r="B1795" s="232"/>
      <c r="C1795" s="232"/>
      <c r="D1795" s="232"/>
      <c r="E1795" s="347"/>
      <c r="F1795" s="232"/>
      <c r="G1795" s="348"/>
      <c r="H1795" s="232"/>
      <c r="I1795" s="232"/>
      <c r="J1795" s="232"/>
      <c r="K1795" s="232"/>
      <c r="L1795" s="232"/>
      <c r="M1795" s="232"/>
      <c r="N1795" s="232"/>
      <c r="O1795" s="232"/>
      <c r="P1795" s="232"/>
      <c r="Q1795" s="232"/>
      <c r="R1795" s="232"/>
      <c r="S1795" s="347"/>
      <c r="T1795" s="347"/>
      <c r="U1795" s="347"/>
      <c r="V1795" s="347"/>
      <c r="W1795" s="347"/>
      <c r="X1795" s="351"/>
    </row>
    <row r="1796" spans="2:24" x14ac:dyDescent="0.25">
      <c r="B1796" s="232"/>
      <c r="C1796" s="232"/>
      <c r="D1796" s="232"/>
      <c r="E1796" s="347"/>
      <c r="F1796" s="232"/>
      <c r="G1796" s="348"/>
      <c r="H1796" s="232"/>
      <c r="I1796" s="232"/>
      <c r="J1796" s="232"/>
      <c r="K1796" s="232"/>
      <c r="L1796" s="232"/>
      <c r="M1796" s="232"/>
      <c r="N1796" s="232"/>
      <c r="O1796" s="232"/>
      <c r="P1796" s="232"/>
      <c r="Q1796" s="232"/>
      <c r="R1796" s="232"/>
      <c r="S1796" s="347"/>
      <c r="T1796" s="347"/>
      <c r="U1796" s="347"/>
      <c r="V1796" s="347"/>
      <c r="W1796" s="347"/>
      <c r="X1796" s="351"/>
    </row>
    <row r="1797" spans="2:24" x14ac:dyDescent="0.25">
      <c r="B1797" s="232"/>
      <c r="C1797" s="232"/>
      <c r="D1797" s="232"/>
      <c r="E1797" s="347"/>
      <c r="F1797" s="232"/>
      <c r="G1797" s="348"/>
      <c r="H1797" s="232"/>
      <c r="I1797" s="232"/>
      <c r="J1797" s="232"/>
      <c r="K1797" s="232"/>
      <c r="L1797" s="232"/>
      <c r="M1797" s="232"/>
      <c r="N1797" s="232"/>
      <c r="O1797" s="232"/>
      <c r="P1797" s="232"/>
      <c r="Q1797" s="232"/>
      <c r="R1797" s="232"/>
      <c r="S1797" s="347"/>
      <c r="T1797" s="347"/>
      <c r="U1797" s="347"/>
      <c r="V1797" s="347"/>
      <c r="W1797" s="347"/>
      <c r="X1797" s="351"/>
    </row>
    <row r="1798" spans="2:24" x14ac:dyDescent="0.25">
      <c r="B1798" s="232"/>
      <c r="C1798" s="232"/>
      <c r="D1798" s="232"/>
      <c r="E1798" s="347"/>
      <c r="F1798" s="232"/>
      <c r="G1798" s="348"/>
      <c r="H1798" s="232"/>
      <c r="I1798" s="232"/>
      <c r="J1798" s="232"/>
      <c r="K1798" s="232"/>
      <c r="L1798" s="232"/>
      <c r="M1798" s="232"/>
      <c r="N1798" s="232"/>
      <c r="O1798" s="232"/>
      <c r="P1798" s="232"/>
      <c r="Q1798" s="232"/>
      <c r="R1798" s="232"/>
      <c r="S1798" s="347"/>
      <c r="T1798" s="347"/>
      <c r="U1798" s="347"/>
      <c r="V1798" s="347"/>
      <c r="W1798" s="347"/>
      <c r="X1798" s="351"/>
    </row>
    <row r="1799" spans="2:24" x14ac:dyDescent="0.25">
      <c r="B1799" s="232"/>
      <c r="C1799" s="232"/>
      <c r="D1799" s="232"/>
      <c r="E1799" s="347"/>
      <c r="F1799" s="232"/>
      <c r="G1799" s="348"/>
      <c r="H1799" s="232"/>
      <c r="I1799" s="232"/>
      <c r="J1799" s="232"/>
      <c r="K1799" s="232"/>
      <c r="L1799" s="232"/>
      <c r="M1799" s="232"/>
      <c r="N1799" s="232"/>
      <c r="O1799" s="232"/>
      <c r="P1799" s="232"/>
      <c r="Q1799" s="232"/>
      <c r="R1799" s="232"/>
      <c r="S1799" s="347"/>
      <c r="T1799" s="347"/>
      <c r="U1799" s="347"/>
      <c r="V1799" s="347"/>
      <c r="W1799" s="347"/>
      <c r="X1799" s="351"/>
    </row>
    <row r="1800" spans="2:24" x14ac:dyDescent="0.25">
      <c r="B1800" s="232"/>
      <c r="C1800" s="232"/>
      <c r="D1800" s="232"/>
      <c r="E1800" s="347"/>
      <c r="F1800" s="232"/>
      <c r="G1800" s="348"/>
      <c r="H1800" s="232"/>
      <c r="I1800" s="232"/>
      <c r="J1800" s="232"/>
      <c r="K1800" s="232"/>
      <c r="L1800" s="232"/>
      <c r="M1800" s="232"/>
      <c r="N1800" s="232"/>
      <c r="O1800" s="232"/>
      <c r="P1800" s="232"/>
      <c r="Q1800" s="232"/>
      <c r="R1800" s="232"/>
      <c r="S1800" s="347"/>
      <c r="T1800" s="347"/>
      <c r="U1800" s="347"/>
      <c r="V1800" s="347"/>
      <c r="W1800" s="347"/>
      <c r="X1800" s="351"/>
    </row>
    <row r="1801" spans="2:24" x14ac:dyDescent="0.25">
      <c r="B1801" s="232"/>
      <c r="C1801" s="232"/>
      <c r="D1801" s="232"/>
      <c r="E1801" s="347"/>
      <c r="F1801" s="232"/>
      <c r="G1801" s="348"/>
      <c r="H1801" s="232"/>
      <c r="I1801" s="232"/>
      <c r="J1801" s="232"/>
      <c r="K1801" s="232"/>
      <c r="L1801" s="232"/>
      <c r="M1801" s="232"/>
      <c r="N1801" s="232"/>
      <c r="O1801" s="232"/>
      <c r="P1801" s="232"/>
      <c r="Q1801" s="232"/>
      <c r="R1801" s="232"/>
      <c r="S1801" s="347"/>
      <c r="T1801" s="347"/>
      <c r="U1801" s="347"/>
      <c r="V1801" s="347"/>
      <c r="W1801" s="347"/>
      <c r="X1801" s="351"/>
    </row>
    <row r="1802" spans="2:24" x14ac:dyDescent="0.25">
      <c r="B1802" s="232"/>
      <c r="C1802" s="232"/>
      <c r="D1802" s="232"/>
      <c r="E1802" s="347"/>
      <c r="F1802" s="232"/>
      <c r="G1802" s="348"/>
      <c r="H1802" s="232"/>
      <c r="I1802" s="232"/>
      <c r="J1802" s="232"/>
      <c r="K1802" s="232"/>
      <c r="L1802" s="232"/>
      <c r="M1802" s="232"/>
      <c r="N1802" s="232"/>
      <c r="O1802" s="232"/>
      <c r="P1802" s="232"/>
      <c r="Q1802" s="232"/>
      <c r="R1802" s="232"/>
      <c r="S1802" s="347"/>
      <c r="T1802" s="347"/>
      <c r="U1802" s="347"/>
      <c r="V1802" s="347"/>
      <c r="W1802" s="347"/>
      <c r="X1802" s="351"/>
    </row>
    <row r="1803" spans="2:24" x14ac:dyDescent="0.25">
      <c r="B1803" s="232"/>
      <c r="C1803" s="232"/>
      <c r="D1803" s="232"/>
      <c r="E1803" s="347"/>
      <c r="F1803" s="232"/>
      <c r="G1803" s="348"/>
      <c r="H1803" s="232"/>
      <c r="I1803" s="232"/>
      <c r="J1803" s="232"/>
      <c r="K1803" s="232"/>
      <c r="L1803" s="232"/>
      <c r="M1803" s="232"/>
      <c r="N1803" s="232"/>
      <c r="O1803" s="232"/>
      <c r="P1803" s="232"/>
      <c r="Q1803" s="232"/>
      <c r="R1803" s="232"/>
      <c r="S1803" s="347"/>
      <c r="T1803" s="347"/>
      <c r="U1803" s="347"/>
      <c r="V1803" s="347"/>
      <c r="W1803" s="347"/>
      <c r="X1803" s="351"/>
    </row>
    <row r="1804" spans="2:24" x14ac:dyDescent="0.25">
      <c r="B1804" s="232"/>
      <c r="C1804" s="232"/>
      <c r="D1804" s="232"/>
      <c r="E1804" s="347"/>
      <c r="F1804" s="232"/>
      <c r="G1804" s="348"/>
      <c r="H1804" s="232"/>
      <c r="I1804" s="232"/>
      <c r="J1804" s="232"/>
      <c r="K1804" s="232"/>
      <c r="L1804" s="232"/>
      <c r="M1804" s="232"/>
      <c r="N1804" s="232"/>
      <c r="O1804" s="232"/>
      <c r="P1804" s="232"/>
      <c r="Q1804" s="232"/>
      <c r="R1804" s="232"/>
      <c r="S1804" s="347"/>
      <c r="T1804" s="347"/>
      <c r="U1804" s="347"/>
      <c r="V1804" s="347"/>
      <c r="W1804" s="347"/>
      <c r="X1804" s="351"/>
    </row>
    <row r="1805" spans="2:24" x14ac:dyDescent="0.25">
      <c r="B1805" s="232"/>
      <c r="C1805" s="232"/>
      <c r="D1805" s="232"/>
      <c r="E1805" s="347"/>
      <c r="F1805" s="232"/>
      <c r="G1805" s="348"/>
      <c r="H1805" s="232"/>
      <c r="I1805" s="232"/>
      <c r="J1805" s="232"/>
      <c r="K1805" s="232"/>
      <c r="L1805" s="232"/>
      <c r="M1805" s="232"/>
      <c r="N1805" s="232"/>
      <c r="O1805" s="232"/>
      <c r="P1805" s="232"/>
      <c r="Q1805" s="232"/>
      <c r="R1805" s="232"/>
      <c r="S1805" s="347"/>
      <c r="T1805" s="347"/>
      <c r="U1805" s="347"/>
      <c r="V1805" s="347"/>
      <c r="W1805" s="347"/>
      <c r="X1805" s="351"/>
    </row>
    <row r="1806" spans="2:24" x14ac:dyDescent="0.25">
      <c r="B1806" s="232"/>
      <c r="C1806" s="232"/>
      <c r="D1806" s="232"/>
      <c r="E1806" s="347"/>
      <c r="F1806" s="232"/>
      <c r="G1806" s="348"/>
      <c r="H1806" s="232"/>
      <c r="I1806" s="232"/>
      <c r="J1806" s="232"/>
      <c r="K1806" s="232"/>
      <c r="L1806" s="232"/>
      <c r="M1806" s="232"/>
      <c r="N1806" s="232"/>
      <c r="O1806" s="232"/>
      <c r="P1806" s="232"/>
      <c r="Q1806" s="232"/>
      <c r="R1806" s="232"/>
      <c r="S1806" s="347"/>
      <c r="T1806" s="347"/>
      <c r="U1806" s="347"/>
      <c r="V1806" s="347"/>
      <c r="W1806" s="347"/>
      <c r="X1806" s="351"/>
    </row>
    <row r="1807" spans="2:24" x14ac:dyDescent="0.25">
      <c r="B1807" s="232"/>
      <c r="C1807" s="232"/>
      <c r="D1807" s="232"/>
      <c r="E1807" s="347"/>
      <c r="F1807" s="232"/>
      <c r="G1807" s="348"/>
      <c r="H1807" s="232"/>
      <c r="I1807" s="232"/>
      <c r="J1807" s="232"/>
      <c r="K1807" s="232"/>
      <c r="L1807" s="232"/>
      <c r="M1807" s="232"/>
      <c r="N1807" s="232"/>
      <c r="O1807" s="232"/>
      <c r="P1807" s="232"/>
      <c r="Q1807" s="232"/>
      <c r="R1807" s="232"/>
      <c r="S1807" s="347"/>
      <c r="T1807" s="347"/>
      <c r="U1807" s="347"/>
      <c r="V1807" s="347"/>
      <c r="W1807" s="347"/>
      <c r="X1807" s="351"/>
    </row>
    <row r="1808" spans="2:24" x14ac:dyDescent="0.25">
      <c r="B1808" s="232"/>
      <c r="C1808" s="232"/>
      <c r="D1808" s="232"/>
      <c r="E1808" s="347"/>
      <c r="F1808" s="232"/>
      <c r="G1808" s="348"/>
      <c r="H1808" s="232"/>
      <c r="I1808" s="232"/>
      <c r="J1808" s="232"/>
      <c r="K1808" s="232"/>
      <c r="L1808" s="232"/>
      <c r="M1808" s="232"/>
      <c r="N1808" s="232"/>
      <c r="O1808" s="232"/>
      <c r="P1808" s="232"/>
      <c r="Q1808" s="232"/>
      <c r="R1808" s="232"/>
      <c r="S1808" s="347"/>
      <c r="T1808" s="347"/>
      <c r="U1808" s="347"/>
      <c r="V1808" s="347"/>
      <c r="W1808" s="347"/>
      <c r="X1808" s="351"/>
    </row>
    <row r="1809" spans="2:24" x14ac:dyDescent="0.25">
      <c r="B1809" s="232"/>
      <c r="C1809" s="232"/>
      <c r="D1809" s="232"/>
      <c r="E1809" s="347"/>
      <c r="F1809" s="232"/>
      <c r="G1809" s="348"/>
      <c r="H1809" s="232"/>
      <c r="I1809" s="232"/>
      <c r="J1809" s="232"/>
      <c r="K1809" s="232"/>
      <c r="L1809" s="232"/>
      <c r="M1809" s="232"/>
      <c r="N1809" s="232"/>
      <c r="O1809" s="232"/>
      <c r="P1809" s="232"/>
      <c r="Q1809" s="232"/>
      <c r="R1809" s="232"/>
      <c r="S1809" s="347"/>
      <c r="T1809" s="347"/>
      <c r="U1809" s="347"/>
      <c r="V1809" s="347"/>
      <c r="W1809" s="347"/>
      <c r="X1809" s="351"/>
    </row>
    <row r="1810" spans="2:24" x14ac:dyDescent="0.25">
      <c r="B1810" s="232"/>
      <c r="C1810" s="232"/>
      <c r="D1810" s="232"/>
      <c r="E1810" s="347"/>
      <c r="F1810" s="232"/>
      <c r="G1810" s="348"/>
      <c r="H1810" s="232"/>
      <c r="I1810" s="232"/>
      <c r="J1810" s="232"/>
      <c r="K1810" s="232"/>
      <c r="L1810" s="232"/>
      <c r="M1810" s="232"/>
      <c r="N1810" s="232"/>
      <c r="O1810" s="232"/>
      <c r="P1810" s="232"/>
      <c r="Q1810" s="232"/>
      <c r="R1810" s="232"/>
      <c r="S1810" s="347"/>
      <c r="T1810" s="347"/>
      <c r="U1810" s="347"/>
      <c r="V1810" s="347"/>
      <c r="W1810" s="347"/>
      <c r="X1810" s="351"/>
    </row>
    <row r="1811" spans="2:24" x14ac:dyDescent="0.25">
      <c r="B1811" s="232"/>
      <c r="C1811" s="232"/>
      <c r="D1811" s="232"/>
      <c r="E1811" s="347"/>
      <c r="F1811" s="232"/>
      <c r="G1811" s="348"/>
      <c r="H1811" s="232"/>
      <c r="I1811" s="232"/>
      <c r="J1811" s="232"/>
      <c r="K1811" s="232"/>
      <c r="L1811" s="232"/>
      <c r="M1811" s="232"/>
      <c r="N1811" s="232"/>
      <c r="O1811" s="232"/>
      <c r="P1811" s="232"/>
      <c r="Q1811" s="232"/>
      <c r="R1811" s="232"/>
      <c r="S1811" s="347"/>
      <c r="T1811" s="347"/>
      <c r="U1811" s="347"/>
      <c r="V1811" s="347"/>
      <c r="W1811" s="347"/>
      <c r="X1811" s="351"/>
    </row>
    <row r="1812" spans="2:24" x14ac:dyDescent="0.25">
      <c r="B1812" s="232"/>
      <c r="C1812" s="232"/>
      <c r="D1812" s="232"/>
      <c r="E1812" s="347"/>
      <c r="F1812" s="232"/>
      <c r="G1812" s="348"/>
      <c r="H1812" s="232"/>
      <c r="I1812" s="232"/>
      <c r="J1812" s="232"/>
      <c r="K1812" s="232"/>
      <c r="L1812" s="232"/>
      <c r="M1812" s="232"/>
      <c r="N1812" s="232"/>
      <c r="O1812" s="232"/>
      <c r="P1812" s="232"/>
      <c r="Q1812" s="232"/>
      <c r="R1812" s="232"/>
      <c r="S1812" s="347"/>
      <c r="T1812" s="347"/>
      <c r="U1812" s="347"/>
      <c r="V1812" s="347"/>
      <c r="W1812" s="347"/>
      <c r="X1812" s="351"/>
    </row>
    <row r="1813" spans="2:24" x14ac:dyDescent="0.25">
      <c r="B1813" s="232"/>
      <c r="C1813" s="232"/>
      <c r="D1813" s="232"/>
      <c r="E1813" s="347"/>
      <c r="F1813" s="232"/>
      <c r="G1813" s="348"/>
      <c r="H1813" s="232"/>
      <c r="I1813" s="232"/>
      <c r="J1813" s="232"/>
      <c r="K1813" s="232"/>
      <c r="L1813" s="232"/>
      <c r="M1813" s="232"/>
      <c r="N1813" s="232"/>
      <c r="O1813" s="232"/>
      <c r="P1813" s="232"/>
      <c r="Q1813" s="232"/>
      <c r="R1813" s="232"/>
      <c r="S1813" s="347"/>
      <c r="T1813" s="347"/>
      <c r="U1813" s="347"/>
      <c r="V1813" s="347"/>
      <c r="W1813" s="347"/>
      <c r="X1813" s="351"/>
    </row>
    <row r="1814" spans="2:24" x14ac:dyDescent="0.25">
      <c r="B1814" s="232"/>
      <c r="C1814" s="232"/>
      <c r="D1814" s="232"/>
      <c r="E1814" s="347"/>
      <c r="F1814" s="232"/>
      <c r="G1814" s="348"/>
      <c r="H1814" s="232"/>
      <c r="I1814" s="232"/>
      <c r="J1814" s="232"/>
      <c r="K1814" s="232"/>
      <c r="L1814" s="232"/>
      <c r="M1814" s="232"/>
      <c r="N1814" s="232"/>
      <c r="O1814" s="232"/>
      <c r="P1814" s="232"/>
      <c r="Q1814" s="232"/>
      <c r="R1814" s="232"/>
      <c r="S1814" s="347"/>
      <c r="T1814" s="347"/>
      <c r="U1814" s="347"/>
      <c r="V1814" s="347"/>
      <c r="W1814" s="347"/>
      <c r="X1814" s="351"/>
    </row>
    <row r="1815" spans="2:24" x14ac:dyDescent="0.25">
      <c r="B1815" s="232"/>
      <c r="C1815" s="232"/>
      <c r="D1815" s="232"/>
      <c r="E1815" s="347"/>
      <c r="F1815" s="232"/>
      <c r="G1815" s="348"/>
      <c r="H1815" s="232"/>
      <c r="I1815" s="232"/>
      <c r="J1815" s="232"/>
      <c r="K1815" s="232"/>
      <c r="L1815" s="232"/>
      <c r="M1815" s="232"/>
      <c r="N1815" s="232"/>
      <c r="O1815" s="232"/>
      <c r="P1815" s="232"/>
      <c r="Q1815" s="232"/>
      <c r="R1815" s="232"/>
      <c r="S1815" s="347"/>
      <c r="T1815" s="347"/>
      <c r="U1815" s="347"/>
      <c r="V1815" s="347"/>
      <c r="W1815" s="347"/>
      <c r="X1815" s="351"/>
    </row>
    <row r="1816" spans="2:24" x14ac:dyDescent="0.25">
      <c r="B1816" s="232"/>
      <c r="C1816" s="232"/>
      <c r="D1816" s="232"/>
      <c r="E1816" s="347"/>
      <c r="F1816" s="232"/>
      <c r="G1816" s="348"/>
      <c r="H1816" s="232"/>
      <c r="I1816" s="232"/>
      <c r="J1816" s="232"/>
      <c r="K1816" s="232"/>
      <c r="L1816" s="232"/>
      <c r="M1816" s="232"/>
      <c r="N1816" s="232"/>
      <c r="O1816" s="232"/>
      <c r="P1816" s="232"/>
      <c r="Q1816" s="232"/>
      <c r="R1816" s="232"/>
      <c r="S1816" s="347"/>
      <c r="T1816" s="347"/>
      <c r="U1816" s="347"/>
      <c r="V1816" s="347"/>
      <c r="W1816" s="347"/>
      <c r="X1816" s="351"/>
    </row>
    <row r="1817" spans="2:24" x14ac:dyDescent="0.25">
      <c r="B1817" s="232"/>
      <c r="C1817" s="232"/>
      <c r="D1817" s="232"/>
      <c r="E1817" s="347"/>
      <c r="F1817" s="232"/>
      <c r="G1817" s="348"/>
      <c r="H1817" s="232"/>
      <c r="I1817" s="232"/>
      <c r="J1817" s="232"/>
      <c r="K1817" s="232"/>
      <c r="L1817" s="232"/>
      <c r="M1817" s="232"/>
      <c r="N1817" s="232"/>
      <c r="O1817" s="232"/>
      <c r="P1817" s="232"/>
      <c r="Q1817" s="232"/>
      <c r="R1817" s="232"/>
      <c r="S1817" s="347"/>
      <c r="T1817" s="347"/>
      <c r="U1817" s="347"/>
      <c r="V1817" s="347"/>
      <c r="W1817" s="347"/>
      <c r="X1817" s="351"/>
    </row>
    <row r="1818" spans="2:24" x14ac:dyDescent="0.25">
      <c r="B1818" s="232"/>
      <c r="C1818" s="232"/>
      <c r="D1818" s="232"/>
      <c r="E1818" s="347"/>
      <c r="F1818" s="232"/>
      <c r="G1818" s="348"/>
      <c r="H1818" s="232"/>
      <c r="I1818" s="232"/>
      <c r="J1818" s="232"/>
      <c r="K1818" s="232"/>
      <c r="L1818" s="232"/>
      <c r="M1818" s="232"/>
      <c r="N1818" s="232"/>
      <c r="O1818" s="232"/>
      <c r="P1818" s="232"/>
      <c r="Q1818" s="232"/>
      <c r="R1818" s="232"/>
      <c r="S1818" s="347"/>
      <c r="T1818" s="347"/>
      <c r="U1818" s="347"/>
      <c r="V1818" s="347"/>
      <c r="W1818" s="347"/>
      <c r="X1818" s="351"/>
    </row>
    <row r="1819" spans="2:24" x14ac:dyDescent="0.25">
      <c r="B1819" s="232"/>
      <c r="C1819" s="232"/>
      <c r="D1819" s="232"/>
      <c r="E1819" s="347"/>
      <c r="F1819" s="232"/>
      <c r="G1819" s="348"/>
      <c r="H1819" s="232"/>
      <c r="I1819" s="232"/>
      <c r="J1819" s="232"/>
      <c r="K1819" s="232"/>
      <c r="L1819" s="232"/>
      <c r="M1819" s="232"/>
      <c r="N1819" s="232"/>
      <c r="O1819" s="232"/>
      <c r="P1819" s="232"/>
      <c r="Q1819" s="232"/>
      <c r="R1819" s="232"/>
      <c r="S1819" s="347"/>
      <c r="T1819" s="347"/>
      <c r="U1819" s="347"/>
      <c r="V1819" s="347"/>
      <c r="W1819" s="347"/>
      <c r="X1819" s="351"/>
    </row>
    <row r="1820" spans="2:24" x14ac:dyDescent="0.25">
      <c r="B1820" s="232"/>
      <c r="C1820" s="232"/>
      <c r="D1820" s="232"/>
      <c r="E1820" s="347"/>
      <c r="F1820" s="232"/>
      <c r="G1820" s="348"/>
      <c r="H1820" s="232"/>
      <c r="I1820" s="232"/>
      <c r="J1820" s="232"/>
      <c r="K1820" s="232"/>
      <c r="L1820" s="232"/>
      <c r="M1820" s="232"/>
      <c r="N1820" s="232"/>
      <c r="O1820" s="232"/>
      <c r="P1820" s="232"/>
      <c r="Q1820" s="232"/>
      <c r="R1820" s="232"/>
      <c r="S1820" s="347"/>
      <c r="T1820" s="347"/>
      <c r="U1820" s="347"/>
      <c r="V1820" s="347"/>
      <c r="W1820" s="347"/>
      <c r="X1820" s="351"/>
    </row>
    <row r="1821" spans="2:24" x14ac:dyDescent="0.25">
      <c r="B1821" s="232"/>
      <c r="C1821" s="232"/>
      <c r="D1821" s="232"/>
      <c r="E1821" s="347"/>
      <c r="F1821" s="232"/>
      <c r="G1821" s="348"/>
      <c r="H1821" s="232"/>
      <c r="I1821" s="232"/>
      <c r="J1821" s="232"/>
      <c r="K1821" s="232"/>
      <c r="L1821" s="232"/>
      <c r="M1821" s="232"/>
      <c r="N1821" s="232"/>
      <c r="O1821" s="232"/>
      <c r="P1821" s="232"/>
      <c r="Q1821" s="232"/>
      <c r="R1821" s="232"/>
      <c r="S1821" s="347"/>
      <c r="T1821" s="347"/>
      <c r="U1821" s="347"/>
      <c r="V1821" s="347"/>
      <c r="W1821" s="347"/>
      <c r="X1821" s="351"/>
    </row>
    <row r="1822" spans="2:24" x14ac:dyDescent="0.25">
      <c r="B1822" s="232"/>
      <c r="C1822" s="232"/>
      <c r="D1822" s="232"/>
      <c r="E1822" s="347"/>
      <c r="F1822" s="232"/>
      <c r="G1822" s="348"/>
      <c r="H1822" s="232"/>
      <c r="I1822" s="232"/>
      <c r="J1822" s="232"/>
      <c r="K1822" s="232"/>
      <c r="L1822" s="232"/>
      <c r="M1822" s="232"/>
      <c r="N1822" s="232"/>
      <c r="O1822" s="232"/>
      <c r="P1822" s="232"/>
      <c r="Q1822" s="232"/>
      <c r="R1822" s="232"/>
      <c r="S1822" s="347"/>
      <c r="T1822" s="347"/>
      <c r="U1822" s="347"/>
      <c r="V1822" s="347"/>
      <c r="W1822" s="347"/>
      <c r="X1822" s="351"/>
    </row>
    <row r="1823" spans="2:24" x14ac:dyDescent="0.25">
      <c r="B1823" s="232"/>
      <c r="C1823" s="232"/>
      <c r="D1823" s="232"/>
      <c r="E1823" s="347"/>
      <c r="F1823" s="232"/>
      <c r="G1823" s="348"/>
      <c r="H1823" s="232"/>
      <c r="I1823" s="232"/>
      <c r="J1823" s="232"/>
      <c r="K1823" s="232"/>
      <c r="L1823" s="232"/>
      <c r="M1823" s="232"/>
      <c r="N1823" s="232"/>
      <c r="O1823" s="232"/>
      <c r="P1823" s="232"/>
      <c r="Q1823" s="232"/>
      <c r="R1823" s="232"/>
      <c r="S1823" s="347"/>
      <c r="T1823" s="347"/>
      <c r="U1823" s="347"/>
      <c r="V1823" s="347"/>
      <c r="W1823" s="347"/>
      <c r="X1823" s="351"/>
    </row>
    <row r="1824" spans="2:24" x14ac:dyDescent="0.25">
      <c r="B1824" s="232"/>
      <c r="C1824" s="232"/>
      <c r="D1824" s="232"/>
      <c r="E1824" s="347"/>
      <c r="F1824" s="232"/>
      <c r="G1824" s="348"/>
      <c r="H1824" s="232"/>
      <c r="I1824" s="232"/>
      <c r="J1824" s="232"/>
      <c r="K1824" s="232"/>
      <c r="L1824" s="232"/>
      <c r="M1824" s="232"/>
      <c r="N1824" s="232"/>
      <c r="O1824" s="232"/>
      <c r="P1824" s="232"/>
      <c r="Q1824" s="232"/>
      <c r="R1824" s="232"/>
      <c r="S1824" s="347"/>
      <c r="T1824" s="347"/>
      <c r="U1824" s="347"/>
      <c r="V1824" s="347"/>
      <c r="W1824" s="347"/>
      <c r="X1824" s="351"/>
    </row>
    <row r="1825" spans="2:24" x14ac:dyDescent="0.25">
      <c r="B1825" s="232"/>
      <c r="C1825" s="232"/>
      <c r="D1825" s="232"/>
      <c r="E1825" s="347"/>
      <c r="F1825" s="232"/>
      <c r="G1825" s="348"/>
      <c r="H1825" s="232"/>
      <c r="I1825" s="232"/>
      <c r="J1825" s="232"/>
      <c r="K1825" s="232"/>
      <c r="L1825" s="232"/>
      <c r="M1825" s="232"/>
      <c r="N1825" s="232"/>
      <c r="O1825" s="232"/>
      <c r="P1825" s="232"/>
      <c r="Q1825" s="232"/>
      <c r="R1825" s="232"/>
      <c r="S1825" s="347"/>
      <c r="T1825" s="347"/>
      <c r="U1825" s="347"/>
      <c r="V1825" s="347"/>
      <c r="W1825" s="347"/>
      <c r="X1825" s="351"/>
    </row>
    <row r="1826" spans="2:24" x14ac:dyDescent="0.25">
      <c r="B1826" s="232"/>
      <c r="C1826" s="232"/>
      <c r="D1826" s="232"/>
      <c r="E1826" s="347"/>
      <c r="F1826" s="232"/>
      <c r="G1826" s="348"/>
      <c r="H1826" s="232"/>
      <c r="I1826" s="232"/>
      <c r="J1826" s="232"/>
      <c r="K1826" s="232"/>
      <c r="L1826" s="232"/>
      <c r="M1826" s="232"/>
      <c r="N1826" s="232"/>
      <c r="O1826" s="232"/>
      <c r="P1826" s="232"/>
      <c r="Q1826" s="232"/>
      <c r="R1826" s="232"/>
      <c r="S1826" s="347"/>
      <c r="T1826" s="347"/>
      <c r="U1826" s="347"/>
      <c r="V1826" s="347"/>
      <c r="W1826" s="347"/>
      <c r="X1826" s="351"/>
    </row>
    <row r="1827" spans="2:24" x14ac:dyDescent="0.25">
      <c r="B1827" s="232"/>
      <c r="C1827" s="232"/>
      <c r="D1827" s="232"/>
      <c r="E1827" s="347"/>
      <c r="F1827" s="232"/>
      <c r="G1827" s="348"/>
      <c r="H1827" s="232"/>
      <c r="I1827" s="232"/>
      <c r="J1827" s="232"/>
      <c r="K1827" s="232"/>
      <c r="L1827" s="232"/>
      <c r="M1827" s="232"/>
      <c r="N1827" s="232"/>
      <c r="O1827" s="232"/>
      <c r="P1827" s="232"/>
      <c r="Q1827" s="232"/>
      <c r="R1827" s="232"/>
      <c r="S1827" s="347"/>
      <c r="T1827" s="347"/>
      <c r="U1827" s="347"/>
      <c r="V1827" s="347"/>
      <c r="W1827" s="347"/>
      <c r="X1827" s="351"/>
    </row>
    <row r="1828" spans="2:24" x14ac:dyDescent="0.25">
      <c r="B1828" s="232"/>
      <c r="C1828" s="232"/>
      <c r="D1828" s="232"/>
      <c r="E1828" s="347"/>
      <c r="F1828" s="232"/>
      <c r="G1828" s="348"/>
      <c r="H1828" s="232"/>
      <c r="I1828" s="232"/>
      <c r="J1828" s="232"/>
      <c r="K1828" s="232"/>
      <c r="L1828" s="232"/>
      <c r="M1828" s="232"/>
      <c r="N1828" s="232"/>
      <c r="O1828" s="232"/>
      <c r="P1828" s="232"/>
      <c r="Q1828" s="232"/>
      <c r="R1828" s="232"/>
      <c r="S1828" s="347"/>
      <c r="T1828" s="347"/>
      <c r="U1828" s="347"/>
      <c r="V1828" s="347"/>
      <c r="W1828" s="347"/>
      <c r="X1828" s="351"/>
    </row>
    <row r="1829" spans="2:24" x14ac:dyDescent="0.25">
      <c r="B1829" s="232"/>
      <c r="C1829" s="232"/>
      <c r="D1829" s="232"/>
      <c r="E1829" s="347"/>
      <c r="F1829" s="232"/>
      <c r="G1829" s="348"/>
      <c r="H1829" s="232"/>
      <c r="I1829" s="232"/>
      <c r="J1829" s="232"/>
      <c r="K1829" s="232"/>
      <c r="L1829" s="232"/>
      <c r="M1829" s="232"/>
      <c r="N1829" s="232"/>
      <c r="O1829" s="232"/>
      <c r="P1829" s="232"/>
      <c r="Q1829" s="232"/>
      <c r="R1829" s="232"/>
      <c r="S1829" s="347"/>
      <c r="T1829" s="347"/>
      <c r="U1829" s="347"/>
      <c r="V1829" s="347"/>
      <c r="W1829" s="347"/>
      <c r="X1829" s="351"/>
    </row>
    <row r="1830" spans="2:24" x14ac:dyDescent="0.25">
      <c r="B1830" s="232"/>
      <c r="C1830" s="232"/>
      <c r="D1830" s="232"/>
      <c r="E1830" s="347"/>
      <c r="F1830" s="232"/>
      <c r="G1830" s="348"/>
      <c r="H1830" s="232"/>
      <c r="I1830" s="232"/>
      <c r="J1830" s="232"/>
      <c r="K1830" s="232"/>
      <c r="L1830" s="232"/>
      <c r="M1830" s="232"/>
      <c r="N1830" s="232"/>
      <c r="O1830" s="232"/>
      <c r="P1830" s="232"/>
      <c r="Q1830" s="232"/>
      <c r="R1830" s="232"/>
      <c r="S1830" s="347"/>
      <c r="T1830" s="347"/>
      <c r="U1830" s="347"/>
      <c r="V1830" s="347"/>
      <c r="W1830" s="347"/>
      <c r="X1830" s="351"/>
    </row>
    <row r="1831" spans="2:24" x14ac:dyDescent="0.25">
      <c r="B1831" s="232"/>
      <c r="C1831" s="232"/>
      <c r="D1831" s="232"/>
      <c r="E1831" s="347"/>
      <c r="F1831" s="232"/>
      <c r="G1831" s="348"/>
      <c r="H1831" s="232"/>
      <c r="I1831" s="232"/>
      <c r="J1831" s="232"/>
      <c r="K1831" s="232"/>
      <c r="L1831" s="232"/>
      <c r="M1831" s="232"/>
      <c r="N1831" s="232"/>
      <c r="O1831" s="232"/>
      <c r="P1831" s="232"/>
      <c r="Q1831" s="232"/>
      <c r="R1831" s="232"/>
      <c r="S1831" s="347"/>
      <c r="T1831" s="347"/>
      <c r="U1831" s="347"/>
      <c r="V1831" s="347"/>
      <c r="W1831" s="347"/>
      <c r="X1831" s="351"/>
    </row>
    <row r="1832" spans="2:24" x14ac:dyDescent="0.25">
      <c r="B1832" s="232"/>
      <c r="C1832" s="232"/>
      <c r="D1832" s="232"/>
      <c r="E1832" s="347"/>
      <c r="F1832" s="232"/>
      <c r="G1832" s="348"/>
      <c r="H1832" s="232"/>
      <c r="I1832" s="232"/>
      <c r="J1832" s="232"/>
      <c r="K1832" s="232"/>
      <c r="L1832" s="232"/>
      <c r="M1832" s="232"/>
      <c r="N1832" s="232"/>
      <c r="O1832" s="232"/>
      <c r="P1832" s="232"/>
      <c r="Q1832" s="232"/>
      <c r="R1832" s="232"/>
      <c r="S1832" s="347"/>
      <c r="T1832" s="347"/>
      <c r="U1832" s="347"/>
      <c r="V1832" s="347"/>
      <c r="W1832" s="347"/>
      <c r="X1832" s="351"/>
    </row>
    <row r="1833" spans="2:24" x14ac:dyDescent="0.25">
      <c r="B1833" s="232"/>
      <c r="C1833" s="232"/>
      <c r="D1833" s="232"/>
      <c r="E1833" s="347"/>
      <c r="F1833" s="232"/>
      <c r="G1833" s="348"/>
      <c r="H1833" s="232"/>
      <c r="I1833" s="232"/>
      <c r="J1833" s="232"/>
      <c r="K1833" s="232"/>
      <c r="L1833" s="232"/>
      <c r="M1833" s="232"/>
      <c r="N1833" s="232"/>
      <c r="O1833" s="232"/>
      <c r="P1833" s="232"/>
      <c r="Q1833" s="232"/>
      <c r="R1833" s="232"/>
      <c r="S1833" s="347"/>
      <c r="T1833" s="347"/>
      <c r="U1833" s="347"/>
      <c r="V1833" s="347"/>
      <c r="W1833" s="347"/>
      <c r="X1833" s="351"/>
    </row>
    <row r="1834" spans="2:24" x14ac:dyDescent="0.25">
      <c r="B1834" s="232"/>
      <c r="C1834" s="232"/>
      <c r="D1834" s="232"/>
      <c r="E1834" s="347"/>
      <c r="F1834" s="232"/>
      <c r="G1834" s="348"/>
      <c r="H1834" s="232"/>
      <c r="I1834" s="232"/>
      <c r="J1834" s="232"/>
      <c r="K1834" s="232"/>
      <c r="L1834" s="232"/>
      <c r="M1834" s="232"/>
      <c r="N1834" s="232"/>
      <c r="O1834" s="232"/>
      <c r="P1834" s="232"/>
      <c r="Q1834" s="232"/>
      <c r="R1834" s="232"/>
      <c r="S1834" s="347"/>
      <c r="T1834" s="347"/>
      <c r="U1834" s="347"/>
      <c r="V1834" s="347"/>
      <c r="W1834" s="347"/>
      <c r="X1834" s="351"/>
    </row>
    <row r="1835" spans="2:24" x14ac:dyDescent="0.25">
      <c r="B1835" s="232"/>
      <c r="C1835" s="232"/>
      <c r="D1835" s="232"/>
      <c r="E1835" s="347"/>
      <c r="F1835" s="232"/>
      <c r="G1835" s="348"/>
      <c r="H1835" s="232"/>
      <c r="I1835" s="232"/>
      <c r="J1835" s="232"/>
      <c r="K1835" s="232"/>
      <c r="L1835" s="232"/>
      <c r="M1835" s="232"/>
      <c r="N1835" s="232"/>
      <c r="O1835" s="232"/>
      <c r="P1835" s="232"/>
      <c r="Q1835" s="232"/>
      <c r="R1835" s="232"/>
      <c r="S1835" s="347"/>
      <c r="T1835" s="347"/>
      <c r="U1835" s="347"/>
      <c r="V1835" s="347"/>
      <c r="W1835" s="347"/>
      <c r="X1835" s="351"/>
    </row>
    <row r="1836" spans="2:24" x14ac:dyDescent="0.25">
      <c r="B1836" s="232"/>
      <c r="C1836" s="232"/>
      <c r="D1836" s="232"/>
      <c r="E1836" s="347"/>
      <c r="F1836" s="232"/>
      <c r="G1836" s="348"/>
      <c r="H1836" s="232"/>
      <c r="I1836" s="232"/>
      <c r="J1836" s="232"/>
      <c r="K1836" s="232"/>
      <c r="L1836" s="232"/>
      <c r="M1836" s="232"/>
      <c r="N1836" s="232"/>
      <c r="O1836" s="232"/>
      <c r="P1836" s="232"/>
      <c r="Q1836" s="232"/>
      <c r="R1836" s="232"/>
      <c r="S1836" s="347"/>
      <c r="T1836" s="347"/>
      <c r="U1836" s="347"/>
      <c r="V1836" s="347"/>
      <c r="W1836" s="347"/>
      <c r="X1836" s="351"/>
    </row>
    <row r="1837" spans="2:24" x14ac:dyDescent="0.25">
      <c r="B1837" s="232"/>
      <c r="C1837" s="232"/>
      <c r="D1837" s="232"/>
      <c r="E1837" s="347"/>
      <c r="F1837" s="232"/>
      <c r="G1837" s="348"/>
      <c r="H1837" s="232"/>
      <c r="I1837" s="232"/>
      <c r="J1837" s="232"/>
      <c r="K1837" s="232"/>
      <c r="L1837" s="232"/>
      <c r="M1837" s="232"/>
      <c r="N1837" s="232"/>
      <c r="O1837" s="232"/>
      <c r="P1837" s="232"/>
      <c r="Q1837" s="232"/>
      <c r="R1837" s="232"/>
      <c r="S1837" s="347"/>
      <c r="T1837" s="347"/>
      <c r="U1837" s="347"/>
      <c r="V1837" s="347"/>
      <c r="W1837" s="347"/>
      <c r="X1837" s="351"/>
    </row>
    <row r="1838" spans="2:24" x14ac:dyDescent="0.25">
      <c r="B1838" s="232"/>
      <c r="C1838" s="232"/>
      <c r="D1838" s="232"/>
      <c r="E1838" s="347"/>
      <c r="F1838" s="232"/>
      <c r="G1838" s="348"/>
      <c r="H1838" s="232"/>
      <c r="I1838" s="232"/>
      <c r="J1838" s="232"/>
      <c r="K1838" s="232"/>
      <c r="L1838" s="232"/>
      <c r="M1838" s="232"/>
      <c r="N1838" s="232"/>
      <c r="O1838" s="232"/>
      <c r="P1838" s="232"/>
      <c r="Q1838" s="232"/>
      <c r="R1838" s="232"/>
      <c r="S1838" s="347"/>
      <c r="T1838" s="347"/>
      <c r="U1838" s="347"/>
      <c r="V1838" s="347"/>
      <c r="W1838" s="347"/>
      <c r="X1838" s="351"/>
    </row>
    <row r="1839" spans="2:24" x14ac:dyDescent="0.25">
      <c r="B1839" s="232"/>
      <c r="C1839" s="232"/>
      <c r="D1839" s="232"/>
      <c r="E1839" s="347"/>
      <c r="F1839" s="232"/>
      <c r="G1839" s="348"/>
      <c r="H1839" s="232"/>
      <c r="I1839" s="232"/>
      <c r="J1839" s="232"/>
      <c r="K1839" s="232"/>
      <c r="L1839" s="232"/>
      <c r="M1839" s="232"/>
      <c r="N1839" s="232"/>
      <c r="O1839" s="232"/>
      <c r="P1839" s="232"/>
      <c r="Q1839" s="232"/>
      <c r="R1839" s="232"/>
      <c r="S1839" s="347"/>
      <c r="T1839" s="347"/>
      <c r="U1839" s="347"/>
      <c r="V1839" s="347"/>
      <c r="W1839" s="347"/>
      <c r="X1839" s="351"/>
    </row>
    <row r="1840" spans="2:24" x14ac:dyDescent="0.25">
      <c r="B1840" s="232"/>
      <c r="C1840" s="232"/>
      <c r="D1840" s="232"/>
      <c r="E1840" s="347"/>
      <c r="F1840" s="232"/>
      <c r="G1840" s="348"/>
      <c r="H1840" s="232"/>
      <c r="I1840" s="232"/>
      <c r="J1840" s="232"/>
      <c r="K1840" s="232"/>
      <c r="L1840" s="232"/>
      <c r="M1840" s="232"/>
      <c r="N1840" s="232"/>
      <c r="O1840" s="232"/>
      <c r="P1840" s="232"/>
      <c r="Q1840" s="232"/>
      <c r="R1840" s="232"/>
      <c r="S1840" s="347"/>
      <c r="T1840" s="347"/>
      <c r="U1840" s="347"/>
      <c r="V1840" s="347"/>
      <c r="W1840" s="347"/>
      <c r="X1840" s="351"/>
    </row>
    <row r="1841" spans="2:24" x14ac:dyDescent="0.25">
      <c r="B1841" s="232"/>
      <c r="C1841" s="232"/>
      <c r="D1841" s="232"/>
      <c r="E1841" s="347"/>
      <c r="F1841" s="232"/>
      <c r="G1841" s="348"/>
      <c r="H1841" s="232"/>
      <c r="I1841" s="232"/>
      <c r="J1841" s="232"/>
      <c r="K1841" s="232"/>
      <c r="L1841" s="232"/>
      <c r="M1841" s="232"/>
      <c r="N1841" s="232"/>
      <c r="O1841" s="232"/>
      <c r="P1841" s="232"/>
      <c r="Q1841" s="232"/>
      <c r="R1841" s="232"/>
      <c r="S1841" s="347"/>
      <c r="T1841" s="347"/>
      <c r="U1841" s="347"/>
      <c r="V1841" s="347"/>
      <c r="W1841" s="347"/>
      <c r="X1841" s="351"/>
    </row>
    <row r="1842" spans="2:24" x14ac:dyDescent="0.25">
      <c r="B1842" s="232"/>
      <c r="C1842" s="232"/>
      <c r="D1842" s="232"/>
      <c r="E1842" s="347"/>
      <c r="F1842" s="232"/>
      <c r="G1842" s="348"/>
      <c r="H1842" s="232"/>
      <c r="I1842" s="232"/>
      <c r="J1842" s="232"/>
      <c r="K1842" s="232"/>
      <c r="L1842" s="232"/>
      <c r="M1842" s="232"/>
      <c r="N1842" s="232"/>
      <c r="O1842" s="232"/>
      <c r="P1842" s="232"/>
      <c r="Q1842" s="232"/>
      <c r="R1842" s="232"/>
      <c r="S1842" s="347"/>
      <c r="T1842" s="347"/>
      <c r="U1842" s="347"/>
      <c r="V1842" s="347"/>
      <c r="W1842" s="347"/>
      <c r="X1842" s="351"/>
    </row>
    <row r="1843" spans="2:24" x14ac:dyDescent="0.25">
      <c r="B1843" s="232"/>
      <c r="C1843" s="232"/>
      <c r="D1843" s="232"/>
      <c r="E1843" s="347"/>
      <c r="F1843" s="232"/>
      <c r="G1843" s="348"/>
      <c r="H1843" s="232"/>
      <c r="I1843" s="232"/>
      <c r="J1843" s="232"/>
      <c r="K1843" s="232"/>
      <c r="L1843" s="232"/>
      <c r="M1843" s="232"/>
      <c r="N1843" s="232"/>
      <c r="O1843" s="232"/>
      <c r="P1843" s="232"/>
      <c r="Q1843" s="232"/>
      <c r="R1843" s="232"/>
      <c r="S1843" s="347"/>
      <c r="T1843" s="347"/>
      <c r="U1843" s="347"/>
      <c r="V1843" s="347"/>
      <c r="W1843" s="347"/>
      <c r="X1843" s="351"/>
    </row>
    <row r="1844" spans="2:24" x14ac:dyDescent="0.25">
      <c r="B1844" s="232"/>
      <c r="C1844" s="232"/>
      <c r="D1844" s="232"/>
      <c r="E1844" s="347"/>
      <c r="F1844" s="232"/>
      <c r="G1844" s="348"/>
      <c r="H1844" s="232"/>
      <c r="I1844" s="232"/>
      <c r="J1844" s="232"/>
      <c r="K1844" s="232"/>
      <c r="L1844" s="232"/>
      <c r="M1844" s="232"/>
      <c r="N1844" s="232"/>
      <c r="O1844" s="232"/>
      <c r="P1844" s="232"/>
      <c r="Q1844" s="232"/>
      <c r="R1844" s="232"/>
      <c r="S1844" s="347"/>
      <c r="T1844" s="347"/>
      <c r="U1844" s="347"/>
      <c r="V1844" s="347"/>
      <c r="W1844" s="347"/>
      <c r="X1844" s="351"/>
    </row>
    <row r="1845" spans="2:24" x14ac:dyDescent="0.25">
      <c r="B1845" s="232"/>
      <c r="C1845" s="232"/>
      <c r="D1845" s="232"/>
      <c r="E1845" s="347"/>
      <c r="F1845" s="232"/>
      <c r="G1845" s="348"/>
      <c r="H1845" s="232"/>
      <c r="I1845" s="232"/>
      <c r="J1845" s="232"/>
      <c r="K1845" s="232"/>
      <c r="L1845" s="232"/>
      <c r="M1845" s="232"/>
      <c r="N1845" s="232"/>
      <c r="O1845" s="232"/>
      <c r="P1845" s="232"/>
      <c r="Q1845" s="232"/>
      <c r="R1845" s="232"/>
      <c r="S1845" s="347"/>
      <c r="T1845" s="347"/>
      <c r="U1845" s="347"/>
      <c r="V1845" s="347"/>
      <c r="W1845" s="347"/>
      <c r="X1845" s="351"/>
    </row>
    <row r="1846" spans="2:24" x14ac:dyDescent="0.25">
      <c r="B1846" s="232"/>
      <c r="C1846" s="232"/>
      <c r="D1846" s="232"/>
      <c r="E1846" s="347"/>
      <c r="F1846" s="232"/>
      <c r="G1846" s="348"/>
      <c r="H1846" s="232"/>
      <c r="I1846" s="232"/>
      <c r="J1846" s="232"/>
      <c r="K1846" s="232"/>
      <c r="L1846" s="232"/>
      <c r="M1846" s="232"/>
      <c r="N1846" s="232"/>
      <c r="O1846" s="232"/>
      <c r="P1846" s="232"/>
      <c r="Q1846" s="232"/>
      <c r="R1846" s="232"/>
      <c r="S1846" s="347"/>
      <c r="T1846" s="347"/>
      <c r="U1846" s="347"/>
      <c r="V1846" s="347"/>
      <c r="W1846" s="347"/>
      <c r="X1846" s="351"/>
    </row>
    <row r="1847" spans="2:24" x14ac:dyDescent="0.25">
      <c r="B1847" s="232"/>
      <c r="C1847" s="232"/>
      <c r="D1847" s="232"/>
      <c r="E1847" s="347"/>
      <c r="F1847" s="232"/>
      <c r="G1847" s="348"/>
      <c r="H1847" s="232"/>
      <c r="I1847" s="232"/>
      <c r="J1847" s="232"/>
      <c r="K1847" s="232"/>
      <c r="L1847" s="232"/>
      <c r="M1847" s="232"/>
      <c r="N1847" s="232"/>
      <c r="O1847" s="232"/>
      <c r="P1847" s="232"/>
      <c r="Q1847" s="232"/>
      <c r="R1847" s="232"/>
      <c r="S1847" s="347"/>
      <c r="T1847" s="347"/>
      <c r="U1847" s="347"/>
      <c r="V1847" s="347"/>
      <c r="W1847" s="347"/>
      <c r="X1847" s="351"/>
    </row>
    <row r="1848" spans="2:24" x14ac:dyDescent="0.25">
      <c r="B1848" s="232"/>
      <c r="C1848" s="232"/>
      <c r="D1848" s="232"/>
      <c r="E1848" s="347"/>
      <c r="F1848" s="232"/>
      <c r="G1848" s="348"/>
      <c r="H1848" s="232"/>
      <c r="I1848" s="232"/>
      <c r="J1848" s="232"/>
      <c r="K1848" s="232"/>
      <c r="L1848" s="232"/>
      <c r="M1848" s="232"/>
      <c r="N1848" s="232"/>
      <c r="O1848" s="232"/>
      <c r="P1848" s="232"/>
      <c r="Q1848" s="232"/>
      <c r="R1848" s="232"/>
      <c r="S1848" s="347"/>
      <c r="T1848" s="347"/>
      <c r="U1848" s="347"/>
      <c r="V1848" s="347"/>
      <c r="W1848" s="347"/>
      <c r="X1848" s="351"/>
    </row>
    <row r="1849" spans="2:24" x14ac:dyDescent="0.25">
      <c r="B1849" s="232"/>
      <c r="C1849" s="232"/>
      <c r="D1849" s="232"/>
      <c r="E1849" s="347"/>
      <c r="F1849" s="232"/>
      <c r="G1849" s="348"/>
      <c r="H1849" s="232"/>
      <c r="I1849" s="232"/>
      <c r="J1849" s="232"/>
      <c r="K1849" s="232"/>
      <c r="L1849" s="232"/>
      <c r="M1849" s="232"/>
      <c r="N1849" s="232"/>
      <c r="O1849" s="232"/>
      <c r="P1849" s="232"/>
      <c r="Q1849" s="232"/>
      <c r="R1849" s="232"/>
      <c r="S1849" s="347"/>
      <c r="T1849" s="347"/>
      <c r="U1849" s="347"/>
      <c r="V1849" s="347"/>
      <c r="W1849" s="347"/>
      <c r="X1849" s="351"/>
    </row>
    <row r="1850" spans="2:24" x14ac:dyDescent="0.25">
      <c r="B1850" s="232"/>
      <c r="C1850" s="232"/>
      <c r="D1850" s="232"/>
      <c r="E1850" s="347"/>
      <c r="F1850" s="232"/>
      <c r="G1850" s="348"/>
      <c r="H1850" s="232"/>
      <c r="I1850" s="232"/>
      <c r="J1850" s="232"/>
      <c r="K1850" s="232"/>
      <c r="L1850" s="232"/>
      <c r="M1850" s="232"/>
      <c r="N1850" s="232"/>
      <c r="O1850" s="232"/>
      <c r="P1850" s="232"/>
      <c r="Q1850" s="232"/>
      <c r="R1850" s="232"/>
      <c r="S1850" s="347"/>
      <c r="T1850" s="347"/>
      <c r="U1850" s="347"/>
      <c r="V1850" s="347"/>
      <c r="W1850" s="347"/>
      <c r="X1850" s="351"/>
    </row>
    <row r="1851" spans="2:24" x14ac:dyDescent="0.25">
      <c r="B1851" s="232"/>
      <c r="C1851" s="232"/>
      <c r="D1851" s="232"/>
      <c r="E1851" s="347"/>
      <c r="F1851" s="232"/>
      <c r="G1851" s="348"/>
      <c r="H1851" s="232"/>
      <c r="I1851" s="232"/>
      <c r="J1851" s="232"/>
      <c r="K1851" s="232"/>
      <c r="L1851" s="232"/>
      <c r="M1851" s="232"/>
      <c r="N1851" s="232"/>
      <c r="O1851" s="232"/>
      <c r="P1851" s="232"/>
      <c r="Q1851" s="232"/>
      <c r="R1851" s="232"/>
      <c r="S1851" s="347"/>
      <c r="T1851" s="347"/>
      <c r="U1851" s="347"/>
      <c r="V1851" s="347"/>
      <c r="W1851" s="347"/>
      <c r="X1851" s="351"/>
    </row>
    <row r="1852" spans="2:24" x14ac:dyDescent="0.25">
      <c r="B1852" s="232"/>
      <c r="C1852" s="232"/>
      <c r="D1852" s="232"/>
      <c r="E1852" s="347"/>
      <c r="F1852" s="232"/>
      <c r="G1852" s="348"/>
      <c r="H1852" s="232"/>
      <c r="I1852" s="232"/>
      <c r="J1852" s="232"/>
      <c r="K1852" s="232"/>
      <c r="L1852" s="232"/>
      <c r="M1852" s="232"/>
      <c r="N1852" s="232"/>
      <c r="O1852" s="232"/>
      <c r="P1852" s="232"/>
      <c r="Q1852" s="232"/>
      <c r="R1852" s="232"/>
      <c r="S1852" s="347"/>
      <c r="T1852" s="347"/>
      <c r="U1852" s="347"/>
      <c r="V1852" s="347"/>
      <c r="W1852" s="347"/>
      <c r="X1852" s="351"/>
    </row>
    <row r="1853" spans="2:24" x14ac:dyDescent="0.25">
      <c r="B1853" s="232"/>
      <c r="C1853" s="232"/>
      <c r="D1853" s="232"/>
      <c r="E1853" s="347"/>
      <c r="F1853" s="232"/>
      <c r="G1853" s="348"/>
      <c r="H1853" s="232"/>
      <c r="I1853" s="232"/>
      <c r="J1853" s="232"/>
      <c r="K1853" s="232"/>
      <c r="L1853" s="232"/>
      <c r="M1853" s="232"/>
      <c r="N1853" s="232"/>
      <c r="O1853" s="232"/>
      <c r="P1853" s="232"/>
      <c r="Q1853" s="232"/>
      <c r="R1853" s="232"/>
      <c r="S1853" s="347"/>
      <c r="T1853" s="347"/>
      <c r="U1853" s="347"/>
      <c r="V1853" s="347"/>
      <c r="W1853" s="347"/>
      <c r="X1853" s="351"/>
    </row>
    <row r="1854" spans="2:24" x14ac:dyDescent="0.25">
      <c r="B1854" s="232"/>
      <c r="C1854" s="232"/>
      <c r="D1854" s="232"/>
      <c r="E1854" s="347"/>
      <c r="F1854" s="232"/>
      <c r="G1854" s="348"/>
      <c r="H1854" s="232"/>
      <c r="I1854" s="232"/>
      <c r="J1854" s="232"/>
      <c r="K1854" s="232"/>
      <c r="L1854" s="232"/>
      <c r="M1854" s="232"/>
      <c r="N1854" s="232"/>
      <c r="O1854" s="232"/>
      <c r="P1854" s="232"/>
      <c r="Q1854" s="232"/>
      <c r="R1854" s="232"/>
      <c r="S1854" s="347"/>
      <c r="T1854" s="347"/>
      <c r="U1854" s="347"/>
      <c r="V1854" s="347"/>
      <c r="W1854" s="347"/>
      <c r="X1854" s="351"/>
    </row>
    <row r="1855" spans="2:24" x14ac:dyDescent="0.25">
      <c r="B1855" s="232"/>
      <c r="C1855" s="232"/>
      <c r="D1855" s="232"/>
      <c r="E1855" s="347"/>
      <c r="F1855" s="232"/>
      <c r="G1855" s="348"/>
      <c r="H1855" s="232"/>
      <c r="I1855" s="232"/>
      <c r="J1855" s="232"/>
      <c r="K1855" s="232"/>
      <c r="L1855" s="232"/>
      <c r="M1855" s="232"/>
      <c r="N1855" s="232"/>
      <c r="O1855" s="232"/>
      <c r="P1855" s="232"/>
      <c r="Q1855" s="232"/>
      <c r="R1855" s="232"/>
      <c r="S1855" s="347"/>
      <c r="T1855" s="347"/>
      <c r="U1855" s="347"/>
      <c r="V1855" s="347"/>
      <c r="W1855" s="347"/>
      <c r="X1855" s="351"/>
    </row>
    <row r="1856" spans="2:24" x14ac:dyDescent="0.25">
      <c r="B1856" s="232"/>
      <c r="C1856" s="232"/>
      <c r="D1856" s="232"/>
      <c r="E1856" s="347"/>
      <c r="F1856" s="232"/>
      <c r="G1856" s="348"/>
      <c r="H1856" s="232"/>
      <c r="I1856" s="232"/>
      <c r="J1856" s="232"/>
      <c r="K1856" s="232"/>
      <c r="L1856" s="232"/>
      <c r="M1856" s="232"/>
      <c r="N1856" s="232"/>
      <c r="O1856" s="232"/>
      <c r="P1856" s="232"/>
      <c r="Q1856" s="232"/>
      <c r="R1856" s="232"/>
      <c r="S1856" s="347"/>
      <c r="T1856" s="347"/>
      <c r="U1856" s="347"/>
      <c r="V1856" s="347"/>
      <c r="W1856" s="347"/>
      <c r="X1856" s="351"/>
    </row>
    <row r="1857" spans="2:24" x14ac:dyDescent="0.25">
      <c r="B1857" s="232"/>
      <c r="C1857" s="232"/>
      <c r="D1857" s="232"/>
      <c r="E1857" s="347"/>
      <c r="F1857" s="232"/>
      <c r="G1857" s="348"/>
      <c r="H1857" s="232"/>
      <c r="I1857" s="232"/>
      <c r="J1857" s="232"/>
      <c r="K1857" s="232"/>
      <c r="L1857" s="232"/>
      <c r="M1857" s="232"/>
      <c r="N1857" s="232"/>
      <c r="O1857" s="232"/>
      <c r="P1857" s="232"/>
      <c r="Q1857" s="232"/>
      <c r="R1857" s="232"/>
      <c r="S1857" s="347"/>
      <c r="T1857" s="347"/>
      <c r="U1857" s="347"/>
      <c r="V1857" s="347"/>
      <c r="W1857" s="347"/>
      <c r="X1857" s="351"/>
    </row>
    <row r="1858" spans="2:24" x14ac:dyDescent="0.25">
      <c r="B1858" s="232"/>
      <c r="C1858" s="232"/>
      <c r="D1858" s="232"/>
      <c r="E1858" s="347"/>
      <c r="F1858" s="232"/>
      <c r="G1858" s="348"/>
      <c r="H1858" s="232"/>
      <c r="I1858" s="232"/>
      <c r="J1858" s="232"/>
      <c r="K1858" s="232"/>
      <c r="L1858" s="232"/>
      <c r="M1858" s="232"/>
      <c r="N1858" s="232"/>
      <c r="O1858" s="232"/>
      <c r="P1858" s="232"/>
      <c r="Q1858" s="232"/>
      <c r="R1858" s="232"/>
      <c r="S1858" s="347"/>
      <c r="T1858" s="347"/>
      <c r="U1858" s="347"/>
      <c r="V1858" s="347"/>
      <c r="W1858" s="347"/>
      <c r="X1858" s="351"/>
    </row>
    <row r="1859" spans="2:24" x14ac:dyDescent="0.25">
      <c r="B1859" s="232"/>
      <c r="C1859" s="232"/>
      <c r="D1859" s="232"/>
      <c r="E1859" s="347"/>
      <c r="F1859" s="232"/>
      <c r="G1859" s="348"/>
      <c r="H1859" s="232"/>
      <c r="I1859" s="232"/>
      <c r="J1859" s="232"/>
      <c r="K1859" s="232"/>
      <c r="L1859" s="232"/>
      <c r="M1859" s="232"/>
      <c r="N1859" s="232"/>
      <c r="O1859" s="232"/>
      <c r="P1859" s="232"/>
      <c r="Q1859" s="232"/>
      <c r="R1859" s="232"/>
      <c r="S1859" s="347"/>
      <c r="T1859" s="347"/>
      <c r="U1859" s="347"/>
      <c r="V1859" s="347"/>
      <c r="W1859" s="347"/>
      <c r="X1859" s="351"/>
    </row>
    <row r="1860" spans="2:24" x14ac:dyDescent="0.25">
      <c r="B1860" s="232"/>
      <c r="C1860" s="232"/>
      <c r="D1860" s="232"/>
      <c r="E1860" s="347"/>
      <c r="F1860" s="232"/>
      <c r="G1860" s="348"/>
      <c r="H1860" s="232"/>
      <c r="I1860" s="232"/>
      <c r="J1860" s="232"/>
      <c r="K1860" s="232"/>
      <c r="L1860" s="232"/>
      <c r="M1860" s="232"/>
      <c r="N1860" s="232"/>
      <c r="O1860" s="232"/>
      <c r="P1860" s="232"/>
      <c r="Q1860" s="232"/>
      <c r="R1860" s="232"/>
      <c r="S1860" s="347"/>
      <c r="T1860" s="347"/>
      <c r="U1860" s="347"/>
      <c r="V1860" s="347"/>
      <c r="W1860" s="347"/>
      <c r="X1860" s="351"/>
    </row>
    <row r="1861" spans="2:24" x14ac:dyDescent="0.25">
      <c r="B1861" s="232"/>
      <c r="C1861" s="232"/>
      <c r="D1861" s="232"/>
      <c r="E1861" s="347"/>
      <c r="F1861" s="232"/>
      <c r="G1861" s="348"/>
      <c r="H1861" s="232"/>
      <c r="I1861" s="232"/>
      <c r="J1861" s="232"/>
      <c r="K1861" s="232"/>
      <c r="L1861" s="232"/>
      <c r="M1861" s="232"/>
      <c r="N1861" s="232"/>
      <c r="O1861" s="232"/>
      <c r="P1861" s="232"/>
      <c r="Q1861" s="232"/>
      <c r="R1861" s="232"/>
      <c r="S1861" s="347"/>
      <c r="T1861" s="347"/>
      <c r="U1861" s="347"/>
      <c r="V1861" s="347"/>
      <c r="W1861" s="347"/>
      <c r="X1861" s="351"/>
    </row>
    <row r="1862" spans="2:24" x14ac:dyDescent="0.25">
      <c r="B1862" s="232"/>
      <c r="C1862" s="232"/>
      <c r="D1862" s="232"/>
      <c r="E1862" s="347"/>
      <c r="F1862" s="232"/>
      <c r="G1862" s="348"/>
      <c r="H1862" s="232"/>
      <c r="I1862" s="232"/>
      <c r="J1862" s="232"/>
      <c r="K1862" s="232"/>
      <c r="L1862" s="232"/>
      <c r="M1862" s="232"/>
      <c r="N1862" s="232"/>
      <c r="O1862" s="232"/>
      <c r="P1862" s="232"/>
      <c r="Q1862" s="232"/>
      <c r="R1862" s="232"/>
      <c r="S1862" s="347"/>
      <c r="T1862" s="347"/>
      <c r="U1862" s="347"/>
      <c r="V1862" s="347"/>
      <c r="W1862" s="347"/>
      <c r="X1862" s="351"/>
    </row>
    <row r="1863" spans="2:24" x14ac:dyDescent="0.25">
      <c r="B1863" s="232"/>
      <c r="C1863" s="232"/>
      <c r="D1863" s="232"/>
      <c r="E1863" s="347"/>
      <c r="F1863" s="232"/>
      <c r="G1863" s="348"/>
      <c r="H1863" s="232"/>
      <c r="I1863" s="232"/>
      <c r="J1863" s="232"/>
      <c r="K1863" s="232"/>
      <c r="L1863" s="232"/>
      <c r="M1863" s="232"/>
      <c r="N1863" s="232"/>
      <c r="O1863" s="232"/>
      <c r="P1863" s="232"/>
      <c r="Q1863" s="232"/>
      <c r="R1863" s="232"/>
      <c r="S1863" s="347"/>
      <c r="T1863" s="347"/>
      <c r="U1863" s="347"/>
      <c r="V1863" s="347"/>
      <c r="W1863" s="347"/>
      <c r="X1863" s="351"/>
    </row>
    <row r="1864" spans="2:24" x14ac:dyDescent="0.25">
      <c r="B1864" s="232"/>
      <c r="C1864" s="232"/>
      <c r="D1864" s="232"/>
      <c r="E1864" s="347"/>
      <c r="F1864" s="232"/>
      <c r="G1864" s="348"/>
      <c r="H1864" s="232"/>
      <c r="I1864" s="232"/>
      <c r="J1864" s="232"/>
      <c r="K1864" s="232"/>
      <c r="L1864" s="232"/>
      <c r="M1864" s="232"/>
      <c r="N1864" s="232"/>
      <c r="O1864" s="232"/>
      <c r="P1864" s="232"/>
      <c r="Q1864" s="232"/>
      <c r="R1864" s="232"/>
      <c r="S1864" s="347"/>
      <c r="T1864" s="347"/>
      <c r="U1864" s="347"/>
      <c r="V1864" s="347"/>
      <c r="W1864" s="347"/>
      <c r="X1864" s="351"/>
    </row>
    <row r="1865" spans="2:24" x14ac:dyDescent="0.25">
      <c r="B1865" s="232"/>
      <c r="C1865" s="232"/>
      <c r="D1865" s="232"/>
      <c r="E1865" s="347"/>
      <c r="F1865" s="232"/>
      <c r="G1865" s="348"/>
      <c r="H1865" s="232"/>
      <c r="I1865" s="232"/>
      <c r="J1865" s="232"/>
      <c r="K1865" s="232"/>
      <c r="L1865" s="232"/>
      <c r="M1865" s="232"/>
      <c r="N1865" s="232"/>
      <c r="O1865" s="232"/>
      <c r="P1865" s="232"/>
      <c r="Q1865" s="232"/>
      <c r="R1865" s="232"/>
      <c r="S1865" s="347"/>
      <c r="T1865" s="347"/>
      <c r="U1865" s="347"/>
      <c r="V1865" s="347"/>
      <c r="W1865" s="347"/>
      <c r="X1865" s="351"/>
    </row>
    <row r="1866" spans="2:24" x14ac:dyDescent="0.25">
      <c r="B1866" s="232"/>
      <c r="C1866" s="232"/>
      <c r="D1866" s="232"/>
      <c r="E1866" s="347"/>
      <c r="F1866" s="232"/>
      <c r="G1866" s="348"/>
      <c r="H1866" s="232"/>
      <c r="I1866" s="232"/>
      <c r="J1866" s="232"/>
      <c r="K1866" s="232"/>
      <c r="L1866" s="232"/>
      <c r="M1866" s="232"/>
      <c r="N1866" s="232"/>
      <c r="O1866" s="232"/>
      <c r="P1866" s="232"/>
      <c r="Q1866" s="232"/>
      <c r="R1866" s="232"/>
      <c r="S1866" s="347"/>
      <c r="T1866" s="347"/>
      <c r="U1866" s="347"/>
      <c r="V1866" s="347"/>
      <c r="W1866" s="347"/>
      <c r="X1866" s="351"/>
    </row>
    <row r="1867" spans="2:24" x14ac:dyDescent="0.25">
      <c r="B1867" s="232"/>
      <c r="C1867" s="232"/>
      <c r="D1867" s="232"/>
      <c r="E1867" s="347"/>
      <c r="F1867" s="232"/>
      <c r="G1867" s="348"/>
      <c r="H1867" s="232"/>
      <c r="I1867" s="232"/>
      <c r="J1867" s="232"/>
      <c r="K1867" s="232"/>
      <c r="L1867" s="232"/>
      <c r="M1867" s="232"/>
      <c r="N1867" s="232"/>
      <c r="O1867" s="232"/>
      <c r="P1867" s="232"/>
      <c r="Q1867" s="232"/>
      <c r="R1867" s="232"/>
      <c r="S1867" s="347"/>
      <c r="T1867" s="347"/>
      <c r="U1867" s="347"/>
      <c r="V1867" s="347"/>
      <c r="W1867" s="347"/>
      <c r="X1867" s="351"/>
    </row>
    <row r="1868" spans="2:24" x14ac:dyDescent="0.25">
      <c r="B1868" s="232"/>
      <c r="C1868" s="232"/>
      <c r="D1868" s="232"/>
      <c r="E1868" s="347"/>
      <c r="F1868" s="232"/>
      <c r="G1868" s="348"/>
      <c r="H1868" s="232"/>
      <c r="I1868" s="232"/>
      <c r="J1868" s="232"/>
      <c r="K1868" s="232"/>
      <c r="L1868" s="232"/>
      <c r="M1868" s="232"/>
      <c r="N1868" s="232"/>
      <c r="O1868" s="232"/>
      <c r="P1868" s="232"/>
      <c r="Q1868" s="232"/>
      <c r="R1868" s="232"/>
      <c r="S1868" s="347"/>
      <c r="T1868" s="347"/>
      <c r="U1868" s="347"/>
      <c r="V1868" s="347"/>
      <c r="W1868" s="347"/>
      <c r="X1868" s="351"/>
    </row>
    <row r="1869" spans="2:24" x14ac:dyDescent="0.25">
      <c r="B1869" s="232"/>
      <c r="C1869" s="232"/>
      <c r="D1869" s="232"/>
      <c r="E1869" s="347"/>
      <c r="F1869" s="232"/>
      <c r="G1869" s="348"/>
      <c r="H1869" s="232"/>
      <c r="I1869" s="232"/>
      <c r="J1869" s="232"/>
      <c r="K1869" s="232"/>
      <c r="L1869" s="232"/>
      <c r="M1869" s="232"/>
      <c r="N1869" s="232"/>
      <c r="O1869" s="232"/>
      <c r="P1869" s="232"/>
      <c r="Q1869" s="232"/>
      <c r="R1869" s="232"/>
      <c r="S1869" s="347"/>
      <c r="T1869" s="347"/>
      <c r="U1869" s="347"/>
      <c r="V1869" s="347"/>
      <c r="W1869" s="347"/>
      <c r="X1869" s="351"/>
    </row>
    <row r="1870" spans="2:24" x14ac:dyDescent="0.25">
      <c r="B1870" s="232"/>
      <c r="C1870" s="232"/>
      <c r="D1870" s="232"/>
      <c r="E1870" s="347"/>
      <c r="F1870" s="232"/>
      <c r="G1870" s="348"/>
      <c r="H1870" s="232"/>
      <c r="I1870" s="232"/>
      <c r="J1870" s="232"/>
      <c r="K1870" s="232"/>
      <c r="L1870" s="232"/>
      <c r="M1870" s="232"/>
      <c r="N1870" s="232"/>
      <c r="O1870" s="232"/>
      <c r="P1870" s="232"/>
      <c r="Q1870" s="232"/>
      <c r="R1870" s="232"/>
      <c r="S1870" s="347"/>
      <c r="T1870" s="347"/>
      <c r="U1870" s="347"/>
      <c r="V1870" s="347"/>
      <c r="W1870" s="347"/>
      <c r="X1870" s="351"/>
    </row>
    <row r="1871" spans="2:24" x14ac:dyDescent="0.25">
      <c r="B1871" s="232"/>
      <c r="C1871" s="232"/>
      <c r="D1871" s="232"/>
      <c r="E1871" s="347"/>
      <c r="F1871" s="232"/>
      <c r="G1871" s="348"/>
      <c r="H1871" s="232"/>
      <c r="I1871" s="232"/>
      <c r="J1871" s="232"/>
      <c r="K1871" s="232"/>
      <c r="L1871" s="232"/>
      <c r="M1871" s="232"/>
      <c r="N1871" s="232"/>
      <c r="O1871" s="232"/>
      <c r="P1871" s="232"/>
      <c r="Q1871" s="232"/>
      <c r="R1871" s="232"/>
      <c r="S1871" s="347"/>
      <c r="T1871" s="347"/>
      <c r="U1871" s="347"/>
      <c r="V1871" s="347"/>
      <c r="W1871" s="347"/>
      <c r="X1871" s="351"/>
    </row>
    <row r="1872" spans="2:24" x14ac:dyDescent="0.25">
      <c r="B1872" s="232"/>
      <c r="C1872" s="232"/>
      <c r="D1872" s="232"/>
      <c r="E1872" s="347"/>
      <c r="F1872" s="232"/>
      <c r="G1872" s="348"/>
      <c r="H1872" s="232"/>
      <c r="I1872" s="232"/>
      <c r="J1872" s="232"/>
      <c r="K1872" s="232"/>
      <c r="L1872" s="232"/>
      <c r="M1872" s="232"/>
      <c r="N1872" s="232"/>
      <c r="O1872" s="232"/>
      <c r="P1872" s="232"/>
      <c r="Q1872" s="232"/>
      <c r="R1872" s="232"/>
      <c r="S1872" s="347"/>
      <c r="T1872" s="347"/>
      <c r="U1872" s="347"/>
      <c r="V1872" s="347"/>
      <c r="W1872" s="347"/>
      <c r="X1872" s="351"/>
    </row>
  </sheetData>
  <mergeCells count="4">
    <mergeCell ref="J6:L6"/>
    <mergeCell ref="B1171:O1171"/>
    <mergeCell ref="B1172:D1172"/>
    <mergeCell ref="B1212:N1213"/>
  </mergeCells>
  <conditionalFormatting sqref="S288:W321 S323:W323 S1124:T1125 S1120:T1120 W79:W83 S12:W27 S841:T842 S273:W286 S678:T684 V678:V684 V841:V842 V1120 V1124:V1125 U271:U272 S825:T838 V825:V838 S647:T668 V647:V668 S352:W352 S354:W364 S1000:V1000 S130:W135 S84:W98 U1103:U1120 V1103:V1118 S1103:T1118 S79:U83 S174:W183 S703:T712 V703:V712 S526 U1123:U1125 U846:U847 U825:U842 S851:V889 V844 S844:T844 S1128:V1143 U647:U672 S892:V893 S895:V904 U703:U717 S445:W445 S8:W9 S139:W171 S528:W539 S543:V543 S542:W542 S505:W510 S994:V997 S718:V720 S722:V722 S725:V798 S1066:V1072 S686:T688 V686:V688 U678:U688 S689:V702 S73:W78 S640:V646 S338:W349 S115:W126 S1002:V1064 S370:W397 S400:W442 S1147:V1147 S907:V909 W1102:W1147 W911:W1072 S911:V991 S910:W910 S189:W270 S30:W66 S1148:W1156 S1073:W1073 S615:W637 S107:W113 S544:W570 S1077:W1101 S447:W454 S326:W336 W851:W909 S516:W525 S805:V824 W638:W848 S456:W496 S582:W612 S576:W580 S573:W574 S1160:W1169 P8:P293 P295:P911 P913:P1169">
    <cfRule type="cellIs" dxfId="767" priority="163" operator="equal">
      <formula>0</formula>
    </cfRule>
  </conditionalFormatting>
  <conditionalFormatting sqref="S287:W287">
    <cfRule type="cellIs" dxfId="766" priority="162" operator="equal">
      <formula>0</formula>
    </cfRule>
  </conditionalFormatting>
  <conditionalFormatting sqref="P3:P4 S3:W4">
    <cfRule type="cellIs" dxfId="765" priority="161" operator="equal">
      <formula>0</formula>
    </cfRule>
  </conditionalFormatting>
  <conditionalFormatting sqref="S322:W322">
    <cfRule type="cellIs" dxfId="764" priority="160" operator="equal">
      <formula>0</formula>
    </cfRule>
  </conditionalFormatting>
  <conditionalFormatting sqref="S324:W325">
    <cfRule type="cellIs" dxfId="763" priority="159" operator="equal">
      <formula>0</formula>
    </cfRule>
  </conditionalFormatting>
  <conditionalFormatting sqref="S685:T685 V685">
    <cfRule type="cellIs" dxfId="762" priority="158" operator="equal">
      <formula>0</formula>
    </cfRule>
  </conditionalFormatting>
  <conditionalFormatting sqref="S1123:T1123 V1123">
    <cfRule type="cellIs" dxfId="761" priority="157" operator="equal">
      <formula>0</formula>
    </cfRule>
  </conditionalFormatting>
  <conditionalFormatting sqref="S1119:T1119 V1119">
    <cfRule type="cellIs" dxfId="760" priority="156" operator="equal">
      <formula>0</formula>
    </cfRule>
  </conditionalFormatting>
  <conditionalFormatting sqref="S106:W106">
    <cfRule type="cellIs" dxfId="759" priority="155" operator="equal">
      <formula>0</formula>
    </cfRule>
  </conditionalFormatting>
  <conditionalFormatting sqref="S100:W105">
    <cfRule type="cellIs" dxfId="758" priority="154" operator="equal">
      <formula>0</formula>
    </cfRule>
  </conditionalFormatting>
  <conditionalFormatting sqref="S99:W99">
    <cfRule type="cellIs" dxfId="757" priority="153" operator="equal">
      <formula>0</formula>
    </cfRule>
  </conditionalFormatting>
  <conditionalFormatting sqref="S127:W127">
    <cfRule type="cellIs" dxfId="756" priority="152" operator="equal">
      <formula>0</formula>
    </cfRule>
  </conditionalFormatting>
  <conditionalFormatting sqref="S128:W128">
    <cfRule type="cellIs" dxfId="755" priority="151" operator="equal">
      <formula>0</formula>
    </cfRule>
  </conditionalFormatting>
  <conditionalFormatting sqref="S10:W11">
    <cfRule type="cellIs" dxfId="754" priority="150" operator="equal">
      <formula>0</formula>
    </cfRule>
  </conditionalFormatting>
  <conditionalFormatting sqref="S847:T847 V847">
    <cfRule type="cellIs" dxfId="753" priority="149" operator="equal">
      <formula>0</formula>
    </cfRule>
  </conditionalFormatting>
  <conditionalFormatting sqref="S846:T846 V846">
    <cfRule type="cellIs" dxfId="752" priority="148" operator="equal">
      <formula>0</formula>
    </cfRule>
  </conditionalFormatting>
  <conditionalFormatting sqref="S184:W184 S187:W187">
    <cfRule type="cellIs" dxfId="751" priority="147" operator="equal">
      <formula>0</formula>
    </cfRule>
  </conditionalFormatting>
  <conditionalFormatting sqref="S185:W185">
    <cfRule type="cellIs" dxfId="750" priority="146" operator="equal">
      <formula>0</formula>
    </cfRule>
  </conditionalFormatting>
  <conditionalFormatting sqref="S186:W186">
    <cfRule type="cellIs" dxfId="749" priority="145" operator="equal">
      <formula>0</formula>
    </cfRule>
  </conditionalFormatting>
  <conditionalFormatting sqref="S188:W188">
    <cfRule type="cellIs" dxfId="748" priority="144" operator="equal">
      <formula>0</formula>
    </cfRule>
  </conditionalFormatting>
  <conditionalFormatting sqref="S839:T839 V839">
    <cfRule type="cellIs" dxfId="747" priority="143" operator="equal">
      <formula>0</formula>
    </cfRule>
  </conditionalFormatting>
  <conditionalFormatting sqref="S840:T840 V840">
    <cfRule type="cellIs" dxfId="746" priority="142" operator="equal">
      <formula>0</formula>
    </cfRule>
  </conditionalFormatting>
  <conditionalFormatting sqref="S271:T272 V271:W272">
    <cfRule type="cellIs" dxfId="745" priority="141" operator="equal">
      <formula>0</formula>
    </cfRule>
  </conditionalFormatting>
  <conditionalFormatting sqref="S365:W365 U366:U367">
    <cfRule type="cellIs" dxfId="744" priority="140" operator="equal">
      <formula>0</formula>
    </cfRule>
  </conditionalFormatting>
  <conditionalFormatting sqref="S367:T367 V367:W367">
    <cfRule type="cellIs" dxfId="743" priority="139" operator="equal">
      <formula>0</formula>
    </cfRule>
  </conditionalFormatting>
  <conditionalFormatting sqref="S713:T713 V713">
    <cfRule type="cellIs" dxfId="742" priority="138" operator="equal">
      <formula>0</formula>
    </cfRule>
  </conditionalFormatting>
  <conditionalFormatting sqref="T716 V716">
    <cfRule type="cellIs" dxfId="741" priority="137" operator="equal">
      <formula>0</formula>
    </cfRule>
  </conditionalFormatting>
  <conditionalFormatting sqref="S669:T672 V669:V672">
    <cfRule type="cellIs" dxfId="740" priority="136" operator="equal">
      <formula>0</formula>
    </cfRule>
  </conditionalFormatting>
  <conditionalFormatting sqref="S715:T715 V715">
    <cfRule type="cellIs" dxfId="739" priority="135" operator="equal">
      <formula>0</formula>
    </cfRule>
  </conditionalFormatting>
  <conditionalFormatting sqref="S717:T717 V717">
    <cfRule type="cellIs" dxfId="738" priority="134" operator="equal">
      <formula>0</formula>
    </cfRule>
  </conditionalFormatting>
  <conditionalFormatting sqref="S714:T714 V714">
    <cfRule type="cellIs" dxfId="737" priority="133" operator="equal">
      <formula>0</formula>
    </cfRule>
  </conditionalFormatting>
  <conditionalFormatting sqref="S716">
    <cfRule type="cellIs" dxfId="736" priority="132" operator="equal">
      <formula>0</formula>
    </cfRule>
  </conditionalFormatting>
  <conditionalFormatting sqref="S366:T366 V366:W366">
    <cfRule type="cellIs" dxfId="735" priority="131" operator="equal">
      <formula>0</formula>
    </cfRule>
  </conditionalFormatting>
  <conditionalFormatting sqref="U368">
    <cfRule type="cellIs" dxfId="734" priority="130" operator="equal">
      <formula>0</formula>
    </cfRule>
  </conditionalFormatting>
  <conditionalFormatting sqref="S368:T368 V368:W368">
    <cfRule type="cellIs" dxfId="733" priority="129" operator="equal">
      <formula>0</formula>
    </cfRule>
  </conditionalFormatting>
  <conditionalFormatting sqref="S337:W337">
    <cfRule type="cellIs" dxfId="732" priority="128" operator="equal">
      <formula>0</formula>
    </cfRule>
  </conditionalFormatting>
  <conditionalFormatting sqref="S350:W350">
    <cfRule type="cellIs" dxfId="731" priority="127" operator="equal">
      <formula>0</formula>
    </cfRule>
  </conditionalFormatting>
  <conditionalFormatting sqref="S351:W351">
    <cfRule type="cellIs" dxfId="730" priority="126" operator="equal">
      <formula>0</formula>
    </cfRule>
  </conditionalFormatting>
  <conditionalFormatting sqref="S353:W353">
    <cfRule type="cellIs" dxfId="729" priority="125" operator="equal">
      <formula>0</formula>
    </cfRule>
  </conditionalFormatting>
  <conditionalFormatting sqref="S998:V998">
    <cfRule type="cellIs" dxfId="728" priority="124" operator="equal">
      <formula>0</formula>
    </cfRule>
  </conditionalFormatting>
  <conditionalFormatting sqref="S999:V999">
    <cfRule type="cellIs" dxfId="727" priority="123" operator="equal">
      <formula>0</formula>
    </cfRule>
  </conditionalFormatting>
  <conditionalFormatting sqref="S1001:V1001">
    <cfRule type="cellIs" dxfId="726" priority="122" operator="equal">
      <formula>0</formula>
    </cfRule>
  </conditionalFormatting>
  <conditionalFormatting sqref="U677">
    <cfRule type="cellIs" dxfId="725" priority="121" operator="equal">
      <formula>0</formula>
    </cfRule>
  </conditionalFormatting>
  <conditionalFormatting sqref="S677:T677 V677">
    <cfRule type="cellIs" dxfId="724" priority="120" operator="equal">
      <formula>0</formula>
    </cfRule>
  </conditionalFormatting>
  <conditionalFormatting sqref="S1102:V1102">
    <cfRule type="cellIs" dxfId="723" priority="119" operator="equal">
      <formula>0</formula>
    </cfRule>
  </conditionalFormatting>
  <conditionalFormatting sqref="S136:W138">
    <cfRule type="cellIs" dxfId="722" priority="118" operator="equal">
      <formula>0</formula>
    </cfRule>
  </conditionalFormatting>
  <conditionalFormatting sqref="S527:W527">
    <cfRule type="cellIs" dxfId="721" priority="117" operator="equal">
      <formula>0</formula>
    </cfRule>
  </conditionalFormatting>
  <conditionalFormatting sqref="S67:W68">
    <cfRule type="cellIs" dxfId="720" priority="116" operator="equal">
      <formula>0</formula>
    </cfRule>
  </conditionalFormatting>
  <conditionalFormatting sqref="S172:W172">
    <cfRule type="cellIs" dxfId="719" priority="115" operator="equal">
      <formula>0</formula>
    </cfRule>
  </conditionalFormatting>
  <conditionalFormatting sqref="S173:W173">
    <cfRule type="cellIs" dxfId="718" priority="114" operator="equal">
      <formula>0</formula>
    </cfRule>
  </conditionalFormatting>
  <conditionalFormatting sqref="U369">
    <cfRule type="cellIs" dxfId="717" priority="113" operator="equal">
      <formula>0</formula>
    </cfRule>
  </conditionalFormatting>
  <conditionalFormatting sqref="S369:T369 V369:W369">
    <cfRule type="cellIs" dxfId="716" priority="112" operator="equal">
      <formula>0</formula>
    </cfRule>
  </conditionalFormatting>
  <conditionalFormatting sqref="X544:X555">
    <cfRule type="cellIs" dxfId="715" priority="110" operator="equal">
      <formula>0</formula>
    </cfRule>
  </conditionalFormatting>
  <conditionalFormatting sqref="X531:X538">
    <cfRule type="cellIs" dxfId="714" priority="111" operator="equal">
      <formula>0</formula>
    </cfRule>
  </conditionalFormatting>
  <conditionalFormatting sqref="X556">
    <cfRule type="cellIs" dxfId="713" priority="109" operator="equal">
      <formula>0</formula>
    </cfRule>
  </conditionalFormatting>
  <conditionalFormatting sqref="X557">
    <cfRule type="cellIs" dxfId="712" priority="108" operator="equal">
      <formula>0</formula>
    </cfRule>
  </conditionalFormatting>
  <conditionalFormatting sqref="X558">
    <cfRule type="cellIs" dxfId="711" priority="107" operator="equal">
      <formula>0</formula>
    </cfRule>
  </conditionalFormatting>
  <conditionalFormatting sqref="X559">
    <cfRule type="cellIs" dxfId="710" priority="106" operator="equal">
      <formula>0</formula>
    </cfRule>
  </conditionalFormatting>
  <conditionalFormatting sqref="X560">
    <cfRule type="cellIs" dxfId="709" priority="105" operator="equal">
      <formula>0</formula>
    </cfRule>
  </conditionalFormatting>
  <conditionalFormatting sqref="X561">
    <cfRule type="cellIs" dxfId="708" priority="104" operator="equal">
      <formula>0</formula>
    </cfRule>
  </conditionalFormatting>
  <conditionalFormatting sqref="X562">
    <cfRule type="cellIs" dxfId="707" priority="103" operator="equal">
      <formula>0</formula>
    </cfRule>
  </conditionalFormatting>
  <conditionalFormatting sqref="X563">
    <cfRule type="cellIs" dxfId="706" priority="102" operator="equal">
      <formula>0</formula>
    </cfRule>
  </conditionalFormatting>
  <conditionalFormatting sqref="X564">
    <cfRule type="cellIs" dxfId="705" priority="101" operator="equal">
      <formula>0</formula>
    </cfRule>
  </conditionalFormatting>
  <conditionalFormatting sqref="X565">
    <cfRule type="cellIs" dxfId="704" priority="100" operator="equal">
      <formula>0</formula>
    </cfRule>
  </conditionalFormatting>
  <conditionalFormatting sqref="X566">
    <cfRule type="cellIs" dxfId="703" priority="99" operator="equal">
      <formula>0</formula>
    </cfRule>
  </conditionalFormatting>
  <conditionalFormatting sqref="X567">
    <cfRule type="cellIs" dxfId="702" priority="98" operator="equal">
      <formula>0</formula>
    </cfRule>
  </conditionalFormatting>
  <conditionalFormatting sqref="X568">
    <cfRule type="cellIs" dxfId="701" priority="97" operator="equal">
      <formula>0</formula>
    </cfRule>
  </conditionalFormatting>
  <conditionalFormatting sqref="X569:X570 X573:X574">
    <cfRule type="cellIs" dxfId="700" priority="96" operator="equal">
      <formula>0</formula>
    </cfRule>
  </conditionalFormatting>
  <conditionalFormatting sqref="S905:V905">
    <cfRule type="cellIs" dxfId="699" priority="95" operator="equal">
      <formula>0</formula>
    </cfRule>
  </conditionalFormatting>
  <conditionalFormatting sqref="S906:V906">
    <cfRule type="cellIs" dxfId="698" priority="94" operator="equal">
      <formula>0</formula>
    </cfRule>
  </conditionalFormatting>
  <conditionalFormatting sqref="T526:W526">
    <cfRule type="cellIs" dxfId="697" priority="93" operator="equal">
      <formula>0</formula>
    </cfRule>
  </conditionalFormatting>
  <conditionalFormatting sqref="S443:T443 V443:W443">
    <cfRule type="cellIs" dxfId="696" priority="92" operator="equal">
      <formula>0</formula>
    </cfRule>
  </conditionalFormatting>
  <conditionalFormatting sqref="S444:T444 V444:W444">
    <cfRule type="cellIs" dxfId="695" priority="91" operator="equal">
      <formula>0</formula>
    </cfRule>
  </conditionalFormatting>
  <conditionalFormatting sqref="S446:W446">
    <cfRule type="cellIs" dxfId="694" priority="90" operator="equal">
      <formula>0</formula>
    </cfRule>
  </conditionalFormatting>
  <conditionalFormatting sqref="S114:W114">
    <cfRule type="cellIs" dxfId="693" priority="89" operator="equal">
      <formula>0</formula>
    </cfRule>
  </conditionalFormatting>
  <conditionalFormatting sqref="S69:W69">
    <cfRule type="cellIs" dxfId="692" priority="88" operator="equal">
      <formula>0</formula>
    </cfRule>
  </conditionalFormatting>
  <conditionalFormatting sqref="S1126:V1126">
    <cfRule type="cellIs" dxfId="691" priority="87" operator="equal">
      <formula>0</formula>
    </cfRule>
  </conditionalFormatting>
  <conditionalFormatting sqref="S1127:V1127">
    <cfRule type="cellIs" dxfId="690" priority="86" operator="equal">
      <formula>0</formula>
    </cfRule>
  </conditionalFormatting>
  <conditionalFormatting sqref="S1122:V1122">
    <cfRule type="cellIs" dxfId="689" priority="85" operator="equal">
      <formula>0</formula>
    </cfRule>
  </conditionalFormatting>
  <conditionalFormatting sqref="S1121:V1121">
    <cfRule type="cellIs" dxfId="688" priority="84" operator="equal">
      <formula>0</formula>
    </cfRule>
  </conditionalFormatting>
  <conditionalFormatting sqref="U848">
    <cfRule type="cellIs" dxfId="687" priority="83" operator="equal">
      <formula>0</formula>
    </cfRule>
  </conditionalFormatting>
  <conditionalFormatting sqref="S848:T848 V848">
    <cfRule type="cellIs" dxfId="686" priority="82" operator="equal">
      <formula>0</formula>
    </cfRule>
  </conditionalFormatting>
  <conditionalFormatting sqref="S843:T843 V843">
    <cfRule type="cellIs" dxfId="685" priority="80" operator="equal">
      <formula>0</formula>
    </cfRule>
  </conditionalFormatting>
  <conditionalFormatting sqref="U843">
    <cfRule type="cellIs" dxfId="684" priority="81" operator="equal">
      <formula>0</formula>
    </cfRule>
  </conditionalFormatting>
  <conditionalFormatting sqref="S845:T845 V845">
    <cfRule type="cellIs" dxfId="683" priority="78" operator="equal">
      <formula>0</formula>
    </cfRule>
  </conditionalFormatting>
  <conditionalFormatting sqref="U845">
    <cfRule type="cellIs" dxfId="682" priority="79" operator="equal">
      <formula>0</formula>
    </cfRule>
  </conditionalFormatting>
  <conditionalFormatting sqref="O848:O850">
    <cfRule type="cellIs" dxfId="681" priority="77" operator="equal">
      <formula>0</formula>
    </cfRule>
  </conditionalFormatting>
  <conditionalFormatting sqref="S1144:V1144">
    <cfRule type="cellIs" dxfId="680" priority="76" operator="equal">
      <formula>0</formula>
    </cfRule>
  </conditionalFormatting>
  <conditionalFormatting sqref="S1145:V1145">
    <cfRule type="cellIs" dxfId="679" priority="75" operator="equal">
      <formula>0</formula>
    </cfRule>
  </conditionalFormatting>
  <conditionalFormatting sqref="S1146:T1146 V1146">
    <cfRule type="cellIs" dxfId="678" priority="74" operator="equal">
      <formula>0</formula>
    </cfRule>
  </conditionalFormatting>
  <conditionalFormatting sqref="S890:V890">
    <cfRule type="cellIs" dxfId="677" priority="73" operator="equal">
      <formula>0</formula>
    </cfRule>
  </conditionalFormatting>
  <conditionalFormatting sqref="S891:V891">
    <cfRule type="cellIs" dxfId="676" priority="72" operator="equal">
      <formula>0</formula>
    </cfRule>
  </conditionalFormatting>
  <conditionalFormatting sqref="S894:V894">
    <cfRule type="cellIs" dxfId="675" priority="71" operator="equal">
      <formula>0</formula>
    </cfRule>
  </conditionalFormatting>
  <conditionalFormatting sqref="U443">
    <cfRule type="cellIs" dxfId="674" priority="70" operator="equal">
      <formula>0</formula>
    </cfRule>
  </conditionalFormatting>
  <conditionalFormatting sqref="U444">
    <cfRule type="cellIs" dxfId="673" priority="69" operator="equal">
      <formula>0</formula>
    </cfRule>
  </conditionalFormatting>
  <conditionalFormatting sqref="S540:V541">
    <cfRule type="cellIs" dxfId="672" priority="68" operator="equal">
      <formula>0</formula>
    </cfRule>
  </conditionalFormatting>
  <conditionalFormatting sqref="X540:X541">
    <cfRule type="cellIs" dxfId="671" priority="67" operator="equal">
      <formula>0</formula>
    </cfRule>
  </conditionalFormatting>
  <conditionalFormatting sqref="X543">
    <cfRule type="cellIs" dxfId="670" priority="66" operator="equal">
      <formula>0</formula>
    </cfRule>
  </conditionalFormatting>
  <conditionalFormatting sqref="W543">
    <cfRule type="cellIs" dxfId="669" priority="65" operator="equal">
      <formula>0</formula>
    </cfRule>
  </conditionalFormatting>
  <conditionalFormatting sqref="W541">
    <cfRule type="cellIs" dxfId="668" priority="64" operator="equal">
      <formula>0</formula>
    </cfRule>
  </conditionalFormatting>
  <conditionalFormatting sqref="W540">
    <cfRule type="cellIs" dxfId="667" priority="63" operator="equal">
      <formula>0</formula>
    </cfRule>
  </conditionalFormatting>
  <conditionalFormatting sqref="X542">
    <cfRule type="cellIs" dxfId="666" priority="62" operator="equal">
      <formula>0</formula>
    </cfRule>
  </conditionalFormatting>
  <conditionalFormatting sqref="X539">
    <cfRule type="cellIs" dxfId="665" priority="61" operator="equal">
      <formula>0</formula>
    </cfRule>
  </conditionalFormatting>
  <conditionalFormatting sqref="U1146">
    <cfRule type="cellIs" dxfId="664" priority="60" operator="equal">
      <formula>0</formula>
    </cfRule>
  </conditionalFormatting>
  <conditionalFormatting sqref="U673">
    <cfRule type="cellIs" dxfId="663" priority="59" operator="equal">
      <formula>0</formula>
    </cfRule>
  </conditionalFormatting>
  <conditionalFormatting sqref="S673:T673 V673">
    <cfRule type="cellIs" dxfId="662" priority="58" operator="equal">
      <formula>0</formula>
    </cfRule>
  </conditionalFormatting>
  <conditionalFormatting sqref="S497:W497">
    <cfRule type="cellIs" dxfId="661" priority="57" operator="equal">
      <formula>0</formula>
    </cfRule>
  </conditionalFormatting>
  <conditionalFormatting sqref="S676:V676">
    <cfRule type="cellIs" dxfId="660" priority="56" operator="equal">
      <formula>0</formula>
    </cfRule>
  </conditionalFormatting>
  <conditionalFormatting sqref="S674:V674">
    <cfRule type="cellIs" dxfId="659" priority="55" operator="equal">
      <formula>0</formula>
    </cfRule>
  </conditionalFormatting>
  <conditionalFormatting sqref="S675:V675">
    <cfRule type="cellIs" dxfId="658" priority="54" operator="equal">
      <formula>0</formula>
    </cfRule>
  </conditionalFormatting>
  <conditionalFormatting sqref="S992:V992">
    <cfRule type="cellIs" dxfId="657" priority="53" operator="equal">
      <formula>0</formula>
    </cfRule>
  </conditionalFormatting>
  <conditionalFormatting sqref="S993:V993">
    <cfRule type="cellIs" dxfId="656" priority="52" operator="equal">
      <formula>0</formula>
    </cfRule>
  </conditionalFormatting>
  <conditionalFormatting sqref="S721:V721">
    <cfRule type="cellIs" dxfId="655" priority="51" operator="equal">
      <formula>0</formula>
    </cfRule>
  </conditionalFormatting>
  <conditionalFormatting sqref="S723:V723">
    <cfRule type="cellIs" dxfId="654" priority="50" operator="equal">
      <formula>0</formula>
    </cfRule>
  </conditionalFormatting>
  <conditionalFormatting sqref="S724:V724">
    <cfRule type="cellIs" dxfId="653" priority="49" operator="equal">
      <formula>0</formula>
    </cfRule>
  </conditionalFormatting>
  <conditionalFormatting sqref="S1065:V1065">
    <cfRule type="cellIs" dxfId="652" priority="48" operator="equal">
      <formula>0</formula>
    </cfRule>
  </conditionalFormatting>
  <conditionalFormatting sqref="S498:W504">
    <cfRule type="cellIs" dxfId="651" priority="47" operator="equal">
      <formula>0</formula>
    </cfRule>
  </conditionalFormatting>
  <conditionalFormatting sqref="S799:V799">
    <cfRule type="cellIs" dxfId="650" priority="46" operator="equal">
      <formula>0</formula>
    </cfRule>
  </conditionalFormatting>
  <conditionalFormatting sqref="S802:V802">
    <cfRule type="cellIs" dxfId="649" priority="45" operator="equal">
      <formula>0</formula>
    </cfRule>
  </conditionalFormatting>
  <conditionalFormatting sqref="S70:W70">
    <cfRule type="cellIs" dxfId="648" priority="44" operator="equal">
      <formula>0</formula>
    </cfRule>
  </conditionalFormatting>
  <conditionalFormatting sqref="S71:W71">
    <cfRule type="cellIs" dxfId="647" priority="43" operator="equal">
      <formula>0</formula>
    </cfRule>
  </conditionalFormatting>
  <conditionalFormatting sqref="S28:W28">
    <cfRule type="cellIs" dxfId="646" priority="42" operator="equal">
      <formula>0</formula>
    </cfRule>
  </conditionalFormatting>
  <conditionalFormatting sqref="S29:W29">
    <cfRule type="cellIs" dxfId="645" priority="41" operator="equal">
      <formula>0</formula>
    </cfRule>
  </conditionalFormatting>
  <conditionalFormatting sqref="S638:V638">
    <cfRule type="cellIs" dxfId="644" priority="40" operator="equal">
      <formula>0</formula>
    </cfRule>
  </conditionalFormatting>
  <conditionalFormatting sqref="S800:V800">
    <cfRule type="cellIs" dxfId="643" priority="38" operator="equal">
      <formula>0</formula>
    </cfRule>
  </conditionalFormatting>
  <conditionalFormatting sqref="S639:V639">
    <cfRule type="cellIs" dxfId="642" priority="39" operator="equal">
      <formula>0</formula>
    </cfRule>
  </conditionalFormatting>
  <conditionalFormatting sqref="S803:V803">
    <cfRule type="cellIs" dxfId="641" priority="36" operator="equal">
      <formula>0</formula>
    </cfRule>
  </conditionalFormatting>
  <conditionalFormatting sqref="S801:V801">
    <cfRule type="cellIs" dxfId="640" priority="37" operator="equal">
      <formula>0</formula>
    </cfRule>
  </conditionalFormatting>
  <conditionalFormatting sqref="S804:V804">
    <cfRule type="cellIs" dxfId="639" priority="35" operator="equal">
      <formula>0</formula>
    </cfRule>
  </conditionalFormatting>
  <conditionalFormatting sqref="S72:W72">
    <cfRule type="cellIs" dxfId="638" priority="34" operator="equal">
      <formula>0</formula>
    </cfRule>
  </conditionalFormatting>
  <conditionalFormatting sqref="S398:W398">
    <cfRule type="cellIs" dxfId="637" priority="33" operator="equal">
      <formula>0</formula>
    </cfRule>
  </conditionalFormatting>
  <conditionalFormatting sqref="S399:W399">
    <cfRule type="cellIs" dxfId="636" priority="32" operator="equal">
      <formula>0</formula>
    </cfRule>
  </conditionalFormatting>
  <conditionalFormatting sqref="S129:W129">
    <cfRule type="cellIs" dxfId="635" priority="31" operator="equal">
      <formula>0</formula>
    </cfRule>
  </conditionalFormatting>
  <conditionalFormatting sqref="S1074:W1074">
    <cfRule type="cellIs" dxfId="634" priority="30" operator="equal">
      <formula>0</formula>
    </cfRule>
  </conditionalFormatting>
  <conditionalFormatting sqref="S1075:W1075">
    <cfRule type="cellIs" dxfId="633" priority="29" operator="equal">
      <formula>0</formula>
    </cfRule>
  </conditionalFormatting>
  <conditionalFormatting sqref="S1076:W1076">
    <cfRule type="cellIs" dxfId="632" priority="28" operator="equal">
      <formula>0</formula>
    </cfRule>
  </conditionalFormatting>
  <conditionalFormatting sqref="S613:W613">
    <cfRule type="cellIs" dxfId="631" priority="27" operator="equal">
      <formula>0</formula>
    </cfRule>
  </conditionalFormatting>
  <conditionalFormatting sqref="S614:W614">
    <cfRule type="cellIs" dxfId="630" priority="26" operator="equal">
      <formula>0</formula>
    </cfRule>
  </conditionalFormatting>
  <conditionalFormatting sqref="W849">
    <cfRule type="cellIs" dxfId="629" priority="25" operator="equal">
      <formula>0</formula>
    </cfRule>
  </conditionalFormatting>
  <conditionalFormatting sqref="U849">
    <cfRule type="cellIs" dxfId="628" priority="24" operator="equal">
      <formula>0</formula>
    </cfRule>
  </conditionalFormatting>
  <conditionalFormatting sqref="S849:T849 V849">
    <cfRule type="cellIs" dxfId="627" priority="23" operator="equal">
      <formula>0</formula>
    </cfRule>
  </conditionalFormatting>
  <conditionalFormatting sqref="W850">
    <cfRule type="cellIs" dxfId="626" priority="22" operator="equal">
      <formula>0</formula>
    </cfRule>
  </conditionalFormatting>
  <conditionalFormatting sqref="U850">
    <cfRule type="cellIs" dxfId="625" priority="21" operator="equal">
      <formula>0</formula>
    </cfRule>
  </conditionalFormatting>
  <conditionalFormatting sqref="S850:T850 V850">
    <cfRule type="cellIs" dxfId="624" priority="20" operator="equal">
      <formula>0</formula>
    </cfRule>
  </conditionalFormatting>
  <conditionalFormatting sqref="S511:W511">
    <cfRule type="cellIs" dxfId="623" priority="19" operator="equal">
      <formula>0</formula>
    </cfRule>
  </conditionalFormatting>
  <conditionalFormatting sqref="S455:W455">
    <cfRule type="cellIs" dxfId="622" priority="17" operator="equal">
      <formula>0</formula>
    </cfRule>
  </conditionalFormatting>
  <conditionalFormatting sqref="S514:W514">
    <cfRule type="cellIs" dxfId="621" priority="18" operator="equal">
      <formula>0</formula>
    </cfRule>
  </conditionalFormatting>
  <conditionalFormatting sqref="S581:W581">
    <cfRule type="cellIs" dxfId="620" priority="16" operator="equal">
      <formula>0</formula>
    </cfRule>
  </conditionalFormatting>
  <conditionalFormatting sqref="S512:W512">
    <cfRule type="cellIs" dxfId="619" priority="15" operator="equal">
      <formula>0</formula>
    </cfRule>
  </conditionalFormatting>
  <conditionalFormatting sqref="S513:W513">
    <cfRule type="cellIs" dxfId="618" priority="14" operator="equal">
      <formula>0</formula>
    </cfRule>
  </conditionalFormatting>
  <conditionalFormatting sqref="S515:W515">
    <cfRule type="cellIs" dxfId="617" priority="13" operator="equal">
      <formula>0</formula>
    </cfRule>
  </conditionalFormatting>
  <conditionalFormatting sqref="S575:W575">
    <cfRule type="cellIs" dxfId="616" priority="12" operator="equal">
      <formula>0</formula>
    </cfRule>
  </conditionalFormatting>
  <conditionalFormatting sqref="X575">
    <cfRule type="cellIs" dxfId="615" priority="11" operator="equal">
      <formula>0</formula>
    </cfRule>
  </conditionalFormatting>
  <conditionalFormatting sqref="S571:W571">
    <cfRule type="cellIs" dxfId="614" priority="10" operator="equal">
      <formula>0</formula>
    </cfRule>
  </conditionalFormatting>
  <conditionalFormatting sqref="X571">
    <cfRule type="cellIs" dxfId="613" priority="9" operator="equal">
      <formula>0</formula>
    </cfRule>
  </conditionalFormatting>
  <conditionalFormatting sqref="S572:W572">
    <cfRule type="cellIs" dxfId="612" priority="8" operator="equal">
      <formula>0</formula>
    </cfRule>
  </conditionalFormatting>
  <conditionalFormatting sqref="X572">
    <cfRule type="cellIs" dxfId="611" priority="7" operator="equal">
      <formula>0</formula>
    </cfRule>
  </conditionalFormatting>
  <conditionalFormatting sqref="S1157:W1157">
    <cfRule type="cellIs" dxfId="610" priority="6" operator="equal">
      <formula>0</formula>
    </cfRule>
  </conditionalFormatting>
  <conditionalFormatting sqref="S1158:W1158">
    <cfRule type="cellIs" dxfId="609" priority="5" operator="equal">
      <formula>0</formula>
    </cfRule>
  </conditionalFormatting>
  <conditionalFormatting sqref="S1159:W1159">
    <cfRule type="cellIs" dxfId="608" priority="4" operator="equal">
      <formula>0</formula>
    </cfRule>
  </conditionalFormatting>
  <conditionalFormatting sqref="G1306:G1309 G1296:G1299 G1302:G1303">
    <cfRule type="cellIs" dxfId="607" priority="3" operator="equal">
      <formula>0</formula>
    </cfRule>
  </conditionalFormatting>
  <conditionalFormatting sqref="G1304">
    <cfRule type="cellIs" dxfId="606" priority="2" operator="equal">
      <formula>0</formula>
    </cfRule>
  </conditionalFormatting>
  <conditionalFormatting sqref="G1305">
    <cfRule type="cellIs" dxfId="605" priority="1"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76"/>
  <sheetViews>
    <sheetView topLeftCell="A1295" zoomScaleNormal="100" workbookViewId="0">
      <selection activeCell="B1297" sqref="B1297"/>
    </sheetView>
  </sheetViews>
  <sheetFormatPr baseColWidth="10" defaultRowHeight="15" x14ac:dyDescent="0.25"/>
  <cols>
    <col min="1" max="1" width="54.5703125" style="48" customWidth="1"/>
    <col min="2" max="2" width="19" style="48" bestFit="1" customWidth="1"/>
    <col min="3" max="3" width="14.7109375" style="48" bestFit="1" customWidth="1"/>
    <col min="4" max="4" width="11.85546875" style="48" bestFit="1" customWidth="1"/>
    <col min="5" max="5" width="16.7109375" style="48" customWidth="1"/>
    <col min="6" max="7" width="16" style="48" customWidth="1"/>
    <col min="8" max="8" width="12.42578125" style="48" bestFit="1" customWidth="1"/>
    <col min="9" max="9" width="9.28515625" style="48" customWidth="1"/>
    <col min="10" max="10" width="17.28515625" style="48" customWidth="1"/>
    <col min="11" max="11" width="15.5703125" style="48" customWidth="1"/>
    <col min="12" max="12" width="16.28515625" style="48" customWidth="1"/>
    <col min="13" max="13" width="0.28515625" style="48" hidden="1" customWidth="1"/>
    <col min="14" max="14" width="16.28515625" style="48" customWidth="1"/>
    <col min="15" max="15" width="15.85546875" style="48" bestFit="1" customWidth="1"/>
    <col min="16" max="16" width="17.5703125" style="48" bestFit="1" customWidth="1"/>
    <col min="17" max="17" width="15.85546875" style="48" bestFit="1" customWidth="1"/>
    <col min="18" max="18" width="2.7109375" style="369" bestFit="1" customWidth="1"/>
    <col min="19" max="19" width="3" style="369" bestFit="1" customWidth="1"/>
    <col min="20" max="20" width="6.42578125" style="369" customWidth="1"/>
    <col min="21" max="21" width="4.28515625" style="369" customWidth="1"/>
    <col min="22" max="22" width="3.5703125" style="369" bestFit="1" customWidth="1"/>
    <col min="23" max="23" width="7.140625" style="409" bestFit="1" customWidth="1"/>
    <col min="24" max="16384" width="11.42578125" style="48"/>
  </cols>
  <sheetData>
    <row r="1" spans="1:23" x14ac:dyDescent="0.25">
      <c r="A1" s="224" t="s">
        <v>363</v>
      </c>
      <c r="B1" s="224"/>
      <c r="C1" s="224"/>
      <c r="E1" s="229"/>
      <c r="F1" s="230"/>
      <c r="G1" s="231"/>
      <c r="H1" s="231"/>
      <c r="I1" s="232"/>
      <c r="J1" s="232"/>
      <c r="K1" s="232"/>
      <c r="L1" s="379"/>
      <c r="M1" s="231"/>
      <c r="N1" s="231"/>
      <c r="O1" s="231"/>
      <c r="P1" s="231"/>
      <c r="Q1" s="231"/>
      <c r="R1" s="233"/>
      <c r="S1" s="233"/>
      <c r="T1" s="233"/>
      <c r="U1" s="233"/>
      <c r="V1" s="233"/>
      <c r="W1" s="234"/>
    </row>
    <row r="2" spans="1:23" x14ac:dyDescent="0.25">
      <c r="A2" s="224" t="s">
        <v>1</v>
      </c>
      <c r="B2" s="224"/>
      <c r="C2" s="224"/>
      <c r="E2" s="229"/>
      <c r="F2" s="235"/>
      <c r="G2" s="231"/>
      <c r="H2" s="231"/>
      <c r="I2" s="231"/>
      <c r="J2" s="231"/>
      <c r="K2" s="231"/>
      <c r="L2" s="379"/>
      <c r="M2" s="231"/>
      <c r="N2" s="231"/>
      <c r="O2" s="231"/>
      <c r="P2" s="231"/>
      <c r="Q2" s="231"/>
      <c r="R2" s="233"/>
      <c r="S2" s="233"/>
      <c r="T2" s="233"/>
      <c r="U2" s="233"/>
      <c r="V2" s="233"/>
      <c r="W2" s="234"/>
    </row>
    <row r="3" spans="1:23" s="243" customFormat="1" x14ac:dyDescent="0.25">
      <c r="A3" s="415" t="s">
        <v>437</v>
      </c>
      <c r="B3" s="237"/>
      <c r="C3" s="238"/>
      <c r="D3" s="48"/>
      <c r="E3" s="239"/>
      <c r="F3" s="240"/>
      <c r="G3" s="239" t="s">
        <v>0</v>
      </c>
      <c r="H3" s="239"/>
      <c r="I3" s="239"/>
      <c r="J3" s="239"/>
      <c r="K3" s="239"/>
      <c r="L3" s="239"/>
      <c r="M3" s="240"/>
      <c r="N3" s="240"/>
      <c r="O3" s="240"/>
      <c r="P3" s="240"/>
      <c r="Q3" s="240"/>
      <c r="R3" s="241"/>
      <c r="S3" s="241"/>
      <c r="T3" s="241"/>
      <c r="U3" s="241"/>
      <c r="V3" s="241"/>
      <c r="W3" s="242"/>
    </row>
    <row r="4" spans="1:23" s="256" customFormat="1" x14ac:dyDescent="0.25">
      <c r="A4" s="246"/>
      <c r="B4" s="246"/>
      <c r="C4" s="247"/>
      <c r="D4" s="248"/>
      <c r="E4" s="249"/>
      <c r="F4" s="250"/>
      <c r="G4" s="249" t="s">
        <v>0</v>
      </c>
      <c r="H4" s="251"/>
      <c r="I4" s="252"/>
      <c r="J4" s="252"/>
      <c r="K4" s="252"/>
      <c r="L4" s="251"/>
      <c r="M4" s="253"/>
      <c r="N4" s="253"/>
      <c r="O4" s="253"/>
      <c r="P4" s="253"/>
      <c r="Q4" s="253"/>
      <c r="R4" s="254"/>
      <c r="S4" s="254"/>
      <c r="T4" s="254"/>
      <c r="U4" s="254"/>
      <c r="V4" s="254"/>
      <c r="W4" s="255"/>
    </row>
    <row r="5" spans="1:23" ht="15" customHeight="1" x14ac:dyDescent="0.25">
      <c r="A5" s="65" t="s">
        <v>438</v>
      </c>
      <c r="B5" s="65"/>
      <c r="C5" s="58"/>
      <c r="D5" s="208">
        <v>25598.41</v>
      </c>
      <c r="E5" s="65"/>
      <c r="F5" s="32"/>
      <c r="G5" s="65" t="s">
        <v>439</v>
      </c>
      <c r="H5" s="31">
        <v>711.2</v>
      </c>
      <c r="I5" s="431" t="s">
        <v>10</v>
      </c>
      <c r="J5" s="432"/>
      <c r="K5" s="433"/>
      <c r="L5" s="60"/>
      <c r="M5" s="410"/>
      <c r="N5" s="410"/>
      <c r="O5" s="410"/>
      <c r="P5" s="60"/>
      <c r="Q5" s="8"/>
      <c r="R5" s="7"/>
      <c r="S5" s="8"/>
      <c r="T5" s="8"/>
      <c r="U5" s="8"/>
      <c r="V5" s="8"/>
      <c r="W5" s="53"/>
    </row>
    <row r="6" spans="1:23" ht="78.75" customHeight="1" x14ac:dyDescent="0.25">
      <c r="A6" s="207" t="s">
        <v>3</v>
      </c>
      <c r="B6" s="64" t="s">
        <v>275</v>
      </c>
      <c r="C6" s="206" t="s">
        <v>4</v>
      </c>
      <c r="D6" s="64" t="s">
        <v>5</v>
      </c>
      <c r="E6" s="64" t="s">
        <v>6</v>
      </c>
      <c r="F6" s="205" t="s">
        <v>7</v>
      </c>
      <c r="G6" s="83" t="s">
        <v>8</v>
      </c>
      <c r="H6" s="205" t="s">
        <v>9</v>
      </c>
      <c r="I6" s="434"/>
      <c r="J6" s="435"/>
      <c r="K6" s="436"/>
      <c r="L6" s="64" t="s">
        <v>11</v>
      </c>
      <c r="M6" s="64" t="s">
        <v>12</v>
      </c>
      <c r="N6" s="64" t="s">
        <v>13</v>
      </c>
      <c r="O6" s="64" t="s">
        <v>14</v>
      </c>
      <c r="P6" s="64" t="s">
        <v>356</v>
      </c>
      <c r="Q6" s="205" t="s">
        <v>15</v>
      </c>
      <c r="R6" s="72"/>
      <c r="S6" s="73"/>
      <c r="T6" s="73"/>
      <c r="U6" s="73" t="s">
        <v>273</v>
      </c>
      <c r="V6" s="73"/>
      <c r="W6" s="74"/>
    </row>
    <row r="7" spans="1:23" x14ac:dyDescent="0.25">
      <c r="A7" s="44"/>
      <c r="B7" s="79"/>
      <c r="C7" s="80"/>
      <c r="D7" s="43"/>
      <c r="E7" s="43"/>
      <c r="F7" s="43"/>
      <c r="G7" s="66"/>
      <c r="H7" s="43"/>
      <c r="I7" s="54"/>
      <c r="J7" s="43"/>
      <c r="K7" s="55"/>
      <c r="L7" s="46"/>
      <c r="M7" s="43"/>
      <c r="N7" s="43"/>
      <c r="O7" s="43"/>
      <c r="P7" s="43"/>
      <c r="Q7" s="43"/>
      <c r="R7" s="50"/>
      <c r="S7" s="47"/>
      <c r="T7" s="47"/>
      <c r="U7" s="47"/>
      <c r="V7" s="47"/>
      <c r="W7" s="428"/>
    </row>
    <row r="8" spans="1:23" s="256" customFormat="1" x14ac:dyDescent="0.25">
      <c r="A8" s="259" t="s">
        <v>194</v>
      </c>
      <c r="B8" s="260" t="s">
        <v>193</v>
      </c>
      <c r="C8" s="261">
        <v>694</v>
      </c>
      <c r="D8" s="262">
        <v>40884</v>
      </c>
      <c r="E8" s="263" t="s">
        <v>28</v>
      </c>
      <c r="F8" s="264">
        <v>4000</v>
      </c>
      <c r="G8" s="265"/>
      <c r="H8" s="266"/>
      <c r="I8" s="267" t="s">
        <v>48</v>
      </c>
      <c r="J8" s="268" t="s">
        <v>30</v>
      </c>
      <c r="K8" s="269" t="s">
        <v>274</v>
      </c>
      <c r="L8" s="266">
        <v>10</v>
      </c>
      <c r="M8" s="253"/>
      <c r="N8" s="253"/>
      <c r="O8" s="270">
        <v>0</v>
      </c>
      <c r="P8" s="253"/>
      <c r="Q8" s="253"/>
      <c r="R8" s="271">
        <v>0</v>
      </c>
      <c r="S8" s="254">
        <v>0</v>
      </c>
      <c r="T8" s="254">
        <v>0</v>
      </c>
      <c r="U8" s="254">
        <v>0</v>
      </c>
      <c r="V8" s="254">
        <v>0</v>
      </c>
      <c r="W8" s="272"/>
    </row>
    <row r="9" spans="1:23" s="256" customFormat="1" x14ac:dyDescent="0.25">
      <c r="A9" s="259" t="s">
        <v>194</v>
      </c>
      <c r="B9" s="259" t="s">
        <v>78</v>
      </c>
      <c r="C9" s="273">
        <v>694</v>
      </c>
      <c r="D9" s="274">
        <v>40892</v>
      </c>
      <c r="E9" s="275" t="s">
        <v>28</v>
      </c>
      <c r="F9" s="276">
        <v>2000</v>
      </c>
      <c r="G9" s="277" t="s">
        <v>35</v>
      </c>
      <c r="H9" s="278">
        <v>6.05</v>
      </c>
      <c r="I9" s="279" t="s">
        <v>48</v>
      </c>
      <c r="J9" s="252" t="s">
        <v>30</v>
      </c>
      <c r="K9" s="280" t="s">
        <v>274</v>
      </c>
      <c r="L9" s="278">
        <v>9.5</v>
      </c>
      <c r="M9" s="281">
        <v>2000000</v>
      </c>
      <c r="N9" s="281">
        <v>2000000</v>
      </c>
      <c r="O9" s="270">
        <v>51196820</v>
      </c>
      <c r="P9" s="281">
        <v>588258</v>
      </c>
      <c r="Q9" s="281">
        <v>51785078</v>
      </c>
      <c r="R9" s="271" t="s">
        <v>358</v>
      </c>
      <c r="S9" s="254">
        <v>0</v>
      </c>
      <c r="T9" s="254">
        <v>0</v>
      </c>
      <c r="U9" s="254">
        <v>0</v>
      </c>
      <c r="V9" s="254">
        <v>0</v>
      </c>
      <c r="W9" s="272"/>
    </row>
    <row r="10" spans="1:23" s="256" customFormat="1" x14ac:dyDescent="0.25">
      <c r="A10" s="259" t="s">
        <v>194</v>
      </c>
      <c r="B10" s="259" t="s">
        <v>81</v>
      </c>
      <c r="C10" s="273">
        <v>694</v>
      </c>
      <c r="D10" s="274">
        <v>41407</v>
      </c>
      <c r="E10" s="275" t="s">
        <v>28</v>
      </c>
      <c r="F10" s="276">
        <v>1000</v>
      </c>
      <c r="G10" s="277" t="s">
        <v>55</v>
      </c>
      <c r="H10" s="278">
        <v>6.3</v>
      </c>
      <c r="I10" s="279" t="s">
        <v>48</v>
      </c>
      <c r="J10" s="252"/>
      <c r="K10" s="280"/>
      <c r="L10" s="278">
        <v>7</v>
      </c>
      <c r="M10" s="281">
        <v>1000000</v>
      </c>
      <c r="N10" s="281">
        <v>1000000</v>
      </c>
      <c r="O10" s="270">
        <v>25598410</v>
      </c>
      <c r="P10" s="281">
        <v>124513</v>
      </c>
      <c r="Q10" s="281">
        <v>25722923</v>
      </c>
      <c r="R10" s="271" t="s">
        <v>358</v>
      </c>
      <c r="S10" s="254">
        <v>0</v>
      </c>
      <c r="T10" s="254">
        <v>0</v>
      </c>
      <c r="U10" s="254">
        <v>0</v>
      </c>
      <c r="V10" s="254">
        <v>0</v>
      </c>
      <c r="W10" s="272"/>
    </row>
    <row r="11" spans="1:23" s="256" customFormat="1" x14ac:dyDescent="0.25">
      <c r="A11" s="259" t="s">
        <v>194</v>
      </c>
      <c r="B11" s="259" t="s">
        <v>87</v>
      </c>
      <c r="C11" s="273">
        <v>694</v>
      </c>
      <c r="D11" s="274">
        <v>41446</v>
      </c>
      <c r="E11" s="275" t="s">
        <v>28</v>
      </c>
      <c r="F11" s="276">
        <v>1000</v>
      </c>
      <c r="G11" s="277" t="s">
        <v>56</v>
      </c>
      <c r="H11" s="278">
        <v>6.2</v>
      </c>
      <c r="I11" s="279" t="s">
        <v>48</v>
      </c>
      <c r="J11" s="252" t="s">
        <v>30</v>
      </c>
      <c r="K11" s="280"/>
      <c r="L11" s="278">
        <v>10</v>
      </c>
      <c r="M11" s="281">
        <v>1000000</v>
      </c>
      <c r="N11" s="281">
        <v>1000000</v>
      </c>
      <c r="O11" s="270">
        <v>25598410</v>
      </c>
      <c r="P11" s="281">
        <v>778760</v>
      </c>
      <c r="Q11" s="281">
        <v>26377170</v>
      </c>
      <c r="R11" s="271" t="s">
        <v>358</v>
      </c>
      <c r="S11" s="254">
        <v>0</v>
      </c>
      <c r="T11" s="254">
        <v>0</v>
      </c>
      <c r="U11" s="254">
        <v>0</v>
      </c>
      <c r="V11" s="254">
        <v>0</v>
      </c>
      <c r="W11" s="272"/>
    </row>
    <row r="12" spans="1:23" s="256" customFormat="1" x14ac:dyDescent="0.25">
      <c r="A12" s="259" t="s">
        <v>123</v>
      </c>
      <c r="B12" s="259" t="s">
        <v>193</v>
      </c>
      <c r="C12" s="273">
        <v>516</v>
      </c>
      <c r="D12" s="274">
        <v>39395</v>
      </c>
      <c r="E12" s="275" t="s">
        <v>46</v>
      </c>
      <c r="F12" s="276">
        <v>200000</v>
      </c>
      <c r="G12" s="277"/>
      <c r="H12" s="278"/>
      <c r="I12" s="279" t="s">
        <v>30</v>
      </c>
      <c r="J12" s="252" t="s">
        <v>272</v>
      </c>
      <c r="K12" s="280" t="s">
        <v>274</v>
      </c>
      <c r="L12" s="278">
        <v>10</v>
      </c>
      <c r="M12" s="281"/>
      <c r="N12" s="281"/>
      <c r="O12" s="270">
        <v>0</v>
      </c>
      <c r="P12" s="281"/>
      <c r="Q12" s="281"/>
      <c r="R12" s="271">
        <v>0</v>
      </c>
      <c r="S12" s="254">
        <v>0</v>
      </c>
      <c r="T12" s="254">
        <v>0</v>
      </c>
      <c r="U12" s="254">
        <v>0</v>
      </c>
      <c r="V12" s="254">
        <v>0</v>
      </c>
      <c r="W12" s="272"/>
    </row>
    <row r="13" spans="1:23" s="256" customFormat="1" x14ac:dyDescent="0.25">
      <c r="A13" s="259" t="s">
        <v>123</v>
      </c>
      <c r="B13" s="259" t="s">
        <v>78</v>
      </c>
      <c r="C13" s="273">
        <v>516</v>
      </c>
      <c r="D13" s="274">
        <v>39400</v>
      </c>
      <c r="E13" s="275" t="s">
        <v>28</v>
      </c>
      <c r="F13" s="276">
        <v>2800</v>
      </c>
      <c r="G13" s="277" t="s">
        <v>92</v>
      </c>
      <c r="H13" s="278">
        <v>3.4</v>
      </c>
      <c r="I13" s="279" t="s">
        <v>30</v>
      </c>
      <c r="J13" s="252" t="s">
        <v>272</v>
      </c>
      <c r="K13" s="280" t="s">
        <v>274</v>
      </c>
      <c r="L13" s="278">
        <v>7.5</v>
      </c>
      <c r="M13" s="281">
        <v>1200000</v>
      </c>
      <c r="N13" s="281"/>
      <c r="O13" s="270">
        <v>0</v>
      </c>
      <c r="P13" s="281"/>
      <c r="Q13" s="281"/>
      <c r="R13" s="271" t="s">
        <v>358</v>
      </c>
      <c r="S13" s="254">
        <v>0</v>
      </c>
      <c r="T13" s="254">
        <v>0</v>
      </c>
      <c r="U13" s="254" t="s">
        <v>359</v>
      </c>
      <c r="V13" s="254" t="s">
        <v>360</v>
      </c>
      <c r="W13" s="272"/>
    </row>
    <row r="14" spans="1:23" s="256" customFormat="1" x14ac:dyDescent="0.25">
      <c r="A14" s="259" t="s">
        <v>123</v>
      </c>
      <c r="B14" s="259" t="s">
        <v>193</v>
      </c>
      <c r="C14" s="273">
        <v>517</v>
      </c>
      <c r="D14" s="274">
        <v>39395</v>
      </c>
      <c r="E14" s="275" t="s">
        <v>46</v>
      </c>
      <c r="F14" s="276">
        <v>400000</v>
      </c>
      <c r="G14" s="277"/>
      <c r="H14" s="278"/>
      <c r="I14" s="279" t="s">
        <v>30</v>
      </c>
      <c r="J14" s="252" t="s">
        <v>272</v>
      </c>
      <c r="K14" s="280" t="s">
        <v>274</v>
      </c>
      <c r="L14" s="278">
        <v>30</v>
      </c>
      <c r="M14" s="281"/>
      <c r="N14" s="281"/>
      <c r="O14" s="270">
        <v>0</v>
      </c>
      <c r="P14" s="281"/>
      <c r="Q14" s="281"/>
      <c r="R14" s="271">
        <v>0</v>
      </c>
      <c r="S14" s="254">
        <v>0</v>
      </c>
      <c r="T14" s="254">
        <v>0</v>
      </c>
      <c r="U14" s="254">
        <v>0</v>
      </c>
      <c r="V14" s="254">
        <v>0</v>
      </c>
      <c r="W14" s="272"/>
    </row>
    <row r="15" spans="1:23" s="256" customFormat="1" x14ac:dyDescent="0.25">
      <c r="A15" s="259" t="s">
        <v>123</v>
      </c>
      <c r="B15" s="259" t="s">
        <v>78</v>
      </c>
      <c r="C15" s="273">
        <v>517</v>
      </c>
      <c r="D15" s="274">
        <v>39400</v>
      </c>
      <c r="E15" s="275" t="s">
        <v>28</v>
      </c>
      <c r="F15" s="276">
        <v>5600</v>
      </c>
      <c r="G15" s="277" t="s">
        <v>91</v>
      </c>
      <c r="H15" s="278">
        <v>4.0999999999999996</v>
      </c>
      <c r="I15" s="279" t="s">
        <v>30</v>
      </c>
      <c r="J15" s="252" t="s">
        <v>272</v>
      </c>
      <c r="K15" s="280" t="s">
        <v>274</v>
      </c>
      <c r="L15" s="278">
        <v>21</v>
      </c>
      <c r="M15" s="281">
        <v>4400000</v>
      </c>
      <c r="N15" s="281">
        <v>4400000</v>
      </c>
      <c r="O15" s="270">
        <v>112633004</v>
      </c>
      <c r="P15" s="281">
        <v>2273047</v>
      </c>
      <c r="Q15" s="281">
        <v>114906051</v>
      </c>
      <c r="R15" s="271" t="s">
        <v>358</v>
      </c>
      <c r="S15" s="254">
        <v>0</v>
      </c>
      <c r="T15" s="254">
        <v>0</v>
      </c>
      <c r="U15" s="254">
        <v>0</v>
      </c>
      <c r="V15" s="254" t="s">
        <v>360</v>
      </c>
      <c r="W15" s="272"/>
    </row>
    <row r="16" spans="1:23" s="256" customFormat="1" x14ac:dyDescent="0.25">
      <c r="A16" s="259" t="s">
        <v>123</v>
      </c>
      <c r="B16" s="259" t="s">
        <v>81</v>
      </c>
      <c r="C16" s="273">
        <v>517</v>
      </c>
      <c r="D16" s="274">
        <v>39905</v>
      </c>
      <c r="E16" s="275" t="s">
        <v>46</v>
      </c>
      <c r="F16" s="276">
        <v>196000</v>
      </c>
      <c r="G16" s="277" t="s">
        <v>98</v>
      </c>
      <c r="H16" s="278">
        <v>8</v>
      </c>
      <c r="I16" s="279" t="s">
        <v>30</v>
      </c>
      <c r="J16" s="252" t="s">
        <v>274</v>
      </c>
      <c r="K16" s="280" t="s">
        <v>274</v>
      </c>
      <c r="L16" s="278">
        <v>10</v>
      </c>
      <c r="M16" s="281">
        <v>196000000</v>
      </c>
      <c r="N16" s="281">
        <v>39820000</v>
      </c>
      <c r="O16" s="270">
        <v>28319984</v>
      </c>
      <c r="P16" s="281">
        <v>364167</v>
      </c>
      <c r="Q16" s="281">
        <v>28684151</v>
      </c>
      <c r="R16" s="271">
        <v>0</v>
      </c>
      <c r="S16" s="254" t="s">
        <v>361</v>
      </c>
      <c r="T16" s="254">
        <v>0</v>
      </c>
      <c r="U16" s="254">
        <v>0</v>
      </c>
      <c r="V16" s="254" t="s">
        <v>360</v>
      </c>
      <c r="W16" s="272"/>
    </row>
    <row r="17" spans="1:23" s="256" customFormat="1" x14ac:dyDescent="0.25">
      <c r="A17" s="259" t="s">
        <v>148</v>
      </c>
      <c r="B17" s="259" t="s">
        <v>193</v>
      </c>
      <c r="C17" s="273">
        <v>678</v>
      </c>
      <c r="D17" s="274">
        <v>40801</v>
      </c>
      <c r="E17" s="275" t="s">
        <v>28</v>
      </c>
      <c r="F17" s="276">
        <v>8500</v>
      </c>
      <c r="G17" s="277"/>
      <c r="H17" s="278"/>
      <c r="I17" s="279" t="s">
        <v>48</v>
      </c>
      <c r="J17" s="252" t="s">
        <v>30</v>
      </c>
      <c r="K17" s="280" t="s">
        <v>274</v>
      </c>
      <c r="L17" s="278">
        <v>10</v>
      </c>
      <c r="M17" s="281"/>
      <c r="N17" s="281"/>
      <c r="O17" s="270">
        <v>0</v>
      </c>
      <c r="P17" s="281"/>
      <c r="Q17" s="281"/>
      <c r="R17" s="271">
        <v>0</v>
      </c>
      <c r="S17" s="254">
        <v>0</v>
      </c>
      <c r="T17" s="254">
        <v>0</v>
      </c>
      <c r="U17" s="254">
        <v>0</v>
      </c>
      <c r="V17" s="254">
        <v>0</v>
      </c>
      <c r="W17" s="272"/>
    </row>
    <row r="18" spans="1:23" s="256" customFormat="1" x14ac:dyDescent="0.25">
      <c r="A18" s="259" t="s">
        <v>148</v>
      </c>
      <c r="B18" s="259" t="s">
        <v>78</v>
      </c>
      <c r="C18" s="273">
        <v>678</v>
      </c>
      <c r="D18" s="274">
        <v>40802</v>
      </c>
      <c r="E18" s="275" t="s">
        <v>28</v>
      </c>
      <c r="F18" s="276">
        <v>5000</v>
      </c>
      <c r="G18" s="277" t="s">
        <v>35</v>
      </c>
      <c r="H18" s="278">
        <v>3.4</v>
      </c>
      <c r="I18" s="279" t="s">
        <v>48</v>
      </c>
      <c r="J18" s="252" t="s">
        <v>30</v>
      </c>
      <c r="K18" s="280" t="s">
        <v>274</v>
      </c>
      <c r="L18" s="278">
        <v>7</v>
      </c>
      <c r="M18" s="281"/>
      <c r="N18" s="281"/>
      <c r="O18" s="270">
        <v>0</v>
      </c>
      <c r="P18" s="281"/>
      <c r="Q18" s="281"/>
      <c r="R18" s="271" t="s">
        <v>358</v>
      </c>
      <c r="S18" s="254">
        <v>0</v>
      </c>
      <c r="T18" s="254" t="s">
        <v>362</v>
      </c>
      <c r="U18" s="254">
        <v>0</v>
      </c>
      <c r="V18" s="254" t="s">
        <v>360</v>
      </c>
      <c r="W18" s="272"/>
    </row>
    <row r="19" spans="1:23" s="256" customFormat="1" x14ac:dyDescent="0.25">
      <c r="A19" s="259" t="s">
        <v>148</v>
      </c>
      <c r="B19" s="259" t="s">
        <v>78</v>
      </c>
      <c r="C19" s="273">
        <v>678</v>
      </c>
      <c r="D19" s="274">
        <v>40802</v>
      </c>
      <c r="E19" s="275" t="s">
        <v>89</v>
      </c>
      <c r="F19" s="276">
        <v>100000000</v>
      </c>
      <c r="G19" s="277" t="s">
        <v>55</v>
      </c>
      <c r="H19" s="278">
        <v>6.1</v>
      </c>
      <c r="I19" s="279" t="s">
        <v>48</v>
      </c>
      <c r="J19" s="252" t="s">
        <v>30</v>
      </c>
      <c r="K19" s="280" t="s">
        <v>274</v>
      </c>
      <c r="L19" s="278">
        <v>7</v>
      </c>
      <c r="M19" s="281"/>
      <c r="N19" s="281"/>
      <c r="O19" s="270">
        <v>0</v>
      </c>
      <c r="P19" s="281"/>
      <c r="Q19" s="281"/>
      <c r="R19" s="271">
        <v>0</v>
      </c>
      <c r="S19" s="254">
        <v>0</v>
      </c>
      <c r="T19" s="254" t="s">
        <v>362</v>
      </c>
      <c r="U19" s="254">
        <v>0</v>
      </c>
      <c r="V19" s="254" t="s">
        <v>360</v>
      </c>
      <c r="W19" s="272"/>
    </row>
    <row r="20" spans="1:23" s="256" customFormat="1" x14ac:dyDescent="0.25">
      <c r="A20" s="259" t="s">
        <v>148</v>
      </c>
      <c r="B20" s="259" t="s">
        <v>78</v>
      </c>
      <c r="C20" s="273">
        <v>678</v>
      </c>
      <c r="D20" s="274">
        <v>40802</v>
      </c>
      <c r="E20" s="275" t="s">
        <v>28</v>
      </c>
      <c r="F20" s="276">
        <v>5000</v>
      </c>
      <c r="G20" s="277" t="s">
        <v>56</v>
      </c>
      <c r="H20" s="278">
        <v>3.4</v>
      </c>
      <c r="I20" s="279" t="s">
        <v>48</v>
      </c>
      <c r="J20" s="252" t="s">
        <v>30</v>
      </c>
      <c r="K20" s="280" t="s">
        <v>274</v>
      </c>
      <c r="L20" s="278">
        <v>10</v>
      </c>
      <c r="M20" s="281"/>
      <c r="N20" s="281"/>
      <c r="O20" s="270">
        <v>0</v>
      </c>
      <c r="P20" s="281"/>
      <c r="Q20" s="281"/>
      <c r="R20" s="271" t="s">
        <v>358</v>
      </c>
      <c r="S20" s="254">
        <v>0</v>
      </c>
      <c r="T20" s="254" t="s">
        <v>362</v>
      </c>
      <c r="U20" s="254">
        <v>0</v>
      </c>
      <c r="V20" s="254" t="s">
        <v>360</v>
      </c>
      <c r="W20" s="272"/>
    </row>
    <row r="21" spans="1:23" s="256" customFormat="1" x14ac:dyDescent="0.25">
      <c r="A21" s="259" t="s">
        <v>148</v>
      </c>
      <c r="B21" s="259" t="s">
        <v>81</v>
      </c>
      <c r="C21" s="273">
        <v>678</v>
      </c>
      <c r="D21" s="274">
        <v>41138</v>
      </c>
      <c r="E21" s="275" t="s">
        <v>28</v>
      </c>
      <c r="F21" s="276">
        <v>3500</v>
      </c>
      <c r="G21" s="277" t="s">
        <v>40</v>
      </c>
      <c r="H21" s="278">
        <v>3.5</v>
      </c>
      <c r="I21" s="279" t="s">
        <v>48</v>
      </c>
      <c r="J21" s="252"/>
      <c r="K21" s="280"/>
      <c r="L21" s="278">
        <v>5</v>
      </c>
      <c r="M21" s="281">
        <v>1500000</v>
      </c>
      <c r="N21" s="281">
        <v>1500000</v>
      </c>
      <c r="O21" s="270">
        <v>38397615</v>
      </c>
      <c r="P21" s="281">
        <v>329429</v>
      </c>
      <c r="Q21" s="281">
        <v>38727044</v>
      </c>
      <c r="R21" s="271" t="s">
        <v>358</v>
      </c>
      <c r="S21" s="254">
        <v>0</v>
      </c>
      <c r="T21" s="254">
        <v>0</v>
      </c>
      <c r="U21" s="254">
        <v>0</v>
      </c>
      <c r="V21" s="254">
        <v>0</v>
      </c>
      <c r="W21" s="272"/>
    </row>
    <row r="22" spans="1:23" s="256" customFormat="1" x14ac:dyDescent="0.25">
      <c r="A22" s="259" t="s">
        <v>148</v>
      </c>
      <c r="B22" s="259" t="s">
        <v>81</v>
      </c>
      <c r="C22" s="273">
        <v>678</v>
      </c>
      <c r="D22" s="274">
        <v>41138</v>
      </c>
      <c r="E22" s="275" t="s">
        <v>89</v>
      </c>
      <c r="F22" s="276">
        <v>79000000</v>
      </c>
      <c r="G22" s="277" t="s">
        <v>38</v>
      </c>
      <c r="H22" s="278">
        <v>6.5</v>
      </c>
      <c r="I22" s="279" t="s">
        <v>48</v>
      </c>
      <c r="J22" s="252"/>
      <c r="K22" s="280"/>
      <c r="L22" s="278">
        <v>5</v>
      </c>
      <c r="M22" s="281"/>
      <c r="N22" s="281"/>
      <c r="O22" s="270">
        <v>0</v>
      </c>
      <c r="P22" s="281"/>
      <c r="Q22" s="281"/>
      <c r="R22" s="271">
        <v>0</v>
      </c>
      <c r="S22" s="254">
        <v>0</v>
      </c>
      <c r="T22" s="254" t="s">
        <v>362</v>
      </c>
      <c r="U22" s="254">
        <v>0</v>
      </c>
      <c r="V22" s="254">
        <v>0</v>
      </c>
      <c r="W22" s="272"/>
    </row>
    <row r="23" spans="1:23" s="256" customFormat="1" x14ac:dyDescent="0.25">
      <c r="A23" s="259" t="s">
        <v>148</v>
      </c>
      <c r="B23" s="259" t="s">
        <v>81</v>
      </c>
      <c r="C23" s="273">
        <v>678</v>
      </c>
      <c r="D23" s="274">
        <v>41138</v>
      </c>
      <c r="E23" s="275" t="s">
        <v>28</v>
      </c>
      <c r="F23" s="276">
        <v>3500</v>
      </c>
      <c r="G23" s="277" t="s">
        <v>39</v>
      </c>
      <c r="H23" s="278">
        <v>3.5</v>
      </c>
      <c r="I23" s="279" t="s">
        <v>48</v>
      </c>
      <c r="J23" s="252"/>
      <c r="K23" s="280"/>
      <c r="L23" s="278">
        <v>7</v>
      </c>
      <c r="M23" s="281"/>
      <c r="N23" s="281"/>
      <c r="O23" s="270">
        <v>0</v>
      </c>
      <c r="P23" s="281"/>
      <c r="Q23" s="281"/>
      <c r="R23" s="271" t="s">
        <v>358</v>
      </c>
      <c r="S23" s="254">
        <v>0</v>
      </c>
      <c r="T23" s="254" t="s">
        <v>362</v>
      </c>
      <c r="U23" s="254">
        <v>0</v>
      </c>
      <c r="V23" s="254" t="s">
        <v>360</v>
      </c>
      <c r="W23" s="272"/>
    </row>
    <row r="24" spans="1:23" s="256" customFormat="1" x14ac:dyDescent="0.25">
      <c r="A24" s="259" t="s">
        <v>148</v>
      </c>
      <c r="B24" s="259" t="s">
        <v>81</v>
      </c>
      <c r="C24" s="273">
        <v>678</v>
      </c>
      <c r="D24" s="274">
        <v>41138</v>
      </c>
      <c r="E24" s="275" t="s">
        <v>89</v>
      </c>
      <c r="F24" s="276">
        <v>79000000</v>
      </c>
      <c r="G24" s="277" t="s">
        <v>42</v>
      </c>
      <c r="H24" s="278">
        <v>6.5</v>
      </c>
      <c r="I24" s="279" t="s">
        <v>48</v>
      </c>
      <c r="J24" s="252"/>
      <c r="K24" s="280"/>
      <c r="L24" s="278">
        <v>7</v>
      </c>
      <c r="M24" s="281"/>
      <c r="N24" s="281"/>
      <c r="O24" s="270">
        <v>0</v>
      </c>
      <c r="P24" s="281"/>
      <c r="Q24" s="281"/>
      <c r="R24" s="271">
        <v>0</v>
      </c>
      <c r="S24" s="254">
        <v>0</v>
      </c>
      <c r="T24" s="254" t="s">
        <v>362</v>
      </c>
      <c r="U24" s="254">
        <v>0</v>
      </c>
      <c r="V24" s="254" t="s">
        <v>360</v>
      </c>
      <c r="W24" s="272"/>
    </row>
    <row r="25" spans="1:23" s="256" customFormat="1" x14ac:dyDescent="0.25">
      <c r="A25" s="259" t="s">
        <v>148</v>
      </c>
      <c r="B25" s="259" t="s">
        <v>193</v>
      </c>
      <c r="C25" s="273">
        <v>679</v>
      </c>
      <c r="D25" s="274">
        <v>40801</v>
      </c>
      <c r="E25" s="275" t="s">
        <v>28</v>
      </c>
      <c r="F25" s="276">
        <v>8500</v>
      </c>
      <c r="G25" s="277"/>
      <c r="H25" s="278"/>
      <c r="I25" s="279" t="s">
        <v>48</v>
      </c>
      <c r="J25" s="252" t="s">
        <v>30</v>
      </c>
      <c r="K25" s="280" t="s">
        <v>274</v>
      </c>
      <c r="L25" s="278">
        <v>30</v>
      </c>
      <c r="M25" s="281"/>
      <c r="N25" s="281"/>
      <c r="O25" s="270">
        <v>0</v>
      </c>
      <c r="P25" s="281"/>
      <c r="Q25" s="281"/>
      <c r="R25" s="271">
        <v>0</v>
      </c>
      <c r="S25" s="254">
        <v>0</v>
      </c>
      <c r="T25" s="254">
        <v>0</v>
      </c>
      <c r="U25" s="254">
        <v>0</v>
      </c>
      <c r="V25" s="254">
        <v>0</v>
      </c>
      <c r="W25" s="272"/>
    </row>
    <row r="26" spans="1:23" s="256" customFormat="1" x14ac:dyDescent="0.25">
      <c r="A26" s="259" t="s">
        <v>148</v>
      </c>
      <c r="B26" s="259" t="s">
        <v>78</v>
      </c>
      <c r="C26" s="273">
        <v>679</v>
      </c>
      <c r="D26" s="274">
        <v>40802</v>
      </c>
      <c r="E26" s="275" t="s">
        <v>28</v>
      </c>
      <c r="F26" s="276">
        <v>5000</v>
      </c>
      <c r="G26" s="277" t="s">
        <v>44</v>
      </c>
      <c r="H26" s="278">
        <v>3.8</v>
      </c>
      <c r="I26" s="279" t="s">
        <v>48</v>
      </c>
      <c r="J26" s="252" t="s">
        <v>30</v>
      </c>
      <c r="K26" s="280" t="s">
        <v>274</v>
      </c>
      <c r="L26" s="278">
        <v>21</v>
      </c>
      <c r="M26" s="281">
        <v>5000000</v>
      </c>
      <c r="N26" s="281">
        <v>5000000</v>
      </c>
      <c r="O26" s="270">
        <v>127992050</v>
      </c>
      <c r="P26" s="281">
        <v>1191360</v>
      </c>
      <c r="Q26" s="281">
        <v>129183410</v>
      </c>
      <c r="R26" s="271" t="s">
        <v>358</v>
      </c>
      <c r="S26" s="254">
        <v>0</v>
      </c>
      <c r="T26" s="254">
        <v>0</v>
      </c>
      <c r="U26" s="254">
        <v>0</v>
      </c>
      <c r="V26" s="254" t="s">
        <v>360</v>
      </c>
      <c r="W26" s="272"/>
    </row>
    <row r="27" spans="1:23" s="256" customFormat="1" x14ac:dyDescent="0.25">
      <c r="A27" s="259" t="s">
        <v>148</v>
      </c>
      <c r="B27" s="259" t="s">
        <v>81</v>
      </c>
      <c r="C27" s="273">
        <v>679</v>
      </c>
      <c r="D27" s="274">
        <v>41138</v>
      </c>
      <c r="E27" s="275" t="s">
        <v>28</v>
      </c>
      <c r="F27" s="276">
        <v>3500</v>
      </c>
      <c r="G27" s="277" t="s">
        <v>43</v>
      </c>
      <c r="H27" s="278">
        <v>4</v>
      </c>
      <c r="I27" s="279" t="s">
        <v>48</v>
      </c>
      <c r="J27" s="252"/>
      <c r="K27" s="280"/>
      <c r="L27" s="278">
        <v>21</v>
      </c>
      <c r="M27" s="281"/>
      <c r="N27" s="281"/>
      <c r="O27" s="270">
        <v>0</v>
      </c>
      <c r="P27" s="281"/>
      <c r="Q27" s="281"/>
      <c r="R27" s="271" t="s">
        <v>358</v>
      </c>
      <c r="S27" s="254">
        <v>0</v>
      </c>
      <c r="T27" s="254" t="s">
        <v>362</v>
      </c>
      <c r="U27" s="254">
        <v>0</v>
      </c>
      <c r="V27" s="254">
        <v>0</v>
      </c>
      <c r="W27" s="272"/>
    </row>
    <row r="28" spans="1:23" s="256" customFormat="1" x14ac:dyDescent="0.25">
      <c r="A28" s="259" t="s">
        <v>148</v>
      </c>
      <c r="B28" s="259" t="s">
        <v>193</v>
      </c>
      <c r="C28" s="273">
        <v>807</v>
      </c>
      <c r="D28" s="274">
        <v>42104</v>
      </c>
      <c r="E28" s="275" t="s">
        <v>28</v>
      </c>
      <c r="F28" s="276">
        <v>8500</v>
      </c>
      <c r="G28" s="277"/>
      <c r="H28" s="278"/>
      <c r="I28" s="279" t="s">
        <v>48</v>
      </c>
      <c r="J28" s="252" t="s">
        <v>30</v>
      </c>
      <c r="K28" s="280"/>
      <c r="L28" s="278">
        <v>10</v>
      </c>
      <c r="M28" s="281"/>
      <c r="N28" s="281"/>
      <c r="O28" s="270">
        <v>0</v>
      </c>
      <c r="P28" s="281"/>
      <c r="Q28" s="281"/>
      <c r="R28" s="271">
        <v>0</v>
      </c>
      <c r="S28" s="254">
        <v>0</v>
      </c>
      <c r="T28" s="254" t="s">
        <v>362</v>
      </c>
      <c r="U28" s="254">
        <v>0</v>
      </c>
      <c r="V28" s="254">
        <v>0</v>
      </c>
      <c r="W28" s="293" t="s">
        <v>333</v>
      </c>
    </row>
    <row r="29" spans="1:23" s="256" customFormat="1" x14ac:dyDescent="0.25">
      <c r="A29" s="259" t="s">
        <v>148</v>
      </c>
      <c r="B29" s="259" t="s">
        <v>193</v>
      </c>
      <c r="C29" s="273">
        <v>808</v>
      </c>
      <c r="D29" s="274">
        <v>42104</v>
      </c>
      <c r="E29" s="275" t="s">
        <v>28</v>
      </c>
      <c r="F29" s="276">
        <v>8500</v>
      </c>
      <c r="G29" s="277"/>
      <c r="H29" s="278"/>
      <c r="I29" s="279" t="s">
        <v>48</v>
      </c>
      <c r="J29" s="252" t="s">
        <v>30</v>
      </c>
      <c r="K29" s="280"/>
      <c r="L29" s="278">
        <v>30</v>
      </c>
      <c r="M29" s="281"/>
      <c r="N29" s="281"/>
      <c r="O29" s="270">
        <v>0</v>
      </c>
      <c r="P29" s="281"/>
      <c r="Q29" s="281"/>
      <c r="R29" s="271">
        <v>0</v>
      </c>
      <c r="S29" s="254">
        <v>0</v>
      </c>
      <c r="T29" s="254" t="s">
        <v>362</v>
      </c>
      <c r="U29" s="254">
        <v>0</v>
      </c>
      <c r="V29" s="254">
        <v>0</v>
      </c>
      <c r="W29" s="293" t="s">
        <v>333</v>
      </c>
    </row>
    <row r="30" spans="1:23" s="256" customFormat="1" x14ac:dyDescent="0.25">
      <c r="A30" s="259" t="s">
        <v>131</v>
      </c>
      <c r="B30" s="259" t="s">
        <v>212</v>
      </c>
      <c r="C30" s="283">
        <v>266</v>
      </c>
      <c r="D30" s="274">
        <v>37116</v>
      </c>
      <c r="E30" s="275" t="s">
        <v>28</v>
      </c>
      <c r="F30" s="276">
        <v>375</v>
      </c>
      <c r="G30" s="277" t="s">
        <v>47</v>
      </c>
      <c r="H30" s="278">
        <v>6</v>
      </c>
      <c r="I30" s="279" t="s">
        <v>30</v>
      </c>
      <c r="J30" s="252" t="s">
        <v>274</v>
      </c>
      <c r="K30" s="280" t="s">
        <v>274</v>
      </c>
      <c r="L30" s="278">
        <v>5</v>
      </c>
      <c r="M30" s="281">
        <v>375000</v>
      </c>
      <c r="N30" s="281"/>
      <c r="O30" s="270">
        <v>0</v>
      </c>
      <c r="P30" s="281"/>
      <c r="Q30" s="281"/>
      <c r="R30" s="271" t="s">
        <v>358</v>
      </c>
      <c r="S30" s="254">
        <v>0</v>
      </c>
      <c r="T30" s="254">
        <v>0</v>
      </c>
      <c r="U30" s="254" t="s">
        <v>359</v>
      </c>
      <c r="V30" s="254" t="s">
        <v>360</v>
      </c>
      <c r="W30" s="272"/>
    </row>
    <row r="31" spans="1:23" s="256" customFormat="1" x14ac:dyDescent="0.25">
      <c r="A31" s="259" t="s">
        <v>131</v>
      </c>
      <c r="B31" s="259" t="s">
        <v>212</v>
      </c>
      <c r="C31" s="283">
        <v>266</v>
      </c>
      <c r="D31" s="274">
        <v>37116</v>
      </c>
      <c r="E31" s="275" t="s">
        <v>28</v>
      </c>
      <c r="F31" s="276">
        <v>1125</v>
      </c>
      <c r="G31" s="277" t="s">
        <v>51</v>
      </c>
      <c r="H31" s="278">
        <v>6</v>
      </c>
      <c r="I31" s="279" t="s">
        <v>30</v>
      </c>
      <c r="J31" s="252" t="s">
        <v>274</v>
      </c>
      <c r="K31" s="280" t="s">
        <v>274</v>
      </c>
      <c r="L31" s="278">
        <v>5</v>
      </c>
      <c r="M31" s="281">
        <v>825000</v>
      </c>
      <c r="N31" s="281"/>
      <c r="O31" s="270">
        <v>0</v>
      </c>
      <c r="P31" s="281"/>
      <c r="Q31" s="281"/>
      <c r="R31" s="271" t="s">
        <v>358</v>
      </c>
      <c r="S31" s="254">
        <v>0</v>
      </c>
      <c r="T31" s="254">
        <v>0</v>
      </c>
      <c r="U31" s="254" t="s">
        <v>359</v>
      </c>
      <c r="V31" s="254" t="s">
        <v>360</v>
      </c>
      <c r="W31" s="272"/>
    </row>
    <row r="32" spans="1:23" s="256" customFormat="1" x14ac:dyDescent="0.25">
      <c r="A32" s="259" t="s">
        <v>131</v>
      </c>
      <c r="B32" s="259" t="s">
        <v>212</v>
      </c>
      <c r="C32" s="283">
        <v>266</v>
      </c>
      <c r="D32" s="274">
        <v>37116</v>
      </c>
      <c r="E32" s="275" t="s">
        <v>28</v>
      </c>
      <c r="F32" s="276">
        <v>1375</v>
      </c>
      <c r="G32" s="277" t="s">
        <v>49</v>
      </c>
      <c r="H32" s="278">
        <v>6.25</v>
      </c>
      <c r="I32" s="279" t="s">
        <v>30</v>
      </c>
      <c r="J32" s="252" t="s">
        <v>274</v>
      </c>
      <c r="K32" s="280" t="s">
        <v>274</v>
      </c>
      <c r="L32" s="278">
        <v>21</v>
      </c>
      <c r="M32" s="281">
        <v>700000</v>
      </c>
      <c r="N32" s="281"/>
      <c r="O32" s="270">
        <v>0</v>
      </c>
      <c r="P32" s="281"/>
      <c r="Q32" s="281"/>
      <c r="R32" s="271" t="s">
        <v>358</v>
      </c>
      <c r="S32" s="254">
        <v>0</v>
      </c>
      <c r="T32" s="254">
        <v>0</v>
      </c>
      <c r="U32" s="254" t="s">
        <v>359</v>
      </c>
      <c r="V32" s="254" t="s">
        <v>360</v>
      </c>
      <c r="W32" s="272"/>
    </row>
    <row r="33" spans="1:23" s="256" customFormat="1" x14ac:dyDescent="0.25">
      <c r="A33" s="259" t="s">
        <v>131</v>
      </c>
      <c r="B33" s="259" t="s">
        <v>212</v>
      </c>
      <c r="C33" s="283">
        <v>266</v>
      </c>
      <c r="D33" s="274">
        <v>37116</v>
      </c>
      <c r="E33" s="275" t="s">
        <v>28</v>
      </c>
      <c r="F33" s="276">
        <v>1125</v>
      </c>
      <c r="G33" s="277" t="s">
        <v>50</v>
      </c>
      <c r="H33" s="278">
        <v>6.25</v>
      </c>
      <c r="I33" s="279" t="s">
        <v>30</v>
      </c>
      <c r="J33" s="252" t="s">
        <v>274</v>
      </c>
      <c r="K33" s="280" t="s">
        <v>274</v>
      </c>
      <c r="L33" s="278">
        <v>21</v>
      </c>
      <c r="M33" s="281">
        <v>1100000</v>
      </c>
      <c r="N33" s="281"/>
      <c r="O33" s="270">
        <v>0</v>
      </c>
      <c r="P33" s="281"/>
      <c r="Q33" s="281"/>
      <c r="R33" s="271" t="s">
        <v>358</v>
      </c>
      <c r="S33" s="254">
        <v>0</v>
      </c>
      <c r="T33" s="254">
        <v>0</v>
      </c>
      <c r="U33" s="254" t="s">
        <v>359</v>
      </c>
      <c r="V33" s="254" t="s">
        <v>360</v>
      </c>
      <c r="W33" s="272"/>
    </row>
    <row r="34" spans="1:23" s="256" customFormat="1" x14ac:dyDescent="0.25">
      <c r="A34" s="259" t="s">
        <v>131</v>
      </c>
      <c r="B34" s="259" t="s">
        <v>193</v>
      </c>
      <c r="C34" s="273">
        <v>305</v>
      </c>
      <c r="D34" s="274">
        <v>37539</v>
      </c>
      <c r="E34" s="275" t="s">
        <v>28</v>
      </c>
      <c r="F34" s="276">
        <v>10000</v>
      </c>
      <c r="G34" s="277"/>
      <c r="H34" s="278"/>
      <c r="I34" s="279" t="s">
        <v>274</v>
      </c>
      <c r="J34" s="252" t="s">
        <v>274</v>
      </c>
      <c r="K34" s="280" t="s">
        <v>274</v>
      </c>
      <c r="L34" s="278">
        <v>10</v>
      </c>
      <c r="M34" s="281"/>
      <c r="N34" s="281"/>
      <c r="O34" s="270">
        <v>0</v>
      </c>
      <c r="P34" s="281"/>
      <c r="Q34" s="281"/>
      <c r="R34" s="271">
        <v>0</v>
      </c>
      <c r="S34" s="254">
        <v>0</v>
      </c>
      <c r="T34" s="254">
        <v>0</v>
      </c>
      <c r="U34" s="254">
        <v>0</v>
      </c>
      <c r="V34" s="254" t="s">
        <v>360</v>
      </c>
      <c r="W34" s="272"/>
    </row>
    <row r="35" spans="1:23" s="256" customFormat="1" x14ac:dyDescent="0.25">
      <c r="A35" s="259" t="s">
        <v>131</v>
      </c>
      <c r="B35" s="259" t="s">
        <v>78</v>
      </c>
      <c r="C35" s="273">
        <v>305</v>
      </c>
      <c r="D35" s="274">
        <v>37539</v>
      </c>
      <c r="E35" s="275" t="s">
        <v>28</v>
      </c>
      <c r="F35" s="276">
        <v>1000</v>
      </c>
      <c r="G35" s="277" t="s">
        <v>83</v>
      </c>
      <c r="H35" s="278">
        <v>4.25</v>
      </c>
      <c r="I35" s="279" t="s">
        <v>30</v>
      </c>
      <c r="J35" s="252" t="s">
        <v>274</v>
      </c>
      <c r="K35" s="280" t="s">
        <v>274</v>
      </c>
      <c r="L35" s="278">
        <v>8</v>
      </c>
      <c r="M35" s="281">
        <v>1000000</v>
      </c>
      <c r="N35" s="281"/>
      <c r="O35" s="270">
        <v>0</v>
      </c>
      <c r="P35" s="281"/>
      <c r="Q35" s="281"/>
      <c r="R35" s="271" t="s">
        <v>358</v>
      </c>
      <c r="S35" s="254">
        <v>0</v>
      </c>
      <c r="T35" s="254">
        <v>0</v>
      </c>
      <c r="U35" s="254" t="s">
        <v>359</v>
      </c>
      <c r="V35" s="254" t="s">
        <v>360</v>
      </c>
      <c r="W35" s="272"/>
    </row>
    <row r="36" spans="1:23" s="256" customFormat="1" x14ac:dyDescent="0.25">
      <c r="A36" s="259" t="s">
        <v>131</v>
      </c>
      <c r="B36" s="259" t="s">
        <v>78</v>
      </c>
      <c r="C36" s="273">
        <v>305</v>
      </c>
      <c r="D36" s="274">
        <v>37539</v>
      </c>
      <c r="E36" s="275" t="s">
        <v>28</v>
      </c>
      <c r="F36" s="276">
        <v>3200</v>
      </c>
      <c r="G36" s="277" t="s">
        <v>84</v>
      </c>
      <c r="H36" s="278">
        <v>4.25</v>
      </c>
      <c r="I36" s="279" t="s">
        <v>30</v>
      </c>
      <c r="J36" s="252" t="s">
        <v>274</v>
      </c>
      <c r="K36" s="280" t="s">
        <v>274</v>
      </c>
      <c r="L36" s="278">
        <v>8</v>
      </c>
      <c r="M36" s="281">
        <v>3000000</v>
      </c>
      <c r="N36" s="281"/>
      <c r="O36" s="270">
        <v>0</v>
      </c>
      <c r="P36" s="281"/>
      <c r="Q36" s="281"/>
      <c r="R36" s="271" t="s">
        <v>358</v>
      </c>
      <c r="S36" s="254">
        <v>0</v>
      </c>
      <c r="T36" s="254">
        <v>0</v>
      </c>
      <c r="U36" s="254" t="s">
        <v>359</v>
      </c>
      <c r="V36" s="254" t="s">
        <v>360</v>
      </c>
      <c r="W36" s="272"/>
    </row>
    <row r="37" spans="1:23" s="256" customFormat="1" x14ac:dyDescent="0.25">
      <c r="A37" s="259" t="s">
        <v>131</v>
      </c>
      <c r="B37" s="259" t="s">
        <v>81</v>
      </c>
      <c r="C37" s="273">
        <v>305</v>
      </c>
      <c r="D37" s="274">
        <v>37715</v>
      </c>
      <c r="E37" s="275" t="s">
        <v>28</v>
      </c>
      <c r="F37" s="276">
        <v>2000</v>
      </c>
      <c r="G37" s="277" t="s">
        <v>85</v>
      </c>
      <c r="H37" s="278">
        <v>4.25</v>
      </c>
      <c r="I37" s="279" t="s">
        <v>30</v>
      </c>
      <c r="J37" s="252" t="s">
        <v>274</v>
      </c>
      <c r="K37" s="280" t="s">
        <v>274</v>
      </c>
      <c r="L37" s="278">
        <v>6.25</v>
      </c>
      <c r="M37" s="281">
        <v>2000000</v>
      </c>
      <c r="N37" s="281"/>
      <c r="O37" s="270">
        <v>0</v>
      </c>
      <c r="P37" s="281"/>
      <c r="Q37" s="281"/>
      <c r="R37" s="271" t="s">
        <v>358</v>
      </c>
      <c r="S37" s="254">
        <v>0</v>
      </c>
      <c r="T37" s="254">
        <v>0</v>
      </c>
      <c r="U37" s="254" t="s">
        <v>359</v>
      </c>
      <c r="V37" s="254" t="s">
        <v>360</v>
      </c>
      <c r="W37" s="272"/>
    </row>
    <row r="38" spans="1:23" s="256" customFormat="1" x14ac:dyDescent="0.25">
      <c r="A38" s="259" t="s">
        <v>131</v>
      </c>
      <c r="B38" s="259" t="s">
        <v>81</v>
      </c>
      <c r="C38" s="273">
        <v>305</v>
      </c>
      <c r="D38" s="274">
        <v>37715</v>
      </c>
      <c r="E38" s="275" t="s">
        <v>28</v>
      </c>
      <c r="F38" s="276">
        <v>3800</v>
      </c>
      <c r="G38" s="277" t="s">
        <v>86</v>
      </c>
      <c r="H38" s="278">
        <v>4.25</v>
      </c>
      <c r="I38" s="279" t="s">
        <v>30</v>
      </c>
      <c r="J38" s="252" t="s">
        <v>274</v>
      </c>
      <c r="K38" s="280" t="s">
        <v>274</v>
      </c>
      <c r="L38" s="278">
        <v>6.25</v>
      </c>
      <c r="M38" s="281">
        <v>3800000</v>
      </c>
      <c r="N38" s="281"/>
      <c r="O38" s="270">
        <v>0</v>
      </c>
      <c r="P38" s="281"/>
      <c r="Q38" s="281"/>
      <c r="R38" s="271" t="s">
        <v>358</v>
      </c>
      <c r="S38" s="254">
        <v>0</v>
      </c>
      <c r="T38" s="254">
        <v>0</v>
      </c>
      <c r="U38" s="254" t="s">
        <v>359</v>
      </c>
      <c r="V38" s="254" t="s">
        <v>360</v>
      </c>
      <c r="W38" s="272"/>
    </row>
    <row r="39" spans="1:23" s="256" customFormat="1" x14ac:dyDescent="0.25">
      <c r="A39" s="259" t="s">
        <v>131</v>
      </c>
      <c r="B39" s="259" t="s">
        <v>87</v>
      </c>
      <c r="C39" s="273">
        <v>305</v>
      </c>
      <c r="D39" s="274">
        <v>38695</v>
      </c>
      <c r="E39" s="275" t="s">
        <v>28</v>
      </c>
      <c r="F39" s="276">
        <v>1650</v>
      </c>
      <c r="G39" s="277" t="s">
        <v>40</v>
      </c>
      <c r="H39" s="278">
        <v>4</v>
      </c>
      <c r="I39" s="279" t="s">
        <v>48</v>
      </c>
      <c r="J39" s="252" t="s">
        <v>274</v>
      </c>
      <c r="K39" s="280" t="s">
        <v>274</v>
      </c>
      <c r="L39" s="278">
        <v>6.5</v>
      </c>
      <c r="M39" s="281">
        <v>1650000</v>
      </c>
      <c r="N39" s="281"/>
      <c r="O39" s="270">
        <v>0</v>
      </c>
      <c r="P39" s="281"/>
      <c r="Q39" s="281"/>
      <c r="R39" s="271" t="s">
        <v>358</v>
      </c>
      <c r="S39" s="254">
        <v>0</v>
      </c>
      <c r="T39" s="254">
        <v>0</v>
      </c>
      <c r="U39" s="254" t="s">
        <v>359</v>
      </c>
      <c r="V39" s="254" t="s">
        <v>360</v>
      </c>
      <c r="W39" s="272"/>
    </row>
    <row r="40" spans="1:23" s="256" customFormat="1" x14ac:dyDescent="0.25">
      <c r="A40" s="259" t="s">
        <v>131</v>
      </c>
      <c r="B40" s="259" t="s">
        <v>88</v>
      </c>
      <c r="C40" s="273">
        <v>305</v>
      </c>
      <c r="D40" s="274">
        <v>38695</v>
      </c>
      <c r="E40" s="275" t="s">
        <v>28</v>
      </c>
      <c r="F40" s="276">
        <v>5000</v>
      </c>
      <c r="G40" s="277" t="s">
        <v>38</v>
      </c>
      <c r="H40" s="278">
        <v>4.1500000000000004</v>
      </c>
      <c r="I40" s="279" t="s">
        <v>48</v>
      </c>
      <c r="J40" s="252" t="s">
        <v>274</v>
      </c>
      <c r="K40" s="280" t="s">
        <v>274</v>
      </c>
      <c r="L40" s="278">
        <v>21</v>
      </c>
      <c r="M40" s="281">
        <v>5000000</v>
      </c>
      <c r="N40" s="281"/>
      <c r="O40" s="270">
        <v>0</v>
      </c>
      <c r="P40" s="281"/>
      <c r="Q40" s="281"/>
      <c r="R40" s="271" t="s">
        <v>358</v>
      </c>
      <c r="S40" s="254">
        <v>0</v>
      </c>
      <c r="T40" s="254">
        <v>0</v>
      </c>
      <c r="U40" s="254" t="s">
        <v>359</v>
      </c>
      <c r="V40" s="254" t="s">
        <v>360</v>
      </c>
      <c r="W40" s="272"/>
    </row>
    <row r="41" spans="1:23" s="256" customFormat="1" x14ac:dyDescent="0.25">
      <c r="A41" s="259" t="s">
        <v>131</v>
      </c>
      <c r="B41" s="259" t="s">
        <v>193</v>
      </c>
      <c r="C41" s="273">
        <v>526</v>
      </c>
      <c r="D41" s="274">
        <v>39531</v>
      </c>
      <c r="E41" s="275" t="s">
        <v>28</v>
      </c>
      <c r="F41" s="276">
        <v>2500</v>
      </c>
      <c r="G41" s="277"/>
      <c r="H41" s="278"/>
      <c r="I41" s="279" t="s">
        <v>30</v>
      </c>
      <c r="J41" s="252" t="s">
        <v>274</v>
      </c>
      <c r="K41" s="280" t="s">
        <v>274</v>
      </c>
      <c r="L41" s="278">
        <v>25</v>
      </c>
      <c r="M41" s="281"/>
      <c r="N41" s="281"/>
      <c r="O41" s="270">
        <v>0</v>
      </c>
      <c r="P41" s="281"/>
      <c r="Q41" s="281"/>
      <c r="R41" s="271">
        <v>0</v>
      </c>
      <c r="S41" s="254">
        <v>0</v>
      </c>
      <c r="T41" s="254">
        <v>0</v>
      </c>
      <c r="U41" s="254">
        <v>0</v>
      </c>
      <c r="V41" s="254">
        <v>0</v>
      </c>
      <c r="W41" s="272"/>
    </row>
    <row r="42" spans="1:23" s="256" customFormat="1" x14ac:dyDescent="0.25">
      <c r="A42" s="259" t="s">
        <v>131</v>
      </c>
      <c r="B42" s="259" t="s">
        <v>78</v>
      </c>
      <c r="C42" s="273">
        <v>526</v>
      </c>
      <c r="D42" s="274">
        <v>39546</v>
      </c>
      <c r="E42" s="275" t="s">
        <v>28</v>
      </c>
      <c r="F42" s="276">
        <v>2500</v>
      </c>
      <c r="G42" s="277" t="s">
        <v>42</v>
      </c>
      <c r="H42" s="278">
        <v>3.9</v>
      </c>
      <c r="I42" s="279" t="s">
        <v>30</v>
      </c>
      <c r="J42" s="252" t="s">
        <v>274</v>
      </c>
      <c r="K42" s="280" t="s">
        <v>274</v>
      </c>
      <c r="L42" s="278">
        <v>21</v>
      </c>
      <c r="M42" s="281"/>
      <c r="N42" s="281"/>
      <c r="O42" s="270">
        <v>0</v>
      </c>
      <c r="P42" s="281"/>
      <c r="Q42" s="281"/>
      <c r="R42" s="271" t="s">
        <v>358</v>
      </c>
      <c r="S42" s="254">
        <v>0</v>
      </c>
      <c r="T42" s="254" t="s">
        <v>362</v>
      </c>
      <c r="U42" s="254">
        <v>0</v>
      </c>
      <c r="V42" s="254" t="s">
        <v>360</v>
      </c>
      <c r="W42" s="272"/>
    </row>
    <row r="43" spans="1:23" s="256" customFormat="1" x14ac:dyDescent="0.25">
      <c r="A43" s="259" t="s">
        <v>131</v>
      </c>
      <c r="B43" s="259" t="s">
        <v>193</v>
      </c>
      <c r="C43" s="273">
        <v>527</v>
      </c>
      <c r="D43" s="274">
        <v>39531</v>
      </c>
      <c r="E43" s="275" t="s">
        <v>28</v>
      </c>
      <c r="F43" s="276">
        <v>2500</v>
      </c>
      <c r="G43" s="277"/>
      <c r="H43" s="278"/>
      <c r="I43" s="279" t="s">
        <v>30</v>
      </c>
      <c r="J43" s="252" t="s">
        <v>274</v>
      </c>
      <c r="K43" s="280" t="s">
        <v>274</v>
      </c>
      <c r="L43" s="278">
        <v>10</v>
      </c>
      <c r="M43" s="281"/>
      <c r="N43" s="281"/>
      <c r="O43" s="270">
        <v>0</v>
      </c>
      <c r="P43" s="281"/>
      <c r="Q43" s="281"/>
      <c r="R43" s="271">
        <v>0</v>
      </c>
      <c r="S43" s="254">
        <v>0</v>
      </c>
      <c r="T43" s="254">
        <v>0</v>
      </c>
      <c r="U43" s="254">
        <v>0</v>
      </c>
      <c r="V43" s="254">
        <v>0</v>
      </c>
      <c r="W43" s="272"/>
    </row>
    <row r="44" spans="1:23" s="256" customFormat="1" x14ac:dyDescent="0.25">
      <c r="A44" s="259" t="s">
        <v>131</v>
      </c>
      <c r="B44" s="259" t="s">
        <v>78</v>
      </c>
      <c r="C44" s="273">
        <v>527</v>
      </c>
      <c r="D44" s="274">
        <v>39546</v>
      </c>
      <c r="E44" s="275" t="s">
        <v>28</v>
      </c>
      <c r="F44" s="276">
        <v>2500</v>
      </c>
      <c r="G44" s="277" t="s">
        <v>39</v>
      </c>
      <c r="H44" s="278">
        <v>3</v>
      </c>
      <c r="I44" s="279" t="s">
        <v>30</v>
      </c>
      <c r="J44" s="252" t="s">
        <v>274</v>
      </c>
      <c r="K44" s="280" t="s">
        <v>274</v>
      </c>
      <c r="L44" s="278">
        <v>6</v>
      </c>
      <c r="M44" s="281">
        <v>2500000</v>
      </c>
      <c r="N44" s="281"/>
      <c r="O44" s="270">
        <v>0</v>
      </c>
      <c r="P44" s="281"/>
      <c r="Q44" s="281"/>
      <c r="R44" s="271" t="s">
        <v>358</v>
      </c>
      <c r="S44" s="254">
        <v>0</v>
      </c>
      <c r="T44" s="254">
        <v>0</v>
      </c>
      <c r="U44" s="254" t="s">
        <v>359</v>
      </c>
      <c r="V44" s="254" t="s">
        <v>360</v>
      </c>
      <c r="W44" s="272"/>
    </row>
    <row r="45" spans="1:23" s="256" customFormat="1" x14ac:dyDescent="0.25">
      <c r="A45" s="259" t="s">
        <v>131</v>
      </c>
      <c r="B45" s="259" t="s">
        <v>193</v>
      </c>
      <c r="C45" s="273">
        <v>580</v>
      </c>
      <c r="D45" s="274">
        <v>39924</v>
      </c>
      <c r="E45" s="275" t="s">
        <v>28</v>
      </c>
      <c r="F45" s="276">
        <v>3500</v>
      </c>
      <c r="G45" s="277"/>
      <c r="H45" s="278"/>
      <c r="I45" s="279" t="s">
        <v>48</v>
      </c>
      <c r="J45" s="252" t="s">
        <v>30</v>
      </c>
      <c r="K45" s="280" t="s">
        <v>274</v>
      </c>
      <c r="L45" s="278">
        <v>10</v>
      </c>
      <c r="M45" s="281"/>
      <c r="N45" s="281"/>
      <c r="O45" s="270">
        <v>0</v>
      </c>
      <c r="P45" s="281"/>
      <c r="Q45" s="281"/>
      <c r="R45" s="271">
        <v>0</v>
      </c>
      <c r="S45" s="254">
        <v>0</v>
      </c>
      <c r="T45" s="254">
        <v>0</v>
      </c>
      <c r="U45" s="254">
        <v>0</v>
      </c>
      <c r="V45" s="254">
        <v>0</v>
      </c>
      <c r="W45" s="272"/>
    </row>
    <row r="46" spans="1:23" s="256" customFormat="1" x14ac:dyDescent="0.25">
      <c r="A46" s="259" t="s">
        <v>131</v>
      </c>
      <c r="B46" s="259" t="s">
        <v>78</v>
      </c>
      <c r="C46" s="273">
        <v>580</v>
      </c>
      <c r="D46" s="274">
        <v>39946</v>
      </c>
      <c r="E46" s="275" t="s">
        <v>28</v>
      </c>
      <c r="F46" s="276">
        <v>3000</v>
      </c>
      <c r="G46" s="277" t="s">
        <v>43</v>
      </c>
      <c r="H46" s="278">
        <v>3.7</v>
      </c>
      <c r="I46" s="279" t="s">
        <v>30</v>
      </c>
      <c r="J46" s="252" t="s">
        <v>274</v>
      </c>
      <c r="K46" s="280" t="s">
        <v>274</v>
      </c>
      <c r="L46" s="278">
        <v>6.5</v>
      </c>
      <c r="M46" s="281">
        <v>2000000</v>
      </c>
      <c r="N46" s="281">
        <v>360000</v>
      </c>
      <c r="O46" s="270">
        <v>9215428</v>
      </c>
      <c r="P46" s="281">
        <v>168939</v>
      </c>
      <c r="Q46" s="281">
        <v>9384367</v>
      </c>
      <c r="R46" s="271" t="s">
        <v>358</v>
      </c>
      <c r="S46" s="254">
        <v>0</v>
      </c>
      <c r="T46" s="254">
        <v>0</v>
      </c>
      <c r="U46" s="254">
        <v>0</v>
      </c>
      <c r="V46" s="254" t="s">
        <v>360</v>
      </c>
      <c r="W46" s="272"/>
    </row>
    <row r="47" spans="1:23" s="256" customFormat="1" x14ac:dyDescent="0.25">
      <c r="A47" s="259" t="s">
        <v>131</v>
      </c>
      <c r="B47" s="259" t="s">
        <v>78</v>
      </c>
      <c r="C47" s="273">
        <v>580</v>
      </c>
      <c r="D47" s="274">
        <v>39946</v>
      </c>
      <c r="E47" s="275" t="s">
        <v>28</v>
      </c>
      <c r="F47" s="276">
        <v>3000</v>
      </c>
      <c r="G47" s="277" t="s">
        <v>45</v>
      </c>
      <c r="H47" s="278">
        <v>4</v>
      </c>
      <c r="I47" s="279" t="s">
        <v>30</v>
      </c>
      <c r="J47" s="252" t="s">
        <v>274</v>
      </c>
      <c r="K47" s="280" t="s">
        <v>274</v>
      </c>
      <c r="L47" s="278">
        <v>9.5</v>
      </c>
      <c r="M47" s="281">
        <v>1000000</v>
      </c>
      <c r="N47" s="281">
        <v>1000000</v>
      </c>
      <c r="O47" s="270">
        <v>25598410</v>
      </c>
      <c r="P47" s="281">
        <v>506951</v>
      </c>
      <c r="Q47" s="281">
        <v>26105361</v>
      </c>
      <c r="R47" s="271" t="s">
        <v>358</v>
      </c>
      <c r="S47" s="254">
        <v>0</v>
      </c>
      <c r="T47" s="254">
        <v>0</v>
      </c>
      <c r="U47" s="254">
        <v>0</v>
      </c>
      <c r="V47" s="254" t="s">
        <v>360</v>
      </c>
      <c r="W47" s="272"/>
    </row>
    <row r="48" spans="1:23" s="256" customFormat="1" x14ac:dyDescent="0.25">
      <c r="A48" s="259" t="s">
        <v>131</v>
      </c>
      <c r="B48" s="259" t="s">
        <v>193</v>
      </c>
      <c r="C48" s="273">
        <v>581</v>
      </c>
      <c r="D48" s="274">
        <v>39924</v>
      </c>
      <c r="E48" s="275" t="s">
        <v>28</v>
      </c>
      <c r="F48" s="276">
        <v>3500</v>
      </c>
      <c r="G48" s="277"/>
      <c r="H48" s="278"/>
      <c r="I48" s="279" t="s">
        <v>48</v>
      </c>
      <c r="J48" s="252" t="s">
        <v>30</v>
      </c>
      <c r="K48" s="280" t="s">
        <v>274</v>
      </c>
      <c r="L48" s="278">
        <v>30</v>
      </c>
      <c r="M48" s="281"/>
      <c r="N48" s="281"/>
      <c r="O48" s="270">
        <v>0</v>
      </c>
      <c r="P48" s="281"/>
      <c r="Q48" s="281"/>
      <c r="R48" s="271">
        <v>0</v>
      </c>
      <c r="S48" s="254">
        <v>0</v>
      </c>
      <c r="T48" s="254" t="s">
        <v>362</v>
      </c>
      <c r="U48" s="254">
        <v>0</v>
      </c>
      <c r="V48" s="254">
        <v>0</v>
      </c>
      <c r="W48" s="272"/>
    </row>
    <row r="49" spans="1:23" s="256" customFormat="1" x14ac:dyDescent="0.25">
      <c r="A49" s="259" t="s">
        <v>131</v>
      </c>
      <c r="B49" s="259" t="s">
        <v>193</v>
      </c>
      <c r="C49" s="273">
        <v>629</v>
      </c>
      <c r="D49" s="274">
        <v>40252</v>
      </c>
      <c r="E49" s="275" t="s">
        <v>28</v>
      </c>
      <c r="F49" s="276">
        <v>4000</v>
      </c>
      <c r="G49" s="277"/>
      <c r="H49" s="278"/>
      <c r="I49" s="279" t="s">
        <v>48</v>
      </c>
      <c r="J49" s="252" t="s">
        <v>30</v>
      </c>
      <c r="K49" s="280" t="s">
        <v>274</v>
      </c>
      <c r="L49" s="278">
        <v>10</v>
      </c>
      <c r="M49" s="281"/>
      <c r="N49" s="281"/>
      <c r="O49" s="270">
        <v>0</v>
      </c>
      <c r="P49" s="281"/>
      <c r="Q49" s="281"/>
      <c r="R49" s="271">
        <v>0</v>
      </c>
      <c r="S49" s="254">
        <v>0</v>
      </c>
      <c r="T49" s="254">
        <v>0</v>
      </c>
      <c r="U49" s="254">
        <v>0</v>
      </c>
      <c r="V49" s="254">
        <v>0</v>
      </c>
      <c r="W49" s="272"/>
    </row>
    <row r="50" spans="1:23" s="256" customFormat="1" x14ac:dyDescent="0.25">
      <c r="A50" s="259" t="s">
        <v>131</v>
      </c>
      <c r="B50" s="259" t="s">
        <v>78</v>
      </c>
      <c r="C50" s="273">
        <v>629</v>
      </c>
      <c r="D50" s="274">
        <v>40267</v>
      </c>
      <c r="E50" s="275" t="s">
        <v>28</v>
      </c>
      <c r="F50" s="276">
        <v>4000</v>
      </c>
      <c r="G50" s="277" t="s">
        <v>52</v>
      </c>
      <c r="H50" s="278">
        <v>20.9</v>
      </c>
      <c r="I50" s="279" t="s">
        <v>30</v>
      </c>
      <c r="J50" s="252" t="s">
        <v>274</v>
      </c>
      <c r="K50" s="280" t="s">
        <v>274</v>
      </c>
      <c r="L50" s="278">
        <v>6.5</v>
      </c>
      <c r="M50" s="281">
        <v>1000000</v>
      </c>
      <c r="N50" s="281">
        <v>360000</v>
      </c>
      <c r="O50" s="270">
        <v>9215428</v>
      </c>
      <c r="P50" s="281">
        <v>44222</v>
      </c>
      <c r="Q50" s="281">
        <v>9259650</v>
      </c>
      <c r="R50" s="271" t="s">
        <v>358</v>
      </c>
      <c r="S50" s="254">
        <v>0</v>
      </c>
      <c r="T50" s="254">
        <v>0</v>
      </c>
      <c r="U50" s="254">
        <v>0</v>
      </c>
      <c r="V50" s="254" t="s">
        <v>360</v>
      </c>
      <c r="W50" s="272"/>
    </row>
    <row r="51" spans="1:23" s="256" customFormat="1" x14ac:dyDescent="0.25">
      <c r="A51" s="259" t="s">
        <v>131</v>
      </c>
      <c r="B51" s="259" t="s">
        <v>78</v>
      </c>
      <c r="C51" s="273">
        <v>629</v>
      </c>
      <c r="D51" s="274">
        <v>40267</v>
      </c>
      <c r="E51" s="275" t="s">
        <v>28</v>
      </c>
      <c r="F51" s="276">
        <v>4000</v>
      </c>
      <c r="G51" s="277" t="s">
        <v>70</v>
      </c>
      <c r="H51" s="278">
        <v>3.9</v>
      </c>
      <c r="I51" s="279" t="s">
        <v>30</v>
      </c>
      <c r="J51" s="252" t="s">
        <v>274</v>
      </c>
      <c r="K51" s="280" t="s">
        <v>274</v>
      </c>
      <c r="L51" s="278">
        <v>9.5</v>
      </c>
      <c r="M51" s="281"/>
      <c r="N51" s="281"/>
      <c r="O51" s="270">
        <v>0</v>
      </c>
      <c r="P51" s="281"/>
      <c r="Q51" s="281"/>
      <c r="R51" s="271" t="s">
        <v>358</v>
      </c>
      <c r="S51" s="254">
        <v>0</v>
      </c>
      <c r="T51" s="254" t="s">
        <v>362</v>
      </c>
      <c r="U51" s="254">
        <v>0</v>
      </c>
      <c r="V51" s="254" t="s">
        <v>360</v>
      </c>
      <c r="W51" s="272"/>
    </row>
    <row r="52" spans="1:23" s="256" customFormat="1" x14ac:dyDescent="0.25">
      <c r="A52" s="259" t="s">
        <v>131</v>
      </c>
      <c r="B52" s="259" t="s">
        <v>193</v>
      </c>
      <c r="C52" s="273">
        <v>630</v>
      </c>
      <c r="D52" s="274">
        <v>40252</v>
      </c>
      <c r="E52" s="275" t="s">
        <v>28</v>
      </c>
      <c r="F52" s="276">
        <v>4000</v>
      </c>
      <c r="G52" s="277"/>
      <c r="H52" s="278"/>
      <c r="I52" s="279" t="s">
        <v>48</v>
      </c>
      <c r="J52" s="252" t="s">
        <v>30</v>
      </c>
      <c r="K52" s="280" t="s">
        <v>274</v>
      </c>
      <c r="L52" s="278">
        <v>30</v>
      </c>
      <c r="M52" s="281"/>
      <c r="N52" s="281"/>
      <c r="O52" s="270">
        <v>0</v>
      </c>
      <c r="P52" s="281"/>
      <c r="Q52" s="281"/>
      <c r="R52" s="271">
        <v>0</v>
      </c>
      <c r="S52" s="254">
        <v>0</v>
      </c>
      <c r="T52" s="254">
        <v>0</v>
      </c>
      <c r="U52" s="254">
        <v>0</v>
      </c>
      <c r="V52" s="254">
        <v>0</v>
      </c>
      <c r="W52" s="272"/>
    </row>
    <row r="53" spans="1:23" s="256" customFormat="1" x14ac:dyDescent="0.25">
      <c r="A53" s="259" t="s">
        <v>67</v>
      </c>
      <c r="B53" s="259" t="s">
        <v>78</v>
      </c>
      <c r="C53" s="273">
        <v>630</v>
      </c>
      <c r="D53" s="274">
        <v>40267</v>
      </c>
      <c r="E53" s="275" t="s">
        <v>28</v>
      </c>
      <c r="F53" s="276">
        <v>4000</v>
      </c>
      <c r="G53" s="277" t="s">
        <v>73</v>
      </c>
      <c r="H53" s="278">
        <v>4.2</v>
      </c>
      <c r="I53" s="279" t="s">
        <v>30</v>
      </c>
      <c r="J53" s="252" t="s">
        <v>274</v>
      </c>
      <c r="K53" s="280" t="s">
        <v>274</v>
      </c>
      <c r="L53" s="278">
        <v>21</v>
      </c>
      <c r="M53" s="281">
        <v>1750000</v>
      </c>
      <c r="N53" s="281">
        <v>1750000</v>
      </c>
      <c r="O53" s="270">
        <v>44797218</v>
      </c>
      <c r="P53" s="281">
        <v>310355</v>
      </c>
      <c r="Q53" s="281">
        <v>45107573</v>
      </c>
      <c r="R53" s="271" t="s">
        <v>358</v>
      </c>
      <c r="S53" s="254">
        <v>0</v>
      </c>
      <c r="T53" s="254">
        <v>0</v>
      </c>
      <c r="U53" s="254">
        <v>0</v>
      </c>
      <c r="V53" s="254" t="s">
        <v>360</v>
      </c>
      <c r="W53" s="272"/>
    </row>
    <row r="54" spans="1:23" s="256" customFormat="1" x14ac:dyDescent="0.25">
      <c r="A54" s="259" t="s">
        <v>131</v>
      </c>
      <c r="B54" s="259" t="s">
        <v>193</v>
      </c>
      <c r="C54" s="273">
        <v>654</v>
      </c>
      <c r="D54" s="274">
        <v>40617</v>
      </c>
      <c r="E54" s="275" t="s">
        <v>28</v>
      </c>
      <c r="F54" s="276">
        <v>4400</v>
      </c>
      <c r="G54" s="277"/>
      <c r="H54" s="278"/>
      <c r="I54" s="279" t="s">
        <v>48</v>
      </c>
      <c r="J54" s="252" t="s">
        <v>30</v>
      </c>
      <c r="K54" s="280" t="s">
        <v>274</v>
      </c>
      <c r="L54" s="278">
        <v>10</v>
      </c>
      <c r="M54" s="281"/>
      <c r="N54" s="281"/>
      <c r="O54" s="270">
        <v>0</v>
      </c>
      <c r="P54" s="281"/>
      <c r="Q54" s="281"/>
      <c r="R54" s="271">
        <v>0</v>
      </c>
      <c r="S54" s="254">
        <v>0</v>
      </c>
      <c r="T54" s="254">
        <v>0</v>
      </c>
      <c r="U54" s="254">
        <v>0</v>
      </c>
      <c r="V54" s="254">
        <v>0</v>
      </c>
      <c r="W54" s="272"/>
    </row>
    <row r="55" spans="1:23" s="256" customFormat="1" x14ac:dyDescent="0.25">
      <c r="A55" s="259" t="s">
        <v>131</v>
      </c>
      <c r="B55" s="259" t="s">
        <v>78</v>
      </c>
      <c r="C55" s="273">
        <v>654</v>
      </c>
      <c r="D55" s="274">
        <v>40633</v>
      </c>
      <c r="E55" s="275" t="s">
        <v>28</v>
      </c>
      <c r="F55" s="276">
        <v>4400</v>
      </c>
      <c r="G55" s="277" t="s">
        <v>91</v>
      </c>
      <c r="H55" s="278">
        <v>3.17</v>
      </c>
      <c r="I55" s="279" t="s">
        <v>30</v>
      </c>
      <c r="J55" s="252" t="s">
        <v>274</v>
      </c>
      <c r="K55" s="280" t="s">
        <v>274</v>
      </c>
      <c r="L55" s="278">
        <v>5</v>
      </c>
      <c r="M55" s="281">
        <v>1250000</v>
      </c>
      <c r="N55" s="281">
        <v>1250000</v>
      </c>
      <c r="O55" s="270">
        <v>31998013</v>
      </c>
      <c r="P55" s="281">
        <v>167734</v>
      </c>
      <c r="Q55" s="281">
        <v>32165747</v>
      </c>
      <c r="R55" s="271" t="s">
        <v>358</v>
      </c>
      <c r="S55" s="254">
        <v>0</v>
      </c>
      <c r="T55" s="254">
        <v>0</v>
      </c>
      <c r="U55" s="254">
        <v>0</v>
      </c>
      <c r="V55" s="254">
        <v>0</v>
      </c>
      <c r="W55" s="272"/>
    </row>
    <row r="56" spans="1:23" s="256" customFormat="1" x14ac:dyDescent="0.25">
      <c r="A56" s="259" t="s">
        <v>131</v>
      </c>
      <c r="B56" s="259" t="s">
        <v>81</v>
      </c>
      <c r="C56" s="273">
        <v>654</v>
      </c>
      <c r="D56" s="274">
        <v>40891</v>
      </c>
      <c r="E56" s="275" t="s">
        <v>28</v>
      </c>
      <c r="F56" s="276">
        <v>1650</v>
      </c>
      <c r="G56" s="277" t="s">
        <v>92</v>
      </c>
      <c r="H56" s="278">
        <v>3.7</v>
      </c>
      <c r="I56" s="279" t="s">
        <v>30</v>
      </c>
      <c r="J56" s="252" t="s">
        <v>274</v>
      </c>
      <c r="K56" s="280" t="s">
        <v>274</v>
      </c>
      <c r="L56" s="278">
        <v>10</v>
      </c>
      <c r="M56" s="281"/>
      <c r="N56" s="281"/>
      <c r="O56" s="270">
        <v>0</v>
      </c>
      <c r="P56" s="281"/>
      <c r="Q56" s="281"/>
      <c r="R56" s="271" t="s">
        <v>358</v>
      </c>
      <c r="S56" s="254">
        <v>0</v>
      </c>
      <c r="T56" s="254" t="s">
        <v>362</v>
      </c>
      <c r="U56" s="254">
        <v>0</v>
      </c>
      <c r="V56" s="254">
        <v>0</v>
      </c>
      <c r="W56" s="272"/>
    </row>
    <row r="57" spans="1:23" s="256" customFormat="1" x14ac:dyDescent="0.25">
      <c r="A57" s="259" t="s">
        <v>131</v>
      </c>
      <c r="B57" s="259" t="s">
        <v>193</v>
      </c>
      <c r="C57" s="273">
        <v>655</v>
      </c>
      <c r="D57" s="274">
        <v>40617</v>
      </c>
      <c r="E57" s="275" t="s">
        <v>28</v>
      </c>
      <c r="F57" s="276">
        <v>4400</v>
      </c>
      <c r="G57" s="277"/>
      <c r="H57" s="278"/>
      <c r="I57" s="279" t="s">
        <v>48</v>
      </c>
      <c r="J57" s="252" t="s">
        <v>30</v>
      </c>
      <c r="K57" s="280" t="s">
        <v>274</v>
      </c>
      <c r="L57" s="278">
        <v>30</v>
      </c>
      <c r="M57" s="281"/>
      <c r="N57" s="281"/>
      <c r="O57" s="270">
        <v>0</v>
      </c>
      <c r="P57" s="281"/>
      <c r="Q57" s="281"/>
      <c r="R57" s="271">
        <v>0</v>
      </c>
      <c r="S57" s="254">
        <v>0</v>
      </c>
      <c r="T57" s="254">
        <v>0</v>
      </c>
      <c r="U57" s="254">
        <v>0</v>
      </c>
      <c r="V57" s="254">
        <v>0</v>
      </c>
      <c r="W57" s="272"/>
    </row>
    <row r="58" spans="1:23" s="256" customFormat="1" x14ac:dyDescent="0.25">
      <c r="A58" s="259" t="s">
        <v>131</v>
      </c>
      <c r="B58" s="259" t="s">
        <v>78</v>
      </c>
      <c r="C58" s="273">
        <v>655</v>
      </c>
      <c r="D58" s="274">
        <v>40633</v>
      </c>
      <c r="E58" s="275" t="s">
        <v>28</v>
      </c>
      <c r="F58" s="276">
        <v>4400</v>
      </c>
      <c r="G58" s="277" t="s">
        <v>97</v>
      </c>
      <c r="H58" s="278">
        <v>3.86</v>
      </c>
      <c r="I58" s="279" t="s">
        <v>30</v>
      </c>
      <c r="J58" s="252" t="s">
        <v>274</v>
      </c>
      <c r="K58" s="280" t="s">
        <v>274</v>
      </c>
      <c r="L58" s="278">
        <v>22.5</v>
      </c>
      <c r="M58" s="281">
        <v>1500000</v>
      </c>
      <c r="N58" s="281">
        <v>1500000</v>
      </c>
      <c r="O58" s="270">
        <v>38397615</v>
      </c>
      <c r="P58" s="281">
        <v>244682</v>
      </c>
      <c r="Q58" s="281">
        <v>38642297</v>
      </c>
      <c r="R58" s="271" t="s">
        <v>358</v>
      </c>
      <c r="S58" s="254">
        <v>0</v>
      </c>
      <c r="T58" s="254">
        <v>0</v>
      </c>
      <c r="U58" s="254">
        <v>0</v>
      </c>
      <c r="V58" s="254">
        <v>0</v>
      </c>
      <c r="W58" s="272"/>
    </row>
    <row r="59" spans="1:23" s="256" customFormat="1" x14ac:dyDescent="0.25">
      <c r="A59" s="259" t="s">
        <v>131</v>
      </c>
      <c r="B59" s="259" t="s">
        <v>81</v>
      </c>
      <c r="C59" s="273">
        <v>655</v>
      </c>
      <c r="D59" s="274">
        <v>40891</v>
      </c>
      <c r="E59" s="275" t="s">
        <v>28</v>
      </c>
      <c r="F59" s="276">
        <v>1650</v>
      </c>
      <c r="G59" s="277" t="s">
        <v>98</v>
      </c>
      <c r="H59" s="278">
        <v>4</v>
      </c>
      <c r="I59" s="279" t="s">
        <v>30</v>
      </c>
      <c r="J59" s="252" t="s">
        <v>274</v>
      </c>
      <c r="K59" s="280" t="s">
        <v>274</v>
      </c>
      <c r="L59" s="278">
        <v>20.5</v>
      </c>
      <c r="M59" s="281">
        <v>1650000</v>
      </c>
      <c r="N59" s="281">
        <v>1650000</v>
      </c>
      <c r="O59" s="270">
        <v>42237377</v>
      </c>
      <c r="P59" s="281">
        <v>836469</v>
      </c>
      <c r="Q59" s="281">
        <v>43073846</v>
      </c>
      <c r="R59" s="271" t="s">
        <v>358</v>
      </c>
      <c r="S59" s="254">
        <v>0</v>
      </c>
      <c r="T59" s="254">
        <v>0</v>
      </c>
      <c r="U59" s="254">
        <v>0</v>
      </c>
      <c r="V59" s="254">
        <v>0</v>
      </c>
      <c r="W59" s="272"/>
    </row>
    <row r="60" spans="1:23" s="256" customFormat="1" x14ac:dyDescent="0.25">
      <c r="A60" s="259" t="s">
        <v>131</v>
      </c>
      <c r="B60" s="259" t="s">
        <v>193</v>
      </c>
      <c r="C60" s="273">
        <v>712</v>
      </c>
      <c r="D60" s="274">
        <v>40988</v>
      </c>
      <c r="E60" s="275" t="s">
        <v>28</v>
      </c>
      <c r="F60" s="276">
        <v>5500</v>
      </c>
      <c r="G60" s="277"/>
      <c r="H60" s="278"/>
      <c r="I60" s="279" t="s">
        <v>48</v>
      </c>
      <c r="J60" s="252" t="s">
        <v>30</v>
      </c>
      <c r="K60" s="280" t="s">
        <v>274</v>
      </c>
      <c r="L60" s="278">
        <v>10</v>
      </c>
      <c r="M60" s="253"/>
      <c r="N60" s="253"/>
      <c r="O60" s="270">
        <v>0</v>
      </c>
      <c r="P60" s="253"/>
      <c r="Q60" s="253"/>
      <c r="R60" s="271">
        <v>0</v>
      </c>
      <c r="S60" s="254">
        <v>0</v>
      </c>
      <c r="T60" s="254">
        <v>0</v>
      </c>
      <c r="U60" s="254">
        <v>0</v>
      </c>
      <c r="V60" s="254">
        <v>0</v>
      </c>
      <c r="W60" s="272"/>
    </row>
    <row r="61" spans="1:23" s="256" customFormat="1" x14ac:dyDescent="0.25">
      <c r="A61" s="259" t="s">
        <v>131</v>
      </c>
      <c r="B61" s="259" t="s">
        <v>78</v>
      </c>
      <c r="C61" s="273">
        <v>712</v>
      </c>
      <c r="D61" s="274">
        <v>40996</v>
      </c>
      <c r="E61" s="275" t="s">
        <v>28</v>
      </c>
      <c r="F61" s="276">
        <v>3500</v>
      </c>
      <c r="G61" s="277" t="s">
        <v>101</v>
      </c>
      <c r="H61" s="278">
        <v>3.3</v>
      </c>
      <c r="I61" s="279" t="s">
        <v>48</v>
      </c>
      <c r="J61" s="252" t="s">
        <v>30</v>
      </c>
      <c r="K61" s="280" t="s">
        <v>274</v>
      </c>
      <c r="L61" s="278">
        <v>7</v>
      </c>
      <c r="M61" s="253">
        <v>1000000</v>
      </c>
      <c r="N61" s="253">
        <v>777778</v>
      </c>
      <c r="O61" s="270">
        <v>19909880</v>
      </c>
      <c r="P61" s="253">
        <v>108610</v>
      </c>
      <c r="Q61" s="253">
        <v>20018490</v>
      </c>
      <c r="R61" s="271" t="s">
        <v>358</v>
      </c>
      <c r="S61" s="254">
        <v>0</v>
      </c>
      <c r="T61" s="254">
        <v>0</v>
      </c>
      <c r="U61" s="254">
        <v>0</v>
      </c>
      <c r="V61" s="254" t="s">
        <v>360</v>
      </c>
      <c r="W61" s="272"/>
    </row>
    <row r="62" spans="1:23" s="256" customFormat="1" x14ac:dyDescent="0.25">
      <c r="A62" s="259" t="s">
        <v>131</v>
      </c>
      <c r="B62" s="259" t="s">
        <v>81</v>
      </c>
      <c r="C62" s="273">
        <v>712</v>
      </c>
      <c r="D62" s="274">
        <v>41373</v>
      </c>
      <c r="E62" s="275" t="s">
        <v>28</v>
      </c>
      <c r="F62" s="276">
        <v>2000</v>
      </c>
      <c r="G62" s="277" t="s">
        <v>111</v>
      </c>
      <c r="H62" s="278">
        <v>3.5</v>
      </c>
      <c r="I62" s="279" t="s">
        <v>48</v>
      </c>
      <c r="J62" s="252" t="s">
        <v>30</v>
      </c>
      <c r="K62" s="280"/>
      <c r="L62" s="278">
        <v>8</v>
      </c>
      <c r="M62" s="253"/>
      <c r="N62" s="253"/>
      <c r="O62" s="270">
        <v>0</v>
      </c>
      <c r="P62" s="253"/>
      <c r="Q62" s="253"/>
      <c r="R62" s="271" t="s">
        <v>358</v>
      </c>
      <c r="S62" s="254">
        <v>0</v>
      </c>
      <c r="T62" s="254" t="s">
        <v>362</v>
      </c>
      <c r="U62" s="254">
        <v>0</v>
      </c>
      <c r="V62" s="254" t="s">
        <v>360</v>
      </c>
      <c r="W62" s="272"/>
    </row>
    <row r="63" spans="1:23" s="256" customFormat="1" x14ac:dyDescent="0.25">
      <c r="A63" s="259" t="s">
        <v>131</v>
      </c>
      <c r="B63" s="259" t="s">
        <v>193</v>
      </c>
      <c r="C63" s="273">
        <v>713</v>
      </c>
      <c r="D63" s="274">
        <v>40988</v>
      </c>
      <c r="E63" s="275" t="s">
        <v>28</v>
      </c>
      <c r="F63" s="276">
        <v>5500</v>
      </c>
      <c r="G63" s="277"/>
      <c r="H63" s="278"/>
      <c r="I63" s="279" t="s">
        <v>48</v>
      </c>
      <c r="J63" s="252" t="s">
        <v>30</v>
      </c>
      <c r="K63" s="280" t="s">
        <v>274</v>
      </c>
      <c r="L63" s="278">
        <v>30</v>
      </c>
      <c r="M63" s="253"/>
      <c r="N63" s="253"/>
      <c r="O63" s="270">
        <v>0</v>
      </c>
      <c r="P63" s="253"/>
      <c r="Q63" s="253"/>
      <c r="R63" s="271">
        <v>0</v>
      </c>
      <c r="S63" s="254">
        <v>0</v>
      </c>
      <c r="T63" s="254">
        <v>0</v>
      </c>
      <c r="U63" s="254">
        <v>0</v>
      </c>
      <c r="V63" s="254">
        <v>0</v>
      </c>
      <c r="W63" s="272"/>
    </row>
    <row r="64" spans="1:23" s="256" customFormat="1" x14ac:dyDescent="0.25">
      <c r="A64" s="259" t="s">
        <v>131</v>
      </c>
      <c r="B64" s="259" t="s">
        <v>78</v>
      </c>
      <c r="C64" s="273">
        <v>713</v>
      </c>
      <c r="D64" s="274">
        <v>40996</v>
      </c>
      <c r="E64" s="275" t="s">
        <v>28</v>
      </c>
      <c r="F64" s="276">
        <v>3500</v>
      </c>
      <c r="G64" s="277" t="s">
        <v>107</v>
      </c>
      <c r="H64" s="278">
        <v>3.9</v>
      </c>
      <c r="I64" s="279" t="s">
        <v>48</v>
      </c>
      <c r="J64" s="252" t="s">
        <v>30</v>
      </c>
      <c r="K64" s="280" t="s">
        <v>274</v>
      </c>
      <c r="L64" s="278">
        <v>23</v>
      </c>
      <c r="M64" s="253">
        <v>2300000</v>
      </c>
      <c r="N64" s="253">
        <v>2300000</v>
      </c>
      <c r="O64" s="270">
        <v>58876343</v>
      </c>
      <c r="P64" s="253">
        <v>379026</v>
      </c>
      <c r="Q64" s="253">
        <v>59255369</v>
      </c>
      <c r="R64" s="271" t="s">
        <v>358</v>
      </c>
      <c r="S64" s="254">
        <v>0</v>
      </c>
      <c r="T64" s="254">
        <v>0</v>
      </c>
      <c r="U64" s="254">
        <v>0</v>
      </c>
      <c r="V64" s="254" t="s">
        <v>360</v>
      </c>
      <c r="W64" s="272"/>
    </row>
    <row r="65" spans="1:23" s="256" customFormat="1" x14ac:dyDescent="0.25">
      <c r="A65" s="259" t="s">
        <v>131</v>
      </c>
      <c r="B65" s="259" t="s">
        <v>81</v>
      </c>
      <c r="C65" s="273">
        <v>713</v>
      </c>
      <c r="D65" s="274">
        <v>41373</v>
      </c>
      <c r="E65" s="275" t="s">
        <v>28</v>
      </c>
      <c r="F65" s="276">
        <v>2000</v>
      </c>
      <c r="G65" s="277" t="s">
        <v>146</v>
      </c>
      <c r="H65" s="278">
        <v>3.8</v>
      </c>
      <c r="I65" s="279" t="s">
        <v>48</v>
      </c>
      <c r="J65" s="252" t="s">
        <v>30</v>
      </c>
      <c r="K65" s="280"/>
      <c r="L65" s="278">
        <v>23</v>
      </c>
      <c r="M65" s="253">
        <v>2000000</v>
      </c>
      <c r="N65" s="253">
        <v>2000000</v>
      </c>
      <c r="O65" s="270">
        <v>51196820</v>
      </c>
      <c r="P65" s="253">
        <v>321226</v>
      </c>
      <c r="Q65" s="253">
        <v>51518046</v>
      </c>
      <c r="R65" s="271" t="s">
        <v>358</v>
      </c>
      <c r="S65" s="254">
        <v>0</v>
      </c>
      <c r="T65" s="254">
        <v>0</v>
      </c>
      <c r="U65" s="254">
        <v>0</v>
      </c>
      <c r="V65" s="254" t="s">
        <v>360</v>
      </c>
      <c r="W65" s="272"/>
    </row>
    <row r="66" spans="1:23" s="256" customFormat="1" x14ac:dyDescent="0.25">
      <c r="A66" s="259" t="s">
        <v>131</v>
      </c>
      <c r="B66" s="259" t="s">
        <v>193</v>
      </c>
      <c r="C66" s="273">
        <v>777</v>
      </c>
      <c r="D66" s="274">
        <v>41701</v>
      </c>
      <c r="E66" s="275" t="s">
        <v>28</v>
      </c>
      <c r="F66" s="276">
        <v>6000</v>
      </c>
      <c r="G66" s="277"/>
      <c r="H66" s="278"/>
      <c r="I66" s="279" t="s">
        <v>48</v>
      </c>
      <c r="J66" s="252" t="s">
        <v>30</v>
      </c>
      <c r="K66" s="280"/>
      <c r="L66" s="278">
        <v>10</v>
      </c>
      <c r="M66" s="281"/>
      <c r="N66" s="281"/>
      <c r="O66" s="270">
        <v>0</v>
      </c>
      <c r="P66" s="281"/>
      <c r="Q66" s="281"/>
      <c r="R66" s="271">
        <v>0</v>
      </c>
      <c r="S66" s="254">
        <v>0</v>
      </c>
      <c r="T66" s="254" t="s">
        <v>362</v>
      </c>
      <c r="U66" s="254">
        <v>0</v>
      </c>
      <c r="V66" s="254">
        <v>0</v>
      </c>
      <c r="W66" s="272"/>
    </row>
    <row r="67" spans="1:23" s="256" customFormat="1" x14ac:dyDescent="0.25">
      <c r="A67" s="259" t="s">
        <v>131</v>
      </c>
      <c r="B67" s="259" t="s">
        <v>193</v>
      </c>
      <c r="C67" s="273">
        <v>778</v>
      </c>
      <c r="D67" s="274">
        <v>41701</v>
      </c>
      <c r="E67" s="275" t="s">
        <v>28</v>
      </c>
      <c r="F67" s="276">
        <v>6000</v>
      </c>
      <c r="G67" s="277"/>
      <c r="H67" s="278"/>
      <c r="I67" s="279" t="s">
        <v>48</v>
      </c>
      <c r="J67" s="252" t="s">
        <v>30</v>
      </c>
      <c r="K67" s="280"/>
      <c r="L67" s="278">
        <v>30</v>
      </c>
      <c r="M67" s="281"/>
      <c r="N67" s="281"/>
      <c r="O67" s="270">
        <v>0</v>
      </c>
      <c r="P67" s="281"/>
      <c r="Q67" s="281"/>
      <c r="R67" s="271">
        <v>0</v>
      </c>
      <c r="S67" s="254">
        <v>0</v>
      </c>
      <c r="T67" s="254" t="s">
        <v>362</v>
      </c>
      <c r="U67" s="254">
        <v>0</v>
      </c>
      <c r="V67" s="254">
        <v>0</v>
      </c>
      <c r="W67" s="272"/>
    </row>
    <row r="68" spans="1:23" s="256" customFormat="1" x14ac:dyDescent="0.25">
      <c r="A68" s="259" t="s">
        <v>131</v>
      </c>
      <c r="B68" s="259" t="s">
        <v>78</v>
      </c>
      <c r="C68" s="273">
        <v>778</v>
      </c>
      <c r="D68" s="274">
        <v>41733</v>
      </c>
      <c r="E68" s="275" t="s">
        <v>28</v>
      </c>
      <c r="F68" s="276">
        <v>2000</v>
      </c>
      <c r="G68" s="277" t="s">
        <v>120</v>
      </c>
      <c r="H68" s="278">
        <v>3.5</v>
      </c>
      <c r="I68" s="279" t="s">
        <v>48</v>
      </c>
      <c r="J68" s="252" t="s">
        <v>30</v>
      </c>
      <c r="K68" s="280"/>
      <c r="L68" s="278">
        <v>23</v>
      </c>
      <c r="M68" s="281">
        <v>2000000</v>
      </c>
      <c r="N68" s="281">
        <v>2000000</v>
      </c>
      <c r="O68" s="270">
        <v>51196820</v>
      </c>
      <c r="P68" s="281">
        <v>296071</v>
      </c>
      <c r="Q68" s="281">
        <v>51492891</v>
      </c>
      <c r="R68" s="271" t="s">
        <v>358</v>
      </c>
      <c r="S68" s="254">
        <v>0</v>
      </c>
      <c r="T68" s="254">
        <v>0</v>
      </c>
      <c r="U68" s="254">
        <v>0</v>
      </c>
      <c r="V68" s="254">
        <v>0</v>
      </c>
      <c r="W68" s="272"/>
    </row>
    <row r="69" spans="1:23" s="256" customFormat="1" x14ac:dyDescent="0.25">
      <c r="A69" s="259" t="s">
        <v>131</v>
      </c>
      <c r="B69" s="259" t="s">
        <v>81</v>
      </c>
      <c r="C69" s="273">
        <v>778</v>
      </c>
      <c r="D69" s="274">
        <v>41835</v>
      </c>
      <c r="E69" s="275" t="s">
        <v>28</v>
      </c>
      <c r="F69" s="276">
        <v>3300</v>
      </c>
      <c r="G69" s="277" t="s">
        <v>122</v>
      </c>
      <c r="H69" s="278">
        <v>3.3</v>
      </c>
      <c r="I69" s="279" t="s">
        <v>48</v>
      </c>
      <c r="J69" s="252"/>
      <c r="K69" s="280"/>
      <c r="L69" s="278">
        <v>23</v>
      </c>
      <c r="M69" s="281">
        <v>2300000</v>
      </c>
      <c r="N69" s="281">
        <v>2300000</v>
      </c>
      <c r="O69" s="270">
        <v>58876343</v>
      </c>
      <c r="P69" s="281">
        <v>963570</v>
      </c>
      <c r="Q69" s="281">
        <v>59839913</v>
      </c>
      <c r="R69" s="271" t="s">
        <v>358</v>
      </c>
      <c r="S69" s="254">
        <v>0</v>
      </c>
      <c r="T69" s="254">
        <v>0</v>
      </c>
      <c r="U69" s="254">
        <v>0</v>
      </c>
      <c r="V69" s="254" t="s">
        <v>360</v>
      </c>
      <c r="W69" s="272"/>
    </row>
    <row r="70" spans="1:23" s="256" customFormat="1" x14ac:dyDescent="0.25">
      <c r="A70" s="259" t="s">
        <v>131</v>
      </c>
      <c r="B70" s="259" t="s">
        <v>193</v>
      </c>
      <c r="C70" s="273">
        <v>805</v>
      </c>
      <c r="D70" s="274">
        <v>42100</v>
      </c>
      <c r="E70" s="275" t="s">
        <v>28</v>
      </c>
      <c r="F70" s="276">
        <v>4000</v>
      </c>
      <c r="G70" s="277"/>
      <c r="H70" s="278"/>
      <c r="I70" s="279" t="s">
        <v>48</v>
      </c>
      <c r="J70" s="252" t="s">
        <v>30</v>
      </c>
      <c r="K70" s="280"/>
      <c r="L70" s="278">
        <v>10</v>
      </c>
      <c r="M70" s="281"/>
      <c r="N70" s="281"/>
      <c r="O70" s="270">
        <v>0</v>
      </c>
      <c r="P70" s="281"/>
      <c r="Q70" s="281"/>
      <c r="R70" s="271">
        <v>0</v>
      </c>
      <c r="S70" s="254">
        <v>0</v>
      </c>
      <c r="T70" s="254" t="s">
        <v>362</v>
      </c>
      <c r="U70" s="254">
        <v>0</v>
      </c>
      <c r="V70" s="254">
        <v>0</v>
      </c>
      <c r="W70" s="293" t="s">
        <v>347</v>
      </c>
    </row>
    <row r="71" spans="1:23" s="256" customFormat="1" x14ac:dyDescent="0.25">
      <c r="A71" s="259" t="s">
        <v>131</v>
      </c>
      <c r="B71" s="259" t="s">
        <v>193</v>
      </c>
      <c r="C71" s="273">
        <v>806</v>
      </c>
      <c r="D71" s="274">
        <v>42100</v>
      </c>
      <c r="E71" s="275" t="s">
        <v>28</v>
      </c>
      <c r="F71" s="276">
        <v>4000</v>
      </c>
      <c r="G71" s="277"/>
      <c r="H71" s="278"/>
      <c r="I71" s="279" t="s">
        <v>48</v>
      </c>
      <c r="J71" s="252" t="s">
        <v>30</v>
      </c>
      <c r="K71" s="280"/>
      <c r="L71" s="278">
        <v>30</v>
      </c>
      <c r="M71" s="281"/>
      <c r="N71" s="281"/>
      <c r="O71" s="270">
        <v>0</v>
      </c>
      <c r="P71" s="281"/>
      <c r="Q71" s="281"/>
      <c r="R71" s="271">
        <v>0</v>
      </c>
      <c r="S71" s="254">
        <v>0</v>
      </c>
      <c r="T71" s="254" t="s">
        <v>362</v>
      </c>
      <c r="U71" s="254">
        <v>0</v>
      </c>
      <c r="V71" s="254">
        <v>0</v>
      </c>
      <c r="W71" s="293" t="s">
        <v>347</v>
      </c>
    </row>
    <row r="72" spans="1:23" s="256" customFormat="1" x14ac:dyDescent="0.25">
      <c r="A72" s="259" t="s">
        <v>131</v>
      </c>
      <c r="B72" s="259" t="s">
        <v>78</v>
      </c>
      <c r="C72" s="273">
        <v>806</v>
      </c>
      <c r="D72" s="274">
        <v>42114</v>
      </c>
      <c r="E72" s="275" t="s">
        <v>28</v>
      </c>
      <c r="F72" s="276">
        <v>2000</v>
      </c>
      <c r="G72" s="277" t="s">
        <v>117</v>
      </c>
      <c r="H72" s="278">
        <v>3</v>
      </c>
      <c r="I72" s="279" t="s">
        <v>48</v>
      </c>
      <c r="J72" s="252" t="s">
        <v>30</v>
      </c>
      <c r="K72" s="280"/>
      <c r="L72" s="278">
        <v>23</v>
      </c>
      <c r="M72" s="281">
        <v>1600000</v>
      </c>
      <c r="N72" s="281">
        <v>1600000</v>
      </c>
      <c r="O72" s="270">
        <v>40957456</v>
      </c>
      <c r="P72" s="281">
        <v>406544</v>
      </c>
      <c r="Q72" s="281">
        <v>41364000</v>
      </c>
      <c r="R72" s="271" t="s">
        <v>358</v>
      </c>
      <c r="S72" s="254">
        <v>0</v>
      </c>
      <c r="T72" s="254">
        <v>0</v>
      </c>
      <c r="U72" s="254">
        <v>0</v>
      </c>
      <c r="V72" s="254">
        <v>0</v>
      </c>
      <c r="W72" s="293" t="s">
        <v>347</v>
      </c>
    </row>
    <row r="73" spans="1:23" s="256" customFormat="1" x14ac:dyDescent="0.25">
      <c r="A73" s="259" t="s">
        <v>195</v>
      </c>
      <c r="B73" s="259" t="s">
        <v>193</v>
      </c>
      <c r="C73" s="273">
        <v>502</v>
      </c>
      <c r="D73" s="274">
        <v>39259</v>
      </c>
      <c r="E73" s="275" t="s">
        <v>28</v>
      </c>
      <c r="F73" s="276">
        <v>3750</v>
      </c>
      <c r="G73" s="277"/>
      <c r="H73" s="278"/>
      <c r="I73" s="279" t="s">
        <v>30</v>
      </c>
      <c r="J73" s="252" t="s">
        <v>48</v>
      </c>
      <c r="K73" s="280" t="s">
        <v>274</v>
      </c>
      <c r="L73" s="278">
        <v>21</v>
      </c>
      <c r="M73" s="281"/>
      <c r="N73" s="281"/>
      <c r="O73" s="270">
        <v>0</v>
      </c>
      <c r="P73" s="281"/>
      <c r="Q73" s="281"/>
      <c r="R73" s="271">
        <v>0</v>
      </c>
      <c r="S73" s="254">
        <v>0</v>
      </c>
      <c r="T73" s="254">
        <v>0</v>
      </c>
      <c r="U73" s="254">
        <v>0</v>
      </c>
      <c r="V73" s="254">
        <v>0</v>
      </c>
      <c r="W73" s="272" t="s">
        <v>341</v>
      </c>
    </row>
    <row r="74" spans="1:23" s="256" customFormat="1" x14ac:dyDescent="0.25">
      <c r="A74" s="259" t="s">
        <v>195</v>
      </c>
      <c r="B74" s="259" t="s">
        <v>78</v>
      </c>
      <c r="C74" s="273">
        <v>502</v>
      </c>
      <c r="D74" s="274">
        <v>39259</v>
      </c>
      <c r="E74" s="275" t="s">
        <v>28</v>
      </c>
      <c r="F74" s="276">
        <v>3750</v>
      </c>
      <c r="G74" s="277" t="s">
        <v>35</v>
      </c>
      <c r="H74" s="278">
        <v>4</v>
      </c>
      <c r="I74" s="279" t="s">
        <v>48</v>
      </c>
      <c r="J74" s="252" t="s">
        <v>274</v>
      </c>
      <c r="K74" s="280" t="s">
        <v>274</v>
      </c>
      <c r="L74" s="278">
        <v>21</v>
      </c>
      <c r="M74" s="281">
        <v>2500000</v>
      </c>
      <c r="N74" s="281">
        <v>2500000</v>
      </c>
      <c r="O74" s="270">
        <v>63996025</v>
      </c>
      <c r="P74" s="281">
        <v>105619</v>
      </c>
      <c r="Q74" s="281">
        <v>64101644</v>
      </c>
      <c r="R74" s="271" t="s">
        <v>358</v>
      </c>
      <c r="S74" s="254">
        <v>0</v>
      </c>
      <c r="T74" s="254">
        <v>0</v>
      </c>
      <c r="U74" s="254">
        <v>0</v>
      </c>
      <c r="V74" s="254" t="s">
        <v>360</v>
      </c>
      <c r="W74" s="272" t="s">
        <v>341</v>
      </c>
    </row>
    <row r="75" spans="1:23" s="256" customFormat="1" x14ac:dyDescent="0.25">
      <c r="A75" s="259" t="s">
        <v>195</v>
      </c>
      <c r="B75" s="259" t="s">
        <v>193</v>
      </c>
      <c r="C75" s="273">
        <v>503</v>
      </c>
      <c r="D75" s="274">
        <v>39259</v>
      </c>
      <c r="E75" s="275" t="s">
        <v>28</v>
      </c>
      <c r="F75" s="276">
        <v>1500</v>
      </c>
      <c r="G75" s="277"/>
      <c r="H75" s="278"/>
      <c r="I75" s="279" t="s">
        <v>30</v>
      </c>
      <c r="J75" s="252" t="s">
        <v>48</v>
      </c>
      <c r="K75" s="280" t="s">
        <v>274</v>
      </c>
      <c r="L75" s="278">
        <v>10</v>
      </c>
      <c r="M75" s="281"/>
      <c r="N75" s="281"/>
      <c r="O75" s="270">
        <v>0</v>
      </c>
      <c r="P75" s="281"/>
      <c r="Q75" s="281"/>
      <c r="R75" s="271">
        <v>0</v>
      </c>
      <c r="S75" s="254">
        <v>0</v>
      </c>
      <c r="T75" s="254">
        <v>0</v>
      </c>
      <c r="U75" s="254">
        <v>0</v>
      </c>
      <c r="V75" s="254">
        <v>0</v>
      </c>
      <c r="W75" s="272" t="s">
        <v>341</v>
      </c>
    </row>
    <row r="76" spans="1:23" s="256" customFormat="1" x14ac:dyDescent="0.25">
      <c r="A76" s="259" t="s">
        <v>195</v>
      </c>
      <c r="B76" s="259" t="s">
        <v>78</v>
      </c>
      <c r="C76" s="273">
        <v>503</v>
      </c>
      <c r="D76" s="274">
        <v>39259</v>
      </c>
      <c r="E76" s="275" t="s">
        <v>28</v>
      </c>
      <c r="F76" s="276">
        <v>1500</v>
      </c>
      <c r="G76" s="277" t="s">
        <v>55</v>
      </c>
      <c r="H76" s="278">
        <v>3.4</v>
      </c>
      <c r="I76" s="279" t="s">
        <v>48</v>
      </c>
      <c r="J76" s="252" t="s">
        <v>274</v>
      </c>
      <c r="K76" s="280" t="s">
        <v>274</v>
      </c>
      <c r="L76" s="278">
        <v>5</v>
      </c>
      <c r="M76" s="281">
        <v>1250000</v>
      </c>
      <c r="N76" s="281"/>
      <c r="O76" s="270">
        <v>0</v>
      </c>
      <c r="P76" s="281"/>
      <c r="Q76" s="281"/>
      <c r="R76" s="271" t="s">
        <v>358</v>
      </c>
      <c r="S76" s="254">
        <v>0</v>
      </c>
      <c r="T76" s="254">
        <v>0</v>
      </c>
      <c r="U76" s="254" t="s">
        <v>359</v>
      </c>
      <c r="V76" s="254" t="s">
        <v>360</v>
      </c>
      <c r="W76" s="272" t="s">
        <v>341</v>
      </c>
    </row>
    <row r="77" spans="1:23" s="256" customFormat="1" x14ac:dyDescent="0.25">
      <c r="A77" s="259" t="s">
        <v>195</v>
      </c>
      <c r="B77" s="259" t="s">
        <v>193</v>
      </c>
      <c r="C77" s="273">
        <v>652</v>
      </c>
      <c r="D77" s="274">
        <v>40564</v>
      </c>
      <c r="E77" s="275" t="s">
        <v>28</v>
      </c>
      <c r="F77" s="276">
        <v>5500</v>
      </c>
      <c r="G77" s="277"/>
      <c r="H77" s="278"/>
      <c r="I77" s="279" t="s">
        <v>48</v>
      </c>
      <c r="J77" s="252" t="s">
        <v>274</v>
      </c>
      <c r="K77" s="280" t="s">
        <v>274</v>
      </c>
      <c r="L77" s="278">
        <v>24</v>
      </c>
      <c r="M77" s="281"/>
      <c r="N77" s="281"/>
      <c r="O77" s="270">
        <v>0</v>
      </c>
      <c r="P77" s="281"/>
      <c r="Q77" s="281"/>
      <c r="R77" s="271">
        <v>0</v>
      </c>
      <c r="S77" s="254">
        <v>0</v>
      </c>
      <c r="T77" s="254">
        <v>0</v>
      </c>
      <c r="U77" s="254">
        <v>0</v>
      </c>
      <c r="V77" s="254">
        <v>0</v>
      </c>
      <c r="W77" s="272" t="s">
        <v>341</v>
      </c>
    </row>
    <row r="78" spans="1:23" s="256" customFormat="1" x14ac:dyDescent="0.25">
      <c r="A78" s="259" t="s">
        <v>195</v>
      </c>
      <c r="B78" s="259" t="s">
        <v>78</v>
      </c>
      <c r="C78" s="273">
        <v>652</v>
      </c>
      <c r="D78" s="274">
        <v>40564</v>
      </c>
      <c r="E78" s="275" t="s">
        <v>28</v>
      </c>
      <c r="F78" s="276">
        <v>5500</v>
      </c>
      <c r="G78" s="277" t="s">
        <v>35</v>
      </c>
      <c r="H78" s="278">
        <v>4.7</v>
      </c>
      <c r="I78" s="279" t="s">
        <v>48</v>
      </c>
      <c r="J78" s="252" t="s">
        <v>274</v>
      </c>
      <c r="K78" s="280" t="s">
        <v>274</v>
      </c>
      <c r="L78" s="278">
        <v>21</v>
      </c>
      <c r="M78" s="281">
        <v>5500000</v>
      </c>
      <c r="N78" s="281">
        <v>5500000</v>
      </c>
      <c r="O78" s="270">
        <v>140791255</v>
      </c>
      <c r="P78" s="281">
        <v>3052534</v>
      </c>
      <c r="Q78" s="281">
        <v>143843789</v>
      </c>
      <c r="R78" s="271" t="s">
        <v>358</v>
      </c>
      <c r="S78" s="254">
        <v>0</v>
      </c>
      <c r="T78" s="254">
        <v>0</v>
      </c>
      <c r="U78" s="254">
        <v>0</v>
      </c>
      <c r="V78" s="254" t="s">
        <v>360</v>
      </c>
      <c r="W78" s="272" t="s">
        <v>341</v>
      </c>
    </row>
    <row r="79" spans="1:23" s="256" customFormat="1" x14ac:dyDescent="0.25">
      <c r="A79" s="284" t="s">
        <v>243</v>
      </c>
      <c r="B79" s="259" t="s">
        <v>193</v>
      </c>
      <c r="C79" s="273">
        <v>474</v>
      </c>
      <c r="D79" s="274">
        <v>38986</v>
      </c>
      <c r="E79" s="275" t="s">
        <v>28</v>
      </c>
      <c r="F79" s="276">
        <v>30000</v>
      </c>
      <c r="G79" s="277"/>
      <c r="H79" s="278"/>
      <c r="I79" s="279" t="s">
        <v>125</v>
      </c>
      <c r="J79" s="252" t="s">
        <v>48</v>
      </c>
      <c r="K79" s="280" t="s">
        <v>30</v>
      </c>
      <c r="L79" s="278">
        <v>30</v>
      </c>
      <c r="M79" s="281"/>
      <c r="N79" s="281"/>
      <c r="O79" s="270">
        <v>0</v>
      </c>
      <c r="P79" s="281"/>
      <c r="Q79" s="281"/>
      <c r="R79" s="271">
        <v>0</v>
      </c>
      <c r="S79" s="254">
        <v>0</v>
      </c>
      <c r="T79" s="254">
        <v>0</v>
      </c>
      <c r="U79" s="255" t="s">
        <v>215</v>
      </c>
      <c r="V79" s="254">
        <v>0</v>
      </c>
      <c r="W79" s="272"/>
    </row>
    <row r="80" spans="1:23" s="256" customFormat="1" x14ac:dyDescent="0.25">
      <c r="A80" s="284" t="s">
        <v>243</v>
      </c>
      <c r="B80" s="259" t="s">
        <v>78</v>
      </c>
      <c r="C80" s="273">
        <v>474</v>
      </c>
      <c r="D80" s="274">
        <v>39916</v>
      </c>
      <c r="E80" s="275" t="s">
        <v>28</v>
      </c>
      <c r="F80" s="276">
        <v>4000</v>
      </c>
      <c r="G80" s="277" t="s">
        <v>35</v>
      </c>
      <c r="H80" s="278">
        <v>3</v>
      </c>
      <c r="I80" s="279" t="s">
        <v>125</v>
      </c>
      <c r="J80" s="252" t="s">
        <v>30</v>
      </c>
      <c r="K80" s="280" t="s">
        <v>274</v>
      </c>
      <c r="L80" s="278">
        <v>5</v>
      </c>
      <c r="M80" s="281">
        <v>4000000</v>
      </c>
      <c r="N80" s="281"/>
      <c r="O80" s="270">
        <v>0</v>
      </c>
      <c r="P80" s="281"/>
      <c r="Q80" s="281"/>
      <c r="R80" s="271" t="s">
        <v>358</v>
      </c>
      <c r="S80" s="254">
        <v>0</v>
      </c>
      <c r="T80" s="254">
        <v>0</v>
      </c>
      <c r="U80" s="255" t="s">
        <v>215</v>
      </c>
      <c r="V80" s="254" t="s">
        <v>360</v>
      </c>
      <c r="W80" s="272" t="s">
        <v>214</v>
      </c>
    </row>
    <row r="81" spans="1:23" s="256" customFormat="1" x14ac:dyDescent="0.25">
      <c r="A81" s="284" t="s">
        <v>243</v>
      </c>
      <c r="B81" s="259" t="s">
        <v>81</v>
      </c>
      <c r="C81" s="273">
        <v>474</v>
      </c>
      <c r="D81" s="274">
        <v>39916</v>
      </c>
      <c r="E81" s="275" t="s">
        <v>89</v>
      </c>
      <c r="F81" s="276">
        <v>83000000</v>
      </c>
      <c r="G81" s="277" t="s">
        <v>55</v>
      </c>
      <c r="H81" s="278">
        <v>5.5</v>
      </c>
      <c r="I81" s="279" t="s">
        <v>125</v>
      </c>
      <c r="J81" s="252" t="s">
        <v>30</v>
      </c>
      <c r="K81" s="280" t="s">
        <v>274</v>
      </c>
      <c r="L81" s="278">
        <v>5</v>
      </c>
      <c r="M81" s="281"/>
      <c r="N81" s="281"/>
      <c r="O81" s="270">
        <v>0</v>
      </c>
      <c r="P81" s="281"/>
      <c r="Q81" s="281"/>
      <c r="R81" s="271">
        <v>0</v>
      </c>
      <c r="S81" s="254">
        <v>0</v>
      </c>
      <c r="T81" s="254" t="s">
        <v>362</v>
      </c>
      <c r="U81" s="255" t="s">
        <v>215</v>
      </c>
      <c r="V81" s="254" t="s">
        <v>360</v>
      </c>
      <c r="W81" s="272" t="s">
        <v>214</v>
      </c>
    </row>
    <row r="82" spans="1:23" s="256" customFormat="1" x14ac:dyDescent="0.25">
      <c r="A82" s="284" t="s">
        <v>243</v>
      </c>
      <c r="B82" s="259" t="s">
        <v>87</v>
      </c>
      <c r="C82" s="273">
        <v>474</v>
      </c>
      <c r="D82" s="274">
        <v>40323</v>
      </c>
      <c r="E82" s="275" t="s">
        <v>28</v>
      </c>
      <c r="F82" s="276">
        <v>8000</v>
      </c>
      <c r="G82" s="277" t="s">
        <v>56</v>
      </c>
      <c r="H82" s="278">
        <v>3</v>
      </c>
      <c r="I82" s="279" t="s">
        <v>30</v>
      </c>
      <c r="J82" s="252" t="s">
        <v>274</v>
      </c>
      <c r="K82" s="280" t="s">
        <v>274</v>
      </c>
      <c r="L82" s="278">
        <v>7</v>
      </c>
      <c r="M82" s="281"/>
      <c r="N82" s="281"/>
      <c r="O82" s="270">
        <v>0</v>
      </c>
      <c r="P82" s="281"/>
      <c r="Q82" s="281"/>
      <c r="R82" s="271" t="s">
        <v>358</v>
      </c>
      <c r="S82" s="254">
        <v>0</v>
      </c>
      <c r="T82" s="254" t="s">
        <v>362</v>
      </c>
      <c r="U82" s="255" t="s">
        <v>215</v>
      </c>
      <c r="V82" s="254" t="s">
        <v>360</v>
      </c>
      <c r="W82" s="272" t="s">
        <v>214</v>
      </c>
    </row>
    <row r="83" spans="1:23" s="256" customFormat="1" x14ac:dyDescent="0.25">
      <c r="A83" s="284" t="s">
        <v>357</v>
      </c>
      <c r="B83" s="259" t="s">
        <v>88</v>
      </c>
      <c r="C83" s="273">
        <v>474</v>
      </c>
      <c r="D83" s="274">
        <v>40323</v>
      </c>
      <c r="E83" s="275" t="s">
        <v>28</v>
      </c>
      <c r="F83" s="276">
        <v>8000</v>
      </c>
      <c r="G83" s="277" t="s">
        <v>44</v>
      </c>
      <c r="H83" s="278">
        <v>4</v>
      </c>
      <c r="I83" s="279" t="s">
        <v>30</v>
      </c>
      <c r="J83" s="252" t="s">
        <v>274</v>
      </c>
      <c r="K83" s="280" t="s">
        <v>274</v>
      </c>
      <c r="L83" s="278">
        <v>25</v>
      </c>
      <c r="M83" s="281">
        <v>5000000</v>
      </c>
      <c r="N83" s="281">
        <v>5000000</v>
      </c>
      <c r="O83" s="270">
        <v>127992050</v>
      </c>
      <c r="P83" s="281">
        <v>516980</v>
      </c>
      <c r="Q83" s="281">
        <v>128509030</v>
      </c>
      <c r="R83" s="271" t="s">
        <v>358</v>
      </c>
      <c r="S83" s="254">
        <v>0</v>
      </c>
      <c r="T83" s="254">
        <v>0</v>
      </c>
      <c r="U83" s="255" t="s">
        <v>215</v>
      </c>
      <c r="V83" s="254" t="s">
        <v>360</v>
      </c>
      <c r="W83" s="272" t="s">
        <v>214</v>
      </c>
    </row>
    <row r="84" spans="1:23" s="256" customFormat="1" x14ac:dyDescent="0.25">
      <c r="A84" s="259" t="s">
        <v>291</v>
      </c>
      <c r="B84" s="259" t="s">
        <v>193</v>
      </c>
      <c r="C84" s="273">
        <v>738</v>
      </c>
      <c r="D84" s="274">
        <v>41240</v>
      </c>
      <c r="E84" s="275" t="s">
        <v>28</v>
      </c>
      <c r="F84" s="276">
        <v>6000</v>
      </c>
      <c r="G84" s="277"/>
      <c r="H84" s="278"/>
      <c r="I84" s="279" t="s">
        <v>125</v>
      </c>
      <c r="J84" s="252"/>
      <c r="K84" s="280"/>
      <c r="L84" s="278">
        <v>10</v>
      </c>
      <c r="M84" s="281"/>
      <c r="N84" s="281"/>
      <c r="O84" s="270">
        <v>0</v>
      </c>
      <c r="P84" s="281"/>
      <c r="Q84" s="281"/>
      <c r="R84" s="271">
        <v>0</v>
      </c>
      <c r="S84" s="254">
        <v>0</v>
      </c>
      <c r="T84" s="254">
        <v>0</v>
      </c>
      <c r="U84" s="254">
        <v>0</v>
      </c>
      <c r="V84" s="254">
        <v>0</v>
      </c>
      <c r="W84" s="272" t="s">
        <v>215</v>
      </c>
    </row>
    <row r="85" spans="1:23" s="256" customFormat="1" x14ac:dyDescent="0.25">
      <c r="A85" s="259" t="s">
        <v>291</v>
      </c>
      <c r="B85" s="259" t="s">
        <v>78</v>
      </c>
      <c r="C85" s="273">
        <v>738</v>
      </c>
      <c r="D85" s="274">
        <v>41243</v>
      </c>
      <c r="E85" s="275" t="s">
        <v>28</v>
      </c>
      <c r="F85" s="276">
        <v>1500</v>
      </c>
      <c r="G85" s="277" t="s">
        <v>35</v>
      </c>
      <c r="H85" s="278">
        <v>6</v>
      </c>
      <c r="I85" s="279" t="s">
        <v>125</v>
      </c>
      <c r="J85" s="252"/>
      <c r="K85" s="280"/>
      <c r="L85" s="278">
        <v>5</v>
      </c>
      <c r="M85" s="281">
        <v>1500000</v>
      </c>
      <c r="N85" s="281">
        <v>682000</v>
      </c>
      <c r="O85" s="270">
        <v>17458116</v>
      </c>
      <c r="P85" s="281">
        <v>1588401</v>
      </c>
      <c r="Q85" s="281">
        <v>19046517</v>
      </c>
      <c r="R85" s="271" t="s">
        <v>358</v>
      </c>
      <c r="S85" s="254">
        <v>0</v>
      </c>
      <c r="T85" s="254">
        <v>0</v>
      </c>
      <c r="U85" s="254">
        <v>0</v>
      </c>
      <c r="V85" s="254">
        <v>0</v>
      </c>
      <c r="W85" s="272" t="s">
        <v>215</v>
      </c>
    </row>
    <row r="86" spans="1:23" s="256" customFormat="1" x14ac:dyDescent="0.25">
      <c r="A86" s="259" t="s">
        <v>103</v>
      </c>
      <c r="B86" s="259" t="s">
        <v>193</v>
      </c>
      <c r="C86" s="273">
        <v>408</v>
      </c>
      <c r="D86" s="274">
        <v>38425</v>
      </c>
      <c r="E86" s="275" t="s">
        <v>28</v>
      </c>
      <c r="F86" s="276">
        <v>2000</v>
      </c>
      <c r="G86" s="277"/>
      <c r="H86" s="278"/>
      <c r="I86" s="279" t="s">
        <v>48</v>
      </c>
      <c r="J86" s="252" t="s">
        <v>30</v>
      </c>
      <c r="K86" s="280" t="s">
        <v>274</v>
      </c>
      <c r="L86" s="278">
        <v>10</v>
      </c>
      <c r="M86" s="281"/>
      <c r="N86" s="281"/>
      <c r="O86" s="270">
        <v>0</v>
      </c>
      <c r="P86" s="281"/>
      <c r="Q86" s="281"/>
      <c r="R86" s="271">
        <v>0</v>
      </c>
      <c r="S86" s="254">
        <v>0</v>
      </c>
      <c r="T86" s="254">
        <v>0</v>
      </c>
      <c r="U86" s="254">
        <v>0</v>
      </c>
      <c r="V86" s="254" t="s">
        <v>360</v>
      </c>
      <c r="W86" s="272"/>
    </row>
    <row r="87" spans="1:23" s="256" customFormat="1" x14ac:dyDescent="0.25">
      <c r="A87" s="259" t="s">
        <v>103</v>
      </c>
      <c r="B87" s="259" t="s">
        <v>78</v>
      </c>
      <c r="C87" s="273">
        <v>408</v>
      </c>
      <c r="D87" s="274">
        <v>38425</v>
      </c>
      <c r="E87" s="275" t="s">
        <v>28</v>
      </c>
      <c r="F87" s="276">
        <v>2000</v>
      </c>
      <c r="G87" s="277" t="s">
        <v>35</v>
      </c>
      <c r="H87" s="278">
        <v>3</v>
      </c>
      <c r="I87" s="279" t="s">
        <v>30</v>
      </c>
      <c r="J87" s="252" t="s">
        <v>274</v>
      </c>
      <c r="K87" s="280" t="s">
        <v>274</v>
      </c>
      <c r="L87" s="278">
        <v>8</v>
      </c>
      <c r="M87" s="281">
        <v>1200000</v>
      </c>
      <c r="N87" s="281"/>
      <c r="O87" s="270">
        <v>0</v>
      </c>
      <c r="P87" s="281"/>
      <c r="Q87" s="281"/>
      <c r="R87" s="271" t="s">
        <v>358</v>
      </c>
      <c r="S87" s="254">
        <v>0</v>
      </c>
      <c r="T87" s="254">
        <v>0</v>
      </c>
      <c r="U87" s="254" t="s">
        <v>359</v>
      </c>
      <c r="V87" s="254" t="s">
        <v>360</v>
      </c>
      <c r="W87" s="272"/>
    </row>
    <row r="88" spans="1:23" s="256" customFormat="1" x14ac:dyDescent="0.25">
      <c r="A88" s="259" t="s">
        <v>103</v>
      </c>
      <c r="B88" s="259" t="s">
        <v>193</v>
      </c>
      <c r="C88" s="273">
        <v>409</v>
      </c>
      <c r="D88" s="274">
        <v>38425</v>
      </c>
      <c r="E88" s="275" t="s">
        <v>28</v>
      </c>
      <c r="F88" s="276">
        <v>1500</v>
      </c>
      <c r="G88" s="277"/>
      <c r="H88" s="278"/>
      <c r="I88" s="279" t="s">
        <v>48</v>
      </c>
      <c r="J88" s="252" t="s">
        <v>30</v>
      </c>
      <c r="K88" s="280" t="s">
        <v>274</v>
      </c>
      <c r="L88" s="278">
        <v>25</v>
      </c>
      <c r="M88" s="281"/>
      <c r="N88" s="281"/>
      <c r="O88" s="270">
        <v>0</v>
      </c>
      <c r="P88" s="281"/>
      <c r="Q88" s="281"/>
      <c r="R88" s="271">
        <v>0</v>
      </c>
      <c r="S88" s="254">
        <v>0</v>
      </c>
      <c r="T88" s="254">
        <v>0</v>
      </c>
      <c r="U88" s="254">
        <v>0</v>
      </c>
      <c r="V88" s="254">
        <v>0</v>
      </c>
      <c r="W88" s="272"/>
    </row>
    <row r="89" spans="1:23" s="256" customFormat="1" x14ac:dyDescent="0.25">
      <c r="A89" s="259" t="s">
        <v>103</v>
      </c>
      <c r="B89" s="259" t="s">
        <v>78</v>
      </c>
      <c r="C89" s="273">
        <v>409</v>
      </c>
      <c r="D89" s="274">
        <v>38425</v>
      </c>
      <c r="E89" s="275" t="s">
        <v>28</v>
      </c>
      <c r="F89" s="276">
        <v>1500</v>
      </c>
      <c r="G89" s="277" t="s">
        <v>55</v>
      </c>
      <c r="H89" s="278">
        <v>4</v>
      </c>
      <c r="I89" s="279" t="s">
        <v>30</v>
      </c>
      <c r="J89" s="252" t="s">
        <v>274</v>
      </c>
      <c r="K89" s="280" t="s">
        <v>274</v>
      </c>
      <c r="L89" s="278">
        <v>21</v>
      </c>
      <c r="M89" s="281">
        <v>800000</v>
      </c>
      <c r="N89" s="281">
        <v>419048</v>
      </c>
      <c r="O89" s="270">
        <v>10726963</v>
      </c>
      <c r="P89" s="281">
        <v>233936</v>
      </c>
      <c r="Q89" s="281">
        <v>10960899</v>
      </c>
      <c r="R89" s="271" t="s">
        <v>358</v>
      </c>
      <c r="S89" s="254">
        <v>0</v>
      </c>
      <c r="T89" s="254">
        <v>0</v>
      </c>
      <c r="U89" s="254">
        <v>0</v>
      </c>
      <c r="V89" s="254" t="s">
        <v>360</v>
      </c>
      <c r="W89" s="272"/>
    </row>
    <row r="90" spans="1:23" s="256" customFormat="1" x14ac:dyDescent="0.25">
      <c r="A90" s="259" t="s">
        <v>103</v>
      </c>
      <c r="B90" s="259" t="s">
        <v>193</v>
      </c>
      <c r="C90" s="273">
        <v>528</v>
      </c>
      <c r="D90" s="274">
        <v>39546</v>
      </c>
      <c r="E90" s="275" t="s">
        <v>28</v>
      </c>
      <c r="F90" s="276">
        <v>1700</v>
      </c>
      <c r="G90" s="277"/>
      <c r="H90" s="278"/>
      <c r="I90" s="279" t="s">
        <v>30</v>
      </c>
      <c r="J90" s="252" t="s">
        <v>48</v>
      </c>
      <c r="K90" s="280" t="s">
        <v>274</v>
      </c>
      <c r="L90" s="278">
        <v>10</v>
      </c>
      <c r="M90" s="281"/>
      <c r="N90" s="281"/>
      <c r="O90" s="270">
        <v>0</v>
      </c>
      <c r="P90" s="281"/>
      <c r="Q90" s="281"/>
      <c r="R90" s="271">
        <v>0</v>
      </c>
      <c r="S90" s="254">
        <v>0</v>
      </c>
      <c r="T90" s="254">
        <v>0</v>
      </c>
      <c r="U90" s="254">
        <v>0</v>
      </c>
      <c r="V90" s="254">
        <v>0</v>
      </c>
      <c r="W90" s="272"/>
    </row>
    <row r="91" spans="1:23" s="256" customFormat="1" x14ac:dyDescent="0.25">
      <c r="A91" s="259" t="s">
        <v>103</v>
      </c>
      <c r="B91" s="259" t="s">
        <v>78</v>
      </c>
      <c r="C91" s="273">
        <v>528</v>
      </c>
      <c r="D91" s="274">
        <v>39547</v>
      </c>
      <c r="E91" s="275" t="s">
        <v>28</v>
      </c>
      <c r="F91" s="276">
        <v>1700</v>
      </c>
      <c r="G91" s="277" t="s">
        <v>56</v>
      </c>
      <c r="H91" s="278">
        <v>2.75</v>
      </c>
      <c r="I91" s="279" t="s">
        <v>30</v>
      </c>
      <c r="J91" s="252" t="s">
        <v>48</v>
      </c>
      <c r="K91" s="280" t="s">
        <v>274</v>
      </c>
      <c r="L91" s="278">
        <v>5</v>
      </c>
      <c r="M91" s="281">
        <v>700000</v>
      </c>
      <c r="N91" s="281"/>
      <c r="O91" s="270">
        <v>0</v>
      </c>
      <c r="P91" s="281"/>
      <c r="Q91" s="281"/>
      <c r="R91" s="271" t="s">
        <v>358</v>
      </c>
      <c r="S91" s="254">
        <v>0</v>
      </c>
      <c r="T91" s="254">
        <v>0</v>
      </c>
      <c r="U91" s="254" t="s">
        <v>359</v>
      </c>
      <c r="V91" s="254" t="s">
        <v>360</v>
      </c>
      <c r="W91" s="272"/>
    </row>
    <row r="92" spans="1:23" s="256" customFormat="1" x14ac:dyDescent="0.25">
      <c r="A92" s="259" t="s">
        <v>103</v>
      </c>
      <c r="B92" s="259" t="s">
        <v>193</v>
      </c>
      <c r="C92" s="273">
        <v>529</v>
      </c>
      <c r="D92" s="274">
        <v>39546</v>
      </c>
      <c r="E92" s="275" t="s">
        <v>28</v>
      </c>
      <c r="F92" s="276">
        <v>1700</v>
      </c>
      <c r="G92" s="277"/>
      <c r="H92" s="278"/>
      <c r="I92" s="279" t="s">
        <v>30</v>
      </c>
      <c r="J92" s="252" t="s">
        <v>48</v>
      </c>
      <c r="K92" s="280" t="s">
        <v>274</v>
      </c>
      <c r="L92" s="278">
        <v>30</v>
      </c>
      <c r="M92" s="281"/>
      <c r="N92" s="281"/>
      <c r="O92" s="270">
        <v>0</v>
      </c>
      <c r="P92" s="281"/>
      <c r="Q92" s="281"/>
      <c r="R92" s="271">
        <v>0</v>
      </c>
      <c r="S92" s="254">
        <v>0</v>
      </c>
      <c r="T92" s="254">
        <v>0</v>
      </c>
      <c r="U92" s="254">
        <v>0</v>
      </c>
      <c r="V92" s="254">
        <v>0</v>
      </c>
      <c r="W92" s="272"/>
    </row>
    <row r="93" spans="1:23" s="256" customFormat="1" x14ac:dyDescent="0.25">
      <c r="A93" s="259" t="s">
        <v>103</v>
      </c>
      <c r="B93" s="259" t="s">
        <v>78</v>
      </c>
      <c r="C93" s="273">
        <v>529</v>
      </c>
      <c r="D93" s="274">
        <v>39547</v>
      </c>
      <c r="E93" s="275" t="s">
        <v>28</v>
      </c>
      <c r="F93" s="276">
        <v>1700</v>
      </c>
      <c r="G93" s="277" t="s">
        <v>44</v>
      </c>
      <c r="H93" s="278">
        <v>3.25</v>
      </c>
      <c r="I93" s="279" t="s">
        <v>30</v>
      </c>
      <c r="J93" s="252" t="s">
        <v>48</v>
      </c>
      <c r="K93" s="280" t="s">
        <v>274</v>
      </c>
      <c r="L93" s="278">
        <v>21</v>
      </c>
      <c r="M93" s="281">
        <v>1000000</v>
      </c>
      <c r="N93" s="281">
        <v>736842</v>
      </c>
      <c r="O93" s="270">
        <v>18861984</v>
      </c>
      <c r="P93" s="281">
        <v>356054</v>
      </c>
      <c r="Q93" s="281">
        <v>19218038</v>
      </c>
      <c r="R93" s="271" t="s">
        <v>358</v>
      </c>
      <c r="S93" s="254">
        <v>0</v>
      </c>
      <c r="T93" s="254">
        <v>0</v>
      </c>
      <c r="U93" s="254">
        <v>0</v>
      </c>
      <c r="V93" s="254" t="s">
        <v>360</v>
      </c>
      <c r="W93" s="272"/>
    </row>
    <row r="94" spans="1:23" s="256" customFormat="1" x14ac:dyDescent="0.25">
      <c r="A94" s="259" t="s">
        <v>103</v>
      </c>
      <c r="B94" s="259" t="s">
        <v>193</v>
      </c>
      <c r="C94" s="273">
        <v>710</v>
      </c>
      <c r="D94" s="274">
        <v>40987</v>
      </c>
      <c r="E94" s="275" t="s">
        <v>28</v>
      </c>
      <c r="F94" s="276">
        <v>2000</v>
      </c>
      <c r="G94" s="277"/>
      <c r="H94" s="278"/>
      <c r="I94" s="279" t="s">
        <v>48</v>
      </c>
      <c r="J94" s="252" t="s">
        <v>30</v>
      </c>
      <c r="K94" s="280" t="s">
        <v>37</v>
      </c>
      <c r="L94" s="278">
        <v>10</v>
      </c>
      <c r="M94" s="253"/>
      <c r="N94" s="253"/>
      <c r="O94" s="270">
        <v>0</v>
      </c>
      <c r="P94" s="253"/>
      <c r="Q94" s="253"/>
      <c r="R94" s="271">
        <v>0</v>
      </c>
      <c r="S94" s="254">
        <v>0</v>
      </c>
      <c r="T94" s="254">
        <v>0</v>
      </c>
      <c r="U94" s="254">
        <v>0</v>
      </c>
      <c r="V94" s="254">
        <v>0</v>
      </c>
      <c r="W94" s="272"/>
    </row>
    <row r="95" spans="1:23" s="256" customFormat="1" x14ac:dyDescent="0.25">
      <c r="A95" s="259" t="s">
        <v>103</v>
      </c>
      <c r="B95" s="259" t="s">
        <v>78</v>
      </c>
      <c r="C95" s="273">
        <v>710</v>
      </c>
      <c r="D95" s="274">
        <v>40987</v>
      </c>
      <c r="E95" s="275" t="s">
        <v>28</v>
      </c>
      <c r="F95" s="276">
        <v>1500</v>
      </c>
      <c r="G95" s="277" t="s">
        <v>40</v>
      </c>
      <c r="H95" s="278">
        <v>3.5</v>
      </c>
      <c r="I95" s="279" t="s">
        <v>48</v>
      </c>
      <c r="J95" s="252" t="s">
        <v>30</v>
      </c>
      <c r="K95" s="280" t="s">
        <v>274</v>
      </c>
      <c r="L95" s="278">
        <v>7</v>
      </c>
      <c r="M95" s="253"/>
      <c r="N95" s="253"/>
      <c r="O95" s="270">
        <v>0</v>
      </c>
      <c r="P95" s="253"/>
      <c r="Q95" s="253"/>
      <c r="R95" s="271" t="s">
        <v>358</v>
      </c>
      <c r="S95" s="254">
        <v>0</v>
      </c>
      <c r="T95" s="254" t="s">
        <v>362</v>
      </c>
      <c r="U95" s="254">
        <v>0</v>
      </c>
      <c r="V95" s="254" t="s">
        <v>360</v>
      </c>
      <c r="W95" s="272"/>
    </row>
    <row r="96" spans="1:23" s="256" customFormat="1" x14ac:dyDescent="0.25">
      <c r="A96" s="259" t="s">
        <v>103</v>
      </c>
      <c r="B96" s="259" t="s">
        <v>78</v>
      </c>
      <c r="C96" s="273">
        <v>710</v>
      </c>
      <c r="D96" s="274">
        <v>40987</v>
      </c>
      <c r="E96" s="275" t="s">
        <v>89</v>
      </c>
      <c r="F96" s="276">
        <v>33600000</v>
      </c>
      <c r="G96" s="277" t="s">
        <v>38</v>
      </c>
      <c r="H96" s="278">
        <v>6.5</v>
      </c>
      <c r="I96" s="279" t="s">
        <v>48</v>
      </c>
      <c r="J96" s="252" t="s">
        <v>30</v>
      </c>
      <c r="K96" s="280" t="s">
        <v>274</v>
      </c>
      <c r="L96" s="278">
        <v>7</v>
      </c>
      <c r="M96" s="253"/>
      <c r="N96" s="253"/>
      <c r="O96" s="270">
        <v>0</v>
      </c>
      <c r="P96" s="253"/>
      <c r="Q96" s="253"/>
      <c r="R96" s="271">
        <v>0</v>
      </c>
      <c r="S96" s="254">
        <v>0</v>
      </c>
      <c r="T96" s="254" t="s">
        <v>362</v>
      </c>
      <c r="U96" s="254">
        <v>0</v>
      </c>
      <c r="V96" s="254" t="s">
        <v>360</v>
      </c>
      <c r="W96" s="272"/>
    </row>
    <row r="97" spans="1:23" s="256" customFormat="1" x14ac:dyDescent="0.25">
      <c r="A97" s="259" t="s">
        <v>103</v>
      </c>
      <c r="B97" s="259" t="s">
        <v>193</v>
      </c>
      <c r="C97" s="273">
        <v>711</v>
      </c>
      <c r="D97" s="274">
        <v>40987</v>
      </c>
      <c r="E97" s="275" t="s">
        <v>28</v>
      </c>
      <c r="F97" s="276">
        <v>2000</v>
      </c>
      <c r="G97" s="277"/>
      <c r="H97" s="278"/>
      <c r="I97" s="279" t="s">
        <v>48</v>
      </c>
      <c r="J97" s="252" t="s">
        <v>30</v>
      </c>
      <c r="K97" s="280" t="s">
        <v>37</v>
      </c>
      <c r="L97" s="278">
        <v>30</v>
      </c>
      <c r="M97" s="253"/>
      <c r="N97" s="253"/>
      <c r="O97" s="270">
        <v>0</v>
      </c>
      <c r="P97" s="253"/>
      <c r="Q97" s="253"/>
      <c r="R97" s="271">
        <v>0</v>
      </c>
      <c r="S97" s="254">
        <v>0</v>
      </c>
      <c r="T97" s="254">
        <v>0</v>
      </c>
      <c r="U97" s="254">
        <v>0</v>
      </c>
      <c r="V97" s="254">
        <v>0</v>
      </c>
      <c r="W97" s="272"/>
    </row>
    <row r="98" spans="1:23" s="256" customFormat="1" x14ac:dyDescent="0.25">
      <c r="A98" s="259" t="s">
        <v>103</v>
      </c>
      <c r="B98" s="259" t="s">
        <v>78</v>
      </c>
      <c r="C98" s="273">
        <v>711</v>
      </c>
      <c r="D98" s="274">
        <v>40988</v>
      </c>
      <c r="E98" s="275" t="s">
        <v>28</v>
      </c>
      <c r="F98" s="276">
        <v>1500</v>
      </c>
      <c r="G98" s="277" t="s">
        <v>39</v>
      </c>
      <c r="H98" s="278">
        <v>3.75</v>
      </c>
      <c r="I98" s="279" t="s">
        <v>48</v>
      </c>
      <c r="J98" s="252" t="s">
        <v>30</v>
      </c>
      <c r="K98" s="280" t="s">
        <v>274</v>
      </c>
      <c r="L98" s="278">
        <v>21</v>
      </c>
      <c r="M98" s="281">
        <v>1500000</v>
      </c>
      <c r="N98" s="253">
        <v>1500000</v>
      </c>
      <c r="O98" s="270">
        <v>38397615</v>
      </c>
      <c r="P98" s="253">
        <v>1025690</v>
      </c>
      <c r="Q98" s="253">
        <v>39423305</v>
      </c>
      <c r="R98" s="271" t="s">
        <v>358</v>
      </c>
      <c r="S98" s="254">
        <v>0</v>
      </c>
      <c r="T98" s="254">
        <v>0</v>
      </c>
      <c r="U98" s="254">
        <v>0</v>
      </c>
      <c r="V98" s="254" t="s">
        <v>360</v>
      </c>
      <c r="W98" s="272"/>
    </row>
    <row r="99" spans="1:23" s="256" customFormat="1" x14ac:dyDescent="0.25">
      <c r="A99" s="259" t="s">
        <v>103</v>
      </c>
      <c r="B99" s="259" t="s">
        <v>193</v>
      </c>
      <c r="C99" s="273">
        <v>752</v>
      </c>
      <c r="D99" s="274">
        <v>41386</v>
      </c>
      <c r="E99" s="275" t="s">
        <v>28</v>
      </c>
      <c r="F99" s="276">
        <v>2200</v>
      </c>
      <c r="G99" s="277"/>
      <c r="H99" s="278"/>
      <c r="I99" s="279" t="s">
        <v>48</v>
      </c>
      <c r="J99" s="252" t="s">
        <v>30</v>
      </c>
      <c r="K99" s="280" t="s">
        <v>37</v>
      </c>
      <c r="L99" s="278">
        <v>10</v>
      </c>
      <c r="M99" s="281"/>
      <c r="N99" s="253"/>
      <c r="O99" s="270">
        <v>0</v>
      </c>
      <c r="P99" s="253"/>
      <c r="Q99" s="253"/>
      <c r="R99" s="271">
        <v>0</v>
      </c>
      <c r="S99" s="254">
        <v>0</v>
      </c>
      <c r="T99" s="254">
        <v>0</v>
      </c>
      <c r="U99" s="254">
        <v>0</v>
      </c>
      <c r="V99" s="254">
        <v>0</v>
      </c>
      <c r="W99" s="272"/>
    </row>
    <row r="100" spans="1:23" s="256" customFormat="1" x14ac:dyDescent="0.25">
      <c r="A100" s="259" t="s">
        <v>103</v>
      </c>
      <c r="B100" s="259" t="s">
        <v>78</v>
      </c>
      <c r="C100" s="273">
        <v>752</v>
      </c>
      <c r="D100" s="274">
        <v>41387</v>
      </c>
      <c r="E100" s="275" t="s">
        <v>28</v>
      </c>
      <c r="F100" s="276">
        <v>2200</v>
      </c>
      <c r="G100" s="277" t="s">
        <v>42</v>
      </c>
      <c r="H100" s="278">
        <v>3.4</v>
      </c>
      <c r="I100" s="279" t="s">
        <v>48</v>
      </c>
      <c r="J100" s="252" t="s">
        <v>30</v>
      </c>
      <c r="K100" s="280"/>
      <c r="L100" s="278">
        <v>7</v>
      </c>
      <c r="M100" s="281"/>
      <c r="N100" s="253"/>
      <c r="O100" s="270">
        <v>0</v>
      </c>
      <c r="P100" s="253"/>
      <c r="Q100" s="253"/>
      <c r="R100" s="271" t="s">
        <v>358</v>
      </c>
      <c r="S100" s="254">
        <v>0</v>
      </c>
      <c r="T100" s="254" t="s">
        <v>362</v>
      </c>
      <c r="U100" s="254">
        <v>0</v>
      </c>
      <c r="V100" s="254">
        <v>0</v>
      </c>
      <c r="W100" s="272"/>
    </row>
    <row r="101" spans="1:23" s="256" customFormat="1" x14ac:dyDescent="0.25">
      <c r="A101" s="259" t="s">
        <v>103</v>
      </c>
      <c r="B101" s="259" t="s">
        <v>78</v>
      </c>
      <c r="C101" s="273">
        <v>752</v>
      </c>
      <c r="D101" s="274">
        <v>41387</v>
      </c>
      <c r="E101" s="275" t="s">
        <v>89</v>
      </c>
      <c r="F101" s="276">
        <v>50300000</v>
      </c>
      <c r="G101" s="277" t="s">
        <v>43</v>
      </c>
      <c r="H101" s="278">
        <v>6.5</v>
      </c>
      <c r="I101" s="279" t="s">
        <v>48</v>
      </c>
      <c r="J101" s="252" t="s">
        <v>30</v>
      </c>
      <c r="K101" s="280"/>
      <c r="L101" s="278">
        <v>7</v>
      </c>
      <c r="M101" s="281">
        <v>22750000000</v>
      </c>
      <c r="N101" s="253">
        <v>22750000000</v>
      </c>
      <c r="O101" s="270">
        <v>22750000</v>
      </c>
      <c r="P101" s="253">
        <v>961188</v>
      </c>
      <c r="Q101" s="253">
        <v>23711188</v>
      </c>
      <c r="R101" s="271">
        <v>0</v>
      </c>
      <c r="S101" s="254">
        <v>0</v>
      </c>
      <c r="T101" s="254">
        <v>0</v>
      </c>
      <c r="U101" s="254">
        <v>0</v>
      </c>
      <c r="V101" s="254">
        <v>0</v>
      </c>
      <c r="W101" s="272"/>
    </row>
    <row r="102" spans="1:23" s="256" customFormat="1" x14ac:dyDescent="0.25">
      <c r="A102" s="259" t="s">
        <v>103</v>
      </c>
      <c r="B102" s="259" t="s">
        <v>81</v>
      </c>
      <c r="C102" s="273">
        <v>752</v>
      </c>
      <c r="D102" s="274">
        <v>41967</v>
      </c>
      <c r="E102" s="275" t="s">
        <v>28</v>
      </c>
      <c r="F102" s="276">
        <v>1200</v>
      </c>
      <c r="G102" s="277" t="s">
        <v>52</v>
      </c>
      <c r="H102" s="278">
        <v>2.25</v>
      </c>
      <c r="I102" s="279" t="s">
        <v>48</v>
      </c>
      <c r="J102" s="252"/>
      <c r="K102" s="280"/>
      <c r="L102" s="278">
        <v>7</v>
      </c>
      <c r="M102" s="281"/>
      <c r="N102" s="253"/>
      <c r="O102" s="270">
        <v>0</v>
      </c>
      <c r="P102" s="253"/>
      <c r="Q102" s="253"/>
      <c r="R102" s="271" t="s">
        <v>358</v>
      </c>
      <c r="S102" s="254">
        <v>0</v>
      </c>
      <c r="T102" s="254" t="s">
        <v>362</v>
      </c>
      <c r="U102" s="254">
        <v>0</v>
      </c>
      <c r="V102" s="254">
        <v>0</v>
      </c>
      <c r="W102" s="272"/>
    </row>
    <row r="103" spans="1:23" s="256" customFormat="1" x14ac:dyDescent="0.25">
      <c r="A103" s="259" t="s">
        <v>103</v>
      </c>
      <c r="B103" s="259" t="s">
        <v>81</v>
      </c>
      <c r="C103" s="273">
        <v>752</v>
      </c>
      <c r="D103" s="274">
        <v>41967</v>
      </c>
      <c r="E103" s="275" t="s">
        <v>89</v>
      </c>
      <c r="F103" s="276">
        <v>29000000</v>
      </c>
      <c r="G103" s="277" t="s">
        <v>70</v>
      </c>
      <c r="H103" s="278">
        <v>4.5</v>
      </c>
      <c r="I103" s="279" t="s">
        <v>48</v>
      </c>
      <c r="J103" s="252"/>
      <c r="K103" s="280"/>
      <c r="L103" s="278">
        <v>7</v>
      </c>
      <c r="M103" s="281"/>
      <c r="N103" s="253"/>
      <c r="O103" s="270">
        <v>0</v>
      </c>
      <c r="P103" s="253"/>
      <c r="Q103" s="253"/>
      <c r="R103" s="271">
        <v>0</v>
      </c>
      <c r="S103" s="254">
        <v>0</v>
      </c>
      <c r="T103" s="254" t="s">
        <v>362</v>
      </c>
      <c r="U103" s="254">
        <v>0</v>
      </c>
      <c r="V103" s="254">
        <v>0</v>
      </c>
      <c r="W103" s="272"/>
    </row>
    <row r="104" spans="1:23" s="256" customFormat="1" x14ac:dyDescent="0.25">
      <c r="A104" s="259" t="s">
        <v>103</v>
      </c>
      <c r="B104" s="259" t="s">
        <v>81</v>
      </c>
      <c r="C104" s="273">
        <v>752</v>
      </c>
      <c r="D104" s="274">
        <v>41967</v>
      </c>
      <c r="E104" s="275" t="s">
        <v>28</v>
      </c>
      <c r="F104" s="276">
        <v>1200</v>
      </c>
      <c r="G104" s="277" t="s">
        <v>73</v>
      </c>
      <c r="H104" s="278">
        <v>3.25</v>
      </c>
      <c r="I104" s="279" t="s">
        <v>48</v>
      </c>
      <c r="J104" s="252"/>
      <c r="K104" s="280"/>
      <c r="L104" s="278">
        <v>21</v>
      </c>
      <c r="M104" s="281">
        <v>1200000</v>
      </c>
      <c r="N104" s="253">
        <v>1200000</v>
      </c>
      <c r="O104" s="270">
        <v>30718092</v>
      </c>
      <c r="P104" s="253">
        <v>41597</v>
      </c>
      <c r="Q104" s="253">
        <v>30759689</v>
      </c>
      <c r="R104" s="271" t="s">
        <v>358</v>
      </c>
      <c r="S104" s="254">
        <v>0</v>
      </c>
      <c r="T104" s="254">
        <v>0</v>
      </c>
      <c r="U104" s="254">
        <v>0</v>
      </c>
      <c r="V104" s="254">
        <v>0</v>
      </c>
      <c r="W104" s="272"/>
    </row>
    <row r="105" spans="1:23" s="256" customFormat="1" x14ac:dyDescent="0.25">
      <c r="A105" s="259" t="s">
        <v>103</v>
      </c>
      <c r="B105" s="259" t="s">
        <v>81</v>
      </c>
      <c r="C105" s="273">
        <v>752</v>
      </c>
      <c r="D105" s="274">
        <v>41967</v>
      </c>
      <c r="E105" s="275" t="s">
        <v>28</v>
      </c>
      <c r="F105" s="276">
        <v>1200</v>
      </c>
      <c r="G105" s="277" t="s">
        <v>91</v>
      </c>
      <c r="H105" s="278">
        <v>3.25</v>
      </c>
      <c r="I105" s="279" t="s">
        <v>48</v>
      </c>
      <c r="J105" s="252"/>
      <c r="K105" s="280"/>
      <c r="L105" s="278">
        <v>25</v>
      </c>
      <c r="M105" s="281"/>
      <c r="N105" s="253"/>
      <c r="O105" s="270">
        <v>0</v>
      </c>
      <c r="P105" s="253"/>
      <c r="Q105" s="253"/>
      <c r="R105" s="271" t="s">
        <v>358</v>
      </c>
      <c r="S105" s="254">
        <v>0</v>
      </c>
      <c r="T105" s="254" t="s">
        <v>362</v>
      </c>
      <c r="U105" s="254">
        <v>0</v>
      </c>
      <c r="V105" s="254">
        <v>0</v>
      </c>
      <c r="W105" s="272"/>
    </row>
    <row r="106" spans="1:23" s="256" customFormat="1" x14ac:dyDescent="0.25">
      <c r="A106" s="259" t="s">
        <v>103</v>
      </c>
      <c r="B106" s="259" t="s">
        <v>193</v>
      </c>
      <c r="C106" s="273">
        <v>753</v>
      </c>
      <c r="D106" s="274">
        <v>41386</v>
      </c>
      <c r="E106" s="275" t="s">
        <v>28</v>
      </c>
      <c r="F106" s="276">
        <v>2200</v>
      </c>
      <c r="G106" s="277"/>
      <c r="H106" s="278"/>
      <c r="I106" s="279" t="s">
        <v>48</v>
      </c>
      <c r="J106" s="252" t="s">
        <v>30</v>
      </c>
      <c r="K106" s="280" t="s">
        <v>37</v>
      </c>
      <c r="L106" s="278">
        <v>30</v>
      </c>
      <c r="M106" s="281"/>
      <c r="N106" s="253"/>
      <c r="O106" s="270">
        <v>0</v>
      </c>
      <c r="P106" s="253"/>
      <c r="Q106" s="253"/>
      <c r="R106" s="271">
        <v>0</v>
      </c>
      <c r="S106" s="254">
        <v>0</v>
      </c>
      <c r="T106" s="254">
        <v>0</v>
      </c>
      <c r="U106" s="254">
        <v>0</v>
      </c>
      <c r="V106" s="254">
        <v>0</v>
      </c>
      <c r="W106" s="272"/>
    </row>
    <row r="107" spans="1:23" s="256" customFormat="1" x14ac:dyDescent="0.25">
      <c r="A107" s="259" t="s">
        <v>103</v>
      </c>
      <c r="B107" s="259" t="s">
        <v>78</v>
      </c>
      <c r="C107" s="273">
        <v>753</v>
      </c>
      <c r="D107" s="274">
        <v>41387</v>
      </c>
      <c r="E107" s="275" t="s">
        <v>28</v>
      </c>
      <c r="F107" s="276">
        <v>2200</v>
      </c>
      <c r="G107" s="277" t="s">
        <v>45</v>
      </c>
      <c r="H107" s="278">
        <v>3.8</v>
      </c>
      <c r="I107" s="279" t="s">
        <v>48</v>
      </c>
      <c r="J107" s="252" t="s">
        <v>30</v>
      </c>
      <c r="K107" s="280"/>
      <c r="L107" s="278">
        <v>21</v>
      </c>
      <c r="M107" s="281">
        <v>1200000</v>
      </c>
      <c r="N107" s="253">
        <v>1200000</v>
      </c>
      <c r="O107" s="270">
        <v>30718092</v>
      </c>
      <c r="P107" s="253">
        <v>758737</v>
      </c>
      <c r="Q107" s="253">
        <v>31476829</v>
      </c>
      <c r="R107" s="271" t="s">
        <v>358</v>
      </c>
      <c r="S107" s="254">
        <v>0</v>
      </c>
      <c r="T107" s="254">
        <v>0</v>
      </c>
      <c r="U107" s="254">
        <v>0</v>
      </c>
      <c r="V107" s="254">
        <v>0</v>
      </c>
      <c r="W107" s="272"/>
    </row>
    <row r="108" spans="1:23" s="256" customFormat="1" x14ac:dyDescent="0.25">
      <c r="A108" s="259" t="s">
        <v>103</v>
      </c>
      <c r="B108" s="259" t="s">
        <v>81</v>
      </c>
      <c r="C108" s="273">
        <v>753</v>
      </c>
      <c r="D108" s="274">
        <v>41967</v>
      </c>
      <c r="E108" s="275" t="s">
        <v>28</v>
      </c>
      <c r="F108" s="276">
        <v>1000</v>
      </c>
      <c r="G108" s="277" t="s">
        <v>92</v>
      </c>
      <c r="H108" s="278">
        <v>3.25</v>
      </c>
      <c r="I108" s="279" t="s">
        <v>48</v>
      </c>
      <c r="J108" s="252"/>
      <c r="K108" s="280"/>
      <c r="L108" s="278">
        <v>21</v>
      </c>
      <c r="M108" s="281">
        <v>1000000</v>
      </c>
      <c r="N108" s="253">
        <v>1000000</v>
      </c>
      <c r="O108" s="270">
        <v>25598410</v>
      </c>
      <c r="P108" s="253">
        <v>34665</v>
      </c>
      <c r="Q108" s="253">
        <v>25633075</v>
      </c>
      <c r="R108" s="271" t="s">
        <v>358</v>
      </c>
      <c r="S108" s="254">
        <v>0</v>
      </c>
      <c r="T108" s="254">
        <v>0</v>
      </c>
      <c r="U108" s="254">
        <v>0</v>
      </c>
      <c r="V108" s="254">
        <v>0</v>
      </c>
      <c r="W108" s="272"/>
    </row>
    <row r="109" spans="1:23" s="256" customFormat="1" x14ac:dyDescent="0.25">
      <c r="A109" s="259" t="s">
        <v>103</v>
      </c>
      <c r="B109" s="259" t="s">
        <v>81</v>
      </c>
      <c r="C109" s="273">
        <v>753</v>
      </c>
      <c r="D109" s="274">
        <v>41967</v>
      </c>
      <c r="E109" s="275" t="s">
        <v>28</v>
      </c>
      <c r="F109" s="276">
        <v>1000</v>
      </c>
      <c r="G109" s="277" t="s">
        <v>97</v>
      </c>
      <c r="H109" s="278">
        <v>3.25</v>
      </c>
      <c r="I109" s="279" t="s">
        <v>48</v>
      </c>
      <c r="J109" s="252"/>
      <c r="K109" s="280"/>
      <c r="L109" s="278">
        <v>25</v>
      </c>
      <c r="M109" s="281"/>
      <c r="N109" s="253"/>
      <c r="O109" s="270">
        <v>0</v>
      </c>
      <c r="P109" s="253"/>
      <c r="Q109" s="253"/>
      <c r="R109" s="271" t="s">
        <v>358</v>
      </c>
      <c r="S109" s="254">
        <v>0</v>
      </c>
      <c r="T109" s="254" t="s">
        <v>362</v>
      </c>
      <c r="U109" s="254">
        <v>0</v>
      </c>
      <c r="V109" s="254">
        <v>0</v>
      </c>
      <c r="W109" s="272"/>
    </row>
    <row r="110" spans="1:23" s="256" customFormat="1" x14ac:dyDescent="0.25">
      <c r="A110" s="259" t="s">
        <v>294</v>
      </c>
      <c r="B110" s="259" t="s">
        <v>193</v>
      </c>
      <c r="C110" s="273">
        <v>741</v>
      </c>
      <c r="D110" s="274">
        <v>41255</v>
      </c>
      <c r="E110" s="275" t="s">
        <v>28</v>
      </c>
      <c r="F110" s="276">
        <v>2300</v>
      </c>
      <c r="G110" s="277"/>
      <c r="H110" s="278"/>
      <c r="I110" s="279" t="s">
        <v>48</v>
      </c>
      <c r="J110" s="252" t="s">
        <v>30</v>
      </c>
      <c r="K110" s="280"/>
      <c r="L110" s="278">
        <v>30</v>
      </c>
      <c r="M110" s="281"/>
      <c r="N110" s="253"/>
      <c r="O110" s="270">
        <v>0</v>
      </c>
      <c r="P110" s="253"/>
      <c r="Q110" s="253"/>
      <c r="R110" s="271">
        <v>0</v>
      </c>
      <c r="S110" s="254">
        <v>0</v>
      </c>
      <c r="T110" s="254" t="s">
        <v>362</v>
      </c>
      <c r="U110" s="254">
        <v>0</v>
      </c>
      <c r="V110" s="254">
        <v>0</v>
      </c>
      <c r="W110" s="272"/>
    </row>
    <row r="111" spans="1:23" s="256" customFormat="1" x14ac:dyDescent="0.25">
      <c r="A111" s="259" t="s">
        <v>294</v>
      </c>
      <c r="B111" s="259" t="s">
        <v>78</v>
      </c>
      <c r="C111" s="273">
        <v>741</v>
      </c>
      <c r="D111" s="274">
        <v>41256</v>
      </c>
      <c r="E111" s="275" t="s">
        <v>28</v>
      </c>
      <c r="F111" s="276">
        <v>2300</v>
      </c>
      <c r="G111" s="277" t="s">
        <v>35</v>
      </c>
      <c r="H111" s="278">
        <v>4.0999999999999996</v>
      </c>
      <c r="I111" s="279" t="s">
        <v>48</v>
      </c>
      <c r="J111" s="252"/>
      <c r="K111" s="280"/>
      <c r="L111" s="278">
        <v>30</v>
      </c>
      <c r="M111" s="281">
        <v>2300000</v>
      </c>
      <c r="N111" s="253">
        <v>2300000</v>
      </c>
      <c r="O111" s="270">
        <v>58876343</v>
      </c>
      <c r="P111" s="253">
        <v>2314727</v>
      </c>
      <c r="Q111" s="253">
        <v>61191070</v>
      </c>
      <c r="R111" s="271" t="s">
        <v>358</v>
      </c>
      <c r="S111" s="254">
        <v>0</v>
      </c>
      <c r="T111" s="254">
        <v>0</v>
      </c>
      <c r="U111" s="254">
        <v>0</v>
      </c>
      <c r="V111" s="254" t="s">
        <v>360</v>
      </c>
      <c r="W111" s="272"/>
    </row>
    <row r="112" spans="1:23" s="256" customFormat="1" x14ac:dyDescent="0.25">
      <c r="A112" s="259" t="s">
        <v>222</v>
      </c>
      <c r="B112" s="259" t="s">
        <v>212</v>
      </c>
      <c r="C112" s="283">
        <v>215</v>
      </c>
      <c r="D112" s="274">
        <v>36441</v>
      </c>
      <c r="E112" s="275" t="s">
        <v>28</v>
      </c>
      <c r="F112" s="276">
        <v>1300</v>
      </c>
      <c r="G112" s="277" t="s">
        <v>35</v>
      </c>
      <c r="H112" s="278">
        <v>6.75</v>
      </c>
      <c r="I112" s="279" t="s">
        <v>30</v>
      </c>
      <c r="J112" s="252" t="s">
        <v>274</v>
      </c>
      <c r="K112" s="280" t="s">
        <v>274</v>
      </c>
      <c r="L112" s="285">
        <v>25</v>
      </c>
      <c r="M112" s="281">
        <v>1300000</v>
      </c>
      <c r="N112" s="281">
        <v>975000</v>
      </c>
      <c r="O112" s="270">
        <v>24958450</v>
      </c>
      <c r="P112" s="281">
        <v>399921</v>
      </c>
      <c r="Q112" s="281">
        <v>25358371</v>
      </c>
      <c r="R112" s="271" t="s">
        <v>358</v>
      </c>
      <c r="S112" s="254">
        <v>0</v>
      </c>
      <c r="T112" s="254">
        <v>0</v>
      </c>
      <c r="U112" s="254">
        <v>0</v>
      </c>
      <c r="V112" s="254" t="s">
        <v>360</v>
      </c>
      <c r="W112" s="272"/>
    </row>
    <row r="113" spans="1:23" s="256" customFormat="1" x14ac:dyDescent="0.25">
      <c r="A113" s="259" t="s">
        <v>222</v>
      </c>
      <c r="B113" s="259" t="s">
        <v>193</v>
      </c>
      <c r="C113" s="283">
        <v>782</v>
      </c>
      <c r="D113" s="274">
        <v>41809</v>
      </c>
      <c r="E113" s="275" t="s">
        <v>28</v>
      </c>
      <c r="F113" s="276">
        <v>1500</v>
      </c>
      <c r="G113" s="277"/>
      <c r="H113" s="278"/>
      <c r="I113" s="279" t="s">
        <v>48</v>
      </c>
      <c r="J113" s="252" t="s">
        <v>30</v>
      </c>
      <c r="K113" s="280" t="s">
        <v>37</v>
      </c>
      <c r="L113" s="285">
        <v>10</v>
      </c>
      <c r="M113" s="281"/>
      <c r="N113" s="281"/>
      <c r="O113" s="270">
        <v>0</v>
      </c>
      <c r="P113" s="281"/>
      <c r="Q113" s="281"/>
      <c r="R113" s="271">
        <v>0</v>
      </c>
      <c r="S113" s="254">
        <v>0</v>
      </c>
      <c r="T113" s="254" t="s">
        <v>362</v>
      </c>
      <c r="U113" s="254">
        <v>0</v>
      </c>
      <c r="V113" s="254">
        <v>0</v>
      </c>
      <c r="W113" s="272"/>
    </row>
    <row r="114" spans="1:23" s="256" customFormat="1" x14ac:dyDescent="0.25">
      <c r="A114" s="259" t="s">
        <v>222</v>
      </c>
      <c r="B114" s="259" t="s">
        <v>78</v>
      </c>
      <c r="C114" s="283">
        <v>782</v>
      </c>
      <c r="D114" s="274">
        <v>41824</v>
      </c>
      <c r="E114" s="275" t="s">
        <v>89</v>
      </c>
      <c r="F114" s="276">
        <v>36000000</v>
      </c>
      <c r="G114" s="277" t="s">
        <v>55</v>
      </c>
      <c r="H114" s="278">
        <v>4.8499999999999996</v>
      </c>
      <c r="I114" s="279" t="s">
        <v>48</v>
      </c>
      <c r="J114" s="252" t="s">
        <v>30</v>
      </c>
      <c r="K114" s="280" t="s">
        <v>37</v>
      </c>
      <c r="L114" s="285">
        <v>4</v>
      </c>
      <c r="M114" s="281">
        <v>36000000000</v>
      </c>
      <c r="N114" s="281">
        <v>27000000000</v>
      </c>
      <c r="O114" s="270">
        <v>27000000</v>
      </c>
      <c r="P114" s="281">
        <v>481462</v>
      </c>
      <c r="Q114" s="281">
        <v>27481462</v>
      </c>
      <c r="R114" s="271">
        <v>0</v>
      </c>
      <c r="S114" s="254">
        <v>0</v>
      </c>
      <c r="T114" s="254">
        <v>0</v>
      </c>
      <c r="U114" s="254">
        <v>0</v>
      </c>
      <c r="V114" s="254">
        <v>0</v>
      </c>
      <c r="W114" s="272"/>
    </row>
    <row r="115" spans="1:23" s="256" customFormat="1" x14ac:dyDescent="0.25">
      <c r="A115" s="259" t="s">
        <v>399</v>
      </c>
      <c r="B115" s="259" t="s">
        <v>193</v>
      </c>
      <c r="C115" s="273">
        <v>722</v>
      </c>
      <c r="D115" s="274">
        <v>41079</v>
      </c>
      <c r="E115" s="275" t="s">
        <v>28</v>
      </c>
      <c r="F115" s="276">
        <v>4000</v>
      </c>
      <c r="G115" s="277"/>
      <c r="H115" s="278"/>
      <c r="I115" s="279" t="s">
        <v>30</v>
      </c>
      <c r="J115" s="252" t="s">
        <v>48</v>
      </c>
      <c r="K115" s="280" t="s">
        <v>37</v>
      </c>
      <c r="L115" s="278">
        <v>10</v>
      </c>
      <c r="M115" s="281"/>
      <c r="N115" s="281"/>
      <c r="O115" s="270">
        <v>0</v>
      </c>
      <c r="P115" s="281"/>
      <c r="Q115" s="281"/>
      <c r="R115" s="271">
        <v>0</v>
      </c>
      <c r="S115" s="254">
        <v>0</v>
      </c>
      <c r="T115" s="254" t="s">
        <v>362</v>
      </c>
      <c r="U115" s="254">
        <v>0</v>
      </c>
      <c r="V115" s="254">
        <v>0</v>
      </c>
      <c r="W115" s="293" t="s">
        <v>400</v>
      </c>
    </row>
    <row r="116" spans="1:23" s="256" customFormat="1" x14ac:dyDescent="0.25">
      <c r="A116" s="259" t="s">
        <v>399</v>
      </c>
      <c r="B116" s="259" t="s">
        <v>193</v>
      </c>
      <c r="C116" s="273">
        <v>723</v>
      </c>
      <c r="D116" s="274">
        <v>41079</v>
      </c>
      <c r="E116" s="275" t="s">
        <v>28</v>
      </c>
      <c r="F116" s="276">
        <v>4000</v>
      </c>
      <c r="G116" s="277"/>
      <c r="H116" s="278"/>
      <c r="I116" s="279" t="s">
        <v>30</v>
      </c>
      <c r="J116" s="252" t="s">
        <v>48</v>
      </c>
      <c r="K116" s="280" t="s">
        <v>37</v>
      </c>
      <c r="L116" s="278">
        <v>30</v>
      </c>
      <c r="M116" s="281"/>
      <c r="N116" s="281"/>
      <c r="O116" s="270">
        <v>0</v>
      </c>
      <c r="P116" s="281"/>
      <c r="Q116" s="281"/>
      <c r="R116" s="271">
        <v>0</v>
      </c>
      <c r="S116" s="254">
        <v>0</v>
      </c>
      <c r="T116" s="254">
        <v>0</v>
      </c>
      <c r="U116" s="254">
        <v>0</v>
      </c>
      <c r="V116" s="254">
        <v>0</v>
      </c>
      <c r="W116" s="293" t="s">
        <v>400</v>
      </c>
    </row>
    <row r="117" spans="1:23" s="256" customFormat="1" x14ac:dyDescent="0.25">
      <c r="A117" s="259" t="s">
        <v>399</v>
      </c>
      <c r="B117" s="259" t="s">
        <v>78</v>
      </c>
      <c r="C117" s="273">
        <v>723</v>
      </c>
      <c r="D117" s="274">
        <v>41085</v>
      </c>
      <c r="E117" s="275" t="s">
        <v>28</v>
      </c>
      <c r="F117" s="276">
        <v>1550</v>
      </c>
      <c r="G117" s="277" t="s">
        <v>35</v>
      </c>
      <c r="H117" s="278">
        <v>4.2300000000000004</v>
      </c>
      <c r="I117" s="279" t="s">
        <v>30</v>
      </c>
      <c r="J117" s="252" t="s">
        <v>48</v>
      </c>
      <c r="K117" s="280"/>
      <c r="L117" s="278">
        <v>21</v>
      </c>
      <c r="M117" s="281">
        <v>1550000</v>
      </c>
      <c r="N117" s="281">
        <v>1550000</v>
      </c>
      <c r="O117" s="270">
        <v>39677536</v>
      </c>
      <c r="P117" s="281">
        <v>701609</v>
      </c>
      <c r="Q117" s="281">
        <v>40379145</v>
      </c>
      <c r="R117" s="271" t="s">
        <v>358</v>
      </c>
      <c r="S117" s="254">
        <v>0</v>
      </c>
      <c r="T117" s="254">
        <v>0</v>
      </c>
      <c r="U117" s="254">
        <v>0</v>
      </c>
      <c r="V117" s="254" t="s">
        <v>360</v>
      </c>
      <c r="W117" s="293" t="s">
        <v>400</v>
      </c>
    </row>
    <row r="118" spans="1:23" s="256" customFormat="1" x14ac:dyDescent="0.25">
      <c r="A118" s="284" t="s">
        <v>242</v>
      </c>
      <c r="B118" s="259" t="s">
        <v>193</v>
      </c>
      <c r="C118" s="273">
        <v>488</v>
      </c>
      <c r="D118" s="274">
        <v>39058</v>
      </c>
      <c r="E118" s="275" t="s">
        <v>28</v>
      </c>
      <c r="F118" s="276">
        <v>3350</v>
      </c>
      <c r="G118" s="277"/>
      <c r="H118" s="278"/>
      <c r="I118" s="279" t="s">
        <v>125</v>
      </c>
      <c r="J118" s="252" t="s">
        <v>48</v>
      </c>
      <c r="K118" s="280" t="s">
        <v>274</v>
      </c>
      <c r="L118" s="278">
        <v>10</v>
      </c>
      <c r="M118" s="281"/>
      <c r="N118" s="281"/>
      <c r="O118" s="270">
        <v>0</v>
      </c>
      <c r="P118" s="281"/>
      <c r="Q118" s="281"/>
      <c r="R118" s="271">
        <v>0</v>
      </c>
      <c r="S118" s="254">
        <v>0</v>
      </c>
      <c r="T118" s="254">
        <v>0</v>
      </c>
      <c r="U118" s="254">
        <v>0</v>
      </c>
      <c r="V118" s="254">
        <v>0</v>
      </c>
      <c r="W118" s="272"/>
    </row>
    <row r="119" spans="1:23" s="256" customFormat="1" x14ac:dyDescent="0.25">
      <c r="A119" s="284" t="s">
        <v>242</v>
      </c>
      <c r="B119" s="259" t="s">
        <v>78</v>
      </c>
      <c r="C119" s="273">
        <v>488</v>
      </c>
      <c r="D119" s="274">
        <v>39085</v>
      </c>
      <c r="E119" s="275" t="s">
        <v>89</v>
      </c>
      <c r="F119" s="276">
        <v>60000000</v>
      </c>
      <c r="G119" s="277" t="s">
        <v>35</v>
      </c>
      <c r="H119" s="278">
        <v>6.6</v>
      </c>
      <c r="I119" s="279" t="s">
        <v>125</v>
      </c>
      <c r="J119" s="252" t="s">
        <v>48</v>
      </c>
      <c r="K119" s="280" t="s">
        <v>274</v>
      </c>
      <c r="L119" s="278">
        <v>5</v>
      </c>
      <c r="M119" s="281">
        <v>60000000000</v>
      </c>
      <c r="N119" s="281"/>
      <c r="O119" s="270">
        <v>0</v>
      </c>
      <c r="P119" s="281"/>
      <c r="Q119" s="281"/>
      <c r="R119" s="271">
        <v>0</v>
      </c>
      <c r="S119" s="254">
        <v>0</v>
      </c>
      <c r="T119" s="254">
        <v>0</v>
      </c>
      <c r="U119" s="254" t="s">
        <v>359</v>
      </c>
      <c r="V119" s="254" t="s">
        <v>360</v>
      </c>
      <c r="W119" s="272"/>
    </row>
    <row r="120" spans="1:23" s="256" customFormat="1" x14ac:dyDescent="0.25">
      <c r="A120" s="284" t="s">
        <v>242</v>
      </c>
      <c r="B120" s="259" t="s">
        <v>81</v>
      </c>
      <c r="C120" s="273">
        <v>488</v>
      </c>
      <c r="D120" s="274">
        <v>41302</v>
      </c>
      <c r="E120" s="275" t="s">
        <v>89</v>
      </c>
      <c r="F120" s="276">
        <v>60000000</v>
      </c>
      <c r="G120" s="277" t="s">
        <v>44</v>
      </c>
      <c r="H120" s="278">
        <v>7</v>
      </c>
      <c r="I120" s="279" t="s">
        <v>48</v>
      </c>
      <c r="J120" s="252"/>
      <c r="K120" s="280"/>
      <c r="L120" s="278">
        <v>3</v>
      </c>
      <c r="M120" s="281">
        <v>60000000000</v>
      </c>
      <c r="N120" s="281">
        <v>24000000000</v>
      </c>
      <c r="O120" s="270">
        <v>24000000</v>
      </c>
      <c r="P120" s="281">
        <v>825792</v>
      </c>
      <c r="Q120" s="281">
        <v>24825792</v>
      </c>
      <c r="R120" s="271">
        <v>0</v>
      </c>
      <c r="S120" s="254">
        <v>0</v>
      </c>
      <c r="T120" s="254">
        <v>0</v>
      </c>
      <c r="U120" s="254">
        <v>0</v>
      </c>
      <c r="V120" s="254">
        <v>0</v>
      </c>
      <c r="W120" s="272"/>
    </row>
    <row r="121" spans="1:23" s="256" customFormat="1" x14ac:dyDescent="0.25">
      <c r="A121" s="284" t="s">
        <v>242</v>
      </c>
      <c r="B121" s="259" t="s">
        <v>81</v>
      </c>
      <c r="C121" s="273">
        <v>488</v>
      </c>
      <c r="D121" s="274">
        <v>41302</v>
      </c>
      <c r="E121" s="275" t="s">
        <v>89</v>
      </c>
      <c r="F121" s="276">
        <v>60000000</v>
      </c>
      <c r="G121" s="277" t="s">
        <v>40</v>
      </c>
      <c r="H121" s="278">
        <v>7</v>
      </c>
      <c r="I121" s="279" t="s">
        <v>48</v>
      </c>
      <c r="J121" s="252"/>
      <c r="K121" s="280"/>
      <c r="L121" s="278">
        <v>3</v>
      </c>
      <c r="M121" s="281"/>
      <c r="N121" s="281"/>
      <c r="O121" s="270">
        <v>0</v>
      </c>
      <c r="P121" s="281"/>
      <c r="Q121" s="281"/>
      <c r="R121" s="271">
        <v>0</v>
      </c>
      <c r="S121" s="254">
        <v>0</v>
      </c>
      <c r="T121" s="254" t="s">
        <v>362</v>
      </c>
      <c r="U121" s="254">
        <v>0</v>
      </c>
      <c r="V121" s="254">
        <v>0</v>
      </c>
      <c r="W121" s="272"/>
    </row>
    <row r="122" spans="1:23" s="256" customFormat="1" x14ac:dyDescent="0.25">
      <c r="A122" s="284" t="s">
        <v>242</v>
      </c>
      <c r="B122" s="259" t="s">
        <v>87</v>
      </c>
      <c r="C122" s="273">
        <v>488</v>
      </c>
      <c r="D122" s="274">
        <v>42093</v>
      </c>
      <c r="E122" s="275" t="s">
        <v>89</v>
      </c>
      <c r="F122" s="276">
        <v>43500000</v>
      </c>
      <c r="G122" s="277" t="s">
        <v>42</v>
      </c>
      <c r="H122" s="278">
        <v>5.5</v>
      </c>
      <c r="I122" s="279" t="s">
        <v>48</v>
      </c>
      <c r="J122" s="252"/>
      <c r="K122" s="280"/>
      <c r="L122" s="278">
        <v>5</v>
      </c>
      <c r="M122" s="281"/>
      <c r="N122" s="281"/>
      <c r="O122" s="270">
        <v>0</v>
      </c>
      <c r="P122" s="281"/>
      <c r="Q122" s="281"/>
      <c r="R122" s="271">
        <v>0</v>
      </c>
      <c r="S122" s="254">
        <v>0</v>
      </c>
      <c r="T122" s="254" t="s">
        <v>362</v>
      </c>
      <c r="U122" s="254">
        <v>0</v>
      </c>
      <c r="V122" s="254">
        <v>0</v>
      </c>
      <c r="W122" s="272"/>
    </row>
    <row r="123" spans="1:23" s="256" customFormat="1" x14ac:dyDescent="0.25">
      <c r="A123" s="284" t="s">
        <v>242</v>
      </c>
      <c r="B123" s="259" t="s">
        <v>87</v>
      </c>
      <c r="C123" s="273">
        <v>488</v>
      </c>
      <c r="D123" s="274">
        <v>42093</v>
      </c>
      <c r="E123" s="275" t="s">
        <v>89</v>
      </c>
      <c r="F123" s="276">
        <v>43500000</v>
      </c>
      <c r="G123" s="277" t="s">
        <v>43</v>
      </c>
      <c r="H123" s="278">
        <v>5.2</v>
      </c>
      <c r="I123" s="279" t="s">
        <v>48</v>
      </c>
      <c r="J123" s="252"/>
      <c r="K123" s="280"/>
      <c r="L123" s="278">
        <v>3</v>
      </c>
      <c r="M123" s="281">
        <v>4350000000</v>
      </c>
      <c r="N123" s="281">
        <v>43500000000</v>
      </c>
      <c r="O123" s="270">
        <v>43500000</v>
      </c>
      <c r="P123" s="281">
        <v>471491</v>
      </c>
      <c r="Q123" s="281">
        <v>43971491</v>
      </c>
      <c r="R123" s="271">
        <v>0</v>
      </c>
      <c r="S123" s="254">
        <v>0</v>
      </c>
      <c r="T123" s="254">
        <v>0</v>
      </c>
      <c r="U123" s="254">
        <v>0</v>
      </c>
      <c r="V123" s="254">
        <v>0</v>
      </c>
      <c r="W123" s="272"/>
    </row>
    <row r="124" spans="1:23" s="256" customFormat="1" x14ac:dyDescent="0.25">
      <c r="A124" s="284" t="s">
        <v>242</v>
      </c>
      <c r="B124" s="259" t="s">
        <v>193</v>
      </c>
      <c r="C124" s="273">
        <v>555</v>
      </c>
      <c r="D124" s="274">
        <v>39749</v>
      </c>
      <c r="E124" s="275" t="s">
        <v>28</v>
      </c>
      <c r="F124" s="276">
        <v>3250</v>
      </c>
      <c r="G124" s="277"/>
      <c r="H124" s="278"/>
      <c r="I124" s="279" t="s">
        <v>125</v>
      </c>
      <c r="J124" s="252" t="s">
        <v>48</v>
      </c>
      <c r="K124" s="280" t="s">
        <v>274</v>
      </c>
      <c r="L124" s="278">
        <v>10</v>
      </c>
      <c r="M124" s="281"/>
      <c r="N124" s="281"/>
      <c r="O124" s="270">
        <v>0</v>
      </c>
      <c r="P124" s="281"/>
      <c r="Q124" s="281"/>
      <c r="R124" s="271">
        <v>0</v>
      </c>
      <c r="S124" s="254">
        <v>0</v>
      </c>
      <c r="T124" s="254">
        <v>0</v>
      </c>
      <c r="U124" s="254">
        <v>0</v>
      </c>
      <c r="V124" s="254">
        <v>0</v>
      </c>
      <c r="W124" s="272"/>
    </row>
    <row r="125" spans="1:23" s="256" customFormat="1" x14ac:dyDescent="0.25">
      <c r="A125" s="284" t="s">
        <v>242</v>
      </c>
      <c r="B125" s="259" t="s">
        <v>78</v>
      </c>
      <c r="C125" s="273">
        <v>555</v>
      </c>
      <c r="D125" s="274">
        <v>39889</v>
      </c>
      <c r="E125" s="275" t="s">
        <v>89</v>
      </c>
      <c r="F125" s="276">
        <v>60000000</v>
      </c>
      <c r="G125" s="277" t="s">
        <v>55</v>
      </c>
      <c r="H125" s="278">
        <v>5.75</v>
      </c>
      <c r="I125" s="279" t="s">
        <v>125</v>
      </c>
      <c r="J125" s="252" t="s">
        <v>48</v>
      </c>
      <c r="K125" s="280" t="s">
        <v>274</v>
      </c>
      <c r="L125" s="278">
        <v>4</v>
      </c>
      <c r="M125" s="281"/>
      <c r="N125" s="281"/>
      <c r="O125" s="270">
        <v>0</v>
      </c>
      <c r="P125" s="281"/>
      <c r="Q125" s="281"/>
      <c r="R125" s="271">
        <v>0</v>
      </c>
      <c r="S125" s="254">
        <v>0</v>
      </c>
      <c r="T125" s="254" t="s">
        <v>362</v>
      </c>
      <c r="U125" s="254">
        <v>0</v>
      </c>
      <c r="V125" s="254" t="s">
        <v>360</v>
      </c>
      <c r="W125" s="272"/>
    </row>
    <row r="126" spans="1:23" s="256" customFormat="1" x14ac:dyDescent="0.25">
      <c r="A126" s="284" t="s">
        <v>242</v>
      </c>
      <c r="B126" s="259" t="s">
        <v>81</v>
      </c>
      <c r="C126" s="273">
        <v>555</v>
      </c>
      <c r="D126" s="274">
        <v>39889</v>
      </c>
      <c r="E126" s="275" t="s">
        <v>89</v>
      </c>
      <c r="F126" s="276">
        <v>60000000</v>
      </c>
      <c r="G126" s="277" t="s">
        <v>56</v>
      </c>
      <c r="H126" s="278">
        <v>6.15</v>
      </c>
      <c r="I126" s="279" t="s">
        <v>125</v>
      </c>
      <c r="J126" s="252" t="s">
        <v>48</v>
      </c>
      <c r="K126" s="280" t="s">
        <v>274</v>
      </c>
      <c r="L126" s="278">
        <v>4</v>
      </c>
      <c r="M126" s="281">
        <v>60000000000</v>
      </c>
      <c r="N126" s="281"/>
      <c r="O126" s="270">
        <v>0</v>
      </c>
      <c r="P126" s="281"/>
      <c r="Q126" s="281"/>
      <c r="R126" s="271">
        <v>0</v>
      </c>
      <c r="S126" s="254">
        <v>0</v>
      </c>
      <c r="T126" s="254">
        <v>0</v>
      </c>
      <c r="U126" s="254" t="s">
        <v>359</v>
      </c>
      <c r="V126" s="254" t="s">
        <v>360</v>
      </c>
      <c r="W126" s="272"/>
    </row>
    <row r="127" spans="1:23" s="256" customFormat="1" x14ac:dyDescent="0.25">
      <c r="A127" s="284" t="s">
        <v>242</v>
      </c>
      <c r="B127" s="259" t="s">
        <v>87</v>
      </c>
      <c r="C127" s="273">
        <v>555</v>
      </c>
      <c r="D127" s="274">
        <v>41409</v>
      </c>
      <c r="E127" s="275" t="s">
        <v>89</v>
      </c>
      <c r="F127" s="276">
        <v>70000000</v>
      </c>
      <c r="G127" s="277" t="s">
        <v>38</v>
      </c>
      <c r="H127" s="278">
        <v>6.8</v>
      </c>
      <c r="I127" s="279" t="s">
        <v>125</v>
      </c>
      <c r="J127" s="252"/>
      <c r="K127" s="280"/>
      <c r="L127" s="278">
        <v>4.5</v>
      </c>
      <c r="M127" s="281">
        <v>70000000000</v>
      </c>
      <c r="N127" s="281">
        <v>28000000000</v>
      </c>
      <c r="O127" s="270">
        <v>28000000</v>
      </c>
      <c r="P127" s="281">
        <v>83231</v>
      </c>
      <c r="Q127" s="281">
        <v>28083231</v>
      </c>
      <c r="R127" s="271">
        <v>0</v>
      </c>
      <c r="S127" s="254">
        <v>0</v>
      </c>
      <c r="T127" s="254">
        <v>0</v>
      </c>
      <c r="U127" s="254">
        <v>0</v>
      </c>
      <c r="V127" s="254">
        <v>0</v>
      </c>
      <c r="W127" s="272"/>
    </row>
    <row r="128" spans="1:23" s="256" customFormat="1" x14ac:dyDescent="0.25">
      <c r="A128" s="284" t="s">
        <v>242</v>
      </c>
      <c r="B128" s="259" t="s">
        <v>87</v>
      </c>
      <c r="C128" s="273">
        <v>555</v>
      </c>
      <c r="D128" s="274">
        <v>41409</v>
      </c>
      <c r="E128" s="275" t="s">
        <v>89</v>
      </c>
      <c r="F128" s="276">
        <v>70000000</v>
      </c>
      <c r="G128" s="277" t="s">
        <v>39</v>
      </c>
      <c r="H128" s="278">
        <v>6.8</v>
      </c>
      <c r="I128" s="279" t="s">
        <v>125</v>
      </c>
      <c r="J128" s="252"/>
      <c r="K128" s="280"/>
      <c r="L128" s="278">
        <v>5</v>
      </c>
      <c r="M128" s="281"/>
      <c r="N128" s="281"/>
      <c r="O128" s="270">
        <v>0</v>
      </c>
      <c r="P128" s="281"/>
      <c r="Q128" s="281"/>
      <c r="R128" s="271">
        <v>0</v>
      </c>
      <c r="S128" s="254">
        <v>0</v>
      </c>
      <c r="T128" s="254" t="s">
        <v>362</v>
      </c>
      <c r="U128" s="254">
        <v>0</v>
      </c>
      <c r="V128" s="254">
        <v>0</v>
      </c>
      <c r="W128" s="272"/>
    </row>
    <row r="129" spans="1:23" s="256" customFormat="1" x14ac:dyDescent="0.25">
      <c r="A129" s="284" t="s">
        <v>242</v>
      </c>
      <c r="B129" s="259" t="s">
        <v>193</v>
      </c>
      <c r="C129" s="273">
        <v>818</v>
      </c>
      <c r="D129" s="274">
        <v>42223</v>
      </c>
      <c r="E129" s="275" t="s">
        <v>28</v>
      </c>
      <c r="F129" s="276">
        <v>5000</v>
      </c>
      <c r="G129" s="277"/>
      <c r="H129" s="278"/>
      <c r="I129" s="279" t="s">
        <v>48</v>
      </c>
      <c r="J129" s="252"/>
      <c r="K129" s="280"/>
      <c r="L129" s="278"/>
      <c r="M129" s="281"/>
      <c r="N129" s="281"/>
      <c r="O129" s="270">
        <v>0</v>
      </c>
      <c r="P129" s="281"/>
      <c r="Q129" s="281"/>
      <c r="R129" s="271">
        <v>0</v>
      </c>
      <c r="S129" s="254">
        <v>0</v>
      </c>
      <c r="T129" s="254" t="s">
        <v>362</v>
      </c>
      <c r="U129" s="254">
        <v>0</v>
      </c>
      <c r="V129" s="254">
        <v>0</v>
      </c>
      <c r="W129" s="293" t="s">
        <v>347</v>
      </c>
    </row>
    <row r="130" spans="1:23" s="256" customFormat="1" x14ac:dyDescent="0.25">
      <c r="A130" s="259" t="s">
        <v>247</v>
      </c>
      <c r="B130" s="259" t="s">
        <v>193</v>
      </c>
      <c r="C130" s="273">
        <v>645</v>
      </c>
      <c r="D130" s="274">
        <v>40498</v>
      </c>
      <c r="E130" s="275" t="s">
        <v>89</v>
      </c>
      <c r="F130" s="276">
        <v>45000000</v>
      </c>
      <c r="G130" s="277"/>
      <c r="H130" s="278"/>
      <c r="I130" s="279" t="s">
        <v>48</v>
      </c>
      <c r="J130" s="252" t="s">
        <v>125</v>
      </c>
      <c r="K130" s="280" t="s">
        <v>274</v>
      </c>
      <c r="L130" s="278">
        <v>10</v>
      </c>
      <c r="M130" s="281"/>
      <c r="N130" s="281"/>
      <c r="O130" s="270">
        <v>0</v>
      </c>
      <c r="P130" s="281"/>
      <c r="Q130" s="281"/>
      <c r="R130" s="271">
        <v>0</v>
      </c>
      <c r="S130" s="254">
        <v>0</v>
      </c>
      <c r="T130" s="254">
        <v>0</v>
      </c>
      <c r="U130" s="254">
        <v>0</v>
      </c>
      <c r="V130" s="254">
        <v>0</v>
      </c>
      <c r="W130" s="272"/>
    </row>
    <row r="131" spans="1:23" s="256" customFormat="1" x14ac:dyDescent="0.25">
      <c r="A131" s="259" t="s">
        <v>247</v>
      </c>
      <c r="B131" s="259" t="s">
        <v>78</v>
      </c>
      <c r="C131" s="273">
        <v>645</v>
      </c>
      <c r="D131" s="274">
        <v>40501</v>
      </c>
      <c r="E131" s="275" t="s">
        <v>89</v>
      </c>
      <c r="F131" s="276">
        <v>45000000</v>
      </c>
      <c r="G131" s="277" t="s">
        <v>35</v>
      </c>
      <c r="H131" s="278">
        <v>7</v>
      </c>
      <c r="I131" s="279" t="s">
        <v>48</v>
      </c>
      <c r="J131" s="252" t="s">
        <v>125</v>
      </c>
      <c r="K131" s="280" t="s">
        <v>274</v>
      </c>
      <c r="L131" s="278">
        <v>5</v>
      </c>
      <c r="M131" s="281">
        <v>45000000000</v>
      </c>
      <c r="N131" s="281">
        <v>45000000000</v>
      </c>
      <c r="O131" s="270">
        <v>45000000</v>
      </c>
      <c r="P131" s="281">
        <v>1688859</v>
      </c>
      <c r="Q131" s="281">
        <v>46688859</v>
      </c>
      <c r="R131" s="271">
        <v>0</v>
      </c>
      <c r="S131" s="254">
        <v>0</v>
      </c>
      <c r="T131" s="254">
        <v>0</v>
      </c>
      <c r="U131" s="254">
        <v>0</v>
      </c>
      <c r="V131" s="254">
        <v>0</v>
      </c>
      <c r="W131" s="272"/>
    </row>
    <row r="132" spans="1:23" s="256" customFormat="1" x14ac:dyDescent="0.25">
      <c r="A132" s="259" t="s">
        <v>247</v>
      </c>
      <c r="B132" s="259" t="s">
        <v>193</v>
      </c>
      <c r="C132" s="273">
        <v>683</v>
      </c>
      <c r="D132" s="274">
        <v>40842</v>
      </c>
      <c r="E132" s="275" t="s">
        <v>89</v>
      </c>
      <c r="F132" s="276">
        <v>40000000</v>
      </c>
      <c r="G132" s="277"/>
      <c r="H132" s="278"/>
      <c r="I132" s="279" t="s">
        <v>48</v>
      </c>
      <c r="J132" s="252" t="s">
        <v>125</v>
      </c>
      <c r="K132" s="280" t="s">
        <v>274</v>
      </c>
      <c r="L132" s="278">
        <v>10</v>
      </c>
      <c r="M132" s="281"/>
      <c r="N132" s="281"/>
      <c r="O132" s="270">
        <v>0</v>
      </c>
      <c r="P132" s="281"/>
      <c r="Q132" s="281"/>
      <c r="R132" s="271">
        <v>0</v>
      </c>
      <c r="S132" s="254">
        <v>0</v>
      </c>
      <c r="T132" s="254">
        <v>0</v>
      </c>
      <c r="U132" s="254">
        <v>0</v>
      </c>
      <c r="V132" s="254">
        <v>0</v>
      </c>
      <c r="W132" s="272"/>
    </row>
    <row r="133" spans="1:23" s="256" customFormat="1" x14ac:dyDescent="0.25">
      <c r="A133" s="259" t="s">
        <v>247</v>
      </c>
      <c r="B133" s="259" t="s">
        <v>78</v>
      </c>
      <c r="C133" s="273">
        <v>683</v>
      </c>
      <c r="D133" s="274">
        <v>40864</v>
      </c>
      <c r="E133" s="275" t="s">
        <v>89</v>
      </c>
      <c r="F133" s="276">
        <v>40000000</v>
      </c>
      <c r="G133" s="277" t="s">
        <v>55</v>
      </c>
      <c r="H133" s="278">
        <v>6.5</v>
      </c>
      <c r="I133" s="279" t="s">
        <v>48</v>
      </c>
      <c r="J133" s="252" t="s">
        <v>125</v>
      </c>
      <c r="K133" s="280" t="s">
        <v>274</v>
      </c>
      <c r="L133" s="278">
        <v>5</v>
      </c>
      <c r="M133" s="281">
        <v>15000000000</v>
      </c>
      <c r="N133" s="281">
        <v>15000000000</v>
      </c>
      <c r="O133" s="270">
        <v>15000000</v>
      </c>
      <c r="P133" s="281">
        <v>237132</v>
      </c>
      <c r="Q133" s="281">
        <v>15237132</v>
      </c>
      <c r="R133" s="271">
        <v>0</v>
      </c>
      <c r="S133" s="254">
        <v>0</v>
      </c>
      <c r="T133" s="254">
        <v>0</v>
      </c>
      <c r="U133" s="254">
        <v>0</v>
      </c>
      <c r="V133" s="254" t="s">
        <v>360</v>
      </c>
      <c r="W133" s="272"/>
    </row>
    <row r="134" spans="1:23" s="256" customFormat="1" x14ac:dyDescent="0.25">
      <c r="A134" s="259" t="s">
        <v>247</v>
      </c>
      <c r="B134" s="259" t="s">
        <v>81</v>
      </c>
      <c r="C134" s="273">
        <v>683</v>
      </c>
      <c r="D134" s="274">
        <v>41254</v>
      </c>
      <c r="E134" s="275" t="s">
        <v>89</v>
      </c>
      <c r="F134" s="276">
        <v>25000000</v>
      </c>
      <c r="G134" s="277" t="s">
        <v>56</v>
      </c>
      <c r="H134" s="278">
        <v>7.5</v>
      </c>
      <c r="I134" s="279" t="s">
        <v>125</v>
      </c>
      <c r="J134" s="252"/>
      <c r="K134" s="280"/>
      <c r="L134" s="278">
        <v>5</v>
      </c>
      <c r="M134" s="281">
        <v>25000000000</v>
      </c>
      <c r="N134" s="281">
        <v>25000000000</v>
      </c>
      <c r="O134" s="270">
        <v>25000000</v>
      </c>
      <c r="P134" s="281">
        <v>384197</v>
      </c>
      <c r="Q134" s="281">
        <v>25384197</v>
      </c>
      <c r="R134" s="271">
        <v>0</v>
      </c>
      <c r="S134" s="254">
        <v>0</v>
      </c>
      <c r="T134" s="254">
        <v>0</v>
      </c>
      <c r="U134" s="254">
        <v>0</v>
      </c>
      <c r="V134" s="254" t="s">
        <v>360</v>
      </c>
      <c r="W134" s="272"/>
    </row>
    <row r="135" spans="1:23" s="256" customFormat="1" x14ac:dyDescent="0.25">
      <c r="A135" s="259" t="s">
        <v>247</v>
      </c>
      <c r="B135" s="259" t="s">
        <v>193</v>
      </c>
      <c r="C135" s="273">
        <v>773</v>
      </c>
      <c r="D135" s="274">
        <v>41626</v>
      </c>
      <c r="E135" s="275" t="s">
        <v>89</v>
      </c>
      <c r="F135" s="276">
        <v>50000000</v>
      </c>
      <c r="G135" s="277"/>
      <c r="H135" s="278"/>
      <c r="I135" s="279" t="s">
        <v>48</v>
      </c>
      <c r="J135" s="252" t="s">
        <v>125</v>
      </c>
      <c r="K135" s="280"/>
      <c r="L135" s="278">
        <v>10</v>
      </c>
      <c r="M135" s="281"/>
      <c r="N135" s="281"/>
      <c r="O135" s="270">
        <v>0</v>
      </c>
      <c r="P135" s="281"/>
      <c r="Q135" s="281"/>
      <c r="R135" s="271">
        <v>0</v>
      </c>
      <c r="S135" s="254">
        <v>0</v>
      </c>
      <c r="T135" s="254" t="s">
        <v>362</v>
      </c>
      <c r="U135" s="254">
        <v>0</v>
      </c>
      <c r="V135" s="254">
        <v>0</v>
      </c>
      <c r="W135" s="272"/>
    </row>
    <row r="136" spans="1:23" s="256" customFormat="1" x14ac:dyDescent="0.25">
      <c r="A136" s="259" t="s">
        <v>247</v>
      </c>
      <c r="B136" s="259" t="s">
        <v>78</v>
      </c>
      <c r="C136" s="273">
        <v>773</v>
      </c>
      <c r="D136" s="274">
        <v>41638</v>
      </c>
      <c r="E136" s="275" t="s">
        <v>89</v>
      </c>
      <c r="F136" s="276">
        <v>50000000</v>
      </c>
      <c r="G136" s="277" t="s">
        <v>44</v>
      </c>
      <c r="H136" s="278">
        <v>6</v>
      </c>
      <c r="I136" s="279" t="s">
        <v>48</v>
      </c>
      <c r="J136" s="252" t="s">
        <v>125</v>
      </c>
      <c r="K136" s="280"/>
      <c r="L136" s="278">
        <v>5</v>
      </c>
      <c r="M136" s="281">
        <v>50000000000</v>
      </c>
      <c r="N136" s="281">
        <v>50000000000</v>
      </c>
      <c r="O136" s="270">
        <v>50000000</v>
      </c>
      <c r="P136" s="281">
        <v>1601330</v>
      </c>
      <c r="Q136" s="281">
        <v>51601330</v>
      </c>
      <c r="R136" s="271">
        <v>0</v>
      </c>
      <c r="S136" s="254">
        <v>0</v>
      </c>
      <c r="T136" s="254">
        <v>0</v>
      </c>
      <c r="U136" s="254">
        <v>0</v>
      </c>
      <c r="V136" s="254">
        <v>0</v>
      </c>
      <c r="W136" s="272"/>
    </row>
    <row r="137" spans="1:23" s="256" customFormat="1" x14ac:dyDescent="0.25">
      <c r="A137" s="259" t="s">
        <v>247</v>
      </c>
      <c r="B137" s="259" t="s">
        <v>193</v>
      </c>
      <c r="C137" s="273">
        <v>802</v>
      </c>
      <c r="D137" s="274">
        <v>42048</v>
      </c>
      <c r="E137" s="275" t="s">
        <v>89</v>
      </c>
      <c r="F137" s="276">
        <v>100000000</v>
      </c>
      <c r="G137" s="277"/>
      <c r="H137" s="278"/>
      <c r="I137" s="279" t="s">
        <v>48</v>
      </c>
      <c r="J137" s="252" t="s">
        <v>125</v>
      </c>
      <c r="K137" s="280"/>
      <c r="L137" s="278">
        <v>10</v>
      </c>
      <c r="M137" s="281"/>
      <c r="N137" s="281"/>
      <c r="O137" s="270">
        <v>0</v>
      </c>
      <c r="P137" s="281"/>
      <c r="Q137" s="281"/>
      <c r="R137" s="271">
        <v>0</v>
      </c>
      <c r="S137" s="254">
        <v>0</v>
      </c>
      <c r="T137" s="254" t="s">
        <v>362</v>
      </c>
      <c r="U137" s="254">
        <v>0</v>
      </c>
      <c r="V137" s="254">
        <v>0</v>
      </c>
      <c r="W137" s="272"/>
    </row>
    <row r="138" spans="1:23" s="256" customFormat="1" x14ac:dyDescent="0.25">
      <c r="A138" s="259" t="s">
        <v>247</v>
      </c>
      <c r="B138" s="259" t="s">
        <v>78</v>
      </c>
      <c r="C138" s="273">
        <v>802</v>
      </c>
      <c r="D138" s="274">
        <v>42055</v>
      </c>
      <c r="E138" s="275" t="s">
        <v>89</v>
      </c>
      <c r="F138" s="276">
        <v>50000000</v>
      </c>
      <c r="G138" s="277" t="s">
        <v>40</v>
      </c>
      <c r="H138" s="278">
        <v>5.2</v>
      </c>
      <c r="I138" s="279" t="s">
        <v>48</v>
      </c>
      <c r="J138" s="252" t="s">
        <v>125</v>
      </c>
      <c r="K138" s="280"/>
      <c r="L138" s="278">
        <v>7</v>
      </c>
      <c r="M138" s="281">
        <v>50000000000</v>
      </c>
      <c r="N138" s="281">
        <v>50000000000</v>
      </c>
      <c r="O138" s="270">
        <v>50000000</v>
      </c>
      <c r="P138" s="281">
        <v>974298</v>
      </c>
      <c r="Q138" s="281">
        <v>50974298</v>
      </c>
      <c r="R138" s="271">
        <v>0</v>
      </c>
      <c r="S138" s="254">
        <v>0</v>
      </c>
      <c r="T138" s="254">
        <v>0</v>
      </c>
      <c r="U138" s="254">
        <v>0</v>
      </c>
      <c r="V138" s="254">
        <v>0</v>
      </c>
      <c r="W138" s="272"/>
    </row>
    <row r="139" spans="1:23" s="256" customFormat="1" x14ac:dyDescent="0.25">
      <c r="A139" s="259" t="s">
        <v>216</v>
      </c>
      <c r="B139" s="259" t="s">
        <v>193</v>
      </c>
      <c r="C139" s="273">
        <v>708</v>
      </c>
      <c r="D139" s="274">
        <v>40975</v>
      </c>
      <c r="E139" s="275" t="s">
        <v>28</v>
      </c>
      <c r="F139" s="276">
        <v>5000</v>
      </c>
      <c r="G139" s="277"/>
      <c r="H139" s="278"/>
      <c r="I139" s="279" t="s">
        <v>48</v>
      </c>
      <c r="J139" s="252" t="s">
        <v>30</v>
      </c>
      <c r="K139" s="280" t="s">
        <v>274</v>
      </c>
      <c r="L139" s="278">
        <v>10</v>
      </c>
      <c r="M139" s="253"/>
      <c r="N139" s="253"/>
      <c r="O139" s="270">
        <v>0</v>
      </c>
      <c r="P139" s="253"/>
      <c r="Q139" s="253"/>
      <c r="R139" s="271">
        <v>0</v>
      </c>
      <c r="S139" s="254">
        <v>0</v>
      </c>
      <c r="T139" s="254">
        <v>0</v>
      </c>
      <c r="U139" s="254">
        <v>0</v>
      </c>
      <c r="V139" s="254">
        <v>0</v>
      </c>
      <c r="W139" s="272"/>
    </row>
    <row r="140" spans="1:23" s="256" customFormat="1" x14ac:dyDescent="0.25">
      <c r="A140" s="259" t="s">
        <v>216</v>
      </c>
      <c r="B140" s="259" t="s">
        <v>78</v>
      </c>
      <c r="C140" s="273">
        <v>708</v>
      </c>
      <c r="D140" s="274">
        <v>41295</v>
      </c>
      <c r="E140" s="275" t="s">
        <v>89</v>
      </c>
      <c r="F140" s="276">
        <v>34150000</v>
      </c>
      <c r="G140" s="277" t="s">
        <v>35</v>
      </c>
      <c r="H140" s="278">
        <v>7.3</v>
      </c>
      <c r="I140" s="279" t="s">
        <v>48</v>
      </c>
      <c r="J140" s="252" t="s">
        <v>30</v>
      </c>
      <c r="K140" s="280" t="s">
        <v>274</v>
      </c>
      <c r="L140" s="278">
        <v>4</v>
      </c>
      <c r="M140" s="253">
        <v>34150000000</v>
      </c>
      <c r="N140" s="253">
        <v>34150000000</v>
      </c>
      <c r="O140" s="270">
        <v>34150000</v>
      </c>
      <c r="P140" s="253">
        <v>1220515</v>
      </c>
      <c r="Q140" s="253">
        <v>35370515</v>
      </c>
      <c r="R140" s="271">
        <v>0</v>
      </c>
      <c r="S140" s="254">
        <v>0</v>
      </c>
      <c r="T140" s="254">
        <v>0</v>
      </c>
      <c r="U140" s="254">
        <v>0</v>
      </c>
      <c r="V140" s="254">
        <v>0</v>
      </c>
      <c r="W140" s="272"/>
    </row>
    <row r="141" spans="1:23" s="256" customFormat="1" x14ac:dyDescent="0.25">
      <c r="A141" s="259" t="s">
        <v>216</v>
      </c>
      <c r="B141" s="259" t="s">
        <v>78</v>
      </c>
      <c r="C141" s="273">
        <v>708</v>
      </c>
      <c r="D141" s="274">
        <v>41295</v>
      </c>
      <c r="E141" s="275" t="s">
        <v>28</v>
      </c>
      <c r="F141" s="276">
        <v>1500</v>
      </c>
      <c r="G141" s="277" t="s">
        <v>55</v>
      </c>
      <c r="H141" s="278">
        <v>4.25</v>
      </c>
      <c r="I141" s="279" t="s">
        <v>48</v>
      </c>
      <c r="J141" s="252" t="s">
        <v>30</v>
      </c>
      <c r="K141" s="280" t="s">
        <v>274</v>
      </c>
      <c r="L141" s="278">
        <v>4</v>
      </c>
      <c r="M141" s="253"/>
      <c r="N141" s="253"/>
      <c r="O141" s="270">
        <v>0</v>
      </c>
      <c r="P141" s="253"/>
      <c r="Q141" s="253"/>
      <c r="R141" s="271" t="s">
        <v>358</v>
      </c>
      <c r="S141" s="254">
        <v>0</v>
      </c>
      <c r="T141" s="254" t="s">
        <v>362</v>
      </c>
      <c r="U141" s="254">
        <v>0</v>
      </c>
      <c r="V141" s="254">
        <v>0</v>
      </c>
      <c r="W141" s="272"/>
    </row>
    <row r="142" spans="1:23" s="256" customFormat="1" x14ac:dyDescent="0.25">
      <c r="A142" s="259" t="s">
        <v>216</v>
      </c>
      <c r="B142" s="259" t="s">
        <v>81</v>
      </c>
      <c r="C142" s="273">
        <v>708</v>
      </c>
      <c r="D142" s="274">
        <v>41436</v>
      </c>
      <c r="E142" s="275" t="s">
        <v>89</v>
      </c>
      <c r="F142" s="276">
        <v>25000000</v>
      </c>
      <c r="G142" s="277" t="s">
        <v>56</v>
      </c>
      <c r="H142" s="278">
        <v>6</v>
      </c>
      <c r="I142" s="279" t="s">
        <v>48</v>
      </c>
      <c r="J142" s="252" t="s">
        <v>30</v>
      </c>
      <c r="K142" s="280"/>
      <c r="L142" s="278">
        <v>5</v>
      </c>
      <c r="M142" s="253">
        <v>25000000000</v>
      </c>
      <c r="N142" s="253">
        <v>15625000000</v>
      </c>
      <c r="O142" s="270">
        <v>15625000</v>
      </c>
      <c r="P142" s="253">
        <v>150272</v>
      </c>
      <c r="Q142" s="253">
        <v>15775272</v>
      </c>
      <c r="R142" s="271">
        <v>0</v>
      </c>
      <c r="S142" s="254">
        <v>0</v>
      </c>
      <c r="T142" s="254">
        <v>0</v>
      </c>
      <c r="U142" s="254">
        <v>0</v>
      </c>
      <c r="V142" s="254" t="s">
        <v>360</v>
      </c>
      <c r="W142" s="272"/>
    </row>
    <row r="143" spans="1:23" s="256" customFormat="1" x14ac:dyDescent="0.25">
      <c r="A143" s="259" t="s">
        <v>216</v>
      </c>
      <c r="B143" s="259" t="s">
        <v>81</v>
      </c>
      <c r="C143" s="273">
        <v>708</v>
      </c>
      <c r="D143" s="274">
        <v>41436</v>
      </c>
      <c r="E143" s="275" t="s">
        <v>28</v>
      </c>
      <c r="F143" s="276">
        <v>1100</v>
      </c>
      <c r="G143" s="277" t="s">
        <v>44</v>
      </c>
      <c r="H143" s="278">
        <v>3.7</v>
      </c>
      <c r="I143" s="279" t="s">
        <v>48</v>
      </c>
      <c r="J143" s="252" t="s">
        <v>30</v>
      </c>
      <c r="K143" s="280"/>
      <c r="L143" s="278">
        <v>5</v>
      </c>
      <c r="M143" s="253"/>
      <c r="N143" s="253"/>
      <c r="O143" s="270">
        <v>0</v>
      </c>
      <c r="P143" s="253"/>
      <c r="Q143" s="253"/>
      <c r="R143" s="271" t="s">
        <v>358</v>
      </c>
      <c r="S143" s="254">
        <v>0</v>
      </c>
      <c r="T143" s="254" t="s">
        <v>362</v>
      </c>
      <c r="U143" s="254">
        <v>0</v>
      </c>
      <c r="V143" s="254" t="s">
        <v>360</v>
      </c>
      <c r="W143" s="272"/>
    </row>
    <row r="144" spans="1:23" s="256" customFormat="1" x14ac:dyDescent="0.25">
      <c r="A144" s="259" t="s">
        <v>216</v>
      </c>
      <c r="B144" s="259" t="s">
        <v>87</v>
      </c>
      <c r="C144" s="273">
        <v>708</v>
      </c>
      <c r="D144" s="274">
        <v>41519</v>
      </c>
      <c r="E144" s="275" t="s">
        <v>28</v>
      </c>
      <c r="F144" s="276">
        <v>1000</v>
      </c>
      <c r="G144" s="277" t="s">
        <v>40</v>
      </c>
      <c r="H144" s="278">
        <v>3.7</v>
      </c>
      <c r="I144" s="279" t="s">
        <v>48</v>
      </c>
      <c r="J144" s="252" t="s">
        <v>30</v>
      </c>
      <c r="K144" s="280"/>
      <c r="L144" s="278">
        <v>5</v>
      </c>
      <c r="M144" s="253">
        <v>1000000</v>
      </c>
      <c r="N144" s="253">
        <v>750000</v>
      </c>
      <c r="O144" s="270">
        <v>19198808</v>
      </c>
      <c r="P144" s="253">
        <v>232354</v>
      </c>
      <c r="Q144" s="253">
        <v>19431162</v>
      </c>
      <c r="R144" s="271" t="s">
        <v>358</v>
      </c>
      <c r="S144" s="254">
        <v>0</v>
      </c>
      <c r="T144" s="254">
        <v>0</v>
      </c>
      <c r="U144" s="254">
        <v>0</v>
      </c>
      <c r="V144" s="254">
        <v>0</v>
      </c>
      <c r="W144" s="272"/>
    </row>
    <row r="145" spans="1:23" s="256" customFormat="1" x14ac:dyDescent="0.25">
      <c r="A145" s="259" t="s">
        <v>216</v>
      </c>
      <c r="B145" s="259" t="s">
        <v>87</v>
      </c>
      <c r="C145" s="273">
        <v>708</v>
      </c>
      <c r="D145" s="274">
        <v>41519</v>
      </c>
      <c r="E145" s="275" t="s">
        <v>89</v>
      </c>
      <c r="F145" s="276">
        <v>22900000</v>
      </c>
      <c r="G145" s="277" t="s">
        <v>38</v>
      </c>
      <c r="H145" s="278">
        <v>6</v>
      </c>
      <c r="I145" s="279" t="s">
        <v>48</v>
      </c>
      <c r="J145" s="252" t="s">
        <v>30</v>
      </c>
      <c r="K145" s="280"/>
      <c r="L145" s="278">
        <v>5</v>
      </c>
      <c r="M145" s="253"/>
      <c r="N145" s="253"/>
      <c r="O145" s="270">
        <v>0</v>
      </c>
      <c r="P145" s="253"/>
      <c r="Q145" s="253"/>
      <c r="R145" s="271">
        <v>0</v>
      </c>
      <c r="S145" s="254">
        <v>0</v>
      </c>
      <c r="T145" s="254" t="s">
        <v>362</v>
      </c>
      <c r="U145" s="254">
        <v>0</v>
      </c>
      <c r="V145" s="254">
        <v>0</v>
      </c>
      <c r="W145" s="272"/>
    </row>
    <row r="146" spans="1:23" s="256" customFormat="1" x14ac:dyDescent="0.25">
      <c r="A146" s="259" t="s">
        <v>216</v>
      </c>
      <c r="B146" s="259" t="s">
        <v>88</v>
      </c>
      <c r="C146" s="273">
        <v>708</v>
      </c>
      <c r="D146" s="274">
        <v>41894</v>
      </c>
      <c r="E146" s="275" t="s">
        <v>28</v>
      </c>
      <c r="F146" s="276">
        <v>1400</v>
      </c>
      <c r="G146" s="277" t="s">
        <v>39</v>
      </c>
      <c r="H146" s="278">
        <v>2.5</v>
      </c>
      <c r="I146" s="279" t="s">
        <v>48</v>
      </c>
      <c r="J146" s="252" t="s">
        <v>30</v>
      </c>
      <c r="K146" s="280"/>
      <c r="L146" s="278">
        <v>5</v>
      </c>
      <c r="M146" s="253">
        <v>1200000</v>
      </c>
      <c r="N146" s="253">
        <v>1200000</v>
      </c>
      <c r="O146" s="270">
        <v>30718092</v>
      </c>
      <c r="P146" s="253">
        <v>187556</v>
      </c>
      <c r="Q146" s="253">
        <v>30905648</v>
      </c>
      <c r="R146" s="271" t="s">
        <v>358</v>
      </c>
      <c r="S146" s="254">
        <v>0</v>
      </c>
      <c r="T146" s="254">
        <v>0</v>
      </c>
      <c r="U146" s="254">
        <v>0</v>
      </c>
      <c r="V146" s="254">
        <v>0</v>
      </c>
      <c r="W146" s="272"/>
    </row>
    <row r="147" spans="1:23" s="256" customFormat="1" x14ac:dyDescent="0.25">
      <c r="A147" s="259" t="s">
        <v>216</v>
      </c>
      <c r="B147" s="259" t="s">
        <v>88</v>
      </c>
      <c r="C147" s="273">
        <v>708</v>
      </c>
      <c r="D147" s="274">
        <v>41894</v>
      </c>
      <c r="E147" s="275" t="s">
        <v>89</v>
      </c>
      <c r="F147" s="276">
        <v>33700000</v>
      </c>
      <c r="G147" s="277" t="s">
        <v>42</v>
      </c>
      <c r="H147" s="278">
        <v>4.75</v>
      </c>
      <c r="I147" s="279" t="s">
        <v>48</v>
      </c>
      <c r="J147" s="252" t="s">
        <v>30</v>
      </c>
      <c r="K147" s="280"/>
      <c r="L147" s="278">
        <v>5</v>
      </c>
      <c r="M147" s="253"/>
      <c r="N147" s="253"/>
      <c r="O147" s="270">
        <v>0</v>
      </c>
      <c r="P147" s="253"/>
      <c r="Q147" s="253"/>
      <c r="R147" s="271">
        <v>0</v>
      </c>
      <c r="S147" s="254">
        <v>0</v>
      </c>
      <c r="T147" s="254" t="s">
        <v>362</v>
      </c>
      <c r="U147" s="254">
        <v>0</v>
      </c>
      <c r="V147" s="254">
        <v>0</v>
      </c>
      <c r="W147" s="272"/>
    </row>
    <row r="148" spans="1:23" s="256" customFormat="1" x14ac:dyDescent="0.25">
      <c r="A148" s="259" t="s">
        <v>198</v>
      </c>
      <c r="B148" s="259" t="s">
        <v>193</v>
      </c>
      <c r="C148" s="273">
        <v>434</v>
      </c>
      <c r="D148" s="274">
        <v>38609</v>
      </c>
      <c r="E148" s="275" t="s">
        <v>28</v>
      </c>
      <c r="F148" s="276">
        <v>6000</v>
      </c>
      <c r="G148" s="277"/>
      <c r="H148" s="278"/>
      <c r="I148" s="279" t="s">
        <v>48</v>
      </c>
      <c r="J148" s="252" t="s">
        <v>30</v>
      </c>
      <c r="K148" s="280" t="s">
        <v>274</v>
      </c>
      <c r="L148" s="278">
        <v>10</v>
      </c>
      <c r="M148" s="281"/>
      <c r="N148" s="281"/>
      <c r="O148" s="270">
        <v>0</v>
      </c>
      <c r="P148" s="281"/>
      <c r="Q148" s="281"/>
      <c r="R148" s="271">
        <v>0</v>
      </c>
      <c r="S148" s="254">
        <v>0</v>
      </c>
      <c r="T148" s="254">
        <v>0</v>
      </c>
      <c r="U148" s="254">
        <v>0</v>
      </c>
      <c r="V148" s="254" t="s">
        <v>360</v>
      </c>
      <c r="W148" s="272"/>
    </row>
    <row r="149" spans="1:23" s="256" customFormat="1" x14ac:dyDescent="0.25">
      <c r="A149" s="259" t="s">
        <v>198</v>
      </c>
      <c r="B149" s="259" t="s">
        <v>78</v>
      </c>
      <c r="C149" s="273">
        <v>434</v>
      </c>
      <c r="D149" s="274">
        <v>39582</v>
      </c>
      <c r="E149" s="275" t="s">
        <v>28</v>
      </c>
      <c r="F149" s="276">
        <v>2000</v>
      </c>
      <c r="G149" s="277" t="s">
        <v>40</v>
      </c>
      <c r="H149" s="278">
        <v>3.1</v>
      </c>
      <c r="I149" s="279" t="s">
        <v>30</v>
      </c>
      <c r="J149" s="252" t="s">
        <v>274</v>
      </c>
      <c r="K149" s="280" t="s">
        <v>274</v>
      </c>
      <c r="L149" s="278">
        <v>5</v>
      </c>
      <c r="M149" s="281">
        <v>2000000</v>
      </c>
      <c r="N149" s="281"/>
      <c r="O149" s="270">
        <v>0</v>
      </c>
      <c r="P149" s="281"/>
      <c r="Q149" s="281"/>
      <c r="R149" s="271" t="s">
        <v>358</v>
      </c>
      <c r="S149" s="254">
        <v>0</v>
      </c>
      <c r="T149" s="254">
        <v>0</v>
      </c>
      <c r="U149" s="254" t="s">
        <v>359</v>
      </c>
      <c r="V149" s="254" t="s">
        <v>360</v>
      </c>
      <c r="W149" s="272"/>
    </row>
    <row r="150" spans="1:23" s="256" customFormat="1" x14ac:dyDescent="0.25">
      <c r="A150" s="259" t="s">
        <v>198</v>
      </c>
      <c r="B150" s="259" t="s">
        <v>81</v>
      </c>
      <c r="C150" s="273">
        <v>434</v>
      </c>
      <c r="D150" s="274">
        <v>39582</v>
      </c>
      <c r="E150" s="275" t="s">
        <v>46</v>
      </c>
      <c r="F150" s="276">
        <v>171480</v>
      </c>
      <c r="G150" s="277" t="s">
        <v>38</v>
      </c>
      <c r="H150" s="278" t="s">
        <v>108</v>
      </c>
      <c r="I150" s="279" t="s">
        <v>30</v>
      </c>
      <c r="J150" s="252" t="s">
        <v>274</v>
      </c>
      <c r="K150" s="280" t="s">
        <v>274</v>
      </c>
      <c r="L150" s="278">
        <v>10</v>
      </c>
      <c r="M150" s="281">
        <v>171480000</v>
      </c>
      <c r="N150" s="281">
        <v>171480000</v>
      </c>
      <c r="O150" s="270">
        <v>121956576</v>
      </c>
      <c r="P150" s="281">
        <v>135299</v>
      </c>
      <c r="Q150" s="281">
        <v>122091875</v>
      </c>
      <c r="R150" s="271">
        <v>0</v>
      </c>
      <c r="S150" s="254" t="s">
        <v>361</v>
      </c>
      <c r="T150" s="254">
        <v>0</v>
      </c>
      <c r="U150" s="254">
        <v>0</v>
      </c>
      <c r="V150" s="254" t="s">
        <v>360</v>
      </c>
      <c r="W150" s="272"/>
    </row>
    <row r="151" spans="1:23" s="256" customFormat="1" x14ac:dyDescent="0.25">
      <c r="A151" s="259" t="s">
        <v>198</v>
      </c>
      <c r="B151" s="259" t="s">
        <v>193</v>
      </c>
      <c r="C151" s="273">
        <v>435</v>
      </c>
      <c r="D151" s="274">
        <v>38609</v>
      </c>
      <c r="E151" s="275" t="s">
        <v>28</v>
      </c>
      <c r="F151" s="276">
        <v>4000</v>
      </c>
      <c r="G151" s="277"/>
      <c r="H151" s="278"/>
      <c r="I151" s="279" t="s">
        <v>48</v>
      </c>
      <c r="J151" s="252" t="s">
        <v>30</v>
      </c>
      <c r="K151" s="280" t="s">
        <v>274</v>
      </c>
      <c r="L151" s="278">
        <v>15</v>
      </c>
      <c r="M151" s="281"/>
      <c r="N151" s="281"/>
      <c r="O151" s="270">
        <v>0</v>
      </c>
      <c r="P151" s="281"/>
      <c r="Q151" s="281"/>
      <c r="R151" s="271">
        <v>0</v>
      </c>
      <c r="S151" s="254">
        <v>0</v>
      </c>
      <c r="T151" s="254">
        <v>0</v>
      </c>
      <c r="U151" s="254">
        <v>0</v>
      </c>
      <c r="V151" s="254">
        <v>0</v>
      </c>
      <c r="W151" s="272"/>
    </row>
    <row r="152" spans="1:23" s="256" customFormat="1" x14ac:dyDescent="0.25">
      <c r="A152" s="259" t="s">
        <v>198</v>
      </c>
      <c r="B152" s="259" t="s">
        <v>78</v>
      </c>
      <c r="C152" s="273">
        <v>435</v>
      </c>
      <c r="D152" s="274">
        <v>38628</v>
      </c>
      <c r="E152" s="275" t="s">
        <v>28</v>
      </c>
      <c r="F152" s="276">
        <v>4000</v>
      </c>
      <c r="G152" s="277" t="s">
        <v>44</v>
      </c>
      <c r="H152" s="278">
        <v>3.6</v>
      </c>
      <c r="I152" s="279" t="s">
        <v>48</v>
      </c>
      <c r="J152" s="252" t="s">
        <v>30</v>
      </c>
      <c r="K152" s="280" t="s">
        <v>274</v>
      </c>
      <c r="L152" s="278">
        <v>15</v>
      </c>
      <c r="M152" s="281">
        <v>4000000</v>
      </c>
      <c r="N152" s="281"/>
      <c r="O152" s="270">
        <v>0</v>
      </c>
      <c r="P152" s="281"/>
      <c r="Q152" s="281"/>
      <c r="R152" s="271" t="s">
        <v>358</v>
      </c>
      <c r="S152" s="254">
        <v>0</v>
      </c>
      <c r="T152" s="254">
        <v>0</v>
      </c>
      <c r="U152" s="254" t="s">
        <v>359</v>
      </c>
      <c r="V152" s="254" t="s">
        <v>360</v>
      </c>
      <c r="W152" s="272" t="s">
        <v>214</v>
      </c>
    </row>
    <row r="153" spans="1:23" s="256" customFormat="1" x14ac:dyDescent="0.25">
      <c r="A153" s="259" t="s">
        <v>198</v>
      </c>
      <c r="B153" s="259" t="s">
        <v>193</v>
      </c>
      <c r="C153" s="273">
        <v>591</v>
      </c>
      <c r="D153" s="274">
        <v>39975</v>
      </c>
      <c r="E153" s="275" t="s">
        <v>28</v>
      </c>
      <c r="F153" s="276">
        <v>5000</v>
      </c>
      <c r="G153" s="277"/>
      <c r="H153" s="278"/>
      <c r="I153" s="279" t="s">
        <v>48</v>
      </c>
      <c r="J153" s="252" t="s">
        <v>30</v>
      </c>
      <c r="K153" s="280" t="s">
        <v>274</v>
      </c>
      <c r="L153" s="278">
        <v>10</v>
      </c>
      <c r="M153" s="281"/>
      <c r="N153" s="281"/>
      <c r="O153" s="270">
        <v>0</v>
      </c>
      <c r="P153" s="281"/>
      <c r="Q153" s="281"/>
      <c r="R153" s="271">
        <v>0</v>
      </c>
      <c r="S153" s="254">
        <v>0</v>
      </c>
      <c r="T153" s="254" t="s">
        <v>362</v>
      </c>
      <c r="U153" s="254">
        <v>0</v>
      </c>
      <c r="V153" s="254">
        <v>0</v>
      </c>
      <c r="W153" s="272" t="s">
        <v>214</v>
      </c>
    </row>
    <row r="154" spans="1:23" s="256" customFormat="1" x14ac:dyDescent="0.25">
      <c r="A154" s="259" t="s">
        <v>198</v>
      </c>
      <c r="B154" s="259" t="s">
        <v>193</v>
      </c>
      <c r="C154" s="273">
        <v>592</v>
      </c>
      <c r="D154" s="274">
        <v>39975</v>
      </c>
      <c r="E154" s="275" t="s">
        <v>28</v>
      </c>
      <c r="F154" s="276">
        <v>5000</v>
      </c>
      <c r="G154" s="277"/>
      <c r="H154" s="278"/>
      <c r="I154" s="279" t="s">
        <v>48</v>
      </c>
      <c r="J154" s="252" t="s">
        <v>30</v>
      </c>
      <c r="K154" s="280" t="s">
        <v>274</v>
      </c>
      <c r="L154" s="278">
        <v>10</v>
      </c>
      <c r="M154" s="281"/>
      <c r="N154" s="281"/>
      <c r="O154" s="270">
        <v>0</v>
      </c>
      <c r="P154" s="281"/>
      <c r="Q154" s="281"/>
      <c r="R154" s="271">
        <v>0</v>
      </c>
      <c r="S154" s="254">
        <v>0</v>
      </c>
      <c r="T154" s="254" t="s">
        <v>362</v>
      </c>
      <c r="U154" s="254">
        <v>0</v>
      </c>
      <c r="V154" s="254">
        <v>0</v>
      </c>
      <c r="W154" s="272" t="s">
        <v>214</v>
      </c>
    </row>
    <row r="155" spans="1:23" s="256" customFormat="1" x14ac:dyDescent="0.25">
      <c r="A155" s="284" t="s">
        <v>259</v>
      </c>
      <c r="B155" s="259" t="s">
        <v>193</v>
      </c>
      <c r="C155" s="273">
        <v>544</v>
      </c>
      <c r="D155" s="274">
        <v>39674</v>
      </c>
      <c r="E155" s="275" t="s">
        <v>28</v>
      </c>
      <c r="F155" s="276">
        <v>10000</v>
      </c>
      <c r="G155" s="277"/>
      <c r="H155" s="278"/>
      <c r="I155" s="279" t="s">
        <v>30</v>
      </c>
      <c r="J155" s="252" t="s">
        <v>48</v>
      </c>
      <c r="K155" s="280" t="s">
        <v>37</v>
      </c>
      <c r="L155" s="278">
        <v>10</v>
      </c>
      <c r="M155" s="281"/>
      <c r="N155" s="281"/>
      <c r="O155" s="270">
        <v>0</v>
      </c>
      <c r="P155" s="281"/>
      <c r="Q155" s="281"/>
      <c r="R155" s="271">
        <v>0</v>
      </c>
      <c r="S155" s="254">
        <v>0</v>
      </c>
      <c r="T155" s="254">
        <v>0</v>
      </c>
      <c r="U155" s="254">
        <v>0</v>
      </c>
      <c r="V155" s="254">
        <v>0</v>
      </c>
      <c r="W155" s="286"/>
    </row>
    <row r="156" spans="1:23" s="256" customFormat="1" x14ac:dyDescent="0.25">
      <c r="A156" s="284" t="s">
        <v>259</v>
      </c>
      <c r="B156" s="259" t="s">
        <v>78</v>
      </c>
      <c r="C156" s="273">
        <v>544</v>
      </c>
      <c r="D156" s="274">
        <v>39735</v>
      </c>
      <c r="E156" s="275" t="s">
        <v>46</v>
      </c>
      <c r="F156" s="276">
        <v>355000</v>
      </c>
      <c r="G156" s="277" t="s">
        <v>44</v>
      </c>
      <c r="H156" s="278" t="s">
        <v>128</v>
      </c>
      <c r="I156" s="279" t="s">
        <v>48</v>
      </c>
      <c r="J156" s="252" t="s">
        <v>30</v>
      </c>
      <c r="K156" s="280" t="s">
        <v>37</v>
      </c>
      <c r="L156" s="278">
        <v>6</v>
      </c>
      <c r="M156" s="281"/>
      <c r="N156" s="281"/>
      <c r="O156" s="270">
        <v>0</v>
      </c>
      <c r="P156" s="281"/>
      <c r="Q156" s="281"/>
      <c r="R156" s="271">
        <v>0</v>
      </c>
      <c r="S156" s="254" t="s">
        <v>361</v>
      </c>
      <c r="T156" s="254" t="s">
        <v>362</v>
      </c>
      <c r="U156" s="254">
        <v>0</v>
      </c>
      <c r="V156" s="254" t="s">
        <v>360</v>
      </c>
      <c r="W156" s="286"/>
    </row>
    <row r="157" spans="1:23" s="256" customFormat="1" x14ac:dyDescent="0.25">
      <c r="A157" s="284" t="s">
        <v>259</v>
      </c>
      <c r="B157" s="259" t="s">
        <v>78</v>
      </c>
      <c r="C157" s="273">
        <v>544</v>
      </c>
      <c r="D157" s="274">
        <v>39735</v>
      </c>
      <c r="E157" s="275" t="s">
        <v>28</v>
      </c>
      <c r="F157" s="276">
        <v>10000</v>
      </c>
      <c r="G157" s="277" t="s">
        <v>40</v>
      </c>
      <c r="H157" s="278">
        <v>4</v>
      </c>
      <c r="I157" s="279" t="s">
        <v>48</v>
      </c>
      <c r="J157" s="252" t="s">
        <v>30</v>
      </c>
      <c r="K157" s="280" t="s">
        <v>37</v>
      </c>
      <c r="L157" s="278">
        <v>6</v>
      </c>
      <c r="M157" s="281">
        <v>1000000</v>
      </c>
      <c r="N157" s="281"/>
      <c r="O157" s="270">
        <v>0</v>
      </c>
      <c r="P157" s="281"/>
      <c r="Q157" s="281"/>
      <c r="R157" s="271" t="s">
        <v>358</v>
      </c>
      <c r="S157" s="254">
        <v>0</v>
      </c>
      <c r="T157" s="254">
        <v>0</v>
      </c>
      <c r="U157" s="254" t="s">
        <v>359</v>
      </c>
      <c r="V157" s="254" t="s">
        <v>360</v>
      </c>
      <c r="W157" s="286"/>
    </row>
    <row r="158" spans="1:23" s="256" customFormat="1" x14ac:dyDescent="0.25">
      <c r="A158" s="284" t="s">
        <v>259</v>
      </c>
      <c r="B158" s="259" t="s">
        <v>81</v>
      </c>
      <c r="C158" s="273">
        <v>544</v>
      </c>
      <c r="D158" s="274">
        <v>39888</v>
      </c>
      <c r="E158" s="275" t="s">
        <v>89</v>
      </c>
      <c r="F158" s="276">
        <v>84000000</v>
      </c>
      <c r="G158" s="277" t="s">
        <v>39</v>
      </c>
      <c r="H158" s="278">
        <v>4</v>
      </c>
      <c r="I158" s="279" t="s">
        <v>48</v>
      </c>
      <c r="J158" s="252" t="s">
        <v>30</v>
      </c>
      <c r="K158" s="280" t="s">
        <v>37</v>
      </c>
      <c r="L158" s="278">
        <v>5</v>
      </c>
      <c r="M158" s="281"/>
      <c r="N158" s="281"/>
      <c r="O158" s="270">
        <v>0</v>
      </c>
      <c r="P158" s="281"/>
      <c r="Q158" s="281"/>
      <c r="R158" s="271">
        <v>0</v>
      </c>
      <c r="S158" s="254">
        <v>0</v>
      </c>
      <c r="T158" s="254" t="s">
        <v>362</v>
      </c>
      <c r="U158" s="254">
        <v>0</v>
      </c>
      <c r="V158" s="254" t="s">
        <v>360</v>
      </c>
      <c r="W158" s="286"/>
    </row>
    <row r="159" spans="1:23" s="256" customFormat="1" x14ac:dyDescent="0.25">
      <c r="A159" s="284" t="s">
        <v>259</v>
      </c>
      <c r="B159" s="259" t="s">
        <v>81</v>
      </c>
      <c r="C159" s="273">
        <v>544</v>
      </c>
      <c r="D159" s="274">
        <v>39888</v>
      </c>
      <c r="E159" s="275" t="s">
        <v>28</v>
      </c>
      <c r="F159" s="276">
        <v>4000</v>
      </c>
      <c r="G159" s="277" t="s">
        <v>42</v>
      </c>
      <c r="H159" s="278">
        <v>2.25</v>
      </c>
      <c r="I159" s="279" t="s">
        <v>48</v>
      </c>
      <c r="J159" s="252" t="s">
        <v>30</v>
      </c>
      <c r="K159" s="280" t="s">
        <v>37</v>
      </c>
      <c r="L159" s="278">
        <v>5</v>
      </c>
      <c r="M159" s="281">
        <v>2000000</v>
      </c>
      <c r="N159" s="281"/>
      <c r="O159" s="270">
        <v>0</v>
      </c>
      <c r="P159" s="281"/>
      <c r="Q159" s="281"/>
      <c r="R159" s="271" t="s">
        <v>358</v>
      </c>
      <c r="S159" s="254">
        <v>0</v>
      </c>
      <c r="T159" s="254">
        <v>0</v>
      </c>
      <c r="U159" s="254" t="s">
        <v>359</v>
      </c>
      <c r="V159" s="254" t="s">
        <v>360</v>
      </c>
      <c r="W159" s="286"/>
    </row>
    <row r="160" spans="1:23" s="256" customFormat="1" x14ac:dyDescent="0.25">
      <c r="A160" s="284" t="s">
        <v>259</v>
      </c>
      <c r="B160" s="259" t="s">
        <v>193</v>
      </c>
      <c r="C160" s="273">
        <v>545</v>
      </c>
      <c r="D160" s="274">
        <v>39674</v>
      </c>
      <c r="E160" s="275" t="s">
        <v>28</v>
      </c>
      <c r="F160" s="276">
        <v>10000</v>
      </c>
      <c r="G160" s="277"/>
      <c r="H160" s="278"/>
      <c r="I160" s="279" t="s">
        <v>30</v>
      </c>
      <c r="J160" s="252" t="s">
        <v>48</v>
      </c>
      <c r="K160" s="280" t="s">
        <v>37</v>
      </c>
      <c r="L160" s="278">
        <v>30</v>
      </c>
      <c r="M160" s="281"/>
      <c r="N160" s="281"/>
      <c r="O160" s="270">
        <v>0</v>
      </c>
      <c r="P160" s="281"/>
      <c r="Q160" s="281"/>
      <c r="R160" s="271">
        <v>0</v>
      </c>
      <c r="S160" s="254">
        <v>0</v>
      </c>
      <c r="T160" s="254">
        <v>0</v>
      </c>
      <c r="U160" s="254">
        <v>0</v>
      </c>
      <c r="V160" s="254">
        <v>0</v>
      </c>
      <c r="W160" s="286"/>
    </row>
    <row r="161" spans="1:23" s="256" customFormat="1" x14ac:dyDescent="0.25">
      <c r="A161" s="284" t="s">
        <v>259</v>
      </c>
      <c r="B161" s="259" t="s">
        <v>78</v>
      </c>
      <c r="C161" s="273">
        <v>545</v>
      </c>
      <c r="D161" s="274">
        <v>39735</v>
      </c>
      <c r="E161" s="275" t="s">
        <v>28</v>
      </c>
      <c r="F161" s="276">
        <v>10000</v>
      </c>
      <c r="G161" s="277" t="s">
        <v>38</v>
      </c>
      <c r="H161" s="278">
        <v>4.25</v>
      </c>
      <c r="I161" s="279" t="s">
        <v>48</v>
      </c>
      <c r="J161" s="252" t="s">
        <v>30</v>
      </c>
      <c r="K161" s="280" t="s">
        <v>37</v>
      </c>
      <c r="L161" s="278">
        <v>21</v>
      </c>
      <c r="M161" s="281">
        <v>7000000</v>
      </c>
      <c r="N161" s="281">
        <v>7000000</v>
      </c>
      <c r="O161" s="270">
        <v>179188870</v>
      </c>
      <c r="P161" s="281">
        <v>628027</v>
      </c>
      <c r="Q161" s="281">
        <v>179816897</v>
      </c>
      <c r="R161" s="271" t="s">
        <v>358</v>
      </c>
      <c r="S161" s="254">
        <v>0</v>
      </c>
      <c r="T161" s="254">
        <v>0</v>
      </c>
      <c r="U161" s="254">
        <v>0</v>
      </c>
      <c r="V161" s="254" t="s">
        <v>360</v>
      </c>
      <c r="W161" s="286"/>
    </row>
    <row r="162" spans="1:23" s="256" customFormat="1" x14ac:dyDescent="0.25">
      <c r="A162" s="284" t="s">
        <v>259</v>
      </c>
      <c r="B162" s="259" t="s">
        <v>193</v>
      </c>
      <c r="C162" s="273">
        <v>587</v>
      </c>
      <c r="D162" s="274">
        <v>39968</v>
      </c>
      <c r="E162" s="275" t="s">
        <v>28</v>
      </c>
      <c r="F162" s="276">
        <v>20000</v>
      </c>
      <c r="G162" s="277"/>
      <c r="H162" s="278"/>
      <c r="I162" s="279" t="s">
        <v>48</v>
      </c>
      <c r="J162" s="252" t="s">
        <v>30</v>
      </c>
      <c r="K162" s="280" t="s">
        <v>37</v>
      </c>
      <c r="L162" s="278">
        <v>10</v>
      </c>
      <c r="M162" s="281"/>
      <c r="N162" s="281"/>
      <c r="O162" s="270">
        <v>0</v>
      </c>
      <c r="P162" s="281"/>
      <c r="Q162" s="281"/>
      <c r="R162" s="271">
        <v>0</v>
      </c>
      <c r="S162" s="254">
        <v>0</v>
      </c>
      <c r="T162" s="254">
        <v>0</v>
      </c>
      <c r="U162" s="254">
        <v>0</v>
      </c>
      <c r="V162" s="254">
        <v>0</v>
      </c>
      <c r="W162" s="286"/>
    </row>
    <row r="163" spans="1:23" s="256" customFormat="1" x14ac:dyDescent="0.25">
      <c r="A163" s="284" t="s">
        <v>259</v>
      </c>
      <c r="B163" s="259" t="s">
        <v>78</v>
      </c>
      <c r="C163" s="273">
        <v>587</v>
      </c>
      <c r="D163" s="274">
        <v>40413</v>
      </c>
      <c r="E163" s="275" t="s">
        <v>28</v>
      </c>
      <c r="F163" s="276">
        <v>5000</v>
      </c>
      <c r="G163" s="277" t="s">
        <v>43</v>
      </c>
      <c r="H163" s="278">
        <v>3.25</v>
      </c>
      <c r="I163" s="279" t="s">
        <v>48</v>
      </c>
      <c r="J163" s="252" t="s">
        <v>274</v>
      </c>
      <c r="K163" s="280" t="s">
        <v>274</v>
      </c>
      <c r="L163" s="278">
        <v>8</v>
      </c>
      <c r="M163" s="281"/>
      <c r="N163" s="281"/>
      <c r="O163" s="270">
        <v>0</v>
      </c>
      <c r="P163" s="281"/>
      <c r="Q163" s="281"/>
      <c r="R163" s="271" t="s">
        <v>358</v>
      </c>
      <c r="S163" s="254">
        <v>0</v>
      </c>
      <c r="T163" s="254" t="s">
        <v>362</v>
      </c>
      <c r="U163" s="254">
        <v>0</v>
      </c>
      <c r="V163" s="254" t="s">
        <v>360</v>
      </c>
      <c r="W163" s="286"/>
    </row>
    <row r="164" spans="1:23" s="256" customFormat="1" x14ac:dyDescent="0.25">
      <c r="A164" s="284" t="s">
        <v>259</v>
      </c>
      <c r="B164" s="259" t="s">
        <v>81</v>
      </c>
      <c r="C164" s="273">
        <v>587</v>
      </c>
      <c r="D164" s="274">
        <v>40870</v>
      </c>
      <c r="E164" s="275" t="s">
        <v>28</v>
      </c>
      <c r="F164" s="276">
        <v>5000</v>
      </c>
      <c r="G164" s="277" t="s">
        <v>52</v>
      </c>
      <c r="H164" s="278">
        <v>3.5</v>
      </c>
      <c r="I164" s="279" t="s">
        <v>30</v>
      </c>
      <c r="J164" s="252" t="s">
        <v>48</v>
      </c>
      <c r="K164" s="280" t="s">
        <v>274</v>
      </c>
      <c r="L164" s="278">
        <v>5</v>
      </c>
      <c r="M164" s="281"/>
      <c r="N164" s="281"/>
      <c r="O164" s="270">
        <v>0</v>
      </c>
      <c r="P164" s="281"/>
      <c r="Q164" s="281"/>
      <c r="R164" s="271" t="s">
        <v>358</v>
      </c>
      <c r="S164" s="254">
        <v>0</v>
      </c>
      <c r="T164" s="254" t="s">
        <v>362</v>
      </c>
      <c r="U164" s="254">
        <v>0</v>
      </c>
      <c r="V164" s="254" t="s">
        <v>360</v>
      </c>
      <c r="W164" s="286"/>
    </row>
    <row r="165" spans="1:23" s="256" customFormat="1" x14ac:dyDescent="0.25">
      <c r="A165" s="284" t="s">
        <v>259</v>
      </c>
      <c r="B165" s="259" t="s">
        <v>81</v>
      </c>
      <c r="C165" s="273">
        <v>587</v>
      </c>
      <c r="D165" s="274">
        <v>40870</v>
      </c>
      <c r="E165" s="275" t="s">
        <v>89</v>
      </c>
      <c r="F165" s="276">
        <v>110000000</v>
      </c>
      <c r="G165" s="277" t="s">
        <v>70</v>
      </c>
      <c r="H165" s="278">
        <v>6.25</v>
      </c>
      <c r="I165" s="279" t="s">
        <v>30</v>
      </c>
      <c r="J165" s="252" t="s">
        <v>48</v>
      </c>
      <c r="K165" s="280" t="s">
        <v>274</v>
      </c>
      <c r="L165" s="278">
        <v>5</v>
      </c>
      <c r="M165" s="281"/>
      <c r="N165" s="281"/>
      <c r="O165" s="270">
        <v>0</v>
      </c>
      <c r="P165" s="281"/>
      <c r="Q165" s="281"/>
      <c r="R165" s="271">
        <v>0</v>
      </c>
      <c r="S165" s="254">
        <v>0</v>
      </c>
      <c r="T165" s="254" t="s">
        <v>362</v>
      </c>
      <c r="U165" s="254">
        <v>0</v>
      </c>
      <c r="V165" s="254" t="s">
        <v>360</v>
      </c>
      <c r="W165" s="286"/>
    </row>
    <row r="166" spans="1:23" s="256" customFormat="1" x14ac:dyDescent="0.25">
      <c r="A166" s="284" t="s">
        <v>259</v>
      </c>
      <c r="B166" s="259" t="s">
        <v>81</v>
      </c>
      <c r="C166" s="273">
        <v>587</v>
      </c>
      <c r="D166" s="274">
        <v>40870</v>
      </c>
      <c r="E166" s="275" t="s">
        <v>46</v>
      </c>
      <c r="F166" s="276">
        <v>220000</v>
      </c>
      <c r="G166" s="277" t="s">
        <v>73</v>
      </c>
      <c r="H166" s="278">
        <v>3.75</v>
      </c>
      <c r="I166" s="279" t="s">
        <v>30</v>
      </c>
      <c r="J166" s="252" t="s">
        <v>48</v>
      </c>
      <c r="K166" s="280" t="s">
        <v>274</v>
      </c>
      <c r="L166" s="278">
        <v>5</v>
      </c>
      <c r="M166" s="281"/>
      <c r="N166" s="281"/>
      <c r="O166" s="270">
        <v>0</v>
      </c>
      <c r="P166" s="281"/>
      <c r="Q166" s="281"/>
      <c r="R166" s="271">
        <v>0</v>
      </c>
      <c r="S166" s="254" t="s">
        <v>361</v>
      </c>
      <c r="T166" s="254" t="s">
        <v>362</v>
      </c>
      <c r="U166" s="254">
        <v>0</v>
      </c>
      <c r="V166" s="254" t="s">
        <v>360</v>
      </c>
      <c r="W166" s="286"/>
    </row>
    <row r="167" spans="1:23" s="256" customFormat="1" x14ac:dyDescent="0.25">
      <c r="A167" s="284" t="s">
        <v>259</v>
      </c>
      <c r="B167" s="259" t="s">
        <v>81</v>
      </c>
      <c r="C167" s="273">
        <v>587</v>
      </c>
      <c r="D167" s="274">
        <v>40870</v>
      </c>
      <c r="E167" s="275" t="s">
        <v>28</v>
      </c>
      <c r="F167" s="276">
        <v>5000</v>
      </c>
      <c r="G167" s="277" t="s">
        <v>91</v>
      </c>
      <c r="H167" s="278">
        <v>4</v>
      </c>
      <c r="I167" s="279" t="s">
        <v>30</v>
      </c>
      <c r="J167" s="252" t="s">
        <v>48</v>
      </c>
      <c r="K167" s="280" t="s">
        <v>274</v>
      </c>
      <c r="L167" s="278">
        <v>30</v>
      </c>
      <c r="M167" s="281"/>
      <c r="N167" s="281"/>
      <c r="O167" s="270">
        <v>0</v>
      </c>
      <c r="P167" s="281"/>
      <c r="Q167" s="281"/>
      <c r="R167" s="271" t="s">
        <v>358</v>
      </c>
      <c r="S167" s="254">
        <v>0</v>
      </c>
      <c r="T167" s="254" t="s">
        <v>362</v>
      </c>
      <c r="U167" s="254">
        <v>0</v>
      </c>
      <c r="V167" s="254" t="s">
        <v>360</v>
      </c>
      <c r="W167" s="286"/>
    </row>
    <row r="168" spans="1:23" s="256" customFormat="1" x14ac:dyDescent="0.25">
      <c r="A168" s="284" t="s">
        <v>259</v>
      </c>
      <c r="B168" s="259" t="s">
        <v>193</v>
      </c>
      <c r="C168" s="273">
        <v>588</v>
      </c>
      <c r="D168" s="274">
        <v>39968</v>
      </c>
      <c r="E168" s="275" t="s">
        <v>28</v>
      </c>
      <c r="F168" s="276">
        <v>20000</v>
      </c>
      <c r="G168" s="277"/>
      <c r="H168" s="278"/>
      <c r="I168" s="279" t="s">
        <v>48</v>
      </c>
      <c r="J168" s="252" t="s">
        <v>30</v>
      </c>
      <c r="K168" s="280" t="s">
        <v>37</v>
      </c>
      <c r="L168" s="278">
        <v>30</v>
      </c>
      <c r="M168" s="281"/>
      <c r="N168" s="281"/>
      <c r="O168" s="270">
        <v>0</v>
      </c>
      <c r="P168" s="281"/>
      <c r="Q168" s="281"/>
      <c r="R168" s="271">
        <v>0</v>
      </c>
      <c r="S168" s="254">
        <v>0</v>
      </c>
      <c r="T168" s="254">
        <v>0</v>
      </c>
      <c r="U168" s="254">
        <v>0</v>
      </c>
      <c r="V168" s="254">
        <v>0</v>
      </c>
      <c r="W168" s="286"/>
    </row>
    <row r="169" spans="1:23" s="256" customFormat="1" x14ac:dyDescent="0.25">
      <c r="A169" s="284" t="s">
        <v>259</v>
      </c>
      <c r="B169" s="259" t="s">
        <v>78</v>
      </c>
      <c r="C169" s="273">
        <v>588</v>
      </c>
      <c r="D169" s="274">
        <v>40413</v>
      </c>
      <c r="E169" s="275" t="s">
        <v>28</v>
      </c>
      <c r="F169" s="276">
        <v>5000</v>
      </c>
      <c r="G169" s="277" t="s">
        <v>45</v>
      </c>
      <c r="H169" s="278">
        <v>3.25</v>
      </c>
      <c r="I169" s="279" t="s">
        <v>48</v>
      </c>
      <c r="J169" s="252" t="s">
        <v>274</v>
      </c>
      <c r="K169" s="280" t="s">
        <v>274</v>
      </c>
      <c r="L169" s="278">
        <v>10</v>
      </c>
      <c r="M169" s="281">
        <v>5000000</v>
      </c>
      <c r="N169" s="281">
        <v>5000000</v>
      </c>
      <c r="O169" s="270">
        <v>127992050</v>
      </c>
      <c r="P169" s="281">
        <v>1031616</v>
      </c>
      <c r="Q169" s="281">
        <v>129023666</v>
      </c>
      <c r="R169" s="271" t="s">
        <v>358</v>
      </c>
      <c r="S169" s="254">
        <v>0</v>
      </c>
      <c r="T169" s="254">
        <v>0</v>
      </c>
      <c r="U169" s="254">
        <v>0</v>
      </c>
      <c r="V169" s="254" t="s">
        <v>360</v>
      </c>
      <c r="W169" s="286"/>
    </row>
    <row r="170" spans="1:23" s="256" customFormat="1" x14ac:dyDescent="0.25">
      <c r="A170" s="284" t="s">
        <v>259</v>
      </c>
      <c r="B170" s="259" t="s">
        <v>81</v>
      </c>
      <c r="C170" s="273">
        <v>588</v>
      </c>
      <c r="D170" s="274">
        <v>40870</v>
      </c>
      <c r="E170" s="275" t="s">
        <v>46</v>
      </c>
      <c r="F170" s="276">
        <v>220000</v>
      </c>
      <c r="G170" s="277" t="s">
        <v>92</v>
      </c>
      <c r="H170" s="278">
        <v>5</v>
      </c>
      <c r="I170" s="279" t="s">
        <v>30</v>
      </c>
      <c r="J170" s="252" t="s">
        <v>48</v>
      </c>
      <c r="K170" s="280" t="s">
        <v>274</v>
      </c>
      <c r="L170" s="278">
        <v>10</v>
      </c>
      <c r="M170" s="281"/>
      <c r="N170" s="281"/>
      <c r="O170" s="270">
        <v>0</v>
      </c>
      <c r="P170" s="281"/>
      <c r="Q170" s="281"/>
      <c r="R170" s="271">
        <v>0</v>
      </c>
      <c r="S170" s="254" t="s">
        <v>361</v>
      </c>
      <c r="T170" s="254" t="s">
        <v>362</v>
      </c>
      <c r="U170" s="254">
        <v>0</v>
      </c>
      <c r="V170" s="254" t="s">
        <v>360</v>
      </c>
      <c r="W170" s="286"/>
    </row>
    <row r="171" spans="1:23" s="256" customFormat="1" x14ac:dyDescent="0.25">
      <c r="A171" s="284" t="s">
        <v>259</v>
      </c>
      <c r="B171" s="259" t="s">
        <v>81</v>
      </c>
      <c r="C171" s="273">
        <v>588</v>
      </c>
      <c r="D171" s="274">
        <v>40870</v>
      </c>
      <c r="E171" s="275" t="s">
        <v>28</v>
      </c>
      <c r="F171" s="276">
        <v>5000</v>
      </c>
      <c r="G171" s="277" t="s">
        <v>97</v>
      </c>
      <c r="H171" s="278">
        <v>4</v>
      </c>
      <c r="I171" s="279" t="s">
        <v>30</v>
      </c>
      <c r="J171" s="252" t="s">
        <v>48</v>
      </c>
      <c r="K171" s="280" t="s">
        <v>274</v>
      </c>
      <c r="L171" s="278">
        <v>21</v>
      </c>
      <c r="M171" s="281">
        <v>5000000</v>
      </c>
      <c r="N171" s="281">
        <v>5000000</v>
      </c>
      <c r="O171" s="270">
        <v>127992050</v>
      </c>
      <c r="P171" s="281">
        <v>211230</v>
      </c>
      <c r="Q171" s="281">
        <v>128203280</v>
      </c>
      <c r="R171" s="271" t="s">
        <v>358</v>
      </c>
      <c r="S171" s="254">
        <v>0</v>
      </c>
      <c r="T171" s="254">
        <v>0</v>
      </c>
      <c r="U171" s="254">
        <v>0</v>
      </c>
      <c r="V171" s="254" t="s">
        <v>360</v>
      </c>
      <c r="W171" s="286"/>
    </row>
    <row r="172" spans="1:23" s="256" customFormat="1" x14ac:dyDescent="0.25">
      <c r="A172" s="284" t="s">
        <v>259</v>
      </c>
      <c r="B172" s="259" t="s">
        <v>87</v>
      </c>
      <c r="C172" s="273">
        <v>588</v>
      </c>
      <c r="D172" s="274">
        <v>41725</v>
      </c>
      <c r="E172" s="275" t="s">
        <v>28</v>
      </c>
      <c r="F172" s="276">
        <v>7000</v>
      </c>
      <c r="G172" s="277" t="s">
        <v>98</v>
      </c>
      <c r="H172" s="278">
        <v>3</v>
      </c>
      <c r="I172" s="279" t="s">
        <v>48</v>
      </c>
      <c r="J172" s="252"/>
      <c r="K172" s="280"/>
      <c r="L172" s="278">
        <v>7</v>
      </c>
      <c r="M172" s="281">
        <v>2000000</v>
      </c>
      <c r="N172" s="281">
        <v>2000000</v>
      </c>
      <c r="O172" s="270">
        <v>51196820</v>
      </c>
      <c r="P172" s="281">
        <v>254090</v>
      </c>
      <c r="Q172" s="281">
        <v>51450910</v>
      </c>
      <c r="R172" s="271" t="s">
        <v>358</v>
      </c>
      <c r="S172" s="254">
        <v>0</v>
      </c>
      <c r="T172" s="254">
        <v>0</v>
      </c>
      <c r="U172" s="254">
        <v>0</v>
      </c>
      <c r="V172" s="254">
        <v>0</v>
      </c>
      <c r="W172" s="286"/>
    </row>
    <row r="173" spans="1:23" s="256" customFormat="1" x14ac:dyDescent="0.25">
      <c r="A173" s="284" t="s">
        <v>259</v>
      </c>
      <c r="B173" s="259" t="s">
        <v>87</v>
      </c>
      <c r="C173" s="273">
        <v>588</v>
      </c>
      <c r="D173" s="274">
        <v>41725</v>
      </c>
      <c r="E173" s="275" t="s">
        <v>28</v>
      </c>
      <c r="F173" s="276">
        <v>7000</v>
      </c>
      <c r="G173" s="277" t="s">
        <v>101</v>
      </c>
      <c r="H173" s="278">
        <v>3.6</v>
      </c>
      <c r="I173" s="279" t="s">
        <v>48</v>
      </c>
      <c r="J173" s="252"/>
      <c r="K173" s="280"/>
      <c r="L173" s="278">
        <v>21</v>
      </c>
      <c r="M173" s="281">
        <v>5000000</v>
      </c>
      <c r="N173" s="281">
        <v>5000000</v>
      </c>
      <c r="O173" s="270">
        <v>127992050</v>
      </c>
      <c r="P173" s="281">
        <v>761169</v>
      </c>
      <c r="Q173" s="281">
        <v>128753219</v>
      </c>
      <c r="R173" s="271" t="s">
        <v>358</v>
      </c>
      <c r="S173" s="254">
        <v>0</v>
      </c>
      <c r="T173" s="254">
        <v>0</v>
      </c>
      <c r="U173" s="254">
        <v>0</v>
      </c>
      <c r="V173" s="254">
        <v>0</v>
      </c>
      <c r="W173" s="286"/>
    </row>
    <row r="174" spans="1:23" s="256" customFormat="1" x14ac:dyDescent="0.25">
      <c r="A174" s="259" t="s">
        <v>232</v>
      </c>
      <c r="B174" s="259" t="s">
        <v>212</v>
      </c>
      <c r="C174" s="283">
        <v>272</v>
      </c>
      <c r="D174" s="274">
        <v>37174</v>
      </c>
      <c r="E174" s="275" t="s">
        <v>28</v>
      </c>
      <c r="F174" s="276">
        <v>500</v>
      </c>
      <c r="G174" s="277" t="s">
        <v>36</v>
      </c>
      <c r="H174" s="278">
        <v>6.2</v>
      </c>
      <c r="I174" s="279" t="s">
        <v>48</v>
      </c>
      <c r="J174" s="252" t="s">
        <v>274</v>
      </c>
      <c r="K174" s="280" t="s">
        <v>274</v>
      </c>
      <c r="L174" s="285">
        <v>6</v>
      </c>
      <c r="M174" s="281">
        <v>500000</v>
      </c>
      <c r="N174" s="281"/>
      <c r="O174" s="270">
        <v>0</v>
      </c>
      <c r="P174" s="281"/>
      <c r="Q174" s="281"/>
      <c r="R174" s="271" t="s">
        <v>358</v>
      </c>
      <c r="S174" s="254">
        <v>0</v>
      </c>
      <c r="T174" s="254">
        <v>0</v>
      </c>
      <c r="U174" s="254" t="s">
        <v>359</v>
      </c>
      <c r="V174" s="254" t="s">
        <v>360</v>
      </c>
      <c r="W174" s="272" t="s">
        <v>214</v>
      </c>
    </row>
    <row r="175" spans="1:23" s="256" customFormat="1" x14ac:dyDescent="0.25">
      <c r="A175" s="259" t="s">
        <v>232</v>
      </c>
      <c r="B175" s="259" t="s">
        <v>212</v>
      </c>
      <c r="C175" s="283">
        <v>272</v>
      </c>
      <c r="D175" s="274">
        <v>37174</v>
      </c>
      <c r="E175" s="275" t="s">
        <v>28</v>
      </c>
      <c r="F175" s="276">
        <v>1500</v>
      </c>
      <c r="G175" s="277" t="s">
        <v>66</v>
      </c>
      <c r="H175" s="278">
        <v>6.2</v>
      </c>
      <c r="I175" s="279" t="s">
        <v>48</v>
      </c>
      <c r="J175" s="252" t="s">
        <v>274</v>
      </c>
      <c r="K175" s="280" t="s">
        <v>274</v>
      </c>
      <c r="L175" s="285">
        <v>6</v>
      </c>
      <c r="M175" s="281">
        <v>1500000</v>
      </c>
      <c r="N175" s="281"/>
      <c r="O175" s="270">
        <v>0</v>
      </c>
      <c r="P175" s="281"/>
      <c r="Q175" s="281"/>
      <c r="R175" s="271" t="s">
        <v>358</v>
      </c>
      <c r="S175" s="254">
        <v>0</v>
      </c>
      <c r="T175" s="254">
        <v>0</v>
      </c>
      <c r="U175" s="254" t="s">
        <v>359</v>
      </c>
      <c r="V175" s="254" t="s">
        <v>360</v>
      </c>
      <c r="W175" s="272" t="s">
        <v>214</v>
      </c>
    </row>
    <row r="176" spans="1:23" s="256" customFormat="1" x14ac:dyDescent="0.25">
      <c r="A176" s="259" t="s">
        <v>232</v>
      </c>
      <c r="B176" s="259" t="s">
        <v>212</v>
      </c>
      <c r="C176" s="283">
        <v>272</v>
      </c>
      <c r="D176" s="274">
        <v>37174</v>
      </c>
      <c r="E176" s="275" t="s">
        <v>28</v>
      </c>
      <c r="F176" s="276">
        <v>2000</v>
      </c>
      <c r="G176" s="277" t="s">
        <v>40</v>
      </c>
      <c r="H176" s="278">
        <v>6.4</v>
      </c>
      <c r="I176" s="279" t="s">
        <v>48</v>
      </c>
      <c r="J176" s="252" t="s">
        <v>274</v>
      </c>
      <c r="K176" s="280" t="s">
        <v>274</v>
      </c>
      <c r="L176" s="285">
        <v>21</v>
      </c>
      <c r="M176" s="281">
        <v>1000000</v>
      </c>
      <c r="N176" s="281"/>
      <c r="O176" s="270">
        <v>0</v>
      </c>
      <c r="P176" s="281"/>
      <c r="Q176" s="281"/>
      <c r="R176" s="271" t="s">
        <v>358</v>
      </c>
      <c r="S176" s="254">
        <v>0</v>
      </c>
      <c r="T176" s="254">
        <v>0</v>
      </c>
      <c r="U176" s="254" t="s">
        <v>359</v>
      </c>
      <c r="V176" s="254" t="s">
        <v>360</v>
      </c>
      <c r="W176" s="272" t="s">
        <v>214</v>
      </c>
    </row>
    <row r="177" spans="1:23" s="256" customFormat="1" x14ac:dyDescent="0.25">
      <c r="A177" s="259" t="s">
        <v>232</v>
      </c>
      <c r="B177" s="259" t="s">
        <v>193</v>
      </c>
      <c r="C177" s="273">
        <v>444</v>
      </c>
      <c r="D177" s="274">
        <v>38681</v>
      </c>
      <c r="E177" s="275" t="s">
        <v>28</v>
      </c>
      <c r="F177" s="276">
        <v>4000</v>
      </c>
      <c r="G177" s="277"/>
      <c r="H177" s="278"/>
      <c r="I177" s="279" t="s">
        <v>48</v>
      </c>
      <c r="J177" s="252" t="s">
        <v>30</v>
      </c>
      <c r="K177" s="280" t="s">
        <v>274</v>
      </c>
      <c r="L177" s="278">
        <v>30</v>
      </c>
      <c r="M177" s="281"/>
      <c r="N177" s="281"/>
      <c r="O177" s="270">
        <v>0</v>
      </c>
      <c r="P177" s="281"/>
      <c r="Q177" s="281"/>
      <c r="R177" s="271">
        <v>0</v>
      </c>
      <c r="S177" s="254">
        <v>0</v>
      </c>
      <c r="T177" s="254">
        <v>0</v>
      </c>
      <c r="U177" s="254">
        <v>0</v>
      </c>
      <c r="V177" s="254">
        <v>0</v>
      </c>
      <c r="W177" s="272"/>
    </row>
    <row r="178" spans="1:23" s="256" customFormat="1" x14ac:dyDescent="0.25">
      <c r="A178" s="259" t="s">
        <v>232</v>
      </c>
      <c r="B178" s="259" t="s">
        <v>78</v>
      </c>
      <c r="C178" s="273">
        <v>444</v>
      </c>
      <c r="D178" s="274">
        <v>38708</v>
      </c>
      <c r="E178" s="275" t="s">
        <v>28</v>
      </c>
      <c r="F178" s="276">
        <v>2500</v>
      </c>
      <c r="G178" s="277" t="s">
        <v>38</v>
      </c>
      <c r="H178" s="278">
        <v>4.5</v>
      </c>
      <c r="I178" s="279" t="s">
        <v>48</v>
      </c>
      <c r="J178" s="252" t="s">
        <v>30</v>
      </c>
      <c r="K178" s="280" t="s">
        <v>274</v>
      </c>
      <c r="L178" s="278">
        <v>6</v>
      </c>
      <c r="M178" s="281"/>
      <c r="N178" s="281"/>
      <c r="O178" s="270">
        <v>0</v>
      </c>
      <c r="P178" s="281"/>
      <c r="Q178" s="281"/>
      <c r="R178" s="271" t="s">
        <v>358</v>
      </c>
      <c r="S178" s="254">
        <v>0</v>
      </c>
      <c r="T178" s="254" t="s">
        <v>362</v>
      </c>
      <c r="U178" s="254">
        <v>0</v>
      </c>
      <c r="V178" s="254" t="s">
        <v>360</v>
      </c>
      <c r="W178" s="272" t="s">
        <v>214</v>
      </c>
    </row>
    <row r="179" spans="1:23" s="256" customFormat="1" x14ac:dyDescent="0.25">
      <c r="A179" s="259" t="s">
        <v>232</v>
      </c>
      <c r="B179" s="259" t="s">
        <v>78</v>
      </c>
      <c r="C179" s="273">
        <v>444</v>
      </c>
      <c r="D179" s="274">
        <v>38708</v>
      </c>
      <c r="E179" s="275" t="s">
        <v>28</v>
      </c>
      <c r="F179" s="276">
        <v>2500</v>
      </c>
      <c r="G179" s="277" t="s">
        <v>39</v>
      </c>
      <c r="H179" s="278">
        <v>4.5</v>
      </c>
      <c r="I179" s="279" t="s">
        <v>48</v>
      </c>
      <c r="J179" s="252" t="s">
        <v>30</v>
      </c>
      <c r="K179" s="280" t="s">
        <v>274</v>
      </c>
      <c r="L179" s="278">
        <v>20</v>
      </c>
      <c r="M179" s="281"/>
      <c r="N179" s="281"/>
      <c r="O179" s="270">
        <v>0</v>
      </c>
      <c r="P179" s="281"/>
      <c r="Q179" s="281"/>
      <c r="R179" s="271" t="s">
        <v>358</v>
      </c>
      <c r="S179" s="254">
        <v>0</v>
      </c>
      <c r="T179" s="254" t="s">
        <v>362</v>
      </c>
      <c r="U179" s="254">
        <v>0</v>
      </c>
      <c r="V179" s="254" t="s">
        <v>360</v>
      </c>
      <c r="W179" s="272" t="s">
        <v>214</v>
      </c>
    </row>
    <row r="180" spans="1:23" s="256" customFormat="1" x14ac:dyDescent="0.25">
      <c r="A180" s="259" t="s">
        <v>232</v>
      </c>
      <c r="B180" s="259" t="s">
        <v>81</v>
      </c>
      <c r="C180" s="273">
        <v>444</v>
      </c>
      <c r="D180" s="274">
        <v>39737</v>
      </c>
      <c r="E180" s="275" t="s">
        <v>28</v>
      </c>
      <c r="F180" s="276">
        <v>1500</v>
      </c>
      <c r="G180" s="277" t="s">
        <v>42</v>
      </c>
      <c r="H180" s="278">
        <v>6</v>
      </c>
      <c r="I180" s="279" t="s">
        <v>48</v>
      </c>
      <c r="J180" s="252" t="s">
        <v>30</v>
      </c>
      <c r="K180" s="280" t="s">
        <v>274</v>
      </c>
      <c r="L180" s="278">
        <v>7.75</v>
      </c>
      <c r="M180" s="281">
        <v>1500000</v>
      </c>
      <c r="N180" s="281"/>
      <c r="O180" s="270">
        <v>0</v>
      </c>
      <c r="P180" s="281"/>
      <c r="Q180" s="281"/>
      <c r="R180" s="271" t="s">
        <v>358</v>
      </c>
      <c r="S180" s="254">
        <v>0</v>
      </c>
      <c r="T180" s="254">
        <v>0</v>
      </c>
      <c r="U180" s="254" t="s">
        <v>359</v>
      </c>
      <c r="V180" s="254" t="s">
        <v>360</v>
      </c>
      <c r="W180" s="272" t="s">
        <v>214</v>
      </c>
    </row>
    <row r="181" spans="1:23" s="256" customFormat="1" x14ac:dyDescent="0.25">
      <c r="A181" s="259" t="s">
        <v>232</v>
      </c>
      <c r="B181" s="259" t="s">
        <v>87</v>
      </c>
      <c r="C181" s="273">
        <v>444</v>
      </c>
      <c r="D181" s="274">
        <v>39932</v>
      </c>
      <c r="E181" s="275" t="s">
        <v>89</v>
      </c>
      <c r="F181" s="276">
        <v>30000000</v>
      </c>
      <c r="G181" s="277" t="s">
        <v>43</v>
      </c>
      <c r="H181" s="278">
        <v>6</v>
      </c>
      <c r="I181" s="279" t="s">
        <v>48</v>
      </c>
      <c r="J181" s="252" t="s">
        <v>30</v>
      </c>
      <c r="K181" s="280" t="s">
        <v>274</v>
      </c>
      <c r="L181" s="278">
        <v>5</v>
      </c>
      <c r="M181" s="281">
        <v>30000000000</v>
      </c>
      <c r="N181" s="281"/>
      <c r="O181" s="270">
        <v>0</v>
      </c>
      <c r="P181" s="281"/>
      <c r="Q181" s="281"/>
      <c r="R181" s="271">
        <v>0</v>
      </c>
      <c r="S181" s="254">
        <v>0</v>
      </c>
      <c r="T181" s="254">
        <v>0</v>
      </c>
      <c r="U181" s="254" t="s">
        <v>359</v>
      </c>
      <c r="V181" s="254" t="s">
        <v>360</v>
      </c>
      <c r="W181" s="272" t="s">
        <v>214</v>
      </c>
    </row>
    <row r="182" spans="1:23" s="256" customFormat="1" x14ac:dyDescent="0.25">
      <c r="A182" s="259" t="s">
        <v>232</v>
      </c>
      <c r="B182" s="259" t="s">
        <v>193</v>
      </c>
      <c r="C182" s="273">
        <v>635</v>
      </c>
      <c r="D182" s="274">
        <v>40346</v>
      </c>
      <c r="E182" s="275" t="s">
        <v>28</v>
      </c>
      <c r="F182" s="276">
        <v>5000</v>
      </c>
      <c r="G182" s="277"/>
      <c r="H182" s="278"/>
      <c r="I182" s="279" t="s">
        <v>48</v>
      </c>
      <c r="J182" s="252" t="s">
        <v>30</v>
      </c>
      <c r="K182" s="280" t="s">
        <v>274</v>
      </c>
      <c r="L182" s="278">
        <v>10</v>
      </c>
      <c r="M182" s="281"/>
      <c r="N182" s="281"/>
      <c r="O182" s="270">
        <v>0</v>
      </c>
      <c r="P182" s="281"/>
      <c r="Q182" s="281"/>
      <c r="R182" s="271">
        <v>0</v>
      </c>
      <c r="S182" s="254">
        <v>0</v>
      </c>
      <c r="T182" s="254" t="s">
        <v>362</v>
      </c>
      <c r="U182" s="254">
        <v>0</v>
      </c>
      <c r="V182" s="254">
        <v>0</v>
      </c>
      <c r="W182" s="272"/>
    </row>
    <row r="183" spans="1:23" s="256" customFormat="1" x14ac:dyDescent="0.25">
      <c r="A183" s="259" t="s">
        <v>232</v>
      </c>
      <c r="B183" s="259" t="s">
        <v>193</v>
      </c>
      <c r="C183" s="273">
        <v>636</v>
      </c>
      <c r="D183" s="274">
        <v>40346</v>
      </c>
      <c r="E183" s="275" t="s">
        <v>28</v>
      </c>
      <c r="F183" s="276">
        <v>5000</v>
      </c>
      <c r="G183" s="277"/>
      <c r="H183" s="278"/>
      <c r="I183" s="279" t="s">
        <v>48</v>
      </c>
      <c r="J183" s="252" t="s">
        <v>30</v>
      </c>
      <c r="K183" s="280" t="s">
        <v>274</v>
      </c>
      <c r="L183" s="278">
        <v>30</v>
      </c>
      <c r="M183" s="281"/>
      <c r="N183" s="281"/>
      <c r="O183" s="270">
        <v>0</v>
      </c>
      <c r="P183" s="281"/>
      <c r="Q183" s="281"/>
      <c r="R183" s="271">
        <v>0</v>
      </c>
      <c r="S183" s="254">
        <v>0</v>
      </c>
      <c r="T183" s="254" t="s">
        <v>362</v>
      </c>
      <c r="U183" s="254">
        <v>0</v>
      </c>
      <c r="V183" s="254">
        <v>0</v>
      </c>
      <c r="W183" s="272"/>
    </row>
    <row r="184" spans="1:23" s="256" customFormat="1" x14ac:dyDescent="0.25">
      <c r="A184" s="259" t="s">
        <v>232</v>
      </c>
      <c r="B184" s="259" t="s">
        <v>193</v>
      </c>
      <c r="C184" s="273">
        <v>756</v>
      </c>
      <c r="D184" s="274">
        <v>41478</v>
      </c>
      <c r="E184" s="275" t="s">
        <v>28</v>
      </c>
      <c r="F184" s="276">
        <v>3500</v>
      </c>
      <c r="G184" s="277"/>
      <c r="H184" s="278"/>
      <c r="I184" s="279" t="s">
        <v>48</v>
      </c>
      <c r="J184" s="252" t="s">
        <v>37</v>
      </c>
      <c r="K184" s="280"/>
      <c r="L184" s="278">
        <v>10</v>
      </c>
      <c r="M184" s="281"/>
      <c r="N184" s="281"/>
      <c r="O184" s="270">
        <v>0</v>
      </c>
      <c r="P184" s="281"/>
      <c r="Q184" s="281"/>
      <c r="R184" s="271">
        <v>0</v>
      </c>
      <c r="S184" s="254">
        <v>0</v>
      </c>
      <c r="T184" s="254">
        <v>0</v>
      </c>
      <c r="U184" s="254">
        <v>0</v>
      </c>
      <c r="V184" s="254">
        <v>0</v>
      </c>
      <c r="W184" s="272"/>
    </row>
    <row r="185" spans="1:23" s="256" customFormat="1" x14ac:dyDescent="0.25">
      <c r="A185" s="259" t="s">
        <v>232</v>
      </c>
      <c r="B185" s="259" t="s">
        <v>78</v>
      </c>
      <c r="C185" s="273">
        <v>756</v>
      </c>
      <c r="D185" s="274">
        <v>41484</v>
      </c>
      <c r="E185" s="275" t="s">
        <v>28</v>
      </c>
      <c r="F185" s="276">
        <v>3500</v>
      </c>
      <c r="G185" s="277" t="s">
        <v>45</v>
      </c>
      <c r="H185" s="278">
        <v>3.8</v>
      </c>
      <c r="I185" s="279" t="s">
        <v>48</v>
      </c>
      <c r="J185" s="252"/>
      <c r="K185" s="280"/>
      <c r="L185" s="278">
        <v>5</v>
      </c>
      <c r="M185" s="281"/>
      <c r="N185" s="281"/>
      <c r="O185" s="270">
        <v>0</v>
      </c>
      <c r="P185" s="281"/>
      <c r="Q185" s="281"/>
      <c r="R185" s="271" t="s">
        <v>358</v>
      </c>
      <c r="S185" s="254">
        <v>0</v>
      </c>
      <c r="T185" s="254" t="s">
        <v>362</v>
      </c>
      <c r="U185" s="254">
        <v>0</v>
      </c>
      <c r="V185" s="254">
        <v>0</v>
      </c>
      <c r="W185" s="272"/>
    </row>
    <row r="186" spans="1:23" s="256" customFormat="1" x14ac:dyDescent="0.25">
      <c r="A186" s="259" t="s">
        <v>232</v>
      </c>
      <c r="B186" s="259" t="s">
        <v>78</v>
      </c>
      <c r="C186" s="273">
        <v>756</v>
      </c>
      <c r="D186" s="274">
        <v>41484</v>
      </c>
      <c r="E186" s="275" t="s">
        <v>89</v>
      </c>
      <c r="F186" s="276">
        <v>70000000</v>
      </c>
      <c r="G186" s="277" t="s">
        <v>52</v>
      </c>
      <c r="H186" s="278">
        <v>6.8</v>
      </c>
      <c r="I186" s="279" t="s">
        <v>48</v>
      </c>
      <c r="J186" s="252"/>
      <c r="K186" s="280"/>
      <c r="L186" s="278">
        <v>5</v>
      </c>
      <c r="M186" s="281"/>
      <c r="N186" s="281"/>
      <c r="O186" s="270">
        <v>0</v>
      </c>
      <c r="P186" s="281"/>
      <c r="Q186" s="281"/>
      <c r="R186" s="271">
        <v>0</v>
      </c>
      <c r="S186" s="254">
        <v>0</v>
      </c>
      <c r="T186" s="254" t="s">
        <v>362</v>
      </c>
      <c r="U186" s="254">
        <v>0</v>
      </c>
      <c r="V186" s="254">
        <v>0</v>
      </c>
      <c r="W186" s="272"/>
    </row>
    <row r="187" spans="1:23" s="256" customFormat="1" x14ac:dyDescent="0.25">
      <c r="A187" s="259" t="s">
        <v>232</v>
      </c>
      <c r="B187" s="259" t="s">
        <v>193</v>
      </c>
      <c r="C187" s="273">
        <v>757</v>
      </c>
      <c r="D187" s="274">
        <v>41478</v>
      </c>
      <c r="E187" s="275" t="s">
        <v>28</v>
      </c>
      <c r="F187" s="276">
        <v>3500</v>
      </c>
      <c r="G187" s="277"/>
      <c r="H187" s="278"/>
      <c r="I187" s="279" t="s">
        <v>48</v>
      </c>
      <c r="J187" s="252" t="s">
        <v>37</v>
      </c>
      <c r="K187" s="280"/>
      <c r="L187" s="278">
        <v>30</v>
      </c>
      <c r="M187" s="281"/>
      <c r="N187" s="281"/>
      <c r="O187" s="270">
        <v>0</v>
      </c>
      <c r="P187" s="281"/>
      <c r="Q187" s="281"/>
      <c r="R187" s="271">
        <v>0</v>
      </c>
      <c r="S187" s="254">
        <v>0</v>
      </c>
      <c r="T187" s="254">
        <v>0</v>
      </c>
      <c r="U187" s="254">
        <v>0</v>
      </c>
      <c r="V187" s="254">
        <v>0</v>
      </c>
      <c r="W187" s="272"/>
    </row>
    <row r="188" spans="1:23" s="256" customFormat="1" x14ac:dyDescent="0.25">
      <c r="A188" s="259" t="s">
        <v>232</v>
      </c>
      <c r="B188" s="259" t="s">
        <v>78</v>
      </c>
      <c r="C188" s="273">
        <v>757</v>
      </c>
      <c r="D188" s="274">
        <v>41484</v>
      </c>
      <c r="E188" s="275" t="s">
        <v>28</v>
      </c>
      <c r="F188" s="276">
        <v>3500</v>
      </c>
      <c r="G188" s="277" t="s">
        <v>70</v>
      </c>
      <c r="H188" s="278">
        <v>4.2</v>
      </c>
      <c r="I188" s="279" t="s">
        <v>48</v>
      </c>
      <c r="J188" s="252"/>
      <c r="K188" s="280"/>
      <c r="L188" s="278">
        <v>21</v>
      </c>
      <c r="M188" s="281"/>
      <c r="N188" s="281"/>
      <c r="O188" s="270">
        <v>0</v>
      </c>
      <c r="P188" s="281"/>
      <c r="Q188" s="281"/>
      <c r="R188" s="271" t="s">
        <v>358</v>
      </c>
      <c r="S188" s="254">
        <v>0</v>
      </c>
      <c r="T188" s="254" t="s">
        <v>362</v>
      </c>
      <c r="U188" s="254">
        <v>0</v>
      </c>
      <c r="V188" s="254">
        <v>0</v>
      </c>
      <c r="W188" s="272"/>
    </row>
    <row r="189" spans="1:23" s="256" customFormat="1" x14ac:dyDescent="0.25">
      <c r="A189" s="259" t="s">
        <v>68</v>
      </c>
      <c r="B189" s="259" t="s">
        <v>212</v>
      </c>
      <c r="C189" s="283">
        <v>268</v>
      </c>
      <c r="D189" s="274">
        <v>37139</v>
      </c>
      <c r="E189" s="275" t="s">
        <v>28</v>
      </c>
      <c r="F189" s="276">
        <v>1000</v>
      </c>
      <c r="G189" s="277" t="s">
        <v>47</v>
      </c>
      <c r="H189" s="278">
        <v>6</v>
      </c>
      <c r="I189" s="279" t="s">
        <v>30</v>
      </c>
      <c r="J189" s="252" t="s">
        <v>274</v>
      </c>
      <c r="K189" s="280" t="s">
        <v>274</v>
      </c>
      <c r="L189" s="278">
        <v>8</v>
      </c>
      <c r="M189" s="281">
        <v>600000</v>
      </c>
      <c r="N189" s="281"/>
      <c r="O189" s="270">
        <v>0</v>
      </c>
      <c r="P189" s="281"/>
      <c r="Q189" s="281"/>
      <c r="R189" s="271" t="s">
        <v>358</v>
      </c>
      <c r="S189" s="254">
        <v>0</v>
      </c>
      <c r="T189" s="254">
        <v>0</v>
      </c>
      <c r="U189" s="254" t="s">
        <v>359</v>
      </c>
      <c r="V189" s="254" t="s">
        <v>360</v>
      </c>
      <c r="W189" s="272"/>
    </row>
    <row r="190" spans="1:23" s="256" customFormat="1" x14ac:dyDescent="0.25">
      <c r="A190" s="259" t="s">
        <v>68</v>
      </c>
      <c r="B190" s="259" t="s">
        <v>212</v>
      </c>
      <c r="C190" s="283">
        <v>268</v>
      </c>
      <c r="D190" s="274">
        <v>37139</v>
      </c>
      <c r="E190" s="275" t="s">
        <v>28</v>
      </c>
      <c r="F190" s="276">
        <v>3000</v>
      </c>
      <c r="G190" s="277" t="s">
        <v>51</v>
      </c>
      <c r="H190" s="278">
        <v>6</v>
      </c>
      <c r="I190" s="279" t="s">
        <v>30</v>
      </c>
      <c r="J190" s="252" t="s">
        <v>274</v>
      </c>
      <c r="K190" s="280" t="s">
        <v>274</v>
      </c>
      <c r="L190" s="278">
        <v>8</v>
      </c>
      <c r="M190" s="281">
        <v>3000000</v>
      </c>
      <c r="N190" s="281"/>
      <c r="O190" s="270">
        <v>0</v>
      </c>
      <c r="P190" s="281"/>
      <c r="Q190" s="281"/>
      <c r="R190" s="271" t="s">
        <v>358</v>
      </c>
      <c r="S190" s="254">
        <v>0</v>
      </c>
      <c r="T190" s="254">
        <v>0</v>
      </c>
      <c r="U190" s="254" t="s">
        <v>359</v>
      </c>
      <c r="V190" s="254" t="s">
        <v>360</v>
      </c>
      <c r="W190" s="272"/>
    </row>
    <row r="191" spans="1:23" s="256" customFormat="1" x14ac:dyDescent="0.25">
      <c r="A191" s="259" t="s">
        <v>68</v>
      </c>
      <c r="B191" s="259" t="s">
        <v>212</v>
      </c>
      <c r="C191" s="283">
        <v>268</v>
      </c>
      <c r="D191" s="274">
        <v>37139</v>
      </c>
      <c r="E191" s="275" t="s">
        <v>28</v>
      </c>
      <c r="F191" s="276">
        <v>2000</v>
      </c>
      <c r="G191" s="277" t="s">
        <v>49</v>
      </c>
      <c r="H191" s="278">
        <v>6.5</v>
      </c>
      <c r="I191" s="279" t="s">
        <v>30</v>
      </c>
      <c r="J191" s="252" t="s">
        <v>274</v>
      </c>
      <c r="K191" s="280" t="s">
        <v>274</v>
      </c>
      <c r="L191" s="278">
        <v>25</v>
      </c>
      <c r="M191" s="281">
        <v>400000</v>
      </c>
      <c r="N191" s="281">
        <v>324059</v>
      </c>
      <c r="O191" s="270">
        <v>8295395</v>
      </c>
      <c r="P191" s="281">
        <v>132676</v>
      </c>
      <c r="Q191" s="281">
        <v>8428071</v>
      </c>
      <c r="R191" s="271" t="s">
        <v>358</v>
      </c>
      <c r="S191" s="254">
        <v>0</v>
      </c>
      <c r="T191" s="254">
        <v>0</v>
      </c>
      <c r="U191" s="254">
        <v>0</v>
      </c>
      <c r="V191" s="254" t="s">
        <v>360</v>
      </c>
      <c r="W191" s="272"/>
    </row>
    <row r="192" spans="1:23" s="256" customFormat="1" x14ac:dyDescent="0.25">
      <c r="A192" s="259" t="s">
        <v>68</v>
      </c>
      <c r="B192" s="259" t="s">
        <v>212</v>
      </c>
      <c r="C192" s="283">
        <v>268</v>
      </c>
      <c r="D192" s="274">
        <v>37139</v>
      </c>
      <c r="E192" s="275" t="s">
        <v>28</v>
      </c>
      <c r="F192" s="276">
        <v>4000</v>
      </c>
      <c r="G192" s="277" t="s">
        <v>50</v>
      </c>
      <c r="H192" s="278">
        <v>6.5</v>
      </c>
      <c r="I192" s="279" t="s">
        <v>30</v>
      </c>
      <c r="J192" s="252" t="s">
        <v>274</v>
      </c>
      <c r="K192" s="280" t="s">
        <v>274</v>
      </c>
      <c r="L192" s="278">
        <v>25</v>
      </c>
      <c r="M192" s="281">
        <v>2000000</v>
      </c>
      <c r="N192" s="281">
        <v>1620256</v>
      </c>
      <c r="O192" s="270">
        <v>41475977</v>
      </c>
      <c r="P192" s="281">
        <v>663368</v>
      </c>
      <c r="Q192" s="281">
        <v>42139345</v>
      </c>
      <c r="R192" s="271" t="s">
        <v>358</v>
      </c>
      <c r="S192" s="254">
        <v>0</v>
      </c>
      <c r="T192" s="254">
        <v>0</v>
      </c>
      <c r="U192" s="254">
        <v>0</v>
      </c>
      <c r="V192" s="254" t="s">
        <v>360</v>
      </c>
      <c r="W192" s="272"/>
    </row>
    <row r="193" spans="1:23" s="256" customFormat="1" x14ac:dyDescent="0.25">
      <c r="A193" s="259" t="s">
        <v>68</v>
      </c>
      <c r="B193" s="259" t="s">
        <v>193</v>
      </c>
      <c r="C193" s="273">
        <v>329</v>
      </c>
      <c r="D193" s="274">
        <v>37692</v>
      </c>
      <c r="E193" s="275" t="s">
        <v>28</v>
      </c>
      <c r="F193" s="276">
        <v>2500</v>
      </c>
      <c r="G193" s="277"/>
      <c r="H193" s="278"/>
      <c r="I193" s="279" t="s">
        <v>274</v>
      </c>
      <c r="J193" s="252" t="s">
        <v>274</v>
      </c>
      <c r="K193" s="280" t="s">
        <v>274</v>
      </c>
      <c r="L193" s="278">
        <v>10</v>
      </c>
      <c r="M193" s="281"/>
      <c r="N193" s="281"/>
      <c r="O193" s="270">
        <v>0</v>
      </c>
      <c r="P193" s="281"/>
      <c r="Q193" s="281"/>
      <c r="R193" s="271">
        <v>0</v>
      </c>
      <c r="S193" s="254">
        <v>0</v>
      </c>
      <c r="T193" s="254">
        <v>0</v>
      </c>
      <c r="U193" s="254">
        <v>0</v>
      </c>
      <c r="V193" s="254" t="s">
        <v>360</v>
      </c>
      <c r="W193" s="272" t="s">
        <v>213</v>
      </c>
    </row>
    <row r="194" spans="1:23" s="256" customFormat="1" x14ac:dyDescent="0.25">
      <c r="A194" s="259" t="s">
        <v>68</v>
      </c>
      <c r="B194" s="259" t="s">
        <v>78</v>
      </c>
      <c r="C194" s="273">
        <v>329</v>
      </c>
      <c r="D194" s="274">
        <v>37743</v>
      </c>
      <c r="E194" s="275" t="s">
        <v>89</v>
      </c>
      <c r="F194" s="276">
        <v>21200000</v>
      </c>
      <c r="G194" s="277" t="s">
        <v>56</v>
      </c>
      <c r="H194" s="278">
        <v>6</v>
      </c>
      <c r="I194" s="279" t="s">
        <v>48</v>
      </c>
      <c r="J194" s="252" t="s">
        <v>274</v>
      </c>
      <c r="K194" s="280" t="s">
        <v>274</v>
      </c>
      <c r="L194" s="278">
        <v>3</v>
      </c>
      <c r="M194" s="281">
        <v>21200000000</v>
      </c>
      <c r="N194" s="281"/>
      <c r="O194" s="270">
        <v>0</v>
      </c>
      <c r="P194" s="281"/>
      <c r="Q194" s="281"/>
      <c r="R194" s="271">
        <v>0</v>
      </c>
      <c r="S194" s="254">
        <v>0</v>
      </c>
      <c r="T194" s="254">
        <v>0</v>
      </c>
      <c r="U194" s="254" t="s">
        <v>359</v>
      </c>
      <c r="V194" s="254" t="s">
        <v>360</v>
      </c>
      <c r="W194" s="272"/>
    </row>
    <row r="195" spans="1:23" s="256" customFormat="1" x14ac:dyDescent="0.25">
      <c r="A195" s="259" t="s">
        <v>68</v>
      </c>
      <c r="B195" s="259" t="s">
        <v>78</v>
      </c>
      <c r="C195" s="273">
        <v>329</v>
      </c>
      <c r="D195" s="274">
        <v>37743</v>
      </c>
      <c r="E195" s="275" t="s">
        <v>28</v>
      </c>
      <c r="F195" s="276">
        <v>1250</v>
      </c>
      <c r="G195" s="277" t="s">
        <v>44</v>
      </c>
      <c r="H195" s="278">
        <v>4.25</v>
      </c>
      <c r="I195" s="279" t="s">
        <v>48</v>
      </c>
      <c r="J195" s="252" t="s">
        <v>274</v>
      </c>
      <c r="K195" s="280" t="s">
        <v>274</v>
      </c>
      <c r="L195" s="278">
        <v>6</v>
      </c>
      <c r="M195" s="281">
        <v>1250000</v>
      </c>
      <c r="N195" s="281"/>
      <c r="O195" s="270">
        <v>0</v>
      </c>
      <c r="P195" s="281"/>
      <c r="Q195" s="281"/>
      <c r="R195" s="271" t="s">
        <v>358</v>
      </c>
      <c r="S195" s="254">
        <v>0</v>
      </c>
      <c r="T195" s="254">
        <v>0</v>
      </c>
      <c r="U195" s="254" t="s">
        <v>359</v>
      </c>
      <c r="V195" s="254" t="s">
        <v>360</v>
      </c>
      <c r="W195" s="272"/>
    </row>
    <row r="196" spans="1:23" s="256" customFormat="1" x14ac:dyDescent="0.25">
      <c r="A196" s="259" t="s">
        <v>68</v>
      </c>
      <c r="B196" s="259" t="s">
        <v>81</v>
      </c>
      <c r="C196" s="273">
        <v>329</v>
      </c>
      <c r="D196" s="274">
        <v>38835</v>
      </c>
      <c r="E196" s="275" t="s">
        <v>89</v>
      </c>
      <c r="F196" s="276">
        <v>22420000</v>
      </c>
      <c r="G196" s="277" t="s">
        <v>55</v>
      </c>
      <c r="H196" s="278">
        <v>7</v>
      </c>
      <c r="I196" s="279" t="s">
        <v>48</v>
      </c>
      <c r="J196" s="252" t="s">
        <v>274</v>
      </c>
      <c r="K196" s="280" t="s">
        <v>274</v>
      </c>
      <c r="L196" s="278">
        <v>5</v>
      </c>
      <c r="M196" s="281">
        <v>22420000000</v>
      </c>
      <c r="N196" s="281"/>
      <c r="O196" s="270">
        <v>0</v>
      </c>
      <c r="P196" s="281"/>
      <c r="Q196" s="281"/>
      <c r="R196" s="271">
        <v>0</v>
      </c>
      <c r="S196" s="254">
        <v>0</v>
      </c>
      <c r="T196" s="254">
        <v>0</v>
      </c>
      <c r="U196" s="254" t="s">
        <v>359</v>
      </c>
      <c r="V196" s="254" t="s">
        <v>360</v>
      </c>
      <c r="W196" s="272"/>
    </row>
    <row r="197" spans="1:23" s="256" customFormat="1" x14ac:dyDescent="0.25">
      <c r="A197" s="259" t="s">
        <v>68</v>
      </c>
      <c r="B197" s="259" t="s">
        <v>193</v>
      </c>
      <c r="C197" s="273">
        <v>403</v>
      </c>
      <c r="D197" s="274">
        <v>38379</v>
      </c>
      <c r="E197" s="275" t="s">
        <v>28</v>
      </c>
      <c r="F197" s="276">
        <v>560</v>
      </c>
      <c r="G197" s="277"/>
      <c r="H197" s="278"/>
      <c r="I197" s="279" t="s">
        <v>48</v>
      </c>
      <c r="J197" s="252" t="s">
        <v>30</v>
      </c>
      <c r="K197" s="280" t="s">
        <v>274</v>
      </c>
      <c r="L197" s="278">
        <v>10</v>
      </c>
      <c r="M197" s="281"/>
      <c r="N197" s="281"/>
      <c r="O197" s="270">
        <v>0</v>
      </c>
      <c r="P197" s="281"/>
      <c r="Q197" s="281"/>
      <c r="R197" s="271">
        <v>0</v>
      </c>
      <c r="S197" s="254">
        <v>0</v>
      </c>
      <c r="T197" s="254">
        <v>0</v>
      </c>
      <c r="U197" s="254">
        <v>0</v>
      </c>
      <c r="V197" s="254" t="s">
        <v>360</v>
      </c>
      <c r="W197" s="272" t="s">
        <v>213</v>
      </c>
    </row>
    <row r="198" spans="1:23" s="256" customFormat="1" x14ac:dyDescent="0.25">
      <c r="A198" s="259" t="s">
        <v>68</v>
      </c>
      <c r="B198" s="259" t="s">
        <v>78</v>
      </c>
      <c r="C198" s="273">
        <v>403</v>
      </c>
      <c r="D198" s="274">
        <v>38379</v>
      </c>
      <c r="E198" s="275" t="s">
        <v>28</v>
      </c>
      <c r="F198" s="276">
        <v>560</v>
      </c>
      <c r="G198" s="277" t="s">
        <v>40</v>
      </c>
      <c r="H198" s="278">
        <v>4.5</v>
      </c>
      <c r="I198" s="279" t="s">
        <v>48</v>
      </c>
      <c r="J198" s="252" t="s">
        <v>274</v>
      </c>
      <c r="K198" s="280" t="s">
        <v>274</v>
      </c>
      <c r="L198" s="278">
        <v>10</v>
      </c>
      <c r="M198" s="281">
        <v>560000</v>
      </c>
      <c r="N198" s="281"/>
      <c r="O198" s="270">
        <v>0</v>
      </c>
      <c r="P198" s="281"/>
      <c r="Q198" s="281"/>
      <c r="R198" s="271" t="s">
        <v>358</v>
      </c>
      <c r="S198" s="254">
        <v>0</v>
      </c>
      <c r="T198" s="254">
        <v>0</v>
      </c>
      <c r="U198" s="254" t="s">
        <v>359</v>
      </c>
      <c r="V198" s="254" t="s">
        <v>360</v>
      </c>
      <c r="W198" s="272"/>
    </row>
    <row r="199" spans="1:23" s="256" customFormat="1" x14ac:dyDescent="0.25">
      <c r="A199" s="259" t="s">
        <v>68</v>
      </c>
      <c r="B199" s="259" t="s">
        <v>193</v>
      </c>
      <c r="C199" s="273">
        <v>404</v>
      </c>
      <c r="D199" s="274">
        <v>38379</v>
      </c>
      <c r="E199" s="275" t="s">
        <v>28</v>
      </c>
      <c r="F199" s="276">
        <v>1140</v>
      </c>
      <c r="G199" s="277"/>
      <c r="H199" s="278"/>
      <c r="I199" s="279" t="s">
        <v>48</v>
      </c>
      <c r="J199" s="252" t="s">
        <v>30</v>
      </c>
      <c r="K199" s="280" t="s">
        <v>274</v>
      </c>
      <c r="L199" s="278">
        <v>22</v>
      </c>
      <c r="M199" s="281"/>
      <c r="N199" s="281"/>
      <c r="O199" s="270">
        <v>0</v>
      </c>
      <c r="P199" s="281"/>
      <c r="Q199" s="281"/>
      <c r="R199" s="271">
        <v>0</v>
      </c>
      <c r="S199" s="254">
        <v>0</v>
      </c>
      <c r="T199" s="254">
        <v>0</v>
      </c>
      <c r="U199" s="254">
        <v>0</v>
      </c>
      <c r="V199" s="254">
        <v>0</v>
      </c>
      <c r="W199" s="272" t="s">
        <v>213</v>
      </c>
    </row>
    <row r="200" spans="1:23" s="256" customFormat="1" x14ac:dyDescent="0.25">
      <c r="A200" s="259" t="s">
        <v>68</v>
      </c>
      <c r="B200" s="259" t="s">
        <v>78</v>
      </c>
      <c r="C200" s="273">
        <v>404</v>
      </c>
      <c r="D200" s="274">
        <v>38379</v>
      </c>
      <c r="E200" s="275" t="s">
        <v>28</v>
      </c>
      <c r="F200" s="276">
        <v>1140</v>
      </c>
      <c r="G200" s="277" t="s">
        <v>38</v>
      </c>
      <c r="H200" s="278">
        <v>5</v>
      </c>
      <c r="I200" s="279" t="s">
        <v>48</v>
      </c>
      <c r="J200" s="252" t="s">
        <v>274</v>
      </c>
      <c r="K200" s="280" t="s">
        <v>274</v>
      </c>
      <c r="L200" s="278">
        <v>22</v>
      </c>
      <c r="M200" s="281">
        <v>1140000</v>
      </c>
      <c r="N200" s="281"/>
      <c r="O200" s="270">
        <v>0</v>
      </c>
      <c r="P200" s="281"/>
      <c r="Q200" s="281"/>
      <c r="R200" s="271" t="s">
        <v>358</v>
      </c>
      <c r="S200" s="254">
        <v>0</v>
      </c>
      <c r="T200" s="254">
        <v>0</v>
      </c>
      <c r="U200" s="254" t="s">
        <v>359</v>
      </c>
      <c r="V200" s="254" t="s">
        <v>360</v>
      </c>
      <c r="W200" s="272"/>
    </row>
    <row r="201" spans="1:23" s="256" customFormat="1" x14ac:dyDescent="0.25">
      <c r="A201" s="259" t="s">
        <v>68</v>
      </c>
      <c r="B201" s="259" t="s">
        <v>193</v>
      </c>
      <c r="C201" s="273">
        <v>443</v>
      </c>
      <c r="D201" s="274">
        <v>38677</v>
      </c>
      <c r="E201" s="275" t="s">
        <v>28</v>
      </c>
      <c r="F201" s="276">
        <v>10000</v>
      </c>
      <c r="G201" s="277"/>
      <c r="H201" s="278"/>
      <c r="I201" s="279" t="s">
        <v>48</v>
      </c>
      <c r="J201" s="252" t="s">
        <v>30</v>
      </c>
      <c r="K201" s="280" t="s">
        <v>274</v>
      </c>
      <c r="L201" s="278">
        <v>30</v>
      </c>
      <c r="M201" s="281"/>
      <c r="N201" s="281"/>
      <c r="O201" s="270">
        <v>0</v>
      </c>
      <c r="P201" s="281"/>
      <c r="Q201" s="281"/>
      <c r="R201" s="271">
        <v>0</v>
      </c>
      <c r="S201" s="254">
        <v>0</v>
      </c>
      <c r="T201" s="254" t="s">
        <v>362</v>
      </c>
      <c r="U201" s="254">
        <v>0</v>
      </c>
      <c r="V201" s="254">
        <v>0</v>
      </c>
      <c r="W201" s="272"/>
    </row>
    <row r="202" spans="1:23" s="256" customFormat="1" x14ac:dyDescent="0.25">
      <c r="A202" s="259" t="s">
        <v>68</v>
      </c>
      <c r="B202" s="259" t="s">
        <v>193</v>
      </c>
      <c r="C202" s="273">
        <v>530</v>
      </c>
      <c r="D202" s="274">
        <v>39554</v>
      </c>
      <c r="E202" s="275" t="s">
        <v>28</v>
      </c>
      <c r="F202" s="276">
        <v>6500</v>
      </c>
      <c r="G202" s="277"/>
      <c r="H202" s="278"/>
      <c r="I202" s="279" t="s">
        <v>48</v>
      </c>
      <c r="J202" s="252" t="s">
        <v>274</v>
      </c>
      <c r="K202" s="280" t="s">
        <v>274</v>
      </c>
      <c r="L202" s="278">
        <v>25</v>
      </c>
      <c r="M202" s="281"/>
      <c r="N202" s="281"/>
      <c r="O202" s="270">
        <v>0</v>
      </c>
      <c r="P202" s="281"/>
      <c r="Q202" s="281"/>
      <c r="R202" s="271">
        <v>0</v>
      </c>
      <c r="S202" s="254">
        <v>0</v>
      </c>
      <c r="T202" s="254">
        <v>0</v>
      </c>
      <c r="U202" s="254">
        <v>0</v>
      </c>
      <c r="V202" s="254">
        <v>0</v>
      </c>
      <c r="W202" s="272"/>
    </row>
    <row r="203" spans="1:23" s="256" customFormat="1" x14ac:dyDescent="0.25">
      <c r="A203" s="259" t="s">
        <v>68</v>
      </c>
      <c r="B203" s="259" t="s">
        <v>78</v>
      </c>
      <c r="C203" s="273">
        <v>530</v>
      </c>
      <c r="D203" s="274">
        <v>39568</v>
      </c>
      <c r="E203" s="275" t="s">
        <v>28</v>
      </c>
      <c r="F203" s="276">
        <v>6500</v>
      </c>
      <c r="G203" s="277" t="s">
        <v>40</v>
      </c>
      <c r="H203" s="278">
        <v>3.5</v>
      </c>
      <c r="I203" s="279" t="s">
        <v>48</v>
      </c>
      <c r="J203" s="252" t="s">
        <v>274</v>
      </c>
      <c r="K203" s="280" t="s">
        <v>274</v>
      </c>
      <c r="L203" s="278">
        <v>20</v>
      </c>
      <c r="M203" s="281">
        <v>2000000</v>
      </c>
      <c r="N203" s="281">
        <v>2000000</v>
      </c>
      <c r="O203" s="270">
        <v>51196820</v>
      </c>
      <c r="P203" s="281">
        <v>118428</v>
      </c>
      <c r="Q203" s="281">
        <v>51315248</v>
      </c>
      <c r="R203" s="271" t="s">
        <v>358</v>
      </c>
      <c r="S203" s="254">
        <v>0</v>
      </c>
      <c r="T203" s="254">
        <v>0</v>
      </c>
      <c r="U203" s="254">
        <v>0</v>
      </c>
      <c r="V203" s="254" t="s">
        <v>360</v>
      </c>
      <c r="W203" s="272"/>
    </row>
    <row r="204" spans="1:23" s="256" customFormat="1" x14ac:dyDescent="0.25">
      <c r="A204" s="259" t="s">
        <v>68</v>
      </c>
      <c r="B204" s="259" t="s">
        <v>78</v>
      </c>
      <c r="C204" s="273">
        <v>530</v>
      </c>
      <c r="D204" s="274">
        <v>39568</v>
      </c>
      <c r="E204" s="275" t="s">
        <v>28</v>
      </c>
      <c r="F204" s="276">
        <v>6500</v>
      </c>
      <c r="G204" s="277" t="s">
        <v>38</v>
      </c>
      <c r="H204" s="278">
        <v>4</v>
      </c>
      <c r="I204" s="279" t="s">
        <v>48</v>
      </c>
      <c r="J204" s="252" t="s">
        <v>274</v>
      </c>
      <c r="K204" s="280" t="s">
        <v>274</v>
      </c>
      <c r="L204" s="278">
        <v>10</v>
      </c>
      <c r="M204" s="281">
        <v>4500000</v>
      </c>
      <c r="N204" s="281">
        <v>4500000</v>
      </c>
      <c r="O204" s="270">
        <v>115192845</v>
      </c>
      <c r="P204" s="281">
        <v>304171</v>
      </c>
      <c r="Q204" s="281">
        <v>115497016</v>
      </c>
      <c r="R204" s="271" t="s">
        <v>358</v>
      </c>
      <c r="S204" s="254">
        <v>0</v>
      </c>
      <c r="T204" s="254">
        <v>0</v>
      </c>
      <c r="U204" s="254">
        <v>0</v>
      </c>
      <c r="V204" s="254" t="s">
        <v>360</v>
      </c>
      <c r="W204" s="272"/>
    </row>
    <row r="205" spans="1:23" s="256" customFormat="1" x14ac:dyDescent="0.25">
      <c r="A205" s="259" t="s">
        <v>68</v>
      </c>
      <c r="B205" s="259" t="s">
        <v>193</v>
      </c>
      <c r="C205" s="273">
        <v>551</v>
      </c>
      <c r="D205" s="274">
        <v>39735</v>
      </c>
      <c r="E205" s="275" t="s">
        <v>28</v>
      </c>
      <c r="F205" s="276">
        <v>12500</v>
      </c>
      <c r="G205" s="277"/>
      <c r="H205" s="278"/>
      <c r="I205" s="279" t="s">
        <v>48</v>
      </c>
      <c r="J205" s="252" t="s">
        <v>30</v>
      </c>
      <c r="K205" s="280" t="s">
        <v>274</v>
      </c>
      <c r="L205" s="278">
        <v>30</v>
      </c>
      <c r="M205" s="281"/>
      <c r="N205" s="281"/>
      <c r="O205" s="270">
        <v>0</v>
      </c>
      <c r="P205" s="281"/>
      <c r="Q205" s="281"/>
      <c r="R205" s="271">
        <v>0</v>
      </c>
      <c r="S205" s="254">
        <v>0</v>
      </c>
      <c r="T205" s="254">
        <v>0</v>
      </c>
      <c r="U205" s="254">
        <v>0</v>
      </c>
      <c r="V205" s="254">
        <v>0</v>
      </c>
      <c r="W205" s="272"/>
    </row>
    <row r="206" spans="1:23" s="256" customFormat="1" x14ac:dyDescent="0.25">
      <c r="A206" s="259" t="s">
        <v>68</v>
      </c>
      <c r="B206" s="259" t="s">
        <v>78</v>
      </c>
      <c r="C206" s="273">
        <v>551</v>
      </c>
      <c r="D206" s="274">
        <v>39769</v>
      </c>
      <c r="E206" s="275" t="s">
        <v>28</v>
      </c>
      <c r="F206" s="276">
        <v>6000</v>
      </c>
      <c r="G206" s="277" t="s">
        <v>39</v>
      </c>
      <c r="H206" s="278">
        <v>4.7</v>
      </c>
      <c r="I206" s="279" t="s">
        <v>48</v>
      </c>
      <c r="J206" s="252" t="s">
        <v>30</v>
      </c>
      <c r="K206" s="280" t="s">
        <v>274</v>
      </c>
      <c r="L206" s="278">
        <v>8</v>
      </c>
      <c r="M206" s="281"/>
      <c r="N206" s="281"/>
      <c r="O206" s="270">
        <v>0</v>
      </c>
      <c r="P206" s="281"/>
      <c r="Q206" s="281"/>
      <c r="R206" s="271" t="s">
        <v>358</v>
      </c>
      <c r="S206" s="254">
        <v>0</v>
      </c>
      <c r="T206" s="254" t="s">
        <v>362</v>
      </c>
      <c r="U206" s="254">
        <v>0</v>
      </c>
      <c r="V206" s="254" t="s">
        <v>360</v>
      </c>
      <c r="W206" s="286"/>
    </row>
    <row r="207" spans="1:23" s="256" customFormat="1" x14ac:dyDescent="0.25">
      <c r="A207" s="259" t="s">
        <v>68</v>
      </c>
      <c r="B207" s="259" t="s">
        <v>78</v>
      </c>
      <c r="C207" s="273">
        <v>551</v>
      </c>
      <c r="D207" s="274">
        <v>39769</v>
      </c>
      <c r="E207" s="275" t="s">
        <v>46</v>
      </c>
      <c r="F207" s="276">
        <v>187800</v>
      </c>
      <c r="G207" s="277" t="s">
        <v>42</v>
      </c>
      <c r="H207" s="278" t="s">
        <v>129</v>
      </c>
      <c r="I207" s="279" t="s">
        <v>48</v>
      </c>
      <c r="J207" s="252" t="s">
        <v>30</v>
      </c>
      <c r="K207" s="280" t="s">
        <v>274</v>
      </c>
      <c r="L207" s="278">
        <v>11</v>
      </c>
      <c r="M207" s="281"/>
      <c r="N207" s="281"/>
      <c r="O207" s="270">
        <v>0</v>
      </c>
      <c r="P207" s="281"/>
      <c r="Q207" s="281"/>
      <c r="R207" s="271">
        <v>0</v>
      </c>
      <c r="S207" s="254" t="s">
        <v>361</v>
      </c>
      <c r="T207" s="254" t="s">
        <v>362</v>
      </c>
      <c r="U207" s="254">
        <v>0</v>
      </c>
      <c r="V207" s="254" t="s">
        <v>360</v>
      </c>
      <c r="W207" s="286"/>
    </row>
    <row r="208" spans="1:23" s="256" customFormat="1" x14ac:dyDescent="0.25">
      <c r="A208" s="259" t="s">
        <v>68</v>
      </c>
      <c r="B208" s="259" t="s">
        <v>78</v>
      </c>
      <c r="C208" s="273">
        <v>551</v>
      </c>
      <c r="D208" s="274">
        <v>39769</v>
      </c>
      <c r="E208" s="275" t="s">
        <v>28</v>
      </c>
      <c r="F208" s="276">
        <v>6000</v>
      </c>
      <c r="G208" s="277" t="s">
        <v>43</v>
      </c>
      <c r="H208" s="278">
        <v>4.7</v>
      </c>
      <c r="I208" s="279" t="s">
        <v>48</v>
      </c>
      <c r="J208" s="252" t="s">
        <v>30</v>
      </c>
      <c r="K208" s="280" t="s">
        <v>274</v>
      </c>
      <c r="L208" s="278">
        <v>9</v>
      </c>
      <c r="M208" s="281"/>
      <c r="N208" s="281"/>
      <c r="O208" s="270">
        <v>0</v>
      </c>
      <c r="P208" s="281"/>
      <c r="Q208" s="281"/>
      <c r="R208" s="271" t="s">
        <v>358</v>
      </c>
      <c r="S208" s="254">
        <v>0</v>
      </c>
      <c r="T208" s="254" t="s">
        <v>362</v>
      </c>
      <c r="U208" s="254">
        <v>0</v>
      </c>
      <c r="V208" s="254" t="s">
        <v>360</v>
      </c>
      <c r="W208" s="286"/>
    </row>
    <row r="209" spans="1:23" s="256" customFormat="1" x14ac:dyDescent="0.25">
      <c r="A209" s="259" t="s">
        <v>68</v>
      </c>
      <c r="B209" s="259" t="s">
        <v>78</v>
      </c>
      <c r="C209" s="273">
        <v>551</v>
      </c>
      <c r="D209" s="274">
        <v>39769</v>
      </c>
      <c r="E209" s="275" t="s">
        <v>28</v>
      </c>
      <c r="F209" s="276">
        <v>6000</v>
      </c>
      <c r="G209" s="277" t="s">
        <v>45</v>
      </c>
      <c r="H209" s="278">
        <v>5.7</v>
      </c>
      <c r="I209" s="279" t="s">
        <v>48</v>
      </c>
      <c r="J209" s="252" t="s">
        <v>274</v>
      </c>
      <c r="K209" s="280" t="s">
        <v>274</v>
      </c>
      <c r="L209" s="278">
        <v>21</v>
      </c>
      <c r="M209" s="281">
        <v>3000000</v>
      </c>
      <c r="N209" s="281">
        <v>3000000</v>
      </c>
      <c r="O209" s="270">
        <v>76795230</v>
      </c>
      <c r="P209" s="281">
        <v>551573</v>
      </c>
      <c r="Q209" s="281">
        <v>77346803</v>
      </c>
      <c r="R209" s="271" t="s">
        <v>358</v>
      </c>
      <c r="S209" s="254">
        <v>0</v>
      </c>
      <c r="T209" s="254">
        <v>0</v>
      </c>
      <c r="U209" s="254">
        <v>0</v>
      </c>
      <c r="V209" s="254" t="s">
        <v>360</v>
      </c>
      <c r="W209" s="272"/>
    </row>
    <row r="210" spans="1:23" s="256" customFormat="1" x14ac:dyDescent="0.25">
      <c r="A210" s="259" t="s">
        <v>68</v>
      </c>
      <c r="B210" s="259" t="s">
        <v>81</v>
      </c>
      <c r="C210" s="273">
        <v>551</v>
      </c>
      <c r="D210" s="274">
        <v>39877</v>
      </c>
      <c r="E210" s="275" t="s">
        <v>89</v>
      </c>
      <c r="F210" s="276">
        <v>30000000</v>
      </c>
      <c r="G210" s="277" t="s">
        <v>52</v>
      </c>
      <c r="H210" s="278">
        <v>7</v>
      </c>
      <c r="I210" s="279" t="s">
        <v>48</v>
      </c>
      <c r="J210" s="252" t="s">
        <v>274</v>
      </c>
      <c r="K210" s="280" t="s">
        <v>274</v>
      </c>
      <c r="L210" s="278">
        <v>5</v>
      </c>
      <c r="M210" s="281">
        <v>30000000000</v>
      </c>
      <c r="N210" s="281"/>
      <c r="O210" s="270">
        <v>0</v>
      </c>
      <c r="P210" s="281"/>
      <c r="Q210" s="281"/>
      <c r="R210" s="271">
        <v>0</v>
      </c>
      <c r="S210" s="254">
        <v>0</v>
      </c>
      <c r="T210" s="254">
        <v>0</v>
      </c>
      <c r="U210" s="254" t="s">
        <v>359</v>
      </c>
      <c r="V210" s="254" t="s">
        <v>360</v>
      </c>
      <c r="W210" s="286"/>
    </row>
    <row r="211" spans="1:23" s="256" customFormat="1" x14ac:dyDescent="0.25">
      <c r="A211" s="259" t="s">
        <v>68</v>
      </c>
      <c r="B211" s="259" t="s">
        <v>87</v>
      </c>
      <c r="C211" s="273">
        <v>551</v>
      </c>
      <c r="D211" s="274">
        <v>39952</v>
      </c>
      <c r="E211" s="275" t="s">
        <v>28</v>
      </c>
      <c r="F211" s="276">
        <v>5500</v>
      </c>
      <c r="G211" s="277" t="s">
        <v>70</v>
      </c>
      <c r="H211" s="278">
        <v>4.0999999999999996</v>
      </c>
      <c r="I211" s="279" t="s">
        <v>48</v>
      </c>
      <c r="J211" s="252" t="s">
        <v>274</v>
      </c>
      <c r="K211" s="280" t="s">
        <v>274</v>
      </c>
      <c r="L211" s="278">
        <v>6</v>
      </c>
      <c r="M211" s="281">
        <v>1000000</v>
      </c>
      <c r="N211" s="281"/>
      <c r="O211" s="270">
        <v>0</v>
      </c>
      <c r="P211" s="281"/>
      <c r="Q211" s="281"/>
      <c r="R211" s="271" t="s">
        <v>358</v>
      </c>
      <c r="S211" s="254">
        <v>0</v>
      </c>
      <c r="T211" s="254">
        <v>0</v>
      </c>
      <c r="U211" s="254" t="s">
        <v>359</v>
      </c>
      <c r="V211" s="254" t="s">
        <v>360</v>
      </c>
      <c r="W211" s="286"/>
    </row>
    <row r="212" spans="1:23" s="256" customFormat="1" x14ac:dyDescent="0.25">
      <c r="A212" s="259" t="s">
        <v>68</v>
      </c>
      <c r="B212" s="259" t="s">
        <v>87</v>
      </c>
      <c r="C212" s="273">
        <v>551</v>
      </c>
      <c r="D212" s="274">
        <v>39952</v>
      </c>
      <c r="E212" s="275" t="s">
        <v>89</v>
      </c>
      <c r="F212" s="276">
        <v>110000000</v>
      </c>
      <c r="G212" s="277" t="s">
        <v>73</v>
      </c>
      <c r="H212" s="278">
        <v>5.8</v>
      </c>
      <c r="I212" s="279" t="s">
        <v>48</v>
      </c>
      <c r="J212" s="252" t="s">
        <v>274</v>
      </c>
      <c r="K212" s="280" t="s">
        <v>274</v>
      </c>
      <c r="L212" s="278">
        <v>6</v>
      </c>
      <c r="M212" s="281"/>
      <c r="N212" s="281"/>
      <c r="O212" s="270">
        <v>0</v>
      </c>
      <c r="P212" s="281"/>
      <c r="Q212" s="281"/>
      <c r="R212" s="271">
        <v>0</v>
      </c>
      <c r="S212" s="254">
        <v>0</v>
      </c>
      <c r="T212" s="254" t="s">
        <v>362</v>
      </c>
      <c r="U212" s="254">
        <v>0</v>
      </c>
      <c r="V212" s="254" t="s">
        <v>360</v>
      </c>
      <c r="W212" s="286"/>
    </row>
    <row r="213" spans="1:23" s="256" customFormat="1" x14ac:dyDescent="0.25">
      <c r="A213" s="259" t="s">
        <v>68</v>
      </c>
      <c r="B213" s="259" t="s">
        <v>87</v>
      </c>
      <c r="C213" s="273">
        <v>551</v>
      </c>
      <c r="D213" s="274">
        <v>39952</v>
      </c>
      <c r="E213" s="275" t="s">
        <v>28</v>
      </c>
      <c r="F213" s="276">
        <v>5500</v>
      </c>
      <c r="G213" s="277" t="s">
        <v>91</v>
      </c>
      <c r="H213" s="278">
        <v>4.7</v>
      </c>
      <c r="I213" s="279" t="s">
        <v>48</v>
      </c>
      <c r="J213" s="252" t="s">
        <v>274</v>
      </c>
      <c r="K213" s="280" t="s">
        <v>274</v>
      </c>
      <c r="L213" s="278">
        <v>21</v>
      </c>
      <c r="M213" s="281">
        <v>4500000</v>
      </c>
      <c r="N213" s="281">
        <v>4500000</v>
      </c>
      <c r="O213" s="270">
        <v>115192845</v>
      </c>
      <c r="P213" s="281">
        <v>44599</v>
      </c>
      <c r="Q213" s="281">
        <v>115237444</v>
      </c>
      <c r="R213" s="271" t="s">
        <v>358</v>
      </c>
      <c r="S213" s="254">
        <v>0</v>
      </c>
      <c r="T213" s="254">
        <v>0</v>
      </c>
      <c r="U213" s="254">
        <v>0</v>
      </c>
      <c r="V213" s="254" t="s">
        <v>360</v>
      </c>
      <c r="W213" s="286"/>
    </row>
    <row r="214" spans="1:23" s="256" customFormat="1" x14ac:dyDescent="0.25">
      <c r="A214" s="259" t="s">
        <v>68</v>
      </c>
      <c r="B214" s="259" t="s">
        <v>88</v>
      </c>
      <c r="C214" s="273">
        <v>551</v>
      </c>
      <c r="D214" s="274">
        <v>40702</v>
      </c>
      <c r="E214" s="275" t="s">
        <v>89</v>
      </c>
      <c r="F214" s="276">
        <v>54000000</v>
      </c>
      <c r="G214" s="277" t="s">
        <v>92</v>
      </c>
      <c r="H214" s="278">
        <v>7</v>
      </c>
      <c r="I214" s="279" t="s">
        <v>48</v>
      </c>
      <c r="J214" s="252" t="s">
        <v>30</v>
      </c>
      <c r="K214" s="280" t="s">
        <v>274</v>
      </c>
      <c r="L214" s="278">
        <v>20</v>
      </c>
      <c r="M214" s="281">
        <v>54000000000</v>
      </c>
      <c r="N214" s="281">
        <v>54000000000</v>
      </c>
      <c r="O214" s="270">
        <v>54000000</v>
      </c>
      <c r="P214" s="281">
        <v>1858032</v>
      </c>
      <c r="Q214" s="281">
        <v>55858032</v>
      </c>
      <c r="R214" s="271">
        <v>0</v>
      </c>
      <c r="S214" s="254">
        <v>0</v>
      </c>
      <c r="T214" s="254">
        <v>0</v>
      </c>
      <c r="U214" s="254">
        <v>0</v>
      </c>
      <c r="V214" s="254">
        <v>0</v>
      </c>
      <c r="W214" s="286"/>
    </row>
    <row r="215" spans="1:23" s="256" customFormat="1" x14ac:dyDescent="0.25">
      <c r="A215" s="259" t="s">
        <v>68</v>
      </c>
      <c r="B215" s="259" t="s">
        <v>193</v>
      </c>
      <c r="C215" s="273">
        <v>816</v>
      </c>
      <c r="D215" s="274">
        <v>42199</v>
      </c>
      <c r="E215" s="275" t="s">
        <v>28</v>
      </c>
      <c r="F215" s="276">
        <v>10000</v>
      </c>
      <c r="G215" s="277"/>
      <c r="H215" s="278"/>
      <c r="I215" s="279" t="s">
        <v>48</v>
      </c>
      <c r="J215" s="252" t="s">
        <v>30</v>
      </c>
      <c r="K215" s="280"/>
      <c r="L215" s="278">
        <v>30</v>
      </c>
      <c r="M215" s="281"/>
      <c r="N215" s="281"/>
      <c r="O215" s="270">
        <v>0</v>
      </c>
      <c r="P215" s="281"/>
      <c r="Q215" s="281"/>
      <c r="R215" s="271">
        <v>0</v>
      </c>
      <c r="S215" s="254">
        <v>0</v>
      </c>
      <c r="T215" s="254" t="s">
        <v>362</v>
      </c>
      <c r="U215" s="254">
        <v>0</v>
      </c>
      <c r="V215" s="254">
        <v>0</v>
      </c>
      <c r="W215" s="293" t="s">
        <v>347</v>
      </c>
    </row>
    <row r="216" spans="1:23" s="256" customFormat="1" x14ac:dyDescent="0.25">
      <c r="A216" s="259" t="s">
        <v>199</v>
      </c>
      <c r="B216" s="259" t="s">
        <v>193</v>
      </c>
      <c r="C216" s="273">
        <v>389</v>
      </c>
      <c r="D216" s="274">
        <v>38285</v>
      </c>
      <c r="E216" s="275" t="s">
        <v>28</v>
      </c>
      <c r="F216" s="276">
        <v>6000</v>
      </c>
      <c r="G216" s="277"/>
      <c r="H216" s="278"/>
      <c r="I216" s="279" t="s">
        <v>48</v>
      </c>
      <c r="J216" s="252" t="s">
        <v>30</v>
      </c>
      <c r="K216" s="280" t="s">
        <v>274</v>
      </c>
      <c r="L216" s="278">
        <v>21</v>
      </c>
      <c r="M216" s="281"/>
      <c r="N216" s="281"/>
      <c r="O216" s="270">
        <v>0</v>
      </c>
      <c r="P216" s="281"/>
      <c r="Q216" s="281"/>
      <c r="R216" s="271">
        <v>0</v>
      </c>
      <c r="S216" s="254">
        <v>0</v>
      </c>
      <c r="T216" s="254">
        <v>0</v>
      </c>
      <c r="U216" s="254">
        <v>0</v>
      </c>
      <c r="V216" s="254" t="s">
        <v>360</v>
      </c>
      <c r="W216" s="286"/>
    </row>
    <row r="217" spans="1:23" s="256" customFormat="1" x14ac:dyDescent="0.25">
      <c r="A217" s="259" t="s">
        <v>199</v>
      </c>
      <c r="B217" s="259" t="s">
        <v>78</v>
      </c>
      <c r="C217" s="273">
        <v>389</v>
      </c>
      <c r="D217" s="274">
        <v>38322</v>
      </c>
      <c r="E217" s="275" t="s">
        <v>28</v>
      </c>
      <c r="F217" s="276">
        <v>2000</v>
      </c>
      <c r="G217" s="277" t="s">
        <v>35</v>
      </c>
      <c r="H217" s="278">
        <v>3.25</v>
      </c>
      <c r="I217" s="279" t="s">
        <v>48</v>
      </c>
      <c r="J217" s="252" t="s">
        <v>30</v>
      </c>
      <c r="K217" s="280" t="s">
        <v>274</v>
      </c>
      <c r="L217" s="278">
        <v>8</v>
      </c>
      <c r="M217" s="281">
        <v>1000000</v>
      </c>
      <c r="N217" s="281"/>
      <c r="O217" s="270">
        <v>0</v>
      </c>
      <c r="P217" s="281"/>
      <c r="Q217" s="281"/>
      <c r="R217" s="271" t="s">
        <v>358</v>
      </c>
      <c r="S217" s="254">
        <v>0</v>
      </c>
      <c r="T217" s="254">
        <v>0</v>
      </c>
      <c r="U217" s="254" t="s">
        <v>359</v>
      </c>
      <c r="V217" s="254" t="s">
        <v>360</v>
      </c>
      <c r="W217" s="272"/>
    </row>
    <row r="218" spans="1:23" s="256" customFormat="1" x14ac:dyDescent="0.25">
      <c r="A218" s="259" t="s">
        <v>199</v>
      </c>
      <c r="B218" s="259" t="s">
        <v>78</v>
      </c>
      <c r="C218" s="273">
        <v>389</v>
      </c>
      <c r="D218" s="274">
        <v>38322</v>
      </c>
      <c r="E218" s="275" t="s">
        <v>28</v>
      </c>
      <c r="F218" s="276">
        <v>3000</v>
      </c>
      <c r="G218" s="277" t="s">
        <v>55</v>
      </c>
      <c r="H218" s="278">
        <v>4.5</v>
      </c>
      <c r="I218" s="279" t="s">
        <v>48</v>
      </c>
      <c r="J218" s="252" t="s">
        <v>30</v>
      </c>
      <c r="K218" s="280" t="s">
        <v>274</v>
      </c>
      <c r="L218" s="278">
        <v>21</v>
      </c>
      <c r="M218" s="281">
        <v>3000000</v>
      </c>
      <c r="N218" s="281"/>
      <c r="O218" s="270">
        <v>0</v>
      </c>
      <c r="P218" s="281"/>
      <c r="Q218" s="281"/>
      <c r="R218" s="271" t="s">
        <v>358</v>
      </c>
      <c r="S218" s="254">
        <v>0</v>
      </c>
      <c r="T218" s="254">
        <v>0</v>
      </c>
      <c r="U218" s="254" t="s">
        <v>359</v>
      </c>
      <c r="V218" s="254" t="s">
        <v>360</v>
      </c>
      <c r="W218" s="272"/>
    </row>
    <row r="219" spans="1:23" s="256" customFormat="1" x14ac:dyDescent="0.25">
      <c r="A219" s="259" t="s">
        <v>199</v>
      </c>
      <c r="B219" s="259" t="s">
        <v>193</v>
      </c>
      <c r="C219" s="273">
        <v>764</v>
      </c>
      <c r="D219" s="274">
        <v>41522</v>
      </c>
      <c r="E219" s="275" t="s">
        <v>28</v>
      </c>
      <c r="F219" s="276">
        <v>2000</v>
      </c>
      <c r="G219" s="277"/>
      <c r="H219" s="278"/>
      <c r="I219" s="279" t="s">
        <v>48</v>
      </c>
      <c r="J219" s="252" t="s">
        <v>30</v>
      </c>
      <c r="K219" s="280"/>
      <c r="L219" s="278">
        <v>10</v>
      </c>
      <c r="M219" s="281"/>
      <c r="N219" s="281"/>
      <c r="O219" s="270">
        <v>0</v>
      </c>
      <c r="P219" s="281"/>
      <c r="Q219" s="281"/>
      <c r="R219" s="271">
        <v>0</v>
      </c>
      <c r="S219" s="254">
        <v>0</v>
      </c>
      <c r="T219" s="254" t="s">
        <v>362</v>
      </c>
      <c r="U219" s="254">
        <v>0</v>
      </c>
      <c r="V219" s="254">
        <v>0</v>
      </c>
      <c r="W219" s="272"/>
    </row>
    <row r="220" spans="1:23" s="256" customFormat="1" x14ac:dyDescent="0.25">
      <c r="A220" s="259" t="s">
        <v>199</v>
      </c>
      <c r="B220" s="259" t="s">
        <v>78</v>
      </c>
      <c r="C220" s="273">
        <v>764</v>
      </c>
      <c r="D220" s="274">
        <v>41548</v>
      </c>
      <c r="E220" s="275" t="s">
        <v>89</v>
      </c>
      <c r="F220" s="276">
        <v>46000000</v>
      </c>
      <c r="G220" s="277" t="s">
        <v>56</v>
      </c>
      <c r="H220" s="278">
        <v>6.5</v>
      </c>
      <c r="I220" s="279" t="s">
        <v>48</v>
      </c>
      <c r="J220" s="252"/>
      <c r="K220" s="280"/>
      <c r="L220" s="278">
        <v>5</v>
      </c>
      <c r="M220" s="281"/>
      <c r="N220" s="281"/>
      <c r="O220" s="270">
        <v>0</v>
      </c>
      <c r="P220" s="281"/>
      <c r="Q220" s="281"/>
      <c r="R220" s="271">
        <v>0</v>
      </c>
      <c r="S220" s="254">
        <v>0</v>
      </c>
      <c r="T220" s="254" t="s">
        <v>362</v>
      </c>
      <c r="U220" s="254">
        <v>0</v>
      </c>
      <c r="V220" s="254">
        <v>0</v>
      </c>
      <c r="W220" s="272"/>
    </row>
    <row r="221" spans="1:23" s="256" customFormat="1" x14ac:dyDescent="0.25">
      <c r="A221" s="259" t="s">
        <v>199</v>
      </c>
      <c r="B221" s="259" t="s">
        <v>78</v>
      </c>
      <c r="C221" s="273">
        <v>764</v>
      </c>
      <c r="D221" s="274">
        <v>41548</v>
      </c>
      <c r="E221" s="275" t="s">
        <v>28</v>
      </c>
      <c r="F221" s="276">
        <v>2000</v>
      </c>
      <c r="G221" s="277" t="s">
        <v>44</v>
      </c>
      <c r="H221" s="278">
        <v>3.5</v>
      </c>
      <c r="I221" s="279" t="s">
        <v>48</v>
      </c>
      <c r="J221" s="252"/>
      <c r="K221" s="280"/>
      <c r="L221" s="278">
        <v>5</v>
      </c>
      <c r="M221" s="281"/>
      <c r="N221" s="281"/>
      <c r="O221" s="270">
        <v>0</v>
      </c>
      <c r="P221" s="281"/>
      <c r="Q221" s="281"/>
      <c r="R221" s="271" t="s">
        <v>358</v>
      </c>
      <c r="S221" s="254">
        <v>0</v>
      </c>
      <c r="T221" s="254" t="s">
        <v>362</v>
      </c>
      <c r="U221" s="254">
        <v>0</v>
      </c>
      <c r="V221" s="254">
        <v>0</v>
      </c>
      <c r="W221" s="272"/>
    </row>
    <row r="222" spans="1:23" s="256" customFormat="1" x14ac:dyDescent="0.25">
      <c r="A222" s="259" t="s">
        <v>199</v>
      </c>
      <c r="B222" s="259" t="s">
        <v>193</v>
      </c>
      <c r="C222" s="273">
        <v>765</v>
      </c>
      <c r="D222" s="274">
        <v>41522</v>
      </c>
      <c r="E222" s="275" t="s">
        <v>28</v>
      </c>
      <c r="F222" s="276">
        <v>4000</v>
      </c>
      <c r="G222" s="277"/>
      <c r="H222" s="278"/>
      <c r="I222" s="279" t="s">
        <v>48</v>
      </c>
      <c r="J222" s="252" t="s">
        <v>30</v>
      </c>
      <c r="K222" s="280"/>
      <c r="L222" s="278">
        <v>30</v>
      </c>
      <c r="M222" s="281"/>
      <c r="N222" s="281"/>
      <c r="O222" s="270">
        <v>0</v>
      </c>
      <c r="P222" s="281"/>
      <c r="Q222" s="281"/>
      <c r="R222" s="271">
        <v>0</v>
      </c>
      <c r="S222" s="254">
        <v>0</v>
      </c>
      <c r="T222" s="254" t="s">
        <v>362</v>
      </c>
      <c r="U222" s="254">
        <v>0</v>
      </c>
      <c r="V222" s="254">
        <v>0</v>
      </c>
      <c r="W222" s="272"/>
    </row>
    <row r="223" spans="1:23" s="256" customFormat="1" x14ac:dyDescent="0.25">
      <c r="A223" s="259" t="s">
        <v>199</v>
      </c>
      <c r="B223" s="259" t="s">
        <v>78</v>
      </c>
      <c r="C223" s="273">
        <v>765</v>
      </c>
      <c r="D223" s="274">
        <v>41548</v>
      </c>
      <c r="E223" s="275" t="s">
        <v>28</v>
      </c>
      <c r="F223" s="276">
        <v>4000</v>
      </c>
      <c r="G223" s="277" t="s">
        <v>40</v>
      </c>
      <c r="H223" s="278">
        <v>3.85</v>
      </c>
      <c r="I223" s="279" t="s">
        <v>48</v>
      </c>
      <c r="J223" s="252"/>
      <c r="K223" s="280"/>
      <c r="L223" s="278">
        <v>21</v>
      </c>
      <c r="M223" s="281">
        <v>4000000</v>
      </c>
      <c r="N223" s="281">
        <v>4000000</v>
      </c>
      <c r="O223" s="270">
        <v>102393640</v>
      </c>
      <c r="P223" s="281">
        <v>665118</v>
      </c>
      <c r="Q223" s="281">
        <v>103058758</v>
      </c>
      <c r="R223" s="271" t="s">
        <v>358</v>
      </c>
      <c r="S223" s="254">
        <v>0</v>
      </c>
      <c r="T223" s="254">
        <v>0</v>
      </c>
      <c r="U223" s="254">
        <v>0</v>
      </c>
      <c r="V223" s="254">
        <v>0</v>
      </c>
      <c r="W223" s="272"/>
    </row>
    <row r="224" spans="1:23" s="256" customFormat="1" x14ac:dyDescent="0.25">
      <c r="A224" s="259" t="s">
        <v>199</v>
      </c>
      <c r="B224" s="259" t="s">
        <v>193</v>
      </c>
      <c r="C224" s="273">
        <v>783</v>
      </c>
      <c r="D224" s="274">
        <v>41817</v>
      </c>
      <c r="E224" s="275" t="s">
        <v>28</v>
      </c>
      <c r="F224" s="276">
        <v>4000</v>
      </c>
      <c r="G224" s="277"/>
      <c r="H224" s="278"/>
      <c r="I224" s="279" t="s">
        <v>48</v>
      </c>
      <c r="J224" s="252" t="s">
        <v>30</v>
      </c>
      <c r="K224" s="280"/>
      <c r="L224" s="278">
        <v>30</v>
      </c>
      <c r="M224" s="281"/>
      <c r="N224" s="281"/>
      <c r="O224" s="270">
        <v>0</v>
      </c>
      <c r="P224" s="281"/>
      <c r="Q224" s="281"/>
      <c r="R224" s="271">
        <v>0</v>
      </c>
      <c r="S224" s="254">
        <v>0</v>
      </c>
      <c r="T224" s="254" t="s">
        <v>362</v>
      </c>
      <c r="U224" s="254">
        <v>0</v>
      </c>
      <c r="V224" s="254">
        <v>0</v>
      </c>
      <c r="W224" s="272"/>
    </row>
    <row r="225" spans="1:23" s="256" customFormat="1" x14ac:dyDescent="0.25">
      <c r="A225" s="259" t="s">
        <v>240</v>
      </c>
      <c r="B225" s="259" t="s">
        <v>193</v>
      </c>
      <c r="C225" s="273">
        <v>347</v>
      </c>
      <c r="D225" s="274">
        <v>37907</v>
      </c>
      <c r="E225" s="275" t="s">
        <v>28</v>
      </c>
      <c r="F225" s="276">
        <v>4200</v>
      </c>
      <c r="G225" s="277"/>
      <c r="H225" s="278"/>
      <c r="I225" s="279" t="s">
        <v>48</v>
      </c>
      <c r="J225" s="252" t="s">
        <v>274</v>
      </c>
      <c r="K225" s="280" t="s">
        <v>274</v>
      </c>
      <c r="L225" s="278">
        <v>10</v>
      </c>
      <c r="M225" s="281"/>
      <c r="N225" s="281"/>
      <c r="O225" s="270">
        <v>0</v>
      </c>
      <c r="P225" s="281"/>
      <c r="Q225" s="281"/>
      <c r="R225" s="271">
        <v>0</v>
      </c>
      <c r="S225" s="254">
        <v>0</v>
      </c>
      <c r="T225" s="254" t="s">
        <v>362</v>
      </c>
      <c r="U225" s="254">
        <v>0</v>
      </c>
      <c r="V225" s="254" t="s">
        <v>360</v>
      </c>
      <c r="W225" s="272"/>
    </row>
    <row r="226" spans="1:23" s="256" customFormat="1" x14ac:dyDescent="0.25">
      <c r="A226" s="259" t="s">
        <v>240</v>
      </c>
      <c r="B226" s="259" t="s">
        <v>193</v>
      </c>
      <c r="C226" s="273">
        <v>348</v>
      </c>
      <c r="D226" s="274">
        <v>37907</v>
      </c>
      <c r="E226" s="275" t="s">
        <v>28</v>
      </c>
      <c r="F226" s="276">
        <v>4000</v>
      </c>
      <c r="G226" s="277"/>
      <c r="H226" s="278"/>
      <c r="I226" s="279" t="s">
        <v>48</v>
      </c>
      <c r="J226" s="252" t="s">
        <v>274</v>
      </c>
      <c r="K226" s="280" t="s">
        <v>274</v>
      </c>
      <c r="L226" s="278">
        <v>10</v>
      </c>
      <c r="M226" s="281"/>
      <c r="N226" s="281"/>
      <c r="O226" s="270">
        <v>0</v>
      </c>
      <c r="P226" s="281"/>
      <c r="Q226" s="281"/>
      <c r="R226" s="271">
        <v>0</v>
      </c>
      <c r="S226" s="254">
        <v>0</v>
      </c>
      <c r="T226" s="254" t="s">
        <v>362</v>
      </c>
      <c r="U226" s="254">
        <v>0</v>
      </c>
      <c r="V226" s="254" t="s">
        <v>360</v>
      </c>
      <c r="W226" s="272"/>
    </row>
    <row r="227" spans="1:23" s="256" customFormat="1" x14ac:dyDescent="0.25">
      <c r="A227" s="284" t="s">
        <v>200</v>
      </c>
      <c r="B227" s="259" t="s">
        <v>193</v>
      </c>
      <c r="C227" s="273">
        <v>549</v>
      </c>
      <c r="D227" s="274">
        <v>39707</v>
      </c>
      <c r="E227" s="275" t="s">
        <v>28</v>
      </c>
      <c r="F227" s="276">
        <v>8500</v>
      </c>
      <c r="G227" s="277"/>
      <c r="H227" s="278"/>
      <c r="I227" s="279" t="s">
        <v>48</v>
      </c>
      <c r="J227" s="252" t="s">
        <v>30</v>
      </c>
      <c r="K227" s="280" t="s">
        <v>274</v>
      </c>
      <c r="L227" s="278">
        <v>10</v>
      </c>
      <c r="M227" s="281"/>
      <c r="N227" s="281"/>
      <c r="O227" s="270">
        <v>0</v>
      </c>
      <c r="P227" s="281"/>
      <c r="Q227" s="281"/>
      <c r="R227" s="271">
        <v>0</v>
      </c>
      <c r="S227" s="254">
        <v>0</v>
      </c>
      <c r="T227" s="254">
        <v>0</v>
      </c>
      <c r="U227" s="254">
        <v>0</v>
      </c>
      <c r="V227" s="254">
        <v>0</v>
      </c>
      <c r="W227" s="286"/>
    </row>
    <row r="228" spans="1:23" s="256" customFormat="1" x14ac:dyDescent="0.25">
      <c r="A228" s="284" t="s">
        <v>200</v>
      </c>
      <c r="B228" s="259" t="s">
        <v>78</v>
      </c>
      <c r="C228" s="273">
        <v>549</v>
      </c>
      <c r="D228" s="274">
        <v>39730</v>
      </c>
      <c r="E228" s="275" t="s">
        <v>28</v>
      </c>
      <c r="F228" s="276">
        <v>7000</v>
      </c>
      <c r="G228" s="277" t="s">
        <v>35</v>
      </c>
      <c r="H228" s="278">
        <v>2.75</v>
      </c>
      <c r="I228" s="279" t="s">
        <v>48</v>
      </c>
      <c r="J228" s="252" t="s">
        <v>274</v>
      </c>
      <c r="K228" s="280" t="s">
        <v>274</v>
      </c>
      <c r="L228" s="278">
        <v>5</v>
      </c>
      <c r="M228" s="281">
        <v>1800000</v>
      </c>
      <c r="N228" s="281"/>
      <c r="O228" s="270">
        <v>0</v>
      </c>
      <c r="P228" s="281"/>
      <c r="Q228" s="281"/>
      <c r="R228" s="271" t="s">
        <v>358</v>
      </c>
      <c r="S228" s="254">
        <v>0</v>
      </c>
      <c r="T228" s="254">
        <v>0</v>
      </c>
      <c r="U228" s="254" t="s">
        <v>359</v>
      </c>
      <c r="V228" s="254" t="s">
        <v>360</v>
      </c>
      <c r="W228" s="286"/>
    </row>
    <row r="229" spans="1:23" s="256" customFormat="1" x14ac:dyDescent="0.25">
      <c r="A229" s="284" t="s">
        <v>200</v>
      </c>
      <c r="B229" s="259" t="s">
        <v>193</v>
      </c>
      <c r="C229" s="273">
        <v>550</v>
      </c>
      <c r="D229" s="274">
        <v>39707</v>
      </c>
      <c r="E229" s="275" t="s">
        <v>28</v>
      </c>
      <c r="F229" s="276">
        <v>8500</v>
      </c>
      <c r="G229" s="277"/>
      <c r="H229" s="278"/>
      <c r="I229" s="279" t="s">
        <v>48</v>
      </c>
      <c r="J229" s="252" t="s">
        <v>30</v>
      </c>
      <c r="K229" s="280" t="s">
        <v>274</v>
      </c>
      <c r="L229" s="278">
        <v>30</v>
      </c>
      <c r="M229" s="281"/>
      <c r="N229" s="281"/>
      <c r="O229" s="270">
        <v>0</v>
      </c>
      <c r="P229" s="281"/>
      <c r="Q229" s="281"/>
      <c r="R229" s="271">
        <v>0</v>
      </c>
      <c r="S229" s="254">
        <v>0</v>
      </c>
      <c r="T229" s="254">
        <v>0</v>
      </c>
      <c r="U229" s="254">
        <v>0</v>
      </c>
      <c r="V229" s="254">
        <v>0</v>
      </c>
      <c r="W229" s="286"/>
    </row>
    <row r="230" spans="1:23" s="256" customFormat="1" x14ac:dyDescent="0.25">
      <c r="A230" s="284" t="s">
        <v>200</v>
      </c>
      <c r="B230" s="259" t="s">
        <v>78</v>
      </c>
      <c r="C230" s="273">
        <v>550</v>
      </c>
      <c r="D230" s="274">
        <v>39730</v>
      </c>
      <c r="E230" s="275" t="s">
        <v>28</v>
      </c>
      <c r="F230" s="276">
        <v>7000</v>
      </c>
      <c r="G230" s="277" t="s">
        <v>55</v>
      </c>
      <c r="H230" s="278">
        <v>4.25</v>
      </c>
      <c r="I230" s="279" t="s">
        <v>48</v>
      </c>
      <c r="J230" s="252" t="s">
        <v>274</v>
      </c>
      <c r="K230" s="280" t="s">
        <v>274</v>
      </c>
      <c r="L230" s="278">
        <v>21</v>
      </c>
      <c r="M230" s="281">
        <v>4700000</v>
      </c>
      <c r="N230" s="281">
        <v>4700000</v>
      </c>
      <c r="O230" s="270">
        <v>120312527</v>
      </c>
      <c r="P230" s="281">
        <v>421675</v>
      </c>
      <c r="Q230" s="281">
        <v>120734202</v>
      </c>
      <c r="R230" s="271" t="s">
        <v>358</v>
      </c>
      <c r="S230" s="254">
        <v>0</v>
      </c>
      <c r="T230" s="254">
        <v>0</v>
      </c>
      <c r="U230" s="254">
        <v>0</v>
      </c>
      <c r="V230" s="254" t="s">
        <v>360</v>
      </c>
      <c r="W230" s="286"/>
    </row>
    <row r="231" spans="1:23" s="256" customFormat="1" x14ac:dyDescent="0.25">
      <c r="A231" s="259" t="s">
        <v>235</v>
      </c>
      <c r="B231" s="259" t="s">
        <v>193</v>
      </c>
      <c r="C231" s="273">
        <v>556</v>
      </c>
      <c r="D231" s="274">
        <v>39756</v>
      </c>
      <c r="E231" s="275" t="s">
        <v>28</v>
      </c>
      <c r="F231" s="276">
        <v>1500</v>
      </c>
      <c r="G231" s="277"/>
      <c r="H231" s="278"/>
      <c r="I231" s="279" t="s">
        <v>48</v>
      </c>
      <c r="J231" s="252" t="s">
        <v>274</v>
      </c>
      <c r="K231" s="280" t="s">
        <v>274</v>
      </c>
      <c r="L231" s="278">
        <v>10</v>
      </c>
      <c r="M231" s="281"/>
      <c r="N231" s="281"/>
      <c r="O231" s="270">
        <v>0</v>
      </c>
      <c r="P231" s="281"/>
      <c r="Q231" s="281"/>
      <c r="R231" s="271">
        <v>0</v>
      </c>
      <c r="S231" s="254">
        <v>0</v>
      </c>
      <c r="T231" s="254" t="s">
        <v>362</v>
      </c>
      <c r="U231" s="254">
        <v>0</v>
      </c>
      <c r="V231" s="254">
        <v>0</v>
      </c>
      <c r="W231" s="272" t="s">
        <v>214</v>
      </c>
    </row>
    <row r="232" spans="1:23" s="256" customFormat="1" x14ac:dyDescent="0.25">
      <c r="A232" s="259" t="s">
        <v>233</v>
      </c>
      <c r="B232" s="259" t="s">
        <v>193</v>
      </c>
      <c r="C232" s="273">
        <v>682</v>
      </c>
      <c r="D232" s="274">
        <v>40823</v>
      </c>
      <c r="E232" s="275" t="s">
        <v>28</v>
      </c>
      <c r="F232" s="276">
        <v>1000</v>
      </c>
      <c r="G232" s="277"/>
      <c r="H232" s="278"/>
      <c r="I232" s="279" t="s">
        <v>30</v>
      </c>
      <c r="J232" s="252" t="s">
        <v>48</v>
      </c>
      <c r="K232" s="280" t="s">
        <v>125</v>
      </c>
      <c r="L232" s="278">
        <v>10</v>
      </c>
      <c r="M232" s="281"/>
      <c r="N232" s="281"/>
      <c r="O232" s="270">
        <v>0</v>
      </c>
      <c r="P232" s="281"/>
      <c r="Q232" s="281"/>
      <c r="R232" s="271">
        <v>0</v>
      </c>
      <c r="S232" s="254">
        <v>0</v>
      </c>
      <c r="T232" s="254" t="s">
        <v>362</v>
      </c>
      <c r="U232" s="254">
        <v>0</v>
      </c>
      <c r="V232" s="254">
        <v>0</v>
      </c>
      <c r="W232" s="272"/>
    </row>
    <row r="233" spans="1:23" s="256" customFormat="1" x14ac:dyDescent="0.25">
      <c r="A233" s="259" t="s">
        <v>233</v>
      </c>
      <c r="B233" s="259" t="s">
        <v>193</v>
      </c>
      <c r="C233" s="273">
        <v>721</v>
      </c>
      <c r="D233" s="274">
        <v>41022</v>
      </c>
      <c r="E233" s="275" t="s">
        <v>28</v>
      </c>
      <c r="F233" s="276">
        <v>1000</v>
      </c>
      <c r="G233" s="277"/>
      <c r="H233" s="278"/>
      <c r="I233" s="279" t="s">
        <v>48</v>
      </c>
      <c r="J233" s="252" t="s">
        <v>30</v>
      </c>
      <c r="K233" s="280" t="s">
        <v>274</v>
      </c>
      <c r="L233" s="278">
        <v>30</v>
      </c>
      <c r="M233" s="253"/>
      <c r="N233" s="253"/>
      <c r="O233" s="270">
        <v>0</v>
      </c>
      <c r="P233" s="253"/>
      <c r="Q233" s="253"/>
      <c r="R233" s="271">
        <v>0</v>
      </c>
      <c r="S233" s="254">
        <v>0</v>
      </c>
      <c r="T233" s="254" t="s">
        <v>362</v>
      </c>
      <c r="U233" s="254">
        <v>0</v>
      </c>
      <c r="V233" s="254">
        <v>0</v>
      </c>
      <c r="W233" s="272"/>
    </row>
    <row r="234" spans="1:23" s="256" customFormat="1" x14ac:dyDescent="0.25">
      <c r="A234" s="259" t="s">
        <v>233</v>
      </c>
      <c r="B234" s="259" t="s">
        <v>78</v>
      </c>
      <c r="C234" s="273">
        <v>721</v>
      </c>
      <c r="D234" s="274">
        <v>41576</v>
      </c>
      <c r="E234" s="275" t="s">
        <v>28</v>
      </c>
      <c r="F234" s="276">
        <v>1000</v>
      </c>
      <c r="G234" s="277" t="s">
        <v>55</v>
      </c>
      <c r="H234" s="278">
        <v>3.95</v>
      </c>
      <c r="I234" s="279"/>
      <c r="J234" s="252" t="s">
        <v>30</v>
      </c>
      <c r="K234" s="280"/>
      <c r="L234" s="278">
        <v>21</v>
      </c>
      <c r="M234" s="253">
        <v>1000000</v>
      </c>
      <c r="N234" s="253">
        <v>1000000</v>
      </c>
      <c r="O234" s="270">
        <v>25598410</v>
      </c>
      <c r="P234" s="253">
        <v>0</v>
      </c>
      <c r="Q234" s="253">
        <v>25598410</v>
      </c>
      <c r="R234" s="271" t="s">
        <v>358</v>
      </c>
      <c r="S234" s="254">
        <v>0</v>
      </c>
      <c r="T234" s="254">
        <v>0</v>
      </c>
      <c r="U234" s="254">
        <v>0</v>
      </c>
      <c r="V234" s="254">
        <v>0</v>
      </c>
      <c r="W234" s="272"/>
    </row>
    <row r="235" spans="1:23" s="256" customFormat="1" x14ac:dyDescent="0.25">
      <c r="A235" s="259" t="s">
        <v>233</v>
      </c>
      <c r="B235" s="259" t="s">
        <v>78</v>
      </c>
      <c r="C235" s="273">
        <v>721</v>
      </c>
      <c r="D235" s="274">
        <v>41576</v>
      </c>
      <c r="E235" s="275" t="s">
        <v>28</v>
      </c>
      <c r="F235" s="276">
        <v>1000</v>
      </c>
      <c r="G235" s="277" t="s">
        <v>56</v>
      </c>
      <c r="H235" s="278">
        <v>3.95</v>
      </c>
      <c r="I235" s="279"/>
      <c r="J235" s="252" t="s">
        <v>30</v>
      </c>
      <c r="K235" s="280"/>
      <c r="L235" s="278">
        <v>21</v>
      </c>
      <c r="M235" s="253"/>
      <c r="N235" s="253"/>
      <c r="O235" s="270">
        <v>0</v>
      </c>
      <c r="P235" s="253"/>
      <c r="Q235" s="253"/>
      <c r="R235" s="271" t="s">
        <v>358</v>
      </c>
      <c r="S235" s="254">
        <v>0</v>
      </c>
      <c r="T235" s="254" t="s">
        <v>362</v>
      </c>
      <c r="U235" s="254">
        <v>0</v>
      </c>
      <c r="V235" s="254">
        <v>0</v>
      </c>
      <c r="W235" s="272"/>
    </row>
    <row r="236" spans="1:23" s="256" customFormat="1" x14ac:dyDescent="0.25">
      <c r="A236" s="259" t="s">
        <v>233</v>
      </c>
      <c r="B236" s="259" t="s">
        <v>78</v>
      </c>
      <c r="C236" s="273">
        <v>721</v>
      </c>
      <c r="D236" s="274">
        <v>41576</v>
      </c>
      <c r="E236" s="275" t="s">
        <v>28</v>
      </c>
      <c r="F236" s="276">
        <v>1000</v>
      </c>
      <c r="G236" s="277" t="s">
        <v>44</v>
      </c>
      <c r="H236" s="278">
        <v>3.95</v>
      </c>
      <c r="I236" s="279"/>
      <c r="J236" s="252" t="s">
        <v>30</v>
      </c>
      <c r="K236" s="280"/>
      <c r="L236" s="278">
        <v>25</v>
      </c>
      <c r="M236" s="253"/>
      <c r="N236" s="253"/>
      <c r="O236" s="270">
        <v>0</v>
      </c>
      <c r="P236" s="253"/>
      <c r="Q236" s="253"/>
      <c r="R236" s="271" t="s">
        <v>358</v>
      </c>
      <c r="S236" s="254">
        <v>0</v>
      </c>
      <c r="T236" s="254" t="s">
        <v>362</v>
      </c>
      <c r="U236" s="254">
        <v>0</v>
      </c>
      <c r="V236" s="254">
        <v>0</v>
      </c>
      <c r="W236" s="272"/>
    </row>
    <row r="237" spans="1:23" s="256" customFormat="1" x14ac:dyDescent="0.25">
      <c r="A237" s="259" t="s">
        <v>135</v>
      </c>
      <c r="B237" s="259" t="s">
        <v>193</v>
      </c>
      <c r="C237" s="273">
        <v>613</v>
      </c>
      <c r="D237" s="274">
        <v>40094</v>
      </c>
      <c r="E237" s="275" t="s">
        <v>28</v>
      </c>
      <c r="F237" s="276">
        <v>1000</v>
      </c>
      <c r="G237" s="277"/>
      <c r="H237" s="278"/>
      <c r="I237" s="279" t="s">
        <v>48</v>
      </c>
      <c r="J237" s="252" t="s">
        <v>30</v>
      </c>
      <c r="K237" s="280" t="s">
        <v>274</v>
      </c>
      <c r="L237" s="278">
        <v>10</v>
      </c>
      <c r="M237" s="281"/>
      <c r="N237" s="281"/>
      <c r="O237" s="270">
        <v>0</v>
      </c>
      <c r="P237" s="281"/>
      <c r="Q237" s="281"/>
      <c r="R237" s="271">
        <v>0</v>
      </c>
      <c r="S237" s="254">
        <v>0</v>
      </c>
      <c r="T237" s="254">
        <v>0</v>
      </c>
      <c r="U237" s="254">
        <v>0</v>
      </c>
      <c r="V237" s="254">
        <v>0</v>
      </c>
      <c r="W237" s="272"/>
    </row>
    <row r="238" spans="1:23" s="256" customFormat="1" x14ac:dyDescent="0.25">
      <c r="A238" s="259" t="s">
        <v>135</v>
      </c>
      <c r="B238" s="259" t="s">
        <v>78</v>
      </c>
      <c r="C238" s="273">
        <v>613</v>
      </c>
      <c r="D238" s="274">
        <v>40106</v>
      </c>
      <c r="E238" s="275" t="s">
        <v>89</v>
      </c>
      <c r="F238" s="276">
        <v>15000000</v>
      </c>
      <c r="G238" s="277" t="s">
        <v>35</v>
      </c>
      <c r="H238" s="278">
        <v>7</v>
      </c>
      <c r="I238" s="279" t="s">
        <v>48</v>
      </c>
      <c r="J238" s="252" t="s">
        <v>30</v>
      </c>
      <c r="K238" s="280" t="s">
        <v>274</v>
      </c>
      <c r="L238" s="278">
        <v>6</v>
      </c>
      <c r="M238" s="281"/>
      <c r="N238" s="281"/>
      <c r="O238" s="270">
        <v>0</v>
      </c>
      <c r="P238" s="281"/>
      <c r="Q238" s="281"/>
      <c r="R238" s="271">
        <v>0</v>
      </c>
      <c r="S238" s="254">
        <v>0</v>
      </c>
      <c r="T238" s="254" t="s">
        <v>362</v>
      </c>
      <c r="U238" s="254">
        <v>0</v>
      </c>
      <c r="V238" s="254" t="s">
        <v>360</v>
      </c>
      <c r="W238" s="272"/>
    </row>
    <row r="239" spans="1:23" s="256" customFormat="1" x14ac:dyDescent="0.25">
      <c r="A239" s="259" t="s">
        <v>135</v>
      </c>
      <c r="B239" s="259" t="s">
        <v>78</v>
      </c>
      <c r="C239" s="273">
        <v>613</v>
      </c>
      <c r="D239" s="274">
        <v>40106</v>
      </c>
      <c r="E239" s="275" t="s">
        <v>28</v>
      </c>
      <c r="F239" s="276">
        <v>750</v>
      </c>
      <c r="G239" s="277" t="s">
        <v>55</v>
      </c>
      <c r="H239" s="278">
        <v>4</v>
      </c>
      <c r="I239" s="279" t="s">
        <v>48</v>
      </c>
      <c r="J239" s="252" t="s">
        <v>30</v>
      </c>
      <c r="K239" s="280" t="s">
        <v>274</v>
      </c>
      <c r="L239" s="278">
        <v>6</v>
      </c>
      <c r="M239" s="281"/>
      <c r="N239" s="281"/>
      <c r="O239" s="270">
        <v>0</v>
      </c>
      <c r="P239" s="281"/>
      <c r="Q239" s="281"/>
      <c r="R239" s="271" t="s">
        <v>358</v>
      </c>
      <c r="S239" s="254">
        <v>0</v>
      </c>
      <c r="T239" s="254" t="s">
        <v>362</v>
      </c>
      <c r="U239" s="254">
        <v>0</v>
      </c>
      <c r="V239" s="254" t="s">
        <v>360</v>
      </c>
      <c r="W239" s="272"/>
    </row>
    <row r="240" spans="1:23" s="256" customFormat="1" x14ac:dyDescent="0.25">
      <c r="A240" s="259" t="s">
        <v>135</v>
      </c>
      <c r="B240" s="259" t="s">
        <v>81</v>
      </c>
      <c r="C240" s="273">
        <v>613</v>
      </c>
      <c r="D240" s="274">
        <v>40651</v>
      </c>
      <c r="E240" s="275" t="s">
        <v>89</v>
      </c>
      <c r="F240" s="276">
        <v>15000000</v>
      </c>
      <c r="G240" s="277" t="s">
        <v>56</v>
      </c>
      <c r="H240" s="278" t="s">
        <v>136</v>
      </c>
      <c r="I240" s="279" t="s">
        <v>48</v>
      </c>
      <c r="J240" s="252" t="s">
        <v>30</v>
      </c>
      <c r="K240" s="280" t="s">
        <v>274</v>
      </c>
      <c r="L240" s="278">
        <v>5</v>
      </c>
      <c r="M240" s="281"/>
      <c r="N240" s="281"/>
      <c r="O240" s="270">
        <v>0</v>
      </c>
      <c r="P240" s="281"/>
      <c r="Q240" s="281"/>
      <c r="R240" s="271">
        <v>0</v>
      </c>
      <c r="S240" s="254">
        <v>0</v>
      </c>
      <c r="T240" s="254" t="s">
        <v>362</v>
      </c>
      <c r="U240" s="254">
        <v>0</v>
      </c>
      <c r="V240" s="254">
        <v>0</v>
      </c>
      <c r="W240" s="272"/>
    </row>
    <row r="241" spans="1:23" s="256" customFormat="1" x14ac:dyDescent="0.25">
      <c r="A241" s="259" t="s">
        <v>135</v>
      </c>
      <c r="B241" s="259" t="s">
        <v>81</v>
      </c>
      <c r="C241" s="273">
        <v>613</v>
      </c>
      <c r="D241" s="274">
        <v>40651</v>
      </c>
      <c r="E241" s="275" t="s">
        <v>28</v>
      </c>
      <c r="F241" s="276">
        <v>750</v>
      </c>
      <c r="G241" s="277" t="s">
        <v>44</v>
      </c>
      <c r="H241" s="278">
        <v>4.5</v>
      </c>
      <c r="I241" s="279" t="s">
        <v>48</v>
      </c>
      <c r="J241" s="252" t="s">
        <v>30</v>
      </c>
      <c r="K241" s="280" t="s">
        <v>274</v>
      </c>
      <c r="L241" s="278">
        <v>5</v>
      </c>
      <c r="M241" s="281">
        <v>650000</v>
      </c>
      <c r="N241" s="281">
        <v>650000</v>
      </c>
      <c r="O241" s="270">
        <v>16638967</v>
      </c>
      <c r="P241" s="281">
        <v>126359</v>
      </c>
      <c r="Q241" s="281">
        <v>16765326</v>
      </c>
      <c r="R241" s="271" t="s">
        <v>358</v>
      </c>
      <c r="S241" s="254">
        <v>0</v>
      </c>
      <c r="T241" s="254">
        <v>0</v>
      </c>
      <c r="U241" s="254">
        <v>0</v>
      </c>
      <c r="V241" s="254">
        <v>0</v>
      </c>
      <c r="W241" s="272"/>
    </row>
    <row r="242" spans="1:23" s="256" customFormat="1" x14ac:dyDescent="0.25">
      <c r="A242" s="259" t="s">
        <v>201</v>
      </c>
      <c r="B242" s="259" t="s">
        <v>212</v>
      </c>
      <c r="C242" s="283">
        <v>224</v>
      </c>
      <c r="D242" s="274">
        <v>36615</v>
      </c>
      <c r="E242" s="275" t="s">
        <v>28</v>
      </c>
      <c r="F242" s="276">
        <v>1000</v>
      </c>
      <c r="G242" s="277" t="s">
        <v>47</v>
      </c>
      <c r="H242" s="278">
        <v>7</v>
      </c>
      <c r="I242" s="279" t="s">
        <v>48</v>
      </c>
      <c r="J242" s="252" t="s">
        <v>274</v>
      </c>
      <c r="K242" s="280" t="s">
        <v>274</v>
      </c>
      <c r="L242" s="285">
        <v>3.5</v>
      </c>
      <c r="M242" s="281">
        <v>645000</v>
      </c>
      <c r="N242" s="281"/>
      <c r="O242" s="270">
        <v>0</v>
      </c>
      <c r="P242" s="281"/>
      <c r="Q242" s="281"/>
      <c r="R242" s="271" t="s">
        <v>358</v>
      </c>
      <c r="S242" s="254">
        <v>0</v>
      </c>
      <c r="T242" s="254">
        <v>0</v>
      </c>
      <c r="U242" s="254" t="s">
        <v>359</v>
      </c>
      <c r="V242" s="254" t="s">
        <v>360</v>
      </c>
      <c r="W242" s="272"/>
    </row>
    <row r="243" spans="1:23" s="256" customFormat="1" x14ac:dyDescent="0.25">
      <c r="A243" s="259" t="s">
        <v>201</v>
      </c>
      <c r="B243" s="259" t="s">
        <v>212</v>
      </c>
      <c r="C243" s="283">
        <v>224</v>
      </c>
      <c r="D243" s="274">
        <v>36615</v>
      </c>
      <c r="E243" s="275" t="s">
        <v>28</v>
      </c>
      <c r="F243" s="276">
        <v>2500</v>
      </c>
      <c r="G243" s="277" t="s">
        <v>51</v>
      </c>
      <c r="H243" s="278">
        <v>7</v>
      </c>
      <c r="I243" s="279" t="s">
        <v>48</v>
      </c>
      <c r="J243" s="252" t="s">
        <v>274</v>
      </c>
      <c r="K243" s="280" t="s">
        <v>274</v>
      </c>
      <c r="L243" s="285">
        <v>3.5</v>
      </c>
      <c r="M243" s="281">
        <v>2200000</v>
      </c>
      <c r="N243" s="281"/>
      <c r="O243" s="270">
        <v>0</v>
      </c>
      <c r="P243" s="281"/>
      <c r="Q243" s="281"/>
      <c r="R243" s="271" t="s">
        <v>358</v>
      </c>
      <c r="S243" s="254">
        <v>0</v>
      </c>
      <c r="T243" s="254">
        <v>0</v>
      </c>
      <c r="U243" s="254" t="s">
        <v>359</v>
      </c>
      <c r="V243" s="254" t="s">
        <v>360</v>
      </c>
      <c r="W243" s="272"/>
    </row>
    <row r="244" spans="1:23" s="256" customFormat="1" x14ac:dyDescent="0.25">
      <c r="A244" s="259" t="s">
        <v>201</v>
      </c>
      <c r="B244" s="259" t="s">
        <v>212</v>
      </c>
      <c r="C244" s="283">
        <v>224</v>
      </c>
      <c r="D244" s="274">
        <v>36615</v>
      </c>
      <c r="E244" s="275" t="s">
        <v>28</v>
      </c>
      <c r="F244" s="276">
        <v>200</v>
      </c>
      <c r="G244" s="277" t="s">
        <v>49</v>
      </c>
      <c r="H244" s="278">
        <v>6.75</v>
      </c>
      <c r="I244" s="279" t="s">
        <v>48</v>
      </c>
      <c r="J244" s="252" t="s">
        <v>274</v>
      </c>
      <c r="K244" s="280" t="s">
        <v>274</v>
      </c>
      <c r="L244" s="285">
        <v>21</v>
      </c>
      <c r="M244" s="281">
        <v>155000</v>
      </c>
      <c r="N244" s="281">
        <v>40210</v>
      </c>
      <c r="O244" s="270">
        <v>1029312</v>
      </c>
      <c r="P244" s="281">
        <v>23533</v>
      </c>
      <c r="Q244" s="281">
        <v>1052845</v>
      </c>
      <c r="R244" s="271" t="s">
        <v>358</v>
      </c>
      <c r="S244" s="254">
        <v>0</v>
      </c>
      <c r="T244" s="254">
        <v>0</v>
      </c>
      <c r="U244" s="254">
        <v>0</v>
      </c>
      <c r="V244" s="254" t="s">
        <v>360</v>
      </c>
      <c r="W244" s="272"/>
    </row>
    <row r="245" spans="1:23" s="256" customFormat="1" x14ac:dyDescent="0.25">
      <c r="A245" s="259" t="s">
        <v>201</v>
      </c>
      <c r="B245" s="259" t="s">
        <v>212</v>
      </c>
      <c r="C245" s="283">
        <v>224</v>
      </c>
      <c r="D245" s="274">
        <v>36615</v>
      </c>
      <c r="E245" s="275" t="s">
        <v>28</v>
      </c>
      <c r="F245" s="276">
        <v>1800</v>
      </c>
      <c r="G245" s="277" t="s">
        <v>50</v>
      </c>
      <c r="H245" s="278">
        <v>6.75</v>
      </c>
      <c r="I245" s="279" t="s">
        <v>48</v>
      </c>
      <c r="J245" s="252" t="s">
        <v>274</v>
      </c>
      <c r="K245" s="280" t="s">
        <v>274</v>
      </c>
      <c r="L245" s="285">
        <v>21</v>
      </c>
      <c r="M245" s="281">
        <v>1400000</v>
      </c>
      <c r="N245" s="281">
        <v>187647</v>
      </c>
      <c r="O245" s="270">
        <v>4803465</v>
      </c>
      <c r="P245" s="281">
        <v>109886</v>
      </c>
      <c r="Q245" s="281">
        <v>4913351</v>
      </c>
      <c r="R245" s="271" t="s">
        <v>358</v>
      </c>
      <c r="S245" s="254">
        <v>0</v>
      </c>
      <c r="T245" s="254">
        <v>0</v>
      </c>
      <c r="U245" s="254">
        <v>0</v>
      </c>
      <c r="V245" s="254" t="s">
        <v>360</v>
      </c>
      <c r="W245" s="272"/>
    </row>
    <row r="246" spans="1:23" s="256" customFormat="1" x14ac:dyDescent="0.25">
      <c r="A246" s="259" t="s">
        <v>201</v>
      </c>
      <c r="B246" s="259" t="s">
        <v>193</v>
      </c>
      <c r="C246" s="273">
        <v>504</v>
      </c>
      <c r="D246" s="274">
        <v>39272</v>
      </c>
      <c r="E246" s="275" t="s">
        <v>28</v>
      </c>
      <c r="F246" s="276">
        <v>2000</v>
      </c>
      <c r="G246" s="277"/>
      <c r="H246" s="278"/>
      <c r="I246" s="279" t="s">
        <v>48</v>
      </c>
      <c r="J246" s="252" t="s">
        <v>274</v>
      </c>
      <c r="K246" s="280" t="s">
        <v>274</v>
      </c>
      <c r="L246" s="278">
        <v>10</v>
      </c>
      <c r="M246" s="281"/>
      <c r="N246" s="281"/>
      <c r="O246" s="270">
        <v>0</v>
      </c>
      <c r="P246" s="281"/>
      <c r="Q246" s="281"/>
      <c r="R246" s="271">
        <v>0</v>
      </c>
      <c r="S246" s="254">
        <v>0</v>
      </c>
      <c r="T246" s="254">
        <v>0</v>
      </c>
      <c r="U246" s="254">
        <v>0</v>
      </c>
      <c r="V246" s="254">
        <v>0</v>
      </c>
      <c r="W246" s="272"/>
    </row>
    <row r="247" spans="1:23" s="256" customFormat="1" x14ac:dyDescent="0.25">
      <c r="A247" s="259" t="s">
        <v>201</v>
      </c>
      <c r="B247" s="259" t="s">
        <v>78</v>
      </c>
      <c r="C247" s="273">
        <v>504</v>
      </c>
      <c r="D247" s="274">
        <v>39290</v>
      </c>
      <c r="E247" s="275" t="s">
        <v>28</v>
      </c>
      <c r="F247" s="276">
        <v>1500</v>
      </c>
      <c r="G247" s="277" t="s">
        <v>35</v>
      </c>
      <c r="H247" s="278">
        <v>3.8</v>
      </c>
      <c r="I247" s="279" t="s">
        <v>48</v>
      </c>
      <c r="J247" s="252" t="s">
        <v>274</v>
      </c>
      <c r="K247" s="280" t="s">
        <v>274</v>
      </c>
      <c r="L247" s="278">
        <v>10</v>
      </c>
      <c r="M247" s="281">
        <v>1500000</v>
      </c>
      <c r="N247" s="281"/>
      <c r="O247" s="270">
        <v>0</v>
      </c>
      <c r="P247" s="281"/>
      <c r="Q247" s="281"/>
      <c r="R247" s="271" t="s">
        <v>358</v>
      </c>
      <c r="S247" s="254">
        <v>0</v>
      </c>
      <c r="T247" s="254">
        <v>0</v>
      </c>
      <c r="U247" s="254" t="s">
        <v>359</v>
      </c>
      <c r="V247" s="254" t="s">
        <v>360</v>
      </c>
      <c r="W247" s="272"/>
    </row>
    <row r="248" spans="1:23" s="256" customFormat="1" x14ac:dyDescent="0.25">
      <c r="A248" s="259" t="s">
        <v>201</v>
      </c>
      <c r="B248" s="259" t="s">
        <v>81</v>
      </c>
      <c r="C248" s="273">
        <v>504</v>
      </c>
      <c r="D248" s="274">
        <v>39547</v>
      </c>
      <c r="E248" s="275" t="s">
        <v>28</v>
      </c>
      <c r="F248" s="276">
        <v>500</v>
      </c>
      <c r="G248" s="277" t="s">
        <v>49</v>
      </c>
      <c r="H248" s="278">
        <v>3.1</v>
      </c>
      <c r="I248" s="279" t="s">
        <v>48</v>
      </c>
      <c r="J248" s="252" t="s">
        <v>274</v>
      </c>
      <c r="K248" s="280" t="s">
        <v>274</v>
      </c>
      <c r="L248" s="278">
        <v>9</v>
      </c>
      <c r="M248" s="281">
        <v>500000</v>
      </c>
      <c r="N248" s="281"/>
      <c r="O248" s="270">
        <v>0</v>
      </c>
      <c r="P248" s="281"/>
      <c r="Q248" s="281"/>
      <c r="R248" s="271" t="s">
        <v>358</v>
      </c>
      <c r="S248" s="254">
        <v>0</v>
      </c>
      <c r="T248" s="254">
        <v>0</v>
      </c>
      <c r="U248" s="254" t="s">
        <v>359</v>
      </c>
      <c r="V248" s="254" t="s">
        <v>360</v>
      </c>
      <c r="W248" s="272"/>
    </row>
    <row r="249" spans="1:23" s="256" customFormat="1" x14ac:dyDescent="0.25">
      <c r="A249" s="259" t="s">
        <v>201</v>
      </c>
      <c r="B249" s="259" t="s">
        <v>193</v>
      </c>
      <c r="C249" s="273">
        <v>505</v>
      </c>
      <c r="D249" s="274">
        <v>39272</v>
      </c>
      <c r="E249" s="275" t="s">
        <v>28</v>
      </c>
      <c r="F249" s="276">
        <v>2000</v>
      </c>
      <c r="G249" s="277"/>
      <c r="H249" s="278"/>
      <c r="I249" s="279" t="s">
        <v>48</v>
      </c>
      <c r="J249" s="252" t="s">
        <v>274</v>
      </c>
      <c r="K249" s="280" t="s">
        <v>274</v>
      </c>
      <c r="L249" s="278">
        <v>30</v>
      </c>
      <c r="M249" s="281"/>
      <c r="N249" s="281"/>
      <c r="O249" s="270">
        <v>0</v>
      </c>
      <c r="P249" s="281"/>
      <c r="Q249" s="281"/>
      <c r="R249" s="271">
        <v>0</v>
      </c>
      <c r="S249" s="254">
        <v>0</v>
      </c>
      <c r="T249" s="254">
        <v>0</v>
      </c>
      <c r="U249" s="254">
        <v>0</v>
      </c>
      <c r="V249" s="254">
        <v>0</v>
      </c>
      <c r="W249" s="272"/>
    </row>
    <row r="250" spans="1:23" s="256" customFormat="1" x14ac:dyDescent="0.25">
      <c r="A250" s="259" t="s">
        <v>201</v>
      </c>
      <c r="B250" s="259" t="s">
        <v>78</v>
      </c>
      <c r="C250" s="273">
        <v>505</v>
      </c>
      <c r="D250" s="274">
        <v>39547</v>
      </c>
      <c r="E250" s="275" t="s">
        <v>28</v>
      </c>
      <c r="F250" s="276">
        <v>500</v>
      </c>
      <c r="G250" s="277" t="s">
        <v>50</v>
      </c>
      <c r="H250" s="278">
        <v>3.1</v>
      </c>
      <c r="I250" s="279" t="s">
        <v>48</v>
      </c>
      <c r="J250" s="252" t="s">
        <v>274</v>
      </c>
      <c r="K250" s="280" t="s">
        <v>274</v>
      </c>
      <c r="L250" s="278">
        <v>10</v>
      </c>
      <c r="M250" s="281">
        <v>500000</v>
      </c>
      <c r="N250" s="281"/>
      <c r="O250" s="270">
        <v>0</v>
      </c>
      <c r="P250" s="281"/>
      <c r="Q250" s="281"/>
      <c r="R250" s="271" t="s">
        <v>358</v>
      </c>
      <c r="S250" s="254">
        <v>0</v>
      </c>
      <c r="T250" s="254">
        <v>0</v>
      </c>
      <c r="U250" s="254" t="s">
        <v>359</v>
      </c>
      <c r="V250" s="254" t="s">
        <v>360</v>
      </c>
      <c r="W250" s="272"/>
    </row>
    <row r="251" spans="1:23" s="256" customFormat="1" x14ac:dyDescent="0.25">
      <c r="A251" s="259" t="s">
        <v>201</v>
      </c>
      <c r="B251" s="259" t="s">
        <v>193</v>
      </c>
      <c r="C251" s="273">
        <v>695</v>
      </c>
      <c r="D251" s="274">
        <v>40890</v>
      </c>
      <c r="E251" s="275" t="s">
        <v>28</v>
      </c>
      <c r="F251" s="276">
        <v>4000</v>
      </c>
      <c r="G251" s="277"/>
      <c r="H251" s="278"/>
      <c r="I251" s="279" t="s">
        <v>48</v>
      </c>
      <c r="J251" s="252" t="s">
        <v>30</v>
      </c>
      <c r="K251" s="280" t="s">
        <v>274</v>
      </c>
      <c r="L251" s="278">
        <v>30</v>
      </c>
      <c r="M251" s="281"/>
      <c r="N251" s="281"/>
      <c r="O251" s="270">
        <v>0</v>
      </c>
      <c r="P251" s="281"/>
      <c r="Q251" s="281"/>
      <c r="R251" s="271">
        <v>0</v>
      </c>
      <c r="S251" s="254">
        <v>0</v>
      </c>
      <c r="T251" s="254" t="s">
        <v>362</v>
      </c>
      <c r="U251" s="254">
        <v>0</v>
      </c>
      <c r="V251" s="254">
        <v>0</v>
      </c>
      <c r="W251" s="272"/>
    </row>
    <row r="252" spans="1:23" s="256" customFormat="1" x14ac:dyDescent="0.25">
      <c r="A252" s="259" t="s">
        <v>201</v>
      </c>
      <c r="B252" s="259" t="s">
        <v>78</v>
      </c>
      <c r="C252" s="273">
        <v>695</v>
      </c>
      <c r="D252" s="274">
        <v>41886</v>
      </c>
      <c r="E252" s="275" t="s">
        <v>28</v>
      </c>
      <c r="F252" s="276">
        <v>4000</v>
      </c>
      <c r="G252" s="277" t="s">
        <v>40</v>
      </c>
      <c r="H252" s="278">
        <v>2.8</v>
      </c>
      <c r="I252" s="279" t="s">
        <v>48</v>
      </c>
      <c r="J252" s="252" t="s">
        <v>30</v>
      </c>
      <c r="K252" s="280"/>
      <c r="L252" s="278">
        <v>10</v>
      </c>
      <c r="M252" s="281"/>
      <c r="N252" s="281"/>
      <c r="O252" s="270">
        <v>0</v>
      </c>
      <c r="P252" s="281"/>
      <c r="Q252" s="281"/>
      <c r="R252" s="271" t="s">
        <v>358</v>
      </c>
      <c r="S252" s="254">
        <v>0</v>
      </c>
      <c r="T252" s="254" t="s">
        <v>362</v>
      </c>
      <c r="U252" s="254">
        <v>0</v>
      </c>
      <c r="V252" s="254">
        <v>0</v>
      </c>
      <c r="W252" s="272"/>
    </row>
    <row r="253" spans="1:23" s="256" customFormat="1" x14ac:dyDescent="0.25">
      <c r="A253" s="259" t="s">
        <v>201</v>
      </c>
      <c r="B253" s="259" t="s">
        <v>78</v>
      </c>
      <c r="C253" s="273">
        <v>695</v>
      </c>
      <c r="D253" s="274">
        <v>41886</v>
      </c>
      <c r="E253" s="275" t="s">
        <v>28</v>
      </c>
      <c r="F253" s="276">
        <v>4000</v>
      </c>
      <c r="G253" s="277" t="s">
        <v>38</v>
      </c>
      <c r="H253" s="278">
        <v>3.2</v>
      </c>
      <c r="I253" s="279" t="s">
        <v>48</v>
      </c>
      <c r="J253" s="252" t="s">
        <v>30</v>
      </c>
      <c r="K253" s="280"/>
      <c r="L253" s="278">
        <v>21</v>
      </c>
      <c r="M253" s="281">
        <v>1500000</v>
      </c>
      <c r="N253" s="281">
        <v>1500000</v>
      </c>
      <c r="O253" s="270">
        <v>38397615</v>
      </c>
      <c r="P253" s="281">
        <v>310594</v>
      </c>
      <c r="Q253" s="281">
        <v>38708209</v>
      </c>
      <c r="R253" s="271" t="s">
        <v>358</v>
      </c>
      <c r="S253" s="254">
        <v>0</v>
      </c>
      <c r="T253" s="254">
        <v>0</v>
      </c>
      <c r="U253" s="254">
        <v>0</v>
      </c>
      <c r="V253" s="254">
        <v>0</v>
      </c>
      <c r="W253" s="272"/>
    </row>
    <row r="254" spans="1:23" s="256" customFormat="1" x14ac:dyDescent="0.25">
      <c r="A254" s="259" t="s">
        <v>201</v>
      </c>
      <c r="B254" s="259" t="s">
        <v>193</v>
      </c>
      <c r="C254" s="273">
        <v>696</v>
      </c>
      <c r="D254" s="274">
        <v>40890</v>
      </c>
      <c r="E254" s="275" t="s">
        <v>28</v>
      </c>
      <c r="F254" s="276">
        <v>4000</v>
      </c>
      <c r="G254" s="277"/>
      <c r="H254" s="278"/>
      <c r="I254" s="279" t="s">
        <v>48</v>
      </c>
      <c r="J254" s="252" t="s">
        <v>30</v>
      </c>
      <c r="K254" s="280" t="s">
        <v>274</v>
      </c>
      <c r="L254" s="278">
        <v>10</v>
      </c>
      <c r="M254" s="281"/>
      <c r="N254" s="281"/>
      <c r="O254" s="270">
        <v>0</v>
      </c>
      <c r="P254" s="281"/>
      <c r="Q254" s="281"/>
      <c r="R254" s="271">
        <v>0</v>
      </c>
      <c r="S254" s="254">
        <v>0</v>
      </c>
      <c r="T254" s="254" t="s">
        <v>362</v>
      </c>
      <c r="U254" s="254">
        <v>0</v>
      </c>
      <c r="V254" s="254">
        <v>0</v>
      </c>
      <c r="W254" s="272"/>
    </row>
    <row r="255" spans="1:23" s="256" customFormat="1" x14ac:dyDescent="0.25">
      <c r="A255" s="259" t="s">
        <v>201</v>
      </c>
      <c r="B255" s="259" t="s">
        <v>78</v>
      </c>
      <c r="C255" s="273">
        <v>696</v>
      </c>
      <c r="D255" s="274">
        <v>41886</v>
      </c>
      <c r="E255" s="275" t="s">
        <v>28</v>
      </c>
      <c r="F255" s="276">
        <v>4000</v>
      </c>
      <c r="G255" s="277" t="s">
        <v>56</v>
      </c>
      <c r="H255" s="278">
        <v>2.2999999999999998</v>
      </c>
      <c r="I255" s="279" t="s">
        <v>48</v>
      </c>
      <c r="J255" s="252" t="s">
        <v>30</v>
      </c>
      <c r="K255" s="280"/>
      <c r="L255" s="278">
        <v>5</v>
      </c>
      <c r="M255" s="281">
        <v>1500000</v>
      </c>
      <c r="N255" s="281">
        <v>1500000</v>
      </c>
      <c r="O255" s="270">
        <v>38397615</v>
      </c>
      <c r="P255" s="281">
        <v>223239</v>
      </c>
      <c r="Q255" s="281">
        <v>38620854</v>
      </c>
      <c r="R255" s="271" t="s">
        <v>358</v>
      </c>
      <c r="S255" s="254">
        <v>0</v>
      </c>
      <c r="T255" s="254">
        <v>0</v>
      </c>
      <c r="U255" s="254">
        <v>0</v>
      </c>
      <c r="V255" s="254">
        <v>0</v>
      </c>
      <c r="W255" s="272"/>
    </row>
    <row r="256" spans="1:23" s="256" customFormat="1" x14ac:dyDescent="0.25">
      <c r="A256" s="259" t="s">
        <v>201</v>
      </c>
      <c r="B256" s="259" t="s">
        <v>78</v>
      </c>
      <c r="C256" s="273">
        <v>696</v>
      </c>
      <c r="D256" s="274">
        <v>41886</v>
      </c>
      <c r="E256" s="275" t="s">
        <v>89</v>
      </c>
      <c r="F256" s="276">
        <v>80000000</v>
      </c>
      <c r="G256" s="277" t="s">
        <v>44</v>
      </c>
      <c r="H256" s="278">
        <v>4.7</v>
      </c>
      <c r="I256" s="279" t="s">
        <v>48</v>
      </c>
      <c r="J256" s="252" t="s">
        <v>30</v>
      </c>
      <c r="K256" s="280"/>
      <c r="L256" s="278">
        <v>5</v>
      </c>
      <c r="M256" s="281"/>
      <c r="N256" s="281"/>
      <c r="O256" s="270">
        <v>0</v>
      </c>
      <c r="P256" s="281"/>
      <c r="Q256" s="281"/>
      <c r="R256" s="271">
        <v>0</v>
      </c>
      <c r="S256" s="254">
        <v>0</v>
      </c>
      <c r="T256" s="254" t="s">
        <v>362</v>
      </c>
      <c r="U256" s="254">
        <v>0</v>
      </c>
      <c r="V256" s="254">
        <v>0</v>
      </c>
      <c r="W256" s="272"/>
    </row>
    <row r="257" spans="1:23" s="256" customFormat="1" x14ac:dyDescent="0.25">
      <c r="A257" s="259" t="s">
        <v>202</v>
      </c>
      <c r="B257" s="259" t="s">
        <v>212</v>
      </c>
      <c r="C257" s="283">
        <v>234</v>
      </c>
      <c r="D257" s="274">
        <v>36812</v>
      </c>
      <c r="E257" s="275" t="s">
        <v>28</v>
      </c>
      <c r="F257" s="276">
        <v>2500</v>
      </c>
      <c r="G257" s="287" t="s">
        <v>56</v>
      </c>
      <c r="H257" s="278">
        <v>7</v>
      </c>
      <c r="I257" s="279" t="s">
        <v>48</v>
      </c>
      <c r="J257" s="252" t="s">
        <v>274</v>
      </c>
      <c r="K257" s="280" t="s">
        <v>274</v>
      </c>
      <c r="L257" s="288">
        <v>21</v>
      </c>
      <c r="M257" s="281">
        <v>2500000</v>
      </c>
      <c r="N257" s="281">
        <v>1128527</v>
      </c>
      <c r="O257" s="270">
        <v>28888497</v>
      </c>
      <c r="P257" s="281">
        <v>248499</v>
      </c>
      <c r="Q257" s="281">
        <v>29136996</v>
      </c>
      <c r="R257" s="271" t="s">
        <v>358</v>
      </c>
      <c r="S257" s="254">
        <v>0</v>
      </c>
      <c r="T257" s="254">
        <v>0</v>
      </c>
      <c r="U257" s="254">
        <v>0</v>
      </c>
      <c r="V257" s="254" t="s">
        <v>360</v>
      </c>
      <c r="W257" s="272"/>
    </row>
    <row r="258" spans="1:23" s="256" customFormat="1" x14ac:dyDescent="0.25">
      <c r="A258" s="259" t="s">
        <v>202</v>
      </c>
      <c r="B258" s="259" t="s">
        <v>212</v>
      </c>
      <c r="C258" s="283">
        <v>234</v>
      </c>
      <c r="D258" s="274">
        <v>36812</v>
      </c>
      <c r="E258" s="275" t="s">
        <v>28</v>
      </c>
      <c r="F258" s="276">
        <v>4500</v>
      </c>
      <c r="G258" s="287" t="s">
        <v>44</v>
      </c>
      <c r="H258" s="278">
        <v>7</v>
      </c>
      <c r="I258" s="279" t="s">
        <v>48</v>
      </c>
      <c r="J258" s="252" t="s">
        <v>274</v>
      </c>
      <c r="K258" s="280" t="s">
        <v>274</v>
      </c>
      <c r="L258" s="288">
        <v>6</v>
      </c>
      <c r="M258" s="281">
        <v>3500000</v>
      </c>
      <c r="N258" s="281"/>
      <c r="O258" s="270">
        <v>0</v>
      </c>
      <c r="P258" s="281"/>
      <c r="Q258" s="281"/>
      <c r="R258" s="271" t="s">
        <v>358</v>
      </c>
      <c r="S258" s="254">
        <v>0</v>
      </c>
      <c r="T258" s="254">
        <v>0</v>
      </c>
      <c r="U258" s="254" t="s">
        <v>359</v>
      </c>
      <c r="V258" s="254" t="s">
        <v>360</v>
      </c>
      <c r="W258" s="272"/>
    </row>
    <row r="259" spans="1:23" s="256" customFormat="1" x14ac:dyDescent="0.25">
      <c r="A259" s="259" t="s">
        <v>202</v>
      </c>
      <c r="B259" s="259" t="s">
        <v>193</v>
      </c>
      <c r="C259" s="273">
        <v>499</v>
      </c>
      <c r="D259" s="274">
        <v>39182</v>
      </c>
      <c r="E259" s="275" t="s">
        <v>28</v>
      </c>
      <c r="F259" s="276">
        <v>6000</v>
      </c>
      <c r="G259" s="277"/>
      <c r="H259" s="278"/>
      <c r="I259" s="279" t="s">
        <v>30</v>
      </c>
      <c r="J259" s="252" t="s">
        <v>48</v>
      </c>
      <c r="K259" s="280" t="s">
        <v>274</v>
      </c>
      <c r="L259" s="278">
        <v>30</v>
      </c>
      <c r="M259" s="281"/>
      <c r="N259" s="281"/>
      <c r="O259" s="270">
        <v>0</v>
      </c>
      <c r="P259" s="281"/>
      <c r="Q259" s="281"/>
      <c r="R259" s="271">
        <v>0</v>
      </c>
      <c r="S259" s="254">
        <v>0</v>
      </c>
      <c r="T259" s="254">
        <v>0</v>
      </c>
      <c r="U259" s="254">
        <v>0</v>
      </c>
      <c r="V259" s="254">
        <v>0</v>
      </c>
      <c r="W259" s="272"/>
    </row>
    <row r="260" spans="1:23" s="256" customFormat="1" x14ac:dyDescent="0.25">
      <c r="A260" s="259" t="s">
        <v>202</v>
      </c>
      <c r="B260" s="259" t="s">
        <v>78</v>
      </c>
      <c r="C260" s="273">
        <v>499</v>
      </c>
      <c r="D260" s="274">
        <v>39209</v>
      </c>
      <c r="E260" s="275" t="s">
        <v>28</v>
      </c>
      <c r="F260" s="276">
        <v>6000</v>
      </c>
      <c r="G260" s="277" t="s">
        <v>38</v>
      </c>
      <c r="H260" s="278">
        <v>3.4</v>
      </c>
      <c r="I260" s="279" t="s">
        <v>30</v>
      </c>
      <c r="J260" s="252" t="s">
        <v>48</v>
      </c>
      <c r="K260" s="280" t="s">
        <v>274</v>
      </c>
      <c r="L260" s="278">
        <v>21</v>
      </c>
      <c r="M260" s="281">
        <v>6000000</v>
      </c>
      <c r="N260" s="281">
        <v>5000001</v>
      </c>
      <c r="O260" s="270">
        <v>127992076</v>
      </c>
      <c r="P260" s="281">
        <v>347628</v>
      </c>
      <c r="Q260" s="281">
        <v>128339704</v>
      </c>
      <c r="R260" s="271" t="s">
        <v>358</v>
      </c>
      <c r="S260" s="254">
        <v>0</v>
      </c>
      <c r="T260" s="254">
        <v>0</v>
      </c>
      <c r="U260" s="254">
        <v>0</v>
      </c>
      <c r="V260" s="254" t="s">
        <v>360</v>
      </c>
      <c r="W260" s="272"/>
    </row>
    <row r="261" spans="1:23" s="256" customFormat="1" x14ac:dyDescent="0.25">
      <c r="A261" s="259" t="s">
        <v>202</v>
      </c>
      <c r="B261" s="259" t="s">
        <v>193</v>
      </c>
      <c r="C261" s="273">
        <v>500</v>
      </c>
      <c r="D261" s="274">
        <v>39182</v>
      </c>
      <c r="E261" s="275" t="s">
        <v>28</v>
      </c>
      <c r="F261" s="276">
        <v>6000</v>
      </c>
      <c r="G261" s="277"/>
      <c r="H261" s="278"/>
      <c r="I261" s="279" t="s">
        <v>30</v>
      </c>
      <c r="J261" s="252" t="s">
        <v>48</v>
      </c>
      <c r="K261" s="280" t="s">
        <v>274</v>
      </c>
      <c r="L261" s="278">
        <v>10</v>
      </c>
      <c r="M261" s="281"/>
      <c r="N261" s="281"/>
      <c r="O261" s="270">
        <v>0</v>
      </c>
      <c r="P261" s="281"/>
      <c r="Q261" s="281"/>
      <c r="R261" s="271">
        <v>0</v>
      </c>
      <c r="S261" s="254">
        <v>0</v>
      </c>
      <c r="T261" s="254">
        <v>0</v>
      </c>
      <c r="U261" s="254">
        <v>0</v>
      </c>
      <c r="V261" s="254">
        <v>0</v>
      </c>
      <c r="W261" s="272"/>
    </row>
    <row r="262" spans="1:23" s="256" customFormat="1" x14ac:dyDescent="0.25">
      <c r="A262" s="259" t="s">
        <v>202</v>
      </c>
      <c r="B262" s="259" t="s">
        <v>78</v>
      </c>
      <c r="C262" s="273">
        <v>500</v>
      </c>
      <c r="D262" s="274">
        <v>39209</v>
      </c>
      <c r="E262" s="275" t="s">
        <v>28</v>
      </c>
      <c r="F262" s="276">
        <v>6000</v>
      </c>
      <c r="G262" s="277" t="s">
        <v>40</v>
      </c>
      <c r="H262" s="278">
        <v>3.2</v>
      </c>
      <c r="I262" s="279" t="s">
        <v>30</v>
      </c>
      <c r="J262" s="252" t="s">
        <v>48</v>
      </c>
      <c r="K262" s="280" t="s">
        <v>274</v>
      </c>
      <c r="L262" s="278">
        <v>6</v>
      </c>
      <c r="M262" s="281">
        <v>3000000</v>
      </c>
      <c r="N262" s="281"/>
      <c r="O262" s="270">
        <v>0</v>
      </c>
      <c r="P262" s="281"/>
      <c r="Q262" s="281"/>
      <c r="R262" s="271" t="s">
        <v>358</v>
      </c>
      <c r="S262" s="254">
        <v>0</v>
      </c>
      <c r="T262" s="254">
        <v>0</v>
      </c>
      <c r="U262" s="254" t="s">
        <v>359</v>
      </c>
      <c r="V262" s="254" t="s">
        <v>360</v>
      </c>
      <c r="W262" s="272"/>
    </row>
    <row r="263" spans="1:23" s="256" customFormat="1" x14ac:dyDescent="0.25">
      <c r="A263" s="259" t="s">
        <v>202</v>
      </c>
      <c r="B263" s="259" t="s">
        <v>193</v>
      </c>
      <c r="C263" s="273">
        <v>537</v>
      </c>
      <c r="D263" s="274">
        <v>39612</v>
      </c>
      <c r="E263" s="275" t="s">
        <v>28</v>
      </c>
      <c r="F263" s="276">
        <v>7000</v>
      </c>
      <c r="G263" s="277"/>
      <c r="H263" s="278"/>
      <c r="I263" s="279" t="s">
        <v>30</v>
      </c>
      <c r="J263" s="252" t="s">
        <v>125</v>
      </c>
      <c r="K263" s="280" t="s">
        <v>48</v>
      </c>
      <c r="L263" s="278">
        <v>10</v>
      </c>
      <c r="M263" s="281"/>
      <c r="N263" s="281"/>
      <c r="O263" s="270">
        <v>0</v>
      </c>
      <c r="P263" s="281"/>
      <c r="Q263" s="281"/>
      <c r="R263" s="271">
        <v>0</v>
      </c>
      <c r="S263" s="254">
        <v>0</v>
      </c>
      <c r="T263" s="254">
        <v>0</v>
      </c>
      <c r="U263" s="254">
        <v>0</v>
      </c>
      <c r="V263" s="254">
        <v>0</v>
      </c>
      <c r="W263" s="272"/>
    </row>
    <row r="264" spans="1:23" s="256" customFormat="1" x14ac:dyDescent="0.25">
      <c r="A264" s="259" t="s">
        <v>202</v>
      </c>
      <c r="B264" s="259" t="s">
        <v>78</v>
      </c>
      <c r="C264" s="273">
        <v>537</v>
      </c>
      <c r="D264" s="274">
        <v>39653</v>
      </c>
      <c r="E264" s="275" t="s">
        <v>28</v>
      </c>
      <c r="F264" s="276">
        <v>7000</v>
      </c>
      <c r="G264" s="277" t="s">
        <v>39</v>
      </c>
      <c r="H264" s="278">
        <v>3.8</v>
      </c>
      <c r="I264" s="279" t="s">
        <v>30</v>
      </c>
      <c r="J264" s="252" t="s">
        <v>48</v>
      </c>
      <c r="K264" s="280" t="s">
        <v>274</v>
      </c>
      <c r="L264" s="278">
        <v>5.5</v>
      </c>
      <c r="M264" s="281">
        <v>2000000</v>
      </c>
      <c r="N264" s="281"/>
      <c r="O264" s="270">
        <v>0</v>
      </c>
      <c r="P264" s="281"/>
      <c r="Q264" s="281"/>
      <c r="R264" s="271" t="s">
        <v>358</v>
      </c>
      <c r="S264" s="254">
        <v>0</v>
      </c>
      <c r="T264" s="254">
        <v>0</v>
      </c>
      <c r="U264" s="254" t="s">
        <v>359</v>
      </c>
      <c r="V264" s="254" t="s">
        <v>360</v>
      </c>
      <c r="W264" s="272"/>
    </row>
    <row r="265" spans="1:23" s="256" customFormat="1" x14ac:dyDescent="0.25">
      <c r="A265" s="259" t="s">
        <v>202</v>
      </c>
      <c r="B265" s="259" t="s">
        <v>78</v>
      </c>
      <c r="C265" s="273">
        <v>537</v>
      </c>
      <c r="D265" s="274">
        <v>39653</v>
      </c>
      <c r="E265" s="275" t="s">
        <v>46</v>
      </c>
      <c r="F265" s="276">
        <v>282900</v>
      </c>
      <c r="G265" s="277" t="s">
        <v>42</v>
      </c>
      <c r="H265" s="278" t="s">
        <v>126</v>
      </c>
      <c r="I265" s="279" t="s">
        <v>30</v>
      </c>
      <c r="J265" s="252" t="s">
        <v>48</v>
      </c>
      <c r="K265" s="280" t="s">
        <v>274</v>
      </c>
      <c r="L265" s="278">
        <v>10</v>
      </c>
      <c r="M265" s="281">
        <v>80800000</v>
      </c>
      <c r="N265" s="281">
        <v>80800000</v>
      </c>
      <c r="O265" s="270">
        <v>57464960</v>
      </c>
      <c r="P265" s="281">
        <v>688704</v>
      </c>
      <c r="Q265" s="281">
        <v>58153664</v>
      </c>
      <c r="R265" s="271">
        <v>0</v>
      </c>
      <c r="S265" s="254" t="s">
        <v>361</v>
      </c>
      <c r="T265" s="254">
        <v>0</v>
      </c>
      <c r="U265" s="254">
        <v>0</v>
      </c>
      <c r="V265" s="254" t="s">
        <v>360</v>
      </c>
      <c r="W265" s="272"/>
    </row>
    <row r="266" spans="1:23" s="256" customFormat="1" x14ac:dyDescent="0.25">
      <c r="A266" s="259" t="s">
        <v>202</v>
      </c>
      <c r="B266" s="259" t="s">
        <v>193</v>
      </c>
      <c r="C266" s="273">
        <v>538</v>
      </c>
      <c r="D266" s="274">
        <v>39612</v>
      </c>
      <c r="E266" s="275" t="s">
        <v>28</v>
      </c>
      <c r="F266" s="276">
        <v>7000</v>
      </c>
      <c r="G266" s="277"/>
      <c r="H266" s="278"/>
      <c r="I266" s="279" t="s">
        <v>30</v>
      </c>
      <c r="J266" s="252" t="s">
        <v>125</v>
      </c>
      <c r="K266" s="280" t="s">
        <v>48</v>
      </c>
      <c r="L266" s="278">
        <v>30</v>
      </c>
      <c r="M266" s="281"/>
      <c r="N266" s="281"/>
      <c r="O266" s="270">
        <v>0</v>
      </c>
      <c r="P266" s="281"/>
      <c r="Q266" s="281"/>
      <c r="R266" s="271">
        <v>0</v>
      </c>
      <c r="S266" s="254">
        <v>0</v>
      </c>
      <c r="T266" s="254">
        <v>0</v>
      </c>
      <c r="U266" s="254">
        <v>0</v>
      </c>
      <c r="V266" s="254">
        <v>0</v>
      </c>
      <c r="W266" s="272"/>
    </row>
    <row r="267" spans="1:23" s="256" customFormat="1" x14ac:dyDescent="0.25">
      <c r="A267" s="259" t="s">
        <v>202</v>
      </c>
      <c r="B267" s="259" t="s">
        <v>78</v>
      </c>
      <c r="C267" s="273">
        <v>538</v>
      </c>
      <c r="D267" s="274">
        <v>39653</v>
      </c>
      <c r="E267" s="275" t="s">
        <v>28</v>
      </c>
      <c r="F267" s="276">
        <v>7000</v>
      </c>
      <c r="G267" s="277" t="s">
        <v>43</v>
      </c>
      <c r="H267" s="278">
        <v>4.5</v>
      </c>
      <c r="I267" s="279" t="s">
        <v>30</v>
      </c>
      <c r="J267" s="252" t="s">
        <v>48</v>
      </c>
      <c r="K267" s="280" t="s">
        <v>274</v>
      </c>
      <c r="L267" s="278">
        <v>21</v>
      </c>
      <c r="M267" s="281">
        <v>3000000</v>
      </c>
      <c r="N267" s="281">
        <v>3000000</v>
      </c>
      <c r="O267" s="270">
        <v>76795230</v>
      </c>
      <c r="P267" s="281">
        <v>1613911</v>
      </c>
      <c r="Q267" s="281">
        <v>78409141</v>
      </c>
      <c r="R267" s="271" t="s">
        <v>358</v>
      </c>
      <c r="S267" s="254">
        <v>0</v>
      </c>
      <c r="T267" s="254">
        <v>0</v>
      </c>
      <c r="U267" s="254">
        <v>0</v>
      </c>
      <c r="V267" s="254" t="s">
        <v>360</v>
      </c>
      <c r="W267" s="272"/>
    </row>
    <row r="268" spans="1:23" s="256" customFormat="1" x14ac:dyDescent="0.25">
      <c r="A268" s="259" t="s">
        <v>202</v>
      </c>
      <c r="B268" s="259" t="s">
        <v>193</v>
      </c>
      <c r="C268" s="273">
        <v>600</v>
      </c>
      <c r="D268" s="274">
        <v>40039</v>
      </c>
      <c r="E268" s="275" t="s">
        <v>28</v>
      </c>
      <c r="F268" s="276">
        <v>7000</v>
      </c>
      <c r="G268" s="277"/>
      <c r="H268" s="278"/>
      <c r="I268" s="279" t="s">
        <v>30</v>
      </c>
      <c r="J268" s="252" t="s">
        <v>48</v>
      </c>
      <c r="K268" s="280" t="s">
        <v>274</v>
      </c>
      <c r="L268" s="278">
        <v>10</v>
      </c>
      <c r="M268" s="281"/>
      <c r="N268" s="281"/>
      <c r="O268" s="270">
        <v>0</v>
      </c>
      <c r="P268" s="281"/>
      <c r="Q268" s="281"/>
      <c r="R268" s="271">
        <v>0</v>
      </c>
      <c r="S268" s="254">
        <v>0</v>
      </c>
      <c r="T268" s="254" t="s">
        <v>362</v>
      </c>
      <c r="U268" s="254">
        <v>0</v>
      </c>
      <c r="V268" s="254">
        <v>0</v>
      </c>
      <c r="W268" s="272"/>
    </row>
    <row r="269" spans="1:23" s="256" customFormat="1" x14ac:dyDescent="0.25">
      <c r="A269" s="259" t="s">
        <v>202</v>
      </c>
      <c r="B269" s="259" t="s">
        <v>193</v>
      </c>
      <c r="C269" s="273">
        <v>601</v>
      </c>
      <c r="D269" s="274">
        <v>40039</v>
      </c>
      <c r="E269" s="275" t="s">
        <v>28</v>
      </c>
      <c r="F269" s="276">
        <v>7000</v>
      </c>
      <c r="G269" s="277"/>
      <c r="H269" s="278"/>
      <c r="I269" s="279" t="s">
        <v>30</v>
      </c>
      <c r="J269" s="252" t="s">
        <v>48</v>
      </c>
      <c r="K269" s="280" t="s">
        <v>274</v>
      </c>
      <c r="L269" s="278">
        <v>30</v>
      </c>
      <c r="M269" s="281"/>
      <c r="N269" s="281"/>
      <c r="O269" s="270">
        <v>0</v>
      </c>
      <c r="P269" s="281"/>
      <c r="Q269" s="281"/>
      <c r="R269" s="271">
        <v>0</v>
      </c>
      <c r="S269" s="254">
        <v>0</v>
      </c>
      <c r="T269" s="254" t="s">
        <v>362</v>
      </c>
      <c r="U269" s="254">
        <v>0</v>
      </c>
      <c r="V269" s="254">
        <v>0</v>
      </c>
      <c r="W269" s="272"/>
    </row>
    <row r="270" spans="1:23" s="256" customFormat="1" x14ac:dyDescent="0.25">
      <c r="A270" s="259" t="s">
        <v>202</v>
      </c>
      <c r="B270" s="259" t="s">
        <v>78</v>
      </c>
      <c r="C270" s="273">
        <v>601</v>
      </c>
      <c r="D270" s="274">
        <v>41774</v>
      </c>
      <c r="E270" s="275" t="s">
        <v>28</v>
      </c>
      <c r="F270" s="276">
        <v>3000</v>
      </c>
      <c r="G270" s="277" t="s">
        <v>45</v>
      </c>
      <c r="H270" s="278">
        <v>3.5</v>
      </c>
      <c r="I270" s="279" t="s">
        <v>48</v>
      </c>
      <c r="J270" s="252"/>
      <c r="K270" s="280"/>
      <c r="L270" s="278">
        <v>10</v>
      </c>
      <c r="M270" s="281"/>
      <c r="N270" s="281"/>
      <c r="O270" s="270">
        <v>0</v>
      </c>
      <c r="P270" s="281"/>
      <c r="Q270" s="281"/>
      <c r="R270" s="271" t="s">
        <v>358</v>
      </c>
      <c r="S270" s="254">
        <v>0</v>
      </c>
      <c r="T270" s="254" t="s">
        <v>362</v>
      </c>
      <c r="U270" s="254">
        <v>0</v>
      </c>
      <c r="V270" s="254">
        <v>0</v>
      </c>
      <c r="W270" s="272"/>
    </row>
    <row r="271" spans="1:23" s="256" customFormat="1" x14ac:dyDescent="0.25">
      <c r="A271" s="259" t="s">
        <v>313</v>
      </c>
      <c r="B271" s="259" t="s">
        <v>193</v>
      </c>
      <c r="C271" s="273">
        <v>758</v>
      </c>
      <c r="D271" s="274">
        <v>41494</v>
      </c>
      <c r="E271" s="275" t="s">
        <v>28</v>
      </c>
      <c r="F271" s="276">
        <v>1000</v>
      </c>
      <c r="G271" s="277"/>
      <c r="H271" s="278"/>
      <c r="I271" s="279" t="s">
        <v>48</v>
      </c>
      <c r="J271" s="252" t="s">
        <v>30</v>
      </c>
      <c r="K271" s="280" t="s">
        <v>37</v>
      </c>
      <c r="L271" s="278">
        <v>10</v>
      </c>
      <c r="M271" s="281"/>
      <c r="N271" s="281"/>
      <c r="O271" s="270">
        <v>0</v>
      </c>
      <c r="P271" s="281"/>
      <c r="Q271" s="281"/>
      <c r="R271" s="271">
        <v>0</v>
      </c>
      <c r="S271" s="254">
        <v>0</v>
      </c>
      <c r="T271" s="254">
        <v>0</v>
      </c>
      <c r="U271" s="254">
        <v>0</v>
      </c>
      <c r="V271" s="254">
        <v>0</v>
      </c>
      <c r="W271" s="272"/>
    </row>
    <row r="272" spans="1:23" s="256" customFormat="1" x14ac:dyDescent="0.25">
      <c r="A272" s="259" t="s">
        <v>313</v>
      </c>
      <c r="B272" s="259" t="s">
        <v>78</v>
      </c>
      <c r="C272" s="273">
        <v>758</v>
      </c>
      <c r="D272" s="274">
        <v>41498</v>
      </c>
      <c r="E272" s="275" t="s">
        <v>28</v>
      </c>
      <c r="F272" s="276">
        <v>1000</v>
      </c>
      <c r="G272" s="277" t="s">
        <v>35</v>
      </c>
      <c r="H272" s="278">
        <v>6.25</v>
      </c>
      <c r="I272" s="279" t="s">
        <v>48</v>
      </c>
      <c r="J272" s="252"/>
      <c r="K272" s="280"/>
      <c r="L272" s="278">
        <v>7</v>
      </c>
      <c r="M272" s="281">
        <v>1000000</v>
      </c>
      <c r="N272" s="281">
        <v>1000000</v>
      </c>
      <c r="O272" s="270">
        <v>25598410</v>
      </c>
      <c r="P272" s="281">
        <v>655087</v>
      </c>
      <c r="Q272" s="281">
        <v>26253497</v>
      </c>
      <c r="R272" s="271" t="s">
        <v>358</v>
      </c>
      <c r="S272" s="254">
        <v>0</v>
      </c>
      <c r="T272" s="254">
        <v>0</v>
      </c>
      <c r="U272" s="254">
        <v>0</v>
      </c>
      <c r="V272" s="254">
        <v>0</v>
      </c>
      <c r="W272" s="272"/>
    </row>
    <row r="273" spans="1:23" s="256" customFormat="1" x14ac:dyDescent="0.25">
      <c r="A273" s="259" t="s">
        <v>130</v>
      </c>
      <c r="B273" s="259" t="s">
        <v>212</v>
      </c>
      <c r="C273" s="273">
        <v>388</v>
      </c>
      <c r="D273" s="274">
        <v>38278</v>
      </c>
      <c r="E273" s="275" t="s">
        <v>28</v>
      </c>
      <c r="F273" s="276">
        <v>2000</v>
      </c>
      <c r="G273" s="277" t="s">
        <v>40</v>
      </c>
      <c r="H273" s="278">
        <v>4</v>
      </c>
      <c r="I273" s="279" t="s">
        <v>48</v>
      </c>
      <c r="J273" s="252" t="s">
        <v>274</v>
      </c>
      <c r="K273" s="280" t="s">
        <v>274</v>
      </c>
      <c r="L273" s="278">
        <v>20</v>
      </c>
      <c r="M273" s="281">
        <v>2000000</v>
      </c>
      <c r="N273" s="281">
        <v>950000</v>
      </c>
      <c r="O273" s="270">
        <v>24318490</v>
      </c>
      <c r="P273" s="281">
        <v>484247</v>
      </c>
      <c r="Q273" s="281">
        <v>24802737</v>
      </c>
      <c r="R273" s="271" t="s">
        <v>358</v>
      </c>
      <c r="S273" s="254">
        <v>0</v>
      </c>
      <c r="T273" s="254">
        <v>0</v>
      </c>
      <c r="U273" s="254">
        <v>0</v>
      </c>
      <c r="V273" s="254" t="s">
        <v>360</v>
      </c>
      <c r="W273" s="272"/>
    </row>
    <row r="274" spans="1:23" s="256" customFormat="1" x14ac:dyDescent="0.25">
      <c r="A274" s="259" t="s">
        <v>130</v>
      </c>
      <c r="B274" s="259" t="s">
        <v>193</v>
      </c>
      <c r="C274" s="273">
        <v>572</v>
      </c>
      <c r="D274" s="274">
        <v>39895</v>
      </c>
      <c r="E274" s="275" t="s">
        <v>28</v>
      </c>
      <c r="F274" s="276">
        <v>5000</v>
      </c>
      <c r="G274" s="277"/>
      <c r="H274" s="278"/>
      <c r="I274" s="279" t="s">
        <v>48</v>
      </c>
      <c r="J274" s="252" t="s">
        <v>30</v>
      </c>
      <c r="K274" s="280" t="s">
        <v>274</v>
      </c>
      <c r="L274" s="278">
        <v>10</v>
      </c>
      <c r="M274" s="281"/>
      <c r="N274" s="281"/>
      <c r="O274" s="270">
        <v>0</v>
      </c>
      <c r="P274" s="281"/>
      <c r="Q274" s="281"/>
      <c r="R274" s="271">
        <v>0</v>
      </c>
      <c r="S274" s="254">
        <v>0</v>
      </c>
      <c r="T274" s="254">
        <v>0</v>
      </c>
      <c r="U274" s="254">
        <v>0</v>
      </c>
      <c r="V274" s="254">
        <v>0</v>
      </c>
      <c r="W274" s="272"/>
    </row>
    <row r="275" spans="1:23" s="256" customFormat="1" x14ac:dyDescent="0.25">
      <c r="A275" s="259" t="s">
        <v>130</v>
      </c>
      <c r="B275" s="259" t="s">
        <v>78</v>
      </c>
      <c r="C275" s="273">
        <v>572</v>
      </c>
      <c r="D275" s="274">
        <v>39899</v>
      </c>
      <c r="E275" s="275" t="s">
        <v>89</v>
      </c>
      <c r="F275" s="276">
        <v>100000000</v>
      </c>
      <c r="G275" s="277" t="s">
        <v>38</v>
      </c>
      <c r="H275" s="278">
        <v>5.5</v>
      </c>
      <c r="I275" s="279" t="s">
        <v>48</v>
      </c>
      <c r="J275" s="252" t="s">
        <v>274</v>
      </c>
      <c r="K275" s="280" t="s">
        <v>274</v>
      </c>
      <c r="L275" s="278">
        <v>5</v>
      </c>
      <c r="M275" s="281"/>
      <c r="N275" s="281"/>
      <c r="O275" s="270">
        <v>0</v>
      </c>
      <c r="P275" s="281"/>
      <c r="Q275" s="281"/>
      <c r="R275" s="271">
        <v>0</v>
      </c>
      <c r="S275" s="254">
        <v>0</v>
      </c>
      <c r="T275" s="254" t="s">
        <v>362</v>
      </c>
      <c r="U275" s="254">
        <v>0</v>
      </c>
      <c r="V275" s="254" t="s">
        <v>360</v>
      </c>
      <c r="W275" s="272"/>
    </row>
    <row r="276" spans="1:23" s="256" customFormat="1" x14ac:dyDescent="0.25">
      <c r="A276" s="259" t="s">
        <v>130</v>
      </c>
      <c r="B276" s="259" t="s">
        <v>78</v>
      </c>
      <c r="C276" s="273">
        <v>572</v>
      </c>
      <c r="D276" s="274">
        <v>39899</v>
      </c>
      <c r="E276" s="275" t="s">
        <v>28</v>
      </c>
      <c r="F276" s="276">
        <v>5000</v>
      </c>
      <c r="G276" s="277" t="s">
        <v>39</v>
      </c>
      <c r="H276" s="278">
        <v>3.9</v>
      </c>
      <c r="I276" s="279" t="s">
        <v>48</v>
      </c>
      <c r="J276" s="252" t="s">
        <v>274</v>
      </c>
      <c r="K276" s="280" t="s">
        <v>274</v>
      </c>
      <c r="L276" s="278">
        <v>10</v>
      </c>
      <c r="M276" s="281"/>
      <c r="N276" s="281"/>
      <c r="O276" s="270">
        <v>0</v>
      </c>
      <c r="P276" s="281"/>
      <c r="Q276" s="281"/>
      <c r="R276" s="271" t="s">
        <v>358</v>
      </c>
      <c r="S276" s="254">
        <v>0</v>
      </c>
      <c r="T276" s="254" t="s">
        <v>362</v>
      </c>
      <c r="U276" s="254">
        <v>0</v>
      </c>
      <c r="V276" s="254" t="s">
        <v>360</v>
      </c>
      <c r="W276" s="272"/>
    </row>
    <row r="277" spans="1:23" s="256" customFormat="1" x14ac:dyDescent="0.25">
      <c r="A277" s="259" t="s">
        <v>130</v>
      </c>
      <c r="B277" s="259" t="s">
        <v>81</v>
      </c>
      <c r="C277" s="273">
        <v>572</v>
      </c>
      <c r="D277" s="274">
        <v>39902</v>
      </c>
      <c r="E277" s="275" t="s">
        <v>28</v>
      </c>
      <c r="F277" s="276">
        <v>5000</v>
      </c>
      <c r="G277" s="277" t="s">
        <v>43</v>
      </c>
      <c r="H277" s="278">
        <v>3</v>
      </c>
      <c r="I277" s="279" t="s">
        <v>48</v>
      </c>
      <c r="J277" s="252" t="s">
        <v>274</v>
      </c>
      <c r="K277" s="280" t="s">
        <v>274</v>
      </c>
      <c r="L277" s="278">
        <v>5</v>
      </c>
      <c r="M277" s="281">
        <v>3000000</v>
      </c>
      <c r="N277" s="281"/>
      <c r="O277" s="270">
        <v>0</v>
      </c>
      <c r="P277" s="281"/>
      <c r="Q277" s="281"/>
      <c r="R277" s="271" t="s">
        <v>358</v>
      </c>
      <c r="S277" s="254">
        <v>0</v>
      </c>
      <c r="T277" s="254">
        <v>0</v>
      </c>
      <c r="U277" s="254" t="s">
        <v>359</v>
      </c>
      <c r="V277" s="254" t="s">
        <v>360</v>
      </c>
      <c r="W277" s="272"/>
    </row>
    <row r="278" spans="1:23" s="256" customFormat="1" x14ac:dyDescent="0.25">
      <c r="A278" s="259" t="s">
        <v>130</v>
      </c>
      <c r="B278" s="259" t="s">
        <v>193</v>
      </c>
      <c r="C278" s="273">
        <v>573</v>
      </c>
      <c r="D278" s="274">
        <v>39895</v>
      </c>
      <c r="E278" s="275" t="s">
        <v>28</v>
      </c>
      <c r="F278" s="276">
        <v>5000</v>
      </c>
      <c r="G278" s="277"/>
      <c r="H278" s="278"/>
      <c r="I278" s="279" t="s">
        <v>48</v>
      </c>
      <c r="J278" s="252" t="s">
        <v>30</v>
      </c>
      <c r="K278" s="280" t="s">
        <v>274</v>
      </c>
      <c r="L278" s="278">
        <v>30</v>
      </c>
      <c r="M278" s="281"/>
      <c r="N278" s="281"/>
      <c r="O278" s="270">
        <v>0</v>
      </c>
      <c r="P278" s="281"/>
      <c r="Q278" s="281"/>
      <c r="R278" s="271">
        <v>0</v>
      </c>
      <c r="S278" s="254">
        <v>0</v>
      </c>
      <c r="T278" s="254">
        <v>0</v>
      </c>
      <c r="U278" s="254">
        <v>0</v>
      </c>
      <c r="V278" s="254">
        <v>0</v>
      </c>
      <c r="W278" s="272"/>
    </row>
    <row r="279" spans="1:23" s="256" customFormat="1" x14ac:dyDescent="0.25">
      <c r="A279" s="259" t="s">
        <v>130</v>
      </c>
      <c r="B279" s="259" t="s">
        <v>78</v>
      </c>
      <c r="C279" s="273">
        <v>573</v>
      </c>
      <c r="D279" s="274">
        <v>39899</v>
      </c>
      <c r="E279" s="275" t="s">
        <v>28</v>
      </c>
      <c r="F279" s="276">
        <v>5000</v>
      </c>
      <c r="G279" s="277" t="s">
        <v>42</v>
      </c>
      <c r="H279" s="278">
        <v>4.25</v>
      </c>
      <c r="I279" s="279" t="s">
        <v>48</v>
      </c>
      <c r="J279" s="252" t="s">
        <v>274</v>
      </c>
      <c r="K279" s="280" t="s">
        <v>274</v>
      </c>
      <c r="L279" s="278">
        <v>21</v>
      </c>
      <c r="M279" s="281">
        <v>2000000</v>
      </c>
      <c r="N279" s="281">
        <v>2000000</v>
      </c>
      <c r="O279" s="270">
        <v>51196820</v>
      </c>
      <c r="P279" s="281">
        <v>452058</v>
      </c>
      <c r="Q279" s="281">
        <v>51648878</v>
      </c>
      <c r="R279" s="271" t="s">
        <v>358</v>
      </c>
      <c r="S279" s="254">
        <v>0</v>
      </c>
      <c r="T279" s="254">
        <v>0</v>
      </c>
      <c r="U279" s="254">
        <v>0</v>
      </c>
      <c r="V279" s="254" t="s">
        <v>360</v>
      </c>
      <c r="W279" s="272"/>
    </row>
    <row r="280" spans="1:23" s="256" customFormat="1" x14ac:dyDescent="0.25">
      <c r="A280" s="259" t="s">
        <v>130</v>
      </c>
      <c r="B280" s="259" t="s">
        <v>193</v>
      </c>
      <c r="C280" s="273">
        <v>716</v>
      </c>
      <c r="D280" s="274">
        <v>40997</v>
      </c>
      <c r="E280" s="275" t="s">
        <v>28</v>
      </c>
      <c r="F280" s="276">
        <v>2000</v>
      </c>
      <c r="G280" s="277"/>
      <c r="H280" s="278"/>
      <c r="I280" s="279" t="s">
        <v>48</v>
      </c>
      <c r="J280" s="252" t="s">
        <v>30</v>
      </c>
      <c r="K280" s="280" t="s">
        <v>37</v>
      </c>
      <c r="L280" s="278">
        <v>10</v>
      </c>
      <c r="M280" s="253"/>
      <c r="N280" s="253"/>
      <c r="O280" s="270">
        <v>0</v>
      </c>
      <c r="P280" s="253"/>
      <c r="Q280" s="253"/>
      <c r="R280" s="271">
        <v>0</v>
      </c>
      <c r="S280" s="254">
        <v>0</v>
      </c>
      <c r="T280" s="254" t="s">
        <v>362</v>
      </c>
      <c r="U280" s="254">
        <v>0</v>
      </c>
      <c r="V280" s="254">
        <v>0</v>
      </c>
      <c r="W280" s="272"/>
    </row>
    <row r="281" spans="1:23" s="256" customFormat="1" x14ac:dyDescent="0.25">
      <c r="A281" s="259" t="s">
        <v>130</v>
      </c>
      <c r="B281" s="259" t="s">
        <v>193</v>
      </c>
      <c r="C281" s="273">
        <v>717</v>
      </c>
      <c r="D281" s="274">
        <v>40997</v>
      </c>
      <c r="E281" s="275" t="s">
        <v>28</v>
      </c>
      <c r="F281" s="276">
        <v>5000</v>
      </c>
      <c r="G281" s="277"/>
      <c r="H281" s="278"/>
      <c r="I281" s="279" t="s">
        <v>48</v>
      </c>
      <c r="J281" s="252" t="s">
        <v>30</v>
      </c>
      <c r="K281" s="280" t="s">
        <v>37</v>
      </c>
      <c r="L281" s="278">
        <v>10</v>
      </c>
      <c r="M281" s="253"/>
      <c r="N281" s="253"/>
      <c r="O281" s="270">
        <v>0</v>
      </c>
      <c r="P281" s="253"/>
      <c r="Q281" s="253"/>
      <c r="R281" s="271">
        <v>0</v>
      </c>
      <c r="S281" s="254">
        <v>0</v>
      </c>
      <c r="T281" s="254" t="s">
        <v>362</v>
      </c>
      <c r="U281" s="254">
        <v>0</v>
      </c>
      <c r="V281" s="254">
        <v>0</v>
      </c>
      <c r="W281" s="272"/>
    </row>
    <row r="282" spans="1:23" s="256" customFormat="1" x14ac:dyDescent="0.25">
      <c r="A282" s="259" t="s">
        <v>130</v>
      </c>
      <c r="B282" s="259" t="s">
        <v>193</v>
      </c>
      <c r="C282" s="273">
        <v>718</v>
      </c>
      <c r="D282" s="274">
        <v>40997</v>
      </c>
      <c r="E282" s="275" t="s">
        <v>28</v>
      </c>
      <c r="F282" s="276">
        <v>10000</v>
      </c>
      <c r="G282" s="277"/>
      <c r="H282" s="278"/>
      <c r="I282" s="279" t="s">
        <v>48</v>
      </c>
      <c r="J282" s="252" t="s">
        <v>30</v>
      </c>
      <c r="K282" s="280" t="s">
        <v>37</v>
      </c>
      <c r="L282" s="278">
        <v>30</v>
      </c>
      <c r="M282" s="253"/>
      <c r="N282" s="253"/>
      <c r="O282" s="270">
        <v>0</v>
      </c>
      <c r="P282" s="253"/>
      <c r="Q282" s="253"/>
      <c r="R282" s="271">
        <v>0</v>
      </c>
      <c r="S282" s="254">
        <v>0</v>
      </c>
      <c r="T282" s="254" t="s">
        <v>362</v>
      </c>
      <c r="U282" s="254">
        <v>0</v>
      </c>
      <c r="V282" s="254">
        <v>0</v>
      </c>
      <c r="W282" s="272"/>
    </row>
    <row r="283" spans="1:23" s="256" customFormat="1" x14ac:dyDescent="0.25">
      <c r="A283" s="259" t="s">
        <v>252</v>
      </c>
      <c r="B283" s="259" t="s">
        <v>193</v>
      </c>
      <c r="C283" s="273">
        <v>593</v>
      </c>
      <c r="D283" s="274">
        <v>39995</v>
      </c>
      <c r="E283" s="275" t="s">
        <v>28</v>
      </c>
      <c r="F283" s="276">
        <v>1500</v>
      </c>
      <c r="G283" s="277"/>
      <c r="H283" s="278"/>
      <c r="I283" s="279" t="s">
        <v>48</v>
      </c>
      <c r="J283" s="252" t="s">
        <v>30</v>
      </c>
      <c r="K283" s="280" t="s">
        <v>274</v>
      </c>
      <c r="L283" s="278">
        <v>10</v>
      </c>
      <c r="M283" s="281"/>
      <c r="N283" s="281"/>
      <c r="O283" s="270">
        <v>0</v>
      </c>
      <c r="P283" s="281"/>
      <c r="Q283" s="281"/>
      <c r="R283" s="271">
        <v>0</v>
      </c>
      <c r="S283" s="254">
        <v>0</v>
      </c>
      <c r="T283" s="254" t="s">
        <v>362</v>
      </c>
      <c r="U283" s="254">
        <v>0</v>
      </c>
      <c r="V283" s="254">
        <v>0</v>
      </c>
      <c r="W283" s="272"/>
    </row>
    <row r="284" spans="1:23" s="256" customFormat="1" x14ac:dyDescent="0.25">
      <c r="A284" s="259" t="s">
        <v>252</v>
      </c>
      <c r="B284" s="259" t="s">
        <v>193</v>
      </c>
      <c r="C284" s="273">
        <v>594</v>
      </c>
      <c r="D284" s="274">
        <v>39995</v>
      </c>
      <c r="E284" s="275" t="s">
        <v>28</v>
      </c>
      <c r="F284" s="276">
        <v>1500</v>
      </c>
      <c r="G284" s="277"/>
      <c r="H284" s="278"/>
      <c r="I284" s="279" t="s">
        <v>48</v>
      </c>
      <c r="J284" s="252" t="s">
        <v>30</v>
      </c>
      <c r="K284" s="280" t="s">
        <v>274</v>
      </c>
      <c r="L284" s="278">
        <v>30</v>
      </c>
      <c r="M284" s="281"/>
      <c r="N284" s="281"/>
      <c r="O284" s="270">
        <v>0</v>
      </c>
      <c r="P284" s="281"/>
      <c r="Q284" s="281"/>
      <c r="R284" s="271">
        <v>0</v>
      </c>
      <c r="S284" s="254">
        <v>0</v>
      </c>
      <c r="T284" s="254">
        <v>0</v>
      </c>
      <c r="U284" s="254">
        <v>0</v>
      </c>
      <c r="V284" s="254">
        <v>0</v>
      </c>
      <c r="W284" s="272"/>
    </row>
    <row r="285" spans="1:23" s="256" customFormat="1" x14ac:dyDescent="0.25">
      <c r="A285" s="259" t="s">
        <v>252</v>
      </c>
      <c r="B285" s="259" t="s">
        <v>78</v>
      </c>
      <c r="C285" s="273">
        <v>594</v>
      </c>
      <c r="D285" s="274">
        <v>39996</v>
      </c>
      <c r="E285" s="275" t="s">
        <v>28</v>
      </c>
      <c r="F285" s="276">
        <v>1500</v>
      </c>
      <c r="G285" s="277" t="s">
        <v>44</v>
      </c>
      <c r="H285" s="278">
        <v>4.5999999999999996</v>
      </c>
      <c r="I285" s="279" t="s">
        <v>48</v>
      </c>
      <c r="J285" s="252" t="s">
        <v>274</v>
      </c>
      <c r="K285" s="280" t="s">
        <v>274</v>
      </c>
      <c r="L285" s="278">
        <v>23</v>
      </c>
      <c r="M285" s="281">
        <v>1500000</v>
      </c>
      <c r="N285" s="281">
        <v>1500000</v>
      </c>
      <c r="O285" s="270">
        <v>38397615</v>
      </c>
      <c r="P285" s="281">
        <v>653192</v>
      </c>
      <c r="Q285" s="281">
        <v>39050807</v>
      </c>
      <c r="R285" s="271" t="s">
        <v>358</v>
      </c>
      <c r="S285" s="254">
        <v>0</v>
      </c>
      <c r="T285" s="254">
        <v>0</v>
      </c>
      <c r="U285" s="254">
        <v>0</v>
      </c>
      <c r="V285" s="254" t="s">
        <v>360</v>
      </c>
      <c r="W285" s="272"/>
    </row>
    <row r="286" spans="1:23" s="256" customFormat="1" x14ac:dyDescent="0.25">
      <c r="A286" s="259" t="s">
        <v>252</v>
      </c>
      <c r="B286" s="259" t="s">
        <v>193</v>
      </c>
      <c r="C286" s="273">
        <v>747</v>
      </c>
      <c r="D286" s="274">
        <v>41341</v>
      </c>
      <c r="E286" s="275" t="s">
        <v>28</v>
      </c>
      <c r="F286" s="276">
        <v>1500</v>
      </c>
      <c r="G286" s="277"/>
      <c r="H286" s="278"/>
      <c r="I286" s="279" t="s">
        <v>48</v>
      </c>
      <c r="J286" s="252" t="s">
        <v>30</v>
      </c>
      <c r="K286" s="280"/>
      <c r="L286" s="278">
        <v>10</v>
      </c>
      <c r="M286" s="281"/>
      <c r="N286" s="281"/>
      <c r="O286" s="270">
        <v>0</v>
      </c>
      <c r="P286" s="281"/>
      <c r="Q286" s="281"/>
      <c r="R286" s="271">
        <v>0</v>
      </c>
      <c r="S286" s="254">
        <v>0</v>
      </c>
      <c r="T286" s="254">
        <v>0</v>
      </c>
      <c r="U286" s="254">
        <v>0</v>
      </c>
      <c r="V286" s="254">
        <v>0</v>
      </c>
      <c r="W286" s="272"/>
    </row>
    <row r="287" spans="1:23" s="256" customFormat="1" x14ac:dyDescent="0.25">
      <c r="A287" s="259" t="s">
        <v>252</v>
      </c>
      <c r="B287" s="259" t="s">
        <v>78</v>
      </c>
      <c r="C287" s="273">
        <v>747</v>
      </c>
      <c r="D287" s="274">
        <v>41352</v>
      </c>
      <c r="E287" s="275" t="s">
        <v>46</v>
      </c>
      <c r="F287" s="276">
        <v>72500</v>
      </c>
      <c r="G287" s="277" t="s">
        <v>40</v>
      </c>
      <c r="H287" s="278">
        <v>4.5</v>
      </c>
      <c r="I287" s="279" t="s">
        <v>48</v>
      </c>
      <c r="J287" s="252" t="s">
        <v>30</v>
      </c>
      <c r="K287" s="280"/>
      <c r="L287" s="278">
        <v>10</v>
      </c>
      <c r="M287" s="281">
        <v>72500000</v>
      </c>
      <c r="N287" s="281">
        <v>72500000</v>
      </c>
      <c r="O287" s="270">
        <v>51562000</v>
      </c>
      <c r="P287" s="281">
        <v>773430</v>
      </c>
      <c r="Q287" s="281">
        <v>52335430</v>
      </c>
      <c r="R287" s="271">
        <v>0</v>
      </c>
      <c r="S287" s="254" t="s">
        <v>361</v>
      </c>
      <c r="T287" s="254">
        <v>0</v>
      </c>
      <c r="U287" s="254">
        <v>0</v>
      </c>
      <c r="V287" s="254">
        <v>0</v>
      </c>
      <c r="W287" s="272"/>
    </row>
    <row r="288" spans="1:23" s="256" customFormat="1" x14ac:dyDescent="0.25">
      <c r="A288" s="259" t="s">
        <v>252</v>
      </c>
      <c r="B288" s="259" t="s">
        <v>193</v>
      </c>
      <c r="C288" s="273">
        <v>748</v>
      </c>
      <c r="D288" s="274">
        <v>41341</v>
      </c>
      <c r="E288" s="275" t="s">
        <v>28</v>
      </c>
      <c r="F288" s="276">
        <v>1500</v>
      </c>
      <c r="G288" s="277"/>
      <c r="H288" s="278"/>
      <c r="I288" s="279" t="s">
        <v>48</v>
      </c>
      <c r="J288" s="252" t="s">
        <v>30</v>
      </c>
      <c r="K288" s="280"/>
      <c r="L288" s="278">
        <v>30</v>
      </c>
      <c r="M288" s="281"/>
      <c r="N288" s="281"/>
      <c r="O288" s="270">
        <v>0</v>
      </c>
      <c r="P288" s="281"/>
      <c r="Q288" s="281"/>
      <c r="R288" s="271">
        <v>0</v>
      </c>
      <c r="S288" s="254">
        <v>0</v>
      </c>
      <c r="T288" s="254" t="s">
        <v>362</v>
      </c>
      <c r="U288" s="254">
        <v>0</v>
      </c>
      <c r="V288" s="254">
        <v>0</v>
      </c>
      <c r="W288" s="272"/>
    </row>
    <row r="289" spans="1:23" s="256" customFormat="1" x14ac:dyDescent="0.25">
      <c r="A289" s="259" t="s">
        <v>241</v>
      </c>
      <c r="B289" s="259" t="s">
        <v>193</v>
      </c>
      <c r="C289" s="273">
        <v>469</v>
      </c>
      <c r="D289" s="274">
        <v>38929</v>
      </c>
      <c r="E289" s="275" t="s">
        <v>28</v>
      </c>
      <c r="F289" s="276">
        <v>5000</v>
      </c>
      <c r="G289" s="277"/>
      <c r="H289" s="278"/>
      <c r="I289" s="279" t="s">
        <v>48</v>
      </c>
      <c r="J289" s="252" t="s">
        <v>30</v>
      </c>
      <c r="K289" s="280" t="s">
        <v>274</v>
      </c>
      <c r="L289" s="278">
        <v>25</v>
      </c>
      <c r="M289" s="281"/>
      <c r="N289" s="281"/>
      <c r="O289" s="270">
        <v>0</v>
      </c>
      <c r="P289" s="281"/>
      <c r="Q289" s="281"/>
      <c r="R289" s="271">
        <v>0</v>
      </c>
      <c r="S289" s="254">
        <v>0</v>
      </c>
      <c r="T289" s="254">
        <v>0</v>
      </c>
      <c r="U289" s="254">
        <v>0</v>
      </c>
      <c r="V289" s="254">
        <v>0</v>
      </c>
      <c r="W289" s="272"/>
    </row>
    <row r="290" spans="1:23" s="256" customFormat="1" x14ac:dyDescent="0.25">
      <c r="A290" s="259" t="s">
        <v>241</v>
      </c>
      <c r="B290" s="259" t="s">
        <v>78</v>
      </c>
      <c r="C290" s="273">
        <v>469</v>
      </c>
      <c r="D290" s="274">
        <v>38951</v>
      </c>
      <c r="E290" s="275" t="s">
        <v>28</v>
      </c>
      <c r="F290" s="276">
        <v>3500</v>
      </c>
      <c r="G290" s="277" t="s">
        <v>44</v>
      </c>
      <c r="H290" s="278">
        <v>4.0999999999999996</v>
      </c>
      <c r="I290" s="279" t="s">
        <v>48</v>
      </c>
      <c r="J290" s="252" t="s">
        <v>30</v>
      </c>
      <c r="K290" s="280" t="s">
        <v>274</v>
      </c>
      <c r="L290" s="278">
        <v>23</v>
      </c>
      <c r="M290" s="281">
        <v>3500000</v>
      </c>
      <c r="N290" s="281"/>
      <c r="O290" s="270">
        <v>0</v>
      </c>
      <c r="P290" s="281"/>
      <c r="Q290" s="281"/>
      <c r="R290" s="271" t="s">
        <v>358</v>
      </c>
      <c r="S290" s="254">
        <v>0</v>
      </c>
      <c r="T290" s="254">
        <v>0</v>
      </c>
      <c r="U290" s="254" t="s">
        <v>359</v>
      </c>
      <c r="V290" s="254" t="s">
        <v>360</v>
      </c>
      <c r="W290" s="272"/>
    </row>
    <row r="291" spans="1:23" s="256" customFormat="1" x14ac:dyDescent="0.25">
      <c r="A291" s="259" t="s">
        <v>241</v>
      </c>
      <c r="B291" s="259" t="s">
        <v>81</v>
      </c>
      <c r="C291" s="273">
        <v>469</v>
      </c>
      <c r="D291" s="274">
        <v>39030</v>
      </c>
      <c r="E291" s="275" t="s">
        <v>28</v>
      </c>
      <c r="F291" s="276">
        <v>1500</v>
      </c>
      <c r="G291" s="277" t="s">
        <v>38</v>
      </c>
      <c r="H291" s="278">
        <v>3.7</v>
      </c>
      <c r="I291" s="279" t="s">
        <v>48</v>
      </c>
      <c r="J291" s="252" t="s">
        <v>30</v>
      </c>
      <c r="K291" s="280" t="s">
        <v>274</v>
      </c>
      <c r="L291" s="278">
        <v>21</v>
      </c>
      <c r="M291" s="281">
        <v>1500000</v>
      </c>
      <c r="N291" s="281"/>
      <c r="O291" s="270"/>
      <c r="P291" s="281"/>
      <c r="Q291" s="281"/>
      <c r="R291" s="271" t="s">
        <v>358</v>
      </c>
      <c r="S291" s="254">
        <v>0</v>
      </c>
      <c r="T291" s="254">
        <v>0</v>
      </c>
      <c r="U291" s="254" t="s">
        <v>359</v>
      </c>
      <c r="V291" s="254" t="s">
        <v>360</v>
      </c>
      <c r="W291" s="272"/>
    </row>
    <row r="292" spans="1:23" s="256" customFormat="1" x14ac:dyDescent="0.25">
      <c r="A292" s="259" t="s">
        <v>241</v>
      </c>
      <c r="B292" s="259" t="s">
        <v>193</v>
      </c>
      <c r="C292" s="273">
        <v>470</v>
      </c>
      <c r="D292" s="274">
        <v>38929</v>
      </c>
      <c r="E292" s="275" t="s">
        <v>28</v>
      </c>
      <c r="F292" s="276">
        <v>4000</v>
      </c>
      <c r="G292" s="277"/>
      <c r="H292" s="278"/>
      <c r="I292" s="279" t="s">
        <v>48</v>
      </c>
      <c r="J292" s="252" t="s">
        <v>30</v>
      </c>
      <c r="K292" s="280" t="s">
        <v>274</v>
      </c>
      <c r="L292" s="278">
        <v>10</v>
      </c>
      <c r="M292" s="281"/>
      <c r="N292" s="281"/>
      <c r="O292" s="270">
        <v>0</v>
      </c>
      <c r="P292" s="281"/>
      <c r="Q292" s="281"/>
      <c r="R292" s="271">
        <v>0</v>
      </c>
      <c r="S292" s="254">
        <v>0</v>
      </c>
      <c r="T292" s="254">
        <v>0</v>
      </c>
      <c r="U292" s="254">
        <v>0</v>
      </c>
      <c r="V292" s="254">
        <v>0</v>
      </c>
      <c r="W292" s="272"/>
    </row>
    <row r="293" spans="1:23" s="256" customFormat="1" x14ac:dyDescent="0.25">
      <c r="A293" s="259" t="s">
        <v>241</v>
      </c>
      <c r="B293" s="259" t="s">
        <v>78</v>
      </c>
      <c r="C293" s="273">
        <v>470</v>
      </c>
      <c r="D293" s="274">
        <v>39030</v>
      </c>
      <c r="E293" s="275" t="s">
        <v>28</v>
      </c>
      <c r="F293" s="276">
        <v>2600</v>
      </c>
      <c r="G293" s="277" t="s">
        <v>40</v>
      </c>
      <c r="H293" s="278">
        <v>3.4</v>
      </c>
      <c r="I293" s="279" t="s">
        <v>48</v>
      </c>
      <c r="J293" s="252" t="s">
        <v>30</v>
      </c>
      <c r="K293" s="280" t="s">
        <v>274</v>
      </c>
      <c r="L293" s="278">
        <v>5</v>
      </c>
      <c r="M293" s="281">
        <v>1100000</v>
      </c>
      <c r="N293" s="281"/>
      <c r="O293" s="270">
        <v>0</v>
      </c>
      <c r="P293" s="281"/>
      <c r="Q293" s="281"/>
      <c r="R293" s="271" t="s">
        <v>358</v>
      </c>
      <c r="S293" s="254">
        <v>0</v>
      </c>
      <c r="T293" s="254">
        <v>0</v>
      </c>
      <c r="U293" s="254" t="s">
        <v>359</v>
      </c>
      <c r="V293" s="254" t="s">
        <v>360</v>
      </c>
      <c r="W293" s="272"/>
    </row>
    <row r="294" spans="1:23" s="256" customFormat="1" x14ac:dyDescent="0.25">
      <c r="A294" s="259" t="s">
        <v>241</v>
      </c>
      <c r="B294" s="259" t="s">
        <v>81</v>
      </c>
      <c r="C294" s="273">
        <v>470</v>
      </c>
      <c r="D294" s="274">
        <v>39378</v>
      </c>
      <c r="E294" s="275" t="s">
        <v>28</v>
      </c>
      <c r="F294" s="276">
        <v>2900</v>
      </c>
      <c r="G294" s="277" t="s">
        <v>39</v>
      </c>
      <c r="H294" s="278">
        <v>3.5</v>
      </c>
      <c r="I294" s="279" t="s">
        <v>48</v>
      </c>
      <c r="J294" s="252" t="s">
        <v>30</v>
      </c>
      <c r="K294" s="280" t="s">
        <v>274</v>
      </c>
      <c r="L294" s="278">
        <v>8</v>
      </c>
      <c r="M294" s="281">
        <v>2900000</v>
      </c>
      <c r="N294" s="281"/>
      <c r="O294" s="270"/>
      <c r="P294" s="281"/>
      <c r="Q294" s="281"/>
      <c r="R294" s="271" t="s">
        <v>358</v>
      </c>
      <c r="S294" s="254">
        <v>0</v>
      </c>
      <c r="T294" s="254">
        <v>0</v>
      </c>
      <c r="U294" s="254" t="s">
        <v>359</v>
      </c>
      <c r="V294" s="254" t="s">
        <v>360</v>
      </c>
      <c r="W294" s="272"/>
    </row>
    <row r="295" spans="1:23" s="256" customFormat="1" x14ac:dyDescent="0.25">
      <c r="A295" s="259" t="s">
        <v>241</v>
      </c>
      <c r="B295" s="259" t="s">
        <v>193</v>
      </c>
      <c r="C295" s="273">
        <v>541</v>
      </c>
      <c r="D295" s="274">
        <v>39644</v>
      </c>
      <c r="E295" s="275" t="s">
        <v>28</v>
      </c>
      <c r="F295" s="276">
        <v>4000</v>
      </c>
      <c r="G295" s="277"/>
      <c r="H295" s="278"/>
      <c r="I295" s="279" t="s">
        <v>30</v>
      </c>
      <c r="J295" s="252" t="s">
        <v>48</v>
      </c>
      <c r="K295" s="280" t="s">
        <v>274</v>
      </c>
      <c r="L295" s="278">
        <v>10</v>
      </c>
      <c r="M295" s="281"/>
      <c r="N295" s="281"/>
      <c r="O295" s="270">
        <v>0</v>
      </c>
      <c r="P295" s="281"/>
      <c r="Q295" s="281"/>
      <c r="R295" s="271">
        <v>0</v>
      </c>
      <c r="S295" s="254">
        <v>0</v>
      </c>
      <c r="T295" s="254">
        <v>0</v>
      </c>
      <c r="U295" s="254">
        <v>0</v>
      </c>
      <c r="V295" s="254">
        <v>0</v>
      </c>
      <c r="W295" s="272"/>
    </row>
    <row r="296" spans="1:23" s="256" customFormat="1" x14ac:dyDescent="0.25">
      <c r="A296" s="259" t="s">
        <v>241</v>
      </c>
      <c r="B296" s="259" t="s">
        <v>78</v>
      </c>
      <c r="C296" s="273">
        <v>541</v>
      </c>
      <c r="D296" s="274">
        <v>39661</v>
      </c>
      <c r="E296" s="275" t="s">
        <v>28</v>
      </c>
      <c r="F296" s="276">
        <v>4000</v>
      </c>
      <c r="G296" s="277" t="s">
        <v>42</v>
      </c>
      <c r="H296" s="278">
        <v>3.75</v>
      </c>
      <c r="I296" s="279" t="s">
        <v>48</v>
      </c>
      <c r="J296" s="252" t="s">
        <v>274</v>
      </c>
      <c r="K296" s="280" t="s">
        <v>274</v>
      </c>
      <c r="L296" s="278">
        <v>5</v>
      </c>
      <c r="M296" s="281">
        <v>2000000</v>
      </c>
      <c r="N296" s="281"/>
      <c r="O296" s="270">
        <v>0</v>
      </c>
      <c r="P296" s="281"/>
      <c r="Q296" s="281"/>
      <c r="R296" s="271" t="s">
        <v>358</v>
      </c>
      <c r="S296" s="254">
        <v>0</v>
      </c>
      <c r="T296" s="254">
        <v>0</v>
      </c>
      <c r="U296" s="254" t="s">
        <v>359</v>
      </c>
      <c r="V296" s="254" t="s">
        <v>360</v>
      </c>
      <c r="W296" s="272"/>
    </row>
    <row r="297" spans="1:23" s="256" customFormat="1" x14ac:dyDescent="0.25">
      <c r="A297" s="259" t="s">
        <v>241</v>
      </c>
      <c r="B297" s="259" t="s">
        <v>81</v>
      </c>
      <c r="C297" s="273">
        <v>541</v>
      </c>
      <c r="D297" s="274">
        <v>40506</v>
      </c>
      <c r="E297" s="275" t="s">
        <v>28</v>
      </c>
      <c r="F297" s="276">
        <v>2000</v>
      </c>
      <c r="G297" s="277" t="s">
        <v>52</v>
      </c>
      <c r="H297" s="278">
        <v>4</v>
      </c>
      <c r="I297" s="279" t="s">
        <v>48</v>
      </c>
      <c r="J297" s="252" t="s">
        <v>30</v>
      </c>
      <c r="K297" s="280" t="s">
        <v>274</v>
      </c>
      <c r="L297" s="278">
        <v>21</v>
      </c>
      <c r="M297" s="281">
        <v>2000000</v>
      </c>
      <c r="N297" s="281">
        <v>2000000</v>
      </c>
      <c r="O297" s="270">
        <v>51196820</v>
      </c>
      <c r="P297" s="281">
        <v>1008361</v>
      </c>
      <c r="Q297" s="281">
        <v>52205181</v>
      </c>
      <c r="R297" s="271" t="s">
        <v>358</v>
      </c>
      <c r="S297" s="254">
        <v>0</v>
      </c>
      <c r="T297" s="254">
        <v>0</v>
      </c>
      <c r="U297" s="254">
        <v>0</v>
      </c>
      <c r="V297" s="254" t="s">
        <v>360</v>
      </c>
      <c r="W297" s="272"/>
    </row>
    <row r="298" spans="1:23" s="256" customFormat="1" x14ac:dyDescent="0.25">
      <c r="A298" s="259" t="s">
        <v>241</v>
      </c>
      <c r="B298" s="259" t="s">
        <v>193</v>
      </c>
      <c r="C298" s="273">
        <v>542</v>
      </c>
      <c r="D298" s="274">
        <v>39644</v>
      </c>
      <c r="E298" s="275" t="s">
        <v>28</v>
      </c>
      <c r="F298" s="276">
        <v>6000</v>
      </c>
      <c r="G298" s="277"/>
      <c r="H298" s="278"/>
      <c r="I298" s="279" t="s">
        <v>30</v>
      </c>
      <c r="J298" s="252" t="s">
        <v>48</v>
      </c>
      <c r="K298" s="280" t="s">
        <v>274</v>
      </c>
      <c r="L298" s="278">
        <v>30</v>
      </c>
      <c r="M298" s="281"/>
      <c r="N298" s="281"/>
      <c r="O298" s="270">
        <v>0</v>
      </c>
      <c r="P298" s="281"/>
      <c r="Q298" s="281"/>
      <c r="R298" s="271">
        <v>0</v>
      </c>
      <c r="S298" s="254">
        <v>0</v>
      </c>
      <c r="T298" s="254">
        <v>0</v>
      </c>
      <c r="U298" s="254">
        <v>0</v>
      </c>
      <c r="V298" s="254">
        <v>0</v>
      </c>
      <c r="W298" s="272"/>
    </row>
    <row r="299" spans="1:23" s="256" customFormat="1" x14ac:dyDescent="0.25">
      <c r="A299" s="259" t="s">
        <v>241</v>
      </c>
      <c r="B299" s="259" t="s">
        <v>78</v>
      </c>
      <c r="C299" s="273">
        <v>542</v>
      </c>
      <c r="D299" s="274">
        <v>39661</v>
      </c>
      <c r="E299" s="275" t="s">
        <v>28</v>
      </c>
      <c r="F299" s="276">
        <v>6000</v>
      </c>
      <c r="G299" s="277" t="s">
        <v>43</v>
      </c>
      <c r="H299" s="278">
        <v>4.6500000000000004</v>
      </c>
      <c r="I299" s="279" t="s">
        <v>48</v>
      </c>
      <c r="J299" s="252" t="s">
        <v>274</v>
      </c>
      <c r="K299" s="280" t="s">
        <v>274</v>
      </c>
      <c r="L299" s="278">
        <v>21</v>
      </c>
      <c r="M299" s="281">
        <v>5500000</v>
      </c>
      <c r="N299" s="281">
        <v>5500000</v>
      </c>
      <c r="O299" s="270">
        <v>140791255</v>
      </c>
      <c r="P299" s="281">
        <v>1969878</v>
      </c>
      <c r="Q299" s="281">
        <v>142761133</v>
      </c>
      <c r="R299" s="271" t="s">
        <v>358</v>
      </c>
      <c r="S299" s="254">
        <v>0</v>
      </c>
      <c r="T299" s="254">
        <v>0</v>
      </c>
      <c r="U299" s="254">
        <v>0</v>
      </c>
      <c r="V299" s="254" t="s">
        <v>360</v>
      </c>
      <c r="W299" s="272"/>
    </row>
    <row r="300" spans="1:23" s="256" customFormat="1" x14ac:dyDescent="0.25">
      <c r="A300" s="259" t="s">
        <v>241</v>
      </c>
      <c r="B300" s="259" t="s">
        <v>81</v>
      </c>
      <c r="C300" s="273">
        <v>542</v>
      </c>
      <c r="D300" s="274">
        <v>39822</v>
      </c>
      <c r="E300" s="275" t="s">
        <v>28</v>
      </c>
      <c r="F300" s="276">
        <v>500</v>
      </c>
      <c r="G300" s="277" t="s">
        <v>45</v>
      </c>
      <c r="H300" s="278">
        <v>4.75</v>
      </c>
      <c r="I300" s="279" t="s">
        <v>48</v>
      </c>
      <c r="J300" s="252" t="s">
        <v>274</v>
      </c>
      <c r="K300" s="280" t="s">
        <v>274</v>
      </c>
      <c r="L300" s="278">
        <v>20</v>
      </c>
      <c r="M300" s="281">
        <v>500000</v>
      </c>
      <c r="N300" s="281">
        <v>500000</v>
      </c>
      <c r="O300" s="270">
        <v>12799205</v>
      </c>
      <c r="P300" s="281">
        <v>231868</v>
      </c>
      <c r="Q300" s="281">
        <v>13031073</v>
      </c>
      <c r="R300" s="271" t="s">
        <v>358</v>
      </c>
      <c r="S300" s="254">
        <v>0</v>
      </c>
      <c r="T300" s="254">
        <v>0</v>
      </c>
      <c r="U300" s="254">
        <v>0</v>
      </c>
      <c r="V300" s="254" t="s">
        <v>360</v>
      </c>
      <c r="W300" s="272"/>
    </row>
    <row r="301" spans="1:23" s="256" customFormat="1" x14ac:dyDescent="0.25">
      <c r="A301" s="259" t="s">
        <v>255</v>
      </c>
      <c r="B301" s="259" t="s">
        <v>193</v>
      </c>
      <c r="C301" s="273">
        <v>377</v>
      </c>
      <c r="D301" s="274">
        <v>38194</v>
      </c>
      <c r="E301" s="275" t="s">
        <v>28</v>
      </c>
      <c r="F301" s="276">
        <v>3000</v>
      </c>
      <c r="G301" s="277"/>
      <c r="H301" s="278"/>
      <c r="I301" s="279" t="s">
        <v>274</v>
      </c>
      <c r="J301" s="252" t="s">
        <v>274</v>
      </c>
      <c r="K301" s="280" t="s">
        <v>274</v>
      </c>
      <c r="L301" s="278">
        <v>21</v>
      </c>
      <c r="M301" s="281"/>
      <c r="N301" s="281"/>
      <c r="O301" s="270">
        <v>0</v>
      </c>
      <c r="P301" s="281"/>
      <c r="Q301" s="281"/>
      <c r="R301" s="271">
        <v>0</v>
      </c>
      <c r="S301" s="254">
        <v>0</v>
      </c>
      <c r="T301" s="254">
        <v>0</v>
      </c>
      <c r="U301" s="254">
        <v>0</v>
      </c>
      <c r="V301" s="254">
        <v>0</v>
      </c>
      <c r="W301" s="272"/>
    </row>
    <row r="302" spans="1:23" s="256" customFormat="1" x14ac:dyDescent="0.25">
      <c r="A302" s="259" t="s">
        <v>255</v>
      </c>
      <c r="B302" s="259" t="s">
        <v>78</v>
      </c>
      <c r="C302" s="273">
        <v>377</v>
      </c>
      <c r="D302" s="274">
        <v>38226</v>
      </c>
      <c r="E302" s="275" t="s">
        <v>28</v>
      </c>
      <c r="F302" s="276">
        <v>3000</v>
      </c>
      <c r="G302" s="277" t="s">
        <v>44</v>
      </c>
      <c r="H302" s="278">
        <v>4.4000000000000004</v>
      </c>
      <c r="I302" s="279" t="s">
        <v>48</v>
      </c>
      <c r="J302" s="252" t="s">
        <v>30</v>
      </c>
      <c r="K302" s="280" t="s">
        <v>274</v>
      </c>
      <c r="L302" s="278">
        <v>21</v>
      </c>
      <c r="M302" s="281">
        <v>3000000</v>
      </c>
      <c r="N302" s="281"/>
      <c r="O302" s="270">
        <v>0</v>
      </c>
      <c r="P302" s="281"/>
      <c r="Q302" s="281"/>
      <c r="R302" s="271" t="s">
        <v>358</v>
      </c>
      <c r="S302" s="254">
        <v>0</v>
      </c>
      <c r="T302" s="254">
        <v>0</v>
      </c>
      <c r="U302" s="254" t="s">
        <v>359</v>
      </c>
      <c r="V302" s="254" t="s">
        <v>360</v>
      </c>
      <c r="W302" s="272"/>
    </row>
    <row r="303" spans="1:23" s="256" customFormat="1" x14ac:dyDescent="0.25">
      <c r="A303" s="259" t="s">
        <v>255</v>
      </c>
      <c r="B303" s="259" t="s">
        <v>193</v>
      </c>
      <c r="C303" s="273">
        <v>378</v>
      </c>
      <c r="D303" s="274">
        <v>38194</v>
      </c>
      <c r="E303" s="275" t="s">
        <v>28</v>
      </c>
      <c r="F303" s="276">
        <v>2000</v>
      </c>
      <c r="G303" s="277"/>
      <c r="H303" s="278"/>
      <c r="I303" s="279" t="s">
        <v>274</v>
      </c>
      <c r="J303" s="252" t="s">
        <v>274</v>
      </c>
      <c r="K303" s="280" t="s">
        <v>274</v>
      </c>
      <c r="L303" s="278">
        <v>10</v>
      </c>
      <c r="M303" s="281"/>
      <c r="N303" s="281"/>
      <c r="O303" s="270">
        <v>0</v>
      </c>
      <c r="P303" s="281"/>
      <c r="Q303" s="281"/>
      <c r="R303" s="271">
        <v>0</v>
      </c>
      <c r="S303" s="254">
        <v>0</v>
      </c>
      <c r="T303" s="254">
        <v>0</v>
      </c>
      <c r="U303" s="254">
        <v>0</v>
      </c>
      <c r="V303" s="254" t="s">
        <v>360</v>
      </c>
      <c r="W303" s="272"/>
    </row>
    <row r="304" spans="1:23" s="256" customFormat="1" x14ac:dyDescent="0.25">
      <c r="A304" s="259" t="s">
        <v>255</v>
      </c>
      <c r="B304" s="259" t="s">
        <v>78</v>
      </c>
      <c r="C304" s="273">
        <v>378</v>
      </c>
      <c r="D304" s="274">
        <v>38226</v>
      </c>
      <c r="E304" s="275" t="s">
        <v>28</v>
      </c>
      <c r="F304" s="276">
        <v>2000</v>
      </c>
      <c r="G304" s="277" t="s">
        <v>56</v>
      </c>
      <c r="H304" s="278">
        <v>3</v>
      </c>
      <c r="I304" s="279" t="s">
        <v>48</v>
      </c>
      <c r="J304" s="252" t="s">
        <v>30</v>
      </c>
      <c r="K304" s="280" t="s">
        <v>274</v>
      </c>
      <c r="L304" s="278">
        <v>7</v>
      </c>
      <c r="M304" s="281"/>
      <c r="N304" s="281"/>
      <c r="O304" s="270">
        <v>0</v>
      </c>
      <c r="P304" s="281"/>
      <c r="Q304" s="281"/>
      <c r="R304" s="271" t="s">
        <v>358</v>
      </c>
      <c r="S304" s="254">
        <v>0</v>
      </c>
      <c r="T304" s="254" t="s">
        <v>362</v>
      </c>
      <c r="U304" s="254">
        <v>0</v>
      </c>
      <c r="V304" s="254" t="s">
        <v>360</v>
      </c>
      <c r="W304" s="272"/>
    </row>
    <row r="305" spans="1:23" s="256" customFormat="1" x14ac:dyDescent="0.25">
      <c r="A305" s="259" t="s">
        <v>251</v>
      </c>
      <c r="B305" s="259" t="s">
        <v>212</v>
      </c>
      <c r="C305" s="283">
        <v>198</v>
      </c>
      <c r="D305" s="274">
        <v>35577</v>
      </c>
      <c r="E305" s="275" t="s">
        <v>28</v>
      </c>
      <c r="F305" s="276">
        <v>500</v>
      </c>
      <c r="G305" s="277" t="s">
        <v>40</v>
      </c>
      <c r="H305" s="278">
        <v>5.8</v>
      </c>
      <c r="I305" s="291" t="s">
        <v>41</v>
      </c>
      <c r="J305" s="252" t="s">
        <v>274</v>
      </c>
      <c r="K305" s="280" t="s">
        <v>274</v>
      </c>
      <c r="L305" s="285">
        <v>12</v>
      </c>
      <c r="M305" s="281">
        <v>500000</v>
      </c>
      <c r="N305" s="281"/>
      <c r="O305" s="270">
        <v>0</v>
      </c>
      <c r="P305" s="281"/>
      <c r="Q305" s="281"/>
      <c r="R305" s="271" t="s">
        <v>358</v>
      </c>
      <c r="S305" s="254">
        <v>0</v>
      </c>
      <c r="T305" s="254">
        <v>0</v>
      </c>
      <c r="U305" s="254" t="s">
        <v>359</v>
      </c>
      <c r="V305" s="254" t="s">
        <v>360</v>
      </c>
      <c r="W305" s="272"/>
    </row>
    <row r="306" spans="1:23" s="256" customFormat="1" x14ac:dyDescent="0.25">
      <c r="A306" s="259" t="s">
        <v>251</v>
      </c>
      <c r="B306" s="259" t="s">
        <v>212</v>
      </c>
      <c r="C306" s="283">
        <v>198</v>
      </c>
      <c r="D306" s="274">
        <v>35577</v>
      </c>
      <c r="E306" s="275" t="s">
        <v>28</v>
      </c>
      <c r="F306" s="276">
        <v>500</v>
      </c>
      <c r="G306" s="277" t="s">
        <v>38</v>
      </c>
      <c r="H306" s="278">
        <v>4.05</v>
      </c>
      <c r="I306" s="291" t="s">
        <v>41</v>
      </c>
      <c r="J306" s="252" t="s">
        <v>274</v>
      </c>
      <c r="K306" s="280" t="s">
        <v>274</v>
      </c>
      <c r="L306" s="285">
        <v>21</v>
      </c>
      <c r="M306" s="281">
        <v>500000</v>
      </c>
      <c r="N306" s="281">
        <v>85000</v>
      </c>
      <c r="O306" s="270">
        <v>2175865</v>
      </c>
      <c r="P306" s="281">
        <v>29083</v>
      </c>
      <c r="Q306" s="281">
        <v>2204948</v>
      </c>
      <c r="R306" s="271" t="s">
        <v>358</v>
      </c>
      <c r="S306" s="254">
        <v>0</v>
      </c>
      <c r="T306" s="254">
        <v>0</v>
      </c>
      <c r="U306" s="254">
        <v>0</v>
      </c>
      <c r="V306" s="254" t="s">
        <v>360</v>
      </c>
      <c r="W306" s="272" t="s">
        <v>282</v>
      </c>
    </row>
    <row r="307" spans="1:23" s="256" customFormat="1" x14ac:dyDescent="0.25">
      <c r="A307" s="259" t="s">
        <v>251</v>
      </c>
      <c r="B307" s="259" t="s">
        <v>212</v>
      </c>
      <c r="C307" s="283">
        <v>251</v>
      </c>
      <c r="D307" s="274">
        <v>37000</v>
      </c>
      <c r="E307" s="275" t="s">
        <v>28</v>
      </c>
      <c r="F307" s="276">
        <v>100</v>
      </c>
      <c r="G307" s="277" t="s">
        <v>59</v>
      </c>
      <c r="H307" s="278">
        <v>6</v>
      </c>
      <c r="I307" s="279" t="s">
        <v>37</v>
      </c>
      <c r="J307" s="252" t="s">
        <v>274</v>
      </c>
      <c r="K307" s="280" t="s">
        <v>274</v>
      </c>
      <c r="L307" s="278">
        <v>5</v>
      </c>
      <c r="M307" s="281">
        <v>100000</v>
      </c>
      <c r="N307" s="281"/>
      <c r="O307" s="270">
        <v>0</v>
      </c>
      <c r="P307" s="281"/>
      <c r="Q307" s="281"/>
      <c r="R307" s="271" t="s">
        <v>358</v>
      </c>
      <c r="S307" s="254">
        <v>0</v>
      </c>
      <c r="T307" s="254">
        <v>0</v>
      </c>
      <c r="U307" s="254" t="s">
        <v>359</v>
      </c>
      <c r="V307" s="254" t="s">
        <v>360</v>
      </c>
      <c r="W307" s="272"/>
    </row>
    <row r="308" spans="1:23" s="256" customFormat="1" x14ac:dyDescent="0.25">
      <c r="A308" s="259" t="s">
        <v>251</v>
      </c>
      <c r="B308" s="259" t="s">
        <v>212</v>
      </c>
      <c r="C308" s="283">
        <v>251</v>
      </c>
      <c r="D308" s="274">
        <v>37000</v>
      </c>
      <c r="E308" s="275" t="s">
        <v>28</v>
      </c>
      <c r="F308" s="276">
        <v>300</v>
      </c>
      <c r="G308" s="277" t="s">
        <v>60</v>
      </c>
      <c r="H308" s="278">
        <v>6</v>
      </c>
      <c r="I308" s="279" t="s">
        <v>37</v>
      </c>
      <c r="J308" s="252" t="s">
        <v>274</v>
      </c>
      <c r="K308" s="280" t="s">
        <v>274</v>
      </c>
      <c r="L308" s="278">
        <v>5</v>
      </c>
      <c r="M308" s="281">
        <v>300000</v>
      </c>
      <c r="N308" s="281"/>
      <c r="O308" s="270">
        <v>0</v>
      </c>
      <c r="P308" s="281"/>
      <c r="Q308" s="281"/>
      <c r="R308" s="271" t="s">
        <v>358</v>
      </c>
      <c r="S308" s="254">
        <v>0</v>
      </c>
      <c r="T308" s="254">
        <v>0</v>
      </c>
      <c r="U308" s="254" t="s">
        <v>359</v>
      </c>
      <c r="V308" s="254" t="s">
        <v>360</v>
      </c>
      <c r="W308" s="272"/>
    </row>
    <row r="309" spans="1:23" s="256" customFormat="1" x14ac:dyDescent="0.25">
      <c r="A309" s="259" t="s">
        <v>251</v>
      </c>
      <c r="B309" s="259" t="s">
        <v>212</v>
      </c>
      <c r="C309" s="283">
        <v>251</v>
      </c>
      <c r="D309" s="274">
        <v>37000</v>
      </c>
      <c r="E309" s="275" t="s">
        <v>28</v>
      </c>
      <c r="F309" s="276">
        <v>300</v>
      </c>
      <c r="G309" s="277" t="s">
        <v>61</v>
      </c>
      <c r="H309" s="278">
        <v>6</v>
      </c>
      <c r="I309" s="279" t="s">
        <v>37</v>
      </c>
      <c r="J309" s="252" t="s">
        <v>274</v>
      </c>
      <c r="K309" s="280" t="s">
        <v>274</v>
      </c>
      <c r="L309" s="278">
        <v>21</v>
      </c>
      <c r="M309" s="281">
        <v>300000</v>
      </c>
      <c r="N309" s="281"/>
      <c r="O309" s="270">
        <v>0</v>
      </c>
      <c r="P309" s="281"/>
      <c r="Q309" s="281"/>
      <c r="R309" s="271" t="s">
        <v>358</v>
      </c>
      <c r="S309" s="254">
        <v>0</v>
      </c>
      <c r="T309" s="254">
        <v>0</v>
      </c>
      <c r="U309" s="254" t="s">
        <v>359</v>
      </c>
      <c r="V309" s="254" t="s">
        <v>360</v>
      </c>
      <c r="W309" s="272"/>
    </row>
    <row r="310" spans="1:23" s="256" customFormat="1" x14ac:dyDescent="0.25">
      <c r="A310" s="259" t="s">
        <v>251</v>
      </c>
      <c r="B310" s="259" t="s">
        <v>212</v>
      </c>
      <c r="C310" s="283">
        <v>251</v>
      </c>
      <c r="D310" s="274">
        <v>37000</v>
      </c>
      <c r="E310" s="275" t="s">
        <v>28</v>
      </c>
      <c r="F310" s="276">
        <v>300</v>
      </c>
      <c r="G310" s="277" t="s">
        <v>62</v>
      </c>
      <c r="H310" s="278">
        <v>6</v>
      </c>
      <c r="I310" s="279" t="s">
        <v>37</v>
      </c>
      <c r="J310" s="252" t="s">
        <v>274</v>
      </c>
      <c r="K310" s="280" t="s">
        <v>274</v>
      </c>
      <c r="L310" s="278">
        <v>21</v>
      </c>
      <c r="M310" s="281">
        <v>300000</v>
      </c>
      <c r="N310" s="281"/>
      <c r="O310" s="270">
        <v>0</v>
      </c>
      <c r="P310" s="281"/>
      <c r="Q310" s="281"/>
      <c r="R310" s="271" t="s">
        <v>358</v>
      </c>
      <c r="S310" s="254">
        <v>0</v>
      </c>
      <c r="T310" s="254">
        <v>0</v>
      </c>
      <c r="U310" s="254" t="s">
        <v>359</v>
      </c>
      <c r="V310" s="254" t="s">
        <v>360</v>
      </c>
      <c r="W310" s="272"/>
    </row>
    <row r="311" spans="1:23" s="256" customFormat="1" x14ac:dyDescent="0.25">
      <c r="A311" s="259" t="s">
        <v>251</v>
      </c>
      <c r="B311" s="259" t="s">
        <v>193</v>
      </c>
      <c r="C311" s="273">
        <v>632</v>
      </c>
      <c r="D311" s="274">
        <v>40324</v>
      </c>
      <c r="E311" s="275" t="s">
        <v>28</v>
      </c>
      <c r="F311" s="276">
        <v>2000</v>
      </c>
      <c r="G311" s="277"/>
      <c r="H311" s="278"/>
      <c r="I311" s="279" t="s">
        <v>48</v>
      </c>
      <c r="J311" s="252" t="s">
        <v>30</v>
      </c>
      <c r="K311" s="280" t="s">
        <v>37</v>
      </c>
      <c r="L311" s="278">
        <v>10</v>
      </c>
      <c r="M311" s="281"/>
      <c r="N311" s="281"/>
      <c r="O311" s="270">
        <v>0</v>
      </c>
      <c r="P311" s="281"/>
      <c r="Q311" s="281"/>
      <c r="R311" s="271">
        <v>0</v>
      </c>
      <c r="S311" s="254">
        <v>0</v>
      </c>
      <c r="T311" s="254">
        <v>0</v>
      </c>
      <c r="U311" s="254">
        <v>0</v>
      </c>
      <c r="V311" s="254">
        <v>0</v>
      </c>
      <c r="W311" s="272"/>
    </row>
    <row r="312" spans="1:23" s="256" customFormat="1" x14ac:dyDescent="0.25">
      <c r="A312" s="259" t="s">
        <v>251</v>
      </c>
      <c r="B312" s="259" t="s">
        <v>78</v>
      </c>
      <c r="C312" s="273">
        <v>632</v>
      </c>
      <c r="D312" s="274">
        <v>40325</v>
      </c>
      <c r="E312" s="275" t="s">
        <v>28</v>
      </c>
      <c r="F312" s="276">
        <v>2000</v>
      </c>
      <c r="G312" s="277" t="s">
        <v>43</v>
      </c>
      <c r="H312" s="278">
        <v>2.75</v>
      </c>
      <c r="I312" s="279" t="s">
        <v>48</v>
      </c>
      <c r="J312" s="252" t="s">
        <v>274</v>
      </c>
      <c r="K312" s="280" t="s">
        <v>274</v>
      </c>
      <c r="L312" s="278">
        <v>5</v>
      </c>
      <c r="M312" s="281"/>
      <c r="N312" s="281"/>
      <c r="O312" s="270">
        <v>0</v>
      </c>
      <c r="P312" s="281"/>
      <c r="Q312" s="281"/>
      <c r="R312" s="271" t="s">
        <v>358</v>
      </c>
      <c r="S312" s="254">
        <v>0</v>
      </c>
      <c r="T312" s="254" t="s">
        <v>362</v>
      </c>
      <c r="U312" s="254">
        <v>0</v>
      </c>
      <c r="V312" s="254" t="s">
        <v>360</v>
      </c>
      <c r="W312" s="272"/>
    </row>
    <row r="313" spans="1:23" s="256" customFormat="1" x14ac:dyDescent="0.25">
      <c r="A313" s="259" t="s">
        <v>251</v>
      </c>
      <c r="B313" s="259" t="s">
        <v>78</v>
      </c>
      <c r="C313" s="273">
        <v>632</v>
      </c>
      <c r="D313" s="274">
        <v>40325</v>
      </c>
      <c r="E313" s="275" t="s">
        <v>89</v>
      </c>
      <c r="F313" s="276">
        <v>42000000</v>
      </c>
      <c r="G313" s="277" t="s">
        <v>45</v>
      </c>
      <c r="H313" s="278">
        <v>6.25</v>
      </c>
      <c r="I313" s="279" t="s">
        <v>48</v>
      </c>
      <c r="J313" s="252" t="s">
        <v>274</v>
      </c>
      <c r="K313" s="280" t="s">
        <v>274</v>
      </c>
      <c r="L313" s="278">
        <v>5</v>
      </c>
      <c r="M313" s="281"/>
      <c r="N313" s="281"/>
      <c r="O313" s="270">
        <v>0</v>
      </c>
      <c r="P313" s="281"/>
      <c r="Q313" s="281"/>
      <c r="R313" s="271">
        <v>0</v>
      </c>
      <c r="S313" s="254">
        <v>0</v>
      </c>
      <c r="T313" s="254" t="s">
        <v>362</v>
      </c>
      <c r="U313" s="254">
        <v>0</v>
      </c>
      <c r="V313" s="254" t="s">
        <v>360</v>
      </c>
      <c r="W313" s="272"/>
    </row>
    <row r="314" spans="1:23" s="256" customFormat="1" x14ac:dyDescent="0.25">
      <c r="A314" s="259" t="s">
        <v>251</v>
      </c>
      <c r="B314" s="259" t="s">
        <v>81</v>
      </c>
      <c r="C314" s="273">
        <v>632</v>
      </c>
      <c r="D314" s="274">
        <v>40690</v>
      </c>
      <c r="E314" s="275" t="s">
        <v>89</v>
      </c>
      <c r="F314" s="276">
        <v>43000000</v>
      </c>
      <c r="G314" s="277" t="s">
        <v>73</v>
      </c>
      <c r="H314" s="278">
        <v>7</v>
      </c>
      <c r="I314" s="279" t="s">
        <v>48</v>
      </c>
      <c r="J314" s="252" t="s">
        <v>274</v>
      </c>
      <c r="K314" s="280" t="s">
        <v>274</v>
      </c>
      <c r="L314" s="278">
        <v>5</v>
      </c>
      <c r="M314" s="281"/>
      <c r="N314" s="281"/>
      <c r="O314" s="270">
        <v>0</v>
      </c>
      <c r="P314" s="281"/>
      <c r="Q314" s="281"/>
      <c r="R314" s="271">
        <v>0</v>
      </c>
      <c r="S314" s="254">
        <v>0</v>
      </c>
      <c r="T314" s="254" t="s">
        <v>362</v>
      </c>
      <c r="U314" s="254">
        <v>0</v>
      </c>
      <c r="V314" s="254" t="s">
        <v>360</v>
      </c>
      <c r="W314" s="272"/>
    </row>
    <row r="315" spans="1:23" s="256" customFormat="1" x14ac:dyDescent="0.25">
      <c r="A315" s="259" t="s">
        <v>251</v>
      </c>
      <c r="B315" s="259" t="s">
        <v>81</v>
      </c>
      <c r="C315" s="273">
        <v>632</v>
      </c>
      <c r="D315" s="274">
        <v>40690</v>
      </c>
      <c r="E315" s="275" t="s">
        <v>28</v>
      </c>
      <c r="F315" s="276">
        <v>2000</v>
      </c>
      <c r="G315" s="277" t="s">
        <v>91</v>
      </c>
      <c r="H315" s="278">
        <v>3.25</v>
      </c>
      <c r="I315" s="279" t="s">
        <v>48</v>
      </c>
      <c r="J315" s="252" t="s">
        <v>274</v>
      </c>
      <c r="K315" s="280" t="s">
        <v>274</v>
      </c>
      <c r="L315" s="278">
        <v>5</v>
      </c>
      <c r="M315" s="281"/>
      <c r="N315" s="281"/>
      <c r="O315" s="270">
        <v>0</v>
      </c>
      <c r="P315" s="281"/>
      <c r="Q315" s="281"/>
      <c r="R315" s="271" t="s">
        <v>358</v>
      </c>
      <c r="S315" s="254">
        <v>0</v>
      </c>
      <c r="T315" s="254" t="s">
        <v>362</v>
      </c>
      <c r="U315" s="254">
        <v>0</v>
      </c>
      <c r="V315" s="254" t="s">
        <v>360</v>
      </c>
      <c r="W315" s="272"/>
    </row>
    <row r="316" spans="1:23" s="256" customFormat="1" x14ac:dyDescent="0.25">
      <c r="A316" s="259" t="s">
        <v>251</v>
      </c>
      <c r="B316" s="259" t="s">
        <v>193</v>
      </c>
      <c r="C316" s="273">
        <v>633</v>
      </c>
      <c r="D316" s="274">
        <v>40324</v>
      </c>
      <c r="E316" s="275" t="s">
        <v>28</v>
      </c>
      <c r="F316" s="276">
        <v>2000</v>
      </c>
      <c r="G316" s="277"/>
      <c r="H316" s="278"/>
      <c r="I316" s="279" t="s">
        <v>48</v>
      </c>
      <c r="J316" s="252" t="s">
        <v>30</v>
      </c>
      <c r="K316" s="280" t="s">
        <v>37</v>
      </c>
      <c r="L316" s="278">
        <v>30</v>
      </c>
      <c r="M316" s="281"/>
      <c r="N316" s="281"/>
      <c r="O316" s="270">
        <v>0</v>
      </c>
      <c r="P316" s="281"/>
      <c r="Q316" s="281"/>
      <c r="R316" s="271">
        <v>0</v>
      </c>
      <c r="S316" s="254">
        <v>0</v>
      </c>
      <c r="T316" s="254">
        <v>0</v>
      </c>
      <c r="U316" s="254">
        <v>0</v>
      </c>
      <c r="V316" s="254">
        <v>0</v>
      </c>
      <c r="W316" s="272"/>
    </row>
    <row r="317" spans="1:23" s="256" customFormat="1" x14ac:dyDescent="0.25">
      <c r="A317" s="259" t="s">
        <v>251</v>
      </c>
      <c r="B317" s="259" t="s">
        <v>78</v>
      </c>
      <c r="C317" s="273">
        <v>633</v>
      </c>
      <c r="D317" s="274">
        <v>40325</v>
      </c>
      <c r="E317" s="275" t="s">
        <v>28</v>
      </c>
      <c r="F317" s="276">
        <v>2000</v>
      </c>
      <c r="G317" s="277" t="s">
        <v>52</v>
      </c>
      <c r="H317" s="278">
        <v>4.2</v>
      </c>
      <c r="I317" s="279" t="s">
        <v>48</v>
      </c>
      <c r="J317" s="252" t="s">
        <v>274</v>
      </c>
      <c r="K317" s="280" t="s">
        <v>274</v>
      </c>
      <c r="L317" s="278">
        <v>21</v>
      </c>
      <c r="M317" s="281">
        <v>1770000</v>
      </c>
      <c r="N317" s="281">
        <v>1770000</v>
      </c>
      <c r="O317" s="270">
        <v>45309186</v>
      </c>
      <c r="P317" s="281">
        <v>0</v>
      </c>
      <c r="Q317" s="281">
        <v>45309186</v>
      </c>
      <c r="R317" s="271" t="s">
        <v>358</v>
      </c>
      <c r="S317" s="254">
        <v>0</v>
      </c>
      <c r="T317" s="254">
        <v>0</v>
      </c>
      <c r="U317" s="254">
        <v>0</v>
      </c>
      <c r="V317" s="254" t="s">
        <v>360</v>
      </c>
      <c r="W317" s="272"/>
    </row>
    <row r="318" spans="1:23" s="256" customFormat="1" x14ac:dyDescent="0.25">
      <c r="A318" s="259" t="s">
        <v>251</v>
      </c>
      <c r="B318" s="259" t="s">
        <v>193</v>
      </c>
      <c r="C318" s="273">
        <v>666</v>
      </c>
      <c r="D318" s="274">
        <v>40689</v>
      </c>
      <c r="E318" s="275" t="s">
        <v>28</v>
      </c>
      <c r="F318" s="276">
        <v>2000</v>
      </c>
      <c r="G318" s="277"/>
      <c r="H318" s="278"/>
      <c r="I318" s="279" t="s">
        <v>48</v>
      </c>
      <c r="J318" s="252" t="s">
        <v>30</v>
      </c>
      <c r="K318" s="280" t="s">
        <v>37</v>
      </c>
      <c r="L318" s="278">
        <v>30</v>
      </c>
      <c r="M318" s="281"/>
      <c r="N318" s="281"/>
      <c r="O318" s="270">
        <v>0</v>
      </c>
      <c r="P318" s="281"/>
      <c r="Q318" s="281"/>
      <c r="R318" s="271">
        <v>0</v>
      </c>
      <c r="S318" s="254">
        <v>0</v>
      </c>
      <c r="T318" s="254">
        <v>0</v>
      </c>
      <c r="U318" s="254">
        <v>0</v>
      </c>
      <c r="V318" s="254">
        <v>0</v>
      </c>
      <c r="W318" s="272"/>
    </row>
    <row r="319" spans="1:23" s="256" customFormat="1" x14ac:dyDescent="0.25">
      <c r="A319" s="259" t="s">
        <v>251</v>
      </c>
      <c r="B319" s="259" t="s">
        <v>78</v>
      </c>
      <c r="C319" s="273">
        <v>666</v>
      </c>
      <c r="D319" s="274">
        <v>40690</v>
      </c>
      <c r="E319" s="275" t="s">
        <v>28</v>
      </c>
      <c r="F319" s="276">
        <v>2000</v>
      </c>
      <c r="G319" s="277" t="s">
        <v>70</v>
      </c>
      <c r="H319" s="278">
        <v>4</v>
      </c>
      <c r="I319" s="279" t="s">
        <v>48</v>
      </c>
      <c r="J319" s="252" t="s">
        <v>274</v>
      </c>
      <c r="K319" s="280" t="s">
        <v>274</v>
      </c>
      <c r="L319" s="278">
        <v>21</v>
      </c>
      <c r="M319" s="281">
        <v>440000</v>
      </c>
      <c r="N319" s="281">
        <v>440000</v>
      </c>
      <c r="O319" s="270">
        <v>11263300</v>
      </c>
      <c r="P319" s="281">
        <v>18588</v>
      </c>
      <c r="Q319" s="281">
        <v>11281888</v>
      </c>
      <c r="R319" s="271" t="s">
        <v>358</v>
      </c>
      <c r="S319" s="254">
        <v>0</v>
      </c>
      <c r="T319" s="254">
        <v>0</v>
      </c>
      <c r="U319" s="254">
        <v>0</v>
      </c>
      <c r="V319" s="254" t="s">
        <v>360</v>
      </c>
      <c r="W319" s="272"/>
    </row>
    <row r="320" spans="1:23" s="256" customFormat="1" x14ac:dyDescent="0.25">
      <c r="A320" s="259" t="s">
        <v>250</v>
      </c>
      <c r="B320" s="259" t="s">
        <v>212</v>
      </c>
      <c r="C320" s="283">
        <v>274</v>
      </c>
      <c r="D320" s="274">
        <v>37176</v>
      </c>
      <c r="E320" s="275" t="s">
        <v>28</v>
      </c>
      <c r="F320" s="276">
        <v>950</v>
      </c>
      <c r="G320" s="277" t="s">
        <v>47</v>
      </c>
      <c r="H320" s="278">
        <v>6.4</v>
      </c>
      <c r="I320" s="279" t="s">
        <v>48</v>
      </c>
      <c r="J320" s="252" t="s">
        <v>30</v>
      </c>
      <c r="K320" s="280" t="s">
        <v>274</v>
      </c>
      <c r="L320" s="278">
        <v>21</v>
      </c>
      <c r="M320" s="281">
        <v>950000</v>
      </c>
      <c r="N320" s="281"/>
      <c r="O320" s="270">
        <v>0</v>
      </c>
      <c r="P320" s="281"/>
      <c r="Q320" s="281"/>
      <c r="R320" s="271" t="s">
        <v>358</v>
      </c>
      <c r="S320" s="254">
        <v>0</v>
      </c>
      <c r="T320" s="254">
        <v>0</v>
      </c>
      <c r="U320" s="254" t="s">
        <v>359</v>
      </c>
      <c r="V320" s="254" t="s">
        <v>360</v>
      </c>
      <c r="W320" s="272"/>
    </row>
    <row r="321" spans="1:23" s="256" customFormat="1" x14ac:dyDescent="0.25">
      <c r="A321" s="259" t="s">
        <v>250</v>
      </c>
      <c r="B321" s="259" t="s">
        <v>212</v>
      </c>
      <c r="C321" s="283">
        <v>274</v>
      </c>
      <c r="D321" s="274">
        <v>37176</v>
      </c>
      <c r="E321" s="275" t="s">
        <v>28</v>
      </c>
      <c r="F321" s="276">
        <v>1000</v>
      </c>
      <c r="G321" s="277" t="s">
        <v>51</v>
      </c>
      <c r="H321" s="278">
        <v>6.4</v>
      </c>
      <c r="I321" s="279" t="s">
        <v>48</v>
      </c>
      <c r="J321" s="252" t="s">
        <v>30</v>
      </c>
      <c r="K321" s="280" t="s">
        <v>274</v>
      </c>
      <c r="L321" s="278">
        <v>21</v>
      </c>
      <c r="M321" s="281">
        <v>1000000</v>
      </c>
      <c r="N321" s="281"/>
      <c r="O321" s="270">
        <v>0</v>
      </c>
      <c r="P321" s="281"/>
      <c r="Q321" s="281"/>
      <c r="R321" s="271" t="s">
        <v>358</v>
      </c>
      <c r="S321" s="254">
        <v>0</v>
      </c>
      <c r="T321" s="254">
        <v>0</v>
      </c>
      <c r="U321" s="254" t="s">
        <v>359</v>
      </c>
      <c r="V321" s="254" t="s">
        <v>360</v>
      </c>
      <c r="W321" s="272"/>
    </row>
    <row r="322" spans="1:23" s="256" customFormat="1" x14ac:dyDescent="0.25">
      <c r="A322" s="259" t="s">
        <v>300</v>
      </c>
      <c r="B322" s="259" t="s">
        <v>193</v>
      </c>
      <c r="C322" s="283">
        <v>749</v>
      </c>
      <c r="D322" s="274">
        <v>41353</v>
      </c>
      <c r="E322" s="275" t="s">
        <v>28</v>
      </c>
      <c r="F322" s="276">
        <v>6000</v>
      </c>
      <c r="G322" s="277"/>
      <c r="H322" s="278"/>
      <c r="I322" s="279" t="s">
        <v>48</v>
      </c>
      <c r="J322" s="252" t="s">
        <v>30</v>
      </c>
      <c r="K322" s="280" t="s">
        <v>37</v>
      </c>
      <c r="L322" s="278">
        <v>10</v>
      </c>
      <c r="M322" s="281"/>
      <c r="N322" s="281"/>
      <c r="O322" s="270">
        <v>0</v>
      </c>
      <c r="P322" s="281"/>
      <c r="Q322" s="281"/>
      <c r="R322" s="271">
        <v>0</v>
      </c>
      <c r="S322" s="254">
        <v>0</v>
      </c>
      <c r="T322" s="254">
        <v>0</v>
      </c>
      <c r="U322" s="254">
        <v>0</v>
      </c>
      <c r="V322" s="254">
        <v>0</v>
      </c>
      <c r="W322" s="272"/>
    </row>
    <row r="323" spans="1:23" s="256" customFormat="1" x14ac:dyDescent="0.25">
      <c r="A323" s="259" t="s">
        <v>300</v>
      </c>
      <c r="B323" s="259" t="s">
        <v>78</v>
      </c>
      <c r="C323" s="283">
        <v>749</v>
      </c>
      <c r="D323" s="274">
        <v>41365</v>
      </c>
      <c r="E323" s="275" t="s">
        <v>28</v>
      </c>
      <c r="F323" s="276">
        <v>5000</v>
      </c>
      <c r="G323" s="277" t="s">
        <v>35</v>
      </c>
      <c r="H323" s="278">
        <v>3.7</v>
      </c>
      <c r="I323" s="279" t="s">
        <v>48</v>
      </c>
      <c r="J323" s="252"/>
      <c r="K323" s="280"/>
      <c r="L323" s="278">
        <v>5</v>
      </c>
      <c r="M323" s="281">
        <v>2500000</v>
      </c>
      <c r="N323" s="281">
        <v>2500000</v>
      </c>
      <c r="O323" s="270">
        <v>63996025</v>
      </c>
      <c r="P323" s="281">
        <v>383136</v>
      </c>
      <c r="Q323" s="281">
        <v>64379161</v>
      </c>
      <c r="R323" s="271" t="s">
        <v>358</v>
      </c>
      <c r="S323" s="254">
        <v>0</v>
      </c>
      <c r="T323" s="254">
        <v>0</v>
      </c>
      <c r="U323" s="254">
        <v>0</v>
      </c>
      <c r="V323" s="254">
        <v>0</v>
      </c>
      <c r="W323" s="272"/>
    </row>
    <row r="324" spans="1:23" s="256" customFormat="1" x14ac:dyDescent="0.25">
      <c r="A324" s="259" t="s">
        <v>300</v>
      </c>
      <c r="B324" s="259" t="s">
        <v>193</v>
      </c>
      <c r="C324" s="283">
        <v>750</v>
      </c>
      <c r="D324" s="274">
        <v>41353</v>
      </c>
      <c r="E324" s="275" t="s">
        <v>28</v>
      </c>
      <c r="F324" s="276">
        <v>6000</v>
      </c>
      <c r="G324" s="277"/>
      <c r="H324" s="278"/>
      <c r="I324" s="279" t="s">
        <v>48</v>
      </c>
      <c r="J324" s="252" t="s">
        <v>30</v>
      </c>
      <c r="K324" s="280" t="s">
        <v>37</v>
      </c>
      <c r="L324" s="278">
        <v>30</v>
      </c>
      <c r="M324" s="281"/>
      <c r="N324" s="281"/>
      <c r="O324" s="270">
        <v>0</v>
      </c>
      <c r="P324" s="281"/>
      <c r="Q324" s="281"/>
      <c r="R324" s="271">
        <v>0</v>
      </c>
      <c r="S324" s="254">
        <v>0</v>
      </c>
      <c r="T324" s="254">
        <v>0</v>
      </c>
      <c r="U324" s="254">
        <v>0</v>
      </c>
      <c r="V324" s="254">
        <v>0</v>
      </c>
      <c r="W324" s="272"/>
    </row>
    <row r="325" spans="1:23" s="256" customFormat="1" x14ac:dyDescent="0.25">
      <c r="A325" s="259" t="s">
        <v>300</v>
      </c>
      <c r="B325" s="259" t="s">
        <v>78</v>
      </c>
      <c r="C325" s="283">
        <v>750</v>
      </c>
      <c r="D325" s="274">
        <v>41365</v>
      </c>
      <c r="E325" s="275" t="s">
        <v>28</v>
      </c>
      <c r="F325" s="276">
        <v>5000</v>
      </c>
      <c r="G325" s="277" t="s">
        <v>55</v>
      </c>
      <c r="H325" s="278">
        <v>3.9</v>
      </c>
      <c r="I325" s="279" t="s">
        <v>48</v>
      </c>
      <c r="J325" s="252"/>
      <c r="K325" s="280"/>
      <c r="L325" s="278">
        <v>21</v>
      </c>
      <c r="M325" s="281">
        <v>2500000</v>
      </c>
      <c r="N325" s="281">
        <v>2500000</v>
      </c>
      <c r="O325" s="270">
        <v>63996025</v>
      </c>
      <c r="P325" s="281">
        <v>403448</v>
      </c>
      <c r="Q325" s="281">
        <v>64399473</v>
      </c>
      <c r="R325" s="271" t="s">
        <v>358</v>
      </c>
      <c r="S325" s="254">
        <v>0</v>
      </c>
      <c r="T325" s="254">
        <v>0</v>
      </c>
      <c r="U325" s="254">
        <v>0</v>
      </c>
      <c r="V325" s="254">
        <v>0</v>
      </c>
      <c r="W325" s="272"/>
    </row>
    <row r="326" spans="1:23" s="256" customFormat="1" x14ac:dyDescent="0.25">
      <c r="A326" s="259" t="s">
        <v>138</v>
      </c>
      <c r="B326" s="259" t="s">
        <v>193</v>
      </c>
      <c r="C326" s="273">
        <v>617</v>
      </c>
      <c r="D326" s="274">
        <v>40102</v>
      </c>
      <c r="E326" s="275" t="s">
        <v>28</v>
      </c>
      <c r="F326" s="276">
        <v>6000</v>
      </c>
      <c r="G326" s="277"/>
      <c r="H326" s="278"/>
      <c r="I326" s="279" t="s">
        <v>48</v>
      </c>
      <c r="J326" s="252" t="s">
        <v>30</v>
      </c>
      <c r="K326" s="280" t="s">
        <v>37</v>
      </c>
      <c r="L326" s="278">
        <v>10</v>
      </c>
      <c r="M326" s="281"/>
      <c r="N326" s="281"/>
      <c r="O326" s="270">
        <v>0</v>
      </c>
      <c r="P326" s="281"/>
      <c r="Q326" s="281"/>
      <c r="R326" s="271">
        <v>0</v>
      </c>
      <c r="S326" s="254">
        <v>0</v>
      </c>
      <c r="T326" s="254">
        <v>0</v>
      </c>
      <c r="U326" s="254">
        <v>0</v>
      </c>
      <c r="V326" s="254">
        <v>0</v>
      </c>
      <c r="W326" s="272"/>
    </row>
    <row r="327" spans="1:23" s="256" customFormat="1" x14ac:dyDescent="0.25">
      <c r="A327" s="259" t="s">
        <v>138</v>
      </c>
      <c r="B327" s="259" t="s">
        <v>78</v>
      </c>
      <c r="C327" s="273">
        <v>617</v>
      </c>
      <c r="D327" s="274">
        <v>40107</v>
      </c>
      <c r="E327" s="275" t="s">
        <v>28</v>
      </c>
      <c r="F327" s="276">
        <v>6000</v>
      </c>
      <c r="G327" s="277" t="s">
        <v>35</v>
      </c>
      <c r="H327" s="278">
        <v>3.2</v>
      </c>
      <c r="I327" s="279" t="s">
        <v>30</v>
      </c>
      <c r="J327" s="252" t="s">
        <v>274</v>
      </c>
      <c r="K327" s="280" t="s">
        <v>274</v>
      </c>
      <c r="L327" s="278">
        <v>7.5</v>
      </c>
      <c r="M327" s="281">
        <v>2500000</v>
      </c>
      <c r="N327" s="281">
        <v>714286</v>
      </c>
      <c r="O327" s="270">
        <v>18284586</v>
      </c>
      <c r="P327" s="281">
        <v>414457</v>
      </c>
      <c r="Q327" s="281">
        <v>18699043</v>
      </c>
      <c r="R327" s="271" t="s">
        <v>358</v>
      </c>
      <c r="S327" s="254">
        <v>0</v>
      </c>
      <c r="T327" s="254">
        <v>0</v>
      </c>
      <c r="U327" s="254">
        <v>0</v>
      </c>
      <c r="V327" s="254" t="s">
        <v>360</v>
      </c>
      <c r="W327" s="272"/>
    </row>
    <row r="328" spans="1:23" s="256" customFormat="1" x14ac:dyDescent="0.25">
      <c r="A328" s="259" t="s">
        <v>138</v>
      </c>
      <c r="B328" s="259" t="s">
        <v>193</v>
      </c>
      <c r="C328" s="273">
        <v>618</v>
      </c>
      <c r="D328" s="274">
        <v>40102</v>
      </c>
      <c r="E328" s="275" t="s">
        <v>28</v>
      </c>
      <c r="F328" s="276">
        <v>6000</v>
      </c>
      <c r="G328" s="277"/>
      <c r="H328" s="278"/>
      <c r="I328" s="279" t="s">
        <v>48</v>
      </c>
      <c r="J328" s="252" t="s">
        <v>30</v>
      </c>
      <c r="K328" s="280" t="s">
        <v>37</v>
      </c>
      <c r="L328" s="278">
        <v>30</v>
      </c>
      <c r="M328" s="281"/>
      <c r="N328" s="281"/>
      <c r="O328" s="270">
        <v>0</v>
      </c>
      <c r="P328" s="281"/>
      <c r="Q328" s="281"/>
      <c r="R328" s="271">
        <v>0</v>
      </c>
      <c r="S328" s="254">
        <v>0</v>
      </c>
      <c r="T328" s="254">
        <v>0</v>
      </c>
      <c r="U328" s="254">
        <v>0</v>
      </c>
      <c r="V328" s="254">
        <v>0</v>
      </c>
      <c r="W328" s="272"/>
    </row>
    <row r="329" spans="1:23" s="256" customFormat="1" x14ac:dyDescent="0.25">
      <c r="A329" s="259" t="s">
        <v>138</v>
      </c>
      <c r="B329" s="259" t="s">
        <v>78</v>
      </c>
      <c r="C329" s="273">
        <v>618</v>
      </c>
      <c r="D329" s="274">
        <v>40107</v>
      </c>
      <c r="E329" s="275" t="s">
        <v>28</v>
      </c>
      <c r="F329" s="276">
        <v>6000</v>
      </c>
      <c r="G329" s="277" t="s">
        <v>55</v>
      </c>
      <c r="H329" s="278">
        <v>4.5</v>
      </c>
      <c r="I329" s="279" t="s">
        <v>30</v>
      </c>
      <c r="J329" s="252" t="s">
        <v>274</v>
      </c>
      <c r="K329" s="280" t="s">
        <v>274</v>
      </c>
      <c r="L329" s="278">
        <v>20.5</v>
      </c>
      <c r="M329" s="281">
        <v>3200000</v>
      </c>
      <c r="N329" s="281">
        <v>3200000</v>
      </c>
      <c r="O329" s="270">
        <v>81914912</v>
      </c>
      <c r="P329" s="281">
        <v>2611038</v>
      </c>
      <c r="Q329" s="281">
        <v>84525950</v>
      </c>
      <c r="R329" s="271" t="s">
        <v>358</v>
      </c>
      <c r="S329" s="254">
        <v>0</v>
      </c>
      <c r="T329" s="254">
        <v>0</v>
      </c>
      <c r="U329" s="254">
        <v>0</v>
      </c>
      <c r="V329" s="254" t="s">
        <v>360</v>
      </c>
      <c r="W329" s="272"/>
    </row>
    <row r="330" spans="1:23" s="256" customFormat="1" x14ac:dyDescent="0.25">
      <c r="A330" s="259" t="s">
        <v>138</v>
      </c>
      <c r="B330" s="259" t="s">
        <v>193</v>
      </c>
      <c r="C330" s="273">
        <v>689</v>
      </c>
      <c r="D330" s="274">
        <v>40869</v>
      </c>
      <c r="E330" s="275" t="s">
        <v>28</v>
      </c>
      <c r="F330" s="276">
        <v>4000</v>
      </c>
      <c r="G330" s="277"/>
      <c r="H330" s="278"/>
      <c r="I330" s="279" t="s">
        <v>30</v>
      </c>
      <c r="J330" s="252" t="s">
        <v>48</v>
      </c>
      <c r="K330" s="280" t="s">
        <v>37</v>
      </c>
      <c r="L330" s="278">
        <v>10</v>
      </c>
      <c r="M330" s="281"/>
      <c r="N330" s="281"/>
      <c r="O330" s="270">
        <v>0</v>
      </c>
      <c r="P330" s="281"/>
      <c r="Q330" s="281"/>
      <c r="R330" s="271">
        <v>0</v>
      </c>
      <c r="S330" s="254">
        <v>0</v>
      </c>
      <c r="T330" s="254" t="s">
        <v>362</v>
      </c>
      <c r="U330" s="254">
        <v>0</v>
      </c>
      <c r="V330" s="254">
        <v>0</v>
      </c>
      <c r="W330" s="272"/>
    </row>
    <row r="331" spans="1:23" s="256" customFormat="1" x14ac:dyDescent="0.25">
      <c r="A331" s="259" t="s">
        <v>138</v>
      </c>
      <c r="B331" s="259" t="s">
        <v>193</v>
      </c>
      <c r="C331" s="273">
        <v>690</v>
      </c>
      <c r="D331" s="274">
        <v>40869</v>
      </c>
      <c r="E331" s="275" t="s">
        <v>28</v>
      </c>
      <c r="F331" s="276">
        <v>4000</v>
      </c>
      <c r="G331" s="277"/>
      <c r="H331" s="278"/>
      <c r="I331" s="279" t="s">
        <v>30</v>
      </c>
      <c r="J331" s="252" t="s">
        <v>48</v>
      </c>
      <c r="K331" s="280" t="s">
        <v>37</v>
      </c>
      <c r="L331" s="278">
        <v>30</v>
      </c>
      <c r="M331" s="281"/>
      <c r="N331" s="281"/>
      <c r="O331" s="270">
        <v>0</v>
      </c>
      <c r="P331" s="281"/>
      <c r="Q331" s="281"/>
      <c r="R331" s="271">
        <v>0</v>
      </c>
      <c r="S331" s="254">
        <v>0</v>
      </c>
      <c r="T331" s="254" t="s">
        <v>362</v>
      </c>
      <c r="U331" s="254">
        <v>0</v>
      </c>
      <c r="V331" s="254">
        <v>0</v>
      </c>
      <c r="W331" s="272"/>
    </row>
    <row r="332" spans="1:23" s="256" customFormat="1" x14ac:dyDescent="0.25">
      <c r="A332" s="259" t="s">
        <v>284</v>
      </c>
      <c r="B332" s="259" t="s">
        <v>193</v>
      </c>
      <c r="C332" s="273">
        <v>726</v>
      </c>
      <c r="D332" s="274">
        <v>41109</v>
      </c>
      <c r="E332" s="275" t="s">
        <v>46</v>
      </c>
      <c r="F332" s="276">
        <v>100000</v>
      </c>
      <c r="G332" s="277"/>
      <c r="H332" s="278"/>
      <c r="I332" s="279" t="s">
        <v>48</v>
      </c>
      <c r="J332" s="252"/>
      <c r="K332" s="280"/>
      <c r="L332" s="278">
        <v>10</v>
      </c>
      <c r="M332" s="281"/>
      <c r="N332" s="281"/>
      <c r="O332" s="270">
        <v>0</v>
      </c>
      <c r="P332" s="281"/>
      <c r="Q332" s="281"/>
      <c r="R332" s="271">
        <v>0</v>
      </c>
      <c r="S332" s="254">
        <v>0</v>
      </c>
      <c r="T332" s="254">
        <v>0</v>
      </c>
      <c r="U332" s="254">
        <v>0</v>
      </c>
      <c r="V332" s="254">
        <v>0</v>
      </c>
      <c r="W332" s="272" t="s">
        <v>215</v>
      </c>
    </row>
    <row r="333" spans="1:23" s="256" customFormat="1" x14ac:dyDescent="0.25">
      <c r="A333" s="259" t="s">
        <v>284</v>
      </c>
      <c r="B333" s="259" t="s">
        <v>78</v>
      </c>
      <c r="C333" s="273">
        <v>726</v>
      </c>
      <c r="D333" s="274">
        <v>41135</v>
      </c>
      <c r="E333" s="275" t="s">
        <v>28</v>
      </c>
      <c r="F333" s="276">
        <v>1100</v>
      </c>
      <c r="G333" s="277" t="s">
        <v>35</v>
      </c>
      <c r="H333" s="278">
        <v>6.5</v>
      </c>
      <c r="I333" s="279" t="s">
        <v>48</v>
      </c>
      <c r="J333" s="252"/>
      <c r="K333" s="280"/>
      <c r="L333" s="278">
        <v>10</v>
      </c>
      <c r="M333" s="281">
        <v>342000</v>
      </c>
      <c r="N333" s="281"/>
      <c r="O333" s="270">
        <v>0</v>
      </c>
      <c r="P333" s="281"/>
      <c r="Q333" s="281"/>
      <c r="R333" s="271" t="s">
        <v>358</v>
      </c>
      <c r="S333" s="254">
        <v>0</v>
      </c>
      <c r="T333" s="254">
        <v>0</v>
      </c>
      <c r="U333" s="254" t="s">
        <v>359</v>
      </c>
      <c r="V333" s="254">
        <v>0</v>
      </c>
      <c r="W333" s="272" t="s">
        <v>415</v>
      </c>
    </row>
    <row r="334" spans="1:23" s="256" customFormat="1" x14ac:dyDescent="0.25">
      <c r="A334" s="259" t="s">
        <v>246</v>
      </c>
      <c r="B334" s="259" t="s">
        <v>212</v>
      </c>
      <c r="C334" s="273">
        <v>308</v>
      </c>
      <c r="D334" s="274">
        <v>37546</v>
      </c>
      <c r="E334" s="275" t="s">
        <v>28</v>
      </c>
      <c r="F334" s="276">
        <v>7000</v>
      </c>
      <c r="G334" s="277" t="s">
        <v>35</v>
      </c>
      <c r="H334" s="278">
        <v>4</v>
      </c>
      <c r="I334" s="279" t="s">
        <v>48</v>
      </c>
      <c r="J334" s="252" t="s">
        <v>274</v>
      </c>
      <c r="K334" s="280" t="s">
        <v>274</v>
      </c>
      <c r="L334" s="278">
        <v>10</v>
      </c>
      <c r="M334" s="281">
        <v>7000000</v>
      </c>
      <c r="N334" s="281"/>
      <c r="O334" s="270">
        <v>0</v>
      </c>
      <c r="P334" s="281"/>
      <c r="Q334" s="281"/>
      <c r="R334" s="271" t="s">
        <v>358</v>
      </c>
      <c r="S334" s="254">
        <v>0</v>
      </c>
      <c r="T334" s="254">
        <v>0</v>
      </c>
      <c r="U334" s="254" t="s">
        <v>359</v>
      </c>
      <c r="V334" s="254" t="s">
        <v>360</v>
      </c>
      <c r="W334" s="272"/>
    </row>
    <row r="335" spans="1:23" s="256" customFormat="1" x14ac:dyDescent="0.25">
      <c r="A335" s="259" t="s">
        <v>246</v>
      </c>
      <c r="B335" s="259" t="s">
        <v>212</v>
      </c>
      <c r="C335" s="273">
        <v>411</v>
      </c>
      <c r="D335" s="274">
        <v>38467</v>
      </c>
      <c r="E335" s="275" t="s">
        <v>28</v>
      </c>
      <c r="F335" s="276">
        <v>6900</v>
      </c>
      <c r="G335" s="277" t="s">
        <v>55</v>
      </c>
      <c r="H335" s="278">
        <v>4</v>
      </c>
      <c r="I335" s="279" t="s">
        <v>30</v>
      </c>
      <c r="J335" s="252" t="s">
        <v>274</v>
      </c>
      <c r="K335" s="280" t="s">
        <v>274</v>
      </c>
      <c r="L335" s="278">
        <v>20</v>
      </c>
      <c r="M335" s="281">
        <v>6900000</v>
      </c>
      <c r="N335" s="281">
        <v>6900000</v>
      </c>
      <c r="O335" s="270">
        <v>176629029</v>
      </c>
      <c r="P335" s="281">
        <v>1177527</v>
      </c>
      <c r="Q335" s="281">
        <v>177806556</v>
      </c>
      <c r="R335" s="271" t="s">
        <v>358</v>
      </c>
      <c r="S335" s="254">
        <v>0</v>
      </c>
      <c r="T335" s="254">
        <v>0</v>
      </c>
      <c r="U335" s="254">
        <v>0</v>
      </c>
      <c r="V335" s="254" t="s">
        <v>360</v>
      </c>
      <c r="W335" s="272"/>
    </row>
    <row r="336" spans="1:23" s="256" customFormat="1" x14ac:dyDescent="0.25">
      <c r="A336" s="259" t="s">
        <v>246</v>
      </c>
      <c r="B336" s="259" t="s">
        <v>193</v>
      </c>
      <c r="C336" s="273">
        <v>608</v>
      </c>
      <c r="D336" s="274">
        <v>40051</v>
      </c>
      <c r="E336" s="275" t="s">
        <v>28</v>
      </c>
      <c r="F336" s="276">
        <v>11000</v>
      </c>
      <c r="G336" s="277"/>
      <c r="H336" s="278"/>
      <c r="I336" s="279" t="s">
        <v>30</v>
      </c>
      <c r="J336" s="252" t="s">
        <v>48</v>
      </c>
      <c r="K336" s="280" t="s">
        <v>274</v>
      </c>
      <c r="L336" s="278">
        <v>25</v>
      </c>
      <c r="M336" s="281"/>
      <c r="N336" s="281"/>
      <c r="O336" s="270">
        <v>0</v>
      </c>
      <c r="P336" s="281"/>
      <c r="Q336" s="281"/>
      <c r="R336" s="271">
        <v>0</v>
      </c>
      <c r="S336" s="254">
        <v>0</v>
      </c>
      <c r="T336" s="254" t="s">
        <v>362</v>
      </c>
      <c r="U336" s="254">
        <v>0</v>
      </c>
      <c r="V336" s="254">
        <v>0</v>
      </c>
      <c r="W336" s="272"/>
    </row>
    <row r="337" spans="1:23" s="256" customFormat="1" x14ac:dyDescent="0.25">
      <c r="A337" s="259" t="s">
        <v>322</v>
      </c>
      <c r="B337" s="259" t="s">
        <v>212</v>
      </c>
      <c r="C337" s="273">
        <v>770</v>
      </c>
      <c r="D337" s="274">
        <v>41600</v>
      </c>
      <c r="E337" s="275" t="s">
        <v>28</v>
      </c>
      <c r="F337" s="276">
        <v>4200</v>
      </c>
      <c r="G337" s="277" t="s">
        <v>35</v>
      </c>
      <c r="H337" s="278">
        <v>5.9</v>
      </c>
      <c r="I337" s="279" t="s">
        <v>48</v>
      </c>
      <c r="J337" s="252"/>
      <c r="K337" s="280"/>
      <c r="L337" s="278">
        <v>8</v>
      </c>
      <c r="M337" s="281">
        <v>4200000</v>
      </c>
      <c r="N337" s="281">
        <v>3563368.4208</v>
      </c>
      <c r="O337" s="270">
        <v>91216566</v>
      </c>
      <c r="P337" s="281">
        <v>291224</v>
      </c>
      <c r="Q337" s="281">
        <v>91507790</v>
      </c>
      <c r="R337" s="271" t="s">
        <v>358</v>
      </c>
      <c r="S337" s="254">
        <v>0</v>
      </c>
      <c r="T337" s="254">
        <v>0</v>
      </c>
      <c r="U337" s="254">
        <v>0</v>
      </c>
      <c r="V337" s="254">
        <v>0</v>
      </c>
      <c r="W337" s="272"/>
    </row>
    <row r="338" spans="1:23" s="256" customFormat="1" x14ac:dyDescent="0.25">
      <c r="A338" s="259" t="s">
        <v>203</v>
      </c>
      <c r="B338" s="259" t="s">
        <v>193</v>
      </c>
      <c r="C338" s="273">
        <v>627</v>
      </c>
      <c r="D338" s="274">
        <v>40199</v>
      </c>
      <c r="E338" s="275" t="s">
        <v>28</v>
      </c>
      <c r="F338" s="276">
        <v>1000</v>
      </c>
      <c r="G338" s="277"/>
      <c r="H338" s="278"/>
      <c r="I338" s="279" t="s">
        <v>48</v>
      </c>
      <c r="J338" s="252" t="s">
        <v>30</v>
      </c>
      <c r="K338" s="280" t="s">
        <v>125</v>
      </c>
      <c r="L338" s="278">
        <v>10</v>
      </c>
      <c r="M338" s="281"/>
      <c r="N338" s="281"/>
      <c r="O338" s="270">
        <v>0</v>
      </c>
      <c r="P338" s="281"/>
      <c r="Q338" s="281"/>
      <c r="R338" s="271">
        <v>0</v>
      </c>
      <c r="S338" s="254">
        <v>0</v>
      </c>
      <c r="T338" s="254">
        <v>0</v>
      </c>
      <c r="U338" s="254">
        <v>0</v>
      </c>
      <c r="V338" s="254">
        <v>0</v>
      </c>
      <c r="W338" s="272"/>
    </row>
    <row r="339" spans="1:23" s="256" customFormat="1" x14ac:dyDescent="0.25">
      <c r="A339" s="259" t="s">
        <v>203</v>
      </c>
      <c r="B339" s="259" t="s">
        <v>78</v>
      </c>
      <c r="C339" s="273">
        <v>627</v>
      </c>
      <c r="D339" s="274">
        <v>40210</v>
      </c>
      <c r="E339" s="275" t="s">
        <v>89</v>
      </c>
      <c r="F339" s="276">
        <v>20900000</v>
      </c>
      <c r="G339" s="277" t="s">
        <v>35</v>
      </c>
      <c r="H339" s="278">
        <v>6.5</v>
      </c>
      <c r="I339" s="279" t="s">
        <v>48</v>
      </c>
      <c r="J339" s="252" t="s">
        <v>30</v>
      </c>
      <c r="K339" s="280" t="s">
        <v>274</v>
      </c>
      <c r="L339" s="278">
        <v>5</v>
      </c>
      <c r="M339" s="281"/>
      <c r="N339" s="281"/>
      <c r="O339" s="270">
        <v>0</v>
      </c>
      <c r="P339" s="281"/>
      <c r="Q339" s="281"/>
      <c r="R339" s="271">
        <v>0</v>
      </c>
      <c r="S339" s="254">
        <v>0</v>
      </c>
      <c r="T339" s="254" t="s">
        <v>362</v>
      </c>
      <c r="U339" s="254">
        <v>0</v>
      </c>
      <c r="V339" s="254" t="s">
        <v>360</v>
      </c>
      <c r="W339" s="272"/>
    </row>
    <row r="340" spans="1:23" s="256" customFormat="1" x14ac:dyDescent="0.25">
      <c r="A340" s="259" t="s">
        <v>253</v>
      </c>
      <c r="B340" s="259" t="s">
        <v>193</v>
      </c>
      <c r="C340" s="273">
        <v>421</v>
      </c>
      <c r="D340" s="274">
        <v>38541</v>
      </c>
      <c r="E340" s="275" t="s">
        <v>28</v>
      </c>
      <c r="F340" s="276">
        <v>1800</v>
      </c>
      <c r="G340" s="277"/>
      <c r="H340" s="278"/>
      <c r="I340" s="279" t="s">
        <v>48</v>
      </c>
      <c r="J340" s="252" t="s">
        <v>30</v>
      </c>
      <c r="K340" s="280" t="s">
        <v>274</v>
      </c>
      <c r="L340" s="278">
        <v>21</v>
      </c>
      <c r="M340" s="281"/>
      <c r="N340" s="281"/>
      <c r="O340" s="270">
        <v>0</v>
      </c>
      <c r="P340" s="281"/>
      <c r="Q340" s="281"/>
      <c r="R340" s="271">
        <v>0</v>
      </c>
      <c r="S340" s="254">
        <v>0</v>
      </c>
      <c r="T340" s="254">
        <v>0</v>
      </c>
      <c r="U340" s="254">
        <v>0</v>
      </c>
      <c r="V340" s="254">
        <v>0</v>
      </c>
      <c r="W340" s="272"/>
    </row>
    <row r="341" spans="1:23" s="256" customFormat="1" x14ac:dyDescent="0.25">
      <c r="A341" s="259" t="s">
        <v>253</v>
      </c>
      <c r="B341" s="259" t="s">
        <v>78</v>
      </c>
      <c r="C341" s="273">
        <v>421</v>
      </c>
      <c r="D341" s="274">
        <v>38548</v>
      </c>
      <c r="E341" s="275" t="s">
        <v>28</v>
      </c>
      <c r="F341" s="276">
        <v>1800</v>
      </c>
      <c r="G341" s="277" t="s">
        <v>40</v>
      </c>
      <c r="H341" s="278">
        <v>3.4</v>
      </c>
      <c r="I341" s="279" t="s">
        <v>48</v>
      </c>
      <c r="J341" s="252" t="s">
        <v>274</v>
      </c>
      <c r="K341" s="280" t="s">
        <v>274</v>
      </c>
      <c r="L341" s="278">
        <v>21</v>
      </c>
      <c r="M341" s="281">
        <v>1800000</v>
      </c>
      <c r="N341" s="281"/>
      <c r="O341" s="270">
        <v>0</v>
      </c>
      <c r="P341" s="281"/>
      <c r="Q341" s="281"/>
      <c r="R341" s="271" t="s">
        <v>358</v>
      </c>
      <c r="S341" s="254">
        <v>0</v>
      </c>
      <c r="T341" s="254">
        <v>0</v>
      </c>
      <c r="U341" s="254" t="s">
        <v>359</v>
      </c>
      <c r="V341" s="254" t="s">
        <v>360</v>
      </c>
      <c r="W341" s="272"/>
    </row>
    <row r="342" spans="1:23" s="256" customFormat="1" x14ac:dyDescent="0.25">
      <c r="A342" s="259" t="s">
        <v>253</v>
      </c>
      <c r="B342" s="259" t="s">
        <v>193</v>
      </c>
      <c r="C342" s="273">
        <v>605</v>
      </c>
      <c r="D342" s="274">
        <v>40043</v>
      </c>
      <c r="E342" s="275" t="s">
        <v>28</v>
      </c>
      <c r="F342" s="276">
        <v>2000</v>
      </c>
      <c r="G342" s="277"/>
      <c r="H342" s="278"/>
      <c r="I342" s="279" t="s">
        <v>30</v>
      </c>
      <c r="J342" s="252" t="s">
        <v>48</v>
      </c>
      <c r="K342" s="280" t="s">
        <v>274</v>
      </c>
      <c r="L342" s="278">
        <v>10</v>
      </c>
      <c r="M342" s="281"/>
      <c r="N342" s="281"/>
      <c r="O342" s="270">
        <v>0</v>
      </c>
      <c r="P342" s="281"/>
      <c r="Q342" s="281"/>
      <c r="R342" s="271">
        <v>0</v>
      </c>
      <c r="S342" s="254">
        <v>0</v>
      </c>
      <c r="T342" s="254">
        <v>0</v>
      </c>
      <c r="U342" s="254">
        <v>0</v>
      </c>
      <c r="V342" s="254">
        <v>0</v>
      </c>
      <c r="W342" s="272"/>
    </row>
    <row r="343" spans="1:23" s="256" customFormat="1" x14ac:dyDescent="0.25">
      <c r="A343" s="259" t="s">
        <v>253</v>
      </c>
      <c r="B343" s="259" t="s">
        <v>78</v>
      </c>
      <c r="C343" s="273">
        <v>605</v>
      </c>
      <c r="D343" s="274">
        <v>40044</v>
      </c>
      <c r="E343" s="275" t="s">
        <v>28</v>
      </c>
      <c r="F343" s="276">
        <v>2000</v>
      </c>
      <c r="G343" s="277" t="s">
        <v>39</v>
      </c>
      <c r="H343" s="278">
        <v>3.25</v>
      </c>
      <c r="I343" s="279" t="s">
        <v>48</v>
      </c>
      <c r="J343" s="252" t="s">
        <v>274</v>
      </c>
      <c r="K343" s="280" t="s">
        <v>274</v>
      </c>
      <c r="L343" s="278">
        <v>5</v>
      </c>
      <c r="M343" s="281">
        <v>1000000</v>
      </c>
      <c r="N343" s="281"/>
      <c r="O343" s="270">
        <v>0</v>
      </c>
      <c r="P343" s="281"/>
      <c r="Q343" s="281"/>
      <c r="R343" s="271" t="s">
        <v>358</v>
      </c>
      <c r="S343" s="254">
        <v>0</v>
      </c>
      <c r="T343" s="254">
        <v>0</v>
      </c>
      <c r="U343" s="254" t="s">
        <v>359</v>
      </c>
      <c r="V343" s="254" t="s">
        <v>360</v>
      </c>
      <c r="W343" s="272"/>
    </row>
    <row r="344" spans="1:23" s="256" customFormat="1" x14ac:dyDescent="0.25">
      <c r="A344" s="259" t="s">
        <v>253</v>
      </c>
      <c r="B344" s="259" t="s">
        <v>193</v>
      </c>
      <c r="C344" s="273">
        <v>606</v>
      </c>
      <c r="D344" s="274">
        <v>40043</v>
      </c>
      <c r="E344" s="275" t="s">
        <v>28</v>
      </c>
      <c r="F344" s="276">
        <v>2000</v>
      </c>
      <c r="G344" s="277"/>
      <c r="H344" s="278"/>
      <c r="I344" s="279" t="s">
        <v>30</v>
      </c>
      <c r="J344" s="252" t="s">
        <v>48</v>
      </c>
      <c r="K344" s="280" t="s">
        <v>274</v>
      </c>
      <c r="L344" s="278">
        <v>30</v>
      </c>
      <c r="M344" s="281"/>
      <c r="N344" s="281"/>
      <c r="O344" s="270">
        <v>0</v>
      </c>
      <c r="P344" s="281"/>
      <c r="Q344" s="281"/>
      <c r="R344" s="271">
        <v>0</v>
      </c>
      <c r="S344" s="254">
        <v>0</v>
      </c>
      <c r="T344" s="254">
        <v>0</v>
      </c>
      <c r="U344" s="254">
        <v>0</v>
      </c>
      <c r="V344" s="254">
        <v>0</v>
      </c>
      <c r="W344" s="272"/>
    </row>
    <row r="345" spans="1:23" s="256" customFormat="1" x14ac:dyDescent="0.25">
      <c r="A345" s="259" t="s">
        <v>253</v>
      </c>
      <c r="B345" s="259" t="s">
        <v>78</v>
      </c>
      <c r="C345" s="273">
        <v>606</v>
      </c>
      <c r="D345" s="274">
        <v>40044</v>
      </c>
      <c r="E345" s="275" t="s">
        <v>28</v>
      </c>
      <c r="F345" s="276">
        <v>2000</v>
      </c>
      <c r="G345" s="277" t="s">
        <v>38</v>
      </c>
      <c r="H345" s="278">
        <v>3.75</v>
      </c>
      <c r="I345" s="279"/>
      <c r="J345" s="252" t="s">
        <v>48</v>
      </c>
      <c r="K345" s="280" t="s">
        <v>274</v>
      </c>
      <c r="L345" s="278">
        <v>21</v>
      </c>
      <c r="M345" s="281">
        <v>1000000</v>
      </c>
      <c r="N345" s="281">
        <v>789472</v>
      </c>
      <c r="O345" s="270">
        <v>20209228</v>
      </c>
      <c r="P345" s="281">
        <v>250285</v>
      </c>
      <c r="Q345" s="281">
        <v>20459513</v>
      </c>
      <c r="R345" s="271" t="s">
        <v>358</v>
      </c>
      <c r="S345" s="254">
        <v>0</v>
      </c>
      <c r="T345" s="254">
        <v>0</v>
      </c>
      <c r="U345" s="254">
        <v>0</v>
      </c>
      <c r="V345" s="254" t="s">
        <v>360</v>
      </c>
      <c r="W345" s="272"/>
    </row>
    <row r="346" spans="1:23" s="256" customFormat="1" x14ac:dyDescent="0.25">
      <c r="A346" s="259" t="s">
        <v>253</v>
      </c>
      <c r="B346" s="259" t="s">
        <v>81</v>
      </c>
      <c r="C346" s="273">
        <v>606</v>
      </c>
      <c r="D346" s="274">
        <v>41962</v>
      </c>
      <c r="E346" s="275" t="s">
        <v>89</v>
      </c>
      <c r="F346" s="276">
        <v>27940000</v>
      </c>
      <c r="G346" s="277" t="s">
        <v>42</v>
      </c>
      <c r="H346" s="278">
        <v>5</v>
      </c>
      <c r="I346" s="279"/>
      <c r="J346" s="252" t="s">
        <v>48</v>
      </c>
      <c r="K346" s="280"/>
      <c r="L346" s="278">
        <v>7</v>
      </c>
      <c r="M346" s="281"/>
      <c r="N346" s="281"/>
      <c r="O346" s="270">
        <v>0</v>
      </c>
      <c r="P346" s="281"/>
      <c r="Q346" s="281"/>
      <c r="R346" s="271">
        <v>0</v>
      </c>
      <c r="S346" s="254">
        <v>0</v>
      </c>
      <c r="T346" s="254" t="s">
        <v>362</v>
      </c>
      <c r="U346" s="254">
        <v>0</v>
      </c>
      <c r="V346" s="254">
        <v>0</v>
      </c>
      <c r="W346" s="272"/>
    </row>
    <row r="347" spans="1:23" s="256" customFormat="1" x14ac:dyDescent="0.25">
      <c r="A347" s="259" t="s">
        <v>253</v>
      </c>
      <c r="B347" s="259" t="s">
        <v>81</v>
      </c>
      <c r="C347" s="273">
        <v>606</v>
      </c>
      <c r="D347" s="274">
        <v>41962</v>
      </c>
      <c r="E347" s="275" t="s">
        <v>28</v>
      </c>
      <c r="F347" s="276">
        <v>1150</v>
      </c>
      <c r="G347" s="277" t="s">
        <v>43</v>
      </c>
      <c r="H347" s="278">
        <v>2.5</v>
      </c>
      <c r="I347" s="279"/>
      <c r="J347" s="252" t="s">
        <v>48</v>
      </c>
      <c r="K347" s="280"/>
      <c r="L347" s="278">
        <v>7</v>
      </c>
      <c r="M347" s="281"/>
      <c r="N347" s="281"/>
      <c r="O347" s="270">
        <v>0</v>
      </c>
      <c r="P347" s="281"/>
      <c r="Q347" s="281"/>
      <c r="R347" s="271" t="s">
        <v>358</v>
      </c>
      <c r="S347" s="254">
        <v>0</v>
      </c>
      <c r="T347" s="254" t="s">
        <v>362</v>
      </c>
      <c r="U347" s="254">
        <v>0</v>
      </c>
      <c r="V347" s="254">
        <v>0</v>
      </c>
      <c r="W347" s="272"/>
    </row>
    <row r="348" spans="1:23" s="256" customFormat="1" x14ac:dyDescent="0.25">
      <c r="A348" s="259" t="s">
        <v>253</v>
      </c>
      <c r="B348" s="259" t="s">
        <v>81</v>
      </c>
      <c r="C348" s="273">
        <v>606</v>
      </c>
      <c r="D348" s="274">
        <v>41962</v>
      </c>
      <c r="E348" s="275" t="s">
        <v>28</v>
      </c>
      <c r="F348" s="276">
        <v>1150</v>
      </c>
      <c r="G348" s="277" t="s">
        <v>45</v>
      </c>
      <c r="H348" s="278">
        <v>3.3</v>
      </c>
      <c r="I348" s="279"/>
      <c r="J348" s="252" t="s">
        <v>48</v>
      </c>
      <c r="K348" s="280"/>
      <c r="L348" s="278">
        <v>21</v>
      </c>
      <c r="M348" s="281"/>
      <c r="N348" s="281"/>
      <c r="O348" s="270">
        <v>0</v>
      </c>
      <c r="P348" s="281"/>
      <c r="Q348" s="281"/>
      <c r="R348" s="271" t="s">
        <v>358</v>
      </c>
      <c r="S348" s="254">
        <v>0</v>
      </c>
      <c r="T348" s="254" t="s">
        <v>362</v>
      </c>
      <c r="U348" s="254">
        <v>0</v>
      </c>
      <c r="V348" s="254">
        <v>0</v>
      </c>
      <c r="W348" s="272"/>
    </row>
    <row r="349" spans="1:23" s="256" customFormat="1" x14ac:dyDescent="0.25">
      <c r="A349" s="259" t="s">
        <v>290</v>
      </c>
      <c r="B349" s="259" t="s">
        <v>193</v>
      </c>
      <c r="C349" s="273">
        <v>736</v>
      </c>
      <c r="D349" s="274">
        <v>41234</v>
      </c>
      <c r="E349" s="275" t="s">
        <v>28</v>
      </c>
      <c r="F349" s="276">
        <v>5000</v>
      </c>
      <c r="G349" s="277"/>
      <c r="H349" s="278"/>
      <c r="I349" s="279" t="s">
        <v>48</v>
      </c>
      <c r="J349" s="252" t="s">
        <v>30</v>
      </c>
      <c r="K349" s="280" t="s">
        <v>37</v>
      </c>
      <c r="L349" s="278">
        <v>10</v>
      </c>
      <c r="M349" s="281"/>
      <c r="N349" s="281"/>
      <c r="O349" s="270">
        <v>0</v>
      </c>
      <c r="P349" s="281"/>
      <c r="Q349" s="281"/>
      <c r="R349" s="271">
        <v>0</v>
      </c>
      <c r="S349" s="254">
        <v>0</v>
      </c>
      <c r="T349" s="254" t="s">
        <v>362</v>
      </c>
      <c r="U349" s="254">
        <v>0</v>
      </c>
      <c r="V349" s="254">
        <v>0</v>
      </c>
      <c r="W349" s="272"/>
    </row>
    <row r="350" spans="1:23" s="256" customFormat="1" x14ac:dyDescent="0.25">
      <c r="A350" s="259" t="s">
        <v>290</v>
      </c>
      <c r="B350" s="259" t="s">
        <v>78</v>
      </c>
      <c r="C350" s="273">
        <v>736</v>
      </c>
      <c r="D350" s="274">
        <v>41583</v>
      </c>
      <c r="E350" s="275" t="s">
        <v>89</v>
      </c>
      <c r="F350" s="276">
        <v>45000000</v>
      </c>
      <c r="G350" s="277" t="s">
        <v>35</v>
      </c>
      <c r="H350" s="278">
        <v>7.85</v>
      </c>
      <c r="I350" s="279" t="s">
        <v>48</v>
      </c>
      <c r="J350" s="252" t="s">
        <v>30</v>
      </c>
      <c r="K350" s="280"/>
      <c r="L350" s="278">
        <v>5</v>
      </c>
      <c r="M350" s="281"/>
      <c r="N350" s="281"/>
      <c r="O350" s="270">
        <v>0</v>
      </c>
      <c r="P350" s="281"/>
      <c r="Q350" s="281"/>
      <c r="R350" s="271">
        <v>0</v>
      </c>
      <c r="S350" s="254">
        <v>0</v>
      </c>
      <c r="T350" s="254" t="s">
        <v>362</v>
      </c>
      <c r="U350" s="254">
        <v>0</v>
      </c>
      <c r="V350" s="254">
        <v>0</v>
      </c>
      <c r="W350" s="272"/>
    </row>
    <row r="351" spans="1:23" s="256" customFormat="1" x14ac:dyDescent="0.25">
      <c r="A351" s="259" t="s">
        <v>290</v>
      </c>
      <c r="B351" s="259" t="s">
        <v>78</v>
      </c>
      <c r="C351" s="273">
        <v>736</v>
      </c>
      <c r="D351" s="274">
        <v>41583</v>
      </c>
      <c r="E351" s="275" t="s">
        <v>28</v>
      </c>
      <c r="F351" s="276">
        <v>3200</v>
      </c>
      <c r="G351" s="277" t="s">
        <v>55</v>
      </c>
      <c r="H351" s="278">
        <v>4.6500000000000004</v>
      </c>
      <c r="I351" s="279" t="s">
        <v>48</v>
      </c>
      <c r="J351" s="252" t="s">
        <v>30</v>
      </c>
      <c r="K351" s="280"/>
      <c r="L351" s="278">
        <v>5</v>
      </c>
      <c r="M351" s="281"/>
      <c r="N351" s="281"/>
      <c r="O351" s="270">
        <v>0</v>
      </c>
      <c r="P351" s="281"/>
      <c r="Q351" s="281"/>
      <c r="R351" s="271" t="s">
        <v>358</v>
      </c>
      <c r="S351" s="254">
        <v>0</v>
      </c>
      <c r="T351" s="254" t="s">
        <v>362</v>
      </c>
      <c r="U351" s="254">
        <v>0</v>
      </c>
      <c r="V351" s="254">
        <v>0</v>
      </c>
      <c r="W351" s="272"/>
    </row>
    <row r="352" spans="1:23" s="256" customFormat="1" x14ac:dyDescent="0.25">
      <c r="A352" s="259" t="s">
        <v>290</v>
      </c>
      <c r="B352" s="259" t="s">
        <v>193</v>
      </c>
      <c r="C352" s="273">
        <v>737</v>
      </c>
      <c r="D352" s="274">
        <v>41234</v>
      </c>
      <c r="E352" s="275" t="s">
        <v>28</v>
      </c>
      <c r="F352" s="276">
        <v>5000</v>
      </c>
      <c r="G352" s="277"/>
      <c r="H352" s="278"/>
      <c r="I352" s="279" t="s">
        <v>48</v>
      </c>
      <c r="J352" s="252" t="s">
        <v>30</v>
      </c>
      <c r="K352" s="280" t="s">
        <v>37</v>
      </c>
      <c r="L352" s="278">
        <v>30</v>
      </c>
      <c r="M352" s="281"/>
      <c r="N352" s="281"/>
      <c r="O352" s="270">
        <v>0</v>
      </c>
      <c r="P352" s="281"/>
      <c r="Q352" s="281"/>
      <c r="R352" s="271">
        <v>0</v>
      </c>
      <c r="S352" s="254">
        <v>0</v>
      </c>
      <c r="T352" s="254" t="s">
        <v>362</v>
      </c>
      <c r="U352" s="254">
        <v>0</v>
      </c>
      <c r="V352" s="254">
        <v>0</v>
      </c>
      <c r="W352" s="272"/>
    </row>
    <row r="353" spans="1:23" s="256" customFormat="1" x14ac:dyDescent="0.25">
      <c r="A353" s="259" t="s">
        <v>290</v>
      </c>
      <c r="B353" s="259" t="s">
        <v>78</v>
      </c>
      <c r="C353" s="273">
        <v>737</v>
      </c>
      <c r="D353" s="274">
        <v>41583</v>
      </c>
      <c r="E353" s="275" t="s">
        <v>28</v>
      </c>
      <c r="F353" s="276">
        <v>3200</v>
      </c>
      <c r="G353" s="277" t="s">
        <v>56</v>
      </c>
      <c r="H353" s="278">
        <v>4.6500000000000004</v>
      </c>
      <c r="I353" s="279" t="s">
        <v>48</v>
      </c>
      <c r="J353" s="252" t="s">
        <v>30</v>
      </c>
      <c r="K353" s="280"/>
      <c r="L353" s="278">
        <v>10</v>
      </c>
      <c r="M353" s="281"/>
      <c r="N353" s="281"/>
      <c r="O353" s="270">
        <v>0</v>
      </c>
      <c r="P353" s="281"/>
      <c r="Q353" s="281"/>
      <c r="R353" s="271" t="s">
        <v>358</v>
      </c>
      <c r="S353" s="254">
        <v>0</v>
      </c>
      <c r="T353" s="254" t="s">
        <v>362</v>
      </c>
      <c r="U353" s="254">
        <v>0</v>
      </c>
      <c r="V353" s="254">
        <v>0</v>
      </c>
      <c r="W353" s="272"/>
    </row>
    <row r="354" spans="1:23" s="256" customFormat="1" x14ac:dyDescent="0.25">
      <c r="A354" s="259" t="s">
        <v>256</v>
      </c>
      <c r="B354" s="259" t="s">
        <v>212</v>
      </c>
      <c r="C354" s="283">
        <v>254</v>
      </c>
      <c r="D354" s="274">
        <v>37055</v>
      </c>
      <c r="E354" s="275" t="s">
        <v>28</v>
      </c>
      <c r="F354" s="276">
        <v>800</v>
      </c>
      <c r="G354" s="277" t="s">
        <v>47</v>
      </c>
      <c r="H354" s="278">
        <v>6.2</v>
      </c>
      <c r="I354" s="279" t="s">
        <v>30</v>
      </c>
      <c r="J354" s="252" t="s">
        <v>274</v>
      </c>
      <c r="K354" s="280" t="s">
        <v>274</v>
      </c>
      <c r="L354" s="278">
        <v>7</v>
      </c>
      <c r="M354" s="281">
        <v>800000</v>
      </c>
      <c r="N354" s="281"/>
      <c r="O354" s="270">
        <v>0</v>
      </c>
      <c r="P354" s="281"/>
      <c r="Q354" s="281"/>
      <c r="R354" s="271" t="s">
        <v>358</v>
      </c>
      <c r="S354" s="254">
        <v>0</v>
      </c>
      <c r="T354" s="254">
        <v>0</v>
      </c>
      <c r="U354" s="254" t="s">
        <v>359</v>
      </c>
      <c r="V354" s="254" t="s">
        <v>360</v>
      </c>
      <c r="W354" s="272"/>
    </row>
    <row r="355" spans="1:23" s="256" customFormat="1" x14ac:dyDescent="0.25">
      <c r="A355" s="259" t="s">
        <v>256</v>
      </c>
      <c r="B355" s="259" t="s">
        <v>212</v>
      </c>
      <c r="C355" s="283">
        <v>254</v>
      </c>
      <c r="D355" s="274">
        <v>37055</v>
      </c>
      <c r="E355" s="275" t="s">
        <v>28</v>
      </c>
      <c r="F355" s="276">
        <v>3200</v>
      </c>
      <c r="G355" s="277" t="s">
        <v>51</v>
      </c>
      <c r="H355" s="278">
        <v>6.2</v>
      </c>
      <c r="I355" s="279" t="s">
        <v>30</v>
      </c>
      <c r="J355" s="252" t="s">
        <v>274</v>
      </c>
      <c r="K355" s="280" t="s">
        <v>274</v>
      </c>
      <c r="L355" s="278">
        <v>7</v>
      </c>
      <c r="M355" s="281">
        <v>2500000</v>
      </c>
      <c r="N355" s="281"/>
      <c r="O355" s="270">
        <v>0</v>
      </c>
      <c r="P355" s="281"/>
      <c r="Q355" s="281"/>
      <c r="R355" s="271" t="s">
        <v>358</v>
      </c>
      <c r="S355" s="254">
        <v>0</v>
      </c>
      <c r="T355" s="254">
        <v>0</v>
      </c>
      <c r="U355" s="254" t="s">
        <v>359</v>
      </c>
      <c r="V355" s="254" t="s">
        <v>360</v>
      </c>
      <c r="W355" s="272"/>
    </row>
    <row r="356" spans="1:23" s="256" customFormat="1" x14ac:dyDescent="0.25">
      <c r="A356" s="259" t="s">
        <v>256</v>
      </c>
      <c r="B356" s="259" t="s">
        <v>212</v>
      </c>
      <c r="C356" s="283">
        <v>254</v>
      </c>
      <c r="D356" s="274">
        <v>37055</v>
      </c>
      <c r="E356" s="275" t="s">
        <v>28</v>
      </c>
      <c r="F356" s="276">
        <v>800</v>
      </c>
      <c r="G356" s="277" t="s">
        <v>49</v>
      </c>
      <c r="H356" s="278">
        <v>6.5</v>
      </c>
      <c r="I356" s="279" t="s">
        <v>30</v>
      </c>
      <c r="J356" s="252" t="s">
        <v>274</v>
      </c>
      <c r="K356" s="280" t="s">
        <v>274</v>
      </c>
      <c r="L356" s="278">
        <v>25</v>
      </c>
      <c r="M356" s="281">
        <v>800000</v>
      </c>
      <c r="N356" s="281">
        <v>588918</v>
      </c>
      <c r="O356" s="270">
        <v>15075364</v>
      </c>
      <c r="P356" s="281">
        <v>0</v>
      </c>
      <c r="Q356" s="281">
        <v>15075364</v>
      </c>
      <c r="R356" s="271" t="s">
        <v>358</v>
      </c>
      <c r="S356" s="254">
        <v>0</v>
      </c>
      <c r="T356" s="254">
        <v>0</v>
      </c>
      <c r="U356" s="254">
        <v>0</v>
      </c>
      <c r="V356" s="254" t="s">
        <v>360</v>
      </c>
      <c r="W356" s="272"/>
    </row>
    <row r="357" spans="1:23" s="256" customFormat="1" x14ac:dyDescent="0.25">
      <c r="A357" s="259" t="s">
        <v>256</v>
      </c>
      <c r="B357" s="259" t="s">
        <v>212</v>
      </c>
      <c r="C357" s="283">
        <v>254</v>
      </c>
      <c r="D357" s="274">
        <v>37055</v>
      </c>
      <c r="E357" s="275" t="s">
        <v>28</v>
      </c>
      <c r="F357" s="276">
        <v>3200</v>
      </c>
      <c r="G357" s="277" t="s">
        <v>50</v>
      </c>
      <c r="H357" s="278">
        <v>6.5</v>
      </c>
      <c r="I357" s="279" t="s">
        <v>30</v>
      </c>
      <c r="J357" s="252" t="s">
        <v>274</v>
      </c>
      <c r="K357" s="280" t="s">
        <v>274</v>
      </c>
      <c r="L357" s="278">
        <v>25</v>
      </c>
      <c r="M357" s="281">
        <v>2900000</v>
      </c>
      <c r="N357" s="281">
        <v>2134827</v>
      </c>
      <c r="O357" s="270">
        <v>54648177</v>
      </c>
      <c r="P357" s="281">
        <v>0</v>
      </c>
      <c r="Q357" s="281">
        <v>54648177</v>
      </c>
      <c r="R357" s="271" t="s">
        <v>358</v>
      </c>
      <c r="S357" s="254">
        <v>0</v>
      </c>
      <c r="T357" s="254">
        <v>0</v>
      </c>
      <c r="U357" s="254">
        <v>0</v>
      </c>
      <c r="V357" s="254" t="s">
        <v>360</v>
      </c>
      <c r="W357" s="272"/>
    </row>
    <row r="358" spans="1:23" s="256" customFormat="1" x14ac:dyDescent="0.25">
      <c r="A358" s="259" t="s">
        <v>256</v>
      </c>
      <c r="B358" s="259" t="s">
        <v>193</v>
      </c>
      <c r="C358" s="273">
        <v>422</v>
      </c>
      <c r="D358" s="274">
        <v>38544</v>
      </c>
      <c r="E358" s="275" t="s">
        <v>28</v>
      </c>
      <c r="F358" s="276">
        <v>1800</v>
      </c>
      <c r="G358" s="277"/>
      <c r="H358" s="278"/>
      <c r="I358" s="279" t="s">
        <v>48</v>
      </c>
      <c r="J358" s="252" t="s">
        <v>30</v>
      </c>
      <c r="K358" s="280" t="s">
        <v>274</v>
      </c>
      <c r="L358" s="278">
        <v>10</v>
      </c>
      <c r="M358" s="281"/>
      <c r="N358" s="281"/>
      <c r="O358" s="270">
        <v>0</v>
      </c>
      <c r="P358" s="281"/>
      <c r="Q358" s="281"/>
      <c r="R358" s="271">
        <v>0</v>
      </c>
      <c r="S358" s="254">
        <v>0</v>
      </c>
      <c r="T358" s="254">
        <v>0</v>
      </c>
      <c r="U358" s="254">
        <v>0</v>
      </c>
      <c r="V358" s="254" t="s">
        <v>360</v>
      </c>
      <c r="W358" s="272"/>
    </row>
    <row r="359" spans="1:23" s="256" customFormat="1" x14ac:dyDescent="0.25">
      <c r="A359" s="259" t="s">
        <v>256</v>
      </c>
      <c r="B359" s="259" t="s">
        <v>78</v>
      </c>
      <c r="C359" s="273">
        <v>422</v>
      </c>
      <c r="D359" s="274">
        <v>38544</v>
      </c>
      <c r="E359" s="275" t="s">
        <v>28</v>
      </c>
      <c r="F359" s="276">
        <v>1800</v>
      </c>
      <c r="G359" s="277" t="s">
        <v>35</v>
      </c>
      <c r="H359" s="278">
        <v>3.5</v>
      </c>
      <c r="I359" s="279" t="s">
        <v>48</v>
      </c>
      <c r="J359" s="252" t="s">
        <v>30</v>
      </c>
      <c r="K359" s="280" t="s">
        <v>274</v>
      </c>
      <c r="L359" s="278">
        <v>10</v>
      </c>
      <c r="M359" s="281"/>
      <c r="N359" s="281"/>
      <c r="O359" s="270">
        <v>0</v>
      </c>
      <c r="P359" s="281"/>
      <c r="Q359" s="281"/>
      <c r="R359" s="271" t="s">
        <v>358</v>
      </c>
      <c r="S359" s="254">
        <v>0</v>
      </c>
      <c r="T359" s="254" t="s">
        <v>362</v>
      </c>
      <c r="U359" s="254">
        <v>0</v>
      </c>
      <c r="V359" s="254" t="s">
        <v>360</v>
      </c>
      <c r="W359" s="272" t="s">
        <v>289</v>
      </c>
    </row>
    <row r="360" spans="1:23" s="256" customFormat="1" x14ac:dyDescent="0.25">
      <c r="A360" s="259" t="s">
        <v>256</v>
      </c>
      <c r="B360" s="259" t="s">
        <v>193</v>
      </c>
      <c r="C360" s="273">
        <v>640</v>
      </c>
      <c r="D360" s="274">
        <v>40413</v>
      </c>
      <c r="E360" s="275" t="s">
        <v>28</v>
      </c>
      <c r="F360" s="276">
        <v>2500</v>
      </c>
      <c r="G360" s="277"/>
      <c r="H360" s="278"/>
      <c r="I360" s="279" t="s">
        <v>48</v>
      </c>
      <c r="J360" s="252" t="s">
        <v>30</v>
      </c>
      <c r="K360" s="280" t="s">
        <v>37</v>
      </c>
      <c r="L360" s="278">
        <v>10</v>
      </c>
      <c r="M360" s="281"/>
      <c r="N360" s="281"/>
      <c r="O360" s="270">
        <v>0</v>
      </c>
      <c r="P360" s="281"/>
      <c r="Q360" s="281"/>
      <c r="R360" s="271">
        <v>0</v>
      </c>
      <c r="S360" s="254">
        <v>0</v>
      </c>
      <c r="T360" s="254">
        <v>0</v>
      </c>
      <c r="U360" s="254">
        <v>0</v>
      </c>
      <c r="V360" s="254">
        <v>0</v>
      </c>
      <c r="W360" s="272"/>
    </row>
    <row r="361" spans="1:23" s="256" customFormat="1" x14ac:dyDescent="0.25">
      <c r="A361" s="259" t="s">
        <v>256</v>
      </c>
      <c r="B361" s="259" t="s">
        <v>78</v>
      </c>
      <c r="C361" s="273">
        <v>640</v>
      </c>
      <c r="D361" s="274">
        <v>40413</v>
      </c>
      <c r="E361" s="275" t="s">
        <v>28</v>
      </c>
      <c r="F361" s="276">
        <v>2500</v>
      </c>
      <c r="G361" s="277" t="s">
        <v>35</v>
      </c>
      <c r="H361" s="278">
        <v>3</v>
      </c>
      <c r="I361" s="279" t="s">
        <v>48</v>
      </c>
      <c r="J361" s="252" t="s">
        <v>30</v>
      </c>
      <c r="K361" s="280" t="s">
        <v>274</v>
      </c>
      <c r="L361" s="278">
        <v>7</v>
      </c>
      <c r="M361" s="281">
        <v>1000000</v>
      </c>
      <c r="N361" s="281">
        <v>500000</v>
      </c>
      <c r="O361" s="270">
        <v>12799205</v>
      </c>
      <c r="P361" s="281">
        <v>110819</v>
      </c>
      <c r="Q361" s="281">
        <v>12910024</v>
      </c>
      <c r="R361" s="271" t="s">
        <v>358</v>
      </c>
      <c r="S361" s="254">
        <v>0</v>
      </c>
      <c r="T361" s="254">
        <v>0</v>
      </c>
      <c r="U361" s="254">
        <v>0</v>
      </c>
      <c r="V361" s="254" t="s">
        <v>360</v>
      </c>
      <c r="W361" s="272" t="s">
        <v>289</v>
      </c>
    </row>
    <row r="362" spans="1:23" s="256" customFormat="1" x14ac:dyDescent="0.25">
      <c r="A362" s="259" t="s">
        <v>256</v>
      </c>
      <c r="B362" s="259" t="s">
        <v>78</v>
      </c>
      <c r="C362" s="273">
        <v>640</v>
      </c>
      <c r="D362" s="274">
        <v>40413</v>
      </c>
      <c r="E362" s="275" t="s">
        <v>89</v>
      </c>
      <c r="F362" s="276">
        <v>53000000</v>
      </c>
      <c r="G362" s="277" t="s">
        <v>55</v>
      </c>
      <c r="H362" s="278">
        <v>6.5</v>
      </c>
      <c r="I362" s="279" t="s">
        <v>48</v>
      </c>
      <c r="J362" s="252" t="s">
        <v>30</v>
      </c>
      <c r="K362" s="280" t="s">
        <v>274</v>
      </c>
      <c r="L362" s="278">
        <v>7</v>
      </c>
      <c r="M362" s="281"/>
      <c r="N362" s="281"/>
      <c r="O362" s="270">
        <v>0</v>
      </c>
      <c r="P362" s="281"/>
      <c r="Q362" s="281"/>
      <c r="R362" s="271">
        <v>0</v>
      </c>
      <c r="S362" s="254">
        <v>0</v>
      </c>
      <c r="T362" s="254" t="s">
        <v>362</v>
      </c>
      <c r="U362" s="254">
        <v>0</v>
      </c>
      <c r="V362" s="254" t="s">
        <v>360</v>
      </c>
      <c r="W362" s="272" t="s">
        <v>289</v>
      </c>
    </row>
    <row r="363" spans="1:23" s="256" customFormat="1" x14ac:dyDescent="0.25">
      <c r="A363" s="259" t="s">
        <v>256</v>
      </c>
      <c r="B363" s="259" t="s">
        <v>193</v>
      </c>
      <c r="C363" s="273">
        <v>641</v>
      </c>
      <c r="D363" s="274">
        <v>40413</v>
      </c>
      <c r="E363" s="275" t="s">
        <v>28</v>
      </c>
      <c r="F363" s="276">
        <v>2500</v>
      </c>
      <c r="G363" s="277"/>
      <c r="H363" s="278"/>
      <c r="I363" s="279" t="s">
        <v>48</v>
      </c>
      <c r="J363" s="252" t="s">
        <v>30</v>
      </c>
      <c r="K363" s="280" t="s">
        <v>37</v>
      </c>
      <c r="L363" s="278">
        <v>30</v>
      </c>
      <c r="M363" s="281"/>
      <c r="N363" s="281"/>
      <c r="O363" s="270">
        <v>0</v>
      </c>
      <c r="P363" s="281"/>
      <c r="Q363" s="281"/>
      <c r="R363" s="271">
        <v>0</v>
      </c>
      <c r="S363" s="254">
        <v>0</v>
      </c>
      <c r="T363" s="254">
        <v>0</v>
      </c>
      <c r="U363" s="254">
        <v>0</v>
      </c>
      <c r="V363" s="254">
        <v>0</v>
      </c>
      <c r="W363" s="272"/>
    </row>
    <row r="364" spans="1:23" s="256" customFormat="1" x14ac:dyDescent="0.25">
      <c r="A364" s="259" t="s">
        <v>256</v>
      </c>
      <c r="B364" s="259" t="s">
        <v>78</v>
      </c>
      <c r="C364" s="273">
        <v>641</v>
      </c>
      <c r="D364" s="274">
        <v>40413</v>
      </c>
      <c r="E364" s="275" t="s">
        <v>28</v>
      </c>
      <c r="F364" s="276">
        <v>2500</v>
      </c>
      <c r="G364" s="277" t="s">
        <v>56</v>
      </c>
      <c r="H364" s="278">
        <v>4</v>
      </c>
      <c r="I364" s="279" t="s">
        <v>48</v>
      </c>
      <c r="J364" s="252" t="s">
        <v>30</v>
      </c>
      <c r="K364" s="280" t="s">
        <v>274</v>
      </c>
      <c r="L364" s="278">
        <v>21</v>
      </c>
      <c r="M364" s="281">
        <v>1500000</v>
      </c>
      <c r="N364" s="281">
        <v>1500000</v>
      </c>
      <c r="O364" s="270">
        <v>38397615</v>
      </c>
      <c r="P364" s="281">
        <v>442204</v>
      </c>
      <c r="Q364" s="281">
        <v>38839819</v>
      </c>
      <c r="R364" s="271" t="s">
        <v>358</v>
      </c>
      <c r="S364" s="254">
        <v>0</v>
      </c>
      <c r="T364" s="254">
        <v>0</v>
      </c>
      <c r="U364" s="254">
        <v>0</v>
      </c>
      <c r="V364" s="254" t="s">
        <v>360</v>
      </c>
      <c r="W364" s="272" t="s">
        <v>289</v>
      </c>
    </row>
    <row r="365" spans="1:23" s="256" customFormat="1" x14ac:dyDescent="0.25">
      <c r="A365" s="259" t="s">
        <v>256</v>
      </c>
      <c r="B365" s="259" t="s">
        <v>193</v>
      </c>
      <c r="C365" s="273">
        <v>759</v>
      </c>
      <c r="D365" s="274">
        <v>41506</v>
      </c>
      <c r="E365" s="275" t="s">
        <v>28</v>
      </c>
      <c r="F365" s="276">
        <v>3000</v>
      </c>
      <c r="G365" s="277"/>
      <c r="H365" s="278"/>
      <c r="I365" s="279" t="s">
        <v>48</v>
      </c>
      <c r="J365" s="252" t="s">
        <v>30</v>
      </c>
      <c r="K365" s="280" t="s">
        <v>37</v>
      </c>
      <c r="L365" s="278">
        <v>10</v>
      </c>
      <c r="M365" s="281"/>
      <c r="N365" s="281"/>
      <c r="O365" s="270">
        <v>0</v>
      </c>
      <c r="P365" s="281"/>
      <c r="Q365" s="281"/>
      <c r="R365" s="271">
        <v>0</v>
      </c>
      <c r="S365" s="254">
        <v>0</v>
      </c>
      <c r="T365" s="254">
        <v>0</v>
      </c>
      <c r="U365" s="254">
        <v>0</v>
      </c>
      <c r="V365" s="254">
        <v>0</v>
      </c>
      <c r="W365" s="272"/>
    </row>
    <row r="366" spans="1:23" s="256" customFormat="1" x14ac:dyDescent="0.25">
      <c r="A366" s="259" t="s">
        <v>256</v>
      </c>
      <c r="B366" s="259" t="s">
        <v>78</v>
      </c>
      <c r="C366" s="273">
        <v>759</v>
      </c>
      <c r="D366" s="274">
        <v>41512</v>
      </c>
      <c r="E366" s="275" t="s">
        <v>28</v>
      </c>
      <c r="F366" s="276">
        <v>2000</v>
      </c>
      <c r="G366" s="277" t="s">
        <v>56</v>
      </c>
      <c r="H366" s="278">
        <v>3.5</v>
      </c>
      <c r="I366" s="279" t="s">
        <v>48</v>
      </c>
      <c r="J366" s="252" t="s">
        <v>37</v>
      </c>
      <c r="K366" s="280"/>
      <c r="L366" s="278">
        <v>7</v>
      </c>
      <c r="M366" s="281">
        <v>1000000</v>
      </c>
      <c r="N366" s="281">
        <v>1000000</v>
      </c>
      <c r="O366" s="270">
        <v>25598410</v>
      </c>
      <c r="P366" s="281">
        <v>255844</v>
      </c>
      <c r="Q366" s="281">
        <v>25854254</v>
      </c>
      <c r="R366" s="271" t="s">
        <v>358</v>
      </c>
      <c r="S366" s="254">
        <v>0</v>
      </c>
      <c r="T366" s="254">
        <v>0</v>
      </c>
      <c r="U366" s="254">
        <v>0</v>
      </c>
      <c r="V366" s="254" t="s">
        <v>360</v>
      </c>
      <c r="W366" s="272"/>
    </row>
    <row r="367" spans="1:23" s="256" customFormat="1" x14ac:dyDescent="0.25">
      <c r="A367" s="259" t="s">
        <v>256</v>
      </c>
      <c r="B367" s="259" t="s">
        <v>193</v>
      </c>
      <c r="C367" s="273">
        <v>760</v>
      </c>
      <c r="D367" s="274">
        <v>41506</v>
      </c>
      <c r="E367" s="275" t="s">
        <v>28</v>
      </c>
      <c r="F367" s="276">
        <v>8000</v>
      </c>
      <c r="G367" s="277"/>
      <c r="H367" s="278"/>
      <c r="I367" s="279" t="s">
        <v>48</v>
      </c>
      <c r="J367" s="252" t="s">
        <v>30</v>
      </c>
      <c r="K367" s="280" t="s">
        <v>37</v>
      </c>
      <c r="L367" s="278">
        <v>30</v>
      </c>
      <c r="M367" s="281"/>
      <c r="N367" s="281"/>
      <c r="O367" s="270">
        <v>0</v>
      </c>
      <c r="P367" s="281"/>
      <c r="Q367" s="281"/>
      <c r="R367" s="271">
        <v>0</v>
      </c>
      <c r="S367" s="254">
        <v>0</v>
      </c>
      <c r="T367" s="254" t="s">
        <v>362</v>
      </c>
      <c r="U367" s="254">
        <v>0</v>
      </c>
      <c r="V367" s="254">
        <v>0</v>
      </c>
      <c r="W367" s="272"/>
    </row>
    <row r="368" spans="1:23" s="256" customFormat="1" x14ac:dyDescent="0.25">
      <c r="A368" s="259" t="s">
        <v>256</v>
      </c>
      <c r="B368" s="259" t="s">
        <v>78</v>
      </c>
      <c r="C368" s="273">
        <v>760</v>
      </c>
      <c r="D368" s="274">
        <v>41512</v>
      </c>
      <c r="E368" s="275" t="s">
        <v>28</v>
      </c>
      <c r="F368" s="276">
        <v>5000</v>
      </c>
      <c r="G368" s="277" t="s">
        <v>44</v>
      </c>
      <c r="H368" s="278">
        <v>3.8</v>
      </c>
      <c r="I368" s="279" t="s">
        <v>48</v>
      </c>
      <c r="J368" s="252" t="s">
        <v>37</v>
      </c>
      <c r="K368" s="280"/>
      <c r="L368" s="278">
        <v>21</v>
      </c>
      <c r="M368" s="281">
        <v>4000000</v>
      </c>
      <c r="N368" s="281">
        <v>4000000</v>
      </c>
      <c r="O368" s="270">
        <v>102393640</v>
      </c>
      <c r="P368" s="281">
        <v>1110324</v>
      </c>
      <c r="Q368" s="281">
        <v>103503964</v>
      </c>
      <c r="R368" s="271" t="s">
        <v>358</v>
      </c>
      <c r="S368" s="254">
        <v>0</v>
      </c>
      <c r="T368" s="254">
        <v>0</v>
      </c>
      <c r="U368" s="254">
        <v>0</v>
      </c>
      <c r="V368" s="254" t="s">
        <v>360</v>
      </c>
      <c r="W368" s="272"/>
    </row>
    <row r="369" spans="1:23" s="256" customFormat="1" x14ac:dyDescent="0.25">
      <c r="A369" s="259" t="s">
        <v>256</v>
      </c>
      <c r="B369" s="259" t="s">
        <v>81</v>
      </c>
      <c r="C369" s="273">
        <v>760</v>
      </c>
      <c r="D369" s="274">
        <v>41717</v>
      </c>
      <c r="E369" s="275" t="s">
        <v>28</v>
      </c>
      <c r="F369" s="276">
        <v>3000</v>
      </c>
      <c r="G369" s="277" t="s">
        <v>40</v>
      </c>
      <c r="H369" s="278">
        <v>3.75</v>
      </c>
      <c r="I369" s="279" t="s">
        <v>48</v>
      </c>
      <c r="J369" s="252" t="s">
        <v>37</v>
      </c>
      <c r="K369" s="280"/>
      <c r="L369" s="278">
        <v>21</v>
      </c>
      <c r="M369" s="281">
        <v>3000000</v>
      </c>
      <c r="N369" s="281">
        <v>3000000</v>
      </c>
      <c r="O369" s="270">
        <v>76795230</v>
      </c>
      <c r="P369" s="281">
        <v>705474</v>
      </c>
      <c r="Q369" s="281">
        <v>77500704</v>
      </c>
      <c r="R369" s="271" t="s">
        <v>358</v>
      </c>
      <c r="S369" s="254">
        <v>0</v>
      </c>
      <c r="T369" s="254">
        <v>0</v>
      </c>
      <c r="U369" s="254">
        <v>0</v>
      </c>
      <c r="V369" s="254" t="s">
        <v>360</v>
      </c>
      <c r="W369" s="272"/>
    </row>
    <row r="370" spans="1:23" s="256" customFormat="1" x14ac:dyDescent="0.25">
      <c r="A370" s="259" t="s">
        <v>244</v>
      </c>
      <c r="B370" s="259" t="s">
        <v>212</v>
      </c>
      <c r="C370" s="283">
        <v>169</v>
      </c>
      <c r="D370" s="274">
        <v>34257</v>
      </c>
      <c r="E370" s="275" t="s">
        <v>28</v>
      </c>
      <c r="F370" s="276">
        <v>700</v>
      </c>
      <c r="G370" s="294" t="s">
        <v>36</v>
      </c>
      <c r="H370" s="278">
        <v>6.75</v>
      </c>
      <c r="I370" s="279" t="s">
        <v>37</v>
      </c>
      <c r="J370" s="252" t="s">
        <v>274</v>
      </c>
      <c r="K370" s="280" t="s">
        <v>274</v>
      </c>
      <c r="L370" s="285">
        <v>21</v>
      </c>
      <c r="M370" s="281">
        <v>700000</v>
      </c>
      <c r="N370" s="281"/>
      <c r="O370" s="270">
        <v>0</v>
      </c>
      <c r="P370" s="281"/>
      <c r="Q370" s="281"/>
      <c r="R370" s="271" t="s">
        <v>358</v>
      </c>
      <c r="S370" s="254">
        <v>0</v>
      </c>
      <c r="T370" s="254">
        <v>0</v>
      </c>
      <c r="U370" s="254" t="s">
        <v>359</v>
      </c>
      <c r="V370" s="254" t="s">
        <v>360</v>
      </c>
      <c r="W370" s="272" t="s">
        <v>214</v>
      </c>
    </row>
    <row r="371" spans="1:23" s="256" customFormat="1" x14ac:dyDescent="0.25">
      <c r="A371" s="259" t="s">
        <v>244</v>
      </c>
      <c r="B371" s="259" t="s">
        <v>212</v>
      </c>
      <c r="C371" s="283">
        <v>169</v>
      </c>
      <c r="D371" s="274">
        <v>34257</v>
      </c>
      <c r="E371" s="275" t="s">
        <v>28</v>
      </c>
      <c r="F371" s="276">
        <v>440</v>
      </c>
      <c r="G371" s="277" t="s">
        <v>29</v>
      </c>
      <c r="H371" s="278">
        <v>6.75</v>
      </c>
      <c r="I371" s="279" t="s">
        <v>37</v>
      </c>
      <c r="J371" s="252" t="s">
        <v>274</v>
      </c>
      <c r="K371" s="280" t="s">
        <v>274</v>
      </c>
      <c r="L371" s="285">
        <v>15</v>
      </c>
      <c r="M371" s="281">
        <v>440000</v>
      </c>
      <c r="N371" s="281"/>
      <c r="O371" s="270">
        <v>0</v>
      </c>
      <c r="P371" s="281"/>
      <c r="Q371" s="281"/>
      <c r="R371" s="271" t="s">
        <v>358</v>
      </c>
      <c r="S371" s="254">
        <v>0</v>
      </c>
      <c r="T371" s="254">
        <v>0</v>
      </c>
      <c r="U371" s="254" t="s">
        <v>359</v>
      </c>
      <c r="V371" s="254" t="s">
        <v>360</v>
      </c>
      <c r="W371" s="272" t="s">
        <v>214</v>
      </c>
    </row>
    <row r="372" spans="1:23" s="256" customFormat="1" x14ac:dyDescent="0.25">
      <c r="A372" s="259" t="s">
        <v>244</v>
      </c>
      <c r="B372" s="259" t="s">
        <v>212</v>
      </c>
      <c r="C372" s="283">
        <v>169</v>
      </c>
      <c r="D372" s="274">
        <v>34257</v>
      </c>
      <c r="E372" s="275" t="s">
        <v>28</v>
      </c>
      <c r="F372" s="276">
        <v>260</v>
      </c>
      <c r="G372" s="277" t="s">
        <v>32</v>
      </c>
      <c r="H372" s="278">
        <v>6.75</v>
      </c>
      <c r="I372" s="279" t="s">
        <v>37</v>
      </c>
      <c r="J372" s="252" t="s">
        <v>274</v>
      </c>
      <c r="K372" s="280" t="s">
        <v>274</v>
      </c>
      <c r="L372" s="285">
        <v>15</v>
      </c>
      <c r="M372" s="281">
        <v>260000</v>
      </c>
      <c r="N372" s="281"/>
      <c r="O372" s="270">
        <v>0</v>
      </c>
      <c r="P372" s="281"/>
      <c r="Q372" s="281"/>
      <c r="R372" s="271" t="s">
        <v>358</v>
      </c>
      <c r="S372" s="254">
        <v>0</v>
      </c>
      <c r="T372" s="254">
        <v>0</v>
      </c>
      <c r="U372" s="254" t="s">
        <v>359</v>
      </c>
      <c r="V372" s="254" t="s">
        <v>360</v>
      </c>
      <c r="W372" s="272" t="s">
        <v>214</v>
      </c>
    </row>
    <row r="373" spans="1:23" s="256" customFormat="1" x14ac:dyDescent="0.25">
      <c r="A373" s="259" t="s">
        <v>244</v>
      </c>
      <c r="B373" s="259" t="s">
        <v>212</v>
      </c>
      <c r="C373" s="283">
        <v>183</v>
      </c>
      <c r="D373" s="274">
        <v>34682</v>
      </c>
      <c r="E373" s="275" t="s">
        <v>28</v>
      </c>
      <c r="F373" s="276">
        <v>670</v>
      </c>
      <c r="G373" s="277" t="s">
        <v>38</v>
      </c>
      <c r="H373" s="278">
        <v>6</v>
      </c>
      <c r="I373" s="279" t="s">
        <v>37</v>
      </c>
      <c r="J373" s="295" t="s">
        <v>41</v>
      </c>
      <c r="K373" s="280" t="s">
        <v>274</v>
      </c>
      <c r="L373" s="285">
        <v>25</v>
      </c>
      <c r="M373" s="281">
        <v>670000</v>
      </c>
      <c r="N373" s="281">
        <v>223333</v>
      </c>
      <c r="O373" s="270">
        <v>5716970</v>
      </c>
      <c r="P373" s="281">
        <v>55801</v>
      </c>
      <c r="Q373" s="281">
        <v>5772771</v>
      </c>
      <c r="R373" s="271" t="s">
        <v>358</v>
      </c>
      <c r="S373" s="254">
        <v>0</v>
      </c>
      <c r="T373" s="254">
        <v>0</v>
      </c>
      <c r="U373" s="254">
        <v>0</v>
      </c>
      <c r="V373" s="254" t="s">
        <v>360</v>
      </c>
      <c r="W373" s="272" t="s">
        <v>214</v>
      </c>
    </row>
    <row r="374" spans="1:23" s="256" customFormat="1" x14ac:dyDescent="0.25">
      <c r="A374" s="259" t="s">
        <v>244</v>
      </c>
      <c r="B374" s="259" t="s">
        <v>212</v>
      </c>
      <c r="C374" s="283">
        <v>190</v>
      </c>
      <c r="D374" s="274">
        <v>35144</v>
      </c>
      <c r="E374" s="275" t="s">
        <v>28</v>
      </c>
      <c r="F374" s="276">
        <v>1280</v>
      </c>
      <c r="G374" s="294" t="s">
        <v>39</v>
      </c>
      <c r="H374" s="278">
        <v>6.5</v>
      </c>
      <c r="I374" s="279" t="s">
        <v>37</v>
      </c>
      <c r="J374" s="295" t="s">
        <v>41</v>
      </c>
      <c r="K374" s="280" t="s">
        <v>274</v>
      </c>
      <c r="L374" s="285">
        <v>30</v>
      </c>
      <c r="M374" s="281">
        <v>1280000</v>
      </c>
      <c r="N374" s="281">
        <v>720000</v>
      </c>
      <c r="O374" s="270">
        <v>18430855</v>
      </c>
      <c r="P374" s="281">
        <v>490021</v>
      </c>
      <c r="Q374" s="281">
        <v>18920876</v>
      </c>
      <c r="R374" s="271" t="s">
        <v>358</v>
      </c>
      <c r="S374" s="254">
        <v>0</v>
      </c>
      <c r="T374" s="254">
        <v>0</v>
      </c>
      <c r="U374" s="254">
        <v>0</v>
      </c>
      <c r="V374" s="254" t="s">
        <v>360</v>
      </c>
      <c r="W374" s="272" t="s">
        <v>214</v>
      </c>
    </row>
    <row r="375" spans="1:23" s="256" customFormat="1" x14ac:dyDescent="0.25">
      <c r="A375" s="259" t="s">
        <v>244</v>
      </c>
      <c r="B375" s="259" t="s">
        <v>212</v>
      </c>
      <c r="C375" s="283">
        <v>200</v>
      </c>
      <c r="D375" s="274">
        <v>35753</v>
      </c>
      <c r="E375" s="275" t="s">
        <v>28</v>
      </c>
      <c r="F375" s="276">
        <v>660</v>
      </c>
      <c r="G375" s="294" t="s">
        <v>42</v>
      </c>
      <c r="H375" s="278">
        <v>6.5</v>
      </c>
      <c r="I375" s="279" t="s">
        <v>37</v>
      </c>
      <c r="J375" s="295" t="s">
        <v>41</v>
      </c>
      <c r="K375" s="280" t="s">
        <v>274</v>
      </c>
      <c r="L375" s="285">
        <v>30</v>
      </c>
      <c r="M375" s="281">
        <v>660000</v>
      </c>
      <c r="N375" s="281">
        <v>633600</v>
      </c>
      <c r="O375" s="270">
        <v>16219153</v>
      </c>
      <c r="P375" s="281">
        <v>171129</v>
      </c>
      <c r="Q375" s="281">
        <v>16390282</v>
      </c>
      <c r="R375" s="271" t="s">
        <v>358</v>
      </c>
      <c r="S375" s="254">
        <v>0</v>
      </c>
      <c r="T375" s="254">
        <v>0</v>
      </c>
      <c r="U375" s="254">
        <v>0</v>
      </c>
      <c r="V375" s="254" t="s">
        <v>360</v>
      </c>
      <c r="W375" s="272" t="s">
        <v>214</v>
      </c>
    </row>
    <row r="376" spans="1:23" s="256" customFormat="1" x14ac:dyDescent="0.25">
      <c r="A376" s="259" t="s">
        <v>244</v>
      </c>
      <c r="B376" s="259" t="s">
        <v>212</v>
      </c>
      <c r="C376" s="283">
        <v>205</v>
      </c>
      <c r="D376" s="274">
        <v>35986</v>
      </c>
      <c r="E376" s="275" t="s">
        <v>28</v>
      </c>
      <c r="F376" s="276">
        <v>350</v>
      </c>
      <c r="G376" s="277" t="s">
        <v>43</v>
      </c>
      <c r="H376" s="278">
        <v>6.8</v>
      </c>
      <c r="I376" s="279" t="s">
        <v>30</v>
      </c>
      <c r="J376" s="252" t="s">
        <v>274</v>
      </c>
      <c r="K376" s="280" t="s">
        <v>274</v>
      </c>
      <c r="L376" s="285">
        <v>30</v>
      </c>
      <c r="M376" s="281">
        <v>350000</v>
      </c>
      <c r="N376" s="281">
        <v>339500</v>
      </c>
      <c r="O376" s="270">
        <v>8690660</v>
      </c>
      <c r="P376" s="281">
        <v>95814</v>
      </c>
      <c r="Q376" s="281">
        <v>8786474</v>
      </c>
      <c r="R376" s="271" t="s">
        <v>358</v>
      </c>
      <c r="S376" s="254">
        <v>0</v>
      </c>
      <c r="T376" s="254">
        <v>0</v>
      </c>
      <c r="U376" s="254">
        <v>0</v>
      </c>
      <c r="V376" s="254" t="s">
        <v>360</v>
      </c>
      <c r="W376" s="272" t="s">
        <v>214</v>
      </c>
    </row>
    <row r="377" spans="1:23" s="256" customFormat="1" x14ac:dyDescent="0.25">
      <c r="A377" s="259" t="s">
        <v>244</v>
      </c>
      <c r="B377" s="259" t="s">
        <v>212</v>
      </c>
      <c r="C377" s="283">
        <v>212</v>
      </c>
      <c r="D377" s="274">
        <v>36377</v>
      </c>
      <c r="E377" s="275" t="s">
        <v>28</v>
      </c>
      <c r="F377" s="276">
        <v>340</v>
      </c>
      <c r="G377" s="277" t="s">
        <v>45</v>
      </c>
      <c r="H377" s="278">
        <v>6</v>
      </c>
      <c r="I377" s="279" t="s">
        <v>30</v>
      </c>
      <c r="J377" s="252" t="s">
        <v>274</v>
      </c>
      <c r="K377" s="280" t="s">
        <v>274</v>
      </c>
      <c r="L377" s="285">
        <v>30</v>
      </c>
      <c r="M377" s="281">
        <v>340000</v>
      </c>
      <c r="N377" s="281">
        <v>340000</v>
      </c>
      <c r="O377" s="270">
        <v>8703459</v>
      </c>
      <c r="P377" s="281">
        <v>213895</v>
      </c>
      <c r="Q377" s="281">
        <v>8917354</v>
      </c>
      <c r="R377" s="271" t="s">
        <v>358</v>
      </c>
      <c r="S377" s="254">
        <v>0</v>
      </c>
      <c r="T377" s="254">
        <v>0</v>
      </c>
      <c r="U377" s="254">
        <v>0</v>
      </c>
      <c r="V377" s="254" t="s">
        <v>360</v>
      </c>
      <c r="W377" s="272" t="s">
        <v>214</v>
      </c>
    </row>
    <row r="378" spans="1:23" s="256" customFormat="1" x14ac:dyDescent="0.25">
      <c r="A378" s="259" t="s">
        <v>244</v>
      </c>
      <c r="B378" s="259" t="s">
        <v>212</v>
      </c>
      <c r="C378" s="283">
        <v>235</v>
      </c>
      <c r="D378" s="274">
        <v>36817</v>
      </c>
      <c r="E378" s="275" t="s">
        <v>28</v>
      </c>
      <c r="F378" s="276">
        <v>720</v>
      </c>
      <c r="G378" s="277" t="s">
        <v>52</v>
      </c>
      <c r="H378" s="278">
        <v>6.4</v>
      </c>
      <c r="I378" s="279" t="s">
        <v>30</v>
      </c>
      <c r="J378" s="252" t="s">
        <v>274</v>
      </c>
      <c r="K378" s="280" t="s">
        <v>274</v>
      </c>
      <c r="L378" s="285">
        <v>30</v>
      </c>
      <c r="M378" s="281">
        <v>720000</v>
      </c>
      <c r="N378" s="281">
        <v>720000</v>
      </c>
      <c r="O378" s="270">
        <v>18430855</v>
      </c>
      <c r="P378" s="281">
        <v>288070</v>
      </c>
      <c r="Q378" s="281">
        <v>18718925</v>
      </c>
      <c r="R378" s="271" t="s">
        <v>358</v>
      </c>
      <c r="S378" s="254">
        <v>0</v>
      </c>
      <c r="T378" s="254">
        <v>0</v>
      </c>
      <c r="U378" s="254">
        <v>0</v>
      </c>
      <c r="V378" s="254" t="s">
        <v>360</v>
      </c>
      <c r="W378" s="272" t="s">
        <v>214</v>
      </c>
    </row>
    <row r="379" spans="1:23" s="256" customFormat="1" x14ac:dyDescent="0.25">
      <c r="A379" s="259" t="s">
        <v>244</v>
      </c>
      <c r="B379" s="259" t="s">
        <v>212</v>
      </c>
      <c r="C379" s="283">
        <v>273</v>
      </c>
      <c r="D379" s="274">
        <v>37174</v>
      </c>
      <c r="E379" s="275" t="s">
        <v>28</v>
      </c>
      <c r="F379" s="276">
        <v>765</v>
      </c>
      <c r="G379" s="277" t="s">
        <v>70</v>
      </c>
      <c r="H379" s="278">
        <v>5.5</v>
      </c>
      <c r="I379" s="279" t="s">
        <v>30</v>
      </c>
      <c r="J379" s="252" t="s">
        <v>274</v>
      </c>
      <c r="K379" s="280" t="s">
        <v>274</v>
      </c>
      <c r="L379" s="285">
        <v>30</v>
      </c>
      <c r="M379" s="281">
        <v>765000</v>
      </c>
      <c r="N379" s="281">
        <v>765000</v>
      </c>
      <c r="O379" s="270">
        <v>19582784</v>
      </c>
      <c r="P379" s="281">
        <v>175528</v>
      </c>
      <c r="Q379" s="281">
        <v>19758312</v>
      </c>
      <c r="R379" s="271" t="s">
        <v>358</v>
      </c>
      <c r="S379" s="254">
        <v>0</v>
      </c>
      <c r="T379" s="254">
        <v>0</v>
      </c>
      <c r="U379" s="254">
        <v>0</v>
      </c>
      <c r="V379" s="254" t="s">
        <v>360</v>
      </c>
      <c r="W379" s="272" t="s">
        <v>214</v>
      </c>
    </row>
    <row r="380" spans="1:23" s="256" customFormat="1" x14ac:dyDescent="0.25">
      <c r="A380" s="259" t="s">
        <v>244</v>
      </c>
      <c r="B380" s="259" t="s">
        <v>212</v>
      </c>
      <c r="C380" s="283">
        <v>286</v>
      </c>
      <c r="D380" s="274">
        <v>37321</v>
      </c>
      <c r="E380" s="275" t="s">
        <v>28</v>
      </c>
      <c r="F380" s="276">
        <v>815</v>
      </c>
      <c r="G380" s="277" t="s">
        <v>73</v>
      </c>
      <c r="H380" s="278">
        <v>6</v>
      </c>
      <c r="I380" s="279" t="s">
        <v>37</v>
      </c>
      <c r="J380" s="252" t="s">
        <v>274</v>
      </c>
      <c r="K380" s="280" t="s">
        <v>274</v>
      </c>
      <c r="L380" s="278">
        <v>30</v>
      </c>
      <c r="M380" s="281">
        <v>815000</v>
      </c>
      <c r="N380" s="281">
        <v>815000</v>
      </c>
      <c r="O380" s="270">
        <v>20862704</v>
      </c>
      <c r="P380" s="281">
        <v>306136</v>
      </c>
      <c r="Q380" s="281">
        <v>21168840</v>
      </c>
      <c r="R380" s="271" t="s">
        <v>358</v>
      </c>
      <c r="S380" s="254">
        <v>0</v>
      </c>
      <c r="T380" s="254">
        <v>0</v>
      </c>
      <c r="U380" s="254">
        <v>0</v>
      </c>
      <c r="V380" s="254" t="s">
        <v>360</v>
      </c>
      <c r="W380" s="272" t="s">
        <v>214</v>
      </c>
    </row>
    <row r="381" spans="1:23" s="256" customFormat="1" x14ac:dyDescent="0.25">
      <c r="A381" s="259" t="s">
        <v>244</v>
      </c>
      <c r="B381" s="259" t="s">
        <v>212</v>
      </c>
      <c r="C381" s="273">
        <v>333</v>
      </c>
      <c r="D381" s="274">
        <v>37769</v>
      </c>
      <c r="E381" s="275" t="s">
        <v>28</v>
      </c>
      <c r="F381" s="276">
        <v>2000</v>
      </c>
      <c r="G381" s="277" t="s">
        <v>91</v>
      </c>
      <c r="H381" s="278">
        <v>5.7</v>
      </c>
      <c r="I381" s="279" t="s">
        <v>30</v>
      </c>
      <c r="J381" s="252" t="s">
        <v>274</v>
      </c>
      <c r="K381" s="280" t="s">
        <v>274</v>
      </c>
      <c r="L381" s="278">
        <v>30</v>
      </c>
      <c r="M381" s="281">
        <v>2000000</v>
      </c>
      <c r="N381" s="281">
        <v>2000000</v>
      </c>
      <c r="O381" s="270">
        <v>51196820</v>
      </c>
      <c r="P381" s="281">
        <v>714459</v>
      </c>
      <c r="Q381" s="281">
        <v>51911279</v>
      </c>
      <c r="R381" s="271" t="s">
        <v>358</v>
      </c>
      <c r="S381" s="254">
        <v>0</v>
      </c>
      <c r="T381" s="254">
        <v>0</v>
      </c>
      <c r="U381" s="254">
        <v>0</v>
      </c>
      <c r="V381" s="254" t="s">
        <v>360</v>
      </c>
      <c r="W381" s="272" t="s">
        <v>214</v>
      </c>
    </row>
    <row r="382" spans="1:23" s="256" customFormat="1" x14ac:dyDescent="0.25">
      <c r="A382" s="259" t="s">
        <v>244</v>
      </c>
      <c r="B382" s="259" t="s">
        <v>212</v>
      </c>
      <c r="C382" s="273">
        <v>333</v>
      </c>
      <c r="D382" s="274">
        <v>37769</v>
      </c>
      <c r="E382" s="275" t="s">
        <v>28</v>
      </c>
      <c r="F382" s="276">
        <v>1860</v>
      </c>
      <c r="G382" s="277" t="s">
        <v>92</v>
      </c>
      <c r="H382" s="278">
        <v>5.7</v>
      </c>
      <c r="I382" s="279" t="s">
        <v>30</v>
      </c>
      <c r="J382" s="252" t="s">
        <v>274</v>
      </c>
      <c r="K382" s="280" t="s">
        <v>274</v>
      </c>
      <c r="L382" s="278">
        <v>30</v>
      </c>
      <c r="M382" s="281">
        <v>1860000</v>
      </c>
      <c r="N382" s="281">
        <v>1860000</v>
      </c>
      <c r="O382" s="270">
        <v>47613043</v>
      </c>
      <c r="P382" s="281">
        <v>887984</v>
      </c>
      <c r="Q382" s="281">
        <v>48501027</v>
      </c>
      <c r="R382" s="271" t="s">
        <v>358</v>
      </c>
      <c r="S382" s="254">
        <v>0</v>
      </c>
      <c r="T382" s="254">
        <v>0</v>
      </c>
      <c r="U382" s="254">
        <v>0</v>
      </c>
      <c r="V382" s="254" t="s">
        <v>360</v>
      </c>
      <c r="W382" s="272" t="s">
        <v>214</v>
      </c>
    </row>
    <row r="383" spans="1:23" s="256" customFormat="1" x14ac:dyDescent="0.25">
      <c r="A383" s="259" t="s">
        <v>244</v>
      </c>
      <c r="B383" s="259" t="s">
        <v>212</v>
      </c>
      <c r="C383" s="273">
        <v>366</v>
      </c>
      <c r="D383" s="274">
        <v>38027</v>
      </c>
      <c r="E383" s="275" t="s">
        <v>28</v>
      </c>
      <c r="F383" s="276">
        <v>2400</v>
      </c>
      <c r="G383" s="277" t="s">
        <v>97</v>
      </c>
      <c r="H383" s="278">
        <v>5.7</v>
      </c>
      <c r="I383" s="279" t="s">
        <v>30</v>
      </c>
      <c r="J383" s="252" t="s">
        <v>274</v>
      </c>
      <c r="K383" s="280" t="s">
        <v>274</v>
      </c>
      <c r="L383" s="278">
        <v>30</v>
      </c>
      <c r="M383" s="281">
        <v>2400000</v>
      </c>
      <c r="N383" s="281">
        <v>2400000</v>
      </c>
      <c r="O383" s="270">
        <v>61436184</v>
      </c>
      <c r="P383" s="281">
        <v>1435556</v>
      </c>
      <c r="Q383" s="281">
        <v>62871740</v>
      </c>
      <c r="R383" s="271" t="s">
        <v>358</v>
      </c>
      <c r="S383" s="254">
        <v>0</v>
      </c>
      <c r="T383" s="254">
        <v>0</v>
      </c>
      <c r="U383" s="254">
        <v>0</v>
      </c>
      <c r="V383" s="254" t="s">
        <v>360</v>
      </c>
      <c r="W383" s="272" t="s">
        <v>214</v>
      </c>
    </row>
    <row r="384" spans="1:23" s="256" customFormat="1" x14ac:dyDescent="0.25">
      <c r="A384" s="259" t="s">
        <v>244</v>
      </c>
      <c r="B384" s="259" t="s">
        <v>212</v>
      </c>
      <c r="C384" s="273">
        <v>366</v>
      </c>
      <c r="D384" s="274">
        <v>38027</v>
      </c>
      <c r="E384" s="275" t="s">
        <v>28</v>
      </c>
      <c r="F384" s="276">
        <v>2750</v>
      </c>
      <c r="G384" s="277" t="s">
        <v>98</v>
      </c>
      <c r="H384" s="278">
        <v>5.7</v>
      </c>
      <c r="I384" s="279" t="s">
        <v>30</v>
      </c>
      <c r="J384" s="252" t="s">
        <v>274</v>
      </c>
      <c r="K384" s="280" t="s">
        <v>274</v>
      </c>
      <c r="L384" s="278">
        <v>30</v>
      </c>
      <c r="M384" s="281">
        <v>2750000</v>
      </c>
      <c r="N384" s="281">
        <v>2750000</v>
      </c>
      <c r="O384" s="270">
        <v>70395628</v>
      </c>
      <c r="P384" s="281">
        <v>653407</v>
      </c>
      <c r="Q384" s="281">
        <v>71049035</v>
      </c>
      <c r="R384" s="271" t="s">
        <v>358</v>
      </c>
      <c r="S384" s="254">
        <v>0</v>
      </c>
      <c r="T384" s="254">
        <v>0</v>
      </c>
      <c r="U384" s="254">
        <v>0</v>
      </c>
      <c r="V384" s="254" t="s">
        <v>360</v>
      </c>
      <c r="W384" s="272" t="s">
        <v>214</v>
      </c>
    </row>
    <row r="385" spans="1:23" s="256" customFormat="1" x14ac:dyDescent="0.25">
      <c r="A385" s="259" t="s">
        <v>244</v>
      </c>
      <c r="B385" s="259" t="s">
        <v>212</v>
      </c>
      <c r="C385" s="273">
        <v>406</v>
      </c>
      <c r="D385" s="274">
        <v>38404</v>
      </c>
      <c r="E385" s="275" t="s">
        <v>28</v>
      </c>
      <c r="F385" s="276">
        <v>3500</v>
      </c>
      <c r="G385" s="277" t="s">
        <v>101</v>
      </c>
      <c r="H385" s="278">
        <v>5.2</v>
      </c>
      <c r="I385" s="279" t="s">
        <v>30</v>
      </c>
      <c r="J385" s="252" t="s">
        <v>274</v>
      </c>
      <c r="K385" s="280" t="s">
        <v>274</v>
      </c>
      <c r="L385" s="278">
        <v>30</v>
      </c>
      <c r="M385" s="281">
        <v>3500000</v>
      </c>
      <c r="N385" s="281">
        <v>3500000</v>
      </c>
      <c r="O385" s="270">
        <v>89594435</v>
      </c>
      <c r="P385" s="281">
        <v>1912553</v>
      </c>
      <c r="Q385" s="281">
        <v>91506988</v>
      </c>
      <c r="R385" s="271" t="s">
        <v>358</v>
      </c>
      <c r="S385" s="254">
        <v>0</v>
      </c>
      <c r="T385" s="254">
        <v>0</v>
      </c>
      <c r="U385" s="254">
        <v>0</v>
      </c>
      <c r="V385" s="254" t="s">
        <v>360</v>
      </c>
      <c r="W385" s="272" t="s">
        <v>214</v>
      </c>
    </row>
    <row r="386" spans="1:23" s="256" customFormat="1" x14ac:dyDescent="0.25">
      <c r="A386" s="259" t="s">
        <v>244</v>
      </c>
      <c r="B386" s="259" t="s">
        <v>212</v>
      </c>
      <c r="C386" s="273">
        <v>433</v>
      </c>
      <c r="D386" s="274">
        <v>38588</v>
      </c>
      <c r="E386" s="275" t="s">
        <v>28</v>
      </c>
      <c r="F386" s="276">
        <v>2600</v>
      </c>
      <c r="G386" s="277" t="s">
        <v>107</v>
      </c>
      <c r="H386" s="278">
        <v>4</v>
      </c>
      <c r="I386" s="279" t="s">
        <v>30</v>
      </c>
      <c r="J386" s="252" t="s">
        <v>274</v>
      </c>
      <c r="K386" s="280" t="s">
        <v>274</v>
      </c>
      <c r="L386" s="278">
        <v>30</v>
      </c>
      <c r="M386" s="281">
        <v>2600000</v>
      </c>
      <c r="N386" s="281">
        <v>2600000</v>
      </c>
      <c r="O386" s="270">
        <v>66555866</v>
      </c>
      <c r="P386" s="281">
        <v>436486</v>
      </c>
      <c r="Q386" s="281">
        <v>66992352</v>
      </c>
      <c r="R386" s="271" t="s">
        <v>358</v>
      </c>
      <c r="S386" s="254">
        <v>0</v>
      </c>
      <c r="T386" s="254">
        <v>0</v>
      </c>
      <c r="U386" s="254">
        <v>0</v>
      </c>
      <c r="V386" s="254" t="s">
        <v>360</v>
      </c>
      <c r="W386" s="272" t="s">
        <v>214</v>
      </c>
    </row>
    <row r="387" spans="1:23" s="256" customFormat="1" x14ac:dyDescent="0.25">
      <c r="A387" s="259" t="s">
        <v>244</v>
      </c>
      <c r="B387" s="259" t="s">
        <v>212</v>
      </c>
      <c r="C387" s="273">
        <v>459</v>
      </c>
      <c r="D387" s="274">
        <v>38799</v>
      </c>
      <c r="E387" s="275" t="s">
        <v>28</v>
      </c>
      <c r="F387" s="276">
        <v>2400</v>
      </c>
      <c r="G387" s="277" t="s">
        <v>111</v>
      </c>
      <c r="H387" s="278">
        <v>4.4000000000000004</v>
      </c>
      <c r="I387" s="279" t="s">
        <v>30</v>
      </c>
      <c r="J387" s="252" t="s">
        <v>274</v>
      </c>
      <c r="K387" s="280" t="s">
        <v>274</v>
      </c>
      <c r="L387" s="278">
        <v>30</v>
      </c>
      <c r="M387" s="281">
        <v>2400000</v>
      </c>
      <c r="N387" s="281">
        <v>2400000</v>
      </c>
      <c r="O387" s="270">
        <v>61436184</v>
      </c>
      <c r="P387" s="281">
        <v>1112202</v>
      </c>
      <c r="Q387" s="281">
        <v>62548386</v>
      </c>
      <c r="R387" s="271" t="s">
        <v>358</v>
      </c>
      <c r="S387" s="254">
        <v>0</v>
      </c>
      <c r="T387" s="254">
        <v>0</v>
      </c>
      <c r="U387" s="254">
        <v>0</v>
      </c>
      <c r="V387" s="254" t="s">
        <v>360</v>
      </c>
      <c r="W387" s="272" t="s">
        <v>214</v>
      </c>
    </row>
    <row r="388" spans="1:23" s="256" customFormat="1" x14ac:dyDescent="0.25">
      <c r="A388" s="259" t="s">
        <v>244</v>
      </c>
      <c r="B388" s="259" t="s">
        <v>193</v>
      </c>
      <c r="C388" s="273">
        <v>735</v>
      </c>
      <c r="D388" s="274">
        <v>41232</v>
      </c>
      <c r="E388" s="275" t="s">
        <v>28</v>
      </c>
      <c r="F388" s="276">
        <v>7800</v>
      </c>
      <c r="G388" s="277"/>
      <c r="H388" s="278"/>
      <c r="I388" s="279" t="s">
        <v>48</v>
      </c>
      <c r="J388" s="252" t="s">
        <v>30</v>
      </c>
      <c r="K388" s="280"/>
      <c r="L388" s="278">
        <v>30</v>
      </c>
      <c r="M388" s="281"/>
      <c r="N388" s="281"/>
      <c r="O388" s="270">
        <v>0</v>
      </c>
      <c r="P388" s="281"/>
      <c r="Q388" s="281"/>
      <c r="R388" s="271">
        <v>0</v>
      </c>
      <c r="S388" s="254">
        <v>0</v>
      </c>
      <c r="T388" s="254">
        <v>0</v>
      </c>
      <c r="U388" s="254">
        <v>0</v>
      </c>
      <c r="V388" s="254">
        <v>0</v>
      </c>
      <c r="W388" s="272" t="s">
        <v>214</v>
      </c>
    </row>
    <row r="389" spans="1:23" s="256" customFormat="1" x14ac:dyDescent="0.25">
      <c r="A389" s="259" t="s">
        <v>244</v>
      </c>
      <c r="B389" s="259" t="s">
        <v>78</v>
      </c>
      <c r="C389" s="273">
        <v>735</v>
      </c>
      <c r="D389" s="274">
        <v>41233</v>
      </c>
      <c r="E389" s="275" t="s">
        <v>28</v>
      </c>
      <c r="F389" s="276">
        <v>7800</v>
      </c>
      <c r="G389" s="277" t="s">
        <v>146</v>
      </c>
      <c r="H389" s="278">
        <v>3.7</v>
      </c>
      <c r="I389" s="279" t="s">
        <v>48</v>
      </c>
      <c r="J389" s="252" t="s">
        <v>30</v>
      </c>
      <c r="K389" s="280"/>
      <c r="L389" s="278">
        <v>21</v>
      </c>
      <c r="M389" s="281"/>
      <c r="N389" s="281"/>
      <c r="O389" s="270">
        <v>0</v>
      </c>
      <c r="P389" s="281"/>
      <c r="Q389" s="281"/>
      <c r="R389" s="271" t="s">
        <v>358</v>
      </c>
      <c r="S389" s="254">
        <v>0</v>
      </c>
      <c r="T389" s="254" t="s">
        <v>362</v>
      </c>
      <c r="U389" s="254">
        <v>0</v>
      </c>
      <c r="V389" s="254" t="s">
        <v>360</v>
      </c>
      <c r="W389" s="272" t="s">
        <v>214</v>
      </c>
    </row>
    <row r="390" spans="1:23" s="256" customFormat="1" x14ac:dyDescent="0.25">
      <c r="A390" s="259" t="s">
        <v>244</v>
      </c>
      <c r="B390" s="259" t="s">
        <v>78</v>
      </c>
      <c r="C390" s="273">
        <v>735</v>
      </c>
      <c r="D390" s="274">
        <v>41233</v>
      </c>
      <c r="E390" s="275" t="s">
        <v>28</v>
      </c>
      <c r="F390" s="276">
        <v>7800</v>
      </c>
      <c r="G390" s="277" t="s">
        <v>120</v>
      </c>
      <c r="H390" s="278" t="s">
        <v>292</v>
      </c>
      <c r="I390" s="279" t="s">
        <v>48</v>
      </c>
      <c r="J390" s="252" t="s">
        <v>30</v>
      </c>
      <c r="K390" s="280"/>
      <c r="L390" s="278">
        <v>25</v>
      </c>
      <c r="M390" s="281">
        <v>7800000</v>
      </c>
      <c r="N390" s="281">
        <v>7800000</v>
      </c>
      <c r="O390" s="270">
        <v>199667598</v>
      </c>
      <c r="P390" s="281">
        <v>605442</v>
      </c>
      <c r="Q390" s="281">
        <v>200273040</v>
      </c>
      <c r="R390" s="271" t="s">
        <v>358</v>
      </c>
      <c r="S390" s="254">
        <v>0</v>
      </c>
      <c r="T390" s="254">
        <v>0</v>
      </c>
      <c r="U390" s="254">
        <v>0</v>
      </c>
      <c r="V390" s="254" t="s">
        <v>360</v>
      </c>
      <c r="W390" s="272" t="s">
        <v>214</v>
      </c>
    </row>
    <row r="391" spans="1:23" s="256" customFormat="1" x14ac:dyDescent="0.25">
      <c r="A391" s="259" t="s">
        <v>244</v>
      </c>
      <c r="B391" s="259" t="s">
        <v>193</v>
      </c>
      <c r="C391" s="273">
        <v>746</v>
      </c>
      <c r="D391" s="274">
        <v>41338</v>
      </c>
      <c r="E391" s="275" t="s">
        <v>28</v>
      </c>
      <c r="F391" s="276">
        <v>1895</v>
      </c>
      <c r="G391" s="277"/>
      <c r="H391" s="278"/>
      <c r="I391" s="279" t="s">
        <v>48</v>
      </c>
      <c r="J391" s="252" t="s">
        <v>30</v>
      </c>
      <c r="K391" s="280"/>
      <c r="L391" s="278">
        <v>30</v>
      </c>
      <c r="M391" s="281"/>
      <c r="N391" s="281"/>
      <c r="O391" s="270">
        <v>0</v>
      </c>
      <c r="P391" s="281"/>
      <c r="Q391" s="281"/>
      <c r="R391" s="271">
        <v>0</v>
      </c>
      <c r="S391" s="254">
        <v>0</v>
      </c>
      <c r="T391" s="254">
        <v>0</v>
      </c>
      <c r="U391" s="254">
        <v>0</v>
      </c>
      <c r="V391" s="254">
        <v>0</v>
      </c>
      <c r="W391" s="272"/>
    </row>
    <row r="392" spans="1:23" s="256" customFormat="1" x14ac:dyDescent="0.25">
      <c r="A392" s="259" t="s">
        <v>244</v>
      </c>
      <c r="B392" s="259" t="s">
        <v>78</v>
      </c>
      <c r="C392" s="273">
        <v>746</v>
      </c>
      <c r="D392" s="274">
        <v>41339</v>
      </c>
      <c r="E392" s="275" t="s">
        <v>28</v>
      </c>
      <c r="F392" s="276">
        <v>1895</v>
      </c>
      <c r="G392" s="277" t="s">
        <v>122</v>
      </c>
      <c r="H392" s="278">
        <v>3.7</v>
      </c>
      <c r="I392" s="279" t="s">
        <v>48</v>
      </c>
      <c r="J392" s="252" t="s">
        <v>30</v>
      </c>
      <c r="K392" s="280"/>
      <c r="L392" s="278">
        <v>21</v>
      </c>
      <c r="M392" s="281"/>
      <c r="N392" s="281"/>
      <c r="O392" s="270">
        <v>0</v>
      </c>
      <c r="P392" s="281"/>
      <c r="Q392" s="281"/>
      <c r="R392" s="271" t="s">
        <v>358</v>
      </c>
      <c r="S392" s="254">
        <v>0</v>
      </c>
      <c r="T392" s="254" t="s">
        <v>362</v>
      </c>
      <c r="U392" s="254">
        <v>0</v>
      </c>
      <c r="V392" s="254" t="s">
        <v>360</v>
      </c>
      <c r="W392" s="272"/>
    </row>
    <row r="393" spans="1:23" s="256" customFormat="1" x14ac:dyDescent="0.25">
      <c r="A393" s="259" t="s">
        <v>244</v>
      </c>
      <c r="B393" s="259" t="s">
        <v>78</v>
      </c>
      <c r="C393" s="273">
        <v>746</v>
      </c>
      <c r="D393" s="274">
        <v>41339</v>
      </c>
      <c r="E393" s="275" t="s">
        <v>28</v>
      </c>
      <c r="F393" s="276">
        <v>1895</v>
      </c>
      <c r="G393" s="277" t="s">
        <v>117</v>
      </c>
      <c r="H393" s="278">
        <v>3.7</v>
      </c>
      <c r="I393" s="279" t="s">
        <v>48</v>
      </c>
      <c r="J393" s="252" t="s">
        <v>30</v>
      </c>
      <c r="K393" s="280"/>
      <c r="L393" s="278">
        <v>25</v>
      </c>
      <c r="M393" s="281">
        <v>1895000</v>
      </c>
      <c r="N393" s="281">
        <v>1895000</v>
      </c>
      <c r="O393" s="270">
        <v>48508987</v>
      </c>
      <c r="P393" s="281">
        <v>442614</v>
      </c>
      <c r="Q393" s="281">
        <v>48951601</v>
      </c>
      <c r="R393" s="271" t="s">
        <v>358</v>
      </c>
      <c r="S393" s="254">
        <v>0</v>
      </c>
      <c r="T393" s="254">
        <v>0</v>
      </c>
      <c r="U393" s="254">
        <v>0</v>
      </c>
      <c r="V393" s="254" t="s">
        <v>360</v>
      </c>
      <c r="W393" s="272"/>
    </row>
    <row r="394" spans="1:23" s="256" customFormat="1" x14ac:dyDescent="0.25">
      <c r="A394" s="259" t="s">
        <v>244</v>
      </c>
      <c r="B394" s="259" t="s">
        <v>193</v>
      </c>
      <c r="C394" s="273">
        <v>771</v>
      </c>
      <c r="D394" s="274">
        <v>41610</v>
      </c>
      <c r="E394" s="275" t="s">
        <v>28</v>
      </c>
      <c r="F394" s="276">
        <v>2900</v>
      </c>
      <c r="G394" s="277"/>
      <c r="H394" s="278"/>
      <c r="I394" s="279" t="s">
        <v>30</v>
      </c>
      <c r="J394" s="252"/>
      <c r="K394" s="280"/>
      <c r="L394" s="278">
        <v>30</v>
      </c>
      <c r="M394" s="281"/>
      <c r="N394" s="281"/>
      <c r="O394" s="270">
        <v>0</v>
      </c>
      <c r="P394" s="281"/>
      <c r="Q394" s="281"/>
      <c r="R394" s="271">
        <v>0</v>
      </c>
      <c r="S394" s="254">
        <v>0</v>
      </c>
      <c r="T394" s="254" t="s">
        <v>362</v>
      </c>
      <c r="U394" s="254">
        <v>0</v>
      </c>
      <c r="V394" s="254">
        <v>0</v>
      </c>
      <c r="W394" s="272"/>
    </row>
    <row r="395" spans="1:23" s="256" customFormat="1" x14ac:dyDescent="0.25">
      <c r="A395" s="259" t="s">
        <v>244</v>
      </c>
      <c r="B395" s="259" t="s">
        <v>78</v>
      </c>
      <c r="C395" s="273">
        <v>771</v>
      </c>
      <c r="D395" s="274">
        <v>41617</v>
      </c>
      <c r="E395" s="275" t="s">
        <v>28</v>
      </c>
      <c r="F395" s="276">
        <v>2900</v>
      </c>
      <c r="G395" s="277" t="s">
        <v>118</v>
      </c>
      <c r="H395" s="278">
        <v>3.6</v>
      </c>
      <c r="I395" s="279" t="s">
        <v>30</v>
      </c>
      <c r="J395" s="252"/>
      <c r="K395" s="280"/>
      <c r="L395" s="278">
        <v>25</v>
      </c>
      <c r="M395" s="281"/>
      <c r="N395" s="281"/>
      <c r="O395" s="270">
        <v>0</v>
      </c>
      <c r="P395" s="281"/>
      <c r="Q395" s="281"/>
      <c r="R395" s="271" t="s">
        <v>358</v>
      </c>
      <c r="S395" s="254">
        <v>0</v>
      </c>
      <c r="T395" s="254" t="s">
        <v>362</v>
      </c>
      <c r="U395" s="254">
        <v>0</v>
      </c>
      <c r="V395" s="254" t="s">
        <v>360</v>
      </c>
      <c r="W395" s="272"/>
    </row>
    <row r="396" spans="1:23" s="256" customFormat="1" x14ac:dyDescent="0.25">
      <c r="A396" s="259" t="s">
        <v>244</v>
      </c>
      <c r="B396" s="259" t="s">
        <v>78</v>
      </c>
      <c r="C396" s="273">
        <v>771</v>
      </c>
      <c r="D396" s="274">
        <v>41617</v>
      </c>
      <c r="E396" s="275" t="s">
        <v>28</v>
      </c>
      <c r="F396" s="276">
        <v>2900</v>
      </c>
      <c r="G396" s="277" t="s">
        <v>152</v>
      </c>
      <c r="H396" s="278">
        <v>3.6</v>
      </c>
      <c r="I396" s="279" t="s">
        <v>30</v>
      </c>
      <c r="J396" s="252"/>
      <c r="K396" s="280"/>
      <c r="L396" s="278">
        <v>30</v>
      </c>
      <c r="M396" s="281">
        <v>2900000</v>
      </c>
      <c r="N396" s="281">
        <v>2900000</v>
      </c>
      <c r="O396" s="270">
        <v>74235389</v>
      </c>
      <c r="P396" s="281">
        <v>438874</v>
      </c>
      <c r="Q396" s="281">
        <v>74674263</v>
      </c>
      <c r="R396" s="271" t="s">
        <v>358</v>
      </c>
      <c r="S396" s="254">
        <v>0</v>
      </c>
      <c r="T396" s="254">
        <v>0</v>
      </c>
      <c r="U396" s="254">
        <v>0</v>
      </c>
      <c r="V396" s="254" t="s">
        <v>360</v>
      </c>
      <c r="W396" s="272"/>
    </row>
    <row r="397" spans="1:23" s="256" customFormat="1" x14ac:dyDescent="0.25">
      <c r="A397" s="259" t="s">
        <v>244</v>
      </c>
      <c r="B397" s="259" t="s">
        <v>193</v>
      </c>
      <c r="C397" s="273">
        <v>812</v>
      </c>
      <c r="D397" s="274">
        <v>42166</v>
      </c>
      <c r="E397" s="275" t="s">
        <v>28</v>
      </c>
      <c r="F397" s="276">
        <v>3000</v>
      </c>
      <c r="G397" s="277"/>
      <c r="H397" s="278"/>
      <c r="I397" s="279" t="s">
        <v>30</v>
      </c>
      <c r="J397" s="252"/>
      <c r="K397" s="280"/>
      <c r="L397" s="278">
        <v>30</v>
      </c>
      <c r="M397" s="281"/>
      <c r="N397" s="281"/>
      <c r="O397" s="270">
        <v>0</v>
      </c>
      <c r="P397" s="281"/>
      <c r="Q397" s="281"/>
      <c r="R397" s="271">
        <v>0</v>
      </c>
      <c r="S397" s="254">
        <v>0</v>
      </c>
      <c r="T397" s="254" t="s">
        <v>362</v>
      </c>
      <c r="U397" s="254">
        <v>0</v>
      </c>
      <c r="V397" s="254">
        <v>0</v>
      </c>
      <c r="W397" s="293" t="s">
        <v>333</v>
      </c>
    </row>
    <row r="398" spans="1:23" s="256" customFormat="1" x14ac:dyDescent="0.25">
      <c r="A398" s="259" t="s">
        <v>244</v>
      </c>
      <c r="B398" s="259" t="s">
        <v>78</v>
      </c>
      <c r="C398" s="273">
        <v>812</v>
      </c>
      <c r="D398" s="274">
        <v>42167</v>
      </c>
      <c r="E398" s="275" t="s">
        <v>28</v>
      </c>
      <c r="F398" s="276">
        <v>3000</v>
      </c>
      <c r="G398" s="277" t="s">
        <v>149</v>
      </c>
      <c r="H398" s="278">
        <v>3</v>
      </c>
      <c r="I398" s="279" t="s">
        <v>30</v>
      </c>
      <c r="J398" s="252"/>
      <c r="K398" s="280"/>
      <c r="L398" s="278">
        <v>25</v>
      </c>
      <c r="M398" s="281"/>
      <c r="N398" s="281"/>
      <c r="O398" s="270">
        <v>0</v>
      </c>
      <c r="P398" s="281"/>
      <c r="Q398" s="281"/>
      <c r="R398" s="271" t="s">
        <v>358</v>
      </c>
      <c r="S398" s="254">
        <v>0</v>
      </c>
      <c r="T398" s="254" t="s">
        <v>362</v>
      </c>
      <c r="U398" s="254">
        <v>0</v>
      </c>
      <c r="V398" s="254" t="s">
        <v>360</v>
      </c>
      <c r="W398" s="293" t="s">
        <v>333</v>
      </c>
    </row>
    <row r="399" spans="1:23" s="256" customFormat="1" x14ac:dyDescent="0.25">
      <c r="A399" s="259" t="s">
        <v>244</v>
      </c>
      <c r="B399" s="259" t="s">
        <v>78</v>
      </c>
      <c r="C399" s="273">
        <v>812</v>
      </c>
      <c r="D399" s="274">
        <v>42167</v>
      </c>
      <c r="E399" s="275" t="s">
        <v>28</v>
      </c>
      <c r="F399" s="276">
        <v>3000</v>
      </c>
      <c r="G399" s="277" t="s">
        <v>150</v>
      </c>
      <c r="H399" s="278">
        <v>3</v>
      </c>
      <c r="I399" s="279" t="s">
        <v>30</v>
      </c>
      <c r="J399" s="252"/>
      <c r="K399" s="280"/>
      <c r="L399" s="278">
        <v>29</v>
      </c>
      <c r="M399" s="281">
        <v>3000000</v>
      </c>
      <c r="N399" s="281">
        <v>3000000</v>
      </c>
      <c r="O399" s="270">
        <v>76795230</v>
      </c>
      <c r="P399" s="281">
        <v>1143416</v>
      </c>
      <c r="Q399" s="281">
        <v>77938646</v>
      </c>
      <c r="R399" s="271" t="s">
        <v>358</v>
      </c>
      <c r="S399" s="254">
        <v>0</v>
      </c>
      <c r="T399" s="254">
        <v>0</v>
      </c>
      <c r="U399" s="254">
        <v>0</v>
      </c>
      <c r="V399" s="254" t="s">
        <v>360</v>
      </c>
      <c r="W399" s="293" t="s">
        <v>333</v>
      </c>
    </row>
    <row r="400" spans="1:23" s="256" customFormat="1" x14ac:dyDescent="0.25">
      <c r="A400" s="259" t="s">
        <v>261</v>
      </c>
      <c r="B400" s="259" t="s">
        <v>212</v>
      </c>
      <c r="C400" s="283">
        <v>284</v>
      </c>
      <c r="D400" s="274">
        <v>37252</v>
      </c>
      <c r="E400" s="275" t="s">
        <v>28</v>
      </c>
      <c r="F400" s="276">
        <v>200</v>
      </c>
      <c r="G400" s="277" t="s">
        <v>47</v>
      </c>
      <c r="H400" s="278">
        <v>5</v>
      </c>
      <c r="I400" s="279" t="s">
        <v>48</v>
      </c>
      <c r="J400" s="252" t="s">
        <v>30</v>
      </c>
      <c r="K400" s="280" t="s">
        <v>274</v>
      </c>
      <c r="L400" s="278">
        <v>6</v>
      </c>
      <c r="M400" s="281"/>
      <c r="N400" s="281"/>
      <c r="O400" s="270">
        <v>0</v>
      </c>
      <c r="P400" s="281"/>
      <c r="Q400" s="281"/>
      <c r="R400" s="271" t="s">
        <v>358</v>
      </c>
      <c r="S400" s="254">
        <v>0</v>
      </c>
      <c r="T400" s="254" t="s">
        <v>362</v>
      </c>
      <c r="U400" s="254">
        <v>0</v>
      </c>
      <c r="V400" s="254" t="s">
        <v>360</v>
      </c>
      <c r="W400" s="272"/>
    </row>
    <row r="401" spans="1:23" s="256" customFormat="1" x14ac:dyDescent="0.25">
      <c r="A401" s="259" t="s">
        <v>261</v>
      </c>
      <c r="B401" s="259" t="s">
        <v>212</v>
      </c>
      <c r="C401" s="283">
        <v>284</v>
      </c>
      <c r="D401" s="274">
        <v>37252</v>
      </c>
      <c r="E401" s="275" t="s">
        <v>28</v>
      </c>
      <c r="F401" s="276">
        <v>600</v>
      </c>
      <c r="G401" s="277" t="s">
        <v>51</v>
      </c>
      <c r="H401" s="278">
        <v>5</v>
      </c>
      <c r="I401" s="279" t="s">
        <v>48</v>
      </c>
      <c r="J401" s="252" t="s">
        <v>30</v>
      </c>
      <c r="K401" s="280" t="s">
        <v>274</v>
      </c>
      <c r="L401" s="278">
        <v>6</v>
      </c>
      <c r="M401" s="281"/>
      <c r="N401" s="281"/>
      <c r="O401" s="270">
        <v>0</v>
      </c>
      <c r="P401" s="281"/>
      <c r="Q401" s="281"/>
      <c r="R401" s="271" t="s">
        <v>358</v>
      </c>
      <c r="S401" s="254">
        <v>0</v>
      </c>
      <c r="T401" s="254" t="s">
        <v>362</v>
      </c>
      <c r="U401" s="254">
        <v>0</v>
      </c>
      <c r="V401" s="254" t="s">
        <v>360</v>
      </c>
      <c r="W401" s="272"/>
    </row>
    <row r="402" spans="1:23" s="256" customFormat="1" x14ac:dyDescent="0.25">
      <c r="A402" s="259" t="s">
        <v>261</v>
      </c>
      <c r="B402" s="259" t="s">
        <v>212</v>
      </c>
      <c r="C402" s="283">
        <v>284</v>
      </c>
      <c r="D402" s="274">
        <v>37252</v>
      </c>
      <c r="E402" s="275" t="s">
        <v>28</v>
      </c>
      <c r="F402" s="276">
        <v>2200</v>
      </c>
      <c r="G402" s="277" t="s">
        <v>55</v>
      </c>
      <c r="H402" s="278">
        <v>6</v>
      </c>
      <c r="I402" s="279" t="s">
        <v>48</v>
      </c>
      <c r="J402" s="252" t="s">
        <v>30</v>
      </c>
      <c r="K402" s="280" t="s">
        <v>274</v>
      </c>
      <c r="L402" s="278">
        <v>25</v>
      </c>
      <c r="M402" s="281">
        <v>2200000</v>
      </c>
      <c r="N402" s="281">
        <v>1505263</v>
      </c>
      <c r="O402" s="270">
        <v>38532339</v>
      </c>
      <c r="P402" s="281">
        <v>1139143</v>
      </c>
      <c r="Q402" s="281">
        <v>39671482</v>
      </c>
      <c r="R402" s="271" t="s">
        <v>358</v>
      </c>
      <c r="S402" s="254">
        <v>0</v>
      </c>
      <c r="T402" s="254">
        <v>0</v>
      </c>
      <c r="U402" s="254">
        <v>0</v>
      </c>
      <c r="V402" s="254" t="s">
        <v>360</v>
      </c>
      <c r="W402" s="272"/>
    </row>
    <row r="403" spans="1:23" s="256" customFormat="1" x14ac:dyDescent="0.25">
      <c r="A403" s="259" t="s">
        <v>245</v>
      </c>
      <c r="B403" s="259" t="s">
        <v>212</v>
      </c>
      <c r="C403" s="283">
        <v>257</v>
      </c>
      <c r="D403" s="274">
        <v>37075</v>
      </c>
      <c r="E403" s="275" t="s">
        <v>28</v>
      </c>
      <c r="F403" s="276">
        <v>4200</v>
      </c>
      <c r="G403" s="277" t="s">
        <v>35</v>
      </c>
      <c r="H403" s="278">
        <v>5.6</v>
      </c>
      <c r="I403" s="279" t="s">
        <v>48</v>
      </c>
      <c r="J403" s="252" t="s">
        <v>274</v>
      </c>
      <c r="K403" s="280" t="s">
        <v>274</v>
      </c>
      <c r="L403" s="278">
        <v>25</v>
      </c>
      <c r="M403" s="281">
        <v>4200000</v>
      </c>
      <c r="N403" s="281">
        <v>3640000</v>
      </c>
      <c r="O403" s="270">
        <v>93178212</v>
      </c>
      <c r="P403" s="281">
        <v>1944387</v>
      </c>
      <c r="Q403" s="281">
        <v>95122599</v>
      </c>
      <c r="R403" s="271" t="s">
        <v>358</v>
      </c>
      <c r="S403" s="254">
        <v>0</v>
      </c>
      <c r="T403" s="254">
        <v>0</v>
      </c>
      <c r="U403" s="254">
        <v>0</v>
      </c>
      <c r="V403" s="254" t="s">
        <v>360</v>
      </c>
      <c r="W403" s="272" t="s">
        <v>214</v>
      </c>
    </row>
    <row r="404" spans="1:23" s="256" customFormat="1" x14ac:dyDescent="0.25">
      <c r="A404" s="259" t="s">
        <v>245</v>
      </c>
      <c r="B404" s="259" t="s">
        <v>212</v>
      </c>
      <c r="C404" s="283">
        <v>275</v>
      </c>
      <c r="D404" s="274">
        <v>37197</v>
      </c>
      <c r="E404" s="275" t="s">
        <v>28</v>
      </c>
      <c r="F404" s="276">
        <v>2100</v>
      </c>
      <c r="G404" s="277" t="s">
        <v>55</v>
      </c>
      <c r="H404" s="278">
        <v>5.6</v>
      </c>
      <c r="I404" s="279" t="s">
        <v>48</v>
      </c>
      <c r="J404" s="252" t="s">
        <v>274</v>
      </c>
      <c r="K404" s="280" t="s">
        <v>274</v>
      </c>
      <c r="L404" s="278">
        <v>25</v>
      </c>
      <c r="M404" s="281">
        <v>2100000</v>
      </c>
      <c r="N404" s="281">
        <v>1820000</v>
      </c>
      <c r="O404" s="270">
        <v>46589106</v>
      </c>
      <c r="P404" s="281">
        <v>214454</v>
      </c>
      <c r="Q404" s="281">
        <v>46803560</v>
      </c>
      <c r="R404" s="271" t="s">
        <v>358</v>
      </c>
      <c r="S404" s="254">
        <v>0</v>
      </c>
      <c r="T404" s="254">
        <v>0</v>
      </c>
      <c r="U404" s="254">
        <v>0</v>
      </c>
      <c r="V404" s="254" t="s">
        <v>360</v>
      </c>
      <c r="W404" s="272" t="s">
        <v>214</v>
      </c>
    </row>
    <row r="405" spans="1:23" s="256" customFormat="1" x14ac:dyDescent="0.25">
      <c r="A405" s="259" t="s">
        <v>245</v>
      </c>
      <c r="B405" s="259" t="s">
        <v>212</v>
      </c>
      <c r="C405" s="283">
        <v>297</v>
      </c>
      <c r="D405" s="274">
        <v>37447</v>
      </c>
      <c r="E405" s="275" t="s">
        <v>28</v>
      </c>
      <c r="F405" s="276">
        <v>4000</v>
      </c>
      <c r="G405" s="277" t="s">
        <v>56</v>
      </c>
      <c r="H405" s="278">
        <v>5.5</v>
      </c>
      <c r="I405" s="279" t="s">
        <v>48</v>
      </c>
      <c r="J405" s="252" t="s">
        <v>274</v>
      </c>
      <c r="K405" s="280" t="s">
        <v>274</v>
      </c>
      <c r="L405" s="278">
        <v>25</v>
      </c>
      <c r="M405" s="281">
        <v>4000000</v>
      </c>
      <c r="N405" s="281">
        <v>3600000</v>
      </c>
      <c r="O405" s="270">
        <v>92154276</v>
      </c>
      <c r="P405" s="281">
        <v>1889133</v>
      </c>
      <c r="Q405" s="281">
        <v>94043409</v>
      </c>
      <c r="R405" s="271" t="s">
        <v>358</v>
      </c>
      <c r="S405" s="254">
        <v>0</v>
      </c>
      <c r="T405" s="254">
        <v>0</v>
      </c>
      <c r="U405" s="254">
        <v>0</v>
      </c>
      <c r="V405" s="254" t="s">
        <v>360</v>
      </c>
      <c r="W405" s="272" t="s">
        <v>214</v>
      </c>
    </row>
    <row r="406" spans="1:23" s="256" customFormat="1" x14ac:dyDescent="0.25">
      <c r="A406" s="259" t="s">
        <v>245</v>
      </c>
      <c r="B406" s="259" t="s">
        <v>212</v>
      </c>
      <c r="C406" s="273">
        <v>339</v>
      </c>
      <c r="D406" s="274">
        <v>37834</v>
      </c>
      <c r="E406" s="275" t="s">
        <v>28</v>
      </c>
      <c r="F406" s="276">
        <v>4000</v>
      </c>
      <c r="G406" s="277" t="s">
        <v>44</v>
      </c>
      <c r="H406" s="278">
        <v>5.5</v>
      </c>
      <c r="I406" s="279" t="s">
        <v>30</v>
      </c>
      <c r="J406" s="252" t="s">
        <v>274</v>
      </c>
      <c r="K406" s="280" t="s">
        <v>274</v>
      </c>
      <c r="L406" s="278">
        <v>25</v>
      </c>
      <c r="M406" s="281">
        <v>4000000</v>
      </c>
      <c r="N406" s="281">
        <v>3733333</v>
      </c>
      <c r="O406" s="270">
        <v>95567389</v>
      </c>
      <c r="P406" s="281">
        <v>1959101</v>
      </c>
      <c r="Q406" s="281">
        <v>97526490</v>
      </c>
      <c r="R406" s="271" t="s">
        <v>358</v>
      </c>
      <c r="S406" s="254">
        <v>0</v>
      </c>
      <c r="T406" s="254">
        <v>0</v>
      </c>
      <c r="U406" s="254">
        <v>0</v>
      </c>
      <c r="V406" s="254" t="s">
        <v>360</v>
      </c>
      <c r="W406" s="272" t="s">
        <v>214</v>
      </c>
    </row>
    <row r="407" spans="1:23" s="256" customFormat="1" x14ac:dyDescent="0.25">
      <c r="A407" s="259" t="s">
        <v>245</v>
      </c>
      <c r="B407" s="259" t="s">
        <v>212</v>
      </c>
      <c r="C407" s="273">
        <v>370</v>
      </c>
      <c r="D407" s="274">
        <v>38118</v>
      </c>
      <c r="E407" s="275" t="s">
        <v>28</v>
      </c>
      <c r="F407" s="276">
        <v>2800</v>
      </c>
      <c r="G407" s="277" t="s">
        <v>40</v>
      </c>
      <c r="H407" s="278">
        <v>5.5</v>
      </c>
      <c r="I407" s="279" t="s">
        <v>30</v>
      </c>
      <c r="J407" s="252" t="s">
        <v>274</v>
      </c>
      <c r="K407" s="280" t="s">
        <v>274</v>
      </c>
      <c r="L407" s="278">
        <v>25</v>
      </c>
      <c r="M407" s="281">
        <v>2800000</v>
      </c>
      <c r="N407" s="281">
        <v>2660000</v>
      </c>
      <c r="O407" s="270">
        <v>68091771</v>
      </c>
      <c r="P407" s="281">
        <v>164219</v>
      </c>
      <c r="Q407" s="281">
        <v>68255990</v>
      </c>
      <c r="R407" s="271" t="s">
        <v>358</v>
      </c>
      <c r="S407" s="254">
        <v>0</v>
      </c>
      <c r="T407" s="254">
        <v>0</v>
      </c>
      <c r="U407" s="254">
        <v>0</v>
      </c>
      <c r="V407" s="254" t="s">
        <v>360</v>
      </c>
      <c r="W407" s="272" t="s">
        <v>214</v>
      </c>
    </row>
    <row r="408" spans="1:23" s="256" customFormat="1" x14ac:dyDescent="0.25">
      <c r="A408" s="259" t="s">
        <v>245</v>
      </c>
      <c r="B408" s="259" t="s">
        <v>212</v>
      </c>
      <c r="C408" s="273">
        <v>371</v>
      </c>
      <c r="D408" s="274">
        <v>38118</v>
      </c>
      <c r="E408" s="275" t="s">
        <v>28</v>
      </c>
      <c r="F408" s="276">
        <v>1900</v>
      </c>
      <c r="G408" s="277" t="s">
        <v>38</v>
      </c>
      <c r="H408" s="278">
        <v>5.5</v>
      </c>
      <c r="I408" s="279" t="s">
        <v>30</v>
      </c>
      <c r="J408" s="252" t="s">
        <v>274</v>
      </c>
      <c r="K408" s="280" t="s">
        <v>274</v>
      </c>
      <c r="L408" s="278">
        <v>25</v>
      </c>
      <c r="M408" s="281">
        <v>1900000</v>
      </c>
      <c r="N408" s="281">
        <v>1836667</v>
      </c>
      <c r="O408" s="270">
        <v>47015755</v>
      </c>
      <c r="P408" s="281">
        <v>963808</v>
      </c>
      <c r="Q408" s="281">
        <v>47979563</v>
      </c>
      <c r="R408" s="271" t="s">
        <v>358</v>
      </c>
      <c r="S408" s="254">
        <v>0</v>
      </c>
      <c r="T408" s="254">
        <v>0</v>
      </c>
      <c r="U408" s="254">
        <v>0</v>
      </c>
      <c r="V408" s="254" t="s">
        <v>360</v>
      </c>
      <c r="W408" s="272" t="s">
        <v>214</v>
      </c>
    </row>
    <row r="409" spans="1:23" s="256" customFormat="1" x14ac:dyDescent="0.25">
      <c r="A409" s="259" t="s">
        <v>245</v>
      </c>
      <c r="B409" s="259" t="s">
        <v>212</v>
      </c>
      <c r="C409" s="273">
        <v>431</v>
      </c>
      <c r="D409" s="274">
        <v>38580</v>
      </c>
      <c r="E409" s="275" t="s">
        <v>28</v>
      </c>
      <c r="F409" s="276">
        <v>2800</v>
      </c>
      <c r="G409" s="277" t="s">
        <v>39</v>
      </c>
      <c r="H409" s="278">
        <v>4.5</v>
      </c>
      <c r="I409" s="279" t="s">
        <v>30</v>
      </c>
      <c r="J409" s="252" t="s">
        <v>274</v>
      </c>
      <c r="K409" s="280" t="s">
        <v>274</v>
      </c>
      <c r="L409" s="278">
        <v>25</v>
      </c>
      <c r="M409" s="281">
        <v>2800000</v>
      </c>
      <c r="N409" s="281">
        <v>2800000</v>
      </c>
      <c r="O409" s="270">
        <v>71675548</v>
      </c>
      <c r="P409" s="281">
        <v>673425</v>
      </c>
      <c r="Q409" s="281">
        <v>72348973</v>
      </c>
      <c r="R409" s="271" t="s">
        <v>358</v>
      </c>
      <c r="S409" s="254">
        <v>0</v>
      </c>
      <c r="T409" s="254">
        <v>0</v>
      </c>
      <c r="U409" s="254">
        <v>0</v>
      </c>
      <c r="V409" s="254" t="s">
        <v>360</v>
      </c>
      <c r="W409" s="272" t="s">
        <v>214</v>
      </c>
    </row>
    <row r="410" spans="1:23" s="256" customFormat="1" x14ac:dyDescent="0.25">
      <c r="A410" s="259" t="s">
        <v>245</v>
      </c>
      <c r="B410" s="259" t="s">
        <v>193</v>
      </c>
      <c r="C410" s="273">
        <v>515</v>
      </c>
      <c r="D410" s="274">
        <v>39395</v>
      </c>
      <c r="E410" s="275" t="s">
        <v>28</v>
      </c>
      <c r="F410" s="276">
        <v>3850</v>
      </c>
      <c r="G410" s="277"/>
      <c r="H410" s="278"/>
      <c r="I410" s="279" t="s">
        <v>48</v>
      </c>
      <c r="J410" s="252" t="s">
        <v>274</v>
      </c>
      <c r="K410" s="280" t="s">
        <v>274</v>
      </c>
      <c r="L410" s="278">
        <v>30</v>
      </c>
      <c r="M410" s="281"/>
      <c r="N410" s="281"/>
      <c r="O410" s="270">
        <v>0</v>
      </c>
      <c r="P410" s="281"/>
      <c r="Q410" s="281"/>
      <c r="R410" s="271">
        <v>0</v>
      </c>
      <c r="S410" s="254">
        <v>0</v>
      </c>
      <c r="T410" s="254">
        <v>0</v>
      </c>
      <c r="U410" s="254">
        <v>0</v>
      </c>
      <c r="V410" s="254">
        <v>0</v>
      </c>
      <c r="W410" s="272"/>
    </row>
    <row r="411" spans="1:23" s="256" customFormat="1" x14ac:dyDescent="0.25">
      <c r="A411" s="259" t="s">
        <v>245</v>
      </c>
      <c r="B411" s="259" t="s">
        <v>78</v>
      </c>
      <c r="C411" s="273">
        <v>515</v>
      </c>
      <c r="D411" s="274">
        <v>39651</v>
      </c>
      <c r="E411" s="275" t="s">
        <v>28</v>
      </c>
      <c r="F411" s="276">
        <v>3850</v>
      </c>
      <c r="G411" s="277" t="s">
        <v>42</v>
      </c>
      <c r="H411" s="278">
        <v>4.3</v>
      </c>
      <c r="I411" s="279" t="s">
        <v>48</v>
      </c>
      <c r="J411" s="252" t="s">
        <v>274</v>
      </c>
      <c r="K411" s="280" t="s">
        <v>274</v>
      </c>
      <c r="L411" s="278">
        <v>12</v>
      </c>
      <c r="M411" s="281">
        <v>1000000</v>
      </c>
      <c r="N411" s="281">
        <v>1000000</v>
      </c>
      <c r="O411" s="270">
        <v>25598410</v>
      </c>
      <c r="P411" s="281">
        <v>411455</v>
      </c>
      <c r="Q411" s="281">
        <v>26009865</v>
      </c>
      <c r="R411" s="271" t="s">
        <v>358</v>
      </c>
      <c r="S411" s="254">
        <v>0</v>
      </c>
      <c r="T411" s="254">
        <v>0</v>
      </c>
      <c r="U411" s="254">
        <v>0</v>
      </c>
      <c r="V411" s="254" t="s">
        <v>360</v>
      </c>
      <c r="W411" s="272"/>
    </row>
    <row r="412" spans="1:23" s="256" customFormat="1" x14ac:dyDescent="0.25">
      <c r="A412" s="259" t="s">
        <v>245</v>
      </c>
      <c r="B412" s="259" t="s">
        <v>78</v>
      </c>
      <c r="C412" s="273">
        <v>515</v>
      </c>
      <c r="D412" s="274">
        <v>39651</v>
      </c>
      <c r="E412" s="275" t="s">
        <v>28</v>
      </c>
      <c r="F412" s="276">
        <v>3850</v>
      </c>
      <c r="G412" s="277" t="s">
        <v>43</v>
      </c>
      <c r="H412" s="278">
        <v>4.7</v>
      </c>
      <c r="I412" s="279" t="s">
        <v>48</v>
      </c>
      <c r="J412" s="252" t="s">
        <v>274</v>
      </c>
      <c r="K412" s="280" t="s">
        <v>274</v>
      </c>
      <c r="L412" s="278">
        <v>21</v>
      </c>
      <c r="M412" s="281">
        <v>2850000</v>
      </c>
      <c r="N412" s="281">
        <v>2850000</v>
      </c>
      <c r="O412" s="270">
        <v>72955469</v>
      </c>
      <c r="P412" s="281">
        <v>1280492</v>
      </c>
      <c r="Q412" s="281">
        <v>74235961</v>
      </c>
      <c r="R412" s="271" t="s">
        <v>358</v>
      </c>
      <c r="S412" s="254">
        <v>0</v>
      </c>
      <c r="T412" s="254">
        <v>0</v>
      </c>
      <c r="U412" s="254">
        <v>0</v>
      </c>
      <c r="V412" s="254" t="s">
        <v>360</v>
      </c>
      <c r="W412" s="272"/>
    </row>
    <row r="413" spans="1:23" s="256" customFormat="1" x14ac:dyDescent="0.25">
      <c r="A413" s="259" t="s">
        <v>245</v>
      </c>
      <c r="B413" s="259" t="s">
        <v>193</v>
      </c>
      <c r="C413" s="273">
        <v>619</v>
      </c>
      <c r="D413" s="274">
        <v>40116</v>
      </c>
      <c r="E413" s="275" t="s">
        <v>28</v>
      </c>
      <c r="F413" s="276">
        <v>4000</v>
      </c>
      <c r="G413" s="277"/>
      <c r="H413" s="278"/>
      <c r="I413" s="279" t="s">
        <v>48</v>
      </c>
      <c r="J413" s="252" t="s">
        <v>30</v>
      </c>
      <c r="K413" s="280" t="s">
        <v>274</v>
      </c>
      <c r="L413" s="278">
        <v>30</v>
      </c>
      <c r="M413" s="281"/>
      <c r="N413" s="281"/>
      <c r="O413" s="270">
        <v>0</v>
      </c>
      <c r="P413" s="281"/>
      <c r="Q413" s="281"/>
      <c r="R413" s="271">
        <v>0</v>
      </c>
      <c r="S413" s="254">
        <v>0</v>
      </c>
      <c r="T413" s="254">
        <v>0</v>
      </c>
      <c r="U413" s="254">
        <v>0</v>
      </c>
      <c r="V413" s="254">
        <v>0</v>
      </c>
      <c r="W413" s="272"/>
    </row>
    <row r="414" spans="1:23" s="256" customFormat="1" x14ac:dyDescent="0.25">
      <c r="A414" s="259" t="s">
        <v>245</v>
      </c>
      <c r="B414" s="259" t="s">
        <v>78</v>
      </c>
      <c r="C414" s="273">
        <v>619</v>
      </c>
      <c r="D414" s="274">
        <v>40126</v>
      </c>
      <c r="E414" s="275" t="s">
        <v>28</v>
      </c>
      <c r="F414" s="276">
        <v>4000</v>
      </c>
      <c r="G414" s="277" t="s">
        <v>45</v>
      </c>
      <c r="H414" s="278">
        <v>4.5</v>
      </c>
      <c r="I414" s="279" t="s">
        <v>48</v>
      </c>
      <c r="J414" s="252" t="s">
        <v>30</v>
      </c>
      <c r="K414" s="280" t="s">
        <v>274</v>
      </c>
      <c r="L414" s="278">
        <v>25</v>
      </c>
      <c r="M414" s="281">
        <v>4000000</v>
      </c>
      <c r="N414" s="281">
        <v>4000000</v>
      </c>
      <c r="O414" s="270">
        <v>102393640</v>
      </c>
      <c r="P414" s="281">
        <v>164556</v>
      </c>
      <c r="Q414" s="281">
        <v>102558196</v>
      </c>
      <c r="R414" s="271" t="s">
        <v>358</v>
      </c>
      <c r="S414" s="254">
        <v>0</v>
      </c>
      <c r="T414" s="254">
        <v>0</v>
      </c>
      <c r="U414" s="254">
        <v>0</v>
      </c>
      <c r="V414" s="254" t="s">
        <v>360</v>
      </c>
      <c r="W414" s="272"/>
    </row>
    <row r="415" spans="1:23" s="256" customFormat="1" x14ac:dyDescent="0.25">
      <c r="A415" s="259" t="s">
        <v>245</v>
      </c>
      <c r="B415" s="259" t="s">
        <v>193</v>
      </c>
      <c r="C415" s="273">
        <v>681</v>
      </c>
      <c r="D415" s="274">
        <v>40809</v>
      </c>
      <c r="E415" s="275" t="s">
        <v>28</v>
      </c>
      <c r="F415" s="276">
        <v>6700</v>
      </c>
      <c r="G415" s="277"/>
      <c r="H415" s="278"/>
      <c r="I415" s="279" t="s">
        <v>48</v>
      </c>
      <c r="J415" s="252" t="s">
        <v>30</v>
      </c>
      <c r="K415" s="280" t="s">
        <v>37</v>
      </c>
      <c r="L415" s="278">
        <v>30</v>
      </c>
      <c r="M415" s="281"/>
      <c r="N415" s="281"/>
      <c r="O415" s="270">
        <v>0</v>
      </c>
      <c r="P415" s="281"/>
      <c r="Q415" s="281"/>
      <c r="R415" s="271">
        <v>0</v>
      </c>
      <c r="S415" s="254">
        <v>0</v>
      </c>
      <c r="T415" s="254">
        <v>0</v>
      </c>
      <c r="U415" s="254">
        <v>0</v>
      </c>
      <c r="V415" s="254">
        <v>0</v>
      </c>
      <c r="W415" s="272"/>
    </row>
    <row r="416" spans="1:23" s="256" customFormat="1" x14ac:dyDescent="0.25">
      <c r="A416" s="259" t="s">
        <v>245</v>
      </c>
      <c r="B416" s="259" t="s">
        <v>78</v>
      </c>
      <c r="C416" s="273">
        <v>681</v>
      </c>
      <c r="D416" s="274">
        <v>40815</v>
      </c>
      <c r="E416" s="275" t="s">
        <v>28</v>
      </c>
      <c r="F416" s="276">
        <v>5200</v>
      </c>
      <c r="G416" s="277" t="s">
        <v>52</v>
      </c>
      <c r="H416" s="278">
        <v>3.75</v>
      </c>
      <c r="I416" s="279" t="s">
        <v>48</v>
      </c>
      <c r="J416" s="252" t="s">
        <v>274</v>
      </c>
      <c r="K416" s="280" t="s">
        <v>274</v>
      </c>
      <c r="L416" s="278">
        <v>20</v>
      </c>
      <c r="M416" s="281">
        <v>5200000</v>
      </c>
      <c r="N416" s="281">
        <v>5200000</v>
      </c>
      <c r="O416" s="270">
        <v>133111732</v>
      </c>
      <c r="P416" s="281">
        <v>1044101</v>
      </c>
      <c r="Q416" s="281">
        <v>134155833</v>
      </c>
      <c r="R416" s="271" t="s">
        <v>358</v>
      </c>
      <c r="S416" s="254">
        <v>0</v>
      </c>
      <c r="T416" s="254">
        <v>0</v>
      </c>
      <c r="U416" s="254">
        <v>0</v>
      </c>
      <c r="V416" s="254" t="s">
        <v>360</v>
      </c>
      <c r="W416" s="272"/>
    </row>
    <row r="417" spans="1:23" s="256" customFormat="1" x14ac:dyDescent="0.25">
      <c r="A417" s="259" t="s">
        <v>245</v>
      </c>
      <c r="B417" s="259" t="s">
        <v>81</v>
      </c>
      <c r="C417" s="273">
        <v>681</v>
      </c>
      <c r="D417" s="274">
        <v>41044</v>
      </c>
      <c r="E417" s="275" t="s">
        <v>28</v>
      </c>
      <c r="F417" s="276">
        <v>1500</v>
      </c>
      <c r="G417" s="277" t="s">
        <v>70</v>
      </c>
      <c r="H417" s="278">
        <v>3.85</v>
      </c>
      <c r="I417" s="279" t="s">
        <v>48</v>
      </c>
      <c r="J417" s="252"/>
      <c r="K417" s="280"/>
      <c r="L417" s="278">
        <v>21</v>
      </c>
      <c r="M417" s="281">
        <v>1500000</v>
      </c>
      <c r="N417" s="281">
        <v>1500000</v>
      </c>
      <c r="O417" s="270">
        <v>38397615</v>
      </c>
      <c r="P417" s="281">
        <v>69150</v>
      </c>
      <c r="Q417" s="281">
        <v>38466765</v>
      </c>
      <c r="R417" s="271" t="s">
        <v>358</v>
      </c>
      <c r="S417" s="254">
        <v>0</v>
      </c>
      <c r="T417" s="254">
        <v>0</v>
      </c>
      <c r="U417" s="254">
        <v>0</v>
      </c>
      <c r="V417" s="254" t="s">
        <v>360</v>
      </c>
      <c r="W417" s="272"/>
    </row>
    <row r="418" spans="1:23" s="256" customFormat="1" x14ac:dyDescent="0.25">
      <c r="A418" s="259" t="s">
        <v>220</v>
      </c>
      <c r="B418" s="259" t="s">
        <v>193</v>
      </c>
      <c r="C418" s="273">
        <v>416</v>
      </c>
      <c r="D418" s="274">
        <v>38516</v>
      </c>
      <c r="E418" s="275" t="s">
        <v>28</v>
      </c>
      <c r="F418" s="276">
        <v>1000</v>
      </c>
      <c r="G418" s="277"/>
      <c r="H418" s="278"/>
      <c r="I418" s="279" t="s">
        <v>48</v>
      </c>
      <c r="J418" s="252" t="s">
        <v>125</v>
      </c>
      <c r="K418" s="280" t="s">
        <v>274</v>
      </c>
      <c r="L418" s="278">
        <v>21</v>
      </c>
      <c r="M418" s="281"/>
      <c r="N418" s="281"/>
      <c r="O418" s="270">
        <v>0</v>
      </c>
      <c r="P418" s="281"/>
      <c r="Q418" s="281"/>
      <c r="R418" s="271">
        <v>0</v>
      </c>
      <c r="S418" s="254">
        <v>0</v>
      </c>
      <c r="T418" s="254">
        <v>0</v>
      </c>
      <c r="U418" s="254">
        <v>0</v>
      </c>
      <c r="V418" s="254">
        <v>0</v>
      </c>
      <c r="W418" s="272" t="s">
        <v>219</v>
      </c>
    </row>
    <row r="419" spans="1:23" s="256" customFormat="1" x14ac:dyDescent="0.25">
      <c r="A419" s="259" t="s">
        <v>220</v>
      </c>
      <c r="B419" s="259" t="s">
        <v>78</v>
      </c>
      <c r="C419" s="273">
        <v>416</v>
      </c>
      <c r="D419" s="274">
        <v>38516</v>
      </c>
      <c r="E419" s="275" t="s">
        <v>28</v>
      </c>
      <c r="F419" s="276">
        <v>1000</v>
      </c>
      <c r="G419" s="277" t="s">
        <v>35</v>
      </c>
      <c r="H419" s="278">
        <v>3</v>
      </c>
      <c r="I419" s="279" t="s">
        <v>48</v>
      </c>
      <c r="J419" s="252" t="s">
        <v>125</v>
      </c>
      <c r="K419" s="280" t="s">
        <v>274</v>
      </c>
      <c r="L419" s="278">
        <v>21</v>
      </c>
      <c r="M419" s="281">
        <v>1000000</v>
      </c>
      <c r="N419" s="281"/>
      <c r="O419" s="270">
        <v>0</v>
      </c>
      <c r="P419" s="281"/>
      <c r="Q419" s="281"/>
      <c r="R419" s="271" t="s">
        <v>358</v>
      </c>
      <c r="S419" s="254">
        <v>0</v>
      </c>
      <c r="T419" s="254">
        <v>0</v>
      </c>
      <c r="U419" s="254" t="s">
        <v>359</v>
      </c>
      <c r="V419" s="254" t="s">
        <v>360</v>
      </c>
      <c r="W419" s="272"/>
    </row>
    <row r="420" spans="1:23" s="256" customFormat="1" x14ac:dyDescent="0.25">
      <c r="A420" s="259" t="s">
        <v>220</v>
      </c>
      <c r="B420" s="259" t="s">
        <v>193</v>
      </c>
      <c r="C420" s="273">
        <v>662</v>
      </c>
      <c r="D420" s="274">
        <v>40682</v>
      </c>
      <c r="E420" s="275" t="s">
        <v>28</v>
      </c>
      <c r="F420" s="276">
        <v>3000</v>
      </c>
      <c r="G420" s="277"/>
      <c r="H420" s="278"/>
      <c r="I420" s="279" t="s">
        <v>48</v>
      </c>
      <c r="J420" s="252" t="s">
        <v>30</v>
      </c>
      <c r="K420" s="280" t="s">
        <v>37</v>
      </c>
      <c r="L420" s="278">
        <v>10</v>
      </c>
      <c r="M420" s="281"/>
      <c r="N420" s="281"/>
      <c r="O420" s="270">
        <v>0</v>
      </c>
      <c r="P420" s="281"/>
      <c r="Q420" s="281"/>
      <c r="R420" s="271">
        <v>0</v>
      </c>
      <c r="S420" s="254">
        <v>0</v>
      </c>
      <c r="T420" s="254" t="s">
        <v>362</v>
      </c>
      <c r="U420" s="254">
        <v>0</v>
      </c>
      <c r="V420" s="254">
        <v>0</v>
      </c>
      <c r="W420" s="272" t="s">
        <v>219</v>
      </c>
    </row>
    <row r="421" spans="1:23" s="256" customFormat="1" x14ac:dyDescent="0.25">
      <c r="A421" s="259" t="s">
        <v>220</v>
      </c>
      <c r="B421" s="259" t="s">
        <v>78</v>
      </c>
      <c r="C421" s="273">
        <v>662</v>
      </c>
      <c r="D421" s="274">
        <v>41785</v>
      </c>
      <c r="E421" s="275" t="s">
        <v>89</v>
      </c>
      <c r="F421" s="276">
        <v>35700000</v>
      </c>
      <c r="G421" s="277" t="s">
        <v>55</v>
      </c>
      <c r="H421" s="278">
        <v>5.5</v>
      </c>
      <c r="I421" s="279" t="s">
        <v>48</v>
      </c>
      <c r="J421" s="252" t="s">
        <v>30</v>
      </c>
      <c r="K421" s="280"/>
      <c r="L421" s="278">
        <v>7</v>
      </c>
      <c r="M421" s="281"/>
      <c r="N421" s="281"/>
      <c r="O421" s="270">
        <v>0</v>
      </c>
      <c r="P421" s="281"/>
      <c r="Q421" s="281"/>
      <c r="R421" s="271">
        <v>0</v>
      </c>
      <c r="S421" s="254">
        <v>0</v>
      </c>
      <c r="T421" s="254" t="s">
        <v>362</v>
      </c>
      <c r="U421" s="254">
        <v>0</v>
      </c>
      <c r="V421" s="254">
        <v>0</v>
      </c>
      <c r="W421" s="272" t="s">
        <v>219</v>
      </c>
    </row>
    <row r="422" spans="1:23" s="256" customFormat="1" x14ac:dyDescent="0.25">
      <c r="A422" s="259" t="s">
        <v>220</v>
      </c>
      <c r="B422" s="259" t="s">
        <v>78</v>
      </c>
      <c r="C422" s="273">
        <v>662</v>
      </c>
      <c r="D422" s="274">
        <v>41785</v>
      </c>
      <c r="E422" s="275" t="s">
        <v>28</v>
      </c>
      <c r="F422" s="276">
        <v>1500</v>
      </c>
      <c r="G422" s="277" t="s">
        <v>56</v>
      </c>
      <c r="H422" s="278">
        <v>2.5</v>
      </c>
      <c r="I422" s="279" t="s">
        <v>48</v>
      </c>
      <c r="J422" s="252" t="s">
        <v>30</v>
      </c>
      <c r="K422" s="280"/>
      <c r="L422" s="278">
        <v>7</v>
      </c>
      <c r="M422" s="281">
        <v>1500000</v>
      </c>
      <c r="N422" s="281">
        <v>1500000</v>
      </c>
      <c r="O422" s="270">
        <v>38397615</v>
      </c>
      <c r="P422" s="281">
        <v>39526</v>
      </c>
      <c r="Q422" s="281">
        <v>38437141</v>
      </c>
      <c r="R422" s="271" t="s">
        <v>358</v>
      </c>
      <c r="S422" s="254">
        <v>0</v>
      </c>
      <c r="T422" s="254">
        <v>0</v>
      </c>
      <c r="U422" s="254">
        <v>0</v>
      </c>
      <c r="V422" s="254">
        <v>0</v>
      </c>
      <c r="W422" s="272"/>
    </row>
    <row r="423" spans="1:23" s="256" customFormat="1" x14ac:dyDescent="0.25">
      <c r="A423" s="259" t="s">
        <v>220</v>
      </c>
      <c r="B423" s="259" t="s">
        <v>81</v>
      </c>
      <c r="C423" s="273">
        <v>662</v>
      </c>
      <c r="D423" s="274">
        <v>41919</v>
      </c>
      <c r="E423" s="275" t="s">
        <v>28</v>
      </c>
      <c r="F423" s="276">
        <v>1000</v>
      </c>
      <c r="G423" s="277" t="s">
        <v>38</v>
      </c>
      <c r="H423" s="278">
        <v>2.2999999999999998</v>
      </c>
      <c r="I423" s="279"/>
      <c r="J423" s="252"/>
      <c r="K423" s="280"/>
      <c r="L423" s="278">
        <v>7</v>
      </c>
      <c r="M423" s="281"/>
      <c r="N423" s="281"/>
      <c r="O423" s="270">
        <v>0</v>
      </c>
      <c r="P423" s="281"/>
      <c r="Q423" s="281"/>
      <c r="R423" s="271" t="s">
        <v>358</v>
      </c>
      <c r="S423" s="254">
        <v>0</v>
      </c>
      <c r="T423" s="254" t="s">
        <v>362</v>
      </c>
      <c r="U423" s="254">
        <v>0</v>
      </c>
      <c r="V423" s="254">
        <v>0</v>
      </c>
      <c r="W423" s="272"/>
    </row>
    <row r="424" spans="1:23" s="256" customFormat="1" x14ac:dyDescent="0.25">
      <c r="A424" s="259" t="s">
        <v>220</v>
      </c>
      <c r="B424" s="259" t="s">
        <v>81</v>
      </c>
      <c r="C424" s="273">
        <v>662</v>
      </c>
      <c r="D424" s="274">
        <v>41919</v>
      </c>
      <c r="E424" s="275" t="s">
        <v>89</v>
      </c>
      <c r="F424" s="276">
        <v>24130000</v>
      </c>
      <c r="G424" s="277" t="s">
        <v>40</v>
      </c>
      <c r="H424" s="278">
        <v>5.2</v>
      </c>
      <c r="I424" s="279"/>
      <c r="J424" s="252"/>
      <c r="K424" s="280"/>
      <c r="L424" s="278">
        <v>7</v>
      </c>
      <c r="M424" s="281"/>
      <c r="N424" s="281"/>
      <c r="O424" s="270">
        <v>0</v>
      </c>
      <c r="P424" s="281"/>
      <c r="Q424" s="281"/>
      <c r="R424" s="271">
        <v>0</v>
      </c>
      <c r="S424" s="254">
        <v>0</v>
      </c>
      <c r="T424" s="254" t="s">
        <v>362</v>
      </c>
      <c r="U424" s="254">
        <v>0</v>
      </c>
      <c r="V424" s="254">
        <v>0</v>
      </c>
      <c r="W424" s="272"/>
    </row>
    <row r="425" spans="1:23" s="256" customFormat="1" x14ac:dyDescent="0.25">
      <c r="A425" s="259" t="s">
        <v>220</v>
      </c>
      <c r="B425" s="259" t="s">
        <v>193</v>
      </c>
      <c r="C425" s="273">
        <v>663</v>
      </c>
      <c r="D425" s="274">
        <v>40682</v>
      </c>
      <c r="E425" s="275" t="s">
        <v>28</v>
      </c>
      <c r="F425" s="276">
        <v>3000</v>
      </c>
      <c r="G425" s="277"/>
      <c r="H425" s="278"/>
      <c r="I425" s="279" t="s">
        <v>48</v>
      </c>
      <c r="J425" s="252" t="s">
        <v>30</v>
      </c>
      <c r="K425" s="280" t="s">
        <v>37</v>
      </c>
      <c r="L425" s="278">
        <v>30</v>
      </c>
      <c r="M425" s="281"/>
      <c r="N425" s="281"/>
      <c r="O425" s="270">
        <v>0</v>
      </c>
      <c r="P425" s="281"/>
      <c r="Q425" s="281"/>
      <c r="R425" s="271">
        <v>0</v>
      </c>
      <c r="S425" s="254">
        <v>0</v>
      </c>
      <c r="T425" s="254" t="s">
        <v>362</v>
      </c>
      <c r="U425" s="254">
        <v>0</v>
      </c>
      <c r="V425" s="254">
        <v>0</v>
      </c>
      <c r="W425" s="272" t="s">
        <v>219</v>
      </c>
    </row>
    <row r="426" spans="1:23" s="256" customFormat="1" x14ac:dyDescent="0.25">
      <c r="A426" s="259" t="s">
        <v>220</v>
      </c>
      <c r="B426" s="259" t="s">
        <v>78</v>
      </c>
      <c r="C426" s="273">
        <v>663</v>
      </c>
      <c r="D426" s="274">
        <v>41785</v>
      </c>
      <c r="E426" s="275" t="s">
        <v>28</v>
      </c>
      <c r="F426" s="276">
        <v>1500</v>
      </c>
      <c r="G426" s="277" t="s">
        <v>44</v>
      </c>
      <c r="H426" s="278">
        <v>3.5</v>
      </c>
      <c r="I426" s="279" t="s">
        <v>48</v>
      </c>
      <c r="J426" s="252" t="s">
        <v>30</v>
      </c>
      <c r="K426" s="280"/>
      <c r="L426" s="278">
        <v>15</v>
      </c>
      <c r="M426" s="281"/>
      <c r="N426" s="281"/>
      <c r="O426" s="270">
        <v>0</v>
      </c>
      <c r="P426" s="281"/>
      <c r="Q426" s="281"/>
      <c r="R426" s="271" t="s">
        <v>358</v>
      </c>
      <c r="S426" s="254">
        <v>0</v>
      </c>
      <c r="T426" s="254" t="s">
        <v>362</v>
      </c>
      <c r="U426" s="254">
        <v>0</v>
      </c>
      <c r="V426" s="254">
        <v>0</v>
      </c>
      <c r="W426" s="272"/>
    </row>
    <row r="427" spans="1:23" s="256" customFormat="1" x14ac:dyDescent="0.25">
      <c r="A427" s="259" t="s">
        <v>220</v>
      </c>
      <c r="B427" s="259" t="s">
        <v>81</v>
      </c>
      <c r="C427" s="273">
        <v>663</v>
      </c>
      <c r="D427" s="274">
        <v>41919</v>
      </c>
      <c r="E427" s="275" t="s">
        <v>28</v>
      </c>
      <c r="F427" s="276">
        <v>1000</v>
      </c>
      <c r="G427" s="277" t="s">
        <v>39</v>
      </c>
      <c r="H427" s="278">
        <v>3.2</v>
      </c>
      <c r="I427" s="279" t="s">
        <v>48</v>
      </c>
      <c r="J427" s="252" t="s">
        <v>30</v>
      </c>
      <c r="K427" s="280"/>
      <c r="L427" s="278">
        <v>21</v>
      </c>
      <c r="M427" s="281">
        <v>1000000</v>
      </c>
      <c r="N427" s="281">
        <v>1000000</v>
      </c>
      <c r="O427" s="270">
        <v>25598410</v>
      </c>
      <c r="P427" s="281">
        <v>134739</v>
      </c>
      <c r="Q427" s="281">
        <v>25733149</v>
      </c>
      <c r="R427" s="271" t="s">
        <v>358</v>
      </c>
      <c r="S427" s="254">
        <v>0</v>
      </c>
      <c r="T427" s="254">
        <v>0</v>
      </c>
      <c r="U427" s="254">
        <v>0</v>
      </c>
      <c r="V427" s="254">
        <v>0</v>
      </c>
      <c r="W427" s="272"/>
    </row>
    <row r="428" spans="1:23" s="256" customFormat="1" x14ac:dyDescent="0.25">
      <c r="A428" s="259" t="s">
        <v>254</v>
      </c>
      <c r="B428" s="259" t="s">
        <v>212</v>
      </c>
      <c r="C428" s="283">
        <v>264</v>
      </c>
      <c r="D428" s="274">
        <v>37112</v>
      </c>
      <c r="E428" s="275" t="s">
        <v>28</v>
      </c>
      <c r="F428" s="276">
        <v>1500</v>
      </c>
      <c r="G428" s="277" t="s">
        <v>29</v>
      </c>
      <c r="H428" s="278">
        <v>6.2</v>
      </c>
      <c r="I428" s="279" t="s">
        <v>30</v>
      </c>
      <c r="J428" s="295" t="s">
        <v>41</v>
      </c>
      <c r="K428" s="280" t="s">
        <v>274</v>
      </c>
      <c r="L428" s="288">
        <v>5</v>
      </c>
      <c r="M428" s="281">
        <v>1000000</v>
      </c>
      <c r="N428" s="281"/>
      <c r="O428" s="270">
        <v>0</v>
      </c>
      <c r="P428" s="281"/>
      <c r="Q428" s="281"/>
      <c r="R428" s="271" t="s">
        <v>358</v>
      </c>
      <c r="S428" s="254">
        <v>0</v>
      </c>
      <c r="T428" s="254">
        <v>0</v>
      </c>
      <c r="U428" s="254" t="s">
        <v>359</v>
      </c>
      <c r="V428" s="254" t="s">
        <v>360</v>
      </c>
      <c r="W428" s="272"/>
    </row>
    <row r="429" spans="1:23" s="256" customFormat="1" x14ac:dyDescent="0.25">
      <c r="A429" s="259" t="s">
        <v>254</v>
      </c>
      <c r="B429" s="259" t="s">
        <v>212</v>
      </c>
      <c r="C429" s="283">
        <v>264</v>
      </c>
      <c r="D429" s="274">
        <v>37112</v>
      </c>
      <c r="E429" s="275" t="s">
        <v>28</v>
      </c>
      <c r="F429" s="276">
        <v>6000</v>
      </c>
      <c r="G429" s="277" t="s">
        <v>32</v>
      </c>
      <c r="H429" s="278">
        <v>6.2</v>
      </c>
      <c r="I429" s="279" t="s">
        <v>30</v>
      </c>
      <c r="J429" s="295" t="s">
        <v>41</v>
      </c>
      <c r="K429" s="280" t="s">
        <v>274</v>
      </c>
      <c r="L429" s="288">
        <v>5</v>
      </c>
      <c r="M429" s="281">
        <v>5000000</v>
      </c>
      <c r="N429" s="281"/>
      <c r="O429" s="270">
        <v>0</v>
      </c>
      <c r="P429" s="281"/>
      <c r="Q429" s="281"/>
      <c r="R429" s="271" t="s">
        <v>358</v>
      </c>
      <c r="S429" s="254">
        <v>0</v>
      </c>
      <c r="T429" s="254">
        <v>0</v>
      </c>
      <c r="U429" s="254" t="s">
        <v>359</v>
      </c>
      <c r="V429" s="254" t="s">
        <v>360</v>
      </c>
      <c r="W429" s="272"/>
    </row>
    <row r="430" spans="1:23" s="256" customFormat="1" x14ac:dyDescent="0.25">
      <c r="A430" s="259" t="s">
        <v>254</v>
      </c>
      <c r="B430" s="259" t="s">
        <v>212</v>
      </c>
      <c r="C430" s="283">
        <v>264</v>
      </c>
      <c r="D430" s="274">
        <v>37112</v>
      </c>
      <c r="E430" s="275" t="s">
        <v>28</v>
      </c>
      <c r="F430" s="276">
        <v>2000</v>
      </c>
      <c r="G430" s="277" t="s">
        <v>38</v>
      </c>
      <c r="H430" s="278">
        <v>6.2</v>
      </c>
      <c r="I430" s="279" t="s">
        <v>30</v>
      </c>
      <c r="J430" s="295" t="s">
        <v>41</v>
      </c>
      <c r="K430" s="280" t="s">
        <v>274</v>
      </c>
      <c r="L430" s="288">
        <v>21</v>
      </c>
      <c r="M430" s="281">
        <v>1500000</v>
      </c>
      <c r="N430" s="281"/>
      <c r="O430" s="270">
        <v>0</v>
      </c>
      <c r="P430" s="281"/>
      <c r="Q430" s="281"/>
      <c r="R430" s="271" t="s">
        <v>358</v>
      </c>
      <c r="S430" s="254">
        <v>0</v>
      </c>
      <c r="T430" s="254">
        <v>0</v>
      </c>
      <c r="U430" s="254" t="s">
        <v>359</v>
      </c>
      <c r="V430" s="254" t="s">
        <v>360</v>
      </c>
      <c r="W430" s="272"/>
    </row>
    <row r="431" spans="1:23" s="256" customFormat="1" x14ac:dyDescent="0.25">
      <c r="A431" s="259" t="s">
        <v>254</v>
      </c>
      <c r="B431" s="259" t="s">
        <v>193</v>
      </c>
      <c r="C431" s="273">
        <v>317</v>
      </c>
      <c r="D431" s="274">
        <v>37586</v>
      </c>
      <c r="E431" s="275" t="s">
        <v>28</v>
      </c>
      <c r="F431" s="276">
        <v>4000</v>
      </c>
      <c r="G431" s="296"/>
      <c r="H431" s="278"/>
      <c r="I431" s="279" t="s">
        <v>274</v>
      </c>
      <c r="J431" s="252" t="s">
        <v>274</v>
      </c>
      <c r="K431" s="280" t="s">
        <v>274</v>
      </c>
      <c r="L431" s="278">
        <v>30</v>
      </c>
      <c r="M431" s="281"/>
      <c r="N431" s="281"/>
      <c r="O431" s="270">
        <v>0</v>
      </c>
      <c r="P431" s="281"/>
      <c r="Q431" s="281"/>
      <c r="R431" s="271">
        <v>0</v>
      </c>
      <c r="S431" s="254">
        <v>0</v>
      </c>
      <c r="T431" s="254">
        <v>0</v>
      </c>
      <c r="U431" s="254">
        <v>0</v>
      </c>
      <c r="V431" s="254">
        <v>0</v>
      </c>
      <c r="W431" s="286"/>
    </row>
    <row r="432" spans="1:23" s="256" customFormat="1" x14ac:dyDescent="0.25">
      <c r="A432" s="259" t="s">
        <v>254</v>
      </c>
      <c r="B432" s="259" t="s">
        <v>78</v>
      </c>
      <c r="C432" s="273">
        <v>317</v>
      </c>
      <c r="D432" s="274">
        <v>37897</v>
      </c>
      <c r="E432" s="275" t="s">
        <v>28</v>
      </c>
      <c r="F432" s="276">
        <v>4000</v>
      </c>
      <c r="G432" s="277" t="s">
        <v>42</v>
      </c>
      <c r="H432" s="278">
        <v>6.2</v>
      </c>
      <c r="I432" s="279" t="s">
        <v>48</v>
      </c>
      <c r="J432" s="252" t="s">
        <v>274</v>
      </c>
      <c r="K432" s="280" t="s">
        <v>274</v>
      </c>
      <c r="L432" s="278">
        <v>25</v>
      </c>
      <c r="M432" s="281">
        <v>4000000</v>
      </c>
      <c r="N432" s="281">
        <v>2752000</v>
      </c>
      <c r="O432" s="270">
        <v>70446824</v>
      </c>
      <c r="P432" s="281">
        <v>531705</v>
      </c>
      <c r="Q432" s="297">
        <v>70978529</v>
      </c>
      <c r="R432" s="271" t="s">
        <v>358</v>
      </c>
      <c r="S432" s="254">
        <v>0</v>
      </c>
      <c r="T432" s="254">
        <v>0</v>
      </c>
      <c r="U432" s="254">
        <v>0</v>
      </c>
      <c r="V432" s="254" t="s">
        <v>360</v>
      </c>
      <c r="W432" s="272"/>
    </row>
    <row r="433" spans="1:23" s="256" customFormat="1" x14ac:dyDescent="0.25">
      <c r="A433" s="259" t="s">
        <v>254</v>
      </c>
      <c r="B433" s="259" t="s">
        <v>78</v>
      </c>
      <c r="C433" s="273">
        <v>317</v>
      </c>
      <c r="D433" s="274">
        <v>37897</v>
      </c>
      <c r="E433" s="275" t="s">
        <v>28</v>
      </c>
      <c r="F433" s="276">
        <v>4000</v>
      </c>
      <c r="G433" s="277" t="s">
        <v>43</v>
      </c>
      <c r="H433" s="278">
        <v>6.2</v>
      </c>
      <c r="I433" s="279" t="s">
        <v>48</v>
      </c>
      <c r="J433" s="252" t="s">
        <v>274</v>
      </c>
      <c r="K433" s="280" t="s">
        <v>274</v>
      </c>
      <c r="L433" s="278">
        <v>21</v>
      </c>
      <c r="M433" s="281"/>
      <c r="N433" s="281"/>
      <c r="O433" s="270">
        <v>0</v>
      </c>
      <c r="P433" s="281"/>
      <c r="Q433" s="297"/>
      <c r="R433" s="271" t="s">
        <v>358</v>
      </c>
      <c r="S433" s="254">
        <v>0</v>
      </c>
      <c r="T433" s="254" t="s">
        <v>362</v>
      </c>
      <c r="U433" s="254">
        <v>0</v>
      </c>
      <c r="V433" s="254" t="s">
        <v>360</v>
      </c>
      <c r="W433" s="272"/>
    </row>
    <row r="434" spans="1:23" s="256" customFormat="1" x14ac:dyDescent="0.25">
      <c r="A434" s="259" t="s">
        <v>254</v>
      </c>
      <c r="B434" s="259" t="s">
        <v>193</v>
      </c>
      <c r="C434" s="273">
        <v>318</v>
      </c>
      <c r="D434" s="274">
        <v>37586</v>
      </c>
      <c r="E434" s="275" t="s">
        <v>28</v>
      </c>
      <c r="F434" s="276">
        <v>4000</v>
      </c>
      <c r="G434" s="296"/>
      <c r="H434" s="278"/>
      <c r="I434" s="279" t="s">
        <v>274</v>
      </c>
      <c r="J434" s="252" t="s">
        <v>274</v>
      </c>
      <c r="K434" s="280" t="s">
        <v>274</v>
      </c>
      <c r="L434" s="278">
        <v>10</v>
      </c>
      <c r="M434" s="281"/>
      <c r="N434" s="281"/>
      <c r="O434" s="270">
        <v>0</v>
      </c>
      <c r="P434" s="281"/>
      <c r="Q434" s="297"/>
      <c r="R434" s="271">
        <v>0</v>
      </c>
      <c r="S434" s="254">
        <v>0</v>
      </c>
      <c r="T434" s="254">
        <v>0</v>
      </c>
      <c r="U434" s="254">
        <v>0</v>
      </c>
      <c r="V434" s="254" t="s">
        <v>360</v>
      </c>
      <c r="W434" s="286"/>
    </row>
    <row r="435" spans="1:23" s="256" customFormat="1" x14ac:dyDescent="0.25">
      <c r="A435" s="259" t="s">
        <v>254</v>
      </c>
      <c r="B435" s="259" t="s">
        <v>78</v>
      </c>
      <c r="C435" s="273">
        <v>318</v>
      </c>
      <c r="D435" s="274">
        <v>37897</v>
      </c>
      <c r="E435" s="275" t="s">
        <v>28</v>
      </c>
      <c r="F435" s="276">
        <v>4000</v>
      </c>
      <c r="G435" s="277" t="s">
        <v>39</v>
      </c>
      <c r="H435" s="278">
        <v>4.8</v>
      </c>
      <c r="I435" s="279" t="s">
        <v>48</v>
      </c>
      <c r="J435" s="252" t="s">
        <v>274</v>
      </c>
      <c r="K435" s="280" t="s">
        <v>274</v>
      </c>
      <c r="L435" s="278">
        <v>7</v>
      </c>
      <c r="M435" s="281">
        <v>4000000</v>
      </c>
      <c r="N435" s="281"/>
      <c r="O435" s="270">
        <v>0</v>
      </c>
      <c r="P435" s="281"/>
      <c r="Q435" s="297"/>
      <c r="R435" s="271" t="s">
        <v>358</v>
      </c>
      <c r="S435" s="254">
        <v>0</v>
      </c>
      <c r="T435" s="254">
        <v>0</v>
      </c>
      <c r="U435" s="254" t="s">
        <v>359</v>
      </c>
      <c r="V435" s="254" t="s">
        <v>360</v>
      </c>
      <c r="W435" s="272"/>
    </row>
    <row r="436" spans="1:23" s="256" customFormat="1" x14ac:dyDescent="0.25">
      <c r="A436" s="259" t="s">
        <v>254</v>
      </c>
      <c r="B436" s="259" t="s">
        <v>81</v>
      </c>
      <c r="C436" s="273">
        <v>318</v>
      </c>
      <c r="D436" s="274">
        <v>38419</v>
      </c>
      <c r="E436" s="275" t="s">
        <v>28</v>
      </c>
      <c r="F436" s="276">
        <v>4000</v>
      </c>
      <c r="G436" s="277" t="s">
        <v>45</v>
      </c>
      <c r="H436" s="278">
        <v>3.8</v>
      </c>
      <c r="I436" s="279" t="s">
        <v>48</v>
      </c>
      <c r="J436" s="252" t="s">
        <v>274</v>
      </c>
      <c r="K436" s="280" t="s">
        <v>274</v>
      </c>
      <c r="L436" s="278">
        <v>7</v>
      </c>
      <c r="M436" s="281"/>
      <c r="N436" s="281"/>
      <c r="O436" s="270">
        <v>0</v>
      </c>
      <c r="P436" s="281"/>
      <c r="Q436" s="297"/>
      <c r="R436" s="271" t="s">
        <v>358</v>
      </c>
      <c r="S436" s="254">
        <v>0</v>
      </c>
      <c r="T436" s="254" t="s">
        <v>362</v>
      </c>
      <c r="U436" s="254">
        <v>0</v>
      </c>
      <c r="V436" s="254" t="s">
        <v>360</v>
      </c>
      <c r="W436" s="272"/>
    </row>
    <row r="437" spans="1:23" s="256" customFormat="1" x14ac:dyDescent="0.25">
      <c r="A437" s="259" t="s">
        <v>254</v>
      </c>
      <c r="B437" s="259" t="s">
        <v>87</v>
      </c>
      <c r="C437" s="273">
        <v>318</v>
      </c>
      <c r="D437" s="274">
        <v>39167</v>
      </c>
      <c r="E437" s="275" t="s">
        <v>28</v>
      </c>
      <c r="F437" s="276">
        <v>4000</v>
      </c>
      <c r="G437" s="277" t="s">
        <v>52</v>
      </c>
      <c r="H437" s="278">
        <v>3.8</v>
      </c>
      <c r="I437" s="279" t="s">
        <v>48</v>
      </c>
      <c r="J437" s="252" t="s">
        <v>274</v>
      </c>
      <c r="K437" s="280" t="s">
        <v>274</v>
      </c>
      <c r="L437" s="278">
        <v>20</v>
      </c>
      <c r="M437" s="281">
        <v>4000000</v>
      </c>
      <c r="N437" s="281"/>
      <c r="O437" s="270">
        <v>0</v>
      </c>
      <c r="P437" s="281"/>
      <c r="Q437" s="297"/>
      <c r="R437" s="271" t="s">
        <v>358</v>
      </c>
      <c r="S437" s="254">
        <v>0</v>
      </c>
      <c r="T437" s="254">
        <v>0</v>
      </c>
      <c r="U437" s="254" t="s">
        <v>359</v>
      </c>
      <c r="V437" s="254" t="s">
        <v>360</v>
      </c>
      <c r="W437" s="272"/>
    </row>
    <row r="438" spans="1:23" s="256" customFormat="1" x14ac:dyDescent="0.25">
      <c r="A438" s="259" t="s">
        <v>254</v>
      </c>
      <c r="B438" s="259" t="s">
        <v>193</v>
      </c>
      <c r="C438" s="273">
        <v>522</v>
      </c>
      <c r="D438" s="274">
        <v>39442</v>
      </c>
      <c r="E438" s="275" t="s">
        <v>28</v>
      </c>
      <c r="F438" s="276">
        <v>10000</v>
      </c>
      <c r="G438" s="277"/>
      <c r="H438" s="278"/>
      <c r="I438" s="279" t="s">
        <v>30</v>
      </c>
      <c r="J438" s="252" t="s">
        <v>48</v>
      </c>
      <c r="K438" s="280" t="s">
        <v>274</v>
      </c>
      <c r="L438" s="278">
        <v>30</v>
      </c>
      <c r="M438" s="281"/>
      <c r="N438" s="281"/>
      <c r="O438" s="270">
        <v>0</v>
      </c>
      <c r="P438" s="281"/>
      <c r="Q438" s="281"/>
      <c r="R438" s="271">
        <v>0</v>
      </c>
      <c r="S438" s="254">
        <v>0</v>
      </c>
      <c r="T438" s="254">
        <v>0</v>
      </c>
      <c r="U438" s="254">
        <v>0</v>
      </c>
      <c r="V438" s="254">
        <v>0</v>
      </c>
      <c r="W438" s="272"/>
    </row>
    <row r="439" spans="1:23" s="256" customFormat="1" x14ac:dyDescent="0.25">
      <c r="A439" s="259" t="s">
        <v>254</v>
      </c>
      <c r="B439" s="259" t="s">
        <v>78</v>
      </c>
      <c r="C439" s="273">
        <v>522</v>
      </c>
      <c r="D439" s="274">
        <v>39793</v>
      </c>
      <c r="E439" s="275" t="s">
        <v>28</v>
      </c>
      <c r="F439" s="276">
        <v>10000</v>
      </c>
      <c r="G439" s="277" t="s">
        <v>70</v>
      </c>
      <c r="H439" s="278">
        <v>4.8</v>
      </c>
      <c r="I439" s="279" t="s">
        <v>48</v>
      </c>
      <c r="J439" s="252" t="s">
        <v>274</v>
      </c>
      <c r="K439" s="280" t="s">
        <v>274</v>
      </c>
      <c r="L439" s="278">
        <v>5</v>
      </c>
      <c r="M439" s="281"/>
      <c r="N439" s="281"/>
      <c r="O439" s="270">
        <v>0</v>
      </c>
      <c r="P439" s="281"/>
      <c r="Q439" s="281"/>
      <c r="R439" s="271" t="s">
        <v>358</v>
      </c>
      <c r="S439" s="254">
        <v>0</v>
      </c>
      <c r="T439" s="254" t="s">
        <v>362</v>
      </c>
      <c r="U439" s="254">
        <v>0</v>
      </c>
      <c r="V439" s="254" t="s">
        <v>360</v>
      </c>
      <c r="W439" s="272"/>
    </row>
    <row r="440" spans="1:23" s="256" customFormat="1" x14ac:dyDescent="0.25">
      <c r="A440" s="259" t="s">
        <v>254</v>
      </c>
      <c r="B440" s="259" t="s">
        <v>78</v>
      </c>
      <c r="C440" s="273">
        <v>522</v>
      </c>
      <c r="D440" s="274">
        <v>39793</v>
      </c>
      <c r="E440" s="275" t="s">
        <v>28</v>
      </c>
      <c r="F440" s="276">
        <v>10000</v>
      </c>
      <c r="G440" s="277" t="s">
        <v>73</v>
      </c>
      <c r="H440" s="278">
        <v>4.75</v>
      </c>
      <c r="I440" s="279" t="s">
        <v>48</v>
      </c>
      <c r="J440" s="252" t="s">
        <v>274</v>
      </c>
      <c r="K440" s="280" t="s">
        <v>274</v>
      </c>
      <c r="L440" s="278">
        <v>21</v>
      </c>
      <c r="M440" s="281">
        <v>10000000</v>
      </c>
      <c r="N440" s="281">
        <v>10000000</v>
      </c>
      <c r="O440" s="270">
        <v>255984100</v>
      </c>
      <c r="P440" s="281">
        <v>5502993</v>
      </c>
      <c r="Q440" s="281">
        <v>261487093</v>
      </c>
      <c r="R440" s="271" t="s">
        <v>358</v>
      </c>
      <c r="S440" s="254">
        <v>0</v>
      </c>
      <c r="T440" s="254">
        <v>0</v>
      </c>
      <c r="U440" s="254">
        <v>0</v>
      </c>
      <c r="V440" s="254" t="s">
        <v>360</v>
      </c>
      <c r="W440" s="272"/>
    </row>
    <row r="441" spans="1:23" s="256" customFormat="1" x14ac:dyDescent="0.25">
      <c r="A441" s="259" t="s">
        <v>254</v>
      </c>
      <c r="B441" s="259" t="s">
        <v>78</v>
      </c>
      <c r="C441" s="273">
        <v>522</v>
      </c>
      <c r="D441" s="274">
        <v>39793</v>
      </c>
      <c r="E441" s="275" t="s">
        <v>28</v>
      </c>
      <c r="F441" s="276">
        <v>10000</v>
      </c>
      <c r="G441" s="277" t="s">
        <v>91</v>
      </c>
      <c r="H441" s="278">
        <v>4.7</v>
      </c>
      <c r="I441" s="279" t="s">
        <v>48</v>
      </c>
      <c r="J441" s="252" t="s">
        <v>274</v>
      </c>
      <c r="K441" s="280" t="s">
        <v>274</v>
      </c>
      <c r="L441" s="278">
        <v>10</v>
      </c>
      <c r="M441" s="281"/>
      <c r="N441" s="281"/>
      <c r="O441" s="270">
        <v>0</v>
      </c>
      <c r="P441" s="281"/>
      <c r="Q441" s="281"/>
      <c r="R441" s="271" t="s">
        <v>358</v>
      </c>
      <c r="S441" s="254">
        <v>0</v>
      </c>
      <c r="T441" s="254" t="s">
        <v>362</v>
      </c>
      <c r="U441" s="254">
        <v>0</v>
      </c>
      <c r="V441" s="254" t="s">
        <v>360</v>
      </c>
      <c r="W441" s="272"/>
    </row>
    <row r="442" spans="1:23" s="256" customFormat="1" x14ac:dyDescent="0.25">
      <c r="A442" s="259" t="s">
        <v>210</v>
      </c>
      <c r="B442" s="259" t="s">
        <v>193</v>
      </c>
      <c r="C442" s="273">
        <v>674</v>
      </c>
      <c r="D442" s="274">
        <v>40779</v>
      </c>
      <c r="E442" s="275" t="s">
        <v>28</v>
      </c>
      <c r="F442" s="276">
        <v>10000</v>
      </c>
      <c r="G442" s="277"/>
      <c r="H442" s="278"/>
      <c r="I442" s="279" t="s">
        <v>48</v>
      </c>
      <c r="J442" s="252" t="s">
        <v>125</v>
      </c>
      <c r="K442" s="280" t="s">
        <v>30</v>
      </c>
      <c r="L442" s="278">
        <v>10</v>
      </c>
      <c r="M442" s="281"/>
      <c r="N442" s="281"/>
      <c r="O442" s="270">
        <v>0</v>
      </c>
      <c r="P442" s="281"/>
      <c r="Q442" s="281"/>
      <c r="R442" s="271">
        <v>0</v>
      </c>
      <c r="S442" s="254">
        <v>0</v>
      </c>
      <c r="T442" s="254">
        <v>0</v>
      </c>
      <c r="U442" s="254">
        <v>0</v>
      </c>
      <c r="V442" s="254">
        <v>0</v>
      </c>
      <c r="W442" s="272"/>
    </row>
    <row r="443" spans="1:23" s="256" customFormat="1" x14ac:dyDescent="0.25">
      <c r="A443" s="259" t="s">
        <v>210</v>
      </c>
      <c r="B443" s="259" t="s">
        <v>78</v>
      </c>
      <c r="C443" s="273">
        <v>674</v>
      </c>
      <c r="D443" s="274">
        <v>41822</v>
      </c>
      <c r="E443" s="275" t="s">
        <v>28</v>
      </c>
      <c r="F443" s="276">
        <v>7000</v>
      </c>
      <c r="G443" s="277" t="s">
        <v>52</v>
      </c>
      <c r="H443" s="278">
        <v>2.6</v>
      </c>
      <c r="I443" s="279" t="s">
        <v>48</v>
      </c>
      <c r="J443" s="252"/>
      <c r="K443" s="280"/>
      <c r="L443" s="278">
        <v>5</v>
      </c>
      <c r="M443" s="281"/>
      <c r="N443" s="281"/>
      <c r="O443" s="270">
        <v>0</v>
      </c>
      <c r="P443" s="281"/>
      <c r="Q443" s="281"/>
      <c r="R443" s="271" t="s">
        <v>358</v>
      </c>
      <c r="S443" s="254">
        <v>0</v>
      </c>
      <c r="T443" s="254" t="s">
        <v>362</v>
      </c>
      <c r="U443" s="254">
        <v>0</v>
      </c>
      <c r="V443" s="254">
        <v>0</v>
      </c>
      <c r="W443" s="272"/>
    </row>
    <row r="444" spans="1:23" s="256" customFormat="1" x14ac:dyDescent="0.25">
      <c r="A444" s="259" t="s">
        <v>210</v>
      </c>
      <c r="B444" s="259" t="s">
        <v>78</v>
      </c>
      <c r="C444" s="273">
        <v>674</v>
      </c>
      <c r="D444" s="274">
        <v>41822</v>
      </c>
      <c r="E444" s="275" t="s">
        <v>89</v>
      </c>
      <c r="F444" s="276">
        <v>167000000</v>
      </c>
      <c r="G444" s="277" t="s">
        <v>70</v>
      </c>
      <c r="H444" s="278">
        <v>5.25</v>
      </c>
      <c r="I444" s="279" t="s">
        <v>48</v>
      </c>
      <c r="J444" s="252"/>
      <c r="K444" s="280"/>
      <c r="L444" s="278">
        <v>5</v>
      </c>
      <c r="M444" s="281"/>
      <c r="N444" s="281"/>
      <c r="O444" s="270">
        <v>0</v>
      </c>
      <c r="P444" s="281"/>
      <c r="Q444" s="281"/>
      <c r="R444" s="271">
        <v>0</v>
      </c>
      <c r="S444" s="254">
        <v>0</v>
      </c>
      <c r="T444" s="254" t="s">
        <v>362</v>
      </c>
      <c r="U444" s="254">
        <v>0</v>
      </c>
      <c r="V444" s="254">
        <v>0</v>
      </c>
      <c r="W444" s="272"/>
    </row>
    <row r="445" spans="1:23" s="256" customFormat="1" x14ac:dyDescent="0.25">
      <c r="A445" s="259" t="s">
        <v>210</v>
      </c>
      <c r="B445" s="259" t="s">
        <v>193</v>
      </c>
      <c r="C445" s="273">
        <v>675</v>
      </c>
      <c r="D445" s="274">
        <v>40779</v>
      </c>
      <c r="E445" s="275" t="s">
        <v>28</v>
      </c>
      <c r="F445" s="276">
        <v>10000</v>
      </c>
      <c r="G445" s="277"/>
      <c r="H445" s="278"/>
      <c r="I445" s="279" t="s">
        <v>48</v>
      </c>
      <c r="J445" s="252" t="s">
        <v>125</v>
      </c>
      <c r="K445" s="280" t="s">
        <v>30</v>
      </c>
      <c r="L445" s="278">
        <v>30</v>
      </c>
      <c r="M445" s="281"/>
      <c r="N445" s="281"/>
      <c r="O445" s="270">
        <v>0</v>
      </c>
      <c r="P445" s="281"/>
      <c r="Q445" s="281"/>
      <c r="R445" s="271">
        <v>0</v>
      </c>
      <c r="S445" s="254">
        <v>0</v>
      </c>
      <c r="T445" s="254">
        <v>0</v>
      </c>
      <c r="U445" s="254">
        <v>0</v>
      </c>
      <c r="V445" s="254">
        <v>0</v>
      </c>
      <c r="W445" s="272"/>
    </row>
    <row r="446" spans="1:23" s="256" customFormat="1" x14ac:dyDescent="0.25">
      <c r="A446" s="259" t="s">
        <v>210</v>
      </c>
      <c r="B446" s="259" t="s">
        <v>78</v>
      </c>
      <c r="C446" s="273">
        <v>675</v>
      </c>
      <c r="D446" s="274">
        <v>41822</v>
      </c>
      <c r="E446" s="275" t="s">
        <v>28</v>
      </c>
      <c r="F446" s="276">
        <v>7000</v>
      </c>
      <c r="G446" s="277" t="s">
        <v>73</v>
      </c>
      <c r="H446" s="278">
        <v>3.5</v>
      </c>
      <c r="I446" s="279" t="s">
        <v>48</v>
      </c>
      <c r="J446" s="252"/>
      <c r="K446" s="280"/>
      <c r="L446" s="278">
        <v>21</v>
      </c>
      <c r="M446" s="281">
        <v>7000000</v>
      </c>
      <c r="N446" s="281">
        <v>7000000</v>
      </c>
      <c r="O446" s="270">
        <v>179188870</v>
      </c>
      <c r="P446" s="281">
        <v>0</v>
      </c>
      <c r="Q446" s="281">
        <v>179188870</v>
      </c>
      <c r="R446" s="271" t="s">
        <v>358</v>
      </c>
      <c r="S446" s="254">
        <v>0</v>
      </c>
      <c r="T446" s="254">
        <v>0</v>
      </c>
      <c r="U446" s="254">
        <v>0</v>
      </c>
      <c r="V446" s="254">
        <v>0</v>
      </c>
      <c r="W446" s="272"/>
    </row>
    <row r="447" spans="1:23" s="256" customFormat="1" x14ac:dyDescent="0.25">
      <c r="A447" s="259" t="s">
        <v>258</v>
      </c>
      <c r="B447" s="259" t="s">
        <v>193</v>
      </c>
      <c r="C447" s="283">
        <v>303</v>
      </c>
      <c r="D447" s="274">
        <v>37533</v>
      </c>
      <c r="E447" s="275" t="s">
        <v>28</v>
      </c>
      <c r="F447" s="276">
        <v>13000</v>
      </c>
      <c r="G447" s="277"/>
      <c r="H447" s="278"/>
      <c r="I447" s="279" t="s">
        <v>274</v>
      </c>
      <c r="J447" s="252" t="s">
        <v>274</v>
      </c>
      <c r="K447" s="280" t="s">
        <v>274</v>
      </c>
      <c r="L447" s="278">
        <v>10</v>
      </c>
      <c r="M447" s="281"/>
      <c r="N447" s="281"/>
      <c r="O447" s="270">
        <v>0</v>
      </c>
      <c r="P447" s="281"/>
      <c r="Q447" s="281"/>
      <c r="R447" s="271">
        <v>0</v>
      </c>
      <c r="S447" s="254">
        <v>0</v>
      </c>
      <c r="T447" s="254">
        <v>0</v>
      </c>
      <c r="U447" s="254">
        <v>0</v>
      </c>
      <c r="V447" s="254" t="s">
        <v>360</v>
      </c>
      <c r="W447" s="272"/>
    </row>
    <row r="448" spans="1:23" s="256" customFormat="1" x14ac:dyDescent="0.25">
      <c r="A448" s="259" t="s">
        <v>258</v>
      </c>
      <c r="B448" s="259" t="s">
        <v>78</v>
      </c>
      <c r="C448" s="283">
        <v>303</v>
      </c>
      <c r="D448" s="274">
        <v>37539</v>
      </c>
      <c r="E448" s="275" t="s">
        <v>28</v>
      </c>
      <c r="F448" s="276">
        <v>1000</v>
      </c>
      <c r="G448" s="277" t="s">
        <v>74</v>
      </c>
      <c r="H448" s="278">
        <v>4.25</v>
      </c>
      <c r="I448" s="279" t="s">
        <v>48</v>
      </c>
      <c r="J448" s="252" t="s">
        <v>274</v>
      </c>
      <c r="K448" s="280" t="s">
        <v>274</v>
      </c>
      <c r="L448" s="278">
        <v>10</v>
      </c>
      <c r="M448" s="281">
        <v>1000000</v>
      </c>
      <c r="N448" s="281"/>
      <c r="O448" s="270">
        <v>0</v>
      </c>
      <c r="P448" s="281"/>
      <c r="Q448" s="281"/>
      <c r="R448" s="271" t="s">
        <v>358</v>
      </c>
      <c r="S448" s="254">
        <v>0</v>
      </c>
      <c r="T448" s="254">
        <v>0</v>
      </c>
      <c r="U448" s="254" t="s">
        <v>359</v>
      </c>
      <c r="V448" s="254" t="s">
        <v>360</v>
      </c>
      <c r="W448" s="272"/>
    </row>
    <row r="449" spans="1:23" s="256" customFormat="1" x14ac:dyDescent="0.25">
      <c r="A449" s="259" t="s">
        <v>258</v>
      </c>
      <c r="B449" s="259" t="s">
        <v>78</v>
      </c>
      <c r="C449" s="283">
        <v>303</v>
      </c>
      <c r="D449" s="274">
        <v>37539</v>
      </c>
      <c r="E449" s="275" t="s">
        <v>28</v>
      </c>
      <c r="F449" s="276">
        <v>4000</v>
      </c>
      <c r="G449" s="277" t="s">
        <v>75</v>
      </c>
      <c r="H449" s="278">
        <v>4.25</v>
      </c>
      <c r="I449" s="279" t="s">
        <v>48</v>
      </c>
      <c r="J449" s="252" t="s">
        <v>274</v>
      </c>
      <c r="K449" s="280" t="s">
        <v>274</v>
      </c>
      <c r="L449" s="278">
        <v>10</v>
      </c>
      <c r="M449" s="281">
        <v>2250000</v>
      </c>
      <c r="N449" s="281"/>
      <c r="O449" s="270">
        <v>0</v>
      </c>
      <c r="P449" s="281"/>
      <c r="Q449" s="281"/>
      <c r="R449" s="271" t="s">
        <v>358</v>
      </c>
      <c r="S449" s="254">
        <v>0</v>
      </c>
      <c r="T449" s="254">
        <v>0</v>
      </c>
      <c r="U449" s="254" t="s">
        <v>359</v>
      </c>
      <c r="V449" s="254" t="s">
        <v>360</v>
      </c>
      <c r="W449" s="272"/>
    </row>
    <row r="450" spans="1:23" s="256" customFormat="1" x14ac:dyDescent="0.25">
      <c r="A450" s="259" t="s">
        <v>258</v>
      </c>
      <c r="B450" s="259" t="s">
        <v>81</v>
      </c>
      <c r="C450" s="283">
        <v>303</v>
      </c>
      <c r="D450" s="274">
        <v>39821</v>
      </c>
      <c r="E450" s="275" t="s">
        <v>28</v>
      </c>
      <c r="F450" s="276">
        <v>9750</v>
      </c>
      <c r="G450" s="277" t="s">
        <v>55</v>
      </c>
      <c r="H450" s="278">
        <v>4.55</v>
      </c>
      <c r="I450" s="279" t="s">
        <v>48</v>
      </c>
      <c r="J450" s="252" t="s">
        <v>274</v>
      </c>
      <c r="K450" s="280" t="s">
        <v>274</v>
      </c>
      <c r="L450" s="278">
        <v>10</v>
      </c>
      <c r="M450" s="281">
        <v>9750000</v>
      </c>
      <c r="N450" s="281">
        <v>9750000</v>
      </c>
      <c r="O450" s="270">
        <v>249584498</v>
      </c>
      <c r="P450" s="281">
        <v>4467105</v>
      </c>
      <c r="Q450" s="281">
        <v>254051603</v>
      </c>
      <c r="R450" s="271" t="s">
        <v>358</v>
      </c>
      <c r="S450" s="254">
        <v>0</v>
      </c>
      <c r="T450" s="254">
        <v>0</v>
      </c>
      <c r="U450" s="254">
        <v>0</v>
      </c>
      <c r="V450" s="254" t="s">
        <v>360</v>
      </c>
      <c r="W450" s="272"/>
    </row>
    <row r="451" spans="1:23" s="256" customFormat="1" x14ac:dyDescent="0.25">
      <c r="A451" s="259" t="s">
        <v>258</v>
      </c>
      <c r="B451" s="259" t="s">
        <v>193</v>
      </c>
      <c r="C451" s="273">
        <v>585</v>
      </c>
      <c r="D451" s="274">
        <v>39940</v>
      </c>
      <c r="E451" s="275" t="s">
        <v>28</v>
      </c>
      <c r="F451" s="276">
        <v>14500</v>
      </c>
      <c r="G451" s="277"/>
      <c r="H451" s="278"/>
      <c r="I451" s="279" t="s">
        <v>48</v>
      </c>
      <c r="J451" s="252" t="s">
        <v>30</v>
      </c>
      <c r="K451" s="280" t="s">
        <v>274</v>
      </c>
      <c r="L451" s="278">
        <v>10</v>
      </c>
      <c r="M451" s="281"/>
      <c r="N451" s="281"/>
      <c r="O451" s="270">
        <v>0</v>
      </c>
      <c r="P451" s="281"/>
      <c r="Q451" s="281"/>
      <c r="R451" s="271">
        <v>0</v>
      </c>
      <c r="S451" s="254">
        <v>0</v>
      </c>
      <c r="T451" s="254">
        <v>0</v>
      </c>
      <c r="U451" s="254">
        <v>0</v>
      </c>
      <c r="V451" s="254">
        <v>0</v>
      </c>
      <c r="W451" s="272"/>
    </row>
    <row r="452" spans="1:23" s="256" customFormat="1" x14ac:dyDescent="0.25">
      <c r="A452" s="259" t="s">
        <v>258</v>
      </c>
      <c r="B452" s="259" t="s">
        <v>78</v>
      </c>
      <c r="C452" s="273">
        <v>585</v>
      </c>
      <c r="D452" s="274">
        <v>41213</v>
      </c>
      <c r="E452" s="275" t="s">
        <v>89</v>
      </c>
      <c r="F452" s="276">
        <v>50000000</v>
      </c>
      <c r="G452" s="277" t="s">
        <v>56</v>
      </c>
      <c r="H452" s="278">
        <v>6.4</v>
      </c>
      <c r="I452" s="279" t="s">
        <v>48</v>
      </c>
      <c r="J452" s="252"/>
      <c r="K452" s="280"/>
      <c r="L452" s="278">
        <v>3</v>
      </c>
      <c r="M452" s="281"/>
      <c r="N452" s="281"/>
      <c r="O452" s="270">
        <v>0</v>
      </c>
      <c r="P452" s="281"/>
      <c r="Q452" s="281"/>
      <c r="R452" s="271">
        <v>0</v>
      </c>
      <c r="S452" s="254">
        <v>0</v>
      </c>
      <c r="T452" s="254" t="s">
        <v>362</v>
      </c>
      <c r="U452" s="254">
        <v>0</v>
      </c>
      <c r="V452" s="254" t="s">
        <v>360</v>
      </c>
      <c r="W452" s="272"/>
    </row>
    <row r="453" spans="1:23" s="256" customFormat="1" x14ac:dyDescent="0.25">
      <c r="A453" s="259" t="s">
        <v>258</v>
      </c>
      <c r="B453" s="259" t="s">
        <v>78</v>
      </c>
      <c r="C453" s="273">
        <v>585</v>
      </c>
      <c r="D453" s="274">
        <v>41213</v>
      </c>
      <c r="E453" s="275" t="s">
        <v>28</v>
      </c>
      <c r="F453" s="276">
        <v>6000</v>
      </c>
      <c r="G453" s="277" t="s">
        <v>44</v>
      </c>
      <c r="H453" s="278">
        <v>3.4</v>
      </c>
      <c r="I453" s="279" t="s">
        <v>48</v>
      </c>
      <c r="J453" s="252"/>
      <c r="K453" s="280"/>
      <c r="L453" s="278">
        <v>5</v>
      </c>
      <c r="M453" s="281">
        <v>2000000</v>
      </c>
      <c r="N453" s="281">
        <v>2000000</v>
      </c>
      <c r="O453" s="270">
        <v>51196820</v>
      </c>
      <c r="P453" s="281">
        <v>287692</v>
      </c>
      <c r="Q453" s="281">
        <v>51484512</v>
      </c>
      <c r="R453" s="271" t="s">
        <v>358</v>
      </c>
      <c r="S453" s="254">
        <v>0</v>
      </c>
      <c r="T453" s="254">
        <v>0</v>
      </c>
      <c r="U453" s="254">
        <v>0</v>
      </c>
      <c r="V453" s="254" t="s">
        <v>360</v>
      </c>
      <c r="W453" s="272"/>
    </row>
    <row r="454" spans="1:23" s="256" customFormat="1" x14ac:dyDescent="0.25">
      <c r="A454" s="259" t="s">
        <v>258</v>
      </c>
      <c r="B454" s="259" t="s">
        <v>78</v>
      </c>
      <c r="C454" s="273">
        <v>585</v>
      </c>
      <c r="D454" s="274">
        <v>41213</v>
      </c>
      <c r="E454" s="275" t="s">
        <v>28</v>
      </c>
      <c r="F454" s="276">
        <v>6000</v>
      </c>
      <c r="G454" s="277" t="s">
        <v>40</v>
      </c>
      <c r="H454" s="278">
        <v>3.7</v>
      </c>
      <c r="I454" s="279" t="s">
        <v>48</v>
      </c>
      <c r="J454" s="252"/>
      <c r="K454" s="280"/>
      <c r="L454" s="278">
        <v>21</v>
      </c>
      <c r="M454" s="281">
        <v>4000000</v>
      </c>
      <c r="N454" s="281">
        <v>4000000</v>
      </c>
      <c r="O454" s="270">
        <v>102393640</v>
      </c>
      <c r="P454" s="281">
        <v>625693</v>
      </c>
      <c r="Q454" s="281">
        <v>103019333</v>
      </c>
      <c r="R454" s="271" t="s">
        <v>358</v>
      </c>
      <c r="S454" s="254">
        <v>0</v>
      </c>
      <c r="T454" s="254">
        <v>0</v>
      </c>
      <c r="U454" s="254">
        <v>0</v>
      </c>
      <c r="V454" s="254" t="s">
        <v>360</v>
      </c>
      <c r="W454" s="272"/>
    </row>
    <row r="455" spans="1:23" s="256" customFormat="1" x14ac:dyDescent="0.25">
      <c r="A455" s="259" t="s">
        <v>258</v>
      </c>
      <c r="B455" s="259" t="s">
        <v>193</v>
      </c>
      <c r="C455" s="273">
        <v>823</v>
      </c>
      <c r="D455" s="274">
        <v>42293</v>
      </c>
      <c r="E455" s="275" t="s">
        <v>28</v>
      </c>
      <c r="F455" s="276">
        <v>10000</v>
      </c>
      <c r="G455" s="277"/>
      <c r="H455" s="278"/>
      <c r="I455" s="279" t="s">
        <v>48</v>
      </c>
      <c r="J455" s="252" t="s">
        <v>30</v>
      </c>
      <c r="K455" s="280"/>
      <c r="L455" s="278">
        <v>10</v>
      </c>
      <c r="M455" s="281"/>
      <c r="N455" s="281"/>
      <c r="O455" s="270">
        <v>0</v>
      </c>
      <c r="P455" s="281"/>
      <c r="Q455" s="281"/>
      <c r="R455" s="271">
        <v>0</v>
      </c>
      <c r="S455" s="254">
        <v>0</v>
      </c>
      <c r="T455" s="254" t="s">
        <v>362</v>
      </c>
      <c r="U455" s="254">
        <v>0</v>
      </c>
      <c r="V455" s="254">
        <v>0</v>
      </c>
      <c r="W455" s="293" t="s">
        <v>347</v>
      </c>
    </row>
    <row r="456" spans="1:23" s="256" customFormat="1" x14ac:dyDescent="0.25">
      <c r="A456" s="259" t="s">
        <v>113</v>
      </c>
      <c r="B456" s="259" t="s">
        <v>193</v>
      </c>
      <c r="C456" s="273">
        <v>306</v>
      </c>
      <c r="D456" s="274">
        <v>37543</v>
      </c>
      <c r="E456" s="275" t="s">
        <v>28</v>
      </c>
      <c r="F456" s="276">
        <v>2000</v>
      </c>
      <c r="G456" s="277"/>
      <c r="H456" s="278"/>
      <c r="I456" s="279" t="s">
        <v>274</v>
      </c>
      <c r="J456" s="252" t="s">
        <v>274</v>
      </c>
      <c r="K456" s="280" t="s">
        <v>274</v>
      </c>
      <c r="L456" s="278">
        <v>10</v>
      </c>
      <c r="M456" s="281"/>
      <c r="N456" s="281"/>
      <c r="O456" s="270">
        <v>0</v>
      </c>
      <c r="P456" s="281"/>
      <c r="Q456" s="281"/>
      <c r="R456" s="271">
        <v>0</v>
      </c>
      <c r="S456" s="254">
        <v>0</v>
      </c>
      <c r="T456" s="254">
        <v>0</v>
      </c>
      <c r="U456" s="254">
        <v>0</v>
      </c>
      <c r="V456" s="254" t="s">
        <v>360</v>
      </c>
      <c r="W456" s="272"/>
    </row>
    <row r="457" spans="1:23" s="256" customFormat="1" x14ac:dyDescent="0.25">
      <c r="A457" s="259" t="s">
        <v>113</v>
      </c>
      <c r="B457" s="259" t="s">
        <v>78</v>
      </c>
      <c r="C457" s="273">
        <v>306</v>
      </c>
      <c r="D457" s="274">
        <v>37543</v>
      </c>
      <c r="E457" s="275" t="s">
        <v>28</v>
      </c>
      <c r="F457" s="276">
        <v>750</v>
      </c>
      <c r="G457" s="277" t="s">
        <v>29</v>
      </c>
      <c r="H457" s="278">
        <v>5</v>
      </c>
      <c r="I457" s="279" t="s">
        <v>48</v>
      </c>
      <c r="J457" s="252" t="s">
        <v>274</v>
      </c>
      <c r="K457" s="280" t="s">
        <v>274</v>
      </c>
      <c r="L457" s="278">
        <v>6</v>
      </c>
      <c r="M457" s="281">
        <v>750000</v>
      </c>
      <c r="N457" s="281"/>
      <c r="O457" s="270">
        <v>0</v>
      </c>
      <c r="P457" s="281"/>
      <c r="Q457" s="281"/>
      <c r="R457" s="271" t="s">
        <v>358</v>
      </c>
      <c r="S457" s="254">
        <v>0</v>
      </c>
      <c r="T457" s="254">
        <v>0</v>
      </c>
      <c r="U457" s="254" t="s">
        <v>359</v>
      </c>
      <c r="V457" s="254" t="s">
        <v>360</v>
      </c>
      <c r="W457" s="272"/>
    </row>
    <row r="458" spans="1:23" s="256" customFormat="1" x14ac:dyDescent="0.25">
      <c r="A458" s="259" t="s">
        <v>113</v>
      </c>
      <c r="B458" s="259" t="s">
        <v>78</v>
      </c>
      <c r="C458" s="273">
        <v>306</v>
      </c>
      <c r="D458" s="274">
        <v>37543</v>
      </c>
      <c r="E458" s="275" t="s">
        <v>28</v>
      </c>
      <c r="F458" s="276">
        <v>1250</v>
      </c>
      <c r="G458" s="277" t="s">
        <v>32</v>
      </c>
      <c r="H458" s="278">
        <v>5</v>
      </c>
      <c r="I458" s="279" t="s">
        <v>48</v>
      </c>
      <c r="J458" s="252" t="s">
        <v>274</v>
      </c>
      <c r="K458" s="280" t="s">
        <v>274</v>
      </c>
      <c r="L458" s="278">
        <v>6</v>
      </c>
      <c r="M458" s="281">
        <v>1250000</v>
      </c>
      <c r="N458" s="281"/>
      <c r="O458" s="270">
        <v>0</v>
      </c>
      <c r="P458" s="281"/>
      <c r="Q458" s="281"/>
      <c r="R458" s="271" t="s">
        <v>358</v>
      </c>
      <c r="S458" s="254">
        <v>0</v>
      </c>
      <c r="T458" s="254">
        <v>0</v>
      </c>
      <c r="U458" s="254" t="s">
        <v>359</v>
      </c>
      <c r="V458" s="254" t="s">
        <v>360</v>
      </c>
      <c r="W458" s="272"/>
    </row>
    <row r="459" spans="1:23" s="256" customFormat="1" x14ac:dyDescent="0.25">
      <c r="A459" s="259" t="s">
        <v>113</v>
      </c>
      <c r="B459" s="259" t="s">
        <v>81</v>
      </c>
      <c r="C459" s="273">
        <v>306</v>
      </c>
      <c r="D459" s="274">
        <v>38257</v>
      </c>
      <c r="E459" s="275" t="s">
        <v>28</v>
      </c>
      <c r="F459" s="276">
        <v>1000</v>
      </c>
      <c r="G459" s="277" t="s">
        <v>38</v>
      </c>
      <c r="H459" s="278">
        <v>3</v>
      </c>
      <c r="I459" s="279" t="s">
        <v>48</v>
      </c>
      <c r="J459" s="252" t="s">
        <v>274</v>
      </c>
      <c r="K459" s="280" t="s">
        <v>274</v>
      </c>
      <c r="L459" s="278">
        <v>7.5</v>
      </c>
      <c r="M459" s="281">
        <v>1000000</v>
      </c>
      <c r="N459" s="281"/>
      <c r="O459" s="270">
        <v>0</v>
      </c>
      <c r="P459" s="281"/>
      <c r="Q459" s="281"/>
      <c r="R459" s="271" t="s">
        <v>358</v>
      </c>
      <c r="S459" s="254">
        <v>0</v>
      </c>
      <c r="T459" s="254">
        <v>0</v>
      </c>
      <c r="U459" s="254" t="s">
        <v>359</v>
      </c>
      <c r="V459" s="254" t="s">
        <v>360</v>
      </c>
      <c r="W459" s="272"/>
    </row>
    <row r="460" spans="1:23" s="256" customFormat="1" x14ac:dyDescent="0.25">
      <c r="A460" s="259" t="s">
        <v>113</v>
      </c>
      <c r="B460" s="259" t="s">
        <v>87</v>
      </c>
      <c r="C460" s="273">
        <v>306</v>
      </c>
      <c r="D460" s="274">
        <v>38257</v>
      </c>
      <c r="E460" s="275" t="s">
        <v>28</v>
      </c>
      <c r="F460" s="276">
        <v>1000</v>
      </c>
      <c r="G460" s="277" t="s">
        <v>39</v>
      </c>
      <c r="H460" s="278">
        <v>4.25</v>
      </c>
      <c r="I460" s="279" t="s">
        <v>48</v>
      </c>
      <c r="J460" s="252" t="s">
        <v>274</v>
      </c>
      <c r="K460" s="280" t="s">
        <v>274</v>
      </c>
      <c r="L460" s="278">
        <v>21</v>
      </c>
      <c r="M460" s="281">
        <v>1000000</v>
      </c>
      <c r="N460" s="281"/>
      <c r="O460" s="270">
        <v>0</v>
      </c>
      <c r="P460" s="281"/>
      <c r="Q460" s="281"/>
      <c r="R460" s="271" t="s">
        <v>358</v>
      </c>
      <c r="S460" s="254">
        <v>0</v>
      </c>
      <c r="T460" s="254">
        <v>0</v>
      </c>
      <c r="U460" s="254" t="s">
        <v>359</v>
      </c>
      <c r="V460" s="254" t="s">
        <v>360</v>
      </c>
      <c r="W460" s="272"/>
    </row>
    <row r="461" spans="1:23" s="256" customFormat="1" x14ac:dyDescent="0.25">
      <c r="A461" s="259" t="s">
        <v>113</v>
      </c>
      <c r="B461" s="259" t="s">
        <v>193</v>
      </c>
      <c r="C461" s="273">
        <v>475</v>
      </c>
      <c r="D461" s="274">
        <v>38993</v>
      </c>
      <c r="E461" s="275" t="s">
        <v>28</v>
      </c>
      <c r="F461" s="276">
        <v>2000</v>
      </c>
      <c r="G461" s="277"/>
      <c r="H461" s="278"/>
      <c r="I461" s="279" t="s">
        <v>48</v>
      </c>
      <c r="J461" s="252" t="s">
        <v>30</v>
      </c>
      <c r="K461" s="280" t="s">
        <v>274</v>
      </c>
      <c r="L461" s="278">
        <v>30</v>
      </c>
      <c r="M461" s="281"/>
      <c r="N461" s="281"/>
      <c r="O461" s="270">
        <v>0</v>
      </c>
      <c r="P461" s="281"/>
      <c r="Q461" s="281"/>
      <c r="R461" s="271">
        <v>0</v>
      </c>
      <c r="S461" s="254">
        <v>0</v>
      </c>
      <c r="T461" s="254">
        <v>0</v>
      </c>
      <c r="U461" s="254">
        <v>0</v>
      </c>
      <c r="V461" s="254">
        <v>0</v>
      </c>
      <c r="W461" s="272"/>
    </row>
    <row r="462" spans="1:23" s="256" customFormat="1" x14ac:dyDescent="0.25">
      <c r="A462" s="259" t="s">
        <v>113</v>
      </c>
      <c r="B462" s="259" t="s">
        <v>78</v>
      </c>
      <c r="C462" s="273">
        <v>475</v>
      </c>
      <c r="D462" s="274">
        <v>38993</v>
      </c>
      <c r="E462" s="275" t="s">
        <v>28</v>
      </c>
      <c r="F462" s="276">
        <v>2000</v>
      </c>
      <c r="G462" s="277" t="s">
        <v>55</v>
      </c>
      <c r="H462" s="278">
        <v>3.9</v>
      </c>
      <c r="I462" s="279" t="s">
        <v>48</v>
      </c>
      <c r="J462" s="252" t="s">
        <v>30</v>
      </c>
      <c r="K462" s="280" t="s">
        <v>274</v>
      </c>
      <c r="L462" s="278">
        <v>21</v>
      </c>
      <c r="M462" s="281">
        <v>1200000</v>
      </c>
      <c r="N462" s="281"/>
      <c r="O462" s="270">
        <v>0</v>
      </c>
      <c r="P462" s="281"/>
      <c r="Q462" s="281"/>
      <c r="R462" s="271" t="s">
        <v>358</v>
      </c>
      <c r="S462" s="254">
        <v>0</v>
      </c>
      <c r="T462" s="254">
        <v>0</v>
      </c>
      <c r="U462" s="254" t="s">
        <v>359</v>
      </c>
      <c r="V462" s="254" t="s">
        <v>360</v>
      </c>
      <c r="W462" s="272"/>
    </row>
    <row r="463" spans="1:23" s="256" customFormat="1" x14ac:dyDescent="0.25">
      <c r="A463" s="259" t="s">
        <v>113</v>
      </c>
      <c r="B463" s="259" t="s">
        <v>193</v>
      </c>
      <c r="C463" s="273">
        <v>476</v>
      </c>
      <c r="D463" s="274">
        <v>38993</v>
      </c>
      <c r="E463" s="275" t="s">
        <v>28</v>
      </c>
      <c r="F463" s="276">
        <v>2000</v>
      </c>
      <c r="G463" s="277"/>
      <c r="H463" s="278"/>
      <c r="I463" s="279" t="s">
        <v>48</v>
      </c>
      <c r="J463" s="252" t="s">
        <v>30</v>
      </c>
      <c r="K463" s="280" t="s">
        <v>274</v>
      </c>
      <c r="L463" s="278">
        <v>10</v>
      </c>
      <c r="M463" s="281"/>
      <c r="N463" s="281"/>
      <c r="O463" s="270">
        <v>0</v>
      </c>
      <c r="P463" s="281"/>
      <c r="Q463" s="281"/>
      <c r="R463" s="271">
        <v>0</v>
      </c>
      <c r="S463" s="254">
        <v>0</v>
      </c>
      <c r="T463" s="254">
        <v>0</v>
      </c>
      <c r="U463" s="254">
        <v>0</v>
      </c>
      <c r="V463" s="254">
        <v>0</v>
      </c>
      <c r="W463" s="272"/>
    </row>
    <row r="464" spans="1:23" s="256" customFormat="1" x14ac:dyDescent="0.25">
      <c r="A464" s="259" t="s">
        <v>113</v>
      </c>
      <c r="B464" s="259" t="s">
        <v>78</v>
      </c>
      <c r="C464" s="273">
        <v>476</v>
      </c>
      <c r="D464" s="274">
        <v>38993</v>
      </c>
      <c r="E464" s="275" t="s">
        <v>28</v>
      </c>
      <c r="F464" s="276">
        <v>2000</v>
      </c>
      <c r="G464" s="277" t="s">
        <v>35</v>
      </c>
      <c r="H464" s="278">
        <v>3.7</v>
      </c>
      <c r="I464" s="279" t="s">
        <v>48</v>
      </c>
      <c r="J464" s="252" t="s">
        <v>30</v>
      </c>
      <c r="K464" s="280" t="s">
        <v>274</v>
      </c>
      <c r="L464" s="278">
        <v>10</v>
      </c>
      <c r="M464" s="281">
        <v>800000</v>
      </c>
      <c r="N464" s="281"/>
      <c r="O464" s="270">
        <v>0</v>
      </c>
      <c r="P464" s="281"/>
      <c r="Q464" s="281"/>
      <c r="R464" s="271" t="s">
        <v>358</v>
      </c>
      <c r="S464" s="254">
        <v>0</v>
      </c>
      <c r="T464" s="254">
        <v>0</v>
      </c>
      <c r="U464" s="254" t="s">
        <v>359</v>
      </c>
      <c r="V464" s="254" t="s">
        <v>360</v>
      </c>
      <c r="W464" s="272"/>
    </row>
    <row r="465" spans="1:23" s="256" customFormat="1" x14ac:dyDescent="0.25">
      <c r="A465" s="259" t="s">
        <v>113</v>
      </c>
      <c r="B465" s="259" t="s">
        <v>193</v>
      </c>
      <c r="C465" s="273">
        <v>567</v>
      </c>
      <c r="D465" s="274">
        <v>39885</v>
      </c>
      <c r="E465" s="275" t="s">
        <v>28</v>
      </c>
      <c r="F465" s="276">
        <v>3500</v>
      </c>
      <c r="G465" s="277"/>
      <c r="H465" s="278"/>
      <c r="I465" s="279" t="s">
        <v>48</v>
      </c>
      <c r="J465" s="252" t="s">
        <v>274</v>
      </c>
      <c r="K465" s="280" t="s">
        <v>274</v>
      </c>
      <c r="L465" s="278">
        <v>30</v>
      </c>
      <c r="M465" s="281"/>
      <c r="N465" s="281"/>
      <c r="O465" s="270">
        <v>0</v>
      </c>
      <c r="P465" s="281"/>
      <c r="Q465" s="281"/>
      <c r="R465" s="271">
        <v>0</v>
      </c>
      <c r="S465" s="254">
        <v>0</v>
      </c>
      <c r="T465" s="254">
        <v>0</v>
      </c>
      <c r="U465" s="254">
        <v>0</v>
      </c>
      <c r="V465" s="254">
        <v>0</v>
      </c>
      <c r="W465" s="272"/>
    </row>
    <row r="466" spans="1:23" s="256" customFormat="1" x14ac:dyDescent="0.25">
      <c r="A466" s="259" t="s">
        <v>113</v>
      </c>
      <c r="B466" s="259" t="s">
        <v>78</v>
      </c>
      <c r="C466" s="273">
        <v>567</v>
      </c>
      <c r="D466" s="274">
        <v>39919</v>
      </c>
      <c r="E466" s="275" t="s">
        <v>28</v>
      </c>
      <c r="F466" s="276">
        <v>3500</v>
      </c>
      <c r="G466" s="277" t="s">
        <v>45</v>
      </c>
      <c r="H466" s="278">
        <v>5.15</v>
      </c>
      <c r="I466" s="279" t="s">
        <v>48</v>
      </c>
      <c r="J466" s="252" t="s">
        <v>274</v>
      </c>
      <c r="K466" s="280" t="s">
        <v>274</v>
      </c>
      <c r="L466" s="278">
        <v>21</v>
      </c>
      <c r="M466" s="281">
        <v>2500000</v>
      </c>
      <c r="N466" s="281">
        <v>2500000</v>
      </c>
      <c r="O466" s="270">
        <v>63996025</v>
      </c>
      <c r="P466" s="281">
        <v>334541</v>
      </c>
      <c r="Q466" s="281">
        <v>64330566</v>
      </c>
      <c r="R466" s="271" t="s">
        <v>358</v>
      </c>
      <c r="S466" s="254">
        <v>0</v>
      </c>
      <c r="T466" s="254">
        <v>0</v>
      </c>
      <c r="U466" s="254">
        <v>0</v>
      </c>
      <c r="V466" s="254" t="s">
        <v>360</v>
      </c>
      <c r="W466" s="272"/>
    </row>
    <row r="467" spans="1:23" s="256" customFormat="1" x14ac:dyDescent="0.25">
      <c r="A467" s="259" t="s">
        <v>113</v>
      </c>
      <c r="B467" s="259" t="s">
        <v>193</v>
      </c>
      <c r="C467" s="273">
        <v>568</v>
      </c>
      <c r="D467" s="274">
        <v>39885</v>
      </c>
      <c r="E467" s="275" t="s">
        <v>28</v>
      </c>
      <c r="F467" s="276">
        <v>3500</v>
      </c>
      <c r="G467" s="277"/>
      <c r="H467" s="278"/>
      <c r="I467" s="279" t="s">
        <v>48</v>
      </c>
      <c r="J467" s="252" t="s">
        <v>274</v>
      </c>
      <c r="K467" s="280" t="s">
        <v>274</v>
      </c>
      <c r="L467" s="278">
        <v>10</v>
      </c>
      <c r="M467" s="281"/>
      <c r="N467" s="281"/>
      <c r="O467" s="270">
        <v>0</v>
      </c>
      <c r="P467" s="281"/>
      <c r="Q467" s="281"/>
      <c r="R467" s="271">
        <v>0</v>
      </c>
      <c r="S467" s="254">
        <v>0</v>
      </c>
      <c r="T467" s="254">
        <v>0</v>
      </c>
      <c r="U467" s="254">
        <v>0</v>
      </c>
      <c r="V467" s="254">
        <v>0</v>
      </c>
      <c r="W467" s="272"/>
    </row>
    <row r="468" spans="1:23" s="256" customFormat="1" x14ac:dyDescent="0.25">
      <c r="A468" s="259" t="s">
        <v>113</v>
      </c>
      <c r="B468" s="259" t="s">
        <v>78</v>
      </c>
      <c r="C468" s="273">
        <v>568</v>
      </c>
      <c r="D468" s="274">
        <v>39919</v>
      </c>
      <c r="E468" s="275" t="s">
        <v>89</v>
      </c>
      <c r="F468" s="276">
        <v>73000000</v>
      </c>
      <c r="G468" s="277" t="s">
        <v>42</v>
      </c>
      <c r="H468" s="278">
        <v>6.9</v>
      </c>
      <c r="I468" s="279" t="s">
        <v>48</v>
      </c>
      <c r="J468" s="252" t="s">
        <v>274</v>
      </c>
      <c r="K468" s="280" t="s">
        <v>274</v>
      </c>
      <c r="L468" s="278">
        <v>7</v>
      </c>
      <c r="M468" s="281"/>
      <c r="N468" s="281"/>
      <c r="O468" s="270">
        <v>0</v>
      </c>
      <c r="P468" s="281"/>
      <c r="Q468" s="281"/>
      <c r="R468" s="271">
        <v>0</v>
      </c>
      <c r="S468" s="254">
        <v>0</v>
      </c>
      <c r="T468" s="254" t="s">
        <v>362</v>
      </c>
      <c r="U468" s="254">
        <v>0</v>
      </c>
      <c r="V468" s="254" t="s">
        <v>360</v>
      </c>
      <c r="W468" s="272"/>
    </row>
    <row r="469" spans="1:23" s="256" customFormat="1" x14ac:dyDescent="0.25">
      <c r="A469" s="259" t="s">
        <v>113</v>
      </c>
      <c r="B469" s="259" t="s">
        <v>78</v>
      </c>
      <c r="C469" s="273">
        <v>568</v>
      </c>
      <c r="D469" s="274">
        <v>39919</v>
      </c>
      <c r="E469" s="275" t="s">
        <v>28</v>
      </c>
      <c r="F469" s="276">
        <v>3500</v>
      </c>
      <c r="G469" s="277" t="s">
        <v>43</v>
      </c>
      <c r="H469" s="278">
        <v>4</v>
      </c>
      <c r="I469" s="279" t="s">
        <v>48</v>
      </c>
      <c r="J469" s="252" t="s">
        <v>274</v>
      </c>
      <c r="K469" s="280" t="s">
        <v>274</v>
      </c>
      <c r="L469" s="278">
        <v>7</v>
      </c>
      <c r="M469" s="281">
        <v>1000000</v>
      </c>
      <c r="N469" s="281">
        <v>125000</v>
      </c>
      <c r="O469" s="270">
        <v>3199801</v>
      </c>
      <c r="P469" s="281">
        <v>13057</v>
      </c>
      <c r="Q469" s="281">
        <v>3212858</v>
      </c>
      <c r="R469" s="271" t="s">
        <v>358</v>
      </c>
      <c r="S469" s="254">
        <v>0</v>
      </c>
      <c r="T469" s="254">
        <v>0</v>
      </c>
      <c r="U469" s="254">
        <v>0</v>
      </c>
      <c r="V469" s="254" t="s">
        <v>360</v>
      </c>
      <c r="W469" s="272"/>
    </row>
    <row r="470" spans="1:23" s="256" customFormat="1" x14ac:dyDescent="0.25">
      <c r="A470" s="259" t="s">
        <v>113</v>
      </c>
      <c r="B470" s="259" t="s">
        <v>193</v>
      </c>
      <c r="C470" s="273">
        <v>719</v>
      </c>
      <c r="D470" s="274">
        <v>40998</v>
      </c>
      <c r="E470" s="275" t="s">
        <v>28</v>
      </c>
      <c r="F470" s="276">
        <v>4000</v>
      </c>
      <c r="G470" s="277"/>
      <c r="H470" s="278"/>
      <c r="I470" s="279" t="s">
        <v>48</v>
      </c>
      <c r="J470" s="252" t="s">
        <v>30</v>
      </c>
      <c r="K470" s="280" t="s">
        <v>274</v>
      </c>
      <c r="L470" s="278">
        <v>10</v>
      </c>
      <c r="M470" s="253"/>
      <c r="N470" s="253"/>
      <c r="O470" s="270">
        <v>0</v>
      </c>
      <c r="P470" s="253"/>
      <c r="Q470" s="253"/>
      <c r="R470" s="271">
        <v>0</v>
      </c>
      <c r="S470" s="254">
        <v>0</v>
      </c>
      <c r="T470" s="254">
        <v>0</v>
      </c>
      <c r="U470" s="254">
        <v>0</v>
      </c>
      <c r="V470" s="254">
        <v>0</v>
      </c>
      <c r="W470" s="272"/>
    </row>
    <row r="471" spans="1:23" s="256" customFormat="1" x14ac:dyDescent="0.25">
      <c r="A471" s="259" t="s">
        <v>113</v>
      </c>
      <c r="B471" s="259" t="s">
        <v>78</v>
      </c>
      <c r="C471" s="273">
        <v>719</v>
      </c>
      <c r="D471" s="274">
        <v>41474</v>
      </c>
      <c r="E471" s="275" t="s">
        <v>89</v>
      </c>
      <c r="F471" s="276">
        <v>60000000</v>
      </c>
      <c r="G471" s="277" t="s">
        <v>91</v>
      </c>
      <c r="H471" s="278">
        <v>6.4</v>
      </c>
      <c r="I471" s="279" t="s">
        <v>48</v>
      </c>
      <c r="J471" s="252"/>
      <c r="K471" s="280"/>
      <c r="L471" s="278">
        <v>5</v>
      </c>
      <c r="M471" s="253">
        <v>23000000000</v>
      </c>
      <c r="N471" s="253">
        <v>23000000000</v>
      </c>
      <c r="O471" s="270">
        <v>23000000</v>
      </c>
      <c r="P471" s="253">
        <v>58873</v>
      </c>
      <c r="Q471" s="253">
        <v>23058873</v>
      </c>
      <c r="R471" s="271">
        <v>0</v>
      </c>
      <c r="S471" s="254">
        <v>0</v>
      </c>
      <c r="T471" s="254">
        <v>0</v>
      </c>
      <c r="U471" s="254">
        <v>0</v>
      </c>
      <c r="V471" s="254">
        <v>0</v>
      </c>
      <c r="W471" s="293" t="s">
        <v>307</v>
      </c>
    </row>
    <row r="472" spans="1:23" s="256" customFormat="1" x14ac:dyDescent="0.25">
      <c r="A472" s="259" t="s">
        <v>113</v>
      </c>
      <c r="B472" s="259" t="s">
        <v>78</v>
      </c>
      <c r="C472" s="273">
        <v>719</v>
      </c>
      <c r="D472" s="274">
        <v>41474</v>
      </c>
      <c r="E472" s="275" t="s">
        <v>28</v>
      </c>
      <c r="F472" s="276">
        <v>3000</v>
      </c>
      <c r="G472" s="277" t="s">
        <v>92</v>
      </c>
      <c r="H472" s="278">
        <v>3.4</v>
      </c>
      <c r="I472" s="279" t="s">
        <v>48</v>
      </c>
      <c r="J472" s="252"/>
      <c r="K472" s="280"/>
      <c r="L472" s="278">
        <v>8</v>
      </c>
      <c r="M472" s="253"/>
      <c r="N472" s="253"/>
      <c r="O472" s="270">
        <v>0</v>
      </c>
      <c r="P472" s="253"/>
      <c r="Q472" s="253"/>
      <c r="R472" s="271" t="s">
        <v>358</v>
      </c>
      <c r="S472" s="254">
        <v>0</v>
      </c>
      <c r="T472" s="254" t="s">
        <v>362</v>
      </c>
      <c r="U472" s="254">
        <v>0</v>
      </c>
      <c r="V472" s="254">
        <v>0</v>
      </c>
      <c r="W472" s="293" t="s">
        <v>308</v>
      </c>
    </row>
    <row r="473" spans="1:23" s="256" customFormat="1" x14ac:dyDescent="0.25">
      <c r="A473" s="259" t="s">
        <v>113</v>
      </c>
      <c r="B473" s="259" t="s">
        <v>193</v>
      </c>
      <c r="C473" s="273">
        <v>720</v>
      </c>
      <c r="D473" s="274">
        <v>40998</v>
      </c>
      <c r="E473" s="275" t="s">
        <v>28</v>
      </c>
      <c r="F473" s="276">
        <v>4000</v>
      </c>
      <c r="G473" s="277"/>
      <c r="H473" s="278"/>
      <c r="I473" s="279" t="s">
        <v>48</v>
      </c>
      <c r="J473" s="252" t="s">
        <v>30</v>
      </c>
      <c r="K473" s="280" t="s">
        <v>274</v>
      </c>
      <c r="L473" s="278">
        <v>30</v>
      </c>
      <c r="M473" s="253"/>
      <c r="N473" s="253"/>
      <c r="O473" s="270">
        <v>0</v>
      </c>
      <c r="P473" s="253"/>
      <c r="Q473" s="253"/>
      <c r="R473" s="271">
        <v>0</v>
      </c>
      <c r="S473" s="254">
        <v>0</v>
      </c>
      <c r="T473" s="254">
        <v>0</v>
      </c>
      <c r="U473" s="254">
        <v>0</v>
      </c>
      <c r="V473" s="254">
        <v>0</v>
      </c>
      <c r="W473" s="272"/>
    </row>
    <row r="474" spans="1:23" s="256" customFormat="1" x14ac:dyDescent="0.25">
      <c r="A474" s="259" t="s">
        <v>113</v>
      </c>
      <c r="B474" s="259" t="s">
        <v>78</v>
      </c>
      <c r="C474" s="273">
        <v>720</v>
      </c>
      <c r="D474" s="274">
        <v>41054</v>
      </c>
      <c r="E474" s="275" t="s">
        <v>28</v>
      </c>
      <c r="F474" s="276">
        <v>3000</v>
      </c>
      <c r="G474" s="277" t="s">
        <v>97</v>
      </c>
      <c r="H474" s="278">
        <v>3.8</v>
      </c>
      <c r="I474" s="279" t="s">
        <v>48</v>
      </c>
      <c r="J474" s="252"/>
      <c r="K474" s="280"/>
      <c r="L474" s="278">
        <v>21</v>
      </c>
      <c r="M474" s="253">
        <v>2000000</v>
      </c>
      <c r="N474" s="253">
        <v>2000000</v>
      </c>
      <c r="O474" s="270">
        <v>51196820</v>
      </c>
      <c r="P474" s="253">
        <v>78746</v>
      </c>
      <c r="Q474" s="253">
        <v>51275566</v>
      </c>
      <c r="R474" s="271" t="s">
        <v>358</v>
      </c>
      <c r="S474" s="254">
        <v>0</v>
      </c>
      <c r="T474" s="254">
        <v>0</v>
      </c>
      <c r="U474" s="254">
        <v>0</v>
      </c>
      <c r="V474" s="254">
        <v>0</v>
      </c>
      <c r="W474" s="293" t="s">
        <v>311</v>
      </c>
    </row>
    <row r="475" spans="1:23" s="256" customFormat="1" x14ac:dyDescent="0.25">
      <c r="A475" s="259" t="s">
        <v>140</v>
      </c>
      <c r="B475" s="259" t="s">
        <v>193</v>
      </c>
      <c r="C475" s="273">
        <v>623</v>
      </c>
      <c r="D475" s="274">
        <v>40158</v>
      </c>
      <c r="E475" s="275" t="s">
        <v>28</v>
      </c>
      <c r="F475" s="276">
        <v>10000</v>
      </c>
      <c r="G475" s="277"/>
      <c r="H475" s="278"/>
      <c r="I475" s="279" t="s">
        <v>48</v>
      </c>
      <c r="J475" s="252" t="s">
        <v>30</v>
      </c>
      <c r="K475" s="280" t="s">
        <v>37</v>
      </c>
      <c r="L475" s="278">
        <v>10</v>
      </c>
      <c r="M475" s="281"/>
      <c r="N475" s="281"/>
      <c r="O475" s="270">
        <v>0</v>
      </c>
      <c r="P475" s="281"/>
      <c r="Q475" s="281"/>
      <c r="R475" s="271">
        <v>0</v>
      </c>
      <c r="S475" s="254">
        <v>0</v>
      </c>
      <c r="T475" s="254">
        <v>0</v>
      </c>
      <c r="U475" s="254">
        <v>0</v>
      </c>
      <c r="V475" s="254">
        <v>0</v>
      </c>
      <c r="W475" s="272"/>
    </row>
    <row r="476" spans="1:23" s="256" customFormat="1" x14ac:dyDescent="0.25">
      <c r="A476" s="259" t="s">
        <v>140</v>
      </c>
      <c r="B476" s="259" t="s">
        <v>78</v>
      </c>
      <c r="C476" s="273">
        <v>623</v>
      </c>
      <c r="D476" s="274">
        <v>40158</v>
      </c>
      <c r="E476" s="275" t="s">
        <v>28</v>
      </c>
      <c r="F476" s="276">
        <v>10000</v>
      </c>
      <c r="G476" s="277" t="s">
        <v>35</v>
      </c>
      <c r="H476" s="278">
        <v>3.25</v>
      </c>
      <c r="I476" s="279" t="s">
        <v>48</v>
      </c>
      <c r="J476" s="252" t="s">
        <v>30</v>
      </c>
      <c r="K476" s="280" t="s">
        <v>274</v>
      </c>
      <c r="L476" s="278">
        <v>5</v>
      </c>
      <c r="M476" s="281"/>
      <c r="N476" s="281"/>
      <c r="O476" s="270">
        <v>0</v>
      </c>
      <c r="P476" s="281"/>
      <c r="Q476" s="281"/>
      <c r="R476" s="271" t="s">
        <v>358</v>
      </c>
      <c r="S476" s="254">
        <v>0</v>
      </c>
      <c r="T476" s="254" t="s">
        <v>362</v>
      </c>
      <c r="U476" s="254">
        <v>0</v>
      </c>
      <c r="V476" s="254" t="s">
        <v>360</v>
      </c>
      <c r="W476" s="272"/>
    </row>
    <row r="477" spans="1:23" s="256" customFormat="1" x14ac:dyDescent="0.25">
      <c r="A477" s="259" t="s">
        <v>140</v>
      </c>
      <c r="B477" s="259" t="s">
        <v>78</v>
      </c>
      <c r="C477" s="273">
        <v>623</v>
      </c>
      <c r="D477" s="274">
        <v>40158</v>
      </c>
      <c r="E477" s="275" t="s">
        <v>89</v>
      </c>
      <c r="F477" s="276">
        <v>209500000</v>
      </c>
      <c r="G477" s="277" t="s">
        <v>55</v>
      </c>
      <c r="H477" s="278">
        <v>5.75</v>
      </c>
      <c r="I477" s="279" t="s">
        <v>48</v>
      </c>
      <c r="J477" s="252" t="s">
        <v>30</v>
      </c>
      <c r="K477" s="280" t="s">
        <v>274</v>
      </c>
      <c r="L477" s="278">
        <v>5</v>
      </c>
      <c r="M477" s="281"/>
      <c r="N477" s="281"/>
      <c r="O477" s="270">
        <v>0</v>
      </c>
      <c r="P477" s="281"/>
      <c r="Q477" s="281"/>
      <c r="R477" s="271">
        <v>0</v>
      </c>
      <c r="S477" s="254">
        <v>0</v>
      </c>
      <c r="T477" s="254" t="s">
        <v>362</v>
      </c>
      <c r="U477" s="254">
        <v>0</v>
      </c>
      <c r="V477" s="254" t="s">
        <v>360</v>
      </c>
      <c r="W477" s="272"/>
    </row>
    <row r="478" spans="1:23" s="256" customFormat="1" x14ac:dyDescent="0.25">
      <c r="A478" s="259" t="s">
        <v>140</v>
      </c>
      <c r="B478" s="259" t="s">
        <v>193</v>
      </c>
      <c r="C478" s="273">
        <v>624</v>
      </c>
      <c r="D478" s="274">
        <v>40158</v>
      </c>
      <c r="E478" s="275" t="s">
        <v>28</v>
      </c>
      <c r="F478" s="276">
        <v>10000</v>
      </c>
      <c r="G478" s="277"/>
      <c r="H478" s="278"/>
      <c r="I478" s="279" t="s">
        <v>48</v>
      </c>
      <c r="J478" s="252" t="s">
        <v>30</v>
      </c>
      <c r="K478" s="280" t="s">
        <v>37</v>
      </c>
      <c r="L478" s="278">
        <v>30</v>
      </c>
      <c r="M478" s="281"/>
      <c r="N478" s="281"/>
      <c r="O478" s="270">
        <v>0</v>
      </c>
      <c r="P478" s="281"/>
      <c r="Q478" s="281"/>
      <c r="R478" s="271">
        <v>0</v>
      </c>
      <c r="S478" s="254">
        <v>0</v>
      </c>
      <c r="T478" s="254">
        <v>0</v>
      </c>
      <c r="U478" s="254">
        <v>0</v>
      </c>
      <c r="V478" s="254">
        <v>0</v>
      </c>
      <c r="W478" s="272"/>
    </row>
    <row r="479" spans="1:23" s="256" customFormat="1" x14ac:dyDescent="0.25">
      <c r="A479" s="259" t="s">
        <v>140</v>
      </c>
      <c r="B479" s="259" t="s">
        <v>78</v>
      </c>
      <c r="C479" s="273">
        <v>624</v>
      </c>
      <c r="D479" s="274">
        <v>40158</v>
      </c>
      <c r="E479" s="275" t="s">
        <v>28</v>
      </c>
      <c r="F479" s="276">
        <v>10000</v>
      </c>
      <c r="G479" s="277" t="s">
        <v>56</v>
      </c>
      <c r="H479" s="278">
        <v>4.25</v>
      </c>
      <c r="I479" s="279" t="s">
        <v>48</v>
      </c>
      <c r="J479" s="252" t="s">
        <v>30</v>
      </c>
      <c r="K479" s="280" t="s">
        <v>274</v>
      </c>
      <c r="L479" s="278">
        <v>21</v>
      </c>
      <c r="M479" s="281">
        <v>7000000</v>
      </c>
      <c r="N479" s="281">
        <v>7000000</v>
      </c>
      <c r="O479" s="270">
        <v>179188870</v>
      </c>
      <c r="P479" s="281">
        <v>0</v>
      </c>
      <c r="Q479" s="281">
        <v>179188870</v>
      </c>
      <c r="R479" s="271" t="s">
        <v>358</v>
      </c>
      <c r="S479" s="254">
        <v>0</v>
      </c>
      <c r="T479" s="254">
        <v>0</v>
      </c>
      <c r="U479" s="254">
        <v>0</v>
      </c>
      <c r="V479" s="254" t="s">
        <v>360</v>
      </c>
      <c r="W479" s="272"/>
    </row>
    <row r="480" spans="1:23" s="256" customFormat="1" x14ac:dyDescent="0.25">
      <c r="A480" s="259" t="s">
        <v>140</v>
      </c>
      <c r="B480" s="259" t="s">
        <v>78</v>
      </c>
      <c r="C480" s="273">
        <v>624</v>
      </c>
      <c r="D480" s="274">
        <v>40158</v>
      </c>
      <c r="E480" s="275" t="s">
        <v>28</v>
      </c>
      <c r="F480" s="276">
        <v>10000</v>
      </c>
      <c r="G480" s="277" t="s">
        <v>44</v>
      </c>
      <c r="H480" s="278">
        <v>4.25</v>
      </c>
      <c r="I480" s="279" t="s">
        <v>48</v>
      </c>
      <c r="J480" s="252" t="s">
        <v>30</v>
      </c>
      <c r="K480" s="280" t="s">
        <v>274</v>
      </c>
      <c r="L480" s="278">
        <v>21</v>
      </c>
      <c r="M480" s="281"/>
      <c r="N480" s="281"/>
      <c r="O480" s="270">
        <v>0</v>
      </c>
      <c r="P480" s="281"/>
      <c r="Q480" s="281"/>
      <c r="R480" s="271" t="s">
        <v>358</v>
      </c>
      <c r="S480" s="254">
        <v>0</v>
      </c>
      <c r="T480" s="254" t="s">
        <v>362</v>
      </c>
      <c r="U480" s="254">
        <v>0</v>
      </c>
      <c r="V480" s="254" t="s">
        <v>360</v>
      </c>
      <c r="W480" s="272"/>
    </row>
    <row r="481" spans="1:23" s="256" customFormat="1" x14ac:dyDescent="0.25">
      <c r="A481" s="259" t="s">
        <v>140</v>
      </c>
      <c r="B481" s="259" t="s">
        <v>81</v>
      </c>
      <c r="C481" s="273">
        <v>624</v>
      </c>
      <c r="D481" s="274">
        <v>40787</v>
      </c>
      <c r="E481" s="275" t="s">
        <v>28</v>
      </c>
      <c r="F481" s="276">
        <v>1500</v>
      </c>
      <c r="G481" s="277" t="s">
        <v>40</v>
      </c>
      <c r="H481" s="278">
        <v>3.25</v>
      </c>
      <c r="I481" s="279" t="s">
        <v>48</v>
      </c>
      <c r="J481" s="252" t="s">
        <v>30</v>
      </c>
      <c r="K481" s="280" t="s">
        <v>274</v>
      </c>
      <c r="L481" s="278">
        <v>10</v>
      </c>
      <c r="M481" s="281">
        <v>1300000</v>
      </c>
      <c r="N481" s="281">
        <v>1300000</v>
      </c>
      <c r="O481" s="270">
        <v>33277933</v>
      </c>
      <c r="P481" s="281">
        <v>355683</v>
      </c>
      <c r="Q481" s="281">
        <v>33633616</v>
      </c>
      <c r="R481" s="271" t="s">
        <v>358</v>
      </c>
      <c r="S481" s="254">
        <v>0</v>
      </c>
      <c r="T481" s="254">
        <v>0</v>
      </c>
      <c r="U481" s="254">
        <v>0</v>
      </c>
      <c r="V481" s="254" t="s">
        <v>360</v>
      </c>
      <c r="W481" s="272"/>
    </row>
    <row r="482" spans="1:23" s="256" customFormat="1" x14ac:dyDescent="0.25">
      <c r="A482" s="259" t="s">
        <v>140</v>
      </c>
      <c r="B482" s="259" t="s">
        <v>81</v>
      </c>
      <c r="C482" s="273">
        <v>624</v>
      </c>
      <c r="D482" s="274">
        <v>40787</v>
      </c>
      <c r="E482" s="275" t="s">
        <v>89</v>
      </c>
      <c r="F482" s="276">
        <v>32900000</v>
      </c>
      <c r="G482" s="277" t="s">
        <v>38</v>
      </c>
      <c r="H482" s="278">
        <v>6.25</v>
      </c>
      <c r="I482" s="279" t="s">
        <v>48</v>
      </c>
      <c r="J482" s="252" t="s">
        <v>30</v>
      </c>
      <c r="K482" s="280" t="s">
        <v>274</v>
      </c>
      <c r="L482" s="278">
        <v>10</v>
      </c>
      <c r="M482" s="281"/>
      <c r="N482" s="281"/>
      <c r="O482" s="270">
        <v>0</v>
      </c>
      <c r="P482" s="281"/>
      <c r="Q482" s="281"/>
      <c r="R482" s="271">
        <v>0</v>
      </c>
      <c r="S482" s="254">
        <v>0</v>
      </c>
      <c r="T482" s="254" t="s">
        <v>362</v>
      </c>
      <c r="U482" s="254">
        <v>0</v>
      </c>
      <c r="V482" s="254" t="s">
        <v>360</v>
      </c>
      <c r="W482" s="272"/>
    </row>
    <row r="483" spans="1:23" s="256" customFormat="1" x14ac:dyDescent="0.25">
      <c r="A483" s="259" t="s">
        <v>140</v>
      </c>
      <c r="B483" s="259" t="s">
        <v>193</v>
      </c>
      <c r="C483" s="273">
        <v>791</v>
      </c>
      <c r="D483" s="274">
        <v>41960</v>
      </c>
      <c r="E483" s="275" t="s">
        <v>28</v>
      </c>
      <c r="F483" s="276">
        <v>10000</v>
      </c>
      <c r="G483" s="277"/>
      <c r="H483" s="278"/>
      <c r="I483" s="279" t="s">
        <v>48</v>
      </c>
      <c r="J483" s="252" t="s">
        <v>30</v>
      </c>
      <c r="K483" s="280" t="s">
        <v>37</v>
      </c>
      <c r="L483" s="278">
        <v>10</v>
      </c>
      <c r="M483" s="281"/>
      <c r="N483" s="281"/>
      <c r="O483" s="270">
        <v>0</v>
      </c>
      <c r="P483" s="281"/>
      <c r="Q483" s="281"/>
      <c r="R483" s="271">
        <v>0</v>
      </c>
      <c r="S483" s="254">
        <v>0</v>
      </c>
      <c r="T483" s="254" t="s">
        <v>362</v>
      </c>
      <c r="U483" s="254">
        <v>0</v>
      </c>
      <c r="V483" s="254">
        <v>0</v>
      </c>
      <c r="W483" s="272" t="s">
        <v>339</v>
      </c>
    </row>
    <row r="484" spans="1:23" s="256" customFormat="1" x14ac:dyDescent="0.25">
      <c r="A484" s="259" t="s">
        <v>140</v>
      </c>
      <c r="B484" s="259" t="s">
        <v>78</v>
      </c>
      <c r="C484" s="273">
        <v>791</v>
      </c>
      <c r="D484" s="274">
        <v>41963</v>
      </c>
      <c r="E484" s="275" t="s">
        <v>28</v>
      </c>
      <c r="F484" s="276">
        <v>2500</v>
      </c>
      <c r="G484" s="277" t="s">
        <v>39</v>
      </c>
      <c r="H484" s="278">
        <v>2.7</v>
      </c>
      <c r="I484" s="279" t="s">
        <v>48</v>
      </c>
      <c r="J484" s="252"/>
      <c r="K484" s="280"/>
      <c r="L484" s="278">
        <v>10</v>
      </c>
      <c r="M484" s="281">
        <v>2500000</v>
      </c>
      <c r="N484" s="281">
        <v>2500000</v>
      </c>
      <c r="O484" s="270">
        <v>63996025</v>
      </c>
      <c r="P484" s="281">
        <v>215719</v>
      </c>
      <c r="Q484" s="281">
        <v>64211744</v>
      </c>
      <c r="R484" s="271" t="s">
        <v>358</v>
      </c>
      <c r="S484" s="254">
        <v>0</v>
      </c>
      <c r="T484" s="254">
        <v>0</v>
      </c>
      <c r="U484" s="254">
        <v>0</v>
      </c>
      <c r="V484" s="254">
        <v>0</v>
      </c>
      <c r="W484" s="272" t="s">
        <v>339</v>
      </c>
    </row>
    <row r="485" spans="1:23" s="256" customFormat="1" x14ac:dyDescent="0.25">
      <c r="A485" s="259" t="s">
        <v>140</v>
      </c>
      <c r="B485" s="259" t="s">
        <v>193</v>
      </c>
      <c r="C485" s="273">
        <v>792</v>
      </c>
      <c r="D485" s="274">
        <v>41960</v>
      </c>
      <c r="E485" s="275" t="s">
        <v>28</v>
      </c>
      <c r="F485" s="276">
        <v>10000</v>
      </c>
      <c r="G485" s="277"/>
      <c r="H485" s="278"/>
      <c r="I485" s="279" t="s">
        <v>48</v>
      </c>
      <c r="J485" s="252" t="s">
        <v>30</v>
      </c>
      <c r="K485" s="280" t="s">
        <v>37</v>
      </c>
      <c r="L485" s="278">
        <v>30</v>
      </c>
      <c r="M485" s="281"/>
      <c r="N485" s="281"/>
      <c r="O485" s="270">
        <v>0</v>
      </c>
      <c r="P485" s="281"/>
      <c r="Q485" s="281"/>
      <c r="R485" s="271">
        <v>0</v>
      </c>
      <c r="S485" s="254">
        <v>0</v>
      </c>
      <c r="T485" s="254" t="s">
        <v>362</v>
      </c>
      <c r="U485" s="254">
        <v>0</v>
      </c>
      <c r="V485" s="254">
        <v>0</v>
      </c>
      <c r="W485" s="272" t="s">
        <v>339</v>
      </c>
    </row>
    <row r="486" spans="1:23" s="256" customFormat="1" x14ac:dyDescent="0.25">
      <c r="A486" s="259" t="s">
        <v>239</v>
      </c>
      <c r="B486" s="259" t="s">
        <v>193</v>
      </c>
      <c r="C486" s="273">
        <v>701</v>
      </c>
      <c r="D486" s="274">
        <v>40966</v>
      </c>
      <c r="E486" s="275" t="s">
        <v>28</v>
      </c>
      <c r="F486" s="276">
        <v>2500</v>
      </c>
      <c r="G486" s="277"/>
      <c r="H486" s="278"/>
      <c r="I486" s="279" t="s">
        <v>48</v>
      </c>
      <c r="J486" s="252" t="s">
        <v>30</v>
      </c>
      <c r="K486" s="280" t="s">
        <v>37</v>
      </c>
      <c r="L486" s="278">
        <v>10</v>
      </c>
      <c r="M486" s="281"/>
      <c r="N486" s="281"/>
      <c r="O486" s="270">
        <v>0</v>
      </c>
      <c r="P486" s="281"/>
      <c r="Q486" s="281"/>
      <c r="R486" s="271">
        <v>0</v>
      </c>
      <c r="S486" s="254">
        <v>0</v>
      </c>
      <c r="T486" s="254">
        <v>0</v>
      </c>
      <c r="U486" s="254">
        <v>0</v>
      </c>
      <c r="V486" s="254">
        <v>0</v>
      </c>
      <c r="W486" s="272"/>
    </row>
    <row r="487" spans="1:23" s="256" customFormat="1" x14ac:dyDescent="0.25">
      <c r="A487" s="259" t="s">
        <v>239</v>
      </c>
      <c r="B487" s="259" t="s">
        <v>78</v>
      </c>
      <c r="C487" s="273">
        <v>701</v>
      </c>
      <c r="D487" s="274">
        <v>41243</v>
      </c>
      <c r="E487" s="275" t="s">
        <v>28</v>
      </c>
      <c r="F487" s="276">
        <v>1000</v>
      </c>
      <c r="G487" s="277" t="s">
        <v>35</v>
      </c>
      <c r="H487" s="278">
        <v>0</v>
      </c>
      <c r="I487" s="279" t="s">
        <v>48</v>
      </c>
      <c r="J487" s="252" t="s">
        <v>30</v>
      </c>
      <c r="K487" s="280"/>
      <c r="L487" s="278">
        <v>5</v>
      </c>
      <c r="M487" s="281">
        <v>1000000</v>
      </c>
      <c r="N487" s="281"/>
      <c r="O487" s="270">
        <v>0</v>
      </c>
      <c r="P487" s="281"/>
      <c r="Q487" s="281"/>
      <c r="R487" s="271" t="s">
        <v>358</v>
      </c>
      <c r="S487" s="254">
        <v>0</v>
      </c>
      <c r="T487" s="254">
        <v>0</v>
      </c>
      <c r="U487" s="254" t="s">
        <v>359</v>
      </c>
      <c r="V487" s="254">
        <v>0</v>
      </c>
      <c r="W487" s="272"/>
    </row>
    <row r="488" spans="1:23" s="256" customFormat="1" x14ac:dyDescent="0.25">
      <c r="A488" s="259" t="s">
        <v>239</v>
      </c>
      <c r="B488" s="259" t="s">
        <v>81</v>
      </c>
      <c r="C488" s="273">
        <v>701</v>
      </c>
      <c r="D488" s="274">
        <v>42247</v>
      </c>
      <c r="E488" s="275" t="s">
        <v>28</v>
      </c>
      <c r="F488" s="276">
        <v>1500</v>
      </c>
      <c r="G488" s="277" t="s">
        <v>55</v>
      </c>
      <c r="H488" s="278">
        <v>5.4</v>
      </c>
      <c r="I488" s="279" t="s">
        <v>48</v>
      </c>
      <c r="J488" s="252" t="s">
        <v>30</v>
      </c>
      <c r="K488" s="280"/>
      <c r="L488" s="278">
        <v>5.4</v>
      </c>
      <c r="M488" s="281">
        <v>1500000</v>
      </c>
      <c r="N488" s="281">
        <v>1500000</v>
      </c>
      <c r="O488" s="270">
        <v>38397615</v>
      </c>
      <c r="P488" s="281">
        <v>509158</v>
      </c>
      <c r="Q488" s="281">
        <v>38906773</v>
      </c>
      <c r="R488" s="271" t="s">
        <v>358</v>
      </c>
      <c r="S488" s="254">
        <v>0</v>
      </c>
      <c r="T488" s="254">
        <v>0</v>
      </c>
      <c r="U488" s="254">
        <v>0</v>
      </c>
      <c r="V488" s="254">
        <v>0</v>
      </c>
      <c r="W488" s="272"/>
    </row>
    <row r="489" spans="1:23" s="256" customFormat="1" x14ac:dyDescent="0.25">
      <c r="A489" s="259" t="s">
        <v>239</v>
      </c>
      <c r="B489" s="259" t="s">
        <v>193</v>
      </c>
      <c r="C489" s="273">
        <v>702</v>
      </c>
      <c r="D489" s="274">
        <v>40966</v>
      </c>
      <c r="E489" s="275" t="s">
        <v>28</v>
      </c>
      <c r="F489" s="276">
        <v>2500</v>
      </c>
      <c r="G489" s="277"/>
      <c r="H489" s="278"/>
      <c r="I489" s="279" t="s">
        <v>48</v>
      </c>
      <c r="J489" s="252" t="s">
        <v>30</v>
      </c>
      <c r="K489" s="280" t="s">
        <v>37</v>
      </c>
      <c r="L489" s="278">
        <v>30</v>
      </c>
      <c r="M489" s="281"/>
      <c r="N489" s="281"/>
      <c r="O489" s="270">
        <v>0</v>
      </c>
      <c r="P489" s="281"/>
      <c r="Q489" s="281"/>
      <c r="R489" s="271">
        <v>0</v>
      </c>
      <c r="S489" s="254">
        <v>0</v>
      </c>
      <c r="T489" s="254" t="s">
        <v>362</v>
      </c>
      <c r="U489" s="254">
        <v>0</v>
      </c>
      <c r="V489" s="254">
        <v>0</v>
      </c>
      <c r="W489" s="272"/>
    </row>
    <row r="490" spans="1:23" s="256" customFormat="1" x14ac:dyDescent="0.25">
      <c r="A490" s="259" t="s">
        <v>142</v>
      </c>
      <c r="B490" s="259" t="s">
        <v>193</v>
      </c>
      <c r="C490" s="273">
        <v>644</v>
      </c>
      <c r="D490" s="274">
        <v>40485</v>
      </c>
      <c r="E490" s="275" t="s">
        <v>28</v>
      </c>
      <c r="F490" s="276">
        <v>2000</v>
      </c>
      <c r="G490" s="277"/>
      <c r="H490" s="278"/>
      <c r="I490" s="279" t="s">
        <v>48</v>
      </c>
      <c r="J490" s="252" t="s">
        <v>37</v>
      </c>
      <c r="K490" s="280" t="s">
        <v>274</v>
      </c>
      <c r="L490" s="278">
        <v>10</v>
      </c>
      <c r="M490" s="281"/>
      <c r="N490" s="281"/>
      <c r="O490" s="270">
        <v>0</v>
      </c>
      <c r="P490" s="281"/>
      <c r="Q490" s="281"/>
      <c r="R490" s="271">
        <v>0</v>
      </c>
      <c r="S490" s="254">
        <v>0</v>
      </c>
      <c r="T490" s="254">
        <v>0</v>
      </c>
      <c r="U490" s="254">
        <v>0</v>
      </c>
      <c r="V490" s="254">
        <v>0</v>
      </c>
      <c r="W490" s="272"/>
    </row>
    <row r="491" spans="1:23" s="256" customFormat="1" x14ac:dyDescent="0.25">
      <c r="A491" s="259" t="s">
        <v>142</v>
      </c>
      <c r="B491" s="259" t="s">
        <v>78</v>
      </c>
      <c r="C491" s="273">
        <v>644</v>
      </c>
      <c r="D491" s="274">
        <v>40486</v>
      </c>
      <c r="E491" s="275" t="s">
        <v>28</v>
      </c>
      <c r="F491" s="276">
        <v>2000</v>
      </c>
      <c r="G491" s="277" t="s">
        <v>35</v>
      </c>
      <c r="H491" s="278">
        <v>4</v>
      </c>
      <c r="I491" s="279" t="s">
        <v>48</v>
      </c>
      <c r="J491" s="252" t="s">
        <v>274</v>
      </c>
      <c r="K491" s="280" t="s">
        <v>274</v>
      </c>
      <c r="L491" s="278">
        <v>7</v>
      </c>
      <c r="M491" s="281">
        <v>1590000</v>
      </c>
      <c r="N491" s="281"/>
      <c r="O491" s="270">
        <v>0</v>
      </c>
      <c r="P491" s="281"/>
      <c r="Q491" s="281"/>
      <c r="R491" s="271" t="s">
        <v>358</v>
      </c>
      <c r="S491" s="254">
        <v>0</v>
      </c>
      <c r="T491" s="254">
        <v>0</v>
      </c>
      <c r="U491" s="254" t="s">
        <v>359</v>
      </c>
      <c r="V491" s="254" t="s">
        <v>360</v>
      </c>
      <c r="W491" s="272"/>
    </row>
    <row r="492" spans="1:23" s="256" customFormat="1" x14ac:dyDescent="0.25">
      <c r="A492" s="259" t="s">
        <v>142</v>
      </c>
      <c r="B492" s="259" t="s">
        <v>193</v>
      </c>
      <c r="C492" s="273">
        <v>774</v>
      </c>
      <c r="D492" s="274">
        <v>41627</v>
      </c>
      <c r="E492" s="275" t="s">
        <v>28</v>
      </c>
      <c r="F492" s="276">
        <v>2000</v>
      </c>
      <c r="G492" s="277"/>
      <c r="H492" s="278"/>
      <c r="I492" s="279" t="s">
        <v>48</v>
      </c>
      <c r="J492" s="252" t="s">
        <v>37</v>
      </c>
      <c r="K492" s="280"/>
      <c r="L492" s="278">
        <v>10</v>
      </c>
      <c r="M492" s="281"/>
      <c r="N492" s="281"/>
      <c r="O492" s="270">
        <v>0</v>
      </c>
      <c r="P492" s="281"/>
      <c r="Q492" s="281"/>
      <c r="R492" s="271">
        <v>0</v>
      </c>
      <c r="S492" s="254">
        <v>0</v>
      </c>
      <c r="T492" s="254" t="s">
        <v>362</v>
      </c>
      <c r="U492" s="254">
        <v>0</v>
      </c>
      <c r="V492" s="254">
        <v>0</v>
      </c>
      <c r="W492" s="272"/>
    </row>
    <row r="493" spans="1:23" s="256" customFormat="1" x14ac:dyDescent="0.25">
      <c r="A493" s="259" t="s">
        <v>328</v>
      </c>
      <c r="B493" s="259" t="s">
        <v>193</v>
      </c>
      <c r="C493" s="273">
        <v>780</v>
      </c>
      <c r="D493" s="274">
        <v>41740</v>
      </c>
      <c r="E493" s="275" t="s">
        <v>28</v>
      </c>
      <c r="F493" s="276">
        <v>7000</v>
      </c>
      <c r="G493" s="277"/>
      <c r="H493" s="278"/>
      <c r="I493" s="279" t="s">
        <v>48</v>
      </c>
      <c r="J493" s="252" t="s">
        <v>30</v>
      </c>
      <c r="K493" s="280" t="s">
        <v>125</v>
      </c>
      <c r="L493" s="278">
        <v>10</v>
      </c>
      <c r="M493" s="281"/>
      <c r="N493" s="281"/>
      <c r="O493" s="270">
        <v>0</v>
      </c>
      <c r="P493" s="281"/>
      <c r="Q493" s="281"/>
      <c r="R493" s="271">
        <v>0</v>
      </c>
      <c r="S493" s="254">
        <v>0</v>
      </c>
      <c r="T493" s="254" t="s">
        <v>362</v>
      </c>
      <c r="U493" s="254">
        <v>0</v>
      </c>
      <c r="V493" s="254">
        <v>0</v>
      </c>
      <c r="W493" s="293" t="s">
        <v>347</v>
      </c>
    </row>
    <row r="494" spans="1:23" s="256" customFormat="1" x14ac:dyDescent="0.25">
      <c r="A494" s="259" t="s">
        <v>328</v>
      </c>
      <c r="B494" s="259" t="s">
        <v>193</v>
      </c>
      <c r="C494" s="273">
        <v>781</v>
      </c>
      <c r="D494" s="274">
        <v>41740</v>
      </c>
      <c r="E494" s="275" t="s">
        <v>28</v>
      </c>
      <c r="F494" s="276">
        <v>7000</v>
      </c>
      <c r="G494" s="277"/>
      <c r="H494" s="278"/>
      <c r="I494" s="279" t="s">
        <v>48</v>
      </c>
      <c r="J494" s="252" t="s">
        <v>30</v>
      </c>
      <c r="K494" s="280" t="s">
        <v>125</v>
      </c>
      <c r="L494" s="278">
        <v>30</v>
      </c>
      <c r="M494" s="281"/>
      <c r="N494" s="281"/>
      <c r="O494" s="270">
        <v>0</v>
      </c>
      <c r="P494" s="281"/>
      <c r="Q494" s="281"/>
      <c r="R494" s="271">
        <v>0</v>
      </c>
      <c r="S494" s="254">
        <v>0</v>
      </c>
      <c r="T494" s="254" t="s">
        <v>362</v>
      </c>
      <c r="U494" s="254">
        <v>0</v>
      </c>
      <c r="V494" s="254">
        <v>0</v>
      </c>
      <c r="W494" s="293" t="s">
        <v>347</v>
      </c>
    </row>
    <row r="495" spans="1:23" s="256" customFormat="1" x14ac:dyDescent="0.25">
      <c r="A495" s="259" t="s">
        <v>144</v>
      </c>
      <c r="B495" s="259" t="s">
        <v>212</v>
      </c>
      <c r="C495" s="273">
        <v>754</v>
      </c>
      <c r="D495" s="274">
        <v>41432</v>
      </c>
      <c r="E495" s="275" t="s">
        <v>89</v>
      </c>
      <c r="F495" s="276">
        <v>196820000</v>
      </c>
      <c r="G495" s="277" t="s">
        <v>38</v>
      </c>
      <c r="H495" s="278">
        <v>0</v>
      </c>
      <c r="I495" s="279" t="s">
        <v>48</v>
      </c>
      <c r="J495" s="252"/>
      <c r="K495" s="280"/>
      <c r="L495" s="278">
        <v>100</v>
      </c>
      <c r="M495" s="281">
        <v>192589987181</v>
      </c>
      <c r="N495" s="281">
        <v>64104533885</v>
      </c>
      <c r="O495" s="270">
        <v>64104534</v>
      </c>
      <c r="P495" s="281">
        <v>0</v>
      </c>
      <c r="Q495" s="281">
        <v>64104534</v>
      </c>
      <c r="R495" s="271">
        <v>0</v>
      </c>
      <c r="S495" s="254">
        <v>0</v>
      </c>
      <c r="T495" s="254">
        <v>0</v>
      </c>
      <c r="U495" s="254">
        <v>0</v>
      </c>
      <c r="V495" s="254">
        <v>0</v>
      </c>
      <c r="W495" s="272" t="s">
        <v>305</v>
      </c>
    </row>
    <row r="496" spans="1:23" s="256" customFormat="1" x14ac:dyDescent="0.25">
      <c r="A496" s="259" t="s">
        <v>144</v>
      </c>
      <c r="B496" s="259" t="s">
        <v>212</v>
      </c>
      <c r="C496" s="273">
        <v>755</v>
      </c>
      <c r="D496" s="274">
        <v>41432</v>
      </c>
      <c r="E496" s="275" t="s">
        <v>89</v>
      </c>
      <c r="F496" s="276">
        <v>11016</v>
      </c>
      <c r="G496" s="277" t="s">
        <v>39</v>
      </c>
      <c r="H496" s="278">
        <v>0</v>
      </c>
      <c r="I496" s="279" t="s">
        <v>48</v>
      </c>
      <c r="J496" s="252"/>
      <c r="K496" s="280"/>
      <c r="L496" s="278">
        <v>100</v>
      </c>
      <c r="M496" s="281">
        <v>264079138492</v>
      </c>
      <c r="N496" s="281">
        <v>231957845011</v>
      </c>
      <c r="O496" s="270">
        <v>231957845</v>
      </c>
      <c r="P496" s="281">
        <v>0</v>
      </c>
      <c r="Q496" s="281">
        <v>231957845</v>
      </c>
      <c r="R496" s="271">
        <v>0</v>
      </c>
      <c r="S496" s="254">
        <v>0</v>
      </c>
      <c r="T496" s="254">
        <v>0</v>
      </c>
      <c r="U496" s="254">
        <v>0</v>
      </c>
      <c r="V496" s="254">
        <v>0</v>
      </c>
      <c r="W496" s="272" t="s">
        <v>305</v>
      </c>
    </row>
    <row r="497" spans="1:23" s="256" customFormat="1" x14ac:dyDescent="0.25">
      <c r="A497" s="259" t="s">
        <v>144</v>
      </c>
      <c r="B497" s="259" t="s">
        <v>342</v>
      </c>
      <c r="C497" s="273">
        <v>796</v>
      </c>
      <c r="D497" s="274">
        <v>41992</v>
      </c>
      <c r="E497" s="275" t="s">
        <v>89</v>
      </c>
      <c r="F497" s="276">
        <v>163633000</v>
      </c>
      <c r="G497" s="277" t="s">
        <v>42</v>
      </c>
      <c r="H497" s="278">
        <v>0</v>
      </c>
      <c r="I497" s="279" t="s">
        <v>48</v>
      </c>
      <c r="J497" s="252"/>
      <c r="K497" s="280"/>
      <c r="L497" s="278">
        <v>98</v>
      </c>
      <c r="M497" s="281">
        <v>163633000000</v>
      </c>
      <c r="N497" s="281">
        <v>108218601064</v>
      </c>
      <c r="O497" s="270">
        <v>108218601</v>
      </c>
      <c r="P497" s="281">
        <v>0</v>
      </c>
      <c r="Q497" s="281">
        <v>108218601</v>
      </c>
      <c r="R497" s="271">
        <v>0</v>
      </c>
      <c r="S497" s="254">
        <v>0</v>
      </c>
      <c r="T497" s="254">
        <v>0</v>
      </c>
      <c r="U497" s="254">
        <v>0</v>
      </c>
      <c r="V497" s="254">
        <v>0</v>
      </c>
      <c r="W497" s="293" t="s">
        <v>343</v>
      </c>
    </row>
    <row r="498" spans="1:23" s="256" customFormat="1" x14ac:dyDescent="0.25">
      <c r="A498" s="259" t="s">
        <v>370</v>
      </c>
      <c r="B498" s="259" t="s">
        <v>193</v>
      </c>
      <c r="C498" s="273">
        <v>800</v>
      </c>
      <c r="D498" s="274">
        <v>42039</v>
      </c>
      <c r="E498" s="275" t="s">
        <v>28</v>
      </c>
      <c r="F498" s="276">
        <v>3500000</v>
      </c>
      <c r="G498" s="277"/>
      <c r="H498" s="278"/>
      <c r="I498" s="279" t="s">
        <v>48</v>
      </c>
      <c r="J498" s="252" t="s">
        <v>30</v>
      </c>
      <c r="K498" s="280" t="s">
        <v>37</v>
      </c>
      <c r="L498" s="278">
        <v>10</v>
      </c>
      <c r="M498" s="281"/>
      <c r="N498" s="281"/>
      <c r="O498" s="270">
        <v>0</v>
      </c>
      <c r="P498" s="281"/>
      <c r="Q498" s="281"/>
      <c r="R498" s="271">
        <v>0</v>
      </c>
      <c r="S498" s="254">
        <v>0</v>
      </c>
      <c r="T498" s="254" t="s">
        <v>362</v>
      </c>
      <c r="U498" s="254">
        <v>0</v>
      </c>
      <c r="V498" s="254">
        <v>0</v>
      </c>
      <c r="W498" s="272" t="s">
        <v>339</v>
      </c>
    </row>
    <row r="499" spans="1:23" s="256" customFormat="1" x14ac:dyDescent="0.25">
      <c r="A499" s="259" t="s">
        <v>370</v>
      </c>
      <c r="B499" s="259" t="s">
        <v>78</v>
      </c>
      <c r="C499" s="273">
        <v>800</v>
      </c>
      <c r="D499" s="274">
        <v>42108</v>
      </c>
      <c r="E499" s="275" t="s">
        <v>28</v>
      </c>
      <c r="F499" s="276">
        <v>3500</v>
      </c>
      <c r="G499" s="277" t="s">
        <v>35</v>
      </c>
      <c r="H499" s="278">
        <v>2</v>
      </c>
      <c r="I499" s="279" t="s">
        <v>48</v>
      </c>
      <c r="J499" s="252" t="s">
        <v>30</v>
      </c>
      <c r="K499" s="280"/>
      <c r="L499" s="278">
        <v>5</v>
      </c>
      <c r="M499" s="281"/>
      <c r="N499" s="281"/>
      <c r="O499" s="270">
        <v>0</v>
      </c>
      <c r="P499" s="281"/>
      <c r="Q499" s="281"/>
      <c r="R499" s="271" t="s">
        <v>358</v>
      </c>
      <c r="S499" s="254">
        <v>0</v>
      </c>
      <c r="T499" s="254" t="s">
        <v>362</v>
      </c>
      <c r="U499" s="254">
        <v>0</v>
      </c>
      <c r="V499" s="254">
        <v>0</v>
      </c>
      <c r="W499" s="272" t="s">
        <v>339</v>
      </c>
    </row>
    <row r="500" spans="1:23" s="256" customFormat="1" x14ac:dyDescent="0.25">
      <c r="A500" s="259" t="s">
        <v>370</v>
      </c>
      <c r="B500" s="259" t="s">
        <v>78</v>
      </c>
      <c r="C500" s="273">
        <v>800</v>
      </c>
      <c r="D500" s="274">
        <v>42108</v>
      </c>
      <c r="E500" s="275" t="s">
        <v>89</v>
      </c>
      <c r="F500" s="276">
        <v>80000000</v>
      </c>
      <c r="G500" s="277" t="s">
        <v>55</v>
      </c>
      <c r="H500" s="278">
        <v>5.0999999999999996</v>
      </c>
      <c r="I500" s="279" t="s">
        <v>48</v>
      </c>
      <c r="J500" s="252" t="s">
        <v>30</v>
      </c>
      <c r="K500" s="280"/>
      <c r="L500" s="278">
        <v>5</v>
      </c>
      <c r="M500" s="281"/>
      <c r="N500" s="281"/>
      <c r="O500" s="270">
        <v>0</v>
      </c>
      <c r="P500" s="281"/>
      <c r="Q500" s="281"/>
      <c r="R500" s="271">
        <v>0</v>
      </c>
      <c r="S500" s="254">
        <v>0</v>
      </c>
      <c r="T500" s="254" t="s">
        <v>362</v>
      </c>
      <c r="U500" s="254">
        <v>0</v>
      </c>
      <c r="V500" s="254">
        <v>0</v>
      </c>
      <c r="W500" s="272" t="s">
        <v>339</v>
      </c>
    </row>
    <row r="501" spans="1:23" s="256" customFormat="1" x14ac:dyDescent="0.25">
      <c r="A501" s="259" t="s">
        <v>370</v>
      </c>
      <c r="B501" s="259" t="s">
        <v>78</v>
      </c>
      <c r="C501" s="273">
        <v>800</v>
      </c>
      <c r="D501" s="274">
        <v>42108</v>
      </c>
      <c r="E501" s="275" t="s">
        <v>28</v>
      </c>
      <c r="F501" s="276">
        <v>3500</v>
      </c>
      <c r="G501" s="277" t="s">
        <v>56</v>
      </c>
      <c r="H501" s="278">
        <v>2.85</v>
      </c>
      <c r="I501" s="279" t="s">
        <v>48</v>
      </c>
      <c r="J501" s="252" t="s">
        <v>30</v>
      </c>
      <c r="K501" s="280"/>
      <c r="L501" s="278">
        <v>10</v>
      </c>
      <c r="M501" s="281"/>
      <c r="N501" s="281"/>
      <c r="O501" s="270">
        <v>0</v>
      </c>
      <c r="P501" s="281"/>
      <c r="Q501" s="281"/>
      <c r="R501" s="271" t="s">
        <v>358</v>
      </c>
      <c r="S501" s="254">
        <v>0</v>
      </c>
      <c r="T501" s="254" t="s">
        <v>362</v>
      </c>
      <c r="U501" s="254">
        <v>0</v>
      </c>
      <c r="V501" s="254">
        <v>0</v>
      </c>
      <c r="W501" s="272" t="s">
        <v>339</v>
      </c>
    </row>
    <row r="502" spans="1:23" s="256" customFormat="1" x14ac:dyDescent="0.25">
      <c r="A502" s="259" t="s">
        <v>370</v>
      </c>
      <c r="B502" s="259" t="s">
        <v>193</v>
      </c>
      <c r="C502" s="273">
        <v>801</v>
      </c>
      <c r="D502" s="274">
        <v>42039</v>
      </c>
      <c r="E502" s="275" t="s">
        <v>28</v>
      </c>
      <c r="F502" s="276">
        <v>3500000</v>
      </c>
      <c r="G502" s="277"/>
      <c r="H502" s="278"/>
      <c r="I502" s="279" t="s">
        <v>48</v>
      </c>
      <c r="J502" s="252" t="s">
        <v>30</v>
      </c>
      <c r="K502" s="280" t="s">
        <v>37</v>
      </c>
      <c r="L502" s="278">
        <v>30</v>
      </c>
      <c r="M502" s="281"/>
      <c r="N502" s="281"/>
      <c r="O502" s="270">
        <v>0</v>
      </c>
      <c r="P502" s="281"/>
      <c r="Q502" s="281"/>
      <c r="R502" s="271">
        <v>0</v>
      </c>
      <c r="S502" s="254">
        <v>0</v>
      </c>
      <c r="T502" s="254" t="s">
        <v>362</v>
      </c>
      <c r="U502" s="254">
        <v>0</v>
      </c>
      <c r="V502" s="254">
        <v>0</v>
      </c>
      <c r="W502" s="272" t="s">
        <v>339</v>
      </c>
    </row>
    <row r="503" spans="1:23" s="256" customFormat="1" x14ac:dyDescent="0.25">
      <c r="A503" s="259" t="s">
        <v>370</v>
      </c>
      <c r="B503" s="259" t="s">
        <v>78</v>
      </c>
      <c r="C503" s="273">
        <v>801</v>
      </c>
      <c r="D503" s="274">
        <v>42108</v>
      </c>
      <c r="E503" s="275" t="s">
        <v>28</v>
      </c>
      <c r="F503" s="276">
        <v>3500</v>
      </c>
      <c r="G503" s="277" t="s">
        <v>44</v>
      </c>
      <c r="H503" s="278">
        <v>3.4</v>
      </c>
      <c r="I503" s="279" t="s">
        <v>48</v>
      </c>
      <c r="J503" s="252" t="s">
        <v>30</v>
      </c>
      <c r="K503" s="280"/>
      <c r="L503" s="278">
        <v>16</v>
      </c>
      <c r="M503" s="281"/>
      <c r="N503" s="281"/>
      <c r="O503" s="270">
        <v>0</v>
      </c>
      <c r="P503" s="281"/>
      <c r="Q503" s="281"/>
      <c r="R503" s="271" t="s">
        <v>358</v>
      </c>
      <c r="S503" s="254">
        <v>0</v>
      </c>
      <c r="T503" s="254" t="s">
        <v>362</v>
      </c>
      <c r="U503" s="254">
        <v>0</v>
      </c>
      <c r="V503" s="254">
        <v>0</v>
      </c>
      <c r="W503" s="272" t="s">
        <v>339</v>
      </c>
    </row>
    <row r="504" spans="1:23" s="256" customFormat="1" x14ac:dyDescent="0.25">
      <c r="A504" s="259" t="s">
        <v>370</v>
      </c>
      <c r="B504" s="259" t="s">
        <v>78</v>
      </c>
      <c r="C504" s="273">
        <v>801</v>
      </c>
      <c r="D504" s="274">
        <v>42108</v>
      </c>
      <c r="E504" s="275" t="s">
        <v>28</v>
      </c>
      <c r="F504" s="276">
        <v>3500</v>
      </c>
      <c r="G504" s="277" t="s">
        <v>40</v>
      </c>
      <c r="H504" s="278">
        <v>3.55</v>
      </c>
      <c r="I504" s="279" t="s">
        <v>48</v>
      </c>
      <c r="J504" s="252" t="s">
        <v>30</v>
      </c>
      <c r="K504" s="280"/>
      <c r="L504" s="278">
        <v>25</v>
      </c>
      <c r="M504" s="281">
        <v>3500000</v>
      </c>
      <c r="N504" s="281">
        <v>3500000</v>
      </c>
      <c r="O504" s="270">
        <v>89594435</v>
      </c>
      <c r="P504" s="281">
        <v>766433</v>
      </c>
      <c r="Q504" s="281">
        <v>90360868</v>
      </c>
      <c r="R504" s="271" t="s">
        <v>358</v>
      </c>
      <c r="S504" s="254">
        <v>0</v>
      </c>
      <c r="T504" s="254">
        <v>0</v>
      </c>
      <c r="U504" s="254">
        <v>0</v>
      </c>
      <c r="V504" s="254">
        <v>0</v>
      </c>
      <c r="W504" s="272" t="s">
        <v>339</v>
      </c>
    </row>
    <row r="505" spans="1:23" s="256" customFormat="1" x14ac:dyDescent="0.25">
      <c r="A505" s="259" t="s">
        <v>161</v>
      </c>
      <c r="B505" s="259" t="s">
        <v>193</v>
      </c>
      <c r="C505" s="273">
        <v>697</v>
      </c>
      <c r="D505" s="274">
        <v>40898</v>
      </c>
      <c r="E505" s="275" t="s">
        <v>28</v>
      </c>
      <c r="F505" s="276">
        <v>2000</v>
      </c>
      <c r="G505" s="277"/>
      <c r="H505" s="278"/>
      <c r="I505" s="279" t="s">
        <v>48</v>
      </c>
      <c r="J505" s="252" t="s">
        <v>30</v>
      </c>
      <c r="K505" s="280" t="s">
        <v>37</v>
      </c>
      <c r="L505" s="278">
        <v>10</v>
      </c>
      <c r="M505" s="281"/>
      <c r="N505" s="281"/>
      <c r="O505" s="270">
        <v>0</v>
      </c>
      <c r="P505" s="281"/>
      <c r="Q505" s="281"/>
      <c r="R505" s="271">
        <v>0</v>
      </c>
      <c r="S505" s="254">
        <v>0</v>
      </c>
      <c r="T505" s="254">
        <v>0</v>
      </c>
      <c r="U505" s="254">
        <v>0</v>
      </c>
      <c r="V505" s="254">
        <v>0</v>
      </c>
      <c r="W505" s="272"/>
    </row>
    <row r="506" spans="1:23" s="256" customFormat="1" x14ac:dyDescent="0.25">
      <c r="A506" s="259" t="s">
        <v>161</v>
      </c>
      <c r="B506" s="259" t="s">
        <v>78</v>
      </c>
      <c r="C506" s="273">
        <v>697</v>
      </c>
      <c r="D506" s="274">
        <v>40919</v>
      </c>
      <c r="E506" s="275" t="s">
        <v>89</v>
      </c>
      <c r="F506" s="276">
        <v>43600000</v>
      </c>
      <c r="G506" s="277" t="s">
        <v>35</v>
      </c>
      <c r="H506" s="278">
        <v>6.5</v>
      </c>
      <c r="I506" s="279" t="s">
        <v>48</v>
      </c>
      <c r="J506" s="252" t="s">
        <v>30</v>
      </c>
      <c r="K506" s="280" t="s">
        <v>274</v>
      </c>
      <c r="L506" s="278">
        <v>4.5</v>
      </c>
      <c r="M506" s="281">
        <v>21800000000</v>
      </c>
      <c r="N506" s="281">
        <v>21800000000</v>
      </c>
      <c r="O506" s="270">
        <v>21800000</v>
      </c>
      <c r="P506" s="281">
        <v>579591</v>
      </c>
      <c r="Q506" s="281">
        <v>22379591</v>
      </c>
      <c r="R506" s="271">
        <v>0</v>
      </c>
      <c r="S506" s="254">
        <v>0</v>
      </c>
      <c r="T506" s="254">
        <v>0</v>
      </c>
      <c r="U506" s="254">
        <v>0</v>
      </c>
      <c r="V506" s="254" t="s">
        <v>360</v>
      </c>
      <c r="W506" s="272"/>
    </row>
    <row r="507" spans="1:23" s="256" customFormat="1" x14ac:dyDescent="0.25">
      <c r="A507" s="259" t="s">
        <v>161</v>
      </c>
      <c r="B507" s="259" t="s">
        <v>78</v>
      </c>
      <c r="C507" s="273">
        <v>697</v>
      </c>
      <c r="D507" s="274">
        <v>40919</v>
      </c>
      <c r="E507" s="275" t="s">
        <v>28</v>
      </c>
      <c r="F507" s="276">
        <v>2000</v>
      </c>
      <c r="G507" s="277" t="s">
        <v>55</v>
      </c>
      <c r="H507" s="278">
        <v>3.75</v>
      </c>
      <c r="I507" s="279" t="s">
        <v>48</v>
      </c>
      <c r="J507" s="252" t="s">
        <v>30</v>
      </c>
      <c r="K507" s="280" t="s">
        <v>274</v>
      </c>
      <c r="L507" s="278">
        <v>4.5</v>
      </c>
      <c r="M507" s="281"/>
      <c r="N507" s="281"/>
      <c r="O507" s="270">
        <v>0</v>
      </c>
      <c r="P507" s="281"/>
      <c r="Q507" s="281"/>
      <c r="R507" s="271" t="s">
        <v>358</v>
      </c>
      <c r="S507" s="254">
        <v>0</v>
      </c>
      <c r="T507" s="254" t="s">
        <v>362</v>
      </c>
      <c r="U507" s="254">
        <v>0</v>
      </c>
      <c r="V507" s="254" t="s">
        <v>360</v>
      </c>
      <c r="W507" s="272"/>
    </row>
    <row r="508" spans="1:23" s="256" customFormat="1" x14ac:dyDescent="0.25">
      <c r="A508" s="259" t="s">
        <v>161</v>
      </c>
      <c r="B508" s="259" t="s">
        <v>193</v>
      </c>
      <c r="C508" s="273">
        <v>698</v>
      </c>
      <c r="D508" s="274">
        <v>40898</v>
      </c>
      <c r="E508" s="275" t="s">
        <v>28</v>
      </c>
      <c r="F508" s="276">
        <v>2000</v>
      </c>
      <c r="G508" s="277"/>
      <c r="H508" s="278"/>
      <c r="I508" s="279" t="s">
        <v>48</v>
      </c>
      <c r="J508" s="252" t="s">
        <v>30</v>
      </c>
      <c r="K508" s="280" t="s">
        <v>37</v>
      </c>
      <c r="L508" s="278">
        <v>30</v>
      </c>
      <c r="M508" s="281"/>
      <c r="N508" s="281"/>
      <c r="O508" s="270">
        <v>0</v>
      </c>
      <c r="P508" s="281"/>
      <c r="Q508" s="281"/>
      <c r="R508" s="271">
        <v>0</v>
      </c>
      <c r="S508" s="254">
        <v>0</v>
      </c>
      <c r="T508" s="254">
        <v>0</v>
      </c>
      <c r="U508" s="254">
        <v>0</v>
      </c>
      <c r="V508" s="254">
        <v>0</v>
      </c>
      <c r="W508" s="272"/>
    </row>
    <row r="509" spans="1:23" s="256" customFormat="1" x14ac:dyDescent="0.25">
      <c r="A509" s="259" t="s">
        <v>161</v>
      </c>
      <c r="B509" s="259" t="s">
        <v>78</v>
      </c>
      <c r="C509" s="273">
        <v>698</v>
      </c>
      <c r="D509" s="274">
        <v>40919</v>
      </c>
      <c r="E509" s="275" t="s">
        <v>28</v>
      </c>
      <c r="F509" s="276">
        <v>2000</v>
      </c>
      <c r="G509" s="277" t="s">
        <v>56</v>
      </c>
      <c r="H509" s="278">
        <v>4.25</v>
      </c>
      <c r="I509" s="279" t="s">
        <v>48</v>
      </c>
      <c r="J509" s="252" t="s">
        <v>30</v>
      </c>
      <c r="K509" s="280" t="s">
        <v>274</v>
      </c>
      <c r="L509" s="278">
        <v>20.5</v>
      </c>
      <c r="M509" s="281">
        <v>1000000</v>
      </c>
      <c r="N509" s="281">
        <v>1000000</v>
      </c>
      <c r="O509" s="270">
        <v>25598410</v>
      </c>
      <c r="P509" s="281">
        <v>447818</v>
      </c>
      <c r="Q509" s="281">
        <v>26046228</v>
      </c>
      <c r="R509" s="271" t="s">
        <v>358</v>
      </c>
      <c r="S509" s="254">
        <v>0</v>
      </c>
      <c r="T509" s="254">
        <v>0</v>
      </c>
      <c r="U509" s="254">
        <v>0</v>
      </c>
      <c r="V509" s="254" t="s">
        <v>360</v>
      </c>
      <c r="W509" s="272"/>
    </row>
    <row r="510" spans="1:23" s="256" customFormat="1" x14ac:dyDescent="0.25">
      <c r="A510" s="259" t="s">
        <v>231</v>
      </c>
      <c r="B510" s="259" t="s">
        <v>193</v>
      </c>
      <c r="C510" s="273">
        <v>453</v>
      </c>
      <c r="D510" s="274">
        <v>38761</v>
      </c>
      <c r="E510" s="275" t="s">
        <v>28</v>
      </c>
      <c r="F510" s="276">
        <v>3300</v>
      </c>
      <c r="G510" s="277"/>
      <c r="H510" s="278"/>
      <c r="I510" s="279" t="s">
        <v>48</v>
      </c>
      <c r="J510" s="252" t="s">
        <v>30</v>
      </c>
      <c r="K510" s="280" t="s">
        <v>274</v>
      </c>
      <c r="L510" s="278">
        <v>20</v>
      </c>
      <c r="M510" s="281"/>
      <c r="N510" s="281"/>
      <c r="O510" s="270">
        <v>0</v>
      </c>
      <c r="P510" s="281"/>
      <c r="Q510" s="281"/>
      <c r="R510" s="271">
        <v>0</v>
      </c>
      <c r="S510" s="254">
        <v>0</v>
      </c>
      <c r="T510" s="254" t="s">
        <v>362</v>
      </c>
      <c r="U510" s="254">
        <v>0</v>
      </c>
      <c r="V510" s="254">
        <v>0</v>
      </c>
      <c r="W510" s="272"/>
    </row>
    <row r="511" spans="1:23" s="256" customFormat="1" x14ac:dyDescent="0.25">
      <c r="A511" s="259" t="s">
        <v>231</v>
      </c>
      <c r="B511" s="259" t="s">
        <v>193</v>
      </c>
      <c r="C511" s="273">
        <v>821</v>
      </c>
      <c r="D511" s="274">
        <v>42277</v>
      </c>
      <c r="E511" s="275" t="s">
        <v>28</v>
      </c>
      <c r="F511" s="276">
        <v>3000</v>
      </c>
      <c r="G511" s="277"/>
      <c r="H511" s="278"/>
      <c r="I511" s="279" t="s">
        <v>48</v>
      </c>
      <c r="J511" s="252" t="s">
        <v>30</v>
      </c>
      <c r="K511" s="280" t="s">
        <v>37</v>
      </c>
      <c r="L511" s="278">
        <v>10</v>
      </c>
      <c r="M511" s="281"/>
      <c r="N511" s="281"/>
      <c r="O511" s="270">
        <v>0</v>
      </c>
      <c r="P511" s="281"/>
      <c r="Q511" s="281"/>
      <c r="R511" s="271">
        <v>0</v>
      </c>
      <c r="S511" s="254">
        <v>0</v>
      </c>
      <c r="T511" s="254" t="s">
        <v>362</v>
      </c>
      <c r="U511" s="254">
        <v>0</v>
      </c>
      <c r="V511" s="254">
        <v>0</v>
      </c>
      <c r="W511" s="293" t="s">
        <v>347</v>
      </c>
    </row>
    <row r="512" spans="1:23" s="256" customFormat="1" x14ac:dyDescent="0.25">
      <c r="A512" s="259" t="s">
        <v>231</v>
      </c>
      <c r="B512" s="259" t="s">
        <v>78</v>
      </c>
      <c r="C512" s="273">
        <v>821</v>
      </c>
      <c r="D512" s="274">
        <v>42278</v>
      </c>
      <c r="E512" s="275" t="s">
        <v>28</v>
      </c>
      <c r="F512" s="276">
        <v>3000</v>
      </c>
      <c r="G512" s="277" t="s">
        <v>35</v>
      </c>
      <c r="H512" s="278">
        <v>2.9</v>
      </c>
      <c r="I512" s="279" t="s">
        <v>48</v>
      </c>
      <c r="J512" s="252"/>
      <c r="K512" s="280"/>
      <c r="L512" s="278">
        <v>10</v>
      </c>
      <c r="M512" s="281">
        <v>1500000</v>
      </c>
      <c r="N512" s="281">
        <v>1500000</v>
      </c>
      <c r="O512" s="270">
        <v>38397615</v>
      </c>
      <c r="P512" s="281">
        <v>273349</v>
      </c>
      <c r="Q512" s="281">
        <v>38670964</v>
      </c>
      <c r="R512" s="271" t="s">
        <v>358</v>
      </c>
      <c r="S512" s="254">
        <v>0</v>
      </c>
      <c r="T512" s="254">
        <v>0</v>
      </c>
      <c r="U512" s="254">
        <v>0</v>
      </c>
      <c r="V512" s="254">
        <v>0</v>
      </c>
      <c r="W512" s="293" t="s">
        <v>347</v>
      </c>
    </row>
    <row r="513" spans="1:23" s="256" customFormat="1" x14ac:dyDescent="0.25">
      <c r="A513" s="259" t="s">
        <v>231</v>
      </c>
      <c r="B513" s="259" t="s">
        <v>78</v>
      </c>
      <c r="C513" s="273">
        <v>821</v>
      </c>
      <c r="D513" s="274">
        <v>42278</v>
      </c>
      <c r="E513" s="275" t="s">
        <v>28</v>
      </c>
      <c r="F513" s="276">
        <v>3000</v>
      </c>
      <c r="G513" s="277" t="s">
        <v>55</v>
      </c>
      <c r="H513" s="278">
        <v>2.5</v>
      </c>
      <c r="I513" s="279" t="s">
        <v>48</v>
      </c>
      <c r="J513" s="252"/>
      <c r="K513" s="280"/>
      <c r="L513" s="278">
        <v>10</v>
      </c>
      <c r="M513" s="281"/>
      <c r="N513" s="281"/>
      <c r="O513" s="270">
        <v>0</v>
      </c>
      <c r="P513" s="281"/>
      <c r="Q513" s="281"/>
      <c r="R513" s="271" t="s">
        <v>358</v>
      </c>
      <c r="S513" s="254">
        <v>0</v>
      </c>
      <c r="T513" s="254" t="s">
        <v>362</v>
      </c>
      <c r="U513" s="254">
        <v>0</v>
      </c>
      <c r="V513" s="254">
        <v>0</v>
      </c>
      <c r="W513" s="293" t="s">
        <v>347</v>
      </c>
    </row>
    <row r="514" spans="1:23" s="256" customFormat="1" x14ac:dyDescent="0.25">
      <c r="A514" s="259" t="s">
        <v>231</v>
      </c>
      <c r="B514" s="259" t="s">
        <v>193</v>
      </c>
      <c r="C514" s="273">
        <v>822</v>
      </c>
      <c r="D514" s="274">
        <v>42277</v>
      </c>
      <c r="E514" s="275" t="s">
        <v>28</v>
      </c>
      <c r="F514" s="276">
        <v>3000</v>
      </c>
      <c r="G514" s="277"/>
      <c r="H514" s="278"/>
      <c r="I514" s="279" t="s">
        <v>48</v>
      </c>
      <c r="J514" s="252" t="s">
        <v>30</v>
      </c>
      <c r="K514" s="280" t="s">
        <v>37</v>
      </c>
      <c r="L514" s="278">
        <v>30</v>
      </c>
      <c r="M514" s="281"/>
      <c r="N514" s="281"/>
      <c r="O514" s="270">
        <v>0</v>
      </c>
      <c r="P514" s="281"/>
      <c r="Q514" s="281"/>
      <c r="R514" s="271">
        <v>0</v>
      </c>
      <c r="S514" s="254">
        <v>0</v>
      </c>
      <c r="T514" s="254" t="s">
        <v>362</v>
      </c>
      <c r="U514" s="254">
        <v>0</v>
      </c>
      <c r="V514" s="254">
        <v>0</v>
      </c>
      <c r="W514" s="293" t="s">
        <v>347</v>
      </c>
    </row>
    <row r="515" spans="1:23" s="256" customFormat="1" x14ac:dyDescent="0.25">
      <c r="A515" s="259" t="s">
        <v>231</v>
      </c>
      <c r="B515" s="259" t="s">
        <v>78</v>
      </c>
      <c r="C515" s="273">
        <v>822</v>
      </c>
      <c r="D515" s="274">
        <v>42278</v>
      </c>
      <c r="E515" s="275" t="s">
        <v>28</v>
      </c>
      <c r="F515" s="276">
        <v>3000</v>
      </c>
      <c r="G515" s="277" t="s">
        <v>56</v>
      </c>
      <c r="H515" s="278">
        <v>3.4</v>
      </c>
      <c r="I515" s="279" t="s">
        <v>48</v>
      </c>
      <c r="J515" s="252"/>
      <c r="K515" s="280"/>
      <c r="L515" s="278">
        <v>21</v>
      </c>
      <c r="M515" s="281">
        <v>1000000</v>
      </c>
      <c r="N515" s="281">
        <v>1000000</v>
      </c>
      <c r="O515" s="270">
        <v>25598410</v>
      </c>
      <c r="P515" s="281">
        <v>431538</v>
      </c>
      <c r="Q515" s="281">
        <v>26029948</v>
      </c>
      <c r="R515" s="271" t="s">
        <v>358</v>
      </c>
      <c r="S515" s="254">
        <v>0</v>
      </c>
      <c r="T515" s="254">
        <v>0</v>
      </c>
      <c r="U515" s="254">
        <v>0</v>
      </c>
      <c r="V515" s="254">
        <v>0</v>
      </c>
      <c r="W515" s="293" t="s">
        <v>347</v>
      </c>
    </row>
    <row r="516" spans="1:23" s="256" customFormat="1" x14ac:dyDescent="0.25">
      <c r="A516" s="259" t="s">
        <v>69</v>
      </c>
      <c r="B516" s="259" t="s">
        <v>212</v>
      </c>
      <c r="C516" s="283">
        <v>269</v>
      </c>
      <c r="D516" s="274">
        <v>37145</v>
      </c>
      <c r="E516" s="275" t="s">
        <v>28</v>
      </c>
      <c r="F516" s="276">
        <v>7000</v>
      </c>
      <c r="G516" s="277" t="s">
        <v>49</v>
      </c>
      <c r="H516" s="278">
        <v>5.5</v>
      </c>
      <c r="I516" s="279" t="s">
        <v>48</v>
      </c>
      <c r="J516" s="252" t="s">
        <v>274</v>
      </c>
      <c r="K516" s="280" t="s">
        <v>274</v>
      </c>
      <c r="L516" s="278">
        <v>8</v>
      </c>
      <c r="M516" s="281">
        <v>4000000</v>
      </c>
      <c r="N516" s="281"/>
      <c r="O516" s="270">
        <v>0</v>
      </c>
      <c r="P516" s="281"/>
      <c r="Q516" s="281"/>
      <c r="R516" s="271" t="s">
        <v>358</v>
      </c>
      <c r="S516" s="254">
        <v>0</v>
      </c>
      <c r="T516" s="254">
        <v>0</v>
      </c>
      <c r="U516" s="254" t="s">
        <v>359</v>
      </c>
      <c r="V516" s="254" t="s">
        <v>360</v>
      </c>
      <c r="W516" s="272"/>
    </row>
    <row r="517" spans="1:23" s="256" customFormat="1" x14ac:dyDescent="0.25">
      <c r="A517" s="259" t="s">
        <v>69</v>
      </c>
      <c r="B517" s="259" t="s">
        <v>212</v>
      </c>
      <c r="C517" s="283">
        <v>269</v>
      </c>
      <c r="D517" s="274">
        <v>37145</v>
      </c>
      <c r="E517" s="275" t="s">
        <v>28</v>
      </c>
      <c r="F517" s="276">
        <v>5000</v>
      </c>
      <c r="G517" s="277" t="s">
        <v>50</v>
      </c>
      <c r="H517" s="278">
        <v>5.75</v>
      </c>
      <c r="I517" s="279" t="s">
        <v>48</v>
      </c>
      <c r="J517" s="252" t="s">
        <v>274</v>
      </c>
      <c r="K517" s="280" t="s">
        <v>274</v>
      </c>
      <c r="L517" s="278">
        <v>21</v>
      </c>
      <c r="M517" s="281">
        <v>2500000</v>
      </c>
      <c r="N517" s="281">
        <v>1059994.98</v>
      </c>
      <c r="O517" s="270">
        <v>27134186</v>
      </c>
      <c r="P517" s="281">
        <v>704281</v>
      </c>
      <c r="Q517" s="281">
        <v>27838467</v>
      </c>
      <c r="R517" s="271" t="s">
        <v>358</v>
      </c>
      <c r="S517" s="254">
        <v>0</v>
      </c>
      <c r="T517" s="254">
        <v>0</v>
      </c>
      <c r="U517" s="254">
        <v>0</v>
      </c>
      <c r="V517" s="254" t="s">
        <v>360</v>
      </c>
      <c r="W517" s="272"/>
    </row>
    <row r="518" spans="1:23" s="256" customFormat="1" x14ac:dyDescent="0.25">
      <c r="A518" s="259" t="s">
        <v>69</v>
      </c>
      <c r="B518" s="259" t="s">
        <v>193</v>
      </c>
      <c r="C518" s="273">
        <v>525</v>
      </c>
      <c r="D518" s="274">
        <v>39507</v>
      </c>
      <c r="E518" s="275" t="s">
        <v>28</v>
      </c>
      <c r="F518" s="276">
        <v>12500</v>
      </c>
      <c r="G518" s="277"/>
      <c r="H518" s="278"/>
      <c r="I518" s="279" t="s">
        <v>30</v>
      </c>
      <c r="J518" s="252" t="s">
        <v>274</v>
      </c>
      <c r="K518" s="280" t="s">
        <v>274</v>
      </c>
      <c r="L518" s="278">
        <v>30</v>
      </c>
      <c r="M518" s="281"/>
      <c r="N518" s="281"/>
      <c r="O518" s="270">
        <v>0</v>
      </c>
      <c r="P518" s="281"/>
      <c r="Q518" s="281"/>
      <c r="R518" s="271">
        <v>0</v>
      </c>
      <c r="S518" s="254">
        <v>0</v>
      </c>
      <c r="T518" s="254" t="s">
        <v>362</v>
      </c>
      <c r="U518" s="254">
        <v>0</v>
      </c>
      <c r="V518" s="254">
        <v>0</v>
      </c>
      <c r="W518" s="272"/>
    </row>
    <row r="519" spans="1:23" s="256" customFormat="1" x14ac:dyDescent="0.25">
      <c r="A519" s="259" t="s">
        <v>141</v>
      </c>
      <c r="B519" s="259" t="s">
        <v>193</v>
      </c>
      <c r="C519" s="273">
        <v>637</v>
      </c>
      <c r="D519" s="274">
        <v>40346</v>
      </c>
      <c r="E519" s="275" t="s">
        <v>28</v>
      </c>
      <c r="F519" s="276">
        <v>3000</v>
      </c>
      <c r="G519" s="277"/>
      <c r="H519" s="278"/>
      <c r="I519" s="279" t="s">
        <v>48</v>
      </c>
      <c r="J519" s="252" t="s">
        <v>30</v>
      </c>
      <c r="K519" s="280" t="s">
        <v>37</v>
      </c>
      <c r="L519" s="278">
        <v>10</v>
      </c>
      <c r="M519" s="281"/>
      <c r="N519" s="281"/>
      <c r="O519" s="270">
        <v>0</v>
      </c>
      <c r="P519" s="281"/>
      <c r="Q519" s="281"/>
      <c r="R519" s="271">
        <v>0</v>
      </c>
      <c r="S519" s="254">
        <v>0</v>
      </c>
      <c r="T519" s="254">
        <v>0</v>
      </c>
      <c r="U519" s="254">
        <v>0</v>
      </c>
      <c r="V519" s="254">
        <v>0</v>
      </c>
      <c r="W519" s="272"/>
    </row>
    <row r="520" spans="1:23" s="256" customFormat="1" x14ac:dyDescent="0.25">
      <c r="A520" s="259" t="s">
        <v>141</v>
      </c>
      <c r="B520" s="259" t="s">
        <v>78</v>
      </c>
      <c r="C520" s="273">
        <v>637</v>
      </c>
      <c r="D520" s="274">
        <v>40346</v>
      </c>
      <c r="E520" s="275" t="s">
        <v>28</v>
      </c>
      <c r="F520" s="276">
        <v>3000</v>
      </c>
      <c r="G520" s="277" t="s">
        <v>35</v>
      </c>
      <c r="H520" s="278">
        <v>4</v>
      </c>
      <c r="I520" s="279" t="s">
        <v>48</v>
      </c>
      <c r="J520" s="252" t="s">
        <v>274</v>
      </c>
      <c r="K520" s="280" t="s">
        <v>274</v>
      </c>
      <c r="L520" s="278">
        <v>5</v>
      </c>
      <c r="M520" s="281">
        <v>1000000</v>
      </c>
      <c r="N520" s="281"/>
      <c r="O520" s="270">
        <v>0</v>
      </c>
      <c r="P520" s="281"/>
      <c r="Q520" s="281"/>
      <c r="R520" s="271" t="s">
        <v>358</v>
      </c>
      <c r="S520" s="254">
        <v>0</v>
      </c>
      <c r="T520" s="254">
        <v>0</v>
      </c>
      <c r="U520" s="254" t="s">
        <v>359</v>
      </c>
      <c r="V520" s="254" t="s">
        <v>360</v>
      </c>
      <c r="W520" s="272"/>
    </row>
    <row r="521" spans="1:23" s="256" customFormat="1" x14ac:dyDescent="0.25">
      <c r="A521" s="259" t="s">
        <v>141</v>
      </c>
      <c r="B521" s="259" t="s">
        <v>78</v>
      </c>
      <c r="C521" s="273">
        <v>637</v>
      </c>
      <c r="D521" s="274">
        <v>40346</v>
      </c>
      <c r="E521" s="275" t="s">
        <v>89</v>
      </c>
      <c r="F521" s="276">
        <v>63400000</v>
      </c>
      <c r="G521" s="277" t="s">
        <v>55</v>
      </c>
      <c r="H521" s="278">
        <v>7.25</v>
      </c>
      <c r="I521" s="279" t="s">
        <v>48</v>
      </c>
      <c r="J521" s="252" t="s">
        <v>274</v>
      </c>
      <c r="K521" s="280" t="s">
        <v>274</v>
      </c>
      <c r="L521" s="278">
        <v>5</v>
      </c>
      <c r="M521" s="281"/>
      <c r="N521" s="281"/>
      <c r="O521" s="270">
        <v>0</v>
      </c>
      <c r="P521" s="281"/>
      <c r="Q521" s="281"/>
      <c r="R521" s="271">
        <v>0</v>
      </c>
      <c r="S521" s="254">
        <v>0</v>
      </c>
      <c r="T521" s="254" t="s">
        <v>362</v>
      </c>
      <c r="U521" s="254">
        <v>0</v>
      </c>
      <c r="V521" s="254" t="s">
        <v>360</v>
      </c>
      <c r="W521" s="272"/>
    </row>
    <row r="522" spans="1:23" s="256" customFormat="1" x14ac:dyDescent="0.25">
      <c r="A522" s="259" t="s">
        <v>141</v>
      </c>
      <c r="B522" s="259" t="s">
        <v>81</v>
      </c>
      <c r="C522" s="273">
        <v>637</v>
      </c>
      <c r="D522" s="274">
        <v>40423</v>
      </c>
      <c r="E522" s="275" t="s">
        <v>89</v>
      </c>
      <c r="F522" s="276">
        <v>42630000</v>
      </c>
      <c r="G522" s="277" t="s">
        <v>44</v>
      </c>
      <c r="H522" s="278">
        <v>7</v>
      </c>
      <c r="I522" s="279" t="s">
        <v>48</v>
      </c>
      <c r="J522" s="252" t="s">
        <v>30</v>
      </c>
      <c r="K522" s="280" t="s">
        <v>274</v>
      </c>
      <c r="L522" s="278">
        <v>5</v>
      </c>
      <c r="M522" s="281">
        <v>21300000000</v>
      </c>
      <c r="N522" s="281"/>
      <c r="O522" s="270">
        <v>0</v>
      </c>
      <c r="P522" s="281"/>
      <c r="Q522" s="281"/>
      <c r="R522" s="271">
        <v>0</v>
      </c>
      <c r="S522" s="254">
        <v>0</v>
      </c>
      <c r="T522" s="254">
        <v>0</v>
      </c>
      <c r="U522" s="254" t="s">
        <v>359</v>
      </c>
      <c r="V522" s="254" t="s">
        <v>360</v>
      </c>
      <c r="W522" s="272"/>
    </row>
    <row r="523" spans="1:23" s="256" customFormat="1" x14ac:dyDescent="0.25">
      <c r="A523" s="259" t="s">
        <v>141</v>
      </c>
      <c r="B523" s="259" t="s">
        <v>193</v>
      </c>
      <c r="C523" s="273">
        <v>638</v>
      </c>
      <c r="D523" s="274">
        <v>40346</v>
      </c>
      <c r="E523" s="275" t="s">
        <v>28</v>
      </c>
      <c r="F523" s="276">
        <v>3000</v>
      </c>
      <c r="G523" s="277"/>
      <c r="H523" s="278"/>
      <c r="I523" s="279" t="s">
        <v>48</v>
      </c>
      <c r="J523" s="252" t="s">
        <v>30</v>
      </c>
      <c r="K523" s="280" t="s">
        <v>37</v>
      </c>
      <c r="L523" s="278">
        <v>30</v>
      </c>
      <c r="M523" s="281"/>
      <c r="N523" s="281"/>
      <c r="O523" s="270">
        <v>0</v>
      </c>
      <c r="P523" s="281"/>
      <c r="Q523" s="281"/>
      <c r="R523" s="271">
        <v>0</v>
      </c>
      <c r="S523" s="254">
        <v>0</v>
      </c>
      <c r="T523" s="254">
        <v>0</v>
      </c>
      <c r="U523" s="254">
        <v>0</v>
      </c>
      <c r="V523" s="254">
        <v>0</v>
      </c>
      <c r="W523" s="272"/>
    </row>
    <row r="524" spans="1:23" s="256" customFormat="1" x14ac:dyDescent="0.25">
      <c r="A524" s="259" t="s">
        <v>141</v>
      </c>
      <c r="B524" s="259" t="s">
        <v>78</v>
      </c>
      <c r="C524" s="273">
        <v>638</v>
      </c>
      <c r="D524" s="274">
        <v>40346</v>
      </c>
      <c r="E524" s="275" t="s">
        <v>28</v>
      </c>
      <c r="F524" s="276">
        <v>3000</v>
      </c>
      <c r="G524" s="277" t="s">
        <v>56</v>
      </c>
      <c r="H524" s="278">
        <v>4.75</v>
      </c>
      <c r="I524" s="279" t="s">
        <v>48</v>
      </c>
      <c r="J524" s="252" t="s">
        <v>274</v>
      </c>
      <c r="K524" s="280" t="s">
        <v>274</v>
      </c>
      <c r="L524" s="278">
        <v>14</v>
      </c>
      <c r="M524" s="281">
        <v>2000000</v>
      </c>
      <c r="N524" s="281">
        <v>2000000</v>
      </c>
      <c r="O524" s="270">
        <v>51196820</v>
      </c>
      <c r="P524" s="281">
        <v>1068262</v>
      </c>
      <c r="Q524" s="281">
        <v>52265082</v>
      </c>
      <c r="R524" s="271" t="s">
        <v>358</v>
      </c>
      <c r="S524" s="254">
        <v>0</v>
      </c>
      <c r="T524" s="254">
        <v>0</v>
      </c>
      <c r="U524" s="254">
        <v>0</v>
      </c>
      <c r="V524" s="254" t="s">
        <v>360</v>
      </c>
      <c r="W524" s="272"/>
    </row>
    <row r="525" spans="1:23" s="256" customFormat="1" x14ac:dyDescent="0.25">
      <c r="A525" s="259" t="s">
        <v>141</v>
      </c>
      <c r="B525" s="259" t="s">
        <v>81</v>
      </c>
      <c r="C525" s="273">
        <v>638</v>
      </c>
      <c r="D525" s="274">
        <v>40423</v>
      </c>
      <c r="E525" s="275" t="s">
        <v>28</v>
      </c>
      <c r="F525" s="276">
        <v>1000</v>
      </c>
      <c r="G525" s="277" t="s">
        <v>40</v>
      </c>
      <c r="H525" s="278">
        <v>4.25</v>
      </c>
      <c r="I525" s="279" t="s">
        <v>48</v>
      </c>
      <c r="J525" s="252" t="s">
        <v>30</v>
      </c>
      <c r="K525" s="280" t="s">
        <v>274</v>
      </c>
      <c r="L525" s="278">
        <v>14</v>
      </c>
      <c r="M525" s="281">
        <v>1000000</v>
      </c>
      <c r="N525" s="281">
        <v>1000000</v>
      </c>
      <c r="O525" s="270">
        <v>25598410</v>
      </c>
      <c r="P525" s="281">
        <v>478497</v>
      </c>
      <c r="Q525" s="281">
        <v>26076907</v>
      </c>
      <c r="R525" s="271" t="s">
        <v>358</v>
      </c>
      <c r="S525" s="254">
        <v>0</v>
      </c>
      <c r="T525" s="254">
        <v>0</v>
      </c>
      <c r="U525" s="254">
        <v>0</v>
      </c>
      <c r="V525" s="254" t="s">
        <v>360</v>
      </c>
      <c r="W525" s="272"/>
    </row>
    <row r="526" spans="1:23" s="256" customFormat="1" x14ac:dyDescent="0.25">
      <c r="A526" s="259" t="s">
        <v>141</v>
      </c>
      <c r="B526" s="259" t="s">
        <v>212</v>
      </c>
      <c r="C526" s="273">
        <v>784</v>
      </c>
      <c r="D526" s="274">
        <v>41850</v>
      </c>
      <c r="E526" s="275" t="s">
        <v>28</v>
      </c>
      <c r="F526" s="276">
        <v>1658.5</v>
      </c>
      <c r="G526" s="277" t="s">
        <v>38</v>
      </c>
      <c r="H526" s="278">
        <v>6.25</v>
      </c>
      <c r="I526" s="279" t="s">
        <v>48</v>
      </c>
      <c r="J526" s="252"/>
      <c r="K526" s="280"/>
      <c r="L526" s="278">
        <v>7</v>
      </c>
      <c r="M526" s="281">
        <v>1658500</v>
      </c>
      <c r="N526" s="281">
        <v>1219130</v>
      </c>
      <c r="O526" s="270">
        <v>31207790</v>
      </c>
      <c r="P526" s="281">
        <v>416349</v>
      </c>
      <c r="Q526" s="281">
        <v>31624139</v>
      </c>
      <c r="R526" s="271" t="s">
        <v>358</v>
      </c>
      <c r="S526" s="254">
        <v>0</v>
      </c>
      <c r="T526" s="254">
        <v>0</v>
      </c>
      <c r="U526" s="254">
        <v>0</v>
      </c>
      <c r="V526" s="254" t="s">
        <v>360</v>
      </c>
      <c r="W526" s="272" t="s">
        <v>333</v>
      </c>
    </row>
    <row r="527" spans="1:23" s="256" customFormat="1" x14ac:dyDescent="0.25">
      <c r="A527" s="259" t="s">
        <v>323</v>
      </c>
      <c r="B527" s="259" t="s">
        <v>193</v>
      </c>
      <c r="C527" s="273">
        <v>772</v>
      </c>
      <c r="D527" s="274">
        <v>41621</v>
      </c>
      <c r="E527" s="275" t="s">
        <v>28</v>
      </c>
      <c r="F527" s="276">
        <v>1500</v>
      </c>
      <c r="G527" s="277"/>
      <c r="H527" s="278"/>
      <c r="I527" s="279" t="s">
        <v>48</v>
      </c>
      <c r="J527" s="252" t="s">
        <v>30</v>
      </c>
      <c r="K527" s="280" t="s">
        <v>37</v>
      </c>
      <c r="L527" s="278">
        <v>10</v>
      </c>
      <c r="M527" s="281"/>
      <c r="N527" s="281"/>
      <c r="O527" s="270">
        <v>0</v>
      </c>
      <c r="P527" s="281"/>
      <c r="Q527" s="281"/>
      <c r="R527" s="271">
        <v>0</v>
      </c>
      <c r="S527" s="254">
        <v>0</v>
      </c>
      <c r="T527" s="254">
        <v>0</v>
      </c>
      <c r="U527" s="254">
        <v>0</v>
      </c>
      <c r="V527" s="254">
        <v>0</v>
      </c>
      <c r="W527" s="272"/>
    </row>
    <row r="528" spans="1:23" s="256" customFormat="1" x14ac:dyDescent="0.25">
      <c r="A528" s="259" t="s">
        <v>323</v>
      </c>
      <c r="B528" s="259" t="s">
        <v>78</v>
      </c>
      <c r="C528" s="273">
        <v>772</v>
      </c>
      <c r="D528" s="274">
        <v>41631</v>
      </c>
      <c r="E528" s="275" t="s">
        <v>89</v>
      </c>
      <c r="F528" s="276">
        <v>34800000</v>
      </c>
      <c r="G528" s="277" t="s">
        <v>35</v>
      </c>
      <c r="H528" s="278">
        <v>6.2</v>
      </c>
      <c r="I528" s="279" t="s">
        <v>48</v>
      </c>
      <c r="J528" s="252" t="s">
        <v>37</v>
      </c>
      <c r="K528" s="280"/>
      <c r="L528" s="278">
        <v>10</v>
      </c>
      <c r="M528" s="281"/>
      <c r="N528" s="281"/>
      <c r="O528" s="270">
        <v>0</v>
      </c>
      <c r="P528" s="281"/>
      <c r="Q528" s="281"/>
      <c r="R528" s="271">
        <v>0</v>
      </c>
      <c r="S528" s="254">
        <v>0</v>
      </c>
      <c r="T528" s="254" t="s">
        <v>362</v>
      </c>
      <c r="U528" s="254">
        <v>0</v>
      </c>
      <c r="V528" s="254">
        <v>0</v>
      </c>
      <c r="W528" s="272"/>
    </row>
    <row r="529" spans="1:23" s="256" customFormat="1" x14ac:dyDescent="0.25">
      <c r="A529" s="259" t="s">
        <v>323</v>
      </c>
      <c r="B529" s="259" t="s">
        <v>78</v>
      </c>
      <c r="C529" s="273">
        <v>772</v>
      </c>
      <c r="D529" s="274">
        <v>41631</v>
      </c>
      <c r="E529" s="275" t="s">
        <v>28</v>
      </c>
      <c r="F529" s="276">
        <v>1500</v>
      </c>
      <c r="G529" s="277" t="s">
        <v>55</v>
      </c>
      <c r="H529" s="278">
        <v>3.5</v>
      </c>
      <c r="I529" s="279" t="s">
        <v>48</v>
      </c>
      <c r="J529" s="252" t="s">
        <v>37</v>
      </c>
      <c r="K529" s="280"/>
      <c r="L529" s="278">
        <v>10</v>
      </c>
      <c r="M529" s="281">
        <v>1500000</v>
      </c>
      <c r="N529" s="281">
        <v>1200000</v>
      </c>
      <c r="O529" s="270">
        <v>30718092</v>
      </c>
      <c r="P529" s="281">
        <v>43797</v>
      </c>
      <c r="Q529" s="281">
        <v>30761889</v>
      </c>
      <c r="R529" s="271" t="s">
        <v>358</v>
      </c>
      <c r="S529" s="254">
        <v>0</v>
      </c>
      <c r="T529" s="254">
        <v>0</v>
      </c>
      <c r="U529" s="254">
        <v>0</v>
      </c>
      <c r="V529" s="254">
        <v>0</v>
      </c>
      <c r="W529" s="272"/>
    </row>
    <row r="530" spans="1:23" s="256" customFormat="1" x14ac:dyDescent="0.25">
      <c r="A530" s="259" t="s">
        <v>323</v>
      </c>
      <c r="B530" s="259" t="s">
        <v>78</v>
      </c>
      <c r="C530" s="273">
        <v>772</v>
      </c>
      <c r="D530" s="274">
        <v>41631</v>
      </c>
      <c r="E530" s="275" t="s">
        <v>46</v>
      </c>
      <c r="F530" s="276">
        <v>66000</v>
      </c>
      <c r="G530" s="277" t="s">
        <v>56</v>
      </c>
      <c r="H530" s="278">
        <v>5.75</v>
      </c>
      <c r="I530" s="279" t="s">
        <v>48</v>
      </c>
      <c r="J530" s="252" t="s">
        <v>37</v>
      </c>
      <c r="K530" s="280"/>
      <c r="L530" s="278">
        <v>10</v>
      </c>
      <c r="M530" s="281"/>
      <c r="N530" s="281"/>
      <c r="O530" s="270">
        <v>0</v>
      </c>
      <c r="P530" s="281"/>
      <c r="Q530" s="281"/>
      <c r="R530" s="271">
        <v>0</v>
      </c>
      <c r="S530" s="254" t="s">
        <v>361</v>
      </c>
      <c r="T530" s="254" t="s">
        <v>362</v>
      </c>
      <c r="U530" s="254">
        <v>0</v>
      </c>
      <c r="V530" s="254">
        <v>0</v>
      </c>
      <c r="W530" s="272"/>
    </row>
    <row r="531" spans="1:23" s="256" customFormat="1" x14ac:dyDescent="0.25">
      <c r="A531" s="259" t="s">
        <v>79</v>
      </c>
      <c r="B531" s="259" t="s">
        <v>193</v>
      </c>
      <c r="C531" s="283">
        <v>298</v>
      </c>
      <c r="D531" s="274">
        <v>37448</v>
      </c>
      <c r="E531" s="275" t="s">
        <v>28</v>
      </c>
      <c r="F531" s="276">
        <v>2200</v>
      </c>
      <c r="G531" s="277"/>
      <c r="H531" s="278"/>
      <c r="I531" s="279" t="s">
        <v>274</v>
      </c>
      <c r="J531" s="252" t="s">
        <v>274</v>
      </c>
      <c r="K531" s="280" t="s">
        <v>274</v>
      </c>
      <c r="L531" s="278">
        <v>22</v>
      </c>
      <c r="M531" s="281"/>
      <c r="N531" s="281"/>
      <c r="O531" s="270">
        <v>0</v>
      </c>
      <c r="P531" s="281"/>
      <c r="Q531" s="281"/>
      <c r="R531" s="271">
        <v>0</v>
      </c>
      <c r="S531" s="254">
        <v>0</v>
      </c>
      <c r="T531" s="254">
        <v>0</v>
      </c>
      <c r="U531" s="254">
        <v>0</v>
      </c>
      <c r="V531" s="254">
        <v>0</v>
      </c>
      <c r="W531" s="298" t="s">
        <v>327</v>
      </c>
    </row>
    <row r="532" spans="1:23" s="256" customFormat="1" x14ac:dyDescent="0.25">
      <c r="A532" s="259" t="s">
        <v>79</v>
      </c>
      <c r="B532" s="259" t="s">
        <v>78</v>
      </c>
      <c r="C532" s="283">
        <v>298</v>
      </c>
      <c r="D532" s="274">
        <v>37448</v>
      </c>
      <c r="E532" s="275" t="s">
        <v>28</v>
      </c>
      <c r="F532" s="276">
        <v>1000</v>
      </c>
      <c r="G532" s="277" t="s">
        <v>35</v>
      </c>
      <c r="H532" s="278">
        <v>5.8</v>
      </c>
      <c r="I532" s="279" t="s">
        <v>30</v>
      </c>
      <c r="J532" s="295" t="s">
        <v>41</v>
      </c>
      <c r="K532" s="280" t="s">
        <v>274</v>
      </c>
      <c r="L532" s="278">
        <v>6</v>
      </c>
      <c r="M532" s="281">
        <v>600000</v>
      </c>
      <c r="N532" s="281"/>
      <c r="O532" s="270">
        <v>0</v>
      </c>
      <c r="P532" s="281"/>
      <c r="Q532" s="281"/>
      <c r="R532" s="271" t="s">
        <v>358</v>
      </c>
      <c r="S532" s="254">
        <v>0</v>
      </c>
      <c r="T532" s="254">
        <v>0</v>
      </c>
      <c r="U532" s="254" t="s">
        <v>359</v>
      </c>
      <c r="V532" s="254" t="s">
        <v>360</v>
      </c>
      <c r="W532" s="298" t="s">
        <v>327</v>
      </c>
    </row>
    <row r="533" spans="1:23" s="256" customFormat="1" x14ac:dyDescent="0.25">
      <c r="A533" s="259" t="s">
        <v>79</v>
      </c>
      <c r="B533" s="259" t="s">
        <v>78</v>
      </c>
      <c r="C533" s="283">
        <v>298</v>
      </c>
      <c r="D533" s="274">
        <v>37448</v>
      </c>
      <c r="E533" s="275" t="s">
        <v>28</v>
      </c>
      <c r="F533" s="276">
        <v>1700</v>
      </c>
      <c r="G533" s="277" t="s">
        <v>55</v>
      </c>
      <c r="H533" s="278">
        <v>6.2</v>
      </c>
      <c r="I533" s="279" t="s">
        <v>30</v>
      </c>
      <c r="J533" s="295" t="s">
        <v>41</v>
      </c>
      <c r="K533" s="280" t="s">
        <v>274</v>
      </c>
      <c r="L533" s="278">
        <v>21</v>
      </c>
      <c r="M533" s="281">
        <v>1600000</v>
      </c>
      <c r="N533" s="281"/>
      <c r="O533" s="270">
        <v>0</v>
      </c>
      <c r="P533" s="281"/>
      <c r="Q533" s="281"/>
      <c r="R533" s="271" t="s">
        <v>358</v>
      </c>
      <c r="S533" s="254">
        <v>0</v>
      </c>
      <c r="T533" s="254">
        <v>0</v>
      </c>
      <c r="U533" s="254" t="s">
        <v>359</v>
      </c>
      <c r="V533" s="254" t="s">
        <v>360</v>
      </c>
      <c r="W533" s="298" t="s">
        <v>327</v>
      </c>
    </row>
    <row r="534" spans="1:23" s="256" customFormat="1" x14ac:dyDescent="0.25">
      <c r="A534" s="259" t="s">
        <v>79</v>
      </c>
      <c r="B534" s="259" t="s">
        <v>193</v>
      </c>
      <c r="C534" s="273">
        <v>477</v>
      </c>
      <c r="D534" s="274">
        <v>38996</v>
      </c>
      <c r="E534" s="275" t="s">
        <v>28</v>
      </c>
      <c r="F534" s="276">
        <v>4500</v>
      </c>
      <c r="G534" s="277"/>
      <c r="H534" s="278"/>
      <c r="I534" s="279" t="s">
        <v>48</v>
      </c>
      <c r="J534" s="252" t="s">
        <v>274</v>
      </c>
      <c r="K534" s="280" t="s">
        <v>274</v>
      </c>
      <c r="L534" s="278">
        <v>25</v>
      </c>
      <c r="M534" s="281"/>
      <c r="N534" s="281"/>
      <c r="O534" s="270">
        <v>0</v>
      </c>
      <c r="P534" s="281"/>
      <c r="Q534" s="281"/>
      <c r="R534" s="271">
        <v>0</v>
      </c>
      <c r="S534" s="254">
        <v>0</v>
      </c>
      <c r="T534" s="254">
        <v>0</v>
      </c>
      <c r="U534" s="254">
        <v>0</v>
      </c>
      <c r="V534" s="254">
        <v>0</v>
      </c>
      <c r="W534" s="298" t="s">
        <v>327</v>
      </c>
    </row>
    <row r="535" spans="1:23" s="256" customFormat="1" x14ac:dyDescent="0.25">
      <c r="A535" s="259" t="s">
        <v>79</v>
      </c>
      <c r="B535" s="259" t="s">
        <v>78</v>
      </c>
      <c r="C535" s="273">
        <v>477</v>
      </c>
      <c r="D535" s="274">
        <v>39023</v>
      </c>
      <c r="E535" s="275" t="s">
        <v>28</v>
      </c>
      <c r="F535" s="276">
        <v>2200</v>
      </c>
      <c r="G535" s="277" t="s">
        <v>56</v>
      </c>
      <c r="H535" s="278">
        <v>3.6</v>
      </c>
      <c r="I535" s="279" t="s">
        <v>48</v>
      </c>
      <c r="J535" s="252" t="s">
        <v>274</v>
      </c>
      <c r="K535" s="280" t="s">
        <v>274</v>
      </c>
      <c r="L535" s="278">
        <v>5</v>
      </c>
      <c r="M535" s="281"/>
      <c r="N535" s="281"/>
      <c r="O535" s="270">
        <v>0</v>
      </c>
      <c r="P535" s="281"/>
      <c r="Q535" s="281"/>
      <c r="R535" s="271" t="s">
        <v>358</v>
      </c>
      <c r="S535" s="254">
        <v>0</v>
      </c>
      <c r="T535" s="254" t="s">
        <v>362</v>
      </c>
      <c r="U535" s="254">
        <v>0</v>
      </c>
      <c r="V535" s="254" t="s">
        <v>360</v>
      </c>
      <c r="W535" s="298" t="s">
        <v>327</v>
      </c>
    </row>
    <row r="536" spans="1:23" s="256" customFormat="1" x14ac:dyDescent="0.25">
      <c r="A536" s="259" t="s">
        <v>79</v>
      </c>
      <c r="B536" s="259" t="s">
        <v>81</v>
      </c>
      <c r="C536" s="273">
        <v>477</v>
      </c>
      <c r="D536" s="274">
        <v>39659</v>
      </c>
      <c r="E536" s="275" t="s">
        <v>28</v>
      </c>
      <c r="F536" s="276">
        <v>2200</v>
      </c>
      <c r="G536" s="277" t="s">
        <v>40</v>
      </c>
      <c r="H536" s="278">
        <v>4.5999999999999996</v>
      </c>
      <c r="I536" s="279" t="s">
        <v>48</v>
      </c>
      <c r="J536" s="252" t="s">
        <v>274</v>
      </c>
      <c r="K536" s="280" t="s">
        <v>274</v>
      </c>
      <c r="L536" s="278">
        <v>23</v>
      </c>
      <c r="M536" s="281">
        <v>2200000</v>
      </c>
      <c r="N536" s="281">
        <v>2200000</v>
      </c>
      <c r="O536" s="270">
        <v>56316502</v>
      </c>
      <c r="P536" s="281">
        <v>853811</v>
      </c>
      <c r="Q536" s="281">
        <v>57170313</v>
      </c>
      <c r="R536" s="271" t="s">
        <v>358</v>
      </c>
      <c r="S536" s="254">
        <v>0</v>
      </c>
      <c r="T536" s="254">
        <v>0</v>
      </c>
      <c r="U536" s="254">
        <v>0</v>
      </c>
      <c r="V536" s="254" t="s">
        <v>360</v>
      </c>
      <c r="W536" s="298" t="s">
        <v>327</v>
      </c>
    </row>
    <row r="537" spans="1:23" s="256" customFormat="1" x14ac:dyDescent="0.25">
      <c r="A537" s="259" t="s">
        <v>79</v>
      </c>
      <c r="B537" s="259" t="s">
        <v>193</v>
      </c>
      <c r="C537" s="273">
        <v>478</v>
      </c>
      <c r="D537" s="274">
        <v>38996</v>
      </c>
      <c r="E537" s="275" t="s">
        <v>28</v>
      </c>
      <c r="F537" s="276">
        <v>5000</v>
      </c>
      <c r="G537" s="277"/>
      <c r="H537" s="278"/>
      <c r="I537" s="279" t="s">
        <v>48</v>
      </c>
      <c r="J537" s="252" t="s">
        <v>30</v>
      </c>
      <c r="K537" s="280" t="s">
        <v>274</v>
      </c>
      <c r="L537" s="278">
        <v>25</v>
      </c>
      <c r="M537" s="281"/>
      <c r="N537" s="281"/>
      <c r="O537" s="270">
        <v>0</v>
      </c>
      <c r="P537" s="281"/>
      <c r="Q537" s="281"/>
      <c r="R537" s="271">
        <v>0</v>
      </c>
      <c r="S537" s="254">
        <v>0</v>
      </c>
      <c r="T537" s="254">
        <v>0</v>
      </c>
      <c r="U537" s="254">
        <v>0</v>
      </c>
      <c r="V537" s="254">
        <v>0</v>
      </c>
      <c r="W537" s="298" t="s">
        <v>327</v>
      </c>
    </row>
    <row r="538" spans="1:23" s="256" customFormat="1" x14ac:dyDescent="0.25">
      <c r="A538" s="259" t="s">
        <v>79</v>
      </c>
      <c r="B538" s="259" t="s">
        <v>78</v>
      </c>
      <c r="C538" s="273">
        <v>478</v>
      </c>
      <c r="D538" s="274">
        <v>39023</v>
      </c>
      <c r="E538" s="275" t="s">
        <v>28</v>
      </c>
      <c r="F538" s="276">
        <v>5000</v>
      </c>
      <c r="G538" s="277" t="s">
        <v>44</v>
      </c>
      <c r="H538" s="278">
        <v>3.8</v>
      </c>
      <c r="I538" s="279" t="s">
        <v>48</v>
      </c>
      <c r="J538" s="252" t="s">
        <v>30</v>
      </c>
      <c r="K538" s="280" t="s">
        <v>274</v>
      </c>
      <c r="L538" s="278">
        <v>13</v>
      </c>
      <c r="M538" s="281">
        <v>5000000</v>
      </c>
      <c r="N538" s="281">
        <v>5000000</v>
      </c>
      <c r="O538" s="270">
        <v>127992050</v>
      </c>
      <c r="P538" s="281">
        <v>200765</v>
      </c>
      <c r="Q538" s="281">
        <v>128192815</v>
      </c>
      <c r="R538" s="271" t="s">
        <v>358</v>
      </c>
      <c r="S538" s="254">
        <v>0</v>
      </c>
      <c r="T538" s="254">
        <v>0</v>
      </c>
      <c r="U538" s="254">
        <v>0</v>
      </c>
      <c r="V538" s="254" t="s">
        <v>360</v>
      </c>
      <c r="W538" s="298" t="s">
        <v>327</v>
      </c>
    </row>
    <row r="539" spans="1:23" s="256" customFormat="1" x14ac:dyDescent="0.25">
      <c r="A539" s="259" t="s">
        <v>79</v>
      </c>
      <c r="B539" s="259" t="s">
        <v>193</v>
      </c>
      <c r="C539" s="273">
        <v>785</v>
      </c>
      <c r="D539" s="274">
        <v>41919</v>
      </c>
      <c r="E539" s="275" t="s">
        <v>28</v>
      </c>
      <c r="F539" s="276">
        <v>10000</v>
      </c>
      <c r="G539" s="277"/>
      <c r="H539" s="278"/>
      <c r="I539" s="279" t="s">
        <v>48</v>
      </c>
      <c r="J539" s="252" t="s">
        <v>30</v>
      </c>
      <c r="K539" s="280" t="s">
        <v>37</v>
      </c>
      <c r="L539" s="278">
        <v>10</v>
      </c>
      <c r="M539" s="281"/>
      <c r="N539" s="281"/>
      <c r="O539" s="270">
        <v>0</v>
      </c>
      <c r="P539" s="281"/>
      <c r="Q539" s="281"/>
      <c r="R539" s="271">
        <v>0</v>
      </c>
      <c r="S539" s="254">
        <v>0</v>
      </c>
      <c r="T539" s="254" t="s">
        <v>362</v>
      </c>
      <c r="U539" s="254">
        <v>0</v>
      </c>
      <c r="V539" s="254">
        <v>0</v>
      </c>
      <c r="W539" s="298" t="s">
        <v>337</v>
      </c>
    </row>
    <row r="540" spans="1:23" s="256" customFormat="1" x14ac:dyDescent="0.25">
      <c r="A540" s="259" t="s">
        <v>79</v>
      </c>
      <c r="B540" s="259" t="s">
        <v>78</v>
      </c>
      <c r="C540" s="273">
        <v>785</v>
      </c>
      <c r="D540" s="274">
        <v>41936</v>
      </c>
      <c r="E540" s="275" t="s">
        <v>89</v>
      </c>
      <c r="F540" s="276">
        <v>72000000</v>
      </c>
      <c r="G540" s="277" t="s">
        <v>38</v>
      </c>
      <c r="H540" s="278">
        <v>5.4</v>
      </c>
      <c r="I540" s="279" t="s">
        <v>48</v>
      </c>
      <c r="J540" s="252" t="s">
        <v>30</v>
      </c>
      <c r="K540" s="280"/>
      <c r="L540" s="278">
        <v>5</v>
      </c>
      <c r="M540" s="281"/>
      <c r="N540" s="281"/>
      <c r="O540" s="270">
        <v>0</v>
      </c>
      <c r="P540" s="281"/>
      <c r="Q540" s="281"/>
      <c r="R540" s="271">
        <v>0</v>
      </c>
      <c r="S540" s="254">
        <v>0</v>
      </c>
      <c r="T540" s="254" t="s">
        <v>362</v>
      </c>
      <c r="U540" s="254">
        <v>0</v>
      </c>
      <c r="V540" s="254">
        <v>0</v>
      </c>
      <c r="W540" s="298" t="s">
        <v>337</v>
      </c>
    </row>
    <row r="541" spans="1:23" s="256" customFormat="1" x14ac:dyDescent="0.25">
      <c r="A541" s="259" t="s">
        <v>79</v>
      </c>
      <c r="B541" s="259" t="s">
        <v>78</v>
      </c>
      <c r="C541" s="273">
        <v>785</v>
      </c>
      <c r="D541" s="274">
        <v>41936</v>
      </c>
      <c r="E541" s="275" t="s">
        <v>28</v>
      </c>
      <c r="F541" s="276">
        <v>3000</v>
      </c>
      <c r="G541" s="277" t="s">
        <v>39</v>
      </c>
      <c r="H541" s="278">
        <v>2.4</v>
      </c>
      <c r="I541" s="279" t="s">
        <v>48</v>
      </c>
      <c r="J541" s="252" t="s">
        <v>30</v>
      </c>
      <c r="K541" s="280"/>
      <c r="L541" s="278">
        <v>5</v>
      </c>
      <c r="M541" s="281"/>
      <c r="N541" s="281"/>
      <c r="O541" s="270">
        <v>0</v>
      </c>
      <c r="P541" s="281"/>
      <c r="Q541" s="281"/>
      <c r="R541" s="271" t="s">
        <v>358</v>
      </c>
      <c r="S541" s="254">
        <v>0</v>
      </c>
      <c r="T541" s="254" t="s">
        <v>362</v>
      </c>
      <c r="U541" s="254">
        <v>0</v>
      </c>
      <c r="V541" s="254">
        <v>0</v>
      </c>
      <c r="W541" s="298" t="s">
        <v>337</v>
      </c>
    </row>
    <row r="542" spans="1:23" s="256" customFormat="1" x14ac:dyDescent="0.25">
      <c r="A542" s="259" t="s">
        <v>79</v>
      </c>
      <c r="B542" s="259" t="s">
        <v>193</v>
      </c>
      <c r="C542" s="273">
        <v>786</v>
      </c>
      <c r="D542" s="274">
        <v>41919</v>
      </c>
      <c r="E542" s="275" t="s">
        <v>28</v>
      </c>
      <c r="F542" s="276">
        <v>10000</v>
      </c>
      <c r="G542" s="277"/>
      <c r="H542" s="278"/>
      <c r="I542" s="279" t="s">
        <v>48</v>
      </c>
      <c r="J542" s="252" t="s">
        <v>30</v>
      </c>
      <c r="K542" s="280" t="s">
        <v>37</v>
      </c>
      <c r="L542" s="278">
        <v>30</v>
      </c>
      <c r="M542" s="281"/>
      <c r="N542" s="281"/>
      <c r="O542" s="270">
        <v>0</v>
      </c>
      <c r="P542" s="281"/>
      <c r="Q542" s="281"/>
      <c r="R542" s="271">
        <v>0</v>
      </c>
      <c r="S542" s="254">
        <v>0</v>
      </c>
      <c r="T542" s="254" t="s">
        <v>362</v>
      </c>
      <c r="U542" s="254">
        <v>0</v>
      </c>
      <c r="V542" s="254">
        <v>0</v>
      </c>
      <c r="W542" s="298" t="s">
        <v>337</v>
      </c>
    </row>
    <row r="543" spans="1:23" s="256" customFormat="1" x14ac:dyDescent="0.25">
      <c r="A543" s="259" t="s">
        <v>79</v>
      </c>
      <c r="B543" s="259" t="s">
        <v>78</v>
      </c>
      <c r="C543" s="273">
        <v>786</v>
      </c>
      <c r="D543" s="274">
        <v>41936</v>
      </c>
      <c r="E543" s="275" t="s">
        <v>28</v>
      </c>
      <c r="F543" s="276">
        <v>4500</v>
      </c>
      <c r="G543" s="277" t="s">
        <v>42</v>
      </c>
      <c r="H543" s="278">
        <v>3.3</v>
      </c>
      <c r="I543" s="279" t="s">
        <v>48</v>
      </c>
      <c r="J543" s="252" t="s">
        <v>30</v>
      </c>
      <c r="K543" s="280"/>
      <c r="L543" s="278">
        <v>23</v>
      </c>
      <c r="M543" s="281">
        <v>4500000</v>
      </c>
      <c r="N543" s="281">
        <v>4500000</v>
      </c>
      <c r="O543" s="270">
        <v>115192845</v>
      </c>
      <c r="P543" s="281">
        <v>473889</v>
      </c>
      <c r="Q543" s="281">
        <v>115666734</v>
      </c>
      <c r="R543" s="271" t="s">
        <v>358</v>
      </c>
      <c r="S543" s="254">
        <v>0</v>
      </c>
      <c r="T543" s="254">
        <v>0</v>
      </c>
      <c r="U543" s="254">
        <v>0</v>
      </c>
      <c r="V543" s="254">
        <v>0</v>
      </c>
      <c r="W543" s="298" t="s">
        <v>337</v>
      </c>
    </row>
    <row r="544" spans="1:23" s="256" customFormat="1" x14ac:dyDescent="0.25">
      <c r="A544" s="259" t="s">
        <v>54</v>
      </c>
      <c r="B544" s="259" t="s">
        <v>212</v>
      </c>
      <c r="C544" s="283">
        <v>232</v>
      </c>
      <c r="D544" s="274">
        <v>36789</v>
      </c>
      <c r="E544" s="275" t="s">
        <v>28</v>
      </c>
      <c r="F544" s="276">
        <v>700</v>
      </c>
      <c r="G544" s="277" t="s">
        <v>35</v>
      </c>
      <c r="H544" s="278">
        <v>7</v>
      </c>
      <c r="I544" s="279" t="s">
        <v>30</v>
      </c>
      <c r="J544" s="252" t="s">
        <v>125</v>
      </c>
      <c r="K544" s="280" t="s">
        <v>274</v>
      </c>
      <c r="L544" s="285">
        <v>21</v>
      </c>
      <c r="M544" s="281">
        <v>700000</v>
      </c>
      <c r="N544" s="281">
        <v>329730</v>
      </c>
      <c r="O544" s="270">
        <v>8440564</v>
      </c>
      <c r="P544" s="281">
        <v>73006</v>
      </c>
      <c r="Q544" s="281">
        <v>8513570</v>
      </c>
      <c r="R544" s="271" t="s">
        <v>358</v>
      </c>
      <c r="S544" s="254">
        <v>0</v>
      </c>
      <c r="T544" s="254">
        <v>0</v>
      </c>
      <c r="U544" s="254">
        <v>0</v>
      </c>
      <c r="V544" s="254" t="s">
        <v>360</v>
      </c>
      <c r="W544" s="298" t="s">
        <v>331</v>
      </c>
    </row>
    <row r="545" spans="1:23" s="256" customFormat="1" x14ac:dyDescent="0.25">
      <c r="A545" s="259" t="s">
        <v>54</v>
      </c>
      <c r="B545" s="259" t="s">
        <v>212</v>
      </c>
      <c r="C545" s="283">
        <v>232</v>
      </c>
      <c r="D545" s="274">
        <v>36789</v>
      </c>
      <c r="E545" s="275" t="s">
        <v>28</v>
      </c>
      <c r="F545" s="276">
        <v>1000</v>
      </c>
      <c r="G545" s="277" t="s">
        <v>55</v>
      </c>
      <c r="H545" s="278">
        <v>7</v>
      </c>
      <c r="I545" s="279" t="s">
        <v>30</v>
      </c>
      <c r="J545" s="252" t="s">
        <v>125</v>
      </c>
      <c r="K545" s="280" t="s">
        <v>274</v>
      </c>
      <c r="L545" s="285">
        <v>8</v>
      </c>
      <c r="M545" s="253">
        <v>1000000</v>
      </c>
      <c r="N545" s="253"/>
      <c r="O545" s="270">
        <v>0</v>
      </c>
      <c r="P545" s="281"/>
      <c r="Q545" s="281"/>
      <c r="R545" s="271" t="s">
        <v>358</v>
      </c>
      <c r="S545" s="254">
        <v>0</v>
      </c>
      <c r="T545" s="254">
        <v>0</v>
      </c>
      <c r="U545" s="254" t="s">
        <v>359</v>
      </c>
      <c r="V545" s="254" t="s">
        <v>360</v>
      </c>
      <c r="W545" s="298" t="s">
        <v>331</v>
      </c>
    </row>
    <row r="546" spans="1:23" s="256" customFormat="1" x14ac:dyDescent="0.25">
      <c r="A546" s="259" t="s">
        <v>54</v>
      </c>
      <c r="B546" s="259" t="s">
        <v>193</v>
      </c>
      <c r="C546" s="283">
        <v>293</v>
      </c>
      <c r="D546" s="274">
        <v>37386</v>
      </c>
      <c r="E546" s="275" t="s">
        <v>28</v>
      </c>
      <c r="F546" s="276">
        <v>4000</v>
      </c>
      <c r="G546" s="277"/>
      <c r="H546" s="278"/>
      <c r="I546" s="279" t="s">
        <v>274</v>
      </c>
      <c r="J546" s="252" t="s">
        <v>274</v>
      </c>
      <c r="K546" s="280" t="s">
        <v>274</v>
      </c>
      <c r="L546" s="278">
        <v>26</v>
      </c>
      <c r="M546" s="281"/>
      <c r="N546" s="281"/>
      <c r="O546" s="270">
        <v>0</v>
      </c>
      <c r="P546" s="281"/>
      <c r="Q546" s="281"/>
      <c r="R546" s="271">
        <v>0</v>
      </c>
      <c r="S546" s="254">
        <v>0</v>
      </c>
      <c r="T546" s="254">
        <v>0</v>
      </c>
      <c r="U546" s="254">
        <v>0</v>
      </c>
      <c r="V546" s="254">
        <v>0</v>
      </c>
      <c r="W546" s="298" t="s">
        <v>331</v>
      </c>
    </row>
    <row r="547" spans="1:23" s="256" customFormat="1" x14ac:dyDescent="0.25">
      <c r="A547" s="259" t="s">
        <v>54</v>
      </c>
      <c r="B547" s="259" t="s">
        <v>78</v>
      </c>
      <c r="C547" s="283">
        <v>293</v>
      </c>
      <c r="D547" s="274">
        <v>37407</v>
      </c>
      <c r="E547" s="275" t="s">
        <v>28</v>
      </c>
      <c r="F547" s="276">
        <v>1300</v>
      </c>
      <c r="G547" s="277" t="s">
        <v>64</v>
      </c>
      <c r="H547" s="278">
        <v>5.5</v>
      </c>
      <c r="I547" s="279" t="s">
        <v>48</v>
      </c>
      <c r="J547" s="252" t="s">
        <v>30</v>
      </c>
      <c r="K547" s="280" t="s">
        <v>274</v>
      </c>
      <c r="L547" s="278">
        <v>8</v>
      </c>
      <c r="M547" s="281">
        <v>1300000</v>
      </c>
      <c r="N547" s="281"/>
      <c r="O547" s="270">
        <v>0</v>
      </c>
      <c r="P547" s="281"/>
      <c r="Q547" s="281"/>
      <c r="R547" s="271" t="s">
        <v>358</v>
      </c>
      <c r="S547" s="254">
        <v>0</v>
      </c>
      <c r="T547" s="254">
        <v>0</v>
      </c>
      <c r="U547" s="254" t="s">
        <v>359</v>
      </c>
      <c r="V547" s="254" t="s">
        <v>360</v>
      </c>
      <c r="W547" s="298" t="s">
        <v>331</v>
      </c>
    </row>
    <row r="548" spans="1:23" s="256" customFormat="1" x14ac:dyDescent="0.25">
      <c r="A548" s="259" t="s">
        <v>54</v>
      </c>
      <c r="B548" s="259" t="s">
        <v>78</v>
      </c>
      <c r="C548" s="283">
        <v>293</v>
      </c>
      <c r="D548" s="274">
        <v>37407</v>
      </c>
      <c r="E548" s="275" t="s">
        <v>28</v>
      </c>
      <c r="F548" s="276">
        <v>200</v>
      </c>
      <c r="G548" s="277" t="s">
        <v>65</v>
      </c>
      <c r="H548" s="278">
        <v>5.5</v>
      </c>
      <c r="I548" s="279" t="s">
        <v>48</v>
      </c>
      <c r="J548" s="252" t="s">
        <v>30</v>
      </c>
      <c r="K548" s="280" t="s">
        <v>274</v>
      </c>
      <c r="L548" s="278">
        <v>8</v>
      </c>
      <c r="M548" s="281">
        <v>200000</v>
      </c>
      <c r="N548" s="281"/>
      <c r="O548" s="270">
        <v>0</v>
      </c>
      <c r="P548" s="281"/>
      <c r="Q548" s="281"/>
      <c r="R548" s="271" t="s">
        <v>358</v>
      </c>
      <c r="S548" s="254">
        <v>0</v>
      </c>
      <c r="T548" s="254">
        <v>0</v>
      </c>
      <c r="U548" s="254" t="s">
        <v>359</v>
      </c>
      <c r="V548" s="254" t="s">
        <v>360</v>
      </c>
      <c r="W548" s="298" t="s">
        <v>331</v>
      </c>
    </row>
    <row r="549" spans="1:23" s="256" customFormat="1" x14ac:dyDescent="0.25">
      <c r="A549" s="259" t="s">
        <v>54</v>
      </c>
      <c r="B549" s="259" t="s">
        <v>78</v>
      </c>
      <c r="C549" s="283">
        <v>293</v>
      </c>
      <c r="D549" s="274">
        <v>37407</v>
      </c>
      <c r="E549" s="275" t="s">
        <v>28</v>
      </c>
      <c r="F549" s="276">
        <v>2300</v>
      </c>
      <c r="G549" s="277" t="s">
        <v>36</v>
      </c>
      <c r="H549" s="278">
        <v>6</v>
      </c>
      <c r="I549" s="279" t="s">
        <v>48</v>
      </c>
      <c r="J549" s="252" t="s">
        <v>30</v>
      </c>
      <c r="K549" s="280" t="s">
        <v>274</v>
      </c>
      <c r="L549" s="278">
        <v>25</v>
      </c>
      <c r="M549" s="281">
        <v>2300000</v>
      </c>
      <c r="N549" s="281">
        <v>1685145</v>
      </c>
      <c r="O549" s="270">
        <v>43137033</v>
      </c>
      <c r="P549" s="281">
        <v>1268297</v>
      </c>
      <c r="Q549" s="281">
        <v>44405330</v>
      </c>
      <c r="R549" s="271" t="s">
        <v>358</v>
      </c>
      <c r="S549" s="254">
        <v>0</v>
      </c>
      <c r="T549" s="254">
        <v>0</v>
      </c>
      <c r="U549" s="254">
        <v>0</v>
      </c>
      <c r="V549" s="254" t="s">
        <v>360</v>
      </c>
      <c r="W549" s="298" t="s">
        <v>331</v>
      </c>
    </row>
    <row r="550" spans="1:23" s="256" customFormat="1" x14ac:dyDescent="0.25">
      <c r="A550" s="259" t="s">
        <v>54</v>
      </c>
      <c r="B550" s="259" t="s">
        <v>78</v>
      </c>
      <c r="C550" s="283">
        <v>293</v>
      </c>
      <c r="D550" s="274">
        <v>37407</v>
      </c>
      <c r="E550" s="275" t="s">
        <v>28</v>
      </c>
      <c r="F550" s="276">
        <v>200</v>
      </c>
      <c r="G550" s="277" t="s">
        <v>66</v>
      </c>
      <c r="H550" s="278">
        <v>6</v>
      </c>
      <c r="I550" s="279" t="s">
        <v>48</v>
      </c>
      <c r="J550" s="252" t="s">
        <v>30</v>
      </c>
      <c r="K550" s="280" t="s">
        <v>274</v>
      </c>
      <c r="L550" s="278">
        <v>25</v>
      </c>
      <c r="M550" s="281">
        <v>200000</v>
      </c>
      <c r="N550" s="281">
        <v>146534</v>
      </c>
      <c r="O550" s="270">
        <v>3751037</v>
      </c>
      <c r="P550" s="281">
        <v>110296</v>
      </c>
      <c r="Q550" s="281">
        <v>3861333</v>
      </c>
      <c r="R550" s="271" t="s">
        <v>358</v>
      </c>
      <c r="S550" s="254">
        <v>0</v>
      </c>
      <c r="T550" s="254">
        <v>0</v>
      </c>
      <c r="U550" s="254">
        <v>0</v>
      </c>
      <c r="V550" s="254" t="s">
        <v>360</v>
      </c>
      <c r="W550" s="298" t="s">
        <v>331</v>
      </c>
    </row>
    <row r="551" spans="1:23" s="256" customFormat="1" x14ac:dyDescent="0.25">
      <c r="A551" s="259" t="s">
        <v>54</v>
      </c>
      <c r="B551" s="259" t="s">
        <v>193</v>
      </c>
      <c r="C551" s="273">
        <v>374</v>
      </c>
      <c r="D551" s="274">
        <v>38182</v>
      </c>
      <c r="E551" s="275" t="s">
        <v>28</v>
      </c>
      <c r="F551" s="276">
        <v>2500</v>
      </c>
      <c r="G551" s="277"/>
      <c r="H551" s="278"/>
      <c r="I551" s="279" t="s">
        <v>274</v>
      </c>
      <c r="J551" s="252" t="s">
        <v>274</v>
      </c>
      <c r="K551" s="280" t="s">
        <v>274</v>
      </c>
      <c r="L551" s="278">
        <v>30</v>
      </c>
      <c r="M551" s="281"/>
      <c r="N551" s="281"/>
      <c r="O551" s="270">
        <v>0</v>
      </c>
      <c r="P551" s="281"/>
      <c r="Q551" s="281"/>
      <c r="R551" s="271">
        <v>0</v>
      </c>
      <c r="S551" s="254">
        <v>0</v>
      </c>
      <c r="T551" s="254">
        <v>0</v>
      </c>
      <c r="U551" s="254">
        <v>0</v>
      </c>
      <c r="V551" s="254">
        <v>0</v>
      </c>
      <c r="W551" s="298" t="s">
        <v>331</v>
      </c>
    </row>
    <row r="552" spans="1:23" s="256" customFormat="1" x14ac:dyDescent="0.25">
      <c r="A552" s="259" t="s">
        <v>54</v>
      </c>
      <c r="B552" s="259" t="s">
        <v>78</v>
      </c>
      <c r="C552" s="273">
        <v>374</v>
      </c>
      <c r="D552" s="274">
        <v>38203</v>
      </c>
      <c r="E552" s="275" t="s">
        <v>28</v>
      </c>
      <c r="F552" s="276">
        <v>2500</v>
      </c>
      <c r="G552" s="277" t="s">
        <v>38</v>
      </c>
      <c r="H552" s="278">
        <v>5.5</v>
      </c>
      <c r="I552" s="279" t="s">
        <v>48</v>
      </c>
      <c r="J552" s="252" t="s">
        <v>30</v>
      </c>
      <c r="K552" s="280" t="s">
        <v>274</v>
      </c>
      <c r="L552" s="278">
        <v>25</v>
      </c>
      <c r="M552" s="281"/>
      <c r="N552" s="281"/>
      <c r="O552" s="270">
        <v>0</v>
      </c>
      <c r="P552" s="281"/>
      <c r="Q552" s="281"/>
      <c r="R552" s="271" t="s">
        <v>358</v>
      </c>
      <c r="S552" s="254">
        <v>0</v>
      </c>
      <c r="T552" s="254" t="s">
        <v>362</v>
      </c>
      <c r="U552" s="254">
        <v>0</v>
      </c>
      <c r="V552" s="254" t="s">
        <v>360</v>
      </c>
      <c r="W552" s="298" t="s">
        <v>331</v>
      </c>
    </row>
    <row r="553" spans="1:23" s="256" customFormat="1" x14ac:dyDescent="0.25">
      <c r="A553" s="259" t="s">
        <v>54</v>
      </c>
      <c r="B553" s="259" t="s">
        <v>81</v>
      </c>
      <c r="C553" s="273">
        <v>374</v>
      </c>
      <c r="D553" s="274">
        <v>41010</v>
      </c>
      <c r="E553" s="275" t="s">
        <v>28</v>
      </c>
      <c r="F553" s="276">
        <v>1000</v>
      </c>
      <c r="G553" s="277" t="s">
        <v>91</v>
      </c>
      <c r="H553" s="278">
        <v>3.75</v>
      </c>
      <c r="I553" s="279" t="s">
        <v>48</v>
      </c>
      <c r="J553" s="252" t="s">
        <v>274</v>
      </c>
      <c r="K553" s="280" t="s">
        <v>274</v>
      </c>
      <c r="L553" s="278">
        <v>10</v>
      </c>
      <c r="M553" s="281"/>
      <c r="N553" s="281"/>
      <c r="O553" s="270">
        <v>0</v>
      </c>
      <c r="P553" s="281"/>
      <c r="Q553" s="281"/>
      <c r="R553" s="271" t="s">
        <v>358</v>
      </c>
      <c r="S553" s="254">
        <v>0</v>
      </c>
      <c r="T553" s="254" t="s">
        <v>362</v>
      </c>
      <c r="U553" s="254">
        <v>0</v>
      </c>
      <c r="V553" s="254" t="s">
        <v>360</v>
      </c>
      <c r="W553" s="298" t="s">
        <v>331</v>
      </c>
    </row>
    <row r="554" spans="1:23" s="256" customFormat="1" x14ac:dyDescent="0.25">
      <c r="A554" s="259" t="s">
        <v>54</v>
      </c>
      <c r="B554" s="259" t="s">
        <v>81</v>
      </c>
      <c r="C554" s="273">
        <v>374</v>
      </c>
      <c r="D554" s="274">
        <v>41010</v>
      </c>
      <c r="E554" s="275" t="s">
        <v>28</v>
      </c>
      <c r="F554" s="276">
        <v>1000</v>
      </c>
      <c r="G554" s="277" t="s">
        <v>92</v>
      </c>
      <c r="H554" s="278">
        <v>3.95</v>
      </c>
      <c r="I554" s="279" t="s">
        <v>48</v>
      </c>
      <c r="J554" s="252" t="s">
        <v>274</v>
      </c>
      <c r="K554" s="280" t="s">
        <v>274</v>
      </c>
      <c r="L554" s="278">
        <v>20</v>
      </c>
      <c r="M554" s="281">
        <v>1000000</v>
      </c>
      <c r="N554" s="281">
        <v>1000000</v>
      </c>
      <c r="O554" s="270">
        <v>25598410</v>
      </c>
      <c r="P554" s="281">
        <v>114908</v>
      </c>
      <c r="Q554" s="281">
        <v>25713318</v>
      </c>
      <c r="R554" s="271" t="s">
        <v>358</v>
      </c>
      <c r="S554" s="254">
        <v>0</v>
      </c>
      <c r="T554" s="254">
        <v>0</v>
      </c>
      <c r="U554" s="254">
        <v>0</v>
      </c>
      <c r="V554" s="254" t="s">
        <v>360</v>
      </c>
      <c r="W554" s="298" t="s">
        <v>331</v>
      </c>
    </row>
    <row r="555" spans="1:23" s="256" customFormat="1" x14ac:dyDescent="0.25">
      <c r="A555" s="259" t="s">
        <v>54</v>
      </c>
      <c r="B555" s="259" t="s">
        <v>87</v>
      </c>
      <c r="C555" s="273">
        <v>374</v>
      </c>
      <c r="D555" s="274">
        <v>41628</v>
      </c>
      <c r="E555" s="275" t="s">
        <v>28</v>
      </c>
      <c r="F555" s="276">
        <v>1500</v>
      </c>
      <c r="G555" s="277" t="s">
        <v>97</v>
      </c>
      <c r="H555" s="278">
        <v>3.8</v>
      </c>
      <c r="I555" s="279" t="s">
        <v>48</v>
      </c>
      <c r="J555" s="252" t="s">
        <v>30</v>
      </c>
      <c r="K555" s="280"/>
      <c r="L555" s="278">
        <v>21</v>
      </c>
      <c r="M555" s="281">
        <v>1500000</v>
      </c>
      <c r="N555" s="281">
        <v>1500000</v>
      </c>
      <c r="O555" s="270">
        <v>38397615</v>
      </c>
      <c r="P555" s="281">
        <v>542064</v>
      </c>
      <c r="Q555" s="281">
        <v>38939679</v>
      </c>
      <c r="R555" s="271" t="s">
        <v>358</v>
      </c>
      <c r="S555" s="254">
        <v>0</v>
      </c>
      <c r="T555" s="254">
        <v>0</v>
      </c>
      <c r="U555" s="254">
        <v>0</v>
      </c>
      <c r="V555" s="254">
        <v>0</v>
      </c>
      <c r="W555" s="298" t="s">
        <v>331</v>
      </c>
    </row>
    <row r="556" spans="1:23" s="256" customFormat="1" x14ac:dyDescent="0.25">
      <c r="A556" s="259" t="s">
        <v>54</v>
      </c>
      <c r="B556" s="259" t="s">
        <v>193</v>
      </c>
      <c r="C556" s="273">
        <v>375</v>
      </c>
      <c r="D556" s="274">
        <v>38182</v>
      </c>
      <c r="E556" s="275" t="s">
        <v>28</v>
      </c>
      <c r="F556" s="276">
        <v>2500</v>
      </c>
      <c r="G556" s="277"/>
      <c r="H556" s="278"/>
      <c r="I556" s="279" t="s">
        <v>274</v>
      </c>
      <c r="J556" s="252" t="s">
        <v>274</v>
      </c>
      <c r="K556" s="280" t="s">
        <v>274</v>
      </c>
      <c r="L556" s="278">
        <v>10</v>
      </c>
      <c r="M556" s="281"/>
      <c r="N556" s="281"/>
      <c r="O556" s="270">
        <v>0</v>
      </c>
      <c r="P556" s="281"/>
      <c r="Q556" s="281"/>
      <c r="R556" s="271">
        <v>0</v>
      </c>
      <c r="S556" s="254">
        <v>0</v>
      </c>
      <c r="T556" s="254">
        <v>0</v>
      </c>
      <c r="U556" s="254">
        <v>0</v>
      </c>
      <c r="V556" s="254" t="s">
        <v>360</v>
      </c>
      <c r="W556" s="298" t="s">
        <v>331</v>
      </c>
    </row>
    <row r="557" spans="1:23" s="256" customFormat="1" x14ac:dyDescent="0.25">
      <c r="A557" s="259" t="s">
        <v>54</v>
      </c>
      <c r="B557" s="259" t="s">
        <v>78</v>
      </c>
      <c r="C557" s="273">
        <v>375</v>
      </c>
      <c r="D557" s="274">
        <v>38203</v>
      </c>
      <c r="E557" s="275" t="s">
        <v>28</v>
      </c>
      <c r="F557" s="276">
        <v>2500</v>
      </c>
      <c r="G557" s="277" t="s">
        <v>40</v>
      </c>
      <c r="H557" s="278">
        <v>3.8</v>
      </c>
      <c r="I557" s="279" t="s">
        <v>48</v>
      </c>
      <c r="J557" s="252" t="s">
        <v>30</v>
      </c>
      <c r="K557" s="280" t="s">
        <v>274</v>
      </c>
      <c r="L557" s="278">
        <v>8</v>
      </c>
      <c r="M557" s="281">
        <v>2150000</v>
      </c>
      <c r="N557" s="281"/>
      <c r="O557" s="270">
        <v>0</v>
      </c>
      <c r="P557" s="281"/>
      <c r="Q557" s="281"/>
      <c r="R557" s="271" t="s">
        <v>358</v>
      </c>
      <c r="S557" s="254">
        <v>0</v>
      </c>
      <c r="T557" s="254">
        <v>0</v>
      </c>
      <c r="U557" s="254" t="s">
        <v>359</v>
      </c>
      <c r="V557" s="254" t="s">
        <v>360</v>
      </c>
      <c r="W557" s="298" t="s">
        <v>331</v>
      </c>
    </row>
    <row r="558" spans="1:23" s="256" customFormat="1" x14ac:dyDescent="0.25">
      <c r="A558" s="259" t="s">
        <v>54</v>
      </c>
      <c r="B558" s="259" t="s">
        <v>193</v>
      </c>
      <c r="C558" s="273">
        <v>418</v>
      </c>
      <c r="D558" s="274">
        <v>38524</v>
      </c>
      <c r="E558" s="275" t="s">
        <v>28</v>
      </c>
      <c r="F558" s="276">
        <v>2500</v>
      </c>
      <c r="G558" s="277"/>
      <c r="H558" s="278"/>
      <c r="I558" s="279" t="s">
        <v>48</v>
      </c>
      <c r="J558" s="252" t="s">
        <v>30</v>
      </c>
      <c r="K558" s="280" t="s">
        <v>274</v>
      </c>
      <c r="L558" s="278">
        <v>10</v>
      </c>
      <c r="M558" s="281"/>
      <c r="N558" s="281"/>
      <c r="O558" s="270">
        <v>0</v>
      </c>
      <c r="P558" s="281"/>
      <c r="Q558" s="281"/>
      <c r="R558" s="271">
        <v>0</v>
      </c>
      <c r="S558" s="254">
        <v>0</v>
      </c>
      <c r="T558" s="254">
        <v>0</v>
      </c>
      <c r="U558" s="254">
        <v>0</v>
      </c>
      <c r="V558" s="254" t="s">
        <v>360</v>
      </c>
      <c r="W558" s="298" t="s">
        <v>331</v>
      </c>
    </row>
    <row r="559" spans="1:23" s="256" customFormat="1" x14ac:dyDescent="0.25">
      <c r="A559" s="259" t="s">
        <v>54</v>
      </c>
      <c r="B559" s="259" t="s">
        <v>78</v>
      </c>
      <c r="C559" s="273">
        <v>418</v>
      </c>
      <c r="D559" s="274">
        <v>38532</v>
      </c>
      <c r="E559" s="275" t="s">
        <v>28</v>
      </c>
      <c r="F559" s="276">
        <v>2500</v>
      </c>
      <c r="G559" s="277" t="s">
        <v>39</v>
      </c>
      <c r="H559" s="278">
        <v>2.75</v>
      </c>
      <c r="I559" s="279" t="s">
        <v>48</v>
      </c>
      <c r="J559" s="252" t="s">
        <v>30</v>
      </c>
      <c r="K559" s="280" t="s">
        <v>274</v>
      </c>
      <c r="L559" s="278">
        <v>8</v>
      </c>
      <c r="M559" s="281"/>
      <c r="N559" s="281"/>
      <c r="O559" s="270">
        <v>0</v>
      </c>
      <c r="P559" s="281"/>
      <c r="Q559" s="281"/>
      <c r="R559" s="271" t="s">
        <v>358</v>
      </c>
      <c r="S559" s="254">
        <v>0</v>
      </c>
      <c r="T559" s="254" t="s">
        <v>362</v>
      </c>
      <c r="U559" s="254">
        <v>0</v>
      </c>
      <c r="V559" s="254" t="s">
        <v>360</v>
      </c>
      <c r="W559" s="298" t="s">
        <v>331</v>
      </c>
    </row>
    <row r="560" spans="1:23" s="256" customFormat="1" x14ac:dyDescent="0.25">
      <c r="A560" s="259" t="s">
        <v>54</v>
      </c>
      <c r="B560" s="259" t="s">
        <v>193</v>
      </c>
      <c r="C560" s="273">
        <v>419</v>
      </c>
      <c r="D560" s="274">
        <v>38524</v>
      </c>
      <c r="E560" s="275" t="s">
        <v>28</v>
      </c>
      <c r="F560" s="276">
        <v>2500</v>
      </c>
      <c r="G560" s="277"/>
      <c r="H560" s="278"/>
      <c r="I560" s="279" t="s">
        <v>48</v>
      </c>
      <c r="J560" s="252" t="s">
        <v>30</v>
      </c>
      <c r="K560" s="280" t="s">
        <v>274</v>
      </c>
      <c r="L560" s="278">
        <v>30</v>
      </c>
      <c r="M560" s="281"/>
      <c r="N560" s="281"/>
      <c r="O560" s="270">
        <v>0</v>
      </c>
      <c r="P560" s="281"/>
      <c r="Q560" s="281"/>
      <c r="R560" s="271">
        <v>0</v>
      </c>
      <c r="S560" s="254">
        <v>0</v>
      </c>
      <c r="T560" s="254">
        <v>0</v>
      </c>
      <c r="U560" s="254">
        <v>0</v>
      </c>
      <c r="V560" s="254">
        <v>0</v>
      </c>
      <c r="W560" s="298" t="s">
        <v>331</v>
      </c>
    </row>
    <row r="561" spans="1:23" s="256" customFormat="1" x14ac:dyDescent="0.25">
      <c r="A561" s="259" t="s">
        <v>54</v>
      </c>
      <c r="B561" s="259" t="s">
        <v>78</v>
      </c>
      <c r="C561" s="273">
        <v>419</v>
      </c>
      <c r="D561" s="274">
        <v>38532</v>
      </c>
      <c r="E561" s="275" t="s">
        <v>28</v>
      </c>
      <c r="F561" s="276">
        <v>2500</v>
      </c>
      <c r="G561" s="277" t="s">
        <v>42</v>
      </c>
      <c r="H561" s="278">
        <v>3.5</v>
      </c>
      <c r="I561" s="279" t="s">
        <v>48</v>
      </c>
      <c r="J561" s="252" t="s">
        <v>30</v>
      </c>
      <c r="K561" s="280" t="s">
        <v>274</v>
      </c>
      <c r="L561" s="278">
        <v>21</v>
      </c>
      <c r="M561" s="281">
        <v>2500000</v>
      </c>
      <c r="N561" s="281">
        <v>1750001</v>
      </c>
      <c r="O561" s="270">
        <v>44797243</v>
      </c>
      <c r="P561" s="281">
        <v>451958</v>
      </c>
      <c r="Q561" s="281">
        <v>45249201</v>
      </c>
      <c r="R561" s="271" t="s">
        <v>358</v>
      </c>
      <c r="S561" s="254">
        <v>0</v>
      </c>
      <c r="T561" s="254">
        <v>0</v>
      </c>
      <c r="U561" s="254">
        <v>0</v>
      </c>
      <c r="V561" s="254" t="s">
        <v>360</v>
      </c>
      <c r="W561" s="298" t="s">
        <v>331</v>
      </c>
    </row>
    <row r="562" spans="1:23" s="256" customFormat="1" x14ac:dyDescent="0.25">
      <c r="A562" s="259" t="s">
        <v>54</v>
      </c>
      <c r="B562" s="259" t="s">
        <v>193</v>
      </c>
      <c r="C562" s="273">
        <v>493</v>
      </c>
      <c r="D562" s="274">
        <v>39143</v>
      </c>
      <c r="E562" s="275" t="s">
        <v>28</v>
      </c>
      <c r="F562" s="276">
        <v>2500</v>
      </c>
      <c r="G562" s="277"/>
      <c r="H562" s="278"/>
      <c r="I562" s="279" t="s">
        <v>125</v>
      </c>
      <c r="J562" s="252" t="s">
        <v>48</v>
      </c>
      <c r="K562" s="280" t="s">
        <v>30</v>
      </c>
      <c r="L562" s="278">
        <v>30</v>
      </c>
      <c r="M562" s="281"/>
      <c r="N562" s="281"/>
      <c r="O562" s="270">
        <v>0</v>
      </c>
      <c r="P562" s="281"/>
      <c r="Q562" s="281"/>
      <c r="R562" s="271">
        <v>0</v>
      </c>
      <c r="S562" s="254">
        <v>0</v>
      </c>
      <c r="T562" s="254">
        <v>0</v>
      </c>
      <c r="U562" s="254">
        <v>0</v>
      </c>
      <c r="V562" s="254">
        <v>0</v>
      </c>
      <c r="W562" s="298" t="s">
        <v>331</v>
      </c>
    </row>
    <row r="563" spans="1:23" s="256" customFormat="1" x14ac:dyDescent="0.25">
      <c r="A563" s="259" t="s">
        <v>54</v>
      </c>
      <c r="B563" s="259" t="s">
        <v>78</v>
      </c>
      <c r="C563" s="273">
        <v>493</v>
      </c>
      <c r="D563" s="274">
        <v>39160</v>
      </c>
      <c r="E563" s="275" t="s">
        <v>28</v>
      </c>
      <c r="F563" s="276">
        <v>2500</v>
      </c>
      <c r="G563" s="277" t="s">
        <v>45</v>
      </c>
      <c r="H563" s="278">
        <v>3.4</v>
      </c>
      <c r="I563" s="279" t="s">
        <v>125</v>
      </c>
      <c r="J563" s="252" t="s">
        <v>48</v>
      </c>
      <c r="K563" s="280" t="s">
        <v>30</v>
      </c>
      <c r="L563" s="278">
        <v>21</v>
      </c>
      <c r="M563" s="281">
        <v>2300000</v>
      </c>
      <c r="N563" s="281">
        <v>1513158</v>
      </c>
      <c r="O563" s="270">
        <v>38734439</v>
      </c>
      <c r="P563" s="281">
        <v>272664</v>
      </c>
      <c r="Q563" s="281">
        <v>39007103</v>
      </c>
      <c r="R563" s="271" t="s">
        <v>358</v>
      </c>
      <c r="S563" s="254">
        <v>0</v>
      </c>
      <c r="T563" s="254">
        <v>0</v>
      </c>
      <c r="U563" s="254">
        <v>0</v>
      </c>
      <c r="V563" s="254" t="s">
        <v>360</v>
      </c>
      <c r="W563" s="298" t="s">
        <v>331</v>
      </c>
    </row>
    <row r="564" spans="1:23" s="256" customFormat="1" x14ac:dyDescent="0.25">
      <c r="A564" s="259" t="s">
        <v>54</v>
      </c>
      <c r="B564" s="259" t="s">
        <v>193</v>
      </c>
      <c r="C564" s="273">
        <v>494</v>
      </c>
      <c r="D564" s="274">
        <v>39143</v>
      </c>
      <c r="E564" s="275" t="s">
        <v>28</v>
      </c>
      <c r="F564" s="276">
        <v>2500</v>
      </c>
      <c r="G564" s="277"/>
      <c r="H564" s="278"/>
      <c r="I564" s="279" t="s">
        <v>125</v>
      </c>
      <c r="J564" s="252" t="s">
        <v>48</v>
      </c>
      <c r="K564" s="280" t="s">
        <v>30</v>
      </c>
      <c r="L564" s="278">
        <v>10</v>
      </c>
      <c r="M564" s="281"/>
      <c r="N564" s="281"/>
      <c r="O564" s="270">
        <v>0</v>
      </c>
      <c r="P564" s="281"/>
      <c r="Q564" s="281"/>
      <c r="R564" s="271">
        <v>0</v>
      </c>
      <c r="S564" s="254">
        <v>0</v>
      </c>
      <c r="T564" s="254" t="s">
        <v>362</v>
      </c>
      <c r="U564" s="254">
        <v>0</v>
      </c>
      <c r="V564" s="254">
        <v>0</v>
      </c>
      <c r="W564" s="298" t="s">
        <v>331</v>
      </c>
    </row>
    <row r="565" spans="1:23" s="256" customFormat="1" x14ac:dyDescent="0.25">
      <c r="A565" s="259" t="s">
        <v>54</v>
      </c>
      <c r="B565" s="259" t="s">
        <v>193</v>
      </c>
      <c r="C565" s="273">
        <v>561</v>
      </c>
      <c r="D565" s="274">
        <v>39813</v>
      </c>
      <c r="E565" s="275" t="s">
        <v>28</v>
      </c>
      <c r="F565" s="276">
        <v>2500</v>
      </c>
      <c r="G565" s="277"/>
      <c r="H565" s="278"/>
      <c r="I565" s="279" t="s">
        <v>30</v>
      </c>
      <c r="J565" s="252" t="s">
        <v>48</v>
      </c>
      <c r="K565" s="280" t="s">
        <v>125</v>
      </c>
      <c r="L565" s="278">
        <v>10</v>
      </c>
      <c r="M565" s="281"/>
      <c r="N565" s="281"/>
      <c r="O565" s="270">
        <v>0</v>
      </c>
      <c r="P565" s="281"/>
      <c r="Q565" s="281"/>
      <c r="R565" s="271">
        <v>0</v>
      </c>
      <c r="S565" s="254">
        <v>0</v>
      </c>
      <c r="T565" s="254">
        <v>0</v>
      </c>
      <c r="U565" s="254">
        <v>0</v>
      </c>
      <c r="V565" s="254">
        <v>0</v>
      </c>
      <c r="W565" s="298" t="s">
        <v>331</v>
      </c>
    </row>
    <row r="566" spans="1:23" s="256" customFormat="1" x14ac:dyDescent="0.25">
      <c r="A566" s="259" t="s">
        <v>54</v>
      </c>
      <c r="B566" s="259" t="s">
        <v>78</v>
      </c>
      <c r="C566" s="273">
        <v>561</v>
      </c>
      <c r="D566" s="274">
        <v>39834</v>
      </c>
      <c r="E566" s="275" t="s">
        <v>28</v>
      </c>
      <c r="F566" s="276">
        <v>2500</v>
      </c>
      <c r="G566" s="277" t="s">
        <v>52</v>
      </c>
      <c r="H566" s="278">
        <v>4.95</v>
      </c>
      <c r="I566" s="279" t="s">
        <v>30</v>
      </c>
      <c r="J566" s="252" t="s">
        <v>48</v>
      </c>
      <c r="K566" s="280" t="s">
        <v>125</v>
      </c>
      <c r="L566" s="278">
        <v>5</v>
      </c>
      <c r="M566" s="281">
        <v>500000</v>
      </c>
      <c r="N566" s="281"/>
      <c r="O566" s="270">
        <v>0</v>
      </c>
      <c r="P566" s="281"/>
      <c r="Q566" s="281"/>
      <c r="R566" s="271" t="s">
        <v>358</v>
      </c>
      <c r="S566" s="254">
        <v>0</v>
      </c>
      <c r="T566" s="254">
        <v>0</v>
      </c>
      <c r="U566" s="254" t="s">
        <v>359</v>
      </c>
      <c r="V566" s="254" t="s">
        <v>360</v>
      </c>
      <c r="W566" s="298" t="s">
        <v>331</v>
      </c>
    </row>
    <row r="567" spans="1:23" s="256" customFormat="1" x14ac:dyDescent="0.25">
      <c r="A567" s="259" t="s">
        <v>54</v>
      </c>
      <c r="B567" s="259" t="s">
        <v>78</v>
      </c>
      <c r="C567" s="273">
        <v>561</v>
      </c>
      <c r="D567" s="274">
        <v>39834</v>
      </c>
      <c r="E567" s="275" t="s">
        <v>28</v>
      </c>
      <c r="F567" s="276">
        <v>2500</v>
      </c>
      <c r="G567" s="277" t="s">
        <v>70</v>
      </c>
      <c r="H567" s="278">
        <v>4.8</v>
      </c>
      <c r="I567" s="279" t="s">
        <v>30</v>
      </c>
      <c r="J567" s="252" t="s">
        <v>48</v>
      </c>
      <c r="K567" s="280" t="s">
        <v>125</v>
      </c>
      <c r="L567" s="278">
        <v>10</v>
      </c>
      <c r="M567" s="281"/>
      <c r="N567" s="281"/>
      <c r="O567" s="270">
        <v>0</v>
      </c>
      <c r="P567" s="281"/>
      <c r="Q567" s="281"/>
      <c r="R567" s="271" t="s">
        <v>358</v>
      </c>
      <c r="S567" s="254">
        <v>0</v>
      </c>
      <c r="T567" s="254" t="s">
        <v>362</v>
      </c>
      <c r="U567" s="254">
        <v>0</v>
      </c>
      <c r="V567" s="254" t="s">
        <v>360</v>
      </c>
      <c r="W567" s="298" t="s">
        <v>331</v>
      </c>
    </row>
    <row r="568" spans="1:23" s="256" customFormat="1" x14ac:dyDescent="0.25">
      <c r="A568" s="259" t="s">
        <v>54</v>
      </c>
      <c r="B568" s="259" t="s">
        <v>193</v>
      </c>
      <c r="C568" s="273">
        <v>562</v>
      </c>
      <c r="D568" s="274">
        <v>39813</v>
      </c>
      <c r="E568" s="275" t="s">
        <v>28</v>
      </c>
      <c r="F568" s="276">
        <v>2500</v>
      </c>
      <c r="G568" s="277"/>
      <c r="H568" s="278"/>
      <c r="I568" s="279" t="s">
        <v>30</v>
      </c>
      <c r="J568" s="252" t="s">
        <v>48</v>
      </c>
      <c r="K568" s="280" t="s">
        <v>125</v>
      </c>
      <c r="L568" s="278">
        <v>30</v>
      </c>
      <c r="M568" s="281"/>
      <c r="N568" s="281"/>
      <c r="O568" s="270">
        <v>0</v>
      </c>
      <c r="P568" s="281"/>
      <c r="Q568" s="281"/>
      <c r="R568" s="271">
        <v>0</v>
      </c>
      <c r="S568" s="254">
        <v>0</v>
      </c>
      <c r="T568" s="254">
        <v>0</v>
      </c>
      <c r="U568" s="254">
        <v>0</v>
      </c>
      <c r="V568" s="254">
        <v>0</v>
      </c>
      <c r="W568" s="298" t="s">
        <v>331</v>
      </c>
    </row>
    <row r="569" spans="1:23" s="256" customFormat="1" x14ac:dyDescent="0.25">
      <c r="A569" s="259" t="s">
        <v>54</v>
      </c>
      <c r="B569" s="259" t="s">
        <v>78</v>
      </c>
      <c r="C569" s="273">
        <v>562</v>
      </c>
      <c r="D569" s="274">
        <v>39834</v>
      </c>
      <c r="E569" s="275" t="s">
        <v>28</v>
      </c>
      <c r="F569" s="276">
        <v>2500</v>
      </c>
      <c r="G569" s="277" t="s">
        <v>73</v>
      </c>
      <c r="H569" s="278">
        <v>4.9000000000000004</v>
      </c>
      <c r="I569" s="279" t="s">
        <v>30</v>
      </c>
      <c r="J569" s="252" t="s">
        <v>48</v>
      </c>
      <c r="K569" s="280" t="s">
        <v>125</v>
      </c>
      <c r="L569" s="278">
        <v>21</v>
      </c>
      <c r="M569" s="281">
        <v>2000000</v>
      </c>
      <c r="N569" s="281">
        <v>2000000</v>
      </c>
      <c r="O569" s="270">
        <v>51196820</v>
      </c>
      <c r="P569" s="281">
        <v>848666</v>
      </c>
      <c r="Q569" s="281">
        <v>52045486</v>
      </c>
      <c r="R569" s="271" t="s">
        <v>358</v>
      </c>
      <c r="S569" s="254">
        <v>0</v>
      </c>
      <c r="T569" s="254">
        <v>0</v>
      </c>
      <c r="U569" s="254">
        <v>0</v>
      </c>
      <c r="V569" s="254" t="s">
        <v>360</v>
      </c>
      <c r="W569" s="298" t="s">
        <v>331</v>
      </c>
    </row>
    <row r="570" spans="1:23" s="256" customFormat="1" x14ac:dyDescent="0.25">
      <c r="A570" s="259" t="s">
        <v>54</v>
      </c>
      <c r="B570" s="259" t="s">
        <v>193</v>
      </c>
      <c r="C570" s="273">
        <v>809</v>
      </c>
      <c r="D570" s="274">
        <v>42124</v>
      </c>
      <c r="E570" s="275" t="s">
        <v>28</v>
      </c>
      <c r="F570" s="276">
        <v>6000</v>
      </c>
      <c r="G570" s="277"/>
      <c r="H570" s="278"/>
      <c r="I570" s="279" t="s">
        <v>48</v>
      </c>
      <c r="J570" s="252" t="s">
        <v>30</v>
      </c>
      <c r="K570" s="280" t="s">
        <v>125</v>
      </c>
      <c r="L570" s="278">
        <v>10</v>
      </c>
      <c r="M570" s="281"/>
      <c r="N570" s="281"/>
      <c r="O570" s="270">
        <v>0</v>
      </c>
      <c r="P570" s="281"/>
      <c r="Q570" s="281"/>
      <c r="R570" s="271">
        <v>0</v>
      </c>
      <c r="S570" s="254">
        <v>0</v>
      </c>
      <c r="T570" s="254" t="s">
        <v>362</v>
      </c>
      <c r="U570" s="254">
        <v>0</v>
      </c>
      <c r="V570" s="254">
        <v>0</v>
      </c>
      <c r="W570" s="298" t="s">
        <v>386</v>
      </c>
    </row>
    <row r="571" spans="1:23" s="256" customFormat="1" x14ac:dyDescent="0.25">
      <c r="A571" s="259" t="s">
        <v>54</v>
      </c>
      <c r="B571" s="259" t="s">
        <v>78</v>
      </c>
      <c r="C571" s="273">
        <v>809</v>
      </c>
      <c r="D571" s="274">
        <v>42293</v>
      </c>
      <c r="E571" s="275" t="s">
        <v>28</v>
      </c>
      <c r="F571" s="276">
        <v>1500</v>
      </c>
      <c r="G571" s="277" t="s">
        <v>107</v>
      </c>
      <c r="H571" s="278">
        <v>2.2000000000000002</v>
      </c>
      <c r="I571" s="252" t="s">
        <v>48</v>
      </c>
      <c r="J571" s="252" t="s">
        <v>30</v>
      </c>
      <c r="K571" s="280"/>
      <c r="L571" s="278">
        <v>5</v>
      </c>
      <c r="M571" s="281"/>
      <c r="N571" s="281"/>
      <c r="O571" s="270">
        <v>0</v>
      </c>
      <c r="P571" s="281"/>
      <c r="Q571" s="281"/>
      <c r="R571" s="271" t="s">
        <v>358</v>
      </c>
      <c r="S571" s="254">
        <v>0</v>
      </c>
      <c r="T571" s="254" t="s">
        <v>362</v>
      </c>
      <c r="U571" s="254">
        <v>0</v>
      </c>
      <c r="V571" s="254">
        <v>0</v>
      </c>
      <c r="W571" s="298" t="s">
        <v>386</v>
      </c>
    </row>
    <row r="572" spans="1:23" s="256" customFormat="1" x14ac:dyDescent="0.25">
      <c r="A572" s="259" t="s">
        <v>54</v>
      </c>
      <c r="B572" s="259" t="s">
        <v>78</v>
      </c>
      <c r="C572" s="273">
        <v>809</v>
      </c>
      <c r="D572" s="274">
        <v>42293</v>
      </c>
      <c r="E572" s="275" t="s">
        <v>89</v>
      </c>
      <c r="F572" s="276">
        <v>37500000</v>
      </c>
      <c r="G572" s="277" t="s">
        <v>101</v>
      </c>
      <c r="H572" s="278">
        <v>5.2</v>
      </c>
      <c r="I572" s="252" t="s">
        <v>48</v>
      </c>
      <c r="J572" s="252" t="s">
        <v>30</v>
      </c>
      <c r="K572" s="280"/>
      <c r="L572" s="278">
        <v>5</v>
      </c>
      <c r="M572" s="281"/>
      <c r="N572" s="281"/>
      <c r="O572" s="270">
        <v>0</v>
      </c>
      <c r="P572" s="281"/>
      <c r="Q572" s="281"/>
      <c r="R572" s="271">
        <v>0</v>
      </c>
      <c r="S572" s="254">
        <v>0</v>
      </c>
      <c r="T572" s="254" t="s">
        <v>362</v>
      </c>
      <c r="U572" s="254">
        <v>0</v>
      </c>
      <c r="V572" s="254">
        <v>0</v>
      </c>
      <c r="W572" s="298" t="s">
        <v>386</v>
      </c>
    </row>
    <row r="573" spans="1:23" s="256" customFormat="1" x14ac:dyDescent="0.25">
      <c r="A573" s="259" t="s">
        <v>54</v>
      </c>
      <c r="B573" s="259" t="s">
        <v>193</v>
      </c>
      <c r="C573" s="273">
        <v>810</v>
      </c>
      <c r="D573" s="274">
        <v>42124</v>
      </c>
      <c r="E573" s="275" t="s">
        <v>28</v>
      </c>
      <c r="F573" s="276">
        <v>6000</v>
      </c>
      <c r="G573" s="277"/>
      <c r="H573" s="278"/>
      <c r="I573" s="279" t="s">
        <v>48</v>
      </c>
      <c r="J573" s="252" t="s">
        <v>30</v>
      </c>
      <c r="K573" s="280" t="s">
        <v>125</v>
      </c>
      <c r="L573" s="278">
        <v>30</v>
      </c>
      <c r="M573" s="281"/>
      <c r="N573" s="281"/>
      <c r="O573" s="270">
        <v>0</v>
      </c>
      <c r="P573" s="281"/>
      <c r="Q573" s="281"/>
      <c r="R573" s="271">
        <v>0</v>
      </c>
      <c r="S573" s="254">
        <v>0</v>
      </c>
      <c r="T573" s="254" t="s">
        <v>362</v>
      </c>
      <c r="U573" s="254">
        <v>0</v>
      </c>
      <c r="V573" s="254">
        <v>0</v>
      </c>
      <c r="W573" s="298" t="s">
        <v>386</v>
      </c>
    </row>
    <row r="574" spans="1:23" s="256" customFormat="1" x14ac:dyDescent="0.25">
      <c r="A574" s="259" t="s">
        <v>54</v>
      </c>
      <c r="B574" s="259" t="s">
        <v>78</v>
      </c>
      <c r="C574" s="273">
        <v>810</v>
      </c>
      <c r="D574" s="274">
        <v>42137</v>
      </c>
      <c r="E574" s="275" t="s">
        <v>28</v>
      </c>
      <c r="F574" s="276">
        <v>2100</v>
      </c>
      <c r="G574" s="277" t="s">
        <v>98</v>
      </c>
      <c r="H574" s="278">
        <v>3.1</v>
      </c>
      <c r="I574" s="279" t="s">
        <v>48</v>
      </c>
      <c r="J574" s="252" t="s">
        <v>30</v>
      </c>
      <c r="K574" s="280"/>
      <c r="L574" s="278">
        <v>25</v>
      </c>
      <c r="M574" s="281">
        <v>2100000</v>
      </c>
      <c r="N574" s="281">
        <v>2100000</v>
      </c>
      <c r="O574" s="270">
        <v>53756661</v>
      </c>
      <c r="P574" s="281">
        <v>185258</v>
      </c>
      <c r="Q574" s="281">
        <v>53941919</v>
      </c>
      <c r="R574" s="271" t="s">
        <v>358</v>
      </c>
      <c r="S574" s="254">
        <v>0</v>
      </c>
      <c r="T574" s="254">
        <v>0</v>
      </c>
      <c r="U574" s="254">
        <v>0</v>
      </c>
      <c r="V574" s="254">
        <v>0</v>
      </c>
      <c r="W574" s="298" t="s">
        <v>386</v>
      </c>
    </row>
    <row r="575" spans="1:23" s="256" customFormat="1" x14ac:dyDescent="0.25">
      <c r="A575" s="259" t="s">
        <v>54</v>
      </c>
      <c r="B575" s="259" t="s">
        <v>81</v>
      </c>
      <c r="C575" s="273">
        <v>810</v>
      </c>
      <c r="D575" s="274">
        <v>42293</v>
      </c>
      <c r="E575" s="275" t="s">
        <v>28</v>
      </c>
      <c r="F575" s="276">
        <v>3900</v>
      </c>
      <c r="G575" s="277" t="s">
        <v>111</v>
      </c>
      <c r="H575" s="278">
        <v>3.2</v>
      </c>
      <c r="I575" s="252" t="s">
        <v>48</v>
      </c>
      <c r="J575" s="252" t="s">
        <v>30</v>
      </c>
      <c r="K575" s="280"/>
      <c r="L575" s="278">
        <v>24</v>
      </c>
      <c r="M575" s="281">
        <v>3900000</v>
      </c>
      <c r="N575" s="281">
        <v>3900000</v>
      </c>
      <c r="O575" s="270">
        <v>99833799</v>
      </c>
      <c r="P575" s="281">
        <v>661769</v>
      </c>
      <c r="Q575" s="281">
        <v>100495568</v>
      </c>
      <c r="R575" s="271" t="s">
        <v>358</v>
      </c>
      <c r="S575" s="254">
        <v>0</v>
      </c>
      <c r="T575" s="254">
        <v>0</v>
      </c>
      <c r="U575" s="254">
        <v>0</v>
      </c>
      <c r="V575" s="254">
        <v>0</v>
      </c>
      <c r="W575" s="298" t="s">
        <v>386</v>
      </c>
    </row>
    <row r="576" spans="1:23" s="256" customFormat="1" x14ac:dyDescent="0.25">
      <c r="A576" s="259" t="s">
        <v>287</v>
      </c>
      <c r="B576" s="259" t="s">
        <v>193</v>
      </c>
      <c r="C576" s="273">
        <v>727</v>
      </c>
      <c r="D576" s="274">
        <v>41138</v>
      </c>
      <c r="E576" s="275" t="s">
        <v>28</v>
      </c>
      <c r="F576" s="276">
        <v>1000</v>
      </c>
      <c r="G576" s="277"/>
      <c r="H576" s="278"/>
      <c r="I576" s="252" t="s">
        <v>48</v>
      </c>
      <c r="J576" s="252" t="s">
        <v>125</v>
      </c>
      <c r="K576" s="280"/>
      <c r="L576" s="278">
        <v>10</v>
      </c>
      <c r="M576" s="281"/>
      <c r="N576" s="281"/>
      <c r="O576" s="270">
        <v>0</v>
      </c>
      <c r="P576" s="281"/>
      <c r="Q576" s="281"/>
      <c r="R576" s="271">
        <v>0</v>
      </c>
      <c r="S576" s="254">
        <v>0</v>
      </c>
      <c r="T576" s="254">
        <v>0</v>
      </c>
      <c r="U576" s="254">
        <v>0</v>
      </c>
      <c r="V576" s="254">
        <v>0</v>
      </c>
      <c r="W576" s="272"/>
    </row>
    <row r="577" spans="1:23" s="256" customFormat="1" x14ac:dyDescent="0.25">
      <c r="A577" s="259" t="s">
        <v>287</v>
      </c>
      <c r="B577" s="259" t="s">
        <v>78</v>
      </c>
      <c r="C577" s="273">
        <v>727</v>
      </c>
      <c r="D577" s="274">
        <v>41178</v>
      </c>
      <c r="E577" s="275" t="s">
        <v>89</v>
      </c>
      <c r="F577" s="276">
        <v>22500000</v>
      </c>
      <c r="G577" s="277" t="s">
        <v>35</v>
      </c>
      <c r="H577" s="278">
        <v>7.1</v>
      </c>
      <c r="I577" s="252" t="s">
        <v>48</v>
      </c>
      <c r="J577" s="252" t="s">
        <v>125</v>
      </c>
      <c r="K577" s="280"/>
      <c r="L577" s="278">
        <v>3.5</v>
      </c>
      <c r="M577" s="281"/>
      <c r="N577" s="281"/>
      <c r="O577" s="270">
        <v>0</v>
      </c>
      <c r="P577" s="281"/>
      <c r="Q577" s="281"/>
      <c r="R577" s="271">
        <v>0</v>
      </c>
      <c r="S577" s="254">
        <v>0</v>
      </c>
      <c r="T577" s="254" t="s">
        <v>362</v>
      </c>
      <c r="U577" s="254">
        <v>0</v>
      </c>
      <c r="V577" s="254" t="s">
        <v>360</v>
      </c>
      <c r="W577" s="272"/>
    </row>
    <row r="578" spans="1:23" s="256" customFormat="1" x14ac:dyDescent="0.25">
      <c r="A578" s="259" t="s">
        <v>287</v>
      </c>
      <c r="B578" s="259" t="s">
        <v>78</v>
      </c>
      <c r="C578" s="273">
        <v>727</v>
      </c>
      <c r="D578" s="274">
        <v>41178</v>
      </c>
      <c r="E578" s="275" t="s">
        <v>28</v>
      </c>
      <c r="F578" s="276">
        <v>1000</v>
      </c>
      <c r="G578" s="277" t="s">
        <v>55</v>
      </c>
      <c r="H578" s="278">
        <v>4.8</v>
      </c>
      <c r="I578" s="252" t="s">
        <v>48</v>
      </c>
      <c r="J578" s="252" t="s">
        <v>125</v>
      </c>
      <c r="K578" s="280"/>
      <c r="L578" s="278">
        <v>3.5</v>
      </c>
      <c r="M578" s="281">
        <v>1000000</v>
      </c>
      <c r="N578" s="281">
        <v>1000000</v>
      </c>
      <c r="O578" s="270">
        <v>25598410</v>
      </c>
      <c r="P578" s="281">
        <v>303584</v>
      </c>
      <c r="Q578" s="281">
        <v>25901994</v>
      </c>
      <c r="R578" s="271" t="s">
        <v>358</v>
      </c>
      <c r="S578" s="254">
        <v>0</v>
      </c>
      <c r="T578" s="254">
        <v>0</v>
      </c>
      <c r="U578" s="254">
        <v>0</v>
      </c>
      <c r="V578" s="254" t="s">
        <v>360</v>
      </c>
      <c r="W578" s="272"/>
    </row>
    <row r="579" spans="1:23" s="256" customFormat="1" x14ac:dyDescent="0.25">
      <c r="A579" s="259" t="s">
        <v>287</v>
      </c>
      <c r="B579" s="259" t="s">
        <v>78</v>
      </c>
      <c r="C579" s="273">
        <v>727</v>
      </c>
      <c r="D579" s="274">
        <v>41178</v>
      </c>
      <c r="E579" s="275" t="s">
        <v>89</v>
      </c>
      <c r="F579" s="276">
        <v>22500000</v>
      </c>
      <c r="G579" s="277" t="s">
        <v>56</v>
      </c>
      <c r="H579" s="278">
        <v>7.1</v>
      </c>
      <c r="I579" s="252" t="s">
        <v>48</v>
      </c>
      <c r="J579" s="252" t="s">
        <v>125</v>
      </c>
      <c r="K579" s="280"/>
      <c r="L579" s="278">
        <v>4.5</v>
      </c>
      <c r="M579" s="281"/>
      <c r="N579" s="281"/>
      <c r="O579" s="270">
        <v>0</v>
      </c>
      <c r="P579" s="281"/>
      <c r="Q579" s="281"/>
      <c r="R579" s="271">
        <v>0</v>
      </c>
      <c r="S579" s="254">
        <v>0</v>
      </c>
      <c r="T579" s="254" t="s">
        <v>362</v>
      </c>
      <c r="U579" s="254">
        <v>0</v>
      </c>
      <c r="V579" s="254" t="s">
        <v>360</v>
      </c>
      <c r="W579" s="272"/>
    </row>
    <row r="580" spans="1:23" s="256" customFormat="1" x14ac:dyDescent="0.25">
      <c r="A580" s="259" t="s">
        <v>287</v>
      </c>
      <c r="B580" s="259" t="s">
        <v>78</v>
      </c>
      <c r="C580" s="273">
        <v>727</v>
      </c>
      <c r="D580" s="274">
        <v>41178</v>
      </c>
      <c r="E580" s="275" t="s">
        <v>28</v>
      </c>
      <c r="F580" s="276">
        <v>1000</v>
      </c>
      <c r="G580" s="277" t="s">
        <v>44</v>
      </c>
      <c r="H580" s="278">
        <v>4.8</v>
      </c>
      <c r="I580" s="252" t="s">
        <v>48</v>
      </c>
      <c r="J580" s="252" t="s">
        <v>125</v>
      </c>
      <c r="K580" s="280"/>
      <c r="L580" s="278">
        <v>4.5</v>
      </c>
      <c r="M580" s="281"/>
      <c r="N580" s="281"/>
      <c r="O580" s="270">
        <v>0</v>
      </c>
      <c r="P580" s="281"/>
      <c r="Q580" s="281"/>
      <c r="R580" s="271" t="s">
        <v>358</v>
      </c>
      <c r="S580" s="254">
        <v>0</v>
      </c>
      <c r="T580" s="254" t="s">
        <v>362</v>
      </c>
      <c r="U580" s="254">
        <v>0</v>
      </c>
      <c r="V580" s="254" t="s">
        <v>360</v>
      </c>
      <c r="W580" s="272"/>
    </row>
    <row r="581" spans="1:23" s="256" customFormat="1" x14ac:dyDescent="0.25">
      <c r="A581" s="259" t="s">
        <v>287</v>
      </c>
      <c r="B581" s="259" t="s">
        <v>193</v>
      </c>
      <c r="C581" s="273">
        <v>824</v>
      </c>
      <c r="D581" s="274">
        <v>42297</v>
      </c>
      <c r="E581" s="275" t="s">
        <v>28</v>
      </c>
      <c r="F581" s="276">
        <v>1000</v>
      </c>
      <c r="G581" s="277"/>
      <c r="H581" s="278"/>
      <c r="I581" s="252" t="s">
        <v>48</v>
      </c>
      <c r="J581" s="252" t="s">
        <v>125</v>
      </c>
      <c r="K581" s="280"/>
      <c r="L581" s="278">
        <v>10</v>
      </c>
      <c r="M581" s="281"/>
      <c r="N581" s="281"/>
      <c r="O581" s="270">
        <v>0</v>
      </c>
      <c r="P581" s="281"/>
      <c r="Q581" s="281"/>
      <c r="R581" s="271">
        <v>0</v>
      </c>
      <c r="S581" s="254">
        <v>0</v>
      </c>
      <c r="T581" s="254">
        <v>0</v>
      </c>
      <c r="U581" s="254">
        <v>0</v>
      </c>
      <c r="V581" s="254">
        <v>0</v>
      </c>
      <c r="W581" s="272"/>
    </row>
    <row r="582" spans="1:23" s="256" customFormat="1" x14ac:dyDescent="0.25">
      <c r="A582" s="259" t="s">
        <v>287</v>
      </c>
      <c r="B582" s="259" t="s">
        <v>78</v>
      </c>
      <c r="C582" s="273">
        <v>824</v>
      </c>
      <c r="D582" s="274">
        <v>42312</v>
      </c>
      <c r="E582" s="275" t="s">
        <v>89</v>
      </c>
      <c r="F582" s="276">
        <v>25000000</v>
      </c>
      <c r="G582" s="277" t="s">
        <v>40</v>
      </c>
      <c r="H582" s="278">
        <v>6.7</v>
      </c>
      <c r="I582" s="252" t="s">
        <v>48</v>
      </c>
      <c r="J582" s="252" t="s">
        <v>125</v>
      </c>
      <c r="K582" s="280"/>
      <c r="L582" s="278">
        <v>3</v>
      </c>
      <c r="M582" s="281"/>
      <c r="N582" s="281"/>
      <c r="O582" s="270">
        <v>0</v>
      </c>
      <c r="P582" s="281"/>
      <c r="Q582" s="281"/>
      <c r="R582" s="271">
        <v>0</v>
      </c>
      <c r="S582" s="254">
        <v>0</v>
      </c>
      <c r="T582" s="254" t="s">
        <v>362</v>
      </c>
      <c r="U582" s="254">
        <v>0</v>
      </c>
      <c r="V582" s="254">
        <v>0</v>
      </c>
      <c r="W582" s="293" t="s">
        <v>347</v>
      </c>
    </row>
    <row r="583" spans="1:23" s="256" customFormat="1" x14ac:dyDescent="0.25">
      <c r="A583" s="259" t="s">
        <v>287</v>
      </c>
      <c r="B583" s="259" t="s">
        <v>78</v>
      </c>
      <c r="C583" s="273">
        <v>824</v>
      </c>
      <c r="D583" s="274">
        <v>42312</v>
      </c>
      <c r="E583" s="275" t="s">
        <v>28</v>
      </c>
      <c r="F583" s="276">
        <v>1000</v>
      </c>
      <c r="G583" s="277" t="s">
        <v>38</v>
      </c>
      <c r="H583" s="278">
        <v>3.7</v>
      </c>
      <c r="I583" s="252" t="s">
        <v>48</v>
      </c>
      <c r="J583" s="252" t="s">
        <v>125</v>
      </c>
      <c r="K583" s="280"/>
      <c r="L583" s="278">
        <v>3</v>
      </c>
      <c r="M583" s="281"/>
      <c r="N583" s="281"/>
      <c r="O583" s="270"/>
      <c r="P583" s="281"/>
      <c r="Q583" s="281"/>
      <c r="R583" s="271" t="s">
        <v>358</v>
      </c>
      <c r="S583" s="254">
        <v>0</v>
      </c>
      <c r="T583" s="254" t="s">
        <v>362</v>
      </c>
      <c r="U583" s="254">
        <v>0</v>
      </c>
      <c r="V583" s="254">
        <v>0</v>
      </c>
      <c r="W583" s="293" t="s">
        <v>347</v>
      </c>
    </row>
    <row r="584" spans="1:23" s="256" customFormat="1" x14ac:dyDescent="0.25">
      <c r="A584" s="259" t="s">
        <v>287</v>
      </c>
      <c r="B584" s="259" t="s">
        <v>78</v>
      </c>
      <c r="C584" s="273">
        <v>824</v>
      </c>
      <c r="D584" s="274">
        <v>42312</v>
      </c>
      <c r="E584" s="275" t="s">
        <v>28</v>
      </c>
      <c r="F584" s="276">
        <v>1000</v>
      </c>
      <c r="G584" s="277" t="s">
        <v>39</v>
      </c>
      <c r="H584" s="278">
        <v>3.7</v>
      </c>
      <c r="I584" s="252" t="s">
        <v>48</v>
      </c>
      <c r="J584" s="252" t="s">
        <v>125</v>
      </c>
      <c r="K584" s="280"/>
      <c r="L584" s="278">
        <v>4</v>
      </c>
      <c r="M584" s="281"/>
      <c r="N584" s="281"/>
      <c r="O584" s="270"/>
      <c r="P584" s="281"/>
      <c r="Q584" s="281"/>
      <c r="R584" s="271" t="s">
        <v>358</v>
      </c>
      <c r="S584" s="254">
        <v>0</v>
      </c>
      <c r="T584" s="254" t="s">
        <v>362</v>
      </c>
      <c r="U584" s="254">
        <v>0</v>
      </c>
      <c r="V584" s="254">
        <v>0</v>
      </c>
      <c r="W584" s="293" t="s">
        <v>347</v>
      </c>
    </row>
    <row r="585" spans="1:23" s="256" customFormat="1" x14ac:dyDescent="0.25">
      <c r="A585" s="259" t="s">
        <v>287</v>
      </c>
      <c r="B585" s="259" t="s">
        <v>78</v>
      </c>
      <c r="C585" s="273">
        <v>824</v>
      </c>
      <c r="D585" s="274">
        <v>42312</v>
      </c>
      <c r="E585" s="275" t="s">
        <v>28</v>
      </c>
      <c r="F585" s="276">
        <v>1000</v>
      </c>
      <c r="G585" s="277" t="s">
        <v>42</v>
      </c>
      <c r="H585" s="278">
        <v>3.9</v>
      </c>
      <c r="I585" s="252" t="s">
        <v>48</v>
      </c>
      <c r="J585" s="252" t="s">
        <v>125</v>
      </c>
      <c r="K585" s="280"/>
      <c r="L585" s="278">
        <v>4</v>
      </c>
      <c r="M585" s="281"/>
      <c r="N585" s="281"/>
      <c r="O585" s="270"/>
      <c r="P585" s="281"/>
      <c r="Q585" s="281"/>
      <c r="R585" s="271" t="s">
        <v>358</v>
      </c>
      <c r="S585" s="254">
        <v>0</v>
      </c>
      <c r="T585" s="254" t="s">
        <v>362</v>
      </c>
      <c r="U585" s="254">
        <v>0</v>
      </c>
      <c r="V585" s="254">
        <v>0</v>
      </c>
      <c r="W585" s="293" t="s">
        <v>347</v>
      </c>
    </row>
    <row r="586" spans="1:23" s="256" customFormat="1" x14ac:dyDescent="0.25">
      <c r="A586" s="259" t="s">
        <v>293</v>
      </c>
      <c r="B586" s="259" t="s">
        <v>193</v>
      </c>
      <c r="C586" s="273">
        <v>740</v>
      </c>
      <c r="D586" s="274">
        <v>41249</v>
      </c>
      <c r="E586" s="275" t="s">
        <v>28</v>
      </c>
      <c r="F586" s="276">
        <v>1000</v>
      </c>
      <c r="G586" s="277"/>
      <c r="H586" s="278"/>
      <c r="I586" s="279" t="s">
        <v>48</v>
      </c>
      <c r="J586" s="252" t="s">
        <v>30</v>
      </c>
      <c r="K586" s="280"/>
      <c r="L586" s="278">
        <v>10</v>
      </c>
      <c r="M586" s="281"/>
      <c r="N586" s="281"/>
      <c r="O586" s="270">
        <v>0</v>
      </c>
      <c r="P586" s="281"/>
      <c r="Q586" s="281"/>
      <c r="R586" s="271">
        <v>0</v>
      </c>
      <c r="S586" s="254">
        <v>0</v>
      </c>
      <c r="T586" s="254">
        <v>0</v>
      </c>
      <c r="U586" s="254">
        <v>0</v>
      </c>
      <c r="V586" s="254">
        <v>0</v>
      </c>
      <c r="W586" s="272"/>
    </row>
    <row r="587" spans="1:23" s="256" customFormat="1" x14ac:dyDescent="0.25">
      <c r="A587" s="259" t="s">
        <v>293</v>
      </c>
      <c r="B587" s="259" t="s">
        <v>78</v>
      </c>
      <c r="C587" s="273">
        <v>740</v>
      </c>
      <c r="D587" s="274">
        <v>41274</v>
      </c>
      <c r="E587" s="275" t="s">
        <v>28</v>
      </c>
      <c r="F587" s="276">
        <v>1000</v>
      </c>
      <c r="G587" s="277" t="s">
        <v>35</v>
      </c>
      <c r="H587" s="278">
        <v>4.25</v>
      </c>
      <c r="I587" s="279" t="s">
        <v>48</v>
      </c>
      <c r="J587" s="252" t="s">
        <v>30</v>
      </c>
      <c r="K587" s="280"/>
      <c r="L587" s="278">
        <v>5</v>
      </c>
      <c r="M587" s="281">
        <v>1000000</v>
      </c>
      <c r="N587" s="281">
        <v>1000000</v>
      </c>
      <c r="O587" s="270">
        <v>25598410</v>
      </c>
      <c r="P587" s="281">
        <v>497238</v>
      </c>
      <c r="Q587" s="281">
        <v>26095648</v>
      </c>
      <c r="R587" s="271" t="s">
        <v>358</v>
      </c>
      <c r="S587" s="254">
        <v>0</v>
      </c>
      <c r="T587" s="254">
        <v>0</v>
      </c>
      <c r="U587" s="254">
        <v>0</v>
      </c>
      <c r="V587" s="254">
        <v>0</v>
      </c>
      <c r="W587" s="272"/>
    </row>
    <row r="588" spans="1:23" s="256" customFormat="1" x14ac:dyDescent="0.25">
      <c r="A588" s="259" t="s">
        <v>293</v>
      </c>
      <c r="B588" s="259" t="s">
        <v>78</v>
      </c>
      <c r="C588" s="273">
        <v>740</v>
      </c>
      <c r="D588" s="274">
        <v>41274</v>
      </c>
      <c r="E588" s="275" t="s">
        <v>89</v>
      </c>
      <c r="F588" s="276">
        <v>22800000</v>
      </c>
      <c r="G588" s="277" t="s">
        <v>55</v>
      </c>
      <c r="H588" s="278">
        <v>7.25</v>
      </c>
      <c r="I588" s="279" t="s">
        <v>48</v>
      </c>
      <c r="J588" s="252" t="s">
        <v>30</v>
      </c>
      <c r="K588" s="280"/>
      <c r="L588" s="278">
        <v>7</v>
      </c>
      <c r="M588" s="281"/>
      <c r="N588" s="281"/>
      <c r="O588" s="270">
        <v>0</v>
      </c>
      <c r="P588" s="281"/>
      <c r="Q588" s="281"/>
      <c r="R588" s="271">
        <v>0</v>
      </c>
      <c r="S588" s="254">
        <v>0</v>
      </c>
      <c r="T588" s="254" t="s">
        <v>362</v>
      </c>
      <c r="U588" s="254">
        <v>0</v>
      </c>
      <c r="V588" s="254">
        <v>0</v>
      </c>
      <c r="W588" s="272"/>
    </row>
    <row r="589" spans="1:23" s="256" customFormat="1" x14ac:dyDescent="0.25">
      <c r="A589" s="259" t="s">
        <v>293</v>
      </c>
      <c r="B589" s="259" t="s">
        <v>78</v>
      </c>
      <c r="C589" s="273">
        <v>740</v>
      </c>
      <c r="D589" s="274">
        <v>41274</v>
      </c>
      <c r="E589" s="275" t="s">
        <v>28</v>
      </c>
      <c r="F589" s="276">
        <v>1000</v>
      </c>
      <c r="G589" s="277" t="s">
        <v>56</v>
      </c>
      <c r="H589" s="278">
        <v>4.25</v>
      </c>
      <c r="I589" s="279" t="s">
        <v>48</v>
      </c>
      <c r="J589" s="252" t="s">
        <v>30</v>
      </c>
      <c r="K589" s="280"/>
      <c r="L589" s="278">
        <v>5</v>
      </c>
      <c r="M589" s="281"/>
      <c r="N589" s="281"/>
      <c r="O589" s="270">
        <v>0</v>
      </c>
      <c r="P589" s="281"/>
      <c r="Q589" s="281"/>
      <c r="R589" s="271" t="s">
        <v>358</v>
      </c>
      <c r="S589" s="254">
        <v>0</v>
      </c>
      <c r="T589" s="254" t="s">
        <v>362</v>
      </c>
      <c r="U589" s="254">
        <v>0</v>
      </c>
      <c r="V589" s="254">
        <v>0</v>
      </c>
      <c r="W589" s="272"/>
    </row>
    <row r="590" spans="1:23" s="256" customFormat="1" x14ac:dyDescent="0.25">
      <c r="A590" s="259" t="s">
        <v>293</v>
      </c>
      <c r="B590" s="259" t="s">
        <v>78</v>
      </c>
      <c r="C590" s="273">
        <v>740</v>
      </c>
      <c r="D590" s="274">
        <v>41274</v>
      </c>
      <c r="E590" s="275" t="s">
        <v>89</v>
      </c>
      <c r="F590" s="276">
        <v>22800000</v>
      </c>
      <c r="G590" s="277" t="s">
        <v>44</v>
      </c>
      <c r="H590" s="278">
        <v>7.25</v>
      </c>
      <c r="I590" s="279" t="s">
        <v>48</v>
      </c>
      <c r="J590" s="252" t="s">
        <v>30</v>
      </c>
      <c r="K590" s="280"/>
      <c r="L590" s="278">
        <v>7</v>
      </c>
      <c r="M590" s="281"/>
      <c r="N590" s="281"/>
      <c r="O590" s="270">
        <v>0</v>
      </c>
      <c r="P590" s="281"/>
      <c r="Q590" s="281"/>
      <c r="R590" s="271">
        <v>0</v>
      </c>
      <c r="S590" s="254">
        <v>0</v>
      </c>
      <c r="T590" s="254" t="s">
        <v>362</v>
      </c>
      <c r="U590" s="254">
        <v>0</v>
      </c>
      <c r="V590" s="254">
        <v>0</v>
      </c>
      <c r="W590" s="272"/>
    </row>
    <row r="591" spans="1:23" s="256" customFormat="1" x14ac:dyDescent="0.25">
      <c r="A591" s="259" t="s">
        <v>116</v>
      </c>
      <c r="B591" s="259" t="s">
        <v>193</v>
      </c>
      <c r="C591" s="273">
        <v>324</v>
      </c>
      <c r="D591" s="274">
        <v>37658</v>
      </c>
      <c r="E591" s="275" t="s">
        <v>28</v>
      </c>
      <c r="F591" s="276">
        <v>1000</v>
      </c>
      <c r="G591" s="277"/>
      <c r="H591" s="278"/>
      <c r="I591" s="279" t="s">
        <v>274</v>
      </c>
      <c r="J591" s="252" t="s">
        <v>274</v>
      </c>
      <c r="K591" s="280" t="s">
        <v>274</v>
      </c>
      <c r="L591" s="278">
        <v>10</v>
      </c>
      <c r="M591" s="281"/>
      <c r="N591" s="281"/>
      <c r="O591" s="270">
        <v>0</v>
      </c>
      <c r="P591" s="281"/>
      <c r="Q591" s="281"/>
      <c r="R591" s="271">
        <v>0</v>
      </c>
      <c r="S591" s="254">
        <v>0</v>
      </c>
      <c r="T591" s="254">
        <v>0</v>
      </c>
      <c r="U591" s="254">
        <v>0</v>
      </c>
      <c r="V591" s="254" t="s">
        <v>360</v>
      </c>
      <c r="W591" s="272"/>
    </row>
    <row r="592" spans="1:23" s="256" customFormat="1" x14ac:dyDescent="0.25">
      <c r="A592" s="259" t="s">
        <v>116</v>
      </c>
      <c r="B592" s="259" t="s">
        <v>78</v>
      </c>
      <c r="C592" s="273">
        <v>324</v>
      </c>
      <c r="D592" s="274">
        <v>37658</v>
      </c>
      <c r="E592" s="275" t="s">
        <v>89</v>
      </c>
      <c r="F592" s="276">
        <v>8500000</v>
      </c>
      <c r="G592" s="277" t="s">
        <v>64</v>
      </c>
      <c r="H592" s="278">
        <v>8</v>
      </c>
      <c r="I592" s="279" t="s">
        <v>48</v>
      </c>
      <c r="J592" s="252" t="s">
        <v>274</v>
      </c>
      <c r="K592" s="280" t="s">
        <v>274</v>
      </c>
      <c r="L592" s="278">
        <v>5</v>
      </c>
      <c r="M592" s="281">
        <v>8500000000</v>
      </c>
      <c r="N592" s="281"/>
      <c r="O592" s="270">
        <v>0</v>
      </c>
      <c r="P592" s="281"/>
      <c r="Q592" s="281"/>
      <c r="R592" s="271">
        <v>0</v>
      </c>
      <c r="S592" s="254">
        <v>0</v>
      </c>
      <c r="T592" s="254">
        <v>0</v>
      </c>
      <c r="U592" s="254" t="s">
        <v>359</v>
      </c>
      <c r="V592" s="254" t="s">
        <v>360</v>
      </c>
      <c r="W592" s="272"/>
    </row>
    <row r="593" spans="1:23" s="256" customFormat="1" x14ac:dyDescent="0.25">
      <c r="A593" s="259" t="s">
        <v>116</v>
      </c>
      <c r="B593" s="259" t="s">
        <v>78</v>
      </c>
      <c r="C593" s="273">
        <v>324</v>
      </c>
      <c r="D593" s="274">
        <v>37658</v>
      </c>
      <c r="E593" s="275" t="s">
        <v>89</v>
      </c>
      <c r="F593" s="276">
        <v>8150000</v>
      </c>
      <c r="G593" s="277" t="s">
        <v>65</v>
      </c>
      <c r="H593" s="278">
        <v>8</v>
      </c>
      <c r="I593" s="279" t="s">
        <v>48</v>
      </c>
      <c r="J593" s="252" t="s">
        <v>274</v>
      </c>
      <c r="K593" s="280" t="s">
        <v>274</v>
      </c>
      <c r="L593" s="278">
        <v>5</v>
      </c>
      <c r="M593" s="281">
        <v>8150000000</v>
      </c>
      <c r="N593" s="281"/>
      <c r="O593" s="270">
        <v>0</v>
      </c>
      <c r="P593" s="281"/>
      <c r="Q593" s="281"/>
      <c r="R593" s="271">
        <v>0</v>
      </c>
      <c r="S593" s="254">
        <v>0</v>
      </c>
      <c r="T593" s="254">
        <v>0</v>
      </c>
      <c r="U593" s="254" t="s">
        <v>359</v>
      </c>
      <c r="V593" s="254" t="s">
        <v>360</v>
      </c>
      <c r="W593" s="272"/>
    </row>
    <row r="594" spans="1:23" s="256" customFormat="1" x14ac:dyDescent="0.25">
      <c r="A594" s="259" t="s">
        <v>116</v>
      </c>
      <c r="B594" s="259" t="s">
        <v>81</v>
      </c>
      <c r="C594" s="273">
        <v>324</v>
      </c>
      <c r="D594" s="274">
        <v>38404</v>
      </c>
      <c r="E594" s="275" t="s">
        <v>89</v>
      </c>
      <c r="F594" s="276">
        <v>6450000</v>
      </c>
      <c r="G594" s="277" t="s">
        <v>44</v>
      </c>
      <c r="H594" s="278">
        <v>6</v>
      </c>
      <c r="I594" s="279" t="s">
        <v>48</v>
      </c>
      <c r="J594" s="252" t="s">
        <v>274</v>
      </c>
      <c r="K594" s="280" t="s">
        <v>274</v>
      </c>
      <c r="L594" s="278">
        <v>5</v>
      </c>
      <c r="M594" s="281">
        <v>6450000000</v>
      </c>
      <c r="N594" s="281"/>
      <c r="O594" s="270">
        <v>0</v>
      </c>
      <c r="P594" s="281"/>
      <c r="Q594" s="281"/>
      <c r="R594" s="271">
        <v>0</v>
      </c>
      <c r="S594" s="254">
        <v>0</v>
      </c>
      <c r="T594" s="254">
        <v>0</v>
      </c>
      <c r="U594" s="254" t="s">
        <v>359</v>
      </c>
      <c r="V594" s="254" t="s">
        <v>360</v>
      </c>
      <c r="W594" s="272"/>
    </row>
    <row r="595" spans="1:23" s="256" customFormat="1" x14ac:dyDescent="0.25">
      <c r="A595" s="259" t="s">
        <v>116</v>
      </c>
      <c r="B595" s="259" t="s">
        <v>193</v>
      </c>
      <c r="C595" s="273">
        <v>423</v>
      </c>
      <c r="D595" s="274">
        <v>38548</v>
      </c>
      <c r="E595" s="275" t="s">
        <v>28</v>
      </c>
      <c r="F595" s="276">
        <v>1200</v>
      </c>
      <c r="G595" s="277"/>
      <c r="H595" s="278"/>
      <c r="I595" s="279" t="s">
        <v>48</v>
      </c>
      <c r="J595" s="252" t="s">
        <v>274</v>
      </c>
      <c r="K595" s="280" t="s">
        <v>274</v>
      </c>
      <c r="L595" s="278">
        <v>10</v>
      </c>
      <c r="M595" s="281"/>
      <c r="N595" s="281"/>
      <c r="O595" s="270">
        <v>0</v>
      </c>
      <c r="P595" s="281"/>
      <c r="Q595" s="281"/>
      <c r="R595" s="271">
        <v>0</v>
      </c>
      <c r="S595" s="254">
        <v>0</v>
      </c>
      <c r="T595" s="254">
        <v>0</v>
      </c>
      <c r="U595" s="254">
        <v>0</v>
      </c>
      <c r="V595" s="254" t="s">
        <v>360</v>
      </c>
      <c r="W595" s="272"/>
    </row>
    <row r="596" spans="1:23" s="256" customFormat="1" x14ac:dyDescent="0.25">
      <c r="A596" s="259" t="s">
        <v>116</v>
      </c>
      <c r="B596" s="259" t="s">
        <v>78</v>
      </c>
      <c r="C596" s="273">
        <v>423</v>
      </c>
      <c r="D596" s="274">
        <v>38555</v>
      </c>
      <c r="E596" s="275" t="s">
        <v>89</v>
      </c>
      <c r="F596" s="276">
        <v>21030000</v>
      </c>
      <c r="G596" s="277" t="s">
        <v>40</v>
      </c>
      <c r="H596" s="278">
        <v>6.2</v>
      </c>
      <c r="I596" s="279" t="s">
        <v>48</v>
      </c>
      <c r="J596" s="252" t="s">
        <v>274</v>
      </c>
      <c r="K596" s="280" t="s">
        <v>274</v>
      </c>
      <c r="L596" s="278">
        <v>6</v>
      </c>
      <c r="M596" s="281">
        <v>21030000000</v>
      </c>
      <c r="N596" s="281"/>
      <c r="O596" s="270">
        <v>0</v>
      </c>
      <c r="P596" s="281"/>
      <c r="Q596" s="281"/>
      <c r="R596" s="271">
        <v>0</v>
      </c>
      <c r="S596" s="254">
        <v>0</v>
      </c>
      <c r="T596" s="254">
        <v>0</v>
      </c>
      <c r="U596" s="254" t="s">
        <v>359</v>
      </c>
      <c r="V596" s="254" t="s">
        <v>360</v>
      </c>
      <c r="W596" s="272"/>
    </row>
    <row r="597" spans="1:23" s="256" customFormat="1" x14ac:dyDescent="0.25">
      <c r="A597" s="259" t="s">
        <v>116</v>
      </c>
      <c r="B597" s="259" t="s">
        <v>193</v>
      </c>
      <c r="C597" s="273">
        <v>461</v>
      </c>
      <c r="D597" s="274">
        <v>38818</v>
      </c>
      <c r="E597" s="275" t="s">
        <v>28</v>
      </c>
      <c r="F597" s="276">
        <v>2200</v>
      </c>
      <c r="G597" s="277"/>
      <c r="H597" s="278"/>
      <c r="I597" s="279" t="s">
        <v>48</v>
      </c>
      <c r="J597" s="252" t="s">
        <v>274</v>
      </c>
      <c r="K597" s="280" t="s">
        <v>274</v>
      </c>
      <c r="L597" s="278">
        <v>10</v>
      </c>
      <c r="M597" s="281"/>
      <c r="N597" s="281"/>
      <c r="O597" s="270">
        <v>0</v>
      </c>
      <c r="P597" s="281"/>
      <c r="Q597" s="281"/>
      <c r="R597" s="271">
        <v>0</v>
      </c>
      <c r="S597" s="254">
        <v>0</v>
      </c>
      <c r="T597" s="254">
        <v>0</v>
      </c>
      <c r="U597" s="254">
        <v>0</v>
      </c>
      <c r="V597" s="254">
        <v>0</v>
      </c>
      <c r="W597" s="272"/>
    </row>
    <row r="598" spans="1:23" s="256" customFormat="1" x14ac:dyDescent="0.25">
      <c r="A598" s="259" t="s">
        <v>116</v>
      </c>
      <c r="B598" s="259" t="s">
        <v>78</v>
      </c>
      <c r="C598" s="273">
        <v>461</v>
      </c>
      <c r="D598" s="274">
        <v>38888</v>
      </c>
      <c r="E598" s="275" t="s">
        <v>89</v>
      </c>
      <c r="F598" s="276">
        <v>20000000</v>
      </c>
      <c r="G598" s="277" t="s">
        <v>38</v>
      </c>
      <c r="H598" s="278">
        <v>7.5</v>
      </c>
      <c r="I598" s="279" t="s">
        <v>48</v>
      </c>
      <c r="J598" s="252" t="s">
        <v>274</v>
      </c>
      <c r="K598" s="280" t="s">
        <v>274</v>
      </c>
      <c r="L598" s="278">
        <v>6</v>
      </c>
      <c r="M598" s="281">
        <v>20000000000</v>
      </c>
      <c r="N598" s="281"/>
      <c r="O598" s="270">
        <v>0</v>
      </c>
      <c r="P598" s="281"/>
      <c r="Q598" s="281"/>
      <c r="R598" s="271">
        <v>0</v>
      </c>
      <c r="S598" s="254">
        <v>0</v>
      </c>
      <c r="T598" s="254">
        <v>0</v>
      </c>
      <c r="U598" s="254" t="s">
        <v>359</v>
      </c>
      <c r="V598" s="254" t="s">
        <v>360</v>
      </c>
      <c r="W598" s="272"/>
    </row>
    <row r="599" spans="1:23" s="256" customFormat="1" x14ac:dyDescent="0.25">
      <c r="A599" s="259" t="s">
        <v>116</v>
      </c>
      <c r="B599" s="259" t="s">
        <v>81</v>
      </c>
      <c r="C599" s="273">
        <v>461</v>
      </c>
      <c r="D599" s="274">
        <v>39078</v>
      </c>
      <c r="E599" s="275" t="s">
        <v>89</v>
      </c>
      <c r="F599" s="276">
        <v>20000000</v>
      </c>
      <c r="G599" s="277" t="s">
        <v>39</v>
      </c>
      <c r="H599" s="278">
        <v>6.4</v>
      </c>
      <c r="I599" s="279" t="s">
        <v>48</v>
      </c>
      <c r="J599" s="252" t="s">
        <v>274</v>
      </c>
      <c r="K599" s="280" t="s">
        <v>274</v>
      </c>
      <c r="L599" s="278">
        <v>3</v>
      </c>
      <c r="M599" s="281">
        <v>20000000000</v>
      </c>
      <c r="N599" s="281"/>
      <c r="O599" s="270">
        <v>0</v>
      </c>
      <c r="P599" s="281"/>
      <c r="Q599" s="281"/>
      <c r="R599" s="271">
        <v>0</v>
      </c>
      <c r="S599" s="254">
        <v>0</v>
      </c>
      <c r="T599" s="254">
        <v>0</v>
      </c>
      <c r="U599" s="254" t="s">
        <v>359</v>
      </c>
      <c r="V599" s="254" t="s">
        <v>360</v>
      </c>
      <c r="W599" s="272"/>
    </row>
    <row r="600" spans="1:23" s="256" customFormat="1" x14ac:dyDescent="0.25">
      <c r="A600" s="259" t="s">
        <v>116</v>
      </c>
      <c r="B600" s="259" t="s">
        <v>87</v>
      </c>
      <c r="C600" s="273">
        <v>461</v>
      </c>
      <c r="D600" s="274">
        <v>41666</v>
      </c>
      <c r="E600" s="275" t="s">
        <v>89</v>
      </c>
      <c r="F600" s="276">
        <v>50000000</v>
      </c>
      <c r="G600" s="277" t="s">
        <v>271</v>
      </c>
      <c r="H600" s="278">
        <v>6.4</v>
      </c>
      <c r="I600" s="279" t="s">
        <v>48</v>
      </c>
      <c r="J600" s="252"/>
      <c r="K600" s="280"/>
      <c r="L600" s="278">
        <v>5</v>
      </c>
      <c r="M600" s="281">
        <v>50000000000</v>
      </c>
      <c r="N600" s="281">
        <v>50000000000</v>
      </c>
      <c r="O600" s="270">
        <v>50000000</v>
      </c>
      <c r="P600" s="281">
        <v>1172839</v>
      </c>
      <c r="Q600" s="281">
        <v>51172839</v>
      </c>
      <c r="R600" s="271">
        <v>0</v>
      </c>
      <c r="S600" s="254">
        <v>0</v>
      </c>
      <c r="T600" s="254">
        <v>0</v>
      </c>
      <c r="U600" s="254">
        <v>0</v>
      </c>
      <c r="V600" s="254" t="s">
        <v>360</v>
      </c>
      <c r="W600" s="272"/>
    </row>
    <row r="601" spans="1:23" s="256" customFormat="1" x14ac:dyDescent="0.25">
      <c r="A601" s="259" t="s">
        <v>116</v>
      </c>
      <c r="B601" s="259" t="s">
        <v>87</v>
      </c>
      <c r="C601" s="273">
        <v>461</v>
      </c>
      <c r="D601" s="274">
        <v>41666</v>
      </c>
      <c r="E601" s="275" t="s">
        <v>28</v>
      </c>
      <c r="F601" s="276">
        <v>2200</v>
      </c>
      <c r="G601" s="277" t="s">
        <v>326</v>
      </c>
      <c r="H601" s="278">
        <v>3.5</v>
      </c>
      <c r="I601" s="279" t="s">
        <v>48</v>
      </c>
      <c r="J601" s="252"/>
      <c r="K601" s="280"/>
      <c r="L601" s="278">
        <v>5</v>
      </c>
      <c r="M601" s="281"/>
      <c r="N601" s="281"/>
      <c r="O601" s="270">
        <v>0</v>
      </c>
      <c r="P601" s="281"/>
      <c r="Q601" s="281"/>
      <c r="R601" s="271" t="s">
        <v>358</v>
      </c>
      <c r="S601" s="254">
        <v>0</v>
      </c>
      <c r="T601" s="254" t="s">
        <v>362</v>
      </c>
      <c r="U601" s="254">
        <v>0</v>
      </c>
      <c r="V601" s="254" t="s">
        <v>360</v>
      </c>
      <c r="W601" s="272"/>
    </row>
    <row r="602" spans="1:23" s="256" customFormat="1" x14ac:dyDescent="0.25">
      <c r="A602" s="259" t="s">
        <v>116</v>
      </c>
      <c r="B602" s="259" t="s">
        <v>193</v>
      </c>
      <c r="C602" s="273">
        <v>498</v>
      </c>
      <c r="D602" s="274">
        <v>39163</v>
      </c>
      <c r="E602" s="275" t="s">
        <v>28</v>
      </c>
      <c r="F602" s="276">
        <v>2200</v>
      </c>
      <c r="G602" s="277"/>
      <c r="H602" s="278"/>
      <c r="I602" s="279" t="s">
        <v>48</v>
      </c>
      <c r="J602" s="252" t="s">
        <v>274</v>
      </c>
      <c r="K602" s="280" t="s">
        <v>274</v>
      </c>
      <c r="L602" s="278">
        <v>10</v>
      </c>
      <c r="M602" s="281"/>
      <c r="N602" s="281"/>
      <c r="O602" s="270">
        <v>0</v>
      </c>
      <c r="P602" s="281"/>
      <c r="Q602" s="281"/>
      <c r="R602" s="271">
        <v>0</v>
      </c>
      <c r="S602" s="254">
        <v>0</v>
      </c>
      <c r="T602" s="254">
        <v>0</v>
      </c>
      <c r="U602" s="254">
        <v>0</v>
      </c>
      <c r="V602" s="254">
        <v>0</v>
      </c>
      <c r="W602" s="272"/>
    </row>
    <row r="603" spans="1:23" s="256" customFormat="1" x14ac:dyDescent="0.25">
      <c r="A603" s="259" t="s">
        <v>116</v>
      </c>
      <c r="B603" s="259" t="s">
        <v>78</v>
      </c>
      <c r="C603" s="273">
        <v>498</v>
      </c>
      <c r="D603" s="274">
        <v>39191</v>
      </c>
      <c r="E603" s="275" t="s">
        <v>89</v>
      </c>
      <c r="F603" s="276">
        <v>20000000</v>
      </c>
      <c r="G603" s="277" t="s">
        <v>42</v>
      </c>
      <c r="H603" s="278">
        <v>6</v>
      </c>
      <c r="I603" s="279" t="s">
        <v>48</v>
      </c>
      <c r="J603" s="252" t="s">
        <v>274</v>
      </c>
      <c r="K603" s="280" t="s">
        <v>274</v>
      </c>
      <c r="L603" s="278">
        <v>3</v>
      </c>
      <c r="M603" s="281">
        <v>20000000000</v>
      </c>
      <c r="N603" s="281"/>
      <c r="O603" s="270">
        <v>0</v>
      </c>
      <c r="P603" s="281"/>
      <c r="Q603" s="281"/>
      <c r="R603" s="271">
        <v>0</v>
      </c>
      <c r="S603" s="254">
        <v>0</v>
      </c>
      <c r="T603" s="254">
        <v>0</v>
      </c>
      <c r="U603" s="254" t="s">
        <v>359</v>
      </c>
      <c r="V603" s="254" t="s">
        <v>360</v>
      </c>
      <c r="W603" s="272"/>
    </row>
    <row r="604" spans="1:23" s="256" customFormat="1" x14ac:dyDescent="0.25">
      <c r="A604" s="259" t="s">
        <v>116</v>
      </c>
      <c r="B604" s="259" t="s">
        <v>81</v>
      </c>
      <c r="C604" s="273">
        <v>498</v>
      </c>
      <c r="D604" s="274">
        <v>39288</v>
      </c>
      <c r="E604" s="275" t="s">
        <v>89</v>
      </c>
      <c r="F604" s="276">
        <v>20000000</v>
      </c>
      <c r="G604" s="277" t="s">
        <v>43</v>
      </c>
      <c r="H604" s="278">
        <v>6.75</v>
      </c>
      <c r="I604" s="279" t="s">
        <v>48</v>
      </c>
      <c r="J604" s="252" t="s">
        <v>274</v>
      </c>
      <c r="K604" s="280" t="s">
        <v>274</v>
      </c>
      <c r="L604" s="278">
        <v>5</v>
      </c>
      <c r="M604" s="281">
        <v>20000000000</v>
      </c>
      <c r="N604" s="281"/>
      <c r="O604" s="270">
        <v>0</v>
      </c>
      <c r="P604" s="281"/>
      <c r="Q604" s="281"/>
      <c r="R604" s="271">
        <v>0</v>
      </c>
      <c r="S604" s="254">
        <v>0</v>
      </c>
      <c r="T604" s="254">
        <v>0</v>
      </c>
      <c r="U604" s="254" t="s">
        <v>359</v>
      </c>
      <c r="V604" s="254" t="s">
        <v>360</v>
      </c>
      <c r="W604" s="272"/>
    </row>
    <row r="605" spans="1:23" s="256" customFormat="1" x14ac:dyDescent="0.25">
      <c r="A605" s="259" t="s">
        <v>116</v>
      </c>
      <c r="B605" s="259" t="s">
        <v>87</v>
      </c>
      <c r="C605" s="273">
        <v>498</v>
      </c>
      <c r="D605" s="274">
        <v>40681</v>
      </c>
      <c r="E605" s="275" t="s">
        <v>28</v>
      </c>
      <c r="F605" s="276">
        <v>500</v>
      </c>
      <c r="G605" s="277" t="s">
        <v>117</v>
      </c>
      <c r="H605" s="278">
        <v>3.3</v>
      </c>
      <c r="I605" s="279" t="s">
        <v>48</v>
      </c>
      <c r="J605" s="252" t="s">
        <v>274</v>
      </c>
      <c r="K605" s="280" t="s">
        <v>274</v>
      </c>
      <c r="L605" s="278">
        <v>2</v>
      </c>
      <c r="M605" s="281"/>
      <c r="N605" s="281"/>
      <c r="O605" s="270">
        <v>0</v>
      </c>
      <c r="P605" s="281"/>
      <c r="Q605" s="281"/>
      <c r="R605" s="271" t="s">
        <v>358</v>
      </c>
      <c r="S605" s="254">
        <v>0</v>
      </c>
      <c r="T605" s="254" t="s">
        <v>362</v>
      </c>
      <c r="U605" s="254">
        <v>0</v>
      </c>
      <c r="V605" s="254" t="s">
        <v>360</v>
      </c>
      <c r="W605" s="272"/>
    </row>
    <row r="606" spans="1:23" s="256" customFormat="1" x14ac:dyDescent="0.25">
      <c r="A606" s="259" t="s">
        <v>116</v>
      </c>
      <c r="B606" s="259" t="s">
        <v>88</v>
      </c>
      <c r="C606" s="273">
        <v>498</v>
      </c>
      <c r="D606" s="274">
        <v>40681</v>
      </c>
      <c r="E606" s="275" t="s">
        <v>89</v>
      </c>
      <c r="F606" s="276">
        <v>10000000</v>
      </c>
      <c r="G606" s="277" t="s">
        <v>118</v>
      </c>
      <c r="H606" s="278">
        <v>7.2</v>
      </c>
      <c r="I606" s="279" t="s">
        <v>48</v>
      </c>
      <c r="J606" s="252" t="s">
        <v>274</v>
      </c>
      <c r="K606" s="280" t="s">
        <v>274</v>
      </c>
      <c r="L606" s="278">
        <v>2</v>
      </c>
      <c r="M606" s="281">
        <v>10000000000</v>
      </c>
      <c r="N606" s="281"/>
      <c r="O606" s="270">
        <v>0</v>
      </c>
      <c r="P606" s="281"/>
      <c r="Q606" s="281"/>
      <c r="R606" s="271">
        <v>0</v>
      </c>
      <c r="S606" s="254">
        <v>0</v>
      </c>
      <c r="T606" s="254">
        <v>0</v>
      </c>
      <c r="U606" s="254" t="s">
        <v>359</v>
      </c>
      <c r="V606" s="254" t="s">
        <v>360</v>
      </c>
      <c r="W606" s="272"/>
    </row>
    <row r="607" spans="1:23" s="256" customFormat="1" x14ac:dyDescent="0.25">
      <c r="A607" s="259" t="s">
        <v>116</v>
      </c>
      <c r="B607" s="259" t="s">
        <v>119</v>
      </c>
      <c r="C607" s="273">
        <v>498</v>
      </c>
      <c r="D607" s="274">
        <v>41869</v>
      </c>
      <c r="E607" s="275" t="s">
        <v>89</v>
      </c>
      <c r="F607" s="276">
        <v>50000000</v>
      </c>
      <c r="G607" s="277" t="s">
        <v>334</v>
      </c>
      <c r="H607" s="278">
        <v>5</v>
      </c>
      <c r="I607" s="279" t="s">
        <v>48</v>
      </c>
      <c r="J607" s="252"/>
      <c r="K607" s="280"/>
      <c r="L607" s="278">
        <v>5</v>
      </c>
      <c r="M607" s="281">
        <v>50000000000</v>
      </c>
      <c r="N607" s="281">
        <v>50000000000</v>
      </c>
      <c r="O607" s="270">
        <v>50000000</v>
      </c>
      <c r="P607" s="281">
        <v>1066068</v>
      </c>
      <c r="Q607" s="281">
        <v>51066068</v>
      </c>
      <c r="R607" s="271">
        <v>0</v>
      </c>
      <c r="S607" s="254">
        <v>0</v>
      </c>
      <c r="T607" s="254">
        <v>0</v>
      </c>
      <c r="U607" s="254">
        <v>0</v>
      </c>
      <c r="V607" s="254" t="s">
        <v>360</v>
      </c>
      <c r="W607" s="272"/>
    </row>
    <row r="608" spans="1:23" s="256" customFormat="1" x14ac:dyDescent="0.25">
      <c r="A608" s="259" t="s">
        <v>116</v>
      </c>
      <c r="B608" s="259" t="s">
        <v>119</v>
      </c>
      <c r="C608" s="273">
        <v>498</v>
      </c>
      <c r="D608" s="274">
        <v>41869</v>
      </c>
      <c r="E608" s="275" t="s">
        <v>28</v>
      </c>
      <c r="F608" s="276">
        <v>2200</v>
      </c>
      <c r="G608" s="277" t="s">
        <v>335</v>
      </c>
      <c r="H608" s="278">
        <v>2.7</v>
      </c>
      <c r="I608" s="279" t="s">
        <v>48</v>
      </c>
      <c r="J608" s="252"/>
      <c r="K608" s="280"/>
      <c r="L608" s="278">
        <v>5</v>
      </c>
      <c r="M608" s="281"/>
      <c r="N608" s="281"/>
      <c r="O608" s="270">
        <v>0</v>
      </c>
      <c r="P608" s="281"/>
      <c r="Q608" s="281"/>
      <c r="R608" s="271" t="s">
        <v>358</v>
      </c>
      <c r="S608" s="254">
        <v>0</v>
      </c>
      <c r="T608" s="254" t="s">
        <v>362</v>
      </c>
      <c r="U608" s="254">
        <v>0</v>
      </c>
      <c r="V608" s="254" t="s">
        <v>360</v>
      </c>
      <c r="W608" s="272"/>
    </row>
    <row r="609" spans="1:23" s="256" customFormat="1" x14ac:dyDescent="0.25">
      <c r="A609" s="259" t="s">
        <v>116</v>
      </c>
      <c r="B609" s="259" t="s">
        <v>119</v>
      </c>
      <c r="C609" s="273">
        <v>498</v>
      </c>
      <c r="D609" s="274">
        <v>41869</v>
      </c>
      <c r="E609" s="275" t="s">
        <v>89</v>
      </c>
      <c r="F609" s="276">
        <v>50000000</v>
      </c>
      <c r="G609" s="277" t="s">
        <v>336</v>
      </c>
      <c r="H609" s="278">
        <v>5.0999999999999996</v>
      </c>
      <c r="I609" s="279" t="s">
        <v>48</v>
      </c>
      <c r="J609" s="252"/>
      <c r="K609" s="280"/>
      <c r="L609" s="278">
        <v>3</v>
      </c>
      <c r="M609" s="281"/>
      <c r="N609" s="281"/>
      <c r="O609" s="270">
        <v>0</v>
      </c>
      <c r="P609" s="281"/>
      <c r="Q609" s="281"/>
      <c r="R609" s="271">
        <v>0</v>
      </c>
      <c r="S609" s="254">
        <v>0</v>
      </c>
      <c r="T609" s="254" t="s">
        <v>362</v>
      </c>
      <c r="U609" s="254">
        <v>0</v>
      </c>
      <c r="V609" s="254" t="s">
        <v>360</v>
      </c>
      <c r="W609" s="272"/>
    </row>
    <row r="610" spans="1:23" s="256" customFormat="1" x14ac:dyDescent="0.25">
      <c r="A610" s="259" t="s">
        <v>116</v>
      </c>
      <c r="B610" s="259" t="s">
        <v>193</v>
      </c>
      <c r="C610" s="273">
        <v>513</v>
      </c>
      <c r="D610" s="274">
        <v>39365</v>
      </c>
      <c r="E610" s="275" t="s">
        <v>28</v>
      </c>
      <c r="F610" s="276">
        <v>3300</v>
      </c>
      <c r="G610" s="277"/>
      <c r="H610" s="278"/>
      <c r="I610" s="279" t="s">
        <v>48</v>
      </c>
      <c r="J610" s="252" t="s">
        <v>274</v>
      </c>
      <c r="K610" s="280" t="s">
        <v>274</v>
      </c>
      <c r="L610" s="278">
        <v>10</v>
      </c>
      <c r="M610" s="281"/>
      <c r="N610" s="281"/>
      <c r="O610" s="270">
        <v>0</v>
      </c>
      <c r="P610" s="281"/>
      <c r="Q610" s="281"/>
      <c r="R610" s="271">
        <v>0</v>
      </c>
      <c r="S610" s="254">
        <v>0</v>
      </c>
      <c r="T610" s="254">
        <v>0</v>
      </c>
      <c r="U610" s="254">
        <v>0</v>
      </c>
      <c r="V610" s="254">
        <v>0</v>
      </c>
      <c r="W610" s="272"/>
    </row>
    <row r="611" spans="1:23" s="256" customFormat="1" x14ac:dyDescent="0.25">
      <c r="A611" s="259" t="s">
        <v>116</v>
      </c>
      <c r="B611" s="259" t="s">
        <v>78</v>
      </c>
      <c r="C611" s="273">
        <v>513</v>
      </c>
      <c r="D611" s="274">
        <v>39380</v>
      </c>
      <c r="E611" s="275" t="s">
        <v>89</v>
      </c>
      <c r="F611" s="276">
        <v>20000000</v>
      </c>
      <c r="G611" s="277" t="s">
        <v>45</v>
      </c>
      <c r="H611" s="278">
        <v>7</v>
      </c>
      <c r="I611" s="279" t="s">
        <v>48</v>
      </c>
      <c r="J611" s="252" t="s">
        <v>274</v>
      </c>
      <c r="K611" s="280" t="s">
        <v>274</v>
      </c>
      <c r="L611" s="278">
        <v>5</v>
      </c>
      <c r="M611" s="281">
        <v>20000000000</v>
      </c>
      <c r="N611" s="281"/>
      <c r="O611" s="270">
        <v>0</v>
      </c>
      <c r="P611" s="281"/>
      <c r="Q611" s="281"/>
      <c r="R611" s="271">
        <v>0</v>
      </c>
      <c r="S611" s="254">
        <v>0</v>
      </c>
      <c r="T611" s="254">
        <v>0</v>
      </c>
      <c r="U611" s="254" t="s">
        <v>359</v>
      </c>
      <c r="V611" s="254" t="s">
        <v>360</v>
      </c>
      <c r="W611" s="272"/>
    </row>
    <row r="612" spans="1:23" s="256" customFormat="1" x14ac:dyDescent="0.25">
      <c r="A612" s="259" t="s">
        <v>116</v>
      </c>
      <c r="B612" s="259" t="s">
        <v>81</v>
      </c>
      <c r="C612" s="273">
        <v>513</v>
      </c>
      <c r="D612" s="274">
        <v>39380</v>
      </c>
      <c r="E612" s="275" t="s">
        <v>28</v>
      </c>
      <c r="F612" s="276">
        <v>1000</v>
      </c>
      <c r="G612" s="277" t="s">
        <v>52</v>
      </c>
      <c r="H612" s="278">
        <v>3.7</v>
      </c>
      <c r="I612" s="279" t="s">
        <v>48</v>
      </c>
      <c r="J612" s="252" t="s">
        <v>274</v>
      </c>
      <c r="K612" s="280" t="s">
        <v>274</v>
      </c>
      <c r="L612" s="278">
        <v>5</v>
      </c>
      <c r="M612" s="281"/>
      <c r="N612" s="281"/>
      <c r="O612" s="270">
        <v>0</v>
      </c>
      <c r="P612" s="281"/>
      <c r="Q612" s="281"/>
      <c r="R612" s="271" t="s">
        <v>358</v>
      </c>
      <c r="S612" s="254">
        <v>0</v>
      </c>
      <c r="T612" s="254" t="s">
        <v>362</v>
      </c>
      <c r="U612" s="254">
        <v>0</v>
      </c>
      <c r="V612" s="254" t="s">
        <v>360</v>
      </c>
      <c r="W612" s="272"/>
    </row>
    <row r="613" spans="1:23" s="256" customFormat="1" x14ac:dyDescent="0.25">
      <c r="A613" s="259" t="s">
        <v>116</v>
      </c>
      <c r="B613" s="259" t="s">
        <v>87</v>
      </c>
      <c r="C613" s="273">
        <v>513</v>
      </c>
      <c r="D613" s="274">
        <v>39436</v>
      </c>
      <c r="E613" s="275" t="s">
        <v>89</v>
      </c>
      <c r="F613" s="276">
        <v>20000000</v>
      </c>
      <c r="G613" s="277" t="s">
        <v>70</v>
      </c>
      <c r="H613" s="278">
        <v>7</v>
      </c>
      <c r="I613" s="279" t="s">
        <v>48</v>
      </c>
      <c r="J613" s="252" t="s">
        <v>274</v>
      </c>
      <c r="K613" s="280" t="s">
        <v>274</v>
      </c>
      <c r="L613" s="278">
        <v>5</v>
      </c>
      <c r="M613" s="281">
        <v>20000000000</v>
      </c>
      <c r="N613" s="281"/>
      <c r="O613" s="270">
        <v>0</v>
      </c>
      <c r="P613" s="281"/>
      <c r="Q613" s="281"/>
      <c r="R613" s="271">
        <v>0</v>
      </c>
      <c r="S613" s="254">
        <v>0</v>
      </c>
      <c r="T613" s="254">
        <v>0</v>
      </c>
      <c r="U613" s="254" t="s">
        <v>359</v>
      </c>
      <c r="V613" s="254" t="s">
        <v>360</v>
      </c>
      <c r="W613" s="272"/>
    </row>
    <row r="614" spans="1:23" s="256" customFormat="1" x14ac:dyDescent="0.25">
      <c r="A614" s="259" t="s">
        <v>116</v>
      </c>
      <c r="B614" s="259" t="s">
        <v>88</v>
      </c>
      <c r="C614" s="273">
        <v>513</v>
      </c>
      <c r="D614" s="274">
        <v>39479</v>
      </c>
      <c r="E614" s="275" t="s">
        <v>89</v>
      </c>
      <c r="F614" s="276">
        <v>24400000</v>
      </c>
      <c r="G614" s="277" t="s">
        <v>73</v>
      </c>
      <c r="H614" s="278">
        <v>7.1</v>
      </c>
      <c r="I614" s="279" t="s">
        <v>48</v>
      </c>
      <c r="J614" s="252" t="s">
        <v>274</v>
      </c>
      <c r="K614" s="280" t="s">
        <v>274</v>
      </c>
      <c r="L614" s="278">
        <v>1.5</v>
      </c>
      <c r="M614" s="281">
        <v>24400000000</v>
      </c>
      <c r="N614" s="281"/>
      <c r="O614" s="270">
        <v>0</v>
      </c>
      <c r="P614" s="281"/>
      <c r="Q614" s="281"/>
      <c r="R614" s="271">
        <v>0</v>
      </c>
      <c r="S614" s="254">
        <v>0</v>
      </c>
      <c r="T614" s="254">
        <v>0</v>
      </c>
      <c r="U614" s="254" t="s">
        <v>359</v>
      </c>
      <c r="V614" s="254" t="s">
        <v>360</v>
      </c>
      <c r="W614" s="272"/>
    </row>
    <row r="615" spans="1:23" s="256" customFormat="1" x14ac:dyDescent="0.25">
      <c r="A615" s="259" t="s">
        <v>116</v>
      </c>
      <c r="B615" s="259" t="s">
        <v>119</v>
      </c>
      <c r="C615" s="273">
        <v>513</v>
      </c>
      <c r="D615" s="274">
        <v>40633</v>
      </c>
      <c r="E615" s="275" t="s">
        <v>89</v>
      </c>
      <c r="F615" s="276">
        <v>20000000</v>
      </c>
      <c r="G615" s="277" t="s">
        <v>120</v>
      </c>
      <c r="H615" s="278">
        <v>6.9</v>
      </c>
      <c r="I615" s="279" t="s">
        <v>48</v>
      </c>
      <c r="J615" s="252" t="s">
        <v>274</v>
      </c>
      <c r="K615" s="280" t="s">
        <v>274</v>
      </c>
      <c r="L615" s="278">
        <v>3</v>
      </c>
      <c r="M615" s="281">
        <v>20000000000</v>
      </c>
      <c r="N615" s="281"/>
      <c r="O615" s="270">
        <v>0</v>
      </c>
      <c r="P615" s="281"/>
      <c r="Q615" s="281"/>
      <c r="R615" s="271">
        <v>0</v>
      </c>
      <c r="S615" s="254">
        <v>0</v>
      </c>
      <c r="T615" s="254">
        <v>0</v>
      </c>
      <c r="U615" s="254" t="s">
        <v>359</v>
      </c>
      <c r="V615" s="254" t="s">
        <v>360</v>
      </c>
      <c r="W615" s="272"/>
    </row>
    <row r="616" spans="1:23" s="256" customFormat="1" x14ac:dyDescent="0.25">
      <c r="A616" s="259" t="s">
        <v>116</v>
      </c>
      <c r="B616" s="259" t="s">
        <v>121</v>
      </c>
      <c r="C616" s="273">
        <v>513</v>
      </c>
      <c r="D616" s="274">
        <v>40633</v>
      </c>
      <c r="E616" s="275" t="s">
        <v>28</v>
      </c>
      <c r="F616" s="276">
        <v>1000</v>
      </c>
      <c r="G616" s="277" t="s">
        <v>122</v>
      </c>
      <c r="H616" s="278">
        <v>2.9</v>
      </c>
      <c r="I616" s="279" t="s">
        <v>48</v>
      </c>
      <c r="J616" s="252" t="s">
        <v>274</v>
      </c>
      <c r="K616" s="280" t="s">
        <v>274</v>
      </c>
      <c r="L616" s="278">
        <v>3</v>
      </c>
      <c r="M616" s="281"/>
      <c r="N616" s="281"/>
      <c r="O616" s="270">
        <v>0</v>
      </c>
      <c r="P616" s="281"/>
      <c r="Q616" s="281"/>
      <c r="R616" s="271" t="s">
        <v>358</v>
      </c>
      <c r="S616" s="254">
        <v>0</v>
      </c>
      <c r="T616" s="254" t="s">
        <v>362</v>
      </c>
      <c r="U616" s="254">
        <v>0</v>
      </c>
      <c r="V616" s="254" t="s">
        <v>360</v>
      </c>
      <c r="W616" s="272"/>
    </row>
    <row r="617" spans="1:23" s="256" customFormat="1" x14ac:dyDescent="0.25">
      <c r="A617" s="259" t="s">
        <v>116</v>
      </c>
      <c r="B617" s="259" t="s">
        <v>416</v>
      </c>
      <c r="C617" s="273">
        <v>513</v>
      </c>
      <c r="D617" s="274">
        <v>42226</v>
      </c>
      <c r="E617" s="275" t="s">
        <v>89</v>
      </c>
      <c r="F617" s="276">
        <v>40000000</v>
      </c>
      <c r="G617" s="277" t="s">
        <v>417</v>
      </c>
      <c r="H617" s="278">
        <v>5.3</v>
      </c>
      <c r="I617" s="279" t="s">
        <v>48</v>
      </c>
      <c r="J617" s="252"/>
      <c r="K617" s="280"/>
      <c r="L617" s="278">
        <v>5</v>
      </c>
      <c r="M617" s="281"/>
      <c r="N617" s="281"/>
      <c r="O617" s="270">
        <v>0</v>
      </c>
      <c r="P617" s="281"/>
      <c r="Q617" s="281"/>
      <c r="R617" s="271">
        <v>0</v>
      </c>
      <c r="S617" s="254">
        <v>0</v>
      </c>
      <c r="T617" s="254" t="s">
        <v>362</v>
      </c>
      <c r="U617" s="254">
        <v>0</v>
      </c>
      <c r="V617" s="254">
        <v>0</v>
      </c>
      <c r="W617" s="272"/>
    </row>
    <row r="618" spans="1:23" s="256" customFormat="1" x14ac:dyDescent="0.25">
      <c r="A618" s="259" t="s">
        <v>116</v>
      </c>
      <c r="B618" s="259" t="s">
        <v>416</v>
      </c>
      <c r="C618" s="273">
        <v>513</v>
      </c>
      <c r="D618" s="274">
        <v>42226</v>
      </c>
      <c r="E618" s="275" t="s">
        <v>28</v>
      </c>
      <c r="F618" s="276">
        <v>1600</v>
      </c>
      <c r="G618" s="277" t="s">
        <v>418</v>
      </c>
      <c r="H618" s="278">
        <v>2.2000000000000002</v>
      </c>
      <c r="I618" s="279" t="s">
        <v>48</v>
      </c>
      <c r="J618" s="252"/>
      <c r="K618" s="280"/>
      <c r="L618" s="278">
        <v>5</v>
      </c>
      <c r="M618" s="281">
        <v>1600000</v>
      </c>
      <c r="N618" s="281">
        <v>1600000</v>
      </c>
      <c r="O618" s="270">
        <v>40957456</v>
      </c>
      <c r="P618" s="281">
        <v>295685</v>
      </c>
      <c r="Q618" s="281">
        <v>41253141</v>
      </c>
      <c r="R618" s="271" t="s">
        <v>358</v>
      </c>
      <c r="S618" s="254">
        <v>0</v>
      </c>
      <c r="T618" s="254">
        <v>0</v>
      </c>
      <c r="U618" s="254">
        <v>0</v>
      </c>
      <c r="V618" s="254">
        <v>0</v>
      </c>
      <c r="W618" s="272"/>
    </row>
    <row r="619" spans="1:23" s="256" customFormat="1" x14ac:dyDescent="0.25">
      <c r="A619" s="259" t="s">
        <v>116</v>
      </c>
      <c r="B619" s="259" t="s">
        <v>193</v>
      </c>
      <c r="C619" s="273">
        <v>535</v>
      </c>
      <c r="D619" s="274">
        <v>39597</v>
      </c>
      <c r="E619" s="275" t="s">
        <v>28</v>
      </c>
      <c r="F619" s="276">
        <v>4000</v>
      </c>
      <c r="G619" s="277"/>
      <c r="H619" s="278"/>
      <c r="I619" s="279" t="s">
        <v>125</v>
      </c>
      <c r="J619" s="252" t="s">
        <v>48</v>
      </c>
      <c r="K619" s="280" t="s">
        <v>30</v>
      </c>
      <c r="L619" s="278">
        <v>10</v>
      </c>
      <c r="M619" s="281"/>
      <c r="N619" s="281"/>
      <c r="O619" s="270">
        <v>0</v>
      </c>
      <c r="P619" s="281"/>
      <c r="Q619" s="281"/>
      <c r="R619" s="271">
        <v>0</v>
      </c>
      <c r="S619" s="254">
        <v>0</v>
      </c>
      <c r="T619" s="254">
        <v>0</v>
      </c>
      <c r="U619" s="254">
        <v>0</v>
      </c>
      <c r="V619" s="254">
        <v>0</v>
      </c>
      <c r="W619" s="272"/>
    </row>
    <row r="620" spans="1:23" s="256" customFormat="1" x14ac:dyDescent="0.25">
      <c r="A620" s="259" t="s">
        <v>116</v>
      </c>
      <c r="B620" s="259" t="s">
        <v>78</v>
      </c>
      <c r="C620" s="273">
        <v>535</v>
      </c>
      <c r="D620" s="274">
        <v>39638</v>
      </c>
      <c r="E620" s="275" t="s">
        <v>89</v>
      </c>
      <c r="F620" s="276">
        <v>20000000</v>
      </c>
      <c r="G620" s="277" t="s">
        <v>91</v>
      </c>
      <c r="H620" s="278">
        <v>9.1</v>
      </c>
      <c r="I620" s="279" t="s">
        <v>125</v>
      </c>
      <c r="J620" s="252" t="s">
        <v>48</v>
      </c>
      <c r="K620" s="280" t="s">
        <v>30</v>
      </c>
      <c r="L620" s="278">
        <v>2</v>
      </c>
      <c r="M620" s="281"/>
      <c r="N620" s="281"/>
      <c r="O620" s="270">
        <v>0</v>
      </c>
      <c r="P620" s="281"/>
      <c r="Q620" s="281"/>
      <c r="R620" s="271">
        <v>0</v>
      </c>
      <c r="S620" s="254">
        <v>0</v>
      </c>
      <c r="T620" s="254" t="s">
        <v>362</v>
      </c>
      <c r="U620" s="254">
        <v>0</v>
      </c>
      <c r="V620" s="254" t="s">
        <v>360</v>
      </c>
      <c r="W620" s="272"/>
    </row>
    <row r="621" spans="1:23" s="256" customFormat="1" x14ac:dyDescent="0.25">
      <c r="A621" s="259" t="s">
        <v>116</v>
      </c>
      <c r="B621" s="259" t="s">
        <v>81</v>
      </c>
      <c r="C621" s="273">
        <v>535</v>
      </c>
      <c r="D621" s="274">
        <v>39638</v>
      </c>
      <c r="E621" s="275" t="s">
        <v>28</v>
      </c>
      <c r="F621" s="276">
        <v>1000</v>
      </c>
      <c r="G621" s="277" t="s">
        <v>92</v>
      </c>
      <c r="H621" s="278">
        <v>3.9</v>
      </c>
      <c r="I621" s="279" t="s">
        <v>125</v>
      </c>
      <c r="J621" s="252" t="s">
        <v>48</v>
      </c>
      <c r="K621" s="280" t="s">
        <v>30</v>
      </c>
      <c r="L621" s="278">
        <v>5</v>
      </c>
      <c r="M621" s="281">
        <v>1000000</v>
      </c>
      <c r="N621" s="281"/>
      <c r="O621" s="270">
        <v>0</v>
      </c>
      <c r="P621" s="281"/>
      <c r="Q621" s="281"/>
      <c r="R621" s="271" t="s">
        <v>358</v>
      </c>
      <c r="S621" s="254">
        <v>0</v>
      </c>
      <c r="T621" s="254">
        <v>0</v>
      </c>
      <c r="U621" s="254" t="s">
        <v>359</v>
      </c>
      <c r="V621" s="254" t="s">
        <v>360</v>
      </c>
      <c r="W621" s="272"/>
    </row>
    <row r="622" spans="1:23" s="256" customFormat="1" x14ac:dyDescent="0.25">
      <c r="A622" s="259" t="s">
        <v>116</v>
      </c>
      <c r="B622" s="259" t="s">
        <v>87</v>
      </c>
      <c r="C622" s="273">
        <v>535</v>
      </c>
      <c r="D622" s="274">
        <v>40077</v>
      </c>
      <c r="E622" s="275" t="s">
        <v>89</v>
      </c>
      <c r="F622" s="276">
        <v>25000000</v>
      </c>
      <c r="G622" s="277" t="s">
        <v>97</v>
      </c>
      <c r="H622" s="278">
        <v>5.6</v>
      </c>
      <c r="I622" s="279" t="s">
        <v>274</v>
      </c>
      <c r="J622" s="252" t="s">
        <v>274</v>
      </c>
      <c r="K622" s="280" t="s">
        <v>274</v>
      </c>
      <c r="L622" s="278">
        <v>4</v>
      </c>
      <c r="M622" s="281"/>
      <c r="N622" s="281"/>
      <c r="O622" s="270">
        <v>0</v>
      </c>
      <c r="P622" s="281"/>
      <c r="Q622" s="281"/>
      <c r="R622" s="271">
        <v>0</v>
      </c>
      <c r="S622" s="254">
        <v>0</v>
      </c>
      <c r="T622" s="254" t="s">
        <v>362</v>
      </c>
      <c r="U622" s="254">
        <v>0</v>
      </c>
      <c r="V622" s="254" t="s">
        <v>360</v>
      </c>
      <c r="W622" s="272"/>
    </row>
    <row r="623" spans="1:23" s="256" customFormat="1" x14ac:dyDescent="0.25">
      <c r="A623" s="259" t="s">
        <v>116</v>
      </c>
      <c r="B623" s="259" t="s">
        <v>88</v>
      </c>
      <c r="C623" s="273">
        <v>535</v>
      </c>
      <c r="D623" s="274">
        <v>40325</v>
      </c>
      <c r="E623" s="275" t="s">
        <v>89</v>
      </c>
      <c r="F623" s="276">
        <v>40000000</v>
      </c>
      <c r="G623" s="277" t="s">
        <v>98</v>
      </c>
      <c r="H623" s="278">
        <v>5.9</v>
      </c>
      <c r="I623" s="279" t="s">
        <v>125</v>
      </c>
      <c r="J623" s="252" t="s">
        <v>274</v>
      </c>
      <c r="K623" s="280" t="s">
        <v>274</v>
      </c>
      <c r="L623" s="278">
        <v>5.9</v>
      </c>
      <c r="M623" s="281"/>
      <c r="N623" s="281"/>
      <c r="O623" s="270">
        <v>0</v>
      </c>
      <c r="P623" s="281"/>
      <c r="Q623" s="281"/>
      <c r="R623" s="271">
        <v>0</v>
      </c>
      <c r="S623" s="254">
        <v>0</v>
      </c>
      <c r="T623" s="254" t="s">
        <v>362</v>
      </c>
      <c r="U623" s="254">
        <v>0</v>
      </c>
      <c r="V623" s="254" t="s">
        <v>360</v>
      </c>
      <c r="W623" s="272"/>
    </row>
    <row r="624" spans="1:23" s="256" customFormat="1" x14ac:dyDescent="0.25">
      <c r="A624" s="259" t="s">
        <v>116</v>
      </c>
      <c r="B624" s="259" t="s">
        <v>119</v>
      </c>
      <c r="C624" s="273">
        <v>535</v>
      </c>
      <c r="D624" s="274">
        <v>40325</v>
      </c>
      <c r="E624" s="275" t="s">
        <v>28</v>
      </c>
      <c r="F624" s="276">
        <v>2000</v>
      </c>
      <c r="G624" s="277" t="s">
        <v>101</v>
      </c>
      <c r="H624" s="278">
        <v>2.2000000000000002</v>
      </c>
      <c r="I624" s="279" t="s">
        <v>125</v>
      </c>
      <c r="J624" s="252" t="s">
        <v>274</v>
      </c>
      <c r="K624" s="280" t="s">
        <v>274</v>
      </c>
      <c r="L624" s="278">
        <v>1.65</v>
      </c>
      <c r="M624" s="281">
        <v>1300000</v>
      </c>
      <c r="N624" s="281"/>
      <c r="O624" s="270">
        <v>0</v>
      </c>
      <c r="P624" s="281"/>
      <c r="Q624" s="281"/>
      <c r="R624" s="271" t="s">
        <v>358</v>
      </c>
      <c r="S624" s="254">
        <v>0</v>
      </c>
      <c r="T624" s="254">
        <v>0</v>
      </c>
      <c r="U624" s="254" t="s">
        <v>359</v>
      </c>
      <c r="V624" s="254" t="s">
        <v>360</v>
      </c>
      <c r="W624" s="272"/>
    </row>
    <row r="625" spans="1:23" s="256" customFormat="1" x14ac:dyDescent="0.25">
      <c r="A625" s="259" t="s">
        <v>116</v>
      </c>
      <c r="B625" s="259" t="s">
        <v>121</v>
      </c>
      <c r="C625" s="273">
        <v>535</v>
      </c>
      <c r="D625" s="274">
        <v>41117</v>
      </c>
      <c r="E625" s="275" t="s">
        <v>28</v>
      </c>
      <c r="F625" s="276">
        <v>1700</v>
      </c>
      <c r="G625" s="277" t="s">
        <v>285</v>
      </c>
      <c r="H625" s="278">
        <v>4.0999999999999996</v>
      </c>
      <c r="I625" s="279" t="s">
        <v>48</v>
      </c>
      <c r="J625" s="252"/>
      <c r="K625" s="280"/>
      <c r="L625" s="278">
        <v>1.5</v>
      </c>
      <c r="M625" s="281">
        <v>1700000</v>
      </c>
      <c r="N625" s="281"/>
      <c r="O625" s="270">
        <v>0</v>
      </c>
      <c r="P625" s="281"/>
      <c r="Q625" s="281"/>
      <c r="R625" s="271" t="s">
        <v>358</v>
      </c>
      <c r="S625" s="254">
        <v>0</v>
      </c>
      <c r="T625" s="254">
        <v>0</v>
      </c>
      <c r="U625" s="254" t="s">
        <v>359</v>
      </c>
      <c r="V625" s="254" t="s">
        <v>360</v>
      </c>
      <c r="W625" s="272"/>
    </row>
    <row r="626" spans="1:23" s="256" customFormat="1" x14ac:dyDescent="0.25">
      <c r="A626" s="259" t="s">
        <v>116</v>
      </c>
      <c r="B626" s="259" t="s">
        <v>121</v>
      </c>
      <c r="C626" s="273">
        <v>535</v>
      </c>
      <c r="D626" s="274">
        <v>41117</v>
      </c>
      <c r="E626" s="275" t="s">
        <v>89</v>
      </c>
      <c r="F626" s="276">
        <v>38000000</v>
      </c>
      <c r="G626" s="277" t="s">
        <v>286</v>
      </c>
      <c r="H626" s="278">
        <v>6.85</v>
      </c>
      <c r="I626" s="279" t="s">
        <v>48</v>
      </c>
      <c r="J626" s="252"/>
      <c r="K626" s="280"/>
      <c r="L626" s="278">
        <v>1.5</v>
      </c>
      <c r="M626" s="281"/>
      <c r="N626" s="281"/>
      <c r="O626" s="270">
        <v>0</v>
      </c>
      <c r="P626" s="281"/>
      <c r="Q626" s="281"/>
      <c r="R626" s="271">
        <v>0</v>
      </c>
      <c r="S626" s="254">
        <v>0</v>
      </c>
      <c r="T626" s="254" t="s">
        <v>362</v>
      </c>
      <c r="U626" s="254">
        <v>0</v>
      </c>
      <c r="V626" s="254" t="s">
        <v>360</v>
      </c>
      <c r="W626" s="272"/>
    </row>
    <row r="627" spans="1:23" s="256" customFormat="1" x14ac:dyDescent="0.25">
      <c r="A627" s="259" t="s">
        <v>116</v>
      </c>
      <c r="B627" s="259" t="s">
        <v>193</v>
      </c>
      <c r="C627" s="273">
        <v>653</v>
      </c>
      <c r="D627" s="274">
        <v>40568</v>
      </c>
      <c r="E627" s="275" t="s">
        <v>28</v>
      </c>
      <c r="F627" s="276">
        <v>1000</v>
      </c>
      <c r="G627" s="277"/>
      <c r="H627" s="278"/>
      <c r="I627" s="279" t="s">
        <v>48</v>
      </c>
      <c r="J627" s="252" t="s">
        <v>30</v>
      </c>
      <c r="K627" s="280" t="s">
        <v>37</v>
      </c>
      <c r="L627" s="278">
        <v>10</v>
      </c>
      <c r="M627" s="281"/>
      <c r="N627" s="281"/>
      <c r="O627" s="270">
        <v>0</v>
      </c>
      <c r="P627" s="281"/>
      <c r="Q627" s="281"/>
      <c r="R627" s="271">
        <v>0</v>
      </c>
      <c r="S627" s="254">
        <v>0</v>
      </c>
      <c r="T627" s="254">
        <v>0</v>
      </c>
      <c r="U627" s="254">
        <v>0</v>
      </c>
      <c r="V627" s="254">
        <v>0</v>
      </c>
      <c r="W627" s="272"/>
    </row>
    <row r="628" spans="1:23" s="256" customFormat="1" x14ac:dyDescent="0.25">
      <c r="A628" s="259" t="s">
        <v>116</v>
      </c>
      <c r="B628" s="259" t="s">
        <v>78</v>
      </c>
      <c r="C628" s="273">
        <v>653</v>
      </c>
      <c r="D628" s="274">
        <v>40603</v>
      </c>
      <c r="E628" s="275" t="s">
        <v>89</v>
      </c>
      <c r="F628" s="276">
        <v>20000000</v>
      </c>
      <c r="G628" s="277" t="s">
        <v>111</v>
      </c>
      <c r="H628" s="278">
        <v>7.25</v>
      </c>
      <c r="I628" s="279" t="s">
        <v>30</v>
      </c>
      <c r="J628" s="252" t="s">
        <v>274</v>
      </c>
      <c r="K628" s="280" t="s">
        <v>274</v>
      </c>
      <c r="L628" s="278">
        <v>4.5</v>
      </c>
      <c r="M628" s="281"/>
      <c r="N628" s="281"/>
      <c r="O628" s="270">
        <v>0</v>
      </c>
      <c r="P628" s="281"/>
      <c r="Q628" s="281"/>
      <c r="R628" s="271">
        <v>0</v>
      </c>
      <c r="S628" s="254">
        <v>0</v>
      </c>
      <c r="T628" s="254" t="s">
        <v>362</v>
      </c>
      <c r="U628" s="254">
        <v>0</v>
      </c>
      <c r="V628" s="254" t="s">
        <v>360</v>
      </c>
      <c r="W628" s="272"/>
    </row>
    <row r="629" spans="1:23" s="256" customFormat="1" x14ac:dyDescent="0.25">
      <c r="A629" s="259" t="s">
        <v>116</v>
      </c>
      <c r="B629" s="259" t="s">
        <v>78</v>
      </c>
      <c r="C629" s="273">
        <v>653</v>
      </c>
      <c r="D629" s="274">
        <v>40603</v>
      </c>
      <c r="E629" s="275" t="s">
        <v>89</v>
      </c>
      <c r="F629" s="276">
        <v>20000000</v>
      </c>
      <c r="G629" s="277" t="s">
        <v>107</v>
      </c>
      <c r="H629" s="278">
        <v>6.75</v>
      </c>
      <c r="I629" s="279" t="s">
        <v>30</v>
      </c>
      <c r="J629" s="252" t="s">
        <v>274</v>
      </c>
      <c r="K629" s="280" t="s">
        <v>274</v>
      </c>
      <c r="L629" s="278">
        <v>2.5</v>
      </c>
      <c r="M629" s="281">
        <v>20000000000</v>
      </c>
      <c r="N629" s="281"/>
      <c r="O629" s="270">
        <v>0</v>
      </c>
      <c r="P629" s="281"/>
      <c r="Q629" s="281"/>
      <c r="R629" s="271">
        <v>0</v>
      </c>
      <c r="S629" s="254">
        <v>0</v>
      </c>
      <c r="T629" s="254">
        <v>0</v>
      </c>
      <c r="U629" s="254" t="s">
        <v>359</v>
      </c>
      <c r="V629" s="254" t="s">
        <v>360</v>
      </c>
      <c r="W629" s="272"/>
    </row>
    <row r="630" spans="1:23" s="256" customFormat="1" x14ac:dyDescent="0.25">
      <c r="A630" s="259" t="s">
        <v>116</v>
      </c>
      <c r="B630" s="259" t="s">
        <v>78</v>
      </c>
      <c r="C630" s="273">
        <v>653</v>
      </c>
      <c r="D630" s="274">
        <v>40603</v>
      </c>
      <c r="E630" s="275" t="s">
        <v>28</v>
      </c>
      <c r="F630" s="276">
        <v>1000</v>
      </c>
      <c r="G630" s="277" t="s">
        <v>146</v>
      </c>
      <c r="H630" s="278">
        <v>3.5</v>
      </c>
      <c r="I630" s="279" t="s">
        <v>30</v>
      </c>
      <c r="J630" s="252" t="s">
        <v>274</v>
      </c>
      <c r="K630" s="280" t="s">
        <v>274</v>
      </c>
      <c r="L630" s="278">
        <v>5</v>
      </c>
      <c r="M630" s="281"/>
      <c r="N630" s="281"/>
      <c r="O630" s="270">
        <v>0</v>
      </c>
      <c r="P630" s="281"/>
      <c r="Q630" s="281"/>
      <c r="R630" s="271" t="s">
        <v>358</v>
      </c>
      <c r="S630" s="254">
        <v>0</v>
      </c>
      <c r="T630" s="254" t="s">
        <v>362</v>
      </c>
      <c r="U630" s="254">
        <v>0</v>
      </c>
      <c r="V630" s="254">
        <v>0</v>
      </c>
      <c r="W630" s="272"/>
    </row>
    <row r="631" spans="1:23" s="256" customFormat="1" x14ac:dyDescent="0.25">
      <c r="A631" s="259" t="s">
        <v>116</v>
      </c>
      <c r="B631" s="259" t="s">
        <v>193</v>
      </c>
      <c r="C631" s="273">
        <v>680</v>
      </c>
      <c r="D631" s="274">
        <v>40802</v>
      </c>
      <c r="E631" s="275" t="s">
        <v>28</v>
      </c>
      <c r="F631" s="276">
        <v>4000</v>
      </c>
      <c r="G631" s="277"/>
      <c r="H631" s="278"/>
      <c r="I631" s="279" t="s">
        <v>48</v>
      </c>
      <c r="J631" s="252" t="s">
        <v>30</v>
      </c>
      <c r="K631" s="280" t="s">
        <v>37</v>
      </c>
      <c r="L631" s="278">
        <v>10</v>
      </c>
      <c r="M631" s="281"/>
      <c r="N631" s="281"/>
      <c r="O631" s="270">
        <v>0</v>
      </c>
      <c r="P631" s="281"/>
      <c r="Q631" s="281"/>
      <c r="R631" s="271">
        <v>0</v>
      </c>
      <c r="S631" s="254">
        <v>0</v>
      </c>
      <c r="T631" s="254">
        <v>0</v>
      </c>
      <c r="U631" s="254">
        <v>0</v>
      </c>
      <c r="V631" s="254">
        <v>0</v>
      </c>
      <c r="W631" s="272"/>
    </row>
    <row r="632" spans="1:23" s="256" customFormat="1" x14ac:dyDescent="0.25">
      <c r="A632" s="259" t="s">
        <v>116</v>
      </c>
      <c r="B632" s="259" t="s">
        <v>78</v>
      </c>
      <c r="C632" s="273">
        <v>680</v>
      </c>
      <c r="D632" s="274">
        <v>40816</v>
      </c>
      <c r="E632" s="275" t="s">
        <v>89</v>
      </c>
      <c r="F632" s="276">
        <v>20000000</v>
      </c>
      <c r="G632" s="277" t="s">
        <v>149</v>
      </c>
      <c r="H632" s="278">
        <v>6.3</v>
      </c>
      <c r="I632" s="279" t="s">
        <v>48</v>
      </c>
      <c r="J632" s="252" t="s">
        <v>30</v>
      </c>
      <c r="K632" s="280" t="s">
        <v>274</v>
      </c>
      <c r="L632" s="278">
        <v>5</v>
      </c>
      <c r="M632" s="281"/>
      <c r="N632" s="281"/>
      <c r="O632" s="270">
        <v>0</v>
      </c>
      <c r="P632" s="281"/>
      <c r="Q632" s="281"/>
      <c r="R632" s="271">
        <v>0</v>
      </c>
      <c r="S632" s="254">
        <v>0</v>
      </c>
      <c r="T632" s="254" t="s">
        <v>362</v>
      </c>
      <c r="U632" s="254">
        <v>0</v>
      </c>
      <c r="V632" s="254" t="s">
        <v>360</v>
      </c>
      <c r="W632" s="272"/>
    </row>
    <row r="633" spans="1:23" s="256" customFormat="1" x14ac:dyDescent="0.25">
      <c r="A633" s="259" t="s">
        <v>116</v>
      </c>
      <c r="B633" s="259" t="s">
        <v>78</v>
      </c>
      <c r="C633" s="273">
        <v>680</v>
      </c>
      <c r="D633" s="274">
        <v>40816</v>
      </c>
      <c r="E633" s="275" t="s">
        <v>28</v>
      </c>
      <c r="F633" s="276">
        <v>1000</v>
      </c>
      <c r="G633" s="277" t="s">
        <v>150</v>
      </c>
      <c r="H633" s="278">
        <v>3.3</v>
      </c>
      <c r="I633" s="279" t="s">
        <v>48</v>
      </c>
      <c r="J633" s="252" t="s">
        <v>30</v>
      </c>
      <c r="K633" s="280" t="s">
        <v>274</v>
      </c>
      <c r="L633" s="278">
        <v>3</v>
      </c>
      <c r="M633" s="281"/>
      <c r="N633" s="281"/>
      <c r="O633" s="270">
        <v>0</v>
      </c>
      <c r="P633" s="281"/>
      <c r="Q633" s="281"/>
      <c r="R633" s="271" t="s">
        <v>358</v>
      </c>
      <c r="S633" s="254">
        <v>0</v>
      </c>
      <c r="T633" s="254" t="s">
        <v>362</v>
      </c>
      <c r="U633" s="254">
        <v>0</v>
      </c>
      <c r="V633" s="254" t="s">
        <v>360</v>
      </c>
      <c r="W633" s="272"/>
    </row>
    <row r="634" spans="1:23" s="256" customFormat="1" x14ac:dyDescent="0.25">
      <c r="A634" s="259" t="s">
        <v>116</v>
      </c>
      <c r="B634" s="259" t="s">
        <v>78</v>
      </c>
      <c r="C634" s="273">
        <v>680</v>
      </c>
      <c r="D634" s="274">
        <v>40816</v>
      </c>
      <c r="E634" s="275" t="s">
        <v>28</v>
      </c>
      <c r="F634" s="276">
        <v>1000</v>
      </c>
      <c r="G634" s="277" t="s">
        <v>151</v>
      </c>
      <c r="H634" s="278">
        <v>3.3</v>
      </c>
      <c r="I634" s="279" t="s">
        <v>48</v>
      </c>
      <c r="J634" s="252" t="s">
        <v>30</v>
      </c>
      <c r="K634" s="280" t="s">
        <v>274</v>
      </c>
      <c r="L634" s="278">
        <v>5</v>
      </c>
      <c r="M634" s="281"/>
      <c r="N634" s="281"/>
      <c r="O634" s="270">
        <v>0</v>
      </c>
      <c r="P634" s="281"/>
      <c r="Q634" s="281"/>
      <c r="R634" s="271" t="s">
        <v>358</v>
      </c>
      <c r="S634" s="254">
        <v>0</v>
      </c>
      <c r="T634" s="254" t="s">
        <v>362</v>
      </c>
      <c r="U634" s="254">
        <v>0</v>
      </c>
      <c r="V634" s="254" t="s">
        <v>360</v>
      </c>
      <c r="W634" s="272"/>
    </row>
    <row r="635" spans="1:23" s="256" customFormat="1" x14ac:dyDescent="0.25">
      <c r="A635" s="259" t="s">
        <v>116</v>
      </c>
      <c r="B635" s="259" t="s">
        <v>78</v>
      </c>
      <c r="C635" s="273">
        <v>680</v>
      </c>
      <c r="D635" s="274">
        <v>40816</v>
      </c>
      <c r="E635" s="275" t="s">
        <v>89</v>
      </c>
      <c r="F635" s="276">
        <v>20000000</v>
      </c>
      <c r="G635" s="277" t="s">
        <v>152</v>
      </c>
      <c r="H635" s="278">
        <v>3</v>
      </c>
      <c r="I635" s="279" t="s">
        <v>48</v>
      </c>
      <c r="J635" s="252" t="s">
        <v>30</v>
      </c>
      <c r="K635" s="280" t="s">
        <v>274</v>
      </c>
      <c r="L635" s="278">
        <v>3</v>
      </c>
      <c r="M635" s="281">
        <v>20000000000</v>
      </c>
      <c r="N635" s="281"/>
      <c r="O635" s="270">
        <v>0</v>
      </c>
      <c r="P635" s="281"/>
      <c r="Q635" s="281"/>
      <c r="R635" s="271">
        <v>0</v>
      </c>
      <c r="S635" s="254">
        <v>0</v>
      </c>
      <c r="T635" s="254">
        <v>0</v>
      </c>
      <c r="U635" s="254" t="s">
        <v>359</v>
      </c>
      <c r="V635" s="254" t="s">
        <v>360</v>
      </c>
      <c r="W635" s="272"/>
    </row>
    <row r="636" spans="1:23" s="256" customFormat="1" x14ac:dyDescent="0.25">
      <c r="A636" s="259" t="s">
        <v>116</v>
      </c>
      <c r="B636" s="259" t="s">
        <v>81</v>
      </c>
      <c r="C636" s="273">
        <v>680</v>
      </c>
      <c r="D636" s="274">
        <v>40891</v>
      </c>
      <c r="E636" s="275" t="s">
        <v>89</v>
      </c>
      <c r="F636" s="276">
        <v>22000000</v>
      </c>
      <c r="G636" s="277" t="s">
        <v>153</v>
      </c>
      <c r="H636" s="278">
        <v>6.15</v>
      </c>
      <c r="I636" s="279" t="s">
        <v>48</v>
      </c>
      <c r="J636" s="252" t="s">
        <v>37</v>
      </c>
      <c r="K636" s="280" t="s">
        <v>274</v>
      </c>
      <c r="L636" s="278">
        <v>2.5</v>
      </c>
      <c r="M636" s="281">
        <v>22000000000</v>
      </c>
      <c r="N636" s="281"/>
      <c r="O636" s="270">
        <v>0</v>
      </c>
      <c r="P636" s="281"/>
      <c r="Q636" s="281"/>
      <c r="R636" s="271">
        <v>0</v>
      </c>
      <c r="S636" s="254">
        <v>0</v>
      </c>
      <c r="T636" s="254">
        <v>0</v>
      </c>
      <c r="U636" s="254" t="s">
        <v>359</v>
      </c>
      <c r="V636" s="254" t="s">
        <v>360</v>
      </c>
      <c r="W636" s="272"/>
    </row>
    <row r="637" spans="1:23" s="256" customFormat="1" x14ac:dyDescent="0.25">
      <c r="A637" s="259" t="s">
        <v>116</v>
      </c>
      <c r="B637" s="259" t="s">
        <v>81</v>
      </c>
      <c r="C637" s="273">
        <v>680</v>
      </c>
      <c r="D637" s="274">
        <v>40891</v>
      </c>
      <c r="E637" s="275" t="s">
        <v>89</v>
      </c>
      <c r="F637" s="276">
        <v>22000000</v>
      </c>
      <c r="G637" s="277" t="s">
        <v>154</v>
      </c>
      <c r="H637" s="278">
        <v>6.3</v>
      </c>
      <c r="I637" s="279" t="s">
        <v>48</v>
      </c>
      <c r="J637" s="252" t="s">
        <v>37</v>
      </c>
      <c r="K637" s="280" t="s">
        <v>274</v>
      </c>
      <c r="L637" s="278">
        <v>5</v>
      </c>
      <c r="M637" s="281"/>
      <c r="N637" s="281"/>
      <c r="O637" s="270">
        <v>0</v>
      </c>
      <c r="P637" s="281"/>
      <c r="Q637" s="281"/>
      <c r="R637" s="271">
        <v>0</v>
      </c>
      <c r="S637" s="254">
        <v>0</v>
      </c>
      <c r="T637" s="254" t="s">
        <v>362</v>
      </c>
      <c r="U637" s="254">
        <v>0</v>
      </c>
      <c r="V637" s="254" t="s">
        <v>360</v>
      </c>
      <c r="W637" s="272"/>
    </row>
    <row r="638" spans="1:23" s="256" customFormat="1" x14ac:dyDescent="0.25">
      <c r="A638" s="259" t="s">
        <v>116</v>
      </c>
      <c r="B638" s="259" t="s">
        <v>81</v>
      </c>
      <c r="C638" s="273">
        <v>680</v>
      </c>
      <c r="D638" s="274">
        <v>40891</v>
      </c>
      <c r="E638" s="275" t="s">
        <v>28</v>
      </c>
      <c r="F638" s="276">
        <v>1000</v>
      </c>
      <c r="G638" s="277" t="s">
        <v>155</v>
      </c>
      <c r="H638" s="278">
        <v>3.3</v>
      </c>
      <c r="I638" s="279" t="s">
        <v>48</v>
      </c>
      <c r="J638" s="252" t="s">
        <v>37</v>
      </c>
      <c r="K638" s="280" t="s">
        <v>274</v>
      </c>
      <c r="L638" s="278">
        <v>2.5</v>
      </c>
      <c r="M638" s="281"/>
      <c r="N638" s="281"/>
      <c r="O638" s="270">
        <v>0</v>
      </c>
      <c r="P638" s="281"/>
      <c r="Q638" s="281"/>
      <c r="R638" s="271" t="s">
        <v>358</v>
      </c>
      <c r="S638" s="254">
        <v>0</v>
      </c>
      <c r="T638" s="254" t="s">
        <v>362</v>
      </c>
      <c r="U638" s="254">
        <v>0</v>
      </c>
      <c r="V638" s="254" t="s">
        <v>360</v>
      </c>
      <c r="W638" s="272"/>
    </row>
    <row r="639" spans="1:23" s="256" customFormat="1" x14ac:dyDescent="0.25">
      <c r="A639" s="259" t="s">
        <v>116</v>
      </c>
      <c r="B639" s="259" t="s">
        <v>81</v>
      </c>
      <c r="C639" s="273">
        <v>680</v>
      </c>
      <c r="D639" s="274">
        <v>40891</v>
      </c>
      <c r="E639" s="275" t="s">
        <v>28</v>
      </c>
      <c r="F639" s="276">
        <v>1000</v>
      </c>
      <c r="G639" s="277" t="s">
        <v>156</v>
      </c>
      <c r="H639" s="278">
        <v>3.3</v>
      </c>
      <c r="I639" s="279" t="s">
        <v>48</v>
      </c>
      <c r="J639" s="252" t="s">
        <v>37</v>
      </c>
      <c r="K639" s="280" t="s">
        <v>274</v>
      </c>
      <c r="L639" s="278">
        <v>5</v>
      </c>
      <c r="M639" s="281"/>
      <c r="N639" s="281"/>
      <c r="O639" s="270">
        <v>0</v>
      </c>
      <c r="P639" s="281"/>
      <c r="Q639" s="281"/>
      <c r="R639" s="271" t="s">
        <v>358</v>
      </c>
      <c r="S639" s="254">
        <v>0</v>
      </c>
      <c r="T639" s="254" t="s">
        <v>362</v>
      </c>
      <c r="U639" s="254">
        <v>0</v>
      </c>
      <c r="V639" s="254" t="s">
        <v>360</v>
      </c>
      <c r="W639" s="272"/>
    </row>
    <row r="640" spans="1:23" s="256" customFormat="1" x14ac:dyDescent="0.25">
      <c r="A640" s="259" t="s">
        <v>116</v>
      </c>
      <c r="B640" s="259" t="s">
        <v>87</v>
      </c>
      <c r="C640" s="273">
        <v>680</v>
      </c>
      <c r="D640" s="274">
        <v>40968</v>
      </c>
      <c r="E640" s="275" t="s">
        <v>157</v>
      </c>
      <c r="F640" s="276">
        <v>44000000</v>
      </c>
      <c r="G640" s="277" t="s">
        <v>158</v>
      </c>
      <c r="H640" s="278">
        <v>6.5</v>
      </c>
      <c r="I640" s="279" t="s">
        <v>48</v>
      </c>
      <c r="J640" s="252" t="s">
        <v>30</v>
      </c>
      <c r="K640" s="280" t="s">
        <v>274</v>
      </c>
      <c r="L640" s="278">
        <v>2.5</v>
      </c>
      <c r="M640" s="281"/>
      <c r="N640" s="281"/>
      <c r="O640" s="270">
        <v>0</v>
      </c>
      <c r="P640" s="281"/>
      <c r="Q640" s="281"/>
      <c r="R640" s="271">
        <v>0</v>
      </c>
      <c r="S640" s="254">
        <v>0</v>
      </c>
      <c r="T640" s="254" t="s">
        <v>362</v>
      </c>
      <c r="U640" s="254">
        <v>0</v>
      </c>
      <c r="V640" s="254" t="s">
        <v>360</v>
      </c>
      <c r="W640" s="272"/>
    </row>
    <row r="641" spans="1:23" s="256" customFormat="1" x14ac:dyDescent="0.25">
      <c r="A641" s="259" t="s">
        <v>116</v>
      </c>
      <c r="B641" s="259" t="s">
        <v>87</v>
      </c>
      <c r="C641" s="273">
        <v>680</v>
      </c>
      <c r="D641" s="274">
        <v>40968</v>
      </c>
      <c r="E641" s="275" t="s">
        <v>28</v>
      </c>
      <c r="F641" s="276">
        <v>2000</v>
      </c>
      <c r="G641" s="277" t="s">
        <v>159</v>
      </c>
      <c r="H641" s="278">
        <v>3.5</v>
      </c>
      <c r="I641" s="279" t="s">
        <v>48</v>
      </c>
      <c r="J641" s="252" t="s">
        <v>30</v>
      </c>
      <c r="K641" s="280" t="s">
        <v>274</v>
      </c>
      <c r="L641" s="278">
        <v>2.5</v>
      </c>
      <c r="M641" s="281">
        <v>1500000</v>
      </c>
      <c r="N641" s="281"/>
      <c r="O641" s="270">
        <v>0</v>
      </c>
      <c r="P641" s="281"/>
      <c r="Q641" s="281"/>
      <c r="R641" s="271" t="s">
        <v>358</v>
      </c>
      <c r="S641" s="254">
        <v>0</v>
      </c>
      <c r="T641" s="254">
        <v>0</v>
      </c>
      <c r="U641" s="254" t="s">
        <v>359</v>
      </c>
      <c r="V641" s="254" t="s">
        <v>360</v>
      </c>
      <c r="W641" s="272"/>
    </row>
    <row r="642" spans="1:23" s="256" customFormat="1" x14ac:dyDescent="0.25">
      <c r="A642" s="259" t="s">
        <v>116</v>
      </c>
      <c r="B642" s="259" t="s">
        <v>88</v>
      </c>
      <c r="C642" s="273">
        <v>680</v>
      </c>
      <c r="D642" s="274">
        <v>42096</v>
      </c>
      <c r="E642" s="275" t="s">
        <v>28</v>
      </c>
      <c r="F642" s="276">
        <v>2000</v>
      </c>
      <c r="G642" s="277" t="s">
        <v>387</v>
      </c>
      <c r="H642" s="278">
        <v>2.1</v>
      </c>
      <c r="I642" s="279" t="s">
        <v>48</v>
      </c>
      <c r="J642" s="252"/>
      <c r="K642" s="280"/>
      <c r="L642" s="278">
        <v>5</v>
      </c>
      <c r="M642" s="281"/>
      <c r="N642" s="281"/>
      <c r="O642" s="270">
        <v>0</v>
      </c>
      <c r="P642" s="281"/>
      <c r="Q642" s="281"/>
      <c r="R642" s="271" t="s">
        <v>358</v>
      </c>
      <c r="S642" s="254">
        <v>0</v>
      </c>
      <c r="T642" s="254" t="s">
        <v>362</v>
      </c>
      <c r="U642" s="254">
        <v>0</v>
      </c>
      <c r="V642" s="254">
        <v>0</v>
      </c>
      <c r="W642" s="272"/>
    </row>
    <row r="643" spans="1:23" s="256" customFormat="1" x14ac:dyDescent="0.25">
      <c r="A643" s="259" t="s">
        <v>116</v>
      </c>
      <c r="B643" s="259" t="s">
        <v>88</v>
      </c>
      <c r="C643" s="273">
        <v>680</v>
      </c>
      <c r="D643" s="274">
        <v>42096</v>
      </c>
      <c r="E643" s="275" t="s">
        <v>89</v>
      </c>
      <c r="F643" s="276">
        <v>50000000</v>
      </c>
      <c r="G643" s="277" t="s">
        <v>388</v>
      </c>
      <c r="H643" s="278">
        <v>5.3</v>
      </c>
      <c r="I643" s="279" t="s">
        <v>48</v>
      </c>
      <c r="J643" s="252"/>
      <c r="K643" s="280"/>
      <c r="L643" s="278">
        <v>5</v>
      </c>
      <c r="M643" s="281">
        <v>49000000000</v>
      </c>
      <c r="N643" s="281">
        <v>49000000000</v>
      </c>
      <c r="O643" s="270">
        <v>49000000</v>
      </c>
      <c r="P643" s="281">
        <v>420243</v>
      </c>
      <c r="Q643" s="281">
        <v>49420243</v>
      </c>
      <c r="R643" s="271">
        <v>0</v>
      </c>
      <c r="S643" s="254">
        <v>0</v>
      </c>
      <c r="T643" s="254">
        <v>0</v>
      </c>
      <c r="U643" s="254">
        <v>0</v>
      </c>
      <c r="V643" s="254">
        <v>0</v>
      </c>
      <c r="W643" s="272"/>
    </row>
    <row r="644" spans="1:23" s="256" customFormat="1" x14ac:dyDescent="0.25">
      <c r="A644" s="259" t="s">
        <v>116</v>
      </c>
      <c r="B644" s="259" t="s">
        <v>193</v>
      </c>
      <c r="C644" s="273">
        <v>745</v>
      </c>
      <c r="D644" s="274">
        <v>41318</v>
      </c>
      <c r="E644" s="275" t="s">
        <v>28</v>
      </c>
      <c r="F644" s="276">
        <v>4000</v>
      </c>
      <c r="G644" s="277"/>
      <c r="H644" s="278"/>
      <c r="I644" s="279" t="s">
        <v>30</v>
      </c>
      <c r="J644" s="252" t="s">
        <v>48</v>
      </c>
      <c r="K644" s="280"/>
      <c r="L644" s="278">
        <v>10</v>
      </c>
      <c r="M644" s="281"/>
      <c r="N644" s="281"/>
      <c r="O644" s="270">
        <v>0</v>
      </c>
      <c r="P644" s="281"/>
      <c r="Q644" s="281"/>
      <c r="R644" s="271">
        <v>0</v>
      </c>
      <c r="S644" s="254">
        <v>0</v>
      </c>
      <c r="T644" s="254">
        <v>0</v>
      </c>
      <c r="U644" s="254">
        <v>0</v>
      </c>
      <c r="V644" s="254">
        <v>0</v>
      </c>
      <c r="W644" s="272"/>
    </row>
    <row r="645" spans="1:23" s="256" customFormat="1" x14ac:dyDescent="0.25">
      <c r="A645" s="259" t="s">
        <v>116</v>
      </c>
      <c r="B645" s="259" t="s">
        <v>78</v>
      </c>
      <c r="C645" s="273">
        <v>745</v>
      </c>
      <c r="D645" s="274">
        <v>41346</v>
      </c>
      <c r="E645" s="275" t="s">
        <v>89</v>
      </c>
      <c r="F645" s="276">
        <v>45000000</v>
      </c>
      <c r="G645" s="277" t="s">
        <v>302</v>
      </c>
      <c r="H645" s="278">
        <v>6.8</v>
      </c>
      <c r="I645" s="279" t="s">
        <v>125</v>
      </c>
      <c r="J645" s="252"/>
      <c r="K645" s="280"/>
      <c r="L645" s="278">
        <v>2.5</v>
      </c>
      <c r="M645" s="281">
        <v>45000000000</v>
      </c>
      <c r="N645" s="281"/>
      <c r="O645" s="270">
        <v>0</v>
      </c>
      <c r="P645" s="281"/>
      <c r="Q645" s="281"/>
      <c r="R645" s="271">
        <v>0</v>
      </c>
      <c r="S645" s="254">
        <v>0</v>
      </c>
      <c r="T645" s="254">
        <v>0</v>
      </c>
      <c r="U645" s="254" t="s">
        <v>359</v>
      </c>
      <c r="V645" s="254" t="s">
        <v>360</v>
      </c>
      <c r="W645" s="272"/>
    </row>
    <row r="646" spans="1:23" s="256" customFormat="1" x14ac:dyDescent="0.25">
      <c r="A646" s="259" t="s">
        <v>116</v>
      </c>
      <c r="B646" s="259" t="s">
        <v>78</v>
      </c>
      <c r="C646" s="273">
        <v>745</v>
      </c>
      <c r="D646" s="274">
        <v>41346</v>
      </c>
      <c r="E646" s="275" t="s">
        <v>28</v>
      </c>
      <c r="F646" s="276">
        <v>2000</v>
      </c>
      <c r="G646" s="277" t="s">
        <v>301</v>
      </c>
      <c r="H646" s="278">
        <v>3.9</v>
      </c>
      <c r="I646" s="279" t="s">
        <v>125</v>
      </c>
      <c r="J646" s="252"/>
      <c r="K646" s="280"/>
      <c r="L646" s="278">
        <v>2.5</v>
      </c>
      <c r="M646" s="281"/>
      <c r="N646" s="281"/>
      <c r="O646" s="270">
        <v>0</v>
      </c>
      <c r="P646" s="281"/>
      <c r="Q646" s="281"/>
      <c r="R646" s="271" t="s">
        <v>358</v>
      </c>
      <c r="S646" s="254">
        <v>0</v>
      </c>
      <c r="T646" s="254" t="s">
        <v>362</v>
      </c>
      <c r="U646" s="254">
        <v>0</v>
      </c>
      <c r="V646" s="254" t="s">
        <v>360</v>
      </c>
      <c r="W646" s="272"/>
    </row>
    <row r="647" spans="1:23" s="256" customFormat="1" x14ac:dyDescent="0.25">
      <c r="A647" s="259" t="s">
        <v>116</v>
      </c>
      <c r="B647" s="259" t="s">
        <v>81</v>
      </c>
      <c r="C647" s="273">
        <v>745</v>
      </c>
      <c r="D647" s="274">
        <v>41499</v>
      </c>
      <c r="E647" s="275" t="s">
        <v>89</v>
      </c>
      <c r="F647" s="276">
        <v>45000000</v>
      </c>
      <c r="G647" s="277" t="s">
        <v>314</v>
      </c>
      <c r="H647" s="278">
        <v>6.4</v>
      </c>
      <c r="I647" s="279" t="s">
        <v>48</v>
      </c>
      <c r="J647" s="252" t="s">
        <v>30</v>
      </c>
      <c r="K647" s="280"/>
      <c r="L647" s="278">
        <v>2.5</v>
      </c>
      <c r="M647" s="281"/>
      <c r="N647" s="281"/>
      <c r="O647" s="270">
        <v>0</v>
      </c>
      <c r="P647" s="281"/>
      <c r="Q647" s="281"/>
      <c r="R647" s="271">
        <v>0</v>
      </c>
      <c r="S647" s="254">
        <v>0</v>
      </c>
      <c r="T647" s="254" t="s">
        <v>362</v>
      </c>
      <c r="U647" s="254">
        <v>0</v>
      </c>
      <c r="V647" s="254">
        <v>0</v>
      </c>
      <c r="W647" s="272"/>
    </row>
    <row r="648" spans="1:23" s="256" customFormat="1" x14ac:dyDescent="0.25">
      <c r="A648" s="259" t="s">
        <v>116</v>
      </c>
      <c r="B648" s="259" t="s">
        <v>81</v>
      </c>
      <c r="C648" s="273">
        <v>745</v>
      </c>
      <c r="D648" s="274">
        <v>41499</v>
      </c>
      <c r="E648" s="275" t="s">
        <v>28</v>
      </c>
      <c r="F648" s="276">
        <v>2000</v>
      </c>
      <c r="G648" s="277" t="s">
        <v>315</v>
      </c>
      <c r="H648" s="278">
        <v>3.5</v>
      </c>
      <c r="I648" s="279" t="s">
        <v>48</v>
      </c>
      <c r="J648" s="252" t="s">
        <v>30</v>
      </c>
      <c r="K648" s="280"/>
      <c r="L648" s="278">
        <v>2.5</v>
      </c>
      <c r="M648" s="281"/>
      <c r="N648" s="281"/>
      <c r="O648" s="270">
        <v>0</v>
      </c>
      <c r="P648" s="281"/>
      <c r="Q648" s="281"/>
      <c r="R648" s="271" t="s">
        <v>358</v>
      </c>
      <c r="S648" s="254">
        <v>0</v>
      </c>
      <c r="T648" s="254" t="s">
        <v>362</v>
      </c>
      <c r="U648" s="254">
        <v>0</v>
      </c>
      <c r="V648" s="254">
        <v>0</v>
      </c>
      <c r="W648" s="272"/>
    </row>
    <row r="649" spans="1:23" s="256" customFormat="1" x14ac:dyDescent="0.25">
      <c r="A649" s="259" t="s">
        <v>116</v>
      </c>
      <c r="B649" s="259" t="s">
        <v>81</v>
      </c>
      <c r="C649" s="273">
        <v>745</v>
      </c>
      <c r="D649" s="274">
        <v>41499</v>
      </c>
      <c r="E649" s="275" t="s">
        <v>89</v>
      </c>
      <c r="F649" s="276">
        <v>45000000</v>
      </c>
      <c r="G649" s="277" t="s">
        <v>316</v>
      </c>
      <c r="H649" s="278">
        <v>6.5</v>
      </c>
      <c r="I649" s="279" t="s">
        <v>48</v>
      </c>
      <c r="J649" s="252" t="s">
        <v>30</v>
      </c>
      <c r="K649" s="280"/>
      <c r="L649" s="278">
        <v>5</v>
      </c>
      <c r="M649" s="281"/>
      <c r="N649" s="281"/>
      <c r="O649" s="270">
        <v>0</v>
      </c>
      <c r="P649" s="281"/>
      <c r="Q649" s="281"/>
      <c r="R649" s="271">
        <v>0</v>
      </c>
      <c r="S649" s="254">
        <v>0</v>
      </c>
      <c r="T649" s="254" t="s">
        <v>362</v>
      </c>
      <c r="U649" s="254">
        <v>0</v>
      </c>
      <c r="V649" s="254">
        <v>0</v>
      </c>
      <c r="W649" s="272"/>
    </row>
    <row r="650" spans="1:23" s="256" customFormat="1" x14ac:dyDescent="0.25">
      <c r="A650" s="259" t="s">
        <v>116</v>
      </c>
      <c r="B650" s="259" t="s">
        <v>81</v>
      </c>
      <c r="C650" s="273">
        <v>745</v>
      </c>
      <c r="D650" s="274">
        <v>41499</v>
      </c>
      <c r="E650" s="275" t="s">
        <v>28</v>
      </c>
      <c r="F650" s="276">
        <v>2000</v>
      </c>
      <c r="G650" s="277" t="s">
        <v>317</v>
      </c>
      <c r="H650" s="278">
        <v>3.6</v>
      </c>
      <c r="I650" s="279" t="s">
        <v>48</v>
      </c>
      <c r="J650" s="252" t="s">
        <v>30</v>
      </c>
      <c r="K650" s="280"/>
      <c r="L650" s="278">
        <v>5</v>
      </c>
      <c r="M650" s="281">
        <v>2000000</v>
      </c>
      <c r="N650" s="281">
        <v>2000000</v>
      </c>
      <c r="O650" s="270">
        <v>51196820</v>
      </c>
      <c r="P650" s="281">
        <v>581693</v>
      </c>
      <c r="Q650" s="281">
        <v>51778513</v>
      </c>
      <c r="R650" s="271" t="s">
        <v>358</v>
      </c>
      <c r="S650" s="254">
        <v>0</v>
      </c>
      <c r="T650" s="254">
        <v>0</v>
      </c>
      <c r="U650" s="254">
        <v>0</v>
      </c>
      <c r="V650" s="254">
        <v>0</v>
      </c>
      <c r="W650" s="272"/>
    </row>
    <row r="651" spans="1:23" s="256" customFormat="1" x14ac:dyDescent="0.25">
      <c r="A651" s="259" t="s">
        <v>57</v>
      </c>
      <c r="B651" s="259" t="s">
        <v>212</v>
      </c>
      <c r="C651" s="283">
        <v>209</v>
      </c>
      <c r="D651" s="274">
        <v>36273</v>
      </c>
      <c r="E651" s="275" t="s">
        <v>28</v>
      </c>
      <c r="F651" s="276">
        <v>1000</v>
      </c>
      <c r="G651" s="277" t="s">
        <v>44</v>
      </c>
      <c r="H651" s="278">
        <v>7.5</v>
      </c>
      <c r="I651" s="279" t="s">
        <v>30</v>
      </c>
      <c r="J651" s="252" t="s">
        <v>274</v>
      </c>
      <c r="K651" s="280" t="s">
        <v>274</v>
      </c>
      <c r="L651" s="285">
        <v>30</v>
      </c>
      <c r="M651" s="281">
        <v>1000000</v>
      </c>
      <c r="N651" s="281">
        <v>1000000</v>
      </c>
      <c r="O651" s="270">
        <v>25598410</v>
      </c>
      <c r="P651" s="281">
        <v>466114</v>
      </c>
      <c r="Q651" s="281">
        <v>26064524</v>
      </c>
      <c r="R651" s="271" t="s">
        <v>358</v>
      </c>
      <c r="S651" s="254">
        <v>0</v>
      </c>
      <c r="T651" s="254">
        <v>0</v>
      </c>
      <c r="U651" s="254">
        <v>0</v>
      </c>
      <c r="V651" s="254" t="s">
        <v>360</v>
      </c>
      <c r="W651" s="272"/>
    </row>
    <row r="652" spans="1:23" s="256" customFormat="1" x14ac:dyDescent="0.25">
      <c r="A652" s="259" t="s">
        <v>57</v>
      </c>
      <c r="B652" s="259" t="s">
        <v>212</v>
      </c>
      <c r="C652" s="283">
        <v>238</v>
      </c>
      <c r="D652" s="274">
        <v>36857</v>
      </c>
      <c r="E652" s="275" t="s">
        <v>28</v>
      </c>
      <c r="F652" s="276">
        <v>400</v>
      </c>
      <c r="G652" s="277" t="s">
        <v>33</v>
      </c>
      <c r="H652" s="278">
        <v>7.3</v>
      </c>
      <c r="I652" s="291" t="s">
        <v>41</v>
      </c>
      <c r="J652" s="252" t="s">
        <v>274</v>
      </c>
      <c r="K652" s="280" t="s">
        <v>274</v>
      </c>
      <c r="L652" s="285">
        <v>25</v>
      </c>
      <c r="M652" s="281">
        <v>400000</v>
      </c>
      <c r="N652" s="281">
        <v>345804</v>
      </c>
      <c r="O652" s="270">
        <v>8852033</v>
      </c>
      <c r="P652" s="281">
        <v>316051</v>
      </c>
      <c r="Q652" s="281">
        <v>9168084</v>
      </c>
      <c r="R652" s="271" t="s">
        <v>358</v>
      </c>
      <c r="S652" s="254">
        <v>0</v>
      </c>
      <c r="T652" s="254">
        <v>0</v>
      </c>
      <c r="U652" s="254">
        <v>0</v>
      </c>
      <c r="V652" s="254" t="s">
        <v>360</v>
      </c>
      <c r="W652" s="272"/>
    </row>
    <row r="653" spans="1:23" s="256" customFormat="1" x14ac:dyDescent="0.25">
      <c r="A653" s="259" t="s">
        <v>57</v>
      </c>
      <c r="B653" s="259" t="s">
        <v>212</v>
      </c>
      <c r="C653" s="283">
        <v>238</v>
      </c>
      <c r="D653" s="274">
        <v>36857</v>
      </c>
      <c r="E653" s="275" t="s">
        <v>28</v>
      </c>
      <c r="F653" s="276">
        <v>2000</v>
      </c>
      <c r="G653" s="277" t="s">
        <v>34</v>
      </c>
      <c r="H653" s="278">
        <v>7.3</v>
      </c>
      <c r="I653" s="291" t="s">
        <v>41</v>
      </c>
      <c r="J653" s="252" t="s">
        <v>274</v>
      </c>
      <c r="K653" s="280" t="s">
        <v>274</v>
      </c>
      <c r="L653" s="285">
        <v>25</v>
      </c>
      <c r="M653" s="281">
        <v>2000000</v>
      </c>
      <c r="N653" s="281">
        <v>1729021</v>
      </c>
      <c r="O653" s="270">
        <v>44260188</v>
      </c>
      <c r="P653" s="281">
        <v>1580258</v>
      </c>
      <c r="Q653" s="281">
        <v>45840446</v>
      </c>
      <c r="R653" s="271" t="s">
        <v>358</v>
      </c>
      <c r="S653" s="254">
        <v>0</v>
      </c>
      <c r="T653" s="254">
        <v>0</v>
      </c>
      <c r="U653" s="254">
        <v>0</v>
      </c>
      <c r="V653" s="254" t="s">
        <v>360</v>
      </c>
      <c r="W653" s="272"/>
    </row>
    <row r="654" spans="1:23" s="256" customFormat="1" x14ac:dyDescent="0.25">
      <c r="A654" s="259" t="s">
        <v>57</v>
      </c>
      <c r="B654" s="259" t="s">
        <v>193</v>
      </c>
      <c r="C654" s="273">
        <v>428</v>
      </c>
      <c r="D654" s="274">
        <v>38566</v>
      </c>
      <c r="E654" s="275" t="s">
        <v>28</v>
      </c>
      <c r="F654" s="276">
        <v>2000</v>
      </c>
      <c r="G654" s="277"/>
      <c r="H654" s="278"/>
      <c r="I654" s="279" t="s">
        <v>48</v>
      </c>
      <c r="J654" s="252" t="s">
        <v>30</v>
      </c>
      <c r="K654" s="280" t="s">
        <v>274</v>
      </c>
      <c r="L654" s="278">
        <v>10</v>
      </c>
      <c r="M654" s="281"/>
      <c r="N654" s="281"/>
      <c r="O654" s="270">
        <v>0</v>
      </c>
      <c r="P654" s="281"/>
      <c r="Q654" s="281"/>
      <c r="R654" s="271">
        <v>0</v>
      </c>
      <c r="S654" s="254">
        <v>0</v>
      </c>
      <c r="T654" s="254">
        <v>0</v>
      </c>
      <c r="U654" s="254">
        <v>0</v>
      </c>
      <c r="V654" s="254" t="s">
        <v>360</v>
      </c>
      <c r="W654" s="272"/>
    </row>
    <row r="655" spans="1:23" s="256" customFormat="1" x14ac:dyDescent="0.25">
      <c r="A655" s="259" t="s">
        <v>57</v>
      </c>
      <c r="B655" s="259" t="s">
        <v>78</v>
      </c>
      <c r="C655" s="273">
        <v>428</v>
      </c>
      <c r="D655" s="274">
        <v>38575</v>
      </c>
      <c r="E655" s="275" t="s">
        <v>28</v>
      </c>
      <c r="F655" s="276">
        <v>2000</v>
      </c>
      <c r="G655" s="277" t="s">
        <v>39</v>
      </c>
      <c r="H655" s="278">
        <v>2.5</v>
      </c>
      <c r="I655" s="279" t="s">
        <v>48</v>
      </c>
      <c r="J655" s="252" t="s">
        <v>30</v>
      </c>
      <c r="K655" s="280" t="s">
        <v>274</v>
      </c>
      <c r="L655" s="278">
        <v>7</v>
      </c>
      <c r="M655" s="281">
        <v>1500000</v>
      </c>
      <c r="N655" s="281"/>
      <c r="O655" s="270">
        <v>0</v>
      </c>
      <c r="P655" s="281"/>
      <c r="Q655" s="281"/>
      <c r="R655" s="271" t="s">
        <v>358</v>
      </c>
      <c r="S655" s="254">
        <v>0</v>
      </c>
      <c r="T655" s="254">
        <v>0</v>
      </c>
      <c r="U655" s="254" t="s">
        <v>359</v>
      </c>
      <c r="V655" s="254" t="s">
        <v>360</v>
      </c>
      <c r="W655" s="272"/>
    </row>
    <row r="656" spans="1:23" s="256" customFormat="1" x14ac:dyDescent="0.25">
      <c r="A656" s="259" t="s">
        <v>57</v>
      </c>
      <c r="B656" s="259" t="s">
        <v>193</v>
      </c>
      <c r="C656" s="273">
        <v>429</v>
      </c>
      <c r="D656" s="274">
        <v>38566</v>
      </c>
      <c r="E656" s="275" t="s">
        <v>28</v>
      </c>
      <c r="F656" s="276">
        <v>2500</v>
      </c>
      <c r="G656" s="277"/>
      <c r="H656" s="278"/>
      <c r="I656" s="279" t="s">
        <v>48</v>
      </c>
      <c r="J656" s="252" t="s">
        <v>30</v>
      </c>
      <c r="K656" s="280" t="s">
        <v>274</v>
      </c>
      <c r="L656" s="278">
        <v>25</v>
      </c>
      <c r="M656" s="281"/>
      <c r="N656" s="281"/>
      <c r="O656" s="270">
        <v>0</v>
      </c>
      <c r="P656" s="281"/>
      <c r="Q656" s="281"/>
      <c r="R656" s="271">
        <v>0</v>
      </c>
      <c r="S656" s="254">
        <v>0</v>
      </c>
      <c r="T656" s="254">
        <v>0</v>
      </c>
      <c r="U656" s="254">
        <v>0</v>
      </c>
      <c r="V656" s="254">
        <v>0</v>
      </c>
      <c r="W656" s="272"/>
    </row>
    <row r="657" spans="1:23" s="256" customFormat="1" x14ac:dyDescent="0.25">
      <c r="A657" s="259" t="s">
        <v>57</v>
      </c>
      <c r="B657" s="259" t="s">
        <v>78</v>
      </c>
      <c r="C657" s="273">
        <v>429</v>
      </c>
      <c r="D657" s="274">
        <v>38575</v>
      </c>
      <c r="E657" s="275" t="s">
        <v>28</v>
      </c>
      <c r="F657" s="276">
        <v>2500</v>
      </c>
      <c r="G657" s="277" t="s">
        <v>42</v>
      </c>
      <c r="H657" s="278">
        <v>3.5</v>
      </c>
      <c r="I657" s="279" t="s">
        <v>48</v>
      </c>
      <c r="J657" s="252" t="s">
        <v>30</v>
      </c>
      <c r="K657" s="280" t="s">
        <v>274</v>
      </c>
      <c r="L657" s="278">
        <v>23</v>
      </c>
      <c r="M657" s="281">
        <v>1500000</v>
      </c>
      <c r="N657" s="281">
        <v>1500000</v>
      </c>
      <c r="O657" s="270">
        <v>38397615</v>
      </c>
      <c r="P657" s="281">
        <v>329429</v>
      </c>
      <c r="Q657" s="281">
        <v>38727044</v>
      </c>
      <c r="R657" s="271" t="s">
        <v>358</v>
      </c>
      <c r="S657" s="254">
        <v>0</v>
      </c>
      <c r="T657" s="254">
        <v>0</v>
      </c>
      <c r="U657" s="254">
        <v>0</v>
      </c>
      <c r="V657" s="254" t="s">
        <v>360</v>
      </c>
      <c r="W657" s="272"/>
    </row>
    <row r="658" spans="1:23" s="256" customFormat="1" x14ac:dyDescent="0.25">
      <c r="A658" s="259" t="s">
        <v>260</v>
      </c>
      <c r="B658" s="259" t="s">
        <v>193</v>
      </c>
      <c r="C658" s="273">
        <v>659</v>
      </c>
      <c r="D658" s="274">
        <v>40645</v>
      </c>
      <c r="E658" s="275" t="s">
        <v>28</v>
      </c>
      <c r="F658" s="276">
        <v>2000</v>
      </c>
      <c r="G658" s="277"/>
      <c r="H658" s="278"/>
      <c r="I658" s="279" t="s">
        <v>48</v>
      </c>
      <c r="J658" s="252" t="s">
        <v>30</v>
      </c>
      <c r="K658" s="280" t="s">
        <v>37</v>
      </c>
      <c r="L658" s="278">
        <v>30</v>
      </c>
      <c r="M658" s="281"/>
      <c r="N658" s="281"/>
      <c r="O658" s="270">
        <v>0</v>
      </c>
      <c r="P658" s="281"/>
      <c r="Q658" s="281"/>
      <c r="R658" s="271">
        <v>0</v>
      </c>
      <c r="S658" s="254">
        <v>0</v>
      </c>
      <c r="T658" s="254">
        <v>0</v>
      </c>
      <c r="U658" s="254">
        <v>0</v>
      </c>
      <c r="V658" s="254">
        <v>0</v>
      </c>
      <c r="W658" s="272"/>
    </row>
    <row r="659" spans="1:23" s="256" customFormat="1" x14ac:dyDescent="0.25">
      <c r="A659" s="259" t="s">
        <v>260</v>
      </c>
      <c r="B659" s="259" t="s">
        <v>78</v>
      </c>
      <c r="C659" s="273">
        <v>659</v>
      </c>
      <c r="D659" s="274">
        <v>40647</v>
      </c>
      <c r="E659" s="275" t="s">
        <v>28</v>
      </c>
      <c r="F659" s="276">
        <v>1200</v>
      </c>
      <c r="G659" s="277" t="s">
        <v>35</v>
      </c>
      <c r="H659" s="278">
        <v>4.2</v>
      </c>
      <c r="I659" s="279" t="s">
        <v>48</v>
      </c>
      <c r="J659" s="252" t="s">
        <v>30</v>
      </c>
      <c r="K659" s="280" t="s">
        <v>37</v>
      </c>
      <c r="L659" s="278">
        <v>14</v>
      </c>
      <c r="M659" s="281">
        <v>1200000</v>
      </c>
      <c r="N659" s="281">
        <v>1200000</v>
      </c>
      <c r="O659" s="270">
        <v>30718092</v>
      </c>
      <c r="P659" s="281">
        <v>367800</v>
      </c>
      <c r="Q659" s="281">
        <v>31085892</v>
      </c>
      <c r="R659" s="271" t="s">
        <v>358</v>
      </c>
      <c r="S659" s="254">
        <v>0</v>
      </c>
      <c r="T659" s="254">
        <v>0</v>
      </c>
      <c r="U659" s="254">
        <v>0</v>
      </c>
      <c r="V659" s="254">
        <v>0</v>
      </c>
      <c r="W659" s="272"/>
    </row>
    <row r="660" spans="1:23" s="256" customFormat="1" x14ac:dyDescent="0.25">
      <c r="A660" s="259" t="s">
        <v>95</v>
      </c>
      <c r="B660" s="259" t="s">
        <v>193</v>
      </c>
      <c r="C660" s="273">
        <v>340</v>
      </c>
      <c r="D660" s="274">
        <v>37846</v>
      </c>
      <c r="E660" s="275" t="s">
        <v>28</v>
      </c>
      <c r="F660" s="276">
        <v>1000</v>
      </c>
      <c r="G660" s="277"/>
      <c r="H660" s="278"/>
      <c r="I660" s="279" t="s">
        <v>48</v>
      </c>
      <c r="J660" s="252" t="s">
        <v>30</v>
      </c>
      <c r="K660" s="280" t="s">
        <v>274</v>
      </c>
      <c r="L660" s="278">
        <v>10</v>
      </c>
      <c r="M660" s="281"/>
      <c r="N660" s="281"/>
      <c r="O660" s="270">
        <v>0</v>
      </c>
      <c r="P660" s="281"/>
      <c r="Q660" s="281"/>
      <c r="R660" s="271">
        <v>0</v>
      </c>
      <c r="S660" s="254">
        <v>0</v>
      </c>
      <c r="T660" s="254">
        <v>0</v>
      </c>
      <c r="U660" s="254">
        <v>0</v>
      </c>
      <c r="V660" s="254" t="s">
        <v>360</v>
      </c>
      <c r="W660" s="272"/>
    </row>
    <row r="661" spans="1:23" s="256" customFormat="1" x14ac:dyDescent="0.25">
      <c r="A661" s="259" t="s">
        <v>95</v>
      </c>
      <c r="B661" s="259" t="s">
        <v>78</v>
      </c>
      <c r="C661" s="273">
        <v>340</v>
      </c>
      <c r="D661" s="274">
        <v>37846</v>
      </c>
      <c r="E661" s="275" t="s">
        <v>28</v>
      </c>
      <c r="F661" s="276">
        <v>1000</v>
      </c>
      <c r="G661" s="277" t="s">
        <v>55</v>
      </c>
      <c r="H661" s="278">
        <v>4.75</v>
      </c>
      <c r="I661" s="279" t="s">
        <v>48</v>
      </c>
      <c r="J661" s="252" t="s">
        <v>30</v>
      </c>
      <c r="K661" s="280" t="s">
        <v>274</v>
      </c>
      <c r="L661" s="278">
        <v>7</v>
      </c>
      <c r="M661" s="281">
        <v>1000000</v>
      </c>
      <c r="N661" s="281"/>
      <c r="O661" s="270">
        <v>0</v>
      </c>
      <c r="P661" s="281"/>
      <c r="Q661" s="281"/>
      <c r="R661" s="271" t="s">
        <v>358</v>
      </c>
      <c r="S661" s="254">
        <v>0</v>
      </c>
      <c r="T661" s="254">
        <v>0</v>
      </c>
      <c r="U661" s="254" t="s">
        <v>359</v>
      </c>
      <c r="V661" s="254" t="s">
        <v>360</v>
      </c>
      <c r="W661" s="272"/>
    </row>
    <row r="662" spans="1:23" s="256" customFormat="1" x14ac:dyDescent="0.25">
      <c r="A662" s="259" t="s">
        <v>95</v>
      </c>
      <c r="B662" s="259" t="s">
        <v>81</v>
      </c>
      <c r="C662" s="273">
        <v>340</v>
      </c>
      <c r="D662" s="274">
        <v>39272</v>
      </c>
      <c r="E662" s="275" t="s">
        <v>28</v>
      </c>
      <c r="F662" s="276">
        <v>1000</v>
      </c>
      <c r="G662" s="277" t="s">
        <v>50</v>
      </c>
      <c r="H662" s="278">
        <v>3.8</v>
      </c>
      <c r="I662" s="279" t="s">
        <v>48</v>
      </c>
      <c r="J662" s="252" t="s">
        <v>274</v>
      </c>
      <c r="K662" s="280" t="s">
        <v>274</v>
      </c>
      <c r="L662" s="278">
        <v>21</v>
      </c>
      <c r="M662" s="281">
        <v>1000000</v>
      </c>
      <c r="N662" s="281"/>
      <c r="O662" s="270">
        <v>0</v>
      </c>
      <c r="P662" s="281"/>
      <c r="Q662" s="281"/>
      <c r="R662" s="271" t="s">
        <v>358</v>
      </c>
      <c r="S662" s="254">
        <v>0</v>
      </c>
      <c r="T662" s="254">
        <v>0</v>
      </c>
      <c r="U662" s="254" t="s">
        <v>359</v>
      </c>
      <c r="V662" s="254" t="s">
        <v>360</v>
      </c>
      <c r="W662" s="272"/>
    </row>
    <row r="663" spans="1:23" s="256" customFormat="1" x14ac:dyDescent="0.25">
      <c r="A663" s="259" t="s">
        <v>95</v>
      </c>
      <c r="B663" s="259" t="s">
        <v>193</v>
      </c>
      <c r="C663" s="273">
        <v>376</v>
      </c>
      <c r="D663" s="274">
        <v>38184</v>
      </c>
      <c r="E663" s="275" t="s">
        <v>28</v>
      </c>
      <c r="F663" s="276">
        <v>1500</v>
      </c>
      <c r="G663" s="277"/>
      <c r="H663" s="278"/>
      <c r="I663" s="279" t="s">
        <v>274</v>
      </c>
      <c r="J663" s="252" t="s">
        <v>274</v>
      </c>
      <c r="K663" s="280" t="s">
        <v>274</v>
      </c>
      <c r="L663" s="278">
        <v>23</v>
      </c>
      <c r="M663" s="281"/>
      <c r="N663" s="281"/>
      <c r="O663" s="270">
        <v>0</v>
      </c>
      <c r="P663" s="281"/>
      <c r="Q663" s="281"/>
      <c r="R663" s="271">
        <v>0</v>
      </c>
      <c r="S663" s="254">
        <v>0</v>
      </c>
      <c r="T663" s="254">
        <v>0</v>
      </c>
      <c r="U663" s="254">
        <v>0</v>
      </c>
      <c r="V663" s="254">
        <v>0</v>
      </c>
      <c r="W663" s="272"/>
    </row>
    <row r="664" spans="1:23" s="256" customFormat="1" x14ac:dyDescent="0.25">
      <c r="A664" s="259" t="s">
        <v>95</v>
      </c>
      <c r="B664" s="259" t="s">
        <v>78</v>
      </c>
      <c r="C664" s="273">
        <v>376</v>
      </c>
      <c r="D664" s="274">
        <v>38184</v>
      </c>
      <c r="E664" s="275" t="s">
        <v>28</v>
      </c>
      <c r="F664" s="276">
        <v>750</v>
      </c>
      <c r="G664" s="277" t="s">
        <v>56</v>
      </c>
      <c r="H664" s="278">
        <v>4.5</v>
      </c>
      <c r="I664" s="279" t="s">
        <v>48</v>
      </c>
      <c r="J664" s="252" t="s">
        <v>274</v>
      </c>
      <c r="K664" s="280" t="s">
        <v>274</v>
      </c>
      <c r="L664" s="278">
        <v>12</v>
      </c>
      <c r="M664" s="281">
        <v>700000</v>
      </c>
      <c r="N664" s="281"/>
      <c r="O664" s="270">
        <v>0</v>
      </c>
      <c r="P664" s="281"/>
      <c r="Q664" s="281"/>
      <c r="R664" s="271" t="s">
        <v>358</v>
      </c>
      <c r="S664" s="254">
        <v>0</v>
      </c>
      <c r="T664" s="254">
        <v>0</v>
      </c>
      <c r="U664" s="254" t="s">
        <v>359</v>
      </c>
      <c r="V664" s="254" t="s">
        <v>360</v>
      </c>
      <c r="W664" s="272"/>
    </row>
    <row r="665" spans="1:23" s="256" customFormat="1" x14ac:dyDescent="0.25">
      <c r="A665" s="259" t="s">
        <v>95</v>
      </c>
      <c r="B665" s="259" t="s">
        <v>81</v>
      </c>
      <c r="C665" s="273">
        <v>376</v>
      </c>
      <c r="D665" s="274">
        <v>38729</v>
      </c>
      <c r="E665" s="275" t="s">
        <v>28</v>
      </c>
      <c r="F665" s="276">
        <v>500</v>
      </c>
      <c r="G665" s="277" t="s">
        <v>65</v>
      </c>
      <c r="H665" s="278">
        <v>4.2</v>
      </c>
      <c r="I665" s="279" t="s">
        <v>48</v>
      </c>
      <c r="J665" s="252" t="s">
        <v>30</v>
      </c>
      <c r="K665" s="280" t="s">
        <v>274</v>
      </c>
      <c r="L665" s="278">
        <v>21</v>
      </c>
      <c r="M665" s="281">
        <v>500000</v>
      </c>
      <c r="N665" s="281"/>
      <c r="O665" s="270">
        <v>0</v>
      </c>
      <c r="P665" s="281"/>
      <c r="Q665" s="281"/>
      <c r="R665" s="271" t="s">
        <v>358</v>
      </c>
      <c r="S665" s="254">
        <v>0</v>
      </c>
      <c r="T665" s="254">
        <v>0</v>
      </c>
      <c r="U665" s="254" t="s">
        <v>359</v>
      </c>
      <c r="V665" s="254" t="s">
        <v>360</v>
      </c>
      <c r="W665" s="272"/>
    </row>
    <row r="666" spans="1:23" s="256" customFormat="1" x14ac:dyDescent="0.25">
      <c r="A666" s="259" t="s">
        <v>95</v>
      </c>
      <c r="B666" s="259" t="s">
        <v>193</v>
      </c>
      <c r="C666" s="273">
        <v>454</v>
      </c>
      <c r="D666" s="274">
        <v>38763</v>
      </c>
      <c r="E666" s="275" t="s">
        <v>28</v>
      </c>
      <c r="F666" s="276">
        <v>1500</v>
      </c>
      <c r="G666" s="277"/>
      <c r="H666" s="278"/>
      <c r="I666" s="279" t="s">
        <v>48</v>
      </c>
      <c r="J666" s="252" t="s">
        <v>30</v>
      </c>
      <c r="K666" s="280" t="s">
        <v>274</v>
      </c>
      <c r="L666" s="278">
        <v>25</v>
      </c>
      <c r="M666" s="281"/>
      <c r="N666" s="281"/>
      <c r="O666" s="270">
        <v>0</v>
      </c>
      <c r="P666" s="281"/>
      <c r="Q666" s="281"/>
      <c r="R666" s="271">
        <v>0</v>
      </c>
      <c r="S666" s="254">
        <v>0</v>
      </c>
      <c r="T666" s="254">
        <v>0</v>
      </c>
      <c r="U666" s="254">
        <v>0</v>
      </c>
      <c r="V666" s="254">
        <v>0</v>
      </c>
      <c r="W666" s="272"/>
    </row>
    <row r="667" spans="1:23" s="256" customFormat="1" x14ac:dyDescent="0.25">
      <c r="A667" s="259" t="s">
        <v>95</v>
      </c>
      <c r="B667" s="259" t="s">
        <v>78</v>
      </c>
      <c r="C667" s="273">
        <v>454</v>
      </c>
      <c r="D667" s="274">
        <v>38763</v>
      </c>
      <c r="E667" s="275" t="s">
        <v>28</v>
      </c>
      <c r="F667" s="276">
        <v>1500</v>
      </c>
      <c r="G667" s="277" t="s">
        <v>44</v>
      </c>
      <c r="H667" s="278">
        <v>4.2</v>
      </c>
      <c r="I667" s="279" t="s">
        <v>30</v>
      </c>
      <c r="J667" s="252" t="s">
        <v>274</v>
      </c>
      <c r="K667" s="280" t="s">
        <v>274</v>
      </c>
      <c r="L667" s="278">
        <v>20</v>
      </c>
      <c r="M667" s="281">
        <v>1500000</v>
      </c>
      <c r="N667" s="281"/>
      <c r="O667" s="270">
        <v>0</v>
      </c>
      <c r="P667" s="281"/>
      <c r="Q667" s="281"/>
      <c r="R667" s="271" t="s">
        <v>358</v>
      </c>
      <c r="S667" s="254">
        <v>0</v>
      </c>
      <c r="T667" s="254">
        <v>0</v>
      </c>
      <c r="U667" s="254" t="s">
        <v>359</v>
      </c>
      <c r="V667" s="254" t="s">
        <v>360</v>
      </c>
      <c r="W667" s="272"/>
    </row>
    <row r="668" spans="1:23" s="256" customFormat="1" x14ac:dyDescent="0.25">
      <c r="A668" s="259" t="s">
        <v>95</v>
      </c>
      <c r="B668" s="259" t="s">
        <v>193</v>
      </c>
      <c r="C668" s="273">
        <v>507</v>
      </c>
      <c r="D668" s="274">
        <v>39293</v>
      </c>
      <c r="E668" s="275" t="s">
        <v>28</v>
      </c>
      <c r="F668" s="276">
        <v>1500</v>
      </c>
      <c r="G668" s="277"/>
      <c r="H668" s="278"/>
      <c r="I668" s="279" t="s">
        <v>30</v>
      </c>
      <c r="J668" s="252" t="s">
        <v>48</v>
      </c>
      <c r="K668" s="280" t="s">
        <v>274</v>
      </c>
      <c r="L668" s="278">
        <v>25</v>
      </c>
      <c r="M668" s="281"/>
      <c r="N668" s="281"/>
      <c r="O668" s="270">
        <v>0</v>
      </c>
      <c r="P668" s="281"/>
      <c r="Q668" s="281"/>
      <c r="R668" s="271">
        <v>0</v>
      </c>
      <c r="S668" s="254">
        <v>0</v>
      </c>
      <c r="T668" s="254">
        <v>0</v>
      </c>
      <c r="U668" s="254">
        <v>0</v>
      </c>
      <c r="V668" s="254">
        <v>0</v>
      </c>
      <c r="W668" s="272"/>
    </row>
    <row r="669" spans="1:23" s="256" customFormat="1" x14ac:dyDescent="0.25">
      <c r="A669" s="259" t="s">
        <v>95</v>
      </c>
      <c r="B669" s="259" t="s">
        <v>78</v>
      </c>
      <c r="C669" s="273">
        <v>507</v>
      </c>
      <c r="D669" s="274">
        <v>39293</v>
      </c>
      <c r="E669" s="275" t="s">
        <v>28</v>
      </c>
      <c r="F669" s="276">
        <v>500</v>
      </c>
      <c r="G669" s="277" t="s">
        <v>40</v>
      </c>
      <c r="H669" s="278">
        <v>3.8</v>
      </c>
      <c r="I669" s="279" t="s">
        <v>30</v>
      </c>
      <c r="J669" s="252" t="s">
        <v>48</v>
      </c>
      <c r="K669" s="280" t="s">
        <v>274</v>
      </c>
      <c r="L669" s="278">
        <v>21</v>
      </c>
      <c r="M669" s="281">
        <v>500000</v>
      </c>
      <c r="N669" s="281"/>
      <c r="O669" s="270">
        <v>0</v>
      </c>
      <c r="P669" s="281"/>
      <c r="Q669" s="281"/>
      <c r="R669" s="271" t="s">
        <v>358</v>
      </c>
      <c r="S669" s="254">
        <v>0</v>
      </c>
      <c r="T669" s="254">
        <v>0</v>
      </c>
      <c r="U669" s="254" t="s">
        <v>359</v>
      </c>
      <c r="V669" s="254" t="s">
        <v>360</v>
      </c>
      <c r="W669" s="272"/>
    </row>
    <row r="670" spans="1:23" s="256" customFormat="1" x14ac:dyDescent="0.25">
      <c r="A670" s="259" t="s">
        <v>95</v>
      </c>
      <c r="B670" s="259" t="s">
        <v>193</v>
      </c>
      <c r="C670" s="273">
        <v>620</v>
      </c>
      <c r="D670" s="274">
        <v>40137</v>
      </c>
      <c r="E670" s="275" t="s">
        <v>28</v>
      </c>
      <c r="F670" s="276">
        <v>1250</v>
      </c>
      <c r="G670" s="277"/>
      <c r="H670" s="278"/>
      <c r="I670" s="279" t="s">
        <v>48</v>
      </c>
      <c r="J670" s="252" t="s">
        <v>30</v>
      </c>
      <c r="K670" s="280" t="s">
        <v>274</v>
      </c>
      <c r="L670" s="278">
        <v>25</v>
      </c>
      <c r="M670" s="281"/>
      <c r="N670" s="281"/>
      <c r="O670" s="270">
        <v>0</v>
      </c>
      <c r="P670" s="281"/>
      <c r="Q670" s="281"/>
      <c r="R670" s="271">
        <v>0</v>
      </c>
      <c r="S670" s="254">
        <v>0</v>
      </c>
      <c r="T670" s="254">
        <v>0</v>
      </c>
      <c r="U670" s="254">
        <v>0</v>
      </c>
      <c r="V670" s="254">
        <v>0</v>
      </c>
      <c r="W670" s="272"/>
    </row>
    <row r="671" spans="1:23" s="256" customFormat="1" x14ac:dyDescent="0.25">
      <c r="A671" s="259" t="s">
        <v>95</v>
      </c>
      <c r="B671" s="259" t="s">
        <v>78</v>
      </c>
      <c r="C671" s="273">
        <v>620</v>
      </c>
      <c r="D671" s="274">
        <v>40137</v>
      </c>
      <c r="E671" s="275" t="s">
        <v>28</v>
      </c>
      <c r="F671" s="276">
        <v>1250</v>
      </c>
      <c r="G671" s="277" t="s">
        <v>38</v>
      </c>
      <c r="H671" s="278">
        <v>4.5</v>
      </c>
      <c r="I671" s="279" t="s">
        <v>48</v>
      </c>
      <c r="J671" s="252" t="s">
        <v>30</v>
      </c>
      <c r="K671" s="280" t="s">
        <v>274</v>
      </c>
      <c r="L671" s="278">
        <v>23</v>
      </c>
      <c r="M671" s="281">
        <v>1250000</v>
      </c>
      <c r="N671" s="281">
        <v>1250000</v>
      </c>
      <c r="O671" s="270">
        <v>31998013</v>
      </c>
      <c r="P671" s="281">
        <v>297326</v>
      </c>
      <c r="Q671" s="281">
        <v>32295339</v>
      </c>
      <c r="R671" s="271" t="s">
        <v>358</v>
      </c>
      <c r="S671" s="254">
        <v>0</v>
      </c>
      <c r="T671" s="254">
        <v>0</v>
      </c>
      <c r="U671" s="254">
        <v>0</v>
      </c>
      <c r="V671" s="254" t="s">
        <v>360</v>
      </c>
      <c r="W671" s="272"/>
    </row>
    <row r="672" spans="1:23" s="256" customFormat="1" x14ac:dyDescent="0.25">
      <c r="A672" s="259" t="s">
        <v>95</v>
      </c>
      <c r="B672" s="259" t="s">
        <v>193</v>
      </c>
      <c r="C672" s="273">
        <v>763</v>
      </c>
      <c r="D672" s="274">
        <v>41513</v>
      </c>
      <c r="E672" s="275" t="s">
        <v>28</v>
      </c>
      <c r="F672" s="276"/>
      <c r="G672" s="277"/>
      <c r="H672" s="278"/>
      <c r="I672" s="279" t="s">
        <v>48</v>
      </c>
      <c r="J672" s="252" t="s">
        <v>30</v>
      </c>
      <c r="K672" s="280"/>
      <c r="L672" s="278">
        <v>25</v>
      </c>
      <c r="M672" s="281"/>
      <c r="N672" s="281"/>
      <c r="O672" s="270">
        <v>0</v>
      </c>
      <c r="P672" s="281"/>
      <c r="Q672" s="281"/>
      <c r="R672" s="271">
        <v>0</v>
      </c>
      <c r="S672" s="254">
        <v>0</v>
      </c>
      <c r="T672" s="254">
        <v>0</v>
      </c>
      <c r="U672" s="254">
        <v>0</v>
      </c>
      <c r="V672" s="254">
        <v>0</v>
      </c>
      <c r="W672" s="272"/>
    </row>
    <row r="673" spans="1:23" s="256" customFormat="1" x14ac:dyDescent="0.25">
      <c r="A673" s="259" t="s">
        <v>95</v>
      </c>
      <c r="B673" s="259" t="s">
        <v>78</v>
      </c>
      <c r="C673" s="273">
        <v>763</v>
      </c>
      <c r="D673" s="274">
        <v>41519</v>
      </c>
      <c r="E673" s="275" t="s">
        <v>89</v>
      </c>
      <c r="F673" s="276">
        <v>22900000</v>
      </c>
      <c r="G673" s="277" t="s">
        <v>39</v>
      </c>
      <c r="H673" s="278">
        <v>6.6</v>
      </c>
      <c r="I673" s="279" t="s">
        <v>48</v>
      </c>
      <c r="J673" s="252"/>
      <c r="K673" s="280"/>
      <c r="L673" s="278">
        <v>7</v>
      </c>
      <c r="M673" s="281"/>
      <c r="N673" s="281"/>
      <c r="O673" s="270">
        <v>0</v>
      </c>
      <c r="P673" s="281"/>
      <c r="Q673" s="281"/>
      <c r="R673" s="271">
        <v>0</v>
      </c>
      <c r="S673" s="254">
        <v>0</v>
      </c>
      <c r="T673" s="254" t="s">
        <v>362</v>
      </c>
      <c r="U673" s="254">
        <v>0</v>
      </c>
      <c r="V673" s="254">
        <v>0</v>
      </c>
      <c r="W673" s="272"/>
    </row>
    <row r="674" spans="1:23" s="256" customFormat="1" x14ac:dyDescent="0.25">
      <c r="A674" s="259" t="s">
        <v>95</v>
      </c>
      <c r="B674" s="259" t="s">
        <v>78</v>
      </c>
      <c r="C674" s="273">
        <v>763</v>
      </c>
      <c r="D674" s="274">
        <v>41519</v>
      </c>
      <c r="E674" s="275" t="s">
        <v>28</v>
      </c>
      <c r="F674" s="276">
        <v>1000</v>
      </c>
      <c r="G674" s="277" t="s">
        <v>43</v>
      </c>
      <c r="H674" s="278">
        <v>3.8</v>
      </c>
      <c r="I674" s="279" t="s">
        <v>48</v>
      </c>
      <c r="J674" s="252"/>
      <c r="K674" s="280"/>
      <c r="L674" s="278">
        <v>7</v>
      </c>
      <c r="M674" s="281"/>
      <c r="N674" s="281"/>
      <c r="O674" s="270">
        <v>0</v>
      </c>
      <c r="P674" s="281"/>
      <c r="Q674" s="281"/>
      <c r="R674" s="271" t="s">
        <v>358</v>
      </c>
      <c r="S674" s="254">
        <v>0</v>
      </c>
      <c r="T674" s="254" t="s">
        <v>362</v>
      </c>
      <c r="U674" s="254">
        <v>0</v>
      </c>
      <c r="V674" s="254">
        <v>0</v>
      </c>
      <c r="W674" s="272"/>
    </row>
    <row r="675" spans="1:23" s="256" customFormat="1" x14ac:dyDescent="0.25">
      <c r="A675" s="259" t="s">
        <v>95</v>
      </c>
      <c r="B675" s="259" t="s">
        <v>78</v>
      </c>
      <c r="C675" s="273">
        <v>763</v>
      </c>
      <c r="D675" s="274">
        <v>41519</v>
      </c>
      <c r="E675" s="275" t="s">
        <v>28</v>
      </c>
      <c r="F675" s="276">
        <v>3000</v>
      </c>
      <c r="G675" s="277" t="s">
        <v>45</v>
      </c>
      <c r="H675" s="278">
        <v>4</v>
      </c>
      <c r="I675" s="279" t="s">
        <v>48</v>
      </c>
      <c r="J675" s="252"/>
      <c r="K675" s="280"/>
      <c r="L675" s="278">
        <v>21</v>
      </c>
      <c r="M675" s="281"/>
      <c r="N675" s="281"/>
      <c r="O675" s="270">
        <v>0</v>
      </c>
      <c r="P675" s="281"/>
      <c r="Q675" s="281"/>
      <c r="R675" s="271" t="s">
        <v>358</v>
      </c>
      <c r="S675" s="254">
        <v>0</v>
      </c>
      <c r="T675" s="254" t="s">
        <v>362</v>
      </c>
      <c r="U675" s="254">
        <v>0</v>
      </c>
      <c r="V675" s="254">
        <v>0</v>
      </c>
      <c r="W675" s="272"/>
    </row>
    <row r="676" spans="1:23" s="256" customFormat="1" x14ac:dyDescent="0.25">
      <c r="A676" s="259" t="s">
        <v>95</v>
      </c>
      <c r="B676" s="259" t="s">
        <v>78</v>
      </c>
      <c r="C676" s="273">
        <v>763</v>
      </c>
      <c r="D676" s="274">
        <v>41519</v>
      </c>
      <c r="E676" s="275" t="s">
        <v>28</v>
      </c>
      <c r="F676" s="276">
        <v>3000</v>
      </c>
      <c r="G676" s="277" t="s">
        <v>52</v>
      </c>
      <c r="H676" s="278">
        <v>4</v>
      </c>
      <c r="I676" s="279" t="s">
        <v>48</v>
      </c>
      <c r="J676" s="252"/>
      <c r="K676" s="280"/>
      <c r="L676" s="278">
        <v>25</v>
      </c>
      <c r="M676" s="281">
        <v>3000000</v>
      </c>
      <c r="N676" s="281">
        <v>3000000</v>
      </c>
      <c r="O676" s="270">
        <v>76795230</v>
      </c>
      <c r="P676" s="281">
        <v>1271533</v>
      </c>
      <c r="Q676" s="281">
        <v>78066763</v>
      </c>
      <c r="R676" s="271" t="s">
        <v>358</v>
      </c>
      <c r="S676" s="254">
        <v>0</v>
      </c>
      <c r="T676" s="254">
        <v>0</v>
      </c>
      <c r="U676" s="254">
        <v>0</v>
      </c>
      <c r="V676" s="254">
        <v>0</v>
      </c>
      <c r="W676" s="272"/>
    </row>
    <row r="677" spans="1:23" s="256" customFormat="1" x14ac:dyDescent="0.25">
      <c r="A677" s="259" t="s">
        <v>95</v>
      </c>
      <c r="B677" s="259" t="s">
        <v>193</v>
      </c>
      <c r="C677" s="273">
        <v>795</v>
      </c>
      <c r="D677" s="274">
        <v>41977</v>
      </c>
      <c r="E677" s="275" t="s">
        <v>28</v>
      </c>
      <c r="F677" s="276">
        <v>3000</v>
      </c>
      <c r="G677" s="277"/>
      <c r="H677" s="278"/>
      <c r="I677" s="279" t="s">
        <v>48</v>
      </c>
      <c r="J677" s="252" t="s">
        <v>30</v>
      </c>
      <c r="K677" s="280"/>
      <c r="L677" s="278">
        <v>30</v>
      </c>
      <c r="M677" s="281"/>
      <c r="N677" s="281"/>
      <c r="O677" s="270">
        <v>0</v>
      </c>
      <c r="P677" s="281"/>
      <c r="Q677" s="281"/>
      <c r="R677" s="271">
        <v>0</v>
      </c>
      <c r="S677" s="254">
        <v>0</v>
      </c>
      <c r="T677" s="254" t="s">
        <v>362</v>
      </c>
      <c r="U677" s="254">
        <v>0</v>
      </c>
      <c r="V677" s="254">
        <v>0</v>
      </c>
      <c r="W677" s="293" t="s">
        <v>347</v>
      </c>
    </row>
    <row r="678" spans="1:23" s="256" customFormat="1" x14ac:dyDescent="0.25">
      <c r="A678" s="259" t="s">
        <v>95</v>
      </c>
      <c r="B678" s="259" t="s">
        <v>78</v>
      </c>
      <c r="C678" s="273">
        <v>795</v>
      </c>
      <c r="D678" s="274">
        <v>41984</v>
      </c>
      <c r="E678" s="275" t="s">
        <v>28</v>
      </c>
      <c r="F678" s="276">
        <v>3000</v>
      </c>
      <c r="G678" s="277" t="s">
        <v>344</v>
      </c>
      <c r="H678" s="278">
        <v>2.4</v>
      </c>
      <c r="I678" s="279" t="s">
        <v>48</v>
      </c>
      <c r="J678" s="252" t="s">
        <v>30</v>
      </c>
      <c r="K678" s="280"/>
      <c r="L678" s="278">
        <v>5</v>
      </c>
      <c r="M678" s="281"/>
      <c r="N678" s="281"/>
      <c r="O678" s="270">
        <v>0</v>
      </c>
      <c r="P678" s="281"/>
      <c r="Q678" s="281"/>
      <c r="R678" s="271" t="s">
        <v>358</v>
      </c>
      <c r="S678" s="254">
        <v>0</v>
      </c>
      <c r="T678" s="254" t="s">
        <v>362</v>
      </c>
      <c r="U678" s="254">
        <v>0</v>
      </c>
      <c r="V678" s="254">
        <v>0</v>
      </c>
      <c r="W678" s="293" t="s">
        <v>347</v>
      </c>
    </row>
    <row r="679" spans="1:23" s="256" customFormat="1" x14ac:dyDescent="0.25">
      <c r="A679" s="259" t="s">
        <v>95</v>
      </c>
      <c r="B679" s="259" t="s">
        <v>78</v>
      </c>
      <c r="C679" s="273">
        <v>795</v>
      </c>
      <c r="D679" s="274">
        <v>41984</v>
      </c>
      <c r="E679" s="275" t="s">
        <v>89</v>
      </c>
      <c r="F679" s="276">
        <v>72500000</v>
      </c>
      <c r="G679" s="277" t="s">
        <v>345</v>
      </c>
      <c r="H679" s="278">
        <v>4.8</v>
      </c>
      <c r="I679" s="279" t="s">
        <v>48</v>
      </c>
      <c r="J679" s="252" t="s">
        <v>30</v>
      </c>
      <c r="K679" s="280"/>
      <c r="L679" s="278">
        <v>5</v>
      </c>
      <c r="M679" s="281"/>
      <c r="N679" s="281"/>
      <c r="O679" s="270">
        <v>0</v>
      </c>
      <c r="P679" s="281"/>
      <c r="Q679" s="281"/>
      <c r="R679" s="271">
        <v>0</v>
      </c>
      <c r="S679" s="254">
        <v>0</v>
      </c>
      <c r="T679" s="254" t="s">
        <v>362</v>
      </c>
      <c r="U679" s="254">
        <v>0</v>
      </c>
      <c r="V679" s="254">
        <v>0</v>
      </c>
      <c r="W679" s="293" t="s">
        <v>347</v>
      </c>
    </row>
    <row r="680" spans="1:23" s="256" customFormat="1" x14ac:dyDescent="0.25">
      <c r="A680" s="259" t="s">
        <v>95</v>
      </c>
      <c r="B680" s="259" t="s">
        <v>78</v>
      </c>
      <c r="C680" s="273">
        <v>795</v>
      </c>
      <c r="D680" s="274">
        <v>41984</v>
      </c>
      <c r="E680" s="275" t="s">
        <v>28</v>
      </c>
      <c r="F680" s="276">
        <v>3000</v>
      </c>
      <c r="G680" s="277" t="s">
        <v>346</v>
      </c>
      <c r="H680" s="278">
        <v>3.4</v>
      </c>
      <c r="I680" s="279" t="s">
        <v>48</v>
      </c>
      <c r="J680" s="252" t="s">
        <v>30</v>
      </c>
      <c r="K680" s="280"/>
      <c r="L680" s="278">
        <v>21</v>
      </c>
      <c r="M680" s="281">
        <v>3000000</v>
      </c>
      <c r="N680" s="281">
        <v>3000000</v>
      </c>
      <c r="O680" s="270">
        <v>76795230</v>
      </c>
      <c r="P680" s="281">
        <v>106699</v>
      </c>
      <c r="Q680" s="281">
        <v>76901929</v>
      </c>
      <c r="R680" s="271" t="s">
        <v>358</v>
      </c>
      <c r="S680" s="254">
        <v>0</v>
      </c>
      <c r="T680" s="254">
        <v>0</v>
      </c>
      <c r="U680" s="254">
        <v>0</v>
      </c>
      <c r="V680" s="254">
        <v>0</v>
      </c>
      <c r="W680" s="272" t="s">
        <v>339</v>
      </c>
    </row>
    <row r="681" spans="1:23" s="256" customFormat="1" x14ac:dyDescent="0.25">
      <c r="A681" s="259" t="s">
        <v>324</v>
      </c>
      <c r="B681" s="259" t="s">
        <v>193</v>
      </c>
      <c r="C681" s="273">
        <v>776</v>
      </c>
      <c r="D681" s="274">
        <v>41642</v>
      </c>
      <c r="E681" s="275" t="s">
        <v>28</v>
      </c>
      <c r="F681" s="276">
        <v>1000</v>
      </c>
      <c r="G681" s="277"/>
      <c r="H681" s="278"/>
      <c r="I681" s="279" t="s">
        <v>48</v>
      </c>
      <c r="J681" s="252" t="s">
        <v>30</v>
      </c>
      <c r="K681" s="280" t="s">
        <v>37</v>
      </c>
      <c r="L681" s="278">
        <v>10</v>
      </c>
      <c r="M681" s="281"/>
      <c r="N681" s="281"/>
      <c r="O681" s="270">
        <v>0</v>
      </c>
      <c r="P681" s="281"/>
      <c r="Q681" s="281"/>
      <c r="R681" s="271">
        <v>0</v>
      </c>
      <c r="S681" s="254">
        <v>0</v>
      </c>
      <c r="T681" s="254" t="s">
        <v>362</v>
      </c>
      <c r="U681" s="254">
        <v>0</v>
      </c>
      <c r="V681" s="254">
        <v>0</v>
      </c>
      <c r="W681" s="272"/>
    </row>
    <row r="682" spans="1:23" s="256" customFormat="1" x14ac:dyDescent="0.25">
      <c r="A682" s="284" t="s">
        <v>257</v>
      </c>
      <c r="B682" s="259" t="s">
        <v>193</v>
      </c>
      <c r="C682" s="273">
        <v>552</v>
      </c>
      <c r="D682" s="274">
        <v>39741</v>
      </c>
      <c r="E682" s="275" t="s">
        <v>28</v>
      </c>
      <c r="F682" s="276">
        <v>3500</v>
      </c>
      <c r="G682" s="277"/>
      <c r="H682" s="278"/>
      <c r="I682" s="279" t="s">
        <v>48</v>
      </c>
      <c r="J682" s="252" t="s">
        <v>274</v>
      </c>
      <c r="K682" s="280" t="s">
        <v>274</v>
      </c>
      <c r="L682" s="278">
        <v>10</v>
      </c>
      <c r="M682" s="281"/>
      <c r="N682" s="281"/>
      <c r="O682" s="270">
        <v>0</v>
      </c>
      <c r="P682" s="281"/>
      <c r="Q682" s="281"/>
      <c r="R682" s="271">
        <v>0</v>
      </c>
      <c r="S682" s="254">
        <v>0</v>
      </c>
      <c r="T682" s="254">
        <v>0</v>
      </c>
      <c r="U682" s="254">
        <v>0</v>
      </c>
      <c r="V682" s="254">
        <v>0</v>
      </c>
      <c r="W682" s="286"/>
    </row>
    <row r="683" spans="1:23" s="256" customFormat="1" x14ac:dyDescent="0.25">
      <c r="A683" s="284" t="s">
        <v>257</v>
      </c>
      <c r="B683" s="259" t="s">
        <v>78</v>
      </c>
      <c r="C683" s="273">
        <v>552</v>
      </c>
      <c r="D683" s="274">
        <v>39834</v>
      </c>
      <c r="E683" s="275" t="s">
        <v>28</v>
      </c>
      <c r="F683" s="276">
        <v>3500</v>
      </c>
      <c r="G683" s="277" t="s">
        <v>35</v>
      </c>
      <c r="H683" s="278">
        <v>6.4</v>
      </c>
      <c r="I683" s="279" t="s">
        <v>48</v>
      </c>
      <c r="J683" s="252" t="s">
        <v>274</v>
      </c>
      <c r="K683" s="280" t="s">
        <v>274</v>
      </c>
      <c r="L683" s="278">
        <v>5</v>
      </c>
      <c r="M683" s="281">
        <v>500000</v>
      </c>
      <c r="N683" s="281"/>
      <c r="O683" s="270">
        <v>0</v>
      </c>
      <c r="P683" s="281"/>
      <c r="Q683" s="281"/>
      <c r="R683" s="271" t="s">
        <v>358</v>
      </c>
      <c r="S683" s="254">
        <v>0</v>
      </c>
      <c r="T683" s="254">
        <v>0</v>
      </c>
      <c r="U683" s="254" t="s">
        <v>359</v>
      </c>
      <c r="V683" s="254" t="s">
        <v>360</v>
      </c>
      <c r="W683" s="286"/>
    </row>
    <row r="684" spans="1:23" s="256" customFormat="1" x14ac:dyDescent="0.25">
      <c r="A684" s="284" t="s">
        <v>257</v>
      </c>
      <c r="B684" s="259" t="s">
        <v>78</v>
      </c>
      <c r="C684" s="273">
        <v>552</v>
      </c>
      <c r="D684" s="274">
        <v>39834</v>
      </c>
      <c r="E684" s="275" t="s">
        <v>89</v>
      </c>
      <c r="F684" s="276">
        <v>75000000</v>
      </c>
      <c r="G684" s="277" t="s">
        <v>55</v>
      </c>
      <c r="H684" s="278">
        <v>8.5500000000000007</v>
      </c>
      <c r="I684" s="279" t="s">
        <v>48</v>
      </c>
      <c r="J684" s="252" t="s">
        <v>274</v>
      </c>
      <c r="K684" s="280" t="s">
        <v>274</v>
      </c>
      <c r="L684" s="278">
        <v>5</v>
      </c>
      <c r="M684" s="281"/>
      <c r="N684" s="281"/>
      <c r="O684" s="270">
        <v>0</v>
      </c>
      <c r="P684" s="281"/>
      <c r="Q684" s="281"/>
      <c r="R684" s="271">
        <v>0</v>
      </c>
      <c r="S684" s="254">
        <v>0</v>
      </c>
      <c r="T684" s="254" t="s">
        <v>362</v>
      </c>
      <c r="U684" s="254">
        <v>0</v>
      </c>
      <c r="V684" s="254" t="s">
        <v>360</v>
      </c>
      <c r="W684" s="286"/>
    </row>
    <row r="685" spans="1:23" s="256" customFormat="1" x14ac:dyDescent="0.25">
      <c r="A685" s="284" t="s">
        <v>257</v>
      </c>
      <c r="B685" s="259" t="s">
        <v>78</v>
      </c>
      <c r="C685" s="273">
        <v>552</v>
      </c>
      <c r="D685" s="274">
        <v>39834</v>
      </c>
      <c r="E685" s="275" t="s">
        <v>28</v>
      </c>
      <c r="F685" s="276">
        <v>3500</v>
      </c>
      <c r="G685" s="277" t="s">
        <v>56</v>
      </c>
      <c r="H685" s="278">
        <v>6.1</v>
      </c>
      <c r="I685" s="279" t="s">
        <v>48</v>
      </c>
      <c r="J685" s="252" t="s">
        <v>274</v>
      </c>
      <c r="K685" s="280" t="s">
        <v>274</v>
      </c>
      <c r="L685" s="278">
        <v>9.5</v>
      </c>
      <c r="M685" s="281"/>
      <c r="N685" s="281"/>
      <c r="O685" s="270">
        <v>0</v>
      </c>
      <c r="P685" s="281"/>
      <c r="Q685" s="281"/>
      <c r="R685" s="271" t="s">
        <v>358</v>
      </c>
      <c r="S685" s="254">
        <v>0</v>
      </c>
      <c r="T685" s="254" t="s">
        <v>362</v>
      </c>
      <c r="U685" s="254">
        <v>0</v>
      </c>
      <c r="V685" s="254" t="s">
        <v>360</v>
      </c>
      <c r="W685" s="286"/>
    </row>
    <row r="686" spans="1:23" s="256" customFormat="1" x14ac:dyDescent="0.25">
      <c r="A686" s="284" t="s">
        <v>257</v>
      </c>
      <c r="B686" s="259" t="s">
        <v>78</v>
      </c>
      <c r="C686" s="273">
        <v>552</v>
      </c>
      <c r="D686" s="274">
        <v>39834</v>
      </c>
      <c r="E686" s="275" t="s">
        <v>89</v>
      </c>
      <c r="F686" s="276">
        <v>75000000</v>
      </c>
      <c r="G686" s="277" t="s">
        <v>44</v>
      </c>
      <c r="H686" s="278">
        <v>8.5500000000000007</v>
      </c>
      <c r="I686" s="279" t="s">
        <v>48</v>
      </c>
      <c r="J686" s="252" t="s">
        <v>274</v>
      </c>
      <c r="K686" s="280" t="s">
        <v>274</v>
      </c>
      <c r="L686" s="278">
        <v>9.5</v>
      </c>
      <c r="M686" s="281"/>
      <c r="N686" s="281"/>
      <c r="O686" s="270">
        <v>0</v>
      </c>
      <c r="P686" s="281"/>
      <c r="Q686" s="281"/>
      <c r="R686" s="271">
        <v>0</v>
      </c>
      <c r="S686" s="254">
        <v>0</v>
      </c>
      <c r="T686" s="254" t="s">
        <v>362</v>
      </c>
      <c r="U686" s="254">
        <v>0</v>
      </c>
      <c r="V686" s="254" t="s">
        <v>360</v>
      </c>
      <c r="W686" s="286"/>
    </row>
    <row r="687" spans="1:23" s="256" customFormat="1" x14ac:dyDescent="0.25">
      <c r="A687" s="284" t="s">
        <v>257</v>
      </c>
      <c r="B687" s="259" t="s">
        <v>193</v>
      </c>
      <c r="C687" s="273">
        <v>553</v>
      </c>
      <c r="D687" s="274">
        <v>39741</v>
      </c>
      <c r="E687" s="275" t="s">
        <v>28</v>
      </c>
      <c r="F687" s="276">
        <v>3500</v>
      </c>
      <c r="G687" s="277"/>
      <c r="H687" s="278"/>
      <c r="I687" s="279" t="s">
        <v>48</v>
      </c>
      <c r="J687" s="252" t="s">
        <v>274</v>
      </c>
      <c r="K687" s="280" t="s">
        <v>274</v>
      </c>
      <c r="L687" s="278">
        <v>30</v>
      </c>
      <c r="M687" s="281"/>
      <c r="N687" s="281"/>
      <c r="O687" s="270">
        <v>0</v>
      </c>
      <c r="P687" s="281"/>
      <c r="Q687" s="281"/>
      <c r="R687" s="271">
        <v>0</v>
      </c>
      <c r="S687" s="254">
        <v>0</v>
      </c>
      <c r="T687" s="254">
        <v>0</v>
      </c>
      <c r="U687" s="254">
        <v>0</v>
      </c>
      <c r="V687" s="254">
        <v>0</v>
      </c>
      <c r="W687" s="286"/>
    </row>
    <row r="688" spans="1:23" s="256" customFormat="1" x14ac:dyDescent="0.25">
      <c r="A688" s="284" t="s">
        <v>257</v>
      </c>
      <c r="B688" s="259" t="s">
        <v>78</v>
      </c>
      <c r="C688" s="273">
        <v>553</v>
      </c>
      <c r="D688" s="274">
        <v>39834</v>
      </c>
      <c r="E688" s="275" t="s">
        <v>28</v>
      </c>
      <c r="F688" s="276">
        <v>3500</v>
      </c>
      <c r="G688" s="277" t="s">
        <v>40</v>
      </c>
      <c r="H688" s="287">
        <v>6.3</v>
      </c>
      <c r="I688" s="279" t="s">
        <v>48</v>
      </c>
      <c r="J688" s="252" t="s">
        <v>274</v>
      </c>
      <c r="K688" s="280" t="s">
        <v>274</v>
      </c>
      <c r="L688" s="278">
        <v>21</v>
      </c>
      <c r="M688" s="281">
        <v>3000000</v>
      </c>
      <c r="N688" s="281"/>
      <c r="O688" s="270">
        <v>0</v>
      </c>
      <c r="P688" s="281"/>
      <c r="Q688" s="281"/>
      <c r="R688" s="271" t="s">
        <v>358</v>
      </c>
      <c r="S688" s="254">
        <v>0</v>
      </c>
      <c r="T688" s="254">
        <v>0</v>
      </c>
      <c r="U688" s="254" t="s">
        <v>359</v>
      </c>
      <c r="V688" s="254" t="s">
        <v>360</v>
      </c>
      <c r="W688" s="286"/>
    </row>
    <row r="689" spans="1:23" s="256" customFormat="1" x14ac:dyDescent="0.25">
      <c r="A689" s="284" t="s">
        <v>303</v>
      </c>
      <c r="B689" s="259" t="s">
        <v>193</v>
      </c>
      <c r="C689" s="273">
        <v>751</v>
      </c>
      <c r="D689" s="274">
        <v>41376</v>
      </c>
      <c r="E689" s="275" t="s">
        <v>28</v>
      </c>
      <c r="F689" s="276">
        <v>1000</v>
      </c>
      <c r="G689" s="277"/>
      <c r="H689" s="287"/>
      <c r="I689" s="279" t="s">
        <v>48</v>
      </c>
      <c r="J689" s="252" t="s">
        <v>30</v>
      </c>
      <c r="K689" s="280" t="s">
        <v>125</v>
      </c>
      <c r="L689" s="278">
        <v>10</v>
      </c>
      <c r="M689" s="281"/>
      <c r="N689" s="281"/>
      <c r="O689" s="270">
        <v>0</v>
      </c>
      <c r="P689" s="281"/>
      <c r="Q689" s="281"/>
      <c r="R689" s="271">
        <v>0</v>
      </c>
      <c r="S689" s="254">
        <v>0</v>
      </c>
      <c r="T689" s="254">
        <v>0</v>
      </c>
      <c r="U689" s="254">
        <v>0</v>
      </c>
      <c r="V689" s="254">
        <v>0</v>
      </c>
      <c r="W689" s="286"/>
    </row>
    <row r="690" spans="1:23" s="256" customFormat="1" x14ac:dyDescent="0.25">
      <c r="A690" s="284" t="s">
        <v>303</v>
      </c>
      <c r="B690" s="259" t="s">
        <v>78</v>
      </c>
      <c r="C690" s="273">
        <v>751</v>
      </c>
      <c r="D690" s="274">
        <v>41383</v>
      </c>
      <c r="E690" s="275" t="s">
        <v>28</v>
      </c>
      <c r="F690" s="276">
        <v>1000</v>
      </c>
      <c r="G690" s="277" t="s">
        <v>35</v>
      </c>
      <c r="H690" s="287">
        <v>6.3</v>
      </c>
      <c r="I690" s="279" t="s">
        <v>48</v>
      </c>
      <c r="J690" s="252" t="s">
        <v>30</v>
      </c>
      <c r="K690" s="280"/>
      <c r="L690" s="278">
        <v>9</v>
      </c>
      <c r="M690" s="281">
        <v>1000000</v>
      </c>
      <c r="N690" s="281">
        <v>1000000</v>
      </c>
      <c r="O690" s="270">
        <v>25598410</v>
      </c>
      <c r="P690" s="281">
        <v>221288</v>
      </c>
      <c r="Q690" s="281">
        <v>25819698</v>
      </c>
      <c r="R690" s="271" t="s">
        <v>358</v>
      </c>
      <c r="S690" s="254">
        <v>0</v>
      </c>
      <c r="T690" s="254">
        <v>0</v>
      </c>
      <c r="U690" s="254">
        <v>0</v>
      </c>
      <c r="V690" s="254">
        <v>0</v>
      </c>
      <c r="W690" s="286"/>
    </row>
    <row r="691" spans="1:23" s="256" customFormat="1" x14ac:dyDescent="0.25">
      <c r="A691" s="259" t="s">
        <v>207</v>
      </c>
      <c r="B691" s="259" t="s">
        <v>193</v>
      </c>
      <c r="C691" s="273">
        <v>438</v>
      </c>
      <c r="D691" s="274">
        <v>38666</v>
      </c>
      <c r="E691" s="275" t="s">
        <v>28</v>
      </c>
      <c r="F691" s="276">
        <v>2000</v>
      </c>
      <c r="G691" s="277"/>
      <c r="H691" s="278"/>
      <c r="I691" s="279" t="s">
        <v>48</v>
      </c>
      <c r="J691" s="252" t="s">
        <v>274</v>
      </c>
      <c r="K691" s="280" t="s">
        <v>274</v>
      </c>
      <c r="L691" s="278">
        <v>10</v>
      </c>
      <c r="M691" s="281"/>
      <c r="N691" s="281"/>
      <c r="O691" s="270">
        <v>0</v>
      </c>
      <c r="P691" s="281"/>
      <c r="Q691" s="281"/>
      <c r="R691" s="271">
        <v>0</v>
      </c>
      <c r="S691" s="254">
        <v>0</v>
      </c>
      <c r="T691" s="254">
        <v>0</v>
      </c>
      <c r="U691" s="254">
        <v>0</v>
      </c>
      <c r="V691" s="254" t="s">
        <v>360</v>
      </c>
      <c r="W691" s="272"/>
    </row>
    <row r="692" spans="1:23" s="256" customFormat="1" x14ac:dyDescent="0.25">
      <c r="A692" s="259" t="s">
        <v>207</v>
      </c>
      <c r="B692" s="259" t="s">
        <v>78</v>
      </c>
      <c r="C692" s="273">
        <v>438</v>
      </c>
      <c r="D692" s="274">
        <v>38666</v>
      </c>
      <c r="E692" s="275" t="s">
        <v>28</v>
      </c>
      <c r="F692" s="276">
        <v>2000</v>
      </c>
      <c r="G692" s="277" t="s">
        <v>56</v>
      </c>
      <c r="H692" s="278">
        <v>4.5</v>
      </c>
      <c r="I692" s="279" t="s">
        <v>48</v>
      </c>
      <c r="J692" s="252" t="s">
        <v>274</v>
      </c>
      <c r="K692" s="280" t="s">
        <v>274</v>
      </c>
      <c r="L692" s="278">
        <v>8</v>
      </c>
      <c r="M692" s="281"/>
      <c r="N692" s="281"/>
      <c r="O692" s="270">
        <v>0</v>
      </c>
      <c r="P692" s="281"/>
      <c r="Q692" s="281"/>
      <c r="R692" s="271" t="s">
        <v>358</v>
      </c>
      <c r="S692" s="254">
        <v>0</v>
      </c>
      <c r="T692" s="254" t="s">
        <v>362</v>
      </c>
      <c r="U692" s="254">
        <v>0</v>
      </c>
      <c r="V692" s="254" t="s">
        <v>360</v>
      </c>
      <c r="W692" s="272" t="s">
        <v>280</v>
      </c>
    </row>
    <row r="693" spans="1:23" s="256" customFormat="1" x14ac:dyDescent="0.25">
      <c r="A693" s="259" t="s">
        <v>104</v>
      </c>
      <c r="B693" s="259" t="s">
        <v>193</v>
      </c>
      <c r="C693" s="273">
        <v>413</v>
      </c>
      <c r="D693" s="274">
        <v>38484</v>
      </c>
      <c r="E693" s="275" t="s">
        <v>28</v>
      </c>
      <c r="F693" s="276">
        <v>7000</v>
      </c>
      <c r="G693" s="277"/>
      <c r="H693" s="278"/>
      <c r="I693" s="279" t="s">
        <v>30</v>
      </c>
      <c r="J693" s="252" t="s">
        <v>274</v>
      </c>
      <c r="K693" s="280" t="s">
        <v>274</v>
      </c>
      <c r="L693" s="278">
        <v>10</v>
      </c>
      <c r="M693" s="281"/>
      <c r="N693" s="281"/>
      <c r="O693" s="270">
        <v>0</v>
      </c>
      <c r="P693" s="281"/>
      <c r="Q693" s="281"/>
      <c r="R693" s="271">
        <v>0</v>
      </c>
      <c r="S693" s="254">
        <v>0</v>
      </c>
      <c r="T693" s="254">
        <v>0</v>
      </c>
      <c r="U693" s="254">
        <v>0</v>
      </c>
      <c r="V693" s="254" t="s">
        <v>360</v>
      </c>
      <c r="W693" s="272"/>
    </row>
    <row r="694" spans="1:23" s="256" customFormat="1" x14ac:dyDescent="0.25">
      <c r="A694" s="259" t="s">
        <v>104</v>
      </c>
      <c r="B694" s="259" t="s">
        <v>78</v>
      </c>
      <c r="C694" s="273">
        <v>413</v>
      </c>
      <c r="D694" s="274">
        <v>38490</v>
      </c>
      <c r="E694" s="275" t="s">
        <v>28</v>
      </c>
      <c r="F694" s="276">
        <v>7000</v>
      </c>
      <c r="G694" s="277" t="s">
        <v>35</v>
      </c>
      <c r="H694" s="278">
        <v>2.7</v>
      </c>
      <c r="I694" s="279" t="s">
        <v>30</v>
      </c>
      <c r="J694" s="252" t="s">
        <v>274</v>
      </c>
      <c r="K694" s="280" t="s">
        <v>274</v>
      </c>
      <c r="L694" s="278">
        <v>10</v>
      </c>
      <c r="M694" s="281">
        <v>7000000</v>
      </c>
      <c r="N694" s="281"/>
      <c r="O694" s="270">
        <v>0</v>
      </c>
      <c r="P694" s="281"/>
      <c r="Q694" s="281"/>
      <c r="R694" s="271" t="s">
        <v>358</v>
      </c>
      <c r="S694" s="254">
        <v>0</v>
      </c>
      <c r="T694" s="254">
        <v>0</v>
      </c>
      <c r="U694" s="254" t="s">
        <v>359</v>
      </c>
      <c r="V694" s="254" t="s">
        <v>360</v>
      </c>
      <c r="W694" s="272" t="s">
        <v>214</v>
      </c>
    </row>
    <row r="695" spans="1:23" s="256" customFormat="1" x14ac:dyDescent="0.25">
      <c r="A695" s="259" t="s">
        <v>104</v>
      </c>
      <c r="B695" s="259" t="s">
        <v>193</v>
      </c>
      <c r="C695" s="273">
        <v>456</v>
      </c>
      <c r="D695" s="274">
        <v>38790</v>
      </c>
      <c r="E695" s="275" t="s">
        <v>28</v>
      </c>
      <c r="F695" s="276">
        <v>7000</v>
      </c>
      <c r="G695" s="277"/>
      <c r="H695" s="278"/>
      <c r="I695" s="279" t="s">
        <v>48</v>
      </c>
      <c r="J695" s="252" t="s">
        <v>30</v>
      </c>
      <c r="K695" s="280" t="s">
        <v>274</v>
      </c>
      <c r="L695" s="278">
        <v>30</v>
      </c>
      <c r="M695" s="281"/>
      <c r="N695" s="281"/>
      <c r="O695" s="270">
        <v>0</v>
      </c>
      <c r="P695" s="281"/>
      <c r="Q695" s="281"/>
      <c r="R695" s="271">
        <v>0</v>
      </c>
      <c r="S695" s="254">
        <v>0</v>
      </c>
      <c r="T695" s="254">
        <v>0</v>
      </c>
      <c r="U695" s="254">
        <v>0</v>
      </c>
      <c r="V695" s="254">
        <v>0</v>
      </c>
      <c r="W695" s="272"/>
    </row>
    <row r="696" spans="1:23" s="256" customFormat="1" x14ac:dyDescent="0.25">
      <c r="A696" s="259" t="s">
        <v>104</v>
      </c>
      <c r="B696" s="259" t="s">
        <v>78</v>
      </c>
      <c r="C696" s="273">
        <v>456</v>
      </c>
      <c r="D696" s="274">
        <v>38803</v>
      </c>
      <c r="E696" s="275" t="s">
        <v>28</v>
      </c>
      <c r="F696" s="276">
        <v>4000</v>
      </c>
      <c r="G696" s="277" t="s">
        <v>55</v>
      </c>
      <c r="H696" s="278">
        <v>4.2</v>
      </c>
      <c r="I696" s="279" t="s">
        <v>48</v>
      </c>
      <c r="J696" s="252" t="s">
        <v>30</v>
      </c>
      <c r="K696" s="280" t="s">
        <v>274</v>
      </c>
      <c r="L696" s="278">
        <v>21</v>
      </c>
      <c r="M696" s="281">
        <v>4000000</v>
      </c>
      <c r="N696" s="281"/>
      <c r="O696" s="270">
        <v>0</v>
      </c>
      <c r="P696" s="281"/>
      <c r="Q696" s="281"/>
      <c r="R696" s="271" t="s">
        <v>358</v>
      </c>
      <c r="S696" s="254">
        <v>0</v>
      </c>
      <c r="T696" s="254">
        <v>0</v>
      </c>
      <c r="U696" s="254" t="s">
        <v>359</v>
      </c>
      <c r="V696" s="254" t="s">
        <v>360</v>
      </c>
      <c r="W696" s="272" t="s">
        <v>214</v>
      </c>
    </row>
    <row r="697" spans="1:23" s="256" customFormat="1" x14ac:dyDescent="0.25">
      <c r="A697" s="259" t="s">
        <v>104</v>
      </c>
      <c r="B697" s="259" t="s">
        <v>193</v>
      </c>
      <c r="C697" s="273">
        <v>457</v>
      </c>
      <c r="D697" s="274">
        <v>38790</v>
      </c>
      <c r="E697" s="275" t="s">
        <v>28</v>
      </c>
      <c r="F697" s="276">
        <v>3000</v>
      </c>
      <c r="G697" s="277"/>
      <c r="H697" s="278"/>
      <c r="I697" s="279" t="s">
        <v>48</v>
      </c>
      <c r="J697" s="252" t="s">
        <v>30</v>
      </c>
      <c r="K697" s="280" t="s">
        <v>274</v>
      </c>
      <c r="L697" s="278">
        <v>10</v>
      </c>
      <c r="M697" s="281"/>
      <c r="N697" s="281"/>
      <c r="O697" s="270">
        <v>0</v>
      </c>
      <c r="P697" s="281"/>
      <c r="Q697" s="281"/>
      <c r="R697" s="271">
        <v>0</v>
      </c>
      <c r="S697" s="254">
        <v>0</v>
      </c>
      <c r="T697" s="254" t="s">
        <v>362</v>
      </c>
      <c r="U697" s="254">
        <v>0</v>
      </c>
      <c r="V697" s="254">
        <v>0</v>
      </c>
      <c r="W697" s="272" t="s">
        <v>214</v>
      </c>
    </row>
    <row r="698" spans="1:23" s="256" customFormat="1" x14ac:dyDescent="0.25">
      <c r="A698" s="259" t="s">
        <v>104</v>
      </c>
      <c r="B698" s="259" t="s">
        <v>193</v>
      </c>
      <c r="C698" s="273">
        <v>569</v>
      </c>
      <c r="D698" s="274">
        <v>39888</v>
      </c>
      <c r="E698" s="275" t="s">
        <v>28</v>
      </c>
      <c r="F698" s="276">
        <v>10000</v>
      </c>
      <c r="G698" s="277"/>
      <c r="H698" s="278"/>
      <c r="I698" s="279" t="s">
        <v>274</v>
      </c>
      <c r="J698" s="252" t="s">
        <v>274</v>
      </c>
      <c r="K698" s="280" t="s">
        <v>274</v>
      </c>
      <c r="L698" s="278">
        <v>10</v>
      </c>
      <c r="M698" s="281"/>
      <c r="N698" s="281"/>
      <c r="O698" s="270">
        <v>0</v>
      </c>
      <c r="P698" s="281"/>
      <c r="Q698" s="281"/>
      <c r="R698" s="271">
        <v>0</v>
      </c>
      <c r="S698" s="254">
        <v>0</v>
      </c>
      <c r="T698" s="254">
        <v>0</v>
      </c>
      <c r="U698" s="254">
        <v>0</v>
      </c>
      <c r="V698" s="254">
        <v>0</v>
      </c>
      <c r="W698" s="272" t="s">
        <v>214</v>
      </c>
    </row>
    <row r="699" spans="1:23" s="256" customFormat="1" x14ac:dyDescent="0.25">
      <c r="A699" s="259" t="s">
        <v>104</v>
      </c>
      <c r="B699" s="259" t="s">
        <v>78</v>
      </c>
      <c r="C699" s="273">
        <v>569</v>
      </c>
      <c r="D699" s="274">
        <v>39892</v>
      </c>
      <c r="E699" s="275" t="s">
        <v>89</v>
      </c>
      <c r="F699" s="276">
        <v>209900000</v>
      </c>
      <c r="G699" s="277" t="s">
        <v>56</v>
      </c>
      <c r="H699" s="278">
        <v>5.5</v>
      </c>
      <c r="I699" s="279" t="s">
        <v>48</v>
      </c>
      <c r="J699" s="252" t="s">
        <v>125</v>
      </c>
      <c r="K699" s="280" t="s">
        <v>30</v>
      </c>
      <c r="L699" s="278">
        <v>5</v>
      </c>
      <c r="M699" s="281"/>
      <c r="N699" s="281"/>
      <c r="O699" s="270">
        <v>0</v>
      </c>
      <c r="P699" s="281"/>
      <c r="Q699" s="281"/>
      <c r="R699" s="271">
        <v>0</v>
      </c>
      <c r="S699" s="254">
        <v>0</v>
      </c>
      <c r="T699" s="254" t="s">
        <v>362</v>
      </c>
      <c r="U699" s="254">
        <v>0</v>
      </c>
      <c r="V699" s="254" t="s">
        <v>360</v>
      </c>
      <c r="W699" s="272"/>
    </row>
    <row r="700" spans="1:23" s="256" customFormat="1" x14ac:dyDescent="0.25">
      <c r="A700" s="259" t="s">
        <v>104</v>
      </c>
      <c r="B700" s="259" t="s">
        <v>78</v>
      </c>
      <c r="C700" s="273">
        <v>569</v>
      </c>
      <c r="D700" s="274">
        <v>39892</v>
      </c>
      <c r="E700" s="275" t="s">
        <v>28</v>
      </c>
      <c r="F700" s="276">
        <v>10000</v>
      </c>
      <c r="G700" s="277" t="s">
        <v>44</v>
      </c>
      <c r="H700" s="278">
        <v>2.9</v>
      </c>
      <c r="I700" s="279" t="s">
        <v>48</v>
      </c>
      <c r="J700" s="252" t="s">
        <v>125</v>
      </c>
      <c r="K700" s="280" t="s">
        <v>30</v>
      </c>
      <c r="L700" s="278">
        <v>5</v>
      </c>
      <c r="M700" s="281">
        <v>3000000</v>
      </c>
      <c r="N700" s="281"/>
      <c r="O700" s="270">
        <v>0</v>
      </c>
      <c r="P700" s="281"/>
      <c r="Q700" s="281"/>
      <c r="R700" s="271" t="s">
        <v>358</v>
      </c>
      <c r="S700" s="254">
        <v>0</v>
      </c>
      <c r="T700" s="254">
        <v>0</v>
      </c>
      <c r="U700" s="254" t="s">
        <v>359</v>
      </c>
      <c r="V700" s="254" t="s">
        <v>360</v>
      </c>
      <c r="W700" s="272"/>
    </row>
    <row r="701" spans="1:23" s="256" customFormat="1" x14ac:dyDescent="0.25">
      <c r="A701" s="259" t="s">
        <v>104</v>
      </c>
      <c r="B701" s="259" t="s">
        <v>78</v>
      </c>
      <c r="C701" s="273">
        <v>569</v>
      </c>
      <c r="D701" s="274">
        <v>39892</v>
      </c>
      <c r="E701" s="275" t="s">
        <v>28</v>
      </c>
      <c r="F701" s="276">
        <v>10000</v>
      </c>
      <c r="G701" s="277" t="s">
        <v>40</v>
      </c>
      <c r="H701" s="278">
        <v>3.7</v>
      </c>
      <c r="I701" s="279" t="s">
        <v>48</v>
      </c>
      <c r="J701" s="252" t="s">
        <v>125</v>
      </c>
      <c r="K701" s="280" t="s">
        <v>30</v>
      </c>
      <c r="L701" s="278">
        <v>10</v>
      </c>
      <c r="M701" s="281"/>
      <c r="N701" s="281"/>
      <c r="O701" s="270">
        <v>0</v>
      </c>
      <c r="P701" s="281"/>
      <c r="Q701" s="281"/>
      <c r="R701" s="271" t="s">
        <v>358</v>
      </c>
      <c r="S701" s="254">
        <v>0</v>
      </c>
      <c r="T701" s="254" t="s">
        <v>362</v>
      </c>
      <c r="U701" s="254">
        <v>0</v>
      </c>
      <c r="V701" s="254" t="s">
        <v>360</v>
      </c>
      <c r="W701" s="272"/>
    </row>
    <row r="702" spans="1:23" s="256" customFormat="1" x14ac:dyDescent="0.25">
      <c r="A702" s="259" t="s">
        <v>104</v>
      </c>
      <c r="B702" s="259" t="s">
        <v>193</v>
      </c>
      <c r="C702" s="273">
        <v>570</v>
      </c>
      <c r="D702" s="274">
        <v>39888</v>
      </c>
      <c r="E702" s="275" t="s">
        <v>28</v>
      </c>
      <c r="F702" s="276">
        <v>10000</v>
      </c>
      <c r="G702" s="277"/>
      <c r="H702" s="278"/>
      <c r="I702" s="279" t="s">
        <v>274</v>
      </c>
      <c r="J702" s="252" t="s">
        <v>274</v>
      </c>
      <c r="K702" s="280" t="s">
        <v>274</v>
      </c>
      <c r="L702" s="278">
        <v>30</v>
      </c>
      <c r="M702" s="281"/>
      <c r="N702" s="281"/>
      <c r="O702" s="270">
        <v>0</v>
      </c>
      <c r="P702" s="281"/>
      <c r="Q702" s="281"/>
      <c r="R702" s="271">
        <v>0</v>
      </c>
      <c r="S702" s="254">
        <v>0</v>
      </c>
      <c r="T702" s="254">
        <v>0</v>
      </c>
      <c r="U702" s="254">
        <v>0</v>
      </c>
      <c r="V702" s="254">
        <v>0</v>
      </c>
      <c r="W702" s="272"/>
    </row>
    <row r="703" spans="1:23" s="256" customFormat="1" x14ac:dyDescent="0.25">
      <c r="A703" s="259" t="s">
        <v>104</v>
      </c>
      <c r="B703" s="259" t="s">
        <v>78</v>
      </c>
      <c r="C703" s="273">
        <v>570</v>
      </c>
      <c r="D703" s="274">
        <v>39892</v>
      </c>
      <c r="E703" s="275" t="s">
        <v>28</v>
      </c>
      <c r="F703" s="276">
        <v>10000</v>
      </c>
      <c r="G703" s="277" t="s">
        <v>38</v>
      </c>
      <c r="H703" s="278">
        <v>4.3</v>
      </c>
      <c r="I703" s="279" t="s">
        <v>48</v>
      </c>
      <c r="J703" s="252" t="s">
        <v>125</v>
      </c>
      <c r="K703" s="280" t="s">
        <v>30</v>
      </c>
      <c r="L703" s="278">
        <v>21</v>
      </c>
      <c r="M703" s="281">
        <v>7000000</v>
      </c>
      <c r="N703" s="281">
        <v>7000000</v>
      </c>
      <c r="O703" s="270">
        <v>179188870</v>
      </c>
      <c r="P703" s="281">
        <v>1418935</v>
      </c>
      <c r="Q703" s="281">
        <v>180607805</v>
      </c>
      <c r="R703" s="271" t="s">
        <v>358</v>
      </c>
      <c r="S703" s="254">
        <v>0</v>
      </c>
      <c r="T703" s="254">
        <v>0</v>
      </c>
      <c r="U703" s="254">
        <v>0</v>
      </c>
      <c r="V703" s="254" t="s">
        <v>360</v>
      </c>
      <c r="W703" s="272"/>
    </row>
    <row r="704" spans="1:23" s="256" customFormat="1" x14ac:dyDescent="0.25">
      <c r="A704" s="259" t="s">
        <v>104</v>
      </c>
      <c r="B704" s="259" t="s">
        <v>193</v>
      </c>
      <c r="C704" s="273">
        <v>732</v>
      </c>
      <c r="D704" s="274">
        <v>41205</v>
      </c>
      <c r="E704" s="275" t="s">
        <v>28</v>
      </c>
      <c r="F704" s="276">
        <v>10000</v>
      </c>
      <c r="G704" s="277"/>
      <c r="H704" s="278"/>
      <c r="I704" s="279" t="s">
        <v>48</v>
      </c>
      <c r="J704" s="252" t="s">
        <v>125</v>
      </c>
      <c r="K704" s="280" t="s">
        <v>30</v>
      </c>
      <c r="L704" s="278">
        <v>10</v>
      </c>
      <c r="M704" s="281"/>
      <c r="N704" s="281"/>
      <c r="O704" s="270">
        <v>0</v>
      </c>
      <c r="P704" s="281"/>
      <c r="Q704" s="281"/>
      <c r="R704" s="271">
        <v>0</v>
      </c>
      <c r="S704" s="254">
        <v>0</v>
      </c>
      <c r="T704" s="254" t="s">
        <v>362</v>
      </c>
      <c r="U704" s="254">
        <v>0</v>
      </c>
      <c r="V704" s="254">
        <v>0</v>
      </c>
      <c r="W704" s="272"/>
    </row>
    <row r="705" spans="1:23" s="256" customFormat="1" x14ac:dyDescent="0.25">
      <c r="A705" s="259" t="s">
        <v>104</v>
      </c>
      <c r="B705" s="259" t="s">
        <v>193</v>
      </c>
      <c r="C705" s="273">
        <v>733</v>
      </c>
      <c r="D705" s="274">
        <v>41205</v>
      </c>
      <c r="E705" s="275" t="s">
        <v>28</v>
      </c>
      <c r="F705" s="276">
        <v>10000</v>
      </c>
      <c r="G705" s="277"/>
      <c r="H705" s="278"/>
      <c r="I705" s="279" t="s">
        <v>48</v>
      </c>
      <c r="J705" s="252" t="s">
        <v>125</v>
      </c>
      <c r="K705" s="280" t="s">
        <v>30</v>
      </c>
      <c r="L705" s="278">
        <v>30</v>
      </c>
      <c r="M705" s="281"/>
      <c r="N705" s="281"/>
      <c r="O705" s="270">
        <v>0</v>
      </c>
      <c r="P705" s="281"/>
      <c r="Q705" s="281"/>
      <c r="R705" s="271">
        <v>0</v>
      </c>
      <c r="S705" s="254">
        <v>0</v>
      </c>
      <c r="T705" s="254" t="s">
        <v>362</v>
      </c>
      <c r="U705" s="254">
        <v>0</v>
      </c>
      <c r="V705" s="254">
        <v>0</v>
      </c>
      <c r="W705" s="272"/>
    </row>
    <row r="706" spans="1:23" s="256" customFormat="1" x14ac:dyDescent="0.25">
      <c r="A706" s="259" t="s">
        <v>104</v>
      </c>
      <c r="B706" s="259" t="s">
        <v>78</v>
      </c>
      <c r="C706" s="273">
        <v>733</v>
      </c>
      <c r="D706" s="274">
        <v>41794</v>
      </c>
      <c r="E706" s="275" t="s">
        <v>28</v>
      </c>
      <c r="F706" s="276">
        <v>5000</v>
      </c>
      <c r="G706" s="277" t="s">
        <v>39</v>
      </c>
      <c r="H706" s="278">
        <v>3.5</v>
      </c>
      <c r="I706" s="279" t="s">
        <v>48</v>
      </c>
      <c r="J706" s="252"/>
      <c r="K706" s="280"/>
      <c r="L706" s="278">
        <v>25</v>
      </c>
      <c r="M706" s="281">
        <v>5000000</v>
      </c>
      <c r="N706" s="281">
        <v>5000000</v>
      </c>
      <c r="O706" s="270">
        <v>127992050</v>
      </c>
      <c r="P706" s="281">
        <v>481116</v>
      </c>
      <c r="Q706" s="281">
        <v>128473166</v>
      </c>
      <c r="R706" s="271" t="s">
        <v>358</v>
      </c>
      <c r="S706" s="254">
        <v>0</v>
      </c>
      <c r="T706" s="254">
        <v>0</v>
      </c>
      <c r="U706" s="254">
        <v>0</v>
      </c>
      <c r="V706" s="254">
        <v>0</v>
      </c>
      <c r="W706" s="272"/>
    </row>
    <row r="707" spans="1:23" s="256" customFormat="1" x14ac:dyDescent="0.25">
      <c r="A707" s="259" t="s">
        <v>143</v>
      </c>
      <c r="B707" s="259" t="s">
        <v>193</v>
      </c>
      <c r="C707" s="273">
        <v>506</v>
      </c>
      <c r="D707" s="274">
        <v>39272</v>
      </c>
      <c r="E707" s="275" t="s">
        <v>28</v>
      </c>
      <c r="F707" s="276">
        <v>4600</v>
      </c>
      <c r="G707" s="277"/>
      <c r="H707" s="278"/>
      <c r="I707" s="279" t="s">
        <v>125</v>
      </c>
      <c r="J707" s="252" t="s">
        <v>48</v>
      </c>
      <c r="K707" s="280" t="s">
        <v>274</v>
      </c>
      <c r="L707" s="278">
        <v>30</v>
      </c>
      <c r="M707" s="281"/>
      <c r="N707" s="281"/>
      <c r="O707" s="270">
        <v>0</v>
      </c>
      <c r="P707" s="281"/>
      <c r="Q707" s="281"/>
      <c r="R707" s="271">
        <v>0</v>
      </c>
      <c r="S707" s="254">
        <v>0</v>
      </c>
      <c r="T707" s="254">
        <v>0</v>
      </c>
      <c r="U707" s="254">
        <v>0</v>
      </c>
      <c r="V707" s="254">
        <v>0</v>
      </c>
      <c r="W707" s="272" t="s">
        <v>218</v>
      </c>
    </row>
    <row r="708" spans="1:23" s="256" customFormat="1" x14ac:dyDescent="0.25">
      <c r="A708" s="259" t="s">
        <v>143</v>
      </c>
      <c r="B708" s="259" t="s">
        <v>78</v>
      </c>
      <c r="C708" s="273">
        <v>506</v>
      </c>
      <c r="D708" s="274">
        <v>39274</v>
      </c>
      <c r="E708" s="275" t="s">
        <v>28</v>
      </c>
      <c r="F708" s="276">
        <v>4600</v>
      </c>
      <c r="G708" s="277" t="s">
        <v>35</v>
      </c>
      <c r="H708" s="278">
        <v>3.8</v>
      </c>
      <c r="I708" s="279" t="s">
        <v>125</v>
      </c>
      <c r="J708" s="252" t="s">
        <v>48</v>
      </c>
      <c r="K708" s="280" t="s">
        <v>274</v>
      </c>
      <c r="L708" s="278">
        <v>21</v>
      </c>
      <c r="M708" s="281">
        <v>4600000</v>
      </c>
      <c r="N708" s="281"/>
      <c r="O708" s="270">
        <v>0</v>
      </c>
      <c r="P708" s="281"/>
      <c r="Q708" s="281"/>
      <c r="R708" s="271" t="s">
        <v>358</v>
      </c>
      <c r="S708" s="254">
        <v>0</v>
      </c>
      <c r="T708" s="254">
        <v>0</v>
      </c>
      <c r="U708" s="254" t="s">
        <v>359</v>
      </c>
      <c r="V708" s="254" t="s">
        <v>360</v>
      </c>
      <c r="W708" s="272"/>
    </row>
    <row r="709" spans="1:23" s="256" customFormat="1" x14ac:dyDescent="0.25">
      <c r="A709" s="259" t="s">
        <v>143</v>
      </c>
      <c r="B709" s="259" t="s">
        <v>193</v>
      </c>
      <c r="C709" s="273">
        <v>558</v>
      </c>
      <c r="D709" s="274">
        <v>39787</v>
      </c>
      <c r="E709" s="275" t="s">
        <v>28</v>
      </c>
      <c r="F709" s="276">
        <v>4000</v>
      </c>
      <c r="G709" s="277"/>
      <c r="H709" s="278"/>
      <c r="I709" s="279" t="s">
        <v>125</v>
      </c>
      <c r="J709" s="252" t="s">
        <v>48</v>
      </c>
      <c r="K709" s="280" t="s">
        <v>30</v>
      </c>
      <c r="L709" s="278">
        <v>10</v>
      </c>
      <c r="M709" s="281"/>
      <c r="N709" s="281"/>
      <c r="O709" s="270">
        <v>0</v>
      </c>
      <c r="P709" s="281"/>
      <c r="Q709" s="281"/>
      <c r="R709" s="271">
        <v>0</v>
      </c>
      <c r="S709" s="254">
        <v>0</v>
      </c>
      <c r="T709" s="254">
        <v>0</v>
      </c>
      <c r="U709" s="254">
        <v>0</v>
      </c>
      <c r="V709" s="254">
        <v>0</v>
      </c>
      <c r="W709" s="272"/>
    </row>
    <row r="710" spans="1:23" s="256" customFormat="1" x14ac:dyDescent="0.25">
      <c r="A710" s="259" t="s">
        <v>143</v>
      </c>
      <c r="B710" s="259" t="s">
        <v>78</v>
      </c>
      <c r="C710" s="273">
        <v>558</v>
      </c>
      <c r="D710" s="274">
        <v>39793</v>
      </c>
      <c r="E710" s="275" t="s">
        <v>28</v>
      </c>
      <c r="F710" s="276">
        <v>4000</v>
      </c>
      <c r="G710" s="277" t="s">
        <v>55</v>
      </c>
      <c r="H710" s="278">
        <v>5</v>
      </c>
      <c r="I710" s="279" t="s">
        <v>48</v>
      </c>
      <c r="J710" s="252" t="s">
        <v>274</v>
      </c>
      <c r="K710" s="280" t="s">
        <v>274</v>
      </c>
      <c r="L710" s="278">
        <v>5</v>
      </c>
      <c r="M710" s="281"/>
      <c r="N710" s="281"/>
      <c r="O710" s="270">
        <v>0</v>
      </c>
      <c r="P710" s="281"/>
      <c r="Q710" s="281"/>
      <c r="R710" s="271" t="s">
        <v>358</v>
      </c>
      <c r="S710" s="254">
        <v>0</v>
      </c>
      <c r="T710" s="254" t="s">
        <v>362</v>
      </c>
      <c r="U710" s="254">
        <v>0</v>
      </c>
      <c r="V710" s="254" t="s">
        <v>360</v>
      </c>
      <c r="W710" s="272"/>
    </row>
    <row r="711" spans="1:23" s="256" customFormat="1" x14ac:dyDescent="0.25">
      <c r="A711" s="259" t="s">
        <v>143</v>
      </c>
      <c r="B711" s="259" t="s">
        <v>78</v>
      </c>
      <c r="C711" s="273">
        <v>558</v>
      </c>
      <c r="D711" s="274">
        <v>39793</v>
      </c>
      <c r="E711" s="275" t="s">
        <v>89</v>
      </c>
      <c r="F711" s="276">
        <v>85700000</v>
      </c>
      <c r="G711" s="277" t="s">
        <v>56</v>
      </c>
      <c r="H711" s="278">
        <v>7.5</v>
      </c>
      <c r="I711" s="279" t="s">
        <v>48</v>
      </c>
      <c r="J711" s="252" t="s">
        <v>274</v>
      </c>
      <c r="K711" s="280" t="s">
        <v>274</v>
      </c>
      <c r="L711" s="278">
        <v>5</v>
      </c>
      <c r="M711" s="281"/>
      <c r="N711" s="281"/>
      <c r="O711" s="270">
        <v>0</v>
      </c>
      <c r="P711" s="281"/>
      <c r="Q711" s="281"/>
      <c r="R711" s="271">
        <v>0</v>
      </c>
      <c r="S711" s="254">
        <v>0</v>
      </c>
      <c r="T711" s="254" t="s">
        <v>362</v>
      </c>
      <c r="U711" s="254">
        <v>0</v>
      </c>
      <c r="V711" s="254" t="s">
        <v>360</v>
      </c>
      <c r="W711" s="272"/>
    </row>
    <row r="712" spans="1:23" s="256" customFormat="1" x14ac:dyDescent="0.25">
      <c r="A712" s="259" t="s">
        <v>143</v>
      </c>
      <c r="B712" s="259" t="s">
        <v>193</v>
      </c>
      <c r="C712" s="273">
        <v>559</v>
      </c>
      <c r="D712" s="274">
        <v>39787</v>
      </c>
      <c r="E712" s="275" t="s">
        <v>28</v>
      </c>
      <c r="F712" s="276">
        <v>4000</v>
      </c>
      <c r="G712" s="277"/>
      <c r="H712" s="278"/>
      <c r="I712" s="279" t="s">
        <v>125</v>
      </c>
      <c r="J712" s="252" t="s">
        <v>48</v>
      </c>
      <c r="K712" s="280" t="s">
        <v>30</v>
      </c>
      <c r="L712" s="278">
        <v>30</v>
      </c>
      <c r="M712" s="281"/>
      <c r="N712" s="281"/>
      <c r="O712" s="270">
        <v>0</v>
      </c>
      <c r="P712" s="281"/>
      <c r="Q712" s="281"/>
      <c r="R712" s="271">
        <v>0</v>
      </c>
      <c r="S712" s="254">
        <v>0</v>
      </c>
      <c r="T712" s="254">
        <v>0</v>
      </c>
      <c r="U712" s="254">
        <v>0</v>
      </c>
      <c r="V712" s="254">
        <v>0</v>
      </c>
      <c r="W712" s="272"/>
    </row>
    <row r="713" spans="1:23" s="256" customFormat="1" x14ac:dyDescent="0.25">
      <c r="A713" s="259" t="s">
        <v>143</v>
      </c>
      <c r="B713" s="259" t="s">
        <v>78</v>
      </c>
      <c r="C713" s="273">
        <v>559</v>
      </c>
      <c r="D713" s="274">
        <v>39793</v>
      </c>
      <c r="E713" s="275" t="s">
        <v>28</v>
      </c>
      <c r="F713" s="276">
        <v>4000</v>
      </c>
      <c r="G713" s="277" t="s">
        <v>44</v>
      </c>
      <c r="H713" s="278">
        <v>5</v>
      </c>
      <c r="I713" s="279" t="s">
        <v>48</v>
      </c>
      <c r="J713" s="252" t="s">
        <v>274</v>
      </c>
      <c r="K713" s="280" t="s">
        <v>274</v>
      </c>
      <c r="L713" s="278">
        <v>21</v>
      </c>
      <c r="M713" s="281">
        <v>4000000</v>
      </c>
      <c r="N713" s="281">
        <v>4000000</v>
      </c>
      <c r="O713" s="270">
        <v>102393640</v>
      </c>
      <c r="P713" s="281">
        <v>2102887</v>
      </c>
      <c r="Q713" s="281">
        <v>104496527</v>
      </c>
      <c r="R713" s="271" t="s">
        <v>358</v>
      </c>
      <c r="S713" s="254">
        <v>0</v>
      </c>
      <c r="T713" s="254">
        <v>0</v>
      </c>
      <c r="U713" s="254">
        <v>0</v>
      </c>
      <c r="V713" s="254" t="s">
        <v>360</v>
      </c>
      <c r="W713" s="272"/>
    </row>
    <row r="714" spans="1:23" s="256" customFormat="1" x14ac:dyDescent="0.25">
      <c r="A714" s="259" t="s">
        <v>143</v>
      </c>
      <c r="B714" s="259" t="s">
        <v>193</v>
      </c>
      <c r="C714" s="273">
        <v>646</v>
      </c>
      <c r="D714" s="274">
        <v>40499</v>
      </c>
      <c r="E714" s="275" t="s">
        <v>28</v>
      </c>
      <c r="F714" s="276">
        <v>10000</v>
      </c>
      <c r="G714" s="277"/>
      <c r="H714" s="278"/>
      <c r="I714" s="279" t="s">
        <v>48</v>
      </c>
      <c r="J714" s="252" t="s">
        <v>30</v>
      </c>
      <c r="K714" s="280" t="s">
        <v>37</v>
      </c>
      <c r="L714" s="278">
        <v>30</v>
      </c>
      <c r="M714" s="281"/>
      <c r="N714" s="281"/>
      <c r="O714" s="270">
        <v>0</v>
      </c>
      <c r="P714" s="281"/>
      <c r="Q714" s="281"/>
      <c r="R714" s="271">
        <v>0</v>
      </c>
      <c r="S714" s="254">
        <v>0</v>
      </c>
      <c r="T714" s="254">
        <v>0</v>
      </c>
      <c r="U714" s="254">
        <v>0</v>
      </c>
      <c r="V714" s="254">
        <v>0</v>
      </c>
      <c r="W714" s="272"/>
    </row>
    <row r="715" spans="1:23" s="256" customFormat="1" x14ac:dyDescent="0.25">
      <c r="A715" s="259" t="s">
        <v>143</v>
      </c>
      <c r="B715" s="259" t="s">
        <v>78</v>
      </c>
      <c r="C715" s="273">
        <v>646</v>
      </c>
      <c r="D715" s="274">
        <v>40504</v>
      </c>
      <c r="E715" s="275" t="s">
        <v>28</v>
      </c>
      <c r="F715" s="276">
        <v>4500</v>
      </c>
      <c r="G715" s="277" t="s">
        <v>40</v>
      </c>
      <c r="H715" s="278">
        <v>4</v>
      </c>
      <c r="I715" s="279" t="s">
        <v>48</v>
      </c>
      <c r="J715" s="252" t="s">
        <v>274</v>
      </c>
      <c r="K715" s="280" t="s">
        <v>274</v>
      </c>
      <c r="L715" s="278">
        <v>21</v>
      </c>
      <c r="M715" s="281">
        <v>4000000</v>
      </c>
      <c r="N715" s="281">
        <v>4000000</v>
      </c>
      <c r="O715" s="270">
        <v>102393640</v>
      </c>
      <c r="P715" s="281">
        <v>1687061</v>
      </c>
      <c r="Q715" s="281">
        <v>104080701</v>
      </c>
      <c r="R715" s="271" t="s">
        <v>358</v>
      </c>
      <c r="S715" s="254">
        <v>0</v>
      </c>
      <c r="T715" s="254">
        <v>0</v>
      </c>
      <c r="U715" s="254">
        <v>0</v>
      </c>
      <c r="V715" s="254" t="s">
        <v>360</v>
      </c>
      <c r="W715" s="272"/>
    </row>
    <row r="716" spans="1:23" s="256" customFormat="1" x14ac:dyDescent="0.25">
      <c r="A716" s="259" t="s">
        <v>143</v>
      </c>
      <c r="B716" s="259" t="s">
        <v>193</v>
      </c>
      <c r="C716" s="273">
        <v>673</v>
      </c>
      <c r="D716" s="274">
        <v>40738</v>
      </c>
      <c r="E716" s="275" t="s">
        <v>28</v>
      </c>
      <c r="F716" s="276">
        <v>1500</v>
      </c>
      <c r="G716" s="277"/>
      <c r="H716" s="278"/>
      <c r="I716" s="279" t="s">
        <v>48</v>
      </c>
      <c r="J716" s="252" t="s">
        <v>30</v>
      </c>
      <c r="K716" s="280" t="s">
        <v>37</v>
      </c>
      <c r="L716" s="278">
        <v>10</v>
      </c>
      <c r="M716" s="281"/>
      <c r="N716" s="281"/>
      <c r="O716" s="270">
        <v>0</v>
      </c>
      <c r="P716" s="281"/>
      <c r="Q716" s="281"/>
      <c r="R716" s="271">
        <v>0</v>
      </c>
      <c r="S716" s="254">
        <v>0</v>
      </c>
      <c r="T716" s="254" t="s">
        <v>362</v>
      </c>
      <c r="U716" s="254">
        <v>0</v>
      </c>
      <c r="V716" s="254">
        <v>0</v>
      </c>
      <c r="W716" s="272"/>
    </row>
    <row r="717" spans="1:23" s="256" customFormat="1" x14ac:dyDescent="0.25">
      <c r="A717" s="259" t="s">
        <v>143</v>
      </c>
      <c r="B717" s="259" t="s">
        <v>193</v>
      </c>
      <c r="C717" s="273">
        <v>761</v>
      </c>
      <c r="D717" s="274">
        <v>41509</v>
      </c>
      <c r="E717" s="275" t="s">
        <v>28</v>
      </c>
      <c r="F717" s="276">
        <v>8000</v>
      </c>
      <c r="G717" s="277"/>
      <c r="H717" s="278"/>
      <c r="I717" s="279" t="s">
        <v>48</v>
      </c>
      <c r="J717" s="252" t="s">
        <v>30</v>
      </c>
      <c r="K717" s="280" t="s">
        <v>37</v>
      </c>
      <c r="L717" s="278">
        <v>10</v>
      </c>
      <c r="M717" s="281"/>
      <c r="N717" s="281"/>
      <c r="O717" s="270">
        <v>0</v>
      </c>
      <c r="P717" s="281"/>
      <c r="Q717" s="281"/>
      <c r="R717" s="271">
        <v>0</v>
      </c>
      <c r="S717" s="254">
        <v>0</v>
      </c>
      <c r="T717" s="254">
        <v>0</v>
      </c>
      <c r="U717" s="254">
        <v>0</v>
      </c>
      <c r="V717" s="254">
        <v>0</v>
      </c>
      <c r="W717" s="272"/>
    </row>
    <row r="718" spans="1:23" s="256" customFormat="1" x14ac:dyDescent="0.25">
      <c r="A718" s="259" t="s">
        <v>143</v>
      </c>
      <c r="B718" s="259" t="s">
        <v>78</v>
      </c>
      <c r="C718" s="273">
        <v>761</v>
      </c>
      <c r="D718" s="274">
        <v>41514</v>
      </c>
      <c r="E718" s="275" t="s">
        <v>28</v>
      </c>
      <c r="F718" s="276">
        <v>3000</v>
      </c>
      <c r="G718" s="277" t="s">
        <v>38</v>
      </c>
      <c r="H718" s="278">
        <v>3.5</v>
      </c>
      <c r="I718" s="279" t="s">
        <v>48</v>
      </c>
      <c r="J718" s="252" t="s">
        <v>30</v>
      </c>
      <c r="K718" s="280"/>
      <c r="L718" s="278">
        <v>3.5</v>
      </c>
      <c r="M718" s="281"/>
      <c r="N718" s="281"/>
      <c r="O718" s="270">
        <v>0</v>
      </c>
      <c r="P718" s="281"/>
      <c r="Q718" s="281"/>
      <c r="R718" s="271" t="s">
        <v>358</v>
      </c>
      <c r="S718" s="254">
        <v>0</v>
      </c>
      <c r="T718" s="254" t="s">
        <v>362</v>
      </c>
      <c r="U718" s="254">
        <v>0</v>
      </c>
      <c r="V718" s="254">
        <v>0</v>
      </c>
      <c r="W718" s="272"/>
    </row>
    <row r="719" spans="1:23" s="256" customFormat="1" x14ac:dyDescent="0.25">
      <c r="A719" s="259" t="s">
        <v>143</v>
      </c>
      <c r="B719" s="259" t="s">
        <v>78</v>
      </c>
      <c r="C719" s="273">
        <v>761</v>
      </c>
      <c r="D719" s="274">
        <v>41514</v>
      </c>
      <c r="E719" s="275" t="s">
        <v>89</v>
      </c>
      <c r="F719" s="276">
        <v>68970000</v>
      </c>
      <c r="G719" s="277" t="s">
        <v>39</v>
      </c>
      <c r="H719" s="278">
        <v>6.1</v>
      </c>
      <c r="I719" s="279" t="s">
        <v>48</v>
      </c>
      <c r="J719" s="252" t="s">
        <v>30</v>
      </c>
      <c r="K719" s="280"/>
      <c r="L719" s="278">
        <v>7</v>
      </c>
      <c r="M719" s="281"/>
      <c r="N719" s="281"/>
      <c r="O719" s="270">
        <v>0</v>
      </c>
      <c r="P719" s="281"/>
      <c r="Q719" s="281"/>
      <c r="R719" s="271">
        <v>0</v>
      </c>
      <c r="S719" s="254">
        <v>0</v>
      </c>
      <c r="T719" s="254" t="s">
        <v>362</v>
      </c>
      <c r="U719" s="254">
        <v>0</v>
      </c>
      <c r="V719" s="254">
        <v>0</v>
      </c>
      <c r="W719" s="272"/>
    </row>
    <row r="720" spans="1:23" s="256" customFormat="1" x14ac:dyDescent="0.25">
      <c r="A720" s="259" t="s">
        <v>143</v>
      </c>
      <c r="B720" s="259" t="s">
        <v>193</v>
      </c>
      <c r="C720" s="273">
        <v>762</v>
      </c>
      <c r="D720" s="274">
        <v>41509</v>
      </c>
      <c r="E720" s="275" t="s">
        <v>28</v>
      </c>
      <c r="F720" s="276">
        <v>8000</v>
      </c>
      <c r="G720" s="277"/>
      <c r="H720" s="278"/>
      <c r="I720" s="279" t="s">
        <v>48</v>
      </c>
      <c r="J720" s="252" t="s">
        <v>30</v>
      </c>
      <c r="K720" s="280" t="s">
        <v>37</v>
      </c>
      <c r="L720" s="278">
        <v>30</v>
      </c>
      <c r="M720" s="281"/>
      <c r="N720" s="281"/>
      <c r="O720" s="270">
        <v>0</v>
      </c>
      <c r="P720" s="281"/>
      <c r="Q720" s="281"/>
      <c r="R720" s="271">
        <v>0</v>
      </c>
      <c r="S720" s="254">
        <v>0</v>
      </c>
      <c r="T720" s="254">
        <v>0</v>
      </c>
      <c r="U720" s="254">
        <v>0</v>
      </c>
      <c r="V720" s="254">
        <v>0</v>
      </c>
      <c r="W720" s="272"/>
    </row>
    <row r="721" spans="1:23" s="256" customFormat="1" x14ac:dyDescent="0.25">
      <c r="A721" s="259" t="s">
        <v>143</v>
      </c>
      <c r="B721" s="259" t="s">
        <v>78</v>
      </c>
      <c r="C721" s="273">
        <v>762</v>
      </c>
      <c r="D721" s="274">
        <v>41514</v>
      </c>
      <c r="E721" s="275" t="s">
        <v>28</v>
      </c>
      <c r="F721" s="276">
        <v>3000</v>
      </c>
      <c r="G721" s="277" t="s">
        <v>42</v>
      </c>
      <c r="H721" s="278">
        <v>3.9</v>
      </c>
      <c r="I721" s="279" t="s">
        <v>48</v>
      </c>
      <c r="J721" s="252" t="s">
        <v>30</v>
      </c>
      <c r="K721" s="280"/>
      <c r="L721" s="278">
        <v>21</v>
      </c>
      <c r="M721" s="281">
        <v>3000000</v>
      </c>
      <c r="N721" s="281">
        <v>3000000</v>
      </c>
      <c r="O721" s="270">
        <v>76795230</v>
      </c>
      <c r="P721" s="281">
        <v>1234012</v>
      </c>
      <c r="Q721" s="281">
        <v>78029242</v>
      </c>
      <c r="R721" s="271" t="s">
        <v>358</v>
      </c>
      <c r="S721" s="254">
        <v>0</v>
      </c>
      <c r="T721" s="254">
        <v>0</v>
      </c>
      <c r="U721" s="254">
        <v>0</v>
      </c>
      <c r="V721" s="254">
        <v>0</v>
      </c>
      <c r="W721" s="272"/>
    </row>
    <row r="722" spans="1:23" s="256" customFormat="1" x14ac:dyDescent="0.25">
      <c r="A722" s="259" t="s">
        <v>353</v>
      </c>
      <c r="B722" s="259" t="s">
        <v>193</v>
      </c>
      <c r="C722" s="273">
        <v>671</v>
      </c>
      <c r="D722" s="274">
        <v>40736</v>
      </c>
      <c r="E722" s="275" t="s">
        <v>28</v>
      </c>
      <c r="F722" s="276">
        <v>2500</v>
      </c>
      <c r="G722" s="277"/>
      <c r="H722" s="278"/>
      <c r="I722" s="279" t="s">
        <v>48</v>
      </c>
      <c r="J722" s="252" t="s">
        <v>30</v>
      </c>
      <c r="K722" s="280" t="s">
        <v>274</v>
      </c>
      <c r="L722" s="278">
        <v>10</v>
      </c>
      <c r="M722" s="281"/>
      <c r="N722" s="281"/>
      <c r="O722" s="270">
        <v>0</v>
      </c>
      <c r="P722" s="281"/>
      <c r="Q722" s="281"/>
      <c r="R722" s="271">
        <v>0</v>
      </c>
      <c r="S722" s="254">
        <v>0</v>
      </c>
      <c r="T722" s="254">
        <v>0</v>
      </c>
      <c r="U722" s="254">
        <v>0</v>
      </c>
      <c r="V722" s="254">
        <v>0</v>
      </c>
      <c r="W722" s="272"/>
    </row>
    <row r="723" spans="1:23" s="256" customFormat="1" x14ac:dyDescent="0.25">
      <c r="A723" s="259" t="s">
        <v>353</v>
      </c>
      <c r="B723" s="259" t="s">
        <v>78</v>
      </c>
      <c r="C723" s="273">
        <v>671</v>
      </c>
      <c r="D723" s="274">
        <v>40743</v>
      </c>
      <c r="E723" s="275" t="s">
        <v>89</v>
      </c>
      <c r="F723" s="276">
        <v>54400000</v>
      </c>
      <c r="G723" s="277" t="s">
        <v>35</v>
      </c>
      <c r="H723" s="278">
        <v>6.8</v>
      </c>
      <c r="I723" s="279" t="s">
        <v>48</v>
      </c>
      <c r="J723" s="252" t="s">
        <v>274</v>
      </c>
      <c r="K723" s="280" t="s">
        <v>274</v>
      </c>
      <c r="L723" s="278">
        <v>5</v>
      </c>
      <c r="M723" s="281">
        <v>21800000000</v>
      </c>
      <c r="N723" s="281">
        <v>21800000000</v>
      </c>
      <c r="O723" s="270">
        <v>21800000</v>
      </c>
      <c r="P723" s="281">
        <v>682310</v>
      </c>
      <c r="Q723" s="281">
        <v>22482310</v>
      </c>
      <c r="R723" s="271">
        <v>0</v>
      </c>
      <c r="S723" s="254">
        <v>0</v>
      </c>
      <c r="T723" s="254">
        <v>0</v>
      </c>
      <c r="U723" s="254">
        <v>0</v>
      </c>
      <c r="V723" s="254" t="s">
        <v>360</v>
      </c>
      <c r="W723" s="272"/>
    </row>
    <row r="724" spans="1:23" s="256" customFormat="1" x14ac:dyDescent="0.25">
      <c r="A724" s="259" t="s">
        <v>353</v>
      </c>
      <c r="B724" s="259" t="s">
        <v>78</v>
      </c>
      <c r="C724" s="273">
        <v>671</v>
      </c>
      <c r="D724" s="274">
        <v>40743</v>
      </c>
      <c r="E724" s="275" t="s">
        <v>28</v>
      </c>
      <c r="F724" s="276">
        <v>2500</v>
      </c>
      <c r="G724" s="277" t="s">
        <v>55</v>
      </c>
      <c r="H724" s="278">
        <v>3.2</v>
      </c>
      <c r="I724" s="279" t="s">
        <v>48</v>
      </c>
      <c r="J724" s="252" t="s">
        <v>274</v>
      </c>
      <c r="K724" s="280" t="s">
        <v>274</v>
      </c>
      <c r="L724" s="278">
        <v>5</v>
      </c>
      <c r="M724" s="281"/>
      <c r="N724" s="281"/>
      <c r="O724" s="270">
        <v>0</v>
      </c>
      <c r="P724" s="281"/>
      <c r="Q724" s="281"/>
      <c r="R724" s="271" t="s">
        <v>358</v>
      </c>
      <c r="S724" s="254">
        <v>0</v>
      </c>
      <c r="T724" s="254" t="s">
        <v>362</v>
      </c>
      <c r="U724" s="254">
        <v>0</v>
      </c>
      <c r="V724" s="254" t="s">
        <v>360</v>
      </c>
      <c r="W724" s="272"/>
    </row>
    <row r="725" spans="1:23" s="256" customFormat="1" x14ac:dyDescent="0.25">
      <c r="A725" s="259" t="s">
        <v>353</v>
      </c>
      <c r="B725" s="259" t="s">
        <v>193</v>
      </c>
      <c r="C725" s="273">
        <v>672</v>
      </c>
      <c r="D725" s="274">
        <v>40736</v>
      </c>
      <c r="E725" s="275" t="s">
        <v>28</v>
      </c>
      <c r="F725" s="276">
        <v>2500</v>
      </c>
      <c r="G725" s="277"/>
      <c r="H725" s="278"/>
      <c r="I725" s="279" t="s">
        <v>48</v>
      </c>
      <c r="J725" s="252" t="s">
        <v>30</v>
      </c>
      <c r="K725" s="280" t="s">
        <v>274</v>
      </c>
      <c r="L725" s="278">
        <v>30</v>
      </c>
      <c r="M725" s="281"/>
      <c r="N725" s="281"/>
      <c r="O725" s="270">
        <v>0</v>
      </c>
      <c r="P725" s="281"/>
      <c r="Q725" s="281"/>
      <c r="R725" s="271">
        <v>0</v>
      </c>
      <c r="S725" s="254">
        <v>0</v>
      </c>
      <c r="T725" s="254">
        <v>0</v>
      </c>
      <c r="U725" s="254">
        <v>0</v>
      </c>
      <c r="V725" s="254">
        <v>0</v>
      </c>
      <c r="W725" s="272"/>
    </row>
    <row r="726" spans="1:23" s="256" customFormat="1" x14ac:dyDescent="0.25">
      <c r="A726" s="259" t="s">
        <v>353</v>
      </c>
      <c r="B726" s="259" t="s">
        <v>78</v>
      </c>
      <c r="C726" s="273">
        <v>672</v>
      </c>
      <c r="D726" s="274">
        <v>40743</v>
      </c>
      <c r="E726" s="275" t="s">
        <v>28</v>
      </c>
      <c r="F726" s="276">
        <v>2500</v>
      </c>
      <c r="G726" s="277" t="s">
        <v>56</v>
      </c>
      <c r="H726" s="278">
        <v>3.6</v>
      </c>
      <c r="I726" s="279" t="s">
        <v>48</v>
      </c>
      <c r="J726" s="252" t="s">
        <v>274</v>
      </c>
      <c r="K726" s="280" t="s">
        <v>274</v>
      </c>
      <c r="L726" s="278">
        <v>21</v>
      </c>
      <c r="M726" s="281">
        <v>1500000</v>
      </c>
      <c r="N726" s="281">
        <v>1500000</v>
      </c>
      <c r="O726" s="270">
        <v>38397615</v>
      </c>
      <c r="P726" s="281">
        <v>633560</v>
      </c>
      <c r="Q726" s="281">
        <v>39031175</v>
      </c>
      <c r="R726" s="271" t="s">
        <v>358</v>
      </c>
      <c r="S726" s="254">
        <v>0</v>
      </c>
      <c r="T726" s="254">
        <v>0</v>
      </c>
      <c r="U726" s="254">
        <v>0</v>
      </c>
      <c r="V726" s="254" t="s">
        <v>360</v>
      </c>
      <c r="W726" s="272"/>
    </row>
    <row r="727" spans="1:23" s="256" customFormat="1" x14ac:dyDescent="0.25">
      <c r="A727" s="259" t="s">
        <v>353</v>
      </c>
      <c r="B727" s="259" t="s">
        <v>193</v>
      </c>
      <c r="C727" s="273">
        <v>797</v>
      </c>
      <c r="D727" s="274">
        <v>42018</v>
      </c>
      <c r="E727" s="275" t="s">
        <v>28</v>
      </c>
      <c r="F727" s="276">
        <v>4000</v>
      </c>
      <c r="G727" s="277"/>
      <c r="H727" s="278"/>
      <c r="I727" s="279" t="s">
        <v>48</v>
      </c>
      <c r="J727" s="252" t="s">
        <v>30</v>
      </c>
      <c r="K727" s="280"/>
      <c r="L727" s="278">
        <v>10</v>
      </c>
      <c r="M727" s="281"/>
      <c r="N727" s="281"/>
      <c r="O727" s="270">
        <v>0</v>
      </c>
      <c r="P727" s="281"/>
      <c r="Q727" s="281"/>
      <c r="R727" s="271">
        <v>0</v>
      </c>
      <c r="S727" s="254">
        <v>0</v>
      </c>
      <c r="T727" s="254" t="s">
        <v>362</v>
      </c>
      <c r="U727" s="254">
        <v>0</v>
      </c>
      <c r="V727" s="254">
        <v>0</v>
      </c>
      <c r="W727" s="272"/>
    </row>
    <row r="728" spans="1:23" s="256" customFormat="1" x14ac:dyDescent="0.25">
      <c r="A728" s="259" t="s">
        <v>353</v>
      </c>
      <c r="B728" s="259" t="s">
        <v>193</v>
      </c>
      <c r="C728" s="273">
        <v>798</v>
      </c>
      <c r="D728" s="274">
        <v>42018</v>
      </c>
      <c r="E728" s="275" t="s">
        <v>28</v>
      </c>
      <c r="F728" s="276">
        <v>4000</v>
      </c>
      <c r="G728" s="277"/>
      <c r="H728" s="278"/>
      <c r="I728" s="279" t="s">
        <v>48</v>
      </c>
      <c r="J728" s="252" t="s">
        <v>30</v>
      </c>
      <c r="K728" s="280"/>
      <c r="L728" s="278">
        <v>30</v>
      </c>
      <c r="M728" s="281"/>
      <c r="N728" s="281"/>
      <c r="O728" s="270">
        <v>0</v>
      </c>
      <c r="P728" s="281"/>
      <c r="Q728" s="281"/>
      <c r="R728" s="271">
        <v>0</v>
      </c>
      <c r="S728" s="254">
        <v>0</v>
      </c>
      <c r="T728" s="254" t="s">
        <v>362</v>
      </c>
      <c r="U728" s="254">
        <v>0</v>
      </c>
      <c r="V728" s="254">
        <v>0</v>
      </c>
      <c r="W728" s="272"/>
    </row>
    <row r="729" spans="1:23" s="256" customFormat="1" x14ac:dyDescent="0.25">
      <c r="A729" s="259" t="s">
        <v>160</v>
      </c>
      <c r="B729" s="259" t="s">
        <v>193</v>
      </c>
      <c r="C729" s="273">
        <v>603</v>
      </c>
      <c r="D729" s="274">
        <v>40043</v>
      </c>
      <c r="E729" s="275" t="s">
        <v>28</v>
      </c>
      <c r="F729" s="276">
        <v>7500</v>
      </c>
      <c r="G729" s="277"/>
      <c r="H729" s="278"/>
      <c r="I729" s="279" t="s">
        <v>30</v>
      </c>
      <c r="J729" s="252" t="s">
        <v>48</v>
      </c>
      <c r="K729" s="280" t="s">
        <v>274</v>
      </c>
      <c r="L729" s="278">
        <v>10</v>
      </c>
      <c r="M729" s="281"/>
      <c r="N729" s="281"/>
      <c r="O729" s="270">
        <v>0</v>
      </c>
      <c r="P729" s="281"/>
      <c r="Q729" s="281"/>
      <c r="R729" s="271">
        <v>0</v>
      </c>
      <c r="S729" s="254">
        <v>0</v>
      </c>
      <c r="T729" s="254">
        <v>0</v>
      </c>
      <c r="U729" s="254">
        <v>0</v>
      </c>
      <c r="V729" s="254">
        <v>0</v>
      </c>
      <c r="W729" s="272"/>
    </row>
    <row r="730" spans="1:23" s="256" customFormat="1" x14ac:dyDescent="0.25">
      <c r="A730" s="259" t="s">
        <v>160</v>
      </c>
      <c r="B730" s="259" t="s">
        <v>78</v>
      </c>
      <c r="C730" s="273">
        <v>603</v>
      </c>
      <c r="D730" s="274">
        <v>40063</v>
      </c>
      <c r="E730" s="275" t="s">
        <v>89</v>
      </c>
      <c r="F730" s="276">
        <v>156675000</v>
      </c>
      <c r="G730" s="277" t="s">
        <v>35</v>
      </c>
      <c r="H730" s="278">
        <v>4.5999999999999996</v>
      </c>
      <c r="I730" s="279" t="s">
        <v>48</v>
      </c>
      <c r="J730" s="252" t="s">
        <v>274</v>
      </c>
      <c r="K730" s="280" t="s">
        <v>274</v>
      </c>
      <c r="L730" s="278">
        <v>5</v>
      </c>
      <c r="M730" s="281"/>
      <c r="N730" s="281"/>
      <c r="O730" s="270">
        <v>0</v>
      </c>
      <c r="P730" s="281"/>
      <c r="Q730" s="281"/>
      <c r="R730" s="271">
        <v>0</v>
      </c>
      <c r="S730" s="254">
        <v>0</v>
      </c>
      <c r="T730" s="254" t="s">
        <v>362</v>
      </c>
      <c r="U730" s="254">
        <v>0</v>
      </c>
      <c r="V730" s="254" t="s">
        <v>360</v>
      </c>
      <c r="W730" s="272"/>
    </row>
    <row r="731" spans="1:23" s="256" customFormat="1" x14ac:dyDescent="0.25">
      <c r="A731" s="259" t="s">
        <v>160</v>
      </c>
      <c r="B731" s="259" t="s">
        <v>78</v>
      </c>
      <c r="C731" s="273">
        <v>603</v>
      </c>
      <c r="D731" s="274">
        <v>40063</v>
      </c>
      <c r="E731" s="275" t="s">
        <v>89</v>
      </c>
      <c r="F731" s="276">
        <v>156675000</v>
      </c>
      <c r="G731" s="277" t="s">
        <v>55</v>
      </c>
      <c r="H731" s="278">
        <v>5.9</v>
      </c>
      <c r="I731" s="279" t="s">
        <v>48</v>
      </c>
      <c r="J731" s="252" t="s">
        <v>274</v>
      </c>
      <c r="K731" s="280" t="s">
        <v>274</v>
      </c>
      <c r="L731" s="278">
        <v>5</v>
      </c>
      <c r="M731" s="281"/>
      <c r="N731" s="281"/>
      <c r="O731" s="270">
        <v>0</v>
      </c>
      <c r="P731" s="281"/>
      <c r="Q731" s="281"/>
      <c r="R731" s="271">
        <v>0</v>
      </c>
      <c r="S731" s="254">
        <v>0</v>
      </c>
      <c r="T731" s="254" t="s">
        <v>362</v>
      </c>
      <c r="U731" s="254">
        <v>0</v>
      </c>
      <c r="V731" s="254" t="s">
        <v>360</v>
      </c>
      <c r="W731" s="272"/>
    </row>
    <row r="732" spans="1:23" s="256" customFormat="1" x14ac:dyDescent="0.25">
      <c r="A732" s="259" t="s">
        <v>160</v>
      </c>
      <c r="B732" s="259" t="s">
        <v>78</v>
      </c>
      <c r="C732" s="273">
        <v>603</v>
      </c>
      <c r="D732" s="274">
        <v>40063</v>
      </c>
      <c r="E732" s="275" t="s">
        <v>28</v>
      </c>
      <c r="F732" s="276">
        <v>7500</v>
      </c>
      <c r="G732" s="277" t="s">
        <v>56</v>
      </c>
      <c r="H732" s="278">
        <v>2.9</v>
      </c>
      <c r="I732" s="279" t="s">
        <v>48</v>
      </c>
      <c r="J732" s="252" t="s">
        <v>274</v>
      </c>
      <c r="K732" s="280" t="s">
        <v>274</v>
      </c>
      <c r="L732" s="278">
        <v>5</v>
      </c>
      <c r="M732" s="281">
        <v>2200000</v>
      </c>
      <c r="N732" s="281"/>
      <c r="O732" s="270">
        <v>0</v>
      </c>
      <c r="P732" s="281"/>
      <c r="Q732" s="281"/>
      <c r="R732" s="271" t="s">
        <v>358</v>
      </c>
      <c r="S732" s="254">
        <v>0</v>
      </c>
      <c r="T732" s="254">
        <v>0</v>
      </c>
      <c r="U732" s="254" t="s">
        <v>359</v>
      </c>
      <c r="V732" s="254" t="s">
        <v>360</v>
      </c>
      <c r="W732" s="272"/>
    </row>
    <row r="733" spans="1:23" s="256" customFormat="1" x14ac:dyDescent="0.25">
      <c r="A733" s="259" t="s">
        <v>160</v>
      </c>
      <c r="B733" s="259" t="s">
        <v>78</v>
      </c>
      <c r="C733" s="273">
        <v>603</v>
      </c>
      <c r="D733" s="274">
        <v>40063</v>
      </c>
      <c r="E733" s="275" t="s">
        <v>28</v>
      </c>
      <c r="F733" s="276">
        <v>7500</v>
      </c>
      <c r="G733" s="277" t="s">
        <v>44</v>
      </c>
      <c r="H733" s="278">
        <v>3.5</v>
      </c>
      <c r="I733" s="279" t="s">
        <v>48</v>
      </c>
      <c r="J733" s="252" t="s">
        <v>274</v>
      </c>
      <c r="K733" s="280" t="s">
        <v>274</v>
      </c>
      <c r="L733" s="278">
        <v>7</v>
      </c>
      <c r="M733" s="281"/>
      <c r="N733" s="281"/>
      <c r="O733" s="270">
        <v>0</v>
      </c>
      <c r="P733" s="281"/>
      <c r="Q733" s="281"/>
      <c r="R733" s="271" t="s">
        <v>358</v>
      </c>
      <c r="S733" s="254">
        <v>0</v>
      </c>
      <c r="T733" s="254" t="s">
        <v>362</v>
      </c>
      <c r="U733" s="254">
        <v>0</v>
      </c>
      <c r="V733" s="254" t="s">
        <v>360</v>
      </c>
      <c r="W733" s="272"/>
    </row>
    <row r="734" spans="1:23" s="256" customFormat="1" x14ac:dyDescent="0.25">
      <c r="A734" s="259" t="s">
        <v>160</v>
      </c>
      <c r="B734" s="259" t="s">
        <v>193</v>
      </c>
      <c r="C734" s="273">
        <v>604</v>
      </c>
      <c r="D734" s="274">
        <v>40043</v>
      </c>
      <c r="E734" s="275" t="s">
        <v>28</v>
      </c>
      <c r="F734" s="276">
        <v>7500</v>
      </c>
      <c r="G734" s="277"/>
      <c r="H734" s="278"/>
      <c r="I734" s="279" t="s">
        <v>30</v>
      </c>
      <c r="J734" s="252" t="s">
        <v>48</v>
      </c>
      <c r="K734" s="280" t="s">
        <v>274</v>
      </c>
      <c r="L734" s="278">
        <v>30</v>
      </c>
      <c r="M734" s="281"/>
      <c r="N734" s="281"/>
      <c r="O734" s="270">
        <v>0</v>
      </c>
      <c r="P734" s="281"/>
      <c r="Q734" s="281"/>
      <c r="R734" s="271">
        <v>0</v>
      </c>
      <c r="S734" s="254">
        <v>0</v>
      </c>
      <c r="T734" s="254">
        <v>0</v>
      </c>
      <c r="U734" s="254">
        <v>0</v>
      </c>
      <c r="V734" s="254">
        <v>0</v>
      </c>
      <c r="W734" s="272"/>
    </row>
    <row r="735" spans="1:23" s="256" customFormat="1" x14ac:dyDescent="0.25">
      <c r="A735" s="259" t="s">
        <v>160</v>
      </c>
      <c r="B735" s="259" t="s">
        <v>78</v>
      </c>
      <c r="C735" s="273">
        <v>604</v>
      </c>
      <c r="D735" s="274">
        <v>40063</v>
      </c>
      <c r="E735" s="275" t="s">
        <v>28</v>
      </c>
      <c r="F735" s="276">
        <v>7500</v>
      </c>
      <c r="G735" s="277" t="s">
        <v>40</v>
      </c>
      <c r="H735" s="278">
        <v>4.7</v>
      </c>
      <c r="I735" s="279" t="s">
        <v>48</v>
      </c>
      <c r="J735" s="252" t="s">
        <v>274</v>
      </c>
      <c r="K735" s="280" t="s">
        <v>274</v>
      </c>
      <c r="L735" s="278">
        <v>25</v>
      </c>
      <c r="M735" s="281">
        <v>5000000</v>
      </c>
      <c r="N735" s="281">
        <v>5000000</v>
      </c>
      <c r="O735" s="270">
        <v>127992050</v>
      </c>
      <c r="P735" s="281">
        <v>1355935</v>
      </c>
      <c r="Q735" s="281">
        <v>129347985</v>
      </c>
      <c r="R735" s="271" t="s">
        <v>358</v>
      </c>
      <c r="S735" s="254">
        <v>0</v>
      </c>
      <c r="T735" s="254">
        <v>0</v>
      </c>
      <c r="U735" s="254">
        <v>0</v>
      </c>
      <c r="V735" s="254" t="s">
        <v>360</v>
      </c>
      <c r="W735" s="272"/>
    </row>
    <row r="736" spans="1:23" s="256" customFormat="1" x14ac:dyDescent="0.25">
      <c r="A736" s="259" t="s">
        <v>160</v>
      </c>
      <c r="B736" s="259" t="s">
        <v>78</v>
      </c>
      <c r="C736" s="273">
        <v>604</v>
      </c>
      <c r="D736" s="274">
        <v>40063</v>
      </c>
      <c r="E736" s="275" t="s">
        <v>28</v>
      </c>
      <c r="F736" s="276">
        <v>7500</v>
      </c>
      <c r="G736" s="277" t="s">
        <v>38</v>
      </c>
      <c r="H736" s="278">
        <v>4.8</v>
      </c>
      <c r="I736" s="279" t="s">
        <v>48</v>
      </c>
      <c r="J736" s="252" t="s">
        <v>274</v>
      </c>
      <c r="K736" s="280" t="s">
        <v>274</v>
      </c>
      <c r="L736" s="278">
        <v>25</v>
      </c>
      <c r="M736" s="281"/>
      <c r="N736" s="281"/>
      <c r="O736" s="270">
        <v>0</v>
      </c>
      <c r="P736" s="281"/>
      <c r="Q736" s="281"/>
      <c r="R736" s="271" t="s">
        <v>358</v>
      </c>
      <c r="S736" s="254">
        <v>0</v>
      </c>
      <c r="T736" s="254" t="s">
        <v>362</v>
      </c>
      <c r="U736" s="254">
        <v>0</v>
      </c>
      <c r="V736" s="254" t="s">
        <v>360</v>
      </c>
      <c r="W736" s="272"/>
    </row>
    <row r="737" spans="1:23" s="256" customFormat="1" x14ac:dyDescent="0.25">
      <c r="A737" s="259" t="s">
        <v>160</v>
      </c>
      <c r="B737" s="259" t="s">
        <v>193</v>
      </c>
      <c r="C737" s="273">
        <v>684</v>
      </c>
      <c r="D737" s="274">
        <v>40843</v>
      </c>
      <c r="E737" s="275" t="s">
        <v>28</v>
      </c>
      <c r="F737" s="276">
        <v>3500</v>
      </c>
      <c r="G737" s="277"/>
      <c r="H737" s="278"/>
      <c r="I737" s="279" t="s">
        <v>48</v>
      </c>
      <c r="J737" s="252" t="s">
        <v>125</v>
      </c>
      <c r="K737" s="280" t="s">
        <v>30</v>
      </c>
      <c r="L737" s="278">
        <v>10</v>
      </c>
      <c r="M737" s="281"/>
      <c r="N737" s="281"/>
      <c r="O737" s="270">
        <v>0</v>
      </c>
      <c r="P737" s="281"/>
      <c r="Q737" s="281"/>
      <c r="R737" s="271">
        <v>0</v>
      </c>
      <c r="S737" s="254">
        <v>0</v>
      </c>
      <c r="T737" s="254">
        <v>0</v>
      </c>
      <c r="U737" s="254">
        <v>0</v>
      </c>
      <c r="V737" s="254">
        <v>0</v>
      </c>
      <c r="W737" s="272"/>
    </row>
    <row r="738" spans="1:23" s="256" customFormat="1" x14ac:dyDescent="0.25">
      <c r="A738" s="259" t="s">
        <v>160</v>
      </c>
      <c r="B738" s="259" t="s">
        <v>78</v>
      </c>
      <c r="C738" s="273">
        <v>684</v>
      </c>
      <c r="D738" s="274">
        <v>40856</v>
      </c>
      <c r="E738" s="275" t="s">
        <v>28</v>
      </c>
      <c r="F738" s="276">
        <v>3500</v>
      </c>
      <c r="G738" s="277" t="s">
        <v>39</v>
      </c>
      <c r="H738" s="278">
        <v>3.7</v>
      </c>
      <c r="I738" s="279" t="s">
        <v>48</v>
      </c>
      <c r="J738" s="252" t="s">
        <v>274</v>
      </c>
      <c r="K738" s="280" t="s">
        <v>274</v>
      </c>
      <c r="L738" s="278">
        <v>7</v>
      </c>
      <c r="M738" s="281"/>
      <c r="N738" s="281"/>
      <c r="O738" s="270">
        <v>0</v>
      </c>
      <c r="P738" s="281"/>
      <c r="Q738" s="281"/>
      <c r="R738" s="271" t="s">
        <v>358</v>
      </c>
      <c r="S738" s="254">
        <v>0</v>
      </c>
      <c r="T738" s="254" t="s">
        <v>362</v>
      </c>
      <c r="U738" s="254">
        <v>0</v>
      </c>
      <c r="V738" s="254" t="s">
        <v>360</v>
      </c>
      <c r="W738" s="272"/>
    </row>
    <row r="739" spans="1:23" s="256" customFormat="1" x14ac:dyDescent="0.25">
      <c r="A739" s="259" t="s">
        <v>160</v>
      </c>
      <c r="B739" s="259" t="s">
        <v>78</v>
      </c>
      <c r="C739" s="273">
        <v>684</v>
      </c>
      <c r="D739" s="274">
        <v>40856</v>
      </c>
      <c r="E739" s="275" t="s">
        <v>28</v>
      </c>
      <c r="F739" s="276">
        <v>3500</v>
      </c>
      <c r="G739" s="277" t="s">
        <v>42</v>
      </c>
      <c r="H739" s="278">
        <v>4</v>
      </c>
      <c r="I739" s="279" t="s">
        <v>48</v>
      </c>
      <c r="J739" s="252" t="s">
        <v>274</v>
      </c>
      <c r="K739" s="280" t="s">
        <v>274</v>
      </c>
      <c r="L739" s="278">
        <v>7</v>
      </c>
      <c r="M739" s="281"/>
      <c r="N739" s="281"/>
      <c r="O739" s="270">
        <v>0</v>
      </c>
      <c r="P739" s="281"/>
      <c r="Q739" s="281"/>
      <c r="R739" s="271" t="s">
        <v>358</v>
      </c>
      <c r="S739" s="254">
        <v>0</v>
      </c>
      <c r="T739" s="254" t="s">
        <v>362</v>
      </c>
      <c r="U739" s="254">
        <v>0</v>
      </c>
      <c r="V739" s="254" t="s">
        <v>360</v>
      </c>
      <c r="W739" s="272"/>
    </row>
    <row r="740" spans="1:23" s="256" customFormat="1" x14ac:dyDescent="0.25">
      <c r="A740" s="259" t="s">
        <v>160</v>
      </c>
      <c r="B740" s="259" t="s">
        <v>193</v>
      </c>
      <c r="C740" s="273">
        <v>685</v>
      </c>
      <c r="D740" s="274">
        <v>40843</v>
      </c>
      <c r="E740" s="275" t="s">
        <v>28</v>
      </c>
      <c r="F740" s="276">
        <v>5600</v>
      </c>
      <c r="G740" s="277"/>
      <c r="H740" s="278"/>
      <c r="I740" s="279" t="s">
        <v>48</v>
      </c>
      <c r="J740" s="252" t="s">
        <v>125</v>
      </c>
      <c r="K740" s="280" t="s">
        <v>30</v>
      </c>
      <c r="L740" s="278">
        <v>30</v>
      </c>
      <c r="M740" s="281"/>
      <c r="N740" s="281"/>
      <c r="O740" s="270">
        <v>0</v>
      </c>
      <c r="P740" s="281"/>
      <c r="Q740" s="281"/>
      <c r="R740" s="271">
        <v>0</v>
      </c>
      <c r="S740" s="254">
        <v>0</v>
      </c>
      <c r="T740" s="254">
        <v>0</v>
      </c>
      <c r="U740" s="254">
        <v>0</v>
      </c>
      <c r="V740" s="254">
        <v>0</v>
      </c>
      <c r="W740" s="272"/>
    </row>
    <row r="741" spans="1:23" s="256" customFormat="1" x14ac:dyDescent="0.25">
      <c r="A741" s="259" t="s">
        <v>160</v>
      </c>
      <c r="B741" s="259" t="s">
        <v>78</v>
      </c>
      <c r="C741" s="273">
        <v>685</v>
      </c>
      <c r="D741" s="274">
        <v>40856</v>
      </c>
      <c r="E741" s="275" t="s">
        <v>28</v>
      </c>
      <c r="F741" s="276">
        <v>5600</v>
      </c>
      <c r="G741" s="277" t="s">
        <v>43</v>
      </c>
      <c r="H741" s="278">
        <v>4.5</v>
      </c>
      <c r="I741" s="279" t="s">
        <v>48</v>
      </c>
      <c r="J741" s="252" t="s">
        <v>274</v>
      </c>
      <c r="K741" s="280" t="s">
        <v>274</v>
      </c>
      <c r="L741" s="278">
        <v>25</v>
      </c>
      <c r="M741" s="281">
        <v>5600000</v>
      </c>
      <c r="N741" s="281">
        <v>5600000</v>
      </c>
      <c r="O741" s="270">
        <v>143351096</v>
      </c>
      <c r="P741" s="281">
        <v>1454711</v>
      </c>
      <c r="Q741" s="281">
        <v>144805807</v>
      </c>
      <c r="R741" s="271" t="s">
        <v>358</v>
      </c>
      <c r="S741" s="254">
        <v>0</v>
      </c>
      <c r="T741" s="254">
        <v>0</v>
      </c>
      <c r="U741" s="254">
        <v>0</v>
      </c>
      <c r="V741" s="254" t="s">
        <v>360</v>
      </c>
      <c r="W741" s="272"/>
    </row>
    <row r="742" spans="1:23" s="256" customFormat="1" x14ac:dyDescent="0.25">
      <c r="A742" s="259" t="s">
        <v>318</v>
      </c>
      <c r="B742" s="259" t="s">
        <v>193</v>
      </c>
      <c r="C742" s="273">
        <v>399</v>
      </c>
      <c r="D742" s="274">
        <v>38330</v>
      </c>
      <c r="E742" s="275" t="s">
        <v>28</v>
      </c>
      <c r="F742" s="276">
        <v>1850</v>
      </c>
      <c r="G742" s="277"/>
      <c r="H742" s="278"/>
      <c r="I742" s="279" t="s">
        <v>48</v>
      </c>
      <c r="J742" s="252" t="s">
        <v>30</v>
      </c>
      <c r="K742" s="280" t="s">
        <v>274</v>
      </c>
      <c r="L742" s="278">
        <v>10</v>
      </c>
      <c r="M742" s="281"/>
      <c r="N742" s="281"/>
      <c r="O742" s="270">
        <v>0</v>
      </c>
      <c r="P742" s="281"/>
      <c r="Q742" s="281"/>
      <c r="R742" s="271">
        <v>0</v>
      </c>
      <c r="S742" s="254">
        <v>0</v>
      </c>
      <c r="T742" s="254">
        <v>0</v>
      </c>
      <c r="U742" s="254">
        <v>0</v>
      </c>
      <c r="V742" s="254" t="s">
        <v>360</v>
      </c>
      <c r="W742" s="293" t="s">
        <v>319</v>
      </c>
    </row>
    <row r="743" spans="1:23" s="256" customFormat="1" x14ac:dyDescent="0.25">
      <c r="A743" s="259" t="s">
        <v>318</v>
      </c>
      <c r="B743" s="259" t="s">
        <v>78</v>
      </c>
      <c r="C743" s="273">
        <v>399</v>
      </c>
      <c r="D743" s="274">
        <v>38330</v>
      </c>
      <c r="E743" s="275" t="s">
        <v>28</v>
      </c>
      <c r="F743" s="276">
        <v>1800</v>
      </c>
      <c r="G743" s="277" t="s">
        <v>44</v>
      </c>
      <c r="H743" s="278">
        <v>5</v>
      </c>
      <c r="I743" s="279" t="s">
        <v>48</v>
      </c>
      <c r="J743" s="252" t="s">
        <v>274</v>
      </c>
      <c r="K743" s="280" t="s">
        <v>274</v>
      </c>
      <c r="L743" s="278">
        <v>7</v>
      </c>
      <c r="M743" s="281">
        <v>1800000</v>
      </c>
      <c r="N743" s="281"/>
      <c r="O743" s="270">
        <v>0</v>
      </c>
      <c r="P743" s="281"/>
      <c r="Q743" s="281"/>
      <c r="R743" s="271" t="s">
        <v>358</v>
      </c>
      <c r="S743" s="254">
        <v>0</v>
      </c>
      <c r="T743" s="254">
        <v>0</v>
      </c>
      <c r="U743" s="254" t="s">
        <v>359</v>
      </c>
      <c r="V743" s="254" t="s">
        <v>360</v>
      </c>
      <c r="W743" s="293" t="s">
        <v>319</v>
      </c>
    </row>
    <row r="744" spans="1:23" s="256" customFormat="1" x14ac:dyDescent="0.25">
      <c r="A744" s="259" t="s">
        <v>99</v>
      </c>
      <c r="B744" s="259" t="s">
        <v>193</v>
      </c>
      <c r="C744" s="273">
        <v>384</v>
      </c>
      <c r="D744" s="274">
        <v>38257</v>
      </c>
      <c r="E744" s="275" t="s">
        <v>28</v>
      </c>
      <c r="F744" s="276">
        <v>3000</v>
      </c>
      <c r="G744" s="277"/>
      <c r="H744" s="278"/>
      <c r="I744" s="279" t="s">
        <v>48</v>
      </c>
      <c r="J744" s="252" t="s">
        <v>30</v>
      </c>
      <c r="K744" s="280" t="s">
        <v>274</v>
      </c>
      <c r="L744" s="278">
        <v>25</v>
      </c>
      <c r="M744" s="281"/>
      <c r="N744" s="281"/>
      <c r="O744" s="270">
        <v>0</v>
      </c>
      <c r="P744" s="281"/>
      <c r="Q744" s="281"/>
      <c r="R744" s="271">
        <v>0</v>
      </c>
      <c r="S744" s="254">
        <v>0</v>
      </c>
      <c r="T744" s="254">
        <v>0</v>
      </c>
      <c r="U744" s="254">
        <v>0</v>
      </c>
      <c r="V744" s="254">
        <v>0</v>
      </c>
      <c r="W744" s="272"/>
    </row>
    <row r="745" spans="1:23" s="256" customFormat="1" x14ac:dyDescent="0.25">
      <c r="A745" s="259" t="s">
        <v>99</v>
      </c>
      <c r="B745" s="259" t="s">
        <v>78</v>
      </c>
      <c r="C745" s="273">
        <v>384</v>
      </c>
      <c r="D745" s="274">
        <v>38260</v>
      </c>
      <c r="E745" s="275" t="s">
        <v>28</v>
      </c>
      <c r="F745" s="276">
        <v>3000</v>
      </c>
      <c r="G745" s="277" t="s">
        <v>55</v>
      </c>
      <c r="H745" s="278">
        <v>4.75</v>
      </c>
      <c r="I745" s="279" t="s">
        <v>48</v>
      </c>
      <c r="J745" s="252" t="s">
        <v>30</v>
      </c>
      <c r="K745" s="280" t="s">
        <v>274</v>
      </c>
      <c r="L745" s="278">
        <v>20.5</v>
      </c>
      <c r="M745" s="281">
        <v>3000000</v>
      </c>
      <c r="N745" s="281"/>
      <c r="O745" s="270">
        <v>0</v>
      </c>
      <c r="P745" s="281"/>
      <c r="Q745" s="281"/>
      <c r="R745" s="271" t="s">
        <v>358</v>
      </c>
      <c r="S745" s="254">
        <v>0</v>
      </c>
      <c r="T745" s="254">
        <v>0</v>
      </c>
      <c r="U745" s="254" t="s">
        <v>359</v>
      </c>
      <c r="V745" s="254" t="s">
        <v>360</v>
      </c>
      <c r="W745" s="272"/>
    </row>
    <row r="746" spans="1:23" s="256" customFormat="1" x14ac:dyDescent="0.25">
      <c r="A746" s="259" t="s">
        <v>99</v>
      </c>
      <c r="B746" s="259" t="s">
        <v>193</v>
      </c>
      <c r="C746" s="273">
        <v>385</v>
      </c>
      <c r="D746" s="274">
        <v>38257</v>
      </c>
      <c r="E746" s="275" t="s">
        <v>28</v>
      </c>
      <c r="F746" s="276">
        <v>5000</v>
      </c>
      <c r="G746" s="277"/>
      <c r="H746" s="278"/>
      <c r="I746" s="279" t="s">
        <v>48</v>
      </c>
      <c r="J746" s="252" t="s">
        <v>30</v>
      </c>
      <c r="K746" s="280" t="s">
        <v>274</v>
      </c>
      <c r="L746" s="278">
        <v>10</v>
      </c>
      <c r="M746" s="281"/>
      <c r="N746" s="281"/>
      <c r="O746" s="270">
        <v>0</v>
      </c>
      <c r="P746" s="281"/>
      <c r="Q746" s="281"/>
      <c r="R746" s="271">
        <v>0</v>
      </c>
      <c r="S746" s="254">
        <v>0</v>
      </c>
      <c r="T746" s="254">
        <v>0</v>
      </c>
      <c r="U746" s="254">
        <v>0</v>
      </c>
      <c r="V746" s="254" t="s">
        <v>360</v>
      </c>
      <c r="W746" s="272"/>
    </row>
    <row r="747" spans="1:23" s="256" customFormat="1" x14ac:dyDescent="0.25">
      <c r="A747" s="259" t="s">
        <v>99</v>
      </c>
      <c r="B747" s="259" t="s">
        <v>78</v>
      </c>
      <c r="C747" s="273">
        <v>385</v>
      </c>
      <c r="D747" s="274">
        <v>38260</v>
      </c>
      <c r="E747" s="275" t="s">
        <v>28</v>
      </c>
      <c r="F747" s="276">
        <v>5000</v>
      </c>
      <c r="G747" s="277" t="s">
        <v>35</v>
      </c>
      <c r="H747" s="278">
        <v>3.25</v>
      </c>
      <c r="I747" s="279" t="s">
        <v>48</v>
      </c>
      <c r="J747" s="252" t="s">
        <v>30</v>
      </c>
      <c r="K747" s="280" t="s">
        <v>274</v>
      </c>
      <c r="L747" s="278">
        <v>6.5</v>
      </c>
      <c r="M747" s="281">
        <v>4000000</v>
      </c>
      <c r="N747" s="281"/>
      <c r="O747" s="270">
        <v>0</v>
      </c>
      <c r="P747" s="281"/>
      <c r="Q747" s="281"/>
      <c r="R747" s="271" t="s">
        <v>358</v>
      </c>
      <c r="S747" s="254">
        <v>0</v>
      </c>
      <c r="T747" s="254">
        <v>0</v>
      </c>
      <c r="U747" s="254" t="s">
        <v>359</v>
      </c>
      <c r="V747" s="254" t="s">
        <v>360</v>
      </c>
      <c r="W747" s="272"/>
    </row>
    <row r="748" spans="1:23" s="256" customFormat="1" x14ac:dyDescent="0.25">
      <c r="A748" s="259" t="s">
        <v>99</v>
      </c>
      <c r="B748" s="259" t="s">
        <v>81</v>
      </c>
      <c r="C748" s="273">
        <v>385</v>
      </c>
      <c r="D748" s="274">
        <v>40800</v>
      </c>
      <c r="E748" s="275" t="s">
        <v>28</v>
      </c>
      <c r="F748" s="276">
        <v>5000</v>
      </c>
      <c r="G748" s="277" t="s">
        <v>44</v>
      </c>
      <c r="H748" s="278">
        <v>3.5</v>
      </c>
      <c r="I748" s="279" t="s">
        <v>48</v>
      </c>
      <c r="J748" s="252" t="s">
        <v>30</v>
      </c>
      <c r="K748" s="280" t="s">
        <v>274</v>
      </c>
      <c r="L748" s="278">
        <v>22</v>
      </c>
      <c r="M748" s="281">
        <v>3950000</v>
      </c>
      <c r="N748" s="281">
        <v>3950000</v>
      </c>
      <c r="O748" s="270">
        <v>101113720</v>
      </c>
      <c r="P748" s="281">
        <v>1956270</v>
      </c>
      <c r="Q748" s="281">
        <v>103069990</v>
      </c>
      <c r="R748" s="271" t="s">
        <v>358</v>
      </c>
      <c r="S748" s="254">
        <v>0</v>
      </c>
      <c r="T748" s="254">
        <v>0</v>
      </c>
      <c r="U748" s="254">
        <v>0</v>
      </c>
      <c r="V748" s="254" t="s">
        <v>360</v>
      </c>
      <c r="W748" s="272"/>
    </row>
    <row r="749" spans="1:23" s="256" customFormat="1" x14ac:dyDescent="0.25">
      <c r="A749" s="259" t="s">
        <v>99</v>
      </c>
      <c r="B749" s="259" t="s">
        <v>193</v>
      </c>
      <c r="C749" s="273">
        <v>597</v>
      </c>
      <c r="D749" s="274">
        <v>40004</v>
      </c>
      <c r="E749" s="275" t="s">
        <v>28</v>
      </c>
      <c r="F749" s="276">
        <v>3000</v>
      </c>
      <c r="G749" s="277"/>
      <c r="H749" s="278"/>
      <c r="I749" s="279" t="s">
        <v>48</v>
      </c>
      <c r="J749" s="252" t="s">
        <v>30</v>
      </c>
      <c r="K749" s="280" t="s">
        <v>37</v>
      </c>
      <c r="L749" s="278">
        <v>30</v>
      </c>
      <c r="M749" s="281"/>
      <c r="N749" s="281"/>
      <c r="O749" s="270">
        <v>0</v>
      </c>
      <c r="P749" s="281"/>
      <c r="Q749" s="281"/>
      <c r="R749" s="271">
        <v>0</v>
      </c>
      <c r="S749" s="254">
        <v>0</v>
      </c>
      <c r="T749" s="254">
        <v>0</v>
      </c>
      <c r="U749" s="254">
        <v>0</v>
      </c>
      <c r="V749" s="254">
        <v>0</v>
      </c>
      <c r="W749" s="272"/>
    </row>
    <row r="750" spans="1:23" s="256" customFormat="1" x14ac:dyDescent="0.25">
      <c r="A750" s="259" t="s">
        <v>99</v>
      </c>
      <c r="B750" s="259" t="s">
        <v>78</v>
      </c>
      <c r="C750" s="273">
        <v>597</v>
      </c>
      <c r="D750" s="274">
        <v>40008</v>
      </c>
      <c r="E750" s="275" t="s">
        <v>28</v>
      </c>
      <c r="F750" s="276">
        <v>3000</v>
      </c>
      <c r="G750" s="277" t="s">
        <v>56</v>
      </c>
      <c r="H750" s="278">
        <v>4.8499999999999996</v>
      </c>
      <c r="I750" s="279" t="s">
        <v>48</v>
      </c>
      <c r="J750" s="252" t="s">
        <v>274</v>
      </c>
      <c r="K750" s="280" t="s">
        <v>274</v>
      </c>
      <c r="L750" s="278">
        <v>30</v>
      </c>
      <c r="M750" s="281">
        <v>3000000</v>
      </c>
      <c r="N750" s="281">
        <v>3000000</v>
      </c>
      <c r="O750" s="270">
        <v>76795230</v>
      </c>
      <c r="P750" s="281">
        <v>2058859</v>
      </c>
      <c r="Q750" s="281">
        <v>78854089</v>
      </c>
      <c r="R750" s="271" t="s">
        <v>358</v>
      </c>
      <c r="S750" s="254">
        <v>0</v>
      </c>
      <c r="T750" s="254">
        <v>0</v>
      </c>
      <c r="U750" s="254">
        <v>0</v>
      </c>
      <c r="V750" s="254" t="s">
        <v>360</v>
      </c>
      <c r="W750" s="272"/>
    </row>
    <row r="751" spans="1:23" s="256" customFormat="1" x14ac:dyDescent="0.25">
      <c r="A751" s="259" t="s">
        <v>94</v>
      </c>
      <c r="B751" s="259" t="s">
        <v>212</v>
      </c>
      <c r="C751" s="273">
        <v>336</v>
      </c>
      <c r="D751" s="274">
        <v>37802</v>
      </c>
      <c r="E751" s="275" t="s">
        <v>28</v>
      </c>
      <c r="F751" s="276">
        <v>1500</v>
      </c>
      <c r="G751" s="277" t="s">
        <v>47</v>
      </c>
      <c r="H751" s="278">
        <v>5</v>
      </c>
      <c r="I751" s="279" t="s">
        <v>48</v>
      </c>
      <c r="J751" s="252" t="s">
        <v>274</v>
      </c>
      <c r="K751" s="280" t="s">
        <v>274</v>
      </c>
      <c r="L751" s="278">
        <v>6</v>
      </c>
      <c r="M751" s="281">
        <v>1500000</v>
      </c>
      <c r="N751" s="281"/>
      <c r="O751" s="270">
        <v>0</v>
      </c>
      <c r="P751" s="281"/>
      <c r="Q751" s="281"/>
      <c r="R751" s="271" t="s">
        <v>358</v>
      </c>
      <c r="S751" s="254">
        <v>0</v>
      </c>
      <c r="T751" s="254">
        <v>0</v>
      </c>
      <c r="U751" s="254" t="s">
        <v>359</v>
      </c>
      <c r="V751" s="254" t="s">
        <v>360</v>
      </c>
      <c r="W751" s="272" t="s">
        <v>277</v>
      </c>
    </row>
    <row r="752" spans="1:23" s="256" customFormat="1" x14ac:dyDescent="0.25">
      <c r="A752" s="259" t="s">
        <v>94</v>
      </c>
      <c r="B752" s="259" t="s">
        <v>212</v>
      </c>
      <c r="C752" s="273">
        <v>336</v>
      </c>
      <c r="D752" s="274">
        <v>37802</v>
      </c>
      <c r="E752" s="275" t="s">
        <v>28</v>
      </c>
      <c r="F752" s="276">
        <v>2500</v>
      </c>
      <c r="G752" s="277" t="s">
        <v>51</v>
      </c>
      <c r="H752" s="278">
        <v>5</v>
      </c>
      <c r="I752" s="279" t="s">
        <v>48</v>
      </c>
      <c r="J752" s="252" t="s">
        <v>274</v>
      </c>
      <c r="K752" s="280" t="s">
        <v>274</v>
      </c>
      <c r="L752" s="278">
        <v>6</v>
      </c>
      <c r="M752" s="281">
        <v>2500000</v>
      </c>
      <c r="N752" s="281"/>
      <c r="O752" s="270">
        <v>0</v>
      </c>
      <c r="P752" s="281"/>
      <c r="Q752" s="281"/>
      <c r="R752" s="271" t="s">
        <v>358</v>
      </c>
      <c r="S752" s="254">
        <v>0</v>
      </c>
      <c r="T752" s="254">
        <v>0</v>
      </c>
      <c r="U752" s="254" t="s">
        <v>359</v>
      </c>
      <c r="V752" s="254" t="s">
        <v>360</v>
      </c>
      <c r="W752" s="272" t="s">
        <v>277</v>
      </c>
    </row>
    <row r="753" spans="1:23" s="256" customFormat="1" x14ac:dyDescent="0.25">
      <c r="A753" s="259" t="s">
        <v>94</v>
      </c>
      <c r="B753" s="259" t="s">
        <v>212</v>
      </c>
      <c r="C753" s="273">
        <v>336</v>
      </c>
      <c r="D753" s="274">
        <v>37802</v>
      </c>
      <c r="E753" s="275" t="s">
        <v>28</v>
      </c>
      <c r="F753" s="276">
        <v>1500</v>
      </c>
      <c r="G753" s="277" t="s">
        <v>49</v>
      </c>
      <c r="H753" s="278">
        <v>6</v>
      </c>
      <c r="I753" s="279" t="s">
        <v>48</v>
      </c>
      <c r="J753" s="252" t="s">
        <v>274</v>
      </c>
      <c r="K753" s="280" t="s">
        <v>274</v>
      </c>
      <c r="L753" s="278">
        <v>21</v>
      </c>
      <c r="M753" s="281">
        <v>1000000</v>
      </c>
      <c r="N753" s="281"/>
      <c r="O753" s="270">
        <v>0</v>
      </c>
      <c r="P753" s="281"/>
      <c r="Q753" s="281"/>
      <c r="R753" s="271" t="s">
        <v>358</v>
      </c>
      <c r="S753" s="254">
        <v>0</v>
      </c>
      <c r="T753" s="254">
        <v>0</v>
      </c>
      <c r="U753" s="254" t="s">
        <v>359</v>
      </c>
      <c r="V753" s="254" t="s">
        <v>360</v>
      </c>
      <c r="W753" s="272" t="s">
        <v>277</v>
      </c>
    </row>
    <row r="754" spans="1:23" s="256" customFormat="1" x14ac:dyDescent="0.25">
      <c r="A754" s="259" t="s">
        <v>94</v>
      </c>
      <c r="B754" s="259" t="s">
        <v>212</v>
      </c>
      <c r="C754" s="273">
        <v>336</v>
      </c>
      <c r="D754" s="274">
        <v>37802</v>
      </c>
      <c r="E754" s="275" t="s">
        <v>28</v>
      </c>
      <c r="F754" s="276">
        <v>2500</v>
      </c>
      <c r="G754" s="277" t="s">
        <v>50</v>
      </c>
      <c r="H754" s="278">
        <v>6</v>
      </c>
      <c r="I754" s="279" t="s">
        <v>48</v>
      </c>
      <c r="J754" s="252" t="s">
        <v>274</v>
      </c>
      <c r="K754" s="280" t="s">
        <v>274</v>
      </c>
      <c r="L754" s="278">
        <v>21</v>
      </c>
      <c r="M754" s="281"/>
      <c r="N754" s="281"/>
      <c r="O754" s="270">
        <v>0</v>
      </c>
      <c r="P754" s="281"/>
      <c r="Q754" s="281"/>
      <c r="R754" s="271" t="s">
        <v>358</v>
      </c>
      <c r="S754" s="254">
        <v>0</v>
      </c>
      <c r="T754" s="254" t="s">
        <v>362</v>
      </c>
      <c r="U754" s="254">
        <v>0</v>
      </c>
      <c r="V754" s="254" t="s">
        <v>360</v>
      </c>
      <c r="W754" s="272" t="s">
        <v>277</v>
      </c>
    </row>
    <row r="755" spans="1:23" s="256" customFormat="1" x14ac:dyDescent="0.25">
      <c r="A755" s="259" t="s">
        <v>94</v>
      </c>
      <c r="B755" s="259" t="s">
        <v>212</v>
      </c>
      <c r="C755" s="273">
        <v>336</v>
      </c>
      <c r="D755" s="274">
        <v>37802</v>
      </c>
      <c r="E755" s="275" t="s">
        <v>46</v>
      </c>
      <c r="F755" s="276">
        <v>30000</v>
      </c>
      <c r="G755" s="277" t="s">
        <v>64</v>
      </c>
      <c r="H755" s="278">
        <v>5</v>
      </c>
      <c r="I755" s="279" t="s">
        <v>48</v>
      </c>
      <c r="J755" s="252" t="s">
        <v>274</v>
      </c>
      <c r="K755" s="280" t="s">
        <v>274</v>
      </c>
      <c r="L755" s="278">
        <v>5</v>
      </c>
      <c r="M755" s="281">
        <v>10000000</v>
      </c>
      <c r="N755" s="281"/>
      <c r="O755" s="270">
        <v>0</v>
      </c>
      <c r="P755" s="281"/>
      <c r="Q755" s="281"/>
      <c r="R755" s="271">
        <v>0</v>
      </c>
      <c r="S755" s="254" t="s">
        <v>361</v>
      </c>
      <c r="T755" s="254">
        <v>0</v>
      </c>
      <c r="U755" s="254" t="s">
        <v>359</v>
      </c>
      <c r="V755" s="254" t="s">
        <v>360</v>
      </c>
      <c r="W755" s="272" t="s">
        <v>277</v>
      </c>
    </row>
    <row r="756" spans="1:23" s="256" customFormat="1" x14ac:dyDescent="0.25">
      <c r="A756" s="259" t="s">
        <v>94</v>
      </c>
      <c r="B756" s="259" t="s">
        <v>212</v>
      </c>
      <c r="C756" s="273">
        <v>336</v>
      </c>
      <c r="D756" s="274">
        <v>37802</v>
      </c>
      <c r="E756" s="275" t="s">
        <v>46</v>
      </c>
      <c r="F756" s="276">
        <v>70000</v>
      </c>
      <c r="G756" s="277" t="s">
        <v>65</v>
      </c>
      <c r="H756" s="278">
        <v>5</v>
      </c>
      <c r="I756" s="279" t="s">
        <v>48</v>
      </c>
      <c r="J756" s="252" t="s">
        <v>274</v>
      </c>
      <c r="K756" s="280" t="s">
        <v>274</v>
      </c>
      <c r="L756" s="278">
        <v>5</v>
      </c>
      <c r="M756" s="281">
        <v>20000000</v>
      </c>
      <c r="N756" s="281"/>
      <c r="O756" s="270">
        <v>0</v>
      </c>
      <c r="P756" s="281"/>
      <c r="Q756" s="281"/>
      <c r="R756" s="271">
        <v>0</v>
      </c>
      <c r="S756" s="254" t="s">
        <v>361</v>
      </c>
      <c r="T756" s="254">
        <v>0</v>
      </c>
      <c r="U756" s="254" t="s">
        <v>359</v>
      </c>
      <c r="V756" s="254" t="s">
        <v>360</v>
      </c>
      <c r="W756" s="272" t="s">
        <v>277</v>
      </c>
    </row>
    <row r="757" spans="1:23" s="256" customFormat="1" x14ac:dyDescent="0.25">
      <c r="A757" s="259" t="s">
        <v>94</v>
      </c>
      <c r="B757" s="259" t="s">
        <v>212</v>
      </c>
      <c r="C757" s="273">
        <v>355</v>
      </c>
      <c r="D757" s="274">
        <v>37935</v>
      </c>
      <c r="E757" s="275" t="s">
        <v>28</v>
      </c>
      <c r="F757" s="276">
        <v>3000</v>
      </c>
      <c r="G757" s="277" t="s">
        <v>55</v>
      </c>
      <c r="H757" s="278">
        <v>6.25</v>
      </c>
      <c r="I757" s="279" t="s">
        <v>48</v>
      </c>
      <c r="J757" s="252" t="s">
        <v>274</v>
      </c>
      <c r="K757" s="280" t="s">
        <v>274</v>
      </c>
      <c r="L757" s="278">
        <v>21</v>
      </c>
      <c r="M757" s="281">
        <v>702000</v>
      </c>
      <c r="N757" s="281"/>
      <c r="O757" s="270">
        <v>0</v>
      </c>
      <c r="P757" s="281"/>
      <c r="Q757" s="281"/>
      <c r="R757" s="271" t="s">
        <v>358</v>
      </c>
      <c r="S757" s="254">
        <v>0</v>
      </c>
      <c r="T757" s="254">
        <v>0</v>
      </c>
      <c r="U757" s="254" t="s">
        <v>359</v>
      </c>
      <c r="V757" s="254" t="s">
        <v>360</v>
      </c>
      <c r="W757" s="272"/>
    </row>
    <row r="758" spans="1:23" s="256" customFormat="1" x14ac:dyDescent="0.25">
      <c r="A758" s="259" t="s">
        <v>94</v>
      </c>
      <c r="B758" s="259" t="s">
        <v>193</v>
      </c>
      <c r="C758" s="273">
        <v>356</v>
      </c>
      <c r="D758" s="274">
        <v>37935</v>
      </c>
      <c r="E758" s="275" t="s">
        <v>28</v>
      </c>
      <c r="F758" s="276">
        <v>3000</v>
      </c>
      <c r="G758" s="277"/>
      <c r="H758" s="278"/>
      <c r="I758" s="279" t="s">
        <v>274</v>
      </c>
      <c r="J758" s="252" t="s">
        <v>274</v>
      </c>
      <c r="K758" s="280" t="s">
        <v>274</v>
      </c>
      <c r="L758" s="278">
        <v>10</v>
      </c>
      <c r="M758" s="281"/>
      <c r="N758" s="281"/>
      <c r="O758" s="270">
        <v>0</v>
      </c>
      <c r="P758" s="281"/>
      <c r="Q758" s="281"/>
      <c r="R758" s="271">
        <v>0</v>
      </c>
      <c r="S758" s="254">
        <v>0</v>
      </c>
      <c r="T758" s="254">
        <v>0</v>
      </c>
      <c r="U758" s="254">
        <v>0</v>
      </c>
      <c r="V758" s="254" t="s">
        <v>360</v>
      </c>
      <c r="W758" s="272"/>
    </row>
    <row r="759" spans="1:23" s="256" customFormat="1" x14ac:dyDescent="0.25">
      <c r="A759" s="259" t="s">
        <v>94</v>
      </c>
      <c r="B759" s="259" t="s">
        <v>78</v>
      </c>
      <c r="C759" s="273">
        <v>356</v>
      </c>
      <c r="D759" s="274">
        <v>37935</v>
      </c>
      <c r="E759" s="275" t="s">
        <v>28</v>
      </c>
      <c r="F759" s="276">
        <v>3000</v>
      </c>
      <c r="G759" s="277" t="s">
        <v>35</v>
      </c>
      <c r="H759" s="278">
        <v>5</v>
      </c>
      <c r="I759" s="279" t="s">
        <v>48</v>
      </c>
      <c r="J759" s="252" t="s">
        <v>274</v>
      </c>
      <c r="K759" s="280" t="s">
        <v>274</v>
      </c>
      <c r="L759" s="278">
        <v>7</v>
      </c>
      <c r="M759" s="281">
        <v>2500000</v>
      </c>
      <c r="N759" s="281"/>
      <c r="O759" s="270">
        <v>0</v>
      </c>
      <c r="P759" s="281"/>
      <c r="Q759" s="281"/>
      <c r="R759" s="271" t="s">
        <v>358</v>
      </c>
      <c r="S759" s="254">
        <v>0</v>
      </c>
      <c r="T759" s="254">
        <v>0</v>
      </c>
      <c r="U759" s="254" t="s">
        <v>359</v>
      </c>
      <c r="V759" s="254" t="s">
        <v>360</v>
      </c>
      <c r="W759" s="272"/>
    </row>
    <row r="760" spans="1:23" s="256" customFormat="1" x14ac:dyDescent="0.25">
      <c r="A760" s="259" t="s">
        <v>94</v>
      </c>
      <c r="B760" s="259" t="s">
        <v>81</v>
      </c>
      <c r="C760" s="273">
        <v>356</v>
      </c>
      <c r="D760" s="274">
        <v>39213</v>
      </c>
      <c r="E760" s="275" t="s">
        <v>28</v>
      </c>
      <c r="F760" s="276">
        <v>500</v>
      </c>
      <c r="G760" s="277" t="s">
        <v>38</v>
      </c>
      <c r="H760" s="278">
        <v>3.5</v>
      </c>
      <c r="I760" s="279" t="s">
        <v>48</v>
      </c>
      <c r="J760" s="252" t="s">
        <v>274</v>
      </c>
      <c r="K760" s="280" t="s">
        <v>274</v>
      </c>
      <c r="L760" s="278">
        <v>5</v>
      </c>
      <c r="M760" s="281">
        <v>500000</v>
      </c>
      <c r="N760" s="281"/>
      <c r="O760" s="270">
        <v>0</v>
      </c>
      <c r="P760" s="281"/>
      <c r="Q760" s="281"/>
      <c r="R760" s="271" t="s">
        <v>358</v>
      </c>
      <c r="S760" s="254">
        <v>0</v>
      </c>
      <c r="T760" s="254">
        <v>0</v>
      </c>
      <c r="U760" s="254" t="s">
        <v>359</v>
      </c>
      <c r="V760" s="254" t="s">
        <v>360</v>
      </c>
      <c r="W760" s="272"/>
    </row>
    <row r="761" spans="1:23" s="256" customFormat="1" x14ac:dyDescent="0.25">
      <c r="A761" s="259" t="s">
        <v>94</v>
      </c>
      <c r="B761" s="259" t="s">
        <v>87</v>
      </c>
      <c r="C761" s="273">
        <v>356</v>
      </c>
      <c r="D761" s="274">
        <v>39213</v>
      </c>
      <c r="E761" s="275" t="s">
        <v>28</v>
      </c>
      <c r="F761" s="276">
        <v>500</v>
      </c>
      <c r="G761" s="277" t="s">
        <v>39</v>
      </c>
      <c r="H761" s="278">
        <v>3.5</v>
      </c>
      <c r="I761" s="279" t="s">
        <v>48</v>
      </c>
      <c r="J761" s="252" t="s">
        <v>274</v>
      </c>
      <c r="K761" s="280" t="s">
        <v>274</v>
      </c>
      <c r="L761" s="278">
        <v>5</v>
      </c>
      <c r="M761" s="281">
        <v>500000</v>
      </c>
      <c r="N761" s="281"/>
      <c r="O761" s="270">
        <v>0</v>
      </c>
      <c r="P761" s="281"/>
      <c r="Q761" s="281"/>
      <c r="R761" s="271" t="s">
        <v>358</v>
      </c>
      <c r="S761" s="254">
        <v>0</v>
      </c>
      <c r="T761" s="254">
        <v>0</v>
      </c>
      <c r="U761" s="254" t="s">
        <v>359</v>
      </c>
      <c r="V761" s="254" t="s">
        <v>360</v>
      </c>
      <c r="W761" s="272"/>
    </row>
    <row r="762" spans="1:23" s="256" customFormat="1" x14ac:dyDescent="0.25">
      <c r="A762" s="259" t="s">
        <v>94</v>
      </c>
      <c r="B762" s="259" t="s">
        <v>88</v>
      </c>
      <c r="C762" s="273">
        <v>356</v>
      </c>
      <c r="D762" s="274">
        <v>39213</v>
      </c>
      <c r="E762" s="275" t="s">
        <v>28</v>
      </c>
      <c r="F762" s="276">
        <v>1500</v>
      </c>
      <c r="G762" s="277" t="s">
        <v>42</v>
      </c>
      <c r="H762" s="278">
        <v>4.3499999999999996</v>
      </c>
      <c r="I762" s="279" t="s">
        <v>48</v>
      </c>
      <c r="J762" s="252" t="s">
        <v>274</v>
      </c>
      <c r="K762" s="280" t="s">
        <v>274</v>
      </c>
      <c r="L762" s="278">
        <v>21</v>
      </c>
      <c r="M762" s="281">
        <v>1500000</v>
      </c>
      <c r="N762" s="281">
        <v>1500000</v>
      </c>
      <c r="O762" s="270">
        <v>38397615</v>
      </c>
      <c r="P762" s="281">
        <v>68853</v>
      </c>
      <c r="Q762" s="281">
        <v>38466468</v>
      </c>
      <c r="R762" s="271" t="s">
        <v>358</v>
      </c>
      <c r="S762" s="254">
        <v>0</v>
      </c>
      <c r="T762" s="254">
        <v>0</v>
      </c>
      <c r="U762" s="254">
        <v>0</v>
      </c>
      <c r="V762" s="254" t="s">
        <v>360</v>
      </c>
      <c r="W762" s="272"/>
    </row>
    <row r="763" spans="1:23" s="256" customFormat="1" x14ac:dyDescent="0.25">
      <c r="A763" s="259" t="s">
        <v>94</v>
      </c>
      <c r="B763" s="259" t="s">
        <v>193</v>
      </c>
      <c r="C763" s="273">
        <v>439</v>
      </c>
      <c r="D763" s="274">
        <v>38670</v>
      </c>
      <c r="E763" s="275" t="s">
        <v>28</v>
      </c>
      <c r="F763" s="276">
        <v>3000</v>
      </c>
      <c r="G763" s="277"/>
      <c r="H763" s="278"/>
      <c r="I763" s="279" t="s">
        <v>48</v>
      </c>
      <c r="J763" s="252" t="s">
        <v>30</v>
      </c>
      <c r="K763" s="280" t="s">
        <v>274</v>
      </c>
      <c r="L763" s="278">
        <v>25</v>
      </c>
      <c r="M763" s="281"/>
      <c r="N763" s="281"/>
      <c r="O763" s="270">
        <v>0</v>
      </c>
      <c r="P763" s="281"/>
      <c r="Q763" s="281"/>
      <c r="R763" s="271">
        <v>0</v>
      </c>
      <c r="S763" s="254">
        <v>0</v>
      </c>
      <c r="T763" s="254">
        <v>0</v>
      </c>
      <c r="U763" s="254">
        <v>0</v>
      </c>
      <c r="V763" s="254">
        <v>0</v>
      </c>
      <c r="W763" s="272"/>
    </row>
    <row r="764" spans="1:23" s="256" customFormat="1" x14ac:dyDescent="0.25">
      <c r="A764" s="259" t="s">
        <v>94</v>
      </c>
      <c r="B764" s="259" t="s">
        <v>78</v>
      </c>
      <c r="C764" s="273">
        <v>439</v>
      </c>
      <c r="D764" s="274">
        <v>38670</v>
      </c>
      <c r="E764" s="275" t="s">
        <v>28</v>
      </c>
      <c r="F764" s="276">
        <v>3000</v>
      </c>
      <c r="G764" s="277" t="s">
        <v>40</v>
      </c>
      <c r="H764" s="278">
        <v>4.75</v>
      </c>
      <c r="I764" s="279" t="s">
        <v>48</v>
      </c>
      <c r="J764" s="252" t="s">
        <v>30</v>
      </c>
      <c r="K764" s="280" t="s">
        <v>274</v>
      </c>
      <c r="L764" s="278">
        <v>21</v>
      </c>
      <c r="M764" s="281">
        <v>2750000</v>
      </c>
      <c r="N764" s="281">
        <v>1512500</v>
      </c>
      <c r="O764" s="270">
        <v>38717595</v>
      </c>
      <c r="P764" s="281">
        <v>227214</v>
      </c>
      <c r="Q764" s="281">
        <v>38944809</v>
      </c>
      <c r="R764" s="271" t="s">
        <v>358</v>
      </c>
      <c r="S764" s="254">
        <v>0</v>
      </c>
      <c r="T764" s="254">
        <v>0</v>
      </c>
      <c r="U764" s="254">
        <v>0</v>
      </c>
      <c r="V764" s="254" t="s">
        <v>360</v>
      </c>
      <c r="W764" s="272"/>
    </row>
    <row r="765" spans="1:23" s="256" customFormat="1" x14ac:dyDescent="0.25">
      <c r="A765" s="259" t="s">
        <v>94</v>
      </c>
      <c r="B765" s="259" t="s">
        <v>193</v>
      </c>
      <c r="C765" s="273">
        <v>440</v>
      </c>
      <c r="D765" s="274">
        <v>38671</v>
      </c>
      <c r="E765" s="275" t="s">
        <v>28</v>
      </c>
      <c r="F765" s="276">
        <v>5500</v>
      </c>
      <c r="G765" s="277"/>
      <c r="H765" s="278"/>
      <c r="I765" s="279" t="s">
        <v>48</v>
      </c>
      <c r="J765" s="252" t="s">
        <v>30</v>
      </c>
      <c r="K765" s="280" t="s">
        <v>274</v>
      </c>
      <c r="L765" s="278">
        <v>10</v>
      </c>
      <c r="M765" s="281"/>
      <c r="N765" s="281"/>
      <c r="O765" s="270">
        <v>0</v>
      </c>
      <c r="P765" s="281"/>
      <c r="Q765" s="281"/>
      <c r="R765" s="271">
        <v>0</v>
      </c>
      <c r="S765" s="254">
        <v>0</v>
      </c>
      <c r="T765" s="254">
        <v>0</v>
      </c>
      <c r="U765" s="254">
        <v>0</v>
      </c>
      <c r="V765" s="254" t="s">
        <v>360</v>
      </c>
      <c r="W765" s="272"/>
    </row>
    <row r="766" spans="1:23" s="256" customFormat="1" x14ac:dyDescent="0.25">
      <c r="A766" s="259" t="s">
        <v>94</v>
      </c>
      <c r="B766" s="259" t="s">
        <v>81</v>
      </c>
      <c r="C766" s="273">
        <v>440</v>
      </c>
      <c r="D766" s="274">
        <v>39787</v>
      </c>
      <c r="E766" s="275" t="s">
        <v>28</v>
      </c>
      <c r="F766" s="276">
        <v>3500</v>
      </c>
      <c r="G766" s="277" t="s">
        <v>43</v>
      </c>
      <c r="H766" s="278">
        <v>5</v>
      </c>
      <c r="I766" s="279" t="s">
        <v>48</v>
      </c>
      <c r="J766" s="252" t="s">
        <v>274</v>
      </c>
      <c r="K766" s="280" t="s">
        <v>274</v>
      </c>
      <c r="L766" s="278">
        <v>5</v>
      </c>
      <c r="M766" s="281"/>
      <c r="N766" s="281"/>
      <c r="O766" s="270">
        <v>0</v>
      </c>
      <c r="P766" s="281"/>
      <c r="Q766" s="281"/>
      <c r="R766" s="271" t="s">
        <v>358</v>
      </c>
      <c r="S766" s="254">
        <v>0</v>
      </c>
      <c r="T766" s="254" t="s">
        <v>362</v>
      </c>
      <c r="U766" s="254">
        <v>0</v>
      </c>
      <c r="V766" s="254" t="s">
        <v>360</v>
      </c>
      <c r="W766" s="272"/>
    </row>
    <row r="767" spans="1:23" s="256" customFormat="1" x14ac:dyDescent="0.25">
      <c r="A767" s="259" t="s">
        <v>94</v>
      </c>
      <c r="B767" s="259" t="s">
        <v>81</v>
      </c>
      <c r="C767" s="273">
        <v>440</v>
      </c>
      <c r="D767" s="274">
        <v>39787</v>
      </c>
      <c r="E767" s="275" t="s">
        <v>89</v>
      </c>
      <c r="F767" s="276">
        <v>74800000</v>
      </c>
      <c r="G767" s="277" t="s">
        <v>45</v>
      </c>
      <c r="H767" s="278">
        <v>7.5</v>
      </c>
      <c r="I767" s="279" t="s">
        <v>48</v>
      </c>
      <c r="J767" s="252" t="s">
        <v>274</v>
      </c>
      <c r="K767" s="280" t="s">
        <v>274</v>
      </c>
      <c r="L767" s="278">
        <v>5</v>
      </c>
      <c r="M767" s="281"/>
      <c r="N767" s="281"/>
      <c r="O767" s="270">
        <v>0</v>
      </c>
      <c r="P767" s="281"/>
      <c r="Q767" s="281"/>
      <c r="R767" s="271">
        <v>0</v>
      </c>
      <c r="S767" s="254">
        <v>0</v>
      </c>
      <c r="T767" s="254" t="s">
        <v>362</v>
      </c>
      <c r="U767" s="254">
        <v>0</v>
      </c>
      <c r="V767" s="254" t="s">
        <v>360</v>
      </c>
      <c r="W767" s="272"/>
    </row>
    <row r="768" spans="1:23" s="256" customFormat="1" x14ac:dyDescent="0.25">
      <c r="A768" s="259" t="s">
        <v>94</v>
      </c>
      <c r="B768" s="259" t="s">
        <v>81</v>
      </c>
      <c r="C768" s="273">
        <v>440</v>
      </c>
      <c r="D768" s="274">
        <v>39787</v>
      </c>
      <c r="E768" s="275" t="s">
        <v>46</v>
      </c>
      <c r="F768" s="276">
        <v>111300</v>
      </c>
      <c r="G768" s="277" t="s">
        <v>52</v>
      </c>
      <c r="H768" s="278" t="s">
        <v>109</v>
      </c>
      <c r="I768" s="279" t="s">
        <v>48</v>
      </c>
      <c r="J768" s="252" t="s">
        <v>274</v>
      </c>
      <c r="K768" s="280" t="s">
        <v>274</v>
      </c>
      <c r="L768" s="278">
        <v>5</v>
      </c>
      <c r="M768" s="281"/>
      <c r="N768" s="281"/>
      <c r="O768" s="270">
        <v>0</v>
      </c>
      <c r="P768" s="281"/>
      <c r="Q768" s="281"/>
      <c r="R768" s="271">
        <v>0</v>
      </c>
      <c r="S768" s="254" t="s">
        <v>361</v>
      </c>
      <c r="T768" s="254" t="s">
        <v>362</v>
      </c>
      <c r="U768" s="254">
        <v>0</v>
      </c>
      <c r="V768" s="254" t="s">
        <v>360</v>
      </c>
      <c r="W768" s="272"/>
    </row>
    <row r="769" spans="1:23" s="256" customFormat="1" x14ac:dyDescent="0.25">
      <c r="A769" s="259" t="s">
        <v>94</v>
      </c>
      <c r="B769" s="259" t="s">
        <v>193</v>
      </c>
      <c r="C769" s="273">
        <v>560</v>
      </c>
      <c r="D769" s="274">
        <v>39799</v>
      </c>
      <c r="E769" s="275" t="s">
        <v>28</v>
      </c>
      <c r="F769" s="276">
        <v>3500</v>
      </c>
      <c r="G769" s="277"/>
      <c r="H769" s="278"/>
      <c r="I769" s="279" t="s">
        <v>48</v>
      </c>
      <c r="J769" s="252" t="s">
        <v>30</v>
      </c>
      <c r="K769" s="280" t="s">
        <v>274</v>
      </c>
      <c r="L769" s="278">
        <v>30</v>
      </c>
      <c r="M769" s="281"/>
      <c r="N769" s="281"/>
      <c r="O769" s="270">
        <v>0</v>
      </c>
      <c r="P769" s="281"/>
      <c r="Q769" s="281"/>
      <c r="R769" s="271">
        <v>0</v>
      </c>
      <c r="S769" s="254">
        <v>0</v>
      </c>
      <c r="T769" s="254">
        <v>0</v>
      </c>
      <c r="U769" s="254">
        <v>0</v>
      </c>
      <c r="V769" s="254">
        <v>0</v>
      </c>
      <c r="W769" s="272"/>
    </row>
    <row r="770" spans="1:23" s="256" customFormat="1" x14ac:dyDescent="0.25">
      <c r="A770" s="259" t="s">
        <v>94</v>
      </c>
      <c r="B770" s="259" t="s">
        <v>78</v>
      </c>
      <c r="C770" s="273">
        <v>560</v>
      </c>
      <c r="D770" s="274">
        <v>39799</v>
      </c>
      <c r="E770" s="275" t="s">
        <v>28</v>
      </c>
      <c r="F770" s="276">
        <v>3500</v>
      </c>
      <c r="G770" s="277" t="s">
        <v>70</v>
      </c>
      <c r="H770" s="278">
        <v>5.5</v>
      </c>
      <c r="I770" s="279" t="s">
        <v>48</v>
      </c>
      <c r="J770" s="252" t="s">
        <v>274</v>
      </c>
      <c r="K770" s="280" t="s">
        <v>274</v>
      </c>
      <c r="L770" s="278">
        <v>21</v>
      </c>
      <c r="M770" s="281">
        <v>3500000</v>
      </c>
      <c r="N770" s="281">
        <v>3500000</v>
      </c>
      <c r="O770" s="270">
        <v>89594435</v>
      </c>
      <c r="P770" s="281">
        <v>2228303</v>
      </c>
      <c r="Q770" s="281">
        <v>91822738</v>
      </c>
      <c r="R770" s="271" t="s">
        <v>358</v>
      </c>
      <c r="S770" s="254">
        <v>0</v>
      </c>
      <c r="T770" s="254">
        <v>0</v>
      </c>
      <c r="U770" s="254">
        <v>0</v>
      </c>
      <c r="V770" s="254" t="s">
        <v>360</v>
      </c>
      <c r="W770" s="272"/>
    </row>
    <row r="771" spans="1:23" s="256" customFormat="1" x14ac:dyDescent="0.25">
      <c r="A771" s="259" t="s">
        <v>94</v>
      </c>
      <c r="B771" s="259" t="s">
        <v>193</v>
      </c>
      <c r="C771" s="273">
        <v>724</v>
      </c>
      <c r="D771" s="274">
        <v>41102</v>
      </c>
      <c r="E771" s="275" t="s">
        <v>28</v>
      </c>
      <c r="F771" s="276">
        <v>2000</v>
      </c>
      <c r="G771" s="277"/>
      <c r="H771" s="278"/>
      <c r="I771" s="279" t="s">
        <v>48</v>
      </c>
      <c r="J771" s="252" t="s">
        <v>30</v>
      </c>
      <c r="K771" s="280"/>
      <c r="L771" s="278">
        <v>10</v>
      </c>
      <c r="M771" s="281"/>
      <c r="N771" s="281"/>
      <c r="O771" s="270">
        <v>0</v>
      </c>
      <c r="P771" s="281"/>
      <c r="Q771" s="281"/>
      <c r="R771" s="271">
        <v>0</v>
      </c>
      <c r="S771" s="254">
        <v>0</v>
      </c>
      <c r="T771" s="254">
        <v>0</v>
      </c>
      <c r="U771" s="254">
        <v>0</v>
      </c>
      <c r="V771" s="254">
        <v>0</v>
      </c>
      <c r="W771" s="272"/>
    </row>
    <row r="772" spans="1:23" s="256" customFormat="1" x14ac:dyDescent="0.25">
      <c r="A772" s="259" t="s">
        <v>94</v>
      </c>
      <c r="B772" s="259" t="s">
        <v>78</v>
      </c>
      <c r="C772" s="273">
        <v>724</v>
      </c>
      <c r="D772" s="274">
        <v>41123</v>
      </c>
      <c r="E772" s="275" t="s">
        <v>28</v>
      </c>
      <c r="F772" s="276">
        <v>2000</v>
      </c>
      <c r="G772" s="277" t="s">
        <v>73</v>
      </c>
      <c r="H772" s="278">
        <v>5</v>
      </c>
      <c r="I772" s="279" t="s">
        <v>48</v>
      </c>
      <c r="J772" s="252"/>
      <c r="K772" s="280"/>
      <c r="L772" s="278">
        <v>5</v>
      </c>
      <c r="M772" s="281">
        <v>1000000</v>
      </c>
      <c r="N772" s="281">
        <v>1000000</v>
      </c>
      <c r="O772" s="270">
        <v>25598410</v>
      </c>
      <c r="P772" s="281">
        <v>421435</v>
      </c>
      <c r="Q772" s="281">
        <v>26019845</v>
      </c>
      <c r="R772" s="271" t="s">
        <v>358</v>
      </c>
      <c r="S772" s="254">
        <v>0</v>
      </c>
      <c r="T772" s="254">
        <v>0</v>
      </c>
      <c r="U772" s="254">
        <v>0</v>
      </c>
      <c r="V772" s="254">
        <v>0</v>
      </c>
      <c r="W772" s="272"/>
    </row>
    <row r="773" spans="1:23" s="256" customFormat="1" x14ac:dyDescent="0.25">
      <c r="A773" s="259" t="s">
        <v>94</v>
      </c>
      <c r="B773" s="259" t="s">
        <v>193</v>
      </c>
      <c r="C773" s="273">
        <v>725</v>
      </c>
      <c r="D773" s="274">
        <v>41102</v>
      </c>
      <c r="E773" s="275" t="s">
        <v>28</v>
      </c>
      <c r="F773" s="276">
        <v>2000</v>
      </c>
      <c r="G773" s="277"/>
      <c r="H773" s="278"/>
      <c r="I773" s="279" t="s">
        <v>48</v>
      </c>
      <c r="J773" s="252" t="s">
        <v>30</v>
      </c>
      <c r="K773" s="280"/>
      <c r="L773" s="278">
        <v>30</v>
      </c>
      <c r="M773" s="281"/>
      <c r="N773" s="281"/>
      <c r="O773" s="270">
        <v>0</v>
      </c>
      <c r="P773" s="281"/>
      <c r="Q773" s="281"/>
      <c r="R773" s="271">
        <v>0</v>
      </c>
      <c r="S773" s="254">
        <v>0</v>
      </c>
      <c r="T773" s="254">
        <v>0</v>
      </c>
      <c r="U773" s="254">
        <v>0</v>
      </c>
      <c r="V773" s="254">
        <v>0</v>
      </c>
      <c r="W773" s="272"/>
    </row>
    <row r="774" spans="1:23" s="256" customFormat="1" x14ac:dyDescent="0.25">
      <c r="A774" s="259" t="s">
        <v>94</v>
      </c>
      <c r="B774" s="259" t="s">
        <v>78</v>
      </c>
      <c r="C774" s="273">
        <v>725</v>
      </c>
      <c r="D774" s="274">
        <v>41123</v>
      </c>
      <c r="E774" s="275" t="s">
        <v>28</v>
      </c>
      <c r="F774" s="276">
        <v>2000</v>
      </c>
      <c r="G774" s="277" t="s">
        <v>91</v>
      </c>
      <c r="H774" s="278">
        <v>5.3</v>
      </c>
      <c r="I774" s="279" t="s">
        <v>48</v>
      </c>
      <c r="J774" s="252"/>
      <c r="K774" s="280"/>
      <c r="L774" s="278">
        <v>21</v>
      </c>
      <c r="M774" s="281">
        <v>1000000</v>
      </c>
      <c r="N774" s="281">
        <v>1000000</v>
      </c>
      <c r="O774" s="270">
        <v>25598410</v>
      </c>
      <c r="P774" s="281">
        <v>446402</v>
      </c>
      <c r="Q774" s="281">
        <v>26044812</v>
      </c>
      <c r="R774" s="271" t="s">
        <v>358</v>
      </c>
      <c r="S774" s="254">
        <v>0</v>
      </c>
      <c r="T774" s="254">
        <v>0</v>
      </c>
      <c r="U774" s="254">
        <v>0</v>
      </c>
      <c r="V774" s="254">
        <v>0</v>
      </c>
      <c r="W774" s="272"/>
    </row>
    <row r="775" spans="1:23" s="256" customFormat="1" x14ac:dyDescent="0.25">
      <c r="A775" s="259" t="s">
        <v>53</v>
      </c>
      <c r="B775" s="259" t="s">
        <v>212</v>
      </c>
      <c r="C775" s="283">
        <v>217</v>
      </c>
      <c r="D775" s="274">
        <v>36455</v>
      </c>
      <c r="E775" s="275" t="s">
        <v>28</v>
      </c>
      <c r="F775" s="276">
        <v>100</v>
      </c>
      <c r="G775" s="277" t="s">
        <v>47</v>
      </c>
      <c r="H775" s="278">
        <v>6.75</v>
      </c>
      <c r="I775" s="279" t="s">
        <v>48</v>
      </c>
      <c r="J775" s="252" t="s">
        <v>274</v>
      </c>
      <c r="K775" s="280" t="s">
        <v>274</v>
      </c>
      <c r="L775" s="285">
        <v>10</v>
      </c>
      <c r="M775" s="281">
        <v>100000</v>
      </c>
      <c r="N775" s="281"/>
      <c r="O775" s="270">
        <v>0</v>
      </c>
      <c r="P775" s="281"/>
      <c r="Q775" s="281"/>
      <c r="R775" s="271" t="s">
        <v>358</v>
      </c>
      <c r="S775" s="254">
        <v>0</v>
      </c>
      <c r="T775" s="254">
        <v>0</v>
      </c>
      <c r="U775" s="254" t="s">
        <v>359</v>
      </c>
      <c r="V775" s="254" t="s">
        <v>360</v>
      </c>
      <c r="W775" s="272"/>
    </row>
    <row r="776" spans="1:23" s="256" customFormat="1" x14ac:dyDescent="0.25">
      <c r="A776" s="259" t="s">
        <v>53</v>
      </c>
      <c r="B776" s="259" t="s">
        <v>212</v>
      </c>
      <c r="C776" s="283">
        <v>217</v>
      </c>
      <c r="D776" s="274">
        <v>36455</v>
      </c>
      <c r="E776" s="275" t="s">
        <v>28</v>
      </c>
      <c r="F776" s="276">
        <v>900</v>
      </c>
      <c r="G776" s="277" t="s">
        <v>51</v>
      </c>
      <c r="H776" s="278">
        <v>6.75</v>
      </c>
      <c r="I776" s="279" t="s">
        <v>48</v>
      </c>
      <c r="J776" s="252" t="s">
        <v>274</v>
      </c>
      <c r="K776" s="280" t="s">
        <v>274</v>
      </c>
      <c r="L776" s="285">
        <v>10</v>
      </c>
      <c r="M776" s="281">
        <v>900000</v>
      </c>
      <c r="N776" s="281"/>
      <c r="O776" s="270">
        <v>0</v>
      </c>
      <c r="P776" s="281"/>
      <c r="Q776" s="281"/>
      <c r="R776" s="271" t="s">
        <v>358</v>
      </c>
      <c r="S776" s="254">
        <v>0</v>
      </c>
      <c r="T776" s="254">
        <v>0</v>
      </c>
      <c r="U776" s="254" t="s">
        <v>359</v>
      </c>
      <c r="V776" s="254" t="s">
        <v>360</v>
      </c>
      <c r="W776" s="272"/>
    </row>
    <row r="777" spans="1:23" s="256" customFormat="1" x14ac:dyDescent="0.25">
      <c r="A777" s="259" t="s">
        <v>53</v>
      </c>
      <c r="B777" s="259" t="s">
        <v>212</v>
      </c>
      <c r="C777" s="283">
        <v>217</v>
      </c>
      <c r="D777" s="274">
        <v>36455</v>
      </c>
      <c r="E777" s="275" t="s">
        <v>28</v>
      </c>
      <c r="F777" s="276">
        <v>100</v>
      </c>
      <c r="G777" s="277" t="s">
        <v>49</v>
      </c>
      <c r="H777" s="278">
        <v>7</v>
      </c>
      <c r="I777" s="279" t="s">
        <v>48</v>
      </c>
      <c r="J777" s="252" t="s">
        <v>274</v>
      </c>
      <c r="K777" s="280" t="s">
        <v>274</v>
      </c>
      <c r="L777" s="285">
        <v>25</v>
      </c>
      <c r="M777" s="281">
        <v>100000</v>
      </c>
      <c r="N777" s="281">
        <v>69146.649999999994</v>
      </c>
      <c r="O777" s="270">
        <v>1770044</v>
      </c>
      <c r="P777" s="281">
        <v>30117</v>
      </c>
      <c r="Q777" s="281">
        <v>1800161</v>
      </c>
      <c r="R777" s="271" t="s">
        <v>358</v>
      </c>
      <c r="S777" s="254">
        <v>0</v>
      </c>
      <c r="T777" s="254">
        <v>0</v>
      </c>
      <c r="U777" s="254">
        <v>0</v>
      </c>
      <c r="V777" s="254" t="s">
        <v>360</v>
      </c>
      <c r="W777" s="272"/>
    </row>
    <row r="778" spans="1:23" s="256" customFormat="1" x14ac:dyDescent="0.25">
      <c r="A778" s="259" t="s">
        <v>53</v>
      </c>
      <c r="B778" s="259" t="s">
        <v>212</v>
      </c>
      <c r="C778" s="283">
        <v>217</v>
      </c>
      <c r="D778" s="274">
        <v>36455</v>
      </c>
      <c r="E778" s="275" t="s">
        <v>28</v>
      </c>
      <c r="F778" s="276">
        <v>900</v>
      </c>
      <c r="G778" s="277" t="s">
        <v>50</v>
      </c>
      <c r="H778" s="278">
        <v>7</v>
      </c>
      <c r="I778" s="279" t="s">
        <v>48</v>
      </c>
      <c r="J778" s="252" t="s">
        <v>274</v>
      </c>
      <c r="K778" s="280" t="s">
        <v>274</v>
      </c>
      <c r="L778" s="285">
        <v>25</v>
      </c>
      <c r="M778" s="281">
        <v>900000</v>
      </c>
      <c r="N778" s="281">
        <v>622317.56999999995</v>
      </c>
      <c r="O778" s="270">
        <v>15930340</v>
      </c>
      <c r="P778" s="281">
        <v>271054</v>
      </c>
      <c r="Q778" s="281">
        <v>16201394</v>
      </c>
      <c r="R778" s="271" t="s">
        <v>358</v>
      </c>
      <c r="S778" s="254">
        <v>0</v>
      </c>
      <c r="T778" s="254">
        <v>0</v>
      </c>
      <c r="U778" s="254">
        <v>0</v>
      </c>
      <c r="V778" s="254" t="s">
        <v>360</v>
      </c>
      <c r="W778" s="272"/>
    </row>
    <row r="779" spans="1:23" s="256" customFormat="1" x14ac:dyDescent="0.25">
      <c r="A779" s="259" t="s">
        <v>53</v>
      </c>
      <c r="B779" s="259" t="s">
        <v>212</v>
      </c>
      <c r="C779" s="283">
        <v>259</v>
      </c>
      <c r="D779" s="274">
        <v>37083</v>
      </c>
      <c r="E779" s="275" t="s">
        <v>28</v>
      </c>
      <c r="F779" s="276">
        <v>600</v>
      </c>
      <c r="G779" s="277" t="s">
        <v>64</v>
      </c>
      <c r="H779" s="278">
        <v>6</v>
      </c>
      <c r="I779" s="279" t="s">
        <v>48</v>
      </c>
      <c r="J779" s="252" t="s">
        <v>274</v>
      </c>
      <c r="K779" s="280" t="s">
        <v>274</v>
      </c>
      <c r="L779" s="278">
        <v>6</v>
      </c>
      <c r="M779" s="281">
        <v>600000</v>
      </c>
      <c r="N779" s="281"/>
      <c r="O779" s="270">
        <v>0</v>
      </c>
      <c r="P779" s="281"/>
      <c r="Q779" s="281"/>
      <c r="R779" s="271" t="s">
        <v>358</v>
      </c>
      <c r="S779" s="254">
        <v>0</v>
      </c>
      <c r="T779" s="254">
        <v>0</v>
      </c>
      <c r="U779" s="254" t="s">
        <v>359</v>
      </c>
      <c r="V779" s="254" t="s">
        <v>360</v>
      </c>
      <c r="W779" s="272"/>
    </row>
    <row r="780" spans="1:23" s="256" customFormat="1" x14ac:dyDescent="0.25">
      <c r="A780" s="259" t="s">
        <v>53</v>
      </c>
      <c r="B780" s="259" t="s">
        <v>212</v>
      </c>
      <c r="C780" s="283">
        <v>259</v>
      </c>
      <c r="D780" s="274">
        <v>37083</v>
      </c>
      <c r="E780" s="275" t="s">
        <v>28</v>
      </c>
      <c r="F780" s="276">
        <v>1400</v>
      </c>
      <c r="G780" s="277" t="s">
        <v>65</v>
      </c>
      <c r="H780" s="278">
        <v>6</v>
      </c>
      <c r="I780" s="279" t="s">
        <v>48</v>
      </c>
      <c r="J780" s="252" t="s">
        <v>274</v>
      </c>
      <c r="K780" s="280" t="s">
        <v>274</v>
      </c>
      <c r="L780" s="278">
        <v>6</v>
      </c>
      <c r="M780" s="281">
        <v>1400000</v>
      </c>
      <c r="N780" s="281"/>
      <c r="O780" s="270">
        <v>0</v>
      </c>
      <c r="P780" s="281"/>
      <c r="Q780" s="281"/>
      <c r="R780" s="271" t="s">
        <v>358</v>
      </c>
      <c r="S780" s="254">
        <v>0</v>
      </c>
      <c r="T780" s="254">
        <v>0</v>
      </c>
      <c r="U780" s="254" t="s">
        <v>359</v>
      </c>
      <c r="V780" s="254" t="s">
        <v>360</v>
      </c>
      <c r="W780" s="272"/>
    </row>
    <row r="781" spans="1:23" s="256" customFormat="1" x14ac:dyDescent="0.25">
      <c r="A781" s="259" t="s">
        <v>53</v>
      </c>
      <c r="B781" s="259" t="s">
        <v>212</v>
      </c>
      <c r="C781" s="283">
        <v>259</v>
      </c>
      <c r="D781" s="274">
        <v>37083</v>
      </c>
      <c r="E781" s="275" t="s">
        <v>28</v>
      </c>
      <c r="F781" s="276">
        <v>800</v>
      </c>
      <c r="G781" s="277" t="s">
        <v>36</v>
      </c>
      <c r="H781" s="278">
        <v>6.5</v>
      </c>
      <c r="I781" s="279" t="s">
        <v>48</v>
      </c>
      <c r="J781" s="252" t="s">
        <v>274</v>
      </c>
      <c r="K781" s="280" t="s">
        <v>274</v>
      </c>
      <c r="L781" s="278">
        <v>25</v>
      </c>
      <c r="M781" s="281">
        <v>800000</v>
      </c>
      <c r="N781" s="281">
        <v>800000</v>
      </c>
      <c r="O781" s="270">
        <v>20478728</v>
      </c>
      <c r="P781" s="281">
        <v>655169</v>
      </c>
      <c r="Q781" s="281">
        <v>21133897</v>
      </c>
      <c r="R781" s="271" t="s">
        <v>358</v>
      </c>
      <c r="S781" s="254">
        <v>0</v>
      </c>
      <c r="T781" s="254">
        <v>0</v>
      </c>
      <c r="U781" s="254">
        <v>0</v>
      </c>
      <c r="V781" s="254" t="s">
        <v>360</v>
      </c>
      <c r="W781" s="272"/>
    </row>
    <row r="782" spans="1:23" s="256" customFormat="1" x14ac:dyDescent="0.25">
      <c r="A782" s="259" t="s">
        <v>53</v>
      </c>
      <c r="B782" s="259" t="s">
        <v>212</v>
      </c>
      <c r="C782" s="283">
        <v>259</v>
      </c>
      <c r="D782" s="274">
        <v>37083</v>
      </c>
      <c r="E782" s="275" t="s">
        <v>28</v>
      </c>
      <c r="F782" s="276">
        <v>3200</v>
      </c>
      <c r="G782" s="277" t="s">
        <v>66</v>
      </c>
      <c r="H782" s="278">
        <v>6.5</v>
      </c>
      <c r="I782" s="279" t="s">
        <v>48</v>
      </c>
      <c r="J782" s="252" t="s">
        <v>274</v>
      </c>
      <c r="K782" s="280" t="s">
        <v>274</v>
      </c>
      <c r="L782" s="278">
        <v>25</v>
      </c>
      <c r="M782" s="281">
        <v>3200000</v>
      </c>
      <c r="N782" s="281">
        <v>3200000</v>
      </c>
      <c r="O782" s="270">
        <v>81914912</v>
      </c>
      <c r="P782" s="281">
        <v>2620673</v>
      </c>
      <c r="Q782" s="281">
        <v>84535585</v>
      </c>
      <c r="R782" s="271" t="s">
        <v>358</v>
      </c>
      <c r="S782" s="254">
        <v>0</v>
      </c>
      <c r="T782" s="254">
        <v>0</v>
      </c>
      <c r="U782" s="254">
        <v>0</v>
      </c>
      <c r="V782" s="254" t="s">
        <v>360</v>
      </c>
      <c r="W782" s="272"/>
    </row>
    <row r="783" spans="1:23" s="256" customFormat="1" x14ac:dyDescent="0.25">
      <c r="A783" s="259" t="s">
        <v>53</v>
      </c>
      <c r="B783" s="259" t="s">
        <v>212</v>
      </c>
      <c r="C783" s="273">
        <v>344</v>
      </c>
      <c r="D783" s="274">
        <v>37903</v>
      </c>
      <c r="E783" s="275" t="s">
        <v>28</v>
      </c>
      <c r="F783" s="276">
        <v>3000</v>
      </c>
      <c r="G783" s="277" t="s">
        <v>38</v>
      </c>
      <c r="H783" s="278">
        <v>6</v>
      </c>
      <c r="I783" s="279" t="s">
        <v>48</v>
      </c>
      <c r="J783" s="252" t="s">
        <v>274</v>
      </c>
      <c r="K783" s="280" t="s">
        <v>274</v>
      </c>
      <c r="L783" s="278">
        <v>21</v>
      </c>
      <c r="M783" s="281">
        <v>2500000</v>
      </c>
      <c r="N783" s="281">
        <v>1499998</v>
      </c>
      <c r="O783" s="270">
        <v>38397564</v>
      </c>
      <c r="P783" s="281">
        <v>746483</v>
      </c>
      <c r="Q783" s="281">
        <v>39144047</v>
      </c>
      <c r="R783" s="271" t="s">
        <v>358</v>
      </c>
      <c r="S783" s="254">
        <v>0</v>
      </c>
      <c r="T783" s="254">
        <v>0</v>
      </c>
      <c r="U783" s="254">
        <v>0</v>
      </c>
      <c r="V783" s="254" t="s">
        <v>360</v>
      </c>
      <c r="W783" s="272"/>
    </row>
    <row r="784" spans="1:23" s="256" customFormat="1" x14ac:dyDescent="0.25">
      <c r="A784" s="259" t="s">
        <v>53</v>
      </c>
      <c r="B784" s="259" t="s">
        <v>193</v>
      </c>
      <c r="C784" s="273">
        <v>345</v>
      </c>
      <c r="D784" s="274">
        <v>37903</v>
      </c>
      <c r="E784" s="275" t="s">
        <v>28</v>
      </c>
      <c r="F784" s="276">
        <v>3000</v>
      </c>
      <c r="G784" s="296"/>
      <c r="H784" s="278"/>
      <c r="I784" s="279" t="s">
        <v>274</v>
      </c>
      <c r="J784" s="252" t="s">
        <v>274</v>
      </c>
      <c r="K784" s="280" t="s">
        <v>274</v>
      </c>
      <c r="L784" s="278">
        <v>10</v>
      </c>
      <c r="M784" s="281"/>
      <c r="N784" s="281"/>
      <c r="O784" s="270">
        <v>0</v>
      </c>
      <c r="P784" s="281"/>
      <c r="Q784" s="281"/>
      <c r="R784" s="271">
        <v>0</v>
      </c>
      <c r="S784" s="254">
        <v>0</v>
      </c>
      <c r="T784" s="254">
        <v>0</v>
      </c>
      <c r="U784" s="254">
        <v>0</v>
      </c>
      <c r="V784" s="254" t="s">
        <v>360</v>
      </c>
      <c r="W784" s="272"/>
    </row>
    <row r="785" spans="1:23" s="256" customFormat="1" x14ac:dyDescent="0.25">
      <c r="A785" s="259" t="s">
        <v>53</v>
      </c>
      <c r="B785" s="259" t="s">
        <v>78</v>
      </c>
      <c r="C785" s="273">
        <v>345</v>
      </c>
      <c r="D785" s="274">
        <v>37903</v>
      </c>
      <c r="E785" s="275" t="s">
        <v>28</v>
      </c>
      <c r="F785" s="276">
        <v>3000</v>
      </c>
      <c r="G785" s="277" t="s">
        <v>40</v>
      </c>
      <c r="H785" s="278">
        <v>3.75</v>
      </c>
      <c r="I785" s="279" t="s">
        <v>48</v>
      </c>
      <c r="J785" s="252" t="s">
        <v>30</v>
      </c>
      <c r="K785" s="280" t="s">
        <v>274</v>
      </c>
      <c r="L785" s="278">
        <v>6</v>
      </c>
      <c r="M785" s="281">
        <v>2000000</v>
      </c>
      <c r="N785" s="281"/>
      <c r="O785" s="270">
        <v>0</v>
      </c>
      <c r="P785" s="281"/>
      <c r="Q785" s="281"/>
      <c r="R785" s="271" t="s">
        <v>358</v>
      </c>
      <c r="S785" s="254">
        <v>0</v>
      </c>
      <c r="T785" s="254">
        <v>0</v>
      </c>
      <c r="U785" s="254" t="s">
        <v>359</v>
      </c>
      <c r="V785" s="254" t="s">
        <v>360</v>
      </c>
      <c r="W785" s="272"/>
    </row>
    <row r="786" spans="1:23" s="256" customFormat="1" x14ac:dyDescent="0.25">
      <c r="A786" s="259" t="s">
        <v>127</v>
      </c>
      <c r="B786" s="259" t="s">
        <v>193</v>
      </c>
      <c r="C786" s="273">
        <v>539</v>
      </c>
      <c r="D786" s="274">
        <v>39643</v>
      </c>
      <c r="E786" s="275" t="s">
        <v>28</v>
      </c>
      <c r="F786" s="276">
        <v>7000</v>
      </c>
      <c r="G786" s="277"/>
      <c r="H786" s="278"/>
      <c r="I786" s="279" t="s">
        <v>30</v>
      </c>
      <c r="J786" s="252" t="s">
        <v>48</v>
      </c>
      <c r="K786" s="280" t="s">
        <v>274</v>
      </c>
      <c r="L786" s="278">
        <v>10</v>
      </c>
      <c r="M786" s="281"/>
      <c r="N786" s="281"/>
      <c r="O786" s="270">
        <v>0</v>
      </c>
      <c r="P786" s="281"/>
      <c r="Q786" s="281"/>
      <c r="R786" s="271">
        <v>0</v>
      </c>
      <c r="S786" s="254">
        <v>0</v>
      </c>
      <c r="T786" s="254">
        <v>0</v>
      </c>
      <c r="U786" s="254">
        <v>0</v>
      </c>
      <c r="V786" s="254">
        <v>0</v>
      </c>
      <c r="W786" s="272"/>
    </row>
    <row r="787" spans="1:23" s="256" customFormat="1" x14ac:dyDescent="0.25">
      <c r="A787" s="259" t="s">
        <v>127</v>
      </c>
      <c r="B787" s="259" t="s">
        <v>78</v>
      </c>
      <c r="C787" s="273">
        <v>539</v>
      </c>
      <c r="D787" s="274">
        <v>39650</v>
      </c>
      <c r="E787" s="275" t="s">
        <v>28</v>
      </c>
      <c r="F787" s="276">
        <v>7000</v>
      </c>
      <c r="G787" s="277" t="s">
        <v>35</v>
      </c>
      <c r="H787" s="278">
        <v>3.5</v>
      </c>
      <c r="I787" s="279" t="s">
        <v>48</v>
      </c>
      <c r="J787" s="252" t="s">
        <v>274</v>
      </c>
      <c r="K787" s="280" t="s">
        <v>274</v>
      </c>
      <c r="L787" s="278">
        <v>5</v>
      </c>
      <c r="M787" s="281">
        <v>3000000</v>
      </c>
      <c r="N787" s="281"/>
      <c r="O787" s="270">
        <v>0</v>
      </c>
      <c r="P787" s="281"/>
      <c r="Q787" s="281"/>
      <c r="R787" s="271" t="s">
        <v>358</v>
      </c>
      <c r="S787" s="254">
        <v>0</v>
      </c>
      <c r="T787" s="254">
        <v>0</v>
      </c>
      <c r="U787" s="254" t="s">
        <v>359</v>
      </c>
      <c r="V787" s="254" t="s">
        <v>360</v>
      </c>
      <c r="W787" s="272"/>
    </row>
    <row r="788" spans="1:23" s="256" customFormat="1" x14ac:dyDescent="0.25">
      <c r="A788" s="259" t="s">
        <v>127</v>
      </c>
      <c r="B788" s="259" t="s">
        <v>78</v>
      </c>
      <c r="C788" s="273">
        <v>539</v>
      </c>
      <c r="D788" s="274">
        <v>39650</v>
      </c>
      <c r="E788" s="275" t="s">
        <v>28</v>
      </c>
      <c r="F788" s="276">
        <v>7000</v>
      </c>
      <c r="G788" s="277" t="s">
        <v>55</v>
      </c>
      <c r="H788" s="278">
        <v>3.8</v>
      </c>
      <c r="I788" s="279" t="s">
        <v>48</v>
      </c>
      <c r="J788" s="252" t="s">
        <v>274</v>
      </c>
      <c r="K788" s="280" t="s">
        <v>274</v>
      </c>
      <c r="L788" s="278">
        <v>10</v>
      </c>
      <c r="M788" s="281"/>
      <c r="N788" s="281"/>
      <c r="O788" s="270">
        <v>0</v>
      </c>
      <c r="P788" s="281"/>
      <c r="Q788" s="281"/>
      <c r="R788" s="271" t="s">
        <v>358</v>
      </c>
      <c r="S788" s="254">
        <v>0</v>
      </c>
      <c r="T788" s="254" t="s">
        <v>362</v>
      </c>
      <c r="U788" s="254">
        <v>0</v>
      </c>
      <c r="V788" s="254" t="s">
        <v>360</v>
      </c>
      <c r="W788" s="272"/>
    </row>
    <row r="789" spans="1:23" s="256" customFormat="1" x14ac:dyDescent="0.25">
      <c r="A789" s="259" t="s">
        <v>127</v>
      </c>
      <c r="B789" s="259" t="s">
        <v>193</v>
      </c>
      <c r="C789" s="273">
        <v>540</v>
      </c>
      <c r="D789" s="274">
        <v>39643</v>
      </c>
      <c r="E789" s="275" t="s">
        <v>28</v>
      </c>
      <c r="F789" s="276">
        <v>7000</v>
      </c>
      <c r="G789" s="277"/>
      <c r="H789" s="278"/>
      <c r="I789" s="279" t="s">
        <v>30</v>
      </c>
      <c r="J789" s="252" t="s">
        <v>48</v>
      </c>
      <c r="K789" s="280" t="s">
        <v>274</v>
      </c>
      <c r="L789" s="278">
        <v>30</v>
      </c>
      <c r="M789" s="281"/>
      <c r="N789" s="281"/>
      <c r="O789" s="270">
        <v>0</v>
      </c>
      <c r="P789" s="281"/>
      <c r="Q789" s="281"/>
      <c r="R789" s="271">
        <v>0</v>
      </c>
      <c r="S789" s="254">
        <v>0</v>
      </c>
      <c r="T789" s="254">
        <v>0</v>
      </c>
      <c r="U789" s="254">
        <v>0</v>
      </c>
      <c r="V789" s="254">
        <v>0</v>
      </c>
      <c r="W789" s="272"/>
    </row>
    <row r="790" spans="1:23" s="256" customFormat="1" x14ac:dyDescent="0.25">
      <c r="A790" s="259" t="s">
        <v>127</v>
      </c>
      <c r="B790" s="259" t="s">
        <v>78</v>
      </c>
      <c r="C790" s="273">
        <v>540</v>
      </c>
      <c r="D790" s="274">
        <v>39650</v>
      </c>
      <c r="E790" s="275" t="s">
        <v>28</v>
      </c>
      <c r="F790" s="276">
        <v>7000</v>
      </c>
      <c r="G790" s="277" t="s">
        <v>56</v>
      </c>
      <c r="H790" s="278">
        <v>4.25</v>
      </c>
      <c r="I790" s="279" t="s">
        <v>48</v>
      </c>
      <c r="J790" s="252" t="s">
        <v>274</v>
      </c>
      <c r="K790" s="280" t="s">
        <v>274</v>
      </c>
      <c r="L790" s="278">
        <v>20</v>
      </c>
      <c r="M790" s="281">
        <v>2000000</v>
      </c>
      <c r="N790" s="281">
        <v>2000000</v>
      </c>
      <c r="O790" s="270">
        <v>51196820</v>
      </c>
      <c r="P790" s="281">
        <v>0</v>
      </c>
      <c r="Q790" s="281">
        <v>51196820</v>
      </c>
      <c r="R790" s="271" t="s">
        <v>358</v>
      </c>
      <c r="S790" s="254">
        <v>0</v>
      </c>
      <c r="T790" s="254">
        <v>0</v>
      </c>
      <c r="U790" s="254">
        <v>0</v>
      </c>
      <c r="V790" s="254" t="s">
        <v>360</v>
      </c>
      <c r="W790" s="272"/>
    </row>
    <row r="791" spans="1:23" s="256" customFormat="1" x14ac:dyDescent="0.25">
      <c r="A791" s="259" t="s">
        <v>127</v>
      </c>
      <c r="B791" s="259" t="s">
        <v>78</v>
      </c>
      <c r="C791" s="273">
        <v>540</v>
      </c>
      <c r="D791" s="274">
        <v>39650</v>
      </c>
      <c r="E791" s="275" t="s">
        <v>28</v>
      </c>
      <c r="F791" s="276">
        <v>7000</v>
      </c>
      <c r="G791" s="277" t="s">
        <v>44</v>
      </c>
      <c r="H791" s="278">
        <v>3.8</v>
      </c>
      <c r="I791" s="279" t="s">
        <v>48</v>
      </c>
      <c r="J791" s="252" t="s">
        <v>274</v>
      </c>
      <c r="K791" s="280" t="s">
        <v>274</v>
      </c>
      <c r="L791" s="278">
        <v>20</v>
      </c>
      <c r="M791" s="281"/>
      <c r="N791" s="281"/>
      <c r="O791" s="270">
        <v>0</v>
      </c>
      <c r="P791" s="281"/>
      <c r="Q791" s="281"/>
      <c r="R791" s="271" t="s">
        <v>358</v>
      </c>
      <c r="S791" s="254">
        <v>0</v>
      </c>
      <c r="T791" s="254" t="s">
        <v>362</v>
      </c>
      <c r="U791" s="254">
        <v>0</v>
      </c>
      <c r="V791" s="254" t="s">
        <v>360</v>
      </c>
      <c r="W791" s="272"/>
    </row>
    <row r="792" spans="1:23" s="256" customFormat="1" x14ac:dyDescent="0.25">
      <c r="A792" s="259" t="s">
        <v>208</v>
      </c>
      <c r="B792" s="259" t="s">
        <v>193</v>
      </c>
      <c r="C792" s="273">
        <v>491</v>
      </c>
      <c r="D792" s="274">
        <v>39120</v>
      </c>
      <c r="E792" s="275" t="s">
        <v>28</v>
      </c>
      <c r="F792" s="276">
        <v>4500</v>
      </c>
      <c r="G792" s="277"/>
      <c r="H792" s="278"/>
      <c r="I792" s="279" t="s">
        <v>48</v>
      </c>
      <c r="J792" s="252" t="s">
        <v>274</v>
      </c>
      <c r="K792" s="280" t="s">
        <v>274</v>
      </c>
      <c r="L792" s="278">
        <v>24</v>
      </c>
      <c r="M792" s="281"/>
      <c r="N792" s="281"/>
      <c r="O792" s="270">
        <v>0</v>
      </c>
      <c r="P792" s="281"/>
      <c r="Q792" s="281"/>
      <c r="R792" s="271">
        <v>0</v>
      </c>
      <c r="S792" s="254">
        <v>0</v>
      </c>
      <c r="T792" s="254">
        <v>0</v>
      </c>
      <c r="U792" s="254">
        <v>0</v>
      </c>
      <c r="V792" s="254">
        <v>0</v>
      </c>
      <c r="W792" s="272"/>
    </row>
    <row r="793" spans="1:23" s="256" customFormat="1" x14ac:dyDescent="0.25">
      <c r="A793" s="259" t="s">
        <v>208</v>
      </c>
      <c r="B793" s="259" t="s">
        <v>78</v>
      </c>
      <c r="C793" s="273">
        <v>491</v>
      </c>
      <c r="D793" s="274">
        <v>39146</v>
      </c>
      <c r="E793" s="275" t="s">
        <v>28</v>
      </c>
      <c r="F793" s="276">
        <v>4500</v>
      </c>
      <c r="G793" s="277" t="s">
        <v>35</v>
      </c>
      <c r="H793" s="278">
        <v>4</v>
      </c>
      <c r="I793" s="279" t="s">
        <v>48</v>
      </c>
      <c r="J793" s="252" t="s">
        <v>274</v>
      </c>
      <c r="K793" s="280" t="s">
        <v>274</v>
      </c>
      <c r="L793" s="278">
        <v>21</v>
      </c>
      <c r="M793" s="281">
        <v>4150000</v>
      </c>
      <c r="N793" s="281">
        <v>4150000</v>
      </c>
      <c r="O793" s="270">
        <v>106233402</v>
      </c>
      <c r="P793" s="281">
        <v>809171</v>
      </c>
      <c r="Q793" s="281">
        <v>107042573</v>
      </c>
      <c r="R793" s="271" t="s">
        <v>358</v>
      </c>
      <c r="S793" s="254">
        <v>0</v>
      </c>
      <c r="T793" s="254">
        <v>0</v>
      </c>
      <c r="U793" s="254">
        <v>0</v>
      </c>
      <c r="V793" s="254" t="s">
        <v>360</v>
      </c>
      <c r="W793" s="272"/>
    </row>
    <row r="794" spans="1:23" s="256" customFormat="1" x14ac:dyDescent="0.25">
      <c r="A794" s="259" t="s">
        <v>211</v>
      </c>
      <c r="B794" s="259" t="s">
        <v>193</v>
      </c>
      <c r="C794" s="273">
        <v>328</v>
      </c>
      <c r="D794" s="274">
        <v>37677</v>
      </c>
      <c r="E794" s="275" t="s">
        <v>28</v>
      </c>
      <c r="F794" s="276">
        <v>3500</v>
      </c>
      <c r="G794" s="277"/>
      <c r="H794" s="278"/>
      <c r="I794" s="279" t="s">
        <v>274</v>
      </c>
      <c r="J794" s="252" t="s">
        <v>274</v>
      </c>
      <c r="K794" s="280" t="s">
        <v>274</v>
      </c>
      <c r="L794" s="278">
        <v>30</v>
      </c>
      <c r="M794" s="281"/>
      <c r="N794" s="281"/>
      <c r="O794" s="270">
        <v>0</v>
      </c>
      <c r="P794" s="281"/>
      <c r="Q794" s="281"/>
      <c r="R794" s="271">
        <v>0</v>
      </c>
      <c r="S794" s="254">
        <v>0</v>
      </c>
      <c r="T794" s="254">
        <v>0</v>
      </c>
      <c r="U794" s="254">
        <v>0</v>
      </c>
      <c r="V794" s="254">
        <v>0</v>
      </c>
      <c r="W794" s="272"/>
    </row>
    <row r="795" spans="1:23" s="256" customFormat="1" x14ac:dyDescent="0.25">
      <c r="A795" s="259" t="s">
        <v>211</v>
      </c>
      <c r="B795" s="259" t="s">
        <v>78</v>
      </c>
      <c r="C795" s="273">
        <v>328</v>
      </c>
      <c r="D795" s="274">
        <v>37771</v>
      </c>
      <c r="E795" s="275" t="s">
        <v>28</v>
      </c>
      <c r="F795" s="276">
        <v>1500</v>
      </c>
      <c r="G795" s="277" t="s">
        <v>40</v>
      </c>
      <c r="H795" s="278">
        <v>6.25</v>
      </c>
      <c r="I795" s="279" t="s">
        <v>48</v>
      </c>
      <c r="J795" s="252" t="s">
        <v>30</v>
      </c>
      <c r="K795" s="280" t="s">
        <v>274</v>
      </c>
      <c r="L795" s="278">
        <v>21</v>
      </c>
      <c r="M795" s="281">
        <v>1450000</v>
      </c>
      <c r="N795" s="281"/>
      <c r="O795" s="270">
        <v>0</v>
      </c>
      <c r="P795" s="281"/>
      <c r="Q795" s="281"/>
      <c r="R795" s="271" t="s">
        <v>358</v>
      </c>
      <c r="S795" s="254">
        <v>0</v>
      </c>
      <c r="T795" s="254">
        <v>0</v>
      </c>
      <c r="U795" s="254" t="s">
        <v>359</v>
      </c>
      <c r="V795" s="254" t="s">
        <v>360</v>
      </c>
      <c r="W795" s="272" t="s">
        <v>214</v>
      </c>
    </row>
    <row r="796" spans="1:23" s="256" customFormat="1" x14ac:dyDescent="0.25">
      <c r="A796" s="259" t="s">
        <v>211</v>
      </c>
      <c r="B796" s="259" t="s">
        <v>81</v>
      </c>
      <c r="C796" s="273">
        <v>328</v>
      </c>
      <c r="D796" s="274">
        <v>39513</v>
      </c>
      <c r="E796" s="275" t="s">
        <v>28</v>
      </c>
      <c r="F796" s="276">
        <v>3500</v>
      </c>
      <c r="G796" s="277" t="s">
        <v>39</v>
      </c>
      <c r="H796" s="278">
        <v>3.7</v>
      </c>
      <c r="I796" s="279" t="s">
        <v>48</v>
      </c>
      <c r="J796" s="252" t="s">
        <v>30</v>
      </c>
      <c r="K796" s="280" t="s">
        <v>274</v>
      </c>
      <c r="L796" s="278">
        <v>10</v>
      </c>
      <c r="M796" s="281">
        <v>1250000</v>
      </c>
      <c r="N796" s="281"/>
      <c r="O796" s="270">
        <v>0</v>
      </c>
      <c r="P796" s="281"/>
      <c r="Q796" s="281"/>
      <c r="R796" s="271" t="s">
        <v>358</v>
      </c>
      <c r="S796" s="254">
        <v>0</v>
      </c>
      <c r="T796" s="254">
        <v>0</v>
      </c>
      <c r="U796" s="254" t="s">
        <v>359</v>
      </c>
      <c r="V796" s="254" t="s">
        <v>360</v>
      </c>
      <c r="W796" s="272" t="s">
        <v>214</v>
      </c>
    </row>
    <row r="797" spans="1:23" s="256" customFormat="1" x14ac:dyDescent="0.25">
      <c r="A797" s="259" t="s">
        <v>211</v>
      </c>
      <c r="B797" s="259" t="s">
        <v>81</v>
      </c>
      <c r="C797" s="273">
        <v>328</v>
      </c>
      <c r="D797" s="274">
        <v>39513</v>
      </c>
      <c r="E797" s="275" t="s">
        <v>28</v>
      </c>
      <c r="F797" s="276">
        <v>3500</v>
      </c>
      <c r="G797" s="277" t="s">
        <v>42</v>
      </c>
      <c r="H797" s="278">
        <v>4.3</v>
      </c>
      <c r="I797" s="279" t="s">
        <v>48</v>
      </c>
      <c r="J797" s="252" t="s">
        <v>30</v>
      </c>
      <c r="K797" s="280" t="s">
        <v>274</v>
      </c>
      <c r="L797" s="278">
        <v>21</v>
      </c>
      <c r="M797" s="281">
        <v>2250000</v>
      </c>
      <c r="N797" s="281">
        <v>458000</v>
      </c>
      <c r="O797" s="270">
        <v>11724072</v>
      </c>
      <c r="P797" s="281">
        <v>124707</v>
      </c>
      <c r="Q797" s="281">
        <v>11848779</v>
      </c>
      <c r="R797" s="271" t="s">
        <v>358</v>
      </c>
      <c r="S797" s="254">
        <v>0</v>
      </c>
      <c r="T797" s="254">
        <v>0</v>
      </c>
      <c r="U797" s="254">
        <v>0</v>
      </c>
      <c r="V797" s="254" t="s">
        <v>360</v>
      </c>
      <c r="W797" s="272" t="s">
        <v>214</v>
      </c>
    </row>
    <row r="798" spans="1:23" s="256" customFormat="1" x14ac:dyDescent="0.25">
      <c r="A798" s="259" t="s">
        <v>211</v>
      </c>
      <c r="B798" s="259" t="s">
        <v>193</v>
      </c>
      <c r="C798" s="273">
        <v>789</v>
      </c>
      <c r="D798" s="274">
        <v>41954</v>
      </c>
      <c r="E798" s="275" t="s">
        <v>28</v>
      </c>
      <c r="F798" s="276">
        <v>3000</v>
      </c>
      <c r="G798" s="277"/>
      <c r="H798" s="278"/>
      <c r="I798" s="279" t="s">
        <v>48</v>
      </c>
      <c r="J798" s="252" t="s">
        <v>30</v>
      </c>
      <c r="K798" s="280" t="s">
        <v>37</v>
      </c>
      <c r="L798" s="278">
        <v>10</v>
      </c>
      <c r="M798" s="281"/>
      <c r="N798" s="281"/>
      <c r="O798" s="270">
        <v>0</v>
      </c>
      <c r="P798" s="281"/>
      <c r="Q798" s="281"/>
      <c r="R798" s="271">
        <v>0</v>
      </c>
      <c r="S798" s="254">
        <v>0</v>
      </c>
      <c r="T798" s="254" t="s">
        <v>362</v>
      </c>
      <c r="U798" s="254">
        <v>0</v>
      </c>
      <c r="V798" s="254">
        <v>0</v>
      </c>
      <c r="W798" s="272" t="s">
        <v>339</v>
      </c>
    </row>
    <row r="799" spans="1:23" s="256" customFormat="1" x14ac:dyDescent="0.25">
      <c r="A799" s="259" t="s">
        <v>211</v>
      </c>
      <c r="B799" s="259" t="s">
        <v>78</v>
      </c>
      <c r="C799" s="273">
        <v>789</v>
      </c>
      <c r="D799" s="274">
        <v>41967</v>
      </c>
      <c r="E799" s="275" t="s">
        <v>28</v>
      </c>
      <c r="F799" s="276">
        <v>3000</v>
      </c>
      <c r="G799" s="277" t="s">
        <v>43</v>
      </c>
      <c r="H799" s="278">
        <v>2.75</v>
      </c>
      <c r="I799" s="279" t="s">
        <v>48</v>
      </c>
      <c r="J799" s="252"/>
      <c r="K799" s="280"/>
      <c r="L799" s="278">
        <v>6</v>
      </c>
      <c r="M799" s="281"/>
      <c r="N799" s="281"/>
      <c r="O799" s="270">
        <v>0</v>
      </c>
      <c r="P799" s="281"/>
      <c r="Q799" s="281"/>
      <c r="R799" s="271" t="s">
        <v>358</v>
      </c>
      <c r="S799" s="254">
        <v>0</v>
      </c>
      <c r="T799" s="254" t="s">
        <v>362</v>
      </c>
      <c r="U799" s="254">
        <v>0</v>
      </c>
      <c r="V799" s="254">
        <v>0</v>
      </c>
      <c r="W799" s="272" t="s">
        <v>339</v>
      </c>
    </row>
    <row r="800" spans="1:23" s="256" customFormat="1" x14ac:dyDescent="0.25">
      <c r="A800" s="259" t="s">
        <v>211</v>
      </c>
      <c r="B800" s="259" t="s">
        <v>193</v>
      </c>
      <c r="C800" s="273">
        <v>790</v>
      </c>
      <c r="D800" s="274">
        <v>41954</v>
      </c>
      <c r="E800" s="275" t="s">
        <v>28</v>
      </c>
      <c r="F800" s="276">
        <v>3000</v>
      </c>
      <c r="G800" s="277"/>
      <c r="H800" s="278"/>
      <c r="I800" s="279" t="s">
        <v>48</v>
      </c>
      <c r="J800" s="252" t="s">
        <v>30</v>
      </c>
      <c r="K800" s="280" t="s">
        <v>37</v>
      </c>
      <c r="L800" s="278">
        <v>30</v>
      </c>
      <c r="M800" s="281"/>
      <c r="N800" s="281"/>
      <c r="O800" s="270">
        <v>0</v>
      </c>
      <c r="P800" s="281"/>
      <c r="Q800" s="281"/>
      <c r="R800" s="271">
        <v>0</v>
      </c>
      <c r="S800" s="254">
        <v>0</v>
      </c>
      <c r="T800" s="254" t="s">
        <v>362</v>
      </c>
      <c r="U800" s="254">
        <v>0</v>
      </c>
      <c r="V800" s="254">
        <v>0</v>
      </c>
      <c r="W800" s="272" t="s">
        <v>339</v>
      </c>
    </row>
    <row r="801" spans="1:23" s="256" customFormat="1" x14ac:dyDescent="0.25">
      <c r="A801" s="259" t="s">
        <v>211</v>
      </c>
      <c r="B801" s="259" t="s">
        <v>78</v>
      </c>
      <c r="C801" s="273">
        <v>790</v>
      </c>
      <c r="D801" s="274">
        <v>41967</v>
      </c>
      <c r="E801" s="275" t="s">
        <v>28</v>
      </c>
      <c r="F801" s="276">
        <v>3000</v>
      </c>
      <c r="G801" s="277" t="s">
        <v>45</v>
      </c>
      <c r="H801" s="278">
        <v>3.4</v>
      </c>
      <c r="I801" s="279" t="s">
        <v>48</v>
      </c>
      <c r="J801" s="252"/>
      <c r="K801" s="280"/>
      <c r="L801" s="278">
        <v>20</v>
      </c>
      <c r="M801" s="281"/>
      <c r="N801" s="281"/>
      <c r="O801" s="270">
        <v>0</v>
      </c>
      <c r="P801" s="281"/>
      <c r="Q801" s="281"/>
      <c r="R801" s="271" t="s">
        <v>358</v>
      </c>
      <c r="S801" s="254">
        <v>0</v>
      </c>
      <c r="T801" s="254" t="s">
        <v>362</v>
      </c>
      <c r="U801" s="254">
        <v>0</v>
      </c>
      <c r="V801" s="254">
        <v>0</v>
      </c>
      <c r="W801" s="272" t="s">
        <v>339</v>
      </c>
    </row>
    <row r="802" spans="1:23" s="256" customFormat="1" x14ac:dyDescent="0.25">
      <c r="A802" s="259" t="s">
        <v>211</v>
      </c>
      <c r="B802" s="259" t="s">
        <v>78</v>
      </c>
      <c r="C802" s="273">
        <v>790</v>
      </c>
      <c r="D802" s="274">
        <v>41967</v>
      </c>
      <c r="E802" s="275" t="s">
        <v>28</v>
      </c>
      <c r="F802" s="276">
        <v>3000</v>
      </c>
      <c r="G802" s="277" t="s">
        <v>52</v>
      </c>
      <c r="H802" s="278">
        <v>3.65</v>
      </c>
      <c r="I802" s="279" t="s">
        <v>48</v>
      </c>
      <c r="J802" s="252"/>
      <c r="K802" s="280"/>
      <c r="L802" s="278">
        <v>25</v>
      </c>
      <c r="M802" s="281">
        <v>3000000</v>
      </c>
      <c r="N802" s="281">
        <v>3000000</v>
      </c>
      <c r="O802" s="270">
        <v>76795230</v>
      </c>
      <c r="P802" s="281">
        <v>694459</v>
      </c>
      <c r="Q802" s="281">
        <v>77489689</v>
      </c>
      <c r="R802" s="271" t="s">
        <v>358</v>
      </c>
      <c r="S802" s="254">
        <v>0</v>
      </c>
      <c r="T802" s="254">
        <v>0</v>
      </c>
      <c r="U802" s="254">
        <v>0</v>
      </c>
      <c r="V802" s="254">
        <v>0</v>
      </c>
      <c r="W802" s="272" t="s">
        <v>339</v>
      </c>
    </row>
    <row r="803" spans="1:23" s="256" customFormat="1" x14ac:dyDescent="0.25">
      <c r="A803" s="259" t="s">
        <v>211</v>
      </c>
      <c r="B803" s="259" t="s">
        <v>193</v>
      </c>
      <c r="C803" s="273">
        <v>803</v>
      </c>
      <c r="D803" s="274">
        <v>42096</v>
      </c>
      <c r="E803" s="275" t="s">
        <v>28</v>
      </c>
      <c r="F803" s="276">
        <v>2000</v>
      </c>
      <c r="G803" s="277"/>
      <c r="H803" s="278"/>
      <c r="I803" s="279" t="s">
        <v>48</v>
      </c>
      <c r="J803" s="252" t="s">
        <v>30</v>
      </c>
      <c r="K803" s="280" t="s">
        <v>37</v>
      </c>
      <c r="L803" s="278">
        <v>10</v>
      </c>
      <c r="M803" s="281"/>
      <c r="N803" s="281"/>
      <c r="O803" s="270">
        <v>0</v>
      </c>
      <c r="P803" s="281"/>
      <c r="Q803" s="281"/>
      <c r="R803" s="271">
        <v>0</v>
      </c>
      <c r="S803" s="254">
        <v>0</v>
      </c>
      <c r="T803" s="254" t="s">
        <v>362</v>
      </c>
      <c r="U803" s="254">
        <v>0</v>
      </c>
      <c r="V803" s="254">
        <v>0</v>
      </c>
      <c r="W803" s="272" t="s">
        <v>339</v>
      </c>
    </row>
    <row r="804" spans="1:23" s="256" customFormat="1" x14ac:dyDescent="0.25">
      <c r="A804" s="259" t="s">
        <v>211</v>
      </c>
      <c r="B804" s="259" t="s">
        <v>78</v>
      </c>
      <c r="C804" s="273">
        <v>803</v>
      </c>
      <c r="D804" s="274">
        <v>42103</v>
      </c>
      <c r="E804" s="275" t="s">
        <v>28</v>
      </c>
      <c r="F804" s="276">
        <v>2000</v>
      </c>
      <c r="G804" s="277" t="s">
        <v>70</v>
      </c>
      <c r="H804" s="278">
        <v>2.2999999999999998</v>
      </c>
      <c r="I804" s="279" t="s">
        <v>48</v>
      </c>
      <c r="J804" s="252" t="s">
        <v>30</v>
      </c>
      <c r="K804" s="280"/>
      <c r="L804" s="278">
        <v>5</v>
      </c>
      <c r="M804" s="281">
        <v>2000000</v>
      </c>
      <c r="N804" s="281">
        <v>2000000</v>
      </c>
      <c r="O804" s="270">
        <v>51196820</v>
      </c>
      <c r="P804" s="281">
        <v>292718</v>
      </c>
      <c r="Q804" s="281">
        <v>51489538</v>
      </c>
      <c r="R804" s="271" t="s">
        <v>358</v>
      </c>
      <c r="S804" s="254">
        <v>0</v>
      </c>
      <c r="T804" s="254">
        <v>0</v>
      </c>
      <c r="U804" s="254">
        <v>0</v>
      </c>
      <c r="V804" s="254">
        <v>0</v>
      </c>
      <c r="W804" s="272" t="s">
        <v>339</v>
      </c>
    </row>
    <row r="805" spans="1:23" s="256" customFormat="1" x14ac:dyDescent="0.25">
      <c r="A805" s="259" t="s">
        <v>211</v>
      </c>
      <c r="B805" s="259" t="s">
        <v>78</v>
      </c>
      <c r="C805" s="273">
        <v>803</v>
      </c>
      <c r="D805" s="274">
        <v>42103</v>
      </c>
      <c r="E805" s="275" t="s">
        <v>89</v>
      </c>
      <c r="F805" s="276">
        <v>49000000</v>
      </c>
      <c r="G805" s="277" t="s">
        <v>73</v>
      </c>
      <c r="H805" s="278">
        <v>4.9000000000000004</v>
      </c>
      <c r="I805" s="279" t="s">
        <v>48</v>
      </c>
      <c r="J805" s="252" t="s">
        <v>30</v>
      </c>
      <c r="K805" s="280"/>
      <c r="L805" s="278">
        <v>5</v>
      </c>
      <c r="M805" s="281"/>
      <c r="N805" s="281"/>
      <c r="O805" s="270">
        <v>0</v>
      </c>
      <c r="P805" s="281"/>
      <c r="Q805" s="281"/>
      <c r="R805" s="271">
        <v>0</v>
      </c>
      <c r="S805" s="254">
        <v>0</v>
      </c>
      <c r="T805" s="254" t="s">
        <v>362</v>
      </c>
      <c r="U805" s="254">
        <v>0</v>
      </c>
      <c r="V805" s="254">
        <v>0</v>
      </c>
      <c r="W805" s="272" t="s">
        <v>339</v>
      </c>
    </row>
    <row r="806" spans="1:23" s="256" customFormat="1" x14ac:dyDescent="0.25">
      <c r="A806" s="259" t="s">
        <v>211</v>
      </c>
      <c r="B806" s="259" t="s">
        <v>193</v>
      </c>
      <c r="C806" s="273">
        <v>804</v>
      </c>
      <c r="D806" s="274">
        <v>42096</v>
      </c>
      <c r="E806" s="275" t="s">
        <v>28</v>
      </c>
      <c r="F806" s="276">
        <v>6000</v>
      </c>
      <c r="G806" s="277"/>
      <c r="H806" s="278"/>
      <c r="I806" s="279" t="s">
        <v>48</v>
      </c>
      <c r="J806" s="252" t="s">
        <v>30</v>
      </c>
      <c r="K806" s="280" t="s">
        <v>37</v>
      </c>
      <c r="L806" s="278">
        <v>30</v>
      </c>
      <c r="M806" s="281"/>
      <c r="N806" s="281"/>
      <c r="O806" s="270">
        <v>0</v>
      </c>
      <c r="P806" s="281"/>
      <c r="Q806" s="281"/>
      <c r="R806" s="271">
        <v>0</v>
      </c>
      <c r="S806" s="254">
        <v>0</v>
      </c>
      <c r="T806" s="254" t="s">
        <v>362</v>
      </c>
      <c r="U806" s="254">
        <v>0</v>
      </c>
      <c r="V806" s="254">
        <v>0</v>
      </c>
      <c r="W806" s="272" t="s">
        <v>339</v>
      </c>
    </row>
    <row r="807" spans="1:23" s="256" customFormat="1" x14ac:dyDescent="0.25">
      <c r="A807" s="259" t="s">
        <v>211</v>
      </c>
      <c r="B807" s="259" t="s">
        <v>78</v>
      </c>
      <c r="C807" s="273">
        <v>804</v>
      </c>
      <c r="D807" s="274">
        <v>42103</v>
      </c>
      <c r="E807" s="275" t="s">
        <v>28</v>
      </c>
      <c r="F807" s="276">
        <v>6000</v>
      </c>
      <c r="G807" s="277" t="s">
        <v>91</v>
      </c>
      <c r="H807" s="278">
        <v>3.25</v>
      </c>
      <c r="I807" s="279" t="s">
        <v>48</v>
      </c>
      <c r="J807" s="252" t="s">
        <v>30</v>
      </c>
      <c r="K807" s="280"/>
      <c r="L807" s="278">
        <v>21</v>
      </c>
      <c r="M807" s="281"/>
      <c r="N807" s="281"/>
      <c r="O807" s="270">
        <v>0</v>
      </c>
      <c r="P807" s="281"/>
      <c r="Q807" s="281"/>
      <c r="R807" s="271" t="s">
        <v>358</v>
      </c>
      <c r="S807" s="254">
        <v>0</v>
      </c>
      <c r="T807" s="254" t="s">
        <v>362</v>
      </c>
      <c r="U807" s="254">
        <v>0</v>
      </c>
      <c r="V807" s="254">
        <v>0</v>
      </c>
      <c r="W807" s="272" t="s">
        <v>339</v>
      </c>
    </row>
    <row r="808" spans="1:23" s="256" customFormat="1" x14ac:dyDescent="0.25">
      <c r="A808" s="259" t="s">
        <v>211</v>
      </c>
      <c r="B808" s="259" t="s">
        <v>78</v>
      </c>
      <c r="C808" s="273">
        <v>804</v>
      </c>
      <c r="D808" s="274">
        <v>42103</v>
      </c>
      <c r="E808" s="275" t="s">
        <v>28</v>
      </c>
      <c r="F808" s="276">
        <v>6000</v>
      </c>
      <c r="G808" s="277" t="s">
        <v>92</v>
      </c>
      <c r="H808" s="278">
        <v>3.3</v>
      </c>
      <c r="I808" s="279" t="s">
        <v>48</v>
      </c>
      <c r="J808" s="252" t="s">
        <v>30</v>
      </c>
      <c r="K808" s="280"/>
      <c r="L808" s="278">
        <v>25</v>
      </c>
      <c r="M808" s="281">
        <v>4000000</v>
      </c>
      <c r="N808" s="281">
        <v>4000000</v>
      </c>
      <c r="O808" s="270">
        <v>102393640</v>
      </c>
      <c r="P808" s="281">
        <v>837887</v>
      </c>
      <c r="Q808" s="281">
        <v>103231527</v>
      </c>
      <c r="R808" s="271" t="s">
        <v>358</v>
      </c>
      <c r="S808" s="254">
        <v>0</v>
      </c>
      <c r="T808" s="254">
        <v>0</v>
      </c>
      <c r="U808" s="254">
        <v>0</v>
      </c>
      <c r="V808" s="254">
        <v>0</v>
      </c>
      <c r="W808" s="272" t="s">
        <v>339</v>
      </c>
    </row>
    <row r="809" spans="1:23" s="256" customFormat="1" x14ac:dyDescent="0.25">
      <c r="A809" s="259" t="s">
        <v>132</v>
      </c>
      <c r="B809" s="259" t="s">
        <v>193</v>
      </c>
      <c r="C809" s="273">
        <v>583</v>
      </c>
      <c r="D809" s="274">
        <v>39933</v>
      </c>
      <c r="E809" s="275" t="s">
        <v>28</v>
      </c>
      <c r="F809" s="276">
        <v>5000</v>
      </c>
      <c r="G809" s="277"/>
      <c r="H809" s="278"/>
      <c r="I809" s="279" t="s">
        <v>48</v>
      </c>
      <c r="J809" s="252" t="s">
        <v>30</v>
      </c>
      <c r="K809" s="280" t="s">
        <v>274</v>
      </c>
      <c r="L809" s="278">
        <v>10</v>
      </c>
      <c r="M809" s="281"/>
      <c r="N809" s="281"/>
      <c r="O809" s="270">
        <v>0</v>
      </c>
      <c r="P809" s="281"/>
      <c r="Q809" s="281"/>
      <c r="R809" s="271">
        <v>0</v>
      </c>
      <c r="S809" s="254">
        <v>0</v>
      </c>
      <c r="T809" s="254">
        <v>0</v>
      </c>
      <c r="U809" s="254">
        <v>0</v>
      </c>
      <c r="V809" s="254">
        <v>0</v>
      </c>
      <c r="W809" s="272"/>
    </row>
    <row r="810" spans="1:23" s="256" customFormat="1" x14ac:dyDescent="0.25">
      <c r="A810" s="259" t="s">
        <v>132</v>
      </c>
      <c r="B810" s="259" t="s">
        <v>78</v>
      </c>
      <c r="C810" s="273">
        <v>583</v>
      </c>
      <c r="D810" s="274">
        <v>39941</v>
      </c>
      <c r="E810" s="275" t="s">
        <v>28</v>
      </c>
      <c r="F810" s="276">
        <v>5000</v>
      </c>
      <c r="G810" s="277" t="s">
        <v>35</v>
      </c>
      <c r="H810" s="278">
        <v>3</v>
      </c>
      <c r="I810" s="279" t="s">
        <v>48</v>
      </c>
      <c r="J810" s="252" t="s">
        <v>274</v>
      </c>
      <c r="K810" s="280" t="s">
        <v>274</v>
      </c>
      <c r="L810" s="278">
        <v>5</v>
      </c>
      <c r="M810" s="281">
        <v>2000000</v>
      </c>
      <c r="N810" s="281"/>
      <c r="O810" s="270">
        <v>0</v>
      </c>
      <c r="P810" s="281"/>
      <c r="Q810" s="281"/>
      <c r="R810" s="271" t="s">
        <v>358</v>
      </c>
      <c r="S810" s="254">
        <v>0</v>
      </c>
      <c r="T810" s="254">
        <v>0</v>
      </c>
      <c r="U810" s="254" t="s">
        <v>359</v>
      </c>
      <c r="V810" s="254" t="s">
        <v>360</v>
      </c>
      <c r="W810" s="272"/>
    </row>
    <row r="811" spans="1:23" s="256" customFormat="1" x14ac:dyDescent="0.25">
      <c r="A811" s="259" t="s">
        <v>132</v>
      </c>
      <c r="B811" s="259" t="s">
        <v>78</v>
      </c>
      <c r="C811" s="273">
        <v>583</v>
      </c>
      <c r="D811" s="274">
        <v>39941</v>
      </c>
      <c r="E811" s="275" t="s">
        <v>89</v>
      </c>
      <c r="F811" s="276">
        <v>105000000</v>
      </c>
      <c r="G811" s="277" t="s">
        <v>55</v>
      </c>
      <c r="H811" s="278">
        <v>5</v>
      </c>
      <c r="I811" s="279" t="s">
        <v>48</v>
      </c>
      <c r="J811" s="252" t="s">
        <v>274</v>
      </c>
      <c r="K811" s="280" t="s">
        <v>274</v>
      </c>
      <c r="L811" s="278">
        <v>5</v>
      </c>
      <c r="M811" s="281"/>
      <c r="N811" s="281"/>
      <c r="O811" s="270">
        <v>0</v>
      </c>
      <c r="P811" s="281"/>
      <c r="Q811" s="281"/>
      <c r="R811" s="271">
        <v>0</v>
      </c>
      <c r="S811" s="254">
        <v>0</v>
      </c>
      <c r="T811" s="254" t="s">
        <v>362</v>
      </c>
      <c r="U811" s="254">
        <v>0</v>
      </c>
      <c r="V811" s="254" t="s">
        <v>360</v>
      </c>
      <c r="W811" s="272"/>
    </row>
    <row r="812" spans="1:23" s="256" customFormat="1" x14ac:dyDescent="0.25">
      <c r="A812" s="259" t="s">
        <v>132</v>
      </c>
      <c r="B812" s="259" t="s">
        <v>81</v>
      </c>
      <c r="C812" s="273">
        <v>583</v>
      </c>
      <c r="D812" s="274">
        <v>40470</v>
      </c>
      <c r="E812" s="275" t="s">
        <v>28</v>
      </c>
      <c r="F812" s="276">
        <v>3000</v>
      </c>
      <c r="G812" s="277" t="s">
        <v>44</v>
      </c>
      <c r="H812" s="278">
        <v>3.85</v>
      </c>
      <c r="I812" s="279" t="s">
        <v>48</v>
      </c>
      <c r="J812" s="252" t="s">
        <v>274</v>
      </c>
      <c r="K812" s="280" t="s">
        <v>274</v>
      </c>
      <c r="L812" s="278">
        <v>21</v>
      </c>
      <c r="M812" s="281">
        <v>3000000</v>
      </c>
      <c r="N812" s="281">
        <v>3000000</v>
      </c>
      <c r="O812" s="270">
        <v>76795230</v>
      </c>
      <c r="P812" s="281">
        <v>295662</v>
      </c>
      <c r="Q812" s="281">
        <v>77090892</v>
      </c>
      <c r="R812" s="271" t="s">
        <v>358</v>
      </c>
      <c r="S812" s="254">
        <v>0</v>
      </c>
      <c r="T812" s="254">
        <v>0</v>
      </c>
      <c r="U812" s="254">
        <v>0</v>
      </c>
      <c r="V812" s="254" t="s">
        <v>360</v>
      </c>
      <c r="W812" s="272"/>
    </row>
    <row r="813" spans="1:23" s="256" customFormat="1" x14ac:dyDescent="0.25">
      <c r="A813" s="259" t="s">
        <v>132</v>
      </c>
      <c r="B813" s="259" t="s">
        <v>193</v>
      </c>
      <c r="C813" s="273">
        <v>584</v>
      </c>
      <c r="D813" s="274">
        <v>39933</v>
      </c>
      <c r="E813" s="275" t="s">
        <v>28</v>
      </c>
      <c r="F813" s="276">
        <v>5000</v>
      </c>
      <c r="G813" s="277"/>
      <c r="H813" s="278"/>
      <c r="I813" s="279" t="s">
        <v>48</v>
      </c>
      <c r="J813" s="252" t="s">
        <v>30</v>
      </c>
      <c r="K813" s="280" t="s">
        <v>274</v>
      </c>
      <c r="L813" s="278">
        <v>30</v>
      </c>
      <c r="M813" s="281"/>
      <c r="N813" s="281"/>
      <c r="O813" s="270">
        <v>0</v>
      </c>
      <c r="P813" s="281"/>
      <c r="Q813" s="281"/>
      <c r="R813" s="271">
        <v>0</v>
      </c>
      <c r="S813" s="254">
        <v>0</v>
      </c>
      <c r="T813" s="254">
        <v>0</v>
      </c>
      <c r="U813" s="254">
        <v>0</v>
      </c>
      <c r="V813" s="254">
        <v>0</v>
      </c>
      <c r="W813" s="272"/>
    </row>
    <row r="814" spans="1:23" s="256" customFormat="1" x14ac:dyDescent="0.25">
      <c r="A814" s="259" t="s">
        <v>132</v>
      </c>
      <c r="B814" s="259" t="s">
        <v>78</v>
      </c>
      <c r="C814" s="273">
        <v>584</v>
      </c>
      <c r="D814" s="274">
        <v>39941</v>
      </c>
      <c r="E814" s="275" t="s">
        <v>28</v>
      </c>
      <c r="F814" s="276">
        <v>5000</v>
      </c>
      <c r="G814" s="277" t="s">
        <v>56</v>
      </c>
      <c r="H814" s="278">
        <v>4.5</v>
      </c>
      <c r="I814" s="279" t="s">
        <v>48</v>
      </c>
      <c r="J814" s="252" t="s">
        <v>274</v>
      </c>
      <c r="K814" s="280" t="s">
        <v>274</v>
      </c>
      <c r="L814" s="278">
        <v>21</v>
      </c>
      <c r="M814" s="281">
        <v>3000000</v>
      </c>
      <c r="N814" s="281">
        <v>3000000</v>
      </c>
      <c r="O814" s="270">
        <v>76795230</v>
      </c>
      <c r="P814" s="281">
        <v>268783</v>
      </c>
      <c r="Q814" s="281">
        <v>77064013</v>
      </c>
      <c r="R814" s="271" t="s">
        <v>358</v>
      </c>
      <c r="S814" s="254">
        <v>0</v>
      </c>
      <c r="T814" s="254">
        <v>0</v>
      </c>
      <c r="U814" s="254">
        <v>0</v>
      </c>
      <c r="V814" s="254" t="s">
        <v>360</v>
      </c>
      <c r="W814" s="272"/>
    </row>
    <row r="815" spans="1:23" s="256" customFormat="1" x14ac:dyDescent="0.25">
      <c r="A815" s="259" t="s">
        <v>132</v>
      </c>
      <c r="B815" s="259" t="s">
        <v>81</v>
      </c>
      <c r="C815" s="273">
        <v>584</v>
      </c>
      <c r="D815" s="274">
        <v>40470</v>
      </c>
      <c r="E815" s="275" t="s">
        <v>28</v>
      </c>
      <c r="F815" s="276">
        <v>2000</v>
      </c>
      <c r="G815" s="277" t="s">
        <v>40</v>
      </c>
      <c r="H815" s="278">
        <v>3.85</v>
      </c>
      <c r="I815" s="279" t="s">
        <v>48</v>
      </c>
      <c r="J815" s="252" t="s">
        <v>274</v>
      </c>
      <c r="K815" s="280" t="s">
        <v>274</v>
      </c>
      <c r="L815" s="278">
        <v>21</v>
      </c>
      <c r="M815" s="281">
        <v>2000000</v>
      </c>
      <c r="N815" s="281">
        <v>2000000</v>
      </c>
      <c r="O815" s="270">
        <v>51196820</v>
      </c>
      <c r="P815" s="281">
        <v>197108</v>
      </c>
      <c r="Q815" s="281">
        <v>51393928</v>
      </c>
      <c r="R815" s="271" t="s">
        <v>358</v>
      </c>
      <c r="S815" s="254">
        <v>0</v>
      </c>
      <c r="T815" s="254">
        <v>0</v>
      </c>
      <c r="U815" s="254">
        <v>0</v>
      </c>
      <c r="V815" s="254" t="s">
        <v>360</v>
      </c>
      <c r="W815" s="272"/>
    </row>
    <row r="816" spans="1:23" s="256" customFormat="1" x14ac:dyDescent="0.25">
      <c r="A816" s="259" t="s">
        <v>132</v>
      </c>
      <c r="B816" s="259" t="s">
        <v>81</v>
      </c>
      <c r="C816" s="273">
        <v>584</v>
      </c>
      <c r="D816" s="274">
        <v>40470</v>
      </c>
      <c r="E816" s="275" t="s">
        <v>28</v>
      </c>
      <c r="F816" s="276">
        <v>2000</v>
      </c>
      <c r="G816" s="277" t="s">
        <v>38</v>
      </c>
      <c r="H816" s="278">
        <v>3.55</v>
      </c>
      <c r="I816" s="279" t="s">
        <v>48</v>
      </c>
      <c r="J816" s="252" t="s">
        <v>274</v>
      </c>
      <c r="K816" s="280" t="s">
        <v>274</v>
      </c>
      <c r="L816" s="278">
        <v>7</v>
      </c>
      <c r="M816" s="281"/>
      <c r="N816" s="281"/>
      <c r="O816" s="270">
        <v>0</v>
      </c>
      <c r="P816" s="281"/>
      <c r="Q816" s="281"/>
      <c r="R816" s="271" t="s">
        <v>358</v>
      </c>
      <c r="S816" s="254">
        <v>0</v>
      </c>
      <c r="T816" s="254" t="s">
        <v>362</v>
      </c>
      <c r="U816" s="254">
        <v>0</v>
      </c>
      <c r="V816" s="254" t="s">
        <v>360</v>
      </c>
      <c r="W816" s="272"/>
    </row>
    <row r="817" spans="1:23" s="256" customFormat="1" x14ac:dyDescent="0.25">
      <c r="A817" s="259" t="s">
        <v>132</v>
      </c>
      <c r="B817" s="259" t="s">
        <v>193</v>
      </c>
      <c r="C817" s="273">
        <v>669</v>
      </c>
      <c r="D817" s="274">
        <v>40693</v>
      </c>
      <c r="E817" s="275" t="s">
        <v>28</v>
      </c>
      <c r="F817" s="276">
        <v>3000</v>
      </c>
      <c r="G817" s="277"/>
      <c r="H817" s="278"/>
      <c r="I817" s="279" t="s">
        <v>48</v>
      </c>
      <c r="J817" s="252" t="s">
        <v>30</v>
      </c>
      <c r="K817" s="280" t="s">
        <v>274</v>
      </c>
      <c r="L817" s="278">
        <v>10</v>
      </c>
      <c r="M817" s="281"/>
      <c r="N817" s="281"/>
      <c r="O817" s="270">
        <v>0</v>
      </c>
      <c r="P817" s="281"/>
      <c r="Q817" s="281"/>
      <c r="R817" s="271">
        <v>0</v>
      </c>
      <c r="S817" s="254">
        <v>0</v>
      </c>
      <c r="T817" s="254">
        <v>0</v>
      </c>
      <c r="U817" s="254">
        <v>0</v>
      </c>
      <c r="V817" s="254">
        <v>0</v>
      </c>
      <c r="W817" s="272"/>
    </row>
    <row r="818" spans="1:23" s="256" customFormat="1" x14ac:dyDescent="0.25">
      <c r="A818" s="259" t="s">
        <v>132</v>
      </c>
      <c r="B818" s="259" t="s">
        <v>78</v>
      </c>
      <c r="C818" s="273">
        <v>669</v>
      </c>
      <c r="D818" s="274">
        <v>40694</v>
      </c>
      <c r="E818" s="275" t="s">
        <v>28</v>
      </c>
      <c r="F818" s="276">
        <v>3000</v>
      </c>
      <c r="G818" s="277" t="s">
        <v>39</v>
      </c>
      <c r="H818" s="278">
        <v>3</v>
      </c>
      <c r="I818" s="279" t="s">
        <v>48</v>
      </c>
      <c r="J818" s="252" t="s">
        <v>274</v>
      </c>
      <c r="K818" s="280" t="s">
        <v>274</v>
      </c>
      <c r="L818" s="278">
        <v>5</v>
      </c>
      <c r="M818" s="281">
        <v>1000000</v>
      </c>
      <c r="N818" s="281">
        <v>1000000</v>
      </c>
      <c r="O818" s="270">
        <v>25598410</v>
      </c>
      <c r="P818" s="281">
        <v>31998</v>
      </c>
      <c r="Q818" s="281">
        <v>25630408</v>
      </c>
      <c r="R818" s="271" t="s">
        <v>358</v>
      </c>
      <c r="S818" s="254">
        <v>0</v>
      </c>
      <c r="T818" s="254">
        <v>0</v>
      </c>
      <c r="U818" s="254">
        <v>0</v>
      </c>
      <c r="V818" s="254" t="s">
        <v>360</v>
      </c>
      <c r="W818" s="272"/>
    </row>
    <row r="819" spans="1:23" s="256" customFormat="1" x14ac:dyDescent="0.25">
      <c r="A819" s="259" t="s">
        <v>132</v>
      </c>
      <c r="B819" s="259" t="s">
        <v>81</v>
      </c>
      <c r="C819" s="273">
        <v>669</v>
      </c>
      <c r="D819" s="274">
        <v>41053</v>
      </c>
      <c r="E819" s="275" t="s">
        <v>28</v>
      </c>
      <c r="F819" s="276">
        <v>2000</v>
      </c>
      <c r="G819" s="277" t="s">
        <v>43</v>
      </c>
      <c r="H819" s="278">
        <v>3.5</v>
      </c>
      <c r="I819" s="279" t="s">
        <v>30</v>
      </c>
      <c r="J819" s="252"/>
      <c r="K819" s="280"/>
      <c r="L819" s="278">
        <v>6</v>
      </c>
      <c r="M819" s="281">
        <v>1000000</v>
      </c>
      <c r="N819" s="281">
        <v>1000000</v>
      </c>
      <c r="O819" s="270">
        <v>25598410</v>
      </c>
      <c r="P819" s="281">
        <v>0</v>
      </c>
      <c r="Q819" s="281">
        <v>25598410</v>
      </c>
      <c r="R819" s="271" t="s">
        <v>358</v>
      </c>
      <c r="S819" s="254">
        <v>0</v>
      </c>
      <c r="T819" s="254">
        <v>0</v>
      </c>
      <c r="U819" s="254">
        <v>0</v>
      </c>
      <c r="V819" s="254" t="s">
        <v>360</v>
      </c>
      <c r="W819" s="272"/>
    </row>
    <row r="820" spans="1:23" s="256" customFormat="1" x14ac:dyDescent="0.25">
      <c r="A820" s="259" t="s">
        <v>132</v>
      </c>
      <c r="B820" s="259" t="s">
        <v>81</v>
      </c>
      <c r="C820" s="273">
        <v>669</v>
      </c>
      <c r="D820" s="274">
        <v>41053</v>
      </c>
      <c r="E820" s="275" t="s">
        <v>28</v>
      </c>
      <c r="F820" s="276">
        <v>2000</v>
      </c>
      <c r="G820" s="277" t="s">
        <v>45</v>
      </c>
      <c r="H820" s="278">
        <v>3.9</v>
      </c>
      <c r="I820" s="279" t="s">
        <v>30</v>
      </c>
      <c r="J820" s="252"/>
      <c r="K820" s="280"/>
      <c r="L820" s="278">
        <v>22</v>
      </c>
      <c r="M820" s="281"/>
      <c r="N820" s="281"/>
      <c r="O820" s="270">
        <v>0</v>
      </c>
      <c r="P820" s="281"/>
      <c r="Q820" s="281"/>
      <c r="R820" s="271" t="s">
        <v>358</v>
      </c>
      <c r="S820" s="254">
        <v>0</v>
      </c>
      <c r="T820" s="254" t="s">
        <v>362</v>
      </c>
      <c r="U820" s="254">
        <v>0</v>
      </c>
      <c r="V820" s="254" t="s">
        <v>360</v>
      </c>
      <c r="W820" s="272"/>
    </row>
    <row r="821" spans="1:23" s="256" customFormat="1" x14ac:dyDescent="0.25">
      <c r="A821" s="259" t="s">
        <v>132</v>
      </c>
      <c r="B821" s="259" t="s">
        <v>193</v>
      </c>
      <c r="C821" s="273">
        <v>670</v>
      </c>
      <c r="D821" s="274">
        <v>40693</v>
      </c>
      <c r="E821" s="275" t="s">
        <v>28</v>
      </c>
      <c r="F821" s="276">
        <v>6000</v>
      </c>
      <c r="G821" s="277"/>
      <c r="H821" s="278"/>
      <c r="I821" s="279" t="s">
        <v>48</v>
      </c>
      <c r="J821" s="252" t="s">
        <v>30</v>
      </c>
      <c r="K821" s="280" t="s">
        <v>274</v>
      </c>
      <c r="L821" s="278">
        <v>30</v>
      </c>
      <c r="M821" s="281"/>
      <c r="N821" s="281"/>
      <c r="O821" s="270">
        <v>0</v>
      </c>
      <c r="P821" s="281"/>
      <c r="Q821" s="281"/>
      <c r="R821" s="271">
        <v>0</v>
      </c>
      <c r="S821" s="254">
        <v>0</v>
      </c>
      <c r="T821" s="254">
        <v>0</v>
      </c>
      <c r="U821" s="254">
        <v>0</v>
      </c>
      <c r="V821" s="254">
        <v>0</v>
      </c>
      <c r="W821" s="272"/>
    </row>
    <row r="822" spans="1:23" s="256" customFormat="1" x14ac:dyDescent="0.25">
      <c r="A822" s="259" t="s">
        <v>132</v>
      </c>
      <c r="B822" s="259" t="s">
        <v>78</v>
      </c>
      <c r="C822" s="273">
        <v>670</v>
      </c>
      <c r="D822" s="274">
        <v>40694</v>
      </c>
      <c r="E822" s="275" t="s">
        <v>28</v>
      </c>
      <c r="F822" s="276">
        <v>4000</v>
      </c>
      <c r="G822" s="277" t="s">
        <v>42</v>
      </c>
      <c r="H822" s="278">
        <v>3.5</v>
      </c>
      <c r="I822" s="279" t="s">
        <v>48</v>
      </c>
      <c r="J822" s="252" t="s">
        <v>274</v>
      </c>
      <c r="K822" s="280" t="s">
        <v>274</v>
      </c>
      <c r="L822" s="278">
        <v>22</v>
      </c>
      <c r="M822" s="281">
        <v>2500000</v>
      </c>
      <c r="N822" s="281">
        <v>2500000</v>
      </c>
      <c r="O822" s="270">
        <v>63996025</v>
      </c>
      <c r="P822" s="281">
        <v>93328</v>
      </c>
      <c r="Q822" s="281">
        <v>64089353</v>
      </c>
      <c r="R822" s="271" t="s">
        <v>358</v>
      </c>
      <c r="S822" s="254">
        <v>0</v>
      </c>
      <c r="T822" s="254">
        <v>0</v>
      </c>
      <c r="U822" s="254">
        <v>0</v>
      </c>
      <c r="V822" s="254" t="s">
        <v>360</v>
      </c>
      <c r="W822" s="272"/>
    </row>
    <row r="823" spans="1:23" s="256" customFormat="1" x14ac:dyDescent="0.25">
      <c r="A823" s="259" t="s">
        <v>132</v>
      </c>
      <c r="B823" s="259" t="s">
        <v>81</v>
      </c>
      <c r="C823" s="273">
        <v>670</v>
      </c>
      <c r="D823" s="274">
        <v>41053</v>
      </c>
      <c r="E823" s="275" t="s">
        <v>28</v>
      </c>
      <c r="F823" s="276">
        <v>3500</v>
      </c>
      <c r="G823" s="277" t="s">
        <v>52</v>
      </c>
      <c r="H823" s="278">
        <v>3.9</v>
      </c>
      <c r="I823" s="279" t="s">
        <v>30</v>
      </c>
      <c r="J823" s="252"/>
      <c r="K823" s="280"/>
      <c r="L823" s="278">
        <v>22</v>
      </c>
      <c r="M823" s="281">
        <v>3000000</v>
      </c>
      <c r="N823" s="281">
        <v>3000000</v>
      </c>
      <c r="O823" s="270">
        <v>76795230</v>
      </c>
      <c r="P823" s="281">
        <v>0</v>
      </c>
      <c r="Q823" s="281">
        <v>76795230</v>
      </c>
      <c r="R823" s="271" t="s">
        <v>358</v>
      </c>
      <c r="S823" s="254">
        <v>0</v>
      </c>
      <c r="T823" s="254">
        <v>0</v>
      </c>
      <c r="U823" s="254">
        <v>0</v>
      </c>
      <c r="V823" s="254" t="s">
        <v>360</v>
      </c>
      <c r="W823" s="272"/>
    </row>
    <row r="824" spans="1:23" s="256" customFormat="1" x14ac:dyDescent="0.25">
      <c r="A824" s="259" t="s">
        <v>132</v>
      </c>
      <c r="B824" s="259" t="s">
        <v>193</v>
      </c>
      <c r="C824" s="273">
        <v>766</v>
      </c>
      <c r="D824" s="274">
        <v>41540</v>
      </c>
      <c r="E824" s="275" t="s">
        <v>28</v>
      </c>
      <c r="F824" s="276">
        <v>6000</v>
      </c>
      <c r="G824" s="277"/>
      <c r="H824" s="278"/>
      <c r="I824" s="279" t="s">
        <v>48</v>
      </c>
      <c r="J824" s="252" t="s">
        <v>30</v>
      </c>
      <c r="K824" s="280"/>
      <c r="L824" s="278">
        <v>10</v>
      </c>
      <c r="M824" s="281"/>
      <c r="N824" s="281"/>
      <c r="O824" s="270">
        <v>0</v>
      </c>
      <c r="P824" s="281"/>
      <c r="Q824" s="281"/>
      <c r="R824" s="271">
        <v>0</v>
      </c>
      <c r="S824" s="254">
        <v>0</v>
      </c>
      <c r="T824" s="254" t="s">
        <v>362</v>
      </c>
      <c r="U824" s="254">
        <v>0</v>
      </c>
      <c r="V824" s="254">
        <v>0</v>
      </c>
      <c r="W824" s="272"/>
    </row>
    <row r="825" spans="1:23" s="256" customFormat="1" x14ac:dyDescent="0.25">
      <c r="A825" s="259" t="s">
        <v>132</v>
      </c>
      <c r="B825" s="259" t="s">
        <v>78</v>
      </c>
      <c r="C825" s="273">
        <v>766</v>
      </c>
      <c r="D825" s="274">
        <v>41542</v>
      </c>
      <c r="E825" s="275" t="s">
        <v>89</v>
      </c>
      <c r="F825" s="276">
        <v>103450000</v>
      </c>
      <c r="G825" s="277" t="s">
        <v>70</v>
      </c>
      <c r="H825" s="278">
        <v>6.2</v>
      </c>
      <c r="I825" s="279" t="s">
        <v>48</v>
      </c>
      <c r="J825" s="252" t="s">
        <v>30</v>
      </c>
      <c r="K825" s="280"/>
      <c r="L825" s="278">
        <v>7</v>
      </c>
      <c r="M825" s="281"/>
      <c r="N825" s="281"/>
      <c r="O825" s="270">
        <v>0</v>
      </c>
      <c r="P825" s="281"/>
      <c r="Q825" s="281"/>
      <c r="R825" s="271">
        <v>0</v>
      </c>
      <c r="S825" s="254">
        <v>0</v>
      </c>
      <c r="T825" s="254" t="s">
        <v>362</v>
      </c>
      <c r="U825" s="254">
        <v>0</v>
      </c>
      <c r="V825" s="254">
        <v>0</v>
      </c>
      <c r="W825" s="272"/>
    </row>
    <row r="826" spans="1:23" s="256" customFormat="1" x14ac:dyDescent="0.25">
      <c r="A826" s="259" t="s">
        <v>132</v>
      </c>
      <c r="B826" s="259" t="s">
        <v>78</v>
      </c>
      <c r="C826" s="273">
        <v>766</v>
      </c>
      <c r="D826" s="274">
        <v>41542</v>
      </c>
      <c r="E826" s="275" t="s">
        <v>28</v>
      </c>
      <c r="F826" s="276">
        <v>4500</v>
      </c>
      <c r="G826" s="277" t="s">
        <v>73</v>
      </c>
      <c r="H826" s="278">
        <v>3.5</v>
      </c>
      <c r="I826" s="279" t="s">
        <v>48</v>
      </c>
      <c r="J826" s="252" t="s">
        <v>30</v>
      </c>
      <c r="K826" s="280"/>
      <c r="L826" s="278">
        <v>7</v>
      </c>
      <c r="M826" s="281">
        <v>1500000</v>
      </c>
      <c r="N826" s="281">
        <v>1500000</v>
      </c>
      <c r="O826" s="270">
        <v>38397615</v>
      </c>
      <c r="P826" s="281">
        <v>399442</v>
      </c>
      <c r="Q826" s="281">
        <v>38797057</v>
      </c>
      <c r="R826" s="271" t="s">
        <v>358</v>
      </c>
      <c r="S826" s="254">
        <v>0</v>
      </c>
      <c r="T826" s="254">
        <v>0</v>
      </c>
      <c r="U826" s="254">
        <v>0</v>
      </c>
      <c r="V826" s="254">
        <v>0</v>
      </c>
      <c r="W826" s="272"/>
    </row>
    <row r="827" spans="1:23" s="256" customFormat="1" x14ac:dyDescent="0.25">
      <c r="A827" s="259" t="s">
        <v>132</v>
      </c>
      <c r="B827" s="259" t="s">
        <v>193</v>
      </c>
      <c r="C827" s="273">
        <v>767</v>
      </c>
      <c r="D827" s="274">
        <v>41540</v>
      </c>
      <c r="E827" s="275" t="s">
        <v>28</v>
      </c>
      <c r="F827" s="276">
        <v>10000</v>
      </c>
      <c r="G827" s="277"/>
      <c r="H827" s="278"/>
      <c r="I827" s="279" t="s">
        <v>48</v>
      </c>
      <c r="J827" s="252" t="s">
        <v>30</v>
      </c>
      <c r="K827" s="280"/>
      <c r="L827" s="278">
        <v>30</v>
      </c>
      <c r="M827" s="281"/>
      <c r="N827" s="281"/>
      <c r="O827" s="270">
        <v>0</v>
      </c>
      <c r="P827" s="281"/>
      <c r="Q827" s="281"/>
      <c r="R827" s="271">
        <v>0</v>
      </c>
      <c r="S827" s="254">
        <v>0</v>
      </c>
      <c r="T827" s="254" t="s">
        <v>362</v>
      </c>
      <c r="U827" s="254">
        <v>0</v>
      </c>
      <c r="V827" s="254">
        <v>0</v>
      </c>
      <c r="W827" s="272"/>
    </row>
    <row r="828" spans="1:23" s="256" customFormat="1" x14ac:dyDescent="0.25">
      <c r="A828" s="259" t="s">
        <v>132</v>
      </c>
      <c r="B828" s="259" t="s">
        <v>78</v>
      </c>
      <c r="C828" s="273">
        <v>767</v>
      </c>
      <c r="D828" s="274">
        <v>41542</v>
      </c>
      <c r="E828" s="275" t="s">
        <v>28</v>
      </c>
      <c r="F828" s="276">
        <v>4500</v>
      </c>
      <c r="G828" s="277" t="s">
        <v>91</v>
      </c>
      <c r="H828" s="278">
        <v>3.8</v>
      </c>
      <c r="I828" s="279" t="s">
        <v>48</v>
      </c>
      <c r="J828" s="252" t="s">
        <v>30</v>
      </c>
      <c r="K828" s="280"/>
      <c r="L828" s="278">
        <v>22</v>
      </c>
      <c r="M828" s="281">
        <v>3000000</v>
      </c>
      <c r="N828" s="281">
        <v>3000000</v>
      </c>
      <c r="O828" s="270">
        <v>76795230</v>
      </c>
      <c r="P828" s="281">
        <v>867359</v>
      </c>
      <c r="Q828" s="281">
        <v>77662589</v>
      </c>
      <c r="R828" s="271" t="s">
        <v>358</v>
      </c>
      <c r="S828" s="254">
        <v>0</v>
      </c>
      <c r="T828" s="254">
        <v>0</v>
      </c>
      <c r="U828" s="254">
        <v>0</v>
      </c>
      <c r="V828" s="254">
        <v>0</v>
      </c>
      <c r="W828" s="272"/>
    </row>
    <row r="829" spans="1:23" s="256" customFormat="1" x14ac:dyDescent="0.25">
      <c r="A829" s="259" t="s">
        <v>234</v>
      </c>
      <c r="B829" s="259" t="s">
        <v>193</v>
      </c>
      <c r="C829" s="273">
        <v>703</v>
      </c>
      <c r="D829" s="274">
        <v>40966</v>
      </c>
      <c r="E829" s="275" t="s">
        <v>28</v>
      </c>
      <c r="F829" s="276">
        <v>3000</v>
      </c>
      <c r="G829" s="277"/>
      <c r="H829" s="278"/>
      <c r="I829" s="279" t="s">
        <v>48</v>
      </c>
      <c r="J829" s="252" t="s">
        <v>125</v>
      </c>
      <c r="K829" s="280" t="s">
        <v>37</v>
      </c>
      <c r="L829" s="278">
        <v>10</v>
      </c>
      <c r="M829" s="281"/>
      <c r="N829" s="281"/>
      <c r="O829" s="270">
        <v>0</v>
      </c>
      <c r="P829" s="281"/>
      <c r="Q829" s="281"/>
      <c r="R829" s="271">
        <v>0</v>
      </c>
      <c r="S829" s="254">
        <v>0</v>
      </c>
      <c r="T829" s="254" t="s">
        <v>362</v>
      </c>
      <c r="U829" s="254">
        <v>0</v>
      </c>
      <c r="V829" s="254">
        <v>0</v>
      </c>
      <c r="W829" s="272"/>
    </row>
    <row r="830" spans="1:23" s="256" customFormat="1" x14ac:dyDescent="0.25">
      <c r="A830" s="259" t="s">
        <v>234</v>
      </c>
      <c r="B830" s="259" t="s">
        <v>193</v>
      </c>
      <c r="C830" s="273">
        <v>704</v>
      </c>
      <c r="D830" s="274">
        <v>40966</v>
      </c>
      <c r="E830" s="275" t="s">
        <v>28</v>
      </c>
      <c r="F830" s="276">
        <v>2000</v>
      </c>
      <c r="G830" s="277"/>
      <c r="H830" s="278"/>
      <c r="I830" s="279" t="s">
        <v>48</v>
      </c>
      <c r="J830" s="252" t="s">
        <v>125</v>
      </c>
      <c r="K830" s="280" t="s">
        <v>37</v>
      </c>
      <c r="L830" s="278">
        <v>10</v>
      </c>
      <c r="M830" s="281"/>
      <c r="N830" s="281"/>
      <c r="O830" s="270">
        <v>0</v>
      </c>
      <c r="P830" s="281"/>
      <c r="Q830" s="281"/>
      <c r="R830" s="271">
        <v>0</v>
      </c>
      <c r="S830" s="254">
        <v>0</v>
      </c>
      <c r="T830" s="254" t="s">
        <v>362</v>
      </c>
      <c r="U830" s="254">
        <v>0</v>
      </c>
      <c r="V830" s="254">
        <v>0</v>
      </c>
      <c r="W830" s="272"/>
    </row>
    <row r="831" spans="1:23" s="256" customFormat="1" x14ac:dyDescent="0.25">
      <c r="A831" s="259" t="s">
        <v>106</v>
      </c>
      <c r="B831" s="259" t="s">
        <v>212</v>
      </c>
      <c r="C831" s="283">
        <v>229</v>
      </c>
      <c r="D831" s="274">
        <v>36692</v>
      </c>
      <c r="E831" s="275" t="s">
        <v>28</v>
      </c>
      <c r="F831" s="276">
        <v>1800</v>
      </c>
      <c r="G831" s="277" t="s">
        <v>47</v>
      </c>
      <c r="H831" s="278">
        <v>4.17</v>
      </c>
      <c r="I831" s="279" t="s">
        <v>48</v>
      </c>
      <c r="J831" s="252" t="s">
        <v>30</v>
      </c>
      <c r="K831" s="280" t="s">
        <v>274</v>
      </c>
      <c r="L831" s="285">
        <v>21</v>
      </c>
      <c r="M831" s="281">
        <v>1800000</v>
      </c>
      <c r="N831" s="281"/>
      <c r="O831" s="270">
        <v>0</v>
      </c>
      <c r="P831" s="281"/>
      <c r="Q831" s="281"/>
      <c r="R831" s="271" t="s">
        <v>358</v>
      </c>
      <c r="S831" s="254">
        <v>0</v>
      </c>
      <c r="T831" s="254">
        <v>0</v>
      </c>
      <c r="U831" s="254" t="s">
        <v>359</v>
      </c>
      <c r="V831" s="254" t="s">
        <v>360</v>
      </c>
      <c r="W831" s="272"/>
    </row>
    <row r="832" spans="1:23" s="256" customFormat="1" x14ac:dyDescent="0.25">
      <c r="A832" s="259" t="s">
        <v>106</v>
      </c>
      <c r="B832" s="259" t="s">
        <v>212</v>
      </c>
      <c r="C832" s="283">
        <v>229</v>
      </c>
      <c r="D832" s="274">
        <v>36692</v>
      </c>
      <c r="E832" s="275" t="s">
        <v>28</v>
      </c>
      <c r="F832" s="276">
        <v>200</v>
      </c>
      <c r="G832" s="277" t="s">
        <v>51</v>
      </c>
      <c r="H832" s="278">
        <v>4.17</v>
      </c>
      <c r="I832" s="279" t="s">
        <v>48</v>
      </c>
      <c r="J832" s="252" t="s">
        <v>30</v>
      </c>
      <c r="K832" s="280" t="s">
        <v>274</v>
      </c>
      <c r="L832" s="285">
        <v>21</v>
      </c>
      <c r="M832" s="281">
        <v>200000</v>
      </c>
      <c r="N832" s="281"/>
      <c r="O832" s="270">
        <v>0</v>
      </c>
      <c r="P832" s="281"/>
      <c r="Q832" s="281"/>
      <c r="R832" s="271" t="s">
        <v>358</v>
      </c>
      <c r="S832" s="254">
        <v>0</v>
      </c>
      <c r="T832" s="254">
        <v>0</v>
      </c>
      <c r="U832" s="254" t="s">
        <v>359</v>
      </c>
      <c r="V832" s="254" t="s">
        <v>360</v>
      </c>
      <c r="W832" s="272"/>
    </row>
    <row r="833" spans="1:23" s="256" customFormat="1" x14ac:dyDescent="0.25">
      <c r="A833" s="259" t="s">
        <v>106</v>
      </c>
      <c r="B833" s="259" t="s">
        <v>212</v>
      </c>
      <c r="C833" s="283">
        <v>229</v>
      </c>
      <c r="D833" s="274">
        <v>36692</v>
      </c>
      <c r="E833" s="275" t="s">
        <v>28</v>
      </c>
      <c r="F833" s="276">
        <v>4000</v>
      </c>
      <c r="G833" s="277" t="s">
        <v>49</v>
      </c>
      <c r="H833" s="278">
        <v>7</v>
      </c>
      <c r="I833" s="279" t="s">
        <v>48</v>
      </c>
      <c r="J833" s="252" t="s">
        <v>30</v>
      </c>
      <c r="K833" s="280" t="s">
        <v>274</v>
      </c>
      <c r="L833" s="285">
        <v>8</v>
      </c>
      <c r="M833" s="281">
        <v>4000000</v>
      </c>
      <c r="N833" s="281"/>
      <c r="O833" s="270">
        <v>0</v>
      </c>
      <c r="P833" s="281"/>
      <c r="Q833" s="281"/>
      <c r="R833" s="271" t="s">
        <v>358</v>
      </c>
      <c r="S833" s="254">
        <v>0</v>
      </c>
      <c r="T833" s="254">
        <v>0</v>
      </c>
      <c r="U833" s="254" t="s">
        <v>359</v>
      </c>
      <c r="V833" s="254" t="s">
        <v>360</v>
      </c>
      <c r="W833" s="272"/>
    </row>
    <row r="834" spans="1:23" s="256" customFormat="1" x14ac:dyDescent="0.25">
      <c r="A834" s="259" t="s">
        <v>106</v>
      </c>
      <c r="B834" s="259" t="s">
        <v>212</v>
      </c>
      <c r="C834" s="283">
        <v>229</v>
      </c>
      <c r="D834" s="274">
        <v>36692</v>
      </c>
      <c r="E834" s="275" t="s">
        <v>28</v>
      </c>
      <c r="F834" s="276">
        <v>500</v>
      </c>
      <c r="G834" s="277" t="s">
        <v>50</v>
      </c>
      <c r="H834" s="278">
        <v>7</v>
      </c>
      <c r="I834" s="279" t="s">
        <v>48</v>
      </c>
      <c r="J834" s="252" t="s">
        <v>30</v>
      </c>
      <c r="K834" s="280" t="s">
        <v>274</v>
      </c>
      <c r="L834" s="285">
        <v>8</v>
      </c>
      <c r="M834" s="281">
        <v>500000</v>
      </c>
      <c r="N834" s="281"/>
      <c r="O834" s="270">
        <v>0</v>
      </c>
      <c r="P834" s="281"/>
      <c r="Q834" s="281"/>
      <c r="R834" s="271" t="s">
        <v>358</v>
      </c>
      <c r="S834" s="254">
        <v>0</v>
      </c>
      <c r="T834" s="254">
        <v>0</v>
      </c>
      <c r="U834" s="254" t="s">
        <v>359</v>
      </c>
      <c r="V834" s="254" t="s">
        <v>360</v>
      </c>
      <c r="W834" s="272"/>
    </row>
    <row r="835" spans="1:23" s="256" customFormat="1" x14ac:dyDescent="0.25">
      <c r="A835" s="259" t="s">
        <v>106</v>
      </c>
      <c r="B835" s="259" t="s">
        <v>193</v>
      </c>
      <c r="C835" s="273">
        <v>426</v>
      </c>
      <c r="D835" s="274">
        <v>38565</v>
      </c>
      <c r="E835" s="275" t="s">
        <v>28</v>
      </c>
      <c r="F835" s="276">
        <v>3000</v>
      </c>
      <c r="G835" s="277"/>
      <c r="H835" s="278"/>
      <c r="I835" s="279" t="s">
        <v>48</v>
      </c>
      <c r="J835" s="252" t="s">
        <v>30</v>
      </c>
      <c r="K835" s="280" t="s">
        <v>274</v>
      </c>
      <c r="L835" s="278">
        <v>10</v>
      </c>
      <c r="M835" s="281"/>
      <c r="N835" s="281"/>
      <c r="O835" s="270">
        <v>0</v>
      </c>
      <c r="P835" s="281"/>
      <c r="Q835" s="281"/>
      <c r="R835" s="271">
        <v>0</v>
      </c>
      <c r="S835" s="254">
        <v>0</v>
      </c>
      <c r="T835" s="254">
        <v>0</v>
      </c>
      <c r="U835" s="254">
        <v>0</v>
      </c>
      <c r="V835" s="254" t="s">
        <v>360</v>
      </c>
      <c r="W835" s="272"/>
    </row>
    <row r="836" spans="1:23" s="256" customFormat="1" x14ac:dyDescent="0.25">
      <c r="A836" s="259" t="s">
        <v>106</v>
      </c>
      <c r="B836" s="259" t="s">
        <v>78</v>
      </c>
      <c r="C836" s="273">
        <v>426</v>
      </c>
      <c r="D836" s="274">
        <v>38631</v>
      </c>
      <c r="E836" s="275" t="s">
        <v>28</v>
      </c>
      <c r="F836" s="276">
        <v>2700</v>
      </c>
      <c r="G836" s="277" t="s">
        <v>44</v>
      </c>
      <c r="H836" s="278">
        <v>3.5</v>
      </c>
      <c r="I836" s="279" t="s">
        <v>48</v>
      </c>
      <c r="J836" s="252" t="s">
        <v>274</v>
      </c>
      <c r="K836" s="280" t="s">
        <v>274</v>
      </c>
      <c r="L836" s="278">
        <v>8</v>
      </c>
      <c r="M836" s="281">
        <v>2700000</v>
      </c>
      <c r="N836" s="281"/>
      <c r="O836" s="270">
        <v>0</v>
      </c>
      <c r="P836" s="281"/>
      <c r="Q836" s="281"/>
      <c r="R836" s="271" t="s">
        <v>358</v>
      </c>
      <c r="S836" s="254">
        <v>0</v>
      </c>
      <c r="T836" s="254">
        <v>0</v>
      </c>
      <c r="U836" s="254" t="s">
        <v>359</v>
      </c>
      <c r="V836" s="254" t="s">
        <v>360</v>
      </c>
      <c r="W836" s="272"/>
    </row>
    <row r="837" spans="1:23" s="256" customFormat="1" x14ac:dyDescent="0.25">
      <c r="A837" s="259" t="s">
        <v>106</v>
      </c>
      <c r="B837" s="259" t="s">
        <v>81</v>
      </c>
      <c r="C837" s="273">
        <v>426</v>
      </c>
      <c r="D837" s="274">
        <v>40886</v>
      </c>
      <c r="E837" s="275" t="s">
        <v>28</v>
      </c>
      <c r="F837" s="276">
        <v>2325</v>
      </c>
      <c r="G837" s="277" t="s">
        <v>39</v>
      </c>
      <c r="H837" s="278">
        <v>3.5</v>
      </c>
      <c r="I837" s="279" t="s">
        <v>30</v>
      </c>
      <c r="J837" s="252" t="s">
        <v>274</v>
      </c>
      <c r="K837" s="280" t="s">
        <v>274</v>
      </c>
      <c r="L837" s="278">
        <v>7</v>
      </c>
      <c r="M837" s="281">
        <v>2325000</v>
      </c>
      <c r="N837" s="281">
        <v>1860000</v>
      </c>
      <c r="O837" s="270">
        <v>47613043</v>
      </c>
      <c r="P837" s="281">
        <v>1661890</v>
      </c>
      <c r="Q837" s="281">
        <v>49274933</v>
      </c>
      <c r="R837" s="271" t="s">
        <v>358</v>
      </c>
      <c r="S837" s="254">
        <v>0</v>
      </c>
      <c r="T837" s="254">
        <v>0</v>
      </c>
      <c r="U837" s="254">
        <v>0</v>
      </c>
      <c r="V837" s="254">
        <v>0</v>
      </c>
      <c r="W837" s="272"/>
    </row>
    <row r="838" spans="1:23" s="256" customFormat="1" x14ac:dyDescent="0.25">
      <c r="A838" s="259" t="s">
        <v>106</v>
      </c>
      <c r="B838" s="259" t="s">
        <v>193</v>
      </c>
      <c r="C838" s="273">
        <v>427</v>
      </c>
      <c r="D838" s="274">
        <v>38565</v>
      </c>
      <c r="E838" s="275" t="s">
        <v>28</v>
      </c>
      <c r="F838" s="276">
        <v>4700</v>
      </c>
      <c r="G838" s="277"/>
      <c r="H838" s="278"/>
      <c r="I838" s="279" t="s">
        <v>48</v>
      </c>
      <c r="J838" s="252" t="s">
        <v>30</v>
      </c>
      <c r="K838" s="280" t="s">
        <v>274</v>
      </c>
      <c r="L838" s="278">
        <v>35</v>
      </c>
      <c r="M838" s="281"/>
      <c r="N838" s="281"/>
      <c r="O838" s="270">
        <v>0</v>
      </c>
      <c r="P838" s="281"/>
      <c r="Q838" s="281"/>
      <c r="R838" s="271">
        <v>0</v>
      </c>
      <c r="S838" s="254">
        <v>0</v>
      </c>
      <c r="T838" s="254">
        <v>0</v>
      </c>
      <c r="U838" s="254">
        <v>0</v>
      </c>
      <c r="V838" s="254">
        <v>0</v>
      </c>
      <c r="W838" s="272"/>
    </row>
    <row r="839" spans="1:23" s="256" customFormat="1" x14ac:dyDescent="0.25">
      <c r="A839" s="259" t="s">
        <v>106</v>
      </c>
      <c r="B839" s="259" t="s">
        <v>78</v>
      </c>
      <c r="C839" s="273">
        <v>427</v>
      </c>
      <c r="D839" s="274">
        <v>40886</v>
      </c>
      <c r="E839" s="275" t="s">
        <v>28</v>
      </c>
      <c r="F839" s="276">
        <v>2325</v>
      </c>
      <c r="G839" s="277" t="s">
        <v>56</v>
      </c>
      <c r="H839" s="278">
        <v>4</v>
      </c>
      <c r="I839" s="279" t="s">
        <v>30</v>
      </c>
      <c r="J839" s="252" t="s">
        <v>274</v>
      </c>
      <c r="K839" s="280" t="s">
        <v>274</v>
      </c>
      <c r="L839" s="278">
        <v>21</v>
      </c>
      <c r="M839" s="281">
        <v>2325000</v>
      </c>
      <c r="N839" s="281">
        <v>2325000</v>
      </c>
      <c r="O839" s="270">
        <v>59516303</v>
      </c>
      <c r="P839" s="281">
        <v>2374130</v>
      </c>
      <c r="Q839" s="281">
        <v>61890433</v>
      </c>
      <c r="R839" s="271" t="s">
        <v>358</v>
      </c>
      <c r="S839" s="254">
        <v>0</v>
      </c>
      <c r="T839" s="254">
        <v>0</v>
      </c>
      <c r="U839" s="254">
        <v>0</v>
      </c>
      <c r="V839" s="254">
        <v>0</v>
      </c>
      <c r="W839" s="272"/>
    </row>
    <row r="840" spans="1:23" s="256" customFormat="1" x14ac:dyDescent="0.25">
      <c r="A840" s="259" t="s">
        <v>106</v>
      </c>
      <c r="B840" s="259" t="s">
        <v>81</v>
      </c>
      <c r="C840" s="273">
        <v>427</v>
      </c>
      <c r="D840" s="274">
        <v>41452</v>
      </c>
      <c r="E840" s="275" t="s">
        <v>28</v>
      </c>
      <c r="F840" s="276">
        <v>2000</v>
      </c>
      <c r="G840" s="277" t="s">
        <v>70</v>
      </c>
      <c r="H840" s="278">
        <v>3.85</v>
      </c>
      <c r="I840" s="279" t="s">
        <v>30</v>
      </c>
      <c r="J840" s="252"/>
      <c r="K840" s="280"/>
      <c r="L840" s="278">
        <v>21</v>
      </c>
      <c r="M840" s="281"/>
      <c r="N840" s="281"/>
      <c r="O840" s="270">
        <v>0</v>
      </c>
      <c r="P840" s="281"/>
      <c r="Q840" s="281"/>
      <c r="R840" s="271" t="s">
        <v>358</v>
      </c>
      <c r="S840" s="254">
        <v>0</v>
      </c>
      <c r="T840" s="254" t="s">
        <v>362</v>
      </c>
      <c r="U840" s="254">
        <v>0</v>
      </c>
      <c r="V840" s="254">
        <v>0</v>
      </c>
      <c r="W840" s="272"/>
    </row>
    <row r="841" spans="1:23" s="256" customFormat="1" x14ac:dyDescent="0.25">
      <c r="A841" s="259" t="s">
        <v>106</v>
      </c>
      <c r="B841" s="259" t="s">
        <v>193</v>
      </c>
      <c r="C841" s="273">
        <v>595</v>
      </c>
      <c r="D841" s="274">
        <v>40001</v>
      </c>
      <c r="E841" s="275" t="s">
        <v>28</v>
      </c>
      <c r="F841" s="276">
        <v>5000</v>
      </c>
      <c r="G841" s="277"/>
      <c r="H841" s="278"/>
      <c r="I841" s="279" t="s">
        <v>48</v>
      </c>
      <c r="J841" s="252" t="s">
        <v>30</v>
      </c>
      <c r="K841" s="280" t="s">
        <v>37</v>
      </c>
      <c r="L841" s="278">
        <v>10</v>
      </c>
      <c r="M841" s="281"/>
      <c r="N841" s="281"/>
      <c r="O841" s="270">
        <v>0</v>
      </c>
      <c r="P841" s="281"/>
      <c r="Q841" s="281"/>
      <c r="R841" s="271">
        <v>0</v>
      </c>
      <c r="S841" s="254">
        <v>0</v>
      </c>
      <c r="T841" s="254">
        <v>0</v>
      </c>
      <c r="U841" s="254">
        <v>0</v>
      </c>
      <c r="V841" s="254">
        <v>0</v>
      </c>
      <c r="W841" s="272"/>
    </row>
    <row r="842" spans="1:23" s="256" customFormat="1" x14ac:dyDescent="0.25">
      <c r="A842" s="259" t="s">
        <v>106</v>
      </c>
      <c r="B842" s="259" t="s">
        <v>78</v>
      </c>
      <c r="C842" s="273">
        <v>595</v>
      </c>
      <c r="D842" s="274">
        <v>40695</v>
      </c>
      <c r="E842" s="275" t="s">
        <v>28</v>
      </c>
      <c r="F842" s="276">
        <v>5000</v>
      </c>
      <c r="G842" s="277" t="s">
        <v>40</v>
      </c>
      <c r="H842" s="278">
        <v>3.2</v>
      </c>
      <c r="I842" s="279" t="s">
        <v>48</v>
      </c>
      <c r="J842" s="252" t="s">
        <v>274</v>
      </c>
      <c r="K842" s="280" t="s">
        <v>274</v>
      </c>
      <c r="L842" s="278">
        <v>7</v>
      </c>
      <c r="M842" s="281">
        <v>2500000</v>
      </c>
      <c r="N842" s="281">
        <v>1500000</v>
      </c>
      <c r="O842" s="270">
        <v>38397615</v>
      </c>
      <c r="P842" s="281">
        <v>639646</v>
      </c>
      <c r="Q842" s="281">
        <v>39037261</v>
      </c>
      <c r="R842" s="271" t="s">
        <v>358</v>
      </c>
      <c r="S842" s="254">
        <v>0</v>
      </c>
      <c r="T842" s="254">
        <v>0</v>
      </c>
      <c r="U842" s="254">
        <v>0</v>
      </c>
      <c r="V842" s="254">
        <v>0</v>
      </c>
      <c r="W842" s="272"/>
    </row>
    <row r="843" spans="1:23" s="256" customFormat="1" x14ac:dyDescent="0.25">
      <c r="A843" s="259" t="s">
        <v>106</v>
      </c>
      <c r="B843" s="259" t="s">
        <v>81</v>
      </c>
      <c r="C843" s="273">
        <v>595</v>
      </c>
      <c r="D843" s="274">
        <v>41456</v>
      </c>
      <c r="E843" s="275" t="s">
        <v>89</v>
      </c>
      <c r="F843" s="276">
        <v>45700000</v>
      </c>
      <c r="G843" s="277" t="s">
        <v>42</v>
      </c>
      <c r="H843" s="278">
        <v>6</v>
      </c>
      <c r="I843" s="279" t="s">
        <v>48</v>
      </c>
      <c r="J843" s="252" t="s">
        <v>30</v>
      </c>
      <c r="K843" s="280" t="s">
        <v>37</v>
      </c>
      <c r="L843" s="278">
        <v>8</v>
      </c>
      <c r="M843" s="281"/>
      <c r="N843" s="281"/>
      <c r="O843" s="270">
        <v>0</v>
      </c>
      <c r="P843" s="281"/>
      <c r="Q843" s="281"/>
      <c r="R843" s="271">
        <v>0</v>
      </c>
      <c r="S843" s="254">
        <v>0</v>
      </c>
      <c r="T843" s="254" t="s">
        <v>362</v>
      </c>
      <c r="U843" s="254">
        <v>0</v>
      </c>
      <c r="V843" s="254">
        <v>0</v>
      </c>
      <c r="W843" s="272"/>
    </row>
    <row r="844" spans="1:23" s="256" customFormat="1" x14ac:dyDescent="0.25">
      <c r="A844" s="259" t="s">
        <v>106</v>
      </c>
      <c r="B844" s="259" t="s">
        <v>81</v>
      </c>
      <c r="C844" s="273">
        <v>595</v>
      </c>
      <c r="D844" s="274">
        <v>41456</v>
      </c>
      <c r="E844" s="275" t="s">
        <v>28</v>
      </c>
      <c r="F844" s="276">
        <v>2000</v>
      </c>
      <c r="G844" s="277" t="s">
        <v>43</v>
      </c>
      <c r="H844" s="278">
        <v>3.7</v>
      </c>
      <c r="I844" s="279" t="s">
        <v>48</v>
      </c>
      <c r="J844" s="252" t="s">
        <v>30</v>
      </c>
      <c r="K844" s="280" t="s">
        <v>37</v>
      </c>
      <c r="L844" s="278">
        <v>8</v>
      </c>
      <c r="M844" s="281">
        <v>1000000</v>
      </c>
      <c r="N844" s="281">
        <v>1000000</v>
      </c>
      <c r="O844" s="270">
        <v>25598410</v>
      </c>
      <c r="P844" s="281">
        <v>470983</v>
      </c>
      <c r="Q844" s="281">
        <v>26069393</v>
      </c>
      <c r="R844" s="271" t="s">
        <v>358</v>
      </c>
      <c r="S844" s="254">
        <v>0</v>
      </c>
      <c r="T844" s="254">
        <v>0</v>
      </c>
      <c r="U844" s="254">
        <v>0</v>
      </c>
      <c r="V844" s="254">
        <v>0</v>
      </c>
      <c r="W844" s="272"/>
    </row>
    <row r="845" spans="1:23" s="256" customFormat="1" x14ac:dyDescent="0.25">
      <c r="A845" s="259" t="s">
        <v>106</v>
      </c>
      <c r="B845" s="259" t="s">
        <v>193</v>
      </c>
      <c r="C845" s="273">
        <v>596</v>
      </c>
      <c r="D845" s="274">
        <v>40001</v>
      </c>
      <c r="E845" s="275" t="s">
        <v>28</v>
      </c>
      <c r="F845" s="276">
        <v>7000</v>
      </c>
      <c r="G845" s="277"/>
      <c r="H845" s="278"/>
      <c r="I845" s="279" t="s">
        <v>48</v>
      </c>
      <c r="J845" s="252" t="s">
        <v>30</v>
      </c>
      <c r="K845" s="280" t="s">
        <v>37</v>
      </c>
      <c r="L845" s="278">
        <v>30</v>
      </c>
      <c r="M845" s="281"/>
      <c r="N845" s="281"/>
      <c r="O845" s="270">
        <v>0</v>
      </c>
      <c r="P845" s="281"/>
      <c r="Q845" s="281"/>
      <c r="R845" s="271">
        <v>0</v>
      </c>
      <c r="S845" s="254">
        <v>0</v>
      </c>
      <c r="T845" s="254">
        <v>0</v>
      </c>
      <c r="U845" s="254">
        <v>0</v>
      </c>
      <c r="V845" s="254">
        <v>0</v>
      </c>
      <c r="W845" s="272"/>
    </row>
    <row r="846" spans="1:23" s="256" customFormat="1" x14ac:dyDescent="0.25">
      <c r="A846" s="259" t="s">
        <v>106</v>
      </c>
      <c r="B846" s="259" t="s">
        <v>78</v>
      </c>
      <c r="C846" s="273">
        <v>596</v>
      </c>
      <c r="D846" s="274">
        <v>40695</v>
      </c>
      <c r="E846" s="275" t="s">
        <v>28</v>
      </c>
      <c r="F846" s="276">
        <v>7000</v>
      </c>
      <c r="G846" s="277" t="s">
        <v>38</v>
      </c>
      <c r="H846" s="278">
        <v>3.75</v>
      </c>
      <c r="I846" s="279" t="s">
        <v>48</v>
      </c>
      <c r="J846" s="252" t="s">
        <v>30</v>
      </c>
      <c r="K846" s="280" t="s">
        <v>37</v>
      </c>
      <c r="L846" s="278">
        <v>21</v>
      </c>
      <c r="M846" s="281">
        <v>4500000</v>
      </c>
      <c r="N846" s="281">
        <v>4500000</v>
      </c>
      <c r="O846" s="270">
        <v>115192845</v>
      </c>
      <c r="P846" s="281">
        <v>2205345</v>
      </c>
      <c r="Q846" s="281">
        <v>117398190</v>
      </c>
      <c r="R846" s="271" t="s">
        <v>358</v>
      </c>
      <c r="S846" s="254">
        <v>0</v>
      </c>
      <c r="T846" s="254" t="s">
        <v>362</v>
      </c>
      <c r="U846" s="254">
        <v>0</v>
      </c>
      <c r="V846" s="254">
        <v>0</v>
      </c>
      <c r="W846" s="272"/>
    </row>
    <row r="847" spans="1:23" s="256" customFormat="1" x14ac:dyDescent="0.25">
      <c r="A847" s="259" t="s">
        <v>106</v>
      </c>
      <c r="B847" s="259" t="s">
        <v>81</v>
      </c>
      <c r="C847" s="273">
        <v>596</v>
      </c>
      <c r="D847" s="274">
        <v>41844</v>
      </c>
      <c r="E847" s="275" t="s">
        <v>28</v>
      </c>
      <c r="F847" s="276">
        <v>2375</v>
      </c>
      <c r="G847" s="277" t="s">
        <v>91</v>
      </c>
      <c r="H847" s="278">
        <v>3.2</v>
      </c>
      <c r="I847" s="279" t="s">
        <v>48</v>
      </c>
      <c r="J847" s="252" t="s">
        <v>30</v>
      </c>
      <c r="K847" s="280" t="s">
        <v>37</v>
      </c>
      <c r="L847" s="278">
        <v>12</v>
      </c>
      <c r="M847" s="281"/>
      <c r="N847" s="281"/>
      <c r="O847" s="270">
        <v>0</v>
      </c>
      <c r="P847" s="281"/>
      <c r="Q847" s="281"/>
      <c r="R847" s="271" t="s">
        <v>358</v>
      </c>
      <c r="S847" s="254">
        <v>0</v>
      </c>
      <c r="T847" s="254" t="s">
        <v>362</v>
      </c>
      <c r="U847" s="254">
        <v>0</v>
      </c>
      <c r="V847" s="254">
        <v>0</v>
      </c>
      <c r="W847" s="272"/>
    </row>
    <row r="848" spans="1:23" s="256" customFormat="1" x14ac:dyDescent="0.25">
      <c r="A848" s="259" t="s">
        <v>106</v>
      </c>
      <c r="B848" s="259" t="s">
        <v>193</v>
      </c>
      <c r="C848" s="273">
        <v>714</v>
      </c>
      <c r="D848" s="274">
        <v>40990</v>
      </c>
      <c r="E848" s="275" t="s">
        <v>28</v>
      </c>
      <c r="F848" s="276">
        <v>6000</v>
      </c>
      <c r="G848" s="277"/>
      <c r="H848" s="278"/>
      <c r="I848" s="279" t="s">
        <v>48</v>
      </c>
      <c r="J848" s="252" t="s">
        <v>30</v>
      </c>
      <c r="K848" s="280" t="s">
        <v>37</v>
      </c>
      <c r="L848" s="278">
        <v>10</v>
      </c>
      <c r="M848" s="253"/>
      <c r="N848" s="253"/>
      <c r="O848" s="270">
        <v>0</v>
      </c>
      <c r="P848" s="253"/>
      <c r="Q848" s="253"/>
      <c r="R848" s="271">
        <v>0</v>
      </c>
      <c r="S848" s="254">
        <v>0</v>
      </c>
      <c r="U848" s="254">
        <v>0</v>
      </c>
      <c r="V848" s="254">
        <v>0</v>
      </c>
      <c r="W848" s="272"/>
    </row>
    <row r="849" spans="1:23" s="256" customFormat="1" x14ac:dyDescent="0.25">
      <c r="A849" s="259" t="s">
        <v>106</v>
      </c>
      <c r="B849" s="259" t="s">
        <v>78</v>
      </c>
      <c r="C849" s="273">
        <v>714</v>
      </c>
      <c r="D849" s="274">
        <v>41844</v>
      </c>
      <c r="E849" s="275" t="s">
        <v>28</v>
      </c>
      <c r="F849" s="276">
        <v>2375</v>
      </c>
      <c r="G849" s="277" t="s">
        <v>73</v>
      </c>
      <c r="H849" s="278">
        <v>2.6</v>
      </c>
      <c r="I849" s="279" t="s">
        <v>48</v>
      </c>
      <c r="J849" s="252" t="s">
        <v>30</v>
      </c>
      <c r="K849" s="280" t="s">
        <v>37</v>
      </c>
      <c r="L849" s="278">
        <v>7</v>
      </c>
      <c r="M849" s="253"/>
      <c r="N849" s="253"/>
      <c r="O849" s="270">
        <v>0</v>
      </c>
      <c r="P849" s="253"/>
      <c r="Q849" s="253"/>
      <c r="R849" s="271" t="s">
        <v>358</v>
      </c>
      <c r="S849" s="254">
        <v>0</v>
      </c>
      <c r="T849" s="254" t="s">
        <v>362</v>
      </c>
      <c r="U849" s="254">
        <v>0</v>
      </c>
      <c r="V849" s="254">
        <v>0</v>
      </c>
      <c r="W849" s="272"/>
    </row>
    <row r="850" spans="1:23" s="256" customFormat="1" x14ac:dyDescent="0.25">
      <c r="A850" s="259" t="s">
        <v>106</v>
      </c>
      <c r="B850" s="259" t="s">
        <v>193</v>
      </c>
      <c r="C850" s="273">
        <v>715</v>
      </c>
      <c r="D850" s="274">
        <v>40990</v>
      </c>
      <c r="E850" s="275" t="s">
        <v>28</v>
      </c>
      <c r="F850" s="276">
        <v>6000</v>
      </c>
      <c r="G850" s="277"/>
      <c r="H850" s="278"/>
      <c r="I850" s="279" t="s">
        <v>48</v>
      </c>
      <c r="J850" s="252" t="s">
        <v>30</v>
      </c>
      <c r="K850" s="280" t="s">
        <v>37</v>
      </c>
      <c r="L850" s="278">
        <v>30</v>
      </c>
      <c r="M850" s="253"/>
      <c r="N850" s="253"/>
      <c r="O850" s="270">
        <v>0</v>
      </c>
      <c r="P850" s="253"/>
      <c r="Q850" s="253"/>
      <c r="R850" s="271">
        <v>0</v>
      </c>
      <c r="S850" s="254">
        <v>0</v>
      </c>
      <c r="T850" s="254">
        <v>0</v>
      </c>
      <c r="U850" s="254">
        <v>0</v>
      </c>
      <c r="V850" s="254">
        <v>0</v>
      </c>
      <c r="W850" s="272"/>
    </row>
    <row r="851" spans="1:23" s="256" customFormat="1" x14ac:dyDescent="0.25">
      <c r="A851" s="259" t="s">
        <v>106</v>
      </c>
      <c r="B851" s="259" t="s">
        <v>78</v>
      </c>
      <c r="C851" s="273">
        <v>715</v>
      </c>
      <c r="D851" s="274">
        <v>41452</v>
      </c>
      <c r="E851" s="275" t="s">
        <v>28</v>
      </c>
      <c r="F851" s="276">
        <v>3000</v>
      </c>
      <c r="G851" s="277" t="s">
        <v>45</v>
      </c>
      <c r="H851" s="278">
        <v>3.85</v>
      </c>
      <c r="I851" s="279" t="s">
        <v>48</v>
      </c>
      <c r="J851" s="252" t="s">
        <v>30</v>
      </c>
      <c r="K851" s="280" t="s">
        <v>37</v>
      </c>
      <c r="L851" s="278">
        <v>21</v>
      </c>
      <c r="M851" s="253">
        <v>3000000</v>
      </c>
      <c r="N851" s="253">
        <v>3000000</v>
      </c>
      <c r="O851" s="270">
        <v>76795230</v>
      </c>
      <c r="P851" s="253">
        <v>1470230</v>
      </c>
      <c r="Q851" s="253">
        <v>78265460</v>
      </c>
      <c r="R851" s="271" t="s">
        <v>358</v>
      </c>
      <c r="S851" s="254">
        <v>0</v>
      </c>
      <c r="T851" s="254">
        <v>0</v>
      </c>
      <c r="U851" s="254">
        <v>0</v>
      </c>
      <c r="V851" s="254">
        <v>0</v>
      </c>
      <c r="W851" s="272"/>
    </row>
    <row r="852" spans="1:23" s="256" customFormat="1" x14ac:dyDescent="0.25">
      <c r="A852" s="259" t="s">
        <v>106</v>
      </c>
      <c r="B852" s="259" t="s">
        <v>81</v>
      </c>
      <c r="C852" s="273">
        <v>715</v>
      </c>
      <c r="D852" s="274">
        <v>41844</v>
      </c>
      <c r="E852" s="275" t="s">
        <v>28</v>
      </c>
      <c r="F852" s="276">
        <v>2375</v>
      </c>
      <c r="G852" s="277" t="s">
        <v>92</v>
      </c>
      <c r="H852" s="278">
        <v>3.4</v>
      </c>
      <c r="I852" s="279" t="s">
        <v>48</v>
      </c>
      <c r="J852" s="252" t="s">
        <v>30</v>
      </c>
      <c r="K852" s="280" t="s">
        <v>37</v>
      </c>
      <c r="L852" s="278">
        <v>21</v>
      </c>
      <c r="M852" s="253">
        <v>2375000</v>
      </c>
      <c r="N852" s="281">
        <v>2375000</v>
      </c>
      <c r="O852" s="270">
        <v>60796224</v>
      </c>
      <c r="P852" s="253">
        <v>745501</v>
      </c>
      <c r="Q852" s="253">
        <v>61541725</v>
      </c>
      <c r="R852" s="271" t="s">
        <v>358</v>
      </c>
      <c r="S852" s="254">
        <v>0</v>
      </c>
      <c r="T852" s="254">
        <v>0</v>
      </c>
      <c r="U852" s="254">
        <v>0</v>
      </c>
      <c r="V852" s="254">
        <v>0</v>
      </c>
      <c r="W852" s="272"/>
    </row>
    <row r="853" spans="1:23" s="256" customFormat="1" x14ac:dyDescent="0.25">
      <c r="A853" s="259" t="s">
        <v>106</v>
      </c>
      <c r="B853" s="259" t="s">
        <v>193</v>
      </c>
      <c r="C853" s="273">
        <v>819</v>
      </c>
      <c r="D853" s="274">
        <v>42277</v>
      </c>
      <c r="E853" s="275" t="s">
        <v>28</v>
      </c>
      <c r="F853" s="276">
        <v>10000</v>
      </c>
      <c r="G853" s="277"/>
      <c r="H853" s="278"/>
      <c r="I853" s="279" t="s">
        <v>48</v>
      </c>
      <c r="J853" s="252" t="s">
        <v>30</v>
      </c>
      <c r="K853" s="280" t="s">
        <v>37</v>
      </c>
      <c r="L853" s="278">
        <v>10</v>
      </c>
      <c r="M853" s="253"/>
      <c r="N853" s="281"/>
      <c r="O853" s="270">
        <v>0</v>
      </c>
      <c r="P853" s="253"/>
      <c r="Q853" s="253"/>
      <c r="R853" s="271">
        <v>0</v>
      </c>
      <c r="S853" s="254">
        <v>0</v>
      </c>
      <c r="T853" s="254" t="s">
        <v>362</v>
      </c>
      <c r="U853" s="254">
        <v>0</v>
      </c>
      <c r="V853" s="254">
        <v>0</v>
      </c>
      <c r="W853" s="293" t="s">
        <v>347</v>
      </c>
    </row>
    <row r="854" spans="1:23" s="256" customFormat="1" x14ac:dyDescent="0.25">
      <c r="A854" s="259" t="s">
        <v>106</v>
      </c>
      <c r="B854" s="259" t="s">
        <v>193</v>
      </c>
      <c r="C854" s="273">
        <v>820</v>
      </c>
      <c r="D854" s="274">
        <v>42277</v>
      </c>
      <c r="E854" s="275" t="s">
        <v>28</v>
      </c>
      <c r="F854" s="276">
        <v>10000</v>
      </c>
      <c r="G854" s="277"/>
      <c r="H854" s="278"/>
      <c r="I854" s="279" t="s">
        <v>48</v>
      </c>
      <c r="J854" s="252" t="s">
        <v>30</v>
      </c>
      <c r="K854" s="280" t="s">
        <v>37</v>
      </c>
      <c r="L854" s="278">
        <v>30</v>
      </c>
      <c r="M854" s="253"/>
      <c r="N854" s="281"/>
      <c r="O854" s="270">
        <v>0</v>
      </c>
      <c r="P854" s="253"/>
      <c r="Q854" s="253"/>
      <c r="R854" s="271">
        <v>0</v>
      </c>
      <c r="S854" s="254">
        <v>0</v>
      </c>
      <c r="T854" s="254" t="s">
        <v>362</v>
      </c>
      <c r="U854" s="254">
        <v>0</v>
      </c>
      <c r="V854" s="254">
        <v>0</v>
      </c>
      <c r="W854" s="293" t="s">
        <v>347</v>
      </c>
    </row>
    <row r="855" spans="1:23" s="256" customFormat="1" x14ac:dyDescent="0.25">
      <c r="A855" s="259" t="s">
        <v>115</v>
      </c>
      <c r="B855" s="259" t="s">
        <v>193</v>
      </c>
      <c r="C855" s="273">
        <v>482</v>
      </c>
      <c r="D855" s="274">
        <v>39038</v>
      </c>
      <c r="E855" s="275" t="s">
        <v>28</v>
      </c>
      <c r="F855" s="276">
        <v>3000</v>
      </c>
      <c r="G855" s="277"/>
      <c r="H855" s="278"/>
      <c r="I855" s="279" t="s">
        <v>30</v>
      </c>
      <c r="J855" s="252" t="s">
        <v>274</v>
      </c>
      <c r="K855" s="280" t="s">
        <v>274</v>
      </c>
      <c r="L855" s="278">
        <v>10</v>
      </c>
      <c r="M855" s="281"/>
      <c r="N855" s="281"/>
      <c r="O855" s="270">
        <v>0</v>
      </c>
      <c r="P855" s="281"/>
      <c r="Q855" s="281"/>
      <c r="R855" s="271">
        <v>0</v>
      </c>
      <c r="S855" s="254">
        <v>0</v>
      </c>
      <c r="T855" s="254" t="s">
        <v>362</v>
      </c>
      <c r="U855" s="254">
        <v>0</v>
      </c>
      <c r="V855" s="254">
        <v>0</v>
      </c>
      <c r="W855" s="272" t="s">
        <v>214</v>
      </c>
    </row>
    <row r="856" spans="1:23" s="256" customFormat="1" x14ac:dyDescent="0.25">
      <c r="A856" s="259" t="s">
        <v>115</v>
      </c>
      <c r="B856" s="259" t="s">
        <v>193</v>
      </c>
      <c r="C856" s="273">
        <v>483</v>
      </c>
      <c r="D856" s="274">
        <v>39038</v>
      </c>
      <c r="E856" s="275" t="s">
        <v>28</v>
      </c>
      <c r="F856" s="276">
        <v>3000</v>
      </c>
      <c r="G856" s="277"/>
      <c r="H856" s="278"/>
      <c r="I856" s="279" t="s">
        <v>30</v>
      </c>
      <c r="J856" s="252" t="s">
        <v>274</v>
      </c>
      <c r="K856" s="280" t="s">
        <v>274</v>
      </c>
      <c r="L856" s="278">
        <v>25</v>
      </c>
      <c r="M856" s="281"/>
      <c r="N856" s="281"/>
      <c r="O856" s="270">
        <v>0</v>
      </c>
      <c r="P856" s="281"/>
      <c r="Q856" s="281"/>
      <c r="R856" s="271">
        <v>0</v>
      </c>
      <c r="S856" s="254">
        <v>0</v>
      </c>
      <c r="T856" s="254" t="s">
        <v>362</v>
      </c>
      <c r="U856" s="254">
        <v>0</v>
      </c>
      <c r="V856" s="254">
        <v>0</v>
      </c>
      <c r="W856" s="272" t="s">
        <v>214</v>
      </c>
    </row>
    <row r="857" spans="1:23" s="256" customFormat="1" x14ac:dyDescent="0.25">
      <c r="A857" s="259" t="s">
        <v>115</v>
      </c>
      <c r="B857" s="259" t="s">
        <v>193</v>
      </c>
      <c r="C857" s="273">
        <v>484</v>
      </c>
      <c r="D857" s="274">
        <v>39038</v>
      </c>
      <c r="E857" s="275" t="s">
        <v>28</v>
      </c>
      <c r="F857" s="276">
        <v>3000</v>
      </c>
      <c r="G857" s="277"/>
      <c r="H857" s="278"/>
      <c r="I857" s="279" t="s">
        <v>30</v>
      </c>
      <c r="J857" s="252" t="s">
        <v>274</v>
      </c>
      <c r="K857" s="280" t="s">
        <v>274</v>
      </c>
      <c r="L857" s="278">
        <v>10</v>
      </c>
      <c r="M857" s="281"/>
      <c r="N857" s="281"/>
      <c r="O857" s="270">
        <v>0</v>
      </c>
      <c r="P857" s="281"/>
      <c r="Q857" s="281"/>
      <c r="R857" s="271">
        <v>0</v>
      </c>
      <c r="S857" s="254">
        <v>0</v>
      </c>
      <c r="T857" s="254">
        <v>0</v>
      </c>
      <c r="U857" s="254">
        <v>0</v>
      </c>
      <c r="V857" s="254">
        <v>0</v>
      </c>
      <c r="W857" s="272"/>
    </row>
    <row r="858" spans="1:23" s="256" customFormat="1" x14ac:dyDescent="0.25">
      <c r="A858" s="259" t="s">
        <v>115</v>
      </c>
      <c r="B858" s="259" t="s">
        <v>78</v>
      </c>
      <c r="C858" s="273">
        <v>484</v>
      </c>
      <c r="D858" s="274">
        <v>39048</v>
      </c>
      <c r="E858" s="275" t="s">
        <v>28</v>
      </c>
      <c r="F858" s="276">
        <v>3000</v>
      </c>
      <c r="G858" s="277" t="s">
        <v>35</v>
      </c>
      <c r="H858" s="278">
        <v>3</v>
      </c>
      <c r="I858" s="279" t="s">
        <v>30</v>
      </c>
      <c r="J858" s="252" t="s">
        <v>274</v>
      </c>
      <c r="K858" s="280" t="s">
        <v>274</v>
      </c>
      <c r="L858" s="278">
        <v>10</v>
      </c>
      <c r="M858" s="281">
        <v>3000000</v>
      </c>
      <c r="N858" s="281">
        <v>3000000</v>
      </c>
      <c r="O858" s="270">
        <v>76795230</v>
      </c>
      <c r="P858" s="281">
        <v>383973</v>
      </c>
      <c r="Q858" s="281">
        <v>77179203</v>
      </c>
      <c r="R858" s="271" t="s">
        <v>358</v>
      </c>
      <c r="S858" s="254">
        <v>0</v>
      </c>
      <c r="T858" s="254">
        <v>0</v>
      </c>
      <c r="U858" s="254">
        <v>0</v>
      </c>
      <c r="V858" s="254" t="s">
        <v>360</v>
      </c>
      <c r="W858" s="272" t="s">
        <v>214</v>
      </c>
    </row>
    <row r="859" spans="1:23" s="256" customFormat="1" x14ac:dyDescent="0.25">
      <c r="A859" s="259" t="s">
        <v>115</v>
      </c>
      <c r="B859" s="259" t="s">
        <v>193</v>
      </c>
      <c r="C859" s="273">
        <v>485</v>
      </c>
      <c r="D859" s="274">
        <v>39038</v>
      </c>
      <c r="E859" s="275" t="s">
        <v>28</v>
      </c>
      <c r="F859" s="276">
        <v>3000</v>
      </c>
      <c r="G859" s="277"/>
      <c r="H859" s="278"/>
      <c r="I859" s="279" t="s">
        <v>30</v>
      </c>
      <c r="J859" s="252" t="s">
        <v>274</v>
      </c>
      <c r="K859" s="280" t="s">
        <v>274</v>
      </c>
      <c r="L859" s="278">
        <v>25</v>
      </c>
      <c r="M859" s="281"/>
      <c r="N859" s="281"/>
      <c r="O859" s="270">
        <v>0</v>
      </c>
      <c r="P859" s="281"/>
      <c r="Q859" s="281"/>
      <c r="R859" s="271">
        <v>0</v>
      </c>
      <c r="S859" s="254">
        <v>0</v>
      </c>
      <c r="T859" s="254" t="s">
        <v>362</v>
      </c>
      <c r="U859" s="254">
        <v>0</v>
      </c>
      <c r="V859" s="254">
        <v>0</v>
      </c>
      <c r="W859" s="272" t="s">
        <v>214</v>
      </c>
    </row>
    <row r="860" spans="1:23" s="256" customFormat="1" x14ac:dyDescent="0.25">
      <c r="A860" s="259" t="s">
        <v>204</v>
      </c>
      <c r="B860" s="259" t="s">
        <v>212</v>
      </c>
      <c r="C860" s="273">
        <v>357</v>
      </c>
      <c r="D860" s="274">
        <v>37936</v>
      </c>
      <c r="E860" s="275" t="s">
        <v>28</v>
      </c>
      <c r="F860" s="276">
        <v>5000</v>
      </c>
      <c r="G860" s="277" t="s">
        <v>55</v>
      </c>
      <c r="H860" s="278">
        <v>5.5</v>
      </c>
      <c r="I860" s="279" t="s">
        <v>48</v>
      </c>
      <c r="J860" s="252" t="s">
        <v>274</v>
      </c>
      <c r="K860" s="280" t="s">
        <v>274</v>
      </c>
      <c r="L860" s="278">
        <v>21</v>
      </c>
      <c r="M860" s="281">
        <v>3500000</v>
      </c>
      <c r="N860" s="281"/>
      <c r="O860" s="270">
        <v>0</v>
      </c>
      <c r="P860" s="281"/>
      <c r="Q860" s="281"/>
      <c r="R860" s="271" t="s">
        <v>358</v>
      </c>
      <c r="S860" s="254">
        <v>0</v>
      </c>
      <c r="T860" s="254">
        <v>0</v>
      </c>
      <c r="U860" s="254" t="s">
        <v>359</v>
      </c>
      <c r="V860" s="254" t="s">
        <v>360</v>
      </c>
      <c r="W860" s="272" t="s">
        <v>214</v>
      </c>
    </row>
    <row r="861" spans="1:23" s="256" customFormat="1" x14ac:dyDescent="0.25">
      <c r="A861" s="259" t="s">
        <v>204</v>
      </c>
      <c r="B861" s="259" t="s">
        <v>193</v>
      </c>
      <c r="C861" s="273">
        <v>358</v>
      </c>
      <c r="D861" s="274">
        <v>37936</v>
      </c>
      <c r="E861" s="275" t="s">
        <v>28</v>
      </c>
      <c r="F861" s="276">
        <v>3000</v>
      </c>
      <c r="G861" s="277"/>
      <c r="H861" s="278"/>
      <c r="I861" s="279" t="s">
        <v>274</v>
      </c>
      <c r="J861" s="252" t="s">
        <v>274</v>
      </c>
      <c r="K861" s="280" t="s">
        <v>274</v>
      </c>
      <c r="L861" s="278">
        <v>10</v>
      </c>
      <c r="M861" s="281"/>
      <c r="N861" s="281"/>
      <c r="O861" s="270">
        <v>0</v>
      </c>
      <c r="P861" s="281"/>
      <c r="Q861" s="281"/>
      <c r="R861" s="271">
        <v>0</v>
      </c>
      <c r="S861" s="254">
        <v>0</v>
      </c>
      <c r="T861" s="254">
        <v>0</v>
      </c>
      <c r="U861" s="254">
        <v>0</v>
      </c>
      <c r="V861" s="254" t="s">
        <v>360</v>
      </c>
      <c r="W861" s="272"/>
    </row>
    <row r="862" spans="1:23" s="256" customFormat="1" x14ac:dyDescent="0.25">
      <c r="A862" s="259" t="s">
        <v>204</v>
      </c>
      <c r="B862" s="259" t="s">
        <v>78</v>
      </c>
      <c r="C862" s="273">
        <v>358</v>
      </c>
      <c r="D862" s="274">
        <v>37936</v>
      </c>
      <c r="E862" s="275" t="s">
        <v>28</v>
      </c>
      <c r="F862" s="276">
        <v>3000</v>
      </c>
      <c r="G862" s="277" t="s">
        <v>35</v>
      </c>
      <c r="H862" s="278">
        <v>4.5</v>
      </c>
      <c r="I862" s="279" t="s">
        <v>48</v>
      </c>
      <c r="J862" s="252" t="s">
        <v>274</v>
      </c>
      <c r="K862" s="280" t="s">
        <v>274</v>
      </c>
      <c r="L862" s="278">
        <v>8</v>
      </c>
      <c r="M862" s="281">
        <v>3000000</v>
      </c>
      <c r="N862" s="281"/>
      <c r="O862" s="270">
        <v>0</v>
      </c>
      <c r="P862" s="281"/>
      <c r="Q862" s="281"/>
      <c r="R862" s="271" t="s">
        <v>358</v>
      </c>
      <c r="S862" s="254">
        <v>0</v>
      </c>
      <c r="T862" s="254">
        <v>0</v>
      </c>
      <c r="U862" s="254" t="s">
        <v>359</v>
      </c>
      <c r="V862" s="254" t="s">
        <v>360</v>
      </c>
      <c r="W862" s="272" t="s">
        <v>214</v>
      </c>
    </row>
    <row r="863" spans="1:23" s="256" customFormat="1" x14ac:dyDescent="0.25">
      <c r="A863" s="259" t="s">
        <v>204</v>
      </c>
      <c r="B863" s="259" t="s">
        <v>193</v>
      </c>
      <c r="C863" s="273">
        <v>543</v>
      </c>
      <c r="D863" s="274">
        <v>39667</v>
      </c>
      <c r="E863" s="275" t="s">
        <v>28</v>
      </c>
      <c r="F863" s="276">
        <v>3500</v>
      </c>
      <c r="G863" s="277"/>
      <c r="H863" s="278"/>
      <c r="I863" s="279" t="s">
        <v>30</v>
      </c>
      <c r="J863" s="252" t="s">
        <v>48</v>
      </c>
      <c r="K863" s="280" t="s">
        <v>274</v>
      </c>
      <c r="L863" s="278">
        <v>30</v>
      </c>
      <c r="M863" s="281"/>
      <c r="N863" s="281"/>
      <c r="O863" s="270">
        <v>0</v>
      </c>
      <c r="P863" s="281"/>
      <c r="Q863" s="281"/>
      <c r="R863" s="271">
        <v>0</v>
      </c>
      <c r="S863" s="254">
        <v>0</v>
      </c>
      <c r="T863" s="254">
        <v>0</v>
      </c>
      <c r="U863" s="254">
        <v>0</v>
      </c>
      <c r="V863" s="254">
        <v>0</v>
      </c>
      <c r="W863" s="286"/>
    </row>
    <row r="864" spans="1:23" s="256" customFormat="1" x14ac:dyDescent="0.25">
      <c r="A864" s="259" t="s">
        <v>204</v>
      </c>
      <c r="B864" s="259" t="s">
        <v>78</v>
      </c>
      <c r="C864" s="273">
        <v>543</v>
      </c>
      <c r="D864" s="274">
        <v>39667</v>
      </c>
      <c r="E864" s="275" t="s">
        <v>28</v>
      </c>
      <c r="F864" s="276">
        <v>3500</v>
      </c>
      <c r="G864" s="277" t="s">
        <v>56</v>
      </c>
      <c r="H864" s="278">
        <v>4.25</v>
      </c>
      <c r="I864" s="279" t="s">
        <v>30</v>
      </c>
      <c r="J864" s="252" t="s">
        <v>48</v>
      </c>
      <c r="K864" s="280" t="s">
        <v>274</v>
      </c>
      <c r="L864" s="278">
        <v>21</v>
      </c>
      <c r="M864" s="281"/>
      <c r="N864" s="281"/>
      <c r="O864" s="270">
        <v>0</v>
      </c>
      <c r="P864" s="281"/>
      <c r="Q864" s="281"/>
      <c r="R864" s="271" t="s">
        <v>358</v>
      </c>
      <c r="S864" s="254">
        <v>0</v>
      </c>
      <c r="T864" s="254" t="s">
        <v>362</v>
      </c>
      <c r="U864" s="254">
        <v>0</v>
      </c>
      <c r="V864" s="254" t="s">
        <v>360</v>
      </c>
      <c r="W864" s="286"/>
    </row>
    <row r="865" spans="1:23" s="256" customFormat="1" x14ac:dyDescent="0.25">
      <c r="A865" s="259" t="s">
        <v>204</v>
      </c>
      <c r="B865" s="259" t="s">
        <v>81</v>
      </c>
      <c r="C865" s="273">
        <v>543</v>
      </c>
      <c r="D865" s="274">
        <v>39897</v>
      </c>
      <c r="E865" s="275" t="s">
        <v>89</v>
      </c>
      <c r="F865" s="276">
        <v>30000000</v>
      </c>
      <c r="G865" s="277" t="s">
        <v>44</v>
      </c>
      <c r="H865" s="278">
        <v>7</v>
      </c>
      <c r="I865" s="279" t="s">
        <v>30</v>
      </c>
      <c r="J865" s="252" t="s">
        <v>48</v>
      </c>
      <c r="K865" s="280" t="s">
        <v>274</v>
      </c>
      <c r="L865" s="278">
        <v>5</v>
      </c>
      <c r="M865" s="281">
        <v>10000000000</v>
      </c>
      <c r="N865" s="281"/>
      <c r="O865" s="270">
        <v>0</v>
      </c>
      <c r="P865" s="281"/>
      <c r="Q865" s="281"/>
      <c r="R865" s="271">
        <v>0</v>
      </c>
      <c r="S865" s="254">
        <v>0</v>
      </c>
      <c r="T865" s="254">
        <v>0</v>
      </c>
      <c r="U865" s="254" t="s">
        <v>359</v>
      </c>
      <c r="V865" s="254" t="s">
        <v>360</v>
      </c>
      <c r="W865" s="286"/>
    </row>
    <row r="866" spans="1:23" s="256" customFormat="1" x14ac:dyDescent="0.25">
      <c r="A866" s="259" t="s">
        <v>204</v>
      </c>
      <c r="B866" s="259" t="s">
        <v>87</v>
      </c>
      <c r="C866" s="273">
        <v>543</v>
      </c>
      <c r="D866" s="274">
        <v>39976</v>
      </c>
      <c r="E866" s="275" t="s">
        <v>28</v>
      </c>
      <c r="F866" s="276">
        <v>3000</v>
      </c>
      <c r="G866" s="277" t="s">
        <v>40</v>
      </c>
      <c r="H866" s="278">
        <v>5</v>
      </c>
      <c r="I866" s="279" t="s">
        <v>48</v>
      </c>
      <c r="J866" s="252" t="s">
        <v>274</v>
      </c>
      <c r="K866" s="280" t="s">
        <v>274</v>
      </c>
      <c r="L866" s="278">
        <v>21</v>
      </c>
      <c r="M866" s="281">
        <v>1000000</v>
      </c>
      <c r="N866" s="281">
        <v>1000000</v>
      </c>
      <c r="O866" s="270">
        <v>25598410</v>
      </c>
      <c r="P866" s="281">
        <v>596627</v>
      </c>
      <c r="Q866" s="281">
        <v>26195037</v>
      </c>
      <c r="R866" s="271" t="s">
        <v>358</v>
      </c>
      <c r="S866" s="254">
        <v>0</v>
      </c>
      <c r="T866" s="254">
        <v>0</v>
      </c>
      <c r="U866" s="254">
        <v>0</v>
      </c>
      <c r="V866" s="254" t="s">
        <v>360</v>
      </c>
      <c r="W866" s="286"/>
    </row>
    <row r="867" spans="1:23" s="256" customFormat="1" x14ac:dyDescent="0.25">
      <c r="A867" s="259" t="s">
        <v>204</v>
      </c>
      <c r="B867" s="259" t="s">
        <v>87</v>
      </c>
      <c r="C867" s="273">
        <v>543</v>
      </c>
      <c r="D867" s="274">
        <v>39976</v>
      </c>
      <c r="E867" s="275" t="s">
        <v>28</v>
      </c>
      <c r="F867" s="276">
        <v>3000</v>
      </c>
      <c r="G867" s="277" t="s">
        <v>38</v>
      </c>
      <c r="H867" s="278">
        <v>4</v>
      </c>
      <c r="I867" s="279" t="s">
        <v>48</v>
      </c>
      <c r="J867" s="252" t="s">
        <v>274</v>
      </c>
      <c r="K867" s="280" t="s">
        <v>274</v>
      </c>
      <c r="L867" s="278">
        <v>7</v>
      </c>
      <c r="M867" s="281">
        <v>2000000</v>
      </c>
      <c r="N867" s="281">
        <v>500000</v>
      </c>
      <c r="O867" s="270">
        <v>12799205</v>
      </c>
      <c r="P867" s="281">
        <v>239263</v>
      </c>
      <c r="Q867" s="281">
        <v>13038468</v>
      </c>
      <c r="R867" s="271" t="s">
        <v>358</v>
      </c>
      <c r="S867" s="254">
        <v>0</v>
      </c>
      <c r="T867" s="254">
        <v>0</v>
      </c>
      <c r="U867" s="254">
        <v>0</v>
      </c>
      <c r="V867" s="254" t="s">
        <v>360</v>
      </c>
      <c r="W867" s="286"/>
    </row>
    <row r="868" spans="1:23" s="256" customFormat="1" x14ac:dyDescent="0.25">
      <c r="A868" s="259" t="s">
        <v>204</v>
      </c>
      <c r="B868" s="259" t="s">
        <v>87</v>
      </c>
      <c r="C868" s="273">
        <v>543</v>
      </c>
      <c r="D868" s="274">
        <v>39976</v>
      </c>
      <c r="E868" s="275" t="s">
        <v>89</v>
      </c>
      <c r="F868" s="276">
        <v>62950000</v>
      </c>
      <c r="G868" s="277" t="s">
        <v>39</v>
      </c>
      <c r="H868" s="278">
        <v>6</v>
      </c>
      <c r="I868" s="279" t="s">
        <v>48</v>
      </c>
      <c r="J868" s="252" t="s">
        <v>274</v>
      </c>
      <c r="K868" s="280" t="s">
        <v>274</v>
      </c>
      <c r="L868" s="278">
        <v>7</v>
      </c>
      <c r="M868" s="281"/>
      <c r="N868" s="281"/>
      <c r="O868" s="270">
        <v>0</v>
      </c>
      <c r="P868" s="281"/>
      <c r="Q868" s="281"/>
      <c r="R868" s="271">
        <v>0</v>
      </c>
      <c r="S868" s="254">
        <v>0</v>
      </c>
      <c r="T868" s="254" t="s">
        <v>362</v>
      </c>
      <c r="U868" s="254">
        <v>0</v>
      </c>
      <c r="V868" s="254" t="s">
        <v>360</v>
      </c>
      <c r="W868" s="286"/>
    </row>
    <row r="869" spans="1:23" s="256" customFormat="1" x14ac:dyDescent="0.25">
      <c r="A869" s="259" t="s">
        <v>228</v>
      </c>
      <c r="B869" s="259" t="s">
        <v>193</v>
      </c>
      <c r="C869" s="273">
        <v>451</v>
      </c>
      <c r="D869" s="274">
        <v>38756</v>
      </c>
      <c r="E869" s="275" t="s">
        <v>28</v>
      </c>
      <c r="F869" s="276">
        <v>4000</v>
      </c>
      <c r="G869" s="277"/>
      <c r="H869" s="278"/>
      <c r="I869" s="279" t="s">
        <v>125</v>
      </c>
      <c r="J869" s="252" t="s">
        <v>48</v>
      </c>
      <c r="K869" s="280" t="s">
        <v>30</v>
      </c>
      <c r="L869" s="278">
        <v>10</v>
      </c>
      <c r="M869" s="281"/>
      <c r="N869" s="281"/>
      <c r="O869" s="270">
        <v>0</v>
      </c>
      <c r="P869" s="281"/>
      <c r="Q869" s="281"/>
      <c r="R869" s="271">
        <v>0</v>
      </c>
      <c r="S869" s="254">
        <v>0</v>
      </c>
      <c r="T869" s="254">
        <v>0</v>
      </c>
      <c r="U869" s="254">
        <v>0</v>
      </c>
      <c r="V869" s="254">
        <v>0</v>
      </c>
      <c r="W869" s="272"/>
    </row>
    <row r="870" spans="1:23" s="256" customFormat="1" x14ac:dyDescent="0.25">
      <c r="A870" s="259" t="s">
        <v>228</v>
      </c>
      <c r="B870" s="259" t="s">
        <v>78</v>
      </c>
      <c r="C870" s="273">
        <v>451</v>
      </c>
      <c r="D870" s="274">
        <v>39078</v>
      </c>
      <c r="E870" s="275" t="s">
        <v>89</v>
      </c>
      <c r="F870" s="276">
        <v>73420000</v>
      </c>
      <c r="G870" s="277" t="s">
        <v>35</v>
      </c>
      <c r="H870" s="278">
        <v>6.2</v>
      </c>
      <c r="I870" s="279" t="s">
        <v>125</v>
      </c>
      <c r="J870" s="252" t="s">
        <v>48</v>
      </c>
      <c r="K870" s="280" t="s">
        <v>30</v>
      </c>
      <c r="L870" s="278">
        <v>5</v>
      </c>
      <c r="M870" s="281"/>
      <c r="N870" s="281"/>
      <c r="O870" s="270">
        <v>0</v>
      </c>
      <c r="P870" s="281"/>
      <c r="Q870" s="281"/>
      <c r="R870" s="271">
        <v>0</v>
      </c>
      <c r="S870" s="254">
        <v>0</v>
      </c>
      <c r="T870" s="254" t="s">
        <v>362</v>
      </c>
      <c r="U870" s="254">
        <v>0</v>
      </c>
      <c r="V870" s="254" t="s">
        <v>360</v>
      </c>
      <c r="W870" s="272"/>
    </row>
    <row r="871" spans="1:23" s="256" customFormat="1" x14ac:dyDescent="0.25">
      <c r="A871" s="259" t="s">
        <v>228</v>
      </c>
      <c r="B871" s="259" t="s">
        <v>78</v>
      </c>
      <c r="C871" s="273">
        <v>451</v>
      </c>
      <c r="D871" s="274">
        <v>39078</v>
      </c>
      <c r="E871" s="275" t="s">
        <v>28</v>
      </c>
      <c r="F871" s="276">
        <v>4000</v>
      </c>
      <c r="G871" s="277" t="s">
        <v>55</v>
      </c>
      <c r="H871" s="300">
        <v>3.0533999999999999</v>
      </c>
      <c r="I871" s="279" t="s">
        <v>125</v>
      </c>
      <c r="J871" s="252" t="s">
        <v>48</v>
      </c>
      <c r="K871" s="280" t="s">
        <v>30</v>
      </c>
      <c r="L871" s="278">
        <v>5</v>
      </c>
      <c r="M871" s="281">
        <v>2500000</v>
      </c>
      <c r="N871" s="281"/>
      <c r="O871" s="270">
        <v>0</v>
      </c>
      <c r="P871" s="281"/>
      <c r="Q871" s="281"/>
      <c r="R871" s="271" t="s">
        <v>358</v>
      </c>
      <c r="S871" s="254">
        <v>0</v>
      </c>
      <c r="T871" s="254">
        <v>0</v>
      </c>
      <c r="U871" s="254" t="s">
        <v>359</v>
      </c>
      <c r="V871" s="254" t="s">
        <v>360</v>
      </c>
      <c r="W871" s="272"/>
    </row>
    <row r="872" spans="1:23" s="256" customFormat="1" x14ac:dyDescent="0.25">
      <c r="A872" s="259" t="s">
        <v>228</v>
      </c>
      <c r="B872" s="259" t="s">
        <v>193</v>
      </c>
      <c r="C872" s="273">
        <v>452</v>
      </c>
      <c r="D872" s="274">
        <v>38756</v>
      </c>
      <c r="E872" s="275" t="s">
        <v>28</v>
      </c>
      <c r="F872" s="276">
        <v>2000</v>
      </c>
      <c r="G872" s="277"/>
      <c r="H872" s="278"/>
      <c r="I872" s="279" t="s">
        <v>125</v>
      </c>
      <c r="J872" s="252" t="s">
        <v>48</v>
      </c>
      <c r="K872" s="280" t="s">
        <v>30</v>
      </c>
      <c r="L872" s="278">
        <v>21</v>
      </c>
      <c r="M872" s="281"/>
      <c r="N872" s="281"/>
      <c r="O872" s="270">
        <v>0</v>
      </c>
      <c r="P872" s="281"/>
      <c r="Q872" s="281"/>
      <c r="R872" s="271">
        <v>0</v>
      </c>
      <c r="S872" s="254">
        <v>0</v>
      </c>
      <c r="T872" s="254">
        <v>0</v>
      </c>
      <c r="U872" s="254">
        <v>0</v>
      </c>
      <c r="V872" s="254">
        <v>0</v>
      </c>
      <c r="W872" s="272"/>
    </row>
    <row r="873" spans="1:23" s="256" customFormat="1" x14ac:dyDescent="0.25">
      <c r="A873" s="259" t="s">
        <v>228</v>
      </c>
      <c r="B873" s="259" t="s">
        <v>78</v>
      </c>
      <c r="C873" s="273">
        <v>452</v>
      </c>
      <c r="D873" s="274">
        <v>39078</v>
      </c>
      <c r="E873" s="275" t="s">
        <v>28</v>
      </c>
      <c r="F873" s="276">
        <v>2000</v>
      </c>
      <c r="G873" s="277" t="s">
        <v>56</v>
      </c>
      <c r="H873" s="278">
        <v>3.6</v>
      </c>
      <c r="I873" s="279" t="s">
        <v>125</v>
      </c>
      <c r="J873" s="252" t="s">
        <v>48</v>
      </c>
      <c r="K873" s="280" t="s">
        <v>30</v>
      </c>
      <c r="L873" s="278">
        <v>19</v>
      </c>
      <c r="M873" s="281">
        <v>2000000</v>
      </c>
      <c r="N873" s="281"/>
      <c r="O873" s="270">
        <v>0</v>
      </c>
      <c r="P873" s="281"/>
      <c r="Q873" s="281"/>
      <c r="R873" s="271" t="s">
        <v>358</v>
      </c>
      <c r="S873" s="254">
        <v>0</v>
      </c>
      <c r="T873" s="254">
        <v>0</v>
      </c>
      <c r="U873" s="254" t="s">
        <v>359</v>
      </c>
      <c r="V873" s="254" t="s">
        <v>360</v>
      </c>
      <c r="W873" s="272"/>
    </row>
    <row r="874" spans="1:23" s="256" customFormat="1" x14ac:dyDescent="0.25">
      <c r="A874" s="259" t="s">
        <v>228</v>
      </c>
      <c r="B874" s="259" t="s">
        <v>193</v>
      </c>
      <c r="C874" s="273">
        <v>728</v>
      </c>
      <c r="D874" s="274">
        <v>41177</v>
      </c>
      <c r="E874" s="275" t="s">
        <v>28</v>
      </c>
      <c r="F874" s="276">
        <v>4000</v>
      </c>
      <c r="G874" s="277"/>
      <c r="H874" s="278"/>
      <c r="I874" s="279" t="s">
        <v>48</v>
      </c>
      <c r="J874" s="252" t="s">
        <v>30</v>
      </c>
      <c r="K874" s="280" t="s">
        <v>37</v>
      </c>
      <c r="L874" s="278">
        <v>10</v>
      </c>
      <c r="M874" s="281"/>
      <c r="N874" s="281"/>
      <c r="O874" s="270">
        <v>0</v>
      </c>
      <c r="P874" s="281"/>
      <c r="Q874" s="281"/>
      <c r="R874" s="271">
        <v>0</v>
      </c>
      <c r="S874" s="254">
        <v>0</v>
      </c>
      <c r="T874" s="254" t="s">
        <v>362</v>
      </c>
      <c r="U874" s="254">
        <v>0</v>
      </c>
      <c r="V874" s="254">
        <v>0</v>
      </c>
      <c r="W874" s="272"/>
    </row>
    <row r="875" spans="1:23" s="256" customFormat="1" x14ac:dyDescent="0.25">
      <c r="A875" s="259" t="s">
        <v>228</v>
      </c>
      <c r="B875" s="259" t="s">
        <v>193</v>
      </c>
      <c r="C875" s="273">
        <v>729</v>
      </c>
      <c r="D875" s="274">
        <v>41177</v>
      </c>
      <c r="E875" s="275" t="s">
        <v>28</v>
      </c>
      <c r="F875" s="276">
        <v>4000</v>
      </c>
      <c r="G875" s="277"/>
      <c r="H875" s="278"/>
      <c r="I875" s="279" t="s">
        <v>48</v>
      </c>
      <c r="J875" s="252" t="s">
        <v>30</v>
      </c>
      <c r="K875" s="280" t="s">
        <v>37</v>
      </c>
      <c r="L875" s="278">
        <v>30</v>
      </c>
      <c r="M875" s="281"/>
      <c r="N875" s="281"/>
      <c r="O875" s="270">
        <v>0</v>
      </c>
      <c r="P875" s="281"/>
      <c r="Q875" s="281"/>
      <c r="R875" s="271">
        <v>0</v>
      </c>
      <c r="S875" s="254">
        <v>0</v>
      </c>
      <c r="T875" s="254" t="s">
        <v>362</v>
      </c>
      <c r="U875" s="254">
        <v>0</v>
      </c>
      <c r="V875" s="254">
        <v>0</v>
      </c>
      <c r="W875" s="272"/>
    </row>
    <row r="876" spans="1:23" s="256" customFormat="1" x14ac:dyDescent="0.25">
      <c r="A876" s="259" t="s">
        <v>58</v>
      </c>
      <c r="B876" s="259" t="s">
        <v>212</v>
      </c>
      <c r="C876" s="283">
        <v>246</v>
      </c>
      <c r="D876" s="274">
        <v>36948</v>
      </c>
      <c r="E876" s="275" t="s">
        <v>28</v>
      </c>
      <c r="F876" s="276">
        <v>7500</v>
      </c>
      <c r="G876" s="277" t="s">
        <v>47</v>
      </c>
      <c r="H876" s="278">
        <v>6.3</v>
      </c>
      <c r="I876" s="279" t="s">
        <v>48</v>
      </c>
      <c r="J876" s="252" t="s">
        <v>274</v>
      </c>
      <c r="K876" s="280" t="s">
        <v>274</v>
      </c>
      <c r="L876" s="278">
        <v>20</v>
      </c>
      <c r="M876" s="281">
        <v>7400000</v>
      </c>
      <c r="N876" s="281">
        <v>3944980.85</v>
      </c>
      <c r="O876" s="270">
        <v>100985237</v>
      </c>
      <c r="P876" s="281">
        <v>1304419</v>
      </c>
      <c r="Q876" s="281">
        <v>102289656</v>
      </c>
      <c r="R876" s="271" t="s">
        <v>358</v>
      </c>
      <c r="S876" s="254">
        <v>0</v>
      </c>
      <c r="T876" s="254">
        <v>0</v>
      </c>
      <c r="U876" s="254">
        <v>0</v>
      </c>
      <c r="V876" s="254" t="s">
        <v>360</v>
      </c>
      <c r="W876" s="272" t="s">
        <v>214</v>
      </c>
    </row>
    <row r="877" spans="1:23" s="256" customFormat="1" x14ac:dyDescent="0.25">
      <c r="A877" s="259" t="s">
        <v>58</v>
      </c>
      <c r="B877" s="259" t="s">
        <v>212</v>
      </c>
      <c r="C877" s="283">
        <v>246</v>
      </c>
      <c r="D877" s="274">
        <v>36948</v>
      </c>
      <c r="E877" s="275" t="s">
        <v>28</v>
      </c>
      <c r="F877" s="276">
        <v>500</v>
      </c>
      <c r="G877" s="277" t="s">
        <v>51</v>
      </c>
      <c r="H877" s="278">
        <v>6.3</v>
      </c>
      <c r="I877" s="279" t="s">
        <v>48</v>
      </c>
      <c r="J877" s="252" t="s">
        <v>274</v>
      </c>
      <c r="K877" s="280" t="s">
        <v>274</v>
      </c>
      <c r="L877" s="278">
        <v>20</v>
      </c>
      <c r="M877" s="281">
        <v>401000</v>
      </c>
      <c r="N877" s="281">
        <v>213775.27</v>
      </c>
      <c r="O877" s="270">
        <v>5472307</v>
      </c>
      <c r="P877" s="281">
        <v>70686</v>
      </c>
      <c r="Q877" s="281">
        <v>5542993</v>
      </c>
      <c r="R877" s="271" t="s">
        <v>358</v>
      </c>
      <c r="S877" s="254">
        <v>0</v>
      </c>
      <c r="T877" s="254">
        <v>0</v>
      </c>
      <c r="U877" s="254">
        <v>0</v>
      </c>
      <c r="V877" s="254" t="s">
        <v>360</v>
      </c>
      <c r="W877" s="272" t="s">
        <v>214</v>
      </c>
    </row>
    <row r="878" spans="1:23" s="256" customFormat="1" x14ac:dyDescent="0.25">
      <c r="A878" s="259" t="s">
        <v>58</v>
      </c>
      <c r="B878" s="259" t="s">
        <v>193</v>
      </c>
      <c r="C878" s="273">
        <v>479</v>
      </c>
      <c r="D878" s="274">
        <v>39001</v>
      </c>
      <c r="E878" s="275" t="s">
        <v>28</v>
      </c>
      <c r="F878" s="276">
        <v>3800</v>
      </c>
      <c r="G878" s="277"/>
      <c r="H878" s="278"/>
      <c r="I878" s="279" t="s">
        <v>48</v>
      </c>
      <c r="J878" s="252" t="s">
        <v>30</v>
      </c>
      <c r="K878" s="280" t="s">
        <v>274</v>
      </c>
      <c r="L878" s="278">
        <v>20</v>
      </c>
      <c r="M878" s="281"/>
      <c r="N878" s="281"/>
      <c r="O878" s="270">
        <v>0</v>
      </c>
      <c r="P878" s="281"/>
      <c r="Q878" s="281"/>
      <c r="R878" s="271">
        <v>0</v>
      </c>
      <c r="S878" s="254">
        <v>0</v>
      </c>
      <c r="T878" s="254">
        <v>0</v>
      </c>
      <c r="U878" s="254">
        <v>0</v>
      </c>
      <c r="V878" s="254">
        <v>0</v>
      </c>
      <c r="W878" s="272"/>
    </row>
    <row r="879" spans="1:23" s="256" customFormat="1" x14ac:dyDescent="0.25">
      <c r="A879" s="259" t="s">
        <v>58</v>
      </c>
      <c r="B879" s="259" t="s">
        <v>78</v>
      </c>
      <c r="C879" s="273">
        <v>479</v>
      </c>
      <c r="D879" s="274">
        <v>39028</v>
      </c>
      <c r="E879" s="275" t="s">
        <v>28</v>
      </c>
      <c r="F879" s="276">
        <v>1500</v>
      </c>
      <c r="G879" s="277" t="s">
        <v>76</v>
      </c>
      <c r="H879" s="278">
        <v>3.4</v>
      </c>
      <c r="I879" s="279" t="s">
        <v>48</v>
      </c>
      <c r="J879" s="252" t="s">
        <v>30</v>
      </c>
      <c r="K879" s="280" t="s">
        <v>274</v>
      </c>
      <c r="L879" s="278">
        <v>18</v>
      </c>
      <c r="M879" s="281">
        <v>1500000</v>
      </c>
      <c r="N879" s="281">
        <v>1470748.8</v>
      </c>
      <c r="O879" s="270">
        <v>37648831</v>
      </c>
      <c r="P879" s="281">
        <v>265031</v>
      </c>
      <c r="Q879" s="281">
        <v>37913862</v>
      </c>
      <c r="R879" s="271" t="s">
        <v>358</v>
      </c>
      <c r="S879" s="254">
        <v>0</v>
      </c>
      <c r="T879" s="254">
        <v>0</v>
      </c>
      <c r="U879" s="254">
        <v>0</v>
      </c>
      <c r="V879" s="254" t="s">
        <v>360</v>
      </c>
      <c r="W879" s="272" t="s">
        <v>281</v>
      </c>
    </row>
    <row r="880" spans="1:23" s="256" customFormat="1" x14ac:dyDescent="0.25">
      <c r="A880" s="259" t="s">
        <v>58</v>
      </c>
      <c r="B880" s="259" t="s">
        <v>78</v>
      </c>
      <c r="C880" s="273">
        <v>479</v>
      </c>
      <c r="D880" s="274">
        <v>39028</v>
      </c>
      <c r="E880" s="275" t="s">
        <v>28</v>
      </c>
      <c r="F880" s="276">
        <v>0.5</v>
      </c>
      <c r="G880" s="277" t="s">
        <v>77</v>
      </c>
      <c r="H880" s="278">
        <v>3.4</v>
      </c>
      <c r="I880" s="279" t="s">
        <v>48</v>
      </c>
      <c r="J880" s="252" t="s">
        <v>30</v>
      </c>
      <c r="K880" s="280" t="s">
        <v>274</v>
      </c>
      <c r="L880" s="278">
        <v>18</v>
      </c>
      <c r="M880" s="281">
        <v>500</v>
      </c>
      <c r="N880" s="281">
        <v>675.55</v>
      </c>
      <c r="O880" s="270">
        <v>17293</v>
      </c>
      <c r="P880" s="281">
        <v>122</v>
      </c>
      <c r="Q880" s="281">
        <v>17415</v>
      </c>
      <c r="R880" s="271" t="s">
        <v>358</v>
      </c>
      <c r="S880" s="254">
        <v>0</v>
      </c>
      <c r="T880" s="254">
        <v>0</v>
      </c>
      <c r="U880" s="254">
        <v>0</v>
      </c>
      <c r="V880" s="254" t="s">
        <v>360</v>
      </c>
      <c r="W880" s="272" t="s">
        <v>281</v>
      </c>
    </row>
    <row r="881" spans="1:23" s="256" customFormat="1" x14ac:dyDescent="0.25">
      <c r="A881" s="259" t="s">
        <v>205</v>
      </c>
      <c r="B881" s="259" t="s">
        <v>193</v>
      </c>
      <c r="C881" s="273">
        <v>382</v>
      </c>
      <c r="D881" s="274">
        <v>38252</v>
      </c>
      <c r="E881" s="275" t="s">
        <v>28</v>
      </c>
      <c r="F881" s="276">
        <v>15000</v>
      </c>
      <c r="G881" s="277"/>
      <c r="H881" s="278"/>
      <c r="I881" s="279" t="s">
        <v>48</v>
      </c>
      <c r="J881" s="252" t="s">
        <v>93</v>
      </c>
      <c r="K881" s="280" t="s">
        <v>274</v>
      </c>
      <c r="L881" s="278">
        <v>30.25</v>
      </c>
      <c r="M881" s="281"/>
      <c r="N881" s="281"/>
      <c r="O881" s="270">
        <v>0</v>
      </c>
      <c r="P881" s="281"/>
      <c r="Q881" s="281"/>
      <c r="R881" s="271">
        <v>0</v>
      </c>
      <c r="S881" s="254">
        <v>0</v>
      </c>
      <c r="T881" s="254">
        <v>0</v>
      </c>
      <c r="U881" s="254">
        <v>0</v>
      </c>
      <c r="V881" s="254">
        <v>0</v>
      </c>
      <c r="W881" s="272"/>
    </row>
    <row r="882" spans="1:23" s="256" customFormat="1" x14ac:dyDescent="0.25">
      <c r="A882" s="259" t="s">
        <v>205</v>
      </c>
      <c r="B882" s="259" t="s">
        <v>78</v>
      </c>
      <c r="C882" s="273">
        <v>382</v>
      </c>
      <c r="D882" s="274">
        <v>38261</v>
      </c>
      <c r="E882" s="275" t="s">
        <v>28</v>
      </c>
      <c r="F882" s="276">
        <v>5800</v>
      </c>
      <c r="G882" s="277" t="s">
        <v>47</v>
      </c>
      <c r="H882" s="278">
        <v>4.8499999999999996</v>
      </c>
      <c r="I882" s="279" t="s">
        <v>48</v>
      </c>
      <c r="J882" s="252" t="s">
        <v>93</v>
      </c>
      <c r="K882" s="280" t="s">
        <v>274</v>
      </c>
      <c r="L882" s="278">
        <v>21</v>
      </c>
      <c r="M882" s="281">
        <v>5800000</v>
      </c>
      <c r="N882" s="281">
        <v>5800000</v>
      </c>
      <c r="O882" s="270">
        <v>148470778</v>
      </c>
      <c r="P882" s="281">
        <v>3266166</v>
      </c>
      <c r="Q882" s="281">
        <v>151736944</v>
      </c>
      <c r="R882" s="271" t="s">
        <v>358</v>
      </c>
      <c r="S882" s="254">
        <v>0</v>
      </c>
      <c r="T882" s="254">
        <v>0</v>
      </c>
      <c r="U882" s="254">
        <v>0</v>
      </c>
      <c r="V882" s="254" t="s">
        <v>360</v>
      </c>
      <c r="W882" s="272" t="s">
        <v>214</v>
      </c>
    </row>
    <row r="883" spans="1:23" s="256" customFormat="1" x14ac:dyDescent="0.25">
      <c r="A883" s="259" t="s">
        <v>205</v>
      </c>
      <c r="B883" s="259" t="s">
        <v>78</v>
      </c>
      <c r="C883" s="273">
        <v>382</v>
      </c>
      <c r="D883" s="274">
        <v>38261</v>
      </c>
      <c r="E883" s="275" t="s">
        <v>28</v>
      </c>
      <c r="F883" s="301">
        <v>0.5</v>
      </c>
      <c r="G883" s="277" t="s">
        <v>51</v>
      </c>
      <c r="H883" s="278">
        <v>4.8499999999999996</v>
      </c>
      <c r="I883" s="279" t="s">
        <v>48</v>
      </c>
      <c r="J883" s="252" t="s">
        <v>93</v>
      </c>
      <c r="K883" s="280" t="s">
        <v>274</v>
      </c>
      <c r="L883" s="278">
        <v>21</v>
      </c>
      <c r="M883" s="281">
        <v>500</v>
      </c>
      <c r="N883" s="281">
        <v>500</v>
      </c>
      <c r="O883" s="270">
        <v>12799</v>
      </c>
      <c r="P883" s="281">
        <v>282</v>
      </c>
      <c r="Q883" s="281">
        <v>13081</v>
      </c>
      <c r="R883" s="271" t="s">
        <v>358</v>
      </c>
      <c r="S883" s="254">
        <v>0</v>
      </c>
      <c r="T883" s="254">
        <v>0</v>
      </c>
      <c r="U883" s="254">
        <v>0</v>
      </c>
      <c r="V883" s="254" t="s">
        <v>360</v>
      </c>
      <c r="W883" s="272" t="s">
        <v>214</v>
      </c>
    </row>
    <row r="884" spans="1:23" s="256" customFormat="1" x14ac:dyDescent="0.25">
      <c r="A884" s="259" t="s">
        <v>205</v>
      </c>
      <c r="B884" s="259" t="s">
        <v>81</v>
      </c>
      <c r="C884" s="273">
        <v>382</v>
      </c>
      <c r="D884" s="274">
        <v>39056</v>
      </c>
      <c r="E884" s="275" t="s">
        <v>28</v>
      </c>
      <c r="F884" s="276">
        <v>6000</v>
      </c>
      <c r="G884" s="277" t="s">
        <v>49</v>
      </c>
      <c r="H884" s="278">
        <v>3.2</v>
      </c>
      <c r="I884" s="279" t="s">
        <v>48</v>
      </c>
      <c r="J884" s="252" t="s">
        <v>93</v>
      </c>
      <c r="K884" s="280" t="s">
        <v>274</v>
      </c>
      <c r="L884" s="278">
        <v>24</v>
      </c>
      <c r="M884" s="281">
        <v>6000000</v>
      </c>
      <c r="N884" s="281">
        <v>7842033</v>
      </c>
      <c r="O884" s="270">
        <v>200743576</v>
      </c>
      <c r="P884" s="281">
        <v>2925421</v>
      </c>
      <c r="Q884" s="281">
        <v>203668997</v>
      </c>
      <c r="R884" s="271" t="s">
        <v>358</v>
      </c>
      <c r="S884" s="254">
        <v>0</v>
      </c>
      <c r="T884" s="254">
        <v>0</v>
      </c>
      <c r="U884" s="254">
        <v>0</v>
      </c>
      <c r="V884" s="254" t="s">
        <v>360</v>
      </c>
      <c r="W884" s="272" t="s">
        <v>214</v>
      </c>
    </row>
    <row r="885" spans="1:23" s="256" customFormat="1" x14ac:dyDescent="0.25">
      <c r="A885" s="259" t="s">
        <v>205</v>
      </c>
      <c r="B885" s="259" t="s">
        <v>81</v>
      </c>
      <c r="C885" s="273">
        <v>382</v>
      </c>
      <c r="D885" s="274">
        <v>39056</v>
      </c>
      <c r="E885" s="275" t="s">
        <v>28</v>
      </c>
      <c r="F885" s="301">
        <v>0.5</v>
      </c>
      <c r="G885" s="277" t="s">
        <v>50</v>
      </c>
      <c r="H885" s="278">
        <v>3.2</v>
      </c>
      <c r="I885" s="279" t="s">
        <v>48</v>
      </c>
      <c r="J885" s="252" t="s">
        <v>93</v>
      </c>
      <c r="K885" s="280" t="s">
        <v>274</v>
      </c>
      <c r="L885" s="278">
        <v>24</v>
      </c>
      <c r="M885" s="281">
        <v>500</v>
      </c>
      <c r="N885" s="281">
        <v>654</v>
      </c>
      <c r="O885" s="270">
        <v>16741</v>
      </c>
      <c r="P885" s="281">
        <v>231</v>
      </c>
      <c r="Q885" s="281">
        <v>16972</v>
      </c>
      <c r="R885" s="271" t="s">
        <v>358</v>
      </c>
      <c r="S885" s="254">
        <v>0</v>
      </c>
      <c r="T885" s="254">
        <v>0</v>
      </c>
      <c r="U885" s="254">
        <v>0</v>
      </c>
      <c r="V885" s="254" t="s">
        <v>360</v>
      </c>
      <c r="W885" s="272" t="s">
        <v>214</v>
      </c>
    </row>
    <row r="886" spans="1:23" s="256" customFormat="1" x14ac:dyDescent="0.25">
      <c r="A886" s="259" t="s">
        <v>105</v>
      </c>
      <c r="B886" s="259" t="s">
        <v>193</v>
      </c>
      <c r="C886" s="273">
        <v>417</v>
      </c>
      <c r="D886" s="274">
        <v>38516</v>
      </c>
      <c r="E886" s="275" t="s">
        <v>28</v>
      </c>
      <c r="F886" s="276">
        <v>6775</v>
      </c>
      <c r="G886" s="277"/>
      <c r="H886" s="278"/>
      <c r="I886" s="279" t="s">
        <v>48</v>
      </c>
      <c r="J886" s="252" t="s">
        <v>125</v>
      </c>
      <c r="K886" s="280" t="s">
        <v>274</v>
      </c>
      <c r="L886" s="278">
        <v>21</v>
      </c>
      <c r="M886" s="281"/>
      <c r="N886" s="281"/>
      <c r="O886" s="270">
        <v>0</v>
      </c>
      <c r="P886" s="281"/>
      <c r="Q886" s="281"/>
      <c r="R886" s="271">
        <v>0</v>
      </c>
      <c r="S886" s="254">
        <v>0</v>
      </c>
      <c r="T886" s="254">
        <v>0</v>
      </c>
      <c r="U886" s="254">
        <v>0</v>
      </c>
      <c r="V886" s="254">
        <v>0</v>
      </c>
      <c r="W886" s="272"/>
    </row>
    <row r="887" spans="1:23" s="256" customFormat="1" x14ac:dyDescent="0.25">
      <c r="A887" s="259" t="s">
        <v>105</v>
      </c>
      <c r="B887" s="259" t="s">
        <v>78</v>
      </c>
      <c r="C887" s="273">
        <v>417</v>
      </c>
      <c r="D887" s="274">
        <v>38524</v>
      </c>
      <c r="E887" s="275" t="s">
        <v>28</v>
      </c>
      <c r="F887" s="276">
        <v>5650</v>
      </c>
      <c r="G887" s="277" t="s">
        <v>76</v>
      </c>
      <c r="H887" s="278">
        <v>2.75</v>
      </c>
      <c r="I887" s="279" t="s">
        <v>48</v>
      </c>
      <c r="J887" s="252" t="s">
        <v>125</v>
      </c>
      <c r="K887" s="280" t="s">
        <v>274</v>
      </c>
      <c r="L887" s="278">
        <v>15</v>
      </c>
      <c r="M887" s="281">
        <v>5650000</v>
      </c>
      <c r="N887" s="281">
        <v>71209</v>
      </c>
      <c r="O887" s="270">
        <v>1822837</v>
      </c>
      <c r="P887" s="281">
        <v>13573</v>
      </c>
      <c r="Q887" s="281">
        <v>1836410</v>
      </c>
      <c r="R887" s="271" t="s">
        <v>358</v>
      </c>
      <c r="S887" s="254">
        <v>0</v>
      </c>
      <c r="T887" s="254">
        <v>0</v>
      </c>
      <c r="U887" s="254">
        <v>0</v>
      </c>
      <c r="V887" s="254" t="s">
        <v>360</v>
      </c>
      <c r="W887" s="272" t="s">
        <v>214</v>
      </c>
    </row>
    <row r="888" spans="1:23" s="256" customFormat="1" x14ac:dyDescent="0.25">
      <c r="A888" s="259" t="s">
        <v>105</v>
      </c>
      <c r="B888" s="259" t="s">
        <v>78</v>
      </c>
      <c r="C888" s="273">
        <v>417</v>
      </c>
      <c r="D888" s="274">
        <v>38524</v>
      </c>
      <c r="E888" s="275" t="s">
        <v>28</v>
      </c>
      <c r="F888" s="301">
        <v>0.5</v>
      </c>
      <c r="G888" s="277" t="s">
        <v>77</v>
      </c>
      <c r="H888" s="278">
        <v>2.75</v>
      </c>
      <c r="I888" s="279" t="s">
        <v>48</v>
      </c>
      <c r="J888" s="252" t="s">
        <v>125</v>
      </c>
      <c r="K888" s="280" t="s">
        <v>274</v>
      </c>
      <c r="L888" s="278">
        <v>15</v>
      </c>
      <c r="M888" s="281">
        <v>500</v>
      </c>
      <c r="N888" s="281">
        <v>6</v>
      </c>
      <c r="O888" s="270">
        <v>154</v>
      </c>
      <c r="P888" s="281">
        <v>0</v>
      </c>
      <c r="Q888" s="281">
        <v>154</v>
      </c>
      <c r="R888" s="271" t="s">
        <v>358</v>
      </c>
      <c r="S888" s="254">
        <v>0</v>
      </c>
      <c r="T888" s="254">
        <v>0</v>
      </c>
      <c r="U888" s="254">
        <v>0</v>
      </c>
      <c r="V888" s="254" t="s">
        <v>360</v>
      </c>
      <c r="W888" s="272" t="s">
        <v>214</v>
      </c>
    </row>
    <row r="889" spans="1:23" s="256" customFormat="1" x14ac:dyDescent="0.25">
      <c r="A889" s="259" t="s">
        <v>105</v>
      </c>
      <c r="B889" s="259" t="s">
        <v>81</v>
      </c>
      <c r="C889" s="273">
        <v>417</v>
      </c>
      <c r="D889" s="274">
        <v>38972</v>
      </c>
      <c r="E889" s="275" t="s">
        <v>28</v>
      </c>
      <c r="F889" s="276">
        <v>1124</v>
      </c>
      <c r="G889" s="277" t="s">
        <v>83</v>
      </c>
      <c r="H889" s="302">
        <v>3.5</v>
      </c>
      <c r="I889" s="279" t="s">
        <v>48</v>
      </c>
      <c r="J889" s="252" t="s">
        <v>125</v>
      </c>
      <c r="K889" s="280" t="s">
        <v>274</v>
      </c>
      <c r="L889" s="278">
        <v>15.5</v>
      </c>
      <c r="M889" s="281">
        <v>1124000</v>
      </c>
      <c r="N889" s="281">
        <v>112450</v>
      </c>
      <c r="O889" s="270">
        <v>2878541</v>
      </c>
      <c r="P889" s="281">
        <v>27255</v>
      </c>
      <c r="Q889" s="281">
        <v>2905796</v>
      </c>
      <c r="R889" s="271" t="s">
        <v>358</v>
      </c>
      <c r="S889" s="254">
        <v>0</v>
      </c>
      <c r="T889" s="254">
        <v>0</v>
      </c>
      <c r="U889" s="254">
        <v>0</v>
      </c>
      <c r="V889" s="254" t="s">
        <v>360</v>
      </c>
      <c r="W889" s="272" t="s">
        <v>214</v>
      </c>
    </row>
    <row r="890" spans="1:23" s="256" customFormat="1" x14ac:dyDescent="0.25">
      <c r="A890" s="259" t="s">
        <v>105</v>
      </c>
      <c r="B890" s="259" t="s">
        <v>81</v>
      </c>
      <c r="C890" s="273">
        <v>417</v>
      </c>
      <c r="D890" s="274">
        <v>38972</v>
      </c>
      <c r="E890" s="275" t="s">
        <v>28</v>
      </c>
      <c r="F890" s="303">
        <v>0.5</v>
      </c>
      <c r="G890" s="277" t="s">
        <v>84</v>
      </c>
      <c r="H890" s="302">
        <v>3.5</v>
      </c>
      <c r="I890" s="279" t="s">
        <v>48</v>
      </c>
      <c r="J890" s="252" t="s">
        <v>125</v>
      </c>
      <c r="K890" s="280" t="s">
        <v>274</v>
      </c>
      <c r="L890" s="278">
        <v>15.5</v>
      </c>
      <c r="M890" s="281">
        <v>500</v>
      </c>
      <c r="N890" s="281">
        <v>50</v>
      </c>
      <c r="O890" s="270">
        <v>1280</v>
      </c>
      <c r="P890" s="281">
        <v>0</v>
      </c>
      <c r="Q890" s="281">
        <v>1280</v>
      </c>
      <c r="R890" s="271" t="s">
        <v>358</v>
      </c>
      <c r="S890" s="254">
        <v>0</v>
      </c>
      <c r="T890" s="254">
        <v>0</v>
      </c>
      <c r="U890" s="254">
        <v>0</v>
      </c>
      <c r="V890" s="254" t="s">
        <v>360</v>
      </c>
      <c r="W890" s="272" t="s">
        <v>214</v>
      </c>
    </row>
    <row r="891" spans="1:23" s="256" customFormat="1" x14ac:dyDescent="0.25">
      <c r="A891" s="259" t="s">
        <v>71</v>
      </c>
      <c r="B891" s="259" t="s">
        <v>212</v>
      </c>
      <c r="C891" s="273">
        <v>394</v>
      </c>
      <c r="D891" s="274">
        <v>38299</v>
      </c>
      <c r="E891" s="275" t="s">
        <v>28</v>
      </c>
      <c r="F891" s="276">
        <v>7000</v>
      </c>
      <c r="G891" s="277" t="s">
        <v>44</v>
      </c>
      <c r="H891" s="278">
        <v>4.5</v>
      </c>
      <c r="I891" s="279" t="s">
        <v>48</v>
      </c>
      <c r="J891" s="252" t="s">
        <v>30</v>
      </c>
      <c r="K891" s="280" t="s">
        <v>274</v>
      </c>
      <c r="L891" s="278">
        <v>21</v>
      </c>
      <c r="M891" s="281">
        <v>3500000</v>
      </c>
      <c r="N891" s="281"/>
      <c r="O891" s="270">
        <v>0</v>
      </c>
      <c r="P891" s="281"/>
      <c r="Q891" s="281"/>
      <c r="R891" s="271" t="s">
        <v>358</v>
      </c>
      <c r="S891" s="254">
        <v>0</v>
      </c>
      <c r="T891" s="254">
        <v>0</v>
      </c>
      <c r="U891" s="254" t="s">
        <v>359</v>
      </c>
      <c r="V891" s="254" t="s">
        <v>360</v>
      </c>
      <c r="W891" s="272"/>
    </row>
    <row r="892" spans="1:23" s="256" customFormat="1" x14ac:dyDescent="0.25">
      <c r="A892" s="259" t="s">
        <v>71</v>
      </c>
      <c r="B892" s="259" t="s">
        <v>193</v>
      </c>
      <c r="C892" s="273">
        <v>395</v>
      </c>
      <c r="D892" s="274">
        <v>38299</v>
      </c>
      <c r="E892" s="275" t="s">
        <v>28</v>
      </c>
      <c r="F892" s="276">
        <v>7000</v>
      </c>
      <c r="G892" s="277"/>
      <c r="H892" s="278"/>
      <c r="I892" s="279" t="s">
        <v>48</v>
      </c>
      <c r="J892" s="252" t="s">
        <v>30</v>
      </c>
      <c r="K892" s="280" t="s">
        <v>274</v>
      </c>
      <c r="L892" s="278">
        <v>10</v>
      </c>
      <c r="M892" s="281"/>
      <c r="N892" s="281"/>
      <c r="O892" s="270">
        <v>0</v>
      </c>
      <c r="P892" s="281"/>
      <c r="Q892" s="281"/>
      <c r="R892" s="271">
        <v>0</v>
      </c>
      <c r="S892" s="254">
        <v>0</v>
      </c>
      <c r="T892" s="254">
        <v>0</v>
      </c>
      <c r="U892" s="254">
        <v>0</v>
      </c>
      <c r="V892" s="254" t="s">
        <v>360</v>
      </c>
      <c r="W892" s="272"/>
    </row>
    <row r="893" spans="1:23" s="256" customFormat="1" x14ac:dyDescent="0.25">
      <c r="A893" s="259" t="s">
        <v>71</v>
      </c>
      <c r="B893" s="259" t="s">
        <v>78</v>
      </c>
      <c r="C893" s="273">
        <v>395</v>
      </c>
      <c r="D893" s="274">
        <v>38299</v>
      </c>
      <c r="E893" s="275" t="s">
        <v>28</v>
      </c>
      <c r="F893" s="276">
        <v>7000</v>
      </c>
      <c r="G893" s="277" t="s">
        <v>56</v>
      </c>
      <c r="H893" s="278">
        <v>3.25</v>
      </c>
      <c r="I893" s="279" t="s">
        <v>48</v>
      </c>
      <c r="J893" s="252" t="s">
        <v>30</v>
      </c>
      <c r="K893" s="280" t="s">
        <v>274</v>
      </c>
      <c r="L893" s="278">
        <v>5</v>
      </c>
      <c r="M893" s="281">
        <v>6500000</v>
      </c>
      <c r="N893" s="281"/>
      <c r="O893" s="270">
        <v>0</v>
      </c>
      <c r="P893" s="281"/>
      <c r="Q893" s="281"/>
      <c r="R893" s="271" t="s">
        <v>358</v>
      </c>
      <c r="S893" s="254">
        <v>0</v>
      </c>
      <c r="T893" s="254">
        <v>0</v>
      </c>
      <c r="U893" s="254" t="s">
        <v>359</v>
      </c>
      <c r="V893" s="254" t="s">
        <v>360</v>
      </c>
      <c r="W893" s="272"/>
    </row>
    <row r="894" spans="1:23" s="256" customFormat="1" x14ac:dyDescent="0.25">
      <c r="A894" s="259" t="s">
        <v>71</v>
      </c>
      <c r="B894" s="259" t="s">
        <v>81</v>
      </c>
      <c r="C894" s="273">
        <v>395</v>
      </c>
      <c r="D894" s="274">
        <v>41881</v>
      </c>
      <c r="E894" s="275" t="s">
        <v>89</v>
      </c>
      <c r="F894" s="276">
        <v>72000000</v>
      </c>
      <c r="G894" s="277" t="s">
        <v>52</v>
      </c>
      <c r="H894" s="278">
        <v>4.7</v>
      </c>
      <c r="I894" s="279" t="s">
        <v>48</v>
      </c>
      <c r="J894" s="252"/>
      <c r="K894" s="280"/>
      <c r="L894" s="278">
        <v>6</v>
      </c>
      <c r="M894" s="281"/>
      <c r="N894" s="281"/>
      <c r="O894" s="270">
        <v>0</v>
      </c>
      <c r="P894" s="281"/>
      <c r="Q894" s="281"/>
      <c r="R894" s="271">
        <v>0</v>
      </c>
      <c r="S894" s="254">
        <v>0</v>
      </c>
      <c r="T894" s="254" t="s">
        <v>362</v>
      </c>
      <c r="U894" s="254">
        <v>0</v>
      </c>
      <c r="V894" s="254">
        <v>0</v>
      </c>
      <c r="W894" s="272"/>
    </row>
    <row r="895" spans="1:23" s="256" customFormat="1" x14ac:dyDescent="0.25">
      <c r="A895" s="259" t="s">
        <v>71</v>
      </c>
      <c r="B895" s="259" t="s">
        <v>81</v>
      </c>
      <c r="C895" s="273">
        <v>395</v>
      </c>
      <c r="D895" s="274">
        <v>41881</v>
      </c>
      <c r="E895" s="275" t="s">
        <v>28</v>
      </c>
      <c r="F895" s="276">
        <v>3000</v>
      </c>
      <c r="G895" s="277" t="s">
        <v>70</v>
      </c>
      <c r="H895" s="278">
        <v>2.2999999999999998</v>
      </c>
      <c r="I895" s="279" t="s">
        <v>48</v>
      </c>
      <c r="J895" s="252"/>
      <c r="K895" s="280"/>
      <c r="L895" s="278">
        <v>6</v>
      </c>
      <c r="M895" s="281">
        <v>2000000</v>
      </c>
      <c r="N895" s="281">
        <v>2000000</v>
      </c>
      <c r="O895" s="270">
        <v>51196820</v>
      </c>
      <c r="P895" s="281">
        <v>439077</v>
      </c>
      <c r="Q895" s="281">
        <v>51635897</v>
      </c>
      <c r="R895" s="271" t="s">
        <v>358</v>
      </c>
      <c r="S895" s="254">
        <v>0</v>
      </c>
      <c r="T895" s="254">
        <v>0</v>
      </c>
      <c r="U895" s="254">
        <v>0</v>
      </c>
      <c r="V895" s="254">
        <v>0</v>
      </c>
      <c r="W895" s="272"/>
    </row>
    <row r="896" spans="1:23" s="256" customFormat="1" x14ac:dyDescent="0.25">
      <c r="A896" s="259" t="s">
        <v>71</v>
      </c>
      <c r="B896" s="259" t="s">
        <v>193</v>
      </c>
      <c r="C896" s="273">
        <v>467</v>
      </c>
      <c r="D896" s="274">
        <v>38905</v>
      </c>
      <c r="E896" s="275" t="s">
        <v>28</v>
      </c>
      <c r="F896" s="276">
        <v>4500</v>
      </c>
      <c r="G896" s="277"/>
      <c r="H896" s="278"/>
      <c r="I896" s="279" t="s">
        <v>30</v>
      </c>
      <c r="J896" s="252" t="s">
        <v>272</v>
      </c>
      <c r="K896" s="280" t="s">
        <v>274</v>
      </c>
      <c r="L896" s="278">
        <v>10</v>
      </c>
      <c r="M896" s="281"/>
      <c r="N896" s="281"/>
      <c r="O896" s="270">
        <v>0</v>
      </c>
      <c r="P896" s="281"/>
      <c r="Q896" s="281"/>
      <c r="R896" s="271">
        <v>0</v>
      </c>
      <c r="S896" s="254">
        <v>0</v>
      </c>
      <c r="T896" s="254">
        <v>0</v>
      </c>
      <c r="U896" s="254">
        <v>0</v>
      </c>
      <c r="V896" s="254">
        <v>0</v>
      </c>
      <c r="W896" s="272"/>
    </row>
    <row r="897" spans="1:23" s="256" customFormat="1" x14ac:dyDescent="0.25">
      <c r="A897" s="259" t="s">
        <v>71</v>
      </c>
      <c r="B897" s="259" t="s">
        <v>78</v>
      </c>
      <c r="C897" s="273">
        <v>467</v>
      </c>
      <c r="D897" s="274">
        <v>38908</v>
      </c>
      <c r="E897" s="275" t="s">
        <v>28</v>
      </c>
      <c r="F897" s="276">
        <v>6500</v>
      </c>
      <c r="G897" s="277" t="s">
        <v>40</v>
      </c>
      <c r="H897" s="278">
        <v>3.5</v>
      </c>
      <c r="I897" s="279" t="s">
        <v>30</v>
      </c>
      <c r="J897" s="252" t="s">
        <v>274</v>
      </c>
      <c r="K897" s="280" t="s">
        <v>274</v>
      </c>
      <c r="L897" s="278">
        <v>5</v>
      </c>
      <c r="M897" s="281">
        <v>4500000</v>
      </c>
      <c r="N897" s="281"/>
      <c r="O897" s="270">
        <v>0</v>
      </c>
      <c r="P897" s="281"/>
      <c r="Q897" s="281"/>
      <c r="R897" s="271" t="s">
        <v>358</v>
      </c>
      <c r="S897" s="254">
        <v>0</v>
      </c>
      <c r="T897" s="254">
        <v>0</v>
      </c>
      <c r="U897" s="254" t="s">
        <v>359</v>
      </c>
      <c r="V897" s="254" t="s">
        <v>360</v>
      </c>
      <c r="W897" s="272"/>
    </row>
    <row r="898" spans="1:23" s="256" customFormat="1" x14ac:dyDescent="0.25">
      <c r="A898" s="259" t="s">
        <v>71</v>
      </c>
      <c r="B898" s="259" t="s">
        <v>81</v>
      </c>
      <c r="C898" s="273">
        <v>467</v>
      </c>
      <c r="D898" s="274">
        <v>41881</v>
      </c>
      <c r="E898" s="275" t="s">
        <v>28</v>
      </c>
      <c r="F898" s="276">
        <v>3000</v>
      </c>
      <c r="G898" s="277" t="s">
        <v>73</v>
      </c>
      <c r="H898" s="278">
        <v>3.1</v>
      </c>
      <c r="I898" s="279" t="s">
        <v>48</v>
      </c>
      <c r="J898" s="252"/>
      <c r="K898" s="280"/>
      <c r="L898" s="278">
        <v>23</v>
      </c>
      <c r="M898" s="281">
        <v>3000000</v>
      </c>
      <c r="N898" s="281">
        <v>3000000</v>
      </c>
      <c r="O898" s="270">
        <v>76795230</v>
      </c>
      <c r="P898" s="281">
        <v>885948</v>
      </c>
      <c r="Q898" s="281">
        <v>77681178</v>
      </c>
      <c r="R898" s="271" t="s">
        <v>358</v>
      </c>
      <c r="S898" s="254">
        <v>0</v>
      </c>
      <c r="T898" s="254">
        <v>0</v>
      </c>
      <c r="U898" s="254">
        <v>0</v>
      </c>
      <c r="V898" s="254">
        <v>0</v>
      </c>
      <c r="W898" s="272"/>
    </row>
    <row r="899" spans="1:23" s="256" customFormat="1" x14ac:dyDescent="0.25">
      <c r="A899" s="259" t="s">
        <v>71</v>
      </c>
      <c r="B899" s="259" t="s">
        <v>193</v>
      </c>
      <c r="C899" s="273">
        <v>468</v>
      </c>
      <c r="D899" s="274">
        <v>38905</v>
      </c>
      <c r="E899" s="275" t="s">
        <v>28</v>
      </c>
      <c r="F899" s="276">
        <v>6500</v>
      </c>
      <c r="G899" s="277"/>
      <c r="H899" s="278"/>
      <c r="I899" s="279" t="s">
        <v>30</v>
      </c>
      <c r="J899" s="252" t="s">
        <v>272</v>
      </c>
      <c r="K899" s="280" t="s">
        <v>274</v>
      </c>
      <c r="L899" s="278">
        <v>30</v>
      </c>
      <c r="M899" s="281"/>
      <c r="N899" s="281"/>
      <c r="O899" s="270">
        <v>0</v>
      </c>
      <c r="P899" s="281"/>
      <c r="Q899" s="281"/>
      <c r="R899" s="271">
        <v>0</v>
      </c>
      <c r="S899" s="254">
        <v>0</v>
      </c>
      <c r="T899" s="254">
        <v>0</v>
      </c>
      <c r="U899" s="254">
        <v>0</v>
      </c>
      <c r="V899" s="254">
        <v>0</v>
      </c>
      <c r="W899" s="272"/>
    </row>
    <row r="900" spans="1:23" s="256" customFormat="1" x14ac:dyDescent="0.25">
      <c r="A900" s="259" t="s">
        <v>71</v>
      </c>
      <c r="B900" s="259" t="s">
        <v>78</v>
      </c>
      <c r="C900" s="273">
        <v>468</v>
      </c>
      <c r="D900" s="274">
        <v>38908</v>
      </c>
      <c r="E900" s="275" t="s">
        <v>28</v>
      </c>
      <c r="F900" s="276">
        <v>6500</v>
      </c>
      <c r="G900" s="277" t="s">
        <v>38</v>
      </c>
      <c r="H900" s="278">
        <v>4.25</v>
      </c>
      <c r="I900" s="279" t="s">
        <v>30</v>
      </c>
      <c r="J900" s="252" t="s">
        <v>274</v>
      </c>
      <c r="K900" s="280" t="s">
        <v>274</v>
      </c>
      <c r="L900" s="278">
        <v>21</v>
      </c>
      <c r="M900" s="281">
        <v>4000000</v>
      </c>
      <c r="N900" s="281">
        <v>4000000</v>
      </c>
      <c r="O900" s="270">
        <v>102393640</v>
      </c>
      <c r="P900" s="281">
        <v>1614927</v>
      </c>
      <c r="Q900" s="281">
        <v>104008567</v>
      </c>
      <c r="R900" s="271" t="s">
        <v>358</v>
      </c>
      <c r="S900" s="254">
        <v>0</v>
      </c>
      <c r="T900" s="254">
        <v>0</v>
      </c>
      <c r="U900" s="254">
        <v>0</v>
      </c>
      <c r="V900" s="254" t="s">
        <v>360</v>
      </c>
      <c r="W900" s="272"/>
    </row>
    <row r="901" spans="1:23" s="256" customFormat="1" x14ac:dyDescent="0.25">
      <c r="A901" s="259" t="s">
        <v>71</v>
      </c>
      <c r="B901" s="259" t="s">
        <v>193</v>
      </c>
      <c r="C901" s="273">
        <v>578</v>
      </c>
      <c r="D901" s="274">
        <v>39919</v>
      </c>
      <c r="E901" s="275" t="s">
        <v>28</v>
      </c>
      <c r="F901" s="276">
        <v>8000</v>
      </c>
      <c r="G901" s="277"/>
      <c r="H901" s="278"/>
      <c r="I901" s="279" t="s">
        <v>48</v>
      </c>
      <c r="J901" s="252" t="s">
        <v>30</v>
      </c>
      <c r="K901" s="280" t="s">
        <v>274</v>
      </c>
      <c r="L901" s="278">
        <v>10</v>
      </c>
      <c r="M901" s="281"/>
      <c r="N901" s="281"/>
      <c r="O901" s="270">
        <v>0</v>
      </c>
      <c r="P901" s="281"/>
      <c r="Q901" s="281"/>
      <c r="R901" s="271">
        <v>0</v>
      </c>
      <c r="S901" s="254">
        <v>0</v>
      </c>
      <c r="T901" s="254">
        <v>0</v>
      </c>
      <c r="U901" s="254">
        <v>0</v>
      </c>
      <c r="V901" s="254">
        <v>0</v>
      </c>
      <c r="W901" s="272"/>
    </row>
    <row r="902" spans="1:23" s="256" customFormat="1" x14ac:dyDescent="0.25">
      <c r="A902" s="259" t="s">
        <v>71</v>
      </c>
      <c r="B902" s="259" t="s">
        <v>78</v>
      </c>
      <c r="C902" s="273">
        <v>578</v>
      </c>
      <c r="D902" s="274">
        <v>39926</v>
      </c>
      <c r="E902" s="275" t="s">
        <v>89</v>
      </c>
      <c r="F902" s="276">
        <v>167630000</v>
      </c>
      <c r="G902" s="277" t="s">
        <v>39</v>
      </c>
      <c r="H902" s="278">
        <v>5.3</v>
      </c>
      <c r="I902" s="279" t="s">
        <v>48</v>
      </c>
      <c r="J902" s="252" t="s">
        <v>274</v>
      </c>
      <c r="K902" s="280" t="s">
        <v>274</v>
      </c>
      <c r="L902" s="278">
        <v>6</v>
      </c>
      <c r="M902" s="281">
        <v>31000000000</v>
      </c>
      <c r="N902" s="281"/>
      <c r="O902" s="270">
        <v>0</v>
      </c>
      <c r="P902" s="281"/>
      <c r="Q902" s="281"/>
      <c r="R902" s="271">
        <v>0</v>
      </c>
      <c r="S902" s="254">
        <v>0</v>
      </c>
      <c r="T902" s="254">
        <v>0</v>
      </c>
      <c r="U902" s="254" t="s">
        <v>359</v>
      </c>
      <c r="V902" s="254" t="s">
        <v>360</v>
      </c>
      <c r="W902" s="272"/>
    </row>
    <row r="903" spans="1:23" s="256" customFormat="1" x14ac:dyDescent="0.25">
      <c r="A903" s="259" t="s">
        <v>71</v>
      </c>
      <c r="B903" s="259" t="s">
        <v>78</v>
      </c>
      <c r="C903" s="273">
        <v>578</v>
      </c>
      <c r="D903" s="274">
        <v>39926</v>
      </c>
      <c r="E903" s="275" t="s">
        <v>28</v>
      </c>
      <c r="F903" s="276">
        <v>8000</v>
      </c>
      <c r="G903" s="277" t="s">
        <v>42</v>
      </c>
      <c r="H903" s="278">
        <v>2.8</v>
      </c>
      <c r="I903" s="279" t="s">
        <v>48</v>
      </c>
      <c r="J903" s="252" t="s">
        <v>274</v>
      </c>
      <c r="K903" s="280" t="s">
        <v>274</v>
      </c>
      <c r="L903" s="278">
        <v>6</v>
      </c>
      <c r="M903" s="281">
        <v>3000000</v>
      </c>
      <c r="N903" s="281"/>
      <c r="O903" s="270">
        <v>0</v>
      </c>
      <c r="P903" s="281"/>
      <c r="Q903" s="281"/>
      <c r="R903" s="271" t="s">
        <v>358</v>
      </c>
      <c r="S903" s="254">
        <v>0</v>
      </c>
      <c r="T903" s="254">
        <v>0</v>
      </c>
      <c r="U903" s="254" t="s">
        <v>359</v>
      </c>
      <c r="V903" s="254" t="s">
        <v>360</v>
      </c>
      <c r="W903" s="272"/>
    </row>
    <row r="904" spans="1:23" s="256" customFormat="1" x14ac:dyDescent="0.25">
      <c r="A904" s="259" t="s">
        <v>71</v>
      </c>
      <c r="B904" s="259" t="s">
        <v>193</v>
      </c>
      <c r="C904" s="273">
        <v>579</v>
      </c>
      <c r="D904" s="274">
        <v>39919</v>
      </c>
      <c r="E904" s="275" t="s">
        <v>28</v>
      </c>
      <c r="F904" s="276">
        <v>8000</v>
      </c>
      <c r="G904" s="277"/>
      <c r="H904" s="278"/>
      <c r="I904" s="279" t="s">
        <v>48</v>
      </c>
      <c r="J904" s="252" t="s">
        <v>30</v>
      </c>
      <c r="K904" s="280" t="s">
        <v>274</v>
      </c>
      <c r="L904" s="278">
        <v>30</v>
      </c>
      <c r="M904" s="281"/>
      <c r="N904" s="281"/>
      <c r="O904" s="270">
        <v>0</v>
      </c>
      <c r="P904" s="281"/>
      <c r="Q904" s="281"/>
      <c r="R904" s="271">
        <v>0</v>
      </c>
      <c r="S904" s="254">
        <v>0</v>
      </c>
      <c r="T904" s="254">
        <v>0</v>
      </c>
      <c r="U904" s="254">
        <v>0</v>
      </c>
      <c r="V904" s="254">
        <v>0</v>
      </c>
      <c r="W904" s="272"/>
    </row>
    <row r="905" spans="1:23" s="256" customFormat="1" x14ac:dyDescent="0.25">
      <c r="A905" s="259" t="s">
        <v>71</v>
      </c>
      <c r="B905" s="259" t="s">
        <v>78</v>
      </c>
      <c r="C905" s="273">
        <v>579</v>
      </c>
      <c r="D905" s="274">
        <v>39926</v>
      </c>
      <c r="E905" s="275" t="s">
        <v>28</v>
      </c>
      <c r="F905" s="276">
        <v>8000</v>
      </c>
      <c r="G905" s="277" t="s">
        <v>43</v>
      </c>
      <c r="H905" s="278">
        <v>3.8</v>
      </c>
      <c r="I905" s="279" t="s">
        <v>48</v>
      </c>
      <c r="J905" s="252" t="s">
        <v>30</v>
      </c>
      <c r="K905" s="280" t="s">
        <v>274</v>
      </c>
      <c r="L905" s="278">
        <v>12</v>
      </c>
      <c r="M905" s="281"/>
      <c r="N905" s="281"/>
      <c r="O905" s="270">
        <v>0</v>
      </c>
      <c r="P905" s="281"/>
      <c r="Q905" s="281"/>
      <c r="R905" s="271" t="s">
        <v>358</v>
      </c>
      <c r="S905" s="254">
        <v>0</v>
      </c>
      <c r="T905" s="254" t="s">
        <v>362</v>
      </c>
      <c r="U905" s="254">
        <v>0</v>
      </c>
      <c r="V905" s="254" t="s">
        <v>360</v>
      </c>
      <c r="W905" s="272"/>
    </row>
    <row r="906" spans="1:23" s="256" customFormat="1" x14ac:dyDescent="0.25">
      <c r="A906" s="259" t="s">
        <v>71</v>
      </c>
      <c r="B906" s="259" t="s">
        <v>78</v>
      </c>
      <c r="C906" s="273">
        <v>579</v>
      </c>
      <c r="D906" s="274">
        <v>39926</v>
      </c>
      <c r="E906" s="275" t="s">
        <v>28</v>
      </c>
      <c r="F906" s="276">
        <v>8000</v>
      </c>
      <c r="G906" s="277" t="s">
        <v>45</v>
      </c>
      <c r="H906" s="278">
        <v>4</v>
      </c>
      <c r="I906" s="279" t="s">
        <v>48</v>
      </c>
      <c r="J906" s="252" t="s">
        <v>30</v>
      </c>
      <c r="K906" s="280" t="s">
        <v>274</v>
      </c>
      <c r="L906" s="278">
        <v>24</v>
      </c>
      <c r="M906" s="281">
        <v>3500000</v>
      </c>
      <c r="N906" s="281">
        <v>3500000</v>
      </c>
      <c r="O906" s="270">
        <v>89594435</v>
      </c>
      <c r="P906" s="281">
        <v>581585</v>
      </c>
      <c r="Q906" s="281">
        <v>90176020</v>
      </c>
      <c r="R906" s="271" t="s">
        <v>358</v>
      </c>
      <c r="S906" s="254">
        <v>0</v>
      </c>
      <c r="T906" s="254">
        <v>0</v>
      </c>
      <c r="U906" s="254">
        <v>0</v>
      </c>
      <c r="V906" s="254" t="s">
        <v>360</v>
      </c>
      <c r="W906" s="272"/>
    </row>
    <row r="907" spans="1:23" s="256" customFormat="1" x14ac:dyDescent="0.25">
      <c r="A907" s="259" t="s">
        <v>124</v>
      </c>
      <c r="B907" s="259" t="s">
        <v>193</v>
      </c>
      <c r="C907" s="273">
        <v>533</v>
      </c>
      <c r="D907" s="274">
        <v>39577</v>
      </c>
      <c r="E907" s="275" t="s">
        <v>28</v>
      </c>
      <c r="F907" s="276">
        <v>2000</v>
      </c>
      <c r="G907" s="277"/>
      <c r="H907" s="278"/>
      <c r="I907" s="279" t="s">
        <v>125</v>
      </c>
      <c r="J907" s="252" t="s">
        <v>48</v>
      </c>
      <c r="K907" s="280" t="s">
        <v>30</v>
      </c>
      <c r="L907" s="278">
        <v>10</v>
      </c>
      <c r="M907" s="281"/>
      <c r="N907" s="281"/>
      <c r="O907" s="270">
        <v>0</v>
      </c>
      <c r="P907" s="281"/>
      <c r="Q907" s="281"/>
      <c r="R907" s="271">
        <v>0</v>
      </c>
      <c r="S907" s="254">
        <v>0</v>
      </c>
      <c r="T907" s="254">
        <v>0</v>
      </c>
      <c r="U907" s="254">
        <v>0</v>
      </c>
      <c r="V907" s="254">
        <v>0</v>
      </c>
      <c r="W907" s="272"/>
    </row>
    <row r="908" spans="1:23" s="256" customFormat="1" x14ac:dyDescent="0.25">
      <c r="A908" s="259" t="s">
        <v>124</v>
      </c>
      <c r="B908" s="259" t="s">
        <v>78</v>
      </c>
      <c r="C908" s="273">
        <v>533</v>
      </c>
      <c r="D908" s="274">
        <v>39581</v>
      </c>
      <c r="E908" s="275" t="s">
        <v>28</v>
      </c>
      <c r="F908" s="276">
        <v>2000</v>
      </c>
      <c r="G908" s="277" t="s">
        <v>35</v>
      </c>
      <c r="H908" s="278">
        <v>3.8</v>
      </c>
      <c r="I908" s="279" t="s">
        <v>48</v>
      </c>
      <c r="J908" s="252" t="s">
        <v>274</v>
      </c>
      <c r="K908" s="280" t="s">
        <v>274</v>
      </c>
      <c r="L908" s="278">
        <v>5</v>
      </c>
      <c r="M908" s="281">
        <v>2000000</v>
      </c>
      <c r="N908" s="281"/>
      <c r="O908" s="270">
        <v>0</v>
      </c>
      <c r="P908" s="281"/>
      <c r="Q908" s="281"/>
      <c r="R908" s="271" t="s">
        <v>358</v>
      </c>
      <c r="S908" s="254">
        <v>0</v>
      </c>
      <c r="T908" s="254">
        <v>0</v>
      </c>
      <c r="U908" s="254" t="s">
        <v>359</v>
      </c>
      <c r="V908" s="254" t="s">
        <v>360</v>
      </c>
      <c r="W908" s="272"/>
    </row>
    <row r="909" spans="1:23" s="256" customFormat="1" x14ac:dyDescent="0.25">
      <c r="A909" s="259" t="s">
        <v>124</v>
      </c>
      <c r="B909" s="259" t="s">
        <v>81</v>
      </c>
      <c r="C909" s="273">
        <v>533</v>
      </c>
      <c r="D909" s="274">
        <v>41774</v>
      </c>
      <c r="E909" s="275" t="s">
        <v>28</v>
      </c>
      <c r="F909" s="276">
        <v>1000</v>
      </c>
      <c r="G909" s="277" t="s">
        <v>73</v>
      </c>
      <c r="H909" s="278">
        <v>5.5</v>
      </c>
      <c r="I909" s="279" t="s">
        <v>48</v>
      </c>
      <c r="J909" s="252"/>
      <c r="K909" s="280"/>
      <c r="L909" s="278">
        <v>5</v>
      </c>
      <c r="M909" s="281">
        <v>1000000</v>
      </c>
      <c r="N909" s="281">
        <v>1000000</v>
      </c>
      <c r="O909" s="270">
        <v>25598410</v>
      </c>
      <c r="P909" s="281">
        <v>75493</v>
      </c>
      <c r="Q909" s="281">
        <v>25673903</v>
      </c>
      <c r="R909" s="271" t="s">
        <v>358</v>
      </c>
      <c r="S909" s="254">
        <v>0</v>
      </c>
      <c r="T909" s="254">
        <v>0</v>
      </c>
      <c r="U909" s="254">
        <v>0</v>
      </c>
      <c r="V909" s="254">
        <v>0</v>
      </c>
      <c r="W909" s="272"/>
    </row>
    <row r="910" spans="1:23" s="256" customFormat="1" x14ac:dyDescent="0.25">
      <c r="A910" s="259" t="s">
        <v>124</v>
      </c>
      <c r="B910" s="259" t="s">
        <v>81</v>
      </c>
      <c r="C910" s="273">
        <v>533</v>
      </c>
      <c r="D910" s="274">
        <v>41774</v>
      </c>
      <c r="E910" s="275" t="s">
        <v>89</v>
      </c>
      <c r="F910" s="276">
        <v>23000000</v>
      </c>
      <c r="G910" s="277" t="s">
        <v>91</v>
      </c>
      <c r="H910" s="278">
        <v>8.5</v>
      </c>
      <c r="I910" s="279" t="s">
        <v>48</v>
      </c>
      <c r="J910" s="252"/>
      <c r="K910" s="280"/>
      <c r="L910" s="278">
        <v>5</v>
      </c>
      <c r="M910" s="281"/>
      <c r="N910" s="281"/>
      <c r="O910" s="270">
        <v>0</v>
      </c>
      <c r="P910" s="281"/>
      <c r="Q910" s="281"/>
      <c r="R910" s="271">
        <v>0</v>
      </c>
      <c r="S910" s="254">
        <v>0</v>
      </c>
      <c r="T910" s="254" t="s">
        <v>362</v>
      </c>
      <c r="U910" s="254">
        <v>0</v>
      </c>
      <c r="V910" s="254">
        <v>0</v>
      </c>
      <c r="W910" s="272"/>
    </row>
    <row r="911" spans="1:23" s="256" customFormat="1" x14ac:dyDescent="0.25">
      <c r="A911" s="259" t="s">
        <v>124</v>
      </c>
      <c r="B911" s="259" t="s">
        <v>193</v>
      </c>
      <c r="C911" s="273">
        <v>534</v>
      </c>
      <c r="D911" s="274">
        <v>39577</v>
      </c>
      <c r="E911" s="275" t="s">
        <v>28</v>
      </c>
      <c r="F911" s="276">
        <v>2000</v>
      </c>
      <c r="G911" s="277"/>
      <c r="H911" s="278"/>
      <c r="I911" s="279" t="s">
        <v>125</v>
      </c>
      <c r="J911" s="252" t="s">
        <v>48</v>
      </c>
      <c r="K911" s="280" t="s">
        <v>30</v>
      </c>
      <c r="L911" s="278">
        <v>30</v>
      </c>
      <c r="M911" s="281"/>
      <c r="N911" s="281"/>
      <c r="O911" s="270">
        <v>0</v>
      </c>
      <c r="P911" s="281"/>
      <c r="Q911" s="281"/>
      <c r="R911" s="271">
        <v>0</v>
      </c>
      <c r="S911" s="254">
        <v>0</v>
      </c>
      <c r="T911" s="254">
        <v>0</v>
      </c>
      <c r="U911" s="254">
        <v>0</v>
      </c>
      <c r="V911" s="254">
        <v>0</v>
      </c>
      <c r="W911" s="272"/>
    </row>
    <row r="912" spans="1:23" s="256" customFormat="1" x14ac:dyDescent="0.25">
      <c r="A912" s="259" t="s">
        <v>124</v>
      </c>
      <c r="B912" s="259" t="s">
        <v>78</v>
      </c>
      <c r="C912" s="273">
        <v>534</v>
      </c>
      <c r="D912" s="274">
        <v>39581</v>
      </c>
      <c r="E912" s="275" t="s">
        <v>28</v>
      </c>
      <c r="F912" s="276">
        <v>2000</v>
      </c>
      <c r="G912" s="277" t="s">
        <v>55</v>
      </c>
      <c r="H912" s="278">
        <v>4.5</v>
      </c>
      <c r="I912" s="279" t="s">
        <v>48</v>
      </c>
      <c r="J912" s="252" t="s">
        <v>274</v>
      </c>
      <c r="K912" s="280" t="s">
        <v>274</v>
      </c>
      <c r="L912" s="278">
        <v>21</v>
      </c>
      <c r="M912" s="281">
        <v>1000000</v>
      </c>
      <c r="N912" s="281">
        <v>710526</v>
      </c>
      <c r="O912" s="270">
        <v>18188336</v>
      </c>
      <c r="P912" s="281">
        <v>0</v>
      </c>
      <c r="Q912" s="281">
        <v>18188336</v>
      </c>
      <c r="R912" s="271" t="s">
        <v>358</v>
      </c>
      <c r="S912" s="254">
        <v>0</v>
      </c>
      <c r="T912" s="254">
        <v>0</v>
      </c>
      <c r="U912" s="254">
        <v>0</v>
      </c>
      <c r="V912" s="254" t="s">
        <v>360</v>
      </c>
      <c r="W912" s="272"/>
    </row>
    <row r="913" spans="1:23" s="256" customFormat="1" x14ac:dyDescent="0.25">
      <c r="A913" s="259" t="s">
        <v>124</v>
      </c>
      <c r="B913" s="259" t="s">
        <v>81</v>
      </c>
      <c r="C913" s="273">
        <v>534</v>
      </c>
      <c r="D913" s="274">
        <v>40078</v>
      </c>
      <c r="E913" s="275" t="s">
        <v>28</v>
      </c>
      <c r="F913" s="276">
        <v>1000</v>
      </c>
      <c r="G913" s="277" t="s">
        <v>56</v>
      </c>
      <c r="H913" s="278">
        <v>3.9</v>
      </c>
      <c r="I913" s="279" t="s">
        <v>30</v>
      </c>
      <c r="J913" s="252" t="s">
        <v>48</v>
      </c>
      <c r="K913" s="280" t="s">
        <v>37</v>
      </c>
      <c r="L913" s="278">
        <v>5</v>
      </c>
      <c r="M913" s="281">
        <v>1000000</v>
      </c>
      <c r="N913" s="281"/>
      <c r="O913" s="270">
        <v>0</v>
      </c>
      <c r="P913" s="281"/>
      <c r="Q913" s="281"/>
      <c r="R913" s="271" t="s">
        <v>358</v>
      </c>
      <c r="S913" s="254">
        <v>0</v>
      </c>
      <c r="T913" s="254">
        <v>0</v>
      </c>
      <c r="U913" s="254" t="s">
        <v>359</v>
      </c>
      <c r="V913" s="254" t="s">
        <v>360</v>
      </c>
      <c r="W913" s="272"/>
    </row>
    <row r="914" spans="1:23" s="256" customFormat="1" x14ac:dyDescent="0.25">
      <c r="A914" s="259" t="s">
        <v>124</v>
      </c>
      <c r="B914" s="259" t="s">
        <v>87</v>
      </c>
      <c r="C914" s="273">
        <v>534</v>
      </c>
      <c r="D914" s="274">
        <v>40078</v>
      </c>
      <c r="E914" s="275" t="s">
        <v>89</v>
      </c>
      <c r="F914" s="276">
        <v>20890000</v>
      </c>
      <c r="G914" s="277" t="s">
        <v>44</v>
      </c>
      <c r="H914" s="278">
        <v>7.5</v>
      </c>
      <c r="I914" s="279" t="s">
        <v>30</v>
      </c>
      <c r="J914" s="252" t="s">
        <v>48</v>
      </c>
      <c r="K914" s="280" t="s">
        <v>37</v>
      </c>
      <c r="L914" s="278">
        <v>5</v>
      </c>
      <c r="M914" s="281"/>
      <c r="N914" s="281"/>
      <c r="O914" s="270">
        <v>0</v>
      </c>
      <c r="P914" s="281"/>
      <c r="Q914" s="281"/>
      <c r="R914" s="271">
        <v>0</v>
      </c>
      <c r="S914" s="254">
        <v>0</v>
      </c>
      <c r="T914" s="254" t="s">
        <v>362</v>
      </c>
      <c r="U914" s="254">
        <v>0</v>
      </c>
      <c r="V914" s="254" t="s">
        <v>360</v>
      </c>
      <c r="W914" s="272"/>
    </row>
    <row r="915" spans="1:23" s="256" customFormat="1" x14ac:dyDescent="0.25">
      <c r="A915" s="259" t="s">
        <v>124</v>
      </c>
      <c r="B915" s="259" t="s">
        <v>193</v>
      </c>
      <c r="C915" s="273">
        <v>642</v>
      </c>
      <c r="D915" s="274">
        <v>40423</v>
      </c>
      <c r="E915" s="275" t="s">
        <v>28</v>
      </c>
      <c r="F915" s="276">
        <v>2000</v>
      </c>
      <c r="G915" s="277"/>
      <c r="H915" s="278"/>
      <c r="I915" s="279" t="s">
        <v>30</v>
      </c>
      <c r="J915" s="252" t="s">
        <v>48</v>
      </c>
      <c r="K915" s="280" t="s">
        <v>37</v>
      </c>
      <c r="L915" s="278">
        <v>10</v>
      </c>
      <c r="M915" s="281"/>
      <c r="N915" s="281"/>
      <c r="O915" s="270">
        <v>0</v>
      </c>
      <c r="P915" s="281"/>
      <c r="Q915" s="281"/>
      <c r="R915" s="271">
        <v>0</v>
      </c>
      <c r="S915" s="254">
        <v>0</v>
      </c>
      <c r="T915" s="254">
        <v>0</v>
      </c>
      <c r="U915" s="254">
        <v>0</v>
      </c>
      <c r="V915" s="254">
        <v>0</v>
      </c>
      <c r="W915" s="272"/>
    </row>
    <row r="916" spans="1:23" s="256" customFormat="1" x14ac:dyDescent="0.25">
      <c r="A916" s="259" t="s">
        <v>124</v>
      </c>
      <c r="B916" s="259" t="s">
        <v>78</v>
      </c>
      <c r="C916" s="273">
        <v>642</v>
      </c>
      <c r="D916" s="274">
        <v>40424</v>
      </c>
      <c r="E916" s="275" t="s">
        <v>28</v>
      </c>
      <c r="F916" s="276">
        <v>2000</v>
      </c>
      <c r="G916" s="277" t="s">
        <v>38</v>
      </c>
      <c r="H916" s="278">
        <v>3.25</v>
      </c>
      <c r="I916" s="279" t="s">
        <v>48</v>
      </c>
      <c r="J916" s="252" t="s">
        <v>274</v>
      </c>
      <c r="K916" s="280" t="s">
        <v>274</v>
      </c>
      <c r="L916" s="278">
        <v>5</v>
      </c>
      <c r="M916" s="281">
        <v>1000000</v>
      </c>
      <c r="N916" s="281"/>
      <c r="O916" s="270"/>
      <c r="P916" s="281"/>
      <c r="Q916" s="281"/>
      <c r="R916" s="271" t="s">
        <v>358</v>
      </c>
      <c r="S916" s="254">
        <v>0</v>
      </c>
      <c r="T916" s="254">
        <v>0</v>
      </c>
      <c r="U916" s="254" t="s">
        <v>359</v>
      </c>
      <c r="V916" s="254" t="s">
        <v>360</v>
      </c>
      <c r="W916" s="272"/>
    </row>
    <row r="917" spans="1:23" s="256" customFormat="1" x14ac:dyDescent="0.25">
      <c r="A917" s="259" t="s">
        <v>124</v>
      </c>
      <c r="B917" s="259" t="s">
        <v>81</v>
      </c>
      <c r="C917" s="273">
        <v>642</v>
      </c>
      <c r="D917" s="274">
        <v>40590</v>
      </c>
      <c r="E917" s="275" t="s">
        <v>28</v>
      </c>
      <c r="F917" s="276">
        <v>1000</v>
      </c>
      <c r="G917" s="277" t="s">
        <v>42</v>
      </c>
      <c r="H917" s="278">
        <v>3.5</v>
      </c>
      <c r="I917" s="279" t="s">
        <v>48</v>
      </c>
      <c r="J917" s="252" t="s">
        <v>274</v>
      </c>
      <c r="K917" s="280" t="s">
        <v>274</v>
      </c>
      <c r="L917" s="278">
        <v>5</v>
      </c>
      <c r="M917" s="281"/>
      <c r="N917" s="281"/>
      <c r="O917" s="270">
        <v>0</v>
      </c>
      <c r="P917" s="281"/>
      <c r="Q917" s="281"/>
      <c r="R917" s="271" t="s">
        <v>358</v>
      </c>
      <c r="S917" s="254">
        <v>0</v>
      </c>
      <c r="T917" s="254" t="s">
        <v>362</v>
      </c>
      <c r="U917" s="254">
        <v>0</v>
      </c>
      <c r="V917" s="254" t="s">
        <v>360</v>
      </c>
      <c r="W917" s="272"/>
    </row>
    <row r="918" spans="1:23" s="256" customFormat="1" x14ac:dyDescent="0.25">
      <c r="A918" s="259" t="s">
        <v>124</v>
      </c>
      <c r="B918" s="259" t="s">
        <v>87</v>
      </c>
      <c r="C918" s="273">
        <v>643</v>
      </c>
      <c r="D918" s="274">
        <v>41500</v>
      </c>
      <c r="E918" s="275" t="s">
        <v>28</v>
      </c>
      <c r="F918" s="276">
        <v>1000</v>
      </c>
      <c r="G918" s="277" t="s">
        <v>52</v>
      </c>
      <c r="H918" s="278">
        <v>5.25</v>
      </c>
      <c r="I918" s="279" t="s">
        <v>48</v>
      </c>
      <c r="J918" s="252"/>
      <c r="K918" s="280"/>
      <c r="L918" s="278">
        <v>7</v>
      </c>
      <c r="M918" s="281"/>
      <c r="N918" s="281"/>
      <c r="O918" s="270">
        <v>0</v>
      </c>
      <c r="P918" s="281"/>
      <c r="Q918" s="281"/>
      <c r="R918" s="271" t="s">
        <v>358</v>
      </c>
      <c r="S918" s="254">
        <v>0</v>
      </c>
      <c r="T918" s="254" t="s">
        <v>362</v>
      </c>
      <c r="U918" s="254">
        <v>0</v>
      </c>
      <c r="V918" s="254">
        <v>0</v>
      </c>
      <c r="W918" s="272"/>
    </row>
    <row r="919" spans="1:23" s="256" customFormat="1" x14ac:dyDescent="0.25">
      <c r="A919" s="259" t="s">
        <v>124</v>
      </c>
      <c r="B919" s="259" t="s">
        <v>193</v>
      </c>
      <c r="C919" s="273">
        <v>643</v>
      </c>
      <c r="D919" s="274">
        <v>40423</v>
      </c>
      <c r="E919" s="275" t="s">
        <v>28</v>
      </c>
      <c r="F919" s="276">
        <v>2000</v>
      </c>
      <c r="G919" s="277"/>
      <c r="H919" s="278"/>
      <c r="I919" s="279" t="s">
        <v>30</v>
      </c>
      <c r="J919" s="252" t="s">
        <v>48</v>
      </c>
      <c r="K919" s="280" t="s">
        <v>37</v>
      </c>
      <c r="L919" s="278">
        <v>30</v>
      </c>
      <c r="M919" s="281"/>
      <c r="N919" s="281"/>
      <c r="O919" s="270">
        <v>0</v>
      </c>
      <c r="P919" s="281"/>
      <c r="Q919" s="281"/>
      <c r="R919" s="271">
        <v>0</v>
      </c>
      <c r="S919" s="254">
        <v>0</v>
      </c>
      <c r="T919" s="254">
        <v>0</v>
      </c>
      <c r="U919" s="254">
        <v>0</v>
      </c>
      <c r="V919" s="254">
        <v>0</v>
      </c>
      <c r="W919" s="272"/>
    </row>
    <row r="920" spans="1:23" s="256" customFormat="1" x14ac:dyDescent="0.25">
      <c r="A920" s="259" t="s">
        <v>124</v>
      </c>
      <c r="B920" s="259" t="s">
        <v>78</v>
      </c>
      <c r="C920" s="273">
        <v>643</v>
      </c>
      <c r="D920" s="274">
        <v>40424</v>
      </c>
      <c r="E920" s="275" t="s">
        <v>28</v>
      </c>
      <c r="F920" s="276">
        <v>2000</v>
      </c>
      <c r="G920" s="277" t="s">
        <v>39</v>
      </c>
      <c r="H920" s="278">
        <v>4</v>
      </c>
      <c r="I920" s="279" t="s">
        <v>48</v>
      </c>
      <c r="J920" s="252" t="s">
        <v>274</v>
      </c>
      <c r="K920" s="280" t="s">
        <v>274</v>
      </c>
      <c r="L920" s="278">
        <v>21</v>
      </c>
      <c r="M920" s="281">
        <v>1000000</v>
      </c>
      <c r="N920" s="281">
        <v>842105</v>
      </c>
      <c r="O920" s="270">
        <v>21556549</v>
      </c>
      <c r="P920" s="281">
        <v>107315</v>
      </c>
      <c r="Q920" s="281">
        <v>21663864</v>
      </c>
      <c r="R920" s="271" t="s">
        <v>358</v>
      </c>
      <c r="S920" s="254">
        <v>0</v>
      </c>
      <c r="T920" s="254">
        <v>0</v>
      </c>
      <c r="U920" s="254">
        <v>0</v>
      </c>
      <c r="V920" s="254" t="s">
        <v>360</v>
      </c>
      <c r="W920" s="272"/>
    </row>
    <row r="921" spans="1:23" s="256" customFormat="1" x14ac:dyDescent="0.25">
      <c r="A921" s="259" t="s">
        <v>124</v>
      </c>
      <c r="B921" s="259" t="s">
        <v>81</v>
      </c>
      <c r="C921" s="273">
        <v>643</v>
      </c>
      <c r="D921" s="274">
        <v>40590</v>
      </c>
      <c r="E921" s="275" t="s">
        <v>28</v>
      </c>
      <c r="F921" s="276">
        <v>1000</v>
      </c>
      <c r="G921" s="277" t="s">
        <v>43</v>
      </c>
      <c r="H921" s="278">
        <v>4</v>
      </c>
      <c r="I921" s="279" t="s">
        <v>48</v>
      </c>
      <c r="J921" s="252" t="s">
        <v>274</v>
      </c>
      <c r="K921" s="280" t="s">
        <v>274</v>
      </c>
      <c r="L921" s="278">
        <v>14</v>
      </c>
      <c r="M921" s="281"/>
      <c r="N921" s="281"/>
      <c r="O921" s="270">
        <v>0</v>
      </c>
      <c r="P921" s="281"/>
      <c r="Q921" s="281"/>
      <c r="R921" s="271" t="s">
        <v>358</v>
      </c>
      <c r="S921" s="254">
        <v>0</v>
      </c>
      <c r="T921" s="254" t="s">
        <v>362</v>
      </c>
      <c r="U921" s="254">
        <v>0</v>
      </c>
      <c r="V921" s="254" t="s">
        <v>360</v>
      </c>
      <c r="W921" s="272"/>
    </row>
    <row r="922" spans="1:23" s="256" customFormat="1" x14ac:dyDescent="0.25">
      <c r="A922" s="259" t="s">
        <v>124</v>
      </c>
      <c r="B922" s="259" t="s">
        <v>81</v>
      </c>
      <c r="C922" s="273">
        <v>643</v>
      </c>
      <c r="D922" s="274">
        <v>40590</v>
      </c>
      <c r="E922" s="275" t="s">
        <v>28</v>
      </c>
      <c r="F922" s="276">
        <v>1000</v>
      </c>
      <c r="G922" s="277" t="s">
        <v>45</v>
      </c>
      <c r="H922" s="278">
        <v>4.25</v>
      </c>
      <c r="I922" s="279" t="s">
        <v>48</v>
      </c>
      <c r="J922" s="252" t="s">
        <v>274</v>
      </c>
      <c r="K922" s="280" t="s">
        <v>274</v>
      </c>
      <c r="L922" s="278">
        <v>21</v>
      </c>
      <c r="M922" s="281"/>
      <c r="N922" s="281"/>
      <c r="O922" s="270">
        <v>0</v>
      </c>
      <c r="P922" s="281"/>
      <c r="Q922" s="281"/>
      <c r="R922" s="271" t="s">
        <v>358</v>
      </c>
      <c r="S922" s="254">
        <v>0</v>
      </c>
      <c r="T922" s="254" t="s">
        <v>362</v>
      </c>
      <c r="U922" s="254">
        <v>0</v>
      </c>
      <c r="V922" s="254" t="s">
        <v>360</v>
      </c>
      <c r="W922" s="272"/>
    </row>
    <row r="923" spans="1:23" s="256" customFormat="1" x14ac:dyDescent="0.25">
      <c r="A923" s="259" t="s">
        <v>124</v>
      </c>
      <c r="B923" s="259" t="s">
        <v>87</v>
      </c>
      <c r="C923" s="273">
        <v>643</v>
      </c>
      <c r="D923" s="274">
        <v>41500</v>
      </c>
      <c r="E923" s="275" t="s">
        <v>28</v>
      </c>
      <c r="F923" s="276">
        <v>1000</v>
      </c>
      <c r="G923" s="277" t="s">
        <v>70</v>
      </c>
      <c r="H923" s="278">
        <v>5.25</v>
      </c>
      <c r="I923" s="279" t="s">
        <v>48</v>
      </c>
      <c r="J923" s="252"/>
      <c r="K923" s="280"/>
      <c r="L923" s="278">
        <v>7</v>
      </c>
      <c r="M923" s="281"/>
      <c r="N923" s="281"/>
      <c r="O923" s="270">
        <v>0</v>
      </c>
      <c r="P923" s="281"/>
      <c r="Q923" s="281"/>
      <c r="R923" s="271" t="s">
        <v>358</v>
      </c>
      <c r="S923" s="254">
        <v>0</v>
      </c>
      <c r="T923" s="254" t="s">
        <v>362</v>
      </c>
      <c r="U923" s="254">
        <v>0</v>
      </c>
      <c r="V923" s="254">
        <v>0</v>
      </c>
      <c r="W923" s="272"/>
    </row>
    <row r="924" spans="1:23" s="256" customFormat="1" x14ac:dyDescent="0.25">
      <c r="A924" s="259" t="s">
        <v>145</v>
      </c>
      <c r="B924" s="259" t="s">
        <v>193</v>
      </c>
      <c r="C924" s="273">
        <v>651</v>
      </c>
      <c r="D924" s="274">
        <v>40561</v>
      </c>
      <c r="E924" s="275" t="s">
        <v>28</v>
      </c>
      <c r="F924" s="276">
        <v>1000</v>
      </c>
      <c r="G924" s="277"/>
      <c r="H924" s="278"/>
      <c r="I924" s="279" t="s">
        <v>48</v>
      </c>
      <c r="J924" s="252" t="s">
        <v>30</v>
      </c>
      <c r="K924" s="280" t="s">
        <v>37</v>
      </c>
      <c r="L924" s="278">
        <v>10</v>
      </c>
      <c r="M924" s="281"/>
      <c r="N924" s="281"/>
      <c r="O924" s="270">
        <v>0</v>
      </c>
      <c r="P924" s="281"/>
      <c r="Q924" s="281"/>
      <c r="R924" s="271">
        <v>0</v>
      </c>
      <c r="S924" s="254">
        <v>0</v>
      </c>
      <c r="T924" s="254" t="s">
        <v>362</v>
      </c>
      <c r="U924" s="254">
        <v>0</v>
      </c>
      <c r="V924" s="254">
        <v>0</v>
      </c>
      <c r="W924" s="272" t="s">
        <v>214</v>
      </c>
    </row>
    <row r="925" spans="1:23" s="256" customFormat="1" x14ac:dyDescent="0.25">
      <c r="A925" s="259" t="s">
        <v>209</v>
      </c>
      <c r="B925" s="259" t="s">
        <v>193</v>
      </c>
      <c r="C925" s="273">
        <v>565</v>
      </c>
      <c r="D925" s="274">
        <v>39846</v>
      </c>
      <c r="E925" s="275" t="s">
        <v>28</v>
      </c>
      <c r="F925" s="276">
        <v>3000</v>
      </c>
      <c r="G925" s="277"/>
      <c r="H925" s="278"/>
      <c r="I925" s="279" t="s">
        <v>30</v>
      </c>
      <c r="J925" s="252" t="s">
        <v>48</v>
      </c>
      <c r="K925" s="280" t="s">
        <v>125</v>
      </c>
      <c r="L925" s="278">
        <v>10</v>
      </c>
      <c r="M925" s="281"/>
      <c r="N925" s="281"/>
      <c r="O925" s="270">
        <v>0</v>
      </c>
      <c r="P925" s="281"/>
      <c r="Q925" s="281"/>
      <c r="R925" s="271">
        <v>0</v>
      </c>
      <c r="S925" s="254">
        <v>0</v>
      </c>
      <c r="T925" s="254">
        <v>0</v>
      </c>
      <c r="U925" s="254">
        <v>0</v>
      </c>
      <c r="V925" s="254">
        <v>0</v>
      </c>
      <c r="W925" s="272"/>
    </row>
    <row r="926" spans="1:23" s="256" customFormat="1" x14ac:dyDescent="0.25">
      <c r="A926" s="259" t="s">
        <v>209</v>
      </c>
      <c r="B926" s="259" t="s">
        <v>78</v>
      </c>
      <c r="C926" s="273">
        <v>565</v>
      </c>
      <c r="D926" s="274">
        <v>39862</v>
      </c>
      <c r="E926" s="275" t="s">
        <v>89</v>
      </c>
      <c r="F926" s="276">
        <v>63500000</v>
      </c>
      <c r="G926" s="277" t="s">
        <v>35</v>
      </c>
      <c r="H926" s="278">
        <v>6.75</v>
      </c>
      <c r="I926" s="279" t="s">
        <v>48</v>
      </c>
      <c r="J926" s="252" t="s">
        <v>30</v>
      </c>
      <c r="K926" s="280" t="s">
        <v>274</v>
      </c>
      <c r="L926" s="278">
        <v>9.5</v>
      </c>
      <c r="M926" s="281"/>
      <c r="N926" s="281"/>
      <c r="O926" s="270">
        <v>0</v>
      </c>
      <c r="P926" s="281"/>
      <c r="Q926" s="281"/>
      <c r="R926" s="271">
        <v>0</v>
      </c>
      <c r="S926" s="254">
        <v>0</v>
      </c>
      <c r="T926" s="254" t="s">
        <v>362</v>
      </c>
      <c r="U926" s="254">
        <v>0</v>
      </c>
      <c r="V926" s="254" t="s">
        <v>360</v>
      </c>
      <c r="W926" s="272"/>
    </row>
    <row r="927" spans="1:23" s="256" customFormat="1" x14ac:dyDescent="0.25">
      <c r="A927" s="259" t="s">
        <v>209</v>
      </c>
      <c r="B927" s="259" t="s">
        <v>78</v>
      </c>
      <c r="C927" s="273">
        <v>565</v>
      </c>
      <c r="D927" s="274">
        <v>39862</v>
      </c>
      <c r="E927" s="275" t="s">
        <v>28</v>
      </c>
      <c r="F927" s="276">
        <v>3000</v>
      </c>
      <c r="G927" s="277" t="s">
        <v>55</v>
      </c>
      <c r="H927" s="278">
        <v>4.55</v>
      </c>
      <c r="I927" s="279" t="s">
        <v>48</v>
      </c>
      <c r="J927" s="252" t="s">
        <v>30</v>
      </c>
      <c r="K927" s="280" t="s">
        <v>274</v>
      </c>
      <c r="L927" s="278">
        <v>9.5</v>
      </c>
      <c r="M927" s="281">
        <v>1000000</v>
      </c>
      <c r="N927" s="281">
        <v>600000</v>
      </c>
      <c r="O927" s="270">
        <v>15359046</v>
      </c>
      <c r="P927" s="281">
        <v>147532</v>
      </c>
      <c r="Q927" s="281">
        <v>15506578</v>
      </c>
      <c r="R927" s="271" t="s">
        <v>358</v>
      </c>
      <c r="S927" s="254">
        <v>0</v>
      </c>
      <c r="T927" s="254">
        <v>0</v>
      </c>
      <c r="U927" s="254">
        <v>0</v>
      </c>
      <c r="V927" s="254" t="s">
        <v>360</v>
      </c>
      <c r="W927" s="272"/>
    </row>
    <row r="928" spans="1:23" s="256" customFormat="1" x14ac:dyDescent="0.25">
      <c r="A928" s="259" t="s">
        <v>209</v>
      </c>
      <c r="B928" s="259" t="s">
        <v>193</v>
      </c>
      <c r="C928" s="273">
        <v>566</v>
      </c>
      <c r="D928" s="274">
        <v>39846</v>
      </c>
      <c r="E928" s="275" t="s">
        <v>28</v>
      </c>
      <c r="F928" s="276">
        <v>3000</v>
      </c>
      <c r="G928" s="277"/>
      <c r="H928" s="278"/>
      <c r="I928" s="279" t="s">
        <v>30</v>
      </c>
      <c r="J928" s="252" t="s">
        <v>48</v>
      </c>
      <c r="K928" s="280" t="s">
        <v>125</v>
      </c>
      <c r="L928" s="278">
        <v>30</v>
      </c>
      <c r="M928" s="281"/>
      <c r="N928" s="281"/>
      <c r="O928" s="270">
        <v>0</v>
      </c>
      <c r="P928" s="281"/>
      <c r="Q928" s="281"/>
      <c r="R928" s="271">
        <v>0</v>
      </c>
      <c r="S928" s="254">
        <v>0</v>
      </c>
      <c r="T928" s="254">
        <v>0</v>
      </c>
      <c r="U928" s="254">
        <v>0</v>
      </c>
      <c r="V928" s="254">
        <v>0</v>
      </c>
      <c r="W928" s="272"/>
    </row>
    <row r="929" spans="1:23" s="256" customFormat="1" x14ac:dyDescent="0.25">
      <c r="A929" s="259" t="s">
        <v>209</v>
      </c>
      <c r="B929" s="259" t="s">
        <v>78</v>
      </c>
      <c r="C929" s="273">
        <v>566</v>
      </c>
      <c r="D929" s="274">
        <v>39862</v>
      </c>
      <c r="E929" s="275" t="s">
        <v>28</v>
      </c>
      <c r="F929" s="276">
        <v>3000</v>
      </c>
      <c r="G929" s="277" t="s">
        <v>56</v>
      </c>
      <c r="H929" s="278">
        <v>5.3</v>
      </c>
      <c r="I929" s="279" t="s">
        <v>48</v>
      </c>
      <c r="J929" s="252" t="s">
        <v>30</v>
      </c>
      <c r="K929" s="280" t="s">
        <v>274</v>
      </c>
      <c r="L929" s="278">
        <v>21</v>
      </c>
      <c r="M929" s="281">
        <v>2000000</v>
      </c>
      <c r="N929" s="281">
        <v>2000000</v>
      </c>
      <c r="O929" s="270">
        <v>51196820</v>
      </c>
      <c r="P929" s="281">
        <v>572836</v>
      </c>
      <c r="Q929" s="281">
        <v>51769656</v>
      </c>
      <c r="R929" s="271" t="s">
        <v>358</v>
      </c>
      <c r="S929" s="254">
        <v>0</v>
      </c>
      <c r="T929" s="254">
        <v>0</v>
      </c>
      <c r="U929" s="254">
        <v>0</v>
      </c>
      <c r="V929" s="254" t="s">
        <v>360</v>
      </c>
      <c r="W929" s="272"/>
    </row>
    <row r="930" spans="1:23" s="256" customFormat="1" x14ac:dyDescent="0.25">
      <c r="A930" s="259" t="s">
        <v>209</v>
      </c>
      <c r="B930" s="259" t="s">
        <v>193</v>
      </c>
      <c r="C930" s="273">
        <v>705</v>
      </c>
      <c r="D930" s="274">
        <v>40967</v>
      </c>
      <c r="E930" s="275" t="s">
        <v>28</v>
      </c>
      <c r="F930" s="276">
        <v>4000</v>
      </c>
      <c r="G930" s="277"/>
      <c r="H930" s="278"/>
      <c r="I930" s="279" t="s">
        <v>48</v>
      </c>
      <c r="J930" s="252" t="s">
        <v>30</v>
      </c>
      <c r="K930" s="280" t="s">
        <v>37</v>
      </c>
      <c r="L930" s="278">
        <v>10</v>
      </c>
      <c r="M930" s="281"/>
      <c r="N930" s="281"/>
      <c r="O930" s="270">
        <v>0</v>
      </c>
      <c r="P930" s="281"/>
      <c r="Q930" s="281"/>
      <c r="R930" s="271">
        <v>0</v>
      </c>
      <c r="S930" s="254">
        <v>0</v>
      </c>
      <c r="T930" s="254">
        <v>0</v>
      </c>
      <c r="U930" s="254">
        <v>0</v>
      </c>
      <c r="V930" s="254">
        <v>0</v>
      </c>
      <c r="W930" s="272"/>
    </row>
    <row r="931" spans="1:23" s="256" customFormat="1" x14ac:dyDescent="0.25">
      <c r="A931" s="259" t="s">
        <v>209</v>
      </c>
      <c r="B931" s="259" t="s">
        <v>78</v>
      </c>
      <c r="C931" s="273">
        <v>705</v>
      </c>
      <c r="D931" s="274">
        <v>40998</v>
      </c>
      <c r="E931" s="275" t="s">
        <v>28</v>
      </c>
      <c r="F931" s="276">
        <v>2000</v>
      </c>
      <c r="G931" s="277" t="s">
        <v>44</v>
      </c>
      <c r="H931" s="278">
        <v>3.8</v>
      </c>
      <c r="I931" s="279" t="s">
        <v>48</v>
      </c>
      <c r="J931" s="252" t="s">
        <v>30</v>
      </c>
      <c r="K931" s="280" t="s">
        <v>274</v>
      </c>
      <c r="L931" s="278">
        <v>7</v>
      </c>
      <c r="M931" s="281"/>
      <c r="N931" s="281"/>
      <c r="O931" s="270">
        <v>0</v>
      </c>
      <c r="P931" s="281"/>
      <c r="Q931" s="281"/>
      <c r="R931" s="271" t="s">
        <v>358</v>
      </c>
      <c r="S931" s="254">
        <v>0</v>
      </c>
      <c r="T931" s="254" t="s">
        <v>362</v>
      </c>
      <c r="U931" s="254">
        <v>0</v>
      </c>
      <c r="V931" s="254" t="s">
        <v>360</v>
      </c>
      <c r="W931" s="272"/>
    </row>
    <row r="932" spans="1:23" s="256" customFormat="1" x14ac:dyDescent="0.25">
      <c r="A932" s="259" t="s">
        <v>209</v>
      </c>
      <c r="B932" s="259" t="s">
        <v>193</v>
      </c>
      <c r="C932" s="273">
        <v>706</v>
      </c>
      <c r="D932" s="274">
        <v>40967</v>
      </c>
      <c r="E932" s="275" t="s">
        <v>28</v>
      </c>
      <c r="F932" s="276">
        <v>4000</v>
      </c>
      <c r="G932" s="277"/>
      <c r="H932" s="278"/>
      <c r="I932" s="279" t="s">
        <v>48</v>
      </c>
      <c r="J932" s="252" t="s">
        <v>30</v>
      </c>
      <c r="K932" s="280" t="s">
        <v>37</v>
      </c>
      <c r="L932" s="278">
        <v>30</v>
      </c>
      <c r="M932" s="281"/>
      <c r="N932" s="281"/>
      <c r="O932" s="270">
        <v>0</v>
      </c>
      <c r="P932" s="281"/>
      <c r="Q932" s="281"/>
      <c r="R932" s="271">
        <v>0</v>
      </c>
      <c r="S932" s="254">
        <v>0</v>
      </c>
      <c r="T932" s="254">
        <v>0</v>
      </c>
      <c r="U932" s="254">
        <v>0</v>
      </c>
      <c r="V932" s="254">
        <v>0</v>
      </c>
      <c r="W932" s="272"/>
    </row>
    <row r="933" spans="1:23" s="256" customFormat="1" x14ac:dyDescent="0.25">
      <c r="A933" s="259" t="s">
        <v>209</v>
      </c>
      <c r="B933" s="259" t="s">
        <v>78</v>
      </c>
      <c r="C933" s="273">
        <v>706</v>
      </c>
      <c r="D933" s="274">
        <v>40998</v>
      </c>
      <c r="E933" s="275" t="s">
        <v>28</v>
      </c>
      <c r="F933" s="276">
        <v>2000</v>
      </c>
      <c r="G933" s="277" t="s">
        <v>40</v>
      </c>
      <c r="H933" s="278">
        <v>4</v>
      </c>
      <c r="I933" s="279" t="s">
        <v>48</v>
      </c>
      <c r="J933" s="252" t="s">
        <v>30</v>
      </c>
      <c r="K933" s="280" t="s">
        <v>274</v>
      </c>
      <c r="L933" s="278">
        <v>21</v>
      </c>
      <c r="M933" s="281">
        <v>2000000</v>
      </c>
      <c r="N933" s="281">
        <v>2000000</v>
      </c>
      <c r="O933" s="270">
        <v>51196820</v>
      </c>
      <c r="P933" s="281">
        <v>432329</v>
      </c>
      <c r="Q933" s="281">
        <v>51629149</v>
      </c>
      <c r="R933" s="271" t="s">
        <v>358</v>
      </c>
      <c r="S933" s="254">
        <v>0</v>
      </c>
      <c r="T933" s="254">
        <v>0</v>
      </c>
      <c r="U933" s="254">
        <v>0</v>
      </c>
      <c r="V933" s="254" t="s">
        <v>360</v>
      </c>
      <c r="W933" s="272"/>
    </row>
    <row r="934" spans="1:23" s="256" customFormat="1" x14ac:dyDescent="0.25">
      <c r="A934" s="259" t="s">
        <v>147</v>
      </c>
      <c r="B934" s="259" t="s">
        <v>193</v>
      </c>
      <c r="C934" s="273">
        <v>649</v>
      </c>
      <c r="D934" s="274">
        <v>40532</v>
      </c>
      <c r="E934" s="275" t="s">
        <v>28</v>
      </c>
      <c r="F934" s="276">
        <v>5500</v>
      </c>
      <c r="G934" s="277"/>
      <c r="H934" s="278"/>
      <c r="I934" s="279" t="s">
        <v>48</v>
      </c>
      <c r="J934" s="252" t="s">
        <v>30</v>
      </c>
      <c r="K934" s="280" t="s">
        <v>125</v>
      </c>
      <c r="L934" s="278">
        <v>10</v>
      </c>
      <c r="M934" s="281"/>
      <c r="N934" s="281"/>
      <c r="O934" s="270">
        <v>0</v>
      </c>
      <c r="P934" s="281"/>
      <c r="Q934" s="281"/>
      <c r="R934" s="271">
        <v>0</v>
      </c>
      <c r="S934" s="254">
        <v>0</v>
      </c>
      <c r="T934" s="254">
        <v>0</v>
      </c>
      <c r="U934" s="254">
        <v>0</v>
      </c>
      <c r="V934" s="254">
        <v>0</v>
      </c>
      <c r="W934" s="272" t="s">
        <v>217</v>
      </c>
    </row>
    <row r="935" spans="1:23" s="256" customFormat="1" x14ac:dyDescent="0.25">
      <c r="A935" s="259" t="s">
        <v>147</v>
      </c>
      <c r="B935" s="259" t="s">
        <v>78</v>
      </c>
      <c r="C935" s="273">
        <v>649</v>
      </c>
      <c r="D935" s="274">
        <v>40556</v>
      </c>
      <c r="E935" s="275" t="s">
        <v>28</v>
      </c>
      <c r="F935" s="276">
        <v>3000</v>
      </c>
      <c r="G935" s="277" t="s">
        <v>35</v>
      </c>
      <c r="H935" s="278">
        <v>4.0999999999999996</v>
      </c>
      <c r="I935" s="279" t="s">
        <v>48</v>
      </c>
      <c r="J935" s="252" t="s">
        <v>30</v>
      </c>
      <c r="K935" s="280" t="s">
        <v>274</v>
      </c>
      <c r="L935" s="278">
        <v>4.8</v>
      </c>
      <c r="M935" s="281">
        <v>2000000</v>
      </c>
      <c r="N935" s="281"/>
      <c r="O935" s="270">
        <v>0</v>
      </c>
      <c r="P935" s="281"/>
      <c r="Q935" s="281"/>
      <c r="R935" s="271" t="s">
        <v>358</v>
      </c>
      <c r="S935" s="254">
        <v>0</v>
      </c>
      <c r="T935" s="254">
        <v>0</v>
      </c>
      <c r="U935" s="254" t="s">
        <v>359</v>
      </c>
      <c r="V935" s="254" t="s">
        <v>360</v>
      </c>
      <c r="W935" s="272" t="s">
        <v>217</v>
      </c>
    </row>
    <row r="936" spans="1:23" s="256" customFormat="1" x14ac:dyDescent="0.25">
      <c r="A936" s="259" t="s">
        <v>147</v>
      </c>
      <c r="B936" s="259" t="s">
        <v>78</v>
      </c>
      <c r="C936" s="273">
        <v>649</v>
      </c>
      <c r="D936" s="274">
        <v>40556</v>
      </c>
      <c r="E936" s="275" t="s">
        <v>89</v>
      </c>
      <c r="F936" s="276">
        <v>60000000</v>
      </c>
      <c r="G936" s="277" t="s">
        <v>55</v>
      </c>
      <c r="H936" s="278">
        <v>7.2</v>
      </c>
      <c r="I936" s="279" t="s">
        <v>48</v>
      </c>
      <c r="J936" s="252" t="s">
        <v>30</v>
      </c>
      <c r="K936" s="280" t="s">
        <v>274</v>
      </c>
      <c r="L936" s="278">
        <v>4.8</v>
      </c>
      <c r="M936" s="281"/>
      <c r="N936" s="281"/>
      <c r="O936" s="270">
        <v>0</v>
      </c>
      <c r="P936" s="281"/>
      <c r="Q936" s="281"/>
      <c r="R936" s="271">
        <v>0</v>
      </c>
      <c r="S936" s="254">
        <v>0</v>
      </c>
      <c r="T936" s="254" t="s">
        <v>362</v>
      </c>
      <c r="U936" s="254">
        <v>0</v>
      </c>
      <c r="V936" s="254" t="s">
        <v>360</v>
      </c>
      <c r="W936" s="272" t="s">
        <v>217</v>
      </c>
    </row>
    <row r="937" spans="1:23" s="256" customFormat="1" x14ac:dyDescent="0.25">
      <c r="A937" s="259" t="s">
        <v>147</v>
      </c>
      <c r="B937" s="259" t="s">
        <v>78</v>
      </c>
      <c r="C937" s="273">
        <v>649</v>
      </c>
      <c r="D937" s="274">
        <v>40556</v>
      </c>
      <c r="E937" s="275" t="s">
        <v>28</v>
      </c>
      <c r="F937" s="276">
        <v>3000</v>
      </c>
      <c r="G937" s="277" t="s">
        <v>56</v>
      </c>
      <c r="H937" s="278">
        <v>4.3</v>
      </c>
      <c r="I937" s="279" t="s">
        <v>48</v>
      </c>
      <c r="J937" s="252" t="s">
        <v>30</v>
      </c>
      <c r="K937" s="280" t="s">
        <v>274</v>
      </c>
      <c r="L937" s="278">
        <v>9.8000000000000007</v>
      </c>
      <c r="M937" s="281"/>
      <c r="N937" s="281"/>
      <c r="O937" s="270">
        <v>0</v>
      </c>
      <c r="P937" s="281"/>
      <c r="Q937" s="281"/>
      <c r="R937" s="271" t="s">
        <v>358</v>
      </c>
      <c r="S937" s="254">
        <v>0</v>
      </c>
      <c r="T937" s="254" t="s">
        <v>362</v>
      </c>
      <c r="U937" s="254">
        <v>0</v>
      </c>
      <c r="V937" s="254" t="s">
        <v>360</v>
      </c>
      <c r="W937" s="272" t="s">
        <v>217</v>
      </c>
    </row>
    <row r="938" spans="1:23" s="256" customFormat="1" x14ac:dyDescent="0.25">
      <c r="A938" s="259" t="s">
        <v>147</v>
      </c>
      <c r="B938" s="259" t="s">
        <v>81</v>
      </c>
      <c r="C938" s="273">
        <v>649</v>
      </c>
      <c r="D938" s="274">
        <v>40680</v>
      </c>
      <c r="E938" s="275" t="s">
        <v>28</v>
      </c>
      <c r="F938" s="276">
        <v>2500</v>
      </c>
      <c r="G938" s="277" t="s">
        <v>40</v>
      </c>
      <c r="H938" s="278">
        <v>3.7</v>
      </c>
      <c r="I938" s="279" t="s">
        <v>48</v>
      </c>
      <c r="J938" s="252" t="s">
        <v>30</v>
      </c>
      <c r="K938" s="280" t="s">
        <v>274</v>
      </c>
      <c r="L938" s="278">
        <v>4</v>
      </c>
      <c r="M938" s="281"/>
      <c r="N938" s="281"/>
      <c r="O938" s="270">
        <v>0</v>
      </c>
      <c r="P938" s="281"/>
      <c r="Q938" s="281"/>
      <c r="R938" s="271" t="s">
        <v>358</v>
      </c>
      <c r="S938" s="254">
        <v>0</v>
      </c>
      <c r="T938" s="254" t="s">
        <v>362</v>
      </c>
      <c r="U938" s="254">
        <v>0</v>
      </c>
      <c r="V938" s="254" t="s">
        <v>360</v>
      </c>
      <c r="W938" s="272" t="s">
        <v>217</v>
      </c>
    </row>
    <row r="939" spans="1:23" s="256" customFormat="1" x14ac:dyDescent="0.25">
      <c r="A939" s="259" t="s">
        <v>147</v>
      </c>
      <c r="B939" s="259" t="s">
        <v>193</v>
      </c>
      <c r="C939" s="273">
        <v>650</v>
      </c>
      <c r="D939" s="274">
        <v>40532</v>
      </c>
      <c r="E939" s="275" t="s">
        <v>28</v>
      </c>
      <c r="F939" s="276">
        <v>5500</v>
      </c>
      <c r="G939" s="277"/>
      <c r="H939" s="278"/>
      <c r="I939" s="279" t="s">
        <v>48</v>
      </c>
      <c r="J939" s="252" t="s">
        <v>30</v>
      </c>
      <c r="K939" s="280" t="s">
        <v>125</v>
      </c>
      <c r="L939" s="278">
        <v>30</v>
      </c>
      <c r="M939" s="281"/>
      <c r="N939" s="281"/>
      <c r="O939" s="270">
        <v>0</v>
      </c>
      <c r="P939" s="281"/>
      <c r="Q939" s="281"/>
      <c r="R939" s="271">
        <v>0</v>
      </c>
      <c r="S939" s="254">
        <v>0</v>
      </c>
      <c r="T939" s="254">
        <v>0</v>
      </c>
      <c r="U939" s="254">
        <v>0</v>
      </c>
      <c r="V939" s="254">
        <v>0</v>
      </c>
      <c r="W939" s="272" t="s">
        <v>217</v>
      </c>
    </row>
    <row r="940" spans="1:23" s="256" customFormat="1" x14ac:dyDescent="0.25">
      <c r="A940" s="259" t="s">
        <v>147</v>
      </c>
      <c r="B940" s="259" t="s">
        <v>78</v>
      </c>
      <c r="C940" s="273">
        <v>650</v>
      </c>
      <c r="D940" s="274">
        <v>40556</v>
      </c>
      <c r="E940" s="275" t="s">
        <v>28</v>
      </c>
      <c r="F940" s="276">
        <v>3000</v>
      </c>
      <c r="G940" s="277" t="s">
        <v>44</v>
      </c>
      <c r="H940" s="278">
        <v>4.7</v>
      </c>
      <c r="I940" s="279" t="s">
        <v>48</v>
      </c>
      <c r="J940" s="252" t="s">
        <v>30</v>
      </c>
      <c r="K940" s="280" t="s">
        <v>274</v>
      </c>
      <c r="L940" s="278">
        <v>27.8</v>
      </c>
      <c r="M940" s="281">
        <v>1000000</v>
      </c>
      <c r="N940" s="281">
        <v>1000000</v>
      </c>
      <c r="O940" s="270">
        <v>25598410</v>
      </c>
      <c r="P940" s="281">
        <v>65347</v>
      </c>
      <c r="Q940" s="281">
        <v>25663757</v>
      </c>
      <c r="R940" s="271" t="s">
        <v>358</v>
      </c>
      <c r="S940" s="254">
        <v>0</v>
      </c>
      <c r="T940" s="254">
        <v>0</v>
      </c>
      <c r="U940" s="254">
        <v>0</v>
      </c>
      <c r="V940" s="254" t="s">
        <v>360</v>
      </c>
      <c r="W940" s="272" t="s">
        <v>217</v>
      </c>
    </row>
    <row r="941" spans="1:23" s="256" customFormat="1" x14ac:dyDescent="0.25">
      <c r="A941" s="259" t="s">
        <v>147</v>
      </c>
      <c r="B941" s="259" t="s">
        <v>81</v>
      </c>
      <c r="C941" s="273">
        <v>650</v>
      </c>
      <c r="D941" s="274">
        <v>40680</v>
      </c>
      <c r="E941" s="275" t="s">
        <v>28</v>
      </c>
      <c r="F941" s="276">
        <v>2500</v>
      </c>
      <c r="G941" s="277" t="s">
        <v>38</v>
      </c>
      <c r="H941" s="278">
        <v>4.4000000000000004</v>
      </c>
      <c r="I941" s="279" t="s">
        <v>48</v>
      </c>
      <c r="J941" s="252" t="s">
        <v>30</v>
      </c>
      <c r="K941" s="280" t="s">
        <v>274</v>
      </c>
      <c r="L941" s="278">
        <v>17</v>
      </c>
      <c r="M941" s="281"/>
      <c r="N941" s="281"/>
      <c r="O941" s="270">
        <v>0</v>
      </c>
      <c r="P941" s="281"/>
      <c r="Q941" s="281"/>
      <c r="R941" s="271" t="s">
        <v>358</v>
      </c>
      <c r="S941" s="254">
        <v>0</v>
      </c>
      <c r="T941" s="254" t="s">
        <v>362</v>
      </c>
      <c r="U941" s="254">
        <v>0</v>
      </c>
      <c r="V941" s="254" t="s">
        <v>360</v>
      </c>
      <c r="W941" s="272" t="s">
        <v>217</v>
      </c>
    </row>
    <row r="942" spans="1:23" s="256" customFormat="1" x14ac:dyDescent="0.25">
      <c r="A942" s="259" t="s">
        <v>147</v>
      </c>
      <c r="B942" s="259" t="s">
        <v>193</v>
      </c>
      <c r="C942" s="273">
        <v>667</v>
      </c>
      <c r="D942" s="274">
        <v>40689</v>
      </c>
      <c r="E942" s="275" t="s">
        <v>28</v>
      </c>
      <c r="F942" s="276">
        <v>7000</v>
      </c>
      <c r="G942" s="277"/>
      <c r="H942" s="278"/>
      <c r="I942" s="279" t="s">
        <v>48</v>
      </c>
      <c r="J942" s="252" t="s">
        <v>30</v>
      </c>
      <c r="K942" s="280" t="s">
        <v>37</v>
      </c>
      <c r="L942" s="278">
        <v>10</v>
      </c>
      <c r="M942" s="281"/>
      <c r="N942" s="281"/>
      <c r="O942" s="270">
        <v>0</v>
      </c>
      <c r="P942" s="281"/>
      <c r="Q942" s="281"/>
      <c r="R942" s="271">
        <v>0</v>
      </c>
      <c r="S942" s="254">
        <v>0</v>
      </c>
      <c r="T942" s="254">
        <v>0</v>
      </c>
      <c r="U942" s="254">
        <v>0</v>
      </c>
      <c r="V942" s="254">
        <v>0</v>
      </c>
      <c r="W942" s="272"/>
    </row>
    <row r="943" spans="1:23" s="256" customFormat="1" x14ac:dyDescent="0.25">
      <c r="A943" s="259" t="s">
        <v>147</v>
      </c>
      <c r="B943" s="259" t="s">
        <v>78</v>
      </c>
      <c r="C943" s="273">
        <v>667</v>
      </c>
      <c r="D943" s="274">
        <v>40695</v>
      </c>
      <c r="E943" s="275" t="s">
        <v>28</v>
      </c>
      <c r="F943" s="276">
        <v>2000</v>
      </c>
      <c r="G943" s="277" t="s">
        <v>35</v>
      </c>
      <c r="H943" s="278">
        <v>3.4</v>
      </c>
      <c r="I943" s="279" t="s">
        <v>48</v>
      </c>
      <c r="J943" s="252" t="s">
        <v>274</v>
      </c>
      <c r="K943" s="280" t="s">
        <v>274</v>
      </c>
      <c r="L943" s="278">
        <v>5</v>
      </c>
      <c r="M943" s="281">
        <v>2000000</v>
      </c>
      <c r="N943" s="281">
        <v>2000000</v>
      </c>
      <c r="O943" s="270">
        <v>51196820</v>
      </c>
      <c r="P943" s="281">
        <v>858360</v>
      </c>
      <c r="Q943" s="281">
        <v>52055180</v>
      </c>
      <c r="R943" s="271" t="s">
        <v>358</v>
      </c>
      <c r="S943" s="254">
        <v>0</v>
      </c>
      <c r="T943" s="254">
        <v>0</v>
      </c>
      <c r="U943" s="254">
        <v>0</v>
      </c>
      <c r="V943" s="254">
        <v>0</v>
      </c>
      <c r="W943" s="272"/>
    </row>
    <row r="944" spans="1:23" s="256" customFormat="1" x14ac:dyDescent="0.25">
      <c r="A944" s="259" t="s">
        <v>147</v>
      </c>
      <c r="B944" s="259" t="s">
        <v>81</v>
      </c>
      <c r="C944" s="273">
        <v>667</v>
      </c>
      <c r="D944" s="274">
        <v>41026</v>
      </c>
      <c r="E944" s="275" t="s">
        <v>28</v>
      </c>
      <c r="F944" s="276">
        <v>2000</v>
      </c>
      <c r="G944" s="277" t="s">
        <v>56</v>
      </c>
      <c r="H944" s="278">
        <v>5.2</v>
      </c>
      <c r="I944" s="279" t="s">
        <v>48</v>
      </c>
      <c r="J944" s="252" t="s">
        <v>274</v>
      </c>
      <c r="K944" s="280" t="s">
        <v>274</v>
      </c>
      <c r="L944" s="278">
        <v>5</v>
      </c>
      <c r="M944" s="281">
        <v>2000000</v>
      </c>
      <c r="N944" s="281">
        <v>2000000</v>
      </c>
      <c r="O944" s="270">
        <v>51196820</v>
      </c>
      <c r="P944" s="281">
        <v>202192</v>
      </c>
      <c r="Q944" s="281">
        <v>51399012</v>
      </c>
      <c r="R944" s="271" t="s">
        <v>358</v>
      </c>
      <c r="S944" s="254">
        <v>0</v>
      </c>
      <c r="T944" s="254">
        <v>0</v>
      </c>
      <c r="U944" s="254">
        <v>0</v>
      </c>
      <c r="V944" s="254" t="s">
        <v>360</v>
      </c>
      <c r="W944" s="272"/>
    </row>
    <row r="945" spans="1:23" s="256" customFormat="1" x14ac:dyDescent="0.25">
      <c r="A945" s="259" t="s">
        <v>147</v>
      </c>
      <c r="B945" s="259" t="s">
        <v>193</v>
      </c>
      <c r="C945" s="273">
        <v>668</v>
      </c>
      <c r="D945" s="274">
        <v>40689</v>
      </c>
      <c r="E945" s="275" t="s">
        <v>28</v>
      </c>
      <c r="F945" s="276">
        <v>7000</v>
      </c>
      <c r="G945" s="277"/>
      <c r="H945" s="278"/>
      <c r="I945" s="279" t="s">
        <v>48</v>
      </c>
      <c r="J945" s="252" t="s">
        <v>30</v>
      </c>
      <c r="K945" s="280" t="s">
        <v>37</v>
      </c>
      <c r="L945" s="278">
        <v>30</v>
      </c>
      <c r="M945" s="281"/>
      <c r="N945" s="281"/>
      <c r="O945" s="270">
        <v>0</v>
      </c>
      <c r="P945" s="281"/>
      <c r="Q945" s="281"/>
      <c r="R945" s="271">
        <v>0</v>
      </c>
      <c r="S945" s="254">
        <v>0</v>
      </c>
      <c r="T945" s="254">
        <v>0</v>
      </c>
      <c r="U945" s="254">
        <v>0</v>
      </c>
      <c r="V945" s="254">
        <v>0</v>
      </c>
      <c r="W945" s="272"/>
    </row>
    <row r="946" spans="1:23" s="256" customFormat="1" x14ac:dyDescent="0.25">
      <c r="A946" s="259" t="s">
        <v>147</v>
      </c>
      <c r="B946" s="259" t="s">
        <v>78</v>
      </c>
      <c r="C946" s="273">
        <v>668</v>
      </c>
      <c r="D946" s="274">
        <v>40695</v>
      </c>
      <c r="E946" s="275" t="s">
        <v>28</v>
      </c>
      <c r="F946" s="276">
        <v>3000</v>
      </c>
      <c r="G946" s="277" t="s">
        <v>55</v>
      </c>
      <c r="H946" s="278">
        <v>3.8</v>
      </c>
      <c r="I946" s="279" t="s">
        <v>48</v>
      </c>
      <c r="J946" s="252" t="s">
        <v>274</v>
      </c>
      <c r="K946" s="280" t="s">
        <v>274</v>
      </c>
      <c r="L946" s="278">
        <v>21</v>
      </c>
      <c r="M946" s="281">
        <v>3000000</v>
      </c>
      <c r="N946" s="281">
        <v>3000000</v>
      </c>
      <c r="O946" s="270">
        <v>76795230</v>
      </c>
      <c r="P946" s="281">
        <v>1437618</v>
      </c>
      <c r="Q946" s="281">
        <v>78232848</v>
      </c>
      <c r="R946" s="271" t="s">
        <v>358</v>
      </c>
      <c r="S946" s="254">
        <v>0</v>
      </c>
      <c r="T946" s="254">
        <v>0</v>
      </c>
      <c r="U946" s="254">
        <v>0</v>
      </c>
      <c r="V946" s="254">
        <v>0</v>
      </c>
      <c r="W946" s="272"/>
    </row>
    <row r="947" spans="1:23" s="256" customFormat="1" x14ac:dyDescent="0.25">
      <c r="A947" s="259" t="s">
        <v>137</v>
      </c>
      <c r="B947" s="259" t="s">
        <v>193</v>
      </c>
      <c r="C947" s="273">
        <v>615</v>
      </c>
      <c r="D947" s="274">
        <v>40099</v>
      </c>
      <c r="E947" s="275" t="s">
        <v>28</v>
      </c>
      <c r="F947" s="276">
        <v>2000</v>
      </c>
      <c r="G947" s="277"/>
      <c r="H947" s="278"/>
      <c r="I947" s="279" t="s">
        <v>48</v>
      </c>
      <c r="J947" s="252" t="s">
        <v>30</v>
      </c>
      <c r="K947" s="280" t="s">
        <v>274</v>
      </c>
      <c r="L947" s="278">
        <v>10</v>
      </c>
      <c r="M947" s="281"/>
      <c r="N947" s="281"/>
      <c r="O947" s="270">
        <v>0</v>
      </c>
      <c r="P947" s="281"/>
      <c r="Q947" s="281"/>
      <c r="R947" s="271">
        <v>0</v>
      </c>
      <c r="S947" s="254">
        <v>0</v>
      </c>
      <c r="T947" s="254">
        <v>0</v>
      </c>
      <c r="U947" s="254">
        <v>0</v>
      </c>
      <c r="V947" s="254">
        <v>0</v>
      </c>
      <c r="W947" s="272"/>
    </row>
    <row r="948" spans="1:23" s="256" customFormat="1" x14ac:dyDescent="0.25">
      <c r="A948" s="259" t="s">
        <v>137</v>
      </c>
      <c r="B948" s="259" t="s">
        <v>78</v>
      </c>
      <c r="C948" s="273">
        <v>615</v>
      </c>
      <c r="D948" s="274">
        <v>40108</v>
      </c>
      <c r="E948" s="275" t="s">
        <v>28</v>
      </c>
      <c r="F948" s="276">
        <v>2000</v>
      </c>
      <c r="G948" s="277" t="s">
        <v>40</v>
      </c>
      <c r="H948" s="278">
        <v>3.1</v>
      </c>
      <c r="I948" s="279" t="s">
        <v>48</v>
      </c>
      <c r="J948" s="252" t="s">
        <v>30</v>
      </c>
      <c r="K948" s="280" t="s">
        <v>274</v>
      </c>
      <c r="L948" s="278">
        <v>7</v>
      </c>
      <c r="M948" s="281"/>
      <c r="N948" s="281"/>
      <c r="O948" s="270">
        <v>0</v>
      </c>
      <c r="P948" s="281"/>
      <c r="Q948" s="281"/>
      <c r="R948" s="271" t="s">
        <v>358</v>
      </c>
      <c r="S948" s="254">
        <v>0</v>
      </c>
      <c r="T948" s="254" t="s">
        <v>362</v>
      </c>
      <c r="U948" s="254">
        <v>0</v>
      </c>
      <c r="V948" s="254" t="s">
        <v>360</v>
      </c>
      <c r="W948" s="272"/>
    </row>
    <row r="949" spans="1:23" s="256" customFormat="1" x14ac:dyDescent="0.25">
      <c r="A949" s="259" t="s">
        <v>137</v>
      </c>
      <c r="B949" s="259" t="s">
        <v>193</v>
      </c>
      <c r="C949" s="273">
        <v>616</v>
      </c>
      <c r="D949" s="274">
        <v>40099</v>
      </c>
      <c r="E949" s="275" t="s">
        <v>28</v>
      </c>
      <c r="F949" s="276">
        <v>2000</v>
      </c>
      <c r="G949" s="277"/>
      <c r="H949" s="278"/>
      <c r="I949" s="279" t="s">
        <v>48</v>
      </c>
      <c r="J949" s="252" t="s">
        <v>30</v>
      </c>
      <c r="K949" s="280" t="s">
        <v>274</v>
      </c>
      <c r="L949" s="278">
        <v>30</v>
      </c>
      <c r="M949" s="281"/>
      <c r="N949" s="281"/>
      <c r="O949" s="270">
        <v>0</v>
      </c>
      <c r="P949" s="281"/>
      <c r="Q949" s="281"/>
      <c r="R949" s="271">
        <v>0</v>
      </c>
      <c r="S949" s="254">
        <v>0</v>
      </c>
      <c r="T949" s="254">
        <v>0</v>
      </c>
      <c r="U949" s="254">
        <v>0</v>
      </c>
      <c r="V949" s="254">
        <v>0</v>
      </c>
      <c r="W949" s="272"/>
    </row>
    <row r="950" spans="1:23" s="256" customFormat="1" x14ac:dyDescent="0.25">
      <c r="A950" s="259" t="s">
        <v>137</v>
      </c>
      <c r="B950" s="259" t="s">
        <v>78</v>
      </c>
      <c r="C950" s="273">
        <v>616</v>
      </c>
      <c r="D950" s="274">
        <v>40108</v>
      </c>
      <c r="E950" s="275" t="s">
        <v>28</v>
      </c>
      <c r="F950" s="276">
        <v>2000</v>
      </c>
      <c r="G950" s="277" t="s">
        <v>38</v>
      </c>
      <c r="H950" s="278">
        <v>4.4000000000000004</v>
      </c>
      <c r="I950" s="279" t="s">
        <v>48</v>
      </c>
      <c r="J950" s="252" t="s">
        <v>30</v>
      </c>
      <c r="K950" s="280" t="s">
        <v>274</v>
      </c>
      <c r="L950" s="278">
        <v>21</v>
      </c>
      <c r="M950" s="281">
        <v>1750000</v>
      </c>
      <c r="N950" s="281">
        <v>1750000</v>
      </c>
      <c r="O950" s="270">
        <v>44797218</v>
      </c>
      <c r="P950" s="281">
        <v>407107</v>
      </c>
      <c r="Q950" s="281">
        <v>45204325</v>
      </c>
      <c r="R950" s="271" t="s">
        <v>358</v>
      </c>
      <c r="S950" s="254">
        <v>0</v>
      </c>
      <c r="T950" s="254">
        <v>0</v>
      </c>
      <c r="U950" s="254">
        <v>0</v>
      </c>
      <c r="V950" s="254" t="s">
        <v>360</v>
      </c>
      <c r="W950" s="272"/>
    </row>
    <row r="951" spans="1:23" s="256" customFormat="1" x14ac:dyDescent="0.25">
      <c r="A951" s="284" t="s">
        <v>238</v>
      </c>
      <c r="B951" s="259" t="s">
        <v>193</v>
      </c>
      <c r="C951" s="283">
        <v>301</v>
      </c>
      <c r="D951" s="274">
        <v>37516</v>
      </c>
      <c r="E951" s="275" t="s">
        <v>28</v>
      </c>
      <c r="F951" s="276">
        <v>2600</v>
      </c>
      <c r="G951" s="277"/>
      <c r="H951" s="278"/>
      <c r="I951" s="279" t="s">
        <v>274</v>
      </c>
      <c r="J951" s="252" t="s">
        <v>274</v>
      </c>
      <c r="K951" s="280" t="s">
        <v>274</v>
      </c>
      <c r="L951" s="278">
        <v>10</v>
      </c>
      <c r="M951" s="281"/>
      <c r="N951" s="281"/>
      <c r="O951" s="270">
        <v>0</v>
      </c>
      <c r="P951" s="281"/>
      <c r="Q951" s="281"/>
      <c r="R951" s="271">
        <v>0</v>
      </c>
      <c r="S951" s="254">
        <v>0</v>
      </c>
      <c r="T951" s="254">
        <v>0</v>
      </c>
      <c r="U951" s="254">
        <v>0</v>
      </c>
      <c r="V951" s="254" t="s">
        <v>360</v>
      </c>
      <c r="W951" s="286" t="s">
        <v>229</v>
      </c>
    </row>
    <row r="952" spans="1:23" s="256" customFormat="1" x14ac:dyDescent="0.25">
      <c r="A952" s="284" t="s">
        <v>238</v>
      </c>
      <c r="B952" s="259" t="s">
        <v>78</v>
      </c>
      <c r="C952" s="283">
        <v>301</v>
      </c>
      <c r="D952" s="274">
        <v>37516</v>
      </c>
      <c r="E952" s="275" t="s">
        <v>28</v>
      </c>
      <c r="F952" s="276">
        <v>5500</v>
      </c>
      <c r="G952" s="277" t="s">
        <v>80</v>
      </c>
      <c r="H952" s="278">
        <v>4.5</v>
      </c>
      <c r="I952" s="279" t="s">
        <v>37</v>
      </c>
      <c r="J952" s="252" t="s">
        <v>274</v>
      </c>
      <c r="K952" s="280" t="s">
        <v>274</v>
      </c>
      <c r="L952" s="278">
        <v>7</v>
      </c>
      <c r="M952" s="281">
        <v>2600000</v>
      </c>
      <c r="N952" s="281"/>
      <c r="O952" s="270">
        <v>0</v>
      </c>
      <c r="P952" s="281"/>
      <c r="Q952" s="281"/>
      <c r="R952" s="271" t="s">
        <v>358</v>
      </c>
      <c r="S952" s="254">
        <v>0</v>
      </c>
      <c r="T952" s="254">
        <v>0</v>
      </c>
      <c r="U952" s="254" t="s">
        <v>359</v>
      </c>
      <c r="V952" s="254" t="s">
        <v>360</v>
      </c>
      <c r="W952" s="272" t="s">
        <v>214</v>
      </c>
    </row>
    <row r="953" spans="1:23" s="256" customFormat="1" x14ac:dyDescent="0.25">
      <c r="A953" s="284" t="s">
        <v>238</v>
      </c>
      <c r="B953" s="259" t="s">
        <v>81</v>
      </c>
      <c r="C953" s="283">
        <v>301</v>
      </c>
      <c r="D953" s="274">
        <v>38796</v>
      </c>
      <c r="E953" s="275" t="s">
        <v>28</v>
      </c>
      <c r="F953" s="276">
        <v>1800</v>
      </c>
      <c r="G953" s="277" t="s">
        <v>39</v>
      </c>
      <c r="H953" s="278" t="s">
        <v>82</v>
      </c>
      <c r="I953" s="279" t="s">
        <v>48</v>
      </c>
      <c r="J953" s="252" t="s">
        <v>274</v>
      </c>
      <c r="K953" s="280" t="s">
        <v>274</v>
      </c>
      <c r="L953" s="278">
        <v>10</v>
      </c>
      <c r="M953" s="281">
        <v>900000</v>
      </c>
      <c r="N953" s="281">
        <v>450000</v>
      </c>
      <c r="O953" s="270">
        <v>11519285</v>
      </c>
      <c r="P953" s="281">
        <v>16619</v>
      </c>
      <c r="Q953" s="281">
        <v>11535904</v>
      </c>
      <c r="R953" s="271" t="s">
        <v>358</v>
      </c>
      <c r="S953" s="254">
        <v>0</v>
      </c>
      <c r="T953" s="254">
        <v>0</v>
      </c>
      <c r="U953" s="254">
        <v>0</v>
      </c>
      <c r="V953" s="254" t="s">
        <v>360</v>
      </c>
      <c r="W953" s="272" t="s">
        <v>214</v>
      </c>
    </row>
    <row r="954" spans="1:23" s="256" customFormat="1" x14ac:dyDescent="0.25">
      <c r="A954" s="284" t="s">
        <v>238</v>
      </c>
      <c r="B954" s="259" t="s">
        <v>193</v>
      </c>
      <c r="C954" s="273">
        <v>397</v>
      </c>
      <c r="D954" s="274">
        <v>38317</v>
      </c>
      <c r="E954" s="275" t="s">
        <v>28</v>
      </c>
      <c r="F954" s="276">
        <v>2500</v>
      </c>
      <c r="G954" s="277"/>
      <c r="H954" s="278"/>
      <c r="I954" s="279" t="s">
        <v>48</v>
      </c>
      <c r="J954" s="252" t="s">
        <v>274</v>
      </c>
      <c r="K954" s="280" t="s">
        <v>274</v>
      </c>
      <c r="L954" s="278">
        <v>10</v>
      </c>
      <c r="M954" s="281"/>
      <c r="N954" s="281"/>
      <c r="O954" s="270">
        <v>0</v>
      </c>
      <c r="P954" s="281"/>
      <c r="Q954" s="281"/>
      <c r="R954" s="271">
        <v>0</v>
      </c>
      <c r="S954" s="254">
        <v>0</v>
      </c>
      <c r="T954" s="254">
        <v>0</v>
      </c>
      <c r="U954" s="254">
        <v>0</v>
      </c>
      <c r="V954" s="254" t="s">
        <v>360</v>
      </c>
      <c r="W954" s="286" t="s">
        <v>229</v>
      </c>
    </row>
    <row r="955" spans="1:23" s="256" customFormat="1" x14ac:dyDescent="0.25">
      <c r="A955" s="284" t="s">
        <v>238</v>
      </c>
      <c r="B955" s="259" t="s">
        <v>78</v>
      </c>
      <c r="C955" s="273">
        <v>397</v>
      </c>
      <c r="D955" s="274">
        <v>38317</v>
      </c>
      <c r="E955" s="275" t="s">
        <v>28</v>
      </c>
      <c r="F955" s="276">
        <v>2500</v>
      </c>
      <c r="G955" s="277" t="s">
        <v>40</v>
      </c>
      <c r="H955" s="278">
        <v>3.5</v>
      </c>
      <c r="I955" s="279" t="s">
        <v>48</v>
      </c>
      <c r="J955" s="252" t="s">
        <v>274</v>
      </c>
      <c r="K955" s="280" t="s">
        <v>274</v>
      </c>
      <c r="L955" s="278">
        <v>8</v>
      </c>
      <c r="M955" s="281">
        <v>2100000</v>
      </c>
      <c r="N955" s="281"/>
      <c r="O955" s="270">
        <v>0</v>
      </c>
      <c r="P955" s="281"/>
      <c r="Q955" s="281"/>
      <c r="R955" s="271" t="s">
        <v>358</v>
      </c>
      <c r="S955" s="254">
        <v>0</v>
      </c>
      <c r="T955" s="254">
        <v>0</v>
      </c>
      <c r="U955" s="254" t="s">
        <v>359</v>
      </c>
      <c r="V955" s="254" t="s">
        <v>360</v>
      </c>
      <c r="W955" s="272"/>
    </row>
    <row r="956" spans="1:23" s="256" customFormat="1" x14ac:dyDescent="0.25">
      <c r="A956" s="284" t="s">
        <v>238</v>
      </c>
      <c r="B956" s="259" t="s">
        <v>81</v>
      </c>
      <c r="C956" s="273">
        <v>397</v>
      </c>
      <c r="D956" s="274">
        <v>41250</v>
      </c>
      <c r="E956" s="275" t="s">
        <v>28</v>
      </c>
      <c r="F956" s="276">
        <v>2500</v>
      </c>
      <c r="G956" s="277" t="s">
        <v>70</v>
      </c>
      <c r="H956" s="278">
        <v>3.75</v>
      </c>
      <c r="I956" s="279" t="s">
        <v>48</v>
      </c>
      <c r="J956" s="252"/>
      <c r="K956" s="280"/>
      <c r="L956" s="278">
        <v>21</v>
      </c>
      <c r="M956" s="281">
        <v>2500000</v>
      </c>
      <c r="N956" s="281">
        <v>2500000</v>
      </c>
      <c r="O956" s="270">
        <v>63996025</v>
      </c>
      <c r="P956" s="281">
        <v>190063</v>
      </c>
      <c r="Q956" s="281">
        <v>64186088</v>
      </c>
      <c r="R956" s="271" t="s">
        <v>358</v>
      </c>
      <c r="S956" s="254">
        <v>0</v>
      </c>
      <c r="T956" s="254">
        <v>0</v>
      </c>
      <c r="U956" s="254">
        <v>0</v>
      </c>
      <c r="V956" s="254">
        <v>0</v>
      </c>
      <c r="W956" s="272"/>
    </row>
    <row r="957" spans="1:23" s="256" customFormat="1" x14ac:dyDescent="0.25">
      <c r="A957" s="284" t="s">
        <v>238</v>
      </c>
      <c r="B957" s="259" t="s">
        <v>193</v>
      </c>
      <c r="C957" s="273">
        <v>398</v>
      </c>
      <c r="D957" s="274">
        <v>38317</v>
      </c>
      <c r="E957" s="275" t="s">
        <v>28</v>
      </c>
      <c r="F957" s="276">
        <v>3000</v>
      </c>
      <c r="G957" s="277"/>
      <c r="H957" s="278"/>
      <c r="I957" s="279" t="s">
        <v>48</v>
      </c>
      <c r="J957" s="252" t="s">
        <v>274</v>
      </c>
      <c r="K957" s="280" t="s">
        <v>274</v>
      </c>
      <c r="L957" s="278">
        <v>25</v>
      </c>
      <c r="M957" s="281"/>
      <c r="N957" s="281"/>
      <c r="O957" s="270">
        <v>0</v>
      </c>
      <c r="P957" s="281"/>
      <c r="Q957" s="281"/>
      <c r="R957" s="271">
        <v>0</v>
      </c>
      <c r="S957" s="254">
        <v>0</v>
      </c>
      <c r="T957" s="254">
        <v>0</v>
      </c>
      <c r="U957" s="254">
        <v>0</v>
      </c>
      <c r="V957" s="254">
        <v>0</v>
      </c>
      <c r="W957" s="286" t="s">
        <v>229</v>
      </c>
    </row>
    <row r="958" spans="1:23" s="256" customFormat="1" x14ac:dyDescent="0.25">
      <c r="A958" s="284" t="s">
        <v>238</v>
      </c>
      <c r="B958" s="259" t="s">
        <v>78</v>
      </c>
      <c r="C958" s="273">
        <v>398</v>
      </c>
      <c r="D958" s="274">
        <v>38317</v>
      </c>
      <c r="E958" s="275" t="s">
        <v>28</v>
      </c>
      <c r="F958" s="276">
        <v>3000</v>
      </c>
      <c r="G958" s="277" t="s">
        <v>38</v>
      </c>
      <c r="H958" s="278">
        <v>5.25</v>
      </c>
      <c r="I958" s="279" t="s">
        <v>48</v>
      </c>
      <c r="J958" s="252" t="s">
        <v>274</v>
      </c>
      <c r="K958" s="280" t="s">
        <v>274</v>
      </c>
      <c r="L958" s="278">
        <v>25</v>
      </c>
      <c r="M958" s="281">
        <v>2400000</v>
      </c>
      <c r="N958" s="281"/>
      <c r="O958" s="270">
        <v>0</v>
      </c>
      <c r="P958" s="281"/>
      <c r="Q958" s="281"/>
      <c r="R958" s="271" t="s">
        <v>358</v>
      </c>
      <c r="S958" s="254">
        <v>0</v>
      </c>
      <c r="T958" s="254">
        <v>0</v>
      </c>
      <c r="U958" s="254" t="s">
        <v>359</v>
      </c>
      <c r="V958" s="254" t="s">
        <v>360</v>
      </c>
      <c r="W958" s="272"/>
    </row>
    <row r="959" spans="1:23" s="256" customFormat="1" x14ac:dyDescent="0.25">
      <c r="A959" s="284" t="s">
        <v>238</v>
      </c>
      <c r="B959" s="259" t="s">
        <v>193</v>
      </c>
      <c r="C959" s="273">
        <v>664</v>
      </c>
      <c r="D959" s="274">
        <v>40682</v>
      </c>
      <c r="E959" s="275" t="s">
        <v>28</v>
      </c>
      <c r="F959" s="276">
        <v>10000</v>
      </c>
      <c r="G959" s="277"/>
      <c r="H959" s="278"/>
      <c r="I959" s="279" t="s">
        <v>48</v>
      </c>
      <c r="J959" s="252" t="s">
        <v>30</v>
      </c>
      <c r="K959" s="280" t="s">
        <v>37</v>
      </c>
      <c r="L959" s="278">
        <v>10</v>
      </c>
      <c r="M959" s="281"/>
      <c r="N959" s="281"/>
      <c r="O959" s="270">
        <v>0</v>
      </c>
      <c r="P959" s="281"/>
      <c r="Q959" s="281"/>
      <c r="R959" s="271">
        <v>0</v>
      </c>
      <c r="S959" s="254">
        <v>0</v>
      </c>
      <c r="T959" s="254">
        <v>0</v>
      </c>
      <c r="U959" s="254">
        <v>0</v>
      </c>
      <c r="V959" s="254">
        <v>0</v>
      </c>
      <c r="W959" s="286" t="s">
        <v>229</v>
      </c>
    </row>
    <row r="960" spans="1:23" s="256" customFormat="1" x14ac:dyDescent="0.25">
      <c r="A960" s="284" t="s">
        <v>238</v>
      </c>
      <c r="B960" s="259" t="s">
        <v>78</v>
      </c>
      <c r="C960" s="273">
        <v>664</v>
      </c>
      <c r="D960" s="274">
        <v>40814</v>
      </c>
      <c r="E960" s="275" t="s">
        <v>28</v>
      </c>
      <c r="F960" s="276">
        <v>2000</v>
      </c>
      <c r="G960" s="277" t="s">
        <v>43</v>
      </c>
      <c r="H960" s="278">
        <v>3</v>
      </c>
      <c r="I960" s="279" t="s">
        <v>48</v>
      </c>
      <c r="J960" s="252" t="s">
        <v>274</v>
      </c>
      <c r="K960" s="280" t="s">
        <v>274</v>
      </c>
      <c r="L960" s="278">
        <v>8</v>
      </c>
      <c r="M960" s="281">
        <v>1000000</v>
      </c>
      <c r="N960" s="281">
        <v>666666</v>
      </c>
      <c r="O960" s="270">
        <v>17065590</v>
      </c>
      <c r="P960" s="281">
        <v>98378</v>
      </c>
      <c r="Q960" s="281">
        <v>17163968</v>
      </c>
      <c r="R960" s="271" t="s">
        <v>358</v>
      </c>
      <c r="S960" s="254">
        <v>0</v>
      </c>
      <c r="T960" s="254">
        <v>0</v>
      </c>
      <c r="U960" s="254">
        <v>0</v>
      </c>
      <c r="V960" s="254" t="s">
        <v>360</v>
      </c>
      <c r="W960" s="272"/>
    </row>
    <row r="961" spans="1:23" s="256" customFormat="1" x14ac:dyDescent="0.25">
      <c r="A961" s="284" t="s">
        <v>238</v>
      </c>
      <c r="B961" s="259" t="s">
        <v>193</v>
      </c>
      <c r="C961" s="273">
        <v>665</v>
      </c>
      <c r="D961" s="274">
        <v>40682</v>
      </c>
      <c r="E961" s="275" t="s">
        <v>28</v>
      </c>
      <c r="F961" s="276">
        <v>10000</v>
      </c>
      <c r="G961" s="277"/>
      <c r="H961" s="278"/>
      <c r="I961" s="279" t="s">
        <v>48</v>
      </c>
      <c r="J961" s="252" t="s">
        <v>30</v>
      </c>
      <c r="K961" s="280" t="s">
        <v>37</v>
      </c>
      <c r="L961" s="278">
        <v>30</v>
      </c>
      <c r="M961" s="281"/>
      <c r="N961" s="281"/>
      <c r="O961" s="270">
        <v>0</v>
      </c>
      <c r="P961" s="281"/>
      <c r="Q961" s="281"/>
      <c r="R961" s="271">
        <v>0</v>
      </c>
      <c r="S961" s="254">
        <v>0</v>
      </c>
      <c r="T961" s="254">
        <v>0</v>
      </c>
      <c r="U961" s="254">
        <v>0</v>
      </c>
      <c r="V961" s="254">
        <v>0</v>
      </c>
      <c r="W961" s="286" t="s">
        <v>229</v>
      </c>
    </row>
    <row r="962" spans="1:23" s="256" customFormat="1" x14ac:dyDescent="0.25">
      <c r="A962" s="284" t="s">
        <v>238</v>
      </c>
      <c r="B962" s="259" t="s">
        <v>78</v>
      </c>
      <c r="C962" s="273">
        <v>665</v>
      </c>
      <c r="D962" s="274">
        <v>40777</v>
      </c>
      <c r="E962" s="275" t="s">
        <v>28</v>
      </c>
      <c r="F962" s="276">
        <v>2000</v>
      </c>
      <c r="G962" s="277" t="s">
        <v>42</v>
      </c>
      <c r="H962" s="278">
        <v>3.35</v>
      </c>
      <c r="I962" s="279" t="s">
        <v>48</v>
      </c>
      <c r="J962" s="252" t="s">
        <v>274</v>
      </c>
      <c r="K962" s="280" t="s">
        <v>274</v>
      </c>
      <c r="L962" s="278">
        <v>21</v>
      </c>
      <c r="M962" s="281"/>
      <c r="N962" s="281"/>
      <c r="O962" s="270">
        <v>0</v>
      </c>
      <c r="P962" s="281"/>
      <c r="Q962" s="281"/>
      <c r="R962" s="271" t="s">
        <v>358</v>
      </c>
      <c r="S962" s="254">
        <v>0</v>
      </c>
      <c r="T962" s="254" t="s">
        <v>362</v>
      </c>
      <c r="U962" s="254">
        <v>0</v>
      </c>
      <c r="V962" s="254" t="s">
        <v>360</v>
      </c>
      <c r="W962" s="272"/>
    </row>
    <row r="963" spans="1:23" s="256" customFormat="1" x14ac:dyDescent="0.25">
      <c r="A963" s="284" t="s">
        <v>238</v>
      </c>
      <c r="B963" s="259" t="s">
        <v>81</v>
      </c>
      <c r="C963" s="273">
        <v>665</v>
      </c>
      <c r="D963" s="274">
        <v>40814</v>
      </c>
      <c r="E963" s="275" t="s">
        <v>28</v>
      </c>
      <c r="F963" s="276">
        <v>2000</v>
      </c>
      <c r="G963" s="277" t="s">
        <v>45</v>
      </c>
      <c r="H963" s="278">
        <v>3.6</v>
      </c>
      <c r="I963" s="279" t="s">
        <v>48</v>
      </c>
      <c r="J963" s="252" t="s">
        <v>274</v>
      </c>
      <c r="K963" s="280" t="s">
        <v>274</v>
      </c>
      <c r="L963" s="278">
        <v>21</v>
      </c>
      <c r="M963" s="281">
        <v>1000000</v>
      </c>
      <c r="N963" s="281">
        <v>1000000</v>
      </c>
      <c r="O963" s="270">
        <v>25598410</v>
      </c>
      <c r="P963" s="281">
        <v>176646</v>
      </c>
      <c r="Q963" s="281">
        <v>25775056</v>
      </c>
      <c r="R963" s="271" t="s">
        <v>358</v>
      </c>
      <c r="S963" s="254">
        <v>0</v>
      </c>
      <c r="T963" s="254">
        <v>0</v>
      </c>
      <c r="U963" s="254">
        <v>0</v>
      </c>
      <c r="V963" s="254" t="s">
        <v>360</v>
      </c>
      <c r="W963" s="272"/>
    </row>
    <row r="964" spans="1:23" s="256" customFormat="1" x14ac:dyDescent="0.25">
      <c r="A964" s="284" t="s">
        <v>238</v>
      </c>
      <c r="B964" s="259" t="s">
        <v>193</v>
      </c>
      <c r="C964" s="273">
        <v>742</v>
      </c>
      <c r="D964" s="274">
        <v>41257</v>
      </c>
      <c r="E964" s="275" t="s">
        <v>28</v>
      </c>
      <c r="F964" s="276">
        <v>6500</v>
      </c>
      <c r="G964" s="277"/>
      <c r="H964" s="278"/>
      <c r="I964" s="279" t="s">
        <v>48</v>
      </c>
      <c r="J964" s="252" t="s">
        <v>30</v>
      </c>
      <c r="K964" s="280" t="s">
        <v>37</v>
      </c>
      <c r="L964" s="278">
        <v>30</v>
      </c>
      <c r="M964" s="281"/>
      <c r="N964" s="281"/>
      <c r="O964" s="270">
        <v>0</v>
      </c>
      <c r="P964" s="281"/>
      <c r="Q964" s="281"/>
      <c r="R964" s="271">
        <v>0</v>
      </c>
      <c r="S964" s="254">
        <v>0</v>
      </c>
      <c r="T964" s="254">
        <v>0</v>
      </c>
      <c r="U964" s="254">
        <v>0</v>
      </c>
      <c r="V964" s="254">
        <v>0</v>
      </c>
      <c r="W964" s="272"/>
    </row>
    <row r="965" spans="1:23" s="256" customFormat="1" x14ac:dyDescent="0.25">
      <c r="A965" s="284" t="s">
        <v>238</v>
      </c>
      <c r="B965" s="259" t="s">
        <v>78</v>
      </c>
      <c r="C965" s="273">
        <v>742</v>
      </c>
      <c r="D965" s="274">
        <v>41261</v>
      </c>
      <c r="E965" s="275" t="s">
        <v>28</v>
      </c>
      <c r="F965" s="276">
        <v>2500</v>
      </c>
      <c r="G965" s="277" t="s">
        <v>52</v>
      </c>
      <c r="H965" s="278">
        <v>3.4</v>
      </c>
      <c r="I965" s="279" t="s">
        <v>48</v>
      </c>
      <c r="J965" s="252"/>
      <c r="K965" s="280"/>
      <c r="L965" s="278">
        <v>7</v>
      </c>
      <c r="M965" s="281"/>
      <c r="N965" s="281"/>
      <c r="O965" s="270">
        <v>0</v>
      </c>
      <c r="P965" s="281"/>
      <c r="Q965" s="281"/>
      <c r="R965" s="271" t="s">
        <v>358</v>
      </c>
      <c r="S965" s="254">
        <v>0</v>
      </c>
      <c r="T965" s="254" t="s">
        <v>362</v>
      </c>
      <c r="U965" s="254">
        <v>0</v>
      </c>
      <c r="V965" s="254" t="s">
        <v>360</v>
      </c>
      <c r="W965" s="272"/>
    </row>
    <row r="966" spans="1:23" s="256" customFormat="1" x14ac:dyDescent="0.25">
      <c r="A966" s="284" t="s">
        <v>238</v>
      </c>
      <c r="B966" s="259" t="s">
        <v>81</v>
      </c>
      <c r="C966" s="273">
        <v>742</v>
      </c>
      <c r="D966" s="274">
        <v>41926</v>
      </c>
      <c r="E966" s="275" t="s">
        <v>28</v>
      </c>
      <c r="F966" s="276">
        <v>2000</v>
      </c>
      <c r="G966" s="277" t="s">
        <v>92</v>
      </c>
      <c r="H966" s="278">
        <v>3.2</v>
      </c>
      <c r="I966" s="279"/>
      <c r="J966" s="252" t="s">
        <v>30</v>
      </c>
      <c r="K966" s="280"/>
      <c r="L966" s="278">
        <v>25</v>
      </c>
      <c r="M966" s="281">
        <v>2000000</v>
      </c>
      <c r="N966" s="281">
        <v>2000000</v>
      </c>
      <c r="O966" s="270">
        <v>51196820</v>
      </c>
      <c r="P966" s="281">
        <v>269479</v>
      </c>
      <c r="Q966" s="281">
        <v>51466299</v>
      </c>
      <c r="R966" s="271" t="s">
        <v>358</v>
      </c>
      <c r="S966" s="254">
        <v>0</v>
      </c>
      <c r="T966" s="254">
        <v>0</v>
      </c>
      <c r="U966" s="254">
        <v>0</v>
      </c>
      <c r="V966" s="254">
        <v>0</v>
      </c>
      <c r="W966" s="272"/>
    </row>
    <row r="967" spans="1:23" s="256" customFormat="1" x14ac:dyDescent="0.25">
      <c r="A967" s="284" t="s">
        <v>238</v>
      </c>
      <c r="B967" s="259" t="s">
        <v>81</v>
      </c>
      <c r="C967" s="273">
        <v>742</v>
      </c>
      <c r="D967" s="274">
        <v>41926</v>
      </c>
      <c r="E967" s="275" t="s">
        <v>28</v>
      </c>
      <c r="F967" s="276">
        <v>2000</v>
      </c>
      <c r="G967" s="277" t="s">
        <v>91</v>
      </c>
      <c r="H967" s="278">
        <v>2.2999999999999998</v>
      </c>
      <c r="I967" s="279"/>
      <c r="J967" s="252" t="s">
        <v>30</v>
      </c>
      <c r="K967" s="280"/>
      <c r="L967" s="278">
        <v>7</v>
      </c>
      <c r="M967" s="281"/>
      <c r="N967" s="281"/>
      <c r="O967" s="270">
        <v>0</v>
      </c>
      <c r="P967" s="281"/>
      <c r="Q967" s="281"/>
      <c r="R967" s="271" t="s">
        <v>358</v>
      </c>
      <c r="S967" s="254">
        <v>0</v>
      </c>
      <c r="T967" s="254" t="s">
        <v>362</v>
      </c>
      <c r="U967" s="254">
        <v>0</v>
      </c>
      <c r="V967" s="254">
        <v>0</v>
      </c>
      <c r="W967" s="272"/>
    </row>
    <row r="968" spans="1:23" s="256" customFormat="1" x14ac:dyDescent="0.25">
      <c r="A968" s="259" t="s">
        <v>267</v>
      </c>
      <c r="B968" s="259" t="s">
        <v>212</v>
      </c>
      <c r="C968" s="273">
        <v>359</v>
      </c>
      <c r="D968" s="274">
        <v>37936</v>
      </c>
      <c r="E968" s="275" t="s">
        <v>28</v>
      </c>
      <c r="F968" s="276">
        <v>13000</v>
      </c>
      <c r="G968" s="277" t="s">
        <v>47</v>
      </c>
      <c r="H968" s="278">
        <v>5.3</v>
      </c>
      <c r="I968" s="279" t="s">
        <v>93</v>
      </c>
      <c r="J968" s="252" t="s">
        <v>274</v>
      </c>
      <c r="K968" s="280" t="s">
        <v>274</v>
      </c>
      <c r="L968" s="278">
        <v>23</v>
      </c>
      <c r="M968" s="281">
        <v>13000000</v>
      </c>
      <c r="N968" s="281">
        <v>12350000</v>
      </c>
      <c r="O968" s="270">
        <v>316140364</v>
      </c>
      <c r="P968" s="281">
        <v>7819204</v>
      </c>
      <c r="Q968" s="281">
        <v>323959568</v>
      </c>
      <c r="R968" s="271" t="s">
        <v>358</v>
      </c>
      <c r="S968" s="254">
        <v>0</v>
      </c>
      <c r="T968" s="254">
        <v>0</v>
      </c>
      <c r="U968" s="254">
        <v>0</v>
      </c>
      <c r="V968" s="254" t="s">
        <v>360</v>
      </c>
      <c r="W968" s="272" t="s">
        <v>214</v>
      </c>
    </row>
    <row r="969" spans="1:23" s="256" customFormat="1" x14ac:dyDescent="0.25">
      <c r="A969" s="259" t="s">
        <v>267</v>
      </c>
      <c r="B969" s="259" t="s">
        <v>212</v>
      </c>
      <c r="C969" s="273">
        <v>359</v>
      </c>
      <c r="D969" s="274">
        <v>37936</v>
      </c>
      <c r="E969" s="275" t="s">
        <v>28</v>
      </c>
      <c r="F969" s="301">
        <v>0.5</v>
      </c>
      <c r="G969" s="277" t="s">
        <v>51</v>
      </c>
      <c r="H969" s="278">
        <v>5.3</v>
      </c>
      <c r="I969" s="279" t="s">
        <v>93</v>
      </c>
      <c r="J969" s="252" t="s">
        <v>274</v>
      </c>
      <c r="K969" s="280" t="s">
        <v>274</v>
      </c>
      <c r="L969" s="278">
        <v>23</v>
      </c>
      <c r="M969" s="281">
        <v>500</v>
      </c>
      <c r="N969" s="281">
        <v>475</v>
      </c>
      <c r="O969" s="270">
        <v>12159</v>
      </c>
      <c r="P969" s="281">
        <v>301</v>
      </c>
      <c r="Q969" s="281">
        <v>12460</v>
      </c>
      <c r="R969" s="271" t="s">
        <v>358</v>
      </c>
      <c r="S969" s="254">
        <v>0</v>
      </c>
      <c r="T969" s="254">
        <v>0</v>
      </c>
      <c r="U969" s="254">
        <v>0</v>
      </c>
      <c r="V969" s="254" t="s">
        <v>360</v>
      </c>
      <c r="W969" s="272" t="s">
        <v>214</v>
      </c>
    </row>
    <row r="970" spans="1:23" s="256" customFormat="1" x14ac:dyDescent="0.25">
      <c r="A970" s="259" t="s">
        <v>264</v>
      </c>
      <c r="B970" s="259" t="s">
        <v>212</v>
      </c>
      <c r="C970" s="283">
        <v>287</v>
      </c>
      <c r="D970" s="274">
        <v>37323</v>
      </c>
      <c r="E970" s="275" t="s">
        <v>28</v>
      </c>
      <c r="F970" s="276">
        <v>3460</v>
      </c>
      <c r="G970" s="277" t="s">
        <v>74</v>
      </c>
      <c r="H970" s="278">
        <v>6</v>
      </c>
      <c r="I970" s="279" t="s">
        <v>37</v>
      </c>
      <c r="J970" s="252" t="s">
        <v>274</v>
      </c>
      <c r="K970" s="280" t="s">
        <v>274</v>
      </c>
      <c r="L970" s="278">
        <v>16</v>
      </c>
      <c r="M970" s="281">
        <v>3460000</v>
      </c>
      <c r="N970" s="281">
        <v>857561</v>
      </c>
      <c r="O970" s="270">
        <v>21952198</v>
      </c>
      <c r="P970" s="281">
        <v>470731</v>
      </c>
      <c r="Q970" s="281">
        <v>22422929</v>
      </c>
      <c r="R970" s="271" t="s">
        <v>358</v>
      </c>
      <c r="S970" s="254">
        <v>0</v>
      </c>
      <c r="T970" s="254">
        <v>0</v>
      </c>
      <c r="U970" s="254">
        <v>0</v>
      </c>
      <c r="V970" s="254" t="s">
        <v>360</v>
      </c>
      <c r="W970" s="272" t="s">
        <v>214</v>
      </c>
    </row>
    <row r="971" spans="1:23" s="256" customFormat="1" x14ac:dyDescent="0.25">
      <c r="A971" s="259" t="s">
        <v>264</v>
      </c>
      <c r="B971" s="259" t="s">
        <v>212</v>
      </c>
      <c r="C971" s="283">
        <v>287</v>
      </c>
      <c r="D971" s="274">
        <v>37323</v>
      </c>
      <c r="E971" s="275" t="s">
        <v>28</v>
      </c>
      <c r="F971" s="276">
        <v>870</v>
      </c>
      <c r="G971" s="277" t="s">
        <v>75</v>
      </c>
      <c r="H971" s="278">
        <v>6</v>
      </c>
      <c r="I971" s="279" t="s">
        <v>37</v>
      </c>
      <c r="J971" s="252" t="s">
        <v>274</v>
      </c>
      <c r="K971" s="280" t="s">
        <v>274</v>
      </c>
      <c r="L971" s="278">
        <v>16</v>
      </c>
      <c r="M971" s="281">
        <v>865000</v>
      </c>
      <c r="N971" s="281">
        <v>214390</v>
      </c>
      <c r="O971" s="270">
        <v>5488043</v>
      </c>
      <c r="P971" s="281">
        <v>117688</v>
      </c>
      <c r="Q971" s="281">
        <v>5605731</v>
      </c>
      <c r="R971" s="271" t="s">
        <v>358</v>
      </c>
      <c r="S971" s="254">
        <v>0</v>
      </c>
      <c r="T971" s="254">
        <v>0</v>
      </c>
      <c r="U971" s="254">
        <v>0</v>
      </c>
      <c r="V971" s="254" t="s">
        <v>360</v>
      </c>
      <c r="W971" s="272" t="s">
        <v>214</v>
      </c>
    </row>
    <row r="972" spans="1:23" s="256" customFormat="1" x14ac:dyDescent="0.25">
      <c r="A972" s="259" t="s">
        <v>264</v>
      </c>
      <c r="B972" s="259" t="s">
        <v>212</v>
      </c>
      <c r="C972" s="283">
        <v>287</v>
      </c>
      <c r="D972" s="274">
        <v>37323</v>
      </c>
      <c r="E972" s="275" t="s">
        <v>28</v>
      </c>
      <c r="F972" s="276">
        <v>990</v>
      </c>
      <c r="G972" s="277" t="s">
        <v>76</v>
      </c>
      <c r="H972" s="278">
        <v>6</v>
      </c>
      <c r="I972" s="279" t="s">
        <v>37</v>
      </c>
      <c r="J972" s="252" t="s">
        <v>274</v>
      </c>
      <c r="K972" s="280" t="s">
        <v>274</v>
      </c>
      <c r="L972" s="278">
        <v>16</v>
      </c>
      <c r="M972" s="281">
        <v>970000</v>
      </c>
      <c r="N972" s="281">
        <v>231891</v>
      </c>
      <c r="O972" s="270">
        <v>5936041</v>
      </c>
      <c r="P972" s="281">
        <v>127297</v>
      </c>
      <c r="Q972" s="281">
        <v>6063338</v>
      </c>
      <c r="R972" s="271" t="s">
        <v>358</v>
      </c>
      <c r="S972" s="254">
        <v>0</v>
      </c>
      <c r="T972" s="254">
        <v>0</v>
      </c>
      <c r="U972" s="254">
        <v>0</v>
      </c>
      <c r="V972" s="254" t="s">
        <v>360</v>
      </c>
      <c r="W972" s="272" t="s">
        <v>214</v>
      </c>
    </row>
    <row r="973" spans="1:23" s="256" customFormat="1" x14ac:dyDescent="0.25">
      <c r="A973" s="259" t="s">
        <v>264</v>
      </c>
      <c r="B973" s="259" t="s">
        <v>212</v>
      </c>
      <c r="C973" s="283">
        <v>287</v>
      </c>
      <c r="D973" s="274">
        <v>37323</v>
      </c>
      <c r="E973" s="275" t="s">
        <v>28</v>
      </c>
      <c r="F973" s="276">
        <v>245</v>
      </c>
      <c r="G973" s="277" t="s">
        <v>77</v>
      </c>
      <c r="H973" s="278">
        <v>6</v>
      </c>
      <c r="I973" s="279" t="s">
        <v>37</v>
      </c>
      <c r="J973" s="252" t="s">
        <v>274</v>
      </c>
      <c r="K973" s="280" t="s">
        <v>274</v>
      </c>
      <c r="L973" s="278">
        <v>16</v>
      </c>
      <c r="M973" s="281">
        <v>245000</v>
      </c>
      <c r="N973" s="281">
        <v>58570</v>
      </c>
      <c r="O973" s="270">
        <v>1499299</v>
      </c>
      <c r="P973" s="281">
        <v>32162</v>
      </c>
      <c r="Q973" s="281">
        <v>1531461</v>
      </c>
      <c r="R973" s="271" t="s">
        <v>358</v>
      </c>
      <c r="S973" s="254">
        <v>0</v>
      </c>
      <c r="T973" s="254">
        <v>0</v>
      </c>
      <c r="U973" s="254">
        <v>0</v>
      </c>
      <c r="V973" s="254" t="s">
        <v>360</v>
      </c>
      <c r="W973" s="272" t="s">
        <v>214</v>
      </c>
    </row>
    <row r="974" spans="1:23" s="256" customFormat="1" x14ac:dyDescent="0.25">
      <c r="A974" s="259" t="s">
        <v>264</v>
      </c>
      <c r="B974" s="259" t="s">
        <v>212</v>
      </c>
      <c r="C974" s="273">
        <v>464</v>
      </c>
      <c r="D974" s="274">
        <v>38856</v>
      </c>
      <c r="E974" s="275" t="s">
        <v>28</v>
      </c>
      <c r="F974" s="276">
        <v>970</v>
      </c>
      <c r="G974" s="277" t="s">
        <v>83</v>
      </c>
      <c r="H974" s="278">
        <v>4</v>
      </c>
      <c r="I974" s="279" t="s">
        <v>48</v>
      </c>
      <c r="J974" s="252" t="s">
        <v>30</v>
      </c>
      <c r="K974" s="280" t="s">
        <v>274</v>
      </c>
      <c r="L974" s="278">
        <v>12</v>
      </c>
      <c r="M974" s="281">
        <v>970000</v>
      </c>
      <c r="N974" s="281">
        <v>389580</v>
      </c>
      <c r="O974" s="270">
        <v>9972629</v>
      </c>
      <c r="P974" s="281">
        <v>148111</v>
      </c>
      <c r="Q974" s="281">
        <v>10120740</v>
      </c>
      <c r="R974" s="271" t="s">
        <v>358</v>
      </c>
      <c r="S974" s="254">
        <v>0</v>
      </c>
      <c r="T974" s="254">
        <v>0</v>
      </c>
      <c r="U974" s="254">
        <v>0</v>
      </c>
      <c r="V974" s="254" t="s">
        <v>360</v>
      </c>
      <c r="W974" s="272" t="s">
        <v>214</v>
      </c>
    </row>
    <row r="975" spans="1:23" s="256" customFormat="1" x14ac:dyDescent="0.25">
      <c r="A975" s="259" t="s">
        <v>264</v>
      </c>
      <c r="B975" s="259" t="s">
        <v>212</v>
      </c>
      <c r="C975" s="273">
        <v>464</v>
      </c>
      <c r="D975" s="274">
        <v>38856</v>
      </c>
      <c r="E975" s="275" t="s">
        <v>28</v>
      </c>
      <c r="F975" s="304">
        <v>0.1</v>
      </c>
      <c r="G975" s="277" t="s">
        <v>84</v>
      </c>
      <c r="H975" s="278">
        <v>4</v>
      </c>
      <c r="I975" s="279" t="s">
        <v>48</v>
      </c>
      <c r="J975" s="252" t="s">
        <v>30</v>
      </c>
      <c r="K975" s="280" t="s">
        <v>274</v>
      </c>
      <c r="L975" s="278">
        <v>12</v>
      </c>
      <c r="M975" s="281">
        <v>100</v>
      </c>
      <c r="N975" s="281">
        <v>40</v>
      </c>
      <c r="O975" s="270">
        <v>1024</v>
      </c>
      <c r="P975" s="281">
        <v>19</v>
      </c>
      <c r="Q975" s="281">
        <v>1043</v>
      </c>
      <c r="R975" s="271" t="s">
        <v>358</v>
      </c>
      <c r="S975" s="254">
        <v>0</v>
      </c>
      <c r="T975" s="254">
        <v>0</v>
      </c>
      <c r="U975" s="254">
        <v>0</v>
      </c>
      <c r="V975" s="254" t="s">
        <v>360</v>
      </c>
      <c r="W975" s="272" t="s">
        <v>214</v>
      </c>
    </row>
    <row r="976" spans="1:23" s="256" customFormat="1" x14ac:dyDescent="0.25">
      <c r="A976" s="259" t="s">
        <v>269</v>
      </c>
      <c r="B976" s="259" t="s">
        <v>212</v>
      </c>
      <c r="C976" s="273">
        <v>448</v>
      </c>
      <c r="D976" s="274">
        <v>38713</v>
      </c>
      <c r="E976" s="275" t="s">
        <v>28</v>
      </c>
      <c r="F976" s="276">
        <v>990</v>
      </c>
      <c r="G976" s="277" t="s">
        <v>35</v>
      </c>
      <c r="H976" s="278">
        <v>4.25</v>
      </c>
      <c r="I976" s="279" t="s">
        <v>48</v>
      </c>
      <c r="J976" s="252" t="s">
        <v>274</v>
      </c>
      <c r="K976" s="280" t="s">
        <v>274</v>
      </c>
      <c r="L976" s="278">
        <v>24.5</v>
      </c>
      <c r="M976" s="281">
        <v>990000</v>
      </c>
      <c r="N976" s="281">
        <v>534426.55000000005</v>
      </c>
      <c r="O976" s="270">
        <v>13680470</v>
      </c>
      <c r="P976" s="281">
        <v>239218</v>
      </c>
      <c r="Q976" s="281">
        <v>13919688</v>
      </c>
      <c r="R976" s="271" t="s">
        <v>358</v>
      </c>
      <c r="S976" s="254">
        <v>0</v>
      </c>
      <c r="T976" s="254">
        <v>0</v>
      </c>
      <c r="U976" s="254">
        <v>0</v>
      </c>
      <c r="V976" s="254" t="s">
        <v>360</v>
      </c>
      <c r="W976" s="272" t="s">
        <v>214</v>
      </c>
    </row>
    <row r="977" spans="1:23" s="256" customFormat="1" x14ac:dyDescent="0.25">
      <c r="A977" s="259" t="s">
        <v>265</v>
      </c>
      <c r="B977" s="259" t="s">
        <v>212</v>
      </c>
      <c r="C977" s="283">
        <v>291</v>
      </c>
      <c r="D977" s="274">
        <v>37358</v>
      </c>
      <c r="E977" s="275" t="s">
        <v>28</v>
      </c>
      <c r="F977" s="276">
        <v>429</v>
      </c>
      <c r="G977" s="277" t="s">
        <v>47</v>
      </c>
      <c r="H977" s="278">
        <v>5.6</v>
      </c>
      <c r="I977" s="279" t="s">
        <v>37</v>
      </c>
      <c r="J977" s="252" t="s">
        <v>274</v>
      </c>
      <c r="K977" s="280" t="s">
        <v>274</v>
      </c>
      <c r="L977" s="278">
        <v>8</v>
      </c>
      <c r="M977" s="281">
        <v>376926.45</v>
      </c>
      <c r="N977" s="281"/>
      <c r="O977" s="270">
        <v>0</v>
      </c>
      <c r="P977" s="281"/>
      <c r="Q977" s="281"/>
      <c r="R977" s="271" t="s">
        <v>358</v>
      </c>
      <c r="S977" s="254">
        <v>0</v>
      </c>
      <c r="T977" s="254">
        <v>0</v>
      </c>
      <c r="U977" s="254" t="s">
        <v>359</v>
      </c>
      <c r="V977" s="254" t="s">
        <v>360</v>
      </c>
      <c r="W977" s="272" t="s">
        <v>214</v>
      </c>
    </row>
    <row r="978" spans="1:23" s="256" customFormat="1" x14ac:dyDescent="0.25">
      <c r="A978" s="259" t="s">
        <v>265</v>
      </c>
      <c r="B978" s="259" t="s">
        <v>212</v>
      </c>
      <c r="C978" s="283">
        <v>291</v>
      </c>
      <c r="D978" s="274">
        <v>37358</v>
      </c>
      <c r="E978" s="275" t="s">
        <v>28</v>
      </c>
      <c r="F978" s="276">
        <v>1220</v>
      </c>
      <c r="G978" s="277" t="s">
        <v>51</v>
      </c>
      <c r="H978" s="278">
        <v>5.6</v>
      </c>
      <c r="I978" s="279" t="s">
        <v>37</v>
      </c>
      <c r="J978" s="252" t="s">
        <v>274</v>
      </c>
      <c r="K978" s="280" t="s">
        <v>274</v>
      </c>
      <c r="L978" s="278">
        <v>8</v>
      </c>
      <c r="M978" s="281">
        <v>1048039.45</v>
      </c>
      <c r="N978" s="281"/>
      <c r="O978" s="270">
        <v>0</v>
      </c>
      <c r="P978" s="281"/>
      <c r="Q978" s="281"/>
      <c r="R978" s="271" t="s">
        <v>358</v>
      </c>
      <c r="S978" s="254">
        <v>0</v>
      </c>
      <c r="T978" s="254">
        <v>0</v>
      </c>
      <c r="U978" s="254" t="s">
        <v>359</v>
      </c>
      <c r="V978" s="254" t="s">
        <v>360</v>
      </c>
      <c r="W978" s="272" t="s">
        <v>214</v>
      </c>
    </row>
    <row r="979" spans="1:23" s="256" customFormat="1" x14ac:dyDescent="0.25">
      <c r="A979" s="259" t="s">
        <v>265</v>
      </c>
      <c r="B979" s="259" t="s">
        <v>212</v>
      </c>
      <c r="C979" s="283">
        <v>291</v>
      </c>
      <c r="D979" s="274">
        <v>37358</v>
      </c>
      <c r="E979" s="275" t="s">
        <v>28</v>
      </c>
      <c r="F979" s="276">
        <v>523</v>
      </c>
      <c r="G979" s="277" t="s">
        <v>49</v>
      </c>
      <c r="H979" s="278">
        <v>6</v>
      </c>
      <c r="I979" s="279" t="s">
        <v>37</v>
      </c>
      <c r="J979" s="252" t="s">
        <v>274</v>
      </c>
      <c r="K979" s="280" t="s">
        <v>274</v>
      </c>
      <c r="L979" s="278">
        <v>23</v>
      </c>
      <c r="M979" s="281">
        <v>549102</v>
      </c>
      <c r="N979" s="281">
        <v>613260.05000000005</v>
      </c>
      <c r="O979" s="270">
        <v>15698482</v>
      </c>
      <c r="P979" s="281">
        <v>351821</v>
      </c>
      <c r="Q979" s="281">
        <v>16050303</v>
      </c>
      <c r="R979" s="271" t="s">
        <v>358</v>
      </c>
      <c r="S979" s="254">
        <v>0</v>
      </c>
      <c r="T979" s="254">
        <v>0</v>
      </c>
      <c r="U979" s="254">
        <v>0</v>
      </c>
      <c r="V979" s="254" t="s">
        <v>360</v>
      </c>
      <c r="W979" s="272" t="s">
        <v>281</v>
      </c>
    </row>
    <row r="980" spans="1:23" s="256" customFormat="1" x14ac:dyDescent="0.25">
      <c r="A980" s="259" t="s">
        <v>265</v>
      </c>
      <c r="B980" s="259" t="s">
        <v>212</v>
      </c>
      <c r="C980" s="283">
        <v>291</v>
      </c>
      <c r="D980" s="274">
        <v>37358</v>
      </c>
      <c r="E980" s="275" t="s">
        <v>28</v>
      </c>
      <c r="F980" s="276">
        <v>1550</v>
      </c>
      <c r="G980" s="277" t="s">
        <v>50</v>
      </c>
      <c r="H980" s="278">
        <v>6</v>
      </c>
      <c r="I980" s="279" t="s">
        <v>37</v>
      </c>
      <c r="J980" s="252" t="s">
        <v>274</v>
      </c>
      <c r="K980" s="280" t="s">
        <v>274</v>
      </c>
      <c r="L980" s="278">
        <v>23</v>
      </c>
      <c r="M980" s="281">
        <v>1639900</v>
      </c>
      <c r="N980" s="281">
        <v>1831508.58</v>
      </c>
      <c r="O980" s="270">
        <v>46883708</v>
      </c>
      <c r="P980" s="281">
        <v>1005348</v>
      </c>
      <c r="Q980" s="281">
        <v>47889056</v>
      </c>
      <c r="R980" s="271" t="s">
        <v>358</v>
      </c>
      <c r="S980" s="254">
        <v>0</v>
      </c>
      <c r="T980" s="254">
        <v>0</v>
      </c>
      <c r="U980" s="254">
        <v>0</v>
      </c>
      <c r="V980" s="254" t="s">
        <v>360</v>
      </c>
      <c r="W980" s="272" t="s">
        <v>281</v>
      </c>
    </row>
    <row r="981" spans="1:23" s="256" customFormat="1" x14ac:dyDescent="0.25">
      <c r="A981" s="259" t="s">
        <v>265</v>
      </c>
      <c r="B981" s="259" t="s">
        <v>212</v>
      </c>
      <c r="C981" s="273">
        <v>489</v>
      </c>
      <c r="D981" s="274">
        <v>39069</v>
      </c>
      <c r="E981" s="275" t="s">
        <v>28</v>
      </c>
      <c r="F981" s="276">
        <v>1199</v>
      </c>
      <c r="G981" s="277" t="s">
        <v>64</v>
      </c>
      <c r="H981" s="278">
        <v>3.4</v>
      </c>
      <c r="I981" s="279" t="s">
        <v>125</v>
      </c>
      <c r="J981" s="252" t="s">
        <v>48</v>
      </c>
      <c r="K981" s="280" t="s">
        <v>274</v>
      </c>
      <c r="L981" s="278">
        <v>18.5</v>
      </c>
      <c r="M981" s="281">
        <v>1199000</v>
      </c>
      <c r="N981" s="281">
        <v>1035718.62</v>
      </c>
      <c r="O981" s="270">
        <v>26512750</v>
      </c>
      <c r="P981" s="281">
        <v>335212</v>
      </c>
      <c r="Q981" s="281">
        <v>26847962</v>
      </c>
      <c r="R981" s="271" t="s">
        <v>358</v>
      </c>
      <c r="S981" s="254">
        <v>0</v>
      </c>
      <c r="T981" s="254">
        <v>0</v>
      </c>
      <c r="U981" s="254">
        <v>0</v>
      </c>
      <c r="V981" s="254" t="s">
        <v>360</v>
      </c>
      <c r="W981" s="272" t="s">
        <v>281</v>
      </c>
    </row>
    <row r="982" spans="1:23" s="256" customFormat="1" x14ac:dyDescent="0.25">
      <c r="A982" s="259" t="s">
        <v>265</v>
      </c>
      <c r="B982" s="259" t="s">
        <v>212</v>
      </c>
      <c r="C982" s="273">
        <v>489</v>
      </c>
      <c r="D982" s="274">
        <v>39069</v>
      </c>
      <c r="E982" s="275" t="s">
        <v>28</v>
      </c>
      <c r="F982" s="301">
        <v>0.2</v>
      </c>
      <c r="G982" s="277" t="s">
        <v>65</v>
      </c>
      <c r="H982" s="278">
        <v>3.4</v>
      </c>
      <c r="I982" s="279" t="s">
        <v>125</v>
      </c>
      <c r="J982" s="252" t="s">
        <v>48</v>
      </c>
      <c r="K982" s="280" t="s">
        <v>274</v>
      </c>
      <c r="L982" s="278">
        <v>18.5</v>
      </c>
      <c r="M982" s="281">
        <v>200</v>
      </c>
      <c r="N982" s="281">
        <v>172.76</v>
      </c>
      <c r="O982" s="270">
        <v>4422</v>
      </c>
      <c r="P982" s="281">
        <v>56</v>
      </c>
      <c r="Q982" s="281">
        <v>4478</v>
      </c>
      <c r="R982" s="271" t="s">
        <v>358</v>
      </c>
      <c r="S982" s="254">
        <v>0</v>
      </c>
      <c r="T982" s="254">
        <v>0</v>
      </c>
      <c r="U982" s="254">
        <v>0</v>
      </c>
      <c r="V982" s="254" t="s">
        <v>360</v>
      </c>
      <c r="W982" s="272" t="s">
        <v>281</v>
      </c>
    </row>
    <row r="983" spans="1:23" s="256" customFormat="1" x14ac:dyDescent="0.25">
      <c r="A983" s="259" t="s">
        <v>268</v>
      </c>
      <c r="B983" s="259" t="s">
        <v>193</v>
      </c>
      <c r="C983" s="273">
        <v>386</v>
      </c>
      <c r="D983" s="274">
        <v>38265</v>
      </c>
      <c r="E983" s="275" t="s">
        <v>28</v>
      </c>
      <c r="F983" s="276">
        <v>10500</v>
      </c>
      <c r="G983" s="277"/>
      <c r="H983" s="278"/>
      <c r="I983" s="279" t="s">
        <v>48</v>
      </c>
      <c r="J983" s="252" t="s">
        <v>93</v>
      </c>
      <c r="K983" s="280" t="s">
        <v>274</v>
      </c>
      <c r="L983" s="278">
        <v>26</v>
      </c>
      <c r="M983" s="281"/>
      <c r="N983" s="281"/>
      <c r="O983" s="270">
        <v>0</v>
      </c>
      <c r="P983" s="281"/>
      <c r="Q983" s="281"/>
      <c r="R983" s="271">
        <v>0</v>
      </c>
      <c r="S983" s="254">
        <v>0</v>
      </c>
      <c r="T983" s="254">
        <v>0</v>
      </c>
      <c r="U983" s="254">
        <v>0</v>
      </c>
      <c r="V983" s="254">
        <v>0</v>
      </c>
      <c r="W983" s="272"/>
    </row>
    <row r="984" spans="1:23" s="256" customFormat="1" x14ac:dyDescent="0.25">
      <c r="A984" s="259" t="s">
        <v>268</v>
      </c>
      <c r="B984" s="259" t="s">
        <v>78</v>
      </c>
      <c r="C984" s="273">
        <v>386</v>
      </c>
      <c r="D984" s="274">
        <v>38289</v>
      </c>
      <c r="E984" s="275" t="s">
        <v>28</v>
      </c>
      <c r="F984" s="276">
        <v>5500</v>
      </c>
      <c r="G984" s="277" t="s">
        <v>47</v>
      </c>
      <c r="H984" s="278">
        <v>4.5</v>
      </c>
      <c r="I984" s="279" t="s">
        <v>48</v>
      </c>
      <c r="J984" s="252" t="s">
        <v>93</v>
      </c>
      <c r="K984" s="280" t="s">
        <v>274</v>
      </c>
      <c r="L984" s="278">
        <v>24</v>
      </c>
      <c r="M984" s="281">
        <v>5000000</v>
      </c>
      <c r="N984" s="281">
        <v>4437332</v>
      </c>
      <c r="O984" s="270">
        <v>113588644</v>
      </c>
      <c r="P984" s="281">
        <v>2324763</v>
      </c>
      <c r="Q984" s="281">
        <v>115913407</v>
      </c>
      <c r="R984" s="271" t="s">
        <v>358</v>
      </c>
      <c r="S984" s="254">
        <v>0</v>
      </c>
      <c r="T984" s="254">
        <v>0</v>
      </c>
      <c r="U984" s="254">
        <v>0</v>
      </c>
      <c r="V984" s="254" t="s">
        <v>360</v>
      </c>
      <c r="W984" s="272" t="s">
        <v>281</v>
      </c>
    </row>
    <row r="985" spans="1:23" s="256" customFormat="1" x14ac:dyDescent="0.25">
      <c r="A985" s="259" t="s">
        <v>268</v>
      </c>
      <c r="B985" s="259" t="s">
        <v>78</v>
      </c>
      <c r="C985" s="273">
        <v>386</v>
      </c>
      <c r="D985" s="274">
        <v>38289</v>
      </c>
      <c r="E985" s="275" t="s">
        <v>28</v>
      </c>
      <c r="F985" s="301">
        <v>0.5</v>
      </c>
      <c r="G985" s="277" t="s">
        <v>51</v>
      </c>
      <c r="H985" s="278">
        <v>4.5</v>
      </c>
      <c r="I985" s="279" t="s">
        <v>48</v>
      </c>
      <c r="J985" s="252" t="s">
        <v>93</v>
      </c>
      <c r="K985" s="280" t="s">
        <v>274</v>
      </c>
      <c r="L985" s="278">
        <v>24</v>
      </c>
      <c r="M985" s="281">
        <v>500</v>
      </c>
      <c r="N985" s="281">
        <v>443.73399999999998</v>
      </c>
      <c r="O985" s="270">
        <v>11359</v>
      </c>
      <c r="P985" s="281">
        <v>232</v>
      </c>
      <c r="Q985" s="281">
        <v>11591</v>
      </c>
      <c r="R985" s="271" t="s">
        <v>358</v>
      </c>
      <c r="S985" s="254">
        <v>0</v>
      </c>
      <c r="T985" s="254">
        <v>0</v>
      </c>
      <c r="U985" s="254">
        <v>0</v>
      </c>
      <c r="V985" s="254" t="s">
        <v>360</v>
      </c>
      <c r="W985" s="272" t="s">
        <v>281</v>
      </c>
    </row>
    <row r="986" spans="1:23" s="256" customFormat="1" x14ac:dyDescent="0.25">
      <c r="A986" s="259" t="s">
        <v>248</v>
      </c>
      <c r="B986" s="259" t="s">
        <v>212</v>
      </c>
      <c r="C986" s="273">
        <v>360</v>
      </c>
      <c r="D986" s="274">
        <v>37937</v>
      </c>
      <c r="E986" s="275" t="s">
        <v>28</v>
      </c>
      <c r="F986" s="276">
        <v>340</v>
      </c>
      <c r="G986" s="277" t="s">
        <v>47</v>
      </c>
      <c r="H986" s="278">
        <v>5.21</v>
      </c>
      <c r="I986" s="279" t="s">
        <v>93</v>
      </c>
      <c r="J986" s="252" t="s">
        <v>274</v>
      </c>
      <c r="K986" s="280" t="s">
        <v>274</v>
      </c>
      <c r="L986" s="278">
        <v>13</v>
      </c>
      <c r="M986" s="281">
        <v>340000</v>
      </c>
      <c r="N986" s="281">
        <v>74955.45</v>
      </c>
      <c r="O986" s="270">
        <v>1918740</v>
      </c>
      <c r="P986" s="281">
        <v>41287</v>
      </c>
      <c r="Q986" s="281">
        <v>1960027</v>
      </c>
      <c r="R986" s="271" t="s">
        <v>358</v>
      </c>
      <c r="S986" s="254">
        <v>0</v>
      </c>
      <c r="T986" s="254">
        <v>0</v>
      </c>
      <c r="U986" s="254">
        <v>0</v>
      </c>
      <c r="V986" s="254" t="s">
        <v>360</v>
      </c>
      <c r="W986" s="272" t="s">
        <v>214</v>
      </c>
    </row>
    <row r="987" spans="1:23" s="256" customFormat="1" x14ac:dyDescent="0.25">
      <c r="A987" s="259" t="s">
        <v>248</v>
      </c>
      <c r="B987" s="259" t="s">
        <v>212</v>
      </c>
      <c r="C987" s="273">
        <v>360</v>
      </c>
      <c r="D987" s="274">
        <v>37937</v>
      </c>
      <c r="E987" s="275" t="s">
        <v>28</v>
      </c>
      <c r="F987" s="276">
        <v>1560</v>
      </c>
      <c r="G987" s="277" t="s">
        <v>51</v>
      </c>
      <c r="H987" s="278">
        <v>5.21</v>
      </c>
      <c r="I987" s="279" t="s">
        <v>93</v>
      </c>
      <c r="J987" s="252" t="s">
        <v>274</v>
      </c>
      <c r="K987" s="280" t="s">
        <v>274</v>
      </c>
      <c r="L987" s="278">
        <v>13</v>
      </c>
      <c r="M987" s="281">
        <v>1560000</v>
      </c>
      <c r="N987" s="281">
        <v>343913.23</v>
      </c>
      <c r="O987" s="270">
        <v>8803632</v>
      </c>
      <c r="P987" s="281">
        <v>189433</v>
      </c>
      <c r="Q987" s="281">
        <v>8993065</v>
      </c>
      <c r="R987" s="271" t="s">
        <v>358</v>
      </c>
      <c r="S987" s="254">
        <v>0</v>
      </c>
      <c r="T987" s="254">
        <v>0</v>
      </c>
      <c r="U987" s="254">
        <v>0</v>
      </c>
      <c r="V987" s="254" t="s">
        <v>360</v>
      </c>
      <c r="W987" s="272" t="s">
        <v>214</v>
      </c>
    </row>
    <row r="988" spans="1:23" s="256" customFormat="1" x14ac:dyDescent="0.25">
      <c r="A988" s="259" t="s">
        <v>248</v>
      </c>
      <c r="B988" s="259" t="s">
        <v>212</v>
      </c>
      <c r="C988" s="273">
        <v>360</v>
      </c>
      <c r="D988" s="274">
        <v>37937</v>
      </c>
      <c r="E988" s="275" t="s">
        <v>28</v>
      </c>
      <c r="F988" s="276">
        <v>700</v>
      </c>
      <c r="G988" s="277" t="s">
        <v>49</v>
      </c>
      <c r="H988" s="278">
        <v>5.71</v>
      </c>
      <c r="I988" s="279" t="s">
        <v>93</v>
      </c>
      <c r="J988" s="252" t="s">
        <v>274</v>
      </c>
      <c r="K988" s="280" t="s">
        <v>274</v>
      </c>
      <c r="L988" s="278">
        <v>21.5</v>
      </c>
      <c r="M988" s="281">
        <v>700000</v>
      </c>
      <c r="N988" s="281">
        <v>700000</v>
      </c>
      <c r="O988" s="270">
        <v>17918887</v>
      </c>
      <c r="P988" s="281">
        <v>1091291</v>
      </c>
      <c r="Q988" s="281">
        <v>19010178</v>
      </c>
      <c r="R988" s="271" t="s">
        <v>358</v>
      </c>
      <c r="S988" s="254">
        <v>0</v>
      </c>
      <c r="T988" s="254">
        <v>0</v>
      </c>
      <c r="U988" s="254">
        <v>0</v>
      </c>
      <c r="V988" s="254" t="s">
        <v>360</v>
      </c>
      <c r="W988" s="272" t="s">
        <v>214</v>
      </c>
    </row>
    <row r="989" spans="1:23" s="256" customFormat="1" x14ac:dyDescent="0.25">
      <c r="A989" s="259" t="s">
        <v>248</v>
      </c>
      <c r="B989" s="259" t="s">
        <v>212</v>
      </c>
      <c r="C989" s="273">
        <v>360</v>
      </c>
      <c r="D989" s="274">
        <v>37937</v>
      </c>
      <c r="E989" s="275" t="s">
        <v>28</v>
      </c>
      <c r="F989" s="276">
        <v>6900</v>
      </c>
      <c r="G989" s="277" t="s">
        <v>50</v>
      </c>
      <c r="H989" s="278">
        <v>5.71</v>
      </c>
      <c r="I989" s="279" t="s">
        <v>93</v>
      </c>
      <c r="J989" s="252" t="s">
        <v>274</v>
      </c>
      <c r="K989" s="280" t="s">
        <v>274</v>
      </c>
      <c r="L989" s="278">
        <v>21.5</v>
      </c>
      <c r="M989" s="281">
        <v>6900000</v>
      </c>
      <c r="N989" s="281">
        <v>6900000</v>
      </c>
      <c r="O989" s="270">
        <v>176629029</v>
      </c>
      <c r="P989" s="281">
        <v>10756994</v>
      </c>
      <c r="Q989" s="281">
        <v>187386023</v>
      </c>
      <c r="R989" s="271" t="s">
        <v>358</v>
      </c>
      <c r="S989" s="254">
        <v>0</v>
      </c>
      <c r="T989" s="254">
        <v>0</v>
      </c>
      <c r="U989" s="254">
        <v>0</v>
      </c>
      <c r="V989" s="254" t="s">
        <v>360</v>
      </c>
      <c r="W989" s="272" t="s">
        <v>214</v>
      </c>
    </row>
    <row r="990" spans="1:23" s="256" customFormat="1" x14ac:dyDescent="0.25">
      <c r="A990" s="259" t="s">
        <v>227</v>
      </c>
      <c r="B990" s="259" t="s">
        <v>212</v>
      </c>
      <c r="C990" s="273">
        <v>335</v>
      </c>
      <c r="D990" s="274">
        <v>37785</v>
      </c>
      <c r="E990" s="275" t="s">
        <v>28</v>
      </c>
      <c r="F990" s="276">
        <v>660</v>
      </c>
      <c r="G990" s="277" t="s">
        <v>35</v>
      </c>
      <c r="H990" s="278">
        <v>6.5</v>
      </c>
      <c r="I990" s="279" t="s">
        <v>93</v>
      </c>
      <c r="J990" s="252" t="s">
        <v>274</v>
      </c>
      <c r="K990" s="280" t="s">
        <v>274</v>
      </c>
      <c r="L990" s="278">
        <v>21.66</v>
      </c>
      <c r="M990" s="281">
        <v>660000</v>
      </c>
      <c r="N990" s="281">
        <v>559182.94999999995</v>
      </c>
      <c r="O990" s="270">
        <v>14314194</v>
      </c>
      <c r="P990" s="281">
        <v>380743</v>
      </c>
      <c r="Q990" s="281">
        <v>14694937</v>
      </c>
      <c r="R990" s="271" t="s">
        <v>358</v>
      </c>
      <c r="S990" s="254">
        <v>0</v>
      </c>
      <c r="T990" s="254">
        <v>0</v>
      </c>
      <c r="U990" s="254">
        <v>0</v>
      </c>
      <c r="V990" s="254" t="s">
        <v>360</v>
      </c>
      <c r="W990" s="272" t="s">
        <v>214</v>
      </c>
    </row>
    <row r="991" spans="1:23" s="256" customFormat="1" x14ac:dyDescent="0.25">
      <c r="A991" s="259" t="s">
        <v>266</v>
      </c>
      <c r="B991" s="259" t="s">
        <v>212</v>
      </c>
      <c r="C991" s="283">
        <v>289</v>
      </c>
      <c r="D991" s="274">
        <v>37329</v>
      </c>
      <c r="E991" s="275" t="s">
        <v>28</v>
      </c>
      <c r="F991" s="276">
        <v>150</v>
      </c>
      <c r="G991" s="277" t="s">
        <v>74</v>
      </c>
      <c r="H991" s="278">
        <v>5.5</v>
      </c>
      <c r="I991" s="279" t="s">
        <v>37</v>
      </c>
      <c r="J991" s="252" t="s">
        <v>274</v>
      </c>
      <c r="K991" s="280" t="s">
        <v>274</v>
      </c>
      <c r="L991" s="278">
        <v>12</v>
      </c>
      <c r="M991" s="281">
        <v>150000</v>
      </c>
      <c r="N991" s="281"/>
      <c r="O991" s="270">
        <v>0</v>
      </c>
      <c r="P991" s="281"/>
      <c r="Q991" s="281"/>
      <c r="R991" s="271" t="s">
        <v>358</v>
      </c>
      <c r="S991" s="254">
        <v>0</v>
      </c>
      <c r="T991" s="254">
        <v>0</v>
      </c>
      <c r="U991" s="254" t="s">
        <v>359</v>
      </c>
      <c r="V991" s="254" t="s">
        <v>360</v>
      </c>
      <c r="W991" s="272" t="s">
        <v>214</v>
      </c>
    </row>
    <row r="992" spans="1:23" s="256" customFormat="1" x14ac:dyDescent="0.25">
      <c r="A992" s="259" t="s">
        <v>266</v>
      </c>
      <c r="B992" s="259" t="s">
        <v>212</v>
      </c>
      <c r="C992" s="283">
        <v>289</v>
      </c>
      <c r="D992" s="274">
        <v>37329</v>
      </c>
      <c r="E992" s="275" t="s">
        <v>28</v>
      </c>
      <c r="F992" s="276">
        <v>850</v>
      </c>
      <c r="G992" s="277" t="s">
        <v>75</v>
      </c>
      <c r="H992" s="278">
        <v>5.5</v>
      </c>
      <c r="I992" s="279" t="s">
        <v>37</v>
      </c>
      <c r="J992" s="252" t="s">
        <v>274</v>
      </c>
      <c r="K992" s="280" t="s">
        <v>274</v>
      </c>
      <c r="L992" s="278">
        <v>12</v>
      </c>
      <c r="M992" s="281">
        <v>850000</v>
      </c>
      <c r="N992" s="281"/>
      <c r="O992" s="270">
        <v>0</v>
      </c>
      <c r="P992" s="281"/>
      <c r="Q992" s="281"/>
      <c r="R992" s="271" t="s">
        <v>358</v>
      </c>
      <c r="S992" s="254">
        <v>0</v>
      </c>
      <c r="T992" s="254">
        <v>0</v>
      </c>
      <c r="U992" s="254" t="s">
        <v>359</v>
      </c>
      <c r="V992" s="254" t="s">
        <v>360</v>
      </c>
      <c r="W992" s="272" t="s">
        <v>214</v>
      </c>
    </row>
    <row r="993" spans="1:23" s="256" customFormat="1" x14ac:dyDescent="0.25">
      <c r="A993" s="259" t="s">
        <v>266</v>
      </c>
      <c r="B993" s="259" t="s">
        <v>212</v>
      </c>
      <c r="C993" s="283">
        <v>289</v>
      </c>
      <c r="D993" s="274">
        <v>37329</v>
      </c>
      <c r="E993" s="275" t="s">
        <v>28</v>
      </c>
      <c r="F993" s="276">
        <v>499</v>
      </c>
      <c r="G993" s="277" t="s">
        <v>76</v>
      </c>
      <c r="H993" s="278">
        <v>5.8</v>
      </c>
      <c r="I993" s="279" t="s">
        <v>37</v>
      </c>
      <c r="J993" s="252" t="s">
        <v>274</v>
      </c>
      <c r="K993" s="280" t="s">
        <v>274</v>
      </c>
      <c r="L993" s="278">
        <v>23</v>
      </c>
      <c r="M993" s="281">
        <v>423000</v>
      </c>
      <c r="N993" s="281">
        <v>205039</v>
      </c>
      <c r="O993" s="270">
        <v>5248672</v>
      </c>
      <c r="P993" s="281">
        <v>113477</v>
      </c>
      <c r="Q993" s="281">
        <v>5362149</v>
      </c>
      <c r="R993" s="271" t="s">
        <v>358</v>
      </c>
      <c r="S993" s="254">
        <v>0</v>
      </c>
      <c r="T993" s="254">
        <v>0</v>
      </c>
      <c r="U993" s="254">
        <v>0</v>
      </c>
      <c r="V993" s="254" t="s">
        <v>360</v>
      </c>
      <c r="W993" s="272" t="s">
        <v>214</v>
      </c>
    </row>
    <row r="994" spans="1:23" s="256" customFormat="1" x14ac:dyDescent="0.25">
      <c r="A994" s="259" t="s">
        <v>266</v>
      </c>
      <c r="B994" s="259" t="s">
        <v>212</v>
      </c>
      <c r="C994" s="283">
        <v>289</v>
      </c>
      <c r="D994" s="274">
        <v>37329</v>
      </c>
      <c r="E994" s="275" t="s">
        <v>28</v>
      </c>
      <c r="F994" s="276">
        <v>10500</v>
      </c>
      <c r="G994" s="277" t="s">
        <v>77</v>
      </c>
      <c r="H994" s="278">
        <v>5.8</v>
      </c>
      <c r="I994" s="279" t="s">
        <v>37</v>
      </c>
      <c r="J994" s="252" t="s">
        <v>274</v>
      </c>
      <c r="K994" s="280" t="s">
        <v>274</v>
      </c>
      <c r="L994" s="278">
        <v>23</v>
      </c>
      <c r="M994" s="281">
        <v>10000000</v>
      </c>
      <c r="N994" s="281">
        <v>6760279</v>
      </c>
      <c r="O994" s="270">
        <v>173052394</v>
      </c>
      <c r="P994" s="281">
        <v>3741474</v>
      </c>
      <c r="Q994" s="281">
        <v>176793868</v>
      </c>
      <c r="R994" s="271" t="s">
        <v>358</v>
      </c>
      <c r="S994" s="254">
        <v>0</v>
      </c>
      <c r="T994" s="254">
        <v>0</v>
      </c>
      <c r="U994" s="254">
        <v>0</v>
      </c>
      <c r="V994" s="254" t="s">
        <v>360</v>
      </c>
      <c r="W994" s="272" t="s">
        <v>214</v>
      </c>
    </row>
    <row r="995" spans="1:23" s="256" customFormat="1" x14ac:dyDescent="0.25">
      <c r="A995" s="259" t="s">
        <v>266</v>
      </c>
      <c r="B995" s="259" t="s">
        <v>212</v>
      </c>
      <c r="C995" s="283">
        <v>289</v>
      </c>
      <c r="D995" s="274">
        <v>37329</v>
      </c>
      <c r="E995" s="275" t="s">
        <v>28</v>
      </c>
      <c r="F995" s="276">
        <v>1</v>
      </c>
      <c r="G995" s="277" t="s">
        <v>56</v>
      </c>
      <c r="H995" s="278">
        <v>5.8</v>
      </c>
      <c r="I995" s="279" t="s">
        <v>37</v>
      </c>
      <c r="J995" s="252" t="s">
        <v>274</v>
      </c>
      <c r="K995" s="280" t="s">
        <v>274</v>
      </c>
      <c r="L995" s="278">
        <v>23</v>
      </c>
      <c r="M995" s="281">
        <v>1000</v>
      </c>
      <c r="N995" s="281">
        <v>858</v>
      </c>
      <c r="O995" s="270">
        <v>21963</v>
      </c>
      <c r="P995" s="281">
        <v>472</v>
      </c>
      <c r="Q995" s="281">
        <v>22435</v>
      </c>
      <c r="R995" s="271" t="s">
        <v>358</v>
      </c>
      <c r="S995" s="254">
        <v>0</v>
      </c>
      <c r="T995" s="254">
        <v>0</v>
      </c>
      <c r="U995" s="254">
        <v>0</v>
      </c>
      <c r="V995" s="254" t="s">
        <v>360</v>
      </c>
      <c r="W995" s="272" t="s">
        <v>214</v>
      </c>
    </row>
    <row r="996" spans="1:23" s="256" customFormat="1" x14ac:dyDescent="0.25">
      <c r="A996" s="259" t="s">
        <v>352</v>
      </c>
      <c r="B996" s="259" t="s">
        <v>212</v>
      </c>
      <c r="C996" s="283">
        <v>799</v>
      </c>
      <c r="D996" s="274">
        <v>42020</v>
      </c>
      <c r="E996" s="275" t="s">
        <v>28</v>
      </c>
      <c r="F996" s="276">
        <v>5597</v>
      </c>
      <c r="G996" s="277" t="s">
        <v>35</v>
      </c>
      <c r="H996" s="278">
        <v>2.95</v>
      </c>
      <c r="I996" s="279" t="s">
        <v>48</v>
      </c>
      <c r="J996" s="252" t="s">
        <v>37</v>
      </c>
      <c r="K996" s="280"/>
      <c r="L996" s="278">
        <v>6.5</v>
      </c>
      <c r="M996" s="281">
        <v>5597000</v>
      </c>
      <c r="N996" s="281">
        <v>4865449.5</v>
      </c>
      <c r="O996" s="270">
        <v>124547771</v>
      </c>
      <c r="P996" s="281">
        <v>1530913</v>
      </c>
      <c r="Q996" s="281">
        <v>126078684</v>
      </c>
      <c r="R996" s="271" t="s">
        <v>358</v>
      </c>
      <c r="S996" s="254">
        <v>0</v>
      </c>
      <c r="T996" s="254">
        <v>0</v>
      </c>
      <c r="U996" s="254">
        <v>0</v>
      </c>
      <c r="V996" s="254">
        <v>0</v>
      </c>
      <c r="W996" s="272" t="s">
        <v>214</v>
      </c>
    </row>
    <row r="997" spans="1:23" s="256" customFormat="1" x14ac:dyDescent="0.25">
      <c r="A997" s="259" t="s">
        <v>352</v>
      </c>
      <c r="B997" s="259" t="s">
        <v>212</v>
      </c>
      <c r="C997" s="283">
        <v>799</v>
      </c>
      <c r="D997" s="274">
        <v>42020</v>
      </c>
      <c r="E997" s="275" t="s">
        <v>28</v>
      </c>
      <c r="F997" s="276">
        <v>705</v>
      </c>
      <c r="G997" s="277" t="s">
        <v>55</v>
      </c>
      <c r="H997" s="278">
        <v>4</v>
      </c>
      <c r="I997" s="279" t="s">
        <v>48</v>
      </c>
      <c r="J997" s="252" t="s">
        <v>37</v>
      </c>
      <c r="K997" s="280"/>
      <c r="L997" s="278">
        <v>6.5</v>
      </c>
      <c r="M997" s="281">
        <v>705000</v>
      </c>
      <c r="N997" s="281">
        <v>615740.19999999995</v>
      </c>
      <c r="O997" s="270">
        <v>15761970</v>
      </c>
      <c r="P997" s="281">
        <v>262695</v>
      </c>
      <c r="Q997" s="281">
        <v>16024665</v>
      </c>
      <c r="R997" s="271" t="s">
        <v>358</v>
      </c>
      <c r="S997" s="254">
        <v>0</v>
      </c>
      <c r="T997" s="254">
        <v>0</v>
      </c>
      <c r="U997" s="254">
        <v>0</v>
      </c>
      <c r="V997" s="254">
        <v>0</v>
      </c>
      <c r="W997" s="272" t="s">
        <v>214</v>
      </c>
    </row>
    <row r="998" spans="1:23" s="256" customFormat="1" x14ac:dyDescent="0.25">
      <c r="A998" s="259" t="s">
        <v>270</v>
      </c>
      <c r="B998" s="259" t="s">
        <v>193</v>
      </c>
      <c r="C998" s="273">
        <v>372</v>
      </c>
      <c r="D998" s="274">
        <v>38139</v>
      </c>
      <c r="E998" s="275" t="s">
        <v>28</v>
      </c>
      <c r="F998" s="301">
        <v>17000.5</v>
      </c>
      <c r="G998" s="277"/>
      <c r="H998" s="278"/>
      <c r="I998" s="279" t="s">
        <v>274</v>
      </c>
      <c r="J998" s="252" t="s">
        <v>274</v>
      </c>
      <c r="K998" s="280" t="s">
        <v>274</v>
      </c>
      <c r="L998" s="278">
        <v>30.5</v>
      </c>
      <c r="M998" s="281"/>
      <c r="N998" s="281"/>
      <c r="O998" s="270">
        <v>0</v>
      </c>
      <c r="P998" s="281"/>
      <c r="Q998" s="281"/>
      <c r="R998" s="271">
        <v>0</v>
      </c>
      <c r="S998" s="254">
        <v>0</v>
      </c>
      <c r="T998" s="254">
        <v>0</v>
      </c>
      <c r="U998" s="254">
        <v>0</v>
      </c>
      <c r="V998" s="254">
        <v>0</v>
      </c>
      <c r="W998" s="272"/>
    </row>
    <row r="999" spans="1:23" s="256" customFormat="1" x14ac:dyDescent="0.25">
      <c r="A999" s="259" t="s">
        <v>270</v>
      </c>
      <c r="B999" s="259" t="s">
        <v>78</v>
      </c>
      <c r="C999" s="273">
        <v>372</v>
      </c>
      <c r="D999" s="274">
        <v>38147</v>
      </c>
      <c r="E999" s="275" t="s">
        <v>28</v>
      </c>
      <c r="F999" s="276">
        <v>17000</v>
      </c>
      <c r="G999" s="277" t="s">
        <v>47</v>
      </c>
      <c r="H999" s="278">
        <v>5.3</v>
      </c>
      <c r="I999" s="279" t="s">
        <v>93</v>
      </c>
      <c r="J999" s="252" t="s">
        <v>274</v>
      </c>
      <c r="K999" s="280" t="s">
        <v>274</v>
      </c>
      <c r="L999" s="278">
        <v>24.5</v>
      </c>
      <c r="M999" s="281">
        <v>16000000</v>
      </c>
      <c r="N999" s="281">
        <v>14880000</v>
      </c>
      <c r="O999" s="270">
        <v>380904341</v>
      </c>
      <c r="P999" s="281">
        <v>9133346</v>
      </c>
      <c r="Q999" s="281">
        <v>390037687</v>
      </c>
      <c r="R999" s="271" t="s">
        <v>358</v>
      </c>
      <c r="S999" s="254">
        <v>0</v>
      </c>
      <c r="T999" s="254">
        <v>0</v>
      </c>
      <c r="U999" s="254">
        <v>0</v>
      </c>
      <c r="V999" s="254" t="s">
        <v>360</v>
      </c>
      <c r="W999" s="272" t="s">
        <v>214</v>
      </c>
    </row>
    <row r="1000" spans="1:23" s="256" customFormat="1" x14ac:dyDescent="0.25">
      <c r="A1000" s="259" t="s">
        <v>270</v>
      </c>
      <c r="B1000" s="259" t="s">
        <v>78</v>
      </c>
      <c r="C1000" s="273">
        <v>372</v>
      </c>
      <c r="D1000" s="274">
        <v>38147</v>
      </c>
      <c r="E1000" s="275" t="s">
        <v>28</v>
      </c>
      <c r="F1000" s="301">
        <v>0.5</v>
      </c>
      <c r="G1000" s="277" t="s">
        <v>51</v>
      </c>
      <c r="H1000" s="278">
        <v>5.3</v>
      </c>
      <c r="I1000" s="279" t="s">
        <v>93</v>
      </c>
      <c r="J1000" s="252" t="s">
        <v>274</v>
      </c>
      <c r="K1000" s="280" t="s">
        <v>274</v>
      </c>
      <c r="L1000" s="278">
        <v>24.5</v>
      </c>
      <c r="M1000" s="281">
        <v>500</v>
      </c>
      <c r="N1000" s="281">
        <v>465</v>
      </c>
      <c r="O1000" s="270">
        <v>11903</v>
      </c>
      <c r="P1000" s="281">
        <v>286</v>
      </c>
      <c r="Q1000" s="281">
        <v>12189</v>
      </c>
      <c r="R1000" s="271" t="s">
        <v>358</v>
      </c>
      <c r="S1000" s="254">
        <v>0</v>
      </c>
      <c r="T1000" s="254">
        <v>0</v>
      </c>
      <c r="U1000" s="254">
        <v>0</v>
      </c>
      <c r="V1000" s="254" t="s">
        <v>360</v>
      </c>
      <c r="W1000" s="272" t="s">
        <v>214</v>
      </c>
    </row>
    <row r="1001" spans="1:23" s="256" customFormat="1" x14ac:dyDescent="0.25">
      <c r="A1001" s="259" t="s">
        <v>321</v>
      </c>
      <c r="B1001" s="259" t="s">
        <v>193</v>
      </c>
      <c r="C1001" s="273">
        <v>768</v>
      </c>
      <c r="D1001" s="274">
        <v>41577</v>
      </c>
      <c r="E1001" s="275" t="s">
        <v>28</v>
      </c>
      <c r="F1001" s="276">
        <v>1000</v>
      </c>
      <c r="G1001" s="277"/>
      <c r="H1001" s="278"/>
      <c r="I1001" s="279" t="s">
        <v>48</v>
      </c>
      <c r="J1001" s="252" t="s">
        <v>30</v>
      </c>
      <c r="K1001" s="280"/>
      <c r="L1001" s="278">
        <v>10</v>
      </c>
      <c r="M1001" s="281"/>
      <c r="N1001" s="281"/>
      <c r="O1001" s="270">
        <v>0</v>
      </c>
      <c r="P1001" s="281"/>
      <c r="Q1001" s="281"/>
      <c r="R1001" s="271">
        <v>0</v>
      </c>
      <c r="S1001" s="254">
        <v>0</v>
      </c>
      <c r="T1001" s="254" t="s">
        <v>362</v>
      </c>
      <c r="U1001" s="254">
        <v>0</v>
      </c>
      <c r="V1001" s="254">
        <v>0</v>
      </c>
      <c r="W1001" s="272"/>
    </row>
    <row r="1002" spans="1:23" s="256" customFormat="1" x14ac:dyDescent="0.25">
      <c r="A1002" s="259" t="s">
        <v>321</v>
      </c>
      <c r="B1002" s="259" t="s">
        <v>78</v>
      </c>
      <c r="C1002" s="273">
        <v>768</v>
      </c>
      <c r="D1002" s="274">
        <v>41600</v>
      </c>
      <c r="E1002" s="275" t="s">
        <v>28</v>
      </c>
      <c r="F1002" s="276">
        <v>1000</v>
      </c>
      <c r="G1002" s="277" t="s">
        <v>35</v>
      </c>
      <c r="H1002" s="278">
        <v>3.5</v>
      </c>
      <c r="I1002" s="279" t="s">
        <v>48</v>
      </c>
      <c r="J1002" s="252" t="s">
        <v>30</v>
      </c>
      <c r="K1002" s="280"/>
      <c r="L1002" s="278">
        <v>7</v>
      </c>
      <c r="M1002" s="281"/>
      <c r="N1002" s="281"/>
      <c r="O1002" s="270">
        <v>0</v>
      </c>
      <c r="P1002" s="281"/>
      <c r="Q1002" s="281"/>
      <c r="R1002" s="271" t="s">
        <v>358</v>
      </c>
      <c r="S1002" s="254">
        <v>0</v>
      </c>
      <c r="T1002" s="254" t="s">
        <v>362</v>
      </c>
      <c r="U1002" s="254">
        <v>0</v>
      </c>
      <c r="V1002" s="254">
        <v>0</v>
      </c>
      <c r="W1002" s="272"/>
    </row>
    <row r="1003" spans="1:23" s="256" customFormat="1" x14ac:dyDescent="0.25">
      <c r="A1003" s="259" t="s">
        <v>321</v>
      </c>
      <c r="B1003" s="259" t="s">
        <v>78</v>
      </c>
      <c r="C1003" s="273">
        <v>768</v>
      </c>
      <c r="D1003" s="274">
        <v>41600</v>
      </c>
      <c r="E1003" s="275" t="s">
        <v>89</v>
      </c>
      <c r="F1003" s="276">
        <v>23200000</v>
      </c>
      <c r="G1003" s="277" t="s">
        <v>55</v>
      </c>
      <c r="H1003" s="278">
        <v>6.5</v>
      </c>
      <c r="I1003" s="279" t="s">
        <v>48</v>
      </c>
      <c r="J1003" s="252" t="s">
        <v>30</v>
      </c>
      <c r="K1003" s="280"/>
      <c r="L1003" s="278">
        <v>7</v>
      </c>
      <c r="M1003" s="281"/>
      <c r="N1003" s="281"/>
      <c r="O1003" s="270">
        <v>0</v>
      </c>
      <c r="P1003" s="281"/>
      <c r="Q1003" s="281"/>
      <c r="R1003" s="271">
        <v>0</v>
      </c>
      <c r="S1003" s="254">
        <v>0</v>
      </c>
      <c r="T1003" s="254" t="s">
        <v>362</v>
      </c>
      <c r="U1003" s="254">
        <v>0</v>
      </c>
      <c r="V1003" s="254">
        <v>0</v>
      </c>
      <c r="W1003" s="272"/>
    </row>
    <row r="1004" spans="1:23" s="256" customFormat="1" x14ac:dyDescent="0.25">
      <c r="A1004" s="259" t="s">
        <v>321</v>
      </c>
      <c r="B1004" s="259" t="s">
        <v>193</v>
      </c>
      <c r="C1004" s="273">
        <v>769</v>
      </c>
      <c r="D1004" s="274">
        <v>41577</v>
      </c>
      <c r="E1004" s="275" t="s">
        <v>28</v>
      </c>
      <c r="F1004" s="276">
        <v>1000</v>
      </c>
      <c r="G1004" s="277"/>
      <c r="H1004" s="278"/>
      <c r="I1004" s="279" t="s">
        <v>48</v>
      </c>
      <c r="J1004" s="252" t="s">
        <v>30</v>
      </c>
      <c r="K1004" s="280"/>
      <c r="L1004" s="278">
        <v>30</v>
      </c>
      <c r="M1004" s="281"/>
      <c r="N1004" s="281"/>
      <c r="O1004" s="270">
        <v>0</v>
      </c>
      <c r="P1004" s="281"/>
      <c r="Q1004" s="281"/>
      <c r="R1004" s="271">
        <v>0</v>
      </c>
      <c r="S1004" s="254">
        <v>0</v>
      </c>
      <c r="T1004" s="254" t="s">
        <v>362</v>
      </c>
      <c r="U1004" s="254">
        <v>0</v>
      </c>
      <c r="V1004" s="254">
        <v>0</v>
      </c>
      <c r="W1004" s="272"/>
    </row>
    <row r="1005" spans="1:23" s="256" customFormat="1" x14ac:dyDescent="0.25">
      <c r="A1005" s="259" t="s">
        <v>321</v>
      </c>
      <c r="B1005" s="259" t="s">
        <v>78</v>
      </c>
      <c r="C1005" s="273">
        <v>769</v>
      </c>
      <c r="D1005" s="274">
        <v>41600</v>
      </c>
      <c r="E1005" s="275" t="s">
        <v>28</v>
      </c>
      <c r="F1005" s="276">
        <v>1000</v>
      </c>
      <c r="G1005" s="277" t="s">
        <v>56</v>
      </c>
      <c r="H1005" s="278">
        <v>4</v>
      </c>
      <c r="I1005" s="279" t="s">
        <v>48</v>
      </c>
      <c r="J1005" s="252" t="s">
        <v>30</v>
      </c>
      <c r="K1005" s="280"/>
      <c r="L1005" s="278">
        <v>21</v>
      </c>
      <c r="M1005" s="281">
        <v>1000000</v>
      </c>
      <c r="N1005" s="281">
        <v>1000000</v>
      </c>
      <c r="O1005" s="270">
        <v>25598410</v>
      </c>
      <c r="P1005" s="281">
        <v>41273</v>
      </c>
      <c r="Q1005" s="281">
        <v>25639683</v>
      </c>
      <c r="R1005" s="271" t="s">
        <v>358</v>
      </c>
      <c r="S1005" s="254">
        <v>0</v>
      </c>
      <c r="T1005" s="254">
        <v>0</v>
      </c>
      <c r="U1005" s="254">
        <v>0</v>
      </c>
      <c r="V1005" s="254">
        <v>0</v>
      </c>
      <c r="W1005" s="272"/>
    </row>
    <row r="1006" spans="1:23" s="256" customFormat="1" x14ac:dyDescent="0.25">
      <c r="A1006" s="259" t="s">
        <v>263</v>
      </c>
      <c r="B1006" s="259" t="s">
        <v>212</v>
      </c>
      <c r="C1006" s="283">
        <v>214</v>
      </c>
      <c r="D1006" s="274">
        <v>36432</v>
      </c>
      <c r="E1006" s="275" t="s">
        <v>46</v>
      </c>
      <c r="F1006" s="276">
        <v>5000</v>
      </c>
      <c r="G1006" s="277" t="s">
        <v>47</v>
      </c>
      <c r="H1006" s="278">
        <v>8</v>
      </c>
      <c r="I1006" s="279" t="s">
        <v>48</v>
      </c>
      <c r="J1006" s="252" t="s">
        <v>274</v>
      </c>
      <c r="K1006" s="280" t="s">
        <v>274</v>
      </c>
      <c r="L1006" s="285">
        <v>10</v>
      </c>
      <c r="M1006" s="281">
        <v>5000000</v>
      </c>
      <c r="N1006" s="281"/>
      <c r="O1006" s="270">
        <v>0</v>
      </c>
      <c r="P1006" s="281"/>
      <c r="Q1006" s="281"/>
      <c r="R1006" s="271">
        <v>0</v>
      </c>
      <c r="S1006" s="254" t="s">
        <v>361</v>
      </c>
      <c r="T1006" s="254">
        <v>0</v>
      </c>
      <c r="U1006" s="254" t="s">
        <v>359</v>
      </c>
      <c r="V1006" s="254" t="s">
        <v>360</v>
      </c>
      <c r="W1006" s="272"/>
    </row>
    <row r="1007" spans="1:23" s="256" customFormat="1" x14ac:dyDescent="0.25">
      <c r="A1007" s="259" t="s">
        <v>263</v>
      </c>
      <c r="B1007" s="259" t="s">
        <v>212</v>
      </c>
      <c r="C1007" s="283">
        <v>214</v>
      </c>
      <c r="D1007" s="274">
        <v>36432</v>
      </c>
      <c r="E1007" s="275" t="s">
        <v>28</v>
      </c>
      <c r="F1007" s="276">
        <v>198</v>
      </c>
      <c r="G1007" s="277" t="s">
        <v>49</v>
      </c>
      <c r="H1007" s="278">
        <v>7.5</v>
      </c>
      <c r="I1007" s="279" t="s">
        <v>48</v>
      </c>
      <c r="J1007" s="252" t="s">
        <v>274</v>
      </c>
      <c r="K1007" s="280" t="s">
        <v>274</v>
      </c>
      <c r="L1007" s="285">
        <v>25</v>
      </c>
      <c r="M1007" s="281">
        <v>96000</v>
      </c>
      <c r="N1007" s="281">
        <v>82080</v>
      </c>
      <c r="O1007" s="270">
        <v>2101117</v>
      </c>
      <c r="P1007" s="305">
        <v>19342</v>
      </c>
      <c r="Q1007" s="305">
        <v>2120459</v>
      </c>
      <c r="R1007" s="271" t="s">
        <v>358</v>
      </c>
      <c r="S1007" s="254">
        <v>0</v>
      </c>
      <c r="T1007" s="254">
        <v>0</v>
      </c>
      <c r="U1007" s="254">
        <v>0</v>
      </c>
      <c r="V1007" s="254" t="s">
        <v>360</v>
      </c>
      <c r="W1007" s="272"/>
    </row>
    <row r="1008" spans="1:23" s="256" customFormat="1" x14ac:dyDescent="0.25">
      <c r="A1008" s="259" t="s">
        <v>263</v>
      </c>
      <c r="B1008" s="259" t="s">
        <v>212</v>
      </c>
      <c r="C1008" s="283">
        <v>214</v>
      </c>
      <c r="D1008" s="274">
        <v>36432</v>
      </c>
      <c r="E1008" s="275" t="s">
        <v>28</v>
      </c>
      <c r="F1008" s="276">
        <v>1190</v>
      </c>
      <c r="G1008" s="277" t="s">
        <v>50</v>
      </c>
      <c r="H1008" s="278">
        <v>7.5</v>
      </c>
      <c r="I1008" s="279" t="s">
        <v>48</v>
      </c>
      <c r="J1008" s="252" t="s">
        <v>274</v>
      </c>
      <c r="K1008" s="280" t="s">
        <v>274</v>
      </c>
      <c r="L1008" s="285">
        <v>25</v>
      </c>
      <c r="M1008" s="281">
        <v>990000</v>
      </c>
      <c r="N1008" s="281">
        <v>846450</v>
      </c>
      <c r="O1008" s="270">
        <v>21667774</v>
      </c>
      <c r="P1008" s="305">
        <v>199463</v>
      </c>
      <c r="Q1008" s="305">
        <v>21867237</v>
      </c>
      <c r="R1008" s="271" t="s">
        <v>358</v>
      </c>
      <c r="S1008" s="254">
        <v>0</v>
      </c>
      <c r="T1008" s="254">
        <v>0</v>
      </c>
      <c r="U1008" s="254">
        <v>0</v>
      </c>
      <c r="V1008" s="254" t="s">
        <v>360</v>
      </c>
      <c r="W1008" s="272"/>
    </row>
    <row r="1009" spans="1:23" s="256" customFormat="1" x14ac:dyDescent="0.25">
      <c r="A1009" s="259" t="s">
        <v>263</v>
      </c>
      <c r="B1009" s="259" t="s">
        <v>212</v>
      </c>
      <c r="C1009" s="283">
        <v>214</v>
      </c>
      <c r="D1009" s="274">
        <v>36432</v>
      </c>
      <c r="E1009" s="275" t="s">
        <v>46</v>
      </c>
      <c r="F1009" s="276">
        <v>55000</v>
      </c>
      <c r="G1009" s="277" t="s">
        <v>51</v>
      </c>
      <c r="H1009" s="278">
        <v>8</v>
      </c>
      <c r="I1009" s="279" t="s">
        <v>48</v>
      </c>
      <c r="J1009" s="252" t="s">
        <v>274</v>
      </c>
      <c r="K1009" s="280" t="s">
        <v>274</v>
      </c>
      <c r="L1009" s="285">
        <v>10</v>
      </c>
      <c r="M1009" s="281">
        <v>52500000</v>
      </c>
      <c r="N1009" s="281"/>
      <c r="O1009" s="270">
        <v>0</v>
      </c>
      <c r="P1009" s="281"/>
      <c r="Q1009" s="281"/>
      <c r="R1009" s="271">
        <v>0</v>
      </c>
      <c r="S1009" s="254" t="s">
        <v>361</v>
      </c>
      <c r="T1009" s="254">
        <v>0</v>
      </c>
      <c r="U1009" s="254" t="s">
        <v>359</v>
      </c>
      <c r="V1009" s="254" t="s">
        <v>360</v>
      </c>
      <c r="W1009" s="272"/>
    </row>
    <row r="1010" spans="1:23" s="256" customFormat="1" x14ac:dyDescent="0.25">
      <c r="A1010" s="259" t="s">
        <v>366</v>
      </c>
      <c r="B1010" s="259" t="s">
        <v>193</v>
      </c>
      <c r="C1010" s="283">
        <v>793</v>
      </c>
      <c r="D1010" s="274">
        <v>41970</v>
      </c>
      <c r="E1010" s="275" t="s">
        <v>28</v>
      </c>
      <c r="F1010" s="276">
        <v>4000</v>
      </c>
      <c r="G1010" s="277"/>
      <c r="H1010" s="278"/>
      <c r="I1010" s="279" t="s">
        <v>30</v>
      </c>
      <c r="J1010" s="252" t="s">
        <v>48</v>
      </c>
      <c r="K1010" s="280" t="s">
        <v>37</v>
      </c>
      <c r="L1010" s="285">
        <v>10</v>
      </c>
      <c r="M1010" s="281"/>
      <c r="N1010" s="281"/>
      <c r="O1010" s="270">
        <v>0</v>
      </c>
      <c r="P1010" s="281"/>
      <c r="Q1010" s="281"/>
      <c r="R1010" s="271">
        <v>0</v>
      </c>
      <c r="S1010" s="254">
        <v>0</v>
      </c>
      <c r="T1010" s="254" t="s">
        <v>362</v>
      </c>
      <c r="U1010" s="254">
        <v>0</v>
      </c>
      <c r="V1010" s="254">
        <v>0</v>
      </c>
      <c r="W1010" s="272"/>
    </row>
    <row r="1011" spans="1:23" s="256" customFormat="1" x14ac:dyDescent="0.25">
      <c r="A1011" s="259" t="s">
        <v>366</v>
      </c>
      <c r="B1011" s="259" t="s">
        <v>193</v>
      </c>
      <c r="C1011" s="283">
        <v>794</v>
      </c>
      <c r="D1011" s="274">
        <v>41970</v>
      </c>
      <c r="E1011" s="275" t="s">
        <v>28</v>
      </c>
      <c r="F1011" s="276">
        <v>4000</v>
      </c>
      <c r="G1011" s="277"/>
      <c r="H1011" s="278"/>
      <c r="I1011" s="279" t="s">
        <v>30</v>
      </c>
      <c r="J1011" s="252" t="s">
        <v>48</v>
      </c>
      <c r="K1011" s="280" t="s">
        <v>37</v>
      </c>
      <c r="L1011" s="285">
        <v>30</v>
      </c>
      <c r="M1011" s="281"/>
      <c r="N1011" s="281"/>
      <c r="O1011" s="270">
        <v>0</v>
      </c>
      <c r="P1011" s="281"/>
      <c r="Q1011" s="281"/>
      <c r="R1011" s="271">
        <v>0</v>
      </c>
      <c r="S1011" s="254">
        <v>0</v>
      </c>
      <c r="T1011" s="254" t="s">
        <v>362</v>
      </c>
      <c r="U1011" s="254">
        <v>0</v>
      </c>
      <c r="V1011" s="254">
        <v>0</v>
      </c>
      <c r="W1011" s="272"/>
    </row>
    <row r="1012" spans="1:23" s="256" customFormat="1" x14ac:dyDescent="0.25">
      <c r="A1012" s="259" t="s">
        <v>338</v>
      </c>
      <c r="B1012" s="259" t="s">
        <v>193</v>
      </c>
      <c r="C1012" s="283">
        <v>787</v>
      </c>
      <c r="D1012" s="274">
        <v>41948</v>
      </c>
      <c r="E1012" s="275" t="s">
        <v>28</v>
      </c>
      <c r="F1012" s="276">
        <v>2000</v>
      </c>
      <c r="G1012" s="277"/>
      <c r="H1012" s="278"/>
      <c r="I1012" s="279" t="s">
        <v>30</v>
      </c>
      <c r="J1012" s="252" t="s">
        <v>48</v>
      </c>
      <c r="K1012" s="280" t="s">
        <v>37</v>
      </c>
      <c r="L1012" s="285">
        <v>10</v>
      </c>
      <c r="M1012" s="281"/>
      <c r="N1012" s="281"/>
      <c r="O1012" s="270">
        <v>0</v>
      </c>
      <c r="P1012" s="281"/>
      <c r="Q1012" s="281"/>
      <c r="R1012" s="271">
        <v>0</v>
      </c>
      <c r="S1012" s="254">
        <v>0</v>
      </c>
      <c r="T1012" s="254" t="s">
        <v>362</v>
      </c>
      <c r="U1012" s="254">
        <v>0</v>
      </c>
      <c r="V1012" s="254">
        <v>0</v>
      </c>
      <c r="W1012" s="272"/>
    </row>
    <row r="1013" spans="1:23" s="256" customFormat="1" x14ac:dyDescent="0.25">
      <c r="A1013" s="259" t="s">
        <v>338</v>
      </c>
      <c r="B1013" s="259" t="s">
        <v>78</v>
      </c>
      <c r="C1013" s="283">
        <v>787</v>
      </c>
      <c r="D1013" s="274">
        <v>41968</v>
      </c>
      <c r="E1013" s="275" t="s">
        <v>28</v>
      </c>
      <c r="F1013" s="276">
        <v>2000</v>
      </c>
      <c r="G1013" s="277" t="s">
        <v>35</v>
      </c>
      <c r="H1013" s="278">
        <v>2.4</v>
      </c>
      <c r="I1013" s="279"/>
      <c r="J1013" s="252" t="s">
        <v>48</v>
      </c>
      <c r="K1013" s="280"/>
      <c r="L1013" s="285">
        <v>7</v>
      </c>
      <c r="O1013" s="270">
        <v>0</v>
      </c>
      <c r="P1013" s="281"/>
      <c r="Q1013" s="281"/>
      <c r="R1013" s="271" t="s">
        <v>358</v>
      </c>
      <c r="S1013" s="254">
        <v>0</v>
      </c>
      <c r="T1013" s="254" t="s">
        <v>362</v>
      </c>
      <c r="U1013" s="254">
        <v>0</v>
      </c>
      <c r="V1013" s="254" t="s">
        <v>360</v>
      </c>
      <c r="W1013" s="272"/>
    </row>
    <row r="1014" spans="1:23" s="256" customFormat="1" x14ac:dyDescent="0.25">
      <c r="A1014" s="259" t="s">
        <v>338</v>
      </c>
      <c r="B1014" s="259" t="s">
        <v>78</v>
      </c>
      <c r="C1014" s="283">
        <v>787</v>
      </c>
      <c r="D1014" s="274">
        <v>41968</v>
      </c>
      <c r="E1014" s="275" t="s">
        <v>89</v>
      </c>
      <c r="F1014" s="276">
        <v>48800000</v>
      </c>
      <c r="G1014" s="277" t="s">
        <v>56</v>
      </c>
      <c r="H1014" s="278">
        <v>4.7</v>
      </c>
      <c r="I1014" s="279"/>
      <c r="J1014" s="252" t="s">
        <v>48</v>
      </c>
      <c r="K1014" s="280"/>
      <c r="L1014" s="285">
        <v>7</v>
      </c>
      <c r="M1014" s="281">
        <v>24400000000</v>
      </c>
      <c r="N1014" s="281">
        <v>24400000000</v>
      </c>
      <c r="O1014" s="270">
        <v>24400000</v>
      </c>
      <c r="P1014" s="281">
        <v>566812</v>
      </c>
      <c r="Q1014" s="281">
        <v>24966812</v>
      </c>
      <c r="R1014" s="271">
        <v>0</v>
      </c>
      <c r="S1014" s="254">
        <v>0</v>
      </c>
      <c r="T1014" s="254">
        <v>0</v>
      </c>
      <c r="U1014" s="254">
        <v>0</v>
      </c>
      <c r="V1014" s="254" t="s">
        <v>360</v>
      </c>
      <c r="W1014" s="272"/>
    </row>
    <row r="1015" spans="1:23" s="256" customFormat="1" x14ac:dyDescent="0.25">
      <c r="A1015" s="259" t="s">
        <v>338</v>
      </c>
      <c r="B1015" s="259" t="s">
        <v>193</v>
      </c>
      <c r="C1015" s="283">
        <v>788</v>
      </c>
      <c r="D1015" s="274">
        <v>41948</v>
      </c>
      <c r="E1015" s="275" t="s">
        <v>28</v>
      </c>
      <c r="F1015" s="276">
        <v>2000</v>
      </c>
      <c r="G1015" s="277"/>
      <c r="H1015" s="278"/>
      <c r="I1015" s="279" t="s">
        <v>30</v>
      </c>
      <c r="J1015" s="252" t="s">
        <v>48</v>
      </c>
      <c r="K1015" s="280" t="s">
        <v>37</v>
      </c>
      <c r="L1015" s="285">
        <v>30</v>
      </c>
      <c r="M1015" s="281"/>
      <c r="N1015" s="281"/>
      <c r="O1015" s="270">
        <v>0</v>
      </c>
      <c r="P1015" s="281"/>
      <c r="Q1015" s="281"/>
      <c r="R1015" s="271">
        <v>0</v>
      </c>
      <c r="S1015" s="254">
        <v>0</v>
      </c>
      <c r="T1015" s="254">
        <v>0</v>
      </c>
      <c r="U1015" s="254">
        <v>0</v>
      </c>
      <c r="V1015" s="254">
        <v>0</v>
      </c>
      <c r="W1015" s="272"/>
    </row>
    <row r="1016" spans="1:23" s="256" customFormat="1" x14ac:dyDescent="0.25">
      <c r="A1016" s="259" t="s">
        <v>338</v>
      </c>
      <c r="B1016" s="259" t="s">
        <v>78</v>
      </c>
      <c r="C1016" s="283">
        <v>788</v>
      </c>
      <c r="D1016" s="274">
        <v>41968</v>
      </c>
      <c r="E1016" s="275" t="s">
        <v>28</v>
      </c>
      <c r="F1016" s="276">
        <v>2000</v>
      </c>
      <c r="G1016" s="277" t="s">
        <v>55</v>
      </c>
      <c r="H1016" s="278">
        <v>3.4</v>
      </c>
      <c r="I1016" s="279"/>
      <c r="J1016" s="252" t="s">
        <v>48</v>
      </c>
      <c r="K1016" s="280"/>
      <c r="L1016" s="285">
        <v>21</v>
      </c>
      <c r="M1016" s="281">
        <v>1000000</v>
      </c>
      <c r="N1016" s="281">
        <v>1000000</v>
      </c>
      <c r="O1016" s="270">
        <v>25598410</v>
      </c>
      <c r="P1016" s="281">
        <v>431538</v>
      </c>
      <c r="Q1016" s="281">
        <v>26029948</v>
      </c>
      <c r="R1016" s="271" t="s">
        <v>358</v>
      </c>
      <c r="S1016" s="254">
        <v>0</v>
      </c>
      <c r="T1016" s="254">
        <v>0</v>
      </c>
      <c r="U1016" s="254">
        <v>0</v>
      </c>
      <c r="V1016" s="254" t="s">
        <v>360</v>
      </c>
      <c r="W1016" s="272"/>
    </row>
    <row r="1017" spans="1:23" s="256" customFormat="1" x14ac:dyDescent="0.25">
      <c r="A1017" s="259" t="s">
        <v>110</v>
      </c>
      <c r="B1017" s="259" t="s">
        <v>193</v>
      </c>
      <c r="C1017" s="273">
        <v>445</v>
      </c>
      <c r="D1017" s="274">
        <v>38700</v>
      </c>
      <c r="E1017" s="275" t="s">
        <v>28</v>
      </c>
      <c r="F1017" s="276">
        <v>3000</v>
      </c>
      <c r="G1017" s="277"/>
      <c r="H1017" s="278"/>
      <c r="I1017" s="279" t="s">
        <v>30</v>
      </c>
      <c r="J1017" s="252" t="s">
        <v>272</v>
      </c>
      <c r="K1017" s="280" t="s">
        <v>274</v>
      </c>
      <c r="L1017" s="278">
        <v>10</v>
      </c>
      <c r="M1017" s="281"/>
      <c r="N1017" s="281"/>
      <c r="O1017" s="270">
        <v>0</v>
      </c>
      <c r="P1017" s="281"/>
      <c r="Q1017" s="281"/>
      <c r="R1017" s="271">
        <v>0</v>
      </c>
      <c r="S1017" s="254">
        <v>0</v>
      </c>
      <c r="T1017" s="254">
        <v>0</v>
      </c>
      <c r="U1017" s="254">
        <v>0</v>
      </c>
      <c r="V1017" s="254" t="s">
        <v>360</v>
      </c>
      <c r="W1017" s="272"/>
    </row>
    <row r="1018" spans="1:23" s="256" customFormat="1" x14ac:dyDescent="0.25">
      <c r="A1018" s="259" t="s">
        <v>110</v>
      </c>
      <c r="B1018" s="259" t="s">
        <v>78</v>
      </c>
      <c r="C1018" s="273">
        <v>445</v>
      </c>
      <c r="D1018" s="274">
        <v>38700</v>
      </c>
      <c r="E1018" s="275" t="s">
        <v>28</v>
      </c>
      <c r="F1018" s="276">
        <v>3000</v>
      </c>
      <c r="G1018" s="277" t="s">
        <v>35</v>
      </c>
      <c r="H1018" s="278">
        <v>3.5</v>
      </c>
      <c r="I1018" s="279" t="s">
        <v>30</v>
      </c>
      <c r="J1018" s="252" t="s">
        <v>272</v>
      </c>
      <c r="K1018" s="280" t="s">
        <v>274</v>
      </c>
      <c r="L1018" s="278">
        <v>8</v>
      </c>
      <c r="M1018" s="281"/>
      <c r="N1018" s="281"/>
      <c r="O1018" s="270">
        <v>0</v>
      </c>
      <c r="P1018" s="281"/>
      <c r="Q1018" s="281"/>
      <c r="R1018" s="271" t="s">
        <v>358</v>
      </c>
      <c r="S1018" s="254">
        <v>0</v>
      </c>
      <c r="T1018" s="254" t="s">
        <v>362</v>
      </c>
      <c r="U1018" s="254">
        <v>0</v>
      </c>
      <c r="V1018" s="254" t="s">
        <v>360</v>
      </c>
      <c r="W1018" s="272"/>
    </row>
    <row r="1019" spans="1:23" s="256" customFormat="1" x14ac:dyDescent="0.25">
      <c r="A1019" s="259" t="s">
        <v>110</v>
      </c>
      <c r="B1019" s="259" t="s">
        <v>81</v>
      </c>
      <c r="C1019" s="273">
        <v>445</v>
      </c>
      <c r="D1019" s="274">
        <v>38700</v>
      </c>
      <c r="E1019" s="275" t="s">
        <v>46</v>
      </c>
      <c r="F1019" s="276">
        <v>100000</v>
      </c>
      <c r="G1019" s="277" t="s">
        <v>55</v>
      </c>
      <c r="H1019" s="278">
        <v>5</v>
      </c>
      <c r="I1019" s="279" t="s">
        <v>30</v>
      </c>
      <c r="J1019" s="252" t="s">
        <v>272</v>
      </c>
      <c r="K1019" s="280" t="s">
        <v>274</v>
      </c>
      <c r="L1019" s="278">
        <v>5</v>
      </c>
      <c r="M1019" s="281"/>
      <c r="N1019" s="281"/>
      <c r="O1019" s="270">
        <v>0</v>
      </c>
      <c r="P1019" s="281"/>
      <c r="Q1019" s="281"/>
      <c r="R1019" s="271">
        <v>0</v>
      </c>
      <c r="S1019" s="254" t="s">
        <v>361</v>
      </c>
      <c r="T1019" s="254" t="s">
        <v>362</v>
      </c>
      <c r="U1019" s="254">
        <v>0</v>
      </c>
      <c r="V1019" s="254" t="s">
        <v>360</v>
      </c>
      <c r="W1019" s="272"/>
    </row>
    <row r="1020" spans="1:23" s="256" customFormat="1" x14ac:dyDescent="0.25">
      <c r="A1020" s="259" t="s">
        <v>110</v>
      </c>
      <c r="B1020" s="259" t="s">
        <v>193</v>
      </c>
      <c r="C1020" s="273">
        <v>446</v>
      </c>
      <c r="D1020" s="274">
        <v>38700</v>
      </c>
      <c r="E1020" s="275" t="s">
        <v>28</v>
      </c>
      <c r="F1020" s="276">
        <v>3000</v>
      </c>
      <c r="G1020" s="277"/>
      <c r="H1020" s="278"/>
      <c r="I1020" s="279" t="s">
        <v>30</v>
      </c>
      <c r="J1020" s="252" t="s">
        <v>272</v>
      </c>
      <c r="K1020" s="280" t="s">
        <v>274</v>
      </c>
      <c r="L1020" s="278">
        <v>25</v>
      </c>
      <c r="M1020" s="281"/>
      <c r="N1020" s="281"/>
      <c r="O1020" s="270">
        <v>0</v>
      </c>
      <c r="P1020" s="281"/>
      <c r="Q1020" s="281"/>
      <c r="R1020" s="271">
        <v>0</v>
      </c>
      <c r="S1020" s="254">
        <v>0</v>
      </c>
      <c r="T1020" s="254">
        <v>0</v>
      </c>
      <c r="U1020" s="254">
        <v>0</v>
      </c>
      <c r="V1020" s="254">
        <v>0</v>
      </c>
      <c r="W1020" s="272"/>
    </row>
    <row r="1021" spans="1:23" s="256" customFormat="1" x14ac:dyDescent="0.25">
      <c r="A1021" s="259" t="s">
        <v>110</v>
      </c>
      <c r="B1021" s="259" t="s">
        <v>78</v>
      </c>
      <c r="C1021" s="273">
        <v>446</v>
      </c>
      <c r="D1021" s="274">
        <v>38700</v>
      </c>
      <c r="E1021" s="275" t="s">
        <v>28</v>
      </c>
      <c r="F1021" s="276">
        <v>3000</v>
      </c>
      <c r="G1021" s="277" t="s">
        <v>56</v>
      </c>
      <c r="H1021" s="278">
        <v>4</v>
      </c>
      <c r="I1021" s="279" t="s">
        <v>30</v>
      </c>
      <c r="J1021" s="252" t="s">
        <v>272</v>
      </c>
      <c r="K1021" s="280" t="s">
        <v>274</v>
      </c>
      <c r="L1021" s="278">
        <v>21</v>
      </c>
      <c r="M1021" s="281">
        <v>3000000</v>
      </c>
      <c r="N1021" s="281">
        <v>1725000</v>
      </c>
      <c r="O1021" s="270">
        <v>44157257</v>
      </c>
      <c r="P1021" s="281">
        <v>869712</v>
      </c>
      <c r="Q1021" s="281">
        <v>45026969</v>
      </c>
      <c r="R1021" s="271" t="s">
        <v>358</v>
      </c>
      <c r="S1021" s="254">
        <v>0</v>
      </c>
      <c r="T1021" s="254">
        <v>0</v>
      </c>
      <c r="U1021" s="254">
        <v>0</v>
      </c>
      <c r="V1021" s="254" t="s">
        <v>360</v>
      </c>
      <c r="W1021" s="272"/>
    </row>
    <row r="1022" spans="1:23" s="256" customFormat="1" x14ac:dyDescent="0.25">
      <c r="A1022" s="259" t="s">
        <v>110</v>
      </c>
      <c r="B1022" s="259" t="s">
        <v>193</v>
      </c>
      <c r="C1022" s="273">
        <v>447</v>
      </c>
      <c r="D1022" s="274">
        <v>38700</v>
      </c>
      <c r="E1022" s="275" t="s">
        <v>28</v>
      </c>
      <c r="F1022" s="276">
        <v>3000</v>
      </c>
      <c r="G1022" s="277"/>
      <c r="H1022" s="278"/>
      <c r="I1022" s="279" t="s">
        <v>30</v>
      </c>
      <c r="J1022" s="252" t="s">
        <v>272</v>
      </c>
      <c r="K1022" s="280" t="s">
        <v>274</v>
      </c>
      <c r="L1022" s="278">
        <v>10</v>
      </c>
      <c r="M1022" s="281"/>
      <c r="N1022" s="281"/>
      <c r="O1022" s="270">
        <v>0</v>
      </c>
      <c r="P1022" s="281"/>
      <c r="Q1022" s="281"/>
      <c r="R1022" s="271">
        <v>0</v>
      </c>
      <c r="S1022" s="254">
        <v>0</v>
      </c>
      <c r="T1022" s="254">
        <v>0</v>
      </c>
      <c r="U1022" s="254">
        <v>0</v>
      </c>
      <c r="V1022" s="254">
        <v>0</v>
      </c>
      <c r="W1022" s="272"/>
    </row>
    <row r="1023" spans="1:23" s="256" customFormat="1" x14ac:dyDescent="0.25">
      <c r="A1023" s="259" t="s">
        <v>110</v>
      </c>
      <c r="B1023" s="259" t="s">
        <v>78</v>
      </c>
      <c r="C1023" s="273">
        <v>447</v>
      </c>
      <c r="D1023" s="274">
        <v>38700</v>
      </c>
      <c r="E1023" s="275" t="s">
        <v>46</v>
      </c>
      <c r="F1023" s="276">
        <v>100000</v>
      </c>
      <c r="G1023" s="277" t="s">
        <v>40</v>
      </c>
      <c r="H1023" s="278">
        <v>5.25</v>
      </c>
      <c r="I1023" s="279" t="s">
        <v>30</v>
      </c>
      <c r="J1023" s="252" t="s">
        <v>272</v>
      </c>
      <c r="K1023" s="280" t="s">
        <v>274</v>
      </c>
      <c r="L1023" s="278">
        <v>10</v>
      </c>
      <c r="M1023" s="281"/>
      <c r="N1023" s="281"/>
      <c r="O1023" s="270">
        <v>0</v>
      </c>
      <c r="P1023" s="281"/>
      <c r="Q1023" s="281"/>
      <c r="R1023" s="271">
        <v>0</v>
      </c>
      <c r="S1023" s="254" t="s">
        <v>361</v>
      </c>
      <c r="T1023" s="254" t="s">
        <v>362</v>
      </c>
      <c r="U1023" s="254">
        <v>0</v>
      </c>
      <c r="V1023" s="254" t="s">
        <v>360</v>
      </c>
      <c r="W1023" s="272"/>
    </row>
    <row r="1024" spans="1:23" s="256" customFormat="1" x14ac:dyDescent="0.25">
      <c r="A1024" s="259" t="s">
        <v>110</v>
      </c>
      <c r="B1024" s="259" t="s">
        <v>193</v>
      </c>
      <c r="C1024" s="273">
        <v>563</v>
      </c>
      <c r="D1024" s="274">
        <v>39813</v>
      </c>
      <c r="E1024" s="275" t="s">
        <v>28</v>
      </c>
      <c r="F1024" s="276">
        <v>5000</v>
      </c>
      <c r="G1024" s="277"/>
      <c r="H1024" s="278"/>
      <c r="I1024" s="279" t="s">
        <v>48</v>
      </c>
      <c r="J1024" s="252" t="s">
        <v>30</v>
      </c>
      <c r="K1024" s="280" t="s">
        <v>274</v>
      </c>
      <c r="L1024" s="278">
        <v>10</v>
      </c>
      <c r="M1024" s="281"/>
      <c r="N1024" s="281"/>
      <c r="O1024" s="270">
        <v>0</v>
      </c>
      <c r="P1024" s="281"/>
      <c r="Q1024" s="281"/>
      <c r="R1024" s="271">
        <v>0</v>
      </c>
      <c r="S1024" s="254">
        <v>0</v>
      </c>
      <c r="T1024" s="254">
        <v>0</v>
      </c>
      <c r="U1024" s="254">
        <v>0</v>
      </c>
      <c r="V1024" s="254">
        <v>0</v>
      </c>
      <c r="W1024" s="272"/>
    </row>
    <row r="1025" spans="1:23" s="256" customFormat="1" x14ac:dyDescent="0.25">
      <c r="A1025" s="259" t="s">
        <v>110</v>
      </c>
      <c r="B1025" s="259" t="s">
        <v>78</v>
      </c>
      <c r="C1025" s="273">
        <v>563</v>
      </c>
      <c r="D1025" s="274">
        <v>39822</v>
      </c>
      <c r="E1025" s="275" t="s">
        <v>28</v>
      </c>
      <c r="F1025" s="276">
        <v>5000</v>
      </c>
      <c r="G1025" s="277" t="s">
        <v>38</v>
      </c>
      <c r="H1025" s="278">
        <v>5</v>
      </c>
      <c r="I1025" s="279" t="s">
        <v>48</v>
      </c>
      <c r="J1025" s="252" t="s">
        <v>30</v>
      </c>
      <c r="K1025" s="280" t="s">
        <v>274</v>
      </c>
      <c r="L1025" s="278">
        <v>5</v>
      </c>
      <c r="M1025" s="281"/>
      <c r="N1025" s="281"/>
      <c r="O1025" s="270">
        <v>0</v>
      </c>
      <c r="P1025" s="281"/>
      <c r="Q1025" s="281"/>
      <c r="R1025" s="271" t="s">
        <v>358</v>
      </c>
      <c r="S1025" s="254">
        <v>0</v>
      </c>
      <c r="T1025" s="254" t="s">
        <v>362</v>
      </c>
      <c r="U1025" s="254">
        <v>0</v>
      </c>
      <c r="V1025" s="254" t="s">
        <v>360</v>
      </c>
      <c r="W1025" s="272"/>
    </row>
    <row r="1026" spans="1:23" s="256" customFormat="1" x14ac:dyDescent="0.25">
      <c r="A1026" s="259" t="s">
        <v>110</v>
      </c>
      <c r="B1026" s="259" t="s">
        <v>81</v>
      </c>
      <c r="C1026" s="273">
        <v>563</v>
      </c>
      <c r="D1026" s="274">
        <v>39822</v>
      </c>
      <c r="E1026" s="275" t="s">
        <v>89</v>
      </c>
      <c r="F1026" s="276">
        <v>107290000</v>
      </c>
      <c r="G1026" s="277" t="s">
        <v>39</v>
      </c>
      <c r="H1026" s="278">
        <v>7</v>
      </c>
      <c r="I1026" s="279" t="s">
        <v>48</v>
      </c>
      <c r="J1026" s="252" t="s">
        <v>30</v>
      </c>
      <c r="K1026" s="280" t="s">
        <v>274</v>
      </c>
      <c r="L1026" s="278">
        <v>5</v>
      </c>
      <c r="M1026" s="281">
        <v>21000000000</v>
      </c>
      <c r="N1026" s="281"/>
      <c r="O1026" s="270">
        <v>0</v>
      </c>
      <c r="P1026" s="281"/>
      <c r="Q1026" s="281"/>
      <c r="R1026" s="271">
        <v>0</v>
      </c>
      <c r="S1026" s="254">
        <v>0</v>
      </c>
      <c r="T1026" s="254">
        <v>0</v>
      </c>
      <c r="U1026" s="254" t="s">
        <v>359</v>
      </c>
      <c r="V1026" s="254" t="s">
        <v>360</v>
      </c>
      <c r="W1026" s="272"/>
    </row>
    <row r="1027" spans="1:23" s="256" customFormat="1" x14ac:dyDescent="0.25">
      <c r="A1027" s="259" t="s">
        <v>110</v>
      </c>
      <c r="B1027" s="259" t="s">
        <v>87</v>
      </c>
      <c r="C1027" s="273">
        <v>563</v>
      </c>
      <c r="D1027" s="274">
        <v>39938</v>
      </c>
      <c r="E1027" s="275" t="s">
        <v>28</v>
      </c>
      <c r="F1027" s="276">
        <v>4000</v>
      </c>
      <c r="G1027" s="277" t="s">
        <v>43</v>
      </c>
      <c r="H1027" s="278">
        <v>3</v>
      </c>
      <c r="I1027" s="279" t="s">
        <v>48</v>
      </c>
      <c r="J1027" s="252" t="s">
        <v>30</v>
      </c>
      <c r="K1027" s="280" t="s">
        <v>274</v>
      </c>
      <c r="L1027" s="278">
        <v>5</v>
      </c>
      <c r="M1027" s="281">
        <v>1500000</v>
      </c>
      <c r="N1027" s="281"/>
      <c r="O1027" s="270">
        <v>0</v>
      </c>
      <c r="P1027" s="281"/>
      <c r="Q1027" s="281"/>
      <c r="R1027" s="271" t="s">
        <v>358</v>
      </c>
      <c r="S1027" s="254">
        <v>0</v>
      </c>
      <c r="T1027" s="254">
        <v>0</v>
      </c>
      <c r="U1027" s="254" t="s">
        <v>359</v>
      </c>
      <c r="V1027" s="254" t="s">
        <v>360</v>
      </c>
      <c r="W1027" s="272"/>
    </row>
    <row r="1028" spans="1:23" s="256" customFormat="1" x14ac:dyDescent="0.25">
      <c r="A1028" s="259" t="s">
        <v>110</v>
      </c>
      <c r="B1028" s="259" t="s">
        <v>88</v>
      </c>
      <c r="C1028" s="273">
        <v>563</v>
      </c>
      <c r="D1028" s="274">
        <v>39938</v>
      </c>
      <c r="E1028" s="275" t="s">
        <v>89</v>
      </c>
      <c r="F1028" s="276">
        <v>83900000</v>
      </c>
      <c r="G1028" s="277" t="s">
        <v>45</v>
      </c>
      <c r="H1028" s="278">
        <v>5.5</v>
      </c>
      <c r="I1028" s="279" t="s">
        <v>48</v>
      </c>
      <c r="J1028" s="252" t="s">
        <v>30</v>
      </c>
      <c r="K1028" s="280" t="s">
        <v>274</v>
      </c>
      <c r="L1028" s="278">
        <v>5</v>
      </c>
      <c r="M1028" s="281">
        <v>52000000000</v>
      </c>
      <c r="N1028" s="281"/>
      <c r="O1028" s="270">
        <v>0</v>
      </c>
      <c r="P1028" s="281"/>
      <c r="Q1028" s="281"/>
      <c r="R1028" s="271">
        <v>0</v>
      </c>
      <c r="S1028" s="254">
        <v>0</v>
      </c>
      <c r="T1028" s="254">
        <v>0</v>
      </c>
      <c r="U1028" s="254" t="s">
        <v>359</v>
      </c>
      <c r="V1028" s="254" t="s">
        <v>360</v>
      </c>
      <c r="W1028" s="272"/>
    </row>
    <row r="1029" spans="1:23" s="256" customFormat="1" x14ac:dyDescent="0.25">
      <c r="A1029" s="259" t="s">
        <v>110</v>
      </c>
      <c r="B1029" s="259" t="s">
        <v>193</v>
      </c>
      <c r="C1029" s="273">
        <v>564</v>
      </c>
      <c r="D1029" s="274">
        <v>39813</v>
      </c>
      <c r="E1029" s="275" t="s">
        <v>28</v>
      </c>
      <c r="F1029" s="276">
        <v>5000</v>
      </c>
      <c r="G1029" s="277"/>
      <c r="H1029" s="278"/>
      <c r="I1029" s="279" t="s">
        <v>48</v>
      </c>
      <c r="J1029" s="252" t="s">
        <v>30</v>
      </c>
      <c r="K1029" s="280" t="s">
        <v>274</v>
      </c>
      <c r="L1029" s="278">
        <v>30</v>
      </c>
      <c r="M1029" s="281"/>
      <c r="N1029" s="281"/>
      <c r="O1029" s="270">
        <v>0</v>
      </c>
      <c r="P1029" s="281"/>
      <c r="Q1029" s="281"/>
      <c r="R1029" s="271">
        <v>0</v>
      </c>
      <c r="S1029" s="254">
        <v>0</v>
      </c>
      <c r="T1029" s="254">
        <v>0</v>
      </c>
      <c r="U1029" s="254">
        <v>0</v>
      </c>
      <c r="V1029" s="254">
        <v>0</v>
      </c>
      <c r="W1029" s="272"/>
    </row>
    <row r="1030" spans="1:23" s="256" customFormat="1" x14ac:dyDescent="0.25">
      <c r="A1030" s="259" t="s">
        <v>110</v>
      </c>
      <c r="B1030" s="259" t="s">
        <v>78</v>
      </c>
      <c r="C1030" s="273">
        <v>564</v>
      </c>
      <c r="D1030" s="274">
        <v>39821</v>
      </c>
      <c r="E1030" s="275" t="s">
        <v>28</v>
      </c>
      <c r="F1030" s="276">
        <v>5000</v>
      </c>
      <c r="G1030" s="277" t="s">
        <v>42</v>
      </c>
      <c r="H1030" s="278">
        <v>4.9000000000000004</v>
      </c>
      <c r="I1030" s="279" t="s">
        <v>48</v>
      </c>
      <c r="J1030" s="252" t="s">
        <v>30</v>
      </c>
      <c r="K1030" s="280" t="s">
        <v>274</v>
      </c>
      <c r="L1030" s="278">
        <v>21</v>
      </c>
      <c r="M1030" s="281">
        <v>4000000</v>
      </c>
      <c r="N1030" s="281">
        <v>4000000</v>
      </c>
      <c r="O1030" s="270">
        <v>102393640</v>
      </c>
      <c r="P1030" s="281">
        <v>1993691</v>
      </c>
      <c r="Q1030" s="281">
        <v>104387331</v>
      </c>
      <c r="R1030" s="271" t="s">
        <v>358</v>
      </c>
      <c r="S1030" s="254">
        <v>0</v>
      </c>
      <c r="T1030" s="254">
        <v>0</v>
      </c>
      <c r="U1030" s="254">
        <v>0</v>
      </c>
      <c r="V1030" s="254" t="s">
        <v>360</v>
      </c>
      <c r="W1030" s="272"/>
    </row>
    <row r="1031" spans="1:23" s="256" customFormat="1" x14ac:dyDescent="0.25">
      <c r="A1031" s="259" t="s">
        <v>110</v>
      </c>
      <c r="B1031" s="259" t="s">
        <v>81</v>
      </c>
      <c r="C1031" s="273">
        <v>564</v>
      </c>
      <c r="D1031" s="274">
        <v>39938</v>
      </c>
      <c r="E1031" s="275" t="s">
        <v>28</v>
      </c>
      <c r="F1031" s="276">
        <v>1000</v>
      </c>
      <c r="G1031" s="277" t="s">
        <v>52</v>
      </c>
      <c r="H1031" s="278">
        <v>4.25</v>
      </c>
      <c r="I1031" s="279" t="s">
        <v>48</v>
      </c>
      <c r="J1031" s="252" t="s">
        <v>30</v>
      </c>
      <c r="K1031" s="280" t="s">
        <v>274</v>
      </c>
      <c r="L1031" s="278">
        <v>21</v>
      </c>
      <c r="M1031" s="281"/>
      <c r="N1031" s="281"/>
      <c r="O1031" s="270">
        <v>0</v>
      </c>
      <c r="P1031" s="281"/>
      <c r="Q1031" s="281"/>
      <c r="R1031" s="271" t="s">
        <v>358</v>
      </c>
      <c r="S1031" s="254">
        <v>0</v>
      </c>
      <c r="T1031" s="254" t="s">
        <v>362</v>
      </c>
      <c r="U1031" s="254">
        <v>0</v>
      </c>
      <c r="V1031" s="254" t="s">
        <v>360</v>
      </c>
      <c r="W1031" s="272"/>
    </row>
    <row r="1032" spans="1:23" s="256" customFormat="1" x14ac:dyDescent="0.25">
      <c r="A1032" s="259" t="s">
        <v>110</v>
      </c>
      <c r="B1032" s="259" t="s">
        <v>193</v>
      </c>
      <c r="C1032" s="273">
        <v>699</v>
      </c>
      <c r="D1032" s="274">
        <v>40953</v>
      </c>
      <c r="E1032" s="275" t="s">
        <v>28</v>
      </c>
      <c r="F1032" s="276">
        <v>2500</v>
      </c>
      <c r="G1032" s="277"/>
      <c r="H1032" s="278"/>
      <c r="I1032" s="279" t="s">
        <v>48</v>
      </c>
      <c r="J1032" s="252" t="s">
        <v>30</v>
      </c>
      <c r="K1032" s="280" t="s">
        <v>37</v>
      </c>
      <c r="L1032" s="278">
        <v>30</v>
      </c>
      <c r="M1032" s="281"/>
      <c r="N1032" s="281"/>
      <c r="O1032" s="270">
        <v>0</v>
      </c>
      <c r="P1032" s="281"/>
      <c r="Q1032" s="281"/>
      <c r="R1032" s="271">
        <v>0</v>
      </c>
      <c r="S1032" s="254">
        <v>0</v>
      </c>
      <c r="T1032" s="254">
        <v>0</v>
      </c>
      <c r="U1032" s="254">
        <v>0</v>
      </c>
      <c r="V1032" s="254">
        <v>0</v>
      </c>
      <c r="W1032" s="272"/>
    </row>
    <row r="1033" spans="1:23" s="256" customFormat="1" x14ac:dyDescent="0.25">
      <c r="A1033" s="259" t="s">
        <v>110</v>
      </c>
      <c r="B1033" s="259" t="s">
        <v>78</v>
      </c>
      <c r="C1033" s="273">
        <v>699</v>
      </c>
      <c r="D1033" s="274">
        <v>40980</v>
      </c>
      <c r="E1033" s="275" t="s">
        <v>28</v>
      </c>
      <c r="F1033" s="276">
        <v>2500</v>
      </c>
      <c r="G1033" s="277" t="s">
        <v>92</v>
      </c>
      <c r="H1033" s="278">
        <v>3.8</v>
      </c>
      <c r="I1033" s="279" t="s">
        <v>48</v>
      </c>
      <c r="J1033" s="252" t="s">
        <v>30</v>
      </c>
      <c r="K1033" s="280" t="s">
        <v>37</v>
      </c>
      <c r="L1033" s="278">
        <v>21</v>
      </c>
      <c r="M1033" s="281">
        <v>1500000</v>
      </c>
      <c r="N1033" s="281">
        <v>1500000</v>
      </c>
      <c r="O1033" s="270">
        <v>38397615</v>
      </c>
      <c r="P1033" s="281">
        <v>475292</v>
      </c>
      <c r="Q1033" s="281">
        <v>38872907</v>
      </c>
      <c r="R1033" s="271" t="s">
        <v>358</v>
      </c>
      <c r="S1033" s="254">
        <v>0</v>
      </c>
      <c r="T1033" s="254">
        <v>0</v>
      </c>
      <c r="U1033" s="254">
        <v>0</v>
      </c>
      <c r="V1033" s="254" t="s">
        <v>360</v>
      </c>
      <c r="W1033" s="272"/>
    </row>
    <row r="1034" spans="1:23" s="256" customFormat="1" x14ac:dyDescent="0.25">
      <c r="A1034" s="259" t="s">
        <v>110</v>
      </c>
      <c r="B1034" s="259" t="s">
        <v>193</v>
      </c>
      <c r="C1034" s="273">
        <v>700</v>
      </c>
      <c r="D1034" s="274">
        <v>40953</v>
      </c>
      <c r="E1034" s="275" t="s">
        <v>28</v>
      </c>
      <c r="F1034" s="276">
        <v>2500</v>
      </c>
      <c r="G1034" s="277"/>
      <c r="H1034" s="278"/>
      <c r="I1034" s="279" t="s">
        <v>48</v>
      </c>
      <c r="J1034" s="252" t="s">
        <v>30</v>
      </c>
      <c r="K1034" s="280" t="s">
        <v>37</v>
      </c>
      <c r="L1034" s="278">
        <v>10</v>
      </c>
      <c r="M1034" s="281"/>
      <c r="N1034" s="281"/>
      <c r="O1034" s="270">
        <v>0</v>
      </c>
      <c r="P1034" s="281"/>
      <c r="Q1034" s="281"/>
      <c r="R1034" s="271">
        <v>0</v>
      </c>
      <c r="S1034" s="254">
        <v>0</v>
      </c>
      <c r="T1034" s="254">
        <v>0</v>
      </c>
      <c r="U1034" s="254">
        <v>0</v>
      </c>
      <c r="V1034" s="254">
        <v>0</v>
      </c>
      <c r="W1034" s="272"/>
    </row>
    <row r="1035" spans="1:23" s="256" customFormat="1" x14ac:dyDescent="0.25">
      <c r="A1035" s="259" t="s">
        <v>110</v>
      </c>
      <c r="B1035" s="259" t="s">
        <v>78</v>
      </c>
      <c r="C1035" s="273">
        <v>700</v>
      </c>
      <c r="D1035" s="274">
        <v>40980</v>
      </c>
      <c r="E1035" s="275" t="s">
        <v>89</v>
      </c>
      <c r="F1035" s="276">
        <v>33000000</v>
      </c>
      <c r="G1035" s="277" t="s">
        <v>70</v>
      </c>
      <c r="H1035" s="278">
        <v>6.4</v>
      </c>
      <c r="I1035" s="279" t="s">
        <v>48</v>
      </c>
      <c r="J1035" s="252" t="s">
        <v>30</v>
      </c>
      <c r="K1035" s="280" t="s">
        <v>37</v>
      </c>
      <c r="L1035" s="278">
        <v>5</v>
      </c>
      <c r="M1035" s="281"/>
      <c r="N1035" s="281"/>
      <c r="O1035" s="270">
        <v>0</v>
      </c>
      <c r="P1035" s="281"/>
      <c r="Q1035" s="281"/>
      <c r="R1035" s="271">
        <v>0</v>
      </c>
      <c r="S1035" s="254">
        <v>0</v>
      </c>
      <c r="T1035" s="254" t="s">
        <v>362</v>
      </c>
      <c r="U1035" s="254">
        <v>0</v>
      </c>
      <c r="V1035" s="254" t="s">
        <v>360</v>
      </c>
      <c r="W1035" s="272"/>
    </row>
    <row r="1036" spans="1:23" s="256" customFormat="1" x14ac:dyDescent="0.25">
      <c r="A1036" s="259" t="s">
        <v>110</v>
      </c>
      <c r="B1036" s="259" t="s">
        <v>78</v>
      </c>
      <c r="C1036" s="273">
        <v>700</v>
      </c>
      <c r="D1036" s="274">
        <v>40980</v>
      </c>
      <c r="E1036" s="275" t="s">
        <v>28</v>
      </c>
      <c r="F1036" s="276">
        <v>2500</v>
      </c>
      <c r="G1036" s="277" t="s">
        <v>73</v>
      </c>
      <c r="H1036" s="278">
        <v>3.3</v>
      </c>
      <c r="I1036" s="279" t="s">
        <v>48</v>
      </c>
      <c r="J1036" s="252" t="s">
        <v>30</v>
      </c>
      <c r="K1036" s="280" t="s">
        <v>37</v>
      </c>
      <c r="L1036" s="278">
        <v>5</v>
      </c>
      <c r="M1036" s="281">
        <v>1000000</v>
      </c>
      <c r="N1036" s="281">
        <v>1000000</v>
      </c>
      <c r="O1036" s="270">
        <v>25598410</v>
      </c>
      <c r="P1036" s="281">
        <v>275501</v>
      </c>
      <c r="Q1036" s="281">
        <v>25873911</v>
      </c>
      <c r="R1036" s="271" t="s">
        <v>358</v>
      </c>
      <c r="S1036" s="254">
        <v>0</v>
      </c>
      <c r="T1036" s="254">
        <v>0</v>
      </c>
      <c r="U1036" s="254">
        <v>0</v>
      </c>
      <c r="V1036" s="254" t="s">
        <v>360</v>
      </c>
      <c r="W1036" s="272"/>
    </row>
    <row r="1037" spans="1:23" s="256" customFormat="1" x14ac:dyDescent="0.25">
      <c r="A1037" s="259" t="s">
        <v>110</v>
      </c>
      <c r="B1037" s="259" t="s">
        <v>78</v>
      </c>
      <c r="C1037" s="273">
        <v>700</v>
      </c>
      <c r="D1037" s="274">
        <v>40980</v>
      </c>
      <c r="E1037" s="275" t="s">
        <v>28</v>
      </c>
      <c r="F1037" s="276">
        <v>2500</v>
      </c>
      <c r="G1037" s="277" t="s">
        <v>91</v>
      </c>
      <c r="H1037" s="278">
        <v>3.5</v>
      </c>
      <c r="I1037" s="279" t="s">
        <v>48</v>
      </c>
      <c r="J1037" s="252" t="s">
        <v>30</v>
      </c>
      <c r="K1037" s="280" t="s">
        <v>37</v>
      </c>
      <c r="L1037" s="278">
        <v>10</v>
      </c>
      <c r="M1037" s="281"/>
      <c r="N1037" s="281"/>
      <c r="O1037" s="270">
        <v>0</v>
      </c>
      <c r="P1037" s="281"/>
      <c r="Q1037" s="281"/>
      <c r="R1037" s="271" t="s">
        <v>358</v>
      </c>
      <c r="S1037" s="254">
        <v>0</v>
      </c>
      <c r="T1037" s="254" t="s">
        <v>362</v>
      </c>
      <c r="U1037" s="254">
        <v>0</v>
      </c>
      <c r="V1037" s="254" t="s">
        <v>360</v>
      </c>
      <c r="W1037" s="272"/>
    </row>
    <row r="1038" spans="1:23" s="256" customFormat="1" x14ac:dyDescent="0.25">
      <c r="A1038" s="259" t="s">
        <v>63</v>
      </c>
      <c r="B1038" s="259" t="s">
        <v>193</v>
      </c>
      <c r="C1038" s="273">
        <v>520</v>
      </c>
      <c r="D1038" s="274">
        <v>39430</v>
      </c>
      <c r="E1038" s="275" t="s">
        <v>28</v>
      </c>
      <c r="F1038" s="276">
        <v>3000</v>
      </c>
      <c r="G1038" s="277"/>
      <c r="H1038" s="278"/>
      <c r="I1038" s="279" t="s">
        <v>30</v>
      </c>
      <c r="J1038" s="252" t="s">
        <v>48</v>
      </c>
      <c r="K1038" s="280" t="s">
        <v>274</v>
      </c>
      <c r="L1038" s="278">
        <v>10</v>
      </c>
      <c r="M1038" s="281"/>
      <c r="N1038" s="281"/>
      <c r="O1038" s="270">
        <v>0</v>
      </c>
      <c r="P1038" s="281"/>
      <c r="Q1038" s="281"/>
      <c r="R1038" s="271">
        <v>0</v>
      </c>
      <c r="S1038" s="254">
        <v>0</v>
      </c>
      <c r="T1038" s="254">
        <v>0</v>
      </c>
      <c r="U1038" s="254">
        <v>0</v>
      </c>
      <c r="V1038" s="254">
        <v>0</v>
      </c>
      <c r="W1038" s="272"/>
    </row>
    <row r="1039" spans="1:23" s="256" customFormat="1" x14ac:dyDescent="0.25">
      <c r="A1039" s="259" t="s">
        <v>63</v>
      </c>
      <c r="B1039" s="259" t="s">
        <v>78</v>
      </c>
      <c r="C1039" s="273">
        <v>520</v>
      </c>
      <c r="D1039" s="274">
        <v>39434</v>
      </c>
      <c r="E1039" s="275" t="s">
        <v>28</v>
      </c>
      <c r="F1039" s="276">
        <v>1500</v>
      </c>
      <c r="G1039" s="277" t="s">
        <v>40</v>
      </c>
      <c r="H1039" s="278">
        <v>3</v>
      </c>
      <c r="I1039" s="279" t="s">
        <v>30</v>
      </c>
      <c r="J1039" s="252" t="s">
        <v>48</v>
      </c>
      <c r="K1039" s="280" t="s">
        <v>274</v>
      </c>
      <c r="L1039" s="278">
        <v>5</v>
      </c>
      <c r="M1039" s="281"/>
      <c r="N1039" s="281"/>
      <c r="O1039" s="270">
        <v>0</v>
      </c>
      <c r="P1039" s="281"/>
      <c r="Q1039" s="281"/>
      <c r="R1039" s="271" t="s">
        <v>358</v>
      </c>
      <c r="S1039" s="254">
        <v>0</v>
      </c>
      <c r="T1039" s="254" t="s">
        <v>362</v>
      </c>
      <c r="U1039" s="254">
        <v>0</v>
      </c>
      <c r="V1039" s="254" t="s">
        <v>360</v>
      </c>
      <c r="W1039" s="272"/>
    </row>
    <row r="1040" spans="1:23" s="256" customFormat="1" x14ac:dyDescent="0.25">
      <c r="A1040" s="259" t="s">
        <v>63</v>
      </c>
      <c r="B1040" s="259" t="s">
        <v>81</v>
      </c>
      <c r="C1040" s="273">
        <v>520</v>
      </c>
      <c r="D1040" s="274">
        <v>39832</v>
      </c>
      <c r="E1040" s="275" t="s">
        <v>28</v>
      </c>
      <c r="F1040" s="276">
        <v>1500</v>
      </c>
      <c r="G1040" s="277" t="s">
        <v>39</v>
      </c>
      <c r="H1040" s="278">
        <v>5</v>
      </c>
      <c r="I1040" s="279" t="s">
        <v>48</v>
      </c>
      <c r="J1040" s="252" t="s">
        <v>274</v>
      </c>
      <c r="K1040" s="280" t="s">
        <v>274</v>
      </c>
      <c r="L1040" s="278">
        <v>21</v>
      </c>
      <c r="M1040" s="281"/>
      <c r="N1040" s="281"/>
      <c r="O1040" s="270">
        <v>0</v>
      </c>
      <c r="P1040" s="281"/>
      <c r="Q1040" s="281"/>
      <c r="R1040" s="271" t="s">
        <v>358</v>
      </c>
      <c r="S1040" s="254">
        <v>0</v>
      </c>
      <c r="T1040" s="254" t="s">
        <v>362</v>
      </c>
      <c r="U1040" s="254">
        <v>0</v>
      </c>
      <c r="V1040" s="254" t="s">
        <v>360</v>
      </c>
      <c r="W1040" s="272"/>
    </row>
    <row r="1041" spans="1:23" s="256" customFormat="1" x14ac:dyDescent="0.25">
      <c r="A1041" s="259" t="s">
        <v>63</v>
      </c>
      <c r="B1041" s="259" t="s">
        <v>193</v>
      </c>
      <c r="C1041" s="273">
        <v>521</v>
      </c>
      <c r="D1041" s="274">
        <v>39430</v>
      </c>
      <c r="E1041" s="275" t="s">
        <v>28</v>
      </c>
      <c r="F1041" s="276">
        <v>3000</v>
      </c>
      <c r="G1041" s="277"/>
      <c r="H1041" s="278"/>
      <c r="I1041" s="279" t="s">
        <v>30</v>
      </c>
      <c r="J1041" s="252" t="s">
        <v>48</v>
      </c>
      <c r="K1041" s="280" t="s">
        <v>274</v>
      </c>
      <c r="L1041" s="278">
        <v>10</v>
      </c>
      <c r="M1041" s="281"/>
      <c r="N1041" s="281"/>
      <c r="O1041" s="270">
        <v>0</v>
      </c>
      <c r="P1041" s="281"/>
      <c r="Q1041" s="281"/>
      <c r="R1041" s="271">
        <v>0</v>
      </c>
      <c r="S1041" s="254">
        <v>0</v>
      </c>
      <c r="T1041" s="254">
        <v>0</v>
      </c>
      <c r="U1041" s="254">
        <v>0</v>
      </c>
      <c r="V1041" s="254">
        <v>0</v>
      </c>
      <c r="W1041" s="272"/>
    </row>
    <row r="1042" spans="1:23" s="256" customFormat="1" x14ac:dyDescent="0.25">
      <c r="A1042" s="259" t="s">
        <v>63</v>
      </c>
      <c r="B1042" s="259" t="s">
        <v>78</v>
      </c>
      <c r="C1042" s="273">
        <v>521</v>
      </c>
      <c r="D1042" s="274">
        <v>39434</v>
      </c>
      <c r="E1042" s="275" t="s">
        <v>28</v>
      </c>
      <c r="F1042" s="276">
        <v>1500</v>
      </c>
      <c r="G1042" s="277" t="s">
        <v>44</v>
      </c>
      <c r="H1042" s="278">
        <v>2.5</v>
      </c>
      <c r="I1042" s="279" t="s">
        <v>30</v>
      </c>
      <c r="J1042" s="252" t="s">
        <v>48</v>
      </c>
      <c r="K1042" s="280" t="s">
        <v>274</v>
      </c>
      <c r="L1042" s="278">
        <v>5</v>
      </c>
      <c r="M1042" s="281">
        <v>1500000</v>
      </c>
      <c r="N1042" s="281"/>
      <c r="O1042" s="270">
        <v>0</v>
      </c>
      <c r="P1042" s="281"/>
      <c r="Q1042" s="281"/>
      <c r="R1042" s="271" t="s">
        <v>358</v>
      </c>
      <c r="S1042" s="254">
        <v>0</v>
      </c>
      <c r="T1042" s="254">
        <v>0</v>
      </c>
      <c r="U1042" s="254" t="s">
        <v>359</v>
      </c>
      <c r="V1042" s="254" t="s">
        <v>360</v>
      </c>
      <c r="W1042" s="272"/>
    </row>
    <row r="1043" spans="1:23" s="256" customFormat="1" x14ac:dyDescent="0.25">
      <c r="A1043" s="259" t="s">
        <v>63</v>
      </c>
      <c r="B1043" s="259" t="s">
        <v>81</v>
      </c>
      <c r="C1043" s="273">
        <v>521</v>
      </c>
      <c r="D1043" s="274">
        <v>39832</v>
      </c>
      <c r="E1043" s="275" t="s">
        <v>89</v>
      </c>
      <c r="F1043" s="276">
        <v>32170000</v>
      </c>
      <c r="G1043" s="277" t="s">
        <v>38</v>
      </c>
      <c r="H1043" s="278">
        <v>7</v>
      </c>
      <c r="I1043" s="279" t="s">
        <v>48</v>
      </c>
      <c r="J1043" s="252" t="s">
        <v>274</v>
      </c>
      <c r="K1043" s="280" t="s">
        <v>274</v>
      </c>
      <c r="L1043" s="278">
        <v>7</v>
      </c>
      <c r="M1043" s="281">
        <v>32170000000</v>
      </c>
      <c r="N1043" s="281"/>
      <c r="O1043" s="270">
        <v>0</v>
      </c>
      <c r="P1043" s="281"/>
      <c r="Q1043" s="281"/>
      <c r="R1043" s="271">
        <v>0</v>
      </c>
      <c r="S1043" s="254">
        <v>0</v>
      </c>
      <c r="T1043" s="254">
        <v>0</v>
      </c>
      <c r="U1043" s="254" t="s">
        <v>359</v>
      </c>
      <c r="V1043" s="254" t="s">
        <v>360</v>
      </c>
      <c r="W1043" s="272"/>
    </row>
    <row r="1044" spans="1:23" s="256" customFormat="1" x14ac:dyDescent="0.25">
      <c r="A1044" s="259" t="s">
        <v>63</v>
      </c>
      <c r="B1044" s="259" t="s">
        <v>193</v>
      </c>
      <c r="C1044" s="273">
        <v>676</v>
      </c>
      <c r="D1044" s="274">
        <v>40795</v>
      </c>
      <c r="E1044" s="275" t="s">
        <v>28</v>
      </c>
      <c r="F1044" s="276">
        <v>3000</v>
      </c>
      <c r="G1044" s="277"/>
      <c r="H1044" s="278"/>
      <c r="I1044" s="279" t="s">
        <v>48</v>
      </c>
      <c r="J1044" s="252" t="s">
        <v>30</v>
      </c>
      <c r="K1044" s="280" t="s">
        <v>274</v>
      </c>
      <c r="L1044" s="278">
        <v>10</v>
      </c>
      <c r="M1044" s="281"/>
      <c r="N1044" s="281"/>
      <c r="O1044" s="270">
        <v>0</v>
      </c>
      <c r="P1044" s="281"/>
      <c r="Q1044" s="281"/>
      <c r="R1044" s="271">
        <v>0</v>
      </c>
      <c r="S1044" s="254">
        <v>0</v>
      </c>
      <c r="T1044" s="254">
        <v>0</v>
      </c>
      <c r="U1044" s="254">
        <v>0</v>
      </c>
      <c r="V1044" s="254">
        <v>0</v>
      </c>
      <c r="W1044" s="272"/>
    </row>
    <row r="1045" spans="1:23" s="256" customFormat="1" x14ac:dyDescent="0.25">
      <c r="A1045" s="259" t="s">
        <v>63</v>
      </c>
      <c r="B1045" s="259" t="s">
        <v>78</v>
      </c>
      <c r="C1045" s="273">
        <v>676</v>
      </c>
      <c r="D1045" s="274">
        <v>41165</v>
      </c>
      <c r="E1045" s="275" t="s">
        <v>28</v>
      </c>
      <c r="F1045" s="276">
        <v>1000</v>
      </c>
      <c r="G1045" s="277" t="s">
        <v>42</v>
      </c>
      <c r="H1045" s="278">
        <v>3.4</v>
      </c>
      <c r="I1045" s="279" t="s">
        <v>30</v>
      </c>
      <c r="J1045" s="252"/>
      <c r="K1045" s="280"/>
      <c r="L1045" s="278">
        <v>5</v>
      </c>
      <c r="M1045" s="281">
        <v>1000000</v>
      </c>
      <c r="N1045" s="281">
        <v>1000000</v>
      </c>
      <c r="O1045" s="270">
        <v>25598410</v>
      </c>
      <c r="P1045" s="281">
        <v>431536</v>
      </c>
      <c r="Q1045" s="281">
        <v>26029946</v>
      </c>
      <c r="R1045" s="271" t="s">
        <v>358</v>
      </c>
      <c r="S1045" s="254">
        <v>0</v>
      </c>
      <c r="T1045" s="254">
        <v>0</v>
      </c>
      <c r="U1045" s="254">
        <v>0</v>
      </c>
      <c r="V1045" s="254">
        <v>0</v>
      </c>
      <c r="W1045" s="272"/>
    </row>
    <row r="1046" spans="1:23" s="256" customFormat="1" x14ac:dyDescent="0.25">
      <c r="A1046" s="259" t="s">
        <v>63</v>
      </c>
      <c r="B1046" s="259" t="s">
        <v>78</v>
      </c>
      <c r="C1046" s="273">
        <v>676</v>
      </c>
      <c r="D1046" s="274">
        <v>41165</v>
      </c>
      <c r="E1046" s="275" t="s">
        <v>89</v>
      </c>
      <c r="F1046" s="276">
        <v>22800000</v>
      </c>
      <c r="G1046" s="277" t="s">
        <v>43</v>
      </c>
      <c r="H1046" s="278">
        <v>6.5</v>
      </c>
      <c r="I1046" s="279" t="s">
        <v>30</v>
      </c>
      <c r="J1046" s="252"/>
      <c r="K1046" s="280"/>
      <c r="L1046" s="278">
        <v>5</v>
      </c>
      <c r="M1046" s="281"/>
      <c r="N1046" s="281"/>
      <c r="O1046" s="270">
        <v>0</v>
      </c>
      <c r="P1046" s="281"/>
      <c r="Q1046" s="281"/>
      <c r="R1046" s="271">
        <v>0</v>
      </c>
      <c r="S1046" s="254">
        <v>0</v>
      </c>
      <c r="T1046" s="254" t="s">
        <v>362</v>
      </c>
      <c r="U1046" s="254">
        <v>0</v>
      </c>
      <c r="V1046" s="254">
        <v>0</v>
      </c>
      <c r="W1046" s="272"/>
    </row>
    <row r="1047" spans="1:23" s="256" customFormat="1" x14ac:dyDescent="0.25">
      <c r="A1047" s="259" t="s">
        <v>63</v>
      </c>
      <c r="B1047" s="259" t="s">
        <v>193</v>
      </c>
      <c r="C1047" s="273">
        <v>677</v>
      </c>
      <c r="D1047" s="274">
        <v>40795</v>
      </c>
      <c r="E1047" s="275" t="s">
        <v>28</v>
      </c>
      <c r="F1047" s="276">
        <v>1500</v>
      </c>
      <c r="G1047" s="277"/>
      <c r="H1047" s="278"/>
      <c r="I1047" s="279" t="s">
        <v>48</v>
      </c>
      <c r="J1047" s="252" t="s">
        <v>30</v>
      </c>
      <c r="K1047" s="280" t="s">
        <v>274</v>
      </c>
      <c r="L1047" s="278">
        <v>30</v>
      </c>
      <c r="M1047" s="281"/>
      <c r="N1047" s="281"/>
      <c r="O1047" s="270">
        <v>0</v>
      </c>
      <c r="P1047" s="281"/>
      <c r="Q1047" s="281"/>
      <c r="R1047" s="271">
        <v>0</v>
      </c>
      <c r="S1047" s="254">
        <v>0</v>
      </c>
      <c r="T1047" s="254">
        <v>0</v>
      </c>
      <c r="U1047" s="254">
        <v>0</v>
      </c>
      <c r="V1047" s="254">
        <v>0</v>
      </c>
      <c r="W1047" s="272"/>
    </row>
    <row r="1048" spans="1:23" s="256" customFormat="1" x14ac:dyDescent="0.25">
      <c r="A1048" s="259" t="s">
        <v>63</v>
      </c>
      <c r="B1048" s="259" t="s">
        <v>78</v>
      </c>
      <c r="C1048" s="273">
        <v>677</v>
      </c>
      <c r="D1048" s="274">
        <v>41256</v>
      </c>
      <c r="E1048" s="275" t="s">
        <v>28</v>
      </c>
      <c r="F1048" s="276">
        <v>1000</v>
      </c>
      <c r="G1048" s="277" t="s">
        <v>45</v>
      </c>
      <c r="H1048" s="278">
        <v>3.6</v>
      </c>
      <c r="I1048" s="279" t="s">
        <v>48</v>
      </c>
      <c r="J1048" s="252"/>
      <c r="K1048" s="280"/>
      <c r="L1048" s="278">
        <v>10</v>
      </c>
      <c r="M1048" s="281"/>
      <c r="N1048" s="281"/>
      <c r="O1048" s="270">
        <v>0</v>
      </c>
      <c r="P1048" s="281"/>
      <c r="Q1048" s="281"/>
      <c r="R1048" s="271" t="s">
        <v>358</v>
      </c>
      <c r="S1048" s="254">
        <v>0</v>
      </c>
      <c r="T1048" s="254" t="s">
        <v>362</v>
      </c>
      <c r="U1048" s="254">
        <v>0</v>
      </c>
      <c r="V1048" s="254">
        <v>0</v>
      </c>
      <c r="W1048" s="272"/>
    </row>
    <row r="1049" spans="1:23" s="256" customFormat="1" x14ac:dyDescent="0.25">
      <c r="A1049" s="259" t="s">
        <v>63</v>
      </c>
      <c r="B1049" s="259" t="s">
        <v>78</v>
      </c>
      <c r="C1049" s="273">
        <v>677</v>
      </c>
      <c r="D1049" s="274">
        <v>41256</v>
      </c>
      <c r="E1049" s="275" t="s">
        <v>28</v>
      </c>
      <c r="F1049" s="276">
        <v>1500</v>
      </c>
      <c r="G1049" s="277" t="s">
        <v>52</v>
      </c>
      <c r="H1049" s="278">
        <v>3.7</v>
      </c>
      <c r="I1049" s="279" t="s">
        <v>48</v>
      </c>
      <c r="J1049" s="252"/>
      <c r="K1049" s="280"/>
      <c r="L1049" s="278">
        <v>21</v>
      </c>
      <c r="M1049" s="281">
        <v>1500000</v>
      </c>
      <c r="N1049" s="281">
        <v>1500000</v>
      </c>
      <c r="O1049" s="270">
        <v>38397615</v>
      </c>
      <c r="P1049" s="281">
        <v>703904</v>
      </c>
      <c r="Q1049" s="281">
        <v>39101519</v>
      </c>
      <c r="R1049" s="271" t="s">
        <v>358</v>
      </c>
      <c r="S1049" s="254">
        <v>0</v>
      </c>
      <c r="T1049" s="254">
        <v>0</v>
      </c>
      <c r="U1049" s="254">
        <v>0</v>
      </c>
      <c r="V1049" s="254">
        <v>0</v>
      </c>
      <c r="W1049" s="272"/>
    </row>
    <row r="1050" spans="1:23" s="256" customFormat="1" x14ac:dyDescent="0.25">
      <c r="A1050" s="259" t="s">
        <v>139</v>
      </c>
      <c r="B1050" s="259" t="s">
        <v>193</v>
      </c>
      <c r="C1050" s="273">
        <v>621</v>
      </c>
      <c r="D1050" s="274">
        <v>40148</v>
      </c>
      <c r="E1050" s="275" t="s">
        <v>28</v>
      </c>
      <c r="F1050" s="276">
        <v>3000</v>
      </c>
      <c r="G1050" s="277"/>
      <c r="H1050" s="278"/>
      <c r="I1050" s="279" t="s">
        <v>48</v>
      </c>
      <c r="J1050" s="252" t="s">
        <v>30</v>
      </c>
      <c r="K1050" s="280" t="s">
        <v>274</v>
      </c>
      <c r="L1050" s="278">
        <v>25</v>
      </c>
      <c r="M1050" s="281"/>
      <c r="N1050" s="281"/>
      <c r="O1050" s="270">
        <v>0</v>
      </c>
      <c r="P1050" s="281"/>
      <c r="Q1050" s="281"/>
      <c r="R1050" s="271">
        <v>0</v>
      </c>
      <c r="S1050" s="254">
        <v>0</v>
      </c>
      <c r="T1050" s="254">
        <v>0</v>
      </c>
      <c r="U1050" s="254">
        <v>0</v>
      </c>
      <c r="V1050" s="254">
        <v>0</v>
      </c>
      <c r="W1050" s="272"/>
    </row>
    <row r="1051" spans="1:23" s="256" customFormat="1" x14ac:dyDescent="0.25">
      <c r="A1051" s="259" t="s">
        <v>139</v>
      </c>
      <c r="B1051" s="259" t="s">
        <v>78</v>
      </c>
      <c r="C1051" s="273">
        <v>621</v>
      </c>
      <c r="D1051" s="274">
        <v>40154</v>
      </c>
      <c r="E1051" s="275" t="s">
        <v>28</v>
      </c>
      <c r="F1051" s="276">
        <v>3000</v>
      </c>
      <c r="G1051" s="277" t="s">
        <v>56</v>
      </c>
      <c r="H1051" s="278">
        <v>4.5</v>
      </c>
      <c r="I1051" s="279" t="s">
        <v>30</v>
      </c>
      <c r="J1051" s="252" t="s">
        <v>274</v>
      </c>
      <c r="K1051" s="280" t="s">
        <v>274</v>
      </c>
      <c r="L1051" s="278">
        <v>21</v>
      </c>
      <c r="M1051" s="281">
        <v>1500000</v>
      </c>
      <c r="N1051" s="281">
        <v>1500000</v>
      </c>
      <c r="O1051" s="270">
        <v>38397615</v>
      </c>
      <c r="P1051" s="281">
        <v>849754</v>
      </c>
      <c r="Q1051" s="281">
        <v>39247369</v>
      </c>
      <c r="R1051" s="271" t="s">
        <v>358</v>
      </c>
      <c r="S1051" s="254">
        <v>0</v>
      </c>
      <c r="T1051" s="254">
        <v>0</v>
      </c>
      <c r="U1051" s="254">
        <v>0</v>
      </c>
      <c r="V1051" s="254" t="s">
        <v>360</v>
      </c>
      <c r="W1051" s="272"/>
    </row>
    <row r="1052" spans="1:23" s="256" customFormat="1" x14ac:dyDescent="0.25">
      <c r="A1052" s="259" t="s">
        <v>139</v>
      </c>
      <c r="B1052" s="259" t="s">
        <v>193</v>
      </c>
      <c r="C1052" s="273">
        <v>622</v>
      </c>
      <c r="D1052" s="274">
        <v>40148</v>
      </c>
      <c r="E1052" s="275" t="s">
        <v>28</v>
      </c>
      <c r="F1052" s="276">
        <v>1500</v>
      </c>
      <c r="G1052" s="277"/>
      <c r="H1052" s="278"/>
      <c r="I1052" s="279" t="s">
        <v>48</v>
      </c>
      <c r="J1052" s="252" t="s">
        <v>30</v>
      </c>
      <c r="K1052" s="280" t="s">
        <v>274</v>
      </c>
      <c r="L1052" s="278">
        <v>10</v>
      </c>
      <c r="M1052" s="281"/>
      <c r="N1052" s="281"/>
      <c r="O1052" s="270">
        <v>0</v>
      </c>
      <c r="P1052" s="281"/>
      <c r="Q1052" s="281"/>
      <c r="R1052" s="271">
        <v>0</v>
      </c>
      <c r="S1052" s="254">
        <v>0</v>
      </c>
      <c r="T1052" s="254">
        <v>0</v>
      </c>
      <c r="U1052" s="254">
        <v>0</v>
      </c>
      <c r="V1052" s="254">
        <v>0</v>
      </c>
      <c r="W1052" s="272"/>
    </row>
    <row r="1053" spans="1:23" s="256" customFormat="1" x14ac:dyDescent="0.25">
      <c r="A1053" s="259" t="s">
        <v>139</v>
      </c>
      <c r="B1053" s="259" t="s">
        <v>78</v>
      </c>
      <c r="C1053" s="273">
        <v>622</v>
      </c>
      <c r="D1053" s="274">
        <v>40154</v>
      </c>
      <c r="E1053" s="275" t="s">
        <v>28</v>
      </c>
      <c r="F1053" s="276">
        <v>3000</v>
      </c>
      <c r="G1053" s="277" t="s">
        <v>35</v>
      </c>
      <c r="H1053" s="278">
        <v>3.5</v>
      </c>
      <c r="I1053" s="279"/>
      <c r="J1053" s="252" t="s">
        <v>30</v>
      </c>
      <c r="K1053" s="280" t="s">
        <v>274</v>
      </c>
      <c r="L1053" s="278">
        <v>5</v>
      </c>
      <c r="M1053" s="281">
        <v>1500000</v>
      </c>
      <c r="N1053" s="281"/>
      <c r="O1053" s="270">
        <v>0</v>
      </c>
      <c r="P1053" s="281"/>
      <c r="Q1053" s="281"/>
      <c r="R1053" s="271" t="s">
        <v>358</v>
      </c>
      <c r="S1053" s="254">
        <v>0</v>
      </c>
      <c r="T1053" s="254">
        <v>0</v>
      </c>
      <c r="U1053" s="254" t="s">
        <v>359</v>
      </c>
      <c r="V1053" s="254" t="s">
        <v>360</v>
      </c>
      <c r="W1053" s="272"/>
    </row>
    <row r="1054" spans="1:23" s="256" customFormat="1" x14ac:dyDescent="0.25">
      <c r="A1054" s="259" t="s">
        <v>139</v>
      </c>
      <c r="B1054" s="259" t="s">
        <v>78</v>
      </c>
      <c r="C1054" s="273">
        <v>622</v>
      </c>
      <c r="D1054" s="274">
        <v>40154</v>
      </c>
      <c r="E1054" s="275" t="s">
        <v>89</v>
      </c>
      <c r="F1054" s="276">
        <v>60000000</v>
      </c>
      <c r="G1054" s="277" t="s">
        <v>55</v>
      </c>
      <c r="H1054" s="278">
        <v>6</v>
      </c>
      <c r="I1054" s="279"/>
      <c r="J1054" s="252" t="s">
        <v>30</v>
      </c>
      <c r="K1054" s="280" t="s">
        <v>274</v>
      </c>
      <c r="L1054" s="278">
        <v>5</v>
      </c>
      <c r="M1054" s="281"/>
      <c r="N1054" s="281"/>
      <c r="O1054" s="270">
        <v>0</v>
      </c>
      <c r="P1054" s="281"/>
      <c r="Q1054" s="281"/>
      <c r="R1054" s="271">
        <v>0</v>
      </c>
      <c r="S1054" s="254">
        <v>0</v>
      </c>
      <c r="T1054" s="254" t="s">
        <v>362</v>
      </c>
      <c r="U1054" s="254">
        <v>0</v>
      </c>
      <c r="V1054" s="254" t="s">
        <v>360</v>
      </c>
      <c r="W1054" s="272"/>
    </row>
    <row r="1055" spans="1:23" s="256" customFormat="1" x14ac:dyDescent="0.25">
      <c r="A1055" s="259" t="s">
        <v>139</v>
      </c>
      <c r="B1055" s="259" t="s">
        <v>81</v>
      </c>
      <c r="C1055" s="273">
        <v>622</v>
      </c>
      <c r="D1055" s="274">
        <v>41955</v>
      </c>
      <c r="E1055" s="275" t="s">
        <v>28</v>
      </c>
      <c r="F1055" s="276">
        <v>1500</v>
      </c>
      <c r="G1055" s="277" t="s">
        <v>44</v>
      </c>
      <c r="H1055" s="278">
        <v>2.4</v>
      </c>
      <c r="I1055" s="279" t="s">
        <v>48</v>
      </c>
      <c r="J1055" s="252"/>
      <c r="K1055" s="280"/>
      <c r="L1055" s="278">
        <v>5</v>
      </c>
      <c r="M1055" s="281"/>
      <c r="N1055" s="281"/>
      <c r="O1055" s="270">
        <v>0</v>
      </c>
      <c r="P1055" s="281"/>
      <c r="Q1055" s="281"/>
      <c r="R1055" s="271" t="s">
        <v>358</v>
      </c>
      <c r="S1055" s="254">
        <v>0</v>
      </c>
      <c r="T1055" s="254" t="s">
        <v>362</v>
      </c>
      <c r="U1055" s="254">
        <v>0</v>
      </c>
      <c r="V1055" s="254" t="s">
        <v>360</v>
      </c>
      <c r="W1055" s="272"/>
    </row>
    <row r="1056" spans="1:23" s="256" customFormat="1" x14ac:dyDescent="0.25">
      <c r="A1056" s="259" t="s">
        <v>139</v>
      </c>
      <c r="B1056" s="259" t="s">
        <v>81</v>
      </c>
      <c r="C1056" s="273">
        <v>622</v>
      </c>
      <c r="D1056" s="274">
        <v>41955</v>
      </c>
      <c r="E1056" s="275" t="s">
        <v>89</v>
      </c>
      <c r="F1056" s="276">
        <v>36300000</v>
      </c>
      <c r="G1056" s="277" t="s">
        <v>40</v>
      </c>
      <c r="H1056" s="278">
        <v>5.4</v>
      </c>
      <c r="I1056" s="279" t="s">
        <v>48</v>
      </c>
      <c r="J1056" s="252"/>
      <c r="K1056" s="280"/>
      <c r="L1056" s="278">
        <v>5</v>
      </c>
      <c r="M1056" s="281">
        <v>36300000000</v>
      </c>
      <c r="N1056" s="281">
        <v>36300000000</v>
      </c>
      <c r="O1056" s="270">
        <v>36300000</v>
      </c>
      <c r="P1056" s="281">
        <v>154116</v>
      </c>
      <c r="Q1056" s="281">
        <v>36454116</v>
      </c>
      <c r="R1056" s="271">
        <v>0</v>
      </c>
      <c r="S1056" s="254">
        <v>0</v>
      </c>
      <c r="T1056" s="254">
        <v>0</v>
      </c>
      <c r="U1056" s="254">
        <v>0</v>
      </c>
      <c r="V1056" s="254" t="s">
        <v>360</v>
      </c>
      <c r="W1056" s="272"/>
    </row>
    <row r="1057" spans="1:23" s="256" customFormat="1" x14ac:dyDescent="0.25">
      <c r="A1057" s="259" t="s">
        <v>262</v>
      </c>
      <c r="B1057" s="259" t="s">
        <v>193</v>
      </c>
      <c r="C1057" s="273">
        <v>509</v>
      </c>
      <c r="D1057" s="274">
        <v>39302</v>
      </c>
      <c r="E1057" s="275" t="s">
        <v>89</v>
      </c>
      <c r="F1057" s="276">
        <v>20000000</v>
      </c>
      <c r="G1057" s="277"/>
      <c r="H1057" s="278"/>
      <c r="I1057" s="279" t="s">
        <v>125</v>
      </c>
      <c r="J1057" s="252" t="s">
        <v>48</v>
      </c>
      <c r="K1057" s="280" t="s">
        <v>274</v>
      </c>
      <c r="L1057" s="278">
        <v>10</v>
      </c>
      <c r="M1057" s="281"/>
      <c r="N1057" s="281"/>
      <c r="O1057" s="270">
        <v>0</v>
      </c>
      <c r="P1057" s="281"/>
      <c r="Q1057" s="281"/>
      <c r="R1057" s="271">
        <v>0</v>
      </c>
      <c r="S1057" s="254">
        <v>0</v>
      </c>
      <c r="T1057" s="254">
        <v>0</v>
      </c>
      <c r="U1057" s="254">
        <v>0</v>
      </c>
      <c r="V1057" s="254">
        <v>0</v>
      </c>
      <c r="W1057" s="272"/>
    </row>
    <row r="1058" spans="1:23" s="256" customFormat="1" x14ac:dyDescent="0.25">
      <c r="A1058" s="259" t="s">
        <v>262</v>
      </c>
      <c r="B1058" s="259" t="s">
        <v>78</v>
      </c>
      <c r="C1058" s="273">
        <v>509</v>
      </c>
      <c r="D1058" s="274">
        <v>39366</v>
      </c>
      <c r="E1058" s="275" t="s">
        <v>89</v>
      </c>
      <c r="F1058" s="276">
        <v>20000000</v>
      </c>
      <c r="G1058" s="277" t="s">
        <v>35</v>
      </c>
      <c r="H1058" s="278">
        <v>6.9</v>
      </c>
      <c r="I1058" s="279" t="s">
        <v>125</v>
      </c>
      <c r="J1058" s="252" t="s">
        <v>48</v>
      </c>
      <c r="K1058" s="280" t="s">
        <v>274</v>
      </c>
      <c r="L1058" s="278">
        <v>5</v>
      </c>
      <c r="M1058" s="281">
        <v>20000000000</v>
      </c>
      <c r="N1058" s="281"/>
      <c r="O1058" s="270">
        <v>0</v>
      </c>
      <c r="P1058" s="281"/>
      <c r="Q1058" s="281"/>
      <c r="R1058" s="271">
        <v>0</v>
      </c>
      <c r="S1058" s="254">
        <v>0</v>
      </c>
      <c r="T1058" s="254">
        <v>0</v>
      </c>
      <c r="U1058" s="254" t="s">
        <v>359</v>
      </c>
      <c r="V1058" s="254" t="s">
        <v>360</v>
      </c>
      <c r="W1058" s="272" t="s">
        <v>279</v>
      </c>
    </row>
    <row r="1059" spans="1:23" s="256" customFormat="1" x14ac:dyDescent="0.25">
      <c r="A1059" s="259" t="s">
        <v>262</v>
      </c>
      <c r="B1059" s="259" t="s">
        <v>193</v>
      </c>
      <c r="C1059" s="273">
        <v>548</v>
      </c>
      <c r="D1059" s="274">
        <v>39694</v>
      </c>
      <c r="E1059" s="275" t="s">
        <v>28</v>
      </c>
      <c r="F1059" s="276">
        <v>1500</v>
      </c>
      <c r="G1059" s="277"/>
      <c r="H1059" s="278"/>
      <c r="I1059" s="279" t="s">
        <v>48</v>
      </c>
      <c r="J1059" s="252" t="s">
        <v>125</v>
      </c>
      <c r="K1059" s="280" t="s">
        <v>274</v>
      </c>
      <c r="L1059" s="278">
        <v>10</v>
      </c>
      <c r="M1059" s="281"/>
      <c r="N1059" s="281"/>
      <c r="O1059" s="270">
        <v>0</v>
      </c>
      <c r="P1059" s="281"/>
      <c r="Q1059" s="281"/>
      <c r="R1059" s="271">
        <v>0</v>
      </c>
      <c r="S1059" s="254">
        <v>0</v>
      </c>
      <c r="T1059" s="254">
        <v>0</v>
      </c>
      <c r="U1059" s="254">
        <v>0</v>
      </c>
      <c r="V1059" s="254">
        <v>0</v>
      </c>
      <c r="W1059" s="272"/>
    </row>
    <row r="1060" spans="1:23" s="256" customFormat="1" x14ac:dyDescent="0.25">
      <c r="A1060" s="259" t="s">
        <v>262</v>
      </c>
      <c r="B1060" s="259" t="s">
        <v>78</v>
      </c>
      <c r="C1060" s="273">
        <v>548</v>
      </c>
      <c r="D1060" s="274">
        <v>40030</v>
      </c>
      <c r="E1060" s="275" t="s">
        <v>89</v>
      </c>
      <c r="F1060" s="276">
        <v>20000000</v>
      </c>
      <c r="G1060" s="277" t="s">
        <v>55</v>
      </c>
      <c r="H1060" s="278">
        <v>7</v>
      </c>
      <c r="I1060" s="279" t="s">
        <v>125</v>
      </c>
      <c r="J1060" s="252" t="s">
        <v>274</v>
      </c>
      <c r="K1060" s="280" t="s">
        <v>274</v>
      </c>
      <c r="L1060" s="278">
        <v>5</v>
      </c>
      <c r="M1060" s="281">
        <v>20000000000</v>
      </c>
      <c r="N1060" s="281"/>
      <c r="O1060" s="270">
        <v>0</v>
      </c>
      <c r="P1060" s="281"/>
      <c r="Q1060" s="281"/>
      <c r="R1060" s="271">
        <v>0</v>
      </c>
      <c r="S1060" s="254">
        <v>0</v>
      </c>
      <c r="T1060" s="254">
        <v>0</v>
      </c>
      <c r="U1060" s="254" t="s">
        <v>359</v>
      </c>
      <c r="V1060" s="254" t="s">
        <v>360</v>
      </c>
      <c r="W1060" s="272" t="s">
        <v>279</v>
      </c>
    </row>
    <row r="1061" spans="1:23" s="256" customFormat="1" x14ac:dyDescent="0.25">
      <c r="A1061" s="259" t="s">
        <v>262</v>
      </c>
      <c r="B1061" s="259" t="s">
        <v>81</v>
      </c>
      <c r="C1061" s="273">
        <v>548</v>
      </c>
      <c r="D1061" s="274">
        <v>40500</v>
      </c>
      <c r="E1061" s="275" t="s">
        <v>89</v>
      </c>
      <c r="F1061" s="276">
        <v>10000000</v>
      </c>
      <c r="G1061" s="277" t="s">
        <v>38</v>
      </c>
      <c r="H1061" s="278">
        <v>6.35</v>
      </c>
      <c r="I1061" s="279" t="s">
        <v>125</v>
      </c>
      <c r="J1061" s="252" t="s">
        <v>274</v>
      </c>
      <c r="K1061" s="280" t="s">
        <v>274</v>
      </c>
      <c r="L1061" s="278">
        <v>4</v>
      </c>
      <c r="M1061" s="281">
        <v>10000000000</v>
      </c>
      <c r="N1061" s="281"/>
      <c r="O1061" s="270">
        <v>0</v>
      </c>
      <c r="P1061" s="281"/>
      <c r="Q1061" s="281"/>
      <c r="R1061" s="271">
        <v>0</v>
      </c>
      <c r="S1061" s="254">
        <v>0</v>
      </c>
      <c r="T1061" s="254">
        <v>0</v>
      </c>
      <c r="U1061" s="254" t="s">
        <v>359</v>
      </c>
      <c r="V1061" s="254" t="s">
        <v>360</v>
      </c>
      <c r="W1061" s="272" t="s">
        <v>279</v>
      </c>
    </row>
    <row r="1062" spans="1:23" s="256" customFormat="1" x14ac:dyDescent="0.25">
      <c r="A1062" s="259" t="s">
        <v>262</v>
      </c>
      <c r="B1062" s="259" t="s">
        <v>87</v>
      </c>
      <c r="C1062" s="273">
        <v>548</v>
      </c>
      <c r="D1062" s="274">
        <v>41956</v>
      </c>
      <c r="E1062" s="275" t="s">
        <v>28</v>
      </c>
      <c r="F1062" s="276">
        <v>1000</v>
      </c>
      <c r="G1062" s="277" t="s">
        <v>101</v>
      </c>
      <c r="H1062" s="278">
        <v>2.5</v>
      </c>
      <c r="I1062" s="279" t="s">
        <v>48</v>
      </c>
      <c r="J1062" s="252"/>
      <c r="K1062" s="280"/>
      <c r="L1062" s="278">
        <v>2</v>
      </c>
      <c r="M1062" s="281"/>
      <c r="N1062" s="281"/>
      <c r="O1062" s="270">
        <v>0</v>
      </c>
      <c r="P1062" s="281"/>
      <c r="Q1062" s="281"/>
      <c r="R1062" s="271" t="s">
        <v>358</v>
      </c>
      <c r="S1062" s="254">
        <v>0</v>
      </c>
      <c r="T1062" s="254" t="s">
        <v>362</v>
      </c>
      <c r="U1062" s="254">
        <v>0</v>
      </c>
      <c r="V1062" s="254" t="s">
        <v>360</v>
      </c>
      <c r="W1062" s="272"/>
    </row>
    <row r="1063" spans="1:23" s="256" customFormat="1" x14ac:dyDescent="0.25">
      <c r="A1063" s="259" t="s">
        <v>262</v>
      </c>
      <c r="B1063" s="259" t="s">
        <v>87</v>
      </c>
      <c r="C1063" s="273">
        <v>548</v>
      </c>
      <c r="D1063" s="274">
        <v>41956</v>
      </c>
      <c r="E1063" s="275" t="s">
        <v>89</v>
      </c>
      <c r="F1063" s="276">
        <v>20000000</v>
      </c>
      <c r="G1063" s="277" t="s">
        <v>98</v>
      </c>
      <c r="H1063" s="278">
        <v>4.75</v>
      </c>
      <c r="I1063" s="279" t="s">
        <v>48</v>
      </c>
      <c r="J1063" s="252"/>
      <c r="K1063" s="280"/>
      <c r="L1063" s="278">
        <v>2</v>
      </c>
      <c r="M1063" s="281">
        <v>20000000000</v>
      </c>
      <c r="N1063" s="281">
        <v>20000000000</v>
      </c>
      <c r="O1063" s="270">
        <v>20000000</v>
      </c>
      <c r="P1063" s="281">
        <v>54774</v>
      </c>
      <c r="Q1063" s="281">
        <v>20054774</v>
      </c>
      <c r="R1063" s="271">
        <v>0</v>
      </c>
      <c r="S1063" s="254">
        <v>0</v>
      </c>
      <c r="T1063" s="254">
        <v>0</v>
      </c>
      <c r="U1063" s="254">
        <v>0</v>
      </c>
      <c r="V1063" s="254" t="s">
        <v>360</v>
      </c>
      <c r="W1063" s="272"/>
    </row>
    <row r="1064" spans="1:23" s="256" customFormat="1" x14ac:dyDescent="0.25">
      <c r="A1064" s="259" t="s">
        <v>262</v>
      </c>
      <c r="B1064" s="259" t="s">
        <v>193</v>
      </c>
      <c r="C1064" s="273">
        <v>625</v>
      </c>
      <c r="D1064" s="274">
        <v>40162</v>
      </c>
      <c r="E1064" s="275" t="s">
        <v>28</v>
      </c>
      <c r="F1064" s="276">
        <v>2000</v>
      </c>
      <c r="G1064" s="277"/>
      <c r="H1064" s="278"/>
      <c r="I1064" s="279" t="s">
        <v>48</v>
      </c>
      <c r="J1064" s="252" t="s">
        <v>30</v>
      </c>
      <c r="K1064" s="280" t="s">
        <v>274</v>
      </c>
      <c r="L1064" s="278">
        <v>10</v>
      </c>
      <c r="M1064" s="281"/>
      <c r="N1064" s="281"/>
      <c r="O1064" s="270">
        <v>0</v>
      </c>
      <c r="P1064" s="281"/>
      <c r="Q1064" s="281"/>
      <c r="R1064" s="271">
        <v>0</v>
      </c>
      <c r="S1064" s="254">
        <v>0</v>
      </c>
      <c r="T1064" s="254">
        <v>0</v>
      </c>
      <c r="U1064" s="254">
        <v>0</v>
      </c>
      <c r="V1064" s="254">
        <v>0</v>
      </c>
      <c r="W1064" s="272"/>
    </row>
    <row r="1065" spans="1:23" s="256" customFormat="1" x14ac:dyDescent="0.25">
      <c r="A1065" s="259" t="s">
        <v>262</v>
      </c>
      <c r="B1065" s="259" t="s">
        <v>78</v>
      </c>
      <c r="C1065" s="273">
        <v>625</v>
      </c>
      <c r="D1065" s="274">
        <v>40164</v>
      </c>
      <c r="E1065" s="275" t="s">
        <v>89</v>
      </c>
      <c r="F1065" s="276">
        <v>20000000</v>
      </c>
      <c r="G1065" s="277" t="s">
        <v>56</v>
      </c>
      <c r="H1065" s="278">
        <v>6.5</v>
      </c>
      <c r="I1065" s="279" t="s">
        <v>30</v>
      </c>
      <c r="J1065" s="252" t="s">
        <v>274</v>
      </c>
      <c r="K1065" s="280" t="s">
        <v>274</v>
      </c>
      <c r="L1065" s="278">
        <v>4.5</v>
      </c>
      <c r="M1065" s="281">
        <v>20000000000</v>
      </c>
      <c r="N1065" s="281"/>
      <c r="O1065" s="270">
        <v>0</v>
      </c>
      <c r="P1065" s="281"/>
      <c r="Q1065" s="281"/>
      <c r="R1065" s="271">
        <v>0</v>
      </c>
      <c r="S1065" s="254">
        <v>0</v>
      </c>
      <c r="T1065" s="254">
        <v>0</v>
      </c>
      <c r="U1065" s="254" t="s">
        <v>359</v>
      </c>
      <c r="V1065" s="254" t="s">
        <v>360</v>
      </c>
      <c r="W1065" s="272" t="s">
        <v>279</v>
      </c>
    </row>
    <row r="1066" spans="1:23" s="256" customFormat="1" x14ac:dyDescent="0.25">
      <c r="A1066" s="259" t="s">
        <v>262</v>
      </c>
      <c r="B1066" s="259" t="s">
        <v>81</v>
      </c>
      <c r="C1066" s="273">
        <v>625</v>
      </c>
      <c r="D1066" s="274">
        <v>40399</v>
      </c>
      <c r="E1066" s="275" t="s">
        <v>89</v>
      </c>
      <c r="F1066" s="276">
        <v>20000000</v>
      </c>
      <c r="G1066" s="277" t="s">
        <v>40</v>
      </c>
      <c r="H1066" s="278">
        <v>7</v>
      </c>
      <c r="I1066" s="279" t="s">
        <v>30</v>
      </c>
      <c r="J1066" s="252" t="s">
        <v>274</v>
      </c>
      <c r="K1066" s="280" t="s">
        <v>274</v>
      </c>
      <c r="L1066" s="278">
        <v>5</v>
      </c>
      <c r="M1066" s="281">
        <v>20000000000</v>
      </c>
      <c r="N1066" s="281"/>
      <c r="O1066" s="270"/>
      <c r="P1066" s="281"/>
      <c r="Q1066" s="281"/>
      <c r="R1066" s="271">
        <v>0</v>
      </c>
      <c r="S1066" s="254">
        <v>0</v>
      </c>
      <c r="T1066" s="254">
        <v>0</v>
      </c>
      <c r="U1066" s="254" t="s">
        <v>359</v>
      </c>
      <c r="V1066" s="254" t="s">
        <v>360</v>
      </c>
      <c r="W1066" s="272" t="s">
        <v>279</v>
      </c>
    </row>
    <row r="1067" spans="1:23" s="256" customFormat="1" x14ac:dyDescent="0.25">
      <c r="A1067" s="259" t="s">
        <v>262</v>
      </c>
      <c r="B1067" s="259" t="s">
        <v>81</v>
      </c>
      <c r="C1067" s="273">
        <v>625</v>
      </c>
      <c r="D1067" s="274">
        <v>40399</v>
      </c>
      <c r="E1067" s="275" t="s">
        <v>28</v>
      </c>
      <c r="F1067" s="276">
        <v>1000</v>
      </c>
      <c r="G1067" s="277" t="s">
        <v>44</v>
      </c>
      <c r="H1067" s="278">
        <v>3.3</v>
      </c>
      <c r="I1067" s="279" t="s">
        <v>30</v>
      </c>
      <c r="J1067" s="252" t="s">
        <v>274</v>
      </c>
      <c r="K1067" s="280" t="s">
        <v>274</v>
      </c>
      <c r="L1067" s="278">
        <v>5</v>
      </c>
      <c r="M1067" s="281"/>
      <c r="N1067" s="281"/>
      <c r="O1067" s="270">
        <v>0</v>
      </c>
      <c r="P1067" s="281"/>
      <c r="Q1067" s="281"/>
      <c r="R1067" s="271" t="s">
        <v>358</v>
      </c>
      <c r="S1067" s="254">
        <v>0</v>
      </c>
      <c r="T1067" s="254" t="s">
        <v>362</v>
      </c>
      <c r="U1067" s="254">
        <v>0</v>
      </c>
      <c r="V1067" s="254" t="s">
        <v>360</v>
      </c>
      <c r="W1067" s="272" t="s">
        <v>279</v>
      </c>
    </row>
    <row r="1068" spans="1:23" s="256" customFormat="1" x14ac:dyDescent="0.25">
      <c r="A1068" s="259" t="s">
        <v>262</v>
      </c>
      <c r="B1068" s="259" t="s">
        <v>87</v>
      </c>
      <c r="C1068" s="273">
        <v>625</v>
      </c>
      <c r="D1068" s="274">
        <v>41956</v>
      </c>
      <c r="E1068" s="275" t="s">
        <v>28</v>
      </c>
      <c r="F1068" s="276">
        <v>1000</v>
      </c>
      <c r="G1068" s="277" t="s">
        <v>107</v>
      </c>
      <c r="H1068" s="278">
        <v>2.9</v>
      </c>
      <c r="I1068" s="279" t="s">
        <v>48</v>
      </c>
      <c r="J1068" s="252"/>
      <c r="K1068" s="280"/>
      <c r="L1068" s="278">
        <v>5</v>
      </c>
      <c r="M1068" s="281">
        <v>1000000</v>
      </c>
      <c r="N1068" s="281">
        <v>1000000</v>
      </c>
      <c r="O1068" s="270">
        <v>25598410</v>
      </c>
      <c r="P1068" s="281">
        <v>346003</v>
      </c>
      <c r="Q1068" s="281">
        <v>25944413</v>
      </c>
      <c r="R1068" s="271" t="s">
        <v>358</v>
      </c>
      <c r="S1068" s="254">
        <v>0</v>
      </c>
      <c r="T1068" s="254">
        <v>0</v>
      </c>
      <c r="U1068" s="254">
        <v>0</v>
      </c>
      <c r="V1068" s="254">
        <v>0</v>
      </c>
      <c r="W1068" s="272"/>
    </row>
    <row r="1069" spans="1:23" s="256" customFormat="1" x14ac:dyDescent="0.25">
      <c r="A1069" s="259" t="s">
        <v>262</v>
      </c>
      <c r="B1069" s="259" t="s">
        <v>87</v>
      </c>
      <c r="C1069" s="273">
        <v>625</v>
      </c>
      <c r="D1069" s="274">
        <v>42017</v>
      </c>
      <c r="E1069" s="275" t="s">
        <v>89</v>
      </c>
      <c r="F1069" s="276">
        <v>25000000</v>
      </c>
      <c r="G1069" s="277" t="s">
        <v>111</v>
      </c>
      <c r="H1069" s="278">
        <v>5</v>
      </c>
      <c r="I1069" s="279" t="s">
        <v>48</v>
      </c>
      <c r="J1069" s="252"/>
      <c r="K1069" s="280"/>
      <c r="L1069" s="278">
        <v>5</v>
      </c>
      <c r="M1069" s="281"/>
      <c r="N1069" s="281"/>
      <c r="O1069" s="270">
        <v>0</v>
      </c>
      <c r="P1069" s="281"/>
      <c r="Q1069" s="281"/>
      <c r="R1069" s="271">
        <v>0</v>
      </c>
      <c r="S1069" s="254">
        <v>0</v>
      </c>
      <c r="T1069" s="254" t="s">
        <v>362</v>
      </c>
      <c r="U1069" s="254">
        <v>0</v>
      </c>
      <c r="V1069" s="254">
        <v>0</v>
      </c>
      <c r="W1069" s="272"/>
    </row>
    <row r="1070" spans="1:23" s="256" customFormat="1" x14ac:dyDescent="0.25">
      <c r="A1070" s="259" t="s">
        <v>262</v>
      </c>
      <c r="B1070" s="259" t="s">
        <v>193</v>
      </c>
      <c r="C1070" s="273">
        <v>656</v>
      </c>
      <c r="D1070" s="274">
        <v>40625</v>
      </c>
      <c r="E1070" s="275" t="s">
        <v>89</v>
      </c>
      <c r="F1070" s="276">
        <v>50000000</v>
      </c>
      <c r="G1070" s="277"/>
      <c r="H1070" s="278"/>
      <c r="I1070" s="279" t="s">
        <v>48</v>
      </c>
      <c r="J1070" s="252" t="s">
        <v>125</v>
      </c>
      <c r="K1070" s="280" t="s">
        <v>274</v>
      </c>
      <c r="L1070" s="278">
        <v>10</v>
      </c>
      <c r="M1070" s="281"/>
      <c r="N1070" s="281"/>
      <c r="O1070" s="270">
        <v>0</v>
      </c>
      <c r="P1070" s="281"/>
      <c r="Q1070" s="281"/>
      <c r="R1070" s="271">
        <v>0</v>
      </c>
      <c r="S1070" s="254">
        <v>0</v>
      </c>
      <c r="T1070" s="254">
        <v>0</v>
      </c>
      <c r="U1070" s="254">
        <v>0</v>
      </c>
      <c r="V1070" s="254">
        <v>0</v>
      </c>
      <c r="W1070" s="272"/>
    </row>
    <row r="1071" spans="1:23" s="256" customFormat="1" x14ac:dyDescent="0.25">
      <c r="A1071" s="259" t="s">
        <v>262</v>
      </c>
      <c r="B1071" s="259" t="s">
        <v>78</v>
      </c>
      <c r="C1071" s="273">
        <v>656</v>
      </c>
      <c r="D1071" s="274">
        <v>40631</v>
      </c>
      <c r="E1071" s="275" t="s">
        <v>28</v>
      </c>
      <c r="F1071" s="276">
        <v>2300</v>
      </c>
      <c r="G1071" s="277" t="s">
        <v>43</v>
      </c>
      <c r="H1071" s="278">
        <v>3.8</v>
      </c>
      <c r="I1071" s="279" t="s">
        <v>48</v>
      </c>
      <c r="J1071" s="252" t="s">
        <v>125</v>
      </c>
      <c r="K1071" s="280" t="s">
        <v>274</v>
      </c>
      <c r="L1071" s="278">
        <v>10</v>
      </c>
      <c r="M1071" s="281">
        <v>1600000</v>
      </c>
      <c r="N1071" s="281">
        <v>1466667</v>
      </c>
      <c r="O1071" s="270">
        <v>37544343</v>
      </c>
      <c r="P1071" s="281">
        <v>245724</v>
      </c>
      <c r="Q1071" s="281">
        <v>37790067</v>
      </c>
      <c r="R1071" s="271" t="s">
        <v>358</v>
      </c>
      <c r="S1071" s="254">
        <v>0</v>
      </c>
      <c r="T1071" s="254">
        <v>0</v>
      </c>
      <c r="U1071" s="254">
        <v>0</v>
      </c>
      <c r="V1071" s="254">
        <v>0</v>
      </c>
      <c r="W1071" s="272" t="s">
        <v>279</v>
      </c>
    </row>
    <row r="1072" spans="1:23" s="256" customFormat="1" x14ac:dyDescent="0.25">
      <c r="A1072" s="259" t="s">
        <v>262</v>
      </c>
      <c r="B1072" s="259" t="s">
        <v>78</v>
      </c>
      <c r="C1072" s="273">
        <v>656</v>
      </c>
      <c r="D1072" s="274">
        <v>40631</v>
      </c>
      <c r="E1072" s="275" t="s">
        <v>89</v>
      </c>
      <c r="F1072" s="276">
        <v>25000000</v>
      </c>
      <c r="G1072" s="277" t="s">
        <v>39</v>
      </c>
      <c r="H1072" s="278">
        <v>7</v>
      </c>
      <c r="I1072" s="279" t="s">
        <v>48</v>
      </c>
      <c r="J1072" s="252" t="s">
        <v>125</v>
      </c>
      <c r="K1072" s="280" t="s">
        <v>274</v>
      </c>
      <c r="L1072" s="278">
        <v>5</v>
      </c>
      <c r="M1072" s="281">
        <v>15000000000</v>
      </c>
      <c r="N1072" s="281">
        <v>2500000000</v>
      </c>
      <c r="O1072" s="270">
        <v>2500000</v>
      </c>
      <c r="P1072" s="281">
        <v>29151</v>
      </c>
      <c r="Q1072" s="281">
        <v>2529151</v>
      </c>
      <c r="R1072" s="271">
        <v>0</v>
      </c>
      <c r="S1072" s="254">
        <v>0</v>
      </c>
      <c r="T1072" s="254">
        <v>0</v>
      </c>
      <c r="U1072" s="254">
        <v>0</v>
      </c>
      <c r="V1072" s="254">
        <v>0</v>
      </c>
      <c r="W1072" s="272" t="s">
        <v>279</v>
      </c>
    </row>
    <row r="1073" spans="1:23" s="256" customFormat="1" x14ac:dyDescent="0.25">
      <c r="A1073" s="259" t="s">
        <v>262</v>
      </c>
      <c r="B1073" s="259" t="s">
        <v>78</v>
      </c>
      <c r="C1073" s="273">
        <v>656</v>
      </c>
      <c r="D1073" s="274">
        <v>40631</v>
      </c>
      <c r="E1073" s="275" t="s">
        <v>28</v>
      </c>
      <c r="F1073" s="276">
        <v>2300</v>
      </c>
      <c r="G1073" s="277" t="s">
        <v>42</v>
      </c>
      <c r="H1073" s="278">
        <v>3.5</v>
      </c>
      <c r="I1073" s="279" t="s">
        <v>48</v>
      </c>
      <c r="J1073" s="252" t="s">
        <v>125</v>
      </c>
      <c r="K1073" s="280" t="s">
        <v>274</v>
      </c>
      <c r="L1073" s="278">
        <v>7</v>
      </c>
      <c r="M1073" s="281"/>
      <c r="N1073" s="281"/>
      <c r="O1073" s="270">
        <v>0</v>
      </c>
      <c r="P1073" s="281"/>
      <c r="Q1073" s="281"/>
      <c r="R1073" s="271" t="s">
        <v>358</v>
      </c>
      <c r="S1073" s="254">
        <v>0</v>
      </c>
      <c r="T1073" s="254" t="s">
        <v>362</v>
      </c>
      <c r="U1073" s="254">
        <v>0</v>
      </c>
      <c r="V1073" s="254">
        <v>0</v>
      </c>
      <c r="W1073" s="272" t="s">
        <v>279</v>
      </c>
    </row>
    <row r="1074" spans="1:23" s="256" customFormat="1" x14ac:dyDescent="0.25">
      <c r="A1074" s="259" t="s">
        <v>262</v>
      </c>
      <c r="B1074" s="259" t="s">
        <v>193</v>
      </c>
      <c r="C1074" s="273">
        <v>709</v>
      </c>
      <c r="D1074" s="274">
        <v>40975</v>
      </c>
      <c r="E1074" s="275" t="s">
        <v>89</v>
      </c>
      <c r="F1074" s="276">
        <v>70000000</v>
      </c>
      <c r="G1074" s="277"/>
      <c r="H1074" s="278"/>
      <c r="I1074" s="279" t="s">
        <v>48</v>
      </c>
      <c r="J1074" s="252" t="s">
        <v>30</v>
      </c>
      <c r="K1074" s="280" t="s">
        <v>274</v>
      </c>
      <c r="L1074" s="278">
        <v>25</v>
      </c>
      <c r="M1074" s="253"/>
      <c r="N1074" s="253"/>
      <c r="O1074" s="270">
        <v>0</v>
      </c>
      <c r="P1074" s="253"/>
      <c r="Q1074" s="253"/>
      <c r="R1074" s="271">
        <v>0</v>
      </c>
      <c r="S1074" s="254">
        <v>0</v>
      </c>
      <c r="T1074" s="254">
        <v>0</v>
      </c>
      <c r="U1074" s="254">
        <v>0</v>
      </c>
      <c r="V1074" s="254">
        <v>0</v>
      </c>
      <c r="W1074" s="272"/>
    </row>
    <row r="1075" spans="1:23" s="256" customFormat="1" x14ac:dyDescent="0.25">
      <c r="A1075" s="259" t="s">
        <v>262</v>
      </c>
      <c r="B1075" s="259" t="s">
        <v>81</v>
      </c>
      <c r="C1075" s="273">
        <v>709</v>
      </c>
      <c r="D1075" s="274">
        <v>41201</v>
      </c>
      <c r="E1075" s="275" t="s">
        <v>28</v>
      </c>
      <c r="F1075" s="276">
        <v>1500</v>
      </c>
      <c r="G1075" s="277" t="s">
        <v>91</v>
      </c>
      <c r="H1075" s="278">
        <v>4.7</v>
      </c>
      <c r="I1075" s="279" t="s">
        <v>48</v>
      </c>
      <c r="J1075" s="252"/>
      <c r="K1075" s="280"/>
      <c r="L1075" s="278">
        <v>5</v>
      </c>
      <c r="M1075" s="253">
        <v>1500000</v>
      </c>
      <c r="N1075" s="253">
        <v>1500000</v>
      </c>
      <c r="O1075" s="270">
        <v>38397615</v>
      </c>
      <c r="P1075" s="253">
        <v>257684</v>
      </c>
      <c r="Q1075" s="253">
        <v>38655299</v>
      </c>
      <c r="R1075" s="271" t="s">
        <v>358</v>
      </c>
      <c r="S1075" s="254">
        <v>0</v>
      </c>
      <c r="T1075" s="254">
        <v>0</v>
      </c>
      <c r="U1075" s="254">
        <v>0</v>
      </c>
      <c r="V1075" s="254" t="s">
        <v>360</v>
      </c>
      <c r="W1075" s="272"/>
    </row>
    <row r="1076" spans="1:23" s="256" customFormat="1" x14ac:dyDescent="0.25">
      <c r="A1076" s="259" t="s">
        <v>262</v>
      </c>
      <c r="B1076" s="259" t="s">
        <v>87</v>
      </c>
      <c r="C1076" s="273">
        <v>709</v>
      </c>
      <c r="D1076" s="274">
        <v>41725</v>
      </c>
      <c r="E1076" s="275" t="s">
        <v>28</v>
      </c>
      <c r="F1076" s="276">
        <v>1470</v>
      </c>
      <c r="G1076" s="277" t="s">
        <v>97</v>
      </c>
      <c r="H1076" s="278">
        <v>3.7</v>
      </c>
      <c r="I1076" s="279" t="s">
        <v>48</v>
      </c>
      <c r="J1076" s="252"/>
      <c r="K1076" s="280"/>
      <c r="L1076" s="278">
        <v>5</v>
      </c>
      <c r="M1076" s="253">
        <v>1470000</v>
      </c>
      <c r="N1076" s="253">
        <v>1470000</v>
      </c>
      <c r="O1076" s="270">
        <v>37629663</v>
      </c>
      <c r="P1076" s="253">
        <v>233774</v>
      </c>
      <c r="Q1076" s="253">
        <v>37863437</v>
      </c>
      <c r="R1076" s="271" t="s">
        <v>358</v>
      </c>
      <c r="S1076" s="254">
        <v>0</v>
      </c>
      <c r="T1076" s="254">
        <v>0</v>
      </c>
      <c r="U1076" s="254">
        <v>0</v>
      </c>
      <c r="V1076" s="254">
        <v>0</v>
      </c>
      <c r="W1076" s="272"/>
    </row>
    <row r="1077" spans="1:23" s="256" customFormat="1" x14ac:dyDescent="0.25">
      <c r="A1077" s="259" t="s">
        <v>262</v>
      </c>
      <c r="B1077" s="259" t="s">
        <v>193</v>
      </c>
      <c r="C1077" s="273">
        <v>817</v>
      </c>
      <c r="D1077" s="274">
        <v>42209</v>
      </c>
      <c r="E1077" s="275" t="s">
        <v>28</v>
      </c>
      <c r="F1077" s="276">
        <v>4000</v>
      </c>
      <c r="G1077" s="277"/>
      <c r="H1077" s="278"/>
      <c r="I1077" s="279" t="s">
        <v>125</v>
      </c>
      <c r="J1077" s="252"/>
      <c r="K1077" s="280"/>
      <c r="L1077" s="278">
        <v>25</v>
      </c>
      <c r="M1077" s="253"/>
      <c r="N1077" s="253"/>
      <c r="O1077" s="270">
        <v>0</v>
      </c>
      <c r="P1077" s="253"/>
      <c r="Q1077" s="253"/>
      <c r="R1077" s="271">
        <v>0</v>
      </c>
      <c r="S1077" s="254">
        <v>0</v>
      </c>
      <c r="T1077" s="254" t="s">
        <v>362</v>
      </c>
      <c r="U1077" s="254">
        <v>0</v>
      </c>
      <c r="V1077" s="254">
        <v>0</v>
      </c>
      <c r="W1077" s="272" t="s">
        <v>339</v>
      </c>
    </row>
    <row r="1078" spans="1:23" s="256" customFormat="1" x14ac:dyDescent="0.25">
      <c r="A1078" s="259" t="s">
        <v>262</v>
      </c>
      <c r="B1078" s="259" t="s">
        <v>78</v>
      </c>
      <c r="C1078" s="273">
        <v>817</v>
      </c>
      <c r="D1078" s="274">
        <v>42223</v>
      </c>
      <c r="E1078" s="275" t="s">
        <v>28</v>
      </c>
      <c r="F1078" s="276">
        <v>4000</v>
      </c>
      <c r="G1078" s="277" t="s">
        <v>122</v>
      </c>
      <c r="H1078" s="278">
        <v>3.8</v>
      </c>
      <c r="I1078" s="279" t="s">
        <v>125</v>
      </c>
      <c r="J1078" s="252"/>
      <c r="K1078" s="280"/>
      <c r="L1078" s="278">
        <v>21</v>
      </c>
      <c r="M1078" s="253">
        <v>1000000</v>
      </c>
      <c r="N1078" s="253">
        <v>1000000</v>
      </c>
      <c r="O1078" s="270">
        <v>25598410</v>
      </c>
      <c r="P1078" s="253">
        <v>326577</v>
      </c>
      <c r="Q1078" s="253">
        <v>25924987</v>
      </c>
      <c r="R1078" s="271" t="s">
        <v>358</v>
      </c>
      <c r="S1078" s="254">
        <v>0</v>
      </c>
      <c r="T1078" s="254">
        <v>0</v>
      </c>
      <c r="U1078" s="254">
        <v>0</v>
      </c>
      <c r="V1078" s="254">
        <v>0</v>
      </c>
      <c r="W1078" s="272" t="s">
        <v>339</v>
      </c>
    </row>
    <row r="1079" spans="1:23" s="256" customFormat="1" x14ac:dyDescent="0.25">
      <c r="A1079" s="259" t="s">
        <v>262</v>
      </c>
      <c r="B1079" s="259" t="s">
        <v>78</v>
      </c>
      <c r="C1079" s="273">
        <v>817</v>
      </c>
      <c r="D1079" s="274">
        <v>42223</v>
      </c>
      <c r="E1079" s="275" t="s">
        <v>89</v>
      </c>
      <c r="F1079" s="276">
        <v>99790000</v>
      </c>
      <c r="G1079" s="277" t="s">
        <v>120</v>
      </c>
      <c r="H1079" s="278">
        <v>5.7</v>
      </c>
      <c r="I1079" s="279" t="s">
        <v>125</v>
      </c>
      <c r="J1079" s="252"/>
      <c r="K1079" s="280"/>
      <c r="L1079" s="278">
        <v>5</v>
      </c>
      <c r="M1079" s="253"/>
      <c r="N1079" s="253"/>
      <c r="O1079" s="270">
        <v>0</v>
      </c>
      <c r="P1079" s="253"/>
      <c r="Q1079" s="253"/>
      <c r="R1079" s="271">
        <v>0</v>
      </c>
      <c r="S1079" s="254">
        <v>0</v>
      </c>
      <c r="T1079" s="254" t="s">
        <v>362</v>
      </c>
      <c r="U1079" s="254">
        <v>0</v>
      </c>
      <c r="V1079" s="254">
        <v>0</v>
      </c>
      <c r="W1079" s="272" t="s">
        <v>339</v>
      </c>
    </row>
    <row r="1080" spans="1:23" s="256" customFormat="1" x14ac:dyDescent="0.25">
      <c r="A1080" s="259" t="s">
        <v>262</v>
      </c>
      <c r="B1080" s="259" t="s">
        <v>78</v>
      </c>
      <c r="C1080" s="273">
        <v>817</v>
      </c>
      <c r="D1080" s="274">
        <v>42223</v>
      </c>
      <c r="E1080" s="275" t="s">
        <v>28</v>
      </c>
      <c r="F1080" s="276">
        <v>4000</v>
      </c>
      <c r="G1080" s="277" t="s">
        <v>146</v>
      </c>
      <c r="H1080" s="278">
        <v>2.5</v>
      </c>
      <c r="I1080" s="279" t="s">
        <v>125</v>
      </c>
      <c r="J1080" s="252"/>
      <c r="K1080" s="280"/>
      <c r="L1080" s="278">
        <v>5</v>
      </c>
      <c r="M1080" s="253">
        <v>1000000</v>
      </c>
      <c r="N1080" s="253">
        <v>1000000</v>
      </c>
      <c r="O1080" s="270">
        <v>25598410</v>
      </c>
      <c r="P1080" s="253">
        <v>215537</v>
      </c>
      <c r="Q1080" s="253">
        <v>25813947</v>
      </c>
      <c r="R1080" s="271" t="s">
        <v>358</v>
      </c>
      <c r="S1080" s="254">
        <v>0</v>
      </c>
      <c r="T1080" s="254">
        <v>0</v>
      </c>
      <c r="U1080" s="254">
        <v>0</v>
      </c>
      <c r="V1080" s="254">
        <v>0</v>
      </c>
      <c r="W1080" s="272" t="s">
        <v>339</v>
      </c>
    </row>
    <row r="1081" spans="1:23" s="256" customFormat="1" x14ac:dyDescent="0.25">
      <c r="A1081" s="259" t="s">
        <v>31</v>
      </c>
      <c r="B1081" s="259" t="s">
        <v>212</v>
      </c>
      <c r="C1081" s="283">
        <v>143</v>
      </c>
      <c r="D1081" s="274">
        <v>33416</v>
      </c>
      <c r="E1081" s="279" t="s">
        <v>28</v>
      </c>
      <c r="F1081" s="276">
        <v>2000</v>
      </c>
      <c r="G1081" s="287" t="s">
        <v>29</v>
      </c>
      <c r="H1081" s="278">
        <v>6</v>
      </c>
      <c r="I1081" s="279" t="s">
        <v>30</v>
      </c>
      <c r="J1081" s="252" t="s">
        <v>274</v>
      </c>
      <c r="K1081" s="280" t="s">
        <v>274</v>
      </c>
      <c r="L1081" s="288">
        <v>12</v>
      </c>
      <c r="M1081" s="281">
        <v>2000000</v>
      </c>
      <c r="N1081" s="281"/>
      <c r="O1081" s="270">
        <v>0</v>
      </c>
      <c r="P1081" s="281"/>
      <c r="Q1081" s="281"/>
      <c r="R1081" s="271" t="s">
        <v>358</v>
      </c>
      <c r="S1081" s="254">
        <v>0</v>
      </c>
      <c r="T1081" s="254">
        <v>0</v>
      </c>
      <c r="U1081" s="254" t="s">
        <v>359</v>
      </c>
      <c r="V1081" s="254" t="s">
        <v>360</v>
      </c>
      <c r="W1081" s="272" t="s">
        <v>223</v>
      </c>
    </row>
    <row r="1082" spans="1:23" s="256" customFormat="1" x14ac:dyDescent="0.25">
      <c r="A1082" s="259" t="s">
        <v>31</v>
      </c>
      <c r="B1082" s="259" t="s">
        <v>212</v>
      </c>
      <c r="C1082" s="283">
        <v>143</v>
      </c>
      <c r="D1082" s="274">
        <v>33416</v>
      </c>
      <c r="E1082" s="279" t="s">
        <v>28</v>
      </c>
      <c r="F1082" s="276">
        <v>500</v>
      </c>
      <c r="G1082" s="287" t="s">
        <v>32</v>
      </c>
      <c r="H1082" s="278">
        <v>6</v>
      </c>
      <c r="I1082" s="279" t="s">
        <v>30</v>
      </c>
      <c r="J1082" s="252" t="s">
        <v>274</v>
      </c>
      <c r="K1082" s="280" t="s">
        <v>274</v>
      </c>
      <c r="L1082" s="288">
        <v>12</v>
      </c>
      <c r="M1082" s="281">
        <v>500000</v>
      </c>
      <c r="N1082" s="281"/>
      <c r="O1082" s="270">
        <v>0</v>
      </c>
      <c r="P1082" s="281"/>
      <c r="Q1082" s="281"/>
      <c r="R1082" s="271" t="s">
        <v>358</v>
      </c>
      <c r="S1082" s="254">
        <v>0</v>
      </c>
      <c r="T1082" s="254">
        <v>0</v>
      </c>
      <c r="U1082" s="254" t="s">
        <v>359</v>
      </c>
      <c r="V1082" s="254" t="s">
        <v>360</v>
      </c>
      <c r="W1082" s="272" t="s">
        <v>223</v>
      </c>
    </row>
    <row r="1083" spans="1:23" s="256" customFormat="1" x14ac:dyDescent="0.25">
      <c r="A1083" s="259" t="s">
        <v>31</v>
      </c>
      <c r="B1083" s="259" t="s">
        <v>212</v>
      </c>
      <c r="C1083" s="283">
        <v>143</v>
      </c>
      <c r="D1083" s="274">
        <v>33416</v>
      </c>
      <c r="E1083" s="279" t="s">
        <v>28</v>
      </c>
      <c r="F1083" s="276">
        <v>1250</v>
      </c>
      <c r="G1083" s="287" t="s">
        <v>33</v>
      </c>
      <c r="H1083" s="278">
        <v>6</v>
      </c>
      <c r="I1083" s="279" t="s">
        <v>30</v>
      </c>
      <c r="J1083" s="252" t="s">
        <v>274</v>
      </c>
      <c r="K1083" s="280" t="s">
        <v>274</v>
      </c>
      <c r="L1083" s="288">
        <v>25</v>
      </c>
      <c r="M1083" s="281">
        <v>1250000</v>
      </c>
      <c r="N1083" s="281">
        <v>29763.13</v>
      </c>
      <c r="O1083" s="270">
        <v>761889</v>
      </c>
      <c r="P1083" s="281">
        <v>5600</v>
      </c>
      <c r="Q1083" s="281">
        <v>767489</v>
      </c>
      <c r="R1083" s="271" t="s">
        <v>358</v>
      </c>
      <c r="S1083" s="254">
        <v>0</v>
      </c>
      <c r="T1083" s="254">
        <v>0</v>
      </c>
      <c r="U1083" s="254">
        <v>0</v>
      </c>
      <c r="V1083" s="254" t="s">
        <v>360</v>
      </c>
      <c r="W1083" s="272" t="s">
        <v>223</v>
      </c>
    </row>
    <row r="1084" spans="1:23" s="256" customFormat="1" x14ac:dyDescent="0.25">
      <c r="A1084" s="259" t="s">
        <v>31</v>
      </c>
      <c r="B1084" s="259" t="s">
        <v>212</v>
      </c>
      <c r="C1084" s="283">
        <v>143</v>
      </c>
      <c r="D1084" s="274">
        <v>33416</v>
      </c>
      <c r="E1084" s="279" t="s">
        <v>28</v>
      </c>
      <c r="F1084" s="276">
        <v>250</v>
      </c>
      <c r="G1084" s="287" t="s">
        <v>34</v>
      </c>
      <c r="H1084" s="278">
        <v>6</v>
      </c>
      <c r="I1084" s="279" t="s">
        <v>30</v>
      </c>
      <c r="J1084" s="252" t="s">
        <v>274</v>
      </c>
      <c r="K1084" s="280" t="s">
        <v>274</v>
      </c>
      <c r="L1084" s="288">
        <v>25</v>
      </c>
      <c r="M1084" s="281">
        <v>250000</v>
      </c>
      <c r="N1084" s="281">
        <v>5951.6</v>
      </c>
      <c r="O1084" s="270">
        <v>152351</v>
      </c>
      <c r="P1084" s="281">
        <v>1120</v>
      </c>
      <c r="Q1084" s="281">
        <v>153471</v>
      </c>
      <c r="R1084" s="271" t="s">
        <v>358</v>
      </c>
      <c r="S1084" s="254">
        <v>0</v>
      </c>
      <c r="T1084" s="254">
        <v>0</v>
      </c>
      <c r="U1084" s="254">
        <v>0</v>
      </c>
      <c r="V1084" s="254" t="s">
        <v>360</v>
      </c>
      <c r="W1084" s="272" t="s">
        <v>223</v>
      </c>
    </row>
    <row r="1085" spans="1:23" s="256" customFormat="1" x14ac:dyDescent="0.25">
      <c r="A1085" s="259" t="s">
        <v>31</v>
      </c>
      <c r="B1085" s="259" t="s">
        <v>212</v>
      </c>
      <c r="C1085" s="283">
        <v>281</v>
      </c>
      <c r="D1085" s="274">
        <v>37245</v>
      </c>
      <c r="E1085" s="275" t="s">
        <v>28</v>
      </c>
      <c r="F1085" s="276">
        <v>6000</v>
      </c>
      <c r="G1085" s="277" t="s">
        <v>70</v>
      </c>
      <c r="H1085" s="278">
        <v>3.75</v>
      </c>
      <c r="I1085" s="279" t="s">
        <v>48</v>
      </c>
      <c r="J1085" s="252" t="s">
        <v>274</v>
      </c>
      <c r="K1085" s="280" t="s">
        <v>274</v>
      </c>
      <c r="L1085" s="278">
        <v>7</v>
      </c>
      <c r="M1085" s="281">
        <v>3000000</v>
      </c>
      <c r="N1085" s="281"/>
      <c r="O1085" s="270">
        <v>0</v>
      </c>
      <c r="P1085" s="281"/>
      <c r="Q1085" s="281"/>
      <c r="R1085" s="271" t="s">
        <v>358</v>
      </c>
      <c r="S1085" s="254">
        <v>0</v>
      </c>
      <c r="T1085" s="254">
        <v>0</v>
      </c>
      <c r="U1085" s="254" t="s">
        <v>359</v>
      </c>
      <c r="V1085" s="254" t="s">
        <v>360</v>
      </c>
      <c r="W1085" s="272" t="s">
        <v>278</v>
      </c>
    </row>
    <row r="1086" spans="1:23" s="256" customFormat="1" x14ac:dyDescent="0.25">
      <c r="A1086" s="259" t="s">
        <v>31</v>
      </c>
      <c r="B1086" s="259" t="s">
        <v>193</v>
      </c>
      <c r="C1086" s="273">
        <v>576</v>
      </c>
      <c r="D1086" s="274">
        <v>39903</v>
      </c>
      <c r="E1086" s="275" t="s">
        <v>28</v>
      </c>
      <c r="F1086" s="276">
        <v>8000</v>
      </c>
      <c r="G1086" s="277"/>
      <c r="H1086" s="278"/>
      <c r="I1086" s="279" t="s">
        <v>48</v>
      </c>
      <c r="J1086" s="252" t="s">
        <v>30</v>
      </c>
      <c r="K1086" s="280" t="s">
        <v>274</v>
      </c>
      <c r="L1086" s="278">
        <v>10</v>
      </c>
      <c r="M1086" s="281"/>
      <c r="N1086" s="281"/>
      <c r="O1086" s="270">
        <v>0</v>
      </c>
      <c r="P1086" s="281"/>
      <c r="Q1086" s="281"/>
      <c r="R1086" s="271">
        <v>0</v>
      </c>
      <c r="S1086" s="254">
        <v>0</v>
      </c>
      <c r="T1086" s="254">
        <v>0</v>
      </c>
      <c r="U1086" s="254">
        <v>0</v>
      </c>
      <c r="V1086" s="254">
        <v>0</v>
      </c>
      <c r="W1086" s="272" t="s">
        <v>223</v>
      </c>
    </row>
    <row r="1087" spans="1:23" s="256" customFormat="1" x14ac:dyDescent="0.25">
      <c r="A1087" s="259" t="s">
        <v>31</v>
      </c>
      <c r="B1087" s="259" t="s">
        <v>78</v>
      </c>
      <c r="C1087" s="273">
        <v>576</v>
      </c>
      <c r="D1087" s="274">
        <v>39910</v>
      </c>
      <c r="E1087" s="275" t="s">
        <v>89</v>
      </c>
      <c r="F1087" s="276">
        <v>125500000</v>
      </c>
      <c r="G1087" s="277" t="s">
        <v>73</v>
      </c>
      <c r="H1087" s="278">
        <v>6.05</v>
      </c>
      <c r="I1087" s="279" t="s">
        <v>48</v>
      </c>
      <c r="J1087" s="252" t="s">
        <v>274</v>
      </c>
      <c r="K1087" s="280" t="s">
        <v>274</v>
      </c>
      <c r="L1087" s="278">
        <v>5</v>
      </c>
      <c r="M1087" s="281">
        <v>20500000000</v>
      </c>
      <c r="N1087" s="281"/>
      <c r="O1087" s="270">
        <v>0</v>
      </c>
      <c r="P1087" s="281"/>
      <c r="Q1087" s="281"/>
      <c r="R1087" s="271">
        <v>0</v>
      </c>
      <c r="S1087" s="254">
        <v>0</v>
      </c>
      <c r="T1087" s="254">
        <v>0</v>
      </c>
      <c r="U1087" s="254" t="s">
        <v>359</v>
      </c>
      <c r="V1087" s="254" t="s">
        <v>360</v>
      </c>
      <c r="W1087" s="272"/>
    </row>
    <row r="1088" spans="1:23" s="256" customFormat="1" x14ac:dyDescent="0.25">
      <c r="A1088" s="259" t="s">
        <v>31</v>
      </c>
      <c r="B1088" s="259" t="s">
        <v>78</v>
      </c>
      <c r="C1088" s="273">
        <v>576</v>
      </c>
      <c r="D1088" s="274">
        <v>39910</v>
      </c>
      <c r="E1088" s="275" t="s">
        <v>28</v>
      </c>
      <c r="F1088" s="276">
        <v>6000</v>
      </c>
      <c r="G1088" s="277" t="s">
        <v>91</v>
      </c>
      <c r="H1088" s="278">
        <v>3.5</v>
      </c>
      <c r="I1088" s="279" t="s">
        <v>48</v>
      </c>
      <c r="J1088" s="252" t="s">
        <v>274</v>
      </c>
      <c r="K1088" s="280" t="s">
        <v>274</v>
      </c>
      <c r="L1088" s="278">
        <v>5</v>
      </c>
      <c r="M1088" s="281">
        <v>5000000</v>
      </c>
      <c r="N1088" s="281"/>
      <c r="O1088" s="270">
        <v>0</v>
      </c>
      <c r="P1088" s="281"/>
      <c r="Q1088" s="281"/>
      <c r="R1088" s="271" t="s">
        <v>358</v>
      </c>
      <c r="S1088" s="254">
        <v>0</v>
      </c>
      <c r="T1088" s="254">
        <v>0</v>
      </c>
      <c r="U1088" s="254" t="s">
        <v>359</v>
      </c>
      <c r="V1088" s="254" t="s">
        <v>360</v>
      </c>
      <c r="W1088" s="272"/>
    </row>
    <row r="1089" spans="1:23" s="256" customFormat="1" x14ac:dyDescent="0.25">
      <c r="A1089" s="259" t="s">
        <v>31</v>
      </c>
      <c r="B1089" s="259" t="s">
        <v>78</v>
      </c>
      <c r="C1089" s="273">
        <v>576</v>
      </c>
      <c r="D1089" s="274">
        <v>39910</v>
      </c>
      <c r="E1089" s="275" t="s">
        <v>89</v>
      </c>
      <c r="F1089" s="276">
        <v>125500000</v>
      </c>
      <c r="G1089" s="277" t="s">
        <v>92</v>
      </c>
      <c r="H1089" s="278">
        <v>7</v>
      </c>
      <c r="I1089" s="279" t="s">
        <v>48</v>
      </c>
      <c r="J1089" s="252" t="s">
        <v>274</v>
      </c>
      <c r="K1089" s="280" t="s">
        <v>274</v>
      </c>
      <c r="L1089" s="278">
        <v>9.5</v>
      </c>
      <c r="M1089" s="281"/>
      <c r="N1089" s="281"/>
      <c r="O1089" s="270">
        <v>0</v>
      </c>
      <c r="P1089" s="281"/>
      <c r="Q1089" s="281"/>
      <c r="R1089" s="271">
        <v>0</v>
      </c>
      <c r="S1089" s="254">
        <v>0</v>
      </c>
      <c r="T1089" s="254" t="s">
        <v>362</v>
      </c>
      <c r="U1089" s="254">
        <v>0</v>
      </c>
      <c r="V1089" s="254" t="s">
        <v>360</v>
      </c>
      <c r="W1089" s="272"/>
    </row>
    <row r="1090" spans="1:23" s="256" customFormat="1" x14ac:dyDescent="0.25">
      <c r="A1090" s="259" t="s">
        <v>31</v>
      </c>
      <c r="B1090" s="259" t="s">
        <v>78</v>
      </c>
      <c r="C1090" s="273">
        <v>576</v>
      </c>
      <c r="D1090" s="274">
        <v>39910</v>
      </c>
      <c r="E1090" s="275" t="s">
        <v>28</v>
      </c>
      <c r="F1090" s="276">
        <v>6000</v>
      </c>
      <c r="G1090" s="277" t="s">
        <v>97</v>
      </c>
      <c r="H1090" s="278">
        <v>4.25</v>
      </c>
      <c r="I1090" s="279" t="s">
        <v>48</v>
      </c>
      <c r="J1090" s="252" t="s">
        <v>274</v>
      </c>
      <c r="K1090" s="280" t="s">
        <v>274</v>
      </c>
      <c r="L1090" s="278">
        <v>9.5</v>
      </c>
      <c r="M1090" s="281"/>
      <c r="N1090" s="281"/>
      <c r="O1090" s="270">
        <v>0</v>
      </c>
      <c r="P1090" s="281"/>
      <c r="Q1090" s="281"/>
      <c r="R1090" s="271" t="s">
        <v>358</v>
      </c>
      <c r="S1090" s="254">
        <v>0</v>
      </c>
      <c r="T1090" s="254" t="s">
        <v>362</v>
      </c>
      <c r="U1090" s="254">
        <v>0</v>
      </c>
      <c r="V1090" s="254" t="s">
        <v>360</v>
      </c>
      <c r="W1090" s="272"/>
    </row>
    <row r="1091" spans="1:23" s="256" customFormat="1" x14ac:dyDescent="0.25">
      <c r="A1091" s="259" t="s">
        <v>31</v>
      </c>
      <c r="B1091" s="259" t="s">
        <v>193</v>
      </c>
      <c r="C1091" s="273">
        <v>577</v>
      </c>
      <c r="D1091" s="274">
        <v>39903</v>
      </c>
      <c r="E1091" s="275" t="s">
        <v>28</v>
      </c>
      <c r="F1091" s="276">
        <v>8000</v>
      </c>
      <c r="G1091" s="277"/>
      <c r="H1091" s="278"/>
      <c r="I1091" s="279" t="s">
        <v>48</v>
      </c>
      <c r="J1091" s="252" t="s">
        <v>30</v>
      </c>
      <c r="K1091" s="280" t="s">
        <v>274</v>
      </c>
      <c r="L1091" s="278">
        <v>30</v>
      </c>
      <c r="M1091" s="281"/>
      <c r="N1091" s="281"/>
      <c r="O1091" s="270">
        <v>0</v>
      </c>
      <c r="P1091" s="281"/>
      <c r="Q1091" s="281"/>
      <c r="R1091" s="271">
        <v>0</v>
      </c>
      <c r="S1091" s="254">
        <v>0</v>
      </c>
      <c r="T1091" s="254" t="s">
        <v>362</v>
      </c>
      <c r="U1091" s="254">
        <v>0</v>
      </c>
      <c r="V1091" s="254">
        <v>0</v>
      </c>
      <c r="W1091" s="272" t="s">
        <v>223</v>
      </c>
    </row>
    <row r="1092" spans="1:23" s="256" customFormat="1" x14ac:dyDescent="0.25">
      <c r="A1092" s="259" t="s">
        <v>31</v>
      </c>
      <c r="B1092" s="259" t="s">
        <v>78</v>
      </c>
      <c r="C1092" s="273">
        <v>577</v>
      </c>
      <c r="D1092" s="274">
        <v>41717</v>
      </c>
      <c r="E1092" s="275" t="s">
        <v>89</v>
      </c>
      <c r="F1092" s="276">
        <v>47000000</v>
      </c>
      <c r="G1092" s="277" t="s">
        <v>98</v>
      </c>
      <c r="H1092" s="278">
        <v>5.75</v>
      </c>
      <c r="I1092" s="279" t="s">
        <v>48</v>
      </c>
      <c r="J1092" s="252" t="s">
        <v>30</v>
      </c>
      <c r="K1092" s="280"/>
      <c r="L1092" s="278">
        <v>5</v>
      </c>
      <c r="M1092" s="281">
        <v>47000000000</v>
      </c>
      <c r="N1092" s="281">
        <v>47000000000</v>
      </c>
      <c r="O1092" s="270">
        <v>47000000</v>
      </c>
      <c r="P1092" s="281">
        <v>559151</v>
      </c>
      <c r="Q1092" s="281">
        <v>47559151</v>
      </c>
      <c r="R1092" s="271">
        <v>0</v>
      </c>
      <c r="S1092" s="254">
        <v>0</v>
      </c>
      <c r="T1092" s="254">
        <v>0</v>
      </c>
      <c r="U1092" s="254">
        <v>0</v>
      </c>
      <c r="V1092" s="254">
        <v>0</v>
      </c>
      <c r="W1092" s="272"/>
    </row>
    <row r="1093" spans="1:23" s="256" customFormat="1" x14ac:dyDescent="0.25">
      <c r="A1093" s="259" t="s">
        <v>31</v>
      </c>
      <c r="B1093" s="259" t="s">
        <v>78</v>
      </c>
      <c r="C1093" s="273">
        <v>577</v>
      </c>
      <c r="D1093" s="274">
        <v>41717</v>
      </c>
      <c r="E1093" s="275" t="s">
        <v>28</v>
      </c>
      <c r="F1093" s="276">
        <v>2000</v>
      </c>
      <c r="G1093" s="277" t="s">
        <v>101</v>
      </c>
      <c r="H1093" s="278">
        <v>3.1</v>
      </c>
      <c r="I1093" s="279" t="s">
        <v>48</v>
      </c>
      <c r="J1093" s="252" t="s">
        <v>30</v>
      </c>
      <c r="K1093" s="280"/>
      <c r="L1093" s="278">
        <v>5</v>
      </c>
      <c r="M1093" s="281"/>
      <c r="N1093" s="281"/>
      <c r="O1093" s="270">
        <v>0</v>
      </c>
      <c r="P1093" s="281"/>
      <c r="Q1093" s="281"/>
      <c r="R1093" s="271" t="s">
        <v>358</v>
      </c>
      <c r="S1093" s="254">
        <v>0</v>
      </c>
      <c r="T1093" s="254" t="s">
        <v>362</v>
      </c>
      <c r="U1093" s="254">
        <v>0</v>
      </c>
      <c r="V1093" s="254">
        <v>0</v>
      </c>
      <c r="W1093" s="272"/>
    </row>
    <row r="1094" spans="1:23" s="256" customFormat="1" x14ac:dyDescent="0.25">
      <c r="A1094" s="259" t="s">
        <v>133</v>
      </c>
      <c r="B1094" s="259" t="s">
        <v>193</v>
      </c>
      <c r="C1094" s="273">
        <v>589</v>
      </c>
      <c r="D1094" s="274">
        <v>39974</v>
      </c>
      <c r="E1094" s="275" t="s">
        <v>28</v>
      </c>
      <c r="F1094" s="276">
        <v>11000</v>
      </c>
      <c r="G1094" s="277"/>
      <c r="H1094" s="278"/>
      <c r="I1094" s="279" t="s">
        <v>48</v>
      </c>
      <c r="J1094" s="252" t="s">
        <v>30</v>
      </c>
      <c r="K1094" s="280" t="s">
        <v>37</v>
      </c>
      <c r="L1094" s="278">
        <v>10</v>
      </c>
      <c r="M1094" s="281"/>
      <c r="N1094" s="281"/>
      <c r="O1094" s="270">
        <v>0</v>
      </c>
      <c r="P1094" s="281"/>
      <c r="Q1094" s="281"/>
      <c r="R1094" s="271">
        <v>0</v>
      </c>
      <c r="S1094" s="254">
        <v>0</v>
      </c>
      <c r="T1094" s="254">
        <v>0</v>
      </c>
      <c r="U1094" s="254">
        <v>0</v>
      </c>
      <c r="V1094" s="254">
        <v>0</v>
      </c>
      <c r="W1094" s="272"/>
    </row>
    <row r="1095" spans="1:23" s="256" customFormat="1" x14ac:dyDescent="0.25">
      <c r="A1095" s="259" t="s">
        <v>133</v>
      </c>
      <c r="B1095" s="259" t="s">
        <v>78</v>
      </c>
      <c r="C1095" s="273">
        <v>589</v>
      </c>
      <c r="D1095" s="274">
        <v>40015</v>
      </c>
      <c r="E1095" s="275" t="s">
        <v>89</v>
      </c>
      <c r="F1095" s="276">
        <v>32000000</v>
      </c>
      <c r="G1095" s="277" t="s">
        <v>35</v>
      </c>
      <c r="H1095" s="278">
        <v>5.6</v>
      </c>
      <c r="I1095" s="279" t="s">
        <v>48</v>
      </c>
      <c r="J1095" s="252" t="s">
        <v>37</v>
      </c>
      <c r="K1095" s="280" t="s">
        <v>274</v>
      </c>
      <c r="L1095" s="278">
        <v>5</v>
      </c>
      <c r="M1095" s="281">
        <v>32000000000</v>
      </c>
      <c r="N1095" s="281"/>
      <c r="O1095" s="270">
        <v>0</v>
      </c>
      <c r="P1095" s="281"/>
      <c r="Q1095" s="281"/>
      <c r="R1095" s="271">
        <v>0</v>
      </c>
      <c r="S1095" s="254">
        <v>0</v>
      </c>
      <c r="T1095" s="254">
        <v>0</v>
      </c>
      <c r="U1095" s="254" t="s">
        <v>359</v>
      </c>
      <c r="V1095" s="254" t="s">
        <v>360</v>
      </c>
      <c r="W1095" s="272"/>
    </row>
    <row r="1096" spans="1:23" s="256" customFormat="1" x14ac:dyDescent="0.25">
      <c r="A1096" s="259" t="s">
        <v>133</v>
      </c>
      <c r="B1096" s="259" t="s">
        <v>78</v>
      </c>
      <c r="C1096" s="273">
        <v>589</v>
      </c>
      <c r="D1096" s="274">
        <v>40015</v>
      </c>
      <c r="E1096" s="275" t="s">
        <v>28</v>
      </c>
      <c r="F1096" s="276">
        <v>1500</v>
      </c>
      <c r="G1096" s="277" t="s">
        <v>55</v>
      </c>
      <c r="H1096" s="278">
        <v>3.5</v>
      </c>
      <c r="I1096" s="279" t="s">
        <v>48</v>
      </c>
      <c r="J1096" s="252" t="s">
        <v>37</v>
      </c>
      <c r="K1096" s="280" t="s">
        <v>274</v>
      </c>
      <c r="L1096" s="278">
        <v>5</v>
      </c>
      <c r="M1096" s="281"/>
      <c r="N1096" s="281"/>
      <c r="O1096" s="270">
        <v>0</v>
      </c>
      <c r="P1096" s="281"/>
      <c r="Q1096" s="281"/>
      <c r="R1096" s="271" t="s">
        <v>358</v>
      </c>
      <c r="S1096" s="254">
        <v>0</v>
      </c>
      <c r="T1096" s="254" t="s">
        <v>362</v>
      </c>
      <c r="U1096" s="254">
        <v>0</v>
      </c>
      <c r="V1096" s="254" t="s">
        <v>360</v>
      </c>
      <c r="W1096" s="272"/>
    </row>
    <row r="1097" spans="1:23" s="256" customFormat="1" x14ac:dyDescent="0.25">
      <c r="A1097" s="259" t="s">
        <v>133</v>
      </c>
      <c r="B1097" s="259" t="s">
        <v>193</v>
      </c>
      <c r="C1097" s="273">
        <v>590</v>
      </c>
      <c r="D1097" s="274">
        <v>39974</v>
      </c>
      <c r="E1097" s="275" t="s">
        <v>28</v>
      </c>
      <c r="F1097" s="276">
        <v>11000</v>
      </c>
      <c r="G1097" s="277"/>
      <c r="H1097" s="278"/>
      <c r="I1097" s="279" t="s">
        <v>48</v>
      </c>
      <c r="J1097" s="252" t="s">
        <v>30</v>
      </c>
      <c r="K1097" s="280" t="s">
        <v>37</v>
      </c>
      <c r="L1097" s="278">
        <v>30</v>
      </c>
      <c r="M1097" s="281"/>
      <c r="N1097" s="281"/>
      <c r="O1097" s="270">
        <v>0</v>
      </c>
      <c r="P1097" s="281"/>
      <c r="Q1097" s="281"/>
      <c r="R1097" s="271">
        <v>0</v>
      </c>
      <c r="S1097" s="254">
        <v>0</v>
      </c>
      <c r="T1097" s="254">
        <v>0</v>
      </c>
      <c r="U1097" s="254">
        <v>0</v>
      </c>
      <c r="V1097" s="254">
        <v>0</v>
      </c>
      <c r="W1097" s="272"/>
    </row>
    <row r="1098" spans="1:23" s="256" customFormat="1" x14ac:dyDescent="0.25">
      <c r="A1098" s="259" t="s">
        <v>133</v>
      </c>
      <c r="B1098" s="259" t="s">
        <v>78</v>
      </c>
      <c r="C1098" s="273">
        <v>590</v>
      </c>
      <c r="D1098" s="274">
        <v>40862</v>
      </c>
      <c r="E1098" s="275" t="s">
        <v>89</v>
      </c>
      <c r="F1098" s="276">
        <v>66000000000</v>
      </c>
      <c r="G1098" s="277" t="s">
        <v>56</v>
      </c>
      <c r="H1098" s="278">
        <v>6.3</v>
      </c>
      <c r="I1098" s="279" t="s">
        <v>48</v>
      </c>
      <c r="J1098" s="252" t="s">
        <v>30</v>
      </c>
      <c r="K1098" s="280" t="s">
        <v>274</v>
      </c>
      <c r="L1098" s="278">
        <v>5</v>
      </c>
      <c r="M1098" s="281">
        <v>66000000000</v>
      </c>
      <c r="N1098" s="281">
        <v>66000000000</v>
      </c>
      <c r="O1098" s="270">
        <v>66000000</v>
      </c>
      <c r="P1098" s="281">
        <v>166375</v>
      </c>
      <c r="Q1098" s="281">
        <v>66166375</v>
      </c>
      <c r="R1098" s="271">
        <v>0</v>
      </c>
      <c r="S1098" s="254">
        <v>0</v>
      </c>
      <c r="T1098" s="254">
        <v>0</v>
      </c>
      <c r="U1098" s="254">
        <v>0</v>
      </c>
      <c r="V1098" s="254" t="s">
        <v>360</v>
      </c>
      <c r="W1098" s="272"/>
    </row>
    <row r="1099" spans="1:23" s="256" customFormat="1" x14ac:dyDescent="0.25">
      <c r="A1099" s="259" t="s">
        <v>133</v>
      </c>
      <c r="B1099" s="259" t="s">
        <v>78</v>
      </c>
      <c r="C1099" s="273">
        <v>590</v>
      </c>
      <c r="D1099" s="274">
        <v>40862</v>
      </c>
      <c r="E1099" s="275" t="s">
        <v>28</v>
      </c>
      <c r="F1099" s="276">
        <v>2000</v>
      </c>
      <c r="G1099" s="277" t="s">
        <v>44</v>
      </c>
      <c r="H1099" s="278">
        <v>3.6</v>
      </c>
      <c r="I1099" s="279" t="s">
        <v>48</v>
      </c>
      <c r="J1099" s="252" t="s">
        <v>30</v>
      </c>
      <c r="K1099" s="280" t="s">
        <v>274</v>
      </c>
      <c r="L1099" s="278">
        <v>5</v>
      </c>
      <c r="M1099" s="281">
        <v>2000000</v>
      </c>
      <c r="N1099" s="281">
        <v>2000000</v>
      </c>
      <c r="O1099" s="270">
        <v>51196820</v>
      </c>
      <c r="P1099" s="281">
        <v>74671</v>
      </c>
      <c r="Q1099" s="281">
        <v>51271491</v>
      </c>
      <c r="R1099" s="271" t="s">
        <v>358</v>
      </c>
      <c r="S1099" s="254">
        <v>0</v>
      </c>
      <c r="T1099" s="254">
        <v>0</v>
      </c>
      <c r="U1099" s="254">
        <v>0</v>
      </c>
      <c r="V1099" s="254" t="s">
        <v>360</v>
      </c>
      <c r="W1099" s="272"/>
    </row>
    <row r="1100" spans="1:23" s="256" customFormat="1" x14ac:dyDescent="0.25">
      <c r="A1100" s="259" t="s">
        <v>133</v>
      </c>
      <c r="B1100" s="259" t="s">
        <v>81</v>
      </c>
      <c r="C1100" s="273">
        <v>590</v>
      </c>
      <c r="D1100" s="274">
        <v>41551</v>
      </c>
      <c r="E1100" s="275" t="s">
        <v>28</v>
      </c>
      <c r="F1100" s="276">
        <v>4400</v>
      </c>
      <c r="G1100" s="277" t="s">
        <v>38</v>
      </c>
      <c r="H1100" s="278">
        <v>3.6</v>
      </c>
      <c r="I1100" s="279" t="s">
        <v>48</v>
      </c>
      <c r="J1100" s="252"/>
      <c r="K1100" s="280"/>
      <c r="L1100" s="278">
        <v>10</v>
      </c>
      <c r="M1100" s="281">
        <v>3000000</v>
      </c>
      <c r="N1100" s="281">
        <v>3000000</v>
      </c>
      <c r="O1100" s="270">
        <v>76795230</v>
      </c>
      <c r="P1100" s="281">
        <v>424155</v>
      </c>
      <c r="Q1100" s="281">
        <v>77219385</v>
      </c>
      <c r="R1100" s="271" t="s">
        <v>358</v>
      </c>
      <c r="S1100" s="254">
        <v>0</v>
      </c>
      <c r="T1100" s="254">
        <v>0</v>
      </c>
      <c r="U1100" s="254">
        <v>0</v>
      </c>
      <c r="V1100" s="254">
        <v>0</v>
      </c>
      <c r="W1100" s="272"/>
    </row>
    <row r="1101" spans="1:23" s="256" customFormat="1" x14ac:dyDescent="0.25">
      <c r="A1101" s="259" t="s">
        <v>133</v>
      </c>
      <c r="B1101" s="259" t="s">
        <v>193</v>
      </c>
      <c r="C1101" s="273">
        <v>813</v>
      </c>
      <c r="D1101" s="274">
        <v>42186</v>
      </c>
      <c r="E1101" s="275" t="s">
        <v>28</v>
      </c>
      <c r="F1101" s="276">
        <v>11000</v>
      </c>
      <c r="G1101" s="277"/>
      <c r="H1101" s="278"/>
      <c r="I1101" s="279" t="s">
        <v>48</v>
      </c>
      <c r="J1101" s="252" t="s">
        <v>30</v>
      </c>
      <c r="K1101" s="280" t="s">
        <v>419</v>
      </c>
      <c r="L1101" s="278">
        <v>10</v>
      </c>
      <c r="M1101" s="281"/>
      <c r="N1101" s="281"/>
      <c r="O1101" s="270">
        <v>0</v>
      </c>
      <c r="P1101" s="281"/>
      <c r="Q1101" s="281"/>
      <c r="R1101" s="271">
        <v>0</v>
      </c>
      <c r="S1101" s="254">
        <v>0</v>
      </c>
      <c r="T1101" s="254" t="s">
        <v>362</v>
      </c>
      <c r="U1101" s="254">
        <v>0</v>
      </c>
      <c r="V1101" s="254">
        <v>0</v>
      </c>
      <c r="W1101" s="272" t="s">
        <v>339</v>
      </c>
    </row>
    <row r="1102" spans="1:23" s="256" customFormat="1" x14ac:dyDescent="0.25">
      <c r="A1102" s="259" t="s">
        <v>133</v>
      </c>
      <c r="B1102" s="259" t="s">
        <v>78</v>
      </c>
      <c r="C1102" s="273">
        <v>813</v>
      </c>
      <c r="D1102" s="274">
        <v>42200</v>
      </c>
      <c r="E1102" s="275" t="s">
        <v>89</v>
      </c>
      <c r="F1102" s="276">
        <v>50000000</v>
      </c>
      <c r="G1102" s="277" t="s">
        <v>42</v>
      </c>
      <c r="H1102" s="278">
        <v>5.2</v>
      </c>
      <c r="I1102" s="279" t="s">
        <v>48</v>
      </c>
      <c r="J1102" s="252"/>
      <c r="K1102" s="280"/>
      <c r="L1102" s="278">
        <v>5</v>
      </c>
      <c r="M1102" s="281"/>
      <c r="N1102" s="281"/>
      <c r="O1102" s="270">
        <v>0</v>
      </c>
      <c r="P1102" s="281"/>
      <c r="Q1102" s="281"/>
      <c r="R1102" s="271">
        <v>0</v>
      </c>
      <c r="S1102" s="254">
        <v>0</v>
      </c>
      <c r="T1102" s="254" t="s">
        <v>362</v>
      </c>
      <c r="U1102" s="254">
        <v>0</v>
      </c>
      <c r="V1102" s="254">
        <v>0</v>
      </c>
      <c r="W1102" s="272" t="s">
        <v>339</v>
      </c>
    </row>
    <row r="1103" spans="1:23" s="256" customFormat="1" x14ac:dyDescent="0.25">
      <c r="A1103" s="259" t="s">
        <v>133</v>
      </c>
      <c r="B1103" s="259" t="s">
        <v>78</v>
      </c>
      <c r="C1103" s="273">
        <v>813</v>
      </c>
      <c r="D1103" s="274">
        <v>42200</v>
      </c>
      <c r="E1103" s="275" t="s">
        <v>28</v>
      </c>
      <c r="F1103" s="276">
        <v>2000</v>
      </c>
      <c r="G1103" s="277" t="s">
        <v>39</v>
      </c>
      <c r="H1103" s="278">
        <v>2.2000000000000002</v>
      </c>
      <c r="I1103" s="279" t="s">
        <v>48</v>
      </c>
      <c r="J1103" s="252"/>
      <c r="K1103" s="280"/>
      <c r="L1103" s="278">
        <v>5</v>
      </c>
      <c r="M1103" s="281">
        <v>2000000</v>
      </c>
      <c r="N1103" s="281">
        <v>2000000</v>
      </c>
      <c r="O1103" s="270">
        <v>51196820</v>
      </c>
      <c r="P1103" s="281">
        <v>498591</v>
      </c>
      <c r="Q1103" s="281">
        <v>51695411</v>
      </c>
      <c r="R1103" s="271" t="s">
        <v>358</v>
      </c>
      <c r="S1103" s="254">
        <v>0</v>
      </c>
      <c r="T1103" s="254">
        <v>0</v>
      </c>
      <c r="U1103" s="254">
        <v>0</v>
      </c>
      <c r="V1103" s="254">
        <v>0</v>
      </c>
      <c r="W1103" s="272" t="s">
        <v>339</v>
      </c>
    </row>
    <row r="1104" spans="1:23" s="256" customFormat="1" x14ac:dyDescent="0.25">
      <c r="A1104" s="259" t="s">
        <v>133</v>
      </c>
      <c r="B1104" s="259" t="s">
        <v>81</v>
      </c>
      <c r="C1104" s="273">
        <v>813</v>
      </c>
      <c r="D1104" s="274">
        <v>42229</v>
      </c>
      <c r="E1104" s="275" t="s">
        <v>28</v>
      </c>
      <c r="F1104" s="276">
        <v>2000</v>
      </c>
      <c r="G1104" s="277" t="s">
        <v>43</v>
      </c>
      <c r="H1104" s="278">
        <v>1.95</v>
      </c>
      <c r="I1104" s="279" t="s">
        <v>48</v>
      </c>
      <c r="J1104" s="252"/>
      <c r="K1104" s="280"/>
      <c r="L1104" s="278">
        <v>5</v>
      </c>
      <c r="M1104" s="281">
        <v>2000000</v>
      </c>
      <c r="N1104" s="281">
        <v>2000000</v>
      </c>
      <c r="O1104" s="270">
        <v>51196820</v>
      </c>
      <c r="P1104" s="281">
        <v>290994</v>
      </c>
      <c r="Q1104" s="281">
        <v>51487814</v>
      </c>
      <c r="R1104" s="271" t="s">
        <v>358</v>
      </c>
      <c r="S1104" s="254">
        <v>0</v>
      </c>
      <c r="T1104" s="254">
        <v>0</v>
      </c>
      <c r="U1104" s="254">
        <v>0</v>
      </c>
      <c r="V1104" s="254">
        <v>0</v>
      </c>
      <c r="W1104" s="272" t="s">
        <v>339</v>
      </c>
    </row>
    <row r="1105" spans="1:23" s="256" customFormat="1" x14ac:dyDescent="0.25">
      <c r="A1105" s="259" t="s">
        <v>133</v>
      </c>
      <c r="B1105" s="259" t="s">
        <v>193</v>
      </c>
      <c r="C1105" s="273">
        <v>814</v>
      </c>
      <c r="D1105" s="274">
        <v>42186</v>
      </c>
      <c r="E1105" s="275" t="s">
        <v>28</v>
      </c>
      <c r="F1105" s="276">
        <v>11000</v>
      </c>
      <c r="G1105" s="277"/>
      <c r="H1105" s="278"/>
      <c r="I1105" s="279" t="s">
        <v>48</v>
      </c>
      <c r="J1105" s="252" t="s">
        <v>30</v>
      </c>
      <c r="K1105" s="280" t="s">
        <v>419</v>
      </c>
      <c r="L1105" s="278">
        <v>30</v>
      </c>
      <c r="M1105" s="281"/>
      <c r="N1105" s="281"/>
      <c r="O1105" s="270">
        <v>0</v>
      </c>
      <c r="P1105" s="281"/>
      <c r="Q1105" s="281"/>
      <c r="R1105" s="271">
        <v>0</v>
      </c>
      <c r="S1105" s="254">
        <v>0</v>
      </c>
      <c r="T1105" s="254" t="s">
        <v>362</v>
      </c>
      <c r="U1105" s="254">
        <v>0</v>
      </c>
      <c r="V1105" s="254">
        <v>0</v>
      </c>
      <c r="W1105" s="272" t="s">
        <v>339</v>
      </c>
    </row>
    <row r="1106" spans="1:23" s="256" customFormat="1" x14ac:dyDescent="0.25">
      <c r="A1106" s="259" t="s">
        <v>325</v>
      </c>
      <c r="B1106" s="259" t="s">
        <v>193</v>
      </c>
      <c r="C1106" s="273">
        <v>775</v>
      </c>
      <c r="D1106" s="274">
        <v>41642</v>
      </c>
      <c r="E1106" s="275" t="s">
        <v>28</v>
      </c>
      <c r="F1106" s="276">
        <v>20000</v>
      </c>
      <c r="G1106" s="277"/>
      <c r="H1106" s="278"/>
      <c r="I1106" s="279" t="s">
        <v>125</v>
      </c>
      <c r="J1106" s="252" t="s">
        <v>37</v>
      </c>
      <c r="K1106" s="280"/>
      <c r="L1106" s="278">
        <v>50</v>
      </c>
      <c r="M1106" s="281"/>
      <c r="N1106" s="281"/>
      <c r="O1106" s="270">
        <v>0</v>
      </c>
      <c r="P1106" s="281"/>
      <c r="Q1106" s="281"/>
      <c r="R1106" s="271">
        <v>0</v>
      </c>
      <c r="S1106" s="254">
        <v>0</v>
      </c>
      <c r="T1106" s="254" t="s">
        <v>362</v>
      </c>
      <c r="U1106" s="254">
        <v>0</v>
      </c>
      <c r="V1106" s="254">
        <v>0</v>
      </c>
      <c r="W1106" s="272"/>
    </row>
    <row r="1107" spans="1:23" s="256" customFormat="1" x14ac:dyDescent="0.25">
      <c r="A1107" s="259" t="s">
        <v>114</v>
      </c>
      <c r="B1107" s="259" t="s">
        <v>193</v>
      </c>
      <c r="C1107" s="273">
        <v>480</v>
      </c>
      <c r="D1107" s="274">
        <v>39030</v>
      </c>
      <c r="E1107" s="275" t="s">
        <v>28</v>
      </c>
      <c r="F1107" s="276">
        <v>19500</v>
      </c>
      <c r="G1107" s="277"/>
      <c r="H1107" s="278"/>
      <c r="I1107" s="279" t="s">
        <v>48</v>
      </c>
      <c r="J1107" s="252" t="s">
        <v>274</v>
      </c>
      <c r="K1107" s="280" t="s">
        <v>274</v>
      </c>
      <c r="L1107" s="278">
        <v>10</v>
      </c>
      <c r="M1107" s="281"/>
      <c r="N1107" s="281"/>
      <c r="O1107" s="270">
        <v>0</v>
      </c>
      <c r="P1107" s="281"/>
      <c r="Q1107" s="281"/>
      <c r="R1107" s="271">
        <v>0</v>
      </c>
      <c r="S1107" s="254">
        <v>0</v>
      </c>
      <c r="T1107" s="254">
        <v>0</v>
      </c>
      <c r="U1107" s="254">
        <v>0</v>
      </c>
      <c r="V1107" s="254">
        <v>0</v>
      </c>
      <c r="W1107" s="272"/>
    </row>
    <row r="1108" spans="1:23" s="256" customFormat="1" x14ac:dyDescent="0.25">
      <c r="A1108" s="259" t="s">
        <v>114</v>
      </c>
      <c r="B1108" s="259" t="s">
        <v>78</v>
      </c>
      <c r="C1108" s="273">
        <v>480</v>
      </c>
      <c r="D1108" s="274">
        <v>39113</v>
      </c>
      <c r="E1108" s="275" t="s">
        <v>28</v>
      </c>
      <c r="F1108" s="276">
        <v>6000</v>
      </c>
      <c r="G1108" s="277" t="s">
        <v>56</v>
      </c>
      <c r="H1108" s="278">
        <v>3.5</v>
      </c>
      <c r="I1108" s="279" t="s">
        <v>48</v>
      </c>
      <c r="J1108" s="252" t="s">
        <v>274</v>
      </c>
      <c r="K1108" s="280" t="s">
        <v>274</v>
      </c>
      <c r="L1108" s="278">
        <v>9.5</v>
      </c>
      <c r="M1108" s="281">
        <v>6000000</v>
      </c>
      <c r="N1108" s="281">
        <v>6000000</v>
      </c>
      <c r="O1108" s="270">
        <v>153590460</v>
      </c>
      <c r="P1108" s="281">
        <v>1326437</v>
      </c>
      <c r="Q1108" s="281">
        <v>154916897</v>
      </c>
      <c r="R1108" s="271" t="s">
        <v>358</v>
      </c>
      <c r="S1108" s="254">
        <v>0</v>
      </c>
      <c r="T1108" s="254">
        <v>0</v>
      </c>
      <c r="U1108" s="254">
        <v>0</v>
      </c>
      <c r="V1108" s="254" t="s">
        <v>360</v>
      </c>
      <c r="W1108" s="272"/>
    </row>
    <row r="1109" spans="1:23" s="256" customFormat="1" x14ac:dyDescent="0.25">
      <c r="A1109" s="259" t="s">
        <v>114</v>
      </c>
      <c r="B1109" s="259" t="s">
        <v>193</v>
      </c>
      <c r="C1109" s="273">
        <v>481</v>
      </c>
      <c r="D1109" s="274">
        <v>39030</v>
      </c>
      <c r="E1109" s="275" t="s">
        <v>28</v>
      </c>
      <c r="F1109" s="276">
        <v>19500</v>
      </c>
      <c r="G1109" s="277"/>
      <c r="H1109" s="278"/>
      <c r="I1109" s="279" t="s">
        <v>48</v>
      </c>
      <c r="J1109" s="252" t="s">
        <v>274</v>
      </c>
      <c r="K1109" s="280" t="s">
        <v>274</v>
      </c>
      <c r="L1109" s="278">
        <v>25</v>
      </c>
      <c r="M1109" s="281"/>
      <c r="N1109" s="281"/>
      <c r="O1109" s="270">
        <v>0</v>
      </c>
      <c r="P1109" s="281"/>
      <c r="Q1109" s="281"/>
      <c r="R1109" s="271">
        <v>0</v>
      </c>
      <c r="S1109" s="254">
        <v>0</v>
      </c>
      <c r="T1109" s="254">
        <v>0</v>
      </c>
      <c r="U1109" s="254">
        <v>0</v>
      </c>
      <c r="V1109" s="254">
        <v>0</v>
      </c>
      <c r="W1109" s="272"/>
    </row>
    <row r="1110" spans="1:23" s="256" customFormat="1" x14ac:dyDescent="0.25">
      <c r="A1110" s="259" t="s">
        <v>114</v>
      </c>
      <c r="B1110" s="259" t="s">
        <v>78</v>
      </c>
      <c r="C1110" s="273">
        <v>481</v>
      </c>
      <c r="D1110" s="274">
        <v>39044</v>
      </c>
      <c r="E1110" s="275" t="s">
        <v>28</v>
      </c>
      <c r="F1110" s="276">
        <v>13500</v>
      </c>
      <c r="G1110" s="277" t="s">
        <v>44</v>
      </c>
      <c r="H1110" s="278">
        <v>4.25</v>
      </c>
      <c r="I1110" s="279" t="s">
        <v>48</v>
      </c>
      <c r="J1110" s="252" t="s">
        <v>274</v>
      </c>
      <c r="K1110" s="280" t="s">
        <v>274</v>
      </c>
      <c r="L1110" s="278">
        <v>21</v>
      </c>
      <c r="M1110" s="281">
        <v>13500000</v>
      </c>
      <c r="N1110" s="281">
        <v>13500000</v>
      </c>
      <c r="O1110" s="270">
        <v>345578535</v>
      </c>
      <c r="P1110" s="281">
        <v>6661543</v>
      </c>
      <c r="Q1110" s="281">
        <v>352240078</v>
      </c>
      <c r="R1110" s="271" t="s">
        <v>358</v>
      </c>
      <c r="S1110" s="254">
        <v>0</v>
      </c>
      <c r="T1110" s="254">
        <v>0</v>
      </c>
      <c r="U1110" s="254">
        <v>0</v>
      </c>
      <c r="V1110" s="254" t="s">
        <v>360</v>
      </c>
      <c r="W1110" s="272"/>
    </row>
    <row r="1111" spans="1:23" s="256" customFormat="1" x14ac:dyDescent="0.25">
      <c r="A1111" s="259" t="s">
        <v>114</v>
      </c>
      <c r="B1111" s="259" t="s">
        <v>193</v>
      </c>
      <c r="C1111" s="273">
        <v>598</v>
      </c>
      <c r="D1111" s="274">
        <v>40025</v>
      </c>
      <c r="E1111" s="275" t="s">
        <v>28</v>
      </c>
      <c r="F1111" s="276">
        <v>20000</v>
      </c>
      <c r="G1111" s="277"/>
      <c r="H1111" s="278"/>
      <c r="I1111" s="279" t="s">
        <v>48</v>
      </c>
      <c r="J1111" s="252" t="s">
        <v>30</v>
      </c>
      <c r="K1111" s="280" t="s">
        <v>37</v>
      </c>
      <c r="L1111" s="278">
        <v>10</v>
      </c>
      <c r="M1111" s="281"/>
      <c r="N1111" s="281"/>
      <c r="O1111" s="270">
        <v>0</v>
      </c>
      <c r="P1111" s="281"/>
      <c r="Q1111" s="281"/>
      <c r="R1111" s="271">
        <v>0</v>
      </c>
      <c r="S1111" s="254">
        <v>0</v>
      </c>
      <c r="T1111" s="254">
        <v>0</v>
      </c>
      <c r="U1111" s="254">
        <v>0</v>
      </c>
      <c r="V1111" s="254">
        <v>0</v>
      </c>
      <c r="W1111" s="272"/>
    </row>
    <row r="1112" spans="1:23" s="256" customFormat="1" x14ac:dyDescent="0.25">
      <c r="A1112" s="259" t="s">
        <v>114</v>
      </c>
      <c r="B1112" s="259" t="s">
        <v>78</v>
      </c>
      <c r="C1112" s="273">
        <v>598</v>
      </c>
      <c r="D1112" s="274">
        <v>40030</v>
      </c>
      <c r="E1112" s="275" t="s">
        <v>28</v>
      </c>
      <c r="F1112" s="276">
        <v>9000</v>
      </c>
      <c r="G1112" s="277" t="s">
        <v>40</v>
      </c>
      <c r="H1112" s="278">
        <v>3.9</v>
      </c>
      <c r="I1112" s="279" t="s">
        <v>48</v>
      </c>
      <c r="J1112" s="252" t="s">
        <v>274</v>
      </c>
      <c r="K1112" s="280" t="s">
        <v>274</v>
      </c>
      <c r="L1112" s="278">
        <v>5</v>
      </c>
      <c r="M1112" s="281">
        <v>3300000</v>
      </c>
      <c r="N1112" s="281"/>
      <c r="O1112" s="270">
        <v>0</v>
      </c>
      <c r="P1112" s="281"/>
      <c r="Q1112" s="281"/>
      <c r="R1112" s="271" t="s">
        <v>358</v>
      </c>
      <c r="S1112" s="254">
        <v>0</v>
      </c>
      <c r="T1112" s="254">
        <v>0</v>
      </c>
      <c r="U1112" s="254" t="s">
        <v>359</v>
      </c>
      <c r="V1112" s="254" t="s">
        <v>360</v>
      </c>
      <c r="W1112" s="272"/>
    </row>
    <row r="1113" spans="1:23" s="256" customFormat="1" x14ac:dyDescent="0.25">
      <c r="A1113" s="259" t="s">
        <v>114</v>
      </c>
      <c r="B1113" s="259" t="s">
        <v>78</v>
      </c>
      <c r="C1113" s="273">
        <v>598</v>
      </c>
      <c r="D1113" s="274">
        <v>40030</v>
      </c>
      <c r="E1113" s="275" t="s">
        <v>89</v>
      </c>
      <c r="F1113" s="276">
        <v>180000000</v>
      </c>
      <c r="G1113" s="277" t="s">
        <v>38</v>
      </c>
      <c r="H1113" s="278">
        <v>5.7</v>
      </c>
      <c r="I1113" s="279" t="s">
        <v>48</v>
      </c>
      <c r="J1113" s="252" t="s">
        <v>274</v>
      </c>
      <c r="K1113" s="280" t="s">
        <v>274</v>
      </c>
      <c r="L1113" s="278">
        <v>5</v>
      </c>
      <c r="M1113" s="281">
        <v>33600000000</v>
      </c>
      <c r="N1113" s="281"/>
      <c r="O1113" s="270">
        <v>0</v>
      </c>
      <c r="P1113" s="281"/>
      <c r="Q1113" s="281"/>
      <c r="R1113" s="271">
        <v>0</v>
      </c>
      <c r="S1113" s="254">
        <v>0</v>
      </c>
      <c r="T1113" s="254">
        <v>0</v>
      </c>
      <c r="U1113" s="254" t="s">
        <v>359</v>
      </c>
      <c r="V1113" s="254" t="s">
        <v>360</v>
      </c>
      <c r="W1113" s="272"/>
    </row>
    <row r="1114" spans="1:23" s="256" customFormat="1" x14ac:dyDescent="0.25">
      <c r="A1114" s="259" t="s">
        <v>114</v>
      </c>
      <c r="B1114" s="259" t="s">
        <v>81</v>
      </c>
      <c r="C1114" s="273">
        <v>598</v>
      </c>
      <c r="D1114" s="274">
        <v>40133</v>
      </c>
      <c r="E1114" s="275" t="s">
        <v>89</v>
      </c>
      <c r="F1114" s="276">
        <v>65020000</v>
      </c>
      <c r="G1114" s="277" t="s">
        <v>45</v>
      </c>
      <c r="H1114" s="278">
        <v>6.3</v>
      </c>
      <c r="I1114" s="279" t="s">
        <v>48</v>
      </c>
      <c r="J1114" s="252" t="s">
        <v>37</v>
      </c>
      <c r="K1114" s="280" t="s">
        <v>274</v>
      </c>
      <c r="L1114" s="278">
        <v>5</v>
      </c>
      <c r="M1114" s="281"/>
      <c r="N1114" s="281"/>
      <c r="O1114" s="270">
        <v>0</v>
      </c>
      <c r="P1114" s="281"/>
      <c r="Q1114" s="281"/>
      <c r="R1114" s="271">
        <v>0</v>
      </c>
      <c r="S1114" s="254">
        <v>0</v>
      </c>
      <c r="T1114" s="254" t="s">
        <v>362</v>
      </c>
      <c r="U1114" s="254">
        <v>0</v>
      </c>
      <c r="V1114" s="254" t="s">
        <v>360</v>
      </c>
      <c r="W1114" s="272"/>
    </row>
    <row r="1115" spans="1:23" s="256" customFormat="1" x14ac:dyDescent="0.25">
      <c r="A1115" s="259" t="s">
        <v>114</v>
      </c>
      <c r="B1115" s="259" t="s">
        <v>81</v>
      </c>
      <c r="C1115" s="273">
        <v>598</v>
      </c>
      <c r="D1115" s="274">
        <v>40133</v>
      </c>
      <c r="E1115" s="275" t="s">
        <v>28</v>
      </c>
      <c r="F1115" s="276">
        <v>3100</v>
      </c>
      <c r="G1115" s="277" t="s">
        <v>43</v>
      </c>
      <c r="H1115" s="278">
        <v>3.5</v>
      </c>
      <c r="I1115" s="279" t="s">
        <v>48</v>
      </c>
      <c r="J1115" s="252" t="s">
        <v>37</v>
      </c>
      <c r="K1115" s="280" t="s">
        <v>274</v>
      </c>
      <c r="L1115" s="278">
        <v>5</v>
      </c>
      <c r="M1115" s="281">
        <v>1500000</v>
      </c>
      <c r="N1115" s="281"/>
      <c r="O1115" s="270">
        <v>0</v>
      </c>
      <c r="P1115" s="281"/>
      <c r="Q1115" s="281"/>
      <c r="R1115" s="271" t="s">
        <v>358</v>
      </c>
      <c r="S1115" s="254">
        <v>0</v>
      </c>
      <c r="T1115" s="254">
        <v>0</v>
      </c>
      <c r="U1115" s="254" t="s">
        <v>359</v>
      </c>
      <c r="V1115" s="254" t="s">
        <v>360</v>
      </c>
      <c r="W1115" s="272"/>
    </row>
    <row r="1116" spans="1:23" s="256" customFormat="1" x14ac:dyDescent="0.25">
      <c r="A1116" s="259" t="s">
        <v>114</v>
      </c>
      <c r="B1116" s="259" t="s">
        <v>87</v>
      </c>
      <c r="C1116" s="273">
        <v>598</v>
      </c>
      <c r="D1116" s="274">
        <v>40541</v>
      </c>
      <c r="E1116" s="275" t="s">
        <v>28</v>
      </c>
      <c r="F1116" s="276">
        <v>6500</v>
      </c>
      <c r="G1116" s="277" t="s">
        <v>70</v>
      </c>
      <c r="H1116" s="278">
        <v>3.65</v>
      </c>
      <c r="I1116" s="279" t="s">
        <v>48</v>
      </c>
      <c r="J1116" s="252" t="s">
        <v>37</v>
      </c>
      <c r="K1116" s="280" t="s">
        <v>274</v>
      </c>
      <c r="L1116" s="278">
        <v>5</v>
      </c>
      <c r="M1116" s="281">
        <v>2500000</v>
      </c>
      <c r="N1116" s="281"/>
      <c r="O1116" s="270">
        <v>0</v>
      </c>
      <c r="P1116" s="281"/>
      <c r="Q1116" s="281"/>
      <c r="R1116" s="271" t="s">
        <v>358</v>
      </c>
      <c r="S1116" s="254">
        <v>0</v>
      </c>
      <c r="T1116" s="254">
        <v>0</v>
      </c>
      <c r="U1116" s="254" t="s">
        <v>359</v>
      </c>
      <c r="V1116" s="254" t="s">
        <v>360</v>
      </c>
      <c r="W1116" s="272"/>
    </row>
    <row r="1117" spans="1:23" s="256" customFormat="1" x14ac:dyDescent="0.25">
      <c r="A1117" s="259" t="s">
        <v>114</v>
      </c>
      <c r="B1117" s="259" t="s">
        <v>193</v>
      </c>
      <c r="C1117" s="273">
        <v>599</v>
      </c>
      <c r="D1117" s="274">
        <v>40025</v>
      </c>
      <c r="E1117" s="275" t="s">
        <v>28</v>
      </c>
      <c r="F1117" s="276">
        <v>20000</v>
      </c>
      <c r="G1117" s="277"/>
      <c r="H1117" s="278"/>
      <c r="I1117" s="279" t="s">
        <v>48</v>
      </c>
      <c r="J1117" s="252" t="s">
        <v>30</v>
      </c>
      <c r="K1117" s="280" t="s">
        <v>37</v>
      </c>
      <c r="L1117" s="278">
        <v>30</v>
      </c>
      <c r="M1117" s="281"/>
      <c r="N1117" s="281"/>
      <c r="O1117" s="270">
        <v>0</v>
      </c>
      <c r="P1117" s="281"/>
      <c r="Q1117" s="281"/>
      <c r="R1117" s="271">
        <v>0</v>
      </c>
      <c r="S1117" s="254">
        <v>0</v>
      </c>
      <c r="T1117" s="254">
        <v>0</v>
      </c>
      <c r="U1117" s="254">
        <v>0</v>
      </c>
      <c r="V1117" s="254">
        <v>0</v>
      </c>
      <c r="W1117" s="272"/>
    </row>
    <row r="1118" spans="1:23" s="256" customFormat="1" x14ac:dyDescent="0.25">
      <c r="A1118" s="259" t="s">
        <v>114</v>
      </c>
      <c r="B1118" s="259" t="s">
        <v>78</v>
      </c>
      <c r="C1118" s="273">
        <v>599</v>
      </c>
      <c r="D1118" s="274">
        <v>40030</v>
      </c>
      <c r="E1118" s="275" t="s">
        <v>28</v>
      </c>
      <c r="F1118" s="276">
        <v>9000</v>
      </c>
      <c r="G1118" s="277" t="s">
        <v>39</v>
      </c>
      <c r="H1118" s="278">
        <v>4.2</v>
      </c>
      <c r="I1118" s="279" t="s">
        <v>48</v>
      </c>
      <c r="J1118" s="252" t="s">
        <v>274</v>
      </c>
      <c r="K1118" s="280" t="s">
        <v>274</v>
      </c>
      <c r="L1118" s="278">
        <v>10</v>
      </c>
      <c r="M1118" s="281"/>
      <c r="N1118" s="281"/>
      <c r="O1118" s="270">
        <v>0</v>
      </c>
      <c r="P1118" s="281"/>
      <c r="Q1118" s="281"/>
      <c r="R1118" s="271" t="s">
        <v>358</v>
      </c>
      <c r="S1118" s="254">
        <v>0</v>
      </c>
      <c r="T1118" s="254" t="s">
        <v>362</v>
      </c>
      <c r="U1118" s="254">
        <v>0</v>
      </c>
      <c r="V1118" s="254" t="s">
        <v>360</v>
      </c>
      <c r="W1118" s="272"/>
    </row>
    <row r="1119" spans="1:23" s="256" customFormat="1" x14ac:dyDescent="0.25">
      <c r="A1119" s="259" t="s">
        <v>114</v>
      </c>
      <c r="B1119" s="259" t="s">
        <v>78</v>
      </c>
      <c r="C1119" s="273">
        <v>599</v>
      </c>
      <c r="D1119" s="274">
        <v>40030</v>
      </c>
      <c r="E1119" s="275" t="s">
        <v>28</v>
      </c>
      <c r="F1119" s="276">
        <v>9000</v>
      </c>
      <c r="G1119" s="277" t="s">
        <v>42</v>
      </c>
      <c r="H1119" s="278">
        <v>4.8</v>
      </c>
      <c r="I1119" s="279" t="s">
        <v>48</v>
      </c>
      <c r="J1119" s="252" t="s">
        <v>274</v>
      </c>
      <c r="K1119" s="280" t="s">
        <v>274</v>
      </c>
      <c r="L1119" s="278">
        <v>22</v>
      </c>
      <c r="M1119" s="281">
        <v>3000000</v>
      </c>
      <c r="N1119" s="281">
        <v>3000000</v>
      </c>
      <c r="O1119" s="270">
        <v>76795230</v>
      </c>
      <c r="P1119" s="281">
        <v>1209587</v>
      </c>
      <c r="Q1119" s="281">
        <v>78004817</v>
      </c>
      <c r="R1119" s="271" t="s">
        <v>358</v>
      </c>
      <c r="S1119" s="254">
        <v>0</v>
      </c>
      <c r="T1119" s="254">
        <v>0</v>
      </c>
      <c r="U1119" s="254">
        <v>0</v>
      </c>
      <c r="V1119" s="254" t="s">
        <v>360</v>
      </c>
      <c r="W1119" s="272"/>
    </row>
    <row r="1120" spans="1:23" s="256" customFormat="1" x14ac:dyDescent="0.25">
      <c r="A1120" s="259" t="s">
        <v>114</v>
      </c>
      <c r="B1120" s="259" t="s">
        <v>81</v>
      </c>
      <c r="C1120" s="273">
        <v>599</v>
      </c>
      <c r="D1120" s="274">
        <v>40133</v>
      </c>
      <c r="E1120" s="275" t="s">
        <v>28</v>
      </c>
      <c r="F1120" s="276">
        <v>3100</v>
      </c>
      <c r="G1120" s="277" t="s">
        <v>52</v>
      </c>
      <c r="H1120" s="278">
        <v>4.5999999999999996</v>
      </c>
      <c r="I1120" s="279" t="s">
        <v>48</v>
      </c>
      <c r="J1120" s="252" t="s">
        <v>37</v>
      </c>
      <c r="K1120" s="280" t="s">
        <v>274</v>
      </c>
      <c r="L1120" s="278">
        <v>22</v>
      </c>
      <c r="M1120" s="281">
        <v>1600000</v>
      </c>
      <c r="N1120" s="281">
        <v>1600000</v>
      </c>
      <c r="O1120" s="270">
        <v>40957456</v>
      </c>
      <c r="P1120" s="281">
        <v>463088</v>
      </c>
      <c r="Q1120" s="281">
        <v>41420544</v>
      </c>
      <c r="R1120" s="271" t="s">
        <v>358</v>
      </c>
      <c r="S1120" s="254">
        <v>0</v>
      </c>
      <c r="T1120" s="254">
        <v>0</v>
      </c>
      <c r="U1120" s="254">
        <v>0</v>
      </c>
      <c r="V1120" s="254" t="s">
        <v>360</v>
      </c>
      <c r="W1120" s="272"/>
    </row>
    <row r="1121" spans="1:23" s="256" customFormat="1" x14ac:dyDescent="0.25">
      <c r="A1121" s="259" t="s">
        <v>114</v>
      </c>
      <c r="B1121" s="259" t="s">
        <v>87</v>
      </c>
      <c r="C1121" s="273">
        <v>599</v>
      </c>
      <c r="D1121" s="274">
        <v>40541</v>
      </c>
      <c r="E1121" s="275" t="s">
        <v>28</v>
      </c>
      <c r="F1121" s="276">
        <v>6500</v>
      </c>
      <c r="G1121" s="277" t="s">
        <v>73</v>
      </c>
      <c r="H1121" s="278">
        <v>4.05</v>
      </c>
      <c r="I1121" s="279" t="s">
        <v>48</v>
      </c>
      <c r="J1121" s="252" t="s">
        <v>37</v>
      </c>
      <c r="K1121" s="280" t="s">
        <v>274</v>
      </c>
      <c r="L1121" s="278">
        <v>22</v>
      </c>
      <c r="M1121" s="281">
        <v>3400000</v>
      </c>
      <c r="N1121" s="281">
        <v>3400000</v>
      </c>
      <c r="O1121" s="270">
        <v>87034594</v>
      </c>
      <c r="P1121" s="281">
        <v>1607994</v>
      </c>
      <c r="Q1121" s="281">
        <v>88642588</v>
      </c>
      <c r="R1121" s="271" t="s">
        <v>358</v>
      </c>
      <c r="S1121" s="254">
        <v>0</v>
      </c>
      <c r="T1121" s="254">
        <v>0</v>
      </c>
      <c r="U1121" s="254">
        <v>0</v>
      </c>
      <c r="V1121" s="254" t="s">
        <v>360</v>
      </c>
      <c r="W1121" s="272"/>
    </row>
    <row r="1122" spans="1:23" s="256" customFormat="1" x14ac:dyDescent="0.25">
      <c r="A1122" s="259" t="s">
        <v>114</v>
      </c>
      <c r="B1122" s="259" t="s">
        <v>87</v>
      </c>
      <c r="C1122" s="273">
        <v>599</v>
      </c>
      <c r="D1122" s="274">
        <v>40541</v>
      </c>
      <c r="E1122" s="275" t="s">
        <v>28</v>
      </c>
      <c r="F1122" s="276">
        <v>6500</v>
      </c>
      <c r="G1122" s="277" t="s">
        <v>91</v>
      </c>
      <c r="H1122" s="278">
        <v>3.95</v>
      </c>
      <c r="I1122" s="279" t="s">
        <v>48</v>
      </c>
      <c r="J1122" s="252" t="s">
        <v>37</v>
      </c>
      <c r="K1122" s="280" t="s">
        <v>274</v>
      </c>
      <c r="L1122" s="278">
        <v>28</v>
      </c>
      <c r="M1122" s="281">
        <v>3000000</v>
      </c>
      <c r="N1122" s="281">
        <v>3000000</v>
      </c>
      <c r="O1122" s="270">
        <v>76795230</v>
      </c>
      <c r="P1122" s="281">
        <v>1384166</v>
      </c>
      <c r="Q1122" s="281">
        <v>78179396</v>
      </c>
      <c r="R1122" s="271" t="s">
        <v>358</v>
      </c>
      <c r="S1122" s="254">
        <v>0</v>
      </c>
      <c r="T1122" s="254">
        <v>0</v>
      </c>
      <c r="U1122" s="254">
        <v>0</v>
      </c>
      <c r="V1122" s="254" t="s">
        <v>360</v>
      </c>
      <c r="W1122" s="272"/>
    </row>
    <row r="1123" spans="1:23" s="256" customFormat="1" x14ac:dyDescent="0.25">
      <c r="A1123" s="259" t="s">
        <v>114</v>
      </c>
      <c r="B1123" s="259" t="s">
        <v>193</v>
      </c>
      <c r="C1123" s="273">
        <v>743</v>
      </c>
      <c r="D1123" s="274">
        <v>41310</v>
      </c>
      <c r="E1123" s="275" t="s">
        <v>28</v>
      </c>
      <c r="F1123" s="276">
        <v>20000</v>
      </c>
      <c r="G1123" s="277"/>
      <c r="H1123" s="278"/>
      <c r="I1123" s="279" t="s">
        <v>37</v>
      </c>
      <c r="J1123" s="252" t="s">
        <v>30</v>
      </c>
      <c r="K1123" s="280" t="s">
        <v>48</v>
      </c>
      <c r="L1123" s="278">
        <v>10</v>
      </c>
      <c r="M1123" s="281"/>
      <c r="N1123" s="281"/>
      <c r="O1123" s="270">
        <v>0</v>
      </c>
      <c r="P1123" s="281"/>
      <c r="Q1123" s="281"/>
      <c r="R1123" s="271">
        <v>0</v>
      </c>
      <c r="S1123" s="254">
        <v>0</v>
      </c>
      <c r="T1123" s="254">
        <v>0</v>
      </c>
      <c r="U1123" s="254">
        <v>0</v>
      </c>
      <c r="V1123" s="254">
        <v>0</v>
      </c>
      <c r="W1123" s="272"/>
    </row>
    <row r="1124" spans="1:23" s="256" customFormat="1" x14ac:dyDescent="0.25">
      <c r="A1124" s="259" t="s">
        <v>114</v>
      </c>
      <c r="B1124" s="259" t="s">
        <v>78</v>
      </c>
      <c r="C1124" s="273">
        <v>743</v>
      </c>
      <c r="D1124" s="274">
        <v>41383</v>
      </c>
      <c r="E1124" s="275" t="s">
        <v>28</v>
      </c>
      <c r="F1124" s="276">
        <v>3100</v>
      </c>
      <c r="G1124" s="277" t="s">
        <v>92</v>
      </c>
      <c r="H1124" s="278">
        <v>3.7</v>
      </c>
      <c r="I1124" s="279" t="s">
        <v>48</v>
      </c>
      <c r="J1124" s="252"/>
      <c r="K1124" s="280"/>
      <c r="L1124" s="278">
        <v>5</v>
      </c>
      <c r="M1124" s="281"/>
      <c r="N1124" s="281"/>
      <c r="O1124" s="270">
        <v>0</v>
      </c>
      <c r="P1124" s="281"/>
      <c r="Q1124" s="281"/>
      <c r="R1124" s="271" t="s">
        <v>358</v>
      </c>
      <c r="S1124" s="254">
        <v>0</v>
      </c>
      <c r="T1124" s="254" t="s">
        <v>362</v>
      </c>
      <c r="U1124" s="254">
        <v>0</v>
      </c>
      <c r="V1124" s="254">
        <v>0</v>
      </c>
      <c r="W1124" s="272"/>
    </row>
    <row r="1125" spans="1:23" s="256" customFormat="1" x14ac:dyDescent="0.25">
      <c r="A1125" s="259" t="s">
        <v>114</v>
      </c>
      <c r="B1125" s="259" t="s">
        <v>81</v>
      </c>
      <c r="C1125" s="273">
        <v>743</v>
      </c>
      <c r="D1125" s="274">
        <v>41838</v>
      </c>
      <c r="E1125" s="275" t="s">
        <v>28</v>
      </c>
      <c r="F1125" s="276">
        <v>2000</v>
      </c>
      <c r="G1125" s="277" t="s">
        <v>101</v>
      </c>
      <c r="H1125" s="278">
        <v>2.7</v>
      </c>
      <c r="I1125" s="279" t="s">
        <v>48</v>
      </c>
      <c r="J1125" s="252"/>
      <c r="K1125" s="280"/>
      <c r="L1125" s="278">
        <v>5</v>
      </c>
      <c r="M1125" s="281"/>
      <c r="N1125" s="281"/>
      <c r="O1125" s="270">
        <v>0</v>
      </c>
      <c r="P1125" s="281"/>
      <c r="Q1125" s="281"/>
      <c r="R1125" s="271" t="s">
        <v>358</v>
      </c>
      <c r="S1125" s="254">
        <v>0</v>
      </c>
      <c r="T1125" s="254" t="s">
        <v>362</v>
      </c>
      <c r="U1125" s="254">
        <v>0</v>
      </c>
      <c r="V1125" s="254">
        <v>0</v>
      </c>
      <c r="W1125" s="272"/>
    </row>
    <row r="1126" spans="1:23" s="256" customFormat="1" x14ac:dyDescent="0.25">
      <c r="A1126" s="259" t="s">
        <v>114</v>
      </c>
      <c r="B1126" s="259" t="s">
        <v>81</v>
      </c>
      <c r="C1126" s="273">
        <v>743</v>
      </c>
      <c r="D1126" s="274">
        <v>41838</v>
      </c>
      <c r="E1126" s="275" t="s">
        <v>89</v>
      </c>
      <c r="F1126" s="276">
        <v>50000000</v>
      </c>
      <c r="G1126" s="277" t="s">
        <v>146</v>
      </c>
      <c r="H1126" s="278">
        <v>5.4</v>
      </c>
      <c r="I1126" s="279" t="s">
        <v>48</v>
      </c>
      <c r="J1126" s="252"/>
      <c r="K1126" s="280"/>
      <c r="L1126" s="278">
        <v>5</v>
      </c>
      <c r="M1126" s="281"/>
      <c r="N1126" s="281"/>
      <c r="O1126" s="270">
        <v>0</v>
      </c>
      <c r="P1126" s="281"/>
      <c r="Q1126" s="281"/>
      <c r="R1126" s="271">
        <v>0</v>
      </c>
      <c r="S1126" s="254">
        <v>0</v>
      </c>
      <c r="T1126" s="254" t="s">
        <v>362</v>
      </c>
      <c r="U1126" s="254">
        <v>0</v>
      </c>
      <c r="V1126" s="254">
        <v>0</v>
      </c>
      <c r="W1126" s="272"/>
    </row>
    <row r="1127" spans="1:23" s="256" customFormat="1" x14ac:dyDescent="0.25">
      <c r="A1127" s="259" t="s">
        <v>114</v>
      </c>
      <c r="B1127" s="259" t="s">
        <v>193</v>
      </c>
      <c r="C1127" s="273">
        <v>744</v>
      </c>
      <c r="D1127" s="274">
        <v>41310</v>
      </c>
      <c r="E1127" s="275" t="s">
        <v>28</v>
      </c>
      <c r="F1127" s="276">
        <v>20000</v>
      </c>
      <c r="G1127" s="277"/>
      <c r="H1127" s="278"/>
      <c r="I1127" s="279" t="s">
        <v>37</v>
      </c>
      <c r="J1127" s="252" t="s">
        <v>30</v>
      </c>
      <c r="K1127" s="280" t="s">
        <v>48</v>
      </c>
      <c r="L1127" s="278">
        <v>30</v>
      </c>
      <c r="M1127" s="281"/>
      <c r="N1127" s="281"/>
      <c r="O1127" s="270">
        <v>0</v>
      </c>
      <c r="P1127" s="281"/>
      <c r="Q1127" s="281"/>
      <c r="R1127" s="271">
        <v>0</v>
      </c>
      <c r="S1127" s="254">
        <v>0</v>
      </c>
      <c r="T1127" s="254">
        <v>0</v>
      </c>
      <c r="U1127" s="254">
        <v>0</v>
      </c>
      <c r="V1127" s="254">
        <v>0</v>
      </c>
      <c r="W1127" s="272"/>
    </row>
    <row r="1128" spans="1:23" s="256" customFormat="1" x14ac:dyDescent="0.25">
      <c r="A1128" s="259" t="s">
        <v>114</v>
      </c>
      <c r="B1128" s="259" t="s">
        <v>78</v>
      </c>
      <c r="C1128" s="273">
        <v>744</v>
      </c>
      <c r="D1128" s="274">
        <v>41383</v>
      </c>
      <c r="E1128" s="275" t="s">
        <v>28</v>
      </c>
      <c r="F1128" s="276">
        <v>3100</v>
      </c>
      <c r="G1128" s="277" t="s">
        <v>98</v>
      </c>
      <c r="H1128" s="278">
        <v>3.95</v>
      </c>
      <c r="I1128" s="279" t="s">
        <v>48</v>
      </c>
      <c r="J1128" s="252"/>
      <c r="K1128" s="280"/>
      <c r="L1128" s="278">
        <v>29</v>
      </c>
      <c r="M1128" s="281">
        <v>3100000</v>
      </c>
      <c r="N1128" s="281">
        <v>3100000</v>
      </c>
      <c r="O1128" s="270">
        <v>79355071</v>
      </c>
      <c r="P1128" s="281">
        <v>388026</v>
      </c>
      <c r="Q1128" s="281">
        <v>79743097</v>
      </c>
      <c r="R1128" s="271" t="s">
        <v>358</v>
      </c>
      <c r="S1128" s="254">
        <v>0</v>
      </c>
      <c r="T1128" s="254">
        <v>0</v>
      </c>
      <c r="U1128" s="254">
        <v>0</v>
      </c>
      <c r="V1128" s="254">
        <v>0</v>
      </c>
      <c r="W1128" s="272"/>
    </row>
    <row r="1129" spans="1:23" s="256" customFormat="1" x14ac:dyDescent="0.25">
      <c r="A1129" s="259" t="s">
        <v>114</v>
      </c>
      <c r="B1129" s="259" t="s">
        <v>78</v>
      </c>
      <c r="C1129" s="273">
        <v>744</v>
      </c>
      <c r="D1129" s="274">
        <v>41383</v>
      </c>
      <c r="E1129" s="275" t="s">
        <v>28</v>
      </c>
      <c r="F1129" s="276">
        <v>3100</v>
      </c>
      <c r="G1129" s="277" t="s">
        <v>97</v>
      </c>
      <c r="H1129" s="278">
        <v>3.95</v>
      </c>
      <c r="I1129" s="279" t="s">
        <v>48</v>
      </c>
      <c r="J1129" s="252"/>
      <c r="K1129" s="280"/>
      <c r="L1129" s="278">
        <v>25</v>
      </c>
      <c r="M1129" s="281"/>
      <c r="N1129" s="281"/>
      <c r="O1129" s="270">
        <v>0</v>
      </c>
      <c r="P1129" s="281"/>
      <c r="Q1129" s="281"/>
      <c r="R1129" s="271" t="s">
        <v>358</v>
      </c>
      <c r="S1129" s="254">
        <v>0</v>
      </c>
      <c r="T1129" s="254" t="s">
        <v>362</v>
      </c>
      <c r="U1129" s="254">
        <v>0</v>
      </c>
      <c r="V1129" s="254">
        <v>0</v>
      </c>
      <c r="W1129" s="272"/>
    </row>
    <row r="1130" spans="1:23" s="256" customFormat="1" x14ac:dyDescent="0.25">
      <c r="A1130" s="259" t="s">
        <v>114</v>
      </c>
      <c r="B1130" s="259" t="s">
        <v>81</v>
      </c>
      <c r="C1130" s="273">
        <v>744</v>
      </c>
      <c r="D1130" s="274">
        <v>41838</v>
      </c>
      <c r="E1130" s="275" t="s">
        <v>28</v>
      </c>
      <c r="F1130" s="276">
        <v>6000</v>
      </c>
      <c r="G1130" s="277" t="s">
        <v>111</v>
      </c>
      <c r="H1130" s="278">
        <v>3.8</v>
      </c>
      <c r="I1130" s="279" t="s">
        <v>48</v>
      </c>
      <c r="J1130" s="252"/>
      <c r="K1130" s="280"/>
      <c r="L1130" s="278">
        <v>27</v>
      </c>
      <c r="M1130" s="281"/>
      <c r="N1130" s="281"/>
      <c r="O1130" s="270">
        <v>0</v>
      </c>
      <c r="P1130" s="281"/>
      <c r="Q1130" s="281"/>
      <c r="R1130" s="271" t="s">
        <v>358</v>
      </c>
      <c r="S1130" s="254">
        <v>0</v>
      </c>
      <c r="T1130" s="254" t="s">
        <v>362</v>
      </c>
      <c r="U1130" s="254">
        <v>0</v>
      </c>
      <c r="V1130" s="254">
        <v>0</v>
      </c>
      <c r="W1130" s="272"/>
    </row>
    <row r="1131" spans="1:23" s="256" customFormat="1" x14ac:dyDescent="0.25">
      <c r="A1131" s="259" t="s">
        <v>114</v>
      </c>
      <c r="B1131" s="259" t="s">
        <v>81</v>
      </c>
      <c r="C1131" s="273">
        <v>744</v>
      </c>
      <c r="D1131" s="274">
        <v>41838</v>
      </c>
      <c r="E1131" s="275" t="s">
        <v>28</v>
      </c>
      <c r="F1131" s="276">
        <v>6000</v>
      </c>
      <c r="G1131" s="277" t="s">
        <v>107</v>
      </c>
      <c r="H1131" s="278">
        <v>3.8</v>
      </c>
      <c r="I1131" s="279" t="s">
        <v>48</v>
      </c>
      <c r="J1131" s="252"/>
      <c r="K1131" s="280"/>
      <c r="L1131" s="278">
        <v>21</v>
      </c>
      <c r="M1131" s="281"/>
      <c r="N1131" s="281"/>
      <c r="O1131" s="270">
        <v>0</v>
      </c>
      <c r="P1131" s="281"/>
      <c r="Q1131" s="281"/>
      <c r="R1131" s="271" t="s">
        <v>358</v>
      </c>
      <c r="S1131" s="254">
        <v>0</v>
      </c>
      <c r="T1131" s="254" t="s">
        <v>362</v>
      </c>
      <c r="U1131" s="254">
        <v>0</v>
      </c>
      <c r="V1131" s="254">
        <v>0</v>
      </c>
      <c r="W1131" s="272"/>
    </row>
    <row r="1132" spans="1:23" s="256" customFormat="1" x14ac:dyDescent="0.25">
      <c r="A1132" s="259" t="s">
        <v>134</v>
      </c>
      <c r="B1132" s="259" t="s">
        <v>193</v>
      </c>
      <c r="C1132" s="273">
        <v>353</v>
      </c>
      <c r="D1132" s="274">
        <v>37925</v>
      </c>
      <c r="E1132" s="275" t="s">
        <v>28</v>
      </c>
      <c r="F1132" s="276">
        <v>2500</v>
      </c>
      <c r="G1132" s="277"/>
      <c r="H1132" s="278"/>
      <c r="I1132" s="279" t="s">
        <v>274</v>
      </c>
      <c r="J1132" s="252" t="s">
        <v>274</v>
      </c>
      <c r="K1132" s="280" t="s">
        <v>274</v>
      </c>
      <c r="L1132" s="278">
        <v>10</v>
      </c>
      <c r="M1132" s="281"/>
      <c r="N1132" s="281"/>
      <c r="O1132" s="270">
        <v>0</v>
      </c>
      <c r="P1132" s="281"/>
      <c r="Q1132" s="281"/>
      <c r="R1132" s="271">
        <v>0</v>
      </c>
      <c r="S1132" s="254">
        <v>0</v>
      </c>
      <c r="T1132" s="254">
        <v>0</v>
      </c>
      <c r="U1132" s="254">
        <v>0</v>
      </c>
      <c r="V1132" s="254" t="s">
        <v>360</v>
      </c>
      <c r="W1132" s="272"/>
    </row>
    <row r="1133" spans="1:23" s="256" customFormat="1" x14ac:dyDescent="0.25">
      <c r="A1133" s="259" t="s">
        <v>134</v>
      </c>
      <c r="B1133" s="259" t="s">
        <v>78</v>
      </c>
      <c r="C1133" s="273">
        <v>353</v>
      </c>
      <c r="D1133" s="274">
        <v>37925</v>
      </c>
      <c r="E1133" s="275" t="s">
        <v>28</v>
      </c>
      <c r="F1133" s="276">
        <v>2500</v>
      </c>
      <c r="G1133" s="277" t="s">
        <v>35</v>
      </c>
      <c r="H1133" s="278">
        <v>4.5</v>
      </c>
      <c r="I1133" s="279" t="s">
        <v>48</v>
      </c>
      <c r="J1133" s="252" t="s">
        <v>30</v>
      </c>
      <c r="K1133" s="280" t="s">
        <v>274</v>
      </c>
      <c r="L1133" s="278">
        <v>7</v>
      </c>
      <c r="M1133" s="281"/>
      <c r="N1133" s="281"/>
      <c r="O1133" s="270">
        <v>0</v>
      </c>
      <c r="P1133" s="281"/>
      <c r="Q1133" s="281"/>
      <c r="R1133" s="271" t="s">
        <v>358</v>
      </c>
      <c r="S1133" s="254">
        <v>0</v>
      </c>
      <c r="T1133" s="254" t="s">
        <v>362</v>
      </c>
      <c r="U1133" s="254">
        <v>0</v>
      </c>
      <c r="V1133" s="254" t="s">
        <v>360</v>
      </c>
      <c r="W1133" s="272"/>
    </row>
    <row r="1134" spans="1:23" s="256" customFormat="1" x14ac:dyDescent="0.25">
      <c r="A1134" s="259" t="s">
        <v>134</v>
      </c>
      <c r="B1134" s="259" t="s">
        <v>193</v>
      </c>
      <c r="C1134" s="273">
        <v>465</v>
      </c>
      <c r="D1134" s="274">
        <v>38881</v>
      </c>
      <c r="E1134" s="275" t="s">
        <v>28</v>
      </c>
      <c r="F1134" s="276">
        <v>3000</v>
      </c>
      <c r="G1134" s="277"/>
      <c r="H1134" s="278"/>
      <c r="I1134" s="279" t="s">
        <v>48</v>
      </c>
      <c r="J1134" s="252" t="s">
        <v>30</v>
      </c>
      <c r="K1134" s="280" t="s">
        <v>274</v>
      </c>
      <c r="L1134" s="278">
        <v>30</v>
      </c>
      <c r="M1134" s="281"/>
      <c r="N1134" s="281"/>
      <c r="O1134" s="270">
        <v>0</v>
      </c>
      <c r="P1134" s="281"/>
      <c r="Q1134" s="281"/>
      <c r="R1134" s="271">
        <v>0</v>
      </c>
      <c r="S1134" s="254">
        <v>0</v>
      </c>
      <c r="T1134" s="254">
        <v>0</v>
      </c>
      <c r="U1134" s="254">
        <v>0</v>
      </c>
      <c r="V1134" s="254">
        <v>0</v>
      </c>
      <c r="W1134" s="272" t="s">
        <v>226</v>
      </c>
    </row>
    <row r="1135" spans="1:23" s="256" customFormat="1" x14ac:dyDescent="0.25">
      <c r="A1135" s="259" t="s">
        <v>134</v>
      </c>
      <c r="B1135" s="259" t="s">
        <v>78</v>
      </c>
      <c r="C1135" s="273">
        <v>465</v>
      </c>
      <c r="D1135" s="274">
        <v>38883</v>
      </c>
      <c r="E1135" s="275" t="s">
        <v>28</v>
      </c>
      <c r="F1135" s="276">
        <v>3000</v>
      </c>
      <c r="G1135" s="277" t="s">
        <v>44</v>
      </c>
      <c r="H1135" s="278">
        <v>4.5</v>
      </c>
      <c r="I1135" s="279" t="s">
        <v>48</v>
      </c>
      <c r="J1135" s="252" t="s">
        <v>274</v>
      </c>
      <c r="K1135" s="280" t="s">
        <v>274</v>
      </c>
      <c r="L1135" s="278">
        <v>21</v>
      </c>
      <c r="M1135" s="281">
        <v>2000000</v>
      </c>
      <c r="N1135" s="281"/>
      <c r="O1135" s="270">
        <v>0</v>
      </c>
      <c r="P1135" s="281"/>
      <c r="Q1135" s="281"/>
      <c r="R1135" s="271" t="s">
        <v>358</v>
      </c>
      <c r="S1135" s="254">
        <v>0</v>
      </c>
      <c r="T1135" s="254">
        <v>0</v>
      </c>
      <c r="U1135" s="254" t="s">
        <v>359</v>
      </c>
      <c r="V1135" s="254" t="s">
        <v>360</v>
      </c>
      <c r="W1135" s="272" t="s">
        <v>226</v>
      </c>
    </row>
    <row r="1136" spans="1:23" s="256" customFormat="1" x14ac:dyDescent="0.25">
      <c r="A1136" s="259" t="s">
        <v>134</v>
      </c>
      <c r="B1136" s="259" t="s">
        <v>193</v>
      </c>
      <c r="C1136" s="273">
        <v>466</v>
      </c>
      <c r="D1136" s="274">
        <v>38881</v>
      </c>
      <c r="E1136" s="275" t="s">
        <v>28</v>
      </c>
      <c r="F1136" s="276">
        <v>3000</v>
      </c>
      <c r="G1136" s="277"/>
      <c r="H1136" s="278"/>
      <c r="I1136" s="279" t="s">
        <v>48</v>
      </c>
      <c r="J1136" s="252" t="s">
        <v>30</v>
      </c>
      <c r="K1136" s="280" t="s">
        <v>274</v>
      </c>
      <c r="L1136" s="278">
        <v>10</v>
      </c>
      <c r="M1136" s="281"/>
      <c r="N1136" s="281"/>
      <c r="O1136" s="270">
        <v>0</v>
      </c>
      <c r="P1136" s="281"/>
      <c r="Q1136" s="281"/>
      <c r="R1136" s="271">
        <v>0</v>
      </c>
      <c r="S1136" s="254">
        <v>0</v>
      </c>
      <c r="T1136" s="254">
        <v>0</v>
      </c>
      <c r="U1136" s="254">
        <v>0</v>
      </c>
      <c r="V1136" s="254">
        <v>0</v>
      </c>
      <c r="W1136" s="272" t="s">
        <v>226</v>
      </c>
    </row>
    <row r="1137" spans="1:23" s="256" customFormat="1" x14ac:dyDescent="0.25">
      <c r="A1137" s="259" t="s">
        <v>134</v>
      </c>
      <c r="B1137" s="259" t="s">
        <v>78</v>
      </c>
      <c r="C1137" s="273">
        <v>466</v>
      </c>
      <c r="D1137" s="274">
        <v>38883</v>
      </c>
      <c r="E1137" s="275" t="s">
        <v>28</v>
      </c>
      <c r="F1137" s="276">
        <v>3000</v>
      </c>
      <c r="G1137" s="277" t="s">
        <v>56</v>
      </c>
      <c r="H1137" s="278">
        <v>3.75</v>
      </c>
      <c r="I1137" s="279" t="s">
        <v>48</v>
      </c>
      <c r="J1137" s="252" t="s">
        <v>274</v>
      </c>
      <c r="K1137" s="280" t="s">
        <v>274</v>
      </c>
      <c r="L1137" s="278">
        <v>5</v>
      </c>
      <c r="M1137" s="281">
        <v>1000000</v>
      </c>
      <c r="N1137" s="281"/>
      <c r="O1137" s="270">
        <v>0</v>
      </c>
      <c r="P1137" s="281"/>
      <c r="Q1137" s="281"/>
      <c r="R1137" s="271" t="s">
        <v>358</v>
      </c>
      <c r="S1137" s="254">
        <v>0</v>
      </c>
      <c r="T1137" s="254">
        <v>0</v>
      </c>
      <c r="U1137" s="254" t="s">
        <v>359</v>
      </c>
      <c r="V1137" s="254" t="s">
        <v>360</v>
      </c>
      <c r="W1137" s="272" t="s">
        <v>226</v>
      </c>
    </row>
    <row r="1138" spans="1:23" s="256" customFormat="1" x14ac:dyDescent="0.25">
      <c r="A1138" s="259" t="s">
        <v>134</v>
      </c>
      <c r="B1138" s="259" t="s">
        <v>193</v>
      </c>
      <c r="C1138" s="273">
        <v>609</v>
      </c>
      <c r="D1138" s="274">
        <v>40060</v>
      </c>
      <c r="E1138" s="275" t="s">
        <v>28</v>
      </c>
      <c r="F1138" s="276">
        <v>3000</v>
      </c>
      <c r="G1138" s="277"/>
      <c r="H1138" s="278"/>
      <c r="I1138" s="279" t="s">
        <v>48</v>
      </c>
      <c r="J1138" s="252" t="s">
        <v>30</v>
      </c>
      <c r="K1138" s="280" t="s">
        <v>274</v>
      </c>
      <c r="L1138" s="278">
        <v>10</v>
      </c>
      <c r="M1138" s="281"/>
      <c r="N1138" s="281"/>
      <c r="O1138" s="270">
        <v>0</v>
      </c>
      <c r="P1138" s="281"/>
      <c r="Q1138" s="281"/>
      <c r="R1138" s="271">
        <v>0</v>
      </c>
      <c r="S1138" s="254">
        <v>0</v>
      </c>
      <c r="T1138" s="254">
        <v>0</v>
      </c>
      <c r="U1138" s="254">
        <v>0</v>
      </c>
      <c r="V1138" s="254">
        <v>0</v>
      </c>
      <c r="W1138" s="272"/>
    </row>
    <row r="1139" spans="1:23" s="256" customFormat="1" x14ac:dyDescent="0.25">
      <c r="A1139" s="259" t="s">
        <v>134</v>
      </c>
      <c r="B1139" s="259" t="s">
        <v>78</v>
      </c>
      <c r="C1139" s="273">
        <v>609</v>
      </c>
      <c r="D1139" s="274">
        <v>40065</v>
      </c>
      <c r="E1139" s="275" t="s">
        <v>28</v>
      </c>
      <c r="F1139" s="276">
        <v>1000</v>
      </c>
      <c r="G1139" s="277" t="s">
        <v>56</v>
      </c>
      <c r="H1139" s="278">
        <v>3</v>
      </c>
      <c r="I1139" s="279" t="s">
        <v>48</v>
      </c>
      <c r="J1139" s="252" t="s">
        <v>30</v>
      </c>
      <c r="K1139" s="280" t="s">
        <v>274</v>
      </c>
      <c r="L1139" s="278">
        <v>7</v>
      </c>
      <c r="M1139" s="281"/>
      <c r="N1139" s="281"/>
      <c r="O1139" s="270">
        <v>0</v>
      </c>
      <c r="P1139" s="281"/>
      <c r="Q1139" s="281"/>
      <c r="R1139" s="271" t="s">
        <v>358</v>
      </c>
      <c r="S1139" s="254">
        <v>0</v>
      </c>
      <c r="T1139" s="254" t="s">
        <v>362</v>
      </c>
      <c r="U1139" s="254">
        <v>0</v>
      </c>
      <c r="V1139" s="254" t="s">
        <v>360</v>
      </c>
      <c r="W1139" s="272"/>
    </row>
    <row r="1140" spans="1:23" s="256" customFormat="1" x14ac:dyDescent="0.25">
      <c r="A1140" s="259" t="s">
        <v>134</v>
      </c>
      <c r="B1140" s="259" t="s">
        <v>193</v>
      </c>
      <c r="C1140" s="273">
        <v>610</v>
      </c>
      <c r="D1140" s="274">
        <v>40060</v>
      </c>
      <c r="E1140" s="275" t="s">
        <v>28</v>
      </c>
      <c r="F1140" s="276">
        <v>5000</v>
      </c>
      <c r="G1140" s="277"/>
      <c r="H1140" s="278"/>
      <c r="I1140" s="279" t="s">
        <v>48</v>
      </c>
      <c r="J1140" s="252" t="s">
        <v>30</v>
      </c>
      <c r="K1140" s="280" t="s">
        <v>274</v>
      </c>
      <c r="L1140" s="278">
        <v>30</v>
      </c>
      <c r="M1140" s="281"/>
      <c r="N1140" s="281"/>
      <c r="O1140" s="270">
        <v>0</v>
      </c>
      <c r="P1140" s="281"/>
      <c r="Q1140" s="281"/>
      <c r="R1140" s="271">
        <v>0</v>
      </c>
      <c r="S1140" s="254">
        <v>0</v>
      </c>
      <c r="T1140" s="254">
        <v>0</v>
      </c>
      <c r="U1140" s="254">
        <v>0</v>
      </c>
      <c r="V1140" s="254">
        <v>0</v>
      </c>
      <c r="W1140" s="272"/>
    </row>
    <row r="1141" spans="1:23" s="256" customFormat="1" x14ac:dyDescent="0.25">
      <c r="A1141" s="259" t="s">
        <v>134</v>
      </c>
      <c r="B1141" s="259" t="s">
        <v>78</v>
      </c>
      <c r="C1141" s="273">
        <v>610</v>
      </c>
      <c r="D1141" s="274">
        <v>40065</v>
      </c>
      <c r="E1141" s="275" t="s">
        <v>28</v>
      </c>
      <c r="F1141" s="276">
        <v>3500</v>
      </c>
      <c r="G1141" s="277" t="s">
        <v>44</v>
      </c>
      <c r="H1141" s="278">
        <v>4.3</v>
      </c>
      <c r="I1141" s="279" t="s">
        <v>48</v>
      </c>
      <c r="J1141" s="252" t="s">
        <v>30</v>
      </c>
      <c r="K1141" s="280" t="s">
        <v>274</v>
      </c>
      <c r="L1141" s="278">
        <v>21</v>
      </c>
      <c r="M1141" s="281">
        <v>3500000</v>
      </c>
      <c r="N1141" s="281">
        <v>3500000</v>
      </c>
      <c r="O1141" s="270">
        <v>89594435</v>
      </c>
      <c r="P1141" s="281">
        <v>858762</v>
      </c>
      <c r="Q1141" s="281">
        <v>90453197</v>
      </c>
      <c r="R1141" s="271" t="s">
        <v>358</v>
      </c>
      <c r="S1141" s="254">
        <v>0</v>
      </c>
      <c r="T1141" s="254">
        <v>0</v>
      </c>
      <c r="U1141" s="254">
        <v>0</v>
      </c>
      <c r="V1141" s="254" t="s">
        <v>360</v>
      </c>
      <c r="W1141" s="272"/>
    </row>
    <row r="1142" spans="1:23" s="256" customFormat="1" x14ac:dyDescent="0.25">
      <c r="A1142" s="259" t="s">
        <v>102</v>
      </c>
      <c r="B1142" s="259" t="s">
        <v>193</v>
      </c>
      <c r="C1142" s="273">
        <v>407</v>
      </c>
      <c r="D1142" s="274">
        <v>38421</v>
      </c>
      <c r="E1142" s="275" t="s">
        <v>28</v>
      </c>
      <c r="F1142" s="276">
        <v>2000</v>
      </c>
      <c r="G1142" s="277"/>
      <c r="H1142" s="278"/>
      <c r="I1142" s="279" t="s">
        <v>48</v>
      </c>
      <c r="J1142" s="252" t="s">
        <v>30</v>
      </c>
      <c r="K1142" s="280" t="s">
        <v>274</v>
      </c>
      <c r="L1142" s="278">
        <v>25</v>
      </c>
      <c r="M1142" s="281"/>
      <c r="N1142" s="281"/>
      <c r="O1142" s="270">
        <v>0</v>
      </c>
      <c r="P1142" s="281"/>
      <c r="Q1142" s="281"/>
      <c r="R1142" s="271">
        <v>0</v>
      </c>
      <c r="S1142" s="254">
        <v>0</v>
      </c>
      <c r="T1142" s="254">
        <v>0</v>
      </c>
      <c r="U1142" s="254">
        <v>0</v>
      </c>
      <c r="V1142" s="254">
        <v>0</v>
      </c>
      <c r="W1142" s="272"/>
    </row>
    <row r="1143" spans="1:23" s="256" customFormat="1" x14ac:dyDescent="0.25">
      <c r="A1143" s="259" t="s">
        <v>102</v>
      </c>
      <c r="B1143" s="259" t="s">
        <v>78</v>
      </c>
      <c r="C1143" s="273">
        <v>407</v>
      </c>
      <c r="D1143" s="274">
        <v>38464</v>
      </c>
      <c r="E1143" s="275" t="s">
        <v>28</v>
      </c>
      <c r="F1143" s="276">
        <v>2000</v>
      </c>
      <c r="G1143" s="277" t="s">
        <v>56</v>
      </c>
      <c r="H1143" s="278">
        <v>3.9</v>
      </c>
      <c r="I1143" s="279" t="s">
        <v>48</v>
      </c>
      <c r="J1143" s="252" t="s">
        <v>30</v>
      </c>
      <c r="K1143" s="280" t="s">
        <v>274</v>
      </c>
      <c r="L1143" s="278">
        <v>21</v>
      </c>
      <c r="M1143" s="281">
        <v>2000000</v>
      </c>
      <c r="N1143" s="281"/>
      <c r="O1143" s="270">
        <v>0</v>
      </c>
      <c r="P1143" s="281"/>
      <c r="Q1143" s="281"/>
      <c r="R1143" s="271" t="s">
        <v>358</v>
      </c>
      <c r="S1143" s="254">
        <v>0</v>
      </c>
      <c r="T1143" s="254">
        <v>0</v>
      </c>
      <c r="U1143" s="254" t="s">
        <v>359</v>
      </c>
      <c r="V1143" s="254" t="s">
        <v>360</v>
      </c>
      <c r="W1143" s="272"/>
    </row>
    <row r="1144" spans="1:23" s="256" customFormat="1" x14ac:dyDescent="0.25">
      <c r="A1144" s="259" t="s">
        <v>102</v>
      </c>
      <c r="B1144" s="259" t="s">
        <v>193</v>
      </c>
      <c r="C1144" s="273">
        <v>574</v>
      </c>
      <c r="D1144" s="274">
        <v>39895</v>
      </c>
      <c r="E1144" s="275" t="s">
        <v>28</v>
      </c>
      <c r="F1144" s="276">
        <v>2000</v>
      </c>
      <c r="G1144" s="277"/>
      <c r="H1144" s="278"/>
      <c r="I1144" s="279" t="s">
        <v>30</v>
      </c>
      <c r="J1144" s="252" t="s">
        <v>48</v>
      </c>
      <c r="K1144" s="280" t="s">
        <v>274</v>
      </c>
      <c r="L1144" s="278">
        <v>10</v>
      </c>
      <c r="M1144" s="281"/>
      <c r="N1144" s="281"/>
      <c r="O1144" s="270">
        <v>0</v>
      </c>
      <c r="P1144" s="281"/>
      <c r="Q1144" s="281"/>
      <c r="R1144" s="271">
        <v>0</v>
      </c>
      <c r="S1144" s="254">
        <v>0</v>
      </c>
      <c r="T1144" s="254">
        <v>0</v>
      </c>
      <c r="U1144" s="254">
        <v>0</v>
      </c>
      <c r="V1144" s="254">
        <v>0</v>
      </c>
      <c r="W1144" s="272"/>
    </row>
    <row r="1145" spans="1:23" s="256" customFormat="1" x14ac:dyDescent="0.25">
      <c r="A1145" s="259" t="s">
        <v>102</v>
      </c>
      <c r="B1145" s="259" t="s">
        <v>78</v>
      </c>
      <c r="C1145" s="273">
        <v>574</v>
      </c>
      <c r="D1145" s="274">
        <v>39990</v>
      </c>
      <c r="E1145" s="275" t="s">
        <v>28</v>
      </c>
      <c r="F1145" s="276">
        <v>1500</v>
      </c>
      <c r="G1145" s="277" t="s">
        <v>44</v>
      </c>
      <c r="H1145" s="278">
        <v>3.6</v>
      </c>
      <c r="I1145" s="279" t="s">
        <v>48</v>
      </c>
      <c r="J1145" s="252" t="s">
        <v>274</v>
      </c>
      <c r="K1145" s="280" t="s">
        <v>274</v>
      </c>
      <c r="L1145" s="278">
        <v>6</v>
      </c>
      <c r="M1145" s="281"/>
      <c r="N1145" s="281"/>
      <c r="O1145" s="270">
        <v>0</v>
      </c>
      <c r="P1145" s="281"/>
      <c r="Q1145" s="281"/>
      <c r="R1145" s="271" t="s">
        <v>358</v>
      </c>
      <c r="S1145" s="254">
        <v>0</v>
      </c>
      <c r="T1145" s="254" t="s">
        <v>362</v>
      </c>
      <c r="U1145" s="254">
        <v>0</v>
      </c>
      <c r="V1145" s="254" t="s">
        <v>360</v>
      </c>
      <c r="W1145" s="272"/>
    </row>
    <row r="1146" spans="1:23" s="256" customFormat="1" x14ac:dyDescent="0.25">
      <c r="A1146" s="259" t="s">
        <v>102</v>
      </c>
      <c r="B1146" s="259" t="s">
        <v>78</v>
      </c>
      <c r="C1146" s="273">
        <v>574</v>
      </c>
      <c r="D1146" s="274">
        <v>39990</v>
      </c>
      <c r="E1146" s="275" t="s">
        <v>89</v>
      </c>
      <c r="F1146" s="276">
        <v>31000000</v>
      </c>
      <c r="G1146" s="277" t="s">
        <v>40</v>
      </c>
      <c r="H1146" s="278">
        <v>6</v>
      </c>
      <c r="I1146" s="279" t="s">
        <v>48</v>
      </c>
      <c r="J1146" s="252" t="s">
        <v>274</v>
      </c>
      <c r="K1146" s="280" t="s">
        <v>274</v>
      </c>
      <c r="L1146" s="278">
        <v>6</v>
      </c>
      <c r="M1146" s="281"/>
      <c r="N1146" s="281"/>
      <c r="O1146" s="270">
        <v>0</v>
      </c>
      <c r="P1146" s="281"/>
      <c r="Q1146" s="281"/>
      <c r="R1146" s="271">
        <v>0</v>
      </c>
      <c r="S1146" s="254">
        <v>0</v>
      </c>
      <c r="T1146" s="254" t="s">
        <v>362</v>
      </c>
      <c r="U1146" s="254">
        <v>0</v>
      </c>
      <c r="V1146" s="254" t="s">
        <v>360</v>
      </c>
      <c r="W1146" s="272"/>
    </row>
    <row r="1147" spans="1:23" s="256" customFormat="1" x14ac:dyDescent="0.25">
      <c r="A1147" s="259" t="s">
        <v>102</v>
      </c>
      <c r="B1147" s="259" t="s">
        <v>87</v>
      </c>
      <c r="C1147" s="273">
        <v>574</v>
      </c>
      <c r="D1147" s="274">
        <v>41207</v>
      </c>
      <c r="E1147" s="275" t="s">
        <v>28</v>
      </c>
      <c r="F1147" s="276">
        <v>1500</v>
      </c>
      <c r="G1147" s="277" t="s">
        <v>38</v>
      </c>
      <c r="H1147" s="278">
        <v>3.5</v>
      </c>
      <c r="I1147" s="279" t="s">
        <v>48</v>
      </c>
      <c r="J1147" s="252"/>
      <c r="K1147" s="280"/>
      <c r="L1147" s="278">
        <v>6</v>
      </c>
      <c r="M1147" s="281">
        <v>1500000</v>
      </c>
      <c r="N1147" s="281">
        <v>1500000</v>
      </c>
      <c r="O1147" s="270">
        <v>38397615</v>
      </c>
      <c r="P1147" s="281">
        <v>91841</v>
      </c>
      <c r="Q1147" s="281">
        <v>38489456</v>
      </c>
      <c r="R1147" s="271" t="s">
        <v>358</v>
      </c>
      <c r="S1147" s="254">
        <v>0</v>
      </c>
      <c r="T1147" s="254">
        <v>0</v>
      </c>
      <c r="U1147" s="254">
        <v>0</v>
      </c>
      <c r="V1147" s="254" t="s">
        <v>360</v>
      </c>
      <c r="W1147" s="272"/>
    </row>
    <row r="1148" spans="1:23" s="256" customFormat="1" x14ac:dyDescent="0.25">
      <c r="A1148" s="259" t="s">
        <v>102</v>
      </c>
      <c r="B1148" s="259" t="s">
        <v>193</v>
      </c>
      <c r="C1148" s="273">
        <v>575</v>
      </c>
      <c r="D1148" s="274">
        <v>39895</v>
      </c>
      <c r="E1148" s="275" t="s">
        <v>28</v>
      </c>
      <c r="F1148" s="276">
        <v>2000</v>
      </c>
      <c r="G1148" s="277"/>
      <c r="H1148" s="278"/>
      <c r="I1148" s="279" t="s">
        <v>30</v>
      </c>
      <c r="J1148" s="252" t="s">
        <v>48</v>
      </c>
      <c r="K1148" s="280" t="s">
        <v>274</v>
      </c>
      <c r="L1148" s="278">
        <v>30</v>
      </c>
      <c r="M1148" s="281"/>
      <c r="N1148" s="281"/>
      <c r="O1148" s="270">
        <v>0</v>
      </c>
      <c r="P1148" s="281"/>
      <c r="Q1148" s="281"/>
      <c r="R1148" s="271">
        <v>0</v>
      </c>
      <c r="S1148" s="254">
        <v>0</v>
      </c>
      <c r="T1148" s="254">
        <v>0</v>
      </c>
      <c r="U1148" s="254">
        <v>0</v>
      </c>
      <c r="V1148" s="254">
        <v>0</v>
      </c>
      <c r="W1148" s="272"/>
    </row>
    <row r="1149" spans="1:23" s="256" customFormat="1" x14ac:dyDescent="0.25">
      <c r="A1149" s="259" t="s">
        <v>102</v>
      </c>
      <c r="B1149" s="259" t="s">
        <v>78</v>
      </c>
      <c r="C1149" s="273">
        <v>575</v>
      </c>
      <c r="D1149" s="274">
        <v>41872</v>
      </c>
      <c r="E1149" s="275" t="s">
        <v>28</v>
      </c>
      <c r="F1149" s="276">
        <v>2000</v>
      </c>
      <c r="G1149" s="277" t="s">
        <v>52</v>
      </c>
      <c r="H1149" s="278">
        <v>3.3</v>
      </c>
      <c r="I1149" s="279" t="s">
        <v>48</v>
      </c>
      <c r="J1149" s="252"/>
      <c r="K1149" s="280"/>
      <c r="L1149" s="278">
        <v>24</v>
      </c>
      <c r="M1149" s="281">
        <v>1000000</v>
      </c>
      <c r="N1149" s="281">
        <v>1000000</v>
      </c>
      <c r="O1149" s="270">
        <v>25598410</v>
      </c>
      <c r="P1149" s="281">
        <v>206295</v>
      </c>
      <c r="Q1149" s="281">
        <v>25804705</v>
      </c>
      <c r="R1149" s="271" t="s">
        <v>358</v>
      </c>
      <c r="S1149" s="254">
        <v>0</v>
      </c>
      <c r="T1149" s="254">
        <v>0</v>
      </c>
      <c r="U1149" s="254">
        <v>0</v>
      </c>
      <c r="V1149" s="254">
        <v>0</v>
      </c>
      <c r="W1149" s="272"/>
    </row>
    <row r="1150" spans="1:23" s="256" customFormat="1" x14ac:dyDescent="0.25">
      <c r="A1150" s="259" t="s">
        <v>102</v>
      </c>
      <c r="B1150" s="259" t="s">
        <v>78</v>
      </c>
      <c r="C1150" s="273">
        <v>575</v>
      </c>
      <c r="D1150" s="274">
        <v>41872</v>
      </c>
      <c r="E1150" s="275" t="s">
        <v>28</v>
      </c>
      <c r="F1150" s="276">
        <v>2000</v>
      </c>
      <c r="G1150" s="277" t="s">
        <v>45</v>
      </c>
      <c r="H1150" s="278">
        <v>2.5</v>
      </c>
      <c r="I1150" s="279" t="s">
        <v>48</v>
      </c>
      <c r="J1150" s="252"/>
      <c r="K1150" s="280"/>
      <c r="L1150" s="278">
        <v>6</v>
      </c>
      <c r="M1150" s="281">
        <v>1000000</v>
      </c>
      <c r="N1150" s="281">
        <v>1000000</v>
      </c>
      <c r="O1150" s="270">
        <v>25598410</v>
      </c>
      <c r="P1150" s="281">
        <v>156745</v>
      </c>
      <c r="Q1150" s="281">
        <v>25755155</v>
      </c>
      <c r="R1150" s="271" t="s">
        <v>358</v>
      </c>
      <c r="S1150" s="254">
        <v>0</v>
      </c>
      <c r="T1150" s="254">
        <v>0</v>
      </c>
      <c r="U1150" s="254">
        <v>0</v>
      </c>
      <c r="V1150" s="254">
        <v>0</v>
      </c>
      <c r="W1150" s="272"/>
    </row>
    <row r="1151" spans="1:23" s="256" customFormat="1" x14ac:dyDescent="0.25">
      <c r="A1151" s="259" t="s">
        <v>206</v>
      </c>
      <c r="B1151" s="259" t="s">
        <v>193</v>
      </c>
      <c r="C1151" s="273">
        <v>415</v>
      </c>
      <c r="D1151" s="274">
        <v>38516</v>
      </c>
      <c r="E1151" s="275" t="s">
        <v>28</v>
      </c>
      <c r="F1151" s="276">
        <v>1500</v>
      </c>
      <c r="G1151" s="277"/>
      <c r="H1151" s="278"/>
      <c r="I1151" s="279" t="s">
        <v>48</v>
      </c>
      <c r="J1151" s="252" t="s">
        <v>30</v>
      </c>
      <c r="K1151" s="280" t="s">
        <v>274</v>
      </c>
      <c r="L1151" s="278">
        <v>25</v>
      </c>
      <c r="M1151" s="281"/>
      <c r="N1151" s="281"/>
      <c r="O1151" s="270">
        <v>0</v>
      </c>
      <c r="P1151" s="281"/>
      <c r="Q1151" s="281"/>
      <c r="R1151" s="271">
        <v>0</v>
      </c>
      <c r="S1151" s="254">
        <v>0</v>
      </c>
      <c r="T1151" s="254">
        <v>0</v>
      </c>
      <c r="U1151" s="254">
        <v>0</v>
      </c>
      <c r="V1151" s="254">
        <v>0</v>
      </c>
      <c r="W1151" s="272"/>
    </row>
    <row r="1152" spans="1:23" s="256" customFormat="1" x14ac:dyDescent="0.25">
      <c r="A1152" s="259" t="s">
        <v>206</v>
      </c>
      <c r="B1152" s="259" t="s">
        <v>78</v>
      </c>
      <c r="C1152" s="273">
        <v>415</v>
      </c>
      <c r="D1152" s="274">
        <v>38532</v>
      </c>
      <c r="E1152" s="275" t="s">
        <v>28</v>
      </c>
      <c r="F1152" s="276">
        <v>1500</v>
      </c>
      <c r="G1152" s="277" t="s">
        <v>35</v>
      </c>
      <c r="H1152" s="278">
        <v>3.8</v>
      </c>
      <c r="I1152" s="279" t="s">
        <v>48</v>
      </c>
      <c r="J1152" s="252" t="s">
        <v>274</v>
      </c>
      <c r="K1152" s="280" t="s">
        <v>274</v>
      </c>
      <c r="L1152" s="278">
        <v>20</v>
      </c>
      <c r="M1152" s="281">
        <v>1500000</v>
      </c>
      <c r="N1152" s="281"/>
      <c r="O1152" s="270">
        <v>0</v>
      </c>
      <c r="P1152" s="281"/>
      <c r="Q1152" s="281"/>
      <c r="R1152" s="271" t="s">
        <v>358</v>
      </c>
      <c r="S1152" s="254">
        <v>0</v>
      </c>
      <c r="T1152" s="254">
        <v>0</v>
      </c>
      <c r="U1152" s="254" t="s">
        <v>359</v>
      </c>
      <c r="V1152" s="254" t="s">
        <v>360</v>
      </c>
      <c r="W1152" s="272"/>
    </row>
    <row r="1153" spans="1:23" s="256" customFormat="1" x14ac:dyDescent="0.25">
      <c r="A1153" s="259" t="s">
        <v>96</v>
      </c>
      <c r="B1153" s="259" t="s">
        <v>193</v>
      </c>
      <c r="C1153" s="273">
        <v>350</v>
      </c>
      <c r="D1153" s="274">
        <v>37908</v>
      </c>
      <c r="E1153" s="275" t="s">
        <v>28</v>
      </c>
      <c r="F1153" s="276">
        <v>2000</v>
      </c>
      <c r="G1153" s="277"/>
      <c r="H1153" s="278"/>
      <c r="I1153" s="279" t="s">
        <v>274</v>
      </c>
      <c r="J1153" s="252" t="s">
        <v>274</v>
      </c>
      <c r="K1153" s="280" t="s">
        <v>274</v>
      </c>
      <c r="L1153" s="278">
        <v>10</v>
      </c>
      <c r="M1153" s="281"/>
      <c r="N1153" s="281"/>
      <c r="O1153" s="270">
        <v>0</v>
      </c>
      <c r="P1153" s="281"/>
      <c r="Q1153" s="281"/>
      <c r="R1153" s="271">
        <v>0</v>
      </c>
      <c r="S1153" s="254">
        <v>0</v>
      </c>
      <c r="T1153" s="254">
        <v>0</v>
      </c>
      <c r="U1153" s="254">
        <v>0</v>
      </c>
      <c r="V1153" s="254" t="s">
        <v>360</v>
      </c>
      <c r="W1153" s="272" t="s">
        <v>224</v>
      </c>
    </row>
    <row r="1154" spans="1:23" s="256" customFormat="1" x14ac:dyDescent="0.25">
      <c r="A1154" s="259" t="s">
        <v>96</v>
      </c>
      <c r="B1154" s="259" t="s">
        <v>78</v>
      </c>
      <c r="C1154" s="273">
        <v>350</v>
      </c>
      <c r="D1154" s="274">
        <v>37908</v>
      </c>
      <c r="E1154" s="275" t="s">
        <v>28</v>
      </c>
      <c r="F1154" s="276">
        <v>2000</v>
      </c>
      <c r="G1154" s="277" t="s">
        <v>56</v>
      </c>
      <c r="H1154" s="278">
        <v>4.5</v>
      </c>
      <c r="I1154" s="279" t="s">
        <v>48</v>
      </c>
      <c r="J1154" s="252" t="s">
        <v>274</v>
      </c>
      <c r="K1154" s="280" t="s">
        <v>274</v>
      </c>
      <c r="L1154" s="278">
        <v>6.5</v>
      </c>
      <c r="M1154" s="281">
        <v>2000000</v>
      </c>
      <c r="N1154" s="281"/>
      <c r="O1154" s="270">
        <v>0</v>
      </c>
      <c r="P1154" s="281"/>
      <c r="Q1154" s="281"/>
      <c r="R1154" s="271" t="s">
        <v>358</v>
      </c>
      <c r="S1154" s="254">
        <v>0</v>
      </c>
      <c r="T1154" s="254">
        <v>0</v>
      </c>
      <c r="U1154" s="254" t="s">
        <v>359</v>
      </c>
      <c r="V1154" s="254" t="s">
        <v>360</v>
      </c>
      <c r="W1154" s="272" t="s">
        <v>224</v>
      </c>
    </row>
    <row r="1155" spans="1:23" s="256" customFormat="1" x14ac:dyDescent="0.25">
      <c r="A1155" s="259" t="s">
        <v>96</v>
      </c>
      <c r="B1155" s="259" t="s">
        <v>193</v>
      </c>
      <c r="C1155" s="273">
        <v>492</v>
      </c>
      <c r="D1155" s="274">
        <v>39132</v>
      </c>
      <c r="E1155" s="275" t="s">
        <v>28</v>
      </c>
      <c r="F1155" s="276">
        <v>6000</v>
      </c>
      <c r="G1155" s="277"/>
      <c r="H1155" s="278"/>
      <c r="I1155" s="279" t="s">
        <v>48</v>
      </c>
      <c r="J1155" s="252" t="s">
        <v>30</v>
      </c>
      <c r="K1155" s="280" t="s">
        <v>274</v>
      </c>
      <c r="L1155" s="278">
        <v>10</v>
      </c>
      <c r="M1155" s="281"/>
      <c r="N1155" s="281"/>
      <c r="O1155" s="270">
        <v>0</v>
      </c>
      <c r="P1155" s="281"/>
      <c r="Q1155" s="281"/>
      <c r="R1155" s="271">
        <v>0</v>
      </c>
      <c r="S1155" s="254">
        <v>0</v>
      </c>
      <c r="T1155" s="254">
        <v>0</v>
      </c>
      <c r="U1155" s="254">
        <v>0</v>
      </c>
      <c r="V1155" s="254">
        <v>0</v>
      </c>
      <c r="W1155" s="272" t="s">
        <v>224</v>
      </c>
    </row>
    <row r="1156" spans="1:23" s="256" customFormat="1" x14ac:dyDescent="0.25">
      <c r="A1156" s="259" t="s">
        <v>96</v>
      </c>
      <c r="B1156" s="259" t="s">
        <v>78</v>
      </c>
      <c r="C1156" s="273">
        <v>492</v>
      </c>
      <c r="D1156" s="274">
        <v>39132</v>
      </c>
      <c r="E1156" s="275" t="s">
        <v>28</v>
      </c>
      <c r="F1156" s="276">
        <v>6000</v>
      </c>
      <c r="G1156" s="277" t="s">
        <v>40</v>
      </c>
      <c r="H1156" s="278">
        <v>2.6</v>
      </c>
      <c r="I1156" s="279" t="s">
        <v>48</v>
      </c>
      <c r="J1156" s="252" t="s">
        <v>30</v>
      </c>
      <c r="K1156" s="280" t="s">
        <v>274</v>
      </c>
      <c r="L1156" s="278">
        <v>5</v>
      </c>
      <c r="M1156" s="281">
        <v>6000000</v>
      </c>
      <c r="N1156" s="281"/>
      <c r="O1156" s="270">
        <v>0</v>
      </c>
      <c r="P1156" s="281"/>
      <c r="Q1156" s="281"/>
      <c r="R1156" s="271" t="s">
        <v>358</v>
      </c>
      <c r="S1156" s="254">
        <v>0</v>
      </c>
      <c r="T1156" s="254">
        <v>0</v>
      </c>
      <c r="U1156" s="254" t="s">
        <v>359</v>
      </c>
      <c r="V1156" s="254" t="s">
        <v>360</v>
      </c>
      <c r="W1156" s="272" t="s">
        <v>224</v>
      </c>
    </row>
    <row r="1157" spans="1:23" s="256" customFormat="1" x14ac:dyDescent="0.25">
      <c r="A1157" s="259" t="s">
        <v>96</v>
      </c>
      <c r="B1157" s="259" t="s">
        <v>193</v>
      </c>
      <c r="C1157" s="273">
        <v>739</v>
      </c>
      <c r="D1157" s="274">
        <v>41240</v>
      </c>
      <c r="E1157" s="275" t="s">
        <v>28</v>
      </c>
      <c r="F1157" s="276">
        <v>12500</v>
      </c>
      <c r="G1157" s="277"/>
      <c r="H1157" s="278"/>
      <c r="I1157" s="279" t="s">
        <v>48</v>
      </c>
      <c r="J1157" s="252" t="s">
        <v>30</v>
      </c>
      <c r="K1157" s="280" t="s">
        <v>37</v>
      </c>
      <c r="L1157" s="278">
        <v>30</v>
      </c>
      <c r="M1157" s="281"/>
      <c r="N1157" s="281"/>
      <c r="O1157" s="270">
        <v>0</v>
      </c>
      <c r="P1157" s="281"/>
      <c r="Q1157" s="281"/>
      <c r="R1157" s="271">
        <v>0</v>
      </c>
      <c r="S1157" s="254">
        <v>0</v>
      </c>
      <c r="T1157" s="254" t="s">
        <v>362</v>
      </c>
      <c r="U1157" s="254">
        <v>0</v>
      </c>
      <c r="V1157" s="254">
        <v>0</v>
      </c>
      <c r="W1157" s="272" t="s">
        <v>224</v>
      </c>
    </row>
    <row r="1158" spans="1:23" s="256" customFormat="1" x14ac:dyDescent="0.25">
      <c r="A1158" s="284" t="s">
        <v>249</v>
      </c>
      <c r="B1158" s="259" t="s">
        <v>193</v>
      </c>
      <c r="C1158" s="273">
        <v>546</v>
      </c>
      <c r="D1158" s="274">
        <v>39681</v>
      </c>
      <c r="E1158" s="275" t="s">
        <v>28</v>
      </c>
      <c r="F1158" s="276">
        <v>2000</v>
      </c>
      <c r="G1158" s="277"/>
      <c r="H1158" s="278"/>
      <c r="I1158" s="279" t="s">
        <v>48</v>
      </c>
      <c r="J1158" s="252" t="s">
        <v>30</v>
      </c>
      <c r="K1158" s="280" t="s">
        <v>274</v>
      </c>
      <c r="L1158" s="278">
        <v>10</v>
      </c>
      <c r="M1158" s="281"/>
      <c r="N1158" s="281"/>
      <c r="O1158" s="270">
        <v>0</v>
      </c>
      <c r="P1158" s="281"/>
      <c r="Q1158" s="281"/>
      <c r="R1158" s="271">
        <v>0</v>
      </c>
      <c r="S1158" s="254">
        <v>0</v>
      </c>
      <c r="T1158" s="254">
        <v>0</v>
      </c>
      <c r="U1158" s="254">
        <v>0</v>
      </c>
      <c r="V1158" s="254">
        <v>0</v>
      </c>
      <c r="W1158" s="286"/>
    </row>
    <row r="1159" spans="1:23" s="256" customFormat="1" x14ac:dyDescent="0.25">
      <c r="A1159" s="284" t="s">
        <v>249</v>
      </c>
      <c r="B1159" s="259" t="s">
        <v>78</v>
      </c>
      <c r="C1159" s="273">
        <v>546</v>
      </c>
      <c r="D1159" s="274">
        <v>39689</v>
      </c>
      <c r="E1159" s="275" t="s">
        <v>28</v>
      </c>
      <c r="F1159" s="276">
        <v>2000</v>
      </c>
      <c r="G1159" s="277" t="s">
        <v>44</v>
      </c>
      <c r="H1159" s="278">
        <v>3.9</v>
      </c>
      <c r="I1159" s="279" t="s">
        <v>48</v>
      </c>
      <c r="J1159" s="252" t="s">
        <v>274</v>
      </c>
      <c r="K1159" s="280" t="s">
        <v>274</v>
      </c>
      <c r="L1159" s="278">
        <v>7</v>
      </c>
      <c r="M1159" s="281">
        <v>2000000</v>
      </c>
      <c r="N1159" s="281"/>
      <c r="O1159" s="270">
        <v>0</v>
      </c>
      <c r="P1159" s="281"/>
      <c r="Q1159" s="281"/>
      <c r="R1159" s="271" t="s">
        <v>358</v>
      </c>
      <c r="S1159" s="254">
        <v>0</v>
      </c>
      <c r="T1159" s="254">
        <v>0</v>
      </c>
      <c r="U1159" s="254" t="s">
        <v>359</v>
      </c>
      <c r="V1159" s="254" t="s">
        <v>360</v>
      </c>
      <c r="W1159" s="286" t="s">
        <v>221</v>
      </c>
    </row>
    <row r="1160" spans="1:23" s="256" customFormat="1" x14ac:dyDescent="0.25">
      <c r="A1160" s="284" t="s">
        <v>249</v>
      </c>
      <c r="B1160" s="259" t="s">
        <v>81</v>
      </c>
      <c r="C1160" s="273">
        <v>546</v>
      </c>
      <c r="D1160" s="274">
        <v>39689</v>
      </c>
      <c r="E1160" s="275" t="s">
        <v>28</v>
      </c>
      <c r="F1160" s="276">
        <v>2000</v>
      </c>
      <c r="G1160" s="277" t="s">
        <v>40</v>
      </c>
      <c r="H1160" s="278">
        <v>4.4000000000000004</v>
      </c>
      <c r="I1160" s="279" t="s">
        <v>48</v>
      </c>
      <c r="J1160" s="252" t="s">
        <v>274</v>
      </c>
      <c r="K1160" s="280" t="s">
        <v>274</v>
      </c>
      <c r="L1160" s="278">
        <v>10</v>
      </c>
      <c r="M1160" s="281"/>
      <c r="N1160" s="281"/>
      <c r="O1160" s="270">
        <v>0</v>
      </c>
      <c r="P1160" s="281"/>
      <c r="Q1160" s="281"/>
      <c r="R1160" s="271" t="s">
        <v>358</v>
      </c>
      <c r="S1160" s="254">
        <v>0</v>
      </c>
      <c r="T1160" s="254" t="s">
        <v>362</v>
      </c>
      <c r="U1160" s="254">
        <v>0</v>
      </c>
      <c r="V1160" s="254" t="s">
        <v>360</v>
      </c>
      <c r="W1160" s="286" t="s">
        <v>221</v>
      </c>
    </row>
    <row r="1161" spans="1:23" s="256" customFormat="1" x14ac:dyDescent="0.25">
      <c r="A1161" s="284" t="s">
        <v>249</v>
      </c>
      <c r="B1161" s="259" t="s">
        <v>87</v>
      </c>
      <c r="C1161" s="273">
        <v>546</v>
      </c>
      <c r="D1161" s="274">
        <v>42303</v>
      </c>
      <c r="E1161" s="275" t="s">
        <v>28</v>
      </c>
      <c r="F1161" s="276">
        <v>2000</v>
      </c>
      <c r="G1161" s="277" t="s">
        <v>73</v>
      </c>
      <c r="H1161" s="278">
        <v>2.2999999999999998</v>
      </c>
      <c r="I1161" s="279" t="s">
        <v>48</v>
      </c>
      <c r="J1161" s="252" t="s">
        <v>30</v>
      </c>
      <c r="K1161" s="280"/>
      <c r="L1161" s="278">
        <v>5</v>
      </c>
      <c r="M1161" s="281"/>
      <c r="N1161" s="281"/>
      <c r="O1161" s="270">
        <v>0</v>
      </c>
      <c r="P1161" s="281"/>
      <c r="Q1161" s="281"/>
      <c r="R1161" s="271" t="s">
        <v>358</v>
      </c>
      <c r="S1161" s="254">
        <v>0</v>
      </c>
      <c r="T1161" s="254" t="s">
        <v>362</v>
      </c>
      <c r="U1161" s="254">
        <v>0</v>
      </c>
      <c r="V1161" s="254">
        <v>0</v>
      </c>
      <c r="W1161" s="286" t="s">
        <v>221</v>
      </c>
    </row>
    <row r="1162" spans="1:23" s="256" customFormat="1" x14ac:dyDescent="0.25">
      <c r="A1162" s="284" t="s">
        <v>249</v>
      </c>
      <c r="B1162" s="259" t="s">
        <v>87</v>
      </c>
      <c r="C1162" s="273">
        <v>546</v>
      </c>
      <c r="D1162" s="274">
        <v>42303</v>
      </c>
      <c r="E1162" s="275" t="s">
        <v>28</v>
      </c>
      <c r="F1162" s="276">
        <v>2000</v>
      </c>
      <c r="G1162" s="277" t="s">
        <v>91</v>
      </c>
      <c r="H1162" s="278">
        <v>3.1</v>
      </c>
      <c r="I1162" s="279" t="s">
        <v>48</v>
      </c>
      <c r="J1162" s="252" t="s">
        <v>30</v>
      </c>
      <c r="K1162" s="280"/>
      <c r="L1162" s="278">
        <v>10</v>
      </c>
      <c r="M1162" s="281"/>
      <c r="N1162" s="281"/>
      <c r="O1162" s="270">
        <v>0</v>
      </c>
      <c r="P1162" s="281"/>
      <c r="Q1162" s="281"/>
      <c r="R1162" s="271" t="s">
        <v>358</v>
      </c>
      <c r="S1162" s="254">
        <v>0</v>
      </c>
      <c r="T1162" s="254" t="s">
        <v>362</v>
      </c>
      <c r="U1162" s="254">
        <v>0</v>
      </c>
      <c r="V1162" s="254">
        <v>0</v>
      </c>
      <c r="W1162" s="286" t="s">
        <v>221</v>
      </c>
    </row>
    <row r="1163" spans="1:23" s="256" customFormat="1" x14ac:dyDescent="0.25">
      <c r="A1163" s="284" t="s">
        <v>249</v>
      </c>
      <c r="B1163" s="259" t="s">
        <v>87</v>
      </c>
      <c r="C1163" s="273">
        <v>546</v>
      </c>
      <c r="D1163" s="274">
        <v>42303</v>
      </c>
      <c r="E1163" s="275" t="s">
        <v>28</v>
      </c>
      <c r="F1163" s="276">
        <v>2000</v>
      </c>
      <c r="G1163" s="277" t="s">
        <v>92</v>
      </c>
      <c r="H1163" s="278">
        <v>3.65</v>
      </c>
      <c r="I1163" s="279" t="s">
        <v>48</v>
      </c>
      <c r="J1163" s="252" t="s">
        <v>30</v>
      </c>
      <c r="K1163" s="280"/>
      <c r="L1163" s="278">
        <v>15</v>
      </c>
      <c r="M1163" s="281">
        <v>1000000</v>
      </c>
      <c r="N1163" s="281">
        <v>1000000</v>
      </c>
      <c r="O1163" s="270">
        <v>25598410</v>
      </c>
      <c r="P1163" s="281">
        <v>73770</v>
      </c>
      <c r="Q1163" s="281">
        <v>25672180</v>
      </c>
      <c r="R1163" s="271" t="s">
        <v>358</v>
      </c>
      <c r="S1163" s="254">
        <v>0</v>
      </c>
      <c r="T1163" s="254">
        <v>0</v>
      </c>
      <c r="U1163" s="254">
        <v>0</v>
      </c>
      <c r="V1163" s="254">
        <v>0</v>
      </c>
      <c r="W1163" s="286" t="s">
        <v>221</v>
      </c>
    </row>
    <row r="1164" spans="1:23" s="256" customFormat="1" x14ac:dyDescent="0.25">
      <c r="A1164" s="284" t="s">
        <v>249</v>
      </c>
      <c r="B1164" s="259" t="s">
        <v>193</v>
      </c>
      <c r="C1164" s="273">
        <v>547</v>
      </c>
      <c r="D1164" s="274">
        <v>39681</v>
      </c>
      <c r="E1164" s="275" t="s">
        <v>28</v>
      </c>
      <c r="F1164" s="276">
        <v>2000</v>
      </c>
      <c r="G1164" s="277"/>
      <c r="H1164" s="278"/>
      <c r="I1164" s="279" t="s">
        <v>48</v>
      </c>
      <c r="J1164" s="252" t="s">
        <v>30</v>
      </c>
      <c r="K1164" s="280" t="s">
        <v>274</v>
      </c>
      <c r="L1164" s="278">
        <v>30</v>
      </c>
      <c r="M1164" s="281"/>
      <c r="N1164" s="281"/>
      <c r="O1164" s="270">
        <v>0</v>
      </c>
      <c r="P1164" s="281"/>
      <c r="Q1164" s="281"/>
      <c r="R1164" s="271">
        <v>0</v>
      </c>
      <c r="S1164" s="254">
        <v>0</v>
      </c>
      <c r="T1164" s="254">
        <v>0</v>
      </c>
      <c r="U1164" s="254">
        <v>0</v>
      </c>
      <c r="V1164" s="254">
        <v>0</v>
      </c>
      <c r="W1164" s="286"/>
    </row>
    <row r="1165" spans="1:23" s="256" customFormat="1" x14ac:dyDescent="0.25">
      <c r="A1165" s="284" t="s">
        <v>249</v>
      </c>
      <c r="B1165" s="259" t="s">
        <v>78</v>
      </c>
      <c r="C1165" s="273">
        <v>547</v>
      </c>
      <c r="D1165" s="274">
        <v>39689</v>
      </c>
      <c r="E1165" s="275" t="s">
        <v>28</v>
      </c>
      <c r="F1165" s="276">
        <v>2000</v>
      </c>
      <c r="G1165" s="277" t="s">
        <v>38</v>
      </c>
      <c r="H1165" s="278">
        <v>4.7</v>
      </c>
      <c r="I1165" s="279" t="s">
        <v>48</v>
      </c>
      <c r="J1165" s="252" t="s">
        <v>274</v>
      </c>
      <c r="K1165" s="280" t="s">
        <v>274</v>
      </c>
      <c r="L1165" s="278">
        <v>20</v>
      </c>
      <c r="M1165" s="281"/>
      <c r="N1165" s="281"/>
      <c r="O1165" s="270">
        <v>0</v>
      </c>
      <c r="P1165" s="281"/>
      <c r="Q1165" s="281"/>
      <c r="R1165" s="271" t="s">
        <v>358</v>
      </c>
      <c r="S1165" s="254">
        <v>0</v>
      </c>
      <c r="T1165" s="254" t="s">
        <v>362</v>
      </c>
      <c r="U1165" s="254">
        <v>0</v>
      </c>
      <c r="V1165" s="254" t="s">
        <v>360</v>
      </c>
      <c r="W1165" s="286" t="s">
        <v>221</v>
      </c>
    </row>
    <row r="1166" spans="1:23" s="256" customFormat="1" x14ac:dyDescent="0.25">
      <c r="A1166" s="284" t="s">
        <v>249</v>
      </c>
      <c r="B1166" s="259" t="s">
        <v>193</v>
      </c>
      <c r="C1166" s="273">
        <v>660</v>
      </c>
      <c r="D1166" s="274">
        <v>40668</v>
      </c>
      <c r="E1166" s="275" t="s">
        <v>28</v>
      </c>
      <c r="F1166" s="276">
        <v>3000</v>
      </c>
      <c r="G1166" s="277"/>
      <c r="H1166" s="278"/>
      <c r="I1166" s="279" t="s">
        <v>48</v>
      </c>
      <c r="J1166" s="252" t="s">
        <v>30</v>
      </c>
      <c r="K1166" s="280" t="s">
        <v>274</v>
      </c>
      <c r="L1166" s="278">
        <v>10</v>
      </c>
      <c r="M1166" s="281"/>
      <c r="N1166" s="281"/>
      <c r="O1166" s="270">
        <v>0</v>
      </c>
      <c r="P1166" s="281"/>
      <c r="Q1166" s="281"/>
      <c r="R1166" s="271">
        <v>0</v>
      </c>
      <c r="S1166" s="254">
        <v>0</v>
      </c>
      <c r="T1166" s="254">
        <v>0</v>
      </c>
      <c r="U1166" s="254">
        <v>0</v>
      </c>
      <c r="V1166" s="254">
        <v>0</v>
      </c>
      <c r="W1166" s="286"/>
    </row>
    <row r="1167" spans="1:23" s="256" customFormat="1" x14ac:dyDescent="0.25">
      <c r="A1167" s="284" t="s">
        <v>249</v>
      </c>
      <c r="B1167" s="259" t="s">
        <v>78</v>
      </c>
      <c r="C1167" s="273">
        <v>660</v>
      </c>
      <c r="D1167" s="274">
        <v>40672</v>
      </c>
      <c r="E1167" s="275" t="s">
        <v>28</v>
      </c>
      <c r="F1167" s="276">
        <v>2000</v>
      </c>
      <c r="G1167" s="277" t="s">
        <v>39</v>
      </c>
      <c r="H1167" s="278">
        <v>3.4</v>
      </c>
      <c r="I1167" s="279" t="s">
        <v>48</v>
      </c>
      <c r="J1167" s="252" t="s">
        <v>274</v>
      </c>
      <c r="K1167" s="280" t="s">
        <v>274</v>
      </c>
      <c r="L1167" s="278">
        <v>5</v>
      </c>
      <c r="M1167" s="281">
        <v>1000000</v>
      </c>
      <c r="N1167" s="281">
        <v>1000000</v>
      </c>
      <c r="O1167" s="270">
        <v>25598410</v>
      </c>
      <c r="P1167" s="281">
        <v>141488</v>
      </c>
      <c r="Q1167" s="281">
        <v>25739898</v>
      </c>
      <c r="R1167" s="271" t="s">
        <v>358</v>
      </c>
      <c r="S1167" s="254">
        <v>0</v>
      </c>
      <c r="T1167" s="254">
        <v>0</v>
      </c>
      <c r="U1167" s="254">
        <v>0</v>
      </c>
      <c r="V1167" s="254" t="s">
        <v>360</v>
      </c>
      <c r="W1167" s="286" t="s">
        <v>221</v>
      </c>
    </row>
    <row r="1168" spans="1:23" s="256" customFormat="1" x14ac:dyDescent="0.25">
      <c r="A1168" s="284" t="s">
        <v>249</v>
      </c>
      <c r="B1168" s="259" t="s">
        <v>78</v>
      </c>
      <c r="C1168" s="273">
        <v>660</v>
      </c>
      <c r="D1168" s="274">
        <v>40672</v>
      </c>
      <c r="E1168" s="275" t="s">
        <v>28</v>
      </c>
      <c r="F1168" s="276">
        <v>2000</v>
      </c>
      <c r="G1168" s="277" t="s">
        <v>42</v>
      </c>
      <c r="H1168" s="278">
        <v>3.8</v>
      </c>
      <c r="I1168" s="279" t="s">
        <v>48</v>
      </c>
      <c r="J1168" s="252" t="s">
        <v>274</v>
      </c>
      <c r="K1168" s="280" t="s">
        <v>274</v>
      </c>
      <c r="L1168" s="278">
        <v>10</v>
      </c>
      <c r="M1168" s="281"/>
      <c r="N1168" s="281"/>
      <c r="O1168" s="270">
        <v>0</v>
      </c>
      <c r="P1168" s="281"/>
      <c r="Q1168" s="281"/>
      <c r="R1168" s="271" t="s">
        <v>358</v>
      </c>
      <c r="S1168" s="254">
        <v>0</v>
      </c>
      <c r="T1168" s="254" t="s">
        <v>362</v>
      </c>
      <c r="U1168" s="254">
        <v>0</v>
      </c>
      <c r="V1168" s="254" t="s">
        <v>360</v>
      </c>
      <c r="W1168" s="286" t="s">
        <v>221</v>
      </c>
    </row>
    <row r="1169" spans="1:23" s="256" customFormat="1" x14ac:dyDescent="0.25">
      <c r="A1169" s="284" t="s">
        <v>249</v>
      </c>
      <c r="B1169" s="259" t="s">
        <v>81</v>
      </c>
      <c r="C1169" s="273">
        <v>660</v>
      </c>
      <c r="D1169" s="274">
        <v>41213</v>
      </c>
      <c r="E1169" s="275" t="s">
        <v>28</v>
      </c>
      <c r="F1169" s="276">
        <v>1000</v>
      </c>
      <c r="G1169" s="277" t="s">
        <v>45</v>
      </c>
      <c r="H1169" s="278">
        <v>3.7</v>
      </c>
      <c r="I1169" s="279" t="s">
        <v>48</v>
      </c>
      <c r="J1169" s="252"/>
      <c r="K1169" s="280"/>
      <c r="L1169" s="278">
        <v>5</v>
      </c>
      <c r="M1169" s="281"/>
      <c r="N1169" s="281"/>
      <c r="O1169" s="270">
        <v>0</v>
      </c>
      <c r="P1169" s="281"/>
      <c r="Q1169" s="281"/>
      <c r="R1169" s="271" t="s">
        <v>358</v>
      </c>
      <c r="S1169" s="254">
        <v>0</v>
      </c>
      <c r="T1169" s="254" t="s">
        <v>362</v>
      </c>
      <c r="U1169" s="254">
        <v>0</v>
      </c>
      <c r="V1169" s="254" t="s">
        <v>360</v>
      </c>
      <c r="W1169" s="286" t="s">
        <v>221</v>
      </c>
    </row>
    <row r="1170" spans="1:23" s="256" customFormat="1" x14ac:dyDescent="0.25">
      <c r="A1170" s="284" t="s">
        <v>249</v>
      </c>
      <c r="B1170" s="259" t="s">
        <v>193</v>
      </c>
      <c r="C1170" s="273">
        <v>661</v>
      </c>
      <c r="D1170" s="274">
        <v>40668</v>
      </c>
      <c r="E1170" s="275" t="s">
        <v>28</v>
      </c>
      <c r="F1170" s="276">
        <v>3000</v>
      </c>
      <c r="G1170" s="277"/>
      <c r="H1170" s="278"/>
      <c r="I1170" s="279" t="s">
        <v>48</v>
      </c>
      <c r="J1170" s="252" t="s">
        <v>30</v>
      </c>
      <c r="K1170" s="280" t="s">
        <v>274</v>
      </c>
      <c r="L1170" s="278">
        <v>30</v>
      </c>
      <c r="M1170" s="281"/>
      <c r="N1170" s="281"/>
      <c r="O1170" s="270">
        <v>0</v>
      </c>
      <c r="P1170" s="281"/>
      <c r="Q1170" s="281"/>
      <c r="R1170" s="271">
        <v>0</v>
      </c>
      <c r="S1170" s="254">
        <v>0</v>
      </c>
      <c r="T1170" s="254">
        <v>0</v>
      </c>
      <c r="U1170" s="254">
        <v>0</v>
      </c>
      <c r="V1170" s="254">
        <v>0</v>
      </c>
      <c r="W1170" s="286"/>
    </row>
    <row r="1171" spans="1:23" s="256" customFormat="1" x14ac:dyDescent="0.25">
      <c r="A1171" s="284" t="s">
        <v>249</v>
      </c>
      <c r="B1171" s="259" t="s">
        <v>78</v>
      </c>
      <c r="C1171" s="273">
        <v>661</v>
      </c>
      <c r="D1171" s="274">
        <v>40672</v>
      </c>
      <c r="E1171" s="275" t="s">
        <v>28</v>
      </c>
      <c r="F1171" s="276">
        <v>2000</v>
      </c>
      <c r="G1171" s="277" t="s">
        <v>43</v>
      </c>
      <c r="H1171" s="278">
        <v>4.2</v>
      </c>
      <c r="I1171" s="279" t="s">
        <v>48</v>
      </c>
      <c r="J1171" s="252" t="s">
        <v>274</v>
      </c>
      <c r="K1171" s="280" t="s">
        <v>274</v>
      </c>
      <c r="L1171" s="278">
        <v>20</v>
      </c>
      <c r="M1171" s="281">
        <v>1000000</v>
      </c>
      <c r="N1171" s="281">
        <v>1000000</v>
      </c>
      <c r="O1171" s="270">
        <v>25598410</v>
      </c>
      <c r="P1171" s="281">
        <v>174438</v>
      </c>
      <c r="Q1171" s="281">
        <v>25772848</v>
      </c>
      <c r="R1171" s="271" t="s">
        <v>358</v>
      </c>
      <c r="S1171" s="254">
        <v>0</v>
      </c>
      <c r="T1171" s="254">
        <v>0</v>
      </c>
      <c r="U1171" s="254">
        <v>0</v>
      </c>
      <c r="V1171" s="254" t="s">
        <v>360</v>
      </c>
      <c r="W1171" s="286" t="s">
        <v>221</v>
      </c>
    </row>
    <row r="1172" spans="1:23" s="256" customFormat="1" x14ac:dyDescent="0.25">
      <c r="A1172" s="284" t="s">
        <v>249</v>
      </c>
      <c r="B1172" s="259" t="s">
        <v>81</v>
      </c>
      <c r="C1172" s="273">
        <v>661</v>
      </c>
      <c r="D1172" s="274">
        <v>41213</v>
      </c>
      <c r="E1172" s="275" t="s">
        <v>28</v>
      </c>
      <c r="F1172" s="276">
        <v>1000</v>
      </c>
      <c r="G1172" s="277" t="s">
        <v>52</v>
      </c>
      <c r="H1172" s="278">
        <v>3.9</v>
      </c>
      <c r="I1172" s="279" t="s">
        <v>48</v>
      </c>
      <c r="J1172" s="252"/>
      <c r="K1172" s="280" t="s">
        <v>274</v>
      </c>
      <c r="L1172" s="278">
        <v>20</v>
      </c>
      <c r="M1172" s="281"/>
      <c r="N1172" s="281"/>
      <c r="O1172" s="270">
        <v>0</v>
      </c>
      <c r="P1172" s="281"/>
      <c r="Q1172" s="281"/>
      <c r="R1172" s="271" t="s">
        <v>358</v>
      </c>
      <c r="S1172" s="254">
        <v>0</v>
      </c>
      <c r="T1172" s="254" t="s">
        <v>362</v>
      </c>
      <c r="U1172" s="254">
        <v>0</v>
      </c>
      <c r="V1172" s="254" t="s">
        <v>360</v>
      </c>
      <c r="W1172" s="286" t="s">
        <v>221</v>
      </c>
    </row>
    <row r="1173" spans="1:23" s="256" customFormat="1" x14ac:dyDescent="0.25">
      <c r="A1173" s="419" t="s">
        <v>249</v>
      </c>
      <c r="B1173" s="259" t="s">
        <v>81</v>
      </c>
      <c r="C1173" s="273">
        <v>661</v>
      </c>
      <c r="D1173" s="274">
        <v>41213</v>
      </c>
      <c r="E1173" s="275" t="s">
        <v>28</v>
      </c>
      <c r="F1173" s="276">
        <v>1000</v>
      </c>
      <c r="G1173" s="277" t="s">
        <v>70</v>
      </c>
      <c r="H1173" s="278">
        <v>4.2</v>
      </c>
      <c r="I1173" s="279" t="s">
        <v>48</v>
      </c>
      <c r="J1173" s="252"/>
      <c r="K1173" s="280" t="s">
        <v>274</v>
      </c>
      <c r="L1173" s="278">
        <v>20</v>
      </c>
      <c r="M1173" s="420">
        <v>1000000</v>
      </c>
      <c r="N1173" s="253">
        <v>1000000</v>
      </c>
      <c r="O1173" s="270">
        <v>25598410</v>
      </c>
      <c r="P1173" s="253">
        <v>43849</v>
      </c>
      <c r="Q1173" s="253">
        <v>25642259</v>
      </c>
      <c r="R1173" s="271" t="s">
        <v>358</v>
      </c>
      <c r="S1173" s="254">
        <v>0</v>
      </c>
      <c r="T1173" s="254">
        <v>0</v>
      </c>
      <c r="U1173" s="254">
        <v>0</v>
      </c>
      <c r="V1173" s="254" t="s">
        <v>360</v>
      </c>
      <c r="W1173" s="286" t="s">
        <v>221</v>
      </c>
    </row>
    <row r="1174" spans="1:23" x14ac:dyDescent="0.25">
      <c r="A1174" s="326" t="s">
        <v>162</v>
      </c>
      <c r="B1174" s="327"/>
      <c r="C1174" s="328"/>
      <c r="D1174" s="329"/>
      <c r="E1174" s="330"/>
      <c r="F1174" s="331"/>
      <c r="G1174" s="330"/>
      <c r="H1174" s="330"/>
      <c r="I1174" s="330"/>
      <c r="J1174" s="330"/>
      <c r="K1174" s="330"/>
      <c r="L1174" s="333"/>
      <c r="M1174" s="334"/>
      <c r="N1174" s="335"/>
      <c r="O1174" s="336">
        <f>SUM(O8:O1173)</f>
        <v>18521983739</v>
      </c>
      <c r="P1174" s="336">
        <f t="shared" ref="P1174:Q1174" si="0">SUM(P8:P1173)</f>
        <v>234830255</v>
      </c>
      <c r="Q1174" s="421">
        <f t="shared" si="0"/>
        <v>18756813994</v>
      </c>
      <c r="R1174" s="422"/>
      <c r="S1174" s="422"/>
      <c r="T1174" s="422"/>
      <c r="U1174" s="422"/>
      <c r="V1174" s="422"/>
      <c r="W1174" s="423"/>
    </row>
    <row r="1175" spans="1:23" ht="50.25" customHeight="1" x14ac:dyDescent="0.25">
      <c r="A1175" s="443" t="s">
        <v>163</v>
      </c>
      <c r="B1175" s="451"/>
      <c r="C1175" s="451"/>
      <c r="D1175" s="451"/>
      <c r="E1175" s="451"/>
      <c r="F1175" s="451"/>
      <c r="G1175" s="451"/>
      <c r="H1175" s="451"/>
      <c r="I1175" s="451"/>
      <c r="J1175" s="451"/>
      <c r="K1175" s="451"/>
      <c r="L1175" s="451"/>
      <c r="M1175" s="451"/>
      <c r="N1175" s="451"/>
      <c r="O1175" s="451"/>
      <c r="P1175" s="451"/>
      <c r="Q1175" s="451"/>
      <c r="R1175" s="339"/>
      <c r="S1175" s="339"/>
      <c r="T1175" s="339"/>
      <c r="U1175" s="339"/>
      <c r="V1175" s="339"/>
      <c r="W1175" s="340"/>
    </row>
    <row r="1176" spans="1:23" x14ac:dyDescent="0.25">
      <c r="A1176" s="352" t="s">
        <v>440</v>
      </c>
      <c r="B1176" s="352"/>
      <c r="C1176" s="352"/>
      <c r="D1176" s="347"/>
      <c r="E1176" s="232"/>
      <c r="F1176" s="348"/>
      <c r="G1176" s="232"/>
      <c r="H1176" s="349"/>
      <c r="I1176" s="350"/>
      <c r="J1176" s="350"/>
      <c r="K1176" s="350"/>
      <c r="L1176" s="340"/>
      <c r="M1176" s="345"/>
      <c r="N1176" s="345"/>
      <c r="O1176" s="338">
        <v>0</v>
      </c>
      <c r="P1176" s="338">
        <v>0</v>
      </c>
      <c r="Q1176" s="338">
        <v>0</v>
      </c>
      <c r="R1176" s="339"/>
      <c r="S1176" s="339"/>
      <c r="T1176" s="339"/>
      <c r="U1176" s="339"/>
      <c r="V1176" s="339"/>
      <c r="W1176" s="351"/>
    </row>
    <row r="1177" spans="1:23" x14ac:dyDescent="0.25">
      <c r="A1177" s="352" t="s">
        <v>441</v>
      </c>
      <c r="B1177" s="352"/>
      <c r="C1177" s="352"/>
      <c r="D1177" s="347"/>
      <c r="E1177" s="232"/>
      <c r="F1177" s="348"/>
      <c r="G1177" s="232"/>
      <c r="H1177" s="232"/>
      <c r="I1177" s="232"/>
      <c r="J1177" s="232"/>
      <c r="K1177" s="232"/>
      <c r="L1177" s="232"/>
      <c r="M1177" s="345"/>
      <c r="N1177" s="345"/>
      <c r="O1177" s="338">
        <v>0</v>
      </c>
      <c r="P1177" s="338">
        <v>0</v>
      </c>
      <c r="Q1177" s="338">
        <v>0</v>
      </c>
      <c r="R1177" s="339"/>
      <c r="S1177" s="339"/>
      <c r="T1177" s="339"/>
      <c r="U1177" s="339"/>
      <c r="V1177" s="339"/>
      <c r="W1177" s="351"/>
    </row>
    <row r="1178" spans="1:23" x14ac:dyDescent="0.25">
      <c r="A1178" s="352" t="s">
        <v>166</v>
      </c>
      <c r="B1178" s="352"/>
      <c r="C1178" s="352"/>
      <c r="D1178" s="347"/>
      <c r="E1178" s="232"/>
      <c r="F1178" s="348"/>
      <c r="G1178" s="232"/>
      <c r="H1178" s="232"/>
      <c r="I1178" s="232"/>
      <c r="J1178" s="232"/>
      <c r="K1178" s="232"/>
      <c r="L1178" s="232"/>
      <c r="M1178" s="345"/>
      <c r="N1178" s="345"/>
      <c r="O1178" s="338">
        <v>0</v>
      </c>
      <c r="P1178" s="338">
        <v>0</v>
      </c>
      <c r="Q1178" s="338">
        <v>0</v>
      </c>
      <c r="R1178" s="339"/>
      <c r="S1178" s="339"/>
      <c r="T1178" s="339"/>
      <c r="U1178" s="339"/>
      <c r="V1178" s="339"/>
      <c r="W1178" s="351"/>
    </row>
    <row r="1179" spans="1:23" x14ac:dyDescent="0.25">
      <c r="A1179" s="352" t="s">
        <v>167</v>
      </c>
      <c r="B1179" s="352"/>
      <c r="C1179" s="352"/>
      <c r="D1179" s="347"/>
      <c r="E1179" s="232"/>
      <c r="F1179" s="348"/>
      <c r="G1179" s="232"/>
      <c r="H1179" s="232"/>
      <c r="I1179" s="232"/>
      <c r="J1179" s="232"/>
      <c r="K1179" s="232"/>
      <c r="L1179" s="232"/>
      <c r="M1179" s="345"/>
      <c r="N1179" s="345"/>
      <c r="O1179" s="338">
        <v>0</v>
      </c>
      <c r="P1179" s="338">
        <v>0</v>
      </c>
      <c r="Q1179" s="338">
        <v>0</v>
      </c>
      <c r="R1179" s="339"/>
      <c r="S1179" s="339"/>
      <c r="T1179" s="339"/>
      <c r="U1179" s="339"/>
      <c r="V1179" s="339"/>
      <c r="W1179" s="351"/>
    </row>
    <row r="1180" spans="1:23" x14ac:dyDescent="0.25">
      <c r="A1180" s="352" t="s">
        <v>168</v>
      </c>
      <c r="B1180" s="352"/>
      <c r="C1180" s="352"/>
      <c r="D1180" s="347"/>
      <c r="E1180" s="232"/>
      <c r="F1180" s="348"/>
      <c r="G1180" s="232"/>
      <c r="H1180" s="232"/>
      <c r="I1180" s="232"/>
      <c r="J1180" s="232"/>
      <c r="K1180" s="232"/>
      <c r="L1180" s="353"/>
      <c r="M1180" s="345"/>
      <c r="N1180" s="345"/>
      <c r="O1180" s="338">
        <v>0</v>
      </c>
      <c r="P1180" s="338">
        <v>0</v>
      </c>
      <c r="Q1180" s="338">
        <v>0</v>
      </c>
      <c r="R1180" s="347"/>
      <c r="S1180" s="347"/>
      <c r="T1180" s="347"/>
      <c r="U1180" s="347"/>
      <c r="V1180" s="347"/>
      <c r="W1180" s="351"/>
    </row>
    <row r="1181" spans="1:23" x14ac:dyDescent="0.25">
      <c r="A1181" s="352" t="s">
        <v>299</v>
      </c>
      <c r="B1181" s="352"/>
      <c r="C1181" s="352"/>
      <c r="D1181" s="347"/>
      <c r="E1181" s="232"/>
      <c r="F1181" s="348"/>
      <c r="G1181" s="232"/>
      <c r="H1181" s="232"/>
      <c r="I1181" s="232"/>
      <c r="J1181" s="232"/>
      <c r="K1181" s="232"/>
      <c r="L1181" s="232"/>
      <c r="M1181" s="345"/>
      <c r="N1181" s="345"/>
      <c r="O1181" s="338">
        <v>0</v>
      </c>
      <c r="P1181" s="338">
        <v>0</v>
      </c>
      <c r="Q1181" s="338">
        <v>0</v>
      </c>
      <c r="R1181" s="347"/>
      <c r="S1181" s="347"/>
      <c r="T1181" s="347"/>
      <c r="U1181" s="347"/>
      <c r="V1181" s="347"/>
      <c r="W1181" s="351"/>
    </row>
    <row r="1182" spans="1:23" x14ac:dyDescent="0.25">
      <c r="A1182" s="352" t="s">
        <v>169</v>
      </c>
      <c r="B1182" s="352"/>
      <c r="C1182" s="352"/>
      <c r="D1182" s="347"/>
      <c r="E1182" s="232"/>
      <c r="F1182" s="348"/>
      <c r="G1182" s="232"/>
      <c r="H1182" s="232"/>
      <c r="I1182" s="232"/>
      <c r="J1182" s="232"/>
      <c r="K1182" s="232"/>
      <c r="L1182" s="232"/>
      <c r="M1182" s="345"/>
      <c r="N1182" s="345"/>
      <c r="O1182" s="338">
        <v>0</v>
      </c>
      <c r="P1182" s="338">
        <v>0</v>
      </c>
      <c r="Q1182" s="338">
        <v>0</v>
      </c>
      <c r="R1182" s="347"/>
      <c r="S1182" s="347"/>
      <c r="T1182" s="347"/>
      <c r="U1182" s="347"/>
      <c r="V1182" s="347"/>
      <c r="W1182" s="351"/>
    </row>
    <row r="1183" spans="1:23" x14ac:dyDescent="0.25">
      <c r="A1183" s="352" t="s">
        <v>170</v>
      </c>
      <c r="B1183" s="352"/>
      <c r="C1183" s="352"/>
      <c r="D1183" s="347"/>
      <c r="E1183" s="232"/>
      <c r="F1183" s="348"/>
      <c r="G1183" s="232"/>
      <c r="H1183" s="232"/>
      <c r="I1183" s="232"/>
      <c r="J1183" s="232"/>
      <c r="K1183" s="232"/>
      <c r="L1183" s="232"/>
      <c r="M1183" s="345"/>
      <c r="N1183" s="345"/>
      <c r="O1183" s="338">
        <v>0</v>
      </c>
      <c r="P1183" s="338">
        <v>0</v>
      </c>
      <c r="Q1183" s="338">
        <v>0</v>
      </c>
      <c r="R1183" s="347"/>
      <c r="S1183" s="347"/>
      <c r="T1183" s="347"/>
      <c r="U1183" s="347"/>
      <c r="V1183" s="347"/>
      <c r="W1183" s="351"/>
    </row>
    <row r="1184" spans="1:23" x14ac:dyDescent="0.25">
      <c r="A1184" s="352" t="s">
        <v>171</v>
      </c>
      <c r="B1184" s="352"/>
      <c r="C1184" s="352"/>
      <c r="D1184" s="347"/>
      <c r="E1184" s="232"/>
      <c r="F1184" s="348"/>
      <c r="G1184" s="232"/>
      <c r="H1184" s="232"/>
      <c r="I1184" s="232"/>
      <c r="J1184" s="232"/>
      <c r="K1184" s="232"/>
      <c r="L1184" s="232"/>
      <c r="M1184" s="345"/>
      <c r="N1184" s="345"/>
      <c r="O1184" s="338">
        <v>0</v>
      </c>
      <c r="P1184" s="338">
        <v>0</v>
      </c>
      <c r="Q1184" s="338">
        <v>0</v>
      </c>
      <c r="R1184" s="347"/>
      <c r="S1184" s="347"/>
      <c r="T1184" s="347"/>
      <c r="U1184" s="347"/>
      <c r="V1184" s="347"/>
      <c r="W1184" s="351"/>
    </row>
    <row r="1185" spans="1:23" x14ac:dyDescent="0.25">
      <c r="A1185" s="352" t="s">
        <v>172</v>
      </c>
      <c r="B1185" s="352"/>
      <c r="C1185" s="352"/>
      <c r="D1185" s="347"/>
      <c r="E1185" s="232"/>
      <c r="F1185" s="348"/>
      <c r="G1185" s="232"/>
      <c r="H1185" s="232"/>
      <c r="I1185" s="232"/>
      <c r="J1185" s="232"/>
      <c r="K1185" s="232"/>
      <c r="L1185" s="232"/>
      <c r="M1185" s="345"/>
      <c r="N1185" s="345"/>
      <c r="O1185" s="338">
        <v>0</v>
      </c>
      <c r="P1185" s="338">
        <v>0</v>
      </c>
      <c r="Q1185" s="338">
        <v>0</v>
      </c>
      <c r="R1185" s="347"/>
      <c r="S1185" s="347"/>
      <c r="T1185" s="347"/>
      <c r="U1185" s="347"/>
      <c r="V1185" s="347"/>
      <c r="W1185" s="351"/>
    </row>
    <row r="1186" spans="1:23" x14ac:dyDescent="0.25">
      <c r="A1186" s="354" t="s">
        <v>236</v>
      </c>
      <c r="B1186" s="354"/>
      <c r="C1186" s="354"/>
      <c r="D1186" s="347"/>
      <c r="E1186" s="232"/>
      <c r="F1186" s="348"/>
      <c r="G1186" s="232"/>
      <c r="H1186" s="232"/>
      <c r="I1186" s="232"/>
      <c r="J1186" s="232"/>
      <c r="K1186" s="232"/>
      <c r="L1186" s="232"/>
      <c r="M1186" s="345"/>
      <c r="N1186" s="345"/>
      <c r="O1186" s="338">
        <v>0</v>
      </c>
      <c r="P1186" s="338">
        <v>0</v>
      </c>
      <c r="Q1186" s="338">
        <v>0</v>
      </c>
      <c r="R1186" s="347"/>
      <c r="S1186" s="347"/>
      <c r="T1186" s="347"/>
      <c r="U1186" s="347"/>
      <c r="V1186" s="347"/>
      <c r="W1186" s="351"/>
    </row>
    <row r="1187" spans="1:23" x14ac:dyDescent="0.25">
      <c r="A1187" s="352" t="s">
        <v>173</v>
      </c>
      <c r="B1187" s="352"/>
      <c r="C1187" s="352"/>
      <c r="D1187" s="347"/>
      <c r="E1187" s="232"/>
      <c r="F1187" s="348"/>
      <c r="G1187" s="232"/>
      <c r="H1187" s="232"/>
      <c r="I1187" s="232"/>
      <c r="J1187" s="232"/>
      <c r="K1187" s="232"/>
      <c r="L1187" s="232"/>
      <c r="M1187" s="345"/>
      <c r="N1187" s="345"/>
      <c r="O1187" s="338">
        <v>0</v>
      </c>
      <c r="P1187" s="338">
        <v>0</v>
      </c>
      <c r="Q1187" s="338">
        <v>0</v>
      </c>
      <c r="R1187" s="347"/>
      <c r="S1187" s="347"/>
      <c r="T1187" s="347"/>
      <c r="U1187" s="347"/>
      <c r="V1187" s="347"/>
      <c r="W1187" s="351"/>
    </row>
    <row r="1188" spans="1:23" x14ac:dyDescent="0.25">
      <c r="A1188" s="352" t="s">
        <v>174</v>
      </c>
      <c r="B1188" s="352"/>
      <c r="C1188" s="352"/>
      <c r="D1188" s="347"/>
      <c r="E1188" s="232"/>
      <c r="F1188" s="348"/>
      <c r="G1188" s="232"/>
      <c r="H1188" s="232"/>
      <c r="I1188" s="232"/>
      <c r="J1188" s="232"/>
      <c r="K1188" s="232"/>
      <c r="L1188" s="232"/>
      <c r="M1188" s="345"/>
      <c r="N1188" s="345"/>
      <c r="O1188" s="338">
        <v>0</v>
      </c>
      <c r="P1188" s="338">
        <v>0</v>
      </c>
      <c r="Q1188" s="338">
        <v>0</v>
      </c>
      <c r="R1188" s="347"/>
      <c r="S1188" s="347"/>
      <c r="T1188" s="347"/>
      <c r="U1188" s="347"/>
      <c r="V1188" s="347"/>
      <c r="W1188" s="351"/>
    </row>
    <row r="1189" spans="1:23" x14ac:dyDescent="0.25">
      <c r="A1189" s="354" t="s">
        <v>175</v>
      </c>
      <c r="B1189" s="354"/>
      <c r="C1189" s="354"/>
      <c r="D1189" s="347"/>
      <c r="E1189" s="232"/>
      <c r="F1189" s="348"/>
      <c r="G1189" s="232"/>
      <c r="H1189" s="232"/>
      <c r="I1189" s="232"/>
      <c r="J1189" s="232"/>
      <c r="K1189" s="232"/>
      <c r="L1189" s="232"/>
      <c r="M1189" s="345"/>
      <c r="N1189" s="345"/>
      <c r="O1189" s="338"/>
      <c r="P1189" s="338">
        <v>0</v>
      </c>
      <c r="Q1189" s="338">
        <v>0</v>
      </c>
      <c r="R1189" s="347"/>
      <c r="S1189" s="347"/>
      <c r="T1189" s="347"/>
      <c r="U1189" s="347"/>
      <c r="V1189" s="347"/>
      <c r="W1189" s="351"/>
    </row>
    <row r="1190" spans="1:23" x14ac:dyDescent="0.25">
      <c r="A1190" s="354" t="s">
        <v>176</v>
      </c>
      <c r="B1190" s="354"/>
      <c r="C1190" s="354"/>
      <c r="D1190" s="347"/>
      <c r="E1190" s="232"/>
      <c r="F1190" s="348"/>
      <c r="G1190" s="232"/>
      <c r="H1190" s="232"/>
      <c r="I1190" s="232"/>
      <c r="J1190" s="232"/>
      <c r="K1190" s="232"/>
      <c r="L1190" s="232"/>
      <c r="M1190" s="345"/>
      <c r="N1190" s="345"/>
      <c r="O1190" s="338"/>
      <c r="P1190" s="338">
        <v>0</v>
      </c>
      <c r="Q1190" s="338">
        <v>0</v>
      </c>
      <c r="R1190" s="347"/>
      <c r="S1190" s="347"/>
      <c r="T1190" s="347"/>
      <c r="U1190" s="347"/>
      <c r="V1190" s="347"/>
      <c r="W1190" s="351"/>
    </row>
    <row r="1191" spans="1:23" x14ac:dyDescent="0.25">
      <c r="A1191" s="352" t="s">
        <v>177</v>
      </c>
      <c r="B1191" s="352"/>
      <c r="C1191" s="352"/>
      <c r="D1191" s="347"/>
      <c r="E1191" s="232"/>
      <c r="F1191" s="348"/>
      <c r="G1191" s="232"/>
      <c r="H1191" s="232"/>
      <c r="I1191" s="232"/>
      <c r="J1191" s="232"/>
      <c r="K1191" s="232"/>
      <c r="L1191" s="232"/>
      <c r="M1191" s="345"/>
      <c r="N1191" s="345"/>
      <c r="O1191" s="338"/>
      <c r="P1191" s="338">
        <v>0</v>
      </c>
      <c r="Q1191" s="338">
        <v>0</v>
      </c>
      <c r="R1191" s="347"/>
      <c r="S1191" s="347"/>
      <c r="T1191" s="347"/>
      <c r="U1191" s="347"/>
      <c r="V1191" s="347"/>
      <c r="W1191" s="351"/>
    </row>
    <row r="1192" spans="1:23" x14ac:dyDescent="0.25">
      <c r="A1192" s="352" t="s">
        <v>178</v>
      </c>
      <c r="B1192" s="352"/>
      <c r="C1192" s="352"/>
      <c r="D1192" s="347"/>
      <c r="E1192" s="232"/>
      <c r="F1192" s="348"/>
      <c r="G1192" s="232"/>
      <c r="H1192" s="232"/>
      <c r="I1192" s="232"/>
      <c r="J1192" s="232"/>
      <c r="K1192" s="232"/>
      <c r="L1192" s="232"/>
      <c r="M1192" s="345"/>
      <c r="N1192" s="345"/>
      <c r="O1192" s="338"/>
      <c r="P1192" s="338">
        <v>0</v>
      </c>
      <c r="Q1192" s="338">
        <v>0</v>
      </c>
      <c r="R1192" s="347"/>
      <c r="S1192" s="347"/>
      <c r="T1192" s="347"/>
      <c r="U1192" s="347"/>
      <c r="V1192" s="347"/>
      <c r="W1192" s="351"/>
    </row>
    <row r="1193" spans="1:23" x14ac:dyDescent="0.25">
      <c r="A1193" s="354" t="s">
        <v>179</v>
      </c>
      <c r="B1193" s="354"/>
      <c r="C1193" s="354"/>
      <c r="D1193" s="347"/>
      <c r="E1193" s="232"/>
      <c r="F1193" s="348"/>
      <c r="G1193" s="232"/>
      <c r="H1193" s="232"/>
      <c r="I1193" s="232"/>
      <c r="J1193" s="232"/>
      <c r="K1193" s="232"/>
      <c r="L1193" s="232"/>
      <c r="M1193" s="345"/>
      <c r="N1193" s="345"/>
      <c r="O1193" s="338"/>
      <c r="P1193" s="338">
        <v>0</v>
      </c>
      <c r="Q1193" s="338">
        <v>0</v>
      </c>
      <c r="R1193" s="347"/>
      <c r="S1193" s="347"/>
      <c r="T1193" s="347"/>
      <c r="U1193" s="347"/>
      <c r="V1193" s="347"/>
      <c r="W1193" s="351"/>
    </row>
    <row r="1194" spans="1:23" x14ac:dyDescent="0.25">
      <c r="A1194" s="354" t="s">
        <v>295</v>
      </c>
      <c r="B1194" s="354"/>
      <c r="C1194" s="354"/>
      <c r="D1194" s="347"/>
      <c r="E1194" s="232"/>
      <c r="F1194" s="348"/>
      <c r="G1194" s="232"/>
      <c r="H1194" s="232"/>
      <c r="I1194" s="232"/>
      <c r="J1194" s="232"/>
      <c r="K1194" s="232"/>
      <c r="L1194" s="232"/>
      <c r="M1194" s="345"/>
      <c r="N1194" s="345"/>
      <c r="O1194" s="338"/>
      <c r="P1194" s="338">
        <v>0</v>
      </c>
      <c r="Q1194" s="338">
        <v>0</v>
      </c>
      <c r="R1194" s="347"/>
      <c r="S1194" s="347"/>
      <c r="T1194" s="347"/>
      <c r="U1194" s="347"/>
      <c r="V1194" s="347"/>
      <c r="W1194" s="351"/>
    </row>
    <row r="1195" spans="1:23" x14ac:dyDescent="0.25">
      <c r="A1195" s="354" t="s">
        <v>296</v>
      </c>
      <c r="B1195" s="354"/>
      <c r="C1195" s="354"/>
      <c r="D1195" s="347"/>
      <c r="E1195" s="232"/>
      <c r="F1195" s="348"/>
      <c r="G1195" s="232"/>
      <c r="H1195" s="232"/>
      <c r="I1195" s="232"/>
      <c r="J1195" s="232"/>
      <c r="K1195" s="232"/>
      <c r="L1195" s="232"/>
      <c r="M1195" s="345"/>
      <c r="N1195" s="345"/>
      <c r="O1195" s="338"/>
      <c r="P1195" s="338">
        <v>0</v>
      </c>
      <c r="Q1195" s="338">
        <v>0</v>
      </c>
      <c r="R1195" s="347"/>
      <c r="S1195" s="347"/>
      <c r="T1195" s="347"/>
      <c r="U1195" s="347"/>
      <c r="V1195" s="347"/>
      <c r="W1195" s="351"/>
    </row>
    <row r="1196" spans="1:23" x14ac:dyDescent="0.25">
      <c r="A1196" s="354" t="s">
        <v>180</v>
      </c>
      <c r="B1196" s="354"/>
      <c r="C1196" s="354"/>
      <c r="D1196" s="347"/>
      <c r="E1196" s="232"/>
      <c r="F1196" s="348"/>
      <c r="G1196" s="232"/>
      <c r="H1196" s="232"/>
      <c r="I1196" s="232"/>
      <c r="J1196" s="232"/>
      <c r="K1196" s="232"/>
      <c r="L1196" s="232"/>
      <c r="M1196" s="345"/>
      <c r="N1196" s="345"/>
      <c r="O1196" s="338">
        <v>0</v>
      </c>
      <c r="P1196" s="338">
        <v>0</v>
      </c>
      <c r="Q1196" s="338">
        <v>0</v>
      </c>
      <c r="R1196" s="347"/>
      <c r="S1196" s="347"/>
      <c r="T1196" s="347"/>
      <c r="U1196" s="347"/>
      <c r="V1196" s="347"/>
      <c r="W1196" s="351"/>
    </row>
    <row r="1197" spans="1:23" x14ac:dyDescent="0.25">
      <c r="A1197" s="354" t="s">
        <v>237</v>
      </c>
      <c r="B1197" s="354"/>
      <c r="C1197" s="354"/>
      <c r="D1197" s="347"/>
      <c r="E1197" s="232"/>
      <c r="F1197" s="348"/>
      <c r="G1197" s="232"/>
      <c r="H1197" s="232"/>
      <c r="I1197" s="232"/>
      <c r="J1197" s="232"/>
      <c r="K1197" s="232"/>
      <c r="L1197" s="232"/>
      <c r="M1197" s="345"/>
      <c r="N1197" s="345"/>
      <c r="O1197" s="338">
        <v>0</v>
      </c>
      <c r="P1197" s="338"/>
      <c r="Q1197" s="338"/>
      <c r="R1197" s="347"/>
      <c r="S1197" s="347"/>
      <c r="T1197" s="347"/>
      <c r="U1197" s="347"/>
      <c r="V1197" s="347"/>
      <c r="W1197" s="351"/>
    </row>
    <row r="1198" spans="1:23" x14ac:dyDescent="0.25">
      <c r="A1198" s="352" t="s">
        <v>297</v>
      </c>
      <c r="B1198" s="352"/>
      <c r="C1198" s="352"/>
      <c r="D1198" s="347"/>
      <c r="E1198" s="232"/>
      <c r="F1198" s="348"/>
      <c r="G1198" s="232"/>
      <c r="H1198" s="232"/>
      <c r="I1198" s="232"/>
      <c r="J1198" s="232"/>
      <c r="K1198" s="232"/>
      <c r="L1198" s="232"/>
      <c r="M1198" s="345"/>
      <c r="N1198" s="345"/>
      <c r="O1198" s="338">
        <v>0</v>
      </c>
      <c r="P1198" s="338"/>
      <c r="Q1198" s="338"/>
      <c r="R1198" s="347"/>
      <c r="S1198" s="347"/>
      <c r="T1198" s="347"/>
      <c r="U1198" s="347"/>
      <c r="V1198" s="347"/>
      <c r="W1198" s="351"/>
    </row>
    <row r="1199" spans="1:23" x14ac:dyDescent="0.25">
      <c r="A1199" s="352" t="s">
        <v>298</v>
      </c>
      <c r="B1199" s="352"/>
      <c r="C1199" s="352"/>
      <c r="D1199" s="347"/>
      <c r="E1199" s="232"/>
      <c r="F1199" s="348"/>
      <c r="G1199" s="232"/>
      <c r="H1199" s="232"/>
      <c r="I1199" s="232"/>
      <c r="J1199" s="232"/>
      <c r="K1199" s="232"/>
      <c r="L1199" s="232"/>
      <c r="M1199" s="345"/>
      <c r="N1199" s="345"/>
      <c r="O1199" s="338">
        <v>0</v>
      </c>
      <c r="P1199" s="338"/>
      <c r="Q1199" s="338"/>
      <c r="R1199" s="347"/>
      <c r="S1199" s="347"/>
      <c r="T1199" s="347"/>
      <c r="U1199" s="347"/>
      <c r="V1199" s="347"/>
      <c r="W1199" s="351"/>
    </row>
    <row r="1200" spans="1:23" x14ac:dyDescent="0.25">
      <c r="A1200" s="352" t="s">
        <v>181</v>
      </c>
      <c r="B1200" s="352"/>
      <c r="C1200" s="352"/>
      <c r="D1200" s="347"/>
      <c r="E1200" s="232"/>
      <c r="F1200" s="348"/>
      <c r="G1200" s="232"/>
      <c r="H1200" s="232"/>
      <c r="I1200" s="232"/>
      <c r="J1200" s="232"/>
      <c r="K1200" s="232"/>
      <c r="L1200" s="232"/>
      <c r="M1200" s="345"/>
      <c r="N1200" s="345"/>
      <c r="O1200" s="338">
        <v>0</v>
      </c>
      <c r="P1200" s="338"/>
      <c r="Q1200" s="338"/>
      <c r="R1200" s="347"/>
      <c r="S1200" s="347"/>
      <c r="T1200" s="347"/>
      <c r="U1200" s="347"/>
      <c r="V1200" s="347"/>
      <c r="W1200" s="351"/>
    </row>
    <row r="1201" spans="1:23" x14ac:dyDescent="0.25">
      <c r="A1201" s="354" t="s">
        <v>182</v>
      </c>
      <c r="B1201" s="354"/>
      <c r="C1201" s="354"/>
      <c r="D1201" s="347"/>
      <c r="E1201" s="232"/>
      <c r="F1201" s="348"/>
      <c r="G1201" s="232"/>
      <c r="H1201" s="232"/>
      <c r="I1201" s="232"/>
      <c r="J1201" s="232"/>
      <c r="K1201" s="232"/>
      <c r="L1201" s="232"/>
      <c r="M1201" s="345"/>
      <c r="N1201" s="345"/>
      <c r="O1201" s="338"/>
      <c r="P1201" s="338"/>
      <c r="Q1201" s="338"/>
      <c r="R1201" s="347"/>
      <c r="S1201" s="347"/>
      <c r="T1201" s="347"/>
      <c r="U1201" s="347"/>
      <c r="V1201" s="347"/>
      <c r="W1201" s="351"/>
    </row>
    <row r="1202" spans="1:23" x14ac:dyDescent="0.25">
      <c r="A1202" s="354" t="s">
        <v>183</v>
      </c>
      <c r="B1202" s="354"/>
      <c r="C1202" s="354"/>
      <c r="D1202" s="347"/>
      <c r="E1202" s="232"/>
      <c r="F1202" s="348"/>
      <c r="G1202" s="232"/>
      <c r="H1202" s="232"/>
      <c r="I1202" s="232"/>
      <c r="J1202" s="232"/>
      <c r="K1202" s="232"/>
      <c r="L1202" s="232"/>
      <c r="M1202" s="345"/>
      <c r="N1202" s="345"/>
      <c r="O1202" s="338"/>
      <c r="P1202" s="338"/>
      <c r="Q1202" s="338"/>
      <c r="R1202" s="347"/>
      <c r="S1202" s="347"/>
      <c r="T1202" s="347"/>
      <c r="U1202" s="347"/>
      <c r="V1202" s="347"/>
      <c r="W1202" s="351"/>
    </row>
    <row r="1203" spans="1:23" x14ac:dyDescent="0.25">
      <c r="A1203" s="352" t="s">
        <v>306</v>
      </c>
      <c r="B1203" s="354"/>
      <c r="C1203" s="354"/>
      <c r="D1203" s="347"/>
      <c r="E1203" s="232"/>
      <c r="F1203" s="348"/>
      <c r="G1203" s="232"/>
      <c r="H1203" s="232"/>
      <c r="I1203" s="232"/>
      <c r="J1203" s="232"/>
      <c r="K1203" s="232"/>
      <c r="L1203" s="232"/>
      <c r="M1203" s="345"/>
      <c r="N1203" s="345"/>
      <c r="O1203" s="338"/>
      <c r="P1203" s="338"/>
      <c r="Q1203" s="338"/>
      <c r="R1203" s="347"/>
      <c r="S1203" s="347"/>
      <c r="T1203" s="347"/>
      <c r="U1203" s="347"/>
      <c r="V1203" s="347"/>
      <c r="W1203" s="351"/>
    </row>
    <row r="1204" spans="1:23" x14ac:dyDescent="0.25">
      <c r="A1204" s="352" t="s">
        <v>304</v>
      </c>
      <c r="B1204" s="354"/>
      <c r="C1204" s="354"/>
      <c r="D1204" s="347"/>
      <c r="E1204" s="232"/>
      <c r="F1204" s="348"/>
      <c r="G1204" s="232"/>
      <c r="H1204" s="232"/>
      <c r="I1204" s="232"/>
      <c r="J1204" s="232"/>
      <c r="K1204" s="232"/>
      <c r="L1204" s="232"/>
      <c r="M1204" s="345"/>
      <c r="N1204" s="345"/>
      <c r="O1204" s="338"/>
      <c r="P1204" s="338"/>
      <c r="Q1204" s="338"/>
      <c r="R1204" s="347"/>
      <c r="S1204" s="347"/>
      <c r="T1204" s="347"/>
      <c r="U1204" s="347"/>
      <c r="V1204" s="347"/>
      <c r="W1204" s="351"/>
    </row>
    <row r="1205" spans="1:23" x14ac:dyDescent="0.25">
      <c r="A1205" s="352" t="s">
        <v>309</v>
      </c>
      <c r="B1205" s="354"/>
      <c r="C1205" s="354"/>
      <c r="D1205" s="347"/>
      <c r="E1205" s="232"/>
      <c r="F1205" s="348"/>
      <c r="G1205" s="232"/>
      <c r="H1205" s="232"/>
      <c r="I1205" s="232"/>
      <c r="J1205" s="232"/>
      <c r="K1205" s="232"/>
      <c r="L1205" s="232"/>
      <c r="M1205" s="345"/>
      <c r="N1205" s="345"/>
      <c r="O1205" s="338"/>
      <c r="P1205" s="338"/>
      <c r="Q1205" s="338"/>
      <c r="R1205" s="347"/>
      <c r="S1205" s="347"/>
      <c r="T1205" s="347"/>
      <c r="U1205" s="347"/>
      <c r="V1205" s="347"/>
      <c r="W1205" s="351"/>
    </row>
    <row r="1206" spans="1:23" x14ac:dyDescent="0.25">
      <c r="A1206" s="352" t="s">
        <v>310</v>
      </c>
      <c r="B1206" s="354"/>
      <c r="C1206" s="354"/>
      <c r="D1206" s="347"/>
      <c r="E1206" s="232"/>
      <c r="F1206" s="348"/>
      <c r="G1206" s="232"/>
      <c r="H1206" s="232"/>
      <c r="I1206" s="232"/>
      <c r="J1206" s="232"/>
      <c r="K1206" s="232"/>
      <c r="L1206" s="232"/>
      <c r="M1206" s="345"/>
      <c r="N1206" s="345"/>
      <c r="O1206" s="338"/>
      <c r="P1206" s="338"/>
      <c r="Q1206" s="338"/>
      <c r="R1206" s="347"/>
      <c r="S1206" s="347"/>
      <c r="T1206" s="347"/>
      <c r="U1206" s="347"/>
      <c r="V1206" s="347"/>
      <c r="W1206" s="351"/>
    </row>
    <row r="1207" spans="1:23" x14ac:dyDescent="0.25">
      <c r="A1207" s="352" t="s">
        <v>312</v>
      </c>
      <c r="B1207" s="354"/>
      <c r="C1207" s="354"/>
      <c r="D1207" s="347"/>
      <c r="E1207" s="232"/>
      <c r="F1207" s="348"/>
      <c r="G1207" s="232"/>
      <c r="H1207" s="232"/>
      <c r="I1207" s="232"/>
      <c r="J1207" s="232"/>
      <c r="K1207" s="232"/>
      <c r="L1207" s="232"/>
      <c r="M1207" s="345"/>
      <c r="N1207" s="345"/>
      <c r="O1207" s="338"/>
      <c r="P1207" s="338"/>
      <c r="Q1207" s="338"/>
      <c r="R1207" s="347"/>
      <c r="S1207" s="347"/>
      <c r="T1207" s="347"/>
      <c r="U1207" s="347"/>
      <c r="V1207" s="347"/>
      <c r="W1207" s="351"/>
    </row>
    <row r="1208" spans="1:23" x14ac:dyDescent="0.25">
      <c r="A1208" s="352" t="s">
        <v>320</v>
      </c>
      <c r="B1208" s="354"/>
      <c r="C1208" s="354"/>
      <c r="D1208" s="347"/>
      <c r="E1208" s="232"/>
      <c r="F1208" s="348"/>
      <c r="G1208" s="232"/>
      <c r="H1208" s="232"/>
      <c r="I1208" s="232"/>
      <c r="J1208" s="232"/>
      <c r="K1208" s="232"/>
      <c r="L1208" s="232"/>
      <c r="M1208" s="345"/>
      <c r="N1208" s="345"/>
      <c r="O1208" s="338"/>
      <c r="P1208" s="338"/>
      <c r="Q1208" s="338"/>
      <c r="R1208" s="347"/>
      <c r="S1208" s="347"/>
      <c r="T1208" s="347"/>
      <c r="U1208" s="347"/>
      <c r="V1208" s="347"/>
      <c r="W1208" s="351"/>
    </row>
    <row r="1209" spans="1:23" x14ac:dyDescent="0.25">
      <c r="A1209" s="354" t="s">
        <v>329</v>
      </c>
      <c r="B1209" s="354"/>
      <c r="C1209" s="354"/>
      <c r="D1209" s="347"/>
      <c r="E1209" s="232"/>
      <c r="F1209" s="348"/>
      <c r="G1209" s="232"/>
      <c r="H1209" s="232"/>
      <c r="I1209" s="232"/>
      <c r="J1209" s="232"/>
      <c r="K1209" s="232"/>
      <c r="L1209" s="232"/>
      <c r="M1209" s="345"/>
      <c r="N1209" s="345"/>
      <c r="O1209" s="338"/>
      <c r="P1209" s="338"/>
      <c r="Q1209" s="338"/>
      <c r="R1209" s="347"/>
      <c r="S1209" s="347"/>
      <c r="T1209" s="347"/>
      <c r="U1209" s="347"/>
      <c r="V1209" s="347"/>
      <c r="W1209" s="351"/>
    </row>
    <row r="1210" spans="1:23" x14ac:dyDescent="0.25">
      <c r="A1210" s="352" t="s">
        <v>330</v>
      </c>
      <c r="B1210" s="354"/>
      <c r="C1210" s="354"/>
      <c r="D1210" s="347"/>
      <c r="E1210" s="232"/>
      <c r="F1210" s="348"/>
      <c r="G1210" s="232"/>
      <c r="H1210" s="232"/>
      <c r="I1210" s="232"/>
      <c r="J1210" s="232"/>
      <c r="K1210" s="232"/>
      <c r="L1210" s="232"/>
      <c r="M1210" s="345"/>
      <c r="N1210" s="345"/>
      <c r="O1210" s="338"/>
      <c r="P1210" s="338"/>
      <c r="Q1210" s="338"/>
      <c r="R1210" s="347"/>
      <c r="S1210" s="347"/>
      <c r="T1210" s="347"/>
      <c r="U1210" s="347"/>
      <c r="V1210" s="347"/>
      <c r="W1210" s="351"/>
    </row>
    <row r="1211" spans="1:23" x14ac:dyDescent="0.25">
      <c r="A1211" s="352" t="s">
        <v>332</v>
      </c>
      <c r="B1211" s="354"/>
      <c r="C1211" s="354"/>
      <c r="D1211" s="347"/>
      <c r="E1211" s="232"/>
      <c r="F1211" s="348"/>
      <c r="G1211" s="232"/>
      <c r="H1211" s="232"/>
      <c r="I1211" s="232"/>
      <c r="J1211" s="232"/>
      <c r="K1211" s="232"/>
      <c r="L1211" s="232"/>
      <c r="M1211" s="345"/>
      <c r="N1211" s="345"/>
      <c r="O1211" s="338"/>
      <c r="P1211" s="338"/>
      <c r="Q1211" s="338"/>
      <c r="R1211" s="347"/>
      <c r="S1211" s="347"/>
      <c r="T1211" s="347"/>
      <c r="U1211" s="347"/>
      <c r="V1211" s="347"/>
      <c r="W1211" s="351"/>
    </row>
    <row r="1212" spans="1:23" x14ac:dyDescent="0.25">
      <c r="A1212" s="352" t="s">
        <v>340</v>
      </c>
      <c r="B1212" s="354"/>
      <c r="C1212" s="354"/>
      <c r="D1212" s="347"/>
      <c r="E1212" s="232"/>
      <c r="F1212" s="348"/>
      <c r="G1212" s="232"/>
      <c r="H1212" s="232"/>
      <c r="I1212" s="232"/>
      <c r="J1212" s="232"/>
      <c r="K1212" s="232"/>
      <c r="L1212" s="232"/>
      <c r="M1212" s="345"/>
      <c r="N1212" s="345"/>
      <c r="O1212" s="338"/>
      <c r="P1212" s="338"/>
      <c r="Q1212" s="338"/>
      <c r="R1212" s="347"/>
      <c r="S1212" s="347"/>
      <c r="T1212" s="347"/>
      <c r="U1212" s="347"/>
      <c r="V1212" s="347"/>
      <c r="W1212" s="351"/>
    </row>
    <row r="1213" spans="1:23" x14ac:dyDescent="0.25">
      <c r="A1213" s="352" t="s">
        <v>354</v>
      </c>
      <c r="B1213" s="354"/>
      <c r="C1213" s="354"/>
      <c r="D1213" s="347"/>
      <c r="E1213" s="232"/>
      <c r="F1213" s="348"/>
      <c r="G1213" s="232"/>
      <c r="H1213" s="232"/>
      <c r="I1213" s="232"/>
      <c r="J1213" s="232"/>
      <c r="K1213" s="232"/>
      <c r="L1213" s="232"/>
      <c r="M1213" s="345"/>
      <c r="N1213" s="345"/>
      <c r="O1213" s="338"/>
      <c r="P1213" s="338"/>
      <c r="Q1213" s="338"/>
      <c r="R1213" s="347"/>
      <c r="S1213" s="347"/>
      <c r="T1213" s="347"/>
      <c r="U1213" s="347"/>
      <c r="V1213" s="347"/>
      <c r="W1213" s="351"/>
    </row>
    <row r="1214" spans="1:23" x14ac:dyDescent="0.25">
      <c r="A1214" s="354" t="s">
        <v>404</v>
      </c>
      <c r="B1214" s="354"/>
      <c r="C1214" s="354"/>
      <c r="D1214" s="347"/>
      <c r="E1214" s="232"/>
      <c r="F1214" s="348"/>
      <c r="G1214" s="232"/>
      <c r="H1214" s="232"/>
      <c r="I1214" s="232"/>
      <c r="J1214" s="232"/>
      <c r="K1214" s="232"/>
      <c r="L1214" s="232"/>
      <c r="M1214" s="345"/>
      <c r="N1214" s="345"/>
      <c r="O1214" s="338"/>
      <c r="P1214" s="338"/>
      <c r="Q1214" s="338"/>
      <c r="R1214" s="347"/>
      <c r="S1214" s="347"/>
      <c r="T1214" s="347"/>
      <c r="U1214" s="347"/>
      <c r="V1214" s="347"/>
      <c r="W1214" s="351"/>
    </row>
    <row r="1215" spans="1:23" x14ac:dyDescent="0.25">
      <c r="A1215" s="354" t="s">
        <v>405</v>
      </c>
      <c r="B1215" s="354"/>
      <c r="C1215" s="354"/>
      <c r="D1215" s="347"/>
      <c r="E1215" s="232"/>
      <c r="F1215" s="348"/>
      <c r="G1215" s="232"/>
      <c r="H1215" s="232"/>
      <c r="I1215" s="232"/>
      <c r="J1215" s="232"/>
      <c r="K1215" s="232"/>
      <c r="L1215" s="232"/>
      <c r="M1215" s="345"/>
      <c r="N1215" s="345"/>
      <c r="O1215" s="338"/>
      <c r="P1215" s="338"/>
      <c r="Q1215" s="338"/>
      <c r="R1215" s="347"/>
      <c r="S1215" s="347"/>
      <c r="T1215" s="347"/>
      <c r="U1215" s="347"/>
      <c r="V1215" s="347"/>
      <c r="W1215" s="351"/>
    </row>
    <row r="1216" spans="1:23" ht="15" customHeight="1" x14ac:dyDescent="0.25">
      <c r="A1216" s="411" t="s">
        <v>422</v>
      </c>
      <c r="B1216" s="412"/>
      <c r="C1216" s="412"/>
      <c r="D1216" s="412"/>
      <c r="E1216" s="412"/>
      <c r="F1216" s="412"/>
      <c r="G1216" s="412"/>
      <c r="H1216" s="412"/>
      <c r="I1216" s="412"/>
      <c r="J1216" s="412"/>
      <c r="K1216" s="412"/>
      <c r="L1216" s="412"/>
      <c r="M1216" s="412"/>
      <c r="N1216" s="345"/>
      <c r="O1216" s="338"/>
      <c r="P1216" s="338"/>
      <c r="Q1216" s="338"/>
      <c r="R1216" s="347"/>
      <c r="S1216" s="347"/>
      <c r="T1216" s="347"/>
      <c r="U1216" s="347"/>
      <c r="V1216" s="347"/>
      <c r="W1216" s="351"/>
    </row>
    <row r="1217" spans="1:23" x14ac:dyDescent="0.25">
      <c r="A1217" s="412"/>
      <c r="B1217" s="412"/>
      <c r="C1217" s="412"/>
      <c r="D1217" s="412"/>
      <c r="E1217" s="412"/>
      <c r="F1217" s="412"/>
      <c r="G1217" s="412"/>
      <c r="H1217" s="412"/>
      <c r="I1217" s="412"/>
      <c r="J1217" s="412"/>
      <c r="K1217" s="412"/>
      <c r="L1217" s="412"/>
      <c r="M1217" s="412"/>
      <c r="N1217" s="345"/>
      <c r="O1217" s="338"/>
      <c r="P1217" s="338"/>
      <c r="Q1217" s="338"/>
      <c r="R1217" s="347"/>
      <c r="S1217" s="347"/>
      <c r="T1217" s="347"/>
      <c r="U1217" s="347"/>
      <c r="V1217" s="347"/>
      <c r="W1217" s="351"/>
    </row>
    <row r="1218" spans="1:23" x14ac:dyDescent="0.25">
      <c r="A1218" s="355" t="s">
        <v>184</v>
      </c>
      <c r="B1218" s="355"/>
      <c r="C1218" s="355"/>
      <c r="D1218" s="347"/>
      <c r="E1218" s="232"/>
      <c r="F1218" s="348"/>
      <c r="G1218" s="232"/>
      <c r="H1218" s="232"/>
      <c r="I1218" s="232"/>
      <c r="J1218" s="232"/>
      <c r="K1218" s="232"/>
      <c r="L1218" s="232"/>
      <c r="M1218" s="345"/>
      <c r="N1218" s="345"/>
      <c r="O1218" s="338">
        <v>0</v>
      </c>
      <c r="P1218" s="338">
        <v>0</v>
      </c>
      <c r="Q1218" s="338">
        <v>0</v>
      </c>
      <c r="R1218" s="347"/>
      <c r="S1218" s="347"/>
      <c r="T1218" s="347"/>
      <c r="U1218" s="347"/>
      <c r="V1218" s="347"/>
      <c r="W1218" s="351"/>
    </row>
    <row r="1219" spans="1:23" x14ac:dyDescent="0.25">
      <c r="A1219" s="383" t="s">
        <v>185</v>
      </c>
      <c r="B1219" s="383"/>
      <c r="C1219" s="383"/>
      <c r="D1219" s="347"/>
      <c r="E1219" s="232"/>
      <c r="F1219" s="348"/>
      <c r="G1219" s="232"/>
      <c r="H1219" s="232"/>
      <c r="I1219" s="232"/>
      <c r="J1219" s="232"/>
      <c r="K1219" s="232"/>
      <c r="L1219" s="232"/>
      <c r="M1219" s="345"/>
      <c r="N1219" s="345"/>
      <c r="O1219" s="338">
        <v>0</v>
      </c>
      <c r="P1219" s="338">
        <v>0</v>
      </c>
      <c r="Q1219" s="338">
        <v>0</v>
      </c>
      <c r="R1219" s="347"/>
      <c r="S1219" s="347"/>
      <c r="T1219" s="347"/>
      <c r="U1219" s="347"/>
      <c r="V1219" s="347"/>
      <c r="W1219" s="351"/>
    </row>
    <row r="1220" spans="1:23" x14ac:dyDescent="0.25">
      <c r="A1220" s="355" t="s">
        <v>186</v>
      </c>
      <c r="B1220" s="355"/>
      <c r="C1220" s="355"/>
      <c r="D1220" s="347"/>
      <c r="E1220" s="232"/>
      <c r="F1220" s="348"/>
      <c r="G1220" s="232"/>
      <c r="H1220" s="232"/>
      <c r="I1220" s="232"/>
      <c r="J1220" s="232"/>
      <c r="K1220" s="232"/>
      <c r="L1220" s="232"/>
      <c r="M1220" s="345"/>
      <c r="N1220" s="345"/>
      <c r="O1220" s="338">
        <v>0</v>
      </c>
      <c r="P1220" s="338">
        <v>0</v>
      </c>
      <c r="Q1220" s="338">
        <v>0</v>
      </c>
      <c r="R1220" s="347"/>
      <c r="S1220" s="347"/>
      <c r="T1220" s="347"/>
      <c r="U1220" s="347"/>
      <c r="V1220" s="347"/>
      <c r="W1220" s="351"/>
    </row>
    <row r="1221" spans="1:23" x14ac:dyDescent="0.25">
      <c r="A1221" s="383" t="s">
        <v>187</v>
      </c>
      <c r="B1221" s="383"/>
      <c r="C1221" s="383"/>
      <c r="D1221" s="347"/>
      <c r="E1221" s="232"/>
      <c r="F1221" s="348"/>
      <c r="G1221" s="232"/>
      <c r="H1221" s="232"/>
      <c r="I1221" s="232"/>
      <c r="J1221" s="232"/>
      <c r="K1221" s="232"/>
      <c r="L1221" s="232"/>
      <c r="M1221" s="345"/>
      <c r="N1221" s="345"/>
      <c r="O1221" s="338">
        <v>0</v>
      </c>
      <c r="P1221" s="338">
        <v>0</v>
      </c>
      <c r="Q1221" s="338">
        <v>0</v>
      </c>
      <c r="R1221" s="347"/>
      <c r="S1221" s="347"/>
      <c r="T1221" s="347"/>
      <c r="U1221" s="347"/>
      <c r="V1221" s="347"/>
      <c r="W1221" s="351"/>
    </row>
    <row r="1222" spans="1:23" x14ac:dyDescent="0.25">
      <c r="A1222" s="383" t="s">
        <v>188</v>
      </c>
      <c r="B1222" s="383"/>
      <c r="C1222" s="383"/>
      <c r="D1222" s="384"/>
      <c r="E1222" s="232"/>
      <c r="F1222" s="348"/>
      <c r="G1222" s="232"/>
      <c r="H1222" s="232"/>
      <c r="I1222" s="232"/>
      <c r="J1222" s="232"/>
      <c r="K1222" s="232"/>
      <c r="L1222" s="232"/>
      <c r="M1222" s="345"/>
      <c r="N1222" s="345"/>
      <c r="O1222" s="338">
        <v>0</v>
      </c>
      <c r="P1222" s="338">
        <v>0</v>
      </c>
      <c r="Q1222" s="338">
        <v>0</v>
      </c>
      <c r="R1222" s="347"/>
      <c r="S1222" s="347"/>
      <c r="T1222" s="347"/>
      <c r="U1222" s="347"/>
      <c r="V1222" s="347"/>
      <c r="W1222" s="351"/>
    </row>
    <row r="1223" spans="1:23" x14ac:dyDescent="0.25">
      <c r="A1223" s="355" t="s">
        <v>189</v>
      </c>
      <c r="B1223" s="355"/>
      <c r="C1223" s="355"/>
      <c r="D1223" s="347"/>
      <c r="E1223" s="232"/>
      <c r="F1223" s="348"/>
      <c r="G1223" s="232"/>
      <c r="H1223" s="232"/>
      <c r="I1223" s="232"/>
      <c r="J1223" s="232"/>
      <c r="K1223" s="232"/>
      <c r="L1223" s="232"/>
      <c r="M1223" s="345"/>
      <c r="N1223" s="345"/>
      <c r="O1223" s="338">
        <v>0</v>
      </c>
      <c r="P1223" s="338">
        <v>0</v>
      </c>
      <c r="Q1223" s="338">
        <v>0</v>
      </c>
      <c r="R1223" s="347"/>
      <c r="S1223" s="347"/>
      <c r="T1223" s="347"/>
      <c r="U1223" s="347"/>
      <c r="V1223" s="347"/>
      <c r="W1223" s="351"/>
    </row>
    <row r="1224" spans="1:23" x14ac:dyDescent="0.25">
      <c r="A1224" s="355" t="s">
        <v>190</v>
      </c>
      <c r="B1224" s="355"/>
      <c r="C1224" s="355"/>
      <c r="D1224" s="347"/>
      <c r="E1224" s="232"/>
      <c r="F1224" s="348"/>
      <c r="G1224" s="232"/>
      <c r="H1224" s="232"/>
      <c r="I1224" s="232"/>
      <c r="J1224" s="232"/>
      <c r="K1224" s="232"/>
      <c r="L1224" s="232"/>
      <c r="M1224" s="345"/>
      <c r="N1224" s="345"/>
      <c r="O1224" s="338">
        <v>0</v>
      </c>
      <c r="P1224" s="338">
        <v>0</v>
      </c>
      <c r="Q1224" s="338">
        <v>0</v>
      </c>
      <c r="R1224" s="347"/>
      <c r="S1224" s="347"/>
      <c r="T1224" s="347"/>
      <c r="U1224" s="347"/>
      <c r="V1224" s="347"/>
      <c r="W1224" s="351"/>
    </row>
    <row r="1225" spans="1:23" x14ac:dyDescent="0.25">
      <c r="A1225" s="383" t="s">
        <v>191</v>
      </c>
      <c r="B1225" s="383"/>
      <c r="C1225" s="383"/>
      <c r="D1225" s="347"/>
      <c r="E1225" s="232"/>
      <c r="F1225" s="348"/>
      <c r="G1225" s="232"/>
      <c r="H1225" s="232"/>
      <c r="I1225" s="232"/>
      <c r="J1225" s="232"/>
      <c r="K1225" s="232"/>
      <c r="L1225" s="232"/>
      <c r="M1225" s="345"/>
      <c r="N1225" s="345"/>
      <c r="O1225" s="338">
        <v>0</v>
      </c>
      <c r="P1225" s="338">
        <v>0</v>
      </c>
      <c r="Q1225" s="338">
        <v>0</v>
      </c>
      <c r="R1225" s="347"/>
      <c r="S1225" s="347"/>
      <c r="T1225" s="347"/>
      <c r="U1225" s="347"/>
      <c r="V1225" s="347"/>
      <c r="W1225" s="351"/>
    </row>
    <row r="1226" spans="1:23" x14ac:dyDescent="0.25">
      <c r="A1226" s="383" t="s">
        <v>192</v>
      </c>
      <c r="B1226" s="383"/>
      <c r="C1226" s="383"/>
      <c r="D1226" s="347"/>
      <c r="E1226" s="232"/>
      <c r="F1226" s="348"/>
      <c r="G1226" s="232"/>
      <c r="H1226" s="232"/>
      <c r="I1226" s="232"/>
      <c r="J1226" s="232"/>
      <c r="K1226" s="232"/>
      <c r="L1226" s="232"/>
      <c r="M1226" s="345"/>
      <c r="N1226" s="345"/>
      <c r="O1226" s="338">
        <v>0</v>
      </c>
      <c r="P1226" s="338">
        <v>0</v>
      </c>
      <c r="Q1226" s="338">
        <v>0</v>
      </c>
      <c r="R1226" s="347"/>
      <c r="S1226" s="347"/>
      <c r="T1226" s="347"/>
      <c r="U1226" s="347"/>
      <c r="V1226" s="347"/>
      <c r="W1226" s="351"/>
    </row>
    <row r="1227" spans="1:23" x14ac:dyDescent="0.25">
      <c r="A1227" s="232" t="s">
        <v>412</v>
      </c>
      <c r="B1227" s="232"/>
      <c r="C1227" s="232"/>
      <c r="D1227" s="232"/>
      <c r="E1227" s="232"/>
      <c r="F1227" s="232"/>
      <c r="G1227" s="232"/>
      <c r="H1227" s="232"/>
      <c r="I1227" s="232"/>
      <c r="J1227" s="232"/>
      <c r="K1227" s="232"/>
      <c r="L1227" s="232"/>
      <c r="M1227" s="345"/>
      <c r="N1227" s="345"/>
      <c r="O1227" s="338">
        <v>0</v>
      </c>
      <c r="P1227" s="338">
        <v>0</v>
      </c>
      <c r="Q1227" s="338">
        <v>0</v>
      </c>
      <c r="R1227" s="347"/>
      <c r="S1227" s="347"/>
      <c r="T1227" s="347"/>
      <c r="U1227" s="347"/>
      <c r="V1227" s="347"/>
      <c r="W1227" s="351"/>
    </row>
    <row r="1228" spans="1:23" x14ac:dyDescent="0.25">
      <c r="A1228" s="232"/>
      <c r="B1228" s="232"/>
      <c r="C1228" s="232"/>
      <c r="D1228" s="347"/>
      <c r="E1228" s="232"/>
      <c r="F1228" s="348"/>
      <c r="G1228" s="232"/>
      <c r="H1228" s="232"/>
      <c r="I1228" s="232"/>
      <c r="J1228" s="232"/>
      <c r="K1228" s="232"/>
      <c r="L1228" s="232"/>
      <c r="M1228" s="345"/>
      <c r="N1228" s="345"/>
      <c r="O1228" s="338">
        <v>0</v>
      </c>
      <c r="P1228" s="338">
        <v>0</v>
      </c>
      <c r="Q1228" s="338">
        <v>0</v>
      </c>
      <c r="R1228" s="347"/>
      <c r="S1228" s="347"/>
      <c r="T1228" s="347"/>
      <c r="U1228" s="347"/>
      <c r="V1228" s="347"/>
      <c r="W1228" s="351"/>
    </row>
    <row r="1229" spans="1:23" x14ac:dyDescent="0.25">
      <c r="A1229" s="232"/>
      <c r="B1229" s="232"/>
      <c r="C1229" s="232"/>
      <c r="D1229" s="347"/>
      <c r="E1229" s="232"/>
      <c r="F1229" s="348"/>
      <c r="G1229" s="232"/>
      <c r="H1229" s="232"/>
      <c r="I1229" s="232"/>
      <c r="J1229" s="232"/>
      <c r="K1229" s="232"/>
      <c r="L1229" s="232"/>
      <c r="M1229" s="345"/>
      <c r="N1229" s="345"/>
      <c r="O1229" s="338">
        <v>0</v>
      </c>
      <c r="P1229" s="338">
        <v>0</v>
      </c>
      <c r="Q1229" s="338">
        <v>0</v>
      </c>
      <c r="R1229" s="347"/>
      <c r="S1229" s="347"/>
      <c r="T1229" s="347"/>
      <c r="U1229" s="347"/>
      <c r="V1229" s="347"/>
      <c r="W1229" s="351"/>
    </row>
    <row r="1230" spans="1:23" x14ac:dyDescent="0.25">
      <c r="A1230" s="224" t="s">
        <v>364</v>
      </c>
      <c r="B1230" s="224"/>
      <c r="C1230" s="224"/>
      <c r="D1230" s="231"/>
      <c r="E1230" s="233"/>
      <c r="F1230" s="231"/>
      <c r="G1230" s="231"/>
      <c r="H1230" s="232"/>
      <c r="I1230" s="232"/>
      <c r="J1230" s="232"/>
      <c r="K1230" s="232"/>
      <c r="L1230" s="232"/>
      <c r="M1230" s="345"/>
      <c r="N1230" s="345"/>
      <c r="O1230" s="338">
        <v>0</v>
      </c>
      <c r="P1230" s="338">
        <v>0</v>
      </c>
      <c r="Q1230" s="338">
        <v>0</v>
      </c>
      <c r="R1230" s="347"/>
      <c r="S1230" s="347"/>
      <c r="T1230" s="347"/>
      <c r="U1230" s="347"/>
      <c r="V1230" s="347"/>
      <c r="W1230" s="351"/>
    </row>
    <row r="1231" spans="1:23" x14ac:dyDescent="0.25">
      <c r="A1231" s="224" t="s">
        <v>1</v>
      </c>
      <c r="B1231" s="224"/>
      <c r="C1231" s="224"/>
      <c r="D1231" s="231"/>
      <c r="E1231" s="233"/>
      <c r="F1231" s="231"/>
      <c r="G1231" s="231"/>
      <c r="H1231" s="232"/>
      <c r="I1231" s="232"/>
      <c r="J1231" s="232"/>
      <c r="K1231" s="232"/>
      <c r="L1231" s="232"/>
      <c r="M1231" s="345"/>
      <c r="N1231" s="345"/>
      <c r="O1231" s="338">
        <v>0</v>
      </c>
      <c r="P1231" s="338">
        <v>0</v>
      </c>
      <c r="Q1231" s="338">
        <v>0</v>
      </c>
      <c r="R1231" s="347"/>
      <c r="S1231" s="347"/>
      <c r="T1231" s="347"/>
      <c r="U1231" s="347"/>
      <c r="V1231" s="347"/>
      <c r="W1231" s="351"/>
    </row>
    <row r="1232" spans="1:23" x14ac:dyDescent="0.25">
      <c r="A1232" s="415" t="s">
        <v>437</v>
      </c>
      <c r="B1232" s="237"/>
      <c r="C1232" s="238"/>
      <c r="D1232" s="239" t="s">
        <v>0</v>
      </c>
      <c r="E1232" s="238"/>
      <c r="F1232" s="241"/>
      <c r="G1232" s="241"/>
      <c r="H1232" s="232"/>
      <c r="I1232" s="232"/>
      <c r="J1232" s="232"/>
      <c r="K1232" s="232"/>
      <c r="L1232" s="232"/>
      <c r="M1232" s="345"/>
      <c r="N1232" s="345"/>
      <c r="O1232" s="338">
        <v>0</v>
      </c>
      <c r="P1232" s="338">
        <v>0</v>
      </c>
      <c r="Q1232" s="338">
        <v>0</v>
      </c>
      <c r="R1232" s="347"/>
      <c r="S1232" s="347"/>
      <c r="T1232" s="347"/>
      <c r="U1232" s="347"/>
      <c r="V1232" s="347"/>
      <c r="W1232" s="351"/>
    </row>
    <row r="1233" spans="1:23" x14ac:dyDescent="0.25">
      <c r="A1233" s="245"/>
      <c r="B1233" s="246"/>
      <c r="C1233" s="247"/>
      <c r="D1233" s="249" t="s">
        <v>0</v>
      </c>
      <c r="E1233" s="378"/>
      <c r="F1233" s="254"/>
      <c r="G1233" s="254"/>
      <c r="H1233" s="232"/>
      <c r="I1233" s="232"/>
      <c r="J1233" s="232"/>
      <c r="K1233" s="232"/>
      <c r="L1233" s="232"/>
      <c r="M1233" s="345"/>
      <c r="N1233" s="345"/>
      <c r="O1233" s="338">
        <v>0</v>
      </c>
      <c r="P1233" s="338">
        <v>0</v>
      </c>
      <c r="Q1233" s="338">
        <v>0</v>
      </c>
      <c r="R1233" s="347"/>
      <c r="S1233" s="347"/>
      <c r="T1233" s="347"/>
      <c r="U1233" s="347"/>
      <c r="V1233" s="347"/>
      <c r="W1233" s="351"/>
    </row>
    <row r="1234" spans="1:23" x14ac:dyDescent="0.25">
      <c r="A1234" s="427" t="s">
        <v>438</v>
      </c>
      <c r="B1234" s="30"/>
      <c r="C1234" s="65"/>
      <c r="D1234" s="65" t="s">
        <v>439</v>
      </c>
      <c r="E1234" s="58"/>
      <c r="F1234" s="208"/>
      <c r="G1234" s="65"/>
      <c r="H1234" s="232"/>
      <c r="I1234" s="232"/>
      <c r="J1234" s="232"/>
      <c r="K1234" s="232"/>
      <c r="L1234" s="232"/>
      <c r="M1234" s="345"/>
      <c r="N1234" s="345"/>
      <c r="O1234" s="338">
        <v>0</v>
      </c>
      <c r="P1234" s="338">
        <v>0</v>
      </c>
      <c r="Q1234" s="338">
        <v>0</v>
      </c>
      <c r="R1234" s="347"/>
      <c r="S1234" s="347"/>
      <c r="T1234" s="347"/>
      <c r="U1234" s="347"/>
      <c r="V1234" s="347"/>
      <c r="W1234" s="351"/>
    </row>
    <row r="1235" spans="1:23" ht="121.5" customHeight="1" x14ac:dyDescent="0.25">
      <c r="A1235" s="64" t="s">
        <v>3</v>
      </c>
      <c r="B1235" s="205" t="s">
        <v>275</v>
      </c>
      <c r="C1235" s="207" t="s">
        <v>4</v>
      </c>
      <c r="D1235" s="64" t="s">
        <v>8</v>
      </c>
      <c r="E1235" s="206" t="s">
        <v>16</v>
      </c>
      <c r="F1235" s="64" t="s">
        <v>17</v>
      </c>
      <c r="G1235" s="64" t="s">
        <v>18</v>
      </c>
      <c r="H1235" s="232"/>
      <c r="I1235" s="232"/>
      <c r="J1235" s="232"/>
      <c r="K1235" s="232"/>
      <c r="L1235" s="385"/>
      <c r="M1235" s="345"/>
      <c r="N1235" s="345"/>
      <c r="O1235" s="338">
        <v>0</v>
      </c>
      <c r="P1235" s="338">
        <v>0</v>
      </c>
      <c r="Q1235" s="338">
        <v>0</v>
      </c>
      <c r="R1235" s="347"/>
      <c r="S1235" s="347"/>
      <c r="T1235" s="347"/>
      <c r="U1235" s="347"/>
      <c r="V1235" s="347"/>
      <c r="W1235" s="351"/>
    </row>
    <row r="1236" spans="1:23" x14ac:dyDescent="0.25">
      <c r="A1236" s="44"/>
      <c r="B1236" s="79"/>
      <c r="C1236" s="80"/>
      <c r="D1236" s="66"/>
      <c r="E1236" s="50"/>
      <c r="F1236" s="47"/>
      <c r="G1236" s="51"/>
      <c r="H1236" s="385"/>
      <c r="I1236" s="385"/>
      <c r="J1236" s="385"/>
      <c r="K1236" s="385"/>
      <c r="L1236" s="385"/>
      <c r="M1236" s="345"/>
      <c r="N1236" s="345"/>
      <c r="O1236" s="338">
        <v>0</v>
      </c>
      <c r="P1236" s="338">
        <v>0</v>
      </c>
      <c r="Q1236" s="338">
        <v>0</v>
      </c>
      <c r="R1236" s="347"/>
      <c r="S1236" s="347"/>
      <c r="T1236" s="347"/>
      <c r="U1236" s="347"/>
      <c r="V1236" s="347"/>
      <c r="W1236" s="351"/>
    </row>
    <row r="1237" spans="1:23" x14ac:dyDescent="0.25">
      <c r="A1237" s="259" t="s">
        <v>194</v>
      </c>
      <c r="B1237" s="259" t="s">
        <v>81</v>
      </c>
      <c r="C1237" s="273">
        <v>694</v>
      </c>
      <c r="D1237" s="277" t="s">
        <v>55</v>
      </c>
      <c r="E1237" s="377"/>
      <c r="F1237" s="254">
        <v>794035</v>
      </c>
      <c r="G1237" s="298"/>
      <c r="H1237" s="385"/>
      <c r="I1237" s="385"/>
      <c r="J1237" s="385"/>
      <c r="K1237" s="385"/>
      <c r="L1237" s="385"/>
      <c r="M1237" s="345"/>
      <c r="N1237" s="345"/>
      <c r="O1237" s="338">
        <v>0</v>
      </c>
      <c r="P1237" s="338">
        <v>0</v>
      </c>
      <c r="Q1237" s="338">
        <v>0</v>
      </c>
      <c r="R1237" s="347"/>
      <c r="S1237" s="347"/>
      <c r="T1237" s="347"/>
      <c r="U1237" s="347"/>
      <c r="V1237" s="347"/>
      <c r="W1237" s="351"/>
    </row>
    <row r="1238" spans="1:23" x14ac:dyDescent="0.25">
      <c r="A1238" s="259" t="s">
        <v>195</v>
      </c>
      <c r="B1238" s="259" t="s">
        <v>78</v>
      </c>
      <c r="C1238" s="273">
        <v>502</v>
      </c>
      <c r="D1238" s="277" t="s">
        <v>35</v>
      </c>
      <c r="E1238" s="271"/>
      <c r="F1238" s="254">
        <v>1265019</v>
      </c>
      <c r="G1238" s="298"/>
      <c r="H1238" s="385"/>
      <c r="I1238" s="385"/>
      <c r="J1238" s="385"/>
      <c r="K1238" s="385"/>
      <c r="L1238" s="232"/>
      <c r="M1238" s="345"/>
      <c r="N1238" s="345"/>
      <c r="O1238" s="338">
        <v>0</v>
      </c>
      <c r="P1238" s="338">
        <v>0</v>
      </c>
      <c r="Q1238" s="338">
        <v>0</v>
      </c>
      <c r="R1238" s="347"/>
      <c r="S1238" s="347"/>
      <c r="T1238" s="347"/>
      <c r="U1238" s="347"/>
      <c r="V1238" s="347"/>
      <c r="W1238" s="351"/>
    </row>
    <row r="1239" spans="1:23" x14ac:dyDescent="0.25">
      <c r="A1239" s="259" t="s">
        <v>103</v>
      </c>
      <c r="B1239" s="259" t="s">
        <v>81</v>
      </c>
      <c r="C1239" s="273">
        <v>752</v>
      </c>
      <c r="D1239" s="277" t="s">
        <v>73</v>
      </c>
      <c r="E1239" s="377"/>
      <c r="F1239" s="254">
        <v>998338</v>
      </c>
      <c r="G1239" s="298"/>
      <c r="H1239" s="385"/>
      <c r="I1239" s="385"/>
      <c r="J1239" s="385"/>
      <c r="K1239" s="385"/>
      <c r="L1239" s="232"/>
      <c r="M1239" s="345"/>
      <c r="N1239" s="345"/>
      <c r="O1239" s="338">
        <v>0</v>
      </c>
      <c r="P1239" s="338">
        <v>0</v>
      </c>
      <c r="Q1239" s="338">
        <v>0</v>
      </c>
      <c r="R1239" s="347"/>
      <c r="S1239" s="347"/>
      <c r="T1239" s="347"/>
      <c r="U1239" s="347"/>
      <c r="V1239" s="347"/>
      <c r="W1239" s="351"/>
    </row>
    <row r="1240" spans="1:23" x14ac:dyDescent="0.25">
      <c r="A1240" s="259" t="s">
        <v>103</v>
      </c>
      <c r="B1240" s="259" t="s">
        <v>81</v>
      </c>
      <c r="C1240" s="273">
        <v>753</v>
      </c>
      <c r="D1240" s="277" t="s">
        <v>92</v>
      </c>
      <c r="E1240" s="377"/>
      <c r="F1240" s="254">
        <v>831948</v>
      </c>
      <c r="G1240" s="298"/>
      <c r="H1240" s="385"/>
      <c r="I1240" s="385"/>
      <c r="J1240" s="385"/>
      <c r="K1240" s="385"/>
      <c r="L1240" s="232"/>
      <c r="M1240" s="345"/>
      <c r="N1240" s="345"/>
      <c r="O1240" s="338">
        <v>0</v>
      </c>
      <c r="P1240" s="338">
        <v>0</v>
      </c>
      <c r="Q1240" s="338">
        <v>0</v>
      </c>
      <c r="R1240" s="347"/>
      <c r="S1240" s="347"/>
      <c r="T1240" s="347"/>
      <c r="U1240" s="347"/>
      <c r="V1240" s="347"/>
      <c r="W1240" s="351"/>
    </row>
    <row r="1241" spans="1:23" x14ac:dyDescent="0.25">
      <c r="A1241" s="284" t="s">
        <v>242</v>
      </c>
      <c r="B1241" s="259" t="s">
        <v>87</v>
      </c>
      <c r="C1241" s="273">
        <v>555</v>
      </c>
      <c r="D1241" s="277" t="s">
        <v>38</v>
      </c>
      <c r="E1241" s="271">
        <v>14000000</v>
      </c>
      <c r="F1241" s="254">
        <v>1404522</v>
      </c>
      <c r="G1241" s="298"/>
      <c r="H1241" s="232"/>
      <c r="I1241" s="385"/>
      <c r="J1241" s="385"/>
      <c r="K1241" s="385"/>
      <c r="L1241" s="232"/>
      <c r="M1241" s="345"/>
      <c r="N1241" s="345"/>
      <c r="O1241" s="345"/>
      <c r="P1241" s="338">
        <v>0</v>
      </c>
      <c r="Q1241" s="338">
        <v>0</v>
      </c>
      <c r="R1241" s="347"/>
      <c r="S1241" s="347"/>
      <c r="T1241" s="347"/>
      <c r="U1241" s="347"/>
      <c r="V1241" s="347"/>
      <c r="W1241" s="351"/>
    </row>
    <row r="1242" spans="1:23" x14ac:dyDescent="0.25">
      <c r="A1242" s="259" t="s">
        <v>247</v>
      </c>
      <c r="B1242" s="259" t="s">
        <v>78</v>
      </c>
      <c r="C1242" s="273">
        <v>645</v>
      </c>
      <c r="D1242" s="277" t="s">
        <v>35</v>
      </c>
      <c r="E1242" s="377"/>
      <c r="F1242" s="254"/>
      <c r="G1242" s="298">
        <v>46688859</v>
      </c>
      <c r="H1242" s="232"/>
      <c r="I1242" s="385"/>
      <c r="J1242" s="385"/>
      <c r="K1242" s="385"/>
      <c r="L1242" s="232"/>
      <c r="M1242" s="345"/>
      <c r="N1242" s="345"/>
      <c r="O1242" s="345"/>
      <c r="P1242" s="338">
        <v>0</v>
      </c>
      <c r="Q1242" s="338">
        <v>0</v>
      </c>
      <c r="R1242" s="347"/>
      <c r="S1242" s="347"/>
      <c r="T1242" s="347"/>
      <c r="U1242" s="347"/>
      <c r="V1242" s="347"/>
      <c r="W1242" s="351"/>
    </row>
    <row r="1243" spans="1:23" x14ac:dyDescent="0.25">
      <c r="A1243" s="259" t="s">
        <v>247</v>
      </c>
      <c r="B1243" s="259" t="s">
        <v>78</v>
      </c>
      <c r="C1243" s="273">
        <v>773</v>
      </c>
      <c r="D1243" s="277" t="s">
        <v>44</v>
      </c>
      <c r="E1243" s="377"/>
      <c r="F1243" s="254"/>
      <c r="G1243" s="298">
        <v>1601330</v>
      </c>
      <c r="H1243" s="232"/>
      <c r="I1243" s="385"/>
      <c r="J1243" s="385"/>
      <c r="K1243" s="385"/>
      <c r="L1243" s="232"/>
      <c r="M1243" s="345"/>
      <c r="N1243" s="345"/>
      <c r="O1243" s="345"/>
      <c r="P1243" s="338">
        <v>0</v>
      </c>
      <c r="Q1243" s="338">
        <v>0</v>
      </c>
      <c r="R1243" s="347"/>
      <c r="S1243" s="347"/>
      <c r="T1243" s="347"/>
      <c r="U1243" s="347"/>
      <c r="V1243" s="347"/>
      <c r="W1243" s="351"/>
    </row>
    <row r="1244" spans="1:23" x14ac:dyDescent="0.25">
      <c r="A1244" s="259" t="s">
        <v>198</v>
      </c>
      <c r="B1244" s="259" t="s">
        <v>81</v>
      </c>
      <c r="C1244" s="273">
        <v>434</v>
      </c>
      <c r="D1244" s="277" t="s">
        <v>38</v>
      </c>
      <c r="E1244" s="271"/>
      <c r="F1244" s="254">
        <v>1623699</v>
      </c>
      <c r="G1244" s="298"/>
      <c r="H1244" s="232"/>
      <c r="I1244" s="385"/>
      <c r="J1244" s="385"/>
      <c r="K1244" s="385"/>
      <c r="L1244" s="232"/>
      <c r="M1244" s="345"/>
      <c r="N1244" s="345"/>
      <c r="O1244" s="345"/>
      <c r="P1244" s="338">
        <v>0</v>
      </c>
      <c r="Q1244" s="338">
        <v>0</v>
      </c>
      <c r="R1244" s="347"/>
      <c r="S1244" s="347"/>
      <c r="T1244" s="347"/>
      <c r="U1244" s="347"/>
      <c r="V1244" s="347"/>
      <c r="W1244" s="351"/>
    </row>
    <row r="1245" spans="1:23" x14ac:dyDescent="0.25">
      <c r="A1245" s="284" t="s">
        <v>259</v>
      </c>
      <c r="B1245" s="259" t="s">
        <v>81</v>
      </c>
      <c r="C1245" s="273">
        <v>588</v>
      </c>
      <c r="D1245" s="277" t="s">
        <v>97</v>
      </c>
      <c r="E1245" s="271"/>
      <c r="F1245" s="254">
        <v>2534755</v>
      </c>
      <c r="G1245" s="298"/>
      <c r="H1245" s="232"/>
      <c r="I1245" s="232"/>
      <c r="J1245" s="232"/>
      <c r="K1245" s="232"/>
      <c r="L1245" s="232"/>
      <c r="M1245" s="345"/>
      <c r="N1245" s="345"/>
      <c r="O1245" s="345"/>
      <c r="P1245" s="338">
        <v>0</v>
      </c>
      <c r="Q1245" s="338">
        <v>0</v>
      </c>
      <c r="R1245" s="347"/>
      <c r="S1245" s="347"/>
      <c r="T1245" s="347"/>
      <c r="U1245" s="347"/>
      <c r="V1245" s="347"/>
      <c r="W1245" s="351"/>
    </row>
    <row r="1246" spans="1:23" x14ac:dyDescent="0.25">
      <c r="A1246" s="259" t="s">
        <v>68</v>
      </c>
      <c r="B1246" s="259" t="s">
        <v>78</v>
      </c>
      <c r="C1246" s="273">
        <v>530</v>
      </c>
      <c r="D1246" s="277" t="s">
        <v>40</v>
      </c>
      <c r="E1246" s="271"/>
      <c r="F1246" s="254">
        <v>888214</v>
      </c>
      <c r="G1246" s="298"/>
      <c r="H1246" s="232"/>
      <c r="I1246" s="232"/>
      <c r="J1246" s="232"/>
      <c r="K1246" s="232"/>
      <c r="L1246" s="232"/>
      <c r="M1246" s="345"/>
      <c r="N1246" s="345"/>
      <c r="O1246" s="345"/>
      <c r="P1246" s="338">
        <v>0</v>
      </c>
      <c r="Q1246" s="338">
        <v>0</v>
      </c>
      <c r="R1246" s="347"/>
      <c r="S1246" s="347"/>
      <c r="T1246" s="347"/>
      <c r="U1246" s="347"/>
      <c r="V1246" s="347"/>
      <c r="W1246" s="351"/>
    </row>
    <row r="1247" spans="1:23" x14ac:dyDescent="0.25">
      <c r="A1247" s="259" t="s">
        <v>68</v>
      </c>
      <c r="B1247" s="259" t="s">
        <v>78</v>
      </c>
      <c r="C1247" s="273">
        <v>530</v>
      </c>
      <c r="D1247" s="277" t="s">
        <v>38</v>
      </c>
      <c r="E1247" s="271"/>
      <c r="F1247" s="254">
        <v>2281279</v>
      </c>
      <c r="G1247" s="298"/>
      <c r="H1247" s="232"/>
      <c r="I1247" s="232"/>
      <c r="J1247" s="232"/>
      <c r="K1247" s="232"/>
      <c r="L1247" s="232"/>
      <c r="M1247" s="345"/>
      <c r="N1247" s="345"/>
      <c r="O1247" s="345"/>
      <c r="P1247" s="338">
        <v>0</v>
      </c>
      <c r="Q1247" s="338">
        <v>0</v>
      </c>
      <c r="R1247" s="347"/>
      <c r="S1247" s="347"/>
      <c r="T1247" s="347"/>
      <c r="U1247" s="347"/>
      <c r="V1247" s="347"/>
      <c r="W1247" s="351"/>
    </row>
    <row r="1248" spans="1:23" x14ac:dyDescent="0.25">
      <c r="A1248" s="259" t="s">
        <v>233</v>
      </c>
      <c r="B1248" s="259" t="s">
        <v>78</v>
      </c>
      <c r="C1248" s="273">
        <v>721</v>
      </c>
      <c r="D1248" s="277" t="s">
        <v>55</v>
      </c>
      <c r="E1248" s="377"/>
      <c r="F1248" s="254">
        <v>500672</v>
      </c>
      <c r="G1248" s="298"/>
      <c r="H1248" s="232"/>
      <c r="I1248" s="232"/>
      <c r="J1248" s="232"/>
      <c r="K1248" s="232"/>
      <c r="L1248" s="385"/>
      <c r="M1248" s="345"/>
      <c r="N1248" s="345"/>
      <c r="O1248" s="345"/>
      <c r="P1248" s="338">
        <v>0</v>
      </c>
      <c r="Q1248" s="338">
        <v>0</v>
      </c>
      <c r="R1248" s="347"/>
      <c r="S1248" s="347"/>
      <c r="T1248" s="347"/>
      <c r="U1248" s="347"/>
      <c r="V1248" s="347"/>
      <c r="W1248" s="386"/>
    </row>
    <row r="1249" spans="1:23" x14ac:dyDescent="0.25">
      <c r="A1249" s="259" t="s">
        <v>202</v>
      </c>
      <c r="B1249" s="259" t="s">
        <v>78</v>
      </c>
      <c r="C1249" s="273">
        <v>499</v>
      </c>
      <c r="D1249" s="277" t="s">
        <v>38</v>
      </c>
      <c r="E1249" s="271">
        <v>5119677</v>
      </c>
      <c r="F1249" s="254">
        <v>2244003</v>
      </c>
      <c r="G1249" s="298"/>
      <c r="H1249" s="385"/>
      <c r="I1249" s="385"/>
      <c r="J1249" s="385"/>
      <c r="K1249" s="385"/>
      <c r="L1249" s="232"/>
      <c r="M1249" s="345"/>
      <c r="N1249" s="345"/>
      <c r="O1249" s="345"/>
      <c r="P1249" s="338">
        <v>0</v>
      </c>
      <c r="Q1249" s="338">
        <v>0</v>
      </c>
      <c r="R1249" s="347"/>
      <c r="S1249" s="347"/>
      <c r="T1249" s="347"/>
      <c r="U1249" s="347"/>
      <c r="V1249" s="347"/>
      <c r="W1249" s="351"/>
    </row>
    <row r="1250" spans="1:23" x14ac:dyDescent="0.25">
      <c r="A1250" s="259" t="s">
        <v>130</v>
      </c>
      <c r="B1250" s="259" t="s">
        <v>78</v>
      </c>
      <c r="C1250" s="273">
        <v>573</v>
      </c>
      <c r="D1250" s="277" t="s">
        <v>42</v>
      </c>
      <c r="E1250" s="271"/>
      <c r="F1250" s="254">
        <v>1076618</v>
      </c>
      <c r="G1250" s="298"/>
      <c r="H1250" s="232"/>
      <c r="I1250" s="232"/>
      <c r="J1250" s="232"/>
      <c r="K1250" s="232"/>
      <c r="L1250" s="232"/>
      <c r="M1250" s="345"/>
      <c r="N1250" s="345"/>
      <c r="O1250" s="345"/>
      <c r="P1250" s="338">
        <v>0</v>
      </c>
      <c r="Q1250" s="338">
        <v>0</v>
      </c>
      <c r="R1250" s="347"/>
      <c r="S1250" s="347"/>
      <c r="T1250" s="347"/>
      <c r="U1250" s="347"/>
      <c r="V1250" s="347"/>
      <c r="W1250" s="351"/>
    </row>
    <row r="1251" spans="1:23" x14ac:dyDescent="0.25">
      <c r="A1251" s="259" t="s">
        <v>241</v>
      </c>
      <c r="B1251" s="259" t="s">
        <v>81</v>
      </c>
      <c r="C1251" s="273">
        <v>469</v>
      </c>
      <c r="D1251" s="277" t="s">
        <v>38</v>
      </c>
      <c r="E1251" s="271">
        <v>38397615</v>
      </c>
      <c r="F1251" s="254">
        <v>703905</v>
      </c>
      <c r="G1251" s="298"/>
      <c r="H1251" s="232"/>
      <c r="I1251" s="232"/>
      <c r="J1251" s="232"/>
      <c r="K1251" s="232"/>
      <c r="L1251" s="232"/>
      <c r="M1251" s="345"/>
      <c r="N1251" s="345"/>
      <c r="O1251" s="345"/>
      <c r="P1251" s="338">
        <v>0</v>
      </c>
      <c r="Q1251" s="338">
        <v>0</v>
      </c>
      <c r="R1251" s="347"/>
      <c r="S1251" s="347"/>
      <c r="T1251" s="347"/>
      <c r="U1251" s="347"/>
      <c r="V1251" s="347"/>
      <c r="W1251" s="351"/>
    </row>
    <row r="1252" spans="1:23" x14ac:dyDescent="0.25">
      <c r="A1252" s="259" t="s">
        <v>255</v>
      </c>
      <c r="B1252" s="259" t="s">
        <v>78</v>
      </c>
      <c r="C1252" s="273">
        <v>377</v>
      </c>
      <c r="D1252" s="277" t="s">
        <v>44</v>
      </c>
      <c r="E1252" s="271">
        <v>45173670</v>
      </c>
      <c r="F1252" s="254">
        <v>985846</v>
      </c>
      <c r="G1252" s="298"/>
      <c r="H1252" s="232"/>
      <c r="I1252" s="232"/>
      <c r="J1252" s="232"/>
      <c r="K1252" s="232"/>
      <c r="L1252" s="232"/>
      <c r="M1252" s="345"/>
      <c r="N1252" s="345"/>
      <c r="O1252" s="345"/>
      <c r="P1252" s="338">
        <v>0</v>
      </c>
      <c r="Q1252" s="338">
        <v>0</v>
      </c>
      <c r="R1252" s="347"/>
      <c r="S1252" s="347"/>
      <c r="T1252" s="347"/>
      <c r="U1252" s="347"/>
      <c r="V1252" s="347"/>
      <c r="W1252" s="351"/>
    </row>
    <row r="1253" spans="1:23" x14ac:dyDescent="0.25">
      <c r="A1253" s="259" t="s">
        <v>251</v>
      </c>
      <c r="B1253" s="259" t="s">
        <v>78</v>
      </c>
      <c r="C1253" s="273">
        <v>633</v>
      </c>
      <c r="D1253" s="277" t="s">
        <v>52</v>
      </c>
      <c r="E1253" s="377"/>
      <c r="F1253" s="254">
        <v>941707</v>
      </c>
      <c r="G1253" s="298"/>
      <c r="H1253" s="232"/>
      <c r="I1253" s="232"/>
      <c r="J1253" s="232"/>
      <c r="K1253" s="232"/>
      <c r="L1253" s="385"/>
      <c r="M1253" s="345"/>
      <c r="N1253" s="345"/>
      <c r="O1253" s="345"/>
      <c r="P1253" s="338">
        <v>0</v>
      </c>
      <c r="Q1253" s="338">
        <v>0</v>
      </c>
      <c r="R1253" s="347"/>
      <c r="S1253" s="347"/>
      <c r="T1253" s="347"/>
      <c r="U1253" s="347"/>
      <c r="V1253" s="347"/>
      <c r="W1253" s="386"/>
    </row>
    <row r="1254" spans="1:23" x14ac:dyDescent="0.25">
      <c r="A1254" s="259" t="s">
        <v>251</v>
      </c>
      <c r="B1254" s="259" t="s">
        <v>78</v>
      </c>
      <c r="C1254" s="273">
        <v>666</v>
      </c>
      <c r="D1254" s="277" t="s">
        <v>70</v>
      </c>
      <c r="E1254" s="377"/>
      <c r="F1254" s="254">
        <v>223057</v>
      </c>
      <c r="G1254" s="298"/>
      <c r="H1254" s="385"/>
      <c r="I1254" s="385"/>
      <c r="J1254" s="385"/>
      <c r="K1254" s="385"/>
      <c r="L1254" s="235"/>
      <c r="M1254" s="345"/>
      <c r="N1254" s="345"/>
      <c r="O1254" s="345"/>
      <c r="P1254" s="338">
        <v>0</v>
      </c>
      <c r="Q1254" s="338">
        <v>0</v>
      </c>
      <c r="R1254" s="347"/>
      <c r="S1254" s="347"/>
      <c r="T1254" s="347"/>
      <c r="U1254" s="347"/>
      <c r="V1254" s="347"/>
      <c r="W1254" s="351"/>
    </row>
    <row r="1255" spans="1:23" x14ac:dyDescent="0.25">
      <c r="A1255" s="259" t="s">
        <v>322</v>
      </c>
      <c r="B1255" s="259" t="s">
        <v>212</v>
      </c>
      <c r="C1255" s="273">
        <v>770</v>
      </c>
      <c r="D1255" s="277" t="s">
        <v>35</v>
      </c>
      <c r="E1255" s="271">
        <v>679032</v>
      </c>
      <c r="F1255" s="254">
        <v>440088</v>
      </c>
      <c r="G1255" s="298"/>
      <c r="H1255" s="405"/>
      <c r="I1255" s="232"/>
      <c r="J1255" s="232"/>
      <c r="K1255" s="232"/>
      <c r="L1255" s="235"/>
      <c r="M1255" s="345"/>
      <c r="N1255" s="345"/>
      <c r="O1255" s="345"/>
      <c r="P1255" s="338">
        <v>0</v>
      </c>
      <c r="Q1255" s="338">
        <v>0</v>
      </c>
      <c r="R1255" s="347"/>
      <c r="S1255" s="347"/>
      <c r="T1255" s="347"/>
      <c r="U1255" s="347"/>
      <c r="V1255" s="347"/>
      <c r="W1255" s="351"/>
    </row>
    <row r="1256" spans="1:23" x14ac:dyDescent="0.25">
      <c r="A1256" s="259" t="s">
        <v>256</v>
      </c>
      <c r="B1256" s="259" t="s">
        <v>212</v>
      </c>
      <c r="C1256" s="283">
        <v>254</v>
      </c>
      <c r="D1256" s="277" t="s">
        <v>49</v>
      </c>
      <c r="E1256" s="271">
        <v>498610</v>
      </c>
      <c r="F1256" s="254">
        <v>498186</v>
      </c>
      <c r="G1256" s="298"/>
      <c r="H1256" s="405"/>
      <c r="I1256" s="232"/>
      <c r="J1256" s="232"/>
      <c r="K1256" s="232"/>
      <c r="L1256" s="235"/>
      <c r="M1256" s="345"/>
      <c r="N1256" s="345"/>
      <c r="O1256" s="345"/>
      <c r="P1256" s="338">
        <v>0</v>
      </c>
      <c r="Q1256" s="338">
        <v>0</v>
      </c>
      <c r="R1256" s="347"/>
      <c r="S1256" s="347"/>
      <c r="T1256" s="347"/>
      <c r="U1256" s="347"/>
      <c r="V1256" s="347"/>
      <c r="W1256" s="351"/>
    </row>
    <row r="1257" spans="1:23" x14ac:dyDescent="0.25">
      <c r="A1257" s="259" t="s">
        <v>256</v>
      </c>
      <c r="B1257" s="259" t="s">
        <v>212</v>
      </c>
      <c r="C1257" s="283">
        <v>254</v>
      </c>
      <c r="D1257" s="277" t="s">
        <v>50</v>
      </c>
      <c r="E1257" s="271">
        <v>1807458</v>
      </c>
      <c r="F1257" s="254">
        <v>1805924</v>
      </c>
      <c r="G1257" s="298"/>
      <c r="H1257" s="405"/>
      <c r="I1257" s="232"/>
      <c r="J1257" s="232"/>
      <c r="K1257" s="232"/>
      <c r="L1257" s="235"/>
      <c r="M1257" s="345"/>
      <c r="N1257" s="345"/>
      <c r="O1257" s="345"/>
      <c r="P1257" s="338">
        <v>0</v>
      </c>
      <c r="Q1257" s="338">
        <v>0</v>
      </c>
      <c r="R1257" s="347"/>
      <c r="S1257" s="347"/>
      <c r="T1257" s="347"/>
      <c r="U1257" s="347"/>
      <c r="V1257" s="347"/>
      <c r="W1257" s="351"/>
    </row>
    <row r="1258" spans="1:23" x14ac:dyDescent="0.25">
      <c r="A1258" s="259" t="s">
        <v>244</v>
      </c>
      <c r="B1258" s="259" t="s">
        <v>78</v>
      </c>
      <c r="C1258" s="273">
        <v>735</v>
      </c>
      <c r="D1258" s="277" t="s">
        <v>120</v>
      </c>
      <c r="E1258" s="271"/>
      <c r="F1258" s="254">
        <v>3660301</v>
      </c>
      <c r="G1258" s="298"/>
      <c r="H1258" s="405"/>
      <c r="I1258" s="232"/>
      <c r="J1258" s="232"/>
      <c r="K1258" s="232"/>
      <c r="L1258" s="235"/>
      <c r="M1258" s="345"/>
      <c r="N1258" s="345"/>
      <c r="O1258" s="345"/>
      <c r="P1258" s="338">
        <v>0</v>
      </c>
      <c r="Q1258" s="338">
        <v>0</v>
      </c>
      <c r="R1258" s="347"/>
      <c r="S1258" s="347"/>
      <c r="T1258" s="347"/>
      <c r="U1258" s="347"/>
      <c r="V1258" s="347"/>
      <c r="W1258" s="351"/>
    </row>
    <row r="1259" spans="1:23" x14ac:dyDescent="0.25">
      <c r="A1259" s="259" t="s">
        <v>245</v>
      </c>
      <c r="B1259" s="259" t="s">
        <v>212</v>
      </c>
      <c r="C1259" s="283">
        <v>275</v>
      </c>
      <c r="D1259" s="277" t="s">
        <v>55</v>
      </c>
      <c r="E1259" s="271">
        <v>895945</v>
      </c>
      <c r="F1259" s="254">
        <v>1311471</v>
      </c>
      <c r="G1259" s="298"/>
      <c r="H1259" s="405"/>
      <c r="I1259" s="232"/>
      <c r="J1259" s="232"/>
      <c r="K1259" s="232"/>
      <c r="L1259" s="235"/>
      <c r="M1259" s="345"/>
      <c r="N1259" s="345"/>
      <c r="O1259" s="345"/>
      <c r="P1259" s="338">
        <v>0</v>
      </c>
      <c r="Q1259" s="338">
        <v>0</v>
      </c>
      <c r="R1259" s="347"/>
      <c r="S1259" s="347"/>
      <c r="T1259" s="347"/>
      <c r="U1259" s="347"/>
      <c r="V1259" s="347"/>
      <c r="W1259" s="351"/>
    </row>
    <row r="1260" spans="1:23" x14ac:dyDescent="0.25">
      <c r="A1260" s="259" t="s">
        <v>245</v>
      </c>
      <c r="B1260" s="259" t="s">
        <v>212</v>
      </c>
      <c r="C1260" s="273">
        <v>370</v>
      </c>
      <c r="D1260" s="277" t="s">
        <v>40</v>
      </c>
      <c r="E1260" s="271">
        <v>1194593</v>
      </c>
      <c r="F1260" s="254">
        <v>1879873</v>
      </c>
      <c r="G1260" s="298"/>
      <c r="H1260" s="232"/>
      <c r="I1260" s="232"/>
      <c r="J1260" s="232"/>
      <c r="K1260" s="232"/>
      <c r="L1260" s="235"/>
      <c r="M1260" s="345"/>
      <c r="N1260" s="345"/>
      <c r="O1260" s="345"/>
      <c r="P1260" s="338">
        <v>0</v>
      </c>
      <c r="Q1260" s="338">
        <v>0</v>
      </c>
      <c r="R1260" s="347"/>
      <c r="S1260" s="347"/>
      <c r="T1260" s="347"/>
      <c r="U1260" s="347"/>
      <c r="V1260" s="347"/>
      <c r="W1260" s="351"/>
    </row>
    <row r="1261" spans="1:23" x14ac:dyDescent="0.25">
      <c r="A1261" s="259" t="s">
        <v>245</v>
      </c>
      <c r="B1261" s="259" t="s">
        <v>78</v>
      </c>
      <c r="C1261" s="273">
        <v>619</v>
      </c>
      <c r="D1261" s="277" t="s">
        <v>45</v>
      </c>
      <c r="E1261" s="377"/>
      <c r="F1261" s="254">
        <v>2278463</v>
      </c>
      <c r="G1261" s="298"/>
      <c r="H1261" s="405"/>
      <c r="I1261" s="232"/>
      <c r="J1261" s="232"/>
      <c r="K1261" s="232"/>
      <c r="L1261" s="235"/>
      <c r="M1261" s="345"/>
      <c r="N1261" s="345"/>
      <c r="O1261" s="345"/>
      <c r="P1261" s="338">
        <v>0</v>
      </c>
      <c r="Q1261" s="338">
        <v>0</v>
      </c>
      <c r="R1261" s="347"/>
      <c r="S1261" s="347"/>
      <c r="T1261" s="347"/>
      <c r="U1261" s="347"/>
      <c r="V1261" s="347"/>
      <c r="W1261" s="351"/>
    </row>
    <row r="1262" spans="1:23" x14ac:dyDescent="0.25">
      <c r="A1262" s="259" t="s">
        <v>245</v>
      </c>
      <c r="B1262" s="259" t="s">
        <v>81</v>
      </c>
      <c r="C1262" s="273">
        <v>681</v>
      </c>
      <c r="D1262" s="277" t="s">
        <v>70</v>
      </c>
      <c r="E1262" s="377"/>
      <c r="F1262" s="254">
        <v>732173</v>
      </c>
      <c r="G1262" s="298"/>
      <c r="H1262" s="405"/>
      <c r="I1262" s="232"/>
      <c r="J1262" s="232"/>
      <c r="K1262" s="232"/>
      <c r="L1262" s="235"/>
      <c r="M1262" s="345"/>
      <c r="N1262" s="345"/>
      <c r="O1262" s="345"/>
      <c r="P1262" s="338">
        <v>0</v>
      </c>
      <c r="Q1262" s="338">
        <v>0</v>
      </c>
      <c r="R1262" s="347"/>
      <c r="S1262" s="347"/>
      <c r="T1262" s="347"/>
      <c r="U1262" s="347"/>
      <c r="V1262" s="347"/>
      <c r="W1262" s="351"/>
    </row>
    <row r="1263" spans="1:23" x14ac:dyDescent="0.25">
      <c r="A1263" s="259" t="s">
        <v>220</v>
      </c>
      <c r="B1263" s="259" t="s">
        <v>78</v>
      </c>
      <c r="C1263" s="273">
        <v>662</v>
      </c>
      <c r="D1263" s="277" t="s">
        <v>56</v>
      </c>
      <c r="E1263" s="377"/>
      <c r="F1263" s="254">
        <v>477007</v>
      </c>
      <c r="G1263" s="298"/>
      <c r="H1263" s="405"/>
      <c r="I1263" s="232"/>
      <c r="J1263" s="232"/>
      <c r="K1263" s="232"/>
      <c r="L1263" s="235"/>
      <c r="M1263" s="345"/>
      <c r="N1263" s="345"/>
      <c r="O1263" s="345"/>
      <c r="P1263" s="338">
        <v>0</v>
      </c>
      <c r="Q1263" s="338">
        <v>0</v>
      </c>
      <c r="R1263" s="347"/>
      <c r="S1263" s="347"/>
      <c r="T1263" s="347"/>
      <c r="U1263" s="347"/>
      <c r="V1263" s="347"/>
      <c r="W1263" s="351"/>
    </row>
    <row r="1264" spans="1:23" x14ac:dyDescent="0.25">
      <c r="A1264" s="259" t="s">
        <v>210</v>
      </c>
      <c r="B1264" s="259" t="s">
        <v>78</v>
      </c>
      <c r="C1264" s="273">
        <v>675</v>
      </c>
      <c r="D1264" s="277" t="s">
        <v>73</v>
      </c>
      <c r="E1264" s="377"/>
      <c r="F1264" s="254">
        <v>3108748</v>
      </c>
      <c r="G1264" s="298"/>
      <c r="H1264" s="405"/>
      <c r="I1264" s="232"/>
      <c r="J1264" s="232"/>
      <c r="K1264" s="232"/>
      <c r="L1264" s="235"/>
      <c r="M1264" s="345"/>
      <c r="N1264" s="345"/>
      <c r="O1264" s="281"/>
      <c r="P1264" s="338">
        <v>0</v>
      </c>
      <c r="Q1264" s="338">
        <v>0</v>
      </c>
      <c r="R1264" s="347"/>
      <c r="S1264" s="347"/>
      <c r="T1264" s="347"/>
      <c r="U1264" s="347"/>
      <c r="V1264" s="347"/>
      <c r="W1264" s="351"/>
    </row>
    <row r="1265" spans="1:23" x14ac:dyDescent="0.25">
      <c r="A1265" s="259" t="s">
        <v>113</v>
      </c>
      <c r="B1265" s="259" t="s">
        <v>78</v>
      </c>
      <c r="C1265" s="273">
        <v>719</v>
      </c>
      <c r="D1265" s="277" t="s">
        <v>91</v>
      </c>
      <c r="E1265" s="377"/>
      <c r="F1265" s="254">
        <v>724592</v>
      </c>
      <c r="G1265" s="298"/>
      <c r="H1265" s="405"/>
      <c r="I1265" s="232"/>
      <c r="J1265" s="232"/>
      <c r="K1265" s="232"/>
      <c r="L1265" s="235"/>
      <c r="M1265" s="345"/>
      <c r="N1265" s="345"/>
      <c r="O1265" s="281"/>
      <c r="P1265" s="338">
        <v>0</v>
      </c>
      <c r="Q1265" s="338">
        <v>0</v>
      </c>
      <c r="R1265" s="347"/>
      <c r="S1265" s="347"/>
      <c r="T1265" s="347"/>
      <c r="U1265" s="347"/>
      <c r="V1265" s="347"/>
      <c r="W1265" s="351"/>
    </row>
    <row r="1266" spans="1:23" x14ac:dyDescent="0.25">
      <c r="A1266" s="259" t="s">
        <v>113</v>
      </c>
      <c r="B1266" s="259" t="s">
        <v>78</v>
      </c>
      <c r="C1266" s="273">
        <v>720</v>
      </c>
      <c r="D1266" s="277" t="s">
        <v>97</v>
      </c>
      <c r="E1266" s="377"/>
      <c r="F1266" s="254">
        <v>963678</v>
      </c>
      <c r="G1266" s="298"/>
      <c r="H1266" s="405"/>
      <c r="I1266" s="232"/>
      <c r="J1266" s="232"/>
      <c r="K1266" s="232"/>
      <c r="L1266" s="235"/>
      <c r="M1266" s="345"/>
      <c r="N1266" s="345"/>
      <c r="O1266" s="281"/>
      <c r="P1266" s="338">
        <v>0</v>
      </c>
      <c r="Q1266" s="338">
        <v>0</v>
      </c>
      <c r="R1266" s="347"/>
      <c r="S1266" s="347"/>
      <c r="T1266" s="347"/>
      <c r="U1266" s="347"/>
      <c r="V1266" s="347"/>
      <c r="W1266" s="351"/>
    </row>
    <row r="1267" spans="1:23" x14ac:dyDescent="0.25">
      <c r="A1267" s="259" t="s">
        <v>140</v>
      </c>
      <c r="B1267" s="259" t="s">
        <v>78</v>
      </c>
      <c r="C1267" s="273">
        <v>624</v>
      </c>
      <c r="D1267" s="277" t="s">
        <v>56</v>
      </c>
      <c r="E1267" s="377"/>
      <c r="F1267" s="254">
        <v>3768163</v>
      </c>
      <c r="G1267" s="298"/>
      <c r="H1267" s="405"/>
      <c r="I1267" s="232"/>
      <c r="J1267" s="232"/>
      <c r="K1267" s="232"/>
      <c r="L1267" s="235"/>
      <c r="M1267" s="345"/>
      <c r="N1267" s="345"/>
      <c r="O1267" s="232"/>
      <c r="P1267" s="338">
        <v>0</v>
      </c>
      <c r="Q1267" s="338">
        <v>0</v>
      </c>
      <c r="R1267" s="347"/>
      <c r="S1267" s="347"/>
      <c r="T1267" s="347"/>
      <c r="U1267" s="347"/>
      <c r="V1267" s="347"/>
      <c r="W1267" s="351"/>
    </row>
    <row r="1268" spans="1:23" x14ac:dyDescent="0.25">
      <c r="A1268" s="259" t="s">
        <v>144</v>
      </c>
      <c r="B1268" s="259" t="s">
        <v>342</v>
      </c>
      <c r="C1268" s="273">
        <v>796</v>
      </c>
      <c r="D1268" s="277" t="s">
        <v>42</v>
      </c>
      <c r="E1268" s="377">
        <v>5636099</v>
      </c>
      <c r="F1268" s="254"/>
      <c r="G1268" s="298"/>
      <c r="H1268" s="405"/>
      <c r="I1268" s="232"/>
      <c r="J1268" s="232"/>
      <c r="K1268" s="232"/>
      <c r="L1268" s="235"/>
      <c r="M1268" s="345"/>
      <c r="N1268" s="345"/>
      <c r="O1268" s="281"/>
      <c r="P1268" s="338">
        <v>0</v>
      </c>
      <c r="Q1268" s="338">
        <v>0</v>
      </c>
      <c r="R1268" s="347"/>
      <c r="S1268" s="347"/>
      <c r="T1268" s="347"/>
      <c r="U1268" s="347"/>
      <c r="V1268" s="347"/>
      <c r="W1268" s="351"/>
    </row>
    <row r="1269" spans="1:23" x14ac:dyDescent="0.25">
      <c r="A1269" s="259" t="s">
        <v>323</v>
      </c>
      <c r="B1269" s="259" t="s">
        <v>78</v>
      </c>
      <c r="C1269" s="273">
        <v>772</v>
      </c>
      <c r="D1269" s="277" t="s">
        <v>55</v>
      </c>
      <c r="E1269" s="377">
        <v>1916308</v>
      </c>
      <c r="F1269" s="254">
        <v>565182</v>
      </c>
      <c r="G1269" s="298"/>
      <c r="H1269" s="405"/>
      <c r="I1269" s="232"/>
      <c r="J1269" s="232"/>
      <c r="K1269" s="232"/>
      <c r="L1269" s="235"/>
      <c r="M1269" s="281"/>
      <c r="N1269" s="281"/>
      <c r="O1269" s="281"/>
      <c r="P1269" s="338">
        <v>0</v>
      </c>
      <c r="Q1269" s="338">
        <v>0</v>
      </c>
      <c r="R1269" s="347"/>
      <c r="S1269" s="347"/>
      <c r="T1269" s="347"/>
      <c r="U1269" s="347"/>
      <c r="V1269" s="347"/>
      <c r="W1269" s="351"/>
    </row>
    <row r="1270" spans="1:23" x14ac:dyDescent="0.25">
      <c r="A1270" s="259" t="s">
        <v>79</v>
      </c>
      <c r="B1270" s="259" t="s">
        <v>78</v>
      </c>
      <c r="C1270" s="273">
        <v>478</v>
      </c>
      <c r="D1270" s="277" t="s">
        <v>44</v>
      </c>
      <c r="E1270" s="271"/>
      <c r="F1270" s="254">
        <v>2404711</v>
      </c>
      <c r="G1270" s="298"/>
      <c r="H1270" s="405"/>
      <c r="I1270" s="232"/>
      <c r="J1270" s="232"/>
      <c r="K1270" s="232"/>
      <c r="L1270" s="235"/>
      <c r="M1270" s="281"/>
      <c r="N1270" s="281"/>
      <c r="O1270" s="281"/>
      <c r="P1270" s="338">
        <v>0</v>
      </c>
      <c r="Q1270" s="338">
        <v>0</v>
      </c>
      <c r="R1270" s="347"/>
      <c r="S1270" s="347"/>
      <c r="T1270" s="347"/>
      <c r="U1270" s="347"/>
      <c r="V1270" s="347"/>
      <c r="W1270" s="351"/>
    </row>
    <row r="1271" spans="1:23" x14ac:dyDescent="0.25">
      <c r="A1271" s="259" t="s">
        <v>95</v>
      </c>
      <c r="B1271" s="259" t="s">
        <v>78</v>
      </c>
      <c r="C1271" s="273">
        <v>795</v>
      </c>
      <c r="D1271" s="277" t="s">
        <v>346</v>
      </c>
      <c r="E1271" s="377"/>
      <c r="F1271" s="254">
        <v>1292205</v>
      </c>
      <c r="G1271" s="298"/>
      <c r="H1271" s="405"/>
      <c r="I1271" s="232"/>
      <c r="J1271" s="232"/>
      <c r="K1271" s="232"/>
      <c r="L1271" s="235"/>
      <c r="M1271" s="281"/>
      <c r="N1271" s="281"/>
      <c r="O1271" s="281"/>
      <c r="P1271" s="338">
        <v>0</v>
      </c>
      <c r="Q1271" s="338">
        <v>0</v>
      </c>
      <c r="R1271" s="347"/>
      <c r="S1271" s="347"/>
      <c r="T1271" s="347"/>
      <c r="U1271" s="347"/>
      <c r="V1271" s="347"/>
      <c r="W1271" s="351"/>
    </row>
    <row r="1272" spans="1:23" x14ac:dyDescent="0.25">
      <c r="A1272" s="259" t="s">
        <v>94</v>
      </c>
      <c r="B1272" s="259" t="s">
        <v>88</v>
      </c>
      <c r="C1272" s="273">
        <v>356</v>
      </c>
      <c r="D1272" s="277" t="s">
        <v>42</v>
      </c>
      <c r="E1272" s="271"/>
      <c r="F1272" s="254">
        <v>826240</v>
      </c>
      <c r="G1272" s="298"/>
      <c r="H1272" s="232"/>
      <c r="I1272" s="232"/>
      <c r="J1272" s="232"/>
      <c r="K1272" s="232"/>
      <c r="L1272" s="235"/>
      <c r="M1272" s="232"/>
      <c r="N1272" s="232"/>
      <c r="O1272" s="281"/>
      <c r="P1272" s="338">
        <v>0</v>
      </c>
      <c r="Q1272" s="338">
        <v>0</v>
      </c>
      <c r="R1272" s="347"/>
      <c r="S1272" s="347"/>
      <c r="T1272" s="347"/>
      <c r="U1272" s="347"/>
      <c r="V1272" s="347"/>
      <c r="W1272" s="351"/>
    </row>
    <row r="1273" spans="1:23" x14ac:dyDescent="0.25">
      <c r="A1273" s="259" t="s">
        <v>127</v>
      </c>
      <c r="B1273" s="259" t="s">
        <v>78</v>
      </c>
      <c r="C1273" s="273">
        <v>540</v>
      </c>
      <c r="D1273" s="277" t="s">
        <v>56</v>
      </c>
      <c r="E1273" s="271"/>
      <c r="F1273" s="254">
        <v>1076751</v>
      </c>
      <c r="G1273" s="298"/>
      <c r="H1273" s="405"/>
      <c r="I1273" s="232"/>
      <c r="J1273" s="232"/>
      <c r="K1273" s="232"/>
      <c r="L1273" s="235"/>
      <c r="M1273" s="281"/>
      <c r="N1273" s="281"/>
      <c r="O1273" s="232"/>
      <c r="P1273" s="338">
        <v>0</v>
      </c>
      <c r="Q1273" s="338">
        <v>0</v>
      </c>
      <c r="R1273" s="347"/>
      <c r="S1273" s="347"/>
      <c r="T1273" s="347"/>
      <c r="U1273" s="347"/>
      <c r="V1273" s="347"/>
      <c r="W1273" s="351"/>
    </row>
    <row r="1274" spans="1:23" x14ac:dyDescent="0.25">
      <c r="A1274" s="259" t="s">
        <v>132</v>
      </c>
      <c r="B1274" s="259" t="s">
        <v>78</v>
      </c>
      <c r="C1274" s="273">
        <v>584</v>
      </c>
      <c r="D1274" s="277" t="s">
        <v>56</v>
      </c>
      <c r="E1274" s="271"/>
      <c r="F1274" s="254">
        <v>1708847</v>
      </c>
      <c r="G1274" s="298"/>
      <c r="H1274" s="405"/>
      <c r="I1274" s="232"/>
      <c r="J1274" s="232"/>
      <c r="K1274" s="232"/>
      <c r="L1274" s="235"/>
      <c r="M1274" s="281"/>
      <c r="N1274" s="281"/>
      <c r="O1274" s="281"/>
      <c r="P1274" s="338">
        <v>0</v>
      </c>
      <c r="Q1274" s="338">
        <v>0</v>
      </c>
      <c r="R1274" s="347"/>
      <c r="S1274" s="347"/>
      <c r="T1274" s="347"/>
      <c r="U1274" s="347"/>
      <c r="V1274" s="347"/>
      <c r="W1274" s="351"/>
    </row>
    <row r="1275" spans="1:23" x14ac:dyDescent="0.25">
      <c r="A1275" s="259" t="s">
        <v>132</v>
      </c>
      <c r="B1275" s="259" t="s">
        <v>78</v>
      </c>
      <c r="C1275" s="273">
        <v>669</v>
      </c>
      <c r="D1275" s="277" t="s">
        <v>39</v>
      </c>
      <c r="E1275" s="377"/>
      <c r="F1275" s="254">
        <v>381135</v>
      </c>
      <c r="G1275" s="298"/>
      <c r="H1275" s="405"/>
      <c r="I1275" s="232"/>
      <c r="J1275" s="232"/>
      <c r="K1275" s="232"/>
      <c r="L1275" s="235"/>
      <c r="M1275" s="281"/>
      <c r="N1275" s="281"/>
      <c r="O1275" s="281"/>
      <c r="P1275" s="338">
        <v>0</v>
      </c>
      <c r="Q1275" s="338">
        <v>0</v>
      </c>
      <c r="R1275" s="347"/>
      <c r="S1275" s="347"/>
      <c r="T1275" s="347"/>
      <c r="U1275" s="347"/>
      <c r="V1275" s="347"/>
      <c r="W1275" s="351"/>
    </row>
    <row r="1276" spans="1:23" x14ac:dyDescent="0.25">
      <c r="A1276" s="259" t="s">
        <v>132</v>
      </c>
      <c r="B1276" s="259" t="s">
        <v>81</v>
      </c>
      <c r="C1276" s="273">
        <v>669</v>
      </c>
      <c r="D1276" s="277" t="s">
        <v>43</v>
      </c>
      <c r="E1276" s="377"/>
      <c r="F1276" s="254">
        <v>444107</v>
      </c>
      <c r="G1276" s="298"/>
      <c r="H1276" s="405"/>
      <c r="I1276" s="232"/>
      <c r="J1276" s="232"/>
      <c r="K1276" s="232"/>
      <c r="L1276" s="235"/>
      <c r="M1276" s="281"/>
      <c r="N1276" s="281"/>
      <c r="O1276" s="281"/>
      <c r="P1276" s="338">
        <v>0</v>
      </c>
      <c r="Q1276" s="338">
        <v>0</v>
      </c>
      <c r="R1276" s="347"/>
      <c r="S1276" s="347"/>
      <c r="T1276" s="347"/>
      <c r="U1276" s="347"/>
      <c r="V1276" s="347"/>
      <c r="W1276" s="351"/>
    </row>
    <row r="1277" spans="1:23" x14ac:dyDescent="0.25">
      <c r="A1277" s="259" t="s">
        <v>132</v>
      </c>
      <c r="B1277" s="259" t="s">
        <v>78</v>
      </c>
      <c r="C1277" s="273">
        <v>670</v>
      </c>
      <c r="D1277" s="277" t="s">
        <v>42</v>
      </c>
      <c r="E1277" s="377"/>
      <c r="F1277" s="254">
        <v>1110267</v>
      </c>
      <c r="G1277" s="298"/>
      <c r="H1277" s="405"/>
      <c r="I1277" s="232"/>
      <c r="J1277" s="232"/>
      <c r="K1277" s="232"/>
      <c r="L1277" s="235"/>
      <c r="M1277" s="281"/>
      <c r="N1277" s="281"/>
      <c r="O1277" s="281"/>
      <c r="P1277" s="338">
        <v>0</v>
      </c>
      <c r="Q1277" s="338">
        <v>0</v>
      </c>
      <c r="R1277" s="347"/>
      <c r="S1277" s="347"/>
      <c r="T1277" s="347"/>
      <c r="U1277" s="347"/>
      <c r="V1277" s="347"/>
      <c r="W1277" s="351"/>
    </row>
    <row r="1278" spans="1:23" x14ac:dyDescent="0.25">
      <c r="A1278" s="259" t="s">
        <v>132</v>
      </c>
      <c r="B1278" s="259" t="s">
        <v>81</v>
      </c>
      <c r="C1278" s="273">
        <v>670</v>
      </c>
      <c r="D1278" s="277" t="s">
        <v>52</v>
      </c>
      <c r="E1278" s="377"/>
      <c r="F1278" s="254">
        <v>1483146</v>
      </c>
      <c r="G1278" s="298"/>
      <c r="H1278" s="405"/>
      <c r="I1278" s="232"/>
      <c r="J1278" s="232"/>
      <c r="K1278" s="232"/>
      <c r="L1278" s="235"/>
      <c r="M1278" s="232"/>
      <c r="N1278" s="232"/>
      <c r="O1278" s="281"/>
      <c r="P1278" s="338">
        <v>0</v>
      </c>
      <c r="Q1278" s="338">
        <v>0</v>
      </c>
      <c r="R1278" s="347"/>
      <c r="S1278" s="347"/>
      <c r="T1278" s="347"/>
      <c r="U1278" s="347"/>
      <c r="V1278" s="347"/>
      <c r="W1278" s="351"/>
    </row>
    <row r="1279" spans="1:23" x14ac:dyDescent="0.25">
      <c r="A1279" s="259" t="s">
        <v>105</v>
      </c>
      <c r="B1279" s="259" t="s">
        <v>78</v>
      </c>
      <c r="C1279" s="273">
        <v>417</v>
      </c>
      <c r="D1279" s="277" t="s">
        <v>76</v>
      </c>
      <c r="E1279" s="271">
        <v>68197091</v>
      </c>
      <c r="F1279" s="254">
        <v>666071</v>
      </c>
      <c r="G1279" s="298"/>
      <c r="H1279" s="405"/>
      <c r="I1279" s="232"/>
      <c r="J1279" s="232"/>
      <c r="K1279" s="232"/>
      <c r="L1279" s="235"/>
      <c r="M1279" s="281"/>
      <c r="N1279" s="281"/>
      <c r="O1279" s="232"/>
      <c r="P1279" s="338">
        <v>0</v>
      </c>
      <c r="Q1279" s="338">
        <v>0</v>
      </c>
      <c r="R1279" s="347"/>
      <c r="S1279" s="347"/>
      <c r="T1279" s="347"/>
      <c r="U1279" s="347"/>
      <c r="V1279" s="347"/>
      <c r="W1279" s="351"/>
    </row>
    <row r="1280" spans="1:23" x14ac:dyDescent="0.25">
      <c r="A1280" s="259" t="s">
        <v>105</v>
      </c>
      <c r="B1280" s="259" t="s">
        <v>81</v>
      </c>
      <c r="C1280" s="273">
        <v>417</v>
      </c>
      <c r="D1280" s="277" t="s">
        <v>83</v>
      </c>
      <c r="E1280" s="271">
        <v>25905591</v>
      </c>
      <c r="F1280" s="254">
        <v>374530</v>
      </c>
      <c r="G1280" s="298"/>
      <c r="H1280" s="405"/>
      <c r="I1280" s="232"/>
      <c r="J1280" s="232"/>
      <c r="K1280" s="232"/>
      <c r="L1280" s="235"/>
      <c r="M1280" s="281"/>
      <c r="N1280" s="281"/>
      <c r="O1280" s="281"/>
      <c r="P1280" s="338">
        <v>0</v>
      </c>
      <c r="Q1280" s="338">
        <v>0</v>
      </c>
      <c r="R1280" s="347"/>
      <c r="S1280" s="347"/>
      <c r="T1280" s="347"/>
      <c r="U1280" s="347"/>
      <c r="V1280" s="347"/>
      <c r="W1280" s="351"/>
    </row>
    <row r="1281" spans="1:23" x14ac:dyDescent="0.25">
      <c r="A1281" s="259" t="s">
        <v>124</v>
      </c>
      <c r="B1281" s="259" t="s">
        <v>81</v>
      </c>
      <c r="C1281" s="273">
        <v>533</v>
      </c>
      <c r="D1281" s="277" t="s">
        <v>73</v>
      </c>
      <c r="E1281" s="271"/>
      <c r="F1281" s="254">
        <v>694534</v>
      </c>
      <c r="G1281" s="298"/>
      <c r="H1281" s="405"/>
      <c r="I1281" s="232"/>
      <c r="J1281" s="232"/>
      <c r="K1281" s="232"/>
      <c r="L1281" s="235"/>
      <c r="M1281" s="281"/>
      <c r="N1281" s="281"/>
      <c r="O1281" s="281"/>
      <c r="P1281" s="338">
        <v>0</v>
      </c>
      <c r="Q1281" s="338">
        <v>0</v>
      </c>
      <c r="R1281" s="347"/>
      <c r="S1281" s="347"/>
      <c r="T1281" s="347"/>
      <c r="U1281" s="347"/>
      <c r="V1281" s="347"/>
      <c r="W1281" s="351"/>
    </row>
    <row r="1282" spans="1:23" x14ac:dyDescent="0.25">
      <c r="A1282" s="259" t="s">
        <v>124</v>
      </c>
      <c r="B1282" s="259" t="s">
        <v>78</v>
      </c>
      <c r="C1282" s="273">
        <v>534</v>
      </c>
      <c r="D1282" s="277" t="s">
        <v>55</v>
      </c>
      <c r="E1282" s="271">
        <v>673643</v>
      </c>
      <c r="F1282" s="254">
        <v>419717</v>
      </c>
      <c r="G1282" s="298"/>
      <c r="H1282" s="405"/>
      <c r="I1282" s="232"/>
      <c r="J1282" s="232"/>
      <c r="K1282" s="232"/>
      <c r="L1282" s="235"/>
      <c r="M1282" s="281"/>
      <c r="N1282" s="281"/>
      <c r="O1282" s="281"/>
      <c r="P1282" s="338">
        <v>0</v>
      </c>
      <c r="Q1282" s="338">
        <v>0</v>
      </c>
      <c r="R1282" s="347"/>
      <c r="S1282" s="347"/>
      <c r="T1282" s="347"/>
      <c r="U1282" s="347"/>
      <c r="V1282" s="347"/>
      <c r="W1282" s="351"/>
    </row>
    <row r="1283" spans="1:23" x14ac:dyDescent="0.25">
      <c r="A1283" s="259" t="s">
        <v>147</v>
      </c>
      <c r="B1283" s="259" t="s">
        <v>78</v>
      </c>
      <c r="C1283" s="273">
        <v>649</v>
      </c>
      <c r="D1283" s="277" t="s">
        <v>35</v>
      </c>
      <c r="E1283" s="377">
        <v>51196820</v>
      </c>
      <c r="F1283" s="254">
        <v>1038988</v>
      </c>
      <c r="G1283" s="298"/>
      <c r="H1283" s="405"/>
      <c r="I1283" s="232"/>
      <c r="J1283" s="232"/>
      <c r="K1283" s="232"/>
      <c r="L1283" s="235"/>
      <c r="M1283" s="281"/>
      <c r="N1283" s="281"/>
      <c r="O1283" s="281"/>
      <c r="P1283" s="338">
        <v>0</v>
      </c>
      <c r="Q1283" s="338">
        <v>0</v>
      </c>
      <c r="R1283" s="347"/>
      <c r="S1283" s="347"/>
      <c r="T1283" s="347"/>
      <c r="U1283" s="347"/>
      <c r="V1283" s="347"/>
      <c r="W1283" s="351"/>
    </row>
    <row r="1284" spans="1:23" x14ac:dyDescent="0.25">
      <c r="A1284" s="259" t="s">
        <v>147</v>
      </c>
      <c r="B1284" s="259" t="s">
        <v>78</v>
      </c>
      <c r="C1284" s="273">
        <v>650</v>
      </c>
      <c r="D1284" s="277" t="s">
        <v>44</v>
      </c>
      <c r="E1284" s="377"/>
      <c r="F1284" s="254">
        <v>594651</v>
      </c>
      <c r="G1284" s="298"/>
      <c r="H1284" s="405"/>
      <c r="I1284" s="232"/>
      <c r="J1284" s="232"/>
      <c r="K1284" s="232"/>
      <c r="L1284" s="235"/>
      <c r="M1284" s="232"/>
      <c r="N1284" s="232"/>
      <c r="O1284" s="232"/>
      <c r="P1284" s="338">
        <v>0</v>
      </c>
      <c r="Q1284" s="338">
        <v>0</v>
      </c>
      <c r="R1284" s="347"/>
      <c r="S1284" s="347"/>
      <c r="T1284" s="347"/>
      <c r="U1284" s="347"/>
      <c r="V1284" s="347"/>
      <c r="W1284" s="351"/>
    </row>
    <row r="1285" spans="1:23" x14ac:dyDescent="0.25">
      <c r="A1285" s="259" t="s">
        <v>147</v>
      </c>
      <c r="B1285" s="259" t="s">
        <v>81</v>
      </c>
      <c r="C1285" s="273">
        <v>667</v>
      </c>
      <c r="D1285" s="277" t="s">
        <v>56</v>
      </c>
      <c r="E1285" s="377"/>
      <c r="F1285" s="254">
        <v>1314253</v>
      </c>
      <c r="G1285" s="298"/>
      <c r="H1285" s="405"/>
      <c r="I1285" s="232"/>
      <c r="J1285" s="232"/>
      <c r="K1285" s="232"/>
      <c r="L1285" s="235"/>
      <c r="M1285" s="281"/>
      <c r="N1285" s="281"/>
      <c r="O1285" s="281"/>
      <c r="P1285" s="338">
        <v>0</v>
      </c>
      <c r="Q1285" s="338">
        <v>0</v>
      </c>
      <c r="R1285" s="347"/>
      <c r="S1285" s="347"/>
      <c r="T1285" s="347"/>
      <c r="U1285" s="347"/>
      <c r="V1285" s="347"/>
      <c r="W1285" s="351"/>
    </row>
    <row r="1286" spans="1:23" x14ac:dyDescent="0.25">
      <c r="A1286" s="259" t="s">
        <v>139</v>
      </c>
      <c r="B1286" s="259" t="s">
        <v>81</v>
      </c>
      <c r="C1286" s="273">
        <v>622</v>
      </c>
      <c r="D1286" s="277" t="s">
        <v>40</v>
      </c>
      <c r="E1286" s="377"/>
      <c r="F1286" s="254">
        <v>967213</v>
      </c>
      <c r="G1286" s="298"/>
      <c r="H1286" s="405"/>
      <c r="I1286" s="232"/>
      <c r="J1286" s="232"/>
      <c r="K1286" s="232"/>
      <c r="L1286" s="235"/>
      <c r="M1286" s="281"/>
      <c r="N1286" s="281"/>
      <c r="O1286" s="281"/>
      <c r="P1286" s="338">
        <v>0</v>
      </c>
      <c r="Q1286" s="338">
        <v>0</v>
      </c>
      <c r="R1286" s="347"/>
      <c r="S1286" s="347"/>
      <c r="T1286" s="347"/>
      <c r="U1286" s="347"/>
      <c r="V1286" s="347"/>
      <c r="W1286" s="351"/>
    </row>
    <row r="1287" spans="1:23" x14ac:dyDescent="0.25">
      <c r="A1287" s="259" t="s">
        <v>262</v>
      </c>
      <c r="B1287" s="259" t="s">
        <v>87</v>
      </c>
      <c r="C1287" s="273">
        <v>548</v>
      </c>
      <c r="D1287" s="277" t="s">
        <v>98</v>
      </c>
      <c r="E1287" s="271"/>
      <c r="F1287" s="254">
        <v>469480</v>
      </c>
      <c r="G1287" s="298"/>
      <c r="H1287" s="405"/>
      <c r="I1287" s="232"/>
      <c r="J1287" s="232"/>
      <c r="K1287" s="232"/>
      <c r="L1287" s="235"/>
      <c r="M1287" s="281"/>
      <c r="N1287" s="281"/>
      <c r="O1287" s="281"/>
      <c r="P1287" s="338">
        <v>0</v>
      </c>
      <c r="Q1287" s="338">
        <v>0</v>
      </c>
      <c r="R1287" s="347"/>
      <c r="S1287" s="347"/>
      <c r="T1287" s="347"/>
      <c r="U1287" s="347"/>
      <c r="V1287" s="347"/>
      <c r="W1287" s="351"/>
    </row>
    <row r="1288" spans="1:23" x14ac:dyDescent="0.25">
      <c r="A1288" s="259" t="s">
        <v>133</v>
      </c>
      <c r="B1288" s="259" t="s">
        <v>78</v>
      </c>
      <c r="C1288" s="273">
        <v>590</v>
      </c>
      <c r="D1288" s="277" t="s">
        <v>56</v>
      </c>
      <c r="E1288" s="271"/>
      <c r="F1288" s="254">
        <v>2047254</v>
      </c>
      <c r="G1288" s="298"/>
      <c r="H1288" s="405"/>
      <c r="I1288" s="232"/>
      <c r="J1288" s="232"/>
      <c r="K1288" s="232"/>
      <c r="L1288" s="235"/>
      <c r="M1288" s="281"/>
      <c r="N1288" s="281"/>
      <c r="O1288" s="281"/>
      <c r="P1288" s="338">
        <v>0</v>
      </c>
      <c r="Q1288" s="338">
        <v>0</v>
      </c>
      <c r="R1288" s="347"/>
      <c r="S1288" s="347"/>
      <c r="T1288" s="347"/>
      <c r="U1288" s="347"/>
      <c r="V1288" s="347"/>
      <c r="W1288" s="386"/>
    </row>
    <row r="1289" spans="1:23" x14ac:dyDescent="0.25">
      <c r="A1289" s="259" t="s">
        <v>133</v>
      </c>
      <c r="B1289" s="259" t="s">
        <v>78</v>
      </c>
      <c r="C1289" s="273">
        <v>590</v>
      </c>
      <c r="D1289" s="277" t="s">
        <v>44</v>
      </c>
      <c r="E1289" s="271"/>
      <c r="F1289" s="254">
        <v>913402</v>
      </c>
      <c r="G1289" s="298"/>
      <c r="H1289" s="405"/>
      <c r="I1289" s="232"/>
      <c r="J1289" s="232"/>
      <c r="K1289" s="232"/>
      <c r="L1289" s="235"/>
      <c r="M1289" s="232"/>
      <c r="N1289" s="232"/>
      <c r="O1289" s="232"/>
      <c r="P1289" s="338">
        <v>0</v>
      </c>
      <c r="Q1289" s="338">
        <v>0</v>
      </c>
      <c r="R1289" s="347"/>
      <c r="S1289" s="347"/>
      <c r="T1289" s="347"/>
      <c r="U1289" s="347"/>
      <c r="V1289" s="347"/>
      <c r="W1289" s="351"/>
    </row>
    <row r="1290" spans="1:23" x14ac:dyDescent="0.25">
      <c r="A1290" s="259" t="s">
        <v>134</v>
      </c>
      <c r="B1290" s="259" t="s">
        <v>78</v>
      </c>
      <c r="C1290" s="273">
        <v>465</v>
      </c>
      <c r="D1290" s="277" t="s">
        <v>44</v>
      </c>
      <c r="E1290" s="271">
        <v>51196820</v>
      </c>
      <c r="F1290" s="254">
        <v>1139232</v>
      </c>
      <c r="G1290" s="298"/>
      <c r="H1290" s="405"/>
      <c r="I1290" s="232"/>
      <c r="J1290" s="232"/>
      <c r="K1290" s="232"/>
      <c r="L1290" s="235"/>
      <c r="M1290" s="281"/>
      <c r="N1290" s="281"/>
      <c r="O1290" s="281"/>
      <c r="P1290" s="338">
        <v>0</v>
      </c>
      <c r="Q1290" s="338">
        <v>0</v>
      </c>
      <c r="R1290" s="347"/>
      <c r="S1290" s="347"/>
      <c r="T1290" s="347"/>
      <c r="U1290" s="347"/>
      <c r="V1290" s="347"/>
      <c r="W1290" s="351"/>
    </row>
    <row r="1291" spans="1:23" x14ac:dyDescent="0.25">
      <c r="A1291" s="259" t="s">
        <v>102</v>
      </c>
      <c r="B1291" s="259" t="s">
        <v>87</v>
      </c>
      <c r="C1291" s="273">
        <v>574</v>
      </c>
      <c r="D1291" s="277" t="s">
        <v>38</v>
      </c>
      <c r="E1291" s="271"/>
      <c r="F1291" s="254">
        <v>666179</v>
      </c>
      <c r="G1291" s="298"/>
      <c r="H1291" s="405"/>
      <c r="I1291" s="232"/>
      <c r="J1291" s="232"/>
      <c r="K1291" s="232"/>
      <c r="L1291" s="235"/>
      <c r="M1291" s="281"/>
      <c r="N1291" s="281"/>
      <c r="O1291" s="281"/>
      <c r="P1291" s="338">
        <v>0</v>
      </c>
      <c r="Q1291" s="338">
        <v>0</v>
      </c>
      <c r="R1291" s="347"/>
      <c r="S1291" s="347"/>
      <c r="T1291" s="347"/>
      <c r="U1291" s="347"/>
      <c r="V1291" s="347"/>
      <c r="W1291" s="351"/>
    </row>
    <row r="1292" spans="1:23" x14ac:dyDescent="0.25">
      <c r="A1292" s="419" t="s">
        <v>249</v>
      </c>
      <c r="B1292" s="259" t="s">
        <v>81</v>
      </c>
      <c r="C1292" s="273">
        <v>661</v>
      </c>
      <c r="D1292" s="277" t="s">
        <v>70</v>
      </c>
      <c r="E1292" s="377"/>
      <c r="F1292" s="254">
        <v>532037</v>
      </c>
      <c r="G1292" s="298"/>
      <c r="H1292" s="405"/>
      <c r="I1292" s="232"/>
      <c r="J1292" s="232"/>
      <c r="K1292" s="232"/>
      <c r="L1292" s="235"/>
      <c r="M1292" s="281"/>
      <c r="N1292" s="281"/>
      <c r="O1292" s="281"/>
      <c r="P1292" s="338">
        <v>0</v>
      </c>
      <c r="Q1292" s="338">
        <v>0</v>
      </c>
      <c r="R1292" s="347"/>
      <c r="S1292" s="347"/>
      <c r="T1292" s="347"/>
      <c r="U1292" s="347"/>
      <c r="V1292" s="347"/>
      <c r="W1292" s="351"/>
    </row>
    <row r="1293" spans="1:23" x14ac:dyDescent="0.25">
      <c r="A1293" s="326" t="s">
        <v>162</v>
      </c>
      <c r="B1293" s="327"/>
      <c r="C1293" s="328"/>
      <c r="D1293" s="330"/>
      <c r="E1293" s="367">
        <f>SUM(E1237:E1292)</f>
        <v>312488972</v>
      </c>
      <c r="F1293" s="367">
        <f t="shared" ref="F1293:G1293" si="1">SUM(F1237:F1292)</f>
        <v>64076416</v>
      </c>
      <c r="G1293" s="326">
        <f t="shared" si="1"/>
        <v>48290189</v>
      </c>
      <c r="H1293" s="405"/>
      <c r="I1293" s="232"/>
      <c r="J1293" s="232"/>
      <c r="K1293" s="232"/>
      <c r="L1293" s="235"/>
      <c r="M1293" s="281"/>
      <c r="N1293" s="281"/>
      <c r="O1293" s="281"/>
      <c r="P1293" s="338">
        <v>0</v>
      </c>
      <c r="Q1293" s="338">
        <v>0</v>
      </c>
      <c r="R1293" s="347"/>
      <c r="S1293" s="347"/>
      <c r="T1293" s="347"/>
      <c r="U1293" s="347"/>
      <c r="V1293" s="347"/>
      <c r="W1293" s="351"/>
    </row>
    <row r="1294" spans="1:23" x14ac:dyDescent="0.25">
      <c r="A1294" s="232"/>
      <c r="B1294" s="232"/>
      <c r="C1294" s="232"/>
      <c r="D1294" s="232"/>
      <c r="E1294" s="347"/>
      <c r="F1294" s="232"/>
      <c r="G1294" s="232"/>
      <c r="H1294" s="232"/>
      <c r="I1294" s="232"/>
      <c r="J1294" s="232"/>
      <c r="K1294" s="232"/>
      <c r="L1294" s="232"/>
      <c r="M1294" s="232"/>
      <c r="N1294" s="232"/>
      <c r="O1294" s="232"/>
      <c r="P1294" s="338">
        <v>0</v>
      </c>
      <c r="Q1294" s="338">
        <v>0</v>
      </c>
      <c r="R1294" s="347"/>
      <c r="S1294" s="347"/>
      <c r="T1294" s="347"/>
      <c r="U1294" s="347"/>
      <c r="V1294" s="347"/>
      <c r="W1294" s="351"/>
    </row>
    <row r="1295" spans="1:23" x14ac:dyDescent="0.25">
      <c r="A1295" s="232"/>
      <c r="B1295" s="232"/>
      <c r="C1295" s="232"/>
      <c r="D1295" s="364"/>
      <c r="E1295" s="385"/>
      <c r="F1295" s="235"/>
      <c r="G1295" s="385"/>
      <c r="H1295" s="405"/>
      <c r="I1295" s="232"/>
      <c r="J1295" s="232"/>
      <c r="K1295" s="232"/>
      <c r="L1295" s="235"/>
      <c r="M1295" s="281"/>
      <c r="N1295" s="281"/>
      <c r="O1295" s="281"/>
      <c r="P1295" s="338">
        <v>0</v>
      </c>
      <c r="Q1295" s="338">
        <v>0</v>
      </c>
      <c r="R1295" s="347"/>
      <c r="S1295" s="347"/>
      <c r="T1295" s="347"/>
      <c r="U1295" s="347"/>
      <c r="V1295" s="347"/>
      <c r="W1295" s="351"/>
    </row>
    <row r="1296" spans="1:23" x14ac:dyDescent="0.25">
      <c r="A1296" s="224" t="s">
        <v>365</v>
      </c>
      <c r="B1296" s="370"/>
      <c r="C1296" s="370"/>
      <c r="D1296" s="371"/>
      <c r="E1296" s="371"/>
      <c r="F1296" s="372"/>
      <c r="G1296" s="233"/>
      <c r="H1296" s="231"/>
      <c r="I1296" s="231"/>
      <c r="J1296" s="231"/>
      <c r="K1296" s="231"/>
      <c r="L1296" s="231"/>
      <c r="M1296" s="231"/>
      <c r="N1296" s="281"/>
      <c r="O1296" s="281"/>
      <c r="P1296" s="338">
        <v>0</v>
      </c>
      <c r="Q1296" s="338">
        <v>0</v>
      </c>
      <c r="R1296" s="347"/>
      <c r="S1296" s="347"/>
      <c r="T1296" s="347"/>
      <c r="U1296" s="347"/>
      <c r="V1296" s="347"/>
      <c r="W1296" s="351"/>
    </row>
    <row r="1297" spans="1:23" x14ac:dyDescent="0.25">
      <c r="A1297" s="224" t="s">
        <v>1</v>
      </c>
      <c r="B1297" s="370"/>
      <c r="C1297" s="370"/>
      <c r="D1297" s="371"/>
      <c r="E1297" s="371"/>
      <c r="F1297" s="372"/>
      <c r="G1297" s="233"/>
      <c r="H1297" s="231"/>
      <c r="I1297" s="231"/>
      <c r="J1297" s="231"/>
      <c r="K1297" s="231"/>
      <c r="L1297" s="231"/>
      <c r="M1297" s="231"/>
      <c r="N1297" s="281"/>
      <c r="O1297" s="281"/>
      <c r="P1297" s="338">
        <v>0</v>
      </c>
      <c r="Q1297" s="338">
        <v>0</v>
      </c>
      <c r="R1297" s="347"/>
      <c r="S1297" s="347"/>
      <c r="T1297" s="347"/>
      <c r="U1297" s="347"/>
      <c r="V1297" s="347"/>
      <c r="W1297" s="351"/>
    </row>
    <row r="1298" spans="1:23" x14ac:dyDescent="0.25">
      <c r="A1298" s="415" t="s">
        <v>437</v>
      </c>
      <c r="B1298" s="237"/>
      <c r="C1298" s="237"/>
      <c r="D1298" s="237"/>
      <c r="E1298" s="238"/>
      <c r="F1298" s="239" t="s">
        <v>0</v>
      </c>
      <c r="G1298" s="238"/>
      <c r="H1298" s="239"/>
      <c r="I1298" s="241"/>
      <c r="J1298" s="241"/>
      <c r="K1298" s="241"/>
      <c r="L1298" s="241"/>
      <c r="M1298" s="241"/>
      <c r="N1298" s="281"/>
      <c r="O1298" s="281"/>
      <c r="P1298" s="338">
        <v>0</v>
      </c>
      <c r="Q1298" s="338">
        <v>0</v>
      </c>
      <c r="R1298" s="347"/>
      <c r="S1298" s="347"/>
      <c r="T1298" s="347"/>
      <c r="U1298" s="347"/>
      <c r="V1298" s="347"/>
      <c r="W1298" s="351"/>
    </row>
    <row r="1299" spans="1:23" x14ac:dyDescent="0.25">
      <c r="A1299" s="246"/>
      <c r="B1299" s="246"/>
      <c r="C1299" s="246"/>
      <c r="D1299" s="246"/>
      <c r="E1299" s="247"/>
      <c r="F1299" s="249" t="s">
        <v>0</v>
      </c>
      <c r="G1299" s="374"/>
      <c r="H1299" s="249"/>
      <c r="I1299" s="365"/>
      <c r="J1299" s="365"/>
      <c r="K1299" s="365"/>
      <c r="L1299" s="365"/>
      <c r="M1299" s="375"/>
      <c r="N1299" s="232"/>
      <c r="O1299" s="232"/>
      <c r="P1299" s="338">
        <v>0</v>
      </c>
      <c r="Q1299" s="338">
        <v>0</v>
      </c>
      <c r="R1299" s="347"/>
      <c r="S1299" s="347"/>
      <c r="T1299" s="347"/>
      <c r="U1299" s="347"/>
      <c r="V1299" s="347"/>
      <c r="W1299" s="351"/>
    </row>
    <row r="1300" spans="1:23" x14ac:dyDescent="0.25">
      <c r="A1300" s="427" t="s">
        <v>438</v>
      </c>
      <c r="B1300" s="30"/>
      <c r="C1300" s="65"/>
      <c r="D1300" s="65"/>
      <c r="E1300" s="58"/>
      <c r="F1300" s="208"/>
      <c r="G1300" s="65"/>
      <c r="H1300" s="32"/>
      <c r="I1300" s="65"/>
      <c r="J1300" s="214"/>
      <c r="K1300" s="215"/>
      <c r="L1300" s="34"/>
      <c r="M1300" s="218"/>
      <c r="N1300" s="281"/>
      <c r="O1300" s="281"/>
      <c r="P1300" s="338">
        <v>0</v>
      </c>
      <c r="Q1300" s="338">
        <v>0</v>
      </c>
      <c r="R1300" s="347"/>
      <c r="S1300" s="347"/>
      <c r="T1300" s="347"/>
      <c r="U1300" s="347"/>
      <c r="V1300" s="347"/>
      <c r="W1300" s="351"/>
    </row>
    <row r="1301" spans="1:23" ht="74.25" customHeight="1" x14ac:dyDescent="0.25">
      <c r="A1301" s="64" t="s">
        <v>3</v>
      </c>
      <c r="B1301" s="205" t="s">
        <v>19</v>
      </c>
      <c r="C1301" s="207" t="s">
        <v>20</v>
      </c>
      <c r="D1301" s="64" t="s">
        <v>275</v>
      </c>
      <c r="E1301" s="206" t="s">
        <v>4</v>
      </c>
      <c r="F1301" s="64" t="s">
        <v>8</v>
      </c>
      <c r="G1301" s="64" t="s">
        <v>21</v>
      </c>
      <c r="H1301" s="205" t="s">
        <v>22</v>
      </c>
      <c r="I1301" s="83" t="s">
        <v>23</v>
      </c>
      <c r="J1301" s="59" t="s">
        <v>25</v>
      </c>
      <c r="K1301" s="59" t="s">
        <v>26</v>
      </c>
      <c r="L1301" s="33" t="s">
        <v>27</v>
      </c>
      <c r="M1301" s="219"/>
      <c r="N1301" s="281"/>
      <c r="O1301" s="281"/>
      <c r="P1301" s="338">
        <v>0</v>
      </c>
      <c r="Q1301" s="338">
        <v>0</v>
      </c>
      <c r="R1301" s="347"/>
      <c r="S1301" s="347"/>
      <c r="T1301" s="347"/>
      <c r="U1301" s="347"/>
      <c r="V1301" s="347"/>
      <c r="W1301" s="351"/>
    </row>
    <row r="1302" spans="1:23" x14ac:dyDescent="0.25">
      <c r="A1302" s="44"/>
      <c r="B1302" s="47"/>
      <c r="C1302" s="47"/>
      <c r="D1302" s="44"/>
      <c r="E1302" s="44"/>
      <c r="F1302" s="45"/>
      <c r="G1302" s="47"/>
      <c r="H1302" s="47"/>
      <c r="I1302" s="47"/>
      <c r="J1302" s="47"/>
      <c r="K1302" s="47"/>
      <c r="L1302" s="47"/>
      <c r="M1302" s="51"/>
      <c r="N1302" s="281"/>
      <c r="O1302" s="281"/>
      <c r="P1302" s="338">
        <v>0</v>
      </c>
      <c r="Q1302" s="338">
        <v>0</v>
      </c>
      <c r="R1302" s="347"/>
      <c r="S1302" s="347"/>
      <c r="T1302" s="347"/>
      <c r="U1302" s="347"/>
      <c r="V1302" s="347"/>
      <c r="W1302" s="351"/>
    </row>
    <row r="1303" spans="1:23" x14ac:dyDescent="0.25">
      <c r="A1303" s="284" t="s">
        <v>249</v>
      </c>
      <c r="B1303" s="246" t="s">
        <v>442</v>
      </c>
      <c r="C1303" s="246" t="s">
        <v>72</v>
      </c>
      <c r="D1303" s="246" t="s">
        <v>87</v>
      </c>
      <c r="E1303" s="247">
        <v>546</v>
      </c>
      <c r="F1303" s="249" t="s">
        <v>92</v>
      </c>
      <c r="G1303" s="363">
        <v>42309</v>
      </c>
      <c r="H1303" s="403" t="s">
        <v>28</v>
      </c>
      <c r="I1303" s="365">
        <v>1000000</v>
      </c>
      <c r="J1303" s="365">
        <v>25514650</v>
      </c>
      <c r="K1303" s="365">
        <v>25731402</v>
      </c>
      <c r="L1303" s="365">
        <v>190754</v>
      </c>
      <c r="M1303" s="366">
        <v>3.5900000000000001E-2</v>
      </c>
      <c r="N1303" s="281"/>
      <c r="O1303" s="281"/>
      <c r="P1303" s="338">
        <v>0</v>
      </c>
      <c r="Q1303" s="338">
        <v>0</v>
      </c>
      <c r="R1303" s="347"/>
      <c r="S1303" s="347"/>
      <c r="T1303" s="347"/>
      <c r="U1303" s="347"/>
      <c r="V1303" s="347"/>
      <c r="W1303" s="351"/>
    </row>
    <row r="1304" spans="1:23" x14ac:dyDescent="0.25">
      <c r="A1304" s="326" t="s">
        <v>162</v>
      </c>
      <c r="B1304" s="330"/>
      <c r="C1304" s="330"/>
      <c r="D1304" s="327"/>
      <c r="E1304" s="327"/>
      <c r="F1304" s="330"/>
      <c r="G1304" s="329"/>
      <c r="H1304" s="329"/>
      <c r="I1304" s="327"/>
      <c r="J1304" s="327">
        <f>SUM(J1303)</f>
        <v>25514650</v>
      </c>
      <c r="K1304" s="327">
        <f t="shared" ref="K1304:L1304" si="2">SUM(K1303)</f>
        <v>25731402</v>
      </c>
      <c r="L1304" s="327">
        <f t="shared" si="2"/>
        <v>190754</v>
      </c>
      <c r="M1304" s="328"/>
      <c r="N1304" s="232"/>
      <c r="O1304" s="281"/>
      <c r="P1304" s="338">
        <v>0</v>
      </c>
      <c r="Q1304" s="338">
        <v>0</v>
      </c>
      <c r="R1304" s="347"/>
      <c r="S1304" s="347"/>
      <c r="T1304" s="347"/>
      <c r="U1304" s="347"/>
      <c r="V1304" s="347"/>
      <c r="W1304" s="351"/>
    </row>
    <row r="1305" spans="1:23" x14ac:dyDescent="0.25">
      <c r="A1305" s="382"/>
      <c r="B1305" s="246"/>
      <c r="C1305" s="246"/>
      <c r="D1305" s="382"/>
      <c r="E1305" s="382"/>
      <c r="F1305" s="246"/>
      <c r="G1305" s="247"/>
      <c r="H1305" s="247"/>
      <c r="I1305" s="382"/>
      <c r="J1305" s="382"/>
      <c r="K1305" s="382"/>
      <c r="L1305" s="382"/>
      <c r="M1305" s="382"/>
      <c r="N1305" s="281"/>
      <c r="O1305" s="232"/>
      <c r="P1305" s="338">
        <v>0</v>
      </c>
      <c r="Q1305" s="338">
        <v>0</v>
      </c>
      <c r="R1305" s="347"/>
      <c r="S1305" s="347"/>
      <c r="T1305" s="347"/>
      <c r="U1305" s="347"/>
      <c r="V1305" s="347"/>
      <c r="W1305" s="351"/>
    </row>
    <row r="1306" spans="1:23" x14ac:dyDescent="0.25">
      <c r="A1306" s="424" t="s">
        <v>165</v>
      </c>
      <c r="B1306" s="424"/>
      <c r="C1306" s="424"/>
      <c r="D1306" s="424"/>
      <c r="E1306" s="424"/>
      <c r="F1306" s="424"/>
      <c r="G1306" s="424"/>
      <c r="H1306" s="424"/>
      <c r="I1306" s="391"/>
      <c r="J1306" s="392">
        <v>0</v>
      </c>
      <c r="K1306" s="392">
        <v>0</v>
      </c>
      <c r="L1306" s="392">
        <v>0</v>
      </c>
      <c r="M1306" s="392">
        <v>0</v>
      </c>
      <c r="N1306" s="281"/>
      <c r="O1306" s="281"/>
      <c r="P1306" s="338">
        <v>0</v>
      </c>
      <c r="Q1306" s="338">
        <v>0</v>
      </c>
      <c r="R1306" s="347"/>
      <c r="S1306" s="347"/>
      <c r="T1306" s="347"/>
      <c r="U1306" s="347"/>
      <c r="V1306" s="347"/>
      <c r="W1306" s="351"/>
    </row>
    <row r="1307" spans="1:23" x14ac:dyDescent="0.25">
      <c r="A1307" s="385"/>
      <c r="B1307" s="385"/>
      <c r="C1307" s="385"/>
      <c r="D1307" s="364"/>
      <c r="E1307" s="385"/>
      <c r="F1307" s="235"/>
      <c r="G1307" s="385"/>
      <c r="H1307" s="405"/>
      <c r="I1307" s="232"/>
      <c r="J1307" s="232"/>
      <c r="K1307" s="232"/>
      <c r="L1307" s="235"/>
      <c r="M1307" s="281"/>
      <c r="N1307" s="281"/>
      <c r="O1307" s="281"/>
      <c r="P1307" s="338">
        <v>0</v>
      </c>
      <c r="Q1307" s="338">
        <v>0</v>
      </c>
      <c r="R1307" s="347"/>
      <c r="S1307" s="347"/>
      <c r="T1307" s="347"/>
      <c r="U1307" s="347"/>
      <c r="V1307" s="347"/>
      <c r="W1307" s="351"/>
    </row>
    <row r="1308" spans="1:23" x14ac:dyDescent="0.25">
      <c r="A1308" s="385"/>
      <c r="B1308" s="385"/>
      <c r="C1308" s="385"/>
      <c r="D1308" s="364"/>
      <c r="E1308" s="385"/>
      <c r="F1308" s="235"/>
      <c r="G1308" s="385"/>
      <c r="H1308" s="405"/>
      <c r="I1308" s="232"/>
      <c r="J1308" s="232"/>
      <c r="K1308" s="232"/>
      <c r="L1308" s="235"/>
      <c r="M1308" s="281"/>
      <c r="N1308" s="281"/>
      <c r="O1308" s="281"/>
      <c r="P1308" s="338">
        <v>0</v>
      </c>
      <c r="Q1308" s="338">
        <v>0</v>
      </c>
      <c r="R1308" s="347"/>
      <c r="S1308" s="347"/>
      <c r="T1308" s="347"/>
      <c r="U1308" s="347"/>
      <c r="V1308" s="347"/>
      <c r="W1308" s="351"/>
    </row>
    <row r="1309" spans="1:23" x14ac:dyDescent="0.25">
      <c r="A1309" s="385"/>
      <c r="B1309" s="385"/>
      <c r="C1309" s="385"/>
      <c r="D1309" s="364"/>
      <c r="E1309" s="385"/>
      <c r="F1309" s="235"/>
      <c r="G1309" s="385"/>
      <c r="H1309" s="405"/>
      <c r="I1309" s="232"/>
      <c r="J1309" s="232"/>
      <c r="K1309" s="232"/>
      <c r="L1309" s="235"/>
      <c r="M1309" s="281"/>
      <c r="N1309" s="281"/>
      <c r="O1309" s="281"/>
      <c r="P1309" s="338">
        <v>0</v>
      </c>
      <c r="Q1309" s="338">
        <v>0</v>
      </c>
      <c r="R1309" s="347"/>
      <c r="S1309" s="347"/>
      <c r="T1309" s="347"/>
      <c r="U1309" s="347"/>
      <c r="V1309" s="347"/>
      <c r="W1309" s="351"/>
    </row>
    <row r="1310" spans="1:23" x14ac:dyDescent="0.25">
      <c r="A1310" s="385"/>
      <c r="B1310" s="385"/>
      <c r="C1310" s="385"/>
      <c r="D1310" s="347"/>
      <c r="E1310" s="232"/>
      <c r="F1310" s="348"/>
      <c r="G1310" s="232"/>
      <c r="H1310" s="405"/>
      <c r="I1310" s="232"/>
      <c r="J1310" s="232"/>
      <c r="K1310" s="232"/>
      <c r="L1310" s="232"/>
      <c r="M1310" s="232"/>
      <c r="N1310" s="232"/>
      <c r="O1310" s="281"/>
      <c r="P1310" s="338">
        <v>0</v>
      </c>
      <c r="Q1310" s="338">
        <v>0</v>
      </c>
      <c r="R1310" s="347"/>
      <c r="S1310" s="347"/>
      <c r="T1310" s="347"/>
      <c r="U1310" s="347"/>
      <c r="V1310" s="347"/>
      <c r="W1310" s="351"/>
    </row>
    <row r="1311" spans="1:23" x14ac:dyDescent="0.25">
      <c r="A1311" s="232"/>
      <c r="B1311" s="232"/>
      <c r="C1311" s="232"/>
      <c r="D1311" s="364"/>
      <c r="E1311" s="385"/>
      <c r="F1311" s="235"/>
      <c r="G1311" s="385"/>
      <c r="H1311" s="405"/>
      <c r="I1311" s="232"/>
      <c r="J1311" s="232"/>
      <c r="K1311" s="232"/>
      <c r="L1311" s="235"/>
      <c r="M1311" s="281"/>
      <c r="N1311" s="281"/>
      <c r="O1311" s="232"/>
      <c r="P1311" s="338">
        <v>0</v>
      </c>
      <c r="Q1311" s="338">
        <v>0</v>
      </c>
      <c r="R1311" s="347"/>
      <c r="S1311" s="347"/>
      <c r="T1311" s="347"/>
      <c r="U1311" s="347"/>
      <c r="V1311" s="347"/>
      <c r="W1311" s="351"/>
    </row>
    <row r="1312" spans="1:23" x14ac:dyDescent="0.25">
      <c r="A1312" s="385"/>
      <c r="B1312" s="385"/>
      <c r="C1312" s="385"/>
      <c r="D1312" s="364"/>
      <c r="E1312" s="385"/>
      <c r="F1312" s="235"/>
      <c r="G1312" s="385"/>
      <c r="H1312" s="405"/>
      <c r="I1312" s="232"/>
      <c r="J1312" s="232"/>
      <c r="K1312" s="232"/>
      <c r="L1312" s="235"/>
      <c r="M1312" s="281"/>
      <c r="N1312" s="281"/>
      <c r="O1312" s="281"/>
      <c r="P1312" s="338">
        <v>0</v>
      </c>
      <c r="Q1312" s="338">
        <v>0</v>
      </c>
      <c r="R1312" s="347"/>
      <c r="S1312" s="347"/>
      <c r="T1312" s="347"/>
      <c r="U1312" s="347"/>
      <c r="V1312" s="347"/>
      <c r="W1312" s="351"/>
    </row>
    <row r="1313" spans="1:23" x14ac:dyDescent="0.25">
      <c r="A1313" s="385"/>
      <c r="B1313" s="385"/>
      <c r="C1313" s="385"/>
      <c r="D1313" s="364"/>
      <c r="E1313" s="385"/>
      <c r="F1313" s="235"/>
      <c r="G1313" s="385"/>
      <c r="H1313" s="405"/>
      <c r="I1313" s="232"/>
      <c r="J1313" s="232"/>
      <c r="K1313" s="232"/>
      <c r="L1313" s="235"/>
      <c r="M1313" s="281"/>
      <c r="N1313" s="281"/>
      <c r="O1313" s="281"/>
      <c r="P1313" s="338">
        <v>0</v>
      </c>
      <c r="Q1313" s="338">
        <v>0</v>
      </c>
      <c r="R1313" s="347"/>
      <c r="S1313" s="347"/>
      <c r="T1313" s="347"/>
      <c r="U1313" s="347"/>
      <c r="V1313" s="347"/>
      <c r="W1313" s="351"/>
    </row>
    <row r="1314" spans="1:23" x14ac:dyDescent="0.25">
      <c r="A1314" s="385"/>
      <c r="B1314" s="385"/>
      <c r="C1314" s="385"/>
      <c r="D1314" s="364"/>
      <c r="E1314" s="385"/>
      <c r="F1314" s="235"/>
      <c r="G1314" s="385"/>
      <c r="H1314" s="405"/>
      <c r="I1314" s="232"/>
      <c r="J1314" s="232"/>
      <c r="K1314" s="232"/>
      <c r="L1314" s="235"/>
      <c r="M1314" s="281"/>
      <c r="N1314" s="281"/>
      <c r="O1314" s="281"/>
      <c r="P1314" s="338">
        <v>0</v>
      </c>
      <c r="Q1314" s="338">
        <v>0</v>
      </c>
      <c r="R1314" s="347"/>
      <c r="S1314" s="347"/>
      <c r="T1314" s="347"/>
      <c r="U1314" s="347"/>
      <c r="V1314" s="347"/>
      <c r="W1314" s="351"/>
    </row>
    <row r="1315" spans="1:23" x14ac:dyDescent="0.25">
      <c r="A1315" s="385"/>
      <c r="B1315" s="385"/>
      <c r="C1315" s="385"/>
      <c r="D1315" s="364"/>
      <c r="E1315" s="385"/>
      <c r="F1315" s="235"/>
      <c r="G1315" s="385"/>
      <c r="H1315" s="405"/>
      <c r="I1315" s="232"/>
      <c r="J1315" s="232"/>
      <c r="K1315" s="232"/>
      <c r="L1315" s="235"/>
      <c r="M1315" s="281"/>
      <c r="N1315" s="281"/>
      <c r="O1315" s="281"/>
      <c r="P1315" s="338">
        <v>0</v>
      </c>
      <c r="Q1315" s="338">
        <v>0</v>
      </c>
      <c r="R1315" s="347"/>
      <c r="S1315" s="347"/>
      <c r="T1315" s="347"/>
      <c r="U1315" s="347"/>
      <c r="V1315" s="347"/>
      <c r="W1315" s="351"/>
    </row>
    <row r="1316" spans="1:23" x14ac:dyDescent="0.25">
      <c r="A1316" s="385"/>
      <c r="B1316" s="385"/>
      <c r="C1316" s="385"/>
      <c r="D1316" s="347"/>
      <c r="E1316" s="232"/>
      <c r="F1316" s="348"/>
      <c r="G1316" s="232"/>
      <c r="H1316" s="405"/>
      <c r="I1316" s="232"/>
      <c r="J1316" s="232"/>
      <c r="K1316" s="232"/>
      <c r="L1316" s="235"/>
      <c r="M1316" s="232"/>
      <c r="N1316" s="232"/>
      <c r="O1316" s="281"/>
      <c r="P1316" s="338">
        <v>0</v>
      </c>
      <c r="Q1316" s="338">
        <v>0</v>
      </c>
      <c r="R1316" s="347"/>
      <c r="S1316" s="347"/>
      <c r="T1316" s="347"/>
      <c r="U1316" s="347"/>
      <c r="V1316" s="347"/>
      <c r="W1316" s="351"/>
    </row>
    <row r="1317" spans="1:23" x14ac:dyDescent="0.25">
      <c r="A1317" s="232"/>
      <c r="B1317" s="232"/>
      <c r="C1317" s="232"/>
      <c r="D1317" s="364"/>
      <c r="E1317" s="385"/>
      <c r="F1317" s="235"/>
      <c r="G1317" s="385"/>
      <c r="H1317" s="405"/>
      <c r="I1317" s="232"/>
      <c r="J1317" s="232"/>
      <c r="K1317" s="232"/>
      <c r="L1317" s="235"/>
      <c r="M1317" s="281"/>
      <c r="N1317" s="281"/>
      <c r="O1317" s="232"/>
      <c r="P1317" s="338">
        <v>0</v>
      </c>
      <c r="Q1317" s="338">
        <v>0</v>
      </c>
      <c r="R1317" s="347"/>
      <c r="S1317" s="347"/>
      <c r="T1317" s="347"/>
      <c r="U1317" s="347"/>
      <c r="V1317" s="347"/>
      <c r="W1317" s="351"/>
    </row>
    <row r="1318" spans="1:23" x14ac:dyDescent="0.25">
      <c r="A1318" s="385"/>
      <c r="B1318" s="385"/>
      <c r="C1318" s="385"/>
      <c r="D1318" s="364"/>
      <c r="E1318" s="385"/>
      <c r="F1318" s="235"/>
      <c r="G1318" s="385"/>
      <c r="H1318" s="405"/>
      <c r="I1318" s="232"/>
      <c r="J1318" s="232"/>
      <c r="K1318" s="232"/>
      <c r="L1318" s="235"/>
      <c r="M1318" s="281"/>
      <c r="N1318" s="281"/>
      <c r="O1318" s="281"/>
      <c r="P1318" s="338">
        <v>0</v>
      </c>
      <c r="Q1318" s="338">
        <v>0</v>
      </c>
      <c r="R1318" s="347"/>
      <c r="S1318" s="347"/>
      <c r="T1318" s="347"/>
      <c r="U1318" s="347"/>
      <c r="V1318" s="347"/>
      <c r="W1318" s="351"/>
    </row>
    <row r="1319" spans="1:23" x14ac:dyDescent="0.25">
      <c r="A1319" s="385"/>
      <c r="B1319" s="385"/>
      <c r="C1319" s="385"/>
      <c r="D1319" s="364"/>
      <c r="E1319" s="385"/>
      <c r="F1319" s="235"/>
      <c r="G1319" s="385"/>
      <c r="H1319" s="405"/>
      <c r="I1319" s="232"/>
      <c r="J1319" s="232"/>
      <c r="K1319" s="232"/>
      <c r="L1319" s="235"/>
      <c r="M1319" s="281"/>
      <c r="N1319" s="281"/>
      <c r="O1319" s="281"/>
      <c r="P1319" s="338">
        <v>0</v>
      </c>
      <c r="Q1319" s="338">
        <v>0</v>
      </c>
      <c r="R1319" s="347"/>
      <c r="S1319" s="347"/>
      <c r="T1319" s="347"/>
      <c r="U1319" s="347"/>
      <c r="V1319" s="347"/>
      <c r="W1319" s="351"/>
    </row>
    <row r="1320" spans="1:23" x14ac:dyDescent="0.25">
      <c r="A1320" s="385"/>
      <c r="B1320" s="385"/>
      <c r="C1320" s="385"/>
      <c r="D1320" s="364"/>
      <c r="E1320" s="385"/>
      <c r="F1320" s="235"/>
      <c r="G1320" s="385"/>
      <c r="H1320" s="405"/>
      <c r="I1320" s="232"/>
      <c r="J1320" s="232"/>
      <c r="K1320" s="232"/>
      <c r="L1320" s="235"/>
      <c r="M1320" s="281"/>
      <c r="N1320" s="281"/>
      <c r="O1320" s="281"/>
      <c r="P1320" s="338">
        <v>0</v>
      </c>
      <c r="Q1320" s="338">
        <v>0</v>
      </c>
      <c r="R1320" s="347"/>
      <c r="S1320" s="347"/>
      <c r="T1320" s="347"/>
      <c r="U1320" s="347"/>
      <c r="V1320" s="347"/>
      <c r="W1320" s="351"/>
    </row>
    <row r="1321" spans="1:23" x14ac:dyDescent="0.25">
      <c r="A1321" s="385"/>
      <c r="B1321" s="385"/>
      <c r="C1321" s="385"/>
      <c r="D1321" s="364"/>
      <c r="E1321" s="385"/>
      <c r="F1321" s="235"/>
      <c r="G1321" s="385"/>
      <c r="H1321" s="405"/>
      <c r="I1321" s="232"/>
      <c r="J1321" s="232"/>
      <c r="K1321" s="232"/>
      <c r="L1321" s="235"/>
      <c r="M1321" s="281"/>
      <c r="N1321" s="281"/>
      <c r="O1321" s="281"/>
      <c r="P1321" s="338">
        <v>0</v>
      </c>
      <c r="Q1321" s="338">
        <v>0</v>
      </c>
      <c r="R1321" s="347"/>
      <c r="S1321" s="347"/>
      <c r="T1321" s="347"/>
      <c r="U1321" s="347"/>
      <c r="V1321" s="347"/>
      <c r="W1321" s="351"/>
    </row>
    <row r="1322" spans="1:23" x14ac:dyDescent="0.25">
      <c r="A1322" s="385"/>
      <c r="B1322" s="385"/>
      <c r="C1322" s="385"/>
      <c r="D1322" s="347"/>
      <c r="E1322" s="232"/>
      <c r="F1322" s="235"/>
      <c r="G1322" s="232"/>
      <c r="H1322" s="405"/>
      <c r="I1322" s="232"/>
      <c r="J1322" s="232"/>
      <c r="K1322" s="232"/>
      <c r="L1322" s="235"/>
      <c r="M1322" s="232"/>
      <c r="N1322" s="232"/>
      <c r="O1322" s="281"/>
      <c r="P1322" s="338">
        <v>0</v>
      </c>
      <c r="Q1322" s="338">
        <v>0</v>
      </c>
      <c r="R1322" s="347"/>
      <c r="S1322" s="347"/>
      <c r="T1322" s="347"/>
      <c r="U1322" s="347"/>
      <c r="V1322" s="347"/>
      <c r="W1322" s="351"/>
    </row>
    <row r="1323" spans="1:23" x14ac:dyDescent="0.25">
      <c r="A1323" s="232"/>
      <c r="B1323" s="232"/>
      <c r="C1323" s="232"/>
      <c r="D1323" s="347"/>
      <c r="E1323" s="232"/>
      <c r="F1323" s="235"/>
      <c r="G1323" s="385"/>
      <c r="H1323" s="405"/>
      <c r="I1323" s="232"/>
      <c r="J1323" s="232"/>
      <c r="K1323" s="232"/>
      <c r="L1323" s="235"/>
      <c r="M1323" s="281"/>
      <c r="N1323" s="281"/>
      <c r="O1323" s="232"/>
      <c r="P1323" s="338">
        <v>0</v>
      </c>
      <c r="Q1323" s="338">
        <v>0</v>
      </c>
      <c r="R1323" s="347"/>
      <c r="S1323" s="347"/>
      <c r="T1323" s="347"/>
      <c r="U1323" s="347"/>
      <c r="V1323" s="347"/>
      <c r="W1323" s="351"/>
    </row>
    <row r="1324" spans="1:23" x14ac:dyDescent="0.25">
      <c r="A1324" s="232"/>
      <c r="B1324" s="232"/>
      <c r="C1324" s="232"/>
      <c r="D1324" s="347"/>
      <c r="E1324" s="232"/>
      <c r="F1324" s="235"/>
      <c r="G1324" s="232"/>
      <c r="H1324" s="405"/>
      <c r="I1324" s="232"/>
      <c r="J1324" s="232"/>
      <c r="K1324" s="232"/>
      <c r="L1324" s="235"/>
      <c r="M1324" s="281"/>
      <c r="N1324" s="281"/>
      <c r="O1324" s="281"/>
      <c r="P1324" s="338">
        <v>0</v>
      </c>
      <c r="Q1324" s="338">
        <v>0</v>
      </c>
      <c r="R1324" s="347"/>
      <c r="S1324" s="347"/>
      <c r="T1324" s="347"/>
      <c r="U1324" s="347"/>
      <c r="V1324" s="347"/>
      <c r="W1324" s="351"/>
    </row>
    <row r="1325" spans="1:23" x14ac:dyDescent="0.25">
      <c r="A1325" s="232"/>
      <c r="B1325" s="232"/>
      <c r="C1325" s="232"/>
      <c r="D1325" s="347"/>
      <c r="E1325" s="232"/>
      <c r="F1325" s="235"/>
      <c r="G1325" s="232"/>
      <c r="H1325" s="405"/>
      <c r="I1325" s="232"/>
      <c r="J1325" s="232"/>
      <c r="K1325" s="232"/>
      <c r="L1325" s="235"/>
      <c r="M1325" s="281"/>
      <c r="N1325" s="281"/>
      <c r="O1325" s="281"/>
      <c r="P1325" s="338">
        <v>0</v>
      </c>
      <c r="Q1325" s="338">
        <v>0</v>
      </c>
      <c r="R1325" s="347"/>
      <c r="S1325" s="347"/>
      <c r="T1325" s="347"/>
      <c r="U1325" s="347"/>
      <c r="V1325" s="347"/>
      <c r="W1325" s="351"/>
    </row>
    <row r="1326" spans="1:23" x14ac:dyDescent="0.25">
      <c r="A1326" s="232"/>
      <c r="B1326" s="232"/>
      <c r="C1326" s="232"/>
      <c r="D1326" s="347"/>
      <c r="E1326" s="232"/>
      <c r="F1326" s="235"/>
      <c r="G1326" s="232"/>
      <c r="H1326" s="405"/>
      <c r="I1326" s="232"/>
      <c r="J1326" s="232"/>
      <c r="K1326" s="232"/>
      <c r="L1326" s="235"/>
      <c r="M1326" s="281"/>
      <c r="N1326" s="281"/>
      <c r="O1326" s="281"/>
      <c r="P1326" s="338">
        <v>0</v>
      </c>
      <c r="Q1326" s="338">
        <v>0</v>
      </c>
      <c r="R1326" s="347"/>
      <c r="S1326" s="347"/>
      <c r="T1326" s="347"/>
      <c r="U1326" s="347"/>
      <c r="V1326" s="347"/>
      <c r="W1326" s="351"/>
    </row>
    <row r="1327" spans="1:23" x14ac:dyDescent="0.25">
      <c r="A1327" s="232"/>
      <c r="B1327" s="232"/>
      <c r="C1327" s="232"/>
      <c r="D1327" s="347"/>
      <c r="E1327" s="232"/>
      <c r="F1327" s="235"/>
      <c r="G1327" s="232"/>
      <c r="H1327" s="405"/>
      <c r="I1327" s="232"/>
      <c r="J1327" s="232"/>
      <c r="K1327" s="232"/>
      <c r="L1327" s="235"/>
      <c r="M1327" s="281"/>
      <c r="N1327" s="281"/>
      <c r="O1327" s="281"/>
      <c r="P1327" s="338">
        <v>0</v>
      </c>
      <c r="Q1327" s="338">
        <v>0</v>
      </c>
      <c r="R1327" s="347"/>
      <c r="S1327" s="347"/>
      <c r="T1327" s="347"/>
      <c r="U1327" s="347"/>
      <c r="V1327" s="347"/>
      <c r="W1327" s="351"/>
    </row>
    <row r="1328" spans="1:23" x14ac:dyDescent="0.25">
      <c r="A1328" s="232"/>
      <c r="B1328" s="232"/>
      <c r="C1328" s="232"/>
      <c r="D1328" s="347"/>
      <c r="E1328" s="232"/>
      <c r="F1328" s="235"/>
      <c r="G1328" s="232"/>
      <c r="H1328" s="405"/>
      <c r="I1328" s="232"/>
      <c r="J1328" s="232"/>
      <c r="K1328" s="232"/>
      <c r="L1328" s="235"/>
      <c r="M1328" s="232"/>
      <c r="N1328" s="232"/>
      <c r="O1328" s="281"/>
      <c r="P1328" s="338">
        <v>0</v>
      </c>
      <c r="Q1328" s="338">
        <v>0</v>
      </c>
      <c r="R1328" s="347"/>
      <c r="S1328" s="347"/>
      <c r="T1328" s="347"/>
      <c r="U1328" s="347"/>
      <c r="V1328" s="347"/>
      <c r="W1328" s="351"/>
    </row>
    <row r="1329" spans="1:23" x14ac:dyDescent="0.25">
      <c r="A1329" s="232"/>
      <c r="B1329" s="232"/>
      <c r="C1329" s="232"/>
      <c r="D1329" s="347"/>
      <c r="E1329" s="232"/>
      <c r="F1329" s="235"/>
      <c r="G1329" s="232"/>
      <c r="H1329" s="405"/>
      <c r="I1329" s="232"/>
      <c r="J1329" s="232"/>
      <c r="K1329" s="232"/>
      <c r="L1329" s="235"/>
      <c r="M1329" s="281"/>
      <c r="N1329" s="281"/>
      <c r="O1329" s="232"/>
      <c r="P1329" s="338">
        <v>0</v>
      </c>
      <c r="Q1329" s="338">
        <v>0</v>
      </c>
      <c r="R1329" s="347"/>
      <c r="S1329" s="347"/>
      <c r="T1329" s="347"/>
      <c r="U1329" s="347"/>
      <c r="V1329" s="347"/>
      <c r="W1329" s="407"/>
    </row>
    <row r="1330" spans="1:23" x14ac:dyDescent="0.25">
      <c r="A1330" s="232"/>
      <c r="B1330" s="232"/>
      <c r="C1330" s="232"/>
      <c r="D1330" s="347"/>
      <c r="E1330" s="232"/>
      <c r="F1330" s="235"/>
      <c r="G1330" s="232"/>
      <c r="H1330" s="405"/>
      <c r="I1330" s="232"/>
      <c r="J1330" s="232"/>
      <c r="K1330" s="232"/>
      <c r="L1330" s="235"/>
      <c r="M1330" s="281"/>
      <c r="N1330" s="281"/>
      <c r="O1330" s="232"/>
      <c r="P1330" s="338">
        <v>0</v>
      </c>
      <c r="Q1330" s="338">
        <v>0</v>
      </c>
      <c r="R1330" s="347"/>
      <c r="S1330" s="347"/>
      <c r="T1330" s="347"/>
      <c r="U1330" s="347"/>
      <c r="V1330" s="347"/>
      <c r="W1330" s="407"/>
    </row>
    <row r="1331" spans="1:23" x14ac:dyDescent="0.25">
      <c r="A1331" s="232"/>
      <c r="B1331" s="232"/>
      <c r="C1331" s="232"/>
      <c r="D1331" s="347"/>
      <c r="E1331" s="232"/>
      <c r="F1331" s="235"/>
      <c r="G1331" s="232"/>
      <c r="H1331" s="405"/>
      <c r="I1331" s="232"/>
      <c r="J1331" s="232"/>
      <c r="K1331" s="232"/>
      <c r="L1331" s="235"/>
      <c r="M1331" s="281"/>
      <c r="N1331" s="281"/>
      <c r="O1331" s="232"/>
      <c r="P1331" s="338">
        <v>0</v>
      </c>
      <c r="Q1331" s="338">
        <v>0</v>
      </c>
      <c r="R1331" s="347"/>
      <c r="S1331" s="347"/>
      <c r="T1331" s="347"/>
      <c r="U1331" s="347"/>
      <c r="V1331" s="347"/>
      <c r="W1331" s="407"/>
    </row>
    <row r="1332" spans="1:23" x14ac:dyDescent="0.25">
      <c r="A1332" s="232"/>
      <c r="B1332" s="232"/>
      <c r="C1332" s="232"/>
      <c r="D1332" s="347"/>
      <c r="E1332" s="232"/>
      <c r="F1332" s="235"/>
      <c r="G1332" s="232"/>
      <c r="H1332" s="408"/>
      <c r="I1332" s="232"/>
      <c r="J1332" s="232"/>
      <c r="K1332" s="232"/>
      <c r="L1332" s="235"/>
      <c r="M1332" s="281"/>
      <c r="N1332" s="281"/>
      <c r="O1332" s="281"/>
      <c r="P1332" s="338">
        <v>0</v>
      </c>
      <c r="Q1332" s="338">
        <v>0</v>
      </c>
      <c r="R1332" s="347"/>
      <c r="S1332" s="347"/>
      <c r="T1332" s="347"/>
      <c r="U1332" s="347"/>
      <c r="V1332" s="347"/>
      <c r="W1332" s="407"/>
    </row>
    <row r="1333" spans="1:23" x14ac:dyDescent="0.25">
      <c r="A1333" s="232"/>
      <c r="B1333" s="232"/>
      <c r="C1333" s="232"/>
      <c r="D1333" s="347"/>
      <c r="E1333" s="232"/>
      <c r="F1333" s="235"/>
      <c r="G1333" s="232"/>
      <c r="H1333" s="408"/>
      <c r="I1333" s="232"/>
      <c r="J1333" s="232"/>
      <c r="K1333" s="232"/>
      <c r="L1333" s="235"/>
      <c r="M1333" s="281"/>
      <c r="N1333" s="281"/>
      <c r="O1333" s="281"/>
      <c r="P1333" s="338">
        <v>0</v>
      </c>
      <c r="Q1333" s="338">
        <v>0</v>
      </c>
      <c r="R1333" s="347"/>
      <c r="S1333" s="347"/>
      <c r="T1333" s="347"/>
      <c r="U1333" s="347"/>
      <c r="V1333" s="347"/>
      <c r="W1333" s="407"/>
    </row>
    <row r="1334" spans="1:23" x14ac:dyDescent="0.25">
      <c r="A1334" s="232"/>
      <c r="B1334" s="232"/>
      <c r="C1334" s="232"/>
      <c r="D1334" s="347"/>
      <c r="E1334" s="232"/>
      <c r="F1334" s="235"/>
      <c r="G1334" s="232"/>
      <c r="H1334" s="408"/>
      <c r="I1334" s="232"/>
      <c r="J1334" s="232"/>
      <c r="K1334" s="232"/>
      <c r="L1334" s="235"/>
      <c r="M1334" s="232"/>
      <c r="N1334" s="232"/>
      <c r="O1334" s="232"/>
      <c r="P1334" s="338">
        <v>0</v>
      </c>
      <c r="Q1334" s="338">
        <v>0</v>
      </c>
      <c r="R1334" s="347"/>
      <c r="S1334" s="347"/>
      <c r="T1334" s="347"/>
      <c r="U1334" s="347"/>
      <c r="V1334" s="347"/>
      <c r="W1334" s="351"/>
    </row>
    <row r="1335" spans="1:23" x14ac:dyDescent="0.25">
      <c r="A1335" s="232"/>
      <c r="B1335" s="232"/>
      <c r="C1335" s="232"/>
      <c r="D1335" s="347"/>
      <c r="E1335" s="232"/>
      <c r="F1335" s="235"/>
      <c r="G1335" s="232"/>
      <c r="H1335" s="408"/>
      <c r="I1335" s="232"/>
      <c r="J1335" s="232"/>
      <c r="K1335" s="232"/>
      <c r="L1335" s="235"/>
      <c r="M1335" s="232"/>
      <c r="N1335" s="232"/>
      <c r="O1335" s="232"/>
      <c r="P1335" s="338">
        <v>0</v>
      </c>
      <c r="Q1335" s="338">
        <v>0</v>
      </c>
      <c r="R1335" s="347"/>
      <c r="S1335" s="347"/>
      <c r="T1335" s="347"/>
      <c r="U1335" s="347"/>
      <c r="V1335" s="347"/>
      <c r="W1335" s="351"/>
    </row>
    <row r="1336" spans="1:23" x14ac:dyDescent="0.25">
      <c r="A1336" s="232"/>
      <c r="B1336" s="232"/>
      <c r="C1336" s="232"/>
      <c r="D1336" s="347"/>
      <c r="E1336" s="232"/>
      <c r="F1336" s="348"/>
      <c r="G1336" s="232"/>
      <c r="H1336" s="408"/>
      <c r="I1336" s="232"/>
      <c r="J1336" s="232"/>
      <c r="K1336" s="232"/>
      <c r="L1336" s="235"/>
      <c r="M1336" s="232"/>
      <c r="N1336" s="232"/>
      <c r="O1336" s="232"/>
      <c r="P1336" s="338">
        <v>0</v>
      </c>
      <c r="Q1336" s="338">
        <v>0</v>
      </c>
      <c r="R1336" s="347"/>
      <c r="S1336" s="347"/>
      <c r="T1336" s="347"/>
      <c r="U1336" s="347"/>
      <c r="V1336" s="347"/>
      <c r="W1336" s="351"/>
    </row>
    <row r="1337" spans="1:23" x14ac:dyDescent="0.25">
      <c r="A1337" s="232"/>
      <c r="B1337" s="232"/>
      <c r="C1337" s="232"/>
      <c r="D1337" s="364"/>
      <c r="E1337" s="385"/>
      <c r="F1337" s="235"/>
      <c r="G1337" s="385"/>
      <c r="H1337" s="385"/>
      <c r="I1337" s="385"/>
      <c r="J1337" s="385"/>
      <c r="K1337" s="385"/>
      <c r="L1337" s="385"/>
      <c r="M1337" s="281"/>
      <c r="N1337" s="281"/>
      <c r="O1337" s="232"/>
      <c r="P1337" s="338">
        <v>0</v>
      </c>
      <c r="Q1337" s="338">
        <v>0</v>
      </c>
      <c r="R1337" s="347"/>
      <c r="S1337" s="347"/>
      <c r="T1337" s="347"/>
      <c r="U1337" s="347"/>
      <c r="V1337" s="347"/>
      <c r="W1337" s="386"/>
    </row>
    <row r="1338" spans="1:23" x14ac:dyDescent="0.25">
      <c r="A1338" s="385"/>
      <c r="B1338" s="385"/>
      <c r="C1338" s="385"/>
      <c r="D1338" s="347"/>
      <c r="E1338" s="232"/>
      <c r="F1338" s="348"/>
      <c r="G1338" s="232"/>
      <c r="H1338" s="232"/>
      <c r="I1338" s="232"/>
      <c r="J1338" s="232"/>
      <c r="K1338" s="232"/>
      <c r="L1338" s="232"/>
      <c r="M1338" s="281"/>
      <c r="N1338" s="281"/>
      <c r="O1338" s="232"/>
      <c r="P1338" s="338">
        <v>0</v>
      </c>
      <c r="Q1338" s="338">
        <v>0</v>
      </c>
      <c r="R1338" s="347"/>
      <c r="S1338" s="347"/>
      <c r="T1338" s="347"/>
      <c r="U1338" s="347"/>
      <c r="V1338" s="347"/>
      <c r="W1338" s="407"/>
    </row>
    <row r="1339" spans="1:23" x14ac:dyDescent="0.25">
      <c r="A1339" s="232"/>
      <c r="B1339" s="232"/>
      <c r="C1339" s="232"/>
      <c r="D1339" s="347"/>
      <c r="E1339" s="232"/>
      <c r="F1339" s="348"/>
      <c r="G1339" s="232"/>
      <c r="H1339" s="232"/>
      <c r="I1339" s="232"/>
      <c r="J1339" s="232"/>
      <c r="K1339" s="232"/>
      <c r="L1339" s="232"/>
      <c r="M1339" s="232"/>
      <c r="N1339" s="232"/>
      <c r="O1339" s="232"/>
      <c r="P1339" s="338">
        <v>0</v>
      </c>
      <c r="Q1339" s="338">
        <v>0</v>
      </c>
      <c r="R1339" s="347"/>
      <c r="S1339" s="347"/>
      <c r="T1339" s="347"/>
      <c r="U1339" s="347"/>
      <c r="V1339" s="347"/>
      <c r="W1339" s="351"/>
    </row>
    <row r="1340" spans="1:23" x14ac:dyDescent="0.25">
      <c r="A1340" s="385"/>
      <c r="B1340" s="385"/>
      <c r="C1340" s="385"/>
      <c r="D1340" s="347"/>
      <c r="E1340" s="232"/>
      <c r="F1340" s="348"/>
      <c r="G1340" s="232"/>
      <c r="H1340" s="232"/>
      <c r="I1340" s="232"/>
      <c r="J1340" s="232"/>
      <c r="K1340" s="232"/>
      <c r="L1340" s="232"/>
      <c r="M1340" s="232"/>
      <c r="N1340" s="232"/>
      <c r="O1340" s="232"/>
      <c r="P1340" s="338">
        <v>0</v>
      </c>
      <c r="Q1340" s="338">
        <v>0</v>
      </c>
      <c r="R1340" s="347"/>
      <c r="S1340" s="347"/>
      <c r="T1340" s="347"/>
      <c r="U1340" s="347"/>
      <c r="V1340" s="347"/>
      <c r="W1340" s="351"/>
    </row>
    <row r="1341" spans="1:23" x14ac:dyDescent="0.25">
      <c r="A1341" s="385"/>
      <c r="B1341" s="385"/>
      <c r="C1341" s="385"/>
      <c r="D1341" s="347"/>
      <c r="E1341" s="232"/>
      <c r="F1341" s="348"/>
      <c r="G1341" s="232"/>
      <c r="H1341" s="232"/>
      <c r="I1341" s="232"/>
      <c r="J1341" s="232"/>
      <c r="K1341" s="232"/>
      <c r="L1341" s="232"/>
      <c r="M1341" s="232"/>
      <c r="N1341" s="232"/>
      <c r="O1341" s="232"/>
      <c r="P1341" s="338">
        <v>0</v>
      </c>
      <c r="Q1341" s="338">
        <v>0</v>
      </c>
      <c r="R1341" s="347"/>
      <c r="S1341" s="347"/>
      <c r="T1341" s="347"/>
      <c r="U1341" s="347"/>
      <c r="V1341" s="347"/>
      <c r="W1341" s="351"/>
    </row>
    <row r="1342" spans="1:23" x14ac:dyDescent="0.25">
      <c r="A1342" s="232"/>
      <c r="B1342" s="232"/>
      <c r="C1342" s="232"/>
      <c r="D1342" s="347"/>
      <c r="E1342" s="232"/>
      <c r="F1342" s="348"/>
      <c r="G1342" s="232"/>
      <c r="H1342" s="232"/>
      <c r="I1342" s="232"/>
      <c r="J1342" s="232"/>
      <c r="K1342" s="232"/>
      <c r="L1342" s="232"/>
      <c r="M1342" s="232"/>
      <c r="N1342" s="232"/>
      <c r="O1342" s="232"/>
      <c r="P1342" s="338">
        <v>0</v>
      </c>
      <c r="Q1342" s="338">
        <v>0</v>
      </c>
      <c r="R1342" s="347"/>
      <c r="S1342" s="347"/>
      <c r="T1342" s="347"/>
      <c r="U1342" s="347"/>
      <c r="V1342" s="347"/>
      <c r="W1342" s="351"/>
    </row>
    <row r="1343" spans="1:23" x14ac:dyDescent="0.25">
      <c r="A1343" s="232"/>
      <c r="B1343" s="232"/>
      <c r="C1343" s="232"/>
      <c r="D1343" s="347"/>
      <c r="E1343" s="232"/>
      <c r="F1343" s="348"/>
      <c r="G1343" s="232"/>
      <c r="H1343" s="232"/>
      <c r="I1343" s="232"/>
      <c r="J1343" s="232"/>
      <c r="K1343" s="232"/>
      <c r="L1343" s="232"/>
      <c r="M1343" s="232"/>
      <c r="N1343" s="232"/>
      <c r="O1343" s="232"/>
      <c r="P1343" s="338">
        <v>0</v>
      </c>
      <c r="Q1343" s="338">
        <v>0</v>
      </c>
      <c r="R1343" s="347"/>
      <c r="S1343" s="347"/>
      <c r="T1343" s="347"/>
      <c r="U1343" s="347"/>
      <c r="V1343" s="347"/>
      <c r="W1343" s="351"/>
    </row>
    <row r="1344" spans="1:23" x14ac:dyDescent="0.25">
      <c r="A1344" s="232"/>
      <c r="B1344" s="232"/>
      <c r="C1344" s="232"/>
      <c r="D1344" s="347"/>
      <c r="E1344" s="232"/>
      <c r="F1344" s="348"/>
      <c r="G1344" s="232"/>
      <c r="H1344" s="232"/>
      <c r="I1344" s="232"/>
      <c r="J1344" s="232"/>
      <c r="K1344" s="232"/>
      <c r="L1344" s="232"/>
      <c r="M1344" s="232"/>
      <c r="N1344" s="232"/>
      <c r="O1344" s="232"/>
      <c r="P1344" s="338">
        <v>0</v>
      </c>
      <c r="Q1344" s="338">
        <v>0</v>
      </c>
      <c r="R1344" s="347"/>
      <c r="S1344" s="347"/>
      <c r="T1344" s="347"/>
      <c r="U1344" s="347"/>
      <c r="V1344" s="347"/>
      <c r="W1344" s="351"/>
    </row>
    <row r="1345" spans="1:23" x14ac:dyDescent="0.25">
      <c r="A1345" s="232"/>
      <c r="B1345" s="232"/>
      <c r="C1345" s="232"/>
      <c r="D1345" s="347"/>
      <c r="E1345" s="232"/>
      <c r="F1345" s="348"/>
      <c r="G1345" s="232"/>
      <c r="H1345" s="232"/>
      <c r="I1345" s="232"/>
      <c r="J1345" s="232"/>
      <c r="K1345" s="232"/>
      <c r="L1345" s="232"/>
      <c r="M1345" s="232"/>
      <c r="N1345" s="232"/>
      <c r="O1345" s="232"/>
      <c r="P1345" s="338">
        <v>0</v>
      </c>
      <c r="Q1345" s="338">
        <v>0</v>
      </c>
      <c r="R1345" s="347"/>
      <c r="S1345" s="347"/>
      <c r="T1345" s="347"/>
      <c r="U1345" s="347"/>
      <c r="V1345" s="347"/>
      <c r="W1345" s="351"/>
    </row>
    <row r="1346" spans="1:23" x14ac:dyDescent="0.25">
      <c r="A1346" s="232"/>
      <c r="B1346" s="232"/>
      <c r="C1346" s="232"/>
      <c r="D1346" s="347"/>
      <c r="E1346" s="232"/>
      <c r="F1346" s="348"/>
      <c r="G1346" s="232"/>
      <c r="H1346" s="232"/>
      <c r="I1346" s="232"/>
      <c r="J1346" s="232"/>
      <c r="K1346" s="232"/>
      <c r="L1346" s="232"/>
      <c r="M1346" s="232"/>
      <c r="N1346" s="232"/>
      <c r="O1346" s="232"/>
      <c r="P1346" s="232"/>
      <c r="Q1346" s="232"/>
      <c r="R1346" s="347"/>
      <c r="S1346" s="347"/>
      <c r="T1346" s="347"/>
      <c r="U1346" s="347"/>
      <c r="V1346" s="347"/>
      <c r="W1346" s="351"/>
    </row>
    <row r="1347" spans="1:23" x14ac:dyDescent="0.25">
      <c r="A1347" s="232"/>
      <c r="B1347" s="232"/>
      <c r="C1347" s="232"/>
      <c r="D1347" s="347"/>
      <c r="E1347" s="232"/>
      <c r="F1347" s="348"/>
      <c r="G1347" s="232"/>
      <c r="H1347" s="232"/>
      <c r="I1347" s="232"/>
      <c r="J1347" s="232"/>
      <c r="K1347" s="232"/>
      <c r="L1347" s="232"/>
      <c r="M1347" s="232"/>
      <c r="N1347" s="232"/>
      <c r="O1347" s="232"/>
      <c r="P1347" s="232"/>
      <c r="Q1347" s="232"/>
      <c r="R1347" s="347"/>
      <c r="S1347" s="347"/>
      <c r="T1347" s="347"/>
      <c r="U1347" s="347"/>
      <c r="V1347" s="347"/>
      <c r="W1347" s="351"/>
    </row>
    <row r="1348" spans="1:23" x14ac:dyDescent="0.25">
      <c r="A1348" s="232"/>
      <c r="B1348" s="232"/>
      <c r="C1348" s="232"/>
      <c r="D1348" s="347"/>
      <c r="E1348" s="232"/>
      <c r="F1348" s="348"/>
      <c r="G1348" s="232"/>
      <c r="H1348" s="232"/>
      <c r="I1348" s="232"/>
      <c r="J1348" s="232"/>
      <c r="K1348" s="232"/>
      <c r="L1348" s="232"/>
      <c r="M1348" s="232"/>
      <c r="N1348" s="232"/>
      <c r="O1348" s="232"/>
      <c r="P1348" s="232"/>
      <c r="Q1348" s="232"/>
      <c r="R1348" s="347"/>
      <c r="S1348" s="347"/>
      <c r="T1348" s="347"/>
      <c r="U1348" s="347"/>
      <c r="V1348" s="347"/>
      <c r="W1348" s="351"/>
    </row>
    <row r="1349" spans="1:23" x14ac:dyDescent="0.25">
      <c r="A1349" s="232"/>
      <c r="B1349" s="232"/>
      <c r="C1349" s="232"/>
      <c r="D1349" s="347"/>
      <c r="E1349" s="232"/>
      <c r="F1349" s="348"/>
      <c r="G1349" s="232"/>
      <c r="H1349" s="232"/>
      <c r="I1349" s="232"/>
      <c r="J1349" s="232"/>
      <c r="K1349" s="232"/>
      <c r="L1349" s="232"/>
      <c r="M1349" s="232"/>
      <c r="N1349" s="232"/>
      <c r="O1349" s="232"/>
      <c r="P1349" s="232"/>
      <c r="Q1349" s="232"/>
      <c r="R1349" s="347"/>
      <c r="S1349" s="347"/>
      <c r="T1349" s="347"/>
      <c r="U1349" s="347"/>
      <c r="V1349" s="347"/>
      <c r="W1349" s="351"/>
    </row>
    <row r="1350" spans="1:23" x14ac:dyDescent="0.25">
      <c r="A1350" s="232"/>
      <c r="B1350" s="232"/>
      <c r="C1350" s="232"/>
      <c r="D1350" s="347"/>
      <c r="E1350" s="232"/>
      <c r="F1350" s="348"/>
      <c r="G1350" s="232"/>
      <c r="H1350" s="232"/>
      <c r="I1350" s="232"/>
      <c r="J1350" s="232"/>
      <c r="K1350" s="232"/>
      <c r="L1350" s="232"/>
      <c r="M1350" s="232"/>
      <c r="N1350" s="232"/>
      <c r="O1350" s="232"/>
      <c r="P1350" s="232"/>
      <c r="Q1350" s="232"/>
      <c r="R1350" s="347"/>
      <c r="S1350" s="347"/>
      <c r="T1350" s="347"/>
      <c r="U1350" s="347"/>
      <c r="V1350" s="347"/>
      <c r="W1350" s="351"/>
    </row>
    <row r="1351" spans="1:23" x14ac:dyDescent="0.25">
      <c r="A1351" s="232"/>
      <c r="B1351" s="232"/>
      <c r="C1351" s="232"/>
      <c r="D1351" s="347"/>
      <c r="E1351" s="232"/>
      <c r="F1351" s="348"/>
      <c r="G1351" s="232"/>
      <c r="H1351" s="232"/>
      <c r="I1351" s="232"/>
      <c r="J1351" s="232"/>
      <c r="K1351" s="232"/>
      <c r="L1351" s="232"/>
      <c r="M1351" s="232"/>
      <c r="N1351" s="232"/>
      <c r="O1351" s="232"/>
      <c r="P1351" s="232"/>
      <c r="Q1351" s="232"/>
      <c r="R1351" s="347"/>
      <c r="S1351" s="347"/>
      <c r="T1351" s="347"/>
      <c r="U1351" s="347"/>
      <c r="V1351" s="347"/>
      <c r="W1351" s="351"/>
    </row>
    <row r="1352" spans="1:23" x14ac:dyDescent="0.25">
      <c r="A1352" s="232"/>
      <c r="B1352" s="232"/>
      <c r="C1352" s="232"/>
      <c r="D1352" s="347"/>
      <c r="E1352" s="232"/>
      <c r="F1352" s="348"/>
      <c r="G1352" s="232"/>
      <c r="H1352" s="232"/>
      <c r="I1352" s="232"/>
      <c r="J1352" s="232"/>
      <c r="K1352" s="232"/>
      <c r="L1352" s="232"/>
      <c r="M1352" s="232"/>
      <c r="N1352" s="232"/>
      <c r="O1352" s="232"/>
      <c r="P1352" s="232"/>
      <c r="Q1352" s="232"/>
      <c r="R1352" s="347"/>
      <c r="S1352" s="347"/>
      <c r="T1352" s="347"/>
      <c r="U1352" s="347"/>
      <c r="V1352" s="347"/>
      <c r="W1352" s="351"/>
    </row>
    <row r="1353" spans="1:23" x14ac:dyDescent="0.25">
      <c r="A1353" s="232"/>
      <c r="B1353" s="232"/>
      <c r="C1353" s="232"/>
      <c r="D1353" s="347"/>
      <c r="E1353" s="232"/>
      <c r="F1353" s="348"/>
      <c r="G1353" s="232"/>
      <c r="H1353" s="232"/>
      <c r="I1353" s="232"/>
      <c r="J1353" s="232"/>
      <c r="K1353" s="232"/>
      <c r="L1353" s="232"/>
      <c r="M1353" s="232"/>
      <c r="N1353" s="232"/>
      <c r="O1353" s="232"/>
      <c r="P1353" s="232"/>
      <c r="Q1353" s="232"/>
      <c r="R1353" s="347"/>
      <c r="S1353" s="347"/>
      <c r="T1353" s="347"/>
      <c r="U1353" s="347"/>
      <c r="V1353" s="347"/>
      <c r="W1353" s="351"/>
    </row>
    <row r="1354" spans="1:23" x14ac:dyDescent="0.25">
      <c r="A1354" s="232"/>
      <c r="B1354" s="232"/>
      <c r="C1354" s="232"/>
      <c r="D1354" s="347"/>
      <c r="E1354" s="232"/>
      <c r="F1354" s="348"/>
      <c r="G1354" s="232"/>
      <c r="H1354" s="232"/>
      <c r="I1354" s="232"/>
      <c r="J1354" s="232"/>
      <c r="K1354" s="232"/>
      <c r="L1354" s="232"/>
      <c r="M1354" s="232"/>
      <c r="N1354" s="232"/>
      <c r="O1354" s="232"/>
      <c r="P1354" s="232"/>
      <c r="Q1354" s="232"/>
      <c r="R1354" s="347"/>
      <c r="S1354" s="347"/>
      <c r="T1354" s="347"/>
      <c r="U1354" s="347"/>
      <c r="V1354" s="347"/>
      <c r="W1354" s="351"/>
    </row>
    <row r="1355" spans="1:23" x14ac:dyDescent="0.25">
      <c r="A1355" s="232"/>
      <c r="B1355" s="232"/>
      <c r="C1355" s="232"/>
      <c r="D1355" s="347"/>
      <c r="E1355" s="232"/>
      <c r="F1355" s="348"/>
      <c r="G1355" s="232"/>
      <c r="H1355" s="232"/>
      <c r="I1355" s="232"/>
      <c r="J1355" s="232"/>
      <c r="K1355" s="232"/>
      <c r="L1355" s="232"/>
      <c r="M1355" s="232"/>
      <c r="N1355" s="232"/>
      <c r="O1355" s="232"/>
      <c r="P1355" s="232"/>
      <c r="Q1355" s="232"/>
      <c r="R1355" s="347"/>
      <c r="S1355" s="347"/>
      <c r="T1355" s="347"/>
      <c r="U1355" s="347"/>
      <c r="V1355" s="347"/>
      <c r="W1355" s="351"/>
    </row>
    <row r="1356" spans="1:23" x14ac:dyDescent="0.25">
      <c r="A1356" s="232"/>
      <c r="B1356" s="232"/>
      <c r="C1356" s="232"/>
      <c r="D1356" s="347"/>
      <c r="E1356" s="232"/>
      <c r="F1356" s="348"/>
      <c r="G1356" s="232"/>
      <c r="H1356" s="232"/>
      <c r="I1356" s="232"/>
      <c r="J1356" s="232"/>
      <c r="K1356" s="232"/>
      <c r="L1356" s="232"/>
      <c r="M1356" s="232"/>
      <c r="N1356" s="232"/>
      <c r="O1356" s="232"/>
      <c r="P1356" s="232"/>
      <c r="Q1356" s="232"/>
      <c r="R1356" s="347"/>
      <c r="S1356" s="347"/>
      <c r="T1356" s="347"/>
      <c r="U1356" s="347"/>
      <c r="V1356" s="347"/>
      <c r="W1356" s="351"/>
    </row>
    <row r="1357" spans="1:23" x14ac:dyDescent="0.25">
      <c r="A1357" s="232"/>
      <c r="B1357" s="232"/>
      <c r="C1357" s="232"/>
      <c r="D1357" s="347"/>
      <c r="E1357" s="232"/>
      <c r="F1357" s="348"/>
      <c r="G1357" s="232"/>
      <c r="H1357" s="232"/>
      <c r="I1357" s="232"/>
      <c r="J1357" s="232"/>
      <c r="K1357" s="232"/>
      <c r="L1357" s="232"/>
      <c r="M1357" s="232"/>
      <c r="N1357" s="232"/>
      <c r="O1357" s="232"/>
      <c r="P1357" s="232"/>
      <c r="Q1357" s="232"/>
      <c r="R1357" s="347"/>
      <c r="S1357" s="347"/>
      <c r="T1357" s="347"/>
      <c r="U1357" s="347"/>
      <c r="V1357" s="347"/>
      <c r="W1357" s="351"/>
    </row>
    <row r="1358" spans="1:23" x14ac:dyDescent="0.25">
      <c r="A1358" s="232"/>
      <c r="B1358" s="232"/>
      <c r="C1358" s="232"/>
      <c r="D1358" s="347"/>
      <c r="E1358" s="232"/>
      <c r="F1358" s="348"/>
      <c r="G1358" s="232"/>
      <c r="H1358" s="232"/>
      <c r="I1358" s="232"/>
      <c r="J1358" s="232"/>
      <c r="K1358" s="232"/>
      <c r="L1358" s="232"/>
      <c r="M1358" s="232"/>
      <c r="N1358" s="232"/>
      <c r="O1358" s="232"/>
      <c r="P1358" s="232"/>
      <c r="Q1358" s="232"/>
      <c r="R1358" s="347"/>
      <c r="S1358" s="347"/>
      <c r="T1358" s="347"/>
      <c r="U1358" s="347"/>
      <c r="V1358" s="347"/>
      <c r="W1358" s="351"/>
    </row>
    <row r="1359" spans="1:23" x14ac:dyDescent="0.25">
      <c r="A1359" s="232"/>
      <c r="B1359" s="232"/>
      <c r="C1359" s="232"/>
      <c r="D1359" s="347"/>
      <c r="E1359" s="232"/>
      <c r="F1359" s="348"/>
      <c r="G1359" s="232"/>
      <c r="H1359" s="232"/>
      <c r="I1359" s="232"/>
      <c r="J1359" s="232"/>
      <c r="K1359" s="232"/>
      <c r="L1359" s="232"/>
      <c r="M1359" s="232"/>
      <c r="N1359" s="232"/>
      <c r="O1359" s="232"/>
      <c r="P1359" s="232"/>
      <c r="Q1359" s="232"/>
      <c r="R1359" s="347"/>
      <c r="S1359" s="347"/>
      <c r="T1359" s="347"/>
      <c r="U1359" s="347"/>
      <c r="V1359" s="347"/>
      <c r="W1359" s="351"/>
    </row>
    <row r="1360" spans="1:23" x14ac:dyDescent="0.25">
      <c r="A1360" s="232"/>
      <c r="B1360" s="232"/>
      <c r="C1360" s="232"/>
      <c r="D1360" s="347"/>
      <c r="E1360" s="232"/>
      <c r="F1360" s="348"/>
      <c r="G1360" s="232"/>
      <c r="H1360" s="232"/>
      <c r="I1360" s="232"/>
      <c r="J1360" s="232"/>
      <c r="K1360" s="232"/>
      <c r="L1360" s="232"/>
      <c r="M1360" s="232"/>
      <c r="N1360" s="232"/>
      <c r="O1360" s="232"/>
      <c r="P1360" s="232"/>
      <c r="Q1360" s="232"/>
      <c r="R1360" s="347"/>
      <c r="S1360" s="347"/>
      <c r="T1360" s="347"/>
      <c r="U1360" s="347"/>
      <c r="V1360" s="347"/>
      <c r="W1360" s="351"/>
    </row>
    <row r="1361" spans="1:23" x14ac:dyDescent="0.25">
      <c r="A1361" s="232"/>
      <c r="B1361" s="232"/>
      <c r="C1361" s="232"/>
      <c r="D1361" s="347"/>
      <c r="E1361" s="232"/>
      <c r="F1361" s="348"/>
      <c r="G1361" s="232"/>
      <c r="H1361" s="232"/>
      <c r="I1361" s="232"/>
      <c r="J1361" s="232"/>
      <c r="K1361" s="232"/>
      <c r="L1361" s="232"/>
      <c r="M1361" s="232"/>
      <c r="N1361" s="232"/>
      <c r="O1361" s="232"/>
      <c r="P1361" s="232"/>
      <c r="Q1361" s="232"/>
      <c r="R1361" s="347"/>
      <c r="S1361" s="347"/>
      <c r="T1361" s="347"/>
      <c r="U1361" s="347"/>
      <c r="V1361" s="347"/>
      <c r="W1361" s="351"/>
    </row>
    <row r="1362" spans="1:23" x14ac:dyDescent="0.25">
      <c r="A1362" s="232"/>
      <c r="B1362" s="232"/>
      <c r="C1362" s="232"/>
      <c r="D1362" s="347"/>
      <c r="E1362" s="232"/>
      <c r="F1362" s="348"/>
      <c r="G1362" s="232"/>
      <c r="H1362" s="232"/>
      <c r="I1362" s="232"/>
      <c r="J1362" s="232"/>
      <c r="K1362" s="232"/>
      <c r="L1362" s="232"/>
      <c r="M1362" s="232"/>
      <c r="N1362" s="232"/>
      <c r="O1362" s="232"/>
      <c r="P1362" s="232"/>
      <c r="Q1362" s="232"/>
      <c r="R1362" s="347"/>
      <c r="S1362" s="347"/>
      <c r="T1362" s="347"/>
      <c r="U1362" s="347"/>
      <c r="V1362" s="347"/>
      <c r="W1362" s="351"/>
    </row>
    <row r="1363" spans="1:23" x14ac:dyDescent="0.25">
      <c r="A1363" s="232"/>
      <c r="B1363" s="232"/>
      <c r="C1363" s="232"/>
      <c r="D1363" s="347"/>
      <c r="E1363" s="232"/>
      <c r="F1363" s="348"/>
      <c r="G1363" s="232"/>
      <c r="H1363" s="232"/>
      <c r="I1363" s="232"/>
      <c r="J1363" s="232"/>
      <c r="K1363" s="232"/>
      <c r="L1363" s="232"/>
      <c r="M1363" s="232"/>
      <c r="N1363" s="232"/>
      <c r="O1363" s="232"/>
      <c r="P1363" s="232"/>
      <c r="Q1363" s="232"/>
      <c r="R1363" s="347"/>
      <c r="S1363" s="347"/>
      <c r="T1363" s="347"/>
      <c r="U1363" s="347"/>
      <c r="V1363" s="347"/>
      <c r="W1363" s="351"/>
    </row>
    <row r="1364" spans="1:23" x14ac:dyDescent="0.25">
      <c r="A1364" s="232"/>
      <c r="B1364" s="232"/>
      <c r="C1364" s="232"/>
      <c r="D1364" s="347"/>
      <c r="E1364" s="232"/>
      <c r="F1364" s="348"/>
      <c r="G1364" s="232"/>
      <c r="H1364" s="232"/>
      <c r="I1364" s="232"/>
      <c r="J1364" s="232"/>
      <c r="K1364" s="232"/>
      <c r="L1364" s="232"/>
      <c r="M1364" s="232"/>
      <c r="N1364" s="232"/>
      <c r="O1364" s="232"/>
      <c r="P1364" s="232"/>
      <c r="Q1364" s="232"/>
      <c r="R1364" s="347"/>
      <c r="S1364" s="347"/>
      <c r="T1364" s="347"/>
      <c r="U1364" s="347"/>
      <c r="V1364" s="347"/>
      <c r="W1364" s="351"/>
    </row>
    <row r="1365" spans="1:23" x14ac:dyDescent="0.25">
      <c r="A1365" s="232"/>
      <c r="B1365" s="232"/>
      <c r="C1365" s="232"/>
      <c r="D1365" s="347"/>
      <c r="E1365" s="232"/>
      <c r="F1365" s="348"/>
      <c r="G1365" s="232"/>
      <c r="H1365" s="232"/>
      <c r="I1365" s="232"/>
      <c r="J1365" s="232"/>
      <c r="K1365" s="232"/>
      <c r="L1365" s="232"/>
      <c r="M1365" s="232"/>
      <c r="N1365" s="232"/>
      <c r="O1365" s="232"/>
      <c r="P1365" s="232"/>
      <c r="Q1365" s="232"/>
      <c r="R1365" s="347"/>
      <c r="S1365" s="347"/>
      <c r="T1365" s="347"/>
      <c r="U1365" s="347"/>
      <c r="V1365" s="347"/>
      <c r="W1365" s="351"/>
    </row>
    <row r="1366" spans="1:23" x14ac:dyDescent="0.25">
      <c r="A1366" s="232"/>
      <c r="B1366" s="232"/>
      <c r="C1366" s="232"/>
      <c r="D1366" s="347"/>
      <c r="E1366" s="232"/>
      <c r="F1366" s="348"/>
      <c r="G1366" s="232"/>
      <c r="H1366" s="232"/>
      <c r="I1366" s="232"/>
      <c r="J1366" s="232"/>
      <c r="K1366" s="232"/>
      <c r="L1366" s="232"/>
      <c r="M1366" s="232"/>
      <c r="N1366" s="232"/>
      <c r="O1366" s="232"/>
      <c r="P1366" s="232"/>
      <c r="Q1366" s="232"/>
      <c r="R1366" s="347"/>
      <c r="S1366" s="347"/>
      <c r="T1366" s="347"/>
      <c r="U1366" s="347"/>
      <c r="V1366" s="347"/>
      <c r="W1366" s="351"/>
    </row>
    <row r="1367" spans="1:23" x14ac:dyDescent="0.25">
      <c r="A1367" s="232"/>
      <c r="B1367" s="232"/>
      <c r="C1367" s="232"/>
      <c r="D1367" s="347"/>
      <c r="E1367" s="232"/>
      <c r="F1367" s="348"/>
      <c r="G1367" s="232"/>
      <c r="H1367" s="232"/>
      <c r="I1367" s="232"/>
      <c r="J1367" s="232"/>
      <c r="K1367" s="232"/>
      <c r="L1367" s="232"/>
      <c r="M1367" s="232"/>
      <c r="N1367" s="232"/>
      <c r="O1367" s="232"/>
      <c r="P1367" s="232"/>
      <c r="Q1367" s="232"/>
      <c r="R1367" s="347"/>
      <c r="S1367" s="347"/>
      <c r="T1367" s="347"/>
      <c r="U1367" s="347"/>
      <c r="V1367" s="347"/>
      <c r="W1367" s="351"/>
    </row>
    <row r="1368" spans="1:23" x14ac:dyDescent="0.25">
      <c r="A1368" s="232"/>
      <c r="B1368" s="232"/>
      <c r="C1368" s="232"/>
      <c r="D1368" s="347"/>
      <c r="E1368" s="232"/>
      <c r="F1368" s="348"/>
      <c r="G1368" s="232"/>
      <c r="H1368" s="232"/>
      <c r="I1368" s="232"/>
      <c r="J1368" s="232"/>
      <c r="K1368" s="232"/>
      <c r="L1368" s="232"/>
      <c r="M1368" s="232"/>
      <c r="N1368" s="232"/>
      <c r="O1368" s="232"/>
      <c r="P1368" s="232"/>
      <c r="Q1368" s="232"/>
      <c r="R1368" s="347"/>
      <c r="S1368" s="347"/>
      <c r="T1368" s="347"/>
      <c r="U1368" s="347"/>
      <c r="V1368" s="347"/>
      <c r="W1368" s="351"/>
    </row>
    <row r="1369" spans="1:23" x14ac:dyDescent="0.25">
      <c r="A1369" s="232"/>
      <c r="B1369" s="232"/>
      <c r="C1369" s="232"/>
      <c r="D1369" s="347"/>
      <c r="E1369" s="232"/>
      <c r="F1369" s="348"/>
      <c r="G1369" s="232"/>
      <c r="H1369" s="232"/>
      <c r="I1369" s="232"/>
      <c r="J1369" s="232"/>
      <c r="K1369" s="232"/>
      <c r="L1369" s="232"/>
      <c r="M1369" s="232"/>
      <c r="N1369" s="232"/>
      <c r="O1369" s="232"/>
      <c r="P1369" s="232"/>
      <c r="Q1369" s="232"/>
      <c r="R1369" s="347"/>
      <c r="S1369" s="347"/>
      <c r="T1369" s="347"/>
      <c r="U1369" s="347"/>
      <c r="V1369" s="347"/>
      <c r="W1369" s="351"/>
    </row>
    <row r="1370" spans="1:23" x14ac:dyDescent="0.25">
      <c r="A1370" s="232"/>
      <c r="B1370" s="232"/>
      <c r="C1370" s="232"/>
      <c r="D1370" s="347"/>
      <c r="E1370" s="232"/>
      <c r="F1370" s="348"/>
      <c r="G1370" s="232"/>
      <c r="H1370" s="232"/>
      <c r="I1370" s="232"/>
      <c r="J1370" s="232"/>
      <c r="K1370" s="232"/>
      <c r="L1370" s="232"/>
      <c r="M1370" s="232"/>
      <c r="N1370" s="232"/>
      <c r="O1370" s="232"/>
      <c r="P1370" s="232"/>
      <c r="Q1370" s="232"/>
      <c r="R1370" s="347"/>
      <c r="S1370" s="347"/>
      <c r="T1370" s="347"/>
      <c r="U1370" s="347"/>
      <c r="V1370" s="347"/>
      <c r="W1370" s="351"/>
    </row>
    <row r="1371" spans="1:23" x14ac:dyDescent="0.25">
      <c r="A1371" s="232"/>
      <c r="B1371" s="232"/>
      <c r="C1371" s="232"/>
      <c r="D1371" s="347"/>
      <c r="E1371" s="232"/>
      <c r="F1371" s="348"/>
      <c r="G1371" s="232"/>
      <c r="H1371" s="232"/>
      <c r="I1371" s="232"/>
      <c r="J1371" s="232"/>
      <c r="K1371" s="232"/>
      <c r="L1371" s="232"/>
      <c r="M1371" s="232"/>
      <c r="N1371" s="232"/>
      <c r="O1371" s="232"/>
      <c r="P1371" s="232"/>
      <c r="Q1371" s="232"/>
      <c r="R1371" s="347"/>
      <c r="S1371" s="347"/>
      <c r="T1371" s="347"/>
      <c r="U1371" s="347"/>
      <c r="V1371" s="347"/>
      <c r="W1371" s="351"/>
    </row>
    <row r="1372" spans="1:23" x14ac:dyDescent="0.25">
      <c r="A1372" s="232"/>
      <c r="B1372" s="232"/>
      <c r="C1372" s="232"/>
      <c r="D1372" s="347"/>
      <c r="E1372" s="232"/>
      <c r="F1372" s="348"/>
      <c r="G1372" s="232"/>
      <c r="H1372" s="232"/>
      <c r="I1372" s="232"/>
      <c r="J1372" s="232"/>
      <c r="K1372" s="232"/>
      <c r="L1372" s="232"/>
      <c r="M1372" s="232"/>
      <c r="N1372" s="232"/>
      <c r="O1372" s="232"/>
      <c r="P1372" s="232"/>
      <c r="Q1372" s="232"/>
      <c r="R1372" s="347"/>
      <c r="S1372" s="347"/>
      <c r="T1372" s="347"/>
      <c r="U1372" s="347"/>
      <c r="V1372" s="347"/>
      <c r="W1372" s="351"/>
    </row>
    <row r="1373" spans="1:23" x14ac:dyDescent="0.25">
      <c r="A1373" s="232"/>
      <c r="B1373" s="232"/>
      <c r="C1373" s="232"/>
      <c r="D1373" s="347"/>
      <c r="E1373" s="232"/>
      <c r="F1373" s="348"/>
      <c r="G1373" s="232"/>
      <c r="H1373" s="232"/>
      <c r="I1373" s="232"/>
      <c r="J1373" s="232"/>
      <c r="K1373" s="232"/>
      <c r="L1373" s="232"/>
      <c r="M1373" s="232"/>
      <c r="N1373" s="232"/>
      <c r="O1373" s="232"/>
      <c r="P1373" s="232"/>
      <c r="Q1373" s="232"/>
      <c r="R1373" s="347"/>
      <c r="S1373" s="347"/>
      <c r="T1373" s="347"/>
      <c r="U1373" s="347"/>
      <c r="V1373" s="347"/>
      <c r="W1373" s="351"/>
    </row>
    <row r="1374" spans="1:23" x14ac:dyDescent="0.25">
      <c r="A1374" s="232"/>
      <c r="B1374" s="232"/>
      <c r="C1374" s="232"/>
      <c r="D1374" s="347"/>
      <c r="E1374" s="232"/>
      <c r="F1374" s="348"/>
      <c r="G1374" s="232"/>
      <c r="H1374" s="232"/>
      <c r="I1374" s="232"/>
      <c r="J1374" s="232"/>
      <c r="K1374" s="232"/>
      <c r="L1374" s="232"/>
      <c r="M1374" s="232"/>
      <c r="N1374" s="232"/>
      <c r="O1374" s="232"/>
      <c r="P1374" s="232"/>
      <c r="Q1374" s="232"/>
      <c r="R1374" s="347"/>
      <c r="S1374" s="347"/>
      <c r="T1374" s="347"/>
      <c r="U1374" s="347"/>
      <c r="V1374" s="347"/>
      <c r="W1374" s="351"/>
    </row>
    <row r="1375" spans="1:23" x14ac:dyDescent="0.25">
      <c r="A1375" s="232"/>
      <c r="B1375" s="232"/>
      <c r="C1375" s="232"/>
      <c r="D1375" s="347"/>
      <c r="E1375" s="232"/>
      <c r="F1375" s="348"/>
      <c r="G1375" s="232"/>
      <c r="H1375" s="232"/>
      <c r="I1375" s="232"/>
      <c r="J1375" s="232"/>
      <c r="K1375" s="232"/>
      <c r="L1375" s="232"/>
      <c r="M1375" s="232"/>
      <c r="N1375" s="232"/>
      <c r="O1375" s="232"/>
      <c r="P1375" s="232"/>
      <c r="Q1375" s="232"/>
      <c r="R1375" s="347"/>
      <c r="S1375" s="347"/>
      <c r="T1375" s="347"/>
      <c r="U1375" s="347"/>
      <c r="V1375" s="347"/>
      <c r="W1375" s="351"/>
    </row>
    <row r="1376" spans="1:23" x14ac:dyDescent="0.25">
      <c r="A1376" s="232"/>
      <c r="B1376" s="232"/>
      <c r="C1376" s="232"/>
      <c r="D1376" s="347"/>
      <c r="E1376" s="232"/>
      <c r="F1376" s="348"/>
      <c r="G1376" s="232"/>
      <c r="H1376" s="232"/>
      <c r="I1376" s="232"/>
      <c r="J1376" s="232"/>
      <c r="K1376" s="232"/>
      <c r="L1376" s="232"/>
      <c r="M1376" s="232"/>
      <c r="N1376" s="232"/>
      <c r="O1376" s="232"/>
      <c r="P1376" s="232"/>
      <c r="Q1376" s="232"/>
      <c r="R1376" s="347"/>
      <c r="S1376" s="347"/>
      <c r="T1376" s="347"/>
      <c r="U1376" s="347"/>
      <c r="V1376" s="347"/>
      <c r="W1376" s="351"/>
    </row>
    <row r="1377" spans="1:23" x14ac:dyDescent="0.25">
      <c r="A1377" s="232"/>
      <c r="B1377" s="232"/>
      <c r="C1377" s="232"/>
      <c r="D1377" s="347"/>
      <c r="E1377" s="232"/>
      <c r="F1377" s="348"/>
      <c r="G1377" s="232"/>
      <c r="H1377" s="232"/>
      <c r="I1377" s="232"/>
      <c r="J1377" s="232"/>
      <c r="K1377" s="232"/>
      <c r="L1377" s="232"/>
      <c r="M1377" s="232"/>
      <c r="N1377" s="232"/>
      <c r="O1377" s="232"/>
      <c r="P1377" s="232"/>
      <c r="Q1377" s="232"/>
      <c r="R1377" s="347"/>
      <c r="S1377" s="347"/>
      <c r="T1377" s="347"/>
      <c r="U1377" s="347"/>
      <c r="V1377" s="347"/>
      <c r="W1377" s="351"/>
    </row>
    <row r="1378" spans="1:23" x14ac:dyDescent="0.25">
      <c r="A1378" s="232"/>
      <c r="B1378" s="232"/>
      <c r="C1378" s="232"/>
      <c r="D1378" s="347"/>
      <c r="E1378" s="232"/>
      <c r="F1378" s="348"/>
      <c r="G1378" s="232"/>
      <c r="H1378" s="232"/>
      <c r="I1378" s="232"/>
      <c r="J1378" s="232"/>
      <c r="K1378" s="232"/>
      <c r="L1378" s="232"/>
      <c r="M1378" s="232"/>
      <c r="N1378" s="232"/>
      <c r="O1378" s="232"/>
      <c r="P1378" s="232"/>
      <c r="Q1378" s="232"/>
      <c r="R1378" s="347"/>
      <c r="S1378" s="347"/>
      <c r="T1378" s="347"/>
      <c r="U1378" s="347"/>
      <c r="V1378" s="347"/>
      <c r="W1378" s="351"/>
    </row>
    <row r="1379" spans="1:23" x14ac:dyDescent="0.25">
      <c r="A1379" s="232"/>
      <c r="B1379" s="232"/>
      <c r="C1379" s="232"/>
      <c r="D1379" s="347"/>
      <c r="E1379" s="232"/>
      <c r="F1379" s="348"/>
      <c r="G1379" s="232"/>
      <c r="H1379" s="232"/>
      <c r="I1379" s="232"/>
      <c r="J1379" s="232"/>
      <c r="K1379" s="232"/>
      <c r="L1379" s="232"/>
      <c r="M1379" s="232"/>
      <c r="N1379" s="232"/>
      <c r="O1379" s="232"/>
      <c r="P1379" s="232"/>
      <c r="Q1379" s="232"/>
      <c r="R1379" s="347"/>
      <c r="S1379" s="347"/>
      <c r="T1379" s="347"/>
      <c r="U1379" s="347"/>
      <c r="V1379" s="347"/>
      <c r="W1379" s="351"/>
    </row>
    <row r="1380" spans="1:23" x14ac:dyDescent="0.25">
      <c r="A1380" s="232"/>
      <c r="B1380" s="232"/>
      <c r="C1380" s="232"/>
      <c r="D1380" s="347"/>
      <c r="E1380" s="232"/>
      <c r="F1380" s="348"/>
      <c r="G1380" s="232"/>
      <c r="H1380" s="232"/>
      <c r="I1380" s="232"/>
      <c r="J1380" s="232"/>
      <c r="K1380" s="232"/>
      <c r="L1380" s="232"/>
      <c r="M1380" s="232"/>
      <c r="N1380" s="232"/>
      <c r="O1380" s="232"/>
      <c r="P1380" s="232"/>
      <c r="Q1380" s="232"/>
      <c r="R1380" s="347"/>
      <c r="S1380" s="347"/>
      <c r="T1380" s="347"/>
      <c r="U1380" s="347"/>
      <c r="V1380" s="347"/>
      <c r="W1380" s="351"/>
    </row>
    <row r="1381" spans="1:23" x14ac:dyDescent="0.25">
      <c r="A1381" s="232"/>
      <c r="B1381" s="232"/>
      <c r="C1381" s="232"/>
      <c r="D1381" s="347"/>
      <c r="E1381" s="232"/>
      <c r="F1381" s="348"/>
      <c r="G1381" s="232"/>
      <c r="H1381" s="232"/>
      <c r="I1381" s="232"/>
      <c r="J1381" s="232"/>
      <c r="K1381" s="232"/>
      <c r="L1381" s="232"/>
      <c r="M1381" s="232"/>
      <c r="N1381" s="232"/>
      <c r="O1381" s="232"/>
      <c r="P1381" s="232"/>
      <c r="Q1381" s="232"/>
      <c r="R1381" s="347"/>
      <c r="S1381" s="347"/>
      <c r="T1381" s="347"/>
      <c r="U1381" s="347"/>
      <c r="V1381" s="347"/>
      <c r="W1381" s="351"/>
    </row>
    <row r="1382" spans="1:23" x14ac:dyDescent="0.25">
      <c r="A1382" s="232"/>
      <c r="B1382" s="232"/>
      <c r="C1382" s="232"/>
      <c r="D1382" s="347"/>
      <c r="E1382" s="232"/>
      <c r="F1382" s="348"/>
      <c r="G1382" s="232"/>
      <c r="H1382" s="232"/>
      <c r="I1382" s="232"/>
      <c r="J1382" s="232"/>
      <c r="K1382" s="232"/>
      <c r="L1382" s="232"/>
      <c r="M1382" s="232"/>
      <c r="N1382" s="232"/>
      <c r="O1382" s="232"/>
      <c r="P1382" s="232"/>
      <c r="Q1382" s="232"/>
      <c r="R1382" s="347"/>
      <c r="S1382" s="347"/>
      <c r="T1382" s="347"/>
      <c r="U1382" s="347"/>
      <c r="V1382" s="347"/>
      <c r="W1382" s="351"/>
    </row>
    <row r="1383" spans="1:23" x14ac:dyDescent="0.25">
      <c r="A1383" s="232"/>
      <c r="B1383" s="232"/>
      <c r="C1383" s="232"/>
      <c r="D1383" s="347"/>
      <c r="E1383" s="232"/>
      <c r="F1383" s="348"/>
      <c r="G1383" s="232"/>
      <c r="H1383" s="232"/>
      <c r="I1383" s="232"/>
      <c r="J1383" s="232"/>
      <c r="K1383" s="232"/>
      <c r="L1383" s="232"/>
      <c r="M1383" s="232"/>
      <c r="N1383" s="232"/>
      <c r="O1383" s="232"/>
      <c r="P1383" s="232"/>
      <c r="Q1383" s="232"/>
      <c r="R1383" s="347"/>
      <c r="S1383" s="347"/>
      <c r="T1383" s="347"/>
      <c r="U1383" s="347"/>
      <c r="V1383" s="347"/>
      <c r="W1383" s="351"/>
    </row>
    <row r="1384" spans="1:23" x14ac:dyDescent="0.25">
      <c r="A1384" s="232"/>
      <c r="B1384" s="232"/>
      <c r="C1384" s="232"/>
      <c r="D1384" s="347"/>
      <c r="E1384" s="232"/>
      <c r="F1384" s="348"/>
      <c r="G1384" s="232"/>
      <c r="H1384" s="232"/>
      <c r="I1384" s="232"/>
      <c r="J1384" s="232"/>
      <c r="K1384" s="232"/>
      <c r="L1384" s="232"/>
      <c r="M1384" s="232"/>
      <c r="N1384" s="232"/>
      <c r="O1384" s="232"/>
      <c r="P1384" s="232"/>
      <c r="Q1384" s="232"/>
      <c r="R1384" s="347"/>
      <c r="S1384" s="347"/>
      <c r="T1384" s="347"/>
      <c r="U1384" s="347"/>
      <c r="V1384" s="347"/>
      <c r="W1384" s="351"/>
    </row>
    <row r="1385" spans="1:23" x14ac:dyDescent="0.25">
      <c r="A1385" s="232"/>
      <c r="B1385" s="232"/>
      <c r="C1385" s="232"/>
      <c r="D1385" s="347"/>
      <c r="E1385" s="232"/>
      <c r="F1385" s="348"/>
      <c r="G1385" s="232"/>
      <c r="H1385" s="232"/>
      <c r="I1385" s="232"/>
      <c r="J1385" s="232"/>
      <c r="K1385" s="232"/>
      <c r="L1385" s="232"/>
      <c r="M1385" s="232"/>
      <c r="N1385" s="232"/>
      <c r="O1385" s="232"/>
      <c r="P1385" s="232"/>
      <c r="Q1385" s="232"/>
      <c r="R1385" s="347"/>
      <c r="S1385" s="347"/>
      <c r="T1385" s="347"/>
      <c r="U1385" s="347"/>
      <c r="V1385" s="347"/>
      <c r="W1385" s="351"/>
    </row>
    <row r="1386" spans="1:23" x14ac:dyDescent="0.25">
      <c r="A1386" s="232"/>
      <c r="B1386" s="232"/>
      <c r="C1386" s="232"/>
      <c r="D1386" s="347"/>
      <c r="E1386" s="232"/>
      <c r="F1386" s="348"/>
      <c r="G1386" s="232"/>
      <c r="H1386" s="232"/>
      <c r="I1386" s="232"/>
      <c r="J1386" s="232"/>
      <c r="K1386" s="232"/>
      <c r="L1386" s="232"/>
      <c r="M1386" s="232"/>
      <c r="N1386" s="232"/>
      <c r="O1386" s="232"/>
      <c r="P1386" s="232"/>
      <c r="Q1386" s="232"/>
      <c r="R1386" s="347"/>
      <c r="S1386" s="347"/>
      <c r="T1386" s="347"/>
      <c r="U1386" s="347"/>
      <c r="V1386" s="347"/>
      <c r="W1386" s="351"/>
    </row>
    <row r="1387" spans="1:23" x14ac:dyDescent="0.25">
      <c r="A1387" s="232"/>
      <c r="B1387" s="232"/>
      <c r="C1387" s="232"/>
      <c r="D1387" s="347"/>
      <c r="E1387" s="232"/>
      <c r="F1387" s="348"/>
      <c r="G1387" s="232"/>
      <c r="H1387" s="232"/>
      <c r="I1387" s="232"/>
      <c r="J1387" s="232"/>
      <c r="K1387" s="232"/>
      <c r="L1387" s="232"/>
      <c r="M1387" s="232"/>
      <c r="N1387" s="232"/>
      <c r="O1387" s="232"/>
      <c r="P1387" s="232"/>
      <c r="Q1387" s="232"/>
      <c r="R1387" s="347"/>
      <c r="S1387" s="347"/>
      <c r="T1387" s="347"/>
      <c r="U1387" s="347"/>
      <c r="V1387" s="347"/>
      <c r="W1387" s="351"/>
    </row>
    <row r="1388" spans="1:23" x14ac:dyDescent="0.25">
      <c r="A1388" s="232"/>
      <c r="B1388" s="232"/>
      <c r="C1388" s="232"/>
      <c r="D1388" s="347"/>
      <c r="E1388" s="232"/>
      <c r="F1388" s="348"/>
      <c r="G1388" s="232"/>
      <c r="H1388" s="232"/>
      <c r="I1388" s="232"/>
      <c r="J1388" s="232"/>
      <c r="K1388" s="232"/>
      <c r="L1388" s="232"/>
      <c r="M1388" s="232"/>
      <c r="N1388" s="232"/>
      <c r="O1388" s="232"/>
      <c r="P1388" s="232"/>
      <c r="Q1388" s="232"/>
      <c r="R1388" s="347"/>
      <c r="S1388" s="347"/>
      <c r="T1388" s="347"/>
      <c r="U1388" s="347"/>
      <c r="V1388" s="347"/>
      <c r="W1388" s="351"/>
    </row>
    <row r="1389" spans="1:23" x14ac:dyDescent="0.25">
      <c r="A1389" s="232"/>
      <c r="B1389" s="232"/>
      <c r="C1389" s="232"/>
      <c r="D1389" s="347"/>
      <c r="E1389" s="232"/>
      <c r="F1389" s="348"/>
      <c r="G1389" s="232"/>
      <c r="H1389" s="232"/>
      <c r="I1389" s="232"/>
      <c r="J1389" s="232"/>
      <c r="K1389" s="232"/>
      <c r="L1389" s="232"/>
      <c r="M1389" s="232"/>
      <c r="N1389" s="232"/>
      <c r="O1389" s="232"/>
      <c r="P1389" s="232"/>
      <c r="Q1389" s="232"/>
      <c r="R1389" s="347"/>
      <c r="S1389" s="347"/>
      <c r="T1389" s="347"/>
      <c r="U1389" s="347"/>
      <c r="V1389" s="347"/>
      <c r="W1389" s="351"/>
    </row>
    <row r="1390" spans="1:23" x14ac:dyDescent="0.25">
      <c r="A1390" s="232"/>
      <c r="B1390" s="232"/>
      <c r="C1390" s="232"/>
      <c r="D1390" s="347"/>
      <c r="E1390" s="232"/>
      <c r="F1390" s="348"/>
      <c r="G1390" s="232"/>
      <c r="H1390" s="232"/>
      <c r="I1390" s="232"/>
      <c r="J1390" s="232"/>
      <c r="K1390" s="232"/>
      <c r="L1390" s="232"/>
      <c r="M1390" s="232"/>
      <c r="N1390" s="232"/>
      <c r="O1390" s="232"/>
      <c r="P1390" s="232"/>
      <c r="Q1390" s="232"/>
      <c r="R1390" s="347"/>
      <c r="S1390" s="347"/>
      <c r="T1390" s="347"/>
      <c r="U1390" s="347"/>
      <c r="V1390" s="347"/>
      <c r="W1390" s="351"/>
    </row>
    <row r="1391" spans="1:23" x14ac:dyDescent="0.25">
      <c r="A1391" s="232"/>
      <c r="B1391" s="232"/>
      <c r="C1391" s="232"/>
      <c r="D1391" s="347"/>
      <c r="E1391" s="232"/>
      <c r="F1391" s="348"/>
      <c r="G1391" s="232"/>
      <c r="H1391" s="232"/>
      <c r="I1391" s="232"/>
      <c r="J1391" s="232"/>
      <c r="K1391" s="232"/>
      <c r="L1391" s="232"/>
      <c r="M1391" s="232"/>
      <c r="N1391" s="232"/>
      <c r="O1391" s="232"/>
      <c r="P1391" s="232"/>
      <c r="Q1391" s="232"/>
      <c r="R1391" s="347"/>
      <c r="S1391" s="347"/>
      <c r="T1391" s="347"/>
      <c r="U1391" s="347"/>
      <c r="V1391" s="347"/>
      <c r="W1391" s="351"/>
    </row>
    <row r="1392" spans="1:23" x14ac:dyDescent="0.25">
      <c r="A1392" s="232"/>
      <c r="B1392" s="232"/>
      <c r="C1392" s="232"/>
      <c r="D1392" s="347"/>
      <c r="E1392" s="232"/>
      <c r="F1392" s="348"/>
      <c r="G1392" s="232"/>
      <c r="H1392" s="232"/>
      <c r="I1392" s="232"/>
      <c r="J1392" s="232"/>
      <c r="K1392" s="232"/>
      <c r="L1392" s="232"/>
      <c r="M1392" s="232"/>
      <c r="N1392" s="232"/>
      <c r="O1392" s="232"/>
      <c r="P1392" s="232"/>
      <c r="Q1392" s="232"/>
      <c r="R1392" s="347"/>
      <c r="S1392" s="347"/>
      <c r="T1392" s="347"/>
      <c r="U1392" s="347"/>
      <c r="V1392" s="347"/>
      <c r="W1392" s="351"/>
    </row>
    <row r="1393" spans="1:23" x14ac:dyDescent="0.25">
      <c r="A1393" s="232"/>
      <c r="B1393" s="232"/>
      <c r="C1393" s="232"/>
      <c r="D1393" s="347"/>
      <c r="E1393" s="232"/>
      <c r="F1393" s="348"/>
      <c r="G1393" s="232"/>
      <c r="H1393" s="232"/>
      <c r="I1393" s="232"/>
      <c r="J1393" s="232"/>
      <c r="K1393" s="232"/>
      <c r="L1393" s="232"/>
      <c r="M1393" s="232"/>
      <c r="N1393" s="232"/>
      <c r="O1393" s="232"/>
      <c r="P1393" s="232"/>
      <c r="Q1393" s="232"/>
      <c r="R1393" s="347"/>
      <c r="S1393" s="347"/>
      <c r="T1393" s="347"/>
      <c r="U1393" s="347"/>
      <c r="V1393" s="347"/>
      <c r="W1393" s="351"/>
    </row>
    <row r="1394" spans="1:23" x14ac:dyDescent="0.25">
      <c r="A1394" s="232"/>
      <c r="B1394" s="232"/>
      <c r="C1394" s="232"/>
      <c r="D1394" s="347"/>
      <c r="E1394" s="232"/>
      <c r="F1394" s="348"/>
      <c r="G1394" s="232"/>
      <c r="H1394" s="232"/>
      <c r="I1394" s="232"/>
      <c r="J1394" s="232"/>
      <c r="K1394" s="232"/>
      <c r="L1394" s="232"/>
      <c r="M1394" s="232"/>
      <c r="N1394" s="232"/>
      <c r="O1394" s="232"/>
      <c r="P1394" s="232"/>
      <c r="Q1394" s="232"/>
      <c r="R1394" s="347"/>
      <c r="S1394" s="347"/>
      <c r="T1394" s="347"/>
      <c r="U1394" s="347"/>
      <c r="V1394" s="347"/>
      <c r="W1394" s="351"/>
    </row>
    <row r="1395" spans="1:23" x14ac:dyDescent="0.25">
      <c r="A1395" s="232"/>
      <c r="B1395" s="232"/>
      <c r="C1395" s="232"/>
      <c r="D1395" s="347"/>
      <c r="E1395" s="232"/>
      <c r="F1395" s="348"/>
      <c r="G1395" s="232"/>
      <c r="H1395" s="232"/>
      <c r="I1395" s="232"/>
      <c r="J1395" s="232"/>
      <c r="K1395" s="232"/>
      <c r="L1395" s="232"/>
      <c r="M1395" s="232"/>
      <c r="N1395" s="232"/>
      <c r="O1395" s="232"/>
      <c r="P1395" s="232"/>
      <c r="Q1395" s="232"/>
      <c r="R1395" s="347"/>
      <c r="S1395" s="347"/>
      <c r="T1395" s="347"/>
      <c r="U1395" s="347"/>
      <c r="V1395" s="347"/>
      <c r="W1395" s="351"/>
    </row>
    <row r="1396" spans="1:23" x14ac:dyDescent="0.25">
      <c r="A1396" s="232"/>
      <c r="B1396" s="232"/>
      <c r="C1396" s="232"/>
      <c r="D1396" s="347"/>
      <c r="E1396" s="232"/>
      <c r="F1396" s="348"/>
      <c r="G1396" s="232"/>
      <c r="H1396" s="232"/>
      <c r="I1396" s="232"/>
      <c r="J1396" s="232"/>
      <c r="K1396" s="232"/>
      <c r="L1396" s="232"/>
      <c r="M1396" s="232"/>
      <c r="N1396" s="232"/>
      <c r="O1396" s="232"/>
      <c r="P1396" s="232"/>
      <c r="Q1396" s="232"/>
      <c r="R1396" s="347"/>
      <c r="S1396" s="347"/>
      <c r="T1396" s="347"/>
      <c r="U1396" s="347"/>
      <c r="V1396" s="347"/>
      <c r="W1396" s="351"/>
    </row>
    <row r="1397" spans="1:23" x14ac:dyDescent="0.25">
      <c r="A1397" s="232"/>
      <c r="B1397" s="232"/>
      <c r="C1397" s="232"/>
      <c r="D1397" s="347"/>
      <c r="E1397" s="232"/>
      <c r="F1397" s="348"/>
      <c r="G1397" s="232"/>
      <c r="H1397" s="232"/>
      <c r="I1397" s="232"/>
      <c r="J1397" s="232"/>
      <c r="K1397" s="232"/>
      <c r="L1397" s="232"/>
      <c r="M1397" s="232"/>
      <c r="N1397" s="232"/>
      <c r="O1397" s="232"/>
      <c r="P1397" s="232"/>
      <c r="Q1397" s="232"/>
      <c r="R1397" s="347"/>
      <c r="S1397" s="347"/>
      <c r="T1397" s="347"/>
      <c r="U1397" s="347"/>
      <c r="V1397" s="347"/>
      <c r="W1397" s="351"/>
    </row>
    <row r="1398" spans="1:23" x14ac:dyDescent="0.25">
      <c r="A1398" s="232"/>
      <c r="B1398" s="232"/>
      <c r="C1398" s="232"/>
      <c r="D1398" s="347"/>
      <c r="E1398" s="232"/>
      <c r="F1398" s="348"/>
      <c r="G1398" s="232"/>
      <c r="H1398" s="232"/>
      <c r="I1398" s="232"/>
      <c r="J1398" s="232"/>
      <c r="K1398" s="232"/>
      <c r="L1398" s="232"/>
      <c r="M1398" s="232"/>
      <c r="N1398" s="232"/>
      <c r="O1398" s="232"/>
      <c r="P1398" s="232"/>
      <c r="Q1398" s="232"/>
      <c r="R1398" s="347"/>
      <c r="S1398" s="347"/>
      <c r="T1398" s="347"/>
      <c r="U1398" s="347"/>
      <c r="V1398" s="347"/>
      <c r="W1398" s="351"/>
    </row>
    <row r="1399" spans="1:23" x14ac:dyDescent="0.25">
      <c r="A1399" s="232"/>
      <c r="B1399" s="232"/>
      <c r="C1399" s="232"/>
      <c r="D1399" s="347"/>
      <c r="E1399" s="232"/>
      <c r="F1399" s="348"/>
      <c r="G1399" s="232"/>
      <c r="H1399" s="232"/>
      <c r="I1399" s="232"/>
      <c r="J1399" s="232"/>
      <c r="K1399" s="232"/>
      <c r="L1399" s="232"/>
      <c r="M1399" s="232"/>
      <c r="N1399" s="232"/>
      <c r="O1399" s="232"/>
      <c r="P1399" s="232"/>
      <c r="Q1399" s="232"/>
      <c r="R1399" s="347"/>
      <c r="S1399" s="347"/>
      <c r="T1399" s="347"/>
      <c r="U1399" s="347"/>
      <c r="V1399" s="347"/>
      <c r="W1399" s="351"/>
    </row>
    <row r="1400" spans="1:23" x14ac:dyDescent="0.25">
      <c r="A1400" s="232"/>
      <c r="B1400" s="232"/>
      <c r="C1400" s="232"/>
      <c r="D1400" s="347"/>
      <c r="E1400" s="232"/>
      <c r="F1400" s="348"/>
      <c r="G1400" s="232"/>
      <c r="H1400" s="232"/>
      <c r="I1400" s="232"/>
      <c r="J1400" s="232"/>
      <c r="K1400" s="232"/>
      <c r="L1400" s="232"/>
      <c r="M1400" s="232"/>
      <c r="N1400" s="232"/>
      <c r="O1400" s="232"/>
      <c r="P1400" s="232"/>
      <c r="Q1400" s="232"/>
      <c r="R1400" s="347"/>
      <c r="S1400" s="347"/>
      <c r="T1400" s="347"/>
      <c r="U1400" s="347"/>
      <c r="V1400" s="347"/>
      <c r="W1400" s="351"/>
    </row>
    <row r="1401" spans="1:23" x14ac:dyDescent="0.25">
      <c r="A1401" s="232"/>
      <c r="B1401" s="232"/>
      <c r="C1401" s="232"/>
      <c r="D1401" s="347"/>
      <c r="E1401" s="232"/>
      <c r="F1401" s="348"/>
      <c r="G1401" s="232"/>
      <c r="H1401" s="232"/>
      <c r="I1401" s="232"/>
      <c r="J1401" s="232"/>
      <c r="K1401" s="232"/>
      <c r="L1401" s="232"/>
      <c r="M1401" s="232"/>
      <c r="N1401" s="232"/>
      <c r="O1401" s="232"/>
      <c r="P1401" s="232"/>
      <c r="Q1401" s="232"/>
      <c r="R1401" s="347"/>
      <c r="S1401" s="347"/>
      <c r="T1401" s="347"/>
      <c r="U1401" s="347"/>
      <c r="V1401" s="347"/>
      <c r="W1401" s="351"/>
    </row>
    <row r="1402" spans="1:23" x14ac:dyDescent="0.25">
      <c r="A1402" s="232"/>
      <c r="B1402" s="232"/>
      <c r="C1402" s="232"/>
      <c r="D1402" s="347"/>
      <c r="E1402" s="232"/>
      <c r="F1402" s="348"/>
      <c r="G1402" s="232"/>
      <c r="H1402" s="232"/>
      <c r="I1402" s="232"/>
      <c r="J1402" s="232"/>
      <c r="K1402" s="232"/>
      <c r="L1402" s="232"/>
      <c r="M1402" s="232"/>
      <c r="N1402" s="232"/>
      <c r="O1402" s="232"/>
      <c r="P1402" s="232"/>
      <c r="Q1402" s="232"/>
      <c r="R1402" s="347"/>
      <c r="S1402" s="347"/>
      <c r="T1402" s="347"/>
      <c r="U1402" s="347"/>
      <c r="V1402" s="347"/>
      <c r="W1402" s="351"/>
    </row>
    <row r="1403" spans="1:23" x14ac:dyDescent="0.25">
      <c r="A1403" s="232"/>
      <c r="B1403" s="232"/>
      <c r="C1403" s="232"/>
      <c r="D1403" s="347"/>
      <c r="E1403" s="232"/>
      <c r="F1403" s="348"/>
      <c r="G1403" s="232"/>
      <c r="H1403" s="232"/>
      <c r="I1403" s="232"/>
      <c r="J1403" s="232"/>
      <c r="K1403" s="232"/>
      <c r="L1403" s="232"/>
      <c r="M1403" s="232"/>
      <c r="N1403" s="232"/>
      <c r="O1403" s="232"/>
      <c r="P1403" s="232"/>
      <c r="Q1403" s="232"/>
      <c r="R1403" s="347"/>
      <c r="S1403" s="347"/>
      <c r="T1403" s="347"/>
      <c r="U1403" s="347"/>
      <c r="V1403" s="347"/>
      <c r="W1403" s="351"/>
    </row>
    <row r="1404" spans="1:23" x14ac:dyDescent="0.25">
      <c r="A1404" s="232"/>
      <c r="B1404" s="232"/>
      <c r="C1404" s="232"/>
      <c r="D1404" s="347"/>
      <c r="E1404" s="232"/>
      <c r="F1404" s="348"/>
      <c r="G1404" s="232"/>
      <c r="H1404" s="232"/>
      <c r="I1404" s="232"/>
      <c r="J1404" s="232"/>
      <c r="K1404" s="232"/>
      <c r="L1404" s="232"/>
      <c r="M1404" s="232"/>
      <c r="N1404" s="232"/>
      <c r="O1404" s="232"/>
      <c r="P1404" s="232"/>
      <c r="Q1404" s="232"/>
      <c r="R1404" s="347"/>
      <c r="S1404" s="347"/>
      <c r="T1404" s="347"/>
      <c r="U1404" s="347"/>
      <c r="V1404" s="347"/>
      <c r="W1404" s="351"/>
    </row>
    <row r="1405" spans="1:23" x14ac:dyDescent="0.25">
      <c r="A1405" s="232"/>
      <c r="B1405" s="232"/>
      <c r="C1405" s="232"/>
      <c r="D1405" s="347"/>
      <c r="E1405" s="232"/>
      <c r="F1405" s="348"/>
      <c r="G1405" s="232"/>
      <c r="H1405" s="232"/>
      <c r="I1405" s="232"/>
      <c r="J1405" s="232"/>
      <c r="K1405" s="232"/>
      <c r="L1405" s="232"/>
      <c r="M1405" s="232"/>
      <c r="N1405" s="232"/>
      <c r="O1405" s="232"/>
      <c r="P1405" s="232"/>
      <c r="Q1405" s="232"/>
      <c r="R1405" s="347"/>
      <c r="S1405" s="347"/>
      <c r="T1405" s="347"/>
      <c r="U1405" s="347"/>
      <c r="V1405" s="347"/>
      <c r="W1405" s="351"/>
    </row>
    <row r="1406" spans="1:23" x14ac:dyDescent="0.25">
      <c r="A1406" s="232"/>
      <c r="B1406" s="232"/>
      <c r="C1406" s="232"/>
      <c r="D1406" s="347"/>
      <c r="E1406" s="232"/>
      <c r="F1406" s="348"/>
      <c r="G1406" s="232"/>
      <c r="H1406" s="232"/>
      <c r="I1406" s="232"/>
      <c r="J1406" s="232"/>
      <c r="K1406" s="232"/>
      <c r="L1406" s="232"/>
      <c r="M1406" s="232"/>
      <c r="N1406" s="232"/>
      <c r="O1406" s="232"/>
      <c r="P1406" s="232"/>
      <c r="Q1406" s="232"/>
      <c r="R1406" s="347"/>
      <c r="S1406" s="347"/>
      <c r="T1406" s="347"/>
      <c r="U1406" s="347"/>
      <c r="V1406" s="347"/>
      <c r="W1406" s="351"/>
    </row>
    <row r="1407" spans="1:23" x14ac:dyDescent="0.25">
      <c r="A1407" s="232"/>
      <c r="B1407" s="232"/>
      <c r="C1407" s="232"/>
      <c r="D1407" s="347"/>
      <c r="E1407" s="232"/>
      <c r="F1407" s="348"/>
      <c r="G1407" s="232"/>
      <c r="H1407" s="232"/>
      <c r="I1407" s="232"/>
      <c r="J1407" s="232"/>
      <c r="K1407" s="232"/>
      <c r="L1407" s="232"/>
      <c r="M1407" s="232"/>
      <c r="N1407" s="232"/>
      <c r="O1407" s="232"/>
      <c r="P1407" s="232"/>
      <c r="Q1407" s="232"/>
      <c r="R1407" s="347"/>
      <c r="S1407" s="347"/>
      <c r="T1407" s="347"/>
      <c r="U1407" s="347"/>
      <c r="V1407" s="347"/>
      <c r="W1407" s="351"/>
    </row>
    <row r="1408" spans="1:23" x14ac:dyDescent="0.25">
      <c r="A1408" s="232"/>
      <c r="B1408" s="232"/>
      <c r="C1408" s="232"/>
      <c r="D1408" s="347"/>
      <c r="E1408" s="232"/>
      <c r="F1408" s="348"/>
      <c r="G1408" s="232"/>
      <c r="H1408" s="232"/>
      <c r="I1408" s="232"/>
      <c r="J1408" s="232"/>
      <c r="K1408" s="232"/>
      <c r="L1408" s="232"/>
      <c r="M1408" s="232"/>
      <c r="N1408" s="232"/>
      <c r="O1408" s="232"/>
      <c r="P1408" s="232"/>
      <c r="Q1408" s="232"/>
      <c r="R1408" s="347"/>
      <c r="S1408" s="347"/>
      <c r="T1408" s="347"/>
      <c r="U1408" s="347"/>
      <c r="V1408" s="347"/>
      <c r="W1408" s="351"/>
    </row>
    <row r="1409" spans="1:23" x14ac:dyDescent="0.25">
      <c r="A1409" s="232"/>
      <c r="B1409" s="232"/>
      <c r="C1409" s="232"/>
      <c r="D1409" s="347"/>
      <c r="E1409" s="232"/>
      <c r="F1409" s="348"/>
      <c r="G1409" s="232"/>
      <c r="H1409" s="232"/>
      <c r="I1409" s="232"/>
      <c r="J1409" s="232"/>
      <c r="K1409" s="232"/>
      <c r="L1409" s="232"/>
      <c r="M1409" s="232"/>
      <c r="N1409" s="232"/>
      <c r="O1409" s="232"/>
      <c r="P1409" s="232"/>
      <c r="Q1409" s="232"/>
      <c r="R1409" s="347"/>
      <c r="S1409" s="347"/>
      <c r="T1409" s="347"/>
      <c r="U1409" s="347"/>
      <c r="V1409" s="347"/>
      <c r="W1409" s="351"/>
    </row>
    <row r="1410" spans="1:23" x14ac:dyDescent="0.25">
      <c r="A1410" s="232"/>
      <c r="B1410" s="232"/>
      <c r="C1410" s="232"/>
      <c r="D1410" s="347"/>
      <c r="E1410" s="232"/>
      <c r="F1410" s="348"/>
      <c r="G1410" s="232"/>
      <c r="H1410" s="232"/>
      <c r="I1410" s="232"/>
      <c r="J1410" s="232"/>
      <c r="K1410" s="232"/>
      <c r="L1410" s="232"/>
      <c r="M1410" s="232"/>
      <c r="N1410" s="232"/>
      <c r="O1410" s="232"/>
      <c r="P1410" s="232"/>
      <c r="Q1410" s="232"/>
      <c r="R1410" s="347"/>
      <c r="S1410" s="347"/>
      <c r="T1410" s="347"/>
      <c r="U1410" s="347"/>
      <c r="V1410" s="347"/>
      <c r="W1410" s="351"/>
    </row>
    <row r="1411" spans="1:23" x14ac:dyDescent="0.25">
      <c r="A1411" s="232"/>
      <c r="B1411" s="232"/>
      <c r="C1411" s="232"/>
      <c r="D1411" s="347"/>
      <c r="E1411" s="232"/>
      <c r="F1411" s="348"/>
      <c r="G1411" s="232"/>
      <c r="H1411" s="232"/>
      <c r="I1411" s="232"/>
      <c r="J1411" s="232"/>
      <c r="K1411" s="232"/>
      <c r="L1411" s="232"/>
      <c r="M1411" s="232"/>
      <c r="N1411" s="232"/>
      <c r="O1411" s="232"/>
      <c r="P1411" s="232"/>
      <c r="Q1411" s="232"/>
      <c r="R1411" s="347"/>
      <c r="S1411" s="347"/>
      <c r="T1411" s="347"/>
      <c r="U1411" s="347"/>
      <c r="V1411" s="347"/>
      <c r="W1411" s="351"/>
    </row>
    <row r="1412" spans="1:23" x14ac:dyDescent="0.25">
      <c r="A1412" s="232"/>
      <c r="B1412" s="232"/>
      <c r="C1412" s="232"/>
      <c r="D1412" s="347"/>
      <c r="E1412" s="232"/>
      <c r="F1412" s="348"/>
      <c r="G1412" s="232"/>
      <c r="H1412" s="232"/>
      <c r="I1412" s="232"/>
      <c r="J1412" s="232"/>
      <c r="K1412" s="232"/>
      <c r="L1412" s="232"/>
      <c r="M1412" s="232"/>
      <c r="N1412" s="232"/>
      <c r="O1412" s="232"/>
      <c r="P1412" s="232"/>
      <c r="Q1412" s="232"/>
      <c r="R1412" s="347"/>
      <c r="S1412" s="347"/>
      <c r="T1412" s="347"/>
      <c r="U1412" s="347"/>
      <c r="V1412" s="347"/>
      <c r="W1412" s="351"/>
    </row>
    <row r="1413" spans="1:23" x14ac:dyDescent="0.25">
      <c r="A1413" s="232"/>
      <c r="B1413" s="232"/>
      <c r="C1413" s="232"/>
      <c r="D1413" s="347"/>
      <c r="E1413" s="232"/>
      <c r="F1413" s="348"/>
      <c r="G1413" s="232"/>
      <c r="H1413" s="232"/>
      <c r="I1413" s="232"/>
      <c r="J1413" s="232"/>
      <c r="K1413" s="232"/>
      <c r="L1413" s="232"/>
      <c r="M1413" s="232"/>
      <c r="N1413" s="232"/>
      <c r="O1413" s="232"/>
      <c r="P1413" s="232"/>
      <c r="Q1413" s="232"/>
      <c r="R1413" s="347"/>
      <c r="S1413" s="347"/>
      <c r="T1413" s="347"/>
      <c r="U1413" s="347"/>
      <c r="V1413" s="347"/>
      <c r="W1413" s="351"/>
    </row>
    <row r="1414" spans="1:23" x14ac:dyDescent="0.25">
      <c r="A1414" s="232"/>
      <c r="B1414" s="232"/>
      <c r="C1414" s="232"/>
      <c r="D1414" s="347"/>
      <c r="E1414" s="232"/>
      <c r="F1414" s="348"/>
      <c r="G1414" s="232"/>
      <c r="H1414" s="232"/>
      <c r="I1414" s="232"/>
      <c r="J1414" s="232"/>
      <c r="K1414" s="232"/>
      <c r="L1414" s="232"/>
      <c r="M1414" s="232"/>
      <c r="N1414" s="232"/>
      <c r="O1414" s="232"/>
      <c r="P1414" s="232"/>
      <c r="Q1414" s="232"/>
      <c r="R1414" s="347"/>
      <c r="S1414" s="347"/>
      <c r="T1414" s="347"/>
      <c r="U1414" s="347"/>
      <c r="V1414" s="347"/>
      <c r="W1414" s="351"/>
    </row>
    <row r="1415" spans="1:23" x14ac:dyDescent="0.25">
      <c r="A1415" s="232"/>
      <c r="B1415" s="232"/>
      <c r="C1415" s="232"/>
      <c r="D1415" s="347"/>
      <c r="E1415" s="232"/>
      <c r="F1415" s="348"/>
      <c r="G1415" s="232"/>
      <c r="H1415" s="232"/>
      <c r="I1415" s="232"/>
      <c r="J1415" s="232"/>
      <c r="K1415" s="232"/>
      <c r="L1415" s="232"/>
      <c r="M1415" s="232"/>
      <c r="N1415" s="232"/>
      <c r="O1415" s="232"/>
      <c r="P1415" s="232"/>
      <c r="Q1415" s="232"/>
      <c r="R1415" s="347"/>
      <c r="S1415" s="347"/>
      <c r="T1415" s="347"/>
      <c r="U1415" s="347"/>
      <c r="V1415" s="347"/>
      <c r="W1415" s="351"/>
    </row>
    <row r="1416" spans="1:23" x14ac:dyDescent="0.25">
      <c r="A1416" s="232"/>
      <c r="B1416" s="232"/>
      <c r="C1416" s="232"/>
      <c r="D1416" s="347"/>
      <c r="E1416" s="232"/>
      <c r="F1416" s="348"/>
      <c r="G1416" s="232"/>
      <c r="H1416" s="232"/>
      <c r="I1416" s="232"/>
      <c r="J1416" s="232"/>
      <c r="K1416" s="232"/>
      <c r="L1416" s="232"/>
      <c r="M1416" s="232"/>
      <c r="N1416" s="232"/>
      <c r="O1416" s="232"/>
      <c r="P1416" s="232"/>
      <c r="Q1416" s="232"/>
      <c r="R1416" s="347"/>
      <c r="S1416" s="347"/>
      <c r="T1416" s="347"/>
      <c r="U1416" s="347"/>
      <c r="V1416" s="347"/>
      <c r="W1416" s="351"/>
    </row>
    <row r="1417" spans="1:23" x14ac:dyDescent="0.25">
      <c r="A1417" s="232"/>
      <c r="B1417" s="232"/>
      <c r="C1417" s="232"/>
      <c r="D1417" s="347"/>
      <c r="E1417" s="232"/>
      <c r="F1417" s="348"/>
      <c r="G1417" s="232"/>
      <c r="H1417" s="232"/>
      <c r="I1417" s="232"/>
      <c r="J1417" s="232"/>
      <c r="K1417" s="232"/>
      <c r="L1417" s="232"/>
      <c r="M1417" s="232"/>
      <c r="N1417" s="232"/>
      <c r="O1417" s="232"/>
      <c r="P1417" s="232"/>
      <c r="Q1417" s="232"/>
      <c r="R1417" s="347"/>
      <c r="S1417" s="347"/>
      <c r="T1417" s="347"/>
      <c r="U1417" s="347"/>
      <c r="V1417" s="347"/>
      <c r="W1417" s="351"/>
    </row>
    <row r="1418" spans="1:23" x14ac:dyDescent="0.25">
      <c r="A1418" s="232"/>
      <c r="B1418" s="232"/>
      <c r="C1418" s="232"/>
      <c r="D1418" s="347"/>
      <c r="E1418" s="232"/>
      <c r="F1418" s="348"/>
      <c r="G1418" s="232"/>
      <c r="H1418" s="232"/>
      <c r="I1418" s="232"/>
      <c r="J1418" s="232"/>
      <c r="K1418" s="232"/>
      <c r="L1418" s="232"/>
      <c r="M1418" s="232"/>
      <c r="N1418" s="232"/>
      <c r="O1418" s="232"/>
      <c r="P1418" s="232"/>
      <c r="Q1418" s="232"/>
      <c r="R1418" s="347"/>
      <c r="S1418" s="347"/>
      <c r="T1418" s="347"/>
      <c r="U1418" s="347"/>
      <c r="V1418" s="347"/>
      <c r="W1418" s="351"/>
    </row>
    <row r="1419" spans="1:23" x14ac:dyDescent="0.25">
      <c r="A1419" s="232"/>
      <c r="B1419" s="232"/>
      <c r="C1419" s="232"/>
      <c r="D1419" s="347"/>
      <c r="E1419" s="232"/>
      <c r="F1419" s="348"/>
      <c r="G1419" s="232"/>
      <c r="H1419" s="232"/>
      <c r="I1419" s="232"/>
      <c r="J1419" s="232"/>
      <c r="K1419" s="232"/>
      <c r="L1419" s="232"/>
      <c r="M1419" s="232"/>
      <c r="N1419" s="232"/>
      <c r="O1419" s="232"/>
      <c r="P1419" s="232"/>
      <c r="Q1419" s="232"/>
      <c r="R1419" s="347"/>
      <c r="S1419" s="347"/>
      <c r="T1419" s="347"/>
      <c r="U1419" s="347"/>
      <c r="V1419" s="347"/>
      <c r="W1419" s="351"/>
    </row>
    <row r="1420" spans="1:23" x14ac:dyDescent="0.25">
      <c r="A1420" s="232"/>
      <c r="B1420" s="232"/>
      <c r="C1420" s="232"/>
      <c r="D1420" s="347"/>
      <c r="E1420" s="232"/>
      <c r="F1420" s="348"/>
      <c r="G1420" s="232"/>
      <c r="H1420" s="232"/>
      <c r="I1420" s="232"/>
      <c r="J1420" s="232"/>
      <c r="K1420" s="232"/>
      <c r="L1420" s="232"/>
      <c r="M1420" s="232"/>
      <c r="N1420" s="232"/>
      <c r="O1420" s="232"/>
      <c r="P1420" s="232"/>
      <c r="Q1420" s="232"/>
      <c r="R1420" s="347"/>
      <c r="S1420" s="347"/>
      <c r="T1420" s="347"/>
      <c r="U1420" s="347"/>
      <c r="V1420" s="347"/>
      <c r="W1420" s="351"/>
    </row>
    <row r="1421" spans="1:23" x14ac:dyDescent="0.25">
      <c r="A1421" s="232"/>
      <c r="B1421" s="232"/>
      <c r="C1421" s="232"/>
      <c r="D1421" s="347"/>
      <c r="E1421" s="232"/>
      <c r="F1421" s="348"/>
      <c r="G1421" s="232"/>
      <c r="H1421" s="232"/>
      <c r="I1421" s="232"/>
      <c r="J1421" s="232"/>
      <c r="K1421" s="232"/>
      <c r="L1421" s="232"/>
      <c r="M1421" s="232"/>
      <c r="N1421" s="232"/>
      <c r="O1421" s="232"/>
      <c r="P1421" s="232"/>
      <c r="Q1421" s="232"/>
      <c r="R1421" s="347"/>
      <c r="S1421" s="347"/>
      <c r="T1421" s="347"/>
      <c r="U1421" s="347"/>
      <c r="V1421" s="347"/>
      <c r="W1421" s="351"/>
    </row>
    <row r="1422" spans="1:23" x14ac:dyDescent="0.25">
      <c r="A1422" s="232"/>
      <c r="B1422" s="232"/>
      <c r="C1422" s="232"/>
      <c r="D1422" s="347"/>
      <c r="E1422" s="232"/>
      <c r="F1422" s="348"/>
      <c r="G1422" s="232"/>
      <c r="H1422" s="232"/>
      <c r="I1422" s="232"/>
      <c r="J1422" s="232"/>
      <c r="K1422" s="232"/>
      <c r="L1422" s="232"/>
      <c r="M1422" s="232"/>
      <c r="N1422" s="232"/>
      <c r="O1422" s="232"/>
      <c r="P1422" s="232"/>
      <c r="Q1422" s="232"/>
      <c r="R1422" s="347"/>
      <c r="S1422" s="347"/>
      <c r="T1422" s="347"/>
      <c r="U1422" s="347"/>
      <c r="V1422" s="347"/>
      <c r="W1422" s="351"/>
    </row>
    <row r="1423" spans="1:23" x14ac:dyDescent="0.25">
      <c r="A1423" s="232"/>
      <c r="B1423" s="232"/>
      <c r="C1423" s="232"/>
      <c r="D1423" s="347"/>
      <c r="E1423" s="232"/>
      <c r="F1423" s="348"/>
      <c r="G1423" s="232"/>
      <c r="H1423" s="232"/>
      <c r="I1423" s="232"/>
      <c r="J1423" s="232"/>
      <c r="K1423" s="232"/>
      <c r="L1423" s="232"/>
      <c r="M1423" s="232"/>
      <c r="N1423" s="232"/>
      <c r="O1423" s="232"/>
      <c r="P1423" s="232"/>
      <c r="Q1423" s="232"/>
      <c r="R1423" s="347"/>
      <c r="S1423" s="347"/>
      <c r="T1423" s="347"/>
      <c r="U1423" s="347"/>
      <c r="V1423" s="347"/>
      <c r="W1423" s="351"/>
    </row>
    <row r="1424" spans="1:23" x14ac:dyDescent="0.25">
      <c r="A1424" s="232"/>
      <c r="B1424" s="232"/>
      <c r="C1424" s="232"/>
      <c r="D1424" s="347"/>
      <c r="E1424" s="232"/>
      <c r="F1424" s="348"/>
      <c r="G1424" s="232"/>
      <c r="H1424" s="232"/>
      <c r="I1424" s="232"/>
      <c r="J1424" s="232"/>
      <c r="K1424" s="232"/>
      <c r="L1424" s="232"/>
      <c r="M1424" s="232"/>
      <c r="N1424" s="232"/>
      <c r="O1424" s="232"/>
      <c r="P1424" s="232"/>
      <c r="Q1424" s="232"/>
      <c r="R1424" s="347"/>
      <c r="S1424" s="347"/>
      <c r="T1424" s="347"/>
      <c r="U1424" s="347"/>
      <c r="V1424" s="347"/>
      <c r="W1424" s="351"/>
    </row>
    <row r="1425" spans="1:23" x14ac:dyDescent="0.25">
      <c r="A1425" s="232"/>
      <c r="B1425" s="232"/>
      <c r="C1425" s="232"/>
      <c r="D1425" s="347"/>
      <c r="E1425" s="232"/>
      <c r="F1425" s="348"/>
      <c r="G1425" s="232"/>
      <c r="H1425" s="232"/>
      <c r="I1425" s="232"/>
      <c r="J1425" s="232"/>
      <c r="K1425" s="232"/>
      <c r="L1425" s="232"/>
      <c r="M1425" s="232"/>
      <c r="N1425" s="232"/>
      <c r="O1425" s="232"/>
      <c r="P1425" s="232"/>
      <c r="Q1425" s="232"/>
      <c r="R1425" s="347"/>
      <c r="S1425" s="347"/>
      <c r="T1425" s="347"/>
      <c r="U1425" s="347"/>
      <c r="V1425" s="347"/>
      <c r="W1425" s="351"/>
    </row>
    <row r="1426" spans="1:23" x14ac:dyDescent="0.25">
      <c r="A1426" s="232"/>
      <c r="B1426" s="232"/>
      <c r="C1426" s="232"/>
      <c r="D1426" s="347"/>
      <c r="E1426" s="232"/>
      <c r="F1426" s="348"/>
      <c r="G1426" s="232"/>
      <c r="H1426" s="232"/>
      <c r="I1426" s="232"/>
      <c r="J1426" s="232"/>
      <c r="K1426" s="232"/>
      <c r="L1426" s="232"/>
      <c r="M1426" s="232"/>
      <c r="N1426" s="232"/>
      <c r="O1426" s="232"/>
      <c r="P1426" s="232"/>
      <c r="Q1426" s="232"/>
      <c r="R1426" s="347"/>
      <c r="S1426" s="347"/>
      <c r="T1426" s="347"/>
      <c r="U1426" s="347"/>
      <c r="V1426" s="347"/>
      <c r="W1426" s="351"/>
    </row>
    <row r="1427" spans="1:23" x14ac:dyDescent="0.25">
      <c r="A1427" s="232"/>
      <c r="B1427" s="232"/>
      <c r="C1427" s="232"/>
      <c r="D1427" s="347"/>
      <c r="E1427" s="232"/>
      <c r="F1427" s="348"/>
      <c r="G1427" s="232"/>
      <c r="H1427" s="232"/>
      <c r="I1427" s="232"/>
      <c r="J1427" s="232"/>
      <c r="K1427" s="232"/>
      <c r="L1427" s="232"/>
      <c r="M1427" s="232"/>
      <c r="N1427" s="232"/>
      <c r="O1427" s="232"/>
      <c r="P1427" s="232"/>
      <c r="Q1427" s="232"/>
      <c r="R1427" s="347"/>
      <c r="S1427" s="347"/>
      <c r="T1427" s="347"/>
      <c r="U1427" s="347"/>
      <c r="V1427" s="347"/>
      <c r="W1427" s="351"/>
    </row>
    <row r="1428" spans="1:23" x14ac:dyDescent="0.25">
      <c r="A1428" s="232"/>
      <c r="B1428" s="232"/>
      <c r="C1428" s="232"/>
      <c r="D1428" s="347"/>
      <c r="E1428" s="232"/>
      <c r="F1428" s="348"/>
      <c r="G1428" s="232"/>
      <c r="H1428" s="232"/>
      <c r="I1428" s="232"/>
      <c r="J1428" s="232"/>
      <c r="K1428" s="232"/>
      <c r="L1428" s="232"/>
      <c r="M1428" s="232"/>
      <c r="N1428" s="232"/>
      <c r="O1428" s="232"/>
      <c r="P1428" s="232"/>
      <c r="Q1428" s="232"/>
      <c r="R1428" s="347"/>
      <c r="S1428" s="347"/>
      <c r="T1428" s="347"/>
      <c r="U1428" s="347"/>
      <c r="V1428" s="347"/>
      <c r="W1428" s="351"/>
    </row>
    <row r="1429" spans="1:23" x14ac:dyDescent="0.25">
      <c r="A1429" s="232"/>
      <c r="B1429" s="232"/>
      <c r="C1429" s="232"/>
      <c r="D1429" s="347"/>
      <c r="E1429" s="232"/>
      <c r="F1429" s="348"/>
      <c r="G1429" s="232"/>
      <c r="H1429" s="232"/>
      <c r="I1429" s="232"/>
      <c r="J1429" s="232"/>
      <c r="K1429" s="232"/>
      <c r="L1429" s="232"/>
      <c r="M1429" s="232"/>
      <c r="N1429" s="232"/>
      <c r="O1429" s="232"/>
      <c r="P1429" s="232"/>
      <c r="Q1429" s="232"/>
      <c r="R1429" s="347"/>
      <c r="S1429" s="347"/>
      <c r="T1429" s="347"/>
      <c r="U1429" s="347"/>
      <c r="V1429" s="347"/>
      <c r="W1429" s="351"/>
    </row>
    <row r="1430" spans="1:23" x14ac:dyDescent="0.25">
      <c r="A1430" s="232"/>
      <c r="B1430" s="232"/>
      <c r="C1430" s="232"/>
      <c r="D1430" s="347"/>
      <c r="E1430" s="232"/>
      <c r="F1430" s="348"/>
      <c r="G1430" s="232"/>
      <c r="H1430" s="232"/>
      <c r="I1430" s="232"/>
      <c r="J1430" s="232"/>
      <c r="K1430" s="232"/>
      <c r="L1430" s="232"/>
      <c r="M1430" s="232"/>
      <c r="N1430" s="232"/>
      <c r="O1430" s="232"/>
      <c r="P1430" s="232"/>
      <c r="Q1430" s="232"/>
      <c r="R1430" s="347"/>
      <c r="S1430" s="347"/>
      <c r="T1430" s="347"/>
      <c r="U1430" s="347"/>
      <c r="V1430" s="347"/>
      <c r="W1430" s="351"/>
    </row>
    <row r="1431" spans="1:23" x14ac:dyDescent="0.25">
      <c r="A1431" s="232"/>
      <c r="B1431" s="232"/>
      <c r="C1431" s="232"/>
      <c r="D1431" s="347"/>
      <c r="E1431" s="232"/>
      <c r="F1431" s="348"/>
      <c r="G1431" s="232"/>
      <c r="H1431" s="232"/>
      <c r="I1431" s="232"/>
      <c r="J1431" s="232"/>
      <c r="K1431" s="232"/>
      <c r="L1431" s="232"/>
      <c r="M1431" s="232"/>
      <c r="N1431" s="232"/>
      <c r="O1431" s="232"/>
      <c r="P1431" s="232"/>
      <c r="Q1431" s="232"/>
      <c r="R1431" s="347"/>
      <c r="S1431" s="347"/>
      <c r="T1431" s="347"/>
      <c r="U1431" s="347"/>
      <c r="V1431" s="347"/>
      <c r="W1431" s="351"/>
    </row>
    <row r="1432" spans="1:23" x14ac:dyDescent="0.25">
      <c r="A1432" s="232"/>
      <c r="B1432" s="232"/>
      <c r="C1432" s="232"/>
      <c r="D1432" s="347"/>
      <c r="E1432" s="232"/>
      <c r="F1432" s="348"/>
      <c r="G1432" s="232"/>
      <c r="H1432" s="232"/>
      <c r="I1432" s="232"/>
      <c r="J1432" s="232"/>
      <c r="K1432" s="232"/>
      <c r="L1432" s="232"/>
      <c r="M1432" s="232"/>
      <c r="N1432" s="232"/>
      <c r="O1432" s="232"/>
      <c r="P1432" s="232"/>
      <c r="Q1432" s="232"/>
      <c r="R1432" s="347"/>
      <c r="S1432" s="347"/>
      <c r="T1432" s="347"/>
      <c r="U1432" s="347"/>
      <c r="V1432" s="347"/>
      <c r="W1432" s="351"/>
    </row>
    <row r="1433" spans="1:23" x14ac:dyDescent="0.25">
      <c r="A1433" s="232"/>
      <c r="B1433" s="232"/>
      <c r="C1433" s="232"/>
      <c r="D1433" s="347"/>
      <c r="E1433" s="232"/>
      <c r="F1433" s="348"/>
      <c r="G1433" s="232"/>
      <c r="H1433" s="232"/>
      <c r="I1433" s="232"/>
      <c r="J1433" s="232"/>
      <c r="K1433" s="232"/>
      <c r="L1433" s="232"/>
      <c r="M1433" s="232"/>
      <c r="N1433" s="232"/>
      <c r="O1433" s="232"/>
      <c r="P1433" s="232"/>
      <c r="Q1433" s="232"/>
      <c r="R1433" s="347"/>
      <c r="S1433" s="347"/>
      <c r="T1433" s="347"/>
      <c r="U1433" s="347"/>
      <c r="V1433" s="347"/>
      <c r="W1433" s="351"/>
    </row>
    <row r="1434" spans="1:23" x14ac:dyDescent="0.25">
      <c r="A1434" s="232"/>
      <c r="B1434" s="232"/>
      <c r="C1434" s="232"/>
      <c r="D1434" s="347"/>
      <c r="E1434" s="232"/>
      <c r="F1434" s="348"/>
      <c r="G1434" s="232"/>
      <c r="H1434" s="232"/>
      <c r="I1434" s="232"/>
      <c r="J1434" s="232"/>
      <c r="K1434" s="232"/>
      <c r="L1434" s="232"/>
      <c r="M1434" s="232"/>
      <c r="N1434" s="232"/>
      <c r="O1434" s="232"/>
      <c r="P1434" s="232"/>
      <c r="Q1434" s="232"/>
      <c r="R1434" s="347"/>
      <c r="S1434" s="347"/>
      <c r="T1434" s="347"/>
      <c r="U1434" s="347"/>
      <c r="V1434" s="347"/>
      <c r="W1434" s="351"/>
    </row>
    <row r="1435" spans="1:23" x14ac:dyDescent="0.25">
      <c r="A1435" s="232"/>
      <c r="B1435" s="232"/>
      <c r="C1435" s="232"/>
      <c r="D1435" s="347"/>
      <c r="E1435" s="232"/>
      <c r="F1435" s="348"/>
      <c r="G1435" s="232"/>
      <c r="H1435" s="232"/>
      <c r="I1435" s="232"/>
      <c r="J1435" s="232"/>
      <c r="K1435" s="232"/>
      <c r="L1435" s="232"/>
      <c r="M1435" s="232"/>
      <c r="N1435" s="232"/>
      <c r="O1435" s="232"/>
      <c r="P1435" s="232"/>
      <c r="Q1435" s="232"/>
      <c r="R1435" s="347"/>
      <c r="S1435" s="347"/>
      <c r="T1435" s="347"/>
      <c r="U1435" s="347"/>
      <c r="V1435" s="347"/>
      <c r="W1435" s="351"/>
    </row>
    <row r="1436" spans="1:23" x14ac:dyDescent="0.25">
      <c r="A1436" s="232"/>
      <c r="B1436" s="232"/>
      <c r="C1436" s="232"/>
      <c r="D1436" s="347"/>
      <c r="E1436" s="232"/>
      <c r="F1436" s="348"/>
      <c r="G1436" s="232"/>
      <c r="H1436" s="232"/>
      <c r="I1436" s="232"/>
      <c r="J1436" s="232"/>
      <c r="K1436" s="232"/>
      <c r="L1436" s="232"/>
      <c r="M1436" s="232"/>
      <c r="N1436" s="232"/>
      <c r="O1436" s="232"/>
      <c r="P1436" s="232"/>
      <c r="Q1436" s="232"/>
      <c r="R1436" s="347"/>
      <c r="S1436" s="347"/>
      <c r="T1436" s="347"/>
      <c r="U1436" s="347"/>
      <c r="V1436" s="347"/>
      <c r="W1436" s="351"/>
    </row>
    <row r="1437" spans="1:23" x14ac:dyDescent="0.25">
      <c r="A1437" s="232"/>
      <c r="B1437" s="232"/>
      <c r="C1437" s="232"/>
      <c r="D1437" s="347"/>
      <c r="E1437" s="232"/>
      <c r="F1437" s="348"/>
      <c r="G1437" s="232"/>
      <c r="H1437" s="232"/>
      <c r="I1437" s="232"/>
      <c r="J1437" s="232"/>
      <c r="K1437" s="232"/>
      <c r="L1437" s="232"/>
      <c r="M1437" s="232"/>
      <c r="N1437" s="232"/>
      <c r="O1437" s="232"/>
      <c r="P1437" s="232"/>
      <c r="Q1437" s="232"/>
      <c r="R1437" s="347"/>
      <c r="S1437" s="347"/>
      <c r="T1437" s="347"/>
      <c r="U1437" s="347"/>
      <c r="V1437" s="347"/>
      <c r="W1437" s="351"/>
    </row>
    <row r="1438" spans="1:23" x14ac:dyDescent="0.25">
      <c r="A1438" s="232"/>
      <c r="B1438" s="232"/>
      <c r="C1438" s="232"/>
      <c r="D1438" s="347"/>
      <c r="E1438" s="232"/>
      <c r="F1438" s="348"/>
      <c r="G1438" s="232"/>
      <c r="H1438" s="232"/>
      <c r="I1438" s="232"/>
      <c r="J1438" s="232"/>
      <c r="K1438" s="232"/>
      <c r="L1438" s="232"/>
      <c r="M1438" s="232"/>
      <c r="N1438" s="232"/>
      <c r="O1438" s="232"/>
      <c r="P1438" s="232"/>
      <c r="Q1438" s="232"/>
      <c r="R1438" s="347"/>
      <c r="S1438" s="347"/>
      <c r="T1438" s="347"/>
      <c r="U1438" s="347"/>
      <c r="V1438" s="347"/>
      <c r="W1438" s="351"/>
    </row>
    <row r="1439" spans="1:23" x14ac:dyDescent="0.25">
      <c r="A1439" s="232"/>
      <c r="B1439" s="232"/>
      <c r="C1439" s="232"/>
      <c r="D1439" s="347"/>
      <c r="E1439" s="232"/>
      <c r="F1439" s="348"/>
      <c r="G1439" s="232"/>
      <c r="H1439" s="232"/>
      <c r="I1439" s="232"/>
      <c r="J1439" s="232"/>
      <c r="K1439" s="232"/>
      <c r="L1439" s="232"/>
      <c r="M1439" s="232"/>
      <c r="N1439" s="232"/>
      <c r="O1439" s="232"/>
      <c r="P1439" s="232"/>
      <c r="Q1439" s="232"/>
      <c r="R1439" s="347"/>
      <c r="S1439" s="347"/>
      <c r="T1439" s="347"/>
      <c r="U1439" s="347"/>
      <c r="V1439" s="347"/>
      <c r="W1439" s="351"/>
    </row>
    <row r="1440" spans="1:23" x14ac:dyDescent="0.25">
      <c r="A1440" s="232"/>
      <c r="B1440" s="232"/>
      <c r="C1440" s="232"/>
      <c r="D1440" s="347"/>
      <c r="E1440" s="232"/>
      <c r="F1440" s="348"/>
      <c r="G1440" s="232"/>
      <c r="H1440" s="232"/>
      <c r="I1440" s="232"/>
      <c r="J1440" s="232"/>
      <c r="K1440" s="232"/>
      <c r="L1440" s="232"/>
      <c r="M1440" s="232"/>
      <c r="N1440" s="232"/>
      <c r="O1440" s="232"/>
      <c r="P1440" s="232"/>
      <c r="Q1440" s="232"/>
      <c r="R1440" s="347"/>
      <c r="S1440" s="347"/>
      <c r="T1440" s="347"/>
      <c r="U1440" s="347"/>
      <c r="V1440" s="347"/>
      <c r="W1440" s="351"/>
    </row>
    <row r="1441" spans="1:23" x14ac:dyDescent="0.25">
      <c r="A1441" s="232"/>
      <c r="B1441" s="232"/>
      <c r="C1441" s="232"/>
      <c r="D1441" s="347"/>
      <c r="E1441" s="232"/>
      <c r="F1441" s="348"/>
      <c r="G1441" s="232"/>
      <c r="H1441" s="232"/>
      <c r="I1441" s="232"/>
      <c r="J1441" s="232"/>
      <c r="K1441" s="232"/>
      <c r="L1441" s="232"/>
      <c r="M1441" s="232"/>
      <c r="N1441" s="232"/>
      <c r="O1441" s="232"/>
      <c r="P1441" s="232"/>
      <c r="Q1441" s="232"/>
      <c r="R1441" s="347"/>
      <c r="S1441" s="347"/>
      <c r="T1441" s="347"/>
      <c r="U1441" s="347"/>
      <c r="V1441" s="347"/>
      <c r="W1441" s="351"/>
    </row>
    <row r="1442" spans="1:23" x14ac:dyDescent="0.25">
      <c r="A1442" s="232"/>
      <c r="B1442" s="232"/>
      <c r="C1442" s="232"/>
      <c r="D1442" s="347"/>
      <c r="E1442" s="232"/>
      <c r="F1442" s="348"/>
      <c r="G1442" s="232"/>
      <c r="H1442" s="232"/>
      <c r="I1442" s="232"/>
      <c r="J1442" s="232"/>
      <c r="K1442" s="232"/>
      <c r="L1442" s="232"/>
      <c r="M1442" s="232"/>
      <c r="N1442" s="232"/>
      <c r="O1442" s="232"/>
      <c r="P1442" s="232"/>
      <c r="Q1442" s="232"/>
      <c r="R1442" s="347"/>
      <c r="S1442" s="347"/>
      <c r="T1442" s="347"/>
      <c r="U1442" s="347"/>
      <c r="V1442" s="347"/>
      <c r="W1442" s="351"/>
    </row>
    <row r="1443" spans="1:23" x14ac:dyDescent="0.25">
      <c r="A1443" s="232"/>
      <c r="B1443" s="232"/>
      <c r="C1443" s="232"/>
      <c r="D1443" s="347"/>
      <c r="E1443" s="232"/>
      <c r="F1443" s="348"/>
      <c r="G1443" s="232"/>
      <c r="H1443" s="232"/>
      <c r="I1443" s="232"/>
      <c r="J1443" s="232"/>
      <c r="K1443" s="232"/>
      <c r="L1443" s="232"/>
      <c r="M1443" s="232"/>
      <c r="N1443" s="232"/>
      <c r="O1443" s="232"/>
      <c r="P1443" s="232"/>
      <c r="Q1443" s="232"/>
      <c r="R1443" s="347"/>
      <c r="S1443" s="347"/>
      <c r="T1443" s="347"/>
      <c r="U1443" s="347"/>
      <c r="V1443" s="347"/>
      <c r="W1443" s="351"/>
    </row>
    <row r="1444" spans="1:23" x14ac:dyDescent="0.25">
      <c r="A1444" s="232"/>
      <c r="B1444" s="232"/>
      <c r="C1444" s="232"/>
      <c r="D1444" s="347"/>
      <c r="E1444" s="232"/>
      <c r="F1444" s="348"/>
      <c r="G1444" s="232"/>
      <c r="H1444" s="232"/>
      <c r="I1444" s="232"/>
      <c r="J1444" s="232"/>
      <c r="K1444" s="232"/>
      <c r="L1444" s="232"/>
      <c r="M1444" s="232"/>
      <c r="N1444" s="232"/>
      <c r="O1444" s="232"/>
      <c r="P1444" s="232"/>
      <c r="Q1444" s="232"/>
      <c r="R1444" s="347"/>
      <c r="S1444" s="347"/>
      <c r="T1444" s="347"/>
      <c r="U1444" s="347"/>
      <c r="V1444" s="347"/>
      <c r="W1444" s="351"/>
    </row>
    <row r="1445" spans="1:23" x14ac:dyDescent="0.25">
      <c r="A1445" s="232"/>
      <c r="B1445" s="232"/>
      <c r="C1445" s="232"/>
      <c r="D1445" s="347"/>
      <c r="E1445" s="232"/>
      <c r="F1445" s="348"/>
      <c r="G1445" s="232"/>
      <c r="H1445" s="232"/>
      <c r="I1445" s="232"/>
      <c r="J1445" s="232"/>
      <c r="K1445" s="232"/>
      <c r="L1445" s="232"/>
      <c r="M1445" s="232"/>
      <c r="N1445" s="232"/>
      <c r="O1445" s="232"/>
      <c r="P1445" s="232"/>
      <c r="Q1445" s="232"/>
      <c r="R1445" s="347"/>
      <c r="S1445" s="347"/>
      <c r="T1445" s="347"/>
      <c r="U1445" s="347"/>
      <c r="V1445" s="347"/>
      <c r="W1445" s="351"/>
    </row>
    <row r="1446" spans="1:23" x14ac:dyDescent="0.25">
      <c r="A1446" s="232"/>
      <c r="B1446" s="232"/>
      <c r="C1446" s="232"/>
      <c r="D1446" s="347"/>
      <c r="E1446" s="232"/>
      <c r="F1446" s="348"/>
      <c r="G1446" s="232"/>
      <c r="H1446" s="232"/>
      <c r="I1446" s="232"/>
      <c r="J1446" s="232"/>
      <c r="K1446" s="232"/>
      <c r="L1446" s="232"/>
      <c r="M1446" s="232"/>
      <c r="N1446" s="232"/>
      <c r="O1446" s="232"/>
      <c r="P1446" s="232"/>
      <c r="Q1446" s="232"/>
      <c r="R1446" s="347"/>
      <c r="S1446" s="347"/>
      <c r="T1446" s="347"/>
      <c r="U1446" s="347"/>
      <c r="V1446" s="347"/>
      <c r="W1446" s="351"/>
    </row>
    <row r="1447" spans="1:23" x14ac:dyDescent="0.25">
      <c r="A1447" s="232"/>
      <c r="B1447" s="232"/>
      <c r="C1447" s="232"/>
      <c r="D1447" s="347"/>
      <c r="E1447" s="232"/>
      <c r="F1447" s="348"/>
      <c r="G1447" s="232"/>
      <c r="H1447" s="232"/>
      <c r="I1447" s="232"/>
      <c r="J1447" s="232"/>
      <c r="K1447" s="232"/>
      <c r="L1447" s="232"/>
      <c r="M1447" s="232"/>
      <c r="N1447" s="232"/>
      <c r="O1447" s="232"/>
      <c r="P1447" s="232"/>
      <c r="Q1447" s="232"/>
      <c r="R1447" s="347"/>
      <c r="S1447" s="347"/>
      <c r="T1447" s="347"/>
      <c r="U1447" s="347"/>
      <c r="V1447" s="347"/>
      <c r="W1447" s="351"/>
    </row>
    <row r="1448" spans="1:23" x14ac:dyDescent="0.25">
      <c r="A1448" s="232"/>
      <c r="B1448" s="232"/>
      <c r="C1448" s="232"/>
      <c r="D1448" s="347"/>
      <c r="E1448" s="232"/>
      <c r="F1448" s="348"/>
      <c r="G1448" s="232"/>
      <c r="H1448" s="232"/>
      <c r="I1448" s="232"/>
      <c r="J1448" s="232"/>
      <c r="K1448" s="232"/>
      <c r="L1448" s="232"/>
      <c r="M1448" s="232"/>
      <c r="N1448" s="232"/>
      <c r="O1448" s="232"/>
      <c r="P1448" s="232"/>
      <c r="Q1448" s="232"/>
      <c r="R1448" s="347"/>
      <c r="S1448" s="347"/>
      <c r="T1448" s="347"/>
      <c r="U1448" s="347"/>
      <c r="V1448" s="347"/>
      <c r="W1448" s="351"/>
    </row>
    <row r="1449" spans="1:23" x14ac:dyDescent="0.25">
      <c r="A1449" s="232"/>
      <c r="B1449" s="232"/>
      <c r="C1449" s="232"/>
      <c r="D1449" s="347"/>
      <c r="E1449" s="232"/>
      <c r="F1449" s="348"/>
      <c r="G1449" s="232"/>
      <c r="H1449" s="232"/>
      <c r="I1449" s="232"/>
      <c r="J1449" s="232"/>
      <c r="K1449" s="232"/>
      <c r="L1449" s="232"/>
      <c r="M1449" s="232"/>
      <c r="N1449" s="232"/>
      <c r="O1449" s="232"/>
      <c r="P1449" s="232"/>
      <c r="Q1449" s="232"/>
      <c r="R1449" s="347"/>
      <c r="S1449" s="347"/>
      <c r="T1449" s="347"/>
      <c r="U1449" s="347"/>
      <c r="V1449" s="347"/>
      <c r="W1449" s="351"/>
    </row>
    <row r="1450" spans="1:23" x14ac:dyDescent="0.25">
      <c r="A1450" s="232"/>
      <c r="B1450" s="232"/>
      <c r="C1450" s="232"/>
      <c r="D1450" s="347"/>
      <c r="E1450" s="232"/>
      <c r="F1450" s="348"/>
      <c r="G1450" s="232"/>
      <c r="H1450" s="232"/>
      <c r="I1450" s="232"/>
      <c r="J1450" s="232"/>
      <c r="K1450" s="232"/>
      <c r="L1450" s="232"/>
      <c r="M1450" s="232"/>
      <c r="N1450" s="232"/>
      <c r="O1450" s="232"/>
      <c r="P1450" s="232"/>
      <c r="Q1450" s="232"/>
      <c r="R1450" s="347"/>
      <c r="S1450" s="347"/>
      <c r="T1450" s="347"/>
      <c r="U1450" s="347"/>
      <c r="V1450" s="347"/>
      <c r="W1450" s="351"/>
    </row>
    <row r="1451" spans="1:23" x14ac:dyDescent="0.25">
      <c r="A1451" s="232"/>
      <c r="B1451" s="232"/>
      <c r="C1451" s="232"/>
      <c r="D1451" s="347"/>
      <c r="E1451" s="232"/>
      <c r="F1451" s="348"/>
      <c r="G1451" s="232"/>
      <c r="H1451" s="232"/>
      <c r="I1451" s="232"/>
      <c r="J1451" s="232"/>
      <c r="K1451" s="232"/>
      <c r="L1451" s="232"/>
      <c r="M1451" s="232"/>
      <c r="N1451" s="232"/>
      <c r="O1451" s="232"/>
      <c r="P1451" s="232"/>
      <c r="Q1451" s="232"/>
      <c r="R1451" s="347"/>
      <c r="S1451" s="347"/>
      <c r="T1451" s="347"/>
      <c r="U1451" s="347"/>
      <c r="V1451" s="347"/>
      <c r="W1451" s="351"/>
    </row>
    <row r="1452" spans="1:23" x14ac:dyDescent="0.25">
      <c r="A1452" s="232"/>
      <c r="B1452" s="232"/>
      <c r="C1452" s="232"/>
      <c r="D1452" s="347"/>
      <c r="E1452" s="232"/>
      <c r="F1452" s="348"/>
      <c r="G1452" s="232"/>
      <c r="H1452" s="232"/>
      <c r="I1452" s="232"/>
      <c r="J1452" s="232"/>
      <c r="K1452" s="232"/>
      <c r="L1452" s="232"/>
      <c r="M1452" s="232"/>
      <c r="N1452" s="232"/>
      <c r="O1452" s="232"/>
      <c r="P1452" s="232"/>
      <c r="Q1452" s="232"/>
      <c r="R1452" s="347"/>
      <c r="S1452" s="347"/>
      <c r="T1452" s="347"/>
      <c r="U1452" s="347"/>
      <c r="V1452" s="347"/>
      <c r="W1452" s="351"/>
    </row>
    <row r="1453" spans="1:23" x14ac:dyDescent="0.25">
      <c r="A1453" s="232"/>
      <c r="B1453" s="232"/>
      <c r="C1453" s="232"/>
      <c r="D1453" s="347"/>
      <c r="E1453" s="232"/>
      <c r="F1453" s="348"/>
      <c r="G1453" s="232"/>
      <c r="H1453" s="232"/>
      <c r="I1453" s="232"/>
      <c r="J1453" s="232"/>
      <c r="K1453" s="232"/>
      <c r="L1453" s="232"/>
      <c r="M1453" s="232"/>
      <c r="N1453" s="232"/>
      <c r="O1453" s="232"/>
      <c r="P1453" s="232"/>
      <c r="Q1453" s="232"/>
      <c r="R1453" s="347"/>
      <c r="S1453" s="347"/>
      <c r="T1453" s="347"/>
      <c r="U1453" s="347"/>
      <c r="V1453" s="347"/>
      <c r="W1453" s="351"/>
    </row>
    <row r="1454" spans="1:23" x14ac:dyDescent="0.25">
      <c r="A1454" s="232"/>
      <c r="B1454" s="232"/>
      <c r="C1454" s="232"/>
      <c r="D1454" s="347"/>
      <c r="E1454" s="232"/>
      <c r="F1454" s="348"/>
      <c r="G1454" s="232"/>
      <c r="H1454" s="232"/>
      <c r="I1454" s="232"/>
      <c r="J1454" s="232"/>
      <c r="K1454" s="232"/>
      <c r="L1454" s="232"/>
      <c r="M1454" s="232"/>
      <c r="N1454" s="232"/>
      <c r="O1454" s="232"/>
      <c r="P1454" s="232"/>
      <c r="Q1454" s="232"/>
      <c r="R1454" s="347"/>
      <c r="S1454" s="347"/>
      <c r="T1454" s="347"/>
      <c r="U1454" s="347"/>
      <c r="V1454" s="347"/>
      <c r="W1454" s="351"/>
    </row>
    <row r="1455" spans="1:23" x14ac:dyDescent="0.25">
      <c r="A1455" s="232"/>
      <c r="B1455" s="232"/>
      <c r="C1455" s="232"/>
      <c r="D1455" s="347"/>
      <c r="E1455" s="232"/>
      <c r="F1455" s="348"/>
      <c r="G1455" s="232"/>
      <c r="H1455" s="232"/>
      <c r="I1455" s="232"/>
      <c r="J1455" s="232"/>
      <c r="K1455" s="232"/>
      <c r="L1455" s="232"/>
      <c r="M1455" s="232"/>
      <c r="N1455" s="232"/>
      <c r="O1455" s="232"/>
      <c r="P1455" s="232"/>
      <c r="Q1455" s="232"/>
      <c r="R1455" s="347"/>
      <c r="S1455" s="347"/>
      <c r="T1455" s="347"/>
      <c r="U1455" s="347"/>
      <c r="V1455" s="347"/>
      <c r="W1455" s="351"/>
    </row>
    <row r="1456" spans="1:23" x14ac:dyDescent="0.25">
      <c r="A1456" s="232"/>
      <c r="B1456" s="232"/>
      <c r="C1456" s="232"/>
      <c r="D1456" s="347"/>
      <c r="E1456" s="232"/>
      <c r="F1456" s="348"/>
      <c r="G1456" s="232"/>
      <c r="H1456" s="232"/>
      <c r="I1456" s="232"/>
      <c r="J1456" s="232"/>
      <c r="K1456" s="232"/>
      <c r="L1456" s="232"/>
      <c r="M1456" s="232"/>
      <c r="N1456" s="232"/>
      <c r="O1456" s="232"/>
      <c r="P1456" s="232"/>
      <c r="Q1456" s="232"/>
      <c r="R1456" s="347"/>
      <c r="S1456" s="347"/>
      <c r="T1456" s="347"/>
      <c r="U1456" s="347"/>
      <c r="V1456" s="347"/>
      <c r="W1456" s="351"/>
    </row>
    <row r="1457" spans="1:23" x14ac:dyDescent="0.25">
      <c r="A1457" s="232"/>
      <c r="B1457" s="232"/>
      <c r="C1457" s="232"/>
      <c r="D1457" s="347"/>
      <c r="E1457" s="232"/>
      <c r="F1457" s="348"/>
      <c r="G1457" s="232"/>
      <c r="H1457" s="232"/>
      <c r="I1457" s="232"/>
      <c r="J1457" s="232"/>
      <c r="K1457" s="232"/>
      <c r="L1457" s="232"/>
      <c r="M1457" s="232"/>
      <c r="N1457" s="232"/>
      <c r="O1457" s="232"/>
      <c r="P1457" s="232"/>
      <c r="Q1457" s="232"/>
      <c r="R1457" s="347"/>
      <c r="S1457" s="347"/>
      <c r="T1457" s="347"/>
      <c r="U1457" s="347"/>
      <c r="V1457" s="347"/>
      <c r="W1457" s="351"/>
    </row>
    <row r="1458" spans="1:23" x14ac:dyDescent="0.25">
      <c r="A1458" s="232"/>
      <c r="B1458" s="232"/>
      <c r="C1458" s="232"/>
      <c r="D1458" s="347"/>
      <c r="E1458" s="232"/>
      <c r="F1458" s="348"/>
      <c r="G1458" s="232"/>
      <c r="H1458" s="232"/>
      <c r="I1458" s="232"/>
      <c r="J1458" s="232"/>
      <c r="K1458" s="232"/>
      <c r="L1458" s="232"/>
      <c r="M1458" s="232"/>
      <c r="N1458" s="232"/>
      <c r="O1458" s="232"/>
      <c r="P1458" s="232"/>
      <c r="Q1458" s="232"/>
      <c r="R1458" s="347"/>
      <c r="S1458" s="347"/>
      <c r="T1458" s="347"/>
      <c r="U1458" s="347"/>
      <c r="V1458" s="347"/>
      <c r="W1458" s="351"/>
    </row>
    <row r="1459" spans="1:23" x14ac:dyDescent="0.25">
      <c r="A1459" s="232"/>
      <c r="B1459" s="232"/>
      <c r="C1459" s="232"/>
      <c r="D1459" s="347"/>
      <c r="E1459" s="232"/>
      <c r="F1459" s="348"/>
      <c r="G1459" s="232"/>
      <c r="H1459" s="232"/>
      <c r="I1459" s="232"/>
      <c r="J1459" s="232"/>
      <c r="K1459" s="232"/>
      <c r="L1459" s="232"/>
      <c r="M1459" s="232"/>
      <c r="N1459" s="232"/>
      <c r="O1459" s="232"/>
      <c r="P1459" s="232"/>
      <c r="Q1459" s="232"/>
      <c r="R1459" s="347"/>
      <c r="S1459" s="347"/>
      <c r="T1459" s="347"/>
      <c r="U1459" s="347"/>
      <c r="V1459" s="347"/>
      <c r="W1459" s="351"/>
    </row>
    <row r="1460" spans="1:23" x14ac:dyDescent="0.25">
      <c r="A1460" s="232"/>
      <c r="B1460" s="232"/>
      <c r="C1460" s="232"/>
      <c r="D1460" s="347"/>
      <c r="E1460" s="232"/>
      <c r="F1460" s="348"/>
      <c r="G1460" s="232"/>
      <c r="H1460" s="232"/>
      <c r="I1460" s="232"/>
      <c r="J1460" s="232"/>
      <c r="K1460" s="232"/>
      <c r="L1460" s="232"/>
      <c r="M1460" s="232"/>
      <c r="N1460" s="232"/>
      <c r="O1460" s="232"/>
      <c r="P1460" s="232"/>
      <c r="Q1460" s="232"/>
      <c r="R1460" s="347"/>
      <c r="S1460" s="347"/>
      <c r="T1460" s="347"/>
      <c r="U1460" s="347"/>
      <c r="V1460" s="347"/>
      <c r="W1460" s="351"/>
    </row>
    <row r="1461" spans="1:23" x14ac:dyDescent="0.25">
      <c r="A1461" s="232"/>
      <c r="B1461" s="232"/>
      <c r="C1461" s="232"/>
      <c r="D1461" s="347"/>
      <c r="E1461" s="232"/>
      <c r="F1461" s="348"/>
      <c r="G1461" s="232"/>
      <c r="H1461" s="232"/>
      <c r="I1461" s="232"/>
      <c r="J1461" s="232"/>
      <c r="K1461" s="232"/>
      <c r="L1461" s="232"/>
      <c r="M1461" s="232"/>
      <c r="N1461" s="232"/>
      <c r="O1461" s="232"/>
      <c r="P1461" s="232"/>
      <c r="Q1461" s="232"/>
      <c r="R1461" s="347"/>
      <c r="S1461" s="347"/>
      <c r="T1461" s="347"/>
      <c r="U1461" s="347"/>
      <c r="V1461" s="347"/>
      <c r="W1461" s="351"/>
    </row>
    <row r="1462" spans="1:23" x14ac:dyDescent="0.25">
      <c r="A1462" s="232"/>
      <c r="B1462" s="232"/>
      <c r="C1462" s="232"/>
      <c r="D1462" s="347"/>
      <c r="E1462" s="232"/>
      <c r="F1462" s="348"/>
      <c r="G1462" s="232"/>
      <c r="H1462" s="232"/>
      <c r="I1462" s="232"/>
      <c r="J1462" s="232"/>
      <c r="K1462" s="232"/>
      <c r="L1462" s="232"/>
      <c r="M1462" s="232"/>
      <c r="N1462" s="232"/>
      <c r="O1462" s="232"/>
      <c r="P1462" s="232"/>
      <c r="Q1462" s="232"/>
      <c r="R1462" s="347"/>
      <c r="S1462" s="347"/>
      <c r="T1462" s="347"/>
      <c r="U1462" s="347"/>
      <c r="V1462" s="347"/>
      <c r="W1462" s="351"/>
    </row>
    <row r="1463" spans="1:23" x14ac:dyDescent="0.25">
      <c r="A1463" s="232"/>
      <c r="B1463" s="232"/>
      <c r="C1463" s="232"/>
      <c r="D1463" s="347"/>
      <c r="E1463" s="232"/>
      <c r="F1463" s="348"/>
      <c r="G1463" s="232"/>
      <c r="H1463" s="232"/>
      <c r="I1463" s="232"/>
      <c r="J1463" s="232"/>
      <c r="K1463" s="232"/>
      <c r="L1463" s="232"/>
      <c r="M1463" s="232"/>
      <c r="N1463" s="232"/>
      <c r="O1463" s="232"/>
      <c r="P1463" s="232"/>
      <c r="Q1463" s="232"/>
      <c r="R1463" s="347"/>
      <c r="S1463" s="347"/>
      <c r="T1463" s="347"/>
      <c r="U1463" s="347"/>
      <c r="V1463" s="347"/>
      <c r="W1463" s="351"/>
    </row>
    <row r="1464" spans="1:23" x14ac:dyDescent="0.25">
      <c r="A1464" s="232"/>
      <c r="B1464" s="232"/>
      <c r="C1464" s="232"/>
      <c r="D1464" s="347"/>
      <c r="E1464" s="232"/>
      <c r="F1464" s="348"/>
      <c r="G1464" s="232"/>
      <c r="H1464" s="232"/>
      <c r="I1464" s="232"/>
      <c r="J1464" s="232"/>
      <c r="K1464" s="232"/>
      <c r="L1464" s="232"/>
      <c r="M1464" s="232"/>
      <c r="N1464" s="232"/>
      <c r="O1464" s="232"/>
      <c r="P1464" s="232"/>
      <c r="Q1464" s="232"/>
      <c r="R1464" s="347"/>
      <c r="S1464" s="347"/>
      <c r="T1464" s="347"/>
      <c r="U1464" s="347"/>
      <c r="V1464" s="347"/>
      <c r="W1464" s="351"/>
    </row>
    <row r="1465" spans="1:23" x14ac:dyDescent="0.25">
      <c r="A1465" s="232"/>
      <c r="B1465" s="232"/>
      <c r="C1465" s="232"/>
      <c r="D1465" s="347"/>
      <c r="E1465" s="232"/>
      <c r="F1465" s="348"/>
      <c r="G1465" s="232"/>
      <c r="H1465" s="232"/>
      <c r="I1465" s="232"/>
      <c r="J1465" s="232"/>
      <c r="K1465" s="232"/>
      <c r="L1465" s="232"/>
      <c r="M1465" s="232"/>
      <c r="N1465" s="232"/>
      <c r="O1465" s="232"/>
      <c r="P1465" s="232"/>
      <c r="Q1465" s="232"/>
      <c r="R1465" s="347"/>
      <c r="S1465" s="347"/>
      <c r="T1465" s="347"/>
      <c r="U1465" s="347"/>
      <c r="V1465" s="347"/>
      <c r="W1465" s="351"/>
    </row>
    <row r="1466" spans="1:23" x14ac:dyDescent="0.25">
      <c r="A1466" s="232"/>
      <c r="B1466" s="232"/>
      <c r="C1466" s="232"/>
      <c r="D1466" s="347"/>
      <c r="E1466" s="232"/>
      <c r="F1466" s="348"/>
      <c r="G1466" s="232"/>
      <c r="H1466" s="232"/>
      <c r="I1466" s="232"/>
      <c r="J1466" s="232"/>
      <c r="K1466" s="232"/>
      <c r="L1466" s="232"/>
      <c r="M1466" s="232"/>
      <c r="N1466" s="232"/>
      <c r="O1466" s="232"/>
      <c r="P1466" s="232"/>
      <c r="Q1466" s="232"/>
      <c r="R1466" s="347"/>
      <c r="S1466" s="347"/>
      <c r="T1466" s="347"/>
      <c r="U1466" s="347"/>
      <c r="V1466" s="347"/>
      <c r="W1466" s="351"/>
    </row>
    <row r="1467" spans="1:23" x14ac:dyDescent="0.25">
      <c r="A1467" s="232"/>
      <c r="B1467" s="232"/>
      <c r="C1467" s="232"/>
      <c r="D1467" s="347"/>
      <c r="E1467" s="232"/>
      <c r="F1467" s="348"/>
      <c r="G1467" s="232"/>
      <c r="H1467" s="232"/>
      <c r="I1467" s="232"/>
      <c r="J1467" s="232"/>
      <c r="K1467" s="232"/>
      <c r="L1467" s="232"/>
      <c r="M1467" s="232"/>
      <c r="N1467" s="232"/>
      <c r="O1467" s="232"/>
      <c r="P1467" s="232"/>
      <c r="Q1467" s="232"/>
      <c r="R1467" s="347"/>
      <c r="S1467" s="347"/>
      <c r="T1467" s="347"/>
      <c r="U1467" s="347"/>
      <c r="V1467" s="347"/>
      <c r="W1467" s="351"/>
    </row>
    <row r="1468" spans="1:23" x14ac:dyDescent="0.25">
      <c r="A1468" s="232"/>
      <c r="B1468" s="232"/>
      <c r="C1468" s="232"/>
      <c r="D1468" s="347"/>
      <c r="E1468" s="232"/>
      <c r="F1468" s="348"/>
      <c r="G1468" s="232"/>
      <c r="H1468" s="232"/>
      <c r="I1468" s="232"/>
      <c r="J1468" s="232"/>
      <c r="K1468" s="232"/>
      <c r="L1468" s="232"/>
      <c r="M1468" s="232"/>
      <c r="N1468" s="232"/>
      <c r="O1468" s="232"/>
      <c r="P1468" s="232"/>
      <c r="Q1468" s="232"/>
      <c r="R1468" s="347"/>
      <c r="S1468" s="347"/>
      <c r="T1468" s="347"/>
      <c r="U1468" s="347"/>
      <c r="V1468" s="347"/>
      <c r="W1468" s="351"/>
    </row>
    <row r="1469" spans="1:23" x14ac:dyDescent="0.25">
      <c r="A1469" s="232"/>
      <c r="B1469" s="232"/>
      <c r="C1469" s="232"/>
      <c r="D1469" s="347"/>
      <c r="E1469" s="232"/>
      <c r="F1469" s="348"/>
      <c r="G1469" s="232"/>
      <c r="H1469" s="232"/>
      <c r="I1469" s="232"/>
      <c r="J1469" s="232"/>
      <c r="K1469" s="232"/>
      <c r="L1469" s="232"/>
      <c r="M1469" s="232"/>
      <c r="N1469" s="232"/>
      <c r="O1469" s="232"/>
      <c r="P1469" s="232"/>
      <c r="Q1469" s="232"/>
      <c r="R1469" s="347"/>
      <c r="S1469" s="347"/>
      <c r="T1469" s="347"/>
      <c r="U1469" s="347"/>
      <c r="V1469" s="347"/>
      <c r="W1469" s="351"/>
    </row>
    <row r="1470" spans="1:23" x14ac:dyDescent="0.25">
      <c r="A1470" s="232"/>
      <c r="B1470" s="232"/>
      <c r="C1470" s="232"/>
      <c r="D1470" s="347"/>
      <c r="E1470" s="232"/>
      <c r="F1470" s="348"/>
      <c r="G1470" s="232"/>
      <c r="H1470" s="232"/>
      <c r="I1470" s="232"/>
      <c r="J1470" s="232"/>
      <c r="K1470" s="232"/>
      <c r="L1470" s="232"/>
      <c r="M1470" s="232"/>
      <c r="N1470" s="232"/>
      <c r="O1470" s="232"/>
      <c r="P1470" s="232"/>
      <c r="Q1470" s="232"/>
      <c r="R1470" s="347"/>
      <c r="S1470" s="347"/>
      <c r="T1470" s="347"/>
      <c r="U1470" s="347"/>
      <c r="V1470" s="347"/>
      <c r="W1470" s="351"/>
    </row>
    <row r="1471" spans="1:23" x14ac:dyDescent="0.25">
      <c r="A1471" s="232"/>
      <c r="B1471" s="232"/>
      <c r="C1471" s="232"/>
      <c r="D1471" s="347"/>
      <c r="E1471" s="232"/>
      <c r="F1471" s="348"/>
      <c r="G1471" s="232"/>
      <c r="H1471" s="232"/>
      <c r="I1471" s="232"/>
      <c r="J1471" s="232"/>
      <c r="K1471" s="232"/>
      <c r="L1471" s="232"/>
      <c r="M1471" s="232"/>
      <c r="N1471" s="232"/>
      <c r="O1471" s="232"/>
      <c r="P1471" s="232"/>
      <c r="Q1471" s="232"/>
      <c r="R1471" s="347"/>
      <c r="S1471" s="347"/>
      <c r="T1471" s="347"/>
      <c r="U1471" s="347"/>
      <c r="V1471" s="347"/>
      <c r="W1471" s="351"/>
    </row>
    <row r="1472" spans="1:23" x14ac:dyDescent="0.25">
      <c r="A1472" s="232"/>
      <c r="B1472" s="232"/>
      <c r="C1472" s="232"/>
      <c r="D1472" s="347"/>
      <c r="E1472" s="232"/>
      <c r="F1472" s="348"/>
      <c r="G1472" s="232"/>
      <c r="H1472" s="232"/>
      <c r="I1472" s="232"/>
      <c r="J1472" s="232"/>
      <c r="K1472" s="232"/>
      <c r="L1472" s="232"/>
      <c r="M1472" s="232"/>
      <c r="N1472" s="232"/>
      <c r="O1472" s="232"/>
      <c r="P1472" s="232"/>
      <c r="Q1472" s="232"/>
      <c r="R1472" s="347"/>
      <c r="S1472" s="347"/>
      <c r="T1472" s="347"/>
      <c r="U1472" s="347"/>
      <c r="V1472" s="347"/>
      <c r="W1472" s="351"/>
    </row>
    <row r="1473" spans="1:23" x14ac:dyDescent="0.25">
      <c r="A1473" s="232"/>
      <c r="B1473" s="232"/>
      <c r="C1473" s="232"/>
      <c r="D1473" s="347"/>
      <c r="E1473" s="232"/>
      <c r="F1473" s="348"/>
      <c r="G1473" s="232"/>
      <c r="H1473" s="232"/>
      <c r="I1473" s="232"/>
      <c r="J1473" s="232"/>
      <c r="K1473" s="232"/>
      <c r="L1473" s="232"/>
      <c r="M1473" s="232"/>
      <c r="N1473" s="232"/>
      <c r="O1473" s="232"/>
      <c r="P1473" s="232"/>
      <c r="Q1473" s="232"/>
      <c r="R1473" s="347"/>
      <c r="S1473" s="347"/>
      <c r="T1473" s="347"/>
      <c r="U1473" s="347"/>
      <c r="V1473" s="347"/>
      <c r="W1473" s="351"/>
    </row>
    <row r="1474" spans="1:23" x14ac:dyDescent="0.25">
      <c r="A1474" s="232"/>
      <c r="B1474" s="232"/>
      <c r="C1474" s="232"/>
      <c r="D1474" s="347"/>
      <c r="E1474" s="232"/>
      <c r="F1474" s="348"/>
      <c r="G1474" s="232"/>
      <c r="H1474" s="232"/>
      <c r="I1474" s="232"/>
      <c r="J1474" s="232"/>
      <c r="K1474" s="232"/>
      <c r="L1474" s="232"/>
      <c r="M1474" s="232"/>
      <c r="N1474" s="232"/>
      <c r="O1474" s="232"/>
      <c r="P1474" s="232"/>
      <c r="Q1474" s="232"/>
      <c r="R1474" s="347"/>
      <c r="S1474" s="347"/>
      <c r="T1474" s="347"/>
      <c r="U1474" s="347"/>
      <c r="V1474" s="347"/>
      <c r="W1474" s="351"/>
    </row>
    <row r="1475" spans="1:23" x14ac:dyDescent="0.25">
      <c r="A1475" s="232"/>
      <c r="B1475" s="232"/>
      <c r="C1475" s="232"/>
      <c r="D1475" s="347"/>
      <c r="E1475" s="232"/>
      <c r="F1475" s="348"/>
      <c r="G1475" s="232"/>
      <c r="H1475" s="232"/>
      <c r="I1475" s="232"/>
      <c r="J1475" s="232"/>
      <c r="K1475" s="232"/>
      <c r="L1475" s="232"/>
      <c r="M1475" s="232"/>
      <c r="N1475" s="232"/>
      <c r="O1475" s="232"/>
      <c r="P1475" s="232"/>
      <c r="Q1475" s="232"/>
      <c r="R1475" s="347"/>
      <c r="S1475" s="347"/>
      <c r="T1475" s="347"/>
      <c r="U1475" s="347"/>
      <c r="V1475" s="347"/>
      <c r="W1475" s="351"/>
    </row>
    <row r="1476" spans="1:23" x14ac:dyDescent="0.25">
      <c r="A1476" s="232"/>
      <c r="B1476" s="232"/>
      <c r="C1476" s="232"/>
      <c r="D1476" s="347"/>
      <c r="E1476" s="232"/>
      <c r="F1476" s="348"/>
      <c r="G1476" s="232"/>
      <c r="H1476" s="232"/>
      <c r="I1476" s="232"/>
      <c r="J1476" s="232"/>
      <c r="K1476" s="232"/>
      <c r="L1476" s="232"/>
      <c r="M1476" s="232"/>
      <c r="N1476" s="232"/>
      <c r="O1476" s="232"/>
      <c r="P1476" s="232"/>
      <c r="Q1476" s="232"/>
      <c r="R1476" s="347"/>
      <c r="S1476" s="347"/>
      <c r="T1476" s="347"/>
      <c r="U1476" s="347"/>
      <c r="V1476" s="347"/>
      <c r="W1476" s="351"/>
    </row>
    <row r="1477" spans="1:23" x14ac:dyDescent="0.25">
      <c r="A1477" s="232"/>
      <c r="B1477" s="232"/>
      <c r="C1477" s="232"/>
      <c r="D1477" s="347"/>
      <c r="E1477" s="232"/>
      <c r="F1477" s="348"/>
      <c r="G1477" s="232"/>
      <c r="H1477" s="232"/>
      <c r="I1477" s="232"/>
      <c r="J1477" s="232"/>
      <c r="K1477" s="232"/>
      <c r="L1477" s="232"/>
      <c r="M1477" s="232"/>
      <c r="N1477" s="232"/>
      <c r="O1477" s="232"/>
      <c r="P1477" s="232"/>
      <c r="Q1477" s="232"/>
      <c r="R1477" s="347"/>
      <c r="S1477" s="347"/>
      <c r="T1477" s="347"/>
      <c r="U1477" s="347"/>
      <c r="V1477" s="347"/>
      <c r="W1477" s="351"/>
    </row>
    <row r="1478" spans="1:23" x14ac:dyDescent="0.25">
      <c r="A1478" s="232"/>
      <c r="B1478" s="232"/>
      <c r="C1478" s="232"/>
      <c r="D1478" s="347"/>
      <c r="E1478" s="232"/>
      <c r="F1478" s="348"/>
      <c r="G1478" s="232"/>
      <c r="H1478" s="232"/>
      <c r="I1478" s="232"/>
      <c r="J1478" s="232"/>
      <c r="K1478" s="232"/>
      <c r="L1478" s="232"/>
      <c r="M1478" s="232"/>
      <c r="N1478" s="232"/>
      <c r="O1478" s="232"/>
      <c r="P1478" s="232"/>
      <c r="Q1478" s="232"/>
      <c r="R1478" s="347"/>
      <c r="S1478" s="347"/>
      <c r="T1478" s="347"/>
      <c r="U1478" s="347"/>
      <c r="V1478" s="347"/>
      <c r="W1478" s="351"/>
    </row>
    <row r="1479" spans="1:23" x14ac:dyDescent="0.25">
      <c r="A1479" s="232"/>
      <c r="B1479" s="232"/>
      <c r="C1479" s="232"/>
      <c r="D1479" s="347"/>
      <c r="E1479" s="232"/>
      <c r="F1479" s="348"/>
      <c r="G1479" s="232"/>
      <c r="H1479" s="232"/>
      <c r="I1479" s="232"/>
      <c r="J1479" s="232"/>
      <c r="K1479" s="232"/>
      <c r="L1479" s="232"/>
      <c r="M1479" s="232"/>
      <c r="N1479" s="232"/>
      <c r="O1479" s="232"/>
      <c r="P1479" s="232"/>
      <c r="Q1479" s="232"/>
      <c r="R1479" s="347"/>
      <c r="S1479" s="347"/>
      <c r="T1479" s="347"/>
      <c r="U1479" s="347"/>
      <c r="V1479" s="347"/>
      <c r="W1479" s="351"/>
    </row>
    <row r="1480" spans="1:23" x14ac:dyDescent="0.25">
      <c r="A1480" s="232"/>
      <c r="B1480" s="232"/>
      <c r="C1480" s="232"/>
      <c r="D1480" s="347"/>
      <c r="E1480" s="232"/>
      <c r="F1480" s="348"/>
      <c r="G1480" s="232"/>
      <c r="H1480" s="232"/>
      <c r="I1480" s="232"/>
      <c r="J1480" s="232"/>
      <c r="K1480" s="232"/>
      <c r="L1480" s="232"/>
      <c r="M1480" s="232"/>
      <c r="N1480" s="232"/>
      <c r="O1480" s="232"/>
      <c r="P1480" s="232"/>
      <c r="Q1480" s="232"/>
      <c r="R1480" s="347"/>
      <c r="S1480" s="347"/>
      <c r="T1480" s="347"/>
      <c r="U1480" s="347"/>
      <c r="V1480" s="347"/>
      <c r="W1480" s="351"/>
    </row>
    <row r="1481" spans="1:23" x14ac:dyDescent="0.25">
      <c r="A1481" s="232"/>
      <c r="B1481" s="232"/>
      <c r="C1481" s="232"/>
      <c r="D1481" s="347"/>
      <c r="E1481" s="232"/>
      <c r="F1481" s="348"/>
      <c r="G1481" s="232"/>
      <c r="H1481" s="232"/>
      <c r="I1481" s="232"/>
      <c r="J1481" s="232"/>
      <c r="K1481" s="232"/>
      <c r="L1481" s="232"/>
      <c r="M1481" s="232"/>
      <c r="N1481" s="232"/>
      <c r="O1481" s="232"/>
      <c r="P1481" s="232"/>
      <c r="Q1481" s="232"/>
      <c r="R1481" s="347"/>
      <c r="S1481" s="347"/>
      <c r="T1481" s="347"/>
      <c r="U1481" s="347"/>
      <c r="V1481" s="347"/>
      <c r="W1481" s="351"/>
    </row>
    <row r="1482" spans="1:23" x14ac:dyDescent="0.25">
      <c r="A1482" s="232"/>
      <c r="B1482" s="232"/>
      <c r="C1482" s="232"/>
      <c r="D1482" s="347"/>
      <c r="E1482" s="232"/>
      <c r="F1482" s="348"/>
      <c r="G1482" s="232"/>
      <c r="H1482" s="232"/>
      <c r="I1482" s="232"/>
      <c r="J1482" s="232"/>
      <c r="K1482" s="232"/>
      <c r="L1482" s="232"/>
      <c r="M1482" s="232"/>
      <c r="N1482" s="232"/>
      <c r="O1482" s="232"/>
      <c r="P1482" s="232"/>
      <c r="Q1482" s="232"/>
      <c r="R1482" s="347"/>
      <c r="S1482" s="347"/>
      <c r="T1482" s="347"/>
      <c r="U1482" s="347"/>
      <c r="V1482" s="347"/>
      <c r="W1482" s="351"/>
    </row>
    <row r="1483" spans="1:23" x14ac:dyDescent="0.25">
      <c r="A1483" s="232"/>
      <c r="B1483" s="232"/>
      <c r="C1483" s="232"/>
      <c r="D1483" s="347"/>
      <c r="E1483" s="232"/>
      <c r="F1483" s="348"/>
      <c r="G1483" s="232"/>
      <c r="H1483" s="232"/>
      <c r="I1483" s="232"/>
      <c r="J1483" s="232"/>
      <c r="K1483" s="232"/>
      <c r="L1483" s="232"/>
      <c r="M1483" s="232"/>
      <c r="N1483" s="232"/>
      <c r="O1483" s="232"/>
      <c r="P1483" s="232"/>
      <c r="Q1483" s="232"/>
      <c r="R1483" s="347"/>
      <c r="S1483" s="347"/>
      <c r="T1483" s="347"/>
      <c r="U1483" s="347"/>
      <c r="V1483" s="347"/>
      <c r="W1483" s="351"/>
    </row>
    <row r="1484" spans="1:23" x14ac:dyDescent="0.25">
      <c r="A1484" s="232"/>
      <c r="B1484" s="232"/>
      <c r="C1484" s="232"/>
      <c r="D1484" s="347"/>
      <c r="E1484" s="232"/>
      <c r="F1484" s="348"/>
      <c r="G1484" s="232"/>
      <c r="H1484" s="232"/>
      <c r="I1484" s="232"/>
      <c r="J1484" s="232"/>
      <c r="K1484" s="232"/>
      <c r="L1484" s="232"/>
      <c r="M1484" s="232"/>
      <c r="N1484" s="232"/>
      <c r="O1484" s="232"/>
      <c r="P1484" s="232"/>
      <c r="Q1484" s="232"/>
      <c r="R1484" s="347"/>
      <c r="S1484" s="347"/>
      <c r="T1484" s="347"/>
      <c r="U1484" s="347"/>
      <c r="V1484" s="347"/>
      <c r="W1484" s="351"/>
    </row>
    <row r="1485" spans="1:23" x14ac:dyDescent="0.25">
      <c r="A1485" s="232"/>
      <c r="B1485" s="232"/>
      <c r="C1485" s="232"/>
      <c r="D1485" s="347"/>
      <c r="E1485" s="232"/>
      <c r="F1485" s="348"/>
      <c r="G1485" s="232"/>
      <c r="H1485" s="232"/>
      <c r="I1485" s="232"/>
      <c r="J1485" s="232"/>
      <c r="K1485" s="232"/>
      <c r="L1485" s="232"/>
      <c r="M1485" s="232"/>
      <c r="N1485" s="232"/>
      <c r="O1485" s="232"/>
      <c r="P1485" s="232"/>
      <c r="Q1485" s="232"/>
      <c r="R1485" s="347"/>
      <c r="S1485" s="347"/>
      <c r="T1485" s="347"/>
      <c r="U1485" s="347"/>
      <c r="V1485" s="347"/>
      <c r="W1485" s="351"/>
    </row>
    <row r="1486" spans="1:23" x14ac:dyDescent="0.25">
      <c r="A1486" s="232"/>
      <c r="B1486" s="232"/>
      <c r="C1486" s="232"/>
      <c r="D1486" s="347"/>
      <c r="E1486" s="232"/>
      <c r="F1486" s="348"/>
      <c r="G1486" s="232"/>
      <c r="H1486" s="232"/>
      <c r="I1486" s="232"/>
      <c r="J1486" s="232"/>
      <c r="K1486" s="232"/>
      <c r="L1486" s="232"/>
      <c r="M1486" s="232"/>
      <c r="N1486" s="232"/>
      <c r="O1486" s="232"/>
      <c r="P1486" s="232"/>
      <c r="Q1486" s="232"/>
      <c r="R1486" s="347"/>
      <c r="S1486" s="347"/>
      <c r="T1486" s="347"/>
      <c r="U1486" s="347"/>
      <c r="V1486" s="347"/>
      <c r="W1486" s="351"/>
    </row>
    <row r="1487" spans="1:23" x14ac:dyDescent="0.25">
      <c r="A1487" s="232"/>
      <c r="B1487" s="232"/>
      <c r="C1487" s="232"/>
      <c r="D1487" s="347"/>
      <c r="E1487" s="232"/>
      <c r="F1487" s="348"/>
      <c r="G1487" s="232"/>
      <c r="H1487" s="232"/>
      <c r="I1487" s="232"/>
      <c r="J1487" s="232"/>
      <c r="K1487" s="232"/>
      <c r="L1487" s="232"/>
      <c r="M1487" s="232"/>
      <c r="N1487" s="232"/>
      <c r="O1487" s="232"/>
      <c r="P1487" s="232"/>
      <c r="Q1487" s="232"/>
      <c r="R1487" s="347"/>
      <c r="S1487" s="347"/>
      <c r="T1487" s="347"/>
      <c r="U1487" s="347"/>
      <c r="V1487" s="347"/>
      <c r="W1487" s="351"/>
    </row>
    <row r="1488" spans="1:23" x14ac:dyDescent="0.25">
      <c r="A1488" s="232"/>
      <c r="B1488" s="232"/>
      <c r="C1488" s="232"/>
      <c r="D1488" s="347"/>
      <c r="E1488" s="232"/>
      <c r="F1488" s="348"/>
      <c r="G1488" s="232"/>
      <c r="H1488" s="232"/>
      <c r="I1488" s="232"/>
      <c r="J1488" s="232"/>
      <c r="K1488" s="232"/>
      <c r="L1488" s="232"/>
      <c r="M1488" s="232"/>
      <c r="N1488" s="232"/>
      <c r="O1488" s="232"/>
      <c r="P1488" s="232"/>
      <c r="Q1488" s="232"/>
      <c r="R1488" s="347"/>
      <c r="S1488" s="347"/>
      <c r="T1488" s="347"/>
      <c r="U1488" s="347"/>
      <c r="V1488" s="347"/>
      <c r="W1488" s="351"/>
    </row>
    <row r="1489" spans="1:23" x14ac:dyDescent="0.25">
      <c r="A1489" s="232"/>
      <c r="B1489" s="232"/>
      <c r="C1489" s="232"/>
      <c r="D1489" s="347"/>
      <c r="E1489" s="232"/>
      <c r="F1489" s="348"/>
      <c r="G1489" s="232"/>
      <c r="H1489" s="232"/>
      <c r="I1489" s="232"/>
      <c r="J1489" s="232"/>
      <c r="K1489" s="232"/>
      <c r="L1489" s="232"/>
      <c r="M1489" s="232"/>
      <c r="N1489" s="232"/>
      <c r="O1489" s="232"/>
      <c r="P1489" s="232"/>
      <c r="Q1489" s="232"/>
      <c r="R1489" s="347"/>
      <c r="S1489" s="347"/>
      <c r="T1489" s="347"/>
      <c r="U1489" s="347"/>
      <c r="V1489" s="347"/>
      <c r="W1489" s="351"/>
    </row>
    <row r="1490" spans="1:23" x14ac:dyDescent="0.25">
      <c r="A1490" s="232"/>
      <c r="B1490" s="232"/>
      <c r="C1490" s="232"/>
      <c r="D1490" s="347"/>
      <c r="E1490" s="232"/>
      <c r="F1490" s="348"/>
      <c r="G1490" s="232"/>
      <c r="H1490" s="232"/>
      <c r="I1490" s="232"/>
      <c r="J1490" s="232"/>
      <c r="K1490" s="232"/>
      <c r="L1490" s="232"/>
      <c r="M1490" s="232"/>
      <c r="N1490" s="232"/>
      <c r="O1490" s="232"/>
      <c r="P1490" s="232"/>
      <c r="Q1490" s="232"/>
      <c r="R1490" s="347"/>
      <c r="S1490" s="347"/>
      <c r="T1490" s="347"/>
      <c r="U1490" s="347"/>
      <c r="V1490" s="347"/>
      <c r="W1490" s="351"/>
    </row>
    <row r="1491" spans="1:23" x14ac:dyDescent="0.25">
      <c r="A1491" s="232"/>
      <c r="B1491" s="232"/>
      <c r="C1491" s="232"/>
      <c r="D1491" s="347"/>
      <c r="E1491" s="232"/>
      <c r="F1491" s="348"/>
      <c r="G1491" s="232"/>
      <c r="H1491" s="232"/>
      <c r="I1491" s="232"/>
      <c r="J1491" s="232"/>
      <c r="K1491" s="232"/>
      <c r="L1491" s="232"/>
      <c r="M1491" s="232"/>
      <c r="N1491" s="232"/>
      <c r="O1491" s="232"/>
      <c r="P1491" s="232"/>
      <c r="Q1491" s="232"/>
      <c r="R1491" s="347"/>
      <c r="S1491" s="347"/>
      <c r="T1491" s="347"/>
      <c r="U1491" s="347"/>
      <c r="V1491" s="347"/>
      <c r="W1491" s="351"/>
    </row>
    <row r="1492" spans="1:23" x14ac:dyDescent="0.25">
      <c r="A1492" s="232"/>
      <c r="B1492" s="232"/>
      <c r="C1492" s="232"/>
      <c r="D1492" s="347"/>
      <c r="E1492" s="232"/>
      <c r="F1492" s="348"/>
      <c r="G1492" s="232"/>
      <c r="H1492" s="232"/>
      <c r="I1492" s="232"/>
      <c r="J1492" s="232"/>
      <c r="K1492" s="232"/>
      <c r="L1492" s="232"/>
      <c r="M1492" s="232"/>
      <c r="N1492" s="232"/>
      <c r="O1492" s="232"/>
      <c r="P1492" s="232"/>
      <c r="Q1492" s="232"/>
      <c r="R1492" s="347"/>
      <c r="S1492" s="347"/>
      <c r="T1492" s="347"/>
      <c r="U1492" s="347"/>
      <c r="V1492" s="347"/>
      <c r="W1492" s="351"/>
    </row>
    <row r="1493" spans="1:23" x14ac:dyDescent="0.25">
      <c r="A1493" s="232"/>
      <c r="B1493" s="232"/>
      <c r="C1493" s="232"/>
      <c r="D1493" s="347"/>
      <c r="E1493" s="232"/>
      <c r="F1493" s="348"/>
      <c r="G1493" s="232"/>
      <c r="H1493" s="232"/>
      <c r="I1493" s="232"/>
      <c r="J1493" s="232"/>
      <c r="K1493" s="232"/>
      <c r="L1493" s="232"/>
      <c r="M1493" s="232"/>
      <c r="N1493" s="232"/>
      <c r="O1493" s="232"/>
      <c r="P1493" s="232"/>
      <c r="Q1493" s="232"/>
      <c r="R1493" s="347"/>
      <c r="S1493" s="347"/>
      <c r="T1493" s="347"/>
      <c r="U1493" s="347"/>
      <c r="V1493" s="347"/>
      <c r="W1493" s="351"/>
    </row>
    <row r="1494" spans="1:23" x14ac:dyDescent="0.25">
      <c r="A1494" s="232"/>
      <c r="B1494" s="232"/>
      <c r="C1494" s="232"/>
      <c r="D1494" s="347"/>
      <c r="E1494" s="232"/>
      <c r="F1494" s="348"/>
      <c r="G1494" s="232"/>
      <c r="H1494" s="232"/>
      <c r="I1494" s="232"/>
      <c r="J1494" s="232"/>
      <c r="K1494" s="232"/>
      <c r="L1494" s="232"/>
      <c r="M1494" s="232"/>
      <c r="N1494" s="232"/>
      <c r="O1494" s="232"/>
      <c r="P1494" s="232"/>
      <c r="Q1494" s="232"/>
      <c r="R1494" s="347"/>
      <c r="S1494" s="347"/>
      <c r="T1494" s="347"/>
      <c r="U1494" s="347"/>
      <c r="V1494" s="347"/>
      <c r="W1494" s="351"/>
    </row>
    <row r="1495" spans="1:23" x14ac:dyDescent="0.25">
      <c r="A1495" s="232"/>
      <c r="B1495" s="232"/>
      <c r="C1495" s="232"/>
      <c r="D1495" s="347"/>
      <c r="E1495" s="232"/>
      <c r="F1495" s="348"/>
      <c r="G1495" s="232"/>
      <c r="H1495" s="232"/>
      <c r="I1495" s="232"/>
      <c r="J1495" s="232"/>
      <c r="K1495" s="232"/>
      <c r="L1495" s="232"/>
      <c r="M1495" s="232"/>
      <c r="N1495" s="232"/>
      <c r="O1495" s="232"/>
      <c r="P1495" s="232"/>
      <c r="Q1495" s="232"/>
      <c r="R1495" s="347"/>
      <c r="S1495" s="347"/>
      <c r="T1495" s="347"/>
      <c r="U1495" s="347"/>
      <c r="V1495" s="347"/>
      <c r="W1495" s="351"/>
    </row>
    <row r="1496" spans="1:23" x14ac:dyDescent="0.25">
      <c r="A1496" s="232"/>
      <c r="B1496" s="232"/>
      <c r="C1496" s="232"/>
      <c r="D1496" s="347"/>
      <c r="E1496" s="232"/>
      <c r="F1496" s="348"/>
      <c r="G1496" s="232"/>
      <c r="H1496" s="232"/>
      <c r="I1496" s="232"/>
      <c r="J1496" s="232"/>
      <c r="K1496" s="232"/>
      <c r="L1496" s="232"/>
      <c r="M1496" s="232"/>
      <c r="N1496" s="232"/>
      <c r="O1496" s="232"/>
      <c r="P1496" s="232"/>
      <c r="Q1496" s="232"/>
      <c r="R1496" s="347"/>
      <c r="S1496" s="347"/>
      <c r="T1496" s="347"/>
      <c r="U1496" s="347"/>
      <c r="V1496" s="347"/>
      <c r="W1496" s="351"/>
    </row>
    <row r="1497" spans="1:23" x14ac:dyDescent="0.25">
      <c r="A1497" s="232"/>
      <c r="B1497" s="232"/>
      <c r="C1497" s="232"/>
      <c r="D1497" s="347"/>
      <c r="E1497" s="232"/>
      <c r="F1497" s="348"/>
      <c r="G1497" s="232"/>
      <c r="H1497" s="232"/>
      <c r="I1497" s="232"/>
      <c r="J1497" s="232"/>
      <c r="K1497" s="232"/>
      <c r="L1497" s="232"/>
      <c r="M1497" s="232"/>
      <c r="N1497" s="232"/>
      <c r="O1497" s="232"/>
      <c r="P1497" s="232"/>
      <c r="Q1497" s="232"/>
      <c r="R1497" s="347"/>
      <c r="S1497" s="347"/>
      <c r="T1497" s="347"/>
      <c r="U1497" s="347"/>
      <c r="V1497" s="347"/>
      <c r="W1497" s="351"/>
    </row>
    <row r="1498" spans="1:23" x14ac:dyDescent="0.25">
      <c r="A1498" s="232"/>
      <c r="B1498" s="232"/>
      <c r="C1498" s="232"/>
      <c r="D1498" s="347"/>
      <c r="E1498" s="232"/>
      <c r="F1498" s="348"/>
      <c r="G1498" s="232"/>
      <c r="H1498" s="232"/>
      <c r="I1498" s="232"/>
      <c r="J1498" s="232"/>
      <c r="K1498" s="232"/>
      <c r="L1498" s="232"/>
      <c r="M1498" s="232"/>
      <c r="N1498" s="232"/>
      <c r="O1498" s="232"/>
      <c r="P1498" s="232"/>
      <c r="Q1498" s="232"/>
      <c r="R1498" s="347"/>
      <c r="S1498" s="347"/>
      <c r="T1498" s="347"/>
      <c r="U1498" s="347"/>
      <c r="V1498" s="347"/>
      <c r="W1498" s="351"/>
    </row>
    <row r="1499" spans="1:23" x14ac:dyDescent="0.25">
      <c r="A1499" s="232"/>
      <c r="B1499" s="232"/>
      <c r="C1499" s="232"/>
      <c r="D1499" s="347"/>
      <c r="E1499" s="232"/>
      <c r="F1499" s="348"/>
      <c r="G1499" s="232"/>
      <c r="H1499" s="232"/>
      <c r="I1499" s="232"/>
      <c r="J1499" s="232"/>
      <c r="K1499" s="232"/>
      <c r="L1499" s="232"/>
      <c r="M1499" s="232"/>
      <c r="N1499" s="232"/>
      <c r="O1499" s="232"/>
      <c r="P1499" s="232"/>
      <c r="Q1499" s="232"/>
      <c r="R1499" s="347"/>
      <c r="S1499" s="347"/>
      <c r="T1499" s="347"/>
      <c r="U1499" s="347"/>
      <c r="V1499" s="347"/>
      <c r="W1499" s="351"/>
    </row>
    <row r="1500" spans="1:23" x14ac:dyDescent="0.25">
      <c r="A1500" s="232"/>
      <c r="B1500" s="232"/>
      <c r="C1500" s="232"/>
      <c r="D1500" s="347"/>
      <c r="E1500" s="232"/>
      <c r="F1500" s="348"/>
      <c r="G1500" s="232"/>
      <c r="H1500" s="232"/>
      <c r="I1500" s="232"/>
      <c r="J1500" s="232"/>
      <c r="K1500" s="232"/>
      <c r="L1500" s="232"/>
      <c r="M1500" s="232"/>
      <c r="N1500" s="232"/>
      <c r="O1500" s="232"/>
      <c r="P1500" s="232"/>
      <c r="Q1500" s="232"/>
      <c r="R1500" s="347"/>
      <c r="S1500" s="347"/>
      <c r="T1500" s="347"/>
      <c r="U1500" s="347"/>
      <c r="V1500" s="347"/>
      <c r="W1500" s="351"/>
    </row>
    <row r="1501" spans="1:23" x14ac:dyDescent="0.25">
      <c r="A1501" s="232"/>
      <c r="B1501" s="232"/>
      <c r="C1501" s="232"/>
      <c r="D1501" s="347"/>
      <c r="E1501" s="232"/>
      <c r="F1501" s="348"/>
      <c r="G1501" s="232"/>
      <c r="H1501" s="232"/>
      <c r="I1501" s="232"/>
      <c r="J1501" s="232"/>
      <c r="K1501" s="232"/>
      <c r="L1501" s="232"/>
      <c r="M1501" s="232"/>
      <c r="N1501" s="232"/>
      <c r="O1501" s="232"/>
      <c r="P1501" s="232"/>
      <c r="Q1501" s="232"/>
      <c r="R1501" s="347"/>
      <c r="S1501" s="347"/>
      <c r="T1501" s="347"/>
      <c r="U1501" s="347"/>
      <c r="V1501" s="347"/>
      <c r="W1501" s="351"/>
    </row>
    <row r="1502" spans="1:23" x14ac:dyDescent="0.25">
      <c r="A1502" s="232"/>
      <c r="B1502" s="232"/>
      <c r="C1502" s="232"/>
      <c r="D1502" s="347"/>
      <c r="E1502" s="232"/>
      <c r="F1502" s="348"/>
      <c r="G1502" s="232"/>
      <c r="H1502" s="232"/>
      <c r="I1502" s="232"/>
      <c r="J1502" s="232"/>
      <c r="K1502" s="232"/>
      <c r="L1502" s="232"/>
      <c r="M1502" s="232"/>
      <c r="N1502" s="232"/>
      <c r="O1502" s="232"/>
      <c r="P1502" s="232"/>
      <c r="Q1502" s="232"/>
      <c r="R1502" s="347"/>
      <c r="S1502" s="347"/>
      <c r="T1502" s="347"/>
      <c r="U1502" s="347"/>
      <c r="V1502" s="347"/>
      <c r="W1502" s="351"/>
    </row>
    <row r="1503" spans="1:23" x14ac:dyDescent="0.25">
      <c r="A1503" s="232"/>
      <c r="B1503" s="232"/>
      <c r="C1503" s="232"/>
      <c r="D1503" s="347"/>
      <c r="E1503" s="232"/>
      <c r="F1503" s="348"/>
      <c r="G1503" s="232"/>
      <c r="H1503" s="232"/>
      <c r="I1503" s="232"/>
      <c r="J1503" s="232"/>
      <c r="K1503" s="232"/>
      <c r="L1503" s="232"/>
      <c r="M1503" s="232"/>
      <c r="N1503" s="232"/>
      <c r="O1503" s="232"/>
      <c r="P1503" s="232"/>
      <c r="Q1503" s="232"/>
      <c r="R1503" s="347"/>
      <c r="S1503" s="347"/>
      <c r="T1503" s="347"/>
      <c r="U1503" s="347"/>
      <c r="V1503" s="347"/>
      <c r="W1503" s="351"/>
    </row>
    <row r="1504" spans="1:23" x14ac:dyDescent="0.25">
      <c r="A1504" s="232"/>
      <c r="B1504" s="232"/>
      <c r="C1504" s="232"/>
      <c r="D1504" s="347"/>
      <c r="E1504" s="232"/>
      <c r="F1504" s="348"/>
      <c r="G1504" s="232"/>
      <c r="H1504" s="232"/>
      <c r="I1504" s="232"/>
      <c r="J1504" s="232"/>
      <c r="K1504" s="232"/>
      <c r="L1504" s="232"/>
      <c r="M1504" s="232"/>
      <c r="N1504" s="232"/>
      <c r="O1504" s="232"/>
      <c r="P1504" s="232"/>
      <c r="Q1504" s="232"/>
      <c r="R1504" s="347"/>
      <c r="S1504" s="347"/>
      <c r="T1504" s="347"/>
      <c r="U1504" s="347"/>
      <c r="V1504" s="347"/>
      <c r="W1504" s="351"/>
    </row>
    <row r="1505" spans="1:23" x14ac:dyDescent="0.25">
      <c r="A1505" s="232"/>
      <c r="B1505" s="232"/>
      <c r="C1505" s="232"/>
      <c r="D1505" s="347"/>
      <c r="E1505" s="232"/>
      <c r="F1505" s="348"/>
      <c r="G1505" s="232"/>
      <c r="H1505" s="232"/>
      <c r="I1505" s="232"/>
      <c r="J1505" s="232"/>
      <c r="K1505" s="232"/>
      <c r="L1505" s="232"/>
      <c r="M1505" s="232"/>
      <c r="N1505" s="232"/>
      <c r="O1505" s="232"/>
      <c r="P1505" s="232"/>
      <c r="Q1505" s="232"/>
      <c r="R1505" s="347"/>
      <c r="S1505" s="347"/>
      <c r="T1505" s="347"/>
      <c r="U1505" s="347"/>
      <c r="V1505" s="347"/>
      <c r="W1505" s="351"/>
    </row>
    <row r="1506" spans="1:23" x14ac:dyDescent="0.25">
      <c r="A1506" s="232"/>
      <c r="B1506" s="232"/>
      <c r="C1506" s="232"/>
      <c r="D1506" s="347"/>
      <c r="E1506" s="232"/>
      <c r="F1506" s="348"/>
      <c r="G1506" s="232"/>
      <c r="H1506" s="232"/>
      <c r="I1506" s="232"/>
      <c r="J1506" s="232"/>
      <c r="K1506" s="232"/>
      <c r="L1506" s="232"/>
      <c r="M1506" s="232"/>
      <c r="N1506" s="232"/>
      <c r="O1506" s="232"/>
      <c r="P1506" s="232"/>
      <c r="Q1506" s="232"/>
      <c r="R1506" s="347"/>
      <c r="S1506" s="347"/>
      <c r="T1506" s="347"/>
      <c r="U1506" s="347"/>
      <c r="V1506" s="347"/>
      <c r="W1506" s="351"/>
    </row>
    <row r="1507" spans="1:23" x14ac:dyDescent="0.25">
      <c r="A1507" s="232"/>
      <c r="B1507" s="232"/>
      <c r="C1507" s="232"/>
      <c r="D1507" s="347"/>
      <c r="E1507" s="232"/>
      <c r="F1507" s="348"/>
      <c r="G1507" s="232"/>
      <c r="H1507" s="232"/>
      <c r="I1507" s="232"/>
      <c r="J1507" s="232"/>
      <c r="K1507" s="232"/>
      <c r="L1507" s="232"/>
      <c r="M1507" s="232"/>
      <c r="N1507" s="232"/>
      <c r="O1507" s="232"/>
      <c r="P1507" s="232"/>
      <c r="Q1507" s="232"/>
      <c r="R1507" s="347"/>
      <c r="S1507" s="347"/>
      <c r="T1507" s="347"/>
      <c r="U1507" s="347"/>
      <c r="V1507" s="347"/>
      <c r="W1507" s="351"/>
    </row>
    <row r="1508" spans="1:23" x14ac:dyDescent="0.25">
      <c r="A1508" s="232"/>
      <c r="B1508" s="232"/>
      <c r="C1508" s="232"/>
      <c r="D1508" s="347"/>
      <c r="E1508" s="232"/>
      <c r="F1508" s="348"/>
      <c r="G1508" s="232"/>
      <c r="H1508" s="232"/>
      <c r="I1508" s="232"/>
      <c r="J1508" s="232"/>
      <c r="K1508" s="232"/>
      <c r="L1508" s="232"/>
      <c r="M1508" s="232"/>
      <c r="N1508" s="232"/>
      <c r="O1508" s="232"/>
      <c r="P1508" s="232"/>
      <c r="Q1508" s="232"/>
      <c r="R1508" s="347"/>
      <c r="S1508" s="347"/>
      <c r="T1508" s="347"/>
      <c r="U1508" s="347"/>
      <c r="V1508" s="347"/>
      <c r="W1508" s="351"/>
    </row>
    <row r="1509" spans="1:23" x14ac:dyDescent="0.25">
      <c r="A1509" s="232"/>
      <c r="B1509" s="232"/>
      <c r="C1509" s="232"/>
      <c r="D1509" s="347"/>
      <c r="E1509" s="232"/>
      <c r="F1509" s="348"/>
      <c r="G1509" s="232"/>
      <c r="H1509" s="232"/>
      <c r="I1509" s="232"/>
      <c r="J1509" s="232"/>
      <c r="K1509" s="232"/>
      <c r="L1509" s="232"/>
      <c r="M1509" s="232"/>
      <c r="N1509" s="232"/>
      <c r="O1509" s="232"/>
      <c r="P1509" s="232"/>
      <c r="Q1509" s="232"/>
      <c r="R1509" s="347"/>
      <c r="S1509" s="347"/>
      <c r="T1509" s="347"/>
      <c r="U1509" s="347"/>
      <c r="V1509" s="347"/>
      <c r="W1509" s="351"/>
    </row>
    <row r="1510" spans="1:23" x14ac:dyDescent="0.25">
      <c r="A1510" s="232"/>
      <c r="B1510" s="232"/>
      <c r="C1510" s="232"/>
      <c r="D1510" s="347"/>
      <c r="E1510" s="232"/>
      <c r="F1510" s="348"/>
      <c r="G1510" s="232"/>
      <c r="H1510" s="232"/>
      <c r="I1510" s="232"/>
      <c r="J1510" s="232"/>
      <c r="K1510" s="232"/>
      <c r="L1510" s="232"/>
      <c r="M1510" s="232"/>
      <c r="N1510" s="232"/>
      <c r="O1510" s="232"/>
      <c r="P1510" s="232"/>
      <c r="Q1510" s="232"/>
      <c r="R1510" s="347"/>
      <c r="S1510" s="347"/>
      <c r="T1510" s="347"/>
      <c r="U1510" s="347"/>
      <c r="V1510" s="347"/>
      <c r="W1510" s="351"/>
    </row>
    <row r="1511" spans="1:23" x14ac:dyDescent="0.25">
      <c r="A1511" s="232"/>
      <c r="B1511" s="232"/>
      <c r="C1511" s="232"/>
      <c r="D1511" s="347"/>
      <c r="E1511" s="232"/>
      <c r="F1511" s="348"/>
      <c r="G1511" s="232"/>
      <c r="H1511" s="232"/>
      <c r="I1511" s="232"/>
      <c r="J1511" s="232"/>
      <c r="K1511" s="232"/>
      <c r="L1511" s="232"/>
      <c r="M1511" s="232"/>
      <c r="N1511" s="232"/>
      <c r="O1511" s="232"/>
      <c r="P1511" s="232"/>
      <c r="Q1511" s="232"/>
      <c r="R1511" s="347"/>
      <c r="S1511" s="347"/>
      <c r="T1511" s="347"/>
      <c r="U1511" s="347"/>
      <c r="V1511" s="347"/>
      <c r="W1511" s="351"/>
    </row>
    <row r="1512" spans="1:23" x14ac:dyDescent="0.25">
      <c r="A1512" s="232"/>
      <c r="B1512" s="232"/>
      <c r="C1512" s="232"/>
      <c r="D1512" s="347"/>
      <c r="E1512" s="232"/>
      <c r="F1512" s="348"/>
      <c r="G1512" s="232"/>
      <c r="H1512" s="232"/>
      <c r="I1512" s="232"/>
      <c r="J1512" s="232"/>
      <c r="K1512" s="232"/>
      <c r="L1512" s="232"/>
      <c r="M1512" s="232"/>
      <c r="N1512" s="232"/>
      <c r="O1512" s="232"/>
      <c r="P1512" s="232"/>
      <c r="Q1512" s="232"/>
      <c r="R1512" s="347"/>
      <c r="S1512" s="347"/>
      <c r="T1512" s="347"/>
      <c r="U1512" s="347"/>
      <c r="V1512" s="347"/>
      <c r="W1512" s="351"/>
    </row>
    <row r="1513" spans="1:23" x14ac:dyDescent="0.25">
      <c r="A1513" s="232"/>
      <c r="B1513" s="232"/>
      <c r="C1513" s="232"/>
      <c r="D1513" s="347"/>
      <c r="E1513" s="232"/>
      <c r="F1513" s="348"/>
      <c r="G1513" s="232"/>
      <c r="H1513" s="232"/>
      <c r="I1513" s="232"/>
      <c r="J1513" s="232"/>
      <c r="K1513" s="232"/>
      <c r="L1513" s="232"/>
      <c r="M1513" s="232"/>
      <c r="N1513" s="232"/>
      <c r="O1513" s="232"/>
      <c r="P1513" s="232"/>
      <c r="Q1513" s="232"/>
      <c r="R1513" s="347"/>
      <c r="S1513" s="347"/>
      <c r="T1513" s="347"/>
      <c r="U1513" s="347"/>
      <c r="V1513" s="347"/>
      <c r="W1513" s="351"/>
    </row>
    <row r="1514" spans="1:23" x14ac:dyDescent="0.25">
      <c r="A1514" s="232"/>
      <c r="B1514" s="232"/>
      <c r="C1514" s="232"/>
      <c r="D1514" s="347"/>
      <c r="E1514" s="232"/>
      <c r="F1514" s="348"/>
      <c r="G1514" s="232"/>
      <c r="H1514" s="232"/>
      <c r="I1514" s="232"/>
      <c r="J1514" s="232"/>
      <c r="K1514" s="232"/>
      <c r="L1514" s="232"/>
      <c r="M1514" s="232"/>
      <c r="N1514" s="232"/>
      <c r="O1514" s="232"/>
      <c r="P1514" s="232"/>
      <c r="Q1514" s="232"/>
      <c r="R1514" s="347"/>
      <c r="S1514" s="347"/>
      <c r="T1514" s="347"/>
      <c r="U1514" s="347"/>
      <c r="V1514" s="347"/>
      <c r="W1514" s="351"/>
    </row>
    <row r="1515" spans="1:23" x14ac:dyDescent="0.25">
      <c r="A1515" s="232"/>
      <c r="B1515" s="232"/>
      <c r="C1515" s="232"/>
      <c r="D1515" s="347"/>
      <c r="E1515" s="232"/>
      <c r="F1515" s="348"/>
      <c r="G1515" s="232"/>
      <c r="H1515" s="232"/>
      <c r="I1515" s="232"/>
      <c r="J1515" s="232"/>
      <c r="K1515" s="232"/>
      <c r="L1515" s="232"/>
      <c r="M1515" s="232"/>
      <c r="N1515" s="232"/>
      <c r="O1515" s="232"/>
      <c r="P1515" s="232"/>
      <c r="Q1515" s="232"/>
      <c r="R1515" s="347"/>
      <c r="S1515" s="347"/>
      <c r="T1515" s="347"/>
      <c r="U1515" s="347"/>
      <c r="V1515" s="347"/>
      <c r="W1515" s="351"/>
    </row>
    <row r="1516" spans="1:23" x14ac:dyDescent="0.25">
      <c r="A1516" s="232"/>
      <c r="B1516" s="232"/>
      <c r="C1516" s="232"/>
      <c r="D1516" s="347"/>
      <c r="E1516" s="232"/>
      <c r="F1516" s="348"/>
      <c r="G1516" s="232"/>
      <c r="H1516" s="232"/>
      <c r="I1516" s="232"/>
      <c r="J1516" s="232"/>
      <c r="K1516" s="232"/>
      <c r="L1516" s="232"/>
      <c r="M1516" s="232"/>
      <c r="N1516" s="232"/>
      <c r="O1516" s="232"/>
      <c r="P1516" s="232"/>
      <c r="Q1516" s="232"/>
      <c r="R1516" s="347"/>
      <c r="S1516" s="347"/>
      <c r="T1516" s="347"/>
      <c r="U1516" s="347"/>
      <c r="V1516" s="347"/>
      <c r="W1516" s="351"/>
    </row>
    <row r="1517" spans="1:23" x14ac:dyDescent="0.25">
      <c r="A1517" s="232"/>
      <c r="B1517" s="232"/>
      <c r="C1517" s="232"/>
      <c r="D1517" s="347"/>
      <c r="E1517" s="232"/>
      <c r="F1517" s="348"/>
      <c r="G1517" s="232"/>
      <c r="H1517" s="232"/>
      <c r="I1517" s="232"/>
      <c r="J1517" s="232"/>
      <c r="K1517" s="232"/>
      <c r="L1517" s="232"/>
      <c r="M1517" s="232"/>
      <c r="N1517" s="232"/>
      <c r="O1517" s="232"/>
      <c r="P1517" s="232"/>
      <c r="Q1517" s="232"/>
      <c r="R1517" s="347"/>
      <c r="S1517" s="347"/>
      <c r="T1517" s="347"/>
      <c r="U1517" s="347"/>
      <c r="V1517" s="347"/>
      <c r="W1517" s="351"/>
    </row>
    <row r="1518" spans="1:23" x14ac:dyDescent="0.25">
      <c r="A1518" s="232"/>
      <c r="B1518" s="232"/>
      <c r="C1518" s="232"/>
      <c r="D1518" s="347"/>
      <c r="E1518" s="232"/>
      <c r="F1518" s="348"/>
      <c r="G1518" s="232"/>
      <c r="H1518" s="232"/>
      <c r="I1518" s="232"/>
      <c r="J1518" s="232"/>
      <c r="K1518" s="232"/>
      <c r="L1518" s="232"/>
      <c r="M1518" s="232"/>
      <c r="N1518" s="232"/>
      <c r="O1518" s="232"/>
      <c r="P1518" s="232"/>
      <c r="Q1518" s="232"/>
      <c r="R1518" s="347"/>
      <c r="S1518" s="347"/>
      <c r="T1518" s="347"/>
      <c r="U1518" s="347"/>
      <c r="V1518" s="347"/>
      <c r="W1518" s="351"/>
    </row>
    <row r="1519" spans="1:23" x14ac:dyDescent="0.25">
      <c r="A1519" s="232"/>
      <c r="B1519" s="232"/>
      <c r="C1519" s="232"/>
      <c r="D1519" s="347"/>
      <c r="E1519" s="232"/>
      <c r="F1519" s="348"/>
      <c r="G1519" s="232"/>
      <c r="H1519" s="232"/>
      <c r="I1519" s="232"/>
      <c r="J1519" s="232"/>
      <c r="K1519" s="232"/>
      <c r="L1519" s="232"/>
      <c r="M1519" s="232"/>
      <c r="N1519" s="232"/>
      <c r="O1519" s="232"/>
      <c r="P1519" s="232"/>
      <c r="Q1519" s="232"/>
      <c r="R1519" s="347"/>
      <c r="S1519" s="347"/>
      <c r="T1519" s="347"/>
      <c r="U1519" s="347"/>
      <c r="V1519" s="347"/>
      <c r="W1519" s="351"/>
    </row>
    <row r="1520" spans="1:23" x14ac:dyDescent="0.25">
      <c r="A1520" s="232"/>
      <c r="B1520" s="232"/>
      <c r="C1520" s="232"/>
      <c r="D1520" s="347"/>
      <c r="E1520" s="232"/>
      <c r="F1520" s="348"/>
      <c r="G1520" s="232"/>
      <c r="H1520" s="232"/>
      <c r="I1520" s="232"/>
      <c r="J1520" s="232"/>
      <c r="K1520" s="232"/>
      <c r="L1520" s="232"/>
      <c r="M1520" s="232"/>
      <c r="N1520" s="232"/>
      <c r="O1520" s="232"/>
      <c r="P1520" s="232"/>
      <c r="Q1520" s="232"/>
      <c r="R1520" s="347"/>
      <c r="S1520" s="347"/>
      <c r="T1520" s="347"/>
      <c r="U1520" s="347"/>
      <c r="V1520" s="347"/>
      <c r="W1520" s="351"/>
    </row>
    <row r="1521" spans="1:23" x14ac:dyDescent="0.25">
      <c r="A1521" s="232"/>
      <c r="B1521" s="232"/>
      <c r="C1521" s="232"/>
      <c r="D1521" s="347"/>
      <c r="E1521" s="232"/>
      <c r="F1521" s="348"/>
      <c r="G1521" s="232"/>
      <c r="H1521" s="232"/>
      <c r="I1521" s="232"/>
      <c r="J1521" s="232"/>
      <c r="K1521" s="232"/>
      <c r="L1521" s="232"/>
      <c r="M1521" s="232"/>
      <c r="N1521" s="232"/>
      <c r="O1521" s="232"/>
      <c r="P1521" s="232"/>
      <c r="Q1521" s="232"/>
      <c r="R1521" s="347"/>
      <c r="S1521" s="347"/>
      <c r="T1521" s="347"/>
      <c r="U1521" s="347"/>
      <c r="V1521" s="347"/>
      <c r="W1521" s="351"/>
    </row>
    <row r="1522" spans="1:23" x14ac:dyDescent="0.25">
      <c r="A1522" s="232"/>
      <c r="B1522" s="232"/>
      <c r="C1522" s="232"/>
      <c r="D1522" s="347"/>
      <c r="E1522" s="232"/>
      <c r="F1522" s="348"/>
      <c r="G1522" s="232"/>
      <c r="H1522" s="232"/>
      <c r="I1522" s="232"/>
      <c r="J1522" s="232"/>
      <c r="K1522" s="232"/>
      <c r="L1522" s="232"/>
      <c r="M1522" s="232"/>
      <c r="N1522" s="232"/>
      <c r="O1522" s="232"/>
      <c r="P1522" s="232"/>
      <c r="Q1522" s="232"/>
      <c r="R1522" s="347"/>
      <c r="S1522" s="347"/>
      <c r="T1522" s="347"/>
      <c r="U1522" s="347"/>
      <c r="V1522" s="347"/>
      <c r="W1522" s="351"/>
    </row>
    <row r="1523" spans="1:23" x14ac:dyDescent="0.25">
      <c r="A1523" s="232"/>
      <c r="B1523" s="232"/>
      <c r="C1523" s="232"/>
      <c r="D1523" s="347"/>
      <c r="E1523" s="232"/>
      <c r="F1523" s="348"/>
      <c r="G1523" s="232"/>
      <c r="H1523" s="232"/>
      <c r="I1523" s="232"/>
      <c r="J1523" s="232"/>
      <c r="K1523" s="232"/>
      <c r="L1523" s="232"/>
      <c r="M1523" s="232"/>
      <c r="N1523" s="232"/>
      <c r="O1523" s="232"/>
      <c r="P1523" s="232"/>
      <c r="Q1523" s="232"/>
      <c r="R1523" s="347"/>
      <c r="S1523" s="347"/>
      <c r="T1523" s="347"/>
      <c r="U1523" s="347"/>
      <c r="V1523" s="347"/>
      <c r="W1523" s="351"/>
    </row>
    <row r="1524" spans="1:23" x14ac:dyDescent="0.25">
      <c r="A1524" s="232"/>
      <c r="B1524" s="232"/>
      <c r="C1524" s="232"/>
      <c r="D1524" s="347"/>
      <c r="E1524" s="232"/>
      <c r="F1524" s="348"/>
      <c r="G1524" s="232"/>
      <c r="H1524" s="232"/>
      <c r="I1524" s="232"/>
      <c r="J1524" s="232"/>
      <c r="K1524" s="232"/>
      <c r="L1524" s="232"/>
      <c r="M1524" s="232"/>
      <c r="N1524" s="232"/>
      <c r="O1524" s="232"/>
      <c r="P1524" s="232"/>
      <c r="Q1524" s="232"/>
      <c r="R1524" s="347"/>
      <c r="S1524" s="347"/>
      <c r="T1524" s="347"/>
      <c r="U1524" s="347"/>
      <c r="V1524" s="347"/>
      <c r="W1524" s="351"/>
    </row>
    <row r="1525" spans="1:23" x14ac:dyDescent="0.25">
      <c r="A1525" s="232"/>
      <c r="B1525" s="232"/>
      <c r="C1525" s="232"/>
      <c r="D1525" s="347"/>
      <c r="E1525" s="232"/>
      <c r="F1525" s="348"/>
      <c r="G1525" s="232"/>
      <c r="H1525" s="232"/>
      <c r="I1525" s="232"/>
      <c r="J1525" s="232"/>
      <c r="K1525" s="232"/>
      <c r="L1525" s="232"/>
      <c r="M1525" s="232"/>
      <c r="N1525" s="232"/>
      <c r="O1525" s="232"/>
      <c r="P1525" s="232"/>
      <c r="Q1525" s="232"/>
      <c r="R1525" s="347"/>
      <c r="S1525" s="347"/>
      <c r="T1525" s="347"/>
      <c r="U1525" s="347"/>
      <c r="V1525" s="347"/>
      <c r="W1525" s="351"/>
    </row>
    <row r="1526" spans="1:23" x14ac:dyDescent="0.25">
      <c r="A1526" s="232"/>
      <c r="B1526" s="232"/>
      <c r="C1526" s="232"/>
      <c r="D1526" s="347"/>
      <c r="E1526" s="232"/>
      <c r="F1526" s="348"/>
      <c r="G1526" s="232"/>
      <c r="H1526" s="232"/>
      <c r="I1526" s="232"/>
      <c r="J1526" s="232"/>
      <c r="K1526" s="232"/>
      <c r="L1526" s="232"/>
      <c r="M1526" s="232"/>
      <c r="N1526" s="232"/>
      <c r="O1526" s="232"/>
      <c r="P1526" s="232"/>
      <c r="Q1526" s="232"/>
      <c r="R1526" s="347"/>
      <c r="S1526" s="347"/>
      <c r="T1526" s="347"/>
      <c r="U1526" s="347"/>
      <c r="V1526" s="347"/>
      <c r="W1526" s="351"/>
    </row>
    <row r="1527" spans="1:23" x14ac:dyDescent="0.25">
      <c r="A1527" s="232"/>
      <c r="B1527" s="232"/>
      <c r="C1527" s="232"/>
      <c r="D1527" s="347"/>
      <c r="E1527" s="232"/>
      <c r="F1527" s="348"/>
      <c r="G1527" s="232"/>
      <c r="H1527" s="232"/>
      <c r="I1527" s="232"/>
      <c r="J1527" s="232"/>
      <c r="K1527" s="232"/>
      <c r="L1527" s="232"/>
      <c r="M1527" s="232"/>
      <c r="N1527" s="232"/>
      <c r="O1527" s="232"/>
      <c r="P1527" s="232"/>
      <c r="Q1527" s="232"/>
      <c r="R1527" s="347"/>
      <c r="S1527" s="347"/>
      <c r="T1527" s="347"/>
      <c r="U1527" s="347"/>
      <c r="V1527" s="347"/>
      <c r="W1527" s="351"/>
    </row>
    <row r="1528" spans="1:23" x14ac:dyDescent="0.25">
      <c r="A1528" s="232"/>
      <c r="B1528" s="232"/>
      <c r="C1528" s="232"/>
      <c r="D1528" s="347"/>
      <c r="E1528" s="232"/>
      <c r="F1528" s="348"/>
      <c r="G1528" s="232"/>
      <c r="H1528" s="232"/>
      <c r="I1528" s="232"/>
      <c r="J1528" s="232"/>
      <c r="K1528" s="232"/>
      <c r="L1528" s="232"/>
      <c r="M1528" s="232"/>
      <c r="N1528" s="232"/>
      <c r="O1528" s="232"/>
      <c r="P1528" s="232"/>
      <c r="Q1528" s="232"/>
      <c r="R1528" s="347"/>
      <c r="S1528" s="347"/>
      <c r="T1528" s="347"/>
      <c r="U1528" s="347"/>
      <c r="V1528" s="347"/>
      <c r="W1528" s="351"/>
    </row>
    <row r="1529" spans="1:23" x14ac:dyDescent="0.25">
      <c r="A1529" s="232"/>
      <c r="B1529" s="232"/>
      <c r="C1529" s="232"/>
      <c r="D1529" s="347"/>
      <c r="E1529" s="232"/>
      <c r="F1529" s="348"/>
      <c r="G1529" s="232"/>
      <c r="H1529" s="232"/>
      <c r="I1529" s="232"/>
      <c r="J1529" s="232"/>
      <c r="K1529" s="232"/>
      <c r="L1529" s="232"/>
      <c r="M1529" s="232"/>
      <c r="N1529" s="232"/>
      <c r="O1529" s="232"/>
      <c r="P1529" s="232"/>
      <c r="Q1529" s="232"/>
      <c r="R1529" s="347"/>
      <c r="S1529" s="347"/>
      <c r="T1529" s="347"/>
      <c r="U1529" s="347"/>
      <c r="V1529" s="347"/>
      <c r="W1529" s="351"/>
    </row>
    <row r="1530" spans="1:23" x14ac:dyDescent="0.25">
      <c r="A1530" s="232"/>
      <c r="B1530" s="232"/>
      <c r="C1530" s="232"/>
      <c r="D1530" s="347"/>
      <c r="E1530" s="232"/>
      <c r="F1530" s="348"/>
      <c r="G1530" s="232"/>
      <c r="H1530" s="232"/>
      <c r="I1530" s="232"/>
      <c r="J1530" s="232"/>
      <c r="K1530" s="232"/>
      <c r="L1530" s="232"/>
      <c r="M1530" s="232"/>
      <c r="N1530" s="232"/>
      <c r="O1530" s="232"/>
      <c r="P1530" s="232"/>
      <c r="Q1530" s="232"/>
      <c r="R1530" s="347"/>
      <c r="S1530" s="347"/>
      <c r="T1530" s="347"/>
      <c r="U1530" s="347"/>
      <c r="V1530" s="347"/>
      <c r="W1530" s="351"/>
    </row>
    <row r="1531" spans="1:23" x14ac:dyDescent="0.25">
      <c r="A1531" s="232"/>
      <c r="B1531" s="232"/>
      <c r="C1531" s="232"/>
      <c r="D1531" s="347"/>
      <c r="E1531" s="232"/>
      <c r="F1531" s="348"/>
      <c r="G1531" s="232"/>
      <c r="H1531" s="232"/>
      <c r="I1531" s="232"/>
      <c r="J1531" s="232"/>
      <c r="K1531" s="232"/>
      <c r="L1531" s="232"/>
      <c r="M1531" s="232"/>
      <c r="N1531" s="232"/>
      <c r="O1531" s="232"/>
      <c r="P1531" s="232"/>
      <c r="Q1531" s="232"/>
      <c r="R1531" s="347"/>
      <c r="S1531" s="347"/>
      <c r="T1531" s="347"/>
      <c r="U1531" s="347"/>
      <c r="V1531" s="347"/>
      <c r="W1531" s="351"/>
    </row>
    <row r="1532" spans="1:23" x14ac:dyDescent="0.25">
      <c r="A1532" s="232"/>
      <c r="B1532" s="232"/>
      <c r="C1532" s="232"/>
      <c r="D1532" s="347"/>
      <c r="E1532" s="232"/>
      <c r="F1532" s="348"/>
      <c r="G1532" s="232"/>
      <c r="H1532" s="232"/>
      <c r="I1532" s="232"/>
      <c r="J1532" s="232"/>
      <c r="K1532" s="232"/>
      <c r="L1532" s="232"/>
      <c r="M1532" s="232"/>
      <c r="N1532" s="232"/>
      <c r="O1532" s="232"/>
      <c r="P1532" s="232"/>
      <c r="Q1532" s="232"/>
      <c r="R1532" s="347"/>
      <c r="S1532" s="347"/>
      <c r="T1532" s="347"/>
      <c r="U1532" s="347"/>
      <c r="V1532" s="347"/>
      <c r="W1532" s="351"/>
    </row>
    <row r="1533" spans="1:23" x14ac:dyDescent="0.25">
      <c r="A1533" s="232"/>
      <c r="B1533" s="232"/>
      <c r="C1533" s="232"/>
      <c r="D1533" s="347"/>
      <c r="E1533" s="232"/>
      <c r="F1533" s="348"/>
      <c r="G1533" s="232"/>
      <c r="H1533" s="232"/>
      <c r="I1533" s="232"/>
      <c r="J1533" s="232"/>
      <c r="K1533" s="232"/>
      <c r="L1533" s="232"/>
      <c r="M1533" s="232"/>
      <c r="N1533" s="232"/>
      <c r="O1533" s="232"/>
      <c r="P1533" s="232"/>
      <c r="Q1533" s="232"/>
      <c r="R1533" s="347"/>
      <c r="S1533" s="347"/>
      <c r="T1533" s="347"/>
      <c r="U1533" s="347"/>
      <c r="V1533" s="347"/>
      <c r="W1533" s="351"/>
    </row>
    <row r="1534" spans="1:23" x14ac:dyDescent="0.25">
      <c r="A1534" s="232"/>
      <c r="B1534" s="232"/>
      <c r="C1534" s="232"/>
      <c r="D1534" s="347"/>
      <c r="E1534" s="232"/>
      <c r="F1534" s="348"/>
      <c r="G1534" s="232"/>
      <c r="H1534" s="232"/>
      <c r="I1534" s="232"/>
      <c r="J1534" s="232"/>
      <c r="K1534" s="232"/>
      <c r="L1534" s="232"/>
      <c r="M1534" s="232"/>
      <c r="N1534" s="232"/>
      <c r="O1534" s="232"/>
      <c r="P1534" s="232"/>
      <c r="Q1534" s="232"/>
      <c r="R1534" s="347"/>
      <c r="S1534" s="347"/>
      <c r="T1534" s="347"/>
      <c r="U1534" s="347"/>
      <c r="V1534" s="347"/>
      <c r="W1534" s="351"/>
    </row>
    <row r="1535" spans="1:23" x14ac:dyDescent="0.25">
      <c r="A1535" s="232"/>
      <c r="B1535" s="232"/>
      <c r="C1535" s="232"/>
      <c r="D1535" s="347"/>
      <c r="E1535" s="232"/>
      <c r="F1535" s="348"/>
      <c r="G1535" s="232"/>
      <c r="H1535" s="232"/>
      <c r="I1535" s="232"/>
      <c r="J1535" s="232"/>
      <c r="K1535" s="232"/>
      <c r="L1535" s="232"/>
      <c r="M1535" s="232"/>
      <c r="N1535" s="232"/>
      <c r="O1535" s="232"/>
      <c r="P1535" s="232"/>
      <c r="Q1535" s="232"/>
      <c r="R1535" s="347"/>
      <c r="S1535" s="347"/>
      <c r="T1535" s="347"/>
      <c r="U1535" s="347"/>
      <c r="V1535" s="347"/>
      <c r="W1535" s="351"/>
    </row>
    <row r="1536" spans="1:23" x14ac:dyDescent="0.25">
      <c r="A1536" s="232"/>
      <c r="B1536" s="232"/>
      <c r="C1536" s="232"/>
      <c r="D1536" s="347"/>
      <c r="E1536" s="232"/>
      <c r="F1536" s="348"/>
      <c r="G1536" s="232"/>
      <c r="H1536" s="232"/>
      <c r="I1536" s="232"/>
      <c r="J1536" s="232"/>
      <c r="K1536" s="232"/>
      <c r="L1536" s="232"/>
      <c r="M1536" s="232"/>
      <c r="N1536" s="232"/>
      <c r="O1536" s="232"/>
      <c r="P1536" s="232"/>
      <c r="Q1536" s="232"/>
      <c r="R1536" s="347"/>
      <c r="S1536" s="347"/>
      <c r="T1536" s="347"/>
      <c r="U1536" s="347"/>
      <c r="V1536" s="347"/>
      <c r="W1536" s="351"/>
    </row>
    <row r="1537" spans="1:23" x14ac:dyDescent="0.25">
      <c r="A1537" s="232"/>
      <c r="B1537" s="232"/>
      <c r="C1537" s="232"/>
      <c r="D1537" s="347"/>
      <c r="E1537" s="232"/>
      <c r="F1537" s="348"/>
      <c r="G1537" s="232"/>
      <c r="H1537" s="232"/>
      <c r="I1537" s="232"/>
      <c r="J1537" s="232"/>
      <c r="K1537" s="232"/>
      <c r="L1537" s="232"/>
      <c r="M1537" s="232"/>
      <c r="N1537" s="232"/>
      <c r="O1537" s="232"/>
      <c r="P1537" s="232"/>
      <c r="Q1537" s="232"/>
      <c r="R1537" s="347"/>
      <c r="S1537" s="347"/>
      <c r="T1537" s="347"/>
      <c r="U1537" s="347"/>
      <c r="V1537" s="347"/>
      <c r="W1537" s="351"/>
    </row>
    <row r="1538" spans="1:23" x14ac:dyDescent="0.25">
      <c r="A1538" s="232"/>
      <c r="B1538" s="232"/>
      <c r="C1538" s="232"/>
      <c r="D1538" s="347"/>
      <c r="E1538" s="232"/>
      <c r="F1538" s="348"/>
      <c r="G1538" s="232"/>
      <c r="H1538" s="232"/>
      <c r="I1538" s="232"/>
      <c r="J1538" s="232"/>
      <c r="K1538" s="232"/>
      <c r="L1538" s="232"/>
      <c r="M1538" s="232"/>
      <c r="N1538" s="232"/>
      <c r="O1538" s="232"/>
      <c r="P1538" s="232"/>
      <c r="Q1538" s="232"/>
      <c r="R1538" s="347"/>
      <c r="S1538" s="347"/>
      <c r="T1538" s="347"/>
      <c r="U1538" s="347"/>
      <c r="V1538" s="347"/>
      <c r="W1538" s="351"/>
    </row>
    <row r="1539" spans="1:23" x14ac:dyDescent="0.25">
      <c r="A1539" s="232"/>
      <c r="B1539" s="232"/>
      <c r="C1539" s="232"/>
      <c r="D1539" s="347"/>
      <c r="E1539" s="232"/>
      <c r="F1539" s="348"/>
      <c r="G1539" s="232"/>
      <c r="H1539" s="232"/>
      <c r="I1539" s="232"/>
      <c r="J1539" s="232"/>
      <c r="K1539" s="232"/>
      <c r="L1539" s="232"/>
      <c r="M1539" s="232"/>
      <c r="N1539" s="232"/>
      <c r="O1539" s="232"/>
      <c r="P1539" s="232"/>
      <c r="Q1539" s="232"/>
      <c r="R1539" s="347"/>
      <c r="S1539" s="347"/>
      <c r="T1539" s="347"/>
      <c r="U1539" s="347"/>
      <c r="V1539" s="347"/>
      <c r="W1539" s="351"/>
    </row>
    <row r="1540" spans="1:23" x14ac:dyDescent="0.25">
      <c r="A1540" s="232"/>
      <c r="B1540" s="232"/>
      <c r="C1540" s="232"/>
      <c r="D1540" s="347"/>
      <c r="E1540" s="232"/>
      <c r="F1540" s="348"/>
      <c r="G1540" s="232"/>
      <c r="H1540" s="232"/>
      <c r="I1540" s="232"/>
      <c r="J1540" s="232"/>
      <c r="K1540" s="232"/>
      <c r="L1540" s="232"/>
      <c r="M1540" s="232"/>
      <c r="N1540" s="232"/>
      <c r="O1540" s="232"/>
      <c r="P1540" s="232"/>
      <c r="Q1540" s="232"/>
      <c r="R1540" s="347"/>
      <c r="S1540" s="347"/>
      <c r="T1540" s="347"/>
      <c r="U1540" s="347"/>
      <c r="V1540" s="347"/>
      <c r="W1540" s="351"/>
    </row>
    <row r="1541" spans="1:23" x14ac:dyDescent="0.25">
      <c r="A1541" s="232"/>
      <c r="B1541" s="232"/>
      <c r="C1541" s="232"/>
      <c r="D1541" s="347"/>
      <c r="E1541" s="232"/>
      <c r="F1541" s="348"/>
      <c r="G1541" s="232"/>
      <c r="H1541" s="232"/>
      <c r="I1541" s="232"/>
      <c r="J1541" s="232"/>
      <c r="K1541" s="232"/>
      <c r="L1541" s="232"/>
      <c r="M1541" s="232"/>
      <c r="N1541" s="232"/>
      <c r="O1541" s="232"/>
      <c r="P1541" s="232"/>
      <c r="Q1541" s="232"/>
      <c r="R1541" s="347"/>
      <c r="S1541" s="347"/>
      <c r="T1541" s="347"/>
      <c r="U1541" s="347"/>
      <c r="V1541" s="347"/>
      <c r="W1541" s="351"/>
    </row>
    <row r="1542" spans="1:23" x14ac:dyDescent="0.25">
      <c r="A1542" s="232"/>
      <c r="B1542" s="232"/>
      <c r="C1542" s="232"/>
      <c r="D1542" s="347"/>
      <c r="E1542" s="232"/>
      <c r="F1542" s="348"/>
      <c r="G1542" s="232"/>
      <c r="H1542" s="232"/>
      <c r="I1542" s="232"/>
      <c r="J1542" s="232"/>
      <c r="K1542" s="232"/>
      <c r="L1542" s="232"/>
      <c r="M1542" s="232"/>
      <c r="N1542" s="232"/>
      <c r="O1542" s="232"/>
      <c r="P1542" s="232"/>
      <c r="Q1542" s="232"/>
      <c r="R1542" s="347"/>
      <c r="S1542" s="347"/>
      <c r="T1542" s="347"/>
      <c r="U1542" s="347"/>
      <c r="V1542" s="347"/>
      <c r="W1542" s="351"/>
    </row>
    <row r="1543" spans="1:23" x14ac:dyDescent="0.25">
      <c r="A1543" s="232"/>
      <c r="B1543" s="232"/>
      <c r="C1543" s="232"/>
      <c r="D1543" s="347"/>
      <c r="E1543" s="232"/>
      <c r="F1543" s="348"/>
      <c r="G1543" s="232"/>
      <c r="H1543" s="232"/>
      <c r="I1543" s="232"/>
      <c r="J1543" s="232"/>
      <c r="K1543" s="232"/>
      <c r="L1543" s="232"/>
      <c r="M1543" s="232"/>
      <c r="N1543" s="232"/>
      <c r="O1543" s="232"/>
      <c r="P1543" s="232"/>
      <c r="Q1543" s="232"/>
      <c r="R1543" s="347"/>
      <c r="S1543" s="347"/>
      <c r="T1543" s="347"/>
      <c r="U1543" s="347"/>
      <c r="V1543" s="347"/>
      <c r="W1543" s="351"/>
    </row>
    <row r="1544" spans="1:23" x14ac:dyDescent="0.25">
      <c r="A1544" s="232"/>
      <c r="B1544" s="232"/>
      <c r="C1544" s="232"/>
      <c r="D1544" s="347"/>
      <c r="E1544" s="232"/>
      <c r="F1544" s="348"/>
      <c r="G1544" s="232"/>
      <c r="H1544" s="232"/>
      <c r="I1544" s="232"/>
      <c r="J1544" s="232"/>
      <c r="K1544" s="232"/>
      <c r="L1544" s="232"/>
      <c r="M1544" s="232"/>
      <c r="N1544" s="232"/>
      <c r="O1544" s="232"/>
      <c r="P1544" s="232"/>
      <c r="Q1544" s="232"/>
      <c r="R1544" s="347"/>
      <c r="S1544" s="347"/>
      <c r="T1544" s="347"/>
      <c r="U1544" s="347"/>
      <c r="V1544" s="347"/>
      <c r="W1544" s="351"/>
    </row>
    <row r="1545" spans="1:23" x14ac:dyDescent="0.25">
      <c r="A1545" s="232"/>
      <c r="B1545" s="232"/>
      <c r="C1545" s="232"/>
      <c r="D1545" s="347"/>
      <c r="E1545" s="232"/>
      <c r="F1545" s="348"/>
      <c r="G1545" s="232"/>
      <c r="H1545" s="232"/>
      <c r="I1545" s="232"/>
      <c r="J1545" s="232"/>
      <c r="K1545" s="232"/>
      <c r="L1545" s="232"/>
      <c r="M1545" s="232"/>
      <c r="N1545" s="232"/>
      <c r="O1545" s="232"/>
      <c r="P1545" s="232"/>
      <c r="Q1545" s="232"/>
      <c r="R1545" s="347"/>
      <c r="S1545" s="347"/>
      <c r="T1545" s="347"/>
      <c r="U1545" s="347"/>
      <c r="V1545" s="347"/>
      <c r="W1545" s="351"/>
    </row>
    <row r="1546" spans="1:23" x14ac:dyDescent="0.25">
      <c r="A1546" s="232"/>
      <c r="B1546" s="232"/>
      <c r="C1546" s="232"/>
      <c r="D1546" s="347"/>
      <c r="E1546" s="232"/>
      <c r="F1546" s="348"/>
      <c r="G1546" s="232"/>
      <c r="H1546" s="232"/>
      <c r="I1546" s="232"/>
      <c r="J1546" s="232"/>
      <c r="K1546" s="232"/>
      <c r="L1546" s="232"/>
      <c r="M1546" s="232"/>
      <c r="N1546" s="232"/>
      <c r="O1546" s="232"/>
      <c r="P1546" s="232"/>
      <c r="Q1546" s="232"/>
      <c r="R1546" s="347"/>
      <c r="S1546" s="347"/>
      <c r="T1546" s="347"/>
      <c r="U1546" s="347"/>
      <c r="V1546" s="347"/>
      <c r="W1546" s="351"/>
    </row>
    <row r="1547" spans="1:23" x14ac:dyDescent="0.25">
      <c r="A1547" s="232"/>
      <c r="B1547" s="232"/>
      <c r="C1547" s="232"/>
      <c r="D1547" s="347"/>
      <c r="E1547" s="232"/>
      <c r="F1547" s="348"/>
      <c r="G1547" s="232"/>
      <c r="H1547" s="232"/>
      <c r="I1547" s="232"/>
      <c r="J1547" s="232"/>
      <c r="K1547" s="232"/>
      <c r="L1547" s="232"/>
      <c r="M1547" s="232"/>
      <c r="N1547" s="232"/>
      <c r="O1547" s="232"/>
      <c r="P1547" s="232"/>
      <c r="Q1547" s="232"/>
      <c r="R1547" s="347"/>
      <c r="S1547" s="347"/>
      <c r="T1547" s="347"/>
      <c r="U1547" s="347"/>
      <c r="V1547" s="347"/>
      <c r="W1547" s="351"/>
    </row>
    <row r="1548" spans="1:23" x14ac:dyDescent="0.25">
      <c r="A1548" s="232"/>
      <c r="B1548" s="232"/>
      <c r="C1548" s="232"/>
      <c r="D1548" s="347"/>
      <c r="E1548" s="232"/>
      <c r="F1548" s="348"/>
      <c r="G1548" s="232"/>
      <c r="H1548" s="232"/>
      <c r="I1548" s="232"/>
      <c r="J1548" s="232"/>
      <c r="K1548" s="232"/>
      <c r="L1548" s="232"/>
      <c r="M1548" s="232"/>
      <c r="N1548" s="232"/>
      <c r="O1548" s="232"/>
      <c r="P1548" s="232"/>
      <c r="Q1548" s="232"/>
      <c r="R1548" s="347"/>
      <c r="S1548" s="347"/>
      <c r="T1548" s="347"/>
      <c r="U1548" s="347"/>
      <c r="V1548" s="347"/>
      <c r="W1548" s="351"/>
    </row>
    <row r="1549" spans="1:23" x14ac:dyDescent="0.25">
      <c r="A1549" s="232"/>
      <c r="B1549" s="232"/>
      <c r="C1549" s="232"/>
      <c r="D1549" s="347"/>
      <c r="E1549" s="232"/>
      <c r="F1549" s="348"/>
      <c r="G1549" s="232"/>
      <c r="H1549" s="232"/>
      <c r="I1549" s="232"/>
      <c r="J1549" s="232"/>
      <c r="K1549" s="232"/>
      <c r="L1549" s="232"/>
      <c r="M1549" s="232"/>
      <c r="N1549" s="232"/>
      <c r="O1549" s="232"/>
      <c r="P1549" s="232"/>
      <c r="Q1549" s="232"/>
      <c r="R1549" s="347"/>
      <c r="S1549" s="347"/>
      <c r="T1549" s="347"/>
      <c r="U1549" s="347"/>
      <c r="V1549" s="347"/>
      <c r="W1549" s="351"/>
    </row>
    <row r="1550" spans="1:23" x14ac:dyDescent="0.25">
      <c r="A1550" s="232"/>
      <c r="B1550" s="232"/>
      <c r="C1550" s="232"/>
      <c r="D1550" s="347"/>
      <c r="E1550" s="232"/>
      <c r="F1550" s="348"/>
      <c r="G1550" s="232"/>
      <c r="H1550" s="232"/>
      <c r="I1550" s="232"/>
      <c r="J1550" s="232"/>
      <c r="K1550" s="232"/>
      <c r="L1550" s="232"/>
      <c r="M1550" s="232"/>
      <c r="N1550" s="232"/>
      <c r="O1550" s="232"/>
      <c r="P1550" s="232"/>
      <c r="Q1550" s="232"/>
      <c r="R1550" s="347"/>
      <c r="S1550" s="347"/>
      <c r="T1550" s="347"/>
      <c r="U1550" s="347"/>
      <c r="V1550" s="347"/>
      <c r="W1550" s="351"/>
    </row>
    <row r="1551" spans="1:23" x14ac:dyDescent="0.25">
      <c r="A1551" s="232"/>
      <c r="B1551" s="232"/>
      <c r="C1551" s="232"/>
      <c r="D1551" s="347"/>
      <c r="E1551" s="232"/>
      <c r="F1551" s="348"/>
      <c r="G1551" s="232"/>
      <c r="H1551" s="232"/>
      <c r="I1551" s="232"/>
      <c r="J1551" s="232"/>
      <c r="K1551" s="232"/>
      <c r="L1551" s="232"/>
      <c r="M1551" s="232"/>
      <c r="N1551" s="232"/>
      <c r="O1551" s="232"/>
      <c r="P1551" s="232"/>
      <c r="Q1551" s="232"/>
      <c r="R1551" s="347"/>
      <c r="S1551" s="347"/>
      <c r="T1551" s="347"/>
      <c r="U1551" s="347"/>
      <c r="V1551" s="347"/>
      <c r="W1551" s="351"/>
    </row>
    <row r="1552" spans="1:23" x14ac:dyDescent="0.25">
      <c r="A1552" s="232"/>
      <c r="B1552" s="232"/>
      <c r="C1552" s="232"/>
      <c r="D1552" s="347"/>
      <c r="E1552" s="232"/>
      <c r="F1552" s="348"/>
      <c r="G1552" s="232"/>
      <c r="H1552" s="232"/>
      <c r="I1552" s="232"/>
      <c r="J1552" s="232"/>
      <c r="K1552" s="232"/>
      <c r="L1552" s="232"/>
      <c r="M1552" s="232"/>
      <c r="N1552" s="232"/>
      <c r="O1552" s="232"/>
      <c r="P1552" s="232"/>
      <c r="Q1552" s="232"/>
      <c r="R1552" s="347"/>
      <c r="S1552" s="347"/>
      <c r="T1552" s="347"/>
      <c r="U1552" s="347"/>
      <c r="V1552" s="347"/>
      <c r="W1552" s="351"/>
    </row>
    <row r="1553" spans="1:23" x14ac:dyDescent="0.25">
      <c r="A1553" s="232"/>
      <c r="B1553" s="232"/>
      <c r="C1553" s="232"/>
      <c r="D1553" s="347"/>
      <c r="E1553" s="232"/>
      <c r="F1553" s="348"/>
      <c r="G1553" s="232"/>
      <c r="H1553" s="232"/>
      <c r="I1553" s="232"/>
      <c r="J1553" s="232"/>
      <c r="K1553" s="232"/>
      <c r="L1553" s="232"/>
      <c r="M1553" s="232"/>
      <c r="N1553" s="232"/>
      <c r="O1553" s="232"/>
      <c r="P1553" s="232"/>
      <c r="Q1553" s="232"/>
      <c r="R1553" s="347"/>
      <c r="S1553" s="347"/>
      <c r="T1553" s="347"/>
      <c r="U1553" s="347"/>
      <c r="V1553" s="347"/>
      <c r="W1553" s="351"/>
    </row>
    <row r="1554" spans="1:23" x14ac:dyDescent="0.25">
      <c r="A1554" s="232"/>
      <c r="B1554" s="232"/>
      <c r="C1554" s="232"/>
      <c r="D1554" s="347"/>
      <c r="E1554" s="232"/>
      <c r="F1554" s="348"/>
      <c r="G1554" s="232"/>
      <c r="H1554" s="232"/>
      <c r="I1554" s="232"/>
      <c r="J1554" s="232"/>
      <c r="K1554" s="232"/>
      <c r="L1554" s="232"/>
      <c r="M1554" s="232"/>
      <c r="N1554" s="232"/>
      <c r="O1554" s="232"/>
      <c r="P1554" s="232"/>
      <c r="Q1554" s="232"/>
      <c r="R1554" s="347"/>
      <c r="S1554" s="347"/>
      <c r="T1554" s="347"/>
      <c r="U1554" s="347"/>
      <c r="V1554" s="347"/>
      <c r="W1554" s="351"/>
    </row>
    <row r="1555" spans="1:23" x14ac:dyDescent="0.25">
      <c r="A1555" s="232"/>
      <c r="B1555" s="232"/>
      <c r="C1555" s="232"/>
      <c r="D1555" s="347"/>
      <c r="E1555" s="232"/>
      <c r="F1555" s="348"/>
      <c r="G1555" s="232"/>
      <c r="H1555" s="232"/>
      <c r="I1555" s="232"/>
      <c r="J1555" s="232"/>
      <c r="K1555" s="232"/>
      <c r="L1555" s="232"/>
      <c r="M1555" s="232"/>
      <c r="N1555" s="232"/>
      <c r="O1555" s="232"/>
      <c r="P1555" s="232"/>
      <c r="Q1555" s="232"/>
      <c r="R1555" s="347"/>
      <c r="S1555" s="347"/>
      <c r="T1555" s="347"/>
      <c r="U1555" s="347"/>
      <c r="V1555" s="347"/>
      <c r="W1555" s="351"/>
    </row>
    <row r="1556" spans="1:23" x14ac:dyDescent="0.25">
      <c r="A1556" s="232"/>
      <c r="B1556" s="232"/>
      <c r="C1556" s="232"/>
      <c r="D1556" s="347"/>
      <c r="E1556" s="232"/>
      <c r="F1556" s="348"/>
      <c r="G1556" s="232"/>
      <c r="H1556" s="232"/>
      <c r="I1556" s="232"/>
      <c r="J1556" s="232"/>
      <c r="K1556" s="232"/>
      <c r="L1556" s="232"/>
      <c r="M1556" s="232"/>
      <c r="N1556" s="232"/>
      <c r="O1556" s="232"/>
      <c r="P1556" s="232"/>
      <c r="Q1556" s="232"/>
      <c r="R1556" s="347"/>
      <c r="S1556" s="347"/>
      <c r="T1556" s="347"/>
      <c r="U1556" s="347"/>
      <c r="V1556" s="347"/>
      <c r="W1556" s="351"/>
    </row>
    <row r="1557" spans="1:23" x14ac:dyDescent="0.25">
      <c r="A1557" s="232"/>
      <c r="B1557" s="232"/>
      <c r="C1557" s="232"/>
      <c r="D1557" s="347"/>
      <c r="E1557" s="232"/>
      <c r="F1557" s="348"/>
      <c r="G1557" s="232"/>
      <c r="H1557" s="232"/>
      <c r="I1557" s="232"/>
      <c r="J1557" s="232"/>
      <c r="K1557" s="232"/>
      <c r="L1557" s="232"/>
      <c r="M1557" s="232"/>
      <c r="N1557" s="232"/>
      <c r="O1557" s="232"/>
      <c r="P1557" s="232"/>
      <c r="Q1557" s="232"/>
      <c r="R1557" s="347"/>
      <c r="S1557" s="347"/>
      <c r="T1557" s="347"/>
      <c r="U1557" s="347"/>
      <c r="V1557" s="347"/>
      <c r="W1557" s="351"/>
    </row>
    <row r="1558" spans="1:23" x14ac:dyDescent="0.25">
      <c r="A1558" s="232"/>
      <c r="B1558" s="232"/>
      <c r="C1558" s="232"/>
      <c r="D1558" s="347"/>
      <c r="E1558" s="232"/>
      <c r="F1558" s="348"/>
      <c r="G1558" s="232"/>
      <c r="H1558" s="232"/>
      <c r="I1558" s="232"/>
      <c r="J1558" s="232"/>
      <c r="K1558" s="232"/>
      <c r="L1558" s="232"/>
      <c r="M1558" s="232"/>
      <c r="N1558" s="232"/>
      <c r="O1558" s="232"/>
      <c r="P1558" s="232"/>
      <c r="Q1558" s="232"/>
      <c r="R1558" s="347"/>
      <c r="S1558" s="347"/>
      <c r="T1558" s="347"/>
      <c r="U1558" s="347"/>
      <c r="V1558" s="347"/>
      <c r="W1558" s="351"/>
    </row>
    <row r="1559" spans="1:23" x14ac:dyDescent="0.25">
      <c r="A1559" s="232"/>
      <c r="B1559" s="232"/>
      <c r="C1559" s="232"/>
      <c r="D1559" s="347"/>
      <c r="E1559" s="232"/>
      <c r="F1559" s="348"/>
      <c r="G1559" s="232"/>
      <c r="H1559" s="232"/>
      <c r="I1559" s="232"/>
      <c r="J1559" s="232"/>
      <c r="K1559" s="232"/>
      <c r="L1559" s="232"/>
      <c r="M1559" s="232"/>
      <c r="N1559" s="232"/>
      <c r="O1559" s="232"/>
      <c r="P1559" s="232"/>
      <c r="Q1559" s="232"/>
      <c r="R1559" s="347"/>
      <c r="S1559" s="347"/>
      <c r="T1559" s="347"/>
      <c r="U1559" s="347"/>
      <c r="V1559" s="347"/>
      <c r="W1559" s="351"/>
    </row>
    <row r="1560" spans="1:23" x14ac:dyDescent="0.25">
      <c r="A1560" s="232"/>
      <c r="B1560" s="232"/>
      <c r="C1560" s="232"/>
      <c r="D1560" s="347"/>
      <c r="E1560" s="232"/>
      <c r="F1560" s="348"/>
      <c r="G1560" s="232"/>
      <c r="H1560" s="232"/>
      <c r="I1560" s="232"/>
      <c r="J1560" s="232"/>
      <c r="K1560" s="232"/>
      <c r="L1560" s="232"/>
      <c r="M1560" s="232"/>
      <c r="N1560" s="232"/>
      <c r="O1560" s="232"/>
      <c r="P1560" s="232"/>
      <c r="Q1560" s="232"/>
      <c r="R1560" s="347"/>
      <c r="S1560" s="347"/>
      <c r="T1560" s="347"/>
      <c r="U1560" s="347"/>
      <c r="V1560" s="347"/>
      <c r="W1560" s="351"/>
    </row>
    <row r="1561" spans="1:23" x14ac:dyDescent="0.25">
      <c r="A1561" s="232"/>
      <c r="B1561" s="232"/>
      <c r="C1561" s="232"/>
      <c r="D1561" s="347"/>
      <c r="E1561" s="232"/>
      <c r="F1561" s="348"/>
      <c r="G1561" s="232"/>
      <c r="H1561" s="232"/>
      <c r="I1561" s="232"/>
      <c r="J1561" s="232"/>
      <c r="K1561" s="232"/>
      <c r="L1561" s="232"/>
      <c r="M1561" s="232"/>
      <c r="N1561" s="232"/>
      <c r="O1561" s="232"/>
      <c r="P1561" s="232"/>
      <c r="Q1561" s="232"/>
      <c r="R1561" s="347"/>
      <c r="S1561" s="347"/>
      <c r="T1561" s="347"/>
      <c r="U1561" s="347"/>
      <c r="V1561" s="347"/>
      <c r="W1561" s="351"/>
    </row>
    <row r="1562" spans="1:23" x14ac:dyDescent="0.25">
      <c r="A1562" s="232"/>
      <c r="B1562" s="232"/>
      <c r="C1562" s="232"/>
      <c r="D1562" s="347"/>
      <c r="E1562" s="232"/>
      <c r="F1562" s="348"/>
      <c r="G1562" s="232"/>
      <c r="H1562" s="232"/>
      <c r="I1562" s="232"/>
      <c r="J1562" s="232"/>
      <c r="K1562" s="232"/>
      <c r="L1562" s="232"/>
      <c r="M1562" s="232"/>
      <c r="N1562" s="232"/>
      <c r="O1562" s="232"/>
      <c r="P1562" s="232"/>
      <c r="Q1562" s="232"/>
      <c r="R1562" s="347"/>
      <c r="S1562" s="347"/>
      <c r="T1562" s="347"/>
      <c r="U1562" s="347"/>
      <c r="V1562" s="347"/>
      <c r="W1562" s="351"/>
    </row>
    <row r="1563" spans="1:23" x14ac:dyDescent="0.25">
      <c r="A1563" s="232"/>
      <c r="B1563" s="232"/>
      <c r="C1563" s="232"/>
      <c r="D1563" s="347"/>
      <c r="E1563" s="232"/>
      <c r="F1563" s="348"/>
      <c r="G1563" s="232"/>
      <c r="H1563" s="232"/>
      <c r="I1563" s="232"/>
      <c r="J1563" s="232"/>
      <c r="K1563" s="232"/>
      <c r="L1563" s="232"/>
      <c r="M1563" s="232"/>
      <c r="N1563" s="232"/>
      <c r="O1563" s="232"/>
      <c r="P1563" s="232"/>
      <c r="Q1563" s="232"/>
      <c r="R1563" s="347"/>
      <c r="S1563" s="347"/>
      <c r="T1563" s="347"/>
      <c r="U1563" s="347"/>
      <c r="V1563" s="347"/>
      <c r="W1563" s="351"/>
    </row>
    <row r="1564" spans="1:23" x14ac:dyDescent="0.25">
      <c r="A1564" s="232"/>
      <c r="B1564" s="232"/>
      <c r="C1564" s="232"/>
      <c r="D1564" s="347"/>
      <c r="E1564" s="232"/>
      <c r="F1564" s="348"/>
      <c r="G1564" s="232"/>
      <c r="H1564" s="232"/>
      <c r="I1564" s="232"/>
      <c r="J1564" s="232"/>
      <c r="K1564" s="232"/>
      <c r="L1564" s="232"/>
      <c r="M1564" s="232"/>
      <c r="N1564" s="232"/>
      <c r="O1564" s="232"/>
      <c r="P1564" s="232"/>
      <c r="Q1564" s="232"/>
      <c r="R1564" s="347"/>
      <c r="S1564" s="347"/>
      <c r="T1564" s="347"/>
      <c r="U1564" s="347"/>
      <c r="V1564" s="347"/>
      <c r="W1564" s="351"/>
    </row>
    <row r="1565" spans="1:23" x14ac:dyDescent="0.25">
      <c r="A1565" s="232"/>
      <c r="B1565" s="232"/>
      <c r="C1565" s="232"/>
      <c r="D1565" s="347"/>
      <c r="E1565" s="232"/>
      <c r="F1565" s="348"/>
      <c r="G1565" s="232"/>
      <c r="H1565" s="232"/>
      <c r="I1565" s="232"/>
      <c r="J1565" s="232"/>
      <c r="K1565" s="232"/>
      <c r="L1565" s="232"/>
      <c r="M1565" s="232"/>
      <c r="N1565" s="232"/>
      <c r="O1565" s="232"/>
      <c r="P1565" s="232"/>
      <c r="Q1565" s="232"/>
      <c r="R1565" s="347"/>
      <c r="S1565" s="347"/>
      <c r="T1565" s="347"/>
      <c r="U1565" s="347"/>
      <c r="V1565" s="347"/>
      <c r="W1565" s="351"/>
    </row>
    <row r="1566" spans="1:23" x14ac:dyDescent="0.25">
      <c r="A1566" s="232"/>
      <c r="B1566" s="232"/>
      <c r="C1566" s="232"/>
      <c r="D1566" s="347"/>
      <c r="E1566" s="232"/>
      <c r="F1566" s="348"/>
      <c r="G1566" s="232"/>
      <c r="H1566" s="232"/>
      <c r="I1566" s="232"/>
      <c r="J1566" s="232"/>
      <c r="K1566" s="232"/>
      <c r="L1566" s="232"/>
      <c r="M1566" s="232"/>
      <c r="N1566" s="232"/>
      <c r="O1566" s="232"/>
      <c r="P1566" s="232"/>
      <c r="Q1566" s="232"/>
      <c r="R1566" s="347"/>
      <c r="S1566" s="347"/>
      <c r="T1566" s="347"/>
      <c r="U1566" s="347"/>
      <c r="V1566" s="347"/>
      <c r="W1566" s="351"/>
    </row>
    <row r="1567" spans="1:23" x14ac:dyDescent="0.25">
      <c r="A1567" s="232"/>
      <c r="B1567" s="232"/>
      <c r="C1567" s="232"/>
      <c r="D1567" s="347"/>
      <c r="E1567" s="232"/>
      <c r="F1567" s="348"/>
      <c r="G1567" s="232"/>
      <c r="H1567" s="232"/>
      <c r="I1567" s="232"/>
      <c r="J1567" s="232"/>
      <c r="K1567" s="232"/>
      <c r="L1567" s="232"/>
      <c r="M1567" s="232"/>
      <c r="N1567" s="232"/>
      <c r="O1567" s="232"/>
      <c r="P1567" s="232"/>
      <c r="Q1567" s="232"/>
      <c r="R1567" s="347"/>
      <c r="S1567" s="347"/>
      <c r="T1567" s="347"/>
      <c r="U1567" s="347"/>
      <c r="V1567" s="347"/>
      <c r="W1567" s="351"/>
    </row>
    <row r="1568" spans="1:23" x14ac:dyDescent="0.25">
      <c r="A1568" s="232"/>
      <c r="B1568" s="232"/>
      <c r="C1568" s="232"/>
      <c r="D1568" s="347"/>
      <c r="E1568" s="232"/>
      <c r="F1568" s="348"/>
      <c r="G1568" s="232"/>
      <c r="H1568" s="232"/>
      <c r="I1568" s="232"/>
      <c r="J1568" s="232"/>
      <c r="K1568" s="232"/>
      <c r="L1568" s="232"/>
      <c r="M1568" s="232"/>
      <c r="N1568" s="232"/>
      <c r="O1568" s="232"/>
      <c r="P1568" s="232"/>
      <c r="Q1568" s="232"/>
      <c r="R1568" s="347"/>
      <c r="S1568" s="347"/>
      <c r="T1568" s="347"/>
      <c r="U1568" s="347"/>
      <c r="V1568" s="347"/>
      <c r="W1568" s="351"/>
    </row>
    <row r="1569" spans="1:23" x14ac:dyDescent="0.25">
      <c r="A1569" s="232"/>
      <c r="B1569" s="232"/>
      <c r="C1569" s="232"/>
      <c r="D1569" s="347"/>
      <c r="E1569" s="232"/>
      <c r="F1569" s="348"/>
      <c r="G1569" s="232"/>
      <c r="H1569" s="232"/>
      <c r="I1569" s="232"/>
      <c r="J1569" s="232"/>
      <c r="K1569" s="232"/>
      <c r="L1569" s="232"/>
      <c r="M1569" s="232"/>
      <c r="N1569" s="232"/>
      <c r="O1569" s="232"/>
      <c r="P1569" s="232"/>
      <c r="Q1569" s="232"/>
      <c r="R1569" s="347"/>
      <c r="S1569" s="347"/>
      <c r="T1569" s="347"/>
      <c r="U1569" s="347"/>
      <c r="V1569" s="347"/>
      <c r="W1569" s="351"/>
    </row>
    <row r="1570" spans="1:23" x14ac:dyDescent="0.25">
      <c r="A1570" s="232"/>
      <c r="B1570" s="232"/>
      <c r="C1570" s="232"/>
      <c r="D1570" s="347"/>
      <c r="E1570" s="232"/>
      <c r="F1570" s="348"/>
      <c r="G1570" s="232"/>
      <c r="H1570" s="232"/>
      <c r="I1570" s="232"/>
      <c r="J1570" s="232"/>
      <c r="K1570" s="232"/>
      <c r="L1570" s="232"/>
      <c r="M1570" s="232"/>
      <c r="N1570" s="232"/>
      <c r="O1570" s="232"/>
      <c r="P1570" s="232"/>
      <c r="Q1570" s="232"/>
      <c r="R1570" s="347"/>
      <c r="S1570" s="347"/>
      <c r="T1570" s="347"/>
      <c r="U1570" s="347"/>
      <c r="V1570" s="347"/>
      <c r="W1570" s="351"/>
    </row>
    <row r="1571" spans="1:23" x14ac:dyDescent="0.25">
      <c r="A1571" s="232"/>
      <c r="B1571" s="232"/>
      <c r="C1571" s="232"/>
      <c r="D1571" s="347"/>
      <c r="E1571" s="232"/>
      <c r="F1571" s="348"/>
      <c r="G1571" s="232"/>
      <c r="H1571" s="232"/>
      <c r="I1571" s="232"/>
      <c r="J1571" s="232"/>
      <c r="K1571" s="232"/>
      <c r="L1571" s="232"/>
      <c r="M1571" s="232"/>
      <c r="N1571" s="232"/>
      <c r="O1571" s="232"/>
      <c r="P1571" s="232"/>
      <c r="Q1571" s="232"/>
      <c r="R1571" s="347"/>
      <c r="S1571" s="347"/>
      <c r="T1571" s="347"/>
      <c r="U1571" s="347"/>
      <c r="V1571" s="347"/>
      <c r="W1571" s="351"/>
    </row>
    <row r="1572" spans="1:23" x14ac:dyDescent="0.25">
      <c r="A1572" s="232"/>
      <c r="B1572" s="232"/>
      <c r="C1572" s="232"/>
      <c r="D1572" s="347"/>
      <c r="E1572" s="232"/>
      <c r="F1572" s="348"/>
      <c r="G1572" s="232"/>
      <c r="H1572" s="232"/>
      <c r="I1572" s="232"/>
      <c r="J1572" s="232"/>
      <c r="K1572" s="232"/>
      <c r="L1572" s="232"/>
      <c r="M1572" s="232"/>
      <c r="N1572" s="232"/>
      <c r="O1572" s="232"/>
      <c r="P1572" s="232"/>
      <c r="Q1572" s="232"/>
      <c r="R1572" s="347"/>
      <c r="S1572" s="347"/>
      <c r="T1572" s="347"/>
      <c r="U1572" s="347"/>
      <c r="V1572" s="347"/>
      <c r="W1572" s="351"/>
    </row>
    <row r="1573" spans="1:23" x14ac:dyDescent="0.25">
      <c r="A1573" s="232"/>
      <c r="B1573" s="232"/>
      <c r="C1573" s="232"/>
      <c r="D1573" s="347"/>
      <c r="E1573" s="232"/>
      <c r="F1573" s="348"/>
      <c r="G1573" s="232"/>
      <c r="H1573" s="232"/>
      <c r="I1573" s="232"/>
      <c r="J1573" s="232"/>
      <c r="K1573" s="232"/>
      <c r="L1573" s="232"/>
      <c r="M1573" s="232"/>
      <c r="N1573" s="232"/>
      <c r="O1573" s="232"/>
      <c r="P1573" s="232"/>
      <c r="Q1573" s="232"/>
      <c r="R1573" s="347"/>
      <c r="S1573" s="347"/>
      <c r="T1573" s="347"/>
      <c r="U1573" s="347"/>
      <c r="V1573" s="347"/>
      <c r="W1573" s="351"/>
    </row>
    <row r="1574" spans="1:23" x14ac:dyDescent="0.25">
      <c r="A1574" s="232"/>
      <c r="B1574" s="232"/>
      <c r="C1574" s="232"/>
      <c r="D1574" s="347"/>
      <c r="E1574" s="232"/>
      <c r="F1574" s="348"/>
      <c r="G1574" s="232"/>
      <c r="H1574" s="232"/>
      <c r="I1574" s="232"/>
      <c r="J1574" s="232"/>
      <c r="K1574" s="232"/>
      <c r="L1574" s="232"/>
      <c r="M1574" s="232"/>
      <c r="N1574" s="232"/>
      <c r="O1574" s="232"/>
      <c r="P1574" s="232"/>
      <c r="Q1574" s="232"/>
      <c r="R1574" s="347"/>
      <c r="S1574" s="347"/>
      <c r="T1574" s="347"/>
      <c r="U1574" s="347"/>
      <c r="V1574" s="347"/>
      <c r="W1574" s="351"/>
    </row>
    <row r="1575" spans="1:23" x14ac:dyDescent="0.25">
      <c r="A1575" s="232"/>
      <c r="B1575" s="232"/>
      <c r="C1575" s="232"/>
      <c r="D1575" s="347"/>
      <c r="E1575" s="232"/>
      <c r="F1575" s="348"/>
      <c r="G1575" s="232"/>
      <c r="H1575" s="232"/>
      <c r="I1575" s="232"/>
      <c r="J1575" s="232"/>
      <c r="K1575" s="232"/>
      <c r="L1575" s="232"/>
      <c r="M1575" s="232"/>
      <c r="N1575" s="232"/>
      <c r="O1575" s="232"/>
      <c r="P1575" s="232"/>
      <c r="Q1575" s="232"/>
      <c r="R1575" s="347"/>
      <c r="S1575" s="347"/>
      <c r="T1575" s="347"/>
      <c r="U1575" s="347"/>
      <c r="V1575" s="347"/>
      <c r="W1575" s="351"/>
    </row>
    <row r="1576" spans="1:23" x14ac:dyDescent="0.25">
      <c r="A1576" s="232"/>
      <c r="B1576" s="232"/>
      <c r="C1576" s="232"/>
      <c r="D1576" s="347"/>
      <c r="E1576" s="232"/>
      <c r="F1576" s="348"/>
      <c r="G1576" s="232"/>
      <c r="H1576" s="232"/>
      <c r="I1576" s="232"/>
      <c r="J1576" s="232"/>
      <c r="K1576" s="232"/>
      <c r="L1576" s="232"/>
      <c r="M1576" s="232"/>
      <c r="N1576" s="232"/>
      <c r="O1576" s="232"/>
      <c r="P1576" s="232"/>
      <c r="Q1576" s="232"/>
      <c r="R1576" s="347"/>
      <c r="S1576" s="347"/>
      <c r="T1576" s="347"/>
      <c r="U1576" s="347"/>
      <c r="V1576" s="347"/>
      <c r="W1576" s="351"/>
    </row>
    <row r="1577" spans="1:23" x14ac:dyDescent="0.25">
      <c r="A1577" s="232"/>
      <c r="B1577" s="232"/>
      <c r="C1577" s="232"/>
      <c r="D1577" s="347"/>
      <c r="E1577" s="232"/>
      <c r="F1577" s="348"/>
      <c r="G1577" s="232"/>
      <c r="H1577" s="232"/>
      <c r="I1577" s="232"/>
      <c r="J1577" s="232"/>
      <c r="K1577" s="232"/>
      <c r="L1577" s="232"/>
      <c r="M1577" s="232"/>
      <c r="N1577" s="232"/>
      <c r="O1577" s="232"/>
      <c r="P1577" s="232"/>
      <c r="Q1577" s="232"/>
      <c r="R1577" s="347"/>
      <c r="S1577" s="347"/>
      <c r="T1577" s="347"/>
      <c r="U1577" s="347"/>
      <c r="V1577" s="347"/>
      <c r="W1577" s="351"/>
    </row>
    <row r="1578" spans="1:23" x14ac:dyDescent="0.25">
      <c r="A1578" s="232"/>
      <c r="B1578" s="232"/>
      <c r="C1578" s="232"/>
      <c r="D1578" s="347"/>
      <c r="E1578" s="232"/>
      <c r="F1578" s="348"/>
      <c r="G1578" s="232"/>
      <c r="H1578" s="232"/>
      <c r="I1578" s="232"/>
      <c r="J1578" s="232"/>
      <c r="K1578" s="232"/>
      <c r="L1578" s="232"/>
      <c r="M1578" s="232"/>
      <c r="N1578" s="232"/>
      <c r="O1578" s="232"/>
      <c r="P1578" s="232"/>
      <c r="Q1578" s="232"/>
      <c r="R1578" s="347"/>
      <c r="S1578" s="347"/>
      <c r="T1578" s="347"/>
      <c r="U1578" s="347"/>
      <c r="V1578" s="347"/>
      <c r="W1578" s="351"/>
    </row>
    <row r="1579" spans="1:23" x14ac:dyDescent="0.25">
      <c r="A1579" s="232"/>
      <c r="B1579" s="232"/>
      <c r="C1579" s="232"/>
      <c r="D1579" s="347"/>
      <c r="E1579" s="232"/>
      <c r="F1579" s="348"/>
      <c r="G1579" s="232"/>
      <c r="H1579" s="232"/>
      <c r="I1579" s="232"/>
      <c r="J1579" s="232"/>
      <c r="K1579" s="232"/>
      <c r="L1579" s="232"/>
      <c r="M1579" s="232"/>
      <c r="N1579" s="232"/>
      <c r="O1579" s="232"/>
      <c r="P1579" s="232"/>
      <c r="Q1579" s="232"/>
      <c r="R1579" s="347"/>
      <c r="S1579" s="347"/>
      <c r="T1579" s="347"/>
      <c r="U1579" s="347"/>
      <c r="V1579" s="347"/>
      <c r="W1579" s="351"/>
    </row>
    <row r="1580" spans="1:23" x14ac:dyDescent="0.25">
      <c r="A1580" s="232"/>
      <c r="B1580" s="232"/>
      <c r="C1580" s="232"/>
      <c r="D1580" s="347"/>
      <c r="E1580" s="232"/>
      <c r="F1580" s="348"/>
      <c r="G1580" s="232"/>
      <c r="H1580" s="232"/>
      <c r="I1580" s="232"/>
      <c r="J1580" s="232"/>
      <c r="K1580" s="232"/>
      <c r="L1580" s="232"/>
      <c r="M1580" s="232"/>
      <c r="N1580" s="232"/>
      <c r="O1580" s="232"/>
      <c r="P1580" s="232"/>
      <c r="Q1580" s="232"/>
      <c r="R1580" s="347"/>
      <c r="S1580" s="347"/>
      <c r="T1580" s="347"/>
      <c r="U1580" s="347"/>
      <c r="V1580" s="347"/>
      <c r="W1580" s="351"/>
    </row>
    <row r="1581" spans="1:23" x14ac:dyDescent="0.25">
      <c r="A1581" s="232"/>
      <c r="B1581" s="232"/>
      <c r="C1581" s="232"/>
      <c r="D1581" s="347"/>
      <c r="E1581" s="232"/>
      <c r="F1581" s="348"/>
      <c r="G1581" s="232"/>
      <c r="H1581" s="232"/>
      <c r="I1581" s="232"/>
      <c r="J1581" s="232"/>
      <c r="K1581" s="232"/>
      <c r="L1581" s="232"/>
      <c r="M1581" s="232"/>
      <c r="N1581" s="232"/>
      <c r="O1581" s="232"/>
      <c r="P1581" s="232"/>
      <c r="Q1581" s="232"/>
      <c r="R1581" s="347"/>
      <c r="S1581" s="347"/>
      <c r="T1581" s="347"/>
      <c r="U1581" s="347"/>
      <c r="V1581" s="347"/>
      <c r="W1581" s="351"/>
    </row>
    <row r="1582" spans="1:23" x14ac:dyDescent="0.25">
      <c r="A1582" s="232"/>
      <c r="B1582" s="232"/>
      <c r="C1582" s="232"/>
      <c r="D1582" s="347"/>
      <c r="E1582" s="232"/>
      <c r="F1582" s="348"/>
      <c r="G1582" s="232"/>
      <c r="H1582" s="232"/>
      <c r="I1582" s="232"/>
      <c r="J1582" s="232"/>
      <c r="K1582" s="232"/>
      <c r="L1582" s="232"/>
      <c r="M1582" s="232"/>
      <c r="N1582" s="232"/>
      <c r="O1582" s="232"/>
      <c r="P1582" s="232"/>
      <c r="Q1582" s="232"/>
      <c r="R1582" s="347"/>
      <c r="S1582" s="347"/>
      <c r="T1582" s="347"/>
      <c r="U1582" s="347"/>
      <c r="V1582" s="347"/>
      <c r="W1582" s="351"/>
    </row>
    <row r="1583" spans="1:23" x14ac:dyDescent="0.25">
      <c r="A1583" s="232"/>
      <c r="B1583" s="232"/>
      <c r="C1583" s="232"/>
      <c r="D1583" s="347"/>
      <c r="E1583" s="232"/>
      <c r="F1583" s="348"/>
      <c r="G1583" s="232"/>
      <c r="H1583" s="232"/>
      <c r="I1583" s="232"/>
      <c r="J1583" s="232"/>
      <c r="K1583" s="232"/>
      <c r="L1583" s="232"/>
      <c r="M1583" s="232"/>
      <c r="N1583" s="232"/>
      <c r="O1583" s="232"/>
      <c r="P1583" s="232"/>
      <c r="Q1583" s="232"/>
      <c r="R1583" s="347"/>
      <c r="S1583" s="347"/>
      <c r="T1583" s="347"/>
      <c r="U1583" s="347"/>
      <c r="V1583" s="347"/>
      <c r="W1583" s="351"/>
    </row>
    <row r="1584" spans="1:23" x14ac:dyDescent="0.25">
      <c r="A1584" s="232"/>
      <c r="B1584" s="232"/>
      <c r="C1584" s="232"/>
      <c r="D1584" s="347"/>
      <c r="E1584" s="232"/>
      <c r="F1584" s="348"/>
      <c r="G1584" s="232"/>
      <c r="H1584" s="232"/>
      <c r="I1584" s="232"/>
      <c r="J1584" s="232"/>
      <c r="K1584" s="232"/>
      <c r="L1584" s="232"/>
      <c r="M1584" s="232"/>
      <c r="N1584" s="232"/>
      <c r="O1584" s="232"/>
      <c r="P1584" s="232"/>
      <c r="Q1584" s="232"/>
      <c r="R1584" s="347"/>
      <c r="S1584" s="347"/>
      <c r="T1584" s="347"/>
      <c r="U1584" s="347"/>
      <c r="V1584" s="347"/>
      <c r="W1584" s="351"/>
    </row>
    <row r="1585" spans="1:23" x14ac:dyDescent="0.25">
      <c r="A1585" s="232"/>
      <c r="B1585" s="232"/>
      <c r="C1585" s="232"/>
      <c r="D1585" s="347"/>
      <c r="E1585" s="232"/>
      <c r="F1585" s="348"/>
      <c r="G1585" s="232"/>
      <c r="H1585" s="232"/>
      <c r="I1585" s="232"/>
      <c r="J1585" s="232"/>
      <c r="K1585" s="232"/>
      <c r="L1585" s="232"/>
      <c r="M1585" s="232"/>
      <c r="N1585" s="232"/>
      <c r="O1585" s="232"/>
      <c r="P1585" s="232"/>
      <c r="Q1585" s="232"/>
      <c r="R1585" s="347"/>
      <c r="S1585" s="347"/>
      <c r="T1585" s="347"/>
      <c r="U1585" s="347"/>
      <c r="V1585" s="347"/>
      <c r="W1585" s="351"/>
    </row>
    <row r="1586" spans="1:23" x14ac:dyDescent="0.25">
      <c r="A1586" s="232"/>
      <c r="B1586" s="232"/>
      <c r="C1586" s="232"/>
      <c r="D1586" s="347"/>
      <c r="E1586" s="232"/>
      <c r="F1586" s="348"/>
      <c r="G1586" s="232"/>
      <c r="H1586" s="232"/>
      <c r="I1586" s="232"/>
      <c r="J1586" s="232"/>
      <c r="K1586" s="232"/>
      <c r="L1586" s="232"/>
      <c r="M1586" s="232"/>
      <c r="N1586" s="232"/>
      <c r="O1586" s="232"/>
      <c r="P1586" s="232"/>
      <c r="Q1586" s="232"/>
      <c r="R1586" s="347"/>
      <c r="S1586" s="347"/>
      <c r="T1586" s="347"/>
      <c r="U1586" s="347"/>
      <c r="V1586" s="347"/>
      <c r="W1586" s="351"/>
    </row>
    <row r="1587" spans="1:23" x14ac:dyDescent="0.25">
      <c r="A1587" s="232"/>
      <c r="B1587" s="232"/>
      <c r="C1587" s="232"/>
      <c r="D1587" s="347"/>
      <c r="E1587" s="232"/>
      <c r="F1587" s="348"/>
      <c r="G1587" s="232"/>
      <c r="H1587" s="232"/>
      <c r="I1587" s="232"/>
      <c r="J1587" s="232"/>
      <c r="K1587" s="232"/>
      <c r="L1587" s="232"/>
      <c r="M1587" s="232"/>
      <c r="N1587" s="232"/>
      <c r="O1587" s="232"/>
      <c r="P1587" s="232"/>
      <c r="Q1587" s="232"/>
      <c r="R1587" s="347"/>
      <c r="S1587" s="347"/>
      <c r="T1587" s="347"/>
      <c r="U1587" s="347"/>
      <c r="V1587" s="347"/>
      <c r="W1587" s="351"/>
    </row>
    <row r="1588" spans="1:23" x14ac:dyDescent="0.25">
      <c r="A1588" s="232"/>
      <c r="B1588" s="232"/>
      <c r="C1588" s="232"/>
      <c r="D1588" s="347"/>
      <c r="E1588" s="232"/>
      <c r="F1588" s="348"/>
      <c r="G1588" s="232"/>
      <c r="H1588" s="232"/>
      <c r="I1588" s="232"/>
      <c r="J1588" s="232"/>
      <c r="K1588" s="232"/>
      <c r="L1588" s="232"/>
      <c r="M1588" s="232"/>
      <c r="N1588" s="232"/>
      <c r="O1588" s="232"/>
      <c r="P1588" s="232"/>
      <c r="Q1588" s="232"/>
      <c r="R1588" s="347"/>
      <c r="S1588" s="347"/>
      <c r="T1588" s="347"/>
      <c r="U1588" s="347"/>
      <c r="V1588" s="347"/>
      <c r="W1588" s="351"/>
    </row>
    <row r="1589" spans="1:23" x14ac:dyDescent="0.25">
      <c r="A1589" s="232"/>
      <c r="B1589" s="232"/>
      <c r="C1589" s="232"/>
      <c r="D1589" s="347"/>
      <c r="E1589" s="232"/>
      <c r="F1589" s="348"/>
      <c r="G1589" s="232"/>
      <c r="H1589" s="232"/>
      <c r="I1589" s="232"/>
      <c r="J1589" s="232"/>
      <c r="K1589" s="232"/>
      <c r="L1589" s="232"/>
      <c r="M1589" s="232"/>
      <c r="N1589" s="232"/>
      <c r="O1589" s="232"/>
      <c r="P1589" s="232"/>
      <c r="Q1589" s="232"/>
      <c r="R1589" s="347"/>
      <c r="S1589" s="347"/>
      <c r="T1589" s="347"/>
      <c r="U1589" s="347"/>
      <c r="V1589" s="347"/>
      <c r="W1589" s="351"/>
    </row>
    <row r="1590" spans="1:23" x14ac:dyDescent="0.25">
      <c r="A1590" s="232"/>
      <c r="B1590" s="232"/>
      <c r="C1590" s="232"/>
      <c r="D1590" s="347"/>
      <c r="E1590" s="232"/>
      <c r="F1590" s="348"/>
      <c r="G1590" s="232"/>
      <c r="H1590" s="232"/>
      <c r="I1590" s="232"/>
      <c r="J1590" s="232"/>
      <c r="K1590" s="232"/>
      <c r="L1590" s="232"/>
      <c r="M1590" s="232"/>
      <c r="N1590" s="232"/>
      <c r="O1590" s="232"/>
      <c r="P1590" s="232"/>
      <c r="Q1590" s="232"/>
      <c r="R1590" s="347"/>
      <c r="S1590" s="347"/>
      <c r="T1590" s="347"/>
      <c r="U1590" s="347"/>
      <c r="V1590" s="347"/>
      <c r="W1590" s="351"/>
    </row>
    <row r="1591" spans="1:23" x14ac:dyDescent="0.25">
      <c r="A1591" s="232"/>
      <c r="B1591" s="232"/>
      <c r="C1591" s="232"/>
      <c r="D1591" s="347"/>
      <c r="E1591" s="232"/>
      <c r="F1591" s="348"/>
      <c r="G1591" s="232"/>
      <c r="H1591" s="232"/>
      <c r="I1591" s="232"/>
      <c r="J1591" s="232"/>
      <c r="K1591" s="232"/>
      <c r="L1591" s="232"/>
      <c r="M1591" s="232"/>
      <c r="N1591" s="232"/>
      <c r="O1591" s="232"/>
      <c r="P1591" s="232"/>
      <c r="Q1591" s="232"/>
      <c r="R1591" s="347"/>
      <c r="S1591" s="347"/>
      <c r="T1591" s="347"/>
      <c r="U1591" s="347"/>
      <c r="V1591" s="347"/>
      <c r="W1591" s="351"/>
    </row>
    <row r="1592" spans="1:23" x14ac:dyDescent="0.25">
      <c r="A1592" s="232"/>
      <c r="B1592" s="232"/>
      <c r="C1592" s="232"/>
      <c r="D1592" s="347"/>
      <c r="E1592" s="232"/>
      <c r="F1592" s="348"/>
      <c r="G1592" s="232"/>
      <c r="H1592" s="232"/>
      <c r="I1592" s="232"/>
      <c r="J1592" s="232"/>
      <c r="K1592" s="232"/>
      <c r="L1592" s="232"/>
      <c r="M1592" s="232"/>
      <c r="N1592" s="232"/>
      <c r="O1592" s="232"/>
      <c r="P1592" s="232"/>
      <c r="Q1592" s="232"/>
      <c r="R1592" s="347"/>
      <c r="S1592" s="347"/>
      <c r="T1592" s="347"/>
      <c r="U1592" s="347"/>
      <c r="V1592" s="347"/>
      <c r="W1592" s="351"/>
    </row>
    <row r="1593" spans="1:23" x14ac:dyDescent="0.25">
      <c r="A1593" s="232"/>
      <c r="B1593" s="232"/>
      <c r="C1593" s="232"/>
      <c r="D1593" s="347"/>
      <c r="E1593" s="232"/>
      <c r="F1593" s="348"/>
      <c r="G1593" s="232"/>
      <c r="H1593" s="232"/>
      <c r="I1593" s="232"/>
      <c r="J1593" s="232"/>
      <c r="K1593" s="232"/>
      <c r="L1593" s="232"/>
      <c r="M1593" s="232"/>
      <c r="N1593" s="232"/>
      <c r="O1593" s="232"/>
      <c r="P1593" s="232"/>
      <c r="Q1593" s="232"/>
      <c r="R1593" s="347"/>
      <c r="S1593" s="347"/>
      <c r="T1593" s="347"/>
      <c r="U1593" s="347"/>
      <c r="V1593" s="347"/>
      <c r="W1593" s="351"/>
    </row>
    <row r="1594" spans="1:23" x14ac:dyDescent="0.25">
      <c r="A1594" s="232"/>
      <c r="B1594" s="232"/>
      <c r="C1594" s="232"/>
      <c r="D1594" s="347"/>
      <c r="E1594" s="232"/>
      <c r="F1594" s="348"/>
      <c r="G1594" s="232"/>
      <c r="H1594" s="232"/>
      <c r="I1594" s="232"/>
      <c r="J1594" s="232"/>
      <c r="K1594" s="232"/>
      <c r="L1594" s="232"/>
      <c r="M1594" s="232"/>
      <c r="N1594" s="232"/>
      <c r="O1594" s="232"/>
      <c r="P1594" s="232"/>
      <c r="Q1594" s="232"/>
      <c r="R1594" s="347"/>
      <c r="S1594" s="347"/>
      <c r="T1594" s="347"/>
      <c r="U1594" s="347"/>
      <c r="V1594" s="347"/>
      <c r="W1594" s="351"/>
    </row>
    <row r="1595" spans="1:23" x14ac:dyDescent="0.25">
      <c r="A1595" s="232"/>
      <c r="B1595" s="232"/>
      <c r="C1595" s="232"/>
      <c r="D1595" s="347"/>
      <c r="E1595" s="232"/>
      <c r="F1595" s="348"/>
      <c r="G1595" s="232"/>
      <c r="H1595" s="232"/>
      <c r="I1595" s="232"/>
      <c r="J1595" s="232"/>
      <c r="K1595" s="232"/>
      <c r="L1595" s="232"/>
      <c r="M1595" s="232"/>
      <c r="N1595" s="232"/>
      <c r="O1595" s="232"/>
      <c r="P1595" s="232"/>
      <c r="Q1595" s="232"/>
      <c r="R1595" s="347"/>
      <c r="S1595" s="347"/>
      <c r="T1595" s="347"/>
      <c r="U1595" s="347"/>
      <c r="V1595" s="347"/>
      <c r="W1595" s="351"/>
    </row>
    <row r="1596" spans="1:23" x14ac:dyDescent="0.25">
      <c r="A1596" s="232"/>
      <c r="B1596" s="232"/>
      <c r="C1596" s="232"/>
      <c r="D1596" s="347"/>
      <c r="E1596" s="232"/>
      <c r="F1596" s="348"/>
      <c r="G1596" s="232"/>
      <c r="H1596" s="232"/>
      <c r="I1596" s="232"/>
      <c r="J1596" s="232"/>
      <c r="K1596" s="232"/>
      <c r="L1596" s="232"/>
      <c r="M1596" s="232"/>
      <c r="N1596" s="232"/>
      <c r="O1596" s="232"/>
      <c r="P1596" s="232"/>
      <c r="Q1596" s="232"/>
      <c r="R1596" s="347"/>
      <c r="S1596" s="347"/>
      <c r="T1596" s="347"/>
      <c r="U1596" s="347"/>
      <c r="V1596" s="347"/>
      <c r="W1596" s="351"/>
    </row>
    <row r="1597" spans="1:23" x14ac:dyDescent="0.25">
      <c r="A1597" s="232"/>
      <c r="B1597" s="232"/>
      <c r="C1597" s="232"/>
      <c r="D1597" s="347"/>
      <c r="E1597" s="232"/>
      <c r="F1597" s="348"/>
      <c r="G1597" s="232"/>
      <c r="H1597" s="232"/>
      <c r="I1597" s="232"/>
      <c r="J1597" s="232"/>
      <c r="K1597" s="232"/>
      <c r="L1597" s="232"/>
      <c r="M1597" s="232"/>
      <c r="N1597" s="232"/>
      <c r="O1597" s="232"/>
      <c r="P1597" s="232"/>
      <c r="Q1597" s="232"/>
      <c r="R1597" s="347"/>
      <c r="S1597" s="347"/>
      <c r="T1597" s="347"/>
      <c r="U1597" s="347"/>
      <c r="V1597" s="347"/>
      <c r="W1597" s="351"/>
    </row>
    <row r="1598" spans="1:23" x14ac:dyDescent="0.25">
      <c r="A1598" s="232"/>
      <c r="B1598" s="232"/>
      <c r="C1598" s="232"/>
      <c r="D1598" s="347"/>
      <c r="E1598" s="232"/>
      <c r="F1598" s="348"/>
      <c r="G1598" s="232"/>
      <c r="H1598" s="232"/>
      <c r="I1598" s="232"/>
      <c r="J1598" s="232"/>
      <c r="K1598" s="232"/>
      <c r="L1598" s="232"/>
      <c r="M1598" s="232"/>
      <c r="N1598" s="232"/>
      <c r="O1598" s="232"/>
      <c r="P1598" s="232"/>
      <c r="Q1598" s="232"/>
      <c r="R1598" s="347"/>
      <c r="S1598" s="347"/>
      <c r="T1598" s="347"/>
      <c r="U1598" s="347"/>
      <c r="V1598" s="347"/>
      <c r="W1598" s="351"/>
    </row>
    <row r="1599" spans="1:23" x14ac:dyDescent="0.25">
      <c r="A1599" s="232"/>
      <c r="B1599" s="232"/>
      <c r="C1599" s="232"/>
      <c r="D1599" s="347"/>
      <c r="E1599" s="232"/>
      <c r="F1599" s="348"/>
      <c r="G1599" s="232"/>
      <c r="H1599" s="232"/>
      <c r="I1599" s="232"/>
      <c r="J1599" s="232"/>
      <c r="K1599" s="232"/>
      <c r="L1599" s="232"/>
      <c r="M1599" s="232"/>
      <c r="N1599" s="232"/>
      <c r="O1599" s="232"/>
      <c r="P1599" s="232"/>
      <c r="Q1599" s="232"/>
      <c r="R1599" s="347"/>
      <c r="S1599" s="347"/>
      <c r="T1599" s="347"/>
      <c r="U1599" s="347"/>
      <c r="V1599" s="347"/>
      <c r="W1599" s="351"/>
    </row>
    <row r="1600" spans="1:23" x14ac:dyDescent="0.25">
      <c r="A1600" s="232"/>
      <c r="B1600" s="232"/>
      <c r="C1600" s="232"/>
      <c r="D1600" s="347"/>
      <c r="E1600" s="232"/>
      <c r="F1600" s="348"/>
      <c r="G1600" s="232"/>
      <c r="H1600" s="232"/>
      <c r="I1600" s="232"/>
      <c r="J1600" s="232"/>
      <c r="K1600" s="232"/>
      <c r="L1600" s="232"/>
      <c r="M1600" s="232"/>
      <c r="N1600" s="232"/>
      <c r="O1600" s="232"/>
      <c r="P1600" s="232"/>
      <c r="Q1600" s="232"/>
      <c r="R1600" s="347"/>
      <c r="S1600" s="347"/>
      <c r="T1600" s="347"/>
      <c r="U1600" s="347"/>
      <c r="V1600" s="347"/>
      <c r="W1600" s="351"/>
    </row>
    <row r="1601" spans="1:23" x14ac:dyDescent="0.25">
      <c r="A1601" s="232"/>
      <c r="B1601" s="232"/>
      <c r="C1601" s="232"/>
      <c r="D1601" s="347"/>
      <c r="E1601" s="232"/>
      <c r="F1601" s="348"/>
      <c r="G1601" s="232"/>
      <c r="H1601" s="232"/>
      <c r="I1601" s="232"/>
      <c r="J1601" s="232"/>
      <c r="K1601" s="232"/>
      <c r="L1601" s="232"/>
      <c r="M1601" s="232"/>
      <c r="N1601" s="232"/>
      <c r="O1601" s="232"/>
      <c r="P1601" s="232"/>
      <c r="Q1601" s="232"/>
      <c r="R1601" s="347"/>
      <c r="S1601" s="347"/>
      <c r="T1601" s="347"/>
      <c r="U1601" s="347"/>
      <c r="V1601" s="347"/>
      <c r="W1601" s="351"/>
    </row>
    <row r="1602" spans="1:23" x14ac:dyDescent="0.25">
      <c r="A1602" s="232"/>
      <c r="B1602" s="232"/>
      <c r="C1602" s="232"/>
      <c r="D1602" s="347"/>
      <c r="E1602" s="232"/>
      <c r="F1602" s="348"/>
      <c r="G1602" s="232"/>
      <c r="H1602" s="232"/>
      <c r="I1602" s="232"/>
      <c r="J1602" s="232"/>
      <c r="K1602" s="232"/>
      <c r="L1602" s="232"/>
      <c r="M1602" s="232"/>
      <c r="N1602" s="232"/>
      <c r="O1602" s="232"/>
      <c r="P1602" s="232"/>
      <c r="Q1602" s="232"/>
      <c r="R1602" s="347"/>
      <c r="S1602" s="347"/>
      <c r="T1602" s="347"/>
      <c r="U1602" s="347"/>
      <c r="V1602" s="347"/>
      <c r="W1602" s="351"/>
    </row>
    <row r="1603" spans="1:23" x14ac:dyDescent="0.25">
      <c r="A1603" s="232"/>
      <c r="B1603" s="232"/>
      <c r="C1603" s="232"/>
      <c r="D1603" s="347"/>
      <c r="E1603" s="232"/>
      <c r="F1603" s="348"/>
      <c r="G1603" s="232"/>
      <c r="H1603" s="232"/>
      <c r="I1603" s="232"/>
      <c r="J1603" s="232"/>
      <c r="K1603" s="232"/>
      <c r="L1603" s="232"/>
      <c r="M1603" s="232"/>
      <c r="N1603" s="232"/>
      <c r="O1603" s="232"/>
      <c r="P1603" s="232"/>
      <c r="Q1603" s="232"/>
      <c r="R1603" s="347"/>
      <c r="S1603" s="347"/>
      <c r="T1603" s="347"/>
      <c r="U1603" s="347"/>
      <c r="V1603" s="347"/>
      <c r="W1603" s="351"/>
    </row>
    <row r="1604" spans="1:23" x14ac:dyDescent="0.25">
      <c r="A1604" s="232"/>
      <c r="B1604" s="232"/>
      <c r="C1604" s="232"/>
      <c r="D1604" s="347"/>
      <c r="E1604" s="232"/>
      <c r="F1604" s="348"/>
      <c r="G1604" s="232"/>
      <c r="H1604" s="232"/>
      <c r="I1604" s="232"/>
      <c r="J1604" s="232"/>
      <c r="K1604" s="232"/>
      <c r="L1604" s="232"/>
      <c r="M1604" s="232"/>
      <c r="N1604" s="232"/>
      <c r="O1604" s="232"/>
      <c r="P1604" s="232"/>
      <c r="Q1604" s="232"/>
      <c r="R1604" s="347"/>
      <c r="S1604" s="347"/>
      <c r="T1604" s="347"/>
      <c r="U1604" s="347"/>
      <c r="V1604" s="347"/>
      <c r="W1604" s="351"/>
    </row>
    <row r="1605" spans="1:23" x14ac:dyDescent="0.25">
      <c r="A1605" s="232"/>
      <c r="B1605" s="232"/>
      <c r="C1605" s="232"/>
      <c r="D1605" s="347"/>
      <c r="E1605" s="232"/>
      <c r="F1605" s="348"/>
      <c r="G1605" s="232"/>
      <c r="H1605" s="232"/>
      <c r="I1605" s="232"/>
      <c r="J1605" s="232"/>
      <c r="K1605" s="232"/>
      <c r="L1605" s="232"/>
      <c r="M1605" s="232"/>
      <c r="N1605" s="232"/>
      <c r="O1605" s="232"/>
      <c r="P1605" s="232"/>
      <c r="Q1605" s="232"/>
      <c r="R1605" s="347"/>
      <c r="S1605" s="347"/>
      <c r="T1605" s="347"/>
      <c r="U1605" s="347"/>
      <c r="V1605" s="347"/>
      <c r="W1605" s="351"/>
    </row>
    <row r="1606" spans="1:23" x14ac:dyDescent="0.25">
      <c r="A1606" s="232"/>
      <c r="B1606" s="232"/>
      <c r="C1606" s="232"/>
      <c r="D1606" s="347"/>
      <c r="E1606" s="232"/>
      <c r="F1606" s="348"/>
      <c r="G1606" s="232"/>
      <c r="H1606" s="232"/>
      <c r="I1606" s="232"/>
      <c r="J1606" s="232"/>
      <c r="K1606" s="232"/>
      <c r="L1606" s="232"/>
      <c r="M1606" s="232"/>
      <c r="N1606" s="232"/>
      <c r="O1606" s="232"/>
      <c r="P1606" s="232"/>
      <c r="Q1606" s="232"/>
      <c r="R1606" s="347"/>
      <c r="S1606" s="347"/>
      <c r="T1606" s="347"/>
      <c r="U1606" s="347"/>
      <c r="V1606" s="347"/>
      <c r="W1606" s="351"/>
    </row>
    <row r="1607" spans="1:23" x14ac:dyDescent="0.25">
      <c r="A1607" s="232"/>
      <c r="B1607" s="232"/>
      <c r="C1607" s="232"/>
      <c r="D1607" s="347"/>
      <c r="E1607" s="232"/>
      <c r="F1607" s="348"/>
      <c r="G1607" s="232"/>
      <c r="H1607" s="232"/>
      <c r="I1607" s="232"/>
      <c r="J1607" s="232"/>
      <c r="K1607" s="232"/>
      <c r="L1607" s="232"/>
      <c r="M1607" s="232"/>
      <c r="N1607" s="232"/>
      <c r="O1607" s="232"/>
      <c r="P1607" s="232"/>
      <c r="Q1607" s="232"/>
      <c r="R1607" s="347"/>
      <c r="S1607" s="347"/>
      <c r="T1607" s="347"/>
      <c r="U1607" s="347"/>
      <c r="V1607" s="347"/>
      <c r="W1607" s="351"/>
    </row>
    <row r="1608" spans="1:23" x14ac:dyDescent="0.25">
      <c r="A1608" s="232"/>
      <c r="B1608" s="232"/>
      <c r="C1608" s="232"/>
      <c r="D1608" s="347"/>
      <c r="E1608" s="232"/>
      <c r="F1608" s="348"/>
      <c r="G1608" s="232"/>
      <c r="H1608" s="232"/>
      <c r="I1608" s="232"/>
      <c r="J1608" s="232"/>
      <c r="K1608" s="232"/>
      <c r="L1608" s="232"/>
      <c r="M1608" s="232"/>
      <c r="N1608" s="232"/>
      <c r="O1608" s="232"/>
      <c r="P1608" s="232"/>
      <c r="Q1608" s="232"/>
      <c r="R1608" s="347"/>
      <c r="S1608" s="347"/>
      <c r="T1608" s="347"/>
      <c r="U1608" s="347"/>
      <c r="V1608" s="347"/>
      <c r="W1608" s="351"/>
    </row>
    <row r="1609" spans="1:23" x14ac:dyDescent="0.25">
      <c r="A1609" s="232"/>
      <c r="B1609" s="232"/>
      <c r="C1609" s="232"/>
      <c r="D1609" s="347"/>
      <c r="E1609" s="232"/>
      <c r="F1609" s="348"/>
      <c r="G1609" s="232"/>
      <c r="H1609" s="232"/>
      <c r="I1609" s="232"/>
      <c r="J1609" s="232"/>
      <c r="K1609" s="232"/>
      <c r="L1609" s="232"/>
      <c r="M1609" s="232"/>
      <c r="N1609" s="232"/>
      <c r="O1609" s="232"/>
      <c r="P1609" s="232"/>
      <c r="Q1609" s="232"/>
      <c r="R1609" s="347"/>
      <c r="S1609" s="347"/>
      <c r="T1609" s="347"/>
      <c r="U1609" s="347"/>
      <c r="V1609" s="347"/>
      <c r="W1609" s="351"/>
    </row>
    <row r="1610" spans="1:23" x14ac:dyDescent="0.25">
      <c r="A1610" s="232"/>
      <c r="B1610" s="232"/>
      <c r="C1610" s="232"/>
      <c r="D1610" s="347"/>
      <c r="E1610" s="232"/>
      <c r="F1610" s="348"/>
      <c r="G1610" s="232"/>
      <c r="H1610" s="232"/>
      <c r="I1610" s="232"/>
      <c r="J1610" s="232"/>
      <c r="K1610" s="232"/>
      <c r="L1610" s="232"/>
      <c r="M1610" s="232"/>
      <c r="N1610" s="232"/>
      <c r="O1610" s="232"/>
      <c r="P1610" s="232"/>
      <c r="Q1610" s="232"/>
      <c r="R1610" s="347"/>
      <c r="S1610" s="347"/>
      <c r="T1610" s="347"/>
      <c r="U1610" s="347"/>
      <c r="V1610" s="347"/>
      <c r="W1610" s="351"/>
    </row>
    <row r="1611" spans="1:23" x14ac:dyDescent="0.25">
      <c r="A1611" s="232"/>
      <c r="B1611" s="232"/>
      <c r="C1611" s="232"/>
      <c r="D1611" s="347"/>
      <c r="E1611" s="232"/>
      <c r="F1611" s="348"/>
      <c r="G1611" s="232"/>
      <c r="H1611" s="232"/>
      <c r="I1611" s="232"/>
      <c r="J1611" s="232"/>
      <c r="K1611" s="232"/>
      <c r="L1611" s="232"/>
      <c r="M1611" s="232"/>
      <c r="N1611" s="232"/>
      <c r="O1611" s="232"/>
      <c r="P1611" s="232"/>
      <c r="Q1611" s="232"/>
      <c r="R1611" s="347"/>
      <c r="S1611" s="347"/>
      <c r="T1611" s="347"/>
      <c r="U1611" s="347"/>
      <c r="V1611" s="347"/>
      <c r="W1611" s="351"/>
    </row>
    <row r="1612" spans="1:23" x14ac:dyDescent="0.25">
      <c r="A1612" s="232"/>
      <c r="B1612" s="232"/>
      <c r="C1612" s="232"/>
      <c r="D1612" s="347"/>
      <c r="E1612" s="232"/>
      <c r="F1612" s="348"/>
      <c r="G1612" s="232"/>
      <c r="H1612" s="232"/>
      <c r="I1612" s="232"/>
      <c r="J1612" s="232"/>
      <c r="K1612" s="232"/>
      <c r="L1612" s="232"/>
      <c r="M1612" s="232"/>
      <c r="N1612" s="232"/>
      <c r="O1612" s="232"/>
      <c r="P1612" s="232"/>
      <c r="Q1612" s="232"/>
      <c r="R1612" s="347"/>
      <c r="S1612" s="347"/>
      <c r="T1612" s="347"/>
      <c r="U1612" s="347"/>
      <c r="V1612" s="347"/>
      <c r="W1612" s="351"/>
    </row>
    <row r="1613" spans="1:23" x14ac:dyDescent="0.25">
      <c r="A1613" s="232"/>
      <c r="B1613" s="232"/>
      <c r="C1613" s="232"/>
      <c r="D1613" s="347"/>
      <c r="E1613" s="232"/>
      <c r="F1613" s="348"/>
      <c r="G1613" s="232"/>
      <c r="H1613" s="232"/>
      <c r="I1613" s="232"/>
      <c r="J1613" s="232"/>
      <c r="K1613" s="232"/>
      <c r="L1613" s="232"/>
      <c r="M1613" s="232"/>
      <c r="N1613" s="232"/>
      <c r="O1613" s="232"/>
      <c r="P1613" s="232"/>
      <c r="Q1613" s="232"/>
      <c r="R1613" s="347"/>
      <c r="S1613" s="347"/>
      <c r="T1613" s="347"/>
      <c r="U1613" s="347"/>
      <c r="V1613" s="347"/>
      <c r="W1613" s="351"/>
    </row>
    <row r="1614" spans="1:23" x14ac:dyDescent="0.25">
      <c r="A1614" s="232"/>
      <c r="B1614" s="232"/>
      <c r="C1614" s="232"/>
      <c r="D1614" s="347"/>
      <c r="E1614" s="232"/>
      <c r="F1614" s="348"/>
      <c r="G1614" s="232"/>
      <c r="H1614" s="232"/>
      <c r="I1614" s="232"/>
      <c r="J1614" s="232"/>
      <c r="K1614" s="232"/>
      <c r="L1614" s="232"/>
      <c r="M1614" s="232"/>
      <c r="N1614" s="232"/>
      <c r="O1614" s="232"/>
      <c r="P1614" s="232"/>
      <c r="Q1614" s="232"/>
      <c r="R1614" s="347"/>
      <c r="S1614" s="347"/>
      <c r="T1614" s="347"/>
      <c r="U1614" s="347"/>
      <c r="V1614" s="347"/>
      <c r="W1614" s="351"/>
    </row>
    <row r="1615" spans="1:23" x14ac:dyDescent="0.25">
      <c r="A1615" s="232"/>
      <c r="B1615" s="232"/>
      <c r="C1615" s="232"/>
      <c r="D1615" s="347"/>
      <c r="E1615" s="232"/>
      <c r="F1615" s="348"/>
      <c r="G1615" s="232"/>
      <c r="H1615" s="232"/>
      <c r="I1615" s="232"/>
      <c r="J1615" s="232"/>
      <c r="K1615" s="232"/>
      <c r="L1615" s="232"/>
      <c r="M1615" s="232"/>
      <c r="N1615" s="232"/>
      <c r="O1615" s="232"/>
      <c r="P1615" s="232"/>
      <c r="Q1615" s="232"/>
      <c r="R1615" s="347"/>
      <c r="S1615" s="347"/>
      <c r="T1615" s="347"/>
      <c r="U1615" s="347"/>
      <c r="V1615" s="347"/>
      <c r="W1615" s="351"/>
    </row>
    <row r="1616" spans="1:23" x14ac:dyDescent="0.25">
      <c r="A1616" s="232"/>
      <c r="B1616" s="232"/>
      <c r="C1616" s="232"/>
      <c r="D1616" s="347"/>
      <c r="E1616" s="232"/>
      <c r="F1616" s="348"/>
      <c r="G1616" s="232"/>
      <c r="H1616" s="232"/>
      <c r="I1616" s="232"/>
      <c r="J1616" s="232"/>
      <c r="K1616" s="232"/>
      <c r="L1616" s="232"/>
      <c r="M1616" s="232"/>
      <c r="N1616" s="232"/>
      <c r="O1616" s="232"/>
      <c r="P1616" s="232"/>
      <c r="Q1616" s="232"/>
      <c r="R1616" s="347"/>
      <c r="S1616" s="347"/>
      <c r="T1616" s="347"/>
      <c r="U1616" s="347"/>
      <c r="V1616" s="347"/>
      <c r="W1616" s="351"/>
    </row>
    <row r="1617" spans="1:23" x14ac:dyDescent="0.25">
      <c r="A1617" s="232"/>
      <c r="B1617" s="232"/>
      <c r="C1617" s="232"/>
      <c r="D1617" s="347"/>
      <c r="E1617" s="232"/>
      <c r="F1617" s="348"/>
      <c r="G1617" s="232"/>
      <c r="H1617" s="232"/>
      <c r="I1617" s="232"/>
      <c r="J1617" s="232"/>
      <c r="K1617" s="232"/>
      <c r="L1617" s="232"/>
      <c r="M1617" s="232"/>
      <c r="N1617" s="232"/>
      <c r="O1617" s="232"/>
      <c r="P1617" s="232"/>
      <c r="Q1617" s="232"/>
      <c r="R1617" s="347"/>
      <c r="S1617" s="347"/>
      <c r="T1617" s="347"/>
      <c r="U1617" s="347"/>
      <c r="V1617" s="347"/>
      <c r="W1617" s="351"/>
    </row>
    <row r="1618" spans="1:23" x14ac:dyDescent="0.25">
      <c r="A1618" s="232"/>
      <c r="B1618" s="232"/>
      <c r="C1618" s="232"/>
      <c r="D1618" s="347"/>
      <c r="E1618" s="232"/>
      <c r="F1618" s="348"/>
      <c r="G1618" s="232"/>
      <c r="H1618" s="232"/>
      <c r="I1618" s="232"/>
      <c r="J1618" s="232"/>
      <c r="K1618" s="232"/>
      <c r="L1618" s="232"/>
      <c r="M1618" s="232"/>
      <c r="N1618" s="232"/>
      <c r="O1618" s="232"/>
      <c r="P1618" s="232"/>
      <c r="Q1618" s="232"/>
      <c r="R1618" s="347"/>
      <c r="S1618" s="347"/>
      <c r="T1618" s="347"/>
      <c r="U1618" s="347"/>
      <c r="V1618" s="347"/>
      <c r="W1618" s="351"/>
    </row>
    <row r="1619" spans="1:23" x14ac:dyDescent="0.25">
      <c r="A1619" s="232"/>
      <c r="B1619" s="232"/>
      <c r="C1619" s="232"/>
      <c r="D1619" s="347"/>
      <c r="E1619" s="232"/>
      <c r="F1619" s="348"/>
      <c r="G1619" s="232"/>
      <c r="H1619" s="232"/>
      <c r="I1619" s="232"/>
      <c r="J1619" s="232"/>
      <c r="K1619" s="232"/>
      <c r="L1619" s="232"/>
      <c r="M1619" s="232"/>
      <c r="N1619" s="232"/>
      <c r="O1619" s="232"/>
      <c r="P1619" s="232"/>
      <c r="Q1619" s="232"/>
      <c r="R1619" s="347"/>
      <c r="S1619" s="347"/>
      <c r="T1619" s="347"/>
      <c r="U1619" s="347"/>
      <c r="V1619" s="347"/>
      <c r="W1619" s="351"/>
    </row>
    <row r="1620" spans="1:23" x14ac:dyDescent="0.25">
      <c r="A1620" s="232"/>
      <c r="B1620" s="232"/>
      <c r="C1620" s="232"/>
      <c r="D1620" s="347"/>
      <c r="E1620" s="232"/>
      <c r="F1620" s="348"/>
      <c r="G1620" s="232"/>
      <c r="H1620" s="232"/>
      <c r="I1620" s="232"/>
      <c r="J1620" s="232"/>
      <c r="K1620" s="232"/>
      <c r="L1620" s="232"/>
      <c r="M1620" s="232"/>
      <c r="N1620" s="232"/>
      <c r="O1620" s="232"/>
      <c r="P1620" s="232"/>
      <c r="Q1620" s="232"/>
      <c r="R1620" s="347"/>
      <c r="S1620" s="347"/>
      <c r="T1620" s="347"/>
      <c r="U1620" s="347"/>
      <c r="V1620" s="347"/>
      <c r="W1620" s="351"/>
    </row>
    <row r="1621" spans="1:23" x14ac:dyDescent="0.25">
      <c r="A1621" s="232"/>
      <c r="B1621" s="232"/>
      <c r="C1621" s="232"/>
      <c r="D1621" s="347"/>
      <c r="E1621" s="232"/>
      <c r="F1621" s="348"/>
      <c r="G1621" s="232"/>
      <c r="H1621" s="232"/>
      <c r="I1621" s="232"/>
      <c r="J1621" s="232"/>
      <c r="K1621" s="232"/>
      <c r="L1621" s="232"/>
      <c r="M1621" s="232"/>
      <c r="N1621" s="232"/>
      <c r="O1621" s="232"/>
      <c r="P1621" s="232"/>
      <c r="Q1621" s="232"/>
      <c r="R1621" s="347"/>
      <c r="S1621" s="347"/>
      <c r="T1621" s="347"/>
      <c r="U1621" s="347"/>
      <c r="V1621" s="347"/>
      <c r="W1621" s="351"/>
    </row>
    <row r="1622" spans="1:23" x14ac:dyDescent="0.25">
      <c r="A1622" s="232"/>
      <c r="B1622" s="232"/>
      <c r="C1622" s="232"/>
      <c r="D1622" s="347"/>
      <c r="E1622" s="232"/>
      <c r="F1622" s="348"/>
      <c r="G1622" s="232"/>
      <c r="H1622" s="232"/>
      <c r="I1622" s="232"/>
      <c r="J1622" s="232"/>
      <c r="K1622" s="232"/>
      <c r="L1622" s="232"/>
      <c r="M1622" s="232"/>
      <c r="N1622" s="232"/>
      <c r="O1622" s="232"/>
      <c r="P1622" s="232"/>
      <c r="Q1622" s="232"/>
      <c r="R1622" s="347"/>
      <c r="S1622" s="347"/>
      <c r="T1622" s="347"/>
      <c r="U1622" s="347"/>
      <c r="V1622" s="347"/>
      <c r="W1622" s="351"/>
    </row>
    <row r="1623" spans="1:23" x14ac:dyDescent="0.25">
      <c r="A1623" s="232"/>
      <c r="B1623" s="232"/>
      <c r="C1623" s="232"/>
      <c r="D1623" s="347"/>
      <c r="E1623" s="232"/>
      <c r="F1623" s="348"/>
      <c r="G1623" s="232"/>
      <c r="H1623" s="232"/>
      <c r="I1623" s="232"/>
      <c r="J1623" s="232"/>
      <c r="K1623" s="232"/>
      <c r="L1623" s="232"/>
      <c r="M1623" s="232"/>
      <c r="N1623" s="232"/>
      <c r="O1623" s="232"/>
      <c r="P1623" s="232"/>
      <c r="Q1623" s="232"/>
      <c r="R1623" s="347"/>
      <c r="S1623" s="347"/>
      <c r="T1623" s="347"/>
      <c r="U1623" s="347"/>
      <c r="V1623" s="347"/>
      <c r="W1623" s="351"/>
    </row>
    <row r="1624" spans="1:23" x14ac:dyDescent="0.25">
      <c r="A1624" s="232"/>
      <c r="B1624" s="232"/>
      <c r="C1624" s="232"/>
      <c r="D1624" s="347"/>
      <c r="E1624" s="232"/>
      <c r="F1624" s="348"/>
      <c r="G1624" s="232"/>
      <c r="H1624" s="232"/>
      <c r="I1624" s="232"/>
      <c r="J1624" s="232"/>
      <c r="K1624" s="232"/>
      <c r="L1624" s="232"/>
      <c r="M1624" s="232"/>
      <c r="N1624" s="232"/>
      <c r="O1624" s="232"/>
      <c r="P1624" s="232"/>
      <c r="Q1624" s="232"/>
      <c r="R1624" s="347"/>
      <c r="S1624" s="347"/>
      <c r="T1624" s="347"/>
      <c r="U1624" s="347"/>
      <c r="V1624" s="347"/>
      <c r="W1624" s="351"/>
    </row>
    <row r="1625" spans="1:23" x14ac:dyDescent="0.25">
      <c r="A1625" s="232"/>
      <c r="B1625" s="232"/>
      <c r="C1625" s="232"/>
      <c r="D1625" s="347"/>
      <c r="E1625" s="232"/>
      <c r="F1625" s="348"/>
      <c r="G1625" s="232"/>
      <c r="H1625" s="232"/>
      <c r="I1625" s="232"/>
      <c r="J1625" s="232"/>
      <c r="K1625" s="232"/>
      <c r="L1625" s="232"/>
      <c r="M1625" s="232"/>
      <c r="N1625" s="232"/>
      <c r="O1625" s="232"/>
      <c r="P1625" s="232"/>
      <c r="Q1625" s="232"/>
      <c r="R1625" s="347"/>
      <c r="S1625" s="347"/>
      <c r="T1625" s="347"/>
      <c r="U1625" s="347"/>
      <c r="V1625" s="347"/>
      <c r="W1625" s="351"/>
    </row>
    <row r="1626" spans="1:23" x14ac:dyDescent="0.25">
      <c r="A1626" s="232"/>
      <c r="B1626" s="232"/>
      <c r="C1626" s="232"/>
      <c r="D1626" s="347"/>
      <c r="E1626" s="232"/>
      <c r="F1626" s="348"/>
      <c r="G1626" s="232"/>
      <c r="H1626" s="232"/>
      <c r="I1626" s="232"/>
      <c r="J1626" s="232"/>
      <c r="K1626" s="232"/>
      <c r="L1626" s="232"/>
      <c r="M1626" s="232"/>
      <c r="N1626" s="232"/>
      <c r="O1626" s="232"/>
      <c r="P1626" s="232"/>
      <c r="Q1626" s="232"/>
      <c r="R1626" s="347"/>
      <c r="S1626" s="347"/>
      <c r="T1626" s="347"/>
      <c r="U1626" s="347"/>
      <c r="V1626" s="347"/>
      <c r="W1626" s="351"/>
    </row>
    <row r="1627" spans="1:23" x14ac:dyDescent="0.25">
      <c r="A1627" s="232"/>
      <c r="B1627" s="232"/>
      <c r="C1627" s="232"/>
      <c r="D1627" s="347"/>
      <c r="E1627" s="232"/>
      <c r="F1627" s="348"/>
      <c r="G1627" s="232"/>
      <c r="H1627" s="232"/>
      <c r="I1627" s="232"/>
      <c r="J1627" s="232"/>
      <c r="K1627" s="232"/>
      <c r="L1627" s="232"/>
      <c r="M1627" s="232"/>
      <c r="N1627" s="232"/>
      <c r="O1627" s="232"/>
      <c r="P1627" s="232"/>
      <c r="Q1627" s="232"/>
      <c r="R1627" s="347"/>
      <c r="S1627" s="347"/>
      <c r="T1627" s="347"/>
      <c r="U1627" s="347"/>
      <c r="V1627" s="347"/>
      <c r="W1627" s="351"/>
    </row>
    <row r="1628" spans="1:23" x14ac:dyDescent="0.25">
      <c r="A1628" s="232"/>
      <c r="B1628" s="232"/>
      <c r="C1628" s="232"/>
      <c r="D1628" s="347"/>
      <c r="E1628" s="232"/>
      <c r="F1628" s="348"/>
      <c r="G1628" s="232"/>
      <c r="H1628" s="232"/>
      <c r="I1628" s="232"/>
      <c r="J1628" s="232"/>
      <c r="K1628" s="232"/>
      <c r="L1628" s="232"/>
      <c r="M1628" s="232"/>
      <c r="N1628" s="232"/>
      <c r="O1628" s="232"/>
      <c r="P1628" s="232"/>
      <c r="Q1628" s="232"/>
      <c r="R1628" s="347"/>
      <c r="S1628" s="347"/>
      <c r="T1628" s="347"/>
      <c r="U1628" s="347"/>
      <c r="V1628" s="347"/>
      <c r="W1628" s="351"/>
    </row>
    <row r="1629" spans="1:23" x14ac:dyDescent="0.25">
      <c r="A1629" s="232"/>
      <c r="B1629" s="232"/>
      <c r="C1629" s="232"/>
      <c r="D1629" s="347"/>
      <c r="E1629" s="232"/>
      <c r="F1629" s="348"/>
      <c r="G1629" s="232"/>
      <c r="H1629" s="232"/>
      <c r="I1629" s="232"/>
      <c r="J1629" s="232"/>
      <c r="K1629" s="232"/>
      <c r="L1629" s="232"/>
      <c r="M1629" s="232"/>
      <c r="N1629" s="232"/>
      <c r="O1629" s="232"/>
      <c r="P1629" s="232"/>
      <c r="Q1629" s="232"/>
      <c r="R1629" s="347"/>
      <c r="S1629" s="347"/>
      <c r="T1629" s="347"/>
      <c r="U1629" s="347"/>
      <c r="V1629" s="347"/>
      <c r="W1629" s="351"/>
    </row>
    <row r="1630" spans="1:23" x14ac:dyDescent="0.25">
      <c r="A1630" s="232"/>
      <c r="B1630" s="232"/>
      <c r="C1630" s="232"/>
      <c r="D1630" s="347"/>
      <c r="E1630" s="232"/>
      <c r="F1630" s="348"/>
      <c r="G1630" s="232"/>
      <c r="H1630" s="232"/>
      <c r="I1630" s="232"/>
      <c r="J1630" s="232"/>
      <c r="K1630" s="232"/>
      <c r="L1630" s="232"/>
      <c r="M1630" s="232"/>
      <c r="N1630" s="232"/>
      <c r="O1630" s="232"/>
      <c r="P1630" s="232"/>
      <c r="Q1630" s="232"/>
      <c r="R1630" s="347"/>
      <c r="S1630" s="347"/>
      <c r="T1630" s="347"/>
      <c r="U1630" s="347"/>
      <c r="V1630" s="347"/>
      <c r="W1630" s="351"/>
    </row>
    <row r="1631" spans="1:23" x14ac:dyDescent="0.25">
      <c r="A1631" s="232"/>
      <c r="B1631" s="232"/>
      <c r="C1631" s="232"/>
      <c r="D1631" s="347"/>
      <c r="E1631" s="232"/>
      <c r="F1631" s="348"/>
      <c r="G1631" s="232"/>
      <c r="H1631" s="232"/>
      <c r="I1631" s="232"/>
      <c r="J1631" s="232"/>
      <c r="K1631" s="232"/>
      <c r="L1631" s="232"/>
      <c r="M1631" s="232"/>
      <c r="N1631" s="232"/>
      <c r="O1631" s="232"/>
      <c r="P1631" s="232"/>
      <c r="Q1631" s="232"/>
      <c r="R1631" s="347"/>
      <c r="S1631" s="347"/>
      <c r="T1631" s="347"/>
      <c r="U1631" s="347"/>
      <c r="V1631" s="347"/>
      <c r="W1631" s="351"/>
    </row>
    <row r="1632" spans="1:23" x14ac:dyDescent="0.25">
      <c r="A1632" s="232"/>
      <c r="B1632" s="232"/>
      <c r="C1632" s="232"/>
      <c r="D1632" s="347"/>
      <c r="E1632" s="232"/>
      <c r="F1632" s="348"/>
      <c r="G1632" s="232"/>
      <c r="H1632" s="232"/>
      <c r="I1632" s="232"/>
      <c r="J1632" s="232"/>
      <c r="K1632" s="232"/>
      <c r="L1632" s="232"/>
      <c r="M1632" s="232"/>
      <c r="N1632" s="232"/>
      <c r="O1632" s="232"/>
      <c r="P1632" s="232"/>
      <c r="Q1632" s="232"/>
      <c r="R1632" s="347"/>
      <c r="S1632" s="347"/>
      <c r="T1632" s="347"/>
      <c r="U1632" s="347"/>
      <c r="V1632" s="347"/>
      <c r="W1632" s="351"/>
    </row>
    <row r="1633" spans="1:23" x14ac:dyDescent="0.25">
      <c r="A1633" s="232"/>
      <c r="B1633" s="232"/>
      <c r="C1633" s="232"/>
      <c r="D1633" s="347"/>
      <c r="E1633" s="232"/>
      <c r="F1633" s="348"/>
      <c r="G1633" s="232"/>
      <c r="H1633" s="232"/>
      <c r="I1633" s="232"/>
      <c r="J1633" s="232"/>
      <c r="K1633" s="232"/>
      <c r="L1633" s="232"/>
      <c r="M1633" s="232"/>
      <c r="N1633" s="232"/>
      <c r="O1633" s="232"/>
      <c r="P1633" s="232"/>
      <c r="Q1633" s="232"/>
      <c r="R1633" s="347"/>
      <c r="S1633" s="347"/>
      <c r="T1633" s="347"/>
      <c r="U1633" s="347"/>
      <c r="V1633" s="347"/>
      <c r="W1633" s="351"/>
    </row>
    <row r="1634" spans="1:23" x14ac:dyDescent="0.25">
      <c r="A1634" s="232"/>
      <c r="B1634" s="232"/>
      <c r="C1634" s="232"/>
      <c r="D1634" s="347"/>
      <c r="E1634" s="232"/>
      <c r="F1634" s="348"/>
      <c r="G1634" s="232"/>
      <c r="H1634" s="232"/>
      <c r="I1634" s="232"/>
      <c r="J1634" s="232"/>
      <c r="K1634" s="232"/>
      <c r="L1634" s="232"/>
      <c r="M1634" s="232"/>
      <c r="N1634" s="232"/>
      <c r="O1634" s="232"/>
      <c r="P1634" s="232"/>
      <c r="Q1634" s="232"/>
      <c r="R1634" s="347"/>
      <c r="S1634" s="347"/>
      <c r="T1634" s="347"/>
      <c r="U1634" s="347"/>
      <c r="V1634" s="347"/>
      <c r="W1634" s="351"/>
    </row>
    <row r="1635" spans="1:23" x14ac:dyDescent="0.25">
      <c r="A1635" s="232"/>
      <c r="B1635" s="232"/>
      <c r="C1635" s="232"/>
      <c r="D1635" s="347"/>
      <c r="E1635" s="232"/>
      <c r="F1635" s="348"/>
      <c r="G1635" s="232"/>
      <c r="H1635" s="232"/>
      <c r="I1635" s="232"/>
      <c r="J1635" s="232"/>
      <c r="K1635" s="232"/>
      <c r="L1635" s="232"/>
      <c r="M1635" s="232"/>
      <c r="N1635" s="232"/>
      <c r="O1635" s="232"/>
      <c r="P1635" s="232"/>
      <c r="Q1635" s="232"/>
      <c r="R1635" s="347"/>
      <c r="S1635" s="347"/>
      <c r="T1635" s="347"/>
      <c r="U1635" s="347"/>
      <c r="V1635" s="347"/>
      <c r="W1635" s="351"/>
    </row>
    <row r="1636" spans="1:23" x14ac:dyDescent="0.25">
      <c r="A1636" s="232"/>
      <c r="B1636" s="232"/>
      <c r="C1636" s="232"/>
      <c r="D1636" s="347"/>
      <c r="E1636" s="232"/>
      <c r="F1636" s="348"/>
      <c r="G1636" s="232"/>
      <c r="H1636" s="232"/>
      <c r="I1636" s="232"/>
      <c r="J1636" s="232"/>
      <c r="K1636" s="232"/>
      <c r="L1636" s="232"/>
      <c r="M1636" s="232"/>
      <c r="N1636" s="232"/>
      <c r="O1636" s="232"/>
      <c r="P1636" s="232"/>
      <c r="Q1636" s="232"/>
      <c r="R1636" s="347"/>
      <c r="S1636" s="347"/>
      <c r="T1636" s="347"/>
      <c r="U1636" s="347"/>
      <c r="V1636" s="347"/>
      <c r="W1636" s="351"/>
    </row>
    <row r="1637" spans="1:23" x14ac:dyDescent="0.25">
      <c r="A1637" s="232"/>
      <c r="B1637" s="232"/>
      <c r="C1637" s="232"/>
      <c r="D1637" s="347"/>
      <c r="E1637" s="232"/>
      <c r="F1637" s="348"/>
      <c r="G1637" s="232"/>
      <c r="H1637" s="232"/>
      <c r="I1637" s="232"/>
      <c r="J1637" s="232"/>
      <c r="K1637" s="232"/>
      <c r="L1637" s="232"/>
      <c r="M1637" s="232"/>
      <c r="N1637" s="232"/>
      <c r="O1637" s="232"/>
      <c r="P1637" s="232"/>
      <c r="Q1637" s="232"/>
      <c r="R1637" s="347"/>
      <c r="S1637" s="347"/>
      <c r="T1637" s="347"/>
      <c r="U1637" s="347"/>
      <c r="V1637" s="347"/>
      <c r="W1637" s="351"/>
    </row>
    <row r="1638" spans="1:23" x14ac:dyDescent="0.25">
      <c r="A1638" s="232"/>
      <c r="B1638" s="232"/>
      <c r="C1638" s="232"/>
      <c r="D1638" s="347"/>
      <c r="E1638" s="232"/>
      <c r="F1638" s="348"/>
      <c r="G1638" s="232"/>
      <c r="H1638" s="232"/>
      <c r="I1638" s="232"/>
      <c r="J1638" s="232"/>
      <c r="K1638" s="232"/>
      <c r="L1638" s="232"/>
      <c r="M1638" s="232"/>
      <c r="N1638" s="232"/>
      <c r="O1638" s="232"/>
      <c r="P1638" s="232"/>
      <c r="Q1638" s="232"/>
      <c r="R1638" s="347"/>
      <c r="S1638" s="347"/>
      <c r="T1638" s="347"/>
      <c r="U1638" s="347"/>
      <c r="V1638" s="347"/>
      <c r="W1638" s="351"/>
    </row>
    <row r="1639" spans="1:23" x14ac:dyDescent="0.25">
      <c r="A1639" s="232"/>
      <c r="B1639" s="232"/>
      <c r="C1639" s="232"/>
      <c r="D1639" s="347"/>
      <c r="E1639" s="232"/>
      <c r="F1639" s="348"/>
      <c r="G1639" s="232"/>
      <c r="H1639" s="232"/>
      <c r="I1639" s="232"/>
      <c r="J1639" s="232"/>
      <c r="K1639" s="232"/>
      <c r="L1639" s="232"/>
      <c r="M1639" s="232"/>
      <c r="N1639" s="232"/>
      <c r="O1639" s="232"/>
      <c r="P1639" s="232"/>
      <c r="Q1639" s="232"/>
      <c r="R1639" s="347"/>
      <c r="S1639" s="347"/>
      <c r="T1639" s="347"/>
      <c r="U1639" s="347"/>
      <c r="V1639" s="347"/>
      <c r="W1639" s="351"/>
    </row>
    <row r="1640" spans="1:23" x14ac:dyDescent="0.25">
      <c r="A1640" s="232"/>
      <c r="B1640" s="232"/>
      <c r="C1640" s="232"/>
      <c r="D1640" s="347"/>
      <c r="E1640" s="232"/>
      <c r="F1640" s="348"/>
      <c r="G1640" s="232"/>
      <c r="H1640" s="232"/>
      <c r="I1640" s="232"/>
      <c r="J1640" s="232"/>
      <c r="K1640" s="232"/>
      <c r="L1640" s="232"/>
      <c r="M1640" s="232"/>
      <c r="N1640" s="232"/>
      <c r="O1640" s="232"/>
      <c r="P1640" s="232"/>
      <c r="Q1640" s="232"/>
      <c r="R1640" s="347"/>
      <c r="S1640" s="347"/>
      <c r="T1640" s="347"/>
      <c r="U1640" s="347"/>
      <c r="V1640" s="347"/>
      <c r="W1640" s="351"/>
    </row>
    <row r="1641" spans="1:23" x14ac:dyDescent="0.25">
      <c r="A1641" s="232"/>
      <c r="B1641" s="232"/>
      <c r="C1641" s="232"/>
      <c r="D1641" s="347"/>
      <c r="E1641" s="232"/>
      <c r="F1641" s="348"/>
      <c r="G1641" s="232"/>
      <c r="H1641" s="232"/>
      <c r="I1641" s="232"/>
      <c r="J1641" s="232"/>
      <c r="K1641" s="232"/>
      <c r="L1641" s="232"/>
      <c r="M1641" s="232"/>
      <c r="N1641" s="232"/>
      <c r="O1641" s="232"/>
      <c r="P1641" s="232"/>
      <c r="Q1641" s="232"/>
      <c r="R1641" s="347"/>
      <c r="S1641" s="347"/>
      <c r="T1641" s="347"/>
      <c r="U1641" s="347"/>
      <c r="V1641" s="347"/>
      <c r="W1641" s="351"/>
    </row>
    <row r="1642" spans="1:23" x14ac:dyDescent="0.25">
      <c r="A1642" s="232"/>
      <c r="B1642" s="232"/>
      <c r="C1642" s="232"/>
      <c r="D1642" s="347"/>
      <c r="E1642" s="232"/>
      <c r="F1642" s="348"/>
      <c r="G1642" s="232"/>
      <c r="H1642" s="232"/>
      <c r="I1642" s="232"/>
      <c r="J1642" s="232"/>
      <c r="K1642" s="232"/>
      <c r="L1642" s="232"/>
      <c r="M1642" s="232"/>
      <c r="N1642" s="232"/>
      <c r="O1642" s="232"/>
      <c r="P1642" s="232"/>
      <c r="Q1642" s="232"/>
      <c r="R1642" s="347"/>
      <c r="S1642" s="347"/>
      <c r="T1642" s="347"/>
      <c r="U1642" s="347"/>
      <c r="V1642" s="347"/>
      <c r="W1642" s="351"/>
    </row>
    <row r="1643" spans="1:23" x14ac:dyDescent="0.25">
      <c r="A1643" s="232"/>
      <c r="B1643" s="232"/>
      <c r="C1643" s="232"/>
      <c r="D1643" s="347"/>
      <c r="E1643" s="232"/>
      <c r="F1643" s="348"/>
      <c r="G1643" s="232"/>
      <c r="H1643" s="232"/>
      <c r="I1643" s="232"/>
      <c r="J1643" s="232"/>
      <c r="K1643" s="232"/>
      <c r="L1643" s="232"/>
      <c r="M1643" s="232"/>
      <c r="N1643" s="232"/>
      <c r="O1643" s="232"/>
      <c r="P1643" s="232"/>
      <c r="Q1643" s="232"/>
      <c r="R1643" s="347"/>
      <c r="S1643" s="347"/>
      <c r="T1643" s="347"/>
      <c r="U1643" s="347"/>
      <c r="V1643" s="347"/>
      <c r="W1643" s="351"/>
    </row>
    <row r="1644" spans="1:23" x14ac:dyDescent="0.25">
      <c r="A1644" s="232"/>
      <c r="B1644" s="232"/>
      <c r="C1644" s="232"/>
      <c r="D1644" s="347"/>
      <c r="E1644" s="232"/>
      <c r="F1644" s="348"/>
      <c r="G1644" s="232"/>
      <c r="H1644" s="232"/>
      <c r="I1644" s="232"/>
      <c r="J1644" s="232"/>
      <c r="K1644" s="232"/>
      <c r="L1644" s="232"/>
      <c r="M1644" s="232"/>
      <c r="N1644" s="232"/>
      <c r="O1644" s="232"/>
      <c r="P1644" s="232"/>
      <c r="Q1644" s="232"/>
      <c r="R1644" s="347"/>
      <c r="S1644" s="347"/>
      <c r="T1644" s="347"/>
      <c r="U1644" s="347"/>
      <c r="V1644" s="347"/>
      <c r="W1644" s="351"/>
    </row>
    <row r="1645" spans="1:23" x14ac:dyDescent="0.25">
      <c r="A1645" s="232"/>
      <c r="B1645" s="232"/>
      <c r="C1645" s="232"/>
      <c r="D1645" s="347"/>
      <c r="E1645" s="232"/>
      <c r="F1645" s="348"/>
      <c r="G1645" s="232"/>
      <c r="H1645" s="232"/>
      <c r="I1645" s="232"/>
      <c r="J1645" s="232"/>
      <c r="K1645" s="232"/>
      <c r="L1645" s="232"/>
      <c r="M1645" s="232"/>
      <c r="N1645" s="232"/>
      <c r="O1645" s="232"/>
      <c r="P1645" s="232"/>
      <c r="Q1645" s="232"/>
      <c r="R1645" s="347"/>
      <c r="S1645" s="347"/>
      <c r="T1645" s="347"/>
      <c r="U1645" s="347"/>
      <c r="V1645" s="347"/>
      <c r="W1645" s="351"/>
    </row>
    <row r="1646" spans="1:23" x14ac:dyDescent="0.25">
      <c r="A1646" s="232"/>
      <c r="B1646" s="232"/>
      <c r="C1646" s="232"/>
      <c r="D1646" s="347"/>
      <c r="E1646" s="232"/>
      <c r="F1646" s="348"/>
      <c r="G1646" s="232"/>
      <c r="H1646" s="232"/>
      <c r="I1646" s="232"/>
      <c r="J1646" s="232"/>
      <c r="K1646" s="232"/>
      <c r="L1646" s="232"/>
      <c r="M1646" s="232"/>
      <c r="N1646" s="232"/>
      <c r="O1646" s="232"/>
      <c r="P1646" s="232"/>
      <c r="Q1646" s="232"/>
      <c r="R1646" s="347"/>
      <c r="S1646" s="347"/>
      <c r="T1646" s="347"/>
      <c r="U1646" s="347"/>
      <c r="V1646" s="347"/>
      <c r="W1646" s="351"/>
    </row>
    <row r="1647" spans="1:23" x14ac:dyDescent="0.25">
      <c r="A1647" s="232"/>
      <c r="B1647" s="232"/>
      <c r="C1647" s="232"/>
      <c r="D1647" s="347"/>
      <c r="E1647" s="232"/>
      <c r="F1647" s="348"/>
      <c r="G1647" s="232"/>
      <c r="H1647" s="232"/>
      <c r="I1647" s="232"/>
      <c r="J1647" s="232"/>
      <c r="K1647" s="232"/>
      <c r="L1647" s="232"/>
      <c r="M1647" s="232"/>
      <c r="N1647" s="232"/>
      <c r="O1647" s="232"/>
      <c r="P1647" s="232"/>
      <c r="Q1647" s="232"/>
      <c r="R1647" s="347"/>
      <c r="S1647" s="347"/>
      <c r="T1647" s="347"/>
      <c r="U1647" s="347"/>
      <c r="V1647" s="347"/>
      <c r="W1647" s="351"/>
    </row>
    <row r="1648" spans="1:23" x14ac:dyDescent="0.25">
      <c r="A1648" s="232"/>
      <c r="B1648" s="232"/>
      <c r="C1648" s="232"/>
      <c r="D1648" s="347"/>
      <c r="E1648" s="232"/>
      <c r="F1648" s="348"/>
      <c r="G1648" s="232"/>
      <c r="H1648" s="232"/>
      <c r="I1648" s="232"/>
      <c r="J1648" s="232"/>
      <c r="K1648" s="232"/>
      <c r="L1648" s="232"/>
      <c r="M1648" s="232"/>
      <c r="N1648" s="232"/>
      <c r="O1648" s="232"/>
      <c r="P1648" s="232"/>
      <c r="Q1648" s="232"/>
      <c r="R1648" s="347"/>
      <c r="S1648" s="347"/>
      <c r="T1648" s="347"/>
      <c r="U1648" s="347"/>
      <c r="V1648" s="347"/>
      <c r="W1648" s="351"/>
    </row>
    <row r="1649" spans="1:23" x14ac:dyDescent="0.25">
      <c r="A1649" s="232"/>
      <c r="B1649" s="232"/>
      <c r="C1649" s="232"/>
      <c r="D1649" s="347"/>
      <c r="E1649" s="232"/>
      <c r="F1649" s="348"/>
      <c r="G1649" s="232"/>
      <c r="H1649" s="232"/>
      <c r="I1649" s="232"/>
      <c r="J1649" s="232"/>
      <c r="K1649" s="232"/>
      <c r="L1649" s="232"/>
      <c r="M1649" s="232"/>
      <c r="N1649" s="232"/>
      <c r="O1649" s="232"/>
      <c r="P1649" s="232"/>
      <c r="Q1649" s="232"/>
      <c r="R1649" s="347"/>
      <c r="S1649" s="347"/>
      <c r="T1649" s="347"/>
      <c r="U1649" s="347"/>
      <c r="V1649" s="347"/>
      <c r="W1649" s="351"/>
    </row>
    <row r="1650" spans="1:23" x14ac:dyDescent="0.25">
      <c r="A1650" s="232"/>
      <c r="B1650" s="232"/>
      <c r="C1650" s="232"/>
      <c r="D1650" s="347"/>
      <c r="E1650" s="232"/>
      <c r="F1650" s="348"/>
      <c r="G1650" s="232"/>
      <c r="H1650" s="232"/>
      <c r="I1650" s="232"/>
      <c r="J1650" s="232"/>
      <c r="K1650" s="232"/>
      <c r="L1650" s="232"/>
      <c r="M1650" s="232"/>
      <c r="N1650" s="232"/>
      <c r="O1650" s="232"/>
      <c r="P1650" s="232"/>
      <c r="Q1650" s="232"/>
      <c r="R1650" s="347"/>
      <c r="S1650" s="347"/>
      <c r="T1650" s="347"/>
      <c r="U1650" s="347"/>
      <c r="V1650" s="347"/>
      <c r="W1650" s="351"/>
    </row>
    <row r="1651" spans="1:23" x14ac:dyDescent="0.25">
      <c r="A1651" s="232"/>
      <c r="B1651" s="232"/>
      <c r="C1651" s="232"/>
      <c r="D1651" s="347"/>
      <c r="E1651" s="232"/>
      <c r="F1651" s="348"/>
      <c r="G1651" s="232"/>
      <c r="H1651" s="232"/>
      <c r="I1651" s="232"/>
      <c r="J1651" s="232"/>
      <c r="K1651" s="232"/>
      <c r="L1651" s="232"/>
      <c r="M1651" s="232"/>
      <c r="N1651" s="232"/>
      <c r="O1651" s="232"/>
      <c r="P1651" s="232"/>
      <c r="Q1651" s="232"/>
      <c r="R1651" s="347"/>
      <c r="S1651" s="347"/>
      <c r="T1651" s="347"/>
      <c r="U1651" s="347"/>
      <c r="V1651" s="347"/>
      <c r="W1651" s="351"/>
    </row>
    <row r="1652" spans="1:23" x14ac:dyDescent="0.25">
      <c r="A1652" s="232"/>
      <c r="B1652" s="232"/>
      <c r="C1652" s="232"/>
      <c r="D1652" s="347"/>
      <c r="E1652" s="232"/>
      <c r="F1652" s="348"/>
      <c r="G1652" s="232"/>
      <c r="H1652" s="232"/>
      <c r="I1652" s="232"/>
      <c r="J1652" s="232"/>
      <c r="K1652" s="232"/>
      <c r="L1652" s="232"/>
      <c r="M1652" s="232"/>
      <c r="N1652" s="232"/>
      <c r="O1652" s="232"/>
      <c r="P1652" s="232"/>
      <c r="Q1652" s="232"/>
      <c r="R1652" s="347"/>
      <c r="S1652" s="347"/>
      <c r="T1652" s="347"/>
      <c r="U1652" s="347"/>
      <c r="V1652" s="347"/>
      <c r="W1652" s="351"/>
    </row>
    <row r="1653" spans="1:23" x14ac:dyDescent="0.25">
      <c r="A1653" s="232"/>
      <c r="B1653" s="232"/>
      <c r="C1653" s="232"/>
      <c r="D1653" s="347"/>
      <c r="E1653" s="232"/>
      <c r="F1653" s="348"/>
      <c r="G1653" s="232"/>
      <c r="H1653" s="232"/>
      <c r="I1653" s="232"/>
      <c r="J1653" s="232"/>
      <c r="K1653" s="232"/>
      <c r="L1653" s="232"/>
      <c r="M1653" s="232"/>
      <c r="N1653" s="232"/>
      <c r="O1653" s="232"/>
      <c r="P1653" s="232"/>
      <c r="Q1653" s="232"/>
      <c r="R1653" s="347"/>
      <c r="S1653" s="347"/>
      <c r="T1653" s="347"/>
      <c r="U1653" s="347"/>
      <c r="V1653" s="347"/>
      <c r="W1653" s="351"/>
    </row>
    <row r="1654" spans="1:23" x14ac:dyDescent="0.25">
      <c r="A1654" s="232"/>
      <c r="B1654" s="232"/>
      <c r="C1654" s="232"/>
      <c r="D1654" s="347"/>
      <c r="E1654" s="232"/>
      <c r="F1654" s="348"/>
      <c r="G1654" s="232"/>
      <c r="H1654" s="232"/>
      <c r="I1654" s="232"/>
      <c r="J1654" s="232"/>
      <c r="K1654" s="232"/>
      <c r="L1654" s="232"/>
      <c r="M1654" s="232"/>
      <c r="N1654" s="232"/>
      <c r="O1654" s="232"/>
      <c r="P1654" s="232"/>
      <c r="Q1654" s="232"/>
      <c r="R1654" s="347"/>
      <c r="S1654" s="347"/>
      <c r="T1654" s="347"/>
      <c r="U1654" s="347"/>
      <c r="V1654" s="347"/>
      <c r="W1654" s="351"/>
    </row>
    <row r="1655" spans="1:23" x14ac:dyDescent="0.25">
      <c r="A1655" s="232"/>
      <c r="B1655" s="232"/>
      <c r="C1655" s="232"/>
      <c r="D1655" s="347"/>
      <c r="E1655" s="232"/>
      <c r="F1655" s="348"/>
      <c r="G1655" s="232"/>
      <c r="H1655" s="232"/>
      <c r="I1655" s="232"/>
      <c r="J1655" s="232"/>
      <c r="K1655" s="232"/>
      <c r="L1655" s="232"/>
      <c r="M1655" s="232"/>
      <c r="N1655" s="232"/>
      <c r="O1655" s="232"/>
      <c r="P1655" s="232"/>
      <c r="Q1655" s="232"/>
      <c r="R1655" s="347"/>
      <c r="S1655" s="347"/>
      <c r="T1655" s="347"/>
      <c r="U1655" s="347"/>
      <c r="V1655" s="347"/>
      <c r="W1655" s="351"/>
    </row>
    <row r="1656" spans="1:23" x14ac:dyDescent="0.25">
      <c r="A1656" s="232"/>
      <c r="B1656" s="232"/>
      <c r="C1656" s="232"/>
      <c r="D1656" s="347"/>
      <c r="E1656" s="232"/>
      <c r="F1656" s="348"/>
      <c r="G1656" s="232"/>
      <c r="H1656" s="232"/>
      <c r="I1656" s="232"/>
      <c r="J1656" s="232"/>
      <c r="K1656" s="232"/>
      <c r="L1656" s="232"/>
      <c r="M1656" s="232"/>
      <c r="N1656" s="232"/>
      <c r="O1656" s="232"/>
      <c r="P1656" s="232"/>
      <c r="Q1656" s="232"/>
      <c r="R1656" s="347"/>
      <c r="S1656" s="347"/>
      <c r="T1656" s="347"/>
      <c r="U1656" s="347"/>
      <c r="V1656" s="347"/>
      <c r="W1656" s="351"/>
    </row>
    <row r="1657" spans="1:23" x14ac:dyDescent="0.25">
      <c r="A1657" s="232"/>
      <c r="B1657" s="232"/>
      <c r="C1657" s="232"/>
      <c r="D1657" s="347"/>
      <c r="E1657" s="232"/>
      <c r="F1657" s="348"/>
      <c r="G1657" s="232"/>
      <c r="H1657" s="232"/>
      <c r="I1657" s="232"/>
      <c r="J1657" s="232"/>
      <c r="K1657" s="232"/>
      <c r="L1657" s="232"/>
      <c r="M1657" s="232"/>
      <c r="N1657" s="232"/>
      <c r="O1657" s="232"/>
      <c r="P1657" s="232"/>
      <c r="Q1657" s="232"/>
      <c r="R1657" s="347"/>
      <c r="S1657" s="347"/>
      <c r="T1657" s="347"/>
      <c r="U1657" s="347"/>
      <c r="V1657" s="347"/>
      <c r="W1657" s="351"/>
    </row>
    <row r="1658" spans="1:23" x14ac:dyDescent="0.25">
      <c r="A1658" s="232"/>
      <c r="B1658" s="232"/>
      <c r="C1658" s="232"/>
      <c r="D1658" s="347"/>
      <c r="E1658" s="232"/>
      <c r="F1658" s="348"/>
      <c r="G1658" s="232"/>
      <c r="H1658" s="232"/>
      <c r="I1658" s="232"/>
      <c r="J1658" s="232"/>
      <c r="K1658" s="232"/>
      <c r="L1658" s="232"/>
      <c r="M1658" s="232"/>
      <c r="N1658" s="232"/>
      <c r="O1658" s="232"/>
      <c r="P1658" s="232"/>
      <c r="Q1658" s="232"/>
      <c r="R1658" s="347"/>
      <c r="S1658" s="347"/>
      <c r="T1658" s="347"/>
      <c r="U1658" s="347"/>
      <c r="V1658" s="347"/>
      <c r="W1658" s="351"/>
    </row>
    <row r="1659" spans="1:23" x14ac:dyDescent="0.25">
      <c r="A1659" s="232"/>
      <c r="B1659" s="232"/>
      <c r="C1659" s="232"/>
      <c r="D1659" s="347"/>
      <c r="E1659" s="232"/>
      <c r="F1659" s="348"/>
      <c r="G1659" s="232"/>
      <c r="H1659" s="232"/>
      <c r="I1659" s="232"/>
      <c r="J1659" s="232"/>
      <c r="K1659" s="232"/>
      <c r="L1659" s="232"/>
      <c r="M1659" s="232"/>
      <c r="N1659" s="232"/>
      <c r="O1659" s="232"/>
      <c r="P1659" s="232"/>
      <c r="Q1659" s="232"/>
      <c r="R1659" s="347"/>
      <c r="S1659" s="347"/>
      <c r="T1659" s="347"/>
      <c r="U1659" s="347"/>
      <c r="V1659" s="347"/>
      <c r="W1659" s="351"/>
    </row>
    <row r="1660" spans="1:23" x14ac:dyDescent="0.25">
      <c r="A1660" s="232"/>
      <c r="B1660" s="232"/>
      <c r="C1660" s="232"/>
      <c r="D1660" s="347"/>
      <c r="E1660" s="232"/>
      <c r="F1660" s="348"/>
      <c r="G1660" s="232"/>
      <c r="H1660" s="232"/>
      <c r="I1660" s="232"/>
      <c r="J1660" s="232"/>
      <c r="K1660" s="232"/>
      <c r="L1660" s="232"/>
      <c r="M1660" s="232"/>
      <c r="N1660" s="232"/>
      <c r="O1660" s="232"/>
      <c r="P1660" s="232"/>
      <c r="Q1660" s="232"/>
      <c r="R1660" s="347"/>
      <c r="S1660" s="347"/>
      <c r="T1660" s="347"/>
      <c r="U1660" s="347"/>
      <c r="V1660" s="347"/>
      <c r="W1660" s="351"/>
    </row>
    <row r="1661" spans="1:23" x14ac:dyDescent="0.25">
      <c r="A1661" s="232"/>
      <c r="B1661" s="232"/>
      <c r="C1661" s="232"/>
      <c r="D1661" s="347"/>
      <c r="E1661" s="232"/>
      <c r="F1661" s="348"/>
      <c r="G1661" s="232"/>
      <c r="H1661" s="232"/>
      <c r="I1661" s="232"/>
      <c r="J1661" s="232"/>
      <c r="K1661" s="232"/>
      <c r="L1661" s="232"/>
      <c r="M1661" s="232"/>
      <c r="N1661" s="232"/>
      <c r="O1661" s="232"/>
      <c r="P1661" s="232"/>
      <c r="Q1661" s="232"/>
      <c r="R1661" s="347"/>
      <c r="S1661" s="347"/>
      <c r="T1661" s="347"/>
      <c r="U1661" s="347"/>
      <c r="V1661" s="347"/>
      <c r="W1661" s="351"/>
    </row>
    <row r="1662" spans="1:23" x14ac:dyDescent="0.25">
      <c r="A1662" s="232"/>
      <c r="B1662" s="232"/>
      <c r="C1662" s="232"/>
      <c r="D1662" s="347"/>
      <c r="E1662" s="232"/>
      <c r="F1662" s="348"/>
      <c r="G1662" s="232"/>
      <c r="H1662" s="232"/>
      <c r="I1662" s="232"/>
      <c r="J1662" s="232"/>
      <c r="K1662" s="232"/>
      <c r="L1662" s="232"/>
      <c r="M1662" s="232"/>
      <c r="N1662" s="232"/>
      <c r="O1662" s="232"/>
      <c r="P1662" s="232"/>
      <c r="Q1662" s="232"/>
      <c r="R1662" s="347"/>
      <c r="S1662" s="347"/>
      <c r="T1662" s="347"/>
      <c r="U1662" s="347"/>
      <c r="V1662" s="347"/>
      <c r="W1662" s="351"/>
    </row>
    <row r="1663" spans="1:23" x14ac:dyDescent="0.25">
      <c r="A1663" s="232"/>
      <c r="B1663" s="232"/>
      <c r="C1663" s="232"/>
      <c r="D1663" s="347"/>
      <c r="E1663" s="232"/>
      <c r="F1663" s="348"/>
      <c r="G1663" s="232"/>
      <c r="H1663" s="232"/>
      <c r="I1663" s="232"/>
      <c r="J1663" s="232"/>
      <c r="K1663" s="232"/>
      <c r="L1663" s="232"/>
      <c r="M1663" s="232"/>
      <c r="N1663" s="232"/>
      <c r="O1663" s="232"/>
      <c r="P1663" s="232"/>
      <c r="Q1663" s="232"/>
      <c r="R1663" s="347"/>
      <c r="S1663" s="347"/>
      <c r="T1663" s="347"/>
      <c r="U1663" s="347"/>
      <c r="V1663" s="347"/>
      <c r="W1663" s="351"/>
    </row>
    <row r="1664" spans="1:23" x14ac:dyDescent="0.25">
      <c r="A1664" s="232"/>
      <c r="B1664" s="232"/>
      <c r="C1664" s="232"/>
      <c r="D1664" s="347"/>
      <c r="E1664" s="232"/>
      <c r="F1664" s="348"/>
      <c r="G1664" s="232"/>
      <c r="H1664" s="232"/>
      <c r="I1664" s="232"/>
      <c r="J1664" s="232"/>
      <c r="K1664" s="232"/>
      <c r="L1664" s="232"/>
      <c r="M1664" s="232"/>
      <c r="N1664" s="232"/>
      <c r="O1664" s="232"/>
      <c r="P1664" s="232"/>
      <c r="Q1664" s="232"/>
      <c r="R1664" s="347"/>
      <c r="S1664" s="347"/>
      <c r="T1664" s="347"/>
      <c r="U1664" s="347"/>
      <c r="V1664" s="347"/>
      <c r="W1664" s="351"/>
    </row>
    <row r="1665" spans="1:23" x14ac:dyDescent="0.25">
      <c r="A1665" s="232"/>
      <c r="B1665" s="232"/>
      <c r="C1665" s="232"/>
      <c r="D1665" s="347"/>
      <c r="E1665" s="232"/>
      <c r="F1665" s="348"/>
      <c r="G1665" s="232"/>
      <c r="H1665" s="232"/>
      <c r="I1665" s="232"/>
      <c r="J1665" s="232"/>
      <c r="K1665" s="232"/>
      <c r="L1665" s="232"/>
      <c r="M1665" s="232"/>
      <c r="N1665" s="232"/>
      <c r="O1665" s="232"/>
      <c r="P1665" s="232"/>
      <c r="Q1665" s="232"/>
      <c r="R1665" s="347"/>
      <c r="S1665" s="347"/>
      <c r="T1665" s="347"/>
      <c r="U1665" s="347"/>
      <c r="V1665" s="347"/>
      <c r="W1665" s="351"/>
    </row>
    <row r="1666" spans="1:23" x14ac:dyDescent="0.25">
      <c r="A1666" s="232"/>
      <c r="B1666" s="232"/>
      <c r="C1666" s="232"/>
      <c r="D1666" s="347"/>
      <c r="E1666" s="232"/>
      <c r="F1666" s="348"/>
      <c r="G1666" s="232"/>
      <c r="H1666" s="232"/>
      <c r="I1666" s="232"/>
      <c r="J1666" s="232"/>
      <c r="K1666" s="232"/>
      <c r="L1666" s="232"/>
      <c r="M1666" s="232"/>
      <c r="N1666" s="232"/>
      <c r="O1666" s="232"/>
      <c r="P1666" s="232"/>
      <c r="Q1666" s="232"/>
      <c r="R1666" s="347"/>
      <c r="S1666" s="347"/>
      <c r="T1666" s="347"/>
      <c r="U1666" s="347"/>
      <c r="V1666" s="347"/>
      <c r="W1666" s="351"/>
    </row>
    <row r="1667" spans="1:23" x14ac:dyDescent="0.25">
      <c r="A1667" s="232"/>
      <c r="B1667" s="232"/>
      <c r="C1667" s="232"/>
      <c r="D1667" s="347"/>
      <c r="E1667" s="232"/>
      <c r="F1667" s="348"/>
      <c r="G1667" s="232"/>
      <c r="H1667" s="232"/>
      <c r="I1667" s="232"/>
      <c r="J1667" s="232"/>
      <c r="K1667" s="232"/>
      <c r="L1667" s="232"/>
      <c r="M1667" s="232"/>
      <c r="N1667" s="232"/>
      <c r="O1667" s="232"/>
      <c r="P1667" s="232"/>
      <c r="Q1667" s="232"/>
      <c r="R1667" s="347"/>
      <c r="S1667" s="347"/>
      <c r="T1667" s="347"/>
      <c r="U1667" s="347"/>
      <c r="V1667" s="347"/>
      <c r="W1667" s="351"/>
    </row>
    <row r="1668" spans="1:23" x14ac:dyDescent="0.25">
      <c r="A1668" s="232"/>
      <c r="B1668" s="232"/>
      <c r="C1668" s="232"/>
      <c r="D1668" s="347"/>
      <c r="E1668" s="232"/>
      <c r="F1668" s="348"/>
      <c r="G1668" s="232"/>
      <c r="H1668" s="232"/>
      <c r="I1668" s="232"/>
      <c r="J1668" s="232"/>
      <c r="K1668" s="232"/>
      <c r="L1668" s="232"/>
      <c r="M1668" s="232"/>
      <c r="N1668" s="232"/>
      <c r="O1668" s="232"/>
      <c r="P1668" s="232"/>
      <c r="Q1668" s="232"/>
      <c r="R1668" s="347"/>
      <c r="S1668" s="347"/>
      <c r="T1668" s="347"/>
      <c r="U1668" s="347"/>
      <c r="V1668" s="347"/>
      <c r="W1668" s="351"/>
    </row>
    <row r="1669" spans="1:23" x14ac:dyDescent="0.25">
      <c r="A1669" s="232"/>
      <c r="B1669" s="232"/>
      <c r="C1669" s="232"/>
      <c r="D1669" s="347"/>
      <c r="E1669" s="232"/>
      <c r="F1669" s="348"/>
      <c r="G1669" s="232"/>
      <c r="H1669" s="232"/>
      <c r="I1669" s="232"/>
      <c r="J1669" s="232"/>
      <c r="K1669" s="232"/>
      <c r="L1669" s="232"/>
      <c r="M1669" s="232"/>
      <c r="N1669" s="232"/>
      <c r="O1669" s="232"/>
      <c r="P1669" s="232"/>
      <c r="Q1669" s="232"/>
      <c r="R1669" s="347"/>
      <c r="S1669" s="347"/>
      <c r="T1669" s="347"/>
      <c r="U1669" s="347"/>
      <c r="V1669" s="347"/>
      <c r="W1669" s="351"/>
    </row>
    <row r="1670" spans="1:23" x14ac:dyDescent="0.25">
      <c r="A1670" s="232"/>
      <c r="B1670" s="232"/>
      <c r="C1670" s="232"/>
      <c r="D1670" s="347"/>
      <c r="E1670" s="232"/>
      <c r="F1670" s="348"/>
      <c r="G1670" s="232"/>
      <c r="H1670" s="232"/>
      <c r="I1670" s="232"/>
      <c r="J1670" s="232"/>
      <c r="K1670" s="232"/>
      <c r="L1670" s="232"/>
      <c r="M1670" s="232"/>
      <c r="N1670" s="232"/>
      <c r="O1670" s="232"/>
      <c r="P1670" s="232"/>
      <c r="Q1670" s="232"/>
      <c r="R1670" s="347"/>
      <c r="S1670" s="347"/>
      <c r="T1670" s="347"/>
      <c r="U1670" s="347"/>
      <c r="V1670" s="347"/>
      <c r="W1670" s="351"/>
    </row>
    <row r="1671" spans="1:23" x14ac:dyDescent="0.25">
      <c r="A1671" s="232"/>
      <c r="B1671" s="232"/>
      <c r="C1671" s="232"/>
      <c r="D1671" s="347"/>
      <c r="E1671" s="232"/>
      <c r="F1671" s="348"/>
      <c r="G1671" s="232"/>
      <c r="H1671" s="232"/>
      <c r="I1671" s="232"/>
      <c r="J1671" s="232"/>
      <c r="K1671" s="232"/>
      <c r="L1671" s="232"/>
      <c r="M1671" s="232"/>
      <c r="N1671" s="232"/>
      <c r="O1671" s="232"/>
      <c r="P1671" s="232"/>
      <c r="Q1671" s="232"/>
      <c r="R1671" s="347"/>
      <c r="S1671" s="347"/>
      <c r="T1671" s="347"/>
      <c r="U1671" s="347"/>
      <c r="V1671" s="347"/>
      <c r="W1671" s="351"/>
    </row>
    <row r="1672" spans="1:23" x14ac:dyDescent="0.25">
      <c r="A1672" s="232"/>
      <c r="B1672" s="232"/>
      <c r="C1672" s="232"/>
      <c r="D1672" s="347"/>
      <c r="E1672" s="232"/>
      <c r="F1672" s="348"/>
      <c r="G1672" s="232"/>
      <c r="H1672" s="232"/>
      <c r="I1672" s="232"/>
      <c r="J1672" s="232"/>
      <c r="K1672" s="232"/>
      <c r="L1672" s="232"/>
      <c r="M1672" s="232"/>
      <c r="N1672" s="232"/>
      <c r="O1672" s="232"/>
      <c r="P1672" s="232"/>
      <c r="Q1672" s="232"/>
      <c r="R1672" s="347"/>
      <c r="S1672" s="347"/>
      <c r="T1672" s="347"/>
      <c r="U1672" s="347"/>
      <c r="V1672" s="347"/>
      <c r="W1672" s="351"/>
    </row>
    <row r="1673" spans="1:23" x14ac:dyDescent="0.25">
      <c r="A1673" s="232"/>
      <c r="B1673" s="232"/>
      <c r="C1673" s="232"/>
      <c r="D1673" s="347"/>
      <c r="E1673" s="232"/>
      <c r="F1673" s="348"/>
      <c r="G1673" s="232"/>
      <c r="H1673" s="232"/>
      <c r="I1673" s="232"/>
      <c r="J1673" s="232"/>
      <c r="K1673" s="232"/>
      <c r="L1673" s="232"/>
      <c r="M1673" s="232"/>
      <c r="N1673" s="232"/>
      <c r="O1673" s="232"/>
      <c r="P1673" s="232"/>
      <c r="Q1673" s="232"/>
      <c r="R1673" s="347"/>
      <c r="S1673" s="347"/>
      <c r="T1673" s="347"/>
      <c r="U1673" s="347"/>
      <c r="V1673" s="347"/>
      <c r="W1673" s="351"/>
    </row>
    <row r="1674" spans="1:23" x14ac:dyDescent="0.25">
      <c r="A1674" s="232"/>
      <c r="B1674" s="232"/>
      <c r="C1674" s="232"/>
      <c r="D1674" s="347"/>
      <c r="E1674" s="232"/>
      <c r="F1674" s="348"/>
      <c r="G1674" s="232"/>
      <c r="H1674" s="232"/>
      <c r="I1674" s="232"/>
      <c r="J1674" s="232"/>
      <c r="K1674" s="232"/>
      <c r="L1674" s="232"/>
      <c r="M1674" s="232"/>
      <c r="N1674" s="232"/>
      <c r="O1674" s="232"/>
      <c r="P1674" s="232"/>
      <c r="Q1674" s="232"/>
      <c r="R1674" s="347"/>
      <c r="S1674" s="347"/>
      <c r="T1674" s="347"/>
      <c r="U1674" s="347"/>
      <c r="V1674" s="347"/>
      <c r="W1674" s="351"/>
    </row>
    <row r="1675" spans="1:23" x14ac:dyDescent="0.25">
      <c r="A1675" s="232"/>
      <c r="B1675" s="232"/>
      <c r="C1675" s="232"/>
      <c r="D1675" s="347"/>
      <c r="E1675" s="232"/>
      <c r="F1675" s="348"/>
      <c r="G1675" s="232"/>
      <c r="H1675" s="232"/>
      <c r="I1675" s="232"/>
      <c r="J1675" s="232"/>
      <c r="K1675" s="232"/>
      <c r="L1675" s="232"/>
      <c r="M1675" s="232"/>
      <c r="N1675" s="232"/>
      <c r="O1675" s="232"/>
      <c r="P1675" s="232"/>
      <c r="Q1675" s="232"/>
      <c r="R1675" s="347"/>
      <c r="S1675" s="347"/>
      <c r="T1675" s="347"/>
      <c r="U1675" s="347"/>
      <c r="V1675" s="347"/>
      <c r="W1675" s="351"/>
    </row>
    <row r="1676" spans="1:23" x14ac:dyDescent="0.25">
      <c r="A1676" s="232"/>
      <c r="B1676" s="232"/>
      <c r="C1676" s="232"/>
      <c r="D1676" s="347"/>
      <c r="E1676" s="232"/>
      <c r="F1676" s="348"/>
      <c r="G1676" s="232"/>
      <c r="H1676" s="232"/>
      <c r="I1676" s="232"/>
      <c r="J1676" s="232"/>
      <c r="K1676" s="232"/>
      <c r="L1676" s="232"/>
      <c r="M1676" s="232"/>
      <c r="N1676" s="232"/>
      <c r="O1676" s="232"/>
      <c r="P1676" s="232"/>
      <c r="Q1676" s="232"/>
      <c r="R1676" s="347"/>
      <c r="S1676" s="347"/>
      <c r="T1676" s="347"/>
      <c r="U1676" s="347"/>
      <c r="V1676" s="347"/>
      <c r="W1676" s="351"/>
    </row>
    <row r="1677" spans="1:23" x14ac:dyDescent="0.25">
      <c r="A1677" s="232"/>
      <c r="B1677" s="232"/>
      <c r="C1677" s="232"/>
      <c r="D1677" s="347"/>
      <c r="E1677" s="232"/>
      <c r="F1677" s="348"/>
      <c r="G1677" s="232"/>
      <c r="H1677" s="232"/>
      <c r="I1677" s="232"/>
      <c r="J1677" s="232"/>
      <c r="K1677" s="232"/>
      <c r="L1677" s="232"/>
      <c r="M1677" s="232"/>
      <c r="N1677" s="232"/>
      <c r="O1677" s="232"/>
      <c r="P1677" s="232"/>
      <c r="Q1677" s="232"/>
      <c r="R1677" s="347"/>
      <c r="S1677" s="347"/>
      <c r="T1677" s="347"/>
      <c r="U1677" s="347"/>
      <c r="V1677" s="347"/>
      <c r="W1677" s="351"/>
    </row>
    <row r="1678" spans="1:23" x14ac:dyDescent="0.25">
      <c r="A1678" s="232"/>
      <c r="B1678" s="232"/>
      <c r="C1678" s="232"/>
      <c r="D1678" s="347"/>
      <c r="E1678" s="232"/>
      <c r="F1678" s="348"/>
      <c r="G1678" s="232"/>
      <c r="H1678" s="232"/>
      <c r="I1678" s="232"/>
      <c r="J1678" s="232"/>
      <c r="K1678" s="232"/>
      <c r="L1678" s="232"/>
      <c r="M1678" s="232"/>
      <c r="N1678" s="232"/>
      <c r="O1678" s="232"/>
      <c r="P1678" s="232"/>
      <c r="Q1678" s="232"/>
      <c r="R1678" s="347"/>
      <c r="S1678" s="347"/>
      <c r="T1678" s="347"/>
      <c r="U1678" s="347"/>
      <c r="V1678" s="347"/>
      <c r="W1678" s="351"/>
    </row>
    <row r="1679" spans="1:23" x14ac:dyDescent="0.25">
      <c r="A1679" s="232"/>
      <c r="B1679" s="232"/>
      <c r="C1679" s="232"/>
      <c r="D1679" s="347"/>
      <c r="E1679" s="232"/>
      <c r="F1679" s="348"/>
      <c r="G1679" s="232"/>
      <c r="H1679" s="232"/>
      <c r="I1679" s="232"/>
      <c r="J1679" s="232"/>
      <c r="K1679" s="232"/>
      <c r="L1679" s="232"/>
      <c r="M1679" s="232"/>
      <c r="N1679" s="232"/>
      <c r="O1679" s="232"/>
      <c r="P1679" s="232"/>
      <c r="Q1679" s="232"/>
      <c r="R1679" s="347"/>
      <c r="S1679" s="347"/>
      <c r="T1679" s="347"/>
      <c r="U1679" s="347"/>
      <c r="V1679" s="347"/>
      <c r="W1679" s="351"/>
    </row>
    <row r="1680" spans="1:23" x14ac:dyDescent="0.25">
      <c r="A1680" s="232"/>
      <c r="B1680" s="232"/>
      <c r="C1680" s="232"/>
      <c r="D1680" s="347"/>
      <c r="E1680" s="232"/>
      <c r="F1680" s="348"/>
      <c r="G1680" s="232"/>
      <c r="H1680" s="232"/>
      <c r="I1680" s="232"/>
      <c r="J1680" s="232"/>
      <c r="K1680" s="232"/>
      <c r="L1680" s="232"/>
      <c r="M1680" s="232"/>
      <c r="N1680" s="232"/>
      <c r="O1680" s="232"/>
      <c r="P1680" s="232"/>
      <c r="Q1680" s="232"/>
      <c r="R1680" s="347"/>
      <c r="S1680" s="347"/>
      <c r="T1680" s="347"/>
      <c r="U1680" s="347"/>
      <c r="V1680" s="347"/>
      <c r="W1680" s="351"/>
    </row>
    <row r="1681" spans="1:23" x14ac:dyDescent="0.25">
      <c r="A1681" s="232"/>
      <c r="B1681" s="232"/>
      <c r="C1681" s="232"/>
      <c r="D1681" s="347"/>
      <c r="E1681" s="232"/>
      <c r="F1681" s="348"/>
      <c r="G1681" s="232"/>
      <c r="H1681" s="232"/>
      <c r="I1681" s="232"/>
      <c r="J1681" s="232"/>
      <c r="K1681" s="232"/>
      <c r="L1681" s="232"/>
      <c r="M1681" s="232"/>
      <c r="N1681" s="232"/>
      <c r="O1681" s="232"/>
      <c r="P1681" s="232"/>
      <c r="Q1681" s="232"/>
      <c r="R1681" s="347"/>
      <c r="S1681" s="347"/>
      <c r="T1681" s="347"/>
      <c r="U1681" s="347"/>
      <c r="V1681" s="347"/>
      <c r="W1681" s="351"/>
    </row>
    <row r="1682" spans="1:23" x14ac:dyDescent="0.25">
      <c r="A1682" s="232"/>
      <c r="B1682" s="232"/>
      <c r="C1682" s="232"/>
      <c r="D1682" s="347"/>
      <c r="E1682" s="232"/>
      <c r="F1682" s="348"/>
      <c r="G1682" s="232"/>
      <c r="H1682" s="232"/>
      <c r="I1682" s="232"/>
      <c r="J1682" s="232"/>
      <c r="K1682" s="232"/>
      <c r="L1682" s="232"/>
      <c r="M1682" s="232"/>
      <c r="N1682" s="232"/>
      <c r="O1682" s="232"/>
      <c r="P1682" s="232"/>
      <c r="Q1682" s="232"/>
      <c r="R1682" s="347"/>
      <c r="S1682" s="347"/>
      <c r="T1682" s="347"/>
      <c r="U1682" s="347"/>
      <c r="V1682" s="347"/>
      <c r="W1682" s="351"/>
    </row>
    <row r="1683" spans="1:23" x14ac:dyDescent="0.25">
      <c r="A1683" s="232"/>
      <c r="B1683" s="232"/>
      <c r="C1683" s="232"/>
      <c r="D1683" s="347"/>
      <c r="E1683" s="232"/>
      <c r="F1683" s="348"/>
      <c r="G1683" s="232"/>
      <c r="H1683" s="232"/>
      <c r="I1683" s="232"/>
      <c r="J1683" s="232"/>
      <c r="K1683" s="232"/>
      <c r="L1683" s="232"/>
      <c r="M1683" s="232"/>
      <c r="N1683" s="232"/>
      <c r="O1683" s="232"/>
      <c r="P1683" s="232"/>
      <c r="Q1683" s="232"/>
      <c r="R1683" s="347"/>
      <c r="S1683" s="347"/>
      <c r="T1683" s="347"/>
      <c r="U1683" s="347"/>
      <c r="V1683" s="347"/>
      <c r="W1683" s="351"/>
    </row>
    <row r="1684" spans="1:23" x14ac:dyDescent="0.25">
      <c r="A1684" s="232"/>
      <c r="B1684" s="232"/>
      <c r="C1684" s="232"/>
      <c r="D1684" s="347"/>
      <c r="E1684" s="232"/>
      <c r="F1684" s="348"/>
      <c r="G1684" s="232"/>
      <c r="H1684" s="232"/>
      <c r="I1684" s="232"/>
      <c r="J1684" s="232"/>
      <c r="K1684" s="232"/>
      <c r="L1684" s="232"/>
      <c r="M1684" s="232"/>
      <c r="N1684" s="232"/>
      <c r="O1684" s="232"/>
      <c r="P1684" s="232"/>
      <c r="Q1684" s="232"/>
      <c r="R1684" s="347"/>
      <c r="S1684" s="347"/>
      <c r="T1684" s="347"/>
      <c r="U1684" s="347"/>
      <c r="V1684" s="347"/>
      <c r="W1684" s="351"/>
    </row>
    <row r="1685" spans="1:23" x14ac:dyDescent="0.25">
      <c r="A1685" s="232"/>
      <c r="B1685" s="232"/>
      <c r="C1685" s="232"/>
      <c r="D1685" s="347"/>
      <c r="E1685" s="232"/>
      <c r="F1685" s="348"/>
      <c r="G1685" s="232"/>
      <c r="H1685" s="232"/>
      <c r="I1685" s="232"/>
      <c r="J1685" s="232"/>
      <c r="K1685" s="232"/>
      <c r="L1685" s="232"/>
      <c r="M1685" s="232"/>
      <c r="N1685" s="232"/>
      <c r="O1685" s="232"/>
      <c r="P1685" s="232"/>
      <c r="Q1685" s="232"/>
      <c r="R1685" s="347"/>
      <c r="S1685" s="347"/>
      <c r="T1685" s="347"/>
      <c r="U1685" s="347"/>
      <c r="V1685" s="347"/>
      <c r="W1685" s="351"/>
    </row>
    <row r="1686" spans="1:23" x14ac:dyDescent="0.25">
      <c r="A1686" s="232"/>
      <c r="B1686" s="232"/>
      <c r="C1686" s="232"/>
      <c r="D1686" s="347"/>
      <c r="E1686" s="232"/>
      <c r="F1686" s="348"/>
      <c r="G1686" s="232"/>
      <c r="H1686" s="232"/>
      <c r="I1686" s="232"/>
      <c r="J1686" s="232"/>
      <c r="K1686" s="232"/>
      <c r="L1686" s="232"/>
      <c r="M1686" s="232"/>
      <c r="N1686" s="232"/>
      <c r="O1686" s="232"/>
      <c r="P1686" s="232"/>
      <c r="Q1686" s="232"/>
      <c r="R1686" s="347"/>
      <c r="S1686" s="347"/>
      <c r="T1686" s="347"/>
      <c r="U1686" s="347"/>
      <c r="V1686" s="347"/>
      <c r="W1686" s="351"/>
    </row>
    <row r="1687" spans="1:23" x14ac:dyDescent="0.25">
      <c r="A1687" s="232"/>
      <c r="B1687" s="232"/>
      <c r="C1687" s="232"/>
      <c r="D1687" s="347"/>
      <c r="E1687" s="232"/>
      <c r="F1687" s="348"/>
      <c r="G1687" s="232"/>
      <c r="H1687" s="232"/>
      <c r="I1687" s="232"/>
      <c r="J1687" s="232"/>
      <c r="K1687" s="232"/>
      <c r="L1687" s="232"/>
      <c r="M1687" s="232"/>
      <c r="N1687" s="232"/>
      <c r="O1687" s="232"/>
      <c r="P1687" s="232"/>
      <c r="Q1687" s="232"/>
      <c r="R1687" s="347"/>
      <c r="S1687" s="347"/>
      <c r="T1687" s="347"/>
      <c r="U1687" s="347"/>
      <c r="V1687" s="347"/>
      <c r="W1687" s="351"/>
    </row>
    <row r="1688" spans="1:23" x14ac:dyDescent="0.25">
      <c r="A1688" s="232"/>
      <c r="B1688" s="232"/>
      <c r="C1688" s="232"/>
      <c r="D1688" s="347"/>
      <c r="E1688" s="232"/>
      <c r="F1688" s="348"/>
      <c r="G1688" s="232"/>
      <c r="H1688" s="232"/>
      <c r="I1688" s="232"/>
      <c r="J1688" s="232"/>
      <c r="K1688" s="232"/>
      <c r="L1688" s="232"/>
      <c r="M1688" s="232"/>
      <c r="N1688" s="232"/>
      <c r="O1688" s="232"/>
      <c r="P1688" s="232"/>
      <c r="Q1688" s="232"/>
      <c r="R1688" s="347"/>
      <c r="S1688" s="347"/>
      <c r="T1688" s="347"/>
      <c r="U1688" s="347"/>
      <c r="V1688" s="347"/>
      <c r="W1688" s="351"/>
    </row>
    <row r="1689" spans="1:23" x14ac:dyDescent="0.25">
      <c r="A1689" s="232"/>
      <c r="B1689" s="232"/>
      <c r="C1689" s="232"/>
      <c r="D1689" s="347"/>
      <c r="E1689" s="232"/>
      <c r="F1689" s="348"/>
      <c r="G1689" s="232"/>
      <c r="H1689" s="232"/>
      <c r="I1689" s="232"/>
      <c r="J1689" s="232"/>
      <c r="K1689" s="232"/>
      <c r="L1689" s="232"/>
      <c r="M1689" s="232"/>
      <c r="N1689" s="232"/>
      <c r="O1689" s="232"/>
      <c r="P1689" s="232"/>
      <c r="Q1689" s="232"/>
      <c r="R1689" s="347"/>
      <c r="S1689" s="347"/>
      <c r="T1689" s="347"/>
      <c r="U1689" s="347"/>
      <c r="V1689" s="347"/>
      <c r="W1689" s="351"/>
    </row>
    <row r="1690" spans="1:23" x14ac:dyDescent="0.25">
      <c r="A1690" s="232"/>
      <c r="B1690" s="232"/>
      <c r="C1690" s="232"/>
      <c r="D1690" s="347"/>
      <c r="E1690" s="232"/>
      <c r="F1690" s="348"/>
      <c r="G1690" s="232"/>
      <c r="H1690" s="232"/>
      <c r="I1690" s="232"/>
      <c r="J1690" s="232"/>
      <c r="K1690" s="232"/>
      <c r="L1690" s="232"/>
      <c r="M1690" s="232"/>
      <c r="N1690" s="232"/>
      <c r="O1690" s="232"/>
      <c r="P1690" s="232"/>
      <c r="Q1690" s="232"/>
      <c r="R1690" s="347"/>
      <c r="S1690" s="347"/>
      <c r="T1690" s="347"/>
      <c r="U1690" s="347"/>
      <c r="V1690" s="347"/>
      <c r="W1690" s="351"/>
    </row>
    <row r="1691" spans="1:23" x14ac:dyDescent="0.25">
      <c r="A1691" s="232"/>
      <c r="B1691" s="232"/>
      <c r="C1691" s="232"/>
      <c r="D1691" s="347"/>
      <c r="E1691" s="232"/>
      <c r="F1691" s="348"/>
      <c r="G1691" s="232"/>
      <c r="H1691" s="232"/>
      <c r="I1691" s="232"/>
      <c r="J1691" s="232"/>
      <c r="K1691" s="232"/>
      <c r="L1691" s="232"/>
      <c r="M1691" s="232"/>
      <c r="N1691" s="232"/>
      <c r="O1691" s="232"/>
      <c r="P1691" s="232"/>
      <c r="Q1691" s="232"/>
      <c r="R1691" s="347"/>
      <c r="S1691" s="347"/>
      <c r="T1691" s="347"/>
      <c r="U1691" s="347"/>
      <c r="V1691" s="347"/>
      <c r="W1691" s="351"/>
    </row>
    <row r="1692" spans="1:23" x14ac:dyDescent="0.25">
      <c r="A1692" s="232"/>
      <c r="B1692" s="232"/>
      <c r="C1692" s="232"/>
      <c r="D1692" s="347"/>
      <c r="E1692" s="232"/>
      <c r="F1692" s="348"/>
      <c r="G1692" s="232"/>
      <c r="H1692" s="232"/>
      <c r="I1692" s="232"/>
      <c r="J1692" s="232"/>
      <c r="K1692" s="232"/>
      <c r="L1692" s="232"/>
      <c r="M1692" s="232"/>
      <c r="N1692" s="232"/>
      <c r="O1692" s="232"/>
      <c r="P1692" s="232"/>
      <c r="Q1692" s="232"/>
      <c r="R1692" s="347"/>
      <c r="S1692" s="347"/>
      <c r="T1692" s="347"/>
      <c r="U1692" s="347"/>
      <c r="V1692" s="347"/>
      <c r="W1692" s="351"/>
    </row>
    <row r="1693" spans="1:23" x14ac:dyDescent="0.25">
      <c r="A1693" s="232"/>
      <c r="B1693" s="232"/>
      <c r="C1693" s="232"/>
      <c r="D1693" s="347"/>
      <c r="E1693" s="232"/>
      <c r="F1693" s="348"/>
      <c r="G1693" s="232"/>
      <c r="H1693" s="232"/>
      <c r="I1693" s="232"/>
      <c r="J1693" s="232"/>
      <c r="K1693" s="232"/>
      <c r="L1693" s="232"/>
      <c r="M1693" s="232"/>
      <c r="N1693" s="232"/>
      <c r="O1693" s="232"/>
      <c r="P1693" s="232"/>
      <c r="Q1693" s="232"/>
      <c r="R1693" s="347"/>
      <c r="S1693" s="347"/>
      <c r="T1693" s="347"/>
      <c r="U1693" s="347"/>
      <c r="V1693" s="347"/>
      <c r="W1693" s="351"/>
    </row>
    <row r="1694" spans="1:23" x14ac:dyDescent="0.25">
      <c r="A1694" s="232"/>
      <c r="B1694" s="232"/>
      <c r="C1694" s="232"/>
      <c r="D1694" s="347"/>
      <c r="E1694" s="232"/>
      <c r="F1694" s="348"/>
      <c r="G1694" s="232"/>
      <c r="H1694" s="232"/>
      <c r="I1694" s="232"/>
      <c r="J1694" s="232"/>
      <c r="K1694" s="232"/>
      <c r="L1694" s="232"/>
      <c r="M1694" s="232"/>
      <c r="N1694" s="232"/>
      <c r="O1694" s="232"/>
      <c r="P1694" s="232"/>
      <c r="Q1694" s="232"/>
      <c r="R1694" s="347"/>
      <c r="S1694" s="347"/>
      <c r="T1694" s="347"/>
      <c r="U1694" s="347"/>
      <c r="V1694" s="347"/>
      <c r="W1694" s="351"/>
    </row>
    <row r="1695" spans="1:23" x14ac:dyDescent="0.25">
      <c r="A1695" s="232"/>
      <c r="B1695" s="232"/>
      <c r="C1695" s="232"/>
      <c r="D1695" s="347"/>
      <c r="E1695" s="232"/>
      <c r="F1695" s="348"/>
      <c r="G1695" s="232"/>
      <c r="H1695" s="232"/>
      <c r="I1695" s="232"/>
      <c r="J1695" s="232"/>
      <c r="K1695" s="232"/>
      <c r="L1695" s="232"/>
      <c r="M1695" s="232"/>
      <c r="N1695" s="232"/>
      <c r="O1695" s="232"/>
      <c r="P1695" s="232"/>
      <c r="Q1695" s="232"/>
      <c r="R1695" s="347"/>
      <c r="S1695" s="347"/>
      <c r="T1695" s="347"/>
      <c r="U1695" s="347"/>
      <c r="V1695" s="347"/>
      <c r="W1695" s="351"/>
    </row>
    <row r="1696" spans="1:23" x14ac:dyDescent="0.25">
      <c r="A1696" s="232"/>
      <c r="B1696" s="232"/>
      <c r="C1696" s="232"/>
      <c r="D1696" s="347"/>
      <c r="E1696" s="232"/>
      <c r="F1696" s="348"/>
      <c r="G1696" s="232"/>
      <c r="H1696" s="232"/>
      <c r="I1696" s="232"/>
      <c r="J1696" s="232"/>
      <c r="K1696" s="232"/>
      <c r="L1696" s="232"/>
      <c r="M1696" s="232"/>
      <c r="N1696" s="232"/>
      <c r="O1696" s="232"/>
      <c r="P1696" s="232"/>
      <c r="Q1696" s="232"/>
      <c r="R1696" s="347"/>
      <c r="S1696" s="347"/>
      <c r="T1696" s="347"/>
      <c r="U1696" s="347"/>
      <c r="V1696" s="347"/>
      <c r="W1696" s="351"/>
    </row>
    <row r="1697" spans="1:23" x14ac:dyDescent="0.25">
      <c r="A1697" s="232"/>
      <c r="B1697" s="232"/>
      <c r="C1697" s="232"/>
      <c r="D1697" s="347"/>
      <c r="E1697" s="232"/>
      <c r="F1697" s="348"/>
      <c r="G1697" s="232"/>
      <c r="H1697" s="232"/>
      <c r="I1697" s="232"/>
      <c r="J1697" s="232"/>
      <c r="K1697" s="232"/>
      <c r="L1697" s="232"/>
      <c r="M1697" s="232"/>
      <c r="N1697" s="232"/>
      <c r="O1697" s="232"/>
      <c r="P1697" s="232"/>
      <c r="Q1697" s="232"/>
      <c r="R1697" s="347"/>
      <c r="S1697" s="347"/>
      <c r="T1697" s="347"/>
      <c r="U1697" s="347"/>
      <c r="V1697" s="347"/>
      <c r="W1697" s="351"/>
    </row>
    <row r="1698" spans="1:23" x14ac:dyDescent="0.25">
      <c r="A1698" s="232"/>
      <c r="B1698" s="232"/>
      <c r="C1698" s="232"/>
      <c r="D1698" s="347"/>
      <c r="E1698" s="232"/>
      <c r="F1698" s="348"/>
      <c r="G1698" s="232"/>
      <c r="H1698" s="232"/>
      <c r="I1698" s="232"/>
      <c r="J1698" s="232"/>
      <c r="K1698" s="232"/>
      <c r="L1698" s="232"/>
      <c r="M1698" s="232"/>
      <c r="N1698" s="232"/>
      <c r="O1698" s="232"/>
      <c r="P1698" s="232"/>
      <c r="Q1698" s="232"/>
      <c r="R1698" s="347"/>
      <c r="S1698" s="347"/>
      <c r="T1698" s="347"/>
      <c r="U1698" s="347"/>
      <c r="V1698" s="347"/>
      <c r="W1698" s="351"/>
    </row>
    <row r="1699" spans="1:23" x14ac:dyDescent="0.25">
      <c r="A1699" s="232"/>
      <c r="B1699" s="232"/>
      <c r="C1699" s="232"/>
      <c r="D1699" s="347"/>
      <c r="E1699" s="232"/>
      <c r="F1699" s="348"/>
      <c r="G1699" s="232"/>
      <c r="H1699" s="232"/>
      <c r="I1699" s="232"/>
      <c r="J1699" s="232"/>
      <c r="K1699" s="232"/>
      <c r="L1699" s="232"/>
      <c r="M1699" s="232"/>
      <c r="N1699" s="232"/>
      <c r="O1699" s="232"/>
      <c r="P1699" s="232"/>
      <c r="Q1699" s="232"/>
      <c r="R1699" s="347"/>
      <c r="S1699" s="347"/>
      <c r="T1699" s="347"/>
      <c r="U1699" s="347"/>
      <c r="V1699" s="347"/>
      <c r="W1699" s="351"/>
    </row>
    <row r="1700" spans="1:23" x14ac:dyDescent="0.25">
      <c r="A1700" s="232"/>
      <c r="B1700" s="232"/>
      <c r="C1700" s="232"/>
      <c r="D1700" s="347"/>
      <c r="E1700" s="232"/>
      <c r="F1700" s="348"/>
      <c r="G1700" s="232"/>
      <c r="H1700" s="232"/>
      <c r="I1700" s="232"/>
      <c r="J1700" s="232"/>
      <c r="K1700" s="232"/>
      <c r="L1700" s="232"/>
      <c r="M1700" s="232"/>
      <c r="N1700" s="232"/>
      <c r="O1700" s="232"/>
      <c r="P1700" s="232"/>
      <c r="Q1700" s="232"/>
      <c r="R1700" s="347"/>
      <c r="S1700" s="347"/>
      <c r="T1700" s="347"/>
      <c r="U1700" s="347"/>
      <c r="V1700" s="347"/>
      <c r="W1700" s="351"/>
    </row>
    <row r="1701" spans="1:23" x14ac:dyDescent="0.25">
      <c r="A1701" s="232"/>
      <c r="B1701" s="232"/>
      <c r="C1701" s="232"/>
      <c r="D1701" s="347"/>
      <c r="E1701" s="232"/>
      <c r="F1701" s="348"/>
      <c r="G1701" s="232"/>
      <c r="H1701" s="232"/>
      <c r="I1701" s="232"/>
      <c r="J1701" s="232"/>
      <c r="K1701" s="232"/>
      <c r="L1701" s="232"/>
      <c r="M1701" s="232"/>
      <c r="N1701" s="232"/>
      <c r="O1701" s="232"/>
      <c r="P1701" s="232"/>
      <c r="Q1701" s="232"/>
      <c r="R1701" s="347"/>
      <c r="S1701" s="347"/>
      <c r="T1701" s="347"/>
      <c r="U1701" s="347"/>
      <c r="V1701" s="347"/>
      <c r="W1701" s="351"/>
    </row>
    <row r="1702" spans="1:23" x14ac:dyDescent="0.25">
      <c r="A1702" s="232"/>
      <c r="B1702" s="232"/>
      <c r="C1702" s="232"/>
      <c r="D1702" s="347"/>
      <c r="E1702" s="232"/>
      <c r="F1702" s="348"/>
      <c r="G1702" s="232"/>
      <c r="H1702" s="232"/>
      <c r="I1702" s="232"/>
      <c r="J1702" s="232"/>
      <c r="K1702" s="232"/>
      <c r="L1702" s="232"/>
      <c r="M1702" s="232"/>
      <c r="N1702" s="232"/>
      <c r="O1702" s="232"/>
      <c r="P1702" s="232"/>
      <c r="Q1702" s="232"/>
      <c r="R1702" s="347"/>
      <c r="S1702" s="347"/>
      <c r="T1702" s="347"/>
      <c r="U1702" s="347"/>
      <c r="V1702" s="347"/>
      <c r="W1702" s="351"/>
    </row>
    <row r="1703" spans="1:23" x14ac:dyDescent="0.25">
      <c r="A1703" s="232"/>
      <c r="B1703" s="232"/>
      <c r="C1703" s="232"/>
      <c r="D1703" s="347"/>
      <c r="E1703" s="232"/>
      <c r="F1703" s="348"/>
      <c r="G1703" s="232"/>
      <c r="H1703" s="232"/>
      <c r="I1703" s="232"/>
      <c r="J1703" s="232"/>
      <c r="K1703" s="232"/>
      <c r="L1703" s="232"/>
      <c r="M1703" s="232"/>
      <c r="N1703" s="232"/>
      <c r="O1703" s="232"/>
      <c r="P1703" s="232"/>
      <c r="Q1703" s="232"/>
      <c r="R1703" s="347"/>
      <c r="S1703" s="347"/>
      <c r="T1703" s="347"/>
      <c r="U1703" s="347"/>
      <c r="V1703" s="347"/>
      <c r="W1703" s="351"/>
    </row>
    <row r="1704" spans="1:23" x14ac:dyDescent="0.25">
      <c r="A1704" s="232"/>
      <c r="B1704" s="232"/>
      <c r="C1704" s="232"/>
      <c r="D1704" s="347"/>
      <c r="E1704" s="232"/>
      <c r="F1704" s="348"/>
      <c r="G1704" s="232"/>
      <c r="H1704" s="232"/>
      <c r="I1704" s="232"/>
      <c r="J1704" s="232"/>
      <c r="K1704" s="232"/>
      <c r="L1704" s="232"/>
      <c r="M1704" s="232"/>
      <c r="N1704" s="232"/>
      <c r="O1704" s="232"/>
      <c r="P1704" s="232"/>
      <c r="Q1704" s="232"/>
      <c r="R1704" s="347"/>
      <c r="S1704" s="347"/>
      <c r="T1704" s="347"/>
      <c r="U1704" s="347"/>
      <c r="V1704" s="347"/>
      <c r="W1704" s="351"/>
    </row>
    <row r="1705" spans="1:23" x14ac:dyDescent="0.25">
      <c r="A1705" s="232"/>
      <c r="B1705" s="232"/>
      <c r="C1705" s="232"/>
      <c r="D1705" s="347"/>
      <c r="E1705" s="232"/>
      <c r="F1705" s="348"/>
      <c r="G1705" s="232"/>
      <c r="H1705" s="232"/>
      <c r="I1705" s="232"/>
      <c r="J1705" s="232"/>
      <c r="K1705" s="232"/>
      <c r="L1705" s="232"/>
      <c r="M1705" s="232"/>
      <c r="N1705" s="232"/>
      <c r="O1705" s="232"/>
      <c r="P1705" s="232"/>
      <c r="Q1705" s="232"/>
      <c r="R1705" s="347"/>
      <c r="S1705" s="347"/>
      <c r="T1705" s="347"/>
      <c r="U1705" s="347"/>
      <c r="V1705" s="347"/>
      <c r="W1705" s="351"/>
    </row>
    <row r="1706" spans="1:23" x14ac:dyDescent="0.25">
      <c r="A1706" s="232"/>
      <c r="B1706" s="232"/>
      <c r="C1706" s="232"/>
      <c r="D1706" s="347"/>
      <c r="E1706" s="232"/>
      <c r="F1706" s="348"/>
      <c r="G1706" s="232"/>
      <c r="H1706" s="232"/>
      <c r="I1706" s="232"/>
      <c r="J1706" s="232"/>
      <c r="K1706" s="232"/>
      <c r="L1706" s="232"/>
      <c r="M1706" s="232"/>
      <c r="N1706" s="232"/>
      <c r="O1706" s="232"/>
      <c r="P1706" s="232"/>
      <c r="Q1706" s="232"/>
      <c r="R1706" s="347"/>
      <c r="S1706" s="347"/>
      <c r="T1706" s="347"/>
      <c r="U1706" s="347"/>
      <c r="V1706" s="347"/>
      <c r="W1706" s="351"/>
    </row>
    <row r="1707" spans="1:23" x14ac:dyDescent="0.25">
      <c r="A1707" s="232"/>
      <c r="B1707" s="232"/>
      <c r="C1707" s="232"/>
      <c r="D1707" s="347"/>
      <c r="E1707" s="232"/>
      <c r="F1707" s="348"/>
      <c r="G1707" s="232"/>
      <c r="H1707" s="232"/>
      <c r="I1707" s="232"/>
      <c r="J1707" s="232"/>
      <c r="K1707" s="232"/>
      <c r="L1707" s="232"/>
      <c r="M1707" s="232"/>
      <c r="N1707" s="232"/>
      <c r="O1707" s="232"/>
      <c r="P1707" s="232"/>
      <c r="Q1707" s="232"/>
      <c r="R1707" s="347"/>
      <c r="S1707" s="347"/>
      <c r="T1707" s="347"/>
      <c r="U1707" s="347"/>
      <c r="V1707" s="347"/>
      <c r="W1707" s="351"/>
    </row>
    <row r="1708" spans="1:23" x14ac:dyDescent="0.25">
      <c r="A1708" s="232"/>
      <c r="B1708" s="232"/>
      <c r="C1708" s="232"/>
      <c r="D1708" s="347"/>
      <c r="E1708" s="232"/>
      <c r="F1708" s="348"/>
      <c r="G1708" s="232"/>
      <c r="H1708" s="232"/>
      <c r="I1708" s="232"/>
      <c r="J1708" s="232"/>
      <c r="K1708" s="232"/>
      <c r="L1708" s="232"/>
      <c r="M1708" s="232"/>
      <c r="N1708" s="232"/>
      <c r="O1708" s="232"/>
      <c r="P1708" s="232"/>
      <c r="Q1708" s="232"/>
      <c r="R1708" s="347"/>
      <c r="S1708" s="347"/>
      <c r="T1708" s="347"/>
      <c r="U1708" s="347"/>
      <c r="V1708" s="347"/>
      <c r="W1708" s="351"/>
    </row>
    <row r="1709" spans="1:23" x14ac:dyDescent="0.25">
      <c r="A1709" s="232"/>
      <c r="B1709" s="232"/>
      <c r="C1709" s="232"/>
      <c r="D1709" s="347"/>
      <c r="E1709" s="232"/>
      <c r="F1709" s="348"/>
      <c r="G1709" s="232"/>
      <c r="H1709" s="232"/>
      <c r="I1709" s="232"/>
      <c r="J1709" s="232"/>
      <c r="K1709" s="232"/>
      <c r="L1709" s="232"/>
      <c r="M1709" s="232"/>
      <c r="N1709" s="232"/>
      <c r="O1709" s="232"/>
      <c r="P1709" s="232"/>
      <c r="Q1709" s="232"/>
      <c r="R1709" s="347"/>
      <c r="S1709" s="347"/>
      <c r="T1709" s="347"/>
      <c r="U1709" s="347"/>
      <c r="V1709" s="347"/>
      <c r="W1709" s="351"/>
    </row>
    <row r="1710" spans="1:23" x14ac:dyDescent="0.25">
      <c r="A1710" s="232"/>
      <c r="B1710" s="232"/>
      <c r="C1710" s="232"/>
      <c r="D1710" s="347"/>
      <c r="E1710" s="232"/>
      <c r="F1710" s="348"/>
      <c r="G1710" s="232"/>
      <c r="H1710" s="232"/>
      <c r="I1710" s="232"/>
      <c r="J1710" s="232"/>
      <c r="K1710" s="232"/>
      <c r="L1710" s="232"/>
      <c r="M1710" s="232"/>
      <c r="N1710" s="232"/>
      <c r="O1710" s="232"/>
      <c r="P1710" s="232"/>
      <c r="Q1710" s="232"/>
      <c r="R1710" s="347"/>
      <c r="S1710" s="347"/>
      <c r="T1710" s="347"/>
      <c r="U1710" s="347"/>
      <c r="V1710" s="347"/>
      <c r="W1710" s="351"/>
    </row>
    <row r="1711" spans="1:23" x14ac:dyDescent="0.25">
      <c r="A1711" s="232"/>
      <c r="B1711" s="232"/>
      <c r="C1711" s="232"/>
      <c r="D1711" s="347"/>
      <c r="E1711" s="232"/>
      <c r="F1711" s="348"/>
      <c r="G1711" s="232"/>
      <c r="H1711" s="232"/>
      <c r="I1711" s="232"/>
      <c r="J1711" s="232"/>
      <c r="K1711" s="232"/>
      <c r="L1711" s="232"/>
      <c r="M1711" s="232"/>
      <c r="N1711" s="232"/>
      <c r="O1711" s="232"/>
      <c r="P1711" s="232"/>
      <c r="Q1711" s="232"/>
      <c r="R1711" s="347"/>
      <c r="S1711" s="347"/>
      <c r="T1711" s="347"/>
      <c r="U1711" s="347"/>
      <c r="V1711" s="347"/>
      <c r="W1711" s="351"/>
    </row>
    <row r="1712" spans="1:23" x14ac:dyDescent="0.25">
      <c r="A1712" s="232"/>
      <c r="B1712" s="232"/>
      <c r="C1712" s="232"/>
      <c r="D1712" s="347"/>
      <c r="E1712" s="232"/>
      <c r="F1712" s="348"/>
      <c r="G1712" s="232"/>
      <c r="H1712" s="232"/>
      <c r="I1712" s="232"/>
      <c r="J1712" s="232"/>
      <c r="K1712" s="232"/>
      <c r="L1712" s="232"/>
      <c r="M1712" s="232"/>
      <c r="N1712" s="232"/>
      <c r="O1712" s="232"/>
      <c r="P1712" s="232"/>
      <c r="Q1712" s="232"/>
      <c r="R1712" s="347"/>
      <c r="S1712" s="347"/>
      <c r="T1712" s="347"/>
      <c r="U1712" s="347"/>
      <c r="V1712" s="347"/>
      <c r="W1712" s="351"/>
    </row>
    <row r="1713" spans="1:23" x14ac:dyDescent="0.25">
      <c r="A1713" s="232"/>
      <c r="B1713" s="232"/>
      <c r="C1713" s="232"/>
      <c r="D1713" s="347"/>
      <c r="E1713" s="232"/>
      <c r="F1713" s="348"/>
      <c r="G1713" s="232"/>
      <c r="H1713" s="232"/>
      <c r="I1713" s="232"/>
      <c r="J1713" s="232"/>
      <c r="K1713" s="232"/>
      <c r="L1713" s="232"/>
      <c r="M1713" s="232"/>
      <c r="N1713" s="232"/>
      <c r="O1713" s="232"/>
      <c r="P1713" s="232"/>
      <c r="Q1713" s="232"/>
      <c r="R1713" s="347"/>
      <c r="S1713" s="347"/>
      <c r="T1713" s="347"/>
      <c r="U1713" s="347"/>
      <c r="V1713" s="347"/>
      <c r="W1713" s="351"/>
    </row>
    <row r="1714" spans="1:23" x14ac:dyDescent="0.25">
      <c r="A1714" s="232"/>
      <c r="B1714" s="232"/>
      <c r="C1714" s="232"/>
      <c r="D1714" s="347"/>
      <c r="E1714" s="232"/>
      <c r="F1714" s="348"/>
      <c r="G1714" s="232"/>
      <c r="H1714" s="232"/>
      <c r="I1714" s="232"/>
      <c r="J1714" s="232"/>
      <c r="K1714" s="232"/>
      <c r="L1714" s="232"/>
      <c r="M1714" s="232"/>
      <c r="N1714" s="232"/>
      <c r="O1714" s="232"/>
      <c r="P1714" s="232"/>
      <c r="Q1714" s="232"/>
      <c r="R1714" s="347"/>
      <c r="S1714" s="347"/>
      <c r="T1714" s="347"/>
      <c r="U1714" s="347"/>
      <c r="V1714" s="347"/>
      <c r="W1714" s="351"/>
    </row>
    <row r="1715" spans="1:23" x14ac:dyDescent="0.25">
      <c r="A1715" s="232"/>
      <c r="B1715" s="232"/>
      <c r="C1715" s="232"/>
      <c r="D1715" s="347"/>
      <c r="E1715" s="232"/>
      <c r="F1715" s="348"/>
      <c r="G1715" s="232"/>
      <c r="H1715" s="232"/>
      <c r="I1715" s="232"/>
      <c r="J1715" s="232"/>
      <c r="K1715" s="232"/>
      <c r="L1715" s="232"/>
      <c r="M1715" s="232"/>
      <c r="N1715" s="232"/>
      <c r="O1715" s="232"/>
      <c r="P1715" s="232"/>
      <c r="Q1715" s="232"/>
      <c r="R1715" s="347"/>
      <c r="S1715" s="347"/>
      <c r="T1715" s="347"/>
      <c r="U1715" s="347"/>
      <c r="V1715" s="347"/>
      <c r="W1715" s="351"/>
    </row>
    <row r="1716" spans="1:23" x14ac:dyDescent="0.25">
      <c r="A1716" s="232"/>
      <c r="B1716" s="232"/>
      <c r="C1716" s="232"/>
      <c r="D1716" s="347"/>
      <c r="E1716" s="232"/>
      <c r="F1716" s="348"/>
      <c r="G1716" s="232"/>
      <c r="H1716" s="232"/>
      <c r="I1716" s="232"/>
      <c r="J1716" s="232"/>
      <c r="K1716" s="232"/>
      <c r="L1716" s="232"/>
      <c r="M1716" s="232"/>
      <c r="N1716" s="232"/>
      <c r="O1716" s="232"/>
      <c r="P1716" s="232"/>
      <c r="Q1716" s="232"/>
      <c r="R1716" s="347"/>
      <c r="S1716" s="347"/>
      <c r="T1716" s="347"/>
      <c r="U1716" s="347"/>
      <c r="V1716" s="347"/>
      <c r="W1716" s="351"/>
    </row>
    <row r="1717" spans="1:23" x14ac:dyDescent="0.25">
      <c r="A1717" s="232"/>
      <c r="B1717" s="232"/>
      <c r="C1717" s="232"/>
      <c r="D1717" s="347"/>
      <c r="E1717" s="232"/>
      <c r="F1717" s="348"/>
      <c r="G1717" s="232"/>
      <c r="H1717" s="232"/>
      <c r="I1717" s="232"/>
      <c r="J1717" s="232"/>
      <c r="K1717" s="232"/>
      <c r="L1717" s="232"/>
      <c r="M1717" s="232"/>
      <c r="N1717" s="232"/>
      <c r="O1717" s="232"/>
      <c r="P1717" s="232"/>
      <c r="Q1717" s="232"/>
      <c r="R1717" s="347"/>
      <c r="S1717" s="347"/>
      <c r="T1717" s="347"/>
      <c r="U1717" s="347"/>
      <c r="V1717" s="347"/>
      <c r="W1717" s="351"/>
    </row>
    <row r="1718" spans="1:23" x14ac:dyDescent="0.25">
      <c r="A1718" s="232"/>
      <c r="B1718" s="232"/>
      <c r="C1718" s="232"/>
      <c r="D1718" s="347"/>
      <c r="E1718" s="232"/>
      <c r="F1718" s="348"/>
      <c r="G1718" s="232"/>
      <c r="H1718" s="232"/>
      <c r="I1718" s="232"/>
      <c r="J1718" s="232"/>
      <c r="K1718" s="232"/>
      <c r="L1718" s="232"/>
      <c r="M1718" s="232"/>
      <c r="N1718" s="232"/>
      <c r="O1718" s="232"/>
      <c r="P1718" s="232"/>
      <c r="Q1718" s="232"/>
      <c r="R1718" s="347"/>
      <c r="S1718" s="347"/>
      <c r="T1718" s="347"/>
      <c r="U1718" s="347"/>
      <c r="V1718" s="347"/>
      <c r="W1718" s="351"/>
    </row>
    <row r="1719" spans="1:23" x14ac:dyDescent="0.25">
      <c r="A1719" s="232"/>
      <c r="B1719" s="232"/>
      <c r="C1719" s="232"/>
      <c r="D1719" s="347"/>
      <c r="E1719" s="232"/>
      <c r="F1719" s="348"/>
      <c r="G1719" s="232"/>
      <c r="H1719" s="232"/>
      <c r="I1719" s="232"/>
      <c r="J1719" s="232"/>
      <c r="K1719" s="232"/>
      <c r="L1719" s="232"/>
      <c r="M1719" s="232"/>
      <c r="N1719" s="232"/>
      <c r="O1719" s="232"/>
      <c r="P1719" s="232"/>
      <c r="Q1719" s="232"/>
      <c r="R1719" s="347"/>
      <c r="S1719" s="347"/>
      <c r="T1719" s="347"/>
      <c r="U1719" s="347"/>
      <c r="V1719" s="347"/>
      <c r="W1719" s="351"/>
    </row>
    <row r="1720" spans="1:23" x14ac:dyDescent="0.25">
      <c r="A1720" s="232"/>
      <c r="B1720" s="232"/>
      <c r="C1720" s="232"/>
      <c r="D1720" s="347"/>
      <c r="E1720" s="232"/>
      <c r="F1720" s="348"/>
      <c r="G1720" s="232"/>
      <c r="H1720" s="232"/>
      <c r="I1720" s="232"/>
      <c r="J1720" s="232"/>
      <c r="K1720" s="232"/>
      <c r="L1720" s="232"/>
      <c r="M1720" s="232"/>
      <c r="N1720" s="232"/>
      <c r="O1720" s="232"/>
      <c r="P1720" s="232"/>
      <c r="Q1720" s="232"/>
      <c r="R1720" s="347"/>
      <c r="S1720" s="347"/>
      <c r="T1720" s="347"/>
      <c r="U1720" s="347"/>
      <c r="V1720" s="347"/>
      <c r="W1720" s="351"/>
    </row>
    <row r="1721" spans="1:23" x14ac:dyDescent="0.25">
      <c r="A1721" s="232"/>
      <c r="B1721" s="232"/>
      <c r="C1721" s="232"/>
      <c r="D1721" s="347"/>
      <c r="E1721" s="232"/>
      <c r="F1721" s="348"/>
      <c r="G1721" s="232"/>
      <c r="H1721" s="232"/>
      <c r="I1721" s="232"/>
      <c r="J1721" s="232"/>
      <c r="K1721" s="232"/>
      <c r="L1721" s="232"/>
      <c r="M1721" s="232"/>
      <c r="N1721" s="232"/>
      <c r="O1721" s="232"/>
      <c r="P1721" s="232"/>
      <c r="Q1721" s="232"/>
      <c r="R1721" s="347"/>
      <c r="S1721" s="347"/>
      <c r="T1721" s="347"/>
      <c r="U1721" s="347"/>
      <c r="V1721" s="347"/>
      <c r="W1721" s="351"/>
    </row>
    <row r="1722" spans="1:23" x14ac:dyDescent="0.25">
      <c r="A1722" s="232"/>
      <c r="B1722" s="232"/>
      <c r="C1722" s="232"/>
      <c r="D1722" s="347"/>
      <c r="E1722" s="232"/>
      <c r="F1722" s="348"/>
      <c r="G1722" s="232"/>
      <c r="H1722" s="232"/>
      <c r="I1722" s="232"/>
      <c r="J1722" s="232"/>
      <c r="K1722" s="232"/>
      <c r="L1722" s="232"/>
      <c r="M1722" s="232"/>
      <c r="N1722" s="232"/>
      <c r="O1722" s="232"/>
      <c r="P1722" s="232"/>
      <c r="Q1722" s="232"/>
      <c r="R1722" s="347"/>
      <c r="S1722" s="347"/>
      <c r="T1722" s="347"/>
      <c r="U1722" s="347"/>
      <c r="V1722" s="347"/>
      <c r="W1722" s="351"/>
    </row>
    <row r="1723" spans="1:23" x14ac:dyDescent="0.25">
      <c r="A1723" s="232"/>
      <c r="B1723" s="232"/>
      <c r="C1723" s="232"/>
      <c r="D1723" s="347"/>
      <c r="E1723" s="232"/>
      <c r="F1723" s="348"/>
      <c r="G1723" s="232"/>
      <c r="H1723" s="232"/>
      <c r="I1723" s="232"/>
      <c r="J1723" s="232"/>
      <c r="K1723" s="232"/>
      <c r="L1723" s="232"/>
      <c r="M1723" s="232"/>
      <c r="N1723" s="232"/>
      <c r="O1723" s="232"/>
      <c r="P1723" s="232"/>
      <c r="Q1723" s="232"/>
      <c r="R1723" s="347"/>
      <c r="S1723" s="347"/>
      <c r="T1723" s="347"/>
      <c r="U1723" s="347"/>
      <c r="V1723" s="347"/>
      <c r="W1723" s="351"/>
    </row>
    <row r="1724" spans="1:23" x14ac:dyDescent="0.25">
      <c r="A1724" s="232"/>
      <c r="B1724" s="232"/>
      <c r="C1724" s="232"/>
      <c r="D1724" s="347"/>
      <c r="E1724" s="232"/>
      <c r="F1724" s="348"/>
      <c r="G1724" s="232"/>
      <c r="H1724" s="232"/>
      <c r="I1724" s="232"/>
      <c r="J1724" s="232"/>
      <c r="K1724" s="232"/>
      <c r="L1724" s="232"/>
      <c r="M1724" s="232"/>
      <c r="N1724" s="232"/>
      <c r="O1724" s="232"/>
      <c r="P1724" s="232"/>
      <c r="Q1724" s="232"/>
      <c r="R1724" s="347"/>
      <c r="S1724" s="347"/>
      <c r="T1724" s="347"/>
      <c r="U1724" s="347"/>
      <c r="V1724" s="347"/>
      <c r="W1724" s="351"/>
    </row>
    <row r="1725" spans="1:23" x14ac:dyDescent="0.25">
      <c r="A1725" s="232"/>
      <c r="B1725" s="232"/>
      <c r="C1725" s="232"/>
      <c r="D1725" s="347"/>
      <c r="E1725" s="232"/>
      <c r="F1725" s="348"/>
      <c r="G1725" s="232"/>
      <c r="H1725" s="232"/>
      <c r="I1725" s="232"/>
      <c r="J1725" s="232"/>
      <c r="K1725" s="232"/>
      <c r="L1725" s="232"/>
      <c r="M1725" s="232"/>
      <c r="N1725" s="232"/>
      <c r="O1725" s="232"/>
      <c r="P1725" s="232"/>
      <c r="Q1725" s="232"/>
      <c r="R1725" s="347"/>
      <c r="S1725" s="347"/>
      <c r="T1725" s="347"/>
      <c r="U1725" s="347"/>
      <c r="V1725" s="347"/>
      <c r="W1725" s="351"/>
    </row>
    <row r="1726" spans="1:23" x14ac:dyDescent="0.25">
      <c r="A1726" s="232"/>
      <c r="B1726" s="232"/>
      <c r="C1726" s="232"/>
      <c r="D1726" s="347"/>
      <c r="E1726" s="232"/>
      <c r="F1726" s="348"/>
      <c r="G1726" s="232"/>
      <c r="H1726" s="232"/>
      <c r="I1726" s="232"/>
      <c r="J1726" s="232"/>
      <c r="K1726" s="232"/>
      <c r="L1726" s="232"/>
      <c r="M1726" s="232"/>
      <c r="N1726" s="232"/>
      <c r="O1726" s="232"/>
      <c r="P1726" s="232"/>
      <c r="Q1726" s="232"/>
      <c r="R1726" s="347"/>
      <c r="S1726" s="347"/>
      <c r="T1726" s="347"/>
      <c r="U1726" s="347"/>
      <c r="V1726" s="347"/>
      <c r="W1726" s="351"/>
    </row>
    <row r="1727" spans="1:23" x14ac:dyDescent="0.25">
      <c r="A1727" s="232"/>
      <c r="B1727" s="232"/>
      <c r="C1727" s="232"/>
      <c r="D1727" s="347"/>
      <c r="E1727" s="232"/>
      <c r="F1727" s="348"/>
      <c r="G1727" s="232"/>
      <c r="H1727" s="232"/>
      <c r="I1727" s="232"/>
      <c r="J1727" s="232"/>
      <c r="K1727" s="232"/>
      <c r="L1727" s="232"/>
      <c r="M1727" s="232"/>
      <c r="N1727" s="232"/>
      <c r="O1727" s="232"/>
      <c r="P1727" s="232"/>
      <c r="Q1727" s="232"/>
      <c r="R1727" s="347"/>
      <c r="S1727" s="347"/>
      <c r="T1727" s="347"/>
      <c r="U1727" s="347"/>
      <c r="V1727" s="347"/>
      <c r="W1727" s="351"/>
    </row>
    <row r="1728" spans="1:23" x14ac:dyDescent="0.25">
      <c r="A1728" s="232"/>
      <c r="B1728" s="232"/>
      <c r="C1728" s="232"/>
      <c r="D1728" s="347"/>
      <c r="E1728" s="232"/>
      <c r="F1728" s="348"/>
      <c r="G1728" s="232"/>
      <c r="H1728" s="232"/>
      <c r="I1728" s="232"/>
      <c r="J1728" s="232"/>
      <c r="K1728" s="232"/>
      <c r="L1728" s="232"/>
      <c r="M1728" s="232"/>
      <c r="N1728" s="232"/>
      <c r="O1728" s="232"/>
      <c r="P1728" s="232"/>
      <c r="Q1728" s="232"/>
      <c r="R1728" s="347"/>
      <c r="S1728" s="347"/>
      <c r="T1728" s="347"/>
      <c r="U1728" s="347"/>
      <c r="V1728" s="347"/>
      <c r="W1728" s="351"/>
    </row>
    <row r="1729" spans="1:23" x14ac:dyDescent="0.25">
      <c r="A1729" s="232"/>
      <c r="B1729" s="232"/>
      <c r="C1729" s="232"/>
      <c r="D1729" s="347"/>
      <c r="E1729" s="232"/>
      <c r="F1729" s="348"/>
      <c r="G1729" s="232"/>
      <c r="H1729" s="232"/>
      <c r="I1729" s="232"/>
      <c r="J1729" s="232"/>
      <c r="K1729" s="232"/>
      <c r="L1729" s="232"/>
      <c r="M1729" s="232"/>
      <c r="N1729" s="232"/>
      <c r="O1729" s="232"/>
      <c r="P1729" s="232"/>
      <c r="Q1729" s="232"/>
      <c r="R1729" s="347"/>
      <c r="S1729" s="347"/>
      <c r="T1729" s="347"/>
      <c r="U1729" s="347"/>
      <c r="V1729" s="347"/>
      <c r="W1729" s="351"/>
    </row>
    <row r="1730" spans="1:23" x14ac:dyDescent="0.25">
      <c r="A1730" s="232"/>
      <c r="B1730" s="232"/>
      <c r="C1730" s="232"/>
      <c r="D1730" s="347"/>
      <c r="E1730" s="232"/>
      <c r="F1730" s="348"/>
      <c r="G1730" s="232"/>
      <c r="H1730" s="232"/>
      <c r="I1730" s="232"/>
      <c r="J1730" s="232"/>
      <c r="K1730" s="232"/>
      <c r="L1730" s="232"/>
      <c r="M1730" s="232"/>
      <c r="N1730" s="232"/>
      <c r="O1730" s="232"/>
      <c r="P1730" s="232"/>
      <c r="Q1730" s="232"/>
      <c r="R1730" s="347"/>
      <c r="S1730" s="347"/>
      <c r="T1730" s="347"/>
      <c r="U1730" s="347"/>
      <c r="V1730" s="347"/>
      <c r="W1730" s="351"/>
    </row>
    <row r="1731" spans="1:23" x14ac:dyDescent="0.25">
      <c r="A1731" s="232"/>
      <c r="B1731" s="232"/>
      <c r="C1731" s="232"/>
      <c r="D1731" s="347"/>
      <c r="E1731" s="232"/>
      <c r="F1731" s="348"/>
      <c r="G1731" s="232"/>
      <c r="H1731" s="232"/>
      <c r="I1731" s="232"/>
      <c r="J1731" s="232"/>
      <c r="K1731" s="232"/>
      <c r="L1731" s="232"/>
      <c r="M1731" s="232"/>
      <c r="N1731" s="232"/>
      <c r="O1731" s="232"/>
      <c r="P1731" s="232"/>
      <c r="Q1731" s="232"/>
      <c r="R1731" s="347"/>
      <c r="S1731" s="347"/>
      <c r="T1731" s="347"/>
      <c r="U1731" s="347"/>
      <c r="V1731" s="347"/>
      <c r="W1731" s="351"/>
    </row>
    <row r="1732" spans="1:23" x14ac:dyDescent="0.25">
      <c r="A1732" s="232"/>
      <c r="B1732" s="232"/>
      <c r="C1732" s="232"/>
      <c r="D1732" s="347"/>
      <c r="E1732" s="232"/>
      <c r="F1732" s="348"/>
      <c r="G1732" s="232"/>
      <c r="H1732" s="232"/>
      <c r="I1732" s="232"/>
      <c r="J1732" s="232"/>
      <c r="K1732" s="232"/>
      <c r="L1732" s="232"/>
      <c r="M1732" s="232"/>
      <c r="N1732" s="232"/>
      <c r="O1732" s="232"/>
      <c r="P1732" s="232"/>
      <c r="Q1732" s="232"/>
      <c r="R1732" s="347"/>
      <c r="S1732" s="347"/>
      <c r="T1732" s="347"/>
      <c r="U1732" s="347"/>
      <c r="V1732" s="347"/>
      <c r="W1732" s="351"/>
    </row>
    <row r="1733" spans="1:23" x14ac:dyDescent="0.25">
      <c r="A1733" s="232"/>
      <c r="B1733" s="232"/>
      <c r="C1733" s="232"/>
      <c r="D1733" s="347"/>
      <c r="E1733" s="232"/>
      <c r="F1733" s="348"/>
      <c r="G1733" s="232"/>
      <c r="H1733" s="232"/>
      <c r="I1733" s="232"/>
      <c r="J1733" s="232"/>
      <c r="K1733" s="232"/>
      <c r="L1733" s="232"/>
      <c r="M1733" s="232"/>
      <c r="N1733" s="232"/>
      <c r="O1733" s="232"/>
      <c r="P1733" s="232"/>
      <c r="Q1733" s="232"/>
      <c r="R1733" s="347"/>
      <c r="S1733" s="347"/>
      <c r="T1733" s="347"/>
      <c r="U1733" s="347"/>
      <c r="V1733" s="347"/>
      <c r="W1733" s="351"/>
    </row>
    <row r="1734" spans="1:23" x14ac:dyDescent="0.25">
      <c r="A1734" s="232"/>
      <c r="B1734" s="232"/>
      <c r="C1734" s="232"/>
      <c r="D1734" s="347"/>
      <c r="E1734" s="232"/>
      <c r="F1734" s="348"/>
      <c r="G1734" s="232"/>
      <c r="H1734" s="232"/>
      <c r="I1734" s="232"/>
      <c r="J1734" s="232"/>
      <c r="K1734" s="232"/>
      <c r="L1734" s="232"/>
      <c r="M1734" s="232"/>
      <c r="N1734" s="232"/>
      <c r="O1734" s="232"/>
      <c r="P1734" s="232"/>
      <c r="Q1734" s="232"/>
      <c r="R1734" s="347"/>
      <c r="S1734" s="347"/>
      <c r="T1734" s="347"/>
      <c r="U1734" s="347"/>
      <c r="V1734" s="347"/>
      <c r="W1734" s="351"/>
    </row>
    <row r="1735" spans="1:23" x14ac:dyDescent="0.25">
      <c r="A1735" s="232"/>
      <c r="B1735" s="232"/>
      <c r="C1735" s="232"/>
      <c r="D1735" s="347"/>
      <c r="E1735" s="232"/>
      <c r="F1735" s="348"/>
      <c r="G1735" s="232"/>
      <c r="H1735" s="232"/>
      <c r="I1735" s="232"/>
      <c r="J1735" s="232"/>
      <c r="K1735" s="232"/>
      <c r="L1735" s="232"/>
      <c r="M1735" s="232"/>
      <c r="N1735" s="232"/>
      <c r="O1735" s="232"/>
      <c r="P1735" s="232"/>
      <c r="Q1735" s="232"/>
      <c r="R1735" s="347"/>
      <c r="S1735" s="347"/>
      <c r="T1735" s="347"/>
      <c r="U1735" s="347"/>
      <c r="V1735" s="347"/>
      <c r="W1735" s="351"/>
    </row>
    <row r="1736" spans="1:23" x14ac:dyDescent="0.25">
      <c r="A1736" s="232"/>
      <c r="B1736" s="232"/>
      <c r="C1736" s="232"/>
      <c r="D1736" s="347"/>
      <c r="E1736" s="232"/>
      <c r="F1736" s="348"/>
      <c r="G1736" s="232"/>
      <c r="H1736" s="232"/>
      <c r="I1736" s="232"/>
      <c r="J1736" s="232"/>
      <c r="K1736" s="232"/>
      <c r="L1736" s="232"/>
      <c r="M1736" s="232"/>
      <c r="N1736" s="232"/>
      <c r="O1736" s="232"/>
      <c r="P1736" s="232"/>
      <c r="Q1736" s="232"/>
      <c r="R1736" s="347"/>
      <c r="S1736" s="347"/>
      <c r="T1736" s="347"/>
      <c r="U1736" s="347"/>
      <c r="V1736" s="347"/>
      <c r="W1736" s="351"/>
    </row>
    <row r="1737" spans="1:23" x14ac:dyDescent="0.25">
      <c r="A1737" s="232"/>
      <c r="B1737" s="232"/>
      <c r="C1737" s="232"/>
      <c r="D1737" s="347"/>
      <c r="E1737" s="232"/>
      <c r="F1737" s="348"/>
      <c r="G1737" s="232"/>
      <c r="H1737" s="232"/>
      <c r="I1737" s="232"/>
      <c r="J1737" s="232"/>
      <c r="K1737" s="232"/>
      <c r="L1737" s="232"/>
      <c r="M1737" s="232"/>
      <c r="N1737" s="232"/>
      <c r="O1737" s="232"/>
      <c r="P1737" s="232"/>
      <c r="Q1737" s="232"/>
      <c r="R1737" s="347"/>
      <c r="S1737" s="347"/>
      <c r="T1737" s="347"/>
      <c r="U1737" s="347"/>
      <c r="V1737" s="347"/>
      <c r="W1737" s="351"/>
    </row>
    <row r="1738" spans="1:23" x14ac:dyDescent="0.25">
      <c r="A1738" s="232"/>
      <c r="B1738" s="232"/>
      <c r="C1738" s="232"/>
      <c r="D1738" s="347"/>
      <c r="E1738" s="232"/>
      <c r="F1738" s="348"/>
      <c r="G1738" s="232"/>
      <c r="H1738" s="232"/>
      <c r="I1738" s="232"/>
      <c r="J1738" s="232"/>
      <c r="K1738" s="232"/>
      <c r="L1738" s="232"/>
      <c r="M1738" s="232"/>
      <c r="N1738" s="232"/>
      <c r="O1738" s="232"/>
      <c r="P1738" s="232"/>
      <c r="Q1738" s="232"/>
      <c r="R1738" s="347"/>
      <c r="S1738" s="347"/>
      <c r="T1738" s="347"/>
      <c r="U1738" s="347"/>
      <c r="V1738" s="347"/>
      <c r="W1738" s="351"/>
    </row>
    <row r="1739" spans="1:23" x14ac:dyDescent="0.25">
      <c r="A1739" s="232"/>
      <c r="B1739" s="232"/>
      <c r="C1739" s="232"/>
      <c r="D1739" s="347"/>
      <c r="E1739" s="232"/>
      <c r="F1739" s="348"/>
      <c r="G1739" s="232"/>
      <c r="H1739" s="232"/>
      <c r="I1739" s="232"/>
      <c r="J1739" s="232"/>
      <c r="K1739" s="232"/>
      <c r="L1739" s="232"/>
      <c r="M1739" s="232"/>
      <c r="N1739" s="232"/>
      <c r="O1739" s="232"/>
      <c r="P1739" s="232"/>
      <c r="Q1739" s="232"/>
      <c r="R1739" s="347"/>
      <c r="S1739" s="347"/>
      <c r="T1739" s="347"/>
      <c r="U1739" s="347"/>
      <c r="V1739" s="347"/>
      <c r="W1739" s="351"/>
    </row>
    <row r="1740" spans="1:23" x14ac:dyDescent="0.25">
      <c r="A1740" s="232"/>
      <c r="B1740" s="232"/>
      <c r="C1740" s="232"/>
      <c r="D1740" s="347"/>
      <c r="E1740" s="232"/>
      <c r="F1740" s="348"/>
      <c r="G1740" s="232"/>
      <c r="H1740" s="232"/>
      <c r="I1740" s="232"/>
      <c r="J1740" s="232"/>
      <c r="K1740" s="232"/>
      <c r="L1740" s="232"/>
      <c r="M1740" s="232"/>
      <c r="N1740" s="232"/>
      <c r="O1740" s="232"/>
      <c r="P1740" s="232"/>
      <c r="Q1740" s="232"/>
      <c r="R1740" s="347"/>
      <c r="S1740" s="347"/>
      <c r="T1740" s="347"/>
      <c r="U1740" s="347"/>
      <c r="V1740" s="347"/>
      <c r="W1740" s="351"/>
    </row>
    <row r="1741" spans="1:23" x14ac:dyDescent="0.25">
      <c r="A1741" s="232"/>
      <c r="B1741" s="232"/>
      <c r="C1741" s="232"/>
      <c r="D1741" s="347"/>
      <c r="E1741" s="232"/>
      <c r="F1741" s="348"/>
      <c r="G1741" s="232"/>
      <c r="H1741" s="232"/>
      <c r="I1741" s="232"/>
      <c r="J1741" s="232"/>
      <c r="K1741" s="232"/>
      <c r="L1741" s="232"/>
      <c r="M1741" s="232"/>
      <c r="N1741" s="232"/>
      <c r="O1741" s="232"/>
      <c r="P1741" s="232"/>
      <c r="Q1741" s="232"/>
      <c r="R1741" s="347"/>
      <c r="S1741" s="347"/>
      <c r="T1741" s="347"/>
      <c r="U1741" s="347"/>
      <c r="V1741" s="347"/>
      <c r="W1741" s="351"/>
    </row>
    <row r="1742" spans="1:23" x14ac:dyDescent="0.25">
      <c r="A1742" s="232"/>
      <c r="B1742" s="232"/>
      <c r="C1742" s="232"/>
      <c r="D1742" s="347"/>
      <c r="E1742" s="232"/>
      <c r="F1742" s="348"/>
      <c r="G1742" s="232"/>
      <c r="H1742" s="232"/>
      <c r="I1742" s="232"/>
      <c r="J1742" s="232"/>
      <c r="K1742" s="232"/>
      <c r="L1742" s="232"/>
      <c r="M1742" s="232"/>
      <c r="N1742" s="232"/>
      <c r="O1742" s="232"/>
      <c r="P1742" s="232"/>
      <c r="Q1742" s="232"/>
      <c r="R1742" s="347"/>
      <c r="S1742" s="347"/>
      <c r="T1742" s="347"/>
      <c r="U1742" s="347"/>
      <c r="V1742" s="347"/>
      <c r="W1742" s="351"/>
    </row>
    <row r="1743" spans="1:23" x14ac:dyDescent="0.25">
      <c r="A1743" s="232"/>
      <c r="B1743" s="232"/>
      <c r="C1743" s="232"/>
      <c r="D1743" s="347"/>
      <c r="E1743" s="232"/>
      <c r="F1743" s="348"/>
      <c r="G1743" s="232"/>
      <c r="H1743" s="232"/>
      <c r="I1743" s="232"/>
      <c r="J1743" s="232"/>
      <c r="K1743" s="232"/>
      <c r="L1743" s="232"/>
      <c r="M1743" s="232"/>
      <c r="N1743" s="232"/>
      <c r="O1743" s="232"/>
      <c r="P1743" s="232"/>
      <c r="Q1743" s="232"/>
      <c r="R1743" s="347"/>
      <c r="S1743" s="347"/>
      <c r="T1743" s="347"/>
      <c r="U1743" s="347"/>
      <c r="V1743" s="347"/>
      <c r="W1743" s="351"/>
    </row>
    <row r="1744" spans="1:23" x14ac:dyDescent="0.25">
      <c r="A1744" s="232"/>
      <c r="B1744" s="232"/>
      <c r="C1744" s="232"/>
      <c r="D1744" s="347"/>
      <c r="E1744" s="232"/>
      <c r="F1744" s="348"/>
      <c r="G1744" s="232"/>
      <c r="H1744" s="232"/>
      <c r="I1744" s="232"/>
      <c r="J1744" s="232"/>
      <c r="K1744" s="232"/>
      <c r="L1744" s="232"/>
      <c r="M1744" s="232"/>
      <c r="N1744" s="232"/>
      <c r="O1744" s="232"/>
      <c r="P1744" s="232"/>
      <c r="Q1744" s="232"/>
      <c r="R1744" s="347"/>
      <c r="S1744" s="347"/>
      <c r="T1744" s="347"/>
      <c r="U1744" s="347"/>
      <c r="V1744" s="347"/>
      <c r="W1744" s="351"/>
    </row>
    <row r="1745" spans="1:23" x14ac:dyDescent="0.25">
      <c r="A1745" s="232"/>
      <c r="B1745" s="232"/>
      <c r="C1745" s="232"/>
      <c r="D1745" s="347"/>
      <c r="E1745" s="232"/>
      <c r="F1745" s="348"/>
      <c r="G1745" s="232"/>
      <c r="H1745" s="232"/>
      <c r="I1745" s="232"/>
      <c r="J1745" s="232"/>
      <c r="K1745" s="232"/>
      <c r="L1745" s="232"/>
      <c r="M1745" s="232"/>
      <c r="N1745" s="232"/>
      <c r="O1745" s="232"/>
      <c r="P1745" s="232"/>
      <c r="Q1745" s="232"/>
      <c r="R1745" s="347"/>
      <c r="S1745" s="347"/>
      <c r="T1745" s="347"/>
      <c r="U1745" s="347"/>
      <c r="V1745" s="347"/>
      <c r="W1745" s="351"/>
    </row>
    <row r="1746" spans="1:23" x14ac:dyDescent="0.25">
      <c r="A1746" s="232"/>
      <c r="B1746" s="232"/>
      <c r="C1746" s="232"/>
      <c r="D1746" s="347"/>
      <c r="E1746" s="232"/>
      <c r="F1746" s="348"/>
      <c r="G1746" s="232"/>
      <c r="H1746" s="232"/>
      <c r="I1746" s="232"/>
      <c r="J1746" s="232"/>
      <c r="K1746" s="232"/>
      <c r="L1746" s="232"/>
      <c r="M1746" s="232"/>
      <c r="N1746" s="232"/>
      <c r="O1746" s="232"/>
      <c r="P1746" s="232"/>
      <c r="Q1746" s="232"/>
      <c r="R1746" s="347"/>
      <c r="S1746" s="347"/>
      <c r="T1746" s="347"/>
      <c r="U1746" s="347"/>
      <c r="V1746" s="347"/>
      <c r="W1746" s="351"/>
    </row>
    <row r="1747" spans="1:23" x14ac:dyDescent="0.25">
      <c r="A1747" s="232"/>
      <c r="B1747" s="232"/>
      <c r="C1747" s="232"/>
      <c r="D1747" s="347"/>
      <c r="E1747" s="232"/>
      <c r="F1747" s="348"/>
      <c r="G1747" s="232"/>
      <c r="H1747" s="232"/>
      <c r="I1747" s="232"/>
      <c r="J1747" s="232"/>
      <c r="K1747" s="232"/>
      <c r="L1747" s="232"/>
      <c r="M1747" s="232"/>
      <c r="N1747" s="232"/>
      <c r="O1747" s="232"/>
      <c r="P1747" s="232"/>
      <c r="Q1747" s="232"/>
      <c r="R1747" s="347"/>
      <c r="S1747" s="347"/>
      <c r="T1747" s="347"/>
      <c r="U1747" s="347"/>
      <c r="V1747" s="347"/>
      <c r="W1747" s="351"/>
    </row>
    <row r="1748" spans="1:23" x14ac:dyDescent="0.25">
      <c r="A1748" s="232"/>
      <c r="B1748" s="232"/>
      <c r="C1748" s="232"/>
      <c r="D1748" s="347"/>
      <c r="E1748" s="232"/>
      <c r="F1748" s="348"/>
      <c r="G1748" s="232"/>
      <c r="H1748" s="232"/>
      <c r="I1748" s="232"/>
      <c r="J1748" s="232"/>
      <c r="K1748" s="232"/>
      <c r="L1748" s="232"/>
      <c r="M1748" s="232"/>
      <c r="N1748" s="232"/>
      <c r="O1748" s="232"/>
      <c r="P1748" s="232"/>
      <c r="Q1748" s="232"/>
      <c r="R1748" s="347"/>
      <c r="S1748" s="347"/>
      <c r="T1748" s="347"/>
      <c r="U1748" s="347"/>
      <c r="V1748" s="347"/>
      <c r="W1748" s="351"/>
    </row>
    <row r="1749" spans="1:23" x14ac:dyDescent="0.25">
      <c r="A1749" s="232"/>
      <c r="B1749" s="232"/>
      <c r="C1749" s="232"/>
      <c r="D1749" s="347"/>
      <c r="E1749" s="232"/>
      <c r="F1749" s="348"/>
      <c r="G1749" s="232"/>
      <c r="H1749" s="232"/>
      <c r="I1749" s="232"/>
      <c r="J1749" s="232"/>
      <c r="K1749" s="232"/>
      <c r="L1749" s="232"/>
      <c r="M1749" s="232"/>
      <c r="N1749" s="232"/>
      <c r="O1749" s="232"/>
      <c r="P1749" s="232"/>
      <c r="Q1749" s="232"/>
      <c r="R1749" s="347"/>
      <c r="S1749" s="347"/>
      <c r="T1749" s="347"/>
      <c r="U1749" s="347"/>
      <c r="V1749" s="347"/>
      <c r="W1749" s="351"/>
    </row>
    <row r="1750" spans="1:23" x14ac:dyDescent="0.25">
      <c r="A1750" s="232"/>
      <c r="B1750" s="232"/>
      <c r="C1750" s="232"/>
      <c r="D1750" s="347"/>
      <c r="E1750" s="232"/>
      <c r="F1750" s="348"/>
      <c r="G1750" s="232"/>
      <c r="H1750" s="232"/>
      <c r="I1750" s="232"/>
      <c r="J1750" s="232"/>
      <c r="K1750" s="232"/>
      <c r="L1750" s="232"/>
      <c r="M1750" s="232"/>
      <c r="N1750" s="232"/>
      <c r="O1750" s="232"/>
      <c r="P1750" s="232"/>
      <c r="Q1750" s="232"/>
      <c r="R1750" s="347"/>
      <c r="S1750" s="347"/>
      <c r="T1750" s="347"/>
      <c r="U1750" s="347"/>
      <c r="V1750" s="347"/>
      <c r="W1750" s="351"/>
    </row>
    <row r="1751" spans="1:23" x14ac:dyDescent="0.25">
      <c r="A1751" s="232"/>
      <c r="B1751" s="232"/>
      <c r="C1751" s="232"/>
      <c r="D1751" s="347"/>
      <c r="E1751" s="232"/>
      <c r="F1751" s="348"/>
      <c r="G1751" s="232"/>
      <c r="H1751" s="232"/>
      <c r="I1751" s="232"/>
      <c r="J1751" s="232"/>
      <c r="K1751" s="232"/>
      <c r="L1751" s="232"/>
      <c r="M1751" s="232"/>
      <c r="N1751" s="232"/>
      <c r="O1751" s="232"/>
      <c r="P1751" s="232"/>
      <c r="Q1751" s="232"/>
      <c r="R1751" s="347"/>
      <c r="S1751" s="347"/>
      <c r="T1751" s="347"/>
      <c r="U1751" s="347"/>
      <c r="V1751" s="347"/>
      <c r="W1751" s="351"/>
    </row>
    <row r="1752" spans="1:23" x14ac:dyDescent="0.25">
      <c r="A1752" s="232"/>
      <c r="B1752" s="232"/>
      <c r="C1752" s="232"/>
      <c r="D1752" s="347"/>
      <c r="E1752" s="232"/>
      <c r="F1752" s="348"/>
      <c r="G1752" s="232"/>
      <c r="H1752" s="232"/>
      <c r="I1752" s="232"/>
      <c r="J1752" s="232"/>
      <c r="K1752" s="232"/>
      <c r="L1752" s="232"/>
      <c r="M1752" s="232"/>
      <c r="N1752" s="232"/>
      <c r="O1752" s="232"/>
      <c r="P1752" s="232"/>
      <c r="Q1752" s="232"/>
      <c r="R1752" s="347"/>
      <c r="S1752" s="347"/>
      <c r="T1752" s="347"/>
      <c r="U1752" s="347"/>
      <c r="V1752" s="347"/>
      <c r="W1752" s="351"/>
    </row>
    <row r="1753" spans="1:23" x14ac:dyDescent="0.25">
      <c r="A1753" s="232"/>
      <c r="B1753" s="232"/>
      <c r="C1753" s="232"/>
      <c r="D1753" s="347"/>
      <c r="E1753" s="232"/>
      <c r="F1753" s="348"/>
      <c r="G1753" s="232"/>
      <c r="H1753" s="232"/>
      <c r="I1753" s="232"/>
      <c r="J1753" s="232"/>
      <c r="K1753" s="232"/>
      <c r="L1753" s="232"/>
      <c r="M1753" s="232"/>
      <c r="N1753" s="232"/>
      <c r="O1753" s="232"/>
      <c r="P1753" s="232"/>
      <c r="Q1753" s="232"/>
      <c r="R1753" s="347"/>
      <c r="S1753" s="347"/>
      <c r="T1753" s="347"/>
      <c r="U1753" s="347"/>
      <c r="V1753" s="347"/>
      <c r="W1753" s="351"/>
    </row>
    <row r="1754" spans="1:23" x14ac:dyDescent="0.25">
      <c r="A1754" s="232"/>
      <c r="B1754" s="232"/>
      <c r="C1754" s="232"/>
      <c r="D1754" s="347"/>
      <c r="E1754" s="232"/>
      <c r="F1754" s="348"/>
      <c r="G1754" s="232"/>
      <c r="H1754" s="232"/>
      <c r="I1754" s="232"/>
      <c r="J1754" s="232"/>
      <c r="K1754" s="232"/>
      <c r="L1754" s="232"/>
      <c r="M1754" s="232"/>
      <c r="N1754" s="232"/>
      <c r="O1754" s="232"/>
      <c r="P1754" s="232"/>
      <c r="Q1754" s="232"/>
      <c r="R1754" s="347"/>
      <c r="S1754" s="347"/>
      <c r="T1754" s="347"/>
      <c r="U1754" s="347"/>
      <c r="V1754" s="347"/>
      <c r="W1754" s="351"/>
    </row>
    <row r="1755" spans="1:23" x14ac:dyDescent="0.25">
      <c r="A1755" s="232"/>
      <c r="B1755" s="232"/>
      <c r="C1755" s="232"/>
      <c r="D1755" s="347"/>
      <c r="E1755" s="232"/>
      <c r="F1755" s="348"/>
      <c r="G1755" s="232"/>
      <c r="H1755" s="232"/>
      <c r="I1755" s="232"/>
      <c r="J1755" s="232"/>
      <c r="K1755" s="232"/>
      <c r="L1755" s="232"/>
      <c r="M1755" s="232"/>
      <c r="N1755" s="232"/>
      <c r="O1755" s="232"/>
      <c r="P1755" s="232"/>
      <c r="Q1755" s="232"/>
      <c r="R1755" s="347"/>
      <c r="S1755" s="347"/>
      <c r="T1755" s="347"/>
      <c r="U1755" s="347"/>
      <c r="V1755" s="347"/>
      <c r="W1755" s="351"/>
    </row>
    <row r="1756" spans="1:23" x14ac:dyDescent="0.25">
      <c r="A1756" s="232"/>
      <c r="B1756" s="232"/>
      <c r="C1756" s="232"/>
      <c r="D1756" s="347"/>
      <c r="E1756" s="232"/>
      <c r="F1756" s="348"/>
      <c r="G1756" s="232"/>
      <c r="H1756" s="232"/>
      <c r="I1756" s="232"/>
      <c r="J1756" s="232"/>
      <c r="K1756" s="232"/>
      <c r="L1756" s="232"/>
      <c r="M1756" s="232"/>
      <c r="N1756" s="232"/>
      <c r="O1756" s="232"/>
      <c r="P1756" s="232"/>
      <c r="Q1756" s="232"/>
      <c r="R1756" s="347"/>
      <c r="S1756" s="347"/>
      <c r="T1756" s="347"/>
      <c r="U1756" s="347"/>
      <c r="V1756" s="347"/>
      <c r="W1756" s="351"/>
    </row>
    <row r="1757" spans="1:23" x14ac:dyDescent="0.25">
      <c r="A1757" s="232"/>
      <c r="B1757" s="232"/>
      <c r="C1757" s="232"/>
      <c r="D1757" s="347"/>
      <c r="E1757" s="232"/>
      <c r="F1757" s="348"/>
      <c r="G1757" s="232"/>
      <c r="H1757" s="232"/>
      <c r="I1757" s="232"/>
      <c r="J1757" s="232"/>
      <c r="K1757" s="232"/>
      <c r="L1757" s="232"/>
      <c r="M1757" s="232"/>
      <c r="N1757" s="232"/>
      <c r="O1757" s="232"/>
      <c r="P1757" s="232"/>
      <c r="Q1757" s="232"/>
      <c r="R1757" s="347"/>
      <c r="S1757" s="347"/>
      <c r="T1757" s="347"/>
      <c r="U1757" s="347"/>
      <c r="V1757" s="347"/>
      <c r="W1757" s="351"/>
    </row>
    <row r="1758" spans="1:23" x14ac:dyDescent="0.25">
      <c r="A1758" s="232"/>
      <c r="B1758" s="232"/>
      <c r="C1758" s="232"/>
      <c r="D1758" s="347"/>
      <c r="E1758" s="232"/>
      <c r="F1758" s="348"/>
      <c r="G1758" s="232"/>
      <c r="H1758" s="232"/>
      <c r="I1758" s="232"/>
      <c r="J1758" s="232"/>
      <c r="K1758" s="232"/>
      <c r="L1758" s="232"/>
      <c r="M1758" s="232"/>
      <c r="N1758" s="232"/>
      <c r="O1758" s="232"/>
      <c r="P1758" s="232"/>
      <c r="Q1758" s="232"/>
      <c r="R1758" s="347"/>
      <c r="S1758" s="347"/>
      <c r="T1758" s="347"/>
      <c r="U1758" s="347"/>
      <c r="V1758" s="347"/>
      <c r="W1758" s="351"/>
    </row>
    <row r="1759" spans="1:23" x14ac:dyDescent="0.25">
      <c r="A1759" s="232"/>
      <c r="B1759" s="232"/>
      <c r="C1759" s="232"/>
      <c r="D1759" s="347"/>
      <c r="E1759" s="232"/>
      <c r="F1759" s="348"/>
      <c r="G1759" s="232"/>
      <c r="H1759" s="232"/>
      <c r="I1759" s="232"/>
      <c r="J1759" s="232"/>
      <c r="K1759" s="232"/>
      <c r="L1759" s="232"/>
      <c r="M1759" s="232"/>
      <c r="N1759" s="232"/>
      <c r="O1759" s="232"/>
      <c r="P1759" s="232"/>
      <c r="Q1759" s="232"/>
      <c r="R1759" s="347"/>
      <c r="S1759" s="347"/>
      <c r="T1759" s="347"/>
      <c r="U1759" s="347"/>
      <c r="V1759" s="347"/>
      <c r="W1759" s="351"/>
    </row>
    <row r="1760" spans="1:23" x14ac:dyDescent="0.25">
      <c r="A1760" s="232"/>
      <c r="B1760" s="232"/>
      <c r="C1760" s="232"/>
      <c r="D1760" s="347"/>
      <c r="E1760" s="232"/>
      <c r="F1760" s="348"/>
      <c r="G1760" s="232"/>
      <c r="H1760" s="232"/>
      <c r="I1760" s="232"/>
      <c r="J1760" s="232"/>
      <c r="K1760" s="232"/>
      <c r="L1760" s="232"/>
      <c r="M1760" s="232"/>
      <c r="N1760" s="232"/>
      <c r="O1760" s="232"/>
      <c r="P1760" s="232"/>
      <c r="Q1760" s="232"/>
      <c r="R1760" s="347"/>
      <c r="S1760" s="347"/>
      <c r="T1760" s="347"/>
      <c r="U1760" s="347"/>
      <c r="V1760" s="347"/>
      <c r="W1760" s="351"/>
    </row>
    <row r="1761" spans="1:23" x14ac:dyDescent="0.25">
      <c r="A1761" s="232"/>
      <c r="B1761" s="232"/>
      <c r="C1761" s="232"/>
      <c r="D1761" s="347"/>
      <c r="E1761" s="232"/>
      <c r="F1761" s="348"/>
      <c r="G1761" s="232"/>
      <c r="H1761" s="232"/>
      <c r="I1761" s="232"/>
      <c r="J1761" s="232"/>
      <c r="K1761" s="232"/>
      <c r="L1761" s="232"/>
      <c r="M1761" s="232"/>
      <c r="N1761" s="232"/>
      <c r="O1761" s="232"/>
      <c r="P1761" s="232"/>
      <c r="Q1761" s="232"/>
      <c r="R1761" s="347"/>
      <c r="S1761" s="347"/>
      <c r="T1761" s="347"/>
      <c r="U1761" s="347"/>
      <c r="V1761" s="347"/>
      <c r="W1761" s="351"/>
    </row>
    <row r="1762" spans="1:23" x14ac:dyDescent="0.25">
      <c r="A1762" s="232"/>
      <c r="B1762" s="232"/>
      <c r="C1762" s="232"/>
      <c r="D1762" s="347"/>
      <c r="E1762" s="232"/>
      <c r="F1762" s="348"/>
      <c r="G1762" s="232"/>
      <c r="H1762" s="232"/>
      <c r="I1762" s="232"/>
      <c r="J1762" s="232"/>
      <c r="K1762" s="232"/>
      <c r="L1762" s="232"/>
      <c r="M1762" s="232"/>
      <c r="N1762" s="232"/>
      <c r="O1762" s="232"/>
      <c r="P1762" s="232"/>
      <c r="Q1762" s="232"/>
      <c r="R1762" s="347"/>
      <c r="S1762" s="347"/>
      <c r="T1762" s="347"/>
      <c r="U1762" s="347"/>
      <c r="V1762" s="347"/>
      <c r="W1762" s="351"/>
    </row>
    <row r="1763" spans="1:23" x14ac:dyDescent="0.25">
      <c r="A1763" s="232"/>
      <c r="B1763" s="232"/>
      <c r="C1763" s="232"/>
      <c r="D1763" s="347"/>
      <c r="E1763" s="232"/>
      <c r="F1763" s="348"/>
      <c r="G1763" s="232"/>
      <c r="H1763" s="232"/>
      <c r="I1763" s="232"/>
      <c r="J1763" s="232"/>
      <c r="K1763" s="232"/>
      <c r="L1763" s="232"/>
      <c r="M1763" s="232"/>
      <c r="N1763" s="232"/>
      <c r="O1763" s="232"/>
      <c r="P1763" s="232"/>
      <c r="Q1763" s="232"/>
      <c r="R1763" s="347"/>
      <c r="S1763" s="347"/>
      <c r="T1763" s="347"/>
      <c r="U1763" s="347"/>
      <c r="V1763" s="347"/>
      <c r="W1763" s="351"/>
    </row>
    <row r="1764" spans="1:23" x14ac:dyDescent="0.25">
      <c r="A1764" s="232"/>
      <c r="B1764" s="232"/>
      <c r="C1764" s="232"/>
      <c r="D1764" s="347"/>
      <c r="E1764" s="232"/>
      <c r="F1764" s="348"/>
      <c r="G1764" s="232"/>
      <c r="H1764" s="232"/>
      <c r="I1764" s="232"/>
      <c r="J1764" s="232"/>
      <c r="K1764" s="232"/>
      <c r="L1764" s="232"/>
      <c r="M1764" s="232"/>
      <c r="N1764" s="232"/>
      <c r="O1764" s="232"/>
      <c r="P1764" s="232"/>
      <c r="Q1764" s="232"/>
      <c r="R1764" s="347"/>
      <c r="S1764" s="347"/>
      <c r="T1764" s="347"/>
      <c r="U1764" s="347"/>
      <c r="V1764" s="347"/>
      <c r="W1764" s="351"/>
    </row>
    <row r="1765" spans="1:23" x14ac:dyDescent="0.25">
      <c r="A1765" s="232"/>
      <c r="B1765" s="232"/>
      <c r="C1765" s="232"/>
      <c r="D1765" s="347"/>
      <c r="E1765" s="232"/>
      <c r="F1765" s="348"/>
      <c r="G1765" s="232"/>
      <c r="H1765" s="232"/>
      <c r="I1765" s="232"/>
      <c r="J1765" s="232"/>
      <c r="K1765" s="232"/>
      <c r="L1765" s="232"/>
      <c r="M1765" s="232"/>
      <c r="N1765" s="232"/>
      <c r="O1765" s="232"/>
      <c r="P1765" s="232"/>
      <c r="Q1765" s="232"/>
      <c r="R1765" s="347"/>
      <c r="S1765" s="347"/>
      <c r="T1765" s="347"/>
      <c r="U1765" s="347"/>
      <c r="V1765" s="347"/>
      <c r="W1765" s="351"/>
    </row>
    <row r="1766" spans="1:23" x14ac:dyDescent="0.25">
      <c r="A1766" s="232"/>
      <c r="B1766" s="232"/>
      <c r="C1766" s="232"/>
      <c r="D1766" s="347"/>
      <c r="E1766" s="232"/>
      <c r="F1766" s="348"/>
      <c r="G1766" s="232"/>
      <c r="H1766" s="232"/>
      <c r="I1766" s="232"/>
      <c r="J1766" s="232"/>
      <c r="K1766" s="232"/>
      <c r="L1766" s="232"/>
      <c r="M1766" s="232"/>
      <c r="N1766" s="232"/>
      <c r="O1766" s="232"/>
      <c r="P1766" s="232"/>
      <c r="Q1766" s="232"/>
      <c r="R1766" s="347"/>
      <c r="S1766" s="347"/>
      <c r="T1766" s="347"/>
      <c r="U1766" s="347"/>
      <c r="V1766" s="347"/>
      <c r="W1766" s="351"/>
    </row>
    <row r="1767" spans="1:23" x14ac:dyDescent="0.25">
      <c r="A1767" s="232"/>
      <c r="B1767" s="232"/>
      <c r="C1767" s="232"/>
      <c r="D1767" s="347"/>
      <c r="E1767" s="232"/>
      <c r="F1767" s="348"/>
      <c r="G1767" s="232"/>
      <c r="H1767" s="232"/>
      <c r="I1767" s="232"/>
      <c r="J1767" s="232"/>
      <c r="K1767" s="232"/>
      <c r="L1767" s="232"/>
      <c r="M1767" s="232"/>
      <c r="N1767" s="232"/>
      <c r="O1767" s="232"/>
      <c r="P1767" s="232"/>
      <c r="Q1767" s="232"/>
      <c r="R1767" s="347"/>
      <c r="S1767" s="347"/>
      <c r="T1767" s="347"/>
      <c r="U1767" s="347"/>
      <c r="V1767" s="347"/>
      <c r="W1767" s="351"/>
    </row>
    <row r="1768" spans="1:23" x14ac:dyDescent="0.25">
      <c r="A1768" s="232"/>
      <c r="B1768" s="232"/>
      <c r="C1768" s="232"/>
      <c r="D1768" s="347"/>
      <c r="E1768" s="232"/>
      <c r="F1768" s="348"/>
      <c r="G1768" s="232"/>
      <c r="H1768" s="232"/>
      <c r="I1768" s="232"/>
      <c r="J1768" s="232"/>
      <c r="K1768" s="232"/>
      <c r="L1768" s="232"/>
      <c r="M1768" s="232"/>
      <c r="N1768" s="232"/>
      <c r="O1768" s="232"/>
      <c r="P1768" s="232"/>
      <c r="Q1768" s="232"/>
      <c r="R1768" s="347"/>
      <c r="S1768" s="347"/>
      <c r="T1768" s="347"/>
      <c r="U1768" s="347"/>
      <c r="V1768" s="347"/>
      <c r="W1768" s="351"/>
    </row>
    <row r="1769" spans="1:23" x14ac:dyDescent="0.25">
      <c r="A1769" s="232"/>
      <c r="B1769" s="232"/>
      <c r="C1769" s="232"/>
      <c r="D1769" s="347"/>
      <c r="E1769" s="232"/>
      <c r="F1769" s="348"/>
      <c r="G1769" s="232"/>
      <c r="H1769" s="232"/>
      <c r="I1769" s="232"/>
      <c r="J1769" s="232"/>
      <c r="K1769" s="232"/>
      <c r="L1769" s="232"/>
      <c r="M1769" s="232"/>
      <c r="N1769" s="232"/>
      <c r="O1769" s="232"/>
      <c r="P1769" s="232"/>
      <c r="Q1769" s="232"/>
      <c r="R1769" s="347"/>
      <c r="S1769" s="347"/>
      <c r="T1769" s="347"/>
      <c r="U1769" s="347"/>
      <c r="V1769" s="347"/>
      <c r="W1769" s="351"/>
    </row>
    <row r="1770" spans="1:23" x14ac:dyDescent="0.25">
      <c r="A1770" s="232"/>
      <c r="B1770" s="232"/>
      <c r="C1770" s="232"/>
      <c r="D1770" s="347"/>
      <c r="E1770" s="232"/>
      <c r="F1770" s="348"/>
      <c r="G1770" s="232"/>
      <c r="H1770" s="232"/>
      <c r="I1770" s="232"/>
      <c r="J1770" s="232"/>
      <c r="K1770" s="232"/>
      <c r="L1770" s="232"/>
      <c r="M1770" s="232"/>
      <c r="N1770" s="232"/>
      <c r="O1770" s="232"/>
      <c r="P1770" s="232"/>
      <c r="Q1770" s="232"/>
      <c r="R1770" s="347"/>
      <c r="S1770" s="347"/>
      <c r="T1770" s="347"/>
      <c r="U1770" s="347"/>
      <c r="V1770" s="347"/>
      <c r="W1770" s="351"/>
    </row>
    <row r="1771" spans="1:23" x14ac:dyDescent="0.25">
      <c r="A1771" s="232"/>
      <c r="B1771" s="232"/>
      <c r="C1771" s="232"/>
      <c r="D1771" s="347"/>
      <c r="E1771" s="232"/>
      <c r="F1771" s="348"/>
      <c r="G1771" s="232"/>
      <c r="H1771" s="232"/>
      <c r="I1771" s="232"/>
      <c r="J1771" s="232"/>
      <c r="K1771" s="232"/>
      <c r="L1771" s="232"/>
      <c r="M1771" s="232"/>
      <c r="N1771" s="232"/>
      <c r="O1771" s="232"/>
      <c r="P1771" s="232"/>
      <c r="Q1771" s="232"/>
      <c r="R1771" s="347"/>
      <c r="S1771" s="347"/>
      <c r="T1771" s="347"/>
      <c r="U1771" s="347"/>
      <c r="V1771" s="347"/>
      <c r="W1771" s="351"/>
    </row>
    <row r="1772" spans="1:23" x14ac:dyDescent="0.25">
      <c r="A1772" s="232"/>
      <c r="B1772" s="232"/>
      <c r="C1772" s="232"/>
      <c r="D1772" s="347"/>
      <c r="E1772" s="232"/>
      <c r="F1772" s="348"/>
      <c r="G1772" s="232"/>
      <c r="H1772" s="232"/>
      <c r="I1772" s="232"/>
      <c r="J1772" s="232"/>
      <c r="K1772" s="232"/>
      <c r="L1772" s="232"/>
      <c r="M1772" s="232"/>
      <c r="N1772" s="232"/>
      <c r="O1772" s="232"/>
      <c r="P1772" s="232"/>
      <c r="Q1772" s="232"/>
      <c r="R1772" s="347"/>
      <c r="S1772" s="347"/>
      <c r="T1772" s="347"/>
      <c r="U1772" s="347"/>
      <c r="V1772" s="347"/>
      <c r="W1772" s="351"/>
    </row>
    <row r="1773" spans="1:23" x14ac:dyDescent="0.25">
      <c r="A1773" s="232"/>
      <c r="B1773" s="232"/>
      <c r="C1773" s="232"/>
      <c r="D1773" s="347"/>
      <c r="E1773" s="232"/>
      <c r="F1773" s="348"/>
      <c r="G1773" s="232"/>
      <c r="H1773" s="232"/>
      <c r="I1773" s="232"/>
      <c r="J1773" s="232"/>
      <c r="K1773" s="232"/>
      <c r="L1773" s="232"/>
      <c r="M1773" s="232"/>
      <c r="N1773" s="232"/>
      <c r="O1773" s="232"/>
      <c r="P1773" s="232"/>
      <c r="Q1773" s="232"/>
      <c r="R1773" s="347"/>
      <c r="S1773" s="347"/>
      <c r="T1773" s="347"/>
      <c r="U1773" s="347"/>
      <c r="V1773" s="347"/>
      <c r="W1773" s="351"/>
    </row>
    <row r="1774" spans="1:23" x14ac:dyDescent="0.25">
      <c r="A1774" s="232"/>
      <c r="B1774" s="232"/>
      <c r="C1774" s="232"/>
      <c r="D1774" s="347"/>
      <c r="E1774" s="232"/>
      <c r="F1774" s="348"/>
      <c r="G1774" s="232"/>
      <c r="H1774" s="232"/>
      <c r="I1774" s="232"/>
      <c r="J1774" s="232"/>
      <c r="K1774" s="232"/>
      <c r="L1774" s="232"/>
      <c r="M1774" s="232"/>
      <c r="N1774" s="232"/>
      <c r="O1774" s="232"/>
      <c r="P1774" s="232"/>
      <c r="Q1774" s="232"/>
      <c r="R1774" s="347"/>
      <c r="S1774" s="347"/>
      <c r="T1774" s="347"/>
      <c r="U1774" s="347"/>
      <c r="V1774" s="347"/>
      <c r="W1774" s="351"/>
    </row>
    <row r="1775" spans="1:23" x14ac:dyDescent="0.25">
      <c r="A1775" s="232"/>
      <c r="B1775" s="232"/>
      <c r="C1775" s="232"/>
      <c r="D1775" s="347"/>
      <c r="E1775" s="232"/>
      <c r="F1775" s="348"/>
      <c r="G1775" s="232"/>
      <c r="H1775" s="232"/>
      <c r="I1775" s="232"/>
      <c r="J1775" s="232"/>
      <c r="K1775" s="232"/>
      <c r="L1775" s="232"/>
      <c r="M1775" s="232"/>
      <c r="N1775" s="232"/>
      <c r="O1775" s="232"/>
      <c r="P1775" s="232"/>
      <c r="Q1775" s="232"/>
      <c r="R1775" s="347"/>
      <c r="S1775" s="347"/>
      <c r="T1775" s="347"/>
      <c r="U1775" s="347"/>
      <c r="V1775" s="347"/>
      <c r="W1775" s="351"/>
    </row>
    <row r="1776" spans="1:23" x14ac:dyDescent="0.25">
      <c r="A1776" s="232"/>
      <c r="B1776" s="232"/>
      <c r="C1776" s="232"/>
      <c r="D1776" s="347"/>
      <c r="E1776" s="232"/>
      <c r="F1776" s="348"/>
      <c r="G1776" s="232"/>
      <c r="H1776" s="232"/>
      <c r="I1776" s="232"/>
      <c r="J1776" s="232"/>
      <c r="K1776" s="232"/>
      <c r="L1776" s="232"/>
      <c r="M1776" s="232"/>
      <c r="N1776" s="232"/>
      <c r="O1776" s="232"/>
      <c r="P1776" s="232"/>
      <c r="Q1776" s="232"/>
      <c r="R1776" s="347"/>
      <c r="S1776" s="347"/>
      <c r="T1776" s="347"/>
      <c r="U1776" s="347"/>
      <c r="V1776" s="347"/>
      <c r="W1776" s="351"/>
    </row>
    <row r="1777" spans="1:23" x14ac:dyDescent="0.25">
      <c r="A1777" s="232"/>
      <c r="B1777" s="232"/>
      <c r="C1777" s="232"/>
      <c r="D1777" s="347"/>
      <c r="E1777" s="232"/>
      <c r="F1777" s="348"/>
      <c r="G1777" s="232"/>
      <c r="H1777" s="232"/>
      <c r="I1777" s="232"/>
      <c r="J1777" s="232"/>
      <c r="K1777" s="232"/>
      <c r="L1777" s="232"/>
      <c r="M1777" s="232"/>
      <c r="N1777" s="232"/>
      <c r="O1777" s="232"/>
      <c r="P1777" s="232"/>
      <c r="Q1777" s="232"/>
      <c r="R1777" s="347"/>
      <c r="S1777" s="347"/>
      <c r="T1777" s="347"/>
      <c r="U1777" s="347"/>
      <c r="V1777" s="347"/>
      <c r="W1777" s="351"/>
    </row>
    <row r="1778" spans="1:23" x14ac:dyDescent="0.25">
      <c r="A1778" s="232"/>
      <c r="B1778" s="232"/>
      <c r="C1778" s="232"/>
      <c r="D1778" s="347"/>
      <c r="E1778" s="232"/>
      <c r="F1778" s="348"/>
      <c r="G1778" s="232"/>
      <c r="H1778" s="232"/>
      <c r="I1778" s="232"/>
      <c r="J1778" s="232"/>
      <c r="K1778" s="232"/>
      <c r="L1778" s="232"/>
      <c r="M1778" s="232"/>
      <c r="N1778" s="232"/>
      <c r="O1778" s="232"/>
      <c r="P1778" s="232"/>
      <c r="Q1778" s="232"/>
      <c r="R1778" s="347"/>
      <c r="S1778" s="347"/>
      <c r="T1778" s="347"/>
      <c r="U1778" s="347"/>
      <c r="V1778" s="347"/>
      <c r="W1778" s="351"/>
    </row>
    <row r="1779" spans="1:23" x14ac:dyDescent="0.25">
      <c r="A1779" s="232"/>
      <c r="B1779" s="232"/>
      <c r="C1779" s="232"/>
      <c r="D1779" s="347"/>
      <c r="E1779" s="232"/>
      <c r="F1779" s="348"/>
      <c r="G1779" s="232"/>
      <c r="H1779" s="232"/>
      <c r="I1779" s="232"/>
      <c r="J1779" s="232"/>
      <c r="K1779" s="232"/>
      <c r="L1779" s="232"/>
      <c r="M1779" s="232"/>
      <c r="N1779" s="232"/>
      <c r="O1779" s="232"/>
      <c r="P1779" s="232"/>
      <c r="Q1779" s="232"/>
      <c r="R1779" s="347"/>
      <c r="S1779" s="347"/>
      <c r="T1779" s="347"/>
      <c r="U1779" s="347"/>
      <c r="V1779" s="347"/>
      <c r="W1779" s="351"/>
    </row>
    <row r="1780" spans="1:23" x14ac:dyDescent="0.25">
      <c r="A1780" s="232"/>
      <c r="B1780" s="232"/>
      <c r="C1780" s="232"/>
      <c r="D1780" s="347"/>
      <c r="E1780" s="232"/>
      <c r="F1780" s="348"/>
      <c r="G1780" s="232"/>
      <c r="H1780" s="232"/>
      <c r="I1780" s="232"/>
      <c r="J1780" s="232"/>
      <c r="K1780" s="232"/>
      <c r="L1780" s="232"/>
      <c r="M1780" s="232"/>
      <c r="N1780" s="232"/>
      <c r="O1780" s="232"/>
      <c r="P1780" s="232"/>
      <c r="Q1780" s="232"/>
      <c r="R1780" s="347"/>
      <c r="S1780" s="347"/>
      <c r="T1780" s="347"/>
      <c r="U1780" s="347"/>
      <c r="V1780" s="347"/>
      <c r="W1780" s="351"/>
    </row>
    <row r="1781" spans="1:23" x14ac:dyDescent="0.25">
      <c r="A1781" s="232"/>
      <c r="B1781" s="232"/>
      <c r="C1781" s="232"/>
      <c r="D1781" s="347"/>
      <c r="E1781" s="232"/>
      <c r="F1781" s="348"/>
      <c r="G1781" s="232"/>
      <c r="H1781" s="232"/>
      <c r="I1781" s="232"/>
      <c r="J1781" s="232"/>
      <c r="K1781" s="232"/>
      <c r="L1781" s="232"/>
      <c r="M1781" s="232"/>
      <c r="N1781" s="232"/>
      <c r="O1781" s="232"/>
      <c r="P1781" s="232"/>
      <c r="Q1781" s="232"/>
      <c r="R1781" s="347"/>
      <c r="S1781" s="347"/>
      <c r="T1781" s="347"/>
      <c r="U1781" s="347"/>
      <c r="V1781" s="347"/>
      <c r="W1781" s="351"/>
    </row>
    <row r="1782" spans="1:23" x14ac:dyDescent="0.25">
      <c r="A1782" s="232"/>
      <c r="B1782" s="232"/>
      <c r="C1782" s="232"/>
      <c r="D1782" s="347"/>
      <c r="E1782" s="232"/>
      <c r="F1782" s="348"/>
      <c r="G1782" s="232"/>
      <c r="H1782" s="232"/>
      <c r="I1782" s="232"/>
      <c r="J1782" s="232"/>
      <c r="K1782" s="232"/>
      <c r="L1782" s="232"/>
      <c r="M1782" s="232"/>
      <c r="N1782" s="232"/>
      <c r="O1782" s="232"/>
      <c r="P1782" s="232"/>
      <c r="Q1782" s="232"/>
      <c r="R1782" s="347"/>
      <c r="S1782" s="347"/>
      <c r="T1782" s="347"/>
      <c r="U1782" s="347"/>
      <c r="V1782" s="347"/>
      <c r="W1782" s="351"/>
    </row>
    <row r="1783" spans="1:23" x14ac:dyDescent="0.25">
      <c r="A1783" s="232"/>
      <c r="B1783" s="232"/>
      <c r="C1783" s="232"/>
      <c r="D1783" s="347"/>
      <c r="E1783" s="232"/>
      <c r="F1783" s="348"/>
      <c r="G1783" s="232"/>
      <c r="H1783" s="232"/>
      <c r="I1783" s="232"/>
      <c r="J1783" s="232"/>
      <c r="K1783" s="232"/>
      <c r="L1783" s="232"/>
      <c r="M1783" s="232"/>
      <c r="N1783" s="232"/>
      <c r="O1783" s="232"/>
      <c r="P1783" s="232"/>
      <c r="Q1783" s="232"/>
      <c r="R1783" s="347"/>
      <c r="S1783" s="347"/>
      <c r="T1783" s="347"/>
      <c r="U1783" s="347"/>
      <c r="V1783" s="347"/>
      <c r="W1783" s="351"/>
    </row>
    <row r="1784" spans="1:23" x14ac:dyDescent="0.25">
      <c r="A1784" s="232"/>
      <c r="B1784" s="232"/>
      <c r="C1784" s="232"/>
      <c r="D1784" s="347"/>
      <c r="E1784" s="232"/>
      <c r="F1784" s="348"/>
      <c r="G1784" s="232"/>
      <c r="H1784" s="232"/>
      <c r="I1784" s="232"/>
      <c r="J1784" s="232"/>
      <c r="K1784" s="232"/>
      <c r="L1784" s="232"/>
      <c r="M1784" s="232"/>
      <c r="N1784" s="232"/>
      <c r="O1784" s="232"/>
      <c r="P1784" s="232"/>
      <c r="Q1784" s="232"/>
      <c r="R1784" s="347"/>
      <c r="S1784" s="347"/>
      <c r="T1784" s="347"/>
      <c r="U1784" s="347"/>
      <c r="V1784" s="347"/>
      <c r="W1784" s="351"/>
    </row>
    <row r="1785" spans="1:23" x14ac:dyDescent="0.25">
      <c r="A1785" s="232"/>
      <c r="B1785" s="232"/>
      <c r="C1785" s="232"/>
      <c r="D1785" s="347"/>
      <c r="E1785" s="232"/>
      <c r="F1785" s="348"/>
      <c r="G1785" s="232"/>
      <c r="H1785" s="232"/>
      <c r="I1785" s="232"/>
      <c r="J1785" s="232"/>
      <c r="K1785" s="232"/>
      <c r="L1785" s="232"/>
      <c r="M1785" s="232"/>
      <c r="N1785" s="232"/>
      <c r="O1785" s="232"/>
      <c r="P1785" s="232"/>
      <c r="Q1785" s="232"/>
      <c r="R1785" s="347"/>
      <c r="S1785" s="347"/>
      <c r="T1785" s="347"/>
      <c r="U1785" s="347"/>
      <c r="V1785" s="347"/>
      <c r="W1785" s="351"/>
    </row>
    <row r="1786" spans="1:23" x14ac:dyDescent="0.25">
      <c r="A1786" s="232"/>
      <c r="B1786" s="232"/>
      <c r="C1786" s="232"/>
      <c r="D1786" s="347"/>
      <c r="E1786" s="232"/>
      <c r="F1786" s="348"/>
      <c r="G1786" s="232"/>
      <c r="H1786" s="232"/>
      <c r="I1786" s="232"/>
      <c r="J1786" s="232"/>
      <c r="K1786" s="232"/>
      <c r="L1786" s="232"/>
      <c r="M1786" s="232"/>
      <c r="N1786" s="232"/>
      <c r="O1786" s="232"/>
      <c r="P1786" s="232"/>
      <c r="Q1786" s="232"/>
      <c r="R1786" s="347"/>
      <c r="S1786" s="347"/>
      <c r="T1786" s="347"/>
      <c r="U1786" s="347"/>
      <c r="V1786" s="347"/>
      <c r="W1786" s="351"/>
    </row>
    <row r="1787" spans="1:23" x14ac:dyDescent="0.25">
      <c r="A1787" s="232"/>
      <c r="B1787" s="232"/>
      <c r="C1787" s="232"/>
      <c r="D1787" s="347"/>
      <c r="E1787" s="232"/>
      <c r="F1787" s="348"/>
      <c r="G1787" s="232"/>
      <c r="H1787" s="232"/>
      <c r="I1787" s="232"/>
      <c r="J1787" s="232"/>
      <c r="K1787" s="232"/>
      <c r="L1787" s="232"/>
      <c r="M1787" s="232"/>
      <c r="N1787" s="232"/>
      <c r="O1787" s="232"/>
      <c r="P1787" s="232"/>
      <c r="Q1787" s="232"/>
      <c r="R1787" s="347"/>
      <c r="S1787" s="347"/>
      <c r="T1787" s="347"/>
      <c r="U1787" s="347"/>
      <c r="V1787" s="347"/>
      <c r="W1787" s="351"/>
    </row>
    <row r="1788" spans="1:23" x14ac:dyDescent="0.25">
      <c r="A1788" s="232"/>
      <c r="B1788" s="232"/>
      <c r="C1788" s="232"/>
      <c r="D1788" s="347"/>
      <c r="E1788" s="232"/>
      <c r="F1788" s="348"/>
      <c r="G1788" s="232"/>
      <c r="H1788" s="232"/>
      <c r="I1788" s="232"/>
      <c r="J1788" s="232"/>
      <c r="K1788" s="232"/>
      <c r="L1788" s="232"/>
      <c r="M1788" s="232"/>
      <c r="N1788" s="232"/>
      <c r="O1788" s="232"/>
      <c r="P1788" s="232"/>
      <c r="Q1788" s="232"/>
      <c r="R1788" s="347"/>
      <c r="S1788" s="347"/>
      <c r="T1788" s="347"/>
      <c r="U1788" s="347"/>
      <c r="V1788" s="347"/>
      <c r="W1788" s="351"/>
    </row>
    <row r="1789" spans="1:23" x14ac:dyDescent="0.25">
      <c r="A1789" s="232"/>
      <c r="B1789" s="232"/>
      <c r="C1789" s="232"/>
      <c r="D1789" s="347"/>
      <c r="E1789" s="232"/>
      <c r="F1789" s="348"/>
      <c r="G1789" s="232"/>
      <c r="H1789" s="232"/>
      <c r="I1789" s="232"/>
      <c r="J1789" s="232"/>
      <c r="K1789" s="232"/>
      <c r="L1789" s="232"/>
      <c r="M1789" s="232"/>
      <c r="N1789" s="232"/>
      <c r="O1789" s="232"/>
      <c r="P1789" s="232"/>
      <c r="Q1789" s="232"/>
      <c r="R1789" s="347"/>
      <c r="S1789" s="347"/>
      <c r="T1789" s="347"/>
      <c r="U1789" s="347"/>
      <c r="V1789" s="347"/>
      <c r="W1789" s="351"/>
    </row>
    <row r="1790" spans="1:23" x14ac:dyDescent="0.25">
      <c r="A1790" s="232"/>
      <c r="B1790" s="232"/>
      <c r="C1790" s="232"/>
      <c r="D1790" s="347"/>
      <c r="E1790" s="232"/>
      <c r="F1790" s="348"/>
      <c r="G1790" s="232"/>
      <c r="H1790" s="232"/>
      <c r="I1790" s="232"/>
      <c r="J1790" s="232"/>
      <c r="K1790" s="232"/>
      <c r="L1790" s="232"/>
      <c r="M1790" s="232"/>
      <c r="N1790" s="232"/>
      <c r="O1790" s="232"/>
      <c r="P1790" s="232"/>
      <c r="Q1790" s="232"/>
      <c r="R1790" s="347"/>
      <c r="S1790" s="347"/>
      <c r="T1790" s="347"/>
      <c r="U1790" s="347"/>
      <c r="V1790" s="347"/>
      <c r="W1790" s="351"/>
    </row>
    <row r="1791" spans="1:23" x14ac:dyDescent="0.25">
      <c r="A1791" s="232"/>
      <c r="B1791" s="232"/>
      <c r="C1791" s="232"/>
      <c r="D1791" s="347"/>
      <c r="E1791" s="232"/>
      <c r="F1791" s="348"/>
      <c r="G1791" s="232"/>
      <c r="H1791" s="232"/>
      <c r="I1791" s="232"/>
      <c r="J1791" s="232"/>
      <c r="K1791" s="232"/>
      <c r="L1791" s="232"/>
      <c r="M1791" s="232"/>
      <c r="N1791" s="232"/>
      <c r="O1791" s="232"/>
      <c r="P1791" s="232"/>
      <c r="Q1791" s="232"/>
      <c r="R1791" s="347"/>
      <c r="S1791" s="347"/>
      <c r="T1791" s="347"/>
      <c r="U1791" s="347"/>
      <c r="V1791" s="347"/>
      <c r="W1791" s="351"/>
    </row>
    <row r="1792" spans="1:23" x14ac:dyDescent="0.25">
      <c r="A1792" s="232"/>
      <c r="B1792" s="232"/>
      <c r="C1792" s="232"/>
      <c r="D1792" s="347"/>
      <c r="E1792" s="232"/>
      <c r="F1792" s="348"/>
      <c r="G1792" s="232"/>
      <c r="H1792" s="232"/>
      <c r="I1792" s="232"/>
      <c r="J1792" s="232"/>
      <c r="K1792" s="232"/>
      <c r="L1792" s="232"/>
      <c r="M1792" s="232"/>
      <c r="N1792" s="232"/>
      <c r="O1792" s="232"/>
      <c r="P1792" s="232"/>
      <c r="Q1792" s="232"/>
      <c r="R1792" s="347"/>
      <c r="S1792" s="347"/>
      <c r="T1792" s="347"/>
      <c r="U1792" s="347"/>
      <c r="V1792" s="347"/>
      <c r="W1792" s="351"/>
    </row>
    <row r="1793" spans="1:23" x14ac:dyDescent="0.25">
      <c r="A1793" s="232"/>
      <c r="B1793" s="232"/>
      <c r="C1793" s="232"/>
      <c r="D1793" s="347"/>
      <c r="E1793" s="232"/>
      <c r="F1793" s="348"/>
      <c r="G1793" s="232"/>
      <c r="H1793" s="232"/>
      <c r="I1793" s="232"/>
      <c r="J1793" s="232"/>
      <c r="K1793" s="232"/>
      <c r="L1793" s="232"/>
      <c r="M1793" s="232"/>
      <c r="N1793" s="232"/>
      <c r="O1793" s="232"/>
      <c r="P1793" s="232"/>
      <c r="Q1793" s="232"/>
      <c r="R1793" s="347"/>
      <c r="S1793" s="347"/>
      <c r="T1793" s="347"/>
      <c r="U1793" s="347"/>
      <c r="V1793" s="347"/>
      <c r="W1793" s="351"/>
    </row>
    <row r="1794" spans="1:23" x14ac:dyDescent="0.25">
      <c r="A1794" s="232"/>
      <c r="B1794" s="232"/>
      <c r="C1794" s="232"/>
      <c r="D1794" s="347"/>
      <c r="E1794" s="232"/>
      <c r="F1794" s="348"/>
      <c r="G1794" s="232"/>
      <c r="H1794" s="232"/>
      <c r="I1794" s="232"/>
      <c r="J1794" s="232"/>
      <c r="K1794" s="232"/>
      <c r="L1794" s="232"/>
      <c r="M1794" s="232"/>
      <c r="N1794" s="232"/>
      <c r="O1794" s="232"/>
      <c r="P1794" s="232"/>
      <c r="Q1794" s="232"/>
      <c r="R1794" s="347"/>
      <c r="S1794" s="347"/>
      <c r="T1794" s="347"/>
      <c r="U1794" s="347"/>
      <c r="V1794" s="347"/>
      <c r="W1794" s="351"/>
    </row>
    <row r="1795" spans="1:23" x14ac:dyDescent="0.25">
      <c r="A1795" s="232"/>
      <c r="B1795" s="232"/>
      <c r="C1795" s="232"/>
      <c r="D1795" s="347"/>
      <c r="E1795" s="232"/>
      <c r="F1795" s="348"/>
      <c r="G1795" s="232"/>
      <c r="H1795" s="232"/>
      <c r="I1795" s="232"/>
      <c r="J1795" s="232"/>
      <c r="K1795" s="232"/>
      <c r="L1795" s="232"/>
      <c r="M1795" s="232"/>
      <c r="N1795" s="232"/>
      <c r="O1795" s="232"/>
      <c r="P1795" s="232"/>
      <c r="Q1795" s="232"/>
      <c r="R1795" s="347"/>
      <c r="S1795" s="347"/>
      <c r="T1795" s="347"/>
      <c r="U1795" s="347"/>
      <c r="V1795" s="347"/>
      <c r="W1795" s="351"/>
    </row>
    <row r="1796" spans="1:23" x14ac:dyDescent="0.25">
      <c r="A1796" s="232"/>
      <c r="B1796" s="232"/>
      <c r="C1796" s="232"/>
      <c r="D1796" s="347"/>
      <c r="E1796" s="232"/>
      <c r="F1796" s="348"/>
      <c r="G1796" s="232"/>
      <c r="H1796" s="232"/>
      <c r="I1796" s="232"/>
      <c r="J1796" s="232"/>
      <c r="K1796" s="232"/>
      <c r="L1796" s="232"/>
      <c r="M1796" s="232"/>
      <c r="N1796" s="232"/>
      <c r="O1796" s="232"/>
      <c r="P1796" s="232"/>
      <c r="Q1796" s="232"/>
      <c r="R1796" s="347"/>
      <c r="S1796" s="347"/>
      <c r="T1796" s="347"/>
      <c r="U1796" s="347"/>
      <c r="V1796" s="347"/>
      <c r="W1796" s="351"/>
    </row>
    <row r="1797" spans="1:23" x14ac:dyDescent="0.25">
      <c r="A1797" s="232"/>
      <c r="B1797" s="232"/>
      <c r="C1797" s="232"/>
      <c r="D1797" s="347"/>
      <c r="E1797" s="232"/>
      <c r="F1797" s="348"/>
      <c r="G1797" s="232"/>
      <c r="H1797" s="232"/>
      <c r="I1797" s="232"/>
      <c r="J1797" s="232"/>
      <c r="K1797" s="232"/>
      <c r="L1797" s="232"/>
      <c r="M1797" s="232"/>
      <c r="N1797" s="232"/>
      <c r="O1797" s="232"/>
      <c r="P1797" s="232"/>
      <c r="Q1797" s="232"/>
      <c r="R1797" s="347"/>
      <c r="S1797" s="347"/>
      <c r="T1797" s="347"/>
      <c r="U1797" s="347"/>
      <c r="V1797" s="347"/>
      <c r="W1797" s="351"/>
    </row>
    <row r="1798" spans="1:23" x14ac:dyDescent="0.25">
      <c r="A1798" s="232"/>
      <c r="B1798" s="232"/>
      <c r="C1798" s="232"/>
      <c r="D1798" s="347"/>
      <c r="E1798" s="232"/>
      <c r="F1798" s="348"/>
      <c r="G1798" s="232"/>
      <c r="H1798" s="232"/>
      <c r="I1798" s="232"/>
      <c r="J1798" s="232"/>
      <c r="K1798" s="232"/>
      <c r="L1798" s="232"/>
      <c r="M1798" s="232"/>
      <c r="N1798" s="232"/>
      <c r="O1798" s="232"/>
      <c r="P1798" s="232"/>
      <c r="Q1798" s="232"/>
      <c r="R1798" s="347"/>
      <c r="S1798" s="347"/>
      <c r="T1798" s="347"/>
      <c r="U1798" s="347"/>
      <c r="V1798" s="347"/>
      <c r="W1798" s="351"/>
    </row>
    <row r="1799" spans="1:23" x14ac:dyDescent="0.25">
      <c r="A1799" s="232"/>
      <c r="B1799" s="232"/>
      <c r="C1799" s="232"/>
      <c r="D1799" s="347"/>
      <c r="E1799" s="232"/>
      <c r="F1799" s="348"/>
      <c r="G1799" s="232"/>
      <c r="H1799" s="232"/>
      <c r="I1799" s="232"/>
      <c r="J1799" s="232"/>
      <c r="K1799" s="232"/>
      <c r="L1799" s="232"/>
      <c r="M1799" s="232"/>
      <c r="N1799" s="232"/>
      <c r="O1799" s="232"/>
      <c r="P1799" s="232"/>
      <c r="Q1799" s="232"/>
      <c r="R1799" s="347"/>
      <c r="S1799" s="347"/>
      <c r="T1799" s="347"/>
      <c r="U1799" s="347"/>
      <c r="V1799" s="347"/>
      <c r="W1799" s="351"/>
    </row>
    <row r="1800" spans="1:23" x14ac:dyDescent="0.25">
      <c r="A1800" s="232"/>
      <c r="B1800" s="232"/>
      <c r="C1800" s="232"/>
      <c r="D1800" s="347"/>
      <c r="E1800" s="232"/>
      <c r="F1800" s="348"/>
      <c r="G1800" s="232"/>
      <c r="H1800" s="232"/>
      <c r="I1800" s="232"/>
      <c r="J1800" s="232"/>
      <c r="K1800" s="232"/>
      <c r="L1800" s="232"/>
      <c r="M1800" s="232"/>
      <c r="N1800" s="232"/>
      <c r="O1800" s="232"/>
      <c r="P1800" s="232"/>
      <c r="Q1800" s="232"/>
      <c r="R1800" s="347"/>
      <c r="S1800" s="347"/>
      <c r="T1800" s="347"/>
      <c r="U1800" s="347"/>
      <c r="V1800" s="347"/>
      <c r="W1800" s="351"/>
    </row>
    <row r="1801" spans="1:23" x14ac:dyDescent="0.25">
      <c r="A1801" s="232"/>
      <c r="B1801" s="232"/>
      <c r="C1801" s="232"/>
      <c r="D1801" s="347"/>
      <c r="E1801" s="232"/>
      <c r="F1801" s="348"/>
      <c r="G1801" s="232"/>
      <c r="H1801" s="232"/>
      <c r="I1801" s="232"/>
      <c r="J1801" s="232"/>
      <c r="K1801" s="232"/>
      <c r="L1801" s="232"/>
      <c r="M1801" s="232"/>
      <c r="N1801" s="232"/>
      <c r="O1801" s="232"/>
      <c r="P1801" s="232"/>
      <c r="Q1801" s="232"/>
      <c r="R1801" s="347"/>
      <c r="S1801" s="347"/>
      <c r="T1801" s="347"/>
      <c r="U1801" s="347"/>
      <c r="V1801" s="347"/>
      <c r="W1801" s="351"/>
    </row>
    <row r="1802" spans="1:23" x14ac:dyDescent="0.25">
      <c r="A1802" s="232"/>
      <c r="B1802" s="232"/>
      <c r="C1802" s="232"/>
      <c r="D1802" s="347"/>
      <c r="E1802" s="232"/>
      <c r="F1802" s="348"/>
      <c r="G1802" s="232"/>
      <c r="H1802" s="232"/>
      <c r="I1802" s="232"/>
      <c r="J1802" s="232"/>
      <c r="K1802" s="232"/>
      <c r="L1802" s="232"/>
      <c r="M1802" s="232"/>
      <c r="N1802" s="232"/>
      <c r="O1802" s="232"/>
      <c r="P1802" s="232"/>
      <c r="Q1802" s="232"/>
      <c r="R1802" s="347"/>
      <c r="S1802" s="347"/>
      <c r="T1802" s="347"/>
      <c r="U1802" s="347"/>
      <c r="V1802" s="347"/>
      <c r="W1802" s="351"/>
    </row>
    <row r="1803" spans="1:23" x14ac:dyDescent="0.25">
      <c r="A1803" s="232"/>
      <c r="B1803" s="232"/>
      <c r="C1803" s="232"/>
      <c r="D1803" s="347"/>
      <c r="E1803" s="232"/>
      <c r="F1803" s="348"/>
      <c r="G1803" s="232"/>
      <c r="H1803" s="232"/>
      <c r="I1803" s="232"/>
      <c r="J1803" s="232"/>
      <c r="K1803" s="232"/>
      <c r="L1803" s="232"/>
      <c r="M1803" s="232"/>
      <c r="N1803" s="232"/>
      <c r="O1803" s="232"/>
      <c r="P1803" s="232"/>
      <c r="Q1803" s="232"/>
      <c r="R1803" s="347"/>
      <c r="S1803" s="347"/>
      <c r="T1803" s="347"/>
      <c r="U1803" s="347"/>
      <c r="V1803" s="347"/>
      <c r="W1803" s="351"/>
    </row>
    <row r="1804" spans="1:23" x14ac:dyDescent="0.25">
      <c r="A1804" s="232"/>
      <c r="B1804" s="232"/>
      <c r="C1804" s="232"/>
      <c r="D1804" s="347"/>
      <c r="E1804" s="232"/>
      <c r="F1804" s="348"/>
      <c r="G1804" s="232"/>
      <c r="H1804" s="232"/>
      <c r="I1804" s="232"/>
      <c r="J1804" s="232"/>
      <c r="K1804" s="232"/>
      <c r="L1804" s="232"/>
      <c r="M1804" s="232"/>
      <c r="N1804" s="232"/>
      <c r="O1804" s="232"/>
      <c r="P1804" s="232"/>
      <c r="Q1804" s="232"/>
      <c r="R1804" s="347"/>
      <c r="S1804" s="347"/>
      <c r="T1804" s="347"/>
      <c r="U1804" s="347"/>
      <c r="V1804" s="347"/>
      <c r="W1804" s="351"/>
    </row>
    <row r="1805" spans="1:23" x14ac:dyDescent="0.25">
      <c r="A1805" s="232"/>
      <c r="B1805" s="232"/>
      <c r="C1805" s="232"/>
      <c r="D1805" s="347"/>
      <c r="E1805" s="232"/>
      <c r="F1805" s="348"/>
      <c r="G1805" s="232"/>
      <c r="H1805" s="232"/>
      <c r="I1805" s="232"/>
      <c r="J1805" s="232"/>
      <c r="K1805" s="232"/>
      <c r="L1805" s="232"/>
      <c r="M1805" s="232"/>
      <c r="N1805" s="232"/>
      <c r="O1805" s="232"/>
      <c r="P1805" s="232"/>
      <c r="Q1805" s="232"/>
      <c r="R1805" s="347"/>
      <c r="S1805" s="347"/>
      <c r="T1805" s="347"/>
      <c r="U1805" s="347"/>
      <c r="V1805" s="347"/>
      <c r="W1805" s="351"/>
    </row>
    <row r="1806" spans="1:23" x14ac:dyDescent="0.25">
      <c r="A1806" s="232"/>
      <c r="B1806" s="232"/>
      <c r="C1806" s="232"/>
      <c r="D1806" s="347"/>
      <c r="E1806" s="232"/>
      <c r="F1806" s="348"/>
      <c r="G1806" s="232"/>
      <c r="H1806" s="232"/>
      <c r="I1806" s="232"/>
      <c r="J1806" s="232"/>
      <c r="K1806" s="232"/>
      <c r="L1806" s="232"/>
      <c r="M1806" s="232"/>
      <c r="N1806" s="232"/>
      <c r="O1806" s="232"/>
      <c r="P1806" s="232"/>
      <c r="Q1806" s="232"/>
      <c r="R1806" s="347"/>
      <c r="S1806" s="347"/>
      <c r="T1806" s="347"/>
      <c r="U1806" s="347"/>
      <c r="V1806" s="347"/>
      <c r="W1806" s="351"/>
    </row>
    <row r="1807" spans="1:23" x14ac:dyDescent="0.25">
      <c r="A1807" s="232"/>
      <c r="B1807" s="232"/>
      <c r="C1807" s="232"/>
      <c r="D1807" s="347"/>
      <c r="E1807" s="232"/>
      <c r="F1807" s="348"/>
      <c r="G1807" s="232"/>
      <c r="H1807" s="232"/>
      <c r="I1807" s="232"/>
      <c r="J1807" s="232"/>
      <c r="K1807" s="232"/>
      <c r="L1807" s="232"/>
      <c r="M1807" s="232"/>
      <c r="N1807" s="232"/>
      <c r="O1807" s="232"/>
      <c r="P1807" s="232"/>
      <c r="Q1807" s="232"/>
      <c r="R1807" s="347"/>
      <c r="S1807" s="347"/>
      <c r="T1807" s="347"/>
      <c r="U1807" s="347"/>
      <c r="V1807" s="347"/>
      <c r="W1807" s="351"/>
    </row>
    <row r="1808" spans="1:23" x14ac:dyDescent="0.25">
      <c r="A1808" s="232"/>
      <c r="B1808" s="232"/>
      <c r="C1808" s="232"/>
      <c r="D1808" s="347"/>
      <c r="E1808" s="232"/>
      <c r="F1808" s="348"/>
      <c r="G1808" s="232"/>
      <c r="H1808" s="232"/>
      <c r="I1808" s="232"/>
      <c r="J1808" s="232"/>
      <c r="K1808" s="232"/>
      <c r="L1808" s="232"/>
      <c r="M1808" s="232"/>
      <c r="N1808" s="232"/>
      <c r="O1808" s="232"/>
      <c r="P1808" s="232"/>
      <c r="Q1808" s="232"/>
      <c r="R1808" s="347"/>
      <c r="S1808" s="347"/>
      <c r="T1808" s="347"/>
      <c r="U1808" s="347"/>
      <c r="V1808" s="347"/>
      <c r="W1808" s="351"/>
    </row>
    <row r="1809" spans="1:23" x14ac:dyDescent="0.25">
      <c r="A1809" s="232"/>
      <c r="B1809" s="232"/>
      <c r="C1809" s="232"/>
      <c r="D1809" s="347"/>
      <c r="E1809" s="232"/>
      <c r="F1809" s="348"/>
      <c r="G1809" s="232"/>
      <c r="H1809" s="232"/>
      <c r="I1809" s="232"/>
      <c r="J1809" s="232"/>
      <c r="K1809" s="232"/>
      <c r="L1809" s="232"/>
      <c r="M1809" s="232"/>
      <c r="N1809" s="232"/>
      <c r="O1809" s="232"/>
      <c r="P1809" s="232"/>
      <c r="Q1809" s="232"/>
      <c r="R1809" s="347"/>
      <c r="S1809" s="347"/>
      <c r="T1809" s="347"/>
      <c r="U1809" s="347"/>
      <c r="V1809" s="347"/>
      <c r="W1809" s="351"/>
    </row>
    <row r="1810" spans="1:23" x14ac:dyDescent="0.25">
      <c r="A1810" s="232"/>
      <c r="B1810" s="232"/>
      <c r="C1810" s="232"/>
      <c r="D1810" s="347"/>
      <c r="E1810" s="232"/>
      <c r="F1810" s="348"/>
      <c r="G1810" s="232"/>
      <c r="H1810" s="232"/>
      <c r="I1810" s="232"/>
      <c r="J1810" s="232"/>
      <c r="K1810" s="232"/>
      <c r="L1810" s="232"/>
      <c r="M1810" s="232"/>
      <c r="N1810" s="232"/>
      <c r="O1810" s="232"/>
      <c r="P1810" s="232"/>
      <c r="Q1810" s="232"/>
      <c r="R1810" s="347"/>
      <c r="S1810" s="347"/>
      <c r="T1810" s="347"/>
      <c r="U1810" s="347"/>
      <c r="V1810" s="347"/>
      <c r="W1810" s="351"/>
    </row>
    <row r="1811" spans="1:23" x14ac:dyDescent="0.25">
      <c r="A1811" s="232"/>
      <c r="B1811" s="232"/>
      <c r="C1811" s="232"/>
      <c r="D1811" s="347"/>
      <c r="E1811" s="232"/>
      <c r="F1811" s="348"/>
      <c r="G1811" s="232"/>
      <c r="H1811" s="232"/>
      <c r="I1811" s="232"/>
      <c r="J1811" s="232"/>
      <c r="K1811" s="232"/>
      <c r="L1811" s="232"/>
      <c r="M1811" s="232"/>
      <c r="N1811" s="232"/>
      <c r="O1811" s="232"/>
      <c r="P1811" s="232"/>
      <c r="Q1811" s="232"/>
      <c r="R1811" s="347"/>
      <c r="S1811" s="347"/>
      <c r="T1811" s="347"/>
      <c r="U1811" s="347"/>
      <c r="V1811" s="347"/>
      <c r="W1811" s="351"/>
    </row>
    <row r="1812" spans="1:23" x14ac:dyDescent="0.25">
      <c r="A1812" s="232"/>
      <c r="B1812" s="232"/>
      <c r="C1812" s="232"/>
      <c r="D1812" s="347"/>
      <c r="E1812" s="232"/>
      <c r="F1812" s="348"/>
      <c r="G1812" s="232"/>
      <c r="H1812" s="232"/>
      <c r="I1812" s="232"/>
      <c r="J1812" s="232"/>
      <c r="K1812" s="232"/>
      <c r="L1812" s="232"/>
      <c r="M1812" s="232"/>
      <c r="N1812" s="232"/>
      <c r="O1812" s="232"/>
      <c r="P1812" s="232"/>
      <c r="Q1812" s="232"/>
      <c r="R1812" s="347"/>
      <c r="S1812" s="347"/>
      <c r="T1812" s="347"/>
      <c r="U1812" s="347"/>
      <c r="V1812" s="347"/>
      <c r="W1812" s="351"/>
    </row>
    <row r="1813" spans="1:23" x14ac:dyDescent="0.25">
      <c r="A1813" s="232"/>
      <c r="B1813" s="232"/>
      <c r="C1813" s="232"/>
      <c r="D1813" s="347"/>
      <c r="E1813" s="232"/>
      <c r="F1813" s="348"/>
      <c r="G1813" s="232"/>
      <c r="H1813" s="232"/>
      <c r="I1813" s="232"/>
      <c r="J1813" s="232"/>
      <c r="K1813" s="232"/>
      <c r="L1813" s="232"/>
      <c r="M1813" s="232"/>
      <c r="N1813" s="232"/>
      <c r="O1813" s="232"/>
      <c r="P1813" s="232"/>
      <c r="Q1813" s="232"/>
      <c r="R1813" s="347"/>
      <c r="S1813" s="347"/>
      <c r="T1813" s="347"/>
      <c r="U1813" s="347"/>
      <c r="V1813" s="347"/>
      <c r="W1813" s="351"/>
    </row>
    <row r="1814" spans="1:23" x14ac:dyDescent="0.25">
      <c r="A1814" s="232"/>
      <c r="B1814" s="232"/>
      <c r="C1814" s="232"/>
      <c r="D1814" s="347"/>
      <c r="E1814" s="232"/>
      <c r="F1814" s="348"/>
      <c r="G1814" s="232"/>
      <c r="H1814" s="232"/>
      <c r="I1814" s="232"/>
      <c r="J1814" s="232"/>
      <c r="K1814" s="232"/>
      <c r="L1814" s="232"/>
      <c r="M1814" s="232"/>
      <c r="N1814" s="232"/>
      <c r="O1814" s="232"/>
      <c r="P1814" s="232"/>
      <c r="Q1814" s="232"/>
      <c r="R1814" s="347"/>
      <c r="S1814" s="347"/>
      <c r="T1814" s="347"/>
      <c r="U1814" s="347"/>
      <c r="V1814" s="347"/>
      <c r="W1814" s="351"/>
    </row>
    <row r="1815" spans="1:23" x14ac:dyDescent="0.25">
      <c r="A1815" s="232"/>
      <c r="B1815" s="232"/>
      <c r="C1815" s="232"/>
      <c r="D1815" s="347"/>
      <c r="E1815" s="232"/>
      <c r="F1815" s="348"/>
      <c r="G1815" s="232"/>
      <c r="H1815" s="232"/>
      <c r="I1815" s="232"/>
      <c r="J1815" s="232"/>
      <c r="K1815" s="232"/>
      <c r="L1815" s="232"/>
      <c r="M1815" s="232"/>
      <c r="N1815" s="232"/>
      <c r="O1815" s="232"/>
      <c r="P1815" s="232"/>
      <c r="Q1815" s="232"/>
      <c r="R1815" s="347"/>
      <c r="S1815" s="347"/>
      <c r="T1815" s="347"/>
      <c r="U1815" s="347"/>
      <c r="V1815" s="347"/>
      <c r="W1815" s="351"/>
    </row>
    <row r="1816" spans="1:23" x14ac:dyDescent="0.25">
      <c r="A1816" s="232"/>
      <c r="B1816" s="232"/>
      <c r="C1816" s="232"/>
      <c r="D1816" s="347"/>
      <c r="E1816" s="232"/>
      <c r="F1816" s="348"/>
      <c r="G1816" s="232"/>
      <c r="H1816" s="232"/>
      <c r="I1816" s="232"/>
      <c r="J1816" s="232"/>
      <c r="K1816" s="232"/>
      <c r="L1816" s="232"/>
      <c r="M1816" s="232"/>
      <c r="N1816" s="232"/>
      <c r="O1816" s="232"/>
      <c r="P1816" s="232"/>
      <c r="Q1816" s="232"/>
      <c r="R1816" s="347"/>
      <c r="S1816" s="347"/>
      <c r="T1816" s="347"/>
      <c r="U1816" s="347"/>
      <c r="V1816" s="347"/>
      <c r="W1816" s="351"/>
    </row>
    <row r="1817" spans="1:23" x14ac:dyDescent="0.25">
      <c r="A1817" s="232"/>
      <c r="B1817" s="232"/>
      <c r="C1817" s="232"/>
      <c r="D1817" s="347"/>
      <c r="E1817" s="232"/>
      <c r="F1817" s="348"/>
      <c r="G1817" s="232"/>
      <c r="H1817" s="232"/>
      <c r="I1817" s="232"/>
      <c r="J1817" s="232"/>
      <c r="K1817" s="232"/>
      <c r="L1817" s="232"/>
      <c r="M1817" s="232"/>
      <c r="N1817" s="232"/>
      <c r="O1817" s="232"/>
      <c r="P1817" s="232"/>
      <c r="Q1817" s="232"/>
      <c r="R1817" s="347"/>
      <c r="S1817" s="347"/>
      <c r="T1817" s="347"/>
      <c r="U1817" s="347"/>
      <c r="V1817" s="347"/>
      <c r="W1817" s="351"/>
    </row>
    <row r="1818" spans="1:23" x14ac:dyDescent="0.25">
      <c r="A1818" s="232"/>
      <c r="B1818" s="232"/>
      <c r="C1818" s="232"/>
      <c r="D1818" s="347"/>
      <c r="E1818" s="232"/>
      <c r="F1818" s="348"/>
      <c r="G1818" s="232"/>
      <c r="H1818" s="232"/>
      <c r="I1818" s="232"/>
      <c r="J1818" s="232"/>
      <c r="K1818" s="232"/>
      <c r="L1818" s="232"/>
      <c r="M1818" s="232"/>
      <c r="N1818" s="232"/>
      <c r="O1818" s="232"/>
      <c r="P1818" s="232"/>
      <c r="Q1818" s="232"/>
      <c r="R1818" s="347"/>
      <c r="S1818" s="347"/>
      <c r="T1818" s="347"/>
      <c r="U1818" s="347"/>
      <c r="V1818" s="347"/>
      <c r="W1818" s="351"/>
    </row>
    <row r="1819" spans="1:23" x14ac:dyDescent="0.25">
      <c r="A1819" s="232"/>
      <c r="B1819" s="232"/>
      <c r="C1819" s="232"/>
      <c r="D1819" s="347"/>
      <c r="E1819" s="232"/>
      <c r="F1819" s="348"/>
      <c r="G1819" s="232"/>
      <c r="H1819" s="232"/>
      <c r="I1819" s="232"/>
      <c r="J1819" s="232"/>
      <c r="K1819" s="232"/>
      <c r="L1819" s="232"/>
      <c r="M1819" s="232"/>
      <c r="N1819" s="232"/>
      <c r="O1819" s="232"/>
      <c r="P1819" s="232"/>
      <c r="Q1819" s="232"/>
      <c r="R1819" s="347"/>
      <c r="S1819" s="347"/>
      <c r="T1819" s="347"/>
      <c r="U1819" s="347"/>
      <c r="V1819" s="347"/>
      <c r="W1819" s="351"/>
    </row>
    <row r="1820" spans="1:23" x14ac:dyDescent="0.25">
      <c r="A1820" s="232"/>
      <c r="B1820" s="232"/>
      <c r="C1820" s="232"/>
      <c r="D1820" s="347"/>
      <c r="E1820" s="232"/>
      <c r="F1820" s="348"/>
      <c r="G1820" s="232"/>
      <c r="H1820" s="232"/>
      <c r="I1820" s="232"/>
      <c r="J1820" s="232"/>
      <c r="K1820" s="232"/>
      <c r="L1820" s="232"/>
      <c r="M1820" s="232"/>
      <c r="N1820" s="232"/>
      <c r="O1820" s="232"/>
      <c r="P1820" s="232"/>
      <c r="Q1820" s="232"/>
      <c r="R1820" s="347"/>
      <c r="S1820" s="347"/>
      <c r="T1820" s="347"/>
      <c r="U1820" s="347"/>
      <c r="V1820" s="347"/>
      <c r="W1820" s="351"/>
    </row>
    <row r="1821" spans="1:23" x14ac:dyDescent="0.25">
      <c r="A1821" s="232"/>
      <c r="B1821" s="232"/>
      <c r="C1821" s="232"/>
      <c r="D1821" s="347"/>
      <c r="E1821" s="232"/>
      <c r="F1821" s="348"/>
      <c r="G1821" s="232"/>
      <c r="H1821" s="232"/>
      <c r="I1821" s="232"/>
      <c r="J1821" s="232"/>
      <c r="K1821" s="232"/>
      <c r="L1821" s="232"/>
      <c r="M1821" s="232"/>
      <c r="N1821" s="232"/>
      <c r="O1821" s="232"/>
      <c r="P1821" s="232"/>
      <c r="Q1821" s="232"/>
      <c r="R1821" s="347"/>
      <c r="S1821" s="347"/>
      <c r="T1821" s="347"/>
      <c r="U1821" s="347"/>
      <c r="V1821" s="347"/>
      <c r="W1821" s="351"/>
    </row>
    <row r="1822" spans="1:23" x14ac:dyDescent="0.25">
      <c r="A1822" s="232"/>
      <c r="B1822" s="232"/>
      <c r="C1822" s="232"/>
      <c r="D1822" s="347"/>
      <c r="E1822" s="232"/>
      <c r="F1822" s="348"/>
      <c r="G1822" s="232"/>
      <c r="H1822" s="232"/>
      <c r="I1822" s="232"/>
      <c r="J1822" s="232"/>
      <c r="K1822" s="232"/>
      <c r="L1822" s="232"/>
      <c r="M1822" s="232"/>
      <c r="N1822" s="232"/>
      <c r="O1822" s="232"/>
      <c r="P1822" s="232"/>
      <c r="Q1822" s="232"/>
      <c r="R1822" s="347"/>
      <c r="S1822" s="347"/>
      <c r="T1822" s="347"/>
      <c r="U1822" s="347"/>
      <c r="V1822" s="347"/>
      <c r="W1822" s="351"/>
    </row>
    <row r="1823" spans="1:23" x14ac:dyDescent="0.25">
      <c r="A1823" s="232"/>
      <c r="B1823" s="232"/>
      <c r="C1823" s="232"/>
      <c r="D1823" s="347"/>
      <c r="E1823" s="232"/>
      <c r="F1823" s="348"/>
      <c r="G1823" s="232"/>
      <c r="H1823" s="232"/>
      <c r="I1823" s="232"/>
      <c r="J1823" s="232"/>
      <c r="K1823" s="232"/>
      <c r="L1823" s="232"/>
      <c r="M1823" s="232"/>
      <c r="N1823" s="232"/>
      <c r="O1823" s="232"/>
      <c r="P1823" s="232"/>
      <c r="Q1823" s="232"/>
      <c r="R1823" s="347"/>
      <c r="S1823" s="347"/>
      <c r="T1823" s="347"/>
      <c r="U1823" s="347"/>
      <c r="V1823" s="347"/>
      <c r="W1823" s="351"/>
    </row>
    <row r="1824" spans="1:23" x14ac:dyDescent="0.25">
      <c r="A1824" s="232"/>
      <c r="B1824" s="232"/>
      <c r="C1824" s="232"/>
      <c r="D1824" s="347"/>
      <c r="E1824" s="232"/>
      <c r="F1824" s="348"/>
      <c r="G1824" s="232"/>
      <c r="H1824" s="232"/>
      <c r="I1824" s="232"/>
      <c r="J1824" s="232"/>
      <c r="K1824" s="232"/>
      <c r="L1824" s="232"/>
      <c r="M1824" s="232"/>
      <c r="N1824" s="232"/>
      <c r="O1824" s="232"/>
      <c r="P1824" s="232"/>
      <c r="Q1824" s="232"/>
      <c r="R1824" s="347"/>
      <c r="S1824" s="347"/>
      <c r="T1824" s="347"/>
      <c r="U1824" s="347"/>
      <c r="V1824" s="347"/>
      <c r="W1824" s="351"/>
    </row>
    <row r="1825" spans="1:23" x14ac:dyDescent="0.25">
      <c r="A1825" s="232"/>
      <c r="B1825" s="232"/>
      <c r="C1825" s="232"/>
      <c r="D1825" s="347"/>
      <c r="E1825" s="232"/>
      <c r="F1825" s="348"/>
      <c r="G1825" s="232"/>
      <c r="H1825" s="232"/>
      <c r="I1825" s="232"/>
      <c r="J1825" s="232"/>
      <c r="K1825" s="232"/>
      <c r="L1825" s="232"/>
      <c r="M1825" s="232"/>
      <c r="N1825" s="232"/>
      <c r="O1825" s="232"/>
      <c r="P1825" s="232"/>
      <c r="Q1825" s="232"/>
      <c r="R1825" s="347"/>
      <c r="S1825" s="347"/>
      <c r="T1825" s="347"/>
      <c r="U1825" s="347"/>
      <c r="V1825" s="347"/>
      <c r="W1825" s="351"/>
    </row>
    <row r="1826" spans="1:23" x14ac:dyDescent="0.25">
      <c r="A1826" s="232"/>
      <c r="B1826" s="232"/>
      <c r="C1826" s="232"/>
      <c r="D1826" s="347"/>
      <c r="E1826" s="232"/>
      <c r="F1826" s="348"/>
      <c r="G1826" s="232"/>
      <c r="H1826" s="232"/>
      <c r="I1826" s="232"/>
      <c r="J1826" s="232"/>
      <c r="K1826" s="232"/>
      <c r="L1826" s="232"/>
      <c r="M1826" s="232"/>
      <c r="N1826" s="232"/>
      <c r="O1826" s="232"/>
      <c r="P1826" s="232"/>
      <c r="Q1826" s="232"/>
      <c r="R1826" s="347"/>
      <c r="S1826" s="347"/>
      <c r="T1826" s="347"/>
      <c r="U1826" s="347"/>
      <c r="V1826" s="347"/>
      <c r="W1826" s="351"/>
    </row>
    <row r="1827" spans="1:23" x14ac:dyDescent="0.25">
      <c r="A1827" s="232"/>
      <c r="B1827" s="232"/>
      <c r="C1827" s="232"/>
      <c r="D1827" s="347"/>
      <c r="E1827" s="232"/>
      <c r="F1827" s="348"/>
      <c r="G1827" s="232"/>
      <c r="H1827" s="232"/>
      <c r="I1827" s="232"/>
      <c r="J1827" s="232"/>
      <c r="K1827" s="232"/>
      <c r="L1827" s="232"/>
      <c r="M1827" s="232"/>
      <c r="N1827" s="232"/>
      <c r="O1827" s="232"/>
      <c r="P1827" s="232"/>
      <c r="Q1827" s="232"/>
      <c r="R1827" s="347"/>
      <c r="S1827" s="347"/>
      <c r="T1827" s="347"/>
      <c r="U1827" s="347"/>
      <c r="V1827" s="347"/>
      <c r="W1827" s="351"/>
    </row>
    <row r="1828" spans="1:23" x14ac:dyDescent="0.25">
      <c r="A1828" s="232"/>
      <c r="B1828" s="232"/>
      <c r="C1828" s="232"/>
      <c r="D1828" s="347"/>
      <c r="E1828" s="232"/>
      <c r="F1828" s="348"/>
      <c r="G1828" s="232"/>
      <c r="H1828" s="232"/>
      <c r="I1828" s="232"/>
      <c r="J1828" s="232"/>
      <c r="K1828" s="232"/>
      <c r="L1828" s="232"/>
      <c r="M1828" s="232"/>
      <c r="N1828" s="232"/>
      <c r="O1828" s="232"/>
      <c r="P1828" s="232"/>
      <c r="Q1828" s="232"/>
      <c r="R1828" s="347"/>
      <c r="S1828" s="347"/>
      <c r="T1828" s="347"/>
      <c r="U1828" s="347"/>
      <c r="V1828" s="347"/>
      <c r="W1828" s="351"/>
    </row>
    <row r="1829" spans="1:23" x14ac:dyDescent="0.25">
      <c r="A1829" s="232"/>
      <c r="B1829" s="232"/>
      <c r="C1829" s="232"/>
      <c r="D1829" s="347"/>
      <c r="E1829" s="232"/>
      <c r="F1829" s="348"/>
      <c r="G1829" s="232"/>
      <c r="H1829" s="232"/>
      <c r="I1829" s="232"/>
      <c r="J1829" s="232"/>
      <c r="K1829" s="232"/>
      <c r="L1829" s="232"/>
      <c r="M1829" s="232"/>
      <c r="N1829" s="232"/>
      <c r="O1829" s="232"/>
      <c r="P1829" s="232"/>
      <c r="Q1829" s="232"/>
      <c r="R1829" s="347"/>
      <c r="S1829" s="347"/>
      <c r="T1829" s="347"/>
      <c r="U1829" s="347"/>
      <c r="V1829" s="347"/>
      <c r="W1829" s="351"/>
    </row>
    <row r="1830" spans="1:23" x14ac:dyDescent="0.25">
      <c r="A1830" s="232"/>
      <c r="B1830" s="232"/>
      <c r="C1830" s="232"/>
      <c r="D1830" s="347"/>
      <c r="E1830" s="232"/>
      <c r="F1830" s="348"/>
      <c r="G1830" s="232"/>
      <c r="H1830" s="232"/>
      <c r="I1830" s="232"/>
      <c r="J1830" s="232"/>
      <c r="K1830" s="232"/>
      <c r="L1830" s="232"/>
      <c r="M1830" s="232"/>
      <c r="N1830" s="232"/>
      <c r="O1830" s="232"/>
      <c r="P1830" s="232"/>
      <c r="Q1830" s="232"/>
      <c r="R1830" s="347"/>
      <c r="S1830" s="347"/>
      <c r="T1830" s="347"/>
      <c r="U1830" s="347"/>
      <c r="V1830" s="347"/>
      <c r="W1830" s="351"/>
    </row>
    <row r="1831" spans="1:23" x14ac:dyDescent="0.25">
      <c r="A1831" s="232"/>
      <c r="B1831" s="232"/>
      <c r="C1831" s="232"/>
      <c r="D1831" s="347"/>
      <c r="E1831" s="232"/>
      <c r="F1831" s="348"/>
      <c r="G1831" s="232"/>
      <c r="H1831" s="232"/>
      <c r="I1831" s="232"/>
      <c r="J1831" s="232"/>
      <c r="K1831" s="232"/>
      <c r="L1831" s="232"/>
      <c r="M1831" s="232"/>
      <c r="N1831" s="232"/>
      <c r="O1831" s="232"/>
      <c r="P1831" s="232"/>
      <c r="Q1831" s="232"/>
      <c r="R1831" s="347"/>
      <c r="S1831" s="347"/>
      <c r="T1831" s="347"/>
      <c r="U1831" s="347"/>
      <c r="V1831" s="347"/>
      <c r="W1831" s="351"/>
    </row>
    <row r="1832" spans="1:23" x14ac:dyDescent="0.25">
      <c r="A1832" s="232"/>
      <c r="B1832" s="232"/>
      <c r="C1832" s="232"/>
      <c r="D1832" s="347"/>
      <c r="E1832" s="232"/>
      <c r="F1832" s="348"/>
      <c r="G1832" s="232"/>
      <c r="H1832" s="232"/>
      <c r="I1832" s="232"/>
      <c r="J1832" s="232"/>
      <c r="K1832" s="232"/>
      <c r="L1832" s="232"/>
      <c r="M1832" s="232"/>
      <c r="N1832" s="232"/>
      <c r="O1832" s="232"/>
      <c r="P1832" s="232"/>
      <c r="Q1832" s="232"/>
      <c r="R1832" s="347"/>
      <c r="S1832" s="347"/>
      <c r="T1832" s="347"/>
      <c r="U1832" s="347"/>
      <c r="V1832" s="347"/>
      <c r="W1832" s="351"/>
    </row>
    <row r="1833" spans="1:23" x14ac:dyDescent="0.25">
      <c r="A1833" s="232"/>
      <c r="B1833" s="232"/>
      <c r="C1833" s="232"/>
      <c r="D1833" s="347"/>
      <c r="E1833" s="232"/>
      <c r="F1833" s="348"/>
      <c r="G1833" s="232"/>
      <c r="H1833" s="232"/>
      <c r="I1833" s="232"/>
      <c r="J1833" s="232"/>
      <c r="K1833" s="232"/>
      <c r="L1833" s="232"/>
      <c r="M1833" s="232"/>
      <c r="N1833" s="232"/>
      <c r="O1833" s="232"/>
      <c r="P1833" s="232"/>
      <c r="Q1833" s="232"/>
      <c r="R1833" s="347"/>
      <c r="S1833" s="347"/>
      <c r="T1833" s="347"/>
      <c r="U1833" s="347"/>
      <c r="V1833" s="347"/>
      <c r="W1833" s="351"/>
    </row>
    <row r="1834" spans="1:23" x14ac:dyDescent="0.25">
      <c r="A1834" s="232"/>
      <c r="B1834" s="232"/>
      <c r="C1834" s="232"/>
      <c r="D1834" s="347"/>
      <c r="E1834" s="232"/>
      <c r="F1834" s="348"/>
      <c r="G1834" s="232"/>
      <c r="H1834" s="232"/>
      <c r="I1834" s="232"/>
      <c r="J1834" s="232"/>
      <c r="K1834" s="232"/>
      <c r="L1834" s="232"/>
      <c r="M1834" s="232"/>
      <c r="N1834" s="232"/>
      <c r="O1834" s="232"/>
      <c r="P1834" s="232"/>
      <c r="Q1834" s="232"/>
      <c r="R1834" s="347"/>
      <c r="S1834" s="347"/>
      <c r="T1834" s="347"/>
      <c r="U1834" s="347"/>
      <c r="V1834" s="347"/>
      <c r="W1834" s="351"/>
    </row>
    <row r="1835" spans="1:23" x14ac:dyDescent="0.25">
      <c r="A1835" s="232"/>
      <c r="B1835" s="232"/>
      <c r="C1835" s="232"/>
      <c r="D1835" s="347"/>
      <c r="E1835" s="232"/>
      <c r="F1835" s="348"/>
      <c r="G1835" s="232"/>
      <c r="H1835" s="232"/>
      <c r="I1835" s="232"/>
      <c r="J1835" s="232"/>
      <c r="K1835" s="232"/>
      <c r="L1835" s="232"/>
      <c r="M1835" s="232"/>
      <c r="N1835" s="232"/>
      <c r="O1835" s="232"/>
      <c r="P1835" s="232"/>
      <c r="Q1835" s="232"/>
      <c r="R1835" s="347"/>
      <c r="S1835" s="347"/>
      <c r="T1835" s="347"/>
      <c r="U1835" s="347"/>
      <c r="V1835" s="347"/>
      <c r="W1835" s="351"/>
    </row>
    <row r="1836" spans="1:23" x14ac:dyDescent="0.25">
      <c r="A1836" s="232"/>
      <c r="B1836" s="232"/>
      <c r="C1836" s="232"/>
      <c r="D1836" s="347"/>
      <c r="E1836" s="232"/>
      <c r="F1836" s="348"/>
      <c r="G1836" s="232"/>
      <c r="H1836" s="232"/>
      <c r="I1836" s="232"/>
      <c r="J1836" s="232"/>
      <c r="K1836" s="232"/>
      <c r="L1836" s="232"/>
      <c r="M1836" s="232"/>
      <c r="N1836" s="232"/>
      <c r="O1836" s="232"/>
      <c r="P1836" s="232"/>
      <c r="Q1836" s="232"/>
      <c r="R1836" s="347"/>
      <c r="S1836" s="347"/>
      <c r="T1836" s="347"/>
      <c r="U1836" s="347"/>
      <c r="V1836" s="347"/>
      <c r="W1836" s="351"/>
    </row>
    <row r="1837" spans="1:23" x14ac:dyDescent="0.25">
      <c r="A1837" s="232"/>
      <c r="B1837" s="232"/>
      <c r="C1837" s="232"/>
      <c r="D1837" s="347"/>
      <c r="E1837" s="232"/>
      <c r="F1837" s="348"/>
      <c r="G1837" s="232"/>
      <c r="H1837" s="232"/>
      <c r="I1837" s="232"/>
      <c r="J1837" s="232"/>
      <c r="K1837" s="232"/>
      <c r="L1837" s="232"/>
      <c r="M1837" s="232"/>
      <c r="N1837" s="232"/>
      <c r="O1837" s="232"/>
      <c r="P1837" s="232"/>
      <c r="Q1837" s="232"/>
      <c r="R1837" s="347"/>
      <c r="S1837" s="347"/>
      <c r="T1837" s="347"/>
      <c r="U1837" s="347"/>
      <c r="V1837" s="347"/>
      <c r="W1837" s="351"/>
    </row>
    <row r="1838" spans="1:23" x14ac:dyDescent="0.25">
      <c r="A1838" s="232"/>
      <c r="B1838" s="232"/>
      <c r="C1838" s="232"/>
      <c r="D1838" s="347"/>
      <c r="E1838" s="232"/>
      <c r="F1838" s="348"/>
      <c r="G1838" s="232"/>
      <c r="H1838" s="232"/>
      <c r="I1838" s="232"/>
      <c r="J1838" s="232"/>
      <c r="K1838" s="232"/>
      <c r="L1838" s="232"/>
      <c r="M1838" s="232"/>
      <c r="N1838" s="232"/>
      <c r="O1838" s="232"/>
      <c r="P1838" s="232"/>
      <c r="Q1838" s="232"/>
      <c r="R1838" s="347"/>
      <c r="S1838" s="347"/>
      <c r="T1838" s="347"/>
      <c r="U1838" s="347"/>
      <c r="V1838" s="347"/>
      <c r="W1838" s="351"/>
    </row>
    <row r="1839" spans="1:23" x14ac:dyDescent="0.25">
      <c r="A1839" s="232"/>
      <c r="B1839" s="232"/>
      <c r="C1839" s="232"/>
      <c r="D1839" s="347"/>
      <c r="E1839" s="232"/>
      <c r="F1839" s="348"/>
      <c r="G1839" s="232"/>
      <c r="H1839" s="232"/>
      <c r="I1839" s="232"/>
      <c r="J1839" s="232"/>
      <c r="K1839" s="232"/>
      <c r="L1839" s="232"/>
      <c r="M1839" s="232"/>
      <c r="N1839" s="232"/>
      <c r="O1839" s="232"/>
      <c r="P1839" s="232"/>
      <c r="Q1839" s="232"/>
      <c r="R1839" s="347"/>
      <c r="S1839" s="347"/>
      <c r="T1839" s="347"/>
      <c r="U1839" s="347"/>
      <c r="V1839" s="347"/>
      <c r="W1839" s="351"/>
    </row>
    <row r="1840" spans="1:23" x14ac:dyDescent="0.25">
      <c r="A1840" s="232"/>
      <c r="B1840" s="232"/>
      <c r="C1840" s="232"/>
      <c r="D1840" s="347"/>
      <c r="E1840" s="232"/>
      <c r="F1840" s="348"/>
      <c r="G1840" s="232"/>
      <c r="H1840" s="232"/>
      <c r="I1840" s="232"/>
      <c r="J1840" s="232"/>
      <c r="K1840" s="232"/>
      <c r="L1840" s="232"/>
      <c r="M1840" s="232"/>
      <c r="N1840" s="232"/>
      <c r="O1840" s="232"/>
      <c r="P1840" s="232"/>
      <c r="Q1840" s="232"/>
      <c r="R1840" s="347"/>
      <c r="S1840" s="347"/>
      <c r="T1840" s="347"/>
      <c r="U1840" s="347"/>
      <c r="V1840" s="347"/>
      <c r="W1840" s="351"/>
    </row>
    <row r="1841" spans="1:23" x14ac:dyDescent="0.25">
      <c r="A1841" s="232"/>
      <c r="B1841" s="232"/>
      <c r="C1841" s="232"/>
      <c r="D1841" s="347"/>
      <c r="E1841" s="232"/>
      <c r="F1841" s="348"/>
      <c r="G1841" s="232"/>
      <c r="H1841" s="232"/>
      <c r="I1841" s="232"/>
      <c r="J1841" s="232"/>
      <c r="K1841" s="232"/>
      <c r="L1841" s="232"/>
      <c r="M1841" s="232"/>
      <c r="N1841" s="232"/>
      <c r="O1841" s="232"/>
      <c r="P1841" s="232"/>
      <c r="Q1841" s="232"/>
      <c r="R1841" s="347"/>
      <c r="S1841" s="347"/>
      <c r="T1841" s="347"/>
      <c r="U1841" s="347"/>
      <c r="V1841" s="347"/>
      <c r="W1841" s="351"/>
    </row>
    <row r="1842" spans="1:23" x14ac:dyDescent="0.25">
      <c r="A1842" s="232"/>
      <c r="B1842" s="232"/>
      <c r="C1842" s="232"/>
      <c r="D1842" s="347"/>
      <c r="E1842" s="232"/>
      <c r="F1842" s="348"/>
      <c r="G1842" s="232"/>
      <c r="H1842" s="232"/>
      <c r="I1842" s="232"/>
      <c r="J1842" s="232"/>
      <c r="K1842" s="232"/>
      <c r="L1842" s="232"/>
      <c r="M1842" s="232"/>
      <c r="N1842" s="232"/>
      <c r="O1842" s="232"/>
      <c r="P1842" s="232"/>
      <c r="Q1842" s="232"/>
      <c r="R1842" s="347"/>
      <c r="S1842" s="347"/>
      <c r="T1842" s="347"/>
      <c r="U1842" s="347"/>
      <c r="V1842" s="347"/>
      <c r="W1842" s="351"/>
    </row>
    <row r="1843" spans="1:23" x14ac:dyDescent="0.25">
      <c r="A1843" s="232"/>
      <c r="B1843" s="232"/>
      <c r="C1843" s="232"/>
      <c r="D1843" s="347"/>
      <c r="E1843" s="232"/>
      <c r="F1843" s="348"/>
      <c r="G1843" s="232"/>
      <c r="H1843" s="232"/>
      <c r="I1843" s="232"/>
      <c r="J1843" s="232"/>
      <c r="K1843" s="232"/>
      <c r="L1843" s="232"/>
      <c r="M1843" s="232"/>
      <c r="N1843" s="232"/>
      <c r="O1843" s="232"/>
      <c r="P1843" s="232"/>
      <c r="Q1843" s="232"/>
      <c r="R1843" s="347"/>
      <c r="S1843" s="347"/>
      <c r="T1843" s="347"/>
      <c r="U1843" s="347"/>
      <c r="V1843" s="347"/>
      <c r="W1843" s="351"/>
    </row>
    <row r="1844" spans="1:23" x14ac:dyDescent="0.25">
      <c r="A1844" s="232"/>
      <c r="B1844" s="232"/>
      <c r="C1844" s="232"/>
      <c r="D1844" s="347"/>
      <c r="E1844" s="232"/>
      <c r="F1844" s="348"/>
      <c r="G1844" s="232"/>
      <c r="H1844" s="232"/>
      <c r="I1844" s="232"/>
      <c r="J1844" s="232"/>
      <c r="K1844" s="232"/>
      <c r="L1844" s="232"/>
      <c r="M1844" s="232"/>
      <c r="N1844" s="232"/>
      <c r="O1844" s="232"/>
      <c r="P1844" s="232"/>
      <c r="Q1844" s="232"/>
      <c r="R1844" s="347"/>
      <c r="S1844" s="347"/>
      <c r="T1844" s="347"/>
      <c r="U1844" s="347"/>
      <c r="V1844" s="347"/>
      <c r="W1844" s="351"/>
    </row>
    <row r="1845" spans="1:23" x14ac:dyDescent="0.25">
      <c r="A1845" s="232"/>
      <c r="B1845" s="232"/>
      <c r="C1845" s="232"/>
      <c r="D1845" s="347"/>
      <c r="E1845" s="232"/>
      <c r="F1845" s="348"/>
      <c r="G1845" s="232"/>
      <c r="H1845" s="232"/>
      <c r="I1845" s="232"/>
      <c r="J1845" s="232"/>
      <c r="K1845" s="232"/>
      <c r="L1845" s="232"/>
      <c r="M1845" s="232"/>
      <c r="N1845" s="232"/>
      <c r="O1845" s="232"/>
      <c r="P1845" s="232"/>
      <c r="Q1845" s="232"/>
      <c r="R1845" s="347"/>
      <c r="S1845" s="347"/>
      <c r="T1845" s="347"/>
      <c r="U1845" s="347"/>
      <c r="V1845" s="347"/>
      <c r="W1845" s="351"/>
    </row>
    <row r="1846" spans="1:23" x14ac:dyDescent="0.25">
      <c r="A1846" s="232"/>
      <c r="B1846" s="232"/>
      <c r="C1846" s="232"/>
      <c r="D1846" s="347"/>
      <c r="E1846" s="232"/>
      <c r="F1846" s="348"/>
      <c r="G1846" s="232"/>
      <c r="H1846" s="232"/>
      <c r="I1846" s="232"/>
      <c r="J1846" s="232"/>
      <c r="K1846" s="232"/>
      <c r="L1846" s="232"/>
      <c r="M1846" s="232"/>
      <c r="N1846" s="232"/>
      <c r="O1846" s="232"/>
      <c r="P1846" s="232"/>
      <c r="Q1846" s="232"/>
      <c r="R1846" s="347"/>
      <c r="S1846" s="347"/>
      <c r="T1846" s="347"/>
      <c r="U1846" s="347"/>
      <c r="V1846" s="347"/>
      <c r="W1846" s="351"/>
    </row>
    <row r="1847" spans="1:23" x14ac:dyDescent="0.25">
      <c r="A1847" s="232"/>
      <c r="B1847" s="232"/>
      <c r="C1847" s="232"/>
      <c r="D1847" s="347"/>
      <c r="E1847" s="232"/>
      <c r="F1847" s="348"/>
      <c r="G1847" s="232"/>
      <c r="H1847" s="232"/>
      <c r="I1847" s="232"/>
      <c r="J1847" s="232"/>
      <c r="K1847" s="232"/>
      <c r="L1847" s="232"/>
      <c r="M1847" s="232"/>
      <c r="N1847" s="232"/>
      <c r="O1847" s="232"/>
      <c r="P1847" s="232"/>
      <c r="Q1847" s="232"/>
      <c r="R1847" s="347"/>
      <c r="S1847" s="347"/>
      <c r="T1847" s="347"/>
      <c r="U1847" s="347"/>
      <c r="V1847" s="347"/>
      <c r="W1847" s="351"/>
    </row>
    <row r="1848" spans="1:23" x14ac:dyDescent="0.25">
      <c r="A1848" s="232"/>
      <c r="B1848" s="232"/>
      <c r="C1848" s="232"/>
      <c r="D1848" s="347"/>
      <c r="E1848" s="232"/>
      <c r="F1848" s="348"/>
      <c r="G1848" s="232"/>
      <c r="H1848" s="232"/>
      <c r="I1848" s="232"/>
      <c r="J1848" s="232"/>
      <c r="K1848" s="232"/>
      <c r="L1848" s="232"/>
      <c r="M1848" s="232"/>
      <c r="N1848" s="232"/>
      <c r="O1848" s="232"/>
      <c r="P1848" s="232"/>
      <c r="Q1848" s="232"/>
      <c r="R1848" s="347"/>
      <c r="S1848" s="347"/>
      <c r="T1848" s="347"/>
      <c r="U1848" s="347"/>
      <c r="V1848" s="347"/>
      <c r="W1848" s="351"/>
    </row>
    <row r="1849" spans="1:23" x14ac:dyDescent="0.25">
      <c r="A1849" s="232"/>
      <c r="B1849" s="232"/>
      <c r="C1849" s="232"/>
      <c r="D1849" s="347"/>
      <c r="E1849" s="232"/>
      <c r="F1849" s="348"/>
      <c r="G1849" s="232"/>
      <c r="H1849" s="232"/>
      <c r="I1849" s="232"/>
      <c r="J1849" s="232"/>
      <c r="K1849" s="232"/>
      <c r="L1849" s="232"/>
      <c r="M1849" s="232"/>
      <c r="N1849" s="232"/>
      <c r="O1849" s="232"/>
      <c r="P1849" s="232"/>
      <c r="Q1849" s="232"/>
      <c r="R1849" s="347"/>
      <c r="S1849" s="347"/>
      <c r="T1849" s="347"/>
      <c r="U1849" s="347"/>
      <c r="V1849" s="347"/>
      <c r="W1849" s="351"/>
    </row>
    <row r="1850" spans="1:23" x14ac:dyDescent="0.25">
      <c r="A1850" s="232"/>
      <c r="B1850" s="232"/>
      <c r="C1850" s="232"/>
      <c r="D1850" s="347"/>
      <c r="E1850" s="232"/>
      <c r="F1850" s="348"/>
      <c r="G1850" s="232"/>
      <c r="H1850" s="232"/>
      <c r="I1850" s="232"/>
      <c r="J1850" s="232"/>
      <c r="K1850" s="232"/>
      <c r="L1850" s="232"/>
      <c r="M1850" s="232"/>
      <c r="N1850" s="232"/>
      <c r="O1850" s="232"/>
      <c r="P1850" s="232"/>
      <c r="Q1850" s="232"/>
      <c r="R1850" s="347"/>
      <c r="S1850" s="347"/>
      <c r="T1850" s="347"/>
      <c r="U1850" s="347"/>
      <c r="V1850" s="347"/>
      <c r="W1850" s="351"/>
    </row>
    <row r="1851" spans="1:23" x14ac:dyDescent="0.25">
      <c r="A1851" s="232"/>
      <c r="B1851" s="232"/>
      <c r="C1851" s="232"/>
      <c r="D1851" s="347"/>
      <c r="E1851" s="232"/>
      <c r="F1851" s="348"/>
      <c r="G1851" s="232"/>
      <c r="H1851" s="232"/>
      <c r="I1851" s="232"/>
      <c r="J1851" s="232"/>
      <c r="K1851" s="232"/>
      <c r="L1851" s="232"/>
      <c r="M1851" s="232"/>
      <c r="N1851" s="232"/>
      <c r="O1851" s="232"/>
      <c r="P1851" s="232"/>
      <c r="Q1851" s="232"/>
      <c r="R1851" s="347"/>
      <c r="S1851" s="347"/>
      <c r="T1851" s="347"/>
      <c r="U1851" s="347"/>
      <c r="V1851" s="347"/>
      <c r="W1851" s="351"/>
    </row>
    <row r="1852" spans="1:23" x14ac:dyDescent="0.25">
      <c r="A1852" s="232"/>
      <c r="B1852" s="232"/>
      <c r="C1852" s="232"/>
      <c r="D1852" s="347"/>
      <c r="E1852" s="232"/>
      <c r="F1852" s="348"/>
      <c r="G1852" s="232"/>
      <c r="H1852" s="232"/>
      <c r="I1852" s="232"/>
      <c r="J1852" s="232"/>
      <c r="K1852" s="232"/>
      <c r="L1852" s="232"/>
      <c r="M1852" s="232"/>
      <c r="N1852" s="232"/>
      <c r="O1852" s="232"/>
      <c r="P1852" s="232"/>
      <c r="Q1852" s="232"/>
      <c r="R1852" s="347"/>
      <c r="S1852" s="347"/>
      <c r="T1852" s="347"/>
      <c r="U1852" s="347"/>
      <c r="V1852" s="347"/>
      <c r="W1852" s="351"/>
    </row>
    <row r="1853" spans="1:23" x14ac:dyDescent="0.25">
      <c r="A1853" s="232"/>
      <c r="B1853" s="232"/>
      <c r="C1853" s="232"/>
      <c r="D1853" s="347"/>
      <c r="E1853" s="232"/>
      <c r="F1853" s="348"/>
      <c r="G1853" s="232"/>
      <c r="H1853" s="232"/>
      <c r="I1853" s="232"/>
      <c r="J1853" s="232"/>
      <c r="K1853" s="232"/>
      <c r="L1853" s="232"/>
      <c r="M1853" s="232"/>
      <c r="N1853" s="232"/>
      <c r="O1853" s="232"/>
      <c r="P1853" s="232"/>
      <c r="Q1853" s="232"/>
      <c r="R1853" s="347"/>
      <c r="S1853" s="347"/>
      <c r="T1853" s="347"/>
      <c r="U1853" s="347"/>
      <c r="V1853" s="347"/>
      <c r="W1853" s="351"/>
    </row>
    <row r="1854" spans="1:23" x14ac:dyDescent="0.25">
      <c r="A1854" s="232"/>
      <c r="B1854" s="232"/>
      <c r="C1854" s="232"/>
      <c r="D1854" s="347"/>
      <c r="E1854" s="232"/>
      <c r="F1854" s="348"/>
      <c r="G1854" s="232"/>
      <c r="H1854" s="232"/>
      <c r="I1854" s="232"/>
      <c r="J1854" s="232"/>
      <c r="K1854" s="232"/>
      <c r="L1854" s="232"/>
      <c r="M1854" s="232"/>
      <c r="N1854" s="232"/>
      <c r="O1854" s="232"/>
      <c r="P1854" s="232"/>
      <c r="Q1854" s="232"/>
      <c r="R1854" s="347"/>
      <c r="S1854" s="347"/>
      <c r="T1854" s="347"/>
      <c r="U1854" s="347"/>
      <c r="V1854" s="347"/>
      <c r="W1854" s="351"/>
    </row>
    <row r="1855" spans="1:23" x14ac:dyDescent="0.25">
      <c r="A1855" s="232"/>
      <c r="B1855" s="232"/>
      <c r="C1855" s="232"/>
      <c r="D1855" s="347"/>
      <c r="E1855" s="232"/>
      <c r="F1855" s="348"/>
      <c r="G1855" s="232"/>
      <c r="H1855" s="232"/>
      <c r="I1855" s="232"/>
      <c r="J1855" s="232"/>
      <c r="K1855" s="232"/>
      <c r="L1855" s="232"/>
      <c r="M1855" s="232"/>
      <c r="N1855" s="232"/>
      <c r="O1855" s="232"/>
      <c r="P1855" s="232"/>
      <c r="Q1855" s="232"/>
      <c r="R1855" s="347"/>
      <c r="S1855" s="347"/>
      <c r="T1855" s="347"/>
      <c r="U1855" s="347"/>
      <c r="V1855" s="347"/>
      <c r="W1855" s="351"/>
    </row>
    <row r="1856" spans="1:23" x14ac:dyDescent="0.25">
      <c r="A1856" s="232"/>
      <c r="B1856" s="232"/>
      <c r="C1856" s="232"/>
      <c r="D1856" s="347"/>
      <c r="E1856" s="232"/>
      <c r="F1856" s="348"/>
      <c r="G1856" s="232"/>
      <c r="H1856" s="232"/>
      <c r="I1856" s="232"/>
      <c r="J1856" s="232"/>
      <c r="K1856" s="232"/>
      <c r="L1856" s="232"/>
      <c r="M1856" s="232"/>
      <c r="N1856" s="232"/>
      <c r="O1856" s="232"/>
      <c r="P1856" s="232"/>
      <c r="Q1856" s="232"/>
      <c r="R1856" s="347"/>
      <c r="S1856" s="347"/>
      <c r="T1856" s="347"/>
      <c r="U1856" s="347"/>
      <c r="V1856" s="347"/>
      <c r="W1856" s="351"/>
    </row>
    <row r="1857" spans="1:23" x14ac:dyDescent="0.25">
      <c r="A1857" s="232"/>
      <c r="B1857" s="232"/>
      <c r="C1857" s="232"/>
      <c r="D1857" s="347"/>
      <c r="E1857" s="232"/>
      <c r="F1857" s="348"/>
      <c r="G1857" s="232"/>
      <c r="H1857" s="232"/>
      <c r="I1857" s="232"/>
      <c r="J1857" s="232"/>
      <c r="K1857" s="232"/>
      <c r="L1857" s="232"/>
      <c r="M1857" s="232"/>
      <c r="N1857" s="232"/>
      <c r="O1857" s="232"/>
      <c r="P1857" s="232"/>
      <c r="Q1857" s="232"/>
      <c r="R1857" s="347"/>
      <c r="S1857" s="347"/>
      <c r="T1857" s="347"/>
      <c r="U1857" s="347"/>
      <c r="V1857" s="347"/>
      <c r="W1857" s="351"/>
    </row>
    <row r="1858" spans="1:23" x14ac:dyDescent="0.25">
      <c r="A1858" s="232"/>
      <c r="B1858" s="232"/>
      <c r="C1858" s="232"/>
      <c r="D1858" s="347"/>
      <c r="E1858" s="232"/>
      <c r="F1858" s="348"/>
      <c r="G1858" s="232"/>
      <c r="H1858" s="232"/>
      <c r="I1858" s="232"/>
      <c r="J1858" s="232"/>
      <c r="K1858" s="232"/>
      <c r="L1858" s="232"/>
      <c r="M1858" s="232"/>
      <c r="N1858" s="232"/>
      <c r="O1858" s="232"/>
      <c r="P1858" s="232"/>
      <c r="Q1858" s="232"/>
      <c r="R1858" s="347"/>
      <c r="S1858" s="347"/>
      <c r="T1858" s="347"/>
      <c r="U1858" s="347"/>
      <c r="V1858" s="347"/>
      <c r="W1858" s="351"/>
    </row>
    <row r="1859" spans="1:23" x14ac:dyDescent="0.25">
      <c r="A1859" s="232"/>
      <c r="B1859" s="232"/>
      <c r="C1859" s="232"/>
      <c r="D1859" s="347"/>
      <c r="E1859" s="232"/>
      <c r="F1859" s="348"/>
      <c r="G1859" s="232"/>
      <c r="H1859" s="232"/>
      <c r="I1859" s="232"/>
      <c r="J1859" s="232"/>
      <c r="K1859" s="232"/>
      <c r="L1859" s="232"/>
      <c r="M1859" s="232"/>
      <c r="N1859" s="232"/>
      <c r="O1859" s="232"/>
      <c r="P1859" s="232"/>
      <c r="Q1859" s="232"/>
      <c r="R1859" s="347"/>
      <c r="S1859" s="347"/>
      <c r="T1859" s="347"/>
      <c r="U1859" s="347"/>
      <c r="V1859" s="347"/>
      <c r="W1859" s="351"/>
    </row>
    <row r="1860" spans="1:23" x14ac:dyDescent="0.25">
      <c r="A1860" s="232"/>
      <c r="B1860" s="232"/>
      <c r="C1860" s="232"/>
      <c r="D1860" s="347"/>
      <c r="E1860" s="232"/>
      <c r="F1860" s="348"/>
      <c r="G1860" s="232"/>
      <c r="H1860" s="232"/>
      <c r="I1860" s="232"/>
      <c r="J1860" s="232"/>
      <c r="K1860" s="232"/>
      <c r="L1860" s="232"/>
      <c r="M1860" s="232"/>
      <c r="N1860" s="232"/>
      <c r="O1860" s="232"/>
      <c r="P1860" s="232"/>
      <c r="Q1860" s="232"/>
      <c r="R1860" s="347"/>
      <c r="S1860" s="347"/>
      <c r="T1860" s="347"/>
      <c r="U1860" s="347"/>
      <c r="V1860" s="347"/>
      <c r="W1860" s="351"/>
    </row>
    <row r="1861" spans="1:23" x14ac:dyDescent="0.25">
      <c r="A1861" s="232"/>
      <c r="B1861" s="232"/>
      <c r="C1861" s="232"/>
      <c r="D1861" s="347"/>
      <c r="E1861" s="232"/>
      <c r="F1861" s="348"/>
      <c r="G1861" s="232"/>
      <c r="H1861" s="232"/>
      <c r="I1861" s="232"/>
      <c r="J1861" s="232"/>
      <c r="K1861" s="232"/>
      <c r="L1861" s="232"/>
      <c r="M1861" s="232"/>
      <c r="N1861" s="232"/>
      <c r="O1861" s="232"/>
      <c r="P1861" s="232"/>
      <c r="Q1861" s="232"/>
      <c r="R1861" s="347"/>
      <c r="S1861" s="347"/>
      <c r="T1861" s="347"/>
      <c r="U1861" s="347"/>
      <c r="V1861" s="347"/>
      <c r="W1861" s="351"/>
    </row>
    <row r="1862" spans="1:23" x14ac:dyDescent="0.25">
      <c r="A1862" s="232"/>
      <c r="B1862" s="232"/>
      <c r="C1862" s="232"/>
      <c r="D1862" s="347"/>
      <c r="E1862" s="232"/>
      <c r="F1862" s="348"/>
      <c r="G1862" s="232"/>
      <c r="H1862" s="232"/>
      <c r="I1862" s="232"/>
      <c r="J1862" s="232"/>
      <c r="K1862" s="232"/>
      <c r="L1862" s="232"/>
      <c r="M1862" s="232"/>
      <c r="N1862" s="232"/>
      <c r="O1862" s="232"/>
      <c r="P1862" s="232"/>
      <c r="Q1862" s="232"/>
      <c r="R1862" s="347"/>
      <c r="S1862" s="347"/>
      <c r="T1862" s="347"/>
      <c r="U1862" s="347"/>
      <c r="V1862" s="347"/>
      <c r="W1862" s="351"/>
    </row>
    <row r="1863" spans="1:23" x14ac:dyDescent="0.25">
      <c r="A1863" s="232"/>
      <c r="B1863" s="232"/>
      <c r="C1863" s="232"/>
      <c r="D1863" s="347"/>
      <c r="E1863" s="232"/>
      <c r="F1863" s="348"/>
      <c r="G1863" s="232"/>
      <c r="H1863" s="232"/>
      <c r="I1863" s="232"/>
      <c r="J1863" s="232"/>
      <c r="K1863" s="232"/>
      <c r="L1863" s="232"/>
      <c r="M1863" s="232"/>
      <c r="N1863" s="232"/>
      <c r="O1863" s="232"/>
      <c r="P1863" s="232"/>
      <c r="Q1863" s="232"/>
      <c r="R1863" s="347"/>
      <c r="S1863" s="347"/>
      <c r="T1863" s="347"/>
      <c r="U1863" s="347"/>
      <c r="V1863" s="347"/>
      <c r="W1863" s="351"/>
    </row>
    <row r="1864" spans="1:23" x14ac:dyDescent="0.25">
      <c r="A1864" s="232"/>
      <c r="B1864" s="232"/>
      <c r="C1864" s="232"/>
      <c r="D1864" s="347"/>
      <c r="E1864" s="232"/>
      <c r="F1864" s="348"/>
      <c r="G1864" s="232"/>
      <c r="H1864" s="232"/>
      <c r="I1864" s="232"/>
      <c r="J1864" s="232"/>
      <c r="K1864" s="232"/>
      <c r="L1864" s="232"/>
      <c r="M1864" s="232"/>
      <c r="N1864" s="232"/>
      <c r="O1864" s="232"/>
      <c r="P1864" s="232"/>
      <c r="Q1864" s="232"/>
      <c r="R1864" s="347"/>
      <c r="S1864" s="347"/>
      <c r="T1864" s="347"/>
      <c r="U1864" s="347"/>
      <c r="V1864" s="347"/>
      <c r="W1864" s="351"/>
    </row>
    <row r="1865" spans="1:23" x14ac:dyDescent="0.25">
      <c r="A1865" s="232"/>
      <c r="B1865" s="232"/>
      <c r="C1865" s="232"/>
      <c r="D1865" s="347"/>
      <c r="E1865" s="232"/>
      <c r="F1865" s="348"/>
      <c r="G1865" s="232"/>
      <c r="H1865" s="232"/>
      <c r="I1865" s="232"/>
      <c r="J1865" s="232"/>
      <c r="K1865" s="232"/>
      <c r="L1865" s="232"/>
      <c r="M1865" s="232"/>
      <c r="N1865" s="232"/>
      <c r="O1865" s="232"/>
      <c r="P1865" s="232"/>
      <c r="Q1865" s="232"/>
      <c r="R1865" s="347"/>
      <c r="S1865" s="347"/>
      <c r="T1865" s="347"/>
      <c r="U1865" s="347"/>
      <c r="V1865" s="347"/>
      <c r="W1865" s="351"/>
    </row>
    <row r="1866" spans="1:23" x14ac:dyDescent="0.25">
      <c r="A1866" s="232"/>
      <c r="B1866" s="232"/>
      <c r="C1866" s="232"/>
      <c r="D1866" s="347"/>
      <c r="E1866" s="232"/>
      <c r="F1866" s="348"/>
      <c r="G1866" s="232"/>
      <c r="H1866" s="232"/>
      <c r="I1866" s="232"/>
      <c r="J1866" s="232"/>
      <c r="K1866" s="232"/>
      <c r="L1866" s="232"/>
      <c r="M1866" s="232"/>
      <c r="N1866" s="232"/>
      <c r="O1866" s="232"/>
      <c r="P1866" s="232"/>
      <c r="Q1866" s="232"/>
      <c r="R1866" s="347"/>
      <c r="S1866" s="347"/>
      <c r="T1866" s="347"/>
      <c r="U1866" s="347"/>
      <c r="V1866" s="347"/>
      <c r="W1866" s="351"/>
    </row>
    <row r="1867" spans="1:23" x14ac:dyDescent="0.25">
      <c r="A1867" s="232"/>
      <c r="B1867" s="232"/>
      <c r="C1867" s="232"/>
      <c r="D1867" s="347"/>
      <c r="E1867" s="232"/>
      <c r="F1867" s="348"/>
      <c r="G1867" s="232"/>
      <c r="H1867" s="232"/>
      <c r="I1867" s="232"/>
      <c r="J1867" s="232"/>
      <c r="K1867" s="232"/>
      <c r="L1867" s="232"/>
      <c r="M1867" s="232"/>
      <c r="N1867" s="232"/>
      <c r="O1867" s="232"/>
      <c r="P1867" s="232"/>
      <c r="Q1867" s="232"/>
      <c r="R1867" s="347"/>
      <c r="S1867" s="347"/>
      <c r="T1867" s="347"/>
      <c r="U1867" s="347"/>
      <c r="V1867" s="347"/>
      <c r="W1867" s="351"/>
    </row>
    <row r="1868" spans="1:23" x14ac:dyDescent="0.25">
      <c r="A1868" s="232"/>
      <c r="B1868" s="232"/>
      <c r="C1868" s="232"/>
      <c r="D1868" s="347"/>
      <c r="E1868" s="232"/>
      <c r="F1868" s="348"/>
      <c r="G1868" s="232"/>
      <c r="H1868" s="232"/>
      <c r="I1868" s="232"/>
      <c r="J1868" s="232"/>
      <c r="K1868" s="232"/>
      <c r="L1868" s="232"/>
      <c r="M1868" s="232"/>
      <c r="N1868" s="232"/>
      <c r="O1868" s="232"/>
      <c r="P1868" s="232"/>
      <c r="Q1868" s="232"/>
      <c r="R1868" s="347"/>
      <c r="S1868" s="347"/>
      <c r="T1868" s="347"/>
      <c r="U1868" s="347"/>
      <c r="V1868" s="347"/>
      <c r="W1868" s="351"/>
    </row>
    <row r="1869" spans="1:23" x14ac:dyDescent="0.25">
      <c r="A1869" s="232"/>
      <c r="B1869" s="232"/>
      <c r="C1869" s="232"/>
      <c r="D1869" s="347"/>
      <c r="E1869" s="232"/>
      <c r="F1869" s="348"/>
      <c r="G1869" s="232"/>
      <c r="H1869" s="232"/>
      <c r="I1869" s="232"/>
      <c r="J1869" s="232"/>
      <c r="K1869" s="232"/>
      <c r="L1869" s="232"/>
      <c r="M1869" s="232"/>
      <c r="N1869" s="232"/>
      <c r="O1869" s="232"/>
      <c r="P1869" s="232"/>
      <c r="Q1869" s="232"/>
      <c r="R1869" s="347"/>
      <c r="S1869" s="347"/>
      <c r="T1869" s="347"/>
      <c r="U1869" s="347"/>
      <c r="V1869" s="347"/>
      <c r="W1869" s="351"/>
    </row>
    <row r="1870" spans="1:23" x14ac:dyDescent="0.25">
      <c r="A1870" s="232"/>
      <c r="B1870" s="232"/>
      <c r="C1870" s="232"/>
      <c r="D1870" s="347"/>
      <c r="E1870" s="232"/>
      <c r="F1870" s="348"/>
      <c r="G1870" s="232"/>
      <c r="H1870" s="232"/>
      <c r="I1870" s="232"/>
      <c r="J1870" s="232"/>
      <c r="K1870" s="232"/>
      <c r="L1870" s="232"/>
      <c r="M1870" s="232"/>
      <c r="N1870" s="232"/>
      <c r="O1870" s="232"/>
      <c r="P1870" s="232"/>
      <c r="Q1870" s="232"/>
      <c r="R1870" s="347"/>
      <c r="S1870" s="347"/>
      <c r="T1870" s="347"/>
      <c r="U1870" s="347"/>
      <c r="V1870" s="347"/>
      <c r="W1870" s="351"/>
    </row>
    <row r="1871" spans="1:23" x14ac:dyDescent="0.25">
      <c r="A1871" s="232"/>
      <c r="B1871" s="232"/>
      <c r="C1871" s="232"/>
      <c r="D1871" s="347"/>
      <c r="E1871" s="232"/>
      <c r="F1871" s="348"/>
      <c r="G1871" s="232"/>
      <c r="H1871" s="232"/>
      <c r="I1871" s="232"/>
      <c r="J1871" s="232"/>
      <c r="K1871" s="232"/>
      <c r="L1871" s="232"/>
      <c r="M1871" s="232"/>
      <c r="N1871" s="232"/>
      <c r="O1871" s="232"/>
      <c r="P1871" s="232"/>
      <c r="Q1871" s="232"/>
      <c r="R1871" s="347"/>
      <c r="S1871" s="347"/>
      <c r="T1871" s="347"/>
      <c r="U1871" s="347"/>
      <c r="V1871" s="347"/>
      <c r="W1871" s="351"/>
    </row>
    <row r="1872" spans="1:23" x14ac:dyDescent="0.25">
      <c r="A1872" s="232"/>
      <c r="B1872" s="232"/>
      <c r="C1872" s="232"/>
      <c r="D1872" s="347"/>
      <c r="E1872" s="232"/>
      <c r="F1872" s="348"/>
      <c r="G1872" s="232"/>
      <c r="H1872" s="232"/>
      <c r="I1872" s="232"/>
      <c r="J1872" s="232"/>
      <c r="K1872" s="232"/>
      <c r="L1872" s="232"/>
      <c r="M1872" s="232"/>
      <c r="N1872" s="232"/>
      <c r="O1872" s="232"/>
      <c r="P1872" s="232"/>
      <c r="Q1872" s="232"/>
      <c r="R1872" s="347"/>
      <c r="S1872" s="347"/>
      <c r="T1872" s="347"/>
      <c r="U1872" s="347"/>
      <c r="V1872" s="347"/>
      <c r="W1872" s="351"/>
    </row>
    <row r="1873" spans="1:23" x14ac:dyDescent="0.25">
      <c r="A1873" s="232"/>
      <c r="B1873" s="232"/>
      <c r="C1873" s="232"/>
      <c r="D1873" s="347"/>
      <c r="E1873" s="232"/>
      <c r="F1873" s="348"/>
      <c r="G1873" s="232"/>
      <c r="H1873" s="232"/>
      <c r="I1873" s="232"/>
      <c r="J1873" s="232"/>
      <c r="K1873" s="232"/>
      <c r="L1873" s="232"/>
      <c r="M1873" s="232"/>
      <c r="N1873" s="232"/>
      <c r="O1873" s="232"/>
      <c r="P1873" s="232"/>
      <c r="Q1873" s="232"/>
      <c r="R1873" s="347"/>
      <c r="S1873" s="347"/>
      <c r="T1873" s="347"/>
      <c r="U1873" s="347"/>
      <c r="V1873" s="347"/>
      <c r="W1873" s="351"/>
    </row>
    <row r="1874" spans="1:23" x14ac:dyDescent="0.25">
      <c r="A1874" s="232"/>
      <c r="B1874" s="232"/>
      <c r="C1874" s="232"/>
      <c r="D1874" s="347"/>
      <c r="E1874" s="232"/>
      <c r="F1874" s="348"/>
      <c r="G1874" s="232"/>
      <c r="H1874" s="232"/>
      <c r="I1874" s="232"/>
      <c r="J1874" s="232"/>
      <c r="K1874" s="232"/>
      <c r="L1874" s="232"/>
      <c r="M1874" s="232"/>
      <c r="N1874" s="232"/>
      <c r="O1874" s="232"/>
      <c r="P1874" s="232"/>
      <c r="Q1874" s="232"/>
      <c r="R1874" s="347"/>
      <c r="S1874" s="347"/>
      <c r="T1874" s="347"/>
      <c r="U1874" s="347"/>
      <c r="V1874" s="347"/>
      <c r="W1874" s="351"/>
    </row>
    <row r="1875" spans="1:23" x14ac:dyDescent="0.25">
      <c r="A1875" s="232"/>
      <c r="B1875" s="232"/>
      <c r="C1875" s="232"/>
      <c r="D1875" s="347"/>
      <c r="E1875" s="232"/>
      <c r="F1875" s="348"/>
      <c r="G1875" s="232"/>
      <c r="H1875" s="232"/>
      <c r="I1875" s="232"/>
      <c r="J1875" s="232"/>
      <c r="K1875" s="232"/>
      <c r="L1875" s="232"/>
      <c r="M1875" s="232"/>
      <c r="N1875" s="232"/>
      <c r="O1875" s="232"/>
      <c r="P1875" s="232"/>
      <c r="Q1875" s="232"/>
      <c r="R1875" s="347"/>
      <c r="S1875" s="347"/>
      <c r="T1875" s="347"/>
      <c r="U1875" s="347"/>
      <c r="V1875" s="347"/>
      <c r="W1875" s="351"/>
    </row>
    <row r="1876" spans="1:23" x14ac:dyDescent="0.25">
      <c r="A1876" s="232"/>
      <c r="B1876" s="232"/>
      <c r="C1876" s="232"/>
      <c r="D1876" s="347"/>
      <c r="E1876" s="232"/>
      <c r="F1876" s="348"/>
      <c r="G1876" s="232"/>
      <c r="H1876" s="232"/>
      <c r="I1876" s="232"/>
      <c r="J1876" s="232"/>
      <c r="K1876" s="232"/>
      <c r="L1876" s="232"/>
      <c r="M1876" s="232"/>
      <c r="N1876" s="232"/>
      <c r="O1876" s="232"/>
      <c r="P1876" s="232"/>
      <c r="Q1876" s="232"/>
      <c r="R1876" s="347"/>
      <c r="S1876" s="347"/>
      <c r="T1876" s="347"/>
      <c r="U1876" s="347"/>
      <c r="V1876" s="347"/>
      <c r="W1876" s="351"/>
    </row>
  </sheetData>
  <mergeCells count="2">
    <mergeCell ref="I5:K6"/>
    <mergeCell ref="A1175:Q1175"/>
  </mergeCells>
  <conditionalFormatting sqref="R288:V321 R323:V323 R1128:S1129 R1124:S1124 V79:V83 R12:V27 R845:S846 R273:V286 R682:S688 U682:U688 U845:U846 U1124 U1128:U1129 T271:T272 R829:S842 U829:U842 R651:S672 U651:U672 R352:V352 R354:V364 R1004:U1004 R130:V135 R84:V98 T1107:T1124 U1107:U1122 R1107:S1122 R79:T83 R174:V183 R707:S716 U707:U716 R526 T1127:T1129 T850:T851 T829:T846 R855:U893 U848 R848:S848 R1132:U1147 T651:T676 R896:U897 R899:U908 T707:T721 R445:V445 R8:V9 R139:V171 R528:V539 R543:U543 R542:V542 R505:V510 R998:U1001 R722:U724 R726:U726 R1070:U1076 R690:S692 U690:U692 T682:T692 R693:U706 R73:V78 R644:U650 R338:V349 R115:V126 R1006:U1068 R370:V397 R400:V442 R1151:U1151 R911:U913 V1106:V1151 V915:V1076 R915:U995 R914:V914 R189:V270 R30:V66 R1152:V1160 R1077:V1077 R619:V641 R107:V113 R544:V570 R1081:V1105 R447:V454 R326:V336 V855:V913 R516:V525 R809:U828 V642:V852 R456:V496 R586:V616 R573:V574 R576:V581 R1164:V1173 O917:O1173 R729:U802 O292:O293 O8:O290 O295:O915">
    <cfRule type="cellIs" dxfId="604" priority="161" operator="equal">
      <formula>0</formula>
    </cfRule>
  </conditionalFormatting>
  <conditionalFormatting sqref="R287:V287">
    <cfRule type="cellIs" dxfId="603" priority="160" operator="equal">
      <formula>0</formula>
    </cfRule>
  </conditionalFormatting>
  <conditionalFormatting sqref="O3:O4 R3:V4">
    <cfRule type="cellIs" dxfId="602" priority="159" operator="equal">
      <formula>0</formula>
    </cfRule>
  </conditionalFormatting>
  <conditionalFormatting sqref="R322:V322">
    <cfRule type="cellIs" dxfId="601" priority="158" operator="equal">
      <formula>0</formula>
    </cfRule>
  </conditionalFormatting>
  <conditionalFormatting sqref="R324:V325">
    <cfRule type="cellIs" dxfId="600" priority="157" operator="equal">
      <formula>0</formula>
    </cfRule>
  </conditionalFormatting>
  <conditionalFormatting sqref="R689:S689 U689">
    <cfRule type="cellIs" dxfId="599" priority="156" operator="equal">
      <formula>0</formula>
    </cfRule>
  </conditionalFormatting>
  <conditionalFormatting sqref="R1127:S1127 U1127">
    <cfRule type="cellIs" dxfId="598" priority="155" operator="equal">
      <formula>0</formula>
    </cfRule>
  </conditionalFormatting>
  <conditionalFormatting sqref="R1123:S1123 U1123">
    <cfRule type="cellIs" dxfId="597" priority="154" operator="equal">
      <formula>0</formula>
    </cfRule>
  </conditionalFormatting>
  <conditionalFormatting sqref="R106:V106">
    <cfRule type="cellIs" dxfId="596" priority="153" operator="equal">
      <formula>0</formula>
    </cfRule>
  </conditionalFormatting>
  <conditionalFormatting sqref="R100:V105">
    <cfRule type="cellIs" dxfId="595" priority="152" operator="equal">
      <formula>0</formula>
    </cfRule>
  </conditionalFormatting>
  <conditionalFormatting sqref="R99:V99">
    <cfRule type="cellIs" dxfId="594" priority="151" operator="equal">
      <formula>0</formula>
    </cfRule>
  </conditionalFormatting>
  <conditionalFormatting sqref="R127:V127">
    <cfRule type="cellIs" dxfId="593" priority="150" operator="equal">
      <formula>0</formula>
    </cfRule>
  </conditionalFormatting>
  <conditionalFormatting sqref="R128:V128">
    <cfRule type="cellIs" dxfId="592" priority="149" operator="equal">
      <formula>0</formula>
    </cfRule>
  </conditionalFormatting>
  <conditionalFormatting sqref="R10:V11">
    <cfRule type="cellIs" dxfId="591" priority="148" operator="equal">
      <formula>0</formula>
    </cfRule>
  </conditionalFormatting>
  <conditionalFormatting sqref="R851:S851 U851">
    <cfRule type="cellIs" dxfId="590" priority="147" operator="equal">
      <formula>0</formula>
    </cfRule>
  </conditionalFormatting>
  <conditionalFormatting sqref="R850:S850 U850">
    <cfRule type="cellIs" dxfId="589" priority="146" operator="equal">
      <formula>0</formula>
    </cfRule>
  </conditionalFormatting>
  <conditionalFormatting sqref="R184:V184 R187:V187">
    <cfRule type="cellIs" dxfId="588" priority="145" operator="equal">
      <formula>0</formula>
    </cfRule>
  </conditionalFormatting>
  <conditionalFormatting sqref="R185:V185">
    <cfRule type="cellIs" dxfId="587" priority="144" operator="equal">
      <formula>0</formula>
    </cfRule>
  </conditionalFormatting>
  <conditionalFormatting sqref="R186:V186">
    <cfRule type="cellIs" dxfId="586" priority="143" operator="equal">
      <formula>0</formula>
    </cfRule>
  </conditionalFormatting>
  <conditionalFormatting sqref="R188:V188">
    <cfRule type="cellIs" dxfId="585" priority="142" operator="equal">
      <formula>0</formula>
    </cfRule>
  </conditionalFormatting>
  <conditionalFormatting sqref="R843:S843 U843">
    <cfRule type="cellIs" dxfId="584" priority="141" operator="equal">
      <formula>0</formula>
    </cfRule>
  </conditionalFormatting>
  <conditionalFormatting sqref="R844:S844 U844">
    <cfRule type="cellIs" dxfId="583" priority="140" operator="equal">
      <formula>0</formula>
    </cfRule>
  </conditionalFormatting>
  <conditionalFormatting sqref="R271:S272 U271:V272">
    <cfRule type="cellIs" dxfId="582" priority="139" operator="equal">
      <formula>0</formula>
    </cfRule>
  </conditionalFormatting>
  <conditionalFormatting sqref="R365:V365 T366:T367">
    <cfRule type="cellIs" dxfId="581" priority="138" operator="equal">
      <formula>0</formula>
    </cfRule>
  </conditionalFormatting>
  <conditionalFormatting sqref="R367:S367 U367:V367">
    <cfRule type="cellIs" dxfId="580" priority="137" operator="equal">
      <formula>0</formula>
    </cfRule>
  </conditionalFormatting>
  <conditionalFormatting sqref="R717:S717 U717">
    <cfRule type="cellIs" dxfId="579" priority="136" operator="equal">
      <formula>0</formula>
    </cfRule>
  </conditionalFormatting>
  <conditionalFormatting sqref="S720 U720">
    <cfRule type="cellIs" dxfId="578" priority="135" operator="equal">
      <formula>0</formula>
    </cfRule>
  </conditionalFormatting>
  <conditionalFormatting sqref="R673:S676 U673:U676">
    <cfRule type="cellIs" dxfId="577" priority="134" operator="equal">
      <formula>0</formula>
    </cfRule>
  </conditionalFormatting>
  <conditionalFormatting sqref="R719:S719 U719">
    <cfRule type="cellIs" dxfId="576" priority="133" operator="equal">
      <formula>0</formula>
    </cfRule>
  </conditionalFormatting>
  <conditionalFormatting sqref="R721:S721 U721">
    <cfRule type="cellIs" dxfId="575" priority="132" operator="equal">
      <formula>0</formula>
    </cfRule>
  </conditionalFormatting>
  <conditionalFormatting sqref="R718:S718 U718">
    <cfRule type="cellIs" dxfId="574" priority="131" operator="equal">
      <formula>0</formula>
    </cfRule>
  </conditionalFormatting>
  <conditionalFormatting sqref="R720">
    <cfRule type="cellIs" dxfId="573" priority="130" operator="equal">
      <formula>0</formula>
    </cfRule>
  </conditionalFormatting>
  <conditionalFormatting sqref="R366:S366 U366:V366">
    <cfRule type="cellIs" dxfId="572" priority="129" operator="equal">
      <formula>0</formula>
    </cfRule>
  </conditionalFormatting>
  <conditionalFormatting sqref="T368">
    <cfRule type="cellIs" dxfId="571" priority="128" operator="equal">
      <formula>0</formula>
    </cfRule>
  </conditionalFormatting>
  <conditionalFormatting sqref="R368:S368 U368:V368">
    <cfRule type="cellIs" dxfId="570" priority="127" operator="equal">
      <formula>0</formula>
    </cfRule>
  </conditionalFormatting>
  <conditionalFormatting sqref="R337:V337">
    <cfRule type="cellIs" dxfId="569" priority="126" operator="equal">
      <formula>0</formula>
    </cfRule>
  </conditionalFormatting>
  <conditionalFormatting sqref="R350:V350">
    <cfRule type="cellIs" dxfId="568" priority="125" operator="equal">
      <formula>0</formula>
    </cfRule>
  </conditionalFormatting>
  <conditionalFormatting sqref="R351:V351">
    <cfRule type="cellIs" dxfId="567" priority="124" operator="equal">
      <formula>0</formula>
    </cfRule>
  </conditionalFormatting>
  <conditionalFormatting sqref="R353:V353">
    <cfRule type="cellIs" dxfId="566" priority="123" operator="equal">
      <formula>0</formula>
    </cfRule>
  </conditionalFormatting>
  <conditionalFormatting sqref="R1002:U1002">
    <cfRule type="cellIs" dxfId="565" priority="122" operator="equal">
      <formula>0</formula>
    </cfRule>
  </conditionalFormatting>
  <conditionalFormatting sqref="R1003:U1003">
    <cfRule type="cellIs" dxfId="564" priority="121" operator="equal">
      <formula>0</formula>
    </cfRule>
  </conditionalFormatting>
  <conditionalFormatting sqref="R1005:U1005">
    <cfRule type="cellIs" dxfId="563" priority="120" operator="equal">
      <formula>0</formula>
    </cfRule>
  </conditionalFormatting>
  <conditionalFormatting sqref="T681">
    <cfRule type="cellIs" dxfId="562" priority="119" operator="equal">
      <formula>0</formula>
    </cfRule>
  </conditionalFormatting>
  <conditionalFormatting sqref="R681:S681 U681">
    <cfRule type="cellIs" dxfId="561" priority="118" operator="equal">
      <formula>0</formula>
    </cfRule>
  </conditionalFormatting>
  <conditionalFormatting sqref="R1106:U1106">
    <cfRule type="cellIs" dxfId="560" priority="117" operator="equal">
      <formula>0</formula>
    </cfRule>
  </conditionalFormatting>
  <conditionalFormatting sqref="R136:V138">
    <cfRule type="cellIs" dxfId="559" priority="116" operator="equal">
      <formula>0</formula>
    </cfRule>
  </conditionalFormatting>
  <conditionalFormatting sqref="R527:V527">
    <cfRule type="cellIs" dxfId="558" priority="115" operator="equal">
      <formula>0</formula>
    </cfRule>
  </conditionalFormatting>
  <conditionalFormatting sqref="R67:V68">
    <cfRule type="cellIs" dxfId="557" priority="114" operator="equal">
      <formula>0</formula>
    </cfRule>
  </conditionalFormatting>
  <conditionalFormatting sqref="R172:V172">
    <cfRule type="cellIs" dxfId="556" priority="113" operator="equal">
      <formula>0</formula>
    </cfRule>
  </conditionalFormatting>
  <conditionalFormatting sqref="R173:V173">
    <cfRule type="cellIs" dxfId="555" priority="112" operator="equal">
      <formula>0</formula>
    </cfRule>
  </conditionalFormatting>
  <conditionalFormatting sqref="T369">
    <cfRule type="cellIs" dxfId="554" priority="111" operator="equal">
      <formula>0</formula>
    </cfRule>
  </conditionalFormatting>
  <conditionalFormatting sqref="R369:S369 U369:V369">
    <cfRule type="cellIs" dxfId="553" priority="110" operator="equal">
      <formula>0</formula>
    </cfRule>
  </conditionalFormatting>
  <conditionalFormatting sqref="W544:W555">
    <cfRule type="cellIs" dxfId="552" priority="108" operator="equal">
      <formula>0</formula>
    </cfRule>
  </conditionalFormatting>
  <conditionalFormatting sqref="W531:W538">
    <cfRule type="cellIs" dxfId="551" priority="109" operator="equal">
      <formula>0</formula>
    </cfRule>
  </conditionalFormatting>
  <conditionalFormatting sqref="W556">
    <cfRule type="cellIs" dxfId="550" priority="107" operator="equal">
      <formula>0</formula>
    </cfRule>
  </conditionalFormatting>
  <conditionalFormatting sqref="W557">
    <cfRule type="cellIs" dxfId="549" priority="106" operator="equal">
      <formula>0</formula>
    </cfRule>
  </conditionalFormatting>
  <conditionalFormatting sqref="W558">
    <cfRule type="cellIs" dxfId="548" priority="105" operator="equal">
      <formula>0</formula>
    </cfRule>
  </conditionalFormatting>
  <conditionalFormatting sqref="W559">
    <cfRule type="cellIs" dxfId="547" priority="104" operator="equal">
      <formula>0</formula>
    </cfRule>
  </conditionalFormatting>
  <conditionalFormatting sqref="W560">
    <cfRule type="cellIs" dxfId="546" priority="103" operator="equal">
      <formula>0</formula>
    </cfRule>
  </conditionalFormatting>
  <conditionalFormatting sqref="W561">
    <cfRule type="cellIs" dxfId="545" priority="102" operator="equal">
      <formula>0</formula>
    </cfRule>
  </conditionalFormatting>
  <conditionalFormatting sqref="W562">
    <cfRule type="cellIs" dxfId="544" priority="101" operator="equal">
      <formula>0</formula>
    </cfRule>
  </conditionalFormatting>
  <conditionalFormatting sqref="W563">
    <cfRule type="cellIs" dxfId="543" priority="100" operator="equal">
      <formula>0</formula>
    </cfRule>
  </conditionalFormatting>
  <conditionalFormatting sqref="W564">
    <cfRule type="cellIs" dxfId="542" priority="99" operator="equal">
      <formula>0</formula>
    </cfRule>
  </conditionalFormatting>
  <conditionalFormatting sqref="W565">
    <cfRule type="cellIs" dxfId="541" priority="98" operator="equal">
      <formula>0</formula>
    </cfRule>
  </conditionalFormatting>
  <conditionalFormatting sqref="W566">
    <cfRule type="cellIs" dxfId="540" priority="97" operator="equal">
      <formula>0</formula>
    </cfRule>
  </conditionalFormatting>
  <conditionalFormatting sqref="W567">
    <cfRule type="cellIs" dxfId="539" priority="96" operator="equal">
      <formula>0</formula>
    </cfRule>
  </conditionalFormatting>
  <conditionalFormatting sqref="W568">
    <cfRule type="cellIs" dxfId="538" priority="95" operator="equal">
      <formula>0</formula>
    </cfRule>
  </conditionalFormatting>
  <conditionalFormatting sqref="W569:W570 W573:W574">
    <cfRule type="cellIs" dxfId="537" priority="94" operator="equal">
      <formula>0</formula>
    </cfRule>
  </conditionalFormatting>
  <conditionalFormatting sqref="R909:U909">
    <cfRule type="cellIs" dxfId="536" priority="93" operator="equal">
      <formula>0</formula>
    </cfRule>
  </conditionalFormatting>
  <conditionalFormatting sqref="R910:U910">
    <cfRule type="cellIs" dxfId="535" priority="92" operator="equal">
      <formula>0</formula>
    </cfRule>
  </conditionalFormatting>
  <conditionalFormatting sqref="S526:V526">
    <cfRule type="cellIs" dxfId="534" priority="91" operator="equal">
      <formula>0</formula>
    </cfRule>
  </conditionalFormatting>
  <conditionalFormatting sqref="R443:S443 U443:V443">
    <cfRule type="cellIs" dxfId="533" priority="90" operator="equal">
      <formula>0</formula>
    </cfRule>
  </conditionalFormatting>
  <conditionalFormatting sqref="R444:S444 U444:V444">
    <cfRule type="cellIs" dxfId="532" priority="89" operator="equal">
      <formula>0</formula>
    </cfRule>
  </conditionalFormatting>
  <conditionalFormatting sqref="R446:V446">
    <cfRule type="cellIs" dxfId="531" priority="88" operator="equal">
      <formula>0</formula>
    </cfRule>
  </conditionalFormatting>
  <conditionalFormatting sqref="R114:V114">
    <cfRule type="cellIs" dxfId="530" priority="87" operator="equal">
      <formula>0</formula>
    </cfRule>
  </conditionalFormatting>
  <conditionalFormatting sqref="R69:V69">
    <cfRule type="cellIs" dxfId="529" priority="86" operator="equal">
      <formula>0</formula>
    </cfRule>
  </conditionalFormatting>
  <conditionalFormatting sqref="R1130:U1130">
    <cfRule type="cellIs" dxfId="528" priority="85" operator="equal">
      <formula>0</formula>
    </cfRule>
  </conditionalFormatting>
  <conditionalFormatting sqref="R1131:U1131">
    <cfRule type="cellIs" dxfId="527" priority="84" operator="equal">
      <formula>0</formula>
    </cfRule>
  </conditionalFormatting>
  <conditionalFormatting sqref="R1126:U1126">
    <cfRule type="cellIs" dxfId="526" priority="83" operator="equal">
      <formula>0</formula>
    </cfRule>
  </conditionalFormatting>
  <conditionalFormatting sqref="R1125:U1125">
    <cfRule type="cellIs" dxfId="525" priority="82" operator="equal">
      <formula>0</formula>
    </cfRule>
  </conditionalFormatting>
  <conditionalFormatting sqref="T852">
    <cfRule type="cellIs" dxfId="524" priority="81" operator="equal">
      <formula>0</formula>
    </cfRule>
  </conditionalFormatting>
  <conditionalFormatting sqref="R852:S852 U852">
    <cfRule type="cellIs" dxfId="523" priority="80" operator="equal">
      <formula>0</formula>
    </cfRule>
  </conditionalFormatting>
  <conditionalFormatting sqref="R847:S847 U847">
    <cfRule type="cellIs" dxfId="522" priority="78" operator="equal">
      <formula>0</formula>
    </cfRule>
  </conditionalFormatting>
  <conditionalFormatting sqref="T847">
    <cfRule type="cellIs" dxfId="521" priority="79" operator="equal">
      <formula>0</formula>
    </cfRule>
  </conditionalFormatting>
  <conditionalFormatting sqref="R849:S849 U849">
    <cfRule type="cellIs" dxfId="520" priority="76" operator="equal">
      <formula>0</formula>
    </cfRule>
  </conditionalFormatting>
  <conditionalFormatting sqref="T849">
    <cfRule type="cellIs" dxfId="519" priority="77" operator="equal">
      <formula>0</formula>
    </cfRule>
  </conditionalFormatting>
  <conditionalFormatting sqref="N852:N854">
    <cfRule type="cellIs" dxfId="518" priority="75" operator="equal">
      <formula>0</formula>
    </cfRule>
  </conditionalFormatting>
  <conditionalFormatting sqref="R1148:U1148">
    <cfRule type="cellIs" dxfId="517" priority="74" operator="equal">
      <formula>0</formula>
    </cfRule>
  </conditionalFormatting>
  <conditionalFormatting sqref="R1149:U1149">
    <cfRule type="cellIs" dxfId="516" priority="73" operator="equal">
      <formula>0</formula>
    </cfRule>
  </conditionalFormatting>
  <conditionalFormatting sqref="R1150:S1150 U1150">
    <cfRule type="cellIs" dxfId="515" priority="72" operator="equal">
      <formula>0</formula>
    </cfRule>
  </conditionalFormatting>
  <conditionalFormatting sqref="R894:U894">
    <cfRule type="cellIs" dxfId="514" priority="71" operator="equal">
      <formula>0</formula>
    </cfRule>
  </conditionalFormatting>
  <conditionalFormatting sqref="R895:U895">
    <cfRule type="cellIs" dxfId="513" priority="70" operator="equal">
      <formula>0</formula>
    </cfRule>
  </conditionalFormatting>
  <conditionalFormatting sqref="R898:U898">
    <cfRule type="cellIs" dxfId="512" priority="69" operator="equal">
      <formula>0</formula>
    </cfRule>
  </conditionalFormatting>
  <conditionalFormatting sqref="T443">
    <cfRule type="cellIs" dxfId="511" priority="68" operator="equal">
      <formula>0</formula>
    </cfRule>
  </conditionalFormatting>
  <conditionalFormatting sqref="T444">
    <cfRule type="cellIs" dxfId="510" priority="67" operator="equal">
      <formula>0</formula>
    </cfRule>
  </conditionalFormatting>
  <conditionalFormatting sqref="R540:U541">
    <cfRule type="cellIs" dxfId="509" priority="66" operator="equal">
      <formula>0</formula>
    </cfRule>
  </conditionalFormatting>
  <conditionalFormatting sqref="W540:W541">
    <cfRule type="cellIs" dxfId="508" priority="65" operator="equal">
      <formula>0</formula>
    </cfRule>
  </conditionalFormatting>
  <conditionalFormatting sqref="W543">
    <cfRule type="cellIs" dxfId="507" priority="64" operator="equal">
      <formula>0</formula>
    </cfRule>
  </conditionalFormatting>
  <conditionalFormatting sqref="V543">
    <cfRule type="cellIs" dxfId="506" priority="63" operator="equal">
      <formula>0</formula>
    </cfRule>
  </conditionalFormatting>
  <conditionalFormatting sqref="V541">
    <cfRule type="cellIs" dxfId="505" priority="62" operator="equal">
      <formula>0</formula>
    </cfRule>
  </conditionalFormatting>
  <conditionalFormatting sqref="V540">
    <cfRule type="cellIs" dxfId="504" priority="61" operator="equal">
      <formula>0</formula>
    </cfRule>
  </conditionalFormatting>
  <conditionalFormatting sqref="W542">
    <cfRule type="cellIs" dxfId="503" priority="60" operator="equal">
      <formula>0</formula>
    </cfRule>
  </conditionalFormatting>
  <conditionalFormatting sqref="W539">
    <cfRule type="cellIs" dxfId="502" priority="59" operator="equal">
      <formula>0</formula>
    </cfRule>
  </conditionalFormatting>
  <conditionalFormatting sqref="T1150">
    <cfRule type="cellIs" dxfId="501" priority="58" operator="equal">
      <formula>0</formula>
    </cfRule>
  </conditionalFormatting>
  <conditionalFormatting sqref="T677">
    <cfRule type="cellIs" dxfId="500" priority="57" operator="equal">
      <formula>0</formula>
    </cfRule>
  </conditionalFormatting>
  <conditionalFormatting sqref="R677:S677 U677">
    <cfRule type="cellIs" dxfId="499" priority="56" operator="equal">
      <formula>0</formula>
    </cfRule>
  </conditionalFormatting>
  <conditionalFormatting sqref="R497:V497">
    <cfRule type="cellIs" dxfId="498" priority="55" operator="equal">
      <formula>0</formula>
    </cfRule>
  </conditionalFormatting>
  <conditionalFormatting sqref="R680:U680">
    <cfRule type="cellIs" dxfId="497" priority="54" operator="equal">
      <formula>0</formula>
    </cfRule>
  </conditionalFormatting>
  <conditionalFormatting sqref="R678:U678">
    <cfRule type="cellIs" dxfId="496" priority="53" operator="equal">
      <formula>0</formula>
    </cfRule>
  </conditionalFormatting>
  <conditionalFormatting sqref="R679:U679">
    <cfRule type="cellIs" dxfId="495" priority="52" operator="equal">
      <formula>0</formula>
    </cfRule>
  </conditionalFormatting>
  <conditionalFormatting sqref="R996:U996">
    <cfRule type="cellIs" dxfId="494" priority="51" operator="equal">
      <formula>0</formula>
    </cfRule>
  </conditionalFormatting>
  <conditionalFormatting sqref="R997:U997">
    <cfRule type="cellIs" dxfId="493" priority="50" operator="equal">
      <formula>0</formula>
    </cfRule>
  </conditionalFormatting>
  <conditionalFormatting sqref="R725:U725">
    <cfRule type="cellIs" dxfId="492" priority="49" operator="equal">
      <formula>0</formula>
    </cfRule>
  </conditionalFormatting>
  <conditionalFormatting sqref="R727:U727">
    <cfRule type="cellIs" dxfId="491" priority="48" operator="equal">
      <formula>0</formula>
    </cfRule>
  </conditionalFormatting>
  <conditionalFormatting sqref="R728:U728">
    <cfRule type="cellIs" dxfId="490" priority="47" operator="equal">
      <formula>0</formula>
    </cfRule>
  </conditionalFormatting>
  <conditionalFormatting sqref="R1069:U1069">
    <cfRule type="cellIs" dxfId="489" priority="46" operator="equal">
      <formula>0</formula>
    </cfRule>
  </conditionalFormatting>
  <conditionalFormatting sqref="R498:V504">
    <cfRule type="cellIs" dxfId="488" priority="45" operator="equal">
      <formula>0</formula>
    </cfRule>
  </conditionalFormatting>
  <conditionalFormatting sqref="R803:U803">
    <cfRule type="cellIs" dxfId="487" priority="44" operator="equal">
      <formula>0</formula>
    </cfRule>
  </conditionalFormatting>
  <conditionalFormatting sqref="R806:U806">
    <cfRule type="cellIs" dxfId="486" priority="43" operator="equal">
      <formula>0</formula>
    </cfRule>
  </conditionalFormatting>
  <conditionalFormatting sqref="R70:V70">
    <cfRule type="cellIs" dxfId="485" priority="42" operator="equal">
      <formula>0</formula>
    </cfRule>
  </conditionalFormatting>
  <conditionalFormatting sqref="R71:V71">
    <cfRule type="cellIs" dxfId="484" priority="41" operator="equal">
      <formula>0</formula>
    </cfRule>
  </conditionalFormatting>
  <conditionalFormatting sqref="R28:V28">
    <cfRule type="cellIs" dxfId="483" priority="40" operator="equal">
      <formula>0</formula>
    </cfRule>
  </conditionalFormatting>
  <conditionalFormatting sqref="R29:V29">
    <cfRule type="cellIs" dxfId="482" priority="39" operator="equal">
      <formula>0</formula>
    </cfRule>
  </conditionalFormatting>
  <conditionalFormatting sqref="R642:U642">
    <cfRule type="cellIs" dxfId="481" priority="38" operator="equal">
      <formula>0</formula>
    </cfRule>
  </conditionalFormatting>
  <conditionalFormatting sqref="R804:U804">
    <cfRule type="cellIs" dxfId="480" priority="36" operator="equal">
      <formula>0</formula>
    </cfRule>
  </conditionalFormatting>
  <conditionalFormatting sqref="R643:U643">
    <cfRule type="cellIs" dxfId="479" priority="37" operator="equal">
      <formula>0</formula>
    </cfRule>
  </conditionalFormatting>
  <conditionalFormatting sqref="R807:U807">
    <cfRule type="cellIs" dxfId="478" priority="34" operator="equal">
      <formula>0</formula>
    </cfRule>
  </conditionalFormatting>
  <conditionalFormatting sqref="R805:U805">
    <cfRule type="cellIs" dxfId="477" priority="35" operator="equal">
      <formula>0</formula>
    </cfRule>
  </conditionalFormatting>
  <conditionalFormatting sqref="R808:U808">
    <cfRule type="cellIs" dxfId="476" priority="33" operator="equal">
      <formula>0</formula>
    </cfRule>
  </conditionalFormatting>
  <conditionalFormatting sqref="R72:V72">
    <cfRule type="cellIs" dxfId="475" priority="32" operator="equal">
      <formula>0</formula>
    </cfRule>
  </conditionalFormatting>
  <conditionalFormatting sqref="R398:V398">
    <cfRule type="cellIs" dxfId="474" priority="31" operator="equal">
      <formula>0</formula>
    </cfRule>
  </conditionalFormatting>
  <conditionalFormatting sqref="R399:V399">
    <cfRule type="cellIs" dxfId="473" priority="30" operator="equal">
      <formula>0</formula>
    </cfRule>
  </conditionalFormatting>
  <conditionalFormatting sqref="R129:V129">
    <cfRule type="cellIs" dxfId="472" priority="29" operator="equal">
      <formula>0</formula>
    </cfRule>
  </conditionalFormatting>
  <conditionalFormatting sqref="R1078:V1078">
    <cfRule type="cellIs" dxfId="471" priority="28" operator="equal">
      <formula>0</formula>
    </cfRule>
  </conditionalFormatting>
  <conditionalFormatting sqref="R1079:V1079">
    <cfRule type="cellIs" dxfId="470" priority="27" operator="equal">
      <formula>0</formula>
    </cfRule>
  </conditionalFormatting>
  <conditionalFormatting sqref="R1080:V1080">
    <cfRule type="cellIs" dxfId="469" priority="26" operator="equal">
      <formula>0</formula>
    </cfRule>
  </conditionalFormatting>
  <conditionalFormatting sqref="R617:V617">
    <cfRule type="cellIs" dxfId="468" priority="25" operator="equal">
      <formula>0</formula>
    </cfRule>
  </conditionalFormatting>
  <conditionalFormatting sqref="R618:V618">
    <cfRule type="cellIs" dxfId="467" priority="24" operator="equal">
      <formula>0</formula>
    </cfRule>
  </conditionalFormatting>
  <conditionalFormatting sqref="V853">
    <cfRule type="cellIs" dxfId="466" priority="23" operator="equal">
      <formula>0</formula>
    </cfRule>
  </conditionalFormatting>
  <conditionalFormatting sqref="T853">
    <cfRule type="cellIs" dxfId="465" priority="22" operator="equal">
      <formula>0</formula>
    </cfRule>
  </conditionalFormatting>
  <conditionalFormatting sqref="R853:S853 U853">
    <cfRule type="cellIs" dxfId="464" priority="21" operator="equal">
      <formula>0</formula>
    </cfRule>
  </conditionalFormatting>
  <conditionalFormatting sqref="V854">
    <cfRule type="cellIs" dxfId="463" priority="20" operator="equal">
      <formula>0</formula>
    </cfRule>
  </conditionalFormatting>
  <conditionalFormatting sqref="T854">
    <cfRule type="cellIs" dxfId="462" priority="19" operator="equal">
      <formula>0</formula>
    </cfRule>
  </conditionalFormatting>
  <conditionalFormatting sqref="R854:S854 U854">
    <cfRule type="cellIs" dxfId="461" priority="18" operator="equal">
      <formula>0</formula>
    </cfRule>
  </conditionalFormatting>
  <conditionalFormatting sqref="R511:V511">
    <cfRule type="cellIs" dxfId="460" priority="17" operator="equal">
      <formula>0</formula>
    </cfRule>
  </conditionalFormatting>
  <conditionalFormatting sqref="R455:V455">
    <cfRule type="cellIs" dxfId="459" priority="15" operator="equal">
      <formula>0</formula>
    </cfRule>
  </conditionalFormatting>
  <conditionalFormatting sqref="R514:V514">
    <cfRule type="cellIs" dxfId="458" priority="16" operator="equal">
      <formula>0</formula>
    </cfRule>
  </conditionalFormatting>
  <conditionalFormatting sqref="R582:V585">
    <cfRule type="cellIs" dxfId="457" priority="14" operator="equal">
      <formula>0</formula>
    </cfRule>
  </conditionalFormatting>
  <conditionalFormatting sqref="R512:V512">
    <cfRule type="cellIs" dxfId="456" priority="13" operator="equal">
      <formula>0</formula>
    </cfRule>
  </conditionalFormatting>
  <conditionalFormatting sqref="R513:V513">
    <cfRule type="cellIs" dxfId="455" priority="12" operator="equal">
      <formula>0</formula>
    </cfRule>
  </conditionalFormatting>
  <conditionalFormatting sqref="R515:V515">
    <cfRule type="cellIs" dxfId="454" priority="11" operator="equal">
      <formula>0</formula>
    </cfRule>
  </conditionalFormatting>
  <conditionalFormatting sqref="R575:V575">
    <cfRule type="cellIs" dxfId="453" priority="10" operator="equal">
      <formula>0</formula>
    </cfRule>
  </conditionalFormatting>
  <conditionalFormatting sqref="W575">
    <cfRule type="cellIs" dxfId="452" priority="9" operator="equal">
      <formula>0</formula>
    </cfRule>
  </conditionalFormatting>
  <conditionalFormatting sqref="R571:V571">
    <cfRule type="cellIs" dxfId="451" priority="8" operator="equal">
      <formula>0</formula>
    </cfRule>
  </conditionalFormatting>
  <conditionalFormatting sqref="W571">
    <cfRule type="cellIs" dxfId="450" priority="7" operator="equal">
      <formula>0</formula>
    </cfRule>
  </conditionalFormatting>
  <conditionalFormatting sqref="R572:V572">
    <cfRule type="cellIs" dxfId="449" priority="6" operator="equal">
      <formula>0</formula>
    </cfRule>
  </conditionalFormatting>
  <conditionalFormatting sqref="W572">
    <cfRule type="cellIs" dxfId="448" priority="5" operator="equal">
      <formula>0</formula>
    </cfRule>
  </conditionalFormatting>
  <conditionalFormatting sqref="R1161:V1161">
    <cfRule type="cellIs" dxfId="447" priority="4" operator="equal">
      <formula>0</formula>
    </cfRule>
  </conditionalFormatting>
  <conditionalFormatting sqref="R1162:V1162">
    <cfRule type="cellIs" dxfId="446" priority="3" operator="equal">
      <formula>0</formula>
    </cfRule>
  </conditionalFormatting>
  <conditionalFormatting sqref="R1163:V1163">
    <cfRule type="cellIs" dxfId="445" priority="2" operator="equal">
      <formula>0</formula>
    </cfRule>
  </conditionalFormatting>
  <conditionalFormatting sqref="F1296:F1299 F1302:F1306">
    <cfRule type="cellIs" dxfId="444"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80"/>
  <sheetViews>
    <sheetView topLeftCell="E1" zoomScale="90" zoomScaleNormal="90" workbookViewId="0">
      <selection activeCell="M1245" sqref="M1245"/>
    </sheetView>
  </sheetViews>
  <sheetFormatPr baseColWidth="10" defaultRowHeight="15" x14ac:dyDescent="0.25"/>
  <cols>
    <col min="1" max="1" width="3.28515625" style="48" customWidth="1"/>
    <col min="2" max="2" width="53.28515625" style="48" customWidth="1"/>
    <col min="3" max="3" width="28.28515625" style="48" bestFit="1" customWidth="1"/>
    <col min="4" max="4" width="20.140625" style="48" bestFit="1" customWidth="1"/>
    <col min="5" max="5" width="11.85546875" style="48" bestFit="1" customWidth="1"/>
    <col min="6" max="6" width="17.140625" style="48" customWidth="1"/>
    <col min="7" max="7" width="14.5703125" style="48" bestFit="1" customWidth="1"/>
    <col min="8" max="8" width="15.85546875" style="48" customWidth="1"/>
    <col min="9" max="9" width="13" style="48" customWidth="1"/>
    <col min="10" max="10" width="15.5703125" style="48" bestFit="1" customWidth="1"/>
    <col min="11" max="11" width="14.5703125" style="48" bestFit="1" customWidth="1"/>
    <col min="12" max="12" width="15.140625" style="48" customWidth="1"/>
    <col min="13" max="13" width="17.42578125" style="48" customWidth="1"/>
    <col min="14" max="14" width="14.42578125" style="48" bestFit="1" customWidth="1"/>
    <col min="15" max="15" width="15.28515625" style="48" bestFit="1" customWidth="1"/>
    <col min="16" max="16" width="15.85546875" style="48" bestFit="1" customWidth="1"/>
    <col min="17" max="17" width="16.42578125" style="48" customWidth="1"/>
    <col min="18" max="18" width="15.85546875" style="48" bestFit="1" customWidth="1"/>
    <col min="19" max="19" width="2.7109375" style="369" bestFit="1" customWidth="1"/>
    <col min="20" max="20" width="3" style="369" bestFit="1" customWidth="1"/>
    <col min="21" max="21" width="5.85546875" style="369" bestFit="1" customWidth="1"/>
    <col min="22" max="22" width="7.140625" style="369" bestFit="1" customWidth="1"/>
    <col min="23" max="23" width="3.5703125" style="369" bestFit="1" customWidth="1"/>
    <col min="24" max="24" width="7.140625" style="409" bestFit="1" customWidth="1"/>
    <col min="25" max="16384" width="11.42578125" style="48"/>
  </cols>
  <sheetData>
    <row r="1" spans="2:24" x14ac:dyDescent="0.25">
      <c r="B1" s="228" t="s">
        <v>363</v>
      </c>
      <c r="C1" s="224"/>
      <c r="D1" s="224"/>
      <c r="F1" s="229"/>
      <c r="G1" s="230"/>
      <c r="H1" s="231"/>
      <c r="I1" s="231"/>
      <c r="J1" s="232"/>
      <c r="K1" s="232"/>
      <c r="L1" s="232"/>
      <c r="M1" s="379"/>
      <c r="N1" s="231"/>
      <c r="O1" s="231"/>
      <c r="P1" s="231"/>
      <c r="Q1" s="231"/>
      <c r="R1" s="231"/>
      <c r="S1" s="233"/>
      <c r="T1" s="233"/>
      <c r="U1" s="233"/>
      <c r="V1" s="233"/>
      <c r="W1" s="233"/>
      <c r="X1" s="234"/>
    </row>
    <row r="2" spans="2:24" x14ac:dyDescent="0.25">
      <c r="B2" s="224" t="s">
        <v>1</v>
      </c>
      <c r="C2" s="224"/>
      <c r="D2" s="224"/>
      <c r="F2" s="229"/>
      <c r="G2" s="235"/>
      <c r="H2" s="231"/>
      <c r="I2" s="231"/>
      <c r="J2" s="231"/>
      <c r="K2" s="231"/>
      <c r="L2" s="231"/>
      <c r="M2" s="379"/>
      <c r="N2" s="231"/>
      <c r="O2" s="231"/>
      <c r="P2" s="231"/>
      <c r="Q2" s="231"/>
      <c r="R2" s="231"/>
      <c r="S2" s="233"/>
      <c r="T2" s="233"/>
      <c r="U2" s="233"/>
      <c r="V2" s="233"/>
      <c r="W2" s="233"/>
      <c r="X2" s="234"/>
    </row>
    <row r="3" spans="2:24" s="243" customFormat="1" x14ac:dyDescent="0.25">
      <c r="B3" s="415" t="s">
        <v>443</v>
      </c>
      <c r="C3" s="237"/>
      <c r="D3" s="238"/>
      <c r="E3" s="48"/>
      <c r="F3" s="239"/>
      <c r="G3" s="240"/>
      <c r="H3" s="239" t="s">
        <v>0</v>
      </c>
      <c r="I3" s="239"/>
      <c r="J3" s="239"/>
      <c r="K3" s="239"/>
      <c r="L3" s="239"/>
      <c r="M3" s="239"/>
      <c r="N3" s="240"/>
      <c r="O3" s="240"/>
      <c r="P3" s="240"/>
      <c r="Q3" s="240"/>
      <c r="R3" s="240"/>
      <c r="S3" s="241"/>
      <c r="T3" s="241"/>
      <c r="U3" s="241"/>
      <c r="V3" s="241"/>
      <c r="W3" s="241"/>
      <c r="X3" s="242"/>
    </row>
    <row r="4" spans="2:24" s="256" customFormat="1" x14ac:dyDescent="0.25">
      <c r="B4" s="246"/>
      <c r="C4" s="246"/>
      <c r="D4" s="247"/>
      <c r="E4" s="248"/>
      <c r="F4" s="249"/>
      <c r="G4" s="250"/>
      <c r="H4" s="249" t="s">
        <v>0</v>
      </c>
      <c r="I4" s="251"/>
      <c r="J4" s="252"/>
      <c r="K4" s="252"/>
      <c r="L4" s="252"/>
      <c r="M4" s="251"/>
      <c r="N4" s="253"/>
      <c r="O4" s="253"/>
      <c r="P4" s="253"/>
      <c r="Q4" s="253"/>
      <c r="R4" s="253"/>
      <c r="S4" s="254"/>
      <c r="T4" s="254"/>
      <c r="U4" s="254"/>
      <c r="V4" s="254"/>
      <c r="W4" s="254"/>
      <c r="X4" s="255"/>
    </row>
    <row r="5" spans="2:24" x14ac:dyDescent="0.25">
      <c r="B5" s="220" t="s">
        <v>444</v>
      </c>
      <c r="C5" s="220"/>
      <c r="D5" s="58"/>
      <c r="E5" s="31">
        <v>25629.09</v>
      </c>
      <c r="F5" s="221"/>
      <c r="G5" s="32"/>
      <c r="H5" s="65" t="s">
        <v>445</v>
      </c>
      <c r="I5" s="31">
        <v>710.16</v>
      </c>
      <c r="J5" s="7"/>
      <c r="K5" s="8"/>
      <c r="L5" s="53"/>
      <c r="M5" s="60"/>
      <c r="N5" s="6"/>
      <c r="O5" s="6"/>
      <c r="P5" s="6"/>
      <c r="Q5" s="8"/>
      <c r="R5" s="8"/>
      <c r="S5" s="7"/>
      <c r="T5" s="8"/>
      <c r="U5" s="8"/>
      <c r="V5" s="8"/>
      <c r="W5" s="8"/>
      <c r="X5" s="53"/>
    </row>
    <row r="6" spans="2:24" ht="78.75" customHeight="1" x14ac:dyDescent="0.25">
      <c r="B6" s="222" t="s">
        <v>3</v>
      </c>
      <c r="C6" s="204" t="s">
        <v>275</v>
      </c>
      <c r="D6" s="206" t="s">
        <v>4</v>
      </c>
      <c r="E6" s="205" t="s">
        <v>5</v>
      </c>
      <c r="F6" s="205" t="s">
        <v>6</v>
      </c>
      <c r="G6" s="205" t="s">
        <v>7</v>
      </c>
      <c r="H6" s="83" t="s">
        <v>8</v>
      </c>
      <c r="I6" s="205" t="s">
        <v>9</v>
      </c>
      <c r="J6" s="440" t="s">
        <v>10</v>
      </c>
      <c r="K6" s="441"/>
      <c r="L6" s="442"/>
      <c r="M6" s="64" t="s">
        <v>11</v>
      </c>
      <c r="N6" s="205" t="s">
        <v>12</v>
      </c>
      <c r="O6" s="205" t="s">
        <v>13</v>
      </c>
      <c r="P6" s="205" t="s">
        <v>14</v>
      </c>
      <c r="Q6" s="205" t="s">
        <v>356</v>
      </c>
      <c r="R6" s="205" t="s">
        <v>15</v>
      </c>
      <c r="S6" s="72"/>
      <c r="T6" s="73"/>
      <c r="U6" s="73"/>
      <c r="V6" s="73" t="s">
        <v>273</v>
      </c>
      <c r="W6" s="73"/>
      <c r="X6" s="74"/>
    </row>
    <row r="7" spans="2:24" x14ac:dyDescent="0.25">
      <c r="B7" s="413"/>
      <c r="C7" s="79"/>
      <c r="D7" s="80"/>
      <c r="E7" s="43"/>
      <c r="F7" s="43"/>
      <c r="G7" s="43"/>
      <c r="H7" s="66"/>
      <c r="I7" s="43"/>
      <c r="J7" s="54"/>
      <c r="K7" s="43"/>
      <c r="L7" s="55"/>
      <c r="M7" s="46"/>
      <c r="N7" s="43"/>
      <c r="O7" s="43"/>
      <c r="P7" s="43"/>
      <c r="Q7" s="43"/>
      <c r="R7" s="43"/>
      <c r="S7" s="76"/>
      <c r="T7" s="77"/>
      <c r="U7" s="77"/>
      <c r="V7" s="77"/>
      <c r="W7" s="77"/>
      <c r="X7" s="78"/>
    </row>
    <row r="8" spans="2:24" s="256" customFormat="1" x14ac:dyDescent="0.25">
      <c r="B8" s="259" t="s">
        <v>194</v>
      </c>
      <c r="C8" s="260" t="s">
        <v>193</v>
      </c>
      <c r="D8" s="261">
        <v>694</v>
      </c>
      <c r="E8" s="262">
        <v>40884</v>
      </c>
      <c r="F8" s="263" t="s">
        <v>28</v>
      </c>
      <c r="G8" s="264">
        <v>4000</v>
      </c>
      <c r="H8" s="265"/>
      <c r="I8" s="266"/>
      <c r="J8" s="267" t="s">
        <v>48</v>
      </c>
      <c r="K8" s="268" t="s">
        <v>30</v>
      </c>
      <c r="L8" s="269" t="s">
        <v>274</v>
      </c>
      <c r="M8" s="266">
        <v>10</v>
      </c>
      <c r="N8" s="253"/>
      <c r="O8" s="253"/>
      <c r="P8" s="270">
        <v>0</v>
      </c>
      <c r="Q8" s="253"/>
      <c r="R8" s="253"/>
      <c r="S8" s="271">
        <v>0</v>
      </c>
      <c r="T8" s="254">
        <v>0</v>
      </c>
      <c r="U8" s="254">
        <v>0</v>
      </c>
      <c r="V8" s="254">
        <v>0</v>
      </c>
      <c r="W8" s="254">
        <v>0</v>
      </c>
      <c r="X8" s="272"/>
    </row>
    <row r="9" spans="2:24" s="256" customFormat="1" x14ac:dyDescent="0.25">
      <c r="B9" s="259" t="s">
        <v>194</v>
      </c>
      <c r="C9" s="259" t="s">
        <v>78</v>
      </c>
      <c r="D9" s="273">
        <v>694</v>
      </c>
      <c r="E9" s="274">
        <v>40892</v>
      </c>
      <c r="F9" s="275" t="s">
        <v>28</v>
      </c>
      <c r="G9" s="276">
        <v>2000</v>
      </c>
      <c r="H9" s="277" t="s">
        <v>35</v>
      </c>
      <c r="I9" s="278">
        <v>6.05</v>
      </c>
      <c r="J9" s="279" t="s">
        <v>48</v>
      </c>
      <c r="K9" s="252" t="s">
        <v>30</v>
      </c>
      <c r="L9" s="280" t="s">
        <v>274</v>
      </c>
      <c r="M9" s="278">
        <v>9.5</v>
      </c>
      <c r="N9" s="281">
        <v>2000000</v>
      </c>
      <c r="O9" s="281">
        <v>2000000</v>
      </c>
      <c r="P9" s="270">
        <v>51258180</v>
      </c>
      <c r="Q9" s="281">
        <v>848233</v>
      </c>
      <c r="R9" s="281">
        <v>52106413</v>
      </c>
      <c r="S9" s="271" t="s">
        <v>358</v>
      </c>
      <c r="T9" s="254">
        <v>0</v>
      </c>
      <c r="U9" s="254">
        <v>0</v>
      </c>
      <c r="V9" s="254">
        <v>0</v>
      </c>
      <c r="W9" s="254">
        <v>0</v>
      </c>
      <c r="X9" s="272"/>
    </row>
    <row r="10" spans="2:24" s="256" customFormat="1" x14ac:dyDescent="0.25">
      <c r="B10" s="259" t="s">
        <v>194</v>
      </c>
      <c r="C10" s="259" t="s">
        <v>81</v>
      </c>
      <c r="D10" s="273">
        <v>694</v>
      </c>
      <c r="E10" s="274">
        <v>41407</v>
      </c>
      <c r="F10" s="275" t="s">
        <v>28</v>
      </c>
      <c r="G10" s="276">
        <v>1000</v>
      </c>
      <c r="H10" s="277" t="s">
        <v>55</v>
      </c>
      <c r="I10" s="278">
        <v>6.3</v>
      </c>
      <c r="J10" s="279" t="s">
        <v>48</v>
      </c>
      <c r="K10" s="252"/>
      <c r="L10" s="280"/>
      <c r="M10" s="278">
        <v>7</v>
      </c>
      <c r="N10" s="281">
        <v>1000000</v>
      </c>
      <c r="O10" s="281">
        <v>1000000</v>
      </c>
      <c r="P10" s="270">
        <v>25629090</v>
      </c>
      <c r="Q10" s="281">
        <v>258593</v>
      </c>
      <c r="R10" s="281">
        <v>25887683</v>
      </c>
      <c r="S10" s="271" t="s">
        <v>358</v>
      </c>
      <c r="T10" s="254">
        <v>0</v>
      </c>
      <c r="U10" s="254">
        <v>0</v>
      </c>
      <c r="V10" s="254">
        <v>0</v>
      </c>
      <c r="W10" s="254">
        <v>0</v>
      </c>
      <c r="X10" s="272"/>
    </row>
    <row r="11" spans="2:24" s="256" customFormat="1" x14ac:dyDescent="0.25">
      <c r="B11" s="259" t="s">
        <v>194</v>
      </c>
      <c r="C11" s="259" t="s">
        <v>87</v>
      </c>
      <c r="D11" s="273">
        <v>694</v>
      </c>
      <c r="E11" s="274">
        <v>41446</v>
      </c>
      <c r="F11" s="275" t="s">
        <v>28</v>
      </c>
      <c r="G11" s="276">
        <v>1000</v>
      </c>
      <c r="H11" s="277" t="s">
        <v>56</v>
      </c>
      <c r="I11" s="278">
        <v>6.2</v>
      </c>
      <c r="J11" s="279" t="s">
        <v>48</v>
      </c>
      <c r="K11" s="252" t="s">
        <v>30</v>
      </c>
      <c r="L11" s="280"/>
      <c r="M11" s="278">
        <v>10</v>
      </c>
      <c r="N11" s="281">
        <v>1000000</v>
      </c>
      <c r="O11" s="281">
        <v>1000000</v>
      </c>
      <c r="P11" s="270">
        <v>25629090</v>
      </c>
      <c r="Q11" s="281">
        <v>126939</v>
      </c>
      <c r="R11" s="281">
        <v>25756029</v>
      </c>
      <c r="S11" s="271" t="s">
        <v>358</v>
      </c>
      <c r="T11" s="254">
        <v>0</v>
      </c>
      <c r="U11" s="254">
        <v>0</v>
      </c>
      <c r="V11" s="254">
        <v>0</v>
      </c>
      <c r="W11" s="254">
        <v>0</v>
      </c>
      <c r="X11" s="272"/>
    </row>
    <row r="12" spans="2:24" s="256" customFormat="1" x14ac:dyDescent="0.25">
      <c r="B12" s="259" t="s">
        <v>123</v>
      </c>
      <c r="C12" s="259" t="s">
        <v>193</v>
      </c>
      <c r="D12" s="273">
        <v>516</v>
      </c>
      <c r="E12" s="274">
        <v>39395</v>
      </c>
      <c r="F12" s="275" t="s">
        <v>46</v>
      </c>
      <c r="G12" s="276">
        <v>200000</v>
      </c>
      <c r="H12" s="277"/>
      <c r="I12" s="278"/>
      <c r="J12" s="279" t="s">
        <v>30</v>
      </c>
      <c r="K12" s="252" t="s">
        <v>272</v>
      </c>
      <c r="L12" s="280" t="s">
        <v>274</v>
      </c>
      <c r="M12" s="278">
        <v>10</v>
      </c>
      <c r="N12" s="281"/>
      <c r="O12" s="281"/>
      <c r="P12" s="270">
        <v>0</v>
      </c>
      <c r="Q12" s="281"/>
      <c r="R12" s="281"/>
      <c r="S12" s="271">
        <v>0</v>
      </c>
      <c r="T12" s="254">
        <v>0</v>
      </c>
      <c r="U12" s="254">
        <v>0</v>
      </c>
      <c r="V12" s="254">
        <v>0</v>
      </c>
      <c r="W12" s="254">
        <v>0</v>
      </c>
      <c r="X12" s="272"/>
    </row>
    <row r="13" spans="2:24" s="256" customFormat="1" x14ac:dyDescent="0.25">
      <c r="B13" s="259" t="s">
        <v>123</v>
      </c>
      <c r="C13" s="259" t="s">
        <v>78</v>
      </c>
      <c r="D13" s="273">
        <v>516</v>
      </c>
      <c r="E13" s="274">
        <v>39400</v>
      </c>
      <c r="F13" s="275" t="s">
        <v>28</v>
      </c>
      <c r="G13" s="276">
        <v>2800</v>
      </c>
      <c r="H13" s="277" t="s">
        <v>92</v>
      </c>
      <c r="I13" s="278">
        <v>3.4</v>
      </c>
      <c r="J13" s="279" t="s">
        <v>30</v>
      </c>
      <c r="K13" s="252" t="s">
        <v>272</v>
      </c>
      <c r="L13" s="280" t="s">
        <v>274</v>
      </c>
      <c r="M13" s="278">
        <v>7.5</v>
      </c>
      <c r="N13" s="281">
        <v>1200000</v>
      </c>
      <c r="O13" s="281"/>
      <c r="P13" s="270">
        <v>0</v>
      </c>
      <c r="Q13" s="281"/>
      <c r="R13" s="281"/>
      <c r="S13" s="271" t="s">
        <v>358</v>
      </c>
      <c r="T13" s="254">
        <v>0</v>
      </c>
      <c r="U13" s="254">
        <v>0</v>
      </c>
      <c r="V13" s="254" t="s">
        <v>359</v>
      </c>
      <c r="W13" s="254" t="s">
        <v>360</v>
      </c>
      <c r="X13" s="272"/>
    </row>
    <row r="14" spans="2:24" s="256" customFormat="1" x14ac:dyDescent="0.25">
      <c r="B14" s="259" t="s">
        <v>123</v>
      </c>
      <c r="C14" s="259" t="s">
        <v>193</v>
      </c>
      <c r="D14" s="273">
        <v>517</v>
      </c>
      <c r="E14" s="274">
        <v>39395</v>
      </c>
      <c r="F14" s="275" t="s">
        <v>46</v>
      </c>
      <c r="G14" s="276">
        <v>400000</v>
      </c>
      <c r="H14" s="277"/>
      <c r="I14" s="278"/>
      <c r="J14" s="279" t="s">
        <v>30</v>
      </c>
      <c r="K14" s="252" t="s">
        <v>272</v>
      </c>
      <c r="L14" s="280" t="s">
        <v>274</v>
      </c>
      <c r="M14" s="278">
        <v>30</v>
      </c>
      <c r="N14" s="281"/>
      <c r="O14" s="281"/>
      <c r="P14" s="270">
        <v>0</v>
      </c>
      <c r="Q14" s="281"/>
      <c r="R14" s="281"/>
      <c r="S14" s="271">
        <v>0</v>
      </c>
      <c r="T14" s="254">
        <v>0</v>
      </c>
      <c r="U14" s="254">
        <v>0</v>
      </c>
      <c r="V14" s="254">
        <v>0</v>
      </c>
      <c r="W14" s="254">
        <v>0</v>
      </c>
      <c r="X14" s="272"/>
    </row>
    <row r="15" spans="2:24" s="256" customFormat="1" x14ac:dyDescent="0.25">
      <c r="B15" s="259" t="s">
        <v>123</v>
      </c>
      <c r="C15" s="259" t="s">
        <v>78</v>
      </c>
      <c r="D15" s="273">
        <v>517</v>
      </c>
      <c r="E15" s="274">
        <v>39400</v>
      </c>
      <c r="F15" s="275" t="s">
        <v>28</v>
      </c>
      <c r="G15" s="276">
        <v>5600</v>
      </c>
      <c r="H15" s="277" t="s">
        <v>91</v>
      </c>
      <c r="I15" s="278">
        <v>4.0999999999999996</v>
      </c>
      <c r="J15" s="279" t="s">
        <v>30</v>
      </c>
      <c r="K15" s="252" t="s">
        <v>272</v>
      </c>
      <c r="L15" s="280" t="s">
        <v>274</v>
      </c>
      <c r="M15" s="278">
        <v>21</v>
      </c>
      <c r="N15" s="281">
        <v>4400000</v>
      </c>
      <c r="O15" s="281">
        <v>4400000</v>
      </c>
      <c r="P15" s="270">
        <v>112767996</v>
      </c>
      <c r="Q15" s="281">
        <v>381381</v>
      </c>
      <c r="R15" s="281">
        <v>113149377</v>
      </c>
      <c r="S15" s="271" t="s">
        <v>358</v>
      </c>
      <c r="T15" s="254">
        <v>0</v>
      </c>
      <c r="U15" s="254">
        <v>0</v>
      </c>
      <c r="V15" s="254">
        <v>0</v>
      </c>
      <c r="W15" s="254" t="s">
        <v>360</v>
      </c>
      <c r="X15" s="272"/>
    </row>
    <row r="16" spans="2:24" s="256" customFormat="1" x14ac:dyDescent="0.25">
      <c r="B16" s="259" t="s">
        <v>123</v>
      </c>
      <c r="C16" s="259" t="s">
        <v>81</v>
      </c>
      <c r="D16" s="273">
        <v>517</v>
      </c>
      <c r="E16" s="274">
        <v>39905</v>
      </c>
      <c r="F16" s="275" t="s">
        <v>46</v>
      </c>
      <c r="G16" s="276">
        <v>196000</v>
      </c>
      <c r="H16" s="277" t="s">
        <v>98</v>
      </c>
      <c r="I16" s="278">
        <v>8</v>
      </c>
      <c r="J16" s="279" t="s">
        <v>30</v>
      </c>
      <c r="K16" s="252" t="s">
        <v>274</v>
      </c>
      <c r="L16" s="280" t="s">
        <v>274</v>
      </c>
      <c r="M16" s="278">
        <v>10</v>
      </c>
      <c r="N16" s="281">
        <v>196000000</v>
      </c>
      <c r="O16" s="281">
        <v>24540000</v>
      </c>
      <c r="P16" s="270">
        <v>17427326</v>
      </c>
      <c r="Q16" s="281">
        <v>341837</v>
      </c>
      <c r="R16" s="281">
        <v>17769163</v>
      </c>
      <c r="S16" s="271">
        <v>0</v>
      </c>
      <c r="T16" s="254" t="s">
        <v>361</v>
      </c>
      <c r="U16" s="254">
        <v>0</v>
      </c>
      <c r="V16" s="254">
        <v>0</v>
      </c>
      <c r="W16" s="254" t="s">
        <v>360</v>
      </c>
      <c r="X16" s="272"/>
    </row>
    <row r="17" spans="2:24" s="256" customFormat="1" x14ac:dyDescent="0.25">
      <c r="B17" s="259" t="s">
        <v>148</v>
      </c>
      <c r="C17" s="259" t="s">
        <v>193</v>
      </c>
      <c r="D17" s="273">
        <v>678</v>
      </c>
      <c r="E17" s="274">
        <v>40801</v>
      </c>
      <c r="F17" s="275" t="s">
        <v>28</v>
      </c>
      <c r="G17" s="276">
        <v>8500</v>
      </c>
      <c r="H17" s="277"/>
      <c r="I17" s="278"/>
      <c r="J17" s="279" t="s">
        <v>48</v>
      </c>
      <c r="K17" s="252" t="s">
        <v>30</v>
      </c>
      <c r="L17" s="280" t="s">
        <v>274</v>
      </c>
      <c r="M17" s="278">
        <v>10</v>
      </c>
      <c r="N17" s="281"/>
      <c r="O17" s="281"/>
      <c r="P17" s="270">
        <v>0</v>
      </c>
      <c r="Q17" s="281"/>
      <c r="R17" s="281"/>
      <c r="S17" s="271">
        <v>0</v>
      </c>
      <c r="T17" s="254">
        <v>0</v>
      </c>
      <c r="U17" s="254">
        <v>0</v>
      </c>
      <c r="V17" s="254">
        <v>0</v>
      </c>
      <c r="W17" s="254">
        <v>0</v>
      </c>
      <c r="X17" s="272"/>
    </row>
    <row r="18" spans="2:24" s="256" customFormat="1" x14ac:dyDescent="0.25">
      <c r="B18" s="259" t="s">
        <v>148</v>
      </c>
      <c r="C18" s="259" t="s">
        <v>78</v>
      </c>
      <c r="D18" s="273">
        <v>678</v>
      </c>
      <c r="E18" s="274">
        <v>40802</v>
      </c>
      <c r="F18" s="275" t="s">
        <v>28</v>
      </c>
      <c r="G18" s="276">
        <v>5000</v>
      </c>
      <c r="H18" s="277" t="s">
        <v>35</v>
      </c>
      <c r="I18" s="278">
        <v>3.4</v>
      </c>
      <c r="J18" s="279" t="s">
        <v>48</v>
      </c>
      <c r="K18" s="252" t="s">
        <v>30</v>
      </c>
      <c r="L18" s="280" t="s">
        <v>274</v>
      </c>
      <c r="M18" s="278">
        <v>7</v>
      </c>
      <c r="N18" s="281"/>
      <c r="O18" s="281"/>
      <c r="P18" s="270">
        <v>0</v>
      </c>
      <c r="Q18" s="281"/>
      <c r="R18" s="281"/>
      <c r="S18" s="271" t="s">
        <v>358</v>
      </c>
      <c r="T18" s="254">
        <v>0</v>
      </c>
      <c r="U18" s="254" t="s">
        <v>362</v>
      </c>
      <c r="V18" s="254">
        <v>0</v>
      </c>
      <c r="W18" s="254" t="s">
        <v>360</v>
      </c>
      <c r="X18" s="272"/>
    </row>
    <row r="19" spans="2:24" s="256" customFormat="1" x14ac:dyDescent="0.25">
      <c r="B19" s="259" t="s">
        <v>148</v>
      </c>
      <c r="C19" s="259" t="s">
        <v>78</v>
      </c>
      <c r="D19" s="273">
        <v>678</v>
      </c>
      <c r="E19" s="274">
        <v>40802</v>
      </c>
      <c r="F19" s="275" t="s">
        <v>89</v>
      </c>
      <c r="G19" s="276">
        <v>100000000</v>
      </c>
      <c r="H19" s="277" t="s">
        <v>55</v>
      </c>
      <c r="I19" s="278">
        <v>6.1</v>
      </c>
      <c r="J19" s="279" t="s">
        <v>48</v>
      </c>
      <c r="K19" s="252" t="s">
        <v>30</v>
      </c>
      <c r="L19" s="280" t="s">
        <v>274</v>
      </c>
      <c r="M19" s="278">
        <v>7</v>
      </c>
      <c r="N19" s="281"/>
      <c r="O19" s="281"/>
      <c r="P19" s="270">
        <v>0</v>
      </c>
      <c r="Q19" s="281"/>
      <c r="R19" s="281"/>
      <c r="S19" s="271">
        <v>0</v>
      </c>
      <c r="T19" s="254">
        <v>0</v>
      </c>
      <c r="U19" s="254" t="s">
        <v>362</v>
      </c>
      <c r="V19" s="254">
        <v>0</v>
      </c>
      <c r="W19" s="254" t="s">
        <v>360</v>
      </c>
      <c r="X19" s="272"/>
    </row>
    <row r="20" spans="2:24" s="256" customFormat="1" x14ac:dyDescent="0.25">
      <c r="B20" s="259" t="s">
        <v>148</v>
      </c>
      <c r="C20" s="259" t="s">
        <v>78</v>
      </c>
      <c r="D20" s="273">
        <v>678</v>
      </c>
      <c r="E20" s="274">
        <v>40802</v>
      </c>
      <c r="F20" s="275" t="s">
        <v>28</v>
      </c>
      <c r="G20" s="276">
        <v>5000</v>
      </c>
      <c r="H20" s="277" t="s">
        <v>56</v>
      </c>
      <c r="I20" s="278">
        <v>3.4</v>
      </c>
      <c r="J20" s="279" t="s">
        <v>48</v>
      </c>
      <c r="K20" s="252" t="s">
        <v>30</v>
      </c>
      <c r="L20" s="280" t="s">
        <v>274</v>
      </c>
      <c r="M20" s="278">
        <v>10</v>
      </c>
      <c r="N20" s="281"/>
      <c r="O20" s="281"/>
      <c r="P20" s="270">
        <v>0</v>
      </c>
      <c r="Q20" s="281"/>
      <c r="R20" s="281"/>
      <c r="S20" s="271" t="s">
        <v>358</v>
      </c>
      <c r="T20" s="254">
        <v>0</v>
      </c>
      <c r="U20" s="254" t="s">
        <v>362</v>
      </c>
      <c r="V20" s="254">
        <v>0</v>
      </c>
      <c r="W20" s="254" t="s">
        <v>360</v>
      </c>
      <c r="X20" s="272"/>
    </row>
    <row r="21" spans="2:24" s="256" customFormat="1" x14ac:dyDescent="0.25">
      <c r="B21" s="259" t="s">
        <v>148</v>
      </c>
      <c r="C21" s="259" t="s">
        <v>81</v>
      </c>
      <c r="D21" s="273">
        <v>678</v>
      </c>
      <c r="E21" s="274">
        <v>41138</v>
      </c>
      <c r="F21" s="275" t="s">
        <v>28</v>
      </c>
      <c r="G21" s="276">
        <v>3500</v>
      </c>
      <c r="H21" s="277" t="s">
        <v>40</v>
      </c>
      <c r="I21" s="278">
        <v>3.5</v>
      </c>
      <c r="J21" s="279" t="s">
        <v>48</v>
      </c>
      <c r="K21" s="252"/>
      <c r="L21" s="280"/>
      <c r="M21" s="278">
        <v>5</v>
      </c>
      <c r="N21" s="281">
        <v>1500000</v>
      </c>
      <c r="O21" s="281">
        <v>1500000</v>
      </c>
      <c r="P21" s="270">
        <v>38443635</v>
      </c>
      <c r="Q21" s="281">
        <v>443430</v>
      </c>
      <c r="R21" s="281">
        <v>38887065</v>
      </c>
      <c r="S21" s="271" t="s">
        <v>358</v>
      </c>
      <c r="T21" s="254">
        <v>0</v>
      </c>
      <c r="U21" s="254">
        <v>0</v>
      </c>
      <c r="V21" s="254">
        <v>0</v>
      </c>
      <c r="W21" s="254">
        <v>0</v>
      </c>
      <c r="X21" s="272"/>
    </row>
    <row r="22" spans="2:24" s="256" customFormat="1" x14ac:dyDescent="0.25">
      <c r="B22" s="259" t="s">
        <v>148</v>
      </c>
      <c r="C22" s="259" t="s">
        <v>81</v>
      </c>
      <c r="D22" s="273">
        <v>678</v>
      </c>
      <c r="E22" s="274">
        <v>41138</v>
      </c>
      <c r="F22" s="275" t="s">
        <v>89</v>
      </c>
      <c r="G22" s="276">
        <v>79000000</v>
      </c>
      <c r="H22" s="277" t="s">
        <v>38</v>
      </c>
      <c r="I22" s="278">
        <v>6.5</v>
      </c>
      <c r="J22" s="279" t="s">
        <v>48</v>
      </c>
      <c r="K22" s="252"/>
      <c r="L22" s="280"/>
      <c r="M22" s="278">
        <v>5</v>
      </c>
      <c r="N22" s="281"/>
      <c r="O22" s="281"/>
      <c r="P22" s="270">
        <v>0</v>
      </c>
      <c r="Q22" s="281"/>
      <c r="R22" s="281"/>
      <c r="S22" s="271">
        <v>0</v>
      </c>
      <c r="T22" s="254">
        <v>0</v>
      </c>
      <c r="U22" s="254" t="s">
        <v>362</v>
      </c>
      <c r="V22" s="254">
        <v>0</v>
      </c>
      <c r="W22" s="254">
        <v>0</v>
      </c>
      <c r="X22" s="272"/>
    </row>
    <row r="23" spans="2:24" s="256" customFormat="1" x14ac:dyDescent="0.25">
      <c r="B23" s="259" t="s">
        <v>148</v>
      </c>
      <c r="C23" s="259" t="s">
        <v>81</v>
      </c>
      <c r="D23" s="273">
        <v>678</v>
      </c>
      <c r="E23" s="274">
        <v>41138</v>
      </c>
      <c r="F23" s="275" t="s">
        <v>28</v>
      </c>
      <c r="G23" s="276">
        <v>3500</v>
      </c>
      <c r="H23" s="277" t="s">
        <v>39</v>
      </c>
      <c r="I23" s="278">
        <v>3.5</v>
      </c>
      <c r="J23" s="279" t="s">
        <v>48</v>
      </c>
      <c r="K23" s="252"/>
      <c r="L23" s="280"/>
      <c r="M23" s="278">
        <v>7</v>
      </c>
      <c r="N23" s="281"/>
      <c r="O23" s="281"/>
      <c r="P23" s="270">
        <v>0</v>
      </c>
      <c r="Q23" s="281"/>
      <c r="R23" s="281"/>
      <c r="S23" s="271" t="s">
        <v>358</v>
      </c>
      <c r="T23" s="254">
        <v>0</v>
      </c>
      <c r="U23" s="254" t="s">
        <v>362</v>
      </c>
      <c r="V23" s="254">
        <v>0</v>
      </c>
      <c r="W23" s="254" t="s">
        <v>360</v>
      </c>
      <c r="X23" s="272"/>
    </row>
    <row r="24" spans="2:24" s="256" customFormat="1" x14ac:dyDescent="0.25">
      <c r="B24" s="259" t="s">
        <v>148</v>
      </c>
      <c r="C24" s="259" t="s">
        <v>81</v>
      </c>
      <c r="D24" s="273">
        <v>678</v>
      </c>
      <c r="E24" s="274">
        <v>41138</v>
      </c>
      <c r="F24" s="275" t="s">
        <v>89</v>
      </c>
      <c r="G24" s="276">
        <v>79000000</v>
      </c>
      <c r="H24" s="277" t="s">
        <v>42</v>
      </c>
      <c r="I24" s="278">
        <v>6.5</v>
      </c>
      <c r="J24" s="279" t="s">
        <v>48</v>
      </c>
      <c r="K24" s="252"/>
      <c r="L24" s="280"/>
      <c r="M24" s="278">
        <v>7</v>
      </c>
      <c r="N24" s="281"/>
      <c r="O24" s="281"/>
      <c r="P24" s="270">
        <v>0</v>
      </c>
      <c r="Q24" s="281"/>
      <c r="R24" s="281"/>
      <c r="S24" s="271">
        <v>0</v>
      </c>
      <c r="T24" s="254">
        <v>0</v>
      </c>
      <c r="U24" s="254" t="s">
        <v>362</v>
      </c>
      <c r="V24" s="254">
        <v>0</v>
      </c>
      <c r="W24" s="254" t="s">
        <v>360</v>
      </c>
      <c r="X24" s="272"/>
    </row>
    <row r="25" spans="2:24" s="256" customFormat="1" x14ac:dyDescent="0.25">
      <c r="B25" s="259" t="s">
        <v>148</v>
      </c>
      <c r="C25" s="259" t="s">
        <v>193</v>
      </c>
      <c r="D25" s="273">
        <v>679</v>
      </c>
      <c r="E25" s="274">
        <v>40801</v>
      </c>
      <c r="F25" s="275" t="s">
        <v>28</v>
      </c>
      <c r="G25" s="276">
        <v>8500</v>
      </c>
      <c r="H25" s="277"/>
      <c r="I25" s="278"/>
      <c r="J25" s="279" t="s">
        <v>48</v>
      </c>
      <c r="K25" s="252" t="s">
        <v>30</v>
      </c>
      <c r="L25" s="280" t="s">
        <v>274</v>
      </c>
      <c r="M25" s="278">
        <v>30</v>
      </c>
      <c r="N25" s="281"/>
      <c r="O25" s="281"/>
      <c r="P25" s="270">
        <v>0</v>
      </c>
      <c r="Q25" s="281"/>
      <c r="R25" s="281"/>
      <c r="S25" s="271">
        <v>0</v>
      </c>
      <c r="T25" s="254">
        <v>0</v>
      </c>
      <c r="U25" s="254">
        <v>0</v>
      </c>
      <c r="V25" s="254">
        <v>0</v>
      </c>
      <c r="W25" s="254">
        <v>0</v>
      </c>
      <c r="X25" s="272"/>
    </row>
    <row r="26" spans="2:24" s="256" customFormat="1" x14ac:dyDescent="0.25">
      <c r="B26" s="259" t="s">
        <v>148</v>
      </c>
      <c r="C26" s="259" t="s">
        <v>78</v>
      </c>
      <c r="D26" s="273">
        <v>679</v>
      </c>
      <c r="E26" s="274">
        <v>40802</v>
      </c>
      <c r="F26" s="275" t="s">
        <v>28</v>
      </c>
      <c r="G26" s="276">
        <v>5000</v>
      </c>
      <c r="H26" s="277" t="s">
        <v>44</v>
      </c>
      <c r="I26" s="278">
        <v>3.8</v>
      </c>
      <c r="J26" s="279" t="s">
        <v>48</v>
      </c>
      <c r="K26" s="252" t="s">
        <v>30</v>
      </c>
      <c r="L26" s="280" t="s">
        <v>274</v>
      </c>
      <c r="M26" s="278">
        <v>21</v>
      </c>
      <c r="N26" s="281">
        <v>5000000</v>
      </c>
      <c r="O26" s="281">
        <v>5000000</v>
      </c>
      <c r="P26" s="270">
        <v>128145450</v>
      </c>
      <c r="Q26" s="281">
        <v>1603637</v>
      </c>
      <c r="R26" s="281">
        <v>129749087</v>
      </c>
      <c r="S26" s="271" t="s">
        <v>358</v>
      </c>
      <c r="T26" s="254">
        <v>0</v>
      </c>
      <c r="U26" s="254">
        <v>0</v>
      </c>
      <c r="V26" s="254">
        <v>0</v>
      </c>
      <c r="W26" s="254" t="s">
        <v>360</v>
      </c>
      <c r="X26" s="272"/>
    </row>
    <row r="27" spans="2:24" s="256" customFormat="1" x14ac:dyDescent="0.25">
      <c r="B27" s="259" t="s">
        <v>148</v>
      </c>
      <c r="C27" s="259" t="s">
        <v>81</v>
      </c>
      <c r="D27" s="273">
        <v>679</v>
      </c>
      <c r="E27" s="274">
        <v>41138</v>
      </c>
      <c r="F27" s="275" t="s">
        <v>28</v>
      </c>
      <c r="G27" s="276">
        <v>3500</v>
      </c>
      <c r="H27" s="277" t="s">
        <v>43</v>
      </c>
      <c r="I27" s="278">
        <v>4</v>
      </c>
      <c r="J27" s="279" t="s">
        <v>48</v>
      </c>
      <c r="K27" s="252"/>
      <c r="L27" s="280"/>
      <c r="M27" s="278">
        <v>21</v>
      </c>
      <c r="N27" s="281"/>
      <c r="O27" s="281"/>
      <c r="P27" s="270">
        <v>0</v>
      </c>
      <c r="Q27" s="281"/>
      <c r="R27" s="281"/>
      <c r="S27" s="271" t="s">
        <v>358</v>
      </c>
      <c r="T27" s="254">
        <v>0</v>
      </c>
      <c r="U27" s="254" t="s">
        <v>362</v>
      </c>
      <c r="V27" s="254">
        <v>0</v>
      </c>
      <c r="W27" s="254">
        <v>0</v>
      </c>
      <c r="X27" s="272"/>
    </row>
    <row r="28" spans="2:24" s="256" customFormat="1" x14ac:dyDescent="0.25">
      <c r="B28" s="259" t="s">
        <v>148</v>
      </c>
      <c r="C28" s="259" t="s">
        <v>193</v>
      </c>
      <c r="D28" s="273">
        <v>807</v>
      </c>
      <c r="E28" s="274">
        <v>42104</v>
      </c>
      <c r="F28" s="275" t="s">
        <v>28</v>
      </c>
      <c r="G28" s="276">
        <v>8500</v>
      </c>
      <c r="H28" s="277"/>
      <c r="I28" s="278"/>
      <c r="J28" s="279" t="s">
        <v>48</v>
      </c>
      <c r="K28" s="252" t="s">
        <v>30</v>
      </c>
      <c r="L28" s="280"/>
      <c r="M28" s="278">
        <v>10</v>
      </c>
      <c r="N28" s="281"/>
      <c r="O28" s="281"/>
      <c r="P28" s="270">
        <v>0</v>
      </c>
      <c r="Q28" s="281"/>
      <c r="R28" s="281"/>
      <c r="S28" s="271">
        <v>0</v>
      </c>
      <c r="T28" s="254">
        <v>0</v>
      </c>
      <c r="U28" s="254" t="s">
        <v>362</v>
      </c>
      <c r="V28" s="254">
        <v>0</v>
      </c>
      <c r="W28" s="254">
        <v>0</v>
      </c>
      <c r="X28" s="293" t="s">
        <v>333</v>
      </c>
    </row>
    <row r="29" spans="2:24" s="256" customFormat="1" x14ac:dyDescent="0.25">
      <c r="B29" s="259" t="s">
        <v>148</v>
      </c>
      <c r="C29" s="259" t="s">
        <v>193</v>
      </c>
      <c r="D29" s="273">
        <v>808</v>
      </c>
      <c r="E29" s="274">
        <v>42104</v>
      </c>
      <c r="F29" s="275" t="s">
        <v>28</v>
      </c>
      <c r="G29" s="276">
        <v>8500</v>
      </c>
      <c r="H29" s="277"/>
      <c r="I29" s="278"/>
      <c r="J29" s="279" t="s">
        <v>48</v>
      </c>
      <c r="K29" s="252" t="s">
        <v>30</v>
      </c>
      <c r="L29" s="280"/>
      <c r="M29" s="278">
        <v>30</v>
      </c>
      <c r="N29" s="281"/>
      <c r="O29" s="281"/>
      <c r="P29" s="270">
        <v>0</v>
      </c>
      <c r="Q29" s="281"/>
      <c r="R29" s="281"/>
      <c r="S29" s="271">
        <v>0</v>
      </c>
      <c r="T29" s="254">
        <v>0</v>
      </c>
      <c r="U29" s="254" t="s">
        <v>362</v>
      </c>
      <c r="V29" s="254">
        <v>0</v>
      </c>
      <c r="W29" s="254">
        <v>0</v>
      </c>
      <c r="X29" s="293" t="s">
        <v>333</v>
      </c>
    </row>
    <row r="30" spans="2:24" s="256" customFormat="1" x14ac:dyDescent="0.25">
      <c r="B30" s="259" t="s">
        <v>131</v>
      </c>
      <c r="C30" s="259" t="s">
        <v>212</v>
      </c>
      <c r="D30" s="283">
        <v>266</v>
      </c>
      <c r="E30" s="274">
        <v>37116</v>
      </c>
      <c r="F30" s="275" t="s">
        <v>28</v>
      </c>
      <c r="G30" s="276">
        <v>375</v>
      </c>
      <c r="H30" s="277" t="s">
        <v>47</v>
      </c>
      <c r="I30" s="278">
        <v>6</v>
      </c>
      <c r="J30" s="279" t="s">
        <v>30</v>
      </c>
      <c r="K30" s="252" t="s">
        <v>274</v>
      </c>
      <c r="L30" s="280" t="s">
        <v>274</v>
      </c>
      <c r="M30" s="278">
        <v>5</v>
      </c>
      <c r="N30" s="281">
        <v>375000</v>
      </c>
      <c r="O30" s="281"/>
      <c r="P30" s="270">
        <v>0</v>
      </c>
      <c r="Q30" s="281"/>
      <c r="R30" s="281"/>
      <c r="S30" s="271" t="s">
        <v>358</v>
      </c>
      <c r="T30" s="254">
        <v>0</v>
      </c>
      <c r="U30" s="254">
        <v>0</v>
      </c>
      <c r="V30" s="254" t="s">
        <v>359</v>
      </c>
      <c r="W30" s="254" t="s">
        <v>360</v>
      </c>
      <c r="X30" s="272"/>
    </row>
    <row r="31" spans="2:24" s="256" customFormat="1" x14ac:dyDescent="0.25">
      <c r="B31" s="259" t="s">
        <v>131</v>
      </c>
      <c r="C31" s="259" t="s">
        <v>212</v>
      </c>
      <c r="D31" s="283">
        <v>266</v>
      </c>
      <c r="E31" s="274">
        <v>37116</v>
      </c>
      <c r="F31" s="275" t="s">
        <v>28</v>
      </c>
      <c r="G31" s="276">
        <v>1125</v>
      </c>
      <c r="H31" s="277" t="s">
        <v>51</v>
      </c>
      <c r="I31" s="278">
        <v>6</v>
      </c>
      <c r="J31" s="279" t="s">
        <v>30</v>
      </c>
      <c r="K31" s="252" t="s">
        <v>274</v>
      </c>
      <c r="L31" s="280" t="s">
        <v>274</v>
      </c>
      <c r="M31" s="278">
        <v>5</v>
      </c>
      <c r="N31" s="281">
        <v>825000</v>
      </c>
      <c r="O31" s="281"/>
      <c r="P31" s="270">
        <v>0</v>
      </c>
      <c r="Q31" s="281"/>
      <c r="R31" s="281"/>
      <c r="S31" s="271" t="s">
        <v>358</v>
      </c>
      <c r="T31" s="254">
        <v>0</v>
      </c>
      <c r="U31" s="254">
        <v>0</v>
      </c>
      <c r="V31" s="254" t="s">
        <v>359</v>
      </c>
      <c r="W31" s="254" t="s">
        <v>360</v>
      </c>
      <c r="X31" s="272"/>
    </row>
    <row r="32" spans="2:24" s="256" customFormat="1" x14ac:dyDescent="0.25">
      <c r="B32" s="259" t="s">
        <v>131</v>
      </c>
      <c r="C32" s="259" t="s">
        <v>212</v>
      </c>
      <c r="D32" s="283">
        <v>266</v>
      </c>
      <c r="E32" s="274">
        <v>37116</v>
      </c>
      <c r="F32" s="275" t="s">
        <v>28</v>
      </c>
      <c r="G32" s="276">
        <v>1375</v>
      </c>
      <c r="H32" s="277" t="s">
        <v>49</v>
      </c>
      <c r="I32" s="278">
        <v>6.25</v>
      </c>
      <c r="J32" s="279" t="s">
        <v>30</v>
      </c>
      <c r="K32" s="252" t="s">
        <v>274</v>
      </c>
      <c r="L32" s="280" t="s">
        <v>274</v>
      </c>
      <c r="M32" s="278">
        <v>21</v>
      </c>
      <c r="N32" s="281">
        <v>700000</v>
      </c>
      <c r="O32" s="281"/>
      <c r="P32" s="270">
        <v>0</v>
      </c>
      <c r="Q32" s="281"/>
      <c r="R32" s="281"/>
      <c r="S32" s="271" t="s">
        <v>358</v>
      </c>
      <c r="T32" s="254">
        <v>0</v>
      </c>
      <c r="U32" s="254">
        <v>0</v>
      </c>
      <c r="V32" s="254" t="s">
        <v>359</v>
      </c>
      <c r="W32" s="254" t="s">
        <v>360</v>
      </c>
      <c r="X32" s="272"/>
    </row>
    <row r="33" spans="2:24" s="256" customFormat="1" x14ac:dyDescent="0.25">
      <c r="B33" s="259" t="s">
        <v>131</v>
      </c>
      <c r="C33" s="259" t="s">
        <v>212</v>
      </c>
      <c r="D33" s="283">
        <v>266</v>
      </c>
      <c r="E33" s="274">
        <v>37116</v>
      </c>
      <c r="F33" s="275" t="s">
        <v>28</v>
      </c>
      <c r="G33" s="276">
        <v>1125</v>
      </c>
      <c r="H33" s="277" t="s">
        <v>50</v>
      </c>
      <c r="I33" s="278">
        <v>6.25</v>
      </c>
      <c r="J33" s="279" t="s">
        <v>30</v>
      </c>
      <c r="K33" s="252" t="s">
        <v>274</v>
      </c>
      <c r="L33" s="280" t="s">
        <v>274</v>
      </c>
      <c r="M33" s="278">
        <v>21</v>
      </c>
      <c r="N33" s="281">
        <v>1100000</v>
      </c>
      <c r="O33" s="281"/>
      <c r="P33" s="270">
        <v>0</v>
      </c>
      <c r="Q33" s="281"/>
      <c r="R33" s="281"/>
      <c r="S33" s="271" t="s">
        <v>358</v>
      </c>
      <c r="T33" s="254">
        <v>0</v>
      </c>
      <c r="U33" s="254">
        <v>0</v>
      </c>
      <c r="V33" s="254" t="s">
        <v>359</v>
      </c>
      <c r="W33" s="254" t="s">
        <v>360</v>
      </c>
      <c r="X33" s="272"/>
    </row>
    <row r="34" spans="2:24" s="256" customFormat="1" x14ac:dyDescent="0.25">
      <c r="B34" s="259" t="s">
        <v>131</v>
      </c>
      <c r="C34" s="259" t="s">
        <v>193</v>
      </c>
      <c r="D34" s="273">
        <v>305</v>
      </c>
      <c r="E34" s="274">
        <v>37539</v>
      </c>
      <c r="F34" s="275" t="s">
        <v>28</v>
      </c>
      <c r="G34" s="276">
        <v>10000</v>
      </c>
      <c r="H34" s="277"/>
      <c r="I34" s="278"/>
      <c r="J34" s="279" t="s">
        <v>274</v>
      </c>
      <c r="K34" s="252" t="s">
        <v>274</v>
      </c>
      <c r="L34" s="280" t="s">
        <v>274</v>
      </c>
      <c r="M34" s="278">
        <v>10</v>
      </c>
      <c r="N34" s="281"/>
      <c r="O34" s="281"/>
      <c r="P34" s="270">
        <v>0</v>
      </c>
      <c r="Q34" s="281"/>
      <c r="R34" s="281"/>
      <c r="S34" s="271">
        <v>0</v>
      </c>
      <c r="T34" s="254">
        <v>0</v>
      </c>
      <c r="U34" s="254">
        <v>0</v>
      </c>
      <c r="V34" s="254">
        <v>0</v>
      </c>
      <c r="W34" s="254" t="s">
        <v>360</v>
      </c>
      <c r="X34" s="272"/>
    </row>
    <row r="35" spans="2:24" s="256" customFormat="1" x14ac:dyDescent="0.25">
      <c r="B35" s="259" t="s">
        <v>131</v>
      </c>
      <c r="C35" s="259" t="s">
        <v>78</v>
      </c>
      <c r="D35" s="273">
        <v>305</v>
      </c>
      <c r="E35" s="274">
        <v>37539</v>
      </c>
      <c r="F35" s="275" t="s">
        <v>28</v>
      </c>
      <c r="G35" s="276">
        <v>1000</v>
      </c>
      <c r="H35" s="277" t="s">
        <v>83</v>
      </c>
      <c r="I35" s="278">
        <v>4.25</v>
      </c>
      <c r="J35" s="279" t="s">
        <v>30</v>
      </c>
      <c r="K35" s="252" t="s">
        <v>274</v>
      </c>
      <c r="L35" s="280" t="s">
        <v>274</v>
      </c>
      <c r="M35" s="278">
        <v>8</v>
      </c>
      <c r="N35" s="281">
        <v>1000000</v>
      </c>
      <c r="O35" s="281"/>
      <c r="P35" s="270">
        <v>0</v>
      </c>
      <c r="Q35" s="281"/>
      <c r="R35" s="281"/>
      <c r="S35" s="271" t="s">
        <v>358</v>
      </c>
      <c r="T35" s="254">
        <v>0</v>
      </c>
      <c r="U35" s="254">
        <v>0</v>
      </c>
      <c r="V35" s="254" t="s">
        <v>359</v>
      </c>
      <c r="W35" s="254" t="s">
        <v>360</v>
      </c>
      <c r="X35" s="272"/>
    </row>
    <row r="36" spans="2:24" s="256" customFormat="1" x14ac:dyDescent="0.25">
      <c r="B36" s="259" t="s">
        <v>131</v>
      </c>
      <c r="C36" s="259" t="s">
        <v>78</v>
      </c>
      <c r="D36" s="273">
        <v>305</v>
      </c>
      <c r="E36" s="274">
        <v>37539</v>
      </c>
      <c r="F36" s="275" t="s">
        <v>28</v>
      </c>
      <c r="G36" s="276">
        <v>3200</v>
      </c>
      <c r="H36" s="277" t="s">
        <v>84</v>
      </c>
      <c r="I36" s="278">
        <v>4.25</v>
      </c>
      <c r="J36" s="279" t="s">
        <v>30</v>
      </c>
      <c r="K36" s="252" t="s">
        <v>274</v>
      </c>
      <c r="L36" s="280" t="s">
        <v>274</v>
      </c>
      <c r="M36" s="278">
        <v>8</v>
      </c>
      <c r="N36" s="281">
        <v>3000000</v>
      </c>
      <c r="O36" s="281"/>
      <c r="P36" s="270">
        <v>0</v>
      </c>
      <c r="Q36" s="281"/>
      <c r="R36" s="281"/>
      <c r="S36" s="271" t="s">
        <v>358</v>
      </c>
      <c r="T36" s="254">
        <v>0</v>
      </c>
      <c r="U36" s="254">
        <v>0</v>
      </c>
      <c r="V36" s="254" t="s">
        <v>359</v>
      </c>
      <c r="W36" s="254" t="s">
        <v>360</v>
      </c>
      <c r="X36" s="272"/>
    </row>
    <row r="37" spans="2:24" s="256" customFormat="1" x14ac:dyDescent="0.25">
      <c r="B37" s="259" t="s">
        <v>131</v>
      </c>
      <c r="C37" s="259" t="s">
        <v>81</v>
      </c>
      <c r="D37" s="273">
        <v>305</v>
      </c>
      <c r="E37" s="274">
        <v>37715</v>
      </c>
      <c r="F37" s="275" t="s">
        <v>28</v>
      </c>
      <c r="G37" s="276">
        <v>2000</v>
      </c>
      <c r="H37" s="277" t="s">
        <v>85</v>
      </c>
      <c r="I37" s="278">
        <v>4.25</v>
      </c>
      <c r="J37" s="279" t="s">
        <v>30</v>
      </c>
      <c r="K37" s="252" t="s">
        <v>274</v>
      </c>
      <c r="L37" s="280" t="s">
        <v>274</v>
      </c>
      <c r="M37" s="278">
        <v>6.25</v>
      </c>
      <c r="N37" s="281">
        <v>2000000</v>
      </c>
      <c r="O37" s="281"/>
      <c r="P37" s="270">
        <v>0</v>
      </c>
      <c r="Q37" s="281"/>
      <c r="R37" s="281"/>
      <c r="S37" s="271" t="s">
        <v>358</v>
      </c>
      <c r="T37" s="254">
        <v>0</v>
      </c>
      <c r="U37" s="254">
        <v>0</v>
      </c>
      <c r="V37" s="254" t="s">
        <v>359</v>
      </c>
      <c r="W37" s="254" t="s">
        <v>360</v>
      </c>
      <c r="X37" s="272"/>
    </row>
    <row r="38" spans="2:24" s="256" customFormat="1" x14ac:dyDescent="0.25">
      <c r="B38" s="259" t="s">
        <v>131</v>
      </c>
      <c r="C38" s="259" t="s">
        <v>81</v>
      </c>
      <c r="D38" s="273">
        <v>305</v>
      </c>
      <c r="E38" s="274">
        <v>37715</v>
      </c>
      <c r="F38" s="275" t="s">
        <v>28</v>
      </c>
      <c r="G38" s="276">
        <v>3800</v>
      </c>
      <c r="H38" s="277" t="s">
        <v>86</v>
      </c>
      <c r="I38" s="278">
        <v>4.25</v>
      </c>
      <c r="J38" s="279" t="s">
        <v>30</v>
      </c>
      <c r="K38" s="252" t="s">
        <v>274</v>
      </c>
      <c r="L38" s="280" t="s">
        <v>274</v>
      </c>
      <c r="M38" s="278">
        <v>6.25</v>
      </c>
      <c r="N38" s="281">
        <v>3800000</v>
      </c>
      <c r="O38" s="281"/>
      <c r="P38" s="270">
        <v>0</v>
      </c>
      <c r="Q38" s="281"/>
      <c r="R38" s="281"/>
      <c r="S38" s="271" t="s">
        <v>358</v>
      </c>
      <c r="T38" s="254">
        <v>0</v>
      </c>
      <c r="U38" s="254">
        <v>0</v>
      </c>
      <c r="V38" s="254" t="s">
        <v>359</v>
      </c>
      <c r="W38" s="254" t="s">
        <v>360</v>
      </c>
      <c r="X38" s="272"/>
    </row>
    <row r="39" spans="2:24" s="256" customFormat="1" x14ac:dyDescent="0.25">
      <c r="B39" s="259" t="s">
        <v>131</v>
      </c>
      <c r="C39" s="259" t="s">
        <v>87</v>
      </c>
      <c r="D39" s="273">
        <v>305</v>
      </c>
      <c r="E39" s="274">
        <v>38695</v>
      </c>
      <c r="F39" s="275" t="s">
        <v>28</v>
      </c>
      <c r="G39" s="276">
        <v>1650</v>
      </c>
      <c r="H39" s="277" t="s">
        <v>40</v>
      </c>
      <c r="I39" s="278">
        <v>4</v>
      </c>
      <c r="J39" s="279" t="s">
        <v>48</v>
      </c>
      <c r="K39" s="252" t="s">
        <v>274</v>
      </c>
      <c r="L39" s="280" t="s">
        <v>274</v>
      </c>
      <c r="M39" s="278">
        <v>6.5</v>
      </c>
      <c r="N39" s="281">
        <v>1650000</v>
      </c>
      <c r="O39" s="281"/>
      <c r="P39" s="270">
        <v>0</v>
      </c>
      <c r="Q39" s="281"/>
      <c r="R39" s="281"/>
      <c r="S39" s="271" t="s">
        <v>358</v>
      </c>
      <c r="T39" s="254">
        <v>0</v>
      </c>
      <c r="U39" s="254">
        <v>0</v>
      </c>
      <c r="V39" s="254" t="s">
        <v>359</v>
      </c>
      <c r="W39" s="254" t="s">
        <v>360</v>
      </c>
      <c r="X39" s="272"/>
    </row>
    <row r="40" spans="2:24" s="256" customFormat="1" x14ac:dyDescent="0.25">
      <c r="B40" s="259" t="s">
        <v>131</v>
      </c>
      <c r="C40" s="259" t="s">
        <v>88</v>
      </c>
      <c r="D40" s="273">
        <v>305</v>
      </c>
      <c r="E40" s="274">
        <v>38695</v>
      </c>
      <c r="F40" s="275" t="s">
        <v>28</v>
      </c>
      <c r="G40" s="276">
        <v>5000</v>
      </c>
      <c r="H40" s="277" t="s">
        <v>38</v>
      </c>
      <c r="I40" s="278">
        <v>4.1500000000000004</v>
      </c>
      <c r="J40" s="279" t="s">
        <v>48</v>
      </c>
      <c r="K40" s="252" t="s">
        <v>274</v>
      </c>
      <c r="L40" s="280" t="s">
        <v>274</v>
      </c>
      <c r="M40" s="278">
        <v>21</v>
      </c>
      <c r="N40" s="281">
        <v>5000000</v>
      </c>
      <c r="O40" s="281"/>
      <c r="P40" s="270">
        <v>0</v>
      </c>
      <c r="Q40" s="281"/>
      <c r="R40" s="281"/>
      <c r="S40" s="271" t="s">
        <v>358</v>
      </c>
      <c r="T40" s="254">
        <v>0</v>
      </c>
      <c r="U40" s="254">
        <v>0</v>
      </c>
      <c r="V40" s="254" t="s">
        <v>359</v>
      </c>
      <c r="W40" s="254" t="s">
        <v>360</v>
      </c>
      <c r="X40" s="272"/>
    </row>
    <row r="41" spans="2:24" s="256" customFormat="1" x14ac:dyDescent="0.25">
      <c r="B41" s="259" t="s">
        <v>131</v>
      </c>
      <c r="C41" s="259" t="s">
        <v>193</v>
      </c>
      <c r="D41" s="273">
        <v>526</v>
      </c>
      <c r="E41" s="274">
        <v>39531</v>
      </c>
      <c r="F41" s="275" t="s">
        <v>28</v>
      </c>
      <c r="G41" s="276">
        <v>2500</v>
      </c>
      <c r="H41" s="277"/>
      <c r="I41" s="278"/>
      <c r="J41" s="279" t="s">
        <v>30</v>
      </c>
      <c r="K41" s="252" t="s">
        <v>274</v>
      </c>
      <c r="L41" s="280" t="s">
        <v>274</v>
      </c>
      <c r="M41" s="278">
        <v>25</v>
      </c>
      <c r="N41" s="281"/>
      <c r="O41" s="281"/>
      <c r="P41" s="270">
        <v>0</v>
      </c>
      <c r="Q41" s="281"/>
      <c r="R41" s="281"/>
      <c r="S41" s="271">
        <v>0</v>
      </c>
      <c r="T41" s="254">
        <v>0</v>
      </c>
      <c r="U41" s="254">
        <v>0</v>
      </c>
      <c r="V41" s="254">
        <v>0</v>
      </c>
      <c r="W41" s="254">
        <v>0</v>
      </c>
      <c r="X41" s="272"/>
    </row>
    <row r="42" spans="2:24" s="256" customFormat="1" x14ac:dyDescent="0.25">
      <c r="B42" s="259" t="s">
        <v>131</v>
      </c>
      <c r="C42" s="259" t="s">
        <v>78</v>
      </c>
      <c r="D42" s="273">
        <v>526</v>
      </c>
      <c r="E42" s="274">
        <v>39546</v>
      </c>
      <c r="F42" s="275" t="s">
        <v>28</v>
      </c>
      <c r="G42" s="276">
        <v>2500</v>
      </c>
      <c r="H42" s="277" t="s">
        <v>42</v>
      </c>
      <c r="I42" s="278">
        <v>3.9</v>
      </c>
      <c r="J42" s="279" t="s">
        <v>30</v>
      </c>
      <c r="K42" s="252" t="s">
        <v>274</v>
      </c>
      <c r="L42" s="280" t="s">
        <v>274</v>
      </c>
      <c r="M42" s="278">
        <v>21</v>
      </c>
      <c r="N42" s="281"/>
      <c r="O42" s="281"/>
      <c r="P42" s="270">
        <v>0</v>
      </c>
      <c r="Q42" s="281"/>
      <c r="R42" s="281"/>
      <c r="S42" s="271" t="s">
        <v>358</v>
      </c>
      <c r="T42" s="254">
        <v>0</v>
      </c>
      <c r="U42" s="254" t="s">
        <v>362</v>
      </c>
      <c r="V42" s="254">
        <v>0</v>
      </c>
      <c r="W42" s="254" t="s">
        <v>360</v>
      </c>
      <c r="X42" s="272"/>
    </row>
    <row r="43" spans="2:24" s="256" customFormat="1" x14ac:dyDescent="0.25">
      <c r="B43" s="259" t="s">
        <v>131</v>
      </c>
      <c r="C43" s="259" t="s">
        <v>193</v>
      </c>
      <c r="D43" s="273">
        <v>527</v>
      </c>
      <c r="E43" s="274">
        <v>39531</v>
      </c>
      <c r="F43" s="275" t="s">
        <v>28</v>
      </c>
      <c r="G43" s="276">
        <v>2500</v>
      </c>
      <c r="H43" s="277"/>
      <c r="I43" s="278"/>
      <c r="J43" s="279" t="s">
        <v>30</v>
      </c>
      <c r="K43" s="252" t="s">
        <v>274</v>
      </c>
      <c r="L43" s="280" t="s">
        <v>274</v>
      </c>
      <c r="M43" s="278">
        <v>10</v>
      </c>
      <c r="N43" s="281"/>
      <c r="O43" s="281"/>
      <c r="P43" s="270">
        <v>0</v>
      </c>
      <c r="Q43" s="281"/>
      <c r="R43" s="281"/>
      <c r="S43" s="271">
        <v>0</v>
      </c>
      <c r="T43" s="254">
        <v>0</v>
      </c>
      <c r="U43" s="254">
        <v>0</v>
      </c>
      <c r="V43" s="254">
        <v>0</v>
      </c>
      <c r="W43" s="254">
        <v>0</v>
      </c>
      <c r="X43" s="272"/>
    </row>
    <row r="44" spans="2:24" s="256" customFormat="1" x14ac:dyDescent="0.25">
      <c r="B44" s="259" t="s">
        <v>131</v>
      </c>
      <c r="C44" s="259" t="s">
        <v>78</v>
      </c>
      <c r="D44" s="273">
        <v>527</v>
      </c>
      <c r="E44" s="274">
        <v>39546</v>
      </c>
      <c r="F44" s="275" t="s">
        <v>28</v>
      </c>
      <c r="G44" s="276">
        <v>2500</v>
      </c>
      <c r="H44" s="277" t="s">
        <v>39</v>
      </c>
      <c r="I44" s="278">
        <v>3</v>
      </c>
      <c r="J44" s="279" t="s">
        <v>30</v>
      </c>
      <c r="K44" s="252" t="s">
        <v>274</v>
      </c>
      <c r="L44" s="280" t="s">
        <v>274</v>
      </c>
      <c r="M44" s="278">
        <v>6</v>
      </c>
      <c r="N44" s="281">
        <v>2500000</v>
      </c>
      <c r="O44" s="281"/>
      <c r="P44" s="270">
        <v>0</v>
      </c>
      <c r="Q44" s="281"/>
      <c r="R44" s="281"/>
      <c r="S44" s="271" t="s">
        <v>358</v>
      </c>
      <c r="T44" s="254">
        <v>0</v>
      </c>
      <c r="U44" s="254">
        <v>0</v>
      </c>
      <c r="V44" s="254" t="s">
        <v>359</v>
      </c>
      <c r="W44" s="254" t="s">
        <v>360</v>
      </c>
      <c r="X44" s="272"/>
    </row>
    <row r="45" spans="2:24" s="256" customFormat="1" x14ac:dyDescent="0.25">
      <c r="B45" s="259" t="s">
        <v>131</v>
      </c>
      <c r="C45" s="259" t="s">
        <v>193</v>
      </c>
      <c r="D45" s="273">
        <v>580</v>
      </c>
      <c r="E45" s="274">
        <v>39924</v>
      </c>
      <c r="F45" s="275" t="s">
        <v>28</v>
      </c>
      <c r="G45" s="276">
        <v>3500</v>
      </c>
      <c r="H45" s="277"/>
      <c r="I45" s="278"/>
      <c r="J45" s="279" t="s">
        <v>48</v>
      </c>
      <c r="K45" s="252" t="s">
        <v>30</v>
      </c>
      <c r="L45" s="280" t="s">
        <v>274</v>
      </c>
      <c r="M45" s="278">
        <v>10</v>
      </c>
      <c r="N45" s="281"/>
      <c r="O45" s="281"/>
      <c r="P45" s="270">
        <v>0</v>
      </c>
      <c r="Q45" s="281"/>
      <c r="R45" s="281"/>
      <c r="S45" s="271">
        <v>0</v>
      </c>
      <c r="T45" s="254">
        <v>0</v>
      </c>
      <c r="U45" s="254">
        <v>0</v>
      </c>
      <c r="V45" s="254">
        <v>0</v>
      </c>
      <c r="W45" s="254">
        <v>0</v>
      </c>
      <c r="X45" s="272"/>
    </row>
    <row r="46" spans="2:24" s="256" customFormat="1" x14ac:dyDescent="0.25">
      <c r="B46" s="259" t="s">
        <v>131</v>
      </c>
      <c r="C46" s="259" t="s">
        <v>78</v>
      </c>
      <c r="D46" s="273">
        <v>580</v>
      </c>
      <c r="E46" s="274">
        <v>39946</v>
      </c>
      <c r="F46" s="275" t="s">
        <v>28</v>
      </c>
      <c r="G46" s="276">
        <v>3000</v>
      </c>
      <c r="H46" s="277" t="s">
        <v>43</v>
      </c>
      <c r="I46" s="278">
        <v>3.7</v>
      </c>
      <c r="J46" s="279" t="s">
        <v>30</v>
      </c>
      <c r="K46" s="252" t="s">
        <v>274</v>
      </c>
      <c r="L46" s="280" t="s">
        <v>274</v>
      </c>
      <c r="M46" s="278">
        <v>6.5</v>
      </c>
      <c r="N46" s="281">
        <v>2000000</v>
      </c>
      <c r="O46" s="281">
        <v>0</v>
      </c>
      <c r="P46" s="270">
        <v>0</v>
      </c>
      <c r="Q46" s="281">
        <v>0</v>
      </c>
      <c r="R46" s="281">
        <v>0</v>
      </c>
      <c r="S46" s="271" t="s">
        <v>358</v>
      </c>
      <c r="T46" s="254">
        <v>0</v>
      </c>
      <c r="U46" s="254">
        <v>0</v>
      </c>
      <c r="V46" s="254" t="s">
        <v>359</v>
      </c>
      <c r="W46" s="254" t="s">
        <v>360</v>
      </c>
      <c r="X46" s="272"/>
    </row>
    <row r="47" spans="2:24" s="256" customFormat="1" x14ac:dyDescent="0.25">
      <c r="B47" s="259" t="s">
        <v>131</v>
      </c>
      <c r="C47" s="259" t="s">
        <v>78</v>
      </c>
      <c r="D47" s="273">
        <v>580</v>
      </c>
      <c r="E47" s="274">
        <v>39946</v>
      </c>
      <c r="F47" s="275" t="s">
        <v>28</v>
      </c>
      <c r="G47" s="276">
        <v>3000</v>
      </c>
      <c r="H47" s="277" t="s">
        <v>45</v>
      </c>
      <c r="I47" s="278">
        <v>4</v>
      </c>
      <c r="J47" s="279" t="s">
        <v>30</v>
      </c>
      <c r="K47" s="252" t="s">
        <v>274</v>
      </c>
      <c r="L47" s="280" t="s">
        <v>274</v>
      </c>
      <c r="M47" s="278">
        <v>9.5</v>
      </c>
      <c r="N47" s="281">
        <v>1000000</v>
      </c>
      <c r="O47" s="281">
        <v>1000000</v>
      </c>
      <c r="P47" s="270">
        <v>25629090</v>
      </c>
      <c r="Q47" s="281">
        <v>84593</v>
      </c>
      <c r="R47" s="281">
        <v>25713683</v>
      </c>
      <c r="S47" s="271" t="s">
        <v>358</v>
      </c>
      <c r="T47" s="254">
        <v>0</v>
      </c>
      <c r="U47" s="254">
        <v>0</v>
      </c>
      <c r="V47" s="254">
        <v>0</v>
      </c>
      <c r="W47" s="254" t="s">
        <v>360</v>
      </c>
      <c r="X47" s="272"/>
    </row>
    <row r="48" spans="2:24" s="256" customFormat="1" x14ac:dyDescent="0.25">
      <c r="B48" s="259" t="s">
        <v>131</v>
      </c>
      <c r="C48" s="259" t="s">
        <v>193</v>
      </c>
      <c r="D48" s="273">
        <v>581</v>
      </c>
      <c r="E48" s="274">
        <v>39924</v>
      </c>
      <c r="F48" s="275" t="s">
        <v>28</v>
      </c>
      <c r="G48" s="276">
        <v>3500</v>
      </c>
      <c r="H48" s="277"/>
      <c r="I48" s="278"/>
      <c r="J48" s="279" t="s">
        <v>48</v>
      </c>
      <c r="K48" s="252" t="s">
        <v>30</v>
      </c>
      <c r="L48" s="280" t="s">
        <v>274</v>
      </c>
      <c r="M48" s="278">
        <v>30</v>
      </c>
      <c r="N48" s="281"/>
      <c r="O48" s="281"/>
      <c r="P48" s="270">
        <v>0</v>
      </c>
      <c r="Q48" s="281"/>
      <c r="R48" s="281"/>
      <c r="S48" s="271">
        <v>0</v>
      </c>
      <c r="T48" s="254">
        <v>0</v>
      </c>
      <c r="U48" s="254" t="s">
        <v>362</v>
      </c>
      <c r="V48" s="254">
        <v>0</v>
      </c>
      <c r="W48" s="254">
        <v>0</v>
      </c>
      <c r="X48" s="272"/>
    </row>
    <row r="49" spans="2:24" s="256" customFormat="1" x14ac:dyDescent="0.25">
      <c r="B49" s="259" t="s">
        <v>131</v>
      </c>
      <c r="C49" s="259" t="s">
        <v>193</v>
      </c>
      <c r="D49" s="273">
        <v>629</v>
      </c>
      <c r="E49" s="274">
        <v>40252</v>
      </c>
      <c r="F49" s="275" t="s">
        <v>28</v>
      </c>
      <c r="G49" s="276">
        <v>4000</v>
      </c>
      <c r="H49" s="277"/>
      <c r="I49" s="278"/>
      <c r="J49" s="279" t="s">
        <v>48</v>
      </c>
      <c r="K49" s="252" t="s">
        <v>30</v>
      </c>
      <c r="L49" s="280" t="s">
        <v>274</v>
      </c>
      <c r="M49" s="278">
        <v>10</v>
      </c>
      <c r="N49" s="281"/>
      <c r="O49" s="281"/>
      <c r="P49" s="270">
        <v>0</v>
      </c>
      <c r="Q49" s="281"/>
      <c r="R49" s="281"/>
      <c r="S49" s="271">
        <v>0</v>
      </c>
      <c r="T49" s="254">
        <v>0</v>
      </c>
      <c r="U49" s="254">
        <v>0</v>
      </c>
      <c r="V49" s="254">
        <v>0</v>
      </c>
      <c r="W49" s="254">
        <v>0</v>
      </c>
      <c r="X49" s="272"/>
    </row>
    <row r="50" spans="2:24" s="256" customFormat="1" x14ac:dyDescent="0.25">
      <c r="B50" s="259" t="s">
        <v>131</v>
      </c>
      <c r="C50" s="259" t="s">
        <v>78</v>
      </c>
      <c r="D50" s="273">
        <v>629</v>
      </c>
      <c r="E50" s="274">
        <v>40267</v>
      </c>
      <c r="F50" s="275" t="s">
        <v>28</v>
      </c>
      <c r="G50" s="276">
        <v>4000</v>
      </c>
      <c r="H50" s="277" t="s">
        <v>52</v>
      </c>
      <c r="I50" s="278">
        <v>20.9</v>
      </c>
      <c r="J50" s="279" t="s">
        <v>30</v>
      </c>
      <c r="K50" s="252" t="s">
        <v>274</v>
      </c>
      <c r="L50" s="280" t="s">
        <v>274</v>
      </c>
      <c r="M50" s="278">
        <v>6.5</v>
      </c>
      <c r="N50" s="281">
        <v>1000000</v>
      </c>
      <c r="O50" s="281">
        <v>360000</v>
      </c>
      <c r="P50" s="270">
        <v>9226472</v>
      </c>
      <c r="Q50" s="281">
        <v>66413</v>
      </c>
      <c r="R50" s="281">
        <v>9292885</v>
      </c>
      <c r="S50" s="271" t="s">
        <v>358</v>
      </c>
      <c r="T50" s="254">
        <v>0</v>
      </c>
      <c r="U50" s="254">
        <v>0</v>
      </c>
      <c r="V50" s="254">
        <v>0</v>
      </c>
      <c r="W50" s="254" t="s">
        <v>360</v>
      </c>
      <c r="X50" s="272"/>
    </row>
    <row r="51" spans="2:24" s="256" customFormat="1" x14ac:dyDescent="0.25">
      <c r="B51" s="259" t="s">
        <v>131</v>
      </c>
      <c r="C51" s="259" t="s">
        <v>78</v>
      </c>
      <c r="D51" s="273">
        <v>629</v>
      </c>
      <c r="E51" s="274">
        <v>40267</v>
      </c>
      <c r="F51" s="275" t="s">
        <v>28</v>
      </c>
      <c r="G51" s="276">
        <v>4000</v>
      </c>
      <c r="H51" s="277" t="s">
        <v>70</v>
      </c>
      <c r="I51" s="278">
        <v>3.9</v>
      </c>
      <c r="J51" s="279" t="s">
        <v>30</v>
      </c>
      <c r="K51" s="252" t="s">
        <v>274</v>
      </c>
      <c r="L51" s="280" t="s">
        <v>274</v>
      </c>
      <c r="M51" s="278">
        <v>9.5</v>
      </c>
      <c r="N51" s="281"/>
      <c r="O51" s="281"/>
      <c r="P51" s="270">
        <v>0</v>
      </c>
      <c r="Q51" s="281"/>
      <c r="R51" s="281"/>
      <c r="S51" s="271" t="s">
        <v>358</v>
      </c>
      <c r="T51" s="254">
        <v>0</v>
      </c>
      <c r="U51" s="254" t="s">
        <v>362</v>
      </c>
      <c r="V51" s="254">
        <v>0</v>
      </c>
      <c r="W51" s="254" t="s">
        <v>360</v>
      </c>
      <c r="X51" s="272"/>
    </row>
    <row r="52" spans="2:24" s="256" customFormat="1" x14ac:dyDescent="0.25">
      <c r="B52" s="259" t="s">
        <v>131</v>
      </c>
      <c r="C52" s="259" t="s">
        <v>193</v>
      </c>
      <c r="D52" s="273">
        <v>630</v>
      </c>
      <c r="E52" s="274">
        <v>40252</v>
      </c>
      <c r="F52" s="275" t="s">
        <v>28</v>
      </c>
      <c r="G52" s="276">
        <v>4000</v>
      </c>
      <c r="H52" s="277"/>
      <c r="I52" s="278"/>
      <c r="J52" s="279" t="s">
        <v>48</v>
      </c>
      <c r="K52" s="252" t="s">
        <v>30</v>
      </c>
      <c r="L52" s="280" t="s">
        <v>274</v>
      </c>
      <c r="M52" s="278">
        <v>30</v>
      </c>
      <c r="N52" s="281"/>
      <c r="O52" s="281"/>
      <c r="P52" s="270">
        <v>0</v>
      </c>
      <c r="Q52" s="281"/>
      <c r="R52" s="281"/>
      <c r="S52" s="271">
        <v>0</v>
      </c>
      <c r="T52" s="254">
        <v>0</v>
      </c>
      <c r="U52" s="254">
        <v>0</v>
      </c>
      <c r="V52" s="254">
        <v>0</v>
      </c>
      <c r="W52" s="254">
        <v>0</v>
      </c>
      <c r="X52" s="272"/>
    </row>
    <row r="53" spans="2:24" s="256" customFormat="1" x14ac:dyDescent="0.25">
      <c r="B53" s="259" t="s">
        <v>67</v>
      </c>
      <c r="C53" s="259" t="s">
        <v>78</v>
      </c>
      <c r="D53" s="273">
        <v>630</v>
      </c>
      <c r="E53" s="274">
        <v>40267</v>
      </c>
      <c r="F53" s="275" t="s">
        <v>28</v>
      </c>
      <c r="G53" s="276">
        <v>4000</v>
      </c>
      <c r="H53" s="277" t="s">
        <v>73</v>
      </c>
      <c r="I53" s="278">
        <v>4.2</v>
      </c>
      <c r="J53" s="279" t="s">
        <v>30</v>
      </c>
      <c r="K53" s="252" t="s">
        <v>274</v>
      </c>
      <c r="L53" s="280" t="s">
        <v>274</v>
      </c>
      <c r="M53" s="278">
        <v>21</v>
      </c>
      <c r="N53" s="281">
        <v>1750000</v>
      </c>
      <c r="O53" s="281">
        <v>1750000</v>
      </c>
      <c r="P53" s="270">
        <v>44850908</v>
      </c>
      <c r="Q53" s="281">
        <v>466090</v>
      </c>
      <c r="R53" s="281">
        <v>45316998</v>
      </c>
      <c r="S53" s="271" t="s">
        <v>358</v>
      </c>
      <c r="T53" s="254">
        <v>0</v>
      </c>
      <c r="U53" s="254">
        <v>0</v>
      </c>
      <c r="V53" s="254">
        <v>0</v>
      </c>
      <c r="W53" s="254" t="s">
        <v>360</v>
      </c>
      <c r="X53" s="272"/>
    </row>
    <row r="54" spans="2:24" s="256" customFormat="1" x14ac:dyDescent="0.25">
      <c r="B54" s="259" t="s">
        <v>131</v>
      </c>
      <c r="C54" s="259" t="s">
        <v>193</v>
      </c>
      <c r="D54" s="273">
        <v>654</v>
      </c>
      <c r="E54" s="274">
        <v>40617</v>
      </c>
      <c r="F54" s="275" t="s">
        <v>28</v>
      </c>
      <c r="G54" s="276">
        <v>4400</v>
      </c>
      <c r="H54" s="277"/>
      <c r="I54" s="278"/>
      <c r="J54" s="279" t="s">
        <v>48</v>
      </c>
      <c r="K54" s="252" t="s">
        <v>30</v>
      </c>
      <c r="L54" s="280" t="s">
        <v>274</v>
      </c>
      <c r="M54" s="278">
        <v>10</v>
      </c>
      <c r="N54" s="281"/>
      <c r="O54" s="281"/>
      <c r="P54" s="270">
        <v>0</v>
      </c>
      <c r="Q54" s="281"/>
      <c r="R54" s="281"/>
      <c r="S54" s="271">
        <v>0</v>
      </c>
      <c r="T54" s="254">
        <v>0</v>
      </c>
      <c r="U54" s="254">
        <v>0</v>
      </c>
      <c r="V54" s="254">
        <v>0</v>
      </c>
      <c r="W54" s="254">
        <v>0</v>
      </c>
      <c r="X54" s="272"/>
    </row>
    <row r="55" spans="2:24" s="256" customFormat="1" x14ac:dyDescent="0.25">
      <c r="B55" s="259" t="s">
        <v>131</v>
      </c>
      <c r="C55" s="259" t="s">
        <v>78</v>
      </c>
      <c r="D55" s="273">
        <v>654</v>
      </c>
      <c r="E55" s="274">
        <v>40633</v>
      </c>
      <c r="F55" s="275" t="s">
        <v>28</v>
      </c>
      <c r="G55" s="276">
        <v>4400</v>
      </c>
      <c r="H55" s="277" t="s">
        <v>91</v>
      </c>
      <c r="I55" s="278">
        <v>3.17</v>
      </c>
      <c r="J55" s="279" t="s">
        <v>30</v>
      </c>
      <c r="K55" s="252" t="s">
        <v>274</v>
      </c>
      <c r="L55" s="280" t="s">
        <v>274</v>
      </c>
      <c r="M55" s="278">
        <v>5</v>
      </c>
      <c r="N55" s="281">
        <v>1250000</v>
      </c>
      <c r="O55" s="281">
        <v>1250000</v>
      </c>
      <c r="P55" s="270">
        <v>32036363</v>
      </c>
      <c r="Q55" s="281">
        <v>251901</v>
      </c>
      <c r="R55" s="281">
        <v>32288264</v>
      </c>
      <c r="S55" s="271" t="s">
        <v>358</v>
      </c>
      <c r="T55" s="254">
        <v>0</v>
      </c>
      <c r="U55" s="254">
        <v>0</v>
      </c>
      <c r="V55" s="254">
        <v>0</v>
      </c>
      <c r="W55" s="254">
        <v>0</v>
      </c>
      <c r="X55" s="272"/>
    </row>
    <row r="56" spans="2:24" s="256" customFormat="1" x14ac:dyDescent="0.25">
      <c r="B56" s="259" t="s">
        <v>131</v>
      </c>
      <c r="C56" s="259" t="s">
        <v>81</v>
      </c>
      <c r="D56" s="273">
        <v>654</v>
      </c>
      <c r="E56" s="274">
        <v>40891</v>
      </c>
      <c r="F56" s="275" t="s">
        <v>28</v>
      </c>
      <c r="G56" s="276">
        <v>1650</v>
      </c>
      <c r="H56" s="277" t="s">
        <v>92</v>
      </c>
      <c r="I56" s="278">
        <v>3.7</v>
      </c>
      <c r="J56" s="279" t="s">
        <v>30</v>
      </c>
      <c r="K56" s="252" t="s">
        <v>274</v>
      </c>
      <c r="L56" s="280" t="s">
        <v>274</v>
      </c>
      <c r="M56" s="278">
        <v>10</v>
      </c>
      <c r="N56" s="281"/>
      <c r="O56" s="281"/>
      <c r="P56" s="270">
        <v>0</v>
      </c>
      <c r="Q56" s="281"/>
      <c r="R56" s="281"/>
      <c r="S56" s="271" t="s">
        <v>358</v>
      </c>
      <c r="T56" s="254">
        <v>0</v>
      </c>
      <c r="U56" s="254" t="s">
        <v>362</v>
      </c>
      <c r="V56" s="254">
        <v>0</v>
      </c>
      <c r="W56" s="254">
        <v>0</v>
      </c>
      <c r="X56" s="272"/>
    </row>
    <row r="57" spans="2:24" s="256" customFormat="1" x14ac:dyDescent="0.25">
      <c r="B57" s="259" t="s">
        <v>131</v>
      </c>
      <c r="C57" s="259" t="s">
        <v>193</v>
      </c>
      <c r="D57" s="273">
        <v>655</v>
      </c>
      <c r="E57" s="274">
        <v>40617</v>
      </c>
      <c r="F57" s="275" t="s">
        <v>28</v>
      </c>
      <c r="G57" s="276">
        <v>4400</v>
      </c>
      <c r="H57" s="277"/>
      <c r="I57" s="278"/>
      <c r="J57" s="279" t="s">
        <v>48</v>
      </c>
      <c r="K57" s="252" t="s">
        <v>30</v>
      </c>
      <c r="L57" s="280" t="s">
        <v>274</v>
      </c>
      <c r="M57" s="278">
        <v>30</v>
      </c>
      <c r="N57" s="281"/>
      <c r="O57" s="281"/>
      <c r="P57" s="270">
        <v>0</v>
      </c>
      <c r="Q57" s="281"/>
      <c r="R57" s="281"/>
      <c r="S57" s="271">
        <v>0</v>
      </c>
      <c r="T57" s="254">
        <v>0</v>
      </c>
      <c r="U57" s="254">
        <v>0</v>
      </c>
      <c r="V57" s="254">
        <v>0</v>
      </c>
      <c r="W57" s="254">
        <v>0</v>
      </c>
      <c r="X57" s="272"/>
    </row>
    <row r="58" spans="2:24" s="256" customFormat="1" x14ac:dyDescent="0.25">
      <c r="B58" s="259" t="s">
        <v>131</v>
      </c>
      <c r="C58" s="259" t="s">
        <v>78</v>
      </c>
      <c r="D58" s="273">
        <v>655</v>
      </c>
      <c r="E58" s="274">
        <v>40633</v>
      </c>
      <c r="F58" s="275" t="s">
        <v>28</v>
      </c>
      <c r="G58" s="276">
        <v>4400</v>
      </c>
      <c r="H58" s="277" t="s">
        <v>97</v>
      </c>
      <c r="I58" s="278">
        <v>3.86</v>
      </c>
      <c r="J58" s="279" t="s">
        <v>30</v>
      </c>
      <c r="K58" s="252" t="s">
        <v>274</v>
      </c>
      <c r="L58" s="280" t="s">
        <v>274</v>
      </c>
      <c r="M58" s="278">
        <v>22.5</v>
      </c>
      <c r="N58" s="281">
        <v>1500000</v>
      </c>
      <c r="O58" s="281">
        <v>1500000</v>
      </c>
      <c r="P58" s="270">
        <v>38443635</v>
      </c>
      <c r="Q58" s="281">
        <v>367463</v>
      </c>
      <c r="R58" s="281">
        <v>38811098</v>
      </c>
      <c r="S58" s="271" t="s">
        <v>358</v>
      </c>
      <c r="T58" s="254">
        <v>0</v>
      </c>
      <c r="U58" s="254">
        <v>0</v>
      </c>
      <c r="V58" s="254">
        <v>0</v>
      </c>
      <c r="W58" s="254">
        <v>0</v>
      </c>
      <c r="X58" s="272"/>
    </row>
    <row r="59" spans="2:24" s="256" customFormat="1" x14ac:dyDescent="0.25">
      <c r="B59" s="259" t="s">
        <v>131</v>
      </c>
      <c r="C59" s="259" t="s">
        <v>81</v>
      </c>
      <c r="D59" s="273">
        <v>655</v>
      </c>
      <c r="E59" s="274">
        <v>40891</v>
      </c>
      <c r="F59" s="275" t="s">
        <v>28</v>
      </c>
      <c r="G59" s="276">
        <v>1650</v>
      </c>
      <c r="H59" s="277" t="s">
        <v>98</v>
      </c>
      <c r="I59" s="278">
        <v>4</v>
      </c>
      <c r="J59" s="279" t="s">
        <v>30</v>
      </c>
      <c r="K59" s="252" t="s">
        <v>274</v>
      </c>
      <c r="L59" s="280" t="s">
        <v>274</v>
      </c>
      <c r="M59" s="278">
        <v>20.5</v>
      </c>
      <c r="N59" s="281">
        <v>1650000</v>
      </c>
      <c r="O59" s="281">
        <v>1650000</v>
      </c>
      <c r="P59" s="270">
        <v>42287999</v>
      </c>
      <c r="Q59" s="281">
        <v>139578</v>
      </c>
      <c r="R59" s="281">
        <v>42427577</v>
      </c>
      <c r="S59" s="271" t="s">
        <v>358</v>
      </c>
      <c r="T59" s="254">
        <v>0</v>
      </c>
      <c r="U59" s="254">
        <v>0</v>
      </c>
      <c r="V59" s="254">
        <v>0</v>
      </c>
      <c r="W59" s="254">
        <v>0</v>
      </c>
      <c r="X59" s="272"/>
    </row>
    <row r="60" spans="2:24" s="256" customFormat="1" x14ac:dyDescent="0.25">
      <c r="B60" s="259" t="s">
        <v>131</v>
      </c>
      <c r="C60" s="259" t="s">
        <v>193</v>
      </c>
      <c r="D60" s="273">
        <v>712</v>
      </c>
      <c r="E60" s="274">
        <v>40988</v>
      </c>
      <c r="F60" s="275" t="s">
        <v>28</v>
      </c>
      <c r="G60" s="276">
        <v>5500</v>
      </c>
      <c r="H60" s="277"/>
      <c r="I60" s="278"/>
      <c r="J60" s="279" t="s">
        <v>48</v>
      </c>
      <c r="K60" s="252" t="s">
        <v>30</v>
      </c>
      <c r="L60" s="280" t="s">
        <v>274</v>
      </c>
      <c r="M60" s="278">
        <v>10</v>
      </c>
      <c r="N60" s="253"/>
      <c r="O60" s="253"/>
      <c r="P60" s="270">
        <v>0</v>
      </c>
      <c r="Q60" s="253"/>
      <c r="R60" s="253"/>
      <c r="S60" s="271">
        <v>0</v>
      </c>
      <c r="T60" s="254">
        <v>0</v>
      </c>
      <c r="U60" s="254">
        <v>0</v>
      </c>
      <c r="V60" s="254">
        <v>0</v>
      </c>
      <c r="W60" s="254">
        <v>0</v>
      </c>
      <c r="X60" s="272"/>
    </row>
    <row r="61" spans="2:24" s="256" customFormat="1" x14ac:dyDescent="0.25">
      <c r="B61" s="259" t="s">
        <v>131</v>
      </c>
      <c r="C61" s="259" t="s">
        <v>78</v>
      </c>
      <c r="D61" s="273">
        <v>712</v>
      </c>
      <c r="E61" s="274">
        <v>40996</v>
      </c>
      <c r="F61" s="275" t="s">
        <v>28</v>
      </c>
      <c r="G61" s="276">
        <v>3500</v>
      </c>
      <c r="H61" s="277" t="s">
        <v>101</v>
      </c>
      <c r="I61" s="278">
        <v>3.3</v>
      </c>
      <c r="J61" s="279" t="s">
        <v>48</v>
      </c>
      <c r="K61" s="252" t="s">
        <v>30</v>
      </c>
      <c r="L61" s="280" t="s">
        <v>274</v>
      </c>
      <c r="M61" s="278">
        <v>7</v>
      </c>
      <c r="N61" s="253">
        <v>1000000</v>
      </c>
      <c r="O61" s="253">
        <v>777778</v>
      </c>
      <c r="P61" s="270">
        <v>19933742</v>
      </c>
      <c r="Q61" s="253">
        <v>163112</v>
      </c>
      <c r="R61" s="253">
        <v>20096854</v>
      </c>
      <c r="S61" s="271" t="s">
        <v>358</v>
      </c>
      <c r="T61" s="254">
        <v>0</v>
      </c>
      <c r="U61" s="254">
        <v>0</v>
      </c>
      <c r="V61" s="254">
        <v>0</v>
      </c>
      <c r="W61" s="254" t="s">
        <v>360</v>
      </c>
      <c r="X61" s="272"/>
    </row>
    <row r="62" spans="2:24" s="256" customFormat="1" x14ac:dyDescent="0.25">
      <c r="B62" s="259" t="s">
        <v>131</v>
      </c>
      <c r="C62" s="259" t="s">
        <v>81</v>
      </c>
      <c r="D62" s="273">
        <v>712</v>
      </c>
      <c r="E62" s="274">
        <v>41373</v>
      </c>
      <c r="F62" s="275" t="s">
        <v>28</v>
      </c>
      <c r="G62" s="276">
        <v>2000</v>
      </c>
      <c r="H62" s="277" t="s">
        <v>111</v>
      </c>
      <c r="I62" s="278">
        <v>3.5</v>
      </c>
      <c r="J62" s="279" t="s">
        <v>48</v>
      </c>
      <c r="K62" s="252" t="s">
        <v>30</v>
      </c>
      <c r="L62" s="280"/>
      <c r="M62" s="278">
        <v>8</v>
      </c>
      <c r="N62" s="253"/>
      <c r="O62" s="253"/>
      <c r="P62" s="270">
        <v>0</v>
      </c>
      <c r="Q62" s="253"/>
      <c r="R62" s="253"/>
      <c r="S62" s="271" t="s">
        <v>358</v>
      </c>
      <c r="T62" s="254">
        <v>0</v>
      </c>
      <c r="U62" s="254" t="s">
        <v>362</v>
      </c>
      <c r="V62" s="254">
        <v>0</v>
      </c>
      <c r="W62" s="254" t="s">
        <v>360</v>
      </c>
      <c r="X62" s="272"/>
    </row>
    <row r="63" spans="2:24" s="256" customFormat="1" x14ac:dyDescent="0.25">
      <c r="B63" s="259" t="s">
        <v>131</v>
      </c>
      <c r="C63" s="259" t="s">
        <v>193</v>
      </c>
      <c r="D63" s="273">
        <v>713</v>
      </c>
      <c r="E63" s="274">
        <v>40988</v>
      </c>
      <c r="F63" s="275" t="s">
        <v>28</v>
      </c>
      <c r="G63" s="276">
        <v>5500</v>
      </c>
      <c r="H63" s="277"/>
      <c r="I63" s="278"/>
      <c r="J63" s="279" t="s">
        <v>48</v>
      </c>
      <c r="K63" s="252" t="s">
        <v>30</v>
      </c>
      <c r="L63" s="280" t="s">
        <v>274</v>
      </c>
      <c r="M63" s="278">
        <v>30</v>
      </c>
      <c r="N63" s="253"/>
      <c r="O63" s="253"/>
      <c r="P63" s="270">
        <v>0</v>
      </c>
      <c r="Q63" s="253"/>
      <c r="R63" s="253"/>
      <c r="S63" s="271">
        <v>0</v>
      </c>
      <c r="T63" s="254">
        <v>0</v>
      </c>
      <c r="U63" s="254">
        <v>0</v>
      </c>
      <c r="V63" s="254">
        <v>0</v>
      </c>
      <c r="W63" s="254">
        <v>0</v>
      </c>
      <c r="X63" s="272"/>
    </row>
    <row r="64" spans="2:24" s="256" customFormat="1" x14ac:dyDescent="0.25">
      <c r="B64" s="259" t="s">
        <v>131</v>
      </c>
      <c r="C64" s="259" t="s">
        <v>78</v>
      </c>
      <c r="D64" s="273">
        <v>713</v>
      </c>
      <c r="E64" s="274">
        <v>40996</v>
      </c>
      <c r="F64" s="275" t="s">
        <v>28</v>
      </c>
      <c r="G64" s="276">
        <v>3500</v>
      </c>
      <c r="H64" s="277" t="s">
        <v>107</v>
      </c>
      <c r="I64" s="278">
        <v>3.9</v>
      </c>
      <c r="J64" s="279" t="s">
        <v>48</v>
      </c>
      <c r="K64" s="252" t="s">
        <v>30</v>
      </c>
      <c r="L64" s="280" t="s">
        <v>274</v>
      </c>
      <c r="M64" s="278">
        <v>23</v>
      </c>
      <c r="N64" s="253">
        <v>2300000</v>
      </c>
      <c r="O64" s="253">
        <v>2300000</v>
      </c>
      <c r="P64" s="270">
        <v>58946907</v>
      </c>
      <c r="Q64" s="253">
        <v>569221</v>
      </c>
      <c r="R64" s="253">
        <v>59516128</v>
      </c>
      <c r="S64" s="271" t="s">
        <v>358</v>
      </c>
      <c r="T64" s="254">
        <v>0</v>
      </c>
      <c r="U64" s="254">
        <v>0</v>
      </c>
      <c r="V64" s="254">
        <v>0</v>
      </c>
      <c r="W64" s="254" t="s">
        <v>360</v>
      </c>
      <c r="X64" s="272"/>
    </row>
    <row r="65" spans="2:24" s="256" customFormat="1" x14ac:dyDescent="0.25">
      <c r="B65" s="259" t="s">
        <v>131</v>
      </c>
      <c r="C65" s="259" t="s">
        <v>81</v>
      </c>
      <c r="D65" s="273">
        <v>713</v>
      </c>
      <c r="E65" s="274">
        <v>41373</v>
      </c>
      <c r="F65" s="275" t="s">
        <v>28</v>
      </c>
      <c r="G65" s="276">
        <v>2000</v>
      </c>
      <c r="H65" s="277" t="s">
        <v>146</v>
      </c>
      <c r="I65" s="278">
        <v>3.8</v>
      </c>
      <c r="J65" s="279" t="s">
        <v>48</v>
      </c>
      <c r="K65" s="252" t="s">
        <v>30</v>
      </c>
      <c r="L65" s="280"/>
      <c r="M65" s="278">
        <v>23</v>
      </c>
      <c r="N65" s="253">
        <v>2000000</v>
      </c>
      <c r="O65" s="253">
        <v>2000000</v>
      </c>
      <c r="P65" s="270">
        <v>51258180</v>
      </c>
      <c r="Q65" s="253">
        <v>482416</v>
      </c>
      <c r="R65" s="253">
        <v>51740596</v>
      </c>
      <c r="S65" s="271" t="s">
        <v>358</v>
      </c>
      <c r="T65" s="254">
        <v>0</v>
      </c>
      <c r="U65" s="254">
        <v>0</v>
      </c>
      <c r="V65" s="254">
        <v>0</v>
      </c>
      <c r="W65" s="254" t="s">
        <v>360</v>
      </c>
      <c r="X65" s="272"/>
    </row>
    <row r="66" spans="2:24" s="256" customFormat="1" x14ac:dyDescent="0.25">
      <c r="B66" s="259" t="s">
        <v>131</v>
      </c>
      <c r="C66" s="259" t="s">
        <v>193</v>
      </c>
      <c r="D66" s="273">
        <v>777</v>
      </c>
      <c r="E66" s="274">
        <v>41701</v>
      </c>
      <c r="F66" s="275" t="s">
        <v>28</v>
      </c>
      <c r="G66" s="276">
        <v>6000</v>
      </c>
      <c r="H66" s="277"/>
      <c r="I66" s="278"/>
      <c r="J66" s="279" t="s">
        <v>48</v>
      </c>
      <c r="K66" s="252" t="s">
        <v>30</v>
      </c>
      <c r="L66" s="280"/>
      <c r="M66" s="278">
        <v>10</v>
      </c>
      <c r="N66" s="281"/>
      <c r="O66" s="281"/>
      <c r="P66" s="270">
        <v>0</v>
      </c>
      <c r="Q66" s="281"/>
      <c r="R66" s="281"/>
      <c r="S66" s="271">
        <v>0</v>
      </c>
      <c r="T66" s="254">
        <v>0</v>
      </c>
      <c r="U66" s="254" t="s">
        <v>362</v>
      </c>
      <c r="V66" s="254">
        <v>0</v>
      </c>
      <c r="W66" s="254">
        <v>0</v>
      </c>
      <c r="X66" s="272"/>
    </row>
    <row r="67" spans="2:24" s="256" customFormat="1" x14ac:dyDescent="0.25">
      <c r="B67" s="259" t="s">
        <v>131</v>
      </c>
      <c r="C67" s="259" t="s">
        <v>78</v>
      </c>
      <c r="D67" s="273">
        <v>777</v>
      </c>
      <c r="E67" s="274">
        <v>42353</v>
      </c>
      <c r="F67" s="275" t="s">
        <v>89</v>
      </c>
      <c r="G67" s="276">
        <v>42500000</v>
      </c>
      <c r="H67" s="277" t="s">
        <v>118</v>
      </c>
      <c r="I67" s="278">
        <v>5.4</v>
      </c>
      <c r="J67" s="279" t="s">
        <v>48</v>
      </c>
      <c r="K67" s="252" t="s">
        <v>30</v>
      </c>
      <c r="L67" s="280"/>
      <c r="M67" s="278">
        <v>8</v>
      </c>
      <c r="N67" s="281"/>
      <c r="O67" s="281"/>
      <c r="P67" s="270">
        <v>0</v>
      </c>
      <c r="Q67" s="281"/>
      <c r="R67" s="281"/>
      <c r="S67" s="271">
        <v>0</v>
      </c>
      <c r="T67" s="254">
        <v>0</v>
      </c>
      <c r="U67" s="254" t="s">
        <v>362</v>
      </c>
      <c r="V67" s="254">
        <v>0</v>
      </c>
      <c r="W67" s="254">
        <v>0</v>
      </c>
      <c r="X67" s="272"/>
    </row>
    <row r="68" spans="2:24" s="256" customFormat="1" x14ac:dyDescent="0.25">
      <c r="B68" s="259" t="s">
        <v>131</v>
      </c>
      <c r="C68" s="259" t="s">
        <v>78</v>
      </c>
      <c r="D68" s="273">
        <v>777</v>
      </c>
      <c r="E68" s="274">
        <v>42353</v>
      </c>
      <c r="F68" s="275" t="s">
        <v>28</v>
      </c>
      <c r="G68" s="276">
        <v>1700</v>
      </c>
      <c r="H68" s="277" t="s">
        <v>152</v>
      </c>
      <c r="I68" s="278">
        <v>2.4</v>
      </c>
      <c r="J68" s="279" t="s">
        <v>48</v>
      </c>
      <c r="K68" s="252" t="s">
        <v>30</v>
      </c>
      <c r="L68" s="280"/>
      <c r="M68" s="278">
        <v>8</v>
      </c>
      <c r="N68" s="281"/>
      <c r="O68" s="281"/>
      <c r="P68" s="270">
        <v>0</v>
      </c>
      <c r="Q68" s="281"/>
      <c r="R68" s="281"/>
      <c r="S68" s="271" t="s">
        <v>358</v>
      </c>
      <c r="T68" s="254">
        <v>0</v>
      </c>
      <c r="U68" s="254" t="s">
        <v>362</v>
      </c>
      <c r="V68" s="254">
        <v>0</v>
      </c>
      <c r="W68" s="254">
        <v>0</v>
      </c>
      <c r="X68" s="272"/>
    </row>
    <row r="69" spans="2:24" s="256" customFormat="1" x14ac:dyDescent="0.25">
      <c r="B69" s="259" t="s">
        <v>131</v>
      </c>
      <c r="C69" s="259" t="s">
        <v>193</v>
      </c>
      <c r="D69" s="273">
        <v>778</v>
      </c>
      <c r="E69" s="274">
        <v>41701</v>
      </c>
      <c r="F69" s="275" t="s">
        <v>28</v>
      </c>
      <c r="G69" s="276">
        <v>6000</v>
      </c>
      <c r="H69" s="277"/>
      <c r="I69" s="278"/>
      <c r="J69" s="279" t="s">
        <v>48</v>
      </c>
      <c r="K69" s="252" t="s">
        <v>30</v>
      </c>
      <c r="L69" s="280"/>
      <c r="M69" s="278">
        <v>30</v>
      </c>
      <c r="N69" s="281"/>
      <c r="O69" s="281"/>
      <c r="P69" s="270">
        <v>0</v>
      </c>
      <c r="Q69" s="281"/>
      <c r="R69" s="281"/>
      <c r="S69" s="271">
        <v>0</v>
      </c>
      <c r="T69" s="254">
        <v>0</v>
      </c>
      <c r="U69" s="254" t="s">
        <v>362</v>
      </c>
      <c r="V69" s="254">
        <v>0</v>
      </c>
      <c r="W69" s="254">
        <v>0</v>
      </c>
      <c r="X69" s="272"/>
    </row>
    <row r="70" spans="2:24" s="256" customFormat="1" x14ac:dyDescent="0.25">
      <c r="B70" s="259" t="s">
        <v>131</v>
      </c>
      <c r="C70" s="259" t="s">
        <v>78</v>
      </c>
      <c r="D70" s="273">
        <v>778</v>
      </c>
      <c r="E70" s="274">
        <v>41733</v>
      </c>
      <c r="F70" s="275" t="s">
        <v>28</v>
      </c>
      <c r="G70" s="276">
        <v>2000</v>
      </c>
      <c r="H70" s="277" t="s">
        <v>120</v>
      </c>
      <c r="I70" s="278">
        <v>3.5</v>
      </c>
      <c r="J70" s="279" t="s">
        <v>48</v>
      </c>
      <c r="K70" s="252" t="s">
        <v>30</v>
      </c>
      <c r="L70" s="280"/>
      <c r="M70" s="278">
        <v>23</v>
      </c>
      <c r="N70" s="281">
        <v>2000000</v>
      </c>
      <c r="O70" s="281">
        <v>2000000</v>
      </c>
      <c r="P70" s="270">
        <v>51258180</v>
      </c>
      <c r="Q70" s="281">
        <v>444639</v>
      </c>
      <c r="R70" s="281">
        <v>51702819</v>
      </c>
      <c r="S70" s="271" t="s">
        <v>358</v>
      </c>
      <c r="T70" s="254">
        <v>0</v>
      </c>
      <c r="U70" s="254">
        <v>0</v>
      </c>
      <c r="V70" s="254">
        <v>0</v>
      </c>
      <c r="W70" s="254">
        <v>0</v>
      </c>
      <c r="X70" s="272"/>
    </row>
    <row r="71" spans="2:24" s="256" customFormat="1" x14ac:dyDescent="0.25">
      <c r="B71" s="259" t="s">
        <v>131</v>
      </c>
      <c r="C71" s="259" t="s">
        <v>81</v>
      </c>
      <c r="D71" s="273">
        <v>778</v>
      </c>
      <c r="E71" s="274">
        <v>41835</v>
      </c>
      <c r="F71" s="275" t="s">
        <v>28</v>
      </c>
      <c r="G71" s="276">
        <v>3300</v>
      </c>
      <c r="H71" s="277" t="s">
        <v>122</v>
      </c>
      <c r="I71" s="278">
        <v>3.3</v>
      </c>
      <c r="J71" s="279" t="s">
        <v>48</v>
      </c>
      <c r="K71" s="252"/>
      <c r="L71" s="280"/>
      <c r="M71" s="278">
        <v>23</v>
      </c>
      <c r="N71" s="281">
        <v>2300000</v>
      </c>
      <c r="O71" s="281">
        <v>2300000</v>
      </c>
      <c r="P71" s="270">
        <v>58946907</v>
      </c>
      <c r="Q71" s="281">
        <v>160788</v>
      </c>
      <c r="R71" s="281">
        <v>59107695</v>
      </c>
      <c r="S71" s="271" t="s">
        <v>358</v>
      </c>
      <c r="T71" s="254">
        <v>0</v>
      </c>
      <c r="U71" s="254">
        <v>0</v>
      </c>
      <c r="V71" s="254">
        <v>0</v>
      </c>
      <c r="W71" s="254" t="s">
        <v>360</v>
      </c>
      <c r="X71" s="272"/>
    </row>
    <row r="72" spans="2:24" s="256" customFormat="1" x14ac:dyDescent="0.25">
      <c r="B72" s="259" t="s">
        <v>131</v>
      </c>
      <c r="C72" s="259" t="s">
        <v>193</v>
      </c>
      <c r="D72" s="273">
        <v>805</v>
      </c>
      <c r="E72" s="274">
        <v>42100</v>
      </c>
      <c r="F72" s="275" t="s">
        <v>28</v>
      </c>
      <c r="G72" s="276">
        <v>4000</v>
      </c>
      <c r="H72" s="277"/>
      <c r="I72" s="278"/>
      <c r="J72" s="279" t="s">
        <v>48</v>
      </c>
      <c r="K72" s="252" t="s">
        <v>30</v>
      </c>
      <c r="L72" s="280"/>
      <c r="M72" s="278">
        <v>10</v>
      </c>
      <c r="N72" s="281"/>
      <c r="O72" s="281"/>
      <c r="P72" s="270">
        <v>0</v>
      </c>
      <c r="Q72" s="281"/>
      <c r="R72" s="281"/>
      <c r="S72" s="271">
        <v>0</v>
      </c>
      <c r="T72" s="254">
        <v>0</v>
      </c>
      <c r="U72" s="254" t="s">
        <v>362</v>
      </c>
      <c r="V72" s="254">
        <v>0</v>
      </c>
      <c r="W72" s="254">
        <v>0</v>
      </c>
      <c r="X72" s="293" t="s">
        <v>347</v>
      </c>
    </row>
    <row r="73" spans="2:24" s="256" customFormat="1" x14ac:dyDescent="0.25">
      <c r="B73" s="259" t="s">
        <v>131</v>
      </c>
      <c r="C73" s="259" t="s">
        <v>193</v>
      </c>
      <c r="D73" s="273">
        <v>806</v>
      </c>
      <c r="E73" s="274">
        <v>42100</v>
      </c>
      <c r="F73" s="275" t="s">
        <v>28</v>
      </c>
      <c r="G73" s="276">
        <v>4000</v>
      </c>
      <c r="H73" s="277"/>
      <c r="I73" s="278"/>
      <c r="J73" s="279" t="s">
        <v>48</v>
      </c>
      <c r="K73" s="252" t="s">
        <v>30</v>
      </c>
      <c r="L73" s="280"/>
      <c r="M73" s="278">
        <v>30</v>
      </c>
      <c r="N73" s="281"/>
      <c r="O73" s="281"/>
      <c r="P73" s="270">
        <v>0</v>
      </c>
      <c r="Q73" s="281"/>
      <c r="R73" s="281"/>
      <c r="S73" s="271">
        <v>0</v>
      </c>
      <c r="T73" s="254">
        <v>0</v>
      </c>
      <c r="U73" s="254" t="s">
        <v>362</v>
      </c>
      <c r="V73" s="254">
        <v>0</v>
      </c>
      <c r="W73" s="254">
        <v>0</v>
      </c>
      <c r="X73" s="293" t="s">
        <v>347</v>
      </c>
    </row>
    <row r="74" spans="2:24" s="256" customFormat="1" x14ac:dyDescent="0.25">
      <c r="B74" s="259" t="s">
        <v>131</v>
      </c>
      <c r="C74" s="259" t="s">
        <v>78</v>
      </c>
      <c r="D74" s="273">
        <v>806</v>
      </c>
      <c r="E74" s="274">
        <v>42114</v>
      </c>
      <c r="F74" s="275" t="s">
        <v>28</v>
      </c>
      <c r="G74" s="276">
        <v>2000</v>
      </c>
      <c r="H74" s="277" t="s">
        <v>117</v>
      </c>
      <c r="I74" s="278">
        <v>3</v>
      </c>
      <c r="J74" s="279" t="s">
        <v>48</v>
      </c>
      <c r="K74" s="252" t="s">
        <v>30</v>
      </c>
      <c r="L74" s="280"/>
      <c r="M74" s="278">
        <v>23</v>
      </c>
      <c r="N74" s="281">
        <v>1600000</v>
      </c>
      <c r="O74" s="281">
        <v>1600000</v>
      </c>
      <c r="P74" s="270">
        <v>41006544</v>
      </c>
      <c r="Q74" s="281">
        <v>508789</v>
      </c>
      <c r="R74" s="281">
        <v>41515333</v>
      </c>
      <c r="S74" s="271" t="s">
        <v>358</v>
      </c>
      <c r="T74" s="254">
        <v>0</v>
      </c>
      <c r="U74" s="254">
        <v>0</v>
      </c>
      <c r="V74" s="254">
        <v>0</v>
      </c>
      <c r="W74" s="254">
        <v>0</v>
      </c>
      <c r="X74" s="293" t="s">
        <v>347</v>
      </c>
    </row>
    <row r="75" spans="2:24" s="256" customFormat="1" x14ac:dyDescent="0.25">
      <c r="B75" s="259" t="s">
        <v>131</v>
      </c>
      <c r="C75" s="259" t="s">
        <v>81</v>
      </c>
      <c r="D75" s="273">
        <v>806</v>
      </c>
      <c r="E75" s="274">
        <v>42353</v>
      </c>
      <c r="F75" s="275" t="s">
        <v>28</v>
      </c>
      <c r="G75" s="276">
        <v>2400</v>
      </c>
      <c r="H75" s="277" t="s">
        <v>149</v>
      </c>
      <c r="I75" s="278">
        <v>3.2</v>
      </c>
      <c r="J75" s="279" t="s">
        <v>48</v>
      </c>
      <c r="K75" s="252" t="s">
        <v>30</v>
      </c>
      <c r="L75" s="280"/>
      <c r="M75" s="278">
        <v>25</v>
      </c>
      <c r="N75" s="281"/>
      <c r="O75" s="281"/>
      <c r="P75" s="270"/>
      <c r="Q75" s="281"/>
      <c r="R75" s="281"/>
      <c r="S75" s="271" t="s">
        <v>358</v>
      </c>
      <c r="T75" s="254">
        <v>0</v>
      </c>
      <c r="U75" s="254" t="s">
        <v>362</v>
      </c>
      <c r="V75" s="254">
        <v>0</v>
      </c>
      <c r="W75" s="254">
        <v>0</v>
      </c>
      <c r="X75" s="293" t="s">
        <v>347</v>
      </c>
    </row>
    <row r="76" spans="2:24" s="256" customFormat="1" x14ac:dyDescent="0.25">
      <c r="B76" s="259" t="s">
        <v>195</v>
      </c>
      <c r="C76" s="259" t="s">
        <v>193</v>
      </c>
      <c r="D76" s="273">
        <v>502</v>
      </c>
      <c r="E76" s="274">
        <v>39259</v>
      </c>
      <c r="F76" s="275" t="s">
        <v>28</v>
      </c>
      <c r="G76" s="276">
        <v>3750</v>
      </c>
      <c r="H76" s="277"/>
      <c r="I76" s="278"/>
      <c r="J76" s="279" t="s">
        <v>30</v>
      </c>
      <c r="K76" s="252" t="s">
        <v>48</v>
      </c>
      <c r="L76" s="280" t="s">
        <v>274</v>
      </c>
      <c r="M76" s="278">
        <v>21</v>
      </c>
      <c r="N76" s="281"/>
      <c r="O76" s="281"/>
      <c r="P76" s="270">
        <v>0</v>
      </c>
      <c r="Q76" s="281"/>
      <c r="R76" s="281"/>
      <c r="S76" s="271">
        <v>0</v>
      </c>
      <c r="T76" s="254">
        <v>0</v>
      </c>
      <c r="U76" s="254">
        <v>0</v>
      </c>
      <c r="V76" s="254">
        <v>0</v>
      </c>
      <c r="W76" s="254">
        <v>0</v>
      </c>
      <c r="X76" s="272" t="s">
        <v>341</v>
      </c>
    </row>
    <row r="77" spans="2:24" s="256" customFormat="1" x14ac:dyDescent="0.25">
      <c r="B77" s="259" t="s">
        <v>195</v>
      </c>
      <c r="C77" s="259" t="s">
        <v>78</v>
      </c>
      <c r="D77" s="273">
        <v>502</v>
      </c>
      <c r="E77" s="274">
        <v>39259</v>
      </c>
      <c r="F77" s="275" t="s">
        <v>28</v>
      </c>
      <c r="G77" s="276">
        <v>3750</v>
      </c>
      <c r="H77" s="277" t="s">
        <v>35</v>
      </c>
      <c r="I77" s="278">
        <v>4</v>
      </c>
      <c r="J77" s="279" t="s">
        <v>48</v>
      </c>
      <c r="K77" s="252" t="s">
        <v>274</v>
      </c>
      <c r="L77" s="280" t="s">
        <v>274</v>
      </c>
      <c r="M77" s="278">
        <v>21</v>
      </c>
      <c r="N77" s="281">
        <v>2500000</v>
      </c>
      <c r="O77" s="281">
        <v>2500000</v>
      </c>
      <c r="P77" s="270">
        <v>64072725</v>
      </c>
      <c r="Q77" s="281">
        <v>324285</v>
      </c>
      <c r="R77" s="281">
        <v>64397010</v>
      </c>
      <c r="S77" s="271" t="s">
        <v>358</v>
      </c>
      <c r="T77" s="254">
        <v>0</v>
      </c>
      <c r="U77" s="254">
        <v>0</v>
      </c>
      <c r="V77" s="254">
        <v>0</v>
      </c>
      <c r="W77" s="254" t="s">
        <v>360</v>
      </c>
      <c r="X77" s="272" t="s">
        <v>341</v>
      </c>
    </row>
    <row r="78" spans="2:24" s="256" customFormat="1" x14ac:dyDescent="0.25">
      <c r="B78" s="259" t="s">
        <v>195</v>
      </c>
      <c r="C78" s="259" t="s">
        <v>193</v>
      </c>
      <c r="D78" s="273">
        <v>503</v>
      </c>
      <c r="E78" s="274">
        <v>39259</v>
      </c>
      <c r="F78" s="275" t="s">
        <v>28</v>
      </c>
      <c r="G78" s="276">
        <v>1500</v>
      </c>
      <c r="H78" s="277"/>
      <c r="I78" s="278"/>
      <c r="J78" s="279" t="s">
        <v>30</v>
      </c>
      <c r="K78" s="252" t="s">
        <v>48</v>
      </c>
      <c r="L78" s="280" t="s">
        <v>274</v>
      </c>
      <c r="M78" s="278">
        <v>10</v>
      </c>
      <c r="N78" s="281"/>
      <c r="O78" s="281"/>
      <c r="P78" s="270">
        <v>0</v>
      </c>
      <c r="Q78" s="281"/>
      <c r="R78" s="281"/>
      <c r="S78" s="271">
        <v>0</v>
      </c>
      <c r="T78" s="254">
        <v>0</v>
      </c>
      <c r="U78" s="254">
        <v>0</v>
      </c>
      <c r="V78" s="254">
        <v>0</v>
      </c>
      <c r="W78" s="254">
        <v>0</v>
      </c>
      <c r="X78" s="272" t="s">
        <v>341</v>
      </c>
    </row>
    <row r="79" spans="2:24" s="256" customFormat="1" x14ac:dyDescent="0.25">
      <c r="B79" s="259" t="s">
        <v>195</v>
      </c>
      <c r="C79" s="259" t="s">
        <v>78</v>
      </c>
      <c r="D79" s="273">
        <v>503</v>
      </c>
      <c r="E79" s="274">
        <v>39259</v>
      </c>
      <c r="F79" s="275" t="s">
        <v>28</v>
      </c>
      <c r="G79" s="276">
        <v>1500</v>
      </c>
      <c r="H79" s="277" t="s">
        <v>55</v>
      </c>
      <c r="I79" s="278">
        <v>3.4</v>
      </c>
      <c r="J79" s="279" t="s">
        <v>48</v>
      </c>
      <c r="K79" s="252" t="s">
        <v>274</v>
      </c>
      <c r="L79" s="280" t="s">
        <v>274</v>
      </c>
      <c r="M79" s="278">
        <v>5</v>
      </c>
      <c r="N79" s="281">
        <v>1250000</v>
      </c>
      <c r="O79" s="281"/>
      <c r="P79" s="270">
        <v>0</v>
      </c>
      <c r="Q79" s="281"/>
      <c r="R79" s="281"/>
      <c r="S79" s="271" t="s">
        <v>358</v>
      </c>
      <c r="T79" s="254">
        <v>0</v>
      </c>
      <c r="U79" s="254">
        <v>0</v>
      </c>
      <c r="V79" s="254" t="s">
        <v>359</v>
      </c>
      <c r="W79" s="254" t="s">
        <v>360</v>
      </c>
      <c r="X79" s="272" t="s">
        <v>341</v>
      </c>
    </row>
    <row r="80" spans="2:24" s="256" customFormat="1" x14ac:dyDescent="0.25">
      <c r="B80" s="259" t="s">
        <v>195</v>
      </c>
      <c r="C80" s="259" t="s">
        <v>193</v>
      </c>
      <c r="D80" s="273">
        <v>652</v>
      </c>
      <c r="E80" s="274">
        <v>40564</v>
      </c>
      <c r="F80" s="275" t="s">
        <v>28</v>
      </c>
      <c r="G80" s="276">
        <v>5500</v>
      </c>
      <c r="H80" s="277"/>
      <c r="I80" s="278"/>
      <c r="J80" s="279" t="s">
        <v>48</v>
      </c>
      <c r="K80" s="252" t="s">
        <v>274</v>
      </c>
      <c r="L80" s="280" t="s">
        <v>274</v>
      </c>
      <c r="M80" s="278">
        <v>24</v>
      </c>
      <c r="N80" s="281"/>
      <c r="O80" s="281"/>
      <c r="P80" s="270">
        <v>0</v>
      </c>
      <c r="Q80" s="281"/>
      <c r="R80" s="281"/>
      <c r="S80" s="271">
        <v>0</v>
      </c>
      <c r="T80" s="254">
        <v>0</v>
      </c>
      <c r="U80" s="254">
        <v>0</v>
      </c>
      <c r="V80" s="254">
        <v>0</v>
      </c>
      <c r="W80" s="254">
        <v>0</v>
      </c>
      <c r="X80" s="272" t="s">
        <v>341</v>
      </c>
    </row>
    <row r="81" spans="2:24" s="256" customFormat="1" x14ac:dyDescent="0.25">
      <c r="B81" s="259" t="s">
        <v>195</v>
      </c>
      <c r="C81" s="259" t="s">
        <v>78</v>
      </c>
      <c r="D81" s="273">
        <v>652</v>
      </c>
      <c r="E81" s="274">
        <v>40564</v>
      </c>
      <c r="F81" s="275" t="s">
        <v>28</v>
      </c>
      <c r="G81" s="276">
        <v>5500</v>
      </c>
      <c r="H81" s="277" t="s">
        <v>35</v>
      </c>
      <c r="I81" s="278">
        <v>4.7</v>
      </c>
      <c r="J81" s="279" t="s">
        <v>48</v>
      </c>
      <c r="K81" s="252" t="s">
        <v>274</v>
      </c>
      <c r="L81" s="280" t="s">
        <v>274</v>
      </c>
      <c r="M81" s="278">
        <v>21</v>
      </c>
      <c r="N81" s="281">
        <v>5500000</v>
      </c>
      <c r="O81" s="281">
        <v>5500000</v>
      </c>
      <c r="P81" s="270">
        <v>140959995</v>
      </c>
      <c r="Q81" s="281">
        <v>291070</v>
      </c>
      <c r="R81" s="281">
        <v>141251065</v>
      </c>
      <c r="S81" s="271" t="s">
        <v>358</v>
      </c>
      <c r="T81" s="254">
        <v>0</v>
      </c>
      <c r="U81" s="254">
        <v>0</v>
      </c>
      <c r="V81" s="254">
        <v>0</v>
      </c>
      <c r="W81" s="254" t="s">
        <v>360</v>
      </c>
      <c r="X81" s="272" t="s">
        <v>341</v>
      </c>
    </row>
    <row r="82" spans="2:24" s="256" customFormat="1" x14ac:dyDescent="0.25">
      <c r="B82" s="284" t="s">
        <v>243</v>
      </c>
      <c r="C82" s="259" t="s">
        <v>193</v>
      </c>
      <c r="D82" s="273">
        <v>474</v>
      </c>
      <c r="E82" s="274">
        <v>38986</v>
      </c>
      <c r="F82" s="275" t="s">
        <v>28</v>
      </c>
      <c r="G82" s="276">
        <v>30000</v>
      </c>
      <c r="H82" s="277"/>
      <c r="I82" s="278"/>
      <c r="J82" s="279" t="s">
        <v>125</v>
      </c>
      <c r="K82" s="252" t="s">
        <v>48</v>
      </c>
      <c r="L82" s="280" t="s">
        <v>30</v>
      </c>
      <c r="M82" s="278">
        <v>30</v>
      </c>
      <c r="N82" s="281"/>
      <c r="O82" s="281"/>
      <c r="P82" s="270">
        <v>0</v>
      </c>
      <c r="Q82" s="281"/>
      <c r="R82" s="281"/>
      <c r="S82" s="271">
        <v>0</v>
      </c>
      <c r="T82" s="254">
        <v>0</v>
      </c>
      <c r="U82" s="254">
        <v>0</v>
      </c>
      <c r="V82" s="255" t="s">
        <v>215</v>
      </c>
      <c r="W82" s="254">
        <v>0</v>
      </c>
      <c r="X82" s="272"/>
    </row>
    <row r="83" spans="2:24" s="256" customFormat="1" x14ac:dyDescent="0.25">
      <c r="B83" s="284" t="s">
        <v>243</v>
      </c>
      <c r="C83" s="259" t="s">
        <v>78</v>
      </c>
      <c r="D83" s="273">
        <v>474</v>
      </c>
      <c r="E83" s="274">
        <v>39916</v>
      </c>
      <c r="F83" s="275" t="s">
        <v>28</v>
      </c>
      <c r="G83" s="276">
        <v>4000</v>
      </c>
      <c r="H83" s="277" t="s">
        <v>35</v>
      </c>
      <c r="I83" s="278">
        <v>3</v>
      </c>
      <c r="J83" s="279" t="s">
        <v>125</v>
      </c>
      <c r="K83" s="252" t="s">
        <v>30</v>
      </c>
      <c r="L83" s="280" t="s">
        <v>274</v>
      </c>
      <c r="M83" s="278">
        <v>5</v>
      </c>
      <c r="N83" s="281">
        <v>4000000</v>
      </c>
      <c r="O83" s="281"/>
      <c r="P83" s="270">
        <v>0</v>
      </c>
      <c r="Q83" s="281"/>
      <c r="R83" s="281"/>
      <c r="S83" s="271" t="s">
        <v>358</v>
      </c>
      <c r="T83" s="254">
        <v>0</v>
      </c>
      <c r="U83" s="254">
        <v>0</v>
      </c>
      <c r="V83" s="255" t="s">
        <v>215</v>
      </c>
      <c r="W83" s="254" t="s">
        <v>360</v>
      </c>
      <c r="X83" s="272" t="s">
        <v>214</v>
      </c>
    </row>
    <row r="84" spans="2:24" s="256" customFormat="1" x14ac:dyDescent="0.25">
      <c r="B84" s="284" t="s">
        <v>243</v>
      </c>
      <c r="C84" s="259" t="s">
        <v>81</v>
      </c>
      <c r="D84" s="273">
        <v>474</v>
      </c>
      <c r="E84" s="274">
        <v>39916</v>
      </c>
      <c r="F84" s="275" t="s">
        <v>89</v>
      </c>
      <c r="G84" s="276">
        <v>83000000</v>
      </c>
      <c r="H84" s="277" t="s">
        <v>55</v>
      </c>
      <c r="I84" s="278">
        <v>5.5</v>
      </c>
      <c r="J84" s="279" t="s">
        <v>125</v>
      </c>
      <c r="K84" s="252" t="s">
        <v>30</v>
      </c>
      <c r="L84" s="280" t="s">
        <v>274</v>
      </c>
      <c r="M84" s="278">
        <v>5</v>
      </c>
      <c r="N84" s="281"/>
      <c r="O84" s="281"/>
      <c r="P84" s="270">
        <v>0</v>
      </c>
      <c r="Q84" s="281"/>
      <c r="R84" s="281"/>
      <c r="S84" s="271">
        <v>0</v>
      </c>
      <c r="T84" s="254">
        <v>0</v>
      </c>
      <c r="U84" s="254" t="s">
        <v>362</v>
      </c>
      <c r="V84" s="255" t="s">
        <v>215</v>
      </c>
      <c r="W84" s="254" t="s">
        <v>360</v>
      </c>
      <c r="X84" s="272" t="s">
        <v>214</v>
      </c>
    </row>
    <row r="85" spans="2:24" s="256" customFormat="1" x14ac:dyDescent="0.25">
      <c r="B85" s="284" t="s">
        <v>243</v>
      </c>
      <c r="C85" s="259" t="s">
        <v>87</v>
      </c>
      <c r="D85" s="273">
        <v>474</v>
      </c>
      <c r="E85" s="274">
        <v>40323</v>
      </c>
      <c r="F85" s="275" t="s">
        <v>28</v>
      </c>
      <c r="G85" s="276">
        <v>8000</v>
      </c>
      <c r="H85" s="277" t="s">
        <v>56</v>
      </c>
      <c r="I85" s="278">
        <v>3</v>
      </c>
      <c r="J85" s="279" t="s">
        <v>30</v>
      </c>
      <c r="K85" s="252" t="s">
        <v>274</v>
      </c>
      <c r="L85" s="280" t="s">
        <v>274</v>
      </c>
      <c r="M85" s="278">
        <v>7</v>
      </c>
      <c r="N85" s="281"/>
      <c r="O85" s="281"/>
      <c r="P85" s="270">
        <v>0</v>
      </c>
      <c r="Q85" s="281"/>
      <c r="R85" s="281"/>
      <c r="S85" s="271" t="s">
        <v>358</v>
      </c>
      <c r="T85" s="254">
        <v>0</v>
      </c>
      <c r="U85" s="254" t="s">
        <v>362</v>
      </c>
      <c r="V85" s="255" t="s">
        <v>215</v>
      </c>
      <c r="W85" s="254" t="s">
        <v>360</v>
      </c>
      <c r="X85" s="272" t="s">
        <v>214</v>
      </c>
    </row>
    <row r="86" spans="2:24" s="256" customFormat="1" x14ac:dyDescent="0.25">
      <c r="B86" s="284" t="s">
        <v>357</v>
      </c>
      <c r="C86" s="259" t="s">
        <v>88</v>
      </c>
      <c r="D86" s="273">
        <v>474</v>
      </c>
      <c r="E86" s="274">
        <v>40323</v>
      </c>
      <c r="F86" s="275" t="s">
        <v>28</v>
      </c>
      <c r="G86" s="276">
        <v>8000</v>
      </c>
      <c r="H86" s="277" t="s">
        <v>44</v>
      </c>
      <c r="I86" s="278">
        <v>4</v>
      </c>
      <c r="J86" s="279" t="s">
        <v>30</v>
      </c>
      <c r="K86" s="252" t="s">
        <v>274</v>
      </c>
      <c r="L86" s="280" t="s">
        <v>274</v>
      </c>
      <c r="M86" s="278">
        <v>25</v>
      </c>
      <c r="N86" s="281">
        <v>5000000</v>
      </c>
      <c r="O86" s="281">
        <v>5000000</v>
      </c>
      <c r="P86" s="270">
        <v>128145450</v>
      </c>
      <c r="Q86" s="281">
        <v>517599</v>
      </c>
      <c r="R86" s="281">
        <v>128663049</v>
      </c>
      <c r="S86" s="271" t="s">
        <v>358</v>
      </c>
      <c r="T86" s="254">
        <v>0</v>
      </c>
      <c r="U86" s="254">
        <v>0</v>
      </c>
      <c r="V86" s="255" t="s">
        <v>215</v>
      </c>
      <c r="W86" s="254" t="s">
        <v>360</v>
      </c>
      <c r="X86" s="272" t="s">
        <v>214</v>
      </c>
    </row>
    <row r="87" spans="2:24" s="256" customFormat="1" x14ac:dyDescent="0.25">
      <c r="B87" s="259" t="s">
        <v>291</v>
      </c>
      <c r="C87" s="259" t="s">
        <v>193</v>
      </c>
      <c r="D87" s="273">
        <v>738</v>
      </c>
      <c r="E87" s="274">
        <v>41240</v>
      </c>
      <c r="F87" s="275" t="s">
        <v>28</v>
      </c>
      <c r="G87" s="276">
        <v>6000</v>
      </c>
      <c r="H87" s="277"/>
      <c r="I87" s="278"/>
      <c r="J87" s="279" t="s">
        <v>125</v>
      </c>
      <c r="K87" s="252"/>
      <c r="L87" s="280"/>
      <c r="M87" s="278">
        <v>10</v>
      </c>
      <c r="N87" s="281"/>
      <c r="O87" s="281"/>
      <c r="P87" s="270">
        <v>0</v>
      </c>
      <c r="Q87" s="281"/>
      <c r="R87" s="281"/>
      <c r="S87" s="271">
        <v>0</v>
      </c>
      <c r="T87" s="254">
        <v>0</v>
      </c>
      <c r="U87" s="254">
        <v>0</v>
      </c>
      <c r="V87" s="254">
        <v>0</v>
      </c>
      <c r="W87" s="254">
        <v>0</v>
      </c>
      <c r="X87" s="272" t="s">
        <v>215</v>
      </c>
    </row>
    <row r="88" spans="2:24" s="256" customFormat="1" x14ac:dyDescent="0.25">
      <c r="B88" s="259" t="s">
        <v>291</v>
      </c>
      <c r="C88" s="259" t="s">
        <v>78</v>
      </c>
      <c r="D88" s="273">
        <v>738</v>
      </c>
      <c r="E88" s="274">
        <v>41243</v>
      </c>
      <c r="F88" s="275" t="s">
        <v>28</v>
      </c>
      <c r="G88" s="276">
        <v>1500</v>
      </c>
      <c r="H88" s="277" t="s">
        <v>35</v>
      </c>
      <c r="I88" s="278">
        <v>6</v>
      </c>
      <c r="J88" s="279" t="s">
        <v>125</v>
      </c>
      <c r="K88" s="252"/>
      <c r="L88" s="280"/>
      <c r="M88" s="278">
        <v>5</v>
      </c>
      <c r="N88" s="281">
        <v>1500000</v>
      </c>
      <c r="O88" s="281">
        <v>682000</v>
      </c>
      <c r="P88" s="270">
        <v>17479039</v>
      </c>
      <c r="Q88" s="281">
        <v>1686229</v>
      </c>
      <c r="R88" s="281">
        <v>19165268</v>
      </c>
      <c r="S88" s="271" t="s">
        <v>358</v>
      </c>
      <c r="T88" s="254">
        <v>0</v>
      </c>
      <c r="U88" s="254">
        <v>0</v>
      </c>
      <c r="V88" s="254">
        <v>0</v>
      </c>
      <c r="W88" s="254" t="s">
        <v>360</v>
      </c>
      <c r="X88" s="272" t="s">
        <v>215</v>
      </c>
    </row>
    <row r="89" spans="2:24" s="256" customFormat="1" x14ac:dyDescent="0.25">
      <c r="B89" s="259" t="s">
        <v>103</v>
      </c>
      <c r="C89" s="259" t="s">
        <v>193</v>
      </c>
      <c r="D89" s="273">
        <v>408</v>
      </c>
      <c r="E89" s="274">
        <v>38425</v>
      </c>
      <c r="F89" s="275" t="s">
        <v>28</v>
      </c>
      <c r="G89" s="276">
        <v>2000</v>
      </c>
      <c r="H89" s="277"/>
      <c r="I89" s="278"/>
      <c r="J89" s="279" t="s">
        <v>48</v>
      </c>
      <c r="K89" s="252" t="s">
        <v>30</v>
      </c>
      <c r="L89" s="280" t="s">
        <v>274</v>
      </c>
      <c r="M89" s="278">
        <v>10</v>
      </c>
      <c r="N89" s="281"/>
      <c r="O89" s="281"/>
      <c r="P89" s="270">
        <v>0</v>
      </c>
      <c r="Q89" s="281"/>
      <c r="R89" s="281"/>
      <c r="S89" s="271">
        <v>0</v>
      </c>
      <c r="T89" s="254">
        <v>0</v>
      </c>
      <c r="U89" s="254">
        <v>0</v>
      </c>
      <c r="V89" s="254">
        <v>0</v>
      </c>
      <c r="W89" s="254" t="s">
        <v>360</v>
      </c>
      <c r="X89" s="272"/>
    </row>
    <row r="90" spans="2:24" s="256" customFormat="1" x14ac:dyDescent="0.25">
      <c r="B90" s="259" t="s">
        <v>103</v>
      </c>
      <c r="C90" s="259" t="s">
        <v>78</v>
      </c>
      <c r="D90" s="273">
        <v>408</v>
      </c>
      <c r="E90" s="274">
        <v>38425</v>
      </c>
      <c r="F90" s="275" t="s">
        <v>28</v>
      </c>
      <c r="G90" s="276">
        <v>2000</v>
      </c>
      <c r="H90" s="277" t="s">
        <v>35</v>
      </c>
      <c r="I90" s="278">
        <v>3</v>
      </c>
      <c r="J90" s="279" t="s">
        <v>30</v>
      </c>
      <c r="K90" s="252" t="s">
        <v>274</v>
      </c>
      <c r="L90" s="280" t="s">
        <v>274</v>
      </c>
      <c r="M90" s="278">
        <v>8</v>
      </c>
      <c r="N90" s="281">
        <v>1200000</v>
      </c>
      <c r="O90" s="281"/>
      <c r="P90" s="270">
        <v>0</v>
      </c>
      <c r="Q90" s="281"/>
      <c r="R90" s="281"/>
      <c r="S90" s="271" t="s">
        <v>358</v>
      </c>
      <c r="T90" s="254">
        <v>0</v>
      </c>
      <c r="U90" s="254">
        <v>0</v>
      </c>
      <c r="V90" s="254" t="s">
        <v>359</v>
      </c>
      <c r="W90" s="254" t="s">
        <v>360</v>
      </c>
      <c r="X90" s="272"/>
    </row>
    <row r="91" spans="2:24" s="256" customFormat="1" x14ac:dyDescent="0.25">
      <c r="B91" s="259" t="s">
        <v>103</v>
      </c>
      <c r="C91" s="259" t="s">
        <v>193</v>
      </c>
      <c r="D91" s="273">
        <v>409</v>
      </c>
      <c r="E91" s="274">
        <v>38425</v>
      </c>
      <c r="F91" s="275" t="s">
        <v>28</v>
      </c>
      <c r="G91" s="276">
        <v>1500</v>
      </c>
      <c r="H91" s="277"/>
      <c r="I91" s="278"/>
      <c r="J91" s="279" t="s">
        <v>48</v>
      </c>
      <c r="K91" s="252" t="s">
        <v>30</v>
      </c>
      <c r="L91" s="280" t="s">
        <v>274</v>
      </c>
      <c r="M91" s="278">
        <v>25</v>
      </c>
      <c r="N91" s="281"/>
      <c r="O91" s="281"/>
      <c r="P91" s="270">
        <v>0</v>
      </c>
      <c r="Q91" s="281"/>
      <c r="R91" s="281"/>
      <c r="S91" s="271">
        <v>0</v>
      </c>
      <c r="T91" s="254">
        <v>0</v>
      </c>
      <c r="U91" s="254">
        <v>0</v>
      </c>
      <c r="V91" s="254">
        <v>0</v>
      </c>
      <c r="W91" s="254">
        <v>0</v>
      </c>
      <c r="X91" s="272"/>
    </row>
    <row r="92" spans="2:24" s="256" customFormat="1" x14ac:dyDescent="0.25">
      <c r="B92" s="259" t="s">
        <v>103</v>
      </c>
      <c r="C92" s="259" t="s">
        <v>78</v>
      </c>
      <c r="D92" s="273">
        <v>409</v>
      </c>
      <c r="E92" s="274">
        <v>38425</v>
      </c>
      <c r="F92" s="275" t="s">
        <v>28</v>
      </c>
      <c r="G92" s="276">
        <v>1500</v>
      </c>
      <c r="H92" s="277" t="s">
        <v>55</v>
      </c>
      <c r="I92" s="278">
        <v>4</v>
      </c>
      <c r="J92" s="279" t="s">
        <v>30</v>
      </c>
      <c r="K92" s="252" t="s">
        <v>274</v>
      </c>
      <c r="L92" s="280" t="s">
        <v>274</v>
      </c>
      <c r="M92" s="278">
        <v>21</v>
      </c>
      <c r="N92" s="281">
        <v>800000</v>
      </c>
      <c r="O92" s="281">
        <v>419048</v>
      </c>
      <c r="P92" s="270">
        <v>10739819</v>
      </c>
      <c r="Q92" s="281">
        <v>270702</v>
      </c>
      <c r="R92" s="281">
        <v>11010521</v>
      </c>
      <c r="S92" s="271" t="s">
        <v>358</v>
      </c>
      <c r="T92" s="254">
        <v>0</v>
      </c>
      <c r="U92" s="254">
        <v>0</v>
      </c>
      <c r="V92" s="254">
        <v>0</v>
      </c>
      <c r="W92" s="254" t="s">
        <v>360</v>
      </c>
      <c r="X92" s="272"/>
    </row>
    <row r="93" spans="2:24" s="256" customFormat="1" x14ac:dyDescent="0.25">
      <c r="B93" s="259" t="s">
        <v>103</v>
      </c>
      <c r="C93" s="259" t="s">
        <v>193</v>
      </c>
      <c r="D93" s="273">
        <v>528</v>
      </c>
      <c r="E93" s="274">
        <v>39546</v>
      </c>
      <c r="F93" s="275" t="s">
        <v>28</v>
      </c>
      <c r="G93" s="276">
        <v>1700</v>
      </c>
      <c r="H93" s="277"/>
      <c r="I93" s="278"/>
      <c r="J93" s="279" t="s">
        <v>30</v>
      </c>
      <c r="K93" s="252" t="s">
        <v>48</v>
      </c>
      <c r="L93" s="280" t="s">
        <v>274</v>
      </c>
      <c r="M93" s="278">
        <v>10</v>
      </c>
      <c r="N93" s="281"/>
      <c r="O93" s="281"/>
      <c r="P93" s="270">
        <v>0</v>
      </c>
      <c r="Q93" s="281"/>
      <c r="R93" s="281"/>
      <c r="S93" s="271">
        <v>0</v>
      </c>
      <c r="T93" s="254">
        <v>0</v>
      </c>
      <c r="U93" s="254">
        <v>0</v>
      </c>
      <c r="V93" s="254">
        <v>0</v>
      </c>
      <c r="W93" s="254">
        <v>0</v>
      </c>
      <c r="X93" s="272"/>
    </row>
    <row r="94" spans="2:24" s="256" customFormat="1" x14ac:dyDescent="0.25">
      <c r="B94" s="259" t="s">
        <v>103</v>
      </c>
      <c r="C94" s="259" t="s">
        <v>78</v>
      </c>
      <c r="D94" s="273">
        <v>528</v>
      </c>
      <c r="E94" s="274">
        <v>39547</v>
      </c>
      <c r="F94" s="275" t="s">
        <v>28</v>
      </c>
      <c r="G94" s="276">
        <v>1700</v>
      </c>
      <c r="H94" s="277" t="s">
        <v>56</v>
      </c>
      <c r="I94" s="278">
        <v>2.75</v>
      </c>
      <c r="J94" s="279" t="s">
        <v>30</v>
      </c>
      <c r="K94" s="252" t="s">
        <v>48</v>
      </c>
      <c r="L94" s="280" t="s">
        <v>274</v>
      </c>
      <c r="M94" s="278">
        <v>5</v>
      </c>
      <c r="N94" s="281">
        <v>700000</v>
      </c>
      <c r="O94" s="281"/>
      <c r="P94" s="270">
        <v>0</v>
      </c>
      <c r="Q94" s="281"/>
      <c r="R94" s="281"/>
      <c r="S94" s="271" t="s">
        <v>358</v>
      </c>
      <c r="T94" s="254">
        <v>0</v>
      </c>
      <c r="U94" s="254">
        <v>0</v>
      </c>
      <c r="V94" s="254" t="s">
        <v>359</v>
      </c>
      <c r="W94" s="254" t="s">
        <v>360</v>
      </c>
      <c r="X94" s="272"/>
    </row>
    <row r="95" spans="2:24" s="256" customFormat="1" x14ac:dyDescent="0.25">
      <c r="B95" s="259" t="s">
        <v>103</v>
      </c>
      <c r="C95" s="259" t="s">
        <v>193</v>
      </c>
      <c r="D95" s="273">
        <v>529</v>
      </c>
      <c r="E95" s="274">
        <v>39546</v>
      </c>
      <c r="F95" s="275" t="s">
        <v>28</v>
      </c>
      <c r="G95" s="276">
        <v>1700</v>
      </c>
      <c r="H95" s="277"/>
      <c r="I95" s="278"/>
      <c r="J95" s="279" t="s">
        <v>30</v>
      </c>
      <c r="K95" s="252" t="s">
        <v>48</v>
      </c>
      <c r="L95" s="280" t="s">
        <v>274</v>
      </c>
      <c r="M95" s="278">
        <v>30</v>
      </c>
      <c r="N95" s="281"/>
      <c r="O95" s="281"/>
      <c r="P95" s="270">
        <v>0</v>
      </c>
      <c r="Q95" s="281"/>
      <c r="R95" s="281"/>
      <c r="S95" s="271">
        <v>0</v>
      </c>
      <c r="T95" s="254">
        <v>0</v>
      </c>
      <c r="U95" s="254">
        <v>0</v>
      </c>
      <c r="V95" s="254">
        <v>0</v>
      </c>
      <c r="W95" s="254">
        <v>0</v>
      </c>
      <c r="X95" s="272"/>
    </row>
    <row r="96" spans="2:24" s="256" customFormat="1" x14ac:dyDescent="0.25">
      <c r="B96" s="259" t="s">
        <v>103</v>
      </c>
      <c r="C96" s="259" t="s">
        <v>78</v>
      </c>
      <c r="D96" s="273">
        <v>529</v>
      </c>
      <c r="E96" s="274">
        <v>39547</v>
      </c>
      <c r="F96" s="275" t="s">
        <v>28</v>
      </c>
      <c r="G96" s="276">
        <v>1700</v>
      </c>
      <c r="H96" s="277" t="s">
        <v>44</v>
      </c>
      <c r="I96" s="278">
        <v>3.25</v>
      </c>
      <c r="J96" s="279" t="s">
        <v>30</v>
      </c>
      <c r="K96" s="252" t="s">
        <v>48</v>
      </c>
      <c r="L96" s="280" t="s">
        <v>274</v>
      </c>
      <c r="M96" s="278">
        <v>21</v>
      </c>
      <c r="N96" s="281">
        <v>1000000</v>
      </c>
      <c r="O96" s="281">
        <v>736842</v>
      </c>
      <c r="P96" s="270">
        <v>18884590</v>
      </c>
      <c r="Q96" s="281">
        <v>408609</v>
      </c>
      <c r="R96" s="281">
        <v>19293199</v>
      </c>
      <c r="S96" s="271" t="s">
        <v>358</v>
      </c>
      <c r="T96" s="254">
        <v>0</v>
      </c>
      <c r="U96" s="254">
        <v>0</v>
      </c>
      <c r="V96" s="254">
        <v>0</v>
      </c>
      <c r="W96" s="254" t="s">
        <v>360</v>
      </c>
      <c r="X96" s="272"/>
    </row>
    <row r="97" spans="2:24" s="256" customFormat="1" x14ac:dyDescent="0.25">
      <c r="B97" s="259" t="s">
        <v>103</v>
      </c>
      <c r="C97" s="259" t="s">
        <v>193</v>
      </c>
      <c r="D97" s="273">
        <v>710</v>
      </c>
      <c r="E97" s="274">
        <v>40987</v>
      </c>
      <c r="F97" s="275" t="s">
        <v>28</v>
      </c>
      <c r="G97" s="276">
        <v>2000</v>
      </c>
      <c r="H97" s="277"/>
      <c r="I97" s="278"/>
      <c r="J97" s="279" t="s">
        <v>48</v>
      </c>
      <c r="K97" s="252" t="s">
        <v>30</v>
      </c>
      <c r="L97" s="280" t="s">
        <v>37</v>
      </c>
      <c r="M97" s="278">
        <v>10</v>
      </c>
      <c r="N97" s="253"/>
      <c r="O97" s="253"/>
      <c r="P97" s="270">
        <v>0</v>
      </c>
      <c r="Q97" s="253"/>
      <c r="R97" s="253"/>
      <c r="S97" s="271">
        <v>0</v>
      </c>
      <c r="T97" s="254">
        <v>0</v>
      </c>
      <c r="U97" s="254">
        <v>0</v>
      </c>
      <c r="V97" s="254">
        <v>0</v>
      </c>
      <c r="W97" s="254">
        <v>0</v>
      </c>
      <c r="X97" s="272"/>
    </row>
    <row r="98" spans="2:24" s="256" customFormat="1" x14ac:dyDescent="0.25">
      <c r="B98" s="259" t="s">
        <v>103</v>
      </c>
      <c r="C98" s="259" t="s">
        <v>78</v>
      </c>
      <c r="D98" s="273">
        <v>710</v>
      </c>
      <c r="E98" s="274">
        <v>40987</v>
      </c>
      <c r="F98" s="275" t="s">
        <v>28</v>
      </c>
      <c r="G98" s="276">
        <v>1500</v>
      </c>
      <c r="H98" s="277" t="s">
        <v>40</v>
      </c>
      <c r="I98" s="278">
        <v>3.5</v>
      </c>
      <c r="J98" s="279" t="s">
        <v>48</v>
      </c>
      <c r="K98" s="252" t="s">
        <v>30</v>
      </c>
      <c r="L98" s="280" t="s">
        <v>274</v>
      </c>
      <c r="M98" s="278">
        <v>7</v>
      </c>
      <c r="N98" s="253"/>
      <c r="O98" s="253"/>
      <c r="P98" s="270">
        <v>0</v>
      </c>
      <c r="Q98" s="253"/>
      <c r="R98" s="253"/>
      <c r="S98" s="271" t="s">
        <v>358</v>
      </c>
      <c r="T98" s="254">
        <v>0</v>
      </c>
      <c r="U98" s="254" t="s">
        <v>362</v>
      </c>
      <c r="V98" s="254">
        <v>0</v>
      </c>
      <c r="W98" s="254" t="s">
        <v>360</v>
      </c>
      <c r="X98" s="272"/>
    </row>
    <row r="99" spans="2:24" s="256" customFormat="1" x14ac:dyDescent="0.25">
      <c r="B99" s="259" t="s">
        <v>103</v>
      </c>
      <c r="C99" s="259" t="s">
        <v>78</v>
      </c>
      <c r="D99" s="273">
        <v>710</v>
      </c>
      <c r="E99" s="274">
        <v>40987</v>
      </c>
      <c r="F99" s="275" t="s">
        <v>89</v>
      </c>
      <c r="G99" s="276">
        <v>33600000</v>
      </c>
      <c r="H99" s="277" t="s">
        <v>38</v>
      </c>
      <c r="I99" s="278">
        <v>6.5</v>
      </c>
      <c r="J99" s="279" t="s">
        <v>48</v>
      </c>
      <c r="K99" s="252" t="s">
        <v>30</v>
      </c>
      <c r="L99" s="280" t="s">
        <v>274</v>
      </c>
      <c r="M99" s="278">
        <v>7</v>
      </c>
      <c r="N99" s="253"/>
      <c r="O99" s="253"/>
      <c r="P99" s="270">
        <v>0</v>
      </c>
      <c r="Q99" s="253"/>
      <c r="R99" s="253"/>
      <c r="S99" s="271">
        <v>0</v>
      </c>
      <c r="T99" s="254">
        <v>0</v>
      </c>
      <c r="U99" s="254" t="s">
        <v>362</v>
      </c>
      <c r="V99" s="254">
        <v>0</v>
      </c>
      <c r="W99" s="254" t="s">
        <v>360</v>
      </c>
      <c r="X99" s="272"/>
    </row>
    <row r="100" spans="2:24" s="256" customFormat="1" x14ac:dyDescent="0.25">
      <c r="B100" s="259" t="s">
        <v>103</v>
      </c>
      <c r="C100" s="259" t="s">
        <v>193</v>
      </c>
      <c r="D100" s="273">
        <v>711</v>
      </c>
      <c r="E100" s="274">
        <v>40987</v>
      </c>
      <c r="F100" s="275" t="s">
        <v>28</v>
      </c>
      <c r="G100" s="276">
        <v>2000</v>
      </c>
      <c r="H100" s="277"/>
      <c r="I100" s="278"/>
      <c r="J100" s="279" t="s">
        <v>48</v>
      </c>
      <c r="K100" s="252" t="s">
        <v>30</v>
      </c>
      <c r="L100" s="280" t="s">
        <v>37</v>
      </c>
      <c r="M100" s="278">
        <v>30</v>
      </c>
      <c r="N100" s="253"/>
      <c r="O100" s="253"/>
      <c r="P100" s="270">
        <v>0</v>
      </c>
      <c r="Q100" s="253"/>
      <c r="R100" s="253"/>
      <c r="S100" s="271">
        <v>0</v>
      </c>
      <c r="T100" s="254">
        <v>0</v>
      </c>
      <c r="U100" s="254">
        <v>0</v>
      </c>
      <c r="V100" s="254">
        <v>0</v>
      </c>
      <c r="W100" s="254">
        <v>0</v>
      </c>
      <c r="X100" s="272"/>
    </row>
    <row r="101" spans="2:24" s="256" customFormat="1" x14ac:dyDescent="0.25">
      <c r="B101" s="259" t="s">
        <v>103</v>
      </c>
      <c r="C101" s="259" t="s">
        <v>78</v>
      </c>
      <c r="D101" s="273">
        <v>711</v>
      </c>
      <c r="E101" s="274">
        <v>40988</v>
      </c>
      <c r="F101" s="275" t="s">
        <v>28</v>
      </c>
      <c r="G101" s="276">
        <v>1500</v>
      </c>
      <c r="H101" s="277" t="s">
        <v>39</v>
      </c>
      <c r="I101" s="278">
        <v>3.75</v>
      </c>
      <c r="J101" s="279" t="s">
        <v>48</v>
      </c>
      <c r="K101" s="252" t="s">
        <v>30</v>
      </c>
      <c r="L101" s="280" t="s">
        <v>274</v>
      </c>
      <c r="M101" s="278">
        <v>21</v>
      </c>
      <c r="N101" s="281">
        <v>1500000</v>
      </c>
      <c r="O101" s="253">
        <v>1500000</v>
      </c>
      <c r="P101" s="270">
        <v>38443635</v>
      </c>
      <c r="Q101" s="253">
        <v>1149359</v>
      </c>
      <c r="R101" s="253">
        <v>39592994</v>
      </c>
      <c r="S101" s="271" t="s">
        <v>358</v>
      </c>
      <c r="T101" s="254">
        <v>0</v>
      </c>
      <c r="U101" s="254">
        <v>0</v>
      </c>
      <c r="V101" s="254">
        <v>0</v>
      </c>
      <c r="W101" s="254" t="s">
        <v>360</v>
      </c>
      <c r="X101" s="272"/>
    </row>
    <row r="102" spans="2:24" s="256" customFormat="1" x14ac:dyDescent="0.25">
      <c r="B102" s="259" t="s">
        <v>103</v>
      </c>
      <c r="C102" s="259" t="s">
        <v>193</v>
      </c>
      <c r="D102" s="273">
        <v>752</v>
      </c>
      <c r="E102" s="274">
        <v>41386</v>
      </c>
      <c r="F102" s="275" t="s">
        <v>28</v>
      </c>
      <c r="G102" s="276">
        <v>2200</v>
      </c>
      <c r="H102" s="277"/>
      <c r="I102" s="278"/>
      <c r="J102" s="279" t="s">
        <v>48</v>
      </c>
      <c r="K102" s="252" t="s">
        <v>30</v>
      </c>
      <c r="L102" s="280" t="s">
        <v>37</v>
      </c>
      <c r="M102" s="278">
        <v>10</v>
      </c>
      <c r="N102" s="281"/>
      <c r="O102" s="253"/>
      <c r="P102" s="270">
        <v>0</v>
      </c>
      <c r="Q102" s="253"/>
      <c r="R102" s="253"/>
      <c r="S102" s="271">
        <v>0</v>
      </c>
      <c r="T102" s="254">
        <v>0</v>
      </c>
      <c r="U102" s="254">
        <v>0</v>
      </c>
      <c r="V102" s="254">
        <v>0</v>
      </c>
      <c r="W102" s="254">
        <v>0</v>
      </c>
      <c r="X102" s="272"/>
    </row>
    <row r="103" spans="2:24" s="256" customFormat="1" x14ac:dyDescent="0.25">
      <c r="B103" s="259" t="s">
        <v>103</v>
      </c>
      <c r="C103" s="259" t="s">
        <v>78</v>
      </c>
      <c r="D103" s="273">
        <v>752</v>
      </c>
      <c r="E103" s="274">
        <v>41387</v>
      </c>
      <c r="F103" s="275" t="s">
        <v>28</v>
      </c>
      <c r="G103" s="276">
        <v>2200</v>
      </c>
      <c r="H103" s="277" t="s">
        <v>42</v>
      </c>
      <c r="I103" s="278">
        <v>3.4</v>
      </c>
      <c r="J103" s="279" t="s">
        <v>48</v>
      </c>
      <c r="K103" s="252" t="s">
        <v>30</v>
      </c>
      <c r="L103" s="280"/>
      <c r="M103" s="278">
        <v>7</v>
      </c>
      <c r="N103" s="281"/>
      <c r="O103" s="253"/>
      <c r="P103" s="270">
        <v>0</v>
      </c>
      <c r="Q103" s="253"/>
      <c r="R103" s="253"/>
      <c r="S103" s="271" t="s">
        <v>358</v>
      </c>
      <c r="T103" s="254">
        <v>0</v>
      </c>
      <c r="U103" s="254" t="s">
        <v>362</v>
      </c>
      <c r="V103" s="254">
        <v>0</v>
      </c>
      <c r="W103" s="254">
        <v>0</v>
      </c>
      <c r="X103" s="272"/>
    </row>
    <row r="104" spans="2:24" s="256" customFormat="1" x14ac:dyDescent="0.25">
      <c r="B104" s="259" t="s">
        <v>103</v>
      </c>
      <c r="C104" s="259" t="s">
        <v>78</v>
      </c>
      <c r="D104" s="273">
        <v>752</v>
      </c>
      <c r="E104" s="274">
        <v>41387</v>
      </c>
      <c r="F104" s="275" t="s">
        <v>89</v>
      </c>
      <c r="G104" s="276">
        <v>50300000</v>
      </c>
      <c r="H104" s="277" t="s">
        <v>43</v>
      </c>
      <c r="I104" s="278">
        <v>6.5</v>
      </c>
      <c r="J104" s="279" t="s">
        <v>48</v>
      </c>
      <c r="K104" s="252" t="s">
        <v>30</v>
      </c>
      <c r="L104" s="280"/>
      <c r="M104" s="278">
        <v>7</v>
      </c>
      <c r="N104" s="281">
        <v>22750000000</v>
      </c>
      <c r="O104" s="253">
        <v>22750000000</v>
      </c>
      <c r="P104" s="270">
        <v>22750000</v>
      </c>
      <c r="Q104" s="253">
        <v>1088524</v>
      </c>
      <c r="R104" s="253">
        <v>23838524</v>
      </c>
      <c r="S104" s="271">
        <v>0</v>
      </c>
      <c r="T104" s="254">
        <v>0</v>
      </c>
      <c r="U104" s="254">
        <v>0</v>
      </c>
      <c r="V104" s="254">
        <v>0</v>
      </c>
      <c r="W104" s="254">
        <v>0</v>
      </c>
      <c r="X104" s="272"/>
    </row>
    <row r="105" spans="2:24" s="256" customFormat="1" x14ac:dyDescent="0.25">
      <c r="B105" s="259" t="s">
        <v>103</v>
      </c>
      <c r="C105" s="259" t="s">
        <v>81</v>
      </c>
      <c r="D105" s="273">
        <v>752</v>
      </c>
      <c r="E105" s="274">
        <v>41967</v>
      </c>
      <c r="F105" s="275" t="s">
        <v>28</v>
      </c>
      <c r="G105" s="276">
        <v>1200</v>
      </c>
      <c r="H105" s="277" t="s">
        <v>52</v>
      </c>
      <c r="I105" s="278">
        <v>2.25</v>
      </c>
      <c r="J105" s="279" t="s">
        <v>48</v>
      </c>
      <c r="K105" s="252"/>
      <c r="L105" s="280"/>
      <c r="M105" s="278">
        <v>7</v>
      </c>
      <c r="N105" s="281"/>
      <c r="O105" s="253"/>
      <c r="P105" s="270">
        <v>0</v>
      </c>
      <c r="Q105" s="253"/>
      <c r="R105" s="253"/>
      <c r="S105" s="271" t="s">
        <v>358</v>
      </c>
      <c r="T105" s="254">
        <v>0</v>
      </c>
      <c r="U105" s="254" t="s">
        <v>362</v>
      </c>
      <c r="V105" s="254">
        <v>0</v>
      </c>
      <c r="W105" s="254">
        <v>0</v>
      </c>
      <c r="X105" s="272"/>
    </row>
    <row r="106" spans="2:24" s="256" customFormat="1" x14ac:dyDescent="0.25">
      <c r="B106" s="259" t="s">
        <v>103</v>
      </c>
      <c r="C106" s="259" t="s">
        <v>81</v>
      </c>
      <c r="D106" s="273">
        <v>752</v>
      </c>
      <c r="E106" s="274">
        <v>41967</v>
      </c>
      <c r="F106" s="275" t="s">
        <v>89</v>
      </c>
      <c r="G106" s="276">
        <v>29000000</v>
      </c>
      <c r="H106" s="277" t="s">
        <v>70</v>
      </c>
      <c r="I106" s="278">
        <v>4.5</v>
      </c>
      <c r="J106" s="279" t="s">
        <v>48</v>
      </c>
      <c r="K106" s="252"/>
      <c r="L106" s="280"/>
      <c r="M106" s="278">
        <v>7</v>
      </c>
      <c r="N106" s="281"/>
      <c r="O106" s="253"/>
      <c r="P106" s="270">
        <v>0</v>
      </c>
      <c r="Q106" s="253"/>
      <c r="R106" s="253"/>
      <c r="S106" s="271">
        <v>0</v>
      </c>
      <c r="T106" s="254">
        <v>0</v>
      </c>
      <c r="U106" s="254" t="s">
        <v>362</v>
      </c>
      <c r="V106" s="254">
        <v>0</v>
      </c>
      <c r="W106" s="254">
        <v>0</v>
      </c>
      <c r="X106" s="272"/>
    </row>
    <row r="107" spans="2:24" s="256" customFormat="1" x14ac:dyDescent="0.25">
      <c r="B107" s="259" t="s">
        <v>103</v>
      </c>
      <c r="C107" s="259" t="s">
        <v>81</v>
      </c>
      <c r="D107" s="273">
        <v>752</v>
      </c>
      <c r="E107" s="274">
        <v>41967</v>
      </c>
      <c r="F107" s="275" t="s">
        <v>28</v>
      </c>
      <c r="G107" s="276">
        <v>1200</v>
      </c>
      <c r="H107" s="277" t="s">
        <v>73</v>
      </c>
      <c r="I107" s="278">
        <v>3.25</v>
      </c>
      <c r="J107" s="279" t="s">
        <v>48</v>
      </c>
      <c r="K107" s="252"/>
      <c r="L107" s="280"/>
      <c r="M107" s="278">
        <v>21</v>
      </c>
      <c r="N107" s="281">
        <v>1200000</v>
      </c>
      <c r="O107" s="253">
        <v>1200000</v>
      </c>
      <c r="P107" s="270">
        <v>30754908</v>
      </c>
      <c r="Q107" s="253">
        <v>127718</v>
      </c>
      <c r="R107" s="253">
        <v>30882626</v>
      </c>
      <c r="S107" s="271" t="s">
        <v>358</v>
      </c>
      <c r="T107" s="254">
        <v>0</v>
      </c>
      <c r="U107" s="254">
        <v>0</v>
      </c>
      <c r="V107" s="254">
        <v>0</v>
      </c>
      <c r="W107" s="254">
        <v>0</v>
      </c>
      <c r="X107" s="272"/>
    </row>
    <row r="108" spans="2:24" s="256" customFormat="1" x14ac:dyDescent="0.25">
      <c r="B108" s="259" t="s">
        <v>103</v>
      </c>
      <c r="C108" s="259" t="s">
        <v>81</v>
      </c>
      <c r="D108" s="273">
        <v>752</v>
      </c>
      <c r="E108" s="274">
        <v>41967</v>
      </c>
      <c r="F108" s="275" t="s">
        <v>28</v>
      </c>
      <c r="G108" s="276">
        <v>1200</v>
      </c>
      <c r="H108" s="277" t="s">
        <v>91</v>
      </c>
      <c r="I108" s="278">
        <v>3.25</v>
      </c>
      <c r="J108" s="279" t="s">
        <v>48</v>
      </c>
      <c r="K108" s="252"/>
      <c r="L108" s="280"/>
      <c r="M108" s="278">
        <v>25</v>
      </c>
      <c r="N108" s="281"/>
      <c r="O108" s="253"/>
      <c r="P108" s="270">
        <v>0</v>
      </c>
      <c r="Q108" s="253"/>
      <c r="R108" s="253"/>
      <c r="S108" s="271" t="s">
        <v>358</v>
      </c>
      <c r="T108" s="254">
        <v>0</v>
      </c>
      <c r="U108" s="254" t="s">
        <v>362</v>
      </c>
      <c r="V108" s="254">
        <v>0</v>
      </c>
      <c r="W108" s="254">
        <v>0</v>
      </c>
      <c r="X108" s="272"/>
    </row>
    <row r="109" spans="2:24" s="256" customFormat="1" x14ac:dyDescent="0.25">
      <c r="B109" s="259" t="s">
        <v>103</v>
      </c>
      <c r="C109" s="259" t="s">
        <v>193</v>
      </c>
      <c r="D109" s="273">
        <v>753</v>
      </c>
      <c r="E109" s="274">
        <v>41386</v>
      </c>
      <c r="F109" s="275" t="s">
        <v>28</v>
      </c>
      <c r="G109" s="276">
        <v>2200</v>
      </c>
      <c r="H109" s="277"/>
      <c r="I109" s="278"/>
      <c r="J109" s="279" t="s">
        <v>48</v>
      </c>
      <c r="K109" s="252" t="s">
        <v>30</v>
      </c>
      <c r="L109" s="280" t="s">
        <v>37</v>
      </c>
      <c r="M109" s="278">
        <v>30</v>
      </c>
      <c r="N109" s="281"/>
      <c r="O109" s="253"/>
      <c r="P109" s="270">
        <v>0</v>
      </c>
      <c r="Q109" s="253"/>
      <c r="R109" s="253"/>
      <c r="S109" s="271">
        <v>0</v>
      </c>
      <c r="T109" s="254">
        <v>0</v>
      </c>
      <c r="U109" s="254">
        <v>0</v>
      </c>
      <c r="V109" s="254">
        <v>0</v>
      </c>
      <c r="W109" s="254">
        <v>0</v>
      </c>
      <c r="X109" s="272"/>
    </row>
    <row r="110" spans="2:24" s="256" customFormat="1" x14ac:dyDescent="0.25">
      <c r="B110" s="259" t="s">
        <v>103</v>
      </c>
      <c r="C110" s="259" t="s">
        <v>78</v>
      </c>
      <c r="D110" s="273">
        <v>753</v>
      </c>
      <c r="E110" s="274">
        <v>41387</v>
      </c>
      <c r="F110" s="275" t="s">
        <v>28</v>
      </c>
      <c r="G110" s="276">
        <v>2200</v>
      </c>
      <c r="H110" s="277" t="s">
        <v>45</v>
      </c>
      <c r="I110" s="278">
        <v>3.8</v>
      </c>
      <c r="J110" s="279" t="s">
        <v>48</v>
      </c>
      <c r="K110" s="252" t="s">
        <v>30</v>
      </c>
      <c r="L110" s="280"/>
      <c r="M110" s="278">
        <v>21</v>
      </c>
      <c r="N110" s="281">
        <v>1200000</v>
      </c>
      <c r="O110" s="253">
        <v>1200000</v>
      </c>
      <c r="P110" s="270">
        <v>30754908</v>
      </c>
      <c r="Q110" s="253">
        <v>860283</v>
      </c>
      <c r="R110" s="253">
        <v>31615191</v>
      </c>
      <c r="S110" s="271" t="s">
        <v>358</v>
      </c>
      <c r="T110" s="254">
        <v>0</v>
      </c>
      <c r="U110" s="254">
        <v>0</v>
      </c>
      <c r="V110" s="254">
        <v>0</v>
      </c>
      <c r="W110" s="254">
        <v>0</v>
      </c>
      <c r="X110" s="272"/>
    </row>
    <row r="111" spans="2:24" s="256" customFormat="1" x14ac:dyDescent="0.25">
      <c r="B111" s="259" t="s">
        <v>103</v>
      </c>
      <c r="C111" s="259" t="s">
        <v>81</v>
      </c>
      <c r="D111" s="273">
        <v>753</v>
      </c>
      <c r="E111" s="274">
        <v>41967</v>
      </c>
      <c r="F111" s="275" t="s">
        <v>28</v>
      </c>
      <c r="G111" s="276">
        <v>1000</v>
      </c>
      <c r="H111" s="277" t="s">
        <v>92</v>
      </c>
      <c r="I111" s="278">
        <v>3.25</v>
      </c>
      <c r="J111" s="279" t="s">
        <v>48</v>
      </c>
      <c r="K111" s="252"/>
      <c r="L111" s="280"/>
      <c r="M111" s="278">
        <v>21</v>
      </c>
      <c r="N111" s="281">
        <v>1000000</v>
      </c>
      <c r="O111" s="253">
        <v>1000000</v>
      </c>
      <c r="P111" s="270">
        <v>25629090</v>
      </c>
      <c r="Q111" s="253">
        <v>106432</v>
      </c>
      <c r="R111" s="253">
        <v>25735522</v>
      </c>
      <c r="S111" s="271" t="s">
        <v>358</v>
      </c>
      <c r="T111" s="254">
        <v>0</v>
      </c>
      <c r="U111" s="254">
        <v>0</v>
      </c>
      <c r="V111" s="254">
        <v>0</v>
      </c>
      <c r="W111" s="254">
        <v>0</v>
      </c>
      <c r="X111" s="272"/>
    </row>
    <row r="112" spans="2:24" s="256" customFormat="1" x14ac:dyDescent="0.25">
      <c r="B112" s="259" t="s">
        <v>103</v>
      </c>
      <c r="C112" s="259" t="s">
        <v>81</v>
      </c>
      <c r="D112" s="273">
        <v>753</v>
      </c>
      <c r="E112" s="274">
        <v>41967</v>
      </c>
      <c r="F112" s="275" t="s">
        <v>28</v>
      </c>
      <c r="G112" s="276">
        <v>1000</v>
      </c>
      <c r="H112" s="277" t="s">
        <v>97</v>
      </c>
      <c r="I112" s="278">
        <v>3.25</v>
      </c>
      <c r="J112" s="279" t="s">
        <v>48</v>
      </c>
      <c r="K112" s="252"/>
      <c r="L112" s="280"/>
      <c r="M112" s="278">
        <v>25</v>
      </c>
      <c r="N112" s="281"/>
      <c r="O112" s="253"/>
      <c r="P112" s="270">
        <v>0</v>
      </c>
      <c r="Q112" s="253"/>
      <c r="R112" s="253"/>
      <c r="S112" s="271" t="s">
        <v>358</v>
      </c>
      <c r="T112" s="254">
        <v>0</v>
      </c>
      <c r="U112" s="254" t="s">
        <v>362</v>
      </c>
      <c r="V112" s="254">
        <v>0</v>
      </c>
      <c r="W112" s="254">
        <v>0</v>
      </c>
      <c r="X112" s="272"/>
    </row>
    <row r="113" spans="2:24" s="256" customFormat="1" x14ac:dyDescent="0.25">
      <c r="B113" s="259" t="s">
        <v>294</v>
      </c>
      <c r="C113" s="259" t="s">
        <v>193</v>
      </c>
      <c r="D113" s="273">
        <v>741</v>
      </c>
      <c r="E113" s="274">
        <v>41255</v>
      </c>
      <c r="F113" s="275" t="s">
        <v>28</v>
      </c>
      <c r="G113" s="276">
        <v>2300</v>
      </c>
      <c r="H113" s="277"/>
      <c r="I113" s="278"/>
      <c r="J113" s="279" t="s">
        <v>48</v>
      </c>
      <c r="K113" s="252" t="s">
        <v>30</v>
      </c>
      <c r="L113" s="280"/>
      <c r="M113" s="278">
        <v>30</v>
      </c>
      <c r="N113" s="281"/>
      <c r="O113" s="253"/>
      <c r="P113" s="270">
        <v>0</v>
      </c>
      <c r="Q113" s="253"/>
      <c r="R113" s="253"/>
      <c r="S113" s="271">
        <v>0</v>
      </c>
      <c r="T113" s="254">
        <v>0</v>
      </c>
      <c r="U113" s="254" t="s">
        <v>362</v>
      </c>
      <c r="V113" s="254">
        <v>0</v>
      </c>
      <c r="W113" s="254">
        <v>0</v>
      </c>
      <c r="X113" s="272"/>
    </row>
    <row r="114" spans="2:24" s="256" customFormat="1" x14ac:dyDescent="0.25">
      <c r="B114" s="259" t="s">
        <v>294</v>
      </c>
      <c r="C114" s="259" t="s">
        <v>78</v>
      </c>
      <c r="D114" s="273">
        <v>741</v>
      </c>
      <c r="E114" s="274">
        <v>41256</v>
      </c>
      <c r="F114" s="275" t="s">
        <v>28</v>
      </c>
      <c r="G114" s="276">
        <v>2300</v>
      </c>
      <c r="H114" s="277" t="s">
        <v>35</v>
      </c>
      <c r="I114" s="278">
        <v>4.0999999999999996</v>
      </c>
      <c r="J114" s="279" t="s">
        <v>48</v>
      </c>
      <c r="K114" s="252"/>
      <c r="L114" s="280"/>
      <c r="M114" s="278">
        <v>30</v>
      </c>
      <c r="N114" s="281">
        <v>2300000</v>
      </c>
      <c r="O114" s="253">
        <v>2300000</v>
      </c>
      <c r="P114" s="270">
        <v>58946907</v>
      </c>
      <c r="Q114" s="253">
        <v>105943</v>
      </c>
      <c r="R114" s="253">
        <v>59052850</v>
      </c>
      <c r="S114" s="271" t="s">
        <v>358</v>
      </c>
      <c r="T114" s="254">
        <v>0</v>
      </c>
      <c r="U114" s="254">
        <v>0</v>
      </c>
      <c r="V114" s="254">
        <v>0</v>
      </c>
      <c r="W114" s="254" t="s">
        <v>360</v>
      </c>
      <c r="X114" s="272"/>
    </row>
    <row r="115" spans="2:24" s="256" customFormat="1" x14ac:dyDescent="0.25">
      <c r="B115" s="259" t="s">
        <v>222</v>
      </c>
      <c r="C115" s="259" t="s">
        <v>212</v>
      </c>
      <c r="D115" s="283">
        <v>215</v>
      </c>
      <c r="E115" s="274">
        <v>36441</v>
      </c>
      <c r="F115" s="275" t="s">
        <v>28</v>
      </c>
      <c r="G115" s="276">
        <v>1300</v>
      </c>
      <c r="H115" s="277" t="s">
        <v>35</v>
      </c>
      <c r="I115" s="278">
        <v>6.75</v>
      </c>
      <c r="J115" s="279" t="s">
        <v>30</v>
      </c>
      <c r="K115" s="252" t="s">
        <v>274</v>
      </c>
      <c r="L115" s="280" t="s">
        <v>274</v>
      </c>
      <c r="M115" s="285">
        <v>25</v>
      </c>
      <c r="N115" s="281">
        <v>1300000</v>
      </c>
      <c r="O115" s="281">
        <v>975000</v>
      </c>
      <c r="P115" s="270">
        <v>24988363</v>
      </c>
      <c r="Q115" s="281">
        <v>544108</v>
      </c>
      <c r="R115" s="281">
        <v>25532471</v>
      </c>
      <c r="S115" s="271" t="s">
        <v>358</v>
      </c>
      <c r="T115" s="254">
        <v>0</v>
      </c>
      <c r="U115" s="254">
        <v>0</v>
      </c>
      <c r="V115" s="254">
        <v>0</v>
      </c>
      <c r="W115" s="254" t="s">
        <v>360</v>
      </c>
      <c r="X115" s="272"/>
    </row>
    <row r="116" spans="2:24" s="256" customFormat="1" x14ac:dyDescent="0.25">
      <c r="B116" s="259" t="s">
        <v>222</v>
      </c>
      <c r="C116" s="259" t="s">
        <v>193</v>
      </c>
      <c r="D116" s="283">
        <v>782</v>
      </c>
      <c r="E116" s="274">
        <v>41809</v>
      </c>
      <c r="F116" s="275" t="s">
        <v>28</v>
      </c>
      <c r="G116" s="276">
        <v>1500</v>
      </c>
      <c r="H116" s="277"/>
      <c r="I116" s="278"/>
      <c r="J116" s="279" t="s">
        <v>48</v>
      </c>
      <c r="K116" s="252" t="s">
        <v>30</v>
      </c>
      <c r="L116" s="280" t="s">
        <v>37</v>
      </c>
      <c r="M116" s="285">
        <v>10</v>
      </c>
      <c r="N116" s="281"/>
      <c r="O116" s="281"/>
      <c r="P116" s="270">
        <v>0</v>
      </c>
      <c r="Q116" s="281"/>
      <c r="R116" s="281"/>
      <c r="S116" s="271">
        <v>0</v>
      </c>
      <c r="T116" s="254">
        <v>0</v>
      </c>
      <c r="U116" s="254" t="s">
        <v>362</v>
      </c>
      <c r="V116" s="254">
        <v>0</v>
      </c>
      <c r="W116" s="254">
        <v>0</v>
      </c>
      <c r="X116" s="272"/>
    </row>
    <row r="117" spans="2:24" s="256" customFormat="1" x14ac:dyDescent="0.25">
      <c r="B117" s="259" t="s">
        <v>222</v>
      </c>
      <c r="C117" s="259" t="s">
        <v>78</v>
      </c>
      <c r="D117" s="283">
        <v>782</v>
      </c>
      <c r="E117" s="274">
        <v>41824</v>
      </c>
      <c r="F117" s="275" t="s">
        <v>89</v>
      </c>
      <c r="G117" s="276">
        <v>36000000</v>
      </c>
      <c r="H117" s="277" t="s">
        <v>55</v>
      </c>
      <c r="I117" s="278">
        <v>4.8499999999999996</v>
      </c>
      <c r="J117" s="279" t="s">
        <v>48</v>
      </c>
      <c r="K117" s="252" t="s">
        <v>30</v>
      </c>
      <c r="L117" s="280" t="s">
        <v>37</v>
      </c>
      <c r="M117" s="285">
        <v>4</v>
      </c>
      <c r="N117" s="281">
        <v>36000000000</v>
      </c>
      <c r="O117" s="281">
        <v>27000000000</v>
      </c>
      <c r="P117" s="270">
        <v>27000000</v>
      </c>
      <c r="Q117" s="281">
        <v>592032</v>
      </c>
      <c r="R117" s="281">
        <v>27592032</v>
      </c>
      <c r="S117" s="271">
        <v>0</v>
      </c>
      <c r="T117" s="254">
        <v>0</v>
      </c>
      <c r="U117" s="254">
        <v>0</v>
      </c>
      <c r="V117" s="254">
        <v>0</v>
      </c>
      <c r="W117" s="254">
        <v>0</v>
      </c>
      <c r="X117" s="272"/>
    </row>
    <row r="118" spans="2:24" s="256" customFormat="1" x14ac:dyDescent="0.25">
      <c r="B118" s="259" t="s">
        <v>399</v>
      </c>
      <c r="C118" s="259" t="s">
        <v>193</v>
      </c>
      <c r="D118" s="273">
        <v>722</v>
      </c>
      <c r="E118" s="274">
        <v>41079</v>
      </c>
      <c r="F118" s="275" t="s">
        <v>28</v>
      </c>
      <c r="G118" s="276">
        <v>4000</v>
      </c>
      <c r="H118" s="277"/>
      <c r="I118" s="278"/>
      <c r="J118" s="279" t="s">
        <v>30</v>
      </c>
      <c r="K118" s="252" t="s">
        <v>48</v>
      </c>
      <c r="L118" s="280" t="s">
        <v>37</v>
      </c>
      <c r="M118" s="278">
        <v>10</v>
      </c>
      <c r="N118" s="281"/>
      <c r="O118" s="281"/>
      <c r="P118" s="270">
        <v>0</v>
      </c>
      <c r="Q118" s="281"/>
      <c r="R118" s="281"/>
      <c r="S118" s="271">
        <v>0</v>
      </c>
      <c r="T118" s="254">
        <v>0</v>
      </c>
      <c r="U118" s="254" t="s">
        <v>362</v>
      </c>
      <c r="V118" s="254">
        <v>0</v>
      </c>
      <c r="W118" s="254">
        <v>0</v>
      </c>
      <c r="X118" s="293" t="s">
        <v>400</v>
      </c>
    </row>
    <row r="119" spans="2:24" s="256" customFormat="1" x14ac:dyDescent="0.25">
      <c r="B119" s="259" t="s">
        <v>399</v>
      </c>
      <c r="C119" s="259" t="s">
        <v>193</v>
      </c>
      <c r="D119" s="273">
        <v>723</v>
      </c>
      <c r="E119" s="274">
        <v>41079</v>
      </c>
      <c r="F119" s="275" t="s">
        <v>28</v>
      </c>
      <c r="G119" s="276">
        <v>4000</v>
      </c>
      <c r="H119" s="277"/>
      <c r="I119" s="278"/>
      <c r="J119" s="279" t="s">
        <v>30</v>
      </c>
      <c r="K119" s="252" t="s">
        <v>48</v>
      </c>
      <c r="L119" s="280" t="s">
        <v>37</v>
      </c>
      <c r="M119" s="278">
        <v>30</v>
      </c>
      <c r="N119" s="281"/>
      <c r="O119" s="281"/>
      <c r="P119" s="270">
        <v>0</v>
      </c>
      <c r="Q119" s="281"/>
      <c r="R119" s="281"/>
      <c r="S119" s="271">
        <v>0</v>
      </c>
      <c r="T119" s="254">
        <v>0</v>
      </c>
      <c r="U119" s="254">
        <v>0</v>
      </c>
      <c r="V119" s="254">
        <v>0</v>
      </c>
      <c r="W119" s="254">
        <v>0</v>
      </c>
      <c r="X119" s="293" t="s">
        <v>400</v>
      </c>
    </row>
    <row r="120" spans="2:24" s="256" customFormat="1" x14ac:dyDescent="0.25">
      <c r="B120" s="259" t="s">
        <v>399</v>
      </c>
      <c r="C120" s="259" t="s">
        <v>78</v>
      </c>
      <c r="D120" s="273">
        <v>723</v>
      </c>
      <c r="E120" s="274">
        <v>41085</v>
      </c>
      <c r="F120" s="275" t="s">
        <v>28</v>
      </c>
      <c r="G120" s="276">
        <v>1550</v>
      </c>
      <c r="H120" s="277" t="s">
        <v>35</v>
      </c>
      <c r="I120" s="278">
        <v>4.2300000000000004</v>
      </c>
      <c r="J120" s="279" t="s">
        <v>30</v>
      </c>
      <c r="K120" s="252" t="s">
        <v>48</v>
      </c>
      <c r="L120" s="280"/>
      <c r="M120" s="278">
        <v>21</v>
      </c>
      <c r="N120" s="281">
        <v>1550000</v>
      </c>
      <c r="O120" s="281">
        <v>1550000</v>
      </c>
      <c r="P120" s="270">
        <v>39725090</v>
      </c>
      <c r="Q120" s="281">
        <v>844776</v>
      </c>
      <c r="R120" s="281">
        <v>40569866</v>
      </c>
      <c r="S120" s="271" t="s">
        <v>358</v>
      </c>
      <c r="T120" s="254">
        <v>0</v>
      </c>
      <c r="U120" s="254">
        <v>0</v>
      </c>
      <c r="V120" s="254">
        <v>0</v>
      </c>
      <c r="W120" s="254" t="s">
        <v>360</v>
      </c>
      <c r="X120" s="293" t="s">
        <v>400</v>
      </c>
    </row>
    <row r="121" spans="2:24" s="256" customFormat="1" x14ac:dyDescent="0.25">
      <c r="B121" s="284" t="s">
        <v>242</v>
      </c>
      <c r="C121" s="259" t="s">
        <v>193</v>
      </c>
      <c r="D121" s="273">
        <v>488</v>
      </c>
      <c r="E121" s="274">
        <v>39058</v>
      </c>
      <c r="F121" s="275" t="s">
        <v>28</v>
      </c>
      <c r="G121" s="276">
        <v>3350</v>
      </c>
      <c r="H121" s="277"/>
      <c r="I121" s="278"/>
      <c r="J121" s="279" t="s">
        <v>125</v>
      </c>
      <c r="K121" s="252" t="s">
        <v>48</v>
      </c>
      <c r="L121" s="280" t="s">
        <v>274</v>
      </c>
      <c r="M121" s="278">
        <v>10</v>
      </c>
      <c r="N121" s="281"/>
      <c r="O121" s="281"/>
      <c r="P121" s="270">
        <v>0</v>
      </c>
      <c r="Q121" s="281"/>
      <c r="R121" s="281"/>
      <c r="S121" s="271">
        <v>0</v>
      </c>
      <c r="T121" s="254">
        <v>0</v>
      </c>
      <c r="U121" s="254">
        <v>0</v>
      </c>
      <c r="V121" s="254">
        <v>0</v>
      </c>
      <c r="W121" s="254">
        <v>0</v>
      </c>
      <c r="X121" s="272"/>
    </row>
    <row r="122" spans="2:24" s="256" customFormat="1" x14ac:dyDescent="0.25">
      <c r="B122" s="284" t="s">
        <v>242</v>
      </c>
      <c r="C122" s="259" t="s">
        <v>78</v>
      </c>
      <c r="D122" s="273">
        <v>488</v>
      </c>
      <c r="E122" s="274">
        <v>39085</v>
      </c>
      <c r="F122" s="275" t="s">
        <v>89</v>
      </c>
      <c r="G122" s="276">
        <v>60000000</v>
      </c>
      <c r="H122" s="277" t="s">
        <v>35</v>
      </c>
      <c r="I122" s="278">
        <v>6.6</v>
      </c>
      <c r="J122" s="279" t="s">
        <v>125</v>
      </c>
      <c r="K122" s="252" t="s">
        <v>48</v>
      </c>
      <c r="L122" s="280" t="s">
        <v>274</v>
      </c>
      <c r="M122" s="278">
        <v>5</v>
      </c>
      <c r="N122" s="281">
        <v>60000000000</v>
      </c>
      <c r="O122" s="281"/>
      <c r="P122" s="270">
        <v>0</v>
      </c>
      <c r="Q122" s="281"/>
      <c r="R122" s="281"/>
      <c r="S122" s="271">
        <v>0</v>
      </c>
      <c r="T122" s="254">
        <v>0</v>
      </c>
      <c r="U122" s="254">
        <v>0</v>
      </c>
      <c r="V122" s="254" t="s">
        <v>359</v>
      </c>
      <c r="W122" s="254" t="s">
        <v>360</v>
      </c>
      <c r="X122" s="272"/>
    </row>
    <row r="123" spans="2:24" s="256" customFormat="1" x14ac:dyDescent="0.25">
      <c r="B123" s="284" t="s">
        <v>242</v>
      </c>
      <c r="C123" s="259" t="s">
        <v>81</v>
      </c>
      <c r="D123" s="273">
        <v>488</v>
      </c>
      <c r="E123" s="274">
        <v>41302</v>
      </c>
      <c r="F123" s="275" t="s">
        <v>89</v>
      </c>
      <c r="G123" s="276">
        <v>60000000</v>
      </c>
      <c r="H123" s="277" t="s">
        <v>44</v>
      </c>
      <c r="I123" s="278">
        <v>7</v>
      </c>
      <c r="J123" s="279" t="s">
        <v>48</v>
      </c>
      <c r="K123" s="252"/>
      <c r="L123" s="280"/>
      <c r="M123" s="278">
        <v>3</v>
      </c>
      <c r="N123" s="281">
        <v>60000000000</v>
      </c>
      <c r="O123" s="281">
        <v>12000000000</v>
      </c>
      <c r="P123" s="270">
        <v>12000000</v>
      </c>
      <c r="Q123" s="281">
        <v>68816</v>
      </c>
      <c r="R123" s="281">
        <v>12068816</v>
      </c>
      <c r="S123" s="271">
        <v>0</v>
      </c>
      <c r="T123" s="254">
        <v>0</v>
      </c>
      <c r="U123" s="254">
        <v>0</v>
      </c>
      <c r="V123" s="254">
        <v>0</v>
      </c>
      <c r="W123" s="254">
        <v>0</v>
      </c>
      <c r="X123" s="272"/>
    </row>
    <row r="124" spans="2:24" s="256" customFormat="1" x14ac:dyDescent="0.25">
      <c r="B124" s="284" t="s">
        <v>242</v>
      </c>
      <c r="C124" s="259" t="s">
        <v>81</v>
      </c>
      <c r="D124" s="273">
        <v>488</v>
      </c>
      <c r="E124" s="274">
        <v>41302</v>
      </c>
      <c r="F124" s="275" t="s">
        <v>89</v>
      </c>
      <c r="G124" s="276">
        <v>60000000</v>
      </c>
      <c r="H124" s="277" t="s">
        <v>40</v>
      </c>
      <c r="I124" s="278">
        <v>7</v>
      </c>
      <c r="J124" s="279" t="s">
        <v>48</v>
      </c>
      <c r="K124" s="252"/>
      <c r="L124" s="280"/>
      <c r="M124" s="278">
        <v>3</v>
      </c>
      <c r="N124" s="281"/>
      <c r="O124" s="281"/>
      <c r="P124" s="270">
        <v>0</v>
      </c>
      <c r="Q124" s="281"/>
      <c r="R124" s="281"/>
      <c r="S124" s="271">
        <v>0</v>
      </c>
      <c r="T124" s="254">
        <v>0</v>
      </c>
      <c r="U124" s="254" t="s">
        <v>362</v>
      </c>
      <c r="V124" s="254">
        <v>0</v>
      </c>
      <c r="W124" s="254">
        <v>0</v>
      </c>
      <c r="X124" s="272"/>
    </row>
    <row r="125" spans="2:24" s="256" customFormat="1" x14ac:dyDescent="0.25">
      <c r="B125" s="284" t="s">
        <v>242</v>
      </c>
      <c r="C125" s="259" t="s">
        <v>87</v>
      </c>
      <c r="D125" s="273">
        <v>488</v>
      </c>
      <c r="E125" s="274">
        <v>42093</v>
      </c>
      <c r="F125" s="275" t="s">
        <v>89</v>
      </c>
      <c r="G125" s="276">
        <v>43500000</v>
      </c>
      <c r="H125" s="277" t="s">
        <v>42</v>
      </c>
      <c r="I125" s="278">
        <v>5.5</v>
      </c>
      <c r="J125" s="279" t="s">
        <v>48</v>
      </c>
      <c r="K125" s="252"/>
      <c r="L125" s="280"/>
      <c r="M125" s="278">
        <v>5</v>
      </c>
      <c r="N125" s="281"/>
      <c r="O125" s="281"/>
      <c r="P125" s="270">
        <v>0</v>
      </c>
      <c r="Q125" s="281"/>
      <c r="R125" s="281"/>
      <c r="S125" s="271">
        <v>0</v>
      </c>
      <c r="T125" s="254">
        <v>0</v>
      </c>
      <c r="U125" s="254" t="s">
        <v>362</v>
      </c>
      <c r="V125" s="254">
        <v>0</v>
      </c>
      <c r="W125" s="254">
        <v>0</v>
      </c>
      <c r="X125" s="272"/>
    </row>
    <row r="126" spans="2:24" s="256" customFormat="1" x14ac:dyDescent="0.25">
      <c r="B126" s="284" t="s">
        <v>242</v>
      </c>
      <c r="C126" s="259" t="s">
        <v>87</v>
      </c>
      <c r="D126" s="273">
        <v>488</v>
      </c>
      <c r="E126" s="274">
        <v>42093</v>
      </c>
      <c r="F126" s="275" t="s">
        <v>89</v>
      </c>
      <c r="G126" s="276">
        <v>43500000</v>
      </c>
      <c r="H126" s="277" t="s">
        <v>43</v>
      </c>
      <c r="I126" s="278">
        <v>5.2</v>
      </c>
      <c r="J126" s="279" t="s">
        <v>48</v>
      </c>
      <c r="K126" s="252"/>
      <c r="L126" s="280"/>
      <c r="M126" s="278">
        <v>3</v>
      </c>
      <c r="N126" s="281">
        <v>4350000000</v>
      </c>
      <c r="O126" s="281">
        <v>43500000000</v>
      </c>
      <c r="P126" s="270">
        <v>43500000</v>
      </c>
      <c r="Q126" s="281">
        <v>657605</v>
      </c>
      <c r="R126" s="281">
        <v>44157605</v>
      </c>
      <c r="S126" s="271">
        <v>0</v>
      </c>
      <c r="T126" s="254">
        <v>0</v>
      </c>
      <c r="U126" s="254">
        <v>0</v>
      </c>
      <c r="V126" s="254">
        <v>0</v>
      </c>
      <c r="W126" s="254">
        <v>0</v>
      </c>
      <c r="X126" s="272"/>
    </row>
    <row r="127" spans="2:24" s="256" customFormat="1" x14ac:dyDescent="0.25">
      <c r="B127" s="284" t="s">
        <v>242</v>
      </c>
      <c r="C127" s="259" t="s">
        <v>193</v>
      </c>
      <c r="D127" s="273">
        <v>555</v>
      </c>
      <c r="E127" s="274">
        <v>39749</v>
      </c>
      <c r="F127" s="275" t="s">
        <v>28</v>
      </c>
      <c r="G127" s="276">
        <v>3250</v>
      </c>
      <c r="H127" s="277"/>
      <c r="I127" s="278"/>
      <c r="J127" s="279" t="s">
        <v>125</v>
      </c>
      <c r="K127" s="252" t="s">
        <v>48</v>
      </c>
      <c r="L127" s="280" t="s">
        <v>274</v>
      </c>
      <c r="M127" s="278">
        <v>10</v>
      </c>
      <c r="N127" s="281"/>
      <c r="O127" s="281"/>
      <c r="P127" s="270">
        <v>0</v>
      </c>
      <c r="Q127" s="281"/>
      <c r="R127" s="281"/>
      <c r="S127" s="271">
        <v>0</v>
      </c>
      <c r="T127" s="254">
        <v>0</v>
      </c>
      <c r="U127" s="254">
        <v>0</v>
      </c>
      <c r="V127" s="254">
        <v>0</v>
      </c>
      <c r="W127" s="254">
        <v>0</v>
      </c>
      <c r="X127" s="272"/>
    </row>
    <row r="128" spans="2:24" s="256" customFormat="1" x14ac:dyDescent="0.25">
      <c r="B128" s="284" t="s">
        <v>242</v>
      </c>
      <c r="C128" s="259" t="s">
        <v>78</v>
      </c>
      <c r="D128" s="273">
        <v>555</v>
      </c>
      <c r="E128" s="274">
        <v>39889</v>
      </c>
      <c r="F128" s="275" t="s">
        <v>89</v>
      </c>
      <c r="G128" s="276">
        <v>60000000</v>
      </c>
      <c r="H128" s="277" t="s">
        <v>55</v>
      </c>
      <c r="I128" s="278">
        <v>5.75</v>
      </c>
      <c r="J128" s="279" t="s">
        <v>125</v>
      </c>
      <c r="K128" s="252" t="s">
        <v>48</v>
      </c>
      <c r="L128" s="280" t="s">
        <v>274</v>
      </c>
      <c r="M128" s="278">
        <v>4</v>
      </c>
      <c r="N128" s="281"/>
      <c r="O128" s="281"/>
      <c r="P128" s="270">
        <v>0</v>
      </c>
      <c r="Q128" s="281"/>
      <c r="R128" s="281"/>
      <c r="S128" s="271">
        <v>0</v>
      </c>
      <c r="T128" s="254">
        <v>0</v>
      </c>
      <c r="U128" s="254" t="s">
        <v>362</v>
      </c>
      <c r="V128" s="254">
        <v>0</v>
      </c>
      <c r="W128" s="254" t="s">
        <v>360</v>
      </c>
      <c r="X128" s="272"/>
    </row>
    <row r="129" spans="2:24" s="256" customFormat="1" x14ac:dyDescent="0.25">
      <c r="B129" s="284" t="s">
        <v>242</v>
      </c>
      <c r="C129" s="259" t="s">
        <v>81</v>
      </c>
      <c r="D129" s="273">
        <v>555</v>
      </c>
      <c r="E129" s="274">
        <v>39889</v>
      </c>
      <c r="F129" s="275" t="s">
        <v>89</v>
      </c>
      <c r="G129" s="276">
        <v>60000000</v>
      </c>
      <c r="H129" s="277" t="s">
        <v>56</v>
      </c>
      <c r="I129" s="278">
        <v>6.15</v>
      </c>
      <c r="J129" s="279" t="s">
        <v>125</v>
      </c>
      <c r="K129" s="252" t="s">
        <v>48</v>
      </c>
      <c r="L129" s="280" t="s">
        <v>274</v>
      </c>
      <c r="M129" s="278">
        <v>4</v>
      </c>
      <c r="N129" s="281">
        <v>60000000000</v>
      </c>
      <c r="O129" s="281"/>
      <c r="P129" s="270">
        <v>0</v>
      </c>
      <c r="Q129" s="281"/>
      <c r="R129" s="281"/>
      <c r="S129" s="271">
        <v>0</v>
      </c>
      <c r="T129" s="254">
        <v>0</v>
      </c>
      <c r="U129" s="254">
        <v>0</v>
      </c>
      <c r="V129" s="254" t="s">
        <v>359</v>
      </c>
      <c r="W129" s="254" t="s">
        <v>360</v>
      </c>
      <c r="X129" s="272"/>
    </row>
    <row r="130" spans="2:24" s="256" customFormat="1" x14ac:dyDescent="0.25">
      <c r="B130" s="284" t="s">
        <v>242</v>
      </c>
      <c r="C130" s="259" t="s">
        <v>87</v>
      </c>
      <c r="D130" s="273">
        <v>555</v>
      </c>
      <c r="E130" s="274">
        <v>41409</v>
      </c>
      <c r="F130" s="275" t="s">
        <v>89</v>
      </c>
      <c r="G130" s="276">
        <v>70000000</v>
      </c>
      <c r="H130" s="277" t="s">
        <v>38</v>
      </c>
      <c r="I130" s="278">
        <v>6.8</v>
      </c>
      <c r="J130" s="279" t="s">
        <v>125</v>
      </c>
      <c r="K130" s="252"/>
      <c r="L130" s="280"/>
      <c r="M130" s="278">
        <v>4.5</v>
      </c>
      <c r="N130" s="281">
        <v>70000000000</v>
      </c>
      <c r="O130" s="281">
        <v>28000000000</v>
      </c>
      <c r="P130" s="270">
        <v>28000000</v>
      </c>
      <c r="Q130" s="281">
        <v>239289</v>
      </c>
      <c r="R130" s="281">
        <v>28239289</v>
      </c>
      <c r="S130" s="271">
        <v>0</v>
      </c>
      <c r="T130" s="254">
        <v>0</v>
      </c>
      <c r="U130" s="254">
        <v>0</v>
      </c>
      <c r="V130" s="254">
        <v>0</v>
      </c>
      <c r="W130" s="254">
        <v>0</v>
      </c>
      <c r="X130" s="272"/>
    </row>
    <row r="131" spans="2:24" s="256" customFormat="1" x14ac:dyDescent="0.25">
      <c r="B131" s="284" t="s">
        <v>242</v>
      </c>
      <c r="C131" s="259" t="s">
        <v>87</v>
      </c>
      <c r="D131" s="273">
        <v>555</v>
      </c>
      <c r="E131" s="274">
        <v>41409</v>
      </c>
      <c r="F131" s="275" t="s">
        <v>89</v>
      </c>
      <c r="G131" s="276">
        <v>70000000</v>
      </c>
      <c r="H131" s="277" t="s">
        <v>39</v>
      </c>
      <c r="I131" s="278">
        <v>6.8</v>
      </c>
      <c r="J131" s="279" t="s">
        <v>125</v>
      </c>
      <c r="K131" s="252"/>
      <c r="L131" s="280"/>
      <c r="M131" s="278">
        <v>5</v>
      </c>
      <c r="N131" s="281"/>
      <c r="O131" s="281"/>
      <c r="P131" s="270">
        <v>0</v>
      </c>
      <c r="Q131" s="281"/>
      <c r="R131" s="281"/>
      <c r="S131" s="271">
        <v>0</v>
      </c>
      <c r="T131" s="254">
        <v>0</v>
      </c>
      <c r="U131" s="254" t="s">
        <v>362</v>
      </c>
      <c r="V131" s="254">
        <v>0</v>
      </c>
      <c r="W131" s="254">
        <v>0</v>
      </c>
      <c r="X131" s="272"/>
    </row>
    <row r="132" spans="2:24" s="256" customFormat="1" x14ac:dyDescent="0.25">
      <c r="B132" s="284" t="s">
        <v>242</v>
      </c>
      <c r="C132" s="259" t="s">
        <v>193</v>
      </c>
      <c r="D132" s="273">
        <v>818</v>
      </c>
      <c r="E132" s="274">
        <v>42223</v>
      </c>
      <c r="F132" s="275" t="s">
        <v>28</v>
      </c>
      <c r="G132" s="276">
        <v>5000</v>
      </c>
      <c r="H132" s="277"/>
      <c r="I132" s="278"/>
      <c r="J132" s="279" t="s">
        <v>48</v>
      </c>
      <c r="K132" s="252"/>
      <c r="L132" s="280"/>
      <c r="M132" s="278"/>
      <c r="N132" s="281"/>
      <c r="O132" s="281"/>
      <c r="P132" s="270">
        <v>0</v>
      </c>
      <c r="Q132" s="281"/>
      <c r="R132" s="281"/>
      <c r="S132" s="271">
        <v>0</v>
      </c>
      <c r="T132" s="254">
        <v>0</v>
      </c>
      <c r="U132" s="254" t="s">
        <v>362</v>
      </c>
      <c r="V132" s="254">
        <v>0</v>
      </c>
      <c r="W132" s="254">
        <v>0</v>
      </c>
      <c r="X132" s="293" t="s">
        <v>347</v>
      </c>
    </row>
    <row r="133" spans="2:24" s="256" customFormat="1" x14ac:dyDescent="0.25">
      <c r="B133" s="284" t="s">
        <v>242</v>
      </c>
      <c r="C133" s="259" t="s">
        <v>78</v>
      </c>
      <c r="D133" s="273">
        <v>818</v>
      </c>
      <c r="E133" s="274">
        <v>42352</v>
      </c>
      <c r="F133" s="275" t="s">
        <v>28</v>
      </c>
      <c r="G133" s="276">
        <v>5000</v>
      </c>
      <c r="H133" s="277" t="s">
        <v>45</v>
      </c>
      <c r="I133" s="278">
        <v>3.75</v>
      </c>
      <c r="J133" s="279" t="s">
        <v>48</v>
      </c>
      <c r="K133" s="252"/>
      <c r="L133" s="280"/>
      <c r="M133" s="278">
        <v>3.5</v>
      </c>
      <c r="N133" s="281">
        <v>814000</v>
      </c>
      <c r="O133" s="281">
        <v>814000</v>
      </c>
      <c r="P133" s="270">
        <v>20862079</v>
      </c>
      <c r="Q133" s="281">
        <v>64592</v>
      </c>
      <c r="R133" s="281">
        <v>20926671</v>
      </c>
      <c r="S133" s="271" t="s">
        <v>358</v>
      </c>
      <c r="T133" s="254">
        <v>0</v>
      </c>
      <c r="U133" s="254">
        <v>0</v>
      </c>
      <c r="V133" s="254">
        <v>0</v>
      </c>
      <c r="W133" s="254">
        <v>0</v>
      </c>
      <c r="X133" s="293" t="s">
        <v>347</v>
      </c>
    </row>
    <row r="134" spans="2:24" s="256" customFormat="1" x14ac:dyDescent="0.25">
      <c r="B134" s="284" t="s">
        <v>242</v>
      </c>
      <c r="C134" s="259" t="s">
        <v>78</v>
      </c>
      <c r="D134" s="273">
        <v>818</v>
      </c>
      <c r="E134" s="274">
        <v>42352</v>
      </c>
      <c r="F134" s="275" t="s">
        <v>89</v>
      </c>
      <c r="G134" s="276">
        <v>128000000</v>
      </c>
      <c r="H134" s="277" t="s">
        <v>52</v>
      </c>
      <c r="I134" s="278">
        <v>6.8</v>
      </c>
      <c r="J134" s="279" t="s">
        <v>48</v>
      </c>
      <c r="K134" s="252"/>
      <c r="L134" s="280"/>
      <c r="M134" s="278">
        <v>3.5</v>
      </c>
      <c r="N134" s="281"/>
      <c r="O134" s="281"/>
      <c r="P134" s="270">
        <v>0</v>
      </c>
      <c r="Q134" s="281"/>
      <c r="R134" s="281"/>
      <c r="S134" s="271">
        <v>0</v>
      </c>
      <c r="T134" s="254">
        <v>0</v>
      </c>
      <c r="U134" s="254" t="s">
        <v>362</v>
      </c>
      <c r="V134" s="254">
        <v>0</v>
      </c>
      <c r="W134" s="254">
        <v>0</v>
      </c>
      <c r="X134" s="293" t="s">
        <v>347</v>
      </c>
    </row>
    <row r="135" spans="2:24" s="256" customFormat="1" x14ac:dyDescent="0.25">
      <c r="B135" s="284" t="s">
        <v>242</v>
      </c>
      <c r="C135" s="259" t="s">
        <v>78</v>
      </c>
      <c r="D135" s="273">
        <v>818</v>
      </c>
      <c r="E135" s="274">
        <v>42352</v>
      </c>
      <c r="F135" s="275" t="s">
        <v>28</v>
      </c>
      <c r="G135" s="276">
        <v>5000</v>
      </c>
      <c r="H135" s="277" t="s">
        <v>70</v>
      </c>
      <c r="I135" s="278">
        <v>4</v>
      </c>
      <c r="J135" s="279" t="s">
        <v>48</v>
      </c>
      <c r="K135" s="252"/>
      <c r="L135" s="280"/>
      <c r="M135" s="278">
        <v>5</v>
      </c>
      <c r="N135" s="281">
        <v>3700000</v>
      </c>
      <c r="O135" s="281">
        <v>3700000</v>
      </c>
      <c r="P135" s="270">
        <v>94827633</v>
      </c>
      <c r="Q135" s="281">
        <v>312994</v>
      </c>
      <c r="R135" s="281">
        <v>95140627</v>
      </c>
      <c r="S135" s="271" t="s">
        <v>358</v>
      </c>
      <c r="T135" s="254">
        <v>0</v>
      </c>
      <c r="U135" s="254">
        <v>0</v>
      </c>
      <c r="V135" s="254">
        <v>0</v>
      </c>
      <c r="W135" s="254">
        <v>0</v>
      </c>
      <c r="X135" s="293" t="s">
        <v>347</v>
      </c>
    </row>
    <row r="136" spans="2:24" s="256" customFormat="1" x14ac:dyDescent="0.25">
      <c r="B136" s="284" t="s">
        <v>242</v>
      </c>
      <c r="C136" s="259" t="s">
        <v>78</v>
      </c>
      <c r="D136" s="273">
        <v>818</v>
      </c>
      <c r="E136" s="274">
        <v>42352</v>
      </c>
      <c r="F136" s="275" t="s">
        <v>89</v>
      </c>
      <c r="G136" s="276">
        <v>128000000</v>
      </c>
      <c r="H136" s="277" t="s">
        <v>73</v>
      </c>
      <c r="I136" s="278">
        <v>7</v>
      </c>
      <c r="J136" s="279" t="s">
        <v>48</v>
      </c>
      <c r="K136" s="252"/>
      <c r="L136" s="280"/>
      <c r="M136" s="278">
        <v>5</v>
      </c>
      <c r="N136" s="281"/>
      <c r="O136" s="281"/>
      <c r="P136" s="270">
        <v>0</v>
      </c>
      <c r="Q136" s="281"/>
      <c r="R136" s="281"/>
      <c r="S136" s="271">
        <v>0</v>
      </c>
      <c r="T136" s="254">
        <v>0</v>
      </c>
      <c r="U136" s="254" t="s">
        <v>362</v>
      </c>
      <c r="V136" s="254">
        <v>0</v>
      </c>
      <c r="W136" s="254">
        <v>0</v>
      </c>
      <c r="X136" s="293" t="s">
        <v>347</v>
      </c>
    </row>
    <row r="137" spans="2:24" s="256" customFormat="1" x14ac:dyDescent="0.25">
      <c r="B137" s="259" t="s">
        <v>247</v>
      </c>
      <c r="C137" s="259" t="s">
        <v>193</v>
      </c>
      <c r="D137" s="273">
        <v>645</v>
      </c>
      <c r="E137" s="274">
        <v>40498</v>
      </c>
      <c r="F137" s="275" t="s">
        <v>89</v>
      </c>
      <c r="G137" s="276">
        <v>45000000</v>
      </c>
      <c r="H137" s="277"/>
      <c r="I137" s="278"/>
      <c r="J137" s="279" t="s">
        <v>48</v>
      </c>
      <c r="K137" s="252" t="s">
        <v>125</v>
      </c>
      <c r="L137" s="280" t="s">
        <v>274</v>
      </c>
      <c r="M137" s="278">
        <v>10</v>
      </c>
      <c r="N137" s="281"/>
      <c r="O137" s="281"/>
      <c r="P137" s="270">
        <v>0</v>
      </c>
      <c r="Q137" s="281"/>
      <c r="R137" s="281"/>
      <c r="S137" s="271">
        <v>0</v>
      </c>
      <c r="T137" s="254">
        <v>0</v>
      </c>
      <c r="U137" s="254">
        <v>0</v>
      </c>
      <c r="V137" s="254">
        <v>0</v>
      </c>
      <c r="W137" s="254">
        <v>0</v>
      </c>
      <c r="X137" s="272"/>
    </row>
    <row r="138" spans="2:24" s="256" customFormat="1" x14ac:dyDescent="0.25">
      <c r="B138" s="259" t="s">
        <v>247</v>
      </c>
      <c r="C138" s="259" t="s">
        <v>78</v>
      </c>
      <c r="D138" s="273">
        <v>645</v>
      </c>
      <c r="E138" s="274">
        <v>40501</v>
      </c>
      <c r="F138" s="275" t="s">
        <v>89</v>
      </c>
      <c r="G138" s="276">
        <v>45000000</v>
      </c>
      <c r="H138" s="277" t="s">
        <v>35</v>
      </c>
      <c r="I138" s="278">
        <v>7</v>
      </c>
      <c r="J138" s="279" t="s">
        <v>48</v>
      </c>
      <c r="K138" s="252" t="s">
        <v>125</v>
      </c>
      <c r="L138" s="280" t="s">
        <v>274</v>
      </c>
      <c r="M138" s="278">
        <v>5</v>
      </c>
      <c r="N138" s="281">
        <v>45000000000</v>
      </c>
      <c r="O138" s="281">
        <v>45000000000</v>
      </c>
      <c r="P138" s="270">
        <v>45000000</v>
      </c>
      <c r="Q138" s="281">
        <v>1949787</v>
      </c>
      <c r="R138" s="281">
        <v>46949787</v>
      </c>
      <c r="S138" s="271">
        <v>0</v>
      </c>
      <c r="T138" s="254">
        <v>0</v>
      </c>
      <c r="U138" s="254">
        <v>0</v>
      </c>
      <c r="V138" s="254">
        <v>0</v>
      </c>
      <c r="W138" s="254">
        <v>0</v>
      </c>
      <c r="X138" s="272"/>
    </row>
    <row r="139" spans="2:24" s="256" customFormat="1" x14ac:dyDescent="0.25">
      <c r="B139" s="259" t="s">
        <v>247</v>
      </c>
      <c r="C139" s="259" t="s">
        <v>193</v>
      </c>
      <c r="D139" s="273">
        <v>683</v>
      </c>
      <c r="E139" s="274">
        <v>40842</v>
      </c>
      <c r="F139" s="275" t="s">
        <v>89</v>
      </c>
      <c r="G139" s="276">
        <v>40000000</v>
      </c>
      <c r="H139" s="277"/>
      <c r="I139" s="278"/>
      <c r="J139" s="279" t="s">
        <v>48</v>
      </c>
      <c r="K139" s="252" t="s">
        <v>125</v>
      </c>
      <c r="L139" s="280" t="s">
        <v>274</v>
      </c>
      <c r="M139" s="278">
        <v>10</v>
      </c>
      <c r="N139" s="281"/>
      <c r="O139" s="281"/>
      <c r="P139" s="270">
        <v>0</v>
      </c>
      <c r="Q139" s="281"/>
      <c r="R139" s="281"/>
      <c r="S139" s="271">
        <v>0</v>
      </c>
      <c r="T139" s="254">
        <v>0</v>
      </c>
      <c r="U139" s="254">
        <v>0</v>
      </c>
      <c r="V139" s="254">
        <v>0</v>
      </c>
      <c r="W139" s="254">
        <v>0</v>
      </c>
      <c r="X139" s="272"/>
    </row>
    <row r="140" spans="2:24" s="256" customFormat="1" x14ac:dyDescent="0.25">
      <c r="B140" s="259" t="s">
        <v>247</v>
      </c>
      <c r="C140" s="259" t="s">
        <v>78</v>
      </c>
      <c r="D140" s="273">
        <v>683</v>
      </c>
      <c r="E140" s="274">
        <v>40864</v>
      </c>
      <c r="F140" s="275" t="s">
        <v>89</v>
      </c>
      <c r="G140" s="276">
        <v>40000000</v>
      </c>
      <c r="H140" s="277" t="s">
        <v>55</v>
      </c>
      <c r="I140" s="278">
        <v>6.5</v>
      </c>
      <c r="J140" s="279" t="s">
        <v>48</v>
      </c>
      <c r="K140" s="252" t="s">
        <v>125</v>
      </c>
      <c r="L140" s="280" t="s">
        <v>274</v>
      </c>
      <c r="M140" s="278">
        <v>5</v>
      </c>
      <c r="N140" s="281">
        <v>15000000000</v>
      </c>
      <c r="O140" s="281">
        <v>15000000000</v>
      </c>
      <c r="P140" s="270">
        <v>15000000</v>
      </c>
      <c r="Q140" s="281">
        <v>318766</v>
      </c>
      <c r="R140" s="281">
        <v>15318766</v>
      </c>
      <c r="S140" s="271">
        <v>0</v>
      </c>
      <c r="T140" s="254">
        <v>0</v>
      </c>
      <c r="U140" s="254">
        <v>0</v>
      </c>
      <c r="V140" s="254">
        <v>0</v>
      </c>
      <c r="W140" s="254" t="s">
        <v>360</v>
      </c>
      <c r="X140" s="272"/>
    </row>
    <row r="141" spans="2:24" s="256" customFormat="1" x14ac:dyDescent="0.25">
      <c r="B141" s="259" t="s">
        <v>247</v>
      </c>
      <c r="C141" s="259" t="s">
        <v>81</v>
      </c>
      <c r="D141" s="273">
        <v>683</v>
      </c>
      <c r="E141" s="274">
        <v>41254</v>
      </c>
      <c r="F141" s="275" t="s">
        <v>89</v>
      </c>
      <c r="G141" s="276">
        <v>25000000</v>
      </c>
      <c r="H141" s="277" t="s">
        <v>56</v>
      </c>
      <c r="I141" s="278">
        <v>7.5</v>
      </c>
      <c r="J141" s="279" t="s">
        <v>125</v>
      </c>
      <c r="K141" s="252"/>
      <c r="L141" s="280"/>
      <c r="M141" s="278">
        <v>5</v>
      </c>
      <c r="N141" s="281">
        <v>25000000000</v>
      </c>
      <c r="O141" s="281">
        <v>25000000000</v>
      </c>
      <c r="P141" s="270">
        <v>25000000</v>
      </c>
      <c r="Q141" s="281">
        <v>540536</v>
      </c>
      <c r="R141" s="281">
        <v>25540536</v>
      </c>
      <c r="S141" s="271">
        <v>0</v>
      </c>
      <c r="T141" s="254">
        <v>0</v>
      </c>
      <c r="U141" s="254">
        <v>0</v>
      </c>
      <c r="V141" s="254">
        <v>0</v>
      </c>
      <c r="W141" s="254" t="s">
        <v>360</v>
      </c>
      <c r="X141" s="272"/>
    </row>
    <row r="142" spans="2:24" s="256" customFormat="1" x14ac:dyDescent="0.25">
      <c r="B142" s="259" t="s">
        <v>247</v>
      </c>
      <c r="C142" s="259" t="s">
        <v>193</v>
      </c>
      <c r="D142" s="273">
        <v>773</v>
      </c>
      <c r="E142" s="274">
        <v>41626</v>
      </c>
      <c r="F142" s="275" t="s">
        <v>89</v>
      </c>
      <c r="G142" s="276">
        <v>50000000</v>
      </c>
      <c r="H142" s="277"/>
      <c r="I142" s="278"/>
      <c r="J142" s="279" t="s">
        <v>48</v>
      </c>
      <c r="K142" s="252" t="s">
        <v>125</v>
      </c>
      <c r="L142" s="280"/>
      <c r="M142" s="278">
        <v>10</v>
      </c>
      <c r="N142" s="281"/>
      <c r="O142" s="281"/>
      <c r="P142" s="270">
        <v>0</v>
      </c>
      <c r="Q142" s="281"/>
      <c r="R142" s="281"/>
      <c r="S142" s="271">
        <v>0</v>
      </c>
      <c r="T142" s="254">
        <v>0</v>
      </c>
      <c r="U142" s="254" t="s">
        <v>362</v>
      </c>
      <c r="V142" s="254">
        <v>0</v>
      </c>
      <c r="W142" s="254">
        <v>0</v>
      </c>
      <c r="X142" s="272"/>
    </row>
    <row r="143" spans="2:24" s="256" customFormat="1" x14ac:dyDescent="0.25">
      <c r="B143" s="259" t="s">
        <v>247</v>
      </c>
      <c r="C143" s="259" t="s">
        <v>78</v>
      </c>
      <c r="D143" s="273">
        <v>773</v>
      </c>
      <c r="E143" s="274">
        <v>41638</v>
      </c>
      <c r="F143" s="275" t="s">
        <v>89</v>
      </c>
      <c r="G143" s="276">
        <v>50000000</v>
      </c>
      <c r="H143" s="277" t="s">
        <v>44</v>
      </c>
      <c r="I143" s="278">
        <v>6</v>
      </c>
      <c r="J143" s="279" t="s">
        <v>48</v>
      </c>
      <c r="K143" s="252" t="s">
        <v>125</v>
      </c>
      <c r="L143" s="280"/>
      <c r="M143" s="278">
        <v>5</v>
      </c>
      <c r="N143" s="281">
        <v>50000000000</v>
      </c>
      <c r="O143" s="281">
        <v>50000000000</v>
      </c>
      <c r="P143" s="270">
        <v>50000000</v>
      </c>
      <c r="Q143" s="281">
        <v>1847688</v>
      </c>
      <c r="R143" s="281">
        <v>51847688</v>
      </c>
      <c r="S143" s="271">
        <v>0</v>
      </c>
      <c r="T143" s="254">
        <v>0</v>
      </c>
      <c r="U143" s="254">
        <v>0</v>
      </c>
      <c r="V143" s="254">
        <v>0</v>
      </c>
      <c r="W143" s="254">
        <v>0</v>
      </c>
      <c r="X143" s="272"/>
    </row>
    <row r="144" spans="2:24" s="256" customFormat="1" x14ac:dyDescent="0.25">
      <c r="B144" s="259" t="s">
        <v>247</v>
      </c>
      <c r="C144" s="259" t="s">
        <v>193</v>
      </c>
      <c r="D144" s="273">
        <v>802</v>
      </c>
      <c r="E144" s="274">
        <v>42048</v>
      </c>
      <c r="F144" s="275" t="s">
        <v>89</v>
      </c>
      <c r="G144" s="276">
        <v>100000000</v>
      </c>
      <c r="H144" s="277"/>
      <c r="I144" s="278"/>
      <c r="J144" s="279" t="s">
        <v>48</v>
      </c>
      <c r="K144" s="252" t="s">
        <v>125</v>
      </c>
      <c r="L144" s="280"/>
      <c r="M144" s="278">
        <v>10</v>
      </c>
      <c r="N144" s="281"/>
      <c r="O144" s="281"/>
      <c r="P144" s="270">
        <v>0</v>
      </c>
      <c r="Q144" s="281"/>
      <c r="R144" s="281"/>
      <c r="S144" s="271">
        <v>0</v>
      </c>
      <c r="T144" s="254">
        <v>0</v>
      </c>
      <c r="U144" s="254" t="s">
        <v>362</v>
      </c>
      <c r="V144" s="254">
        <v>0</v>
      </c>
      <c r="W144" s="254">
        <v>0</v>
      </c>
      <c r="X144" s="272"/>
    </row>
    <row r="145" spans="2:24" s="256" customFormat="1" x14ac:dyDescent="0.25">
      <c r="B145" s="259" t="s">
        <v>247</v>
      </c>
      <c r="C145" s="259" t="s">
        <v>78</v>
      </c>
      <c r="D145" s="273">
        <v>802</v>
      </c>
      <c r="E145" s="274">
        <v>42055</v>
      </c>
      <c r="F145" s="275" t="s">
        <v>89</v>
      </c>
      <c r="G145" s="276">
        <v>50000000</v>
      </c>
      <c r="H145" s="277" t="s">
        <v>40</v>
      </c>
      <c r="I145" s="278">
        <v>5.2</v>
      </c>
      <c r="J145" s="279" t="s">
        <v>48</v>
      </c>
      <c r="K145" s="252" t="s">
        <v>125</v>
      </c>
      <c r="L145" s="280"/>
      <c r="M145" s="278">
        <v>7</v>
      </c>
      <c r="N145" s="281">
        <v>50000000000</v>
      </c>
      <c r="O145" s="281">
        <v>50000000000</v>
      </c>
      <c r="P145" s="270">
        <v>50000000</v>
      </c>
      <c r="Q145" s="281">
        <v>1194163</v>
      </c>
      <c r="R145" s="281">
        <v>51194163</v>
      </c>
      <c r="S145" s="271">
        <v>0</v>
      </c>
      <c r="T145" s="254">
        <v>0</v>
      </c>
      <c r="U145" s="254">
        <v>0</v>
      </c>
      <c r="V145" s="254">
        <v>0</v>
      </c>
      <c r="W145" s="254">
        <v>0</v>
      </c>
      <c r="X145" s="272"/>
    </row>
    <row r="146" spans="2:24" s="256" customFormat="1" x14ac:dyDescent="0.25">
      <c r="B146" s="259" t="s">
        <v>216</v>
      </c>
      <c r="C146" s="259" t="s">
        <v>193</v>
      </c>
      <c r="D146" s="273">
        <v>708</v>
      </c>
      <c r="E146" s="274">
        <v>40975</v>
      </c>
      <c r="F146" s="275" t="s">
        <v>28</v>
      </c>
      <c r="G146" s="276">
        <v>5000</v>
      </c>
      <c r="H146" s="277"/>
      <c r="I146" s="278"/>
      <c r="J146" s="279" t="s">
        <v>48</v>
      </c>
      <c r="K146" s="252" t="s">
        <v>30</v>
      </c>
      <c r="L146" s="280" t="s">
        <v>274</v>
      </c>
      <c r="M146" s="278">
        <v>10</v>
      </c>
      <c r="N146" s="253"/>
      <c r="O146" s="253"/>
      <c r="P146" s="270">
        <v>0</v>
      </c>
      <c r="Q146" s="253"/>
      <c r="R146" s="253"/>
      <c r="S146" s="271">
        <v>0</v>
      </c>
      <c r="T146" s="254">
        <v>0</v>
      </c>
      <c r="U146" s="254">
        <v>0</v>
      </c>
      <c r="V146" s="254">
        <v>0</v>
      </c>
      <c r="W146" s="254">
        <v>0</v>
      </c>
      <c r="X146" s="272"/>
    </row>
    <row r="147" spans="2:24" s="256" customFormat="1" x14ac:dyDescent="0.25">
      <c r="B147" s="259" t="s">
        <v>216</v>
      </c>
      <c r="C147" s="259" t="s">
        <v>78</v>
      </c>
      <c r="D147" s="273">
        <v>708</v>
      </c>
      <c r="E147" s="274">
        <v>41295</v>
      </c>
      <c r="F147" s="275" t="s">
        <v>89</v>
      </c>
      <c r="G147" s="276">
        <v>34150000</v>
      </c>
      <c r="H147" s="277" t="s">
        <v>35</v>
      </c>
      <c r="I147" s="278">
        <v>7.3</v>
      </c>
      <c r="J147" s="279" t="s">
        <v>48</v>
      </c>
      <c r="K147" s="252" t="s">
        <v>30</v>
      </c>
      <c r="L147" s="280" t="s">
        <v>274</v>
      </c>
      <c r="M147" s="278">
        <v>4</v>
      </c>
      <c r="N147" s="253">
        <v>34150000000</v>
      </c>
      <c r="O147" s="253">
        <v>34150000000</v>
      </c>
      <c r="P147" s="270">
        <v>34150000</v>
      </c>
      <c r="Q147" s="253">
        <v>198245</v>
      </c>
      <c r="R147" s="253">
        <v>34348245</v>
      </c>
      <c r="S147" s="271">
        <v>0</v>
      </c>
      <c r="T147" s="254">
        <v>0</v>
      </c>
      <c r="U147" s="254">
        <v>0</v>
      </c>
      <c r="V147" s="254">
        <v>0</v>
      </c>
      <c r="W147" s="254">
        <v>0</v>
      </c>
      <c r="X147" s="272"/>
    </row>
    <row r="148" spans="2:24" s="256" customFormat="1" x14ac:dyDescent="0.25">
      <c r="B148" s="259" t="s">
        <v>216</v>
      </c>
      <c r="C148" s="259" t="s">
        <v>78</v>
      </c>
      <c r="D148" s="273">
        <v>708</v>
      </c>
      <c r="E148" s="274">
        <v>41295</v>
      </c>
      <c r="F148" s="275" t="s">
        <v>28</v>
      </c>
      <c r="G148" s="276">
        <v>1500</v>
      </c>
      <c r="H148" s="277" t="s">
        <v>55</v>
      </c>
      <c r="I148" s="278">
        <v>4.25</v>
      </c>
      <c r="J148" s="279" t="s">
        <v>48</v>
      </c>
      <c r="K148" s="252" t="s">
        <v>30</v>
      </c>
      <c r="L148" s="280" t="s">
        <v>274</v>
      </c>
      <c r="M148" s="278">
        <v>4</v>
      </c>
      <c r="N148" s="253"/>
      <c r="O148" s="253"/>
      <c r="P148" s="270">
        <v>0</v>
      </c>
      <c r="Q148" s="253"/>
      <c r="R148" s="253"/>
      <c r="S148" s="271" t="s">
        <v>358</v>
      </c>
      <c r="T148" s="254">
        <v>0</v>
      </c>
      <c r="U148" s="254" t="s">
        <v>362</v>
      </c>
      <c r="V148" s="254">
        <v>0</v>
      </c>
      <c r="W148" s="254">
        <v>0</v>
      </c>
      <c r="X148" s="272"/>
    </row>
    <row r="149" spans="2:24" s="256" customFormat="1" x14ac:dyDescent="0.25">
      <c r="B149" s="259" t="s">
        <v>216</v>
      </c>
      <c r="C149" s="259" t="s">
        <v>81</v>
      </c>
      <c r="D149" s="273">
        <v>708</v>
      </c>
      <c r="E149" s="274">
        <v>41436</v>
      </c>
      <c r="F149" s="275" t="s">
        <v>89</v>
      </c>
      <c r="G149" s="276">
        <v>25000000</v>
      </c>
      <c r="H149" s="277" t="s">
        <v>56</v>
      </c>
      <c r="I149" s="278">
        <v>6</v>
      </c>
      <c r="J149" s="279" t="s">
        <v>48</v>
      </c>
      <c r="K149" s="252" t="s">
        <v>30</v>
      </c>
      <c r="L149" s="280"/>
      <c r="M149" s="278">
        <v>5</v>
      </c>
      <c r="N149" s="253">
        <v>25000000000</v>
      </c>
      <c r="O149" s="253">
        <v>15625000000</v>
      </c>
      <c r="P149" s="270">
        <v>15625000</v>
      </c>
      <c r="Q149" s="253">
        <v>228478</v>
      </c>
      <c r="R149" s="253">
        <v>15853478</v>
      </c>
      <c r="S149" s="271">
        <v>0</v>
      </c>
      <c r="T149" s="254">
        <v>0</v>
      </c>
      <c r="U149" s="254">
        <v>0</v>
      </c>
      <c r="V149" s="254">
        <v>0</v>
      </c>
      <c r="W149" s="254" t="s">
        <v>360</v>
      </c>
      <c r="X149" s="272"/>
    </row>
    <row r="150" spans="2:24" s="256" customFormat="1" x14ac:dyDescent="0.25">
      <c r="B150" s="259" t="s">
        <v>216</v>
      </c>
      <c r="C150" s="259" t="s">
        <v>81</v>
      </c>
      <c r="D150" s="273">
        <v>708</v>
      </c>
      <c r="E150" s="274">
        <v>41436</v>
      </c>
      <c r="F150" s="275" t="s">
        <v>28</v>
      </c>
      <c r="G150" s="276">
        <v>1100</v>
      </c>
      <c r="H150" s="277" t="s">
        <v>44</v>
      </c>
      <c r="I150" s="278">
        <v>3.7</v>
      </c>
      <c r="J150" s="279" t="s">
        <v>48</v>
      </c>
      <c r="K150" s="252" t="s">
        <v>30</v>
      </c>
      <c r="L150" s="280"/>
      <c r="M150" s="278">
        <v>5</v>
      </c>
      <c r="N150" s="253"/>
      <c r="O150" s="253"/>
      <c r="P150" s="270">
        <v>0</v>
      </c>
      <c r="Q150" s="253"/>
      <c r="R150" s="253"/>
      <c r="S150" s="271" t="s">
        <v>358</v>
      </c>
      <c r="T150" s="254">
        <v>0</v>
      </c>
      <c r="U150" s="254" t="s">
        <v>362</v>
      </c>
      <c r="V150" s="254">
        <v>0</v>
      </c>
      <c r="W150" s="254" t="s">
        <v>360</v>
      </c>
      <c r="X150" s="272"/>
    </row>
    <row r="151" spans="2:24" s="256" customFormat="1" x14ac:dyDescent="0.25">
      <c r="B151" s="259" t="s">
        <v>216</v>
      </c>
      <c r="C151" s="259" t="s">
        <v>87</v>
      </c>
      <c r="D151" s="273">
        <v>708</v>
      </c>
      <c r="E151" s="274">
        <v>41519</v>
      </c>
      <c r="F151" s="275" t="s">
        <v>28</v>
      </c>
      <c r="G151" s="276">
        <v>1000</v>
      </c>
      <c r="H151" s="277" t="s">
        <v>40</v>
      </c>
      <c r="I151" s="278">
        <v>3.7</v>
      </c>
      <c r="J151" s="279" t="s">
        <v>48</v>
      </c>
      <c r="K151" s="252" t="s">
        <v>30</v>
      </c>
      <c r="L151" s="280"/>
      <c r="M151" s="278">
        <v>5</v>
      </c>
      <c r="N151" s="253">
        <v>1000000</v>
      </c>
      <c r="O151" s="253">
        <v>750000</v>
      </c>
      <c r="P151" s="270">
        <v>19221818</v>
      </c>
      <c r="Q151" s="253">
        <v>292684</v>
      </c>
      <c r="R151" s="253">
        <v>19514502</v>
      </c>
      <c r="S151" s="271" t="s">
        <v>358</v>
      </c>
      <c r="T151" s="254">
        <v>0</v>
      </c>
      <c r="U151" s="254">
        <v>0</v>
      </c>
      <c r="V151" s="254">
        <v>0</v>
      </c>
      <c r="W151" s="254">
        <v>0</v>
      </c>
      <c r="X151" s="272"/>
    </row>
    <row r="152" spans="2:24" s="256" customFormat="1" x14ac:dyDescent="0.25">
      <c r="B152" s="259" t="s">
        <v>216</v>
      </c>
      <c r="C152" s="259" t="s">
        <v>87</v>
      </c>
      <c r="D152" s="273">
        <v>708</v>
      </c>
      <c r="E152" s="274">
        <v>41519</v>
      </c>
      <c r="F152" s="275" t="s">
        <v>89</v>
      </c>
      <c r="G152" s="276">
        <v>22900000</v>
      </c>
      <c r="H152" s="277" t="s">
        <v>38</v>
      </c>
      <c r="I152" s="278">
        <v>6</v>
      </c>
      <c r="J152" s="279" t="s">
        <v>48</v>
      </c>
      <c r="K152" s="252" t="s">
        <v>30</v>
      </c>
      <c r="L152" s="280"/>
      <c r="M152" s="278">
        <v>5</v>
      </c>
      <c r="N152" s="253"/>
      <c r="O152" s="253"/>
      <c r="P152" s="270">
        <v>0</v>
      </c>
      <c r="Q152" s="253"/>
      <c r="R152" s="253"/>
      <c r="S152" s="271">
        <v>0</v>
      </c>
      <c r="T152" s="254">
        <v>0</v>
      </c>
      <c r="U152" s="254" t="s">
        <v>362</v>
      </c>
      <c r="V152" s="254">
        <v>0</v>
      </c>
      <c r="W152" s="254">
        <v>0</v>
      </c>
      <c r="X152" s="272"/>
    </row>
    <row r="153" spans="2:24" s="256" customFormat="1" x14ac:dyDescent="0.25">
      <c r="B153" s="259" t="s">
        <v>216</v>
      </c>
      <c r="C153" s="259" t="s">
        <v>88</v>
      </c>
      <c r="D153" s="273">
        <v>708</v>
      </c>
      <c r="E153" s="274">
        <v>41894</v>
      </c>
      <c r="F153" s="275" t="s">
        <v>28</v>
      </c>
      <c r="G153" s="276">
        <v>1400</v>
      </c>
      <c r="H153" s="277" t="s">
        <v>39</v>
      </c>
      <c r="I153" s="278">
        <v>2.5</v>
      </c>
      <c r="J153" s="279" t="s">
        <v>48</v>
      </c>
      <c r="K153" s="252" t="s">
        <v>30</v>
      </c>
      <c r="L153" s="280"/>
      <c r="M153" s="278">
        <v>5</v>
      </c>
      <c r="N153" s="253">
        <v>1200000</v>
      </c>
      <c r="O153" s="253">
        <v>1200000</v>
      </c>
      <c r="P153" s="270">
        <v>30754908</v>
      </c>
      <c r="Q153" s="253">
        <v>252726</v>
      </c>
      <c r="R153" s="253">
        <v>31007634</v>
      </c>
      <c r="S153" s="271" t="s">
        <v>358</v>
      </c>
      <c r="T153" s="254">
        <v>0</v>
      </c>
      <c r="U153" s="254">
        <v>0</v>
      </c>
      <c r="V153" s="254">
        <v>0</v>
      </c>
      <c r="W153" s="254">
        <v>0</v>
      </c>
      <c r="X153" s="272"/>
    </row>
    <row r="154" spans="2:24" s="256" customFormat="1" x14ac:dyDescent="0.25">
      <c r="B154" s="259" t="s">
        <v>216</v>
      </c>
      <c r="C154" s="259" t="s">
        <v>88</v>
      </c>
      <c r="D154" s="273">
        <v>708</v>
      </c>
      <c r="E154" s="274">
        <v>41894</v>
      </c>
      <c r="F154" s="275" t="s">
        <v>89</v>
      </c>
      <c r="G154" s="276">
        <v>33700000</v>
      </c>
      <c r="H154" s="277" t="s">
        <v>42</v>
      </c>
      <c r="I154" s="278">
        <v>4.75</v>
      </c>
      <c r="J154" s="279" t="s">
        <v>48</v>
      </c>
      <c r="K154" s="252" t="s">
        <v>30</v>
      </c>
      <c r="L154" s="280"/>
      <c r="M154" s="278">
        <v>5</v>
      </c>
      <c r="N154" s="253"/>
      <c r="O154" s="253"/>
      <c r="P154" s="270">
        <v>0</v>
      </c>
      <c r="Q154" s="253"/>
      <c r="R154" s="253"/>
      <c r="S154" s="271">
        <v>0</v>
      </c>
      <c r="T154" s="254">
        <v>0</v>
      </c>
      <c r="U154" s="254" t="s">
        <v>362</v>
      </c>
      <c r="V154" s="254">
        <v>0</v>
      </c>
      <c r="W154" s="254">
        <v>0</v>
      </c>
      <c r="X154" s="272"/>
    </row>
    <row r="155" spans="2:24" s="256" customFormat="1" x14ac:dyDescent="0.25">
      <c r="B155" s="259" t="s">
        <v>198</v>
      </c>
      <c r="C155" s="259" t="s">
        <v>193</v>
      </c>
      <c r="D155" s="273">
        <v>434</v>
      </c>
      <c r="E155" s="274">
        <v>38609</v>
      </c>
      <c r="F155" s="275" t="s">
        <v>28</v>
      </c>
      <c r="G155" s="276">
        <v>6000</v>
      </c>
      <c r="H155" s="277"/>
      <c r="I155" s="278"/>
      <c r="J155" s="279" t="s">
        <v>48</v>
      </c>
      <c r="K155" s="252" t="s">
        <v>30</v>
      </c>
      <c r="L155" s="280" t="s">
        <v>274</v>
      </c>
      <c r="M155" s="278">
        <v>10</v>
      </c>
      <c r="N155" s="281"/>
      <c r="O155" s="281"/>
      <c r="P155" s="270">
        <v>0</v>
      </c>
      <c r="Q155" s="281"/>
      <c r="R155" s="281"/>
      <c r="S155" s="271">
        <v>0</v>
      </c>
      <c r="T155" s="254">
        <v>0</v>
      </c>
      <c r="U155" s="254">
        <v>0</v>
      </c>
      <c r="V155" s="254">
        <v>0</v>
      </c>
      <c r="W155" s="254" t="s">
        <v>360</v>
      </c>
      <c r="X155" s="272"/>
    </row>
    <row r="156" spans="2:24" s="256" customFormat="1" x14ac:dyDescent="0.25">
      <c r="B156" s="259" t="s">
        <v>198</v>
      </c>
      <c r="C156" s="259" t="s">
        <v>78</v>
      </c>
      <c r="D156" s="273">
        <v>434</v>
      </c>
      <c r="E156" s="274">
        <v>39582</v>
      </c>
      <c r="F156" s="275" t="s">
        <v>28</v>
      </c>
      <c r="G156" s="276">
        <v>2000</v>
      </c>
      <c r="H156" s="277" t="s">
        <v>40</v>
      </c>
      <c r="I156" s="278">
        <v>3.1</v>
      </c>
      <c r="J156" s="279" t="s">
        <v>30</v>
      </c>
      <c r="K156" s="252" t="s">
        <v>274</v>
      </c>
      <c r="L156" s="280" t="s">
        <v>274</v>
      </c>
      <c r="M156" s="278">
        <v>5</v>
      </c>
      <c r="N156" s="281">
        <v>2000000</v>
      </c>
      <c r="O156" s="281"/>
      <c r="P156" s="270">
        <v>0</v>
      </c>
      <c r="Q156" s="281"/>
      <c r="R156" s="281"/>
      <c r="S156" s="271" t="s">
        <v>358</v>
      </c>
      <c r="T156" s="254">
        <v>0</v>
      </c>
      <c r="U156" s="254">
        <v>0</v>
      </c>
      <c r="V156" s="254" t="s">
        <v>359</v>
      </c>
      <c r="W156" s="254" t="s">
        <v>360</v>
      </c>
      <c r="X156" s="272"/>
    </row>
    <row r="157" spans="2:24" s="256" customFormat="1" x14ac:dyDescent="0.25">
      <c r="B157" s="259" t="s">
        <v>198</v>
      </c>
      <c r="C157" s="259" t="s">
        <v>81</v>
      </c>
      <c r="D157" s="273">
        <v>434</v>
      </c>
      <c r="E157" s="274">
        <v>39582</v>
      </c>
      <c r="F157" s="275" t="s">
        <v>46</v>
      </c>
      <c r="G157" s="276">
        <v>171480</v>
      </c>
      <c r="H157" s="277" t="s">
        <v>38</v>
      </c>
      <c r="I157" s="278" t="s">
        <v>108</v>
      </c>
      <c r="J157" s="279" t="s">
        <v>30</v>
      </c>
      <c r="K157" s="252" t="s">
        <v>274</v>
      </c>
      <c r="L157" s="280" t="s">
        <v>274</v>
      </c>
      <c r="M157" s="278">
        <v>10</v>
      </c>
      <c r="N157" s="281">
        <v>171480000</v>
      </c>
      <c r="O157" s="281">
        <v>171480000</v>
      </c>
      <c r="P157" s="270">
        <v>121778237</v>
      </c>
      <c r="Q157" s="281">
        <v>434254</v>
      </c>
      <c r="R157" s="281">
        <v>122212491</v>
      </c>
      <c r="S157" s="271">
        <v>0</v>
      </c>
      <c r="T157" s="254" t="s">
        <v>361</v>
      </c>
      <c r="U157" s="254">
        <v>0</v>
      </c>
      <c r="V157" s="254">
        <v>0</v>
      </c>
      <c r="W157" s="254" t="s">
        <v>360</v>
      </c>
      <c r="X157" s="272"/>
    </row>
    <row r="158" spans="2:24" s="256" customFormat="1" x14ac:dyDescent="0.25">
      <c r="B158" s="259" t="s">
        <v>198</v>
      </c>
      <c r="C158" s="259" t="s">
        <v>193</v>
      </c>
      <c r="D158" s="273">
        <v>435</v>
      </c>
      <c r="E158" s="274">
        <v>38609</v>
      </c>
      <c r="F158" s="275" t="s">
        <v>28</v>
      </c>
      <c r="G158" s="276">
        <v>4000</v>
      </c>
      <c r="H158" s="277"/>
      <c r="I158" s="278"/>
      <c r="J158" s="279" t="s">
        <v>48</v>
      </c>
      <c r="K158" s="252" t="s">
        <v>30</v>
      </c>
      <c r="L158" s="280" t="s">
        <v>274</v>
      </c>
      <c r="M158" s="278">
        <v>15</v>
      </c>
      <c r="N158" s="281"/>
      <c r="O158" s="281"/>
      <c r="P158" s="270">
        <v>0</v>
      </c>
      <c r="Q158" s="281"/>
      <c r="R158" s="281"/>
      <c r="S158" s="271">
        <v>0</v>
      </c>
      <c r="T158" s="254">
        <v>0</v>
      </c>
      <c r="U158" s="254">
        <v>0</v>
      </c>
      <c r="V158" s="254">
        <v>0</v>
      </c>
      <c r="W158" s="254">
        <v>0</v>
      </c>
      <c r="X158" s="272"/>
    </row>
    <row r="159" spans="2:24" s="256" customFormat="1" x14ac:dyDescent="0.25">
      <c r="B159" s="259" t="s">
        <v>198</v>
      </c>
      <c r="C159" s="259" t="s">
        <v>78</v>
      </c>
      <c r="D159" s="273">
        <v>435</v>
      </c>
      <c r="E159" s="274">
        <v>38628</v>
      </c>
      <c r="F159" s="275" t="s">
        <v>28</v>
      </c>
      <c r="G159" s="276">
        <v>4000</v>
      </c>
      <c r="H159" s="277" t="s">
        <v>44</v>
      </c>
      <c r="I159" s="278">
        <v>3.6</v>
      </c>
      <c r="J159" s="279" t="s">
        <v>48</v>
      </c>
      <c r="K159" s="252" t="s">
        <v>30</v>
      </c>
      <c r="L159" s="280" t="s">
        <v>274</v>
      </c>
      <c r="M159" s="278">
        <v>15</v>
      </c>
      <c r="N159" s="281">
        <v>4000000</v>
      </c>
      <c r="O159" s="281"/>
      <c r="P159" s="270">
        <v>0</v>
      </c>
      <c r="Q159" s="281"/>
      <c r="R159" s="281"/>
      <c r="S159" s="271" t="s">
        <v>358</v>
      </c>
      <c r="T159" s="254">
        <v>0</v>
      </c>
      <c r="U159" s="254">
        <v>0</v>
      </c>
      <c r="V159" s="254" t="s">
        <v>359</v>
      </c>
      <c r="W159" s="254" t="s">
        <v>360</v>
      </c>
      <c r="X159" s="272" t="s">
        <v>214</v>
      </c>
    </row>
    <row r="160" spans="2:24" s="256" customFormat="1" x14ac:dyDescent="0.25">
      <c r="B160" s="259" t="s">
        <v>198</v>
      </c>
      <c r="C160" s="259" t="s">
        <v>193</v>
      </c>
      <c r="D160" s="273">
        <v>591</v>
      </c>
      <c r="E160" s="274">
        <v>39975</v>
      </c>
      <c r="F160" s="275" t="s">
        <v>28</v>
      </c>
      <c r="G160" s="276">
        <v>5000</v>
      </c>
      <c r="H160" s="277"/>
      <c r="I160" s="278"/>
      <c r="J160" s="279" t="s">
        <v>48</v>
      </c>
      <c r="K160" s="252" t="s">
        <v>30</v>
      </c>
      <c r="L160" s="280" t="s">
        <v>274</v>
      </c>
      <c r="M160" s="278">
        <v>10</v>
      </c>
      <c r="N160" s="281"/>
      <c r="O160" s="281"/>
      <c r="P160" s="270">
        <v>0</v>
      </c>
      <c r="Q160" s="281"/>
      <c r="R160" s="281"/>
      <c r="S160" s="271">
        <v>0</v>
      </c>
      <c r="T160" s="254">
        <v>0</v>
      </c>
      <c r="U160" s="254" t="s">
        <v>362</v>
      </c>
      <c r="V160" s="254">
        <v>0</v>
      </c>
      <c r="W160" s="254">
        <v>0</v>
      </c>
      <c r="X160" s="272" t="s">
        <v>214</v>
      </c>
    </row>
    <row r="161" spans="2:24" s="256" customFormat="1" x14ac:dyDescent="0.25">
      <c r="B161" s="259" t="s">
        <v>198</v>
      </c>
      <c r="C161" s="259" t="s">
        <v>193</v>
      </c>
      <c r="D161" s="273">
        <v>592</v>
      </c>
      <c r="E161" s="274">
        <v>39975</v>
      </c>
      <c r="F161" s="275" t="s">
        <v>28</v>
      </c>
      <c r="G161" s="276">
        <v>5000</v>
      </c>
      <c r="H161" s="277"/>
      <c r="I161" s="278"/>
      <c r="J161" s="279" t="s">
        <v>48</v>
      </c>
      <c r="K161" s="252" t="s">
        <v>30</v>
      </c>
      <c r="L161" s="280" t="s">
        <v>274</v>
      </c>
      <c r="M161" s="278">
        <v>10</v>
      </c>
      <c r="N161" s="281"/>
      <c r="O161" s="281"/>
      <c r="P161" s="270">
        <v>0</v>
      </c>
      <c r="Q161" s="281"/>
      <c r="R161" s="281"/>
      <c r="S161" s="271">
        <v>0</v>
      </c>
      <c r="T161" s="254">
        <v>0</v>
      </c>
      <c r="U161" s="254" t="s">
        <v>362</v>
      </c>
      <c r="V161" s="254">
        <v>0</v>
      </c>
      <c r="W161" s="254">
        <v>0</v>
      </c>
      <c r="X161" s="272" t="s">
        <v>214</v>
      </c>
    </row>
    <row r="162" spans="2:24" s="256" customFormat="1" x14ac:dyDescent="0.25">
      <c r="B162" s="284" t="s">
        <v>259</v>
      </c>
      <c r="C162" s="259" t="s">
        <v>193</v>
      </c>
      <c r="D162" s="273">
        <v>544</v>
      </c>
      <c r="E162" s="274">
        <v>39674</v>
      </c>
      <c r="F162" s="275" t="s">
        <v>28</v>
      </c>
      <c r="G162" s="276">
        <v>10000</v>
      </c>
      <c r="H162" s="277"/>
      <c r="I162" s="278"/>
      <c r="J162" s="279" t="s">
        <v>30</v>
      </c>
      <c r="K162" s="252" t="s">
        <v>48</v>
      </c>
      <c r="L162" s="280" t="s">
        <v>37</v>
      </c>
      <c r="M162" s="278">
        <v>10</v>
      </c>
      <c r="N162" s="281"/>
      <c r="O162" s="281"/>
      <c r="P162" s="270">
        <v>0</v>
      </c>
      <c r="Q162" s="281"/>
      <c r="R162" s="281"/>
      <c r="S162" s="271">
        <v>0</v>
      </c>
      <c r="T162" s="254">
        <v>0</v>
      </c>
      <c r="U162" s="254">
        <v>0</v>
      </c>
      <c r="V162" s="254">
        <v>0</v>
      </c>
      <c r="W162" s="254">
        <v>0</v>
      </c>
      <c r="X162" s="286"/>
    </row>
    <row r="163" spans="2:24" s="256" customFormat="1" x14ac:dyDescent="0.25">
      <c r="B163" s="284" t="s">
        <v>259</v>
      </c>
      <c r="C163" s="259" t="s">
        <v>78</v>
      </c>
      <c r="D163" s="273">
        <v>544</v>
      </c>
      <c r="E163" s="274">
        <v>39735</v>
      </c>
      <c r="F163" s="275" t="s">
        <v>46</v>
      </c>
      <c r="G163" s="276">
        <v>355000</v>
      </c>
      <c r="H163" s="277" t="s">
        <v>44</v>
      </c>
      <c r="I163" s="278" t="s">
        <v>128</v>
      </c>
      <c r="J163" s="279" t="s">
        <v>48</v>
      </c>
      <c r="K163" s="252" t="s">
        <v>30</v>
      </c>
      <c r="L163" s="280" t="s">
        <v>37</v>
      </c>
      <c r="M163" s="278">
        <v>6</v>
      </c>
      <c r="N163" s="281"/>
      <c r="O163" s="281"/>
      <c r="P163" s="270">
        <v>0</v>
      </c>
      <c r="Q163" s="281"/>
      <c r="R163" s="281"/>
      <c r="S163" s="271">
        <v>0</v>
      </c>
      <c r="T163" s="254" t="s">
        <v>361</v>
      </c>
      <c r="U163" s="254" t="s">
        <v>362</v>
      </c>
      <c r="V163" s="254">
        <v>0</v>
      </c>
      <c r="W163" s="254" t="s">
        <v>360</v>
      </c>
      <c r="X163" s="286"/>
    </row>
    <row r="164" spans="2:24" s="256" customFormat="1" x14ac:dyDescent="0.25">
      <c r="B164" s="284" t="s">
        <v>259</v>
      </c>
      <c r="C164" s="259" t="s">
        <v>78</v>
      </c>
      <c r="D164" s="273">
        <v>544</v>
      </c>
      <c r="E164" s="274">
        <v>39735</v>
      </c>
      <c r="F164" s="275" t="s">
        <v>28</v>
      </c>
      <c r="G164" s="276">
        <v>10000</v>
      </c>
      <c r="H164" s="277" t="s">
        <v>40</v>
      </c>
      <c r="I164" s="278">
        <v>4</v>
      </c>
      <c r="J164" s="279" t="s">
        <v>48</v>
      </c>
      <c r="K164" s="252" t="s">
        <v>30</v>
      </c>
      <c r="L164" s="280" t="s">
        <v>37</v>
      </c>
      <c r="M164" s="278">
        <v>6</v>
      </c>
      <c r="N164" s="281">
        <v>1000000</v>
      </c>
      <c r="O164" s="281"/>
      <c r="P164" s="270">
        <v>0</v>
      </c>
      <c r="Q164" s="281"/>
      <c r="R164" s="281"/>
      <c r="S164" s="271" t="s">
        <v>358</v>
      </c>
      <c r="T164" s="254">
        <v>0</v>
      </c>
      <c r="U164" s="254">
        <v>0</v>
      </c>
      <c r="V164" s="254" t="s">
        <v>359</v>
      </c>
      <c r="W164" s="254" t="s">
        <v>360</v>
      </c>
      <c r="X164" s="286"/>
    </row>
    <row r="165" spans="2:24" s="256" customFormat="1" x14ac:dyDescent="0.25">
      <c r="B165" s="284" t="s">
        <v>259</v>
      </c>
      <c r="C165" s="259" t="s">
        <v>81</v>
      </c>
      <c r="D165" s="273">
        <v>544</v>
      </c>
      <c r="E165" s="274">
        <v>39888</v>
      </c>
      <c r="F165" s="275" t="s">
        <v>89</v>
      </c>
      <c r="G165" s="276">
        <v>84000000</v>
      </c>
      <c r="H165" s="277" t="s">
        <v>39</v>
      </c>
      <c r="I165" s="278">
        <v>4</v>
      </c>
      <c r="J165" s="279" t="s">
        <v>48</v>
      </c>
      <c r="K165" s="252" t="s">
        <v>30</v>
      </c>
      <c r="L165" s="280" t="s">
        <v>37</v>
      </c>
      <c r="M165" s="278">
        <v>5</v>
      </c>
      <c r="N165" s="281"/>
      <c r="O165" s="281"/>
      <c r="P165" s="270">
        <v>0</v>
      </c>
      <c r="Q165" s="281"/>
      <c r="R165" s="281"/>
      <c r="S165" s="271">
        <v>0</v>
      </c>
      <c r="T165" s="254">
        <v>0</v>
      </c>
      <c r="U165" s="254" t="s">
        <v>362</v>
      </c>
      <c r="V165" s="254">
        <v>0</v>
      </c>
      <c r="W165" s="254" t="s">
        <v>360</v>
      </c>
      <c r="X165" s="286"/>
    </row>
    <row r="166" spans="2:24" s="256" customFormat="1" x14ac:dyDescent="0.25">
      <c r="B166" s="284" t="s">
        <v>259</v>
      </c>
      <c r="C166" s="259" t="s">
        <v>81</v>
      </c>
      <c r="D166" s="273">
        <v>544</v>
      </c>
      <c r="E166" s="274">
        <v>39888</v>
      </c>
      <c r="F166" s="275" t="s">
        <v>28</v>
      </c>
      <c r="G166" s="276">
        <v>4000</v>
      </c>
      <c r="H166" s="277" t="s">
        <v>42</v>
      </c>
      <c r="I166" s="278">
        <v>2.25</v>
      </c>
      <c r="J166" s="279" t="s">
        <v>48</v>
      </c>
      <c r="K166" s="252" t="s">
        <v>30</v>
      </c>
      <c r="L166" s="280" t="s">
        <v>37</v>
      </c>
      <c r="M166" s="278">
        <v>5</v>
      </c>
      <c r="N166" s="281">
        <v>2000000</v>
      </c>
      <c r="O166" s="281"/>
      <c r="P166" s="270">
        <v>0</v>
      </c>
      <c r="Q166" s="281"/>
      <c r="R166" s="281"/>
      <c r="S166" s="271" t="s">
        <v>358</v>
      </c>
      <c r="T166" s="254">
        <v>0</v>
      </c>
      <c r="U166" s="254">
        <v>0</v>
      </c>
      <c r="V166" s="254" t="s">
        <v>359</v>
      </c>
      <c r="W166" s="254" t="s">
        <v>360</v>
      </c>
      <c r="X166" s="286"/>
    </row>
    <row r="167" spans="2:24" s="256" customFormat="1" x14ac:dyDescent="0.25">
      <c r="B167" s="284" t="s">
        <v>259</v>
      </c>
      <c r="C167" s="259" t="s">
        <v>193</v>
      </c>
      <c r="D167" s="273">
        <v>545</v>
      </c>
      <c r="E167" s="274">
        <v>39674</v>
      </c>
      <c r="F167" s="275" t="s">
        <v>28</v>
      </c>
      <c r="G167" s="276">
        <v>10000</v>
      </c>
      <c r="H167" s="277"/>
      <c r="I167" s="278"/>
      <c r="J167" s="279" t="s">
        <v>30</v>
      </c>
      <c r="K167" s="252" t="s">
        <v>48</v>
      </c>
      <c r="L167" s="280" t="s">
        <v>37</v>
      </c>
      <c r="M167" s="278">
        <v>30</v>
      </c>
      <c r="N167" s="281"/>
      <c r="O167" s="281"/>
      <c r="P167" s="270">
        <v>0</v>
      </c>
      <c r="Q167" s="281"/>
      <c r="R167" s="281"/>
      <c r="S167" s="271">
        <v>0</v>
      </c>
      <c r="T167" s="254">
        <v>0</v>
      </c>
      <c r="U167" s="254">
        <v>0</v>
      </c>
      <c r="V167" s="254">
        <v>0</v>
      </c>
      <c r="W167" s="254">
        <v>0</v>
      </c>
      <c r="X167" s="286"/>
    </row>
    <row r="168" spans="2:24" s="256" customFormat="1" x14ac:dyDescent="0.25">
      <c r="B168" s="284" t="s">
        <v>259</v>
      </c>
      <c r="C168" s="259" t="s">
        <v>78</v>
      </c>
      <c r="D168" s="273">
        <v>545</v>
      </c>
      <c r="E168" s="274">
        <v>39735</v>
      </c>
      <c r="F168" s="275" t="s">
        <v>28</v>
      </c>
      <c r="G168" s="276">
        <v>10000</v>
      </c>
      <c r="H168" s="277" t="s">
        <v>38</v>
      </c>
      <c r="I168" s="278">
        <v>4.25</v>
      </c>
      <c r="J168" s="279" t="s">
        <v>48</v>
      </c>
      <c r="K168" s="252" t="s">
        <v>30</v>
      </c>
      <c r="L168" s="280" t="s">
        <v>37</v>
      </c>
      <c r="M168" s="278">
        <v>21</v>
      </c>
      <c r="N168" s="281">
        <v>7000000</v>
      </c>
      <c r="O168" s="281">
        <v>7000000</v>
      </c>
      <c r="P168" s="270">
        <v>179403630</v>
      </c>
      <c r="Q168" s="281">
        <v>1257560</v>
      </c>
      <c r="R168" s="281">
        <v>180661190</v>
      </c>
      <c r="S168" s="271" t="s">
        <v>358</v>
      </c>
      <c r="T168" s="254">
        <v>0</v>
      </c>
      <c r="U168" s="254">
        <v>0</v>
      </c>
      <c r="V168" s="254">
        <v>0</v>
      </c>
      <c r="W168" s="254" t="s">
        <v>360</v>
      </c>
      <c r="X168" s="286"/>
    </row>
    <row r="169" spans="2:24" s="256" customFormat="1" x14ac:dyDescent="0.25">
      <c r="B169" s="284" t="s">
        <v>259</v>
      </c>
      <c r="C169" s="259" t="s">
        <v>193</v>
      </c>
      <c r="D169" s="273">
        <v>587</v>
      </c>
      <c r="E169" s="274">
        <v>39968</v>
      </c>
      <c r="F169" s="275" t="s">
        <v>28</v>
      </c>
      <c r="G169" s="276">
        <v>20000</v>
      </c>
      <c r="H169" s="277"/>
      <c r="I169" s="278"/>
      <c r="J169" s="279" t="s">
        <v>48</v>
      </c>
      <c r="K169" s="252" t="s">
        <v>30</v>
      </c>
      <c r="L169" s="280" t="s">
        <v>37</v>
      </c>
      <c r="M169" s="278">
        <v>10</v>
      </c>
      <c r="N169" s="281"/>
      <c r="O169" s="281"/>
      <c r="P169" s="270">
        <v>0</v>
      </c>
      <c r="Q169" s="281"/>
      <c r="R169" s="281"/>
      <c r="S169" s="271">
        <v>0</v>
      </c>
      <c r="T169" s="254">
        <v>0</v>
      </c>
      <c r="U169" s="254">
        <v>0</v>
      </c>
      <c r="V169" s="254">
        <v>0</v>
      </c>
      <c r="W169" s="254">
        <v>0</v>
      </c>
      <c r="X169" s="286"/>
    </row>
    <row r="170" spans="2:24" s="256" customFormat="1" x14ac:dyDescent="0.25">
      <c r="B170" s="284" t="s">
        <v>259</v>
      </c>
      <c r="C170" s="259" t="s">
        <v>78</v>
      </c>
      <c r="D170" s="273">
        <v>587</v>
      </c>
      <c r="E170" s="274">
        <v>40413</v>
      </c>
      <c r="F170" s="275" t="s">
        <v>28</v>
      </c>
      <c r="G170" s="276">
        <v>5000</v>
      </c>
      <c r="H170" s="277" t="s">
        <v>43</v>
      </c>
      <c r="I170" s="278">
        <v>3.25</v>
      </c>
      <c r="J170" s="279" t="s">
        <v>48</v>
      </c>
      <c r="K170" s="252" t="s">
        <v>274</v>
      </c>
      <c r="L170" s="280" t="s">
        <v>274</v>
      </c>
      <c r="M170" s="278">
        <v>8</v>
      </c>
      <c r="N170" s="281"/>
      <c r="O170" s="281"/>
      <c r="P170" s="270">
        <v>0</v>
      </c>
      <c r="Q170" s="281"/>
      <c r="R170" s="281"/>
      <c r="S170" s="271" t="s">
        <v>358</v>
      </c>
      <c r="T170" s="254">
        <v>0</v>
      </c>
      <c r="U170" s="254" t="s">
        <v>362</v>
      </c>
      <c r="V170" s="254">
        <v>0</v>
      </c>
      <c r="W170" s="254" t="s">
        <v>360</v>
      </c>
      <c r="X170" s="286"/>
    </row>
    <row r="171" spans="2:24" s="256" customFormat="1" x14ac:dyDescent="0.25">
      <c r="B171" s="284" t="s">
        <v>259</v>
      </c>
      <c r="C171" s="259" t="s">
        <v>81</v>
      </c>
      <c r="D171" s="273">
        <v>587</v>
      </c>
      <c r="E171" s="274">
        <v>40870</v>
      </c>
      <c r="F171" s="275" t="s">
        <v>28</v>
      </c>
      <c r="G171" s="276">
        <v>5000</v>
      </c>
      <c r="H171" s="277" t="s">
        <v>52</v>
      </c>
      <c r="I171" s="278">
        <v>3.5</v>
      </c>
      <c r="J171" s="279" t="s">
        <v>30</v>
      </c>
      <c r="K171" s="252" t="s">
        <v>48</v>
      </c>
      <c r="L171" s="280" t="s">
        <v>274</v>
      </c>
      <c r="M171" s="278">
        <v>5</v>
      </c>
      <c r="N171" s="281"/>
      <c r="O171" s="281"/>
      <c r="P171" s="270">
        <v>0</v>
      </c>
      <c r="Q171" s="281"/>
      <c r="R171" s="281"/>
      <c r="S171" s="271" t="s">
        <v>358</v>
      </c>
      <c r="T171" s="254">
        <v>0</v>
      </c>
      <c r="U171" s="254" t="s">
        <v>362</v>
      </c>
      <c r="V171" s="254">
        <v>0</v>
      </c>
      <c r="W171" s="254" t="s">
        <v>360</v>
      </c>
      <c r="X171" s="286"/>
    </row>
    <row r="172" spans="2:24" s="256" customFormat="1" x14ac:dyDescent="0.25">
      <c r="B172" s="284" t="s">
        <v>259</v>
      </c>
      <c r="C172" s="259" t="s">
        <v>81</v>
      </c>
      <c r="D172" s="273">
        <v>587</v>
      </c>
      <c r="E172" s="274">
        <v>40870</v>
      </c>
      <c r="F172" s="275" t="s">
        <v>89</v>
      </c>
      <c r="G172" s="276">
        <v>110000000</v>
      </c>
      <c r="H172" s="277" t="s">
        <v>70</v>
      </c>
      <c r="I172" s="278">
        <v>6.25</v>
      </c>
      <c r="J172" s="279" t="s">
        <v>30</v>
      </c>
      <c r="K172" s="252" t="s">
        <v>48</v>
      </c>
      <c r="L172" s="280" t="s">
        <v>274</v>
      </c>
      <c r="M172" s="278">
        <v>5</v>
      </c>
      <c r="N172" s="281"/>
      <c r="O172" s="281"/>
      <c r="P172" s="270">
        <v>0</v>
      </c>
      <c r="Q172" s="281"/>
      <c r="R172" s="281"/>
      <c r="S172" s="271">
        <v>0</v>
      </c>
      <c r="T172" s="254">
        <v>0</v>
      </c>
      <c r="U172" s="254" t="s">
        <v>362</v>
      </c>
      <c r="V172" s="254">
        <v>0</v>
      </c>
      <c r="W172" s="254" t="s">
        <v>360</v>
      </c>
      <c r="X172" s="286"/>
    </row>
    <row r="173" spans="2:24" s="256" customFormat="1" x14ac:dyDescent="0.25">
      <c r="B173" s="284" t="s">
        <v>259</v>
      </c>
      <c r="C173" s="259" t="s">
        <v>81</v>
      </c>
      <c r="D173" s="273">
        <v>587</v>
      </c>
      <c r="E173" s="274">
        <v>40870</v>
      </c>
      <c r="F173" s="275" t="s">
        <v>46</v>
      </c>
      <c r="G173" s="276">
        <v>220000</v>
      </c>
      <c r="H173" s="277" t="s">
        <v>73</v>
      </c>
      <c r="I173" s="278">
        <v>3.75</v>
      </c>
      <c r="J173" s="279" t="s">
        <v>30</v>
      </c>
      <c r="K173" s="252" t="s">
        <v>48</v>
      </c>
      <c r="L173" s="280" t="s">
        <v>274</v>
      </c>
      <c r="M173" s="278">
        <v>5</v>
      </c>
      <c r="N173" s="281"/>
      <c r="O173" s="281"/>
      <c r="P173" s="270">
        <v>0</v>
      </c>
      <c r="Q173" s="281"/>
      <c r="R173" s="281"/>
      <c r="S173" s="271">
        <v>0</v>
      </c>
      <c r="T173" s="254" t="s">
        <v>361</v>
      </c>
      <c r="U173" s="254" t="s">
        <v>362</v>
      </c>
      <c r="V173" s="254">
        <v>0</v>
      </c>
      <c r="W173" s="254" t="s">
        <v>360</v>
      </c>
      <c r="X173" s="286"/>
    </row>
    <row r="174" spans="2:24" s="256" customFormat="1" x14ac:dyDescent="0.25">
      <c r="B174" s="284" t="s">
        <v>259</v>
      </c>
      <c r="C174" s="259" t="s">
        <v>81</v>
      </c>
      <c r="D174" s="273">
        <v>587</v>
      </c>
      <c r="E174" s="274">
        <v>40870</v>
      </c>
      <c r="F174" s="275" t="s">
        <v>28</v>
      </c>
      <c r="G174" s="276">
        <v>5000</v>
      </c>
      <c r="H174" s="277" t="s">
        <v>91</v>
      </c>
      <c r="I174" s="278">
        <v>4</v>
      </c>
      <c r="J174" s="279" t="s">
        <v>30</v>
      </c>
      <c r="K174" s="252" t="s">
        <v>48</v>
      </c>
      <c r="L174" s="280" t="s">
        <v>274</v>
      </c>
      <c r="M174" s="278">
        <v>30</v>
      </c>
      <c r="N174" s="281"/>
      <c r="O174" s="281"/>
      <c r="P174" s="270">
        <v>0</v>
      </c>
      <c r="Q174" s="281"/>
      <c r="R174" s="281"/>
      <c r="S174" s="271" t="s">
        <v>358</v>
      </c>
      <c r="T174" s="254">
        <v>0</v>
      </c>
      <c r="U174" s="254" t="s">
        <v>362</v>
      </c>
      <c r="V174" s="254">
        <v>0</v>
      </c>
      <c r="W174" s="254" t="s">
        <v>360</v>
      </c>
      <c r="X174" s="286"/>
    </row>
    <row r="175" spans="2:24" s="256" customFormat="1" x14ac:dyDescent="0.25">
      <c r="B175" s="284" t="s">
        <v>259</v>
      </c>
      <c r="C175" s="259" t="s">
        <v>193</v>
      </c>
      <c r="D175" s="273">
        <v>588</v>
      </c>
      <c r="E175" s="274">
        <v>39968</v>
      </c>
      <c r="F175" s="275" t="s">
        <v>28</v>
      </c>
      <c r="G175" s="276">
        <v>20000</v>
      </c>
      <c r="H175" s="277"/>
      <c r="I175" s="278"/>
      <c r="J175" s="279" t="s">
        <v>48</v>
      </c>
      <c r="K175" s="252" t="s">
        <v>30</v>
      </c>
      <c r="L175" s="280" t="s">
        <v>37</v>
      </c>
      <c r="M175" s="278">
        <v>30</v>
      </c>
      <c r="N175" s="281"/>
      <c r="O175" s="281"/>
      <c r="P175" s="270">
        <v>0</v>
      </c>
      <c r="Q175" s="281"/>
      <c r="R175" s="281"/>
      <c r="S175" s="271">
        <v>0</v>
      </c>
      <c r="T175" s="254">
        <v>0</v>
      </c>
      <c r="U175" s="254">
        <v>0</v>
      </c>
      <c r="V175" s="254">
        <v>0</v>
      </c>
      <c r="W175" s="254">
        <v>0</v>
      </c>
      <c r="X175" s="286"/>
    </row>
    <row r="176" spans="2:24" s="256" customFormat="1" x14ac:dyDescent="0.25">
      <c r="B176" s="284" t="s">
        <v>259</v>
      </c>
      <c r="C176" s="259" t="s">
        <v>78</v>
      </c>
      <c r="D176" s="273">
        <v>588</v>
      </c>
      <c r="E176" s="274">
        <v>40413</v>
      </c>
      <c r="F176" s="275" t="s">
        <v>28</v>
      </c>
      <c r="G176" s="276">
        <v>5000</v>
      </c>
      <c r="H176" s="277" t="s">
        <v>45</v>
      </c>
      <c r="I176" s="278">
        <v>3.25</v>
      </c>
      <c r="J176" s="279" t="s">
        <v>48</v>
      </c>
      <c r="K176" s="252" t="s">
        <v>274</v>
      </c>
      <c r="L176" s="280" t="s">
        <v>274</v>
      </c>
      <c r="M176" s="278">
        <v>10</v>
      </c>
      <c r="N176" s="281">
        <v>5000000</v>
      </c>
      <c r="O176" s="281">
        <v>5000000</v>
      </c>
      <c r="P176" s="270">
        <v>128145450</v>
      </c>
      <c r="Q176" s="281">
        <v>1377136</v>
      </c>
      <c r="R176" s="281">
        <v>129522586</v>
      </c>
      <c r="S176" s="271" t="s">
        <v>358</v>
      </c>
      <c r="T176" s="254">
        <v>0</v>
      </c>
      <c r="U176" s="254">
        <v>0</v>
      </c>
      <c r="V176" s="254">
        <v>0</v>
      </c>
      <c r="W176" s="254" t="s">
        <v>360</v>
      </c>
      <c r="X176" s="286"/>
    </row>
    <row r="177" spans="2:24" s="256" customFormat="1" x14ac:dyDescent="0.25">
      <c r="B177" s="284" t="s">
        <v>259</v>
      </c>
      <c r="C177" s="259" t="s">
        <v>81</v>
      </c>
      <c r="D177" s="273">
        <v>588</v>
      </c>
      <c r="E177" s="274">
        <v>40870</v>
      </c>
      <c r="F177" s="275" t="s">
        <v>46</v>
      </c>
      <c r="G177" s="276">
        <v>220000</v>
      </c>
      <c r="H177" s="277" t="s">
        <v>92</v>
      </c>
      <c r="I177" s="278">
        <v>5</v>
      </c>
      <c r="J177" s="279" t="s">
        <v>30</v>
      </c>
      <c r="K177" s="252" t="s">
        <v>48</v>
      </c>
      <c r="L177" s="280" t="s">
        <v>274</v>
      </c>
      <c r="M177" s="278">
        <v>10</v>
      </c>
      <c r="N177" s="281"/>
      <c r="O177" s="281"/>
      <c r="P177" s="270">
        <v>0</v>
      </c>
      <c r="Q177" s="281"/>
      <c r="R177" s="281"/>
      <c r="S177" s="271">
        <v>0</v>
      </c>
      <c r="T177" s="254" t="s">
        <v>361</v>
      </c>
      <c r="U177" s="254" t="s">
        <v>362</v>
      </c>
      <c r="V177" s="254">
        <v>0</v>
      </c>
      <c r="W177" s="254" t="s">
        <v>360</v>
      </c>
      <c r="X177" s="286"/>
    </row>
    <row r="178" spans="2:24" s="256" customFormat="1" x14ac:dyDescent="0.25">
      <c r="B178" s="284" t="s">
        <v>259</v>
      </c>
      <c r="C178" s="259" t="s">
        <v>81</v>
      </c>
      <c r="D178" s="273">
        <v>588</v>
      </c>
      <c r="E178" s="274">
        <v>40870</v>
      </c>
      <c r="F178" s="275" t="s">
        <v>28</v>
      </c>
      <c r="G178" s="276">
        <v>5000</v>
      </c>
      <c r="H178" s="277" t="s">
        <v>97</v>
      </c>
      <c r="I178" s="278">
        <v>4</v>
      </c>
      <c r="J178" s="279" t="s">
        <v>30</v>
      </c>
      <c r="K178" s="252" t="s">
        <v>48</v>
      </c>
      <c r="L178" s="280" t="s">
        <v>274</v>
      </c>
      <c r="M178" s="278">
        <v>21</v>
      </c>
      <c r="N178" s="281">
        <v>5000000</v>
      </c>
      <c r="O178" s="281">
        <v>5000000</v>
      </c>
      <c r="P178" s="270">
        <v>128145450</v>
      </c>
      <c r="Q178" s="281">
        <v>648547</v>
      </c>
      <c r="R178" s="281">
        <v>128793997</v>
      </c>
      <c r="S178" s="271" t="s">
        <v>358</v>
      </c>
      <c r="T178" s="254">
        <v>0</v>
      </c>
      <c r="U178" s="254">
        <v>0</v>
      </c>
      <c r="V178" s="254">
        <v>0</v>
      </c>
      <c r="W178" s="254" t="s">
        <v>360</v>
      </c>
      <c r="X178" s="286"/>
    </row>
    <row r="179" spans="2:24" s="256" customFormat="1" x14ac:dyDescent="0.25">
      <c r="B179" s="284" t="s">
        <v>259</v>
      </c>
      <c r="C179" s="259" t="s">
        <v>87</v>
      </c>
      <c r="D179" s="273">
        <v>588</v>
      </c>
      <c r="E179" s="274">
        <v>41725</v>
      </c>
      <c r="F179" s="275" t="s">
        <v>28</v>
      </c>
      <c r="G179" s="276">
        <v>7000</v>
      </c>
      <c r="H179" s="277" t="s">
        <v>98</v>
      </c>
      <c r="I179" s="278">
        <v>3</v>
      </c>
      <c r="J179" s="279" t="s">
        <v>48</v>
      </c>
      <c r="K179" s="252"/>
      <c r="L179" s="280"/>
      <c r="M179" s="278">
        <v>7</v>
      </c>
      <c r="N179" s="281">
        <v>2000000</v>
      </c>
      <c r="O179" s="281">
        <v>2000000</v>
      </c>
      <c r="P179" s="270">
        <v>51258180</v>
      </c>
      <c r="Q179" s="281">
        <v>381592</v>
      </c>
      <c r="R179" s="281">
        <v>51639772</v>
      </c>
      <c r="S179" s="271" t="s">
        <v>358</v>
      </c>
      <c r="T179" s="254">
        <v>0</v>
      </c>
      <c r="U179" s="254">
        <v>0</v>
      </c>
      <c r="V179" s="254">
        <v>0</v>
      </c>
      <c r="W179" s="254">
        <v>0</v>
      </c>
      <c r="X179" s="286"/>
    </row>
    <row r="180" spans="2:24" s="256" customFormat="1" x14ac:dyDescent="0.25">
      <c r="B180" s="284" t="s">
        <v>259</v>
      </c>
      <c r="C180" s="259" t="s">
        <v>87</v>
      </c>
      <c r="D180" s="273">
        <v>588</v>
      </c>
      <c r="E180" s="274">
        <v>41725</v>
      </c>
      <c r="F180" s="275" t="s">
        <v>28</v>
      </c>
      <c r="G180" s="276">
        <v>7000</v>
      </c>
      <c r="H180" s="277" t="s">
        <v>101</v>
      </c>
      <c r="I180" s="278">
        <v>3.6</v>
      </c>
      <c r="J180" s="279" t="s">
        <v>48</v>
      </c>
      <c r="K180" s="252"/>
      <c r="L180" s="280"/>
      <c r="M180" s="278">
        <v>21</v>
      </c>
      <c r="N180" s="281">
        <v>5000000</v>
      </c>
      <c r="O180" s="281">
        <v>5000000</v>
      </c>
      <c r="P180" s="270">
        <v>128145450</v>
      </c>
      <c r="Q180" s="281">
        <v>1143121</v>
      </c>
      <c r="R180" s="281">
        <v>129288571</v>
      </c>
      <c r="S180" s="271" t="s">
        <v>358</v>
      </c>
      <c r="T180" s="254">
        <v>0</v>
      </c>
      <c r="U180" s="254">
        <v>0</v>
      </c>
      <c r="V180" s="254">
        <v>0</v>
      </c>
      <c r="W180" s="254">
        <v>0</v>
      </c>
      <c r="X180" s="286"/>
    </row>
    <row r="181" spans="2:24" s="256" customFormat="1" x14ac:dyDescent="0.25">
      <c r="B181" s="284" t="s">
        <v>259</v>
      </c>
      <c r="C181" s="259" t="s">
        <v>193</v>
      </c>
      <c r="D181" s="273">
        <v>825</v>
      </c>
      <c r="E181" s="274">
        <v>42368</v>
      </c>
      <c r="F181" s="275" t="s">
        <v>28</v>
      </c>
      <c r="G181" s="276">
        <v>20000</v>
      </c>
      <c r="H181" s="277"/>
      <c r="I181" s="278"/>
      <c r="J181" s="279" t="s">
        <v>48</v>
      </c>
      <c r="K181" s="252" t="s">
        <v>30</v>
      </c>
      <c r="L181" s="280" t="s">
        <v>37</v>
      </c>
      <c r="M181" s="278">
        <v>10</v>
      </c>
      <c r="N181" s="281"/>
      <c r="O181" s="281"/>
      <c r="P181" s="270"/>
      <c r="Q181" s="281"/>
      <c r="R181" s="281"/>
      <c r="S181" s="271">
        <v>0</v>
      </c>
      <c r="T181" s="254">
        <v>0</v>
      </c>
      <c r="U181" s="254" t="s">
        <v>362</v>
      </c>
      <c r="V181" s="254">
        <v>0</v>
      </c>
      <c r="W181" s="254">
        <v>0</v>
      </c>
      <c r="X181" s="426" t="s">
        <v>347</v>
      </c>
    </row>
    <row r="182" spans="2:24" s="256" customFormat="1" x14ac:dyDescent="0.25">
      <c r="B182" s="284" t="s">
        <v>259</v>
      </c>
      <c r="C182" s="259" t="s">
        <v>193</v>
      </c>
      <c r="D182" s="273">
        <v>826</v>
      </c>
      <c r="E182" s="274">
        <v>42368</v>
      </c>
      <c r="F182" s="275" t="s">
        <v>28</v>
      </c>
      <c r="G182" s="276">
        <v>20000</v>
      </c>
      <c r="H182" s="277"/>
      <c r="I182" s="278"/>
      <c r="J182" s="279" t="s">
        <v>48</v>
      </c>
      <c r="K182" s="252" t="s">
        <v>30</v>
      </c>
      <c r="L182" s="280" t="s">
        <v>37</v>
      </c>
      <c r="M182" s="278">
        <v>30</v>
      </c>
      <c r="N182" s="281"/>
      <c r="O182" s="281"/>
      <c r="P182" s="270"/>
      <c r="Q182" s="281"/>
      <c r="R182" s="281"/>
      <c r="S182" s="271">
        <v>0</v>
      </c>
      <c r="T182" s="254">
        <v>0</v>
      </c>
      <c r="U182" s="254" t="s">
        <v>362</v>
      </c>
      <c r="V182" s="254">
        <v>0</v>
      </c>
      <c r="W182" s="254">
        <v>0</v>
      </c>
      <c r="X182" s="426" t="s">
        <v>347</v>
      </c>
    </row>
    <row r="183" spans="2:24" s="256" customFormat="1" x14ac:dyDescent="0.25">
      <c r="B183" s="259" t="s">
        <v>232</v>
      </c>
      <c r="C183" s="259" t="s">
        <v>212</v>
      </c>
      <c r="D183" s="283">
        <v>272</v>
      </c>
      <c r="E183" s="274">
        <v>37174</v>
      </c>
      <c r="F183" s="275" t="s">
        <v>28</v>
      </c>
      <c r="G183" s="276">
        <v>500</v>
      </c>
      <c r="H183" s="277" t="s">
        <v>36</v>
      </c>
      <c r="I183" s="278">
        <v>6.2</v>
      </c>
      <c r="J183" s="279" t="s">
        <v>48</v>
      </c>
      <c r="K183" s="252" t="s">
        <v>274</v>
      </c>
      <c r="L183" s="280" t="s">
        <v>274</v>
      </c>
      <c r="M183" s="285">
        <v>6</v>
      </c>
      <c r="N183" s="281">
        <v>500000</v>
      </c>
      <c r="O183" s="281"/>
      <c r="P183" s="270">
        <v>0</v>
      </c>
      <c r="Q183" s="281"/>
      <c r="R183" s="281"/>
      <c r="S183" s="271" t="s">
        <v>358</v>
      </c>
      <c r="T183" s="254">
        <v>0</v>
      </c>
      <c r="U183" s="254">
        <v>0</v>
      </c>
      <c r="V183" s="254" t="s">
        <v>359</v>
      </c>
      <c r="W183" s="254" t="s">
        <v>360</v>
      </c>
      <c r="X183" s="272" t="s">
        <v>214</v>
      </c>
    </row>
    <row r="184" spans="2:24" s="256" customFormat="1" x14ac:dyDescent="0.25">
      <c r="B184" s="259" t="s">
        <v>232</v>
      </c>
      <c r="C184" s="259" t="s">
        <v>212</v>
      </c>
      <c r="D184" s="283">
        <v>272</v>
      </c>
      <c r="E184" s="274">
        <v>37174</v>
      </c>
      <c r="F184" s="275" t="s">
        <v>28</v>
      </c>
      <c r="G184" s="276">
        <v>1500</v>
      </c>
      <c r="H184" s="277" t="s">
        <v>66</v>
      </c>
      <c r="I184" s="278">
        <v>6.2</v>
      </c>
      <c r="J184" s="279" t="s">
        <v>48</v>
      </c>
      <c r="K184" s="252" t="s">
        <v>274</v>
      </c>
      <c r="L184" s="280" t="s">
        <v>274</v>
      </c>
      <c r="M184" s="285">
        <v>6</v>
      </c>
      <c r="N184" s="281">
        <v>1500000</v>
      </c>
      <c r="O184" s="281"/>
      <c r="P184" s="270">
        <v>0</v>
      </c>
      <c r="Q184" s="281"/>
      <c r="R184" s="281"/>
      <c r="S184" s="271" t="s">
        <v>358</v>
      </c>
      <c r="T184" s="254">
        <v>0</v>
      </c>
      <c r="U184" s="254">
        <v>0</v>
      </c>
      <c r="V184" s="254" t="s">
        <v>359</v>
      </c>
      <c r="W184" s="254" t="s">
        <v>360</v>
      </c>
      <c r="X184" s="272" t="s">
        <v>214</v>
      </c>
    </row>
    <row r="185" spans="2:24" s="256" customFormat="1" x14ac:dyDescent="0.25">
      <c r="B185" s="259" t="s">
        <v>232</v>
      </c>
      <c r="C185" s="259" t="s">
        <v>212</v>
      </c>
      <c r="D185" s="283">
        <v>272</v>
      </c>
      <c r="E185" s="274">
        <v>37174</v>
      </c>
      <c r="F185" s="275" t="s">
        <v>28</v>
      </c>
      <c r="G185" s="276">
        <v>2000</v>
      </c>
      <c r="H185" s="277" t="s">
        <v>40</v>
      </c>
      <c r="I185" s="278">
        <v>6.4</v>
      </c>
      <c r="J185" s="279" t="s">
        <v>48</v>
      </c>
      <c r="K185" s="252" t="s">
        <v>274</v>
      </c>
      <c r="L185" s="280" t="s">
        <v>274</v>
      </c>
      <c r="M185" s="285">
        <v>21</v>
      </c>
      <c r="N185" s="281">
        <v>1000000</v>
      </c>
      <c r="O185" s="281"/>
      <c r="P185" s="270">
        <v>0</v>
      </c>
      <c r="Q185" s="281"/>
      <c r="R185" s="281"/>
      <c r="S185" s="271" t="s">
        <v>358</v>
      </c>
      <c r="T185" s="254">
        <v>0</v>
      </c>
      <c r="U185" s="254">
        <v>0</v>
      </c>
      <c r="V185" s="254" t="s">
        <v>359</v>
      </c>
      <c r="W185" s="254" t="s">
        <v>360</v>
      </c>
      <c r="X185" s="272" t="s">
        <v>214</v>
      </c>
    </row>
    <row r="186" spans="2:24" s="256" customFormat="1" x14ac:dyDescent="0.25">
      <c r="B186" s="259" t="s">
        <v>232</v>
      </c>
      <c r="C186" s="259" t="s">
        <v>193</v>
      </c>
      <c r="D186" s="273">
        <v>444</v>
      </c>
      <c r="E186" s="274">
        <v>38681</v>
      </c>
      <c r="F186" s="275" t="s">
        <v>28</v>
      </c>
      <c r="G186" s="276">
        <v>4000</v>
      </c>
      <c r="H186" s="277"/>
      <c r="I186" s="278"/>
      <c r="J186" s="279" t="s">
        <v>48</v>
      </c>
      <c r="K186" s="252" t="s">
        <v>30</v>
      </c>
      <c r="L186" s="280" t="s">
        <v>274</v>
      </c>
      <c r="M186" s="278">
        <v>30</v>
      </c>
      <c r="N186" s="281"/>
      <c r="O186" s="281"/>
      <c r="P186" s="270">
        <v>0</v>
      </c>
      <c r="Q186" s="281"/>
      <c r="R186" s="281"/>
      <c r="S186" s="271">
        <v>0</v>
      </c>
      <c r="T186" s="254">
        <v>0</v>
      </c>
      <c r="U186" s="254">
        <v>0</v>
      </c>
      <c r="V186" s="254">
        <v>0</v>
      </c>
      <c r="W186" s="254">
        <v>0</v>
      </c>
      <c r="X186" s="272"/>
    </row>
    <row r="187" spans="2:24" s="256" customFormat="1" x14ac:dyDescent="0.25">
      <c r="B187" s="259" t="s">
        <v>232</v>
      </c>
      <c r="C187" s="259" t="s">
        <v>78</v>
      </c>
      <c r="D187" s="273">
        <v>444</v>
      </c>
      <c r="E187" s="274">
        <v>38708</v>
      </c>
      <c r="F187" s="275" t="s">
        <v>28</v>
      </c>
      <c r="G187" s="276">
        <v>2500</v>
      </c>
      <c r="H187" s="277" t="s">
        <v>38</v>
      </c>
      <c r="I187" s="278">
        <v>4.5</v>
      </c>
      <c r="J187" s="279" t="s">
        <v>48</v>
      </c>
      <c r="K187" s="252" t="s">
        <v>30</v>
      </c>
      <c r="L187" s="280" t="s">
        <v>274</v>
      </c>
      <c r="M187" s="278">
        <v>6</v>
      </c>
      <c r="N187" s="281"/>
      <c r="O187" s="281"/>
      <c r="P187" s="270">
        <v>0</v>
      </c>
      <c r="Q187" s="281"/>
      <c r="R187" s="281"/>
      <c r="S187" s="271" t="s">
        <v>358</v>
      </c>
      <c r="T187" s="254">
        <v>0</v>
      </c>
      <c r="U187" s="254" t="s">
        <v>362</v>
      </c>
      <c r="V187" s="254">
        <v>0</v>
      </c>
      <c r="W187" s="254" t="s">
        <v>360</v>
      </c>
      <c r="X187" s="272" t="s">
        <v>214</v>
      </c>
    </row>
    <row r="188" spans="2:24" s="256" customFormat="1" x14ac:dyDescent="0.25">
      <c r="B188" s="259" t="s">
        <v>232</v>
      </c>
      <c r="C188" s="259" t="s">
        <v>78</v>
      </c>
      <c r="D188" s="273">
        <v>444</v>
      </c>
      <c r="E188" s="274">
        <v>38708</v>
      </c>
      <c r="F188" s="275" t="s">
        <v>28</v>
      </c>
      <c r="G188" s="276">
        <v>2500</v>
      </c>
      <c r="H188" s="277" t="s">
        <v>39</v>
      </c>
      <c r="I188" s="278">
        <v>4.5</v>
      </c>
      <c r="J188" s="279" t="s">
        <v>48</v>
      </c>
      <c r="K188" s="252" t="s">
        <v>30</v>
      </c>
      <c r="L188" s="280" t="s">
        <v>274</v>
      </c>
      <c r="M188" s="278">
        <v>20</v>
      </c>
      <c r="N188" s="281"/>
      <c r="O188" s="281"/>
      <c r="P188" s="270">
        <v>0</v>
      </c>
      <c r="Q188" s="281"/>
      <c r="R188" s="281"/>
      <c r="S188" s="271" t="s">
        <v>358</v>
      </c>
      <c r="T188" s="254">
        <v>0</v>
      </c>
      <c r="U188" s="254" t="s">
        <v>362</v>
      </c>
      <c r="V188" s="254">
        <v>0</v>
      </c>
      <c r="W188" s="254" t="s">
        <v>360</v>
      </c>
      <c r="X188" s="272" t="s">
        <v>214</v>
      </c>
    </row>
    <row r="189" spans="2:24" s="256" customFormat="1" x14ac:dyDescent="0.25">
      <c r="B189" s="259" t="s">
        <v>232</v>
      </c>
      <c r="C189" s="259" t="s">
        <v>81</v>
      </c>
      <c r="D189" s="273">
        <v>444</v>
      </c>
      <c r="E189" s="274">
        <v>39737</v>
      </c>
      <c r="F189" s="275" t="s">
        <v>28</v>
      </c>
      <c r="G189" s="276">
        <v>1500</v>
      </c>
      <c r="H189" s="277" t="s">
        <v>42</v>
      </c>
      <c r="I189" s="278">
        <v>6</v>
      </c>
      <c r="J189" s="279" t="s">
        <v>48</v>
      </c>
      <c r="K189" s="252" t="s">
        <v>30</v>
      </c>
      <c r="L189" s="280" t="s">
        <v>274</v>
      </c>
      <c r="M189" s="278">
        <v>7.75</v>
      </c>
      <c r="N189" s="281">
        <v>1500000</v>
      </c>
      <c r="O189" s="281"/>
      <c r="P189" s="270">
        <v>0</v>
      </c>
      <c r="Q189" s="281"/>
      <c r="R189" s="281"/>
      <c r="S189" s="271" t="s">
        <v>358</v>
      </c>
      <c r="T189" s="254">
        <v>0</v>
      </c>
      <c r="U189" s="254">
        <v>0</v>
      </c>
      <c r="V189" s="254" t="s">
        <v>359</v>
      </c>
      <c r="W189" s="254" t="s">
        <v>360</v>
      </c>
      <c r="X189" s="272" t="s">
        <v>214</v>
      </c>
    </row>
    <row r="190" spans="2:24" s="256" customFormat="1" x14ac:dyDescent="0.25">
      <c r="B190" s="259" t="s">
        <v>232</v>
      </c>
      <c r="C190" s="259" t="s">
        <v>87</v>
      </c>
      <c r="D190" s="273">
        <v>444</v>
      </c>
      <c r="E190" s="274">
        <v>39932</v>
      </c>
      <c r="F190" s="275" t="s">
        <v>89</v>
      </c>
      <c r="G190" s="276">
        <v>30000000</v>
      </c>
      <c r="H190" s="277" t="s">
        <v>43</v>
      </c>
      <c r="I190" s="278">
        <v>6</v>
      </c>
      <c r="J190" s="279" t="s">
        <v>48</v>
      </c>
      <c r="K190" s="252" t="s">
        <v>30</v>
      </c>
      <c r="L190" s="280" t="s">
        <v>274</v>
      </c>
      <c r="M190" s="278">
        <v>5</v>
      </c>
      <c r="N190" s="281">
        <v>30000000000</v>
      </c>
      <c r="O190" s="281"/>
      <c r="P190" s="270">
        <v>0</v>
      </c>
      <c r="Q190" s="281"/>
      <c r="R190" s="281"/>
      <c r="S190" s="271">
        <v>0</v>
      </c>
      <c r="T190" s="254">
        <v>0</v>
      </c>
      <c r="U190" s="254">
        <v>0</v>
      </c>
      <c r="V190" s="254" t="s">
        <v>359</v>
      </c>
      <c r="W190" s="254" t="s">
        <v>360</v>
      </c>
      <c r="X190" s="272" t="s">
        <v>214</v>
      </c>
    </row>
    <row r="191" spans="2:24" s="256" customFormat="1" x14ac:dyDescent="0.25">
      <c r="B191" s="259" t="s">
        <v>232</v>
      </c>
      <c r="C191" s="259" t="s">
        <v>193</v>
      </c>
      <c r="D191" s="273">
        <v>635</v>
      </c>
      <c r="E191" s="274">
        <v>40346</v>
      </c>
      <c r="F191" s="275" t="s">
        <v>28</v>
      </c>
      <c r="G191" s="276">
        <v>5000</v>
      </c>
      <c r="H191" s="277"/>
      <c r="I191" s="278"/>
      <c r="J191" s="279" t="s">
        <v>48</v>
      </c>
      <c r="K191" s="252" t="s">
        <v>30</v>
      </c>
      <c r="L191" s="280" t="s">
        <v>274</v>
      </c>
      <c r="M191" s="278">
        <v>10</v>
      </c>
      <c r="N191" s="281"/>
      <c r="O191" s="281"/>
      <c r="P191" s="270">
        <v>0</v>
      </c>
      <c r="Q191" s="281"/>
      <c r="R191" s="281"/>
      <c r="S191" s="271">
        <v>0</v>
      </c>
      <c r="T191" s="254">
        <v>0</v>
      </c>
      <c r="U191" s="254" t="s">
        <v>362</v>
      </c>
      <c r="V191" s="254">
        <v>0</v>
      </c>
      <c r="W191" s="254">
        <v>0</v>
      </c>
      <c r="X191" s="272"/>
    </row>
    <row r="192" spans="2:24" s="256" customFormat="1" x14ac:dyDescent="0.25">
      <c r="B192" s="259" t="s">
        <v>232</v>
      </c>
      <c r="C192" s="259" t="s">
        <v>193</v>
      </c>
      <c r="D192" s="273">
        <v>636</v>
      </c>
      <c r="E192" s="274">
        <v>40346</v>
      </c>
      <c r="F192" s="275" t="s">
        <v>28</v>
      </c>
      <c r="G192" s="276">
        <v>5000</v>
      </c>
      <c r="H192" s="277"/>
      <c r="I192" s="278"/>
      <c r="J192" s="279" t="s">
        <v>48</v>
      </c>
      <c r="K192" s="252" t="s">
        <v>30</v>
      </c>
      <c r="L192" s="280" t="s">
        <v>274</v>
      </c>
      <c r="M192" s="278">
        <v>30</v>
      </c>
      <c r="N192" s="281"/>
      <c r="O192" s="281"/>
      <c r="P192" s="270">
        <v>0</v>
      </c>
      <c r="Q192" s="281"/>
      <c r="R192" s="281"/>
      <c r="S192" s="271">
        <v>0</v>
      </c>
      <c r="T192" s="254">
        <v>0</v>
      </c>
      <c r="U192" s="254" t="s">
        <v>362</v>
      </c>
      <c r="V192" s="254">
        <v>0</v>
      </c>
      <c r="W192" s="254">
        <v>0</v>
      </c>
      <c r="X192" s="272"/>
    </row>
    <row r="193" spans="2:24" s="256" customFormat="1" x14ac:dyDescent="0.25">
      <c r="B193" s="259" t="s">
        <v>232</v>
      </c>
      <c r="C193" s="259" t="s">
        <v>193</v>
      </c>
      <c r="D193" s="273">
        <v>756</v>
      </c>
      <c r="E193" s="274">
        <v>41478</v>
      </c>
      <c r="F193" s="275" t="s">
        <v>28</v>
      </c>
      <c r="G193" s="276">
        <v>3500</v>
      </c>
      <c r="H193" s="277"/>
      <c r="I193" s="278"/>
      <c r="J193" s="279" t="s">
        <v>48</v>
      </c>
      <c r="K193" s="252" t="s">
        <v>37</v>
      </c>
      <c r="L193" s="280"/>
      <c r="M193" s="278">
        <v>10</v>
      </c>
      <c r="N193" s="281"/>
      <c r="O193" s="281"/>
      <c r="P193" s="270">
        <v>0</v>
      </c>
      <c r="Q193" s="281"/>
      <c r="R193" s="281"/>
      <c r="S193" s="271">
        <v>0</v>
      </c>
      <c r="T193" s="254">
        <v>0</v>
      </c>
      <c r="U193" s="254">
        <v>0</v>
      </c>
      <c r="V193" s="254">
        <v>0</v>
      </c>
      <c r="W193" s="254">
        <v>0</v>
      </c>
      <c r="X193" s="272"/>
    </row>
    <row r="194" spans="2:24" s="256" customFormat="1" x14ac:dyDescent="0.25">
      <c r="B194" s="259" t="s">
        <v>232</v>
      </c>
      <c r="C194" s="259" t="s">
        <v>78</v>
      </c>
      <c r="D194" s="273">
        <v>756</v>
      </c>
      <c r="E194" s="274">
        <v>41484</v>
      </c>
      <c r="F194" s="275" t="s">
        <v>28</v>
      </c>
      <c r="G194" s="276">
        <v>3500</v>
      </c>
      <c r="H194" s="277" t="s">
        <v>45</v>
      </c>
      <c r="I194" s="278">
        <v>3.8</v>
      </c>
      <c r="J194" s="279" t="s">
        <v>48</v>
      </c>
      <c r="K194" s="252"/>
      <c r="L194" s="280"/>
      <c r="M194" s="278">
        <v>5</v>
      </c>
      <c r="N194" s="281"/>
      <c r="O194" s="281"/>
      <c r="P194" s="270">
        <v>0</v>
      </c>
      <c r="Q194" s="281"/>
      <c r="R194" s="281"/>
      <c r="S194" s="271" t="s">
        <v>358</v>
      </c>
      <c r="T194" s="254">
        <v>0</v>
      </c>
      <c r="U194" s="254" t="s">
        <v>362</v>
      </c>
      <c r="V194" s="254">
        <v>0</v>
      </c>
      <c r="W194" s="254">
        <v>0</v>
      </c>
      <c r="X194" s="272"/>
    </row>
    <row r="195" spans="2:24" s="256" customFormat="1" x14ac:dyDescent="0.25">
      <c r="B195" s="259" t="s">
        <v>232</v>
      </c>
      <c r="C195" s="259" t="s">
        <v>78</v>
      </c>
      <c r="D195" s="273">
        <v>756</v>
      </c>
      <c r="E195" s="274">
        <v>41484</v>
      </c>
      <c r="F195" s="275" t="s">
        <v>89</v>
      </c>
      <c r="G195" s="276">
        <v>70000000</v>
      </c>
      <c r="H195" s="277" t="s">
        <v>52</v>
      </c>
      <c r="I195" s="278">
        <v>6.8</v>
      </c>
      <c r="J195" s="279" t="s">
        <v>48</v>
      </c>
      <c r="K195" s="252"/>
      <c r="L195" s="280"/>
      <c r="M195" s="278">
        <v>5</v>
      </c>
      <c r="N195" s="281"/>
      <c r="O195" s="281"/>
      <c r="P195" s="270">
        <v>0</v>
      </c>
      <c r="Q195" s="281"/>
      <c r="R195" s="281"/>
      <c r="S195" s="271">
        <v>0</v>
      </c>
      <c r="T195" s="254">
        <v>0</v>
      </c>
      <c r="U195" s="254" t="s">
        <v>362</v>
      </c>
      <c r="V195" s="254">
        <v>0</v>
      </c>
      <c r="W195" s="254">
        <v>0</v>
      </c>
      <c r="X195" s="272"/>
    </row>
    <row r="196" spans="2:24" s="256" customFormat="1" x14ac:dyDescent="0.25">
      <c r="B196" s="259" t="s">
        <v>232</v>
      </c>
      <c r="C196" s="259" t="s">
        <v>193</v>
      </c>
      <c r="D196" s="273">
        <v>757</v>
      </c>
      <c r="E196" s="274">
        <v>41478</v>
      </c>
      <c r="F196" s="275" t="s">
        <v>28</v>
      </c>
      <c r="G196" s="276">
        <v>3500</v>
      </c>
      <c r="H196" s="277"/>
      <c r="I196" s="278"/>
      <c r="J196" s="279" t="s">
        <v>48</v>
      </c>
      <c r="K196" s="252" t="s">
        <v>37</v>
      </c>
      <c r="L196" s="280"/>
      <c r="M196" s="278">
        <v>30</v>
      </c>
      <c r="N196" s="281"/>
      <c r="O196" s="281"/>
      <c r="P196" s="270">
        <v>0</v>
      </c>
      <c r="Q196" s="281"/>
      <c r="R196" s="281"/>
      <c r="S196" s="271">
        <v>0</v>
      </c>
      <c r="T196" s="254">
        <v>0</v>
      </c>
      <c r="U196" s="254">
        <v>0</v>
      </c>
      <c r="V196" s="254">
        <v>0</v>
      </c>
      <c r="W196" s="254">
        <v>0</v>
      </c>
      <c r="X196" s="272"/>
    </row>
    <row r="197" spans="2:24" s="256" customFormat="1" x14ac:dyDescent="0.25">
      <c r="B197" s="259" t="s">
        <v>232</v>
      </c>
      <c r="C197" s="259" t="s">
        <v>78</v>
      </c>
      <c r="D197" s="273">
        <v>757</v>
      </c>
      <c r="E197" s="274">
        <v>41484</v>
      </c>
      <c r="F197" s="275" t="s">
        <v>28</v>
      </c>
      <c r="G197" s="276">
        <v>3500</v>
      </c>
      <c r="H197" s="277" t="s">
        <v>70</v>
      </c>
      <c r="I197" s="278">
        <v>4.2</v>
      </c>
      <c r="J197" s="279" t="s">
        <v>48</v>
      </c>
      <c r="K197" s="252"/>
      <c r="L197" s="280"/>
      <c r="M197" s="278">
        <v>21</v>
      </c>
      <c r="N197" s="281"/>
      <c r="O197" s="281"/>
      <c r="P197" s="270">
        <v>0</v>
      </c>
      <c r="Q197" s="281"/>
      <c r="R197" s="281"/>
      <c r="S197" s="271" t="s">
        <v>358</v>
      </c>
      <c r="T197" s="254">
        <v>0</v>
      </c>
      <c r="U197" s="254" t="s">
        <v>362</v>
      </c>
      <c r="V197" s="254">
        <v>0</v>
      </c>
      <c r="W197" s="254">
        <v>0</v>
      </c>
      <c r="X197" s="272"/>
    </row>
    <row r="198" spans="2:24" s="256" customFormat="1" x14ac:dyDescent="0.25">
      <c r="B198" s="259" t="s">
        <v>68</v>
      </c>
      <c r="C198" s="259" t="s">
        <v>212</v>
      </c>
      <c r="D198" s="283">
        <v>268</v>
      </c>
      <c r="E198" s="274">
        <v>37139</v>
      </c>
      <c r="F198" s="275" t="s">
        <v>28</v>
      </c>
      <c r="G198" s="276">
        <v>1000</v>
      </c>
      <c r="H198" s="277" t="s">
        <v>47</v>
      </c>
      <c r="I198" s="278">
        <v>6</v>
      </c>
      <c r="J198" s="279" t="s">
        <v>30</v>
      </c>
      <c r="K198" s="252" t="s">
        <v>274</v>
      </c>
      <c r="L198" s="280" t="s">
        <v>274</v>
      </c>
      <c r="M198" s="278">
        <v>8</v>
      </c>
      <c r="N198" s="281">
        <v>600000</v>
      </c>
      <c r="O198" s="281"/>
      <c r="P198" s="270">
        <v>0</v>
      </c>
      <c r="Q198" s="281"/>
      <c r="R198" s="281"/>
      <c r="S198" s="271" t="s">
        <v>358</v>
      </c>
      <c r="T198" s="254">
        <v>0</v>
      </c>
      <c r="U198" s="254">
        <v>0</v>
      </c>
      <c r="V198" s="254" t="s">
        <v>359</v>
      </c>
      <c r="W198" s="254" t="s">
        <v>360</v>
      </c>
      <c r="X198" s="272"/>
    </row>
    <row r="199" spans="2:24" s="256" customFormat="1" x14ac:dyDescent="0.25">
      <c r="B199" s="259" t="s">
        <v>68</v>
      </c>
      <c r="C199" s="259" t="s">
        <v>212</v>
      </c>
      <c r="D199" s="283">
        <v>268</v>
      </c>
      <c r="E199" s="274">
        <v>37139</v>
      </c>
      <c r="F199" s="275" t="s">
        <v>28</v>
      </c>
      <c r="G199" s="276">
        <v>3000</v>
      </c>
      <c r="H199" s="277" t="s">
        <v>51</v>
      </c>
      <c r="I199" s="278">
        <v>6</v>
      </c>
      <c r="J199" s="279" t="s">
        <v>30</v>
      </c>
      <c r="K199" s="252" t="s">
        <v>274</v>
      </c>
      <c r="L199" s="280" t="s">
        <v>274</v>
      </c>
      <c r="M199" s="278">
        <v>8</v>
      </c>
      <c r="N199" s="281">
        <v>3000000</v>
      </c>
      <c r="O199" s="281"/>
      <c r="P199" s="270">
        <v>0</v>
      </c>
      <c r="Q199" s="281"/>
      <c r="R199" s="281"/>
      <c r="S199" s="271" t="s">
        <v>358</v>
      </c>
      <c r="T199" s="254">
        <v>0</v>
      </c>
      <c r="U199" s="254">
        <v>0</v>
      </c>
      <c r="V199" s="254" t="s">
        <v>359</v>
      </c>
      <c r="W199" s="254" t="s">
        <v>360</v>
      </c>
      <c r="X199" s="272"/>
    </row>
    <row r="200" spans="2:24" s="256" customFormat="1" x14ac:dyDescent="0.25">
      <c r="B200" s="259" t="s">
        <v>68</v>
      </c>
      <c r="C200" s="259" t="s">
        <v>212</v>
      </c>
      <c r="D200" s="283">
        <v>268</v>
      </c>
      <c r="E200" s="274">
        <v>37139</v>
      </c>
      <c r="F200" s="275" t="s">
        <v>28</v>
      </c>
      <c r="G200" s="276">
        <v>2000</v>
      </c>
      <c r="H200" s="277" t="s">
        <v>49</v>
      </c>
      <c r="I200" s="278">
        <v>6.5</v>
      </c>
      <c r="J200" s="279" t="s">
        <v>30</v>
      </c>
      <c r="K200" s="252" t="s">
        <v>274</v>
      </c>
      <c r="L200" s="280" t="s">
        <v>274</v>
      </c>
      <c r="M200" s="278">
        <v>25</v>
      </c>
      <c r="N200" s="281">
        <v>400000</v>
      </c>
      <c r="O200" s="281">
        <v>324059</v>
      </c>
      <c r="P200" s="270">
        <v>8305337</v>
      </c>
      <c r="Q200" s="281">
        <v>177114</v>
      </c>
      <c r="R200" s="281">
        <v>8482451</v>
      </c>
      <c r="S200" s="271" t="s">
        <v>358</v>
      </c>
      <c r="T200" s="254">
        <v>0</v>
      </c>
      <c r="U200" s="254">
        <v>0</v>
      </c>
      <c r="V200" s="254">
        <v>0</v>
      </c>
      <c r="W200" s="254" t="s">
        <v>360</v>
      </c>
      <c r="X200" s="272"/>
    </row>
    <row r="201" spans="2:24" s="256" customFormat="1" x14ac:dyDescent="0.25">
      <c r="B201" s="259" t="s">
        <v>68</v>
      </c>
      <c r="C201" s="259" t="s">
        <v>212</v>
      </c>
      <c r="D201" s="283">
        <v>268</v>
      </c>
      <c r="E201" s="274">
        <v>37139</v>
      </c>
      <c r="F201" s="275" t="s">
        <v>28</v>
      </c>
      <c r="G201" s="276">
        <v>4000</v>
      </c>
      <c r="H201" s="277" t="s">
        <v>50</v>
      </c>
      <c r="I201" s="278">
        <v>6.5</v>
      </c>
      <c r="J201" s="279" t="s">
        <v>30</v>
      </c>
      <c r="K201" s="252" t="s">
        <v>274</v>
      </c>
      <c r="L201" s="280" t="s">
        <v>274</v>
      </c>
      <c r="M201" s="278">
        <v>25</v>
      </c>
      <c r="N201" s="281">
        <v>2000000</v>
      </c>
      <c r="O201" s="281">
        <v>1620256</v>
      </c>
      <c r="P201" s="270">
        <v>41525687</v>
      </c>
      <c r="Q201" s="281">
        <v>885552</v>
      </c>
      <c r="R201" s="281">
        <v>42411239</v>
      </c>
      <c r="S201" s="271" t="s">
        <v>358</v>
      </c>
      <c r="T201" s="254">
        <v>0</v>
      </c>
      <c r="U201" s="254">
        <v>0</v>
      </c>
      <c r="V201" s="254">
        <v>0</v>
      </c>
      <c r="W201" s="254" t="s">
        <v>360</v>
      </c>
      <c r="X201" s="272"/>
    </row>
    <row r="202" spans="2:24" s="256" customFormat="1" x14ac:dyDescent="0.25">
      <c r="B202" s="259" t="s">
        <v>68</v>
      </c>
      <c r="C202" s="259" t="s">
        <v>193</v>
      </c>
      <c r="D202" s="273">
        <v>329</v>
      </c>
      <c r="E202" s="274">
        <v>37692</v>
      </c>
      <c r="F202" s="275" t="s">
        <v>28</v>
      </c>
      <c r="G202" s="276">
        <v>2500</v>
      </c>
      <c r="H202" s="277"/>
      <c r="I202" s="278"/>
      <c r="J202" s="279" t="s">
        <v>274</v>
      </c>
      <c r="K202" s="252" t="s">
        <v>274</v>
      </c>
      <c r="L202" s="280" t="s">
        <v>274</v>
      </c>
      <c r="M202" s="278">
        <v>10</v>
      </c>
      <c r="N202" s="281"/>
      <c r="O202" s="281"/>
      <c r="P202" s="270">
        <v>0</v>
      </c>
      <c r="Q202" s="281"/>
      <c r="R202" s="281"/>
      <c r="S202" s="271">
        <v>0</v>
      </c>
      <c r="T202" s="254">
        <v>0</v>
      </c>
      <c r="U202" s="254">
        <v>0</v>
      </c>
      <c r="V202" s="254">
        <v>0</v>
      </c>
      <c r="W202" s="254" t="s">
        <v>360</v>
      </c>
      <c r="X202" s="272" t="s">
        <v>213</v>
      </c>
    </row>
    <row r="203" spans="2:24" s="256" customFormat="1" x14ac:dyDescent="0.25">
      <c r="B203" s="259" t="s">
        <v>68</v>
      </c>
      <c r="C203" s="259" t="s">
        <v>78</v>
      </c>
      <c r="D203" s="273">
        <v>329</v>
      </c>
      <c r="E203" s="274">
        <v>37743</v>
      </c>
      <c r="F203" s="275" t="s">
        <v>89</v>
      </c>
      <c r="G203" s="276">
        <v>21200000</v>
      </c>
      <c r="H203" s="277" t="s">
        <v>56</v>
      </c>
      <c r="I203" s="278">
        <v>6</v>
      </c>
      <c r="J203" s="279" t="s">
        <v>48</v>
      </c>
      <c r="K203" s="252" t="s">
        <v>274</v>
      </c>
      <c r="L203" s="280" t="s">
        <v>274</v>
      </c>
      <c r="M203" s="278">
        <v>3</v>
      </c>
      <c r="N203" s="281">
        <v>21200000000</v>
      </c>
      <c r="O203" s="281"/>
      <c r="P203" s="270">
        <v>0</v>
      </c>
      <c r="Q203" s="281"/>
      <c r="R203" s="281"/>
      <c r="S203" s="271">
        <v>0</v>
      </c>
      <c r="T203" s="254">
        <v>0</v>
      </c>
      <c r="U203" s="254">
        <v>0</v>
      </c>
      <c r="V203" s="254" t="s">
        <v>359</v>
      </c>
      <c r="W203" s="254" t="s">
        <v>360</v>
      </c>
      <c r="X203" s="272"/>
    </row>
    <row r="204" spans="2:24" s="256" customFormat="1" x14ac:dyDescent="0.25">
      <c r="B204" s="259" t="s">
        <v>68</v>
      </c>
      <c r="C204" s="259" t="s">
        <v>78</v>
      </c>
      <c r="D204" s="273">
        <v>329</v>
      </c>
      <c r="E204" s="274">
        <v>37743</v>
      </c>
      <c r="F204" s="275" t="s">
        <v>28</v>
      </c>
      <c r="G204" s="276">
        <v>1250</v>
      </c>
      <c r="H204" s="277" t="s">
        <v>44</v>
      </c>
      <c r="I204" s="278">
        <v>4.25</v>
      </c>
      <c r="J204" s="279" t="s">
        <v>48</v>
      </c>
      <c r="K204" s="252" t="s">
        <v>274</v>
      </c>
      <c r="L204" s="280" t="s">
        <v>274</v>
      </c>
      <c r="M204" s="278">
        <v>6</v>
      </c>
      <c r="N204" s="281">
        <v>1250000</v>
      </c>
      <c r="O204" s="281"/>
      <c r="P204" s="270">
        <v>0</v>
      </c>
      <c r="Q204" s="281"/>
      <c r="R204" s="281"/>
      <c r="S204" s="271" t="s">
        <v>358</v>
      </c>
      <c r="T204" s="254">
        <v>0</v>
      </c>
      <c r="U204" s="254">
        <v>0</v>
      </c>
      <c r="V204" s="254" t="s">
        <v>359</v>
      </c>
      <c r="W204" s="254" t="s">
        <v>360</v>
      </c>
      <c r="X204" s="272"/>
    </row>
    <row r="205" spans="2:24" s="256" customFormat="1" x14ac:dyDescent="0.25">
      <c r="B205" s="259" t="s">
        <v>68</v>
      </c>
      <c r="C205" s="259" t="s">
        <v>81</v>
      </c>
      <c r="D205" s="273">
        <v>329</v>
      </c>
      <c r="E205" s="274">
        <v>38835</v>
      </c>
      <c r="F205" s="275" t="s">
        <v>89</v>
      </c>
      <c r="G205" s="276">
        <v>22420000</v>
      </c>
      <c r="H205" s="277" t="s">
        <v>55</v>
      </c>
      <c r="I205" s="278">
        <v>7</v>
      </c>
      <c r="J205" s="279" t="s">
        <v>48</v>
      </c>
      <c r="K205" s="252" t="s">
        <v>274</v>
      </c>
      <c r="L205" s="280" t="s">
        <v>274</v>
      </c>
      <c r="M205" s="278">
        <v>5</v>
      </c>
      <c r="N205" s="281">
        <v>22420000000</v>
      </c>
      <c r="O205" s="281"/>
      <c r="P205" s="270">
        <v>0</v>
      </c>
      <c r="Q205" s="281"/>
      <c r="R205" s="281"/>
      <c r="S205" s="271">
        <v>0</v>
      </c>
      <c r="T205" s="254">
        <v>0</v>
      </c>
      <c r="U205" s="254">
        <v>0</v>
      </c>
      <c r="V205" s="254" t="s">
        <v>359</v>
      </c>
      <c r="W205" s="254" t="s">
        <v>360</v>
      </c>
      <c r="X205" s="272"/>
    </row>
    <row r="206" spans="2:24" s="256" customFormat="1" x14ac:dyDescent="0.25">
      <c r="B206" s="259" t="s">
        <v>68</v>
      </c>
      <c r="C206" s="259" t="s">
        <v>193</v>
      </c>
      <c r="D206" s="273">
        <v>403</v>
      </c>
      <c r="E206" s="274">
        <v>38379</v>
      </c>
      <c r="F206" s="275" t="s">
        <v>28</v>
      </c>
      <c r="G206" s="276">
        <v>560</v>
      </c>
      <c r="H206" s="277"/>
      <c r="I206" s="278"/>
      <c r="J206" s="279" t="s">
        <v>48</v>
      </c>
      <c r="K206" s="252" t="s">
        <v>30</v>
      </c>
      <c r="L206" s="280" t="s">
        <v>274</v>
      </c>
      <c r="M206" s="278">
        <v>10</v>
      </c>
      <c r="N206" s="281"/>
      <c r="O206" s="281"/>
      <c r="P206" s="270">
        <v>0</v>
      </c>
      <c r="Q206" s="281"/>
      <c r="R206" s="281"/>
      <c r="S206" s="271">
        <v>0</v>
      </c>
      <c r="T206" s="254">
        <v>0</v>
      </c>
      <c r="U206" s="254">
        <v>0</v>
      </c>
      <c r="V206" s="254">
        <v>0</v>
      </c>
      <c r="W206" s="254" t="s">
        <v>360</v>
      </c>
      <c r="X206" s="272" t="s">
        <v>213</v>
      </c>
    </row>
    <row r="207" spans="2:24" s="256" customFormat="1" x14ac:dyDescent="0.25">
      <c r="B207" s="259" t="s">
        <v>68</v>
      </c>
      <c r="C207" s="259" t="s">
        <v>78</v>
      </c>
      <c r="D207" s="273">
        <v>403</v>
      </c>
      <c r="E207" s="274">
        <v>38379</v>
      </c>
      <c r="F207" s="275" t="s">
        <v>28</v>
      </c>
      <c r="G207" s="276">
        <v>560</v>
      </c>
      <c r="H207" s="277" t="s">
        <v>40</v>
      </c>
      <c r="I207" s="278">
        <v>4.5</v>
      </c>
      <c r="J207" s="279" t="s">
        <v>48</v>
      </c>
      <c r="K207" s="252" t="s">
        <v>274</v>
      </c>
      <c r="L207" s="280" t="s">
        <v>274</v>
      </c>
      <c r="M207" s="278">
        <v>10</v>
      </c>
      <c r="N207" s="281">
        <v>560000</v>
      </c>
      <c r="O207" s="281"/>
      <c r="P207" s="270">
        <v>0</v>
      </c>
      <c r="Q207" s="281"/>
      <c r="R207" s="281"/>
      <c r="S207" s="271" t="s">
        <v>358</v>
      </c>
      <c r="T207" s="254">
        <v>0</v>
      </c>
      <c r="U207" s="254">
        <v>0</v>
      </c>
      <c r="V207" s="254" t="s">
        <v>359</v>
      </c>
      <c r="W207" s="254" t="s">
        <v>360</v>
      </c>
      <c r="X207" s="272"/>
    </row>
    <row r="208" spans="2:24" s="256" customFormat="1" x14ac:dyDescent="0.25">
      <c r="B208" s="259" t="s">
        <v>68</v>
      </c>
      <c r="C208" s="259" t="s">
        <v>193</v>
      </c>
      <c r="D208" s="273">
        <v>404</v>
      </c>
      <c r="E208" s="274">
        <v>38379</v>
      </c>
      <c r="F208" s="275" t="s">
        <v>28</v>
      </c>
      <c r="G208" s="276">
        <v>1140</v>
      </c>
      <c r="H208" s="277"/>
      <c r="I208" s="278"/>
      <c r="J208" s="279" t="s">
        <v>48</v>
      </c>
      <c r="K208" s="252" t="s">
        <v>30</v>
      </c>
      <c r="L208" s="280" t="s">
        <v>274</v>
      </c>
      <c r="M208" s="278">
        <v>22</v>
      </c>
      <c r="N208" s="281"/>
      <c r="O208" s="281"/>
      <c r="P208" s="270">
        <v>0</v>
      </c>
      <c r="Q208" s="281"/>
      <c r="R208" s="281"/>
      <c r="S208" s="271">
        <v>0</v>
      </c>
      <c r="T208" s="254">
        <v>0</v>
      </c>
      <c r="U208" s="254">
        <v>0</v>
      </c>
      <c r="V208" s="254">
        <v>0</v>
      </c>
      <c r="W208" s="254">
        <v>0</v>
      </c>
      <c r="X208" s="272" t="s">
        <v>213</v>
      </c>
    </row>
    <row r="209" spans="2:24" s="256" customFormat="1" x14ac:dyDescent="0.25">
      <c r="B209" s="259" t="s">
        <v>68</v>
      </c>
      <c r="C209" s="259" t="s">
        <v>78</v>
      </c>
      <c r="D209" s="273">
        <v>404</v>
      </c>
      <c r="E209" s="274">
        <v>38379</v>
      </c>
      <c r="F209" s="275" t="s">
        <v>28</v>
      </c>
      <c r="G209" s="276">
        <v>1140</v>
      </c>
      <c r="H209" s="277" t="s">
        <v>38</v>
      </c>
      <c r="I209" s="278">
        <v>5</v>
      </c>
      <c r="J209" s="279" t="s">
        <v>48</v>
      </c>
      <c r="K209" s="252" t="s">
        <v>274</v>
      </c>
      <c r="L209" s="280" t="s">
        <v>274</v>
      </c>
      <c r="M209" s="278">
        <v>22</v>
      </c>
      <c r="N209" s="281">
        <v>1140000</v>
      </c>
      <c r="O209" s="281"/>
      <c r="P209" s="270">
        <v>0</v>
      </c>
      <c r="Q209" s="281"/>
      <c r="R209" s="281"/>
      <c r="S209" s="271" t="s">
        <v>358</v>
      </c>
      <c r="T209" s="254">
        <v>0</v>
      </c>
      <c r="U209" s="254">
        <v>0</v>
      </c>
      <c r="V209" s="254" t="s">
        <v>359</v>
      </c>
      <c r="W209" s="254" t="s">
        <v>360</v>
      </c>
      <c r="X209" s="272"/>
    </row>
    <row r="210" spans="2:24" s="256" customFormat="1" x14ac:dyDescent="0.25">
      <c r="B210" s="259" t="s">
        <v>68</v>
      </c>
      <c r="C210" s="259" t="s">
        <v>193</v>
      </c>
      <c r="D210" s="273">
        <v>443</v>
      </c>
      <c r="E210" s="274">
        <v>38677</v>
      </c>
      <c r="F210" s="275" t="s">
        <v>28</v>
      </c>
      <c r="G210" s="276">
        <v>10000</v>
      </c>
      <c r="H210" s="277"/>
      <c r="I210" s="278"/>
      <c r="J210" s="279" t="s">
        <v>48</v>
      </c>
      <c r="K210" s="252" t="s">
        <v>30</v>
      </c>
      <c r="L210" s="280" t="s">
        <v>274</v>
      </c>
      <c r="M210" s="278">
        <v>30</v>
      </c>
      <c r="N210" s="281"/>
      <c r="O210" s="281"/>
      <c r="P210" s="270">
        <v>0</v>
      </c>
      <c r="Q210" s="281"/>
      <c r="R210" s="281"/>
      <c r="S210" s="271">
        <v>0</v>
      </c>
      <c r="T210" s="254">
        <v>0</v>
      </c>
      <c r="U210" s="254" t="s">
        <v>362</v>
      </c>
      <c r="V210" s="254">
        <v>0</v>
      </c>
      <c r="W210" s="254">
        <v>0</v>
      </c>
      <c r="X210" s="272"/>
    </row>
    <row r="211" spans="2:24" s="256" customFormat="1" x14ac:dyDescent="0.25">
      <c r="B211" s="259" t="s">
        <v>68</v>
      </c>
      <c r="C211" s="259" t="s">
        <v>193</v>
      </c>
      <c r="D211" s="273">
        <v>530</v>
      </c>
      <c r="E211" s="274">
        <v>39554</v>
      </c>
      <c r="F211" s="275" t="s">
        <v>28</v>
      </c>
      <c r="G211" s="276">
        <v>6500</v>
      </c>
      <c r="H211" s="277"/>
      <c r="I211" s="278"/>
      <c r="J211" s="279" t="s">
        <v>48</v>
      </c>
      <c r="K211" s="252" t="s">
        <v>274</v>
      </c>
      <c r="L211" s="280" t="s">
        <v>274</v>
      </c>
      <c r="M211" s="278">
        <v>25</v>
      </c>
      <c r="N211" s="281"/>
      <c r="O211" s="281"/>
      <c r="P211" s="270">
        <v>0</v>
      </c>
      <c r="Q211" s="281"/>
      <c r="R211" s="281"/>
      <c r="S211" s="271">
        <v>0</v>
      </c>
      <c r="T211" s="254">
        <v>0</v>
      </c>
      <c r="U211" s="254">
        <v>0</v>
      </c>
      <c r="V211" s="254">
        <v>0</v>
      </c>
      <c r="W211" s="254">
        <v>0</v>
      </c>
      <c r="X211" s="272"/>
    </row>
    <row r="212" spans="2:24" s="256" customFormat="1" x14ac:dyDescent="0.25">
      <c r="B212" s="259" t="s">
        <v>68</v>
      </c>
      <c r="C212" s="259" t="s">
        <v>78</v>
      </c>
      <c r="D212" s="273">
        <v>530</v>
      </c>
      <c r="E212" s="274">
        <v>39568</v>
      </c>
      <c r="F212" s="275" t="s">
        <v>28</v>
      </c>
      <c r="G212" s="276">
        <v>6500</v>
      </c>
      <c r="H212" s="277" t="s">
        <v>40</v>
      </c>
      <c r="I212" s="278">
        <v>3.5</v>
      </c>
      <c r="J212" s="279" t="s">
        <v>48</v>
      </c>
      <c r="K212" s="252" t="s">
        <v>274</v>
      </c>
      <c r="L212" s="280" t="s">
        <v>274</v>
      </c>
      <c r="M212" s="278">
        <v>20</v>
      </c>
      <c r="N212" s="281">
        <v>2000000</v>
      </c>
      <c r="O212" s="281">
        <v>2000000</v>
      </c>
      <c r="P212" s="270">
        <v>51258180</v>
      </c>
      <c r="Q212" s="281">
        <v>266783</v>
      </c>
      <c r="R212" s="281">
        <v>51524963</v>
      </c>
      <c r="S212" s="271" t="s">
        <v>358</v>
      </c>
      <c r="T212" s="254">
        <v>0</v>
      </c>
      <c r="U212" s="254">
        <v>0</v>
      </c>
      <c r="V212" s="254">
        <v>0</v>
      </c>
      <c r="W212" s="254" t="s">
        <v>360</v>
      </c>
      <c r="X212" s="272"/>
    </row>
    <row r="213" spans="2:24" s="256" customFormat="1" x14ac:dyDescent="0.25">
      <c r="B213" s="259" t="s">
        <v>68</v>
      </c>
      <c r="C213" s="259" t="s">
        <v>78</v>
      </c>
      <c r="D213" s="273">
        <v>530</v>
      </c>
      <c r="E213" s="274">
        <v>39568</v>
      </c>
      <c r="F213" s="275" t="s">
        <v>28</v>
      </c>
      <c r="G213" s="276">
        <v>6500</v>
      </c>
      <c r="H213" s="277" t="s">
        <v>38</v>
      </c>
      <c r="I213" s="278">
        <v>4</v>
      </c>
      <c r="J213" s="279" t="s">
        <v>48</v>
      </c>
      <c r="K213" s="252" t="s">
        <v>274</v>
      </c>
      <c r="L213" s="280" t="s">
        <v>274</v>
      </c>
      <c r="M213" s="278">
        <v>10</v>
      </c>
      <c r="N213" s="281">
        <v>4500000</v>
      </c>
      <c r="O213" s="281">
        <v>4500000</v>
      </c>
      <c r="P213" s="270">
        <v>115330905</v>
      </c>
      <c r="Q213" s="281">
        <v>685204</v>
      </c>
      <c r="R213" s="281">
        <v>116016109</v>
      </c>
      <c r="S213" s="271" t="s">
        <v>358</v>
      </c>
      <c r="T213" s="254">
        <v>0</v>
      </c>
      <c r="U213" s="254">
        <v>0</v>
      </c>
      <c r="V213" s="254">
        <v>0</v>
      </c>
      <c r="W213" s="254" t="s">
        <v>360</v>
      </c>
      <c r="X213" s="272"/>
    </row>
    <row r="214" spans="2:24" s="256" customFormat="1" x14ac:dyDescent="0.25">
      <c r="B214" s="259" t="s">
        <v>68</v>
      </c>
      <c r="C214" s="259" t="s">
        <v>193</v>
      </c>
      <c r="D214" s="273">
        <v>551</v>
      </c>
      <c r="E214" s="274">
        <v>39735</v>
      </c>
      <c r="F214" s="275" t="s">
        <v>28</v>
      </c>
      <c r="G214" s="276">
        <v>12500</v>
      </c>
      <c r="H214" s="277"/>
      <c r="I214" s="278"/>
      <c r="J214" s="279" t="s">
        <v>48</v>
      </c>
      <c r="K214" s="252" t="s">
        <v>30</v>
      </c>
      <c r="L214" s="280" t="s">
        <v>274</v>
      </c>
      <c r="M214" s="278">
        <v>30</v>
      </c>
      <c r="N214" s="281"/>
      <c r="O214" s="281"/>
      <c r="P214" s="270">
        <v>0</v>
      </c>
      <c r="Q214" s="281"/>
      <c r="R214" s="281"/>
      <c r="S214" s="271">
        <v>0</v>
      </c>
      <c r="T214" s="254">
        <v>0</v>
      </c>
      <c r="U214" s="254">
        <v>0</v>
      </c>
      <c r="V214" s="254">
        <v>0</v>
      </c>
      <c r="W214" s="254">
        <v>0</v>
      </c>
      <c r="X214" s="272"/>
    </row>
    <row r="215" spans="2:24" s="256" customFormat="1" x14ac:dyDescent="0.25">
      <c r="B215" s="259" t="s">
        <v>68</v>
      </c>
      <c r="C215" s="259" t="s">
        <v>78</v>
      </c>
      <c r="D215" s="273">
        <v>551</v>
      </c>
      <c r="E215" s="274">
        <v>39769</v>
      </c>
      <c r="F215" s="275" t="s">
        <v>28</v>
      </c>
      <c r="G215" s="276">
        <v>6000</v>
      </c>
      <c r="H215" s="277" t="s">
        <v>39</v>
      </c>
      <c r="I215" s="278">
        <v>4.7</v>
      </c>
      <c r="J215" s="279" t="s">
        <v>48</v>
      </c>
      <c r="K215" s="252" t="s">
        <v>30</v>
      </c>
      <c r="L215" s="280" t="s">
        <v>274</v>
      </c>
      <c r="M215" s="278">
        <v>8</v>
      </c>
      <c r="N215" s="281"/>
      <c r="O215" s="281"/>
      <c r="P215" s="270">
        <v>0</v>
      </c>
      <c r="Q215" s="281"/>
      <c r="R215" s="281"/>
      <c r="S215" s="271" t="s">
        <v>358</v>
      </c>
      <c r="T215" s="254">
        <v>0</v>
      </c>
      <c r="U215" s="254" t="s">
        <v>362</v>
      </c>
      <c r="V215" s="254">
        <v>0</v>
      </c>
      <c r="W215" s="254" t="s">
        <v>360</v>
      </c>
      <c r="X215" s="286"/>
    </row>
    <row r="216" spans="2:24" s="256" customFormat="1" x14ac:dyDescent="0.25">
      <c r="B216" s="259" t="s">
        <v>68</v>
      </c>
      <c r="C216" s="259" t="s">
        <v>78</v>
      </c>
      <c r="D216" s="273">
        <v>551</v>
      </c>
      <c r="E216" s="274">
        <v>39769</v>
      </c>
      <c r="F216" s="275" t="s">
        <v>46</v>
      </c>
      <c r="G216" s="276">
        <v>187800</v>
      </c>
      <c r="H216" s="277" t="s">
        <v>42</v>
      </c>
      <c r="I216" s="278" t="s">
        <v>129</v>
      </c>
      <c r="J216" s="279" t="s">
        <v>48</v>
      </c>
      <c r="K216" s="252" t="s">
        <v>30</v>
      </c>
      <c r="L216" s="280" t="s">
        <v>274</v>
      </c>
      <c r="M216" s="278">
        <v>11</v>
      </c>
      <c r="N216" s="281"/>
      <c r="O216" s="281"/>
      <c r="P216" s="270">
        <v>0</v>
      </c>
      <c r="Q216" s="281"/>
      <c r="R216" s="281"/>
      <c r="S216" s="271">
        <v>0</v>
      </c>
      <c r="T216" s="254" t="s">
        <v>361</v>
      </c>
      <c r="U216" s="254" t="s">
        <v>362</v>
      </c>
      <c r="V216" s="254">
        <v>0</v>
      </c>
      <c r="W216" s="254" t="s">
        <v>360</v>
      </c>
      <c r="X216" s="286"/>
    </row>
    <row r="217" spans="2:24" s="256" customFormat="1" x14ac:dyDescent="0.25">
      <c r="B217" s="259" t="s">
        <v>68</v>
      </c>
      <c r="C217" s="259" t="s">
        <v>78</v>
      </c>
      <c r="D217" s="273">
        <v>551</v>
      </c>
      <c r="E217" s="274">
        <v>39769</v>
      </c>
      <c r="F217" s="275" t="s">
        <v>28</v>
      </c>
      <c r="G217" s="276">
        <v>6000</v>
      </c>
      <c r="H217" s="277" t="s">
        <v>43</v>
      </c>
      <c r="I217" s="278">
        <v>4.7</v>
      </c>
      <c r="J217" s="279" t="s">
        <v>48</v>
      </c>
      <c r="K217" s="252" t="s">
        <v>30</v>
      </c>
      <c r="L217" s="280" t="s">
        <v>274</v>
      </c>
      <c r="M217" s="278">
        <v>9</v>
      </c>
      <c r="N217" s="281"/>
      <c r="O217" s="281"/>
      <c r="P217" s="270">
        <v>0</v>
      </c>
      <c r="Q217" s="281"/>
      <c r="R217" s="281"/>
      <c r="S217" s="271" t="s">
        <v>358</v>
      </c>
      <c r="T217" s="254">
        <v>0</v>
      </c>
      <c r="U217" s="254" t="s">
        <v>362</v>
      </c>
      <c r="V217" s="254">
        <v>0</v>
      </c>
      <c r="W217" s="254" t="s">
        <v>360</v>
      </c>
      <c r="X217" s="286"/>
    </row>
    <row r="218" spans="2:24" s="256" customFormat="1" x14ac:dyDescent="0.25">
      <c r="B218" s="259" t="s">
        <v>68</v>
      </c>
      <c r="C218" s="259" t="s">
        <v>78</v>
      </c>
      <c r="D218" s="273">
        <v>551</v>
      </c>
      <c r="E218" s="274">
        <v>39769</v>
      </c>
      <c r="F218" s="275" t="s">
        <v>28</v>
      </c>
      <c r="G218" s="276">
        <v>6000</v>
      </c>
      <c r="H218" s="277" t="s">
        <v>45</v>
      </c>
      <c r="I218" s="278">
        <v>5.7</v>
      </c>
      <c r="J218" s="279" t="s">
        <v>48</v>
      </c>
      <c r="K218" s="252" t="s">
        <v>274</v>
      </c>
      <c r="L218" s="280" t="s">
        <v>274</v>
      </c>
      <c r="M218" s="278">
        <v>21</v>
      </c>
      <c r="N218" s="281">
        <v>3000000</v>
      </c>
      <c r="O218" s="281">
        <v>3000000</v>
      </c>
      <c r="P218" s="270">
        <v>76887270</v>
      </c>
      <c r="Q218" s="281">
        <v>912387</v>
      </c>
      <c r="R218" s="281">
        <v>77799657</v>
      </c>
      <c r="S218" s="271" t="s">
        <v>358</v>
      </c>
      <c r="T218" s="254">
        <v>0</v>
      </c>
      <c r="U218" s="254">
        <v>0</v>
      </c>
      <c r="V218" s="254">
        <v>0</v>
      </c>
      <c r="W218" s="254" t="s">
        <v>360</v>
      </c>
      <c r="X218" s="272"/>
    </row>
    <row r="219" spans="2:24" s="256" customFormat="1" x14ac:dyDescent="0.25">
      <c r="B219" s="259" t="s">
        <v>68</v>
      </c>
      <c r="C219" s="259" t="s">
        <v>81</v>
      </c>
      <c r="D219" s="273">
        <v>551</v>
      </c>
      <c r="E219" s="274">
        <v>39877</v>
      </c>
      <c r="F219" s="275" t="s">
        <v>89</v>
      </c>
      <c r="G219" s="276">
        <v>30000000</v>
      </c>
      <c r="H219" s="277" t="s">
        <v>52</v>
      </c>
      <c r="I219" s="278">
        <v>7</v>
      </c>
      <c r="J219" s="279" t="s">
        <v>48</v>
      </c>
      <c r="K219" s="252" t="s">
        <v>274</v>
      </c>
      <c r="L219" s="280" t="s">
        <v>274</v>
      </c>
      <c r="M219" s="278">
        <v>5</v>
      </c>
      <c r="N219" s="281">
        <v>30000000000</v>
      </c>
      <c r="O219" s="281"/>
      <c r="P219" s="270">
        <v>0</v>
      </c>
      <c r="Q219" s="281"/>
      <c r="R219" s="281"/>
      <c r="S219" s="271">
        <v>0</v>
      </c>
      <c r="T219" s="254">
        <v>0</v>
      </c>
      <c r="U219" s="254">
        <v>0</v>
      </c>
      <c r="V219" s="254" t="s">
        <v>359</v>
      </c>
      <c r="W219" s="254" t="s">
        <v>360</v>
      </c>
      <c r="X219" s="286"/>
    </row>
    <row r="220" spans="2:24" s="256" customFormat="1" x14ac:dyDescent="0.25">
      <c r="B220" s="259" t="s">
        <v>68</v>
      </c>
      <c r="C220" s="259" t="s">
        <v>87</v>
      </c>
      <c r="D220" s="273">
        <v>551</v>
      </c>
      <c r="E220" s="274">
        <v>39952</v>
      </c>
      <c r="F220" s="275" t="s">
        <v>28</v>
      </c>
      <c r="G220" s="276">
        <v>5500</v>
      </c>
      <c r="H220" s="277" t="s">
        <v>70</v>
      </c>
      <c r="I220" s="278">
        <v>4.0999999999999996</v>
      </c>
      <c r="J220" s="279" t="s">
        <v>48</v>
      </c>
      <c r="K220" s="252" t="s">
        <v>274</v>
      </c>
      <c r="L220" s="280" t="s">
        <v>274</v>
      </c>
      <c r="M220" s="278">
        <v>6</v>
      </c>
      <c r="N220" s="281">
        <v>1000000</v>
      </c>
      <c r="O220" s="281"/>
      <c r="P220" s="270">
        <v>0</v>
      </c>
      <c r="Q220" s="281"/>
      <c r="R220" s="281"/>
      <c r="S220" s="271" t="s">
        <v>358</v>
      </c>
      <c r="T220" s="254">
        <v>0</v>
      </c>
      <c r="U220" s="254">
        <v>0</v>
      </c>
      <c r="V220" s="254" t="s">
        <v>359</v>
      </c>
      <c r="W220" s="254" t="s">
        <v>360</v>
      </c>
      <c r="X220" s="286"/>
    </row>
    <row r="221" spans="2:24" s="256" customFormat="1" x14ac:dyDescent="0.25">
      <c r="B221" s="259" t="s">
        <v>68</v>
      </c>
      <c r="C221" s="259" t="s">
        <v>87</v>
      </c>
      <c r="D221" s="273">
        <v>551</v>
      </c>
      <c r="E221" s="274">
        <v>39952</v>
      </c>
      <c r="F221" s="275" t="s">
        <v>89</v>
      </c>
      <c r="G221" s="276">
        <v>110000000</v>
      </c>
      <c r="H221" s="277" t="s">
        <v>73</v>
      </c>
      <c r="I221" s="278">
        <v>5.8</v>
      </c>
      <c r="J221" s="279" t="s">
        <v>48</v>
      </c>
      <c r="K221" s="252" t="s">
        <v>274</v>
      </c>
      <c r="L221" s="280" t="s">
        <v>274</v>
      </c>
      <c r="M221" s="278">
        <v>6</v>
      </c>
      <c r="N221" s="281"/>
      <c r="O221" s="281"/>
      <c r="P221" s="270">
        <v>0</v>
      </c>
      <c r="Q221" s="281"/>
      <c r="R221" s="281"/>
      <c r="S221" s="271">
        <v>0</v>
      </c>
      <c r="T221" s="254">
        <v>0</v>
      </c>
      <c r="U221" s="254" t="s">
        <v>362</v>
      </c>
      <c r="V221" s="254">
        <v>0</v>
      </c>
      <c r="W221" s="254" t="s">
        <v>360</v>
      </c>
      <c r="X221" s="286"/>
    </row>
    <row r="222" spans="2:24" s="256" customFormat="1" x14ac:dyDescent="0.25">
      <c r="B222" s="259" t="s">
        <v>68</v>
      </c>
      <c r="C222" s="259" t="s">
        <v>87</v>
      </c>
      <c r="D222" s="273">
        <v>551</v>
      </c>
      <c r="E222" s="274">
        <v>39952</v>
      </c>
      <c r="F222" s="275" t="s">
        <v>28</v>
      </c>
      <c r="G222" s="276">
        <v>5500</v>
      </c>
      <c r="H222" s="277" t="s">
        <v>91</v>
      </c>
      <c r="I222" s="278">
        <v>4.7</v>
      </c>
      <c r="J222" s="279" t="s">
        <v>48</v>
      </c>
      <c r="K222" s="252" t="s">
        <v>274</v>
      </c>
      <c r="L222" s="280" t="s">
        <v>274</v>
      </c>
      <c r="M222" s="278">
        <v>21</v>
      </c>
      <c r="N222" s="281">
        <v>4500000</v>
      </c>
      <c r="O222" s="281">
        <v>4500000</v>
      </c>
      <c r="P222" s="270">
        <v>115330905</v>
      </c>
      <c r="Q222" s="281">
        <v>491175</v>
      </c>
      <c r="R222" s="281">
        <v>115822080</v>
      </c>
      <c r="S222" s="271" t="s">
        <v>358</v>
      </c>
      <c r="T222" s="254">
        <v>0</v>
      </c>
      <c r="U222" s="254">
        <v>0</v>
      </c>
      <c r="V222" s="254">
        <v>0</v>
      </c>
      <c r="W222" s="254" t="s">
        <v>360</v>
      </c>
      <c r="X222" s="286"/>
    </row>
    <row r="223" spans="2:24" s="256" customFormat="1" x14ac:dyDescent="0.25">
      <c r="B223" s="259" t="s">
        <v>68</v>
      </c>
      <c r="C223" s="259" t="s">
        <v>88</v>
      </c>
      <c r="D223" s="273">
        <v>551</v>
      </c>
      <c r="E223" s="274">
        <v>40702</v>
      </c>
      <c r="F223" s="275" t="s">
        <v>89</v>
      </c>
      <c r="G223" s="276">
        <v>54000000</v>
      </c>
      <c r="H223" s="277" t="s">
        <v>92</v>
      </c>
      <c r="I223" s="278">
        <v>7</v>
      </c>
      <c r="J223" s="279" t="s">
        <v>48</v>
      </c>
      <c r="K223" s="252" t="s">
        <v>30</v>
      </c>
      <c r="L223" s="280" t="s">
        <v>274</v>
      </c>
      <c r="M223" s="278">
        <v>20</v>
      </c>
      <c r="N223" s="281">
        <v>54000000000</v>
      </c>
      <c r="O223" s="281">
        <v>54000000000</v>
      </c>
      <c r="P223" s="270">
        <v>54000000</v>
      </c>
      <c r="Q223" s="281">
        <v>309672</v>
      </c>
      <c r="R223" s="281">
        <v>54309672</v>
      </c>
      <c r="S223" s="271">
        <v>0</v>
      </c>
      <c r="T223" s="254">
        <v>0</v>
      </c>
      <c r="U223" s="254">
        <v>0</v>
      </c>
      <c r="V223" s="254">
        <v>0</v>
      </c>
      <c r="W223" s="254">
        <v>0</v>
      </c>
      <c r="X223" s="286"/>
    </row>
    <row r="224" spans="2:24" s="256" customFormat="1" x14ac:dyDescent="0.25">
      <c r="B224" s="259" t="s">
        <v>68</v>
      </c>
      <c r="C224" s="259" t="s">
        <v>193</v>
      </c>
      <c r="D224" s="273">
        <v>816</v>
      </c>
      <c r="E224" s="274">
        <v>42199</v>
      </c>
      <c r="F224" s="275" t="s">
        <v>28</v>
      </c>
      <c r="G224" s="276">
        <v>10000</v>
      </c>
      <c r="H224" s="277"/>
      <c r="I224" s="278"/>
      <c r="J224" s="279" t="s">
        <v>48</v>
      </c>
      <c r="K224" s="252" t="s">
        <v>30</v>
      </c>
      <c r="L224" s="280"/>
      <c r="M224" s="278">
        <v>30</v>
      </c>
      <c r="N224" s="281"/>
      <c r="O224" s="281"/>
      <c r="P224" s="270">
        <v>0</v>
      </c>
      <c r="Q224" s="281"/>
      <c r="R224" s="281"/>
      <c r="S224" s="271">
        <v>0</v>
      </c>
      <c r="T224" s="254">
        <v>0</v>
      </c>
      <c r="U224" s="254" t="s">
        <v>362</v>
      </c>
      <c r="V224" s="254">
        <v>0</v>
      </c>
      <c r="W224" s="254">
        <v>0</v>
      </c>
      <c r="X224" s="293" t="s">
        <v>347</v>
      </c>
    </row>
    <row r="225" spans="2:24" s="256" customFormat="1" x14ac:dyDescent="0.25">
      <c r="B225" s="259" t="s">
        <v>199</v>
      </c>
      <c r="C225" s="259" t="s">
        <v>193</v>
      </c>
      <c r="D225" s="273">
        <v>389</v>
      </c>
      <c r="E225" s="274">
        <v>38285</v>
      </c>
      <c r="F225" s="275" t="s">
        <v>28</v>
      </c>
      <c r="G225" s="276">
        <v>6000</v>
      </c>
      <c r="H225" s="277"/>
      <c r="I225" s="278"/>
      <c r="J225" s="279" t="s">
        <v>48</v>
      </c>
      <c r="K225" s="252" t="s">
        <v>30</v>
      </c>
      <c r="L225" s="280" t="s">
        <v>274</v>
      </c>
      <c r="M225" s="278">
        <v>21</v>
      </c>
      <c r="N225" s="281"/>
      <c r="O225" s="281"/>
      <c r="P225" s="270">
        <v>0</v>
      </c>
      <c r="Q225" s="281"/>
      <c r="R225" s="281"/>
      <c r="S225" s="271">
        <v>0</v>
      </c>
      <c r="T225" s="254">
        <v>0</v>
      </c>
      <c r="U225" s="254">
        <v>0</v>
      </c>
      <c r="V225" s="254">
        <v>0</v>
      </c>
      <c r="W225" s="254" t="s">
        <v>360</v>
      </c>
      <c r="X225" s="286"/>
    </row>
    <row r="226" spans="2:24" s="256" customFormat="1" x14ac:dyDescent="0.25">
      <c r="B226" s="259" t="s">
        <v>199</v>
      </c>
      <c r="C226" s="259" t="s">
        <v>78</v>
      </c>
      <c r="D226" s="273">
        <v>389</v>
      </c>
      <c r="E226" s="274">
        <v>38322</v>
      </c>
      <c r="F226" s="275" t="s">
        <v>28</v>
      </c>
      <c r="G226" s="276">
        <v>2000</v>
      </c>
      <c r="H226" s="277" t="s">
        <v>35</v>
      </c>
      <c r="I226" s="278">
        <v>3.25</v>
      </c>
      <c r="J226" s="279" t="s">
        <v>48</v>
      </c>
      <c r="K226" s="252" t="s">
        <v>30</v>
      </c>
      <c r="L226" s="280" t="s">
        <v>274</v>
      </c>
      <c r="M226" s="278">
        <v>8</v>
      </c>
      <c r="N226" s="281">
        <v>1000000</v>
      </c>
      <c r="O226" s="281"/>
      <c r="P226" s="270">
        <v>0</v>
      </c>
      <c r="Q226" s="281"/>
      <c r="R226" s="281"/>
      <c r="S226" s="271" t="s">
        <v>358</v>
      </c>
      <c r="T226" s="254">
        <v>0</v>
      </c>
      <c r="U226" s="254">
        <v>0</v>
      </c>
      <c r="V226" s="254" t="s">
        <v>359</v>
      </c>
      <c r="W226" s="254" t="s">
        <v>360</v>
      </c>
      <c r="X226" s="272"/>
    </row>
    <row r="227" spans="2:24" s="256" customFormat="1" x14ac:dyDescent="0.25">
      <c r="B227" s="259" t="s">
        <v>199</v>
      </c>
      <c r="C227" s="259" t="s">
        <v>78</v>
      </c>
      <c r="D227" s="273">
        <v>389</v>
      </c>
      <c r="E227" s="274">
        <v>38322</v>
      </c>
      <c r="F227" s="275" t="s">
        <v>28</v>
      </c>
      <c r="G227" s="276">
        <v>3000</v>
      </c>
      <c r="H227" s="277" t="s">
        <v>55</v>
      </c>
      <c r="I227" s="278">
        <v>4.5</v>
      </c>
      <c r="J227" s="279" t="s">
        <v>48</v>
      </c>
      <c r="K227" s="252" t="s">
        <v>30</v>
      </c>
      <c r="L227" s="280" t="s">
        <v>274</v>
      </c>
      <c r="M227" s="278">
        <v>21</v>
      </c>
      <c r="N227" s="281">
        <v>3000000</v>
      </c>
      <c r="O227" s="281"/>
      <c r="P227" s="270">
        <v>0</v>
      </c>
      <c r="Q227" s="281"/>
      <c r="R227" s="281"/>
      <c r="S227" s="271" t="s">
        <v>358</v>
      </c>
      <c r="T227" s="254">
        <v>0</v>
      </c>
      <c r="U227" s="254">
        <v>0</v>
      </c>
      <c r="V227" s="254" t="s">
        <v>359</v>
      </c>
      <c r="W227" s="254" t="s">
        <v>360</v>
      </c>
      <c r="X227" s="272"/>
    </row>
    <row r="228" spans="2:24" s="256" customFormat="1" x14ac:dyDescent="0.25">
      <c r="B228" s="259" t="s">
        <v>199</v>
      </c>
      <c r="C228" s="259" t="s">
        <v>193</v>
      </c>
      <c r="D228" s="273">
        <v>764</v>
      </c>
      <c r="E228" s="274">
        <v>41522</v>
      </c>
      <c r="F228" s="275" t="s">
        <v>28</v>
      </c>
      <c r="G228" s="276">
        <v>2000</v>
      </c>
      <c r="H228" s="277"/>
      <c r="I228" s="278"/>
      <c r="J228" s="279" t="s">
        <v>48</v>
      </c>
      <c r="K228" s="252" t="s">
        <v>30</v>
      </c>
      <c r="L228" s="280"/>
      <c r="M228" s="278">
        <v>10</v>
      </c>
      <c r="N228" s="281"/>
      <c r="O228" s="281"/>
      <c r="P228" s="270">
        <v>0</v>
      </c>
      <c r="Q228" s="281"/>
      <c r="R228" s="281"/>
      <c r="S228" s="271">
        <v>0</v>
      </c>
      <c r="T228" s="254">
        <v>0</v>
      </c>
      <c r="U228" s="254" t="s">
        <v>362</v>
      </c>
      <c r="V228" s="254">
        <v>0</v>
      </c>
      <c r="W228" s="254">
        <v>0</v>
      </c>
      <c r="X228" s="272"/>
    </row>
    <row r="229" spans="2:24" s="256" customFormat="1" x14ac:dyDescent="0.25">
      <c r="B229" s="259" t="s">
        <v>199</v>
      </c>
      <c r="C229" s="259" t="s">
        <v>78</v>
      </c>
      <c r="D229" s="273">
        <v>764</v>
      </c>
      <c r="E229" s="274">
        <v>41548</v>
      </c>
      <c r="F229" s="275" t="s">
        <v>89</v>
      </c>
      <c r="G229" s="276">
        <v>46000000</v>
      </c>
      <c r="H229" s="277" t="s">
        <v>56</v>
      </c>
      <c r="I229" s="278">
        <v>6.5</v>
      </c>
      <c r="J229" s="279" t="s">
        <v>48</v>
      </c>
      <c r="K229" s="252"/>
      <c r="L229" s="280"/>
      <c r="M229" s="278">
        <v>5</v>
      </c>
      <c r="N229" s="281"/>
      <c r="O229" s="281"/>
      <c r="P229" s="270">
        <v>0</v>
      </c>
      <c r="Q229" s="281"/>
      <c r="R229" s="281"/>
      <c r="S229" s="271">
        <v>0</v>
      </c>
      <c r="T229" s="254">
        <v>0</v>
      </c>
      <c r="U229" s="254" t="s">
        <v>362</v>
      </c>
      <c r="V229" s="254">
        <v>0</v>
      </c>
      <c r="W229" s="254">
        <v>0</v>
      </c>
      <c r="X229" s="272"/>
    </row>
    <row r="230" spans="2:24" s="256" customFormat="1" x14ac:dyDescent="0.25">
      <c r="B230" s="259" t="s">
        <v>199</v>
      </c>
      <c r="C230" s="259" t="s">
        <v>78</v>
      </c>
      <c r="D230" s="273">
        <v>764</v>
      </c>
      <c r="E230" s="274">
        <v>41548</v>
      </c>
      <c r="F230" s="275" t="s">
        <v>28</v>
      </c>
      <c r="G230" s="276">
        <v>2000</v>
      </c>
      <c r="H230" s="277" t="s">
        <v>44</v>
      </c>
      <c r="I230" s="278">
        <v>3.5</v>
      </c>
      <c r="J230" s="279" t="s">
        <v>48</v>
      </c>
      <c r="K230" s="252"/>
      <c r="L230" s="280"/>
      <c r="M230" s="278">
        <v>5</v>
      </c>
      <c r="N230" s="281"/>
      <c r="O230" s="281"/>
      <c r="P230" s="270">
        <v>0</v>
      </c>
      <c r="Q230" s="281"/>
      <c r="R230" s="281"/>
      <c r="S230" s="271" t="s">
        <v>358</v>
      </c>
      <c r="T230" s="254">
        <v>0</v>
      </c>
      <c r="U230" s="254" t="s">
        <v>362</v>
      </c>
      <c r="V230" s="254">
        <v>0</v>
      </c>
      <c r="W230" s="254">
        <v>0</v>
      </c>
      <c r="X230" s="272"/>
    </row>
    <row r="231" spans="2:24" s="256" customFormat="1" x14ac:dyDescent="0.25">
      <c r="B231" s="259" t="s">
        <v>199</v>
      </c>
      <c r="C231" s="259" t="s">
        <v>193</v>
      </c>
      <c r="D231" s="273">
        <v>765</v>
      </c>
      <c r="E231" s="274">
        <v>41522</v>
      </c>
      <c r="F231" s="275" t="s">
        <v>28</v>
      </c>
      <c r="G231" s="276">
        <v>4000</v>
      </c>
      <c r="H231" s="277"/>
      <c r="I231" s="278"/>
      <c r="J231" s="279" t="s">
        <v>48</v>
      </c>
      <c r="K231" s="252" t="s">
        <v>30</v>
      </c>
      <c r="L231" s="280"/>
      <c r="M231" s="278">
        <v>30</v>
      </c>
      <c r="N231" s="281"/>
      <c r="O231" s="281"/>
      <c r="P231" s="270">
        <v>0</v>
      </c>
      <c r="Q231" s="281"/>
      <c r="R231" s="281"/>
      <c r="S231" s="271">
        <v>0</v>
      </c>
      <c r="T231" s="254">
        <v>0</v>
      </c>
      <c r="U231" s="254" t="s">
        <v>362</v>
      </c>
      <c r="V231" s="254">
        <v>0</v>
      </c>
      <c r="W231" s="254">
        <v>0</v>
      </c>
      <c r="X231" s="272"/>
    </row>
    <row r="232" spans="2:24" s="256" customFormat="1" x14ac:dyDescent="0.25">
      <c r="B232" s="259" t="s">
        <v>199</v>
      </c>
      <c r="C232" s="259" t="s">
        <v>78</v>
      </c>
      <c r="D232" s="273">
        <v>765</v>
      </c>
      <c r="E232" s="274">
        <v>41548</v>
      </c>
      <c r="F232" s="275" t="s">
        <v>28</v>
      </c>
      <c r="G232" s="276">
        <v>4000</v>
      </c>
      <c r="H232" s="277" t="s">
        <v>40</v>
      </c>
      <c r="I232" s="278">
        <v>3.85</v>
      </c>
      <c r="J232" s="279" t="s">
        <v>48</v>
      </c>
      <c r="K232" s="252"/>
      <c r="L232" s="280"/>
      <c r="M232" s="278">
        <v>21</v>
      </c>
      <c r="N232" s="281">
        <v>4000000</v>
      </c>
      <c r="O232" s="281">
        <v>4000000</v>
      </c>
      <c r="P232" s="270">
        <v>102516360</v>
      </c>
      <c r="Q232" s="281">
        <v>998872</v>
      </c>
      <c r="R232" s="281">
        <v>103515232</v>
      </c>
      <c r="S232" s="271" t="s">
        <v>358</v>
      </c>
      <c r="T232" s="254">
        <v>0</v>
      </c>
      <c r="U232" s="254">
        <v>0</v>
      </c>
      <c r="V232" s="254">
        <v>0</v>
      </c>
      <c r="W232" s="254">
        <v>0</v>
      </c>
      <c r="X232" s="272"/>
    </row>
    <row r="233" spans="2:24" s="256" customFormat="1" x14ac:dyDescent="0.25">
      <c r="B233" s="259" t="s">
        <v>199</v>
      </c>
      <c r="C233" s="259" t="s">
        <v>193</v>
      </c>
      <c r="D233" s="273">
        <v>783</v>
      </c>
      <c r="E233" s="274">
        <v>41817</v>
      </c>
      <c r="F233" s="275" t="s">
        <v>28</v>
      </c>
      <c r="G233" s="276">
        <v>4000</v>
      </c>
      <c r="H233" s="277"/>
      <c r="I233" s="278"/>
      <c r="J233" s="279" t="s">
        <v>48</v>
      </c>
      <c r="K233" s="252" t="s">
        <v>30</v>
      </c>
      <c r="L233" s="280"/>
      <c r="M233" s="278">
        <v>30</v>
      </c>
      <c r="N233" s="281"/>
      <c r="O233" s="281"/>
      <c r="P233" s="270">
        <v>0</v>
      </c>
      <c r="Q233" s="281"/>
      <c r="R233" s="281"/>
      <c r="S233" s="271">
        <v>0</v>
      </c>
      <c r="T233" s="254">
        <v>0</v>
      </c>
      <c r="U233" s="254" t="s">
        <v>362</v>
      </c>
      <c r="V233" s="254">
        <v>0</v>
      </c>
      <c r="W233" s="254">
        <v>0</v>
      </c>
      <c r="X233" s="272"/>
    </row>
    <row r="234" spans="2:24" s="256" customFormat="1" x14ac:dyDescent="0.25">
      <c r="B234" s="259" t="s">
        <v>240</v>
      </c>
      <c r="C234" s="259" t="s">
        <v>193</v>
      </c>
      <c r="D234" s="273">
        <v>347</v>
      </c>
      <c r="E234" s="274">
        <v>37907</v>
      </c>
      <c r="F234" s="275" t="s">
        <v>28</v>
      </c>
      <c r="G234" s="276">
        <v>4200</v>
      </c>
      <c r="H234" s="277"/>
      <c r="I234" s="278"/>
      <c r="J234" s="279" t="s">
        <v>48</v>
      </c>
      <c r="K234" s="252" t="s">
        <v>274</v>
      </c>
      <c r="L234" s="280" t="s">
        <v>274</v>
      </c>
      <c r="M234" s="278">
        <v>10</v>
      </c>
      <c r="N234" s="281"/>
      <c r="O234" s="281"/>
      <c r="P234" s="270">
        <v>0</v>
      </c>
      <c r="Q234" s="281"/>
      <c r="R234" s="281"/>
      <c r="S234" s="271">
        <v>0</v>
      </c>
      <c r="T234" s="254">
        <v>0</v>
      </c>
      <c r="U234" s="254" t="s">
        <v>362</v>
      </c>
      <c r="V234" s="254">
        <v>0</v>
      </c>
      <c r="W234" s="254" t="s">
        <v>360</v>
      </c>
      <c r="X234" s="272"/>
    </row>
    <row r="235" spans="2:24" s="256" customFormat="1" x14ac:dyDescent="0.25">
      <c r="B235" s="259" t="s">
        <v>240</v>
      </c>
      <c r="C235" s="259" t="s">
        <v>193</v>
      </c>
      <c r="D235" s="273">
        <v>348</v>
      </c>
      <c r="E235" s="274">
        <v>37907</v>
      </c>
      <c r="F235" s="275" t="s">
        <v>28</v>
      </c>
      <c r="G235" s="276">
        <v>4000</v>
      </c>
      <c r="H235" s="277"/>
      <c r="I235" s="278"/>
      <c r="J235" s="279" t="s">
        <v>48</v>
      </c>
      <c r="K235" s="252" t="s">
        <v>274</v>
      </c>
      <c r="L235" s="280" t="s">
        <v>274</v>
      </c>
      <c r="M235" s="278">
        <v>10</v>
      </c>
      <c r="N235" s="281"/>
      <c r="O235" s="281"/>
      <c r="P235" s="270">
        <v>0</v>
      </c>
      <c r="Q235" s="281"/>
      <c r="R235" s="281"/>
      <c r="S235" s="271">
        <v>0</v>
      </c>
      <c r="T235" s="254">
        <v>0</v>
      </c>
      <c r="U235" s="254" t="s">
        <v>362</v>
      </c>
      <c r="V235" s="254">
        <v>0</v>
      </c>
      <c r="W235" s="254" t="s">
        <v>360</v>
      </c>
      <c r="X235" s="272"/>
    </row>
    <row r="236" spans="2:24" s="256" customFormat="1" x14ac:dyDescent="0.25">
      <c r="B236" s="284" t="s">
        <v>200</v>
      </c>
      <c r="C236" s="259" t="s">
        <v>193</v>
      </c>
      <c r="D236" s="273">
        <v>549</v>
      </c>
      <c r="E236" s="274">
        <v>39707</v>
      </c>
      <c r="F236" s="275" t="s">
        <v>28</v>
      </c>
      <c r="G236" s="276">
        <v>8500</v>
      </c>
      <c r="H236" s="277"/>
      <c r="I236" s="278"/>
      <c r="J236" s="279" t="s">
        <v>48</v>
      </c>
      <c r="K236" s="252" t="s">
        <v>30</v>
      </c>
      <c r="L236" s="280" t="s">
        <v>274</v>
      </c>
      <c r="M236" s="278">
        <v>10</v>
      </c>
      <c r="N236" s="281"/>
      <c r="O236" s="281"/>
      <c r="P236" s="270">
        <v>0</v>
      </c>
      <c r="Q236" s="281"/>
      <c r="R236" s="281"/>
      <c r="S236" s="271">
        <v>0</v>
      </c>
      <c r="T236" s="254">
        <v>0</v>
      </c>
      <c r="U236" s="254">
        <v>0</v>
      </c>
      <c r="V236" s="254">
        <v>0</v>
      </c>
      <c r="W236" s="254">
        <v>0</v>
      </c>
      <c r="X236" s="286"/>
    </row>
    <row r="237" spans="2:24" s="256" customFormat="1" x14ac:dyDescent="0.25">
      <c r="B237" s="284" t="s">
        <v>200</v>
      </c>
      <c r="C237" s="259" t="s">
        <v>78</v>
      </c>
      <c r="D237" s="273">
        <v>549</v>
      </c>
      <c r="E237" s="274">
        <v>39730</v>
      </c>
      <c r="F237" s="275" t="s">
        <v>28</v>
      </c>
      <c r="G237" s="276">
        <v>7000</v>
      </c>
      <c r="H237" s="277" t="s">
        <v>35</v>
      </c>
      <c r="I237" s="278">
        <v>2.75</v>
      </c>
      <c r="J237" s="279" t="s">
        <v>48</v>
      </c>
      <c r="K237" s="252" t="s">
        <v>274</v>
      </c>
      <c r="L237" s="280" t="s">
        <v>274</v>
      </c>
      <c r="M237" s="278">
        <v>5</v>
      </c>
      <c r="N237" s="281">
        <v>1800000</v>
      </c>
      <c r="O237" s="281"/>
      <c r="P237" s="270">
        <v>0</v>
      </c>
      <c r="Q237" s="281"/>
      <c r="R237" s="281"/>
      <c r="S237" s="271" t="s">
        <v>358</v>
      </c>
      <c r="T237" s="254">
        <v>0</v>
      </c>
      <c r="U237" s="254">
        <v>0</v>
      </c>
      <c r="V237" s="254" t="s">
        <v>359</v>
      </c>
      <c r="W237" s="254" t="s">
        <v>360</v>
      </c>
      <c r="X237" s="286"/>
    </row>
    <row r="238" spans="2:24" s="256" customFormat="1" x14ac:dyDescent="0.25">
      <c r="B238" s="284" t="s">
        <v>200</v>
      </c>
      <c r="C238" s="259" t="s">
        <v>193</v>
      </c>
      <c r="D238" s="273">
        <v>550</v>
      </c>
      <c r="E238" s="274">
        <v>39707</v>
      </c>
      <c r="F238" s="275" t="s">
        <v>28</v>
      </c>
      <c r="G238" s="276">
        <v>8500</v>
      </c>
      <c r="H238" s="277"/>
      <c r="I238" s="278"/>
      <c r="J238" s="279" t="s">
        <v>48</v>
      </c>
      <c r="K238" s="252" t="s">
        <v>30</v>
      </c>
      <c r="L238" s="280" t="s">
        <v>274</v>
      </c>
      <c r="M238" s="278">
        <v>30</v>
      </c>
      <c r="N238" s="281"/>
      <c r="O238" s="281"/>
      <c r="P238" s="270">
        <v>0</v>
      </c>
      <c r="Q238" s="281"/>
      <c r="R238" s="281"/>
      <c r="S238" s="271">
        <v>0</v>
      </c>
      <c r="T238" s="254">
        <v>0</v>
      </c>
      <c r="U238" s="254">
        <v>0</v>
      </c>
      <c r="V238" s="254">
        <v>0</v>
      </c>
      <c r="W238" s="254">
        <v>0</v>
      </c>
      <c r="X238" s="286"/>
    </row>
    <row r="239" spans="2:24" s="256" customFormat="1" x14ac:dyDescent="0.25">
      <c r="B239" s="284" t="s">
        <v>200</v>
      </c>
      <c r="C239" s="259" t="s">
        <v>78</v>
      </c>
      <c r="D239" s="273">
        <v>550</v>
      </c>
      <c r="E239" s="274">
        <v>39730</v>
      </c>
      <c r="F239" s="275" t="s">
        <v>28</v>
      </c>
      <c r="G239" s="276">
        <v>7000</v>
      </c>
      <c r="H239" s="277" t="s">
        <v>55</v>
      </c>
      <c r="I239" s="278">
        <v>4.25</v>
      </c>
      <c r="J239" s="279" t="s">
        <v>48</v>
      </c>
      <c r="K239" s="252" t="s">
        <v>274</v>
      </c>
      <c r="L239" s="280" t="s">
        <v>274</v>
      </c>
      <c r="M239" s="278">
        <v>21</v>
      </c>
      <c r="N239" s="281">
        <v>4700000</v>
      </c>
      <c r="O239" s="281">
        <v>4700000</v>
      </c>
      <c r="P239" s="270">
        <v>120456723</v>
      </c>
      <c r="Q239" s="281">
        <v>844361</v>
      </c>
      <c r="R239" s="281">
        <v>121301084</v>
      </c>
      <c r="S239" s="271" t="s">
        <v>358</v>
      </c>
      <c r="T239" s="254">
        <v>0</v>
      </c>
      <c r="U239" s="254">
        <v>0</v>
      </c>
      <c r="V239" s="254">
        <v>0</v>
      </c>
      <c r="W239" s="254" t="s">
        <v>360</v>
      </c>
      <c r="X239" s="286"/>
    </row>
    <row r="240" spans="2:24" s="256" customFormat="1" x14ac:dyDescent="0.25">
      <c r="B240" s="259" t="s">
        <v>235</v>
      </c>
      <c r="C240" s="259" t="s">
        <v>193</v>
      </c>
      <c r="D240" s="273">
        <v>556</v>
      </c>
      <c r="E240" s="274">
        <v>39756</v>
      </c>
      <c r="F240" s="275" t="s">
        <v>28</v>
      </c>
      <c r="G240" s="276">
        <v>1500</v>
      </c>
      <c r="H240" s="277"/>
      <c r="I240" s="278"/>
      <c r="J240" s="279" t="s">
        <v>48</v>
      </c>
      <c r="K240" s="252" t="s">
        <v>274</v>
      </c>
      <c r="L240" s="280" t="s">
        <v>274</v>
      </c>
      <c r="M240" s="278">
        <v>10</v>
      </c>
      <c r="N240" s="281"/>
      <c r="O240" s="281"/>
      <c r="P240" s="270">
        <v>0</v>
      </c>
      <c r="Q240" s="281"/>
      <c r="R240" s="281"/>
      <c r="S240" s="271">
        <v>0</v>
      </c>
      <c r="T240" s="254">
        <v>0</v>
      </c>
      <c r="U240" s="254" t="s">
        <v>362</v>
      </c>
      <c r="V240" s="254">
        <v>0</v>
      </c>
      <c r="W240" s="254">
        <v>0</v>
      </c>
      <c r="X240" s="272" t="s">
        <v>214</v>
      </c>
    </row>
    <row r="241" spans="2:24" s="256" customFormat="1" x14ac:dyDescent="0.25">
      <c r="B241" s="259" t="s">
        <v>233</v>
      </c>
      <c r="C241" s="259" t="s">
        <v>193</v>
      </c>
      <c r="D241" s="273">
        <v>682</v>
      </c>
      <c r="E241" s="274">
        <v>40823</v>
      </c>
      <c r="F241" s="275" t="s">
        <v>28</v>
      </c>
      <c r="G241" s="276">
        <v>1000</v>
      </c>
      <c r="H241" s="277"/>
      <c r="I241" s="278"/>
      <c r="J241" s="279" t="s">
        <v>30</v>
      </c>
      <c r="K241" s="252" t="s">
        <v>48</v>
      </c>
      <c r="L241" s="280" t="s">
        <v>125</v>
      </c>
      <c r="M241" s="278">
        <v>10</v>
      </c>
      <c r="N241" s="281"/>
      <c r="O241" s="281"/>
      <c r="P241" s="270">
        <v>0</v>
      </c>
      <c r="Q241" s="281"/>
      <c r="R241" s="281"/>
      <c r="S241" s="271">
        <v>0</v>
      </c>
      <c r="T241" s="254">
        <v>0</v>
      </c>
      <c r="U241" s="254" t="s">
        <v>362</v>
      </c>
      <c r="V241" s="254">
        <v>0</v>
      </c>
      <c r="W241" s="254">
        <v>0</v>
      </c>
      <c r="X241" s="272"/>
    </row>
    <row r="242" spans="2:24" s="256" customFormat="1" x14ac:dyDescent="0.25">
      <c r="B242" s="259" t="s">
        <v>233</v>
      </c>
      <c r="C242" s="259" t="s">
        <v>193</v>
      </c>
      <c r="D242" s="273">
        <v>721</v>
      </c>
      <c r="E242" s="274">
        <v>41022</v>
      </c>
      <c r="F242" s="275" t="s">
        <v>28</v>
      </c>
      <c r="G242" s="276">
        <v>1000</v>
      </c>
      <c r="H242" s="277"/>
      <c r="I242" s="278"/>
      <c r="J242" s="279" t="s">
        <v>48</v>
      </c>
      <c r="K242" s="252" t="s">
        <v>30</v>
      </c>
      <c r="L242" s="280" t="s">
        <v>274</v>
      </c>
      <c r="M242" s="278">
        <v>30</v>
      </c>
      <c r="N242" s="253"/>
      <c r="O242" s="253"/>
      <c r="P242" s="270">
        <v>0</v>
      </c>
      <c r="Q242" s="253"/>
      <c r="R242" s="253"/>
      <c r="S242" s="271">
        <v>0</v>
      </c>
      <c r="T242" s="254">
        <v>0</v>
      </c>
      <c r="U242" s="254" t="s">
        <v>362</v>
      </c>
      <c r="V242" s="254">
        <v>0</v>
      </c>
      <c r="W242" s="254">
        <v>0</v>
      </c>
      <c r="X242" s="272"/>
    </row>
    <row r="243" spans="2:24" s="256" customFormat="1" x14ac:dyDescent="0.25">
      <c r="B243" s="259" t="s">
        <v>233</v>
      </c>
      <c r="C243" s="259" t="s">
        <v>78</v>
      </c>
      <c r="D243" s="273">
        <v>721</v>
      </c>
      <c r="E243" s="274">
        <v>41576</v>
      </c>
      <c r="F243" s="275" t="s">
        <v>28</v>
      </c>
      <c r="G243" s="276">
        <v>1000</v>
      </c>
      <c r="H243" s="277" t="s">
        <v>55</v>
      </c>
      <c r="I243" s="278">
        <v>3.95</v>
      </c>
      <c r="J243" s="279"/>
      <c r="K243" s="252" t="s">
        <v>30</v>
      </c>
      <c r="L243" s="280"/>
      <c r="M243" s="278">
        <v>21</v>
      </c>
      <c r="N243" s="253">
        <v>1000000</v>
      </c>
      <c r="O243" s="253">
        <v>1000000</v>
      </c>
      <c r="P243" s="270">
        <v>25629090</v>
      </c>
      <c r="Q243" s="253">
        <v>1</v>
      </c>
      <c r="R243" s="253">
        <v>25629091</v>
      </c>
      <c r="S243" s="271" t="s">
        <v>358</v>
      </c>
      <c r="T243" s="254">
        <v>0</v>
      </c>
      <c r="U243" s="254">
        <v>0</v>
      </c>
      <c r="V243" s="254">
        <v>0</v>
      </c>
      <c r="W243" s="254">
        <v>0</v>
      </c>
      <c r="X243" s="272"/>
    </row>
    <row r="244" spans="2:24" s="256" customFormat="1" x14ac:dyDescent="0.25">
      <c r="B244" s="259" t="s">
        <v>233</v>
      </c>
      <c r="C244" s="259" t="s">
        <v>78</v>
      </c>
      <c r="D244" s="273">
        <v>721</v>
      </c>
      <c r="E244" s="274">
        <v>41576</v>
      </c>
      <c r="F244" s="275" t="s">
        <v>28</v>
      </c>
      <c r="G244" s="276">
        <v>1000</v>
      </c>
      <c r="H244" s="277" t="s">
        <v>56</v>
      </c>
      <c r="I244" s="278">
        <v>3.95</v>
      </c>
      <c r="J244" s="279"/>
      <c r="K244" s="252" t="s">
        <v>30</v>
      </c>
      <c r="L244" s="280"/>
      <c r="M244" s="278">
        <v>21</v>
      </c>
      <c r="N244" s="253"/>
      <c r="O244" s="253"/>
      <c r="P244" s="270">
        <v>0</v>
      </c>
      <c r="Q244" s="253"/>
      <c r="R244" s="253"/>
      <c r="S244" s="271" t="s">
        <v>358</v>
      </c>
      <c r="T244" s="254">
        <v>0</v>
      </c>
      <c r="U244" s="254" t="s">
        <v>362</v>
      </c>
      <c r="V244" s="254">
        <v>0</v>
      </c>
      <c r="W244" s="254">
        <v>0</v>
      </c>
      <c r="X244" s="272"/>
    </row>
    <row r="245" spans="2:24" s="256" customFormat="1" x14ac:dyDescent="0.25">
      <c r="B245" s="259" t="s">
        <v>233</v>
      </c>
      <c r="C245" s="259" t="s">
        <v>78</v>
      </c>
      <c r="D245" s="273">
        <v>721</v>
      </c>
      <c r="E245" s="274">
        <v>41576</v>
      </c>
      <c r="F245" s="275" t="s">
        <v>28</v>
      </c>
      <c r="G245" s="276">
        <v>1000</v>
      </c>
      <c r="H245" s="277" t="s">
        <v>44</v>
      </c>
      <c r="I245" s="278">
        <v>3.95</v>
      </c>
      <c r="J245" s="279"/>
      <c r="K245" s="252" t="s">
        <v>30</v>
      </c>
      <c r="L245" s="280"/>
      <c r="M245" s="278">
        <v>25</v>
      </c>
      <c r="N245" s="253"/>
      <c r="O245" s="253"/>
      <c r="P245" s="270">
        <v>0</v>
      </c>
      <c r="Q245" s="253"/>
      <c r="R245" s="253"/>
      <c r="S245" s="271" t="s">
        <v>358</v>
      </c>
      <c r="T245" s="254">
        <v>0</v>
      </c>
      <c r="U245" s="254" t="s">
        <v>362</v>
      </c>
      <c r="V245" s="254">
        <v>0</v>
      </c>
      <c r="W245" s="254">
        <v>0</v>
      </c>
      <c r="X245" s="272"/>
    </row>
    <row r="246" spans="2:24" s="256" customFormat="1" x14ac:dyDescent="0.25">
      <c r="B246" s="259" t="s">
        <v>135</v>
      </c>
      <c r="C246" s="259" t="s">
        <v>193</v>
      </c>
      <c r="D246" s="273">
        <v>613</v>
      </c>
      <c r="E246" s="274">
        <v>40094</v>
      </c>
      <c r="F246" s="275" t="s">
        <v>28</v>
      </c>
      <c r="G246" s="276">
        <v>1000</v>
      </c>
      <c r="H246" s="277"/>
      <c r="I246" s="278"/>
      <c r="J246" s="279" t="s">
        <v>48</v>
      </c>
      <c r="K246" s="252" t="s">
        <v>30</v>
      </c>
      <c r="L246" s="280" t="s">
        <v>274</v>
      </c>
      <c r="M246" s="278">
        <v>10</v>
      </c>
      <c r="N246" s="281"/>
      <c r="O246" s="281"/>
      <c r="P246" s="270">
        <v>0</v>
      </c>
      <c r="Q246" s="281"/>
      <c r="R246" s="281"/>
      <c r="S246" s="271">
        <v>0</v>
      </c>
      <c r="T246" s="254">
        <v>0</v>
      </c>
      <c r="U246" s="254">
        <v>0</v>
      </c>
      <c r="V246" s="254">
        <v>0</v>
      </c>
      <c r="W246" s="254">
        <v>0</v>
      </c>
      <c r="X246" s="272"/>
    </row>
    <row r="247" spans="2:24" s="256" customFormat="1" x14ac:dyDescent="0.25">
      <c r="B247" s="259" t="s">
        <v>135</v>
      </c>
      <c r="C247" s="259" t="s">
        <v>78</v>
      </c>
      <c r="D247" s="273">
        <v>613</v>
      </c>
      <c r="E247" s="274">
        <v>40106</v>
      </c>
      <c r="F247" s="275" t="s">
        <v>89</v>
      </c>
      <c r="G247" s="276">
        <v>15000000</v>
      </c>
      <c r="H247" s="277" t="s">
        <v>35</v>
      </c>
      <c r="I247" s="278">
        <v>7</v>
      </c>
      <c r="J247" s="279" t="s">
        <v>48</v>
      </c>
      <c r="K247" s="252" t="s">
        <v>30</v>
      </c>
      <c r="L247" s="280" t="s">
        <v>274</v>
      </c>
      <c r="M247" s="278">
        <v>6</v>
      </c>
      <c r="N247" s="281"/>
      <c r="O247" s="281"/>
      <c r="P247" s="270">
        <v>0</v>
      </c>
      <c r="Q247" s="281"/>
      <c r="R247" s="281"/>
      <c r="S247" s="271">
        <v>0</v>
      </c>
      <c r="T247" s="254">
        <v>0</v>
      </c>
      <c r="U247" s="254" t="s">
        <v>362</v>
      </c>
      <c r="V247" s="254">
        <v>0</v>
      </c>
      <c r="W247" s="254" t="s">
        <v>360</v>
      </c>
      <c r="X247" s="272"/>
    </row>
    <row r="248" spans="2:24" s="256" customFormat="1" x14ac:dyDescent="0.25">
      <c r="B248" s="259" t="s">
        <v>135</v>
      </c>
      <c r="C248" s="259" t="s">
        <v>78</v>
      </c>
      <c r="D248" s="273">
        <v>613</v>
      </c>
      <c r="E248" s="274">
        <v>40106</v>
      </c>
      <c r="F248" s="275" t="s">
        <v>28</v>
      </c>
      <c r="G248" s="276">
        <v>750</v>
      </c>
      <c r="H248" s="277" t="s">
        <v>55</v>
      </c>
      <c r="I248" s="278">
        <v>4</v>
      </c>
      <c r="J248" s="279" t="s">
        <v>48</v>
      </c>
      <c r="K248" s="252" t="s">
        <v>30</v>
      </c>
      <c r="L248" s="280" t="s">
        <v>274</v>
      </c>
      <c r="M248" s="278">
        <v>6</v>
      </c>
      <c r="N248" s="281"/>
      <c r="O248" s="281"/>
      <c r="P248" s="270">
        <v>0</v>
      </c>
      <c r="Q248" s="281"/>
      <c r="R248" s="281"/>
      <c r="S248" s="271" t="s">
        <v>358</v>
      </c>
      <c r="T248" s="254">
        <v>0</v>
      </c>
      <c r="U248" s="254" t="s">
        <v>362</v>
      </c>
      <c r="V248" s="254">
        <v>0</v>
      </c>
      <c r="W248" s="254" t="s">
        <v>360</v>
      </c>
      <c r="X248" s="272"/>
    </row>
    <row r="249" spans="2:24" s="256" customFormat="1" x14ac:dyDescent="0.25">
      <c r="B249" s="259" t="s">
        <v>135</v>
      </c>
      <c r="C249" s="259" t="s">
        <v>81</v>
      </c>
      <c r="D249" s="273">
        <v>613</v>
      </c>
      <c r="E249" s="274">
        <v>40651</v>
      </c>
      <c r="F249" s="275" t="s">
        <v>89</v>
      </c>
      <c r="G249" s="276">
        <v>15000000</v>
      </c>
      <c r="H249" s="277" t="s">
        <v>56</v>
      </c>
      <c r="I249" s="278" t="s">
        <v>136</v>
      </c>
      <c r="J249" s="279" t="s">
        <v>48</v>
      </c>
      <c r="K249" s="252" t="s">
        <v>30</v>
      </c>
      <c r="L249" s="280" t="s">
        <v>274</v>
      </c>
      <c r="M249" s="278">
        <v>5</v>
      </c>
      <c r="N249" s="281"/>
      <c r="O249" s="281"/>
      <c r="P249" s="270">
        <v>0</v>
      </c>
      <c r="Q249" s="281"/>
      <c r="R249" s="281"/>
      <c r="S249" s="271">
        <v>0</v>
      </c>
      <c r="T249" s="254">
        <v>0</v>
      </c>
      <c r="U249" s="254" t="s">
        <v>362</v>
      </c>
      <c r="V249" s="254">
        <v>0</v>
      </c>
      <c r="W249" s="254">
        <v>0</v>
      </c>
      <c r="X249" s="272"/>
    </row>
    <row r="250" spans="2:24" s="256" customFormat="1" x14ac:dyDescent="0.25">
      <c r="B250" s="259" t="s">
        <v>135</v>
      </c>
      <c r="C250" s="259" t="s">
        <v>81</v>
      </c>
      <c r="D250" s="273">
        <v>613</v>
      </c>
      <c r="E250" s="274">
        <v>40651</v>
      </c>
      <c r="F250" s="275" t="s">
        <v>28</v>
      </c>
      <c r="G250" s="276">
        <v>750</v>
      </c>
      <c r="H250" s="277" t="s">
        <v>44</v>
      </c>
      <c r="I250" s="278">
        <v>4.5</v>
      </c>
      <c r="J250" s="279" t="s">
        <v>48</v>
      </c>
      <c r="K250" s="252" t="s">
        <v>30</v>
      </c>
      <c r="L250" s="280" t="s">
        <v>274</v>
      </c>
      <c r="M250" s="278">
        <v>5</v>
      </c>
      <c r="N250" s="281">
        <v>650000</v>
      </c>
      <c r="O250" s="281">
        <v>650000</v>
      </c>
      <c r="P250" s="270">
        <v>16658909</v>
      </c>
      <c r="Q250" s="281">
        <v>187729</v>
      </c>
      <c r="R250" s="281">
        <v>16846638</v>
      </c>
      <c r="S250" s="271" t="s">
        <v>358</v>
      </c>
      <c r="T250" s="254">
        <v>0</v>
      </c>
      <c r="U250" s="254">
        <v>0</v>
      </c>
      <c r="V250" s="254">
        <v>0</v>
      </c>
      <c r="W250" s="254">
        <v>0</v>
      </c>
      <c r="X250" s="272"/>
    </row>
    <row r="251" spans="2:24" s="256" customFormat="1" x14ac:dyDescent="0.25">
      <c r="B251" s="259" t="s">
        <v>201</v>
      </c>
      <c r="C251" s="259" t="s">
        <v>212</v>
      </c>
      <c r="D251" s="283">
        <v>224</v>
      </c>
      <c r="E251" s="274">
        <v>36615</v>
      </c>
      <c r="F251" s="275" t="s">
        <v>28</v>
      </c>
      <c r="G251" s="276">
        <v>1000</v>
      </c>
      <c r="H251" s="277" t="s">
        <v>47</v>
      </c>
      <c r="I251" s="278">
        <v>7</v>
      </c>
      <c r="J251" s="279" t="s">
        <v>48</v>
      </c>
      <c r="K251" s="252" t="s">
        <v>274</v>
      </c>
      <c r="L251" s="280" t="s">
        <v>274</v>
      </c>
      <c r="M251" s="285">
        <v>3.5</v>
      </c>
      <c r="N251" s="281">
        <v>645000</v>
      </c>
      <c r="O251" s="281"/>
      <c r="P251" s="270">
        <v>0</v>
      </c>
      <c r="Q251" s="281"/>
      <c r="R251" s="281"/>
      <c r="S251" s="271" t="s">
        <v>358</v>
      </c>
      <c r="T251" s="254">
        <v>0</v>
      </c>
      <c r="U251" s="254">
        <v>0</v>
      </c>
      <c r="V251" s="254" t="s">
        <v>359</v>
      </c>
      <c r="W251" s="254" t="s">
        <v>360</v>
      </c>
      <c r="X251" s="272"/>
    </row>
    <row r="252" spans="2:24" s="256" customFormat="1" x14ac:dyDescent="0.25">
      <c r="B252" s="259" t="s">
        <v>201</v>
      </c>
      <c r="C252" s="259" t="s">
        <v>212</v>
      </c>
      <c r="D252" s="283">
        <v>224</v>
      </c>
      <c r="E252" s="274">
        <v>36615</v>
      </c>
      <c r="F252" s="275" t="s">
        <v>28</v>
      </c>
      <c r="G252" s="276">
        <v>2500</v>
      </c>
      <c r="H252" s="277" t="s">
        <v>51</v>
      </c>
      <c r="I252" s="278">
        <v>7</v>
      </c>
      <c r="J252" s="279" t="s">
        <v>48</v>
      </c>
      <c r="K252" s="252" t="s">
        <v>274</v>
      </c>
      <c r="L252" s="280" t="s">
        <v>274</v>
      </c>
      <c r="M252" s="285">
        <v>3.5</v>
      </c>
      <c r="N252" s="281">
        <v>2200000</v>
      </c>
      <c r="O252" s="281"/>
      <c r="P252" s="270">
        <v>0</v>
      </c>
      <c r="Q252" s="281"/>
      <c r="R252" s="281"/>
      <c r="S252" s="271" t="s">
        <v>358</v>
      </c>
      <c r="T252" s="254">
        <v>0</v>
      </c>
      <c r="U252" s="254">
        <v>0</v>
      </c>
      <c r="V252" s="254" t="s">
        <v>359</v>
      </c>
      <c r="W252" s="254" t="s">
        <v>360</v>
      </c>
      <c r="X252" s="272"/>
    </row>
    <row r="253" spans="2:24" s="256" customFormat="1" x14ac:dyDescent="0.25">
      <c r="B253" s="259" t="s">
        <v>201</v>
      </c>
      <c r="C253" s="259" t="s">
        <v>212</v>
      </c>
      <c r="D253" s="283">
        <v>224</v>
      </c>
      <c r="E253" s="274">
        <v>36615</v>
      </c>
      <c r="F253" s="275" t="s">
        <v>28</v>
      </c>
      <c r="G253" s="276">
        <v>200</v>
      </c>
      <c r="H253" s="277" t="s">
        <v>49</v>
      </c>
      <c r="I253" s="278">
        <v>6.75</v>
      </c>
      <c r="J253" s="279" t="s">
        <v>48</v>
      </c>
      <c r="K253" s="252" t="s">
        <v>274</v>
      </c>
      <c r="L253" s="280" t="s">
        <v>274</v>
      </c>
      <c r="M253" s="285">
        <v>21</v>
      </c>
      <c r="N253" s="281">
        <v>155000</v>
      </c>
      <c r="O253" s="281">
        <v>40210</v>
      </c>
      <c r="P253" s="270">
        <v>1030546</v>
      </c>
      <c r="Q253" s="281">
        <v>29551</v>
      </c>
      <c r="R253" s="281">
        <v>1060097</v>
      </c>
      <c r="S253" s="271" t="s">
        <v>358</v>
      </c>
      <c r="T253" s="254">
        <v>0</v>
      </c>
      <c r="U253" s="254">
        <v>0</v>
      </c>
      <c r="V253" s="254">
        <v>0</v>
      </c>
      <c r="W253" s="254" t="s">
        <v>360</v>
      </c>
      <c r="X253" s="272"/>
    </row>
    <row r="254" spans="2:24" s="256" customFormat="1" x14ac:dyDescent="0.25">
      <c r="B254" s="259" t="s">
        <v>201</v>
      </c>
      <c r="C254" s="259" t="s">
        <v>212</v>
      </c>
      <c r="D254" s="283">
        <v>224</v>
      </c>
      <c r="E254" s="274">
        <v>36615</v>
      </c>
      <c r="F254" s="275" t="s">
        <v>28</v>
      </c>
      <c r="G254" s="276">
        <v>1800</v>
      </c>
      <c r="H254" s="277" t="s">
        <v>50</v>
      </c>
      <c r="I254" s="278">
        <v>6.75</v>
      </c>
      <c r="J254" s="279" t="s">
        <v>48</v>
      </c>
      <c r="K254" s="252" t="s">
        <v>274</v>
      </c>
      <c r="L254" s="280" t="s">
        <v>274</v>
      </c>
      <c r="M254" s="285">
        <v>21</v>
      </c>
      <c r="N254" s="281">
        <v>1400000</v>
      </c>
      <c r="O254" s="281">
        <v>187647</v>
      </c>
      <c r="P254" s="270">
        <v>4809222</v>
      </c>
      <c r="Q254" s="281">
        <v>137972</v>
      </c>
      <c r="R254" s="281">
        <v>4947194</v>
      </c>
      <c r="S254" s="271" t="s">
        <v>358</v>
      </c>
      <c r="T254" s="254">
        <v>0</v>
      </c>
      <c r="U254" s="254">
        <v>0</v>
      </c>
      <c r="V254" s="254">
        <v>0</v>
      </c>
      <c r="W254" s="254" t="s">
        <v>360</v>
      </c>
      <c r="X254" s="272"/>
    </row>
    <row r="255" spans="2:24" s="256" customFormat="1" x14ac:dyDescent="0.25">
      <c r="B255" s="259" t="s">
        <v>201</v>
      </c>
      <c r="C255" s="259" t="s">
        <v>193</v>
      </c>
      <c r="D255" s="273">
        <v>504</v>
      </c>
      <c r="E255" s="274">
        <v>39272</v>
      </c>
      <c r="F255" s="275" t="s">
        <v>28</v>
      </c>
      <c r="G255" s="276">
        <v>2000</v>
      </c>
      <c r="H255" s="277"/>
      <c r="I255" s="278"/>
      <c r="J255" s="279" t="s">
        <v>48</v>
      </c>
      <c r="K255" s="252" t="s">
        <v>274</v>
      </c>
      <c r="L255" s="280" t="s">
        <v>274</v>
      </c>
      <c r="M255" s="278">
        <v>10</v>
      </c>
      <c r="N255" s="281"/>
      <c r="O255" s="281"/>
      <c r="P255" s="270">
        <v>0</v>
      </c>
      <c r="Q255" s="281"/>
      <c r="R255" s="281"/>
      <c r="S255" s="271">
        <v>0</v>
      </c>
      <c r="T255" s="254">
        <v>0</v>
      </c>
      <c r="U255" s="254">
        <v>0</v>
      </c>
      <c r="V255" s="254">
        <v>0</v>
      </c>
      <c r="W255" s="254">
        <v>0</v>
      </c>
      <c r="X255" s="272"/>
    </row>
    <row r="256" spans="2:24" s="256" customFormat="1" x14ac:dyDescent="0.25">
      <c r="B256" s="259" t="s">
        <v>201</v>
      </c>
      <c r="C256" s="259" t="s">
        <v>78</v>
      </c>
      <c r="D256" s="273">
        <v>504</v>
      </c>
      <c r="E256" s="274">
        <v>39290</v>
      </c>
      <c r="F256" s="275" t="s">
        <v>28</v>
      </c>
      <c r="G256" s="276">
        <v>1500</v>
      </c>
      <c r="H256" s="277" t="s">
        <v>35</v>
      </c>
      <c r="I256" s="278">
        <v>3.8</v>
      </c>
      <c r="J256" s="279" t="s">
        <v>48</v>
      </c>
      <c r="K256" s="252" t="s">
        <v>274</v>
      </c>
      <c r="L256" s="280" t="s">
        <v>274</v>
      </c>
      <c r="M256" s="278">
        <v>10</v>
      </c>
      <c r="N256" s="281">
        <v>1500000</v>
      </c>
      <c r="O256" s="281"/>
      <c r="P256" s="270">
        <v>0</v>
      </c>
      <c r="Q256" s="281"/>
      <c r="R256" s="281"/>
      <c r="S256" s="271" t="s">
        <v>358</v>
      </c>
      <c r="T256" s="254">
        <v>0</v>
      </c>
      <c r="U256" s="254">
        <v>0</v>
      </c>
      <c r="V256" s="254" t="s">
        <v>359</v>
      </c>
      <c r="W256" s="254" t="s">
        <v>360</v>
      </c>
      <c r="X256" s="272"/>
    </row>
    <row r="257" spans="2:24" s="256" customFormat="1" x14ac:dyDescent="0.25">
      <c r="B257" s="259" t="s">
        <v>201</v>
      </c>
      <c r="C257" s="259" t="s">
        <v>81</v>
      </c>
      <c r="D257" s="273">
        <v>504</v>
      </c>
      <c r="E257" s="274">
        <v>39547</v>
      </c>
      <c r="F257" s="275" t="s">
        <v>28</v>
      </c>
      <c r="G257" s="276">
        <v>500</v>
      </c>
      <c r="H257" s="277" t="s">
        <v>49</v>
      </c>
      <c r="I257" s="278">
        <v>3.1</v>
      </c>
      <c r="J257" s="279" t="s">
        <v>48</v>
      </c>
      <c r="K257" s="252" t="s">
        <v>274</v>
      </c>
      <c r="L257" s="280" t="s">
        <v>274</v>
      </c>
      <c r="M257" s="278">
        <v>9</v>
      </c>
      <c r="N257" s="281">
        <v>500000</v>
      </c>
      <c r="O257" s="281"/>
      <c r="P257" s="270">
        <v>0</v>
      </c>
      <c r="Q257" s="281"/>
      <c r="R257" s="281"/>
      <c r="S257" s="271" t="s">
        <v>358</v>
      </c>
      <c r="T257" s="254">
        <v>0</v>
      </c>
      <c r="U257" s="254">
        <v>0</v>
      </c>
      <c r="V257" s="254" t="s">
        <v>359</v>
      </c>
      <c r="W257" s="254" t="s">
        <v>360</v>
      </c>
      <c r="X257" s="272"/>
    </row>
    <row r="258" spans="2:24" s="256" customFormat="1" x14ac:dyDescent="0.25">
      <c r="B258" s="259" t="s">
        <v>201</v>
      </c>
      <c r="C258" s="259" t="s">
        <v>193</v>
      </c>
      <c r="D258" s="273">
        <v>505</v>
      </c>
      <c r="E258" s="274">
        <v>39272</v>
      </c>
      <c r="F258" s="275" t="s">
        <v>28</v>
      </c>
      <c r="G258" s="276">
        <v>2000</v>
      </c>
      <c r="H258" s="277"/>
      <c r="I258" s="278"/>
      <c r="J258" s="279" t="s">
        <v>48</v>
      </c>
      <c r="K258" s="252" t="s">
        <v>274</v>
      </c>
      <c r="L258" s="280" t="s">
        <v>274</v>
      </c>
      <c r="M258" s="278">
        <v>30</v>
      </c>
      <c r="N258" s="281"/>
      <c r="O258" s="281"/>
      <c r="P258" s="270">
        <v>0</v>
      </c>
      <c r="Q258" s="281"/>
      <c r="R258" s="281"/>
      <c r="S258" s="271">
        <v>0</v>
      </c>
      <c r="T258" s="254">
        <v>0</v>
      </c>
      <c r="U258" s="254">
        <v>0</v>
      </c>
      <c r="V258" s="254">
        <v>0</v>
      </c>
      <c r="W258" s="254">
        <v>0</v>
      </c>
      <c r="X258" s="272"/>
    </row>
    <row r="259" spans="2:24" s="256" customFormat="1" x14ac:dyDescent="0.25">
      <c r="B259" s="259" t="s">
        <v>201</v>
      </c>
      <c r="C259" s="259" t="s">
        <v>78</v>
      </c>
      <c r="D259" s="273">
        <v>505</v>
      </c>
      <c r="E259" s="274">
        <v>39547</v>
      </c>
      <c r="F259" s="275" t="s">
        <v>28</v>
      </c>
      <c r="G259" s="276">
        <v>500</v>
      </c>
      <c r="H259" s="277" t="s">
        <v>50</v>
      </c>
      <c r="I259" s="278">
        <v>3.1</v>
      </c>
      <c r="J259" s="279" t="s">
        <v>48</v>
      </c>
      <c r="K259" s="252" t="s">
        <v>274</v>
      </c>
      <c r="L259" s="280" t="s">
        <v>274</v>
      </c>
      <c r="M259" s="278">
        <v>10</v>
      </c>
      <c r="N259" s="281">
        <v>500000</v>
      </c>
      <c r="O259" s="281"/>
      <c r="P259" s="270">
        <v>0</v>
      </c>
      <c r="Q259" s="281"/>
      <c r="R259" s="281"/>
      <c r="S259" s="271" t="s">
        <v>358</v>
      </c>
      <c r="T259" s="254">
        <v>0</v>
      </c>
      <c r="U259" s="254">
        <v>0</v>
      </c>
      <c r="V259" s="254" t="s">
        <v>359</v>
      </c>
      <c r="W259" s="254" t="s">
        <v>360</v>
      </c>
      <c r="X259" s="272"/>
    </row>
    <row r="260" spans="2:24" s="256" customFormat="1" x14ac:dyDescent="0.25">
      <c r="B260" s="259" t="s">
        <v>201</v>
      </c>
      <c r="C260" s="259" t="s">
        <v>193</v>
      </c>
      <c r="D260" s="273">
        <v>695</v>
      </c>
      <c r="E260" s="274">
        <v>40890</v>
      </c>
      <c r="F260" s="275" t="s">
        <v>28</v>
      </c>
      <c r="G260" s="276">
        <v>4000</v>
      </c>
      <c r="H260" s="277"/>
      <c r="I260" s="278"/>
      <c r="J260" s="279" t="s">
        <v>48</v>
      </c>
      <c r="K260" s="252" t="s">
        <v>30</v>
      </c>
      <c r="L260" s="280" t="s">
        <v>274</v>
      </c>
      <c r="M260" s="278">
        <v>30</v>
      </c>
      <c r="N260" s="281"/>
      <c r="O260" s="281"/>
      <c r="P260" s="270">
        <v>0</v>
      </c>
      <c r="Q260" s="281"/>
      <c r="R260" s="281"/>
      <c r="S260" s="271">
        <v>0</v>
      </c>
      <c r="T260" s="254">
        <v>0</v>
      </c>
      <c r="U260" s="254" t="s">
        <v>362</v>
      </c>
      <c r="V260" s="254">
        <v>0</v>
      </c>
      <c r="W260" s="254">
        <v>0</v>
      </c>
      <c r="X260" s="272"/>
    </row>
    <row r="261" spans="2:24" s="256" customFormat="1" x14ac:dyDescent="0.25">
      <c r="B261" s="259" t="s">
        <v>201</v>
      </c>
      <c r="C261" s="259" t="s">
        <v>78</v>
      </c>
      <c r="D261" s="273">
        <v>695</v>
      </c>
      <c r="E261" s="274">
        <v>41886</v>
      </c>
      <c r="F261" s="275" t="s">
        <v>28</v>
      </c>
      <c r="G261" s="276">
        <v>4000</v>
      </c>
      <c r="H261" s="277" t="s">
        <v>40</v>
      </c>
      <c r="I261" s="278">
        <v>2.8</v>
      </c>
      <c r="J261" s="279" t="s">
        <v>48</v>
      </c>
      <c r="K261" s="252" t="s">
        <v>30</v>
      </c>
      <c r="L261" s="280"/>
      <c r="M261" s="278">
        <v>10</v>
      </c>
      <c r="N261" s="281"/>
      <c r="O261" s="281"/>
      <c r="P261" s="270">
        <v>0</v>
      </c>
      <c r="Q261" s="281"/>
      <c r="R261" s="281"/>
      <c r="S261" s="271" t="s">
        <v>358</v>
      </c>
      <c r="T261" s="254">
        <v>0</v>
      </c>
      <c r="U261" s="254" t="s">
        <v>362</v>
      </c>
      <c r="V261" s="254">
        <v>0</v>
      </c>
      <c r="W261" s="254">
        <v>0</v>
      </c>
      <c r="X261" s="272"/>
    </row>
    <row r="262" spans="2:24" s="256" customFormat="1" x14ac:dyDescent="0.25">
      <c r="B262" s="259" t="s">
        <v>201</v>
      </c>
      <c r="C262" s="259" t="s">
        <v>78</v>
      </c>
      <c r="D262" s="273">
        <v>695</v>
      </c>
      <c r="E262" s="274">
        <v>41886</v>
      </c>
      <c r="F262" s="275" t="s">
        <v>28</v>
      </c>
      <c r="G262" s="276">
        <v>4000</v>
      </c>
      <c r="H262" s="277" t="s">
        <v>38</v>
      </c>
      <c r="I262" s="278">
        <v>3.2</v>
      </c>
      <c r="J262" s="279" t="s">
        <v>48</v>
      </c>
      <c r="K262" s="252" t="s">
        <v>30</v>
      </c>
      <c r="L262" s="280"/>
      <c r="M262" s="278">
        <v>21</v>
      </c>
      <c r="N262" s="281">
        <v>1500000</v>
      </c>
      <c r="O262" s="281">
        <v>1500000</v>
      </c>
      <c r="P262" s="270">
        <v>38443635</v>
      </c>
      <c r="Q262" s="281">
        <v>416900</v>
      </c>
      <c r="R262" s="281">
        <v>38860535</v>
      </c>
      <c r="S262" s="271" t="s">
        <v>358</v>
      </c>
      <c r="T262" s="254">
        <v>0</v>
      </c>
      <c r="U262" s="254">
        <v>0</v>
      </c>
      <c r="V262" s="254">
        <v>0</v>
      </c>
      <c r="W262" s="254">
        <v>0</v>
      </c>
      <c r="X262" s="272"/>
    </row>
    <row r="263" spans="2:24" s="256" customFormat="1" x14ac:dyDescent="0.25">
      <c r="B263" s="259" t="s">
        <v>201</v>
      </c>
      <c r="C263" s="259" t="s">
        <v>193</v>
      </c>
      <c r="D263" s="273">
        <v>696</v>
      </c>
      <c r="E263" s="274">
        <v>40890</v>
      </c>
      <c r="F263" s="275" t="s">
        <v>28</v>
      </c>
      <c r="G263" s="276">
        <v>4000</v>
      </c>
      <c r="H263" s="277"/>
      <c r="I263" s="278"/>
      <c r="J263" s="279" t="s">
        <v>48</v>
      </c>
      <c r="K263" s="252" t="s">
        <v>30</v>
      </c>
      <c r="L263" s="280" t="s">
        <v>274</v>
      </c>
      <c r="M263" s="278">
        <v>10</v>
      </c>
      <c r="N263" s="281"/>
      <c r="O263" s="281"/>
      <c r="P263" s="270">
        <v>0</v>
      </c>
      <c r="Q263" s="281"/>
      <c r="R263" s="281"/>
      <c r="S263" s="271">
        <v>0</v>
      </c>
      <c r="T263" s="254">
        <v>0</v>
      </c>
      <c r="U263" s="254" t="s">
        <v>362</v>
      </c>
      <c r="V263" s="254">
        <v>0</v>
      </c>
      <c r="W263" s="254">
        <v>0</v>
      </c>
      <c r="X263" s="272"/>
    </row>
    <row r="264" spans="2:24" s="256" customFormat="1" x14ac:dyDescent="0.25">
      <c r="B264" s="259" t="s">
        <v>201</v>
      </c>
      <c r="C264" s="259" t="s">
        <v>78</v>
      </c>
      <c r="D264" s="273">
        <v>696</v>
      </c>
      <c r="E264" s="274">
        <v>41886</v>
      </c>
      <c r="F264" s="275" t="s">
        <v>28</v>
      </c>
      <c r="G264" s="276">
        <v>4000</v>
      </c>
      <c r="H264" s="277" t="s">
        <v>56</v>
      </c>
      <c r="I264" s="278">
        <v>2.2999999999999998</v>
      </c>
      <c r="J264" s="279" t="s">
        <v>48</v>
      </c>
      <c r="K264" s="252" t="s">
        <v>30</v>
      </c>
      <c r="L264" s="280"/>
      <c r="M264" s="278">
        <v>5</v>
      </c>
      <c r="N264" s="281">
        <v>1500000</v>
      </c>
      <c r="O264" s="281">
        <v>1500000</v>
      </c>
      <c r="P264" s="270">
        <v>38443635</v>
      </c>
      <c r="Q264" s="281">
        <v>299647</v>
      </c>
      <c r="R264" s="281">
        <v>38743282</v>
      </c>
      <c r="S264" s="271" t="s">
        <v>358</v>
      </c>
      <c r="T264" s="254">
        <v>0</v>
      </c>
      <c r="U264" s="254">
        <v>0</v>
      </c>
      <c r="V264" s="254">
        <v>0</v>
      </c>
      <c r="W264" s="254">
        <v>0</v>
      </c>
      <c r="X264" s="272"/>
    </row>
    <row r="265" spans="2:24" s="256" customFormat="1" x14ac:dyDescent="0.25">
      <c r="B265" s="259" t="s">
        <v>201</v>
      </c>
      <c r="C265" s="259" t="s">
        <v>78</v>
      </c>
      <c r="D265" s="273">
        <v>696</v>
      </c>
      <c r="E265" s="274">
        <v>41886</v>
      </c>
      <c r="F265" s="275" t="s">
        <v>89</v>
      </c>
      <c r="G265" s="276">
        <v>80000000</v>
      </c>
      <c r="H265" s="277" t="s">
        <v>44</v>
      </c>
      <c r="I265" s="278">
        <v>4.7</v>
      </c>
      <c r="J265" s="279" t="s">
        <v>48</v>
      </c>
      <c r="K265" s="252" t="s">
        <v>30</v>
      </c>
      <c r="L265" s="280"/>
      <c r="M265" s="278">
        <v>5</v>
      </c>
      <c r="N265" s="281"/>
      <c r="O265" s="281"/>
      <c r="P265" s="270">
        <v>0</v>
      </c>
      <c r="Q265" s="281"/>
      <c r="R265" s="281"/>
      <c r="S265" s="271">
        <v>0</v>
      </c>
      <c r="T265" s="254">
        <v>0</v>
      </c>
      <c r="U265" s="254" t="s">
        <v>362</v>
      </c>
      <c r="V265" s="254">
        <v>0</v>
      </c>
      <c r="W265" s="254">
        <v>0</v>
      </c>
      <c r="X265" s="272"/>
    </row>
    <row r="266" spans="2:24" s="256" customFormat="1" x14ac:dyDescent="0.25">
      <c r="B266" s="259" t="s">
        <v>202</v>
      </c>
      <c r="C266" s="259" t="s">
        <v>212</v>
      </c>
      <c r="D266" s="283">
        <v>234</v>
      </c>
      <c r="E266" s="274">
        <v>36812</v>
      </c>
      <c r="F266" s="275" t="s">
        <v>28</v>
      </c>
      <c r="G266" s="276">
        <v>2500</v>
      </c>
      <c r="H266" s="287" t="s">
        <v>56</v>
      </c>
      <c r="I266" s="278">
        <v>7</v>
      </c>
      <c r="J266" s="279" t="s">
        <v>48</v>
      </c>
      <c r="K266" s="252" t="s">
        <v>274</v>
      </c>
      <c r="L266" s="280" t="s">
        <v>274</v>
      </c>
      <c r="M266" s="288">
        <v>21</v>
      </c>
      <c r="N266" s="281">
        <v>2500000</v>
      </c>
      <c r="O266" s="281">
        <v>1128527</v>
      </c>
      <c r="P266" s="270">
        <v>28923120</v>
      </c>
      <c r="Q266" s="281">
        <v>414667</v>
      </c>
      <c r="R266" s="281">
        <v>29337787</v>
      </c>
      <c r="S266" s="271" t="s">
        <v>358</v>
      </c>
      <c r="T266" s="254">
        <v>0</v>
      </c>
      <c r="U266" s="254">
        <v>0</v>
      </c>
      <c r="V266" s="254">
        <v>0</v>
      </c>
      <c r="W266" s="254" t="s">
        <v>360</v>
      </c>
      <c r="X266" s="272"/>
    </row>
    <row r="267" spans="2:24" s="256" customFormat="1" x14ac:dyDescent="0.25">
      <c r="B267" s="259" t="s">
        <v>202</v>
      </c>
      <c r="C267" s="259" t="s">
        <v>212</v>
      </c>
      <c r="D267" s="283">
        <v>234</v>
      </c>
      <c r="E267" s="274">
        <v>36812</v>
      </c>
      <c r="F267" s="275" t="s">
        <v>28</v>
      </c>
      <c r="G267" s="276">
        <v>4500</v>
      </c>
      <c r="H267" s="287" t="s">
        <v>44</v>
      </c>
      <c r="I267" s="278">
        <v>7</v>
      </c>
      <c r="J267" s="279" t="s">
        <v>48</v>
      </c>
      <c r="K267" s="252" t="s">
        <v>274</v>
      </c>
      <c r="L267" s="280" t="s">
        <v>274</v>
      </c>
      <c r="M267" s="288">
        <v>6</v>
      </c>
      <c r="N267" s="281">
        <v>3500000</v>
      </c>
      <c r="O267" s="281"/>
      <c r="P267" s="270">
        <v>0</v>
      </c>
      <c r="Q267" s="281"/>
      <c r="R267" s="281"/>
      <c r="S267" s="271" t="s">
        <v>358</v>
      </c>
      <c r="T267" s="254">
        <v>0</v>
      </c>
      <c r="U267" s="254">
        <v>0</v>
      </c>
      <c r="V267" s="254" t="s">
        <v>359</v>
      </c>
      <c r="W267" s="254" t="s">
        <v>360</v>
      </c>
      <c r="X267" s="272"/>
    </row>
    <row r="268" spans="2:24" s="256" customFormat="1" x14ac:dyDescent="0.25">
      <c r="B268" s="259" t="s">
        <v>202</v>
      </c>
      <c r="C268" s="259" t="s">
        <v>193</v>
      </c>
      <c r="D268" s="273">
        <v>499</v>
      </c>
      <c r="E268" s="274">
        <v>39182</v>
      </c>
      <c r="F268" s="275" t="s">
        <v>28</v>
      </c>
      <c r="G268" s="276">
        <v>6000</v>
      </c>
      <c r="H268" s="277"/>
      <c r="I268" s="278"/>
      <c r="J268" s="279" t="s">
        <v>30</v>
      </c>
      <c r="K268" s="252" t="s">
        <v>48</v>
      </c>
      <c r="L268" s="280" t="s">
        <v>274</v>
      </c>
      <c r="M268" s="278">
        <v>30</v>
      </c>
      <c r="N268" s="281"/>
      <c r="O268" s="281"/>
      <c r="P268" s="270">
        <v>0</v>
      </c>
      <c r="Q268" s="281"/>
      <c r="R268" s="281"/>
      <c r="S268" s="271">
        <v>0</v>
      </c>
      <c r="T268" s="254">
        <v>0</v>
      </c>
      <c r="U268" s="254">
        <v>0</v>
      </c>
      <c r="V268" s="254">
        <v>0</v>
      </c>
      <c r="W268" s="254">
        <v>0</v>
      </c>
      <c r="X268" s="272"/>
    </row>
    <row r="269" spans="2:24" s="256" customFormat="1" x14ac:dyDescent="0.25">
      <c r="B269" s="259" t="s">
        <v>202</v>
      </c>
      <c r="C269" s="259" t="s">
        <v>78</v>
      </c>
      <c r="D269" s="273">
        <v>499</v>
      </c>
      <c r="E269" s="274">
        <v>39209</v>
      </c>
      <c r="F269" s="275" t="s">
        <v>28</v>
      </c>
      <c r="G269" s="276">
        <v>6000</v>
      </c>
      <c r="H269" s="277" t="s">
        <v>38</v>
      </c>
      <c r="I269" s="278">
        <v>3.4</v>
      </c>
      <c r="J269" s="279" t="s">
        <v>30</v>
      </c>
      <c r="K269" s="252" t="s">
        <v>48</v>
      </c>
      <c r="L269" s="280" t="s">
        <v>274</v>
      </c>
      <c r="M269" s="278">
        <v>21</v>
      </c>
      <c r="N269" s="281">
        <v>6000000</v>
      </c>
      <c r="O269" s="281">
        <v>5000001</v>
      </c>
      <c r="P269" s="270">
        <v>128145476</v>
      </c>
      <c r="Q269" s="281">
        <v>708091</v>
      </c>
      <c r="R269" s="281">
        <v>128853567</v>
      </c>
      <c r="S269" s="271" t="s">
        <v>358</v>
      </c>
      <c r="T269" s="254">
        <v>0</v>
      </c>
      <c r="U269" s="254">
        <v>0</v>
      </c>
      <c r="V269" s="254">
        <v>0</v>
      </c>
      <c r="W269" s="254" t="s">
        <v>360</v>
      </c>
      <c r="X269" s="272"/>
    </row>
    <row r="270" spans="2:24" s="256" customFormat="1" x14ac:dyDescent="0.25">
      <c r="B270" s="259" t="s">
        <v>202</v>
      </c>
      <c r="C270" s="259" t="s">
        <v>193</v>
      </c>
      <c r="D270" s="273">
        <v>500</v>
      </c>
      <c r="E270" s="274">
        <v>39182</v>
      </c>
      <c r="F270" s="275" t="s">
        <v>28</v>
      </c>
      <c r="G270" s="276">
        <v>6000</v>
      </c>
      <c r="H270" s="277"/>
      <c r="I270" s="278"/>
      <c r="J270" s="279" t="s">
        <v>30</v>
      </c>
      <c r="K270" s="252" t="s">
        <v>48</v>
      </c>
      <c r="L270" s="280" t="s">
        <v>274</v>
      </c>
      <c r="M270" s="278">
        <v>10</v>
      </c>
      <c r="N270" s="281"/>
      <c r="O270" s="281"/>
      <c r="P270" s="270">
        <v>0</v>
      </c>
      <c r="Q270" s="281"/>
      <c r="R270" s="281"/>
      <c r="S270" s="271">
        <v>0</v>
      </c>
      <c r="T270" s="254">
        <v>0</v>
      </c>
      <c r="U270" s="254">
        <v>0</v>
      </c>
      <c r="V270" s="254">
        <v>0</v>
      </c>
      <c r="W270" s="254">
        <v>0</v>
      </c>
      <c r="X270" s="272"/>
    </row>
    <row r="271" spans="2:24" s="256" customFormat="1" x14ac:dyDescent="0.25">
      <c r="B271" s="259" t="s">
        <v>202</v>
      </c>
      <c r="C271" s="259" t="s">
        <v>78</v>
      </c>
      <c r="D271" s="273">
        <v>500</v>
      </c>
      <c r="E271" s="274">
        <v>39209</v>
      </c>
      <c r="F271" s="275" t="s">
        <v>28</v>
      </c>
      <c r="G271" s="276">
        <v>6000</v>
      </c>
      <c r="H271" s="277" t="s">
        <v>40</v>
      </c>
      <c r="I271" s="278">
        <v>3.2</v>
      </c>
      <c r="J271" s="279" t="s">
        <v>30</v>
      </c>
      <c r="K271" s="252" t="s">
        <v>48</v>
      </c>
      <c r="L271" s="280" t="s">
        <v>274</v>
      </c>
      <c r="M271" s="278">
        <v>6</v>
      </c>
      <c r="N271" s="281">
        <v>3000000</v>
      </c>
      <c r="O271" s="281"/>
      <c r="P271" s="270">
        <v>0</v>
      </c>
      <c r="Q271" s="281"/>
      <c r="R271" s="281"/>
      <c r="S271" s="271" t="s">
        <v>358</v>
      </c>
      <c r="T271" s="254">
        <v>0</v>
      </c>
      <c r="U271" s="254">
        <v>0</v>
      </c>
      <c r="V271" s="254" t="s">
        <v>359</v>
      </c>
      <c r="W271" s="254" t="s">
        <v>360</v>
      </c>
      <c r="X271" s="272"/>
    </row>
    <row r="272" spans="2:24" s="256" customFormat="1" x14ac:dyDescent="0.25">
      <c r="B272" s="259" t="s">
        <v>202</v>
      </c>
      <c r="C272" s="259" t="s">
        <v>193</v>
      </c>
      <c r="D272" s="273">
        <v>537</v>
      </c>
      <c r="E272" s="274">
        <v>39612</v>
      </c>
      <c r="F272" s="275" t="s">
        <v>28</v>
      </c>
      <c r="G272" s="276">
        <v>7000</v>
      </c>
      <c r="H272" s="277"/>
      <c r="I272" s="278"/>
      <c r="J272" s="279" t="s">
        <v>30</v>
      </c>
      <c r="K272" s="252" t="s">
        <v>125</v>
      </c>
      <c r="L272" s="280" t="s">
        <v>48</v>
      </c>
      <c r="M272" s="278">
        <v>10</v>
      </c>
      <c r="N272" s="281"/>
      <c r="O272" s="281"/>
      <c r="P272" s="270">
        <v>0</v>
      </c>
      <c r="Q272" s="281"/>
      <c r="R272" s="281"/>
      <c r="S272" s="271">
        <v>0</v>
      </c>
      <c r="T272" s="254">
        <v>0</v>
      </c>
      <c r="U272" s="254">
        <v>0</v>
      </c>
      <c r="V272" s="254">
        <v>0</v>
      </c>
      <c r="W272" s="254">
        <v>0</v>
      </c>
      <c r="X272" s="272"/>
    </row>
    <row r="273" spans="2:24" s="256" customFormat="1" x14ac:dyDescent="0.25">
      <c r="B273" s="259" t="s">
        <v>202</v>
      </c>
      <c r="C273" s="259" t="s">
        <v>78</v>
      </c>
      <c r="D273" s="273">
        <v>537</v>
      </c>
      <c r="E273" s="274">
        <v>39653</v>
      </c>
      <c r="F273" s="275" t="s">
        <v>28</v>
      </c>
      <c r="G273" s="276">
        <v>7000</v>
      </c>
      <c r="H273" s="277" t="s">
        <v>39</v>
      </c>
      <c r="I273" s="278">
        <v>3.8</v>
      </c>
      <c r="J273" s="279" t="s">
        <v>30</v>
      </c>
      <c r="K273" s="252" t="s">
        <v>48</v>
      </c>
      <c r="L273" s="280" t="s">
        <v>274</v>
      </c>
      <c r="M273" s="278">
        <v>5.5</v>
      </c>
      <c r="N273" s="281">
        <v>2000000</v>
      </c>
      <c r="O273" s="281"/>
      <c r="P273" s="270">
        <v>0</v>
      </c>
      <c r="Q273" s="281"/>
      <c r="R273" s="281"/>
      <c r="S273" s="271" t="s">
        <v>358</v>
      </c>
      <c r="T273" s="254">
        <v>0</v>
      </c>
      <c r="U273" s="254">
        <v>0</v>
      </c>
      <c r="V273" s="254" t="s">
        <v>359</v>
      </c>
      <c r="W273" s="254" t="s">
        <v>360</v>
      </c>
      <c r="X273" s="272"/>
    </row>
    <row r="274" spans="2:24" s="256" customFormat="1" x14ac:dyDescent="0.25">
      <c r="B274" s="259" t="s">
        <v>202</v>
      </c>
      <c r="C274" s="259" t="s">
        <v>78</v>
      </c>
      <c r="D274" s="273">
        <v>537</v>
      </c>
      <c r="E274" s="274">
        <v>39653</v>
      </c>
      <c r="F274" s="275" t="s">
        <v>46</v>
      </c>
      <c r="G274" s="276">
        <v>282900</v>
      </c>
      <c r="H274" s="277" t="s">
        <v>42</v>
      </c>
      <c r="I274" s="278" t="s">
        <v>126</v>
      </c>
      <c r="J274" s="279" t="s">
        <v>30</v>
      </c>
      <c r="K274" s="252" t="s">
        <v>48</v>
      </c>
      <c r="L274" s="280" t="s">
        <v>274</v>
      </c>
      <c r="M274" s="278">
        <v>10</v>
      </c>
      <c r="N274" s="281">
        <v>80800000</v>
      </c>
      <c r="O274" s="281">
        <v>80800000</v>
      </c>
      <c r="P274" s="270">
        <v>57380928</v>
      </c>
      <c r="Q274" s="281">
        <v>90204</v>
      </c>
      <c r="R274" s="281">
        <v>57471132</v>
      </c>
      <c r="S274" s="271">
        <v>0</v>
      </c>
      <c r="T274" s="254" t="s">
        <v>361</v>
      </c>
      <c r="U274" s="254">
        <v>0</v>
      </c>
      <c r="V274" s="254">
        <v>0</v>
      </c>
      <c r="W274" s="254" t="s">
        <v>360</v>
      </c>
      <c r="X274" s="272"/>
    </row>
    <row r="275" spans="2:24" s="256" customFormat="1" x14ac:dyDescent="0.25">
      <c r="B275" s="259" t="s">
        <v>202</v>
      </c>
      <c r="C275" s="259" t="s">
        <v>193</v>
      </c>
      <c r="D275" s="273">
        <v>538</v>
      </c>
      <c r="E275" s="274">
        <v>39612</v>
      </c>
      <c r="F275" s="275" t="s">
        <v>28</v>
      </c>
      <c r="G275" s="276">
        <v>7000</v>
      </c>
      <c r="H275" s="277"/>
      <c r="I275" s="278"/>
      <c r="J275" s="279" t="s">
        <v>30</v>
      </c>
      <c r="K275" s="252" t="s">
        <v>125</v>
      </c>
      <c r="L275" s="280" t="s">
        <v>48</v>
      </c>
      <c r="M275" s="278">
        <v>30</v>
      </c>
      <c r="N275" s="281"/>
      <c r="O275" s="281"/>
      <c r="P275" s="270">
        <v>0</v>
      </c>
      <c r="Q275" s="281"/>
      <c r="R275" s="281"/>
      <c r="S275" s="271">
        <v>0</v>
      </c>
      <c r="T275" s="254">
        <v>0</v>
      </c>
      <c r="U275" s="254">
        <v>0</v>
      </c>
      <c r="V275" s="254">
        <v>0</v>
      </c>
      <c r="W275" s="254">
        <v>0</v>
      </c>
      <c r="X275" s="272"/>
    </row>
    <row r="276" spans="2:24" s="256" customFormat="1" x14ac:dyDescent="0.25">
      <c r="B276" s="259" t="s">
        <v>202</v>
      </c>
      <c r="C276" s="259" t="s">
        <v>78</v>
      </c>
      <c r="D276" s="273">
        <v>538</v>
      </c>
      <c r="E276" s="274">
        <v>39653</v>
      </c>
      <c r="F276" s="275" t="s">
        <v>28</v>
      </c>
      <c r="G276" s="276">
        <v>7000</v>
      </c>
      <c r="H276" s="277" t="s">
        <v>43</v>
      </c>
      <c r="I276" s="278">
        <v>4.5</v>
      </c>
      <c r="J276" s="279" t="s">
        <v>30</v>
      </c>
      <c r="K276" s="252" t="s">
        <v>48</v>
      </c>
      <c r="L276" s="280" t="s">
        <v>274</v>
      </c>
      <c r="M276" s="278">
        <v>21</v>
      </c>
      <c r="N276" s="281">
        <v>3000000</v>
      </c>
      <c r="O276" s="281">
        <v>3000000</v>
      </c>
      <c r="P276" s="270">
        <v>76887270</v>
      </c>
      <c r="Q276" s="281">
        <v>190100</v>
      </c>
      <c r="R276" s="281">
        <v>77077370</v>
      </c>
      <c r="S276" s="271" t="s">
        <v>358</v>
      </c>
      <c r="T276" s="254">
        <v>0</v>
      </c>
      <c r="U276" s="254">
        <v>0</v>
      </c>
      <c r="V276" s="254">
        <v>0</v>
      </c>
      <c r="W276" s="254" t="s">
        <v>360</v>
      </c>
      <c r="X276" s="272"/>
    </row>
    <row r="277" spans="2:24" s="256" customFormat="1" x14ac:dyDescent="0.25">
      <c r="B277" s="259" t="s">
        <v>202</v>
      </c>
      <c r="C277" s="259" t="s">
        <v>193</v>
      </c>
      <c r="D277" s="273">
        <v>600</v>
      </c>
      <c r="E277" s="274">
        <v>40039</v>
      </c>
      <c r="F277" s="275" t="s">
        <v>28</v>
      </c>
      <c r="G277" s="276">
        <v>7000</v>
      </c>
      <c r="H277" s="277"/>
      <c r="I277" s="278"/>
      <c r="J277" s="279" t="s">
        <v>30</v>
      </c>
      <c r="K277" s="252" t="s">
        <v>48</v>
      </c>
      <c r="L277" s="280" t="s">
        <v>274</v>
      </c>
      <c r="M277" s="278">
        <v>10</v>
      </c>
      <c r="N277" s="281"/>
      <c r="O277" s="281"/>
      <c r="P277" s="270">
        <v>0</v>
      </c>
      <c r="Q277" s="281"/>
      <c r="R277" s="281"/>
      <c r="S277" s="271">
        <v>0</v>
      </c>
      <c r="T277" s="254">
        <v>0</v>
      </c>
      <c r="U277" s="254" t="s">
        <v>362</v>
      </c>
      <c r="V277" s="254">
        <v>0</v>
      </c>
      <c r="W277" s="254">
        <v>0</v>
      </c>
      <c r="X277" s="272"/>
    </row>
    <row r="278" spans="2:24" s="256" customFormat="1" x14ac:dyDescent="0.25">
      <c r="B278" s="259" t="s">
        <v>202</v>
      </c>
      <c r="C278" s="259" t="s">
        <v>193</v>
      </c>
      <c r="D278" s="273">
        <v>601</v>
      </c>
      <c r="E278" s="274">
        <v>40039</v>
      </c>
      <c r="F278" s="275" t="s">
        <v>28</v>
      </c>
      <c r="G278" s="276">
        <v>7000</v>
      </c>
      <c r="H278" s="277"/>
      <c r="I278" s="278"/>
      <c r="J278" s="279" t="s">
        <v>30</v>
      </c>
      <c r="K278" s="252" t="s">
        <v>48</v>
      </c>
      <c r="L278" s="280" t="s">
        <v>274</v>
      </c>
      <c r="M278" s="278">
        <v>30</v>
      </c>
      <c r="N278" s="281"/>
      <c r="O278" s="281"/>
      <c r="P278" s="270">
        <v>0</v>
      </c>
      <c r="Q278" s="281"/>
      <c r="R278" s="281"/>
      <c r="S278" s="271">
        <v>0</v>
      </c>
      <c r="T278" s="254">
        <v>0</v>
      </c>
      <c r="U278" s="254" t="s">
        <v>362</v>
      </c>
      <c r="V278" s="254">
        <v>0</v>
      </c>
      <c r="W278" s="254">
        <v>0</v>
      </c>
      <c r="X278" s="272"/>
    </row>
    <row r="279" spans="2:24" s="256" customFormat="1" x14ac:dyDescent="0.25">
      <c r="B279" s="259" t="s">
        <v>202</v>
      </c>
      <c r="C279" s="259" t="s">
        <v>78</v>
      </c>
      <c r="D279" s="273">
        <v>601</v>
      </c>
      <c r="E279" s="274">
        <v>41774</v>
      </c>
      <c r="F279" s="275" t="s">
        <v>28</v>
      </c>
      <c r="G279" s="276">
        <v>3000</v>
      </c>
      <c r="H279" s="277" t="s">
        <v>45</v>
      </c>
      <c r="I279" s="278">
        <v>3.5</v>
      </c>
      <c r="J279" s="279" t="s">
        <v>48</v>
      </c>
      <c r="K279" s="252"/>
      <c r="L279" s="280"/>
      <c r="M279" s="278">
        <v>10</v>
      </c>
      <c r="N279" s="281"/>
      <c r="O279" s="281"/>
      <c r="P279" s="270">
        <v>0</v>
      </c>
      <c r="Q279" s="281"/>
      <c r="R279" s="281"/>
      <c r="S279" s="271" t="s">
        <v>358</v>
      </c>
      <c r="T279" s="254">
        <v>0</v>
      </c>
      <c r="U279" s="254" t="s">
        <v>362</v>
      </c>
      <c r="V279" s="254">
        <v>0</v>
      </c>
      <c r="W279" s="254">
        <v>0</v>
      </c>
      <c r="X279" s="272"/>
    </row>
    <row r="280" spans="2:24" s="256" customFormat="1" x14ac:dyDescent="0.25">
      <c r="B280" s="259" t="s">
        <v>313</v>
      </c>
      <c r="C280" s="259" t="s">
        <v>193</v>
      </c>
      <c r="D280" s="273">
        <v>758</v>
      </c>
      <c r="E280" s="274">
        <v>41494</v>
      </c>
      <c r="F280" s="275" t="s">
        <v>28</v>
      </c>
      <c r="G280" s="276">
        <v>1000</v>
      </c>
      <c r="H280" s="277"/>
      <c r="I280" s="278"/>
      <c r="J280" s="279" t="s">
        <v>48</v>
      </c>
      <c r="K280" s="252" t="s">
        <v>30</v>
      </c>
      <c r="L280" s="280" t="s">
        <v>37</v>
      </c>
      <c r="M280" s="278">
        <v>10</v>
      </c>
      <c r="N280" s="281"/>
      <c r="O280" s="281"/>
      <c r="P280" s="270">
        <v>0</v>
      </c>
      <c r="Q280" s="281"/>
      <c r="R280" s="281"/>
      <c r="S280" s="271">
        <v>0</v>
      </c>
      <c r="T280" s="254">
        <v>0</v>
      </c>
      <c r="U280" s="254">
        <v>0</v>
      </c>
      <c r="V280" s="254">
        <v>0</v>
      </c>
      <c r="W280" s="254">
        <v>0</v>
      </c>
      <c r="X280" s="272"/>
    </row>
    <row r="281" spans="2:24" s="256" customFormat="1" x14ac:dyDescent="0.25">
      <c r="B281" s="259" t="s">
        <v>313</v>
      </c>
      <c r="C281" s="259" t="s">
        <v>78</v>
      </c>
      <c r="D281" s="273">
        <v>758</v>
      </c>
      <c r="E281" s="274">
        <v>41498</v>
      </c>
      <c r="F281" s="275" t="s">
        <v>28</v>
      </c>
      <c r="G281" s="276">
        <v>1000</v>
      </c>
      <c r="H281" s="277" t="s">
        <v>35</v>
      </c>
      <c r="I281" s="278">
        <v>6.25</v>
      </c>
      <c r="J281" s="279" t="s">
        <v>48</v>
      </c>
      <c r="K281" s="252"/>
      <c r="L281" s="280"/>
      <c r="M281" s="278">
        <v>7</v>
      </c>
      <c r="N281" s="281">
        <v>1000000</v>
      </c>
      <c r="O281" s="281">
        <v>1000000</v>
      </c>
      <c r="P281" s="270">
        <v>25629090</v>
      </c>
      <c r="Q281" s="281">
        <v>4310</v>
      </c>
      <c r="R281" s="281">
        <v>25633400</v>
      </c>
      <c r="S281" s="271" t="s">
        <v>358</v>
      </c>
      <c r="T281" s="254">
        <v>0</v>
      </c>
      <c r="U281" s="254">
        <v>0</v>
      </c>
      <c r="V281" s="254">
        <v>0</v>
      </c>
      <c r="W281" s="254">
        <v>0</v>
      </c>
      <c r="X281" s="272"/>
    </row>
    <row r="282" spans="2:24" s="256" customFormat="1" x14ac:dyDescent="0.25">
      <c r="B282" s="259" t="s">
        <v>130</v>
      </c>
      <c r="C282" s="259" t="s">
        <v>212</v>
      </c>
      <c r="D282" s="273">
        <v>388</v>
      </c>
      <c r="E282" s="274">
        <v>38278</v>
      </c>
      <c r="F282" s="275" t="s">
        <v>28</v>
      </c>
      <c r="G282" s="276">
        <v>2000</v>
      </c>
      <c r="H282" s="277" t="s">
        <v>40</v>
      </c>
      <c r="I282" s="278">
        <v>4</v>
      </c>
      <c r="J282" s="279" t="s">
        <v>48</v>
      </c>
      <c r="K282" s="252" t="s">
        <v>274</v>
      </c>
      <c r="L282" s="280" t="s">
        <v>274</v>
      </c>
      <c r="M282" s="278">
        <v>20</v>
      </c>
      <c r="N282" s="281">
        <v>2000000</v>
      </c>
      <c r="O282" s="281">
        <v>900000</v>
      </c>
      <c r="P282" s="270">
        <v>23066181</v>
      </c>
      <c r="Q282" s="281">
        <v>77807</v>
      </c>
      <c r="R282" s="281">
        <v>23143988</v>
      </c>
      <c r="S282" s="271" t="s">
        <v>358</v>
      </c>
      <c r="T282" s="254">
        <v>0</v>
      </c>
      <c r="U282" s="254">
        <v>0</v>
      </c>
      <c r="V282" s="254">
        <v>0</v>
      </c>
      <c r="W282" s="254" t="s">
        <v>360</v>
      </c>
      <c r="X282" s="272"/>
    </row>
    <row r="283" spans="2:24" s="256" customFormat="1" x14ac:dyDescent="0.25">
      <c r="B283" s="259" t="s">
        <v>130</v>
      </c>
      <c r="C283" s="259" t="s">
        <v>193</v>
      </c>
      <c r="D283" s="273">
        <v>572</v>
      </c>
      <c r="E283" s="274">
        <v>39895</v>
      </c>
      <c r="F283" s="275" t="s">
        <v>28</v>
      </c>
      <c r="G283" s="276">
        <v>5000</v>
      </c>
      <c r="H283" s="277"/>
      <c r="I283" s="278"/>
      <c r="J283" s="279" t="s">
        <v>48</v>
      </c>
      <c r="K283" s="252" t="s">
        <v>30</v>
      </c>
      <c r="L283" s="280" t="s">
        <v>274</v>
      </c>
      <c r="M283" s="278">
        <v>10</v>
      </c>
      <c r="N283" s="281"/>
      <c r="O283" s="281"/>
      <c r="P283" s="270">
        <v>0</v>
      </c>
      <c r="Q283" s="281"/>
      <c r="R283" s="281"/>
      <c r="S283" s="271">
        <v>0</v>
      </c>
      <c r="T283" s="254">
        <v>0</v>
      </c>
      <c r="U283" s="254">
        <v>0</v>
      </c>
      <c r="V283" s="254">
        <v>0</v>
      </c>
      <c r="W283" s="254">
        <v>0</v>
      </c>
      <c r="X283" s="272"/>
    </row>
    <row r="284" spans="2:24" s="256" customFormat="1" x14ac:dyDescent="0.25">
      <c r="B284" s="259" t="s">
        <v>130</v>
      </c>
      <c r="C284" s="259" t="s">
        <v>78</v>
      </c>
      <c r="D284" s="273">
        <v>572</v>
      </c>
      <c r="E284" s="274">
        <v>39899</v>
      </c>
      <c r="F284" s="275" t="s">
        <v>89</v>
      </c>
      <c r="G284" s="276">
        <v>100000000</v>
      </c>
      <c r="H284" s="277" t="s">
        <v>38</v>
      </c>
      <c r="I284" s="278">
        <v>5.5</v>
      </c>
      <c r="J284" s="279" t="s">
        <v>48</v>
      </c>
      <c r="K284" s="252" t="s">
        <v>274</v>
      </c>
      <c r="L284" s="280" t="s">
        <v>274</v>
      </c>
      <c r="M284" s="278">
        <v>5</v>
      </c>
      <c r="N284" s="281"/>
      <c r="O284" s="281"/>
      <c r="P284" s="270">
        <v>0</v>
      </c>
      <c r="Q284" s="281"/>
      <c r="R284" s="281"/>
      <c r="S284" s="271">
        <v>0</v>
      </c>
      <c r="T284" s="254">
        <v>0</v>
      </c>
      <c r="U284" s="254" t="s">
        <v>362</v>
      </c>
      <c r="V284" s="254">
        <v>0</v>
      </c>
      <c r="W284" s="254" t="s">
        <v>360</v>
      </c>
      <c r="X284" s="272"/>
    </row>
    <row r="285" spans="2:24" s="256" customFormat="1" x14ac:dyDescent="0.25">
      <c r="B285" s="259" t="s">
        <v>130</v>
      </c>
      <c r="C285" s="259" t="s">
        <v>78</v>
      </c>
      <c r="D285" s="273">
        <v>572</v>
      </c>
      <c r="E285" s="274">
        <v>39899</v>
      </c>
      <c r="F285" s="275" t="s">
        <v>28</v>
      </c>
      <c r="G285" s="276">
        <v>5000</v>
      </c>
      <c r="H285" s="277" t="s">
        <v>39</v>
      </c>
      <c r="I285" s="278">
        <v>3.9</v>
      </c>
      <c r="J285" s="279" t="s">
        <v>48</v>
      </c>
      <c r="K285" s="252" t="s">
        <v>274</v>
      </c>
      <c r="L285" s="280" t="s">
        <v>274</v>
      </c>
      <c r="M285" s="278">
        <v>10</v>
      </c>
      <c r="N285" s="281"/>
      <c r="O285" s="281"/>
      <c r="P285" s="270">
        <v>0</v>
      </c>
      <c r="Q285" s="281"/>
      <c r="R285" s="281"/>
      <c r="S285" s="271" t="s">
        <v>358</v>
      </c>
      <c r="T285" s="254">
        <v>0</v>
      </c>
      <c r="U285" s="254" t="s">
        <v>362</v>
      </c>
      <c r="V285" s="254">
        <v>0</v>
      </c>
      <c r="W285" s="254" t="s">
        <v>360</v>
      </c>
      <c r="X285" s="272"/>
    </row>
    <row r="286" spans="2:24" s="256" customFormat="1" x14ac:dyDescent="0.25">
      <c r="B286" s="259" t="s">
        <v>130</v>
      </c>
      <c r="C286" s="259" t="s">
        <v>81</v>
      </c>
      <c r="D286" s="273">
        <v>572</v>
      </c>
      <c r="E286" s="274">
        <v>39902</v>
      </c>
      <c r="F286" s="275" t="s">
        <v>28</v>
      </c>
      <c r="G286" s="276">
        <v>5000</v>
      </c>
      <c r="H286" s="277" t="s">
        <v>43</v>
      </c>
      <c r="I286" s="278">
        <v>3</v>
      </c>
      <c r="J286" s="279" t="s">
        <v>48</v>
      </c>
      <c r="K286" s="252" t="s">
        <v>274</v>
      </c>
      <c r="L286" s="280" t="s">
        <v>274</v>
      </c>
      <c r="M286" s="278">
        <v>5</v>
      </c>
      <c r="N286" s="281">
        <v>3000000</v>
      </c>
      <c r="O286" s="281"/>
      <c r="P286" s="270">
        <v>0</v>
      </c>
      <c r="Q286" s="281"/>
      <c r="R286" s="281"/>
      <c r="S286" s="271" t="s">
        <v>358</v>
      </c>
      <c r="T286" s="254">
        <v>0</v>
      </c>
      <c r="U286" s="254">
        <v>0</v>
      </c>
      <c r="V286" s="254" t="s">
        <v>359</v>
      </c>
      <c r="W286" s="254" t="s">
        <v>360</v>
      </c>
      <c r="X286" s="272"/>
    </row>
    <row r="287" spans="2:24" s="256" customFormat="1" x14ac:dyDescent="0.25">
      <c r="B287" s="259" t="s">
        <v>130</v>
      </c>
      <c r="C287" s="259" t="s">
        <v>193</v>
      </c>
      <c r="D287" s="273">
        <v>573</v>
      </c>
      <c r="E287" s="274">
        <v>39895</v>
      </c>
      <c r="F287" s="275" t="s">
        <v>28</v>
      </c>
      <c r="G287" s="276">
        <v>5000</v>
      </c>
      <c r="H287" s="277"/>
      <c r="I287" s="278"/>
      <c r="J287" s="279" t="s">
        <v>48</v>
      </c>
      <c r="K287" s="252" t="s">
        <v>30</v>
      </c>
      <c r="L287" s="280" t="s">
        <v>274</v>
      </c>
      <c r="M287" s="278">
        <v>30</v>
      </c>
      <c r="N287" s="281"/>
      <c r="O287" s="281"/>
      <c r="P287" s="270">
        <v>0</v>
      </c>
      <c r="Q287" s="281"/>
      <c r="R287" s="281"/>
      <c r="S287" s="271">
        <v>0</v>
      </c>
      <c r="T287" s="254">
        <v>0</v>
      </c>
      <c r="U287" s="254">
        <v>0</v>
      </c>
      <c r="V287" s="254">
        <v>0</v>
      </c>
      <c r="W287" s="254">
        <v>0</v>
      </c>
      <c r="X287" s="272"/>
    </row>
    <row r="288" spans="2:24" s="256" customFormat="1" x14ac:dyDescent="0.25">
      <c r="B288" s="259" t="s">
        <v>130</v>
      </c>
      <c r="C288" s="259" t="s">
        <v>78</v>
      </c>
      <c r="D288" s="273">
        <v>573</v>
      </c>
      <c r="E288" s="274">
        <v>39899</v>
      </c>
      <c r="F288" s="275" t="s">
        <v>28</v>
      </c>
      <c r="G288" s="276">
        <v>5000</v>
      </c>
      <c r="H288" s="277" t="s">
        <v>42</v>
      </c>
      <c r="I288" s="278">
        <v>4.25</v>
      </c>
      <c r="J288" s="279" t="s">
        <v>48</v>
      </c>
      <c r="K288" s="252" t="s">
        <v>274</v>
      </c>
      <c r="L288" s="280" t="s">
        <v>274</v>
      </c>
      <c r="M288" s="278">
        <v>21</v>
      </c>
      <c r="N288" s="281">
        <v>2000000</v>
      </c>
      <c r="O288" s="281">
        <v>2000000</v>
      </c>
      <c r="P288" s="270">
        <v>51258180</v>
      </c>
      <c r="Q288" s="281">
        <v>637213</v>
      </c>
      <c r="R288" s="281">
        <v>51895393</v>
      </c>
      <c r="S288" s="271" t="s">
        <v>358</v>
      </c>
      <c r="T288" s="254">
        <v>0</v>
      </c>
      <c r="U288" s="254">
        <v>0</v>
      </c>
      <c r="V288" s="254">
        <v>0</v>
      </c>
      <c r="W288" s="254" t="s">
        <v>360</v>
      </c>
      <c r="X288" s="272"/>
    </row>
    <row r="289" spans="2:24" s="256" customFormat="1" x14ac:dyDescent="0.25">
      <c r="B289" s="259" t="s">
        <v>130</v>
      </c>
      <c r="C289" s="259" t="s">
        <v>193</v>
      </c>
      <c r="D289" s="273">
        <v>716</v>
      </c>
      <c r="E289" s="274">
        <v>40997</v>
      </c>
      <c r="F289" s="275" t="s">
        <v>28</v>
      </c>
      <c r="G289" s="276">
        <v>2000</v>
      </c>
      <c r="H289" s="277"/>
      <c r="I289" s="278"/>
      <c r="J289" s="279" t="s">
        <v>48</v>
      </c>
      <c r="K289" s="252" t="s">
        <v>30</v>
      </c>
      <c r="L289" s="280" t="s">
        <v>37</v>
      </c>
      <c r="M289" s="278">
        <v>10</v>
      </c>
      <c r="N289" s="253"/>
      <c r="O289" s="253"/>
      <c r="P289" s="270">
        <v>0</v>
      </c>
      <c r="Q289" s="253"/>
      <c r="R289" s="253"/>
      <c r="S289" s="271">
        <v>0</v>
      </c>
      <c r="T289" s="254">
        <v>0</v>
      </c>
      <c r="U289" s="254" t="s">
        <v>362</v>
      </c>
      <c r="V289" s="254">
        <v>0</v>
      </c>
      <c r="W289" s="254">
        <v>0</v>
      </c>
      <c r="X289" s="272"/>
    </row>
    <row r="290" spans="2:24" s="256" customFormat="1" x14ac:dyDescent="0.25">
      <c r="B290" s="259" t="s">
        <v>130</v>
      </c>
      <c r="C290" s="259" t="s">
        <v>193</v>
      </c>
      <c r="D290" s="273">
        <v>717</v>
      </c>
      <c r="E290" s="274">
        <v>40997</v>
      </c>
      <c r="F290" s="275" t="s">
        <v>28</v>
      </c>
      <c r="G290" s="276">
        <v>5000</v>
      </c>
      <c r="H290" s="277"/>
      <c r="I290" s="278"/>
      <c r="J290" s="279" t="s">
        <v>48</v>
      </c>
      <c r="K290" s="252" t="s">
        <v>30</v>
      </c>
      <c r="L290" s="280" t="s">
        <v>37</v>
      </c>
      <c r="M290" s="278">
        <v>10</v>
      </c>
      <c r="N290" s="253"/>
      <c r="O290" s="253"/>
      <c r="P290" s="270">
        <v>0</v>
      </c>
      <c r="Q290" s="253"/>
      <c r="R290" s="253"/>
      <c r="S290" s="271">
        <v>0</v>
      </c>
      <c r="T290" s="254">
        <v>0</v>
      </c>
      <c r="U290" s="254" t="s">
        <v>362</v>
      </c>
      <c r="V290" s="254">
        <v>0</v>
      </c>
      <c r="W290" s="254">
        <v>0</v>
      </c>
      <c r="X290" s="272"/>
    </row>
    <row r="291" spans="2:24" s="256" customFormat="1" x14ac:dyDescent="0.25">
      <c r="B291" s="259" t="s">
        <v>130</v>
      </c>
      <c r="C291" s="259" t="s">
        <v>193</v>
      </c>
      <c r="D291" s="273">
        <v>718</v>
      </c>
      <c r="E291" s="274">
        <v>40997</v>
      </c>
      <c r="F291" s="275" t="s">
        <v>28</v>
      </c>
      <c r="G291" s="276">
        <v>10000</v>
      </c>
      <c r="H291" s="277"/>
      <c r="I291" s="278"/>
      <c r="J291" s="279" t="s">
        <v>48</v>
      </c>
      <c r="K291" s="252" t="s">
        <v>30</v>
      </c>
      <c r="L291" s="280" t="s">
        <v>37</v>
      </c>
      <c r="M291" s="278">
        <v>30</v>
      </c>
      <c r="N291" s="253"/>
      <c r="O291" s="253"/>
      <c r="P291" s="270">
        <v>0</v>
      </c>
      <c r="Q291" s="253"/>
      <c r="R291" s="253"/>
      <c r="S291" s="271">
        <v>0</v>
      </c>
      <c r="T291" s="254">
        <v>0</v>
      </c>
      <c r="U291" s="254" t="s">
        <v>362</v>
      </c>
      <c r="V291" s="254">
        <v>0</v>
      </c>
      <c r="W291" s="254">
        <v>0</v>
      </c>
      <c r="X291" s="272"/>
    </row>
    <row r="292" spans="2:24" s="256" customFormat="1" x14ac:dyDescent="0.25">
      <c r="B292" s="259" t="s">
        <v>252</v>
      </c>
      <c r="C292" s="259" t="s">
        <v>193</v>
      </c>
      <c r="D292" s="273">
        <v>593</v>
      </c>
      <c r="E292" s="274">
        <v>39995</v>
      </c>
      <c r="F292" s="275" t="s">
        <v>28</v>
      </c>
      <c r="G292" s="276">
        <v>1500</v>
      </c>
      <c r="H292" s="277"/>
      <c r="I292" s="278"/>
      <c r="J292" s="279" t="s">
        <v>48</v>
      </c>
      <c r="K292" s="252" t="s">
        <v>30</v>
      </c>
      <c r="L292" s="280" t="s">
        <v>274</v>
      </c>
      <c r="M292" s="278">
        <v>10</v>
      </c>
      <c r="N292" s="281"/>
      <c r="O292" s="281"/>
      <c r="P292" s="270">
        <v>0</v>
      </c>
      <c r="Q292" s="281"/>
      <c r="R292" s="281"/>
      <c r="S292" s="271">
        <v>0</v>
      </c>
      <c r="T292" s="254">
        <v>0</v>
      </c>
      <c r="U292" s="254" t="s">
        <v>362</v>
      </c>
      <c r="V292" s="254">
        <v>0</v>
      </c>
      <c r="W292" s="254">
        <v>0</v>
      </c>
      <c r="X292" s="272"/>
    </row>
    <row r="293" spans="2:24" s="256" customFormat="1" x14ac:dyDescent="0.25">
      <c r="B293" s="259" t="s">
        <v>252</v>
      </c>
      <c r="C293" s="259" t="s">
        <v>193</v>
      </c>
      <c r="D293" s="273">
        <v>594</v>
      </c>
      <c r="E293" s="274">
        <v>39995</v>
      </c>
      <c r="F293" s="275" t="s">
        <v>28</v>
      </c>
      <c r="G293" s="276">
        <v>1500</v>
      </c>
      <c r="H293" s="277"/>
      <c r="I293" s="278"/>
      <c r="J293" s="279" t="s">
        <v>48</v>
      </c>
      <c r="K293" s="252" t="s">
        <v>30</v>
      </c>
      <c r="L293" s="280" t="s">
        <v>274</v>
      </c>
      <c r="M293" s="278">
        <v>30</v>
      </c>
      <c r="N293" s="281"/>
      <c r="O293" s="281"/>
      <c r="P293" s="270">
        <v>0</v>
      </c>
      <c r="Q293" s="281"/>
      <c r="R293" s="281"/>
      <c r="S293" s="271">
        <v>0</v>
      </c>
      <c r="T293" s="254">
        <v>0</v>
      </c>
      <c r="U293" s="254">
        <v>0</v>
      </c>
      <c r="V293" s="254">
        <v>0</v>
      </c>
      <c r="W293" s="254">
        <v>0</v>
      </c>
      <c r="X293" s="272"/>
    </row>
    <row r="294" spans="2:24" s="256" customFormat="1" x14ac:dyDescent="0.25">
      <c r="B294" s="259" t="s">
        <v>252</v>
      </c>
      <c r="C294" s="259" t="s">
        <v>78</v>
      </c>
      <c r="D294" s="273">
        <v>594</v>
      </c>
      <c r="E294" s="274">
        <v>39996</v>
      </c>
      <c r="F294" s="275" t="s">
        <v>28</v>
      </c>
      <c r="G294" s="276">
        <v>1500</v>
      </c>
      <c r="H294" s="277" t="s">
        <v>44</v>
      </c>
      <c r="I294" s="278">
        <v>4.5999999999999996</v>
      </c>
      <c r="J294" s="279" t="s">
        <v>48</v>
      </c>
      <c r="K294" s="252" t="s">
        <v>274</v>
      </c>
      <c r="L294" s="280" t="s">
        <v>274</v>
      </c>
      <c r="M294" s="278">
        <v>23</v>
      </c>
      <c r="N294" s="281">
        <v>1500000</v>
      </c>
      <c r="O294" s="281">
        <v>1500000</v>
      </c>
      <c r="P294" s="270">
        <v>38443635</v>
      </c>
      <c r="Q294" s="281">
        <v>800806</v>
      </c>
      <c r="R294" s="281">
        <v>39244441</v>
      </c>
      <c r="S294" s="271" t="s">
        <v>358</v>
      </c>
      <c r="T294" s="254">
        <v>0</v>
      </c>
      <c r="U294" s="254">
        <v>0</v>
      </c>
      <c r="V294" s="254">
        <v>0</v>
      </c>
      <c r="W294" s="254" t="s">
        <v>360</v>
      </c>
      <c r="X294" s="272"/>
    </row>
    <row r="295" spans="2:24" s="256" customFormat="1" x14ac:dyDescent="0.25">
      <c r="B295" s="259" t="s">
        <v>252</v>
      </c>
      <c r="C295" s="259" t="s">
        <v>193</v>
      </c>
      <c r="D295" s="273">
        <v>747</v>
      </c>
      <c r="E295" s="274">
        <v>41341</v>
      </c>
      <c r="F295" s="275" t="s">
        <v>28</v>
      </c>
      <c r="G295" s="276">
        <v>1500</v>
      </c>
      <c r="H295" s="277"/>
      <c r="I295" s="278"/>
      <c r="J295" s="279" t="s">
        <v>48</v>
      </c>
      <c r="K295" s="252" t="s">
        <v>30</v>
      </c>
      <c r="L295" s="280"/>
      <c r="M295" s="278">
        <v>10</v>
      </c>
      <c r="N295" s="281"/>
      <c r="O295" s="281"/>
      <c r="P295" s="270">
        <v>0</v>
      </c>
      <c r="Q295" s="281"/>
      <c r="R295" s="281"/>
      <c r="S295" s="271">
        <v>0</v>
      </c>
      <c r="T295" s="254">
        <v>0</v>
      </c>
      <c r="U295" s="254">
        <v>0</v>
      </c>
      <c r="V295" s="254">
        <v>0</v>
      </c>
      <c r="W295" s="254">
        <v>0</v>
      </c>
      <c r="X295" s="272"/>
    </row>
    <row r="296" spans="2:24" s="256" customFormat="1" x14ac:dyDescent="0.25">
      <c r="B296" s="259" t="s">
        <v>252</v>
      </c>
      <c r="C296" s="259" t="s">
        <v>78</v>
      </c>
      <c r="D296" s="273">
        <v>747</v>
      </c>
      <c r="E296" s="274">
        <v>41352</v>
      </c>
      <c r="F296" s="275" t="s">
        <v>46</v>
      </c>
      <c r="G296" s="276">
        <v>72500</v>
      </c>
      <c r="H296" s="277" t="s">
        <v>40</v>
      </c>
      <c r="I296" s="278">
        <v>4.5</v>
      </c>
      <c r="J296" s="279" t="s">
        <v>48</v>
      </c>
      <c r="K296" s="252" t="s">
        <v>30</v>
      </c>
      <c r="L296" s="280"/>
      <c r="M296" s="278">
        <v>10</v>
      </c>
      <c r="N296" s="281">
        <v>72500000</v>
      </c>
      <c r="O296" s="281">
        <v>72500000</v>
      </c>
      <c r="P296" s="270">
        <v>51486600</v>
      </c>
      <c r="Q296" s="281">
        <v>965374</v>
      </c>
      <c r="R296" s="281">
        <v>52451974</v>
      </c>
      <c r="S296" s="271">
        <v>0</v>
      </c>
      <c r="T296" s="254" t="s">
        <v>361</v>
      </c>
      <c r="U296" s="254">
        <v>0</v>
      </c>
      <c r="V296" s="254">
        <v>0</v>
      </c>
      <c r="W296" s="254">
        <v>0</v>
      </c>
      <c r="X296" s="272"/>
    </row>
    <row r="297" spans="2:24" s="256" customFormat="1" x14ac:dyDescent="0.25">
      <c r="B297" s="259" t="s">
        <v>252</v>
      </c>
      <c r="C297" s="259" t="s">
        <v>193</v>
      </c>
      <c r="D297" s="273">
        <v>748</v>
      </c>
      <c r="E297" s="274">
        <v>41341</v>
      </c>
      <c r="F297" s="275" t="s">
        <v>28</v>
      </c>
      <c r="G297" s="276">
        <v>1500</v>
      </c>
      <c r="H297" s="277"/>
      <c r="I297" s="278"/>
      <c r="J297" s="279" t="s">
        <v>48</v>
      </c>
      <c r="K297" s="252" t="s">
        <v>30</v>
      </c>
      <c r="L297" s="280"/>
      <c r="M297" s="278">
        <v>30</v>
      </c>
      <c r="N297" s="281"/>
      <c r="O297" s="281"/>
      <c r="P297" s="270">
        <v>0</v>
      </c>
      <c r="Q297" s="281"/>
      <c r="R297" s="281"/>
      <c r="S297" s="271">
        <v>0</v>
      </c>
      <c r="T297" s="254">
        <v>0</v>
      </c>
      <c r="U297" s="254" t="s">
        <v>362</v>
      </c>
      <c r="V297" s="254">
        <v>0</v>
      </c>
      <c r="W297" s="254">
        <v>0</v>
      </c>
      <c r="X297" s="272"/>
    </row>
    <row r="298" spans="2:24" s="256" customFormat="1" x14ac:dyDescent="0.25">
      <c r="B298" s="259" t="s">
        <v>241</v>
      </c>
      <c r="C298" s="259" t="s">
        <v>193</v>
      </c>
      <c r="D298" s="273">
        <v>469</v>
      </c>
      <c r="E298" s="274">
        <v>38929</v>
      </c>
      <c r="F298" s="275" t="s">
        <v>28</v>
      </c>
      <c r="G298" s="276">
        <v>5000</v>
      </c>
      <c r="H298" s="277"/>
      <c r="I298" s="278"/>
      <c r="J298" s="279" t="s">
        <v>48</v>
      </c>
      <c r="K298" s="252" t="s">
        <v>30</v>
      </c>
      <c r="L298" s="280" t="s">
        <v>274</v>
      </c>
      <c r="M298" s="278">
        <v>25</v>
      </c>
      <c r="N298" s="281"/>
      <c r="O298" s="281"/>
      <c r="P298" s="270">
        <v>0</v>
      </c>
      <c r="Q298" s="281"/>
      <c r="R298" s="281"/>
      <c r="S298" s="271">
        <v>0</v>
      </c>
      <c r="T298" s="254">
        <v>0</v>
      </c>
      <c r="U298" s="254">
        <v>0</v>
      </c>
      <c r="V298" s="254">
        <v>0</v>
      </c>
      <c r="W298" s="254">
        <v>0</v>
      </c>
      <c r="X298" s="272"/>
    </row>
    <row r="299" spans="2:24" s="256" customFormat="1" x14ac:dyDescent="0.25">
      <c r="B299" s="259" t="s">
        <v>241</v>
      </c>
      <c r="C299" s="259" t="s">
        <v>78</v>
      </c>
      <c r="D299" s="273">
        <v>469</v>
      </c>
      <c r="E299" s="274">
        <v>38951</v>
      </c>
      <c r="F299" s="275" t="s">
        <v>28</v>
      </c>
      <c r="G299" s="276">
        <v>3500</v>
      </c>
      <c r="H299" s="277" t="s">
        <v>44</v>
      </c>
      <c r="I299" s="278">
        <v>4.0999999999999996</v>
      </c>
      <c r="J299" s="279" t="s">
        <v>48</v>
      </c>
      <c r="K299" s="252" t="s">
        <v>30</v>
      </c>
      <c r="L299" s="280" t="s">
        <v>274</v>
      </c>
      <c r="M299" s="278">
        <v>23</v>
      </c>
      <c r="N299" s="281">
        <v>3500000</v>
      </c>
      <c r="O299" s="281"/>
      <c r="P299" s="270">
        <v>0</v>
      </c>
      <c r="Q299" s="281"/>
      <c r="R299" s="281"/>
      <c r="S299" s="271" t="s">
        <v>358</v>
      </c>
      <c r="T299" s="254">
        <v>0</v>
      </c>
      <c r="U299" s="254">
        <v>0</v>
      </c>
      <c r="V299" s="254" t="s">
        <v>359</v>
      </c>
      <c r="W299" s="254" t="s">
        <v>360</v>
      </c>
      <c r="X299" s="272"/>
    </row>
    <row r="300" spans="2:24" s="256" customFormat="1" x14ac:dyDescent="0.25">
      <c r="B300" s="259" t="s">
        <v>241</v>
      </c>
      <c r="C300" s="259" t="s">
        <v>81</v>
      </c>
      <c r="D300" s="273">
        <v>469</v>
      </c>
      <c r="E300" s="274">
        <v>39030</v>
      </c>
      <c r="F300" s="275" t="s">
        <v>28</v>
      </c>
      <c r="G300" s="276">
        <v>1500</v>
      </c>
      <c r="H300" s="277" t="s">
        <v>38</v>
      </c>
      <c r="I300" s="278">
        <v>3.7</v>
      </c>
      <c r="J300" s="279" t="s">
        <v>48</v>
      </c>
      <c r="K300" s="252" t="s">
        <v>30</v>
      </c>
      <c r="L300" s="280" t="s">
        <v>274</v>
      </c>
      <c r="M300" s="278">
        <v>21</v>
      </c>
      <c r="N300" s="281">
        <v>1500000</v>
      </c>
      <c r="O300" s="281"/>
      <c r="P300" s="270"/>
      <c r="Q300" s="281"/>
      <c r="R300" s="281"/>
      <c r="S300" s="271" t="s">
        <v>358</v>
      </c>
      <c r="T300" s="254">
        <v>0</v>
      </c>
      <c r="U300" s="254">
        <v>0</v>
      </c>
      <c r="V300" s="254" t="s">
        <v>359</v>
      </c>
      <c r="W300" s="254" t="s">
        <v>360</v>
      </c>
      <c r="X300" s="272"/>
    </row>
    <row r="301" spans="2:24" s="256" customFormat="1" x14ac:dyDescent="0.25">
      <c r="B301" s="259" t="s">
        <v>241</v>
      </c>
      <c r="C301" s="259" t="s">
        <v>193</v>
      </c>
      <c r="D301" s="273">
        <v>470</v>
      </c>
      <c r="E301" s="274">
        <v>38929</v>
      </c>
      <c r="F301" s="275" t="s">
        <v>28</v>
      </c>
      <c r="G301" s="276">
        <v>4000</v>
      </c>
      <c r="H301" s="277"/>
      <c r="I301" s="278"/>
      <c r="J301" s="279" t="s">
        <v>48</v>
      </c>
      <c r="K301" s="252" t="s">
        <v>30</v>
      </c>
      <c r="L301" s="280" t="s">
        <v>274</v>
      </c>
      <c r="M301" s="278">
        <v>10</v>
      </c>
      <c r="N301" s="281"/>
      <c r="O301" s="281"/>
      <c r="P301" s="270">
        <v>0</v>
      </c>
      <c r="Q301" s="281"/>
      <c r="R301" s="281"/>
      <c r="S301" s="271">
        <v>0</v>
      </c>
      <c r="T301" s="254">
        <v>0</v>
      </c>
      <c r="U301" s="254">
        <v>0</v>
      </c>
      <c r="V301" s="254">
        <v>0</v>
      </c>
      <c r="W301" s="254">
        <v>0</v>
      </c>
      <c r="X301" s="272"/>
    </row>
    <row r="302" spans="2:24" s="256" customFormat="1" x14ac:dyDescent="0.25">
      <c r="B302" s="259" t="s">
        <v>241</v>
      </c>
      <c r="C302" s="259" t="s">
        <v>78</v>
      </c>
      <c r="D302" s="273">
        <v>470</v>
      </c>
      <c r="E302" s="274">
        <v>39030</v>
      </c>
      <c r="F302" s="275" t="s">
        <v>28</v>
      </c>
      <c r="G302" s="276">
        <v>2600</v>
      </c>
      <c r="H302" s="277" t="s">
        <v>40</v>
      </c>
      <c r="I302" s="278">
        <v>3.4</v>
      </c>
      <c r="J302" s="279" t="s">
        <v>48</v>
      </c>
      <c r="K302" s="252" t="s">
        <v>30</v>
      </c>
      <c r="L302" s="280" t="s">
        <v>274</v>
      </c>
      <c r="M302" s="278">
        <v>5</v>
      </c>
      <c r="N302" s="281">
        <v>1100000</v>
      </c>
      <c r="O302" s="281"/>
      <c r="P302" s="270">
        <v>0</v>
      </c>
      <c r="Q302" s="281"/>
      <c r="R302" s="281"/>
      <c r="S302" s="271" t="s">
        <v>358</v>
      </c>
      <c r="T302" s="254">
        <v>0</v>
      </c>
      <c r="U302" s="254">
        <v>0</v>
      </c>
      <c r="V302" s="254" t="s">
        <v>359</v>
      </c>
      <c r="W302" s="254" t="s">
        <v>360</v>
      </c>
      <c r="X302" s="272"/>
    </row>
    <row r="303" spans="2:24" s="256" customFormat="1" x14ac:dyDescent="0.25">
      <c r="B303" s="259" t="s">
        <v>241</v>
      </c>
      <c r="C303" s="259" t="s">
        <v>81</v>
      </c>
      <c r="D303" s="273">
        <v>470</v>
      </c>
      <c r="E303" s="274">
        <v>39378</v>
      </c>
      <c r="F303" s="275" t="s">
        <v>28</v>
      </c>
      <c r="G303" s="276">
        <v>2900</v>
      </c>
      <c r="H303" s="277" t="s">
        <v>39</v>
      </c>
      <c r="I303" s="278">
        <v>3.5</v>
      </c>
      <c r="J303" s="279" t="s">
        <v>48</v>
      </c>
      <c r="K303" s="252" t="s">
        <v>30</v>
      </c>
      <c r="L303" s="280" t="s">
        <v>274</v>
      </c>
      <c r="M303" s="278">
        <v>8</v>
      </c>
      <c r="N303" s="281">
        <v>2900000</v>
      </c>
      <c r="O303" s="281"/>
      <c r="P303" s="270"/>
      <c r="Q303" s="281"/>
      <c r="R303" s="281"/>
      <c r="S303" s="271" t="s">
        <v>358</v>
      </c>
      <c r="T303" s="254">
        <v>0</v>
      </c>
      <c r="U303" s="254">
        <v>0</v>
      </c>
      <c r="V303" s="254" t="s">
        <v>359</v>
      </c>
      <c r="W303" s="254" t="s">
        <v>360</v>
      </c>
      <c r="X303" s="272"/>
    </row>
    <row r="304" spans="2:24" s="256" customFormat="1" x14ac:dyDescent="0.25">
      <c r="B304" s="259" t="s">
        <v>241</v>
      </c>
      <c r="C304" s="259" t="s">
        <v>193</v>
      </c>
      <c r="D304" s="273">
        <v>541</v>
      </c>
      <c r="E304" s="274">
        <v>39644</v>
      </c>
      <c r="F304" s="275" t="s">
        <v>28</v>
      </c>
      <c r="G304" s="276">
        <v>4000</v>
      </c>
      <c r="H304" s="277"/>
      <c r="I304" s="278"/>
      <c r="J304" s="279" t="s">
        <v>30</v>
      </c>
      <c r="K304" s="252" t="s">
        <v>48</v>
      </c>
      <c r="L304" s="280" t="s">
        <v>274</v>
      </c>
      <c r="M304" s="278">
        <v>10</v>
      </c>
      <c r="N304" s="281"/>
      <c r="O304" s="281"/>
      <c r="P304" s="270">
        <v>0</v>
      </c>
      <c r="Q304" s="281"/>
      <c r="R304" s="281"/>
      <c r="S304" s="271">
        <v>0</v>
      </c>
      <c r="T304" s="254">
        <v>0</v>
      </c>
      <c r="U304" s="254">
        <v>0</v>
      </c>
      <c r="V304" s="254">
        <v>0</v>
      </c>
      <c r="W304" s="254">
        <v>0</v>
      </c>
      <c r="X304" s="272"/>
    </row>
    <row r="305" spans="2:24" s="256" customFormat="1" x14ac:dyDescent="0.25">
      <c r="B305" s="259" t="s">
        <v>241</v>
      </c>
      <c r="C305" s="259" t="s">
        <v>78</v>
      </c>
      <c r="D305" s="273">
        <v>541</v>
      </c>
      <c r="E305" s="274">
        <v>39661</v>
      </c>
      <c r="F305" s="275" t="s">
        <v>28</v>
      </c>
      <c r="G305" s="276">
        <v>4000</v>
      </c>
      <c r="H305" s="277" t="s">
        <v>42</v>
      </c>
      <c r="I305" s="278">
        <v>3.75</v>
      </c>
      <c r="J305" s="279" t="s">
        <v>48</v>
      </c>
      <c r="K305" s="252" t="s">
        <v>274</v>
      </c>
      <c r="L305" s="280" t="s">
        <v>274</v>
      </c>
      <c r="M305" s="278">
        <v>5</v>
      </c>
      <c r="N305" s="281">
        <v>2000000</v>
      </c>
      <c r="O305" s="281"/>
      <c r="P305" s="270">
        <v>0</v>
      </c>
      <c r="Q305" s="281"/>
      <c r="R305" s="281"/>
      <c r="S305" s="271" t="s">
        <v>358</v>
      </c>
      <c r="T305" s="254">
        <v>0</v>
      </c>
      <c r="U305" s="254">
        <v>0</v>
      </c>
      <c r="V305" s="254" t="s">
        <v>359</v>
      </c>
      <c r="W305" s="254" t="s">
        <v>360</v>
      </c>
      <c r="X305" s="272"/>
    </row>
    <row r="306" spans="2:24" s="256" customFormat="1" x14ac:dyDescent="0.25">
      <c r="B306" s="259" t="s">
        <v>241</v>
      </c>
      <c r="C306" s="259" t="s">
        <v>81</v>
      </c>
      <c r="D306" s="273">
        <v>541</v>
      </c>
      <c r="E306" s="274">
        <v>40506</v>
      </c>
      <c r="F306" s="275" t="s">
        <v>28</v>
      </c>
      <c r="G306" s="276">
        <v>2000</v>
      </c>
      <c r="H306" s="277" t="s">
        <v>52</v>
      </c>
      <c r="I306" s="278">
        <v>4</v>
      </c>
      <c r="J306" s="279" t="s">
        <v>48</v>
      </c>
      <c r="K306" s="252" t="s">
        <v>30</v>
      </c>
      <c r="L306" s="280" t="s">
        <v>274</v>
      </c>
      <c r="M306" s="278">
        <v>21</v>
      </c>
      <c r="N306" s="281">
        <v>2000000</v>
      </c>
      <c r="O306" s="281">
        <v>2000000</v>
      </c>
      <c r="P306" s="270">
        <v>51258180</v>
      </c>
      <c r="Q306" s="281">
        <v>0</v>
      </c>
      <c r="R306" s="281">
        <v>51258180</v>
      </c>
      <c r="S306" s="271" t="s">
        <v>358</v>
      </c>
      <c r="T306" s="254">
        <v>0</v>
      </c>
      <c r="U306" s="254">
        <v>0</v>
      </c>
      <c r="V306" s="254">
        <v>0</v>
      </c>
      <c r="W306" s="254" t="s">
        <v>360</v>
      </c>
      <c r="X306" s="272"/>
    </row>
    <row r="307" spans="2:24" s="256" customFormat="1" x14ac:dyDescent="0.25">
      <c r="B307" s="259" t="s">
        <v>241</v>
      </c>
      <c r="C307" s="259" t="s">
        <v>193</v>
      </c>
      <c r="D307" s="273">
        <v>542</v>
      </c>
      <c r="E307" s="274">
        <v>39644</v>
      </c>
      <c r="F307" s="275" t="s">
        <v>28</v>
      </c>
      <c r="G307" s="276">
        <v>6000</v>
      </c>
      <c r="H307" s="277"/>
      <c r="I307" s="278"/>
      <c r="J307" s="279" t="s">
        <v>30</v>
      </c>
      <c r="K307" s="252" t="s">
        <v>48</v>
      </c>
      <c r="L307" s="280" t="s">
        <v>274</v>
      </c>
      <c r="M307" s="278">
        <v>30</v>
      </c>
      <c r="N307" s="281"/>
      <c r="O307" s="281"/>
      <c r="P307" s="270">
        <v>0</v>
      </c>
      <c r="Q307" s="281"/>
      <c r="R307" s="281"/>
      <c r="S307" s="271">
        <v>0</v>
      </c>
      <c r="T307" s="254">
        <v>0</v>
      </c>
      <c r="U307" s="254">
        <v>0</v>
      </c>
      <c r="V307" s="254">
        <v>0</v>
      </c>
      <c r="W307" s="254">
        <v>0</v>
      </c>
      <c r="X307" s="272"/>
    </row>
    <row r="308" spans="2:24" s="256" customFormat="1" x14ac:dyDescent="0.25">
      <c r="B308" s="259" t="s">
        <v>241</v>
      </c>
      <c r="C308" s="259" t="s">
        <v>78</v>
      </c>
      <c r="D308" s="273">
        <v>542</v>
      </c>
      <c r="E308" s="274">
        <v>39661</v>
      </c>
      <c r="F308" s="275" t="s">
        <v>28</v>
      </c>
      <c r="G308" s="276">
        <v>6000</v>
      </c>
      <c r="H308" s="277" t="s">
        <v>43</v>
      </c>
      <c r="I308" s="278">
        <v>4.6500000000000004</v>
      </c>
      <c r="J308" s="279" t="s">
        <v>48</v>
      </c>
      <c r="K308" s="252" t="s">
        <v>274</v>
      </c>
      <c r="L308" s="280" t="s">
        <v>274</v>
      </c>
      <c r="M308" s="278">
        <v>21</v>
      </c>
      <c r="N308" s="281">
        <v>5500000</v>
      </c>
      <c r="O308" s="281">
        <v>5500000</v>
      </c>
      <c r="P308" s="270">
        <v>140959995</v>
      </c>
      <c r="Q308" s="281">
        <v>2518126</v>
      </c>
      <c r="R308" s="281">
        <v>143478121</v>
      </c>
      <c r="S308" s="271" t="s">
        <v>358</v>
      </c>
      <c r="T308" s="254">
        <v>0</v>
      </c>
      <c r="U308" s="254">
        <v>0</v>
      </c>
      <c r="V308" s="254">
        <v>0</v>
      </c>
      <c r="W308" s="254" t="s">
        <v>360</v>
      </c>
      <c r="X308" s="272"/>
    </row>
    <row r="309" spans="2:24" s="256" customFormat="1" x14ac:dyDescent="0.25">
      <c r="B309" s="259" t="s">
        <v>241</v>
      </c>
      <c r="C309" s="259" t="s">
        <v>81</v>
      </c>
      <c r="D309" s="273">
        <v>542</v>
      </c>
      <c r="E309" s="274">
        <v>39822</v>
      </c>
      <c r="F309" s="275" t="s">
        <v>28</v>
      </c>
      <c r="G309" s="276">
        <v>500</v>
      </c>
      <c r="H309" s="277" t="s">
        <v>45</v>
      </c>
      <c r="I309" s="278">
        <v>4.75</v>
      </c>
      <c r="J309" s="279" t="s">
        <v>48</v>
      </c>
      <c r="K309" s="252" t="s">
        <v>274</v>
      </c>
      <c r="L309" s="280" t="s">
        <v>274</v>
      </c>
      <c r="M309" s="278">
        <v>20</v>
      </c>
      <c r="N309" s="281">
        <v>500000</v>
      </c>
      <c r="O309" s="281">
        <v>500000</v>
      </c>
      <c r="P309" s="270">
        <v>12814545</v>
      </c>
      <c r="Q309" s="281">
        <v>282826</v>
      </c>
      <c r="R309" s="281">
        <v>13097371</v>
      </c>
      <c r="S309" s="271" t="s">
        <v>358</v>
      </c>
      <c r="T309" s="254">
        <v>0</v>
      </c>
      <c r="U309" s="254">
        <v>0</v>
      </c>
      <c r="V309" s="254">
        <v>0</v>
      </c>
      <c r="W309" s="254" t="s">
        <v>360</v>
      </c>
      <c r="X309" s="272"/>
    </row>
    <row r="310" spans="2:24" s="256" customFormat="1" x14ac:dyDescent="0.25">
      <c r="B310" s="259" t="s">
        <v>255</v>
      </c>
      <c r="C310" s="259" t="s">
        <v>193</v>
      </c>
      <c r="D310" s="273">
        <v>377</v>
      </c>
      <c r="E310" s="274">
        <v>38194</v>
      </c>
      <c r="F310" s="275" t="s">
        <v>28</v>
      </c>
      <c r="G310" s="276">
        <v>3000</v>
      </c>
      <c r="H310" s="277"/>
      <c r="I310" s="278"/>
      <c r="J310" s="279" t="s">
        <v>274</v>
      </c>
      <c r="K310" s="252" t="s">
        <v>274</v>
      </c>
      <c r="L310" s="280" t="s">
        <v>274</v>
      </c>
      <c r="M310" s="278">
        <v>21</v>
      </c>
      <c r="N310" s="281"/>
      <c r="O310" s="281"/>
      <c r="P310" s="270">
        <v>0</v>
      </c>
      <c r="Q310" s="281"/>
      <c r="R310" s="281"/>
      <c r="S310" s="271">
        <v>0</v>
      </c>
      <c r="T310" s="254">
        <v>0</v>
      </c>
      <c r="U310" s="254">
        <v>0</v>
      </c>
      <c r="V310" s="254">
        <v>0</v>
      </c>
      <c r="W310" s="254">
        <v>0</v>
      </c>
      <c r="X310" s="272"/>
    </row>
    <row r="311" spans="2:24" s="256" customFormat="1" x14ac:dyDescent="0.25">
      <c r="B311" s="259" t="s">
        <v>255</v>
      </c>
      <c r="C311" s="259" t="s">
        <v>78</v>
      </c>
      <c r="D311" s="273">
        <v>377</v>
      </c>
      <c r="E311" s="274">
        <v>38226</v>
      </c>
      <c r="F311" s="275" t="s">
        <v>28</v>
      </c>
      <c r="G311" s="276">
        <v>3000</v>
      </c>
      <c r="H311" s="277" t="s">
        <v>44</v>
      </c>
      <c r="I311" s="278">
        <v>4.4000000000000004</v>
      </c>
      <c r="J311" s="279" t="s">
        <v>48</v>
      </c>
      <c r="K311" s="252" t="s">
        <v>30</v>
      </c>
      <c r="L311" s="280" t="s">
        <v>274</v>
      </c>
      <c r="M311" s="278">
        <v>21</v>
      </c>
      <c r="N311" s="281">
        <v>3000000</v>
      </c>
      <c r="O311" s="281"/>
      <c r="P311" s="270">
        <v>0</v>
      </c>
      <c r="Q311" s="281"/>
      <c r="R311" s="281"/>
      <c r="S311" s="271" t="s">
        <v>358</v>
      </c>
      <c r="T311" s="254">
        <v>0</v>
      </c>
      <c r="U311" s="254">
        <v>0</v>
      </c>
      <c r="V311" s="254" t="s">
        <v>359</v>
      </c>
      <c r="W311" s="254" t="s">
        <v>360</v>
      </c>
      <c r="X311" s="272"/>
    </row>
    <row r="312" spans="2:24" s="256" customFormat="1" x14ac:dyDescent="0.25">
      <c r="B312" s="259" t="s">
        <v>255</v>
      </c>
      <c r="C312" s="259" t="s">
        <v>193</v>
      </c>
      <c r="D312" s="273">
        <v>378</v>
      </c>
      <c r="E312" s="274">
        <v>38194</v>
      </c>
      <c r="F312" s="275" t="s">
        <v>28</v>
      </c>
      <c r="G312" s="276">
        <v>2000</v>
      </c>
      <c r="H312" s="277"/>
      <c r="I312" s="278"/>
      <c r="J312" s="279" t="s">
        <v>274</v>
      </c>
      <c r="K312" s="252" t="s">
        <v>274</v>
      </c>
      <c r="L312" s="280" t="s">
        <v>274</v>
      </c>
      <c r="M312" s="278">
        <v>10</v>
      </c>
      <c r="N312" s="281"/>
      <c r="O312" s="281"/>
      <c r="P312" s="270">
        <v>0</v>
      </c>
      <c r="Q312" s="281"/>
      <c r="R312" s="281"/>
      <c r="S312" s="271">
        <v>0</v>
      </c>
      <c r="T312" s="254">
        <v>0</v>
      </c>
      <c r="U312" s="254">
        <v>0</v>
      </c>
      <c r="V312" s="254">
        <v>0</v>
      </c>
      <c r="W312" s="254" t="s">
        <v>360</v>
      </c>
      <c r="X312" s="272"/>
    </row>
    <row r="313" spans="2:24" s="256" customFormat="1" x14ac:dyDescent="0.25">
      <c r="B313" s="259" t="s">
        <v>255</v>
      </c>
      <c r="C313" s="259" t="s">
        <v>78</v>
      </c>
      <c r="D313" s="273">
        <v>378</v>
      </c>
      <c r="E313" s="274">
        <v>38226</v>
      </c>
      <c r="F313" s="275" t="s">
        <v>28</v>
      </c>
      <c r="G313" s="276">
        <v>2000</v>
      </c>
      <c r="H313" s="277" t="s">
        <v>56</v>
      </c>
      <c r="I313" s="278">
        <v>3</v>
      </c>
      <c r="J313" s="279" t="s">
        <v>48</v>
      </c>
      <c r="K313" s="252" t="s">
        <v>30</v>
      </c>
      <c r="L313" s="280" t="s">
        <v>274</v>
      </c>
      <c r="M313" s="278">
        <v>7</v>
      </c>
      <c r="N313" s="281"/>
      <c r="O313" s="281"/>
      <c r="P313" s="270">
        <v>0</v>
      </c>
      <c r="Q313" s="281"/>
      <c r="R313" s="281"/>
      <c r="S313" s="271" t="s">
        <v>358</v>
      </c>
      <c r="T313" s="254">
        <v>0</v>
      </c>
      <c r="U313" s="254" t="s">
        <v>362</v>
      </c>
      <c r="V313" s="254">
        <v>0</v>
      </c>
      <c r="W313" s="254" t="s">
        <v>360</v>
      </c>
      <c r="X313" s="272"/>
    </row>
    <row r="314" spans="2:24" s="256" customFormat="1" x14ac:dyDescent="0.25">
      <c r="B314" s="259" t="s">
        <v>251</v>
      </c>
      <c r="C314" s="259" t="s">
        <v>212</v>
      </c>
      <c r="D314" s="283">
        <v>198</v>
      </c>
      <c r="E314" s="274">
        <v>35577</v>
      </c>
      <c r="F314" s="275" t="s">
        <v>28</v>
      </c>
      <c r="G314" s="276">
        <v>500</v>
      </c>
      <c r="H314" s="277" t="s">
        <v>40</v>
      </c>
      <c r="I314" s="278">
        <v>5.8</v>
      </c>
      <c r="J314" s="291" t="s">
        <v>41</v>
      </c>
      <c r="K314" s="252" t="s">
        <v>274</v>
      </c>
      <c r="L314" s="280" t="s">
        <v>274</v>
      </c>
      <c r="M314" s="285">
        <v>12</v>
      </c>
      <c r="N314" s="281">
        <v>500000</v>
      </c>
      <c r="O314" s="281"/>
      <c r="P314" s="270">
        <v>0</v>
      </c>
      <c r="Q314" s="281"/>
      <c r="R314" s="281"/>
      <c r="S314" s="271" t="s">
        <v>358</v>
      </c>
      <c r="T314" s="254">
        <v>0</v>
      </c>
      <c r="U314" s="254">
        <v>0</v>
      </c>
      <c r="V314" s="254" t="s">
        <v>359</v>
      </c>
      <c r="W314" s="254" t="s">
        <v>360</v>
      </c>
      <c r="X314" s="272"/>
    </row>
    <row r="315" spans="2:24" s="256" customFormat="1" x14ac:dyDescent="0.25">
      <c r="B315" s="259" t="s">
        <v>251</v>
      </c>
      <c r="C315" s="259" t="s">
        <v>212</v>
      </c>
      <c r="D315" s="283">
        <v>198</v>
      </c>
      <c r="E315" s="274">
        <v>35577</v>
      </c>
      <c r="F315" s="275" t="s">
        <v>28</v>
      </c>
      <c r="G315" s="276">
        <v>500</v>
      </c>
      <c r="H315" s="277" t="s">
        <v>38</v>
      </c>
      <c r="I315" s="278">
        <v>4.05</v>
      </c>
      <c r="J315" s="291" t="s">
        <v>41</v>
      </c>
      <c r="K315" s="252" t="s">
        <v>274</v>
      </c>
      <c r="L315" s="280" t="s">
        <v>274</v>
      </c>
      <c r="M315" s="285">
        <v>21</v>
      </c>
      <c r="N315" s="281">
        <v>500000</v>
      </c>
      <c r="O315" s="281">
        <v>85000</v>
      </c>
      <c r="P315" s="270">
        <v>2178473</v>
      </c>
      <c r="Q315" s="281">
        <v>36397</v>
      </c>
      <c r="R315" s="281">
        <v>2214870</v>
      </c>
      <c r="S315" s="271" t="s">
        <v>358</v>
      </c>
      <c r="T315" s="254">
        <v>0</v>
      </c>
      <c r="U315" s="254">
        <v>0</v>
      </c>
      <c r="V315" s="254">
        <v>0</v>
      </c>
      <c r="W315" s="254" t="s">
        <v>360</v>
      </c>
      <c r="X315" s="272" t="s">
        <v>282</v>
      </c>
    </row>
    <row r="316" spans="2:24" s="256" customFormat="1" x14ac:dyDescent="0.25">
      <c r="B316" s="259" t="s">
        <v>251</v>
      </c>
      <c r="C316" s="259" t="s">
        <v>212</v>
      </c>
      <c r="D316" s="283">
        <v>251</v>
      </c>
      <c r="E316" s="274">
        <v>37000</v>
      </c>
      <c r="F316" s="275" t="s">
        <v>28</v>
      </c>
      <c r="G316" s="276">
        <v>100</v>
      </c>
      <c r="H316" s="277" t="s">
        <v>59</v>
      </c>
      <c r="I316" s="278">
        <v>6</v>
      </c>
      <c r="J316" s="279" t="s">
        <v>37</v>
      </c>
      <c r="K316" s="252" t="s">
        <v>274</v>
      </c>
      <c r="L316" s="280" t="s">
        <v>274</v>
      </c>
      <c r="M316" s="278">
        <v>5</v>
      </c>
      <c r="N316" s="281">
        <v>100000</v>
      </c>
      <c r="O316" s="281"/>
      <c r="P316" s="270">
        <v>0</v>
      </c>
      <c r="Q316" s="281"/>
      <c r="R316" s="281"/>
      <c r="S316" s="271" t="s">
        <v>358</v>
      </c>
      <c r="T316" s="254">
        <v>0</v>
      </c>
      <c r="U316" s="254">
        <v>0</v>
      </c>
      <c r="V316" s="254" t="s">
        <v>359</v>
      </c>
      <c r="W316" s="254" t="s">
        <v>360</v>
      </c>
      <c r="X316" s="272"/>
    </row>
    <row r="317" spans="2:24" s="256" customFormat="1" x14ac:dyDescent="0.25">
      <c r="B317" s="259" t="s">
        <v>251</v>
      </c>
      <c r="C317" s="259" t="s">
        <v>212</v>
      </c>
      <c r="D317" s="283">
        <v>251</v>
      </c>
      <c r="E317" s="274">
        <v>37000</v>
      </c>
      <c r="F317" s="275" t="s">
        <v>28</v>
      </c>
      <c r="G317" s="276">
        <v>300</v>
      </c>
      <c r="H317" s="277" t="s">
        <v>60</v>
      </c>
      <c r="I317" s="278">
        <v>6</v>
      </c>
      <c r="J317" s="279" t="s">
        <v>37</v>
      </c>
      <c r="K317" s="252" t="s">
        <v>274</v>
      </c>
      <c r="L317" s="280" t="s">
        <v>274</v>
      </c>
      <c r="M317" s="278">
        <v>5</v>
      </c>
      <c r="N317" s="281">
        <v>300000</v>
      </c>
      <c r="O317" s="281"/>
      <c r="P317" s="270">
        <v>0</v>
      </c>
      <c r="Q317" s="281"/>
      <c r="R317" s="281"/>
      <c r="S317" s="271" t="s">
        <v>358</v>
      </c>
      <c r="T317" s="254">
        <v>0</v>
      </c>
      <c r="U317" s="254">
        <v>0</v>
      </c>
      <c r="V317" s="254" t="s">
        <v>359</v>
      </c>
      <c r="W317" s="254" t="s">
        <v>360</v>
      </c>
      <c r="X317" s="272"/>
    </row>
    <row r="318" spans="2:24" s="256" customFormat="1" x14ac:dyDescent="0.25">
      <c r="B318" s="259" t="s">
        <v>251</v>
      </c>
      <c r="C318" s="259" t="s">
        <v>212</v>
      </c>
      <c r="D318" s="283">
        <v>251</v>
      </c>
      <c r="E318" s="274">
        <v>37000</v>
      </c>
      <c r="F318" s="275" t="s">
        <v>28</v>
      </c>
      <c r="G318" s="276">
        <v>300</v>
      </c>
      <c r="H318" s="277" t="s">
        <v>61</v>
      </c>
      <c r="I318" s="278">
        <v>6</v>
      </c>
      <c r="J318" s="279" t="s">
        <v>37</v>
      </c>
      <c r="K318" s="252" t="s">
        <v>274</v>
      </c>
      <c r="L318" s="280" t="s">
        <v>274</v>
      </c>
      <c r="M318" s="278">
        <v>21</v>
      </c>
      <c r="N318" s="281">
        <v>300000</v>
      </c>
      <c r="O318" s="281"/>
      <c r="P318" s="270">
        <v>0</v>
      </c>
      <c r="Q318" s="281"/>
      <c r="R318" s="281"/>
      <c r="S318" s="271" t="s">
        <v>358</v>
      </c>
      <c r="T318" s="254">
        <v>0</v>
      </c>
      <c r="U318" s="254">
        <v>0</v>
      </c>
      <c r="V318" s="254" t="s">
        <v>359</v>
      </c>
      <c r="W318" s="254" t="s">
        <v>360</v>
      </c>
      <c r="X318" s="272"/>
    </row>
    <row r="319" spans="2:24" s="256" customFormat="1" x14ac:dyDescent="0.25">
      <c r="B319" s="259" t="s">
        <v>251</v>
      </c>
      <c r="C319" s="259" t="s">
        <v>212</v>
      </c>
      <c r="D319" s="283">
        <v>251</v>
      </c>
      <c r="E319" s="274">
        <v>37000</v>
      </c>
      <c r="F319" s="275" t="s">
        <v>28</v>
      </c>
      <c r="G319" s="276">
        <v>300</v>
      </c>
      <c r="H319" s="277" t="s">
        <v>62</v>
      </c>
      <c r="I319" s="278">
        <v>6</v>
      </c>
      <c r="J319" s="279" t="s">
        <v>37</v>
      </c>
      <c r="K319" s="252" t="s">
        <v>274</v>
      </c>
      <c r="L319" s="280" t="s">
        <v>274</v>
      </c>
      <c r="M319" s="278">
        <v>21</v>
      </c>
      <c r="N319" s="281">
        <v>300000</v>
      </c>
      <c r="O319" s="281"/>
      <c r="P319" s="270">
        <v>0</v>
      </c>
      <c r="Q319" s="281"/>
      <c r="R319" s="281"/>
      <c r="S319" s="271" t="s">
        <v>358</v>
      </c>
      <c r="T319" s="254">
        <v>0</v>
      </c>
      <c r="U319" s="254">
        <v>0</v>
      </c>
      <c r="V319" s="254" t="s">
        <v>359</v>
      </c>
      <c r="W319" s="254" t="s">
        <v>360</v>
      </c>
      <c r="X319" s="272"/>
    </row>
    <row r="320" spans="2:24" s="256" customFormat="1" x14ac:dyDescent="0.25">
      <c r="B320" s="259" t="s">
        <v>251</v>
      </c>
      <c r="C320" s="259" t="s">
        <v>193</v>
      </c>
      <c r="D320" s="273">
        <v>632</v>
      </c>
      <c r="E320" s="274">
        <v>40324</v>
      </c>
      <c r="F320" s="275" t="s">
        <v>28</v>
      </c>
      <c r="G320" s="276">
        <v>2000</v>
      </c>
      <c r="H320" s="277"/>
      <c r="I320" s="278"/>
      <c r="J320" s="279" t="s">
        <v>48</v>
      </c>
      <c r="K320" s="252" t="s">
        <v>30</v>
      </c>
      <c r="L320" s="280" t="s">
        <v>37</v>
      </c>
      <c r="M320" s="278">
        <v>10</v>
      </c>
      <c r="N320" s="281"/>
      <c r="O320" s="281"/>
      <c r="P320" s="270">
        <v>0</v>
      </c>
      <c r="Q320" s="281"/>
      <c r="R320" s="281"/>
      <c r="S320" s="271">
        <v>0</v>
      </c>
      <c r="T320" s="254">
        <v>0</v>
      </c>
      <c r="U320" s="254">
        <v>0</v>
      </c>
      <c r="V320" s="254">
        <v>0</v>
      </c>
      <c r="W320" s="254">
        <v>0</v>
      </c>
      <c r="X320" s="272"/>
    </row>
    <row r="321" spans="2:24" s="256" customFormat="1" x14ac:dyDescent="0.25">
      <c r="B321" s="259" t="s">
        <v>251</v>
      </c>
      <c r="C321" s="259" t="s">
        <v>78</v>
      </c>
      <c r="D321" s="273">
        <v>632</v>
      </c>
      <c r="E321" s="274">
        <v>40325</v>
      </c>
      <c r="F321" s="275" t="s">
        <v>28</v>
      </c>
      <c r="G321" s="276">
        <v>2000</v>
      </c>
      <c r="H321" s="277" t="s">
        <v>43</v>
      </c>
      <c r="I321" s="278">
        <v>2.75</v>
      </c>
      <c r="J321" s="279" t="s">
        <v>48</v>
      </c>
      <c r="K321" s="252" t="s">
        <v>274</v>
      </c>
      <c r="L321" s="280" t="s">
        <v>274</v>
      </c>
      <c r="M321" s="278">
        <v>5</v>
      </c>
      <c r="N321" s="281"/>
      <c r="O321" s="281"/>
      <c r="P321" s="270">
        <v>0</v>
      </c>
      <c r="Q321" s="281"/>
      <c r="R321" s="281"/>
      <c r="S321" s="271" t="s">
        <v>358</v>
      </c>
      <c r="T321" s="254">
        <v>0</v>
      </c>
      <c r="U321" s="254" t="s">
        <v>362</v>
      </c>
      <c r="V321" s="254">
        <v>0</v>
      </c>
      <c r="W321" s="254" t="s">
        <v>360</v>
      </c>
      <c r="X321" s="272"/>
    </row>
    <row r="322" spans="2:24" s="256" customFormat="1" x14ac:dyDescent="0.25">
      <c r="B322" s="259" t="s">
        <v>251</v>
      </c>
      <c r="C322" s="259" t="s">
        <v>78</v>
      </c>
      <c r="D322" s="273">
        <v>632</v>
      </c>
      <c r="E322" s="274">
        <v>40325</v>
      </c>
      <c r="F322" s="275" t="s">
        <v>89</v>
      </c>
      <c r="G322" s="276">
        <v>42000000</v>
      </c>
      <c r="H322" s="277" t="s">
        <v>45</v>
      </c>
      <c r="I322" s="278">
        <v>6.25</v>
      </c>
      <c r="J322" s="279" t="s">
        <v>48</v>
      </c>
      <c r="K322" s="252" t="s">
        <v>274</v>
      </c>
      <c r="L322" s="280" t="s">
        <v>274</v>
      </c>
      <c r="M322" s="278">
        <v>5</v>
      </c>
      <c r="N322" s="281"/>
      <c r="O322" s="281"/>
      <c r="P322" s="270">
        <v>0</v>
      </c>
      <c r="Q322" s="281"/>
      <c r="R322" s="281"/>
      <c r="S322" s="271">
        <v>0</v>
      </c>
      <c r="T322" s="254">
        <v>0</v>
      </c>
      <c r="U322" s="254" t="s">
        <v>362</v>
      </c>
      <c r="V322" s="254">
        <v>0</v>
      </c>
      <c r="W322" s="254" t="s">
        <v>360</v>
      </c>
      <c r="X322" s="272"/>
    </row>
    <row r="323" spans="2:24" s="256" customFormat="1" x14ac:dyDescent="0.25">
      <c r="B323" s="259" t="s">
        <v>251</v>
      </c>
      <c r="C323" s="259" t="s">
        <v>81</v>
      </c>
      <c r="D323" s="273">
        <v>632</v>
      </c>
      <c r="E323" s="274">
        <v>40690</v>
      </c>
      <c r="F323" s="275" t="s">
        <v>89</v>
      </c>
      <c r="G323" s="276">
        <v>43000000</v>
      </c>
      <c r="H323" s="277" t="s">
        <v>73</v>
      </c>
      <c r="I323" s="278">
        <v>7</v>
      </c>
      <c r="J323" s="279" t="s">
        <v>48</v>
      </c>
      <c r="K323" s="252" t="s">
        <v>274</v>
      </c>
      <c r="L323" s="280" t="s">
        <v>274</v>
      </c>
      <c r="M323" s="278">
        <v>5</v>
      </c>
      <c r="N323" s="281"/>
      <c r="O323" s="281"/>
      <c r="P323" s="270">
        <v>0</v>
      </c>
      <c r="Q323" s="281"/>
      <c r="R323" s="281"/>
      <c r="S323" s="271">
        <v>0</v>
      </c>
      <c r="T323" s="254">
        <v>0</v>
      </c>
      <c r="U323" s="254" t="s">
        <v>362</v>
      </c>
      <c r="V323" s="254">
        <v>0</v>
      </c>
      <c r="W323" s="254" t="s">
        <v>360</v>
      </c>
      <c r="X323" s="272"/>
    </row>
    <row r="324" spans="2:24" s="256" customFormat="1" x14ac:dyDescent="0.25">
      <c r="B324" s="259" t="s">
        <v>251</v>
      </c>
      <c r="C324" s="259" t="s">
        <v>81</v>
      </c>
      <c r="D324" s="273">
        <v>632</v>
      </c>
      <c r="E324" s="274">
        <v>40690</v>
      </c>
      <c r="F324" s="275" t="s">
        <v>28</v>
      </c>
      <c r="G324" s="276">
        <v>2000</v>
      </c>
      <c r="H324" s="277" t="s">
        <v>91</v>
      </c>
      <c r="I324" s="278">
        <v>3.25</v>
      </c>
      <c r="J324" s="279" t="s">
        <v>48</v>
      </c>
      <c r="K324" s="252" t="s">
        <v>274</v>
      </c>
      <c r="L324" s="280" t="s">
        <v>274</v>
      </c>
      <c r="M324" s="278">
        <v>5</v>
      </c>
      <c r="N324" s="281"/>
      <c r="O324" s="281"/>
      <c r="P324" s="270">
        <v>0</v>
      </c>
      <c r="Q324" s="281"/>
      <c r="R324" s="281"/>
      <c r="S324" s="271" t="s">
        <v>358</v>
      </c>
      <c r="T324" s="254">
        <v>0</v>
      </c>
      <c r="U324" s="254" t="s">
        <v>362</v>
      </c>
      <c r="V324" s="254">
        <v>0</v>
      </c>
      <c r="W324" s="254" t="s">
        <v>360</v>
      </c>
      <c r="X324" s="272"/>
    </row>
    <row r="325" spans="2:24" s="256" customFormat="1" x14ac:dyDescent="0.25">
      <c r="B325" s="259" t="s">
        <v>251</v>
      </c>
      <c r="C325" s="259" t="s">
        <v>193</v>
      </c>
      <c r="D325" s="273">
        <v>633</v>
      </c>
      <c r="E325" s="274">
        <v>40324</v>
      </c>
      <c r="F325" s="275" t="s">
        <v>28</v>
      </c>
      <c r="G325" s="276">
        <v>2000</v>
      </c>
      <c r="H325" s="277"/>
      <c r="I325" s="278"/>
      <c r="J325" s="279" t="s">
        <v>48</v>
      </c>
      <c r="K325" s="252" t="s">
        <v>30</v>
      </c>
      <c r="L325" s="280" t="s">
        <v>37</v>
      </c>
      <c r="M325" s="278">
        <v>30</v>
      </c>
      <c r="N325" s="281"/>
      <c r="O325" s="281"/>
      <c r="P325" s="270">
        <v>0</v>
      </c>
      <c r="Q325" s="281"/>
      <c r="R325" s="281"/>
      <c r="S325" s="271">
        <v>0</v>
      </c>
      <c r="T325" s="254">
        <v>0</v>
      </c>
      <c r="U325" s="254">
        <v>0</v>
      </c>
      <c r="V325" s="254">
        <v>0</v>
      </c>
      <c r="W325" s="254">
        <v>0</v>
      </c>
      <c r="X325" s="272"/>
    </row>
    <row r="326" spans="2:24" s="256" customFormat="1" x14ac:dyDescent="0.25">
      <c r="B326" s="259" t="s">
        <v>251</v>
      </c>
      <c r="C326" s="259" t="s">
        <v>78</v>
      </c>
      <c r="D326" s="273">
        <v>633</v>
      </c>
      <c r="E326" s="274">
        <v>40325</v>
      </c>
      <c r="F326" s="275" t="s">
        <v>28</v>
      </c>
      <c r="G326" s="276">
        <v>2000</v>
      </c>
      <c r="H326" s="277" t="s">
        <v>52</v>
      </c>
      <c r="I326" s="278">
        <v>4.2</v>
      </c>
      <c r="J326" s="279" t="s">
        <v>48</v>
      </c>
      <c r="K326" s="252" t="s">
        <v>274</v>
      </c>
      <c r="L326" s="280" t="s">
        <v>274</v>
      </c>
      <c r="M326" s="278">
        <v>21</v>
      </c>
      <c r="N326" s="281">
        <v>1770000</v>
      </c>
      <c r="O326" s="281">
        <v>1770000</v>
      </c>
      <c r="P326" s="270">
        <v>45363489</v>
      </c>
      <c r="Q326" s="281">
        <v>157139</v>
      </c>
      <c r="R326" s="281">
        <v>45520628</v>
      </c>
      <c r="S326" s="271" t="s">
        <v>358</v>
      </c>
      <c r="T326" s="254">
        <v>0</v>
      </c>
      <c r="U326" s="254">
        <v>0</v>
      </c>
      <c r="V326" s="254">
        <v>0</v>
      </c>
      <c r="W326" s="254" t="s">
        <v>360</v>
      </c>
      <c r="X326" s="272"/>
    </row>
    <row r="327" spans="2:24" s="256" customFormat="1" x14ac:dyDescent="0.25">
      <c r="B327" s="259" t="s">
        <v>251</v>
      </c>
      <c r="C327" s="259" t="s">
        <v>193</v>
      </c>
      <c r="D327" s="273">
        <v>666</v>
      </c>
      <c r="E327" s="274">
        <v>40689</v>
      </c>
      <c r="F327" s="275" t="s">
        <v>28</v>
      </c>
      <c r="G327" s="276">
        <v>2000</v>
      </c>
      <c r="H327" s="277"/>
      <c r="I327" s="278"/>
      <c r="J327" s="279" t="s">
        <v>48</v>
      </c>
      <c r="K327" s="252" t="s">
        <v>30</v>
      </c>
      <c r="L327" s="280" t="s">
        <v>37</v>
      </c>
      <c r="M327" s="278">
        <v>30</v>
      </c>
      <c r="N327" s="281"/>
      <c r="O327" s="281"/>
      <c r="P327" s="270">
        <v>0</v>
      </c>
      <c r="Q327" s="281"/>
      <c r="R327" s="281"/>
      <c r="S327" s="271">
        <v>0</v>
      </c>
      <c r="T327" s="254">
        <v>0</v>
      </c>
      <c r="U327" s="254">
        <v>0</v>
      </c>
      <c r="V327" s="254">
        <v>0</v>
      </c>
      <c r="W327" s="254">
        <v>0</v>
      </c>
      <c r="X327" s="272"/>
    </row>
    <row r="328" spans="2:24" s="256" customFormat="1" x14ac:dyDescent="0.25">
      <c r="B328" s="259" t="s">
        <v>251</v>
      </c>
      <c r="C328" s="259" t="s">
        <v>78</v>
      </c>
      <c r="D328" s="273">
        <v>666</v>
      </c>
      <c r="E328" s="274">
        <v>40690</v>
      </c>
      <c r="F328" s="275" t="s">
        <v>28</v>
      </c>
      <c r="G328" s="276">
        <v>2000</v>
      </c>
      <c r="H328" s="277" t="s">
        <v>70</v>
      </c>
      <c r="I328" s="278">
        <v>4</v>
      </c>
      <c r="J328" s="279" t="s">
        <v>48</v>
      </c>
      <c r="K328" s="252" t="s">
        <v>274</v>
      </c>
      <c r="L328" s="280" t="s">
        <v>274</v>
      </c>
      <c r="M328" s="278">
        <v>21</v>
      </c>
      <c r="N328" s="281">
        <v>440000</v>
      </c>
      <c r="O328" s="281">
        <v>440000</v>
      </c>
      <c r="P328" s="270">
        <v>11276800</v>
      </c>
      <c r="Q328" s="281">
        <v>55831</v>
      </c>
      <c r="R328" s="281">
        <v>11332631</v>
      </c>
      <c r="S328" s="271" t="s">
        <v>358</v>
      </c>
      <c r="T328" s="254">
        <v>0</v>
      </c>
      <c r="U328" s="254">
        <v>0</v>
      </c>
      <c r="V328" s="254">
        <v>0</v>
      </c>
      <c r="W328" s="254" t="s">
        <v>360</v>
      </c>
      <c r="X328" s="272"/>
    </row>
    <row r="329" spans="2:24" s="256" customFormat="1" x14ac:dyDescent="0.25">
      <c r="B329" s="259" t="s">
        <v>250</v>
      </c>
      <c r="C329" s="259" t="s">
        <v>212</v>
      </c>
      <c r="D329" s="283">
        <v>274</v>
      </c>
      <c r="E329" s="274">
        <v>37176</v>
      </c>
      <c r="F329" s="275" t="s">
        <v>28</v>
      </c>
      <c r="G329" s="276">
        <v>950</v>
      </c>
      <c r="H329" s="277" t="s">
        <v>47</v>
      </c>
      <c r="I329" s="278">
        <v>6.4</v>
      </c>
      <c r="J329" s="279" t="s">
        <v>48</v>
      </c>
      <c r="K329" s="252" t="s">
        <v>30</v>
      </c>
      <c r="L329" s="280" t="s">
        <v>274</v>
      </c>
      <c r="M329" s="278">
        <v>21</v>
      </c>
      <c r="N329" s="281">
        <v>950000</v>
      </c>
      <c r="O329" s="281"/>
      <c r="P329" s="270">
        <v>0</v>
      </c>
      <c r="Q329" s="281"/>
      <c r="R329" s="281"/>
      <c r="S329" s="271" t="s">
        <v>358</v>
      </c>
      <c r="T329" s="254">
        <v>0</v>
      </c>
      <c r="U329" s="254">
        <v>0</v>
      </c>
      <c r="V329" s="254" t="s">
        <v>359</v>
      </c>
      <c r="W329" s="254" t="s">
        <v>360</v>
      </c>
      <c r="X329" s="272"/>
    </row>
    <row r="330" spans="2:24" s="256" customFormat="1" x14ac:dyDescent="0.25">
      <c r="B330" s="259" t="s">
        <v>250</v>
      </c>
      <c r="C330" s="259" t="s">
        <v>212</v>
      </c>
      <c r="D330" s="283">
        <v>274</v>
      </c>
      <c r="E330" s="274">
        <v>37176</v>
      </c>
      <c r="F330" s="275" t="s">
        <v>28</v>
      </c>
      <c r="G330" s="276">
        <v>1000</v>
      </c>
      <c r="H330" s="277" t="s">
        <v>51</v>
      </c>
      <c r="I330" s="278">
        <v>6.4</v>
      </c>
      <c r="J330" s="279" t="s">
        <v>48</v>
      </c>
      <c r="K330" s="252" t="s">
        <v>30</v>
      </c>
      <c r="L330" s="280" t="s">
        <v>274</v>
      </c>
      <c r="M330" s="278">
        <v>21</v>
      </c>
      <c r="N330" s="281">
        <v>1000000</v>
      </c>
      <c r="O330" s="281"/>
      <c r="P330" s="270">
        <v>0</v>
      </c>
      <c r="Q330" s="281"/>
      <c r="R330" s="281"/>
      <c r="S330" s="271" t="s">
        <v>358</v>
      </c>
      <c r="T330" s="254">
        <v>0</v>
      </c>
      <c r="U330" s="254">
        <v>0</v>
      </c>
      <c r="V330" s="254" t="s">
        <v>359</v>
      </c>
      <c r="W330" s="254" t="s">
        <v>360</v>
      </c>
      <c r="X330" s="272"/>
    </row>
    <row r="331" spans="2:24" s="256" customFormat="1" x14ac:dyDescent="0.25">
      <c r="B331" s="259" t="s">
        <v>300</v>
      </c>
      <c r="C331" s="259" t="s">
        <v>193</v>
      </c>
      <c r="D331" s="283">
        <v>749</v>
      </c>
      <c r="E331" s="274">
        <v>41353</v>
      </c>
      <c r="F331" s="275" t="s">
        <v>28</v>
      </c>
      <c r="G331" s="276">
        <v>6000</v>
      </c>
      <c r="H331" s="277"/>
      <c r="I331" s="278"/>
      <c r="J331" s="279" t="s">
        <v>48</v>
      </c>
      <c r="K331" s="252" t="s">
        <v>30</v>
      </c>
      <c r="L331" s="280" t="s">
        <v>37</v>
      </c>
      <c r="M331" s="278">
        <v>10</v>
      </c>
      <c r="N331" s="281"/>
      <c r="O331" s="281"/>
      <c r="P331" s="270">
        <v>0</v>
      </c>
      <c r="Q331" s="281"/>
      <c r="R331" s="281"/>
      <c r="S331" s="271">
        <v>0</v>
      </c>
      <c r="T331" s="254">
        <v>0</v>
      </c>
      <c r="U331" s="254">
        <v>0</v>
      </c>
      <c r="V331" s="254">
        <v>0</v>
      </c>
      <c r="W331" s="254">
        <v>0</v>
      </c>
      <c r="X331" s="272"/>
    </row>
    <row r="332" spans="2:24" s="256" customFormat="1" x14ac:dyDescent="0.25">
      <c r="B332" s="259" t="s">
        <v>300</v>
      </c>
      <c r="C332" s="259" t="s">
        <v>78</v>
      </c>
      <c r="D332" s="283">
        <v>749</v>
      </c>
      <c r="E332" s="274">
        <v>41365</v>
      </c>
      <c r="F332" s="275" t="s">
        <v>28</v>
      </c>
      <c r="G332" s="276">
        <v>5000</v>
      </c>
      <c r="H332" s="277" t="s">
        <v>35</v>
      </c>
      <c r="I332" s="278">
        <v>3.7</v>
      </c>
      <c r="J332" s="279" t="s">
        <v>48</v>
      </c>
      <c r="K332" s="252"/>
      <c r="L332" s="280"/>
      <c r="M332" s="278">
        <v>5</v>
      </c>
      <c r="N332" s="281">
        <v>2500000</v>
      </c>
      <c r="O332" s="281">
        <v>2500000</v>
      </c>
      <c r="P332" s="270">
        <v>64072725</v>
      </c>
      <c r="Q332" s="281">
        <v>582687</v>
      </c>
      <c r="R332" s="281">
        <v>64655412</v>
      </c>
      <c r="S332" s="271" t="s">
        <v>358</v>
      </c>
      <c r="T332" s="254">
        <v>0</v>
      </c>
      <c r="U332" s="254">
        <v>0</v>
      </c>
      <c r="V332" s="254">
        <v>0</v>
      </c>
      <c r="W332" s="254">
        <v>0</v>
      </c>
      <c r="X332" s="272"/>
    </row>
    <row r="333" spans="2:24" s="256" customFormat="1" x14ac:dyDescent="0.25">
      <c r="B333" s="259" t="s">
        <v>300</v>
      </c>
      <c r="C333" s="259" t="s">
        <v>193</v>
      </c>
      <c r="D333" s="283">
        <v>750</v>
      </c>
      <c r="E333" s="274">
        <v>41353</v>
      </c>
      <c r="F333" s="275" t="s">
        <v>28</v>
      </c>
      <c r="G333" s="276">
        <v>6000</v>
      </c>
      <c r="H333" s="277"/>
      <c r="I333" s="278"/>
      <c r="J333" s="279" t="s">
        <v>48</v>
      </c>
      <c r="K333" s="252" t="s">
        <v>30</v>
      </c>
      <c r="L333" s="280" t="s">
        <v>37</v>
      </c>
      <c r="M333" s="278">
        <v>30</v>
      </c>
      <c r="N333" s="281"/>
      <c r="O333" s="281"/>
      <c r="P333" s="270">
        <v>0</v>
      </c>
      <c r="Q333" s="281"/>
      <c r="R333" s="281"/>
      <c r="S333" s="271">
        <v>0</v>
      </c>
      <c r="T333" s="254">
        <v>0</v>
      </c>
      <c r="U333" s="254">
        <v>0</v>
      </c>
      <c r="V333" s="254">
        <v>0</v>
      </c>
      <c r="W333" s="254">
        <v>0</v>
      </c>
      <c r="X333" s="272"/>
    </row>
    <row r="334" spans="2:24" s="256" customFormat="1" x14ac:dyDescent="0.25">
      <c r="B334" s="259" t="s">
        <v>300</v>
      </c>
      <c r="C334" s="259" t="s">
        <v>78</v>
      </c>
      <c r="D334" s="283">
        <v>750</v>
      </c>
      <c r="E334" s="274">
        <v>41365</v>
      </c>
      <c r="F334" s="275" t="s">
        <v>28</v>
      </c>
      <c r="G334" s="276">
        <v>5000</v>
      </c>
      <c r="H334" s="277" t="s">
        <v>55</v>
      </c>
      <c r="I334" s="278">
        <v>3.9</v>
      </c>
      <c r="J334" s="279" t="s">
        <v>48</v>
      </c>
      <c r="K334" s="252"/>
      <c r="L334" s="280"/>
      <c r="M334" s="278">
        <v>21</v>
      </c>
      <c r="N334" s="281">
        <v>2500000</v>
      </c>
      <c r="O334" s="281">
        <v>2500000</v>
      </c>
      <c r="P334" s="270">
        <v>64072725</v>
      </c>
      <c r="Q334" s="281">
        <v>613629</v>
      </c>
      <c r="R334" s="281">
        <v>64686354</v>
      </c>
      <c r="S334" s="271" t="s">
        <v>358</v>
      </c>
      <c r="T334" s="254">
        <v>0</v>
      </c>
      <c r="U334" s="254">
        <v>0</v>
      </c>
      <c r="V334" s="254">
        <v>0</v>
      </c>
      <c r="W334" s="254">
        <v>0</v>
      </c>
      <c r="X334" s="272"/>
    </row>
    <row r="335" spans="2:24" s="256" customFormat="1" x14ac:dyDescent="0.25">
      <c r="B335" s="259" t="s">
        <v>138</v>
      </c>
      <c r="C335" s="259" t="s">
        <v>193</v>
      </c>
      <c r="D335" s="273">
        <v>617</v>
      </c>
      <c r="E335" s="274">
        <v>40102</v>
      </c>
      <c r="F335" s="275" t="s">
        <v>28</v>
      </c>
      <c r="G335" s="276">
        <v>6000</v>
      </c>
      <c r="H335" s="277"/>
      <c r="I335" s="278"/>
      <c r="J335" s="279" t="s">
        <v>48</v>
      </c>
      <c r="K335" s="252" t="s">
        <v>30</v>
      </c>
      <c r="L335" s="280" t="s">
        <v>37</v>
      </c>
      <c r="M335" s="278">
        <v>10</v>
      </c>
      <c r="N335" s="281"/>
      <c r="O335" s="281"/>
      <c r="P335" s="270">
        <v>0</v>
      </c>
      <c r="Q335" s="281"/>
      <c r="R335" s="281"/>
      <c r="S335" s="271">
        <v>0</v>
      </c>
      <c r="T335" s="254">
        <v>0</v>
      </c>
      <c r="U335" s="254">
        <v>0</v>
      </c>
      <c r="V335" s="254">
        <v>0</v>
      </c>
      <c r="W335" s="254">
        <v>0</v>
      </c>
      <c r="X335" s="272"/>
    </row>
    <row r="336" spans="2:24" s="256" customFormat="1" x14ac:dyDescent="0.25">
      <c r="B336" s="259" t="s">
        <v>138</v>
      </c>
      <c r="C336" s="259" t="s">
        <v>78</v>
      </c>
      <c r="D336" s="273">
        <v>617</v>
      </c>
      <c r="E336" s="274">
        <v>40107</v>
      </c>
      <c r="F336" s="275" t="s">
        <v>28</v>
      </c>
      <c r="G336" s="276">
        <v>6000</v>
      </c>
      <c r="H336" s="277" t="s">
        <v>35</v>
      </c>
      <c r="I336" s="278">
        <v>3.2</v>
      </c>
      <c r="J336" s="279" t="s">
        <v>30</v>
      </c>
      <c r="K336" s="252" t="s">
        <v>274</v>
      </c>
      <c r="L336" s="280" t="s">
        <v>274</v>
      </c>
      <c r="M336" s="278">
        <v>7.5</v>
      </c>
      <c r="N336" s="281">
        <v>2500000</v>
      </c>
      <c r="O336" s="281">
        <v>714286</v>
      </c>
      <c r="P336" s="270">
        <v>18306500</v>
      </c>
      <c r="Q336" s="281">
        <v>463772</v>
      </c>
      <c r="R336" s="281">
        <v>18770272</v>
      </c>
      <c r="S336" s="271" t="s">
        <v>358</v>
      </c>
      <c r="T336" s="254">
        <v>0</v>
      </c>
      <c r="U336" s="254">
        <v>0</v>
      </c>
      <c r="V336" s="254">
        <v>0</v>
      </c>
      <c r="W336" s="254" t="s">
        <v>360</v>
      </c>
      <c r="X336" s="272"/>
    </row>
    <row r="337" spans="2:24" s="256" customFormat="1" x14ac:dyDescent="0.25">
      <c r="B337" s="259" t="s">
        <v>138</v>
      </c>
      <c r="C337" s="259" t="s">
        <v>193</v>
      </c>
      <c r="D337" s="273">
        <v>618</v>
      </c>
      <c r="E337" s="274">
        <v>40102</v>
      </c>
      <c r="F337" s="275" t="s">
        <v>28</v>
      </c>
      <c r="G337" s="276">
        <v>6000</v>
      </c>
      <c r="H337" s="277"/>
      <c r="I337" s="278"/>
      <c r="J337" s="279" t="s">
        <v>48</v>
      </c>
      <c r="K337" s="252" t="s">
        <v>30</v>
      </c>
      <c r="L337" s="280" t="s">
        <v>37</v>
      </c>
      <c r="M337" s="278">
        <v>30</v>
      </c>
      <c r="N337" s="281"/>
      <c r="O337" s="281"/>
      <c r="P337" s="270">
        <v>0</v>
      </c>
      <c r="Q337" s="281"/>
      <c r="R337" s="281"/>
      <c r="S337" s="271">
        <v>0</v>
      </c>
      <c r="T337" s="254">
        <v>0</v>
      </c>
      <c r="U337" s="254">
        <v>0</v>
      </c>
      <c r="V337" s="254">
        <v>0</v>
      </c>
      <c r="W337" s="254">
        <v>0</v>
      </c>
      <c r="X337" s="272"/>
    </row>
    <row r="338" spans="2:24" s="256" customFormat="1" x14ac:dyDescent="0.25">
      <c r="B338" s="259" t="s">
        <v>138</v>
      </c>
      <c r="C338" s="259" t="s">
        <v>78</v>
      </c>
      <c r="D338" s="273">
        <v>618</v>
      </c>
      <c r="E338" s="274">
        <v>40107</v>
      </c>
      <c r="F338" s="275" t="s">
        <v>28</v>
      </c>
      <c r="G338" s="276">
        <v>6000</v>
      </c>
      <c r="H338" s="277" t="s">
        <v>55</v>
      </c>
      <c r="I338" s="278">
        <v>4.5</v>
      </c>
      <c r="J338" s="279" t="s">
        <v>30</v>
      </c>
      <c r="K338" s="252" t="s">
        <v>274</v>
      </c>
      <c r="L338" s="280" t="s">
        <v>274</v>
      </c>
      <c r="M338" s="278">
        <v>20.5</v>
      </c>
      <c r="N338" s="281">
        <v>3200000</v>
      </c>
      <c r="O338" s="281">
        <v>3200000</v>
      </c>
      <c r="P338" s="270">
        <v>82013088</v>
      </c>
      <c r="Q338" s="281">
        <v>2921716</v>
      </c>
      <c r="R338" s="281">
        <v>84934804</v>
      </c>
      <c r="S338" s="271" t="s">
        <v>358</v>
      </c>
      <c r="T338" s="254">
        <v>0</v>
      </c>
      <c r="U338" s="254">
        <v>0</v>
      </c>
      <c r="V338" s="254">
        <v>0</v>
      </c>
      <c r="W338" s="254" t="s">
        <v>360</v>
      </c>
      <c r="X338" s="272"/>
    </row>
    <row r="339" spans="2:24" s="256" customFormat="1" x14ac:dyDescent="0.25">
      <c r="B339" s="259" t="s">
        <v>138</v>
      </c>
      <c r="C339" s="259" t="s">
        <v>193</v>
      </c>
      <c r="D339" s="273">
        <v>689</v>
      </c>
      <c r="E339" s="274">
        <v>40869</v>
      </c>
      <c r="F339" s="275" t="s">
        <v>28</v>
      </c>
      <c r="G339" s="276">
        <v>4000</v>
      </c>
      <c r="H339" s="277"/>
      <c r="I339" s="278"/>
      <c r="J339" s="279" t="s">
        <v>30</v>
      </c>
      <c r="K339" s="252" t="s">
        <v>48</v>
      </c>
      <c r="L339" s="280" t="s">
        <v>37</v>
      </c>
      <c r="M339" s="278">
        <v>10</v>
      </c>
      <c r="N339" s="281"/>
      <c r="O339" s="281"/>
      <c r="P339" s="270">
        <v>0</v>
      </c>
      <c r="Q339" s="281"/>
      <c r="R339" s="281"/>
      <c r="S339" s="271">
        <v>0</v>
      </c>
      <c r="T339" s="254">
        <v>0</v>
      </c>
      <c r="U339" s="254" t="s">
        <v>362</v>
      </c>
      <c r="V339" s="254">
        <v>0</v>
      </c>
      <c r="W339" s="254">
        <v>0</v>
      </c>
      <c r="X339" s="272"/>
    </row>
    <row r="340" spans="2:24" s="256" customFormat="1" x14ac:dyDescent="0.25">
      <c r="B340" s="259" t="s">
        <v>138</v>
      </c>
      <c r="C340" s="259" t="s">
        <v>193</v>
      </c>
      <c r="D340" s="273">
        <v>690</v>
      </c>
      <c r="E340" s="274">
        <v>40869</v>
      </c>
      <c r="F340" s="275" t="s">
        <v>28</v>
      </c>
      <c r="G340" s="276">
        <v>4000</v>
      </c>
      <c r="H340" s="277"/>
      <c r="I340" s="278"/>
      <c r="J340" s="279" t="s">
        <v>30</v>
      </c>
      <c r="K340" s="252" t="s">
        <v>48</v>
      </c>
      <c r="L340" s="280" t="s">
        <v>37</v>
      </c>
      <c r="M340" s="278">
        <v>30</v>
      </c>
      <c r="N340" s="281"/>
      <c r="O340" s="281"/>
      <c r="P340" s="270">
        <v>0</v>
      </c>
      <c r="Q340" s="281"/>
      <c r="R340" s="281"/>
      <c r="S340" s="271">
        <v>0</v>
      </c>
      <c r="T340" s="254">
        <v>0</v>
      </c>
      <c r="U340" s="254" t="s">
        <v>362</v>
      </c>
      <c r="V340" s="254">
        <v>0</v>
      </c>
      <c r="W340" s="254">
        <v>0</v>
      </c>
      <c r="X340" s="272"/>
    </row>
    <row r="341" spans="2:24" s="256" customFormat="1" x14ac:dyDescent="0.25">
      <c r="B341" s="259" t="s">
        <v>284</v>
      </c>
      <c r="C341" s="259" t="s">
        <v>193</v>
      </c>
      <c r="D341" s="273">
        <v>726</v>
      </c>
      <c r="E341" s="274">
        <v>41109</v>
      </c>
      <c r="F341" s="275" t="s">
        <v>46</v>
      </c>
      <c r="G341" s="276">
        <v>100000</v>
      </c>
      <c r="H341" s="277"/>
      <c r="I341" s="278"/>
      <c r="J341" s="279" t="s">
        <v>48</v>
      </c>
      <c r="K341" s="252"/>
      <c r="L341" s="280"/>
      <c r="M341" s="278">
        <v>10</v>
      </c>
      <c r="N341" s="281"/>
      <c r="O341" s="281"/>
      <c r="P341" s="270">
        <v>0</v>
      </c>
      <c r="Q341" s="281"/>
      <c r="R341" s="281"/>
      <c r="S341" s="271">
        <v>0</v>
      </c>
      <c r="T341" s="254">
        <v>0</v>
      </c>
      <c r="U341" s="254">
        <v>0</v>
      </c>
      <c r="V341" s="254">
        <v>0</v>
      </c>
      <c r="W341" s="254">
        <v>0</v>
      </c>
      <c r="X341" s="272" t="s">
        <v>215</v>
      </c>
    </row>
    <row r="342" spans="2:24" s="256" customFormat="1" x14ac:dyDescent="0.25">
      <c r="B342" s="259" t="s">
        <v>284</v>
      </c>
      <c r="C342" s="259" t="s">
        <v>78</v>
      </c>
      <c r="D342" s="273">
        <v>726</v>
      </c>
      <c r="E342" s="274">
        <v>41135</v>
      </c>
      <c r="F342" s="275" t="s">
        <v>28</v>
      </c>
      <c r="G342" s="276">
        <v>1100</v>
      </c>
      <c r="H342" s="277" t="s">
        <v>35</v>
      </c>
      <c r="I342" s="278">
        <v>6.5</v>
      </c>
      <c r="J342" s="279" t="s">
        <v>48</v>
      </c>
      <c r="K342" s="252"/>
      <c r="L342" s="280"/>
      <c r="M342" s="278">
        <v>10</v>
      </c>
      <c r="N342" s="281">
        <v>342000</v>
      </c>
      <c r="O342" s="281"/>
      <c r="P342" s="270">
        <v>0</v>
      </c>
      <c r="Q342" s="281"/>
      <c r="R342" s="281"/>
      <c r="S342" s="271" t="s">
        <v>358</v>
      </c>
      <c r="T342" s="254">
        <v>0</v>
      </c>
      <c r="U342" s="254">
        <v>0</v>
      </c>
      <c r="V342" s="254" t="s">
        <v>359</v>
      </c>
      <c r="W342" s="254">
        <v>0</v>
      </c>
      <c r="X342" s="272" t="s">
        <v>415</v>
      </c>
    </row>
    <row r="343" spans="2:24" s="256" customFormat="1" x14ac:dyDescent="0.25">
      <c r="B343" s="259" t="s">
        <v>246</v>
      </c>
      <c r="C343" s="259" t="s">
        <v>212</v>
      </c>
      <c r="D343" s="273">
        <v>308</v>
      </c>
      <c r="E343" s="274">
        <v>37546</v>
      </c>
      <c r="F343" s="275" t="s">
        <v>28</v>
      </c>
      <c r="G343" s="276">
        <v>7000</v>
      </c>
      <c r="H343" s="277" t="s">
        <v>35</v>
      </c>
      <c r="I343" s="278">
        <v>4</v>
      </c>
      <c r="J343" s="279" t="s">
        <v>48</v>
      </c>
      <c r="K343" s="252" t="s">
        <v>274</v>
      </c>
      <c r="L343" s="280" t="s">
        <v>274</v>
      </c>
      <c r="M343" s="278">
        <v>10</v>
      </c>
      <c r="N343" s="281">
        <v>7000000</v>
      </c>
      <c r="O343" s="281"/>
      <c r="P343" s="270">
        <v>0</v>
      </c>
      <c r="Q343" s="281"/>
      <c r="R343" s="281"/>
      <c r="S343" s="271" t="s">
        <v>358</v>
      </c>
      <c r="T343" s="254">
        <v>0</v>
      </c>
      <c r="U343" s="254">
        <v>0</v>
      </c>
      <c r="V343" s="254" t="s">
        <v>359</v>
      </c>
      <c r="W343" s="254" t="s">
        <v>360</v>
      </c>
      <c r="X343" s="272"/>
    </row>
    <row r="344" spans="2:24" s="256" customFormat="1" x14ac:dyDescent="0.25">
      <c r="B344" s="259" t="s">
        <v>246</v>
      </c>
      <c r="C344" s="259" t="s">
        <v>212</v>
      </c>
      <c r="D344" s="273">
        <v>411</v>
      </c>
      <c r="E344" s="274">
        <v>38467</v>
      </c>
      <c r="F344" s="275" t="s">
        <v>28</v>
      </c>
      <c r="G344" s="276">
        <v>6900</v>
      </c>
      <c r="H344" s="277" t="s">
        <v>55</v>
      </c>
      <c r="I344" s="278">
        <v>4</v>
      </c>
      <c r="J344" s="279" t="s">
        <v>30</v>
      </c>
      <c r="K344" s="252" t="s">
        <v>274</v>
      </c>
      <c r="L344" s="280" t="s">
        <v>274</v>
      </c>
      <c r="M344" s="278">
        <v>20</v>
      </c>
      <c r="N344" s="281">
        <v>6900000</v>
      </c>
      <c r="O344" s="281">
        <v>6900000</v>
      </c>
      <c r="P344" s="270">
        <v>176840721</v>
      </c>
      <c r="Q344" s="281">
        <v>1788056</v>
      </c>
      <c r="R344" s="281">
        <v>178628777</v>
      </c>
      <c r="S344" s="271" t="s">
        <v>358</v>
      </c>
      <c r="T344" s="254">
        <v>0</v>
      </c>
      <c r="U344" s="254">
        <v>0</v>
      </c>
      <c r="V344" s="254">
        <v>0</v>
      </c>
      <c r="W344" s="254" t="s">
        <v>360</v>
      </c>
      <c r="X344" s="272"/>
    </row>
    <row r="345" spans="2:24" s="256" customFormat="1" x14ac:dyDescent="0.25">
      <c r="B345" s="259" t="s">
        <v>246</v>
      </c>
      <c r="C345" s="259" t="s">
        <v>193</v>
      </c>
      <c r="D345" s="273">
        <v>608</v>
      </c>
      <c r="E345" s="274">
        <v>40051</v>
      </c>
      <c r="F345" s="275" t="s">
        <v>28</v>
      </c>
      <c r="G345" s="276">
        <v>11000</v>
      </c>
      <c r="H345" s="277"/>
      <c r="I345" s="278"/>
      <c r="J345" s="279" t="s">
        <v>30</v>
      </c>
      <c r="K345" s="252" t="s">
        <v>48</v>
      </c>
      <c r="L345" s="280" t="s">
        <v>274</v>
      </c>
      <c r="M345" s="278">
        <v>25</v>
      </c>
      <c r="N345" s="281"/>
      <c r="O345" s="281"/>
      <c r="P345" s="270">
        <v>0</v>
      </c>
      <c r="Q345" s="281"/>
      <c r="R345" s="281"/>
      <c r="S345" s="271">
        <v>0</v>
      </c>
      <c r="T345" s="254">
        <v>0</v>
      </c>
      <c r="U345" s="254" t="s">
        <v>362</v>
      </c>
      <c r="V345" s="254">
        <v>0</v>
      </c>
      <c r="W345" s="254">
        <v>0</v>
      </c>
      <c r="X345" s="272"/>
    </row>
    <row r="346" spans="2:24" s="256" customFormat="1" x14ac:dyDescent="0.25">
      <c r="B346" s="259" t="s">
        <v>322</v>
      </c>
      <c r="C346" s="259" t="s">
        <v>212</v>
      </c>
      <c r="D346" s="273">
        <v>770</v>
      </c>
      <c r="E346" s="274">
        <v>41600</v>
      </c>
      <c r="F346" s="275" t="s">
        <v>28</v>
      </c>
      <c r="G346" s="276">
        <v>4200</v>
      </c>
      <c r="H346" s="277" t="s">
        <v>35</v>
      </c>
      <c r="I346" s="278">
        <v>5.9</v>
      </c>
      <c r="J346" s="279" t="s">
        <v>48</v>
      </c>
      <c r="K346" s="252"/>
      <c r="L346" s="280"/>
      <c r="M346" s="278">
        <v>8</v>
      </c>
      <c r="N346" s="281">
        <v>4200000</v>
      </c>
      <c r="O346" s="281">
        <v>3536842.105</v>
      </c>
      <c r="P346" s="270">
        <v>90646045</v>
      </c>
      <c r="Q346" s="281">
        <v>303871</v>
      </c>
      <c r="R346" s="281">
        <v>90949916</v>
      </c>
      <c r="S346" s="271" t="s">
        <v>358</v>
      </c>
      <c r="T346" s="254">
        <v>0</v>
      </c>
      <c r="U346" s="254">
        <v>0</v>
      </c>
      <c r="V346" s="254">
        <v>0</v>
      </c>
      <c r="W346" s="254">
        <v>0</v>
      </c>
      <c r="X346" s="272"/>
    </row>
    <row r="347" spans="2:24" s="256" customFormat="1" x14ac:dyDescent="0.25">
      <c r="B347" s="259" t="s">
        <v>203</v>
      </c>
      <c r="C347" s="259" t="s">
        <v>193</v>
      </c>
      <c r="D347" s="273">
        <v>627</v>
      </c>
      <c r="E347" s="274">
        <v>40199</v>
      </c>
      <c r="F347" s="275" t="s">
        <v>28</v>
      </c>
      <c r="G347" s="276">
        <v>1000</v>
      </c>
      <c r="H347" s="277"/>
      <c r="I347" s="278"/>
      <c r="J347" s="279" t="s">
        <v>48</v>
      </c>
      <c r="K347" s="252" t="s">
        <v>30</v>
      </c>
      <c r="L347" s="280" t="s">
        <v>125</v>
      </c>
      <c r="M347" s="278">
        <v>10</v>
      </c>
      <c r="N347" s="281"/>
      <c r="O347" s="281"/>
      <c r="P347" s="270">
        <v>0</v>
      </c>
      <c r="Q347" s="281"/>
      <c r="R347" s="281"/>
      <c r="S347" s="271">
        <v>0</v>
      </c>
      <c r="T347" s="254">
        <v>0</v>
      </c>
      <c r="U347" s="254">
        <v>0</v>
      </c>
      <c r="V347" s="254">
        <v>0</v>
      </c>
      <c r="W347" s="254">
        <v>0</v>
      </c>
      <c r="X347" s="272"/>
    </row>
    <row r="348" spans="2:24" s="256" customFormat="1" x14ac:dyDescent="0.25">
      <c r="B348" s="259" t="s">
        <v>203</v>
      </c>
      <c r="C348" s="259" t="s">
        <v>78</v>
      </c>
      <c r="D348" s="273">
        <v>627</v>
      </c>
      <c r="E348" s="274">
        <v>40210</v>
      </c>
      <c r="F348" s="275" t="s">
        <v>89</v>
      </c>
      <c r="G348" s="276">
        <v>20900000</v>
      </c>
      <c r="H348" s="277" t="s">
        <v>35</v>
      </c>
      <c r="I348" s="278">
        <v>6.5</v>
      </c>
      <c r="J348" s="279" t="s">
        <v>48</v>
      </c>
      <c r="K348" s="252" t="s">
        <v>30</v>
      </c>
      <c r="L348" s="280" t="s">
        <v>274</v>
      </c>
      <c r="M348" s="278">
        <v>5</v>
      </c>
      <c r="N348" s="281"/>
      <c r="O348" s="281"/>
      <c r="P348" s="270">
        <v>0</v>
      </c>
      <c r="Q348" s="281"/>
      <c r="R348" s="281"/>
      <c r="S348" s="271">
        <v>0</v>
      </c>
      <c r="T348" s="254">
        <v>0</v>
      </c>
      <c r="U348" s="254" t="s">
        <v>362</v>
      </c>
      <c r="V348" s="254">
        <v>0</v>
      </c>
      <c r="W348" s="254" t="s">
        <v>360</v>
      </c>
      <c r="X348" s="272"/>
    </row>
    <row r="349" spans="2:24" s="256" customFormat="1" x14ac:dyDescent="0.25">
      <c r="B349" s="259" t="s">
        <v>253</v>
      </c>
      <c r="C349" s="259" t="s">
        <v>193</v>
      </c>
      <c r="D349" s="273">
        <v>421</v>
      </c>
      <c r="E349" s="274">
        <v>38541</v>
      </c>
      <c r="F349" s="275" t="s">
        <v>28</v>
      </c>
      <c r="G349" s="276">
        <v>1800</v>
      </c>
      <c r="H349" s="277"/>
      <c r="I349" s="278"/>
      <c r="J349" s="279" t="s">
        <v>48</v>
      </c>
      <c r="K349" s="252" t="s">
        <v>30</v>
      </c>
      <c r="L349" s="280" t="s">
        <v>274</v>
      </c>
      <c r="M349" s="278">
        <v>21</v>
      </c>
      <c r="N349" s="281"/>
      <c r="O349" s="281"/>
      <c r="P349" s="270">
        <v>0</v>
      </c>
      <c r="Q349" s="281"/>
      <c r="R349" s="281"/>
      <c r="S349" s="271">
        <v>0</v>
      </c>
      <c r="T349" s="254">
        <v>0</v>
      </c>
      <c r="U349" s="254">
        <v>0</v>
      </c>
      <c r="V349" s="254">
        <v>0</v>
      </c>
      <c r="W349" s="254">
        <v>0</v>
      </c>
      <c r="X349" s="272"/>
    </row>
    <row r="350" spans="2:24" s="256" customFormat="1" x14ac:dyDescent="0.25">
      <c r="B350" s="259" t="s">
        <v>253</v>
      </c>
      <c r="C350" s="259" t="s">
        <v>78</v>
      </c>
      <c r="D350" s="273">
        <v>421</v>
      </c>
      <c r="E350" s="274">
        <v>38548</v>
      </c>
      <c r="F350" s="275" t="s">
        <v>28</v>
      </c>
      <c r="G350" s="276">
        <v>1800</v>
      </c>
      <c r="H350" s="277" t="s">
        <v>40</v>
      </c>
      <c r="I350" s="278">
        <v>3.4</v>
      </c>
      <c r="J350" s="279" t="s">
        <v>48</v>
      </c>
      <c r="K350" s="252" t="s">
        <v>274</v>
      </c>
      <c r="L350" s="280" t="s">
        <v>274</v>
      </c>
      <c r="M350" s="278">
        <v>21</v>
      </c>
      <c r="N350" s="281">
        <v>1800000</v>
      </c>
      <c r="O350" s="281"/>
      <c r="P350" s="270">
        <v>0</v>
      </c>
      <c r="Q350" s="281"/>
      <c r="R350" s="281"/>
      <c r="S350" s="271" t="s">
        <v>358</v>
      </c>
      <c r="T350" s="254">
        <v>0</v>
      </c>
      <c r="U350" s="254">
        <v>0</v>
      </c>
      <c r="V350" s="254" t="s">
        <v>359</v>
      </c>
      <c r="W350" s="254" t="s">
        <v>360</v>
      </c>
      <c r="X350" s="272"/>
    </row>
    <row r="351" spans="2:24" s="256" customFormat="1" x14ac:dyDescent="0.25">
      <c r="B351" s="259" t="s">
        <v>253</v>
      </c>
      <c r="C351" s="259" t="s">
        <v>193</v>
      </c>
      <c r="D351" s="273">
        <v>605</v>
      </c>
      <c r="E351" s="274">
        <v>40043</v>
      </c>
      <c r="F351" s="275" t="s">
        <v>28</v>
      </c>
      <c r="G351" s="276">
        <v>2000</v>
      </c>
      <c r="H351" s="277"/>
      <c r="I351" s="278"/>
      <c r="J351" s="279" t="s">
        <v>30</v>
      </c>
      <c r="K351" s="252" t="s">
        <v>48</v>
      </c>
      <c r="L351" s="280" t="s">
        <v>274</v>
      </c>
      <c r="M351" s="278">
        <v>10</v>
      </c>
      <c r="N351" s="281"/>
      <c r="O351" s="281"/>
      <c r="P351" s="270">
        <v>0</v>
      </c>
      <c r="Q351" s="281"/>
      <c r="R351" s="281"/>
      <c r="S351" s="271">
        <v>0</v>
      </c>
      <c r="T351" s="254">
        <v>0</v>
      </c>
      <c r="U351" s="254">
        <v>0</v>
      </c>
      <c r="V351" s="254">
        <v>0</v>
      </c>
      <c r="W351" s="254">
        <v>0</v>
      </c>
      <c r="X351" s="272"/>
    </row>
    <row r="352" spans="2:24" s="256" customFormat="1" x14ac:dyDescent="0.25">
      <c r="B352" s="259" t="s">
        <v>253</v>
      </c>
      <c r="C352" s="259" t="s">
        <v>78</v>
      </c>
      <c r="D352" s="273">
        <v>605</v>
      </c>
      <c r="E352" s="274">
        <v>40044</v>
      </c>
      <c r="F352" s="275" t="s">
        <v>28</v>
      </c>
      <c r="G352" s="276">
        <v>2000</v>
      </c>
      <c r="H352" s="277" t="s">
        <v>39</v>
      </c>
      <c r="I352" s="278">
        <v>3.25</v>
      </c>
      <c r="J352" s="279" t="s">
        <v>48</v>
      </c>
      <c r="K352" s="252" t="s">
        <v>274</v>
      </c>
      <c r="L352" s="280" t="s">
        <v>274</v>
      </c>
      <c r="M352" s="278">
        <v>5</v>
      </c>
      <c r="N352" s="281">
        <v>1000000</v>
      </c>
      <c r="O352" s="281"/>
      <c r="P352" s="270">
        <v>0</v>
      </c>
      <c r="Q352" s="281"/>
      <c r="R352" s="281"/>
      <c r="S352" s="271" t="s">
        <v>358</v>
      </c>
      <c r="T352" s="254">
        <v>0</v>
      </c>
      <c r="U352" s="254">
        <v>0</v>
      </c>
      <c r="V352" s="254" t="s">
        <v>359</v>
      </c>
      <c r="W352" s="254" t="s">
        <v>360</v>
      </c>
      <c r="X352" s="272"/>
    </row>
    <row r="353" spans="2:24" s="256" customFormat="1" x14ac:dyDescent="0.25">
      <c r="B353" s="259" t="s">
        <v>253</v>
      </c>
      <c r="C353" s="259" t="s">
        <v>193</v>
      </c>
      <c r="D353" s="273">
        <v>606</v>
      </c>
      <c r="E353" s="274">
        <v>40043</v>
      </c>
      <c r="F353" s="275" t="s">
        <v>28</v>
      </c>
      <c r="G353" s="276">
        <v>2000</v>
      </c>
      <c r="H353" s="277"/>
      <c r="I353" s="278"/>
      <c r="J353" s="279" t="s">
        <v>30</v>
      </c>
      <c r="K353" s="252" t="s">
        <v>48</v>
      </c>
      <c r="L353" s="280" t="s">
        <v>274</v>
      </c>
      <c r="M353" s="278">
        <v>30</v>
      </c>
      <c r="N353" s="281"/>
      <c r="O353" s="281"/>
      <c r="P353" s="270">
        <v>0</v>
      </c>
      <c r="Q353" s="281"/>
      <c r="R353" s="281"/>
      <c r="S353" s="271">
        <v>0</v>
      </c>
      <c r="T353" s="254">
        <v>0</v>
      </c>
      <c r="U353" s="254">
        <v>0</v>
      </c>
      <c r="V353" s="254">
        <v>0</v>
      </c>
      <c r="W353" s="254">
        <v>0</v>
      </c>
      <c r="X353" s="272"/>
    </row>
    <row r="354" spans="2:24" s="256" customFormat="1" x14ac:dyDescent="0.25">
      <c r="B354" s="259" t="s">
        <v>253</v>
      </c>
      <c r="C354" s="259" t="s">
        <v>78</v>
      </c>
      <c r="D354" s="273">
        <v>606</v>
      </c>
      <c r="E354" s="274">
        <v>40044</v>
      </c>
      <c r="F354" s="275" t="s">
        <v>28</v>
      </c>
      <c r="G354" s="276">
        <v>2000</v>
      </c>
      <c r="H354" s="277" t="s">
        <v>38</v>
      </c>
      <c r="I354" s="278">
        <v>3.75</v>
      </c>
      <c r="J354" s="279"/>
      <c r="K354" s="252" t="s">
        <v>48</v>
      </c>
      <c r="L354" s="280" t="s">
        <v>274</v>
      </c>
      <c r="M354" s="278">
        <v>21</v>
      </c>
      <c r="N354" s="281">
        <v>1000000</v>
      </c>
      <c r="O354" s="281">
        <v>789472</v>
      </c>
      <c r="P354" s="270">
        <v>20233449</v>
      </c>
      <c r="Q354" s="281">
        <v>271467</v>
      </c>
      <c r="R354" s="281">
        <v>20504916</v>
      </c>
      <c r="S354" s="271" t="s">
        <v>358</v>
      </c>
      <c r="T354" s="254">
        <v>0</v>
      </c>
      <c r="U354" s="254">
        <v>0</v>
      </c>
      <c r="V354" s="254">
        <v>0</v>
      </c>
      <c r="W354" s="254" t="s">
        <v>360</v>
      </c>
      <c r="X354" s="272"/>
    </row>
    <row r="355" spans="2:24" s="256" customFormat="1" x14ac:dyDescent="0.25">
      <c r="B355" s="259" t="s">
        <v>253</v>
      </c>
      <c r="C355" s="259" t="s">
        <v>81</v>
      </c>
      <c r="D355" s="273">
        <v>606</v>
      </c>
      <c r="E355" s="274">
        <v>41962</v>
      </c>
      <c r="F355" s="275" t="s">
        <v>89</v>
      </c>
      <c r="G355" s="276">
        <v>27940000</v>
      </c>
      <c r="H355" s="277" t="s">
        <v>42</v>
      </c>
      <c r="I355" s="278">
        <v>5</v>
      </c>
      <c r="J355" s="279"/>
      <c r="K355" s="252" t="s">
        <v>48</v>
      </c>
      <c r="L355" s="280"/>
      <c r="M355" s="278">
        <v>7</v>
      </c>
      <c r="N355" s="281"/>
      <c r="O355" s="281"/>
      <c r="P355" s="270">
        <v>0</v>
      </c>
      <c r="Q355" s="281"/>
      <c r="R355" s="281"/>
      <c r="S355" s="271">
        <v>0</v>
      </c>
      <c r="T355" s="254">
        <v>0</v>
      </c>
      <c r="U355" s="254" t="s">
        <v>362</v>
      </c>
      <c r="V355" s="254">
        <v>0</v>
      </c>
      <c r="W355" s="254">
        <v>0</v>
      </c>
      <c r="X355" s="272"/>
    </row>
    <row r="356" spans="2:24" s="256" customFormat="1" x14ac:dyDescent="0.25">
      <c r="B356" s="259" t="s">
        <v>253</v>
      </c>
      <c r="C356" s="259" t="s">
        <v>81</v>
      </c>
      <c r="D356" s="273">
        <v>606</v>
      </c>
      <c r="E356" s="274">
        <v>41962</v>
      </c>
      <c r="F356" s="275" t="s">
        <v>28</v>
      </c>
      <c r="G356" s="276">
        <v>1150</v>
      </c>
      <c r="H356" s="277" t="s">
        <v>43</v>
      </c>
      <c r="I356" s="278">
        <v>2.5</v>
      </c>
      <c r="J356" s="279"/>
      <c r="K356" s="252" t="s">
        <v>48</v>
      </c>
      <c r="L356" s="280"/>
      <c r="M356" s="278">
        <v>7</v>
      </c>
      <c r="N356" s="281"/>
      <c r="O356" s="281"/>
      <c r="P356" s="270">
        <v>0</v>
      </c>
      <c r="Q356" s="281"/>
      <c r="R356" s="281"/>
      <c r="S356" s="271" t="s">
        <v>358</v>
      </c>
      <c r="T356" s="254">
        <v>0</v>
      </c>
      <c r="U356" s="254" t="s">
        <v>362</v>
      </c>
      <c r="V356" s="254">
        <v>0</v>
      </c>
      <c r="W356" s="254">
        <v>0</v>
      </c>
      <c r="X356" s="272"/>
    </row>
    <row r="357" spans="2:24" s="256" customFormat="1" x14ac:dyDescent="0.25">
      <c r="B357" s="259" t="s">
        <v>253</v>
      </c>
      <c r="C357" s="259" t="s">
        <v>81</v>
      </c>
      <c r="D357" s="273">
        <v>606</v>
      </c>
      <c r="E357" s="274">
        <v>41962</v>
      </c>
      <c r="F357" s="275" t="s">
        <v>28</v>
      </c>
      <c r="G357" s="276">
        <v>1150</v>
      </c>
      <c r="H357" s="277" t="s">
        <v>45</v>
      </c>
      <c r="I357" s="278">
        <v>3.3</v>
      </c>
      <c r="J357" s="279"/>
      <c r="K357" s="252" t="s">
        <v>48</v>
      </c>
      <c r="L357" s="280"/>
      <c r="M357" s="278">
        <v>21</v>
      </c>
      <c r="N357" s="281"/>
      <c r="O357" s="281"/>
      <c r="P357" s="270">
        <v>0</v>
      </c>
      <c r="Q357" s="281"/>
      <c r="R357" s="281"/>
      <c r="S357" s="271" t="s">
        <v>358</v>
      </c>
      <c r="T357" s="254">
        <v>0</v>
      </c>
      <c r="U357" s="254" t="s">
        <v>362</v>
      </c>
      <c r="V357" s="254">
        <v>0</v>
      </c>
      <c r="W357" s="254">
        <v>0</v>
      </c>
      <c r="X357" s="272"/>
    </row>
    <row r="358" spans="2:24" s="256" customFormat="1" x14ac:dyDescent="0.25">
      <c r="B358" s="259" t="s">
        <v>290</v>
      </c>
      <c r="C358" s="259" t="s">
        <v>193</v>
      </c>
      <c r="D358" s="273">
        <v>736</v>
      </c>
      <c r="E358" s="274">
        <v>41234</v>
      </c>
      <c r="F358" s="275" t="s">
        <v>28</v>
      </c>
      <c r="G358" s="276">
        <v>5000</v>
      </c>
      <c r="H358" s="277"/>
      <c r="I358" s="278"/>
      <c r="J358" s="279" t="s">
        <v>48</v>
      </c>
      <c r="K358" s="252" t="s">
        <v>30</v>
      </c>
      <c r="L358" s="280" t="s">
        <v>37</v>
      </c>
      <c r="M358" s="278">
        <v>10</v>
      </c>
      <c r="N358" s="281"/>
      <c r="O358" s="281"/>
      <c r="P358" s="270">
        <v>0</v>
      </c>
      <c r="Q358" s="281"/>
      <c r="R358" s="281"/>
      <c r="S358" s="271">
        <v>0</v>
      </c>
      <c r="T358" s="254">
        <v>0</v>
      </c>
      <c r="U358" s="254" t="s">
        <v>362</v>
      </c>
      <c r="V358" s="254">
        <v>0</v>
      </c>
      <c r="W358" s="254">
        <v>0</v>
      </c>
      <c r="X358" s="272"/>
    </row>
    <row r="359" spans="2:24" s="256" customFormat="1" x14ac:dyDescent="0.25">
      <c r="B359" s="259" t="s">
        <v>290</v>
      </c>
      <c r="C359" s="259" t="s">
        <v>78</v>
      </c>
      <c r="D359" s="273">
        <v>736</v>
      </c>
      <c r="E359" s="274">
        <v>41583</v>
      </c>
      <c r="F359" s="275" t="s">
        <v>89</v>
      </c>
      <c r="G359" s="276">
        <v>45000000</v>
      </c>
      <c r="H359" s="277" t="s">
        <v>35</v>
      </c>
      <c r="I359" s="278">
        <v>7.85</v>
      </c>
      <c r="J359" s="279" t="s">
        <v>48</v>
      </c>
      <c r="K359" s="252" t="s">
        <v>30</v>
      </c>
      <c r="L359" s="280"/>
      <c r="M359" s="278">
        <v>5</v>
      </c>
      <c r="N359" s="281"/>
      <c r="O359" s="281"/>
      <c r="P359" s="270">
        <v>0</v>
      </c>
      <c r="Q359" s="281"/>
      <c r="R359" s="281"/>
      <c r="S359" s="271">
        <v>0</v>
      </c>
      <c r="T359" s="254">
        <v>0</v>
      </c>
      <c r="U359" s="254" t="s">
        <v>362</v>
      </c>
      <c r="V359" s="254">
        <v>0</v>
      </c>
      <c r="W359" s="254">
        <v>0</v>
      </c>
      <c r="X359" s="272"/>
    </row>
    <row r="360" spans="2:24" s="256" customFormat="1" x14ac:dyDescent="0.25">
      <c r="B360" s="259" t="s">
        <v>290</v>
      </c>
      <c r="C360" s="259" t="s">
        <v>78</v>
      </c>
      <c r="D360" s="273">
        <v>736</v>
      </c>
      <c r="E360" s="274">
        <v>41583</v>
      </c>
      <c r="F360" s="275" t="s">
        <v>28</v>
      </c>
      <c r="G360" s="276">
        <v>3200</v>
      </c>
      <c r="H360" s="277" t="s">
        <v>55</v>
      </c>
      <c r="I360" s="278">
        <v>4.6500000000000004</v>
      </c>
      <c r="J360" s="279" t="s">
        <v>48</v>
      </c>
      <c r="K360" s="252" t="s">
        <v>30</v>
      </c>
      <c r="L360" s="280"/>
      <c r="M360" s="278">
        <v>5</v>
      </c>
      <c r="N360" s="281"/>
      <c r="O360" s="281"/>
      <c r="P360" s="270">
        <v>0</v>
      </c>
      <c r="Q360" s="281"/>
      <c r="R360" s="281"/>
      <c r="S360" s="271" t="s">
        <v>358</v>
      </c>
      <c r="T360" s="254">
        <v>0</v>
      </c>
      <c r="U360" s="254" t="s">
        <v>362</v>
      </c>
      <c r="V360" s="254">
        <v>0</v>
      </c>
      <c r="W360" s="254">
        <v>0</v>
      </c>
      <c r="X360" s="272"/>
    </row>
    <row r="361" spans="2:24" s="256" customFormat="1" x14ac:dyDescent="0.25">
      <c r="B361" s="259" t="s">
        <v>290</v>
      </c>
      <c r="C361" s="259" t="s">
        <v>193</v>
      </c>
      <c r="D361" s="273">
        <v>737</v>
      </c>
      <c r="E361" s="274">
        <v>41234</v>
      </c>
      <c r="F361" s="275" t="s">
        <v>28</v>
      </c>
      <c r="G361" s="276">
        <v>5000</v>
      </c>
      <c r="H361" s="277"/>
      <c r="I361" s="278"/>
      <c r="J361" s="279" t="s">
        <v>48</v>
      </c>
      <c r="K361" s="252" t="s">
        <v>30</v>
      </c>
      <c r="L361" s="280" t="s">
        <v>37</v>
      </c>
      <c r="M361" s="278">
        <v>30</v>
      </c>
      <c r="N361" s="281"/>
      <c r="O361" s="281"/>
      <c r="P361" s="270">
        <v>0</v>
      </c>
      <c r="Q361" s="281"/>
      <c r="R361" s="281"/>
      <c r="S361" s="271">
        <v>0</v>
      </c>
      <c r="T361" s="254">
        <v>0</v>
      </c>
      <c r="U361" s="254" t="s">
        <v>362</v>
      </c>
      <c r="V361" s="254">
        <v>0</v>
      </c>
      <c r="W361" s="254">
        <v>0</v>
      </c>
      <c r="X361" s="272"/>
    </row>
    <row r="362" spans="2:24" s="256" customFormat="1" x14ac:dyDescent="0.25">
      <c r="B362" s="259" t="s">
        <v>290</v>
      </c>
      <c r="C362" s="259" t="s">
        <v>78</v>
      </c>
      <c r="D362" s="273">
        <v>737</v>
      </c>
      <c r="E362" s="274">
        <v>41583</v>
      </c>
      <c r="F362" s="275" t="s">
        <v>28</v>
      </c>
      <c r="G362" s="276">
        <v>3200</v>
      </c>
      <c r="H362" s="277" t="s">
        <v>56</v>
      </c>
      <c r="I362" s="278">
        <v>4.6500000000000004</v>
      </c>
      <c r="J362" s="279" t="s">
        <v>48</v>
      </c>
      <c r="K362" s="252" t="s">
        <v>30</v>
      </c>
      <c r="L362" s="280"/>
      <c r="M362" s="278">
        <v>10</v>
      </c>
      <c r="N362" s="281"/>
      <c r="O362" s="281"/>
      <c r="P362" s="270">
        <v>0</v>
      </c>
      <c r="Q362" s="281"/>
      <c r="R362" s="281"/>
      <c r="S362" s="271" t="s">
        <v>358</v>
      </c>
      <c r="T362" s="254">
        <v>0</v>
      </c>
      <c r="U362" s="254" t="s">
        <v>362</v>
      </c>
      <c r="V362" s="254">
        <v>0</v>
      </c>
      <c r="W362" s="254">
        <v>0</v>
      </c>
      <c r="X362" s="272"/>
    </row>
    <row r="363" spans="2:24" s="256" customFormat="1" x14ac:dyDescent="0.25">
      <c r="B363" s="259" t="s">
        <v>256</v>
      </c>
      <c r="C363" s="259" t="s">
        <v>212</v>
      </c>
      <c r="D363" s="283">
        <v>254</v>
      </c>
      <c r="E363" s="274">
        <v>37055</v>
      </c>
      <c r="F363" s="275" t="s">
        <v>28</v>
      </c>
      <c r="G363" s="276">
        <v>800</v>
      </c>
      <c r="H363" s="277" t="s">
        <v>47</v>
      </c>
      <c r="I363" s="278">
        <v>6.2</v>
      </c>
      <c r="J363" s="279" t="s">
        <v>30</v>
      </c>
      <c r="K363" s="252" t="s">
        <v>274</v>
      </c>
      <c r="L363" s="280" t="s">
        <v>274</v>
      </c>
      <c r="M363" s="278">
        <v>7</v>
      </c>
      <c r="N363" s="281">
        <v>800000</v>
      </c>
      <c r="O363" s="281"/>
      <c r="P363" s="270">
        <v>0</v>
      </c>
      <c r="Q363" s="281"/>
      <c r="R363" s="281"/>
      <c r="S363" s="271" t="s">
        <v>358</v>
      </c>
      <c r="T363" s="254">
        <v>0</v>
      </c>
      <c r="U363" s="254">
        <v>0</v>
      </c>
      <c r="V363" s="254" t="s">
        <v>359</v>
      </c>
      <c r="W363" s="254" t="s">
        <v>360</v>
      </c>
      <c r="X363" s="272"/>
    </row>
    <row r="364" spans="2:24" s="256" customFormat="1" x14ac:dyDescent="0.25">
      <c r="B364" s="259" t="s">
        <v>256</v>
      </c>
      <c r="C364" s="259" t="s">
        <v>212</v>
      </c>
      <c r="D364" s="283">
        <v>254</v>
      </c>
      <c r="E364" s="274">
        <v>37055</v>
      </c>
      <c r="F364" s="275" t="s">
        <v>28</v>
      </c>
      <c r="G364" s="276">
        <v>3200</v>
      </c>
      <c r="H364" s="277" t="s">
        <v>51</v>
      </c>
      <c r="I364" s="278">
        <v>6.2</v>
      </c>
      <c r="J364" s="279" t="s">
        <v>30</v>
      </c>
      <c r="K364" s="252" t="s">
        <v>274</v>
      </c>
      <c r="L364" s="280" t="s">
        <v>274</v>
      </c>
      <c r="M364" s="278">
        <v>7</v>
      </c>
      <c r="N364" s="281">
        <v>2500000</v>
      </c>
      <c r="O364" s="281"/>
      <c r="P364" s="270">
        <v>0</v>
      </c>
      <c r="Q364" s="281"/>
      <c r="R364" s="281"/>
      <c r="S364" s="271" t="s">
        <v>358</v>
      </c>
      <c r="T364" s="254">
        <v>0</v>
      </c>
      <c r="U364" s="254">
        <v>0</v>
      </c>
      <c r="V364" s="254" t="s">
        <v>359</v>
      </c>
      <c r="W364" s="254" t="s">
        <v>360</v>
      </c>
      <c r="X364" s="272"/>
    </row>
    <row r="365" spans="2:24" s="256" customFormat="1" x14ac:dyDescent="0.25">
      <c r="B365" s="259" t="s">
        <v>256</v>
      </c>
      <c r="C365" s="259" t="s">
        <v>212</v>
      </c>
      <c r="D365" s="283">
        <v>254</v>
      </c>
      <c r="E365" s="274">
        <v>37055</v>
      </c>
      <c r="F365" s="275" t="s">
        <v>28</v>
      </c>
      <c r="G365" s="276">
        <v>800</v>
      </c>
      <c r="H365" s="277" t="s">
        <v>49</v>
      </c>
      <c r="I365" s="278">
        <v>6.5</v>
      </c>
      <c r="J365" s="279" t="s">
        <v>30</v>
      </c>
      <c r="K365" s="252" t="s">
        <v>274</v>
      </c>
      <c r="L365" s="280" t="s">
        <v>274</v>
      </c>
      <c r="M365" s="278">
        <v>25</v>
      </c>
      <c r="N365" s="281">
        <v>800000</v>
      </c>
      <c r="O365" s="281">
        <v>588918</v>
      </c>
      <c r="P365" s="270">
        <v>15093432</v>
      </c>
      <c r="Q365" s="281">
        <v>79148</v>
      </c>
      <c r="R365" s="281">
        <v>15172580</v>
      </c>
      <c r="S365" s="271" t="s">
        <v>358</v>
      </c>
      <c r="T365" s="254">
        <v>0</v>
      </c>
      <c r="U365" s="254">
        <v>0</v>
      </c>
      <c r="V365" s="254">
        <v>0</v>
      </c>
      <c r="W365" s="254" t="s">
        <v>360</v>
      </c>
      <c r="X365" s="272"/>
    </row>
    <row r="366" spans="2:24" s="256" customFormat="1" x14ac:dyDescent="0.25">
      <c r="B366" s="259" t="s">
        <v>256</v>
      </c>
      <c r="C366" s="259" t="s">
        <v>212</v>
      </c>
      <c r="D366" s="283">
        <v>254</v>
      </c>
      <c r="E366" s="274">
        <v>37055</v>
      </c>
      <c r="F366" s="275" t="s">
        <v>28</v>
      </c>
      <c r="G366" s="276">
        <v>3200</v>
      </c>
      <c r="H366" s="277" t="s">
        <v>50</v>
      </c>
      <c r="I366" s="278">
        <v>6.5</v>
      </c>
      <c r="J366" s="279" t="s">
        <v>30</v>
      </c>
      <c r="K366" s="252" t="s">
        <v>274</v>
      </c>
      <c r="L366" s="280" t="s">
        <v>274</v>
      </c>
      <c r="M366" s="278">
        <v>25</v>
      </c>
      <c r="N366" s="281">
        <v>2900000</v>
      </c>
      <c r="O366" s="281">
        <v>2134827</v>
      </c>
      <c r="P366" s="270">
        <v>54713673</v>
      </c>
      <c r="Q366" s="281">
        <v>286920</v>
      </c>
      <c r="R366" s="281">
        <v>55000593</v>
      </c>
      <c r="S366" s="271" t="s">
        <v>358</v>
      </c>
      <c r="T366" s="254">
        <v>0</v>
      </c>
      <c r="U366" s="254">
        <v>0</v>
      </c>
      <c r="V366" s="254">
        <v>0</v>
      </c>
      <c r="W366" s="254" t="s">
        <v>360</v>
      </c>
      <c r="X366" s="272"/>
    </row>
    <row r="367" spans="2:24" s="256" customFormat="1" x14ac:dyDescent="0.25">
      <c r="B367" s="259" t="s">
        <v>256</v>
      </c>
      <c r="C367" s="259" t="s">
        <v>193</v>
      </c>
      <c r="D367" s="273">
        <v>422</v>
      </c>
      <c r="E367" s="274">
        <v>38544</v>
      </c>
      <c r="F367" s="275" t="s">
        <v>28</v>
      </c>
      <c r="G367" s="276">
        <v>1800</v>
      </c>
      <c r="H367" s="277"/>
      <c r="I367" s="278"/>
      <c r="J367" s="279" t="s">
        <v>48</v>
      </c>
      <c r="K367" s="252" t="s">
        <v>30</v>
      </c>
      <c r="L367" s="280" t="s">
        <v>274</v>
      </c>
      <c r="M367" s="278">
        <v>10</v>
      </c>
      <c r="N367" s="281"/>
      <c r="O367" s="281"/>
      <c r="P367" s="270">
        <v>0</v>
      </c>
      <c r="Q367" s="281"/>
      <c r="R367" s="281"/>
      <c r="S367" s="271">
        <v>0</v>
      </c>
      <c r="T367" s="254">
        <v>0</v>
      </c>
      <c r="U367" s="254">
        <v>0</v>
      </c>
      <c r="V367" s="254">
        <v>0</v>
      </c>
      <c r="W367" s="254" t="s">
        <v>360</v>
      </c>
      <c r="X367" s="272"/>
    </row>
    <row r="368" spans="2:24" s="256" customFormat="1" x14ac:dyDescent="0.25">
      <c r="B368" s="259" t="s">
        <v>256</v>
      </c>
      <c r="C368" s="259" t="s">
        <v>78</v>
      </c>
      <c r="D368" s="273">
        <v>422</v>
      </c>
      <c r="E368" s="274">
        <v>38544</v>
      </c>
      <c r="F368" s="275" t="s">
        <v>28</v>
      </c>
      <c r="G368" s="276">
        <v>1800</v>
      </c>
      <c r="H368" s="277" t="s">
        <v>35</v>
      </c>
      <c r="I368" s="278">
        <v>3.5</v>
      </c>
      <c r="J368" s="279" t="s">
        <v>48</v>
      </c>
      <c r="K368" s="252" t="s">
        <v>30</v>
      </c>
      <c r="L368" s="280" t="s">
        <v>274</v>
      </c>
      <c r="M368" s="278">
        <v>10</v>
      </c>
      <c r="N368" s="281"/>
      <c r="O368" s="281"/>
      <c r="P368" s="270">
        <v>0</v>
      </c>
      <c r="Q368" s="281"/>
      <c r="R368" s="281"/>
      <c r="S368" s="271" t="s">
        <v>358</v>
      </c>
      <c r="T368" s="254">
        <v>0</v>
      </c>
      <c r="U368" s="254" t="s">
        <v>362</v>
      </c>
      <c r="V368" s="254">
        <v>0</v>
      </c>
      <c r="W368" s="254" t="s">
        <v>360</v>
      </c>
      <c r="X368" s="272" t="s">
        <v>289</v>
      </c>
    </row>
    <row r="369" spans="2:24" s="256" customFormat="1" x14ac:dyDescent="0.25">
      <c r="B369" s="259" t="s">
        <v>256</v>
      </c>
      <c r="C369" s="259" t="s">
        <v>193</v>
      </c>
      <c r="D369" s="273">
        <v>640</v>
      </c>
      <c r="E369" s="274">
        <v>40413</v>
      </c>
      <c r="F369" s="275" t="s">
        <v>28</v>
      </c>
      <c r="G369" s="276">
        <v>2500</v>
      </c>
      <c r="H369" s="277"/>
      <c r="I369" s="278"/>
      <c r="J369" s="279" t="s">
        <v>48</v>
      </c>
      <c r="K369" s="252" t="s">
        <v>30</v>
      </c>
      <c r="L369" s="280" t="s">
        <v>37</v>
      </c>
      <c r="M369" s="278">
        <v>10</v>
      </c>
      <c r="N369" s="281"/>
      <c r="O369" s="281"/>
      <c r="P369" s="270">
        <v>0</v>
      </c>
      <c r="Q369" s="281"/>
      <c r="R369" s="281"/>
      <c r="S369" s="271">
        <v>0</v>
      </c>
      <c r="T369" s="254">
        <v>0</v>
      </c>
      <c r="U369" s="254">
        <v>0</v>
      </c>
      <c r="V369" s="254">
        <v>0</v>
      </c>
      <c r="W369" s="254">
        <v>0</v>
      </c>
      <c r="X369" s="272"/>
    </row>
    <row r="370" spans="2:24" s="256" customFormat="1" x14ac:dyDescent="0.25">
      <c r="B370" s="259" t="s">
        <v>256</v>
      </c>
      <c r="C370" s="259" t="s">
        <v>78</v>
      </c>
      <c r="D370" s="273">
        <v>640</v>
      </c>
      <c r="E370" s="274">
        <v>40413</v>
      </c>
      <c r="F370" s="275" t="s">
        <v>28</v>
      </c>
      <c r="G370" s="276">
        <v>2500</v>
      </c>
      <c r="H370" s="277" t="s">
        <v>35</v>
      </c>
      <c r="I370" s="278">
        <v>3</v>
      </c>
      <c r="J370" s="279" t="s">
        <v>48</v>
      </c>
      <c r="K370" s="252" t="s">
        <v>30</v>
      </c>
      <c r="L370" s="280" t="s">
        <v>274</v>
      </c>
      <c r="M370" s="278">
        <v>7</v>
      </c>
      <c r="N370" s="281">
        <v>1000000</v>
      </c>
      <c r="O370" s="281">
        <v>500000</v>
      </c>
      <c r="P370" s="270">
        <v>12814545</v>
      </c>
      <c r="Q370" s="281">
        <v>143097</v>
      </c>
      <c r="R370" s="281">
        <v>12957642</v>
      </c>
      <c r="S370" s="271" t="s">
        <v>358</v>
      </c>
      <c r="T370" s="254">
        <v>0</v>
      </c>
      <c r="U370" s="254">
        <v>0</v>
      </c>
      <c r="V370" s="254">
        <v>0</v>
      </c>
      <c r="W370" s="254" t="s">
        <v>360</v>
      </c>
      <c r="X370" s="272" t="s">
        <v>289</v>
      </c>
    </row>
    <row r="371" spans="2:24" s="256" customFormat="1" x14ac:dyDescent="0.25">
      <c r="B371" s="259" t="s">
        <v>256</v>
      </c>
      <c r="C371" s="259" t="s">
        <v>78</v>
      </c>
      <c r="D371" s="273">
        <v>640</v>
      </c>
      <c r="E371" s="274">
        <v>40413</v>
      </c>
      <c r="F371" s="275" t="s">
        <v>89</v>
      </c>
      <c r="G371" s="276">
        <v>53000000</v>
      </c>
      <c r="H371" s="277" t="s">
        <v>55</v>
      </c>
      <c r="I371" s="278">
        <v>6.5</v>
      </c>
      <c r="J371" s="279" t="s">
        <v>48</v>
      </c>
      <c r="K371" s="252" t="s">
        <v>30</v>
      </c>
      <c r="L371" s="280" t="s">
        <v>274</v>
      </c>
      <c r="M371" s="278">
        <v>7</v>
      </c>
      <c r="N371" s="281"/>
      <c r="O371" s="281"/>
      <c r="P371" s="270">
        <v>0</v>
      </c>
      <c r="Q371" s="281"/>
      <c r="R371" s="281"/>
      <c r="S371" s="271">
        <v>0</v>
      </c>
      <c r="T371" s="254">
        <v>0</v>
      </c>
      <c r="U371" s="254" t="s">
        <v>362</v>
      </c>
      <c r="V371" s="254">
        <v>0</v>
      </c>
      <c r="W371" s="254" t="s">
        <v>360</v>
      </c>
      <c r="X371" s="272" t="s">
        <v>289</v>
      </c>
    </row>
    <row r="372" spans="2:24" s="256" customFormat="1" x14ac:dyDescent="0.25">
      <c r="B372" s="259" t="s">
        <v>256</v>
      </c>
      <c r="C372" s="259" t="s">
        <v>193</v>
      </c>
      <c r="D372" s="273">
        <v>641</v>
      </c>
      <c r="E372" s="274">
        <v>40413</v>
      </c>
      <c r="F372" s="275" t="s">
        <v>28</v>
      </c>
      <c r="G372" s="276">
        <v>2500</v>
      </c>
      <c r="H372" s="277"/>
      <c r="I372" s="278"/>
      <c r="J372" s="279" t="s">
        <v>48</v>
      </c>
      <c r="K372" s="252" t="s">
        <v>30</v>
      </c>
      <c r="L372" s="280" t="s">
        <v>37</v>
      </c>
      <c r="M372" s="278">
        <v>30</v>
      </c>
      <c r="N372" s="281"/>
      <c r="O372" s="281"/>
      <c r="P372" s="270">
        <v>0</v>
      </c>
      <c r="Q372" s="281"/>
      <c r="R372" s="281"/>
      <c r="S372" s="271">
        <v>0</v>
      </c>
      <c r="T372" s="254">
        <v>0</v>
      </c>
      <c r="U372" s="254">
        <v>0</v>
      </c>
      <c r="V372" s="254">
        <v>0</v>
      </c>
      <c r="W372" s="254">
        <v>0</v>
      </c>
      <c r="X372" s="272"/>
    </row>
    <row r="373" spans="2:24" s="256" customFormat="1" x14ac:dyDescent="0.25">
      <c r="B373" s="259" t="s">
        <v>256</v>
      </c>
      <c r="C373" s="259" t="s">
        <v>78</v>
      </c>
      <c r="D373" s="273">
        <v>641</v>
      </c>
      <c r="E373" s="274">
        <v>40413</v>
      </c>
      <c r="F373" s="275" t="s">
        <v>28</v>
      </c>
      <c r="G373" s="276">
        <v>2500</v>
      </c>
      <c r="H373" s="277" t="s">
        <v>56</v>
      </c>
      <c r="I373" s="278">
        <v>4</v>
      </c>
      <c r="J373" s="279" t="s">
        <v>48</v>
      </c>
      <c r="K373" s="252" t="s">
        <v>30</v>
      </c>
      <c r="L373" s="280" t="s">
        <v>274</v>
      </c>
      <c r="M373" s="278">
        <v>21</v>
      </c>
      <c r="N373" s="281">
        <v>1500000</v>
      </c>
      <c r="O373" s="281">
        <v>1500000</v>
      </c>
      <c r="P373" s="270">
        <v>38443635</v>
      </c>
      <c r="Q373" s="281">
        <v>571003</v>
      </c>
      <c r="R373" s="281">
        <v>39014638</v>
      </c>
      <c r="S373" s="271" t="s">
        <v>358</v>
      </c>
      <c r="T373" s="254">
        <v>0</v>
      </c>
      <c r="U373" s="254">
        <v>0</v>
      </c>
      <c r="V373" s="254">
        <v>0</v>
      </c>
      <c r="W373" s="254" t="s">
        <v>360</v>
      </c>
      <c r="X373" s="272" t="s">
        <v>289</v>
      </c>
    </row>
    <row r="374" spans="2:24" s="256" customFormat="1" x14ac:dyDescent="0.25">
      <c r="B374" s="259" t="s">
        <v>256</v>
      </c>
      <c r="C374" s="259" t="s">
        <v>193</v>
      </c>
      <c r="D374" s="273">
        <v>759</v>
      </c>
      <c r="E374" s="274">
        <v>41506</v>
      </c>
      <c r="F374" s="275" t="s">
        <v>28</v>
      </c>
      <c r="G374" s="276">
        <v>3000</v>
      </c>
      <c r="H374" s="277"/>
      <c r="I374" s="278"/>
      <c r="J374" s="279" t="s">
        <v>48</v>
      </c>
      <c r="K374" s="252" t="s">
        <v>30</v>
      </c>
      <c r="L374" s="280" t="s">
        <v>37</v>
      </c>
      <c r="M374" s="278">
        <v>10</v>
      </c>
      <c r="N374" s="281"/>
      <c r="O374" s="281"/>
      <c r="P374" s="270">
        <v>0</v>
      </c>
      <c r="Q374" s="281"/>
      <c r="R374" s="281"/>
      <c r="S374" s="271">
        <v>0</v>
      </c>
      <c r="T374" s="254">
        <v>0</v>
      </c>
      <c r="U374" s="254">
        <v>0</v>
      </c>
      <c r="V374" s="254">
        <v>0</v>
      </c>
      <c r="W374" s="254">
        <v>0</v>
      </c>
      <c r="X374" s="272"/>
    </row>
    <row r="375" spans="2:24" s="256" customFormat="1" x14ac:dyDescent="0.25">
      <c r="B375" s="259" t="s">
        <v>256</v>
      </c>
      <c r="C375" s="259" t="s">
        <v>78</v>
      </c>
      <c r="D375" s="273">
        <v>759</v>
      </c>
      <c r="E375" s="274">
        <v>41512</v>
      </c>
      <c r="F375" s="275" t="s">
        <v>28</v>
      </c>
      <c r="G375" s="276">
        <v>2000</v>
      </c>
      <c r="H375" s="277" t="s">
        <v>56</v>
      </c>
      <c r="I375" s="278">
        <v>3.5</v>
      </c>
      <c r="J375" s="279" t="s">
        <v>48</v>
      </c>
      <c r="K375" s="252" t="s">
        <v>37</v>
      </c>
      <c r="L375" s="280"/>
      <c r="M375" s="278">
        <v>7</v>
      </c>
      <c r="N375" s="281">
        <v>1000000</v>
      </c>
      <c r="O375" s="281">
        <v>1000000</v>
      </c>
      <c r="P375" s="270">
        <v>25629090</v>
      </c>
      <c r="Q375" s="281">
        <v>331063</v>
      </c>
      <c r="R375" s="281">
        <v>25960153</v>
      </c>
      <c r="S375" s="271" t="s">
        <v>358</v>
      </c>
      <c r="T375" s="254">
        <v>0</v>
      </c>
      <c r="U375" s="254">
        <v>0</v>
      </c>
      <c r="V375" s="254">
        <v>0</v>
      </c>
      <c r="W375" s="254" t="s">
        <v>360</v>
      </c>
      <c r="X375" s="272"/>
    </row>
    <row r="376" spans="2:24" s="256" customFormat="1" x14ac:dyDescent="0.25">
      <c r="B376" s="259" t="s">
        <v>256</v>
      </c>
      <c r="C376" s="259" t="s">
        <v>193</v>
      </c>
      <c r="D376" s="273">
        <v>760</v>
      </c>
      <c r="E376" s="274">
        <v>41506</v>
      </c>
      <c r="F376" s="275" t="s">
        <v>28</v>
      </c>
      <c r="G376" s="276">
        <v>8000</v>
      </c>
      <c r="H376" s="277"/>
      <c r="I376" s="278"/>
      <c r="J376" s="279" t="s">
        <v>48</v>
      </c>
      <c r="K376" s="252" t="s">
        <v>30</v>
      </c>
      <c r="L376" s="280" t="s">
        <v>37</v>
      </c>
      <c r="M376" s="278">
        <v>30</v>
      </c>
      <c r="N376" s="281"/>
      <c r="O376" s="281"/>
      <c r="P376" s="270">
        <v>0</v>
      </c>
      <c r="Q376" s="281"/>
      <c r="R376" s="281"/>
      <c r="S376" s="271">
        <v>0</v>
      </c>
      <c r="T376" s="254">
        <v>0</v>
      </c>
      <c r="U376" s="254" t="s">
        <v>362</v>
      </c>
      <c r="V376" s="254">
        <v>0</v>
      </c>
      <c r="W376" s="254">
        <v>0</v>
      </c>
      <c r="X376" s="272"/>
    </row>
    <row r="377" spans="2:24" s="256" customFormat="1" x14ac:dyDescent="0.25">
      <c r="B377" s="259" t="s">
        <v>256</v>
      </c>
      <c r="C377" s="259" t="s">
        <v>78</v>
      </c>
      <c r="D377" s="273">
        <v>760</v>
      </c>
      <c r="E377" s="274">
        <v>41512</v>
      </c>
      <c r="F377" s="275" t="s">
        <v>28</v>
      </c>
      <c r="G377" s="276">
        <v>5000</v>
      </c>
      <c r="H377" s="277" t="s">
        <v>44</v>
      </c>
      <c r="I377" s="278">
        <v>3.8</v>
      </c>
      <c r="J377" s="279" t="s">
        <v>48</v>
      </c>
      <c r="K377" s="252" t="s">
        <v>37</v>
      </c>
      <c r="L377" s="280"/>
      <c r="M377" s="278">
        <v>21</v>
      </c>
      <c r="N377" s="281">
        <v>4000000</v>
      </c>
      <c r="O377" s="281">
        <v>4000000</v>
      </c>
      <c r="P377" s="270">
        <v>102516360</v>
      </c>
      <c r="Q377" s="281">
        <v>1436762</v>
      </c>
      <c r="R377" s="281">
        <v>103953122</v>
      </c>
      <c r="S377" s="271" t="s">
        <v>358</v>
      </c>
      <c r="T377" s="254">
        <v>0</v>
      </c>
      <c r="U377" s="254">
        <v>0</v>
      </c>
      <c r="V377" s="254">
        <v>0</v>
      </c>
      <c r="W377" s="254" t="s">
        <v>360</v>
      </c>
      <c r="X377" s="272"/>
    </row>
    <row r="378" spans="2:24" s="256" customFormat="1" x14ac:dyDescent="0.25">
      <c r="B378" s="259" t="s">
        <v>256</v>
      </c>
      <c r="C378" s="259" t="s">
        <v>81</v>
      </c>
      <c r="D378" s="273">
        <v>760</v>
      </c>
      <c r="E378" s="274">
        <v>41717</v>
      </c>
      <c r="F378" s="275" t="s">
        <v>28</v>
      </c>
      <c r="G378" s="276">
        <v>3000</v>
      </c>
      <c r="H378" s="277" t="s">
        <v>40</v>
      </c>
      <c r="I378" s="278">
        <v>3.75</v>
      </c>
      <c r="J378" s="279" t="s">
        <v>48</v>
      </c>
      <c r="K378" s="252" t="s">
        <v>37</v>
      </c>
      <c r="L378" s="280"/>
      <c r="M378" s="278">
        <v>21</v>
      </c>
      <c r="N378" s="281">
        <v>3000000</v>
      </c>
      <c r="O378" s="281">
        <v>3000000</v>
      </c>
      <c r="P378" s="270">
        <v>76887270</v>
      </c>
      <c r="Q378" s="281">
        <v>949607</v>
      </c>
      <c r="R378" s="281">
        <v>77836877</v>
      </c>
      <c r="S378" s="271" t="s">
        <v>358</v>
      </c>
      <c r="T378" s="254">
        <v>0</v>
      </c>
      <c r="U378" s="254">
        <v>0</v>
      </c>
      <c r="V378" s="254">
        <v>0</v>
      </c>
      <c r="W378" s="254" t="s">
        <v>360</v>
      </c>
      <c r="X378" s="272"/>
    </row>
    <row r="379" spans="2:24" s="256" customFormat="1" x14ac:dyDescent="0.25">
      <c r="B379" s="259" t="s">
        <v>244</v>
      </c>
      <c r="C379" s="259" t="s">
        <v>212</v>
      </c>
      <c r="D379" s="283">
        <v>169</v>
      </c>
      <c r="E379" s="274">
        <v>34257</v>
      </c>
      <c r="F379" s="275" t="s">
        <v>28</v>
      </c>
      <c r="G379" s="276">
        <v>700</v>
      </c>
      <c r="H379" s="294" t="s">
        <v>36</v>
      </c>
      <c r="I379" s="278">
        <v>6.75</v>
      </c>
      <c r="J379" s="279" t="s">
        <v>37</v>
      </c>
      <c r="K379" s="252" t="s">
        <v>274</v>
      </c>
      <c r="L379" s="280" t="s">
        <v>274</v>
      </c>
      <c r="M379" s="285">
        <v>21</v>
      </c>
      <c r="N379" s="281">
        <v>700000</v>
      </c>
      <c r="O379" s="281"/>
      <c r="P379" s="270">
        <v>0</v>
      </c>
      <c r="Q379" s="281"/>
      <c r="R379" s="281"/>
      <c r="S379" s="271" t="s">
        <v>358</v>
      </c>
      <c r="T379" s="254">
        <v>0</v>
      </c>
      <c r="U379" s="254">
        <v>0</v>
      </c>
      <c r="V379" s="254" t="s">
        <v>359</v>
      </c>
      <c r="W379" s="254" t="s">
        <v>360</v>
      </c>
      <c r="X379" s="272" t="s">
        <v>214</v>
      </c>
    </row>
    <row r="380" spans="2:24" s="256" customFormat="1" x14ac:dyDescent="0.25">
      <c r="B380" s="259" t="s">
        <v>244</v>
      </c>
      <c r="C380" s="259" t="s">
        <v>212</v>
      </c>
      <c r="D380" s="283">
        <v>169</v>
      </c>
      <c r="E380" s="274">
        <v>34257</v>
      </c>
      <c r="F380" s="275" t="s">
        <v>28</v>
      </c>
      <c r="G380" s="276">
        <v>440</v>
      </c>
      <c r="H380" s="277" t="s">
        <v>29</v>
      </c>
      <c r="I380" s="278">
        <v>6.75</v>
      </c>
      <c r="J380" s="279" t="s">
        <v>37</v>
      </c>
      <c r="K380" s="252" t="s">
        <v>274</v>
      </c>
      <c r="L380" s="280" t="s">
        <v>274</v>
      </c>
      <c r="M380" s="285">
        <v>15</v>
      </c>
      <c r="N380" s="281">
        <v>440000</v>
      </c>
      <c r="O380" s="281"/>
      <c r="P380" s="270">
        <v>0</v>
      </c>
      <c r="Q380" s="281"/>
      <c r="R380" s="281"/>
      <c r="S380" s="271" t="s">
        <v>358</v>
      </c>
      <c r="T380" s="254">
        <v>0</v>
      </c>
      <c r="U380" s="254">
        <v>0</v>
      </c>
      <c r="V380" s="254" t="s">
        <v>359</v>
      </c>
      <c r="W380" s="254" t="s">
        <v>360</v>
      </c>
      <c r="X380" s="272" t="s">
        <v>214</v>
      </c>
    </row>
    <row r="381" spans="2:24" s="256" customFormat="1" x14ac:dyDescent="0.25">
      <c r="B381" s="259" t="s">
        <v>244</v>
      </c>
      <c r="C381" s="259" t="s">
        <v>212</v>
      </c>
      <c r="D381" s="283">
        <v>169</v>
      </c>
      <c r="E381" s="274">
        <v>34257</v>
      </c>
      <c r="F381" s="275" t="s">
        <v>28</v>
      </c>
      <c r="G381" s="276">
        <v>260</v>
      </c>
      <c r="H381" s="277" t="s">
        <v>32</v>
      </c>
      <c r="I381" s="278">
        <v>6.75</v>
      </c>
      <c r="J381" s="279" t="s">
        <v>37</v>
      </c>
      <c r="K381" s="252" t="s">
        <v>274</v>
      </c>
      <c r="L381" s="280" t="s">
        <v>274</v>
      </c>
      <c r="M381" s="285">
        <v>15</v>
      </c>
      <c r="N381" s="281">
        <v>260000</v>
      </c>
      <c r="O381" s="281"/>
      <c r="P381" s="270">
        <v>0</v>
      </c>
      <c r="Q381" s="281"/>
      <c r="R381" s="281"/>
      <c r="S381" s="271" t="s">
        <v>358</v>
      </c>
      <c r="T381" s="254">
        <v>0</v>
      </c>
      <c r="U381" s="254">
        <v>0</v>
      </c>
      <c r="V381" s="254" t="s">
        <v>359</v>
      </c>
      <c r="W381" s="254" t="s">
        <v>360</v>
      </c>
      <c r="X381" s="272" t="s">
        <v>214</v>
      </c>
    </row>
    <row r="382" spans="2:24" s="256" customFormat="1" x14ac:dyDescent="0.25">
      <c r="B382" s="259" t="s">
        <v>244</v>
      </c>
      <c r="C382" s="259" t="s">
        <v>212</v>
      </c>
      <c r="D382" s="283">
        <v>183</v>
      </c>
      <c r="E382" s="274">
        <v>34682</v>
      </c>
      <c r="F382" s="275" t="s">
        <v>28</v>
      </c>
      <c r="G382" s="276">
        <v>670</v>
      </c>
      <c r="H382" s="277" t="s">
        <v>38</v>
      </c>
      <c r="I382" s="278">
        <v>6</v>
      </c>
      <c r="J382" s="279" t="s">
        <v>37</v>
      </c>
      <c r="K382" s="295" t="s">
        <v>41</v>
      </c>
      <c r="L382" s="280" t="s">
        <v>274</v>
      </c>
      <c r="M382" s="285">
        <v>25</v>
      </c>
      <c r="N382" s="281">
        <v>670000</v>
      </c>
      <c r="O382" s="281">
        <v>223333</v>
      </c>
      <c r="P382" s="270">
        <v>5723822</v>
      </c>
      <c r="Q382" s="281">
        <v>84001</v>
      </c>
      <c r="R382" s="281">
        <v>5807823</v>
      </c>
      <c r="S382" s="271" t="s">
        <v>358</v>
      </c>
      <c r="T382" s="254">
        <v>0</v>
      </c>
      <c r="U382" s="254">
        <v>0</v>
      </c>
      <c r="V382" s="254">
        <v>0</v>
      </c>
      <c r="W382" s="254" t="s">
        <v>360</v>
      </c>
      <c r="X382" s="272" t="s">
        <v>214</v>
      </c>
    </row>
    <row r="383" spans="2:24" s="256" customFormat="1" x14ac:dyDescent="0.25">
      <c r="B383" s="259" t="s">
        <v>244</v>
      </c>
      <c r="C383" s="259" t="s">
        <v>212</v>
      </c>
      <c r="D383" s="283">
        <v>190</v>
      </c>
      <c r="E383" s="274">
        <v>35144</v>
      </c>
      <c r="F383" s="275" t="s">
        <v>28</v>
      </c>
      <c r="G383" s="276">
        <v>1280</v>
      </c>
      <c r="H383" s="294" t="s">
        <v>39</v>
      </c>
      <c r="I383" s="278">
        <v>6.5</v>
      </c>
      <c r="J383" s="279" t="s">
        <v>37</v>
      </c>
      <c r="K383" s="295" t="s">
        <v>41</v>
      </c>
      <c r="L383" s="280" t="s">
        <v>274</v>
      </c>
      <c r="M383" s="285">
        <v>30</v>
      </c>
      <c r="N383" s="281">
        <v>1280000</v>
      </c>
      <c r="O383" s="281">
        <v>720000</v>
      </c>
      <c r="P383" s="270">
        <v>18452945</v>
      </c>
      <c r="Q383" s="281">
        <v>590283</v>
      </c>
      <c r="R383" s="281">
        <v>19043228</v>
      </c>
      <c r="S383" s="271" t="s">
        <v>358</v>
      </c>
      <c r="T383" s="254">
        <v>0</v>
      </c>
      <c r="U383" s="254">
        <v>0</v>
      </c>
      <c r="V383" s="254">
        <v>0</v>
      </c>
      <c r="W383" s="254" t="s">
        <v>360</v>
      </c>
      <c r="X383" s="272" t="s">
        <v>214</v>
      </c>
    </row>
    <row r="384" spans="2:24" s="256" customFormat="1" x14ac:dyDescent="0.25">
      <c r="B384" s="259" t="s">
        <v>244</v>
      </c>
      <c r="C384" s="259" t="s">
        <v>212</v>
      </c>
      <c r="D384" s="283">
        <v>200</v>
      </c>
      <c r="E384" s="274">
        <v>35753</v>
      </c>
      <c r="F384" s="275" t="s">
        <v>28</v>
      </c>
      <c r="G384" s="276">
        <v>660</v>
      </c>
      <c r="H384" s="294" t="s">
        <v>42</v>
      </c>
      <c r="I384" s="278">
        <v>6.5</v>
      </c>
      <c r="J384" s="279" t="s">
        <v>37</v>
      </c>
      <c r="K384" s="295" t="s">
        <v>41</v>
      </c>
      <c r="L384" s="280" t="s">
        <v>274</v>
      </c>
      <c r="M384" s="285">
        <v>30</v>
      </c>
      <c r="N384" s="281">
        <v>660000</v>
      </c>
      <c r="O384" s="281">
        <v>633600</v>
      </c>
      <c r="P384" s="270">
        <v>16238591</v>
      </c>
      <c r="Q384" s="281">
        <v>257679</v>
      </c>
      <c r="R384" s="281">
        <v>16496270</v>
      </c>
      <c r="S384" s="271" t="s">
        <v>358</v>
      </c>
      <c r="T384" s="254">
        <v>0</v>
      </c>
      <c r="U384" s="254">
        <v>0</v>
      </c>
      <c r="V384" s="254">
        <v>0</v>
      </c>
      <c r="W384" s="254" t="s">
        <v>360</v>
      </c>
      <c r="X384" s="272" t="s">
        <v>214</v>
      </c>
    </row>
    <row r="385" spans="2:24" s="256" customFormat="1" x14ac:dyDescent="0.25">
      <c r="B385" s="259" t="s">
        <v>244</v>
      </c>
      <c r="C385" s="259" t="s">
        <v>212</v>
      </c>
      <c r="D385" s="283">
        <v>205</v>
      </c>
      <c r="E385" s="274">
        <v>35986</v>
      </c>
      <c r="F385" s="275" t="s">
        <v>28</v>
      </c>
      <c r="G385" s="276">
        <v>350</v>
      </c>
      <c r="H385" s="277" t="s">
        <v>43</v>
      </c>
      <c r="I385" s="278">
        <v>6.8</v>
      </c>
      <c r="J385" s="279" t="s">
        <v>30</v>
      </c>
      <c r="K385" s="252" t="s">
        <v>274</v>
      </c>
      <c r="L385" s="280" t="s">
        <v>274</v>
      </c>
      <c r="M385" s="285">
        <v>30</v>
      </c>
      <c r="N385" s="281">
        <v>350000</v>
      </c>
      <c r="O385" s="281">
        <v>339500</v>
      </c>
      <c r="P385" s="270">
        <v>8701076</v>
      </c>
      <c r="Q385" s="281">
        <v>144289</v>
      </c>
      <c r="R385" s="281">
        <v>8845365</v>
      </c>
      <c r="S385" s="271" t="s">
        <v>358</v>
      </c>
      <c r="T385" s="254">
        <v>0</v>
      </c>
      <c r="U385" s="254">
        <v>0</v>
      </c>
      <c r="V385" s="254">
        <v>0</v>
      </c>
      <c r="W385" s="254" t="s">
        <v>360</v>
      </c>
      <c r="X385" s="272" t="s">
        <v>214</v>
      </c>
    </row>
    <row r="386" spans="2:24" s="256" customFormat="1" x14ac:dyDescent="0.25">
      <c r="B386" s="259" t="s">
        <v>244</v>
      </c>
      <c r="C386" s="259" t="s">
        <v>212</v>
      </c>
      <c r="D386" s="283">
        <v>212</v>
      </c>
      <c r="E386" s="274">
        <v>36377</v>
      </c>
      <c r="F386" s="275" t="s">
        <v>28</v>
      </c>
      <c r="G386" s="276">
        <v>340</v>
      </c>
      <c r="H386" s="277" t="s">
        <v>45</v>
      </c>
      <c r="I386" s="278">
        <v>6</v>
      </c>
      <c r="J386" s="279" t="s">
        <v>30</v>
      </c>
      <c r="K386" s="252" t="s">
        <v>274</v>
      </c>
      <c r="L386" s="280" t="s">
        <v>274</v>
      </c>
      <c r="M386" s="285">
        <v>30</v>
      </c>
      <c r="N386" s="281">
        <v>340000</v>
      </c>
      <c r="O386" s="281">
        <v>340000</v>
      </c>
      <c r="P386" s="270">
        <v>8713891</v>
      </c>
      <c r="Q386" s="281">
        <v>257608</v>
      </c>
      <c r="R386" s="281">
        <v>8971499</v>
      </c>
      <c r="S386" s="271" t="s">
        <v>358</v>
      </c>
      <c r="T386" s="254">
        <v>0</v>
      </c>
      <c r="U386" s="254">
        <v>0</v>
      </c>
      <c r="V386" s="254">
        <v>0</v>
      </c>
      <c r="W386" s="254" t="s">
        <v>360</v>
      </c>
      <c r="X386" s="272" t="s">
        <v>214</v>
      </c>
    </row>
    <row r="387" spans="2:24" s="256" customFormat="1" x14ac:dyDescent="0.25">
      <c r="B387" s="259" t="s">
        <v>244</v>
      </c>
      <c r="C387" s="259" t="s">
        <v>212</v>
      </c>
      <c r="D387" s="283">
        <v>235</v>
      </c>
      <c r="E387" s="274">
        <v>36817</v>
      </c>
      <c r="F387" s="275" t="s">
        <v>28</v>
      </c>
      <c r="G387" s="276">
        <v>720</v>
      </c>
      <c r="H387" s="277" t="s">
        <v>52</v>
      </c>
      <c r="I387" s="278">
        <v>6.4</v>
      </c>
      <c r="J387" s="279" t="s">
        <v>30</v>
      </c>
      <c r="K387" s="252" t="s">
        <v>274</v>
      </c>
      <c r="L387" s="280" t="s">
        <v>274</v>
      </c>
      <c r="M387" s="285">
        <v>30</v>
      </c>
      <c r="N387" s="281">
        <v>720000</v>
      </c>
      <c r="O387" s="281">
        <v>720000</v>
      </c>
      <c r="P387" s="270">
        <v>18452945</v>
      </c>
      <c r="Q387" s="281">
        <v>385551</v>
      </c>
      <c r="R387" s="281">
        <v>18838496</v>
      </c>
      <c r="S387" s="271" t="s">
        <v>358</v>
      </c>
      <c r="T387" s="254">
        <v>0</v>
      </c>
      <c r="U387" s="254">
        <v>0</v>
      </c>
      <c r="V387" s="254">
        <v>0</v>
      </c>
      <c r="W387" s="254" t="s">
        <v>360</v>
      </c>
      <c r="X387" s="272" t="s">
        <v>214</v>
      </c>
    </row>
    <row r="388" spans="2:24" s="256" customFormat="1" x14ac:dyDescent="0.25">
      <c r="B388" s="259" t="s">
        <v>244</v>
      </c>
      <c r="C388" s="259" t="s">
        <v>212</v>
      </c>
      <c r="D388" s="283">
        <v>273</v>
      </c>
      <c r="E388" s="274">
        <v>37174</v>
      </c>
      <c r="F388" s="275" t="s">
        <v>28</v>
      </c>
      <c r="G388" s="276">
        <v>765</v>
      </c>
      <c r="H388" s="277" t="s">
        <v>70</v>
      </c>
      <c r="I388" s="278">
        <v>5.5</v>
      </c>
      <c r="J388" s="279" t="s">
        <v>30</v>
      </c>
      <c r="K388" s="252" t="s">
        <v>274</v>
      </c>
      <c r="L388" s="280" t="s">
        <v>274</v>
      </c>
      <c r="M388" s="285">
        <v>30</v>
      </c>
      <c r="N388" s="281">
        <v>765000</v>
      </c>
      <c r="O388" s="281">
        <v>765000</v>
      </c>
      <c r="P388" s="270">
        <v>19606254</v>
      </c>
      <c r="Q388" s="281">
        <v>264198</v>
      </c>
      <c r="R388" s="281">
        <v>19870452</v>
      </c>
      <c r="S388" s="271" t="s">
        <v>358</v>
      </c>
      <c r="T388" s="254">
        <v>0</v>
      </c>
      <c r="U388" s="254">
        <v>0</v>
      </c>
      <c r="V388" s="254">
        <v>0</v>
      </c>
      <c r="W388" s="254" t="s">
        <v>360</v>
      </c>
      <c r="X388" s="272" t="s">
        <v>214</v>
      </c>
    </row>
    <row r="389" spans="2:24" s="256" customFormat="1" x14ac:dyDescent="0.25">
      <c r="B389" s="259" t="s">
        <v>244</v>
      </c>
      <c r="C389" s="259" t="s">
        <v>212</v>
      </c>
      <c r="D389" s="283">
        <v>286</v>
      </c>
      <c r="E389" s="274">
        <v>37321</v>
      </c>
      <c r="F389" s="275" t="s">
        <v>28</v>
      </c>
      <c r="G389" s="276">
        <v>815</v>
      </c>
      <c r="H389" s="277" t="s">
        <v>73</v>
      </c>
      <c r="I389" s="278">
        <v>6</v>
      </c>
      <c r="J389" s="279" t="s">
        <v>37</v>
      </c>
      <c r="K389" s="252" t="s">
        <v>274</v>
      </c>
      <c r="L389" s="280" t="s">
        <v>274</v>
      </c>
      <c r="M389" s="278">
        <v>30</v>
      </c>
      <c r="N389" s="281">
        <v>815000</v>
      </c>
      <c r="O389" s="281">
        <v>815000</v>
      </c>
      <c r="P389" s="270">
        <v>20887708</v>
      </c>
      <c r="Q389" s="281">
        <v>409667</v>
      </c>
      <c r="R389" s="281">
        <v>21297375</v>
      </c>
      <c r="S389" s="271" t="s">
        <v>358</v>
      </c>
      <c r="T389" s="254">
        <v>0</v>
      </c>
      <c r="U389" s="254">
        <v>0</v>
      </c>
      <c r="V389" s="254">
        <v>0</v>
      </c>
      <c r="W389" s="254" t="s">
        <v>360</v>
      </c>
      <c r="X389" s="272" t="s">
        <v>214</v>
      </c>
    </row>
    <row r="390" spans="2:24" s="256" customFormat="1" x14ac:dyDescent="0.25">
      <c r="B390" s="259" t="s">
        <v>244</v>
      </c>
      <c r="C390" s="259" t="s">
        <v>212</v>
      </c>
      <c r="D390" s="273">
        <v>333</v>
      </c>
      <c r="E390" s="274">
        <v>37769</v>
      </c>
      <c r="F390" s="275" t="s">
        <v>28</v>
      </c>
      <c r="G390" s="276">
        <v>2000</v>
      </c>
      <c r="H390" s="277" t="s">
        <v>91</v>
      </c>
      <c r="I390" s="278">
        <v>5.7</v>
      </c>
      <c r="J390" s="279" t="s">
        <v>30</v>
      </c>
      <c r="K390" s="252" t="s">
        <v>274</v>
      </c>
      <c r="L390" s="280" t="s">
        <v>274</v>
      </c>
      <c r="M390" s="278">
        <v>30</v>
      </c>
      <c r="N390" s="281">
        <v>2000000</v>
      </c>
      <c r="O390" s="281">
        <v>2000000</v>
      </c>
      <c r="P390" s="270">
        <v>51258180</v>
      </c>
      <c r="Q390" s="281">
        <v>955966</v>
      </c>
      <c r="R390" s="281">
        <v>52214146</v>
      </c>
      <c r="S390" s="271" t="s">
        <v>358</v>
      </c>
      <c r="T390" s="254">
        <v>0</v>
      </c>
      <c r="U390" s="254">
        <v>0</v>
      </c>
      <c r="V390" s="254">
        <v>0</v>
      </c>
      <c r="W390" s="254" t="s">
        <v>360</v>
      </c>
      <c r="X390" s="272" t="s">
        <v>214</v>
      </c>
    </row>
    <row r="391" spans="2:24" s="256" customFormat="1" x14ac:dyDescent="0.25">
      <c r="B391" s="259" t="s">
        <v>244</v>
      </c>
      <c r="C391" s="259" t="s">
        <v>212</v>
      </c>
      <c r="D391" s="273">
        <v>333</v>
      </c>
      <c r="E391" s="274">
        <v>37769</v>
      </c>
      <c r="F391" s="275" t="s">
        <v>28</v>
      </c>
      <c r="G391" s="276">
        <v>1860</v>
      </c>
      <c r="H391" s="277" t="s">
        <v>92</v>
      </c>
      <c r="I391" s="278">
        <v>5.7</v>
      </c>
      <c r="J391" s="279" t="s">
        <v>30</v>
      </c>
      <c r="K391" s="252" t="s">
        <v>274</v>
      </c>
      <c r="L391" s="280" t="s">
        <v>274</v>
      </c>
      <c r="M391" s="278">
        <v>30</v>
      </c>
      <c r="N391" s="281">
        <v>1860000</v>
      </c>
      <c r="O391" s="281">
        <v>1860000</v>
      </c>
      <c r="P391" s="270">
        <v>47670107</v>
      </c>
      <c r="Q391" s="281">
        <v>1113889</v>
      </c>
      <c r="R391" s="281">
        <v>48783996</v>
      </c>
      <c r="S391" s="271" t="s">
        <v>358</v>
      </c>
      <c r="T391" s="254">
        <v>0</v>
      </c>
      <c r="U391" s="254">
        <v>0</v>
      </c>
      <c r="V391" s="254">
        <v>0</v>
      </c>
      <c r="W391" s="254" t="s">
        <v>360</v>
      </c>
      <c r="X391" s="272" t="s">
        <v>214</v>
      </c>
    </row>
    <row r="392" spans="2:24" s="256" customFormat="1" x14ac:dyDescent="0.25">
      <c r="B392" s="259" t="s">
        <v>244</v>
      </c>
      <c r="C392" s="259" t="s">
        <v>212</v>
      </c>
      <c r="D392" s="273">
        <v>366</v>
      </c>
      <c r="E392" s="274">
        <v>38027</v>
      </c>
      <c r="F392" s="275" t="s">
        <v>28</v>
      </c>
      <c r="G392" s="276">
        <v>2400</v>
      </c>
      <c r="H392" s="277" t="s">
        <v>97</v>
      </c>
      <c r="I392" s="278">
        <v>5.7</v>
      </c>
      <c r="J392" s="279" t="s">
        <v>30</v>
      </c>
      <c r="K392" s="252" t="s">
        <v>274</v>
      </c>
      <c r="L392" s="280" t="s">
        <v>274</v>
      </c>
      <c r="M392" s="278">
        <v>30</v>
      </c>
      <c r="N392" s="281">
        <v>2400000</v>
      </c>
      <c r="O392" s="281">
        <v>2400000</v>
      </c>
      <c r="P392" s="270">
        <v>61509816</v>
      </c>
      <c r="Q392" s="281">
        <v>1728737</v>
      </c>
      <c r="R392" s="281">
        <v>63238553</v>
      </c>
      <c r="S392" s="271" t="s">
        <v>358</v>
      </c>
      <c r="T392" s="254">
        <v>0</v>
      </c>
      <c r="U392" s="254">
        <v>0</v>
      </c>
      <c r="V392" s="254">
        <v>0</v>
      </c>
      <c r="W392" s="254" t="s">
        <v>360</v>
      </c>
      <c r="X392" s="272" t="s">
        <v>214</v>
      </c>
    </row>
    <row r="393" spans="2:24" s="256" customFormat="1" x14ac:dyDescent="0.25">
      <c r="B393" s="259" t="s">
        <v>244</v>
      </c>
      <c r="C393" s="259" t="s">
        <v>212</v>
      </c>
      <c r="D393" s="273">
        <v>366</v>
      </c>
      <c r="E393" s="274">
        <v>38027</v>
      </c>
      <c r="F393" s="275" t="s">
        <v>28</v>
      </c>
      <c r="G393" s="276">
        <v>2750</v>
      </c>
      <c r="H393" s="277" t="s">
        <v>98</v>
      </c>
      <c r="I393" s="278">
        <v>5.7</v>
      </c>
      <c r="J393" s="279" t="s">
        <v>30</v>
      </c>
      <c r="K393" s="252" t="s">
        <v>274</v>
      </c>
      <c r="L393" s="280" t="s">
        <v>274</v>
      </c>
      <c r="M393" s="278">
        <v>30</v>
      </c>
      <c r="N393" s="281">
        <v>2750000</v>
      </c>
      <c r="O393" s="281">
        <v>2750000</v>
      </c>
      <c r="P393" s="270">
        <v>70479998</v>
      </c>
      <c r="Q393" s="281">
        <v>983559</v>
      </c>
      <c r="R393" s="281">
        <v>71463557</v>
      </c>
      <c r="S393" s="271" t="s">
        <v>358</v>
      </c>
      <c r="T393" s="254">
        <v>0</v>
      </c>
      <c r="U393" s="254">
        <v>0</v>
      </c>
      <c r="V393" s="254">
        <v>0</v>
      </c>
      <c r="W393" s="254" t="s">
        <v>360</v>
      </c>
      <c r="X393" s="272" t="s">
        <v>214</v>
      </c>
    </row>
    <row r="394" spans="2:24" s="256" customFormat="1" x14ac:dyDescent="0.25">
      <c r="B394" s="259" t="s">
        <v>244</v>
      </c>
      <c r="C394" s="259" t="s">
        <v>212</v>
      </c>
      <c r="D394" s="273">
        <v>406</v>
      </c>
      <c r="E394" s="274">
        <v>38404</v>
      </c>
      <c r="F394" s="275" t="s">
        <v>28</v>
      </c>
      <c r="G394" s="276">
        <v>3500</v>
      </c>
      <c r="H394" s="277" t="s">
        <v>101</v>
      </c>
      <c r="I394" s="278">
        <v>5.2</v>
      </c>
      <c r="J394" s="279" t="s">
        <v>30</v>
      </c>
      <c r="K394" s="252" t="s">
        <v>274</v>
      </c>
      <c r="L394" s="280" t="s">
        <v>274</v>
      </c>
      <c r="M394" s="278">
        <v>30</v>
      </c>
      <c r="N394" s="281">
        <v>3500000</v>
      </c>
      <c r="O394" s="281">
        <v>3500000</v>
      </c>
      <c r="P394" s="270">
        <v>89701815</v>
      </c>
      <c r="Q394" s="281">
        <v>2302692</v>
      </c>
      <c r="R394" s="281">
        <v>92004507</v>
      </c>
      <c r="S394" s="271" t="s">
        <v>358</v>
      </c>
      <c r="T394" s="254">
        <v>0</v>
      </c>
      <c r="U394" s="254">
        <v>0</v>
      </c>
      <c r="V394" s="254">
        <v>0</v>
      </c>
      <c r="W394" s="254" t="s">
        <v>360</v>
      </c>
      <c r="X394" s="272" t="s">
        <v>214</v>
      </c>
    </row>
    <row r="395" spans="2:24" s="256" customFormat="1" x14ac:dyDescent="0.25">
      <c r="B395" s="259" t="s">
        <v>244</v>
      </c>
      <c r="C395" s="259" t="s">
        <v>212</v>
      </c>
      <c r="D395" s="273">
        <v>433</v>
      </c>
      <c r="E395" s="274">
        <v>38588</v>
      </c>
      <c r="F395" s="275" t="s">
        <v>28</v>
      </c>
      <c r="G395" s="276">
        <v>2600</v>
      </c>
      <c r="H395" s="277" t="s">
        <v>107</v>
      </c>
      <c r="I395" s="278">
        <v>4</v>
      </c>
      <c r="J395" s="279" t="s">
        <v>30</v>
      </c>
      <c r="K395" s="252" t="s">
        <v>274</v>
      </c>
      <c r="L395" s="280" t="s">
        <v>274</v>
      </c>
      <c r="M395" s="278">
        <v>30</v>
      </c>
      <c r="N395" s="281">
        <v>2600000</v>
      </c>
      <c r="O395" s="281">
        <v>2600000</v>
      </c>
      <c r="P395" s="270">
        <v>66635634</v>
      </c>
      <c r="Q395" s="281">
        <v>656588</v>
      </c>
      <c r="R395" s="281">
        <v>67292222</v>
      </c>
      <c r="S395" s="271" t="s">
        <v>358</v>
      </c>
      <c r="T395" s="254">
        <v>0</v>
      </c>
      <c r="U395" s="254">
        <v>0</v>
      </c>
      <c r="V395" s="254">
        <v>0</v>
      </c>
      <c r="W395" s="254" t="s">
        <v>360</v>
      </c>
      <c r="X395" s="272" t="s">
        <v>214</v>
      </c>
    </row>
    <row r="396" spans="2:24" s="256" customFormat="1" x14ac:dyDescent="0.25">
      <c r="B396" s="259" t="s">
        <v>244</v>
      </c>
      <c r="C396" s="259" t="s">
        <v>212</v>
      </c>
      <c r="D396" s="273">
        <v>459</v>
      </c>
      <c r="E396" s="274">
        <v>38799</v>
      </c>
      <c r="F396" s="275" t="s">
        <v>28</v>
      </c>
      <c r="G396" s="276">
        <v>2400</v>
      </c>
      <c r="H396" s="277" t="s">
        <v>111</v>
      </c>
      <c r="I396" s="278">
        <v>4.4000000000000004</v>
      </c>
      <c r="J396" s="279" t="s">
        <v>30</v>
      </c>
      <c r="K396" s="252" t="s">
        <v>274</v>
      </c>
      <c r="L396" s="280" t="s">
        <v>274</v>
      </c>
      <c r="M396" s="278">
        <v>30</v>
      </c>
      <c r="N396" s="281">
        <v>2400000</v>
      </c>
      <c r="O396" s="281">
        <v>2400000</v>
      </c>
      <c r="P396" s="270">
        <v>61509816</v>
      </c>
      <c r="Q396" s="281">
        <v>1338649</v>
      </c>
      <c r="R396" s="281">
        <v>62848465</v>
      </c>
      <c r="S396" s="271" t="s">
        <v>358</v>
      </c>
      <c r="T396" s="254">
        <v>0</v>
      </c>
      <c r="U396" s="254">
        <v>0</v>
      </c>
      <c r="V396" s="254">
        <v>0</v>
      </c>
      <c r="W396" s="254" t="s">
        <v>360</v>
      </c>
      <c r="X396" s="272" t="s">
        <v>214</v>
      </c>
    </row>
    <row r="397" spans="2:24" s="256" customFormat="1" x14ac:dyDescent="0.25">
      <c r="B397" s="259" t="s">
        <v>244</v>
      </c>
      <c r="C397" s="259" t="s">
        <v>193</v>
      </c>
      <c r="D397" s="273">
        <v>735</v>
      </c>
      <c r="E397" s="274">
        <v>41232</v>
      </c>
      <c r="F397" s="275" t="s">
        <v>28</v>
      </c>
      <c r="G397" s="276">
        <v>7800</v>
      </c>
      <c r="H397" s="277"/>
      <c r="I397" s="278"/>
      <c r="J397" s="279" t="s">
        <v>48</v>
      </c>
      <c r="K397" s="252" t="s">
        <v>30</v>
      </c>
      <c r="L397" s="280"/>
      <c r="M397" s="278">
        <v>30</v>
      </c>
      <c r="N397" s="281"/>
      <c r="O397" s="281"/>
      <c r="P397" s="270">
        <v>0</v>
      </c>
      <c r="Q397" s="281"/>
      <c r="R397" s="281"/>
      <c r="S397" s="271">
        <v>0</v>
      </c>
      <c r="T397" s="254">
        <v>0</v>
      </c>
      <c r="U397" s="254">
        <v>0</v>
      </c>
      <c r="V397" s="254">
        <v>0</v>
      </c>
      <c r="W397" s="254">
        <v>0</v>
      </c>
      <c r="X397" s="272" t="s">
        <v>214</v>
      </c>
    </row>
    <row r="398" spans="2:24" s="256" customFormat="1" x14ac:dyDescent="0.25">
      <c r="B398" s="259" t="s">
        <v>244</v>
      </c>
      <c r="C398" s="259" t="s">
        <v>78</v>
      </c>
      <c r="D398" s="273">
        <v>735</v>
      </c>
      <c r="E398" s="274">
        <v>41233</v>
      </c>
      <c r="F398" s="275" t="s">
        <v>28</v>
      </c>
      <c r="G398" s="276">
        <v>7800</v>
      </c>
      <c r="H398" s="277" t="s">
        <v>146</v>
      </c>
      <c r="I398" s="278">
        <v>3.7</v>
      </c>
      <c r="J398" s="279" t="s">
        <v>48</v>
      </c>
      <c r="K398" s="252" t="s">
        <v>30</v>
      </c>
      <c r="L398" s="280"/>
      <c r="M398" s="278">
        <v>21</v>
      </c>
      <c r="N398" s="281"/>
      <c r="O398" s="281"/>
      <c r="P398" s="270">
        <v>0</v>
      </c>
      <c r="Q398" s="281"/>
      <c r="R398" s="281"/>
      <c r="S398" s="271" t="s">
        <v>358</v>
      </c>
      <c r="T398" s="254">
        <v>0</v>
      </c>
      <c r="U398" s="254" t="s">
        <v>362</v>
      </c>
      <c r="V398" s="254">
        <v>0</v>
      </c>
      <c r="W398" s="254" t="s">
        <v>360</v>
      </c>
      <c r="X398" s="272" t="s">
        <v>214</v>
      </c>
    </row>
    <row r="399" spans="2:24" s="256" customFormat="1" x14ac:dyDescent="0.25">
      <c r="B399" s="259" t="s">
        <v>244</v>
      </c>
      <c r="C399" s="259" t="s">
        <v>78</v>
      </c>
      <c r="D399" s="273">
        <v>735</v>
      </c>
      <c r="E399" s="274">
        <v>41233</v>
      </c>
      <c r="F399" s="275" t="s">
        <v>28</v>
      </c>
      <c r="G399" s="276">
        <v>7800</v>
      </c>
      <c r="H399" s="277" t="s">
        <v>120</v>
      </c>
      <c r="I399" s="278" t="s">
        <v>292</v>
      </c>
      <c r="J399" s="279" t="s">
        <v>48</v>
      </c>
      <c r="K399" s="252" t="s">
        <v>30</v>
      </c>
      <c r="L399" s="280"/>
      <c r="M399" s="278">
        <v>25</v>
      </c>
      <c r="N399" s="281">
        <v>7800000</v>
      </c>
      <c r="O399" s="281">
        <v>7800000</v>
      </c>
      <c r="P399" s="270">
        <v>199906902</v>
      </c>
      <c r="Q399" s="281">
        <v>1214173</v>
      </c>
      <c r="R399" s="281">
        <v>201121075</v>
      </c>
      <c r="S399" s="271" t="s">
        <v>358</v>
      </c>
      <c r="T399" s="254">
        <v>0</v>
      </c>
      <c r="U399" s="254">
        <v>0</v>
      </c>
      <c r="V399" s="254">
        <v>0</v>
      </c>
      <c r="W399" s="254" t="s">
        <v>360</v>
      </c>
      <c r="X399" s="272" t="s">
        <v>214</v>
      </c>
    </row>
    <row r="400" spans="2:24" s="256" customFormat="1" x14ac:dyDescent="0.25">
      <c r="B400" s="259" t="s">
        <v>244</v>
      </c>
      <c r="C400" s="259" t="s">
        <v>193</v>
      </c>
      <c r="D400" s="273">
        <v>746</v>
      </c>
      <c r="E400" s="274">
        <v>41338</v>
      </c>
      <c r="F400" s="275" t="s">
        <v>28</v>
      </c>
      <c r="G400" s="276">
        <v>1895</v>
      </c>
      <c r="H400" s="277"/>
      <c r="I400" s="278"/>
      <c r="J400" s="279" t="s">
        <v>48</v>
      </c>
      <c r="K400" s="252" t="s">
        <v>30</v>
      </c>
      <c r="L400" s="280"/>
      <c r="M400" s="278">
        <v>30</v>
      </c>
      <c r="N400" s="281"/>
      <c r="O400" s="281"/>
      <c r="P400" s="270">
        <v>0</v>
      </c>
      <c r="Q400" s="281"/>
      <c r="R400" s="281"/>
      <c r="S400" s="271">
        <v>0</v>
      </c>
      <c r="T400" s="254">
        <v>0</v>
      </c>
      <c r="U400" s="254">
        <v>0</v>
      </c>
      <c r="V400" s="254">
        <v>0</v>
      </c>
      <c r="W400" s="254">
        <v>0</v>
      </c>
      <c r="X400" s="272"/>
    </row>
    <row r="401" spans="2:24" s="256" customFormat="1" x14ac:dyDescent="0.25">
      <c r="B401" s="259" t="s">
        <v>244</v>
      </c>
      <c r="C401" s="259" t="s">
        <v>78</v>
      </c>
      <c r="D401" s="273">
        <v>746</v>
      </c>
      <c r="E401" s="274">
        <v>41339</v>
      </c>
      <c r="F401" s="275" t="s">
        <v>28</v>
      </c>
      <c r="G401" s="276">
        <v>1895</v>
      </c>
      <c r="H401" s="277" t="s">
        <v>122</v>
      </c>
      <c r="I401" s="278">
        <v>3.7</v>
      </c>
      <c r="J401" s="279" t="s">
        <v>48</v>
      </c>
      <c r="K401" s="252" t="s">
        <v>30</v>
      </c>
      <c r="L401" s="280"/>
      <c r="M401" s="278">
        <v>21</v>
      </c>
      <c r="N401" s="281"/>
      <c r="O401" s="281"/>
      <c r="P401" s="270">
        <v>0</v>
      </c>
      <c r="Q401" s="281"/>
      <c r="R401" s="281"/>
      <c r="S401" s="271" t="s">
        <v>358</v>
      </c>
      <c r="T401" s="254">
        <v>0</v>
      </c>
      <c r="U401" s="254" t="s">
        <v>362</v>
      </c>
      <c r="V401" s="254">
        <v>0</v>
      </c>
      <c r="W401" s="254" t="s">
        <v>360</v>
      </c>
      <c r="X401" s="272"/>
    </row>
    <row r="402" spans="2:24" s="256" customFormat="1" x14ac:dyDescent="0.25">
      <c r="B402" s="259" t="s">
        <v>244</v>
      </c>
      <c r="C402" s="259" t="s">
        <v>78</v>
      </c>
      <c r="D402" s="273">
        <v>746</v>
      </c>
      <c r="E402" s="274">
        <v>41339</v>
      </c>
      <c r="F402" s="275" t="s">
        <v>28</v>
      </c>
      <c r="G402" s="276">
        <v>1895</v>
      </c>
      <c r="H402" s="277" t="s">
        <v>117</v>
      </c>
      <c r="I402" s="278">
        <v>3.7</v>
      </c>
      <c r="J402" s="279" t="s">
        <v>48</v>
      </c>
      <c r="K402" s="252" t="s">
        <v>30</v>
      </c>
      <c r="L402" s="280"/>
      <c r="M402" s="278">
        <v>25</v>
      </c>
      <c r="N402" s="281">
        <v>1895000</v>
      </c>
      <c r="O402" s="281">
        <v>1895000</v>
      </c>
      <c r="P402" s="270">
        <v>48567126</v>
      </c>
      <c r="Q402" s="281">
        <v>591756</v>
      </c>
      <c r="R402" s="281">
        <v>49158882</v>
      </c>
      <c r="S402" s="271" t="s">
        <v>358</v>
      </c>
      <c r="T402" s="254">
        <v>0</v>
      </c>
      <c r="U402" s="254">
        <v>0</v>
      </c>
      <c r="V402" s="254">
        <v>0</v>
      </c>
      <c r="W402" s="254" t="s">
        <v>360</v>
      </c>
      <c r="X402" s="272"/>
    </row>
    <row r="403" spans="2:24" s="256" customFormat="1" x14ac:dyDescent="0.25">
      <c r="B403" s="259" t="s">
        <v>244</v>
      </c>
      <c r="C403" s="259" t="s">
        <v>193</v>
      </c>
      <c r="D403" s="273">
        <v>771</v>
      </c>
      <c r="E403" s="274">
        <v>41610</v>
      </c>
      <c r="F403" s="275" t="s">
        <v>28</v>
      </c>
      <c r="G403" s="276">
        <v>2900</v>
      </c>
      <c r="H403" s="277"/>
      <c r="I403" s="278"/>
      <c r="J403" s="279" t="s">
        <v>30</v>
      </c>
      <c r="K403" s="252"/>
      <c r="L403" s="280"/>
      <c r="M403" s="278">
        <v>30</v>
      </c>
      <c r="N403" s="281"/>
      <c r="O403" s="281"/>
      <c r="P403" s="270">
        <v>0</v>
      </c>
      <c r="Q403" s="281"/>
      <c r="R403" s="281"/>
      <c r="S403" s="271">
        <v>0</v>
      </c>
      <c r="T403" s="254">
        <v>0</v>
      </c>
      <c r="U403" s="254" t="s">
        <v>362</v>
      </c>
      <c r="V403" s="254">
        <v>0</v>
      </c>
      <c r="W403" s="254">
        <v>0</v>
      </c>
      <c r="X403" s="272"/>
    </row>
    <row r="404" spans="2:24" s="256" customFormat="1" x14ac:dyDescent="0.25">
      <c r="B404" s="259" t="s">
        <v>244</v>
      </c>
      <c r="C404" s="259" t="s">
        <v>78</v>
      </c>
      <c r="D404" s="273">
        <v>771</v>
      </c>
      <c r="E404" s="274">
        <v>41617</v>
      </c>
      <c r="F404" s="275" t="s">
        <v>28</v>
      </c>
      <c r="G404" s="276">
        <v>2900</v>
      </c>
      <c r="H404" s="277" t="s">
        <v>118</v>
      </c>
      <c r="I404" s="278">
        <v>3.6</v>
      </c>
      <c r="J404" s="279" t="s">
        <v>30</v>
      </c>
      <c r="K404" s="252"/>
      <c r="L404" s="280"/>
      <c r="M404" s="278">
        <v>25</v>
      </c>
      <c r="N404" s="281"/>
      <c r="O404" s="281"/>
      <c r="P404" s="270">
        <v>0</v>
      </c>
      <c r="Q404" s="281"/>
      <c r="R404" s="281"/>
      <c r="S404" s="271" t="s">
        <v>358</v>
      </c>
      <c r="T404" s="254">
        <v>0</v>
      </c>
      <c r="U404" s="254" t="s">
        <v>362</v>
      </c>
      <c r="V404" s="254">
        <v>0</v>
      </c>
      <c r="W404" s="254" t="s">
        <v>360</v>
      </c>
      <c r="X404" s="272"/>
    </row>
    <row r="405" spans="2:24" s="256" customFormat="1" x14ac:dyDescent="0.25">
      <c r="B405" s="259" t="s">
        <v>244</v>
      </c>
      <c r="C405" s="259" t="s">
        <v>78</v>
      </c>
      <c r="D405" s="273">
        <v>771</v>
      </c>
      <c r="E405" s="274">
        <v>41617</v>
      </c>
      <c r="F405" s="275" t="s">
        <v>28</v>
      </c>
      <c r="G405" s="276">
        <v>2900</v>
      </c>
      <c r="H405" s="277" t="s">
        <v>152</v>
      </c>
      <c r="I405" s="278">
        <v>3.6</v>
      </c>
      <c r="J405" s="279" t="s">
        <v>30</v>
      </c>
      <c r="K405" s="252"/>
      <c r="L405" s="280"/>
      <c r="M405" s="278">
        <v>30</v>
      </c>
      <c r="N405" s="281">
        <v>2900000</v>
      </c>
      <c r="O405" s="281">
        <v>2900000</v>
      </c>
      <c r="P405" s="270">
        <v>74324361</v>
      </c>
      <c r="Q405" s="281">
        <v>660074</v>
      </c>
      <c r="R405" s="281">
        <v>74984435</v>
      </c>
      <c r="S405" s="271" t="s">
        <v>358</v>
      </c>
      <c r="T405" s="254">
        <v>0</v>
      </c>
      <c r="U405" s="254">
        <v>0</v>
      </c>
      <c r="V405" s="254">
        <v>0</v>
      </c>
      <c r="W405" s="254" t="s">
        <v>360</v>
      </c>
      <c r="X405" s="272"/>
    </row>
    <row r="406" spans="2:24" s="256" customFormat="1" x14ac:dyDescent="0.25">
      <c r="B406" s="259" t="s">
        <v>244</v>
      </c>
      <c r="C406" s="259" t="s">
        <v>193</v>
      </c>
      <c r="D406" s="273">
        <v>812</v>
      </c>
      <c r="E406" s="274">
        <v>42166</v>
      </c>
      <c r="F406" s="275" t="s">
        <v>28</v>
      </c>
      <c r="G406" s="276">
        <v>3000</v>
      </c>
      <c r="H406" s="277"/>
      <c r="I406" s="278"/>
      <c r="J406" s="279" t="s">
        <v>30</v>
      </c>
      <c r="K406" s="252"/>
      <c r="L406" s="280"/>
      <c r="M406" s="278">
        <v>30</v>
      </c>
      <c r="N406" s="281"/>
      <c r="O406" s="281"/>
      <c r="P406" s="270">
        <v>0</v>
      </c>
      <c r="Q406" s="281"/>
      <c r="R406" s="281"/>
      <c r="S406" s="271">
        <v>0</v>
      </c>
      <c r="T406" s="254">
        <v>0</v>
      </c>
      <c r="U406" s="254" t="s">
        <v>362</v>
      </c>
      <c r="V406" s="254">
        <v>0</v>
      </c>
      <c r="W406" s="254">
        <v>0</v>
      </c>
      <c r="X406" s="293" t="s">
        <v>333</v>
      </c>
    </row>
    <row r="407" spans="2:24" s="256" customFormat="1" x14ac:dyDescent="0.25">
      <c r="B407" s="259" t="s">
        <v>244</v>
      </c>
      <c r="C407" s="259" t="s">
        <v>78</v>
      </c>
      <c r="D407" s="273">
        <v>812</v>
      </c>
      <c r="E407" s="274">
        <v>42167</v>
      </c>
      <c r="F407" s="275" t="s">
        <v>28</v>
      </c>
      <c r="G407" s="276">
        <v>3000</v>
      </c>
      <c r="H407" s="277" t="s">
        <v>149</v>
      </c>
      <c r="I407" s="278">
        <v>3</v>
      </c>
      <c r="J407" s="279" t="s">
        <v>30</v>
      </c>
      <c r="K407" s="252"/>
      <c r="L407" s="280"/>
      <c r="M407" s="278">
        <v>25</v>
      </c>
      <c r="N407" s="281"/>
      <c r="O407" s="281"/>
      <c r="P407" s="270">
        <v>0</v>
      </c>
      <c r="Q407" s="281"/>
      <c r="R407" s="281"/>
      <c r="S407" s="271" t="s">
        <v>358</v>
      </c>
      <c r="T407" s="254">
        <v>0</v>
      </c>
      <c r="U407" s="254" t="s">
        <v>362</v>
      </c>
      <c r="V407" s="254">
        <v>0</v>
      </c>
      <c r="W407" s="254" t="s">
        <v>360</v>
      </c>
      <c r="X407" s="293" t="s">
        <v>333</v>
      </c>
    </row>
    <row r="408" spans="2:24" s="256" customFormat="1" x14ac:dyDescent="0.25">
      <c r="B408" s="259" t="s">
        <v>244</v>
      </c>
      <c r="C408" s="259" t="s">
        <v>78</v>
      </c>
      <c r="D408" s="273">
        <v>812</v>
      </c>
      <c r="E408" s="274">
        <v>42167</v>
      </c>
      <c r="F408" s="275" t="s">
        <v>28</v>
      </c>
      <c r="G408" s="276">
        <v>3000</v>
      </c>
      <c r="H408" s="277" t="s">
        <v>150</v>
      </c>
      <c r="I408" s="278">
        <v>3</v>
      </c>
      <c r="J408" s="279" t="s">
        <v>30</v>
      </c>
      <c r="K408" s="252"/>
      <c r="L408" s="280"/>
      <c r="M408" s="278">
        <v>29</v>
      </c>
      <c r="N408" s="281">
        <v>3000000</v>
      </c>
      <c r="O408" s="281">
        <v>3000000</v>
      </c>
      <c r="P408" s="270">
        <v>76887270</v>
      </c>
      <c r="Q408" s="281">
        <v>189625</v>
      </c>
      <c r="R408" s="281">
        <v>77076895</v>
      </c>
      <c r="S408" s="271" t="s">
        <v>358</v>
      </c>
      <c r="T408" s="254">
        <v>0</v>
      </c>
      <c r="U408" s="254">
        <v>0</v>
      </c>
      <c r="V408" s="254">
        <v>0</v>
      </c>
      <c r="W408" s="254" t="s">
        <v>360</v>
      </c>
      <c r="X408" s="293" t="s">
        <v>333</v>
      </c>
    </row>
    <row r="409" spans="2:24" s="256" customFormat="1" x14ac:dyDescent="0.25">
      <c r="B409" s="259" t="s">
        <v>261</v>
      </c>
      <c r="C409" s="259" t="s">
        <v>212</v>
      </c>
      <c r="D409" s="283">
        <v>284</v>
      </c>
      <c r="E409" s="274">
        <v>37252</v>
      </c>
      <c r="F409" s="275" t="s">
        <v>28</v>
      </c>
      <c r="G409" s="276">
        <v>200</v>
      </c>
      <c r="H409" s="277" t="s">
        <v>47</v>
      </c>
      <c r="I409" s="278">
        <v>5</v>
      </c>
      <c r="J409" s="279" t="s">
        <v>48</v>
      </c>
      <c r="K409" s="252" t="s">
        <v>30</v>
      </c>
      <c r="L409" s="280" t="s">
        <v>274</v>
      </c>
      <c r="M409" s="278">
        <v>6</v>
      </c>
      <c r="N409" s="281"/>
      <c r="O409" s="281"/>
      <c r="P409" s="270">
        <v>0</v>
      </c>
      <c r="Q409" s="281"/>
      <c r="R409" s="281"/>
      <c r="S409" s="271" t="s">
        <v>358</v>
      </c>
      <c r="T409" s="254">
        <v>0</v>
      </c>
      <c r="U409" s="254" t="s">
        <v>362</v>
      </c>
      <c r="V409" s="254">
        <v>0</v>
      </c>
      <c r="W409" s="254" t="s">
        <v>360</v>
      </c>
      <c r="X409" s="272"/>
    </row>
    <row r="410" spans="2:24" s="256" customFormat="1" x14ac:dyDescent="0.25">
      <c r="B410" s="259" t="s">
        <v>261</v>
      </c>
      <c r="C410" s="259" t="s">
        <v>212</v>
      </c>
      <c r="D410" s="283">
        <v>284</v>
      </c>
      <c r="E410" s="274">
        <v>37252</v>
      </c>
      <c r="F410" s="275" t="s">
        <v>28</v>
      </c>
      <c r="G410" s="276">
        <v>600</v>
      </c>
      <c r="H410" s="277" t="s">
        <v>51</v>
      </c>
      <c r="I410" s="278">
        <v>5</v>
      </c>
      <c r="J410" s="279" t="s">
        <v>48</v>
      </c>
      <c r="K410" s="252" t="s">
        <v>30</v>
      </c>
      <c r="L410" s="280" t="s">
        <v>274</v>
      </c>
      <c r="M410" s="278">
        <v>6</v>
      </c>
      <c r="N410" s="281"/>
      <c r="O410" s="281"/>
      <c r="P410" s="270">
        <v>0</v>
      </c>
      <c r="Q410" s="281"/>
      <c r="R410" s="281"/>
      <c r="S410" s="271" t="s">
        <v>358</v>
      </c>
      <c r="T410" s="254">
        <v>0</v>
      </c>
      <c r="U410" s="254" t="s">
        <v>362</v>
      </c>
      <c r="V410" s="254">
        <v>0</v>
      </c>
      <c r="W410" s="254" t="s">
        <v>360</v>
      </c>
      <c r="X410" s="272"/>
    </row>
    <row r="411" spans="2:24" s="256" customFormat="1" x14ac:dyDescent="0.25">
      <c r="B411" s="259" t="s">
        <v>261</v>
      </c>
      <c r="C411" s="259" t="s">
        <v>212</v>
      </c>
      <c r="D411" s="283">
        <v>284</v>
      </c>
      <c r="E411" s="274">
        <v>37252</v>
      </c>
      <c r="F411" s="275" t="s">
        <v>28</v>
      </c>
      <c r="G411" s="276">
        <v>2200</v>
      </c>
      <c r="H411" s="277" t="s">
        <v>55</v>
      </c>
      <c r="I411" s="278">
        <v>6</v>
      </c>
      <c r="J411" s="279" t="s">
        <v>48</v>
      </c>
      <c r="K411" s="252" t="s">
        <v>30</v>
      </c>
      <c r="L411" s="280" t="s">
        <v>274</v>
      </c>
      <c r="M411" s="278">
        <v>25</v>
      </c>
      <c r="N411" s="281">
        <v>2200000</v>
      </c>
      <c r="O411" s="281">
        <v>1447369</v>
      </c>
      <c r="P411" s="270">
        <v>37094750</v>
      </c>
      <c r="Q411" s="281">
        <v>182764</v>
      </c>
      <c r="R411" s="281">
        <v>37277514</v>
      </c>
      <c r="S411" s="271" t="s">
        <v>358</v>
      </c>
      <c r="T411" s="254">
        <v>0</v>
      </c>
      <c r="U411" s="254">
        <v>0</v>
      </c>
      <c r="V411" s="254">
        <v>0</v>
      </c>
      <c r="W411" s="254" t="s">
        <v>360</v>
      </c>
      <c r="X411" s="272"/>
    </row>
    <row r="412" spans="2:24" s="256" customFormat="1" x14ac:dyDescent="0.25">
      <c r="B412" s="259" t="s">
        <v>245</v>
      </c>
      <c r="C412" s="259" t="s">
        <v>212</v>
      </c>
      <c r="D412" s="283">
        <v>257</v>
      </c>
      <c r="E412" s="274">
        <v>37075</v>
      </c>
      <c r="F412" s="275" t="s">
        <v>28</v>
      </c>
      <c r="G412" s="276">
        <v>4200</v>
      </c>
      <c r="H412" s="277" t="s">
        <v>35</v>
      </c>
      <c r="I412" s="278">
        <v>5.6</v>
      </c>
      <c r="J412" s="279" t="s">
        <v>48</v>
      </c>
      <c r="K412" s="252" t="s">
        <v>274</v>
      </c>
      <c r="L412" s="280" t="s">
        <v>274</v>
      </c>
      <c r="M412" s="278">
        <v>25</v>
      </c>
      <c r="N412" s="281">
        <v>4200000</v>
      </c>
      <c r="O412" s="281">
        <v>3640000</v>
      </c>
      <c r="P412" s="270">
        <v>93289888</v>
      </c>
      <c r="Q412" s="281">
        <v>2376140</v>
      </c>
      <c r="R412" s="281">
        <v>95666028</v>
      </c>
      <c r="S412" s="271" t="s">
        <v>358</v>
      </c>
      <c r="T412" s="254">
        <v>0</v>
      </c>
      <c r="U412" s="254">
        <v>0</v>
      </c>
      <c r="V412" s="254">
        <v>0</v>
      </c>
      <c r="W412" s="254" t="s">
        <v>360</v>
      </c>
      <c r="X412" s="272" t="s">
        <v>214</v>
      </c>
    </row>
    <row r="413" spans="2:24" s="256" customFormat="1" x14ac:dyDescent="0.25">
      <c r="B413" s="259" t="s">
        <v>245</v>
      </c>
      <c r="C413" s="259" t="s">
        <v>212</v>
      </c>
      <c r="D413" s="283">
        <v>275</v>
      </c>
      <c r="E413" s="274">
        <v>37197</v>
      </c>
      <c r="F413" s="275" t="s">
        <v>28</v>
      </c>
      <c r="G413" s="276">
        <v>2100</v>
      </c>
      <c r="H413" s="277" t="s">
        <v>55</v>
      </c>
      <c r="I413" s="278">
        <v>5.6</v>
      </c>
      <c r="J413" s="279" t="s">
        <v>48</v>
      </c>
      <c r="K413" s="252" t="s">
        <v>274</v>
      </c>
      <c r="L413" s="280" t="s">
        <v>274</v>
      </c>
      <c r="M413" s="278">
        <v>25</v>
      </c>
      <c r="N413" s="281">
        <v>2100000</v>
      </c>
      <c r="O413" s="281">
        <v>1820000</v>
      </c>
      <c r="P413" s="270">
        <v>46644944</v>
      </c>
      <c r="Q413" s="281">
        <v>429423</v>
      </c>
      <c r="R413" s="281">
        <v>47074367</v>
      </c>
      <c r="S413" s="271" t="s">
        <v>358</v>
      </c>
      <c r="T413" s="254">
        <v>0</v>
      </c>
      <c r="U413" s="254">
        <v>0</v>
      </c>
      <c r="V413" s="254">
        <v>0</v>
      </c>
      <c r="W413" s="254" t="s">
        <v>360</v>
      </c>
      <c r="X413" s="272" t="s">
        <v>214</v>
      </c>
    </row>
    <row r="414" spans="2:24" s="256" customFormat="1" x14ac:dyDescent="0.25">
      <c r="B414" s="259" t="s">
        <v>245</v>
      </c>
      <c r="C414" s="259" t="s">
        <v>212</v>
      </c>
      <c r="D414" s="283">
        <v>297</v>
      </c>
      <c r="E414" s="274">
        <v>37447</v>
      </c>
      <c r="F414" s="275" t="s">
        <v>28</v>
      </c>
      <c r="G414" s="276">
        <v>4000</v>
      </c>
      <c r="H414" s="277" t="s">
        <v>56</v>
      </c>
      <c r="I414" s="278">
        <v>5.5</v>
      </c>
      <c r="J414" s="279" t="s">
        <v>48</v>
      </c>
      <c r="K414" s="252" t="s">
        <v>274</v>
      </c>
      <c r="L414" s="280" t="s">
        <v>274</v>
      </c>
      <c r="M414" s="278">
        <v>25</v>
      </c>
      <c r="N414" s="281">
        <v>4000000</v>
      </c>
      <c r="O414" s="281">
        <v>3600000</v>
      </c>
      <c r="P414" s="270">
        <v>92264724</v>
      </c>
      <c r="Q414" s="281">
        <v>2308618</v>
      </c>
      <c r="R414" s="281">
        <v>94573342</v>
      </c>
      <c r="S414" s="271" t="s">
        <v>358</v>
      </c>
      <c r="T414" s="254">
        <v>0</v>
      </c>
      <c r="U414" s="254">
        <v>0</v>
      </c>
      <c r="V414" s="254">
        <v>0</v>
      </c>
      <c r="W414" s="254" t="s">
        <v>360</v>
      </c>
      <c r="X414" s="272" t="s">
        <v>214</v>
      </c>
    </row>
    <row r="415" spans="2:24" s="256" customFormat="1" x14ac:dyDescent="0.25">
      <c r="B415" s="259" t="s">
        <v>245</v>
      </c>
      <c r="C415" s="259" t="s">
        <v>212</v>
      </c>
      <c r="D415" s="273">
        <v>339</v>
      </c>
      <c r="E415" s="274">
        <v>37834</v>
      </c>
      <c r="F415" s="275" t="s">
        <v>28</v>
      </c>
      <c r="G415" s="276">
        <v>4000</v>
      </c>
      <c r="H415" s="277" t="s">
        <v>44</v>
      </c>
      <c r="I415" s="278">
        <v>5.5</v>
      </c>
      <c r="J415" s="279" t="s">
        <v>30</v>
      </c>
      <c r="K415" s="252" t="s">
        <v>274</v>
      </c>
      <c r="L415" s="280" t="s">
        <v>274</v>
      </c>
      <c r="M415" s="278">
        <v>25</v>
      </c>
      <c r="N415" s="281">
        <v>4000000</v>
      </c>
      <c r="O415" s="281">
        <v>3733333</v>
      </c>
      <c r="P415" s="270">
        <v>95681927</v>
      </c>
      <c r="Q415" s="281">
        <v>2394121</v>
      </c>
      <c r="R415" s="281">
        <v>98076048</v>
      </c>
      <c r="S415" s="271" t="s">
        <v>358</v>
      </c>
      <c r="T415" s="254">
        <v>0</v>
      </c>
      <c r="U415" s="254">
        <v>0</v>
      </c>
      <c r="V415" s="254">
        <v>0</v>
      </c>
      <c r="W415" s="254" t="s">
        <v>360</v>
      </c>
      <c r="X415" s="272" t="s">
        <v>214</v>
      </c>
    </row>
    <row r="416" spans="2:24" s="256" customFormat="1" x14ac:dyDescent="0.25">
      <c r="B416" s="259" t="s">
        <v>245</v>
      </c>
      <c r="C416" s="259" t="s">
        <v>212</v>
      </c>
      <c r="D416" s="273">
        <v>370</v>
      </c>
      <c r="E416" s="274">
        <v>38118</v>
      </c>
      <c r="F416" s="275" t="s">
        <v>28</v>
      </c>
      <c r="G416" s="276">
        <v>2800</v>
      </c>
      <c r="H416" s="277" t="s">
        <v>40</v>
      </c>
      <c r="I416" s="278">
        <v>5.5</v>
      </c>
      <c r="J416" s="279" t="s">
        <v>30</v>
      </c>
      <c r="K416" s="252" t="s">
        <v>274</v>
      </c>
      <c r="L416" s="280" t="s">
        <v>274</v>
      </c>
      <c r="M416" s="278">
        <v>25</v>
      </c>
      <c r="N416" s="281">
        <v>2800000</v>
      </c>
      <c r="O416" s="281">
        <v>2660000</v>
      </c>
      <c r="P416" s="270">
        <v>68173379</v>
      </c>
      <c r="Q416" s="281">
        <v>472695</v>
      </c>
      <c r="R416" s="281">
        <v>68646074</v>
      </c>
      <c r="S416" s="271" t="s">
        <v>358</v>
      </c>
      <c r="T416" s="254">
        <v>0</v>
      </c>
      <c r="U416" s="254">
        <v>0</v>
      </c>
      <c r="V416" s="254">
        <v>0</v>
      </c>
      <c r="W416" s="254" t="s">
        <v>360</v>
      </c>
      <c r="X416" s="272" t="s">
        <v>214</v>
      </c>
    </row>
    <row r="417" spans="2:24" s="256" customFormat="1" x14ac:dyDescent="0.25">
      <c r="B417" s="259" t="s">
        <v>245</v>
      </c>
      <c r="C417" s="259" t="s">
        <v>212</v>
      </c>
      <c r="D417" s="273">
        <v>371</v>
      </c>
      <c r="E417" s="274">
        <v>38118</v>
      </c>
      <c r="F417" s="275" t="s">
        <v>28</v>
      </c>
      <c r="G417" s="276">
        <v>1900</v>
      </c>
      <c r="H417" s="277" t="s">
        <v>38</v>
      </c>
      <c r="I417" s="278">
        <v>5.5</v>
      </c>
      <c r="J417" s="279" t="s">
        <v>30</v>
      </c>
      <c r="K417" s="252" t="s">
        <v>274</v>
      </c>
      <c r="L417" s="280" t="s">
        <v>274</v>
      </c>
      <c r="M417" s="278">
        <v>25</v>
      </c>
      <c r="N417" s="281">
        <v>1900000</v>
      </c>
      <c r="O417" s="281">
        <v>1836667</v>
      </c>
      <c r="P417" s="270">
        <v>47072104</v>
      </c>
      <c r="Q417" s="281">
        <v>1177822</v>
      </c>
      <c r="R417" s="281">
        <v>48249926</v>
      </c>
      <c r="S417" s="271" t="s">
        <v>358</v>
      </c>
      <c r="T417" s="254">
        <v>0</v>
      </c>
      <c r="U417" s="254">
        <v>0</v>
      </c>
      <c r="V417" s="254">
        <v>0</v>
      </c>
      <c r="W417" s="254" t="s">
        <v>360</v>
      </c>
      <c r="X417" s="272" t="s">
        <v>214</v>
      </c>
    </row>
    <row r="418" spans="2:24" s="256" customFormat="1" x14ac:dyDescent="0.25">
      <c r="B418" s="259" t="s">
        <v>245</v>
      </c>
      <c r="C418" s="259" t="s">
        <v>212</v>
      </c>
      <c r="D418" s="273">
        <v>431</v>
      </c>
      <c r="E418" s="274">
        <v>38580</v>
      </c>
      <c r="F418" s="275" t="s">
        <v>28</v>
      </c>
      <c r="G418" s="276">
        <v>2800</v>
      </c>
      <c r="H418" s="277" t="s">
        <v>39</v>
      </c>
      <c r="I418" s="278">
        <v>4.5</v>
      </c>
      <c r="J418" s="279" t="s">
        <v>30</v>
      </c>
      <c r="K418" s="252" t="s">
        <v>274</v>
      </c>
      <c r="L418" s="280" t="s">
        <v>274</v>
      </c>
      <c r="M418" s="278">
        <v>25</v>
      </c>
      <c r="N418" s="281">
        <v>2800000</v>
      </c>
      <c r="O418" s="281">
        <v>2800000</v>
      </c>
      <c r="P418" s="270">
        <v>71761452</v>
      </c>
      <c r="Q418" s="281">
        <v>940377</v>
      </c>
      <c r="R418" s="281">
        <v>72701829</v>
      </c>
      <c r="S418" s="271" t="s">
        <v>358</v>
      </c>
      <c r="T418" s="254">
        <v>0</v>
      </c>
      <c r="U418" s="254">
        <v>0</v>
      </c>
      <c r="V418" s="254">
        <v>0</v>
      </c>
      <c r="W418" s="254" t="s">
        <v>360</v>
      </c>
      <c r="X418" s="272" t="s">
        <v>214</v>
      </c>
    </row>
    <row r="419" spans="2:24" s="256" customFormat="1" x14ac:dyDescent="0.25">
      <c r="B419" s="259" t="s">
        <v>245</v>
      </c>
      <c r="C419" s="259" t="s">
        <v>193</v>
      </c>
      <c r="D419" s="273">
        <v>515</v>
      </c>
      <c r="E419" s="274">
        <v>39395</v>
      </c>
      <c r="F419" s="275" t="s">
        <v>28</v>
      </c>
      <c r="G419" s="276">
        <v>3850</v>
      </c>
      <c r="H419" s="277"/>
      <c r="I419" s="278"/>
      <c r="J419" s="279" t="s">
        <v>48</v>
      </c>
      <c r="K419" s="252" t="s">
        <v>274</v>
      </c>
      <c r="L419" s="280" t="s">
        <v>274</v>
      </c>
      <c r="M419" s="278">
        <v>30</v>
      </c>
      <c r="N419" s="281"/>
      <c r="O419" s="281"/>
      <c r="P419" s="270">
        <v>0</v>
      </c>
      <c r="Q419" s="281"/>
      <c r="R419" s="281"/>
      <c r="S419" s="271">
        <v>0</v>
      </c>
      <c r="T419" s="254">
        <v>0</v>
      </c>
      <c r="U419" s="254">
        <v>0</v>
      </c>
      <c r="V419" s="254">
        <v>0</v>
      </c>
      <c r="W419" s="254">
        <v>0</v>
      </c>
      <c r="X419" s="272"/>
    </row>
    <row r="420" spans="2:24" s="256" customFormat="1" x14ac:dyDescent="0.25">
      <c r="B420" s="259" t="s">
        <v>245</v>
      </c>
      <c r="C420" s="259" t="s">
        <v>78</v>
      </c>
      <c r="D420" s="273">
        <v>515</v>
      </c>
      <c r="E420" s="274">
        <v>39651</v>
      </c>
      <c r="F420" s="275" t="s">
        <v>28</v>
      </c>
      <c r="G420" s="276">
        <v>3850</v>
      </c>
      <c r="H420" s="277" t="s">
        <v>42</v>
      </c>
      <c r="I420" s="278">
        <v>4.3</v>
      </c>
      <c r="J420" s="279" t="s">
        <v>48</v>
      </c>
      <c r="K420" s="252" t="s">
        <v>274</v>
      </c>
      <c r="L420" s="280" t="s">
        <v>274</v>
      </c>
      <c r="M420" s="278">
        <v>12</v>
      </c>
      <c r="N420" s="281">
        <v>1000000</v>
      </c>
      <c r="O420" s="281">
        <v>1000000</v>
      </c>
      <c r="P420" s="270">
        <v>25629090</v>
      </c>
      <c r="Q420" s="281">
        <v>502819</v>
      </c>
      <c r="R420" s="281">
        <v>26131909</v>
      </c>
      <c r="S420" s="271" t="s">
        <v>358</v>
      </c>
      <c r="T420" s="254">
        <v>0</v>
      </c>
      <c r="U420" s="254">
        <v>0</v>
      </c>
      <c r="V420" s="254">
        <v>0</v>
      </c>
      <c r="W420" s="254" t="s">
        <v>360</v>
      </c>
      <c r="X420" s="272"/>
    </row>
    <row r="421" spans="2:24" s="256" customFormat="1" x14ac:dyDescent="0.25">
      <c r="B421" s="259" t="s">
        <v>245</v>
      </c>
      <c r="C421" s="259" t="s">
        <v>78</v>
      </c>
      <c r="D421" s="273">
        <v>515</v>
      </c>
      <c r="E421" s="274">
        <v>39651</v>
      </c>
      <c r="F421" s="275" t="s">
        <v>28</v>
      </c>
      <c r="G421" s="276">
        <v>3850</v>
      </c>
      <c r="H421" s="277" t="s">
        <v>43</v>
      </c>
      <c r="I421" s="278">
        <v>4.7</v>
      </c>
      <c r="J421" s="279" t="s">
        <v>48</v>
      </c>
      <c r="K421" s="252" t="s">
        <v>274</v>
      </c>
      <c r="L421" s="280" t="s">
        <v>274</v>
      </c>
      <c r="M421" s="278">
        <v>21</v>
      </c>
      <c r="N421" s="281">
        <v>2850000</v>
      </c>
      <c r="O421" s="281">
        <v>2850000</v>
      </c>
      <c r="P421" s="270">
        <v>73042907</v>
      </c>
      <c r="Q421" s="281">
        <v>1564827</v>
      </c>
      <c r="R421" s="281">
        <v>74607734</v>
      </c>
      <c r="S421" s="271" t="s">
        <v>358</v>
      </c>
      <c r="T421" s="254">
        <v>0</v>
      </c>
      <c r="U421" s="254">
        <v>0</v>
      </c>
      <c r="V421" s="254">
        <v>0</v>
      </c>
      <c r="W421" s="254" t="s">
        <v>360</v>
      </c>
      <c r="X421" s="272"/>
    </row>
    <row r="422" spans="2:24" s="256" customFormat="1" x14ac:dyDescent="0.25">
      <c r="B422" s="259" t="s">
        <v>245</v>
      </c>
      <c r="C422" s="259" t="s">
        <v>193</v>
      </c>
      <c r="D422" s="273">
        <v>619</v>
      </c>
      <c r="E422" s="274">
        <v>40116</v>
      </c>
      <c r="F422" s="275" t="s">
        <v>28</v>
      </c>
      <c r="G422" s="276">
        <v>4000</v>
      </c>
      <c r="H422" s="277"/>
      <c r="I422" s="278"/>
      <c r="J422" s="279" t="s">
        <v>48</v>
      </c>
      <c r="K422" s="252" t="s">
        <v>30</v>
      </c>
      <c r="L422" s="280" t="s">
        <v>274</v>
      </c>
      <c r="M422" s="278">
        <v>30</v>
      </c>
      <c r="N422" s="281"/>
      <c r="O422" s="281"/>
      <c r="P422" s="270">
        <v>0</v>
      </c>
      <c r="Q422" s="281"/>
      <c r="R422" s="281"/>
      <c r="S422" s="271">
        <v>0</v>
      </c>
      <c r="T422" s="254">
        <v>0</v>
      </c>
      <c r="U422" s="254">
        <v>0</v>
      </c>
      <c r="V422" s="254">
        <v>0</v>
      </c>
      <c r="W422" s="254">
        <v>0</v>
      </c>
      <c r="X422" s="272"/>
    </row>
    <row r="423" spans="2:24" s="256" customFormat="1" x14ac:dyDescent="0.25">
      <c r="B423" s="259" t="s">
        <v>245</v>
      </c>
      <c r="C423" s="259" t="s">
        <v>78</v>
      </c>
      <c r="D423" s="273">
        <v>619</v>
      </c>
      <c r="E423" s="274">
        <v>40126</v>
      </c>
      <c r="F423" s="275" t="s">
        <v>28</v>
      </c>
      <c r="G423" s="276">
        <v>4000</v>
      </c>
      <c r="H423" s="277" t="s">
        <v>45</v>
      </c>
      <c r="I423" s="278">
        <v>4.5</v>
      </c>
      <c r="J423" s="279" t="s">
        <v>48</v>
      </c>
      <c r="K423" s="252" t="s">
        <v>30</v>
      </c>
      <c r="L423" s="280" t="s">
        <v>274</v>
      </c>
      <c r="M423" s="278">
        <v>25</v>
      </c>
      <c r="N423" s="281">
        <v>4000000</v>
      </c>
      <c r="O423" s="281">
        <v>4000000</v>
      </c>
      <c r="P423" s="270">
        <v>102516360</v>
      </c>
      <c r="Q423" s="281">
        <v>544952</v>
      </c>
      <c r="R423" s="281">
        <v>103061312</v>
      </c>
      <c r="S423" s="271" t="s">
        <v>358</v>
      </c>
      <c r="T423" s="254">
        <v>0</v>
      </c>
      <c r="U423" s="254">
        <v>0</v>
      </c>
      <c r="V423" s="254">
        <v>0</v>
      </c>
      <c r="W423" s="254" t="s">
        <v>360</v>
      </c>
      <c r="X423" s="272"/>
    </row>
    <row r="424" spans="2:24" s="256" customFormat="1" x14ac:dyDescent="0.25">
      <c r="B424" s="259" t="s">
        <v>245</v>
      </c>
      <c r="C424" s="259" t="s">
        <v>193</v>
      </c>
      <c r="D424" s="273">
        <v>681</v>
      </c>
      <c r="E424" s="274">
        <v>40809</v>
      </c>
      <c r="F424" s="275" t="s">
        <v>28</v>
      </c>
      <c r="G424" s="276">
        <v>6700</v>
      </c>
      <c r="H424" s="277"/>
      <c r="I424" s="278"/>
      <c r="J424" s="279" t="s">
        <v>48</v>
      </c>
      <c r="K424" s="252" t="s">
        <v>30</v>
      </c>
      <c r="L424" s="280" t="s">
        <v>37</v>
      </c>
      <c r="M424" s="278">
        <v>30</v>
      </c>
      <c r="N424" s="281"/>
      <c r="O424" s="281"/>
      <c r="P424" s="270">
        <v>0</v>
      </c>
      <c r="Q424" s="281"/>
      <c r="R424" s="281"/>
      <c r="S424" s="271">
        <v>0</v>
      </c>
      <c r="T424" s="254">
        <v>0</v>
      </c>
      <c r="U424" s="254">
        <v>0</v>
      </c>
      <c r="V424" s="254">
        <v>0</v>
      </c>
      <c r="W424" s="254">
        <v>0</v>
      </c>
      <c r="X424" s="272"/>
    </row>
    <row r="425" spans="2:24" s="256" customFormat="1" x14ac:dyDescent="0.25">
      <c r="B425" s="259" t="s">
        <v>245</v>
      </c>
      <c r="C425" s="259" t="s">
        <v>78</v>
      </c>
      <c r="D425" s="273">
        <v>681</v>
      </c>
      <c r="E425" s="274">
        <v>40815</v>
      </c>
      <c r="F425" s="275" t="s">
        <v>28</v>
      </c>
      <c r="G425" s="276">
        <v>5200</v>
      </c>
      <c r="H425" s="277" t="s">
        <v>52</v>
      </c>
      <c r="I425" s="278">
        <v>3.75</v>
      </c>
      <c r="J425" s="279" t="s">
        <v>48</v>
      </c>
      <c r="K425" s="252" t="s">
        <v>274</v>
      </c>
      <c r="L425" s="280" t="s">
        <v>274</v>
      </c>
      <c r="M425" s="278">
        <v>20</v>
      </c>
      <c r="N425" s="281">
        <v>5200000</v>
      </c>
      <c r="O425" s="281">
        <v>5200000</v>
      </c>
      <c r="P425" s="270">
        <v>133271268</v>
      </c>
      <c r="Q425" s="281">
        <v>1457991</v>
      </c>
      <c r="R425" s="281">
        <v>134729259</v>
      </c>
      <c r="S425" s="271" t="s">
        <v>358</v>
      </c>
      <c r="T425" s="254">
        <v>0</v>
      </c>
      <c r="U425" s="254">
        <v>0</v>
      </c>
      <c r="V425" s="254">
        <v>0</v>
      </c>
      <c r="W425" s="254" t="s">
        <v>360</v>
      </c>
      <c r="X425" s="272"/>
    </row>
    <row r="426" spans="2:24" s="256" customFormat="1" x14ac:dyDescent="0.25">
      <c r="B426" s="259" t="s">
        <v>245</v>
      </c>
      <c r="C426" s="259" t="s">
        <v>81</v>
      </c>
      <c r="D426" s="273">
        <v>681</v>
      </c>
      <c r="E426" s="274">
        <v>41044</v>
      </c>
      <c r="F426" s="275" t="s">
        <v>28</v>
      </c>
      <c r="G426" s="276">
        <v>1500</v>
      </c>
      <c r="H426" s="277" t="s">
        <v>70</v>
      </c>
      <c r="I426" s="278">
        <v>3.85</v>
      </c>
      <c r="J426" s="279" t="s">
        <v>48</v>
      </c>
      <c r="K426" s="252"/>
      <c r="L426" s="280"/>
      <c r="M426" s="278">
        <v>21</v>
      </c>
      <c r="N426" s="281">
        <v>1500000</v>
      </c>
      <c r="O426" s="281">
        <v>1500000</v>
      </c>
      <c r="P426" s="270">
        <v>38443635</v>
      </c>
      <c r="Q426" s="281">
        <v>191408</v>
      </c>
      <c r="R426" s="281">
        <v>38635043</v>
      </c>
      <c r="S426" s="271" t="s">
        <v>358</v>
      </c>
      <c r="T426" s="254">
        <v>0</v>
      </c>
      <c r="U426" s="254">
        <v>0</v>
      </c>
      <c r="V426" s="254">
        <v>0</v>
      </c>
      <c r="W426" s="254" t="s">
        <v>360</v>
      </c>
      <c r="X426" s="272"/>
    </row>
    <row r="427" spans="2:24" s="256" customFormat="1" x14ac:dyDescent="0.25">
      <c r="B427" s="259" t="s">
        <v>220</v>
      </c>
      <c r="C427" s="259" t="s">
        <v>193</v>
      </c>
      <c r="D427" s="273">
        <v>416</v>
      </c>
      <c r="E427" s="274">
        <v>38516</v>
      </c>
      <c r="F427" s="275" t="s">
        <v>28</v>
      </c>
      <c r="G427" s="276">
        <v>1000</v>
      </c>
      <c r="H427" s="277"/>
      <c r="I427" s="278"/>
      <c r="J427" s="279" t="s">
        <v>48</v>
      </c>
      <c r="K427" s="252" t="s">
        <v>125</v>
      </c>
      <c r="L427" s="280" t="s">
        <v>274</v>
      </c>
      <c r="M427" s="278">
        <v>21</v>
      </c>
      <c r="N427" s="281"/>
      <c r="O427" s="281"/>
      <c r="P427" s="270">
        <v>0</v>
      </c>
      <c r="Q427" s="281"/>
      <c r="R427" s="281"/>
      <c r="S427" s="271">
        <v>0</v>
      </c>
      <c r="T427" s="254">
        <v>0</v>
      </c>
      <c r="U427" s="254">
        <v>0</v>
      </c>
      <c r="V427" s="254">
        <v>0</v>
      </c>
      <c r="W427" s="254">
        <v>0</v>
      </c>
      <c r="X427" s="272" t="s">
        <v>219</v>
      </c>
    </row>
    <row r="428" spans="2:24" s="256" customFormat="1" x14ac:dyDescent="0.25">
      <c r="B428" s="259" t="s">
        <v>220</v>
      </c>
      <c r="C428" s="259" t="s">
        <v>78</v>
      </c>
      <c r="D428" s="273">
        <v>416</v>
      </c>
      <c r="E428" s="274">
        <v>38516</v>
      </c>
      <c r="F428" s="275" t="s">
        <v>28</v>
      </c>
      <c r="G428" s="276">
        <v>1000</v>
      </c>
      <c r="H428" s="277" t="s">
        <v>35</v>
      </c>
      <c r="I428" s="278">
        <v>3</v>
      </c>
      <c r="J428" s="279" t="s">
        <v>48</v>
      </c>
      <c r="K428" s="252" t="s">
        <v>125</v>
      </c>
      <c r="L428" s="280" t="s">
        <v>274</v>
      </c>
      <c r="M428" s="278">
        <v>21</v>
      </c>
      <c r="N428" s="281">
        <v>1000000</v>
      </c>
      <c r="O428" s="281"/>
      <c r="P428" s="270">
        <v>0</v>
      </c>
      <c r="Q428" s="281"/>
      <c r="R428" s="281"/>
      <c r="S428" s="271" t="s">
        <v>358</v>
      </c>
      <c r="T428" s="254">
        <v>0</v>
      </c>
      <c r="U428" s="254">
        <v>0</v>
      </c>
      <c r="V428" s="254" t="s">
        <v>359</v>
      </c>
      <c r="W428" s="254" t="s">
        <v>360</v>
      </c>
      <c r="X428" s="272"/>
    </row>
    <row r="429" spans="2:24" s="256" customFormat="1" x14ac:dyDescent="0.25">
      <c r="B429" s="259" t="s">
        <v>220</v>
      </c>
      <c r="C429" s="259" t="s">
        <v>193</v>
      </c>
      <c r="D429" s="273">
        <v>662</v>
      </c>
      <c r="E429" s="274">
        <v>40682</v>
      </c>
      <c r="F429" s="275" t="s">
        <v>28</v>
      </c>
      <c r="G429" s="276">
        <v>3000</v>
      </c>
      <c r="H429" s="277"/>
      <c r="I429" s="278"/>
      <c r="J429" s="279" t="s">
        <v>48</v>
      </c>
      <c r="K429" s="252" t="s">
        <v>30</v>
      </c>
      <c r="L429" s="280" t="s">
        <v>37</v>
      </c>
      <c r="M429" s="278">
        <v>10</v>
      </c>
      <c r="N429" s="281"/>
      <c r="O429" s="281"/>
      <c r="P429" s="270">
        <v>0</v>
      </c>
      <c r="Q429" s="281"/>
      <c r="R429" s="281"/>
      <c r="S429" s="271">
        <v>0</v>
      </c>
      <c r="T429" s="254">
        <v>0</v>
      </c>
      <c r="U429" s="254" t="s">
        <v>362</v>
      </c>
      <c r="V429" s="254">
        <v>0</v>
      </c>
      <c r="W429" s="254">
        <v>0</v>
      </c>
      <c r="X429" s="272" t="s">
        <v>219</v>
      </c>
    </row>
    <row r="430" spans="2:24" s="256" customFormat="1" x14ac:dyDescent="0.25">
      <c r="B430" s="259" t="s">
        <v>220</v>
      </c>
      <c r="C430" s="259" t="s">
        <v>78</v>
      </c>
      <c r="D430" s="273">
        <v>662</v>
      </c>
      <c r="E430" s="274">
        <v>41785</v>
      </c>
      <c r="F430" s="275" t="s">
        <v>89</v>
      </c>
      <c r="G430" s="276">
        <v>35700000</v>
      </c>
      <c r="H430" s="277" t="s">
        <v>55</v>
      </c>
      <c r="I430" s="278">
        <v>5.5</v>
      </c>
      <c r="J430" s="279" t="s">
        <v>48</v>
      </c>
      <c r="K430" s="252" t="s">
        <v>30</v>
      </c>
      <c r="L430" s="280"/>
      <c r="M430" s="278">
        <v>7</v>
      </c>
      <c r="N430" s="281"/>
      <c r="O430" s="281"/>
      <c r="P430" s="270">
        <v>0</v>
      </c>
      <c r="Q430" s="281"/>
      <c r="R430" s="281"/>
      <c r="S430" s="271">
        <v>0</v>
      </c>
      <c r="T430" s="254">
        <v>0</v>
      </c>
      <c r="U430" s="254" t="s">
        <v>362</v>
      </c>
      <c r="V430" s="254">
        <v>0</v>
      </c>
      <c r="W430" s="254">
        <v>0</v>
      </c>
      <c r="X430" s="272" t="s">
        <v>219</v>
      </c>
    </row>
    <row r="431" spans="2:24" s="256" customFormat="1" x14ac:dyDescent="0.25">
      <c r="B431" s="259" t="s">
        <v>220</v>
      </c>
      <c r="C431" s="259" t="s">
        <v>78</v>
      </c>
      <c r="D431" s="273">
        <v>662</v>
      </c>
      <c r="E431" s="274">
        <v>41785</v>
      </c>
      <c r="F431" s="275" t="s">
        <v>28</v>
      </c>
      <c r="G431" s="276">
        <v>1500</v>
      </c>
      <c r="H431" s="277" t="s">
        <v>56</v>
      </c>
      <c r="I431" s="278">
        <v>2.5</v>
      </c>
      <c r="J431" s="279" t="s">
        <v>48</v>
      </c>
      <c r="K431" s="252" t="s">
        <v>30</v>
      </c>
      <c r="L431" s="280"/>
      <c r="M431" s="278">
        <v>7</v>
      </c>
      <c r="N431" s="281">
        <v>1500000</v>
      </c>
      <c r="O431" s="281">
        <v>1500000</v>
      </c>
      <c r="P431" s="270">
        <v>38443635</v>
      </c>
      <c r="Q431" s="281">
        <v>121488</v>
      </c>
      <c r="R431" s="281">
        <v>38565123</v>
      </c>
      <c r="S431" s="271" t="s">
        <v>358</v>
      </c>
      <c r="T431" s="254">
        <v>0</v>
      </c>
      <c r="U431" s="254">
        <v>0</v>
      </c>
      <c r="V431" s="254">
        <v>0</v>
      </c>
      <c r="W431" s="254">
        <v>0</v>
      </c>
      <c r="X431" s="272"/>
    </row>
    <row r="432" spans="2:24" s="256" customFormat="1" x14ac:dyDescent="0.25">
      <c r="B432" s="259" t="s">
        <v>220</v>
      </c>
      <c r="C432" s="259" t="s">
        <v>81</v>
      </c>
      <c r="D432" s="273">
        <v>662</v>
      </c>
      <c r="E432" s="274">
        <v>41919</v>
      </c>
      <c r="F432" s="275" t="s">
        <v>28</v>
      </c>
      <c r="G432" s="276">
        <v>1000</v>
      </c>
      <c r="H432" s="277" t="s">
        <v>38</v>
      </c>
      <c r="I432" s="278">
        <v>2.2999999999999998</v>
      </c>
      <c r="J432" s="279"/>
      <c r="K432" s="252"/>
      <c r="L432" s="280"/>
      <c r="M432" s="278">
        <v>7</v>
      </c>
      <c r="N432" s="281"/>
      <c r="O432" s="281"/>
      <c r="P432" s="270">
        <v>0</v>
      </c>
      <c r="Q432" s="281"/>
      <c r="R432" s="281"/>
      <c r="S432" s="271" t="s">
        <v>358</v>
      </c>
      <c r="T432" s="254">
        <v>0</v>
      </c>
      <c r="U432" s="254" t="s">
        <v>362</v>
      </c>
      <c r="V432" s="254">
        <v>0</v>
      </c>
      <c r="W432" s="254">
        <v>0</v>
      </c>
      <c r="X432" s="272"/>
    </row>
    <row r="433" spans="2:24" s="256" customFormat="1" x14ac:dyDescent="0.25">
      <c r="B433" s="259" t="s">
        <v>220</v>
      </c>
      <c r="C433" s="259" t="s">
        <v>81</v>
      </c>
      <c r="D433" s="273">
        <v>662</v>
      </c>
      <c r="E433" s="274">
        <v>41919</v>
      </c>
      <c r="F433" s="275" t="s">
        <v>89</v>
      </c>
      <c r="G433" s="276">
        <v>24130000</v>
      </c>
      <c r="H433" s="277" t="s">
        <v>40</v>
      </c>
      <c r="I433" s="278">
        <v>5.2</v>
      </c>
      <c r="J433" s="279"/>
      <c r="K433" s="252"/>
      <c r="L433" s="280"/>
      <c r="M433" s="278">
        <v>7</v>
      </c>
      <c r="N433" s="281"/>
      <c r="O433" s="281"/>
      <c r="P433" s="270">
        <v>0</v>
      </c>
      <c r="Q433" s="281"/>
      <c r="R433" s="281"/>
      <c r="S433" s="271">
        <v>0</v>
      </c>
      <c r="T433" s="254">
        <v>0</v>
      </c>
      <c r="U433" s="254" t="s">
        <v>362</v>
      </c>
      <c r="V433" s="254">
        <v>0</v>
      </c>
      <c r="W433" s="254">
        <v>0</v>
      </c>
      <c r="X433" s="272"/>
    </row>
    <row r="434" spans="2:24" s="256" customFormat="1" x14ac:dyDescent="0.25">
      <c r="B434" s="259" t="s">
        <v>220</v>
      </c>
      <c r="C434" s="259" t="s">
        <v>193</v>
      </c>
      <c r="D434" s="273">
        <v>663</v>
      </c>
      <c r="E434" s="274">
        <v>40682</v>
      </c>
      <c r="F434" s="275" t="s">
        <v>28</v>
      </c>
      <c r="G434" s="276">
        <v>3000</v>
      </c>
      <c r="H434" s="277"/>
      <c r="I434" s="278"/>
      <c r="J434" s="279" t="s">
        <v>48</v>
      </c>
      <c r="K434" s="252" t="s">
        <v>30</v>
      </c>
      <c r="L434" s="280" t="s">
        <v>37</v>
      </c>
      <c r="M434" s="278">
        <v>30</v>
      </c>
      <c r="N434" s="281"/>
      <c r="O434" s="281"/>
      <c r="P434" s="270">
        <v>0</v>
      </c>
      <c r="Q434" s="281"/>
      <c r="R434" s="281"/>
      <c r="S434" s="271">
        <v>0</v>
      </c>
      <c r="T434" s="254">
        <v>0</v>
      </c>
      <c r="U434" s="254" t="s">
        <v>362</v>
      </c>
      <c r="V434" s="254">
        <v>0</v>
      </c>
      <c r="W434" s="254">
        <v>0</v>
      </c>
      <c r="X434" s="272" t="s">
        <v>219</v>
      </c>
    </row>
    <row r="435" spans="2:24" s="256" customFormat="1" x14ac:dyDescent="0.25">
      <c r="B435" s="259" t="s">
        <v>220</v>
      </c>
      <c r="C435" s="259" t="s">
        <v>78</v>
      </c>
      <c r="D435" s="273">
        <v>663</v>
      </c>
      <c r="E435" s="274">
        <v>41785</v>
      </c>
      <c r="F435" s="275" t="s">
        <v>28</v>
      </c>
      <c r="G435" s="276">
        <v>1500</v>
      </c>
      <c r="H435" s="277" t="s">
        <v>44</v>
      </c>
      <c r="I435" s="278">
        <v>3.5</v>
      </c>
      <c r="J435" s="279" t="s">
        <v>48</v>
      </c>
      <c r="K435" s="252" t="s">
        <v>30</v>
      </c>
      <c r="L435" s="280"/>
      <c r="M435" s="278">
        <v>15</v>
      </c>
      <c r="N435" s="281"/>
      <c r="O435" s="281"/>
      <c r="P435" s="270">
        <v>0</v>
      </c>
      <c r="Q435" s="281"/>
      <c r="R435" s="281"/>
      <c r="S435" s="271" t="s">
        <v>358</v>
      </c>
      <c r="T435" s="254">
        <v>0</v>
      </c>
      <c r="U435" s="254" t="s">
        <v>362</v>
      </c>
      <c r="V435" s="254">
        <v>0</v>
      </c>
      <c r="W435" s="254">
        <v>0</v>
      </c>
      <c r="X435" s="272"/>
    </row>
    <row r="436" spans="2:24" s="256" customFormat="1" x14ac:dyDescent="0.25">
      <c r="B436" s="259" t="s">
        <v>220</v>
      </c>
      <c r="C436" s="259" t="s">
        <v>81</v>
      </c>
      <c r="D436" s="273">
        <v>663</v>
      </c>
      <c r="E436" s="274">
        <v>41919</v>
      </c>
      <c r="F436" s="275" t="s">
        <v>28</v>
      </c>
      <c r="G436" s="276">
        <v>1000</v>
      </c>
      <c r="H436" s="277" t="s">
        <v>39</v>
      </c>
      <c r="I436" s="278">
        <v>3.2</v>
      </c>
      <c r="J436" s="279" t="s">
        <v>48</v>
      </c>
      <c r="K436" s="252" t="s">
        <v>30</v>
      </c>
      <c r="L436" s="280"/>
      <c r="M436" s="278">
        <v>21</v>
      </c>
      <c r="N436" s="281">
        <v>1000000</v>
      </c>
      <c r="O436" s="281">
        <v>1000000</v>
      </c>
      <c r="P436" s="270">
        <v>25629090</v>
      </c>
      <c r="Q436" s="281">
        <v>202617</v>
      </c>
      <c r="R436" s="281">
        <v>25831707</v>
      </c>
      <c r="S436" s="271" t="s">
        <v>358</v>
      </c>
      <c r="T436" s="254">
        <v>0</v>
      </c>
      <c r="U436" s="254">
        <v>0</v>
      </c>
      <c r="V436" s="254">
        <v>0</v>
      </c>
      <c r="W436" s="254">
        <v>0</v>
      </c>
      <c r="X436" s="272"/>
    </row>
    <row r="437" spans="2:24" s="256" customFormat="1" x14ac:dyDescent="0.25">
      <c r="B437" s="259" t="s">
        <v>254</v>
      </c>
      <c r="C437" s="259" t="s">
        <v>212</v>
      </c>
      <c r="D437" s="283">
        <v>264</v>
      </c>
      <c r="E437" s="274">
        <v>37112</v>
      </c>
      <c r="F437" s="275" t="s">
        <v>28</v>
      </c>
      <c r="G437" s="276">
        <v>1500</v>
      </c>
      <c r="H437" s="277" t="s">
        <v>29</v>
      </c>
      <c r="I437" s="278">
        <v>6.2</v>
      </c>
      <c r="J437" s="279" t="s">
        <v>30</v>
      </c>
      <c r="K437" s="295" t="s">
        <v>41</v>
      </c>
      <c r="L437" s="280" t="s">
        <v>274</v>
      </c>
      <c r="M437" s="288">
        <v>5</v>
      </c>
      <c r="N437" s="281">
        <v>1000000</v>
      </c>
      <c r="O437" s="281"/>
      <c r="P437" s="270">
        <v>0</v>
      </c>
      <c r="Q437" s="281"/>
      <c r="R437" s="281"/>
      <c r="S437" s="271" t="s">
        <v>358</v>
      </c>
      <c r="T437" s="254">
        <v>0</v>
      </c>
      <c r="U437" s="254">
        <v>0</v>
      </c>
      <c r="V437" s="254" t="s">
        <v>359</v>
      </c>
      <c r="W437" s="254" t="s">
        <v>360</v>
      </c>
      <c r="X437" s="272"/>
    </row>
    <row r="438" spans="2:24" s="256" customFormat="1" x14ac:dyDescent="0.25">
      <c r="B438" s="259" t="s">
        <v>254</v>
      </c>
      <c r="C438" s="259" t="s">
        <v>212</v>
      </c>
      <c r="D438" s="283">
        <v>264</v>
      </c>
      <c r="E438" s="274">
        <v>37112</v>
      </c>
      <c r="F438" s="275" t="s">
        <v>28</v>
      </c>
      <c r="G438" s="276">
        <v>6000</v>
      </c>
      <c r="H438" s="277" t="s">
        <v>32</v>
      </c>
      <c r="I438" s="278">
        <v>6.2</v>
      </c>
      <c r="J438" s="279" t="s">
        <v>30</v>
      </c>
      <c r="K438" s="295" t="s">
        <v>41</v>
      </c>
      <c r="L438" s="280" t="s">
        <v>274</v>
      </c>
      <c r="M438" s="288">
        <v>5</v>
      </c>
      <c r="N438" s="281">
        <v>5000000</v>
      </c>
      <c r="O438" s="281"/>
      <c r="P438" s="270">
        <v>0</v>
      </c>
      <c r="Q438" s="281"/>
      <c r="R438" s="281"/>
      <c r="S438" s="271" t="s">
        <v>358</v>
      </c>
      <c r="T438" s="254">
        <v>0</v>
      </c>
      <c r="U438" s="254">
        <v>0</v>
      </c>
      <c r="V438" s="254" t="s">
        <v>359</v>
      </c>
      <c r="W438" s="254" t="s">
        <v>360</v>
      </c>
      <c r="X438" s="272"/>
    </row>
    <row r="439" spans="2:24" s="256" customFormat="1" x14ac:dyDescent="0.25">
      <c r="B439" s="259" t="s">
        <v>254</v>
      </c>
      <c r="C439" s="259" t="s">
        <v>212</v>
      </c>
      <c r="D439" s="283">
        <v>264</v>
      </c>
      <c r="E439" s="274">
        <v>37112</v>
      </c>
      <c r="F439" s="275" t="s">
        <v>28</v>
      </c>
      <c r="G439" s="276">
        <v>2000</v>
      </c>
      <c r="H439" s="277" t="s">
        <v>38</v>
      </c>
      <c r="I439" s="278">
        <v>6.2</v>
      </c>
      <c r="J439" s="279" t="s">
        <v>30</v>
      </c>
      <c r="K439" s="295" t="s">
        <v>41</v>
      </c>
      <c r="L439" s="280" t="s">
        <v>274</v>
      </c>
      <c r="M439" s="288">
        <v>21</v>
      </c>
      <c r="N439" s="281">
        <v>1500000</v>
      </c>
      <c r="O439" s="281"/>
      <c r="P439" s="270">
        <v>0</v>
      </c>
      <c r="Q439" s="281"/>
      <c r="R439" s="281"/>
      <c r="S439" s="271" t="s">
        <v>358</v>
      </c>
      <c r="T439" s="254">
        <v>0</v>
      </c>
      <c r="U439" s="254">
        <v>0</v>
      </c>
      <c r="V439" s="254" t="s">
        <v>359</v>
      </c>
      <c r="W439" s="254" t="s">
        <v>360</v>
      </c>
      <c r="X439" s="272"/>
    </row>
    <row r="440" spans="2:24" s="256" customFormat="1" x14ac:dyDescent="0.25">
      <c r="B440" s="259" t="s">
        <v>254</v>
      </c>
      <c r="C440" s="259" t="s">
        <v>193</v>
      </c>
      <c r="D440" s="273">
        <v>317</v>
      </c>
      <c r="E440" s="274">
        <v>37586</v>
      </c>
      <c r="F440" s="275" t="s">
        <v>28</v>
      </c>
      <c r="G440" s="276">
        <v>4000</v>
      </c>
      <c r="H440" s="296"/>
      <c r="I440" s="278"/>
      <c r="J440" s="279" t="s">
        <v>274</v>
      </c>
      <c r="K440" s="252" t="s">
        <v>274</v>
      </c>
      <c r="L440" s="280" t="s">
        <v>274</v>
      </c>
      <c r="M440" s="278">
        <v>30</v>
      </c>
      <c r="N440" s="281"/>
      <c r="O440" s="281"/>
      <c r="P440" s="270">
        <v>0</v>
      </c>
      <c r="Q440" s="281"/>
      <c r="R440" s="281"/>
      <c r="S440" s="271">
        <v>0</v>
      </c>
      <c r="T440" s="254">
        <v>0</v>
      </c>
      <c r="U440" s="254">
        <v>0</v>
      </c>
      <c r="V440" s="254">
        <v>0</v>
      </c>
      <c r="W440" s="254">
        <v>0</v>
      </c>
      <c r="X440" s="286"/>
    </row>
    <row r="441" spans="2:24" s="256" customFormat="1" x14ac:dyDescent="0.25">
      <c r="B441" s="259" t="s">
        <v>254</v>
      </c>
      <c r="C441" s="259" t="s">
        <v>78</v>
      </c>
      <c r="D441" s="273">
        <v>317</v>
      </c>
      <c r="E441" s="274">
        <v>37897</v>
      </c>
      <c r="F441" s="275" t="s">
        <v>28</v>
      </c>
      <c r="G441" s="276">
        <v>4000</v>
      </c>
      <c r="H441" s="277" t="s">
        <v>42</v>
      </c>
      <c r="I441" s="278">
        <v>6.2</v>
      </c>
      <c r="J441" s="279" t="s">
        <v>48</v>
      </c>
      <c r="K441" s="252" t="s">
        <v>274</v>
      </c>
      <c r="L441" s="280" t="s">
        <v>274</v>
      </c>
      <c r="M441" s="278">
        <v>25</v>
      </c>
      <c r="N441" s="281">
        <v>4000000</v>
      </c>
      <c r="O441" s="281">
        <v>2752000</v>
      </c>
      <c r="P441" s="270">
        <v>70531256</v>
      </c>
      <c r="Q441" s="281">
        <v>901397</v>
      </c>
      <c r="R441" s="297">
        <v>71432653</v>
      </c>
      <c r="S441" s="271" t="s">
        <v>358</v>
      </c>
      <c r="T441" s="254">
        <v>0</v>
      </c>
      <c r="U441" s="254">
        <v>0</v>
      </c>
      <c r="V441" s="254">
        <v>0</v>
      </c>
      <c r="W441" s="254" t="s">
        <v>360</v>
      </c>
      <c r="X441" s="272"/>
    </row>
    <row r="442" spans="2:24" s="256" customFormat="1" x14ac:dyDescent="0.25">
      <c r="B442" s="259" t="s">
        <v>254</v>
      </c>
      <c r="C442" s="259" t="s">
        <v>78</v>
      </c>
      <c r="D442" s="273">
        <v>317</v>
      </c>
      <c r="E442" s="274">
        <v>37897</v>
      </c>
      <c r="F442" s="275" t="s">
        <v>28</v>
      </c>
      <c r="G442" s="276">
        <v>4000</v>
      </c>
      <c r="H442" s="277" t="s">
        <v>43</v>
      </c>
      <c r="I442" s="278">
        <v>6.2</v>
      </c>
      <c r="J442" s="279" t="s">
        <v>48</v>
      </c>
      <c r="K442" s="252" t="s">
        <v>274</v>
      </c>
      <c r="L442" s="280" t="s">
        <v>274</v>
      </c>
      <c r="M442" s="278">
        <v>21</v>
      </c>
      <c r="N442" s="281"/>
      <c r="O442" s="281"/>
      <c r="P442" s="270">
        <v>0</v>
      </c>
      <c r="Q442" s="281"/>
      <c r="R442" s="297"/>
      <c r="S442" s="271" t="s">
        <v>358</v>
      </c>
      <c r="T442" s="254">
        <v>0</v>
      </c>
      <c r="U442" s="254" t="s">
        <v>362</v>
      </c>
      <c r="V442" s="254">
        <v>0</v>
      </c>
      <c r="W442" s="254" t="s">
        <v>360</v>
      </c>
      <c r="X442" s="272"/>
    </row>
    <row r="443" spans="2:24" s="256" customFormat="1" x14ac:dyDescent="0.25">
      <c r="B443" s="259" t="s">
        <v>254</v>
      </c>
      <c r="C443" s="259" t="s">
        <v>193</v>
      </c>
      <c r="D443" s="273">
        <v>318</v>
      </c>
      <c r="E443" s="274">
        <v>37586</v>
      </c>
      <c r="F443" s="275" t="s">
        <v>28</v>
      </c>
      <c r="G443" s="276">
        <v>4000</v>
      </c>
      <c r="H443" s="296"/>
      <c r="I443" s="278"/>
      <c r="J443" s="279" t="s">
        <v>274</v>
      </c>
      <c r="K443" s="252" t="s">
        <v>274</v>
      </c>
      <c r="L443" s="280" t="s">
        <v>274</v>
      </c>
      <c r="M443" s="278">
        <v>10</v>
      </c>
      <c r="N443" s="281"/>
      <c r="O443" s="281"/>
      <c r="P443" s="270">
        <v>0</v>
      </c>
      <c r="Q443" s="281"/>
      <c r="R443" s="297"/>
      <c r="S443" s="271">
        <v>0</v>
      </c>
      <c r="T443" s="254">
        <v>0</v>
      </c>
      <c r="U443" s="254">
        <v>0</v>
      </c>
      <c r="V443" s="254">
        <v>0</v>
      </c>
      <c r="W443" s="254" t="s">
        <v>360</v>
      </c>
      <c r="X443" s="286"/>
    </row>
    <row r="444" spans="2:24" s="256" customFormat="1" x14ac:dyDescent="0.25">
      <c r="B444" s="259" t="s">
        <v>254</v>
      </c>
      <c r="C444" s="259" t="s">
        <v>78</v>
      </c>
      <c r="D444" s="273">
        <v>318</v>
      </c>
      <c r="E444" s="274">
        <v>37897</v>
      </c>
      <c r="F444" s="275" t="s">
        <v>28</v>
      </c>
      <c r="G444" s="276">
        <v>4000</v>
      </c>
      <c r="H444" s="277" t="s">
        <v>39</v>
      </c>
      <c r="I444" s="278">
        <v>4.8</v>
      </c>
      <c r="J444" s="279" t="s">
        <v>48</v>
      </c>
      <c r="K444" s="252" t="s">
        <v>274</v>
      </c>
      <c r="L444" s="280" t="s">
        <v>274</v>
      </c>
      <c r="M444" s="278">
        <v>7</v>
      </c>
      <c r="N444" s="281">
        <v>4000000</v>
      </c>
      <c r="O444" s="281"/>
      <c r="P444" s="270">
        <v>0</v>
      </c>
      <c r="Q444" s="281"/>
      <c r="R444" s="297"/>
      <c r="S444" s="271" t="s">
        <v>358</v>
      </c>
      <c r="T444" s="254">
        <v>0</v>
      </c>
      <c r="U444" s="254">
        <v>0</v>
      </c>
      <c r="V444" s="254" t="s">
        <v>359</v>
      </c>
      <c r="W444" s="254" t="s">
        <v>360</v>
      </c>
      <c r="X444" s="272"/>
    </row>
    <row r="445" spans="2:24" s="256" customFormat="1" x14ac:dyDescent="0.25">
      <c r="B445" s="259" t="s">
        <v>254</v>
      </c>
      <c r="C445" s="259" t="s">
        <v>81</v>
      </c>
      <c r="D445" s="273">
        <v>318</v>
      </c>
      <c r="E445" s="274">
        <v>38419</v>
      </c>
      <c r="F445" s="275" t="s">
        <v>28</v>
      </c>
      <c r="G445" s="276">
        <v>4000</v>
      </c>
      <c r="H445" s="277" t="s">
        <v>45</v>
      </c>
      <c r="I445" s="278">
        <v>3.8</v>
      </c>
      <c r="J445" s="279" t="s">
        <v>48</v>
      </c>
      <c r="K445" s="252" t="s">
        <v>274</v>
      </c>
      <c r="L445" s="280" t="s">
        <v>274</v>
      </c>
      <c r="M445" s="278">
        <v>7</v>
      </c>
      <c r="N445" s="281"/>
      <c r="O445" s="281"/>
      <c r="P445" s="270">
        <v>0</v>
      </c>
      <c r="Q445" s="281"/>
      <c r="R445" s="297"/>
      <c r="S445" s="271" t="s">
        <v>358</v>
      </c>
      <c r="T445" s="254">
        <v>0</v>
      </c>
      <c r="U445" s="254" t="s">
        <v>362</v>
      </c>
      <c r="V445" s="254">
        <v>0</v>
      </c>
      <c r="W445" s="254" t="s">
        <v>360</v>
      </c>
      <c r="X445" s="272"/>
    </row>
    <row r="446" spans="2:24" s="256" customFormat="1" x14ac:dyDescent="0.25">
      <c r="B446" s="259" t="s">
        <v>254</v>
      </c>
      <c r="C446" s="259" t="s">
        <v>87</v>
      </c>
      <c r="D446" s="273">
        <v>318</v>
      </c>
      <c r="E446" s="274">
        <v>39167</v>
      </c>
      <c r="F446" s="275" t="s">
        <v>28</v>
      </c>
      <c r="G446" s="276">
        <v>4000</v>
      </c>
      <c r="H446" s="277" t="s">
        <v>52</v>
      </c>
      <c r="I446" s="278">
        <v>3.8</v>
      </c>
      <c r="J446" s="279" t="s">
        <v>48</v>
      </c>
      <c r="K446" s="252" t="s">
        <v>274</v>
      </c>
      <c r="L446" s="280" t="s">
        <v>274</v>
      </c>
      <c r="M446" s="278">
        <v>20</v>
      </c>
      <c r="N446" s="281">
        <v>4000000</v>
      </c>
      <c r="O446" s="281"/>
      <c r="P446" s="270">
        <v>0</v>
      </c>
      <c r="Q446" s="281"/>
      <c r="R446" s="297"/>
      <c r="S446" s="271" t="s">
        <v>358</v>
      </c>
      <c r="T446" s="254">
        <v>0</v>
      </c>
      <c r="U446" s="254">
        <v>0</v>
      </c>
      <c r="V446" s="254" t="s">
        <v>359</v>
      </c>
      <c r="W446" s="254" t="s">
        <v>360</v>
      </c>
      <c r="X446" s="272"/>
    </row>
    <row r="447" spans="2:24" s="256" customFormat="1" x14ac:dyDescent="0.25">
      <c r="B447" s="259" t="s">
        <v>254</v>
      </c>
      <c r="C447" s="259" t="s">
        <v>193</v>
      </c>
      <c r="D447" s="273">
        <v>522</v>
      </c>
      <c r="E447" s="274">
        <v>39442</v>
      </c>
      <c r="F447" s="275" t="s">
        <v>28</v>
      </c>
      <c r="G447" s="276">
        <v>10000</v>
      </c>
      <c r="H447" s="277"/>
      <c r="I447" s="278"/>
      <c r="J447" s="279" t="s">
        <v>30</v>
      </c>
      <c r="K447" s="252" t="s">
        <v>48</v>
      </c>
      <c r="L447" s="280" t="s">
        <v>274</v>
      </c>
      <c r="M447" s="278">
        <v>30</v>
      </c>
      <c r="N447" s="281"/>
      <c r="O447" s="281"/>
      <c r="P447" s="270">
        <v>0</v>
      </c>
      <c r="Q447" s="281"/>
      <c r="R447" s="281"/>
      <c r="S447" s="271">
        <v>0</v>
      </c>
      <c r="T447" s="254">
        <v>0</v>
      </c>
      <c r="U447" s="254">
        <v>0</v>
      </c>
      <c r="V447" s="254">
        <v>0</v>
      </c>
      <c r="W447" s="254">
        <v>0</v>
      </c>
      <c r="X447" s="272"/>
    </row>
    <row r="448" spans="2:24" s="256" customFormat="1" x14ac:dyDescent="0.25">
      <c r="B448" s="259" t="s">
        <v>254</v>
      </c>
      <c r="C448" s="259" t="s">
        <v>78</v>
      </c>
      <c r="D448" s="273">
        <v>522</v>
      </c>
      <c r="E448" s="274">
        <v>39793</v>
      </c>
      <c r="F448" s="275" t="s">
        <v>28</v>
      </c>
      <c r="G448" s="276">
        <v>10000</v>
      </c>
      <c r="H448" s="277" t="s">
        <v>70</v>
      </c>
      <c r="I448" s="278">
        <v>4.8</v>
      </c>
      <c r="J448" s="279" t="s">
        <v>48</v>
      </c>
      <c r="K448" s="252" t="s">
        <v>274</v>
      </c>
      <c r="L448" s="280" t="s">
        <v>274</v>
      </c>
      <c r="M448" s="278">
        <v>5</v>
      </c>
      <c r="N448" s="281"/>
      <c r="O448" s="281"/>
      <c r="P448" s="270">
        <v>0</v>
      </c>
      <c r="Q448" s="281"/>
      <c r="R448" s="281"/>
      <c r="S448" s="271" t="s">
        <v>358</v>
      </c>
      <c r="T448" s="254">
        <v>0</v>
      </c>
      <c r="U448" s="254" t="s">
        <v>362</v>
      </c>
      <c r="V448" s="254">
        <v>0</v>
      </c>
      <c r="W448" s="254" t="s">
        <v>360</v>
      </c>
      <c r="X448" s="272"/>
    </row>
    <row r="449" spans="2:24" s="256" customFormat="1" x14ac:dyDescent="0.25">
      <c r="B449" s="259" t="s">
        <v>254</v>
      </c>
      <c r="C449" s="259" t="s">
        <v>78</v>
      </c>
      <c r="D449" s="273">
        <v>522</v>
      </c>
      <c r="E449" s="274">
        <v>39793</v>
      </c>
      <c r="F449" s="275" t="s">
        <v>28</v>
      </c>
      <c r="G449" s="276">
        <v>10000</v>
      </c>
      <c r="H449" s="277" t="s">
        <v>73</v>
      </c>
      <c r="I449" s="278">
        <v>4.75</v>
      </c>
      <c r="J449" s="279" t="s">
        <v>48</v>
      </c>
      <c r="K449" s="252" t="s">
        <v>274</v>
      </c>
      <c r="L449" s="280" t="s">
        <v>274</v>
      </c>
      <c r="M449" s="278">
        <v>21</v>
      </c>
      <c r="N449" s="281">
        <v>10000000</v>
      </c>
      <c r="O449" s="281">
        <v>10000000</v>
      </c>
      <c r="P449" s="270">
        <v>256290900</v>
      </c>
      <c r="Q449" s="281">
        <v>529138</v>
      </c>
      <c r="R449" s="297">
        <v>256820038</v>
      </c>
      <c r="S449" s="271" t="s">
        <v>358</v>
      </c>
      <c r="T449" s="254">
        <v>0</v>
      </c>
      <c r="U449" s="254">
        <v>0</v>
      </c>
      <c r="V449" s="254">
        <v>0</v>
      </c>
      <c r="W449" s="254" t="s">
        <v>360</v>
      </c>
      <c r="X449" s="272"/>
    </row>
    <row r="450" spans="2:24" s="256" customFormat="1" x14ac:dyDescent="0.25">
      <c r="B450" s="259" t="s">
        <v>254</v>
      </c>
      <c r="C450" s="259" t="s">
        <v>78</v>
      </c>
      <c r="D450" s="273">
        <v>522</v>
      </c>
      <c r="E450" s="274">
        <v>39793</v>
      </c>
      <c r="F450" s="275" t="s">
        <v>28</v>
      </c>
      <c r="G450" s="276">
        <v>10000</v>
      </c>
      <c r="H450" s="277" t="s">
        <v>91</v>
      </c>
      <c r="I450" s="278">
        <v>4.7</v>
      </c>
      <c r="J450" s="279" t="s">
        <v>48</v>
      </c>
      <c r="K450" s="252" t="s">
        <v>274</v>
      </c>
      <c r="L450" s="280" t="s">
        <v>274</v>
      </c>
      <c r="M450" s="278">
        <v>10</v>
      </c>
      <c r="N450" s="281"/>
      <c r="O450" s="281"/>
      <c r="P450" s="270">
        <v>0</v>
      </c>
      <c r="Q450" s="281"/>
      <c r="R450" s="281"/>
      <c r="S450" s="271" t="s">
        <v>358</v>
      </c>
      <c r="T450" s="254">
        <v>0</v>
      </c>
      <c r="U450" s="254" t="s">
        <v>362</v>
      </c>
      <c r="V450" s="254">
        <v>0</v>
      </c>
      <c r="W450" s="254" t="s">
        <v>360</v>
      </c>
      <c r="X450" s="272"/>
    </row>
    <row r="451" spans="2:24" s="256" customFormat="1" x14ac:dyDescent="0.25">
      <c r="B451" s="259" t="s">
        <v>210</v>
      </c>
      <c r="C451" s="259" t="s">
        <v>193</v>
      </c>
      <c r="D451" s="273">
        <v>674</v>
      </c>
      <c r="E451" s="274">
        <v>40779</v>
      </c>
      <c r="F451" s="275" t="s">
        <v>28</v>
      </c>
      <c r="G451" s="276">
        <v>10000</v>
      </c>
      <c r="H451" s="277"/>
      <c r="I451" s="278"/>
      <c r="J451" s="279" t="s">
        <v>48</v>
      </c>
      <c r="K451" s="252" t="s">
        <v>125</v>
      </c>
      <c r="L451" s="280" t="s">
        <v>30</v>
      </c>
      <c r="M451" s="278">
        <v>10</v>
      </c>
      <c r="N451" s="281"/>
      <c r="O451" s="281"/>
      <c r="P451" s="270">
        <v>0</v>
      </c>
      <c r="Q451" s="281"/>
      <c r="R451" s="281"/>
      <c r="S451" s="271">
        <v>0</v>
      </c>
      <c r="T451" s="254">
        <v>0</v>
      </c>
      <c r="U451" s="254">
        <v>0</v>
      </c>
      <c r="V451" s="254">
        <v>0</v>
      </c>
      <c r="W451" s="254">
        <v>0</v>
      </c>
      <c r="X451" s="272"/>
    </row>
    <row r="452" spans="2:24" s="256" customFormat="1" x14ac:dyDescent="0.25">
      <c r="B452" s="259" t="s">
        <v>210</v>
      </c>
      <c r="C452" s="259" t="s">
        <v>78</v>
      </c>
      <c r="D452" s="273">
        <v>674</v>
      </c>
      <c r="E452" s="274">
        <v>41822</v>
      </c>
      <c r="F452" s="275" t="s">
        <v>28</v>
      </c>
      <c r="G452" s="276">
        <v>7000</v>
      </c>
      <c r="H452" s="277" t="s">
        <v>52</v>
      </c>
      <c r="I452" s="278">
        <v>2.6</v>
      </c>
      <c r="J452" s="279" t="s">
        <v>48</v>
      </c>
      <c r="K452" s="252"/>
      <c r="L452" s="280"/>
      <c r="M452" s="278">
        <v>5</v>
      </c>
      <c r="N452" s="281"/>
      <c r="O452" s="281"/>
      <c r="P452" s="270">
        <v>0</v>
      </c>
      <c r="Q452" s="281"/>
      <c r="R452" s="281"/>
      <c r="S452" s="271" t="s">
        <v>358</v>
      </c>
      <c r="T452" s="254">
        <v>0</v>
      </c>
      <c r="U452" s="254" t="s">
        <v>362</v>
      </c>
      <c r="V452" s="254">
        <v>0</v>
      </c>
      <c r="W452" s="254">
        <v>0</v>
      </c>
      <c r="X452" s="272"/>
    </row>
    <row r="453" spans="2:24" s="256" customFormat="1" x14ac:dyDescent="0.25">
      <c r="B453" s="259" t="s">
        <v>210</v>
      </c>
      <c r="C453" s="259" t="s">
        <v>78</v>
      </c>
      <c r="D453" s="273">
        <v>674</v>
      </c>
      <c r="E453" s="274">
        <v>41822</v>
      </c>
      <c r="F453" s="275" t="s">
        <v>89</v>
      </c>
      <c r="G453" s="276">
        <v>167000000</v>
      </c>
      <c r="H453" s="277" t="s">
        <v>70</v>
      </c>
      <c r="I453" s="278">
        <v>5.25</v>
      </c>
      <c r="J453" s="279" t="s">
        <v>48</v>
      </c>
      <c r="K453" s="252"/>
      <c r="L453" s="280"/>
      <c r="M453" s="278">
        <v>5</v>
      </c>
      <c r="N453" s="281"/>
      <c r="O453" s="281"/>
      <c r="P453" s="270">
        <v>0</v>
      </c>
      <c r="Q453" s="281"/>
      <c r="R453" s="281"/>
      <c r="S453" s="271">
        <v>0</v>
      </c>
      <c r="T453" s="254">
        <v>0</v>
      </c>
      <c r="U453" s="254" t="s">
        <v>362</v>
      </c>
      <c r="V453" s="254">
        <v>0</v>
      </c>
      <c r="W453" s="254">
        <v>0</v>
      </c>
      <c r="X453" s="272"/>
    </row>
    <row r="454" spans="2:24" s="256" customFormat="1" x14ac:dyDescent="0.25">
      <c r="B454" s="259" t="s">
        <v>210</v>
      </c>
      <c r="C454" s="259" t="s">
        <v>193</v>
      </c>
      <c r="D454" s="273">
        <v>675</v>
      </c>
      <c r="E454" s="274">
        <v>40779</v>
      </c>
      <c r="F454" s="275" t="s">
        <v>28</v>
      </c>
      <c r="G454" s="276">
        <v>10000</v>
      </c>
      <c r="H454" s="277"/>
      <c r="I454" s="278"/>
      <c r="J454" s="279" t="s">
        <v>48</v>
      </c>
      <c r="K454" s="252" t="s">
        <v>125</v>
      </c>
      <c r="L454" s="280" t="s">
        <v>30</v>
      </c>
      <c r="M454" s="278">
        <v>30</v>
      </c>
      <c r="N454" s="281"/>
      <c r="O454" s="281"/>
      <c r="P454" s="270">
        <v>0</v>
      </c>
      <c r="Q454" s="281"/>
      <c r="R454" s="281"/>
      <c r="S454" s="271">
        <v>0</v>
      </c>
      <c r="T454" s="254">
        <v>0</v>
      </c>
      <c r="U454" s="254">
        <v>0</v>
      </c>
      <c r="V454" s="254">
        <v>0</v>
      </c>
      <c r="W454" s="254">
        <v>0</v>
      </c>
      <c r="X454" s="272"/>
    </row>
    <row r="455" spans="2:24" s="256" customFormat="1" x14ac:dyDescent="0.25">
      <c r="B455" s="259" t="s">
        <v>210</v>
      </c>
      <c r="C455" s="259" t="s">
        <v>78</v>
      </c>
      <c r="D455" s="273">
        <v>675</v>
      </c>
      <c r="E455" s="274">
        <v>41822</v>
      </c>
      <c r="F455" s="275" t="s">
        <v>28</v>
      </c>
      <c r="G455" s="276">
        <v>7000</v>
      </c>
      <c r="H455" s="277" t="s">
        <v>73</v>
      </c>
      <c r="I455" s="278">
        <v>3.5</v>
      </c>
      <c r="J455" s="279" t="s">
        <v>48</v>
      </c>
      <c r="K455" s="252"/>
      <c r="L455" s="280"/>
      <c r="M455" s="278">
        <v>21</v>
      </c>
      <c r="N455" s="281">
        <v>7000000</v>
      </c>
      <c r="O455" s="281">
        <v>7000000</v>
      </c>
      <c r="P455" s="270">
        <v>179403630</v>
      </c>
      <c r="Q455" s="281">
        <v>518746</v>
      </c>
      <c r="R455" s="281">
        <v>179922376</v>
      </c>
      <c r="S455" s="271" t="s">
        <v>358</v>
      </c>
      <c r="T455" s="254">
        <v>0</v>
      </c>
      <c r="U455" s="254">
        <v>0</v>
      </c>
      <c r="V455" s="254">
        <v>0</v>
      </c>
      <c r="W455" s="254">
        <v>0</v>
      </c>
      <c r="X455" s="272"/>
    </row>
    <row r="456" spans="2:24" s="256" customFormat="1" x14ac:dyDescent="0.25">
      <c r="B456" s="259" t="s">
        <v>258</v>
      </c>
      <c r="C456" s="259" t="s">
        <v>193</v>
      </c>
      <c r="D456" s="283">
        <v>303</v>
      </c>
      <c r="E456" s="274">
        <v>37533</v>
      </c>
      <c r="F456" s="275" t="s">
        <v>28</v>
      </c>
      <c r="G456" s="276">
        <v>13000</v>
      </c>
      <c r="H456" s="277"/>
      <c r="I456" s="278"/>
      <c r="J456" s="279" t="s">
        <v>274</v>
      </c>
      <c r="K456" s="252" t="s">
        <v>274</v>
      </c>
      <c r="L456" s="280" t="s">
        <v>274</v>
      </c>
      <c r="M456" s="278">
        <v>10</v>
      </c>
      <c r="N456" s="281"/>
      <c r="O456" s="281"/>
      <c r="P456" s="270">
        <v>0</v>
      </c>
      <c r="Q456" s="281"/>
      <c r="R456" s="281"/>
      <c r="S456" s="271">
        <v>0</v>
      </c>
      <c r="T456" s="254">
        <v>0</v>
      </c>
      <c r="U456" s="254">
        <v>0</v>
      </c>
      <c r="V456" s="254">
        <v>0</v>
      </c>
      <c r="W456" s="254" t="s">
        <v>360</v>
      </c>
      <c r="X456" s="272"/>
    </row>
    <row r="457" spans="2:24" s="256" customFormat="1" x14ac:dyDescent="0.25">
      <c r="B457" s="259" t="s">
        <v>258</v>
      </c>
      <c r="C457" s="259" t="s">
        <v>78</v>
      </c>
      <c r="D457" s="283">
        <v>303</v>
      </c>
      <c r="E457" s="274">
        <v>37539</v>
      </c>
      <c r="F457" s="275" t="s">
        <v>28</v>
      </c>
      <c r="G457" s="276">
        <v>1000</v>
      </c>
      <c r="H457" s="277" t="s">
        <v>74</v>
      </c>
      <c r="I457" s="278">
        <v>4.25</v>
      </c>
      <c r="J457" s="279" t="s">
        <v>48</v>
      </c>
      <c r="K457" s="252" t="s">
        <v>274</v>
      </c>
      <c r="L457" s="280" t="s">
        <v>274</v>
      </c>
      <c r="M457" s="278">
        <v>10</v>
      </c>
      <c r="N457" s="281">
        <v>1000000</v>
      </c>
      <c r="O457" s="281"/>
      <c r="P457" s="270">
        <v>0</v>
      </c>
      <c r="Q457" s="281"/>
      <c r="R457" s="281"/>
      <c r="S457" s="271" t="s">
        <v>358</v>
      </c>
      <c r="T457" s="254">
        <v>0</v>
      </c>
      <c r="U457" s="254">
        <v>0</v>
      </c>
      <c r="V457" s="254" t="s">
        <v>359</v>
      </c>
      <c r="W457" s="254" t="s">
        <v>360</v>
      </c>
      <c r="X457" s="272"/>
    </row>
    <row r="458" spans="2:24" s="256" customFormat="1" x14ac:dyDescent="0.25">
      <c r="B458" s="259" t="s">
        <v>258</v>
      </c>
      <c r="C458" s="259" t="s">
        <v>78</v>
      </c>
      <c r="D458" s="283">
        <v>303</v>
      </c>
      <c r="E458" s="274">
        <v>37539</v>
      </c>
      <c r="F458" s="275" t="s">
        <v>28</v>
      </c>
      <c r="G458" s="276">
        <v>4000</v>
      </c>
      <c r="H458" s="277" t="s">
        <v>75</v>
      </c>
      <c r="I458" s="278">
        <v>4.25</v>
      </c>
      <c r="J458" s="279" t="s">
        <v>48</v>
      </c>
      <c r="K458" s="252" t="s">
        <v>274</v>
      </c>
      <c r="L458" s="280" t="s">
        <v>274</v>
      </c>
      <c r="M458" s="278">
        <v>10</v>
      </c>
      <c r="N458" s="281">
        <v>2250000</v>
      </c>
      <c r="O458" s="281"/>
      <c r="P458" s="270">
        <v>0</v>
      </c>
      <c r="Q458" s="281"/>
      <c r="R458" s="281"/>
      <c r="S458" s="271" t="s">
        <v>358</v>
      </c>
      <c r="T458" s="254">
        <v>0</v>
      </c>
      <c r="U458" s="254">
        <v>0</v>
      </c>
      <c r="V458" s="254" t="s">
        <v>359</v>
      </c>
      <c r="W458" s="254" t="s">
        <v>360</v>
      </c>
      <c r="X458" s="272"/>
    </row>
    <row r="459" spans="2:24" s="256" customFormat="1" x14ac:dyDescent="0.25">
      <c r="B459" s="259" t="s">
        <v>258</v>
      </c>
      <c r="C459" s="259" t="s">
        <v>81</v>
      </c>
      <c r="D459" s="283">
        <v>303</v>
      </c>
      <c r="E459" s="274">
        <v>39821</v>
      </c>
      <c r="F459" s="275" t="s">
        <v>28</v>
      </c>
      <c r="G459" s="276">
        <v>9750</v>
      </c>
      <c r="H459" s="277" t="s">
        <v>55</v>
      </c>
      <c r="I459" s="278">
        <v>4.55</v>
      </c>
      <c r="J459" s="279" t="s">
        <v>48</v>
      </c>
      <c r="K459" s="252" t="s">
        <v>274</v>
      </c>
      <c r="L459" s="280" t="s">
        <v>274</v>
      </c>
      <c r="M459" s="278">
        <v>10</v>
      </c>
      <c r="N459" s="281">
        <v>9750000</v>
      </c>
      <c r="O459" s="281">
        <v>9750000</v>
      </c>
      <c r="P459" s="270">
        <v>249883628</v>
      </c>
      <c r="Q459" s="281">
        <v>5435280</v>
      </c>
      <c r="R459" s="281">
        <v>255318908</v>
      </c>
      <c r="S459" s="271" t="s">
        <v>358</v>
      </c>
      <c r="T459" s="254">
        <v>0</v>
      </c>
      <c r="U459" s="254">
        <v>0</v>
      </c>
      <c r="V459" s="254">
        <v>0</v>
      </c>
      <c r="W459" s="254" t="s">
        <v>360</v>
      </c>
      <c r="X459" s="272"/>
    </row>
    <row r="460" spans="2:24" s="256" customFormat="1" x14ac:dyDescent="0.25">
      <c r="B460" s="259" t="s">
        <v>258</v>
      </c>
      <c r="C460" s="259" t="s">
        <v>193</v>
      </c>
      <c r="D460" s="273">
        <v>585</v>
      </c>
      <c r="E460" s="274">
        <v>39940</v>
      </c>
      <c r="F460" s="275" t="s">
        <v>28</v>
      </c>
      <c r="G460" s="276">
        <v>14500</v>
      </c>
      <c r="H460" s="277"/>
      <c r="I460" s="278"/>
      <c r="J460" s="279" t="s">
        <v>48</v>
      </c>
      <c r="K460" s="252" t="s">
        <v>30</v>
      </c>
      <c r="L460" s="280" t="s">
        <v>274</v>
      </c>
      <c r="M460" s="278">
        <v>10</v>
      </c>
      <c r="N460" s="281"/>
      <c r="O460" s="281"/>
      <c r="P460" s="270">
        <v>0</v>
      </c>
      <c r="Q460" s="281"/>
      <c r="R460" s="281"/>
      <c r="S460" s="271">
        <v>0</v>
      </c>
      <c r="T460" s="254">
        <v>0</v>
      </c>
      <c r="U460" s="254">
        <v>0</v>
      </c>
      <c r="V460" s="254">
        <v>0</v>
      </c>
      <c r="W460" s="254">
        <v>0</v>
      </c>
      <c r="X460" s="272"/>
    </row>
    <row r="461" spans="2:24" s="256" customFormat="1" x14ac:dyDescent="0.25">
      <c r="B461" s="259" t="s">
        <v>258</v>
      </c>
      <c r="C461" s="259" t="s">
        <v>78</v>
      </c>
      <c r="D461" s="273">
        <v>585</v>
      </c>
      <c r="E461" s="274">
        <v>41213</v>
      </c>
      <c r="F461" s="275" t="s">
        <v>89</v>
      </c>
      <c r="G461" s="276">
        <v>50000000</v>
      </c>
      <c r="H461" s="277" t="s">
        <v>56</v>
      </c>
      <c r="I461" s="278">
        <v>6.4</v>
      </c>
      <c r="J461" s="279" t="s">
        <v>48</v>
      </c>
      <c r="K461" s="252"/>
      <c r="L461" s="280"/>
      <c r="M461" s="278">
        <v>3</v>
      </c>
      <c r="N461" s="281"/>
      <c r="O461" s="281"/>
      <c r="P461" s="270">
        <v>0</v>
      </c>
      <c r="Q461" s="281"/>
      <c r="R461" s="281"/>
      <c r="S461" s="271">
        <v>0</v>
      </c>
      <c r="T461" s="254">
        <v>0</v>
      </c>
      <c r="U461" s="254" t="s">
        <v>362</v>
      </c>
      <c r="V461" s="254">
        <v>0</v>
      </c>
      <c r="W461" s="254" t="s">
        <v>360</v>
      </c>
      <c r="X461" s="272"/>
    </row>
    <row r="462" spans="2:24" s="256" customFormat="1" x14ac:dyDescent="0.25">
      <c r="B462" s="259" t="s">
        <v>258</v>
      </c>
      <c r="C462" s="259" t="s">
        <v>78</v>
      </c>
      <c r="D462" s="273">
        <v>585</v>
      </c>
      <c r="E462" s="274">
        <v>41213</v>
      </c>
      <c r="F462" s="275" t="s">
        <v>28</v>
      </c>
      <c r="G462" s="276">
        <v>6000</v>
      </c>
      <c r="H462" s="277" t="s">
        <v>44</v>
      </c>
      <c r="I462" s="278">
        <v>3.4</v>
      </c>
      <c r="J462" s="279" t="s">
        <v>48</v>
      </c>
      <c r="K462" s="252"/>
      <c r="L462" s="280"/>
      <c r="M462" s="278">
        <v>5</v>
      </c>
      <c r="N462" s="281">
        <v>2000000</v>
      </c>
      <c r="O462" s="281">
        <v>2000000</v>
      </c>
      <c r="P462" s="270">
        <v>51258180</v>
      </c>
      <c r="Q462" s="281">
        <v>434416</v>
      </c>
      <c r="R462" s="281">
        <v>51692596</v>
      </c>
      <c r="S462" s="271" t="s">
        <v>358</v>
      </c>
      <c r="T462" s="254">
        <v>0</v>
      </c>
      <c r="U462" s="254">
        <v>0</v>
      </c>
      <c r="V462" s="254">
        <v>0</v>
      </c>
      <c r="W462" s="254" t="s">
        <v>360</v>
      </c>
      <c r="X462" s="272"/>
    </row>
    <row r="463" spans="2:24" s="256" customFormat="1" x14ac:dyDescent="0.25">
      <c r="B463" s="259" t="s">
        <v>258</v>
      </c>
      <c r="C463" s="259" t="s">
        <v>78</v>
      </c>
      <c r="D463" s="273">
        <v>585</v>
      </c>
      <c r="E463" s="274">
        <v>41213</v>
      </c>
      <c r="F463" s="275" t="s">
        <v>28</v>
      </c>
      <c r="G463" s="276">
        <v>6000</v>
      </c>
      <c r="H463" s="277" t="s">
        <v>40</v>
      </c>
      <c r="I463" s="278">
        <v>3.7</v>
      </c>
      <c r="J463" s="279" t="s">
        <v>48</v>
      </c>
      <c r="K463" s="252"/>
      <c r="L463" s="280"/>
      <c r="M463" s="278">
        <v>21</v>
      </c>
      <c r="N463" s="281">
        <v>4000000</v>
      </c>
      <c r="O463" s="281">
        <v>4000000</v>
      </c>
      <c r="P463" s="270">
        <v>102516360</v>
      </c>
      <c r="Q463" s="281">
        <v>944800</v>
      </c>
      <c r="R463" s="281">
        <v>103461160</v>
      </c>
      <c r="S463" s="271" t="s">
        <v>358</v>
      </c>
      <c r="T463" s="254">
        <v>0</v>
      </c>
      <c r="U463" s="254">
        <v>0</v>
      </c>
      <c r="V463" s="254">
        <v>0</v>
      </c>
      <c r="W463" s="254" t="s">
        <v>360</v>
      </c>
      <c r="X463" s="272"/>
    </row>
    <row r="464" spans="2:24" s="256" customFormat="1" x14ac:dyDescent="0.25">
      <c r="B464" s="259" t="s">
        <v>258</v>
      </c>
      <c r="C464" s="259" t="s">
        <v>193</v>
      </c>
      <c r="D464" s="273">
        <v>823</v>
      </c>
      <c r="E464" s="274">
        <v>42293</v>
      </c>
      <c r="F464" s="275" t="s">
        <v>28</v>
      </c>
      <c r="G464" s="276">
        <v>10000</v>
      </c>
      <c r="H464" s="277"/>
      <c r="I464" s="278"/>
      <c r="J464" s="279" t="s">
        <v>48</v>
      </c>
      <c r="K464" s="252" t="s">
        <v>30</v>
      </c>
      <c r="L464" s="280"/>
      <c r="M464" s="278">
        <v>10</v>
      </c>
      <c r="N464" s="281"/>
      <c r="O464" s="281"/>
      <c r="P464" s="270">
        <v>0</v>
      </c>
      <c r="Q464" s="281"/>
      <c r="R464" s="281"/>
      <c r="S464" s="271">
        <v>0</v>
      </c>
      <c r="T464" s="254">
        <v>0</v>
      </c>
      <c r="U464" s="254" t="s">
        <v>362</v>
      </c>
      <c r="V464" s="254">
        <v>0</v>
      </c>
      <c r="W464" s="254">
        <v>0</v>
      </c>
      <c r="X464" s="293" t="s">
        <v>347</v>
      </c>
    </row>
    <row r="465" spans="2:24" s="256" customFormat="1" x14ac:dyDescent="0.25">
      <c r="B465" s="259" t="s">
        <v>113</v>
      </c>
      <c r="C465" s="259" t="s">
        <v>193</v>
      </c>
      <c r="D465" s="273">
        <v>306</v>
      </c>
      <c r="E465" s="274">
        <v>37543</v>
      </c>
      <c r="F465" s="275" t="s">
        <v>28</v>
      </c>
      <c r="G465" s="276">
        <v>2000</v>
      </c>
      <c r="H465" s="277"/>
      <c r="I465" s="278"/>
      <c r="J465" s="279" t="s">
        <v>274</v>
      </c>
      <c r="K465" s="252" t="s">
        <v>274</v>
      </c>
      <c r="L465" s="280" t="s">
        <v>274</v>
      </c>
      <c r="M465" s="278">
        <v>10</v>
      </c>
      <c r="N465" s="281"/>
      <c r="O465" s="281"/>
      <c r="P465" s="270">
        <v>0</v>
      </c>
      <c r="Q465" s="281"/>
      <c r="R465" s="281"/>
      <c r="S465" s="271">
        <v>0</v>
      </c>
      <c r="T465" s="254">
        <v>0</v>
      </c>
      <c r="U465" s="254">
        <v>0</v>
      </c>
      <c r="V465" s="254">
        <v>0</v>
      </c>
      <c r="W465" s="254" t="s">
        <v>360</v>
      </c>
      <c r="X465" s="272"/>
    </row>
    <row r="466" spans="2:24" s="256" customFormat="1" x14ac:dyDescent="0.25">
      <c r="B466" s="259" t="s">
        <v>113</v>
      </c>
      <c r="C466" s="259" t="s">
        <v>78</v>
      </c>
      <c r="D466" s="273">
        <v>306</v>
      </c>
      <c r="E466" s="274">
        <v>37543</v>
      </c>
      <c r="F466" s="275" t="s">
        <v>28</v>
      </c>
      <c r="G466" s="276">
        <v>750</v>
      </c>
      <c r="H466" s="277" t="s">
        <v>29</v>
      </c>
      <c r="I466" s="278">
        <v>5</v>
      </c>
      <c r="J466" s="279" t="s">
        <v>48</v>
      </c>
      <c r="K466" s="252" t="s">
        <v>274</v>
      </c>
      <c r="L466" s="280" t="s">
        <v>274</v>
      </c>
      <c r="M466" s="278">
        <v>6</v>
      </c>
      <c r="N466" s="281">
        <v>750000</v>
      </c>
      <c r="O466" s="281"/>
      <c r="P466" s="270">
        <v>0</v>
      </c>
      <c r="Q466" s="281"/>
      <c r="R466" s="281"/>
      <c r="S466" s="271" t="s">
        <v>358</v>
      </c>
      <c r="T466" s="254">
        <v>0</v>
      </c>
      <c r="U466" s="254">
        <v>0</v>
      </c>
      <c r="V466" s="254" t="s">
        <v>359</v>
      </c>
      <c r="W466" s="254" t="s">
        <v>360</v>
      </c>
      <c r="X466" s="272"/>
    </row>
    <row r="467" spans="2:24" s="256" customFormat="1" x14ac:dyDescent="0.25">
      <c r="B467" s="259" t="s">
        <v>113</v>
      </c>
      <c r="C467" s="259" t="s">
        <v>78</v>
      </c>
      <c r="D467" s="273">
        <v>306</v>
      </c>
      <c r="E467" s="274">
        <v>37543</v>
      </c>
      <c r="F467" s="275" t="s">
        <v>28</v>
      </c>
      <c r="G467" s="276">
        <v>1250</v>
      </c>
      <c r="H467" s="277" t="s">
        <v>32</v>
      </c>
      <c r="I467" s="278">
        <v>5</v>
      </c>
      <c r="J467" s="279" t="s">
        <v>48</v>
      </c>
      <c r="K467" s="252" t="s">
        <v>274</v>
      </c>
      <c r="L467" s="280" t="s">
        <v>274</v>
      </c>
      <c r="M467" s="278">
        <v>6</v>
      </c>
      <c r="N467" s="281">
        <v>1250000</v>
      </c>
      <c r="O467" s="281"/>
      <c r="P467" s="270">
        <v>0</v>
      </c>
      <c r="Q467" s="281"/>
      <c r="R467" s="281"/>
      <c r="S467" s="271" t="s">
        <v>358</v>
      </c>
      <c r="T467" s="254">
        <v>0</v>
      </c>
      <c r="U467" s="254">
        <v>0</v>
      </c>
      <c r="V467" s="254" t="s">
        <v>359</v>
      </c>
      <c r="W467" s="254" t="s">
        <v>360</v>
      </c>
      <c r="X467" s="272"/>
    </row>
    <row r="468" spans="2:24" s="256" customFormat="1" x14ac:dyDescent="0.25">
      <c r="B468" s="259" t="s">
        <v>113</v>
      </c>
      <c r="C468" s="259" t="s">
        <v>81</v>
      </c>
      <c r="D468" s="273">
        <v>306</v>
      </c>
      <c r="E468" s="274">
        <v>38257</v>
      </c>
      <c r="F468" s="275" t="s">
        <v>28</v>
      </c>
      <c r="G468" s="276">
        <v>1000</v>
      </c>
      <c r="H468" s="277" t="s">
        <v>38</v>
      </c>
      <c r="I468" s="278">
        <v>3</v>
      </c>
      <c r="J468" s="279" t="s">
        <v>48</v>
      </c>
      <c r="K468" s="252" t="s">
        <v>274</v>
      </c>
      <c r="L468" s="280" t="s">
        <v>274</v>
      </c>
      <c r="M468" s="278">
        <v>7.5</v>
      </c>
      <c r="N468" s="281">
        <v>1000000</v>
      </c>
      <c r="O468" s="281"/>
      <c r="P468" s="270">
        <v>0</v>
      </c>
      <c r="Q468" s="281"/>
      <c r="R468" s="281"/>
      <c r="S468" s="271" t="s">
        <v>358</v>
      </c>
      <c r="T468" s="254">
        <v>0</v>
      </c>
      <c r="U468" s="254">
        <v>0</v>
      </c>
      <c r="V468" s="254" t="s">
        <v>359</v>
      </c>
      <c r="W468" s="254" t="s">
        <v>360</v>
      </c>
      <c r="X468" s="272"/>
    </row>
    <row r="469" spans="2:24" s="256" customFormat="1" x14ac:dyDescent="0.25">
      <c r="B469" s="259" t="s">
        <v>113</v>
      </c>
      <c r="C469" s="259" t="s">
        <v>87</v>
      </c>
      <c r="D469" s="273">
        <v>306</v>
      </c>
      <c r="E469" s="274">
        <v>38257</v>
      </c>
      <c r="F469" s="275" t="s">
        <v>28</v>
      </c>
      <c r="G469" s="276">
        <v>1000</v>
      </c>
      <c r="H469" s="277" t="s">
        <v>39</v>
      </c>
      <c r="I469" s="278">
        <v>4.25</v>
      </c>
      <c r="J469" s="279" t="s">
        <v>48</v>
      </c>
      <c r="K469" s="252" t="s">
        <v>274</v>
      </c>
      <c r="L469" s="280" t="s">
        <v>274</v>
      </c>
      <c r="M469" s="278">
        <v>21</v>
      </c>
      <c r="N469" s="281">
        <v>1000000</v>
      </c>
      <c r="O469" s="281"/>
      <c r="P469" s="270">
        <v>0</v>
      </c>
      <c r="Q469" s="281"/>
      <c r="R469" s="281"/>
      <c r="S469" s="271" t="s">
        <v>358</v>
      </c>
      <c r="T469" s="254">
        <v>0</v>
      </c>
      <c r="U469" s="254">
        <v>0</v>
      </c>
      <c r="V469" s="254" t="s">
        <v>359</v>
      </c>
      <c r="W469" s="254" t="s">
        <v>360</v>
      </c>
      <c r="X469" s="272"/>
    </row>
    <row r="470" spans="2:24" s="256" customFormat="1" x14ac:dyDescent="0.25">
      <c r="B470" s="259" t="s">
        <v>113</v>
      </c>
      <c r="C470" s="259" t="s">
        <v>193</v>
      </c>
      <c r="D470" s="273">
        <v>475</v>
      </c>
      <c r="E470" s="274">
        <v>38993</v>
      </c>
      <c r="F470" s="275" t="s">
        <v>28</v>
      </c>
      <c r="G470" s="276">
        <v>2000</v>
      </c>
      <c r="H470" s="277"/>
      <c r="I470" s="278"/>
      <c r="J470" s="279" t="s">
        <v>48</v>
      </c>
      <c r="K470" s="252" t="s">
        <v>30</v>
      </c>
      <c r="L470" s="280" t="s">
        <v>274</v>
      </c>
      <c r="M470" s="278">
        <v>30</v>
      </c>
      <c r="N470" s="281"/>
      <c r="O470" s="281"/>
      <c r="P470" s="270">
        <v>0</v>
      </c>
      <c r="Q470" s="281"/>
      <c r="R470" s="281"/>
      <c r="S470" s="271">
        <v>0</v>
      </c>
      <c r="T470" s="254">
        <v>0</v>
      </c>
      <c r="U470" s="254">
        <v>0</v>
      </c>
      <c r="V470" s="254">
        <v>0</v>
      </c>
      <c r="W470" s="254">
        <v>0</v>
      </c>
      <c r="X470" s="272"/>
    </row>
    <row r="471" spans="2:24" s="256" customFormat="1" x14ac:dyDescent="0.25">
      <c r="B471" s="259" t="s">
        <v>113</v>
      </c>
      <c r="C471" s="259" t="s">
        <v>78</v>
      </c>
      <c r="D471" s="273">
        <v>475</v>
      </c>
      <c r="E471" s="274">
        <v>38993</v>
      </c>
      <c r="F471" s="275" t="s">
        <v>28</v>
      </c>
      <c r="G471" s="276">
        <v>2000</v>
      </c>
      <c r="H471" s="277" t="s">
        <v>55</v>
      </c>
      <c r="I471" s="278">
        <v>3.9</v>
      </c>
      <c r="J471" s="279" t="s">
        <v>48</v>
      </c>
      <c r="K471" s="252" t="s">
        <v>30</v>
      </c>
      <c r="L471" s="280" t="s">
        <v>274</v>
      </c>
      <c r="M471" s="278">
        <v>21</v>
      </c>
      <c r="N471" s="281">
        <v>1200000</v>
      </c>
      <c r="O471" s="281"/>
      <c r="P471" s="270">
        <v>0</v>
      </c>
      <c r="Q471" s="281"/>
      <c r="R471" s="281"/>
      <c r="S471" s="271" t="s">
        <v>358</v>
      </c>
      <c r="T471" s="254">
        <v>0</v>
      </c>
      <c r="U471" s="254">
        <v>0</v>
      </c>
      <c r="V471" s="254" t="s">
        <v>359</v>
      </c>
      <c r="W471" s="254" t="s">
        <v>360</v>
      </c>
      <c r="X471" s="272"/>
    </row>
    <row r="472" spans="2:24" s="256" customFormat="1" x14ac:dyDescent="0.25">
      <c r="B472" s="259" t="s">
        <v>113</v>
      </c>
      <c r="C472" s="259" t="s">
        <v>193</v>
      </c>
      <c r="D472" s="273">
        <v>476</v>
      </c>
      <c r="E472" s="274">
        <v>38993</v>
      </c>
      <c r="F472" s="275" t="s">
        <v>28</v>
      </c>
      <c r="G472" s="276">
        <v>2000</v>
      </c>
      <c r="H472" s="277"/>
      <c r="I472" s="278"/>
      <c r="J472" s="279" t="s">
        <v>48</v>
      </c>
      <c r="K472" s="252" t="s">
        <v>30</v>
      </c>
      <c r="L472" s="280" t="s">
        <v>274</v>
      </c>
      <c r="M472" s="278">
        <v>10</v>
      </c>
      <c r="N472" s="281"/>
      <c r="O472" s="281"/>
      <c r="P472" s="270">
        <v>0</v>
      </c>
      <c r="Q472" s="281"/>
      <c r="R472" s="281"/>
      <c r="S472" s="271">
        <v>0</v>
      </c>
      <c r="T472" s="254">
        <v>0</v>
      </c>
      <c r="U472" s="254">
        <v>0</v>
      </c>
      <c r="V472" s="254">
        <v>0</v>
      </c>
      <c r="W472" s="254">
        <v>0</v>
      </c>
      <c r="X472" s="272"/>
    </row>
    <row r="473" spans="2:24" s="256" customFormat="1" x14ac:dyDescent="0.25">
      <c r="B473" s="259" t="s">
        <v>113</v>
      </c>
      <c r="C473" s="259" t="s">
        <v>78</v>
      </c>
      <c r="D473" s="273">
        <v>476</v>
      </c>
      <c r="E473" s="274">
        <v>38993</v>
      </c>
      <c r="F473" s="275" t="s">
        <v>28</v>
      </c>
      <c r="G473" s="276">
        <v>2000</v>
      </c>
      <c r="H473" s="277" t="s">
        <v>35</v>
      </c>
      <c r="I473" s="278">
        <v>3.7</v>
      </c>
      <c r="J473" s="279" t="s">
        <v>48</v>
      </c>
      <c r="K473" s="252" t="s">
        <v>30</v>
      </c>
      <c r="L473" s="280" t="s">
        <v>274</v>
      </c>
      <c r="M473" s="278">
        <v>10</v>
      </c>
      <c r="N473" s="281">
        <v>800000</v>
      </c>
      <c r="O473" s="281"/>
      <c r="P473" s="270">
        <v>0</v>
      </c>
      <c r="Q473" s="281"/>
      <c r="R473" s="281"/>
      <c r="S473" s="271" t="s">
        <v>358</v>
      </c>
      <c r="T473" s="254">
        <v>0</v>
      </c>
      <c r="U473" s="254">
        <v>0</v>
      </c>
      <c r="V473" s="254" t="s">
        <v>359</v>
      </c>
      <c r="W473" s="254" t="s">
        <v>360</v>
      </c>
      <c r="X473" s="272"/>
    </row>
    <row r="474" spans="2:24" s="256" customFormat="1" x14ac:dyDescent="0.25">
      <c r="B474" s="259" t="s">
        <v>113</v>
      </c>
      <c r="C474" s="259" t="s">
        <v>193</v>
      </c>
      <c r="D474" s="273">
        <v>567</v>
      </c>
      <c r="E474" s="274">
        <v>39885</v>
      </c>
      <c r="F474" s="275" t="s">
        <v>28</v>
      </c>
      <c r="G474" s="276">
        <v>3500</v>
      </c>
      <c r="H474" s="277"/>
      <c r="I474" s="278"/>
      <c r="J474" s="279" t="s">
        <v>48</v>
      </c>
      <c r="K474" s="252" t="s">
        <v>274</v>
      </c>
      <c r="L474" s="280" t="s">
        <v>274</v>
      </c>
      <c r="M474" s="278">
        <v>30</v>
      </c>
      <c r="N474" s="281"/>
      <c r="O474" s="281"/>
      <c r="P474" s="270">
        <v>0</v>
      </c>
      <c r="Q474" s="281"/>
      <c r="R474" s="281"/>
      <c r="S474" s="271">
        <v>0</v>
      </c>
      <c r="T474" s="254">
        <v>0</v>
      </c>
      <c r="U474" s="254">
        <v>0</v>
      </c>
      <c r="V474" s="254">
        <v>0</v>
      </c>
      <c r="W474" s="254">
        <v>0</v>
      </c>
      <c r="X474" s="272"/>
    </row>
    <row r="475" spans="2:24" s="256" customFormat="1" x14ac:dyDescent="0.25">
      <c r="B475" s="259" t="s">
        <v>113</v>
      </c>
      <c r="C475" s="259" t="s">
        <v>78</v>
      </c>
      <c r="D475" s="273">
        <v>567</v>
      </c>
      <c r="E475" s="274">
        <v>39919</v>
      </c>
      <c r="F475" s="275" t="s">
        <v>28</v>
      </c>
      <c r="G475" s="276">
        <v>3500</v>
      </c>
      <c r="H475" s="277" t="s">
        <v>45</v>
      </c>
      <c r="I475" s="278">
        <v>5.15</v>
      </c>
      <c r="J475" s="279" t="s">
        <v>48</v>
      </c>
      <c r="K475" s="252" t="s">
        <v>274</v>
      </c>
      <c r="L475" s="280" t="s">
        <v>274</v>
      </c>
      <c r="M475" s="278">
        <v>21</v>
      </c>
      <c r="N475" s="281">
        <v>2500000</v>
      </c>
      <c r="O475" s="281">
        <v>2500000</v>
      </c>
      <c r="P475" s="270">
        <v>64072725</v>
      </c>
      <c r="Q475" s="281">
        <v>609481</v>
      </c>
      <c r="R475" s="281">
        <v>64682206</v>
      </c>
      <c r="S475" s="271" t="s">
        <v>358</v>
      </c>
      <c r="T475" s="254">
        <v>0</v>
      </c>
      <c r="U475" s="254">
        <v>0</v>
      </c>
      <c r="V475" s="254">
        <v>0</v>
      </c>
      <c r="W475" s="254" t="s">
        <v>360</v>
      </c>
      <c r="X475" s="272"/>
    </row>
    <row r="476" spans="2:24" s="256" customFormat="1" x14ac:dyDescent="0.25">
      <c r="B476" s="259" t="s">
        <v>113</v>
      </c>
      <c r="C476" s="259" t="s">
        <v>193</v>
      </c>
      <c r="D476" s="273">
        <v>568</v>
      </c>
      <c r="E476" s="274">
        <v>39885</v>
      </c>
      <c r="F476" s="275" t="s">
        <v>28</v>
      </c>
      <c r="G476" s="276">
        <v>3500</v>
      </c>
      <c r="H476" s="277"/>
      <c r="I476" s="278"/>
      <c r="J476" s="279" t="s">
        <v>48</v>
      </c>
      <c r="K476" s="252" t="s">
        <v>274</v>
      </c>
      <c r="L476" s="280" t="s">
        <v>274</v>
      </c>
      <c r="M476" s="278">
        <v>10</v>
      </c>
      <c r="N476" s="281"/>
      <c r="O476" s="281"/>
      <c r="P476" s="270">
        <v>0</v>
      </c>
      <c r="Q476" s="281"/>
      <c r="R476" s="281"/>
      <c r="S476" s="271">
        <v>0</v>
      </c>
      <c r="T476" s="254">
        <v>0</v>
      </c>
      <c r="U476" s="254">
        <v>0</v>
      </c>
      <c r="V476" s="254">
        <v>0</v>
      </c>
      <c r="W476" s="254">
        <v>0</v>
      </c>
      <c r="X476" s="272"/>
    </row>
    <row r="477" spans="2:24" s="256" customFormat="1" x14ac:dyDescent="0.25">
      <c r="B477" s="259" t="s">
        <v>113</v>
      </c>
      <c r="C477" s="259" t="s">
        <v>78</v>
      </c>
      <c r="D477" s="273">
        <v>568</v>
      </c>
      <c r="E477" s="274">
        <v>39919</v>
      </c>
      <c r="F477" s="275" t="s">
        <v>89</v>
      </c>
      <c r="G477" s="276">
        <v>73000000</v>
      </c>
      <c r="H477" s="277" t="s">
        <v>42</v>
      </c>
      <c r="I477" s="278">
        <v>6.9</v>
      </c>
      <c r="J477" s="279" t="s">
        <v>48</v>
      </c>
      <c r="K477" s="252" t="s">
        <v>274</v>
      </c>
      <c r="L477" s="280" t="s">
        <v>274</v>
      </c>
      <c r="M477" s="278">
        <v>7</v>
      </c>
      <c r="N477" s="281"/>
      <c r="O477" s="281"/>
      <c r="P477" s="270">
        <v>0</v>
      </c>
      <c r="Q477" s="281"/>
      <c r="R477" s="281"/>
      <c r="S477" s="271">
        <v>0</v>
      </c>
      <c r="T477" s="254">
        <v>0</v>
      </c>
      <c r="U477" s="254" t="s">
        <v>362</v>
      </c>
      <c r="V477" s="254">
        <v>0</v>
      </c>
      <c r="W477" s="254" t="s">
        <v>360</v>
      </c>
      <c r="X477" s="272"/>
    </row>
    <row r="478" spans="2:24" s="256" customFormat="1" x14ac:dyDescent="0.25">
      <c r="B478" s="259" t="s">
        <v>113</v>
      </c>
      <c r="C478" s="259" t="s">
        <v>78</v>
      </c>
      <c r="D478" s="273">
        <v>568</v>
      </c>
      <c r="E478" s="274">
        <v>39919</v>
      </c>
      <c r="F478" s="275" t="s">
        <v>28</v>
      </c>
      <c r="G478" s="276">
        <v>3500</v>
      </c>
      <c r="H478" s="277" t="s">
        <v>43</v>
      </c>
      <c r="I478" s="278">
        <v>4</v>
      </c>
      <c r="J478" s="279" t="s">
        <v>48</v>
      </c>
      <c r="K478" s="252" t="s">
        <v>274</v>
      </c>
      <c r="L478" s="280" t="s">
        <v>274</v>
      </c>
      <c r="M478" s="278">
        <v>7</v>
      </c>
      <c r="N478" s="281">
        <v>1000000</v>
      </c>
      <c r="O478" s="281">
        <v>125000</v>
      </c>
      <c r="P478" s="270">
        <v>3203636</v>
      </c>
      <c r="Q478" s="281">
        <v>23776</v>
      </c>
      <c r="R478" s="281">
        <v>3227412</v>
      </c>
      <c r="S478" s="271" t="s">
        <v>358</v>
      </c>
      <c r="T478" s="254">
        <v>0</v>
      </c>
      <c r="U478" s="254">
        <v>0</v>
      </c>
      <c r="V478" s="254">
        <v>0</v>
      </c>
      <c r="W478" s="254" t="s">
        <v>360</v>
      </c>
      <c r="X478" s="272"/>
    </row>
    <row r="479" spans="2:24" s="256" customFormat="1" x14ac:dyDescent="0.25">
      <c r="B479" s="259" t="s">
        <v>113</v>
      </c>
      <c r="C479" s="259" t="s">
        <v>193</v>
      </c>
      <c r="D479" s="273">
        <v>719</v>
      </c>
      <c r="E479" s="274">
        <v>40998</v>
      </c>
      <c r="F479" s="275" t="s">
        <v>28</v>
      </c>
      <c r="G479" s="276">
        <v>4000</v>
      </c>
      <c r="H479" s="277"/>
      <c r="I479" s="278"/>
      <c r="J479" s="279" t="s">
        <v>48</v>
      </c>
      <c r="K479" s="252" t="s">
        <v>30</v>
      </c>
      <c r="L479" s="280" t="s">
        <v>274</v>
      </c>
      <c r="M479" s="278">
        <v>10</v>
      </c>
      <c r="N479" s="253"/>
      <c r="O479" s="253"/>
      <c r="P479" s="270">
        <v>0</v>
      </c>
      <c r="Q479" s="253"/>
      <c r="R479" s="253"/>
      <c r="S479" s="271">
        <v>0</v>
      </c>
      <c r="T479" s="254">
        <v>0</v>
      </c>
      <c r="U479" s="254">
        <v>0</v>
      </c>
      <c r="V479" s="254">
        <v>0</v>
      </c>
      <c r="W479" s="254">
        <v>0</v>
      </c>
      <c r="X479" s="272"/>
    </row>
    <row r="480" spans="2:24" s="256" customFormat="1" x14ac:dyDescent="0.25">
      <c r="B480" s="259" t="s">
        <v>113</v>
      </c>
      <c r="C480" s="259" t="s">
        <v>78</v>
      </c>
      <c r="D480" s="273">
        <v>719</v>
      </c>
      <c r="E480" s="274">
        <v>41474</v>
      </c>
      <c r="F480" s="275" t="s">
        <v>89</v>
      </c>
      <c r="G480" s="276">
        <v>60000000</v>
      </c>
      <c r="H480" s="277" t="s">
        <v>91</v>
      </c>
      <c r="I480" s="278">
        <v>6.4</v>
      </c>
      <c r="J480" s="279" t="s">
        <v>48</v>
      </c>
      <c r="K480" s="252"/>
      <c r="L480" s="280"/>
      <c r="M480" s="278">
        <v>5</v>
      </c>
      <c r="N480" s="253">
        <v>23000000000</v>
      </c>
      <c r="O480" s="253">
        <v>23000000000</v>
      </c>
      <c r="P480" s="270">
        <v>23000000</v>
      </c>
      <c r="Q480" s="253">
        <v>181022</v>
      </c>
      <c r="R480" s="253">
        <v>23181022</v>
      </c>
      <c r="S480" s="271">
        <v>0</v>
      </c>
      <c r="T480" s="254">
        <v>0</v>
      </c>
      <c r="U480" s="254">
        <v>0</v>
      </c>
      <c r="V480" s="254">
        <v>0</v>
      </c>
      <c r="W480" s="254">
        <v>0</v>
      </c>
      <c r="X480" s="293" t="s">
        <v>307</v>
      </c>
    </row>
    <row r="481" spans="2:24" s="256" customFormat="1" x14ac:dyDescent="0.25">
      <c r="B481" s="259" t="s">
        <v>113</v>
      </c>
      <c r="C481" s="259" t="s">
        <v>78</v>
      </c>
      <c r="D481" s="273">
        <v>719</v>
      </c>
      <c r="E481" s="274">
        <v>41474</v>
      </c>
      <c r="F481" s="275" t="s">
        <v>28</v>
      </c>
      <c r="G481" s="276">
        <v>3000</v>
      </c>
      <c r="H481" s="277" t="s">
        <v>92</v>
      </c>
      <c r="I481" s="278">
        <v>3.4</v>
      </c>
      <c r="J481" s="279" t="s">
        <v>48</v>
      </c>
      <c r="K481" s="252"/>
      <c r="L481" s="280"/>
      <c r="M481" s="278">
        <v>8</v>
      </c>
      <c r="N481" s="253"/>
      <c r="O481" s="253"/>
      <c r="P481" s="270">
        <v>0</v>
      </c>
      <c r="Q481" s="253"/>
      <c r="R481" s="253"/>
      <c r="S481" s="271" t="s">
        <v>358</v>
      </c>
      <c r="T481" s="254">
        <v>0</v>
      </c>
      <c r="U481" s="254" t="s">
        <v>362</v>
      </c>
      <c r="V481" s="254">
        <v>0</v>
      </c>
      <c r="W481" s="254">
        <v>0</v>
      </c>
      <c r="X481" s="293" t="s">
        <v>308</v>
      </c>
    </row>
    <row r="482" spans="2:24" s="256" customFormat="1" x14ac:dyDescent="0.25">
      <c r="B482" s="259" t="s">
        <v>113</v>
      </c>
      <c r="C482" s="259" t="s">
        <v>193</v>
      </c>
      <c r="D482" s="273">
        <v>720</v>
      </c>
      <c r="E482" s="274">
        <v>40998</v>
      </c>
      <c r="F482" s="275" t="s">
        <v>28</v>
      </c>
      <c r="G482" s="276">
        <v>4000</v>
      </c>
      <c r="H482" s="277"/>
      <c r="I482" s="278"/>
      <c r="J482" s="279" t="s">
        <v>48</v>
      </c>
      <c r="K482" s="252" t="s">
        <v>30</v>
      </c>
      <c r="L482" s="280" t="s">
        <v>274</v>
      </c>
      <c r="M482" s="278">
        <v>30</v>
      </c>
      <c r="N482" s="253"/>
      <c r="O482" s="253"/>
      <c r="P482" s="270">
        <v>0</v>
      </c>
      <c r="Q482" s="253"/>
      <c r="R482" s="253"/>
      <c r="S482" s="271">
        <v>0</v>
      </c>
      <c r="T482" s="254">
        <v>0</v>
      </c>
      <c r="U482" s="254">
        <v>0</v>
      </c>
      <c r="V482" s="254">
        <v>0</v>
      </c>
      <c r="W482" s="254">
        <v>0</v>
      </c>
      <c r="X482" s="272"/>
    </row>
    <row r="483" spans="2:24" s="256" customFormat="1" x14ac:dyDescent="0.25">
      <c r="B483" s="259" t="s">
        <v>113</v>
      </c>
      <c r="C483" s="259" t="s">
        <v>78</v>
      </c>
      <c r="D483" s="273">
        <v>720</v>
      </c>
      <c r="E483" s="274">
        <v>41054</v>
      </c>
      <c r="F483" s="275" t="s">
        <v>28</v>
      </c>
      <c r="G483" s="276">
        <v>3000</v>
      </c>
      <c r="H483" s="277" t="s">
        <v>97</v>
      </c>
      <c r="I483" s="278">
        <v>3.8</v>
      </c>
      <c r="J483" s="279" t="s">
        <v>48</v>
      </c>
      <c r="K483" s="252"/>
      <c r="L483" s="280"/>
      <c r="M483" s="278">
        <v>21</v>
      </c>
      <c r="N483" s="253">
        <v>2000000</v>
      </c>
      <c r="O483" s="253">
        <v>2000000</v>
      </c>
      <c r="P483" s="270">
        <v>51258180</v>
      </c>
      <c r="Q483" s="253">
        <v>242162</v>
      </c>
      <c r="R483" s="253">
        <v>51500342</v>
      </c>
      <c r="S483" s="271" t="s">
        <v>358</v>
      </c>
      <c r="T483" s="254">
        <v>0</v>
      </c>
      <c r="U483" s="254">
        <v>0</v>
      </c>
      <c r="V483" s="254">
        <v>0</v>
      </c>
      <c r="W483" s="254">
        <v>0</v>
      </c>
      <c r="X483" s="293" t="s">
        <v>311</v>
      </c>
    </row>
    <row r="484" spans="2:24" s="256" customFormat="1" x14ac:dyDescent="0.25">
      <c r="B484" s="259" t="s">
        <v>140</v>
      </c>
      <c r="C484" s="259" t="s">
        <v>193</v>
      </c>
      <c r="D484" s="273">
        <v>623</v>
      </c>
      <c r="E484" s="274">
        <v>40158</v>
      </c>
      <c r="F484" s="275" t="s">
        <v>28</v>
      </c>
      <c r="G484" s="276">
        <v>10000</v>
      </c>
      <c r="H484" s="277"/>
      <c r="I484" s="278"/>
      <c r="J484" s="279" t="s">
        <v>48</v>
      </c>
      <c r="K484" s="252" t="s">
        <v>30</v>
      </c>
      <c r="L484" s="280" t="s">
        <v>37</v>
      </c>
      <c r="M484" s="278">
        <v>10</v>
      </c>
      <c r="N484" s="281"/>
      <c r="O484" s="281"/>
      <c r="P484" s="270">
        <v>0</v>
      </c>
      <c r="Q484" s="281"/>
      <c r="R484" s="281"/>
      <c r="S484" s="271">
        <v>0</v>
      </c>
      <c r="T484" s="254">
        <v>0</v>
      </c>
      <c r="U484" s="254">
        <v>0</v>
      </c>
      <c r="V484" s="254">
        <v>0</v>
      </c>
      <c r="W484" s="254">
        <v>0</v>
      </c>
      <c r="X484" s="272"/>
    </row>
    <row r="485" spans="2:24" s="256" customFormat="1" x14ac:dyDescent="0.25">
      <c r="B485" s="259" t="s">
        <v>140</v>
      </c>
      <c r="C485" s="259" t="s">
        <v>78</v>
      </c>
      <c r="D485" s="273">
        <v>623</v>
      </c>
      <c r="E485" s="274">
        <v>40158</v>
      </c>
      <c r="F485" s="275" t="s">
        <v>28</v>
      </c>
      <c r="G485" s="276">
        <v>10000</v>
      </c>
      <c r="H485" s="277" t="s">
        <v>35</v>
      </c>
      <c r="I485" s="278">
        <v>3.25</v>
      </c>
      <c r="J485" s="279" t="s">
        <v>48</v>
      </c>
      <c r="K485" s="252" t="s">
        <v>30</v>
      </c>
      <c r="L485" s="280" t="s">
        <v>274</v>
      </c>
      <c r="M485" s="278">
        <v>5</v>
      </c>
      <c r="N485" s="281"/>
      <c r="O485" s="281"/>
      <c r="P485" s="270">
        <v>0</v>
      </c>
      <c r="Q485" s="281"/>
      <c r="R485" s="281"/>
      <c r="S485" s="271" t="s">
        <v>358</v>
      </c>
      <c r="T485" s="254">
        <v>0</v>
      </c>
      <c r="U485" s="254" t="s">
        <v>362</v>
      </c>
      <c r="V485" s="254">
        <v>0</v>
      </c>
      <c r="W485" s="254" t="s">
        <v>360</v>
      </c>
      <c r="X485" s="272"/>
    </row>
    <row r="486" spans="2:24" s="256" customFormat="1" x14ac:dyDescent="0.25">
      <c r="B486" s="259" t="s">
        <v>140</v>
      </c>
      <c r="C486" s="259" t="s">
        <v>78</v>
      </c>
      <c r="D486" s="273">
        <v>623</v>
      </c>
      <c r="E486" s="274">
        <v>40158</v>
      </c>
      <c r="F486" s="275" t="s">
        <v>89</v>
      </c>
      <c r="G486" s="276">
        <v>209500000</v>
      </c>
      <c r="H486" s="277" t="s">
        <v>55</v>
      </c>
      <c r="I486" s="278">
        <v>5.75</v>
      </c>
      <c r="J486" s="279" t="s">
        <v>48</v>
      </c>
      <c r="K486" s="252" t="s">
        <v>30</v>
      </c>
      <c r="L486" s="280" t="s">
        <v>274</v>
      </c>
      <c r="M486" s="278">
        <v>5</v>
      </c>
      <c r="N486" s="281"/>
      <c r="O486" s="281"/>
      <c r="P486" s="270">
        <v>0</v>
      </c>
      <c r="Q486" s="281"/>
      <c r="R486" s="281"/>
      <c r="S486" s="271">
        <v>0</v>
      </c>
      <c r="T486" s="254">
        <v>0</v>
      </c>
      <c r="U486" s="254" t="s">
        <v>362</v>
      </c>
      <c r="V486" s="254">
        <v>0</v>
      </c>
      <c r="W486" s="254" t="s">
        <v>360</v>
      </c>
      <c r="X486" s="272"/>
    </row>
    <row r="487" spans="2:24" s="256" customFormat="1" x14ac:dyDescent="0.25">
      <c r="B487" s="259" t="s">
        <v>140</v>
      </c>
      <c r="C487" s="259" t="s">
        <v>193</v>
      </c>
      <c r="D487" s="273">
        <v>624</v>
      </c>
      <c r="E487" s="274">
        <v>40158</v>
      </c>
      <c r="F487" s="275" t="s">
        <v>28</v>
      </c>
      <c r="G487" s="276">
        <v>10000</v>
      </c>
      <c r="H487" s="277"/>
      <c r="I487" s="278"/>
      <c r="J487" s="279" t="s">
        <v>48</v>
      </c>
      <c r="K487" s="252" t="s">
        <v>30</v>
      </c>
      <c r="L487" s="280" t="s">
        <v>37</v>
      </c>
      <c r="M487" s="278">
        <v>30</v>
      </c>
      <c r="N487" s="281"/>
      <c r="O487" s="281"/>
      <c r="P487" s="270">
        <v>0</v>
      </c>
      <c r="Q487" s="281"/>
      <c r="R487" s="281"/>
      <c r="S487" s="271">
        <v>0</v>
      </c>
      <c r="T487" s="254">
        <v>0</v>
      </c>
      <c r="U487" s="254">
        <v>0</v>
      </c>
      <c r="V487" s="254">
        <v>0</v>
      </c>
      <c r="W487" s="254">
        <v>0</v>
      </c>
      <c r="X487" s="272"/>
    </row>
    <row r="488" spans="2:24" s="256" customFormat="1" x14ac:dyDescent="0.25">
      <c r="B488" s="259" t="s">
        <v>140</v>
      </c>
      <c r="C488" s="259" t="s">
        <v>78</v>
      </c>
      <c r="D488" s="273">
        <v>624</v>
      </c>
      <c r="E488" s="274">
        <v>40158</v>
      </c>
      <c r="F488" s="275" t="s">
        <v>28</v>
      </c>
      <c r="G488" s="276">
        <v>10000</v>
      </c>
      <c r="H488" s="277" t="s">
        <v>56</v>
      </c>
      <c r="I488" s="278">
        <v>4.25</v>
      </c>
      <c r="J488" s="279" t="s">
        <v>48</v>
      </c>
      <c r="K488" s="252" t="s">
        <v>30</v>
      </c>
      <c r="L488" s="280" t="s">
        <v>274</v>
      </c>
      <c r="M488" s="278">
        <v>21</v>
      </c>
      <c r="N488" s="281">
        <v>7000000</v>
      </c>
      <c r="O488" s="281">
        <v>7000000</v>
      </c>
      <c r="P488" s="270">
        <v>179403630</v>
      </c>
      <c r="Q488" s="281">
        <v>642599</v>
      </c>
      <c r="R488" s="281">
        <v>180046229</v>
      </c>
      <c r="S488" s="271" t="s">
        <v>358</v>
      </c>
      <c r="T488" s="254">
        <v>0</v>
      </c>
      <c r="U488" s="254">
        <v>0</v>
      </c>
      <c r="V488" s="254">
        <v>0</v>
      </c>
      <c r="W488" s="254" t="s">
        <v>360</v>
      </c>
      <c r="X488" s="272"/>
    </row>
    <row r="489" spans="2:24" s="256" customFormat="1" x14ac:dyDescent="0.25">
      <c r="B489" s="259" t="s">
        <v>140</v>
      </c>
      <c r="C489" s="259" t="s">
        <v>78</v>
      </c>
      <c r="D489" s="273">
        <v>624</v>
      </c>
      <c r="E489" s="274">
        <v>40158</v>
      </c>
      <c r="F489" s="275" t="s">
        <v>28</v>
      </c>
      <c r="G489" s="276">
        <v>10000</v>
      </c>
      <c r="H489" s="277" t="s">
        <v>44</v>
      </c>
      <c r="I489" s="278">
        <v>4.25</v>
      </c>
      <c r="J489" s="279" t="s">
        <v>48</v>
      </c>
      <c r="K489" s="252" t="s">
        <v>30</v>
      </c>
      <c r="L489" s="280" t="s">
        <v>274</v>
      </c>
      <c r="M489" s="278">
        <v>21</v>
      </c>
      <c r="N489" s="281"/>
      <c r="O489" s="281"/>
      <c r="P489" s="270">
        <v>0</v>
      </c>
      <c r="Q489" s="281"/>
      <c r="R489" s="281"/>
      <c r="S489" s="271" t="s">
        <v>358</v>
      </c>
      <c r="T489" s="254">
        <v>0</v>
      </c>
      <c r="U489" s="254" t="s">
        <v>362</v>
      </c>
      <c r="V489" s="254">
        <v>0</v>
      </c>
      <c r="W489" s="254" t="s">
        <v>360</v>
      </c>
      <c r="X489" s="272"/>
    </row>
    <row r="490" spans="2:24" s="256" customFormat="1" x14ac:dyDescent="0.25">
      <c r="B490" s="259" t="s">
        <v>140</v>
      </c>
      <c r="C490" s="259" t="s">
        <v>81</v>
      </c>
      <c r="D490" s="273">
        <v>624</v>
      </c>
      <c r="E490" s="274">
        <v>40787</v>
      </c>
      <c r="F490" s="275" t="s">
        <v>28</v>
      </c>
      <c r="G490" s="276">
        <v>1500</v>
      </c>
      <c r="H490" s="277" t="s">
        <v>40</v>
      </c>
      <c r="I490" s="278">
        <v>3.25</v>
      </c>
      <c r="J490" s="279" t="s">
        <v>48</v>
      </c>
      <c r="K490" s="252" t="s">
        <v>30</v>
      </c>
      <c r="L490" s="280" t="s">
        <v>274</v>
      </c>
      <c r="M490" s="278">
        <v>10</v>
      </c>
      <c r="N490" s="281">
        <v>1300000</v>
      </c>
      <c r="O490" s="281">
        <v>1300000</v>
      </c>
      <c r="P490" s="270">
        <v>33317817</v>
      </c>
      <c r="Q490" s="281">
        <v>446596</v>
      </c>
      <c r="R490" s="281">
        <v>33764413</v>
      </c>
      <c r="S490" s="271" t="s">
        <v>358</v>
      </c>
      <c r="T490" s="254">
        <v>0</v>
      </c>
      <c r="U490" s="254">
        <v>0</v>
      </c>
      <c r="V490" s="254">
        <v>0</v>
      </c>
      <c r="W490" s="254" t="s">
        <v>360</v>
      </c>
      <c r="X490" s="272"/>
    </row>
    <row r="491" spans="2:24" s="256" customFormat="1" x14ac:dyDescent="0.25">
      <c r="B491" s="259" t="s">
        <v>140</v>
      </c>
      <c r="C491" s="259" t="s">
        <v>81</v>
      </c>
      <c r="D491" s="273">
        <v>624</v>
      </c>
      <c r="E491" s="274">
        <v>40787</v>
      </c>
      <c r="F491" s="275" t="s">
        <v>89</v>
      </c>
      <c r="G491" s="276">
        <v>32900000</v>
      </c>
      <c r="H491" s="277" t="s">
        <v>38</v>
      </c>
      <c r="I491" s="278">
        <v>6.25</v>
      </c>
      <c r="J491" s="279" t="s">
        <v>48</v>
      </c>
      <c r="K491" s="252" t="s">
        <v>30</v>
      </c>
      <c r="L491" s="280" t="s">
        <v>274</v>
      </c>
      <c r="M491" s="278">
        <v>10</v>
      </c>
      <c r="N491" s="281"/>
      <c r="O491" s="281"/>
      <c r="P491" s="270">
        <v>0</v>
      </c>
      <c r="Q491" s="281"/>
      <c r="R491" s="281"/>
      <c r="S491" s="271">
        <v>0</v>
      </c>
      <c r="T491" s="254">
        <v>0</v>
      </c>
      <c r="U491" s="254" t="s">
        <v>362</v>
      </c>
      <c r="V491" s="254">
        <v>0</v>
      </c>
      <c r="W491" s="254" t="s">
        <v>360</v>
      </c>
      <c r="X491" s="272"/>
    </row>
    <row r="492" spans="2:24" s="256" customFormat="1" x14ac:dyDescent="0.25">
      <c r="B492" s="259" t="s">
        <v>140</v>
      </c>
      <c r="C492" s="259" t="s">
        <v>193</v>
      </c>
      <c r="D492" s="273">
        <v>791</v>
      </c>
      <c r="E492" s="274">
        <v>41960</v>
      </c>
      <c r="F492" s="275" t="s">
        <v>28</v>
      </c>
      <c r="G492" s="276">
        <v>10000</v>
      </c>
      <c r="H492" s="277"/>
      <c r="I492" s="278"/>
      <c r="J492" s="279" t="s">
        <v>48</v>
      </c>
      <c r="K492" s="252" t="s">
        <v>30</v>
      </c>
      <c r="L492" s="280" t="s">
        <v>37</v>
      </c>
      <c r="M492" s="278">
        <v>10</v>
      </c>
      <c r="N492" s="281"/>
      <c r="O492" s="281"/>
      <c r="P492" s="270">
        <v>0</v>
      </c>
      <c r="Q492" s="281"/>
      <c r="R492" s="281"/>
      <c r="S492" s="271">
        <v>0</v>
      </c>
      <c r="T492" s="254">
        <v>0</v>
      </c>
      <c r="U492" s="254" t="s">
        <v>362</v>
      </c>
      <c r="V492" s="254">
        <v>0</v>
      </c>
      <c r="W492" s="254">
        <v>0</v>
      </c>
      <c r="X492" s="272" t="s">
        <v>339</v>
      </c>
    </row>
    <row r="493" spans="2:24" s="256" customFormat="1" x14ac:dyDescent="0.25">
      <c r="B493" s="259" t="s">
        <v>140</v>
      </c>
      <c r="C493" s="259" t="s">
        <v>78</v>
      </c>
      <c r="D493" s="273">
        <v>791</v>
      </c>
      <c r="E493" s="274">
        <v>41963</v>
      </c>
      <c r="F493" s="275" t="s">
        <v>28</v>
      </c>
      <c r="G493" s="276">
        <v>2500</v>
      </c>
      <c r="H493" s="277" t="s">
        <v>39</v>
      </c>
      <c r="I493" s="278">
        <v>2.7</v>
      </c>
      <c r="J493" s="279" t="s">
        <v>48</v>
      </c>
      <c r="K493" s="252"/>
      <c r="L493" s="280"/>
      <c r="M493" s="278">
        <v>10</v>
      </c>
      <c r="N493" s="281">
        <v>2500000</v>
      </c>
      <c r="O493" s="281">
        <v>2500000</v>
      </c>
      <c r="P493" s="270">
        <v>64072725</v>
      </c>
      <c r="Q493" s="281">
        <v>361528</v>
      </c>
      <c r="R493" s="281">
        <v>64434253</v>
      </c>
      <c r="S493" s="271" t="s">
        <v>358</v>
      </c>
      <c r="T493" s="254">
        <v>0</v>
      </c>
      <c r="U493" s="254">
        <v>0</v>
      </c>
      <c r="V493" s="254">
        <v>0</v>
      </c>
      <c r="W493" s="254">
        <v>0</v>
      </c>
      <c r="X493" s="272" t="s">
        <v>339</v>
      </c>
    </row>
    <row r="494" spans="2:24" s="256" customFormat="1" x14ac:dyDescent="0.25">
      <c r="B494" s="259" t="s">
        <v>140</v>
      </c>
      <c r="C494" s="259" t="s">
        <v>193</v>
      </c>
      <c r="D494" s="273">
        <v>792</v>
      </c>
      <c r="E494" s="274">
        <v>41960</v>
      </c>
      <c r="F494" s="275" t="s">
        <v>28</v>
      </c>
      <c r="G494" s="276">
        <v>10000</v>
      </c>
      <c r="H494" s="277"/>
      <c r="I494" s="278"/>
      <c r="J494" s="279" t="s">
        <v>48</v>
      </c>
      <c r="K494" s="252" t="s">
        <v>30</v>
      </c>
      <c r="L494" s="280" t="s">
        <v>37</v>
      </c>
      <c r="M494" s="278">
        <v>30</v>
      </c>
      <c r="N494" s="281"/>
      <c r="O494" s="281"/>
      <c r="P494" s="270">
        <v>0</v>
      </c>
      <c r="Q494" s="281"/>
      <c r="R494" s="281"/>
      <c r="S494" s="271">
        <v>0</v>
      </c>
      <c r="T494" s="254">
        <v>0</v>
      </c>
      <c r="U494" s="254" t="s">
        <v>362</v>
      </c>
      <c r="V494" s="254">
        <v>0</v>
      </c>
      <c r="W494" s="254">
        <v>0</v>
      </c>
      <c r="X494" s="272" t="s">
        <v>339</v>
      </c>
    </row>
    <row r="495" spans="2:24" s="256" customFormat="1" x14ac:dyDescent="0.25">
      <c r="B495" s="259" t="s">
        <v>239</v>
      </c>
      <c r="C495" s="259" t="s">
        <v>193</v>
      </c>
      <c r="D495" s="273">
        <v>701</v>
      </c>
      <c r="E495" s="274">
        <v>40966</v>
      </c>
      <c r="F495" s="275" t="s">
        <v>28</v>
      </c>
      <c r="G495" s="276">
        <v>2500</v>
      </c>
      <c r="H495" s="277"/>
      <c r="I495" s="278"/>
      <c r="J495" s="279" t="s">
        <v>48</v>
      </c>
      <c r="K495" s="252" t="s">
        <v>30</v>
      </c>
      <c r="L495" s="280" t="s">
        <v>37</v>
      </c>
      <c r="M495" s="278">
        <v>10</v>
      </c>
      <c r="N495" s="281"/>
      <c r="O495" s="281"/>
      <c r="P495" s="270">
        <v>0</v>
      </c>
      <c r="Q495" s="281"/>
      <c r="R495" s="281"/>
      <c r="S495" s="271">
        <v>0</v>
      </c>
      <c r="T495" s="254">
        <v>0</v>
      </c>
      <c r="U495" s="254">
        <v>0</v>
      </c>
      <c r="V495" s="254">
        <v>0</v>
      </c>
      <c r="W495" s="254">
        <v>0</v>
      </c>
      <c r="X495" s="272"/>
    </row>
    <row r="496" spans="2:24" s="256" customFormat="1" x14ac:dyDescent="0.25">
      <c r="B496" s="259" t="s">
        <v>239</v>
      </c>
      <c r="C496" s="259" t="s">
        <v>78</v>
      </c>
      <c r="D496" s="273">
        <v>701</v>
      </c>
      <c r="E496" s="274">
        <v>41243</v>
      </c>
      <c r="F496" s="275" t="s">
        <v>28</v>
      </c>
      <c r="G496" s="276">
        <v>1000</v>
      </c>
      <c r="H496" s="277" t="s">
        <v>35</v>
      </c>
      <c r="I496" s="278">
        <v>0</v>
      </c>
      <c r="J496" s="279" t="s">
        <v>48</v>
      </c>
      <c r="K496" s="252" t="s">
        <v>30</v>
      </c>
      <c r="L496" s="280"/>
      <c r="M496" s="278">
        <v>5</v>
      </c>
      <c r="N496" s="281">
        <v>1000000</v>
      </c>
      <c r="O496" s="281"/>
      <c r="P496" s="270">
        <v>0</v>
      </c>
      <c r="Q496" s="281"/>
      <c r="R496" s="281"/>
      <c r="S496" s="271" t="s">
        <v>358</v>
      </c>
      <c r="T496" s="254">
        <v>0</v>
      </c>
      <c r="U496" s="254">
        <v>0</v>
      </c>
      <c r="V496" s="254" t="s">
        <v>359</v>
      </c>
      <c r="W496" s="254" t="s">
        <v>360</v>
      </c>
      <c r="X496" s="272"/>
    </row>
    <row r="497" spans="2:24" s="256" customFormat="1" x14ac:dyDescent="0.25">
      <c r="B497" s="259" t="s">
        <v>239</v>
      </c>
      <c r="C497" s="259" t="s">
        <v>81</v>
      </c>
      <c r="D497" s="273">
        <v>701</v>
      </c>
      <c r="E497" s="274">
        <v>42247</v>
      </c>
      <c r="F497" s="275" t="s">
        <v>28</v>
      </c>
      <c r="G497" s="276">
        <v>1500</v>
      </c>
      <c r="H497" s="277" t="s">
        <v>55</v>
      </c>
      <c r="I497" s="278">
        <v>5.4</v>
      </c>
      <c r="J497" s="279" t="s">
        <v>48</v>
      </c>
      <c r="K497" s="252" t="s">
        <v>30</v>
      </c>
      <c r="L497" s="280"/>
      <c r="M497" s="278">
        <v>5.4</v>
      </c>
      <c r="N497" s="281">
        <v>1500000</v>
      </c>
      <c r="O497" s="281">
        <v>1500000</v>
      </c>
      <c r="P497" s="270">
        <v>38443635</v>
      </c>
      <c r="Q497" s="281">
        <v>677804</v>
      </c>
      <c r="R497" s="281">
        <v>39121439</v>
      </c>
      <c r="S497" s="271" t="s">
        <v>358</v>
      </c>
      <c r="T497" s="254">
        <v>0</v>
      </c>
      <c r="U497" s="254">
        <v>0</v>
      </c>
      <c r="V497" s="254">
        <v>0</v>
      </c>
      <c r="W497" s="254">
        <v>0</v>
      </c>
      <c r="X497" s="272"/>
    </row>
    <row r="498" spans="2:24" s="256" customFormat="1" x14ac:dyDescent="0.25">
      <c r="B498" s="259" t="s">
        <v>239</v>
      </c>
      <c r="C498" s="259" t="s">
        <v>193</v>
      </c>
      <c r="D498" s="273">
        <v>702</v>
      </c>
      <c r="E498" s="274">
        <v>40966</v>
      </c>
      <c r="F498" s="275" t="s">
        <v>28</v>
      </c>
      <c r="G498" s="276">
        <v>2500</v>
      </c>
      <c r="H498" s="277"/>
      <c r="I498" s="278"/>
      <c r="J498" s="279" t="s">
        <v>48</v>
      </c>
      <c r="K498" s="252" t="s">
        <v>30</v>
      </c>
      <c r="L498" s="280" t="s">
        <v>37</v>
      </c>
      <c r="M498" s="278">
        <v>30</v>
      </c>
      <c r="N498" s="281"/>
      <c r="O498" s="281"/>
      <c r="P498" s="270">
        <v>0</v>
      </c>
      <c r="Q498" s="281"/>
      <c r="R498" s="281"/>
      <c r="S498" s="271">
        <v>0</v>
      </c>
      <c r="T498" s="254">
        <v>0</v>
      </c>
      <c r="U498" s="254" t="s">
        <v>362</v>
      </c>
      <c r="V498" s="254">
        <v>0</v>
      </c>
      <c r="W498" s="254">
        <v>0</v>
      </c>
      <c r="X498" s="272"/>
    </row>
    <row r="499" spans="2:24" s="256" customFormat="1" x14ac:dyDescent="0.25">
      <c r="B499" s="259" t="s">
        <v>142</v>
      </c>
      <c r="C499" s="259" t="s">
        <v>193</v>
      </c>
      <c r="D499" s="273">
        <v>644</v>
      </c>
      <c r="E499" s="274">
        <v>40485</v>
      </c>
      <c r="F499" s="275" t="s">
        <v>28</v>
      </c>
      <c r="G499" s="276">
        <v>2000</v>
      </c>
      <c r="H499" s="277"/>
      <c r="I499" s="278"/>
      <c r="J499" s="279" t="s">
        <v>48</v>
      </c>
      <c r="K499" s="252" t="s">
        <v>37</v>
      </c>
      <c r="L499" s="280" t="s">
        <v>274</v>
      </c>
      <c r="M499" s="278">
        <v>10</v>
      </c>
      <c r="N499" s="281"/>
      <c r="O499" s="281"/>
      <c r="P499" s="270">
        <v>0</v>
      </c>
      <c r="Q499" s="281"/>
      <c r="R499" s="281"/>
      <c r="S499" s="271">
        <v>0</v>
      </c>
      <c r="T499" s="254">
        <v>0</v>
      </c>
      <c r="U499" s="254">
        <v>0</v>
      </c>
      <c r="V499" s="254">
        <v>0</v>
      </c>
      <c r="W499" s="254">
        <v>0</v>
      </c>
      <c r="X499" s="272"/>
    </row>
    <row r="500" spans="2:24" s="256" customFormat="1" x14ac:dyDescent="0.25">
      <c r="B500" s="259" t="s">
        <v>142</v>
      </c>
      <c r="C500" s="259" t="s">
        <v>78</v>
      </c>
      <c r="D500" s="273">
        <v>644</v>
      </c>
      <c r="E500" s="274">
        <v>40486</v>
      </c>
      <c r="F500" s="275" t="s">
        <v>28</v>
      </c>
      <c r="G500" s="276">
        <v>2000</v>
      </c>
      <c r="H500" s="277" t="s">
        <v>35</v>
      </c>
      <c r="I500" s="278">
        <v>4</v>
      </c>
      <c r="J500" s="279" t="s">
        <v>48</v>
      </c>
      <c r="K500" s="252" t="s">
        <v>274</v>
      </c>
      <c r="L500" s="280" t="s">
        <v>274</v>
      </c>
      <c r="M500" s="278">
        <v>7</v>
      </c>
      <c r="N500" s="281">
        <v>1590000</v>
      </c>
      <c r="O500" s="281"/>
      <c r="P500" s="270">
        <v>0</v>
      </c>
      <c r="Q500" s="281"/>
      <c r="R500" s="281"/>
      <c r="S500" s="271" t="s">
        <v>358</v>
      </c>
      <c r="T500" s="254">
        <v>0</v>
      </c>
      <c r="U500" s="254">
        <v>0</v>
      </c>
      <c r="V500" s="254" t="s">
        <v>359</v>
      </c>
      <c r="W500" s="254" t="s">
        <v>360</v>
      </c>
      <c r="X500" s="272"/>
    </row>
    <row r="501" spans="2:24" s="256" customFormat="1" x14ac:dyDescent="0.25">
      <c r="B501" s="259" t="s">
        <v>142</v>
      </c>
      <c r="C501" s="259" t="s">
        <v>193</v>
      </c>
      <c r="D501" s="273">
        <v>774</v>
      </c>
      <c r="E501" s="274">
        <v>41627</v>
      </c>
      <c r="F501" s="275" t="s">
        <v>28</v>
      </c>
      <c r="G501" s="276">
        <v>2000</v>
      </c>
      <c r="H501" s="277"/>
      <c r="I501" s="278"/>
      <c r="J501" s="279" t="s">
        <v>48</v>
      </c>
      <c r="K501" s="252" t="s">
        <v>37</v>
      </c>
      <c r="L501" s="280"/>
      <c r="M501" s="278">
        <v>10</v>
      </c>
      <c r="N501" s="281"/>
      <c r="O501" s="281"/>
      <c r="P501" s="270">
        <v>0</v>
      </c>
      <c r="Q501" s="281"/>
      <c r="R501" s="281"/>
      <c r="S501" s="271">
        <v>0</v>
      </c>
      <c r="T501" s="254">
        <v>0</v>
      </c>
      <c r="U501" s="254" t="s">
        <v>362</v>
      </c>
      <c r="V501" s="254">
        <v>0</v>
      </c>
      <c r="W501" s="254">
        <v>0</v>
      </c>
      <c r="X501" s="272"/>
    </row>
    <row r="502" spans="2:24" s="256" customFormat="1" x14ac:dyDescent="0.25">
      <c r="B502" s="259" t="s">
        <v>328</v>
      </c>
      <c r="C502" s="259" t="s">
        <v>193</v>
      </c>
      <c r="D502" s="273">
        <v>780</v>
      </c>
      <c r="E502" s="274">
        <v>41740</v>
      </c>
      <c r="F502" s="275" t="s">
        <v>28</v>
      </c>
      <c r="G502" s="276">
        <v>7000</v>
      </c>
      <c r="H502" s="277"/>
      <c r="I502" s="278"/>
      <c r="J502" s="279" t="s">
        <v>48</v>
      </c>
      <c r="K502" s="252" t="s">
        <v>30</v>
      </c>
      <c r="L502" s="280" t="s">
        <v>125</v>
      </c>
      <c r="M502" s="278">
        <v>10</v>
      </c>
      <c r="N502" s="281"/>
      <c r="O502" s="281"/>
      <c r="P502" s="270">
        <v>0</v>
      </c>
      <c r="Q502" s="281"/>
      <c r="R502" s="281"/>
      <c r="S502" s="271">
        <v>0</v>
      </c>
      <c r="T502" s="254">
        <v>0</v>
      </c>
      <c r="U502" s="254" t="s">
        <v>362</v>
      </c>
      <c r="V502" s="254">
        <v>0</v>
      </c>
      <c r="W502" s="254">
        <v>0</v>
      </c>
      <c r="X502" s="293" t="s">
        <v>347</v>
      </c>
    </row>
    <row r="503" spans="2:24" s="256" customFormat="1" x14ac:dyDescent="0.25">
      <c r="B503" s="259" t="s">
        <v>328</v>
      </c>
      <c r="C503" s="259" t="s">
        <v>193</v>
      </c>
      <c r="D503" s="273">
        <v>781</v>
      </c>
      <c r="E503" s="274">
        <v>41740</v>
      </c>
      <c r="F503" s="275" t="s">
        <v>28</v>
      </c>
      <c r="G503" s="276">
        <v>7000</v>
      </c>
      <c r="H503" s="277"/>
      <c r="I503" s="278"/>
      <c r="J503" s="279" t="s">
        <v>48</v>
      </c>
      <c r="K503" s="252" t="s">
        <v>30</v>
      </c>
      <c r="L503" s="280" t="s">
        <v>125</v>
      </c>
      <c r="M503" s="278">
        <v>30</v>
      </c>
      <c r="N503" s="281"/>
      <c r="O503" s="281"/>
      <c r="P503" s="270">
        <v>0</v>
      </c>
      <c r="Q503" s="281"/>
      <c r="R503" s="281"/>
      <c r="S503" s="271">
        <v>0</v>
      </c>
      <c r="T503" s="254">
        <v>0</v>
      </c>
      <c r="U503" s="254" t="s">
        <v>362</v>
      </c>
      <c r="V503" s="254">
        <v>0</v>
      </c>
      <c r="W503" s="254">
        <v>0</v>
      </c>
      <c r="X503" s="293" t="s">
        <v>347</v>
      </c>
    </row>
    <row r="504" spans="2:24" s="256" customFormat="1" x14ac:dyDescent="0.25">
      <c r="B504" s="259" t="s">
        <v>144</v>
      </c>
      <c r="C504" s="259" t="s">
        <v>212</v>
      </c>
      <c r="D504" s="273">
        <v>754</v>
      </c>
      <c r="E504" s="274">
        <v>41432</v>
      </c>
      <c r="F504" s="275" t="s">
        <v>89</v>
      </c>
      <c r="G504" s="276">
        <v>196820000</v>
      </c>
      <c r="H504" s="277" t="s">
        <v>38</v>
      </c>
      <c r="I504" s="278">
        <v>0</v>
      </c>
      <c r="J504" s="279" t="s">
        <v>48</v>
      </c>
      <c r="K504" s="252"/>
      <c r="L504" s="280"/>
      <c r="M504" s="278">
        <v>100</v>
      </c>
      <c r="N504" s="281">
        <v>192589987181</v>
      </c>
      <c r="O504" s="281">
        <v>64104533885</v>
      </c>
      <c r="P504" s="270">
        <v>64104534</v>
      </c>
      <c r="Q504" s="281">
        <v>0</v>
      </c>
      <c r="R504" s="281">
        <v>64104534</v>
      </c>
      <c r="S504" s="271">
        <v>0</v>
      </c>
      <c r="T504" s="254">
        <v>0</v>
      </c>
      <c r="U504" s="254">
        <v>0</v>
      </c>
      <c r="V504" s="254">
        <v>0</v>
      </c>
      <c r="W504" s="254">
        <v>0</v>
      </c>
      <c r="X504" s="272" t="s">
        <v>305</v>
      </c>
    </row>
    <row r="505" spans="2:24" s="256" customFormat="1" x14ac:dyDescent="0.25">
      <c r="B505" s="259" t="s">
        <v>144</v>
      </c>
      <c r="C505" s="259" t="s">
        <v>212</v>
      </c>
      <c r="D505" s="273">
        <v>755</v>
      </c>
      <c r="E505" s="274">
        <v>41432</v>
      </c>
      <c r="F505" s="275" t="s">
        <v>89</v>
      </c>
      <c r="G505" s="276">
        <v>11016</v>
      </c>
      <c r="H505" s="277" t="s">
        <v>39</v>
      </c>
      <c r="I505" s="278">
        <v>0</v>
      </c>
      <c r="J505" s="279" t="s">
        <v>48</v>
      </c>
      <c r="K505" s="252"/>
      <c r="L505" s="280"/>
      <c r="M505" s="278">
        <v>100</v>
      </c>
      <c r="N505" s="281">
        <v>264079138492</v>
      </c>
      <c r="O505" s="281">
        <v>231957845011</v>
      </c>
      <c r="P505" s="270">
        <v>231957845</v>
      </c>
      <c r="Q505" s="281">
        <v>0</v>
      </c>
      <c r="R505" s="281">
        <v>231957845</v>
      </c>
      <c r="S505" s="271">
        <v>0</v>
      </c>
      <c r="T505" s="254">
        <v>0</v>
      </c>
      <c r="U505" s="254">
        <v>0</v>
      </c>
      <c r="V505" s="254">
        <v>0</v>
      </c>
      <c r="W505" s="254">
        <v>0</v>
      </c>
      <c r="X505" s="272" t="s">
        <v>305</v>
      </c>
    </row>
    <row r="506" spans="2:24" s="256" customFormat="1" x14ac:dyDescent="0.25">
      <c r="B506" s="259" t="s">
        <v>144</v>
      </c>
      <c r="C506" s="259" t="s">
        <v>342</v>
      </c>
      <c r="D506" s="273">
        <v>796</v>
      </c>
      <c r="E506" s="274">
        <v>41992</v>
      </c>
      <c r="F506" s="275" t="s">
        <v>89</v>
      </c>
      <c r="G506" s="276">
        <v>163633000</v>
      </c>
      <c r="H506" s="277" t="s">
        <v>42</v>
      </c>
      <c r="I506" s="278">
        <v>0</v>
      </c>
      <c r="J506" s="279" t="s">
        <v>48</v>
      </c>
      <c r="K506" s="252"/>
      <c r="L506" s="280"/>
      <c r="M506" s="278">
        <v>98</v>
      </c>
      <c r="N506" s="281">
        <v>163633000000</v>
      </c>
      <c r="O506" s="281">
        <v>101341469444</v>
      </c>
      <c r="P506" s="270">
        <v>101341469</v>
      </c>
      <c r="Q506" s="281">
        <v>0</v>
      </c>
      <c r="R506" s="281">
        <v>101341469</v>
      </c>
      <c r="S506" s="271">
        <v>0</v>
      </c>
      <c r="T506" s="254">
        <v>0</v>
      </c>
      <c r="U506" s="254">
        <v>0</v>
      </c>
      <c r="V506" s="254">
        <v>0</v>
      </c>
      <c r="W506" s="254">
        <v>0</v>
      </c>
      <c r="X506" s="293" t="s">
        <v>343</v>
      </c>
    </row>
    <row r="507" spans="2:24" s="256" customFormat="1" x14ac:dyDescent="0.25">
      <c r="B507" s="259" t="s">
        <v>370</v>
      </c>
      <c r="C507" s="259" t="s">
        <v>193</v>
      </c>
      <c r="D507" s="273">
        <v>800</v>
      </c>
      <c r="E507" s="274">
        <v>42039</v>
      </c>
      <c r="F507" s="275" t="s">
        <v>28</v>
      </c>
      <c r="G507" s="276">
        <v>3500000</v>
      </c>
      <c r="H507" s="277"/>
      <c r="I507" s="278"/>
      <c r="J507" s="279" t="s">
        <v>48</v>
      </c>
      <c r="K507" s="252" t="s">
        <v>30</v>
      </c>
      <c r="L507" s="280" t="s">
        <v>37</v>
      </c>
      <c r="M507" s="278">
        <v>10</v>
      </c>
      <c r="N507" s="281"/>
      <c r="O507" s="281"/>
      <c r="P507" s="270">
        <v>0</v>
      </c>
      <c r="Q507" s="281"/>
      <c r="R507" s="281"/>
      <c r="S507" s="271">
        <v>0</v>
      </c>
      <c r="T507" s="254">
        <v>0</v>
      </c>
      <c r="U507" s="254" t="s">
        <v>362</v>
      </c>
      <c r="V507" s="254">
        <v>0</v>
      </c>
      <c r="W507" s="254">
        <v>0</v>
      </c>
      <c r="X507" s="272" t="s">
        <v>339</v>
      </c>
    </row>
    <row r="508" spans="2:24" s="256" customFormat="1" x14ac:dyDescent="0.25">
      <c r="B508" s="259" t="s">
        <v>370</v>
      </c>
      <c r="C508" s="259" t="s">
        <v>78</v>
      </c>
      <c r="D508" s="273">
        <v>800</v>
      </c>
      <c r="E508" s="274">
        <v>42108</v>
      </c>
      <c r="F508" s="275" t="s">
        <v>28</v>
      </c>
      <c r="G508" s="276">
        <v>3500</v>
      </c>
      <c r="H508" s="277" t="s">
        <v>35</v>
      </c>
      <c r="I508" s="278">
        <v>2</v>
      </c>
      <c r="J508" s="279" t="s">
        <v>48</v>
      </c>
      <c r="K508" s="252" t="s">
        <v>30</v>
      </c>
      <c r="L508" s="280"/>
      <c r="M508" s="278">
        <v>5</v>
      </c>
      <c r="N508" s="281"/>
      <c r="O508" s="281"/>
      <c r="P508" s="270">
        <v>0</v>
      </c>
      <c r="Q508" s="281"/>
      <c r="R508" s="281"/>
      <c r="S508" s="271" t="s">
        <v>358</v>
      </c>
      <c r="T508" s="254">
        <v>0</v>
      </c>
      <c r="U508" s="254" t="s">
        <v>362</v>
      </c>
      <c r="V508" s="254">
        <v>0</v>
      </c>
      <c r="W508" s="254">
        <v>0</v>
      </c>
      <c r="X508" s="272" t="s">
        <v>339</v>
      </c>
    </row>
    <row r="509" spans="2:24" s="256" customFormat="1" x14ac:dyDescent="0.25">
      <c r="B509" s="259" t="s">
        <v>370</v>
      </c>
      <c r="C509" s="259" t="s">
        <v>78</v>
      </c>
      <c r="D509" s="273">
        <v>800</v>
      </c>
      <c r="E509" s="274">
        <v>42108</v>
      </c>
      <c r="F509" s="275" t="s">
        <v>89</v>
      </c>
      <c r="G509" s="276">
        <v>80000000</v>
      </c>
      <c r="H509" s="277" t="s">
        <v>55</v>
      </c>
      <c r="I509" s="278">
        <v>5.0999999999999996</v>
      </c>
      <c r="J509" s="279" t="s">
        <v>48</v>
      </c>
      <c r="K509" s="252" t="s">
        <v>30</v>
      </c>
      <c r="L509" s="280"/>
      <c r="M509" s="278">
        <v>5</v>
      </c>
      <c r="N509" s="281"/>
      <c r="O509" s="281"/>
      <c r="P509" s="270">
        <v>0</v>
      </c>
      <c r="Q509" s="281"/>
      <c r="R509" s="281"/>
      <c r="S509" s="271">
        <v>0</v>
      </c>
      <c r="T509" s="254">
        <v>0</v>
      </c>
      <c r="U509" s="254" t="s">
        <v>362</v>
      </c>
      <c r="V509" s="254">
        <v>0</v>
      </c>
      <c r="W509" s="254">
        <v>0</v>
      </c>
      <c r="X509" s="272" t="s">
        <v>339</v>
      </c>
    </row>
    <row r="510" spans="2:24" s="256" customFormat="1" x14ac:dyDescent="0.25">
      <c r="B510" s="259" t="s">
        <v>370</v>
      </c>
      <c r="C510" s="259" t="s">
        <v>78</v>
      </c>
      <c r="D510" s="273">
        <v>800</v>
      </c>
      <c r="E510" s="274">
        <v>42108</v>
      </c>
      <c r="F510" s="275" t="s">
        <v>28</v>
      </c>
      <c r="G510" s="276">
        <v>3500</v>
      </c>
      <c r="H510" s="277" t="s">
        <v>56</v>
      </c>
      <c r="I510" s="278">
        <v>2.85</v>
      </c>
      <c r="J510" s="279" t="s">
        <v>48</v>
      </c>
      <c r="K510" s="252" t="s">
        <v>30</v>
      </c>
      <c r="L510" s="280"/>
      <c r="M510" s="278">
        <v>10</v>
      </c>
      <c r="N510" s="281"/>
      <c r="O510" s="281"/>
      <c r="P510" s="270">
        <v>0</v>
      </c>
      <c r="Q510" s="281"/>
      <c r="R510" s="281"/>
      <c r="S510" s="271" t="s">
        <v>358</v>
      </c>
      <c r="T510" s="254">
        <v>0</v>
      </c>
      <c r="U510" s="254" t="s">
        <v>362</v>
      </c>
      <c r="V510" s="254">
        <v>0</v>
      </c>
      <c r="W510" s="254">
        <v>0</v>
      </c>
      <c r="X510" s="272" t="s">
        <v>339</v>
      </c>
    </row>
    <row r="511" spans="2:24" s="256" customFormat="1" x14ac:dyDescent="0.25">
      <c r="B511" s="259" t="s">
        <v>370</v>
      </c>
      <c r="C511" s="259" t="s">
        <v>193</v>
      </c>
      <c r="D511" s="273">
        <v>801</v>
      </c>
      <c r="E511" s="274">
        <v>42039</v>
      </c>
      <c r="F511" s="275" t="s">
        <v>28</v>
      </c>
      <c r="G511" s="276">
        <v>3500000</v>
      </c>
      <c r="H511" s="277"/>
      <c r="I511" s="278"/>
      <c r="J511" s="279" t="s">
        <v>48</v>
      </c>
      <c r="K511" s="252" t="s">
        <v>30</v>
      </c>
      <c r="L511" s="280" t="s">
        <v>37</v>
      </c>
      <c r="M511" s="278">
        <v>30</v>
      </c>
      <c r="N511" s="281"/>
      <c r="O511" s="281"/>
      <c r="P511" s="270">
        <v>0</v>
      </c>
      <c r="Q511" s="281"/>
      <c r="R511" s="281"/>
      <c r="S511" s="271">
        <v>0</v>
      </c>
      <c r="T511" s="254">
        <v>0</v>
      </c>
      <c r="U511" s="254" t="s">
        <v>362</v>
      </c>
      <c r="V511" s="254">
        <v>0</v>
      </c>
      <c r="W511" s="254">
        <v>0</v>
      </c>
      <c r="X511" s="272" t="s">
        <v>339</v>
      </c>
    </row>
    <row r="512" spans="2:24" s="256" customFormat="1" x14ac:dyDescent="0.25">
      <c r="B512" s="259" t="s">
        <v>370</v>
      </c>
      <c r="C512" s="259" t="s">
        <v>78</v>
      </c>
      <c r="D512" s="273">
        <v>801</v>
      </c>
      <c r="E512" s="274">
        <v>42108</v>
      </c>
      <c r="F512" s="275" t="s">
        <v>28</v>
      </c>
      <c r="G512" s="276">
        <v>3500</v>
      </c>
      <c r="H512" s="277" t="s">
        <v>44</v>
      </c>
      <c r="I512" s="278">
        <v>3.4</v>
      </c>
      <c r="J512" s="279" t="s">
        <v>48</v>
      </c>
      <c r="K512" s="252" t="s">
        <v>30</v>
      </c>
      <c r="L512" s="280"/>
      <c r="M512" s="278">
        <v>16</v>
      </c>
      <c r="N512" s="281"/>
      <c r="O512" s="281"/>
      <c r="P512" s="270">
        <v>0</v>
      </c>
      <c r="Q512" s="281"/>
      <c r="R512" s="281"/>
      <c r="S512" s="271" t="s">
        <v>358</v>
      </c>
      <c r="T512" s="254">
        <v>0</v>
      </c>
      <c r="U512" s="254" t="s">
        <v>362</v>
      </c>
      <c r="V512" s="254">
        <v>0</v>
      </c>
      <c r="W512" s="254">
        <v>0</v>
      </c>
      <c r="X512" s="272" t="s">
        <v>339</v>
      </c>
    </row>
    <row r="513" spans="2:24" s="256" customFormat="1" x14ac:dyDescent="0.25">
      <c r="B513" s="259" t="s">
        <v>370</v>
      </c>
      <c r="C513" s="259" t="s">
        <v>78</v>
      </c>
      <c r="D513" s="273">
        <v>801</v>
      </c>
      <c r="E513" s="274">
        <v>42108</v>
      </c>
      <c r="F513" s="275" t="s">
        <v>28</v>
      </c>
      <c r="G513" s="276">
        <v>3500</v>
      </c>
      <c r="H513" s="277" t="s">
        <v>40</v>
      </c>
      <c r="I513" s="278">
        <v>3.55</v>
      </c>
      <c r="J513" s="279" t="s">
        <v>48</v>
      </c>
      <c r="K513" s="252" t="s">
        <v>30</v>
      </c>
      <c r="L513" s="280"/>
      <c r="M513" s="278">
        <v>25</v>
      </c>
      <c r="N513" s="281">
        <v>3500000</v>
      </c>
      <c r="O513" s="281">
        <v>3500000</v>
      </c>
      <c r="P513" s="270">
        <v>89701815</v>
      </c>
      <c r="Q513" s="281">
        <v>1299266</v>
      </c>
      <c r="R513" s="281">
        <v>91001081</v>
      </c>
      <c r="S513" s="271" t="s">
        <v>358</v>
      </c>
      <c r="T513" s="254">
        <v>0</v>
      </c>
      <c r="U513" s="254">
        <v>0</v>
      </c>
      <c r="V513" s="254">
        <v>0</v>
      </c>
      <c r="W513" s="254">
        <v>0</v>
      </c>
      <c r="X513" s="272" t="s">
        <v>339</v>
      </c>
    </row>
    <row r="514" spans="2:24" s="256" customFormat="1" x14ac:dyDescent="0.25">
      <c r="B514" s="259" t="s">
        <v>161</v>
      </c>
      <c r="C514" s="259" t="s">
        <v>193</v>
      </c>
      <c r="D514" s="273">
        <v>697</v>
      </c>
      <c r="E514" s="274">
        <v>40898</v>
      </c>
      <c r="F514" s="275" t="s">
        <v>28</v>
      </c>
      <c r="G514" s="276">
        <v>2000</v>
      </c>
      <c r="H514" s="277"/>
      <c r="I514" s="278"/>
      <c r="J514" s="279" t="s">
        <v>48</v>
      </c>
      <c r="K514" s="252" t="s">
        <v>30</v>
      </c>
      <c r="L514" s="280" t="s">
        <v>37</v>
      </c>
      <c r="M514" s="278">
        <v>10</v>
      </c>
      <c r="N514" s="281"/>
      <c r="O514" s="281"/>
      <c r="P514" s="270">
        <v>0</v>
      </c>
      <c r="Q514" s="281"/>
      <c r="R514" s="281"/>
      <c r="S514" s="271">
        <v>0</v>
      </c>
      <c r="T514" s="254">
        <v>0</v>
      </c>
      <c r="U514" s="254">
        <v>0</v>
      </c>
      <c r="V514" s="254">
        <v>0</v>
      </c>
      <c r="W514" s="254">
        <v>0</v>
      </c>
      <c r="X514" s="272"/>
    </row>
    <row r="515" spans="2:24" s="256" customFormat="1" x14ac:dyDescent="0.25">
      <c r="B515" s="259" t="s">
        <v>161</v>
      </c>
      <c r="C515" s="259" t="s">
        <v>78</v>
      </c>
      <c r="D515" s="273">
        <v>697</v>
      </c>
      <c r="E515" s="274">
        <v>40919</v>
      </c>
      <c r="F515" s="275" t="s">
        <v>89</v>
      </c>
      <c r="G515" s="276">
        <v>43600000</v>
      </c>
      <c r="H515" s="277" t="s">
        <v>35</v>
      </c>
      <c r="I515" s="278">
        <v>6.5</v>
      </c>
      <c r="J515" s="279" t="s">
        <v>48</v>
      </c>
      <c r="K515" s="252" t="s">
        <v>30</v>
      </c>
      <c r="L515" s="280" t="s">
        <v>274</v>
      </c>
      <c r="M515" s="278">
        <v>4.5</v>
      </c>
      <c r="N515" s="281">
        <v>21800000000</v>
      </c>
      <c r="O515" s="281">
        <v>21800000000</v>
      </c>
      <c r="P515" s="270">
        <v>21800000</v>
      </c>
      <c r="Q515" s="281">
        <v>697347</v>
      </c>
      <c r="R515" s="281">
        <v>22497347</v>
      </c>
      <c r="S515" s="271">
        <v>0</v>
      </c>
      <c r="T515" s="254">
        <v>0</v>
      </c>
      <c r="U515" s="254">
        <v>0</v>
      </c>
      <c r="V515" s="254">
        <v>0</v>
      </c>
      <c r="W515" s="254" t="s">
        <v>360</v>
      </c>
      <c r="X515" s="272"/>
    </row>
    <row r="516" spans="2:24" s="256" customFormat="1" x14ac:dyDescent="0.25">
      <c r="B516" s="259" t="s">
        <v>161</v>
      </c>
      <c r="C516" s="259" t="s">
        <v>78</v>
      </c>
      <c r="D516" s="273">
        <v>697</v>
      </c>
      <c r="E516" s="274">
        <v>40919</v>
      </c>
      <c r="F516" s="275" t="s">
        <v>28</v>
      </c>
      <c r="G516" s="276">
        <v>2000</v>
      </c>
      <c r="H516" s="277" t="s">
        <v>55</v>
      </c>
      <c r="I516" s="278">
        <v>3.75</v>
      </c>
      <c r="J516" s="279" t="s">
        <v>48</v>
      </c>
      <c r="K516" s="252" t="s">
        <v>30</v>
      </c>
      <c r="L516" s="280" t="s">
        <v>274</v>
      </c>
      <c r="M516" s="278">
        <v>4.5</v>
      </c>
      <c r="N516" s="281"/>
      <c r="O516" s="281"/>
      <c r="P516" s="270">
        <v>0</v>
      </c>
      <c r="Q516" s="281"/>
      <c r="R516" s="281"/>
      <c r="S516" s="271" t="s">
        <v>358</v>
      </c>
      <c r="T516" s="254">
        <v>0</v>
      </c>
      <c r="U516" s="254" t="s">
        <v>362</v>
      </c>
      <c r="V516" s="254">
        <v>0</v>
      </c>
      <c r="W516" s="254" t="s">
        <v>360</v>
      </c>
      <c r="X516" s="272"/>
    </row>
    <row r="517" spans="2:24" s="256" customFormat="1" x14ac:dyDescent="0.25">
      <c r="B517" s="259" t="s">
        <v>161</v>
      </c>
      <c r="C517" s="259" t="s">
        <v>193</v>
      </c>
      <c r="D517" s="273">
        <v>698</v>
      </c>
      <c r="E517" s="274">
        <v>40898</v>
      </c>
      <c r="F517" s="275" t="s">
        <v>28</v>
      </c>
      <c r="G517" s="276">
        <v>2000</v>
      </c>
      <c r="H517" s="277"/>
      <c r="I517" s="278"/>
      <c r="J517" s="279" t="s">
        <v>48</v>
      </c>
      <c r="K517" s="252" t="s">
        <v>30</v>
      </c>
      <c r="L517" s="280" t="s">
        <v>37</v>
      </c>
      <c r="M517" s="278">
        <v>30</v>
      </c>
      <c r="N517" s="281"/>
      <c r="O517" s="281"/>
      <c r="P517" s="270">
        <v>0</v>
      </c>
      <c r="Q517" s="281"/>
      <c r="R517" s="281"/>
      <c r="S517" s="271">
        <v>0</v>
      </c>
      <c r="T517" s="254">
        <v>0</v>
      </c>
      <c r="U517" s="254">
        <v>0</v>
      </c>
      <c r="V517" s="254">
        <v>0</v>
      </c>
      <c r="W517" s="254">
        <v>0</v>
      </c>
      <c r="X517" s="272"/>
    </row>
    <row r="518" spans="2:24" s="256" customFormat="1" x14ac:dyDescent="0.25">
      <c r="B518" s="259" t="s">
        <v>161</v>
      </c>
      <c r="C518" s="259" t="s">
        <v>78</v>
      </c>
      <c r="D518" s="273">
        <v>698</v>
      </c>
      <c r="E518" s="274">
        <v>40919</v>
      </c>
      <c r="F518" s="275" t="s">
        <v>28</v>
      </c>
      <c r="G518" s="276">
        <v>2000</v>
      </c>
      <c r="H518" s="277" t="s">
        <v>56</v>
      </c>
      <c r="I518" s="278">
        <v>4.25</v>
      </c>
      <c r="J518" s="279" t="s">
        <v>48</v>
      </c>
      <c r="K518" s="252" t="s">
        <v>30</v>
      </c>
      <c r="L518" s="280" t="s">
        <v>274</v>
      </c>
      <c r="M518" s="278">
        <v>20.5</v>
      </c>
      <c r="N518" s="281">
        <v>1000000</v>
      </c>
      <c r="O518" s="281">
        <v>1000000</v>
      </c>
      <c r="P518" s="270">
        <v>25629090</v>
      </c>
      <c r="Q518" s="281">
        <v>538954</v>
      </c>
      <c r="R518" s="281">
        <v>26168044</v>
      </c>
      <c r="S518" s="271" t="s">
        <v>358</v>
      </c>
      <c r="T518" s="254">
        <v>0</v>
      </c>
      <c r="U518" s="254">
        <v>0</v>
      </c>
      <c r="V518" s="254">
        <v>0</v>
      </c>
      <c r="W518" s="254" t="s">
        <v>360</v>
      </c>
      <c r="X518" s="272"/>
    </row>
    <row r="519" spans="2:24" s="256" customFormat="1" x14ac:dyDescent="0.25">
      <c r="B519" s="259" t="s">
        <v>231</v>
      </c>
      <c r="C519" s="259" t="s">
        <v>193</v>
      </c>
      <c r="D519" s="273">
        <v>453</v>
      </c>
      <c r="E519" s="274">
        <v>38761</v>
      </c>
      <c r="F519" s="275" t="s">
        <v>28</v>
      </c>
      <c r="G519" s="276">
        <v>3300</v>
      </c>
      <c r="H519" s="277"/>
      <c r="I519" s="278"/>
      <c r="J519" s="279" t="s">
        <v>48</v>
      </c>
      <c r="K519" s="252" t="s">
        <v>30</v>
      </c>
      <c r="L519" s="280" t="s">
        <v>274</v>
      </c>
      <c r="M519" s="278">
        <v>20</v>
      </c>
      <c r="N519" s="281"/>
      <c r="O519" s="281"/>
      <c r="P519" s="270">
        <v>0</v>
      </c>
      <c r="Q519" s="281"/>
      <c r="R519" s="281"/>
      <c r="S519" s="271">
        <v>0</v>
      </c>
      <c r="T519" s="254">
        <v>0</v>
      </c>
      <c r="U519" s="254" t="s">
        <v>362</v>
      </c>
      <c r="V519" s="254">
        <v>0</v>
      </c>
      <c r="W519" s="254">
        <v>0</v>
      </c>
      <c r="X519" s="272"/>
    </row>
    <row r="520" spans="2:24" s="256" customFormat="1" x14ac:dyDescent="0.25">
      <c r="B520" s="259" t="s">
        <v>231</v>
      </c>
      <c r="C520" s="259" t="s">
        <v>193</v>
      </c>
      <c r="D520" s="273">
        <v>821</v>
      </c>
      <c r="E520" s="274">
        <v>42277</v>
      </c>
      <c r="F520" s="275" t="s">
        <v>28</v>
      </c>
      <c r="G520" s="276">
        <v>3000</v>
      </c>
      <c r="H520" s="277"/>
      <c r="I520" s="278"/>
      <c r="J520" s="279" t="s">
        <v>48</v>
      </c>
      <c r="K520" s="252" t="s">
        <v>30</v>
      </c>
      <c r="L520" s="280" t="s">
        <v>37</v>
      </c>
      <c r="M520" s="278">
        <v>10</v>
      </c>
      <c r="N520" s="281"/>
      <c r="O520" s="281"/>
      <c r="P520" s="270">
        <v>0</v>
      </c>
      <c r="Q520" s="281"/>
      <c r="R520" s="281"/>
      <c r="S520" s="271">
        <v>0</v>
      </c>
      <c r="T520" s="254">
        <v>0</v>
      </c>
      <c r="U520" s="254" t="s">
        <v>362</v>
      </c>
      <c r="V520" s="254">
        <v>0</v>
      </c>
      <c r="W520" s="254">
        <v>0</v>
      </c>
      <c r="X520" s="293" t="s">
        <v>347</v>
      </c>
    </row>
    <row r="521" spans="2:24" s="256" customFormat="1" x14ac:dyDescent="0.25">
      <c r="B521" s="259" t="s">
        <v>231</v>
      </c>
      <c r="C521" s="259" t="s">
        <v>78</v>
      </c>
      <c r="D521" s="273">
        <v>821</v>
      </c>
      <c r="E521" s="274">
        <v>42278</v>
      </c>
      <c r="F521" s="275" t="s">
        <v>28</v>
      </c>
      <c r="G521" s="276">
        <v>3000</v>
      </c>
      <c r="H521" s="277" t="s">
        <v>35</v>
      </c>
      <c r="I521" s="278">
        <v>2.9</v>
      </c>
      <c r="J521" s="279" t="s">
        <v>48</v>
      </c>
      <c r="K521" s="252"/>
      <c r="L521" s="280"/>
      <c r="M521" s="278">
        <v>10</v>
      </c>
      <c r="N521" s="281">
        <v>1500000</v>
      </c>
      <c r="O521" s="281">
        <v>1500000</v>
      </c>
      <c r="P521" s="270">
        <v>38443635</v>
      </c>
      <c r="Q521" s="281">
        <v>367943</v>
      </c>
      <c r="R521" s="281">
        <v>38811578</v>
      </c>
      <c r="S521" s="271" t="s">
        <v>358</v>
      </c>
      <c r="T521" s="254">
        <v>0</v>
      </c>
      <c r="U521" s="254">
        <v>0</v>
      </c>
      <c r="V521" s="254">
        <v>0</v>
      </c>
      <c r="W521" s="254">
        <v>0</v>
      </c>
      <c r="X521" s="293" t="s">
        <v>347</v>
      </c>
    </row>
    <row r="522" spans="2:24" s="256" customFormat="1" x14ac:dyDescent="0.25">
      <c r="B522" s="259" t="s">
        <v>231</v>
      </c>
      <c r="C522" s="259" t="s">
        <v>78</v>
      </c>
      <c r="D522" s="273">
        <v>821</v>
      </c>
      <c r="E522" s="274">
        <v>42278</v>
      </c>
      <c r="F522" s="275" t="s">
        <v>28</v>
      </c>
      <c r="G522" s="276">
        <v>3000</v>
      </c>
      <c r="H522" s="277" t="s">
        <v>55</v>
      </c>
      <c r="I522" s="278">
        <v>2.5</v>
      </c>
      <c r="J522" s="279" t="s">
        <v>48</v>
      </c>
      <c r="K522" s="252"/>
      <c r="L522" s="280"/>
      <c r="M522" s="278">
        <v>10</v>
      </c>
      <c r="N522" s="281"/>
      <c r="O522" s="281"/>
      <c r="P522" s="270">
        <v>0</v>
      </c>
      <c r="Q522" s="281"/>
      <c r="R522" s="281"/>
      <c r="S522" s="271" t="s">
        <v>358</v>
      </c>
      <c r="T522" s="254">
        <v>0</v>
      </c>
      <c r="U522" s="254" t="s">
        <v>362</v>
      </c>
      <c r="V522" s="254">
        <v>0</v>
      </c>
      <c r="W522" s="254">
        <v>0</v>
      </c>
      <c r="X522" s="293" t="s">
        <v>347</v>
      </c>
    </row>
    <row r="523" spans="2:24" s="256" customFormat="1" x14ac:dyDescent="0.25">
      <c r="B523" s="259" t="s">
        <v>231</v>
      </c>
      <c r="C523" s="259" t="s">
        <v>193</v>
      </c>
      <c r="D523" s="273">
        <v>822</v>
      </c>
      <c r="E523" s="274">
        <v>42277</v>
      </c>
      <c r="F523" s="275" t="s">
        <v>28</v>
      </c>
      <c r="G523" s="276">
        <v>3000</v>
      </c>
      <c r="H523" s="277"/>
      <c r="I523" s="278"/>
      <c r="J523" s="279" t="s">
        <v>48</v>
      </c>
      <c r="K523" s="252" t="s">
        <v>30</v>
      </c>
      <c r="L523" s="280" t="s">
        <v>37</v>
      </c>
      <c r="M523" s="278">
        <v>30</v>
      </c>
      <c r="N523" s="281"/>
      <c r="O523" s="281"/>
      <c r="P523" s="270">
        <v>0</v>
      </c>
      <c r="Q523" s="281"/>
      <c r="R523" s="281"/>
      <c r="S523" s="271">
        <v>0</v>
      </c>
      <c r="T523" s="254">
        <v>0</v>
      </c>
      <c r="U523" s="254" t="s">
        <v>362</v>
      </c>
      <c r="V523" s="254">
        <v>0</v>
      </c>
      <c r="W523" s="254">
        <v>0</v>
      </c>
      <c r="X523" s="293" t="s">
        <v>347</v>
      </c>
    </row>
    <row r="524" spans="2:24" s="256" customFormat="1" x14ac:dyDescent="0.25">
      <c r="B524" s="259" t="s">
        <v>231</v>
      </c>
      <c r="C524" s="259" t="s">
        <v>78</v>
      </c>
      <c r="D524" s="273">
        <v>822</v>
      </c>
      <c r="E524" s="274">
        <v>42278</v>
      </c>
      <c r="F524" s="275" t="s">
        <v>28</v>
      </c>
      <c r="G524" s="276">
        <v>3000</v>
      </c>
      <c r="H524" s="277" t="s">
        <v>56</v>
      </c>
      <c r="I524" s="278">
        <v>3.4</v>
      </c>
      <c r="J524" s="279" t="s">
        <v>48</v>
      </c>
      <c r="K524" s="252"/>
      <c r="L524" s="280"/>
      <c r="M524" s="278">
        <v>21</v>
      </c>
      <c r="N524" s="281">
        <v>1000000</v>
      </c>
      <c r="O524" s="281">
        <v>1000000</v>
      </c>
      <c r="P524" s="270">
        <v>25629090</v>
      </c>
      <c r="Q524" s="281">
        <v>432055</v>
      </c>
      <c r="R524" s="281">
        <v>26061145</v>
      </c>
      <c r="S524" s="271" t="s">
        <v>358</v>
      </c>
      <c r="T524" s="254">
        <v>0</v>
      </c>
      <c r="U524" s="254">
        <v>0</v>
      </c>
      <c r="V524" s="254">
        <v>0</v>
      </c>
      <c r="W524" s="254">
        <v>0</v>
      </c>
      <c r="X524" s="293" t="s">
        <v>347</v>
      </c>
    </row>
    <row r="525" spans="2:24" s="256" customFormat="1" x14ac:dyDescent="0.25">
      <c r="B525" s="259" t="s">
        <v>69</v>
      </c>
      <c r="C525" s="259" t="s">
        <v>212</v>
      </c>
      <c r="D525" s="283">
        <v>269</v>
      </c>
      <c r="E525" s="274">
        <v>37145</v>
      </c>
      <c r="F525" s="275" t="s">
        <v>28</v>
      </c>
      <c r="G525" s="276">
        <v>7000</v>
      </c>
      <c r="H525" s="277" t="s">
        <v>49</v>
      </c>
      <c r="I525" s="278">
        <v>5.5</v>
      </c>
      <c r="J525" s="279" t="s">
        <v>48</v>
      </c>
      <c r="K525" s="252" t="s">
        <v>274</v>
      </c>
      <c r="L525" s="280" t="s">
        <v>274</v>
      </c>
      <c r="M525" s="278">
        <v>8</v>
      </c>
      <c r="N525" s="281">
        <v>4000000</v>
      </c>
      <c r="O525" s="281"/>
      <c r="P525" s="270">
        <v>0</v>
      </c>
      <c r="Q525" s="281"/>
      <c r="R525" s="281"/>
      <c r="S525" s="271" t="s">
        <v>358</v>
      </c>
      <c r="T525" s="254">
        <v>0</v>
      </c>
      <c r="U525" s="254">
        <v>0</v>
      </c>
      <c r="V525" s="254" t="s">
        <v>359</v>
      </c>
      <c r="W525" s="254" t="s">
        <v>360</v>
      </c>
      <c r="X525" s="272"/>
    </row>
    <row r="526" spans="2:24" s="256" customFormat="1" x14ac:dyDescent="0.25">
      <c r="B526" s="259" t="s">
        <v>69</v>
      </c>
      <c r="C526" s="259" t="s">
        <v>212</v>
      </c>
      <c r="D526" s="283">
        <v>269</v>
      </c>
      <c r="E526" s="274">
        <v>37145</v>
      </c>
      <c r="F526" s="275" t="s">
        <v>28</v>
      </c>
      <c r="G526" s="276">
        <v>5000</v>
      </c>
      <c r="H526" s="277" t="s">
        <v>50</v>
      </c>
      <c r="I526" s="278">
        <v>5.75</v>
      </c>
      <c r="J526" s="279" t="s">
        <v>48</v>
      </c>
      <c r="K526" s="252" t="s">
        <v>274</v>
      </c>
      <c r="L526" s="280" t="s">
        <v>274</v>
      </c>
      <c r="M526" s="278">
        <v>21</v>
      </c>
      <c r="N526" s="281">
        <v>2500000</v>
      </c>
      <c r="O526" s="281">
        <v>997259.69</v>
      </c>
      <c r="P526" s="270">
        <v>25558858</v>
      </c>
      <c r="Q526" s="281">
        <v>63588</v>
      </c>
      <c r="R526" s="281">
        <v>25622446</v>
      </c>
      <c r="S526" s="271" t="s">
        <v>358</v>
      </c>
      <c r="T526" s="254">
        <v>0</v>
      </c>
      <c r="U526" s="254">
        <v>0</v>
      </c>
      <c r="V526" s="254">
        <v>0</v>
      </c>
      <c r="W526" s="254" t="s">
        <v>360</v>
      </c>
      <c r="X526" s="272"/>
    </row>
    <row r="527" spans="2:24" s="256" customFormat="1" x14ac:dyDescent="0.25">
      <c r="B527" s="259" t="s">
        <v>69</v>
      </c>
      <c r="C527" s="259" t="s">
        <v>193</v>
      </c>
      <c r="D527" s="273">
        <v>525</v>
      </c>
      <c r="E527" s="274">
        <v>39507</v>
      </c>
      <c r="F527" s="275" t="s">
        <v>28</v>
      </c>
      <c r="G527" s="276">
        <v>12500</v>
      </c>
      <c r="H527" s="277"/>
      <c r="I527" s="278"/>
      <c r="J527" s="279" t="s">
        <v>30</v>
      </c>
      <c r="K527" s="252" t="s">
        <v>274</v>
      </c>
      <c r="L527" s="280" t="s">
        <v>274</v>
      </c>
      <c r="M527" s="278">
        <v>30</v>
      </c>
      <c r="N527" s="281"/>
      <c r="O527" s="281"/>
      <c r="P527" s="270">
        <v>0</v>
      </c>
      <c r="Q527" s="281"/>
      <c r="R527" s="281"/>
      <c r="S527" s="271">
        <v>0</v>
      </c>
      <c r="T527" s="254">
        <v>0</v>
      </c>
      <c r="U527" s="254" t="s">
        <v>362</v>
      </c>
      <c r="V527" s="254">
        <v>0</v>
      </c>
      <c r="W527" s="254">
        <v>0</v>
      </c>
      <c r="X527" s="272"/>
    </row>
    <row r="528" spans="2:24" s="256" customFormat="1" x14ac:dyDescent="0.25">
      <c r="B528" s="259" t="s">
        <v>141</v>
      </c>
      <c r="C528" s="259" t="s">
        <v>193</v>
      </c>
      <c r="D528" s="273">
        <v>637</v>
      </c>
      <c r="E528" s="274">
        <v>40346</v>
      </c>
      <c r="F528" s="275" t="s">
        <v>28</v>
      </c>
      <c r="G528" s="276">
        <v>3000</v>
      </c>
      <c r="H528" s="277"/>
      <c r="I528" s="278"/>
      <c r="J528" s="279" t="s">
        <v>48</v>
      </c>
      <c r="K528" s="252" t="s">
        <v>30</v>
      </c>
      <c r="L528" s="280" t="s">
        <v>37</v>
      </c>
      <c r="M528" s="278">
        <v>10</v>
      </c>
      <c r="N528" s="281"/>
      <c r="O528" s="281"/>
      <c r="P528" s="270">
        <v>0</v>
      </c>
      <c r="Q528" s="281"/>
      <c r="R528" s="281"/>
      <c r="S528" s="271">
        <v>0</v>
      </c>
      <c r="T528" s="254">
        <v>0</v>
      </c>
      <c r="U528" s="254">
        <v>0</v>
      </c>
      <c r="V528" s="254">
        <v>0</v>
      </c>
      <c r="W528" s="254">
        <v>0</v>
      </c>
      <c r="X528" s="272"/>
    </row>
    <row r="529" spans="2:24" s="256" customFormat="1" x14ac:dyDescent="0.25">
      <c r="B529" s="259" t="s">
        <v>141</v>
      </c>
      <c r="C529" s="259" t="s">
        <v>78</v>
      </c>
      <c r="D529" s="273">
        <v>637</v>
      </c>
      <c r="E529" s="274">
        <v>40346</v>
      </c>
      <c r="F529" s="275" t="s">
        <v>28</v>
      </c>
      <c r="G529" s="276">
        <v>3000</v>
      </c>
      <c r="H529" s="277" t="s">
        <v>35</v>
      </c>
      <c r="I529" s="278">
        <v>4</v>
      </c>
      <c r="J529" s="279" t="s">
        <v>48</v>
      </c>
      <c r="K529" s="252" t="s">
        <v>274</v>
      </c>
      <c r="L529" s="280" t="s">
        <v>274</v>
      </c>
      <c r="M529" s="278">
        <v>5</v>
      </c>
      <c r="N529" s="281">
        <v>1000000</v>
      </c>
      <c r="O529" s="281"/>
      <c r="P529" s="270">
        <v>0</v>
      </c>
      <c r="Q529" s="281"/>
      <c r="R529" s="281"/>
      <c r="S529" s="271" t="s">
        <v>358</v>
      </c>
      <c r="T529" s="254">
        <v>0</v>
      </c>
      <c r="U529" s="254">
        <v>0</v>
      </c>
      <c r="V529" s="254" t="s">
        <v>359</v>
      </c>
      <c r="W529" s="254" t="s">
        <v>360</v>
      </c>
      <c r="X529" s="272"/>
    </row>
    <row r="530" spans="2:24" s="256" customFormat="1" x14ac:dyDescent="0.25">
      <c r="B530" s="259" t="s">
        <v>141</v>
      </c>
      <c r="C530" s="259" t="s">
        <v>78</v>
      </c>
      <c r="D530" s="273">
        <v>637</v>
      </c>
      <c r="E530" s="274">
        <v>40346</v>
      </c>
      <c r="F530" s="275" t="s">
        <v>89</v>
      </c>
      <c r="G530" s="276">
        <v>63400000</v>
      </c>
      <c r="H530" s="277" t="s">
        <v>55</v>
      </c>
      <c r="I530" s="278">
        <v>7.25</v>
      </c>
      <c r="J530" s="279" t="s">
        <v>48</v>
      </c>
      <c r="K530" s="252" t="s">
        <v>274</v>
      </c>
      <c r="L530" s="280" t="s">
        <v>274</v>
      </c>
      <c r="M530" s="278">
        <v>5</v>
      </c>
      <c r="N530" s="281"/>
      <c r="O530" s="281"/>
      <c r="P530" s="270">
        <v>0</v>
      </c>
      <c r="Q530" s="281"/>
      <c r="R530" s="281"/>
      <c r="S530" s="271">
        <v>0</v>
      </c>
      <c r="T530" s="254">
        <v>0</v>
      </c>
      <c r="U530" s="254" t="s">
        <v>362</v>
      </c>
      <c r="V530" s="254">
        <v>0</v>
      </c>
      <c r="W530" s="254" t="s">
        <v>360</v>
      </c>
      <c r="X530" s="272"/>
    </row>
    <row r="531" spans="2:24" s="256" customFormat="1" x14ac:dyDescent="0.25">
      <c r="B531" s="259" t="s">
        <v>141</v>
      </c>
      <c r="C531" s="259" t="s">
        <v>81</v>
      </c>
      <c r="D531" s="273">
        <v>637</v>
      </c>
      <c r="E531" s="274">
        <v>40423</v>
      </c>
      <c r="F531" s="275" t="s">
        <v>89</v>
      </c>
      <c r="G531" s="276">
        <v>42630000</v>
      </c>
      <c r="H531" s="277" t="s">
        <v>44</v>
      </c>
      <c r="I531" s="278">
        <v>7</v>
      </c>
      <c r="J531" s="279" t="s">
        <v>48</v>
      </c>
      <c r="K531" s="252" t="s">
        <v>30</v>
      </c>
      <c r="L531" s="280" t="s">
        <v>274</v>
      </c>
      <c r="M531" s="278">
        <v>5</v>
      </c>
      <c r="N531" s="281">
        <v>21300000000</v>
      </c>
      <c r="O531" s="281"/>
      <c r="P531" s="270">
        <v>0</v>
      </c>
      <c r="Q531" s="281"/>
      <c r="R531" s="281"/>
      <c r="S531" s="271">
        <v>0</v>
      </c>
      <c r="T531" s="254">
        <v>0</v>
      </c>
      <c r="U531" s="254">
        <v>0</v>
      </c>
      <c r="V531" s="254" t="s">
        <v>359</v>
      </c>
      <c r="W531" s="254" t="s">
        <v>360</v>
      </c>
      <c r="X531" s="272"/>
    </row>
    <row r="532" spans="2:24" s="256" customFormat="1" x14ac:dyDescent="0.25">
      <c r="B532" s="259" t="s">
        <v>141</v>
      </c>
      <c r="C532" s="259" t="s">
        <v>193</v>
      </c>
      <c r="D532" s="273">
        <v>638</v>
      </c>
      <c r="E532" s="274">
        <v>40346</v>
      </c>
      <c r="F532" s="275" t="s">
        <v>28</v>
      </c>
      <c r="G532" s="276">
        <v>3000</v>
      </c>
      <c r="H532" s="277"/>
      <c r="I532" s="278"/>
      <c r="J532" s="279" t="s">
        <v>48</v>
      </c>
      <c r="K532" s="252" t="s">
        <v>30</v>
      </c>
      <c r="L532" s="280" t="s">
        <v>37</v>
      </c>
      <c r="M532" s="278">
        <v>30</v>
      </c>
      <c r="N532" s="281"/>
      <c r="O532" s="281"/>
      <c r="P532" s="270">
        <v>0</v>
      </c>
      <c r="Q532" s="281"/>
      <c r="R532" s="281"/>
      <c r="S532" s="271">
        <v>0</v>
      </c>
      <c r="T532" s="254">
        <v>0</v>
      </c>
      <c r="U532" s="254">
        <v>0</v>
      </c>
      <c r="V532" s="254">
        <v>0</v>
      </c>
      <c r="W532" s="254">
        <v>0</v>
      </c>
      <c r="X532" s="272"/>
    </row>
    <row r="533" spans="2:24" s="256" customFormat="1" x14ac:dyDescent="0.25">
      <c r="B533" s="259" t="s">
        <v>141</v>
      </c>
      <c r="C533" s="259" t="s">
        <v>78</v>
      </c>
      <c r="D533" s="273">
        <v>638</v>
      </c>
      <c r="E533" s="274">
        <v>40346</v>
      </c>
      <c r="F533" s="275" t="s">
        <v>28</v>
      </c>
      <c r="G533" s="276">
        <v>3000</v>
      </c>
      <c r="H533" s="277" t="s">
        <v>56</v>
      </c>
      <c r="I533" s="278">
        <v>4.75</v>
      </c>
      <c r="J533" s="279" t="s">
        <v>48</v>
      </c>
      <c r="K533" s="252" t="s">
        <v>274</v>
      </c>
      <c r="L533" s="280" t="s">
        <v>274</v>
      </c>
      <c r="M533" s="278">
        <v>14</v>
      </c>
      <c r="N533" s="281">
        <v>2000000</v>
      </c>
      <c r="O533" s="281">
        <v>2000000</v>
      </c>
      <c r="P533" s="270">
        <v>51258180</v>
      </c>
      <c r="Q533" s="281">
        <v>66846</v>
      </c>
      <c r="R533" s="281">
        <v>51325026</v>
      </c>
      <c r="S533" s="271" t="s">
        <v>358</v>
      </c>
      <c r="T533" s="254">
        <v>0</v>
      </c>
      <c r="U533" s="254">
        <v>0</v>
      </c>
      <c r="V533" s="254">
        <v>0</v>
      </c>
      <c r="W533" s="254" t="s">
        <v>360</v>
      </c>
      <c r="X533" s="272"/>
    </row>
    <row r="534" spans="2:24" s="256" customFormat="1" x14ac:dyDescent="0.25">
      <c r="B534" s="259" t="s">
        <v>141</v>
      </c>
      <c r="C534" s="259" t="s">
        <v>81</v>
      </c>
      <c r="D534" s="273">
        <v>638</v>
      </c>
      <c r="E534" s="274">
        <v>40423</v>
      </c>
      <c r="F534" s="275" t="s">
        <v>28</v>
      </c>
      <c r="G534" s="276">
        <v>1000</v>
      </c>
      <c r="H534" s="277" t="s">
        <v>40</v>
      </c>
      <c r="I534" s="278">
        <v>4.25</v>
      </c>
      <c r="J534" s="279" t="s">
        <v>48</v>
      </c>
      <c r="K534" s="252" t="s">
        <v>30</v>
      </c>
      <c r="L534" s="280" t="s">
        <v>274</v>
      </c>
      <c r="M534" s="278">
        <v>14</v>
      </c>
      <c r="N534" s="281">
        <v>1000000</v>
      </c>
      <c r="O534" s="281">
        <v>1000000</v>
      </c>
      <c r="P534" s="270">
        <v>25629090</v>
      </c>
      <c r="Q534" s="281">
        <v>29942</v>
      </c>
      <c r="R534" s="281">
        <v>25659032</v>
      </c>
      <c r="S534" s="271" t="s">
        <v>358</v>
      </c>
      <c r="T534" s="254">
        <v>0</v>
      </c>
      <c r="U534" s="254">
        <v>0</v>
      </c>
      <c r="V534" s="254">
        <v>0</v>
      </c>
      <c r="W534" s="254" t="s">
        <v>360</v>
      </c>
      <c r="X534" s="272"/>
    </row>
    <row r="535" spans="2:24" s="256" customFormat="1" x14ac:dyDescent="0.25">
      <c r="B535" s="259" t="s">
        <v>141</v>
      </c>
      <c r="C535" s="259" t="s">
        <v>212</v>
      </c>
      <c r="D535" s="273">
        <v>784</v>
      </c>
      <c r="E535" s="274">
        <v>41850</v>
      </c>
      <c r="F535" s="275" t="s">
        <v>28</v>
      </c>
      <c r="G535" s="276">
        <v>1658.5</v>
      </c>
      <c r="H535" s="277" t="s">
        <v>38</v>
      </c>
      <c r="I535" s="278">
        <v>6.25</v>
      </c>
      <c r="J535" s="279" t="s">
        <v>48</v>
      </c>
      <c r="K535" s="252"/>
      <c r="L535" s="280"/>
      <c r="M535" s="278">
        <v>7</v>
      </c>
      <c r="N535" s="281">
        <v>1658500</v>
      </c>
      <c r="O535" s="281">
        <v>1166125</v>
      </c>
      <c r="P535" s="270">
        <v>29886723</v>
      </c>
      <c r="Q535" s="281">
        <v>83928</v>
      </c>
      <c r="R535" s="281">
        <v>29970651</v>
      </c>
      <c r="S535" s="271" t="s">
        <v>358</v>
      </c>
      <c r="T535" s="254">
        <v>0</v>
      </c>
      <c r="U535" s="254">
        <v>0</v>
      </c>
      <c r="V535" s="254">
        <v>0</v>
      </c>
      <c r="W535" s="254" t="s">
        <v>360</v>
      </c>
      <c r="X535" s="272" t="s">
        <v>333</v>
      </c>
    </row>
    <row r="536" spans="2:24" s="256" customFormat="1" x14ac:dyDescent="0.25">
      <c r="B536" s="259" t="s">
        <v>323</v>
      </c>
      <c r="C536" s="259" t="s">
        <v>193</v>
      </c>
      <c r="D536" s="273">
        <v>772</v>
      </c>
      <c r="E536" s="274">
        <v>41621</v>
      </c>
      <c r="F536" s="275" t="s">
        <v>28</v>
      </c>
      <c r="G536" s="276">
        <v>1500</v>
      </c>
      <c r="H536" s="277"/>
      <c r="I536" s="278"/>
      <c r="J536" s="279" t="s">
        <v>48</v>
      </c>
      <c r="K536" s="252" t="s">
        <v>30</v>
      </c>
      <c r="L536" s="280" t="s">
        <v>37</v>
      </c>
      <c r="M536" s="278">
        <v>10</v>
      </c>
      <c r="N536" s="281"/>
      <c r="O536" s="281"/>
      <c r="P536" s="270">
        <v>0</v>
      </c>
      <c r="Q536" s="281"/>
      <c r="R536" s="281"/>
      <c r="S536" s="271">
        <v>0</v>
      </c>
      <c r="T536" s="254">
        <v>0</v>
      </c>
      <c r="U536" s="254">
        <v>0</v>
      </c>
      <c r="V536" s="254">
        <v>0</v>
      </c>
      <c r="W536" s="254">
        <v>0</v>
      </c>
      <c r="X536" s="272"/>
    </row>
    <row r="537" spans="2:24" s="256" customFormat="1" x14ac:dyDescent="0.25">
      <c r="B537" s="259" t="s">
        <v>323</v>
      </c>
      <c r="C537" s="259" t="s">
        <v>78</v>
      </c>
      <c r="D537" s="273">
        <v>772</v>
      </c>
      <c r="E537" s="274">
        <v>41631</v>
      </c>
      <c r="F537" s="275" t="s">
        <v>89</v>
      </c>
      <c r="G537" s="276">
        <v>34800000</v>
      </c>
      <c r="H537" s="277" t="s">
        <v>35</v>
      </c>
      <c r="I537" s="278">
        <v>6.2</v>
      </c>
      <c r="J537" s="279" t="s">
        <v>48</v>
      </c>
      <c r="K537" s="252" t="s">
        <v>37</v>
      </c>
      <c r="L537" s="280"/>
      <c r="M537" s="278">
        <v>10</v>
      </c>
      <c r="N537" s="281"/>
      <c r="O537" s="281"/>
      <c r="P537" s="270">
        <v>0</v>
      </c>
      <c r="Q537" s="281"/>
      <c r="R537" s="281"/>
      <c r="S537" s="271">
        <v>0</v>
      </c>
      <c r="T537" s="254">
        <v>0</v>
      </c>
      <c r="U537" s="254" t="s">
        <v>362</v>
      </c>
      <c r="V537" s="254">
        <v>0</v>
      </c>
      <c r="W537" s="254">
        <v>0</v>
      </c>
      <c r="X537" s="272"/>
    </row>
    <row r="538" spans="2:24" s="256" customFormat="1" x14ac:dyDescent="0.25">
      <c r="B538" s="259" t="s">
        <v>323</v>
      </c>
      <c r="C538" s="259" t="s">
        <v>78</v>
      </c>
      <c r="D538" s="273">
        <v>772</v>
      </c>
      <c r="E538" s="274">
        <v>41631</v>
      </c>
      <c r="F538" s="275" t="s">
        <v>28</v>
      </c>
      <c r="G538" s="276">
        <v>1500</v>
      </c>
      <c r="H538" s="277" t="s">
        <v>55</v>
      </c>
      <c r="I538" s="278">
        <v>3.5</v>
      </c>
      <c r="J538" s="279" t="s">
        <v>48</v>
      </c>
      <c r="K538" s="252" t="s">
        <v>37</v>
      </c>
      <c r="L538" s="280"/>
      <c r="M538" s="278">
        <v>10</v>
      </c>
      <c r="N538" s="281">
        <v>1500000</v>
      </c>
      <c r="O538" s="281">
        <v>1200000</v>
      </c>
      <c r="P538" s="270">
        <v>30754908</v>
      </c>
      <c r="Q538" s="281">
        <v>132655</v>
      </c>
      <c r="R538" s="281">
        <v>30887563</v>
      </c>
      <c r="S538" s="271" t="s">
        <v>358</v>
      </c>
      <c r="T538" s="254">
        <v>0</v>
      </c>
      <c r="U538" s="254">
        <v>0</v>
      </c>
      <c r="V538" s="254">
        <v>0</v>
      </c>
      <c r="W538" s="254">
        <v>0</v>
      </c>
      <c r="X538" s="272"/>
    </row>
    <row r="539" spans="2:24" s="256" customFormat="1" x14ac:dyDescent="0.25">
      <c r="B539" s="259" t="s">
        <v>323</v>
      </c>
      <c r="C539" s="259" t="s">
        <v>78</v>
      </c>
      <c r="D539" s="273">
        <v>772</v>
      </c>
      <c r="E539" s="274">
        <v>41631</v>
      </c>
      <c r="F539" s="275" t="s">
        <v>46</v>
      </c>
      <c r="G539" s="276">
        <v>66000</v>
      </c>
      <c r="H539" s="277" t="s">
        <v>56</v>
      </c>
      <c r="I539" s="278">
        <v>5.75</v>
      </c>
      <c r="J539" s="279" t="s">
        <v>48</v>
      </c>
      <c r="K539" s="252" t="s">
        <v>37</v>
      </c>
      <c r="L539" s="280"/>
      <c r="M539" s="278">
        <v>10</v>
      </c>
      <c r="N539" s="281"/>
      <c r="O539" s="281"/>
      <c r="P539" s="270">
        <v>0</v>
      </c>
      <c r="Q539" s="281"/>
      <c r="R539" s="281"/>
      <c r="S539" s="271">
        <v>0</v>
      </c>
      <c r="T539" s="254" t="s">
        <v>361</v>
      </c>
      <c r="U539" s="254" t="s">
        <v>362</v>
      </c>
      <c r="V539" s="254">
        <v>0</v>
      </c>
      <c r="W539" s="254">
        <v>0</v>
      </c>
      <c r="X539" s="272"/>
    </row>
    <row r="540" spans="2:24" s="256" customFormat="1" x14ac:dyDescent="0.25">
      <c r="B540" s="259" t="s">
        <v>79</v>
      </c>
      <c r="C540" s="259" t="s">
        <v>193</v>
      </c>
      <c r="D540" s="283">
        <v>298</v>
      </c>
      <c r="E540" s="274">
        <v>37448</v>
      </c>
      <c r="F540" s="275" t="s">
        <v>28</v>
      </c>
      <c r="G540" s="276">
        <v>2200</v>
      </c>
      <c r="H540" s="277"/>
      <c r="I540" s="278"/>
      <c r="J540" s="279" t="s">
        <v>274</v>
      </c>
      <c r="K540" s="252" t="s">
        <v>274</v>
      </c>
      <c r="L540" s="280" t="s">
        <v>274</v>
      </c>
      <c r="M540" s="278">
        <v>22</v>
      </c>
      <c r="N540" s="281"/>
      <c r="O540" s="281"/>
      <c r="P540" s="270">
        <v>0</v>
      </c>
      <c r="Q540" s="281"/>
      <c r="R540" s="281"/>
      <c r="S540" s="271">
        <v>0</v>
      </c>
      <c r="T540" s="254">
        <v>0</v>
      </c>
      <c r="U540" s="254">
        <v>0</v>
      </c>
      <c r="V540" s="254">
        <v>0</v>
      </c>
      <c r="W540" s="254">
        <v>0</v>
      </c>
      <c r="X540" s="298" t="s">
        <v>327</v>
      </c>
    </row>
    <row r="541" spans="2:24" s="256" customFormat="1" x14ac:dyDescent="0.25">
      <c r="B541" s="259" t="s">
        <v>79</v>
      </c>
      <c r="C541" s="259" t="s">
        <v>78</v>
      </c>
      <c r="D541" s="283">
        <v>298</v>
      </c>
      <c r="E541" s="274">
        <v>37448</v>
      </c>
      <c r="F541" s="275" t="s">
        <v>28</v>
      </c>
      <c r="G541" s="276">
        <v>1000</v>
      </c>
      <c r="H541" s="277" t="s">
        <v>35</v>
      </c>
      <c r="I541" s="278">
        <v>5.8</v>
      </c>
      <c r="J541" s="279" t="s">
        <v>30</v>
      </c>
      <c r="K541" s="295" t="s">
        <v>41</v>
      </c>
      <c r="L541" s="280" t="s">
        <v>274</v>
      </c>
      <c r="M541" s="278">
        <v>6</v>
      </c>
      <c r="N541" s="281">
        <v>600000</v>
      </c>
      <c r="O541" s="281"/>
      <c r="P541" s="270">
        <v>0</v>
      </c>
      <c r="Q541" s="281"/>
      <c r="R541" s="281"/>
      <c r="S541" s="271" t="s">
        <v>358</v>
      </c>
      <c r="T541" s="254">
        <v>0</v>
      </c>
      <c r="U541" s="254">
        <v>0</v>
      </c>
      <c r="V541" s="254" t="s">
        <v>359</v>
      </c>
      <c r="W541" s="254" t="s">
        <v>360</v>
      </c>
      <c r="X541" s="298" t="s">
        <v>327</v>
      </c>
    </row>
    <row r="542" spans="2:24" s="256" customFormat="1" x14ac:dyDescent="0.25">
      <c r="B542" s="259" t="s">
        <v>79</v>
      </c>
      <c r="C542" s="259" t="s">
        <v>78</v>
      </c>
      <c r="D542" s="283">
        <v>298</v>
      </c>
      <c r="E542" s="274">
        <v>37448</v>
      </c>
      <c r="F542" s="275" t="s">
        <v>28</v>
      </c>
      <c r="G542" s="276">
        <v>1700</v>
      </c>
      <c r="H542" s="277" t="s">
        <v>55</v>
      </c>
      <c r="I542" s="278">
        <v>6.2</v>
      </c>
      <c r="J542" s="279" t="s">
        <v>30</v>
      </c>
      <c r="K542" s="295" t="s">
        <v>41</v>
      </c>
      <c r="L542" s="280" t="s">
        <v>274</v>
      </c>
      <c r="M542" s="278">
        <v>21</v>
      </c>
      <c r="N542" s="281">
        <v>1600000</v>
      </c>
      <c r="O542" s="281"/>
      <c r="P542" s="270">
        <v>0</v>
      </c>
      <c r="Q542" s="281"/>
      <c r="R542" s="281"/>
      <c r="S542" s="271" t="s">
        <v>358</v>
      </c>
      <c r="T542" s="254">
        <v>0</v>
      </c>
      <c r="U542" s="254">
        <v>0</v>
      </c>
      <c r="V542" s="254" t="s">
        <v>359</v>
      </c>
      <c r="W542" s="254" t="s">
        <v>360</v>
      </c>
      <c r="X542" s="298" t="s">
        <v>327</v>
      </c>
    </row>
    <row r="543" spans="2:24" s="256" customFormat="1" x14ac:dyDescent="0.25">
      <c r="B543" s="259" t="s">
        <v>79</v>
      </c>
      <c r="C543" s="259" t="s">
        <v>193</v>
      </c>
      <c r="D543" s="273">
        <v>477</v>
      </c>
      <c r="E543" s="274">
        <v>38996</v>
      </c>
      <c r="F543" s="275" t="s">
        <v>28</v>
      </c>
      <c r="G543" s="276">
        <v>4500</v>
      </c>
      <c r="H543" s="277"/>
      <c r="I543" s="278"/>
      <c r="J543" s="279" t="s">
        <v>48</v>
      </c>
      <c r="K543" s="252" t="s">
        <v>274</v>
      </c>
      <c r="L543" s="280" t="s">
        <v>274</v>
      </c>
      <c r="M543" s="278">
        <v>25</v>
      </c>
      <c r="N543" s="281"/>
      <c r="O543" s="281"/>
      <c r="P543" s="270">
        <v>0</v>
      </c>
      <c r="Q543" s="281"/>
      <c r="R543" s="281"/>
      <c r="S543" s="271">
        <v>0</v>
      </c>
      <c r="T543" s="254">
        <v>0</v>
      </c>
      <c r="U543" s="254">
        <v>0</v>
      </c>
      <c r="V543" s="254">
        <v>0</v>
      </c>
      <c r="W543" s="254">
        <v>0</v>
      </c>
      <c r="X543" s="298" t="s">
        <v>327</v>
      </c>
    </row>
    <row r="544" spans="2:24" s="256" customFormat="1" x14ac:dyDescent="0.25">
      <c r="B544" s="259" t="s">
        <v>79</v>
      </c>
      <c r="C544" s="259" t="s">
        <v>78</v>
      </c>
      <c r="D544" s="273">
        <v>477</v>
      </c>
      <c r="E544" s="274">
        <v>39023</v>
      </c>
      <c r="F544" s="275" t="s">
        <v>28</v>
      </c>
      <c r="G544" s="276">
        <v>2200</v>
      </c>
      <c r="H544" s="277" t="s">
        <v>56</v>
      </c>
      <c r="I544" s="278">
        <v>3.6</v>
      </c>
      <c r="J544" s="279" t="s">
        <v>48</v>
      </c>
      <c r="K544" s="252" t="s">
        <v>274</v>
      </c>
      <c r="L544" s="280" t="s">
        <v>274</v>
      </c>
      <c r="M544" s="278">
        <v>5</v>
      </c>
      <c r="N544" s="281"/>
      <c r="O544" s="281"/>
      <c r="P544" s="270">
        <v>0</v>
      </c>
      <c r="Q544" s="281"/>
      <c r="R544" s="281"/>
      <c r="S544" s="271" t="s">
        <v>358</v>
      </c>
      <c r="T544" s="254">
        <v>0</v>
      </c>
      <c r="U544" s="254" t="s">
        <v>362</v>
      </c>
      <c r="V544" s="254">
        <v>0</v>
      </c>
      <c r="W544" s="254" t="s">
        <v>360</v>
      </c>
      <c r="X544" s="298" t="s">
        <v>327</v>
      </c>
    </row>
    <row r="545" spans="2:24" s="256" customFormat="1" x14ac:dyDescent="0.25">
      <c r="B545" s="259" t="s">
        <v>79</v>
      </c>
      <c r="C545" s="259" t="s">
        <v>81</v>
      </c>
      <c r="D545" s="273">
        <v>477</v>
      </c>
      <c r="E545" s="274">
        <v>39659</v>
      </c>
      <c r="F545" s="275" t="s">
        <v>28</v>
      </c>
      <c r="G545" s="276">
        <v>2200</v>
      </c>
      <c r="H545" s="277" t="s">
        <v>40</v>
      </c>
      <c r="I545" s="278">
        <v>4.5999999999999996</v>
      </c>
      <c r="J545" s="279" t="s">
        <v>48</v>
      </c>
      <c r="K545" s="252" t="s">
        <v>274</v>
      </c>
      <c r="L545" s="280" t="s">
        <v>274</v>
      </c>
      <c r="M545" s="278">
        <v>23</v>
      </c>
      <c r="N545" s="281">
        <v>2200000</v>
      </c>
      <c r="O545" s="281">
        <v>2200000</v>
      </c>
      <c r="P545" s="270">
        <v>56383998</v>
      </c>
      <c r="Q545" s="281">
        <v>1068543</v>
      </c>
      <c r="R545" s="281">
        <v>57452541</v>
      </c>
      <c r="S545" s="271" t="s">
        <v>358</v>
      </c>
      <c r="T545" s="254">
        <v>0</v>
      </c>
      <c r="U545" s="254">
        <v>0</v>
      </c>
      <c r="V545" s="254">
        <v>0</v>
      </c>
      <c r="W545" s="254" t="s">
        <v>360</v>
      </c>
      <c r="X545" s="298" t="s">
        <v>327</v>
      </c>
    </row>
    <row r="546" spans="2:24" s="256" customFormat="1" x14ac:dyDescent="0.25">
      <c r="B546" s="259" t="s">
        <v>79</v>
      </c>
      <c r="C546" s="259" t="s">
        <v>193</v>
      </c>
      <c r="D546" s="273">
        <v>478</v>
      </c>
      <c r="E546" s="274">
        <v>38996</v>
      </c>
      <c r="F546" s="275" t="s">
        <v>28</v>
      </c>
      <c r="G546" s="276">
        <v>5000</v>
      </c>
      <c r="H546" s="277"/>
      <c r="I546" s="278"/>
      <c r="J546" s="279" t="s">
        <v>48</v>
      </c>
      <c r="K546" s="252" t="s">
        <v>30</v>
      </c>
      <c r="L546" s="280" t="s">
        <v>274</v>
      </c>
      <c r="M546" s="278">
        <v>25</v>
      </c>
      <c r="N546" s="281"/>
      <c r="O546" s="281"/>
      <c r="P546" s="270">
        <v>0</v>
      </c>
      <c r="Q546" s="281"/>
      <c r="R546" s="281"/>
      <c r="S546" s="271">
        <v>0</v>
      </c>
      <c r="T546" s="254">
        <v>0</v>
      </c>
      <c r="U546" s="254">
        <v>0</v>
      </c>
      <c r="V546" s="254">
        <v>0</v>
      </c>
      <c r="W546" s="254">
        <v>0</v>
      </c>
      <c r="X546" s="298" t="s">
        <v>327</v>
      </c>
    </row>
    <row r="547" spans="2:24" s="256" customFormat="1" x14ac:dyDescent="0.25">
      <c r="B547" s="259" t="s">
        <v>79</v>
      </c>
      <c r="C547" s="259" t="s">
        <v>78</v>
      </c>
      <c r="D547" s="273">
        <v>478</v>
      </c>
      <c r="E547" s="274">
        <v>39023</v>
      </c>
      <c r="F547" s="275" t="s">
        <v>28</v>
      </c>
      <c r="G547" s="276">
        <v>5000</v>
      </c>
      <c r="H547" s="277" t="s">
        <v>44</v>
      </c>
      <c r="I547" s="278">
        <v>3.8</v>
      </c>
      <c r="J547" s="279" t="s">
        <v>48</v>
      </c>
      <c r="K547" s="252" t="s">
        <v>30</v>
      </c>
      <c r="L547" s="280" t="s">
        <v>274</v>
      </c>
      <c r="M547" s="278">
        <v>13</v>
      </c>
      <c r="N547" s="281">
        <v>5000000</v>
      </c>
      <c r="O547" s="281">
        <v>5000000</v>
      </c>
      <c r="P547" s="270">
        <v>128145450</v>
      </c>
      <c r="Q547" s="281">
        <v>603016</v>
      </c>
      <c r="R547" s="281">
        <v>128748466</v>
      </c>
      <c r="S547" s="271" t="s">
        <v>358</v>
      </c>
      <c r="T547" s="254">
        <v>0</v>
      </c>
      <c r="U547" s="254">
        <v>0</v>
      </c>
      <c r="V547" s="254">
        <v>0</v>
      </c>
      <c r="W547" s="254" t="s">
        <v>360</v>
      </c>
      <c r="X547" s="298" t="s">
        <v>327</v>
      </c>
    </row>
    <row r="548" spans="2:24" s="256" customFormat="1" x14ac:dyDescent="0.25">
      <c r="B548" s="259" t="s">
        <v>79</v>
      </c>
      <c r="C548" s="259" t="s">
        <v>193</v>
      </c>
      <c r="D548" s="273">
        <v>785</v>
      </c>
      <c r="E548" s="274">
        <v>41919</v>
      </c>
      <c r="F548" s="275" t="s">
        <v>28</v>
      </c>
      <c r="G548" s="276">
        <v>10000</v>
      </c>
      <c r="H548" s="277"/>
      <c r="I548" s="278"/>
      <c r="J548" s="279" t="s">
        <v>48</v>
      </c>
      <c r="K548" s="252" t="s">
        <v>30</v>
      </c>
      <c r="L548" s="280" t="s">
        <v>37</v>
      </c>
      <c r="M548" s="278">
        <v>10</v>
      </c>
      <c r="N548" s="281"/>
      <c r="O548" s="281"/>
      <c r="P548" s="270">
        <v>0</v>
      </c>
      <c r="Q548" s="281"/>
      <c r="R548" s="281"/>
      <c r="S548" s="271">
        <v>0</v>
      </c>
      <c r="T548" s="254">
        <v>0</v>
      </c>
      <c r="U548" s="254" t="s">
        <v>362</v>
      </c>
      <c r="V548" s="254">
        <v>0</v>
      </c>
      <c r="W548" s="254">
        <v>0</v>
      </c>
      <c r="X548" s="298" t="s">
        <v>337</v>
      </c>
    </row>
    <row r="549" spans="2:24" s="256" customFormat="1" x14ac:dyDescent="0.25">
      <c r="B549" s="259" t="s">
        <v>79</v>
      </c>
      <c r="C549" s="259" t="s">
        <v>78</v>
      </c>
      <c r="D549" s="273">
        <v>785</v>
      </c>
      <c r="E549" s="274">
        <v>41936</v>
      </c>
      <c r="F549" s="275" t="s">
        <v>89</v>
      </c>
      <c r="G549" s="276">
        <v>72000000</v>
      </c>
      <c r="H549" s="277" t="s">
        <v>38</v>
      </c>
      <c r="I549" s="278">
        <v>5.4</v>
      </c>
      <c r="J549" s="279" t="s">
        <v>48</v>
      </c>
      <c r="K549" s="252" t="s">
        <v>30</v>
      </c>
      <c r="L549" s="280"/>
      <c r="M549" s="278">
        <v>5</v>
      </c>
      <c r="N549" s="281"/>
      <c r="O549" s="281"/>
      <c r="P549" s="270">
        <v>0</v>
      </c>
      <c r="Q549" s="281"/>
      <c r="R549" s="281"/>
      <c r="S549" s="271">
        <v>0</v>
      </c>
      <c r="T549" s="254">
        <v>0</v>
      </c>
      <c r="U549" s="254" t="s">
        <v>362</v>
      </c>
      <c r="V549" s="254">
        <v>0</v>
      </c>
      <c r="W549" s="254">
        <v>0</v>
      </c>
      <c r="X549" s="298" t="s">
        <v>337</v>
      </c>
    </row>
    <row r="550" spans="2:24" s="256" customFormat="1" x14ac:dyDescent="0.25">
      <c r="B550" s="259" t="s">
        <v>79</v>
      </c>
      <c r="C550" s="259" t="s">
        <v>78</v>
      </c>
      <c r="D550" s="273">
        <v>785</v>
      </c>
      <c r="E550" s="274">
        <v>41936</v>
      </c>
      <c r="F550" s="275" t="s">
        <v>28</v>
      </c>
      <c r="G550" s="276">
        <v>3000</v>
      </c>
      <c r="H550" s="277" t="s">
        <v>39</v>
      </c>
      <c r="I550" s="278">
        <v>2.4</v>
      </c>
      <c r="J550" s="279" t="s">
        <v>48</v>
      </c>
      <c r="K550" s="252" t="s">
        <v>30</v>
      </c>
      <c r="L550" s="280"/>
      <c r="M550" s="278">
        <v>5</v>
      </c>
      <c r="N550" s="281"/>
      <c r="O550" s="281"/>
      <c r="P550" s="270">
        <v>0</v>
      </c>
      <c r="Q550" s="281"/>
      <c r="R550" s="281"/>
      <c r="S550" s="271" t="s">
        <v>358</v>
      </c>
      <c r="T550" s="254">
        <v>0</v>
      </c>
      <c r="U550" s="254" t="s">
        <v>362</v>
      </c>
      <c r="V550" s="254">
        <v>0</v>
      </c>
      <c r="W550" s="254">
        <v>0</v>
      </c>
      <c r="X550" s="298" t="s">
        <v>337</v>
      </c>
    </row>
    <row r="551" spans="2:24" s="256" customFormat="1" x14ac:dyDescent="0.25">
      <c r="B551" s="259" t="s">
        <v>79</v>
      </c>
      <c r="C551" s="259" t="s">
        <v>193</v>
      </c>
      <c r="D551" s="273">
        <v>786</v>
      </c>
      <c r="E551" s="274">
        <v>41919</v>
      </c>
      <c r="F551" s="275" t="s">
        <v>28</v>
      </c>
      <c r="G551" s="276">
        <v>10000</v>
      </c>
      <c r="H551" s="277"/>
      <c r="I551" s="278"/>
      <c r="J551" s="279" t="s">
        <v>48</v>
      </c>
      <c r="K551" s="252" t="s">
        <v>30</v>
      </c>
      <c r="L551" s="280" t="s">
        <v>37</v>
      </c>
      <c r="M551" s="278">
        <v>30</v>
      </c>
      <c r="N551" s="281"/>
      <c r="O551" s="281"/>
      <c r="P551" s="270">
        <v>0</v>
      </c>
      <c r="Q551" s="281"/>
      <c r="R551" s="281"/>
      <c r="S551" s="271">
        <v>0</v>
      </c>
      <c r="T551" s="254">
        <v>0</v>
      </c>
      <c r="U551" s="254" t="s">
        <v>362</v>
      </c>
      <c r="V551" s="254">
        <v>0</v>
      </c>
      <c r="W551" s="254">
        <v>0</v>
      </c>
      <c r="X551" s="298" t="s">
        <v>337</v>
      </c>
    </row>
    <row r="552" spans="2:24" s="256" customFormat="1" x14ac:dyDescent="0.25">
      <c r="B552" s="259" t="s">
        <v>79</v>
      </c>
      <c r="C552" s="259" t="s">
        <v>78</v>
      </c>
      <c r="D552" s="273">
        <v>786</v>
      </c>
      <c r="E552" s="274">
        <v>41936</v>
      </c>
      <c r="F552" s="275" t="s">
        <v>28</v>
      </c>
      <c r="G552" s="276">
        <v>4500</v>
      </c>
      <c r="H552" s="277" t="s">
        <v>42</v>
      </c>
      <c r="I552" s="278">
        <v>3.3</v>
      </c>
      <c r="J552" s="279" t="s">
        <v>48</v>
      </c>
      <c r="K552" s="252" t="s">
        <v>30</v>
      </c>
      <c r="L552" s="280"/>
      <c r="M552" s="278">
        <v>23</v>
      </c>
      <c r="N552" s="281">
        <v>4500000</v>
      </c>
      <c r="O552" s="281">
        <v>4500000</v>
      </c>
      <c r="P552" s="270">
        <v>115330905</v>
      </c>
      <c r="Q552" s="281">
        <v>794200</v>
      </c>
      <c r="R552" s="281">
        <v>116125105</v>
      </c>
      <c r="S552" s="271" t="s">
        <v>358</v>
      </c>
      <c r="T552" s="254">
        <v>0</v>
      </c>
      <c r="U552" s="254">
        <v>0</v>
      </c>
      <c r="V552" s="254">
        <v>0</v>
      </c>
      <c r="W552" s="254">
        <v>0</v>
      </c>
      <c r="X552" s="298" t="s">
        <v>337</v>
      </c>
    </row>
    <row r="553" spans="2:24" s="256" customFormat="1" x14ac:dyDescent="0.25">
      <c r="B553" s="259" t="s">
        <v>54</v>
      </c>
      <c r="C553" s="259" t="s">
        <v>212</v>
      </c>
      <c r="D553" s="283">
        <v>232</v>
      </c>
      <c r="E553" s="274">
        <v>36789</v>
      </c>
      <c r="F553" s="275" t="s">
        <v>28</v>
      </c>
      <c r="G553" s="276">
        <v>700</v>
      </c>
      <c r="H553" s="277" t="s">
        <v>35</v>
      </c>
      <c r="I553" s="278">
        <v>7</v>
      </c>
      <c r="J553" s="279" t="s">
        <v>30</v>
      </c>
      <c r="K553" s="252" t="s">
        <v>125</v>
      </c>
      <c r="L553" s="280" t="s">
        <v>274</v>
      </c>
      <c r="M553" s="285">
        <v>21</v>
      </c>
      <c r="N553" s="281">
        <v>700000</v>
      </c>
      <c r="O553" s="281">
        <v>329730</v>
      </c>
      <c r="P553" s="270">
        <v>8450680</v>
      </c>
      <c r="Q553" s="281">
        <v>122350</v>
      </c>
      <c r="R553" s="281">
        <v>8573030</v>
      </c>
      <c r="S553" s="271" t="s">
        <v>358</v>
      </c>
      <c r="T553" s="254">
        <v>0</v>
      </c>
      <c r="U553" s="254">
        <v>0</v>
      </c>
      <c r="V553" s="254">
        <v>0</v>
      </c>
      <c r="W553" s="254" t="s">
        <v>360</v>
      </c>
      <c r="X553" s="298" t="s">
        <v>331</v>
      </c>
    </row>
    <row r="554" spans="2:24" s="256" customFormat="1" x14ac:dyDescent="0.25">
      <c r="B554" s="259" t="s">
        <v>54</v>
      </c>
      <c r="C554" s="259" t="s">
        <v>212</v>
      </c>
      <c r="D554" s="283">
        <v>232</v>
      </c>
      <c r="E554" s="274">
        <v>36789</v>
      </c>
      <c r="F554" s="275" t="s">
        <v>28</v>
      </c>
      <c r="G554" s="276">
        <v>1000</v>
      </c>
      <c r="H554" s="277" t="s">
        <v>55</v>
      </c>
      <c r="I554" s="278">
        <v>7</v>
      </c>
      <c r="J554" s="279" t="s">
        <v>30</v>
      </c>
      <c r="K554" s="252" t="s">
        <v>125</v>
      </c>
      <c r="L554" s="280" t="s">
        <v>274</v>
      </c>
      <c r="M554" s="285">
        <v>8</v>
      </c>
      <c r="N554" s="253">
        <v>1000000</v>
      </c>
      <c r="O554" s="253"/>
      <c r="P554" s="270">
        <v>0</v>
      </c>
      <c r="Q554" s="281"/>
      <c r="R554" s="281"/>
      <c r="S554" s="271" t="s">
        <v>358</v>
      </c>
      <c r="T554" s="254">
        <v>0</v>
      </c>
      <c r="U554" s="254">
        <v>0</v>
      </c>
      <c r="V554" s="254" t="s">
        <v>359</v>
      </c>
      <c r="W554" s="254" t="s">
        <v>360</v>
      </c>
      <c r="X554" s="298" t="s">
        <v>331</v>
      </c>
    </row>
    <row r="555" spans="2:24" s="256" customFormat="1" x14ac:dyDescent="0.25">
      <c r="B555" s="259" t="s">
        <v>54</v>
      </c>
      <c r="C555" s="259" t="s">
        <v>193</v>
      </c>
      <c r="D555" s="283">
        <v>293</v>
      </c>
      <c r="E555" s="274">
        <v>37386</v>
      </c>
      <c r="F555" s="275" t="s">
        <v>28</v>
      </c>
      <c r="G555" s="276">
        <v>4000</v>
      </c>
      <c r="H555" s="277"/>
      <c r="I555" s="278"/>
      <c r="J555" s="279" t="s">
        <v>274</v>
      </c>
      <c r="K555" s="252" t="s">
        <v>274</v>
      </c>
      <c r="L555" s="280" t="s">
        <v>274</v>
      </c>
      <c r="M555" s="278">
        <v>26</v>
      </c>
      <c r="N555" s="281"/>
      <c r="O555" s="281"/>
      <c r="P555" s="270">
        <v>0</v>
      </c>
      <c r="Q555" s="281"/>
      <c r="R555" s="281"/>
      <c r="S555" s="271">
        <v>0</v>
      </c>
      <c r="T555" s="254">
        <v>0</v>
      </c>
      <c r="U555" s="254">
        <v>0</v>
      </c>
      <c r="V555" s="254">
        <v>0</v>
      </c>
      <c r="W555" s="254">
        <v>0</v>
      </c>
      <c r="X555" s="298" t="s">
        <v>331</v>
      </c>
    </row>
    <row r="556" spans="2:24" s="256" customFormat="1" x14ac:dyDescent="0.25">
      <c r="B556" s="259" t="s">
        <v>54</v>
      </c>
      <c r="C556" s="259" t="s">
        <v>78</v>
      </c>
      <c r="D556" s="283">
        <v>293</v>
      </c>
      <c r="E556" s="274">
        <v>37407</v>
      </c>
      <c r="F556" s="275" t="s">
        <v>28</v>
      </c>
      <c r="G556" s="276">
        <v>1300</v>
      </c>
      <c r="H556" s="277" t="s">
        <v>64</v>
      </c>
      <c r="I556" s="278">
        <v>5.5</v>
      </c>
      <c r="J556" s="279" t="s">
        <v>48</v>
      </c>
      <c r="K556" s="252" t="s">
        <v>30</v>
      </c>
      <c r="L556" s="280" t="s">
        <v>274</v>
      </c>
      <c r="M556" s="278">
        <v>8</v>
      </c>
      <c r="N556" s="281">
        <v>1300000</v>
      </c>
      <c r="O556" s="281"/>
      <c r="P556" s="270">
        <v>0</v>
      </c>
      <c r="Q556" s="281"/>
      <c r="R556" s="281"/>
      <c r="S556" s="271" t="s">
        <v>358</v>
      </c>
      <c r="T556" s="254">
        <v>0</v>
      </c>
      <c r="U556" s="254">
        <v>0</v>
      </c>
      <c r="V556" s="254" t="s">
        <v>359</v>
      </c>
      <c r="W556" s="254" t="s">
        <v>360</v>
      </c>
      <c r="X556" s="298" t="s">
        <v>331</v>
      </c>
    </row>
    <row r="557" spans="2:24" s="256" customFormat="1" x14ac:dyDescent="0.25">
      <c r="B557" s="259" t="s">
        <v>54</v>
      </c>
      <c r="C557" s="259" t="s">
        <v>78</v>
      </c>
      <c r="D557" s="283">
        <v>293</v>
      </c>
      <c r="E557" s="274">
        <v>37407</v>
      </c>
      <c r="F557" s="275" t="s">
        <v>28</v>
      </c>
      <c r="G557" s="276">
        <v>200</v>
      </c>
      <c r="H557" s="277" t="s">
        <v>65</v>
      </c>
      <c r="I557" s="278">
        <v>5.5</v>
      </c>
      <c r="J557" s="279" t="s">
        <v>48</v>
      </c>
      <c r="K557" s="252" t="s">
        <v>30</v>
      </c>
      <c r="L557" s="280" t="s">
        <v>274</v>
      </c>
      <c r="M557" s="278">
        <v>8</v>
      </c>
      <c r="N557" s="281">
        <v>200000</v>
      </c>
      <c r="O557" s="281"/>
      <c r="P557" s="270">
        <v>0</v>
      </c>
      <c r="Q557" s="281"/>
      <c r="R557" s="281"/>
      <c r="S557" s="271" t="s">
        <v>358</v>
      </c>
      <c r="T557" s="254">
        <v>0</v>
      </c>
      <c r="U557" s="254">
        <v>0</v>
      </c>
      <c r="V557" s="254" t="s">
        <v>359</v>
      </c>
      <c r="W557" s="254" t="s">
        <v>360</v>
      </c>
      <c r="X557" s="298" t="s">
        <v>331</v>
      </c>
    </row>
    <row r="558" spans="2:24" s="256" customFormat="1" x14ac:dyDescent="0.25">
      <c r="B558" s="259" t="s">
        <v>54</v>
      </c>
      <c r="C558" s="259" t="s">
        <v>78</v>
      </c>
      <c r="D558" s="283">
        <v>293</v>
      </c>
      <c r="E558" s="274">
        <v>37407</v>
      </c>
      <c r="F558" s="275" t="s">
        <v>28</v>
      </c>
      <c r="G558" s="276">
        <v>2300</v>
      </c>
      <c r="H558" s="277" t="s">
        <v>36</v>
      </c>
      <c r="I558" s="278">
        <v>6</v>
      </c>
      <c r="J558" s="279" t="s">
        <v>48</v>
      </c>
      <c r="K558" s="252" t="s">
        <v>30</v>
      </c>
      <c r="L558" s="280" t="s">
        <v>274</v>
      </c>
      <c r="M558" s="278">
        <v>25</v>
      </c>
      <c r="N558" s="281">
        <v>2300000</v>
      </c>
      <c r="O558" s="281">
        <v>1636196</v>
      </c>
      <c r="P558" s="270">
        <v>41934215</v>
      </c>
      <c r="Q558" s="281">
        <v>203231</v>
      </c>
      <c r="R558" s="281">
        <v>42137446</v>
      </c>
      <c r="S558" s="271" t="s">
        <v>358</v>
      </c>
      <c r="T558" s="254">
        <v>0</v>
      </c>
      <c r="U558" s="254">
        <v>0</v>
      </c>
      <c r="V558" s="254">
        <v>0</v>
      </c>
      <c r="W558" s="254" t="s">
        <v>360</v>
      </c>
      <c r="X558" s="298" t="s">
        <v>331</v>
      </c>
    </row>
    <row r="559" spans="2:24" s="256" customFormat="1" x14ac:dyDescent="0.25">
      <c r="B559" s="259" t="s">
        <v>54</v>
      </c>
      <c r="C559" s="259" t="s">
        <v>78</v>
      </c>
      <c r="D559" s="283">
        <v>293</v>
      </c>
      <c r="E559" s="274">
        <v>37407</v>
      </c>
      <c r="F559" s="275" t="s">
        <v>28</v>
      </c>
      <c r="G559" s="276">
        <v>200</v>
      </c>
      <c r="H559" s="277" t="s">
        <v>66</v>
      </c>
      <c r="I559" s="278">
        <v>6</v>
      </c>
      <c r="J559" s="279" t="s">
        <v>48</v>
      </c>
      <c r="K559" s="252" t="s">
        <v>30</v>
      </c>
      <c r="L559" s="280" t="s">
        <v>274</v>
      </c>
      <c r="M559" s="278">
        <v>25</v>
      </c>
      <c r="N559" s="281">
        <v>200000</v>
      </c>
      <c r="O559" s="281">
        <v>142278</v>
      </c>
      <c r="P559" s="270">
        <v>3646456</v>
      </c>
      <c r="Q559" s="281">
        <v>17670</v>
      </c>
      <c r="R559" s="281">
        <v>3664126</v>
      </c>
      <c r="S559" s="271" t="s">
        <v>358</v>
      </c>
      <c r="T559" s="254">
        <v>0</v>
      </c>
      <c r="U559" s="254">
        <v>0</v>
      </c>
      <c r="V559" s="254">
        <v>0</v>
      </c>
      <c r="W559" s="254" t="s">
        <v>360</v>
      </c>
      <c r="X559" s="298" t="s">
        <v>331</v>
      </c>
    </row>
    <row r="560" spans="2:24" s="256" customFormat="1" x14ac:dyDescent="0.25">
      <c r="B560" s="259" t="s">
        <v>54</v>
      </c>
      <c r="C560" s="259" t="s">
        <v>193</v>
      </c>
      <c r="D560" s="273">
        <v>374</v>
      </c>
      <c r="E560" s="274">
        <v>38182</v>
      </c>
      <c r="F560" s="275" t="s">
        <v>28</v>
      </c>
      <c r="G560" s="276">
        <v>2500</v>
      </c>
      <c r="H560" s="277"/>
      <c r="I560" s="278"/>
      <c r="J560" s="279" t="s">
        <v>274</v>
      </c>
      <c r="K560" s="252" t="s">
        <v>274</v>
      </c>
      <c r="L560" s="280" t="s">
        <v>274</v>
      </c>
      <c r="M560" s="278">
        <v>30</v>
      </c>
      <c r="N560" s="281"/>
      <c r="O560" s="281"/>
      <c r="P560" s="270">
        <v>0</v>
      </c>
      <c r="Q560" s="281"/>
      <c r="R560" s="281"/>
      <c r="S560" s="271">
        <v>0</v>
      </c>
      <c r="T560" s="254">
        <v>0</v>
      </c>
      <c r="U560" s="254">
        <v>0</v>
      </c>
      <c r="V560" s="254">
        <v>0</v>
      </c>
      <c r="W560" s="254">
        <v>0</v>
      </c>
      <c r="X560" s="298" t="s">
        <v>331</v>
      </c>
    </row>
    <row r="561" spans="2:24" s="256" customFormat="1" x14ac:dyDescent="0.25">
      <c r="B561" s="259" t="s">
        <v>54</v>
      </c>
      <c r="C561" s="259" t="s">
        <v>78</v>
      </c>
      <c r="D561" s="273">
        <v>374</v>
      </c>
      <c r="E561" s="274">
        <v>38203</v>
      </c>
      <c r="F561" s="275" t="s">
        <v>28</v>
      </c>
      <c r="G561" s="276">
        <v>2500</v>
      </c>
      <c r="H561" s="277" t="s">
        <v>38</v>
      </c>
      <c r="I561" s="278">
        <v>5.5</v>
      </c>
      <c r="J561" s="279" t="s">
        <v>48</v>
      </c>
      <c r="K561" s="252" t="s">
        <v>30</v>
      </c>
      <c r="L561" s="280" t="s">
        <v>274</v>
      </c>
      <c r="M561" s="278">
        <v>25</v>
      </c>
      <c r="N561" s="281"/>
      <c r="O561" s="281"/>
      <c r="P561" s="270">
        <v>0</v>
      </c>
      <c r="Q561" s="281"/>
      <c r="R561" s="281"/>
      <c r="S561" s="271" t="s">
        <v>358</v>
      </c>
      <c r="T561" s="254">
        <v>0</v>
      </c>
      <c r="U561" s="254" t="s">
        <v>362</v>
      </c>
      <c r="V561" s="254">
        <v>0</v>
      </c>
      <c r="W561" s="254" t="s">
        <v>360</v>
      </c>
      <c r="X561" s="298" t="s">
        <v>331</v>
      </c>
    </row>
    <row r="562" spans="2:24" s="256" customFormat="1" x14ac:dyDescent="0.25">
      <c r="B562" s="259" t="s">
        <v>54</v>
      </c>
      <c r="C562" s="259" t="s">
        <v>81</v>
      </c>
      <c r="D562" s="273">
        <v>374</v>
      </c>
      <c r="E562" s="274">
        <v>41010</v>
      </c>
      <c r="F562" s="275" t="s">
        <v>28</v>
      </c>
      <c r="G562" s="276">
        <v>1000</v>
      </c>
      <c r="H562" s="277" t="s">
        <v>91</v>
      </c>
      <c r="I562" s="278">
        <v>3.75</v>
      </c>
      <c r="J562" s="279" t="s">
        <v>48</v>
      </c>
      <c r="K562" s="252" t="s">
        <v>274</v>
      </c>
      <c r="L562" s="280" t="s">
        <v>274</v>
      </c>
      <c r="M562" s="278">
        <v>10</v>
      </c>
      <c r="N562" s="281"/>
      <c r="O562" s="281"/>
      <c r="P562" s="270">
        <v>0</v>
      </c>
      <c r="Q562" s="281"/>
      <c r="R562" s="281"/>
      <c r="S562" s="271" t="s">
        <v>358</v>
      </c>
      <c r="T562" s="254">
        <v>0</v>
      </c>
      <c r="U562" s="254" t="s">
        <v>362</v>
      </c>
      <c r="V562" s="254">
        <v>0</v>
      </c>
      <c r="W562" s="254" t="s">
        <v>360</v>
      </c>
      <c r="X562" s="298" t="s">
        <v>331</v>
      </c>
    </row>
    <row r="563" spans="2:24" s="256" customFormat="1" x14ac:dyDescent="0.25">
      <c r="B563" s="259" t="s">
        <v>54</v>
      </c>
      <c r="C563" s="259" t="s">
        <v>81</v>
      </c>
      <c r="D563" s="273">
        <v>374</v>
      </c>
      <c r="E563" s="274">
        <v>41010</v>
      </c>
      <c r="F563" s="275" t="s">
        <v>28</v>
      </c>
      <c r="G563" s="276">
        <v>1000</v>
      </c>
      <c r="H563" s="277" t="s">
        <v>92</v>
      </c>
      <c r="I563" s="278">
        <v>3.95</v>
      </c>
      <c r="J563" s="279" t="s">
        <v>48</v>
      </c>
      <c r="K563" s="252" t="s">
        <v>274</v>
      </c>
      <c r="L563" s="280" t="s">
        <v>274</v>
      </c>
      <c r="M563" s="278">
        <v>20</v>
      </c>
      <c r="N563" s="281">
        <v>1000000</v>
      </c>
      <c r="O563" s="281">
        <v>1000000</v>
      </c>
      <c r="P563" s="270">
        <v>25629090</v>
      </c>
      <c r="Q563" s="281">
        <v>199961</v>
      </c>
      <c r="R563" s="281">
        <v>25829051</v>
      </c>
      <c r="S563" s="271" t="s">
        <v>358</v>
      </c>
      <c r="T563" s="254">
        <v>0</v>
      </c>
      <c r="U563" s="254">
        <v>0</v>
      </c>
      <c r="V563" s="254">
        <v>0</v>
      </c>
      <c r="W563" s="254" t="s">
        <v>360</v>
      </c>
      <c r="X563" s="298" t="s">
        <v>331</v>
      </c>
    </row>
    <row r="564" spans="2:24" s="256" customFormat="1" x14ac:dyDescent="0.25">
      <c r="B564" s="259" t="s">
        <v>54</v>
      </c>
      <c r="C564" s="259" t="s">
        <v>87</v>
      </c>
      <c r="D564" s="273">
        <v>374</v>
      </c>
      <c r="E564" s="274">
        <v>41628</v>
      </c>
      <c r="F564" s="275" t="s">
        <v>28</v>
      </c>
      <c r="G564" s="276">
        <v>1500</v>
      </c>
      <c r="H564" s="277" t="s">
        <v>97</v>
      </c>
      <c r="I564" s="278">
        <v>3.8</v>
      </c>
      <c r="J564" s="279" t="s">
        <v>48</v>
      </c>
      <c r="K564" s="252" t="s">
        <v>30</v>
      </c>
      <c r="L564" s="280"/>
      <c r="M564" s="278">
        <v>21</v>
      </c>
      <c r="N564" s="281">
        <v>1500000</v>
      </c>
      <c r="O564" s="281">
        <v>1500000</v>
      </c>
      <c r="P564" s="270">
        <v>38443635</v>
      </c>
      <c r="Q564" s="281">
        <v>664628</v>
      </c>
      <c r="R564" s="281">
        <v>39108263</v>
      </c>
      <c r="S564" s="271" t="s">
        <v>358</v>
      </c>
      <c r="T564" s="254">
        <v>0</v>
      </c>
      <c r="U564" s="254">
        <v>0</v>
      </c>
      <c r="V564" s="254">
        <v>0</v>
      </c>
      <c r="W564" s="254">
        <v>0</v>
      </c>
      <c r="X564" s="298" t="s">
        <v>331</v>
      </c>
    </row>
    <row r="565" spans="2:24" s="256" customFormat="1" x14ac:dyDescent="0.25">
      <c r="B565" s="259" t="s">
        <v>54</v>
      </c>
      <c r="C565" s="259" t="s">
        <v>193</v>
      </c>
      <c r="D565" s="273">
        <v>375</v>
      </c>
      <c r="E565" s="274">
        <v>38182</v>
      </c>
      <c r="F565" s="275" t="s">
        <v>28</v>
      </c>
      <c r="G565" s="276">
        <v>2500</v>
      </c>
      <c r="H565" s="277"/>
      <c r="I565" s="278"/>
      <c r="J565" s="279" t="s">
        <v>274</v>
      </c>
      <c r="K565" s="252" t="s">
        <v>274</v>
      </c>
      <c r="L565" s="280" t="s">
        <v>274</v>
      </c>
      <c r="M565" s="278">
        <v>10</v>
      </c>
      <c r="N565" s="281"/>
      <c r="O565" s="281"/>
      <c r="P565" s="270">
        <v>0</v>
      </c>
      <c r="Q565" s="281"/>
      <c r="R565" s="281"/>
      <c r="S565" s="271">
        <v>0</v>
      </c>
      <c r="T565" s="254">
        <v>0</v>
      </c>
      <c r="U565" s="254">
        <v>0</v>
      </c>
      <c r="V565" s="254">
        <v>0</v>
      </c>
      <c r="W565" s="254" t="s">
        <v>360</v>
      </c>
      <c r="X565" s="298" t="s">
        <v>331</v>
      </c>
    </row>
    <row r="566" spans="2:24" s="256" customFormat="1" x14ac:dyDescent="0.25">
      <c r="B566" s="259" t="s">
        <v>54</v>
      </c>
      <c r="C566" s="259" t="s">
        <v>78</v>
      </c>
      <c r="D566" s="273">
        <v>375</v>
      </c>
      <c r="E566" s="274">
        <v>38203</v>
      </c>
      <c r="F566" s="275" t="s">
        <v>28</v>
      </c>
      <c r="G566" s="276">
        <v>2500</v>
      </c>
      <c r="H566" s="277" t="s">
        <v>40</v>
      </c>
      <c r="I566" s="278">
        <v>3.8</v>
      </c>
      <c r="J566" s="279" t="s">
        <v>48</v>
      </c>
      <c r="K566" s="252" t="s">
        <v>30</v>
      </c>
      <c r="L566" s="280" t="s">
        <v>274</v>
      </c>
      <c r="M566" s="278">
        <v>8</v>
      </c>
      <c r="N566" s="281">
        <v>2150000</v>
      </c>
      <c r="O566" s="281"/>
      <c r="P566" s="270">
        <v>0</v>
      </c>
      <c r="Q566" s="281"/>
      <c r="R566" s="281"/>
      <c r="S566" s="271" t="s">
        <v>358</v>
      </c>
      <c r="T566" s="254">
        <v>0</v>
      </c>
      <c r="U566" s="254">
        <v>0</v>
      </c>
      <c r="V566" s="254" t="s">
        <v>359</v>
      </c>
      <c r="W566" s="254" t="s">
        <v>360</v>
      </c>
      <c r="X566" s="298" t="s">
        <v>331</v>
      </c>
    </row>
    <row r="567" spans="2:24" s="256" customFormat="1" x14ac:dyDescent="0.25">
      <c r="B567" s="259" t="s">
        <v>54</v>
      </c>
      <c r="C567" s="259" t="s">
        <v>193</v>
      </c>
      <c r="D567" s="273">
        <v>418</v>
      </c>
      <c r="E567" s="274">
        <v>38524</v>
      </c>
      <c r="F567" s="275" t="s">
        <v>28</v>
      </c>
      <c r="G567" s="276">
        <v>2500</v>
      </c>
      <c r="H567" s="277"/>
      <c r="I567" s="278"/>
      <c r="J567" s="279" t="s">
        <v>48</v>
      </c>
      <c r="K567" s="252" t="s">
        <v>30</v>
      </c>
      <c r="L567" s="280" t="s">
        <v>274</v>
      </c>
      <c r="M567" s="278">
        <v>10</v>
      </c>
      <c r="N567" s="281"/>
      <c r="O567" s="281"/>
      <c r="P567" s="270">
        <v>0</v>
      </c>
      <c r="Q567" s="281"/>
      <c r="R567" s="281"/>
      <c r="S567" s="271">
        <v>0</v>
      </c>
      <c r="T567" s="254">
        <v>0</v>
      </c>
      <c r="U567" s="254">
        <v>0</v>
      </c>
      <c r="V567" s="254">
        <v>0</v>
      </c>
      <c r="W567" s="254" t="s">
        <v>360</v>
      </c>
      <c r="X567" s="298" t="s">
        <v>331</v>
      </c>
    </row>
    <row r="568" spans="2:24" s="256" customFormat="1" x14ac:dyDescent="0.25">
      <c r="B568" s="259" t="s">
        <v>54</v>
      </c>
      <c r="C568" s="259" t="s">
        <v>78</v>
      </c>
      <c r="D568" s="273">
        <v>418</v>
      </c>
      <c r="E568" s="274">
        <v>38532</v>
      </c>
      <c r="F568" s="275" t="s">
        <v>28</v>
      </c>
      <c r="G568" s="276">
        <v>2500</v>
      </c>
      <c r="H568" s="277" t="s">
        <v>39</v>
      </c>
      <c r="I568" s="278">
        <v>2.75</v>
      </c>
      <c r="J568" s="279" t="s">
        <v>48</v>
      </c>
      <c r="K568" s="252" t="s">
        <v>30</v>
      </c>
      <c r="L568" s="280" t="s">
        <v>274</v>
      </c>
      <c r="M568" s="278">
        <v>8</v>
      </c>
      <c r="N568" s="281"/>
      <c r="O568" s="281"/>
      <c r="P568" s="270">
        <v>0</v>
      </c>
      <c r="Q568" s="281"/>
      <c r="R568" s="281"/>
      <c r="S568" s="271" t="s">
        <v>358</v>
      </c>
      <c r="T568" s="254">
        <v>0</v>
      </c>
      <c r="U568" s="254" t="s">
        <v>362</v>
      </c>
      <c r="V568" s="254">
        <v>0</v>
      </c>
      <c r="W568" s="254" t="s">
        <v>360</v>
      </c>
      <c r="X568" s="298" t="s">
        <v>331</v>
      </c>
    </row>
    <row r="569" spans="2:24" s="256" customFormat="1" x14ac:dyDescent="0.25">
      <c r="B569" s="259" t="s">
        <v>54</v>
      </c>
      <c r="C569" s="259" t="s">
        <v>193</v>
      </c>
      <c r="D569" s="273">
        <v>419</v>
      </c>
      <c r="E569" s="274">
        <v>38524</v>
      </c>
      <c r="F569" s="275" t="s">
        <v>28</v>
      </c>
      <c r="G569" s="276">
        <v>2500</v>
      </c>
      <c r="H569" s="277"/>
      <c r="I569" s="278"/>
      <c r="J569" s="279" t="s">
        <v>48</v>
      </c>
      <c r="K569" s="252" t="s">
        <v>30</v>
      </c>
      <c r="L569" s="280" t="s">
        <v>274</v>
      </c>
      <c r="M569" s="278">
        <v>30</v>
      </c>
      <c r="N569" s="281"/>
      <c r="O569" s="281"/>
      <c r="P569" s="270">
        <v>0</v>
      </c>
      <c r="Q569" s="281"/>
      <c r="R569" s="281"/>
      <c r="S569" s="271">
        <v>0</v>
      </c>
      <c r="T569" s="254">
        <v>0</v>
      </c>
      <c r="U569" s="254">
        <v>0</v>
      </c>
      <c r="V569" s="254">
        <v>0</v>
      </c>
      <c r="W569" s="254">
        <v>0</v>
      </c>
      <c r="X569" s="298" t="s">
        <v>331</v>
      </c>
    </row>
    <row r="570" spans="2:24" s="256" customFormat="1" x14ac:dyDescent="0.25">
      <c r="B570" s="259" t="s">
        <v>54</v>
      </c>
      <c r="C570" s="259" t="s">
        <v>78</v>
      </c>
      <c r="D570" s="273">
        <v>419</v>
      </c>
      <c r="E570" s="274">
        <v>38532</v>
      </c>
      <c r="F570" s="275" t="s">
        <v>28</v>
      </c>
      <c r="G570" s="276">
        <v>2500</v>
      </c>
      <c r="H570" s="277" t="s">
        <v>42</v>
      </c>
      <c r="I570" s="278">
        <v>3.5</v>
      </c>
      <c r="J570" s="279" t="s">
        <v>48</v>
      </c>
      <c r="K570" s="252" t="s">
        <v>30</v>
      </c>
      <c r="L570" s="280" t="s">
        <v>274</v>
      </c>
      <c r="M570" s="278">
        <v>21</v>
      </c>
      <c r="N570" s="281">
        <v>2500000</v>
      </c>
      <c r="O570" s="281">
        <v>1750001</v>
      </c>
      <c r="P570" s="270">
        <v>44850933</v>
      </c>
      <c r="Q570" s="281">
        <v>583600</v>
      </c>
      <c r="R570" s="281">
        <v>45434533</v>
      </c>
      <c r="S570" s="271" t="s">
        <v>358</v>
      </c>
      <c r="T570" s="254">
        <v>0</v>
      </c>
      <c r="U570" s="254">
        <v>0</v>
      </c>
      <c r="V570" s="254">
        <v>0</v>
      </c>
      <c r="W570" s="254" t="s">
        <v>360</v>
      </c>
      <c r="X570" s="298" t="s">
        <v>331</v>
      </c>
    </row>
    <row r="571" spans="2:24" s="256" customFormat="1" x14ac:dyDescent="0.25">
      <c r="B571" s="259" t="s">
        <v>54</v>
      </c>
      <c r="C571" s="259" t="s">
        <v>193</v>
      </c>
      <c r="D571" s="273">
        <v>493</v>
      </c>
      <c r="E571" s="274">
        <v>39143</v>
      </c>
      <c r="F571" s="275" t="s">
        <v>28</v>
      </c>
      <c r="G571" s="276">
        <v>2500</v>
      </c>
      <c r="H571" s="277"/>
      <c r="I571" s="278"/>
      <c r="J571" s="279" t="s">
        <v>125</v>
      </c>
      <c r="K571" s="252" t="s">
        <v>48</v>
      </c>
      <c r="L571" s="280" t="s">
        <v>30</v>
      </c>
      <c r="M571" s="278">
        <v>30</v>
      </c>
      <c r="N571" s="281"/>
      <c r="O571" s="281"/>
      <c r="P571" s="270">
        <v>0</v>
      </c>
      <c r="Q571" s="281"/>
      <c r="R571" s="281"/>
      <c r="S571" s="271">
        <v>0</v>
      </c>
      <c r="T571" s="254">
        <v>0</v>
      </c>
      <c r="U571" s="254">
        <v>0</v>
      </c>
      <c r="V571" s="254">
        <v>0</v>
      </c>
      <c r="W571" s="254">
        <v>0</v>
      </c>
      <c r="X571" s="298" t="s">
        <v>331</v>
      </c>
    </row>
    <row r="572" spans="2:24" s="256" customFormat="1" x14ac:dyDescent="0.25">
      <c r="B572" s="259" t="s">
        <v>54</v>
      </c>
      <c r="C572" s="259" t="s">
        <v>78</v>
      </c>
      <c r="D572" s="273">
        <v>493</v>
      </c>
      <c r="E572" s="274">
        <v>39160</v>
      </c>
      <c r="F572" s="275" t="s">
        <v>28</v>
      </c>
      <c r="G572" s="276">
        <v>2500</v>
      </c>
      <c r="H572" s="277" t="s">
        <v>45</v>
      </c>
      <c r="I572" s="278">
        <v>3.4</v>
      </c>
      <c r="J572" s="279" t="s">
        <v>125</v>
      </c>
      <c r="K572" s="252" t="s">
        <v>48</v>
      </c>
      <c r="L572" s="280" t="s">
        <v>30</v>
      </c>
      <c r="M572" s="278">
        <v>21</v>
      </c>
      <c r="N572" s="281">
        <v>2300000</v>
      </c>
      <c r="O572" s="281">
        <v>1513158</v>
      </c>
      <c r="P572" s="270">
        <v>38780863</v>
      </c>
      <c r="Q572" s="281">
        <v>384347</v>
      </c>
      <c r="R572" s="281">
        <v>39165210</v>
      </c>
      <c r="S572" s="271" t="s">
        <v>358</v>
      </c>
      <c r="T572" s="254">
        <v>0</v>
      </c>
      <c r="U572" s="254">
        <v>0</v>
      </c>
      <c r="V572" s="254">
        <v>0</v>
      </c>
      <c r="W572" s="254" t="s">
        <v>360</v>
      </c>
      <c r="X572" s="298" t="s">
        <v>331</v>
      </c>
    </row>
    <row r="573" spans="2:24" s="256" customFormat="1" x14ac:dyDescent="0.25">
      <c r="B573" s="259" t="s">
        <v>54</v>
      </c>
      <c r="C573" s="259" t="s">
        <v>193</v>
      </c>
      <c r="D573" s="273">
        <v>494</v>
      </c>
      <c r="E573" s="274">
        <v>39143</v>
      </c>
      <c r="F573" s="275" t="s">
        <v>28</v>
      </c>
      <c r="G573" s="276">
        <v>2500</v>
      </c>
      <c r="H573" s="277"/>
      <c r="I573" s="278"/>
      <c r="J573" s="279" t="s">
        <v>125</v>
      </c>
      <c r="K573" s="252" t="s">
        <v>48</v>
      </c>
      <c r="L573" s="280" t="s">
        <v>30</v>
      </c>
      <c r="M573" s="278">
        <v>10</v>
      </c>
      <c r="N573" s="281"/>
      <c r="O573" s="281"/>
      <c r="P573" s="270">
        <v>0</v>
      </c>
      <c r="Q573" s="281"/>
      <c r="R573" s="281"/>
      <c r="S573" s="271">
        <v>0</v>
      </c>
      <c r="T573" s="254">
        <v>0</v>
      </c>
      <c r="U573" s="254" t="s">
        <v>362</v>
      </c>
      <c r="V573" s="254">
        <v>0</v>
      </c>
      <c r="W573" s="254">
        <v>0</v>
      </c>
      <c r="X573" s="298" t="s">
        <v>331</v>
      </c>
    </row>
    <row r="574" spans="2:24" s="256" customFormat="1" x14ac:dyDescent="0.25">
      <c r="B574" s="259" t="s">
        <v>54</v>
      </c>
      <c r="C574" s="259" t="s">
        <v>193</v>
      </c>
      <c r="D574" s="273">
        <v>561</v>
      </c>
      <c r="E574" s="274">
        <v>39813</v>
      </c>
      <c r="F574" s="275" t="s">
        <v>28</v>
      </c>
      <c r="G574" s="276">
        <v>2500</v>
      </c>
      <c r="H574" s="277"/>
      <c r="I574" s="278"/>
      <c r="J574" s="279" t="s">
        <v>30</v>
      </c>
      <c r="K574" s="252" t="s">
        <v>48</v>
      </c>
      <c r="L574" s="280" t="s">
        <v>125</v>
      </c>
      <c r="M574" s="278">
        <v>10</v>
      </c>
      <c r="N574" s="281"/>
      <c r="O574" s="281"/>
      <c r="P574" s="270">
        <v>0</v>
      </c>
      <c r="Q574" s="281"/>
      <c r="R574" s="281"/>
      <c r="S574" s="271">
        <v>0</v>
      </c>
      <c r="T574" s="254">
        <v>0</v>
      </c>
      <c r="U574" s="254">
        <v>0</v>
      </c>
      <c r="V574" s="254">
        <v>0</v>
      </c>
      <c r="W574" s="254">
        <v>0</v>
      </c>
      <c r="X574" s="298" t="s">
        <v>331</v>
      </c>
    </row>
    <row r="575" spans="2:24" s="256" customFormat="1" x14ac:dyDescent="0.25">
      <c r="B575" s="259" t="s">
        <v>54</v>
      </c>
      <c r="C575" s="259" t="s">
        <v>78</v>
      </c>
      <c r="D575" s="273">
        <v>561</v>
      </c>
      <c r="E575" s="274">
        <v>39834</v>
      </c>
      <c r="F575" s="275" t="s">
        <v>28</v>
      </c>
      <c r="G575" s="276">
        <v>2500</v>
      </c>
      <c r="H575" s="277" t="s">
        <v>52</v>
      </c>
      <c r="I575" s="278">
        <v>4.95</v>
      </c>
      <c r="J575" s="279" t="s">
        <v>30</v>
      </c>
      <c r="K575" s="252" t="s">
        <v>48</v>
      </c>
      <c r="L575" s="280" t="s">
        <v>125</v>
      </c>
      <c r="M575" s="278">
        <v>5</v>
      </c>
      <c r="N575" s="281">
        <v>500000</v>
      </c>
      <c r="O575" s="281"/>
      <c r="P575" s="270">
        <v>0</v>
      </c>
      <c r="Q575" s="281"/>
      <c r="R575" s="281"/>
      <c r="S575" s="271" t="s">
        <v>358</v>
      </c>
      <c r="T575" s="254">
        <v>0</v>
      </c>
      <c r="U575" s="254">
        <v>0</v>
      </c>
      <c r="V575" s="254" t="s">
        <v>359</v>
      </c>
      <c r="W575" s="254" t="s">
        <v>360</v>
      </c>
      <c r="X575" s="298" t="s">
        <v>331</v>
      </c>
    </row>
    <row r="576" spans="2:24" s="256" customFormat="1" x14ac:dyDescent="0.25">
      <c r="B576" s="259" t="s">
        <v>54</v>
      </c>
      <c r="C576" s="259" t="s">
        <v>78</v>
      </c>
      <c r="D576" s="273">
        <v>561</v>
      </c>
      <c r="E576" s="274">
        <v>39834</v>
      </c>
      <c r="F576" s="275" t="s">
        <v>28</v>
      </c>
      <c r="G576" s="276">
        <v>2500</v>
      </c>
      <c r="H576" s="277" t="s">
        <v>70</v>
      </c>
      <c r="I576" s="278">
        <v>4.8</v>
      </c>
      <c r="J576" s="279" t="s">
        <v>30</v>
      </c>
      <c r="K576" s="252" t="s">
        <v>48</v>
      </c>
      <c r="L576" s="280" t="s">
        <v>125</v>
      </c>
      <c r="M576" s="278">
        <v>10</v>
      </c>
      <c r="N576" s="281"/>
      <c r="O576" s="281"/>
      <c r="P576" s="270">
        <v>0</v>
      </c>
      <c r="Q576" s="281"/>
      <c r="R576" s="281"/>
      <c r="S576" s="271" t="s">
        <v>358</v>
      </c>
      <c r="T576" s="254">
        <v>0</v>
      </c>
      <c r="U576" s="254" t="s">
        <v>362</v>
      </c>
      <c r="V576" s="254">
        <v>0</v>
      </c>
      <c r="W576" s="254" t="s">
        <v>360</v>
      </c>
      <c r="X576" s="298" t="s">
        <v>331</v>
      </c>
    </row>
    <row r="577" spans="2:24" s="256" customFormat="1" x14ac:dyDescent="0.25">
      <c r="B577" s="259" t="s">
        <v>54</v>
      </c>
      <c r="C577" s="259" t="s">
        <v>193</v>
      </c>
      <c r="D577" s="273">
        <v>562</v>
      </c>
      <c r="E577" s="274">
        <v>39813</v>
      </c>
      <c r="F577" s="275" t="s">
        <v>28</v>
      </c>
      <c r="G577" s="276">
        <v>2500</v>
      </c>
      <c r="H577" s="277"/>
      <c r="I577" s="278"/>
      <c r="J577" s="279" t="s">
        <v>30</v>
      </c>
      <c r="K577" s="252" t="s">
        <v>48</v>
      </c>
      <c r="L577" s="280" t="s">
        <v>125</v>
      </c>
      <c r="M577" s="278">
        <v>30</v>
      </c>
      <c r="N577" s="281"/>
      <c r="O577" s="281"/>
      <c r="P577" s="270">
        <v>0</v>
      </c>
      <c r="Q577" s="281"/>
      <c r="R577" s="281"/>
      <c r="S577" s="271">
        <v>0</v>
      </c>
      <c r="T577" s="254">
        <v>0</v>
      </c>
      <c r="U577" s="254">
        <v>0</v>
      </c>
      <c r="V577" s="254">
        <v>0</v>
      </c>
      <c r="W577" s="254">
        <v>0</v>
      </c>
      <c r="X577" s="298" t="s">
        <v>331</v>
      </c>
    </row>
    <row r="578" spans="2:24" s="256" customFormat="1" x14ac:dyDescent="0.25">
      <c r="B578" s="259" t="s">
        <v>54</v>
      </c>
      <c r="C578" s="259" t="s">
        <v>78</v>
      </c>
      <c r="D578" s="273">
        <v>562</v>
      </c>
      <c r="E578" s="274">
        <v>39834</v>
      </c>
      <c r="F578" s="275" t="s">
        <v>28</v>
      </c>
      <c r="G578" s="276">
        <v>2500</v>
      </c>
      <c r="H578" s="277" t="s">
        <v>73</v>
      </c>
      <c r="I578" s="278">
        <v>4.9000000000000004</v>
      </c>
      <c r="J578" s="279" t="s">
        <v>30</v>
      </c>
      <c r="K578" s="252" t="s">
        <v>48</v>
      </c>
      <c r="L578" s="280" t="s">
        <v>125</v>
      </c>
      <c r="M578" s="278">
        <v>21</v>
      </c>
      <c r="N578" s="281">
        <v>2000000</v>
      </c>
      <c r="O578" s="281">
        <v>2000000</v>
      </c>
      <c r="P578" s="270">
        <v>51258180</v>
      </c>
      <c r="Q578" s="281">
        <v>1058732</v>
      </c>
      <c r="R578" s="281">
        <v>52316912</v>
      </c>
      <c r="S578" s="271" t="s">
        <v>358</v>
      </c>
      <c r="T578" s="254">
        <v>0</v>
      </c>
      <c r="U578" s="254">
        <v>0</v>
      </c>
      <c r="V578" s="254">
        <v>0</v>
      </c>
      <c r="W578" s="254" t="s">
        <v>360</v>
      </c>
      <c r="X578" s="298" t="s">
        <v>331</v>
      </c>
    </row>
    <row r="579" spans="2:24" s="256" customFormat="1" x14ac:dyDescent="0.25">
      <c r="B579" s="259" t="s">
        <v>54</v>
      </c>
      <c r="C579" s="259" t="s">
        <v>193</v>
      </c>
      <c r="D579" s="273">
        <v>809</v>
      </c>
      <c r="E579" s="274">
        <v>42124</v>
      </c>
      <c r="F579" s="275" t="s">
        <v>28</v>
      </c>
      <c r="G579" s="276">
        <v>6000</v>
      </c>
      <c r="H579" s="277"/>
      <c r="I579" s="278"/>
      <c r="J579" s="279" t="s">
        <v>48</v>
      </c>
      <c r="K579" s="252" t="s">
        <v>30</v>
      </c>
      <c r="L579" s="280" t="s">
        <v>125</v>
      </c>
      <c r="M579" s="278">
        <v>10</v>
      </c>
      <c r="N579" s="281"/>
      <c r="O579" s="281"/>
      <c r="P579" s="270">
        <v>0</v>
      </c>
      <c r="Q579" s="281"/>
      <c r="R579" s="281"/>
      <c r="S579" s="271">
        <v>0</v>
      </c>
      <c r="T579" s="254">
        <v>0</v>
      </c>
      <c r="U579" s="254" t="s">
        <v>362</v>
      </c>
      <c r="V579" s="254">
        <v>0</v>
      </c>
      <c r="W579" s="254">
        <v>0</v>
      </c>
      <c r="X579" s="298" t="s">
        <v>386</v>
      </c>
    </row>
    <row r="580" spans="2:24" s="256" customFormat="1" x14ac:dyDescent="0.25">
      <c r="B580" s="259" t="s">
        <v>54</v>
      </c>
      <c r="C580" s="259" t="s">
        <v>78</v>
      </c>
      <c r="D580" s="273">
        <v>809</v>
      </c>
      <c r="E580" s="274">
        <v>42293</v>
      </c>
      <c r="F580" s="275" t="s">
        <v>28</v>
      </c>
      <c r="G580" s="276">
        <v>1500</v>
      </c>
      <c r="H580" s="277" t="s">
        <v>107</v>
      </c>
      <c r="I580" s="278">
        <v>2.2000000000000002</v>
      </c>
      <c r="J580" s="252" t="s">
        <v>48</v>
      </c>
      <c r="K580" s="252" t="s">
        <v>30</v>
      </c>
      <c r="L580" s="280"/>
      <c r="M580" s="278">
        <v>5</v>
      </c>
      <c r="N580" s="281"/>
      <c r="O580" s="281"/>
      <c r="P580" s="270">
        <v>0</v>
      </c>
      <c r="Q580" s="281"/>
      <c r="R580" s="281"/>
      <c r="S580" s="271" t="s">
        <v>358</v>
      </c>
      <c r="T580" s="254">
        <v>0</v>
      </c>
      <c r="U580" s="254" t="s">
        <v>362</v>
      </c>
      <c r="V580" s="254">
        <v>0</v>
      </c>
      <c r="W580" s="254">
        <v>0</v>
      </c>
      <c r="X580" s="298" t="s">
        <v>386</v>
      </c>
    </row>
    <row r="581" spans="2:24" s="256" customFormat="1" x14ac:dyDescent="0.25">
      <c r="B581" s="259" t="s">
        <v>54</v>
      </c>
      <c r="C581" s="259" t="s">
        <v>78</v>
      </c>
      <c r="D581" s="273">
        <v>809</v>
      </c>
      <c r="E581" s="274">
        <v>42293</v>
      </c>
      <c r="F581" s="275" t="s">
        <v>89</v>
      </c>
      <c r="G581" s="276">
        <v>37500000</v>
      </c>
      <c r="H581" s="277" t="s">
        <v>101</v>
      </c>
      <c r="I581" s="278">
        <v>5.2</v>
      </c>
      <c r="J581" s="252" t="s">
        <v>48</v>
      </c>
      <c r="K581" s="252" t="s">
        <v>30</v>
      </c>
      <c r="L581" s="280"/>
      <c r="M581" s="278">
        <v>5</v>
      </c>
      <c r="N581" s="281"/>
      <c r="O581" s="281"/>
      <c r="P581" s="270">
        <v>0</v>
      </c>
      <c r="Q581" s="281"/>
      <c r="R581" s="281"/>
      <c r="S581" s="271">
        <v>0</v>
      </c>
      <c r="T581" s="254">
        <v>0</v>
      </c>
      <c r="U581" s="254" t="s">
        <v>362</v>
      </c>
      <c r="V581" s="254">
        <v>0</v>
      </c>
      <c r="W581" s="254">
        <v>0</v>
      </c>
      <c r="X581" s="298" t="s">
        <v>386</v>
      </c>
    </row>
    <row r="582" spans="2:24" s="256" customFormat="1" x14ac:dyDescent="0.25">
      <c r="B582" s="259" t="s">
        <v>54</v>
      </c>
      <c r="C582" s="259" t="s">
        <v>193</v>
      </c>
      <c r="D582" s="273">
        <v>810</v>
      </c>
      <c r="E582" s="274">
        <v>42124</v>
      </c>
      <c r="F582" s="275" t="s">
        <v>28</v>
      </c>
      <c r="G582" s="276">
        <v>6000</v>
      </c>
      <c r="H582" s="277"/>
      <c r="I582" s="278"/>
      <c r="J582" s="279" t="s">
        <v>48</v>
      </c>
      <c r="K582" s="252" t="s">
        <v>30</v>
      </c>
      <c r="L582" s="280" t="s">
        <v>125</v>
      </c>
      <c r="M582" s="278">
        <v>30</v>
      </c>
      <c r="N582" s="281"/>
      <c r="O582" s="281"/>
      <c r="P582" s="270">
        <v>0</v>
      </c>
      <c r="Q582" s="281"/>
      <c r="R582" s="281"/>
      <c r="S582" s="271">
        <v>0</v>
      </c>
      <c r="T582" s="254">
        <v>0</v>
      </c>
      <c r="U582" s="254" t="s">
        <v>362</v>
      </c>
      <c r="V582" s="254">
        <v>0</v>
      </c>
      <c r="W582" s="254">
        <v>0</v>
      </c>
      <c r="X582" s="298" t="s">
        <v>386</v>
      </c>
    </row>
    <row r="583" spans="2:24" s="256" customFormat="1" x14ac:dyDescent="0.25">
      <c r="B583" s="259" t="s">
        <v>54</v>
      </c>
      <c r="C583" s="259" t="s">
        <v>78</v>
      </c>
      <c r="D583" s="273">
        <v>810</v>
      </c>
      <c r="E583" s="274">
        <v>42137</v>
      </c>
      <c r="F583" s="275" t="s">
        <v>28</v>
      </c>
      <c r="G583" s="276">
        <v>2100</v>
      </c>
      <c r="H583" s="277" t="s">
        <v>98</v>
      </c>
      <c r="I583" s="278">
        <v>3.1</v>
      </c>
      <c r="J583" s="279" t="s">
        <v>48</v>
      </c>
      <c r="K583" s="252" t="s">
        <v>30</v>
      </c>
      <c r="L583" s="280"/>
      <c r="M583" s="278">
        <v>25</v>
      </c>
      <c r="N583" s="281">
        <v>2100000</v>
      </c>
      <c r="O583" s="281">
        <v>2100000</v>
      </c>
      <c r="P583" s="270">
        <v>53821089</v>
      </c>
      <c r="Q583" s="281">
        <v>325722</v>
      </c>
      <c r="R583" s="281">
        <v>54146811</v>
      </c>
      <c r="S583" s="271" t="s">
        <v>358</v>
      </c>
      <c r="T583" s="254">
        <v>0</v>
      </c>
      <c r="U583" s="254">
        <v>0</v>
      </c>
      <c r="V583" s="254">
        <v>0</v>
      </c>
      <c r="W583" s="254">
        <v>0</v>
      </c>
      <c r="X583" s="298" t="s">
        <v>386</v>
      </c>
    </row>
    <row r="584" spans="2:24" s="256" customFormat="1" x14ac:dyDescent="0.25">
      <c r="B584" s="259" t="s">
        <v>54</v>
      </c>
      <c r="C584" s="259" t="s">
        <v>81</v>
      </c>
      <c r="D584" s="273">
        <v>810</v>
      </c>
      <c r="E584" s="274">
        <v>42293</v>
      </c>
      <c r="F584" s="275" t="s">
        <v>28</v>
      </c>
      <c r="G584" s="276">
        <v>3900</v>
      </c>
      <c r="H584" s="277" t="s">
        <v>111</v>
      </c>
      <c r="I584" s="278">
        <v>3.2</v>
      </c>
      <c r="J584" s="252" t="s">
        <v>48</v>
      </c>
      <c r="K584" s="252" t="s">
        <v>30</v>
      </c>
      <c r="L584" s="280"/>
      <c r="M584" s="278">
        <v>24</v>
      </c>
      <c r="N584" s="281">
        <v>3900000</v>
      </c>
      <c r="O584" s="281">
        <v>3900000</v>
      </c>
      <c r="P584" s="270">
        <v>99953451</v>
      </c>
      <c r="Q584" s="281">
        <v>932817</v>
      </c>
      <c r="R584" s="281">
        <v>100886268</v>
      </c>
      <c r="S584" s="271" t="s">
        <v>358</v>
      </c>
      <c r="T584" s="254">
        <v>0</v>
      </c>
      <c r="U584" s="254">
        <v>0</v>
      </c>
      <c r="V584" s="254">
        <v>0</v>
      </c>
      <c r="W584" s="254">
        <v>0</v>
      </c>
      <c r="X584" s="298" t="s">
        <v>386</v>
      </c>
    </row>
    <row r="585" spans="2:24" s="256" customFormat="1" x14ac:dyDescent="0.25">
      <c r="B585" s="259" t="s">
        <v>287</v>
      </c>
      <c r="C585" s="259" t="s">
        <v>193</v>
      </c>
      <c r="D585" s="273">
        <v>727</v>
      </c>
      <c r="E585" s="274">
        <v>41138</v>
      </c>
      <c r="F585" s="275" t="s">
        <v>28</v>
      </c>
      <c r="G585" s="276">
        <v>1000</v>
      </c>
      <c r="H585" s="277"/>
      <c r="I585" s="278"/>
      <c r="J585" s="252" t="s">
        <v>48</v>
      </c>
      <c r="K585" s="252" t="s">
        <v>125</v>
      </c>
      <c r="L585" s="280"/>
      <c r="M585" s="278">
        <v>10</v>
      </c>
      <c r="N585" s="281"/>
      <c r="O585" s="281"/>
      <c r="P585" s="270">
        <v>0</v>
      </c>
      <c r="Q585" s="281"/>
      <c r="R585" s="281"/>
      <c r="S585" s="271">
        <v>0</v>
      </c>
      <c r="T585" s="254">
        <v>0</v>
      </c>
      <c r="U585" s="254">
        <v>0</v>
      </c>
      <c r="V585" s="254">
        <v>0</v>
      </c>
      <c r="W585" s="254">
        <v>0</v>
      </c>
      <c r="X585" s="272"/>
    </row>
    <row r="586" spans="2:24" s="256" customFormat="1" x14ac:dyDescent="0.25">
      <c r="B586" s="259" t="s">
        <v>287</v>
      </c>
      <c r="C586" s="259" t="s">
        <v>78</v>
      </c>
      <c r="D586" s="273">
        <v>727</v>
      </c>
      <c r="E586" s="274">
        <v>41178</v>
      </c>
      <c r="F586" s="275" t="s">
        <v>89</v>
      </c>
      <c r="G586" s="276">
        <v>22500000</v>
      </c>
      <c r="H586" s="277" t="s">
        <v>35</v>
      </c>
      <c r="I586" s="278">
        <v>7.1</v>
      </c>
      <c r="J586" s="252" t="s">
        <v>48</v>
      </c>
      <c r="K586" s="252" t="s">
        <v>125</v>
      </c>
      <c r="L586" s="280"/>
      <c r="M586" s="278">
        <v>3.5</v>
      </c>
      <c r="N586" s="281"/>
      <c r="O586" s="281"/>
      <c r="P586" s="270">
        <v>0</v>
      </c>
      <c r="Q586" s="281"/>
      <c r="R586" s="281"/>
      <c r="S586" s="271">
        <v>0</v>
      </c>
      <c r="T586" s="254">
        <v>0</v>
      </c>
      <c r="U586" s="254" t="s">
        <v>362</v>
      </c>
      <c r="V586" s="254">
        <v>0</v>
      </c>
      <c r="W586" s="254" t="s">
        <v>360</v>
      </c>
      <c r="X586" s="272"/>
    </row>
    <row r="587" spans="2:24" s="256" customFormat="1" x14ac:dyDescent="0.25">
      <c r="B587" s="259" t="s">
        <v>287</v>
      </c>
      <c r="C587" s="259" t="s">
        <v>78</v>
      </c>
      <c r="D587" s="273">
        <v>727</v>
      </c>
      <c r="E587" s="274">
        <v>41178</v>
      </c>
      <c r="F587" s="275" t="s">
        <v>28</v>
      </c>
      <c r="G587" s="276">
        <v>1000</v>
      </c>
      <c r="H587" s="277" t="s">
        <v>55</v>
      </c>
      <c r="I587" s="278">
        <v>4.8</v>
      </c>
      <c r="J587" s="252" t="s">
        <v>48</v>
      </c>
      <c r="K587" s="252" t="s">
        <v>125</v>
      </c>
      <c r="L587" s="280"/>
      <c r="M587" s="278">
        <v>3.5</v>
      </c>
      <c r="N587" s="281">
        <v>1000000</v>
      </c>
      <c r="O587" s="281">
        <v>0</v>
      </c>
      <c r="P587" s="270">
        <v>0</v>
      </c>
      <c r="Q587" s="281">
        <v>0</v>
      </c>
      <c r="R587" s="281">
        <v>0</v>
      </c>
      <c r="S587" s="271" t="s">
        <v>358</v>
      </c>
      <c r="T587" s="254">
        <v>0</v>
      </c>
      <c r="U587" s="254">
        <v>0</v>
      </c>
      <c r="V587" s="254" t="s">
        <v>359</v>
      </c>
      <c r="W587" s="254" t="s">
        <v>360</v>
      </c>
      <c r="X587" s="272"/>
    </row>
    <row r="588" spans="2:24" s="256" customFormat="1" x14ac:dyDescent="0.25">
      <c r="B588" s="259" t="s">
        <v>287</v>
      </c>
      <c r="C588" s="259" t="s">
        <v>78</v>
      </c>
      <c r="D588" s="273">
        <v>727</v>
      </c>
      <c r="E588" s="274">
        <v>41178</v>
      </c>
      <c r="F588" s="275" t="s">
        <v>89</v>
      </c>
      <c r="G588" s="276">
        <v>22500000</v>
      </c>
      <c r="H588" s="277" t="s">
        <v>56</v>
      </c>
      <c r="I588" s="278">
        <v>7.1</v>
      </c>
      <c r="J588" s="252" t="s">
        <v>48</v>
      </c>
      <c r="K588" s="252" t="s">
        <v>125</v>
      </c>
      <c r="L588" s="280"/>
      <c r="M588" s="278">
        <v>4.5</v>
      </c>
      <c r="N588" s="281"/>
      <c r="O588" s="281"/>
      <c r="P588" s="270">
        <v>0</v>
      </c>
      <c r="Q588" s="281"/>
      <c r="R588" s="281"/>
      <c r="S588" s="271">
        <v>0</v>
      </c>
      <c r="T588" s="254">
        <v>0</v>
      </c>
      <c r="U588" s="254" t="s">
        <v>362</v>
      </c>
      <c r="V588" s="254">
        <v>0</v>
      </c>
      <c r="W588" s="254" t="s">
        <v>360</v>
      </c>
      <c r="X588" s="272"/>
    </row>
    <row r="589" spans="2:24" s="256" customFormat="1" x14ac:dyDescent="0.25">
      <c r="B589" s="259" t="s">
        <v>287</v>
      </c>
      <c r="C589" s="259" t="s">
        <v>78</v>
      </c>
      <c r="D589" s="273">
        <v>727</v>
      </c>
      <c r="E589" s="274">
        <v>41178</v>
      </c>
      <c r="F589" s="275" t="s">
        <v>28</v>
      </c>
      <c r="G589" s="276">
        <v>1000</v>
      </c>
      <c r="H589" s="277" t="s">
        <v>44</v>
      </c>
      <c r="I589" s="278">
        <v>4.8</v>
      </c>
      <c r="J589" s="252" t="s">
        <v>48</v>
      </c>
      <c r="K589" s="252" t="s">
        <v>125</v>
      </c>
      <c r="L589" s="280"/>
      <c r="M589" s="278">
        <v>4.5</v>
      </c>
      <c r="N589" s="281"/>
      <c r="O589" s="281"/>
      <c r="P589" s="270">
        <v>0</v>
      </c>
      <c r="Q589" s="281"/>
      <c r="R589" s="281"/>
      <c r="S589" s="271" t="s">
        <v>358</v>
      </c>
      <c r="T589" s="254">
        <v>0</v>
      </c>
      <c r="U589" s="254" t="s">
        <v>362</v>
      </c>
      <c r="V589" s="254">
        <v>0</v>
      </c>
      <c r="W589" s="254" t="s">
        <v>360</v>
      </c>
      <c r="X589" s="272"/>
    </row>
    <row r="590" spans="2:24" s="256" customFormat="1" x14ac:dyDescent="0.25">
      <c r="B590" s="259" t="s">
        <v>287</v>
      </c>
      <c r="C590" s="259" t="s">
        <v>193</v>
      </c>
      <c r="D590" s="273">
        <v>824</v>
      </c>
      <c r="E590" s="274">
        <v>42297</v>
      </c>
      <c r="F590" s="275" t="s">
        <v>28</v>
      </c>
      <c r="G590" s="276">
        <v>1000</v>
      </c>
      <c r="H590" s="277"/>
      <c r="I590" s="278"/>
      <c r="J590" s="252" t="s">
        <v>48</v>
      </c>
      <c r="K590" s="252" t="s">
        <v>125</v>
      </c>
      <c r="L590" s="280"/>
      <c r="M590" s="278">
        <v>10</v>
      </c>
      <c r="N590" s="281"/>
      <c r="O590" s="281"/>
      <c r="P590" s="270">
        <v>0</v>
      </c>
      <c r="Q590" s="281"/>
      <c r="R590" s="281"/>
      <c r="S590" s="271">
        <v>0</v>
      </c>
      <c r="T590" s="254">
        <v>0</v>
      </c>
      <c r="U590" s="254">
        <v>0</v>
      </c>
      <c r="V590" s="254">
        <v>0</v>
      </c>
      <c r="W590" s="254">
        <v>0</v>
      </c>
      <c r="X590" s="272"/>
    </row>
    <row r="591" spans="2:24" s="256" customFormat="1" x14ac:dyDescent="0.25">
      <c r="B591" s="259" t="s">
        <v>287</v>
      </c>
      <c r="C591" s="259" t="s">
        <v>78</v>
      </c>
      <c r="D591" s="273">
        <v>824</v>
      </c>
      <c r="E591" s="274">
        <v>42312</v>
      </c>
      <c r="F591" s="275" t="s">
        <v>89</v>
      </c>
      <c r="G591" s="276">
        <v>25000000</v>
      </c>
      <c r="H591" s="277" t="s">
        <v>40</v>
      </c>
      <c r="I591" s="278">
        <v>6.7</v>
      </c>
      <c r="J591" s="252" t="s">
        <v>48</v>
      </c>
      <c r="K591" s="252" t="s">
        <v>125</v>
      </c>
      <c r="L591" s="280"/>
      <c r="M591" s="278">
        <v>3</v>
      </c>
      <c r="N591" s="281"/>
      <c r="O591" s="281"/>
      <c r="P591" s="270">
        <v>0</v>
      </c>
      <c r="Q591" s="281"/>
      <c r="R591" s="281"/>
      <c r="S591" s="271">
        <v>0</v>
      </c>
      <c r="T591" s="254">
        <v>0</v>
      </c>
      <c r="U591" s="254" t="s">
        <v>362</v>
      </c>
      <c r="V591" s="254">
        <v>0</v>
      </c>
      <c r="W591" s="254">
        <v>0</v>
      </c>
      <c r="X591" s="293" t="s">
        <v>347</v>
      </c>
    </row>
    <row r="592" spans="2:24" s="256" customFormat="1" x14ac:dyDescent="0.25">
      <c r="B592" s="259" t="s">
        <v>287</v>
      </c>
      <c r="C592" s="259" t="s">
        <v>78</v>
      </c>
      <c r="D592" s="273">
        <v>824</v>
      </c>
      <c r="E592" s="274">
        <v>42312</v>
      </c>
      <c r="F592" s="275" t="s">
        <v>28</v>
      </c>
      <c r="G592" s="276">
        <v>1000</v>
      </c>
      <c r="H592" s="277" t="s">
        <v>38</v>
      </c>
      <c r="I592" s="278">
        <v>3.7</v>
      </c>
      <c r="J592" s="252" t="s">
        <v>48</v>
      </c>
      <c r="K592" s="252" t="s">
        <v>125</v>
      </c>
      <c r="L592" s="280"/>
      <c r="M592" s="278">
        <v>3</v>
      </c>
      <c r="N592" s="281">
        <v>1000000</v>
      </c>
      <c r="O592" s="281">
        <v>1000000</v>
      </c>
      <c r="P592" s="270">
        <v>25629090</v>
      </c>
      <c r="Q592" s="281">
        <v>200344</v>
      </c>
      <c r="R592" s="281">
        <v>25829434</v>
      </c>
      <c r="S592" s="271" t="s">
        <v>358</v>
      </c>
      <c r="T592" s="254">
        <v>0</v>
      </c>
      <c r="U592" s="254">
        <v>0</v>
      </c>
      <c r="V592" s="254">
        <v>0</v>
      </c>
      <c r="W592" s="254">
        <v>0</v>
      </c>
      <c r="X592" s="293" t="s">
        <v>347</v>
      </c>
    </row>
    <row r="593" spans="2:24" s="256" customFormat="1" x14ac:dyDescent="0.25">
      <c r="B593" s="259" t="s">
        <v>287</v>
      </c>
      <c r="C593" s="259" t="s">
        <v>78</v>
      </c>
      <c r="D593" s="273">
        <v>824</v>
      </c>
      <c r="E593" s="274">
        <v>42312</v>
      </c>
      <c r="F593" s="275" t="s">
        <v>28</v>
      </c>
      <c r="G593" s="276">
        <v>1000</v>
      </c>
      <c r="H593" s="277" t="s">
        <v>39</v>
      </c>
      <c r="I593" s="278">
        <v>3.7</v>
      </c>
      <c r="J593" s="252" t="s">
        <v>48</v>
      </c>
      <c r="K593" s="252" t="s">
        <v>125</v>
      </c>
      <c r="L593" s="280"/>
      <c r="M593" s="278">
        <v>4</v>
      </c>
      <c r="N593" s="281"/>
      <c r="O593" s="281"/>
      <c r="P593" s="270"/>
      <c r="Q593" s="281"/>
      <c r="R593" s="281"/>
      <c r="S593" s="271" t="s">
        <v>358</v>
      </c>
      <c r="T593" s="254">
        <v>0</v>
      </c>
      <c r="U593" s="254" t="s">
        <v>362</v>
      </c>
      <c r="V593" s="254">
        <v>0</v>
      </c>
      <c r="W593" s="254">
        <v>0</v>
      </c>
      <c r="X593" s="293" t="s">
        <v>347</v>
      </c>
    </row>
    <row r="594" spans="2:24" s="256" customFormat="1" x14ac:dyDescent="0.25">
      <c r="B594" s="259" t="s">
        <v>287</v>
      </c>
      <c r="C594" s="259" t="s">
        <v>78</v>
      </c>
      <c r="D594" s="273">
        <v>824</v>
      </c>
      <c r="E594" s="274">
        <v>42312</v>
      </c>
      <c r="F594" s="275" t="s">
        <v>28</v>
      </c>
      <c r="G594" s="276">
        <v>1000</v>
      </c>
      <c r="H594" s="277" t="s">
        <v>42</v>
      </c>
      <c r="I594" s="278">
        <v>3.9</v>
      </c>
      <c r="J594" s="252" t="s">
        <v>48</v>
      </c>
      <c r="K594" s="252" t="s">
        <v>125</v>
      </c>
      <c r="L594" s="280"/>
      <c r="M594" s="278">
        <v>4</v>
      </c>
      <c r="N594" s="281"/>
      <c r="O594" s="281"/>
      <c r="P594" s="270"/>
      <c r="Q594" s="281"/>
      <c r="R594" s="281"/>
      <c r="S594" s="271" t="s">
        <v>358</v>
      </c>
      <c r="T594" s="254">
        <v>0</v>
      </c>
      <c r="U594" s="254" t="s">
        <v>362</v>
      </c>
      <c r="V594" s="254">
        <v>0</v>
      </c>
      <c r="W594" s="254">
        <v>0</v>
      </c>
      <c r="X594" s="293" t="s">
        <v>347</v>
      </c>
    </row>
    <row r="595" spans="2:24" s="256" customFormat="1" x14ac:dyDescent="0.25">
      <c r="B595" s="259" t="s">
        <v>293</v>
      </c>
      <c r="C595" s="259" t="s">
        <v>193</v>
      </c>
      <c r="D595" s="273">
        <v>740</v>
      </c>
      <c r="E595" s="274">
        <v>41249</v>
      </c>
      <c r="F595" s="275" t="s">
        <v>28</v>
      </c>
      <c r="G595" s="276">
        <v>1000</v>
      </c>
      <c r="H595" s="277"/>
      <c r="I595" s="278"/>
      <c r="J595" s="279" t="s">
        <v>48</v>
      </c>
      <c r="K595" s="252" t="s">
        <v>30</v>
      </c>
      <c r="L595" s="280"/>
      <c r="M595" s="278">
        <v>10</v>
      </c>
      <c r="N595" s="281"/>
      <c r="O595" s="281"/>
      <c r="P595" s="270">
        <v>0</v>
      </c>
      <c r="Q595" s="281"/>
      <c r="R595" s="281"/>
      <c r="S595" s="271">
        <v>0</v>
      </c>
      <c r="T595" s="254">
        <v>0</v>
      </c>
      <c r="U595" s="254">
        <v>0</v>
      </c>
      <c r="V595" s="254">
        <v>0</v>
      </c>
      <c r="W595" s="254">
        <v>0</v>
      </c>
      <c r="X595" s="272"/>
    </row>
    <row r="596" spans="2:24" s="256" customFormat="1" x14ac:dyDescent="0.25">
      <c r="B596" s="259" t="s">
        <v>293</v>
      </c>
      <c r="C596" s="259" t="s">
        <v>78</v>
      </c>
      <c r="D596" s="273">
        <v>740</v>
      </c>
      <c r="E596" s="274">
        <v>41274</v>
      </c>
      <c r="F596" s="275" t="s">
        <v>28</v>
      </c>
      <c r="G596" s="276">
        <v>1000</v>
      </c>
      <c r="H596" s="277" t="s">
        <v>35</v>
      </c>
      <c r="I596" s="278">
        <v>4.25</v>
      </c>
      <c r="J596" s="279" t="s">
        <v>48</v>
      </c>
      <c r="K596" s="252" t="s">
        <v>30</v>
      </c>
      <c r="L596" s="280"/>
      <c r="M596" s="278">
        <v>5</v>
      </c>
      <c r="N596" s="281">
        <v>1000000</v>
      </c>
      <c r="O596" s="281">
        <v>1000000</v>
      </c>
      <c r="P596" s="270">
        <v>25629090</v>
      </c>
      <c r="Q596" s="281">
        <v>47413</v>
      </c>
      <c r="R596" s="281">
        <v>25676503</v>
      </c>
      <c r="S596" s="271" t="s">
        <v>358</v>
      </c>
      <c r="T596" s="254">
        <v>0</v>
      </c>
      <c r="U596" s="254">
        <v>0</v>
      </c>
      <c r="V596" s="254">
        <v>0</v>
      </c>
      <c r="W596" s="254">
        <v>0</v>
      </c>
      <c r="X596" s="272"/>
    </row>
    <row r="597" spans="2:24" s="256" customFormat="1" x14ac:dyDescent="0.25">
      <c r="B597" s="259" t="s">
        <v>293</v>
      </c>
      <c r="C597" s="259" t="s">
        <v>78</v>
      </c>
      <c r="D597" s="273">
        <v>740</v>
      </c>
      <c r="E597" s="274">
        <v>41274</v>
      </c>
      <c r="F597" s="275" t="s">
        <v>89</v>
      </c>
      <c r="G597" s="276">
        <v>22800000</v>
      </c>
      <c r="H597" s="277" t="s">
        <v>55</v>
      </c>
      <c r="I597" s="278">
        <v>7.25</v>
      </c>
      <c r="J597" s="279" t="s">
        <v>48</v>
      </c>
      <c r="K597" s="252" t="s">
        <v>30</v>
      </c>
      <c r="L597" s="280"/>
      <c r="M597" s="278">
        <v>7</v>
      </c>
      <c r="N597" s="281"/>
      <c r="O597" s="281"/>
      <c r="P597" s="270">
        <v>0</v>
      </c>
      <c r="Q597" s="281"/>
      <c r="R597" s="281"/>
      <c r="S597" s="271">
        <v>0</v>
      </c>
      <c r="T597" s="254">
        <v>0</v>
      </c>
      <c r="U597" s="254" t="s">
        <v>362</v>
      </c>
      <c r="V597" s="254">
        <v>0</v>
      </c>
      <c r="W597" s="254">
        <v>0</v>
      </c>
      <c r="X597" s="272"/>
    </row>
    <row r="598" spans="2:24" s="256" customFormat="1" x14ac:dyDescent="0.25">
      <c r="B598" s="259" t="s">
        <v>293</v>
      </c>
      <c r="C598" s="259" t="s">
        <v>78</v>
      </c>
      <c r="D598" s="273">
        <v>740</v>
      </c>
      <c r="E598" s="274">
        <v>41274</v>
      </c>
      <c r="F598" s="275" t="s">
        <v>28</v>
      </c>
      <c r="G598" s="276">
        <v>1000</v>
      </c>
      <c r="H598" s="277" t="s">
        <v>56</v>
      </c>
      <c r="I598" s="278">
        <v>4.25</v>
      </c>
      <c r="J598" s="279" t="s">
        <v>48</v>
      </c>
      <c r="K598" s="252" t="s">
        <v>30</v>
      </c>
      <c r="L598" s="280"/>
      <c r="M598" s="278">
        <v>5</v>
      </c>
      <c r="N598" s="281"/>
      <c r="O598" s="281"/>
      <c r="P598" s="270">
        <v>0</v>
      </c>
      <c r="Q598" s="281"/>
      <c r="R598" s="281"/>
      <c r="S598" s="271" t="s">
        <v>358</v>
      </c>
      <c r="T598" s="254">
        <v>0</v>
      </c>
      <c r="U598" s="254" t="s">
        <v>362</v>
      </c>
      <c r="V598" s="254">
        <v>0</v>
      </c>
      <c r="W598" s="254">
        <v>0</v>
      </c>
      <c r="X598" s="272"/>
    </row>
    <row r="599" spans="2:24" s="256" customFormat="1" x14ac:dyDescent="0.25">
      <c r="B599" s="259" t="s">
        <v>293</v>
      </c>
      <c r="C599" s="259" t="s">
        <v>78</v>
      </c>
      <c r="D599" s="273">
        <v>740</v>
      </c>
      <c r="E599" s="274">
        <v>41274</v>
      </c>
      <c r="F599" s="275" t="s">
        <v>89</v>
      </c>
      <c r="G599" s="276">
        <v>22800000</v>
      </c>
      <c r="H599" s="277" t="s">
        <v>44</v>
      </c>
      <c r="I599" s="278">
        <v>7.25</v>
      </c>
      <c r="J599" s="279" t="s">
        <v>48</v>
      </c>
      <c r="K599" s="252" t="s">
        <v>30</v>
      </c>
      <c r="L599" s="280"/>
      <c r="M599" s="278">
        <v>7</v>
      </c>
      <c r="N599" s="281"/>
      <c r="O599" s="281"/>
      <c r="P599" s="270">
        <v>0</v>
      </c>
      <c r="Q599" s="281"/>
      <c r="R599" s="281"/>
      <c r="S599" s="271">
        <v>0</v>
      </c>
      <c r="T599" s="254">
        <v>0</v>
      </c>
      <c r="U599" s="254" t="s">
        <v>362</v>
      </c>
      <c r="V599" s="254">
        <v>0</v>
      </c>
      <c r="W599" s="254">
        <v>0</v>
      </c>
      <c r="X599" s="272"/>
    </row>
    <row r="600" spans="2:24" s="256" customFormat="1" x14ac:dyDescent="0.25">
      <c r="B600" s="259" t="s">
        <v>116</v>
      </c>
      <c r="C600" s="259" t="s">
        <v>193</v>
      </c>
      <c r="D600" s="273">
        <v>324</v>
      </c>
      <c r="E600" s="274">
        <v>37658</v>
      </c>
      <c r="F600" s="275" t="s">
        <v>28</v>
      </c>
      <c r="G600" s="276">
        <v>1000</v>
      </c>
      <c r="H600" s="277"/>
      <c r="I600" s="278"/>
      <c r="J600" s="279" t="s">
        <v>274</v>
      </c>
      <c r="K600" s="252" t="s">
        <v>274</v>
      </c>
      <c r="L600" s="280" t="s">
        <v>274</v>
      </c>
      <c r="M600" s="278">
        <v>10</v>
      </c>
      <c r="N600" s="281"/>
      <c r="O600" s="281"/>
      <c r="P600" s="270">
        <v>0</v>
      </c>
      <c r="Q600" s="281"/>
      <c r="R600" s="281"/>
      <c r="S600" s="271">
        <v>0</v>
      </c>
      <c r="T600" s="254">
        <v>0</v>
      </c>
      <c r="U600" s="254">
        <v>0</v>
      </c>
      <c r="V600" s="254">
        <v>0</v>
      </c>
      <c r="W600" s="254" t="s">
        <v>360</v>
      </c>
      <c r="X600" s="272"/>
    </row>
    <row r="601" spans="2:24" s="256" customFormat="1" x14ac:dyDescent="0.25">
      <c r="B601" s="259" t="s">
        <v>116</v>
      </c>
      <c r="C601" s="259" t="s">
        <v>78</v>
      </c>
      <c r="D601" s="273">
        <v>324</v>
      </c>
      <c r="E601" s="274">
        <v>37658</v>
      </c>
      <c r="F601" s="275" t="s">
        <v>89</v>
      </c>
      <c r="G601" s="276">
        <v>8500000</v>
      </c>
      <c r="H601" s="277" t="s">
        <v>64</v>
      </c>
      <c r="I601" s="278">
        <v>8</v>
      </c>
      <c r="J601" s="279" t="s">
        <v>48</v>
      </c>
      <c r="K601" s="252" t="s">
        <v>274</v>
      </c>
      <c r="L601" s="280" t="s">
        <v>274</v>
      </c>
      <c r="M601" s="278">
        <v>5</v>
      </c>
      <c r="N601" s="281">
        <v>8500000000</v>
      </c>
      <c r="O601" s="281"/>
      <c r="P601" s="270">
        <v>0</v>
      </c>
      <c r="Q601" s="281"/>
      <c r="R601" s="281"/>
      <c r="S601" s="271">
        <v>0</v>
      </c>
      <c r="T601" s="254">
        <v>0</v>
      </c>
      <c r="U601" s="254">
        <v>0</v>
      </c>
      <c r="V601" s="254" t="s">
        <v>359</v>
      </c>
      <c r="W601" s="254" t="s">
        <v>360</v>
      </c>
      <c r="X601" s="272"/>
    </row>
    <row r="602" spans="2:24" s="256" customFormat="1" x14ac:dyDescent="0.25">
      <c r="B602" s="259" t="s">
        <v>116</v>
      </c>
      <c r="C602" s="259" t="s">
        <v>78</v>
      </c>
      <c r="D602" s="273">
        <v>324</v>
      </c>
      <c r="E602" s="274">
        <v>37658</v>
      </c>
      <c r="F602" s="275" t="s">
        <v>89</v>
      </c>
      <c r="G602" s="276">
        <v>8150000</v>
      </c>
      <c r="H602" s="277" t="s">
        <v>65</v>
      </c>
      <c r="I602" s="278">
        <v>8</v>
      </c>
      <c r="J602" s="279" t="s">
        <v>48</v>
      </c>
      <c r="K602" s="252" t="s">
        <v>274</v>
      </c>
      <c r="L602" s="280" t="s">
        <v>274</v>
      </c>
      <c r="M602" s="278">
        <v>5</v>
      </c>
      <c r="N602" s="281">
        <v>8150000000</v>
      </c>
      <c r="O602" s="281"/>
      <c r="P602" s="270">
        <v>0</v>
      </c>
      <c r="Q602" s="281"/>
      <c r="R602" s="281"/>
      <c r="S602" s="271">
        <v>0</v>
      </c>
      <c r="T602" s="254">
        <v>0</v>
      </c>
      <c r="U602" s="254">
        <v>0</v>
      </c>
      <c r="V602" s="254" t="s">
        <v>359</v>
      </c>
      <c r="W602" s="254" t="s">
        <v>360</v>
      </c>
      <c r="X602" s="272"/>
    </row>
    <row r="603" spans="2:24" s="256" customFormat="1" x14ac:dyDescent="0.25">
      <c r="B603" s="259" t="s">
        <v>116</v>
      </c>
      <c r="C603" s="259" t="s">
        <v>81</v>
      </c>
      <c r="D603" s="273">
        <v>324</v>
      </c>
      <c r="E603" s="274">
        <v>38404</v>
      </c>
      <c r="F603" s="275" t="s">
        <v>89</v>
      </c>
      <c r="G603" s="276">
        <v>6450000</v>
      </c>
      <c r="H603" s="277" t="s">
        <v>44</v>
      </c>
      <c r="I603" s="278">
        <v>6</v>
      </c>
      <c r="J603" s="279" t="s">
        <v>48</v>
      </c>
      <c r="K603" s="252" t="s">
        <v>274</v>
      </c>
      <c r="L603" s="280" t="s">
        <v>274</v>
      </c>
      <c r="M603" s="278">
        <v>5</v>
      </c>
      <c r="N603" s="281">
        <v>6450000000</v>
      </c>
      <c r="O603" s="281"/>
      <c r="P603" s="270">
        <v>0</v>
      </c>
      <c r="Q603" s="281"/>
      <c r="R603" s="281"/>
      <c r="S603" s="271">
        <v>0</v>
      </c>
      <c r="T603" s="254">
        <v>0</v>
      </c>
      <c r="U603" s="254">
        <v>0</v>
      </c>
      <c r="V603" s="254" t="s">
        <v>359</v>
      </c>
      <c r="W603" s="254" t="s">
        <v>360</v>
      </c>
      <c r="X603" s="272"/>
    </row>
    <row r="604" spans="2:24" s="256" customFormat="1" x14ac:dyDescent="0.25">
      <c r="B604" s="259" t="s">
        <v>116</v>
      </c>
      <c r="C604" s="259" t="s">
        <v>193</v>
      </c>
      <c r="D604" s="273">
        <v>423</v>
      </c>
      <c r="E604" s="274">
        <v>38548</v>
      </c>
      <c r="F604" s="275" t="s">
        <v>28</v>
      </c>
      <c r="G604" s="276">
        <v>1200</v>
      </c>
      <c r="H604" s="277"/>
      <c r="I604" s="278"/>
      <c r="J604" s="279" t="s">
        <v>48</v>
      </c>
      <c r="K604" s="252" t="s">
        <v>274</v>
      </c>
      <c r="L604" s="280" t="s">
        <v>274</v>
      </c>
      <c r="M604" s="278">
        <v>10</v>
      </c>
      <c r="N604" s="281"/>
      <c r="O604" s="281"/>
      <c r="P604" s="270">
        <v>0</v>
      </c>
      <c r="Q604" s="281"/>
      <c r="R604" s="281"/>
      <c r="S604" s="271">
        <v>0</v>
      </c>
      <c r="T604" s="254">
        <v>0</v>
      </c>
      <c r="U604" s="254">
        <v>0</v>
      </c>
      <c r="V604" s="254">
        <v>0</v>
      </c>
      <c r="W604" s="254" t="s">
        <v>360</v>
      </c>
      <c r="X604" s="272"/>
    </row>
    <row r="605" spans="2:24" s="256" customFormat="1" x14ac:dyDescent="0.25">
      <c r="B605" s="259" t="s">
        <v>116</v>
      </c>
      <c r="C605" s="259" t="s">
        <v>78</v>
      </c>
      <c r="D605" s="273">
        <v>423</v>
      </c>
      <c r="E605" s="274">
        <v>38555</v>
      </c>
      <c r="F605" s="275" t="s">
        <v>89</v>
      </c>
      <c r="G605" s="276">
        <v>21030000</v>
      </c>
      <c r="H605" s="277" t="s">
        <v>40</v>
      </c>
      <c r="I605" s="278">
        <v>6.2</v>
      </c>
      <c r="J605" s="279" t="s">
        <v>48</v>
      </c>
      <c r="K605" s="252" t="s">
        <v>274</v>
      </c>
      <c r="L605" s="280" t="s">
        <v>274</v>
      </c>
      <c r="M605" s="278">
        <v>6</v>
      </c>
      <c r="N605" s="281">
        <v>21030000000</v>
      </c>
      <c r="O605" s="281"/>
      <c r="P605" s="270">
        <v>0</v>
      </c>
      <c r="Q605" s="281"/>
      <c r="R605" s="281"/>
      <c r="S605" s="271">
        <v>0</v>
      </c>
      <c r="T605" s="254">
        <v>0</v>
      </c>
      <c r="U605" s="254">
        <v>0</v>
      </c>
      <c r="V605" s="254" t="s">
        <v>359</v>
      </c>
      <c r="W605" s="254" t="s">
        <v>360</v>
      </c>
      <c r="X605" s="272"/>
    </row>
    <row r="606" spans="2:24" s="256" customFormat="1" x14ac:dyDescent="0.25">
      <c r="B606" s="259" t="s">
        <v>116</v>
      </c>
      <c r="C606" s="259" t="s">
        <v>193</v>
      </c>
      <c r="D606" s="273">
        <v>461</v>
      </c>
      <c r="E606" s="274">
        <v>38818</v>
      </c>
      <c r="F606" s="275" t="s">
        <v>28</v>
      </c>
      <c r="G606" s="276">
        <v>2200</v>
      </c>
      <c r="H606" s="277"/>
      <c r="I606" s="278"/>
      <c r="J606" s="279" t="s">
        <v>48</v>
      </c>
      <c r="K606" s="252" t="s">
        <v>274</v>
      </c>
      <c r="L606" s="280" t="s">
        <v>274</v>
      </c>
      <c r="M606" s="278">
        <v>10</v>
      </c>
      <c r="N606" s="281"/>
      <c r="O606" s="281"/>
      <c r="P606" s="270">
        <v>0</v>
      </c>
      <c r="Q606" s="281"/>
      <c r="R606" s="281"/>
      <c r="S606" s="271">
        <v>0</v>
      </c>
      <c r="T606" s="254">
        <v>0</v>
      </c>
      <c r="U606" s="254">
        <v>0</v>
      </c>
      <c r="V606" s="254">
        <v>0</v>
      </c>
      <c r="W606" s="254">
        <v>0</v>
      </c>
      <c r="X606" s="272"/>
    </row>
    <row r="607" spans="2:24" s="256" customFormat="1" x14ac:dyDescent="0.25">
      <c r="B607" s="259" t="s">
        <v>116</v>
      </c>
      <c r="C607" s="259" t="s">
        <v>78</v>
      </c>
      <c r="D607" s="273">
        <v>461</v>
      </c>
      <c r="E607" s="274">
        <v>38888</v>
      </c>
      <c r="F607" s="275" t="s">
        <v>89</v>
      </c>
      <c r="G607" s="276">
        <v>20000000</v>
      </c>
      <c r="H607" s="277" t="s">
        <v>38</v>
      </c>
      <c r="I607" s="278">
        <v>7.5</v>
      </c>
      <c r="J607" s="279" t="s">
        <v>48</v>
      </c>
      <c r="K607" s="252" t="s">
        <v>274</v>
      </c>
      <c r="L607" s="280" t="s">
        <v>274</v>
      </c>
      <c r="M607" s="278">
        <v>6</v>
      </c>
      <c r="N607" s="281">
        <v>20000000000</v>
      </c>
      <c r="O607" s="281"/>
      <c r="P607" s="270">
        <v>0</v>
      </c>
      <c r="Q607" s="281"/>
      <c r="R607" s="281"/>
      <c r="S607" s="271">
        <v>0</v>
      </c>
      <c r="T607" s="254">
        <v>0</v>
      </c>
      <c r="U607" s="254">
        <v>0</v>
      </c>
      <c r="V607" s="254" t="s">
        <v>359</v>
      </c>
      <c r="W607" s="254" t="s">
        <v>360</v>
      </c>
      <c r="X607" s="272"/>
    </row>
    <row r="608" spans="2:24" s="256" customFormat="1" x14ac:dyDescent="0.25">
      <c r="B608" s="259" t="s">
        <v>116</v>
      </c>
      <c r="C608" s="259" t="s">
        <v>81</v>
      </c>
      <c r="D608" s="273">
        <v>461</v>
      </c>
      <c r="E608" s="274">
        <v>39078</v>
      </c>
      <c r="F608" s="275" t="s">
        <v>89</v>
      </c>
      <c r="G608" s="276">
        <v>20000000</v>
      </c>
      <c r="H608" s="277" t="s">
        <v>39</v>
      </c>
      <c r="I608" s="278">
        <v>6.4</v>
      </c>
      <c r="J608" s="279" t="s">
        <v>48</v>
      </c>
      <c r="K608" s="252" t="s">
        <v>274</v>
      </c>
      <c r="L608" s="280" t="s">
        <v>274</v>
      </c>
      <c r="M608" s="278">
        <v>3</v>
      </c>
      <c r="N608" s="281">
        <v>20000000000</v>
      </c>
      <c r="O608" s="281"/>
      <c r="P608" s="270">
        <v>0</v>
      </c>
      <c r="Q608" s="281"/>
      <c r="R608" s="281"/>
      <c r="S608" s="271">
        <v>0</v>
      </c>
      <c r="T608" s="254">
        <v>0</v>
      </c>
      <c r="U608" s="254">
        <v>0</v>
      </c>
      <c r="V608" s="254" t="s">
        <v>359</v>
      </c>
      <c r="W608" s="254" t="s">
        <v>360</v>
      </c>
      <c r="X608" s="272"/>
    </row>
    <row r="609" spans="2:24" s="256" customFormat="1" x14ac:dyDescent="0.25">
      <c r="B609" s="259" t="s">
        <v>116</v>
      </c>
      <c r="C609" s="259" t="s">
        <v>87</v>
      </c>
      <c r="D609" s="273">
        <v>461</v>
      </c>
      <c r="E609" s="274">
        <v>41666</v>
      </c>
      <c r="F609" s="275" t="s">
        <v>89</v>
      </c>
      <c r="G609" s="276">
        <v>50000000</v>
      </c>
      <c r="H609" s="277" t="s">
        <v>271</v>
      </c>
      <c r="I609" s="278">
        <v>6.4</v>
      </c>
      <c r="J609" s="279" t="s">
        <v>48</v>
      </c>
      <c r="K609" s="252"/>
      <c r="L609" s="280"/>
      <c r="M609" s="278">
        <v>5</v>
      </c>
      <c r="N609" s="281">
        <v>50000000000</v>
      </c>
      <c r="O609" s="281">
        <v>50000000000</v>
      </c>
      <c r="P609" s="270">
        <v>50000000</v>
      </c>
      <c r="Q609" s="281">
        <v>1438226</v>
      </c>
      <c r="R609" s="281">
        <v>51438226</v>
      </c>
      <c r="S609" s="271">
        <v>0</v>
      </c>
      <c r="T609" s="254">
        <v>0</v>
      </c>
      <c r="U609" s="254">
        <v>0</v>
      </c>
      <c r="V609" s="254">
        <v>0</v>
      </c>
      <c r="W609" s="254" t="s">
        <v>360</v>
      </c>
      <c r="X609" s="272"/>
    </row>
    <row r="610" spans="2:24" s="256" customFormat="1" x14ac:dyDescent="0.25">
      <c r="B610" s="259" t="s">
        <v>116</v>
      </c>
      <c r="C610" s="259" t="s">
        <v>87</v>
      </c>
      <c r="D610" s="273">
        <v>461</v>
      </c>
      <c r="E610" s="274">
        <v>41666</v>
      </c>
      <c r="F610" s="275" t="s">
        <v>28</v>
      </c>
      <c r="G610" s="276">
        <v>2200</v>
      </c>
      <c r="H610" s="277" t="s">
        <v>326</v>
      </c>
      <c r="I610" s="278">
        <v>3.5</v>
      </c>
      <c r="J610" s="279" t="s">
        <v>48</v>
      </c>
      <c r="K610" s="252"/>
      <c r="L610" s="280"/>
      <c r="M610" s="278">
        <v>5</v>
      </c>
      <c r="N610" s="281"/>
      <c r="O610" s="281"/>
      <c r="P610" s="270">
        <v>0</v>
      </c>
      <c r="Q610" s="281"/>
      <c r="R610" s="281"/>
      <c r="S610" s="271" t="s">
        <v>358</v>
      </c>
      <c r="T610" s="254">
        <v>0</v>
      </c>
      <c r="U610" s="254" t="s">
        <v>362</v>
      </c>
      <c r="V610" s="254">
        <v>0</v>
      </c>
      <c r="W610" s="254" t="s">
        <v>360</v>
      </c>
      <c r="X610" s="272"/>
    </row>
    <row r="611" spans="2:24" s="256" customFormat="1" x14ac:dyDescent="0.25">
      <c r="B611" s="259" t="s">
        <v>116</v>
      </c>
      <c r="C611" s="259" t="s">
        <v>193</v>
      </c>
      <c r="D611" s="273">
        <v>498</v>
      </c>
      <c r="E611" s="274">
        <v>39163</v>
      </c>
      <c r="F611" s="275" t="s">
        <v>28</v>
      </c>
      <c r="G611" s="276">
        <v>2200</v>
      </c>
      <c r="H611" s="277"/>
      <c r="I611" s="278"/>
      <c r="J611" s="279" t="s">
        <v>48</v>
      </c>
      <c r="K611" s="252" t="s">
        <v>274</v>
      </c>
      <c r="L611" s="280" t="s">
        <v>274</v>
      </c>
      <c r="M611" s="278">
        <v>10</v>
      </c>
      <c r="N611" s="281"/>
      <c r="O611" s="281"/>
      <c r="P611" s="270">
        <v>0</v>
      </c>
      <c r="Q611" s="281"/>
      <c r="R611" s="281"/>
      <c r="S611" s="271">
        <v>0</v>
      </c>
      <c r="T611" s="254">
        <v>0</v>
      </c>
      <c r="U611" s="254">
        <v>0</v>
      </c>
      <c r="V611" s="254">
        <v>0</v>
      </c>
      <c r="W611" s="254">
        <v>0</v>
      </c>
      <c r="X611" s="272"/>
    </row>
    <row r="612" spans="2:24" s="256" customFormat="1" x14ac:dyDescent="0.25">
      <c r="B612" s="259" t="s">
        <v>116</v>
      </c>
      <c r="C612" s="259" t="s">
        <v>78</v>
      </c>
      <c r="D612" s="273">
        <v>498</v>
      </c>
      <c r="E612" s="274">
        <v>39191</v>
      </c>
      <c r="F612" s="275" t="s">
        <v>89</v>
      </c>
      <c r="G612" s="276">
        <v>20000000</v>
      </c>
      <c r="H612" s="277" t="s">
        <v>42</v>
      </c>
      <c r="I612" s="278">
        <v>6</v>
      </c>
      <c r="J612" s="279" t="s">
        <v>48</v>
      </c>
      <c r="K612" s="252" t="s">
        <v>274</v>
      </c>
      <c r="L612" s="280" t="s">
        <v>274</v>
      </c>
      <c r="M612" s="278">
        <v>3</v>
      </c>
      <c r="N612" s="281">
        <v>20000000000</v>
      </c>
      <c r="O612" s="281"/>
      <c r="P612" s="270">
        <v>0</v>
      </c>
      <c r="Q612" s="281"/>
      <c r="R612" s="281"/>
      <c r="S612" s="271">
        <v>0</v>
      </c>
      <c r="T612" s="254">
        <v>0</v>
      </c>
      <c r="U612" s="254">
        <v>0</v>
      </c>
      <c r="V612" s="254" t="s">
        <v>359</v>
      </c>
      <c r="W612" s="254" t="s">
        <v>360</v>
      </c>
      <c r="X612" s="272"/>
    </row>
    <row r="613" spans="2:24" s="256" customFormat="1" x14ac:dyDescent="0.25">
      <c r="B613" s="259" t="s">
        <v>116</v>
      </c>
      <c r="C613" s="259" t="s">
        <v>81</v>
      </c>
      <c r="D613" s="273">
        <v>498</v>
      </c>
      <c r="E613" s="274">
        <v>39288</v>
      </c>
      <c r="F613" s="275" t="s">
        <v>89</v>
      </c>
      <c r="G613" s="276">
        <v>20000000</v>
      </c>
      <c r="H613" s="277" t="s">
        <v>43</v>
      </c>
      <c r="I613" s="278">
        <v>6.75</v>
      </c>
      <c r="J613" s="279" t="s">
        <v>48</v>
      </c>
      <c r="K613" s="252" t="s">
        <v>274</v>
      </c>
      <c r="L613" s="280" t="s">
        <v>274</v>
      </c>
      <c r="M613" s="278">
        <v>5</v>
      </c>
      <c r="N613" s="281">
        <v>20000000000</v>
      </c>
      <c r="O613" s="281"/>
      <c r="P613" s="270">
        <v>0</v>
      </c>
      <c r="Q613" s="281"/>
      <c r="R613" s="281"/>
      <c r="S613" s="271">
        <v>0</v>
      </c>
      <c r="T613" s="254">
        <v>0</v>
      </c>
      <c r="U613" s="254">
        <v>0</v>
      </c>
      <c r="V613" s="254" t="s">
        <v>359</v>
      </c>
      <c r="W613" s="254" t="s">
        <v>360</v>
      </c>
      <c r="X613" s="272"/>
    </row>
    <row r="614" spans="2:24" s="256" customFormat="1" x14ac:dyDescent="0.25">
      <c r="B614" s="259" t="s">
        <v>116</v>
      </c>
      <c r="C614" s="259" t="s">
        <v>87</v>
      </c>
      <c r="D614" s="273">
        <v>498</v>
      </c>
      <c r="E614" s="274">
        <v>40681</v>
      </c>
      <c r="F614" s="275" t="s">
        <v>28</v>
      </c>
      <c r="G614" s="276">
        <v>500</v>
      </c>
      <c r="H614" s="277" t="s">
        <v>117</v>
      </c>
      <c r="I614" s="278">
        <v>3.3</v>
      </c>
      <c r="J614" s="279" t="s">
        <v>48</v>
      </c>
      <c r="K614" s="252" t="s">
        <v>274</v>
      </c>
      <c r="L614" s="280" t="s">
        <v>274</v>
      </c>
      <c r="M614" s="278">
        <v>2</v>
      </c>
      <c r="N614" s="281"/>
      <c r="O614" s="281"/>
      <c r="P614" s="270">
        <v>0</v>
      </c>
      <c r="Q614" s="281"/>
      <c r="R614" s="281"/>
      <c r="S614" s="271" t="s">
        <v>358</v>
      </c>
      <c r="T614" s="254">
        <v>0</v>
      </c>
      <c r="U614" s="254" t="s">
        <v>362</v>
      </c>
      <c r="V614" s="254">
        <v>0</v>
      </c>
      <c r="W614" s="254" t="s">
        <v>360</v>
      </c>
      <c r="X614" s="272"/>
    </row>
    <row r="615" spans="2:24" s="256" customFormat="1" x14ac:dyDescent="0.25">
      <c r="B615" s="259" t="s">
        <v>116</v>
      </c>
      <c r="C615" s="259" t="s">
        <v>88</v>
      </c>
      <c r="D615" s="273">
        <v>498</v>
      </c>
      <c r="E615" s="274">
        <v>40681</v>
      </c>
      <c r="F615" s="275" t="s">
        <v>89</v>
      </c>
      <c r="G615" s="276">
        <v>10000000</v>
      </c>
      <c r="H615" s="277" t="s">
        <v>118</v>
      </c>
      <c r="I615" s="278">
        <v>7.2</v>
      </c>
      <c r="J615" s="279" t="s">
        <v>48</v>
      </c>
      <c r="K615" s="252" t="s">
        <v>274</v>
      </c>
      <c r="L615" s="280" t="s">
        <v>274</v>
      </c>
      <c r="M615" s="278">
        <v>2</v>
      </c>
      <c r="N615" s="281">
        <v>10000000000</v>
      </c>
      <c r="O615" s="281"/>
      <c r="P615" s="270">
        <v>0</v>
      </c>
      <c r="Q615" s="281"/>
      <c r="R615" s="281"/>
      <c r="S615" s="271">
        <v>0</v>
      </c>
      <c r="T615" s="254">
        <v>0</v>
      </c>
      <c r="U615" s="254">
        <v>0</v>
      </c>
      <c r="V615" s="254" t="s">
        <v>359</v>
      </c>
      <c r="W615" s="254" t="s">
        <v>360</v>
      </c>
      <c r="X615" s="272"/>
    </row>
    <row r="616" spans="2:24" s="256" customFormat="1" x14ac:dyDescent="0.25">
      <c r="B616" s="259" t="s">
        <v>116</v>
      </c>
      <c r="C616" s="259" t="s">
        <v>119</v>
      </c>
      <c r="D616" s="273">
        <v>498</v>
      </c>
      <c r="E616" s="274">
        <v>41869</v>
      </c>
      <c r="F616" s="275" t="s">
        <v>89</v>
      </c>
      <c r="G616" s="276">
        <v>50000000</v>
      </c>
      <c r="H616" s="277" t="s">
        <v>334</v>
      </c>
      <c r="I616" s="278">
        <v>5</v>
      </c>
      <c r="J616" s="279" t="s">
        <v>48</v>
      </c>
      <c r="K616" s="252"/>
      <c r="L616" s="280"/>
      <c r="M616" s="278">
        <v>5</v>
      </c>
      <c r="N616" s="281">
        <v>50000000000</v>
      </c>
      <c r="O616" s="281">
        <v>50000000000</v>
      </c>
      <c r="P616" s="270">
        <v>50000000</v>
      </c>
      <c r="Q616" s="281">
        <v>40484</v>
      </c>
      <c r="R616" s="281">
        <v>50040484</v>
      </c>
      <c r="S616" s="271">
        <v>0</v>
      </c>
      <c r="T616" s="254">
        <v>0</v>
      </c>
      <c r="U616" s="254">
        <v>0</v>
      </c>
      <c r="V616" s="254">
        <v>0</v>
      </c>
      <c r="W616" s="254" t="s">
        <v>360</v>
      </c>
      <c r="X616" s="272"/>
    </row>
    <row r="617" spans="2:24" s="256" customFormat="1" x14ac:dyDescent="0.25">
      <c r="B617" s="259" t="s">
        <v>116</v>
      </c>
      <c r="C617" s="259" t="s">
        <v>119</v>
      </c>
      <c r="D617" s="273">
        <v>498</v>
      </c>
      <c r="E617" s="274">
        <v>41869</v>
      </c>
      <c r="F617" s="275" t="s">
        <v>28</v>
      </c>
      <c r="G617" s="276">
        <v>2200</v>
      </c>
      <c r="H617" s="277" t="s">
        <v>335</v>
      </c>
      <c r="I617" s="278">
        <v>2.7</v>
      </c>
      <c r="J617" s="279" t="s">
        <v>48</v>
      </c>
      <c r="K617" s="252"/>
      <c r="L617" s="280"/>
      <c r="M617" s="278">
        <v>5</v>
      </c>
      <c r="N617" s="281"/>
      <c r="O617" s="281"/>
      <c r="P617" s="270">
        <v>0</v>
      </c>
      <c r="Q617" s="281"/>
      <c r="R617" s="281"/>
      <c r="S617" s="271" t="s">
        <v>358</v>
      </c>
      <c r="T617" s="254">
        <v>0</v>
      </c>
      <c r="U617" s="254" t="s">
        <v>362</v>
      </c>
      <c r="V617" s="254">
        <v>0</v>
      </c>
      <c r="W617" s="254" t="s">
        <v>360</v>
      </c>
      <c r="X617" s="272"/>
    </row>
    <row r="618" spans="2:24" s="256" customFormat="1" x14ac:dyDescent="0.25">
      <c r="B618" s="259" t="s">
        <v>116</v>
      </c>
      <c r="C618" s="259" t="s">
        <v>119</v>
      </c>
      <c r="D618" s="273">
        <v>498</v>
      </c>
      <c r="E618" s="274">
        <v>41869</v>
      </c>
      <c r="F618" s="275" t="s">
        <v>89</v>
      </c>
      <c r="G618" s="276">
        <v>50000000</v>
      </c>
      <c r="H618" s="277" t="s">
        <v>336</v>
      </c>
      <c r="I618" s="278">
        <v>5.0999999999999996</v>
      </c>
      <c r="J618" s="279" t="s">
        <v>48</v>
      </c>
      <c r="K618" s="252"/>
      <c r="L618" s="280"/>
      <c r="M618" s="278">
        <v>3</v>
      </c>
      <c r="N618" s="281"/>
      <c r="O618" s="281"/>
      <c r="P618" s="270">
        <v>0</v>
      </c>
      <c r="Q618" s="281"/>
      <c r="R618" s="281"/>
      <c r="S618" s="271">
        <v>0</v>
      </c>
      <c r="T618" s="254">
        <v>0</v>
      </c>
      <c r="U618" s="254" t="s">
        <v>362</v>
      </c>
      <c r="V618" s="254">
        <v>0</v>
      </c>
      <c r="W618" s="254" t="s">
        <v>360</v>
      </c>
      <c r="X618" s="272"/>
    </row>
    <row r="619" spans="2:24" s="256" customFormat="1" x14ac:dyDescent="0.25">
      <c r="B619" s="259" t="s">
        <v>116</v>
      </c>
      <c r="C619" s="259" t="s">
        <v>193</v>
      </c>
      <c r="D619" s="273">
        <v>513</v>
      </c>
      <c r="E619" s="274">
        <v>39365</v>
      </c>
      <c r="F619" s="275" t="s">
        <v>28</v>
      </c>
      <c r="G619" s="276">
        <v>3300</v>
      </c>
      <c r="H619" s="277"/>
      <c r="I619" s="278"/>
      <c r="J619" s="279" t="s">
        <v>48</v>
      </c>
      <c r="K619" s="252" t="s">
        <v>274</v>
      </c>
      <c r="L619" s="280" t="s">
        <v>274</v>
      </c>
      <c r="M619" s="278">
        <v>10</v>
      </c>
      <c r="N619" s="281"/>
      <c r="O619" s="281"/>
      <c r="P619" s="270">
        <v>0</v>
      </c>
      <c r="Q619" s="281"/>
      <c r="R619" s="281"/>
      <c r="S619" s="271">
        <v>0</v>
      </c>
      <c r="T619" s="254">
        <v>0</v>
      </c>
      <c r="U619" s="254">
        <v>0</v>
      </c>
      <c r="V619" s="254">
        <v>0</v>
      </c>
      <c r="W619" s="254">
        <v>0</v>
      </c>
      <c r="X619" s="272"/>
    </row>
    <row r="620" spans="2:24" s="256" customFormat="1" x14ac:dyDescent="0.25">
      <c r="B620" s="259" t="s">
        <v>116</v>
      </c>
      <c r="C620" s="259" t="s">
        <v>78</v>
      </c>
      <c r="D620" s="273">
        <v>513</v>
      </c>
      <c r="E620" s="274">
        <v>39380</v>
      </c>
      <c r="F620" s="275" t="s">
        <v>89</v>
      </c>
      <c r="G620" s="276">
        <v>20000000</v>
      </c>
      <c r="H620" s="277" t="s">
        <v>45</v>
      </c>
      <c r="I620" s="278">
        <v>7</v>
      </c>
      <c r="J620" s="279" t="s">
        <v>48</v>
      </c>
      <c r="K620" s="252" t="s">
        <v>274</v>
      </c>
      <c r="L620" s="280" t="s">
        <v>274</v>
      </c>
      <c r="M620" s="278">
        <v>5</v>
      </c>
      <c r="N620" s="281">
        <v>20000000000</v>
      </c>
      <c r="O620" s="281"/>
      <c r="P620" s="270">
        <v>0</v>
      </c>
      <c r="Q620" s="281"/>
      <c r="R620" s="281"/>
      <c r="S620" s="271">
        <v>0</v>
      </c>
      <c r="T620" s="254">
        <v>0</v>
      </c>
      <c r="U620" s="254">
        <v>0</v>
      </c>
      <c r="V620" s="254" t="s">
        <v>359</v>
      </c>
      <c r="W620" s="254" t="s">
        <v>360</v>
      </c>
      <c r="X620" s="272"/>
    </row>
    <row r="621" spans="2:24" s="256" customFormat="1" x14ac:dyDescent="0.25">
      <c r="B621" s="259" t="s">
        <v>116</v>
      </c>
      <c r="C621" s="259" t="s">
        <v>81</v>
      </c>
      <c r="D621" s="273">
        <v>513</v>
      </c>
      <c r="E621" s="274">
        <v>39380</v>
      </c>
      <c r="F621" s="275" t="s">
        <v>28</v>
      </c>
      <c r="G621" s="276">
        <v>1000</v>
      </c>
      <c r="H621" s="277" t="s">
        <v>52</v>
      </c>
      <c r="I621" s="278">
        <v>3.7</v>
      </c>
      <c r="J621" s="279" t="s">
        <v>48</v>
      </c>
      <c r="K621" s="252" t="s">
        <v>274</v>
      </c>
      <c r="L621" s="280" t="s">
        <v>274</v>
      </c>
      <c r="M621" s="278">
        <v>5</v>
      </c>
      <c r="N621" s="281"/>
      <c r="O621" s="281"/>
      <c r="P621" s="270">
        <v>0</v>
      </c>
      <c r="Q621" s="281"/>
      <c r="R621" s="281"/>
      <c r="S621" s="271" t="s">
        <v>358</v>
      </c>
      <c r="T621" s="254">
        <v>0</v>
      </c>
      <c r="U621" s="254" t="s">
        <v>362</v>
      </c>
      <c r="V621" s="254">
        <v>0</v>
      </c>
      <c r="W621" s="254" t="s">
        <v>360</v>
      </c>
      <c r="X621" s="272"/>
    </row>
    <row r="622" spans="2:24" s="256" customFormat="1" x14ac:dyDescent="0.25">
      <c r="B622" s="259" t="s">
        <v>116</v>
      </c>
      <c r="C622" s="259" t="s">
        <v>87</v>
      </c>
      <c r="D622" s="273">
        <v>513</v>
      </c>
      <c r="E622" s="274">
        <v>39436</v>
      </c>
      <c r="F622" s="275" t="s">
        <v>89</v>
      </c>
      <c r="G622" s="276">
        <v>20000000</v>
      </c>
      <c r="H622" s="277" t="s">
        <v>70</v>
      </c>
      <c r="I622" s="278">
        <v>7</v>
      </c>
      <c r="J622" s="279" t="s">
        <v>48</v>
      </c>
      <c r="K622" s="252" t="s">
        <v>274</v>
      </c>
      <c r="L622" s="280" t="s">
        <v>274</v>
      </c>
      <c r="M622" s="278">
        <v>5</v>
      </c>
      <c r="N622" s="281">
        <v>20000000000</v>
      </c>
      <c r="O622" s="281"/>
      <c r="P622" s="270">
        <v>0</v>
      </c>
      <c r="Q622" s="281"/>
      <c r="R622" s="281"/>
      <c r="S622" s="271">
        <v>0</v>
      </c>
      <c r="T622" s="254">
        <v>0</v>
      </c>
      <c r="U622" s="254">
        <v>0</v>
      </c>
      <c r="V622" s="254" t="s">
        <v>359</v>
      </c>
      <c r="W622" s="254" t="s">
        <v>360</v>
      </c>
      <c r="X622" s="272"/>
    </row>
    <row r="623" spans="2:24" s="256" customFormat="1" x14ac:dyDescent="0.25">
      <c r="B623" s="259" t="s">
        <v>116</v>
      </c>
      <c r="C623" s="259" t="s">
        <v>88</v>
      </c>
      <c r="D623" s="273">
        <v>513</v>
      </c>
      <c r="E623" s="274">
        <v>39479</v>
      </c>
      <c r="F623" s="275" t="s">
        <v>89</v>
      </c>
      <c r="G623" s="276">
        <v>24400000</v>
      </c>
      <c r="H623" s="277" t="s">
        <v>73</v>
      </c>
      <c r="I623" s="278">
        <v>7.1</v>
      </c>
      <c r="J623" s="279" t="s">
        <v>48</v>
      </c>
      <c r="K623" s="252" t="s">
        <v>274</v>
      </c>
      <c r="L623" s="280" t="s">
        <v>274</v>
      </c>
      <c r="M623" s="278">
        <v>1.5</v>
      </c>
      <c r="N623" s="281">
        <v>24400000000</v>
      </c>
      <c r="O623" s="281"/>
      <c r="P623" s="270">
        <v>0</v>
      </c>
      <c r="Q623" s="281"/>
      <c r="R623" s="281"/>
      <c r="S623" s="271">
        <v>0</v>
      </c>
      <c r="T623" s="254">
        <v>0</v>
      </c>
      <c r="U623" s="254">
        <v>0</v>
      </c>
      <c r="V623" s="254" t="s">
        <v>359</v>
      </c>
      <c r="W623" s="254" t="s">
        <v>360</v>
      </c>
      <c r="X623" s="272"/>
    </row>
    <row r="624" spans="2:24" s="256" customFormat="1" x14ac:dyDescent="0.25">
      <c r="B624" s="259" t="s">
        <v>116</v>
      </c>
      <c r="C624" s="259" t="s">
        <v>119</v>
      </c>
      <c r="D624" s="273">
        <v>513</v>
      </c>
      <c r="E624" s="274">
        <v>40633</v>
      </c>
      <c r="F624" s="275" t="s">
        <v>89</v>
      </c>
      <c r="G624" s="276">
        <v>20000000</v>
      </c>
      <c r="H624" s="277" t="s">
        <v>120</v>
      </c>
      <c r="I624" s="278">
        <v>6.9</v>
      </c>
      <c r="J624" s="279" t="s">
        <v>48</v>
      </c>
      <c r="K624" s="252" t="s">
        <v>274</v>
      </c>
      <c r="L624" s="280" t="s">
        <v>274</v>
      </c>
      <c r="M624" s="278">
        <v>3</v>
      </c>
      <c r="N624" s="281">
        <v>20000000000</v>
      </c>
      <c r="O624" s="281"/>
      <c r="P624" s="270">
        <v>0</v>
      </c>
      <c r="Q624" s="281"/>
      <c r="R624" s="281"/>
      <c r="S624" s="271">
        <v>0</v>
      </c>
      <c r="T624" s="254">
        <v>0</v>
      </c>
      <c r="U624" s="254">
        <v>0</v>
      </c>
      <c r="V624" s="254" t="s">
        <v>359</v>
      </c>
      <c r="W624" s="254" t="s">
        <v>360</v>
      </c>
      <c r="X624" s="272"/>
    </row>
    <row r="625" spans="2:24" s="256" customFormat="1" x14ac:dyDescent="0.25">
      <c r="B625" s="259" t="s">
        <v>116</v>
      </c>
      <c r="C625" s="259" t="s">
        <v>121</v>
      </c>
      <c r="D625" s="273">
        <v>513</v>
      </c>
      <c r="E625" s="274">
        <v>40633</v>
      </c>
      <c r="F625" s="275" t="s">
        <v>28</v>
      </c>
      <c r="G625" s="276">
        <v>1000</v>
      </c>
      <c r="H625" s="277" t="s">
        <v>122</v>
      </c>
      <c r="I625" s="278">
        <v>2.9</v>
      </c>
      <c r="J625" s="279" t="s">
        <v>48</v>
      </c>
      <c r="K625" s="252" t="s">
        <v>274</v>
      </c>
      <c r="L625" s="280" t="s">
        <v>274</v>
      </c>
      <c r="M625" s="278">
        <v>3</v>
      </c>
      <c r="N625" s="281"/>
      <c r="O625" s="281"/>
      <c r="P625" s="270">
        <v>0</v>
      </c>
      <c r="Q625" s="281"/>
      <c r="R625" s="281"/>
      <c r="S625" s="271" t="s">
        <v>358</v>
      </c>
      <c r="T625" s="254">
        <v>0</v>
      </c>
      <c r="U625" s="254" t="s">
        <v>362</v>
      </c>
      <c r="V625" s="254">
        <v>0</v>
      </c>
      <c r="W625" s="254" t="s">
        <v>360</v>
      </c>
      <c r="X625" s="272"/>
    </row>
    <row r="626" spans="2:24" s="256" customFormat="1" x14ac:dyDescent="0.25">
      <c r="B626" s="259" t="s">
        <v>116</v>
      </c>
      <c r="C626" s="259" t="s">
        <v>416</v>
      </c>
      <c r="D626" s="273">
        <v>513</v>
      </c>
      <c r="E626" s="274">
        <v>42226</v>
      </c>
      <c r="F626" s="275" t="s">
        <v>89</v>
      </c>
      <c r="G626" s="276">
        <v>40000000</v>
      </c>
      <c r="H626" s="277" t="s">
        <v>417</v>
      </c>
      <c r="I626" s="278">
        <v>5.3</v>
      </c>
      <c r="J626" s="279" t="s">
        <v>48</v>
      </c>
      <c r="K626" s="252"/>
      <c r="L626" s="280"/>
      <c r="M626" s="278">
        <v>5</v>
      </c>
      <c r="N626" s="281"/>
      <c r="O626" s="281"/>
      <c r="P626" s="270">
        <v>0</v>
      </c>
      <c r="Q626" s="281"/>
      <c r="R626" s="281"/>
      <c r="S626" s="271">
        <v>0</v>
      </c>
      <c r="T626" s="254">
        <v>0</v>
      </c>
      <c r="U626" s="254" t="s">
        <v>362</v>
      </c>
      <c r="V626" s="254">
        <v>0</v>
      </c>
      <c r="W626" s="254">
        <v>0</v>
      </c>
      <c r="X626" s="272"/>
    </row>
    <row r="627" spans="2:24" s="256" customFormat="1" x14ac:dyDescent="0.25">
      <c r="B627" s="259" t="s">
        <v>116</v>
      </c>
      <c r="C627" s="259" t="s">
        <v>416</v>
      </c>
      <c r="D627" s="273">
        <v>513</v>
      </c>
      <c r="E627" s="274">
        <v>42226</v>
      </c>
      <c r="F627" s="275" t="s">
        <v>28</v>
      </c>
      <c r="G627" s="276">
        <v>1600</v>
      </c>
      <c r="H627" s="277" t="s">
        <v>418</v>
      </c>
      <c r="I627" s="278">
        <v>2.2000000000000002</v>
      </c>
      <c r="J627" s="279" t="s">
        <v>48</v>
      </c>
      <c r="K627" s="252"/>
      <c r="L627" s="280"/>
      <c r="M627" s="278">
        <v>5</v>
      </c>
      <c r="N627" s="281">
        <v>1600000</v>
      </c>
      <c r="O627" s="281">
        <v>1600000</v>
      </c>
      <c r="P627" s="270">
        <v>41006544</v>
      </c>
      <c r="Q627" s="281">
        <v>371008</v>
      </c>
      <c r="R627" s="281">
        <v>41377552</v>
      </c>
      <c r="S627" s="271" t="s">
        <v>358</v>
      </c>
      <c r="T627" s="254">
        <v>0</v>
      </c>
      <c r="U627" s="254">
        <v>0</v>
      </c>
      <c r="V627" s="254">
        <v>0</v>
      </c>
      <c r="W627" s="254">
        <v>0</v>
      </c>
      <c r="X627" s="272"/>
    </row>
    <row r="628" spans="2:24" s="256" customFormat="1" x14ac:dyDescent="0.25">
      <c r="B628" s="259" t="s">
        <v>116</v>
      </c>
      <c r="C628" s="259" t="s">
        <v>193</v>
      </c>
      <c r="D628" s="273">
        <v>535</v>
      </c>
      <c r="E628" s="274">
        <v>39597</v>
      </c>
      <c r="F628" s="275" t="s">
        <v>28</v>
      </c>
      <c r="G628" s="276">
        <v>4000</v>
      </c>
      <c r="H628" s="277"/>
      <c r="I628" s="278"/>
      <c r="J628" s="279" t="s">
        <v>125</v>
      </c>
      <c r="K628" s="252" t="s">
        <v>48</v>
      </c>
      <c r="L628" s="280" t="s">
        <v>30</v>
      </c>
      <c r="M628" s="278">
        <v>10</v>
      </c>
      <c r="N628" s="281"/>
      <c r="O628" s="281"/>
      <c r="P628" s="270">
        <v>0</v>
      </c>
      <c r="Q628" s="281"/>
      <c r="R628" s="281"/>
      <c r="S628" s="271">
        <v>0</v>
      </c>
      <c r="T628" s="254">
        <v>0</v>
      </c>
      <c r="U628" s="254">
        <v>0</v>
      </c>
      <c r="V628" s="254">
        <v>0</v>
      </c>
      <c r="W628" s="254">
        <v>0</v>
      </c>
      <c r="X628" s="272"/>
    </row>
    <row r="629" spans="2:24" s="256" customFormat="1" x14ac:dyDescent="0.25">
      <c r="B629" s="259" t="s">
        <v>116</v>
      </c>
      <c r="C629" s="259" t="s">
        <v>78</v>
      </c>
      <c r="D629" s="273">
        <v>535</v>
      </c>
      <c r="E629" s="274">
        <v>39638</v>
      </c>
      <c r="F629" s="275" t="s">
        <v>89</v>
      </c>
      <c r="G629" s="276">
        <v>20000000</v>
      </c>
      <c r="H629" s="277" t="s">
        <v>91</v>
      </c>
      <c r="I629" s="278">
        <v>9.1</v>
      </c>
      <c r="J629" s="279" t="s">
        <v>125</v>
      </c>
      <c r="K629" s="252" t="s">
        <v>48</v>
      </c>
      <c r="L629" s="280" t="s">
        <v>30</v>
      </c>
      <c r="M629" s="278">
        <v>2</v>
      </c>
      <c r="N629" s="281"/>
      <c r="O629" s="281"/>
      <c r="P629" s="270">
        <v>0</v>
      </c>
      <c r="Q629" s="281"/>
      <c r="R629" s="281"/>
      <c r="S629" s="271">
        <v>0</v>
      </c>
      <c r="T629" s="254">
        <v>0</v>
      </c>
      <c r="U629" s="254" t="s">
        <v>362</v>
      </c>
      <c r="V629" s="254">
        <v>0</v>
      </c>
      <c r="W629" s="254" t="s">
        <v>360</v>
      </c>
      <c r="X629" s="272"/>
    </row>
    <row r="630" spans="2:24" s="256" customFormat="1" x14ac:dyDescent="0.25">
      <c r="B630" s="259" t="s">
        <v>116</v>
      </c>
      <c r="C630" s="259" t="s">
        <v>81</v>
      </c>
      <c r="D630" s="273">
        <v>535</v>
      </c>
      <c r="E630" s="274">
        <v>39638</v>
      </c>
      <c r="F630" s="275" t="s">
        <v>28</v>
      </c>
      <c r="G630" s="276">
        <v>1000</v>
      </c>
      <c r="H630" s="277" t="s">
        <v>92</v>
      </c>
      <c r="I630" s="278">
        <v>3.9</v>
      </c>
      <c r="J630" s="279" t="s">
        <v>125</v>
      </c>
      <c r="K630" s="252" t="s">
        <v>48</v>
      </c>
      <c r="L630" s="280" t="s">
        <v>30</v>
      </c>
      <c r="M630" s="278">
        <v>5</v>
      </c>
      <c r="N630" s="281">
        <v>1000000</v>
      </c>
      <c r="O630" s="281"/>
      <c r="P630" s="270">
        <v>0</v>
      </c>
      <c r="Q630" s="281"/>
      <c r="R630" s="281"/>
      <c r="S630" s="271" t="s">
        <v>358</v>
      </c>
      <c r="T630" s="254">
        <v>0</v>
      </c>
      <c r="U630" s="254">
        <v>0</v>
      </c>
      <c r="V630" s="254" t="s">
        <v>359</v>
      </c>
      <c r="W630" s="254" t="s">
        <v>360</v>
      </c>
      <c r="X630" s="272"/>
    </row>
    <row r="631" spans="2:24" s="256" customFormat="1" x14ac:dyDescent="0.25">
      <c r="B631" s="259" t="s">
        <v>116</v>
      </c>
      <c r="C631" s="259" t="s">
        <v>87</v>
      </c>
      <c r="D631" s="273">
        <v>535</v>
      </c>
      <c r="E631" s="274">
        <v>40077</v>
      </c>
      <c r="F631" s="275" t="s">
        <v>89</v>
      </c>
      <c r="G631" s="276">
        <v>25000000</v>
      </c>
      <c r="H631" s="277" t="s">
        <v>97</v>
      </c>
      <c r="I631" s="278">
        <v>5.6</v>
      </c>
      <c r="J631" s="279" t="s">
        <v>274</v>
      </c>
      <c r="K631" s="252" t="s">
        <v>274</v>
      </c>
      <c r="L631" s="280" t="s">
        <v>274</v>
      </c>
      <c r="M631" s="278">
        <v>4</v>
      </c>
      <c r="N631" s="281"/>
      <c r="O631" s="281"/>
      <c r="P631" s="270">
        <v>0</v>
      </c>
      <c r="Q631" s="281"/>
      <c r="R631" s="281"/>
      <c r="S631" s="271">
        <v>0</v>
      </c>
      <c r="T631" s="254">
        <v>0</v>
      </c>
      <c r="U631" s="254" t="s">
        <v>362</v>
      </c>
      <c r="V631" s="254">
        <v>0</v>
      </c>
      <c r="W631" s="254" t="s">
        <v>360</v>
      </c>
      <c r="X631" s="272"/>
    </row>
    <row r="632" spans="2:24" s="256" customFormat="1" x14ac:dyDescent="0.25">
      <c r="B632" s="259" t="s">
        <v>116</v>
      </c>
      <c r="C632" s="259" t="s">
        <v>88</v>
      </c>
      <c r="D632" s="273">
        <v>535</v>
      </c>
      <c r="E632" s="274">
        <v>40325</v>
      </c>
      <c r="F632" s="275" t="s">
        <v>89</v>
      </c>
      <c r="G632" s="276">
        <v>40000000</v>
      </c>
      <c r="H632" s="277" t="s">
        <v>98</v>
      </c>
      <c r="I632" s="278">
        <v>5.9</v>
      </c>
      <c r="J632" s="279" t="s">
        <v>125</v>
      </c>
      <c r="K632" s="252" t="s">
        <v>274</v>
      </c>
      <c r="L632" s="280" t="s">
        <v>274</v>
      </c>
      <c r="M632" s="278">
        <v>5.9</v>
      </c>
      <c r="N632" s="281"/>
      <c r="O632" s="281"/>
      <c r="P632" s="270">
        <v>0</v>
      </c>
      <c r="Q632" s="281"/>
      <c r="R632" s="281"/>
      <c r="S632" s="271">
        <v>0</v>
      </c>
      <c r="T632" s="254">
        <v>0</v>
      </c>
      <c r="U632" s="254" t="s">
        <v>362</v>
      </c>
      <c r="V632" s="254">
        <v>0</v>
      </c>
      <c r="W632" s="254" t="s">
        <v>360</v>
      </c>
      <c r="X632" s="272"/>
    </row>
    <row r="633" spans="2:24" s="256" customFormat="1" x14ac:dyDescent="0.25">
      <c r="B633" s="259" t="s">
        <v>116</v>
      </c>
      <c r="C633" s="259" t="s">
        <v>119</v>
      </c>
      <c r="D633" s="273">
        <v>535</v>
      </c>
      <c r="E633" s="274">
        <v>40325</v>
      </c>
      <c r="F633" s="275" t="s">
        <v>28</v>
      </c>
      <c r="G633" s="276">
        <v>2000</v>
      </c>
      <c r="H633" s="277" t="s">
        <v>101</v>
      </c>
      <c r="I633" s="278">
        <v>2.2000000000000002</v>
      </c>
      <c r="J633" s="279" t="s">
        <v>125</v>
      </c>
      <c r="K633" s="252" t="s">
        <v>274</v>
      </c>
      <c r="L633" s="280" t="s">
        <v>274</v>
      </c>
      <c r="M633" s="278">
        <v>1.65</v>
      </c>
      <c r="N633" s="281">
        <v>1300000</v>
      </c>
      <c r="O633" s="281"/>
      <c r="P633" s="270">
        <v>0</v>
      </c>
      <c r="Q633" s="281"/>
      <c r="R633" s="281"/>
      <c r="S633" s="271" t="s">
        <v>358</v>
      </c>
      <c r="T633" s="254">
        <v>0</v>
      </c>
      <c r="U633" s="254">
        <v>0</v>
      </c>
      <c r="V633" s="254" t="s">
        <v>359</v>
      </c>
      <c r="W633" s="254" t="s">
        <v>360</v>
      </c>
      <c r="X633" s="272"/>
    </row>
    <row r="634" spans="2:24" s="256" customFormat="1" x14ac:dyDescent="0.25">
      <c r="B634" s="259" t="s">
        <v>116</v>
      </c>
      <c r="C634" s="259" t="s">
        <v>121</v>
      </c>
      <c r="D634" s="273">
        <v>535</v>
      </c>
      <c r="E634" s="274">
        <v>41117</v>
      </c>
      <c r="F634" s="275" t="s">
        <v>28</v>
      </c>
      <c r="G634" s="276">
        <v>1700</v>
      </c>
      <c r="H634" s="277" t="s">
        <v>285</v>
      </c>
      <c r="I634" s="278">
        <v>4.0999999999999996</v>
      </c>
      <c r="J634" s="279" t="s">
        <v>48</v>
      </c>
      <c r="K634" s="252"/>
      <c r="L634" s="280"/>
      <c r="M634" s="278">
        <v>1.5</v>
      </c>
      <c r="N634" s="281">
        <v>1700000</v>
      </c>
      <c r="O634" s="281"/>
      <c r="P634" s="270">
        <v>0</v>
      </c>
      <c r="Q634" s="281"/>
      <c r="R634" s="281"/>
      <c r="S634" s="271" t="s">
        <v>358</v>
      </c>
      <c r="T634" s="254">
        <v>0</v>
      </c>
      <c r="U634" s="254">
        <v>0</v>
      </c>
      <c r="V634" s="254" t="s">
        <v>359</v>
      </c>
      <c r="W634" s="254" t="s">
        <v>360</v>
      </c>
      <c r="X634" s="272"/>
    </row>
    <row r="635" spans="2:24" s="256" customFormat="1" x14ac:dyDescent="0.25">
      <c r="B635" s="259" t="s">
        <v>116</v>
      </c>
      <c r="C635" s="259" t="s">
        <v>121</v>
      </c>
      <c r="D635" s="273">
        <v>535</v>
      </c>
      <c r="E635" s="274">
        <v>41117</v>
      </c>
      <c r="F635" s="275" t="s">
        <v>89</v>
      </c>
      <c r="G635" s="276">
        <v>38000000</v>
      </c>
      <c r="H635" s="277" t="s">
        <v>286</v>
      </c>
      <c r="I635" s="278">
        <v>6.85</v>
      </c>
      <c r="J635" s="279" t="s">
        <v>48</v>
      </c>
      <c r="K635" s="252"/>
      <c r="L635" s="280"/>
      <c r="M635" s="278">
        <v>1.5</v>
      </c>
      <c r="N635" s="281"/>
      <c r="O635" s="281"/>
      <c r="P635" s="270">
        <v>0</v>
      </c>
      <c r="Q635" s="281"/>
      <c r="R635" s="281"/>
      <c r="S635" s="271">
        <v>0</v>
      </c>
      <c r="T635" s="254">
        <v>0</v>
      </c>
      <c r="U635" s="254" t="s">
        <v>362</v>
      </c>
      <c r="V635" s="254">
        <v>0</v>
      </c>
      <c r="W635" s="254" t="s">
        <v>360</v>
      </c>
      <c r="X635" s="272"/>
    </row>
    <row r="636" spans="2:24" s="256" customFormat="1" x14ac:dyDescent="0.25">
      <c r="B636" s="259" t="s">
        <v>116</v>
      </c>
      <c r="C636" s="259" t="s">
        <v>193</v>
      </c>
      <c r="D636" s="273">
        <v>653</v>
      </c>
      <c r="E636" s="274">
        <v>40568</v>
      </c>
      <c r="F636" s="275" t="s">
        <v>28</v>
      </c>
      <c r="G636" s="276">
        <v>1000</v>
      </c>
      <c r="H636" s="277"/>
      <c r="I636" s="278"/>
      <c r="J636" s="279" t="s">
        <v>48</v>
      </c>
      <c r="K636" s="252" t="s">
        <v>30</v>
      </c>
      <c r="L636" s="280" t="s">
        <v>37</v>
      </c>
      <c r="M636" s="278">
        <v>10</v>
      </c>
      <c r="N636" s="281"/>
      <c r="O636" s="281"/>
      <c r="P636" s="270">
        <v>0</v>
      </c>
      <c r="Q636" s="281"/>
      <c r="R636" s="281"/>
      <c r="S636" s="271">
        <v>0</v>
      </c>
      <c r="T636" s="254">
        <v>0</v>
      </c>
      <c r="U636" s="254">
        <v>0</v>
      </c>
      <c r="V636" s="254">
        <v>0</v>
      </c>
      <c r="W636" s="254">
        <v>0</v>
      </c>
      <c r="X636" s="272"/>
    </row>
    <row r="637" spans="2:24" s="256" customFormat="1" x14ac:dyDescent="0.25">
      <c r="B637" s="259" t="s">
        <v>116</v>
      </c>
      <c r="C637" s="259" t="s">
        <v>78</v>
      </c>
      <c r="D637" s="273">
        <v>653</v>
      </c>
      <c r="E637" s="274">
        <v>40603</v>
      </c>
      <c r="F637" s="275" t="s">
        <v>89</v>
      </c>
      <c r="G637" s="276">
        <v>20000000</v>
      </c>
      <c r="H637" s="277" t="s">
        <v>111</v>
      </c>
      <c r="I637" s="278">
        <v>7.25</v>
      </c>
      <c r="J637" s="279" t="s">
        <v>30</v>
      </c>
      <c r="K637" s="252" t="s">
        <v>274</v>
      </c>
      <c r="L637" s="280" t="s">
        <v>274</v>
      </c>
      <c r="M637" s="278">
        <v>4.5</v>
      </c>
      <c r="N637" s="281"/>
      <c r="O637" s="281"/>
      <c r="P637" s="270">
        <v>0</v>
      </c>
      <c r="Q637" s="281"/>
      <c r="R637" s="281"/>
      <c r="S637" s="271">
        <v>0</v>
      </c>
      <c r="T637" s="254">
        <v>0</v>
      </c>
      <c r="U637" s="254" t="s">
        <v>362</v>
      </c>
      <c r="V637" s="254">
        <v>0</v>
      </c>
      <c r="W637" s="254" t="s">
        <v>360</v>
      </c>
      <c r="X637" s="272"/>
    </row>
    <row r="638" spans="2:24" s="256" customFormat="1" x14ac:dyDescent="0.25">
      <c r="B638" s="259" t="s">
        <v>116</v>
      </c>
      <c r="C638" s="259" t="s">
        <v>78</v>
      </c>
      <c r="D638" s="273">
        <v>653</v>
      </c>
      <c r="E638" s="274">
        <v>40603</v>
      </c>
      <c r="F638" s="275" t="s">
        <v>89</v>
      </c>
      <c r="G638" s="276">
        <v>20000000</v>
      </c>
      <c r="H638" s="277" t="s">
        <v>107</v>
      </c>
      <c r="I638" s="278">
        <v>6.75</v>
      </c>
      <c r="J638" s="279" t="s">
        <v>30</v>
      </c>
      <c r="K638" s="252" t="s">
        <v>274</v>
      </c>
      <c r="L638" s="280" t="s">
        <v>274</v>
      </c>
      <c r="M638" s="278">
        <v>2.5</v>
      </c>
      <c r="N638" s="281">
        <v>20000000000</v>
      </c>
      <c r="O638" s="281"/>
      <c r="P638" s="270">
        <v>0</v>
      </c>
      <c r="Q638" s="281"/>
      <c r="R638" s="281"/>
      <c r="S638" s="271">
        <v>0</v>
      </c>
      <c r="T638" s="254">
        <v>0</v>
      </c>
      <c r="U638" s="254">
        <v>0</v>
      </c>
      <c r="V638" s="254" t="s">
        <v>359</v>
      </c>
      <c r="W638" s="254" t="s">
        <v>360</v>
      </c>
      <c r="X638" s="272"/>
    </row>
    <row r="639" spans="2:24" s="256" customFormat="1" x14ac:dyDescent="0.25">
      <c r="B639" s="259" t="s">
        <v>116</v>
      </c>
      <c r="C639" s="259" t="s">
        <v>78</v>
      </c>
      <c r="D639" s="273">
        <v>653</v>
      </c>
      <c r="E639" s="274">
        <v>40603</v>
      </c>
      <c r="F639" s="275" t="s">
        <v>28</v>
      </c>
      <c r="G639" s="276">
        <v>1000</v>
      </c>
      <c r="H639" s="277" t="s">
        <v>146</v>
      </c>
      <c r="I639" s="278">
        <v>3.5</v>
      </c>
      <c r="J639" s="279" t="s">
        <v>30</v>
      </c>
      <c r="K639" s="252" t="s">
        <v>274</v>
      </c>
      <c r="L639" s="280" t="s">
        <v>274</v>
      </c>
      <c r="M639" s="278">
        <v>5</v>
      </c>
      <c r="N639" s="281"/>
      <c r="O639" s="281"/>
      <c r="P639" s="270">
        <v>0</v>
      </c>
      <c r="Q639" s="281"/>
      <c r="R639" s="281"/>
      <c r="S639" s="271" t="s">
        <v>358</v>
      </c>
      <c r="T639" s="254">
        <v>0</v>
      </c>
      <c r="U639" s="254" t="s">
        <v>362</v>
      </c>
      <c r="V639" s="254">
        <v>0</v>
      </c>
      <c r="W639" s="254">
        <v>0</v>
      </c>
      <c r="X639" s="272"/>
    </row>
    <row r="640" spans="2:24" s="256" customFormat="1" x14ac:dyDescent="0.25">
      <c r="B640" s="259" t="s">
        <v>116</v>
      </c>
      <c r="C640" s="259" t="s">
        <v>193</v>
      </c>
      <c r="D640" s="273">
        <v>680</v>
      </c>
      <c r="E640" s="274">
        <v>40802</v>
      </c>
      <c r="F640" s="275" t="s">
        <v>28</v>
      </c>
      <c r="G640" s="276">
        <v>4000</v>
      </c>
      <c r="H640" s="277"/>
      <c r="I640" s="278"/>
      <c r="J640" s="279" t="s">
        <v>48</v>
      </c>
      <c r="K640" s="252" t="s">
        <v>30</v>
      </c>
      <c r="L640" s="280" t="s">
        <v>37</v>
      </c>
      <c r="M640" s="278">
        <v>10</v>
      </c>
      <c r="N640" s="281"/>
      <c r="O640" s="281"/>
      <c r="P640" s="270">
        <v>0</v>
      </c>
      <c r="Q640" s="281"/>
      <c r="R640" s="281"/>
      <c r="S640" s="271">
        <v>0</v>
      </c>
      <c r="T640" s="254">
        <v>0</v>
      </c>
      <c r="U640" s="254">
        <v>0</v>
      </c>
      <c r="V640" s="254">
        <v>0</v>
      </c>
      <c r="W640" s="254">
        <v>0</v>
      </c>
      <c r="X640" s="272"/>
    </row>
    <row r="641" spans="2:24" s="256" customFormat="1" x14ac:dyDescent="0.25">
      <c r="B641" s="259" t="s">
        <v>116</v>
      </c>
      <c r="C641" s="259" t="s">
        <v>78</v>
      </c>
      <c r="D641" s="273">
        <v>680</v>
      </c>
      <c r="E641" s="274">
        <v>40816</v>
      </c>
      <c r="F641" s="275" t="s">
        <v>89</v>
      </c>
      <c r="G641" s="276">
        <v>20000000</v>
      </c>
      <c r="H641" s="277" t="s">
        <v>149</v>
      </c>
      <c r="I641" s="278">
        <v>6.3</v>
      </c>
      <c r="J641" s="279" t="s">
        <v>48</v>
      </c>
      <c r="K641" s="252" t="s">
        <v>30</v>
      </c>
      <c r="L641" s="280" t="s">
        <v>274</v>
      </c>
      <c r="M641" s="278">
        <v>5</v>
      </c>
      <c r="N641" s="281"/>
      <c r="O641" s="281"/>
      <c r="P641" s="270">
        <v>0</v>
      </c>
      <c r="Q641" s="281"/>
      <c r="R641" s="281"/>
      <c r="S641" s="271">
        <v>0</v>
      </c>
      <c r="T641" s="254">
        <v>0</v>
      </c>
      <c r="U641" s="254" t="s">
        <v>362</v>
      </c>
      <c r="V641" s="254">
        <v>0</v>
      </c>
      <c r="W641" s="254" t="s">
        <v>360</v>
      </c>
      <c r="X641" s="272"/>
    </row>
    <row r="642" spans="2:24" s="256" customFormat="1" x14ac:dyDescent="0.25">
      <c r="B642" s="259" t="s">
        <v>116</v>
      </c>
      <c r="C642" s="259" t="s">
        <v>78</v>
      </c>
      <c r="D642" s="273">
        <v>680</v>
      </c>
      <c r="E642" s="274">
        <v>40816</v>
      </c>
      <c r="F642" s="275" t="s">
        <v>28</v>
      </c>
      <c r="G642" s="276">
        <v>1000</v>
      </c>
      <c r="H642" s="277" t="s">
        <v>150</v>
      </c>
      <c r="I642" s="278">
        <v>3.3</v>
      </c>
      <c r="J642" s="279" t="s">
        <v>48</v>
      </c>
      <c r="K642" s="252" t="s">
        <v>30</v>
      </c>
      <c r="L642" s="280" t="s">
        <v>274</v>
      </c>
      <c r="M642" s="278">
        <v>3</v>
      </c>
      <c r="N642" s="281"/>
      <c r="O642" s="281"/>
      <c r="P642" s="270">
        <v>0</v>
      </c>
      <c r="Q642" s="281"/>
      <c r="R642" s="281"/>
      <c r="S642" s="271" t="s">
        <v>358</v>
      </c>
      <c r="T642" s="254">
        <v>0</v>
      </c>
      <c r="U642" s="254" t="s">
        <v>362</v>
      </c>
      <c r="V642" s="254">
        <v>0</v>
      </c>
      <c r="W642" s="254" t="s">
        <v>360</v>
      </c>
      <c r="X642" s="272"/>
    </row>
    <row r="643" spans="2:24" s="256" customFormat="1" x14ac:dyDescent="0.25">
      <c r="B643" s="259" t="s">
        <v>116</v>
      </c>
      <c r="C643" s="259" t="s">
        <v>78</v>
      </c>
      <c r="D643" s="273">
        <v>680</v>
      </c>
      <c r="E643" s="274">
        <v>40816</v>
      </c>
      <c r="F643" s="275" t="s">
        <v>28</v>
      </c>
      <c r="G643" s="276">
        <v>1000</v>
      </c>
      <c r="H643" s="277" t="s">
        <v>151</v>
      </c>
      <c r="I643" s="278">
        <v>3.3</v>
      </c>
      <c r="J643" s="279" t="s">
        <v>48</v>
      </c>
      <c r="K643" s="252" t="s">
        <v>30</v>
      </c>
      <c r="L643" s="280" t="s">
        <v>274</v>
      </c>
      <c r="M643" s="278">
        <v>5</v>
      </c>
      <c r="N643" s="281"/>
      <c r="O643" s="281"/>
      <c r="P643" s="270">
        <v>0</v>
      </c>
      <c r="Q643" s="281"/>
      <c r="R643" s="281"/>
      <c r="S643" s="271" t="s">
        <v>358</v>
      </c>
      <c r="T643" s="254">
        <v>0</v>
      </c>
      <c r="U643" s="254" t="s">
        <v>362</v>
      </c>
      <c r="V643" s="254">
        <v>0</v>
      </c>
      <c r="W643" s="254" t="s">
        <v>360</v>
      </c>
      <c r="X643" s="272"/>
    </row>
    <row r="644" spans="2:24" s="256" customFormat="1" x14ac:dyDescent="0.25">
      <c r="B644" s="259" t="s">
        <v>116</v>
      </c>
      <c r="C644" s="259" t="s">
        <v>78</v>
      </c>
      <c r="D644" s="273">
        <v>680</v>
      </c>
      <c r="E644" s="274">
        <v>40816</v>
      </c>
      <c r="F644" s="275" t="s">
        <v>89</v>
      </c>
      <c r="G644" s="276">
        <v>20000000</v>
      </c>
      <c r="H644" s="277" t="s">
        <v>152</v>
      </c>
      <c r="I644" s="278">
        <v>3</v>
      </c>
      <c r="J644" s="279" t="s">
        <v>48</v>
      </c>
      <c r="K644" s="252" t="s">
        <v>30</v>
      </c>
      <c r="L644" s="280" t="s">
        <v>274</v>
      </c>
      <c r="M644" s="278">
        <v>3</v>
      </c>
      <c r="N644" s="281">
        <v>20000000000</v>
      </c>
      <c r="O644" s="281"/>
      <c r="P644" s="270">
        <v>0</v>
      </c>
      <c r="Q644" s="281"/>
      <c r="R644" s="281"/>
      <c r="S644" s="271">
        <v>0</v>
      </c>
      <c r="T644" s="254">
        <v>0</v>
      </c>
      <c r="U644" s="254">
        <v>0</v>
      </c>
      <c r="V644" s="254" t="s">
        <v>359</v>
      </c>
      <c r="W644" s="254" t="s">
        <v>360</v>
      </c>
      <c r="X644" s="272"/>
    </row>
    <row r="645" spans="2:24" s="256" customFormat="1" x14ac:dyDescent="0.25">
      <c r="B645" s="259" t="s">
        <v>116</v>
      </c>
      <c r="C645" s="259" t="s">
        <v>81</v>
      </c>
      <c r="D645" s="273">
        <v>680</v>
      </c>
      <c r="E645" s="274">
        <v>40891</v>
      </c>
      <c r="F645" s="275" t="s">
        <v>89</v>
      </c>
      <c r="G645" s="276">
        <v>22000000</v>
      </c>
      <c r="H645" s="277" t="s">
        <v>153</v>
      </c>
      <c r="I645" s="278">
        <v>6.15</v>
      </c>
      <c r="J645" s="279" t="s">
        <v>48</v>
      </c>
      <c r="K645" s="252" t="s">
        <v>37</v>
      </c>
      <c r="L645" s="280" t="s">
        <v>274</v>
      </c>
      <c r="M645" s="278">
        <v>2.5</v>
      </c>
      <c r="N645" s="281">
        <v>22000000000</v>
      </c>
      <c r="O645" s="281"/>
      <c r="P645" s="270">
        <v>0</v>
      </c>
      <c r="Q645" s="281"/>
      <c r="R645" s="281"/>
      <c r="S645" s="271">
        <v>0</v>
      </c>
      <c r="T645" s="254">
        <v>0</v>
      </c>
      <c r="U645" s="254">
        <v>0</v>
      </c>
      <c r="V645" s="254" t="s">
        <v>359</v>
      </c>
      <c r="W645" s="254" t="s">
        <v>360</v>
      </c>
      <c r="X645" s="272"/>
    </row>
    <row r="646" spans="2:24" s="256" customFormat="1" x14ac:dyDescent="0.25">
      <c r="B646" s="259" t="s">
        <v>116</v>
      </c>
      <c r="C646" s="259" t="s">
        <v>81</v>
      </c>
      <c r="D646" s="273">
        <v>680</v>
      </c>
      <c r="E646" s="274">
        <v>40891</v>
      </c>
      <c r="F646" s="275" t="s">
        <v>89</v>
      </c>
      <c r="G646" s="276">
        <v>22000000</v>
      </c>
      <c r="H646" s="277" t="s">
        <v>154</v>
      </c>
      <c r="I646" s="278">
        <v>6.3</v>
      </c>
      <c r="J646" s="279" t="s">
        <v>48</v>
      </c>
      <c r="K646" s="252" t="s">
        <v>37</v>
      </c>
      <c r="L646" s="280" t="s">
        <v>274</v>
      </c>
      <c r="M646" s="278">
        <v>5</v>
      </c>
      <c r="N646" s="281"/>
      <c r="O646" s="281"/>
      <c r="P646" s="270">
        <v>0</v>
      </c>
      <c r="Q646" s="281"/>
      <c r="R646" s="281"/>
      <c r="S646" s="271">
        <v>0</v>
      </c>
      <c r="T646" s="254">
        <v>0</v>
      </c>
      <c r="U646" s="254" t="s">
        <v>362</v>
      </c>
      <c r="V646" s="254">
        <v>0</v>
      </c>
      <c r="W646" s="254" t="s">
        <v>360</v>
      </c>
      <c r="X646" s="272"/>
    </row>
    <row r="647" spans="2:24" s="256" customFormat="1" x14ac:dyDescent="0.25">
      <c r="B647" s="259" t="s">
        <v>116</v>
      </c>
      <c r="C647" s="259" t="s">
        <v>81</v>
      </c>
      <c r="D647" s="273">
        <v>680</v>
      </c>
      <c r="E647" s="274">
        <v>40891</v>
      </c>
      <c r="F647" s="275" t="s">
        <v>28</v>
      </c>
      <c r="G647" s="276">
        <v>1000</v>
      </c>
      <c r="H647" s="277" t="s">
        <v>155</v>
      </c>
      <c r="I647" s="278">
        <v>3.3</v>
      </c>
      <c r="J647" s="279" t="s">
        <v>48</v>
      </c>
      <c r="K647" s="252" t="s">
        <v>37</v>
      </c>
      <c r="L647" s="280" t="s">
        <v>274</v>
      </c>
      <c r="M647" s="278">
        <v>2.5</v>
      </c>
      <c r="N647" s="281"/>
      <c r="O647" s="281"/>
      <c r="P647" s="270">
        <v>0</v>
      </c>
      <c r="Q647" s="281"/>
      <c r="R647" s="281"/>
      <c r="S647" s="271" t="s">
        <v>358</v>
      </c>
      <c r="T647" s="254">
        <v>0</v>
      </c>
      <c r="U647" s="254" t="s">
        <v>362</v>
      </c>
      <c r="V647" s="254">
        <v>0</v>
      </c>
      <c r="W647" s="254" t="s">
        <v>360</v>
      </c>
      <c r="X647" s="272"/>
    </row>
    <row r="648" spans="2:24" s="256" customFormat="1" x14ac:dyDescent="0.25">
      <c r="B648" s="259" t="s">
        <v>116</v>
      </c>
      <c r="C648" s="259" t="s">
        <v>81</v>
      </c>
      <c r="D648" s="273">
        <v>680</v>
      </c>
      <c r="E648" s="274">
        <v>40891</v>
      </c>
      <c r="F648" s="275" t="s">
        <v>28</v>
      </c>
      <c r="G648" s="276">
        <v>1000</v>
      </c>
      <c r="H648" s="277" t="s">
        <v>156</v>
      </c>
      <c r="I648" s="278">
        <v>3.3</v>
      </c>
      <c r="J648" s="279" t="s">
        <v>48</v>
      </c>
      <c r="K648" s="252" t="s">
        <v>37</v>
      </c>
      <c r="L648" s="280" t="s">
        <v>274</v>
      </c>
      <c r="M648" s="278">
        <v>5</v>
      </c>
      <c r="N648" s="281"/>
      <c r="O648" s="281"/>
      <c r="P648" s="270">
        <v>0</v>
      </c>
      <c r="Q648" s="281"/>
      <c r="R648" s="281"/>
      <c r="S648" s="271" t="s">
        <v>358</v>
      </c>
      <c r="T648" s="254">
        <v>0</v>
      </c>
      <c r="U648" s="254" t="s">
        <v>362</v>
      </c>
      <c r="V648" s="254">
        <v>0</v>
      </c>
      <c r="W648" s="254" t="s">
        <v>360</v>
      </c>
      <c r="X648" s="272"/>
    </row>
    <row r="649" spans="2:24" s="256" customFormat="1" x14ac:dyDescent="0.25">
      <c r="B649" s="259" t="s">
        <v>116</v>
      </c>
      <c r="C649" s="259" t="s">
        <v>87</v>
      </c>
      <c r="D649" s="273">
        <v>680</v>
      </c>
      <c r="E649" s="274">
        <v>40968</v>
      </c>
      <c r="F649" s="275" t="s">
        <v>157</v>
      </c>
      <c r="G649" s="276">
        <v>44000000</v>
      </c>
      <c r="H649" s="277" t="s">
        <v>158</v>
      </c>
      <c r="I649" s="278">
        <v>6.5</v>
      </c>
      <c r="J649" s="279" t="s">
        <v>48</v>
      </c>
      <c r="K649" s="252" t="s">
        <v>30</v>
      </c>
      <c r="L649" s="280" t="s">
        <v>274</v>
      </c>
      <c r="M649" s="278">
        <v>2.5</v>
      </c>
      <c r="N649" s="281"/>
      <c r="O649" s="281"/>
      <c r="P649" s="270">
        <v>0</v>
      </c>
      <c r="Q649" s="281"/>
      <c r="R649" s="281"/>
      <c r="S649" s="271">
        <v>0</v>
      </c>
      <c r="T649" s="254">
        <v>0</v>
      </c>
      <c r="U649" s="254" t="s">
        <v>362</v>
      </c>
      <c r="V649" s="254">
        <v>0</v>
      </c>
      <c r="W649" s="254" t="s">
        <v>360</v>
      </c>
      <c r="X649" s="272"/>
    </row>
    <row r="650" spans="2:24" s="256" customFormat="1" x14ac:dyDescent="0.25">
      <c r="B650" s="259" t="s">
        <v>116</v>
      </c>
      <c r="C650" s="259" t="s">
        <v>87</v>
      </c>
      <c r="D650" s="273">
        <v>680</v>
      </c>
      <c r="E650" s="274">
        <v>40968</v>
      </c>
      <c r="F650" s="275" t="s">
        <v>28</v>
      </c>
      <c r="G650" s="276">
        <v>2000</v>
      </c>
      <c r="H650" s="277" t="s">
        <v>159</v>
      </c>
      <c r="I650" s="278">
        <v>3.5</v>
      </c>
      <c r="J650" s="279" t="s">
        <v>48</v>
      </c>
      <c r="K650" s="252" t="s">
        <v>30</v>
      </c>
      <c r="L650" s="280" t="s">
        <v>274</v>
      </c>
      <c r="M650" s="278">
        <v>2.5</v>
      </c>
      <c r="N650" s="281">
        <v>1500000</v>
      </c>
      <c r="O650" s="281"/>
      <c r="P650" s="270">
        <v>0</v>
      </c>
      <c r="Q650" s="281"/>
      <c r="R650" s="281"/>
      <c r="S650" s="271" t="s">
        <v>358</v>
      </c>
      <c r="T650" s="254">
        <v>0</v>
      </c>
      <c r="U650" s="254">
        <v>0</v>
      </c>
      <c r="V650" s="254" t="s">
        <v>359</v>
      </c>
      <c r="W650" s="254" t="s">
        <v>360</v>
      </c>
      <c r="X650" s="272"/>
    </row>
    <row r="651" spans="2:24" s="256" customFormat="1" x14ac:dyDescent="0.25">
      <c r="B651" s="259" t="s">
        <v>116</v>
      </c>
      <c r="C651" s="259" t="s">
        <v>88</v>
      </c>
      <c r="D651" s="273">
        <v>680</v>
      </c>
      <c r="E651" s="274">
        <v>42096</v>
      </c>
      <c r="F651" s="275" t="s">
        <v>28</v>
      </c>
      <c r="G651" s="276">
        <v>2000</v>
      </c>
      <c r="H651" s="277" t="s">
        <v>387</v>
      </c>
      <c r="I651" s="278">
        <v>2.1</v>
      </c>
      <c r="J651" s="279" t="s">
        <v>48</v>
      </c>
      <c r="K651" s="252"/>
      <c r="L651" s="280"/>
      <c r="M651" s="278">
        <v>5</v>
      </c>
      <c r="N651" s="281"/>
      <c r="O651" s="281"/>
      <c r="P651" s="270">
        <v>0</v>
      </c>
      <c r="Q651" s="281"/>
      <c r="R651" s="281"/>
      <c r="S651" s="271" t="s">
        <v>358</v>
      </c>
      <c r="T651" s="254">
        <v>0</v>
      </c>
      <c r="U651" s="254" t="s">
        <v>362</v>
      </c>
      <c r="V651" s="254">
        <v>0</v>
      </c>
      <c r="W651" s="254">
        <v>0</v>
      </c>
      <c r="X651" s="272"/>
    </row>
    <row r="652" spans="2:24" s="256" customFormat="1" x14ac:dyDescent="0.25">
      <c r="B652" s="259" t="s">
        <v>116</v>
      </c>
      <c r="C652" s="259" t="s">
        <v>88</v>
      </c>
      <c r="D652" s="273">
        <v>680</v>
      </c>
      <c r="E652" s="274">
        <v>42096</v>
      </c>
      <c r="F652" s="275" t="s">
        <v>89</v>
      </c>
      <c r="G652" s="276">
        <v>50000000</v>
      </c>
      <c r="H652" s="277" t="s">
        <v>388</v>
      </c>
      <c r="I652" s="278">
        <v>5.3</v>
      </c>
      <c r="J652" s="279" t="s">
        <v>48</v>
      </c>
      <c r="K652" s="252"/>
      <c r="L652" s="280"/>
      <c r="M652" s="278">
        <v>5</v>
      </c>
      <c r="N652" s="281">
        <v>49000000000</v>
      </c>
      <c r="O652" s="281">
        <v>49000000000</v>
      </c>
      <c r="P652" s="270">
        <v>49000000</v>
      </c>
      <c r="Q652" s="281">
        <v>637369</v>
      </c>
      <c r="R652" s="281">
        <v>49637369</v>
      </c>
      <c r="S652" s="271">
        <v>0</v>
      </c>
      <c r="T652" s="254">
        <v>0</v>
      </c>
      <c r="U652" s="254">
        <v>0</v>
      </c>
      <c r="V652" s="254">
        <v>0</v>
      </c>
      <c r="W652" s="254">
        <v>0</v>
      </c>
      <c r="X652" s="272"/>
    </row>
    <row r="653" spans="2:24" s="256" customFormat="1" x14ac:dyDescent="0.25">
      <c r="B653" s="259" t="s">
        <v>116</v>
      </c>
      <c r="C653" s="259" t="s">
        <v>119</v>
      </c>
      <c r="D653" s="273">
        <v>680</v>
      </c>
      <c r="E653" s="274">
        <v>42339</v>
      </c>
      <c r="F653" s="275" t="s">
        <v>89</v>
      </c>
      <c r="G653" s="276">
        <v>50000000</v>
      </c>
      <c r="H653" s="277" t="s">
        <v>446</v>
      </c>
      <c r="I653" s="278">
        <v>5.5</v>
      </c>
      <c r="J653" s="279" t="s">
        <v>48</v>
      </c>
      <c r="K653" s="252"/>
      <c r="L653" s="280"/>
      <c r="M653" s="278">
        <v>5</v>
      </c>
      <c r="N653" s="281"/>
      <c r="O653" s="281"/>
      <c r="P653" s="270"/>
      <c r="Q653" s="281"/>
      <c r="R653" s="281"/>
      <c r="S653" s="271">
        <v>0</v>
      </c>
      <c r="T653" s="254">
        <v>0</v>
      </c>
      <c r="U653" s="254" t="s">
        <v>362</v>
      </c>
      <c r="V653" s="254">
        <v>0</v>
      </c>
      <c r="W653" s="254">
        <v>0</v>
      </c>
      <c r="X653" s="272"/>
    </row>
    <row r="654" spans="2:24" s="256" customFormat="1" x14ac:dyDescent="0.25">
      <c r="B654" s="259" t="s">
        <v>116</v>
      </c>
      <c r="C654" s="259" t="s">
        <v>119</v>
      </c>
      <c r="D654" s="273">
        <v>680</v>
      </c>
      <c r="E654" s="274">
        <v>42339</v>
      </c>
      <c r="F654" s="275" t="s">
        <v>28</v>
      </c>
      <c r="G654" s="276">
        <v>2000</v>
      </c>
      <c r="H654" s="277" t="s">
        <v>447</v>
      </c>
      <c r="I654" s="278">
        <v>2.5</v>
      </c>
      <c r="J654" s="279" t="s">
        <v>48</v>
      </c>
      <c r="K654" s="252"/>
      <c r="L654" s="280"/>
      <c r="M654" s="278">
        <v>5</v>
      </c>
      <c r="N654" s="281"/>
      <c r="O654" s="281"/>
      <c r="P654" s="270"/>
      <c r="Q654" s="281"/>
      <c r="R654" s="281"/>
      <c r="S654" s="271" t="s">
        <v>358</v>
      </c>
      <c r="T654" s="254">
        <v>0</v>
      </c>
      <c r="U654" s="254" t="s">
        <v>362</v>
      </c>
      <c r="V654" s="254">
        <v>0</v>
      </c>
      <c r="W654" s="254">
        <v>0</v>
      </c>
      <c r="X654" s="272"/>
    </row>
    <row r="655" spans="2:24" s="256" customFormat="1" x14ac:dyDescent="0.25">
      <c r="B655" s="259" t="s">
        <v>116</v>
      </c>
      <c r="C655" s="259" t="s">
        <v>193</v>
      </c>
      <c r="D655" s="273">
        <v>745</v>
      </c>
      <c r="E655" s="274">
        <v>41318</v>
      </c>
      <c r="F655" s="275" t="s">
        <v>28</v>
      </c>
      <c r="G655" s="276">
        <v>4000</v>
      </c>
      <c r="H655" s="277"/>
      <c r="I655" s="278"/>
      <c r="J655" s="279" t="s">
        <v>30</v>
      </c>
      <c r="K655" s="252" t="s">
        <v>48</v>
      </c>
      <c r="L655" s="280"/>
      <c r="M655" s="278">
        <v>10</v>
      </c>
      <c r="N655" s="281"/>
      <c r="O655" s="281"/>
      <c r="P655" s="270">
        <v>0</v>
      </c>
      <c r="Q655" s="281"/>
      <c r="R655" s="281"/>
      <c r="S655" s="271">
        <v>0</v>
      </c>
      <c r="T655" s="254">
        <v>0</v>
      </c>
      <c r="U655" s="254">
        <v>0</v>
      </c>
      <c r="V655" s="254">
        <v>0</v>
      </c>
      <c r="W655" s="254">
        <v>0</v>
      </c>
      <c r="X655" s="272"/>
    </row>
    <row r="656" spans="2:24" s="256" customFormat="1" x14ac:dyDescent="0.25">
      <c r="B656" s="259" t="s">
        <v>116</v>
      </c>
      <c r="C656" s="259" t="s">
        <v>78</v>
      </c>
      <c r="D656" s="273">
        <v>745</v>
      </c>
      <c r="E656" s="274">
        <v>41346</v>
      </c>
      <c r="F656" s="275" t="s">
        <v>89</v>
      </c>
      <c r="G656" s="276">
        <v>45000000</v>
      </c>
      <c r="H656" s="277" t="s">
        <v>302</v>
      </c>
      <c r="I656" s="278">
        <v>6.8</v>
      </c>
      <c r="J656" s="279" t="s">
        <v>125</v>
      </c>
      <c r="K656" s="252"/>
      <c r="L656" s="280"/>
      <c r="M656" s="278">
        <v>2.5</v>
      </c>
      <c r="N656" s="281">
        <v>45000000000</v>
      </c>
      <c r="O656" s="281"/>
      <c r="P656" s="270">
        <v>0</v>
      </c>
      <c r="Q656" s="281"/>
      <c r="R656" s="281"/>
      <c r="S656" s="271">
        <v>0</v>
      </c>
      <c r="T656" s="254">
        <v>0</v>
      </c>
      <c r="U656" s="254">
        <v>0</v>
      </c>
      <c r="V656" s="254" t="s">
        <v>359</v>
      </c>
      <c r="W656" s="254" t="s">
        <v>360</v>
      </c>
      <c r="X656" s="272"/>
    </row>
    <row r="657" spans="2:24" s="256" customFormat="1" x14ac:dyDescent="0.25">
      <c r="B657" s="259" t="s">
        <v>116</v>
      </c>
      <c r="C657" s="259" t="s">
        <v>78</v>
      </c>
      <c r="D657" s="273">
        <v>745</v>
      </c>
      <c r="E657" s="274">
        <v>41346</v>
      </c>
      <c r="F657" s="275" t="s">
        <v>28</v>
      </c>
      <c r="G657" s="276">
        <v>2000</v>
      </c>
      <c r="H657" s="277" t="s">
        <v>301</v>
      </c>
      <c r="I657" s="278">
        <v>3.9</v>
      </c>
      <c r="J657" s="279" t="s">
        <v>125</v>
      </c>
      <c r="K657" s="252"/>
      <c r="L657" s="280"/>
      <c r="M657" s="278">
        <v>2.5</v>
      </c>
      <c r="N657" s="281"/>
      <c r="O657" s="281"/>
      <c r="P657" s="270">
        <v>0</v>
      </c>
      <c r="Q657" s="281"/>
      <c r="R657" s="281"/>
      <c r="S657" s="271" t="s">
        <v>358</v>
      </c>
      <c r="T657" s="254">
        <v>0</v>
      </c>
      <c r="U657" s="254" t="s">
        <v>362</v>
      </c>
      <c r="V657" s="254">
        <v>0</v>
      </c>
      <c r="W657" s="254" t="s">
        <v>360</v>
      </c>
      <c r="X657" s="272"/>
    </row>
    <row r="658" spans="2:24" s="256" customFormat="1" x14ac:dyDescent="0.25">
      <c r="B658" s="259" t="s">
        <v>116</v>
      </c>
      <c r="C658" s="259" t="s">
        <v>81</v>
      </c>
      <c r="D658" s="273">
        <v>745</v>
      </c>
      <c r="E658" s="274">
        <v>41499</v>
      </c>
      <c r="F658" s="275" t="s">
        <v>89</v>
      </c>
      <c r="G658" s="276">
        <v>45000000</v>
      </c>
      <c r="H658" s="277" t="s">
        <v>314</v>
      </c>
      <c r="I658" s="278">
        <v>6.4</v>
      </c>
      <c r="J658" s="279" t="s">
        <v>48</v>
      </c>
      <c r="K658" s="252" t="s">
        <v>30</v>
      </c>
      <c r="L658" s="280"/>
      <c r="M658" s="278">
        <v>2.5</v>
      </c>
      <c r="N658" s="281"/>
      <c r="O658" s="281"/>
      <c r="P658" s="270">
        <v>0</v>
      </c>
      <c r="Q658" s="281"/>
      <c r="R658" s="281"/>
      <c r="S658" s="271">
        <v>0</v>
      </c>
      <c r="T658" s="254">
        <v>0</v>
      </c>
      <c r="U658" s="254" t="s">
        <v>362</v>
      </c>
      <c r="V658" s="254">
        <v>0</v>
      </c>
      <c r="W658" s="254">
        <v>0</v>
      </c>
      <c r="X658" s="272"/>
    </row>
    <row r="659" spans="2:24" s="256" customFormat="1" x14ac:dyDescent="0.25">
      <c r="B659" s="259" t="s">
        <v>116</v>
      </c>
      <c r="C659" s="259" t="s">
        <v>81</v>
      </c>
      <c r="D659" s="273">
        <v>745</v>
      </c>
      <c r="E659" s="274">
        <v>41499</v>
      </c>
      <c r="F659" s="275" t="s">
        <v>28</v>
      </c>
      <c r="G659" s="276">
        <v>2000</v>
      </c>
      <c r="H659" s="277" t="s">
        <v>315</v>
      </c>
      <c r="I659" s="278">
        <v>3.5</v>
      </c>
      <c r="J659" s="279" t="s">
        <v>48</v>
      </c>
      <c r="K659" s="252" t="s">
        <v>30</v>
      </c>
      <c r="L659" s="280"/>
      <c r="M659" s="278">
        <v>2.5</v>
      </c>
      <c r="N659" s="281"/>
      <c r="O659" s="281"/>
      <c r="P659" s="270">
        <v>0</v>
      </c>
      <c r="Q659" s="281"/>
      <c r="R659" s="281"/>
      <c r="S659" s="271" t="s">
        <v>358</v>
      </c>
      <c r="T659" s="254">
        <v>0</v>
      </c>
      <c r="U659" s="254" t="s">
        <v>362</v>
      </c>
      <c r="V659" s="254">
        <v>0</v>
      </c>
      <c r="W659" s="254">
        <v>0</v>
      </c>
      <c r="X659" s="272"/>
    </row>
    <row r="660" spans="2:24" s="256" customFormat="1" x14ac:dyDescent="0.25">
      <c r="B660" s="259" t="s">
        <v>116</v>
      </c>
      <c r="C660" s="259" t="s">
        <v>81</v>
      </c>
      <c r="D660" s="273">
        <v>745</v>
      </c>
      <c r="E660" s="274">
        <v>41499</v>
      </c>
      <c r="F660" s="275" t="s">
        <v>89</v>
      </c>
      <c r="G660" s="276">
        <v>45000000</v>
      </c>
      <c r="H660" s="277" t="s">
        <v>316</v>
      </c>
      <c r="I660" s="278">
        <v>6.5</v>
      </c>
      <c r="J660" s="279" t="s">
        <v>48</v>
      </c>
      <c r="K660" s="252" t="s">
        <v>30</v>
      </c>
      <c r="L660" s="280"/>
      <c r="M660" s="278">
        <v>5</v>
      </c>
      <c r="N660" s="281"/>
      <c r="O660" s="281"/>
      <c r="P660" s="270">
        <v>0</v>
      </c>
      <c r="Q660" s="281"/>
      <c r="R660" s="281"/>
      <c r="S660" s="271">
        <v>0</v>
      </c>
      <c r="T660" s="254">
        <v>0</v>
      </c>
      <c r="U660" s="254" t="s">
        <v>362</v>
      </c>
      <c r="V660" s="254">
        <v>0</v>
      </c>
      <c r="W660" s="254">
        <v>0</v>
      </c>
      <c r="X660" s="272"/>
    </row>
    <row r="661" spans="2:24" s="256" customFormat="1" x14ac:dyDescent="0.25">
      <c r="B661" s="259" t="s">
        <v>116</v>
      </c>
      <c r="C661" s="259" t="s">
        <v>81</v>
      </c>
      <c r="D661" s="273">
        <v>745</v>
      </c>
      <c r="E661" s="274">
        <v>41499</v>
      </c>
      <c r="F661" s="275" t="s">
        <v>28</v>
      </c>
      <c r="G661" s="276">
        <v>2000</v>
      </c>
      <c r="H661" s="277" t="s">
        <v>317</v>
      </c>
      <c r="I661" s="278">
        <v>3.6</v>
      </c>
      <c r="J661" s="279" t="s">
        <v>48</v>
      </c>
      <c r="K661" s="252" t="s">
        <v>30</v>
      </c>
      <c r="L661" s="280"/>
      <c r="M661" s="278">
        <v>5</v>
      </c>
      <c r="N661" s="281">
        <v>2000000</v>
      </c>
      <c r="O661" s="281">
        <v>2000000</v>
      </c>
      <c r="P661" s="270">
        <v>51258180</v>
      </c>
      <c r="Q661" s="281">
        <v>740512</v>
      </c>
      <c r="R661" s="281">
        <v>51998692</v>
      </c>
      <c r="S661" s="271" t="s">
        <v>358</v>
      </c>
      <c r="T661" s="254">
        <v>0</v>
      </c>
      <c r="U661" s="254">
        <v>0</v>
      </c>
      <c r="V661" s="254">
        <v>0</v>
      </c>
      <c r="W661" s="254">
        <v>0</v>
      </c>
      <c r="X661" s="272"/>
    </row>
    <row r="662" spans="2:24" s="256" customFormat="1" x14ac:dyDescent="0.25">
      <c r="B662" s="259" t="s">
        <v>57</v>
      </c>
      <c r="C662" s="259" t="s">
        <v>212</v>
      </c>
      <c r="D662" s="283">
        <v>209</v>
      </c>
      <c r="E662" s="274">
        <v>36273</v>
      </c>
      <c r="F662" s="275" t="s">
        <v>28</v>
      </c>
      <c r="G662" s="276">
        <v>1000</v>
      </c>
      <c r="H662" s="277" t="s">
        <v>44</v>
      </c>
      <c r="I662" s="278">
        <v>7.5</v>
      </c>
      <c r="J662" s="279" t="s">
        <v>30</v>
      </c>
      <c r="K662" s="252" t="s">
        <v>274</v>
      </c>
      <c r="L662" s="280" t="s">
        <v>274</v>
      </c>
      <c r="M662" s="285">
        <v>30</v>
      </c>
      <c r="N662" s="281">
        <v>1000000</v>
      </c>
      <c r="O662" s="281">
        <v>1000000</v>
      </c>
      <c r="P662" s="270">
        <v>25629090</v>
      </c>
      <c r="Q662" s="281">
        <v>627416</v>
      </c>
      <c r="R662" s="281">
        <v>26256506</v>
      </c>
      <c r="S662" s="271" t="s">
        <v>358</v>
      </c>
      <c r="T662" s="254">
        <v>0</v>
      </c>
      <c r="U662" s="254">
        <v>0</v>
      </c>
      <c r="V662" s="254">
        <v>0</v>
      </c>
      <c r="W662" s="254" t="s">
        <v>360</v>
      </c>
      <c r="X662" s="272"/>
    </row>
    <row r="663" spans="2:24" s="256" customFormat="1" x14ac:dyDescent="0.25">
      <c r="B663" s="259" t="s">
        <v>57</v>
      </c>
      <c r="C663" s="259" t="s">
        <v>212</v>
      </c>
      <c r="D663" s="283">
        <v>238</v>
      </c>
      <c r="E663" s="274">
        <v>36857</v>
      </c>
      <c r="F663" s="275" t="s">
        <v>28</v>
      </c>
      <c r="G663" s="276">
        <v>400</v>
      </c>
      <c r="H663" s="277" t="s">
        <v>33</v>
      </c>
      <c r="I663" s="278">
        <v>7.3</v>
      </c>
      <c r="J663" s="291" t="s">
        <v>41</v>
      </c>
      <c r="K663" s="252" t="s">
        <v>274</v>
      </c>
      <c r="L663" s="280" t="s">
        <v>274</v>
      </c>
      <c r="M663" s="285">
        <v>25</v>
      </c>
      <c r="N663" s="281">
        <v>400000</v>
      </c>
      <c r="O663" s="281">
        <v>334965</v>
      </c>
      <c r="P663" s="270">
        <v>8584848</v>
      </c>
      <c r="Q663" s="281">
        <v>50524</v>
      </c>
      <c r="R663" s="281">
        <v>8635372</v>
      </c>
      <c r="S663" s="271" t="s">
        <v>358</v>
      </c>
      <c r="T663" s="254">
        <v>0</v>
      </c>
      <c r="U663" s="254">
        <v>0</v>
      </c>
      <c r="V663" s="254">
        <v>0</v>
      </c>
      <c r="W663" s="254" t="s">
        <v>360</v>
      </c>
      <c r="X663" s="272"/>
    </row>
    <row r="664" spans="2:24" s="256" customFormat="1" x14ac:dyDescent="0.25">
      <c r="B664" s="259" t="s">
        <v>57</v>
      </c>
      <c r="C664" s="259" t="s">
        <v>212</v>
      </c>
      <c r="D664" s="283">
        <v>238</v>
      </c>
      <c r="E664" s="274">
        <v>36857</v>
      </c>
      <c r="F664" s="275" t="s">
        <v>28</v>
      </c>
      <c r="G664" s="276">
        <v>2000</v>
      </c>
      <c r="H664" s="277" t="s">
        <v>34</v>
      </c>
      <c r="I664" s="278">
        <v>7.3</v>
      </c>
      <c r="J664" s="291" t="s">
        <v>41</v>
      </c>
      <c r="K664" s="252" t="s">
        <v>274</v>
      </c>
      <c r="L664" s="280" t="s">
        <v>274</v>
      </c>
      <c r="M664" s="285">
        <v>25</v>
      </c>
      <c r="N664" s="281">
        <v>2000000</v>
      </c>
      <c r="O664" s="281">
        <v>1674825</v>
      </c>
      <c r="P664" s="270">
        <v>42924241</v>
      </c>
      <c r="Q664" s="281">
        <v>252620</v>
      </c>
      <c r="R664" s="281">
        <v>43176861</v>
      </c>
      <c r="S664" s="271" t="s">
        <v>358</v>
      </c>
      <c r="T664" s="254">
        <v>0</v>
      </c>
      <c r="U664" s="254">
        <v>0</v>
      </c>
      <c r="V664" s="254">
        <v>0</v>
      </c>
      <c r="W664" s="254" t="s">
        <v>360</v>
      </c>
      <c r="X664" s="272"/>
    </row>
    <row r="665" spans="2:24" s="256" customFormat="1" x14ac:dyDescent="0.25">
      <c r="B665" s="259" t="s">
        <v>57</v>
      </c>
      <c r="C665" s="259" t="s">
        <v>193</v>
      </c>
      <c r="D665" s="273">
        <v>428</v>
      </c>
      <c r="E665" s="274">
        <v>38566</v>
      </c>
      <c r="F665" s="275" t="s">
        <v>28</v>
      </c>
      <c r="G665" s="276">
        <v>2000</v>
      </c>
      <c r="H665" s="277"/>
      <c r="I665" s="278"/>
      <c r="J665" s="279" t="s">
        <v>48</v>
      </c>
      <c r="K665" s="252" t="s">
        <v>30</v>
      </c>
      <c r="L665" s="280" t="s">
        <v>274</v>
      </c>
      <c r="M665" s="278">
        <v>10</v>
      </c>
      <c r="N665" s="281"/>
      <c r="O665" s="281"/>
      <c r="P665" s="270">
        <v>0</v>
      </c>
      <c r="Q665" s="281"/>
      <c r="R665" s="281"/>
      <c r="S665" s="271">
        <v>0</v>
      </c>
      <c r="T665" s="254">
        <v>0</v>
      </c>
      <c r="U665" s="254">
        <v>0</v>
      </c>
      <c r="V665" s="254">
        <v>0</v>
      </c>
      <c r="W665" s="254" t="s">
        <v>360</v>
      </c>
      <c r="X665" s="272"/>
    </row>
    <row r="666" spans="2:24" s="256" customFormat="1" x14ac:dyDescent="0.25">
      <c r="B666" s="259" t="s">
        <v>57</v>
      </c>
      <c r="C666" s="259" t="s">
        <v>78</v>
      </c>
      <c r="D666" s="273">
        <v>428</v>
      </c>
      <c r="E666" s="274">
        <v>38575</v>
      </c>
      <c r="F666" s="275" t="s">
        <v>28</v>
      </c>
      <c r="G666" s="276">
        <v>2000</v>
      </c>
      <c r="H666" s="277" t="s">
        <v>39</v>
      </c>
      <c r="I666" s="278">
        <v>2.5</v>
      </c>
      <c r="J666" s="279" t="s">
        <v>48</v>
      </c>
      <c r="K666" s="252" t="s">
        <v>30</v>
      </c>
      <c r="L666" s="280" t="s">
        <v>274</v>
      </c>
      <c r="M666" s="278">
        <v>7</v>
      </c>
      <c r="N666" s="281">
        <v>1500000</v>
      </c>
      <c r="O666" s="281"/>
      <c r="P666" s="270">
        <v>0</v>
      </c>
      <c r="Q666" s="281"/>
      <c r="R666" s="281"/>
      <c r="S666" s="271" t="s">
        <v>358</v>
      </c>
      <c r="T666" s="254">
        <v>0</v>
      </c>
      <c r="U666" s="254">
        <v>0</v>
      </c>
      <c r="V666" s="254" t="s">
        <v>359</v>
      </c>
      <c r="W666" s="254" t="s">
        <v>360</v>
      </c>
      <c r="X666" s="272"/>
    </row>
    <row r="667" spans="2:24" s="256" customFormat="1" x14ac:dyDescent="0.25">
      <c r="B667" s="259" t="s">
        <v>57</v>
      </c>
      <c r="C667" s="259" t="s">
        <v>193</v>
      </c>
      <c r="D667" s="273">
        <v>429</v>
      </c>
      <c r="E667" s="274">
        <v>38566</v>
      </c>
      <c r="F667" s="275" t="s">
        <v>28</v>
      </c>
      <c r="G667" s="276">
        <v>2500</v>
      </c>
      <c r="H667" s="277"/>
      <c r="I667" s="278"/>
      <c r="J667" s="279" t="s">
        <v>48</v>
      </c>
      <c r="K667" s="252" t="s">
        <v>30</v>
      </c>
      <c r="L667" s="280" t="s">
        <v>274</v>
      </c>
      <c r="M667" s="278">
        <v>25</v>
      </c>
      <c r="N667" s="281"/>
      <c r="O667" s="281"/>
      <c r="P667" s="270">
        <v>0</v>
      </c>
      <c r="Q667" s="281"/>
      <c r="R667" s="281"/>
      <c r="S667" s="271">
        <v>0</v>
      </c>
      <c r="T667" s="254">
        <v>0</v>
      </c>
      <c r="U667" s="254">
        <v>0</v>
      </c>
      <c r="V667" s="254">
        <v>0</v>
      </c>
      <c r="W667" s="254">
        <v>0</v>
      </c>
      <c r="X667" s="272"/>
    </row>
    <row r="668" spans="2:24" s="256" customFormat="1" x14ac:dyDescent="0.25">
      <c r="B668" s="259" t="s">
        <v>57</v>
      </c>
      <c r="C668" s="259" t="s">
        <v>78</v>
      </c>
      <c r="D668" s="273">
        <v>429</v>
      </c>
      <c r="E668" s="274">
        <v>38575</v>
      </c>
      <c r="F668" s="275" t="s">
        <v>28</v>
      </c>
      <c r="G668" s="276">
        <v>2500</v>
      </c>
      <c r="H668" s="277" t="s">
        <v>42</v>
      </c>
      <c r="I668" s="278">
        <v>3.5</v>
      </c>
      <c r="J668" s="279" t="s">
        <v>48</v>
      </c>
      <c r="K668" s="252" t="s">
        <v>30</v>
      </c>
      <c r="L668" s="280" t="s">
        <v>274</v>
      </c>
      <c r="M668" s="278">
        <v>23</v>
      </c>
      <c r="N668" s="281">
        <v>1500000</v>
      </c>
      <c r="O668" s="281">
        <v>1500000</v>
      </c>
      <c r="P668" s="270">
        <v>38443635</v>
      </c>
      <c r="Q668" s="281">
        <v>443430</v>
      </c>
      <c r="R668" s="281">
        <v>38887065</v>
      </c>
      <c r="S668" s="271" t="s">
        <v>358</v>
      </c>
      <c r="T668" s="254">
        <v>0</v>
      </c>
      <c r="U668" s="254">
        <v>0</v>
      </c>
      <c r="V668" s="254">
        <v>0</v>
      </c>
      <c r="W668" s="254" t="s">
        <v>360</v>
      </c>
      <c r="X668" s="272"/>
    </row>
    <row r="669" spans="2:24" s="256" customFormat="1" x14ac:dyDescent="0.25">
      <c r="B669" s="259" t="s">
        <v>260</v>
      </c>
      <c r="C669" s="259" t="s">
        <v>193</v>
      </c>
      <c r="D669" s="273">
        <v>659</v>
      </c>
      <c r="E669" s="274">
        <v>40645</v>
      </c>
      <c r="F669" s="275" t="s">
        <v>28</v>
      </c>
      <c r="G669" s="276">
        <v>2000</v>
      </c>
      <c r="H669" s="277"/>
      <c r="I669" s="278"/>
      <c r="J669" s="279" t="s">
        <v>48</v>
      </c>
      <c r="K669" s="252" t="s">
        <v>30</v>
      </c>
      <c r="L669" s="280" t="s">
        <v>37</v>
      </c>
      <c r="M669" s="278">
        <v>30</v>
      </c>
      <c r="N669" s="281"/>
      <c r="O669" s="281"/>
      <c r="P669" s="270">
        <v>0</v>
      </c>
      <c r="Q669" s="281"/>
      <c r="R669" s="281"/>
      <c r="S669" s="271">
        <v>0</v>
      </c>
      <c r="T669" s="254">
        <v>0</v>
      </c>
      <c r="U669" s="254">
        <v>0</v>
      </c>
      <c r="V669" s="254">
        <v>0</v>
      </c>
      <c r="W669" s="254">
        <v>0</v>
      </c>
      <c r="X669" s="272"/>
    </row>
    <row r="670" spans="2:24" s="256" customFormat="1" x14ac:dyDescent="0.25">
      <c r="B670" s="259" t="s">
        <v>260</v>
      </c>
      <c r="C670" s="259" t="s">
        <v>78</v>
      </c>
      <c r="D670" s="273">
        <v>659</v>
      </c>
      <c r="E670" s="274">
        <v>40647</v>
      </c>
      <c r="F670" s="275" t="s">
        <v>28</v>
      </c>
      <c r="G670" s="276">
        <v>1200</v>
      </c>
      <c r="H670" s="277" t="s">
        <v>35</v>
      </c>
      <c r="I670" s="278">
        <v>4.2</v>
      </c>
      <c r="J670" s="279" t="s">
        <v>48</v>
      </c>
      <c r="K670" s="252" t="s">
        <v>30</v>
      </c>
      <c r="L670" s="280" t="s">
        <v>37</v>
      </c>
      <c r="M670" s="278">
        <v>14</v>
      </c>
      <c r="N670" s="281">
        <v>1200000</v>
      </c>
      <c r="O670" s="281">
        <v>1200000</v>
      </c>
      <c r="P670" s="270">
        <v>30754908</v>
      </c>
      <c r="Q670" s="281">
        <v>475933</v>
      </c>
      <c r="R670" s="281">
        <v>31230841</v>
      </c>
      <c r="S670" s="271" t="s">
        <v>358</v>
      </c>
      <c r="T670" s="254">
        <v>0</v>
      </c>
      <c r="U670" s="254">
        <v>0</v>
      </c>
      <c r="V670" s="254">
        <v>0</v>
      </c>
      <c r="W670" s="254">
        <v>0</v>
      </c>
      <c r="X670" s="272"/>
    </row>
    <row r="671" spans="2:24" s="256" customFormat="1" x14ac:dyDescent="0.25">
      <c r="B671" s="259" t="s">
        <v>95</v>
      </c>
      <c r="C671" s="259" t="s">
        <v>193</v>
      </c>
      <c r="D671" s="273">
        <v>340</v>
      </c>
      <c r="E671" s="274">
        <v>37846</v>
      </c>
      <c r="F671" s="275" t="s">
        <v>28</v>
      </c>
      <c r="G671" s="276">
        <v>1000</v>
      </c>
      <c r="H671" s="277"/>
      <c r="I671" s="278"/>
      <c r="J671" s="279" t="s">
        <v>48</v>
      </c>
      <c r="K671" s="252" t="s">
        <v>30</v>
      </c>
      <c r="L671" s="280" t="s">
        <v>274</v>
      </c>
      <c r="M671" s="278">
        <v>10</v>
      </c>
      <c r="N671" s="281"/>
      <c r="O671" s="281"/>
      <c r="P671" s="270">
        <v>0</v>
      </c>
      <c r="Q671" s="281"/>
      <c r="R671" s="281"/>
      <c r="S671" s="271">
        <v>0</v>
      </c>
      <c r="T671" s="254">
        <v>0</v>
      </c>
      <c r="U671" s="254">
        <v>0</v>
      </c>
      <c r="V671" s="254">
        <v>0</v>
      </c>
      <c r="W671" s="254" t="s">
        <v>360</v>
      </c>
      <c r="X671" s="272"/>
    </row>
    <row r="672" spans="2:24" s="256" customFormat="1" x14ac:dyDescent="0.25">
      <c r="B672" s="259" t="s">
        <v>95</v>
      </c>
      <c r="C672" s="259" t="s">
        <v>78</v>
      </c>
      <c r="D672" s="273">
        <v>340</v>
      </c>
      <c r="E672" s="274">
        <v>37846</v>
      </c>
      <c r="F672" s="275" t="s">
        <v>28</v>
      </c>
      <c r="G672" s="276">
        <v>1000</v>
      </c>
      <c r="H672" s="277" t="s">
        <v>55</v>
      </c>
      <c r="I672" s="278">
        <v>4.75</v>
      </c>
      <c r="J672" s="279" t="s">
        <v>48</v>
      </c>
      <c r="K672" s="252" t="s">
        <v>30</v>
      </c>
      <c r="L672" s="280" t="s">
        <v>274</v>
      </c>
      <c r="M672" s="278">
        <v>7</v>
      </c>
      <c r="N672" s="281">
        <v>1000000</v>
      </c>
      <c r="O672" s="281"/>
      <c r="P672" s="270">
        <v>0</v>
      </c>
      <c r="Q672" s="281"/>
      <c r="R672" s="281"/>
      <c r="S672" s="271" t="s">
        <v>358</v>
      </c>
      <c r="T672" s="254">
        <v>0</v>
      </c>
      <c r="U672" s="254">
        <v>0</v>
      </c>
      <c r="V672" s="254" t="s">
        <v>359</v>
      </c>
      <c r="W672" s="254" t="s">
        <v>360</v>
      </c>
      <c r="X672" s="272"/>
    </row>
    <row r="673" spans="2:24" s="256" customFormat="1" x14ac:dyDescent="0.25">
      <c r="B673" s="259" t="s">
        <v>95</v>
      </c>
      <c r="C673" s="259" t="s">
        <v>81</v>
      </c>
      <c r="D673" s="273">
        <v>340</v>
      </c>
      <c r="E673" s="274">
        <v>39272</v>
      </c>
      <c r="F673" s="275" t="s">
        <v>28</v>
      </c>
      <c r="G673" s="276">
        <v>1000</v>
      </c>
      <c r="H673" s="277" t="s">
        <v>50</v>
      </c>
      <c r="I673" s="278">
        <v>3.8</v>
      </c>
      <c r="J673" s="279" t="s">
        <v>48</v>
      </c>
      <c r="K673" s="252" t="s">
        <v>274</v>
      </c>
      <c r="L673" s="280" t="s">
        <v>274</v>
      </c>
      <c r="M673" s="278">
        <v>21</v>
      </c>
      <c r="N673" s="281">
        <v>1000000</v>
      </c>
      <c r="O673" s="281"/>
      <c r="P673" s="270">
        <v>0</v>
      </c>
      <c r="Q673" s="281"/>
      <c r="R673" s="281"/>
      <c r="S673" s="271" t="s">
        <v>358</v>
      </c>
      <c r="T673" s="254">
        <v>0</v>
      </c>
      <c r="U673" s="254">
        <v>0</v>
      </c>
      <c r="V673" s="254" t="s">
        <v>359</v>
      </c>
      <c r="W673" s="254" t="s">
        <v>360</v>
      </c>
      <c r="X673" s="272"/>
    </row>
    <row r="674" spans="2:24" s="256" customFormat="1" x14ac:dyDescent="0.25">
      <c r="B674" s="259" t="s">
        <v>95</v>
      </c>
      <c r="C674" s="259" t="s">
        <v>193</v>
      </c>
      <c r="D674" s="273">
        <v>376</v>
      </c>
      <c r="E674" s="274">
        <v>38184</v>
      </c>
      <c r="F674" s="275" t="s">
        <v>28</v>
      </c>
      <c r="G674" s="276">
        <v>1500</v>
      </c>
      <c r="H674" s="277"/>
      <c r="I674" s="278"/>
      <c r="J674" s="279" t="s">
        <v>274</v>
      </c>
      <c r="K674" s="252" t="s">
        <v>274</v>
      </c>
      <c r="L674" s="280" t="s">
        <v>274</v>
      </c>
      <c r="M674" s="278">
        <v>23</v>
      </c>
      <c r="N674" s="281"/>
      <c r="O674" s="281"/>
      <c r="P674" s="270">
        <v>0</v>
      </c>
      <c r="Q674" s="281"/>
      <c r="R674" s="281"/>
      <c r="S674" s="271">
        <v>0</v>
      </c>
      <c r="T674" s="254">
        <v>0</v>
      </c>
      <c r="U674" s="254">
        <v>0</v>
      </c>
      <c r="V674" s="254">
        <v>0</v>
      </c>
      <c r="W674" s="254">
        <v>0</v>
      </c>
      <c r="X674" s="272"/>
    </row>
    <row r="675" spans="2:24" s="256" customFormat="1" x14ac:dyDescent="0.25">
      <c r="B675" s="259" t="s">
        <v>95</v>
      </c>
      <c r="C675" s="259" t="s">
        <v>78</v>
      </c>
      <c r="D675" s="273">
        <v>376</v>
      </c>
      <c r="E675" s="274">
        <v>38184</v>
      </c>
      <c r="F675" s="275" t="s">
        <v>28</v>
      </c>
      <c r="G675" s="276">
        <v>750</v>
      </c>
      <c r="H675" s="277" t="s">
        <v>56</v>
      </c>
      <c r="I675" s="278">
        <v>4.5</v>
      </c>
      <c r="J675" s="279" t="s">
        <v>48</v>
      </c>
      <c r="K675" s="252" t="s">
        <v>274</v>
      </c>
      <c r="L675" s="280" t="s">
        <v>274</v>
      </c>
      <c r="M675" s="278">
        <v>12</v>
      </c>
      <c r="N675" s="281">
        <v>700000</v>
      </c>
      <c r="O675" s="281"/>
      <c r="P675" s="270">
        <v>0</v>
      </c>
      <c r="Q675" s="281"/>
      <c r="R675" s="281"/>
      <c r="S675" s="271" t="s">
        <v>358</v>
      </c>
      <c r="T675" s="254">
        <v>0</v>
      </c>
      <c r="U675" s="254">
        <v>0</v>
      </c>
      <c r="V675" s="254" t="s">
        <v>359</v>
      </c>
      <c r="W675" s="254" t="s">
        <v>360</v>
      </c>
      <c r="X675" s="272"/>
    </row>
    <row r="676" spans="2:24" s="256" customFormat="1" x14ac:dyDescent="0.25">
      <c r="B676" s="259" t="s">
        <v>95</v>
      </c>
      <c r="C676" s="259" t="s">
        <v>81</v>
      </c>
      <c r="D676" s="273">
        <v>376</v>
      </c>
      <c r="E676" s="274">
        <v>38729</v>
      </c>
      <c r="F676" s="275" t="s">
        <v>28</v>
      </c>
      <c r="G676" s="276">
        <v>500</v>
      </c>
      <c r="H676" s="277" t="s">
        <v>65</v>
      </c>
      <c r="I676" s="278">
        <v>4.2</v>
      </c>
      <c r="J676" s="279" t="s">
        <v>48</v>
      </c>
      <c r="K676" s="252" t="s">
        <v>30</v>
      </c>
      <c r="L676" s="280" t="s">
        <v>274</v>
      </c>
      <c r="M676" s="278">
        <v>21</v>
      </c>
      <c r="N676" s="281">
        <v>500000</v>
      </c>
      <c r="O676" s="281"/>
      <c r="P676" s="270">
        <v>0</v>
      </c>
      <c r="Q676" s="281"/>
      <c r="R676" s="281"/>
      <c r="S676" s="271" t="s">
        <v>358</v>
      </c>
      <c r="T676" s="254">
        <v>0</v>
      </c>
      <c r="U676" s="254">
        <v>0</v>
      </c>
      <c r="V676" s="254" t="s">
        <v>359</v>
      </c>
      <c r="W676" s="254" t="s">
        <v>360</v>
      </c>
      <c r="X676" s="272"/>
    </row>
    <row r="677" spans="2:24" s="256" customFormat="1" x14ac:dyDescent="0.25">
      <c r="B677" s="259" t="s">
        <v>95</v>
      </c>
      <c r="C677" s="259" t="s">
        <v>193</v>
      </c>
      <c r="D677" s="273">
        <v>454</v>
      </c>
      <c r="E677" s="274">
        <v>38763</v>
      </c>
      <c r="F677" s="275" t="s">
        <v>28</v>
      </c>
      <c r="G677" s="276">
        <v>1500</v>
      </c>
      <c r="H677" s="277"/>
      <c r="I677" s="278"/>
      <c r="J677" s="279" t="s">
        <v>48</v>
      </c>
      <c r="K677" s="252" t="s">
        <v>30</v>
      </c>
      <c r="L677" s="280" t="s">
        <v>274</v>
      </c>
      <c r="M677" s="278">
        <v>25</v>
      </c>
      <c r="N677" s="281"/>
      <c r="O677" s="281"/>
      <c r="P677" s="270">
        <v>0</v>
      </c>
      <c r="Q677" s="281"/>
      <c r="R677" s="281"/>
      <c r="S677" s="271">
        <v>0</v>
      </c>
      <c r="T677" s="254">
        <v>0</v>
      </c>
      <c r="U677" s="254">
        <v>0</v>
      </c>
      <c r="V677" s="254">
        <v>0</v>
      </c>
      <c r="W677" s="254">
        <v>0</v>
      </c>
      <c r="X677" s="272"/>
    </row>
    <row r="678" spans="2:24" s="256" customFormat="1" x14ac:dyDescent="0.25">
      <c r="B678" s="259" t="s">
        <v>95</v>
      </c>
      <c r="C678" s="259" t="s">
        <v>78</v>
      </c>
      <c r="D678" s="273">
        <v>454</v>
      </c>
      <c r="E678" s="274">
        <v>38763</v>
      </c>
      <c r="F678" s="275" t="s">
        <v>28</v>
      </c>
      <c r="G678" s="276">
        <v>1500</v>
      </c>
      <c r="H678" s="277" t="s">
        <v>44</v>
      </c>
      <c r="I678" s="278">
        <v>4.2</v>
      </c>
      <c r="J678" s="279" t="s">
        <v>30</v>
      </c>
      <c r="K678" s="252" t="s">
        <v>274</v>
      </c>
      <c r="L678" s="280" t="s">
        <v>274</v>
      </c>
      <c r="M678" s="278">
        <v>20</v>
      </c>
      <c r="N678" s="281">
        <v>1500000</v>
      </c>
      <c r="O678" s="281"/>
      <c r="P678" s="270">
        <v>0</v>
      </c>
      <c r="Q678" s="281"/>
      <c r="R678" s="281"/>
      <c r="S678" s="271" t="s">
        <v>358</v>
      </c>
      <c r="T678" s="254">
        <v>0</v>
      </c>
      <c r="U678" s="254">
        <v>0</v>
      </c>
      <c r="V678" s="254" t="s">
        <v>359</v>
      </c>
      <c r="W678" s="254" t="s">
        <v>360</v>
      </c>
      <c r="X678" s="272"/>
    </row>
    <row r="679" spans="2:24" s="256" customFormat="1" x14ac:dyDescent="0.25">
      <c r="B679" s="259" t="s">
        <v>95</v>
      </c>
      <c r="C679" s="259" t="s">
        <v>193</v>
      </c>
      <c r="D679" s="273">
        <v>507</v>
      </c>
      <c r="E679" s="274">
        <v>39293</v>
      </c>
      <c r="F679" s="275" t="s">
        <v>28</v>
      </c>
      <c r="G679" s="276">
        <v>1500</v>
      </c>
      <c r="H679" s="277"/>
      <c r="I679" s="278"/>
      <c r="J679" s="279" t="s">
        <v>30</v>
      </c>
      <c r="K679" s="252" t="s">
        <v>48</v>
      </c>
      <c r="L679" s="280" t="s">
        <v>274</v>
      </c>
      <c r="M679" s="278">
        <v>25</v>
      </c>
      <c r="N679" s="281"/>
      <c r="O679" s="281"/>
      <c r="P679" s="270">
        <v>0</v>
      </c>
      <c r="Q679" s="281"/>
      <c r="R679" s="281"/>
      <c r="S679" s="271">
        <v>0</v>
      </c>
      <c r="T679" s="254">
        <v>0</v>
      </c>
      <c r="U679" s="254">
        <v>0</v>
      </c>
      <c r="V679" s="254">
        <v>0</v>
      </c>
      <c r="W679" s="254">
        <v>0</v>
      </c>
      <c r="X679" s="272"/>
    </row>
    <row r="680" spans="2:24" s="256" customFormat="1" x14ac:dyDescent="0.25">
      <c r="B680" s="259" t="s">
        <v>95</v>
      </c>
      <c r="C680" s="259" t="s">
        <v>78</v>
      </c>
      <c r="D680" s="273">
        <v>507</v>
      </c>
      <c r="E680" s="274">
        <v>39293</v>
      </c>
      <c r="F680" s="275" t="s">
        <v>28</v>
      </c>
      <c r="G680" s="276">
        <v>500</v>
      </c>
      <c r="H680" s="277" t="s">
        <v>40</v>
      </c>
      <c r="I680" s="278">
        <v>3.8</v>
      </c>
      <c r="J680" s="279" t="s">
        <v>30</v>
      </c>
      <c r="K680" s="252" t="s">
        <v>48</v>
      </c>
      <c r="L680" s="280" t="s">
        <v>274</v>
      </c>
      <c r="M680" s="278">
        <v>21</v>
      </c>
      <c r="N680" s="281">
        <v>500000</v>
      </c>
      <c r="O680" s="281"/>
      <c r="P680" s="270">
        <v>0</v>
      </c>
      <c r="Q680" s="281"/>
      <c r="R680" s="281"/>
      <c r="S680" s="271" t="s">
        <v>358</v>
      </c>
      <c r="T680" s="254">
        <v>0</v>
      </c>
      <c r="U680" s="254">
        <v>0</v>
      </c>
      <c r="V680" s="254" t="s">
        <v>359</v>
      </c>
      <c r="W680" s="254" t="s">
        <v>360</v>
      </c>
      <c r="X680" s="272"/>
    </row>
    <row r="681" spans="2:24" s="256" customFormat="1" x14ac:dyDescent="0.25">
      <c r="B681" s="259" t="s">
        <v>95</v>
      </c>
      <c r="C681" s="259" t="s">
        <v>193</v>
      </c>
      <c r="D681" s="273">
        <v>620</v>
      </c>
      <c r="E681" s="274">
        <v>40137</v>
      </c>
      <c r="F681" s="275" t="s">
        <v>28</v>
      </c>
      <c r="G681" s="276">
        <v>1250</v>
      </c>
      <c r="H681" s="277"/>
      <c r="I681" s="278"/>
      <c r="J681" s="279" t="s">
        <v>48</v>
      </c>
      <c r="K681" s="252" t="s">
        <v>30</v>
      </c>
      <c r="L681" s="280" t="s">
        <v>274</v>
      </c>
      <c r="M681" s="278">
        <v>25</v>
      </c>
      <c r="N681" s="281"/>
      <c r="O681" s="281"/>
      <c r="P681" s="270">
        <v>0</v>
      </c>
      <c r="Q681" s="281"/>
      <c r="R681" s="281"/>
      <c r="S681" s="271">
        <v>0</v>
      </c>
      <c r="T681" s="254">
        <v>0</v>
      </c>
      <c r="U681" s="254">
        <v>0</v>
      </c>
      <c r="V681" s="254">
        <v>0</v>
      </c>
      <c r="W681" s="254">
        <v>0</v>
      </c>
      <c r="X681" s="272"/>
    </row>
    <row r="682" spans="2:24" s="256" customFormat="1" x14ac:dyDescent="0.25">
      <c r="B682" s="259" t="s">
        <v>95</v>
      </c>
      <c r="C682" s="259" t="s">
        <v>78</v>
      </c>
      <c r="D682" s="273">
        <v>620</v>
      </c>
      <c r="E682" s="274">
        <v>40137</v>
      </c>
      <c r="F682" s="275" t="s">
        <v>28</v>
      </c>
      <c r="G682" s="276">
        <v>1250</v>
      </c>
      <c r="H682" s="277" t="s">
        <v>38</v>
      </c>
      <c r="I682" s="278">
        <v>4.5</v>
      </c>
      <c r="J682" s="279" t="s">
        <v>48</v>
      </c>
      <c r="K682" s="252" t="s">
        <v>30</v>
      </c>
      <c r="L682" s="280" t="s">
        <v>274</v>
      </c>
      <c r="M682" s="278">
        <v>23</v>
      </c>
      <c r="N682" s="281">
        <v>1250000</v>
      </c>
      <c r="O682" s="281">
        <v>1250000</v>
      </c>
      <c r="P682" s="270">
        <v>32036363</v>
      </c>
      <c r="Q682" s="281">
        <v>419106</v>
      </c>
      <c r="R682" s="281">
        <v>32455469</v>
      </c>
      <c r="S682" s="271" t="s">
        <v>358</v>
      </c>
      <c r="T682" s="254">
        <v>0</v>
      </c>
      <c r="U682" s="254">
        <v>0</v>
      </c>
      <c r="V682" s="254">
        <v>0</v>
      </c>
      <c r="W682" s="254" t="s">
        <v>360</v>
      </c>
      <c r="X682" s="272"/>
    </row>
    <row r="683" spans="2:24" s="256" customFormat="1" x14ac:dyDescent="0.25">
      <c r="B683" s="259" t="s">
        <v>95</v>
      </c>
      <c r="C683" s="259" t="s">
        <v>193</v>
      </c>
      <c r="D683" s="273">
        <v>763</v>
      </c>
      <c r="E683" s="274">
        <v>41513</v>
      </c>
      <c r="F683" s="275" t="s">
        <v>28</v>
      </c>
      <c r="G683" s="276">
        <v>3000</v>
      </c>
      <c r="H683" s="277"/>
      <c r="I683" s="278"/>
      <c r="J683" s="279" t="s">
        <v>48</v>
      </c>
      <c r="K683" s="252" t="s">
        <v>30</v>
      </c>
      <c r="L683" s="280"/>
      <c r="M683" s="278">
        <v>25</v>
      </c>
      <c r="N683" s="281"/>
      <c r="O683" s="281"/>
      <c r="P683" s="270">
        <v>0</v>
      </c>
      <c r="Q683" s="281"/>
      <c r="R683" s="281"/>
      <c r="S683" s="271">
        <v>0</v>
      </c>
      <c r="T683" s="254">
        <v>0</v>
      </c>
      <c r="U683" s="254">
        <v>0</v>
      </c>
      <c r="V683" s="254">
        <v>0</v>
      </c>
      <c r="W683" s="254">
        <v>0</v>
      </c>
      <c r="X683" s="272"/>
    </row>
    <row r="684" spans="2:24" s="256" customFormat="1" x14ac:dyDescent="0.25">
      <c r="B684" s="259" t="s">
        <v>95</v>
      </c>
      <c r="C684" s="259" t="s">
        <v>78</v>
      </c>
      <c r="D684" s="273">
        <v>763</v>
      </c>
      <c r="E684" s="274">
        <v>41519</v>
      </c>
      <c r="F684" s="275" t="s">
        <v>89</v>
      </c>
      <c r="G684" s="276">
        <v>22900000</v>
      </c>
      <c r="H684" s="277" t="s">
        <v>39</v>
      </c>
      <c r="I684" s="278">
        <v>6.6</v>
      </c>
      <c r="J684" s="279" t="s">
        <v>48</v>
      </c>
      <c r="K684" s="252"/>
      <c r="L684" s="280"/>
      <c r="M684" s="278">
        <v>7</v>
      </c>
      <c r="N684" s="281"/>
      <c r="O684" s="281"/>
      <c r="P684" s="270">
        <v>0</v>
      </c>
      <c r="Q684" s="281"/>
      <c r="R684" s="281"/>
      <c r="S684" s="271">
        <v>0</v>
      </c>
      <c r="T684" s="254">
        <v>0</v>
      </c>
      <c r="U684" s="254" t="e">
        <v>#REF!</v>
      </c>
      <c r="V684" s="254">
        <v>0</v>
      </c>
      <c r="W684" s="254">
        <v>0</v>
      </c>
      <c r="X684" s="272"/>
    </row>
    <row r="685" spans="2:24" s="256" customFormat="1" x14ac:dyDescent="0.25">
      <c r="B685" s="259" t="s">
        <v>95</v>
      </c>
      <c r="C685" s="259" t="s">
        <v>78</v>
      </c>
      <c r="D685" s="273">
        <v>763</v>
      </c>
      <c r="E685" s="274">
        <v>41519</v>
      </c>
      <c r="F685" s="275" t="s">
        <v>28</v>
      </c>
      <c r="G685" s="276">
        <v>1000</v>
      </c>
      <c r="H685" s="277" t="s">
        <v>43</v>
      </c>
      <c r="I685" s="278">
        <v>3.8</v>
      </c>
      <c r="J685" s="279" t="s">
        <v>48</v>
      </c>
      <c r="K685" s="252"/>
      <c r="L685" s="280"/>
      <c r="M685" s="278">
        <v>7</v>
      </c>
      <c r="N685" s="281"/>
      <c r="O685" s="281"/>
      <c r="P685" s="270">
        <v>0</v>
      </c>
      <c r="Q685" s="281"/>
      <c r="R685" s="281"/>
      <c r="S685" s="271" t="s">
        <v>358</v>
      </c>
      <c r="T685" s="254">
        <v>0</v>
      </c>
      <c r="U685" s="254" t="e">
        <v>#REF!</v>
      </c>
      <c r="V685" s="254">
        <v>0</v>
      </c>
      <c r="W685" s="254">
        <v>0</v>
      </c>
      <c r="X685" s="272"/>
    </row>
    <row r="686" spans="2:24" s="256" customFormat="1" x14ac:dyDescent="0.25">
      <c r="B686" s="259" t="s">
        <v>95</v>
      </c>
      <c r="C686" s="259" t="s">
        <v>78</v>
      </c>
      <c r="D686" s="273">
        <v>763</v>
      </c>
      <c r="E686" s="274">
        <v>41519</v>
      </c>
      <c r="F686" s="275" t="s">
        <v>28</v>
      </c>
      <c r="G686" s="276">
        <v>3000</v>
      </c>
      <c r="H686" s="277" t="s">
        <v>45</v>
      </c>
      <c r="I686" s="278">
        <v>4</v>
      </c>
      <c r="J686" s="279" t="s">
        <v>48</v>
      </c>
      <c r="K686" s="252"/>
      <c r="L686" s="280"/>
      <c r="M686" s="278">
        <v>21</v>
      </c>
      <c r="N686" s="281"/>
      <c r="O686" s="281"/>
      <c r="P686" s="270">
        <v>0</v>
      </c>
      <c r="Q686" s="281"/>
      <c r="R686" s="281"/>
      <c r="S686" s="271" t="s">
        <v>358</v>
      </c>
      <c r="T686" s="254">
        <v>0</v>
      </c>
      <c r="U686" s="254" t="e">
        <v>#REF!</v>
      </c>
      <c r="V686" s="254">
        <v>0</v>
      </c>
      <c r="W686" s="254">
        <v>0</v>
      </c>
      <c r="X686" s="272"/>
    </row>
    <row r="687" spans="2:24" s="256" customFormat="1" x14ac:dyDescent="0.25">
      <c r="B687" s="259" t="s">
        <v>95</v>
      </c>
      <c r="C687" s="259" t="s">
        <v>78</v>
      </c>
      <c r="D687" s="273">
        <v>763</v>
      </c>
      <c r="E687" s="274">
        <v>41519</v>
      </c>
      <c r="F687" s="275" t="s">
        <v>28</v>
      </c>
      <c r="G687" s="276">
        <v>3000</v>
      </c>
      <c r="H687" s="277" t="s">
        <v>52</v>
      </c>
      <c r="I687" s="278">
        <v>4</v>
      </c>
      <c r="J687" s="279" t="s">
        <v>48</v>
      </c>
      <c r="K687" s="252"/>
      <c r="L687" s="280"/>
      <c r="M687" s="278">
        <v>25</v>
      </c>
      <c r="N687" s="281">
        <v>3000000</v>
      </c>
      <c r="O687" s="281">
        <v>3000000</v>
      </c>
      <c r="P687" s="270">
        <v>76887270</v>
      </c>
      <c r="Q687" s="281">
        <v>8321</v>
      </c>
      <c r="R687" s="281">
        <v>76895591</v>
      </c>
      <c r="S687" s="271" t="s">
        <v>358</v>
      </c>
      <c r="T687" s="254">
        <v>0</v>
      </c>
      <c r="U687" s="254" t="e">
        <v>#REF!</v>
      </c>
      <c r="V687" s="254">
        <v>0</v>
      </c>
      <c r="W687" s="254">
        <v>0</v>
      </c>
      <c r="X687" s="272"/>
    </row>
    <row r="688" spans="2:24" s="256" customFormat="1" x14ac:dyDescent="0.25">
      <c r="B688" s="259" t="s">
        <v>95</v>
      </c>
      <c r="C688" s="259" t="s">
        <v>193</v>
      </c>
      <c r="D688" s="273">
        <v>795</v>
      </c>
      <c r="E688" s="274">
        <v>41977</v>
      </c>
      <c r="F688" s="275" t="s">
        <v>28</v>
      </c>
      <c r="G688" s="276">
        <v>3000</v>
      </c>
      <c r="H688" s="277"/>
      <c r="I688" s="278"/>
      <c r="J688" s="279" t="s">
        <v>48</v>
      </c>
      <c r="K688" s="252" t="s">
        <v>30</v>
      </c>
      <c r="L688" s="280"/>
      <c r="M688" s="278">
        <v>30</v>
      </c>
      <c r="N688" s="281"/>
      <c r="O688" s="281"/>
      <c r="P688" s="270">
        <v>0</v>
      </c>
      <c r="Q688" s="281"/>
      <c r="R688" s="281"/>
      <c r="S688" s="271">
        <v>0</v>
      </c>
      <c r="T688" s="254">
        <v>0</v>
      </c>
      <c r="U688" s="254" t="e">
        <v>#REF!</v>
      </c>
      <c r="V688" s="254">
        <v>0</v>
      </c>
      <c r="W688" s="254">
        <v>0</v>
      </c>
      <c r="X688" s="293" t="s">
        <v>347</v>
      </c>
    </row>
    <row r="689" spans="2:24" s="256" customFormat="1" x14ac:dyDescent="0.25">
      <c r="B689" s="259" t="s">
        <v>95</v>
      </c>
      <c r="C689" s="259" t="s">
        <v>78</v>
      </c>
      <c r="D689" s="273">
        <v>795</v>
      </c>
      <c r="E689" s="274">
        <v>41984</v>
      </c>
      <c r="F689" s="275" t="s">
        <v>28</v>
      </c>
      <c r="G689" s="276">
        <v>3000</v>
      </c>
      <c r="H689" s="277" t="s">
        <v>344</v>
      </c>
      <c r="I689" s="278">
        <v>2.4</v>
      </c>
      <c r="J689" s="279" t="s">
        <v>48</v>
      </c>
      <c r="K689" s="252" t="s">
        <v>30</v>
      </c>
      <c r="L689" s="280"/>
      <c r="M689" s="278">
        <v>5</v>
      </c>
      <c r="N689" s="281"/>
      <c r="O689" s="281"/>
      <c r="P689" s="270">
        <v>0</v>
      </c>
      <c r="Q689" s="281"/>
      <c r="R689" s="281"/>
      <c r="S689" s="271" t="s">
        <v>358</v>
      </c>
      <c r="T689" s="254">
        <v>0</v>
      </c>
      <c r="U689" s="254" t="e">
        <v>#REF!</v>
      </c>
      <c r="V689" s="254">
        <v>0</v>
      </c>
      <c r="W689" s="254">
        <v>0</v>
      </c>
      <c r="X689" s="293" t="s">
        <v>347</v>
      </c>
    </row>
    <row r="690" spans="2:24" s="256" customFormat="1" x14ac:dyDescent="0.25">
      <c r="B690" s="259" t="s">
        <v>95</v>
      </c>
      <c r="C690" s="259" t="s">
        <v>78</v>
      </c>
      <c r="D690" s="273">
        <v>795</v>
      </c>
      <c r="E690" s="274">
        <v>41984</v>
      </c>
      <c r="F690" s="275" t="s">
        <v>89</v>
      </c>
      <c r="G690" s="276">
        <v>72500000</v>
      </c>
      <c r="H690" s="277" t="s">
        <v>345</v>
      </c>
      <c r="I690" s="278">
        <v>4.8</v>
      </c>
      <c r="J690" s="279" t="s">
        <v>48</v>
      </c>
      <c r="K690" s="252" t="s">
        <v>30</v>
      </c>
      <c r="L690" s="280"/>
      <c r="M690" s="278">
        <v>5</v>
      </c>
      <c r="N690" s="281"/>
      <c r="O690" s="281"/>
      <c r="P690" s="270">
        <v>0</v>
      </c>
      <c r="Q690" s="281"/>
      <c r="R690" s="281"/>
      <c r="S690" s="271">
        <v>0</v>
      </c>
      <c r="T690" s="254">
        <v>0</v>
      </c>
      <c r="U690" s="254" t="e">
        <v>#REF!</v>
      </c>
      <c r="V690" s="254">
        <v>0</v>
      </c>
      <c r="W690" s="254">
        <v>0</v>
      </c>
      <c r="X690" s="293" t="s">
        <v>347</v>
      </c>
    </row>
    <row r="691" spans="2:24" s="256" customFormat="1" x14ac:dyDescent="0.25">
      <c r="B691" s="259" t="s">
        <v>95</v>
      </c>
      <c r="C691" s="259" t="s">
        <v>78</v>
      </c>
      <c r="D691" s="273">
        <v>795</v>
      </c>
      <c r="E691" s="274">
        <v>41984</v>
      </c>
      <c r="F691" s="275" t="s">
        <v>28</v>
      </c>
      <c r="G691" s="276">
        <v>3000</v>
      </c>
      <c r="H691" s="277" t="s">
        <v>346</v>
      </c>
      <c r="I691" s="278">
        <v>3.4</v>
      </c>
      <c r="J691" s="279" t="s">
        <v>48</v>
      </c>
      <c r="K691" s="252" t="s">
        <v>30</v>
      </c>
      <c r="L691" s="280"/>
      <c r="M691" s="278">
        <v>21</v>
      </c>
      <c r="N691" s="281">
        <v>3000000</v>
      </c>
      <c r="O691" s="281">
        <v>3000000</v>
      </c>
      <c r="P691" s="270">
        <v>76887270</v>
      </c>
      <c r="Q691" s="281">
        <v>327602</v>
      </c>
      <c r="R691" s="281">
        <v>77214872</v>
      </c>
      <c r="S691" s="271" t="s">
        <v>358</v>
      </c>
      <c r="T691" s="254">
        <v>0</v>
      </c>
      <c r="U691" s="254" t="e">
        <v>#REF!</v>
      </c>
      <c r="V691" s="254">
        <v>0</v>
      </c>
      <c r="W691" s="254">
        <v>0</v>
      </c>
      <c r="X691" s="272" t="s">
        <v>339</v>
      </c>
    </row>
    <row r="692" spans="2:24" s="256" customFormat="1" x14ac:dyDescent="0.25">
      <c r="B692" s="259" t="s">
        <v>324</v>
      </c>
      <c r="C692" s="259" t="s">
        <v>193</v>
      </c>
      <c r="D692" s="273">
        <v>776</v>
      </c>
      <c r="E692" s="274">
        <v>41642</v>
      </c>
      <c r="F692" s="275" t="s">
        <v>28</v>
      </c>
      <c r="G692" s="276">
        <v>1000</v>
      </c>
      <c r="H692" s="277"/>
      <c r="I692" s="278"/>
      <c r="J692" s="279" t="s">
        <v>48</v>
      </c>
      <c r="K692" s="252" t="s">
        <v>30</v>
      </c>
      <c r="L692" s="280" t="s">
        <v>37</v>
      </c>
      <c r="M692" s="278">
        <v>10</v>
      </c>
      <c r="N692" s="281"/>
      <c r="O692" s="281"/>
      <c r="P692" s="270">
        <v>0</v>
      </c>
      <c r="Q692" s="281"/>
      <c r="R692" s="281"/>
      <c r="S692" s="271">
        <v>0</v>
      </c>
      <c r="T692" s="254">
        <v>0</v>
      </c>
      <c r="U692" s="254" t="e">
        <v>#REF!</v>
      </c>
      <c r="V692" s="254">
        <v>0</v>
      </c>
      <c r="W692" s="254">
        <v>0</v>
      </c>
      <c r="X692" s="272"/>
    </row>
    <row r="693" spans="2:24" s="256" customFormat="1" x14ac:dyDescent="0.25">
      <c r="B693" s="284" t="s">
        <v>303</v>
      </c>
      <c r="C693" s="259" t="s">
        <v>193</v>
      </c>
      <c r="D693" s="273">
        <v>751</v>
      </c>
      <c r="E693" s="274">
        <v>41376</v>
      </c>
      <c r="F693" s="275" t="s">
        <v>28</v>
      </c>
      <c r="G693" s="276">
        <v>1000</v>
      </c>
      <c r="H693" s="277"/>
      <c r="I693" s="287"/>
      <c r="J693" s="279" t="s">
        <v>48</v>
      </c>
      <c r="K693" s="252" t="s">
        <v>30</v>
      </c>
      <c r="L693" s="280" t="s">
        <v>125</v>
      </c>
      <c r="M693" s="278">
        <v>10</v>
      </c>
      <c r="N693" s="281"/>
      <c r="O693" s="281"/>
      <c r="P693" s="270">
        <v>0</v>
      </c>
      <c r="Q693" s="281"/>
      <c r="R693" s="281"/>
      <c r="S693" s="271">
        <v>0</v>
      </c>
      <c r="T693" s="254">
        <v>0</v>
      </c>
      <c r="U693" s="254">
        <v>0</v>
      </c>
      <c r="V693" s="254">
        <v>0</v>
      </c>
      <c r="W693" s="254">
        <v>0</v>
      </c>
      <c r="X693" s="286"/>
    </row>
    <row r="694" spans="2:24" s="256" customFormat="1" x14ac:dyDescent="0.25">
      <c r="B694" s="284" t="s">
        <v>303</v>
      </c>
      <c r="C694" s="259" t="s">
        <v>78</v>
      </c>
      <c r="D694" s="273">
        <v>751</v>
      </c>
      <c r="E694" s="274">
        <v>41383</v>
      </c>
      <c r="F694" s="275" t="s">
        <v>28</v>
      </c>
      <c r="G694" s="276">
        <v>1000</v>
      </c>
      <c r="H694" s="277" t="s">
        <v>35</v>
      </c>
      <c r="I694" s="287">
        <v>6.3</v>
      </c>
      <c r="J694" s="279" t="s">
        <v>48</v>
      </c>
      <c r="K694" s="252" t="s">
        <v>30</v>
      </c>
      <c r="L694" s="280"/>
      <c r="M694" s="278">
        <v>9</v>
      </c>
      <c r="N694" s="281">
        <v>1000000</v>
      </c>
      <c r="O694" s="281">
        <v>1000000</v>
      </c>
      <c r="P694" s="270">
        <v>25629090</v>
      </c>
      <c r="Q694" s="281">
        <v>356223</v>
      </c>
      <c r="R694" s="281">
        <v>25985313</v>
      </c>
      <c r="S694" s="271" t="s">
        <v>358</v>
      </c>
      <c r="T694" s="254">
        <v>0</v>
      </c>
      <c r="U694" s="254">
        <v>0</v>
      </c>
      <c r="V694" s="254">
        <v>0</v>
      </c>
      <c r="W694" s="254">
        <v>0</v>
      </c>
      <c r="X694" s="286"/>
    </row>
    <row r="695" spans="2:24" s="256" customFormat="1" x14ac:dyDescent="0.25">
      <c r="B695" s="259" t="s">
        <v>207</v>
      </c>
      <c r="C695" s="259" t="s">
        <v>193</v>
      </c>
      <c r="D695" s="273">
        <v>438</v>
      </c>
      <c r="E695" s="274">
        <v>38666</v>
      </c>
      <c r="F695" s="275" t="s">
        <v>28</v>
      </c>
      <c r="G695" s="276">
        <v>2000</v>
      </c>
      <c r="H695" s="277"/>
      <c r="I695" s="278"/>
      <c r="J695" s="279" t="s">
        <v>48</v>
      </c>
      <c r="K695" s="252" t="s">
        <v>274</v>
      </c>
      <c r="L695" s="280" t="s">
        <v>274</v>
      </c>
      <c r="M695" s="278">
        <v>10</v>
      </c>
      <c r="N695" s="281"/>
      <c r="O695" s="281"/>
      <c r="P695" s="270">
        <v>0</v>
      </c>
      <c r="Q695" s="281"/>
      <c r="R695" s="281"/>
      <c r="S695" s="271">
        <v>0</v>
      </c>
      <c r="T695" s="254">
        <v>0</v>
      </c>
      <c r="U695" s="254">
        <v>0</v>
      </c>
      <c r="V695" s="254">
        <v>0</v>
      </c>
      <c r="W695" s="254" t="s">
        <v>360</v>
      </c>
      <c r="X695" s="272"/>
    </row>
    <row r="696" spans="2:24" s="256" customFormat="1" x14ac:dyDescent="0.25">
      <c r="B696" s="259" t="s">
        <v>207</v>
      </c>
      <c r="C696" s="259" t="s">
        <v>78</v>
      </c>
      <c r="D696" s="273">
        <v>438</v>
      </c>
      <c r="E696" s="274">
        <v>38666</v>
      </c>
      <c r="F696" s="275" t="s">
        <v>28</v>
      </c>
      <c r="G696" s="276">
        <v>2000</v>
      </c>
      <c r="H696" s="277" t="s">
        <v>56</v>
      </c>
      <c r="I696" s="278">
        <v>4.5</v>
      </c>
      <c r="J696" s="279" t="s">
        <v>48</v>
      </c>
      <c r="K696" s="252" t="s">
        <v>274</v>
      </c>
      <c r="L696" s="280" t="s">
        <v>274</v>
      </c>
      <c r="M696" s="278">
        <v>8</v>
      </c>
      <c r="N696" s="281"/>
      <c r="O696" s="281"/>
      <c r="P696" s="270">
        <v>0</v>
      </c>
      <c r="Q696" s="281"/>
      <c r="R696" s="281"/>
      <c r="S696" s="271" t="s">
        <v>358</v>
      </c>
      <c r="T696" s="254">
        <v>0</v>
      </c>
      <c r="U696" s="254" t="s">
        <v>362</v>
      </c>
      <c r="V696" s="254">
        <v>0</v>
      </c>
      <c r="W696" s="254" t="s">
        <v>360</v>
      </c>
      <c r="X696" s="272" t="s">
        <v>280</v>
      </c>
    </row>
    <row r="697" spans="2:24" s="256" customFormat="1" x14ac:dyDescent="0.25">
      <c r="B697" s="259" t="s">
        <v>104</v>
      </c>
      <c r="C697" s="259" t="s">
        <v>193</v>
      </c>
      <c r="D697" s="273">
        <v>413</v>
      </c>
      <c r="E697" s="274">
        <v>38484</v>
      </c>
      <c r="F697" s="275" t="s">
        <v>28</v>
      </c>
      <c r="G697" s="276">
        <v>7000</v>
      </c>
      <c r="H697" s="277"/>
      <c r="I697" s="278"/>
      <c r="J697" s="279" t="s">
        <v>30</v>
      </c>
      <c r="K697" s="252" t="s">
        <v>274</v>
      </c>
      <c r="L697" s="280" t="s">
        <v>274</v>
      </c>
      <c r="M697" s="278">
        <v>10</v>
      </c>
      <c r="N697" s="281"/>
      <c r="O697" s="281"/>
      <c r="P697" s="270">
        <v>0</v>
      </c>
      <c r="Q697" s="281"/>
      <c r="R697" s="281"/>
      <c r="S697" s="271">
        <v>0</v>
      </c>
      <c r="T697" s="254">
        <v>0</v>
      </c>
      <c r="U697" s="254">
        <v>0</v>
      </c>
      <c r="V697" s="254">
        <v>0</v>
      </c>
      <c r="W697" s="254" t="s">
        <v>360</v>
      </c>
      <c r="X697" s="272"/>
    </row>
    <row r="698" spans="2:24" s="256" customFormat="1" x14ac:dyDescent="0.25">
      <c r="B698" s="259" t="s">
        <v>104</v>
      </c>
      <c r="C698" s="259" t="s">
        <v>78</v>
      </c>
      <c r="D698" s="273">
        <v>413</v>
      </c>
      <c r="E698" s="274">
        <v>38490</v>
      </c>
      <c r="F698" s="275" t="s">
        <v>28</v>
      </c>
      <c r="G698" s="276">
        <v>7000</v>
      </c>
      <c r="H698" s="277" t="s">
        <v>35</v>
      </c>
      <c r="I698" s="278">
        <v>2.7</v>
      </c>
      <c r="J698" s="279" t="s">
        <v>30</v>
      </c>
      <c r="K698" s="252" t="s">
        <v>274</v>
      </c>
      <c r="L698" s="280" t="s">
        <v>274</v>
      </c>
      <c r="M698" s="278">
        <v>10</v>
      </c>
      <c r="N698" s="281">
        <v>7000000</v>
      </c>
      <c r="O698" s="281"/>
      <c r="P698" s="270">
        <v>0</v>
      </c>
      <c r="Q698" s="281"/>
      <c r="R698" s="281"/>
      <c r="S698" s="271" t="s">
        <v>358</v>
      </c>
      <c r="T698" s="254">
        <v>0</v>
      </c>
      <c r="U698" s="254">
        <v>0</v>
      </c>
      <c r="V698" s="254" t="s">
        <v>359</v>
      </c>
      <c r="W698" s="254" t="s">
        <v>360</v>
      </c>
      <c r="X698" s="272" t="s">
        <v>214</v>
      </c>
    </row>
    <row r="699" spans="2:24" s="256" customFormat="1" x14ac:dyDescent="0.25">
      <c r="B699" s="259" t="s">
        <v>104</v>
      </c>
      <c r="C699" s="259" t="s">
        <v>193</v>
      </c>
      <c r="D699" s="273">
        <v>456</v>
      </c>
      <c r="E699" s="274">
        <v>38790</v>
      </c>
      <c r="F699" s="275" t="s">
        <v>28</v>
      </c>
      <c r="G699" s="276">
        <v>7000</v>
      </c>
      <c r="H699" s="277"/>
      <c r="I699" s="278"/>
      <c r="J699" s="279" t="s">
        <v>48</v>
      </c>
      <c r="K699" s="252" t="s">
        <v>30</v>
      </c>
      <c r="L699" s="280" t="s">
        <v>274</v>
      </c>
      <c r="M699" s="278">
        <v>30</v>
      </c>
      <c r="N699" s="281"/>
      <c r="O699" s="281"/>
      <c r="P699" s="270">
        <v>0</v>
      </c>
      <c r="Q699" s="281"/>
      <c r="R699" s="281"/>
      <c r="S699" s="271">
        <v>0</v>
      </c>
      <c r="T699" s="254">
        <v>0</v>
      </c>
      <c r="U699" s="254">
        <v>0</v>
      </c>
      <c r="V699" s="254">
        <v>0</v>
      </c>
      <c r="W699" s="254">
        <v>0</v>
      </c>
      <c r="X699" s="272"/>
    </row>
    <row r="700" spans="2:24" s="256" customFormat="1" x14ac:dyDescent="0.25">
      <c r="B700" s="259" t="s">
        <v>104</v>
      </c>
      <c r="C700" s="259" t="s">
        <v>78</v>
      </c>
      <c r="D700" s="273">
        <v>456</v>
      </c>
      <c r="E700" s="274">
        <v>38803</v>
      </c>
      <c r="F700" s="275" t="s">
        <v>28</v>
      </c>
      <c r="G700" s="276">
        <v>4000</v>
      </c>
      <c r="H700" s="277" t="s">
        <v>55</v>
      </c>
      <c r="I700" s="278">
        <v>4.2</v>
      </c>
      <c r="J700" s="279" t="s">
        <v>48</v>
      </c>
      <c r="K700" s="252" t="s">
        <v>30</v>
      </c>
      <c r="L700" s="280" t="s">
        <v>274</v>
      </c>
      <c r="M700" s="278">
        <v>21</v>
      </c>
      <c r="N700" s="281">
        <v>4000000</v>
      </c>
      <c r="O700" s="281"/>
      <c r="P700" s="270">
        <v>0</v>
      </c>
      <c r="Q700" s="281"/>
      <c r="R700" s="281"/>
      <c r="S700" s="271" t="s">
        <v>358</v>
      </c>
      <c r="T700" s="254">
        <v>0</v>
      </c>
      <c r="U700" s="254">
        <v>0</v>
      </c>
      <c r="V700" s="254" t="s">
        <v>359</v>
      </c>
      <c r="W700" s="254" t="s">
        <v>360</v>
      </c>
      <c r="X700" s="272" t="s">
        <v>214</v>
      </c>
    </row>
    <row r="701" spans="2:24" s="256" customFormat="1" x14ac:dyDescent="0.25">
      <c r="B701" s="259" t="s">
        <v>104</v>
      </c>
      <c r="C701" s="259" t="s">
        <v>193</v>
      </c>
      <c r="D701" s="273">
        <v>457</v>
      </c>
      <c r="E701" s="274">
        <v>38790</v>
      </c>
      <c r="F701" s="275" t="s">
        <v>28</v>
      </c>
      <c r="G701" s="276">
        <v>3000</v>
      </c>
      <c r="H701" s="277"/>
      <c r="I701" s="278"/>
      <c r="J701" s="279" t="s">
        <v>48</v>
      </c>
      <c r="K701" s="252" t="s">
        <v>30</v>
      </c>
      <c r="L701" s="280" t="s">
        <v>274</v>
      </c>
      <c r="M701" s="278">
        <v>10</v>
      </c>
      <c r="N701" s="281"/>
      <c r="O701" s="281"/>
      <c r="P701" s="270">
        <v>0</v>
      </c>
      <c r="Q701" s="281"/>
      <c r="R701" s="281"/>
      <c r="S701" s="271">
        <v>0</v>
      </c>
      <c r="T701" s="254">
        <v>0</v>
      </c>
      <c r="U701" s="254" t="s">
        <v>362</v>
      </c>
      <c r="V701" s="254">
        <v>0</v>
      </c>
      <c r="W701" s="254">
        <v>0</v>
      </c>
      <c r="X701" s="272" t="s">
        <v>214</v>
      </c>
    </row>
    <row r="702" spans="2:24" s="256" customFormat="1" x14ac:dyDescent="0.25">
      <c r="B702" s="259" t="s">
        <v>104</v>
      </c>
      <c r="C702" s="259" t="s">
        <v>193</v>
      </c>
      <c r="D702" s="273">
        <v>569</v>
      </c>
      <c r="E702" s="274">
        <v>39888</v>
      </c>
      <c r="F702" s="275" t="s">
        <v>28</v>
      </c>
      <c r="G702" s="276">
        <v>10000</v>
      </c>
      <c r="H702" s="277"/>
      <c r="I702" s="278"/>
      <c r="J702" s="279" t="s">
        <v>274</v>
      </c>
      <c r="K702" s="252" t="s">
        <v>274</v>
      </c>
      <c r="L702" s="280" t="s">
        <v>274</v>
      </c>
      <c r="M702" s="278">
        <v>10</v>
      </c>
      <c r="N702" s="281"/>
      <c r="O702" s="281"/>
      <c r="P702" s="270">
        <v>0</v>
      </c>
      <c r="Q702" s="281"/>
      <c r="R702" s="281"/>
      <c r="S702" s="271">
        <v>0</v>
      </c>
      <c r="T702" s="254">
        <v>0</v>
      </c>
      <c r="U702" s="254">
        <v>0</v>
      </c>
      <c r="V702" s="254">
        <v>0</v>
      </c>
      <c r="W702" s="254">
        <v>0</v>
      </c>
      <c r="X702" s="272" t="s">
        <v>214</v>
      </c>
    </row>
    <row r="703" spans="2:24" s="256" customFormat="1" x14ac:dyDescent="0.25">
      <c r="B703" s="259" t="s">
        <v>104</v>
      </c>
      <c r="C703" s="259" t="s">
        <v>78</v>
      </c>
      <c r="D703" s="273">
        <v>569</v>
      </c>
      <c r="E703" s="274">
        <v>39892</v>
      </c>
      <c r="F703" s="275" t="s">
        <v>89</v>
      </c>
      <c r="G703" s="276">
        <v>209900000</v>
      </c>
      <c r="H703" s="277" t="s">
        <v>56</v>
      </c>
      <c r="I703" s="278">
        <v>5.5</v>
      </c>
      <c r="J703" s="279" t="s">
        <v>48</v>
      </c>
      <c r="K703" s="252" t="s">
        <v>125</v>
      </c>
      <c r="L703" s="280" t="s">
        <v>30</v>
      </c>
      <c r="M703" s="278">
        <v>5</v>
      </c>
      <c r="N703" s="281"/>
      <c r="O703" s="281"/>
      <c r="P703" s="270">
        <v>0</v>
      </c>
      <c r="Q703" s="281"/>
      <c r="R703" s="281"/>
      <c r="S703" s="271">
        <v>0</v>
      </c>
      <c r="T703" s="254">
        <v>0</v>
      </c>
      <c r="U703" s="254" t="s">
        <v>362</v>
      </c>
      <c r="V703" s="254">
        <v>0</v>
      </c>
      <c r="W703" s="254" t="s">
        <v>360</v>
      </c>
      <c r="X703" s="272"/>
    </row>
    <row r="704" spans="2:24" s="256" customFormat="1" x14ac:dyDescent="0.25">
      <c r="B704" s="259" t="s">
        <v>104</v>
      </c>
      <c r="C704" s="259" t="s">
        <v>78</v>
      </c>
      <c r="D704" s="273">
        <v>569</v>
      </c>
      <c r="E704" s="274">
        <v>39892</v>
      </c>
      <c r="F704" s="275" t="s">
        <v>28</v>
      </c>
      <c r="G704" s="276">
        <v>10000</v>
      </c>
      <c r="H704" s="277" t="s">
        <v>44</v>
      </c>
      <c r="I704" s="278">
        <v>2.9</v>
      </c>
      <c r="J704" s="279" t="s">
        <v>48</v>
      </c>
      <c r="K704" s="252" t="s">
        <v>125</v>
      </c>
      <c r="L704" s="280" t="s">
        <v>30</v>
      </c>
      <c r="M704" s="278">
        <v>5</v>
      </c>
      <c r="N704" s="281">
        <v>3000000</v>
      </c>
      <c r="O704" s="281"/>
      <c r="P704" s="270">
        <v>0</v>
      </c>
      <c r="Q704" s="281"/>
      <c r="R704" s="281"/>
      <c r="S704" s="271" t="s">
        <v>358</v>
      </c>
      <c r="T704" s="254">
        <v>0</v>
      </c>
      <c r="U704" s="254">
        <v>0</v>
      </c>
      <c r="V704" s="254" t="s">
        <v>359</v>
      </c>
      <c r="W704" s="254" t="s">
        <v>360</v>
      </c>
      <c r="X704" s="272"/>
    </row>
    <row r="705" spans="2:24" s="256" customFormat="1" x14ac:dyDescent="0.25">
      <c r="B705" s="259" t="s">
        <v>104</v>
      </c>
      <c r="C705" s="259" t="s">
        <v>78</v>
      </c>
      <c r="D705" s="273">
        <v>569</v>
      </c>
      <c r="E705" s="274">
        <v>39892</v>
      </c>
      <c r="F705" s="275" t="s">
        <v>28</v>
      </c>
      <c r="G705" s="276">
        <v>10000</v>
      </c>
      <c r="H705" s="277" t="s">
        <v>40</v>
      </c>
      <c r="I705" s="278">
        <v>3.7</v>
      </c>
      <c r="J705" s="279" t="s">
        <v>48</v>
      </c>
      <c r="K705" s="252" t="s">
        <v>125</v>
      </c>
      <c r="L705" s="280" t="s">
        <v>30</v>
      </c>
      <c r="M705" s="278">
        <v>10</v>
      </c>
      <c r="N705" s="281"/>
      <c r="O705" s="281"/>
      <c r="P705" s="270">
        <v>0</v>
      </c>
      <c r="Q705" s="281"/>
      <c r="R705" s="281"/>
      <c r="S705" s="271" t="s">
        <v>358</v>
      </c>
      <c r="T705" s="254">
        <v>0</v>
      </c>
      <c r="U705" s="254" t="s">
        <v>362</v>
      </c>
      <c r="V705" s="254">
        <v>0</v>
      </c>
      <c r="W705" s="254" t="s">
        <v>360</v>
      </c>
      <c r="X705" s="272"/>
    </row>
    <row r="706" spans="2:24" s="256" customFormat="1" x14ac:dyDescent="0.25">
      <c r="B706" s="259" t="s">
        <v>104</v>
      </c>
      <c r="C706" s="259" t="s">
        <v>193</v>
      </c>
      <c r="D706" s="273">
        <v>570</v>
      </c>
      <c r="E706" s="274">
        <v>39888</v>
      </c>
      <c r="F706" s="275" t="s">
        <v>28</v>
      </c>
      <c r="G706" s="276">
        <v>10000</v>
      </c>
      <c r="H706" s="277"/>
      <c r="I706" s="278"/>
      <c r="J706" s="279" t="s">
        <v>274</v>
      </c>
      <c r="K706" s="252" t="s">
        <v>274</v>
      </c>
      <c r="L706" s="280" t="s">
        <v>274</v>
      </c>
      <c r="M706" s="278">
        <v>30</v>
      </c>
      <c r="N706" s="281"/>
      <c r="O706" s="281"/>
      <c r="P706" s="270">
        <v>0</v>
      </c>
      <c r="Q706" s="281"/>
      <c r="R706" s="281"/>
      <c r="S706" s="271">
        <v>0</v>
      </c>
      <c r="T706" s="254">
        <v>0</v>
      </c>
      <c r="U706" s="254">
        <v>0</v>
      </c>
      <c r="V706" s="254">
        <v>0</v>
      </c>
      <c r="W706" s="254">
        <v>0</v>
      </c>
      <c r="X706" s="272"/>
    </row>
    <row r="707" spans="2:24" s="256" customFormat="1" x14ac:dyDescent="0.25">
      <c r="B707" s="259" t="s">
        <v>104</v>
      </c>
      <c r="C707" s="259" t="s">
        <v>78</v>
      </c>
      <c r="D707" s="273">
        <v>570</v>
      </c>
      <c r="E707" s="274">
        <v>39892</v>
      </c>
      <c r="F707" s="275" t="s">
        <v>28</v>
      </c>
      <c r="G707" s="276">
        <v>10000</v>
      </c>
      <c r="H707" s="277" t="s">
        <v>38</v>
      </c>
      <c r="I707" s="278">
        <v>4.3</v>
      </c>
      <c r="J707" s="279" t="s">
        <v>48</v>
      </c>
      <c r="K707" s="252" t="s">
        <v>125</v>
      </c>
      <c r="L707" s="280" t="s">
        <v>30</v>
      </c>
      <c r="M707" s="278">
        <v>21</v>
      </c>
      <c r="N707" s="281">
        <v>7000000</v>
      </c>
      <c r="O707" s="281">
        <v>7000000</v>
      </c>
      <c r="P707" s="270">
        <v>179403630</v>
      </c>
      <c r="Q707" s="281">
        <v>2056741</v>
      </c>
      <c r="R707" s="281">
        <v>181460371</v>
      </c>
      <c r="S707" s="271" t="s">
        <v>358</v>
      </c>
      <c r="T707" s="254">
        <v>0</v>
      </c>
      <c r="U707" s="254">
        <v>0</v>
      </c>
      <c r="V707" s="254">
        <v>0</v>
      </c>
      <c r="W707" s="254" t="s">
        <v>360</v>
      </c>
      <c r="X707" s="272"/>
    </row>
    <row r="708" spans="2:24" s="256" customFormat="1" x14ac:dyDescent="0.25">
      <c r="B708" s="259" t="s">
        <v>104</v>
      </c>
      <c r="C708" s="259" t="s">
        <v>193</v>
      </c>
      <c r="D708" s="273">
        <v>732</v>
      </c>
      <c r="E708" s="274">
        <v>41205</v>
      </c>
      <c r="F708" s="275" t="s">
        <v>28</v>
      </c>
      <c r="G708" s="276">
        <v>10000</v>
      </c>
      <c r="H708" s="277"/>
      <c r="I708" s="278"/>
      <c r="J708" s="279" t="s">
        <v>48</v>
      </c>
      <c r="K708" s="252" t="s">
        <v>125</v>
      </c>
      <c r="L708" s="280" t="s">
        <v>30</v>
      </c>
      <c r="M708" s="278">
        <v>10</v>
      </c>
      <c r="N708" s="281"/>
      <c r="O708" s="281"/>
      <c r="P708" s="270">
        <v>0</v>
      </c>
      <c r="Q708" s="281"/>
      <c r="R708" s="281"/>
      <c r="S708" s="271">
        <v>0</v>
      </c>
      <c r="T708" s="254">
        <v>0</v>
      </c>
      <c r="U708" s="254" t="s">
        <v>362</v>
      </c>
      <c r="V708" s="254">
        <v>0</v>
      </c>
      <c r="W708" s="254">
        <v>0</v>
      </c>
      <c r="X708" s="272"/>
    </row>
    <row r="709" spans="2:24" s="256" customFormat="1" x14ac:dyDescent="0.25">
      <c r="B709" s="259" t="s">
        <v>104</v>
      </c>
      <c r="C709" s="259" t="s">
        <v>193</v>
      </c>
      <c r="D709" s="273">
        <v>733</v>
      </c>
      <c r="E709" s="274">
        <v>41205</v>
      </c>
      <c r="F709" s="275" t="s">
        <v>28</v>
      </c>
      <c r="G709" s="276">
        <v>10000</v>
      </c>
      <c r="H709" s="277"/>
      <c r="I709" s="278"/>
      <c r="J709" s="279" t="s">
        <v>48</v>
      </c>
      <c r="K709" s="252" t="s">
        <v>125</v>
      </c>
      <c r="L709" s="280" t="s">
        <v>30</v>
      </c>
      <c r="M709" s="278">
        <v>30</v>
      </c>
      <c r="N709" s="281"/>
      <c r="O709" s="281"/>
      <c r="P709" s="270">
        <v>0</v>
      </c>
      <c r="Q709" s="281"/>
      <c r="R709" s="281"/>
      <c r="S709" s="271">
        <v>0</v>
      </c>
      <c r="T709" s="254">
        <v>0</v>
      </c>
      <c r="U709" s="254" t="s">
        <v>362</v>
      </c>
      <c r="V709" s="254">
        <v>0</v>
      </c>
      <c r="W709" s="254">
        <v>0</v>
      </c>
      <c r="X709" s="272"/>
    </row>
    <row r="710" spans="2:24" s="256" customFormat="1" x14ac:dyDescent="0.25">
      <c r="B710" s="259" t="s">
        <v>104</v>
      </c>
      <c r="C710" s="259" t="s">
        <v>78</v>
      </c>
      <c r="D710" s="273">
        <v>733</v>
      </c>
      <c r="E710" s="274">
        <v>41794</v>
      </c>
      <c r="F710" s="275" t="s">
        <v>28</v>
      </c>
      <c r="G710" s="276">
        <v>5000</v>
      </c>
      <c r="H710" s="277" t="s">
        <v>39</v>
      </c>
      <c r="I710" s="278">
        <v>3.5</v>
      </c>
      <c r="J710" s="279" t="s">
        <v>48</v>
      </c>
      <c r="K710" s="252"/>
      <c r="L710" s="280"/>
      <c r="M710" s="278">
        <v>25</v>
      </c>
      <c r="N710" s="281">
        <v>5000000</v>
      </c>
      <c r="O710" s="281">
        <v>5000000</v>
      </c>
      <c r="P710" s="270">
        <v>128145450</v>
      </c>
      <c r="Q710" s="281">
        <v>852225</v>
      </c>
      <c r="R710" s="281">
        <v>128997675</v>
      </c>
      <c r="S710" s="271" t="s">
        <v>358</v>
      </c>
      <c r="T710" s="254">
        <v>0</v>
      </c>
      <c r="U710" s="254">
        <v>0</v>
      </c>
      <c r="V710" s="254">
        <v>0</v>
      </c>
      <c r="W710" s="254">
        <v>0</v>
      </c>
      <c r="X710" s="272"/>
    </row>
    <row r="711" spans="2:24" s="256" customFormat="1" x14ac:dyDescent="0.25">
      <c r="B711" s="259" t="s">
        <v>143</v>
      </c>
      <c r="C711" s="259" t="s">
        <v>193</v>
      </c>
      <c r="D711" s="273">
        <v>506</v>
      </c>
      <c r="E711" s="274">
        <v>39272</v>
      </c>
      <c r="F711" s="275" t="s">
        <v>28</v>
      </c>
      <c r="G711" s="276">
        <v>4600</v>
      </c>
      <c r="H711" s="277"/>
      <c r="I711" s="278"/>
      <c r="J711" s="279" t="s">
        <v>125</v>
      </c>
      <c r="K711" s="252" t="s">
        <v>48</v>
      </c>
      <c r="L711" s="280" t="s">
        <v>274</v>
      </c>
      <c r="M711" s="278">
        <v>30</v>
      </c>
      <c r="N711" s="281"/>
      <c r="O711" s="281"/>
      <c r="P711" s="270">
        <v>0</v>
      </c>
      <c r="Q711" s="281"/>
      <c r="R711" s="281"/>
      <c r="S711" s="271">
        <v>0</v>
      </c>
      <c r="T711" s="254">
        <v>0</v>
      </c>
      <c r="U711" s="254">
        <v>0</v>
      </c>
      <c r="V711" s="254">
        <v>0</v>
      </c>
      <c r="W711" s="254">
        <v>0</v>
      </c>
      <c r="X711" s="272" t="s">
        <v>218</v>
      </c>
    </row>
    <row r="712" spans="2:24" s="256" customFormat="1" x14ac:dyDescent="0.25">
      <c r="B712" s="259" t="s">
        <v>143</v>
      </c>
      <c r="C712" s="259" t="s">
        <v>78</v>
      </c>
      <c r="D712" s="273">
        <v>506</v>
      </c>
      <c r="E712" s="274">
        <v>39274</v>
      </c>
      <c r="F712" s="275" t="s">
        <v>28</v>
      </c>
      <c r="G712" s="276">
        <v>4600</v>
      </c>
      <c r="H712" s="277" t="s">
        <v>35</v>
      </c>
      <c r="I712" s="278">
        <v>3.8</v>
      </c>
      <c r="J712" s="279" t="s">
        <v>125</v>
      </c>
      <c r="K712" s="252" t="s">
        <v>48</v>
      </c>
      <c r="L712" s="280" t="s">
        <v>274</v>
      </c>
      <c r="M712" s="278">
        <v>21</v>
      </c>
      <c r="N712" s="281">
        <v>4600000</v>
      </c>
      <c r="O712" s="281"/>
      <c r="P712" s="270">
        <v>0</v>
      </c>
      <c r="Q712" s="281"/>
      <c r="R712" s="281"/>
      <c r="S712" s="271" t="s">
        <v>358</v>
      </c>
      <c r="T712" s="254">
        <v>0</v>
      </c>
      <c r="U712" s="254">
        <v>0</v>
      </c>
      <c r="V712" s="254" t="s">
        <v>359</v>
      </c>
      <c r="W712" s="254" t="s">
        <v>360</v>
      </c>
      <c r="X712" s="272"/>
    </row>
    <row r="713" spans="2:24" s="256" customFormat="1" x14ac:dyDescent="0.25">
      <c r="B713" s="259" t="s">
        <v>143</v>
      </c>
      <c r="C713" s="259" t="s">
        <v>193</v>
      </c>
      <c r="D713" s="273">
        <v>558</v>
      </c>
      <c r="E713" s="274">
        <v>39787</v>
      </c>
      <c r="F713" s="275" t="s">
        <v>28</v>
      </c>
      <c r="G713" s="276">
        <v>4000</v>
      </c>
      <c r="H713" s="277"/>
      <c r="I713" s="278"/>
      <c r="J713" s="279" t="s">
        <v>125</v>
      </c>
      <c r="K713" s="252" t="s">
        <v>48</v>
      </c>
      <c r="L713" s="280" t="s">
        <v>30</v>
      </c>
      <c r="M713" s="278">
        <v>10</v>
      </c>
      <c r="N713" s="281"/>
      <c r="O713" s="281"/>
      <c r="P713" s="270">
        <v>0</v>
      </c>
      <c r="Q713" s="281"/>
      <c r="R713" s="281"/>
      <c r="S713" s="271">
        <v>0</v>
      </c>
      <c r="T713" s="254">
        <v>0</v>
      </c>
      <c r="U713" s="254">
        <v>0</v>
      </c>
      <c r="V713" s="254">
        <v>0</v>
      </c>
      <c r="W713" s="254">
        <v>0</v>
      </c>
      <c r="X713" s="272"/>
    </row>
    <row r="714" spans="2:24" s="256" customFormat="1" x14ac:dyDescent="0.25">
      <c r="B714" s="259" t="s">
        <v>143</v>
      </c>
      <c r="C714" s="259" t="s">
        <v>78</v>
      </c>
      <c r="D714" s="273">
        <v>558</v>
      </c>
      <c r="E714" s="274">
        <v>39793</v>
      </c>
      <c r="F714" s="275" t="s">
        <v>28</v>
      </c>
      <c r="G714" s="276">
        <v>4000</v>
      </c>
      <c r="H714" s="277" t="s">
        <v>55</v>
      </c>
      <c r="I714" s="278">
        <v>5</v>
      </c>
      <c r="J714" s="279" t="s">
        <v>48</v>
      </c>
      <c r="K714" s="252" t="s">
        <v>274</v>
      </c>
      <c r="L714" s="280" t="s">
        <v>274</v>
      </c>
      <c r="M714" s="278">
        <v>5</v>
      </c>
      <c r="N714" s="281"/>
      <c r="O714" s="281"/>
      <c r="P714" s="270">
        <v>0</v>
      </c>
      <c r="Q714" s="281"/>
      <c r="R714" s="281"/>
      <c r="S714" s="271" t="s">
        <v>358</v>
      </c>
      <c r="T714" s="254">
        <v>0</v>
      </c>
      <c r="U714" s="254" t="s">
        <v>362</v>
      </c>
      <c r="V714" s="254">
        <v>0</v>
      </c>
      <c r="W714" s="254" t="s">
        <v>360</v>
      </c>
      <c r="X714" s="272"/>
    </row>
    <row r="715" spans="2:24" s="256" customFormat="1" x14ac:dyDescent="0.25">
      <c r="B715" s="259" t="s">
        <v>143</v>
      </c>
      <c r="C715" s="259" t="s">
        <v>78</v>
      </c>
      <c r="D715" s="273">
        <v>558</v>
      </c>
      <c r="E715" s="274">
        <v>39793</v>
      </c>
      <c r="F715" s="275" t="s">
        <v>89</v>
      </c>
      <c r="G715" s="276">
        <v>85700000</v>
      </c>
      <c r="H715" s="277" t="s">
        <v>56</v>
      </c>
      <c r="I715" s="278">
        <v>7.5</v>
      </c>
      <c r="J715" s="279" t="s">
        <v>48</v>
      </c>
      <c r="K715" s="252" t="s">
        <v>274</v>
      </c>
      <c r="L715" s="280" t="s">
        <v>274</v>
      </c>
      <c r="M715" s="278">
        <v>5</v>
      </c>
      <c r="N715" s="281"/>
      <c r="O715" s="281"/>
      <c r="P715" s="270">
        <v>0</v>
      </c>
      <c r="Q715" s="281"/>
      <c r="R715" s="281"/>
      <c r="S715" s="271">
        <v>0</v>
      </c>
      <c r="T715" s="254">
        <v>0</v>
      </c>
      <c r="U715" s="254" t="s">
        <v>362</v>
      </c>
      <c r="V715" s="254">
        <v>0</v>
      </c>
      <c r="W715" s="254" t="s">
        <v>360</v>
      </c>
      <c r="X715" s="272"/>
    </row>
    <row r="716" spans="2:24" s="256" customFormat="1" x14ac:dyDescent="0.25">
      <c r="B716" s="259" t="s">
        <v>143</v>
      </c>
      <c r="C716" s="259" t="s">
        <v>193</v>
      </c>
      <c r="D716" s="273">
        <v>559</v>
      </c>
      <c r="E716" s="274">
        <v>39787</v>
      </c>
      <c r="F716" s="275" t="s">
        <v>28</v>
      </c>
      <c r="G716" s="276">
        <v>4000</v>
      </c>
      <c r="H716" s="277"/>
      <c r="I716" s="278"/>
      <c r="J716" s="279" t="s">
        <v>125</v>
      </c>
      <c r="K716" s="252" t="s">
        <v>48</v>
      </c>
      <c r="L716" s="280" t="s">
        <v>30</v>
      </c>
      <c r="M716" s="278">
        <v>30</v>
      </c>
      <c r="N716" s="281"/>
      <c r="O716" s="281"/>
      <c r="P716" s="270">
        <v>0</v>
      </c>
      <c r="Q716" s="281"/>
      <c r="R716" s="281"/>
      <c r="S716" s="271">
        <v>0</v>
      </c>
      <c r="T716" s="254">
        <v>0</v>
      </c>
      <c r="U716" s="254">
        <v>0</v>
      </c>
      <c r="V716" s="254">
        <v>0</v>
      </c>
      <c r="W716" s="254">
        <v>0</v>
      </c>
      <c r="X716" s="272"/>
    </row>
    <row r="717" spans="2:24" s="256" customFormat="1" x14ac:dyDescent="0.25">
      <c r="B717" s="259" t="s">
        <v>143</v>
      </c>
      <c r="C717" s="259" t="s">
        <v>78</v>
      </c>
      <c r="D717" s="273">
        <v>559</v>
      </c>
      <c r="E717" s="274">
        <v>39793</v>
      </c>
      <c r="F717" s="275" t="s">
        <v>28</v>
      </c>
      <c r="G717" s="276">
        <v>4000</v>
      </c>
      <c r="H717" s="277" t="s">
        <v>44</v>
      </c>
      <c r="I717" s="278">
        <v>5</v>
      </c>
      <c r="J717" s="279" t="s">
        <v>48</v>
      </c>
      <c r="K717" s="252" t="s">
        <v>274</v>
      </c>
      <c r="L717" s="280" t="s">
        <v>274</v>
      </c>
      <c r="M717" s="278">
        <v>21</v>
      </c>
      <c r="N717" s="281">
        <v>4000000</v>
      </c>
      <c r="O717" s="281">
        <v>4000000</v>
      </c>
      <c r="P717" s="270">
        <v>102516360</v>
      </c>
      <c r="Q717" s="281">
        <v>2531649</v>
      </c>
      <c r="R717" s="281">
        <v>105048009</v>
      </c>
      <c r="S717" s="271" t="s">
        <v>358</v>
      </c>
      <c r="T717" s="254">
        <v>0</v>
      </c>
      <c r="U717" s="254">
        <v>0</v>
      </c>
      <c r="V717" s="254">
        <v>0</v>
      </c>
      <c r="W717" s="254" t="s">
        <v>360</v>
      </c>
      <c r="X717" s="272"/>
    </row>
    <row r="718" spans="2:24" s="256" customFormat="1" x14ac:dyDescent="0.25">
      <c r="B718" s="259" t="s">
        <v>143</v>
      </c>
      <c r="C718" s="259" t="s">
        <v>193</v>
      </c>
      <c r="D718" s="273">
        <v>646</v>
      </c>
      <c r="E718" s="274">
        <v>40499</v>
      </c>
      <c r="F718" s="275" t="s">
        <v>28</v>
      </c>
      <c r="G718" s="276">
        <v>10000</v>
      </c>
      <c r="H718" s="277"/>
      <c r="I718" s="278"/>
      <c r="J718" s="279" t="s">
        <v>48</v>
      </c>
      <c r="K718" s="252" t="s">
        <v>30</v>
      </c>
      <c r="L718" s="280" t="s">
        <v>37</v>
      </c>
      <c r="M718" s="278">
        <v>30</v>
      </c>
      <c r="N718" s="281"/>
      <c r="O718" s="281"/>
      <c r="P718" s="270">
        <v>0</v>
      </c>
      <c r="Q718" s="281"/>
      <c r="R718" s="281"/>
      <c r="S718" s="271">
        <v>0</v>
      </c>
      <c r="T718" s="254">
        <v>0</v>
      </c>
      <c r="U718" s="254">
        <v>0</v>
      </c>
      <c r="V718" s="254">
        <v>0</v>
      </c>
      <c r="W718" s="254">
        <v>0</v>
      </c>
      <c r="X718" s="272"/>
    </row>
    <row r="719" spans="2:24" s="256" customFormat="1" x14ac:dyDescent="0.25">
      <c r="B719" s="259" t="s">
        <v>143</v>
      </c>
      <c r="C719" s="259" t="s">
        <v>78</v>
      </c>
      <c r="D719" s="273">
        <v>646</v>
      </c>
      <c r="E719" s="274">
        <v>40504</v>
      </c>
      <c r="F719" s="275" t="s">
        <v>28</v>
      </c>
      <c r="G719" s="276">
        <v>4500</v>
      </c>
      <c r="H719" s="277" t="s">
        <v>40</v>
      </c>
      <c r="I719" s="278">
        <v>4</v>
      </c>
      <c r="J719" s="279" t="s">
        <v>48</v>
      </c>
      <c r="K719" s="252" t="s">
        <v>274</v>
      </c>
      <c r="L719" s="280" t="s">
        <v>274</v>
      </c>
      <c r="M719" s="278">
        <v>21</v>
      </c>
      <c r="N719" s="281">
        <v>4000000</v>
      </c>
      <c r="O719" s="281">
        <v>4000000</v>
      </c>
      <c r="P719" s="270">
        <v>102516360</v>
      </c>
      <c r="Q719" s="281">
        <v>2030224</v>
      </c>
      <c r="R719" s="281">
        <v>104546584</v>
      </c>
      <c r="S719" s="271" t="s">
        <v>358</v>
      </c>
      <c r="T719" s="254">
        <v>0</v>
      </c>
      <c r="U719" s="254">
        <v>0</v>
      </c>
      <c r="V719" s="254">
        <v>0</v>
      </c>
      <c r="W719" s="254" t="s">
        <v>360</v>
      </c>
      <c r="X719" s="272"/>
    </row>
    <row r="720" spans="2:24" s="256" customFormat="1" x14ac:dyDescent="0.25">
      <c r="B720" s="259" t="s">
        <v>143</v>
      </c>
      <c r="C720" s="259" t="s">
        <v>193</v>
      </c>
      <c r="D720" s="273">
        <v>673</v>
      </c>
      <c r="E720" s="274">
        <v>40738</v>
      </c>
      <c r="F720" s="275" t="s">
        <v>28</v>
      </c>
      <c r="G720" s="276">
        <v>1500</v>
      </c>
      <c r="H720" s="277"/>
      <c r="I720" s="278"/>
      <c r="J720" s="279" t="s">
        <v>48</v>
      </c>
      <c r="K720" s="252" t="s">
        <v>30</v>
      </c>
      <c r="L720" s="280" t="s">
        <v>37</v>
      </c>
      <c r="M720" s="278">
        <v>10</v>
      </c>
      <c r="N720" s="281"/>
      <c r="O720" s="281"/>
      <c r="P720" s="270">
        <v>0</v>
      </c>
      <c r="Q720" s="281"/>
      <c r="R720" s="281"/>
      <c r="S720" s="271">
        <v>0</v>
      </c>
      <c r="T720" s="254">
        <v>0</v>
      </c>
      <c r="U720" s="254" t="s">
        <v>362</v>
      </c>
      <c r="V720" s="254">
        <v>0</v>
      </c>
      <c r="W720" s="254">
        <v>0</v>
      </c>
      <c r="X720" s="272"/>
    </row>
    <row r="721" spans="2:24" s="256" customFormat="1" x14ac:dyDescent="0.25">
      <c r="B721" s="259" t="s">
        <v>143</v>
      </c>
      <c r="C721" s="259" t="s">
        <v>193</v>
      </c>
      <c r="D721" s="273">
        <v>761</v>
      </c>
      <c r="E721" s="274">
        <v>41509</v>
      </c>
      <c r="F721" s="275" t="s">
        <v>28</v>
      </c>
      <c r="G721" s="276">
        <v>8000</v>
      </c>
      <c r="H721" s="277"/>
      <c r="I721" s="278"/>
      <c r="J721" s="279" t="s">
        <v>48</v>
      </c>
      <c r="K721" s="252" t="s">
        <v>30</v>
      </c>
      <c r="L721" s="280" t="s">
        <v>37</v>
      </c>
      <c r="M721" s="278">
        <v>10</v>
      </c>
      <c r="N721" s="281"/>
      <c r="O721" s="281"/>
      <c r="P721" s="270">
        <v>0</v>
      </c>
      <c r="Q721" s="281"/>
      <c r="R721" s="281"/>
      <c r="S721" s="271">
        <v>0</v>
      </c>
      <c r="T721" s="254">
        <v>0</v>
      </c>
      <c r="U721" s="254">
        <v>0</v>
      </c>
      <c r="V721" s="254">
        <v>0</v>
      </c>
      <c r="W721" s="254">
        <v>0</v>
      </c>
      <c r="X721" s="272"/>
    </row>
    <row r="722" spans="2:24" s="256" customFormat="1" x14ac:dyDescent="0.25">
      <c r="B722" s="259" t="s">
        <v>143</v>
      </c>
      <c r="C722" s="259" t="s">
        <v>78</v>
      </c>
      <c r="D722" s="273">
        <v>761</v>
      </c>
      <c r="E722" s="274">
        <v>41514</v>
      </c>
      <c r="F722" s="275" t="s">
        <v>28</v>
      </c>
      <c r="G722" s="276">
        <v>3000</v>
      </c>
      <c r="H722" s="277" t="s">
        <v>38</v>
      </c>
      <c r="I722" s="278">
        <v>3.5</v>
      </c>
      <c r="J722" s="279" t="s">
        <v>48</v>
      </c>
      <c r="K722" s="252" t="s">
        <v>30</v>
      </c>
      <c r="L722" s="280"/>
      <c r="M722" s="278">
        <v>3.5</v>
      </c>
      <c r="N722" s="281"/>
      <c r="O722" s="281"/>
      <c r="P722" s="270">
        <v>0</v>
      </c>
      <c r="Q722" s="281"/>
      <c r="R722" s="281"/>
      <c r="S722" s="271" t="s">
        <v>358</v>
      </c>
      <c r="T722" s="254">
        <v>0</v>
      </c>
      <c r="U722" s="254" t="s">
        <v>362</v>
      </c>
      <c r="V722" s="254">
        <v>0</v>
      </c>
      <c r="W722" s="254">
        <v>0</v>
      </c>
      <c r="X722" s="272"/>
    </row>
    <row r="723" spans="2:24" s="256" customFormat="1" x14ac:dyDescent="0.25">
      <c r="B723" s="259" t="s">
        <v>143</v>
      </c>
      <c r="C723" s="259" t="s">
        <v>78</v>
      </c>
      <c r="D723" s="273">
        <v>761</v>
      </c>
      <c r="E723" s="274">
        <v>41514</v>
      </c>
      <c r="F723" s="275" t="s">
        <v>89</v>
      </c>
      <c r="G723" s="276">
        <v>68970000</v>
      </c>
      <c r="H723" s="277" t="s">
        <v>39</v>
      </c>
      <c r="I723" s="278">
        <v>6.1</v>
      </c>
      <c r="J723" s="279" t="s">
        <v>48</v>
      </c>
      <c r="K723" s="252" t="s">
        <v>30</v>
      </c>
      <c r="L723" s="280"/>
      <c r="M723" s="278">
        <v>7</v>
      </c>
      <c r="N723" s="281"/>
      <c r="O723" s="281"/>
      <c r="P723" s="270">
        <v>0</v>
      </c>
      <c r="Q723" s="281"/>
      <c r="R723" s="281"/>
      <c r="S723" s="271">
        <v>0</v>
      </c>
      <c r="T723" s="254">
        <v>0</v>
      </c>
      <c r="U723" s="254" t="s">
        <v>362</v>
      </c>
      <c r="V723" s="254">
        <v>0</v>
      </c>
      <c r="W723" s="254">
        <v>0</v>
      </c>
      <c r="X723" s="272"/>
    </row>
    <row r="724" spans="2:24" s="256" customFormat="1" x14ac:dyDescent="0.25">
      <c r="B724" s="259" t="s">
        <v>143</v>
      </c>
      <c r="C724" s="259" t="s">
        <v>193</v>
      </c>
      <c r="D724" s="273">
        <v>762</v>
      </c>
      <c r="E724" s="274">
        <v>41509</v>
      </c>
      <c r="F724" s="275" t="s">
        <v>28</v>
      </c>
      <c r="G724" s="276">
        <v>8000</v>
      </c>
      <c r="H724" s="277"/>
      <c r="I724" s="278"/>
      <c r="J724" s="279" t="s">
        <v>48</v>
      </c>
      <c r="K724" s="252" t="s">
        <v>30</v>
      </c>
      <c r="L724" s="280" t="s">
        <v>37</v>
      </c>
      <c r="M724" s="278">
        <v>30</v>
      </c>
      <c r="N724" s="281"/>
      <c r="O724" s="281"/>
      <c r="P724" s="270">
        <v>0</v>
      </c>
      <c r="Q724" s="281"/>
      <c r="R724" s="281"/>
      <c r="S724" s="271">
        <v>0</v>
      </c>
      <c r="T724" s="254">
        <v>0</v>
      </c>
      <c r="U724" s="254">
        <v>0</v>
      </c>
      <c r="V724" s="254">
        <v>0</v>
      </c>
      <c r="W724" s="254">
        <v>0</v>
      </c>
      <c r="X724" s="272"/>
    </row>
    <row r="725" spans="2:24" s="256" customFormat="1" x14ac:dyDescent="0.25">
      <c r="B725" s="259" t="s">
        <v>143</v>
      </c>
      <c r="C725" s="259" t="s">
        <v>78</v>
      </c>
      <c r="D725" s="273">
        <v>762</v>
      </c>
      <c r="E725" s="274">
        <v>41514</v>
      </c>
      <c r="F725" s="275" t="s">
        <v>28</v>
      </c>
      <c r="G725" s="276">
        <v>3000</v>
      </c>
      <c r="H725" s="277" t="s">
        <v>42</v>
      </c>
      <c r="I725" s="278">
        <v>3.9</v>
      </c>
      <c r="J725" s="279" t="s">
        <v>48</v>
      </c>
      <c r="K725" s="252" t="s">
        <v>30</v>
      </c>
      <c r="L725" s="280"/>
      <c r="M725" s="278">
        <v>21</v>
      </c>
      <c r="N725" s="281">
        <v>3000000</v>
      </c>
      <c r="O725" s="281">
        <v>3000000</v>
      </c>
      <c r="P725" s="270">
        <v>76887270</v>
      </c>
      <c r="Q725" s="281">
        <v>1484962</v>
      </c>
      <c r="R725" s="281">
        <v>78372232</v>
      </c>
      <c r="S725" s="271" t="s">
        <v>358</v>
      </c>
      <c r="T725" s="254">
        <v>0</v>
      </c>
      <c r="U725" s="254">
        <v>0</v>
      </c>
      <c r="V725" s="254">
        <v>0</v>
      </c>
      <c r="W725" s="254">
        <v>0</v>
      </c>
      <c r="X725" s="272"/>
    </row>
    <row r="726" spans="2:24" s="256" customFormat="1" x14ac:dyDescent="0.25">
      <c r="B726" s="259" t="s">
        <v>353</v>
      </c>
      <c r="C726" s="259" t="s">
        <v>193</v>
      </c>
      <c r="D726" s="273">
        <v>671</v>
      </c>
      <c r="E726" s="274">
        <v>40736</v>
      </c>
      <c r="F726" s="275" t="s">
        <v>28</v>
      </c>
      <c r="G726" s="276">
        <v>2500</v>
      </c>
      <c r="H726" s="277"/>
      <c r="I726" s="278"/>
      <c r="J726" s="279" t="s">
        <v>48</v>
      </c>
      <c r="K726" s="252" t="s">
        <v>30</v>
      </c>
      <c r="L726" s="280" t="s">
        <v>274</v>
      </c>
      <c r="M726" s="278">
        <v>10</v>
      </c>
      <c r="N726" s="281"/>
      <c r="O726" s="281"/>
      <c r="P726" s="270">
        <v>0</v>
      </c>
      <c r="Q726" s="281"/>
      <c r="R726" s="281"/>
      <c r="S726" s="271">
        <v>0</v>
      </c>
      <c r="T726" s="254">
        <v>0</v>
      </c>
      <c r="U726" s="254">
        <v>0</v>
      </c>
      <c r="V726" s="254">
        <v>0</v>
      </c>
      <c r="W726" s="254">
        <v>0</v>
      </c>
      <c r="X726" s="272"/>
    </row>
    <row r="727" spans="2:24" s="256" customFormat="1" x14ac:dyDescent="0.25">
      <c r="B727" s="259" t="s">
        <v>353</v>
      </c>
      <c r="C727" s="259" t="s">
        <v>78</v>
      </c>
      <c r="D727" s="273">
        <v>671</v>
      </c>
      <c r="E727" s="274">
        <v>40743</v>
      </c>
      <c r="F727" s="275" t="s">
        <v>89</v>
      </c>
      <c r="G727" s="276">
        <v>54400000</v>
      </c>
      <c r="H727" s="277" t="s">
        <v>35</v>
      </c>
      <c r="I727" s="278">
        <v>6.8</v>
      </c>
      <c r="J727" s="279" t="s">
        <v>48</v>
      </c>
      <c r="K727" s="252" t="s">
        <v>274</v>
      </c>
      <c r="L727" s="280" t="s">
        <v>274</v>
      </c>
      <c r="M727" s="278">
        <v>5</v>
      </c>
      <c r="N727" s="281">
        <v>21800000000</v>
      </c>
      <c r="O727" s="281">
        <v>21800000000</v>
      </c>
      <c r="P727" s="270">
        <v>21800000</v>
      </c>
      <c r="Q727" s="281">
        <v>808213</v>
      </c>
      <c r="R727" s="281">
        <v>22608213</v>
      </c>
      <c r="S727" s="271">
        <v>0</v>
      </c>
      <c r="T727" s="254">
        <v>0</v>
      </c>
      <c r="U727" s="254">
        <v>0</v>
      </c>
      <c r="V727" s="254">
        <v>0</v>
      </c>
      <c r="W727" s="254" t="s">
        <v>360</v>
      </c>
      <c r="X727" s="272"/>
    </row>
    <row r="728" spans="2:24" s="256" customFormat="1" x14ac:dyDescent="0.25">
      <c r="B728" s="259" t="s">
        <v>353</v>
      </c>
      <c r="C728" s="259" t="s">
        <v>78</v>
      </c>
      <c r="D728" s="273">
        <v>671</v>
      </c>
      <c r="E728" s="274">
        <v>40743</v>
      </c>
      <c r="F728" s="275" t="s">
        <v>28</v>
      </c>
      <c r="G728" s="276">
        <v>2500</v>
      </c>
      <c r="H728" s="277" t="s">
        <v>55</v>
      </c>
      <c r="I728" s="278">
        <v>3.2</v>
      </c>
      <c r="J728" s="279" t="s">
        <v>48</v>
      </c>
      <c r="K728" s="252" t="s">
        <v>274</v>
      </c>
      <c r="L728" s="280" t="s">
        <v>274</v>
      </c>
      <c r="M728" s="278">
        <v>5</v>
      </c>
      <c r="N728" s="281"/>
      <c r="O728" s="281"/>
      <c r="P728" s="270">
        <v>0</v>
      </c>
      <c r="Q728" s="281"/>
      <c r="R728" s="281"/>
      <c r="S728" s="271" t="s">
        <v>358</v>
      </c>
      <c r="T728" s="254">
        <v>0</v>
      </c>
      <c r="U728" s="254" t="s">
        <v>362</v>
      </c>
      <c r="V728" s="254">
        <v>0</v>
      </c>
      <c r="W728" s="254" t="s">
        <v>360</v>
      </c>
      <c r="X728" s="272"/>
    </row>
    <row r="729" spans="2:24" s="256" customFormat="1" x14ac:dyDescent="0.25">
      <c r="B729" s="259" t="s">
        <v>353</v>
      </c>
      <c r="C729" s="259" t="s">
        <v>193</v>
      </c>
      <c r="D729" s="273">
        <v>672</v>
      </c>
      <c r="E729" s="274">
        <v>40736</v>
      </c>
      <c r="F729" s="275" t="s">
        <v>28</v>
      </c>
      <c r="G729" s="276">
        <v>2500</v>
      </c>
      <c r="H729" s="277"/>
      <c r="I729" s="278"/>
      <c r="J729" s="279" t="s">
        <v>48</v>
      </c>
      <c r="K729" s="252" t="s">
        <v>30</v>
      </c>
      <c r="L729" s="280" t="s">
        <v>274</v>
      </c>
      <c r="M729" s="278">
        <v>30</v>
      </c>
      <c r="N729" s="281"/>
      <c r="O729" s="281"/>
      <c r="P729" s="270">
        <v>0</v>
      </c>
      <c r="Q729" s="281"/>
      <c r="R729" s="281"/>
      <c r="S729" s="271">
        <v>0</v>
      </c>
      <c r="T729" s="254">
        <v>0</v>
      </c>
      <c r="U729" s="254">
        <v>0</v>
      </c>
      <c r="V729" s="254">
        <v>0</v>
      </c>
      <c r="W729" s="254">
        <v>0</v>
      </c>
      <c r="X729" s="272"/>
    </row>
    <row r="730" spans="2:24" s="256" customFormat="1" x14ac:dyDescent="0.25">
      <c r="B730" s="259" t="s">
        <v>353</v>
      </c>
      <c r="C730" s="259" t="s">
        <v>78</v>
      </c>
      <c r="D730" s="273">
        <v>672</v>
      </c>
      <c r="E730" s="274">
        <v>40743</v>
      </c>
      <c r="F730" s="275" t="s">
        <v>28</v>
      </c>
      <c r="G730" s="276">
        <v>2500</v>
      </c>
      <c r="H730" s="277" t="s">
        <v>56</v>
      </c>
      <c r="I730" s="278">
        <v>3.6</v>
      </c>
      <c r="J730" s="279" t="s">
        <v>48</v>
      </c>
      <c r="K730" s="252" t="s">
        <v>274</v>
      </c>
      <c r="L730" s="280" t="s">
        <v>274</v>
      </c>
      <c r="M730" s="278">
        <v>21</v>
      </c>
      <c r="N730" s="281">
        <v>1500000</v>
      </c>
      <c r="O730" s="281">
        <v>1500000</v>
      </c>
      <c r="P730" s="270">
        <v>38443635</v>
      </c>
      <c r="Q730" s="281">
        <v>749651</v>
      </c>
      <c r="R730" s="281">
        <v>39193286</v>
      </c>
      <c r="S730" s="271" t="s">
        <v>358</v>
      </c>
      <c r="T730" s="254">
        <v>0</v>
      </c>
      <c r="U730" s="254">
        <v>0</v>
      </c>
      <c r="V730" s="254">
        <v>0</v>
      </c>
      <c r="W730" s="254" t="s">
        <v>360</v>
      </c>
      <c r="X730" s="272"/>
    </row>
    <row r="731" spans="2:24" s="256" customFormat="1" x14ac:dyDescent="0.25">
      <c r="B731" s="259" t="s">
        <v>353</v>
      </c>
      <c r="C731" s="259" t="s">
        <v>193</v>
      </c>
      <c r="D731" s="273">
        <v>797</v>
      </c>
      <c r="E731" s="274">
        <v>42018</v>
      </c>
      <c r="F731" s="275" t="s">
        <v>28</v>
      </c>
      <c r="G731" s="276">
        <v>4000</v>
      </c>
      <c r="H731" s="277"/>
      <c r="I731" s="278"/>
      <c r="J731" s="279" t="s">
        <v>48</v>
      </c>
      <c r="K731" s="252" t="s">
        <v>30</v>
      </c>
      <c r="L731" s="280"/>
      <c r="M731" s="278">
        <v>10</v>
      </c>
      <c r="N731" s="281"/>
      <c r="O731" s="281"/>
      <c r="P731" s="270">
        <v>0</v>
      </c>
      <c r="Q731" s="281"/>
      <c r="R731" s="281"/>
      <c r="S731" s="271">
        <v>0</v>
      </c>
      <c r="T731" s="254">
        <v>0</v>
      </c>
      <c r="U731" s="254" t="s">
        <v>362</v>
      </c>
      <c r="V731" s="254">
        <v>0</v>
      </c>
      <c r="W731" s="254">
        <v>0</v>
      </c>
      <c r="X731" s="272"/>
    </row>
    <row r="732" spans="2:24" s="256" customFormat="1" x14ac:dyDescent="0.25">
      <c r="B732" s="259" t="s">
        <v>353</v>
      </c>
      <c r="C732" s="259" t="s">
        <v>193</v>
      </c>
      <c r="D732" s="273">
        <v>798</v>
      </c>
      <c r="E732" s="274">
        <v>42018</v>
      </c>
      <c r="F732" s="275" t="s">
        <v>28</v>
      </c>
      <c r="G732" s="276">
        <v>4000</v>
      </c>
      <c r="H732" s="277"/>
      <c r="I732" s="278"/>
      <c r="J732" s="279" t="s">
        <v>48</v>
      </c>
      <c r="K732" s="252" t="s">
        <v>30</v>
      </c>
      <c r="L732" s="280"/>
      <c r="M732" s="278">
        <v>30</v>
      </c>
      <c r="N732" s="281"/>
      <c r="O732" s="281"/>
      <c r="P732" s="270">
        <v>0</v>
      </c>
      <c r="Q732" s="281"/>
      <c r="R732" s="281"/>
      <c r="S732" s="271">
        <v>0</v>
      </c>
      <c r="T732" s="254">
        <v>0</v>
      </c>
      <c r="U732" s="254" t="s">
        <v>362</v>
      </c>
      <c r="V732" s="254">
        <v>0</v>
      </c>
      <c r="W732" s="254">
        <v>0</v>
      </c>
      <c r="X732" s="272"/>
    </row>
    <row r="733" spans="2:24" s="256" customFormat="1" x14ac:dyDescent="0.25">
      <c r="B733" s="259" t="s">
        <v>160</v>
      </c>
      <c r="C733" s="259" t="s">
        <v>193</v>
      </c>
      <c r="D733" s="273">
        <v>603</v>
      </c>
      <c r="E733" s="274">
        <v>40043</v>
      </c>
      <c r="F733" s="275" t="s">
        <v>28</v>
      </c>
      <c r="G733" s="276">
        <v>7500</v>
      </c>
      <c r="H733" s="277"/>
      <c r="I733" s="278"/>
      <c r="J733" s="279" t="s">
        <v>30</v>
      </c>
      <c r="K733" s="252" t="s">
        <v>48</v>
      </c>
      <c r="L733" s="280" t="s">
        <v>274</v>
      </c>
      <c r="M733" s="278">
        <v>10</v>
      </c>
      <c r="N733" s="281"/>
      <c r="O733" s="281"/>
      <c r="P733" s="270">
        <v>0</v>
      </c>
      <c r="Q733" s="281"/>
      <c r="R733" s="281"/>
      <c r="S733" s="271">
        <v>0</v>
      </c>
      <c r="T733" s="254">
        <v>0</v>
      </c>
      <c r="U733" s="254">
        <v>0</v>
      </c>
      <c r="V733" s="254">
        <v>0</v>
      </c>
      <c r="W733" s="254">
        <v>0</v>
      </c>
      <c r="X733" s="272"/>
    </row>
    <row r="734" spans="2:24" s="256" customFormat="1" x14ac:dyDescent="0.25">
      <c r="B734" s="259" t="s">
        <v>160</v>
      </c>
      <c r="C734" s="259" t="s">
        <v>78</v>
      </c>
      <c r="D734" s="273">
        <v>603</v>
      </c>
      <c r="E734" s="274">
        <v>40063</v>
      </c>
      <c r="F734" s="275" t="s">
        <v>89</v>
      </c>
      <c r="G734" s="276">
        <v>156675000</v>
      </c>
      <c r="H734" s="277" t="s">
        <v>35</v>
      </c>
      <c r="I734" s="278">
        <v>4.5999999999999996</v>
      </c>
      <c r="J734" s="279" t="s">
        <v>48</v>
      </c>
      <c r="K734" s="252" t="s">
        <v>274</v>
      </c>
      <c r="L734" s="280" t="s">
        <v>274</v>
      </c>
      <c r="M734" s="278">
        <v>5</v>
      </c>
      <c r="N734" s="281"/>
      <c r="O734" s="281"/>
      <c r="P734" s="270">
        <v>0</v>
      </c>
      <c r="Q734" s="281"/>
      <c r="R734" s="281"/>
      <c r="S734" s="271">
        <v>0</v>
      </c>
      <c r="T734" s="254">
        <v>0</v>
      </c>
      <c r="U734" s="254" t="s">
        <v>362</v>
      </c>
      <c r="V734" s="254">
        <v>0</v>
      </c>
      <c r="W734" s="254" t="s">
        <v>360</v>
      </c>
      <c r="X734" s="272"/>
    </row>
    <row r="735" spans="2:24" s="256" customFormat="1" x14ac:dyDescent="0.25">
      <c r="B735" s="259" t="s">
        <v>160</v>
      </c>
      <c r="C735" s="259" t="s">
        <v>78</v>
      </c>
      <c r="D735" s="273">
        <v>603</v>
      </c>
      <c r="E735" s="274">
        <v>40063</v>
      </c>
      <c r="F735" s="275" t="s">
        <v>89</v>
      </c>
      <c r="G735" s="276">
        <v>156675000</v>
      </c>
      <c r="H735" s="277" t="s">
        <v>55</v>
      </c>
      <c r="I735" s="278">
        <v>5.9</v>
      </c>
      <c r="J735" s="279" t="s">
        <v>48</v>
      </c>
      <c r="K735" s="252" t="s">
        <v>274</v>
      </c>
      <c r="L735" s="280" t="s">
        <v>274</v>
      </c>
      <c r="M735" s="278">
        <v>5</v>
      </c>
      <c r="N735" s="281"/>
      <c r="O735" s="281"/>
      <c r="P735" s="270">
        <v>0</v>
      </c>
      <c r="Q735" s="281"/>
      <c r="R735" s="281"/>
      <c r="S735" s="271">
        <v>0</v>
      </c>
      <c r="T735" s="254">
        <v>0</v>
      </c>
      <c r="U735" s="254" t="s">
        <v>362</v>
      </c>
      <c r="V735" s="254">
        <v>0</v>
      </c>
      <c r="W735" s="254" t="s">
        <v>360</v>
      </c>
      <c r="X735" s="272"/>
    </row>
    <row r="736" spans="2:24" s="256" customFormat="1" x14ac:dyDescent="0.25">
      <c r="B736" s="259" t="s">
        <v>160</v>
      </c>
      <c r="C736" s="259" t="s">
        <v>78</v>
      </c>
      <c r="D736" s="273">
        <v>603</v>
      </c>
      <c r="E736" s="274">
        <v>40063</v>
      </c>
      <c r="F736" s="275" t="s">
        <v>28</v>
      </c>
      <c r="G736" s="276">
        <v>7500</v>
      </c>
      <c r="H736" s="277" t="s">
        <v>56</v>
      </c>
      <c r="I736" s="278">
        <v>2.9</v>
      </c>
      <c r="J736" s="279" t="s">
        <v>48</v>
      </c>
      <c r="K736" s="252" t="s">
        <v>274</v>
      </c>
      <c r="L736" s="280" t="s">
        <v>274</v>
      </c>
      <c r="M736" s="278">
        <v>5</v>
      </c>
      <c r="N736" s="281">
        <v>2200000</v>
      </c>
      <c r="O736" s="281"/>
      <c r="P736" s="270">
        <v>0</v>
      </c>
      <c r="Q736" s="281"/>
      <c r="R736" s="281"/>
      <c r="S736" s="271" t="s">
        <v>358</v>
      </c>
      <c r="T736" s="254">
        <v>0</v>
      </c>
      <c r="U736" s="254">
        <v>0</v>
      </c>
      <c r="V736" s="254" t="s">
        <v>359</v>
      </c>
      <c r="W736" s="254" t="s">
        <v>360</v>
      </c>
      <c r="X736" s="272"/>
    </row>
    <row r="737" spans="2:24" s="256" customFormat="1" x14ac:dyDescent="0.25">
      <c r="B737" s="259" t="s">
        <v>160</v>
      </c>
      <c r="C737" s="259" t="s">
        <v>78</v>
      </c>
      <c r="D737" s="273">
        <v>603</v>
      </c>
      <c r="E737" s="274">
        <v>40063</v>
      </c>
      <c r="F737" s="275" t="s">
        <v>28</v>
      </c>
      <c r="G737" s="276">
        <v>7500</v>
      </c>
      <c r="H737" s="277" t="s">
        <v>44</v>
      </c>
      <c r="I737" s="278">
        <v>3.5</v>
      </c>
      <c r="J737" s="279" t="s">
        <v>48</v>
      </c>
      <c r="K737" s="252" t="s">
        <v>274</v>
      </c>
      <c r="L737" s="280" t="s">
        <v>274</v>
      </c>
      <c r="M737" s="278">
        <v>7</v>
      </c>
      <c r="N737" s="281"/>
      <c r="O737" s="281"/>
      <c r="P737" s="270">
        <v>0</v>
      </c>
      <c r="Q737" s="281"/>
      <c r="R737" s="281"/>
      <c r="S737" s="271" t="s">
        <v>358</v>
      </c>
      <c r="T737" s="254">
        <v>0</v>
      </c>
      <c r="U737" s="254" t="s">
        <v>362</v>
      </c>
      <c r="V737" s="254">
        <v>0</v>
      </c>
      <c r="W737" s="254" t="s">
        <v>360</v>
      </c>
      <c r="X737" s="272"/>
    </row>
    <row r="738" spans="2:24" s="256" customFormat="1" x14ac:dyDescent="0.25">
      <c r="B738" s="259" t="s">
        <v>160</v>
      </c>
      <c r="C738" s="259" t="s">
        <v>193</v>
      </c>
      <c r="D738" s="273">
        <v>604</v>
      </c>
      <c r="E738" s="274">
        <v>40043</v>
      </c>
      <c r="F738" s="275" t="s">
        <v>28</v>
      </c>
      <c r="G738" s="276">
        <v>7500</v>
      </c>
      <c r="H738" s="277"/>
      <c r="I738" s="278"/>
      <c r="J738" s="279" t="s">
        <v>30</v>
      </c>
      <c r="K738" s="252" t="s">
        <v>48</v>
      </c>
      <c r="L738" s="280" t="s">
        <v>274</v>
      </c>
      <c r="M738" s="278">
        <v>30</v>
      </c>
      <c r="N738" s="281"/>
      <c r="O738" s="281"/>
      <c r="P738" s="270">
        <v>0</v>
      </c>
      <c r="Q738" s="281"/>
      <c r="R738" s="281"/>
      <c r="S738" s="271">
        <v>0</v>
      </c>
      <c r="T738" s="254">
        <v>0</v>
      </c>
      <c r="U738" s="254">
        <v>0</v>
      </c>
      <c r="V738" s="254">
        <v>0</v>
      </c>
      <c r="W738" s="254">
        <v>0</v>
      </c>
      <c r="X738" s="272"/>
    </row>
    <row r="739" spans="2:24" s="256" customFormat="1" x14ac:dyDescent="0.25">
      <c r="B739" s="259" t="s">
        <v>160</v>
      </c>
      <c r="C739" s="259" t="s">
        <v>78</v>
      </c>
      <c r="D739" s="273">
        <v>604</v>
      </c>
      <c r="E739" s="274">
        <v>40063</v>
      </c>
      <c r="F739" s="275" t="s">
        <v>28</v>
      </c>
      <c r="G739" s="276">
        <v>7500</v>
      </c>
      <c r="H739" s="277" t="s">
        <v>40</v>
      </c>
      <c r="I739" s="278">
        <v>4.7</v>
      </c>
      <c r="J739" s="279" t="s">
        <v>48</v>
      </c>
      <c r="K739" s="252" t="s">
        <v>274</v>
      </c>
      <c r="L739" s="280" t="s">
        <v>274</v>
      </c>
      <c r="M739" s="278">
        <v>25</v>
      </c>
      <c r="N739" s="281">
        <v>5000000</v>
      </c>
      <c r="O739" s="281">
        <v>5000000</v>
      </c>
      <c r="P739" s="270">
        <v>128145450</v>
      </c>
      <c r="Q739" s="281">
        <v>1864601</v>
      </c>
      <c r="R739" s="281">
        <v>130010051</v>
      </c>
      <c r="S739" s="271" t="s">
        <v>358</v>
      </c>
      <c r="T739" s="254">
        <v>0</v>
      </c>
      <c r="U739" s="254">
        <v>0</v>
      </c>
      <c r="V739" s="254">
        <v>0</v>
      </c>
      <c r="W739" s="254" t="s">
        <v>360</v>
      </c>
      <c r="X739" s="272"/>
    </row>
    <row r="740" spans="2:24" s="256" customFormat="1" x14ac:dyDescent="0.25">
      <c r="B740" s="259" t="s">
        <v>160</v>
      </c>
      <c r="C740" s="259" t="s">
        <v>78</v>
      </c>
      <c r="D740" s="273">
        <v>604</v>
      </c>
      <c r="E740" s="274">
        <v>40063</v>
      </c>
      <c r="F740" s="275" t="s">
        <v>28</v>
      </c>
      <c r="G740" s="276">
        <v>7500</v>
      </c>
      <c r="H740" s="277" t="s">
        <v>38</v>
      </c>
      <c r="I740" s="278">
        <v>4.8</v>
      </c>
      <c r="J740" s="279" t="s">
        <v>48</v>
      </c>
      <c r="K740" s="252" t="s">
        <v>274</v>
      </c>
      <c r="L740" s="280" t="s">
        <v>274</v>
      </c>
      <c r="M740" s="278">
        <v>25</v>
      </c>
      <c r="N740" s="281"/>
      <c r="O740" s="281"/>
      <c r="P740" s="270">
        <v>0</v>
      </c>
      <c r="Q740" s="281"/>
      <c r="R740" s="281"/>
      <c r="S740" s="271" t="s">
        <v>358</v>
      </c>
      <c r="T740" s="254">
        <v>0</v>
      </c>
      <c r="U740" s="254" t="s">
        <v>362</v>
      </c>
      <c r="V740" s="254">
        <v>0</v>
      </c>
      <c r="W740" s="254" t="s">
        <v>360</v>
      </c>
      <c r="X740" s="272"/>
    </row>
    <row r="741" spans="2:24" s="256" customFormat="1" x14ac:dyDescent="0.25">
      <c r="B741" s="259" t="s">
        <v>160</v>
      </c>
      <c r="C741" s="259" t="s">
        <v>193</v>
      </c>
      <c r="D741" s="273">
        <v>684</v>
      </c>
      <c r="E741" s="274">
        <v>40843</v>
      </c>
      <c r="F741" s="275" t="s">
        <v>28</v>
      </c>
      <c r="G741" s="276">
        <v>3500</v>
      </c>
      <c r="H741" s="277"/>
      <c r="I741" s="278"/>
      <c r="J741" s="279" t="s">
        <v>48</v>
      </c>
      <c r="K741" s="252" t="s">
        <v>125</v>
      </c>
      <c r="L741" s="280" t="s">
        <v>30</v>
      </c>
      <c r="M741" s="278">
        <v>10</v>
      </c>
      <c r="N741" s="281"/>
      <c r="O741" s="281"/>
      <c r="P741" s="270">
        <v>0</v>
      </c>
      <c r="Q741" s="281"/>
      <c r="R741" s="281"/>
      <c r="S741" s="271">
        <v>0</v>
      </c>
      <c r="T741" s="254">
        <v>0</v>
      </c>
      <c r="U741" s="254">
        <v>0</v>
      </c>
      <c r="V741" s="254">
        <v>0</v>
      </c>
      <c r="W741" s="254">
        <v>0</v>
      </c>
      <c r="X741" s="272"/>
    </row>
    <row r="742" spans="2:24" s="256" customFormat="1" x14ac:dyDescent="0.25">
      <c r="B742" s="259" t="s">
        <v>160</v>
      </c>
      <c r="C742" s="259" t="s">
        <v>78</v>
      </c>
      <c r="D742" s="273">
        <v>684</v>
      </c>
      <c r="E742" s="274">
        <v>40856</v>
      </c>
      <c r="F742" s="275" t="s">
        <v>28</v>
      </c>
      <c r="G742" s="276">
        <v>3500</v>
      </c>
      <c r="H742" s="277" t="s">
        <v>39</v>
      </c>
      <c r="I742" s="278">
        <v>3.7</v>
      </c>
      <c r="J742" s="279" t="s">
        <v>48</v>
      </c>
      <c r="K742" s="252" t="s">
        <v>274</v>
      </c>
      <c r="L742" s="280" t="s">
        <v>274</v>
      </c>
      <c r="M742" s="278">
        <v>7</v>
      </c>
      <c r="N742" s="281"/>
      <c r="O742" s="281"/>
      <c r="P742" s="270">
        <v>0</v>
      </c>
      <c r="Q742" s="281"/>
      <c r="R742" s="281"/>
      <c r="S742" s="271" t="s">
        <v>358</v>
      </c>
      <c r="T742" s="254">
        <v>0</v>
      </c>
      <c r="U742" s="254" t="s">
        <v>362</v>
      </c>
      <c r="V742" s="254">
        <v>0</v>
      </c>
      <c r="W742" s="254" t="s">
        <v>360</v>
      </c>
      <c r="X742" s="272"/>
    </row>
    <row r="743" spans="2:24" s="256" customFormat="1" x14ac:dyDescent="0.25">
      <c r="B743" s="259" t="s">
        <v>160</v>
      </c>
      <c r="C743" s="259" t="s">
        <v>78</v>
      </c>
      <c r="D743" s="273">
        <v>684</v>
      </c>
      <c r="E743" s="274">
        <v>40856</v>
      </c>
      <c r="F743" s="275" t="s">
        <v>28</v>
      </c>
      <c r="G743" s="276">
        <v>3500</v>
      </c>
      <c r="H743" s="277" t="s">
        <v>42</v>
      </c>
      <c r="I743" s="278">
        <v>4</v>
      </c>
      <c r="J743" s="279" t="s">
        <v>48</v>
      </c>
      <c r="K743" s="252" t="s">
        <v>274</v>
      </c>
      <c r="L743" s="280" t="s">
        <v>274</v>
      </c>
      <c r="M743" s="278">
        <v>7</v>
      </c>
      <c r="N743" s="281"/>
      <c r="O743" s="281"/>
      <c r="P743" s="270">
        <v>0</v>
      </c>
      <c r="Q743" s="281"/>
      <c r="R743" s="281"/>
      <c r="S743" s="271" t="s">
        <v>358</v>
      </c>
      <c r="T743" s="254">
        <v>0</v>
      </c>
      <c r="U743" s="254" t="s">
        <v>362</v>
      </c>
      <c r="V743" s="254">
        <v>0</v>
      </c>
      <c r="W743" s="254" t="s">
        <v>360</v>
      </c>
      <c r="X743" s="272"/>
    </row>
    <row r="744" spans="2:24" s="256" customFormat="1" x14ac:dyDescent="0.25">
      <c r="B744" s="259" t="s">
        <v>160</v>
      </c>
      <c r="C744" s="259" t="s">
        <v>193</v>
      </c>
      <c r="D744" s="273">
        <v>685</v>
      </c>
      <c r="E744" s="274">
        <v>40843</v>
      </c>
      <c r="F744" s="275" t="s">
        <v>28</v>
      </c>
      <c r="G744" s="276">
        <v>5600</v>
      </c>
      <c r="H744" s="277"/>
      <c r="I744" s="278"/>
      <c r="J744" s="279" t="s">
        <v>48</v>
      </c>
      <c r="K744" s="252" t="s">
        <v>125</v>
      </c>
      <c r="L744" s="280" t="s">
        <v>30</v>
      </c>
      <c r="M744" s="278">
        <v>30</v>
      </c>
      <c r="N744" s="281"/>
      <c r="O744" s="281"/>
      <c r="P744" s="270">
        <v>0</v>
      </c>
      <c r="Q744" s="281"/>
      <c r="R744" s="281"/>
      <c r="S744" s="271">
        <v>0</v>
      </c>
      <c r="T744" s="254">
        <v>0</v>
      </c>
      <c r="U744" s="254">
        <v>0</v>
      </c>
      <c r="V744" s="254">
        <v>0</v>
      </c>
      <c r="W744" s="254">
        <v>0</v>
      </c>
      <c r="X744" s="272"/>
    </row>
    <row r="745" spans="2:24" s="256" customFormat="1" x14ac:dyDescent="0.25">
      <c r="B745" s="259" t="s">
        <v>160</v>
      </c>
      <c r="C745" s="259" t="s">
        <v>78</v>
      </c>
      <c r="D745" s="273">
        <v>685</v>
      </c>
      <c r="E745" s="274">
        <v>40856</v>
      </c>
      <c r="F745" s="275" t="s">
        <v>28</v>
      </c>
      <c r="G745" s="276">
        <v>5600</v>
      </c>
      <c r="H745" s="277" t="s">
        <v>43</v>
      </c>
      <c r="I745" s="278">
        <v>4.5</v>
      </c>
      <c r="J745" s="279" t="s">
        <v>48</v>
      </c>
      <c r="K745" s="252" t="s">
        <v>274</v>
      </c>
      <c r="L745" s="280" t="s">
        <v>274</v>
      </c>
      <c r="M745" s="278">
        <v>25</v>
      </c>
      <c r="N745" s="281">
        <v>5600000</v>
      </c>
      <c r="O745" s="281">
        <v>5600000</v>
      </c>
      <c r="P745" s="270">
        <v>143522904</v>
      </c>
      <c r="Q745" s="281">
        <v>2000432</v>
      </c>
      <c r="R745" s="281">
        <v>145523336</v>
      </c>
      <c r="S745" s="271" t="s">
        <v>358</v>
      </c>
      <c r="T745" s="254">
        <v>0</v>
      </c>
      <c r="U745" s="254">
        <v>0</v>
      </c>
      <c r="V745" s="254">
        <v>0</v>
      </c>
      <c r="W745" s="254" t="s">
        <v>360</v>
      </c>
      <c r="X745" s="272"/>
    </row>
    <row r="746" spans="2:24" s="256" customFormat="1" x14ac:dyDescent="0.25">
      <c r="B746" s="259" t="s">
        <v>318</v>
      </c>
      <c r="C746" s="259" t="s">
        <v>193</v>
      </c>
      <c r="D746" s="273">
        <v>399</v>
      </c>
      <c r="E746" s="274">
        <v>38330</v>
      </c>
      <c r="F746" s="275" t="s">
        <v>28</v>
      </c>
      <c r="G746" s="276">
        <v>1850</v>
      </c>
      <c r="H746" s="277"/>
      <c r="I746" s="278"/>
      <c r="J746" s="279" t="s">
        <v>48</v>
      </c>
      <c r="K746" s="252" t="s">
        <v>30</v>
      </c>
      <c r="L746" s="280" t="s">
        <v>274</v>
      </c>
      <c r="M746" s="278">
        <v>10</v>
      </c>
      <c r="N746" s="281"/>
      <c r="O746" s="281"/>
      <c r="P746" s="270">
        <v>0</v>
      </c>
      <c r="Q746" s="281"/>
      <c r="R746" s="281"/>
      <c r="S746" s="271">
        <v>0</v>
      </c>
      <c r="T746" s="254">
        <v>0</v>
      </c>
      <c r="U746" s="254">
        <v>0</v>
      </c>
      <c r="V746" s="254">
        <v>0</v>
      </c>
      <c r="W746" s="254" t="s">
        <v>360</v>
      </c>
      <c r="X746" s="293" t="s">
        <v>319</v>
      </c>
    </row>
    <row r="747" spans="2:24" s="256" customFormat="1" x14ac:dyDescent="0.25">
      <c r="B747" s="259" t="s">
        <v>318</v>
      </c>
      <c r="C747" s="259" t="s">
        <v>78</v>
      </c>
      <c r="D747" s="273">
        <v>399</v>
      </c>
      <c r="E747" s="274">
        <v>38330</v>
      </c>
      <c r="F747" s="275" t="s">
        <v>28</v>
      </c>
      <c r="G747" s="276">
        <v>1800</v>
      </c>
      <c r="H747" s="277" t="s">
        <v>44</v>
      </c>
      <c r="I747" s="278">
        <v>5</v>
      </c>
      <c r="J747" s="279" t="s">
        <v>48</v>
      </c>
      <c r="K747" s="252" t="s">
        <v>274</v>
      </c>
      <c r="L747" s="280" t="s">
        <v>274</v>
      </c>
      <c r="M747" s="278">
        <v>7</v>
      </c>
      <c r="N747" s="281">
        <v>1800000</v>
      </c>
      <c r="O747" s="281"/>
      <c r="P747" s="270">
        <v>0</v>
      </c>
      <c r="Q747" s="281"/>
      <c r="R747" s="281"/>
      <c r="S747" s="271" t="s">
        <v>358</v>
      </c>
      <c r="T747" s="254">
        <v>0</v>
      </c>
      <c r="U747" s="254">
        <v>0</v>
      </c>
      <c r="V747" s="254" t="s">
        <v>359</v>
      </c>
      <c r="W747" s="254" t="s">
        <v>360</v>
      </c>
      <c r="X747" s="293" t="s">
        <v>319</v>
      </c>
    </row>
    <row r="748" spans="2:24" s="256" customFormat="1" x14ac:dyDescent="0.25">
      <c r="B748" s="259" t="s">
        <v>99</v>
      </c>
      <c r="C748" s="259" t="s">
        <v>193</v>
      </c>
      <c r="D748" s="273">
        <v>384</v>
      </c>
      <c r="E748" s="274">
        <v>38257</v>
      </c>
      <c r="F748" s="275" t="s">
        <v>28</v>
      </c>
      <c r="G748" s="276">
        <v>3000</v>
      </c>
      <c r="H748" s="277"/>
      <c r="I748" s="278"/>
      <c r="J748" s="279" t="s">
        <v>48</v>
      </c>
      <c r="K748" s="252" t="s">
        <v>30</v>
      </c>
      <c r="L748" s="280" t="s">
        <v>274</v>
      </c>
      <c r="M748" s="278">
        <v>25</v>
      </c>
      <c r="N748" s="281"/>
      <c r="O748" s="281"/>
      <c r="P748" s="270">
        <v>0</v>
      </c>
      <c r="Q748" s="281"/>
      <c r="R748" s="281"/>
      <c r="S748" s="271">
        <v>0</v>
      </c>
      <c r="T748" s="254">
        <v>0</v>
      </c>
      <c r="U748" s="254">
        <v>0</v>
      </c>
      <c r="V748" s="254">
        <v>0</v>
      </c>
      <c r="W748" s="254">
        <v>0</v>
      </c>
      <c r="X748" s="272"/>
    </row>
    <row r="749" spans="2:24" s="256" customFormat="1" x14ac:dyDescent="0.25">
      <c r="B749" s="259" t="s">
        <v>99</v>
      </c>
      <c r="C749" s="259" t="s">
        <v>78</v>
      </c>
      <c r="D749" s="273">
        <v>384</v>
      </c>
      <c r="E749" s="274">
        <v>38260</v>
      </c>
      <c r="F749" s="275" t="s">
        <v>28</v>
      </c>
      <c r="G749" s="276">
        <v>3000</v>
      </c>
      <c r="H749" s="277" t="s">
        <v>55</v>
      </c>
      <c r="I749" s="278">
        <v>4.75</v>
      </c>
      <c r="J749" s="279" t="s">
        <v>48</v>
      </c>
      <c r="K749" s="252" t="s">
        <v>30</v>
      </c>
      <c r="L749" s="280" t="s">
        <v>274</v>
      </c>
      <c r="M749" s="278">
        <v>20.5</v>
      </c>
      <c r="N749" s="281">
        <v>3000000</v>
      </c>
      <c r="O749" s="281"/>
      <c r="P749" s="270">
        <v>0</v>
      </c>
      <c r="Q749" s="281"/>
      <c r="R749" s="281"/>
      <c r="S749" s="271" t="s">
        <v>358</v>
      </c>
      <c r="T749" s="254">
        <v>0</v>
      </c>
      <c r="U749" s="254">
        <v>0</v>
      </c>
      <c r="V749" s="254" t="s">
        <v>359</v>
      </c>
      <c r="W749" s="254" t="s">
        <v>360</v>
      </c>
      <c r="X749" s="272"/>
    </row>
    <row r="750" spans="2:24" s="256" customFormat="1" x14ac:dyDescent="0.25">
      <c r="B750" s="259" t="s">
        <v>99</v>
      </c>
      <c r="C750" s="259" t="s">
        <v>193</v>
      </c>
      <c r="D750" s="273">
        <v>385</v>
      </c>
      <c r="E750" s="274">
        <v>38257</v>
      </c>
      <c r="F750" s="275" t="s">
        <v>28</v>
      </c>
      <c r="G750" s="276">
        <v>5000</v>
      </c>
      <c r="H750" s="277"/>
      <c r="I750" s="278"/>
      <c r="J750" s="279" t="s">
        <v>48</v>
      </c>
      <c r="K750" s="252" t="s">
        <v>30</v>
      </c>
      <c r="L750" s="280" t="s">
        <v>274</v>
      </c>
      <c r="M750" s="278">
        <v>10</v>
      </c>
      <c r="N750" s="281"/>
      <c r="O750" s="281"/>
      <c r="P750" s="270">
        <v>0</v>
      </c>
      <c r="Q750" s="281"/>
      <c r="R750" s="281"/>
      <c r="S750" s="271">
        <v>0</v>
      </c>
      <c r="T750" s="254">
        <v>0</v>
      </c>
      <c r="U750" s="254">
        <v>0</v>
      </c>
      <c r="V750" s="254">
        <v>0</v>
      </c>
      <c r="W750" s="254" t="s">
        <v>360</v>
      </c>
      <c r="X750" s="272"/>
    </row>
    <row r="751" spans="2:24" s="256" customFormat="1" x14ac:dyDescent="0.25">
      <c r="B751" s="259" t="s">
        <v>99</v>
      </c>
      <c r="C751" s="259" t="s">
        <v>78</v>
      </c>
      <c r="D751" s="273">
        <v>385</v>
      </c>
      <c r="E751" s="274">
        <v>38260</v>
      </c>
      <c r="F751" s="275" t="s">
        <v>28</v>
      </c>
      <c r="G751" s="276">
        <v>5000</v>
      </c>
      <c r="H751" s="277" t="s">
        <v>35</v>
      </c>
      <c r="I751" s="278">
        <v>3.25</v>
      </c>
      <c r="J751" s="279" t="s">
        <v>48</v>
      </c>
      <c r="K751" s="252" t="s">
        <v>30</v>
      </c>
      <c r="L751" s="280" t="s">
        <v>274</v>
      </c>
      <c r="M751" s="278">
        <v>6.5</v>
      </c>
      <c r="N751" s="281">
        <v>4000000</v>
      </c>
      <c r="O751" s="281"/>
      <c r="P751" s="270">
        <v>0</v>
      </c>
      <c r="Q751" s="281"/>
      <c r="R751" s="281"/>
      <c r="S751" s="271" t="s">
        <v>358</v>
      </c>
      <c r="T751" s="254">
        <v>0</v>
      </c>
      <c r="U751" s="254">
        <v>0</v>
      </c>
      <c r="V751" s="254" t="s">
        <v>359</v>
      </c>
      <c r="W751" s="254" t="s">
        <v>360</v>
      </c>
      <c r="X751" s="272"/>
    </row>
    <row r="752" spans="2:24" s="256" customFormat="1" x14ac:dyDescent="0.25">
      <c r="B752" s="259" t="s">
        <v>99</v>
      </c>
      <c r="C752" s="259" t="s">
        <v>81</v>
      </c>
      <c r="D752" s="273">
        <v>385</v>
      </c>
      <c r="E752" s="274">
        <v>40800</v>
      </c>
      <c r="F752" s="275" t="s">
        <v>28</v>
      </c>
      <c r="G752" s="276">
        <v>5000</v>
      </c>
      <c r="H752" s="277" t="s">
        <v>44</v>
      </c>
      <c r="I752" s="278">
        <v>3.5</v>
      </c>
      <c r="J752" s="279" t="s">
        <v>48</v>
      </c>
      <c r="K752" s="252" t="s">
        <v>30</v>
      </c>
      <c r="L752" s="280" t="s">
        <v>274</v>
      </c>
      <c r="M752" s="278">
        <v>22</v>
      </c>
      <c r="N752" s="281">
        <v>3950000</v>
      </c>
      <c r="O752" s="281">
        <v>3950000</v>
      </c>
      <c r="P752" s="270">
        <v>101234906</v>
      </c>
      <c r="Q752" s="281">
        <v>2263725</v>
      </c>
      <c r="R752" s="281">
        <v>103498631</v>
      </c>
      <c r="S752" s="271" t="s">
        <v>358</v>
      </c>
      <c r="T752" s="254">
        <v>0</v>
      </c>
      <c r="U752" s="254">
        <v>0</v>
      </c>
      <c r="V752" s="254">
        <v>0</v>
      </c>
      <c r="W752" s="254" t="s">
        <v>360</v>
      </c>
      <c r="X752" s="272"/>
    </row>
    <row r="753" spans="2:24" s="256" customFormat="1" x14ac:dyDescent="0.25">
      <c r="B753" s="259" t="s">
        <v>99</v>
      </c>
      <c r="C753" s="259" t="s">
        <v>193</v>
      </c>
      <c r="D753" s="273">
        <v>597</v>
      </c>
      <c r="E753" s="274">
        <v>40004</v>
      </c>
      <c r="F753" s="275" t="s">
        <v>28</v>
      </c>
      <c r="G753" s="276">
        <v>3000</v>
      </c>
      <c r="H753" s="277"/>
      <c r="I753" s="278"/>
      <c r="J753" s="279" t="s">
        <v>48</v>
      </c>
      <c r="K753" s="252" t="s">
        <v>30</v>
      </c>
      <c r="L753" s="280" t="s">
        <v>37</v>
      </c>
      <c r="M753" s="278">
        <v>30</v>
      </c>
      <c r="N753" s="281"/>
      <c r="O753" s="281"/>
      <c r="P753" s="270">
        <v>0</v>
      </c>
      <c r="Q753" s="281"/>
      <c r="R753" s="281"/>
      <c r="S753" s="271">
        <v>0</v>
      </c>
      <c r="T753" s="254">
        <v>0</v>
      </c>
      <c r="U753" s="254">
        <v>0</v>
      </c>
      <c r="V753" s="254">
        <v>0</v>
      </c>
      <c r="W753" s="254">
        <v>0</v>
      </c>
      <c r="X753" s="272"/>
    </row>
    <row r="754" spans="2:24" s="256" customFormat="1" x14ac:dyDescent="0.25">
      <c r="B754" s="259" t="s">
        <v>99</v>
      </c>
      <c r="C754" s="259" t="s">
        <v>78</v>
      </c>
      <c r="D754" s="273">
        <v>597</v>
      </c>
      <c r="E754" s="274">
        <v>40008</v>
      </c>
      <c r="F754" s="275" t="s">
        <v>28</v>
      </c>
      <c r="G754" s="276">
        <v>3000</v>
      </c>
      <c r="H754" s="277" t="s">
        <v>56</v>
      </c>
      <c r="I754" s="278">
        <v>4.8499999999999996</v>
      </c>
      <c r="J754" s="279" t="s">
        <v>48</v>
      </c>
      <c r="K754" s="252" t="s">
        <v>274</v>
      </c>
      <c r="L754" s="280" t="s">
        <v>274</v>
      </c>
      <c r="M754" s="278">
        <v>30</v>
      </c>
      <c r="N754" s="281">
        <v>3000000</v>
      </c>
      <c r="O754" s="281">
        <v>3000000</v>
      </c>
      <c r="P754" s="270">
        <v>76887270</v>
      </c>
      <c r="Q754" s="281">
        <v>2382437</v>
      </c>
      <c r="R754" s="281">
        <v>79269707</v>
      </c>
      <c r="S754" s="271" t="s">
        <v>358</v>
      </c>
      <c r="T754" s="254">
        <v>0</v>
      </c>
      <c r="U754" s="254">
        <v>0</v>
      </c>
      <c r="V754" s="254">
        <v>0</v>
      </c>
      <c r="W754" s="254" t="s">
        <v>360</v>
      </c>
      <c r="X754" s="272"/>
    </row>
    <row r="755" spans="2:24" s="256" customFormat="1" x14ac:dyDescent="0.25">
      <c r="B755" s="259" t="s">
        <v>94</v>
      </c>
      <c r="C755" s="259" t="s">
        <v>212</v>
      </c>
      <c r="D755" s="273">
        <v>336</v>
      </c>
      <c r="E755" s="274">
        <v>37802</v>
      </c>
      <c r="F755" s="275" t="s">
        <v>28</v>
      </c>
      <c r="G755" s="276">
        <v>1500</v>
      </c>
      <c r="H755" s="277" t="s">
        <v>47</v>
      </c>
      <c r="I755" s="278">
        <v>5</v>
      </c>
      <c r="J755" s="279" t="s">
        <v>48</v>
      </c>
      <c r="K755" s="252" t="s">
        <v>274</v>
      </c>
      <c r="L755" s="280" t="s">
        <v>274</v>
      </c>
      <c r="M755" s="278">
        <v>6</v>
      </c>
      <c r="N755" s="281">
        <v>1500000</v>
      </c>
      <c r="O755" s="281"/>
      <c r="P755" s="270">
        <v>0</v>
      </c>
      <c r="Q755" s="281"/>
      <c r="R755" s="281"/>
      <c r="S755" s="271" t="s">
        <v>358</v>
      </c>
      <c r="T755" s="254">
        <v>0</v>
      </c>
      <c r="U755" s="254">
        <v>0</v>
      </c>
      <c r="V755" s="254" t="s">
        <v>359</v>
      </c>
      <c r="W755" s="254" t="s">
        <v>360</v>
      </c>
      <c r="X755" s="272" t="s">
        <v>277</v>
      </c>
    </row>
    <row r="756" spans="2:24" s="256" customFormat="1" x14ac:dyDescent="0.25">
      <c r="B756" s="259" t="s">
        <v>94</v>
      </c>
      <c r="C756" s="259" t="s">
        <v>212</v>
      </c>
      <c r="D756" s="273">
        <v>336</v>
      </c>
      <c r="E756" s="274">
        <v>37802</v>
      </c>
      <c r="F756" s="275" t="s">
        <v>28</v>
      </c>
      <c r="G756" s="276">
        <v>2500</v>
      </c>
      <c r="H756" s="277" t="s">
        <v>51</v>
      </c>
      <c r="I756" s="278">
        <v>5</v>
      </c>
      <c r="J756" s="279" t="s">
        <v>48</v>
      </c>
      <c r="K756" s="252" t="s">
        <v>274</v>
      </c>
      <c r="L756" s="280" t="s">
        <v>274</v>
      </c>
      <c r="M756" s="278">
        <v>6</v>
      </c>
      <c r="N756" s="281">
        <v>2500000</v>
      </c>
      <c r="O756" s="281"/>
      <c r="P756" s="270">
        <v>0</v>
      </c>
      <c r="Q756" s="281"/>
      <c r="R756" s="281"/>
      <c r="S756" s="271" t="s">
        <v>358</v>
      </c>
      <c r="T756" s="254">
        <v>0</v>
      </c>
      <c r="U756" s="254">
        <v>0</v>
      </c>
      <c r="V756" s="254" t="s">
        <v>359</v>
      </c>
      <c r="W756" s="254" t="s">
        <v>360</v>
      </c>
      <c r="X756" s="272" t="s">
        <v>277</v>
      </c>
    </row>
    <row r="757" spans="2:24" s="256" customFormat="1" x14ac:dyDescent="0.25">
      <c r="B757" s="259" t="s">
        <v>94</v>
      </c>
      <c r="C757" s="259" t="s">
        <v>212</v>
      </c>
      <c r="D757" s="273">
        <v>336</v>
      </c>
      <c r="E757" s="274">
        <v>37802</v>
      </c>
      <c r="F757" s="275" t="s">
        <v>28</v>
      </c>
      <c r="G757" s="276">
        <v>1500</v>
      </c>
      <c r="H757" s="277" t="s">
        <v>49</v>
      </c>
      <c r="I757" s="278">
        <v>6</v>
      </c>
      <c r="J757" s="279" t="s">
        <v>48</v>
      </c>
      <c r="K757" s="252" t="s">
        <v>274</v>
      </c>
      <c r="L757" s="280" t="s">
        <v>274</v>
      </c>
      <c r="M757" s="278">
        <v>21</v>
      </c>
      <c r="N757" s="281">
        <v>1000000</v>
      </c>
      <c r="O757" s="281"/>
      <c r="P757" s="270">
        <v>0</v>
      </c>
      <c r="Q757" s="281"/>
      <c r="R757" s="281"/>
      <c r="S757" s="271" t="s">
        <v>358</v>
      </c>
      <c r="T757" s="254">
        <v>0</v>
      </c>
      <c r="U757" s="254">
        <v>0</v>
      </c>
      <c r="V757" s="254" t="s">
        <v>359</v>
      </c>
      <c r="W757" s="254" t="s">
        <v>360</v>
      </c>
      <c r="X757" s="272" t="s">
        <v>277</v>
      </c>
    </row>
    <row r="758" spans="2:24" s="256" customFormat="1" x14ac:dyDescent="0.25">
      <c r="B758" s="259" t="s">
        <v>94</v>
      </c>
      <c r="C758" s="259" t="s">
        <v>212</v>
      </c>
      <c r="D758" s="273">
        <v>336</v>
      </c>
      <c r="E758" s="274">
        <v>37802</v>
      </c>
      <c r="F758" s="275" t="s">
        <v>28</v>
      </c>
      <c r="G758" s="276">
        <v>2500</v>
      </c>
      <c r="H758" s="277" t="s">
        <v>50</v>
      </c>
      <c r="I758" s="278">
        <v>6</v>
      </c>
      <c r="J758" s="279" t="s">
        <v>48</v>
      </c>
      <c r="K758" s="252" t="s">
        <v>274</v>
      </c>
      <c r="L758" s="280" t="s">
        <v>274</v>
      </c>
      <c r="M758" s="278">
        <v>21</v>
      </c>
      <c r="N758" s="281"/>
      <c r="O758" s="281"/>
      <c r="P758" s="270">
        <v>0</v>
      </c>
      <c r="Q758" s="281"/>
      <c r="R758" s="281"/>
      <c r="S758" s="271" t="s">
        <v>358</v>
      </c>
      <c r="T758" s="254">
        <v>0</v>
      </c>
      <c r="U758" s="254" t="s">
        <v>362</v>
      </c>
      <c r="V758" s="254">
        <v>0</v>
      </c>
      <c r="W758" s="254" t="s">
        <v>360</v>
      </c>
      <c r="X758" s="272" t="s">
        <v>277</v>
      </c>
    </row>
    <row r="759" spans="2:24" s="256" customFormat="1" x14ac:dyDescent="0.25">
      <c r="B759" s="259" t="s">
        <v>94</v>
      </c>
      <c r="C759" s="259" t="s">
        <v>212</v>
      </c>
      <c r="D759" s="273">
        <v>336</v>
      </c>
      <c r="E759" s="274">
        <v>37802</v>
      </c>
      <c r="F759" s="275" t="s">
        <v>46</v>
      </c>
      <c r="G759" s="276">
        <v>30000</v>
      </c>
      <c r="H759" s="277" t="s">
        <v>64</v>
      </c>
      <c r="I759" s="278">
        <v>5</v>
      </c>
      <c r="J759" s="279" t="s">
        <v>48</v>
      </c>
      <c r="K759" s="252" t="s">
        <v>274</v>
      </c>
      <c r="L759" s="280" t="s">
        <v>274</v>
      </c>
      <c r="M759" s="278">
        <v>5</v>
      </c>
      <c r="N759" s="281">
        <v>10000000</v>
      </c>
      <c r="O759" s="281"/>
      <c r="P759" s="270">
        <v>0</v>
      </c>
      <c r="Q759" s="281"/>
      <c r="R759" s="281"/>
      <c r="S759" s="271">
        <v>0</v>
      </c>
      <c r="T759" s="254" t="s">
        <v>361</v>
      </c>
      <c r="U759" s="254">
        <v>0</v>
      </c>
      <c r="V759" s="254" t="s">
        <v>359</v>
      </c>
      <c r="W759" s="254" t="s">
        <v>360</v>
      </c>
      <c r="X759" s="272" t="s">
        <v>277</v>
      </c>
    </row>
    <row r="760" spans="2:24" s="256" customFormat="1" x14ac:dyDescent="0.25">
      <c r="B760" s="259" t="s">
        <v>94</v>
      </c>
      <c r="C760" s="259" t="s">
        <v>212</v>
      </c>
      <c r="D760" s="273">
        <v>336</v>
      </c>
      <c r="E760" s="274">
        <v>37802</v>
      </c>
      <c r="F760" s="275" t="s">
        <v>46</v>
      </c>
      <c r="G760" s="276">
        <v>70000</v>
      </c>
      <c r="H760" s="277" t="s">
        <v>65</v>
      </c>
      <c r="I760" s="278">
        <v>5</v>
      </c>
      <c r="J760" s="279" t="s">
        <v>48</v>
      </c>
      <c r="K760" s="252" t="s">
        <v>274</v>
      </c>
      <c r="L760" s="280" t="s">
        <v>274</v>
      </c>
      <c r="M760" s="278">
        <v>5</v>
      </c>
      <c r="N760" s="281">
        <v>20000000</v>
      </c>
      <c r="O760" s="281"/>
      <c r="P760" s="270">
        <v>0</v>
      </c>
      <c r="Q760" s="281"/>
      <c r="R760" s="281"/>
      <c r="S760" s="271">
        <v>0</v>
      </c>
      <c r="T760" s="254" t="s">
        <v>361</v>
      </c>
      <c r="U760" s="254">
        <v>0</v>
      </c>
      <c r="V760" s="254" t="s">
        <v>359</v>
      </c>
      <c r="W760" s="254" t="s">
        <v>360</v>
      </c>
      <c r="X760" s="272" t="s">
        <v>277</v>
      </c>
    </row>
    <row r="761" spans="2:24" s="256" customFormat="1" x14ac:dyDescent="0.25">
      <c r="B761" s="259" t="s">
        <v>94</v>
      </c>
      <c r="C761" s="259" t="s">
        <v>212</v>
      </c>
      <c r="D761" s="273">
        <v>355</v>
      </c>
      <c r="E761" s="274">
        <v>37935</v>
      </c>
      <c r="F761" s="275" t="s">
        <v>28</v>
      </c>
      <c r="G761" s="276">
        <v>3000</v>
      </c>
      <c r="H761" s="277" t="s">
        <v>55</v>
      </c>
      <c r="I761" s="278">
        <v>6.25</v>
      </c>
      <c r="J761" s="279" t="s">
        <v>48</v>
      </c>
      <c r="K761" s="252" t="s">
        <v>274</v>
      </c>
      <c r="L761" s="280" t="s">
        <v>274</v>
      </c>
      <c r="M761" s="278">
        <v>21</v>
      </c>
      <c r="N761" s="281">
        <v>702000</v>
      </c>
      <c r="O761" s="281"/>
      <c r="P761" s="270">
        <v>0</v>
      </c>
      <c r="Q761" s="281"/>
      <c r="R761" s="281"/>
      <c r="S761" s="271" t="s">
        <v>358</v>
      </c>
      <c r="T761" s="254">
        <v>0</v>
      </c>
      <c r="U761" s="254">
        <v>0</v>
      </c>
      <c r="V761" s="254" t="s">
        <v>359</v>
      </c>
      <c r="W761" s="254" t="s">
        <v>360</v>
      </c>
      <c r="X761" s="272"/>
    </row>
    <row r="762" spans="2:24" s="256" customFormat="1" x14ac:dyDescent="0.25">
      <c r="B762" s="259" t="s">
        <v>94</v>
      </c>
      <c r="C762" s="259" t="s">
        <v>193</v>
      </c>
      <c r="D762" s="273">
        <v>356</v>
      </c>
      <c r="E762" s="274">
        <v>37935</v>
      </c>
      <c r="F762" s="275" t="s">
        <v>28</v>
      </c>
      <c r="G762" s="276">
        <v>3000</v>
      </c>
      <c r="H762" s="277"/>
      <c r="I762" s="278"/>
      <c r="J762" s="279" t="s">
        <v>274</v>
      </c>
      <c r="K762" s="252" t="s">
        <v>274</v>
      </c>
      <c r="L762" s="280" t="s">
        <v>274</v>
      </c>
      <c r="M762" s="278">
        <v>10</v>
      </c>
      <c r="N762" s="281"/>
      <c r="O762" s="281"/>
      <c r="P762" s="270">
        <v>0</v>
      </c>
      <c r="Q762" s="281"/>
      <c r="R762" s="281"/>
      <c r="S762" s="271">
        <v>0</v>
      </c>
      <c r="T762" s="254">
        <v>0</v>
      </c>
      <c r="U762" s="254">
        <v>0</v>
      </c>
      <c r="V762" s="254">
        <v>0</v>
      </c>
      <c r="W762" s="254" t="s">
        <v>360</v>
      </c>
      <c r="X762" s="272"/>
    </row>
    <row r="763" spans="2:24" s="256" customFormat="1" x14ac:dyDescent="0.25">
      <c r="B763" s="259" t="s">
        <v>94</v>
      </c>
      <c r="C763" s="259" t="s">
        <v>78</v>
      </c>
      <c r="D763" s="273">
        <v>356</v>
      </c>
      <c r="E763" s="274">
        <v>37935</v>
      </c>
      <c r="F763" s="275" t="s">
        <v>28</v>
      </c>
      <c r="G763" s="276">
        <v>3000</v>
      </c>
      <c r="H763" s="277" t="s">
        <v>35</v>
      </c>
      <c r="I763" s="278">
        <v>5</v>
      </c>
      <c r="J763" s="279" t="s">
        <v>48</v>
      </c>
      <c r="K763" s="252" t="s">
        <v>274</v>
      </c>
      <c r="L763" s="280" t="s">
        <v>274</v>
      </c>
      <c r="M763" s="278">
        <v>7</v>
      </c>
      <c r="N763" s="281">
        <v>2500000</v>
      </c>
      <c r="O763" s="281"/>
      <c r="P763" s="270">
        <v>0</v>
      </c>
      <c r="Q763" s="281"/>
      <c r="R763" s="281"/>
      <c r="S763" s="271" t="s">
        <v>358</v>
      </c>
      <c r="T763" s="254">
        <v>0</v>
      </c>
      <c r="U763" s="254">
        <v>0</v>
      </c>
      <c r="V763" s="254" t="s">
        <v>359</v>
      </c>
      <c r="W763" s="254" t="s">
        <v>360</v>
      </c>
      <c r="X763" s="272"/>
    </row>
    <row r="764" spans="2:24" s="256" customFormat="1" x14ac:dyDescent="0.25">
      <c r="B764" s="259" t="s">
        <v>94</v>
      </c>
      <c r="C764" s="259" t="s">
        <v>81</v>
      </c>
      <c r="D764" s="273">
        <v>356</v>
      </c>
      <c r="E764" s="274">
        <v>39213</v>
      </c>
      <c r="F764" s="275" t="s">
        <v>28</v>
      </c>
      <c r="G764" s="276">
        <v>500</v>
      </c>
      <c r="H764" s="277" t="s">
        <v>38</v>
      </c>
      <c r="I764" s="278">
        <v>3.5</v>
      </c>
      <c r="J764" s="279" t="s">
        <v>48</v>
      </c>
      <c r="K764" s="252" t="s">
        <v>274</v>
      </c>
      <c r="L764" s="280" t="s">
        <v>274</v>
      </c>
      <c r="M764" s="278">
        <v>5</v>
      </c>
      <c r="N764" s="281">
        <v>500000</v>
      </c>
      <c r="O764" s="281"/>
      <c r="P764" s="270">
        <v>0</v>
      </c>
      <c r="Q764" s="281"/>
      <c r="R764" s="281"/>
      <c r="S764" s="271" t="s">
        <v>358</v>
      </c>
      <c r="T764" s="254">
        <v>0</v>
      </c>
      <c r="U764" s="254">
        <v>0</v>
      </c>
      <c r="V764" s="254" t="s">
        <v>359</v>
      </c>
      <c r="W764" s="254" t="s">
        <v>360</v>
      </c>
      <c r="X764" s="272"/>
    </row>
    <row r="765" spans="2:24" s="256" customFormat="1" x14ac:dyDescent="0.25">
      <c r="B765" s="259" t="s">
        <v>94</v>
      </c>
      <c r="C765" s="259" t="s">
        <v>87</v>
      </c>
      <c r="D765" s="273">
        <v>356</v>
      </c>
      <c r="E765" s="274">
        <v>39213</v>
      </c>
      <c r="F765" s="275" t="s">
        <v>28</v>
      </c>
      <c r="G765" s="276">
        <v>500</v>
      </c>
      <c r="H765" s="277" t="s">
        <v>39</v>
      </c>
      <c r="I765" s="278">
        <v>3.5</v>
      </c>
      <c r="J765" s="279" t="s">
        <v>48</v>
      </c>
      <c r="K765" s="252" t="s">
        <v>274</v>
      </c>
      <c r="L765" s="280" t="s">
        <v>274</v>
      </c>
      <c r="M765" s="278">
        <v>5</v>
      </c>
      <c r="N765" s="281">
        <v>500000</v>
      </c>
      <c r="O765" s="281"/>
      <c r="P765" s="270">
        <v>0</v>
      </c>
      <c r="Q765" s="281"/>
      <c r="R765" s="281"/>
      <c r="S765" s="271" t="s">
        <v>358</v>
      </c>
      <c r="T765" s="254">
        <v>0</v>
      </c>
      <c r="U765" s="254">
        <v>0</v>
      </c>
      <c r="V765" s="254" t="s">
        <v>359</v>
      </c>
      <c r="W765" s="254" t="s">
        <v>360</v>
      </c>
      <c r="X765" s="272"/>
    </row>
    <row r="766" spans="2:24" s="256" customFormat="1" x14ac:dyDescent="0.25">
      <c r="B766" s="259" t="s">
        <v>94</v>
      </c>
      <c r="C766" s="259" t="s">
        <v>88</v>
      </c>
      <c r="D766" s="273">
        <v>356</v>
      </c>
      <c r="E766" s="274">
        <v>39213</v>
      </c>
      <c r="F766" s="275" t="s">
        <v>28</v>
      </c>
      <c r="G766" s="276">
        <v>1500</v>
      </c>
      <c r="H766" s="277" t="s">
        <v>42</v>
      </c>
      <c r="I766" s="278">
        <v>4.3499999999999996</v>
      </c>
      <c r="J766" s="279" t="s">
        <v>48</v>
      </c>
      <c r="K766" s="252" t="s">
        <v>274</v>
      </c>
      <c r="L766" s="280" t="s">
        <v>274</v>
      </c>
      <c r="M766" s="278">
        <v>21</v>
      </c>
      <c r="N766" s="281">
        <v>1500000</v>
      </c>
      <c r="O766" s="281">
        <v>1500000</v>
      </c>
      <c r="P766" s="270">
        <v>38443635</v>
      </c>
      <c r="Q766" s="281">
        <v>206808</v>
      </c>
      <c r="R766" s="281">
        <v>38650443</v>
      </c>
      <c r="S766" s="271" t="s">
        <v>358</v>
      </c>
      <c r="T766" s="254">
        <v>0</v>
      </c>
      <c r="U766" s="254">
        <v>0</v>
      </c>
      <c r="V766" s="254">
        <v>0</v>
      </c>
      <c r="W766" s="254" t="s">
        <v>360</v>
      </c>
      <c r="X766" s="272"/>
    </row>
    <row r="767" spans="2:24" s="256" customFormat="1" x14ac:dyDescent="0.25">
      <c r="B767" s="259" t="s">
        <v>94</v>
      </c>
      <c r="C767" s="259" t="s">
        <v>193</v>
      </c>
      <c r="D767" s="273">
        <v>439</v>
      </c>
      <c r="E767" s="274">
        <v>38670</v>
      </c>
      <c r="F767" s="275" t="s">
        <v>28</v>
      </c>
      <c r="G767" s="276">
        <v>3000</v>
      </c>
      <c r="H767" s="277"/>
      <c r="I767" s="278"/>
      <c r="J767" s="279" t="s">
        <v>48</v>
      </c>
      <c r="K767" s="252" t="s">
        <v>30</v>
      </c>
      <c r="L767" s="280" t="s">
        <v>274</v>
      </c>
      <c r="M767" s="278">
        <v>25</v>
      </c>
      <c r="N767" s="281"/>
      <c r="O767" s="281"/>
      <c r="P767" s="270">
        <v>0</v>
      </c>
      <c r="Q767" s="281"/>
      <c r="R767" s="281"/>
      <c r="S767" s="271">
        <v>0</v>
      </c>
      <c r="T767" s="254">
        <v>0</v>
      </c>
      <c r="U767" s="254">
        <v>0</v>
      </c>
      <c r="V767" s="254">
        <v>0</v>
      </c>
      <c r="W767" s="254">
        <v>0</v>
      </c>
      <c r="X767" s="272"/>
    </row>
    <row r="768" spans="2:24" s="256" customFormat="1" x14ac:dyDescent="0.25">
      <c r="B768" s="259" t="s">
        <v>94</v>
      </c>
      <c r="C768" s="259" t="s">
        <v>78</v>
      </c>
      <c r="D768" s="273">
        <v>439</v>
      </c>
      <c r="E768" s="274">
        <v>38670</v>
      </c>
      <c r="F768" s="275" t="s">
        <v>28</v>
      </c>
      <c r="G768" s="276">
        <v>3000</v>
      </c>
      <c r="H768" s="277" t="s">
        <v>40</v>
      </c>
      <c r="I768" s="278">
        <v>4.75</v>
      </c>
      <c r="J768" s="279" t="s">
        <v>48</v>
      </c>
      <c r="K768" s="252" t="s">
        <v>30</v>
      </c>
      <c r="L768" s="280" t="s">
        <v>274</v>
      </c>
      <c r="M768" s="278">
        <v>21</v>
      </c>
      <c r="N768" s="281">
        <v>2750000</v>
      </c>
      <c r="O768" s="281">
        <v>1512500</v>
      </c>
      <c r="P768" s="270">
        <v>38763999</v>
      </c>
      <c r="Q768" s="281">
        <v>379144</v>
      </c>
      <c r="R768" s="281">
        <v>39143143</v>
      </c>
      <c r="S768" s="271" t="s">
        <v>358</v>
      </c>
      <c r="T768" s="254">
        <v>0</v>
      </c>
      <c r="U768" s="254">
        <v>0</v>
      </c>
      <c r="V768" s="254">
        <v>0</v>
      </c>
      <c r="W768" s="254" t="s">
        <v>360</v>
      </c>
      <c r="X768" s="272"/>
    </row>
    <row r="769" spans="2:24" s="256" customFormat="1" x14ac:dyDescent="0.25">
      <c r="B769" s="259" t="s">
        <v>94</v>
      </c>
      <c r="C769" s="259" t="s">
        <v>193</v>
      </c>
      <c r="D769" s="273">
        <v>440</v>
      </c>
      <c r="E769" s="274">
        <v>38671</v>
      </c>
      <c r="F769" s="275" t="s">
        <v>28</v>
      </c>
      <c r="G769" s="276">
        <v>5500</v>
      </c>
      <c r="H769" s="277"/>
      <c r="I769" s="278"/>
      <c r="J769" s="279" t="s">
        <v>48</v>
      </c>
      <c r="K769" s="252" t="s">
        <v>30</v>
      </c>
      <c r="L769" s="280" t="s">
        <v>274</v>
      </c>
      <c r="M769" s="278">
        <v>10</v>
      </c>
      <c r="N769" s="281"/>
      <c r="O769" s="281"/>
      <c r="P769" s="270">
        <v>0</v>
      </c>
      <c r="Q769" s="281"/>
      <c r="R769" s="281"/>
      <c r="S769" s="271">
        <v>0</v>
      </c>
      <c r="T769" s="254">
        <v>0</v>
      </c>
      <c r="U769" s="254">
        <v>0</v>
      </c>
      <c r="V769" s="254">
        <v>0</v>
      </c>
      <c r="W769" s="254" t="s">
        <v>360</v>
      </c>
      <c r="X769" s="272"/>
    </row>
    <row r="770" spans="2:24" s="256" customFormat="1" x14ac:dyDescent="0.25">
      <c r="B770" s="259" t="s">
        <v>94</v>
      </c>
      <c r="C770" s="259" t="s">
        <v>81</v>
      </c>
      <c r="D770" s="273">
        <v>440</v>
      </c>
      <c r="E770" s="274">
        <v>39787</v>
      </c>
      <c r="F770" s="275" t="s">
        <v>28</v>
      </c>
      <c r="G770" s="276">
        <v>3500</v>
      </c>
      <c r="H770" s="277" t="s">
        <v>43</v>
      </c>
      <c r="I770" s="278">
        <v>5</v>
      </c>
      <c r="J770" s="279" t="s">
        <v>48</v>
      </c>
      <c r="K770" s="252" t="s">
        <v>274</v>
      </c>
      <c r="L770" s="280" t="s">
        <v>274</v>
      </c>
      <c r="M770" s="278">
        <v>5</v>
      </c>
      <c r="N770" s="281"/>
      <c r="O770" s="281"/>
      <c r="P770" s="270">
        <v>0</v>
      </c>
      <c r="Q770" s="281"/>
      <c r="R770" s="281"/>
      <c r="S770" s="271" t="s">
        <v>358</v>
      </c>
      <c r="T770" s="254">
        <v>0</v>
      </c>
      <c r="U770" s="254" t="s">
        <v>362</v>
      </c>
      <c r="V770" s="254">
        <v>0</v>
      </c>
      <c r="W770" s="254" t="s">
        <v>360</v>
      </c>
      <c r="X770" s="272"/>
    </row>
    <row r="771" spans="2:24" s="256" customFormat="1" x14ac:dyDescent="0.25">
      <c r="B771" s="259" t="s">
        <v>94</v>
      </c>
      <c r="C771" s="259" t="s">
        <v>81</v>
      </c>
      <c r="D771" s="273">
        <v>440</v>
      </c>
      <c r="E771" s="274">
        <v>39787</v>
      </c>
      <c r="F771" s="275" t="s">
        <v>89</v>
      </c>
      <c r="G771" s="276">
        <v>74800000</v>
      </c>
      <c r="H771" s="277" t="s">
        <v>45</v>
      </c>
      <c r="I771" s="278">
        <v>7.5</v>
      </c>
      <c r="J771" s="279" t="s">
        <v>48</v>
      </c>
      <c r="K771" s="252" t="s">
        <v>274</v>
      </c>
      <c r="L771" s="280" t="s">
        <v>274</v>
      </c>
      <c r="M771" s="278">
        <v>5</v>
      </c>
      <c r="N771" s="281"/>
      <c r="O771" s="281"/>
      <c r="P771" s="270">
        <v>0</v>
      </c>
      <c r="Q771" s="281"/>
      <c r="R771" s="281"/>
      <c r="S771" s="271">
        <v>0</v>
      </c>
      <c r="T771" s="254">
        <v>0</v>
      </c>
      <c r="U771" s="254" t="s">
        <v>362</v>
      </c>
      <c r="V771" s="254">
        <v>0</v>
      </c>
      <c r="W771" s="254" t="s">
        <v>360</v>
      </c>
      <c r="X771" s="272"/>
    </row>
    <row r="772" spans="2:24" s="256" customFormat="1" x14ac:dyDescent="0.25">
      <c r="B772" s="259" t="s">
        <v>94</v>
      </c>
      <c r="C772" s="259" t="s">
        <v>81</v>
      </c>
      <c r="D772" s="273">
        <v>440</v>
      </c>
      <c r="E772" s="274">
        <v>39787</v>
      </c>
      <c r="F772" s="275" t="s">
        <v>46</v>
      </c>
      <c r="G772" s="276">
        <v>111300</v>
      </c>
      <c r="H772" s="277" t="s">
        <v>52</v>
      </c>
      <c r="I772" s="278" t="s">
        <v>109</v>
      </c>
      <c r="J772" s="279" t="s">
        <v>48</v>
      </c>
      <c r="K772" s="252" t="s">
        <v>274</v>
      </c>
      <c r="L772" s="280" t="s">
        <v>274</v>
      </c>
      <c r="M772" s="278">
        <v>5</v>
      </c>
      <c r="N772" s="281"/>
      <c r="O772" s="281"/>
      <c r="P772" s="270">
        <v>0</v>
      </c>
      <c r="Q772" s="281"/>
      <c r="R772" s="281"/>
      <c r="S772" s="271">
        <v>0</v>
      </c>
      <c r="T772" s="254" t="s">
        <v>361</v>
      </c>
      <c r="U772" s="254" t="s">
        <v>362</v>
      </c>
      <c r="V772" s="254">
        <v>0</v>
      </c>
      <c r="W772" s="254" t="s">
        <v>360</v>
      </c>
      <c r="X772" s="272"/>
    </row>
    <row r="773" spans="2:24" s="256" customFormat="1" x14ac:dyDescent="0.25">
      <c r="B773" s="259" t="s">
        <v>94</v>
      </c>
      <c r="C773" s="259" t="s">
        <v>193</v>
      </c>
      <c r="D773" s="273">
        <v>560</v>
      </c>
      <c r="E773" s="274">
        <v>39799</v>
      </c>
      <c r="F773" s="275" t="s">
        <v>28</v>
      </c>
      <c r="G773" s="276">
        <v>3500</v>
      </c>
      <c r="H773" s="277"/>
      <c r="I773" s="278"/>
      <c r="J773" s="279" t="s">
        <v>48</v>
      </c>
      <c r="K773" s="252" t="s">
        <v>30</v>
      </c>
      <c r="L773" s="280" t="s">
        <v>274</v>
      </c>
      <c r="M773" s="278">
        <v>30</v>
      </c>
      <c r="N773" s="281"/>
      <c r="O773" s="281"/>
      <c r="P773" s="270">
        <v>0</v>
      </c>
      <c r="Q773" s="281"/>
      <c r="R773" s="281"/>
      <c r="S773" s="271">
        <v>0</v>
      </c>
      <c r="T773" s="254">
        <v>0</v>
      </c>
      <c r="U773" s="254">
        <v>0</v>
      </c>
      <c r="V773" s="254">
        <v>0</v>
      </c>
      <c r="W773" s="254">
        <v>0</v>
      </c>
      <c r="X773" s="272"/>
    </row>
    <row r="774" spans="2:24" s="256" customFormat="1" x14ac:dyDescent="0.25">
      <c r="B774" s="259" t="s">
        <v>94</v>
      </c>
      <c r="C774" s="259" t="s">
        <v>78</v>
      </c>
      <c r="D774" s="273">
        <v>560</v>
      </c>
      <c r="E774" s="274">
        <v>39799</v>
      </c>
      <c r="F774" s="275" t="s">
        <v>28</v>
      </c>
      <c r="G774" s="276">
        <v>3500</v>
      </c>
      <c r="H774" s="277" t="s">
        <v>70</v>
      </c>
      <c r="I774" s="278">
        <v>5.5</v>
      </c>
      <c r="J774" s="279" t="s">
        <v>48</v>
      </c>
      <c r="K774" s="252" t="s">
        <v>274</v>
      </c>
      <c r="L774" s="280" t="s">
        <v>274</v>
      </c>
      <c r="M774" s="278">
        <v>21</v>
      </c>
      <c r="N774" s="281">
        <v>3500000</v>
      </c>
      <c r="O774" s="281">
        <v>3500000</v>
      </c>
      <c r="P774" s="270">
        <v>89701815</v>
      </c>
      <c r="Q774" s="281">
        <v>202816</v>
      </c>
      <c r="R774" s="281">
        <v>89904631</v>
      </c>
      <c r="S774" s="271" t="s">
        <v>358</v>
      </c>
      <c r="T774" s="254">
        <v>0</v>
      </c>
      <c r="U774" s="254">
        <v>0</v>
      </c>
      <c r="V774" s="254">
        <v>0</v>
      </c>
      <c r="W774" s="254" t="s">
        <v>360</v>
      </c>
      <c r="X774" s="272"/>
    </row>
    <row r="775" spans="2:24" s="256" customFormat="1" x14ac:dyDescent="0.25">
      <c r="B775" s="259" t="s">
        <v>94</v>
      </c>
      <c r="C775" s="259" t="s">
        <v>193</v>
      </c>
      <c r="D775" s="273">
        <v>724</v>
      </c>
      <c r="E775" s="274">
        <v>41102</v>
      </c>
      <c r="F775" s="275" t="s">
        <v>28</v>
      </c>
      <c r="G775" s="276">
        <v>2000</v>
      </c>
      <c r="H775" s="277"/>
      <c r="I775" s="278"/>
      <c r="J775" s="279" t="s">
        <v>48</v>
      </c>
      <c r="K775" s="252" t="s">
        <v>30</v>
      </c>
      <c r="L775" s="280"/>
      <c r="M775" s="278">
        <v>10</v>
      </c>
      <c r="N775" s="281"/>
      <c r="O775" s="281"/>
      <c r="P775" s="270">
        <v>0</v>
      </c>
      <c r="Q775" s="281"/>
      <c r="R775" s="281"/>
      <c r="S775" s="271">
        <v>0</v>
      </c>
      <c r="T775" s="254">
        <v>0</v>
      </c>
      <c r="U775" s="254">
        <v>0</v>
      </c>
      <c r="V775" s="254">
        <v>0</v>
      </c>
      <c r="W775" s="254">
        <v>0</v>
      </c>
      <c r="X775" s="272"/>
    </row>
    <row r="776" spans="2:24" s="256" customFormat="1" x14ac:dyDescent="0.25">
      <c r="B776" s="259" t="s">
        <v>94</v>
      </c>
      <c r="C776" s="259" t="s">
        <v>78</v>
      </c>
      <c r="D776" s="273">
        <v>724</v>
      </c>
      <c r="E776" s="274">
        <v>41123</v>
      </c>
      <c r="F776" s="275" t="s">
        <v>28</v>
      </c>
      <c r="G776" s="276">
        <v>2000</v>
      </c>
      <c r="H776" s="277" t="s">
        <v>73</v>
      </c>
      <c r="I776" s="278">
        <v>5</v>
      </c>
      <c r="J776" s="279" t="s">
        <v>48</v>
      </c>
      <c r="K776" s="252"/>
      <c r="L776" s="280"/>
      <c r="M776" s="278">
        <v>5</v>
      </c>
      <c r="N776" s="281">
        <v>1000000</v>
      </c>
      <c r="O776" s="281">
        <v>1000000</v>
      </c>
      <c r="P776" s="270">
        <v>25629090</v>
      </c>
      <c r="Q776" s="281">
        <v>527425</v>
      </c>
      <c r="R776" s="281">
        <v>26156515</v>
      </c>
      <c r="S776" s="271" t="s">
        <v>358</v>
      </c>
      <c r="T776" s="254">
        <v>0</v>
      </c>
      <c r="U776" s="254">
        <v>0</v>
      </c>
      <c r="V776" s="254">
        <v>0</v>
      </c>
      <c r="W776" s="254">
        <v>0</v>
      </c>
      <c r="X776" s="272"/>
    </row>
    <row r="777" spans="2:24" s="256" customFormat="1" x14ac:dyDescent="0.25">
      <c r="B777" s="259" t="s">
        <v>94</v>
      </c>
      <c r="C777" s="259" t="s">
        <v>193</v>
      </c>
      <c r="D777" s="273">
        <v>725</v>
      </c>
      <c r="E777" s="274">
        <v>41102</v>
      </c>
      <c r="F777" s="275" t="s">
        <v>28</v>
      </c>
      <c r="G777" s="276">
        <v>2000</v>
      </c>
      <c r="H777" s="277"/>
      <c r="I777" s="278"/>
      <c r="J777" s="279" t="s">
        <v>48</v>
      </c>
      <c r="K777" s="252" t="s">
        <v>30</v>
      </c>
      <c r="L777" s="280"/>
      <c r="M777" s="278">
        <v>30</v>
      </c>
      <c r="N777" s="281"/>
      <c r="O777" s="281"/>
      <c r="P777" s="270">
        <v>0</v>
      </c>
      <c r="Q777" s="281"/>
      <c r="R777" s="281"/>
      <c r="S777" s="271">
        <v>0</v>
      </c>
      <c r="T777" s="254">
        <v>0</v>
      </c>
      <c r="U777" s="254">
        <v>0</v>
      </c>
      <c r="V777" s="254">
        <v>0</v>
      </c>
      <c r="W777" s="254">
        <v>0</v>
      </c>
      <c r="X777" s="272"/>
    </row>
    <row r="778" spans="2:24" s="256" customFormat="1" x14ac:dyDescent="0.25">
      <c r="B778" s="259" t="s">
        <v>94</v>
      </c>
      <c r="C778" s="259" t="s">
        <v>78</v>
      </c>
      <c r="D778" s="273">
        <v>725</v>
      </c>
      <c r="E778" s="274">
        <v>41123</v>
      </c>
      <c r="F778" s="275" t="s">
        <v>28</v>
      </c>
      <c r="G778" s="276">
        <v>2000</v>
      </c>
      <c r="H778" s="277" t="s">
        <v>91</v>
      </c>
      <c r="I778" s="278">
        <v>5.3</v>
      </c>
      <c r="J778" s="279" t="s">
        <v>48</v>
      </c>
      <c r="K778" s="252"/>
      <c r="L778" s="280"/>
      <c r="M778" s="278">
        <v>21</v>
      </c>
      <c r="N778" s="281">
        <v>1000000</v>
      </c>
      <c r="O778" s="281">
        <v>1000000</v>
      </c>
      <c r="P778" s="270">
        <v>25629090</v>
      </c>
      <c r="Q778" s="281">
        <v>558671</v>
      </c>
      <c r="R778" s="281">
        <v>26187761</v>
      </c>
      <c r="S778" s="271" t="s">
        <v>358</v>
      </c>
      <c r="T778" s="254">
        <v>0</v>
      </c>
      <c r="U778" s="254">
        <v>0</v>
      </c>
      <c r="V778" s="254">
        <v>0</v>
      </c>
      <c r="W778" s="254">
        <v>0</v>
      </c>
      <c r="X778" s="272"/>
    </row>
    <row r="779" spans="2:24" s="256" customFormat="1" x14ac:dyDescent="0.25">
      <c r="B779" s="259" t="s">
        <v>53</v>
      </c>
      <c r="C779" s="259" t="s">
        <v>212</v>
      </c>
      <c r="D779" s="283">
        <v>217</v>
      </c>
      <c r="E779" s="274">
        <v>36455</v>
      </c>
      <c r="F779" s="275" t="s">
        <v>28</v>
      </c>
      <c r="G779" s="276">
        <v>100</v>
      </c>
      <c r="H779" s="277" t="s">
        <v>47</v>
      </c>
      <c r="I779" s="278">
        <v>6.75</v>
      </c>
      <c r="J779" s="279" t="s">
        <v>48</v>
      </c>
      <c r="K779" s="252" t="s">
        <v>274</v>
      </c>
      <c r="L779" s="280" t="s">
        <v>274</v>
      </c>
      <c r="M779" s="285">
        <v>10</v>
      </c>
      <c r="N779" s="281">
        <v>100000</v>
      </c>
      <c r="O779" s="281"/>
      <c r="P779" s="270">
        <v>0</v>
      </c>
      <c r="Q779" s="281"/>
      <c r="R779" s="281"/>
      <c r="S779" s="271" t="s">
        <v>358</v>
      </c>
      <c r="T779" s="254">
        <v>0</v>
      </c>
      <c r="U779" s="254">
        <v>0</v>
      </c>
      <c r="V779" s="254" t="s">
        <v>359</v>
      </c>
      <c r="W779" s="254" t="s">
        <v>360</v>
      </c>
      <c r="X779" s="272"/>
    </row>
    <row r="780" spans="2:24" s="256" customFormat="1" x14ac:dyDescent="0.25">
      <c r="B780" s="259" t="s">
        <v>53</v>
      </c>
      <c r="C780" s="259" t="s">
        <v>212</v>
      </c>
      <c r="D780" s="283">
        <v>217</v>
      </c>
      <c r="E780" s="274">
        <v>36455</v>
      </c>
      <c r="F780" s="275" t="s">
        <v>28</v>
      </c>
      <c r="G780" s="276">
        <v>900</v>
      </c>
      <c r="H780" s="277" t="s">
        <v>51</v>
      </c>
      <c r="I780" s="278">
        <v>6.75</v>
      </c>
      <c r="J780" s="279" t="s">
        <v>48</v>
      </c>
      <c r="K780" s="252" t="s">
        <v>274</v>
      </c>
      <c r="L780" s="280" t="s">
        <v>274</v>
      </c>
      <c r="M780" s="285">
        <v>10</v>
      </c>
      <c r="N780" s="281">
        <v>900000</v>
      </c>
      <c r="O780" s="281"/>
      <c r="P780" s="270">
        <v>0</v>
      </c>
      <c r="Q780" s="281"/>
      <c r="R780" s="281"/>
      <c r="S780" s="271" t="s">
        <v>358</v>
      </c>
      <c r="T780" s="254">
        <v>0</v>
      </c>
      <c r="U780" s="254">
        <v>0</v>
      </c>
      <c r="V780" s="254" t="s">
        <v>359</v>
      </c>
      <c r="W780" s="254" t="s">
        <v>360</v>
      </c>
      <c r="X780" s="272"/>
    </row>
    <row r="781" spans="2:24" s="256" customFormat="1" x14ac:dyDescent="0.25">
      <c r="B781" s="259" t="s">
        <v>53</v>
      </c>
      <c r="C781" s="259" t="s">
        <v>212</v>
      </c>
      <c r="D781" s="283">
        <v>217</v>
      </c>
      <c r="E781" s="274">
        <v>36455</v>
      </c>
      <c r="F781" s="275" t="s">
        <v>28</v>
      </c>
      <c r="G781" s="276">
        <v>100</v>
      </c>
      <c r="H781" s="277" t="s">
        <v>49</v>
      </c>
      <c r="I781" s="278">
        <v>7</v>
      </c>
      <c r="J781" s="279" t="s">
        <v>48</v>
      </c>
      <c r="K781" s="252" t="s">
        <v>274</v>
      </c>
      <c r="L781" s="280" t="s">
        <v>274</v>
      </c>
      <c r="M781" s="285">
        <v>25</v>
      </c>
      <c r="N781" s="281">
        <v>100000</v>
      </c>
      <c r="O781" s="281">
        <v>69146.649999999994</v>
      </c>
      <c r="P781" s="270">
        <v>1772166</v>
      </c>
      <c r="Q781" s="281">
        <v>40539</v>
      </c>
      <c r="R781" s="281">
        <v>1812705</v>
      </c>
      <c r="S781" s="271" t="s">
        <v>358</v>
      </c>
      <c r="T781" s="254">
        <v>0</v>
      </c>
      <c r="U781" s="254">
        <v>0</v>
      </c>
      <c r="V781" s="254">
        <v>0</v>
      </c>
      <c r="W781" s="254" t="s">
        <v>360</v>
      </c>
      <c r="X781" s="272"/>
    </row>
    <row r="782" spans="2:24" s="256" customFormat="1" x14ac:dyDescent="0.25">
      <c r="B782" s="259" t="s">
        <v>53</v>
      </c>
      <c r="C782" s="259" t="s">
        <v>212</v>
      </c>
      <c r="D782" s="283">
        <v>217</v>
      </c>
      <c r="E782" s="274">
        <v>36455</v>
      </c>
      <c r="F782" s="275" t="s">
        <v>28</v>
      </c>
      <c r="G782" s="276">
        <v>900</v>
      </c>
      <c r="H782" s="277" t="s">
        <v>50</v>
      </c>
      <c r="I782" s="278">
        <v>7</v>
      </c>
      <c r="J782" s="279" t="s">
        <v>48</v>
      </c>
      <c r="K782" s="252" t="s">
        <v>274</v>
      </c>
      <c r="L782" s="280" t="s">
        <v>274</v>
      </c>
      <c r="M782" s="285">
        <v>25</v>
      </c>
      <c r="N782" s="281">
        <v>900000</v>
      </c>
      <c r="O782" s="281">
        <v>622317.56999999995</v>
      </c>
      <c r="P782" s="270">
        <v>15949433</v>
      </c>
      <c r="Q782" s="281">
        <v>364854</v>
      </c>
      <c r="R782" s="281">
        <v>16314287</v>
      </c>
      <c r="S782" s="271" t="s">
        <v>358</v>
      </c>
      <c r="T782" s="254">
        <v>0</v>
      </c>
      <c r="U782" s="254">
        <v>0</v>
      </c>
      <c r="V782" s="254">
        <v>0</v>
      </c>
      <c r="W782" s="254" t="s">
        <v>360</v>
      </c>
      <c r="X782" s="272"/>
    </row>
    <row r="783" spans="2:24" s="256" customFormat="1" x14ac:dyDescent="0.25">
      <c r="B783" s="259" t="s">
        <v>53</v>
      </c>
      <c r="C783" s="259" t="s">
        <v>212</v>
      </c>
      <c r="D783" s="283">
        <v>259</v>
      </c>
      <c r="E783" s="274">
        <v>37083</v>
      </c>
      <c r="F783" s="275" t="s">
        <v>28</v>
      </c>
      <c r="G783" s="276">
        <v>600</v>
      </c>
      <c r="H783" s="277" t="s">
        <v>64</v>
      </c>
      <c r="I783" s="278">
        <v>6</v>
      </c>
      <c r="J783" s="279" t="s">
        <v>48</v>
      </c>
      <c r="K783" s="252" t="s">
        <v>274</v>
      </c>
      <c r="L783" s="280" t="s">
        <v>274</v>
      </c>
      <c r="M783" s="278">
        <v>6</v>
      </c>
      <c r="N783" s="281">
        <v>600000</v>
      </c>
      <c r="O783" s="281"/>
      <c r="P783" s="270">
        <v>0</v>
      </c>
      <c r="Q783" s="281"/>
      <c r="R783" s="281"/>
      <c r="S783" s="271" t="s">
        <v>358</v>
      </c>
      <c r="T783" s="254">
        <v>0</v>
      </c>
      <c r="U783" s="254">
        <v>0</v>
      </c>
      <c r="V783" s="254" t="s">
        <v>359</v>
      </c>
      <c r="W783" s="254" t="s">
        <v>360</v>
      </c>
      <c r="X783" s="272"/>
    </row>
    <row r="784" spans="2:24" s="256" customFormat="1" x14ac:dyDescent="0.25">
      <c r="B784" s="259" t="s">
        <v>53</v>
      </c>
      <c r="C784" s="259" t="s">
        <v>212</v>
      </c>
      <c r="D784" s="283">
        <v>259</v>
      </c>
      <c r="E784" s="274">
        <v>37083</v>
      </c>
      <c r="F784" s="275" t="s">
        <v>28</v>
      </c>
      <c r="G784" s="276">
        <v>1400</v>
      </c>
      <c r="H784" s="277" t="s">
        <v>65</v>
      </c>
      <c r="I784" s="278">
        <v>6</v>
      </c>
      <c r="J784" s="279" t="s">
        <v>48</v>
      </c>
      <c r="K784" s="252" t="s">
        <v>274</v>
      </c>
      <c r="L784" s="280" t="s">
        <v>274</v>
      </c>
      <c r="M784" s="278">
        <v>6</v>
      </c>
      <c r="N784" s="281">
        <v>1400000</v>
      </c>
      <c r="O784" s="281"/>
      <c r="P784" s="270">
        <v>0</v>
      </c>
      <c r="Q784" s="281"/>
      <c r="R784" s="281"/>
      <c r="S784" s="271" t="s">
        <v>358</v>
      </c>
      <c r="T784" s="254">
        <v>0</v>
      </c>
      <c r="U784" s="254">
        <v>0</v>
      </c>
      <c r="V784" s="254" t="s">
        <v>359</v>
      </c>
      <c r="W784" s="254" t="s">
        <v>360</v>
      </c>
      <c r="X784" s="272"/>
    </row>
    <row r="785" spans="2:24" s="256" customFormat="1" x14ac:dyDescent="0.25">
      <c r="B785" s="259" t="s">
        <v>53</v>
      </c>
      <c r="C785" s="259" t="s">
        <v>212</v>
      </c>
      <c r="D785" s="283">
        <v>259</v>
      </c>
      <c r="E785" s="274">
        <v>37083</v>
      </c>
      <c r="F785" s="275" t="s">
        <v>28</v>
      </c>
      <c r="G785" s="276">
        <v>800</v>
      </c>
      <c r="H785" s="277" t="s">
        <v>36</v>
      </c>
      <c r="I785" s="278">
        <v>6.5</v>
      </c>
      <c r="J785" s="279" t="s">
        <v>48</v>
      </c>
      <c r="K785" s="252" t="s">
        <v>274</v>
      </c>
      <c r="L785" s="280" t="s">
        <v>274</v>
      </c>
      <c r="M785" s="278">
        <v>25</v>
      </c>
      <c r="N785" s="281">
        <v>800000</v>
      </c>
      <c r="O785" s="281">
        <v>800000</v>
      </c>
      <c r="P785" s="270">
        <v>20503272</v>
      </c>
      <c r="Q785" s="281">
        <v>107519</v>
      </c>
      <c r="R785" s="281">
        <v>20610791</v>
      </c>
      <c r="S785" s="271" t="s">
        <v>358</v>
      </c>
      <c r="T785" s="254">
        <v>0</v>
      </c>
      <c r="U785" s="254">
        <v>0</v>
      </c>
      <c r="V785" s="254">
        <v>0</v>
      </c>
      <c r="W785" s="254" t="s">
        <v>360</v>
      </c>
      <c r="X785" s="272"/>
    </row>
    <row r="786" spans="2:24" s="256" customFormat="1" x14ac:dyDescent="0.25">
      <c r="B786" s="259" t="s">
        <v>53</v>
      </c>
      <c r="C786" s="259" t="s">
        <v>212</v>
      </c>
      <c r="D786" s="283">
        <v>259</v>
      </c>
      <c r="E786" s="274">
        <v>37083</v>
      </c>
      <c r="F786" s="275" t="s">
        <v>28</v>
      </c>
      <c r="G786" s="276">
        <v>3200</v>
      </c>
      <c r="H786" s="277" t="s">
        <v>66</v>
      </c>
      <c r="I786" s="278">
        <v>6.5</v>
      </c>
      <c r="J786" s="279" t="s">
        <v>48</v>
      </c>
      <c r="K786" s="252" t="s">
        <v>274</v>
      </c>
      <c r="L786" s="280" t="s">
        <v>274</v>
      </c>
      <c r="M786" s="278">
        <v>25</v>
      </c>
      <c r="N786" s="281">
        <v>3200000</v>
      </c>
      <c r="O786" s="281">
        <v>3200000</v>
      </c>
      <c r="P786" s="270">
        <v>82013088</v>
      </c>
      <c r="Q786" s="281">
        <v>430076</v>
      </c>
      <c r="R786" s="281">
        <v>82443164</v>
      </c>
      <c r="S786" s="271" t="s">
        <v>358</v>
      </c>
      <c r="T786" s="254">
        <v>0</v>
      </c>
      <c r="U786" s="254">
        <v>0</v>
      </c>
      <c r="V786" s="254">
        <v>0</v>
      </c>
      <c r="W786" s="254" t="s">
        <v>360</v>
      </c>
      <c r="X786" s="272"/>
    </row>
    <row r="787" spans="2:24" s="256" customFormat="1" x14ac:dyDescent="0.25">
      <c r="B787" s="259" t="s">
        <v>53</v>
      </c>
      <c r="C787" s="259" t="s">
        <v>212</v>
      </c>
      <c r="D787" s="273">
        <v>344</v>
      </c>
      <c r="E787" s="274">
        <v>37903</v>
      </c>
      <c r="F787" s="275" t="s">
        <v>28</v>
      </c>
      <c r="G787" s="276">
        <v>3000</v>
      </c>
      <c r="H787" s="277" t="s">
        <v>38</v>
      </c>
      <c r="I787" s="278">
        <v>6</v>
      </c>
      <c r="J787" s="279" t="s">
        <v>48</v>
      </c>
      <c r="K787" s="252" t="s">
        <v>274</v>
      </c>
      <c r="L787" s="280" t="s">
        <v>274</v>
      </c>
      <c r="M787" s="278">
        <v>21</v>
      </c>
      <c r="N787" s="281">
        <v>2500000</v>
      </c>
      <c r="O787" s="281">
        <v>1499998</v>
      </c>
      <c r="P787" s="270">
        <v>38443584</v>
      </c>
      <c r="Q787" s="281">
        <v>938855</v>
      </c>
      <c r="R787" s="281">
        <v>39382439</v>
      </c>
      <c r="S787" s="271" t="s">
        <v>358</v>
      </c>
      <c r="T787" s="254">
        <v>0</v>
      </c>
      <c r="U787" s="254">
        <v>0</v>
      </c>
      <c r="V787" s="254">
        <v>0</v>
      </c>
      <c r="W787" s="254" t="s">
        <v>360</v>
      </c>
      <c r="X787" s="272"/>
    </row>
    <row r="788" spans="2:24" s="256" customFormat="1" x14ac:dyDescent="0.25">
      <c r="B788" s="259" t="s">
        <v>53</v>
      </c>
      <c r="C788" s="259" t="s">
        <v>193</v>
      </c>
      <c r="D788" s="273">
        <v>345</v>
      </c>
      <c r="E788" s="274">
        <v>37903</v>
      </c>
      <c r="F788" s="275" t="s">
        <v>28</v>
      </c>
      <c r="G788" s="276">
        <v>3000</v>
      </c>
      <c r="H788" s="296"/>
      <c r="I788" s="278"/>
      <c r="J788" s="279" t="s">
        <v>274</v>
      </c>
      <c r="K788" s="252" t="s">
        <v>274</v>
      </c>
      <c r="L788" s="280" t="s">
        <v>274</v>
      </c>
      <c r="M788" s="278">
        <v>10</v>
      </c>
      <c r="N788" s="281"/>
      <c r="O788" s="281"/>
      <c r="P788" s="270">
        <v>0</v>
      </c>
      <c r="Q788" s="281"/>
      <c r="R788" s="281"/>
      <c r="S788" s="271">
        <v>0</v>
      </c>
      <c r="T788" s="254">
        <v>0</v>
      </c>
      <c r="U788" s="254">
        <v>0</v>
      </c>
      <c r="V788" s="254">
        <v>0</v>
      </c>
      <c r="W788" s="254" t="s">
        <v>360</v>
      </c>
      <c r="X788" s="272"/>
    </row>
    <row r="789" spans="2:24" s="256" customFormat="1" x14ac:dyDescent="0.25">
      <c r="B789" s="259" t="s">
        <v>53</v>
      </c>
      <c r="C789" s="259" t="s">
        <v>78</v>
      </c>
      <c r="D789" s="273">
        <v>345</v>
      </c>
      <c r="E789" s="274">
        <v>37903</v>
      </c>
      <c r="F789" s="275" t="s">
        <v>28</v>
      </c>
      <c r="G789" s="276">
        <v>3000</v>
      </c>
      <c r="H789" s="277" t="s">
        <v>40</v>
      </c>
      <c r="I789" s="278">
        <v>3.75</v>
      </c>
      <c r="J789" s="279" t="s">
        <v>48</v>
      </c>
      <c r="K789" s="252" t="s">
        <v>30</v>
      </c>
      <c r="L789" s="280" t="s">
        <v>274</v>
      </c>
      <c r="M789" s="278">
        <v>6</v>
      </c>
      <c r="N789" s="281">
        <v>2000000</v>
      </c>
      <c r="O789" s="281"/>
      <c r="P789" s="270">
        <v>0</v>
      </c>
      <c r="Q789" s="281"/>
      <c r="R789" s="281"/>
      <c r="S789" s="271" t="s">
        <v>358</v>
      </c>
      <c r="T789" s="254">
        <v>0</v>
      </c>
      <c r="U789" s="254">
        <v>0</v>
      </c>
      <c r="V789" s="254" t="s">
        <v>359</v>
      </c>
      <c r="W789" s="254" t="s">
        <v>360</v>
      </c>
      <c r="X789" s="272"/>
    </row>
    <row r="790" spans="2:24" s="256" customFormat="1" x14ac:dyDescent="0.25">
      <c r="B790" s="259" t="s">
        <v>127</v>
      </c>
      <c r="C790" s="259" t="s">
        <v>193</v>
      </c>
      <c r="D790" s="273">
        <v>539</v>
      </c>
      <c r="E790" s="274">
        <v>39643</v>
      </c>
      <c r="F790" s="275" t="s">
        <v>28</v>
      </c>
      <c r="G790" s="276">
        <v>7000</v>
      </c>
      <c r="H790" s="277"/>
      <c r="I790" s="278"/>
      <c r="J790" s="279" t="s">
        <v>30</v>
      </c>
      <c r="K790" s="252" t="s">
        <v>48</v>
      </c>
      <c r="L790" s="280" t="s">
        <v>274</v>
      </c>
      <c r="M790" s="278">
        <v>10</v>
      </c>
      <c r="N790" s="281"/>
      <c r="O790" s="281"/>
      <c r="P790" s="270">
        <v>0</v>
      </c>
      <c r="Q790" s="281"/>
      <c r="R790" s="281"/>
      <c r="S790" s="271">
        <v>0</v>
      </c>
      <c r="T790" s="254">
        <v>0</v>
      </c>
      <c r="U790" s="254">
        <v>0</v>
      </c>
      <c r="V790" s="254">
        <v>0</v>
      </c>
      <c r="W790" s="254">
        <v>0</v>
      </c>
      <c r="X790" s="272"/>
    </row>
    <row r="791" spans="2:24" s="256" customFormat="1" x14ac:dyDescent="0.25">
      <c r="B791" s="259" t="s">
        <v>127</v>
      </c>
      <c r="C791" s="259" t="s">
        <v>78</v>
      </c>
      <c r="D791" s="273">
        <v>539</v>
      </c>
      <c r="E791" s="274">
        <v>39650</v>
      </c>
      <c r="F791" s="275" t="s">
        <v>28</v>
      </c>
      <c r="G791" s="276">
        <v>7000</v>
      </c>
      <c r="H791" s="277" t="s">
        <v>35</v>
      </c>
      <c r="I791" s="278">
        <v>3.5</v>
      </c>
      <c r="J791" s="279" t="s">
        <v>48</v>
      </c>
      <c r="K791" s="252" t="s">
        <v>274</v>
      </c>
      <c r="L791" s="280" t="s">
        <v>274</v>
      </c>
      <c r="M791" s="278">
        <v>5</v>
      </c>
      <c r="N791" s="281">
        <v>3000000</v>
      </c>
      <c r="O791" s="281"/>
      <c r="P791" s="270">
        <v>0</v>
      </c>
      <c r="Q791" s="281"/>
      <c r="R791" s="281"/>
      <c r="S791" s="271" t="s">
        <v>358</v>
      </c>
      <c r="T791" s="254">
        <v>0</v>
      </c>
      <c r="U791" s="254">
        <v>0</v>
      </c>
      <c r="V791" s="254" t="s">
        <v>359</v>
      </c>
      <c r="W791" s="254" t="s">
        <v>360</v>
      </c>
      <c r="X791" s="272"/>
    </row>
    <row r="792" spans="2:24" s="256" customFormat="1" x14ac:dyDescent="0.25">
      <c r="B792" s="259" t="s">
        <v>127</v>
      </c>
      <c r="C792" s="259" t="s">
        <v>78</v>
      </c>
      <c r="D792" s="273">
        <v>539</v>
      </c>
      <c r="E792" s="274">
        <v>39650</v>
      </c>
      <c r="F792" s="275" t="s">
        <v>28</v>
      </c>
      <c r="G792" s="276">
        <v>7000</v>
      </c>
      <c r="H792" s="277" t="s">
        <v>55</v>
      </c>
      <c r="I792" s="278">
        <v>3.8</v>
      </c>
      <c r="J792" s="279" t="s">
        <v>48</v>
      </c>
      <c r="K792" s="252" t="s">
        <v>274</v>
      </c>
      <c r="L792" s="280" t="s">
        <v>274</v>
      </c>
      <c r="M792" s="278">
        <v>10</v>
      </c>
      <c r="N792" s="281"/>
      <c r="O792" s="281"/>
      <c r="P792" s="270">
        <v>0</v>
      </c>
      <c r="Q792" s="281"/>
      <c r="R792" s="281"/>
      <c r="S792" s="271" t="s">
        <v>358</v>
      </c>
      <c r="T792" s="254">
        <v>0</v>
      </c>
      <c r="U792" s="254" t="s">
        <v>362</v>
      </c>
      <c r="V792" s="254">
        <v>0</v>
      </c>
      <c r="W792" s="254" t="s">
        <v>360</v>
      </c>
      <c r="X792" s="272"/>
    </row>
    <row r="793" spans="2:24" s="256" customFormat="1" x14ac:dyDescent="0.25">
      <c r="B793" s="259" t="s">
        <v>127</v>
      </c>
      <c r="C793" s="259" t="s">
        <v>193</v>
      </c>
      <c r="D793" s="273">
        <v>540</v>
      </c>
      <c r="E793" s="274">
        <v>39643</v>
      </c>
      <c r="F793" s="275" t="s">
        <v>28</v>
      </c>
      <c r="G793" s="276">
        <v>7000</v>
      </c>
      <c r="H793" s="277"/>
      <c r="I793" s="278"/>
      <c r="J793" s="279" t="s">
        <v>30</v>
      </c>
      <c r="K793" s="252" t="s">
        <v>48</v>
      </c>
      <c r="L793" s="280" t="s">
        <v>274</v>
      </c>
      <c r="M793" s="278">
        <v>30</v>
      </c>
      <c r="N793" s="281"/>
      <c r="O793" s="281"/>
      <c r="P793" s="270">
        <v>0</v>
      </c>
      <c r="Q793" s="281"/>
      <c r="R793" s="281"/>
      <c r="S793" s="271">
        <v>0</v>
      </c>
      <c r="T793" s="254">
        <v>0</v>
      </c>
      <c r="U793" s="254">
        <v>0</v>
      </c>
      <c r="V793" s="254">
        <v>0</v>
      </c>
      <c r="W793" s="254">
        <v>0</v>
      </c>
      <c r="X793" s="272"/>
    </row>
    <row r="794" spans="2:24" s="256" customFormat="1" x14ac:dyDescent="0.25">
      <c r="B794" s="259" t="s">
        <v>127</v>
      </c>
      <c r="C794" s="259" t="s">
        <v>78</v>
      </c>
      <c r="D794" s="273">
        <v>540</v>
      </c>
      <c r="E794" s="274">
        <v>39650</v>
      </c>
      <c r="F794" s="275" t="s">
        <v>28</v>
      </c>
      <c r="G794" s="276">
        <v>7000</v>
      </c>
      <c r="H794" s="277" t="s">
        <v>56</v>
      </c>
      <c r="I794" s="278">
        <v>4.25</v>
      </c>
      <c r="J794" s="279" t="s">
        <v>48</v>
      </c>
      <c r="K794" s="252" t="s">
        <v>274</v>
      </c>
      <c r="L794" s="280" t="s">
        <v>274</v>
      </c>
      <c r="M794" s="278">
        <v>20</v>
      </c>
      <c r="N794" s="281">
        <v>2000000</v>
      </c>
      <c r="O794" s="281">
        <v>2000000</v>
      </c>
      <c r="P794" s="270">
        <v>51258180</v>
      </c>
      <c r="Q794" s="281">
        <v>181539</v>
      </c>
      <c r="R794" s="281">
        <v>51439719</v>
      </c>
      <c r="S794" s="271" t="s">
        <v>358</v>
      </c>
      <c r="T794" s="254">
        <v>0</v>
      </c>
      <c r="U794" s="254">
        <v>0</v>
      </c>
      <c r="V794" s="254">
        <v>0</v>
      </c>
      <c r="W794" s="254" t="s">
        <v>360</v>
      </c>
      <c r="X794" s="272"/>
    </row>
    <row r="795" spans="2:24" s="256" customFormat="1" x14ac:dyDescent="0.25">
      <c r="B795" s="259" t="s">
        <v>127</v>
      </c>
      <c r="C795" s="259" t="s">
        <v>78</v>
      </c>
      <c r="D795" s="273">
        <v>540</v>
      </c>
      <c r="E795" s="274">
        <v>39650</v>
      </c>
      <c r="F795" s="275" t="s">
        <v>28</v>
      </c>
      <c r="G795" s="276">
        <v>7000</v>
      </c>
      <c r="H795" s="277" t="s">
        <v>44</v>
      </c>
      <c r="I795" s="278">
        <v>3.8</v>
      </c>
      <c r="J795" s="279" t="s">
        <v>48</v>
      </c>
      <c r="K795" s="252" t="s">
        <v>274</v>
      </c>
      <c r="L795" s="280" t="s">
        <v>274</v>
      </c>
      <c r="M795" s="278">
        <v>20</v>
      </c>
      <c r="N795" s="281"/>
      <c r="O795" s="281"/>
      <c r="P795" s="270">
        <v>0</v>
      </c>
      <c r="Q795" s="281"/>
      <c r="R795" s="281"/>
      <c r="S795" s="271" t="s">
        <v>358</v>
      </c>
      <c r="T795" s="254">
        <v>0</v>
      </c>
      <c r="U795" s="254" t="s">
        <v>362</v>
      </c>
      <c r="V795" s="254">
        <v>0</v>
      </c>
      <c r="W795" s="254" t="s">
        <v>360</v>
      </c>
      <c r="X795" s="272"/>
    </row>
    <row r="796" spans="2:24" s="256" customFormat="1" x14ac:dyDescent="0.25">
      <c r="B796" s="259" t="s">
        <v>208</v>
      </c>
      <c r="C796" s="259" t="s">
        <v>193</v>
      </c>
      <c r="D796" s="273">
        <v>491</v>
      </c>
      <c r="E796" s="274">
        <v>39120</v>
      </c>
      <c r="F796" s="275" t="s">
        <v>28</v>
      </c>
      <c r="G796" s="276">
        <v>4500</v>
      </c>
      <c r="H796" s="277"/>
      <c r="I796" s="278"/>
      <c r="J796" s="279" t="s">
        <v>48</v>
      </c>
      <c r="K796" s="252" t="s">
        <v>274</v>
      </c>
      <c r="L796" s="280" t="s">
        <v>274</v>
      </c>
      <c r="M796" s="278">
        <v>24</v>
      </c>
      <c r="N796" s="281"/>
      <c r="O796" s="281"/>
      <c r="P796" s="270">
        <v>0</v>
      </c>
      <c r="Q796" s="281"/>
      <c r="R796" s="281"/>
      <c r="S796" s="271">
        <v>0</v>
      </c>
      <c r="T796" s="254">
        <v>0</v>
      </c>
      <c r="U796" s="254">
        <v>0</v>
      </c>
      <c r="V796" s="254">
        <v>0</v>
      </c>
      <c r="W796" s="254">
        <v>0</v>
      </c>
      <c r="X796" s="272"/>
    </row>
    <row r="797" spans="2:24" s="256" customFormat="1" x14ac:dyDescent="0.25">
      <c r="B797" s="259" t="s">
        <v>208</v>
      </c>
      <c r="C797" s="259" t="s">
        <v>78</v>
      </c>
      <c r="D797" s="273">
        <v>491</v>
      </c>
      <c r="E797" s="274">
        <v>39146</v>
      </c>
      <c r="F797" s="275" t="s">
        <v>28</v>
      </c>
      <c r="G797" s="276">
        <v>4500</v>
      </c>
      <c r="H797" s="277" t="s">
        <v>35</v>
      </c>
      <c r="I797" s="278">
        <v>4</v>
      </c>
      <c r="J797" s="279" t="s">
        <v>48</v>
      </c>
      <c r="K797" s="252" t="s">
        <v>274</v>
      </c>
      <c r="L797" s="280" t="s">
        <v>274</v>
      </c>
      <c r="M797" s="278">
        <v>21</v>
      </c>
      <c r="N797" s="281">
        <v>4150000</v>
      </c>
      <c r="O797" s="281">
        <v>4150000</v>
      </c>
      <c r="P797" s="270">
        <v>106360724</v>
      </c>
      <c r="Q797" s="281">
        <v>1168918</v>
      </c>
      <c r="R797" s="281">
        <v>107529642</v>
      </c>
      <c r="S797" s="271" t="s">
        <v>358</v>
      </c>
      <c r="T797" s="254">
        <v>0</v>
      </c>
      <c r="U797" s="254">
        <v>0</v>
      </c>
      <c r="V797" s="254">
        <v>0</v>
      </c>
      <c r="W797" s="254" t="s">
        <v>360</v>
      </c>
      <c r="X797" s="272"/>
    </row>
    <row r="798" spans="2:24" s="256" customFormat="1" x14ac:dyDescent="0.25">
      <c r="B798" s="259" t="s">
        <v>211</v>
      </c>
      <c r="C798" s="259" t="s">
        <v>193</v>
      </c>
      <c r="D798" s="273">
        <v>328</v>
      </c>
      <c r="E798" s="274">
        <v>37677</v>
      </c>
      <c r="F798" s="275" t="s">
        <v>28</v>
      </c>
      <c r="G798" s="276">
        <v>3500</v>
      </c>
      <c r="H798" s="277"/>
      <c r="I798" s="278"/>
      <c r="J798" s="279" t="s">
        <v>274</v>
      </c>
      <c r="K798" s="252" t="s">
        <v>274</v>
      </c>
      <c r="L798" s="280" t="s">
        <v>274</v>
      </c>
      <c r="M798" s="278">
        <v>30</v>
      </c>
      <c r="N798" s="281"/>
      <c r="O798" s="281"/>
      <c r="P798" s="270">
        <v>0</v>
      </c>
      <c r="Q798" s="281"/>
      <c r="R798" s="281"/>
      <c r="S798" s="271">
        <v>0</v>
      </c>
      <c r="T798" s="254">
        <v>0</v>
      </c>
      <c r="U798" s="254">
        <v>0</v>
      </c>
      <c r="V798" s="254">
        <v>0</v>
      </c>
      <c r="W798" s="254">
        <v>0</v>
      </c>
      <c r="X798" s="272"/>
    </row>
    <row r="799" spans="2:24" s="256" customFormat="1" x14ac:dyDescent="0.25">
      <c r="B799" s="259" t="s">
        <v>211</v>
      </c>
      <c r="C799" s="259" t="s">
        <v>78</v>
      </c>
      <c r="D799" s="273">
        <v>328</v>
      </c>
      <c r="E799" s="274">
        <v>37771</v>
      </c>
      <c r="F799" s="275" t="s">
        <v>28</v>
      </c>
      <c r="G799" s="276">
        <v>1500</v>
      </c>
      <c r="H799" s="277" t="s">
        <v>40</v>
      </c>
      <c r="I799" s="278">
        <v>6.25</v>
      </c>
      <c r="J799" s="279" t="s">
        <v>48</v>
      </c>
      <c r="K799" s="252" t="s">
        <v>30</v>
      </c>
      <c r="L799" s="280" t="s">
        <v>274</v>
      </c>
      <c r="M799" s="278">
        <v>21</v>
      </c>
      <c r="N799" s="281">
        <v>1450000</v>
      </c>
      <c r="O799" s="281"/>
      <c r="P799" s="270">
        <v>0</v>
      </c>
      <c r="Q799" s="281"/>
      <c r="R799" s="281"/>
      <c r="S799" s="271" t="s">
        <v>358</v>
      </c>
      <c r="T799" s="254">
        <v>0</v>
      </c>
      <c r="U799" s="254">
        <v>0</v>
      </c>
      <c r="V799" s="254" t="s">
        <v>359</v>
      </c>
      <c r="W799" s="254" t="s">
        <v>360</v>
      </c>
      <c r="X799" s="272" t="s">
        <v>214</v>
      </c>
    </row>
    <row r="800" spans="2:24" s="256" customFormat="1" x14ac:dyDescent="0.25">
      <c r="B800" s="259" t="s">
        <v>211</v>
      </c>
      <c r="C800" s="259" t="s">
        <v>81</v>
      </c>
      <c r="D800" s="273">
        <v>328</v>
      </c>
      <c r="E800" s="274">
        <v>39513</v>
      </c>
      <c r="F800" s="275" t="s">
        <v>28</v>
      </c>
      <c r="G800" s="276">
        <v>3500</v>
      </c>
      <c r="H800" s="277" t="s">
        <v>39</v>
      </c>
      <c r="I800" s="278">
        <v>3.7</v>
      </c>
      <c r="J800" s="279" t="s">
        <v>48</v>
      </c>
      <c r="K800" s="252" t="s">
        <v>30</v>
      </c>
      <c r="L800" s="280" t="s">
        <v>274</v>
      </c>
      <c r="M800" s="278">
        <v>10</v>
      </c>
      <c r="N800" s="281">
        <v>1250000</v>
      </c>
      <c r="O800" s="281"/>
      <c r="P800" s="270">
        <v>0</v>
      </c>
      <c r="Q800" s="281"/>
      <c r="R800" s="281"/>
      <c r="S800" s="271" t="s">
        <v>358</v>
      </c>
      <c r="T800" s="254">
        <v>0</v>
      </c>
      <c r="U800" s="254">
        <v>0</v>
      </c>
      <c r="V800" s="254" t="s">
        <v>359</v>
      </c>
      <c r="W800" s="254" t="s">
        <v>360</v>
      </c>
      <c r="X800" s="272" t="s">
        <v>214</v>
      </c>
    </row>
    <row r="801" spans="2:24" s="256" customFormat="1" x14ac:dyDescent="0.25">
      <c r="B801" s="259" t="s">
        <v>211</v>
      </c>
      <c r="C801" s="259" t="s">
        <v>81</v>
      </c>
      <c r="D801" s="273">
        <v>328</v>
      </c>
      <c r="E801" s="274">
        <v>39513</v>
      </c>
      <c r="F801" s="275" t="s">
        <v>28</v>
      </c>
      <c r="G801" s="276">
        <v>3500</v>
      </c>
      <c r="H801" s="277" t="s">
        <v>42</v>
      </c>
      <c r="I801" s="278">
        <v>4.3</v>
      </c>
      <c r="J801" s="279" t="s">
        <v>48</v>
      </c>
      <c r="K801" s="252" t="s">
        <v>30</v>
      </c>
      <c r="L801" s="280" t="s">
        <v>274</v>
      </c>
      <c r="M801" s="278">
        <v>21</v>
      </c>
      <c r="N801" s="281">
        <v>2250000</v>
      </c>
      <c r="O801" s="281">
        <v>458000</v>
      </c>
      <c r="P801" s="270">
        <v>11738123</v>
      </c>
      <c r="Q801" s="281">
        <v>167863</v>
      </c>
      <c r="R801" s="281">
        <v>11905986</v>
      </c>
      <c r="S801" s="271" t="s">
        <v>358</v>
      </c>
      <c r="T801" s="254">
        <v>0</v>
      </c>
      <c r="U801" s="254">
        <v>0</v>
      </c>
      <c r="V801" s="254">
        <v>0</v>
      </c>
      <c r="W801" s="254" t="s">
        <v>360</v>
      </c>
      <c r="X801" s="272" t="s">
        <v>214</v>
      </c>
    </row>
    <row r="802" spans="2:24" s="256" customFormat="1" x14ac:dyDescent="0.25">
      <c r="B802" s="259" t="s">
        <v>211</v>
      </c>
      <c r="C802" s="259" t="s">
        <v>193</v>
      </c>
      <c r="D802" s="273">
        <v>789</v>
      </c>
      <c r="E802" s="274">
        <v>41954</v>
      </c>
      <c r="F802" s="275" t="s">
        <v>28</v>
      </c>
      <c r="G802" s="276">
        <v>3000</v>
      </c>
      <c r="H802" s="277"/>
      <c r="I802" s="278"/>
      <c r="J802" s="279" t="s">
        <v>48</v>
      </c>
      <c r="K802" s="252" t="s">
        <v>30</v>
      </c>
      <c r="L802" s="280" t="s">
        <v>37</v>
      </c>
      <c r="M802" s="278">
        <v>10</v>
      </c>
      <c r="N802" s="281"/>
      <c r="O802" s="281"/>
      <c r="P802" s="270">
        <v>0</v>
      </c>
      <c r="Q802" s="281"/>
      <c r="R802" s="281"/>
      <c r="S802" s="271">
        <v>0</v>
      </c>
      <c r="T802" s="254">
        <v>0</v>
      </c>
      <c r="U802" s="254" t="s">
        <v>362</v>
      </c>
      <c r="V802" s="254">
        <v>0</v>
      </c>
      <c r="W802" s="254">
        <v>0</v>
      </c>
      <c r="X802" s="272" t="s">
        <v>339</v>
      </c>
    </row>
    <row r="803" spans="2:24" s="256" customFormat="1" x14ac:dyDescent="0.25">
      <c r="B803" s="259" t="s">
        <v>211</v>
      </c>
      <c r="C803" s="259" t="s">
        <v>78</v>
      </c>
      <c r="D803" s="273">
        <v>789</v>
      </c>
      <c r="E803" s="274">
        <v>41967</v>
      </c>
      <c r="F803" s="275" t="s">
        <v>28</v>
      </c>
      <c r="G803" s="276">
        <v>3000</v>
      </c>
      <c r="H803" s="277" t="s">
        <v>43</v>
      </c>
      <c r="I803" s="278">
        <v>2.75</v>
      </c>
      <c r="J803" s="279" t="s">
        <v>48</v>
      </c>
      <c r="K803" s="252"/>
      <c r="L803" s="280"/>
      <c r="M803" s="278">
        <v>6</v>
      </c>
      <c r="N803" s="281"/>
      <c r="O803" s="281"/>
      <c r="P803" s="270">
        <v>0</v>
      </c>
      <c r="Q803" s="281"/>
      <c r="R803" s="281"/>
      <c r="S803" s="271" t="s">
        <v>358</v>
      </c>
      <c r="T803" s="254">
        <v>0</v>
      </c>
      <c r="U803" s="254" t="s">
        <v>362</v>
      </c>
      <c r="V803" s="254">
        <v>0</v>
      </c>
      <c r="W803" s="254">
        <v>0</v>
      </c>
      <c r="X803" s="272" t="s">
        <v>339</v>
      </c>
    </row>
    <row r="804" spans="2:24" s="256" customFormat="1" x14ac:dyDescent="0.25">
      <c r="B804" s="259" t="s">
        <v>211</v>
      </c>
      <c r="C804" s="259" t="s">
        <v>193</v>
      </c>
      <c r="D804" s="273">
        <v>790</v>
      </c>
      <c r="E804" s="274">
        <v>41954</v>
      </c>
      <c r="F804" s="275" t="s">
        <v>28</v>
      </c>
      <c r="G804" s="276">
        <v>3000</v>
      </c>
      <c r="H804" s="277"/>
      <c r="I804" s="278"/>
      <c r="J804" s="279" t="s">
        <v>48</v>
      </c>
      <c r="K804" s="252" t="s">
        <v>30</v>
      </c>
      <c r="L804" s="280" t="s">
        <v>37</v>
      </c>
      <c r="M804" s="278">
        <v>30</v>
      </c>
      <c r="N804" s="281"/>
      <c r="O804" s="281"/>
      <c r="P804" s="270">
        <v>0</v>
      </c>
      <c r="Q804" s="281"/>
      <c r="R804" s="281"/>
      <c r="S804" s="271">
        <v>0</v>
      </c>
      <c r="T804" s="254">
        <v>0</v>
      </c>
      <c r="U804" s="254" t="s">
        <v>362</v>
      </c>
      <c r="V804" s="254">
        <v>0</v>
      </c>
      <c r="W804" s="254">
        <v>0</v>
      </c>
      <c r="X804" s="272" t="s">
        <v>339</v>
      </c>
    </row>
    <row r="805" spans="2:24" s="256" customFormat="1" x14ac:dyDescent="0.25">
      <c r="B805" s="259" t="s">
        <v>211</v>
      </c>
      <c r="C805" s="259" t="s">
        <v>78</v>
      </c>
      <c r="D805" s="273">
        <v>790</v>
      </c>
      <c r="E805" s="274">
        <v>41967</v>
      </c>
      <c r="F805" s="275" t="s">
        <v>28</v>
      </c>
      <c r="G805" s="276">
        <v>3000</v>
      </c>
      <c r="H805" s="277" t="s">
        <v>45</v>
      </c>
      <c r="I805" s="278">
        <v>3.4</v>
      </c>
      <c r="J805" s="279" t="s">
        <v>48</v>
      </c>
      <c r="K805" s="252"/>
      <c r="L805" s="280"/>
      <c r="M805" s="278">
        <v>20</v>
      </c>
      <c r="N805" s="281"/>
      <c r="O805" s="281"/>
      <c r="P805" s="270">
        <v>0</v>
      </c>
      <c r="Q805" s="281"/>
      <c r="R805" s="281"/>
      <c r="S805" s="271" t="s">
        <v>358</v>
      </c>
      <c r="T805" s="254">
        <v>0</v>
      </c>
      <c r="U805" s="254" t="s">
        <v>362</v>
      </c>
      <c r="V805" s="254">
        <v>0</v>
      </c>
      <c r="W805" s="254">
        <v>0</v>
      </c>
      <c r="X805" s="272" t="s">
        <v>339</v>
      </c>
    </row>
    <row r="806" spans="2:24" s="256" customFormat="1" x14ac:dyDescent="0.25">
      <c r="B806" s="259" t="s">
        <v>211</v>
      </c>
      <c r="C806" s="259" t="s">
        <v>78</v>
      </c>
      <c r="D806" s="273">
        <v>790</v>
      </c>
      <c r="E806" s="274">
        <v>41967</v>
      </c>
      <c r="F806" s="275" t="s">
        <v>28</v>
      </c>
      <c r="G806" s="276">
        <v>3000</v>
      </c>
      <c r="H806" s="277" t="s">
        <v>52</v>
      </c>
      <c r="I806" s="278">
        <v>3.65</v>
      </c>
      <c r="J806" s="279" t="s">
        <v>48</v>
      </c>
      <c r="K806" s="252"/>
      <c r="L806" s="280"/>
      <c r="M806" s="278">
        <v>25</v>
      </c>
      <c r="N806" s="281">
        <v>3000000</v>
      </c>
      <c r="O806" s="281">
        <v>3000000</v>
      </c>
      <c r="P806" s="270">
        <v>76887270</v>
      </c>
      <c r="Q806" s="281">
        <v>934781</v>
      </c>
      <c r="R806" s="281">
        <v>77822051</v>
      </c>
      <c r="S806" s="271" t="s">
        <v>358</v>
      </c>
      <c r="T806" s="254">
        <v>0</v>
      </c>
      <c r="U806" s="254">
        <v>0</v>
      </c>
      <c r="V806" s="254">
        <v>0</v>
      </c>
      <c r="W806" s="254">
        <v>0</v>
      </c>
      <c r="X806" s="272" t="s">
        <v>339</v>
      </c>
    </row>
    <row r="807" spans="2:24" s="256" customFormat="1" x14ac:dyDescent="0.25">
      <c r="B807" s="259" t="s">
        <v>211</v>
      </c>
      <c r="C807" s="259" t="s">
        <v>193</v>
      </c>
      <c r="D807" s="273">
        <v>803</v>
      </c>
      <c r="E807" s="274">
        <v>42096</v>
      </c>
      <c r="F807" s="275" t="s">
        <v>28</v>
      </c>
      <c r="G807" s="276">
        <v>2000</v>
      </c>
      <c r="H807" s="277"/>
      <c r="I807" s="278"/>
      <c r="J807" s="279" t="s">
        <v>48</v>
      </c>
      <c r="K807" s="252" t="s">
        <v>30</v>
      </c>
      <c r="L807" s="280" t="s">
        <v>37</v>
      </c>
      <c r="M807" s="278">
        <v>10</v>
      </c>
      <c r="N807" s="281"/>
      <c r="O807" s="281"/>
      <c r="P807" s="270">
        <v>0</v>
      </c>
      <c r="Q807" s="281"/>
      <c r="R807" s="281"/>
      <c r="S807" s="271">
        <v>0</v>
      </c>
      <c r="T807" s="254">
        <v>0</v>
      </c>
      <c r="U807" s="254" t="s">
        <v>362</v>
      </c>
      <c r="V807" s="254">
        <v>0</v>
      </c>
      <c r="W807" s="254">
        <v>0</v>
      </c>
      <c r="X807" s="272" t="s">
        <v>339</v>
      </c>
    </row>
    <row r="808" spans="2:24" s="256" customFormat="1" x14ac:dyDescent="0.25">
      <c r="B808" s="259" t="s">
        <v>211</v>
      </c>
      <c r="C808" s="259" t="s">
        <v>78</v>
      </c>
      <c r="D808" s="273">
        <v>803</v>
      </c>
      <c r="E808" s="274">
        <v>42103</v>
      </c>
      <c r="F808" s="275" t="s">
        <v>28</v>
      </c>
      <c r="G808" s="276">
        <v>2000</v>
      </c>
      <c r="H808" s="277" t="s">
        <v>70</v>
      </c>
      <c r="I808" s="278">
        <v>2.2999999999999998</v>
      </c>
      <c r="J808" s="279" t="s">
        <v>48</v>
      </c>
      <c r="K808" s="252" t="s">
        <v>30</v>
      </c>
      <c r="L808" s="280"/>
      <c r="M808" s="278">
        <v>5</v>
      </c>
      <c r="N808" s="281">
        <v>2000000</v>
      </c>
      <c r="O808" s="281">
        <v>2000000</v>
      </c>
      <c r="P808" s="270">
        <v>51258180</v>
      </c>
      <c r="Q808" s="281">
        <v>394015</v>
      </c>
      <c r="R808" s="281">
        <v>51652195</v>
      </c>
      <c r="S808" s="271" t="s">
        <v>358</v>
      </c>
      <c r="T808" s="254">
        <v>0</v>
      </c>
      <c r="U808" s="254">
        <v>0</v>
      </c>
      <c r="V808" s="254">
        <v>0</v>
      </c>
      <c r="W808" s="254">
        <v>0</v>
      </c>
      <c r="X808" s="272" t="s">
        <v>339</v>
      </c>
    </row>
    <row r="809" spans="2:24" s="256" customFormat="1" x14ac:dyDescent="0.25">
      <c r="B809" s="259" t="s">
        <v>211</v>
      </c>
      <c r="C809" s="259" t="s">
        <v>78</v>
      </c>
      <c r="D809" s="273">
        <v>803</v>
      </c>
      <c r="E809" s="274">
        <v>42103</v>
      </c>
      <c r="F809" s="275" t="s">
        <v>89</v>
      </c>
      <c r="G809" s="276">
        <v>49000000</v>
      </c>
      <c r="H809" s="277" t="s">
        <v>73</v>
      </c>
      <c r="I809" s="278">
        <v>4.9000000000000004</v>
      </c>
      <c r="J809" s="279" t="s">
        <v>48</v>
      </c>
      <c r="K809" s="252" t="s">
        <v>30</v>
      </c>
      <c r="L809" s="280"/>
      <c r="M809" s="278">
        <v>5</v>
      </c>
      <c r="N809" s="281"/>
      <c r="O809" s="281"/>
      <c r="P809" s="270">
        <v>0</v>
      </c>
      <c r="Q809" s="281"/>
      <c r="R809" s="281"/>
      <c r="S809" s="271">
        <v>0</v>
      </c>
      <c r="T809" s="254">
        <v>0</v>
      </c>
      <c r="U809" s="254" t="s">
        <v>362</v>
      </c>
      <c r="V809" s="254">
        <v>0</v>
      </c>
      <c r="W809" s="254">
        <v>0</v>
      </c>
      <c r="X809" s="272" t="s">
        <v>339</v>
      </c>
    </row>
    <row r="810" spans="2:24" s="256" customFormat="1" x14ac:dyDescent="0.25">
      <c r="B810" s="259" t="s">
        <v>211</v>
      </c>
      <c r="C810" s="259" t="s">
        <v>193</v>
      </c>
      <c r="D810" s="273">
        <v>804</v>
      </c>
      <c r="E810" s="274">
        <v>42096</v>
      </c>
      <c r="F810" s="275" t="s">
        <v>28</v>
      </c>
      <c r="G810" s="276">
        <v>6000</v>
      </c>
      <c r="H810" s="277"/>
      <c r="I810" s="278"/>
      <c r="J810" s="279" t="s">
        <v>48</v>
      </c>
      <c r="K810" s="252" t="s">
        <v>30</v>
      </c>
      <c r="L810" s="280" t="s">
        <v>37</v>
      </c>
      <c r="M810" s="278">
        <v>30</v>
      </c>
      <c r="N810" s="281"/>
      <c r="O810" s="281"/>
      <c r="P810" s="270">
        <v>0</v>
      </c>
      <c r="Q810" s="281"/>
      <c r="R810" s="281"/>
      <c r="S810" s="271">
        <v>0</v>
      </c>
      <c r="T810" s="254">
        <v>0</v>
      </c>
      <c r="U810" s="254" t="s">
        <v>362</v>
      </c>
      <c r="V810" s="254">
        <v>0</v>
      </c>
      <c r="W810" s="254">
        <v>0</v>
      </c>
      <c r="X810" s="272" t="s">
        <v>339</v>
      </c>
    </row>
    <row r="811" spans="2:24" s="256" customFormat="1" x14ac:dyDescent="0.25">
      <c r="B811" s="259" t="s">
        <v>211</v>
      </c>
      <c r="C811" s="259" t="s">
        <v>78</v>
      </c>
      <c r="D811" s="273">
        <v>804</v>
      </c>
      <c r="E811" s="274">
        <v>42103</v>
      </c>
      <c r="F811" s="275" t="s">
        <v>28</v>
      </c>
      <c r="G811" s="276">
        <v>6000</v>
      </c>
      <c r="H811" s="277" t="s">
        <v>91</v>
      </c>
      <c r="I811" s="278">
        <v>3.25</v>
      </c>
      <c r="J811" s="279" t="s">
        <v>48</v>
      </c>
      <c r="K811" s="252" t="s">
        <v>30</v>
      </c>
      <c r="L811" s="280"/>
      <c r="M811" s="278">
        <v>21</v>
      </c>
      <c r="N811" s="281"/>
      <c r="O811" s="281"/>
      <c r="P811" s="270">
        <v>0</v>
      </c>
      <c r="Q811" s="281"/>
      <c r="R811" s="281"/>
      <c r="S811" s="271" t="s">
        <v>358</v>
      </c>
      <c r="T811" s="254">
        <v>0</v>
      </c>
      <c r="U811" s="254" t="s">
        <v>362</v>
      </c>
      <c r="V811" s="254">
        <v>0</v>
      </c>
      <c r="W811" s="254">
        <v>0</v>
      </c>
      <c r="X811" s="272" t="s">
        <v>339</v>
      </c>
    </row>
    <row r="812" spans="2:24" s="256" customFormat="1" x14ac:dyDescent="0.25">
      <c r="B812" s="259" t="s">
        <v>211</v>
      </c>
      <c r="C812" s="259" t="s">
        <v>78</v>
      </c>
      <c r="D812" s="273">
        <v>804</v>
      </c>
      <c r="E812" s="274">
        <v>42103</v>
      </c>
      <c r="F812" s="275" t="s">
        <v>28</v>
      </c>
      <c r="G812" s="276">
        <v>6000</v>
      </c>
      <c r="H812" s="277" t="s">
        <v>92</v>
      </c>
      <c r="I812" s="278">
        <v>3.3</v>
      </c>
      <c r="J812" s="279" t="s">
        <v>48</v>
      </c>
      <c r="K812" s="252" t="s">
        <v>30</v>
      </c>
      <c r="L812" s="280"/>
      <c r="M812" s="278">
        <v>25</v>
      </c>
      <c r="N812" s="281">
        <v>4000000</v>
      </c>
      <c r="O812" s="281">
        <v>4000000</v>
      </c>
      <c r="P812" s="270">
        <v>102516360</v>
      </c>
      <c r="Q812" s="281">
        <v>1127843</v>
      </c>
      <c r="R812" s="281">
        <v>103644203</v>
      </c>
      <c r="S812" s="271" t="s">
        <v>358</v>
      </c>
      <c r="T812" s="254">
        <v>0</v>
      </c>
      <c r="U812" s="254">
        <v>0</v>
      </c>
      <c r="V812" s="254">
        <v>0</v>
      </c>
      <c r="W812" s="254">
        <v>0</v>
      </c>
      <c r="X812" s="272" t="s">
        <v>339</v>
      </c>
    </row>
    <row r="813" spans="2:24" s="256" customFormat="1" x14ac:dyDescent="0.25">
      <c r="B813" s="259" t="s">
        <v>132</v>
      </c>
      <c r="C813" s="259" t="s">
        <v>193</v>
      </c>
      <c r="D813" s="273">
        <v>583</v>
      </c>
      <c r="E813" s="274">
        <v>39933</v>
      </c>
      <c r="F813" s="275" t="s">
        <v>28</v>
      </c>
      <c r="G813" s="276">
        <v>5000</v>
      </c>
      <c r="H813" s="277"/>
      <c r="I813" s="278"/>
      <c r="J813" s="279" t="s">
        <v>48</v>
      </c>
      <c r="K813" s="252" t="s">
        <v>30</v>
      </c>
      <c r="L813" s="280" t="s">
        <v>274</v>
      </c>
      <c r="M813" s="278">
        <v>10</v>
      </c>
      <c r="N813" s="281"/>
      <c r="O813" s="281"/>
      <c r="P813" s="270">
        <v>0</v>
      </c>
      <c r="Q813" s="281"/>
      <c r="R813" s="281"/>
      <c r="S813" s="271">
        <v>0</v>
      </c>
      <c r="T813" s="254">
        <v>0</v>
      </c>
      <c r="U813" s="254">
        <v>0</v>
      </c>
      <c r="V813" s="254">
        <v>0</v>
      </c>
      <c r="W813" s="254">
        <v>0</v>
      </c>
      <c r="X813" s="272"/>
    </row>
    <row r="814" spans="2:24" s="256" customFormat="1" x14ac:dyDescent="0.25">
      <c r="B814" s="259" t="s">
        <v>132</v>
      </c>
      <c r="C814" s="259" t="s">
        <v>78</v>
      </c>
      <c r="D814" s="273">
        <v>583</v>
      </c>
      <c r="E814" s="274">
        <v>39941</v>
      </c>
      <c r="F814" s="275" t="s">
        <v>28</v>
      </c>
      <c r="G814" s="276">
        <v>5000</v>
      </c>
      <c r="H814" s="277" t="s">
        <v>35</v>
      </c>
      <c r="I814" s="278">
        <v>3</v>
      </c>
      <c r="J814" s="279" t="s">
        <v>48</v>
      </c>
      <c r="K814" s="252" t="s">
        <v>274</v>
      </c>
      <c r="L814" s="280" t="s">
        <v>274</v>
      </c>
      <c r="M814" s="278">
        <v>5</v>
      </c>
      <c r="N814" s="281">
        <v>2000000</v>
      </c>
      <c r="O814" s="281"/>
      <c r="P814" s="270">
        <v>0</v>
      </c>
      <c r="Q814" s="281"/>
      <c r="R814" s="281"/>
      <c r="S814" s="271" t="s">
        <v>358</v>
      </c>
      <c r="T814" s="254">
        <v>0</v>
      </c>
      <c r="U814" s="254">
        <v>0</v>
      </c>
      <c r="V814" s="254" t="s">
        <v>359</v>
      </c>
      <c r="W814" s="254" t="s">
        <v>360</v>
      </c>
      <c r="X814" s="272"/>
    </row>
    <row r="815" spans="2:24" s="256" customFormat="1" x14ac:dyDescent="0.25">
      <c r="B815" s="259" t="s">
        <v>132</v>
      </c>
      <c r="C815" s="259" t="s">
        <v>78</v>
      </c>
      <c r="D815" s="273">
        <v>583</v>
      </c>
      <c r="E815" s="274">
        <v>39941</v>
      </c>
      <c r="F815" s="275" t="s">
        <v>89</v>
      </c>
      <c r="G815" s="276">
        <v>105000000</v>
      </c>
      <c r="H815" s="277" t="s">
        <v>55</v>
      </c>
      <c r="I815" s="278">
        <v>5</v>
      </c>
      <c r="J815" s="279" t="s">
        <v>48</v>
      </c>
      <c r="K815" s="252" t="s">
        <v>274</v>
      </c>
      <c r="L815" s="280" t="s">
        <v>274</v>
      </c>
      <c r="M815" s="278">
        <v>5</v>
      </c>
      <c r="N815" s="281"/>
      <c r="O815" s="281"/>
      <c r="P815" s="270">
        <v>0</v>
      </c>
      <c r="Q815" s="281"/>
      <c r="R815" s="281"/>
      <c r="S815" s="271">
        <v>0</v>
      </c>
      <c r="T815" s="254">
        <v>0</v>
      </c>
      <c r="U815" s="254" t="s">
        <v>362</v>
      </c>
      <c r="V815" s="254">
        <v>0</v>
      </c>
      <c r="W815" s="254" t="s">
        <v>360</v>
      </c>
      <c r="X815" s="272"/>
    </row>
    <row r="816" spans="2:24" s="256" customFormat="1" x14ac:dyDescent="0.25">
      <c r="B816" s="259" t="s">
        <v>132</v>
      </c>
      <c r="C816" s="259" t="s">
        <v>81</v>
      </c>
      <c r="D816" s="273">
        <v>583</v>
      </c>
      <c r="E816" s="274">
        <v>40470</v>
      </c>
      <c r="F816" s="275" t="s">
        <v>28</v>
      </c>
      <c r="G816" s="276">
        <v>3000</v>
      </c>
      <c r="H816" s="277" t="s">
        <v>44</v>
      </c>
      <c r="I816" s="278">
        <v>3.85</v>
      </c>
      <c r="J816" s="279" t="s">
        <v>48</v>
      </c>
      <c r="K816" s="252" t="s">
        <v>274</v>
      </c>
      <c r="L816" s="280" t="s">
        <v>274</v>
      </c>
      <c r="M816" s="278">
        <v>21</v>
      </c>
      <c r="N816" s="281">
        <v>3000000</v>
      </c>
      <c r="O816" s="281">
        <v>3000000</v>
      </c>
      <c r="P816" s="270">
        <v>76887270</v>
      </c>
      <c r="Q816" s="281">
        <v>550919</v>
      </c>
      <c r="R816" s="281">
        <v>77438189</v>
      </c>
      <c r="S816" s="271" t="s">
        <v>358</v>
      </c>
      <c r="T816" s="254">
        <v>0</v>
      </c>
      <c r="U816" s="254">
        <v>0</v>
      </c>
      <c r="V816" s="254">
        <v>0</v>
      </c>
      <c r="W816" s="254" t="s">
        <v>360</v>
      </c>
      <c r="X816" s="272"/>
    </row>
    <row r="817" spans="2:24" s="256" customFormat="1" x14ac:dyDescent="0.25">
      <c r="B817" s="259" t="s">
        <v>132</v>
      </c>
      <c r="C817" s="259" t="s">
        <v>193</v>
      </c>
      <c r="D817" s="273">
        <v>584</v>
      </c>
      <c r="E817" s="274">
        <v>39933</v>
      </c>
      <c r="F817" s="275" t="s">
        <v>28</v>
      </c>
      <c r="G817" s="276">
        <v>5000</v>
      </c>
      <c r="H817" s="277"/>
      <c r="I817" s="278"/>
      <c r="J817" s="279" t="s">
        <v>48</v>
      </c>
      <c r="K817" s="252" t="s">
        <v>30</v>
      </c>
      <c r="L817" s="280" t="s">
        <v>274</v>
      </c>
      <c r="M817" s="278">
        <v>30</v>
      </c>
      <c r="N817" s="281"/>
      <c r="O817" s="281"/>
      <c r="P817" s="270">
        <v>0</v>
      </c>
      <c r="Q817" s="281"/>
      <c r="R817" s="281"/>
      <c r="S817" s="271">
        <v>0</v>
      </c>
      <c r="T817" s="254">
        <v>0</v>
      </c>
      <c r="U817" s="254">
        <v>0</v>
      </c>
      <c r="V817" s="254">
        <v>0</v>
      </c>
      <c r="W817" s="254">
        <v>0</v>
      </c>
      <c r="X817" s="272"/>
    </row>
    <row r="818" spans="2:24" s="256" customFormat="1" x14ac:dyDescent="0.25">
      <c r="B818" s="259" t="s">
        <v>132</v>
      </c>
      <c r="C818" s="259" t="s">
        <v>78</v>
      </c>
      <c r="D818" s="273">
        <v>584</v>
      </c>
      <c r="E818" s="274">
        <v>39941</v>
      </c>
      <c r="F818" s="275" t="s">
        <v>28</v>
      </c>
      <c r="G818" s="276">
        <v>5000</v>
      </c>
      <c r="H818" s="277" t="s">
        <v>56</v>
      </c>
      <c r="I818" s="278">
        <v>4.5</v>
      </c>
      <c r="J818" s="279" t="s">
        <v>48</v>
      </c>
      <c r="K818" s="252" t="s">
        <v>274</v>
      </c>
      <c r="L818" s="280" t="s">
        <v>274</v>
      </c>
      <c r="M818" s="278">
        <v>21</v>
      </c>
      <c r="N818" s="281">
        <v>3000000</v>
      </c>
      <c r="O818" s="281">
        <v>3000000</v>
      </c>
      <c r="P818" s="270">
        <v>76887270</v>
      </c>
      <c r="Q818" s="281">
        <v>567044</v>
      </c>
      <c r="R818" s="281">
        <v>77454314</v>
      </c>
      <c r="S818" s="271" t="s">
        <v>358</v>
      </c>
      <c r="T818" s="254">
        <v>0</v>
      </c>
      <c r="U818" s="254">
        <v>0</v>
      </c>
      <c r="V818" s="254">
        <v>0</v>
      </c>
      <c r="W818" s="254" t="s">
        <v>360</v>
      </c>
      <c r="X818" s="272"/>
    </row>
    <row r="819" spans="2:24" s="256" customFormat="1" x14ac:dyDescent="0.25">
      <c r="B819" s="259" t="s">
        <v>132</v>
      </c>
      <c r="C819" s="259" t="s">
        <v>81</v>
      </c>
      <c r="D819" s="273">
        <v>584</v>
      </c>
      <c r="E819" s="274">
        <v>40470</v>
      </c>
      <c r="F819" s="275" t="s">
        <v>28</v>
      </c>
      <c r="G819" s="276">
        <v>2000</v>
      </c>
      <c r="H819" s="277" t="s">
        <v>40</v>
      </c>
      <c r="I819" s="278">
        <v>3.85</v>
      </c>
      <c r="J819" s="279" t="s">
        <v>48</v>
      </c>
      <c r="K819" s="252" t="s">
        <v>274</v>
      </c>
      <c r="L819" s="280" t="s">
        <v>274</v>
      </c>
      <c r="M819" s="278">
        <v>21</v>
      </c>
      <c r="N819" s="281">
        <v>2000000</v>
      </c>
      <c r="O819" s="281">
        <v>2000000</v>
      </c>
      <c r="P819" s="270">
        <v>51258180</v>
      </c>
      <c r="Q819" s="281">
        <v>367279</v>
      </c>
      <c r="R819" s="281">
        <v>51625459</v>
      </c>
      <c r="S819" s="271" t="s">
        <v>358</v>
      </c>
      <c r="T819" s="254">
        <v>0</v>
      </c>
      <c r="U819" s="254">
        <v>0</v>
      </c>
      <c r="V819" s="254">
        <v>0</v>
      </c>
      <c r="W819" s="254" t="s">
        <v>360</v>
      </c>
      <c r="X819" s="272"/>
    </row>
    <row r="820" spans="2:24" s="256" customFormat="1" x14ac:dyDescent="0.25">
      <c r="B820" s="259" t="s">
        <v>132</v>
      </c>
      <c r="C820" s="259" t="s">
        <v>81</v>
      </c>
      <c r="D820" s="273">
        <v>584</v>
      </c>
      <c r="E820" s="274">
        <v>40470</v>
      </c>
      <c r="F820" s="275" t="s">
        <v>28</v>
      </c>
      <c r="G820" s="276">
        <v>2000</v>
      </c>
      <c r="H820" s="277" t="s">
        <v>38</v>
      </c>
      <c r="I820" s="278">
        <v>3.55</v>
      </c>
      <c r="J820" s="279" t="s">
        <v>48</v>
      </c>
      <c r="K820" s="252" t="s">
        <v>274</v>
      </c>
      <c r="L820" s="280" t="s">
        <v>274</v>
      </c>
      <c r="M820" s="278">
        <v>7</v>
      </c>
      <c r="N820" s="281"/>
      <c r="O820" s="281"/>
      <c r="P820" s="270">
        <v>0</v>
      </c>
      <c r="Q820" s="281"/>
      <c r="R820" s="281"/>
      <c r="S820" s="271" t="s">
        <v>358</v>
      </c>
      <c r="T820" s="254">
        <v>0</v>
      </c>
      <c r="U820" s="254" t="s">
        <v>362</v>
      </c>
      <c r="V820" s="254">
        <v>0</v>
      </c>
      <c r="W820" s="254" t="s">
        <v>360</v>
      </c>
      <c r="X820" s="272"/>
    </row>
    <row r="821" spans="2:24" s="256" customFormat="1" x14ac:dyDescent="0.25">
      <c r="B821" s="259" t="s">
        <v>132</v>
      </c>
      <c r="C821" s="259" t="s">
        <v>193</v>
      </c>
      <c r="D821" s="273">
        <v>669</v>
      </c>
      <c r="E821" s="274">
        <v>40693</v>
      </c>
      <c r="F821" s="275" t="s">
        <v>28</v>
      </c>
      <c r="G821" s="276">
        <v>3000</v>
      </c>
      <c r="H821" s="277"/>
      <c r="I821" s="278"/>
      <c r="J821" s="279" t="s">
        <v>48</v>
      </c>
      <c r="K821" s="252" t="s">
        <v>30</v>
      </c>
      <c r="L821" s="280" t="s">
        <v>274</v>
      </c>
      <c r="M821" s="278">
        <v>10</v>
      </c>
      <c r="N821" s="281"/>
      <c r="O821" s="281"/>
      <c r="P821" s="270">
        <v>0</v>
      </c>
      <c r="Q821" s="281"/>
      <c r="R821" s="281"/>
      <c r="S821" s="271">
        <v>0</v>
      </c>
      <c r="T821" s="254">
        <v>0</v>
      </c>
      <c r="U821" s="254">
        <v>0</v>
      </c>
      <c r="V821" s="254">
        <v>0</v>
      </c>
      <c r="W821" s="254">
        <v>0</v>
      </c>
      <c r="X821" s="272"/>
    </row>
    <row r="822" spans="2:24" s="256" customFormat="1" x14ac:dyDescent="0.25">
      <c r="B822" s="259" t="s">
        <v>132</v>
      </c>
      <c r="C822" s="259" t="s">
        <v>78</v>
      </c>
      <c r="D822" s="273">
        <v>669</v>
      </c>
      <c r="E822" s="274">
        <v>40694</v>
      </c>
      <c r="F822" s="275" t="s">
        <v>28</v>
      </c>
      <c r="G822" s="276">
        <v>3000</v>
      </c>
      <c r="H822" s="277" t="s">
        <v>39</v>
      </c>
      <c r="I822" s="278">
        <v>3</v>
      </c>
      <c r="J822" s="279" t="s">
        <v>48</v>
      </c>
      <c r="K822" s="252" t="s">
        <v>274</v>
      </c>
      <c r="L822" s="280" t="s">
        <v>274</v>
      </c>
      <c r="M822" s="278">
        <v>5</v>
      </c>
      <c r="N822" s="281">
        <v>1000000</v>
      </c>
      <c r="O822" s="281">
        <v>1000000</v>
      </c>
      <c r="P822" s="270">
        <v>25629090</v>
      </c>
      <c r="Q822" s="281">
        <v>98245</v>
      </c>
      <c r="R822" s="281">
        <v>25727335</v>
      </c>
      <c r="S822" s="271" t="s">
        <v>358</v>
      </c>
      <c r="T822" s="254">
        <v>0</v>
      </c>
      <c r="U822" s="254">
        <v>0</v>
      </c>
      <c r="V822" s="254">
        <v>0</v>
      </c>
      <c r="W822" s="254" t="s">
        <v>360</v>
      </c>
      <c r="X822" s="272"/>
    </row>
    <row r="823" spans="2:24" s="256" customFormat="1" x14ac:dyDescent="0.25">
      <c r="B823" s="259" t="s">
        <v>132</v>
      </c>
      <c r="C823" s="259" t="s">
        <v>81</v>
      </c>
      <c r="D823" s="273">
        <v>669</v>
      </c>
      <c r="E823" s="274">
        <v>41053</v>
      </c>
      <c r="F823" s="275" t="s">
        <v>28</v>
      </c>
      <c r="G823" s="276">
        <v>2000</v>
      </c>
      <c r="H823" s="277" t="s">
        <v>43</v>
      </c>
      <c r="I823" s="278">
        <v>3.5</v>
      </c>
      <c r="J823" s="279" t="s">
        <v>30</v>
      </c>
      <c r="K823" s="252"/>
      <c r="L823" s="280"/>
      <c r="M823" s="278">
        <v>6</v>
      </c>
      <c r="N823" s="281">
        <v>1000000</v>
      </c>
      <c r="O823" s="281">
        <v>1000000</v>
      </c>
      <c r="P823" s="270">
        <v>25629090</v>
      </c>
      <c r="Q823" s="281">
        <v>77243</v>
      </c>
      <c r="R823" s="281">
        <v>25706333</v>
      </c>
      <c r="S823" s="271" t="s">
        <v>358</v>
      </c>
      <c r="T823" s="254">
        <v>0</v>
      </c>
      <c r="U823" s="254">
        <v>0</v>
      </c>
      <c r="V823" s="254">
        <v>0</v>
      </c>
      <c r="W823" s="254" t="s">
        <v>360</v>
      </c>
      <c r="X823" s="272"/>
    </row>
    <row r="824" spans="2:24" s="256" customFormat="1" x14ac:dyDescent="0.25">
      <c r="B824" s="259" t="s">
        <v>132</v>
      </c>
      <c r="C824" s="259" t="s">
        <v>81</v>
      </c>
      <c r="D824" s="273">
        <v>669</v>
      </c>
      <c r="E824" s="274">
        <v>41053</v>
      </c>
      <c r="F824" s="275" t="s">
        <v>28</v>
      </c>
      <c r="G824" s="276">
        <v>2000</v>
      </c>
      <c r="H824" s="277" t="s">
        <v>45</v>
      </c>
      <c r="I824" s="278">
        <v>3.9</v>
      </c>
      <c r="J824" s="279" t="s">
        <v>30</v>
      </c>
      <c r="K824" s="252"/>
      <c r="L824" s="280"/>
      <c r="M824" s="278">
        <v>22</v>
      </c>
      <c r="N824" s="281"/>
      <c r="O824" s="281"/>
      <c r="P824" s="270">
        <v>0</v>
      </c>
      <c r="Q824" s="281"/>
      <c r="R824" s="281"/>
      <c r="S824" s="271" t="s">
        <v>358</v>
      </c>
      <c r="T824" s="254">
        <v>0</v>
      </c>
      <c r="U824" s="254" t="s">
        <v>362</v>
      </c>
      <c r="V824" s="254">
        <v>0</v>
      </c>
      <c r="W824" s="254" t="s">
        <v>360</v>
      </c>
      <c r="X824" s="272"/>
    </row>
    <row r="825" spans="2:24" s="256" customFormat="1" x14ac:dyDescent="0.25">
      <c r="B825" s="259" t="s">
        <v>132</v>
      </c>
      <c r="C825" s="259" t="s">
        <v>193</v>
      </c>
      <c r="D825" s="273">
        <v>670</v>
      </c>
      <c r="E825" s="274">
        <v>40693</v>
      </c>
      <c r="F825" s="275" t="s">
        <v>28</v>
      </c>
      <c r="G825" s="276">
        <v>6000</v>
      </c>
      <c r="H825" s="277"/>
      <c r="I825" s="278"/>
      <c r="J825" s="279" t="s">
        <v>48</v>
      </c>
      <c r="K825" s="252" t="s">
        <v>30</v>
      </c>
      <c r="L825" s="280" t="s">
        <v>274</v>
      </c>
      <c r="M825" s="278">
        <v>30</v>
      </c>
      <c r="N825" s="281"/>
      <c r="O825" s="281"/>
      <c r="P825" s="270">
        <v>0</v>
      </c>
      <c r="Q825" s="281"/>
      <c r="R825" s="281"/>
      <c r="S825" s="271">
        <v>0</v>
      </c>
      <c r="T825" s="254">
        <v>0</v>
      </c>
      <c r="U825" s="254">
        <v>0</v>
      </c>
      <c r="V825" s="254">
        <v>0</v>
      </c>
      <c r="W825" s="254">
        <v>0</v>
      </c>
      <c r="X825" s="272"/>
    </row>
    <row r="826" spans="2:24" s="256" customFormat="1" x14ac:dyDescent="0.25">
      <c r="B826" s="259" t="s">
        <v>132</v>
      </c>
      <c r="C826" s="259" t="s">
        <v>78</v>
      </c>
      <c r="D826" s="273">
        <v>670</v>
      </c>
      <c r="E826" s="274">
        <v>40694</v>
      </c>
      <c r="F826" s="275" t="s">
        <v>28</v>
      </c>
      <c r="G826" s="276">
        <v>4000</v>
      </c>
      <c r="H826" s="277" t="s">
        <v>42</v>
      </c>
      <c r="I826" s="278">
        <v>3.5</v>
      </c>
      <c r="J826" s="279" t="s">
        <v>48</v>
      </c>
      <c r="K826" s="252" t="s">
        <v>274</v>
      </c>
      <c r="L826" s="280" t="s">
        <v>274</v>
      </c>
      <c r="M826" s="278">
        <v>22</v>
      </c>
      <c r="N826" s="281">
        <v>2500000</v>
      </c>
      <c r="O826" s="281">
        <v>2500000</v>
      </c>
      <c r="P826" s="270">
        <v>64072725</v>
      </c>
      <c r="Q826" s="281">
        <v>286547</v>
      </c>
      <c r="R826" s="281">
        <v>64359272</v>
      </c>
      <c r="S826" s="271" t="s">
        <v>358</v>
      </c>
      <c r="T826" s="254">
        <v>0</v>
      </c>
      <c r="U826" s="254">
        <v>0</v>
      </c>
      <c r="V826" s="254">
        <v>0</v>
      </c>
      <c r="W826" s="254" t="s">
        <v>360</v>
      </c>
      <c r="X826" s="272"/>
    </row>
    <row r="827" spans="2:24" s="256" customFormat="1" x14ac:dyDescent="0.25">
      <c r="B827" s="259" t="s">
        <v>132</v>
      </c>
      <c r="C827" s="259" t="s">
        <v>81</v>
      </c>
      <c r="D827" s="273">
        <v>670</v>
      </c>
      <c r="E827" s="274">
        <v>41053</v>
      </c>
      <c r="F827" s="275" t="s">
        <v>28</v>
      </c>
      <c r="G827" s="276">
        <v>3500</v>
      </c>
      <c r="H827" s="277" t="s">
        <v>52</v>
      </c>
      <c r="I827" s="278">
        <v>3.9</v>
      </c>
      <c r="J827" s="279" t="s">
        <v>30</v>
      </c>
      <c r="K827" s="252"/>
      <c r="L827" s="280"/>
      <c r="M827" s="278">
        <v>22</v>
      </c>
      <c r="N827" s="281">
        <v>3000000</v>
      </c>
      <c r="O827" s="281">
        <v>3000000</v>
      </c>
      <c r="P827" s="270">
        <v>76887270</v>
      </c>
      <c r="Q827" s="281">
        <v>258213</v>
      </c>
      <c r="R827" s="281">
        <v>77145483</v>
      </c>
      <c r="S827" s="271" t="s">
        <v>358</v>
      </c>
      <c r="T827" s="254">
        <v>0</v>
      </c>
      <c r="U827" s="254">
        <v>0</v>
      </c>
      <c r="V827" s="254">
        <v>0</v>
      </c>
      <c r="W827" s="254" t="s">
        <v>360</v>
      </c>
      <c r="X827" s="272"/>
    </row>
    <row r="828" spans="2:24" s="256" customFormat="1" x14ac:dyDescent="0.25">
      <c r="B828" s="259" t="s">
        <v>132</v>
      </c>
      <c r="C828" s="259" t="s">
        <v>193</v>
      </c>
      <c r="D828" s="273">
        <v>766</v>
      </c>
      <c r="E828" s="274">
        <v>41540</v>
      </c>
      <c r="F828" s="275" t="s">
        <v>28</v>
      </c>
      <c r="G828" s="276">
        <v>6000</v>
      </c>
      <c r="H828" s="277"/>
      <c r="I828" s="278"/>
      <c r="J828" s="279" t="s">
        <v>48</v>
      </c>
      <c r="K828" s="252" t="s">
        <v>30</v>
      </c>
      <c r="L828" s="280"/>
      <c r="M828" s="278">
        <v>10</v>
      </c>
      <c r="N828" s="281"/>
      <c r="O828" s="281"/>
      <c r="P828" s="270">
        <v>0</v>
      </c>
      <c r="Q828" s="281"/>
      <c r="R828" s="281"/>
      <c r="S828" s="271">
        <v>0</v>
      </c>
      <c r="T828" s="254">
        <v>0</v>
      </c>
      <c r="U828" s="254" t="s">
        <v>362</v>
      </c>
      <c r="V828" s="254">
        <v>0</v>
      </c>
      <c r="W828" s="254">
        <v>0</v>
      </c>
      <c r="X828" s="272"/>
    </row>
    <row r="829" spans="2:24" s="256" customFormat="1" x14ac:dyDescent="0.25">
      <c r="B829" s="259" t="s">
        <v>132</v>
      </c>
      <c r="C829" s="259" t="s">
        <v>78</v>
      </c>
      <c r="D829" s="273">
        <v>766</v>
      </c>
      <c r="E829" s="274">
        <v>41542</v>
      </c>
      <c r="F829" s="275" t="s">
        <v>89</v>
      </c>
      <c r="G829" s="276">
        <v>103450000</v>
      </c>
      <c r="H829" s="277" t="s">
        <v>70</v>
      </c>
      <c r="I829" s="278">
        <v>6.2</v>
      </c>
      <c r="J829" s="279" t="s">
        <v>48</v>
      </c>
      <c r="K829" s="252" t="s">
        <v>30</v>
      </c>
      <c r="L829" s="280"/>
      <c r="M829" s="278">
        <v>7</v>
      </c>
      <c r="N829" s="281"/>
      <c r="O829" s="281"/>
      <c r="P829" s="270">
        <v>0</v>
      </c>
      <c r="Q829" s="281"/>
      <c r="R829" s="281"/>
      <c r="S829" s="271">
        <v>0</v>
      </c>
      <c r="T829" s="254">
        <v>0</v>
      </c>
      <c r="U829" s="254" t="s">
        <v>362</v>
      </c>
      <c r="V829" s="254">
        <v>0</v>
      </c>
      <c r="W829" s="254">
        <v>0</v>
      </c>
      <c r="X829" s="272"/>
    </row>
    <row r="830" spans="2:24" s="256" customFormat="1" x14ac:dyDescent="0.25">
      <c r="B830" s="259" t="s">
        <v>132</v>
      </c>
      <c r="C830" s="259" t="s">
        <v>78</v>
      </c>
      <c r="D830" s="273">
        <v>766</v>
      </c>
      <c r="E830" s="274">
        <v>41542</v>
      </c>
      <c r="F830" s="275" t="s">
        <v>28</v>
      </c>
      <c r="G830" s="276">
        <v>4500</v>
      </c>
      <c r="H830" s="277" t="s">
        <v>73</v>
      </c>
      <c r="I830" s="278">
        <v>3.5</v>
      </c>
      <c r="J830" s="279" t="s">
        <v>48</v>
      </c>
      <c r="K830" s="252" t="s">
        <v>30</v>
      </c>
      <c r="L830" s="280"/>
      <c r="M830" s="278">
        <v>7</v>
      </c>
      <c r="N830" s="281">
        <v>1500000</v>
      </c>
      <c r="O830" s="281">
        <v>1500000</v>
      </c>
      <c r="P830" s="270">
        <v>38443635</v>
      </c>
      <c r="Q830" s="281">
        <v>515785</v>
      </c>
      <c r="R830" s="281">
        <v>38959420</v>
      </c>
      <c r="S830" s="271" t="s">
        <v>358</v>
      </c>
      <c r="T830" s="254">
        <v>0</v>
      </c>
      <c r="U830" s="254">
        <v>0</v>
      </c>
      <c r="V830" s="254">
        <v>0</v>
      </c>
      <c r="W830" s="254">
        <v>0</v>
      </c>
      <c r="X830" s="272"/>
    </row>
    <row r="831" spans="2:24" s="256" customFormat="1" x14ac:dyDescent="0.25">
      <c r="B831" s="259" t="s">
        <v>132</v>
      </c>
      <c r="C831" s="259" t="s">
        <v>193</v>
      </c>
      <c r="D831" s="273">
        <v>767</v>
      </c>
      <c r="E831" s="274">
        <v>41540</v>
      </c>
      <c r="F831" s="275" t="s">
        <v>28</v>
      </c>
      <c r="G831" s="276">
        <v>10000</v>
      </c>
      <c r="H831" s="277"/>
      <c r="I831" s="278"/>
      <c r="J831" s="279" t="s">
        <v>48</v>
      </c>
      <c r="K831" s="252" t="s">
        <v>30</v>
      </c>
      <c r="L831" s="280"/>
      <c r="M831" s="278">
        <v>30</v>
      </c>
      <c r="N831" s="281"/>
      <c r="O831" s="281"/>
      <c r="P831" s="270">
        <v>0</v>
      </c>
      <c r="Q831" s="281"/>
      <c r="R831" s="281"/>
      <c r="S831" s="271">
        <v>0</v>
      </c>
      <c r="T831" s="254">
        <v>0</v>
      </c>
      <c r="U831" s="254" t="s">
        <v>362</v>
      </c>
      <c r="V831" s="254">
        <v>0</v>
      </c>
      <c r="W831" s="254">
        <v>0</v>
      </c>
      <c r="X831" s="272"/>
    </row>
    <row r="832" spans="2:24" s="256" customFormat="1" x14ac:dyDescent="0.25">
      <c r="B832" s="259" t="s">
        <v>132</v>
      </c>
      <c r="C832" s="259" t="s">
        <v>78</v>
      </c>
      <c r="D832" s="273">
        <v>767</v>
      </c>
      <c r="E832" s="274">
        <v>41542</v>
      </c>
      <c r="F832" s="275" t="s">
        <v>28</v>
      </c>
      <c r="G832" s="276">
        <v>4500</v>
      </c>
      <c r="H832" s="277" t="s">
        <v>91</v>
      </c>
      <c r="I832" s="278">
        <v>3.8</v>
      </c>
      <c r="J832" s="279" t="s">
        <v>48</v>
      </c>
      <c r="K832" s="252" t="s">
        <v>30</v>
      </c>
      <c r="L832" s="280"/>
      <c r="M832" s="278">
        <v>22</v>
      </c>
      <c r="N832" s="281">
        <v>3000000</v>
      </c>
      <c r="O832" s="281">
        <v>3000000</v>
      </c>
      <c r="P832" s="270">
        <v>76887270</v>
      </c>
      <c r="Q832" s="281">
        <v>1119991</v>
      </c>
      <c r="R832" s="281">
        <v>78007261</v>
      </c>
      <c r="S832" s="271" t="s">
        <v>358</v>
      </c>
      <c r="T832" s="254">
        <v>0</v>
      </c>
      <c r="U832" s="254">
        <v>0</v>
      </c>
      <c r="V832" s="254">
        <v>0</v>
      </c>
      <c r="W832" s="254">
        <v>0</v>
      </c>
      <c r="X832" s="272"/>
    </row>
    <row r="833" spans="2:24" s="256" customFormat="1" x14ac:dyDescent="0.25">
      <c r="B833" s="259" t="s">
        <v>234</v>
      </c>
      <c r="C833" s="259" t="s">
        <v>193</v>
      </c>
      <c r="D833" s="273">
        <v>703</v>
      </c>
      <c r="E833" s="274">
        <v>40966</v>
      </c>
      <c r="F833" s="275" t="s">
        <v>28</v>
      </c>
      <c r="G833" s="276">
        <v>3000</v>
      </c>
      <c r="H833" s="277"/>
      <c r="I833" s="278"/>
      <c r="J833" s="279" t="s">
        <v>48</v>
      </c>
      <c r="K833" s="252" t="s">
        <v>125</v>
      </c>
      <c r="L833" s="280" t="s">
        <v>37</v>
      </c>
      <c r="M833" s="278">
        <v>10</v>
      </c>
      <c r="N833" s="281"/>
      <c r="O833" s="281"/>
      <c r="P833" s="270">
        <v>0</v>
      </c>
      <c r="Q833" s="281"/>
      <c r="R833" s="281"/>
      <c r="S833" s="271">
        <v>0</v>
      </c>
      <c r="T833" s="254">
        <v>0</v>
      </c>
      <c r="U833" s="254" t="s">
        <v>362</v>
      </c>
      <c r="V833" s="254">
        <v>0</v>
      </c>
      <c r="W833" s="254">
        <v>0</v>
      </c>
      <c r="X833" s="272"/>
    </row>
    <row r="834" spans="2:24" s="256" customFormat="1" x14ac:dyDescent="0.25">
      <c r="B834" s="259" t="s">
        <v>234</v>
      </c>
      <c r="C834" s="259" t="s">
        <v>193</v>
      </c>
      <c r="D834" s="273">
        <v>704</v>
      </c>
      <c r="E834" s="274">
        <v>40966</v>
      </c>
      <c r="F834" s="275" t="s">
        <v>28</v>
      </c>
      <c r="G834" s="276">
        <v>2000</v>
      </c>
      <c r="H834" s="277"/>
      <c r="I834" s="278"/>
      <c r="J834" s="279" t="s">
        <v>48</v>
      </c>
      <c r="K834" s="252" t="s">
        <v>125</v>
      </c>
      <c r="L834" s="280" t="s">
        <v>37</v>
      </c>
      <c r="M834" s="278">
        <v>10</v>
      </c>
      <c r="N834" s="281"/>
      <c r="O834" s="281"/>
      <c r="P834" s="270">
        <v>0</v>
      </c>
      <c r="Q834" s="281"/>
      <c r="R834" s="281"/>
      <c r="S834" s="271">
        <v>0</v>
      </c>
      <c r="T834" s="254">
        <v>0</v>
      </c>
      <c r="U834" s="254" t="s">
        <v>362</v>
      </c>
      <c r="V834" s="254">
        <v>0</v>
      </c>
      <c r="W834" s="254">
        <v>0</v>
      </c>
      <c r="X834" s="272"/>
    </row>
    <row r="835" spans="2:24" s="256" customFormat="1" x14ac:dyDescent="0.25">
      <c r="B835" s="259" t="s">
        <v>106</v>
      </c>
      <c r="C835" s="259" t="s">
        <v>212</v>
      </c>
      <c r="D835" s="283">
        <v>229</v>
      </c>
      <c r="E835" s="274">
        <v>36692</v>
      </c>
      <c r="F835" s="275" t="s">
        <v>28</v>
      </c>
      <c r="G835" s="276">
        <v>1800</v>
      </c>
      <c r="H835" s="277" t="s">
        <v>47</v>
      </c>
      <c r="I835" s="278">
        <v>4.17</v>
      </c>
      <c r="J835" s="279" t="s">
        <v>48</v>
      </c>
      <c r="K835" s="252" t="s">
        <v>30</v>
      </c>
      <c r="L835" s="280" t="s">
        <v>274</v>
      </c>
      <c r="M835" s="285">
        <v>21</v>
      </c>
      <c r="N835" s="281">
        <v>1800000</v>
      </c>
      <c r="O835" s="281"/>
      <c r="P835" s="270">
        <v>0</v>
      </c>
      <c r="Q835" s="281"/>
      <c r="R835" s="281"/>
      <c r="S835" s="271" t="s">
        <v>358</v>
      </c>
      <c r="T835" s="254">
        <v>0</v>
      </c>
      <c r="U835" s="254">
        <v>0</v>
      </c>
      <c r="V835" s="254" t="s">
        <v>359</v>
      </c>
      <c r="W835" s="254" t="s">
        <v>360</v>
      </c>
      <c r="X835" s="272"/>
    </row>
    <row r="836" spans="2:24" s="256" customFormat="1" x14ac:dyDescent="0.25">
      <c r="B836" s="259" t="s">
        <v>106</v>
      </c>
      <c r="C836" s="259" t="s">
        <v>212</v>
      </c>
      <c r="D836" s="283">
        <v>229</v>
      </c>
      <c r="E836" s="274">
        <v>36692</v>
      </c>
      <c r="F836" s="275" t="s">
        <v>28</v>
      </c>
      <c r="G836" s="276">
        <v>200</v>
      </c>
      <c r="H836" s="277" t="s">
        <v>51</v>
      </c>
      <c r="I836" s="278">
        <v>4.17</v>
      </c>
      <c r="J836" s="279" t="s">
        <v>48</v>
      </c>
      <c r="K836" s="252" t="s">
        <v>30</v>
      </c>
      <c r="L836" s="280" t="s">
        <v>274</v>
      </c>
      <c r="M836" s="285">
        <v>21</v>
      </c>
      <c r="N836" s="281">
        <v>200000</v>
      </c>
      <c r="O836" s="281"/>
      <c r="P836" s="270">
        <v>0</v>
      </c>
      <c r="Q836" s="281"/>
      <c r="R836" s="281"/>
      <c r="S836" s="271" t="s">
        <v>358</v>
      </c>
      <c r="T836" s="254">
        <v>0</v>
      </c>
      <c r="U836" s="254">
        <v>0</v>
      </c>
      <c r="V836" s="254" t="s">
        <v>359</v>
      </c>
      <c r="W836" s="254" t="s">
        <v>360</v>
      </c>
      <c r="X836" s="272"/>
    </row>
    <row r="837" spans="2:24" s="256" customFormat="1" x14ac:dyDescent="0.25">
      <c r="B837" s="259" t="s">
        <v>106</v>
      </c>
      <c r="C837" s="259" t="s">
        <v>212</v>
      </c>
      <c r="D837" s="283">
        <v>229</v>
      </c>
      <c r="E837" s="274">
        <v>36692</v>
      </c>
      <c r="F837" s="275" t="s">
        <v>28</v>
      </c>
      <c r="G837" s="276">
        <v>4000</v>
      </c>
      <c r="H837" s="277" t="s">
        <v>49</v>
      </c>
      <c r="I837" s="278">
        <v>7</v>
      </c>
      <c r="J837" s="279" t="s">
        <v>48</v>
      </c>
      <c r="K837" s="252" t="s">
        <v>30</v>
      </c>
      <c r="L837" s="280" t="s">
        <v>274</v>
      </c>
      <c r="M837" s="285">
        <v>8</v>
      </c>
      <c r="N837" s="281">
        <v>4000000</v>
      </c>
      <c r="O837" s="281"/>
      <c r="P837" s="270">
        <v>0</v>
      </c>
      <c r="Q837" s="281"/>
      <c r="R837" s="281"/>
      <c r="S837" s="271" t="s">
        <v>358</v>
      </c>
      <c r="T837" s="254">
        <v>0</v>
      </c>
      <c r="U837" s="254">
        <v>0</v>
      </c>
      <c r="V837" s="254" t="s">
        <v>359</v>
      </c>
      <c r="W837" s="254" t="s">
        <v>360</v>
      </c>
      <c r="X837" s="272"/>
    </row>
    <row r="838" spans="2:24" s="256" customFormat="1" x14ac:dyDescent="0.25">
      <c r="B838" s="259" t="s">
        <v>106</v>
      </c>
      <c r="C838" s="259" t="s">
        <v>212</v>
      </c>
      <c r="D838" s="283">
        <v>229</v>
      </c>
      <c r="E838" s="274">
        <v>36692</v>
      </c>
      <c r="F838" s="275" t="s">
        <v>28</v>
      </c>
      <c r="G838" s="276">
        <v>500</v>
      </c>
      <c r="H838" s="277" t="s">
        <v>50</v>
      </c>
      <c r="I838" s="278">
        <v>7</v>
      </c>
      <c r="J838" s="279" t="s">
        <v>48</v>
      </c>
      <c r="K838" s="252" t="s">
        <v>30</v>
      </c>
      <c r="L838" s="280" t="s">
        <v>274</v>
      </c>
      <c r="M838" s="285">
        <v>8</v>
      </c>
      <c r="N838" s="281">
        <v>500000</v>
      </c>
      <c r="O838" s="281"/>
      <c r="P838" s="270">
        <v>0</v>
      </c>
      <c r="Q838" s="281"/>
      <c r="R838" s="281"/>
      <c r="S838" s="271" t="s">
        <v>358</v>
      </c>
      <c r="T838" s="254">
        <v>0</v>
      </c>
      <c r="U838" s="254">
        <v>0</v>
      </c>
      <c r="V838" s="254" t="s">
        <v>359</v>
      </c>
      <c r="W838" s="254" t="s">
        <v>360</v>
      </c>
      <c r="X838" s="272"/>
    </row>
    <row r="839" spans="2:24" s="256" customFormat="1" x14ac:dyDescent="0.25">
      <c r="B839" s="259" t="s">
        <v>106</v>
      </c>
      <c r="C839" s="259" t="s">
        <v>193</v>
      </c>
      <c r="D839" s="273">
        <v>426</v>
      </c>
      <c r="E839" s="274">
        <v>38565</v>
      </c>
      <c r="F839" s="275" t="s">
        <v>28</v>
      </c>
      <c r="G839" s="276">
        <v>3000</v>
      </c>
      <c r="H839" s="277"/>
      <c r="I839" s="278"/>
      <c r="J839" s="279" t="s">
        <v>48</v>
      </c>
      <c r="K839" s="252" t="s">
        <v>30</v>
      </c>
      <c r="L839" s="280" t="s">
        <v>274</v>
      </c>
      <c r="M839" s="278">
        <v>10</v>
      </c>
      <c r="N839" s="281"/>
      <c r="O839" s="281"/>
      <c r="P839" s="270">
        <v>0</v>
      </c>
      <c r="Q839" s="281"/>
      <c r="R839" s="281"/>
      <c r="S839" s="271">
        <v>0</v>
      </c>
      <c r="T839" s="254">
        <v>0</v>
      </c>
      <c r="U839" s="254">
        <v>0</v>
      </c>
      <c r="V839" s="254">
        <v>0</v>
      </c>
      <c r="W839" s="254" t="s">
        <v>360</v>
      </c>
      <c r="X839" s="272"/>
    </row>
    <row r="840" spans="2:24" s="256" customFormat="1" x14ac:dyDescent="0.25">
      <c r="B840" s="259" t="s">
        <v>106</v>
      </c>
      <c r="C840" s="259" t="s">
        <v>78</v>
      </c>
      <c r="D840" s="273">
        <v>426</v>
      </c>
      <c r="E840" s="274">
        <v>38631</v>
      </c>
      <c r="F840" s="275" t="s">
        <v>28</v>
      </c>
      <c r="G840" s="276">
        <v>2700</v>
      </c>
      <c r="H840" s="277" t="s">
        <v>44</v>
      </c>
      <c r="I840" s="278">
        <v>3.5</v>
      </c>
      <c r="J840" s="279" t="s">
        <v>48</v>
      </c>
      <c r="K840" s="252" t="s">
        <v>274</v>
      </c>
      <c r="L840" s="280" t="s">
        <v>274</v>
      </c>
      <c r="M840" s="278">
        <v>8</v>
      </c>
      <c r="N840" s="281">
        <v>2700000</v>
      </c>
      <c r="O840" s="281"/>
      <c r="P840" s="270">
        <v>0</v>
      </c>
      <c r="Q840" s="281"/>
      <c r="R840" s="281"/>
      <c r="S840" s="271" t="s">
        <v>358</v>
      </c>
      <c r="T840" s="254">
        <v>0</v>
      </c>
      <c r="U840" s="254">
        <v>0</v>
      </c>
      <c r="V840" s="254" t="s">
        <v>359</v>
      </c>
      <c r="W840" s="254" t="s">
        <v>360</v>
      </c>
      <c r="X840" s="272"/>
    </row>
    <row r="841" spans="2:24" s="256" customFormat="1" x14ac:dyDescent="0.25">
      <c r="B841" s="259" t="s">
        <v>106</v>
      </c>
      <c r="C841" s="259" t="s">
        <v>81</v>
      </c>
      <c r="D841" s="273">
        <v>426</v>
      </c>
      <c r="E841" s="274">
        <v>40886</v>
      </c>
      <c r="F841" s="275" t="s">
        <v>28</v>
      </c>
      <c r="G841" s="276">
        <v>2325</v>
      </c>
      <c r="H841" s="277" t="s">
        <v>39</v>
      </c>
      <c r="I841" s="278">
        <v>3.5</v>
      </c>
      <c r="J841" s="279" t="s">
        <v>30</v>
      </c>
      <c r="K841" s="252" t="s">
        <v>274</v>
      </c>
      <c r="L841" s="280" t="s">
        <v>274</v>
      </c>
      <c r="M841" s="278">
        <v>7</v>
      </c>
      <c r="N841" s="281">
        <v>2325000</v>
      </c>
      <c r="O841" s="281">
        <v>1395000</v>
      </c>
      <c r="P841" s="270">
        <v>35752581</v>
      </c>
      <c r="Q841" s="281">
        <v>102568</v>
      </c>
      <c r="R841" s="281">
        <v>35855149</v>
      </c>
      <c r="S841" s="271" t="s">
        <v>358</v>
      </c>
      <c r="T841" s="254">
        <v>0</v>
      </c>
      <c r="U841" s="254">
        <v>0</v>
      </c>
      <c r="V841" s="254">
        <v>0</v>
      </c>
      <c r="W841" s="254">
        <v>0</v>
      </c>
      <c r="X841" s="272"/>
    </row>
    <row r="842" spans="2:24" s="256" customFormat="1" x14ac:dyDescent="0.25">
      <c r="B842" s="259" t="s">
        <v>106</v>
      </c>
      <c r="C842" s="259" t="s">
        <v>193</v>
      </c>
      <c r="D842" s="273">
        <v>427</v>
      </c>
      <c r="E842" s="274">
        <v>38565</v>
      </c>
      <c r="F842" s="275" t="s">
        <v>28</v>
      </c>
      <c r="G842" s="276">
        <v>4700</v>
      </c>
      <c r="H842" s="277"/>
      <c r="I842" s="278"/>
      <c r="J842" s="279" t="s">
        <v>48</v>
      </c>
      <c r="K842" s="252" t="s">
        <v>30</v>
      </c>
      <c r="L842" s="280" t="s">
        <v>274</v>
      </c>
      <c r="M842" s="278">
        <v>35</v>
      </c>
      <c r="N842" s="281"/>
      <c r="O842" s="281"/>
      <c r="P842" s="270">
        <v>0</v>
      </c>
      <c r="Q842" s="281"/>
      <c r="R842" s="281"/>
      <c r="S842" s="271">
        <v>0</v>
      </c>
      <c r="T842" s="254">
        <v>0</v>
      </c>
      <c r="U842" s="254">
        <v>0</v>
      </c>
      <c r="V842" s="254">
        <v>0</v>
      </c>
      <c r="W842" s="254">
        <v>0</v>
      </c>
      <c r="X842" s="272"/>
    </row>
    <row r="843" spans="2:24" s="256" customFormat="1" x14ac:dyDescent="0.25">
      <c r="B843" s="259" t="s">
        <v>106</v>
      </c>
      <c r="C843" s="259" t="s">
        <v>78</v>
      </c>
      <c r="D843" s="273">
        <v>427</v>
      </c>
      <c r="E843" s="274">
        <v>40886</v>
      </c>
      <c r="F843" s="275" t="s">
        <v>28</v>
      </c>
      <c r="G843" s="276">
        <v>2325</v>
      </c>
      <c r="H843" s="277" t="s">
        <v>56</v>
      </c>
      <c r="I843" s="278">
        <v>4</v>
      </c>
      <c r="J843" s="279" t="s">
        <v>30</v>
      </c>
      <c r="K843" s="252" t="s">
        <v>274</v>
      </c>
      <c r="L843" s="280" t="s">
        <v>274</v>
      </c>
      <c r="M843" s="278">
        <v>21</v>
      </c>
      <c r="N843" s="281">
        <v>2325000</v>
      </c>
      <c r="O843" s="281">
        <v>2325000</v>
      </c>
      <c r="P843" s="270">
        <v>59587634</v>
      </c>
      <c r="Q843" s="281">
        <v>195370</v>
      </c>
      <c r="R843" s="281">
        <v>59783004</v>
      </c>
      <c r="S843" s="271" t="s">
        <v>358</v>
      </c>
      <c r="T843" s="254">
        <v>0</v>
      </c>
      <c r="U843" s="254">
        <v>0</v>
      </c>
      <c r="V843" s="254">
        <v>0</v>
      </c>
      <c r="W843" s="254">
        <v>0</v>
      </c>
      <c r="X843" s="272"/>
    </row>
    <row r="844" spans="2:24" s="256" customFormat="1" x14ac:dyDescent="0.25">
      <c r="B844" s="259" t="s">
        <v>106</v>
      </c>
      <c r="C844" s="259" t="s">
        <v>81</v>
      </c>
      <c r="D844" s="273">
        <v>427</v>
      </c>
      <c r="E844" s="274">
        <v>41452</v>
      </c>
      <c r="F844" s="275" t="s">
        <v>28</v>
      </c>
      <c r="G844" s="276">
        <v>2000</v>
      </c>
      <c r="H844" s="277" t="s">
        <v>70</v>
      </c>
      <c r="I844" s="278">
        <v>3.85</v>
      </c>
      <c r="J844" s="279" t="s">
        <v>30</v>
      </c>
      <c r="K844" s="252"/>
      <c r="L844" s="280"/>
      <c r="M844" s="278">
        <v>21</v>
      </c>
      <c r="N844" s="281"/>
      <c r="O844" s="281"/>
      <c r="P844" s="270">
        <v>0</v>
      </c>
      <c r="Q844" s="281"/>
      <c r="R844" s="281"/>
      <c r="S844" s="271" t="s">
        <v>358</v>
      </c>
      <c r="T844" s="254">
        <v>0</v>
      </c>
      <c r="U844" s="254" t="s">
        <v>362</v>
      </c>
      <c r="V844" s="254">
        <v>0</v>
      </c>
      <c r="W844" s="254">
        <v>0</v>
      </c>
      <c r="X844" s="272"/>
    </row>
    <row r="845" spans="2:24" s="256" customFormat="1" x14ac:dyDescent="0.25">
      <c r="B845" s="259" t="s">
        <v>106</v>
      </c>
      <c r="C845" s="259" t="s">
        <v>193</v>
      </c>
      <c r="D845" s="273">
        <v>595</v>
      </c>
      <c r="E845" s="274">
        <v>40001</v>
      </c>
      <c r="F845" s="275" t="s">
        <v>28</v>
      </c>
      <c r="G845" s="276">
        <v>5000</v>
      </c>
      <c r="H845" s="277"/>
      <c r="I845" s="278"/>
      <c r="J845" s="279" t="s">
        <v>48</v>
      </c>
      <c r="K845" s="252" t="s">
        <v>30</v>
      </c>
      <c r="L845" s="280" t="s">
        <v>37</v>
      </c>
      <c r="M845" s="278">
        <v>10</v>
      </c>
      <c r="N845" s="281"/>
      <c r="O845" s="281"/>
      <c r="P845" s="270">
        <v>0</v>
      </c>
      <c r="Q845" s="281"/>
      <c r="R845" s="281"/>
      <c r="S845" s="271">
        <v>0</v>
      </c>
      <c r="T845" s="254">
        <v>0</v>
      </c>
      <c r="U845" s="254">
        <v>0</v>
      </c>
      <c r="V845" s="254">
        <v>0</v>
      </c>
      <c r="W845" s="254">
        <v>0</v>
      </c>
      <c r="X845" s="272"/>
    </row>
    <row r="846" spans="2:24" s="256" customFormat="1" x14ac:dyDescent="0.25">
      <c r="B846" s="259" t="s">
        <v>106</v>
      </c>
      <c r="C846" s="259" t="s">
        <v>78</v>
      </c>
      <c r="D846" s="273">
        <v>595</v>
      </c>
      <c r="E846" s="274">
        <v>40695</v>
      </c>
      <c r="F846" s="275" t="s">
        <v>28</v>
      </c>
      <c r="G846" s="276">
        <v>5000</v>
      </c>
      <c r="H846" s="277" t="s">
        <v>40</v>
      </c>
      <c r="I846" s="278">
        <v>3.2</v>
      </c>
      <c r="J846" s="279" t="s">
        <v>48</v>
      </c>
      <c r="K846" s="252" t="s">
        <v>274</v>
      </c>
      <c r="L846" s="280" t="s">
        <v>274</v>
      </c>
      <c r="M846" s="278">
        <v>7</v>
      </c>
      <c r="N846" s="281">
        <v>2500000</v>
      </c>
      <c r="O846" s="281">
        <v>1500000</v>
      </c>
      <c r="P846" s="270">
        <v>38443635</v>
      </c>
      <c r="Q846" s="281">
        <v>749493</v>
      </c>
      <c r="R846" s="281">
        <v>39193128</v>
      </c>
      <c r="S846" s="271" t="s">
        <v>358</v>
      </c>
      <c r="T846" s="254">
        <v>0</v>
      </c>
      <c r="U846" s="254">
        <v>0</v>
      </c>
      <c r="V846" s="254">
        <v>0</v>
      </c>
      <c r="W846" s="254">
        <v>0</v>
      </c>
      <c r="X846" s="272"/>
    </row>
    <row r="847" spans="2:24" s="256" customFormat="1" x14ac:dyDescent="0.25">
      <c r="B847" s="259" t="s">
        <v>106</v>
      </c>
      <c r="C847" s="259" t="s">
        <v>81</v>
      </c>
      <c r="D847" s="273">
        <v>595</v>
      </c>
      <c r="E847" s="274">
        <v>41456</v>
      </c>
      <c r="F847" s="275" t="s">
        <v>89</v>
      </c>
      <c r="G847" s="276">
        <v>45700000</v>
      </c>
      <c r="H847" s="277" t="s">
        <v>42</v>
      </c>
      <c r="I847" s="278">
        <v>6</v>
      </c>
      <c r="J847" s="279" t="s">
        <v>48</v>
      </c>
      <c r="K847" s="252" t="s">
        <v>30</v>
      </c>
      <c r="L847" s="280" t="s">
        <v>37</v>
      </c>
      <c r="M847" s="278">
        <v>8</v>
      </c>
      <c r="N847" s="281"/>
      <c r="O847" s="281"/>
      <c r="P847" s="270">
        <v>0</v>
      </c>
      <c r="Q847" s="281"/>
      <c r="R847" s="281"/>
      <c r="S847" s="271">
        <v>0</v>
      </c>
      <c r="T847" s="254">
        <v>0</v>
      </c>
      <c r="U847" s="254" t="s">
        <v>362</v>
      </c>
      <c r="V847" s="254">
        <v>0</v>
      </c>
      <c r="W847" s="254">
        <v>0</v>
      </c>
      <c r="X847" s="272"/>
    </row>
    <row r="848" spans="2:24" s="256" customFormat="1" x14ac:dyDescent="0.25">
      <c r="B848" s="259" t="s">
        <v>106</v>
      </c>
      <c r="C848" s="259" t="s">
        <v>81</v>
      </c>
      <c r="D848" s="273">
        <v>595</v>
      </c>
      <c r="E848" s="274">
        <v>41456</v>
      </c>
      <c r="F848" s="275" t="s">
        <v>28</v>
      </c>
      <c r="G848" s="276">
        <v>2000</v>
      </c>
      <c r="H848" s="277" t="s">
        <v>43</v>
      </c>
      <c r="I848" s="278">
        <v>3.7</v>
      </c>
      <c r="J848" s="279" t="s">
        <v>48</v>
      </c>
      <c r="K848" s="252" t="s">
        <v>30</v>
      </c>
      <c r="L848" s="280" t="s">
        <v>37</v>
      </c>
      <c r="M848" s="278">
        <v>8</v>
      </c>
      <c r="N848" s="281">
        <v>1000000</v>
      </c>
      <c r="O848" s="281">
        <v>1000000</v>
      </c>
      <c r="P848" s="270">
        <v>25629090</v>
      </c>
      <c r="Q848" s="281">
        <v>551866</v>
      </c>
      <c r="R848" s="281">
        <v>26180956</v>
      </c>
      <c r="S848" s="271" t="s">
        <v>358</v>
      </c>
      <c r="T848" s="254">
        <v>0</v>
      </c>
      <c r="U848" s="254">
        <v>0</v>
      </c>
      <c r="V848" s="254">
        <v>0</v>
      </c>
      <c r="W848" s="254">
        <v>0</v>
      </c>
      <c r="X848" s="272"/>
    </row>
    <row r="849" spans="2:24" s="256" customFormat="1" x14ac:dyDescent="0.25">
      <c r="B849" s="259" t="s">
        <v>106</v>
      </c>
      <c r="C849" s="259" t="s">
        <v>193</v>
      </c>
      <c r="D849" s="273">
        <v>596</v>
      </c>
      <c r="E849" s="274">
        <v>40001</v>
      </c>
      <c r="F849" s="275" t="s">
        <v>28</v>
      </c>
      <c r="G849" s="276">
        <v>7000</v>
      </c>
      <c r="H849" s="277"/>
      <c r="I849" s="278"/>
      <c r="J849" s="279" t="s">
        <v>48</v>
      </c>
      <c r="K849" s="252" t="s">
        <v>30</v>
      </c>
      <c r="L849" s="280" t="s">
        <v>37</v>
      </c>
      <c r="M849" s="278">
        <v>30</v>
      </c>
      <c r="N849" s="281"/>
      <c r="O849" s="281"/>
      <c r="P849" s="270">
        <v>0</v>
      </c>
      <c r="Q849" s="281"/>
      <c r="R849" s="281"/>
      <c r="S849" s="271">
        <v>0</v>
      </c>
      <c r="T849" s="254">
        <v>0</v>
      </c>
      <c r="U849" s="254">
        <v>0</v>
      </c>
      <c r="V849" s="254">
        <v>0</v>
      </c>
      <c r="W849" s="254">
        <v>0</v>
      </c>
      <c r="X849" s="272"/>
    </row>
    <row r="850" spans="2:24" s="256" customFormat="1" x14ac:dyDescent="0.25">
      <c r="B850" s="259" t="s">
        <v>106</v>
      </c>
      <c r="C850" s="259" t="s">
        <v>78</v>
      </c>
      <c r="D850" s="273">
        <v>596</v>
      </c>
      <c r="E850" s="274">
        <v>40695</v>
      </c>
      <c r="F850" s="275" t="s">
        <v>28</v>
      </c>
      <c r="G850" s="276">
        <v>7000</v>
      </c>
      <c r="H850" s="277" t="s">
        <v>38</v>
      </c>
      <c r="I850" s="278">
        <v>3.75</v>
      </c>
      <c r="J850" s="279" t="s">
        <v>48</v>
      </c>
      <c r="K850" s="252" t="s">
        <v>30</v>
      </c>
      <c r="L850" s="280" t="s">
        <v>37</v>
      </c>
      <c r="M850" s="278">
        <v>21</v>
      </c>
      <c r="N850" s="281">
        <v>4500000</v>
      </c>
      <c r="O850" s="281">
        <v>4500000</v>
      </c>
      <c r="P850" s="270">
        <v>115330905</v>
      </c>
      <c r="Q850" s="281">
        <v>2584074</v>
      </c>
      <c r="R850" s="281">
        <v>117914979</v>
      </c>
      <c r="S850" s="271" t="s">
        <v>358</v>
      </c>
      <c r="T850" s="254">
        <v>0</v>
      </c>
      <c r="U850" s="254" t="s">
        <v>362</v>
      </c>
      <c r="V850" s="254">
        <v>0</v>
      </c>
      <c r="W850" s="254">
        <v>0</v>
      </c>
      <c r="X850" s="272"/>
    </row>
    <row r="851" spans="2:24" s="256" customFormat="1" x14ac:dyDescent="0.25">
      <c r="B851" s="259" t="s">
        <v>106</v>
      </c>
      <c r="C851" s="259" t="s">
        <v>81</v>
      </c>
      <c r="D851" s="273">
        <v>596</v>
      </c>
      <c r="E851" s="274">
        <v>41844</v>
      </c>
      <c r="F851" s="275" t="s">
        <v>28</v>
      </c>
      <c r="G851" s="276">
        <v>2375</v>
      </c>
      <c r="H851" s="277" t="s">
        <v>91</v>
      </c>
      <c r="I851" s="278">
        <v>3.2</v>
      </c>
      <c r="J851" s="279" t="s">
        <v>48</v>
      </c>
      <c r="K851" s="252" t="s">
        <v>30</v>
      </c>
      <c r="L851" s="280" t="s">
        <v>37</v>
      </c>
      <c r="M851" s="278">
        <v>12</v>
      </c>
      <c r="N851" s="281"/>
      <c r="O851" s="281"/>
      <c r="P851" s="270">
        <v>0</v>
      </c>
      <c r="Q851" s="281"/>
      <c r="R851" s="281"/>
      <c r="S851" s="271" t="s">
        <v>358</v>
      </c>
      <c r="T851" s="254">
        <v>0</v>
      </c>
      <c r="U851" s="254" t="s">
        <v>362</v>
      </c>
      <c r="V851" s="254">
        <v>0</v>
      </c>
      <c r="W851" s="254">
        <v>0</v>
      </c>
      <c r="X851" s="272"/>
    </row>
    <row r="852" spans="2:24" s="256" customFormat="1" x14ac:dyDescent="0.25">
      <c r="B852" s="259" t="s">
        <v>106</v>
      </c>
      <c r="C852" s="259" t="s">
        <v>193</v>
      </c>
      <c r="D852" s="273">
        <v>714</v>
      </c>
      <c r="E852" s="274">
        <v>40990</v>
      </c>
      <c r="F852" s="275" t="s">
        <v>28</v>
      </c>
      <c r="G852" s="276">
        <v>6000</v>
      </c>
      <c r="H852" s="277"/>
      <c r="I852" s="278"/>
      <c r="J852" s="279" t="s">
        <v>48</v>
      </c>
      <c r="K852" s="252" t="s">
        <v>30</v>
      </c>
      <c r="L852" s="280" t="s">
        <v>37</v>
      </c>
      <c r="M852" s="278">
        <v>10</v>
      </c>
      <c r="N852" s="253"/>
      <c r="O852" s="253"/>
      <c r="P852" s="270">
        <v>0</v>
      </c>
      <c r="Q852" s="253"/>
      <c r="R852" s="253"/>
      <c r="S852" s="271">
        <v>0</v>
      </c>
      <c r="T852" s="254">
        <v>0</v>
      </c>
      <c r="V852" s="254">
        <v>0</v>
      </c>
      <c r="W852" s="254">
        <v>0</v>
      </c>
      <c r="X852" s="272"/>
    </row>
    <row r="853" spans="2:24" s="256" customFormat="1" x14ac:dyDescent="0.25">
      <c r="B853" s="259" t="s">
        <v>106</v>
      </c>
      <c r="C853" s="259" t="s">
        <v>78</v>
      </c>
      <c r="D853" s="273">
        <v>714</v>
      </c>
      <c r="E853" s="274">
        <v>41844</v>
      </c>
      <c r="F853" s="275" t="s">
        <v>28</v>
      </c>
      <c r="G853" s="276">
        <v>2375</v>
      </c>
      <c r="H853" s="277" t="s">
        <v>73</v>
      </c>
      <c r="I853" s="278">
        <v>2.6</v>
      </c>
      <c r="J853" s="279" t="s">
        <v>48</v>
      </c>
      <c r="K853" s="252" t="s">
        <v>30</v>
      </c>
      <c r="L853" s="280" t="s">
        <v>37</v>
      </c>
      <c r="M853" s="278">
        <v>7</v>
      </c>
      <c r="N853" s="253"/>
      <c r="O853" s="253"/>
      <c r="P853" s="270">
        <v>0</v>
      </c>
      <c r="Q853" s="253"/>
      <c r="R853" s="253"/>
      <c r="S853" s="271" t="s">
        <v>358</v>
      </c>
      <c r="T853" s="254">
        <v>0</v>
      </c>
      <c r="U853" s="254" t="s">
        <v>362</v>
      </c>
      <c r="V853" s="254">
        <v>0</v>
      </c>
      <c r="W853" s="254">
        <v>0</v>
      </c>
      <c r="X853" s="272"/>
    </row>
    <row r="854" spans="2:24" s="256" customFormat="1" x14ac:dyDescent="0.25">
      <c r="B854" s="259" t="s">
        <v>106</v>
      </c>
      <c r="C854" s="259" t="s">
        <v>193</v>
      </c>
      <c r="D854" s="273">
        <v>715</v>
      </c>
      <c r="E854" s="274">
        <v>40990</v>
      </c>
      <c r="F854" s="275" t="s">
        <v>28</v>
      </c>
      <c r="G854" s="276">
        <v>6000</v>
      </c>
      <c r="H854" s="277"/>
      <c r="I854" s="278"/>
      <c r="J854" s="279" t="s">
        <v>48</v>
      </c>
      <c r="K854" s="252" t="s">
        <v>30</v>
      </c>
      <c r="L854" s="280" t="s">
        <v>37</v>
      </c>
      <c r="M854" s="278">
        <v>30</v>
      </c>
      <c r="N854" s="253"/>
      <c r="O854" s="253"/>
      <c r="P854" s="270">
        <v>0</v>
      </c>
      <c r="Q854" s="253"/>
      <c r="R854" s="253"/>
      <c r="S854" s="271">
        <v>0</v>
      </c>
      <c r="T854" s="254">
        <v>0</v>
      </c>
      <c r="U854" s="254">
        <v>0</v>
      </c>
      <c r="V854" s="254">
        <v>0</v>
      </c>
      <c r="W854" s="254">
        <v>0</v>
      </c>
      <c r="X854" s="272"/>
    </row>
    <row r="855" spans="2:24" s="256" customFormat="1" x14ac:dyDescent="0.25">
      <c r="B855" s="259" t="s">
        <v>106</v>
      </c>
      <c r="C855" s="259" t="s">
        <v>78</v>
      </c>
      <c r="D855" s="273">
        <v>715</v>
      </c>
      <c r="E855" s="274">
        <v>41452</v>
      </c>
      <c r="F855" s="275" t="s">
        <v>28</v>
      </c>
      <c r="G855" s="276">
        <v>3000</v>
      </c>
      <c r="H855" s="277" t="s">
        <v>45</v>
      </c>
      <c r="I855" s="278">
        <v>3.85</v>
      </c>
      <c r="J855" s="279" t="s">
        <v>48</v>
      </c>
      <c r="K855" s="252" t="s">
        <v>30</v>
      </c>
      <c r="L855" s="280" t="s">
        <v>37</v>
      </c>
      <c r="M855" s="278">
        <v>21</v>
      </c>
      <c r="N855" s="253">
        <v>3000000</v>
      </c>
      <c r="O855" s="253">
        <v>3000000</v>
      </c>
      <c r="P855" s="270">
        <v>76887270</v>
      </c>
      <c r="Q855" s="253">
        <v>1722716</v>
      </c>
      <c r="R855" s="253">
        <v>78609986</v>
      </c>
      <c r="S855" s="271" t="s">
        <v>358</v>
      </c>
      <c r="T855" s="254">
        <v>0</v>
      </c>
      <c r="U855" s="254">
        <v>0</v>
      </c>
      <c r="V855" s="254">
        <v>0</v>
      </c>
      <c r="W855" s="254">
        <v>0</v>
      </c>
      <c r="X855" s="272"/>
    </row>
    <row r="856" spans="2:24" s="256" customFormat="1" x14ac:dyDescent="0.25">
      <c r="B856" s="259" t="s">
        <v>106</v>
      </c>
      <c r="C856" s="259" t="s">
        <v>81</v>
      </c>
      <c r="D856" s="273">
        <v>715</v>
      </c>
      <c r="E856" s="274">
        <v>41844</v>
      </c>
      <c r="F856" s="275" t="s">
        <v>28</v>
      </c>
      <c r="G856" s="276">
        <v>2375</v>
      </c>
      <c r="H856" s="277" t="s">
        <v>92</v>
      </c>
      <c r="I856" s="278">
        <v>3.4</v>
      </c>
      <c r="J856" s="279" t="s">
        <v>48</v>
      </c>
      <c r="K856" s="252" t="s">
        <v>30</v>
      </c>
      <c r="L856" s="280" t="s">
        <v>37</v>
      </c>
      <c r="M856" s="278">
        <v>21</v>
      </c>
      <c r="N856" s="253">
        <v>2375000</v>
      </c>
      <c r="O856" s="281">
        <v>2375000</v>
      </c>
      <c r="P856" s="270">
        <v>60869089</v>
      </c>
      <c r="Q856" s="253">
        <v>921684</v>
      </c>
      <c r="R856" s="253">
        <v>61790773</v>
      </c>
      <c r="S856" s="271" t="s">
        <v>358</v>
      </c>
      <c r="T856" s="254">
        <v>0</v>
      </c>
      <c r="U856" s="254">
        <v>0</v>
      </c>
      <c r="V856" s="254">
        <v>0</v>
      </c>
      <c r="W856" s="254">
        <v>0</v>
      </c>
      <c r="X856" s="272"/>
    </row>
    <row r="857" spans="2:24" s="256" customFormat="1" x14ac:dyDescent="0.25">
      <c r="B857" s="259" t="s">
        <v>106</v>
      </c>
      <c r="C857" s="259" t="s">
        <v>193</v>
      </c>
      <c r="D857" s="273">
        <v>819</v>
      </c>
      <c r="E857" s="274">
        <v>42277</v>
      </c>
      <c r="F857" s="275" t="s">
        <v>28</v>
      </c>
      <c r="G857" s="276">
        <v>10000</v>
      </c>
      <c r="H857" s="277"/>
      <c r="I857" s="278"/>
      <c r="J857" s="279" t="s">
        <v>48</v>
      </c>
      <c r="K857" s="252" t="s">
        <v>30</v>
      </c>
      <c r="L857" s="280" t="s">
        <v>37</v>
      </c>
      <c r="M857" s="278">
        <v>10</v>
      </c>
      <c r="N857" s="253"/>
      <c r="O857" s="281"/>
      <c r="P857" s="270">
        <v>0</v>
      </c>
      <c r="Q857" s="253"/>
      <c r="R857" s="253"/>
      <c r="S857" s="271">
        <v>0</v>
      </c>
      <c r="T857" s="254">
        <v>0</v>
      </c>
      <c r="U857" s="254" t="s">
        <v>362</v>
      </c>
      <c r="V857" s="254">
        <v>0</v>
      </c>
      <c r="W857" s="254">
        <v>0</v>
      </c>
      <c r="X857" s="293" t="s">
        <v>347</v>
      </c>
    </row>
    <row r="858" spans="2:24" s="256" customFormat="1" x14ac:dyDescent="0.25">
      <c r="B858" s="259" t="s">
        <v>106</v>
      </c>
      <c r="C858" s="259" t="s">
        <v>193</v>
      </c>
      <c r="D858" s="273">
        <v>820</v>
      </c>
      <c r="E858" s="274">
        <v>42277</v>
      </c>
      <c r="F858" s="275" t="s">
        <v>28</v>
      </c>
      <c r="G858" s="276">
        <v>10000</v>
      </c>
      <c r="H858" s="277"/>
      <c r="I858" s="278"/>
      <c r="J858" s="279" t="s">
        <v>48</v>
      </c>
      <c r="K858" s="252" t="s">
        <v>30</v>
      </c>
      <c r="L858" s="280" t="s">
        <v>37</v>
      </c>
      <c r="M858" s="278">
        <v>30</v>
      </c>
      <c r="N858" s="253"/>
      <c r="O858" s="281"/>
      <c r="P858" s="270">
        <v>0</v>
      </c>
      <c r="Q858" s="253"/>
      <c r="R858" s="253"/>
      <c r="S858" s="271">
        <v>0</v>
      </c>
      <c r="T858" s="254">
        <v>0</v>
      </c>
      <c r="U858" s="254" t="s">
        <v>362</v>
      </c>
      <c r="V858" s="254">
        <v>0</v>
      </c>
      <c r="W858" s="254">
        <v>0</v>
      </c>
      <c r="X858" s="293" t="s">
        <v>347</v>
      </c>
    </row>
    <row r="859" spans="2:24" s="256" customFormat="1" x14ac:dyDescent="0.25">
      <c r="B859" s="259" t="s">
        <v>115</v>
      </c>
      <c r="C859" s="259" t="s">
        <v>193</v>
      </c>
      <c r="D859" s="273">
        <v>482</v>
      </c>
      <c r="E859" s="274">
        <v>39038</v>
      </c>
      <c r="F859" s="275" t="s">
        <v>28</v>
      </c>
      <c r="G859" s="276">
        <v>3000</v>
      </c>
      <c r="H859" s="277"/>
      <c r="I859" s="278"/>
      <c r="J859" s="279" t="s">
        <v>30</v>
      </c>
      <c r="K859" s="252" t="s">
        <v>274</v>
      </c>
      <c r="L859" s="280" t="s">
        <v>274</v>
      </c>
      <c r="M859" s="278">
        <v>10</v>
      </c>
      <c r="N859" s="281"/>
      <c r="O859" s="281"/>
      <c r="P859" s="270">
        <v>0</v>
      </c>
      <c r="Q859" s="281"/>
      <c r="R859" s="281"/>
      <c r="S859" s="271">
        <v>0</v>
      </c>
      <c r="T859" s="254">
        <v>0</v>
      </c>
      <c r="U859" s="254" t="s">
        <v>362</v>
      </c>
      <c r="V859" s="254">
        <v>0</v>
      </c>
      <c r="W859" s="254">
        <v>0</v>
      </c>
      <c r="X859" s="272" t="s">
        <v>214</v>
      </c>
    </row>
    <row r="860" spans="2:24" s="256" customFormat="1" x14ac:dyDescent="0.25">
      <c r="B860" s="259" t="s">
        <v>115</v>
      </c>
      <c r="C860" s="259" t="s">
        <v>193</v>
      </c>
      <c r="D860" s="273">
        <v>483</v>
      </c>
      <c r="E860" s="274">
        <v>39038</v>
      </c>
      <c r="F860" s="275" t="s">
        <v>28</v>
      </c>
      <c r="G860" s="276">
        <v>3000</v>
      </c>
      <c r="H860" s="277"/>
      <c r="I860" s="278"/>
      <c r="J860" s="279" t="s">
        <v>30</v>
      </c>
      <c r="K860" s="252" t="s">
        <v>274</v>
      </c>
      <c r="L860" s="280" t="s">
        <v>274</v>
      </c>
      <c r="M860" s="278">
        <v>25</v>
      </c>
      <c r="N860" s="281"/>
      <c r="O860" s="281"/>
      <c r="P860" s="270">
        <v>0</v>
      </c>
      <c r="Q860" s="281"/>
      <c r="R860" s="281"/>
      <c r="S860" s="271">
        <v>0</v>
      </c>
      <c r="T860" s="254">
        <v>0</v>
      </c>
      <c r="U860" s="254" t="s">
        <v>362</v>
      </c>
      <c r="V860" s="254">
        <v>0</v>
      </c>
      <c r="W860" s="254">
        <v>0</v>
      </c>
      <c r="X860" s="272" t="s">
        <v>214</v>
      </c>
    </row>
    <row r="861" spans="2:24" s="256" customFormat="1" x14ac:dyDescent="0.25">
      <c r="B861" s="259" t="s">
        <v>115</v>
      </c>
      <c r="C861" s="259" t="s">
        <v>193</v>
      </c>
      <c r="D861" s="273">
        <v>484</v>
      </c>
      <c r="E861" s="274">
        <v>39038</v>
      </c>
      <c r="F861" s="275" t="s">
        <v>28</v>
      </c>
      <c r="G861" s="276">
        <v>3000</v>
      </c>
      <c r="H861" s="277"/>
      <c r="I861" s="278"/>
      <c r="J861" s="279" t="s">
        <v>30</v>
      </c>
      <c r="K861" s="252" t="s">
        <v>274</v>
      </c>
      <c r="L861" s="280" t="s">
        <v>274</v>
      </c>
      <c r="M861" s="278">
        <v>10</v>
      </c>
      <c r="N861" s="281"/>
      <c r="O861" s="281"/>
      <c r="P861" s="270">
        <v>0</v>
      </c>
      <c r="Q861" s="281"/>
      <c r="R861" s="281"/>
      <c r="S861" s="271">
        <v>0</v>
      </c>
      <c r="T861" s="254">
        <v>0</v>
      </c>
      <c r="U861" s="254">
        <v>0</v>
      </c>
      <c r="V861" s="254">
        <v>0</v>
      </c>
      <c r="W861" s="254">
        <v>0</v>
      </c>
      <c r="X861" s="272"/>
    </row>
    <row r="862" spans="2:24" s="256" customFormat="1" x14ac:dyDescent="0.25">
      <c r="B862" s="259" t="s">
        <v>115</v>
      </c>
      <c r="C862" s="259" t="s">
        <v>78</v>
      </c>
      <c r="D862" s="273">
        <v>484</v>
      </c>
      <c r="E862" s="274">
        <v>39048</v>
      </c>
      <c r="F862" s="275" t="s">
        <v>28</v>
      </c>
      <c r="G862" s="276">
        <v>3000</v>
      </c>
      <c r="H862" s="277" t="s">
        <v>35</v>
      </c>
      <c r="I862" s="278">
        <v>3</v>
      </c>
      <c r="J862" s="279" t="s">
        <v>30</v>
      </c>
      <c r="K862" s="252" t="s">
        <v>274</v>
      </c>
      <c r="L862" s="280" t="s">
        <v>274</v>
      </c>
      <c r="M862" s="278">
        <v>10</v>
      </c>
      <c r="N862" s="281">
        <v>3000000</v>
      </c>
      <c r="O862" s="281">
        <v>3000000</v>
      </c>
      <c r="P862" s="270">
        <v>76887270</v>
      </c>
      <c r="Q862" s="281">
        <v>579802</v>
      </c>
      <c r="R862" s="281">
        <v>77467072</v>
      </c>
      <c r="S862" s="271" t="s">
        <v>358</v>
      </c>
      <c r="T862" s="254">
        <v>0</v>
      </c>
      <c r="U862" s="254">
        <v>0</v>
      </c>
      <c r="V862" s="254">
        <v>0</v>
      </c>
      <c r="W862" s="254" t="s">
        <v>360</v>
      </c>
      <c r="X862" s="272" t="s">
        <v>214</v>
      </c>
    </row>
    <row r="863" spans="2:24" s="256" customFormat="1" x14ac:dyDescent="0.25">
      <c r="B863" s="259" t="s">
        <v>115</v>
      </c>
      <c r="C863" s="259" t="s">
        <v>193</v>
      </c>
      <c r="D863" s="273">
        <v>485</v>
      </c>
      <c r="E863" s="274">
        <v>39038</v>
      </c>
      <c r="F863" s="275" t="s">
        <v>28</v>
      </c>
      <c r="G863" s="276">
        <v>3000</v>
      </c>
      <c r="H863" s="277"/>
      <c r="I863" s="278"/>
      <c r="J863" s="279" t="s">
        <v>30</v>
      </c>
      <c r="K863" s="252" t="s">
        <v>274</v>
      </c>
      <c r="L863" s="280" t="s">
        <v>274</v>
      </c>
      <c r="M863" s="278">
        <v>25</v>
      </c>
      <c r="N863" s="281"/>
      <c r="O863" s="281"/>
      <c r="P863" s="270">
        <v>0</v>
      </c>
      <c r="Q863" s="281"/>
      <c r="R863" s="281"/>
      <c r="S863" s="271">
        <v>0</v>
      </c>
      <c r="T863" s="254">
        <v>0</v>
      </c>
      <c r="U863" s="254" t="s">
        <v>362</v>
      </c>
      <c r="V863" s="254">
        <v>0</v>
      </c>
      <c r="W863" s="254">
        <v>0</v>
      </c>
      <c r="X863" s="272" t="s">
        <v>214</v>
      </c>
    </row>
    <row r="864" spans="2:24" s="256" customFormat="1" x14ac:dyDescent="0.25">
      <c r="B864" s="259" t="s">
        <v>204</v>
      </c>
      <c r="C864" s="259" t="s">
        <v>212</v>
      </c>
      <c r="D864" s="273">
        <v>357</v>
      </c>
      <c r="E864" s="274">
        <v>37936</v>
      </c>
      <c r="F864" s="275" t="s">
        <v>28</v>
      </c>
      <c r="G864" s="276">
        <v>5000</v>
      </c>
      <c r="H864" s="277" t="s">
        <v>55</v>
      </c>
      <c r="I864" s="278">
        <v>5.5</v>
      </c>
      <c r="J864" s="279" t="s">
        <v>48</v>
      </c>
      <c r="K864" s="252" t="s">
        <v>274</v>
      </c>
      <c r="L864" s="280" t="s">
        <v>274</v>
      </c>
      <c r="M864" s="278">
        <v>21</v>
      </c>
      <c r="N864" s="281">
        <v>3500000</v>
      </c>
      <c r="O864" s="281"/>
      <c r="P864" s="270">
        <v>0</v>
      </c>
      <c r="Q864" s="281"/>
      <c r="R864" s="281"/>
      <c r="S864" s="271" t="s">
        <v>358</v>
      </c>
      <c r="T864" s="254">
        <v>0</v>
      </c>
      <c r="U864" s="254">
        <v>0</v>
      </c>
      <c r="V864" s="254" t="s">
        <v>359</v>
      </c>
      <c r="W864" s="254" t="s">
        <v>360</v>
      </c>
      <c r="X864" s="272" t="s">
        <v>214</v>
      </c>
    </row>
    <row r="865" spans="2:24" s="256" customFormat="1" x14ac:dyDescent="0.25">
      <c r="B865" s="259" t="s">
        <v>204</v>
      </c>
      <c r="C865" s="259" t="s">
        <v>193</v>
      </c>
      <c r="D865" s="273">
        <v>358</v>
      </c>
      <c r="E865" s="274">
        <v>37936</v>
      </c>
      <c r="F865" s="275" t="s">
        <v>28</v>
      </c>
      <c r="G865" s="276">
        <v>3000</v>
      </c>
      <c r="H865" s="277"/>
      <c r="I865" s="278"/>
      <c r="J865" s="279" t="s">
        <v>274</v>
      </c>
      <c r="K865" s="252" t="s">
        <v>274</v>
      </c>
      <c r="L865" s="280" t="s">
        <v>274</v>
      </c>
      <c r="M865" s="278">
        <v>10</v>
      </c>
      <c r="N865" s="281"/>
      <c r="O865" s="281"/>
      <c r="P865" s="270">
        <v>0</v>
      </c>
      <c r="Q865" s="281"/>
      <c r="R865" s="281"/>
      <c r="S865" s="271">
        <v>0</v>
      </c>
      <c r="T865" s="254">
        <v>0</v>
      </c>
      <c r="U865" s="254">
        <v>0</v>
      </c>
      <c r="V865" s="254">
        <v>0</v>
      </c>
      <c r="W865" s="254" t="s">
        <v>360</v>
      </c>
      <c r="X865" s="272"/>
    </row>
    <row r="866" spans="2:24" s="256" customFormat="1" x14ac:dyDescent="0.25">
      <c r="B866" s="259" t="s">
        <v>204</v>
      </c>
      <c r="C866" s="259" t="s">
        <v>78</v>
      </c>
      <c r="D866" s="273">
        <v>358</v>
      </c>
      <c r="E866" s="274">
        <v>37936</v>
      </c>
      <c r="F866" s="275" t="s">
        <v>28</v>
      </c>
      <c r="G866" s="276">
        <v>3000</v>
      </c>
      <c r="H866" s="277" t="s">
        <v>35</v>
      </c>
      <c r="I866" s="278">
        <v>4.5</v>
      </c>
      <c r="J866" s="279" t="s">
        <v>48</v>
      </c>
      <c r="K866" s="252" t="s">
        <v>274</v>
      </c>
      <c r="L866" s="280" t="s">
        <v>274</v>
      </c>
      <c r="M866" s="278">
        <v>8</v>
      </c>
      <c r="N866" s="281">
        <v>3000000</v>
      </c>
      <c r="O866" s="281"/>
      <c r="P866" s="270">
        <v>0</v>
      </c>
      <c r="Q866" s="281"/>
      <c r="R866" s="281"/>
      <c r="S866" s="271" t="s">
        <v>358</v>
      </c>
      <c r="T866" s="254">
        <v>0</v>
      </c>
      <c r="U866" s="254">
        <v>0</v>
      </c>
      <c r="V866" s="254" t="s">
        <v>359</v>
      </c>
      <c r="W866" s="254" t="s">
        <v>360</v>
      </c>
      <c r="X866" s="272" t="s">
        <v>214</v>
      </c>
    </row>
    <row r="867" spans="2:24" s="256" customFormat="1" x14ac:dyDescent="0.25">
      <c r="B867" s="259" t="s">
        <v>204</v>
      </c>
      <c r="C867" s="259" t="s">
        <v>193</v>
      </c>
      <c r="D867" s="273">
        <v>543</v>
      </c>
      <c r="E867" s="274">
        <v>39667</v>
      </c>
      <c r="F867" s="275" t="s">
        <v>28</v>
      </c>
      <c r="G867" s="276">
        <v>3500</v>
      </c>
      <c r="H867" s="277"/>
      <c r="I867" s="278"/>
      <c r="J867" s="279" t="s">
        <v>30</v>
      </c>
      <c r="K867" s="252" t="s">
        <v>48</v>
      </c>
      <c r="L867" s="280" t="s">
        <v>274</v>
      </c>
      <c r="M867" s="278">
        <v>30</v>
      </c>
      <c r="N867" s="281"/>
      <c r="O867" s="281"/>
      <c r="P867" s="270">
        <v>0</v>
      </c>
      <c r="Q867" s="281"/>
      <c r="R867" s="281"/>
      <c r="S867" s="271">
        <v>0</v>
      </c>
      <c r="T867" s="254">
        <v>0</v>
      </c>
      <c r="U867" s="254">
        <v>0</v>
      </c>
      <c r="V867" s="254">
        <v>0</v>
      </c>
      <c r="W867" s="254">
        <v>0</v>
      </c>
      <c r="X867" s="286"/>
    </row>
    <row r="868" spans="2:24" s="256" customFormat="1" x14ac:dyDescent="0.25">
      <c r="B868" s="259" t="s">
        <v>204</v>
      </c>
      <c r="C868" s="259" t="s">
        <v>78</v>
      </c>
      <c r="D868" s="273">
        <v>543</v>
      </c>
      <c r="E868" s="274">
        <v>39667</v>
      </c>
      <c r="F868" s="275" t="s">
        <v>28</v>
      </c>
      <c r="G868" s="276">
        <v>3500</v>
      </c>
      <c r="H868" s="277" t="s">
        <v>56</v>
      </c>
      <c r="I868" s="278">
        <v>4.25</v>
      </c>
      <c r="J868" s="279" t="s">
        <v>30</v>
      </c>
      <c r="K868" s="252" t="s">
        <v>48</v>
      </c>
      <c r="L868" s="280" t="s">
        <v>274</v>
      </c>
      <c r="M868" s="278">
        <v>21</v>
      </c>
      <c r="N868" s="281"/>
      <c r="O868" s="281"/>
      <c r="P868" s="270">
        <v>0</v>
      </c>
      <c r="Q868" s="281"/>
      <c r="R868" s="281"/>
      <c r="S868" s="271" t="s">
        <v>358</v>
      </c>
      <c r="T868" s="254">
        <v>0</v>
      </c>
      <c r="U868" s="254" t="s">
        <v>362</v>
      </c>
      <c r="V868" s="254">
        <v>0</v>
      </c>
      <c r="W868" s="254" t="s">
        <v>360</v>
      </c>
      <c r="X868" s="286"/>
    </row>
    <row r="869" spans="2:24" s="256" customFormat="1" x14ac:dyDescent="0.25">
      <c r="B869" s="259" t="s">
        <v>204</v>
      </c>
      <c r="C869" s="259" t="s">
        <v>81</v>
      </c>
      <c r="D869" s="273">
        <v>543</v>
      </c>
      <c r="E869" s="274">
        <v>39897</v>
      </c>
      <c r="F869" s="275" t="s">
        <v>89</v>
      </c>
      <c r="G869" s="276">
        <v>30000000</v>
      </c>
      <c r="H869" s="277" t="s">
        <v>44</v>
      </c>
      <c r="I869" s="278">
        <v>7</v>
      </c>
      <c r="J869" s="279" t="s">
        <v>30</v>
      </c>
      <c r="K869" s="252" t="s">
        <v>48</v>
      </c>
      <c r="L869" s="280" t="s">
        <v>274</v>
      </c>
      <c r="M869" s="278">
        <v>5</v>
      </c>
      <c r="N869" s="281">
        <v>10000000000</v>
      </c>
      <c r="O869" s="281"/>
      <c r="P869" s="270">
        <v>0</v>
      </c>
      <c r="Q869" s="281"/>
      <c r="R869" s="281"/>
      <c r="S869" s="271">
        <v>0</v>
      </c>
      <c r="T869" s="254">
        <v>0</v>
      </c>
      <c r="U869" s="254">
        <v>0</v>
      </c>
      <c r="V869" s="254" t="s">
        <v>359</v>
      </c>
      <c r="W869" s="254" t="s">
        <v>360</v>
      </c>
      <c r="X869" s="286"/>
    </row>
    <row r="870" spans="2:24" s="256" customFormat="1" x14ac:dyDescent="0.25">
      <c r="B870" s="259" t="s">
        <v>204</v>
      </c>
      <c r="C870" s="259" t="s">
        <v>87</v>
      </c>
      <c r="D870" s="273">
        <v>543</v>
      </c>
      <c r="E870" s="274">
        <v>39976</v>
      </c>
      <c r="F870" s="275" t="s">
        <v>28</v>
      </c>
      <c r="G870" s="276">
        <v>3000</v>
      </c>
      <c r="H870" s="277" t="s">
        <v>40</v>
      </c>
      <c r="I870" s="278">
        <v>5</v>
      </c>
      <c r="J870" s="279" t="s">
        <v>48</v>
      </c>
      <c r="K870" s="252" t="s">
        <v>274</v>
      </c>
      <c r="L870" s="280" t="s">
        <v>274</v>
      </c>
      <c r="M870" s="278">
        <v>21</v>
      </c>
      <c r="N870" s="281">
        <v>1000000</v>
      </c>
      <c r="O870" s="281">
        <v>1000000</v>
      </c>
      <c r="P870" s="270">
        <v>25629090</v>
      </c>
      <c r="Q870" s="281">
        <v>69563</v>
      </c>
      <c r="R870" s="281">
        <v>25698653</v>
      </c>
      <c r="S870" s="271" t="s">
        <v>358</v>
      </c>
      <c r="T870" s="254">
        <v>0</v>
      </c>
      <c r="U870" s="254">
        <v>0</v>
      </c>
      <c r="V870" s="254">
        <v>0</v>
      </c>
      <c r="W870" s="254" t="s">
        <v>360</v>
      </c>
      <c r="X870" s="286"/>
    </row>
    <row r="871" spans="2:24" s="256" customFormat="1" x14ac:dyDescent="0.25">
      <c r="B871" s="259" t="s">
        <v>204</v>
      </c>
      <c r="C871" s="259" t="s">
        <v>87</v>
      </c>
      <c r="D871" s="273">
        <v>543</v>
      </c>
      <c r="E871" s="274">
        <v>39976</v>
      </c>
      <c r="F871" s="275" t="s">
        <v>28</v>
      </c>
      <c r="G871" s="276">
        <v>3000</v>
      </c>
      <c r="H871" s="277" t="s">
        <v>38</v>
      </c>
      <c r="I871" s="278">
        <v>4</v>
      </c>
      <c r="J871" s="279" t="s">
        <v>48</v>
      </c>
      <c r="K871" s="252" t="s">
        <v>274</v>
      </c>
      <c r="L871" s="280" t="s">
        <v>274</v>
      </c>
      <c r="M871" s="278">
        <v>7</v>
      </c>
      <c r="N871" s="281">
        <v>2000000</v>
      </c>
      <c r="O871" s="281">
        <v>250000</v>
      </c>
      <c r="P871" s="270">
        <v>6407273</v>
      </c>
      <c r="Q871" s="281">
        <v>13976</v>
      </c>
      <c r="R871" s="281">
        <v>6421249</v>
      </c>
      <c r="S871" s="271" t="s">
        <v>358</v>
      </c>
      <c r="T871" s="254">
        <v>0</v>
      </c>
      <c r="U871" s="254">
        <v>0</v>
      </c>
      <c r="V871" s="254">
        <v>0</v>
      </c>
      <c r="W871" s="254" t="s">
        <v>360</v>
      </c>
      <c r="X871" s="286"/>
    </row>
    <row r="872" spans="2:24" s="256" customFormat="1" x14ac:dyDescent="0.25">
      <c r="B872" s="259" t="s">
        <v>204</v>
      </c>
      <c r="C872" s="259" t="s">
        <v>87</v>
      </c>
      <c r="D872" s="273">
        <v>543</v>
      </c>
      <c r="E872" s="274">
        <v>39976</v>
      </c>
      <c r="F872" s="275" t="s">
        <v>89</v>
      </c>
      <c r="G872" s="276">
        <v>62950000</v>
      </c>
      <c r="H872" s="277" t="s">
        <v>39</v>
      </c>
      <c r="I872" s="278">
        <v>6</v>
      </c>
      <c r="J872" s="279" t="s">
        <v>48</v>
      </c>
      <c r="K872" s="252" t="s">
        <v>274</v>
      </c>
      <c r="L872" s="280" t="s">
        <v>274</v>
      </c>
      <c r="M872" s="278">
        <v>7</v>
      </c>
      <c r="N872" s="281"/>
      <c r="O872" s="281"/>
      <c r="P872" s="270">
        <v>0</v>
      </c>
      <c r="Q872" s="281"/>
      <c r="R872" s="281"/>
      <c r="S872" s="271">
        <v>0</v>
      </c>
      <c r="T872" s="254">
        <v>0</v>
      </c>
      <c r="U872" s="254" t="s">
        <v>362</v>
      </c>
      <c r="V872" s="254">
        <v>0</v>
      </c>
      <c r="W872" s="254" t="s">
        <v>360</v>
      </c>
      <c r="X872" s="286"/>
    </row>
    <row r="873" spans="2:24" s="256" customFormat="1" x14ac:dyDescent="0.25">
      <c r="B873" s="259" t="s">
        <v>228</v>
      </c>
      <c r="C873" s="259" t="s">
        <v>193</v>
      </c>
      <c r="D873" s="273">
        <v>451</v>
      </c>
      <c r="E873" s="274">
        <v>38756</v>
      </c>
      <c r="F873" s="275" t="s">
        <v>28</v>
      </c>
      <c r="G873" s="276">
        <v>4000</v>
      </c>
      <c r="H873" s="277"/>
      <c r="I873" s="278"/>
      <c r="J873" s="279" t="s">
        <v>125</v>
      </c>
      <c r="K873" s="252" t="s">
        <v>48</v>
      </c>
      <c r="L873" s="280" t="s">
        <v>30</v>
      </c>
      <c r="M873" s="278">
        <v>10</v>
      </c>
      <c r="N873" s="281"/>
      <c r="O873" s="281"/>
      <c r="P873" s="270">
        <v>0</v>
      </c>
      <c r="Q873" s="281"/>
      <c r="R873" s="281"/>
      <c r="S873" s="271">
        <v>0</v>
      </c>
      <c r="T873" s="254">
        <v>0</v>
      </c>
      <c r="U873" s="254">
        <v>0</v>
      </c>
      <c r="V873" s="254">
        <v>0</v>
      </c>
      <c r="W873" s="254" t="s">
        <v>360</v>
      </c>
      <c r="X873" s="272"/>
    </row>
    <row r="874" spans="2:24" s="256" customFormat="1" x14ac:dyDescent="0.25">
      <c r="B874" s="259" t="s">
        <v>228</v>
      </c>
      <c r="C874" s="259" t="s">
        <v>78</v>
      </c>
      <c r="D874" s="273">
        <v>451</v>
      </c>
      <c r="E874" s="274">
        <v>39078</v>
      </c>
      <c r="F874" s="275" t="s">
        <v>89</v>
      </c>
      <c r="G874" s="276">
        <v>73420000</v>
      </c>
      <c r="H874" s="277" t="s">
        <v>35</v>
      </c>
      <c r="I874" s="278">
        <v>6.2</v>
      </c>
      <c r="J874" s="279" t="s">
        <v>125</v>
      </c>
      <c r="K874" s="252" t="s">
        <v>48</v>
      </c>
      <c r="L874" s="280" t="s">
        <v>30</v>
      </c>
      <c r="M874" s="278">
        <v>5</v>
      </c>
      <c r="N874" s="281"/>
      <c r="O874" s="281"/>
      <c r="P874" s="270">
        <v>0</v>
      </c>
      <c r="Q874" s="281"/>
      <c r="R874" s="281"/>
      <c r="S874" s="271">
        <v>0</v>
      </c>
      <c r="T874" s="254">
        <v>0</v>
      </c>
      <c r="U874" s="254" t="s">
        <v>362</v>
      </c>
      <c r="V874" s="254">
        <v>0</v>
      </c>
      <c r="W874" s="254" t="s">
        <v>360</v>
      </c>
      <c r="X874" s="272"/>
    </row>
    <row r="875" spans="2:24" s="256" customFormat="1" x14ac:dyDescent="0.25">
      <c r="B875" s="259" t="s">
        <v>228</v>
      </c>
      <c r="C875" s="259" t="s">
        <v>78</v>
      </c>
      <c r="D875" s="273">
        <v>451</v>
      </c>
      <c r="E875" s="274">
        <v>39078</v>
      </c>
      <c r="F875" s="275" t="s">
        <v>28</v>
      </c>
      <c r="G875" s="276">
        <v>4000</v>
      </c>
      <c r="H875" s="277" t="s">
        <v>55</v>
      </c>
      <c r="I875" s="300">
        <v>3.0533999999999999</v>
      </c>
      <c r="J875" s="279" t="s">
        <v>125</v>
      </c>
      <c r="K875" s="252" t="s">
        <v>48</v>
      </c>
      <c r="L875" s="280" t="s">
        <v>30</v>
      </c>
      <c r="M875" s="278">
        <v>5</v>
      </c>
      <c r="N875" s="281">
        <v>2500000</v>
      </c>
      <c r="O875" s="281"/>
      <c r="P875" s="270">
        <v>0</v>
      </c>
      <c r="Q875" s="281"/>
      <c r="R875" s="281"/>
      <c r="S875" s="271" t="s">
        <v>358</v>
      </c>
      <c r="T875" s="254">
        <v>0</v>
      </c>
      <c r="U875" s="254">
        <v>0</v>
      </c>
      <c r="V875" s="254" t="s">
        <v>359</v>
      </c>
      <c r="W875" s="254" t="s">
        <v>360</v>
      </c>
      <c r="X875" s="272"/>
    </row>
    <row r="876" spans="2:24" s="256" customFormat="1" x14ac:dyDescent="0.25">
      <c r="B876" s="259" t="s">
        <v>228</v>
      </c>
      <c r="C876" s="259" t="s">
        <v>193</v>
      </c>
      <c r="D876" s="273">
        <v>452</v>
      </c>
      <c r="E876" s="274">
        <v>38756</v>
      </c>
      <c r="F876" s="275" t="s">
        <v>28</v>
      </c>
      <c r="G876" s="276">
        <v>2000</v>
      </c>
      <c r="H876" s="277"/>
      <c r="I876" s="278"/>
      <c r="J876" s="279" t="s">
        <v>125</v>
      </c>
      <c r="K876" s="252" t="s">
        <v>48</v>
      </c>
      <c r="L876" s="280" t="s">
        <v>30</v>
      </c>
      <c r="M876" s="278">
        <v>21</v>
      </c>
      <c r="N876" s="281"/>
      <c r="O876" s="281"/>
      <c r="P876" s="270">
        <v>0</v>
      </c>
      <c r="Q876" s="281"/>
      <c r="R876" s="281"/>
      <c r="S876" s="271">
        <v>0</v>
      </c>
      <c r="T876" s="254">
        <v>0</v>
      </c>
      <c r="U876" s="254">
        <v>0</v>
      </c>
      <c r="V876" s="254">
        <v>0</v>
      </c>
      <c r="W876" s="254">
        <v>0</v>
      </c>
      <c r="X876" s="272"/>
    </row>
    <row r="877" spans="2:24" s="256" customFormat="1" x14ac:dyDescent="0.25">
      <c r="B877" s="259" t="s">
        <v>228</v>
      </c>
      <c r="C877" s="259" t="s">
        <v>78</v>
      </c>
      <c r="D877" s="273">
        <v>452</v>
      </c>
      <c r="E877" s="274">
        <v>39078</v>
      </c>
      <c r="F877" s="275" t="s">
        <v>28</v>
      </c>
      <c r="G877" s="276">
        <v>2000</v>
      </c>
      <c r="H877" s="277" t="s">
        <v>56</v>
      </c>
      <c r="I877" s="278">
        <v>3.6</v>
      </c>
      <c r="J877" s="279" t="s">
        <v>125</v>
      </c>
      <c r="K877" s="252" t="s">
        <v>48</v>
      </c>
      <c r="L877" s="280" t="s">
        <v>30</v>
      </c>
      <c r="M877" s="278">
        <v>19</v>
      </c>
      <c r="N877" s="281">
        <v>2000000</v>
      </c>
      <c r="O877" s="281"/>
      <c r="P877" s="270">
        <v>0</v>
      </c>
      <c r="Q877" s="281"/>
      <c r="R877" s="281"/>
      <c r="S877" s="271" t="s">
        <v>358</v>
      </c>
      <c r="T877" s="254">
        <v>0</v>
      </c>
      <c r="U877" s="254">
        <v>0</v>
      </c>
      <c r="V877" s="254" t="s">
        <v>359</v>
      </c>
      <c r="W877" s="254" t="s">
        <v>360</v>
      </c>
      <c r="X877" s="272"/>
    </row>
    <row r="878" spans="2:24" s="256" customFormat="1" x14ac:dyDescent="0.25">
      <c r="B878" s="259" t="s">
        <v>228</v>
      </c>
      <c r="C878" s="259" t="s">
        <v>193</v>
      </c>
      <c r="D878" s="273">
        <v>728</v>
      </c>
      <c r="E878" s="274">
        <v>41177</v>
      </c>
      <c r="F878" s="275" t="s">
        <v>28</v>
      </c>
      <c r="G878" s="276">
        <v>4000</v>
      </c>
      <c r="H878" s="277"/>
      <c r="I878" s="278"/>
      <c r="J878" s="279" t="s">
        <v>48</v>
      </c>
      <c r="K878" s="252" t="s">
        <v>30</v>
      </c>
      <c r="L878" s="280" t="s">
        <v>37</v>
      </c>
      <c r="M878" s="278">
        <v>10</v>
      </c>
      <c r="N878" s="281"/>
      <c r="O878" s="281"/>
      <c r="P878" s="270">
        <v>0</v>
      </c>
      <c r="Q878" s="281"/>
      <c r="R878" s="281"/>
      <c r="S878" s="271">
        <v>0</v>
      </c>
      <c r="T878" s="254">
        <v>0</v>
      </c>
      <c r="U878" s="254" t="s">
        <v>362</v>
      </c>
      <c r="V878" s="254">
        <v>0</v>
      </c>
      <c r="W878" s="254">
        <v>0</v>
      </c>
      <c r="X878" s="272"/>
    </row>
    <row r="879" spans="2:24" s="256" customFormat="1" x14ac:dyDescent="0.25">
      <c r="B879" s="259" t="s">
        <v>228</v>
      </c>
      <c r="C879" s="259" t="s">
        <v>193</v>
      </c>
      <c r="D879" s="273">
        <v>729</v>
      </c>
      <c r="E879" s="274">
        <v>41177</v>
      </c>
      <c r="F879" s="275" t="s">
        <v>28</v>
      </c>
      <c r="G879" s="276">
        <v>4000</v>
      </c>
      <c r="H879" s="277"/>
      <c r="I879" s="278"/>
      <c r="J879" s="279" t="s">
        <v>48</v>
      </c>
      <c r="K879" s="252" t="s">
        <v>30</v>
      </c>
      <c r="L879" s="280" t="s">
        <v>37</v>
      </c>
      <c r="M879" s="278">
        <v>30</v>
      </c>
      <c r="N879" s="281"/>
      <c r="O879" s="281"/>
      <c r="P879" s="270">
        <v>0</v>
      </c>
      <c r="Q879" s="281"/>
      <c r="R879" s="281"/>
      <c r="S879" s="271">
        <v>0</v>
      </c>
      <c r="T879" s="254">
        <v>0</v>
      </c>
      <c r="U879" s="254" t="s">
        <v>362</v>
      </c>
      <c r="V879" s="254">
        <v>0</v>
      </c>
      <c r="W879" s="254">
        <v>0</v>
      </c>
      <c r="X879" s="272"/>
    </row>
    <row r="880" spans="2:24" s="256" customFormat="1" x14ac:dyDescent="0.25">
      <c r="B880" s="259" t="s">
        <v>58</v>
      </c>
      <c r="C880" s="259" t="s">
        <v>212</v>
      </c>
      <c r="D880" s="283">
        <v>246</v>
      </c>
      <c r="E880" s="274">
        <v>36948</v>
      </c>
      <c r="F880" s="275" t="s">
        <v>28</v>
      </c>
      <c r="G880" s="276">
        <v>7500</v>
      </c>
      <c r="H880" s="277" t="s">
        <v>47</v>
      </c>
      <c r="I880" s="278">
        <v>6.3</v>
      </c>
      <c r="J880" s="279" t="s">
        <v>48</v>
      </c>
      <c r="K880" s="252" t="s">
        <v>274</v>
      </c>
      <c r="L880" s="280" t="s">
        <v>274</v>
      </c>
      <c r="M880" s="278">
        <v>20</v>
      </c>
      <c r="N880" s="281">
        <v>7400000</v>
      </c>
      <c r="O880" s="281">
        <v>3944980.85</v>
      </c>
      <c r="P880" s="270">
        <v>101106269</v>
      </c>
      <c r="Q880" s="281">
        <v>1838686</v>
      </c>
      <c r="R880" s="281">
        <v>102944955</v>
      </c>
      <c r="S880" s="271" t="s">
        <v>358</v>
      </c>
      <c r="T880" s="254">
        <v>0</v>
      </c>
      <c r="U880" s="254">
        <v>0</v>
      </c>
      <c r="V880" s="254">
        <v>0</v>
      </c>
      <c r="W880" s="254" t="s">
        <v>360</v>
      </c>
      <c r="X880" s="272" t="s">
        <v>214</v>
      </c>
    </row>
    <row r="881" spans="2:24" s="256" customFormat="1" x14ac:dyDescent="0.25">
      <c r="B881" s="259" t="s">
        <v>58</v>
      </c>
      <c r="C881" s="259" t="s">
        <v>212</v>
      </c>
      <c r="D881" s="283">
        <v>246</v>
      </c>
      <c r="E881" s="274">
        <v>36948</v>
      </c>
      <c r="F881" s="275" t="s">
        <v>28</v>
      </c>
      <c r="G881" s="276">
        <v>500</v>
      </c>
      <c r="H881" s="277" t="s">
        <v>51</v>
      </c>
      <c r="I881" s="278">
        <v>6.3</v>
      </c>
      <c r="J881" s="279" t="s">
        <v>48</v>
      </c>
      <c r="K881" s="252" t="s">
        <v>274</v>
      </c>
      <c r="L881" s="280" t="s">
        <v>274</v>
      </c>
      <c r="M881" s="278">
        <v>20</v>
      </c>
      <c r="N881" s="281">
        <v>401000</v>
      </c>
      <c r="O881" s="281">
        <v>213775.27</v>
      </c>
      <c r="P881" s="270">
        <v>5478866</v>
      </c>
      <c r="Q881" s="281">
        <v>99637</v>
      </c>
      <c r="R881" s="281">
        <v>5578503</v>
      </c>
      <c r="S881" s="271" t="s">
        <v>358</v>
      </c>
      <c r="T881" s="254">
        <v>0</v>
      </c>
      <c r="U881" s="254">
        <v>0</v>
      </c>
      <c r="V881" s="254">
        <v>0</v>
      </c>
      <c r="W881" s="254" t="s">
        <v>360</v>
      </c>
      <c r="X881" s="272" t="s">
        <v>214</v>
      </c>
    </row>
    <row r="882" spans="2:24" s="256" customFormat="1" x14ac:dyDescent="0.25">
      <c r="B882" s="259" t="s">
        <v>58</v>
      </c>
      <c r="C882" s="259" t="s">
        <v>193</v>
      </c>
      <c r="D882" s="273">
        <v>479</v>
      </c>
      <c r="E882" s="274">
        <v>39001</v>
      </c>
      <c r="F882" s="275" t="s">
        <v>28</v>
      </c>
      <c r="G882" s="276">
        <v>3800</v>
      </c>
      <c r="H882" s="277"/>
      <c r="I882" s="278"/>
      <c r="J882" s="279" t="s">
        <v>48</v>
      </c>
      <c r="K882" s="252" t="s">
        <v>30</v>
      </c>
      <c r="L882" s="280" t="s">
        <v>274</v>
      </c>
      <c r="M882" s="278">
        <v>20</v>
      </c>
      <c r="N882" s="281"/>
      <c r="O882" s="281"/>
      <c r="P882" s="270">
        <v>0</v>
      </c>
      <c r="Q882" s="281"/>
      <c r="R882" s="281"/>
      <c r="S882" s="271">
        <v>0</v>
      </c>
      <c r="T882" s="254">
        <v>0</v>
      </c>
      <c r="U882" s="254">
        <v>0</v>
      </c>
      <c r="V882" s="254">
        <v>0</v>
      </c>
      <c r="W882" s="254">
        <v>0</v>
      </c>
      <c r="X882" s="272"/>
    </row>
    <row r="883" spans="2:24" s="256" customFormat="1" x14ac:dyDescent="0.25">
      <c r="B883" s="259" t="s">
        <v>58</v>
      </c>
      <c r="C883" s="259" t="s">
        <v>78</v>
      </c>
      <c r="D883" s="273">
        <v>479</v>
      </c>
      <c r="E883" s="274">
        <v>39028</v>
      </c>
      <c r="F883" s="275" t="s">
        <v>28</v>
      </c>
      <c r="G883" s="276">
        <v>1500</v>
      </c>
      <c r="H883" s="277" t="s">
        <v>76</v>
      </c>
      <c r="I883" s="278">
        <v>3.4</v>
      </c>
      <c r="J883" s="279" t="s">
        <v>48</v>
      </c>
      <c r="K883" s="252" t="s">
        <v>30</v>
      </c>
      <c r="L883" s="280" t="s">
        <v>274</v>
      </c>
      <c r="M883" s="278">
        <v>18</v>
      </c>
      <c r="N883" s="281">
        <v>1500000</v>
      </c>
      <c r="O883" s="281">
        <v>1470748.8</v>
      </c>
      <c r="P883" s="270">
        <v>37693953</v>
      </c>
      <c r="Q883" s="281">
        <v>373584</v>
      </c>
      <c r="R883" s="281">
        <v>38067537</v>
      </c>
      <c r="S883" s="271" t="s">
        <v>358</v>
      </c>
      <c r="T883" s="254">
        <v>0</v>
      </c>
      <c r="U883" s="254">
        <v>0</v>
      </c>
      <c r="V883" s="254">
        <v>0</v>
      </c>
      <c r="W883" s="254" t="s">
        <v>360</v>
      </c>
      <c r="X883" s="272" t="s">
        <v>281</v>
      </c>
    </row>
    <row r="884" spans="2:24" s="256" customFormat="1" x14ac:dyDescent="0.25">
      <c r="B884" s="259" t="s">
        <v>58</v>
      </c>
      <c r="C884" s="259" t="s">
        <v>78</v>
      </c>
      <c r="D884" s="273">
        <v>479</v>
      </c>
      <c r="E884" s="274">
        <v>39028</v>
      </c>
      <c r="F884" s="275" t="s">
        <v>28</v>
      </c>
      <c r="G884" s="276">
        <v>0.5</v>
      </c>
      <c r="H884" s="277" t="s">
        <v>77</v>
      </c>
      <c r="I884" s="278">
        <v>3.4</v>
      </c>
      <c r="J884" s="279" t="s">
        <v>48</v>
      </c>
      <c r="K884" s="252" t="s">
        <v>30</v>
      </c>
      <c r="L884" s="280" t="s">
        <v>274</v>
      </c>
      <c r="M884" s="278">
        <v>18</v>
      </c>
      <c r="N884" s="281">
        <v>500</v>
      </c>
      <c r="O884" s="281">
        <v>675.55</v>
      </c>
      <c r="P884" s="270">
        <v>17314</v>
      </c>
      <c r="Q884" s="281">
        <v>171</v>
      </c>
      <c r="R884" s="281">
        <v>17485</v>
      </c>
      <c r="S884" s="271" t="s">
        <v>358</v>
      </c>
      <c r="T884" s="254">
        <v>0</v>
      </c>
      <c r="U884" s="254">
        <v>0</v>
      </c>
      <c r="V884" s="254">
        <v>0</v>
      </c>
      <c r="W884" s="254" t="s">
        <v>360</v>
      </c>
      <c r="X884" s="272" t="s">
        <v>281</v>
      </c>
    </row>
    <row r="885" spans="2:24" s="256" customFormat="1" x14ac:dyDescent="0.25">
      <c r="B885" s="259" t="s">
        <v>205</v>
      </c>
      <c r="C885" s="259" t="s">
        <v>193</v>
      </c>
      <c r="D885" s="273">
        <v>382</v>
      </c>
      <c r="E885" s="274">
        <v>38252</v>
      </c>
      <c r="F885" s="275" t="s">
        <v>28</v>
      </c>
      <c r="G885" s="276">
        <v>15000</v>
      </c>
      <c r="H885" s="277"/>
      <c r="I885" s="278"/>
      <c r="J885" s="279" t="s">
        <v>48</v>
      </c>
      <c r="K885" s="252" t="s">
        <v>93</v>
      </c>
      <c r="L885" s="280" t="s">
        <v>274</v>
      </c>
      <c r="M885" s="278">
        <v>30.25</v>
      </c>
      <c r="N885" s="281"/>
      <c r="O885" s="281"/>
      <c r="P885" s="270">
        <v>0</v>
      </c>
      <c r="Q885" s="281"/>
      <c r="R885" s="281"/>
      <c r="S885" s="271">
        <v>0</v>
      </c>
      <c r="T885" s="254">
        <v>0</v>
      </c>
      <c r="U885" s="254">
        <v>0</v>
      </c>
      <c r="V885" s="254">
        <v>0</v>
      </c>
      <c r="W885" s="254">
        <v>0</v>
      </c>
      <c r="X885" s="272"/>
    </row>
    <row r="886" spans="2:24" s="256" customFormat="1" x14ac:dyDescent="0.25">
      <c r="B886" s="259" t="s">
        <v>205</v>
      </c>
      <c r="C886" s="259" t="s">
        <v>78</v>
      </c>
      <c r="D886" s="273">
        <v>382</v>
      </c>
      <c r="E886" s="274">
        <v>38261</v>
      </c>
      <c r="F886" s="275" t="s">
        <v>28</v>
      </c>
      <c r="G886" s="276">
        <v>5800</v>
      </c>
      <c r="H886" s="277" t="s">
        <v>47</v>
      </c>
      <c r="I886" s="278">
        <v>4.8499999999999996</v>
      </c>
      <c r="J886" s="279" t="s">
        <v>48</v>
      </c>
      <c r="K886" s="252" t="s">
        <v>93</v>
      </c>
      <c r="L886" s="280" t="s">
        <v>274</v>
      </c>
      <c r="M886" s="278">
        <v>21</v>
      </c>
      <c r="N886" s="281">
        <v>5800000</v>
      </c>
      <c r="O886" s="281">
        <v>5800000</v>
      </c>
      <c r="P886" s="270">
        <v>148648722</v>
      </c>
      <c r="Q886" s="281">
        <v>311436</v>
      </c>
      <c r="R886" s="281">
        <v>148960158</v>
      </c>
      <c r="S886" s="271" t="s">
        <v>358</v>
      </c>
      <c r="T886" s="254">
        <v>0</v>
      </c>
      <c r="U886" s="254">
        <v>0</v>
      </c>
      <c r="V886" s="254">
        <v>0</v>
      </c>
      <c r="W886" s="254" t="s">
        <v>360</v>
      </c>
      <c r="X886" s="272" t="s">
        <v>214</v>
      </c>
    </row>
    <row r="887" spans="2:24" s="256" customFormat="1" x14ac:dyDescent="0.25">
      <c r="B887" s="259" t="s">
        <v>205</v>
      </c>
      <c r="C887" s="259" t="s">
        <v>78</v>
      </c>
      <c r="D887" s="273">
        <v>382</v>
      </c>
      <c r="E887" s="274">
        <v>38261</v>
      </c>
      <c r="F887" s="275" t="s">
        <v>28</v>
      </c>
      <c r="G887" s="301">
        <v>0.5</v>
      </c>
      <c r="H887" s="277" t="s">
        <v>51</v>
      </c>
      <c r="I887" s="278">
        <v>4.8499999999999996</v>
      </c>
      <c r="J887" s="279" t="s">
        <v>48</v>
      </c>
      <c r="K887" s="252" t="s">
        <v>93</v>
      </c>
      <c r="L887" s="280" t="s">
        <v>274</v>
      </c>
      <c r="M887" s="278">
        <v>21</v>
      </c>
      <c r="N887" s="281">
        <v>500</v>
      </c>
      <c r="O887" s="281">
        <v>500</v>
      </c>
      <c r="P887" s="270">
        <v>12815</v>
      </c>
      <c r="Q887" s="281">
        <v>26</v>
      </c>
      <c r="R887" s="281">
        <v>12841</v>
      </c>
      <c r="S887" s="271" t="s">
        <v>358</v>
      </c>
      <c r="T887" s="254">
        <v>0</v>
      </c>
      <c r="U887" s="254">
        <v>0</v>
      </c>
      <c r="V887" s="254">
        <v>0</v>
      </c>
      <c r="W887" s="254" t="s">
        <v>360</v>
      </c>
      <c r="X887" s="272" t="s">
        <v>214</v>
      </c>
    </row>
    <row r="888" spans="2:24" s="256" customFormat="1" x14ac:dyDescent="0.25">
      <c r="B888" s="259" t="s">
        <v>205</v>
      </c>
      <c r="C888" s="259" t="s">
        <v>81</v>
      </c>
      <c r="D888" s="273">
        <v>382</v>
      </c>
      <c r="E888" s="274">
        <v>39056</v>
      </c>
      <c r="F888" s="275" t="s">
        <v>28</v>
      </c>
      <c r="G888" s="276">
        <v>6000</v>
      </c>
      <c r="H888" s="277" t="s">
        <v>49</v>
      </c>
      <c r="I888" s="278">
        <v>3.2</v>
      </c>
      <c r="J888" s="279" t="s">
        <v>48</v>
      </c>
      <c r="K888" s="252" t="s">
        <v>93</v>
      </c>
      <c r="L888" s="280" t="s">
        <v>274</v>
      </c>
      <c r="M888" s="278">
        <v>24</v>
      </c>
      <c r="N888" s="281">
        <v>6000000</v>
      </c>
      <c r="O888" s="281">
        <v>7966518</v>
      </c>
      <c r="P888" s="270">
        <v>204174607</v>
      </c>
      <c r="Q888" s="281">
        <v>283372</v>
      </c>
      <c r="R888" s="281">
        <v>204457979</v>
      </c>
      <c r="S888" s="271" t="s">
        <v>358</v>
      </c>
      <c r="T888" s="254">
        <v>0</v>
      </c>
      <c r="U888" s="254">
        <v>0</v>
      </c>
      <c r="V888" s="254">
        <v>0</v>
      </c>
      <c r="W888" s="254" t="s">
        <v>360</v>
      </c>
      <c r="X888" s="272" t="s">
        <v>214</v>
      </c>
    </row>
    <row r="889" spans="2:24" s="256" customFormat="1" x14ac:dyDescent="0.25">
      <c r="B889" s="259" t="s">
        <v>205</v>
      </c>
      <c r="C889" s="259" t="s">
        <v>81</v>
      </c>
      <c r="D889" s="273">
        <v>382</v>
      </c>
      <c r="E889" s="274">
        <v>39056</v>
      </c>
      <c r="F889" s="275" t="s">
        <v>28</v>
      </c>
      <c r="G889" s="301">
        <v>0.5</v>
      </c>
      <c r="H889" s="277" t="s">
        <v>50</v>
      </c>
      <c r="I889" s="278">
        <v>3.2</v>
      </c>
      <c r="J889" s="279" t="s">
        <v>48</v>
      </c>
      <c r="K889" s="252" t="s">
        <v>93</v>
      </c>
      <c r="L889" s="280" t="s">
        <v>274</v>
      </c>
      <c r="M889" s="278">
        <v>24</v>
      </c>
      <c r="N889" s="281">
        <v>500</v>
      </c>
      <c r="O889" s="281">
        <v>664</v>
      </c>
      <c r="P889" s="270">
        <v>17018</v>
      </c>
      <c r="Q889" s="281">
        <v>20</v>
      </c>
      <c r="R889" s="281">
        <v>17038</v>
      </c>
      <c r="S889" s="271" t="s">
        <v>358</v>
      </c>
      <c r="T889" s="254">
        <v>0</v>
      </c>
      <c r="U889" s="254">
        <v>0</v>
      </c>
      <c r="V889" s="254">
        <v>0</v>
      </c>
      <c r="W889" s="254" t="s">
        <v>360</v>
      </c>
      <c r="X889" s="272" t="s">
        <v>214</v>
      </c>
    </row>
    <row r="890" spans="2:24" s="256" customFormat="1" x14ac:dyDescent="0.25">
      <c r="B890" s="259" t="s">
        <v>105</v>
      </c>
      <c r="C890" s="259" t="s">
        <v>193</v>
      </c>
      <c r="D890" s="273">
        <v>417</v>
      </c>
      <c r="E890" s="274">
        <v>38516</v>
      </c>
      <c r="F890" s="275" t="s">
        <v>28</v>
      </c>
      <c r="G890" s="276">
        <v>6775</v>
      </c>
      <c r="H890" s="277"/>
      <c r="I890" s="278"/>
      <c r="J890" s="279" t="s">
        <v>48</v>
      </c>
      <c r="K890" s="252" t="s">
        <v>125</v>
      </c>
      <c r="L890" s="280" t="s">
        <v>274</v>
      </c>
      <c r="M890" s="278">
        <v>21</v>
      </c>
      <c r="N890" s="281"/>
      <c r="O890" s="281"/>
      <c r="P890" s="270">
        <v>0</v>
      </c>
      <c r="Q890" s="281"/>
      <c r="R890" s="281"/>
      <c r="S890" s="271">
        <v>0</v>
      </c>
      <c r="T890" s="254">
        <v>0</v>
      </c>
      <c r="U890" s="254">
        <v>0</v>
      </c>
      <c r="V890" s="254">
        <v>0</v>
      </c>
      <c r="W890" s="254">
        <v>0</v>
      </c>
      <c r="X890" s="272"/>
    </row>
    <row r="891" spans="2:24" s="256" customFormat="1" x14ac:dyDescent="0.25">
      <c r="B891" s="259" t="s">
        <v>105</v>
      </c>
      <c r="C891" s="259" t="s">
        <v>78</v>
      </c>
      <c r="D891" s="273">
        <v>417</v>
      </c>
      <c r="E891" s="274">
        <v>38524</v>
      </c>
      <c r="F891" s="275" t="s">
        <v>28</v>
      </c>
      <c r="G891" s="276">
        <v>5650</v>
      </c>
      <c r="H891" s="277" t="s">
        <v>76</v>
      </c>
      <c r="I891" s="278">
        <v>2.75</v>
      </c>
      <c r="J891" s="279" t="s">
        <v>48</v>
      </c>
      <c r="K891" s="252" t="s">
        <v>125</v>
      </c>
      <c r="L891" s="280" t="s">
        <v>274</v>
      </c>
      <c r="M891" s="278">
        <v>15</v>
      </c>
      <c r="N891" s="281">
        <v>5650000</v>
      </c>
      <c r="O891" s="281">
        <v>0</v>
      </c>
      <c r="P891" s="270">
        <v>0</v>
      </c>
      <c r="Q891" s="281">
        <v>0</v>
      </c>
      <c r="R891" s="281">
        <v>0</v>
      </c>
      <c r="S891" s="271" t="s">
        <v>358</v>
      </c>
      <c r="T891" s="254">
        <v>0</v>
      </c>
      <c r="U891" s="254">
        <v>0</v>
      </c>
      <c r="V891" s="254" t="s">
        <v>359</v>
      </c>
      <c r="W891" s="254" t="s">
        <v>360</v>
      </c>
      <c r="X891" s="272" t="s">
        <v>214</v>
      </c>
    </row>
    <row r="892" spans="2:24" s="256" customFormat="1" x14ac:dyDescent="0.25">
      <c r="B892" s="259" t="s">
        <v>105</v>
      </c>
      <c r="C892" s="259" t="s">
        <v>78</v>
      </c>
      <c r="D892" s="273">
        <v>417</v>
      </c>
      <c r="E892" s="274">
        <v>38524</v>
      </c>
      <c r="F892" s="275" t="s">
        <v>28</v>
      </c>
      <c r="G892" s="301">
        <v>0.5</v>
      </c>
      <c r="H892" s="277" t="s">
        <v>77</v>
      </c>
      <c r="I892" s="278">
        <v>2.75</v>
      </c>
      <c r="J892" s="279" t="s">
        <v>48</v>
      </c>
      <c r="K892" s="252" t="s">
        <v>125</v>
      </c>
      <c r="L892" s="280" t="s">
        <v>274</v>
      </c>
      <c r="M892" s="278">
        <v>15</v>
      </c>
      <c r="N892" s="281">
        <v>500</v>
      </c>
      <c r="O892" s="281">
        <v>0</v>
      </c>
      <c r="P892" s="270">
        <v>0</v>
      </c>
      <c r="Q892" s="281">
        <v>0</v>
      </c>
      <c r="R892" s="281">
        <v>0</v>
      </c>
      <c r="S892" s="271" t="s">
        <v>358</v>
      </c>
      <c r="T892" s="254">
        <v>0</v>
      </c>
      <c r="U892" s="254">
        <v>0</v>
      </c>
      <c r="V892" s="254" t="s">
        <v>359</v>
      </c>
      <c r="W892" s="254" t="s">
        <v>360</v>
      </c>
      <c r="X892" s="272" t="s">
        <v>214</v>
      </c>
    </row>
    <row r="893" spans="2:24" s="256" customFormat="1" x14ac:dyDescent="0.25">
      <c r="B893" s="259" t="s">
        <v>105</v>
      </c>
      <c r="C893" s="259" t="s">
        <v>81</v>
      </c>
      <c r="D893" s="273">
        <v>417</v>
      </c>
      <c r="E893" s="274">
        <v>38972</v>
      </c>
      <c r="F893" s="275" t="s">
        <v>28</v>
      </c>
      <c r="G893" s="276">
        <v>1124</v>
      </c>
      <c r="H893" s="277" t="s">
        <v>83</v>
      </c>
      <c r="I893" s="302">
        <v>3.5</v>
      </c>
      <c r="J893" s="279" t="s">
        <v>48</v>
      </c>
      <c r="K893" s="252" t="s">
        <v>125</v>
      </c>
      <c r="L893" s="280" t="s">
        <v>274</v>
      </c>
      <c r="M893" s="278">
        <v>15.5</v>
      </c>
      <c r="N893" s="281">
        <v>1124000</v>
      </c>
      <c r="O893" s="281">
        <v>0</v>
      </c>
      <c r="P893" s="270">
        <v>0</v>
      </c>
      <c r="Q893" s="281">
        <v>0</v>
      </c>
      <c r="R893" s="281">
        <v>0</v>
      </c>
      <c r="S893" s="271" t="s">
        <v>358</v>
      </c>
      <c r="T893" s="254">
        <v>0</v>
      </c>
      <c r="U893" s="254">
        <v>0</v>
      </c>
      <c r="V893" s="254" t="s">
        <v>359</v>
      </c>
      <c r="W893" s="254" t="s">
        <v>360</v>
      </c>
      <c r="X893" s="272" t="s">
        <v>214</v>
      </c>
    </row>
    <row r="894" spans="2:24" s="256" customFormat="1" x14ac:dyDescent="0.25">
      <c r="B894" s="259" t="s">
        <v>105</v>
      </c>
      <c r="C894" s="259" t="s">
        <v>81</v>
      </c>
      <c r="D894" s="273">
        <v>417</v>
      </c>
      <c r="E894" s="274">
        <v>38972</v>
      </c>
      <c r="F894" s="275" t="s">
        <v>28</v>
      </c>
      <c r="G894" s="303">
        <v>0.5</v>
      </c>
      <c r="H894" s="277" t="s">
        <v>84</v>
      </c>
      <c r="I894" s="302">
        <v>3.5</v>
      </c>
      <c r="J894" s="279" t="s">
        <v>48</v>
      </c>
      <c r="K894" s="252" t="s">
        <v>125</v>
      </c>
      <c r="L894" s="280" t="s">
        <v>274</v>
      </c>
      <c r="M894" s="278">
        <v>15.5</v>
      </c>
      <c r="N894" s="281">
        <v>500</v>
      </c>
      <c r="O894" s="281">
        <v>0</v>
      </c>
      <c r="P894" s="270">
        <v>0</v>
      </c>
      <c r="Q894" s="281">
        <v>0</v>
      </c>
      <c r="R894" s="281">
        <v>0</v>
      </c>
      <c r="S894" s="271" t="s">
        <v>358</v>
      </c>
      <c r="T894" s="254">
        <v>0</v>
      </c>
      <c r="U894" s="254">
        <v>0</v>
      </c>
      <c r="V894" s="254" t="s">
        <v>359</v>
      </c>
      <c r="W894" s="254" t="s">
        <v>360</v>
      </c>
      <c r="X894" s="272" t="s">
        <v>214</v>
      </c>
    </row>
    <row r="895" spans="2:24" s="256" customFormat="1" x14ac:dyDescent="0.25">
      <c r="B895" s="259" t="s">
        <v>71</v>
      </c>
      <c r="C895" s="259" t="s">
        <v>212</v>
      </c>
      <c r="D895" s="273">
        <v>394</v>
      </c>
      <c r="E895" s="274">
        <v>38299</v>
      </c>
      <c r="F895" s="275" t="s">
        <v>28</v>
      </c>
      <c r="G895" s="276">
        <v>7000</v>
      </c>
      <c r="H895" s="277" t="s">
        <v>44</v>
      </c>
      <c r="I895" s="278">
        <v>4.5</v>
      </c>
      <c r="J895" s="279" t="s">
        <v>48</v>
      </c>
      <c r="K895" s="252" t="s">
        <v>30</v>
      </c>
      <c r="L895" s="280" t="s">
        <v>274</v>
      </c>
      <c r="M895" s="278">
        <v>21</v>
      </c>
      <c r="N895" s="281">
        <v>3500000</v>
      </c>
      <c r="O895" s="281"/>
      <c r="P895" s="270">
        <v>0</v>
      </c>
      <c r="Q895" s="281"/>
      <c r="R895" s="281"/>
      <c r="S895" s="271" t="s">
        <v>358</v>
      </c>
      <c r="T895" s="254">
        <v>0</v>
      </c>
      <c r="U895" s="254">
        <v>0</v>
      </c>
      <c r="V895" s="254" t="s">
        <v>359</v>
      </c>
      <c r="W895" s="254" t="s">
        <v>360</v>
      </c>
      <c r="X895" s="272"/>
    </row>
    <row r="896" spans="2:24" s="256" customFormat="1" x14ac:dyDescent="0.25">
      <c r="B896" s="259" t="s">
        <v>71</v>
      </c>
      <c r="C896" s="259" t="s">
        <v>193</v>
      </c>
      <c r="D896" s="273">
        <v>395</v>
      </c>
      <c r="E896" s="274">
        <v>38299</v>
      </c>
      <c r="F896" s="275" t="s">
        <v>28</v>
      </c>
      <c r="G896" s="276">
        <v>7000</v>
      </c>
      <c r="H896" s="277"/>
      <c r="I896" s="278"/>
      <c r="J896" s="279" t="s">
        <v>48</v>
      </c>
      <c r="K896" s="252" t="s">
        <v>30</v>
      </c>
      <c r="L896" s="280" t="s">
        <v>274</v>
      </c>
      <c r="M896" s="278">
        <v>10</v>
      </c>
      <c r="N896" s="281"/>
      <c r="O896" s="281"/>
      <c r="P896" s="270">
        <v>0</v>
      </c>
      <c r="Q896" s="281"/>
      <c r="R896" s="281"/>
      <c r="S896" s="271">
        <v>0</v>
      </c>
      <c r="T896" s="254">
        <v>0</v>
      </c>
      <c r="U896" s="254">
        <v>0</v>
      </c>
      <c r="V896" s="254">
        <v>0</v>
      </c>
      <c r="W896" s="254" t="s">
        <v>360</v>
      </c>
      <c r="X896" s="272"/>
    </row>
    <row r="897" spans="2:24" s="256" customFormat="1" x14ac:dyDescent="0.25">
      <c r="B897" s="259" t="s">
        <v>71</v>
      </c>
      <c r="C897" s="259" t="s">
        <v>78</v>
      </c>
      <c r="D897" s="273">
        <v>395</v>
      </c>
      <c r="E897" s="274">
        <v>38299</v>
      </c>
      <c r="F897" s="275" t="s">
        <v>28</v>
      </c>
      <c r="G897" s="276">
        <v>7000</v>
      </c>
      <c r="H897" s="277" t="s">
        <v>56</v>
      </c>
      <c r="I897" s="278">
        <v>3.25</v>
      </c>
      <c r="J897" s="279" t="s">
        <v>48</v>
      </c>
      <c r="K897" s="252" t="s">
        <v>30</v>
      </c>
      <c r="L897" s="280" t="s">
        <v>274</v>
      </c>
      <c r="M897" s="278">
        <v>5</v>
      </c>
      <c r="N897" s="281">
        <v>6500000</v>
      </c>
      <c r="O897" s="281"/>
      <c r="P897" s="270">
        <v>0</v>
      </c>
      <c r="Q897" s="281"/>
      <c r="R897" s="281"/>
      <c r="S897" s="271" t="s">
        <v>358</v>
      </c>
      <c r="T897" s="254">
        <v>0</v>
      </c>
      <c r="U897" s="254">
        <v>0</v>
      </c>
      <c r="V897" s="254" t="s">
        <v>359</v>
      </c>
      <c r="W897" s="254" t="s">
        <v>360</v>
      </c>
      <c r="X897" s="272"/>
    </row>
    <row r="898" spans="2:24" s="256" customFormat="1" x14ac:dyDescent="0.25">
      <c r="B898" s="259" t="s">
        <v>71</v>
      </c>
      <c r="C898" s="259" t="s">
        <v>81</v>
      </c>
      <c r="D898" s="273">
        <v>395</v>
      </c>
      <c r="E898" s="274">
        <v>41881</v>
      </c>
      <c r="F898" s="275" t="s">
        <v>89</v>
      </c>
      <c r="G898" s="276">
        <v>72000000</v>
      </c>
      <c r="H898" s="277" t="s">
        <v>52</v>
      </c>
      <c r="I898" s="278">
        <v>4.7</v>
      </c>
      <c r="J898" s="279" t="s">
        <v>48</v>
      </c>
      <c r="K898" s="252"/>
      <c r="L898" s="280"/>
      <c r="M898" s="278">
        <v>6</v>
      </c>
      <c r="N898" s="281"/>
      <c r="O898" s="281"/>
      <c r="P898" s="270">
        <v>0</v>
      </c>
      <c r="Q898" s="281"/>
      <c r="R898" s="281"/>
      <c r="S898" s="271">
        <v>0</v>
      </c>
      <c r="T898" s="254">
        <v>0</v>
      </c>
      <c r="U898" s="254" t="s">
        <v>362</v>
      </c>
      <c r="V898" s="254">
        <v>0</v>
      </c>
      <c r="W898" s="254">
        <v>0</v>
      </c>
      <c r="X898" s="272"/>
    </row>
    <row r="899" spans="2:24" s="256" customFormat="1" x14ac:dyDescent="0.25">
      <c r="B899" s="259" t="s">
        <v>71</v>
      </c>
      <c r="C899" s="259" t="s">
        <v>81</v>
      </c>
      <c r="D899" s="273">
        <v>395</v>
      </c>
      <c r="E899" s="274">
        <v>41881</v>
      </c>
      <c r="F899" s="275" t="s">
        <v>28</v>
      </c>
      <c r="G899" s="276">
        <v>3000</v>
      </c>
      <c r="H899" s="277" t="s">
        <v>70</v>
      </c>
      <c r="I899" s="278">
        <v>2.2999999999999998</v>
      </c>
      <c r="J899" s="279" t="s">
        <v>48</v>
      </c>
      <c r="K899" s="252"/>
      <c r="L899" s="280"/>
      <c r="M899" s="278">
        <v>6</v>
      </c>
      <c r="N899" s="281">
        <v>2000000</v>
      </c>
      <c r="O899" s="281">
        <v>2000000</v>
      </c>
      <c r="P899" s="270">
        <v>51258180</v>
      </c>
      <c r="Q899" s="281">
        <v>537293</v>
      </c>
      <c r="R899" s="281">
        <v>51795473</v>
      </c>
      <c r="S899" s="271" t="s">
        <v>358</v>
      </c>
      <c r="T899" s="254">
        <v>0</v>
      </c>
      <c r="U899" s="254">
        <v>0</v>
      </c>
      <c r="V899" s="254">
        <v>0</v>
      </c>
      <c r="W899" s="254">
        <v>0</v>
      </c>
      <c r="X899" s="272"/>
    </row>
    <row r="900" spans="2:24" s="256" customFormat="1" x14ac:dyDescent="0.25">
      <c r="B900" s="259" t="s">
        <v>71</v>
      </c>
      <c r="C900" s="259" t="s">
        <v>193</v>
      </c>
      <c r="D900" s="273">
        <v>467</v>
      </c>
      <c r="E900" s="274">
        <v>38905</v>
      </c>
      <c r="F900" s="275" t="s">
        <v>28</v>
      </c>
      <c r="G900" s="276">
        <v>4500</v>
      </c>
      <c r="H900" s="277"/>
      <c r="I900" s="278"/>
      <c r="J900" s="279" t="s">
        <v>30</v>
      </c>
      <c r="K900" s="252" t="s">
        <v>272</v>
      </c>
      <c r="L900" s="280" t="s">
        <v>274</v>
      </c>
      <c r="M900" s="278">
        <v>10</v>
      </c>
      <c r="N900" s="281"/>
      <c r="O900" s="281"/>
      <c r="P900" s="270">
        <v>0</v>
      </c>
      <c r="Q900" s="281"/>
      <c r="R900" s="281"/>
      <c r="S900" s="271">
        <v>0</v>
      </c>
      <c r="T900" s="254">
        <v>0</v>
      </c>
      <c r="U900" s="254">
        <v>0</v>
      </c>
      <c r="V900" s="254">
        <v>0</v>
      </c>
      <c r="W900" s="254">
        <v>0</v>
      </c>
      <c r="X900" s="272"/>
    </row>
    <row r="901" spans="2:24" s="256" customFormat="1" x14ac:dyDescent="0.25">
      <c r="B901" s="259" t="s">
        <v>71</v>
      </c>
      <c r="C901" s="259" t="s">
        <v>78</v>
      </c>
      <c r="D901" s="273">
        <v>467</v>
      </c>
      <c r="E901" s="274">
        <v>38908</v>
      </c>
      <c r="F901" s="275" t="s">
        <v>28</v>
      </c>
      <c r="G901" s="276">
        <v>6500</v>
      </c>
      <c r="H901" s="277" t="s">
        <v>40</v>
      </c>
      <c r="I901" s="278">
        <v>3.5</v>
      </c>
      <c r="J901" s="279" t="s">
        <v>30</v>
      </c>
      <c r="K901" s="252" t="s">
        <v>274</v>
      </c>
      <c r="L901" s="280" t="s">
        <v>274</v>
      </c>
      <c r="M901" s="278">
        <v>5</v>
      </c>
      <c r="N901" s="281">
        <v>4500000</v>
      </c>
      <c r="O901" s="281"/>
      <c r="P901" s="270">
        <v>0</v>
      </c>
      <c r="Q901" s="281"/>
      <c r="R901" s="281"/>
      <c r="S901" s="271" t="s">
        <v>358</v>
      </c>
      <c r="T901" s="254">
        <v>0</v>
      </c>
      <c r="U901" s="254">
        <v>0</v>
      </c>
      <c r="V901" s="254" t="s">
        <v>359</v>
      </c>
      <c r="W901" s="254" t="s">
        <v>360</v>
      </c>
      <c r="X901" s="272"/>
    </row>
    <row r="902" spans="2:24" s="256" customFormat="1" x14ac:dyDescent="0.25">
      <c r="B902" s="259" t="s">
        <v>71</v>
      </c>
      <c r="C902" s="259" t="s">
        <v>81</v>
      </c>
      <c r="D902" s="273">
        <v>467</v>
      </c>
      <c r="E902" s="274">
        <v>41881</v>
      </c>
      <c r="F902" s="275" t="s">
        <v>28</v>
      </c>
      <c r="G902" s="276">
        <v>3000</v>
      </c>
      <c r="H902" s="277" t="s">
        <v>73</v>
      </c>
      <c r="I902" s="278">
        <v>3.1</v>
      </c>
      <c r="J902" s="279" t="s">
        <v>48</v>
      </c>
      <c r="K902" s="252"/>
      <c r="L902" s="280"/>
      <c r="M902" s="278">
        <v>23</v>
      </c>
      <c r="N902" s="281">
        <v>3000000</v>
      </c>
      <c r="O902" s="281">
        <v>3000000</v>
      </c>
      <c r="P902" s="270">
        <v>76887270</v>
      </c>
      <c r="Q902" s="281">
        <v>1084123</v>
      </c>
      <c r="R902" s="281">
        <v>77971393</v>
      </c>
      <c r="S902" s="271" t="s">
        <v>358</v>
      </c>
      <c r="T902" s="254">
        <v>0</v>
      </c>
      <c r="U902" s="254">
        <v>0</v>
      </c>
      <c r="V902" s="254">
        <v>0</v>
      </c>
      <c r="W902" s="254">
        <v>0</v>
      </c>
      <c r="X902" s="272"/>
    </row>
    <row r="903" spans="2:24" s="256" customFormat="1" x14ac:dyDescent="0.25">
      <c r="B903" s="259" t="s">
        <v>71</v>
      </c>
      <c r="C903" s="259" t="s">
        <v>193</v>
      </c>
      <c r="D903" s="273">
        <v>468</v>
      </c>
      <c r="E903" s="274">
        <v>38905</v>
      </c>
      <c r="F903" s="275" t="s">
        <v>28</v>
      </c>
      <c r="G903" s="276">
        <v>6500</v>
      </c>
      <c r="H903" s="277"/>
      <c r="I903" s="278"/>
      <c r="J903" s="279" t="s">
        <v>30</v>
      </c>
      <c r="K903" s="252" t="s">
        <v>272</v>
      </c>
      <c r="L903" s="280" t="s">
        <v>274</v>
      </c>
      <c r="M903" s="278">
        <v>30</v>
      </c>
      <c r="N903" s="281"/>
      <c r="O903" s="281"/>
      <c r="P903" s="270">
        <v>0</v>
      </c>
      <c r="Q903" s="281"/>
      <c r="R903" s="281"/>
      <c r="S903" s="271">
        <v>0</v>
      </c>
      <c r="T903" s="254">
        <v>0</v>
      </c>
      <c r="U903" s="254">
        <v>0</v>
      </c>
      <c r="V903" s="254">
        <v>0</v>
      </c>
      <c r="W903" s="254">
        <v>0</v>
      </c>
      <c r="X903" s="272"/>
    </row>
    <row r="904" spans="2:24" s="256" customFormat="1" x14ac:dyDescent="0.25">
      <c r="B904" s="259" t="s">
        <v>71</v>
      </c>
      <c r="C904" s="259" t="s">
        <v>78</v>
      </c>
      <c r="D904" s="273">
        <v>468</v>
      </c>
      <c r="E904" s="274">
        <v>38908</v>
      </c>
      <c r="F904" s="275" t="s">
        <v>28</v>
      </c>
      <c r="G904" s="276">
        <v>6500</v>
      </c>
      <c r="H904" s="277" t="s">
        <v>38</v>
      </c>
      <c r="I904" s="278">
        <v>4.25</v>
      </c>
      <c r="J904" s="279" t="s">
        <v>30</v>
      </c>
      <c r="K904" s="252" t="s">
        <v>274</v>
      </c>
      <c r="L904" s="280" t="s">
        <v>274</v>
      </c>
      <c r="M904" s="278">
        <v>21</v>
      </c>
      <c r="N904" s="281">
        <v>4000000</v>
      </c>
      <c r="O904" s="281">
        <v>4000000</v>
      </c>
      <c r="P904" s="270">
        <v>102516360</v>
      </c>
      <c r="Q904" s="281">
        <v>1976165</v>
      </c>
      <c r="R904" s="281">
        <v>104492525</v>
      </c>
      <c r="S904" s="271" t="s">
        <v>358</v>
      </c>
      <c r="T904" s="254">
        <v>0</v>
      </c>
      <c r="U904" s="254">
        <v>0</v>
      </c>
      <c r="V904" s="254">
        <v>0</v>
      </c>
      <c r="W904" s="254" t="s">
        <v>360</v>
      </c>
      <c r="X904" s="272"/>
    </row>
    <row r="905" spans="2:24" s="256" customFormat="1" x14ac:dyDescent="0.25">
      <c r="B905" s="259" t="s">
        <v>71</v>
      </c>
      <c r="C905" s="259" t="s">
        <v>193</v>
      </c>
      <c r="D905" s="273">
        <v>578</v>
      </c>
      <c r="E905" s="274">
        <v>39919</v>
      </c>
      <c r="F905" s="275" t="s">
        <v>28</v>
      </c>
      <c r="G905" s="276">
        <v>8000</v>
      </c>
      <c r="H905" s="277"/>
      <c r="I905" s="278"/>
      <c r="J905" s="279" t="s">
        <v>48</v>
      </c>
      <c r="K905" s="252" t="s">
        <v>30</v>
      </c>
      <c r="L905" s="280" t="s">
        <v>274</v>
      </c>
      <c r="M905" s="278">
        <v>10</v>
      </c>
      <c r="N905" s="281"/>
      <c r="O905" s="281"/>
      <c r="P905" s="270">
        <v>0</v>
      </c>
      <c r="Q905" s="281"/>
      <c r="R905" s="281"/>
      <c r="S905" s="271">
        <v>0</v>
      </c>
      <c r="T905" s="254">
        <v>0</v>
      </c>
      <c r="U905" s="254">
        <v>0</v>
      </c>
      <c r="V905" s="254">
        <v>0</v>
      </c>
      <c r="W905" s="254">
        <v>0</v>
      </c>
      <c r="X905" s="272"/>
    </row>
    <row r="906" spans="2:24" s="256" customFormat="1" x14ac:dyDescent="0.25">
      <c r="B906" s="259" t="s">
        <v>71</v>
      </c>
      <c r="C906" s="259" t="s">
        <v>78</v>
      </c>
      <c r="D906" s="273">
        <v>578</v>
      </c>
      <c r="E906" s="274">
        <v>39926</v>
      </c>
      <c r="F906" s="275" t="s">
        <v>89</v>
      </c>
      <c r="G906" s="276">
        <v>167630000</v>
      </c>
      <c r="H906" s="277" t="s">
        <v>39</v>
      </c>
      <c r="I906" s="278">
        <v>5.3</v>
      </c>
      <c r="J906" s="279" t="s">
        <v>48</v>
      </c>
      <c r="K906" s="252" t="s">
        <v>274</v>
      </c>
      <c r="L906" s="280" t="s">
        <v>274</v>
      </c>
      <c r="M906" s="278">
        <v>6</v>
      </c>
      <c r="N906" s="281">
        <v>31000000000</v>
      </c>
      <c r="O906" s="281"/>
      <c r="P906" s="270">
        <v>0</v>
      </c>
      <c r="Q906" s="281"/>
      <c r="R906" s="281"/>
      <c r="S906" s="271">
        <v>0</v>
      </c>
      <c r="T906" s="254">
        <v>0</v>
      </c>
      <c r="U906" s="254">
        <v>0</v>
      </c>
      <c r="V906" s="254" t="s">
        <v>359</v>
      </c>
      <c r="W906" s="254" t="s">
        <v>360</v>
      </c>
      <c r="X906" s="272"/>
    </row>
    <row r="907" spans="2:24" s="256" customFormat="1" x14ac:dyDescent="0.25">
      <c r="B907" s="259" t="s">
        <v>71</v>
      </c>
      <c r="C907" s="259" t="s">
        <v>78</v>
      </c>
      <c r="D907" s="273">
        <v>578</v>
      </c>
      <c r="E907" s="274">
        <v>39926</v>
      </c>
      <c r="F907" s="275" t="s">
        <v>28</v>
      </c>
      <c r="G907" s="276">
        <v>8000</v>
      </c>
      <c r="H907" s="277" t="s">
        <v>42</v>
      </c>
      <c r="I907" s="278">
        <v>2.8</v>
      </c>
      <c r="J907" s="279" t="s">
        <v>48</v>
      </c>
      <c r="K907" s="252" t="s">
        <v>274</v>
      </c>
      <c r="L907" s="280" t="s">
        <v>274</v>
      </c>
      <c r="M907" s="278">
        <v>6</v>
      </c>
      <c r="N907" s="281">
        <v>3000000</v>
      </c>
      <c r="O907" s="281"/>
      <c r="P907" s="270">
        <v>0</v>
      </c>
      <c r="Q907" s="281"/>
      <c r="R907" s="281"/>
      <c r="S907" s="271" t="s">
        <v>358</v>
      </c>
      <c r="T907" s="254">
        <v>0</v>
      </c>
      <c r="U907" s="254">
        <v>0</v>
      </c>
      <c r="V907" s="254" t="s">
        <v>359</v>
      </c>
      <c r="W907" s="254" t="s">
        <v>360</v>
      </c>
      <c r="X907" s="272"/>
    </row>
    <row r="908" spans="2:24" s="256" customFormat="1" x14ac:dyDescent="0.25">
      <c r="B908" s="259" t="s">
        <v>71</v>
      </c>
      <c r="C908" s="259" t="s">
        <v>193</v>
      </c>
      <c r="D908" s="273">
        <v>579</v>
      </c>
      <c r="E908" s="274">
        <v>39919</v>
      </c>
      <c r="F908" s="275" t="s">
        <v>28</v>
      </c>
      <c r="G908" s="276">
        <v>8000</v>
      </c>
      <c r="H908" s="277"/>
      <c r="I908" s="278"/>
      <c r="J908" s="279" t="s">
        <v>48</v>
      </c>
      <c r="K908" s="252" t="s">
        <v>30</v>
      </c>
      <c r="L908" s="280" t="s">
        <v>274</v>
      </c>
      <c r="M908" s="278">
        <v>30</v>
      </c>
      <c r="N908" s="281"/>
      <c r="O908" s="281"/>
      <c r="P908" s="270">
        <v>0</v>
      </c>
      <c r="Q908" s="281"/>
      <c r="R908" s="281"/>
      <c r="S908" s="271">
        <v>0</v>
      </c>
      <c r="T908" s="254">
        <v>0</v>
      </c>
      <c r="U908" s="254">
        <v>0</v>
      </c>
      <c r="V908" s="254">
        <v>0</v>
      </c>
      <c r="W908" s="254">
        <v>0</v>
      </c>
      <c r="X908" s="272"/>
    </row>
    <row r="909" spans="2:24" s="256" customFormat="1" x14ac:dyDescent="0.25">
      <c r="B909" s="259" t="s">
        <v>71</v>
      </c>
      <c r="C909" s="259" t="s">
        <v>78</v>
      </c>
      <c r="D909" s="273">
        <v>579</v>
      </c>
      <c r="E909" s="274">
        <v>39926</v>
      </c>
      <c r="F909" s="275" t="s">
        <v>28</v>
      </c>
      <c r="G909" s="276">
        <v>8000</v>
      </c>
      <c r="H909" s="277" t="s">
        <v>43</v>
      </c>
      <c r="I909" s="278">
        <v>3.8</v>
      </c>
      <c r="J909" s="279" t="s">
        <v>48</v>
      </c>
      <c r="K909" s="252" t="s">
        <v>30</v>
      </c>
      <c r="L909" s="280" t="s">
        <v>274</v>
      </c>
      <c r="M909" s="278">
        <v>12</v>
      </c>
      <c r="N909" s="281"/>
      <c r="O909" s="281"/>
      <c r="P909" s="270">
        <v>0</v>
      </c>
      <c r="Q909" s="281"/>
      <c r="R909" s="281"/>
      <c r="S909" s="271" t="s">
        <v>358</v>
      </c>
      <c r="T909" s="254">
        <v>0</v>
      </c>
      <c r="U909" s="254" t="s">
        <v>362</v>
      </c>
      <c r="V909" s="254">
        <v>0</v>
      </c>
      <c r="W909" s="254" t="s">
        <v>360</v>
      </c>
      <c r="X909" s="272"/>
    </row>
    <row r="910" spans="2:24" s="256" customFormat="1" x14ac:dyDescent="0.25">
      <c r="B910" s="259" t="s">
        <v>71</v>
      </c>
      <c r="C910" s="259" t="s">
        <v>78</v>
      </c>
      <c r="D910" s="273">
        <v>579</v>
      </c>
      <c r="E910" s="274">
        <v>39926</v>
      </c>
      <c r="F910" s="275" t="s">
        <v>28</v>
      </c>
      <c r="G910" s="276">
        <v>8000</v>
      </c>
      <c r="H910" s="277" t="s">
        <v>45</v>
      </c>
      <c r="I910" s="278">
        <v>4</v>
      </c>
      <c r="J910" s="279" t="s">
        <v>48</v>
      </c>
      <c r="K910" s="252" t="s">
        <v>30</v>
      </c>
      <c r="L910" s="280" t="s">
        <v>274</v>
      </c>
      <c r="M910" s="278">
        <v>24</v>
      </c>
      <c r="N910" s="281">
        <v>3500000</v>
      </c>
      <c r="O910" s="281">
        <v>3500000</v>
      </c>
      <c r="P910" s="270">
        <v>89701815</v>
      </c>
      <c r="Q910" s="281">
        <v>878358</v>
      </c>
      <c r="R910" s="281">
        <v>90580173</v>
      </c>
      <c r="S910" s="271" t="s">
        <v>358</v>
      </c>
      <c r="T910" s="254">
        <v>0</v>
      </c>
      <c r="U910" s="254">
        <v>0</v>
      </c>
      <c r="V910" s="254">
        <v>0</v>
      </c>
      <c r="W910" s="254" t="s">
        <v>360</v>
      </c>
      <c r="X910" s="272"/>
    </row>
    <row r="911" spans="2:24" s="256" customFormat="1" x14ac:dyDescent="0.25">
      <c r="B911" s="259" t="s">
        <v>124</v>
      </c>
      <c r="C911" s="259" t="s">
        <v>193</v>
      </c>
      <c r="D911" s="273">
        <v>533</v>
      </c>
      <c r="E911" s="274">
        <v>39577</v>
      </c>
      <c r="F911" s="275" t="s">
        <v>28</v>
      </c>
      <c r="G911" s="276">
        <v>2000</v>
      </c>
      <c r="H911" s="277"/>
      <c r="I911" s="278"/>
      <c r="J911" s="279" t="s">
        <v>125</v>
      </c>
      <c r="K911" s="252" t="s">
        <v>48</v>
      </c>
      <c r="L911" s="280" t="s">
        <v>30</v>
      </c>
      <c r="M911" s="278">
        <v>10</v>
      </c>
      <c r="N911" s="281"/>
      <c r="O911" s="281"/>
      <c r="P911" s="270">
        <v>0</v>
      </c>
      <c r="Q911" s="281"/>
      <c r="R911" s="281"/>
      <c r="S911" s="271">
        <v>0</v>
      </c>
      <c r="T911" s="254">
        <v>0</v>
      </c>
      <c r="U911" s="254">
        <v>0</v>
      </c>
      <c r="V911" s="254">
        <v>0</v>
      </c>
      <c r="W911" s="254">
        <v>0</v>
      </c>
      <c r="X911" s="272"/>
    </row>
    <row r="912" spans="2:24" s="256" customFormat="1" x14ac:dyDescent="0.25">
      <c r="B912" s="259" t="s">
        <v>124</v>
      </c>
      <c r="C912" s="259" t="s">
        <v>78</v>
      </c>
      <c r="D912" s="273">
        <v>533</v>
      </c>
      <c r="E912" s="274">
        <v>39581</v>
      </c>
      <c r="F912" s="275" t="s">
        <v>28</v>
      </c>
      <c r="G912" s="276">
        <v>2000</v>
      </c>
      <c r="H912" s="277" t="s">
        <v>35</v>
      </c>
      <c r="I912" s="278">
        <v>3.8</v>
      </c>
      <c r="J912" s="279" t="s">
        <v>48</v>
      </c>
      <c r="K912" s="252" t="s">
        <v>274</v>
      </c>
      <c r="L912" s="280" t="s">
        <v>274</v>
      </c>
      <c r="M912" s="278">
        <v>5</v>
      </c>
      <c r="N912" s="281">
        <v>2000000</v>
      </c>
      <c r="O912" s="281"/>
      <c r="P912" s="270">
        <v>0</v>
      </c>
      <c r="Q912" s="281"/>
      <c r="R912" s="281"/>
      <c r="S912" s="271" t="s">
        <v>358</v>
      </c>
      <c r="T912" s="254">
        <v>0</v>
      </c>
      <c r="U912" s="254">
        <v>0</v>
      </c>
      <c r="V912" s="254" t="s">
        <v>359</v>
      </c>
      <c r="W912" s="254" t="s">
        <v>360</v>
      </c>
      <c r="X912" s="272"/>
    </row>
    <row r="913" spans="2:24" s="256" customFormat="1" x14ac:dyDescent="0.25">
      <c r="B913" s="259" t="s">
        <v>124</v>
      </c>
      <c r="C913" s="259" t="s">
        <v>81</v>
      </c>
      <c r="D913" s="273">
        <v>533</v>
      </c>
      <c r="E913" s="274">
        <v>41774</v>
      </c>
      <c r="F913" s="275" t="s">
        <v>28</v>
      </c>
      <c r="G913" s="276">
        <v>1000</v>
      </c>
      <c r="H913" s="277" t="s">
        <v>73</v>
      </c>
      <c r="I913" s="278">
        <v>5.5</v>
      </c>
      <c r="J913" s="279" t="s">
        <v>48</v>
      </c>
      <c r="K913" s="252"/>
      <c r="L913" s="280"/>
      <c r="M913" s="278">
        <v>5</v>
      </c>
      <c r="N913" s="281">
        <v>1000000</v>
      </c>
      <c r="O913" s="281">
        <v>1000000</v>
      </c>
      <c r="P913" s="270">
        <v>25629090</v>
      </c>
      <c r="Q913" s="281">
        <v>192737</v>
      </c>
      <c r="R913" s="281">
        <v>25821827</v>
      </c>
      <c r="S913" s="271" t="s">
        <v>358</v>
      </c>
      <c r="T913" s="254">
        <v>0</v>
      </c>
      <c r="U913" s="254">
        <v>0</v>
      </c>
      <c r="V913" s="254">
        <v>0</v>
      </c>
      <c r="W913" s="254">
        <v>0</v>
      </c>
      <c r="X913" s="272"/>
    </row>
    <row r="914" spans="2:24" s="256" customFormat="1" x14ac:dyDescent="0.25">
      <c r="B914" s="259" t="s">
        <v>124</v>
      </c>
      <c r="C914" s="259" t="s">
        <v>81</v>
      </c>
      <c r="D914" s="273">
        <v>533</v>
      </c>
      <c r="E914" s="274">
        <v>41774</v>
      </c>
      <c r="F914" s="275" t="s">
        <v>89</v>
      </c>
      <c r="G914" s="276">
        <v>23000000</v>
      </c>
      <c r="H914" s="277" t="s">
        <v>91</v>
      </c>
      <c r="I914" s="278">
        <v>8.5</v>
      </c>
      <c r="J914" s="279" t="s">
        <v>48</v>
      </c>
      <c r="K914" s="252"/>
      <c r="L914" s="280"/>
      <c r="M914" s="278">
        <v>5</v>
      </c>
      <c r="N914" s="281"/>
      <c r="O914" s="281"/>
      <c r="P914" s="270">
        <v>0</v>
      </c>
      <c r="Q914" s="281"/>
      <c r="R914" s="281"/>
      <c r="S914" s="271">
        <v>0</v>
      </c>
      <c r="T914" s="254">
        <v>0</v>
      </c>
      <c r="U914" s="254" t="s">
        <v>362</v>
      </c>
      <c r="V914" s="254">
        <v>0</v>
      </c>
      <c r="W914" s="254">
        <v>0</v>
      </c>
      <c r="X914" s="272"/>
    </row>
    <row r="915" spans="2:24" s="256" customFormat="1" x14ac:dyDescent="0.25">
      <c r="B915" s="259" t="s">
        <v>124</v>
      </c>
      <c r="C915" s="259" t="s">
        <v>193</v>
      </c>
      <c r="D915" s="273">
        <v>534</v>
      </c>
      <c r="E915" s="274">
        <v>39577</v>
      </c>
      <c r="F915" s="275" t="s">
        <v>28</v>
      </c>
      <c r="G915" s="276">
        <v>2000</v>
      </c>
      <c r="H915" s="277"/>
      <c r="I915" s="278"/>
      <c r="J915" s="279" t="s">
        <v>125</v>
      </c>
      <c r="K915" s="252" t="s">
        <v>48</v>
      </c>
      <c r="L915" s="280" t="s">
        <v>30</v>
      </c>
      <c r="M915" s="278">
        <v>30</v>
      </c>
      <c r="N915" s="281"/>
      <c r="O915" s="281"/>
      <c r="P915" s="270">
        <v>0</v>
      </c>
      <c r="Q915" s="281"/>
      <c r="R915" s="281"/>
      <c r="S915" s="271">
        <v>0</v>
      </c>
      <c r="T915" s="254">
        <v>0</v>
      </c>
      <c r="U915" s="254">
        <v>0</v>
      </c>
      <c r="V915" s="254">
        <v>0</v>
      </c>
      <c r="W915" s="254">
        <v>0</v>
      </c>
      <c r="X915" s="272"/>
    </row>
    <row r="916" spans="2:24" s="256" customFormat="1" x14ac:dyDescent="0.25">
      <c r="B916" s="259" t="s">
        <v>124</v>
      </c>
      <c r="C916" s="259" t="s">
        <v>78</v>
      </c>
      <c r="D916" s="273">
        <v>534</v>
      </c>
      <c r="E916" s="274">
        <v>39581</v>
      </c>
      <c r="F916" s="275" t="s">
        <v>28</v>
      </c>
      <c r="G916" s="276">
        <v>2000</v>
      </c>
      <c r="H916" s="277" t="s">
        <v>55</v>
      </c>
      <c r="I916" s="278">
        <v>4.5</v>
      </c>
      <c r="J916" s="279" t="s">
        <v>48</v>
      </c>
      <c r="K916" s="252" t="s">
        <v>274</v>
      </c>
      <c r="L916" s="280" t="s">
        <v>274</v>
      </c>
      <c r="M916" s="278">
        <v>21</v>
      </c>
      <c r="N916" s="281">
        <v>1000000</v>
      </c>
      <c r="O916" s="281">
        <v>710526</v>
      </c>
      <c r="P916" s="270">
        <v>18210135</v>
      </c>
      <c r="Q916" s="281">
        <v>68649</v>
      </c>
      <c r="R916" s="281">
        <v>18278784</v>
      </c>
      <c r="S916" s="271" t="s">
        <v>358</v>
      </c>
      <c r="T916" s="254">
        <v>0</v>
      </c>
      <c r="U916" s="254">
        <v>0</v>
      </c>
      <c r="V916" s="254">
        <v>0</v>
      </c>
      <c r="W916" s="254" t="s">
        <v>360</v>
      </c>
      <c r="X916" s="272"/>
    </row>
    <row r="917" spans="2:24" s="256" customFormat="1" x14ac:dyDescent="0.25">
      <c r="B917" s="259" t="s">
        <v>124</v>
      </c>
      <c r="C917" s="259" t="s">
        <v>81</v>
      </c>
      <c r="D917" s="273">
        <v>534</v>
      </c>
      <c r="E917" s="274">
        <v>40078</v>
      </c>
      <c r="F917" s="275" t="s">
        <v>28</v>
      </c>
      <c r="G917" s="276">
        <v>1000</v>
      </c>
      <c r="H917" s="277" t="s">
        <v>56</v>
      </c>
      <c r="I917" s="278">
        <v>3.9</v>
      </c>
      <c r="J917" s="279" t="s">
        <v>30</v>
      </c>
      <c r="K917" s="252" t="s">
        <v>48</v>
      </c>
      <c r="L917" s="280" t="s">
        <v>37</v>
      </c>
      <c r="M917" s="278">
        <v>5</v>
      </c>
      <c r="N917" s="281">
        <v>1000000</v>
      </c>
      <c r="O917" s="281"/>
      <c r="P917" s="270">
        <v>0</v>
      </c>
      <c r="Q917" s="281"/>
      <c r="R917" s="281"/>
      <c r="S917" s="271" t="s">
        <v>358</v>
      </c>
      <c r="T917" s="254">
        <v>0</v>
      </c>
      <c r="U917" s="254">
        <v>0</v>
      </c>
      <c r="V917" s="254" t="s">
        <v>359</v>
      </c>
      <c r="W917" s="254" t="s">
        <v>360</v>
      </c>
      <c r="X917" s="272"/>
    </row>
    <row r="918" spans="2:24" s="256" customFormat="1" x14ac:dyDescent="0.25">
      <c r="B918" s="259" t="s">
        <v>124</v>
      </c>
      <c r="C918" s="259" t="s">
        <v>87</v>
      </c>
      <c r="D918" s="273">
        <v>534</v>
      </c>
      <c r="E918" s="274">
        <v>40078</v>
      </c>
      <c r="F918" s="275" t="s">
        <v>89</v>
      </c>
      <c r="G918" s="276">
        <v>20890000</v>
      </c>
      <c r="H918" s="277" t="s">
        <v>44</v>
      </c>
      <c r="I918" s="278">
        <v>7.5</v>
      </c>
      <c r="J918" s="279" t="s">
        <v>30</v>
      </c>
      <c r="K918" s="252" t="s">
        <v>48</v>
      </c>
      <c r="L918" s="280" t="s">
        <v>37</v>
      </c>
      <c r="M918" s="278">
        <v>5</v>
      </c>
      <c r="N918" s="281"/>
      <c r="O918" s="281"/>
      <c r="P918" s="270">
        <v>0</v>
      </c>
      <c r="Q918" s="281"/>
      <c r="R918" s="281"/>
      <c r="S918" s="271">
        <v>0</v>
      </c>
      <c r="T918" s="254">
        <v>0</v>
      </c>
      <c r="U918" s="254" t="s">
        <v>362</v>
      </c>
      <c r="V918" s="254">
        <v>0</v>
      </c>
      <c r="W918" s="254" t="s">
        <v>360</v>
      </c>
      <c r="X918" s="272"/>
    </row>
    <row r="919" spans="2:24" s="256" customFormat="1" x14ac:dyDescent="0.25">
      <c r="B919" s="259" t="s">
        <v>124</v>
      </c>
      <c r="C919" s="259" t="s">
        <v>193</v>
      </c>
      <c r="D919" s="273">
        <v>642</v>
      </c>
      <c r="E919" s="274">
        <v>40423</v>
      </c>
      <c r="F919" s="275" t="s">
        <v>28</v>
      </c>
      <c r="G919" s="276">
        <v>2000</v>
      </c>
      <c r="H919" s="277"/>
      <c r="I919" s="278"/>
      <c r="J919" s="279" t="s">
        <v>30</v>
      </c>
      <c r="K919" s="252" t="s">
        <v>48</v>
      </c>
      <c r="L919" s="280" t="s">
        <v>37</v>
      </c>
      <c r="M919" s="278">
        <v>10</v>
      </c>
      <c r="N919" s="281"/>
      <c r="O919" s="281"/>
      <c r="P919" s="270">
        <v>0</v>
      </c>
      <c r="Q919" s="281"/>
      <c r="R919" s="281"/>
      <c r="S919" s="271">
        <v>0</v>
      </c>
      <c r="T919" s="254">
        <v>0</v>
      </c>
      <c r="U919" s="254">
        <v>0</v>
      </c>
      <c r="V919" s="254">
        <v>0</v>
      </c>
      <c r="W919" s="254">
        <v>0</v>
      </c>
      <c r="X919" s="272"/>
    </row>
    <row r="920" spans="2:24" s="256" customFormat="1" x14ac:dyDescent="0.25">
      <c r="B920" s="259" t="s">
        <v>124</v>
      </c>
      <c r="C920" s="259" t="s">
        <v>78</v>
      </c>
      <c r="D920" s="273">
        <v>642</v>
      </c>
      <c r="E920" s="274">
        <v>40424</v>
      </c>
      <c r="F920" s="275" t="s">
        <v>28</v>
      </c>
      <c r="G920" s="276">
        <v>2000</v>
      </c>
      <c r="H920" s="277" t="s">
        <v>38</v>
      </c>
      <c r="I920" s="278">
        <v>3.25</v>
      </c>
      <c r="J920" s="279" t="s">
        <v>48</v>
      </c>
      <c r="K920" s="252" t="s">
        <v>274</v>
      </c>
      <c r="L920" s="280" t="s">
        <v>274</v>
      </c>
      <c r="M920" s="278">
        <v>5</v>
      </c>
      <c r="N920" s="281">
        <v>1000000</v>
      </c>
      <c r="O920" s="281"/>
      <c r="P920" s="270"/>
      <c r="Q920" s="281"/>
      <c r="R920" s="281"/>
      <c r="S920" s="271" t="s">
        <v>358</v>
      </c>
      <c r="T920" s="254">
        <v>0</v>
      </c>
      <c r="U920" s="254">
        <v>0</v>
      </c>
      <c r="V920" s="254" t="s">
        <v>359</v>
      </c>
      <c r="W920" s="254" t="s">
        <v>360</v>
      </c>
      <c r="X920" s="272"/>
    </row>
    <row r="921" spans="2:24" s="256" customFormat="1" x14ac:dyDescent="0.25">
      <c r="B921" s="259" t="s">
        <v>124</v>
      </c>
      <c r="C921" s="259" t="s">
        <v>81</v>
      </c>
      <c r="D921" s="273">
        <v>642</v>
      </c>
      <c r="E921" s="274">
        <v>40590</v>
      </c>
      <c r="F921" s="275" t="s">
        <v>28</v>
      </c>
      <c r="G921" s="276">
        <v>1000</v>
      </c>
      <c r="H921" s="277" t="s">
        <v>42</v>
      </c>
      <c r="I921" s="278">
        <v>3.5</v>
      </c>
      <c r="J921" s="279" t="s">
        <v>48</v>
      </c>
      <c r="K921" s="252" t="s">
        <v>274</v>
      </c>
      <c r="L921" s="280" t="s">
        <v>274</v>
      </c>
      <c r="M921" s="278">
        <v>5</v>
      </c>
      <c r="N921" s="281"/>
      <c r="O921" s="281"/>
      <c r="P921" s="270">
        <v>0</v>
      </c>
      <c r="Q921" s="281"/>
      <c r="R921" s="281"/>
      <c r="S921" s="271" t="s">
        <v>358</v>
      </c>
      <c r="T921" s="254">
        <v>0</v>
      </c>
      <c r="U921" s="254" t="s">
        <v>362</v>
      </c>
      <c r="V921" s="254">
        <v>0</v>
      </c>
      <c r="W921" s="254" t="s">
        <v>360</v>
      </c>
      <c r="X921" s="272"/>
    </row>
    <row r="922" spans="2:24" s="256" customFormat="1" x14ac:dyDescent="0.25">
      <c r="B922" s="259" t="s">
        <v>124</v>
      </c>
      <c r="C922" s="259" t="s">
        <v>87</v>
      </c>
      <c r="D922" s="273">
        <v>643</v>
      </c>
      <c r="E922" s="274">
        <v>41500</v>
      </c>
      <c r="F922" s="275" t="s">
        <v>28</v>
      </c>
      <c r="G922" s="276">
        <v>1000</v>
      </c>
      <c r="H922" s="277" t="s">
        <v>52</v>
      </c>
      <c r="I922" s="278">
        <v>5.25</v>
      </c>
      <c r="J922" s="279" t="s">
        <v>48</v>
      </c>
      <c r="K922" s="252"/>
      <c r="L922" s="280"/>
      <c r="M922" s="278">
        <v>7</v>
      </c>
      <c r="N922" s="281"/>
      <c r="O922" s="281"/>
      <c r="P922" s="270">
        <v>0</v>
      </c>
      <c r="Q922" s="281"/>
      <c r="R922" s="281"/>
      <c r="S922" s="271" t="s">
        <v>358</v>
      </c>
      <c r="T922" s="254">
        <v>0</v>
      </c>
      <c r="U922" s="254" t="s">
        <v>362</v>
      </c>
      <c r="V922" s="254">
        <v>0</v>
      </c>
      <c r="W922" s="254">
        <v>0</v>
      </c>
      <c r="X922" s="272"/>
    </row>
    <row r="923" spans="2:24" s="256" customFormat="1" x14ac:dyDescent="0.25">
      <c r="B923" s="259" t="s">
        <v>124</v>
      </c>
      <c r="C923" s="259" t="s">
        <v>193</v>
      </c>
      <c r="D923" s="273">
        <v>643</v>
      </c>
      <c r="E923" s="274">
        <v>40423</v>
      </c>
      <c r="F923" s="275" t="s">
        <v>28</v>
      </c>
      <c r="G923" s="276">
        <v>2000</v>
      </c>
      <c r="H923" s="277"/>
      <c r="I923" s="278"/>
      <c r="J923" s="279" t="s">
        <v>30</v>
      </c>
      <c r="K923" s="252" t="s">
        <v>48</v>
      </c>
      <c r="L923" s="280" t="s">
        <v>37</v>
      </c>
      <c r="M923" s="278">
        <v>30</v>
      </c>
      <c r="N923" s="281"/>
      <c r="O923" s="281"/>
      <c r="P923" s="270">
        <v>0</v>
      </c>
      <c r="Q923" s="281"/>
      <c r="R923" s="281"/>
      <c r="S923" s="271">
        <v>0</v>
      </c>
      <c r="T923" s="254">
        <v>0</v>
      </c>
      <c r="U923" s="254">
        <v>0</v>
      </c>
      <c r="V923" s="254">
        <v>0</v>
      </c>
      <c r="W923" s="254">
        <v>0</v>
      </c>
      <c r="X923" s="272"/>
    </row>
    <row r="924" spans="2:24" s="256" customFormat="1" x14ac:dyDescent="0.25">
      <c r="B924" s="259" t="s">
        <v>124</v>
      </c>
      <c r="C924" s="259" t="s">
        <v>78</v>
      </c>
      <c r="D924" s="273">
        <v>643</v>
      </c>
      <c r="E924" s="274">
        <v>40424</v>
      </c>
      <c r="F924" s="275" t="s">
        <v>28</v>
      </c>
      <c r="G924" s="276">
        <v>2000</v>
      </c>
      <c r="H924" s="277" t="s">
        <v>39</v>
      </c>
      <c r="I924" s="278">
        <v>4</v>
      </c>
      <c r="J924" s="279" t="s">
        <v>48</v>
      </c>
      <c r="K924" s="252" t="s">
        <v>274</v>
      </c>
      <c r="L924" s="280" t="s">
        <v>274</v>
      </c>
      <c r="M924" s="278">
        <v>21</v>
      </c>
      <c r="N924" s="281">
        <v>1000000</v>
      </c>
      <c r="O924" s="281">
        <v>842105</v>
      </c>
      <c r="P924" s="270">
        <v>21582385</v>
      </c>
      <c r="Q924" s="281">
        <v>179847</v>
      </c>
      <c r="R924" s="281">
        <v>21762232</v>
      </c>
      <c r="S924" s="271" t="s">
        <v>358</v>
      </c>
      <c r="T924" s="254">
        <v>0</v>
      </c>
      <c r="U924" s="254">
        <v>0</v>
      </c>
      <c r="V924" s="254">
        <v>0</v>
      </c>
      <c r="W924" s="254" t="s">
        <v>360</v>
      </c>
      <c r="X924" s="272"/>
    </row>
    <row r="925" spans="2:24" s="256" customFormat="1" x14ac:dyDescent="0.25">
      <c r="B925" s="259" t="s">
        <v>124</v>
      </c>
      <c r="C925" s="259" t="s">
        <v>81</v>
      </c>
      <c r="D925" s="273">
        <v>643</v>
      </c>
      <c r="E925" s="274">
        <v>40590</v>
      </c>
      <c r="F925" s="275" t="s">
        <v>28</v>
      </c>
      <c r="G925" s="276">
        <v>1000</v>
      </c>
      <c r="H925" s="277" t="s">
        <v>43</v>
      </c>
      <c r="I925" s="278">
        <v>4</v>
      </c>
      <c r="J925" s="279" t="s">
        <v>48</v>
      </c>
      <c r="K925" s="252" t="s">
        <v>274</v>
      </c>
      <c r="L925" s="280" t="s">
        <v>274</v>
      </c>
      <c r="M925" s="278">
        <v>14</v>
      </c>
      <c r="N925" s="281"/>
      <c r="O925" s="281"/>
      <c r="P925" s="270">
        <v>0</v>
      </c>
      <c r="Q925" s="281"/>
      <c r="R925" s="281"/>
      <c r="S925" s="271" t="s">
        <v>358</v>
      </c>
      <c r="T925" s="254">
        <v>0</v>
      </c>
      <c r="U925" s="254" t="s">
        <v>362</v>
      </c>
      <c r="V925" s="254">
        <v>0</v>
      </c>
      <c r="W925" s="254" t="s">
        <v>360</v>
      </c>
      <c r="X925" s="272"/>
    </row>
    <row r="926" spans="2:24" s="256" customFormat="1" x14ac:dyDescent="0.25">
      <c r="B926" s="259" t="s">
        <v>124</v>
      </c>
      <c r="C926" s="259" t="s">
        <v>81</v>
      </c>
      <c r="D926" s="273">
        <v>643</v>
      </c>
      <c r="E926" s="274">
        <v>40590</v>
      </c>
      <c r="F926" s="275" t="s">
        <v>28</v>
      </c>
      <c r="G926" s="276">
        <v>1000</v>
      </c>
      <c r="H926" s="277" t="s">
        <v>45</v>
      </c>
      <c r="I926" s="278">
        <v>4.25</v>
      </c>
      <c r="J926" s="279" t="s">
        <v>48</v>
      </c>
      <c r="K926" s="252" t="s">
        <v>274</v>
      </c>
      <c r="L926" s="280" t="s">
        <v>274</v>
      </c>
      <c r="M926" s="278">
        <v>21</v>
      </c>
      <c r="N926" s="281"/>
      <c r="O926" s="281"/>
      <c r="P926" s="270">
        <v>0</v>
      </c>
      <c r="Q926" s="281"/>
      <c r="R926" s="281"/>
      <c r="S926" s="271" t="s">
        <v>358</v>
      </c>
      <c r="T926" s="254">
        <v>0</v>
      </c>
      <c r="U926" s="254" t="s">
        <v>362</v>
      </c>
      <c r="V926" s="254">
        <v>0</v>
      </c>
      <c r="W926" s="254" t="s">
        <v>360</v>
      </c>
      <c r="X926" s="272"/>
    </row>
    <row r="927" spans="2:24" s="256" customFormat="1" x14ac:dyDescent="0.25">
      <c r="B927" s="259" t="s">
        <v>124</v>
      </c>
      <c r="C927" s="259" t="s">
        <v>87</v>
      </c>
      <c r="D927" s="273">
        <v>643</v>
      </c>
      <c r="E927" s="274">
        <v>41500</v>
      </c>
      <c r="F927" s="275" t="s">
        <v>28</v>
      </c>
      <c r="G927" s="276">
        <v>1000</v>
      </c>
      <c r="H927" s="277" t="s">
        <v>70</v>
      </c>
      <c r="I927" s="278">
        <v>5.25</v>
      </c>
      <c r="J927" s="279" t="s">
        <v>48</v>
      </c>
      <c r="K927" s="252"/>
      <c r="L927" s="280"/>
      <c r="M927" s="278">
        <v>7</v>
      </c>
      <c r="N927" s="281"/>
      <c r="O927" s="281"/>
      <c r="P927" s="270">
        <v>0</v>
      </c>
      <c r="Q927" s="281"/>
      <c r="R927" s="281"/>
      <c r="S927" s="271" t="s">
        <v>358</v>
      </c>
      <c r="T927" s="254">
        <v>0</v>
      </c>
      <c r="U927" s="254" t="s">
        <v>362</v>
      </c>
      <c r="V927" s="254">
        <v>0</v>
      </c>
      <c r="W927" s="254">
        <v>0</v>
      </c>
      <c r="X927" s="272"/>
    </row>
    <row r="928" spans="2:24" s="256" customFormat="1" x14ac:dyDescent="0.25">
      <c r="B928" s="259" t="s">
        <v>145</v>
      </c>
      <c r="C928" s="259" t="s">
        <v>193</v>
      </c>
      <c r="D928" s="273">
        <v>651</v>
      </c>
      <c r="E928" s="274">
        <v>40561</v>
      </c>
      <c r="F928" s="275" t="s">
        <v>28</v>
      </c>
      <c r="G928" s="276">
        <v>1000</v>
      </c>
      <c r="H928" s="277"/>
      <c r="I928" s="278"/>
      <c r="J928" s="279" t="s">
        <v>48</v>
      </c>
      <c r="K928" s="252" t="s">
        <v>30</v>
      </c>
      <c r="L928" s="280" t="s">
        <v>37</v>
      </c>
      <c r="M928" s="278">
        <v>10</v>
      </c>
      <c r="N928" s="281"/>
      <c r="O928" s="281"/>
      <c r="P928" s="270">
        <v>0</v>
      </c>
      <c r="Q928" s="281"/>
      <c r="R928" s="281"/>
      <c r="S928" s="271">
        <v>0</v>
      </c>
      <c r="T928" s="254">
        <v>0</v>
      </c>
      <c r="U928" s="254" t="s">
        <v>362</v>
      </c>
      <c r="V928" s="254">
        <v>0</v>
      </c>
      <c r="W928" s="254">
        <v>0</v>
      </c>
      <c r="X928" s="272" t="s">
        <v>214</v>
      </c>
    </row>
    <row r="929" spans="2:24" s="256" customFormat="1" x14ac:dyDescent="0.25">
      <c r="B929" s="259" t="s">
        <v>209</v>
      </c>
      <c r="C929" s="259" t="s">
        <v>193</v>
      </c>
      <c r="D929" s="273">
        <v>565</v>
      </c>
      <c r="E929" s="274">
        <v>39846</v>
      </c>
      <c r="F929" s="275" t="s">
        <v>28</v>
      </c>
      <c r="G929" s="276">
        <v>3000</v>
      </c>
      <c r="H929" s="277"/>
      <c r="I929" s="278"/>
      <c r="J929" s="279" t="s">
        <v>30</v>
      </c>
      <c r="K929" s="252" t="s">
        <v>48</v>
      </c>
      <c r="L929" s="280" t="s">
        <v>125</v>
      </c>
      <c r="M929" s="278">
        <v>10</v>
      </c>
      <c r="N929" s="281"/>
      <c r="O929" s="281"/>
      <c r="P929" s="270">
        <v>0</v>
      </c>
      <c r="Q929" s="281"/>
      <c r="R929" s="281"/>
      <c r="S929" s="271">
        <v>0</v>
      </c>
      <c r="T929" s="254">
        <v>0</v>
      </c>
      <c r="U929" s="254">
        <v>0</v>
      </c>
      <c r="V929" s="254">
        <v>0</v>
      </c>
      <c r="W929" s="254">
        <v>0</v>
      </c>
      <c r="X929" s="272"/>
    </row>
    <row r="930" spans="2:24" s="256" customFormat="1" x14ac:dyDescent="0.25">
      <c r="B930" s="259" t="s">
        <v>209</v>
      </c>
      <c r="C930" s="259" t="s">
        <v>78</v>
      </c>
      <c r="D930" s="273">
        <v>565</v>
      </c>
      <c r="E930" s="274">
        <v>39862</v>
      </c>
      <c r="F930" s="275" t="s">
        <v>89</v>
      </c>
      <c r="G930" s="276">
        <v>63500000</v>
      </c>
      <c r="H930" s="277" t="s">
        <v>35</v>
      </c>
      <c r="I930" s="278">
        <v>6.75</v>
      </c>
      <c r="J930" s="279" t="s">
        <v>48</v>
      </c>
      <c r="K930" s="252" t="s">
        <v>30</v>
      </c>
      <c r="L930" s="280" t="s">
        <v>274</v>
      </c>
      <c r="M930" s="278">
        <v>9.5</v>
      </c>
      <c r="N930" s="281"/>
      <c r="O930" s="281"/>
      <c r="P930" s="270">
        <v>0</v>
      </c>
      <c r="Q930" s="281"/>
      <c r="R930" s="281"/>
      <c r="S930" s="271">
        <v>0</v>
      </c>
      <c r="T930" s="254">
        <v>0</v>
      </c>
      <c r="U930" s="254" t="s">
        <v>362</v>
      </c>
      <c r="V930" s="254">
        <v>0</v>
      </c>
      <c r="W930" s="254" t="s">
        <v>360</v>
      </c>
      <c r="X930" s="272"/>
    </row>
    <row r="931" spans="2:24" s="256" customFormat="1" x14ac:dyDescent="0.25">
      <c r="B931" s="259" t="s">
        <v>209</v>
      </c>
      <c r="C931" s="259" t="s">
        <v>78</v>
      </c>
      <c r="D931" s="273">
        <v>565</v>
      </c>
      <c r="E931" s="274">
        <v>39862</v>
      </c>
      <c r="F931" s="275" t="s">
        <v>28</v>
      </c>
      <c r="G931" s="276">
        <v>3000</v>
      </c>
      <c r="H931" s="277" t="s">
        <v>55</v>
      </c>
      <c r="I931" s="278">
        <v>4.55</v>
      </c>
      <c r="J931" s="279" t="s">
        <v>48</v>
      </c>
      <c r="K931" s="252" t="s">
        <v>30</v>
      </c>
      <c r="L931" s="280" t="s">
        <v>274</v>
      </c>
      <c r="M931" s="278">
        <v>9.5</v>
      </c>
      <c r="N931" s="281">
        <v>1000000</v>
      </c>
      <c r="O931" s="281">
        <v>600000</v>
      </c>
      <c r="P931" s="270">
        <v>15377454</v>
      </c>
      <c r="Q931" s="281">
        <v>207959</v>
      </c>
      <c r="R931" s="281">
        <v>15585413</v>
      </c>
      <c r="S931" s="271" t="s">
        <v>358</v>
      </c>
      <c r="T931" s="254">
        <v>0</v>
      </c>
      <c r="U931" s="254">
        <v>0</v>
      </c>
      <c r="V931" s="254">
        <v>0</v>
      </c>
      <c r="W931" s="254" t="s">
        <v>360</v>
      </c>
      <c r="X931" s="272"/>
    </row>
    <row r="932" spans="2:24" s="256" customFormat="1" x14ac:dyDescent="0.25">
      <c r="B932" s="259" t="s">
        <v>209</v>
      </c>
      <c r="C932" s="259" t="s">
        <v>193</v>
      </c>
      <c r="D932" s="273">
        <v>566</v>
      </c>
      <c r="E932" s="274">
        <v>39846</v>
      </c>
      <c r="F932" s="275" t="s">
        <v>28</v>
      </c>
      <c r="G932" s="276">
        <v>3000</v>
      </c>
      <c r="H932" s="277"/>
      <c r="I932" s="278"/>
      <c r="J932" s="279" t="s">
        <v>30</v>
      </c>
      <c r="K932" s="252" t="s">
        <v>48</v>
      </c>
      <c r="L932" s="280" t="s">
        <v>125</v>
      </c>
      <c r="M932" s="278">
        <v>30</v>
      </c>
      <c r="N932" s="281"/>
      <c r="O932" s="281"/>
      <c r="P932" s="270">
        <v>0</v>
      </c>
      <c r="Q932" s="281"/>
      <c r="R932" s="281"/>
      <c r="S932" s="271">
        <v>0</v>
      </c>
      <c r="T932" s="254">
        <v>0</v>
      </c>
      <c r="U932" s="254">
        <v>0</v>
      </c>
      <c r="V932" s="254">
        <v>0</v>
      </c>
      <c r="W932" s="254">
        <v>0</v>
      </c>
      <c r="X932" s="272"/>
    </row>
    <row r="933" spans="2:24" s="256" customFormat="1" x14ac:dyDescent="0.25">
      <c r="B933" s="259" t="s">
        <v>209</v>
      </c>
      <c r="C933" s="259" t="s">
        <v>78</v>
      </c>
      <c r="D933" s="273">
        <v>566</v>
      </c>
      <c r="E933" s="274">
        <v>39862</v>
      </c>
      <c r="F933" s="275" t="s">
        <v>28</v>
      </c>
      <c r="G933" s="276">
        <v>3000</v>
      </c>
      <c r="H933" s="277" t="s">
        <v>56</v>
      </c>
      <c r="I933" s="278">
        <v>5.3</v>
      </c>
      <c r="J933" s="279" t="s">
        <v>48</v>
      </c>
      <c r="K933" s="252" t="s">
        <v>30</v>
      </c>
      <c r="L933" s="280" t="s">
        <v>274</v>
      </c>
      <c r="M933" s="278">
        <v>21</v>
      </c>
      <c r="N933" s="281">
        <v>2000000</v>
      </c>
      <c r="O933" s="281">
        <v>2000000</v>
      </c>
      <c r="P933" s="270">
        <v>51258180</v>
      </c>
      <c r="Q933" s="281">
        <v>807459</v>
      </c>
      <c r="R933" s="281">
        <v>52065639</v>
      </c>
      <c r="S933" s="271" t="s">
        <v>358</v>
      </c>
      <c r="T933" s="254">
        <v>0</v>
      </c>
      <c r="U933" s="254">
        <v>0</v>
      </c>
      <c r="V933" s="254">
        <v>0</v>
      </c>
      <c r="W933" s="254" t="s">
        <v>360</v>
      </c>
      <c r="X933" s="272"/>
    </row>
    <row r="934" spans="2:24" s="256" customFormat="1" x14ac:dyDescent="0.25">
      <c r="B934" s="259" t="s">
        <v>209</v>
      </c>
      <c r="C934" s="259" t="s">
        <v>193</v>
      </c>
      <c r="D934" s="273">
        <v>705</v>
      </c>
      <c r="E934" s="274">
        <v>40967</v>
      </c>
      <c r="F934" s="275" t="s">
        <v>28</v>
      </c>
      <c r="G934" s="276">
        <v>4000</v>
      </c>
      <c r="H934" s="277"/>
      <c r="I934" s="278"/>
      <c r="J934" s="279" t="s">
        <v>48</v>
      </c>
      <c r="K934" s="252" t="s">
        <v>30</v>
      </c>
      <c r="L934" s="280" t="s">
        <v>37</v>
      </c>
      <c r="M934" s="278">
        <v>10</v>
      </c>
      <c r="N934" s="281"/>
      <c r="O934" s="281"/>
      <c r="P934" s="270">
        <v>0</v>
      </c>
      <c r="Q934" s="281"/>
      <c r="R934" s="281"/>
      <c r="S934" s="271">
        <v>0</v>
      </c>
      <c r="T934" s="254">
        <v>0</v>
      </c>
      <c r="U934" s="254">
        <v>0</v>
      </c>
      <c r="V934" s="254">
        <v>0</v>
      </c>
      <c r="W934" s="254">
        <v>0</v>
      </c>
      <c r="X934" s="272"/>
    </row>
    <row r="935" spans="2:24" s="256" customFormat="1" x14ac:dyDescent="0.25">
      <c r="B935" s="259" t="s">
        <v>209</v>
      </c>
      <c r="C935" s="259" t="s">
        <v>78</v>
      </c>
      <c r="D935" s="273">
        <v>705</v>
      </c>
      <c r="E935" s="274">
        <v>40998</v>
      </c>
      <c r="F935" s="275" t="s">
        <v>28</v>
      </c>
      <c r="G935" s="276">
        <v>2000</v>
      </c>
      <c r="H935" s="277" t="s">
        <v>44</v>
      </c>
      <c r="I935" s="278">
        <v>3.8</v>
      </c>
      <c r="J935" s="279" t="s">
        <v>48</v>
      </c>
      <c r="K935" s="252" t="s">
        <v>30</v>
      </c>
      <c r="L935" s="280" t="s">
        <v>274</v>
      </c>
      <c r="M935" s="278">
        <v>7</v>
      </c>
      <c r="N935" s="281"/>
      <c r="O935" s="281"/>
      <c r="P935" s="270">
        <v>0</v>
      </c>
      <c r="Q935" s="281"/>
      <c r="R935" s="281"/>
      <c r="S935" s="271" t="s">
        <v>358</v>
      </c>
      <c r="T935" s="254">
        <v>0</v>
      </c>
      <c r="U935" s="254" t="s">
        <v>362</v>
      </c>
      <c r="V935" s="254">
        <v>0</v>
      </c>
      <c r="W935" s="254" t="s">
        <v>360</v>
      </c>
      <c r="X935" s="272"/>
    </row>
    <row r="936" spans="2:24" s="256" customFormat="1" x14ac:dyDescent="0.25">
      <c r="B936" s="259" t="s">
        <v>209</v>
      </c>
      <c r="C936" s="259" t="s">
        <v>193</v>
      </c>
      <c r="D936" s="273">
        <v>706</v>
      </c>
      <c r="E936" s="274">
        <v>40967</v>
      </c>
      <c r="F936" s="275" t="s">
        <v>28</v>
      </c>
      <c r="G936" s="276">
        <v>4000</v>
      </c>
      <c r="H936" s="277"/>
      <c r="I936" s="278"/>
      <c r="J936" s="279" t="s">
        <v>48</v>
      </c>
      <c r="K936" s="252" t="s">
        <v>30</v>
      </c>
      <c r="L936" s="280" t="s">
        <v>37</v>
      </c>
      <c r="M936" s="278">
        <v>30</v>
      </c>
      <c r="N936" s="281"/>
      <c r="O936" s="281"/>
      <c r="P936" s="270">
        <v>0</v>
      </c>
      <c r="Q936" s="281"/>
      <c r="R936" s="281"/>
      <c r="S936" s="271">
        <v>0</v>
      </c>
      <c r="T936" s="254">
        <v>0</v>
      </c>
      <c r="U936" s="254">
        <v>0</v>
      </c>
      <c r="V936" s="254">
        <v>0</v>
      </c>
      <c r="W936" s="254">
        <v>0</v>
      </c>
      <c r="X936" s="272"/>
    </row>
    <row r="937" spans="2:24" s="256" customFormat="1" x14ac:dyDescent="0.25">
      <c r="B937" s="259" t="s">
        <v>209</v>
      </c>
      <c r="C937" s="259" t="s">
        <v>78</v>
      </c>
      <c r="D937" s="273">
        <v>706</v>
      </c>
      <c r="E937" s="274">
        <v>40998</v>
      </c>
      <c r="F937" s="275" t="s">
        <v>28</v>
      </c>
      <c r="G937" s="276">
        <v>2000</v>
      </c>
      <c r="H937" s="277" t="s">
        <v>40</v>
      </c>
      <c r="I937" s="278">
        <v>4</v>
      </c>
      <c r="J937" s="279" t="s">
        <v>48</v>
      </c>
      <c r="K937" s="252" t="s">
        <v>30</v>
      </c>
      <c r="L937" s="280" t="s">
        <v>274</v>
      </c>
      <c r="M937" s="278">
        <v>21</v>
      </c>
      <c r="N937" s="281">
        <v>2000000</v>
      </c>
      <c r="O937" s="281">
        <v>2000000</v>
      </c>
      <c r="P937" s="270">
        <v>51258180</v>
      </c>
      <c r="Q937" s="281">
        <v>609403</v>
      </c>
      <c r="R937" s="281">
        <v>51867583</v>
      </c>
      <c r="S937" s="271" t="s">
        <v>358</v>
      </c>
      <c r="T937" s="254">
        <v>0</v>
      </c>
      <c r="U937" s="254">
        <v>0</v>
      </c>
      <c r="V937" s="254">
        <v>0</v>
      </c>
      <c r="W937" s="254" t="s">
        <v>360</v>
      </c>
      <c r="X937" s="272"/>
    </row>
    <row r="938" spans="2:24" s="256" customFormat="1" x14ac:dyDescent="0.25">
      <c r="B938" s="259" t="s">
        <v>147</v>
      </c>
      <c r="C938" s="259" t="s">
        <v>193</v>
      </c>
      <c r="D938" s="273">
        <v>649</v>
      </c>
      <c r="E938" s="274">
        <v>40532</v>
      </c>
      <c r="F938" s="275" t="s">
        <v>28</v>
      </c>
      <c r="G938" s="276">
        <v>5500</v>
      </c>
      <c r="H938" s="277"/>
      <c r="I938" s="278"/>
      <c r="J938" s="279" t="s">
        <v>48</v>
      </c>
      <c r="K938" s="252" t="s">
        <v>30</v>
      </c>
      <c r="L938" s="280" t="s">
        <v>125</v>
      </c>
      <c r="M938" s="278">
        <v>10</v>
      </c>
      <c r="N938" s="281"/>
      <c r="O938" s="281"/>
      <c r="P938" s="270">
        <v>0</v>
      </c>
      <c r="Q938" s="281"/>
      <c r="R938" s="281"/>
      <c r="S938" s="271">
        <v>0</v>
      </c>
      <c r="T938" s="254">
        <v>0</v>
      </c>
      <c r="U938" s="254">
        <v>0</v>
      </c>
      <c r="V938" s="254">
        <v>0</v>
      </c>
      <c r="W938" s="254">
        <v>0</v>
      </c>
      <c r="X938" s="272" t="s">
        <v>217</v>
      </c>
    </row>
    <row r="939" spans="2:24" s="256" customFormat="1" x14ac:dyDescent="0.25">
      <c r="B939" s="259" t="s">
        <v>147</v>
      </c>
      <c r="C939" s="259" t="s">
        <v>78</v>
      </c>
      <c r="D939" s="273">
        <v>649</v>
      </c>
      <c r="E939" s="274">
        <v>40556</v>
      </c>
      <c r="F939" s="275" t="s">
        <v>28</v>
      </c>
      <c r="G939" s="276">
        <v>3000</v>
      </c>
      <c r="H939" s="277" t="s">
        <v>35</v>
      </c>
      <c r="I939" s="278">
        <v>4.0999999999999996</v>
      </c>
      <c r="J939" s="279" t="s">
        <v>48</v>
      </c>
      <c r="K939" s="252" t="s">
        <v>30</v>
      </c>
      <c r="L939" s="280" t="s">
        <v>274</v>
      </c>
      <c r="M939" s="278">
        <v>4.8</v>
      </c>
      <c r="N939" s="281">
        <v>2000000</v>
      </c>
      <c r="O939" s="281"/>
      <c r="P939" s="270">
        <v>0</v>
      </c>
      <c r="Q939" s="281"/>
      <c r="R939" s="281"/>
      <c r="S939" s="271" t="s">
        <v>358</v>
      </c>
      <c r="T939" s="254">
        <v>0</v>
      </c>
      <c r="U939" s="254">
        <v>0</v>
      </c>
      <c r="V939" s="254" t="s">
        <v>359</v>
      </c>
      <c r="W939" s="254" t="s">
        <v>360</v>
      </c>
      <c r="X939" s="272" t="s">
        <v>217</v>
      </c>
    </row>
    <row r="940" spans="2:24" s="256" customFormat="1" x14ac:dyDescent="0.25">
      <c r="B940" s="259" t="s">
        <v>147</v>
      </c>
      <c r="C940" s="259" t="s">
        <v>78</v>
      </c>
      <c r="D940" s="273">
        <v>649</v>
      </c>
      <c r="E940" s="274">
        <v>40556</v>
      </c>
      <c r="F940" s="275" t="s">
        <v>89</v>
      </c>
      <c r="G940" s="276">
        <v>60000000</v>
      </c>
      <c r="H940" s="277" t="s">
        <v>55</v>
      </c>
      <c r="I940" s="278">
        <v>7.2</v>
      </c>
      <c r="J940" s="279" t="s">
        <v>48</v>
      </c>
      <c r="K940" s="252" t="s">
        <v>30</v>
      </c>
      <c r="L940" s="280" t="s">
        <v>274</v>
      </c>
      <c r="M940" s="278">
        <v>4.8</v>
      </c>
      <c r="N940" s="281"/>
      <c r="O940" s="281"/>
      <c r="P940" s="270">
        <v>0</v>
      </c>
      <c r="Q940" s="281"/>
      <c r="R940" s="281"/>
      <c r="S940" s="271">
        <v>0</v>
      </c>
      <c r="T940" s="254">
        <v>0</v>
      </c>
      <c r="U940" s="254" t="s">
        <v>362</v>
      </c>
      <c r="V940" s="254">
        <v>0</v>
      </c>
      <c r="W940" s="254" t="s">
        <v>360</v>
      </c>
      <c r="X940" s="272" t="s">
        <v>217</v>
      </c>
    </row>
    <row r="941" spans="2:24" s="256" customFormat="1" x14ac:dyDescent="0.25">
      <c r="B941" s="259" t="s">
        <v>147</v>
      </c>
      <c r="C941" s="259" t="s">
        <v>78</v>
      </c>
      <c r="D941" s="273">
        <v>649</v>
      </c>
      <c r="E941" s="274">
        <v>40556</v>
      </c>
      <c r="F941" s="275" t="s">
        <v>28</v>
      </c>
      <c r="G941" s="276">
        <v>3000</v>
      </c>
      <c r="H941" s="277" t="s">
        <v>56</v>
      </c>
      <c r="I941" s="278">
        <v>4.3</v>
      </c>
      <c r="J941" s="279" t="s">
        <v>48</v>
      </c>
      <c r="K941" s="252" t="s">
        <v>30</v>
      </c>
      <c r="L941" s="280" t="s">
        <v>274</v>
      </c>
      <c r="M941" s="278">
        <v>9.8000000000000007</v>
      </c>
      <c r="N941" s="281"/>
      <c r="O941" s="281"/>
      <c r="P941" s="270">
        <v>0</v>
      </c>
      <c r="Q941" s="281"/>
      <c r="R941" s="281"/>
      <c r="S941" s="271" t="s">
        <v>358</v>
      </c>
      <c r="T941" s="254">
        <v>0</v>
      </c>
      <c r="U941" s="254" t="s">
        <v>362</v>
      </c>
      <c r="V941" s="254">
        <v>0</v>
      </c>
      <c r="W941" s="254" t="s">
        <v>360</v>
      </c>
      <c r="X941" s="272" t="s">
        <v>217</v>
      </c>
    </row>
    <row r="942" spans="2:24" s="256" customFormat="1" x14ac:dyDescent="0.25">
      <c r="B942" s="259" t="s">
        <v>147</v>
      </c>
      <c r="C942" s="259" t="s">
        <v>81</v>
      </c>
      <c r="D942" s="273">
        <v>649</v>
      </c>
      <c r="E942" s="274">
        <v>40680</v>
      </c>
      <c r="F942" s="275" t="s">
        <v>28</v>
      </c>
      <c r="G942" s="276">
        <v>2500</v>
      </c>
      <c r="H942" s="277" t="s">
        <v>40</v>
      </c>
      <c r="I942" s="278">
        <v>3.7</v>
      </c>
      <c r="J942" s="279" t="s">
        <v>48</v>
      </c>
      <c r="K942" s="252" t="s">
        <v>30</v>
      </c>
      <c r="L942" s="280" t="s">
        <v>274</v>
      </c>
      <c r="M942" s="278">
        <v>4</v>
      </c>
      <c r="N942" s="281"/>
      <c r="O942" s="281"/>
      <c r="P942" s="270">
        <v>0</v>
      </c>
      <c r="Q942" s="281"/>
      <c r="R942" s="281"/>
      <c r="S942" s="271" t="s">
        <v>358</v>
      </c>
      <c r="T942" s="254">
        <v>0</v>
      </c>
      <c r="U942" s="254" t="s">
        <v>362</v>
      </c>
      <c r="V942" s="254">
        <v>0</v>
      </c>
      <c r="W942" s="254" t="s">
        <v>360</v>
      </c>
      <c r="X942" s="272" t="s">
        <v>217</v>
      </c>
    </row>
    <row r="943" spans="2:24" s="256" customFormat="1" x14ac:dyDescent="0.25">
      <c r="B943" s="259" t="s">
        <v>147</v>
      </c>
      <c r="C943" s="259" t="s">
        <v>193</v>
      </c>
      <c r="D943" s="273">
        <v>650</v>
      </c>
      <c r="E943" s="274">
        <v>40532</v>
      </c>
      <c r="F943" s="275" t="s">
        <v>28</v>
      </c>
      <c r="G943" s="276">
        <v>5500</v>
      </c>
      <c r="H943" s="277"/>
      <c r="I943" s="278"/>
      <c r="J943" s="279" t="s">
        <v>48</v>
      </c>
      <c r="K943" s="252" t="s">
        <v>30</v>
      </c>
      <c r="L943" s="280" t="s">
        <v>125</v>
      </c>
      <c r="M943" s="278">
        <v>30</v>
      </c>
      <c r="N943" s="281"/>
      <c r="O943" s="281"/>
      <c r="P943" s="270">
        <v>0</v>
      </c>
      <c r="Q943" s="281"/>
      <c r="R943" s="281"/>
      <c r="S943" s="271">
        <v>0</v>
      </c>
      <c r="T943" s="254">
        <v>0</v>
      </c>
      <c r="U943" s="254">
        <v>0</v>
      </c>
      <c r="V943" s="254">
        <v>0</v>
      </c>
      <c r="W943" s="254">
        <v>0</v>
      </c>
      <c r="X943" s="272" t="s">
        <v>217</v>
      </c>
    </row>
    <row r="944" spans="2:24" s="256" customFormat="1" x14ac:dyDescent="0.25">
      <c r="B944" s="259" t="s">
        <v>147</v>
      </c>
      <c r="C944" s="259" t="s">
        <v>78</v>
      </c>
      <c r="D944" s="273">
        <v>650</v>
      </c>
      <c r="E944" s="274">
        <v>40556</v>
      </c>
      <c r="F944" s="275" t="s">
        <v>28</v>
      </c>
      <c r="G944" s="276">
        <v>3000</v>
      </c>
      <c r="H944" s="277" t="s">
        <v>44</v>
      </c>
      <c r="I944" s="278">
        <v>4.7</v>
      </c>
      <c r="J944" s="279" t="s">
        <v>48</v>
      </c>
      <c r="K944" s="252" t="s">
        <v>30</v>
      </c>
      <c r="L944" s="280" t="s">
        <v>274</v>
      </c>
      <c r="M944" s="278">
        <v>27.8</v>
      </c>
      <c r="N944" s="281">
        <v>1000000</v>
      </c>
      <c r="O944" s="281">
        <v>1000000</v>
      </c>
      <c r="P944" s="270">
        <v>25629090</v>
      </c>
      <c r="Q944" s="281">
        <v>166834</v>
      </c>
      <c r="R944" s="281">
        <v>25795924</v>
      </c>
      <c r="S944" s="271" t="s">
        <v>358</v>
      </c>
      <c r="T944" s="254">
        <v>0</v>
      </c>
      <c r="U944" s="254">
        <v>0</v>
      </c>
      <c r="V944" s="254">
        <v>0</v>
      </c>
      <c r="W944" s="254" t="s">
        <v>360</v>
      </c>
      <c r="X944" s="272" t="s">
        <v>217</v>
      </c>
    </row>
    <row r="945" spans="2:24" s="256" customFormat="1" x14ac:dyDescent="0.25">
      <c r="B945" s="259" t="s">
        <v>147</v>
      </c>
      <c r="C945" s="259" t="s">
        <v>81</v>
      </c>
      <c r="D945" s="273">
        <v>650</v>
      </c>
      <c r="E945" s="274">
        <v>40680</v>
      </c>
      <c r="F945" s="275" t="s">
        <v>28</v>
      </c>
      <c r="G945" s="276">
        <v>2500</v>
      </c>
      <c r="H945" s="277" t="s">
        <v>38</v>
      </c>
      <c r="I945" s="278">
        <v>4.4000000000000004</v>
      </c>
      <c r="J945" s="279" t="s">
        <v>48</v>
      </c>
      <c r="K945" s="252" t="s">
        <v>30</v>
      </c>
      <c r="L945" s="280" t="s">
        <v>274</v>
      </c>
      <c r="M945" s="278">
        <v>17</v>
      </c>
      <c r="N945" s="281"/>
      <c r="O945" s="281"/>
      <c r="P945" s="270">
        <v>0</v>
      </c>
      <c r="Q945" s="281"/>
      <c r="R945" s="281"/>
      <c r="S945" s="271" t="s">
        <v>358</v>
      </c>
      <c r="T945" s="254">
        <v>0</v>
      </c>
      <c r="U945" s="254" t="s">
        <v>362</v>
      </c>
      <c r="V945" s="254">
        <v>0</v>
      </c>
      <c r="W945" s="254" t="s">
        <v>360</v>
      </c>
      <c r="X945" s="272" t="s">
        <v>217</v>
      </c>
    </row>
    <row r="946" spans="2:24" s="256" customFormat="1" x14ac:dyDescent="0.25">
      <c r="B946" s="259" t="s">
        <v>147</v>
      </c>
      <c r="C946" s="259" t="s">
        <v>193</v>
      </c>
      <c r="D946" s="273">
        <v>667</v>
      </c>
      <c r="E946" s="274">
        <v>40689</v>
      </c>
      <c r="F946" s="275" t="s">
        <v>28</v>
      </c>
      <c r="G946" s="276">
        <v>7000</v>
      </c>
      <c r="H946" s="277"/>
      <c r="I946" s="278"/>
      <c r="J946" s="279" t="s">
        <v>48</v>
      </c>
      <c r="K946" s="252" t="s">
        <v>30</v>
      </c>
      <c r="L946" s="280" t="s">
        <v>37</v>
      </c>
      <c r="M946" s="278">
        <v>10</v>
      </c>
      <c r="N946" s="281"/>
      <c r="O946" s="281"/>
      <c r="P946" s="270">
        <v>0</v>
      </c>
      <c r="Q946" s="281"/>
      <c r="R946" s="281"/>
      <c r="S946" s="271">
        <v>0</v>
      </c>
      <c r="T946" s="254">
        <v>0</v>
      </c>
      <c r="U946" s="254">
        <v>0</v>
      </c>
      <c r="V946" s="254">
        <v>0</v>
      </c>
      <c r="W946" s="254">
        <v>0</v>
      </c>
      <c r="X946" s="272"/>
    </row>
    <row r="947" spans="2:24" s="256" customFormat="1" x14ac:dyDescent="0.25">
      <c r="B947" s="259" t="s">
        <v>147</v>
      </c>
      <c r="C947" s="259" t="s">
        <v>78</v>
      </c>
      <c r="D947" s="273">
        <v>667</v>
      </c>
      <c r="E947" s="274">
        <v>40695</v>
      </c>
      <c r="F947" s="275" t="s">
        <v>28</v>
      </c>
      <c r="G947" s="276">
        <v>2000</v>
      </c>
      <c r="H947" s="277" t="s">
        <v>35</v>
      </c>
      <c r="I947" s="278">
        <v>3.4</v>
      </c>
      <c r="J947" s="279" t="s">
        <v>48</v>
      </c>
      <c r="K947" s="252" t="s">
        <v>274</v>
      </c>
      <c r="L947" s="280" t="s">
        <v>274</v>
      </c>
      <c r="M947" s="278">
        <v>5</v>
      </c>
      <c r="N947" s="281">
        <v>2000000</v>
      </c>
      <c r="O947" s="281">
        <v>2000000</v>
      </c>
      <c r="P947" s="270">
        <v>51258180</v>
      </c>
      <c r="Q947" s="281">
        <v>141657</v>
      </c>
      <c r="R947" s="281">
        <v>51399837</v>
      </c>
      <c r="S947" s="271" t="s">
        <v>358</v>
      </c>
      <c r="T947" s="254">
        <v>0</v>
      </c>
      <c r="U947" s="254">
        <v>0</v>
      </c>
      <c r="V947" s="254">
        <v>0</v>
      </c>
      <c r="W947" s="254">
        <v>0</v>
      </c>
      <c r="X947" s="272"/>
    </row>
    <row r="948" spans="2:24" s="256" customFormat="1" x14ac:dyDescent="0.25">
      <c r="B948" s="259" t="s">
        <v>147</v>
      </c>
      <c r="C948" s="259" t="s">
        <v>81</v>
      </c>
      <c r="D948" s="273">
        <v>667</v>
      </c>
      <c r="E948" s="274">
        <v>41026</v>
      </c>
      <c r="F948" s="275" t="s">
        <v>28</v>
      </c>
      <c r="G948" s="276">
        <v>2000</v>
      </c>
      <c r="H948" s="277" t="s">
        <v>56</v>
      </c>
      <c r="I948" s="278">
        <v>5.2</v>
      </c>
      <c r="J948" s="279" t="s">
        <v>48</v>
      </c>
      <c r="K948" s="252" t="s">
        <v>274</v>
      </c>
      <c r="L948" s="280" t="s">
        <v>274</v>
      </c>
      <c r="M948" s="278">
        <v>5</v>
      </c>
      <c r="N948" s="281">
        <v>2000000</v>
      </c>
      <c r="O948" s="281">
        <v>2000000</v>
      </c>
      <c r="P948" s="270">
        <v>51258180</v>
      </c>
      <c r="Q948" s="281">
        <v>426558</v>
      </c>
      <c r="R948" s="281">
        <v>51684738</v>
      </c>
      <c r="S948" s="271" t="s">
        <v>358</v>
      </c>
      <c r="T948" s="254">
        <v>0</v>
      </c>
      <c r="U948" s="254">
        <v>0</v>
      </c>
      <c r="V948" s="254">
        <v>0</v>
      </c>
      <c r="W948" s="254" t="s">
        <v>360</v>
      </c>
      <c r="X948" s="272"/>
    </row>
    <row r="949" spans="2:24" s="256" customFormat="1" x14ac:dyDescent="0.25">
      <c r="B949" s="259" t="s">
        <v>147</v>
      </c>
      <c r="C949" s="259" t="s">
        <v>193</v>
      </c>
      <c r="D949" s="273">
        <v>668</v>
      </c>
      <c r="E949" s="274">
        <v>40689</v>
      </c>
      <c r="F949" s="275" t="s">
        <v>28</v>
      </c>
      <c r="G949" s="276">
        <v>7000</v>
      </c>
      <c r="H949" s="277"/>
      <c r="I949" s="278"/>
      <c r="J949" s="279" t="s">
        <v>48</v>
      </c>
      <c r="K949" s="252" t="s">
        <v>30</v>
      </c>
      <c r="L949" s="280" t="s">
        <v>37</v>
      </c>
      <c r="M949" s="278">
        <v>30</v>
      </c>
      <c r="N949" s="281"/>
      <c r="O949" s="281"/>
      <c r="P949" s="270">
        <v>0</v>
      </c>
      <c r="Q949" s="281"/>
      <c r="R949" s="281"/>
      <c r="S949" s="271">
        <v>0</v>
      </c>
      <c r="T949" s="254">
        <v>0</v>
      </c>
      <c r="U949" s="254">
        <v>0</v>
      </c>
      <c r="V949" s="254">
        <v>0</v>
      </c>
      <c r="W949" s="254">
        <v>0</v>
      </c>
      <c r="X949" s="272"/>
    </row>
    <row r="950" spans="2:24" s="256" customFormat="1" x14ac:dyDescent="0.25">
      <c r="B950" s="259" t="s">
        <v>147</v>
      </c>
      <c r="C950" s="259" t="s">
        <v>78</v>
      </c>
      <c r="D950" s="273">
        <v>668</v>
      </c>
      <c r="E950" s="274">
        <v>40695</v>
      </c>
      <c r="F950" s="275" t="s">
        <v>28</v>
      </c>
      <c r="G950" s="276">
        <v>3000</v>
      </c>
      <c r="H950" s="277" t="s">
        <v>55</v>
      </c>
      <c r="I950" s="278">
        <v>3.8</v>
      </c>
      <c r="J950" s="279" t="s">
        <v>48</v>
      </c>
      <c r="K950" s="252" t="s">
        <v>274</v>
      </c>
      <c r="L950" s="280" t="s">
        <v>274</v>
      </c>
      <c r="M950" s="278">
        <v>21</v>
      </c>
      <c r="N950" s="281">
        <v>3000000</v>
      </c>
      <c r="O950" s="281">
        <v>3000000</v>
      </c>
      <c r="P950" s="270">
        <v>76887270</v>
      </c>
      <c r="Q950" s="281">
        <v>237254</v>
      </c>
      <c r="R950" s="281">
        <v>77124524</v>
      </c>
      <c r="S950" s="271" t="s">
        <v>358</v>
      </c>
      <c r="T950" s="254">
        <v>0</v>
      </c>
      <c r="U950" s="254">
        <v>0</v>
      </c>
      <c r="V950" s="254">
        <v>0</v>
      </c>
      <c r="W950" s="254">
        <v>0</v>
      </c>
      <c r="X950" s="272"/>
    </row>
    <row r="951" spans="2:24" s="256" customFormat="1" x14ac:dyDescent="0.25">
      <c r="B951" s="259" t="s">
        <v>137</v>
      </c>
      <c r="C951" s="259" t="s">
        <v>193</v>
      </c>
      <c r="D951" s="273">
        <v>615</v>
      </c>
      <c r="E951" s="274">
        <v>40099</v>
      </c>
      <c r="F951" s="275" t="s">
        <v>28</v>
      </c>
      <c r="G951" s="276">
        <v>2000</v>
      </c>
      <c r="H951" s="277"/>
      <c r="I951" s="278"/>
      <c r="J951" s="279" t="s">
        <v>48</v>
      </c>
      <c r="K951" s="252" t="s">
        <v>30</v>
      </c>
      <c r="L951" s="280" t="s">
        <v>274</v>
      </c>
      <c r="M951" s="278">
        <v>10</v>
      </c>
      <c r="N951" s="281"/>
      <c r="O951" s="281"/>
      <c r="P951" s="270">
        <v>0</v>
      </c>
      <c r="Q951" s="281"/>
      <c r="R951" s="281"/>
      <c r="S951" s="271">
        <v>0</v>
      </c>
      <c r="T951" s="254">
        <v>0</v>
      </c>
      <c r="U951" s="254">
        <v>0</v>
      </c>
      <c r="V951" s="254">
        <v>0</v>
      </c>
      <c r="W951" s="254">
        <v>0</v>
      </c>
      <c r="X951" s="272"/>
    </row>
    <row r="952" spans="2:24" s="256" customFormat="1" x14ac:dyDescent="0.25">
      <c r="B952" s="259" t="s">
        <v>137</v>
      </c>
      <c r="C952" s="259" t="s">
        <v>78</v>
      </c>
      <c r="D952" s="273">
        <v>615</v>
      </c>
      <c r="E952" s="274">
        <v>40108</v>
      </c>
      <c r="F952" s="275" t="s">
        <v>28</v>
      </c>
      <c r="G952" s="276">
        <v>2000</v>
      </c>
      <c r="H952" s="277" t="s">
        <v>40</v>
      </c>
      <c r="I952" s="278">
        <v>3.1</v>
      </c>
      <c r="J952" s="279" t="s">
        <v>48</v>
      </c>
      <c r="K952" s="252" t="s">
        <v>30</v>
      </c>
      <c r="L952" s="280" t="s">
        <v>274</v>
      </c>
      <c r="M952" s="278">
        <v>7</v>
      </c>
      <c r="N952" s="281"/>
      <c r="O952" s="281"/>
      <c r="P952" s="270">
        <v>0</v>
      </c>
      <c r="Q952" s="281"/>
      <c r="R952" s="281"/>
      <c r="S952" s="271" t="s">
        <v>358</v>
      </c>
      <c r="T952" s="254">
        <v>0</v>
      </c>
      <c r="U952" s="254" t="s">
        <v>362</v>
      </c>
      <c r="V952" s="254">
        <v>0</v>
      </c>
      <c r="W952" s="254" t="s">
        <v>360</v>
      </c>
      <c r="X952" s="272"/>
    </row>
    <row r="953" spans="2:24" s="256" customFormat="1" x14ac:dyDescent="0.25">
      <c r="B953" s="259" t="s">
        <v>137</v>
      </c>
      <c r="C953" s="259" t="s">
        <v>193</v>
      </c>
      <c r="D953" s="273">
        <v>616</v>
      </c>
      <c r="E953" s="274">
        <v>40099</v>
      </c>
      <c r="F953" s="275" t="s">
        <v>28</v>
      </c>
      <c r="G953" s="276">
        <v>2000</v>
      </c>
      <c r="H953" s="277"/>
      <c r="I953" s="278"/>
      <c r="J953" s="279" t="s">
        <v>48</v>
      </c>
      <c r="K953" s="252" t="s">
        <v>30</v>
      </c>
      <c r="L953" s="280" t="s">
        <v>274</v>
      </c>
      <c r="M953" s="278">
        <v>30</v>
      </c>
      <c r="N953" s="281"/>
      <c r="O953" s="281"/>
      <c r="P953" s="270">
        <v>0</v>
      </c>
      <c r="Q953" s="281"/>
      <c r="R953" s="281"/>
      <c r="S953" s="271">
        <v>0</v>
      </c>
      <c r="T953" s="254">
        <v>0</v>
      </c>
      <c r="U953" s="254">
        <v>0</v>
      </c>
      <c r="V953" s="254">
        <v>0</v>
      </c>
      <c r="W953" s="254">
        <v>0</v>
      </c>
      <c r="X953" s="272"/>
    </row>
    <row r="954" spans="2:24" s="256" customFormat="1" x14ac:dyDescent="0.25">
      <c r="B954" s="259" t="s">
        <v>137</v>
      </c>
      <c r="C954" s="259" t="s">
        <v>78</v>
      </c>
      <c r="D954" s="273">
        <v>616</v>
      </c>
      <c r="E954" s="274">
        <v>40108</v>
      </c>
      <c r="F954" s="275" t="s">
        <v>28</v>
      </c>
      <c r="G954" s="276">
        <v>2000</v>
      </c>
      <c r="H954" s="277" t="s">
        <v>38</v>
      </c>
      <c r="I954" s="278">
        <v>4.4000000000000004</v>
      </c>
      <c r="J954" s="279" t="s">
        <v>48</v>
      </c>
      <c r="K954" s="252" t="s">
        <v>30</v>
      </c>
      <c r="L954" s="280" t="s">
        <v>274</v>
      </c>
      <c r="M954" s="278">
        <v>21</v>
      </c>
      <c r="N954" s="281">
        <v>1750000</v>
      </c>
      <c r="O954" s="281">
        <v>1750000</v>
      </c>
      <c r="P954" s="270">
        <v>44850908</v>
      </c>
      <c r="Q954" s="281">
        <v>573851</v>
      </c>
      <c r="R954" s="281">
        <v>45424759</v>
      </c>
      <c r="S954" s="271" t="s">
        <v>358</v>
      </c>
      <c r="T954" s="254">
        <v>0</v>
      </c>
      <c r="U954" s="254">
        <v>0</v>
      </c>
      <c r="V954" s="254">
        <v>0</v>
      </c>
      <c r="W954" s="254" t="s">
        <v>360</v>
      </c>
      <c r="X954" s="272"/>
    </row>
    <row r="955" spans="2:24" s="256" customFormat="1" x14ac:dyDescent="0.25">
      <c r="B955" s="284" t="s">
        <v>238</v>
      </c>
      <c r="C955" s="259" t="s">
        <v>193</v>
      </c>
      <c r="D955" s="283">
        <v>301</v>
      </c>
      <c r="E955" s="274">
        <v>37516</v>
      </c>
      <c r="F955" s="275" t="s">
        <v>28</v>
      </c>
      <c r="G955" s="276">
        <v>2600</v>
      </c>
      <c r="H955" s="277"/>
      <c r="I955" s="278"/>
      <c r="J955" s="279" t="s">
        <v>274</v>
      </c>
      <c r="K955" s="252" t="s">
        <v>274</v>
      </c>
      <c r="L955" s="280" t="s">
        <v>274</v>
      </c>
      <c r="M955" s="278">
        <v>10</v>
      </c>
      <c r="N955" s="281"/>
      <c r="O955" s="281"/>
      <c r="P955" s="270">
        <v>0</v>
      </c>
      <c r="Q955" s="281"/>
      <c r="R955" s="281"/>
      <c r="S955" s="271">
        <v>0</v>
      </c>
      <c r="T955" s="254">
        <v>0</v>
      </c>
      <c r="U955" s="254">
        <v>0</v>
      </c>
      <c r="V955" s="254">
        <v>0</v>
      </c>
      <c r="W955" s="254" t="s">
        <v>360</v>
      </c>
      <c r="X955" s="286" t="s">
        <v>229</v>
      </c>
    </row>
    <row r="956" spans="2:24" s="256" customFormat="1" x14ac:dyDescent="0.25">
      <c r="B956" s="284" t="s">
        <v>238</v>
      </c>
      <c r="C956" s="259" t="s">
        <v>78</v>
      </c>
      <c r="D956" s="283">
        <v>301</v>
      </c>
      <c r="E956" s="274">
        <v>37516</v>
      </c>
      <c r="F956" s="275" t="s">
        <v>28</v>
      </c>
      <c r="G956" s="276">
        <v>5500</v>
      </c>
      <c r="H956" s="277" t="s">
        <v>80</v>
      </c>
      <c r="I956" s="278">
        <v>4.5</v>
      </c>
      <c r="J956" s="279" t="s">
        <v>37</v>
      </c>
      <c r="K956" s="252" t="s">
        <v>274</v>
      </c>
      <c r="L956" s="280" t="s">
        <v>274</v>
      </c>
      <c r="M956" s="278">
        <v>7</v>
      </c>
      <c r="N956" s="281">
        <v>2600000</v>
      </c>
      <c r="O956" s="281"/>
      <c r="P956" s="270">
        <v>0</v>
      </c>
      <c r="Q956" s="281"/>
      <c r="R956" s="281"/>
      <c r="S956" s="271" t="s">
        <v>358</v>
      </c>
      <c r="T956" s="254">
        <v>0</v>
      </c>
      <c r="U956" s="254">
        <v>0</v>
      </c>
      <c r="V956" s="254" t="s">
        <v>359</v>
      </c>
      <c r="W956" s="254" t="s">
        <v>360</v>
      </c>
      <c r="X956" s="272" t="s">
        <v>214</v>
      </c>
    </row>
    <row r="957" spans="2:24" s="256" customFormat="1" x14ac:dyDescent="0.25">
      <c r="B957" s="284" t="s">
        <v>238</v>
      </c>
      <c r="C957" s="259" t="s">
        <v>81</v>
      </c>
      <c r="D957" s="283">
        <v>301</v>
      </c>
      <c r="E957" s="274">
        <v>38796</v>
      </c>
      <c r="F957" s="275" t="s">
        <v>28</v>
      </c>
      <c r="G957" s="276">
        <v>1800</v>
      </c>
      <c r="H957" s="277" t="s">
        <v>39</v>
      </c>
      <c r="I957" s="278" t="s">
        <v>82</v>
      </c>
      <c r="J957" s="279" t="s">
        <v>48</v>
      </c>
      <c r="K957" s="252" t="s">
        <v>274</v>
      </c>
      <c r="L957" s="280" t="s">
        <v>274</v>
      </c>
      <c r="M957" s="278">
        <v>10</v>
      </c>
      <c r="N957" s="281">
        <v>900000</v>
      </c>
      <c r="O957" s="281">
        <v>450000</v>
      </c>
      <c r="P957" s="270">
        <v>11533091</v>
      </c>
      <c r="Q957" s="281">
        <v>28115</v>
      </c>
      <c r="R957" s="281">
        <v>11561206</v>
      </c>
      <c r="S957" s="271" t="s">
        <v>358</v>
      </c>
      <c r="T957" s="254">
        <v>0</v>
      </c>
      <c r="U957" s="254">
        <v>0</v>
      </c>
      <c r="V957" s="254">
        <v>0</v>
      </c>
      <c r="W957" s="254" t="s">
        <v>360</v>
      </c>
      <c r="X957" s="272" t="s">
        <v>214</v>
      </c>
    </row>
    <row r="958" spans="2:24" s="256" customFormat="1" x14ac:dyDescent="0.25">
      <c r="B958" s="284" t="s">
        <v>238</v>
      </c>
      <c r="C958" s="259" t="s">
        <v>193</v>
      </c>
      <c r="D958" s="273">
        <v>397</v>
      </c>
      <c r="E958" s="274">
        <v>38317</v>
      </c>
      <c r="F958" s="275" t="s">
        <v>28</v>
      </c>
      <c r="G958" s="276">
        <v>2500</v>
      </c>
      <c r="H958" s="277"/>
      <c r="I958" s="278"/>
      <c r="J958" s="279" t="s">
        <v>48</v>
      </c>
      <c r="K958" s="252" t="s">
        <v>274</v>
      </c>
      <c r="L958" s="280" t="s">
        <v>274</v>
      </c>
      <c r="M958" s="278">
        <v>10</v>
      </c>
      <c r="N958" s="281"/>
      <c r="O958" s="281"/>
      <c r="P958" s="270">
        <v>0</v>
      </c>
      <c r="Q958" s="281"/>
      <c r="R958" s="281"/>
      <c r="S958" s="271">
        <v>0</v>
      </c>
      <c r="T958" s="254">
        <v>0</v>
      </c>
      <c r="U958" s="254">
        <v>0</v>
      </c>
      <c r="V958" s="254">
        <v>0</v>
      </c>
      <c r="W958" s="254" t="s">
        <v>360</v>
      </c>
      <c r="X958" s="286" t="s">
        <v>229</v>
      </c>
    </row>
    <row r="959" spans="2:24" s="256" customFormat="1" x14ac:dyDescent="0.25">
      <c r="B959" s="284" t="s">
        <v>238</v>
      </c>
      <c r="C959" s="259" t="s">
        <v>78</v>
      </c>
      <c r="D959" s="273">
        <v>397</v>
      </c>
      <c r="E959" s="274">
        <v>38317</v>
      </c>
      <c r="F959" s="275" t="s">
        <v>28</v>
      </c>
      <c r="G959" s="276">
        <v>2500</v>
      </c>
      <c r="H959" s="277" t="s">
        <v>40</v>
      </c>
      <c r="I959" s="278">
        <v>3.5</v>
      </c>
      <c r="J959" s="279" t="s">
        <v>48</v>
      </c>
      <c r="K959" s="252" t="s">
        <v>274</v>
      </c>
      <c r="L959" s="280" t="s">
        <v>274</v>
      </c>
      <c r="M959" s="278">
        <v>8</v>
      </c>
      <c r="N959" s="281">
        <v>2100000</v>
      </c>
      <c r="O959" s="281"/>
      <c r="P959" s="270">
        <v>0</v>
      </c>
      <c r="Q959" s="281"/>
      <c r="R959" s="281"/>
      <c r="S959" s="271" t="s">
        <v>358</v>
      </c>
      <c r="T959" s="254">
        <v>0</v>
      </c>
      <c r="U959" s="254">
        <v>0</v>
      </c>
      <c r="V959" s="254" t="s">
        <v>359</v>
      </c>
      <c r="W959" s="254" t="s">
        <v>360</v>
      </c>
      <c r="X959" s="272"/>
    </row>
    <row r="960" spans="2:24" s="256" customFormat="1" x14ac:dyDescent="0.25">
      <c r="B960" s="284" t="s">
        <v>238</v>
      </c>
      <c r="C960" s="259" t="s">
        <v>81</v>
      </c>
      <c r="D960" s="273">
        <v>397</v>
      </c>
      <c r="E960" s="274">
        <v>41250</v>
      </c>
      <c r="F960" s="275" t="s">
        <v>28</v>
      </c>
      <c r="G960" s="276">
        <v>2500</v>
      </c>
      <c r="H960" s="277" t="s">
        <v>70</v>
      </c>
      <c r="I960" s="278">
        <v>3.75</v>
      </c>
      <c r="J960" s="279" t="s">
        <v>48</v>
      </c>
      <c r="K960" s="252"/>
      <c r="L960" s="280"/>
      <c r="M960" s="278">
        <v>21</v>
      </c>
      <c r="N960" s="281">
        <v>2500000</v>
      </c>
      <c r="O960" s="281">
        <v>2500000</v>
      </c>
      <c r="P960" s="270">
        <v>64072725</v>
      </c>
      <c r="Q960" s="281">
        <v>394330</v>
      </c>
      <c r="R960" s="281">
        <v>64467055</v>
      </c>
      <c r="S960" s="271" t="s">
        <v>358</v>
      </c>
      <c r="T960" s="254">
        <v>0</v>
      </c>
      <c r="U960" s="254">
        <v>0</v>
      </c>
      <c r="V960" s="254">
        <v>0</v>
      </c>
      <c r="W960" s="254" t="s">
        <v>360</v>
      </c>
      <c r="X960" s="272"/>
    </row>
    <row r="961" spans="2:24" s="256" customFormat="1" x14ac:dyDescent="0.25">
      <c r="B961" s="284" t="s">
        <v>238</v>
      </c>
      <c r="C961" s="259" t="s">
        <v>193</v>
      </c>
      <c r="D961" s="273">
        <v>398</v>
      </c>
      <c r="E961" s="274">
        <v>38317</v>
      </c>
      <c r="F961" s="275" t="s">
        <v>28</v>
      </c>
      <c r="G961" s="276">
        <v>3000</v>
      </c>
      <c r="H961" s="277"/>
      <c r="I961" s="278"/>
      <c r="J961" s="279" t="s">
        <v>48</v>
      </c>
      <c r="K961" s="252" t="s">
        <v>274</v>
      </c>
      <c r="L961" s="280" t="s">
        <v>274</v>
      </c>
      <c r="M961" s="278">
        <v>25</v>
      </c>
      <c r="N961" s="281"/>
      <c r="O961" s="281"/>
      <c r="P961" s="270">
        <v>0</v>
      </c>
      <c r="Q961" s="281"/>
      <c r="R961" s="281"/>
      <c r="S961" s="271">
        <v>0</v>
      </c>
      <c r="T961" s="254">
        <v>0</v>
      </c>
      <c r="U961" s="254">
        <v>0</v>
      </c>
      <c r="V961" s="254">
        <v>0</v>
      </c>
      <c r="W961" s="254">
        <v>0</v>
      </c>
      <c r="X961" s="286" t="s">
        <v>229</v>
      </c>
    </row>
    <row r="962" spans="2:24" s="256" customFormat="1" x14ac:dyDescent="0.25">
      <c r="B962" s="284" t="s">
        <v>238</v>
      </c>
      <c r="C962" s="259" t="s">
        <v>78</v>
      </c>
      <c r="D962" s="273">
        <v>398</v>
      </c>
      <c r="E962" s="274">
        <v>38317</v>
      </c>
      <c r="F962" s="275" t="s">
        <v>28</v>
      </c>
      <c r="G962" s="276">
        <v>3000</v>
      </c>
      <c r="H962" s="277" t="s">
        <v>38</v>
      </c>
      <c r="I962" s="278">
        <v>5.25</v>
      </c>
      <c r="J962" s="279" t="s">
        <v>48</v>
      </c>
      <c r="K962" s="252" t="s">
        <v>274</v>
      </c>
      <c r="L962" s="280" t="s">
        <v>274</v>
      </c>
      <c r="M962" s="278">
        <v>25</v>
      </c>
      <c r="N962" s="281">
        <v>2400000</v>
      </c>
      <c r="O962" s="281"/>
      <c r="P962" s="270">
        <v>0</v>
      </c>
      <c r="Q962" s="281"/>
      <c r="R962" s="281"/>
      <c r="S962" s="271" t="s">
        <v>358</v>
      </c>
      <c r="T962" s="254">
        <v>0</v>
      </c>
      <c r="U962" s="254">
        <v>0</v>
      </c>
      <c r="V962" s="254" t="s">
        <v>359</v>
      </c>
      <c r="W962" s="254" t="s">
        <v>360</v>
      </c>
      <c r="X962" s="272"/>
    </row>
    <row r="963" spans="2:24" s="256" customFormat="1" x14ac:dyDescent="0.25">
      <c r="B963" s="284" t="s">
        <v>238</v>
      </c>
      <c r="C963" s="259" t="s">
        <v>193</v>
      </c>
      <c r="D963" s="273">
        <v>664</v>
      </c>
      <c r="E963" s="274">
        <v>40682</v>
      </c>
      <c r="F963" s="275" t="s">
        <v>28</v>
      </c>
      <c r="G963" s="276">
        <v>10000</v>
      </c>
      <c r="H963" s="277"/>
      <c r="I963" s="278"/>
      <c r="J963" s="279" t="s">
        <v>48</v>
      </c>
      <c r="K963" s="252" t="s">
        <v>30</v>
      </c>
      <c r="L963" s="280" t="s">
        <v>37</v>
      </c>
      <c r="M963" s="278">
        <v>10</v>
      </c>
      <c r="N963" s="281"/>
      <c r="O963" s="281"/>
      <c r="P963" s="270">
        <v>0</v>
      </c>
      <c r="Q963" s="281"/>
      <c r="R963" s="281"/>
      <c r="S963" s="271">
        <v>0</v>
      </c>
      <c r="T963" s="254">
        <v>0</v>
      </c>
      <c r="U963" s="254">
        <v>0</v>
      </c>
      <c r="V963" s="254">
        <v>0</v>
      </c>
      <c r="W963" s="254">
        <v>0</v>
      </c>
      <c r="X963" s="286" t="s">
        <v>229</v>
      </c>
    </row>
    <row r="964" spans="2:24" s="256" customFormat="1" x14ac:dyDescent="0.25">
      <c r="B964" s="284" t="s">
        <v>238</v>
      </c>
      <c r="C964" s="259" t="s">
        <v>78</v>
      </c>
      <c r="D964" s="273">
        <v>664</v>
      </c>
      <c r="E964" s="274">
        <v>40814</v>
      </c>
      <c r="F964" s="275" t="s">
        <v>28</v>
      </c>
      <c r="G964" s="276">
        <v>2000</v>
      </c>
      <c r="H964" s="277" t="s">
        <v>43</v>
      </c>
      <c r="I964" s="278">
        <v>3</v>
      </c>
      <c r="J964" s="279" t="s">
        <v>48</v>
      </c>
      <c r="K964" s="252" t="s">
        <v>274</v>
      </c>
      <c r="L964" s="280" t="s">
        <v>274</v>
      </c>
      <c r="M964" s="278">
        <v>8</v>
      </c>
      <c r="N964" s="281">
        <v>1000000</v>
      </c>
      <c r="O964" s="281">
        <v>666666</v>
      </c>
      <c r="P964" s="270">
        <v>17086043</v>
      </c>
      <c r="Q964" s="281">
        <v>142292</v>
      </c>
      <c r="R964" s="281">
        <v>17228335</v>
      </c>
      <c r="S964" s="271" t="s">
        <v>358</v>
      </c>
      <c r="T964" s="254">
        <v>0</v>
      </c>
      <c r="U964" s="254">
        <v>0</v>
      </c>
      <c r="V964" s="254">
        <v>0</v>
      </c>
      <c r="W964" s="254" t="s">
        <v>360</v>
      </c>
      <c r="X964" s="272"/>
    </row>
    <row r="965" spans="2:24" s="256" customFormat="1" x14ac:dyDescent="0.25">
      <c r="B965" s="284" t="s">
        <v>238</v>
      </c>
      <c r="C965" s="259" t="s">
        <v>193</v>
      </c>
      <c r="D965" s="273">
        <v>665</v>
      </c>
      <c r="E965" s="274">
        <v>40682</v>
      </c>
      <c r="F965" s="275" t="s">
        <v>28</v>
      </c>
      <c r="G965" s="276">
        <v>10000</v>
      </c>
      <c r="H965" s="277"/>
      <c r="I965" s="278"/>
      <c r="J965" s="279" t="s">
        <v>48</v>
      </c>
      <c r="K965" s="252" t="s">
        <v>30</v>
      </c>
      <c r="L965" s="280" t="s">
        <v>37</v>
      </c>
      <c r="M965" s="278">
        <v>30</v>
      </c>
      <c r="N965" s="281"/>
      <c r="O965" s="281"/>
      <c r="P965" s="270">
        <v>0</v>
      </c>
      <c r="Q965" s="281"/>
      <c r="R965" s="281"/>
      <c r="S965" s="271">
        <v>0</v>
      </c>
      <c r="T965" s="254">
        <v>0</v>
      </c>
      <c r="U965" s="254">
        <v>0</v>
      </c>
      <c r="V965" s="254">
        <v>0</v>
      </c>
      <c r="W965" s="254">
        <v>0</v>
      </c>
      <c r="X965" s="286" t="s">
        <v>229</v>
      </c>
    </row>
    <row r="966" spans="2:24" s="256" customFormat="1" x14ac:dyDescent="0.25">
      <c r="B966" s="284" t="s">
        <v>238</v>
      </c>
      <c r="C966" s="259" t="s">
        <v>78</v>
      </c>
      <c r="D966" s="273">
        <v>665</v>
      </c>
      <c r="E966" s="274">
        <v>40777</v>
      </c>
      <c r="F966" s="275" t="s">
        <v>28</v>
      </c>
      <c r="G966" s="276">
        <v>2000</v>
      </c>
      <c r="H966" s="277" t="s">
        <v>42</v>
      </c>
      <c r="I966" s="278">
        <v>3.35</v>
      </c>
      <c r="J966" s="279" t="s">
        <v>48</v>
      </c>
      <c r="K966" s="252" t="s">
        <v>274</v>
      </c>
      <c r="L966" s="280" t="s">
        <v>274</v>
      </c>
      <c r="M966" s="278">
        <v>21</v>
      </c>
      <c r="N966" s="281"/>
      <c r="O966" s="281"/>
      <c r="P966" s="270">
        <v>0</v>
      </c>
      <c r="Q966" s="281"/>
      <c r="R966" s="281"/>
      <c r="S966" s="271" t="s">
        <v>358</v>
      </c>
      <c r="T966" s="254">
        <v>0</v>
      </c>
      <c r="U966" s="254" t="s">
        <v>362</v>
      </c>
      <c r="V966" s="254">
        <v>0</v>
      </c>
      <c r="W966" s="254" t="s">
        <v>360</v>
      </c>
      <c r="X966" s="272"/>
    </row>
    <row r="967" spans="2:24" s="256" customFormat="1" x14ac:dyDescent="0.25">
      <c r="B967" s="284" t="s">
        <v>238</v>
      </c>
      <c r="C967" s="259" t="s">
        <v>81</v>
      </c>
      <c r="D967" s="273">
        <v>665</v>
      </c>
      <c r="E967" s="274">
        <v>40814</v>
      </c>
      <c r="F967" s="275" t="s">
        <v>28</v>
      </c>
      <c r="G967" s="276">
        <v>2000</v>
      </c>
      <c r="H967" s="277" t="s">
        <v>45</v>
      </c>
      <c r="I967" s="278">
        <v>3.6</v>
      </c>
      <c r="J967" s="279" t="s">
        <v>48</v>
      </c>
      <c r="K967" s="252" t="s">
        <v>274</v>
      </c>
      <c r="L967" s="280" t="s">
        <v>274</v>
      </c>
      <c r="M967" s="278">
        <v>21</v>
      </c>
      <c r="N967" s="281">
        <v>1000000</v>
      </c>
      <c r="O967" s="281">
        <v>1000000</v>
      </c>
      <c r="P967" s="270">
        <v>25629090</v>
      </c>
      <c r="Q967" s="281">
        <v>255569</v>
      </c>
      <c r="R967" s="281">
        <v>25884659</v>
      </c>
      <c r="S967" s="271" t="s">
        <v>358</v>
      </c>
      <c r="T967" s="254">
        <v>0</v>
      </c>
      <c r="U967" s="254">
        <v>0</v>
      </c>
      <c r="V967" s="254">
        <v>0</v>
      </c>
      <c r="W967" s="254" t="s">
        <v>360</v>
      </c>
      <c r="X967" s="272"/>
    </row>
    <row r="968" spans="2:24" s="256" customFormat="1" x14ac:dyDescent="0.25">
      <c r="B968" s="284" t="s">
        <v>238</v>
      </c>
      <c r="C968" s="259" t="s">
        <v>193</v>
      </c>
      <c r="D968" s="273">
        <v>742</v>
      </c>
      <c r="E968" s="274">
        <v>41257</v>
      </c>
      <c r="F968" s="275" t="s">
        <v>28</v>
      </c>
      <c r="G968" s="276">
        <v>6500</v>
      </c>
      <c r="H968" s="277"/>
      <c r="I968" s="278"/>
      <c r="J968" s="279" t="s">
        <v>48</v>
      </c>
      <c r="K968" s="252" t="s">
        <v>30</v>
      </c>
      <c r="L968" s="280" t="s">
        <v>37</v>
      </c>
      <c r="M968" s="278">
        <v>30</v>
      </c>
      <c r="N968" s="281"/>
      <c r="O968" s="281"/>
      <c r="P968" s="270">
        <v>0</v>
      </c>
      <c r="Q968" s="281"/>
      <c r="R968" s="281"/>
      <c r="S968" s="271">
        <v>0</v>
      </c>
      <c r="T968" s="254">
        <v>0</v>
      </c>
      <c r="U968" s="254">
        <v>0</v>
      </c>
      <c r="V968" s="254">
        <v>0</v>
      </c>
      <c r="W968" s="254">
        <v>0</v>
      </c>
      <c r="X968" s="272"/>
    </row>
    <row r="969" spans="2:24" s="256" customFormat="1" x14ac:dyDescent="0.25">
      <c r="B969" s="284" t="s">
        <v>238</v>
      </c>
      <c r="C969" s="259" t="s">
        <v>78</v>
      </c>
      <c r="D969" s="273">
        <v>742</v>
      </c>
      <c r="E969" s="274">
        <v>41261</v>
      </c>
      <c r="F969" s="275" t="s">
        <v>28</v>
      </c>
      <c r="G969" s="276">
        <v>2500</v>
      </c>
      <c r="H969" s="277" t="s">
        <v>52</v>
      </c>
      <c r="I969" s="278">
        <v>3.4</v>
      </c>
      <c r="J969" s="279" t="s">
        <v>48</v>
      </c>
      <c r="K969" s="252"/>
      <c r="L969" s="280"/>
      <c r="M969" s="278">
        <v>7</v>
      </c>
      <c r="N969" s="281"/>
      <c r="O969" s="281"/>
      <c r="P969" s="270">
        <v>0</v>
      </c>
      <c r="Q969" s="281"/>
      <c r="R969" s="281"/>
      <c r="S969" s="271" t="s">
        <v>358</v>
      </c>
      <c r="T969" s="254">
        <v>0</v>
      </c>
      <c r="U969" s="254" t="s">
        <v>362</v>
      </c>
      <c r="V969" s="254">
        <v>0</v>
      </c>
      <c r="W969" s="254" t="s">
        <v>360</v>
      </c>
      <c r="X969" s="272"/>
    </row>
    <row r="970" spans="2:24" s="256" customFormat="1" x14ac:dyDescent="0.25">
      <c r="B970" s="284" t="s">
        <v>238</v>
      </c>
      <c r="C970" s="259" t="s">
        <v>81</v>
      </c>
      <c r="D970" s="273">
        <v>742</v>
      </c>
      <c r="E970" s="274">
        <v>41926</v>
      </c>
      <c r="F970" s="275" t="s">
        <v>28</v>
      </c>
      <c r="G970" s="276">
        <v>2000</v>
      </c>
      <c r="H970" s="277" t="s">
        <v>92</v>
      </c>
      <c r="I970" s="278">
        <v>3.2</v>
      </c>
      <c r="J970" s="279"/>
      <c r="K970" s="252" t="s">
        <v>30</v>
      </c>
      <c r="L970" s="280"/>
      <c r="M970" s="278">
        <v>25</v>
      </c>
      <c r="N970" s="281">
        <v>2000000</v>
      </c>
      <c r="O970" s="281">
        <v>2000000</v>
      </c>
      <c r="P970" s="270">
        <v>51258180</v>
      </c>
      <c r="Q970" s="281">
        <v>405235</v>
      </c>
      <c r="R970" s="281">
        <v>51663415</v>
      </c>
      <c r="S970" s="271" t="s">
        <v>358</v>
      </c>
      <c r="T970" s="254">
        <v>0</v>
      </c>
      <c r="U970" s="254">
        <v>0</v>
      </c>
      <c r="V970" s="254">
        <v>0</v>
      </c>
      <c r="W970" s="254">
        <v>0</v>
      </c>
      <c r="X970" s="272"/>
    </row>
    <row r="971" spans="2:24" s="256" customFormat="1" x14ac:dyDescent="0.25">
      <c r="B971" s="284" t="s">
        <v>238</v>
      </c>
      <c r="C971" s="259" t="s">
        <v>81</v>
      </c>
      <c r="D971" s="273">
        <v>742</v>
      </c>
      <c r="E971" s="274">
        <v>41926</v>
      </c>
      <c r="F971" s="275" t="s">
        <v>28</v>
      </c>
      <c r="G971" s="276">
        <v>2000</v>
      </c>
      <c r="H971" s="277" t="s">
        <v>91</v>
      </c>
      <c r="I971" s="278">
        <v>2.2999999999999998</v>
      </c>
      <c r="J971" s="279"/>
      <c r="K971" s="252" t="s">
        <v>30</v>
      </c>
      <c r="L971" s="280"/>
      <c r="M971" s="278">
        <v>7</v>
      </c>
      <c r="N971" s="281"/>
      <c r="O971" s="281"/>
      <c r="P971" s="270">
        <v>0</v>
      </c>
      <c r="Q971" s="281"/>
      <c r="R971" s="281"/>
      <c r="S971" s="271" t="s">
        <v>358</v>
      </c>
      <c r="T971" s="254">
        <v>0</v>
      </c>
      <c r="U971" s="254" t="s">
        <v>362</v>
      </c>
      <c r="V971" s="254">
        <v>0</v>
      </c>
      <c r="W971" s="254">
        <v>0</v>
      </c>
      <c r="X971" s="272"/>
    </row>
    <row r="972" spans="2:24" s="256" customFormat="1" x14ac:dyDescent="0.25">
      <c r="B972" s="259" t="s">
        <v>267</v>
      </c>
      <c r="C972" s="259" t="s">
        <v>212</v>
      </c>
      <c r="D972" s="273">
        <v>359</v>
      </c>
      <c r="E972" s="274">
        <v>37936</v>
      </c>
      <c r="F972" s="275" t="s">
        <v>28</v>
      </c>
      <c r="G972" s="276">
        <v>13000</v>
      </c>
      <c r="H972" s="277" t="s">
        <v>47</v>
      </c>
      <c r="I972" s="278">
        <v>5.3</v>
      </c>
      <c r="J972" s="279" t="s">
        <v>93</v>
      </c>
      <c r="K972" s="252" t="s">
        <v>274</v>
      </c>
      <c r="L972" s="280" t="s">
        <v>274</v>
      </c>
      <c r="M972" s="278">
        <v>23</v>
      </c>
      <c r="N972" s="281">
        <v>13000000</v>
      </c>
      <c r="O972" s="281">
        <v>12220000</v>
      </c>
      <c r="P972" s="270">
        <v>313187480</v>
      </c>
      <c r="Q972" s="281">
        <v>737730</v>
      </c>
      <c r="R972" s="281">
        <v>313925210</v>
      </c>
      <c r="S972" s="271" t="s">
        <v>358</v>
      </c>
      <c r="T972" s="254">
        <v>0</v>
      </c>
      <c r="U972" s="254">
        <v>0</v>
      </c>
      <c r="V972" s="254">
        <v>0</v>
      </c>
      <c r="W972" s="254" t="s">
        <v>360</v>
      </c>
      <c r="X972" s="272" t="s">
        <v>214</v>
      </c>
    </row>
    <row r="973" spans="2:24" s="256" customFormat="1" x14ac:dyDescent="0.25">
      <c r="B973" s="259" t="s">
        <v>267</v>
      </c>
      <c r="C973" s="259" t="s">
        <v>212</v>
      </c>
      <c r="D973" s="273">
        <v>359</v>
      </c>
      <c r="E973" s="274">
        <v>37936</v>
      </c>
      <c r="F973" s="275" t="s">
        <v>28</v>
      </c>
      <c r="G973" s="301">
        <v>0.5</v>
      </c>
      <c r="H973" s="277" t="s">
        <v>51</v>
      </c>
      <c r="I973" s="278">
        <v>5.3</v>
      </c>
      <c r="J973" s="279" t="s">
        <v>93</v>
      </c>
      <c r="K973" s="252" t="s">
        <v>274</v>
      </c>
      <c r="L973" s="280" t="s">
        <v>274</v>
      </c>
      <c r="M973" s="278">
        <v>23</v>
      </c>
      <c r="N973" s="281">
        <v>500</v>
      </c>
      <c r="O973" s="281">
        <v>470</v>
      </c>
      <c r="P973" s="270">
        <v>12046</v>
      </c>
      <c r="Q973" s="281">
        <v>28</v>
      </c>
      <c r="R973" s="281">
        <v>12074</v>
      </c>
      <c r="S973" s="271" t="s">
        <v>358</v>
      </c>
      <c r="T973" s="254">
        <v>0</v>
      </c>
      <c r="U973" s="254">
        <v>0</v>
      </c>
      <c r="V973" s="254">
        <v>0</v>
      </c>
      <c r="W973" s="254" t="s">
        <v>360</v>
      </c>
      <c r="X973" s="272" t="s">
        <v>214</v>
      </c>
    </row>
    <row r="974" spans="2:24" s="256" customFormat="1" x14ac:dyDescent="0.25">
      <c r="B974" s="259" t="s">
        <v>264</v>
      </c>
      <c r="C974" s="259" t="s">
        <v>212</v>
      </c>
      <c r="D974" s="283">
        <v>287</v>
      </c>
      <c r="E974" s="274">
        <v>37323</v>
      </c>
      <c r="F974" s="275" t="s">
        <v>28</v>
      </c>
      <c r="G974" s="276">
        <v>3460</v>
      </c>
      <c r="H974" s="277" t="s">
        <v>74</v>
      </c>
      <c r="I974" s="278">
        <v>6</v>
      </c>
      <c r="J974" s="279" t="s">
        <v>37</v>
      </c>
      <c r="K974" s="252" t="s">
        <v>274</v>
      </c>
      <c r="L974" s="280" t="s">
        <v>274</v>
      </c>
      <c r="M974" s="278">
        <v>16</v>
      </c>
      <c r="N974" s="281">
        <v>3460000</v>
      </c>
      <c r="O974" s="281">
        <v>857561</v>
      </c>
      <c r="P974" s="270">
        <v>21978508</v>
      </c>
      <c r="Q974" s="281">
        <v>577166</v>
      </c>
      <c r="R974" s="281">
        <v>22555674</v>
      </c>
      <c r="S974" s="271" t="s">
        <v>358</v>
      </c>
      <c r="T974" s="254">
        <v>0</v>
      </c>
      <c r="U974" s="254">
        <v>0</v>
      </c>
      <c r="V974" s="254">
        <v>0</v>
      </c>
      <c r="W974" s="254" t="s">
        <v>360</v>
      </c>
      <c r="X974" s="272" t="s">
        <v>214</v>
      </c>
    </row>
    <row r="975" spans="2:24" s="256" customFormat="1" x14ac:dyDescent="0.25">
      <c r="B975" s="259" t="s">
        <v>264</v>
      </c>
      <c r="C975" s="259" t="s">
        <v>212</v>
      </c>
      <c r="D975" s="283">
        <v>287</v>
      </c>
      <c r="E975" s="274">
        <v>37323</v>
      </c>
      <c r="F975" s="275" t="s">
        <v>28</v>
      </c>
      <c r="G975" s="276">
        <v>870</v>
      </c>
      <c r="H975" s="277" t="s">
        <v>75</v>
      </c>
      <c r="I975" s="278">
        <v>6</v>
      </c>
      <c r="J975" s="279" t="s">
        <v>37</v>
      </c>
      <c r="K975" s="252" t="s">
        <v>274</v>
      </c>
      <c r="L975" s="280" t="s">
        <v>274</v>
      </c>
      <c r="M975" s="278">
        <v>16</v>
      </c>
      <c r="N975" s="281">
        <v>865000</v>
      </c>
      <c r="O975" s="281">
        <v>214390</v>
      </c>
      <c r="P975" s="270">
        <v>5494621</v>
      </c>
      <c r="Q975" s="281">
        <v>144297</v>
      </c>
      <c r="R975" s="281">
        <v>5638918</v>
      </c>
      <c r="S975" s="271" t="s">
        <v>358</v>
      </c>
      <c r="T975" s="254">
        <v>0</v>
      </c>
      <c r="U975" s="254">
        <v>0</v>
      </c>
      <c r="V975" s="254">
        <v>0</v>
      </c>
      <c r="W975" s="254" t="s">
        <v>360</v>
      </c>
      <c r="X975" s="272" t="s">
        <v>214</v>
      </c>
    </row>
    <row r="976" spans="2:24" s="256" customFormat="1" x14ac:dyDescent="0.25">
      <c r="B976" s="259" t="s">
        <v>264</v>
      </c>
      <c r="C976" s="259" t="s">
        <v>212</v>
      </c>
      <c r="D976" s="283">
        <v>287</v>
      </c>
      <c r="E976" s="274">
        <v>37323</v>
      </c>
      <c r="F976" s="275" t="s">
        <v>28</v>
      </c>
      <c r="G976" s="276">
        <v>990</v>
      </c>
      <c r="H976" s="277" t="s">
        <v>76</v>
      </c>
      <c r="I976" s="278">
        <v>6</v>
      </c>
      <c r="J976" s="279" t="s">
        <v>37</v>
      </c>
      <c r="K976" s="252" t="s">
        <v>274</v>
      </c>
      <c r="L976" s="280" t="s">
        <v>274</v>
      </c>
      <c r="M976" s="278">
        <v>16</v>
      </c>
      <c r="N976" s="281">
        <v>970000</v>
      </c>
      <c r="O976" s="281">
        <v>231891</v>
      </c>
      <c r="P976" s="270">
        <v>5943155</v>
      </c>
      <c r="Q976" s="281">
        <v>156078</v>
      </c>
      <c r="R976" s="281">
        <v>6099233</v>
      </c>
      <c r="S976" s="271" t="s">
        <v>358</v>
      </c>
      <c r="T976" s="254">
        <v>0</v>
      </c>
      <c r="U976" s="254">
        <v>0</v>
      </c>
      <c r="V976" s="254">
        <v>0</v>
      </c>
      <c r="W976" s="254" t="s">
        <v>360</v>
      </c>
      <c r="X976" s="272" t="s">
        <v>214</v>
      </c>
    </row>
    <row r="977" spans="2:24" s="256" customFormat="1" x14ac:dyDescent="0.25">
      <c r="B977" s="259" t="s">
        <v>264</v>
      </c>
      <c r="C977" s="259" t="s">
        <v>212</v>
      </c>
      <c r="D977" s="283">
        <v>287</v>
      </c>
      <c r="E977" s="274">
        <v>37323</v>
      </c>
      <c r="F977" s="275" t="s">
        <v>28</v>
      </c>
      <c r="G977" s="276">
        <v>245</v>
      </c>
      <c r="H977" s="277" t="s">
        <v>77</v>
      </c>
      <c r="I977" s="278">
        <v>6</v>
      </c>
      <c r="J977" s="279" t="s">
        <v>37</v>
      </c>
      <c r="K977" s="252" t="s">
        <v>274</v>
      </c>
      <c r="L977" s="280" t="s">
        <v>274</v>
      </c>
      <c r="M977" s="278">
        <v>16</v>
      </c>
      <c r="N977" s="281">
        <v>245000</v>
      </c>
      <c r="O977" s="281">
        <v>58570</v>
      </c>
      <c r="P977" s="270">
        <v>1501096</v>
      </c>
      <c r="Q977" s="281">
        <v>39431</v>
      </c>
      <c r="R977" s="281">
        <v>1540527</v>
      </c>
      <c r="S977" s="271" t="s">
        <v>358</v>
      </c>
      <c r="T977" s="254">
        <v>0</v>
      </c>
      <c r="U977" s="254">
        <v>0</v>
      </c>
      <c r="V977" s="254">
        <v>0</v>
      </c>
      <c r="W977" s="254" t="s">
        <v>360</v>
      </c>
      <c r="X977" s="272" t="s">
        <v>214</v>
      </c>
    </row>
    <row r="978" spans="2:24" s="256" customFormat="1" x14ac:dyDescent="0.25">
      <c r="B978" s="259" t="s">
        <v>264</v>
      </c>
      <c r="C978" s="259" t="s">
        <v>212</v>
      </c>
      <c r="D978" s="273">
        <v>464</v>
      </c>
      <c r="E978" s="274">
        <v>38856</v>
      </c>
      <c r="F978" s="275" t="s">
        <v>28</v>
      </c>
      <c r="G978" s="276">
        <v>970</v>
      </c>
      <c r="H978" s="277" t="s">
        <v>83</v>
      </c>
      <c r="I978" s="278">
        <v>4</v>
      </c>
      <c r="J978" s="279" t="s">
        <v>48</v>
      </c>
      <c r="K978" s="252" t="s">
        <v>30</v>
      </c>
      <c r="L978" s="280" t="s">
        <v>274</v>
      </c>
      <c r="M978" s="278">
        <v>12</v>
      </c>
      <c r="N978" s="281">
        <v>970000</v>
      </c>
      <c r="O978" s="281">
        <v>389580</v>
      </c>
      <c r="P978" s="270">
        <v>9984581</v>
      </c>
      <c r="Q978" s="281">
        <v>181602</v>
      </c>
      <c r="R978" s="281">
        <v>10166183</v>
      </c>
      <c r="S978" s="271" t="s">
        <v>358</v>
      </c>
      <c r="T978" s="254">
        <v>0</v>
      </c>
      <c r="U978" s="254">
        <v>0</v>
      </c>
      <c r="V978" s="254">
        <v>0</v>
      </c>
      <c r="W978" s="254" t="s">
        <v>360</v>
      </c>
      <c r="X978" s="272" t="s">
        <v>214</v>
      </c>
    </row>
    <row r="979" spans="2:24" s="256" customFormat="1" x14ac:dyDescent="0.25">
      <c r="B979" s="259" t="s">
        <v>264</v>
      </c>
      <c r="C979" s="259" t="s">
        <v>212</v>
      </c>
      <c r="D979" s="273">
        <v>464</v>
      </c>
      <c r="E979" s="274">
        <v>38856</v>
      </c>
      <c r="F979" s="275" t="s">
        <v>28</v>
      </c>
      <c r="G979" s="304">
        <v>0.1</v>
      </c>
      <c r="H979" s="277" t="s">
        <v>84</v>
      </c>
      <c r="I979" s="278">
        <v>4</v>
      </c>
      <c r="J979" s="279" t="s">
        <v>48</v>
      </c>
      <c r="K979" s="252" t="s">
        <v>30</v>
      </c>
      <c r="L979" s="280" t="s">
        <v>274</v>
      </c>
      <c r="M979" s="278">
        <v>12</v>
      </c>
      <c r="N979" s="281">
        <v>100</v>
      </c>
      <c r="O979" s="281">
        <v>40</v>
      </c>
      <c r="P979" s="270">
        <v>1025</v>
      </c>
      <c r="Q979" s="281">
        <v>23</v>
      </c>
      <c r="R979" s="281">
        <v>1048</v>
      </c>
      <c r="S979" s="271" t="s">
        <v>358</v>
      </c>
      <c r="T979" s="254">
        <v>0</v>
      </c>
      <c r="U979" s="254">
        <v>0</v>
      </c>
      <c r="V979" s="254">
        <v>0</v>
      </c>
      <c r="W979" s="254" t="s">
        <v>360</v>
      </c>
      <c r="X979" s="272" t="s">
        <v>214</v>
      </c>
    </row>
    <row r="980" spans="2:24" s="256" customFormat="1" x14ac:dyDescent="0.25">
      <c r="B980" s="259" t="s">
        <v>269</v>
      </c>
      <c r="C980" s="259" t="s">
        <v>212</v>
      </c>
      <c r="D980" s="273">
        <v>448</v>
      </c>
      <c r="E980" s="274">
        <v>38713</v>
      </c>
      <c r="F980" s="275" t="s">
        <v>28</v>
      </c>
      <c r="G980" s="276">
        <v>990</v>
      </c>
      <c r="H980" s="277" t="s">
        <v>35</v>
      </c>
      <c r="I980" s="278">
        <v>4.25</v>
      </c>
      <c r="J980" s="279" t="s">
        <v>48</v>
      </c>
      <c r="K980" s="252" t="s">
        <v>274</v>
      </c>
      <c r="L980" s="280" t="s">
        <v>274</v>
      </c>
      <c r="M980" s="278">
        <v>24.5</v>
      </c>
      <c r="N980" s="281">
        <v>990000</v>
      </c>
      <c r="O980" s="281">
        <v>530388.93999999994</v>
      </c>
      <c r="P980" s="270">
        <v>13593386</v>
      </c>
      <c r="Q980" s="281">
        <v>0</v>
      </c>
      <c r="R980" s="281">
        <v>13593386</v>
      </c>
      <c r="S980" s="271" t="s">
        <v>358</v>
      </c>
      <c r="T980" s="254">
        <v>0</v>
      </c>
      <c r="U980" s="254">
        <v>0</v>
      </c>
      <c r="V980" s="254">
        <v>0</v>
      </c>
      <c r="W980" s="254" t="s">
        <v>360</v>
      </c>
      <c r="X980" s="272" t="s">
        <v>214</v>
      </c>
    </row>
    <row r="981" spans="2:24" s="256" customFormat="1" x14ac:dyDescent="0.25">
      <c r="B981" s="259" t="s">
        <v>265</v>
      </c>
      <c r="C981" s="259" t="s">
        <v>212</v>
      </c>
      <c r="D981" s="283">
        <v>291</v>
      </c>
      <c r="E981" s="274">
        <v>37358</v>
      </c>
      <c r="F981" s="275" t="s">
        <v>28</v>
      </c>
      <c r="G981" s="276">
        <v>429</v>
      </c>
      <c r="H981" s="277" t="s">
        <v>47</v>
      </c>
      <c r="I981" s="278">
        <v>5.6</v>
      </c>
      <c r="J981" s="279" t="s">
        <v>37</v>
      </c>
      <c r="K981" s="252" t="s">
        <v>274</v>
      </c>
      <c r="L981" s="280" t="s">
        <v>274</v>
      </c>
      <c r="M981" s="278">
        <v>8</v>
      </c>
      <c r="N981" s="281">
        <v>376926.45</v>
      </c>
      <c r="O981" s="281"/>
      <c r="P981" s="270">
        <v>0</v>
      </c>
      <c r="Q981" s="281"/>
      <c r="R981" s="281"/>
      <c r="S981" s="271" t="s">
        <v>358</v>
      </c>
      <c r="T981" s="254">
        <v>0</v>
      </c>
      <c r="U981" s="254">
        <v>0</v>
      </c>
      <c r="V981" s="254" t="s">
        <v>359</v>
      </c>
      <c r="W981" s="254" t="s">
        <v>360</v>
      </c>
      <c r="X981" s="272" t="s">
        <v>214</v>
      </c>
    </row>
    <row r="982" spans="2:24" s="256" customFormat="1" x14ac:dyDescent="0.25">
      <c r="B982" s="259" t="s">
        <v>265</v>
      </c>
      <c r="C982" s="259" t="s">
        <v>212</v>
      </c>
      <c r="D982" s="283">
        <v>291</v>
      </c>
      <c r="E982" s="274">
        <v>37358</v>
      </c>
      <c r="F982" s="275" t="s">
        <v>28</v>
      </c>
      <c r="G982" s="276">
        <v>1220</v>
      </c>
      <c r="H982" s="277" t="s">
        <v>51</v>
      </c>
      <c r="I982" s="278">
        <v>5.6</v>
      </c>
      <c r="J982" s="279" t="s">
        <v>37</v>
      </c>
      <c r="K982" s="252" t="s">
        <v>274</v>
      </c>
      <c r="L982" s="280" t="s">
        <v>274</v>
      </c>
      <c r="M982" s="278">
        <v>8</v>
      </c>
      <c r="N982" s="281">
        <v>1048039.45</v>
      </c>
      <c r="O982" s="281"/>
      <c r="P982" s="270">
        <v>0</v>
      </c>
      <c r="Q982" s="281"/>
      <c r="R982" s="281"/>
      <c r="S982" s="271" t="s">
        <v>358</v>
      </c>
      <c r="T982" s="254">
        <v>0</v>
      </c>
      <c r="U982" s="254">
        <v>0</v>
      </c>
      <c r="V982" s="254" t="s">
        <v>359</v>
      </c>
      <c r="W982" s="254" t="s">
        <v>360</v>
      </c>
      <c r="X982" s="272" t="s">
        <v>214</v>
      </c>
    </row>
    <row r="983" spans="2:24" s="256" customFormat="1" x14ac:dyDescent="0.25">
      <c r="B983" s="259" t="s">
        <v>265</v>
      </c>
      <c r="C983" s="259" t="s">
        <v>212</v>
      </c>
      <c r="D983" s="283">
        <v>291</v>
      </c>
      <c r="E983" s="274">
        <v>37358</v>
      </c>
      <c r="F983" s="275" t="s">
        <v>28</v>
      </c>
      <c r="G983" s="276">
        <v>523</v>
      </c>
      <c r="H983" s="277" t="s">
        <v>49</v>
      </c>
      <c r="I983" s="278">
        <v>6</v>
      </c>
      <c r="J983" s="279" t="s">
        <v>37</v>
      </c>
      <c r="K983" s="252" t="s">
        <v>274</v>
      </c>
      <c r="L983" s="280" t="s">
        <v>274</v>
      </c>
      <c r="M983" s="278">
        <v>23</v>
      </c>
      <c r="N983" s="281">
        <v>549102</v>
      </c>
      <c r="O983" s="281">
        <v>613260.05000000005</v>
      </c>
      <c r="P983" s="270">
        <v>15717297</v>
      </c>
      <c r="Q983" s="281">
        <v>431369</v>
      </c>
      <c r="R983" s="281">
        <v>16148666</v>
      </c>
      <c r="S983" s="271" t="s">
        <v>358</v>
      </c>
      <c r="T983" s="254">
        <v>0</v>
      </c>
      <c r="U983" s="254">
        <v>0</v>
      </c>
      <c r="V983" s="254">
        <v>0</v>
      </c>
      <c r="W983" s="254" t="s">
        <v>360</v>
      </c>
      <c r="X983" s="272" t="s">
        <v>281</v>
      </c>
    </row>
    <row r="984" spans="2:24" s="256" customFormat="1" x14ac:dyDescent="0.25">
      <c r="B984" s="259" t="s">
        <v>265</v>
      </c>
      <c r="C984" s="259" t="s">
        <v>212</v>
      </c>
      <c r="D984" s="283">
        <v>291</v>
      </c>
      <c r="E984" s="274">
        <v>37358</v>
      </c>
      <c r="F984" s="275" t="s">
        <v>28</v>
      </c>
      <c r="G984" s="276">
        <v>1550</v>
      </c>
      <c r="H984" s="277" t="s">
        <v>50</v>
      </c>
      <c r="I984" s="278">
        <v>6</v>
      </c>
      <c r="J984" s="279" t="s">
        <v>37</v>
      </c>
      <c r="K984" s="252" t="s">
        <v>274</v>
      </c>
      <c r="L984" s="280" t="s">
        <v>274</v>
      </c>
      <c r="M984" s="278">
        <v>23</v>
      </c>
      <c r="N984" s="281">
        <v>1639900</v>
      </c>
      <c r="O984" s="281">
        <v>1831508.58</v>
      </c>
      <c r="P984" s="270">
        <v>46939898</v>
      </c>
      <c r="Q984" s="281">
        <v>1232664</v>
      </c>
      <c r="R984" s="281">
        <v>48172562</v>
      </c>
      <c r="S984" s="271" t="s">
        <v>358</v>
      </c>
      <c r="T984" s="254">
        <v>0</v>
      </c>
      <c r="U984" s="254">
        <v>0</v>
      </c>
      <c r="V984" s="254">
        <v>0</v>
      </c>
      <c r="W984" s="254" t="s">
        <v>360</v>
      </c>
      <c r="X984" s="272" t="s">
        <v>281</v>
      </c>
    </row>
    <row r="985" spans="2:24" s="256" customFormat="1" x14ac:dyDescent="0.25">
      <c r="B985" s="259" t="s">
        <v>265</v>
      </c>
      <c r="C985" s="259" t="s">
        <v>212</v>
      </c>
      <c r="D985" s="273">
        <v>489</v>
      </c>
      <c r="E985" s="274">
        <v>39069</v>
      </c>
      <c r="F985" s="275" t="s">
        <v>28</v>
      </c>
      <c r="G985" s="276">
        <v>1199</v>
      </c>
      <c r="H985" s="277" t="s">
        <v>64</v>
      </c>
      <c r="I985" s="278">
        <v>3.4</v>
      </c>
      <c r="J985" s="279" t="s">
        <v>125</v>
      </c>
      <c r="K985" s="252" t="s">
        <v>48</v>
      </c>
      <c r="L985" s="280" t="s">
        <v>274</v>
      </c>
      <c r="M985" s="278">
        <v>18.5</v>
      </c>
      <c r="N985" s="281">
        <v>1199000</v>
      </c>
      <c r="O985" s="281">
        <v>1035718.62</v>
      </c>
      <c r="P985" s="270">
        <v>26544526</v>
      </c>
      <c r="Q985" s="281">
        <v>411005</v>
      </c>
      <c r="R985" s="281">
        <v>26955531</v>
      </c>
      <c r="S985" s="271" t="s">
        <v>358</v>
      </c>
      <c r="T985" s="254">
        <v>0</v>
      </c>
      <c r="U985" s="254">
        <v>0</v>
      </c>
      <c r="V985" s="254">
        <v>0</v>
      </c>
      <c r="W985" s="254" t="s">
        <v>360</v>
      </c>
      <c r="X985" s="272" t="s">
        <v>281</v>
      </c>
    </row>
    <row r="986" spans="2:24" s="256" customFormat="1" x14ac:dyDescent="0.25">
      <c r="B986" s="259" t="s">
        <v>265</v>
      </c>
      <c r="C986" s="259" t="s">
        <v>212</v>
      </c>
      <c r="D986" s="273">
        <v>489</v>
      </c>
      <c r="E986" s="274">
        <v>39069</v>
      </c>
      <c r="F986" s="275" t="s">
        <v>28</v>
      </c>
      <c r="G986" s="301">
        <v>0.2</v>
      </c>
      <c r="H986" s="277" t="s">
        <v>65</v>
      </c>
      <c r="I986" s="278">
        <v>3.4</v>
      </c>
      <c r="J986" s="279" t="s">
        <v>125</v>
      </c>
      <c r="K986" s="252" t="s">
        <v>48</v>
      </c>
      <c r="L986" s="280" t="s">
        <v>274</v>
      </c>
      <c r="M986" s="278">
        <v>18.5</v>
      </c>
      <c r="N986" s="281">
        <v>200</v>
      </c>
      <c r="O986" s="281">
        <v>172.76</v>
      </c>
      <c r="P986" s="270">
        <v>4428</v>
      </c>
      <c r="Q986" s="281">
        <v>68</v>
      </c>
      <c r="R986" s="281">
        <v>4496</v>
      </c>
      <c r="S986" s="271" t="s">
        <v>358</v>
      </c>
      <c r="T986" s="254">
        <v>0</v>
      </c>
      <c r="U986" s="254">
        <v>0</v>
      </c>
      <c r="V986" s="254">
        <v>0</v>
      </c>
      <c r="W986" s="254" t="s">
        <v>360</v>
      </c>
      <c r="X986" s="272" t="s">
        <v>281</v>
      </c>
    </row>
    <row r="987" spans="2:24" s="256" customFormat="1" x14ac:dyDescent="0.25">
      <c r="B987" s="259" t="s">
        <v>268</v>
      </c>
      <c r="C987" s="259" t="s">
        <v>193</v>
      </c>
      <c r="D987" s="273">
        <v>386</v>
      </c>
      <c r="E987" s="274">
        <v>38265</v>
      </c>
      <c r="F987" s="275" t="s">
        <v>28</v>
      </c>
      <c r="G987" s="276">
        <v>10500</v>
      </c>
      <c r="H987" s="277"/>
      <c r="I987" s="278"/>
      <c r="J987" s="279" t="s">
        <v>48</v>
      </c>
      <c r="K987" s="252" t="s">
        <v>93</v>
      </c>
      <c r="L987" s="280" t="s">
        <v>274</v>
      </c>
      <c r="M987" s="278">
        <v>26</v>
      </c>
      <c r="N987" s="281"/>
      <c r="O987" s="281"/>
      <c r="P987" s="270">
        <v>0</v>
      </c>
      <c r="Q987" s="281"/>
      <c r="R987" s="281"/>
      <c r="S987" s="271">
        <v>0</v>
      </c>
      <c r="T987" s="254">
        <v>0</v>
      </c>
      <c r="U987" s="254">
        <v>0</v>
      </c>
      <c r="V987" s="254">
        <v>0</v>
      </c>
      <c r="W987" s="254">
        <v>0</v>
      </c>
      <c r="X987" s="272"/>
    </row>
    <row r="988" spans="2:24" s="256" customFormat="1" x14ac:dyDescent="0.25">
      <c r="B988" s="259" t="s">
        <v>268</v>
      </c>
      <c r="C988" s="259" t="s">
        <v>78</v>
      </c>
      <c r="D988" s="273">
        <v>386</v>
      </c>
      <c r="E988" s="274">
        <v>38289</v>
      </c>
      <c r="F988" s="275" t="s">
        <v>28</v>
      </c>
      <c r="G988" s="276">
        <v>5500</v>
      </c>
      <c r="H988" s="277" t="s">
        <v>47</v>
      </c>
      <c r="I988" s="278">
        <v>4.5</v>
      </c>
      <c r="J988" s="279" t="s">
        <v>48</v>
      </c>
      <c r="K988" s="252" t="s">
        <v>93</v>
      </c>
      <c r="L988" s="280" t="s">
        <v>274</v>
      </c>
      <c r="M988" s="278">
        <v>24</v>
      </c>
      <c r="N988" s="281">
        <v>5000000</v>
      </c>
      <c r="O988" s="281">
        <v>4326301</v>
      </c>
      <c r="P988" s="270">
        <v>110879158</v>
      </c>
      <c r="Q988" s="281">
        <v>214151</v>
      </c>
      <c r="R988" s="281">
        <v>111093309</v>
      </c>
      <c r="S988" s="271" t="s">
        <v>358</v>
      </c>
      <c r="T988" s="254">
        <v>0</v>
      </c>
      <c r="U988" s="254">
        <v>0</v>
      </c>
      <c r="V988" s="254">
        <v>0</v>
      </c>
      <c r="W988" s="254" t="s">
        <v>360</v>
      </c>
      <c r="X988" s="272" t="s">
        <v>281</v>
      </c>
    </row>
    <row r="989" spans="2:24" s="256" customFormat="1" x14ac:dyDescent="0.25">
      <c r="B989" s="259" t="s">
        <v>268</v>
      </c>
      <c r="C989" s="259" t="s">
        <v>78</v>
      </c>
      <c r="D989" s="273">
        <v>386</v>
      </c>
      <c r="E989" s="274">
        <v>38289</v>
      </c>
      <c r="F989" s="275" t="s">
        <v>28</v>
      </c>
      <c r="G989" s="301">
        <v>0.5</v>
      </c>
      <c r="H989" s="277" t="s">
        <v>51</v>
      </c>
      <c r="I989" s="278">
        <v>4.5</v>
      </c>
      <c r="J989" s="279" t="s">
        <v>48</v>
      </c>
      <c r="K989" s="252" t="s">
        <v>93</v>
      </c>
      <c r="L989" s="280" t="s">
        <v>274</v>
      </c>
      <c r="M989" s="278">
        <v>24</v>
      </c>
      <c r="N989" s="281">
        <v>500</v>
      </c>
      <c r="O989" s="281">
        <v>432.6309</v>
      </c>
      <c r="P989" s="270">
        <v>11088</v>
      </c>
      <c r="Q989" s="281">
        <v>21</v>
      </c>
      <c r="R989" s="281">
        <v>11109</v>
      </c>
      <c r="S989" s="271" t="s">
        <v>358</v>
      </c>
      <c r="T989" s="254">
        <v>0</v>
      </c>
      <c r="U989" s="254">
        <v>0</v>
      </c>
      <c r="V989" s="254">
        <v>0</v>
      </c>
      <c r="W989" s="254" t="s">
        <v>360</v>
      </c>
      <c r="X989" s="272" t="s">
        <v>281</v>
      </c>
    </row>
    <row r="990" spans="2:24" s="256" customFormat="1" x14ac:dyDescent="0.25">
      <c r="B990" s="259" t="s">
        <v>248</v>
      </c>
      <c r="C990" s="259" t="s">
        <v>212</v>
      </c>
      <c r="D990" s="273">
        <v>360</v>
      </c>
      <c r="E990" s="274">
        <v>37937</v>
      </c>
      <c r="F990" s="275" t="s">
        <v>28</v>
      </c>
      <c r="G990" s="276">
        <v>340</v>
      </c>
      <c r="H990" s="277" t="s">
        <v>47</v>
      </c>
      <c r="I990" s="278">
        <v>5.21</v>
      </c>
      <c r="J990" s="279" t="s">
        <v>93</v>
      </c>
      <c r="K990" s="252" t="s">
        <v>274</v>
      </c>
      <c r="L990" s="280" t="s">
        <v>274</v>
      </c>
      <c r="M990" s="278">
        <v>13</v>
      </c>
      <c r="N990" s="281">
        <v>340000</v>
      </c>
      <c r="O990" s="281">
        <v>36454.43</v>
      </c>
      <c r="P990" s="270">
        <v>934294</v>
      </c>
      <c r="Q990" s="281">
        <v>130</v>
      </c>
      <c r="R990" s="281">
        <v>934424</v>
      </c>
      <c r="S990" s="271" t="s">
        <v>358</v>
      </c>
      <c r="T990" s="254">
        <v>0</v>
      </c>
      <c r="U990" s="254">
        <v>0</v>
      </c>
      <c r="V990" s="254">
        <v>0</v>
      </c>
      <c r="W990" s="254" t="s">
        <v>360</v>
      </c>
      <c r="X990" s="272" t="s">
        <v>214</v>
      </c>
    </row>
    <row r="991" spans="2:24" s="256" customFormat="1" x14ac:dyDescent="0.25">
      <c r="B991" s="259" t="s">
        <v>248</v>
      </c>
      <c r="C991" s="259" t="s">
        <v>212</v>
      </c>
      <c r="D991" s="273">
        <v>360</v>
      </c>
      <c r="E991" s="274">
        <v>37937</v>
      </c>
      <c r="F991" s="275" t="s">
        <v>28</v>
      </c>
      <c r="G991" s="276">
        <v>1560</v>
      </c>
      <c r="H991" s="277" t="s">
        <v>51</v>
      </c>
      <c r="I991" s="278">
        <v>5.21</v>
      </c>
      <c r="J991" s="279" t="s">
        <v>93</v>
      </c>
      <c r="K991" s="252" t="s">
        <v>274</v>
      </c>
      <c r="L991" s="280" t="s">
        <v>274</v>
      </c>
      <c r="M991" s="278">
        <v>13</v>
      </c>
      <c r="N991" s="281">
        <v>1560000</v>
      </c>
      <c r="O991" s="281">
        <v>167261.51999999999</v>
      </c>
      <c r="P991" s="270">
        <v>4286761</v>
      </c>
      <c r="Q991" s="281">
        <v>597</v>
      </c>
      <c r="R991" s="281">
        <v>4287358</v>
      </c>
      <c r="S991" s="271" t="s">
        <v>358</v>
      </c>
      <c r="T991" s="254">
        <v>0</v>
      </c>
      <c r="U991" s="254">
        <v>0</v>
      </c>
      <c r="V991" s="254">
        <v>0</v>
      </c>
      <c r="W991" s="254" t="s">
        <v>360</v>
      </c>
      <c r="X991" s="272" t="s">
        <v>214</v>
      </c>
    </row>
    <row r="992" spans="2:24" s="256" customFormat="1" x14ac:dyDescent="0.25">
      <c r="B992" s="259" t="s">
        <v>248</v>
      </c>
      <c r="C992" s="259" t="s">
        <v>212</v>
      </c>
      <c r="D992" s="273">
        <v>360</v>
      </c>
      <c r="E992" s="274">
        <v>37937</v>
      </c>
      <c r="F992" s="275" t="s">
        <v>28</v>
      </c>
      <c r="G992" s="276">
        <v>700</v>
      </c>
      <c r="H992" s="277" t="s">
        <v>49</v>
      </c>
      <c r="I992" s="278">
        <v>5.71</v>
      </c>
      <c r="J992" s="279" t="s">
        <v>93</v>
      </c>
      <c r="K992" s="252" t="s">
        <v>274</v>
      </c>
      <c r="L992" s="280" t="s">
        <v>274</v>
      </c>
      <c r="M992" s="278">
        <v>21.5</v>
      </c>
      <c r="N992" s="281">
        <v>700000</v>
      </c>
      <c r="O992" s="281">
        <v>700000</v>
      </c>
      <c r="P992" s="270">
        <v>17940363</v>
      </c>
      <c r="Q992" s="281">
        <v>619488</v>
      </c>
      <c r="R992" s="281">
        <v>18559851</v>
      </c>
      <c r="S992" s="271" t="s">
        <v>358</v>
      </c>
      <c r="T992" s="254">
        <v>0</v>
      </c>
      <c r="U992" s="254">
        <v>0</v>
      </c>
      <c r="V992" s="254">
        <v>0</v>
      </c>
      <c r="W992" s="254" t="s">
        <v>360</v>
      </c>
      <c r="X992" s="272" t="s">
        <v>214</v>
      </c>
    </row>
    <row r="993" spans="2:24" s="256" customFormat="1" x14ac:dyDescent="0.25">
      <c r="B993" s="259" t="s">
        <v>248</v>
      </c>
      <c r="C993" s="259" t="s">
        <v>212</v>
      </c>
      <c r="D993" s="273">
        <v>360</v>
      </c>
      <c r="E993" s="274">
        <v>37937</v>
      </c>
      <c r="F993" s="275" t="s">
        <v>28</v>
      </c>
      <c r="G993" s="276">
        <v>6900</v>
      </c>
      <c r="H993" s="277" t="s">
        <v>50</v>
      </c>
      <c r="I993" s="278">
        <v>5.71</v>
      </c>
      <c r="J993" s="279" t="s">
        <v>93</v>
      </c>
      <c r="K993" s="252" t="s">
        <v>274</v>
      </c>
      <c r="L993" s="280" t="s">
        <v>274</v>
      </c>
      <c r="M993" s="278">
        <v>21.5</v>
      </c>
      <c r="N993" s="281">
        <v>6900000</v>
      </c>
      <c r="O993" s="281">
        <v>6900000</v>
      </c>
      <c r="P993" s="270">
        <v>176840721</v>
      </c>
      <c r="Q993" s="281">
        <v>6106365</v>
      </c>
      <c r="R993" s="281">
        <v>182947086</v>
      </c>
      <c r="S993" s="271" t="s">
        <v>358</v>
      </c>
      <c r="T993" s="254">
        <v>0</v>
      </c>
      <c r="U993" s="254">
        <v>0</v>
      </c>
      <c r="V993" s="254">
        <v>0</v>
      </c>
      <c r="W993" s="254" t="s">
        <v>360</v>
      </c>
      <c r="X993" s="272" t="s">
        <v>214</v>
      </c>
    </row>
    <row r="994" spans="2:24" s="256" customFormat="1" x14ac:dyDescent="0.25">
      <c r="B994" s="259" t="s">
        <v>227</v>
      </c>
      <c r="C994" s="259" t="s">
        <v>212</v>
      </c>
      <c r="D994" s="273">
        <v>335</v>
      </c>
      <c r="E994" s="274">
        <v>37785</v>
      </c>
      <c r="F994" s="275" t="s">
        <v>28</v>
      </c>
      <c r="G994" s="276">
        <v>660</v>
      </c>
      <c r="H994" s="277" t="s">
        <v>35</v>
      </c>
      <c r="I994" s="278">
        <v>6.5</v>
      </c>
      <c r="J994" s="279" t="s">
        <v>93</v>
      </c>
      <c r="K994" s="252" t="s">
        <v>274</v>
      </c>
      <c r="L994" s="280" t="s">
        <v>274</v>
      </c>
      <c r="M994" s="278">
        <v>21.66</v>
      </c>
      <c r="N994" s="281">
        <v>660000</v>
      </c>
      <c r="O994" s="281">
        <v>550804.44999999995</v>
      </c>
      <c r="P994" s="270">
        <v>14116617</v>
      </c>
      <c r="Q994" s="281">
        <v>0</v>
      </c>
      <c r="R994" s="281">
        <v>14116617</v>
      </c>
      <c r="S994" s="271" t="s">
        <v>358</v>
      </c>
      <c r="T994" s="254">
        <v>0</v>
      </c>
      <c r="U994" s="254">
        <v>0</v>
      </c>
      <c r="V994" s="254">
        <v>0</v>
      </c>
      <c r="W994" s="254" t="s">
        <v>360</v>
      </c>
      <c r="X994" s="272" t="s">
        <v>214</v>
      </c>
    </row>
    <row r="995" spans="2:24" s="256" customFormat="1" x14ac:dyDescent="0.25">
      <c r="B995" s="259" t="s">
        <v>266</v>
      </c>
      <c r="C995" s="259" t="s">
        <v>212</v>
      </c>
      <c r="D995" s="283">
        <v>289</v>
      </c>
      <c r="E995" s="274">
        <v>37329</v>
      </c>
      <c r="F995" s="275" t="s">
        <v>28</v>
      </c>
      <c r="G995" s="276">
        <v>150</v>
      </c>
      <c r="H995" s="277" t="s">
        <v>74</v>
      </c>
      <c r="I995" s="278">
        <v>5.5</v>
      </c>
      <c r="J995" s="279" t="s">
        <v>37</v>
      </c>
      <c r="K995" s="252" t="s">
        <v>274</v>
      </c>
      <c r="L995" s="280" t="s">
        <v>274</v>
      </c>
      <c r="M995" s="278">
        <v>12</v>
      </c>
      <c r="N995" s="281">
        <v>150000</v>
      </c>
      <c r="O995" s="281"/>
      <c r="P995" s="270">
        <v>0</v>
      </c>
      <c r="Q995" s="281"/>
      <c r="R995" s="281"/>
      <c r="S995" s="271" t="s">
        <v>358</v>
      </c>
      <c r="T995" s="254">
        <v>0</v>
      </c>
      <c r="U995" s="254">
        <v>0</v>
      </c>
      <c r="V995" s="254" t="s">
        <v>359</v>
      </c>
      <c r="W995" s="254" t="s">
        <v>360</v>
      </c>
      <c r="X995" s="272" t="s">
        <v>214</v>
      </c>
    </row>
    <row r="996" spans="2:24" s="256" customFormat="1" x14ac:dyDescent="0.25">
      <c r="B996" s="259" t="s">
        <v>266</v>
      </c>
      <c r="C996" s="259" t="s">
        <v>212</v>
      </c>
      <c r="D996" s="283">
        <v>289</v>
      </c>
      <c r="E996" s="274">
        <v>37329</v>
      </c>
      <c r="F996" s="275" t="s">
        <v>28</v>
      </c>
      <c r="G996" s="276">
        <v>850</v>
      </c>
      <c r="H996" s="277" t="s">
        <v>75</v>
      </c>
      <c r="I996" s="278">
        <v>5.5</v>
      </c>
      <c r="J996" s="279" t="s">
        <v>37</v>
      </c>
      <c r="K996" s="252" t="s">
        <v>274</v>
      </c>
      <c r="L996" s="280" t="s">
        <v>274</v>
      </c>
      <c r="M996" s="278">
        <v>12</v>
      </c>
      <c r="N996" s="281">
        <v>850000</v>
      </c>
      <c r="O996" s="281"/>
      <c r="P996" s="270">
        <v>0</v>
      </c>
      <c r="Q996" s="281"/>
      <c r="R996" s="281"/>
      <c r="S996" s="271" t="s">
        <v>358</v>
      </c>
      <c r="T996" s="254">
        <v>0</v>
      </c>
      <c r="U996" s="254">
        <v>0</v>
      </c>
      <c r="V996" s="254" t="s">
        <v>359</v>
      </c>
      <c r="W996" s="254" t="s">
        <v>360</v>
      </c>
      <c r="X996" s="272" t="s">
        <v>214</v>
      </c>
    </row>
    <row r="997" spans="2:24" s="256" customFormat="1" x14ac:dyDescent="0.25">
      <c r="B997" s="259" t="s">
        <v>266</v>
      </c>
      <c r="C997" s="259" t="s">
        <v>212</v>
      </c>
      <c r="D997" s="283">
        <v>289</v>
      </c>
      <c r="E997" s="274">
        <v>37329</v>
      </c>
      <c r="F997" s="275" t="s">
        <v>28</v>
      </c>
      <c r="G997" s="276">
        <v>499</v>
      </c>
      <c r="H997" s="277" t="s">
        <v>76</v>
      </c>
      <c r="I997" s="278">
        <v>5.8</v>
      </c>
      <c r="J997" s="279" t="s">
        <v>37</v>
      </c>
      <c r="K997" s="252" t="s">
        <v>274</v>
      </c>
      <c r="L997" s="280" t="s">
        <v>274</v>
      </c>
      <c r="M997" s="278">
        <v>23</v>
      </c>
      <c r="N997" s="281">
        <v>423000</v>
      </c>
      <c r="O997" s="281">
        <v>183143</v>
      </c>
      <c r="P997" s="270">
        <v>4693788</v>
      </c>
      <c r="Q997" s="281">
        <v>0</v>
      </c>
      <c r="R997" s="281">
        <v>4693788</v>
      </c>
      <c r="S997" s="271" t="s">
        <v>358</v>
      </c>
      <c r="T997" s="254">
        <v>0</v>
      </c>
      <c r="U997" s="254">
        <v>0</v>
      </c>
      <c r="V997" s="254">
        <v>0</v>
      </c>
      <c r="W997" s="254" t="s">
        <v>360</v>
      </c>
      <c r="X997" s="272" t="s">
        <v>214</v>
      </c>
    </row>
    <row r="998" spans="2:24" s="256" customFormat="1" x14ac:dyDescent="0.25">
      <c r="B998" s="259" t="s">
        <v>266</v>
      </c>
      <c r="C998" s="259" t="s">
        <v>212</v>
      </c>
      <c r="D998" s="283">
        <v>289</v>
      </c>
      <c r="E998" s="274">
        <v>37329</v>
      </c>
      <c r="F998" s="275" t="s">
        <v>28</v>
      </c>
      <c r="G998" s="276">
        <v>10500</v>
      </c>
      <c r="H998" s="277" t="s">
        <v>77</v>
      </c>
      <c r="I998" s="278">
        <v>5.8</v>
      </c>
      <c r="J998" s="279" t="s">
        <v>37</v>
      </c>
      <c r="K998" s="252" t="s">
        <v>274</v>
      </c>
      <c r="L998" s="280" t="s">
        <v>274</v>
      </c>
      <c r="M998" s="278">
        <v>23</v>
      </c>
      <c r="N998" s="281">
        <v>10000000</v>
      </c>
      <c r="O998" s="281">
        <v>6376707</v>
      </c>
      <c r="P998" s="270">
        <v>163429198</v>
      </c>
      <c r="Q998" s="281">
        <v>0</v>
      </c>
      <c r="R998" s="281">
        <v>163429198</v>
      </c>
      <c r="S998" s="271" t="s">
        <v>358</v>
      </c>
      <c r="T998" s="254">
        <v>0</v>
      </c>
      <c r="U998" s="254">
        <v>0</v>
      </c>
      <c r="V998" s="254">
        <v>0</v>
      </c>
      <c r="W998" s="254" t="s">
        <v>360</v>
      </c>
      <c r="X998" s="272" t="s">
        <v>214</v>
      </c>
    </row>
    <row r="999" spans="2:24" s="256" customFormat="1" x14ac:dyDescent="0.25">
      <c r="B999" s="259" t="s">
        <v>266</v>
      </c>
      <c r="C999" s="259" t="s">
        <v>212</v>
      </c>
      <c r="D999" s="283">
        <v>289</v>
      </c>
      <c r="E999" s="274">
        <v>37329</v>
      </c>
      <c r="F999" s="275" t="s">
        <v>28</v>
      </c>
      <c r="G999" s="276">
        <v>1</v>
      </c>
      <c r="H999" s="277" t="s">
        <v>56</v>
      </c>
      <c r="I999" s="278">
        <v>5.8</v>
      </c>
      <c r="J999" s="279" t="s">
        <v>37</v>
      </c>
      <c r="K999" s="252" t="s">
        <v>274</v>
      </c>
      <c r="L999" s="280" t="s">
        <v>274</v>
      </c>
      <c r="M999" s="278">
        <v>23</v>
      </c>
      <c r="N999" s="281">
        <v>1000</v>
      </c>
      <c r="O999" s="281">
        <v>832</v>
      </c>
      <c r="P999" s="270">
        <v>21323</v>
      </c>
      <c r="Q999" s="281">
        <v>0</v>
      </c>
      <c r="R999" s="281">
        <v>21323</v>
      </c>
      <c r="S999" s="271" t="s">
        <v>358</v>
      </c>
      <c r="T999" s="254">
        <v>0</v>
      </c>
      <c r="U999" s="254">
        <v>0</v>
      </c>
      <c r="V999" s="254">
        <v>0</v>
      </c>
      <c r="W999" s="254" t="s">
        <v>360</v>
      </c>
      <c r="X999" s="272" t="s">
        <v>214</v>
      </c>
    </row>
    <row r="1000" spans="2:24" s="256" customFormat="1" x14ac:dyDescent="0.25">
      <c r="B1000" s="259" t="s">
        <v>352</v>
      </c>
      <c r="C1000" s="259" t="s">
        <v>212</v>
      </c>
      <c r="D1000" s="283">
        <v>799</v>
      </c>
      <c r="E1000" s="274">
        <v>42020</v>
      </c>
      <c r="F1000" s="275" t="s">
        <v>28</v>
      </c>
      <c r="G1000" s="276">
        <v>5597</v>
      </c>
      <c r="H1000" s="277" t="s">
        <v>35</v>
      </c>
      <c r="I1000" s="278">
        <v>2.95</v>
      </c>
      <c r="J1000" s="279" t="s">
        <v>48</v>
      </c>
      <c r="K1000" s="252" t="s">
        <v>37</v>
      </c>
      <c r="L1000" s="280"/>
      <c r="M1000" s="278">
        <v>6.5</v>
      </c>
      <c r="N1000" s="281">
        <v>5597000</v>
      </c>
      <c r="O1000" s="281">
        <v>4865449.5</v>
      </c>
      <c r="P1000" s="270">
        <v>124697043</v>
      </c>
      <c r="Q1000" s="281">
        <v>1839294</v>
      </c>
      <c r="R1000" s="281">
        <v>126536337</v>
      </c>
      <c r="S1000" s="271" t="s">
        <v>358</v>
      </c>
      <c r="T1000" s="254">
        <v>0</v>
      </c>
      <c r="U1000" s="254">
        <v>0</v>
      </c>
      <c r="V1000" s="254">
        <v>0</v>
      </c>
      <c r="W1000" s="254">
        <v>0</v>
      </c>
      <c r="X1000" s="272" t="s">
        <v>214</v>
      </c>
    </row>
    <row r="1001" spans="2:24" s="256" customFormat="1" x14ac:dyDescent="0.25">
      <c r="B1001" s="259" t="s">
        <v>352</v>
      </c>
      <c r="C1001" s="259" t="s">
        <v>212</v>
      </c>
      <c r="D1001" s="283">
        <v>799</v>
      </c>
      <c r="E1001" s="274">
        <v>42020</v>
      </c>
      <c r="F1001" s="275" t="s">
        <v>28</v>
      </c>
      <c r="G1001" s="276">
        <v>705</v>
      </c>
      <c r="H1001" s="277" t="s">
        <v>55</v>
      </c>
      <c r="I1001" s="278">
        <v>4</v>
      </c>
      <c r="J1001" s="279" t="s">
        <v>48</v>
      </c>
      <c r="K1001" s="252" t="s">
        <v>37</v>
      </c>
      <c r="L1001" s="280"/>
      <c r="M1001" s="278">
        <v>6.5</v>
      </c>
      <c r="N1001" s="281">
        <v>705000</v>
      </c>
      <c r="O1001" s="281">
        <v>615740.19999999995</v>
      </c>
      <c r="P1001" s="270">
        <v>15780861</v>
      </c>
      <c r="Q1001" s="281">
        <v>315339</v>
      </c>
      <c r="R1001" s="281">
        <v>16096200</v>
      </c>
      <c r="S1001" s="271" t="s">
        <v>358</v>
      </c>
      <c r="T1001" s="254">
        <v>0</v>
      </c>
      <c r="U1001" s="254">
        <v>0</v>
      </c>
      <c r="V1001" s="254">
        <v>0</v>
      </c>
      <c r="W1001" s="254">
        <v>0</v>
      </c>
      <c r="X1001" s="272" t="s">
        <v>214</v>
      </c>
    </row>
    <row r="1002" spans="2:24" s="256" customFormat="1" x14ac:dyDescent="0.25">
      <c r="B1002" s="259" t="s">
        <v>270</v>
      </c>
      <c r="C1002" s="259" t="s">
        <v>193</v>
      </c>
      <c r="D1002" s="273">
        <v>372</v>
      </c>
      <c r="E1002" s="274">
        <v>38139</v>
      </c>
      <c r="F1002" s="275" t="s">
        <v>28</v>
      </c>
      <c r="G1002" s="301">
        <v>17000.5</v>
      </c>
      <c r="H1002" s="277"/>
      <c r="I1002" s="278"/>
      <c r="J1002" s="279" t="s">
        <v>274</v>
      </c>
      <c r="K1002" s="252" t="s">
        <v>274</v>
      </c>
      <c r="L1002" s="280" t="s">
        <v>274</v>
      </c>
      <c r="M1002" s="278">
        <v>30.5</v>
      </c>
      <c r="N1002" s="281"/>
      <c r="O1002" s="281"/>
      <c r="P1002" s="270">
        <v>0</v>
      </c>
      <c r="Q1002" s="281"/>
      <c r="R1002" s="281"/>
      <c r="S1002" s="271">
        <v>0</v>
      </c>
      <c r="T1002" s="254">
        <v>0</v>
      </c>
      <c r="U1002" s="254">
        <v>0</v>
      </c>
      <c r="V1002" s="254">
        <v>0</v>
      </c>
      <c r="W1002" s="254">
        <v>0</v>
      </c>
      <c r="X1002" s="272"/>
    </row>
    <row r="1003" spans="2:24" s="256" customFormat="1" x14ac:dyDescent="0.25">
      <c r="B1003" s="259" t="s">
        <v>270</v>
      </c>
      <c r="C1003" s="259" t="s">
        <v>78</v>
      </c>
      <c r="D1003" s="273">
        <v>372</v>
      </c>
      <c r="E1003" s="274">
        <v>38147</v>
      </c>
      <c r="F1003" s="275" t="s">
        <v>28</v>
      </c>
      <c r="G1003" s="276">
        <v>17000</v>
      </c>
      <c r="H1003" s="277" t="s">
        <v>47</v>
      </c>
      <c r="I1003" s="278">
        <v>5.3</v>
      </c>
      <c r="J1003" s="279" t="s">
        <v>93</v>
      </c>
      <c r="K1003" s="252" t="s">
        <v>274</v>
      </c>
      <c r="L1003" s="280" t="s">
        <v>274</v>
      </c>
      <c r="M1003" s="278">
        <v>24.5</v>
      </c>
      <c r="N1003" s="281">
        <v>16000000</v>
      </c>
      <c r="O1003" s="281">
        <v>14640000</v>
      </c>
      <c r="P1003" s="270">
        <v>375209878</v>
      </c>
      <c r="Q1003" s="281">
        <v>817891</v>
      </c>
      <c r="R1003" s="281">
        <v>376027769</v>
      </c>
      <c r="S1003" s="271" t="s">
        <v>358</v>
      </c>
      <c r="T1003" s="254">
        <v>0</v>
      </c>
      <c r="U1003" s="254">
        <v>0</v>
      </c>
      <c r="V1003" s="254">
        <v>0</v>
      </c>
      <c r="W1003" s="254" t="s">
        <v>360</v>
      </c>
      <c r="X1003" s="272" t="s">
        <v>214</v>
      </c>
    </row>
    <row r="1004" spans="2:24" s="256" customFormat="1" x14ac:dyDescent="0.25">
      <c r="B1004" s="259" t="s">
        <v>270</v>
      </c>
      <c r="C1004" s="259" t="s">
        <v>78</v>
      </c>
      <c r="D1004" s="273">
        <v>372</v>
      </c>
      <c r="E1004" s="274">
        <v>38147</v>
      </c>
      <c r="F1004" s="275" t="s">
        <v>28</v>
      </c>
      <c r="G1004" s="301">
        <v>0.5</v>
      </c>
      <c r="H1004" s="277" t="s">
        <v>51</v>
      </c>
      <c r="I1004" s="278">
        <v>5.3</v>
      </c>
      <c r="J1004" s="279" t="s">
        <v>93</v>
      </c>
      <c r="K1004" s="252" t="s">
        <v>274</v>
      </c>
      <c r="L1004" s="280" t="s">
        <v>274</v>
      </c>
      <c r="M1004" s="278">
        <v>24.5</v>
      </c>
      <c r="N1004" s="281">
        <v>500</v>
      </c>
      <c r="O1004" s="281">
        <v>457.5</v>
      </c>
      <c r="P1004" s="270">
        <v>11725</v>
      </c>
      <c r="Q1004" s="281">
        <v>26</v>
      </c>
      <c r="R1004" s="281">
        <v>11751</v>
      </c>
      <c r="S1004" s="271" t="s">
        <v>358</v>
      </c>
      <c r="T1004" s="254">
        <v>0</v>
      </c>
      <c r="U1004" s="254">
        <v>0</v>
      </c>
      <c r="V1004" s="254">
        <v>0</v>
      </c>
      <c r="W1004" s="254" t="s">
        <v>360</v>
      </c>
      <c r="X1004" s="272" t="s">
        <v>214</v>
      </c>
    </row>
    <row r="1005" spans="2:24" s="256" customFormat="1" x14ac:dyDescent="0.25">
      <c r="B1005" s="259" t="s">
        <v>321</v>
      </c>
      <c r="C1005" s="259" t="s">
        <v>193</v>
      </c>
      <c r="D1005" s="273">
        <v>768</v>
      </c>
      <c r="E1005" s="274">
        <v>41577</v>
      </c>
      <c r="F1005" s="275" t="s">
        <v>28</v>
      </c>
      <c r="G1005" s="276">
        <v>1000</v>
      </c>
      <c r="H1005" s="277"/>
      <c r="I1005" s="278"/>
      <c r="J1005" s="279" t="s">
        <v>48</v>
      </c>
      <c r="K1005" s="252" t="s">
        <v>30</v>
      </c>
      <c r="L1005" s="280"/>
      <c r="M1005" s="278">
        <v>10</v>
      </c>
      <c r="N1005" s="281"/>
      <c r="O1005" s="281"/>
      <c r="P1005" s="270">
        <v>0</v>
      </c>
      <c r="Q1005" s="281"/>
      <c r="R1005" s="281"/>
      <c r="S1005" s="271">
        <v>0</v>
      </c>
      <c r="T1005" s="254">
        <v>0</v>
      </c>
      <c r="U1005" s="254" t="s">
        <v>362</v>
      </c>
      <c r="V1005" s="254">
        <v>0</v>
      </c>
      <c r="W1005" s="254">
        <v>0</v>
      </c>
      <c r="X1005" s="272"/>
    </row>
    <row r="1006" spans="2:24" s="256" customFormat="1" x14ac:dyDescent="0.25">
      <c r="B1006" s="259" t="s">
        <v>321</v>
      </c>
      <c r="C1006" s="259" t="s">
        <v>78</v>
      </c>
      <c r="D1006" s="273">
        <v>768</v>
      </c>
      <c r="E1006" s="274">
        <v>41600</v>
      </c>
      <c r="F1006" s="275" t="s">
        <v>28</v>
      </c>
      <c r="G1006" s="276">
        <v>1000</v>
      </c>
      <c r="H1006" s="277" t="s">
        <v>35</v>
      </c>
      <c r="I1006" s="278">
        <v>3.5</v>
      </c>
      <c r="J1006" s="279" t="s">
        <v>48</v>
      </c>
      <c r="K1006" s="252" t="s">
        <v>30</v>
      </c>
      <c r="L1006" s="280"/>
      <c r="M1006" s="278">
        <v>7</v>
      </c>
      <c r="N1006" s="281"/>
      <c r="O1006" s="281"/>
      <c r="P1006" s="270">
        <v>0</v>
      </c>
      <c r="Q1006" s="281"/>
      <c r="R1006" s="281"/>
      <c r="S1006" s="271" t="s">
        <v>358</v>
      </c>
      <c r="T1006" s="254">
        <v>0</v>
      </c>
      <c r="U1006" s="254" t="s">
        <v>362</v>
      </c>
      <c r="V1006" s="254">
        <v>0</v>
      </c>
      <c r="W1006" s="254">
        <v>0</v>
      </c>
      <c r="X1006" s="272"/>
    </row>
    <row r="1007" spans="2:24" s="256" customFormat="1" x14ac:dyDescent="0.25">
      <c r="B1007" s="259" t="s">
        <v>321</v>
      </c>
      <c r="C1007" s="259" t="s">
        <v>78</v>
      </c>
      <c r="D1007" s="273">
        <v>768</v>
      </c>
      <c r="E1007" s="274">
        <v>41600</v>
      </c>
      <c r="F1007" s="275" t="s">
        <v>89</v>
      </c>
      <c r="G1007" s="276">
        <v>23200000</v>
      </c>
      <c r="H1007" s="277" t="s">
        <v>55</v>
      </c>
      <c r="I1007" s="278">
        <v>6.5</v>
      </c>
      <c r="J1007" s="279" t="s">
        <v>48</v>
      </c>
      <c r="K1007" s="252" t="s">
        <v>30</v>
      </c>
      <c r="L1007" s="280"/>
      <c r="M1007" s="278">
        <v>7</v>
      </c>
      <c r="N1007" s="281"/>
      <c r="O1007" s="281"/>
      <c r="P1007" s="270">
        <v>0</v>
      </c>
      <c r="Q1007" s="281"/>
      <c r="R1007" s="281"/>
      <c r="S1007" s="271">
        <v>0</v>
      </c>
      <c r="T1007" s="254">
        <v>0</v>
      </c>
      <c r="U1007" s="254" t="s">
        <v>362</v>
      </c>
      <c r="V1007" s="254">
        <v>0</v>
      </c>
      <c r="W1007" s="254">
        <v>0</v>
      </c>
      <c r="X1007" s="272"/>
    </row>
    <row r="1008" spans="2:24" s="256" customFormat="1" x14ac:dyDescent="0.25">
      <c r="B1008" s="259" t="s">
        <v>321</v>
      </c>
      <c r="C1008" s="259" t="s">
        <v>193</v>
      </c>
      <c r="D1008" s="273">
        <v>769</v>
      </c>
      <c r="E1008" s="274">
        <v>41577</v>
      </c>
      <c r="F1008" s="275" t="s">
        <v>28</v>
      </c>
      <c r="G1008" s="276">
        <v>1000</v>
      </c>
      <c r="H1008" s="277"/>
      <c r="I1008" s="278"/>
      <c r="J1008" s="279" t="s">
        <v>48</v>
      </c>
      <c r="K1008" s="252" t="s">
        <v>30</v>
      </c>
      <c r="L1008" s="280"/>
      <c r="M1008" s="278">
        <v>30</v>
      </c>
      <c r="N1008" s="281"/>
      <c r="O1008" s="281"/>
      <c r="P1008" s="270">
        <v>0</v>
      </c>
      <c r="Q1008" s="281"/>
      <c r="R1008" s="281"/>
      <c r="S1008" s="271">
        <v>0</v>
      </c>
      <c r="T1008" s="254">
        <v>0</v>
      </c>
      <c r="U1008" s="254" t="s">
        <v>362</v>
      </c>
      <c r="V1008" s="254">
        <v>0</v>
      </c>
      <c r="W1008" s="254">
        <v>0</v>
      </c>
      <c r="X1008" s="272"/>
    </row>
    <row r="1009" spans="2:24" s="256" customFormat="1" x14ac:dyDescent="0.25">
      <c r="B1009" s="259" t="s">
        <v>321</v>
      </c>
      <c r="C1009" s="259" t="s">
        <v>78</v>
      </c>
      <c r="D1009" s="273">
        <v>769</v>
      </c>
      <c r="E1009" s="274">
        <v>41600</v>
      </c>
      <c r="F1009" s="275" t="s">
        <v>28</v>
      </c>
      <c r="G1009" s="276">
        <v>1000</v>
      </c>
      <c r="H1009" s="277" t="s">
        <v>56</v>
      </c>
      <c r="I1009" s="278">
        <v>4</v>
      </c>
      <c r="J1009" s="279" t="s">
        <v>48</v>
      </c>
      <c r="K1009" s="252" t="s">
        <v>30</v>
      </c>
      <c r="L1009" s="280"/>
      <c r="M1009" s="278">
        <v>21</v>
      </c>
      <c r="N1009" s="281">
        <v>1000000</v>
      </c>
      <c r="O1009" s="281">
        <v>1000000</v>
      </c>
      <c r="P1009" s="270">
        <v>25629090</v>
      </c>
      <c r="Q1009" s="281">
        <v>126933</v>
      </c>
      <c r="R1009" s="281">
        <v>25756023</v>
      </c>
      <c r="S1009" s="271" t="s">
        <v>358</v>
      </c>
      <c r="T1009" s="254">
        <v>0</v>
      </c>
      <c r="U1009" s="254">
        <v>0</v>
      </c>
      <c r="V1009" s="254">
        <v>0</v>
      </c>
      <c r="W1009" s="254">
        <v>0</v>
      </c>
      <c r="X1009" s="272"/>
    </row>
    <row r="1010" spans="2:24" s="256" customFormat="1" x14ac:dyDescent="0.25">
      <c r="B1010" s="259" t="s">
        <v>263</v>
      </c>
      <c r="C1010" s="259" t="s">
        <v>212</v>
      </c>
      <c r="D1010" s="283">
        <v>214</v>
      </c>
      <c r="E1010" s="274">
        <v>36432</v>
      </c>
      <c r="F1010" s="275" t="s">
        <v>46</v>
      </c>
      <c r="G1010" s="276">
        <v>5000</v>
      </c>
      <c r="H1010" s="277" t="s">
        <v>47</v>
      </c>
      <c r="I1010" s="278">
        <v>8</v>
      </c>
      <c r="J1010" s="279" t="s">
        <v>48</v>
      </c>
      <c r="K1010" s="252" t="s">
        <v>274</v>
      </c>
      <c r="L1010" s="280" t="s">
        <v>274</v>
      </c>
      <c r="M1010" s="285">
        <v>10</v>
      </c>
      <c r="N1010" s="281">
        <v>5000000</v>
      </c>
      <c r="O1010" s="281"/>
      <c r="P1010" s="270">
        <v>0</v>
      </c>
      <c r="Q1010" s="281"/>
      <c r="R1010" s="281"/>
      <c r="S1010" s="271">
        <v>0</v>
      </c>
      <c r="T1010" s="254" t="s">
        <v>361</v>
      </c>
      <c r="U1010" s="254">
        <v>0</v>
      </c>
      <c r="V1010" s="254" t="s">
        <v>359</v>
      </c>
      <c r="W1010" s="254" t="s">
        <v>360</v>
      </c>
      <c r="X1010" s="272"/>
    </row>
    <row r="1011" spans="2:24" s="256" customFormat="1" x14ac:dyDescent="0.25">
      <c r="B1011" s="259" t="s">
        <v>263</v>
      </c>
      <c r="C1011" s="259" t="s">
        <v>212</v>
      </c>
      <c r="D1011" s="283">
        <v>214</v>
      </c>
      <c r="E1011" s="274">
        <v>36432</v>
      </c>
      <c r="F1011" s="275" t="s">
        <v>28</v>
      </c>
      <c r="G1011" s="276">
        <v>198</v>
      </c>
      <c r="H1011" s="277" t="s">
        <v>49</v>
      </c>
      <c r="I1011" s="278">
        <v>7.5</v>
      </c>
      <c r="J1011" s="279" t="s">
        <v>48</v>
      </c>
      <c r="K1011" s="252" t="s">
        <v>274</v>
      </c>
      <c r="L1011" s="280" t="s">
        <v>274</v>
      </c>
      <c r="M1011" s="285">
        <v>25</v>
      </c>
      <c r="N1011" s="281">
        <v>96000</v>
      </c>
      <c r="O1011" s="281">
        <v>82080</v>
      </c>
      <c r="P1011" s="270">
        <v>2103636</v>
      </c>
      <c r="Q1011" s="305">
        <v>32705</v>
      </c>
      <c r="R1011" s="305">
        <v>2136341</v>
      </c>
      <c r="S1011" s="271" t="s">
        <v>358</v>
      </c>
      <c r="T1011" s="254">
        <v>0</v>
      </c>
      <c r="U1011" s="254">
        <v>0</v>
      </c>
      <c r="V1011" s="254">
        <v>0</v>
      </c>
      <c r="W1011" s="254" t="s">
        <v>360</v>
      </c>
      <c r="X1011" s="272"/>
    </row>
    <row r="1012" spans="2:24" s="256" customFormat="1" x14ac:dyDescent="0.25">
      <c r="B1012" s="259" t="s">
        <v>263</v>
      </c>
      <c r="C1012" s="259" t="s">
        <v>212</v>
      </c>
      <c r="D1012" s="283">
        <v>214</v>
      </c>
      <c r="E1012" s="274">
        <v>36432</v>
      </c>
      <c r="F1012" s="275" t="s">
        <v>28</v>
      </c>
      <c r="G1012" s="276">
        <v>1190</v>
      </c>
      <c r="H1012" s="277" t="s">
        <v>50</v>
      </c>
      <c r="I1012" s="278">
        <v>7.5</v>
      </c>
      <c r="J1012" s="279" t="s">
        <v>48</v>
      </c>
      <c r="K1012" s="252" t="s">
        <v>274</v>
      </c>
      <c r="L1012" s="280" t="s">
        <v>274</v>
      </c>
      <c r="M1012" s="285">
        <v>25</v>
      </c>
      <c r="N1012" s="281">
        <v>990000</v>
      </c>
      <c r="O1012" s="281">
        <v>846450</v>
      </c>
      <c r="P1012" s="270">
        <v>21693743</v>
      </c>
      <c r="Q1012" s="305">
        <v>337275</v>
      </c>
      <c r="R1012" s="305">
        <v>22031018</v>
      </c>
      <c r="S1012" s="271" t="s">
        <v>358</v>
      </c>
      <c r="T1012" s="254">
        <v>0</v>
      </c>
      <c r="U1012" s="254">
        <v>0</v>
      </c>
      <c r="V1012" s="254">
        <v>0</v>
      </c>
      <c r="W1012" s="254" t="s">
        <v>360</v>
      </c>
      <c r="X1012" s="272"/>
    </row>
    <row r="1013" spans="2:24" s="256" customFormat="1" x14ac:dyDescent="0.25">
      <c r="B1013" s="259" t="s">
        <v>263</v>
      </c>
      <c r="C1013" s="259" t="s">
        <v>212</v>
      </c>
      <c r="D1013" s="283">
        <v>214</v>
      </c>
      <c r="E1013" s="274">
        <v>36432</v>
      </c>
      <c r="F1013" s="275" t="s">
        <v>46</v>
      </c>
      <c r="G1013" s="276">
        <v>55000</v>
      </c>
      <c r="H1013" s="277" t="s">
        <v>51</v>
      </c>
      <c r="I1013" s="278">
        <v>8</v>
      </c>
      <c r="J1013" s="279" t="s">
        <v>48</v>
      </c>
      <c r="K1013" s="252" t="s">
        <v>274</v>
      </c>
      <c r="L1013" s="280" t="s">
        <v>274</v>
      </c>
      <c r="M1013" s="285">
        <v>10</v>
      </c>
      <c r="N1013" s="281">
        <v>52500000</v>
      </c>
      <c r="O1013" s="281"/>
      <c r="P1013" s="270">
        <v>0</v>
      </c>
      <c r="Q1013" s="281"/>
      <c r="R1013" s="281"/>
      <c r="S1013" s="271">
        <v>0</v>
      </c>
      <c r="T1013" s="254" t="s">
        <v>361</v>
      </c>
      <c r="U1013" s="254">
        <v>0</v>
      </c>
      <c r="V1013" s="254" t="s">
        <v>359</v>
      </c>
      <c r="W1013" s="254" t="s">
        <v>360</v>
      </c>
      <c r="X1013" s="272"/>
    </row>
    <row r="1014" spans="2:24" s="256" customFormat="1" x14ac:dyDescent="0.25">
      <c r="B1014" s="259" t="s">
        <v>366</v>
      </c>
      <c r="C1014" s="259" t="s">
        <v>193</v>
      </c>
      <c r="D1014" s="283">
        <v>793</v>
      </c>
      <c r="E1014" s="274">
        <v>41970</v>
      </c>
      <c r="F1014" s="275" t="s">
        <v>28</v>
      </c>
      <c r="G1014" s="276">
        <v>4000</v>
      </c>
      <c r="H1014" s="277"/>
      <c r="I1014" s="278"/>
      <c r="J1014" s="279" t="s">
        <v>30</v>
      </c>
      <c r="K1014" s="252" t="s">
        <v>48</v>
      </c>
      <c r="L1014" s="280" t="s">
        <v>37</v>
      </c>
      <c r="M1014" s="285">
        <v>10</v>
      </c>
      <c r="N1014" s="281"/>
      <c r="O1014" s="281"/>
      <c r="P1014" s="270">
        <v>0</v>
      </c>
      <c r="Q1014" s="281"/>
      <c r="R1014" s="281"/>
      <c r="S1014" s="271">
        <v>0</v>
      </c>
      <c r="T1014" s="254">
        <v>0</v>
      </c>
      <c r="U1014" s="254" t="s">
        <v>362</v>
      </c>
      <c r="V1014" s="254">
        <v>0</v>
      </c>
      <c r="W1014" s="254">
        <v>0</v>
      </c>
      <c r="X1014" s="272"/>
    </row>
    <row r="1015" spans="2:24" s="256" customFormat="1" x14ac:dyDescent="0.25">
      <c r="B1015" s="259" t="s">
        <v>366</v>
      </c>
      <c r="C1015" s="259" t="s">
        <v>193</v>
      </c>
      <c r="D1015" s="283">
        <v>794</v>
      </c>
      <c r="E1015" s="274">
        <v>41970</v>
      </c>
      <c r="F1015" s="275" t="s">
        <v>28</v>
      </c>
      <c r="G1015" s="276">
        <v>4000</v>
      </c>
      <c r="H1015" s="277"/>
      <c r="I1015" s="278"/>
      <c r="J1015" s="279" t="s">
        <v>30</v>
      </c>
      <c r="K1015" s="252" t="s">
        <v>48</v>
      </c>
      <c r="L1015" s="280" t="s">
        <v>37</v>
      </c>
      <c r="M1015" s="285">
        <v>30</v>
      </c>
      <c r="N1015" s="281"/>
      <c r="O1015" s="281"/>
      <c r="P1015" s="270">
        <v>0</v>
      </c>
      <c r="Q1015" s="281"/>
      <c r="R1015" s="281"/>
      <c r="S1015" s="271">
        <v>0</v>
      </c>
      <c r="T1015" s="254">
        <v>0</v>
      </c>
      <c r="U1015" s="254" t="s">
        <v>362</v>
      </c>
      <c r="V1015" s="254">
        <v>0</v>
      </c>
      <c r="W1015" s="254">
        <v>0</v>
      </c>
      <c r="X1015" s="272"/>
    </row>
    <row r="1016" spans="2:24" s="256" customFormat="1" x14ac:dyDescent="0.25">
      <c r="B1016" s="259" t="s">
        <v>338</v>
      </c>
      <c r="C1016" s="259" t="s">
        <v>193</v>
      </c>
      <c r="D1016" s="283">
        <v>787</v>
      </c>
      <c r="E1016" s="274">
        <v>41948</v>
      </c>
      <c r="F1016" s="275" t="s">
        <v>28</v>
      </c>
      <c r="G1016" s="276">
        <v>2000</v>
      </c>
      <c r="H1016" s="277"/>
      <c r="I1016" s="278"/>
      <c r="J1016" s="279" t="s">
        <v>30</v>
      </c>
      <c r="K1016" s="252" t="s">
        <v>48</v>
      </c>
      <c r="L1016" s="280" t="s">
        <v>37</v>
      </c>
      <c r="M1016" s="285">
        <v>10</v>
      </c>
      <c r="N1016" s="281"/>
      <c r="O1016" s="281"/>
      <c r="P1016" s="270">
        <v>0</v>
      </c>
      <c r="Q1016" s="281"/>
      <c r="R1016" s="281"/>
      <c r="S1016" s="271">
        <v>0</v>
      </c>
      <c r="T1016" s="254">
        <v>0</v>
      </c>
      <c r="U1016" s="254" t="s">
        <v>362</v>
      </c>
      <c r="V1016" s="254">
        <v>0</v>
      </c>
      <c r="W1016" s="254">
        <v>0</v>
      </c>
      <c r="X1016" s="272"/>
    </row>
    <row r="1017" spans="2:24" s="256" customFormat="1" x14ac:dyDescent="0.25">
      <c r="B1017" s="259" t="s">
        <v>338</v>
      </c>
      <c r="C1017" s="259" t="s">
        <v>78</v>
      </c>
      <c r="D1017" s="283">
        <v>787</v>
      </c>
      <c r="E1017" s="274">
        <v>41968</v>
      </c>
      <c r="F1017" s="275" t="s">
        <v>28</v>
      </c>
      <c r="G1017" s="276">
        <v>2000</v>
      </c>
      <c r="H1017" s="277" t="s">
        <v>35</v>
      </c>
      <c r="I1017" s="278">
        <v>2.4</v>
      </c>
      <c r="J1017" s="279"/>
      <c r="K1017" s="252" t="s">
        <v>48</v>
      </c>
      <c r="L1017" s="280"/>
      <c r="M1017" s="285">
        <v>7</v>
      </c>
      <c r="P1017" s="270">
        <v>0</v>
      </c>
      <c r="Q1017" s="281"/>
      <c r="R1017" s="281"/>
      <c r="S1017" s="271" t="s">
        <v>358</v>
      </c>
      <c r="T1017" s="254">
        <v>0</v>
      </c>
      <c r="U1017" s="254" t="s">
        <v>362</v>
      </c>
      <c r="V1017" s="254">
        <v>0</v>
      </c>
      <c r="W1017" s="254" t="s">
        <v>360</v>
      </c>
      <c r="X1017" s="272"/>
    </row>
    <row r="1018" spans="2:24" s="256" customFormat="1" x14ac:dyDescent="0.25">
      <c r="B1018" s="259" t="s">
        <v>338</v>
      </c>
      <c r="C1018" s="259" t="s">
        <v>78</v>
      </c>
      <c r="D1018" s="283">
        <v>787</v>
      </c>
      <c r="E1018" s="274">
        <v>41968</v>
      </c>
      <c r="F1018" s="275" t="s">
        <v>89</v>
      </c>
      <c r="G1018" s="276">
        <v>48800000</v>
      </c>
      <c r="H1018" s="277" t="s">
        <v>56</v>
      </c>
      <c r="I1018" s="278">
        <v>4.7</v>
      </c>
      <c r="J1018" s="279"/>
      <c r="K1018" s="252" t="s">
        <v>48</v>
      </c>
      <c r="L1018" s="280"/>
      <c r="M1018" s="285">
        <v>7</v>
      </c>
      <c r="N1018" s="281">
        <v>24400000000</v>
      </c>
      <c r="O1018" s="281">
        <v>24400000000</v>
      </c>
      <c r="P1018" s="270">
        <v>24400000</v>
      </c>
      <c r="Q1018" s="281">
        <v>94469</v>
      </c>
      <c r="R1018" s="281">
        <v>24494469</v>
      </c>
      <c r="S1018" s="271">
        <v>0</v>
      </c>
      <c r="T1018" s="254">
        <v>0</v>
      </c>
      <c r="U1018" s="254">
        <v>0</v>
      </c>
      <c r="V1018" s="254">
        <v>0</v>
      </c>
      <c r="W1018" s="254" t="s">
        <v>360</v>
      </c>
      <c r="X1018" s="272"/>
    </row>
    <row r="1019" spans="2:24" s="256" customFormat="1" x14ac:dyDescent="0.25">
      <c r="B1019" s="259" t="s">
        <v>338</v>
      </c>
      <c r="C1019" s="259" t="s">
        <v>193</v>
      </c>
      <c r="D1019" s="283">
        <v>788</v>
      </c>
      <c r="E1019" s="274">
        <v>41948</v>
      </c>
      <c r="F1019" s="275" t="s">
        <v>28</v>
      </c>
      <c r="G1019" s="276">
        <v>2000</v>
      </c>
      <c r="H1019" s="277"/>
      <c r="I1019" s="278"/>
      <c r="J1019" s="279" t="s">
        <v>30</v>
      </c>
      <c r="K1019" s="252" t="s">
        <v>48</v>
      </c>
      <c r="L1019" s="280" t="s">
        <v>37</v>
      </c>
      <c r="M1019" s="285">
        <v>30</v>
      </c>
      <c r="N1019" s="281"/>
      <c r="O1019" s="281"/>
      <c r="P1019" s="270">
        <v>0</v>
      </c>
      <c r="Q1019" s="281"/>
      <c r="R1019" s="281"/>
      <c r="S1019" s="271">
        <v>0</v>
      </c>
      <c r="T1019" s="254">
        <v>0</v>
      </c>
      <c r="U1019" s="254">
        <v>0</v>
      </c>
      <c r="V1019" s="254">
        <v>0</v>
      </c>
      <c r="W1019" s="254">
        <v>0</v>
      </c>
      <c r="X1019" s="272"/>
    </row>
    <row r="1020" spans="2:24" s="256" customFormat="1" x14ac:dyDescent="0.25">
      <c r="B1020" s="259" t="s">
        <v>338</v>
      </c>
      <c r="C1020" s="259" t="s">
        <v>78</v>
      </c>
      <c r="D1020" s="283">
        <v>788</v>
      </c>
      <c r="E1020" s="274">
        <v>41968</v>
      </c>
      <c r="F1020" s="275" t="s">
        <v>28</v>
      </c>
      <c r="G1020" s="276">
        <v>2000</v>
      </c>
      <c r="H1020" s="277" t="s">
        <v>55</v>
      </c>
      <c r="I1020" s="278">
        <v>3.4</v>
      </c>
      <c r="J1020" s="279"/>
      <c r="K1020" s="252" t="s">
        <v>48</v>
      </c>
      <c r="L1020" s="280"/>
      <c r="M1020" s="285">
        <v>21</v>
      </c>
      <c r="N1020" s="281">
        <v>1000000</v>
      </c>
      <c r="O1020" s="281">
        <v>1000000</v>
      </c>
      <c r="P1020" s="270">
        <v>25629090</v>
      </c>
      <c r="Q1020" s="281">
        <v>70194</v>
      </c>
      <c r="R1020" s="281">
        <v>25699284</v>
      </c>
      <c r="S1020" s="271" t="s">
        <v>358</v>
      </c>
      <c r="T1020" s="254">
        <v>0</v>
      </c>
      <c r="U1020" s="254">
        <v>0</v>
      </c>
      <c r="V1020" s="254">
        <v>0</v>
      </c>
      <c r="W1020" s="254" t="s">
        <v>360</v>
      </c>
      <c r="X1020" s="272"/>
    </row>
    <row r="1021" spans="2:24" s="256" customFormat="1" x14ac:dyDescent="0.25">
      <c r="B1021" s="259" t="s">
        <v>110</v>
      </c>
      <c r="C1021" s="259" t="s">
        <v>193</v>
      </c>
      <c r="D1021" s="273">
        <v>445</v>
      </c>
      <c r="E1021" s="274">
        <v>38700</v>
      </c>
      <c r="F1021" s="275" t="s">
        <v>28</v>
      </c>
      <c r="G1021" s="276">
        <v>3000</v>
      </c>
      <c r="H1021" s="277"/>
      <c r="I1021" s="278"/>
      <c r="J1021" s="279" t="s">
        <v>30</v>
      </c>
      <c r="K1021" s="252" t="s">
        <v>272</v>
      </c>
      <c r="L1021" s="280" t="s">
        <v>274</v>
      </c>
      <c r="M1021" s="278">
        <v>10</v>
      </c>
      <c r="N1021" s="281"/>
      <c r="O1021" s="281"/>
      <c r="P1021" s="270">
        <v>0</v>
      </c>
      <c r="Q1021" s="281"/>
      <c r="R1021" s="281"/>
      <c r="S1021" s="271">
        <v>0</v>
      </c>
      <c r="T1021" s="254">
        <v>0</v>
      </c>
      <c r="U1021" s="254">
        <v>0</v>
      </c>
      <c r="V1021" s="254">
        <v>0</v>
      </c>
      <c r="W1021" s="254" t="s">
        <v>360</v>
      </c>
      <c r="X1021" s="272"/>
    </row>
    <row r="1022" spans="2:24" s="256" customFormat="1" x14ac:dyDescent="0.25">
      <c r="B1022" s="259" t="s">
        <v>110</v>
      </c>
      <c r="C1022" s="259" t="s">
        <v>78</v>
      </c>
      <c r="D1022" s="273">
        <v>445</v>
      </c>
      <c r="E1022" s="274">
        <v>38700</v>
      </c>
      <c r="F1022" s="275" t="s">
        <v>28</v>
      </c>
      <c r="G1022" s="276">
        <v>3000</v>
      </c>
      <c r="H1022" s="277" t="s">
        <v>35</v>
      </c>
      <c r="I1022" s="278">
        <v>3.5</v>
      </c>
      <c r="J1022" s="279" t="s">
        <v>30</v>
      </c>
      <c r="K1022" s="252" t="s">
        <v>272</v>
      </c>
      <c r="L1022" s="280" t="s">
        <v>274</v>
      </c>
      <c r="M1022" s="278">
        <v>8</v>
      </c>
      <c r="N1022" s="281"/>
      <c r="O1022" s="281"/>
      <c r="P1022" s="270">
        <v>0</v>
      </c>
      <c r="Q1022" s="281"/>
      <c r="R1022" s="281"/>
      <c r="S1022" s="271" t="s">
        <v>358</v>
      </c>
      <c r="T1022" s="254">
        <v>0</v>
      </c>
      <c r="U1022" s="254" t="s">
        <v>362</v>
      </c>
      <c r="V1022" s="254">
        <v>0</v>
      </c>
      <c r="W1022" s="254" t="s">
        <v>360</v>
      </c>
      <c r="X1022" s="272"/>
    </row>
    <row r="1023" spans="2:24" s="256" customFormat="1" x14ac:dyDescent="0.25">
      <c r="B1023" s="259" t="s">
        <v>110</v>
      </c>
      <c r="C1023" s="259" t="s">
        <v>81</v>
      </c>
      <c r="D1023" s="273">
        <v>445</v>
      </c>
      <c r="E1023" s="274">
        <v>38700</v>
      </c>
      <c r="F1023" s="275" t="s">
        <v>46</v>
      </c>
      <c r="G1023" s="276">
        <v>100000</v>
      </c>
      <c r="H1023" s="277" t="s">
        <v>55</v>
      </c>
      <c r="I1023" s="278">
        <v>5</v>
      </c>
      <c r="J1023" s="279" t="s">
        <v>30</v>
      </c>
      <c r="K1023" s="252" t="s">
        <v>272</v>
      </c>
      <c r="L1023" s="280" t="s">
        <v>274</v>
      </c>
      <c r="M1023" s="278">
        <v>5</v>
      </c>
      <c r="N1023" s="281"/>
      <c r="O1023" s="281"/>
      <c r="P1023" s="270">
        <v>0</v>
      </c>
      <c r="Q1023" s="281"/>
      <c r="R1023" s="281"/>
      <c r="S1023" s="271">
        <v>0</v>
      </c>
      <c r="T1023" s="254" t="s">
        <v>361</v>
      </c>
      <c r="U1023" s="254" t="s">
        <v>362</v>
      </c>
      <c r="V1023" s="254">
        <v>0</v>
      </c>
      <c r="W1023" s="254" t="s">
        <v>360</v>
      </c>
      <c r="X1023" s="272"/>
    </row>
    <row r="1024" spans="2:24" s="256" customFormat="1" x14ac:dyDescent="0.25">
      <c r="B1024" s="259" t="s">
        <v>110</v>
      </c>
      <c r="C1024" s="259" t="s">
        <v>193</v>
      </c>
      <c r="D1024" s="273">
        <v>446</v>
      </c>
      <c r="E1024" s="274">
        <v>38700</v>
      </c>
      <c r="F1024" s="275" t="s">
        <v>28</v>
      </c>
      <c r="G1024" s="276">
        <v>3000</v>
      </c>
      <c r="H1024" s="277"/>
      <c r="I1024" s="278"/>
      <c r="J1024" s="279" t="s">
        <v>30</v>
      </c>
      <c r="K1024" s="252" t="s">
        <v>272</v>
      </c>
      <c r="L1024" s="280" t="s">
        <v>274</v>
      </c>
      <c r="M1024" s="278">
        <v>25</v>
      </c>
      <c r="N1024" s="281"/>
      <c r="O1024" s="281"/>
      <c r="P1024" s="270">
        <v>0</v>
      </c>
      <c r="Q1024" s="281"/>
      <c r="R1024" s="281"/>
      <c r="S1024" s="271">
        <v>0</v>
      </c>
      <c r="T1024" s="254">
        <v>0</v>
      </c>
      <c r="U1024" s="254">
        <v>0</v>
      </c>
      <c r="V1024" s="254">
        <v>0</v>
      </c>
      <c r="W1024" s="254">
        <v>0</v>
      </c>
      <c r="X1024" s="272"/>
    </row>
    <row r="1025" spans="2:24" s="256" customFormat="1" x14ac:dyDescent="0.25">
      <c r="B1025" s="259" t="s">
        <v>110</v>
      </c>
      <c r="C1025" s="259" t="s">
        <v>78</v>
      </c>
      <c r="D1025" s="273">
        <v>446</v>
      </c>
      <c r="E1025" s="274">
        <v>38700</v>
      </c>
      <c r="F1025" s="275" t="s">
        <v>28</v>
      </c>
      <c r="G1025" s="276">
        <v>3000</v>
      </c>
      <c r="H1025" s="277" t="s">
        <v>56</v>
      </c>
      <c r="I1025" s="278">
        <v>4</v>
      </c>
      <c r="J1025" s="279" t="s">
        <v>30</v>
      </c>
      <c r="K1025" s="252" t="s">
        <v>272</v>
      </c>
      <c r="L1025" s="280" t="s">
        <v>274</v>
      </c>
      <c r="M1025" s="278">
        <v>21</v>
      </c>
      <c r="N1025" s="281">
        <v>3000000</v>
      </c>
      <c r="O1025" s="281">
        <v>1650000</v>
      </c>
      <c r="P1025" s="270">
        <v>42287999</v>
      </c>
      <c r="Q1025" s="281">
        <v>137290</v>
      </c>
      <c r="R1025" s="281">
        <v>42425289</v>
      </c>
      <c r="S1025" s="271" t="s">
        <v>358</v>
      </c>
      <c r="T1025" s="254">
        <v>0</v>
      </c>
      <c r="U1025" s="254">
        <v>0</v>
      </c>
      <c r="V1025" s="254">
        <v>0</v>
      </c>
      <c r="W1025" s="254" t="s">
        <v>360</v>
      </c>
      <c r="X1025" s="272"/>
    </row>
    <row r="1026" spans="2:24" s="256" customFormat="1" x14ac:dyDescent="0.25">
      <c r="B1026" s="259" t="s">
        <v>110</v>
      </c>
      <c r="C1026" s="259" t="s">
        <v>193</v>
      </c>
      <c r="D1026" s="273">
        <v>447</v>
      </c>
      <c r="E1026" s="274">
        <v>38700</v>
      </c>
      <c r="F1026" s="275" t="s">
        <v>28</v>
      </c>
      <c r="G1026" s="276">
        <v>3000</v>
      </c>
      <c r="H1026" s="277"/>
      <c r="I1026" s="278"/>
      <c r="J1026" s="279" t="s">
        <v>30</v>
      </c>
      <c r="K1026" s="252" t="s">
        <v>272</v>
      </c>
      <c r="L1026" s="280" t="s">
        <v>274</v>
      </c>
      <c r="M1026" s="278">
        <v>10</v>
      </c>
      <c r="N1026" s="281"/>
      <c r="O1026" s="281"/>
      <c r="P1026" s="270">
        <v>0</v>
      </c>
      <c r="Q1026" s="281"/>
      <c r="R1026" s="281"/>
      <c r="S1026" s="271">
        <v>0</v>
      </c>
      <c r="T1026" s="254">
        <v>0</v>
      </c>
      <c r="U1026" s="254">
        <v>0</v>
      </c>
      <c r="V1026" s="254">
        <v>0</v>
      </c>
      <c r="W1026" s="254" t="s">
        <v>360</v>
      </c>
      <c r="X1026" s="272"/>
    </row>
    <row r="1027" spans="2:24" s="256" customFormat="1" x14ac:dyDescent="0.25">
      <c r="B1027" s="259" t="s">
        <v>110</v>
      </c>
      <c r="C1027" s="259" t="s">
        <v>78</v>
      </c>
      <c r="D1027" s="273">
        <v>447</v>
      </c>
      <c r="E1027" s="274">
        <v>38700</v>
      </c>
      <c r="F1027" s="275" t="s">
        <v>46</v>
      </c>
      <c r="G1027" s="276">
        <v>100000</v>
      </c>
      <c r="H1027" s="277" t="s">
        <v>40</v>
      </c>
      <c r="I1027" s="278">
        <v>5.25</v>
      </c>
      <c r="J1027" s="279" t="s">
        <v>30</v>
      </c>
      <c r="K1027" s="252" t="s">
        <v>272</v>
      </c>
      <c r="L1027" s="280" t="s">
        <v>274</v>
      </c>
      <c r="M1027" s="278">
        <v>10</v>
      </c>
      <c r="N1027" s="281"/>
      <c r="O1027" s="281"/>
      <c r="P1027" s="270">
        <v>0</v>
      </c>
      <c r="Q1027" s="281"/>
      <c r="R1027" s="281"/>
      <c r="S1027" s="271">
        <v>0</v>
      </c>
      <c r="T1027" s="254" t="s">
        <v>361</v>
      </c>
      <c r="U1027" s="254" t="s">
        <v>362</v>
      </c>
      <c r="V1027" s="254">
        <v>0</v>
      </c>
      <c r="W1027" s="254" t="s">
        <v>360</v>
      </c>
      <c r="X1027" s="272"/>
    </row>
    <row r="1028" spans="2:24" s="256" customFormat="1" x14ac:dyDescent="0.25">
      <c r="B1028" s="259" t="s">
        <v>110</v>
      </c>
      <c r="C1028" s="259" t="s">
        <v>193</v>
      </c>
      <c r="D1028" s="273">
        <v>563</v>
      </c>
      <c r="E1028" s="274">
        <v>39813</v>
      </c>
      <c r="F1028" s="275" t="s">
        <v>28</v>
      </c>
      <c r="G1028" s="276">
        <v>5000</v>
      </c>
      <c r="H1028" s="277"/>
      <c r="I1028" s="278"/>
      <c r="J1028" s="279" t="s">
        <v>48</v>
      </c>
      <c r="K1028" s="252" t="s">
        <v>30</v>
      </c>
      <c r="L1028" s="280" t="s">
        <v>274</v>
      </c>
      <c r="M1028" s="278">
        <v>10</v>
      </c>
      <c r="N1028" s="281"/>
      <c r="O1028" s="281"/>
      <c r="P1028" s="270">
        <v>0</v>
      </c>
      <c r="Q1028" s="281"/>
      <c r="R1028" s="281"/>
      <c r="S1028" s="271">
        <v>0</v>
      </c>
      <c r="T1028" s="254">
        <v>0</v>
      </c>
      <c r="U1028" s="254">
        <v>0</v>
      </c>
      <c r="V1028" s="254">
        <v>0</v>
      </c>
      <c r="W1028" s="254">
        <v>0</v>
      </c>
      <c r="X1028" s="272"/>
    </row>
    <row r="1029" spans="2:24" s="256" customFormat="1" x14ac:dyDescent="0.25">
      <c r="B1029" s="259" t="s">
        <v>110</v>
      </c>
      <c r="C1029" s="259" t="s">
        <v>78</v>
      </c>
      <c r="D1029" s="273">
        <v>563</v>
      </c>
      <c r="E1029" s="274">
        <v>39822</v>
      </c>
      <c r="F1029" s="275" t="s">
        <v>28</v>
      </c>
      <c r="G1029" s="276">
        <v>5000</v>
      </c>
      <c r="H1029" s="277" t="s">
        <v>38</v>
      </c>
      <c r="I1029" s="278">
        <v>5</v>
      </c>
      <c r="J1029" s="279" t="s">
        <v>48</v>
      </c>
      <c r="K1029" s="252" t="s">
        <v>30</v>
      </c>
      <c r="L1029" s="280" t="s">
        <v>274</v>
      </c>
      <c r="M1029" s="278">
        <v>5</v>
      </c>
      <c r="N1029" s="281"/>
      <c r="O1029" s="281"/>
      <c r="P1029" s="270">
        <v>0</v>
      </c>
      <c r="Q1029" s="281"/>
      <c r="R1029" s="281"/>
      <c r="S1029" s="271" t="s">
        <v>358</v>
      </c>
      <c r="T1029" s="254">
        <v>0</v>
      </c>
      <c r="U1029" s="254" t="s">
        <v>362</v>
      </c>
      <c r="V1029" s="254">
        <v>0</v>
      </c>
      <c r="W1029" s="254" t="s">
        <v>360</v>
      </c>
      <c r="X1029" s="272"/>
    </row>
    <row r="1030" spans="2:24" s="256" customFormat="1" x14ac:dyDescent="0.25">
      <c r="B1030" s="259" t="s">
        <v>110</v>
      </c>
      <c r="C1030" s="259" t="s">
        <v>81</v>
      </c>
      <c r="D1030" s="273">
        <v>563</v>
      </c>
      <c r="E1030" s="274">
        <v>39822</v>
      </c>
      <c r="F1030" s="275" t="s">
        <v>89</v>
      </c>
      <c r="G1030" s="276">
        <v>107290000</v>
      </c>
      <c r="H1030" s="277" t="s">
        <v>39</v>
      </c>
      <c r="I1030" s="278">
        <v>7</v>
      </c>
      <c r="J1030" s="279" t="s">
        <v>48</v>
      </c>
      <c r="K1030" s="252" t="s">
        <v>30</v>
      </c>
      <c r="L1030" s="280" t="s">
        <v>274</v>
      </c>
      <c r="M1030" s="278">
        <v>5</v>
      </c>
      <c r="N1030" s="281">
        <v>21000000000</v>
      </c>
      <c r="O1030" s="281"/>
      <c r="P1030" s="270">
        <v>0</v>
      </c>
      <c r="Q1030" s="281"/>
      <c r="R1030" s="281"/>
      <c r="S1030" s="271">
        <v>0</v>
      </c>
      <c r="T1030" s="254">
        <v>0</v>
      </c>
      <c r="U1030" s="254">
        <v>0</v>
      </c>
      <c r="V1030" s="254" t="s">
        <v>359</v>
      </c>
      <c r="W1030" s="254" t="s">
        <v>360</v>
      </c>
      <c r="X1030" s="272"/>
    </row>
    <row r="1031" spans="2:24" s="256" customFormat="1" x14ac:dyDescent="0.25">
      <c r="B1031" s="259" t="s">
        <v>110</v>
      </c>
      <c r="C1031" s="259" t="s">
        <v>87</v>
      </c>
      <c r="D1031" s="273">
        <v>563</v>
      </c>
      <c r="E1031" s="274">
        <v>39938</v>
      </c>
      <c r="F1031" s="275" t="s">
        <v>28</v>
      </c>
      <c r="G1031" s="276">
        <v>4000</v>
      </c>
      <c r="H1031" s="277" t="s">
        <v>43</v>
      </c>
      <c r="I1031" s="278">
        <v>3</v>
      </c>
      <c r="J1031" s="279" t="s">
        <v>48</v>
      </c>
      <c r="K1031" s="252" t="s">
        <v>30</v>
      </c>
      <c r="L1031" s="280" t="s">
        <v>274</v>
      </c>
      <c r="M1031" s="278">
        <v>5</v>
      </c>
      <c r="N1031" s="281">
        <v>1500000</v>
      </c>
      <c r="O1031" s="281"/>
      <c r="P1031" s="270">
        <v>0</v>
      </c>
      <c r="Q1031" s="281"/>
      <c r="R1031" s="281"/>
      <c r="S1031" s="271" t="s">
        <v>358</v>
      </c>
      <c r="T1031" s="254">
        <v>0</v>
      </c>
      <c r="U1031" s="254">
        <v>0</v>
      </c>
      <c r="V1031" s="254" t="s">
        <v>359</v>
      </c>
      <c r="W1031" s="254" t="s">
        <v>360</v>
      </c>
      <c r="X1031" s="272"/>
    </row>
    <row r="1032" spans="2:24" s="256" customFormat="1" x14ac:dyDescent="0.25">
      <c r="B1032" s="259" t="s">
        <v>110</v>
      </c>
      <c r="C1032" s="259" t="s">
        <v>88</v>
      </c>
      <c r="D1032" s="273">
        <v>563</v>
      </c>
      <c r="E1032" s="274">
        <v>39938</v>
      </c>
      <c r="F1032" s="275" t="s">
        <v>89</v>
      </c>
      <c r="G1032" s="276">
        <v>83900000</v>
      </c>
      <c r="H1032" s="277" t="s">
        <v>45</v>
      </c>
      <c r="I1032" s="278">
        <v>5.5</v>
      </c>
      <c r="J1032" s="279" t="s">
        <v>48</v>
      </c>
      <c r="K1032" s="252" t="s">
        <v>30</v>
      </c>
      <c r="L1032" s="280" t="s">
        <v>274</v>
      </c>
      <c r="M1032" s="278">
        <v>5</v>
      </c>
      <c r="N1032" s="281">
        <v>52000000000</v>
      </c>
      <c r="O1032" s="281"/>
      <c r="P1032" s="270">
        <v>0</v>
      </c>
      <c r="Q1032" s="281"/>
      <c r="R1032" s="281"/>
      <c r="S1032" s="271">
        <v>0</v>
      </c>
      <c r="T1032" s="254">
        <v>0</v>
      </c>
      <c r="U1032" s="254">
        <v>0</v>
      </c>
      <c r="V1032" s="254" t="s">
        <v>359</v>
      </c>
      <c r="W1032" s="254" t="s">
        <v>360</v>
      </c>
      <c r="X1032" s="272"/>
    </row>
    <row r="1033" spans="2:24" s="256" customFormat="1" x14ac:dyDescent="0.25">
      <c r="B1033" s="259" t="s">
        <v>110</v>
      </c>
      <c r="C1033" s="259" t="s">
        <v>193</v>
      </c>
      <c r="D1033" s="273">
        <v>564</v>
      </c>
      <c r="E1033" s="274">
        <v>39813</v>
      </c>
      <c r="F1033" s="275" t="s">
        <v>28</v>
      </c>
      <c r="G1033" s="276">
        <v>5000</v>
      </c>
      <c r="H1033" s="277"/>
      <c r="I1033" s="278"/>
      <c r="J1033" s="279" t="s">
        <v>48</v>
      </c>
      <c r="K1033" s="252" t="s">
        <v>30</v>
      </c>
      <c r="L1033" s="280" t="s">
        <v>274</v>
      </c>
      <c r="M1033" s="278">
        <v>30</v>
      </c>
      <c r="N1033" s="281"/>
      <c r="O1033" s="281"/>
      <c r="P1033" s="270">
        <v>0</v>
      </c>
      <c r="Q1033" s="281"/>
      <c r="R1033" s="281"/>
      <c r="S1033" s="271">
        <v>0</v>
      </c>
      <c r="T1033" s="254">
        <v>0</v>
      </c>
      <c r="U1033" s="254">
        <v>0</v>
      </c>
      <c r="V1033" s="254">
        <v>0</v>
      </c>
      <c r="W1033" s="254">
        <v>0</v>
      </c>
      <c r="X1033" s="272"/>
    </row>
    <row r="1034" spans="2:24" s="256" customFormat="1" x14ac:dyDescent="0.25">
      <c r="B1034" s="259" t="s">
        <v>110</v>
      </c>
      <c r="C1034" s="259" t="s">
        <v>78</v>
      </c>
      <c r="D1034" s="273">
        <v>564</v>
      </c>
      <c r="E1034" s="274">
        <v>39821</v>
      </c>
      <c r="F1034" s="275" t="s">
        <v>28</v>
      </c>
      <c r="G1034" s="276">
        <v>5000</v>
      </c>
      <c r="H1034" s="277" t="s">
        <v>42</v>
      </c>
      <c r="I1034" s="278">
        <v>4.9000000000000004</v>
      </c>
      <c r="J1034" s="279" t="s">
        <v>48</v>
      </c>
      <c r="K1034" s="252" t="s">
        <v>30</v>
      </c>
      <c r="L1034" s="280" t="s">
        <v>274</v>
      </c>
      <c r="M1034" s="278">
        <v>21</v>
      </c>
      <c r="N1034" s="281">
        <v>4000000</v>
      </c>
      <c r="O1034" s="281">
        <v>4000000</v>
      </c>
      <c r="P1034" s="270">
        <v>102516360</v>
      </c>
      <c r="Q1034" s="281">
        <v>2414178</v>
      </c>
      <c r="R1034" s="281">
        <v>104930538</v>
      </c>
      <c r="S1034" s="271" t="s">
        <v>358</v>
      </c>
      <c r="T1034" s="254">
        <v>0</v>
      </c>
      <c r="U1034" s="254">
        <v>0</v>
      </c>
      <c r="V1034" s="254">
        <v>0</v>
      </c>
      <c r="W1034" s="254" t="s">
        <v>360</v>
      </c>
      <c r="X1034" s="272"/>
    </row>
    <row r="1035" spans="2:24" s="256" customFormat="1" x14ac:dyDescent="0.25">
      <c r="B1035" s="259" t="s">
        <v>110</v>
      </c>
      <c r="C1035" s="259" t="s">
        <v>81</v>
      </c>
      <c r="D1035" s="273">
        <v>564</v>
      </c>
      <c r="E1035" s="274">
        <v>39938</v>
      </c>
      <c r="F1035" s="275" t="s">
        <v>28</v>
      </c>
      <c r="G1035" s="276">
        <v>1000</v>
      </c>
      <c r="H1035" s="277" t="s">
        <v>52</v>
      </c>
      <c r="I1035" s="278">
        <v>4.25</v>
      </c>
      <c r="J1035" s="279" t="s">
        <v>48</v>
      </c>
      <c r="K1035" s="252" t="s">
        <v>30</v>
      </c>
      <c r="L1035" s="280" t="s">
        <v>274</v>
      </c>
      <c r="M1035" s="278">
        <v>21</v>
      </c>
      <c r="N1035" s="281"/>
      <c r="O1035" s="281"/>
      <c r="P1035" s="270">
        <v>0</v>
      </c>
      <c r="Q1035" s="281"/>
      <c r="R1035" s="281"/>
      <c r="S1035" s="271" t="s">
        <v>358</v>
      </c>
      <c r="T1035" s="254">
        <v>0</v>
      </c>
      <c r="U1035" s="254" t="s">
        <v>362</v>
      </c>
      <c r="V1035" s="254">
        <v>0</v>
      </c>
      <c r="W1035" s="254" t="s">
        <v>360</v>
      </c>
      <c r="X1035" s="272"/>
    </row>
    <row r="1036" spans="2:24" s="256" customFormat="1" x14ac:dyDescent="0.25">
      <c r="B1036" s="259" t="s">
        <v>110</v>
      </c>
      <c r="C1036" s="259" t="s">
        <v>193</v>
      </c>
      <c r="D1036" s="273">
        <v>699</v>
      </c>
      <c r="E1036" s="274">
        <v>40953</v>
      </c>
      <c r="F1036" s="275" t="s">
        <v>28</v>
      </c>
      <c r="G1036" s="276">
        <v>2500</v>
      </c>
      <c r="H1036" s="277"/>
      <c r="I1036" s="278"/>
      <c r="J1036" s="279" t="s">
        <v>48</v>
      </c>
      <c r="K1036" s="252" t="s">
        <v>30</v>
      </c>
      <c r="L1036" s="280" t="s">
        <v>37</v>
      </c>
      <c r="M1036" s="278">
        <v>30</v>
      </c>
      <c r="N1036" s="281"/>
      <c r="O1036" s="281"/>
      <c r="P1036" s="270">
        <v>0</v>
      </c>
      <c r="Q1036" s="281"/>
      <c r="R1036" s="281"/>
      <c r="S1036" s="271">
        <v>0</v>
      </c>
      <c r="T1036" s="254">
        <v>0</v>
      </c>
      <c r="U1036" s="254">
        <v>0</v>
      </c>
      <c r="V1036" s="254">
        <v>0</v>
      </c>
      <c r="W1036" s="254">
        <v>0</v>
      </c>
      <c r="X1036" s="272"/>
    </row>
    <row r="1037" spans="2:24" s="256" customFormat="1" x14ac:dyDescent="0.25">
      <c r="B1037" s="259" t="s">
        <v>110</v>
      </c>
      <c r="C1037" s="259" t="s">
        <v>78</v>
      </c>
      <c r="D1037" s="273">
        <v>699</v>
      </c>
      <c r="E1037" s="274">
        <v>40980</v>
      </c>
      <c r="F1037" s="275" t="s">
        <v>28</v>
      </c>
      <c r="G1037" s="276">
        <v>2500</v>
      </c>
      <c r="H1037" s="277" t="s">
        <v>92</v>
      </c>
      <c r="I1037" s="278">
        <v>3.8</v>
      </c>
      <c r="J1037" s="279" t="s">
        <v>48</v>
      </c>
      <c r="K1037" s="252" t="s">
        <v>30</v>
      </c>
      <c r="L1037" s="280" t="s">
        <v>37</v>
      </c>
      <c r="M1037" s="278">
        <v>21</v>
      </c>
      <c r="N1037" s="281">
        <v>1500000</v>
      </c>
      <c r="O1037" s="281">
        <v>1500000</v>
      </c>
      <c r="P1037" s="270">
        <v>38443635</v>
      </c>
      <c r="Q1037" s="281">
        <v>597777</v>
      </c>
      <c r="R1037" s="281">
        <v>39041412</v>
      </c>
      <c r="S1037" s="271" t="s">
        <v>358</v>
      </c>
      <c r="T1037" s="254">
        <v>0</v>
      </c>
      <c r="U1037" s="254">
        <v>0</v>
      </c>
      <c r="V1037" s="254">
        <v>0</v>
      </c>
      <c r="W1037" s="254" t="s">
        <v>360</v>
      </c>
      <c r="X1037" s="272"/>
    </row>
    <row r="1038" spans="2:24" s="256" customFormat="1" x14ac:dyDescent="0.25">
      <c r="B1038" s="259" t="s">
        <v>110</v>
      </c>
      <c r="C1038" s="259" t="s">
        <v>193</v>
      </c>
      <c r="D1038" s="273">
        <v>700</v>
      </c>
      <c r="E1038" s="274">
        <v>40953</v>
      </c>
      <c r="F1038" s="275" t="s">
        <v>28</v>
      </c>
      <c r="G1038" s="276">
        <v>2500</v>
      </c>
      <c r="H1038" s="277"/>
      <c r="I1038" s="278"/>
      <c r="J1038" s="279" t="s">
        <v>48</v>
      </c>
      <c r="K1038" s="252" t="s">
        <v>30</v>
      </c>
      <c r="L1038" s="280" t="s">
        <v>37</v>
      </c>
      <c r="M1038" s="278">
        <v>10</v>
      </c>
      <c r="N1038" s="281"/>
      <c r="O1038" s="281"/>
      <c r="P1038" s="270">
        <v>0</v>
      </c>
      <c r="Q1038" s="281"/>
      <c r="R1038" s="281"/>
      <c r="S1038" s="271">
        <v>0</v>
      </c>
      <c r="T1038" s="254">
        <v>0</v>
      </c>
      <c r="U1038" s="254">
        <v>0</v>
      </c>
      <c r="V1038" s="254">
        <v>0</v>
      </c>
      <c r="W1038" s="254">
        <v>0</v>
      </c>
      <c r="X1038" s="272"/>
    </row>
    <row r="1039" spans="2:24" s="256" customFormat="1" x14ac:dyDescent="0.25">
      <c r="B1039" s="259" t="s">
        <v>110</v>
      </c>
      <c r="C1039" s="259" t="s">
        <v>78</v>
      </c>
      <c r="D1039" s="273">
        <v>700</v>
      </c>
      <c r="E1039" s="274">
        <v>40980</v>
      </c>
      <c r="F1039" s="275" t="s">
        <v>89</v>
      </c>
      <c r="G1039" s="276">
        <v>33000000</v>
      </c>
      <c r="H1039" s="277" t="s">
        <v>70</v>
      </c>
      <c r="I1039" s="278">
        <v>6.4</v>
      </c>
      <c r="J1039" s="279" t="s">
        <v>48</v>
      </c>
      <c r="K1039" s="252" t="s">
        <v>30</v>
      </c>
      <c r="L1039" s="280" t="s">
        <v>37</v>
      </c>
      <c r="M1039" s="278">
        <v>5</v>
      </c>
      <c r="N1039" s="281"/>
      <c r="O1039" s="281"/>
      <c r="P1039" s="270">
        <v>0</v>
      </c>
      <c r="Q1039" s="281"/>
      <c r="R1039" s="281"/>
      <c r="S1039" s="271">
        <v>0</v>
      </c>
      <c r="T1039" s="254">
        <v>0</v>
      </c>
      <c r="U1039" s="254" t="s">
        <v>362</v>
      </c>
      <c r="V1039" s="254">
        <v>0</v>
      </c>
      <c r="W1039" s="254" t="s">
        <v>360</v>
      </c>
      <c r="X1039" s="272"/>
    </row>
    <row r="1040" spans="2:24" s="256" customFormat="1" x14ac:dyDescent="0.25">
      <c r="B1040" s="259" t="s">
        <v>110</v>
      </c>
      <c r="C1040" s="259" t="s">
        <v>78</v>
      </c>
      <c r="D1040" s="273">
        <v>700</v>
      </c>
      <c r="E1040" s="274">
        <v>40980</v>
      </c>
      <c r="F1040" s="275" t="s">
        <v>28</v>
      </c>
      <c r="G1040" s="276">
        <v>2500</v>
      </c>
      <c r="H1040" s="277" t="s">
        <v>73</v>
      </c>
      <c r="I1040" s="278">
        <v>3.3</v>
      </c>
      <c r="J1040" s="279" t="s">
        <v>48</v>
      </c>
      <c r="K1040" s="252" t="s">
        <v>30</v>
      </c>
      <c r="L1040" s="280" t="s">
        <v>37</v>
      </c>
      <c r="M1040" s="278">
        <v>5</v>
      </c>
      <c r="N1040" s="281">
        <v>1000000</v>
      </c>
      <c r="O1040" s="281">
        <v>1000000</v>
      </c>
      <c r="P1040" s="270">
        <v>25629090</v>
      </c>
      <c r="Q1040" s="281">
        <v>346499</v>
      </c>
      <c r="R1040" s="281">
        <v>25975589</v>
      </c>
      <c r="S1040" s="271" t="s">
        <v>358</v>
      </c>
      <c r="T1040" s="254">
        <v>0</v>
      </c>
      <c r="U1040" s="254">
        <v>0</v>
      </c>
      <c r="V1040" s="254">
        <v>0</v>
      </c>
      <c r="W1040" s="254" t="s">
        <v>360</v>
      </c>
      <c r="X1040" s="272"/>
    </row>
    <row r="1041" spans="2:24" s="256" customFormat="1" x14ac:dyDescent="0.25">
      <c r="B1041" s="259" t="s">
        <v>110</v>
      </c>
      <c r="C1041" s="259" t="s">
        <v>78</v>
      </c>
      <c r="D1041" s="273">
        <v>700</v>
      </c>
      <c r="E1041" s="274">
        <v>40980</v>
      </c>
      <c r="F1041" s="275" t="s">
        <v>28</v>
      </c>
      <c r="G1041" s="276">
        <v>2500</v>
      </c>
      <c r="H1041" s="277" t="s">
        <v>91</v>
      </c>
      <c r="I1041" s="278">
        <v>3.5</v>
      </c>
      <c r="J1041" s="279" t="s">
        <v>48</v>
      </c>
      <c r="K1041" s="252" t="s">
        <v>30</v>
      </c>
      <c r="L1041" s="280" t="s">
        <v>37</v>
      </c>
      <c r="M1041" s="278">
        <v>10</v>
      </c>
      <c r="N1041" s="281"/>
      <c r="O1041" s="281"/>
      <c r="P1041" s="270">
        <v>0</v>
      </c>
      <c r="Q1041" s="281"/>
      <c r="R1041" s="281"/>
      <c r="S1041" s="271" t="s">
        <v>358</v>
      </c>
      <c r="T1041" s="254">
        <v>0</v>
      </c>
      <c r="U1041" s="254" t="s">
        <v>362</v>
      </c>
      <c r="V1041" s="254">
        <v>0</v>
      </c>
      <c r="W1041" s="254" t="s">
        <v>360</v>
      </c>
      <c r="X1041" s="272"/>
    </row>
    <row r="1042" spans="2:24" s="256" customFormat="1" x14ac:dyDescent="0.25">
      <c r="B1042" s="259" t="s">
        <v>63</v>
      </c>
      <c r="C1042" s="259" t="s">
        <v>193</v>
      </c>
      <c r="D1042" s="273">
        <v>520</v>
      </c>
      <c r="E1042" s="274">
        <v>39430</v>
      </c>
      <c r="F1042" s="275" t="s">
        <v>28</v>
      </c>
      <c r="G1042" s="276">
        <v>3000</v>
      </c>
      <c r="H1042" s="277"/>
      <c r="I1042" s="278"/>
      <c r="J1042" s="279" t="s">
        <v>30</v>
      </c>
      <c r="K1042" s="252" t="s">
        <v>48</v>
      </c>
      <c r="L1042" s="280" t="s">
        <v>274</v>
      </c>
      <c r="M1042" s="278">
        <v>10</v>
      </c>
      <c r="N1042" s="281"/>
      <c r="O1042" s="281"/>
      <c r="P1042" s="270">
        <v>0</v>
      </c>
      <c r="Q1042" s="281"/>
      <c r="R1042" s="281"/>
      <c r="S1042" s="271">
        <v>0</v>
      </c>
      <c r="T1042" s="254">
        <v>0</v>
      </c>
      <c r="U1042" s="254">
        <v>0</v>
      </c>
      <c r="V1042" s="254">
        <v>0</v>
      </c>
      <c r="W1042" s="254">
        <v>0</v>
      </c>
      <c r="X1042" s="272"/>
    </row>
    <row r="1043" spans="2:24" s="256" customFormat="1" x14ac:dyDescent="0.25">
      <c r="B1043" s="259" t="s">
        <v>63</v>
      </c>
      <c r="C1043" s="259" t="s">
        <v>78</v>
      </c>
      <c r="D1043" s="273">
        <v>520</v>
      </c>
      <c r="E1043" s="274">
        <v>39434</v>
      </c>
      <c r="F1043" s="275" t="s">
        <v>28</v>
      </c>
      <c r="G1043" s="276">
        <v>1500</v>
      </c>
      <c r="H1043" s="277" t="s">
        <v>40</v>
      </c>
      <c r="I1043" s="278">
        <v>3</v>
      </c>
      <c r="J1043" s="279" t="s">
        <v>30</v>
      </c>
      <c r="K1043" s="252" t="s">
        <v>48</v>
      </c>
      <c r="L1043" s="280" t="s">
        <v>274</v>
      </c>
      <c r="M1043" s="278">
        <v>5</v>
      </c>
      <c r="N1043" s="281"/>
      <c r="O1043" s="281"/>
      <c r="P1043" s="270">
        <v>0</v>
      </c>
      <c r="Q1043" s="281"/>
      <c r="R1043" s="281"/>
      <c r="S1043" s="271" t="s">
        <v>358</v>
      </c>
      <c r="T1043" s="254">
        <v>0</v>
      </c>
      <c r="U1043" s="254" t="s">
        <v>362</v>
      </c>
      <c r="V1043" s="254">
        <v>0</v>
      </c>
      <c r="W1043" s="254" t="s">
        <v>360</v>
      </c>
      <c r="X1043" s="272"/>
    </row>
    <row r="1044" spans="2:24" s="256" customFormat="1" x14ac:dyDescent="0.25">
      <c r="B1044" s="259" t="s">
        <v>63</v>
      </c>
      <c r="C1044" s="259" t="s">
        <v>81</v>
      </c>
      <c r="D1044" s="273">
        <v>520</v>
      </c>
      <c r="E1044" s="274">
        <v>39832</v>
      </c>
      <c r="F1044" s="275" t="s">
        <v>28</v>
      </c>
      <c r="G1044" s="276">
        <v>1500</v>
      </c>
      <c r="H1044" s="277" t="s">
        <v>39</v>
      </c>
      <c r="I1044" s="278">
        <v>5</v>
      </c>
      <c r="J1044" s="279" t="s">
        <v>48</v>
      </c>
      <c r="K1044" s="252" t="s">
        <v>274</v>
      </c>
      <c r="L1044" s="280" t="s">
        <v>274</v>
      </c>
      <c r="M1044" s="278">
        <v>21</v>
      </c>
      <c r="N1044" s="281"/>
      <c r="O1044" s="281"/>
      <c r="P1044" s="270">
        <v>0</v>
      </c>
      <c r="Q1044" s="281"/>
      <c r="R1044" s="281"/>
      <c r="S1044" s="271" t="s">
        <v>358</v>
      </c>
      <c r="T1044" s="254">
        <v>0</v>
      </c>
      <c r="U1044" s="254" t="s">
        <v>362</v>
      </c>
      <c r="V1044" s="254">
        <v>0</v>
      </c>
      <c r="W1044" s="254" t="s">
        <v>360</v>
      </c>
      <c r="X1044" s="272"/>
    </row>
    <row r="1045" spans="2:24" s="256" customFormat="1" x14ac:dyDescent="0.25">
      <c r="B1045" s="259" t="s">
        <v>63</v>
      </c>
      <c r="C1045" s="259" t="s">
        <v>193</v>
      </c>
      <c r="D1045" s="273">
        <v>521</v>
      </c>
      <c r="E1045" s="274">
        <v>39430</v>
      </c>
      <c r="F1045" s="275" t="s">
        <v>28</v>
      </c>
      <c r="G1045" s="276">
        <v>3000</v>
      </c>
      <c r="H1045" s="277"/>
      <c r="I1045" s="278"/>
      <c r="J1045" s="279" t="s">
        <v>30</v>
      </c>
      <c r="K1045" s="252" t="s">
        <v>48</v>
      </c>
      <c r="L1045" s="280" t="s">
        <v>274</v>
      </c>
      <c r="M1045" s="278">
        <v>10</v>
      </c>
      <c r="N1045" s="281"/>
      <c r="O1045" s="281"/>
      <c r="P1045" s="270">
        <v>0</v>
      </c>
      <c r="Q1045" s="281"/>
      <c r="R1045" s="281"/>
      <c r="S1045" s="271">
        <v>0</v>
      </c>
      <c r="T1045" s="254">
        <v>0</v>
      </c>
      <c r="U1045" s="254">
        <v>0</v>
      </c>
      <c r="V1045" s="254">
        <v>0</v>
      </c>
      <c r="W1045" s="254">
        <v>0</v>
      </c>
      <c r="X1045" s="272"/>
    </row>
    <row r="1046" spans="2:24" s="256" customFormat="1" x14ac:dyDescent="0.25">
      <c r="B1046" s="259" t="s">
        <v>63</v>
      </c>
      <c r="C1046" s="259" t="s">
        <v>78</v>
      </c>
      <c r="D1046" s="273">
        <v>521</v>
      </c>
      <c r="E1046" s="274">
        <v>39434</v>
      </c>
      <c r="F1046" s="275" t="s">
        <v>28</v>
      </c>
      <c r="G1046" s="276">
        <v>1500</v>
      </c>
      <c r="H1046" s="277" t="s">
        <v>44</v>
      </c>
      <c r="I1046" s="278">
        <v>2.5</v>
      </c>
      <c r="J1046" s="279" t="s">
        <v>30</v>
      </c>
      <c r="K1046" s="252" t="s">
        <v>48</v>
      </c>
      <c r="L1046" s="280" t="s">
        <v>274</v>
      </c>
      <c r="M1046" s="278">
        <v>5</v>
      </c>
      <c r="N1046" s="281">
        <v>1500000</v>
      </c>
      <c r="O1046" s="281"/>
      <c r="P1046" s="270">
        <v>0</v>
      </c>
      <c r="Q1046" s="281"/>
      <c r="R1046" s="281"/>
      <c r="S1046" s="271" t="s">
        <v>358</v>
      </c>
      <c r="T1046" s="254">
        <v>0</v>
      </c>
      <c r="U1046" s="254">
        <v>0</v>
      </c>
      <c r="V1046" s="254" t="s">
        <v>359</v>
      </c>
      <c r="W1046" s="254" t="s">
        <v>360</v>
      </c>
      <c r="X1046" s="272"/>
    </row>
    <row r="1047" spans="2:24" s="256" customFormat="1" x14ac:dyDescent="0.25">
      <c r="B1047" s="259" t="s">
        <v>63</v>
      </c>
      <c r="C1047" s="259" t="s">
        <v>81</v>
      </c>
      <c r="D1047" s="273">
        <v>521</v>
      </c>
      <c r="E1047" s="274">
        <v>39832</v>
      </c>
      <c r="F1047" s="275" t="s">
        <v>89</v>
      </c>
      <c r="G1047" s="276">
        <v>32170000</v>
      </c>
      <c r="H1047" s="277" t="s">
        <v>38</v>
      </c>
      <c r="I1047" s="278">
        <v>7</v>
      </c>
      <c r="J1047" s="279" t="s">
        <v>48</v>
      </c>
      <c r="K1047" s="252" t="s">
        <v>274</v>
      </c>
      <c r="L1047" s="280" t="s">
        <v>274</v>
      </c>
      <c r="M1047" s="278">
        <v>7</v>
      </c>
      <c r="N1047" s="281">
        <v>32170000000</v>
      </c>
      <c r="O1047" s="281"/>
      <c r="P1047" s="270">
        <v>0</v>
      </c>
      <c r="Q1047" s="281"/>
      <c r="R1047" s="281"/>
      <c r="S1047" s="271">
        <v>0</v>
      </c>
      <c r="T1047" s="254">
        <v>0</v>
      </c>
      <c r="U1047" s="254">
        <v>0</v>
      </c>
      <c r="V1047" s="254" t="s">
        <v>359</v>
      </c>
      <c r="W1047" s="254" t="s">
        <v>360</v>
      </c>
      <c r="X1047" s="272"/>
    </row>
    <row r="1048" spans="2:24" s="256" customFormat="1" x14ac:dyDescent="0.25">
      <c r="B1048" s="259" t="s">
        <v>63</v>
      </c>
      <c r="C1048" s="259" t="s">
        <v>193</v>
      </c>
      <c r="D1048" s="273">
        <v>676</v>
      </c>
      <c r="E1048" s="274">
        <v>40795</v>
      </c>
      <c r="F1048" s="275" t="s">
        <v>28</v>
      </c>
      <c r="G1048" s="276">
        <v>3000</v>
      </c>
      <c r="H1048" s="277"/>
      <c r="I1048" s="278"/>
      <c r="J1048" s="279" t="s">
        <v>48</v>
      </c>
      <c r="K1048" s="252" t="s">
        <v>30</v>
      </c>
      <c r="L1048" s="280" t="s">
        <v>274</v>
      </c>
      <c r="M1048" s="278">
        <v>10</v>
      </c>
      <c r="N1048" s="281"/>
      <c r="O1048" s="281"/>
      <c r="P1048" s="270">
        <v>0</v>
      </c>
      <c r="Q1048" s="281"/>
      <c r="R1048" s="281"/>
      <c r="S1048" s="271">
        <v>0</v>
      </c>
      <c r="T1048" s="254">
        <v>0</v>
      </c>
      <c r="U1048" s="254">
        <v>0</v>
      </c>
      <c r="V1048" s="254">
        <v>0</v>
      </c>
      <c r="W1048" s="254">
        <v>0</v>
      </c>
      <c r="X1048" s="272"/>
    </row>
    <row r="1049" spans="2:24" s="256" customFormat="1" x14ac:dyDescent="0.25">
      <c r="B1049" s="259" t="s">
        <v>63</v>
      </c>
      <c r="C1049" s="259" t="s">
        <v>78</v>
      </c>
      <c r="D1049" s="273">
        <v>676</v>
      </c>
      <c r="E1049" s="274">
        <v>41165</v>
      </c>
      <c r="F1049" s="275" t="s">
        <v>28</v>
      </c>
      <c r="G1049" s="276">
        <v>1000</v>
      </c>
      <c r="H1049" s="277" t="s">
        <v>42</v>
      </c>
      <c r="I1049" s="278">
        <v>3.4</v>
      </c>
      <c r="J1049" s="279" t="s">
        <v>30</v>
      </c>
      <c r="K1049" s="252"/>
      <c r="L1049" s="280"/>
      <c r="M1049" s="278">
        <v>5</v>
      </c>
      <c r="N1049" s="281">
        <v>1000000</v>
      </c>
      <c r="O1049" s="281">
        <v>1000000</v>
      </c>
      <c r="P1049" s="270">
        <v>25629090</v>
      </c>
      <c r="Q1049" s="281">
        <v>72009</v>
      </c>
      <c r="R1049" s="281">
        <v>25701099</v>
      </c>
      <c r="S1049" s="271" t="s">
        <v>358</v>
      </c>
      <c r="T1049" s="254">
        <v>0</v>
      </c>
      <c r="U1049" s="254">
        <v>0</v>
      </c>
      <c r="V1049" s="254">
        <v>0</v>
      </c>
      <c r="W1049" s="254" t="s">
        <v>360</v>
      </c>
      <c r="X1049" s="272"/>
    </row>
    <row r="1050" spans="2:24" s="256" customFormat="1" x14ac:dyDescent="0.25">
      <c r="B1050" s="259" t="s">
        <v>63</v>
      </c>
      <c r="C1050" s="259" t="s">
        <v>78</v>
      </c>
      <c r="D1050" s="273">
        <v>676</v>
      </c>
      <c r="E1050" s="274">
        <v>41165</v>
      </c>
      <c r="F1050" s="275" t="s">
        <v>89</v>
      </c>
      <c r="G1050" s="276">
        <v>22800000</v>
      </c>
      <c r="H1050" s="277" t="s">
        <v>43</v>
      </c>
      <c r="I1050" s="278">
        <v>6.5</v>
      </c>
      <c r="J1050" s="279" t="s">
        <v>30</v>
      </c>
      <c r="K1050" s="252"/>
      <c r="L1050" s="280"/>
      <c r="M1050" s="278">
        <v>5</v>
      </c>
      <c r="N1050" s="281"/>
      <c r="O1050" s="281"/>
      <c r="P1050" s="270">
        <v>0</v>
      </c>
      <c r="Q1050" s="281"/>
      <c r="R1050" s="281"/>
      <c r="S1050" s="271">
        <v>0</v>
      </c>
      <c r="T1050" s="254">
        <v>0</v>
      </c>
      <c r="U1050" s="254" t="s">
        <v>362</v>
      </c>
      <c r="V1050" s="254">
        <v>0</v>
      </c>
      <c r="W1050" s="254" t="s">
        <v>360</v>
      </c>
      <c r="X1050" s="272"/>
    </row>
    <row r="1051" spans="2:24" s="256" customFormat="1" x14ac:dyDescent="0.25">
      <c r="B1051" s="259" t="s">
        <v>63</v>
      </c>
      <c r="C1051" s="259" t="s">
        <v>193</v>
      </c>
      <c r="D1051" s="273">
        <v>677</v>
      </c>
      <c r="E1051" s="274">
        <v>40795</v>
      </c>
      <c r="F1051" s="275" t="s">
        <v>28</v>
      </c>
      <c r="G1051" s="276">
        <v>1500</v>
      </c>
      <c r="H1051" s="277"/>
      <c r="I1051" s="278"/>
      <c r="J1051" s="279" t="s">
        <v>48</v>
      </c>
      <c r="K1051" s="252" t="s">
        <v>30</v>
      </c>
      <c r="L1051" s="280" t="s">
        <v>274</v>
      </c>
      <c r="M1051" s="278">
        <v>30</v>
      </c>
      <c r="N1051" s="281"/>
      <c r="O1051" s="281"/>
      <c r="P1051" s="270">
        <v>0</v>
      </c>
      <c r="Q1051" s="281"/>
      <c r="R1051" s="281"/>
      <c r="S1051" s="271">
        <v>0</v>
      </c>
      <c r="T1051" s="254">
        <v>0</v>
      </c>
      <c r="U1051" s="254">
        <v>0</v>
      </c>
      <c r="V1051" s="254">
        <v>0</v>
      </c>
      <c r="W1051" s="254">
        <v>0</v>
      </c>
      <c r="X1051" s="272"/>
    </row>
    <row r="1052" spans="2:24" s="256" customFormat="1" x14ac:dyDescent="0.25">
      <c r="B1052" s="259" t="s">
        <v>63</v>
      </c>
      <c r="C1052" s="259" t="s">
        <v>78</v>
      </c>
      <c r="D1052" s="273">
        <v>677</v>
      </c>
      <c r="E1052" s="274">
        <v>41256</v>
      </c>
      <c r="F1052" s="275" t="s">
        <v>28</v>
      </c>
      <c r="G1052" s="276">
        <v>1000</v>
      </c>
      <c r="H1052" s="277" t="s">
        <v>45</v>
      </c>
      <c r="I1052" s="278">
        <v>3.6</v>
      </c>
      <c r="J1052" s="279" t="s">
        <v>48</v>
      </c>
      <c r="K1052" s="252"/>
      <c r="L1052" s="280"/>
      <c r="M1052" s="278">
        <v>10</v>
      </c>
      <c r="N1052" s="281"/>
      <c r="O1052" s="281"/>
      <c r="P1052" s="270">
        <v>0</v>
      </c>
      <c r="Q1052" s="281"/>
      <c r="R1052" s="281"/>
      <c r="S1052" s="271" t="s">
        <v>358</v>
      </c>
      <c r="T1052" s="254">
        <v>0</v>
      </c>
      <c r="U1052" s="254" t="s">
        <v>362</v>
      </c>
      <c r="V1052" s="254">
        <v>0</v>
      </c>
      <c r="W1052" s="254" t="s">
        <v>360</v>
      </c>
      <c r="X1052" s="272"/>
    </row>
    <row r="1053" spans="2:24" s="256" customFormat="1" x14ac:dyDescent="0.25">
      <c r="B1053" s="259" t="s">
        <v>63</v>
      </c>
      <c r="C1053" s="259" t="s">
        <v>78</v>
      </c>
      <c r="D1053" s="273">
        <v>677</v>
      </c>
      <c r="E1053" s="274">
        <v>41256</v>
      </c>
      <c r="F1053" s="275" t="s">
        <v>28</v>
      </c>
      <c r="G1053" s="276">
        <v>1500</v>
      </c>
      <c r="H1053" s="277" t="s">
        <v>52</v>
      </c>
      <c r="I1053" s="278">
        <v>3.7</v>
      </c>
      <c r="J1053" s="279" t="s">
        <v>48</v>
      </c>
      <c r="K1053" s="252"/>
      <c r="L1053" s="280"/>
      <c r="M1053" s="278">
        <v>21</v>
      </c>
      <c r="N1053" s="281">
        <v>1500000</v>
      </c>
      <c r="O1053" s="281">
        <v>1500000</v>
      </c>
      <c r="P1053" s="270">
        <v>38443635</v>
      </c>
      <c r="Q1053" s="281">
        <v>117458</v>
      </c>
      <c r="R1053" s="281">
        <v>38561093</v>
      </c>
      <c r="S1053" s="271" t="s">
        <v>358</v>
      </c>
      <c r="T1053" s="254">
        <v>0</v>
      </c>
      <c r="U1053" s="254">
        <v>0</v>
      </c>
      <c r="V1053" s="254">
        <v>0</v>
      </c>
      <c r="W1053" s="254" t="s">
        <v>360</v>
      </c>
      <c r="X1053" s="272"/>
    </row>
    <row r="1054" spans="2:24" s="256" customFormat="1" x14ac:dyDescent="0.25">
      <c r="B1054" s="259" t="s">
        <v>139</v>
      </c>
      <c r="C1054" s="259" t="s">
        <v>193</v>
      </c>
      <c r="D1054" s="273">
        <v>621</v>
      </c>
      <c r="E1054" s="274">
        <v>40148</v>
      </c>
      <c r="F1054" s="275" t="s">
        <v>28</v>
      </c>
      <c r="G1054" s="276">
        <v>3000</v>
      </c>
      <c r="H1054" s="277"/>
      <c r="I1054" s="278"/>
      <c r="J1054" s="279" t="s">
        <v>48</v>
      </c>
      <c r="K1054" s="252" t="s">
        <v>30</v>
      </c>
      <c r="L1054" s="280" t="s">
        <v>274</v>
      </c>
      <c r="M1054" s="278">
        <v>25</v>
      </c>
      <c r="N1054" s="281"/>
      <c r="O1054" s="281"/>
      <c r="P1054" s="270">
        <v>0</v>
      </c>
      <c r="Q1054" s="281"/>
      <c r="R1054" s="281"/>
      <c r="S1054" s="271">
        <v>0</v>
      </c>
      <c r="T1054" s="254">
        <v>0</v>
      </c>
      <c r="U1054" s="254">
        <v>0</v>
      </c>
      <c r="V1054" s="254">
        <v>0</v>
      </c>
      <c r="W1054" s="254">
        <v>0</v>
      </c>
      <c r="X1054" s="272"/>
    </row>
    <row r="1055" spans="2:24" s="256" customFormat="1" x14ac:dyDescent="0.25">
      <c r="B1055" s="259" t="s">
        <v>139</v>
      </c>
      <c r="C1055" s="259" t="s">
        <v>78</v>
      </c>
      <c r="D1055" s="273">
        <v>621</v>
      </c>
      <c r="E1055" s="274">
        <v>40154</v>
      </c>
      <c r="F1055" s="275" t="s">
        <v>28</v>
      </c>
      <c r="G1055" s="276">
        <v>3000</v>
      </c>
      <c r="H1055" s="277" t="s">
        <v>56</v>
      </c>
      <c r="I1055" s="278">
        <v>4.5</v>
      </c>
      <c r="J1055" s="279" t="s">
        <v>30</v>
      </c>
      <c r="K1055" s="252" t="s">
        <v>274</v>
      </c>
      <c r="L1055" s="280" t="s">
        <v>274</v>
      </c>
      <c r="M1055" s="278">
        <v>21</v>
      </c>
      <c r="N1055" s="281">
        <v>1500000</v>
      </c>
      <c r="O1055" s="281">
        <v>1500000</v>
      </c>
      <c r="P1055" s="270">
        <v>38443635</v>
      </c>
      <c r="Q1055" s="281">
        <v>140237</v>
      </c>
      <c r="R1055" s="281">
        <v>38583872</v>
      </c>
      <c r="S1055" s="271" t="s">
        <v>358</v>
      </c>
      <c r="T1055" s="254">
        <v>0</v>
      </c>
      <c r="U1055" s="254">
        <v>0</v>
      </c>
      <c r="V1055" s="254">
        <v>0</v>
      </c>
      <c r="W1055" s="254" t="s">
        <v>360</v>
      </c>
      <c r="X1055" s="272"/>
    </row>
    <row r="1056" spans="2:24" s="256" customFormat="1" x14ac:dyDescent="0.25">
      <c r="B1056" s="259" t="s">
        <v>139</v>
      </c>
      <c r="C1056" s="259" t="s">
        <v>193</v>
      </c>
      <c r="D1056" s="273">
        <v>622</v>
      </c>
      <c r="E1056" s="274">
        <v>40148</v>
      </c>
      <c r="F1056" s="275" t="s">
        <v>28</v>
      </c>
      <c r="G1056" s="276">
        <v>1500</v>
      </c>
      <c r="H1056" s="277"/>
      <c r="I1056" s="278"/>
      <c r="J1056" s="279" t="s">
        <v>48</v>
      </c>
      <c r="K1056" s="252" t="s">
        <v>30</v>
      </c>
      <c r="L1056" s="280" t="s">
        <v>274</v>
      </c>
      <c r="M1056" s="278">
        <v>10</v>
      </c>
      <c r="N1056" s="281"/>
      <c r="O1056" s="281"/>
      <c r="P1056" s="270">
        <v>0</v>
      </c>
      <c r="Q1056" s="281"/>
      <c r="R1056" s="281"/>
      <c r="S1056" s="271">
        <v>0</v>
      </c>
      <c r="T1056" s="254">
        <v>0</v>
      </c>
      <c r="U1056" s="254">
        <v>0</v>
      </c>
      <c r="V1056" s="254">
        <v>0</v>
      </c>
      <c r="W1056" s="254">
        <v>0</v>
      </c>
      <c r="X1056" s="272"/>
    </row>
    <row r="1057" spans="2:24" s="256" customFormat="1" x14ac:dyDescent="0.25">
      <c r="B1057" s="259" t="s">
        <v>139</v>
      </c>
      <c r="C1057" s="259" t="s">
        <v>78</v>
      </c>
      <c r="D1057" s="273">
        <v>622</v>
      </c>
      <c r="E1057" s="274">
        <v>40154</v>
      </c>
      <c r="F1057" s="275" t="s">
        <v>28</v>
      </c>
      <c r="G1057" s="276">
        <v>3000</v>
      </c>
      <c r="H1057" s="277" t="s">
        <v>35</v>
      </c>
      <c r="I1057" s="278">
        <v>3.5</v>
      </c>
      <c r="J1057" s="279"/>
      <c r="K1057" s="252" t="s">
        <v>30</v>
      </c>
      <c r="L1057" s="280" t="s">
        <v>274</v>
      </c>
      <c r="M1057" s="278">
        <v>5</v>
      </c>
      <c r="N1057" s="281">
        <v>1500000</v>
      </c>
      <c r="O1057" s="281"/>
      <c r="P1057" s="270">
        <v>0</v>
      </c>
      <c r="Q1057" s="281"/>
      <c r="R1057" s="281"/>
      <c r="S1057" s="271" t="s">
        <v>358</v>
      </c>
      <c r="T1057" s="254">
        <v>0</v>
      </c>
      <c r="U1057" s="254">
        <v>0</v>
      </c>
      <c r="V1057" s="254" t="s">
        <v>359</v>
      </c>
      <c r="W1057" s="254" t="s">
        <v>360</v>
      </c>
      <c r="X1057" s="272"/>
    </row>
    <row r="1058" spans="2:24" s="256" customFormat="1" x14ac:dyDescent="0.25">
      <c r="B1058" s="259" t="s">
        <v>139</v>
      </c>
      <c r="C1058" s="259" t="s">
        <v>78</v>
      </c>
      <c r="D1058" s="273">
        <v>622</v>
      </c>
      <c r="E1058" s="274">
        <v>40154</v>
      </c>
      <c r="F1058" s="275" t="s">
        <v>89</v>
      </c>
      <c r="G1058" s="276">
        <v>60000000</v>
      </c>
      <c r="H1058" s="277" t="s">
        <v>55</v>
      </c>
      <c r="I1058" s="278">
        <v>6</v>
      </c>
      <c r="J1058" s="279"/>
      <c r="K1058" s="252" t="s">
        <v>30</v>
      </c>
      <c r="L1058" s="280" t="s">
        <v>274</v>
      </c>
      <c r="M1058" s="278">
        <v>5</v>
      </c>
      <c r="N1058" s="281"/>
      <c r="O1058" s="281"/>
      <c r="P1058" s="270">
        <v>0</v>
      </c>
      <c r="Q1058" s="281"/>
      <c r="R1058" s="281"/>
      <c r="S1058" s="271">
        <v>0</v>
      </c>
      <c r="T1058" s="254">
        <v>0</v>
      </c>
      <c r="U1058" s="254" t="s">
        <v>362</v>
      </c>
      <c r="V1058" s="254">
        <v>0</v>
      </c>
      <c r="W1058" s="254" t="s">
        <v>360</v>
      </c>
      <c r="X1058" s="272"/>
    </row>
    <row r="1059" spans="2:24" s="256" customFormat="1" x14ac:dyDescent="0.25">
      <c r="B1059" s="259" t="s">
        <v>139</v>
      </c>
      <c r="C1059" s="259" t="s">
        <v>81</v>
      </c>
      <c r="D1059" s="273">
        <v>622</v>
      </c>
      <c r="E1059" s="274">
        <v>41955</v>
      </c>
      <c r="F1059" s="275" t="s">
        <v>28</v>
      </c>
      <c r="G1059" s="276">
        <v>1500</v>
      </c>
      <c r="H1059" s="277" t="s">
        <v>44</v>
      </c>
      <c r="I1059" s="278">
        <v>2.4</v>
      </c>
      <c r="J1059" s="279" t="s">
        <v>48</v>
      </c>
      <c r="K1059" s="252"/>
      <c r="L1059" s="280"/>
      <c r="M1059" s="278">
        <v>5</v>
      </c>
      <c r="N1059" s="281"/>
      <c r="O1059" s="281"/>
      <c r="P1059" s="270">
        <v>0</v>
      </c>
      <c r="Q1059" s="281"/>
      <c r="R1059" s="281"/>
      <c r="S1059" s="271" t="s">
        <v>358</v>
      </c>
      <c r="T1059" s="254">
        <v>0</v>
      </c>
      <c r="U1059" s="254" t="s">
        <v>362</v>
      </c>
      <c r="V1059" s="254">
        <v>0</v>
      </c>
      <c r="W1059" s="254" t="s">
        <v>360</v>
      </c>
      <c r="X1059" s="272"/>
    </row>
    <row r="1060" spans="2:24" s="256" customFormat="1" x14ac:dyDescent="0.25">
      <c r="B1060" s="259" t="s">
        <v>139</v>
      </c>
      <c r="C1060" s="259" t="s">
        <v>81</v>
      </c>
      <c r="D1060" s="273">
        <v>622</v>
      </c>
      <c r="E1060" s="274">
        <v>41955</v>
      </c>
      <c r="F1060" s="275" t="s">
        <v>89</v>
      </c>
      <c r="G1060" s="276">
        <v>36300000</v>
      </c>
      <c r="H1060" s="277" t="s">
        <v>40</v>
      </c>
      <c r="I1060" s="278">
        <v>5.4</v>
      </c>
      <c r="J1060" s="279" t="s">
        <v>48</v>
      </c>
      <c r="K1060" s="252"/>
      <c r="L1060" s="280"/>
      <c r="M1060" s="278">
        <v>5</v>
      </c>
      <c r="N1060" s="281">
        <v>36300000000</v>
      </c>
      <c r="O1060" s="281">
        <v>36300000000</v>
      </c>
      <c r="P1060" s="270">
        <v>36300000</v>
      </c>
      <c r="Q1060" s="281">
        <v>318861</v>
      </c>
      <c r="R1060" s="281">
        <v>36618861</v>
      </c>
      <c r="S1060" s="271">
        <v>0</v>
      </c>
      <c r="T1060" s="254">
        <v>0</v>
      </c>
      <c r="U1060" s="254">
        <v>0</v>
      </c>
      <c r="V1060" s="254">
        <v>0</v>
      </c>
      <c r="W1060" s="254" t="s">
        <v>360</v>
      </c>
      <c r="X1060" s="272"/>
    </row>
    <row r="1061" spans="2:24" s="256" customFormat="1" x14ac:dyDescent="0.25">
      <c r="B1061" s="259" t="s">
        <v>262</v>
      </c>
      <c r="C1061" s="259" t="s">
        <v>193</v>
      </c>
      <c r="D1061" s="273">
        <v>509</v>
      </c>
      <c r="E1061" s="274">
        <v>39302</v>
      </c>
      <c r="F1061" s="275" t="s">
        <v>89</v>
      </c>
      <c r="G1061" s="276">
        <v>20000000</v>
      </c>
      <c r="H1061" s="277"/>
      <c r="I1061" s="278"/>
      <c r="J1061" s="279" t="s">
        <v>125</v>
      </c>
      <c r="K1061" s="252" t="s">
        <v>48</v>
      </c>
      <c r="L1061" s="280" t="s">
        <v>274</v>
      </c>
      <c r="M1061" s="278">
        <v>10</v>
      </c>
      <c r="N1061" s="281"/>
      <c r="O1061" s="281"/>
      <c r="P1061" s="270">
        <v>0</v>
      </c>
      <c r="Q1061" s="281"/>
      <c r="R1061" s="281"/>
      <c r="S1061" s="271">
        <v>0</v>
      </c>
      <c r="T1061" s="254">
        <v>0</v>
      </c>
      <c r="U1061" s="254">
        <v>0</v>
      </c>
      <c r="V1061" s="254">
        <v>0</v>
      </c>
      <c r="W1061" s="254">
        <v>0</v>
      </c>
      <c r="X1061" s="272"/>
    </row>
    <row r="1062" spans="2:24" s="256" customFormat="1" x14ac:dyDescent="0.25">
      <c r="B1062" s="259" t="s">
        <v>262</v>
      </c>
      <c r="C1062" s="259" t="s">
        <v>78</v>
      </c>
      <c r="D1062" s="273">
        <v>509</v>
      </c>
      <c r="E1062" s="274">
        <v>39366</v>
      </c>
      <c r="F1062" s="275" t="s">
        <v>89</v>
      </c>
      <c r="G1062" s="276">
        <v>20000000</v>
      </c>
      <c r="H1062" s="277" t="s">
        <v>35</v>
      </c>
      <c r="I1062" s="278">
        <v>6.9</v>
      </c>
      <c r="J1062" s="279" t="s">
        <v>125</v>
      </c>
      <c r="K1062" s="252" t="s">
        <v>48</v>
      </c>
      <c r="L1062" s="280" t="s">
        <v>274</v>
      </c>
      <c r="M1062" s="278">
        <v>5</v>
      </c>
      <c r="N1062" s="281">
        <v>20000000000</v>
      </c>
      <c r="O1062" s="281"/>
      <c r="P1062" s="270">
        <v>0</v>
      </c>
      <c r="Q1062" s="281"/>
      <c r="R1062" s="281"/>
      <c r="S1062" s="271">
        <v>0</v>
      </c>
      <c r="T1062" s="254">
        <v>0</v>
      </c>
      <c r="U1062" s="254">
        <v>0</v>
      </c>
      <c r="V1062" s="254" t="s">
        <v>359</v>
      </c>
      <c r="W1062" s="254" t="s">
        <v>360</v>
      </c>
      <c r="X1062" s="272" t="s">
        <v>279</v>
      </c>
    </row>
    <row r="1063" spans="2:24" s="256" customFormat="1" x14ac:dyDescent="0.25">
      <c r="B1063" s="259" t="s">
        <v>262</v>
      </c>
      <c r="C1063" s="259" t="s">
        <v>193</v>
      </c>
      <c r="D1063" s="273">
        <v>548</v>
      </c>
      <c r="E1063" s="274">
        <v>39694</v>
      </c>
      <c r="F1063" s="275" t="s">
        <v>28</v>
      </c>
      <c r="G1063" s="276">
        <v>1500</v>
      </c>
      <c r="H1063" s="277"/>
      <c r="I1063" s="278"/>
      <c r="J1063" s="279" t="s">
        <v>48</v>
      </c>
      <c r="K1063" s="252" t="s">
        <v>125</v>
      </c>
      <c r="L1063" s="280" t="s">
        <v>274</v>
      </c>
      <c r="M1063" s="278">
        <v>10</v>
      </c>
      <c r="N1063" s="281"/>
      <c r="O1063" s="281"/>
      <c r="P1063" s="270">
        <v>0</v>
      </c>
      <c r="Q1063" s="281"/>
      <c r="R1063" s="281"/>
      <c r="S1063" s="271">
        <v>0</v>
      </c>
      <c r="T1063" s="254">
        <v>0</v>
      </c>
      <c r="U1063" s="254">
        <v>0</v>
      </c>
      <c r="V1063" s="254">
        <v>0</v>
      </c>
      <c r="W1063" s="254">
        <v>0</v>
      </c>
      <c r="X1063" s="272"/>
    </row>
    <row r="1064" spans="2:24" s="256" customFormat="1" x14ac:dyDescent="0.25">
      <c r="B1064" s="259" t="s">
        <v>262</v>
      </c>
      <c r="C1064" s="259" t="s">
        <v>78</v>
      </c>
      <c r="D1064" s="273">
        <v>548</v>
      </c>
      <c r="E1064" s="274">
        <v>40030</v>
      </c>
      <c r="F1064" s="275" t="s">
        <v>89</v>
      </c>
      <c r="G1064" s="276">
        <v>20000000</v>
      </c>
      <c r="H1064" s="277" t="s">
        <v>55</v>
      </c>
      <c r="I1064" s="278">
        <v>7</v>
      </c>
      <c r="J1064" s="279" t="s">
        <v>125</v>
      </c>
      <c r="K1064" s="252" t="s">
        <v>274</v>
      </c>
      <c r="L1064" s="280" t="s">
        <v>274</v>
      </c>
      <c r="M1064" s="278">
        <v>5</v>
      </c>
      <c r="N1064" s="281">
        <v>20000000000</v>
      </c>
      <c r="O1064" s="281"/>
      <c r="P1064" s="270">
        <v>0</v>
      </c>
      <c r="Q1064" s="281"/>
      <c r="R1064" s="281"/>
      <c r="S1064" s="271">
        <v>0</v>
      </c>
      <c r="T1064" s="254">
        <v>0</v>
      </c>
      <c r="U1064" s="254">
        <v>0</v>
      </c>
      <c r="V1064" s="254" t="s">
        <v>359</v>
      </c>
      <c r="W1064" s="254" t="s">
        <v>360</v>
      </c>
      <c r="X1064" s="272" t="s">
        <v>279</v>
      </c>
    </row>
    <row r="1065" spans="2:24" s="256" customFormat="1" x14ac:dyDescent="0.25">
      <c r="B1065" s="259" t="s">
        <v>262</v>
      </c>
      <c r="C1065" s="259" t="s">
        <v>81</v>
      </c>
      <c r="D1065" s="273">
        <v>548</v>
      </c>
      <c r="E1065" s="274">
        <v>40500</v>
      </c>
      <c r="F1065" s="275" t="s">
        <v>89</v>
      </c>
      <c r="G1065" s="276">
        <v>10000000</v>
      </c>
      <c r="H1065" s="277" t="s">
        <v>38</v>
      </c>
      <c r="I1065" s="278">
        <v>6.35</v>
      </c>
      <c r="J1065" s="279" t="s">
        <v>125</v>
      </c>
      <c r="K1065" s="252" t="s">
        <v>274</v>
      </c>
      <c r="L1065" s="280" t="s">
        <v>274</v>
      </c>
      <c r="M1065" s="278">
        <v>4</v>
      </c>
      <c r="N1065" s="281">
        <v>10000000000</v>
      </c>
      <c r="O1065" s="281"/>
      <c r="P1065" s="270">
        <v>0</v>
      </c>
      <c r="Q1065" s="281"/>
      <c r="R1065" s="281"/>
      <c r="S1065" s="271">
        <v>0</v>
      </c>
      <c r="T1065" s="254">
        <v>0</v>
      </c>
      <c r="U1065" s="254">
        <v>0</v>
      </c>
      <c r="V1065" s="254" t="s">
        <v>359</v>
      </c>
      <c r="W1065" s="254" t="s">
        <v>360</v>
      </c>
      <c r="X1065" s="272" t="s">
        <v>279</v>
      </c>
    </row>
    <row r="1066" spans="2:24" s="256" customFormat="1" x14ac:dyDescent="0.25">
      <c r="B1066" s="259" t="s">
        <v>262</v>
      </c>
      <c r="C1066" s="259" t="s">
        <v>87</v>
      </c>
      <c r="D1066" s="273">
        <v>548</v>
      </c>
      <c r="E1066" s="274">
        <v>41956</v>
      </c>
      <c r="F1066" s="275" t="s">
        <v>28</v>
      </c>
      <c r="G1066" s="276">
        <v>1000</v>
      </c>
      <c r="H1066" s="277" t="s">
        <v>101</v>
      </c>
      <c r="I1066" s="278">
        <v>2.5</v>
      </c>
      <c r="J1066" s="279" t="s">
        <v>48</v>
      </c>
      <c r="K1066" s="252"/>
      <c r="L1066" s="280"/>
      <c r="M1066" s="278">
        <v>2</v>
      </c>
      <c r="N1066" s="281"/>
      <c r="O1066" s="281"/>
      <c r="P1066" s="270">
        <v>0</v>
      </c>
      <c r="Q1066" s="281"/>
      <c r="R1066" s="281"/>
      <c r="S1066" s="271" t="s">
        <v>358</v>
      </c>
      <c r="T1066" s="254">
        <v>0</v>
      </c>
      <c r="U1066" s="254" t="s">
        <v>362</v>
      </c>
      <c r="V1066" s="254">
        <v>0</v>
      </c>
      <c r="W1066" s="254" t="s">
        <v>360</v>
      </c>
      <c r="X1066" s="272"/>
    </row>
    <row r="1067" spans="2:24" s="256" customFormat="1" x14ac:dyDescent="0.25">
      <c r="B1067" s="259" t="s">
        <v>262</v>
      </c>
      <c r="C1067" s="259" t="s">
        <v>87</v>
      </c>
      <c r="D1067" s="273">
        <v>548</v>
      </c>
      <c r="E1067" s="274">
        <v>41956</v>
      </c>
      <c r="F1067" s="275" t="s">
        <v>89</v>
      </c>
      <c r="G1067" s="276">
        <v>20000000</v>
      </c>
      <c r="H1067" s="277" t="s">
        <v>98</v>
      </c>
      <c r="I1067" s="278">
        <v>4.75</v>
      </c>
      <c r="J1067" s="279" t="s">
        <v>48</v>
      </c>
      <c r="K1067" s="252"/>
      <c r="L1067" s="280"/>
      <c r="M1067" s="278">
        <v>2</v>
      </c>
      <c r="N1067" s="281">
        <v>20000000000</v>
      </c>
      <c r="O1067" s="281">
        <v>20000000000</v>
      </c>
      <c r="P1067" s="270">
        <v>20000000</v>
      </c>
      <c r="Q1067" s="281">
        <v>135630</v>
      </c>
      <c r="R1067" s="281">
        <v>20135630</v>
      </c>
      <c r="S1067" s="271">
        <v>0</v>
      </c>
      <c r="T1067" s="254">
        <v>0</v>
      </c>
      <c r="U1067" s="254">
        <v>0</v>
      </c>
      <c r="V1067" s="254">
        <v>0</v>
      </c>
      <c r="W1067" s="254" t="s">
        <v>360</v>
      </c>
      <c r="X1067" s="272"/>
    </row>
    <row r="1068" spans="2:24" s="256" customFormat="1" x14ac:dyDescent="0.25">
      <c r="B1068" s="259" t="s">
        <v>262</v>
      </c>
      <c r="C1068" s="259" t="s">
        <v>193</v>
      </c>
      <c r="D1068" s="273">
        <v>625</v>
      </c>
      <c r="E1068" s="274">
        <v>40162</v>
      </c>
      <c r="F1068" s="275" t="s">
        <v>28</v>
      </c>
      <c r="G1068" s="276">
        <v>2000</v>
      </c>
      <c r="H1068" s="277"/>
      <c r="I1068" s="278"/>
      <c r="J1068" s="279" t="s">
        <v>48</v>
      </c>
      <c r="K1068" s="252" t="s">
        <v>30</v>
      </c>
      <c r="L1068" s="280" t="s">
        <v>274</v>
      </c>
      <c r="M1068" s="278">
        <v>10</v>
      </c>
      <c r="N1068" s="281"/>
      <c r="O1068" s="281"/>
      <c r="P1068" s="270">
        <v>0</v>
      </c>
      <c r="Q1068" s="281"/>
      <c r="R1068" s="281"/>
      <c r="S1068" s="271">
        <v>0</v>
      </c>
      <c r="T1068" s="254">
        <v>0</v>
      </c>
      <c r="U1068" s="254">
        <v>0</v>
      </c>
      <c r="V1068" s="254">
        <v>0</v>
      </c>
      <c r="W1068" s="254">
        <v>0</v>
      </c>
      <c r="X1068" s="272"/>
    </row>
    <row r="1069" spans="2:24" s="256" customFormat="1" x14ac:dyDescent="0.25">
      <c r="B1069" s="259" t="s">
        <v>262</v>
      </c>
      <c r="C1069" s="259" t="s">
        <v>78</v>
      </c>
      <c r="D1069" s="273">
        <v>625</v>
      </c>
      <c r="E1069" s="274">
        <v>40164</v>
      </c>
      <c r="F1069" s="275" t="s">
        <v>89</v>
      </c>
      <c r="G1069" s="276">
        <v>20000000</v>
      </c>
      <c r="H1069" s="277" t="s">
        <v>56</v>
      </c>
      <c r="I1069" s="278">
        <v>6.5</v>
      </c>
      <c r="J1069" s="279" t="s">
        <v>30</v>
      </c>
      <c r="K1069" s="252" t="s">
        <v>274</v>
      </c>
      <c r="L1069" s="280" t="s">
        <v>274</v>
      </c>
      <c r="M1069" s="278">
        <v>4.5</v>
      </c>
      <c r="N1069" s="281">
        <v>20000000000</v>
      </c>
      <c r="O1069" s="281"/>
      <c r="P1069" s="270">
        <v>0</v>
      </c>
      <c r="Q1069" s="281"/>
      <c r="R1069" s="281"/>
      <c r="S1069" s="271">
        <v>0</v>
      </c>
      <c r="T1069" s="254">
        <v>0</v>
      </c>
      <c r="U1069" s="254">
        <v>0</v>
      </c>
      <c r="V1069" s="254" t="s">
        <v>359</v>
      </c>
      <c r="W1069" s="254" t="s">
        <v>360</v>
      </c>
      <c r="X1069" s="272" t="s">
        <v>279</v>
      </c>
    </row>
    <row r="1070" spans="2:24" s="256" customFormat="1" x14ac:dyDescent="0.25">
      <c r="B1070" s="259" t="s">
        <v>262</v>
      </c>
      <c r="C1070" s="259" t="s">
        <v>81</v>
      </c>
      <c r="D1070" s="273">
        <v>625</v>
      </c>
      <c r="E1070" s="274">
        <v>40399</v>
      </c>
      <c r="F1070" s="275" t="s">
        <v>89</v>
      </c>
      <c r="G1070" s="276">
        <v>20000000</v>
      </c>
      <c r="H1070" s="277" t="s">
        <v>40</v>
      </c>
      <c r="I1070" s="278">
        <v>7</v>
      </c>
      <c r="J1070" s="279" t="s">
        <v>30</v>
      </c>
      <c r="K1070" s="252" t="s">
        <v>274</v>
      </c>
      <c r="L1070" s="280" t="s">
        <v>274</v>
      </c>
      <c r="M1070" s="278">
        <v>5</v>
      </c>
      <c r="N1070" s="281">
        <v>20000000000</v>
      </c>
      <c r="O1070" s="281"/>
      <c r="P1070" s="270"/>
      <c r="Q1070" s="281"/>
      <c r="R1070" s="281"/>
      <c r="S1070" s="271">
        <v>0</v>
      </c>
      <c r="T1070" s="254">
        <v>0</v>
      </c>
      <c r="U1070" s="254">
        <v>0</v>
      </c>
      <c r="V1070" s="254" t="s">
        <v>359</v>
      </c>
      <c r="W1070" s="254" t="s">
        <v>360</v>
      </c>
      <c r="X1070" s="272" t="s">
        <v>279</v>
      </c>
    </row>
    <row r="1071" spans="2:24" s="256" customFormat="1" x14ac:dyDescent="0.25">
      <c r="B1071" s="259" t="s">
        <v>262</v>
      </c>
      <c r="C1071" s="259" t="s">
        <v>81</v>
      </c>
      <c r="D1071" s="273">
        <v>625</v>
      </c>
      <c r="E1071" s="274">
        <v>40399</v>
      </c>
      <c r="F1071" s="275" t="s">
        <v>28</v>
      </c>
      <c r="G1071" s="276">
        <v>1000</v>
      </c>
      <c r="H1071" s="277" t="s">
        <v>44</v>
      </c>
      <c r="I1071" s="278">
        <v>3.3</v>
      </c>
      <c r="J1071" s="279" t="s">
        <v>30</v>
      </c>
      <c r="K1071" s="252" t="s">
        <v>274</v>
      </c>
      <c r="L1071" s="280" t="s">
        <v>274</v>
      </c>
      <c r="M1071" s="278">
        <v>5</v>
      </c>
      <c r="N1071" s="281"/>
      <c r="O1071" s="281"/>
      <c r="P1071" s="270">
        <v>0</v>
      </c>
      <c r="Q1071" s="281"/>
      <c r="R1071" s="281"/>
      <c r="S1071" s="271" t="s">
        <v>358</v>
      </c>
      <c r="T1071" s="254">
        <v>0</v>
      </c>
      <c r="U1071" s="254" t="s">
        <v>362</v>
      </c>
      <c r="V1071" s="254">
        <v>0</v>
      </c>
      <c r="W1071" s="254" t="s">
        <v>360</v>
      </c>
      <c r="X1071" s="272" t="s">
        <v>279</v>
      </c>
    </row>
    <row r="1072" spans="2:24" s="256" customFormat="1" x14ac:dyDescent="0.25">
      <c r="B1072" s="259" t="s">
        <v>262</v>
      </c>
      <c r="C1072" s="259" t="s">
        <v>87</v>
      </c>
      <c r="D1072" s="273">
        <v>625</v>
      </c>
      <c r="E1072" s="274">
        <v>41956</v>
      </c>
      <c r="F1072" s="275" t="s">
        <v>28</v>
      </c>
      <c r="G1072" s="276">
        <v>1000</v>
      </c>
      <c r="H1072" s="277" t="s">
        <v>107</v>
      </c>
      <c r="I1072" s="278">
        <v>2.9</v>
      </c>
      <c r="J1072" s="279" t="s">
        <v>48</v>
      </c>
      <c r="K1072" s="252"/>
      <c r="L1072" s="280"/>
      <c r="M1072" s="278">
        <v>5</v>
      </c>
      <c r="N1072" s="281">
        <v>1000000</v>
      </c>
      <c r="O1072" s="281">
        <v>1000000</v>
      </c>
      <c r="P1072" s="270">
        <v>25629090</v>
      </c>
      <c r="Q1072" s="281">
        <v>34847</v>
      </c>
      <c r="R1072" s="281">
        <v>25663937</v>
      </c>
      <c r="S1072" s="271" t="s">
        <v>358</v>
      </c>
      <c r="T1072" s="254">
        <v>0</v>
      </c>
      <c r="U1072" s="254">
        <v>0</v>
      </c>
      <c r="V1072" s="254">
        <v>0</v>
      </c>
      <c r="W1072" s="254">
        <v>0</v>
      </c>
      <c r="X1072" s="272"/>
    </row>
    <row r="1073" spans="2:24" s="256" customFormat="1" x14ac:dyDescent="0.25">
      <c r="B1073" s="259" t="s">
        <v>262</v>
      </c>
      <c r="C1073" s="259" t="s">
        <v>87</v>
      </c>
      <c r="D1073" s="273">
        <v>625</v>
      </c>
      <c r="E1073" s="274">
        <v>42017</v>
      </c>
      <c r="F1073" s="275" t="s">
        <v>89</v>
      </c>
      <c r="G1073" s="276">
        <v>25000000</v>
      </c>
      <c r="H1073" s="277" t="s">
        <v>111</v>
      </c>
      <c r="I1073" s="278">
        <v>5</v>
      </c>
      <c r="J1073" s="279" t="s">
        <v>48</v>
      </c>
      <c r="K1073" s="252"/>
      <c r="L1073" s="280"/>
      <c r="M1073" s="278">
        <v>5</v>
      </c>
      <c r="N1073" s="281"/>
      <c r="O1073" s="281"/>
      <c r="P1073" s="270">
        <v>0</v>
      </c>
      <c r="Q1073" s="281"/>
      <c r="R1073" s="281"/>
      <c r="S1073" s="271">
        <v>0</v>
      </c>
      <c r="T1073" s="254">
        <v>0</v>
      </c>
      <c r="U1073" s="254" t="s">
        <v>362</v>
      </c>
      <c r="V1073" s="254">
        <v>0</v>
      </c>
      <c r="W1073" s="254">
        <v>0</v>
      </c>
      <c r="X1073" s="272"/>
    </row>
    <row r="1074" spans="2:24" s="256" customFormat="1" x14ac:dyDescent="0.25">
      <c r="B1074" s="259" t="s">
        <v>262</v>
      </c>
      <c r="C1074" s="259" t="s">
        <v>193</v>
      </c>
      <c r="D1074" s="273">
        <v>656</v>
      </c>
      <c r="E1074" s="274">
        <v>40625</v>
      </c>
      <c r="F1074" s="275" t="s">
        <v>89</v>
      </c>
      <c r="G1074" s="276">
        <v>50000000</v>
      </c>
      <c r="H1074" s="277"/>
      <c r="I1074" s="278"/>
      <c r="J1074" s="279" t="s">
        <v>48</v>
      </c>
      <c r="K1074" s="252" t="s">
        <v>125</v>
      </c>
      <c r="L1074" s="280" t="s">
        <v>274</v>
      </c>
      <c r="M1074" s="278">
        <v>10</v>
      </c>
      <c r="N1074" s="281"/>
      <c r="O1074" s="281"/>
      <c r="P1074" s="270">
        <v>0</v>
      </c>
      <c r="Q1074" s="281"/>
      <c r="R1074" s="281"/>
      <c r="S1074" s="271">
        <v>0</v>
      </c>
      <c r="T1074" s="254">
        <v>0</v>
      </c>
      <c r="U1074" s="254">
        <v>0</v>
      </c>
      <c r="V1074" s="254">
        <v>0</v>
      </c>
      <c r="W1074" s="254">
        <v>0</v>
      </c>
      <c r="X1074" s="272"/>
    </row>
    <row r="1075" spans="2:24" s="256" customFormat="1" x14ac:dyDescent="0.25">
      <c r="B1075" s="259" t="s">
        <v>262</v>
      </c>
      <c r="C1075" s="259" t="s">
        <v>78</v>
      </c>
      <c r="D1075" s="273">
        <v>656</v>
      </c>
      <c r="E1075" s="274">
        <v>40631</v>
      </c>
      <c r="F1075" s="275" t="s">
        <v>28</v>
      </c>
      <c r="G1075" s="276">
        <v>2300</v>
      </c>
      <c r="H1075" s="277" t="s">
        <v>43</v>
      </c>
      <c r="I1075" s="278">
        <v>3.8</v>
      </c>
      <c r="J1075" s="279" t="s">
        <v>48</v>
      </c>
      <c r="K1075" s="252" t="s">
        <v>125</v>
      </c>
      <c r="L1075" s="280" t="s">
        <v>274</v>
      </c>
      <c r="M1075" s="278">
        <v>10</v>
      </c>
      <c r="N1075" s="281">
        <v>1600000</v>
      </c>
      <c r="O1075" s="281">
        <v>1466667</v>
      </c>
      <c r="P1075" s="270">
        <v>37589341</v>
      </c>
      <c r="Q1075" s="281">
        <v>371048</v>
      </c>
      <c r="R1075" s="281">
        <v>37960389</v>
      </c>
      <c r="S1075" s="271" t="s">
        <v>358</v>
      </c>
      <c r="T1075" s="254">
        <v>0</v>
      </c>
      <c r="U1075" s="254">
        <v>0</v>
      </c>
      <c r="V1075" s="254">
        <v>0</v>
      </c>
      <c r="W1075" s="254">
        <v>0</v>
      </c>
      <c r="X1075" s="272" t="s">
        <v>279</v>
      </c>
    </row>
    <row r="1076" spans="2:24" s="256" customFormat="1" x14ac:dyDescent="0.25">
      <c r="B1076" s="259" t="s">
        <v>262</v>
      </c>
      <c r="C1076" s="259" t="s">
        <v>78</v>
      </c>
      <c r="D1076" s="273">
        <v>656</v>
      </c>
      <c r="E1076" s="274">
        <v>40631</v>
      </c>
      <c r="F1076" s="275" t="s">
        <v>89</v>
      </c>
      <c r="G1076" s="276">
        <v>25000000</v>
      </c>
      <c r="H1076" s="277" t="s">
        <v>39</v>
      </c>
      <c r="I1076" s="278">
        <v>7</v>
      </c>
      <c r="J1076" s="279" t="s">
        <v>48</v>
      </c>
      <c r="K1076" s="252" t="s">
        <v>125</v>
      </c>
      <c r="L1076" s="280" t="s">
        <v>274</v>
      </c>
      <c r="M1076" s="278">
        <v>5</v>
      </c>
      <c r="N1076" s="281">
        <v>15000000000</v>
      </c>
      <c r="O1076" s="281">
        <v>2500000000</v>
      </c>
      <c r="P1076" s="270">
        <v>2500000</v>
      </c>
      <c r="Q1076" s="281">
        <v>43966</v>
      </c>
      <c r="R1076" s="281">
        <v>2543966</v>
      </c>
      <c r="S1076" s="271">
        <v>0</v>
      </c>
      <c r="T1076" s="254">
        <v>0</v>
      </c>
      <c r="U1076" s="254">
        <v>0</v>
      </c>
      <c r="V1076" s="254">
        <v>0</v>
      </c>
      <c r="W1076" s="254">
        <v>0</v>
      </c>
      <c r="X1076" s="272" t="s">
        <v>279</v>
      </c>
    </row>
    <row r="1077" spans="2:24" s="256" customFormat="1" x14ac:dyDescent="0.25">
      <c r="B1077" s="259" t="s">
        <v>262</v>
      </c>
      <c r="C1077" s="259" t="s">
        <v>78</v>
      </c>
      <c r="D1077" s="273">
        <v>656</v>
      </c>
      <c r="E1077" s="274">
        <v>40631</v>
      </c>
      <c r="F1077" s="275" t="s">
        <v>28</v>
      </c>
      <c r="G1077" s="276">
        <v>2300</v>
      </c>
      <c r="H1077" s="277" t="s">
        <v>42</v>
      </c>
      <c r="I1077" s="278">
        <v>3.5</v>
      </c>
      <c r="J1077" s="279" t="s">
        <v>48</v>
      </c>
      <c r="K1077" s="252" t="s">
        <v>125</v>
      </c>
      <c r="L1077" s="280" t="s">
        <v>274</v>
      </c>
      <c r="M1077" s="278">
        <v>7</v>
      </c>
      <c r="N1077" s="281"/>
      <c r="O1077" s="281"/>
      <c r="P1077" s="270">
        <v>0</v>
      </c>
      <c r="Q1077" s="281"/>
      <c r="R1077" s="281"/>
      <c r="S1077" s="271" t="s">
        <v>358</v>
      </c>
      <c r="T1077" s="254">
        <v>0</v>
      </c>
      <c r="U1077" s="254" t="s">
        <v>362</v>
      </c>
      <c r="V1077" s="254">
        <v>0</v>
      </c>
      <c r="W1077" s="254">
        <v>0</v>
      </c>
      <c r="X1077" s="272" t="s">
        <v>279</v>
      </c>
    </row>
    <row r="1078" spans="2:24" s="256" customFormat="1" x14ac:dyDescent="0.25">
      <c r="B1078" s="259" t="s">
        <v>262</v>
      </c>
      <c r="C1078" s="259" t="s">
        <v>193</v>
      </c>
      <c r="D1078" s="273">
        <v>709</v>
      </c>
      <c r="E1078" s="274">
        <v>40975</v>
      </c>
      <c r="F1078" s="275" t="s">
        <v>89</v>
      </c>
      <c r="G1078" s="276">
        <v>70000000</v>
      </c>
      <c r="H1078" s="277"/>
      <c r="I1078" s="278"/>
      <c r="J1078" s="279" t="s">
        <v>48</v>
      </c>
      <c r="K1078" s="252" t="s">
        <v>30</v>
      </c>
      <c r="L1078" s="280" t="s">
        <v>274</v>
      </c>
      <c r="M1078" s="278">
        <v>25</v>
      </c>
      <c r="N1078" s="253"/>
      <c r="O1078" s="253"/>
      <c r="P1078" s="270">
        <v>0</v>
      </c>
      <c r="Q1078" s="253"/>
      <c r="R1078" s="253"/>
      <c r="S1078" s="271">
        <v>0</v>
      </c>
      <c r="T1078" s="254">
        <v>0</v>
      </c>
      <c r="U1078" s="254">
        <v>0</v>
      </c>
      <c r="V1078" s="254">
        <v>0</v>
      </c>
      <c r="W1078" s="254">
        <v>0</v>
      </c>
      <c r="X1078" s="272"/>
    </row>
    <row r="1079" spans="2:24" s="256" customFormat="1" x14ac:dyDescent="0.25">
      <c r="B1079" s="259" t="s">
        <v>262</v>
      </c>
      <c r="C1079" s="259" t="s">
        <v>81</v>
      </c>
      <c r="D1079" s="273">
        <v>709</v>
      </c>
      <c r="E1079" s="274">
        <v>41201</v>
      </c>
      <c r="F1079" s="275" t="s">
        <v>28</v>
      </c>
      <c r="G1079" s="276">
        <v>1500</v>
      </c>
      <c r="H1079" s="277" t="s">
        <v>91</v>
      </c>
      <c r="I1079" s="278">
        <v>4.7</v>
      </c>
      <c r="J1079" s="279" t="s">
        <v>48</v>
      </c>
      <c r="K1079" s="252"/>
      <c r="L1079" s="280"/>
      <c r="M1079" s="278">
        <v>5</v>
      </c>
      <c r="N1079" s="253">
        <v>1500000</v>
      </c>
      <c r="O1079" s="253">
        <v>1500000</v>
      </c>
      <c r="P1079" s="270">
        <v>38443635</v>
      </c>
      <c r="Q1079" s="253">
        <v>411796</v>
      </c>
      <c r="R1079" s="253">
        <v>38855431</v>
      </c>
      <c r="S1079" s="271" t="s">
        <v>358</v>
      </c>
      <c r="T1079" s="254">
        <v>0</v>
      </c>
      <c r="U1079" s="254">
        <v>0</v>
      </c>
      <c r="V1079" s="254">
        <v>0</v>
      </c>
      <c r="W1079" s="254" t="s">
        <v>360</v>
      </c>
      <c r="X1079" s="272"/>
    </row>
    <row r="1080" spans="2:24" s="256" customFormat="1" x14ac:dyDescent="0.25">
      <c r="B1080" s="259" t="s">
        <v>262</v>
      </c>
      <c r="C1080" s="259" t="s">
        <v>87</v>
      </c>
      <c r="D1080" s="273">
        <v>709</v>
      </c>
      <c r="E1080" s="274">
        <v>41725</v>
      </c>
      <c r="F1080" s="275" t="s">
        <v>28</v>
      </c>
      <c r="G1080" s="276">
        <v>1470</v>
      </c>
      <c r="H1080" s="277" t="s">
        <v>97</v>
      </c>
      <c r="I1080" s="278">
        <v>3.7</v>
      </c>
      <c r="J1080" s="279" t="s">
        <v>48</v>
      </c>
      <c r="K1080" s="252"/>
      <c r="L1080" s="280"/>
      <c r="M1080" s="278">
        <v>5</v>
      </c>
      <c r="N1080" s="253">
        <v>1470000</v>
      </c>
      <c r="O1080" s="253">
        <v>1470000</v>
      </c>
      <c r="P1080" s="270">
        <v>37674762</v>
      </c>
      <c r="Q1080" s="253">
        <v>353001</v>
      </c>
      <c r="R1080" s="253">
        <v>38027763</v>
      </c>
      <c r="S1080" s="271" t="s">
        <v>358</v>
      </c>
      <c r="T1080" s="254">
        <v>0</v>
      </c>
      <c r="U1080" s="254">
        <v>0</v>
      </c>
      <c r="V1080" s="254">
        <v>0</v>
      </c>
      <c r="W1080" s="254">
        <v>0</v>
      </c>
      <c r="X1080" s="272"/>
    </row>
    <row r="1081" spans="2:24" s="256" customFormat="1" x14ac:dyDescent="0.25">
      <c r="B1081" s="259" t="s">
        <v>262</v>
      </c>
      <c r="C1081" s="259" t="s">
        <v>193</v>
      </c>
      <c r="D1081" s="273">
        <v>817</v>
      </c>
      <c r="E1081" s="274">
        <v>42209</v>
      </c>
      <c r="F1081" s="275" t="s">
        <v>28</v>
      </c>
      <c r="G1081" s="276">
        <v>4000</v>
      </c>
      <c r="H1081" s="277"/>
      <c r="I1081" s="278"/>
      <c r="J1081" s="279" t="s">
        <v>125</v>
      </c>
      <c r="K1081" s="252"/>
      <c r="L1081" s="280"/>
      <c r="M1081" s="278">
        <v>25</v>
      </c>
      <c r="N1081" s="253"/>
      <c r="O1081" s="253"/>
      <c r="P1081" s="270">
        <v>0</v>
      </c>
      <c r="Q1081" s="253"/>
      <c r="R1081" s="253"/>
      <c r="S1081" s="271">
        <v>0</v>
      </c>
      <c r="T1081" s="254">
        <v>0</v>
      </c>
      <c r="U1081" s="254" t="s">
        <v>362</v>
      </c>
      <c r="V1081" s="254">
        <v>0</v>
      </c>
      <c r="W1081" s="254">
        <v>0</v>
      </c>
      <c r="X1081" s="272" t="s">
        <v>339</v>
      </c>
    </row>
    <row r="1082" spans="2:24" s="256" customFormat="1" x14ac:dyDescent="0.25">
      <c r="B1082" s="259" t="s">
        <v>262</v>
      </c>
      <c r="C1082" s="259" t="s">
        <v>78</v>
      </c>
      <c r="D1082" s="273">
        <v>817</v>
      </c>
      <c r="E1082" s="274">
        <v>42223</v>
      </c>
      <c r="F1082" s="275" t="s">
        <v>28</v>
      </c>
      <c r="G1082" s="276">
        <v>4000</v>
      </c>
      <c r="H1082" s="277" t="s">
        <v>122</v>
      </c>
      <c r="I1082" s="278">
        <v>3.8</v>
      </c>
      <c r="J1082" s="279" t="s">
        <v>125</v>
      </c>
      <c r="K1082" s="252"/>
      <c r="L1082" s="280"/>
      <c r="M1082" s="278">
        <v>21</v>
      </c>
      <c r="N1082" s="253">
        <v>1000000</v>
      </c>
      <c r="O1082" s="253">
        <v>1000000</v>
      </c>
      <c r="P1082" s="270">
        <v>25629090</v>
      </c>
      <c r="Q1082" s="253">
        <v>410051</v>
      </c>
      <c r="R1082" s="253">
        <v>26039141</v>
      </c>
      <c r="S1082" s="271" t="s">
        <v>358</v>
      </c>
      <c r="T1082" s="254">
        <v>0</v>
      </c>
      <c r="U1082" s="254">
        <v>0</v>
      </c>
      <c r="V1082" s="254">
        <v>0</v>
      </c>
      <c r="W1082" s="254">
        <v>0</v>
      </c>
      <c r="X1082" s="272" t="s">
        <v>339</v>
      </c>
    </row>
    <row r="1083" spans="2:24" s="256" customFormat="1" x14ac:dyDescent="0.25">
      <c r="B1083" s="259" t="s">
        <v>262</v>
      </c>
      <c r="C1083" s="259" t="s">
        <v>78</v>
      </c>
      <c r="D1083" s="273">
        <v>817</v>
      </c>
      <c r="E1083" s="274">
        <v>42223</v>
      </c>
      <c r="F1083" s="275" t="s">
        <v>89</v>
      </c>
      <c r="G1083" s="276">
        <v>99790000</v>
      </c>
      <c r="H1083" s="277" t="s">
        <v>120</v>
      </c>
      <c r="I1083" s="278">
        <v>5.7</v>
      </c>
      <c r="J1083" s="279" t="s">
        <v>125</v>
      </c>
      <c r="K1083" s="252"/>
      <c r="L1083" s="280"/>
      <c r="M1083" s="278">
        <v>5</v>
      </c>
      <c r="N1083" s="253"/>
      <c r="O1083" s="253"/>
      <c r="P1083" s="270">
        <v>0</v>
      </c>
      <c r="Q1083" s="253"/>
      <c r="R1083" s="253"/>
      <c r="S1083" s="271">
        <v>0</v>
      </c>
      <c r="T1083" s="254">
        <v>0</v>
      </c>
      <c r="U1083" s="254" t="s">
        <v>362</v>
      </c>
      <c r="V1083" s="254">
        <v>0</v>
      </c>
      <c r="W1083" s="254">
        <v>0</v>
      </c>
      <c r="X1083" s="272" t="s">
        <v>339</v>
      </c>
    </row>
    <row r="1084" spans="2:24" s="256" customFormat="1" x14ac:dyDescent="0.25">
      <c r="B1084" s="259" t="s">
        <v>262</v>
      </c>
      <c r="C1084" s="259" t="s">
        <v>78</v>
      </c>
      <c r="D1084" s="273">
        <v>817</v>
      </c>
      <c r="E1084" s="274">
        <v>42223</v>
      </c>
      <c r="F1084" s="275" t="s">
        <v>28</v>
      </c>
      <c r="G1084" s="276">
        <v>4000</v>
      </c>
      <c r="H1084" s="277" t="s">
        <v>146</v>
      </c>
      <c r="I1084" s="278">
        <v>2.5</v>
      </c>
      <c r="J1084" s="279" t="s">
        <v>125</v>
      </c>
      <c r="K1084" s="252"/>
      <c r="L1084" s="280"/>
      <c r="M1084" s="278">
        <v>5</v>
      </c>
      <c r="N1084" s="253">
        <v>1000000</v>
      </c>
      <c r="O1084" s="253">
        <v>1000000</v>
      </c>
      <c r="P1084" s="270">
        <v>25629090</v>
      </c>
      <c r="Q1084" s="253">
        <v>270628</v>
      </c>
      <c r="R1084" s="253">
        <v>25899718</v>
      </c>
      <c r="S1084" s="271" t="s">
        <v>358</v>
      </c>
      <c r="T1084" s="254">
        <v>0</v>
      </c>
      <c r="U1084" s="254">
        <v>0</v>
      </c>
      <c r="V1084" s="254">
        <v>0</v>
      </c>
      <c r="W1084" s="254">
        <v>0</v>
      </c>
      <c r="X1084" s="272" t="s">
        <v>339</v>
      </c>
    </row>
    <row r="1085" spans="2:24" s="256" customFormat="1" x14ac:dyDescent="0.25">
      <c r="B1085" s="259" t="s">
        <v>31</v>
      </c>
      <c r="C1085" s="259" t="s">
        <v>212</v>
      </c>
      <c r="D1085" s="283">
        <v>143</v>
      </c>
      <c r="E1085" s="274">
        <v>33416</v>
      </c>
      <c r="F1085" s="279" t="s">
        <v>28</v>
      </c>
      <c r="G1085" s="276">
        <v>2000</v>
      </c>
      <c r="H1085" s="287" t="s">
        <v>29</v>
      </c>
      <c r="I1085" s="278">
        <v>6</v>
      </c>
      <c r="J1085" s="279" t="s">
        <v>30</v>
      </c>
      <c r="K1085" s="252" t="s">
        <v>274</v>
      </c>
      <c r="L1085" s="280" t="s">
        <v>274</v>
      </c>
      <c r="M1085" s="288">
        <v>12</v>
      </c>
      <c r="N1085" s="281">
        <v>2000000</v>
      </c>
      <c r="O1085" s="281"/>
      <c r="P1085" s="270">
        <v>0</v>
      </c>
      <c r="Q1085" s="281"/>
      <c r="R1085" s="281"/>
      <c r="S1085" s="271" t="s">
        <v>358</v>
      </c>
      <c r="T1085" s="254">
        <v>0</v>
      </c>
      <c r="U1085" s="254">
        <v>0</v>
      </c>
      <c r="V1085" s="254" t="s">
        <v>359</v>
      </c>
      <c r="W1085" s="254" t="s">
        <v>360</v>
      </c>
      <c r="X1085" s="272" t="s">
        <v>223</v>
      </c>
    </row>
    <row r="1086" spans="2:24" s="256" customFormat="1" x14ac:dyDescent="0.25">
      <c r="B1086" s="259" t="s">
        <v>31</v>
      </c>
      <c r="C1086" s="259" t="s">
        <v>212</v>
      </c>
      <c r="D1086" s="283">
        <v>143</v>
      </c>
      <c r="E1086" s="274">
        <v>33416</v>
      </c>
      <c r="F1086" s="279" t="s">
        <v>28</v>
      </c>
      <c r="G1086" s="276">
        <v>500</v>
      </c>
      <c r="H1086" s="287" t="s">
        <v>32</v>
      </c>
      <c r="I1086" s="278">
        <v>6</v>
      </c>
      <c r="J1086" s="279" t="s">
        <v>30</v>
      </c>
      <c r="K1086" s="252" t="s">
        <v>274</v>
      </c>
      <c r="L1086" s="280" t="s">
        <v>274</v>
      </c>
      <c r="M1086" s="288">
        <v>12</v>
      </c>
      <c r="N1086" s="281">
        <v>500000</v>
      </c>
      <c r="O1086" s="281"/>
      <c r="P1086" s="270">
        <v>0</v>
      </c>
      <c r="Q1086" s="281"/>
      <c r="R1086" s="281"/>
      <c r="S1086" s="271" t="s">
        <v>358</v>
      </c>
      <c r="T1086" s="254">
        <v>0</v>
      </c>
      <c r="U1086" s="254">
        <v>0</v>
      </c>
      <c r="V1086" s="254" t="s">
        <v>359</v>
      </c>
      <c r="W1086" s="254" t="s">
        <v>360</v>
      </c>
      <c r="X1086" s="272" t="s">
        <v>223</v>
      </c>
    </row>
    <row r="1087" spans="2:24" s="256" customFormat="1" x14ac:dyDescent="0.25">
      <c r="B1087" s="259" t="s">
        <v>31</v>
      </c>
      <c r="C1087" s="259" t="s">
        <v>212</v>
      </c>
      <c r="D1087" s="283">
        <v>143</v>
      </c>
      <c r="E1087" s="274">
        <v>33416</v>
      </c>
      <c r="F1087" s="279" t="s">
        <v>28</v>
      </c>
      <c r="G1087" s="276">
        <v>1250</v>
      </c>
      <c r="H1087" s="287" t="s">
        <v>33</v>
      </c>
      <c r="I1087" s="278">
        <v>6</v>
      </c>
      <c r="J1087" s="279" t="s">
        <v>30</v>
      </c>
      <c r="K1087" s="252" t="s">
        <v>274</v>
      </c>
      <c r="L1087" s="280" t="s">
        <v>274</v>
      </c>
      <c r="M1087" s="288">
        <v>25</v>
      </c>
      <c r="N1087" s="281">
        <v>1250000</v>
      </c>
      <c r="O1087" s="281">
        <v>29763.13</v>
      </c>
      <c r="P1087" s="270">
        <v>762802</v>
      </c>
      <c r="Q1087" s="281">
        <v>9408</v>
      </c>
      <c r="R1087" s="281">
        <v>772210</v>
      </c>
      <c r="S1087" s="271" t="s">
        <v>358</v>
      </c>
      <c r="T1087" s="254">
        <v>0</v>
      </c>
      <c r="U1087" s="254">
        <v>0</v>
      </c>
      <c r="V1087" s="254">
        <v>0</v>
      </c>
      <c r="W1087" s="254" t="s">
        <v>360</v>
      </c>
      <c r="X1087" s="272" t="s">
        <v>223</v>
      </c>
    </row>
    <row r="1088" spans="2:24" s="256" customFormat="1" x14ac:dyDescent="0.25">
      <c r="B1088" s="259" t="s">
        <v>31</v>
      </c>
      <c r="C1088" s="259" t="s">
        <v>212</v>
      </c>
      <c r="D1088" s="283">
        <v>143</v>
      </c>
      <c r="E1088" s="274">
        <v>33416</v>
      </c>
      <c r="F1088" s="279" t="s">
        <v>28</v>
      </c>
      <c r="G1088" s="276">
        <v>250</v>
      </c>
      <c r="H1088" s="287" t="s">
        <v>34</v>
      </c>
      <c r="I1088" s="278">
        <v>6</v>
      </c>
      <c r="J1088" s="279" t="s">
        <v>30</v>
      </c>
      <c r="K1088" s="252" t="s">
        <v>274</v>
      </c>
      <c r="L1088" s="280" t="s">
        <v>274</v>
      </c>
      <c r="M1088" s="288">
        <v>25</v>
      </c>
      <c r="N1088" s="281">
        <v>250000</v>
      </c>
      <c r="O1088" s="281">
        <v>5951.6</v>
      </c>
      <c r="P1088" s="270">
        <v>152534</v>
      </c>
      <c r="Q1088" s="281">
        <v>1881</v>
      </c>
      <c r="R1088" s="281">
        <v>154415</v>
      </c>
      <c r="S1088" s="271" t="s">
        <v>358</v>
      </c>
      <c r="T1088" s="254">
        <v>0</v>
      </c>
      <c r="U1088" s="254">
        <v>0</v>
      </c>
      <c r="V1088" s="254">
        <v>0</v>
      </c>
      <c r="W1088" s="254" t="s">
        <v>360</v>
      </c>
      <c r="X1088" s="272" t="s">
        <v>223</v>
      </c>
    </row>
    <row r="1089" spans="2:24" s="256" customFormat="1" x14ac:dyDescent="0.25">
      <c r="B1089" s="259" t="s">
        <v>31</v>
      </c>
      <c r="C1089" s="259" t="s">
        <v>212</v>
      </c>
      <c r="D1089" s="283">
        <v>281</v>
      </c>
      <c r="E1089" s="274">
        <v>37245</v>
      </c>
      <c r="F1089" s="275" t="s">
        <v>28</v>
      </c>
      <c r="G1089" s="276">
        <v>6000</v>
      </c>
      <c r="H1089" s="277" t="s">
        <v>70</v>
      </c>
      <c r="I1089" s="278">
        <v>3.75</v>
      </c>
      <c r="J1089" s="279" t="s">
        <v>48</v>
      </c>
      <c r="K1089" s="252" t="s">
        <v>274</v>
      </c>
      <c r="L1089" s="280" t="s">
        <v>274</v>
      </c>
      <c r="M1089" s="278">
        <v>7</v>
      </c>
      <c r="N1089" s="281">
        <v>3000000</v>
      </c>
      <c r="O1089" s="281"/>
      <c r="P1089" s="270">
        <v>0</v>
      </c>
      <c r="Q1089" s="281"/>
      <c r="R1089" s="281"/>
      <c r="S1089" s="271" t="s">
        <v>358</v>
      </c>
      <c r="T1089" s="254">
        <v>0</v>
      </c>
      <c r="U1089" s="254">
        <v>0</v>
      </c>
      <c r="V1089" s="254" t="s">
        <v>359</v>
      </c>
      <c r="W1089" s="254" t="s">
        <v>360</v>
      </c>
      <c r="X1089" s="272" t="s">
        <v>278</v>
      </c>
    </row>
    <row r="1090" spans="2:24" s="256" customFormat="1" x14ac:dyDescent="0.25">
      <c r="B1090" s="259" t="s">
        <v>31</v>
      </c>
      <c r="C1090" s="259" t="s">
        <v>193</v>
      </c>
      <c r="D1090" s="273">
        <v>576</v>
      </c>
      <c r="E1090" s="274">
        <v>39903</v>
      </c>
      <c r="F1090" s="275" t="s">
        <v>28</v>
      </c>
      <c r="G1090" s="276">
        <v>8000</v>
      </c>
      <c r="H1090" s="277"/>
      <c r="I1090" s="278"/>
      <c r="J1090" s="279" t="s">
        <v>48</v>
      </c>
      <c r="K1090" s="252" t="s">
        <v>30</v>
      </c>
      <c r="L1090" s="280" t="s">
        <v>274</v>
      </c>
      <c r="M1090" s="278">
        <v>10</v>
      </c>
      <c r="N1090" s="281"/>
      <c r="O1090" s="281"/>
      <c r="P1090" s="270">
        <v>0</v>
      </c>
      <c r="Q1090" s="281"/>
      <c r="R1090" s="281"/>
      <c r="S1090" s="271">
        <v>0</v>
      </c>
      <c r="T1090" s="254">
        <v>0</v>
      </c>
      <c r="U1090" s="254">
        <v>0</v>
      </c>
      <c r="V1090" s="254">
        <v>0</v>
      </c>
      <c r="W1090" s="254">
        <v>0</v>
      </c>
      <c r="X1090" s="272" t="s">
        <v>223</v>
      </c>
    </row>
    <row r="1091" spans="2:24" s="256" customFormat="1" x14ac:dyDescent="0.25">
      <c r="B1091" s="259" t="s">
        <v>31</v>
      </c>
      <c r="C1091" s="259" t="s">
        <v>78</v>
      </c>
      <c r="D1091" s="273">
        <v>576</v>
      </c>
      <c r="E1091" s="274">
        <v>39910</v>
      </c>
      <c r="F1091" s="275" t="s">
        <v>89</v>
      </c>
      <c r="G1091" s="276">
        <v>125500000</v>
      </c>
      <c r="H1091" s="277" t="s">
        <v>73</v>
      </c>
      <c r="I1091" s="278">
        <v>6.05</v>
      </c>
      <c r="J1091" s="279" t="s">
        <v>48</v>
      </c>
      <c r="K1091" s="252" t="s">
        <v>274</v>
      </c>
      <c r="L1091" s="280" t="s">
        <v>274</v>
      </c>
      <c r="M1091" s="278">
        <v>5</v>
      </c>
      <c r="N1091" s="281">
        <v>20500000000</v>
      </c>
      <c r="O1091" s="281"/>
      <c r="P1091" s="270">
        <v>0</v>
      </c>
      <c r="Q1091" s="281"/>
      <c r="R1091" s="281"/>
      <c r="S1091" s="271">
        <v>0</v>
      </c>
      <c r="T1091" s="254">
        <v>0</v>
      </c>
      <c r="U1091" s="254">
        <v>0</v>
      </c>
      <c r="V1091" s="254" t="s">
        <v>359</v>
      </c>
      <c r="W1091" s="254" t="s">
        <v>360</v>
      </c>
      <c r="X1091" s="272"/>
    </row>
    <row r="1092" spans="2:24" s="256" customFormat="1" x14ac:dyDescent="0.25">
      <c r="B1092" s="259" t="s">
        <v>31</v>
      </c>
      <c r="C1092" s="259" t="s">
        <v>78</v>
      </c>
      <c r="D1092" s="273">
        <v>576</v>
      </c>
      <c r="E1092" s="274">
        <v>39910</v>
      </c>
      <c r="F1092" s="275" t="s">
        <v>28</v>
      </c>
      <c r="G1092" s="276">
        <v>6000</v>
      </c>
      <c r="H1092" s="277" t="s">
        <v>91</v>
      </c>
      <c r="I1092" s="278">
        <v>3.5</v>
      </c>
      <c r="J1092" s="279" t="s">
        <v>48</v>
      </c>
      <c r="K1092" s="252" t="s">
        <v>274</v>
      </c>
      <c r="L1092" s="280" t="s">
        <v>274</v>
      </c>
      <c r="M1092" s="278">
        <v>5</v>
      </c>
      <c r="N1092" s="281">
        <v>5000000</v>
      </c>
      <c r="O1092" s="281"/>
      <c r="P1092" s="270">
        <v>0</v>
      </c>
      <c r="Q1092" s="281"/>
      <c r="R1092" s="281"/>
      <c r="S1092" s="271" t="s">
        <v>358</v>
      </c>
      <c r="T1092" s="254">
        <v>0</v>
      </c>
      <c r="U1092" s="254">
        <v>0</v>
      </c>
      <c r="V1092" s="254" t="s">
        <v>359</v>
      </c>
      <c r="W1092" s="254" t="s">
        <v>360</v>
      </c>
      <c r="X1092" s="272"/>
    </row>
    <row r="1093" spans="2:24" s="256" customFormat="1" x14ac:dyDescent="0.25">
      <c r="B1093" s="259" t="s">
        <v>31</v>
      </c>
      <c r="C1093" s="259" t="s">
        <v>78</v>
      </c>
      <c r="D1093" s="273">
        <v>576</v>
      </c>
      <c r="E1093" s="274">
        <v>39910</v>
      </c>
      <c r="F1093" s="275" t="s">
        <v>89</v>
      </c>
      <c r="G1093" s="276">
        <v>125500000</v>
      </c>
      <c r="H1093" s="277" t="s">
        <v>92</v>
      </c>
      <c r="I1093" s="278">
        <v>7</v>
      </c>
      <c r="J1093" s="279" t="s">
        <v>48</v>
      </c>
      <c r="K1093" s="252" t="s">
        <v>274</v>
      </c>
      <c r="L1093" s="280" t="s">
        <v>274</v>
      </c>
      <c r="M1093" s="278">
        <v>9.5</v>
      </c>
      <c r="N1093" s="281"/>
      <c r="O1093" s="281"/>
      <c r="P1093" s="270">
        <v>0</v>
      </c>
      <c r="Q1093" s="281"/>
      <c r="R1093" s="281"/>
      <c r="S1093" s="271">
        <v>0</v>
      </c>
      <c r="T1093" s="254">
        <v>0</v>
      </c>
      <c r="U1093" s="254" t="s">
        <v>362</v>
      </c>
      <c r="V1093" s="254">
        <v>0</v>
      </c>
      <c r="W1093" s="254" t="s">
        <v>360</v>
      </c>
      <c r="X1093" s="272"/>
    </row>
    <row r="1094" spans="2:24" s="256" customFormat="1" x14ac:dyDescent="0.25">
      <c r="B1094" s="259" t="s">
        <v>31</v>
      </c>
      <c r="C1094" s="259" t="s">
        <v>78</v>
      </c>
      <c r="D1094" s="273">
        <v>576</v>
      </c>
      <c r="E1094" s="274">
        <v>39910</v>
      </c>
      <c r="F1094" s="275" t="s">
        <v>28</v>
      </c>
      <c r="G1094" s="276">
        <v>6000</v>
      </c>
      <c r="H1094" s="277" t="s">
        <v>97</v>
      </c>
      <c r="I1094" s="278">
        <v>4.25</v>
      </c>
      <c r="J1094" s="279" t="s">
        <v>48</v>
      </c>
      <c r="K1094" s="252" t="s">
        <v>274</v>
      </c>
      <c r="L1094" s="280" t="s">
        <v>274</v>
      </c>
      <c r="M1094" s="278">
        <v>9.5</v>
      </c>
      <c r="N1094" s="281"/>
      <c r="O1094" s="281"/>
      <c r="P1094" s="270">
        <v>0</v>
      </c>
      <c r="Q1094" s="281"/>
      <c r="R1094" s="281"/>
      <c r="S1094" s="271" t="s">
        <v>358</v>
      </c>
      <c r="T1094" s="254">
        <v>0</v>
      </c>
      <c r="U1094" s="254" t="s">
        <v>362</v>
      </c>
      <c r="V1094" s="254">
        <v>0</v>
      </c>
      <c r="W1094" s="254" t="s">
        <v>360</v>
      </c>
      <c r="X1094" s="272"/>
    </row>
    <row r="1095" spans="2:24" s="256" customFormat="1" x14ac:dyDescent="0.25">
      <c r="B1095" s="259" t="s">
        <v>31</v>
      </c>
      <c r="C1095" s="259" t="s">
        <v>193</v>
      </c>
      <c r="D1095" s="273">
        <v>577</v>
      </c>
      <c r="E1095" s="274">
        <v>39903</v>
      </c>
      <c r="F1095" s="275" t="s">
        <v>28</v>
      </c>
      <c r="G1095" s="276">
        <v>8000</v>
      </c>
      <c r="H1095" s="277"/>
      <c r="I1095" s="278"/>
      <c r="J1095" s="279" t="s">
        <v>48</v>
      </c>
      <c r="K1095" s="252" t="s">
        <v>30</v>
      </c>
      <c r="L1095" s="280" t="s">
        <v>274</v>
      </c>
      <c r="M1095" s="278">
        <v>30</v>
      </c>
      <c r="N1095" s="281"/>
      <c r="O1095" s="281"/>
      <c r="P1095" s="270">
        <v>0</v>
      </c>
      <c r="Q1095" s="281"/>
      <c r="R1095" s="281"/>
      <c r="S1095" s="271">
        <v>0</v>
      </c>
      <c r="T1095" s="254">
        <v>0</v>
      </c>
      <c r="U1095" s="254" t="s">
        <v>362</v>
      </c>
      <c r="V1095" s="254">
        <v>0</v>
      </c>
      <c r="W1095" s="254">
        <v>0</v>
      </c>
      <c r="X1095" s="272" t="s">
        <v>223</v>
      </c>
    </row>
    <row r="1096" spans="2:24" s="256" customFormat="1" x14ac:dyDescent="0.25">
      <c r="B1096" s="259" t="s">
        <v>31</v>
      </c>
      <c r="C1096" s="259" t="s">
        <v>78</v>
      </c>
      <c r="D1096" s="273">
        <v>577</v>
      </c>
      <c r="E1096" s="274">
        <v>41717</v>
      </c>
      <c r="F1096" s="275" t="s">
        <v>89</v>
      </c>
      <c r="G1096" s="276">
        <v>47000000</v>
      </c>
      <c r="H1096" s="277" t="s">
        <v>98</v>
      </c>
      <c r="I1096" s="278">
        <v>5.75</v>
      </c>
      <c r="J1096" s="279" t="s">
        <v>48</v>
      </c>
      <c r="K1096" s="252" t="s">
        <v>30</v>
      </c>
      <c r="L1096" s="280"/>
      <c r="M1096" s="278">
        <v>5</v>
      </c>
      <c r="N1096" s="281">
        <v>47000000000</v>
      </c>
      <c r="O1096" s="281">
        <v>47000000000</v>
      </c>
      <c r="P1096" s="270">
        <v>47000000</v>
      </c>
      <c r="Q1096" s="281">
        <v>786137</v>
      </c>
      <c r="R1096" s="281">
        <v>47786137</v>
      </c>
      <c r="S1096" s="271">
        <v>0</v>
      </c>
      <c r="T1096" s="254">
        <v>0</v>
      </c>
      <c r="U1096" s="254">
        <v>0</v>
      </c>
      <c r="V1096" s="254">
        <v>0</v>
      </c>
      <c r="W1096" s="254">
        <v>0</v>
      </c>
      <c r="X1096" s="272"/>
    </row>
    <row r="1097" spans="2:24" s="256" customFormat="1" x14ac:dyDescent="0.25">
      <c r="B1097" s="259" t="s">
        <v>31</v>
      </c>
      <c r="C1097" s="259" t="s">
        <v>78</v>
      </c>
      <c r="D1097" s="273">
        <v>577</v>
      </c>
      <c r="E1097" s="274">
        <v>41717</v>
      </c>
      <c r="F1097" s="275" t="s">
        <v>28</v>
      </c>
      <c r="G1097" s="276">
        <v>2000</v>
      </c>
      <c r="H1097" s="277" t="s">
        <v>101</v>
      </c>
      <c r="I1097" s="278">
        <v>3.1</v>
      </c>
      <c r="J1097" s="279" t="s">
        <v>48</v>
      </c>
      <c r="K1097" s="252" t="s">
        <v>30</v>
      </c>
      <c r="L1097" s="280"/>
      <c r="M1097" s="278">
        <v>5</v>
      </c>
      <c r="N1097" s="281"/>
      <c r="O1097" s="281"/>
      <c r="P1097" s="270">
        <v>0</v>
      </c>
      <c r="Q1097" s="281"/>
      <c r="R1097" s="281"/>
      <c r="S1097" s="271" t="s">
        <v>358</v>
      </c>
      <c r="T1097" s="254">
        <v>0</v>
      </c>
      <c r="U1097" s="254" t="s">
        <v>362</v>
      </c>
      <c r="V1097" s="254">
        <v>0</v>
      </c>
      <c r="W1097" s="254">
        <v>0</v>
      </c>
      <c r="X1097" s="272"/>
    </row>
    <row r="1098" spans="2:24" s="256" customFormat="1" x14ac:dyDescent="0.25">
      <c r="B1098" s="259" t="s">
        <v>133</v>
      </c>
      <c r="C1098" s="259" t="s">
        <v>193</v>
      </c>
      <c r="D1098" s="273">
        <v>589</v>
      </c>
      <c r="E1098" s="274">
        <v>39974</v>
      </c>
      <c r="F1098" s="275" t="s">
        <v>28</v>
      </c>
      <c r="G1098" s="276">
        <v>11000</v>
      </c>
      <c r="H1098" s="277"/>
      <c r="I1098" s="278"/>
      <c r="J1098" s="279" t="s">
        <v>48</v>
      </c>
      <c r="K1098" s="252" t="s">
        <v>30</v>
      </c>
      <c r="L1098" s="280" t="s">
        <v>37</v>
      </c>
      <c r="M1098" s="278">
        <v>10</v>
      </c>
      <c r="N1098" s="281"/>
      <c r="O1098" s="281"/>
      <c r="P1098" s="270">
        <v>0</v>
      </c>
      <c r="Q1098" s="281"/>
      <c r="R1098" s="281"/>
      <c r="S1098" s="271">
        <v>0</v>
      </c>
      <c r="T1098" s="254">
        <v>0</v>
      </c>
      <c r="U1098" s="254">
        <v>0</v>
      </c>
      <c r="V1098" s="254">
        <v>0</v>
      </c>
      <c r="W1098" s="254">
        <v>0</v>
      </c>
      <c r="X1098" s="272"/>
    </row>
    <row r="1099" spans="2:24" s="256" customFormat="1" x14ac:dyDescent="0.25">
      <c r="B1099" s="259" t="s">
        <v>133</v>
      </c>
      <c r="C1099" s="259" t="s">
        <v>78</v>
      </c>
      <c r="D1099" s="273">
        <v>589</v>
      </c>
      <c r="E1099" s="274">
        <v>40015</v>
      </c>
      <c r="F1099" s="275" t="s">
        <v>89</v>
      </c>
      <c r="G1099" s="276">
        <v>32000000</v>
      </c>
      <c r="H1099" s="277" t="s">
        <v>35</v>
      </c>
      <c r="I1099" s="278">
        <v>5.6</v>
      </c>
      <c r="J1099" s="279" t="s">
        <v>48</v>
      </c>
      <c r="K1099" s="252" t="s">
        <v>37</v>
      </c>
      <c r="L1099" s="280" t="s">
        <v>274</v>
      </c>
      <c r="M1099" s="278">
        <v>5</v>
      </c>
      <c r="N1099" s="281">
        <v>32000000000</v>
      </c>
      <c r="O1099" s="281"/>
      <c r="P1099" s="270">
        <v>0</v>
      </c>
      <c r="Q1099" s="281"/>
      <c r="R1099" s="281"/>
      <c r="S1099" s="271">
        <v>0</v>
      </c>
      <c r="T1099" s="254">
        <v>0</v>
      </c>
      <c r="U1099" s="254">
        <v>0</v>
      </c>
      <c r="V1099" s="254" t="s">
        <v>359</v>
      </c>
      <c r="W1099" s="254" t="s">
        <v>360</v>
      </c>
      <c r="X1099" s="272"/>
    </row>
    <row r="1100" spans="2:24" s="256" customFormat="1" x14ac:dyDescent="0.25">
      <c r="B1100" s="259" t="s">
        <v>133</v>
      </c>
      <c r="C1100" s="259" t="s">
        <v>78</v>
      </c>
      <c r="D1100" s="273">
        <v>589</v>
      </c>
      <c r="E1100" s="274">
        <v>40015</v>
      </c>
      <c r="F1100" s="275" t="s">
        <v>28</v>
      </c>
      <c r="G1100" s="276">
        <v>1500</v>
      </c>
      <c r="H1100" s="277" t="s">
        <v>55</v>
      </c>
      <c r="I1100" s="278">
        <v>3.5</v>
      </c>
      <c r="J1100" s="279" t="s">
        <v>48</v>
      </c>
      <c r="K1100" s="252" t="s">
        <v>37</v>
      </c>
      <c r="L1100" s="280" t="s">
        <v>274</v>
      </c>
      <c r="M1100" s="278">
        <v>5</v>
      </c>
      <c r="N1100" s="281"/>
      <c r="O1100" s="281"/>
      <c r="P1100" s="270">
        <v>0</v>
      </c>
      <c r="Q1100" s="281"/>
      <c r="R1100" s="281"/>
      <c r="S1100" s="271" t="s">
        <v>358</v>
      </c>
      <c r="T1100" s="254">
        <v>0</v>
      </c>
      <c r="U1100" s="254" t="s">
        <v>362</v>
      </c>
      <c r="V1100" s="254">
        <v>0</v>
      </c>
      <c r="W1100" s="254" t="s">
        <v>360</v>
      </c>
      <c r="X1100" s="272"/>
    </row>
    <row r="1101" spans="2:24" s="256" customFormat="1" x14ac:dyDescent="0.25">
      <c r="B1101" s="259" t="s">
        <v>133</v>
      </c>
      <c r="C1101" s="259" t="s">
        <v>193</v>
      </c>
      <c r="D1101" s="273">
        <v>590</v>
      </c>
      <c r="E1101" s="274">
        <v>39974</v>
      </c>
      <c r="F1101" s="275" t="s">
        <v>28</v>
      </c>
      <c r="G1101" s="276">
        <v>11000</v>
      </c>
      <c r="H1101" s="277"/>
      <c r="I1101" s="278"/>
      <c r="J1101" s="279" t="s">
        <v>48</v>
      </c>
      <c r="K1101" s="252" t="s">
        <v>30</v>
      </c>
      <c r="L1101" s="280" t="s">
        <v>37</v>
      </c>
      <c r="M1101" s="278">
        <v>30</v>
      </c>
      <c r="N1101" s="281"/>
      <c r="O1101" s="281"/>
      <c r="P1101" s="270">
        <v>0</v>
      </c>
      <c r="Q1101" s="281"/>
      <c r="R1101" s="281"/>
      <c r="S1101" s="271">
        <v>0</v>
      </c>
      <c r="T1101" s="254">
        <v>0</v>
      </c>
      <c r="U1101" s="254">
        <v>0</v>
      </c>
      <c r="V1101" s="254">
        <v>0</v>
      </c>
      <c r="W1101" s="254">
        <v>0</v>
      </c>
      <c r="X1101" s="272"/>
    </row>
    <row r="1102" spans="2:24" s="256" customFormat="1" x14ac:dyDescent="0.25">
      <c r="B1102" s="259" t="s">
        <v>133</v>
      </c>
      <c r="C1102" s="259" t="s">
        <v>78</v>
      </c>
      <c r="D1102" s="273">
        <v>590</v>
      </c>
      <c r="E1102" s="274">
        <v>40862</v>
      </c>
      <c r="F1102" s="275" t="s">
        <v>89</v>
      </c>
      <c r="G1102" s="276">
        <v>66000000000</v>
      </c>
      <c r="H1102" s="277" t="s">
        <v>56</v>
      </c>
      <c r="I1102" s="278">
        <v>6.3</v>
      </c>
      <c r="J1102" s="279" t="s">
        <v>48</v>
      </c>
      <c r="K1102" s="252" t="s">
        <v>30</v>
      </c>
      <c r="L1102" s="280" t="s">
        <v>274</v>
      </c>
      <c r="M1102" s="278">
        <v>5</v>
      </c>
      <c r="N1102" s="281">
        <v>66000000000</v>
      </c>
      <c r="O1102" s="281">
        <v>66000000000</v>
      </c>
      <c r="P1102" s="270">
        <v>66000000</v>
      </c>
      <c r="Q1102" s="281">
        <v>511546</v>
      </c>
      <c r="R1102" s="281">
        <v>66511546</v>
      </c>
      <c r="S1102" s="271">
        <v>0</v>
      </c>
      <c r="T1102" s="254">
        <v>0</v>
      </c>
      <c r="U1102" s="254">
        <v>0</v>
      </c>
      <c r="V1102" s="254">
        <v>0</v>
      </c>
      <c r="W1102" s="254" t="s">
        <v>360</v>
      </c>
      <c r="X1102" s="272"/>
    </row>
    <row r="1103" spans="2:24" s="256" customFormat="1" x14ac:dyDescent="0.25">
      <c r="B1103" s="259" t="s">
        <v>133</v>
      </c>
      <c r="C1103" s="259" t="s">
        <v>78</v>
      </c>
      <c r="D1103" s="273">
        <v>590</v>
      </c>
      <c r="E1103" s="274">
        <v>40862</v>
      </c>
      <c r="F1103" s="275" t="s">
        <v>28</v>
      </c>
      <c r="G1103" s="276">
        <v>2000</v>
      </c>
      <c r="H1103" s="277" t="s">
        <v>44</v>
      </c>
      <c r="I1103" s="278">
        <v>3.6</v>
      </c>
      <c r="J1103" s="279" t="s">
        <v>48</v>
      </c>
      <c r="K1103" s="252" t="s">
        <v>30</v>
      </c>
      <c r="L1103" s="280" t="s">
        <v>274</v>
      </c>
      <c r="M1103" s="278">
        <v>5</v>
      </c>
      <c r="N1103" s="281">
        <v>2000000</v>
      </c>
      <c r="O1103" s="281">
        <v>2000000</v>
      </c>
      <c r="P1103" s="270">
        <v>51258180</v>
      </c>
      <c r="Q1103" s="281">
        <v>229610</v>
      </c>
      <c r="R1103" s="281">
        <v>51487790</v>
      </c>
      <c r="S1103" s="271" t="s">
        <v>358</v>
      </c>
      <c r="T1103" s="254">
        <v>0</v>
      </c>
      <c r="U1103" s="254">
        <v>0</v>
      </c>
      <c r="V1103" s="254">
        <v>0</v>
      </c>
      <c r="W1103" s="254" t="s">
        <v>360</v>
      </c>
      <c r="X1103" s="272"/>
    </row>
    <row r="1104" spans="2:24" s="256" customFormat="1" x14ac:dyDescent="0.25">
      <c r="B1104" s="259" t="s">
        <v>133</v>
      </c>
      <c r="C1104" s="259" t="s">
        <v>81</v>
      </c>
      <c r="D1104" s="273">
        <v>590</v>
      </c>
      <c r="E1104" s="274">
        <v>41551</v>
      </c>
      <c r="F1104" s="275" t="s">
        <v>28</v>
      </c>
      <c r="G1104" s="276">
        <v>4400</v>
      </c>
      <c r="H1104" s="277" t="s">
        <v>38</v>
      </c>
      <c r="I1104" s="278">
        <v>3.6</v>
      </c>
      <c r="J1104" s="279" t="s">
        <v>48</v>
      </c>
      <c r="K1104" s="252"/>
      <c r="L1104" s="280"/>
      <c r="M1104" s="278">
        <v>10</v>
      </c>
      <c r="N1104" s="281">
        <v>3000000</v>
      </c>
      <c r="O1104" s="281">
        <v>3000000</v>
      </c>
      <c r="P1104" s="270">
        <v>76887270</v>
      </c>
      <c r="Q1104" s="281">
        <v>656604</v>
      </c>
      <c r="R1104" s="281">
        <v>77543874</v>
      </c>
      <c r="S1104" s="271" t="s">
        <v>358</v>
      </c>
      <c r="T1104" s="254">
        <v>0</v>
      </c>
      <c r="U1104" s="254">
        <v>0</v>
      </c>
      <c r="V1104" s="254">
        <v>0</v>
      </c>
      <c r="W1104" s="254">
        <v>0</v>
      </c>
      <c r="X1104" s="272"/>
    </row>
    <row r="1105" spans="2:24" s="256" customFormat="1" x14ac:dyDescent="0.25">
      <c r="B1105" s="259" t="s">
        <v>133</v>
      </c>
      <c r="C1105" s="259" t="s">
        <v>193</v>
      </c>
      <c r="D1105" s="273">
        <v>813</v>
      </c>
      <c r="E1105" s="274">
        <v>42186</v>
      </c>
      <c r="F1105" s="275" t="s">
        <v>28</v>
      </c>
      <c r="G1105" s="276">
        <v>11000</v>
      </c>
      <c r="H1105" s="277"/>
      <c r="I1105" s="278"/>
      <c r="J1105" s="279" t="s">
        <v>48</v>
      </c>
      <c r="K1105" s="252" t="s">
        <v>30</v>
      </c>
      <c r="L1105" s="280" t="s">
        <v>419</v>
      </c>
      <c r="M1105" s="278">
        <v>10</v>
      </c>
      <c r="N1105" s="281"/>
      <c r="O1105" s="281"/>
      <c r="P1105" s="270">
        <v>0</v>
      </c>
      <c r="Q1105" s="281"/>
      <c r="R1105" s="281"/>
      <c r="S1105" s="271">
        <v>0</v>
      </c>
      <c r="T1105" s="254">
        <v>0</v>
      </c>
      <c r="U1105" s="254" t="s">
        <v>362</v>
      </c>
      <c r="V1105" s="254">
        <v>0</v>
      </c>
      <c r="W1105" s="254">
        <v>0</v>
      </c>
      <c r="X1105" s="272" t="s">
        <v>339</v>
      </c>
    </row>
    <row r="1106" spans="2:24" s="256" customFormat="1" x14ac:dyDescent="0.25">
      <c r="B1106" s="259" t="s">
        <v>133</v>
      </c>
      <c r="C1106" s="259" t="s">
        <v>78</v>
      </c>
      <c r="D1106" s="273">
        <v>813</v>
      </c>
      <c r="E1106" s="274">
        <v>42200</v>
      </c>
      <c r="F1106" s="275" t="s">
        <v>89</v>
      </c>
      <c r="G1106" s="276">
        <v>50000000</v>
      </c>
      <c r="H1106" s="277" t="s">
        <v>42</v>
      </c>
      <c r="I1106" s="278">
        <v>5.2</v>
      </c>
      <c r="J1106" s="279" t="s">
        <v>48</v>
      </c>
      <c r="K1106" s="252"/>
      <c r="L1106" s="280"/>
      <c r="M1106" s="278">
        <v>5</v>
      </c>
      <c r="N1106" s="281"/>
      <c r="O1106" s="281"/>
      <c r="P1106" s="270">
        <v>0</v>
      </c>
      <c r="Q1106" s="281"/>
      <c r="R1106" s="281"/>
      <c r="S1106" s="271">
        <v>0</v>
      </c>
      <c r="T1106" s="254">
        <v>0</v>
      </c>
      <c r="U1106" s="254" t="s">
        <v>362</v>
      </c>
      <c r="V1106" s="254">
        <v>0</v>
      </c>
      <c r="W1106" s="254">
        <v>0</v>
      </c>
      <c r="X1106" s="272" t="s">
        <v>339</v>
      </c>
    </row>
    <row r="1107" spans="2:24" s="256" customFormat="1" x14ac:dyDescent="0.25">
      <c r="B1107" s="259" t="s">
        <v>133</v>
      </c>
      <c r="C1107" s="259" t="s">
        <v>78</v>
      </c>
      <c r="D1107" s="273">
        <v>813</v>
      </c>
      <c r="E1107" s="274">
        <v>42200</v>
      </c>
      <c r="F1107" s="275" t="s">
        <v>28</v>
      </c>
      <c r="G1107" s="276">
        <v>2000</v>
      </c>
      <c r="H1107" s="277" t="s">
        <v>39</v>
      </c>
      <c r="I1107" s="278">
        <v>2.2000000000000002</v>
      </c>
      <c r="J1107" s="279" t="s">
        <v>48</v>
      </c>
      <c r="K1107" s="252"/>
      <c r="L1107" s="280"/>
      <c r="M1107" s="278">
        <v>5</v>
      </c>
      <c r="N1107" s="281">
        <v>2000000</v>
      </c>
      <c r="O1107" s="281">
        <v>2000000</v>
      </c>
      <c r="P1107" s="270">
        <v>51258180</v>
      </c>
      <c r="Q1107" s="281">
        <v>33536</v>
      </c>
      <c r="R1107" s="281">
        <v>51291716</v>
      </c>
      <c r="S1107" s="271" t="s">
        <v>358</v>
      </c>
      <c r="T1107" s="254">
        <v>0</v>
      </c>
      <c r="U1107" s="254">
        <v>0</v>
      </c>
      <c r="V1107" s="254">
        <v>0</v>
      </c>
      <c r="W1107" s="254">
        <v>0</v>
      </c>
      <c r="X1107" s="272" t="s">
        <v>339</v>
      </c>
    </row>
    <row r="1108" spans="2:24" s="256" customFormat="1" x14ac:dyDescent="0.25">
      <c r="B1108" s="259" t="s">
        <v>133</v>
      </c>
      <c r="C1108" s="259" t="s">
        <v>81</v>
      </c>
      <c r="D1108" s="273">
        <v>813</v>
      </c>
      <c r="E1108" s="274">
        <v>42229</v>
      </c>
      <c r="F1108" s="275" t="s">
        <v>28</v>
      </c>
      <c r="G1108" s="276">
        <v>2000</v>
      </c>
      <c r="H1108" s="277" t="s">
        <v>43</v>
      </c>
      <c r="I1108" s="278">
        <v>1.95</v>
      </c>
      <c r="J1108" s="279" t="s">
        <v>48</v>
      </c>
      <c r="K1108" s="252"/>
      <c r="L1108" s="280"/>
      <c r="M1108" s="278">
        <v>5</v>
      </c>
      <c r="N1108" s="281">
        <v>2000000</v>
      </c>
      <c r="O1108" s="281">
        <v>2000000</v>
      </c>
      <c r="P1108" s="270">
        <v>51258180</v>
      </c>
      <c r="Q1108" s="281">
        <v>375275</v>
      </c>
      <c r="R1108" s="281">
        <v>51633455</v>
      </c>
      <c r="S1108" s="271" t="s">
        <v>358</v>
      </c>
      <c r="T1108" s="254">
        <v>0</v>
      </c>
      <c r="U1108" s="254">
        <v>0</v>
      </c>
      <c r="V1108" s="254">
        <v>0</v>
      </c>
      <c r="W1108" s="254">
        <v>0</v>
      </c>
      <c r="X1108" s="272" t="s">
        <v>339</v>
      </c>
    </row>
    <row r="1109" spans="2:24" s="256" customFormat="1" x14ac:dyDescent="0.25">
      <c r="B1109" s="259" t="s">
        <v>133</v>
      </c>
      <c r="C1109" s="259" t="s">
        <v>193</v>
      </c>
      <c r="D1109" s="273">
        <v>814</v>
      </c>
      <c r="E1109" s="274">
        <v>42186</v>
      </c>
      <c r="F1109" s="275" t="s">
        <v>28</v>
      </c>
      <c r="G1109" s="276">
        <v>11000</v>
      </c>
      <c r="H1109" s="277"/>
      <c r="I1109" s="278"/>
      <c r="J1109" s="279" t="s">
        <v>48</v>
      </c>
      <c r="K1109" s="252" t="s">
        <v>30</v>
      </c>
      <c r="L1109" s="280" t="s">
        <v>419</v>
      </c>
      <c r="M1109" s="278">
        <v>30</v>
      </c>
      <c r="N1109" s="281"/>
      <c r="O1109" s="281"/>
      <c r="P1109" s="270">
        <v>0</v>
      </c>
      <c r="Q1109" s="281"/>
      <c r="R1109" s="281"/>
      <c r="S1109" s="271">
        <v>0</v>
      </c>
      <c r="T1109" s="254">
        <v>0</v>
      </c>
      <c r="U1109" s="254" t="s">
        <v>362</v>
      </c>
      <c r="V1109" s="254">
        <v>0</v>
      </c>
      <c r="W1109" s="254">
        <v>0</v>
      </c>
      <c r="X1109" s="272" t="s">
        <v>339</v>
      </c>
    </row>
    <row r="1110" spans="2:24" s="256" customFormat="1" x14ac:dyDescent="0.25">
      <c r="B1110" s="259" t="s">
        <v>325</v>
      </c>
      <c r="C1110" s="259" t="s">
        <v>193</v>
      </c>
      <c r="D1110" s="273">
        <v>775</v>
      </c>
      <c r="E1110" s="274">
        <v>41642</v>
      </c>
      <c r="F1110" s="275" t="s">
        <v>28</v>
      </c>
      <c r="G1110" s="276">
        <v>20000</v>
      </c>
      <c r="H1110" s="277"/>
      <c r="I1110" s="278"/>
      <c r="J1110" s="279" t="s">
        <v>125</v>
      </c>
      <c r="K1110" s="252" t="s">
        <v>37</v>
      </c>
      <c r="L1110" s="280"/>
      <c r="M1110" s="278">
        <v>50</v>
      </c>
      <c r="N1110" s="281"/>
      <c r="O1110" s="281"/>
      <c r="P1110" s="270">
        <v>0</v>
      </c>
      <c r="Q1110" s="281"/>
      <c r="R1110" s="281"/>
      <c r="S1110" s="271">
        <v>0</v>
      </c>
      <c r="T1110" s="254">
        <v>0</v>
      </c>
      <c r="U1110" s="254" t="s">
        <v>362</v>
      </c>
      <c r="V1110" s="254">
        <v>0</v>
      </c>
      <c r="W1110" s="254">
        <v>0</v>
      </c>
      <c r="X1110" s="272"/>
    </row>
    <row r="1111" spans="2:24" s="256" customFormat="1" x14ac:dyDescent="0.25">
      <c r="B1111" s="259" t="s">
        <v>114</v>
      </c>
      <c r="C1111" s="259" t="s">
        <v>193</v>
      </c>
      <c r="D1111" s="273">
        <v>480</v>
      </c>
      <c r="E1111" s="274">
        <v>39030</v>
      </c>
      <c r="F1111" s="275" t="s">
        <v>28</v>
      </c>
      <c r="G1111" s="276">
        <v>19500</v>
      </c>
      <c r="H1111" s="277"/>
      <c r="I1111" s="278"/>
      <c r="J1111" s="279" t="s">
        <v>48</v>
      </c>
      <c r="K1111" s="252" t="s">
        <v>274</v>
      </c>
      <c r="L1111" s="280" t="s">
        <v>274</v>
      </c>
      <c r="M1111" s="278">
        <v>10</v>
      </c>
      <c r="N1111" s="281"/>
      <c r="O1111" s="281"/>
      <c r="P1111" s="270">
        <v>0</v>
      </c>
      <c r="Q1111" s="281"/>
      <c r="R1111" s="281"/>
      <c r="S1111" s="271">
        <v>0</v>
      </c>
      <c r="T1111" s="254">
        <v>0</v>
      </c>
      <c r="U1111" s="254">
        <v>0</v>
      </c>
      <c r="V1111" s="254">
        <v>0</v>
      </c>
      <c r="W1111" s="254">
        <v>0</v>
      </c>
      <c r="X1111" s="272"/>
    </row>
    <row r="1112" spans="2:24" s="256" customFormat="1" x14ac:dyDescent="0.25">
      <c r="B1112" s="259" t="s">
        <v>114</v>
      </c>
      <c r="C1112" s="259" t="s">
        <v>78</v>
      </c>
      <c r="D1112" s="273">
        <v>480</v>
      </c>
      <c r="E1112" s="274">
        <v>39113</v>
      </c>
      <c r="F1112" s="275" t="s">
        <v>28</v>
      </c>
      <c r="G1112" s="276">
        <v>6000</v>
      </c>
      <c r="H1112" s="277" t="s">
        <v>56</v>
      </c>
      <c r="I1112" s="278">
        <v>3.5</v>
      </c>
      <c r="J1112" s="279" t="s">
        <v>48</v>
      </c>
      <c r="K1112" s="252" t="s">
        <v>274</v>
      </c>
      <c r="L1112" s="280" t="s">
        <v>274</v>
      </c>
      <c r="M1112" s="278">
        <v>9.5</v>
      </c>
      <c r="N1112" s="281">
        <v>6000000</v>
      </c>
      <c r="O1112" s="281">
        <v>6000000</v>
      </c>
      <c r="P1112" s="270">
        <v>153774540</v>
      </c>
      <c r="Q1112" s="281">
        <v>1773503</v>
      </c>
      <c r="R1112" s="281">
        <v>155548043</v>
      </c>
      <c r="S1112" s="271" t="s">
        <v>358</v>
      </c>
      <c r="T1112" s="254">
        <v>0</v>
      </c>
      <c r="U1112" s="254">
        <v>0</v>
      </c>
      <c r="V1112" s="254">
        <v>0</v>
      </c>
      <c r="W1112" s="254" t="s">
        <v>360</v>
      </c>
      <c r="X1112" s="272"/>
    </row>
    <row r="1113" spans="2:24" s="256" customFormat="1" x14ac:dyDescent="0.25">
      <c r="B1113" s="259" t="s">
        <v>114</v>
      </c>
      <c r="C1113" s="259" t="s">
        <v>193</v>
      </c>
      <c r="D1113" s="273">
        <v>481</v>
      </c>
      <c r="E1113" s="274">
        <v>39030</v>
      </c>
      <c r="F1113" s="275" t="s">
        <v>28</v>
      </c>
      <c r="G1113" s="276">
        <v>19500</v>
      </c>
      <c r="H1113" s="277"/>
      <c r="I1113" s="278"/>
      <c r="J1113" s="279" t="s">
        <v>48</v>
      </c>
      <c r="K1113" s="252" t="s">
        <v>274</v>
      </c>
      <c r="L1113" s="280" t="s">
        <v>274</v>
      </c>
      <c r="M1113" s="278">
        <v>25</v>
      </c>
      <c r="N1113" s="281"/>
      <c r="O1113" s="281"/>
      <c r="P1113" s="270">
        <v>0</v>
      </c>
      <c r="Q1113" s="281"/>
      <c r="R1113" s="281"/>
      <c r="S1113" s="271">
        <v>0</v>
      </c>
      <c r="T1113" s="254">
        <v>0</v>
      </c>
      <c r="U1113" s="254">
        <v>0</v>
      </c>
      <c r="V1113" s="254">
        <v>0</v>
      </c>
      <c r="W1113" s="254">
        <v>0</v>
      </c>
      <c r="X1113" s="272"/>
    </row>
    <row r="1114" spans="2:24" s="256" customFormat="1" x14ac:dyDescent="0.25">
      <c r="B1114" s="259" t="s">
        <v>114</v>
      </c>
      <c r="C1114" s="259" t="s">
        <v>78</v>
      </c>
      <c r="D1114" s="273">
        <v>481</v>
      </c>
      <c r="E1114" s="274">
        <v>39044</v>
      </c>
      <c r="F1114" s="275" t="s">
        <v>28</v>
      </c>
      <c r="G1114" s="276">
        <v>13500</v>
      </c>
      <c r="H1114" s="277" t="s">
        <v>44</v>
      </c>
      <c r="I1114" s="278">
        <v>4.25</v>
      </c>
      <c r="J1114" s="279" t="s">
        <v>48</v>
      </c>
      <c r="K1114" s="252" t="s">
        <v>274</v>
      </c>
      <c r="L1114" s="280" t="s">
        <v>274</v>
      </c>
      <c r="M1114" s="278">
        <v>21</v>
      </c>
      <c r="N1114" s="281">
        <v>13500000</v>
      </c>
      <c r="O1114" s="281">
        <v>13500000</v>
      </c>
      <c r="P1114" s="270">
        <v>345992715</v>
      </c>
      <c r="Q1114" s="281">
        <v>606321</v>
      </c>
      <c r="R1114" s="281">
        <v>346599036</v>
      </c>
      <c r="S1114" s="271" t="s">
        <v>358</v>
      </c>
      <c r="T1114" s="254">
        <v>0</v>
      </c>
      <c r="U1114" s="254">
        <v>0</v>
      </c>
      <c r="V1114" s="254">
        <v>0</v>
      </c>
      <c r="W1114" s="254" t="s">
        <v>360</v>
      </c>
      <c r="X1114" s="272"/>
    </row>
    <row r="1115" spans="2:24" s="256" customFormat="1" x14ac:dyDescent="0.25">
      <c r="B1115" s="259" t="s">
        <v>114</v>
      </c>
      <c r="C1115" s="259" t="s">
        <v>193</v>
      </c>
      <c r="D1115" s="273">
        <v>598</v>
      </c>
      <c r="E1115" s="274">
        <v>40025</v>
      </c>
      <c r="F1115" s="275" t="s">
        <v>28</v>
      </c>
      <c r="G1115" s="276">
        <v>20000</v>
      </c>
      <c r="H1115" s="277"/>
      <c r="I1115" s="278"/>
      <c r="J1115" s="279" t="s">
        <v>48</v>
      </c>
      <c r="K1115" s="252" t="s">
        <v>30</v>
      </c>
      <c r="L1115" s="280" t="s">
        <v>37</v>
      </c>
      <c r="M1115" s="278">
        <v>10</v>
      </c>
      <c r="N1115" s="281"/>
      <c r="O1115" s="281"/>
      <c r="P1115" s="270">
        <v>0</v>
      </c>
      <c r="Q1115" s="281"/>
      <c r="R1115" s="281"/>
      <c r="S1115" s="271">
        <v>0</v>
      </c>
      <c r="T1115" s="254">
        <v>0</v>
      </c>
      <c r="U1115" s="254">
        <v>0</v>
      </c>
      <c r="V1115" s="254">
        <v>0</v>
      </c>
      <c r="W1115" s="254">
        <v>0</v>
      </c>
      <c r="X1115" s="272"/>
    </row>
    <row r="1116" spans="2:24" s="256" customFormat="1" x14ac:dyDescent="0.25">
      <c r="B1116" s="259" t="s">
        <v>114</v>
      </c>
      <c r="C1116" s="259" t="s">
        <v>78</v>
      </c>
      <c r="D1116" s="273">
        <v>598</v>
      </c>
      <c r="E1116" s="274">
        <v>40030</v>
      </c>
      <c r="F1116" s="275" t="s">
        <v>28</v>
      </c>
      <c r="G1116" s="276">
        <v>9000</v>
      </c>
      <c r="H1116" s="277" t="s">
        <v>40</v>
      </c>
      <c r="I1116" s="278">
        <v>3.9</v>
      </c>
      <c r="J1116" s="279" t="s">
        <v>48</v>
      </c>
      <c r="K1116" s="252" t="s">
        <v>274</v>
      </c>
      <c r="L1116" s="280" t="s">
        <v>274</v>
      </c>
      <c r="M1116" s="278">
        <v>5</v>
      </c>
      <c r="N1116" s="281">
        <v>3300000</v>
      </c>
      <c r="O1116" s="281"/>
      <c r="P1116" s="270">
        <v>0</v>
      </c>
      <c r="Q1116" s="281"/>
      <c r="R1116" s="281"/>
      <c r="S1116" s="271" t="s">
        <v>358</v>
      </c>
      <c r="T1116" s="254">
        <v>0</v>
      </c>
      <c r="U1116" s="254">
        <v>0</v>
      </c>
      <c r="V1116" s="254" t="s">
        <v>359</v>
      </c>
      <c r="W1116" s="254" t="s">
        <v>360</v>
      </c>
      <c r="X1116" s="272"/>
    </row>
    <row r="1117" spans="2:24" s="256" customFormat="1" x14ac:dyDescent="0.25">
      <c r="B1117" s="259" t="s">
        <v>114</v>
      </c>
      <c r="C1117" s="259" t="s">
        <v>78</v>
      </c>
      <c r="D1117" s="273">
        <v>598</v>
      </c>
      <c r="E1117" s="274">
        <v>40030</v>
      </c>
      <c r="F1117" s="275" t="s">
        <v>89</v>
      </c>
      <c r="G1117" s="276">
        <v>180000000</v>
      </c>
      <c r="H1117" s="277" t="s">
        <v>38</v>
      </c>
      <c r="I1117" s="278">
        <v>5.7</v>
      </c>
      <c r="J1117" s="279" t="s">
        <v>48</v>
      </c>
      <c r="K1117" s="252" t="s">
        <v>274</v>
      </c>
      <c r="L1117" s="280" t="s">
        <v>274</v>
      </c>
      <c r="M1117" s="278">
        <v>5</v>
      </c>
      <c r="N1117" s="281">
        <v>33600000000</v>
      </c>
      <c r="O1117" s="281"/>
      <c r="P1117" s="270">
        <v>0</v>
      </c>
      <c r="Q1117" s="281"/>
      <c r="R1117" s="281"/>
      <c r="S1117" s="271">
        <v>0</v>
      </c>
      <c r="T1117" s="254">
        <v>0</v>
      </c>
      <c r="U1117" s="254">
        <v>0</v>
      </c>
      <c r="V1117" s="254" t="s">
        <v>359</v>
      </c>
      <c r="W1117" s="254" t="s">
        <v>360</v>
      </c>
      <c r="X1117" s="272"/>
    </row>
    <row r="1118" spans="2:24" s="256" customFormat="1" x14ac:dyDescent="0.25">
      <c r="B1118" s="259" t="s">
        <v>114</v>
      </c>
      <c r="C1118" s="259" t="s">
        <v>81</v>
      </c>
      <c r="D1118" s="273">
        <v>598</v>
      </c>
      <c r="E1118" s="274">
        <v>40133</v>
      </c>
      <c r="F1118" s="275" t="s">
        <v>89</v>
      </c>
      <c r="G1118" s="276">
        <v>65020000</v>
      </c>
      <c r="H1118" s="277" t="s">
        <v>45</v>
      </c>
      <c r="I1118" s="278">
        <v>6.3</v>
      </c>
      <c r="J1118" s="279" t="s">
        <v>48</v>
      </c>
      <c r="K1118" s="252" t="s">
        <v>37</v>
      </c>
      <c r="L1118" s="280" t="s">
        <v>274</v>
      </c>
      <c r="M1118" s="278">
        <v>5</v>
      </c>
      <c r="N1118" s="281"/>
      <c r="O1118" s="281"/>
      <c r="P1118" s="270">
        <v>0</v>
      </c>
      <c r="Q1118" s="281"/>
      <c r="R1118" s="281"/>
      <c r="S1118" s="271">
        <v>0</v>
      </c>
      <c r="T1118" s="254">
        <v>0</v>
      </c>
      <c r="U1118" s="254" t="s">
        <v>362</v>
      </c>
      <c r="V1118" s="254">
        <v>0</v>
      </c>
      <c r="W1118" s="254" t="s">
        <v>360</v>
      </c>
      <c r="X1118" s="272"/>
    </row>
    <row r="1119" spans="2:24" s="256" customFormat="1" x14ac:dyDescent="0.25">
      <c r="B1119" s="259" t="s">
        <v>114</v>
      </c>
      <c r="C1119" s="259" t="s">
        <v>81</v>
      </c>
      <c r="D1119" s="273">
        <v>598</v>
      </c>
      <c r="E1119" s="274">
        <v>40133</v>
      </c>
      <c r="F1119" s="275" t="s">
        <v>28</v>
      </c>
      <c r="G1119" s="276">
        <v>3100</v>
      </c>
      <c r="H1119" s="277" t="s">
        <v>43</v>
      </c>
      <c r="I1119" s="278">
        <v>3.5</v>
      </c>
      <c r="J1119" s="279" t="s">
        <v>48</v>
      </c>
      <c r="K1119" s="252" t="s">
        <v>37</v>
      </c>
      <c r="L1119" s="280" t="s">
        <v>274</v>
      </c>
      <c r="M1119" s="278">
        <v>5</v>
      </c>
      <c r="N1119" s="281">
        <v>1500000</v>
      </c>
      <c r="O1119" s="281"/>
      <c r="P1119" s="270">
        <v>0</v>
      </c>
      <c r="Q1119" s="281"/>
      <c r="R1119" s="281"/>
      <c r="S1119" s="271" t="s">
        <v>358</v>
      </c>
      <c r="T1119" s="254">
        <v>0</v>
      </c>
      <c r="U1119" s="254">
        <v>0</v>
      </c>
      <c r="V1119" s="254" t="s">
        <v>359</v>
      </c>
      <c r="W1119" s="254" t="s">
        <v>360</v>
      </c>
      <c r="X1119" s="272"/>
    </row>
    <row r="1120" spans="2:24" s="256" customFormat="1" x14ac:dyDescent="0.25">
      <c r="B1120" s="259" t="s">
        <v>114</v>
      </c>
      <c r="C1120" s="259" t="s">
        <v>87</v>
      </c>
      <c r="D1120" s="273">
        <v>598</v>
      </c>
      <c r="E1120" s="274">
        <v>40541</v>
      </c>
      <c r="F1120" s="275" t="s">
        <v>28</v>
      </c>
      <c r="G1120" s="276">
        <v>6500</v>
      </c>
      <c r="H1120" s="277" t="s">
        <v>70</v>
      </c>
      <c r="I1120" s="278">
        <v>3.65</v>
      </c>
      <c r="J1120" s="279" t="s">
        <v>48</v>
      </c>
      <c r="K1120" s="252" t="s">
        <v>37</v>
      </c>
      <c r="L1120" s="280" t="s">
        <v>274</v>
      </c>
      <c r="M1120" s="278">
        <v>5</v>
      </c>
      <c r="N1120" s="281">
        <v>2500000</v>
      </c>
      <c r="O1120" s="281"/>
      <c r="P1120" s="270">
        <v>0</v>
      </c>
      <c r="Q1120" s="281"/>
      <c r="R1120" s="281"/>
      <c r="S1120" s="271" t="s">
        <v>358</v>
      </c>
      <c r="T1120" s="254">
        <v>0</v>
      </c>
      <c r="U1120" s="254">
        <v>0</v>
      </c>
      <c r="V1120" s="254" t="s">
        <v>359</v>
      </c>
      <c r="W1120" s="254" t="s">
        <v>360</v>
      </c>
      <c r="X1120" s="272"/>
    </row>
    <row r="1121" spans="2:24" s="256" customFormat="1" x14ac:dyDescent="0.25">
      <c r="B1121" s="259" t="s">
        <v>114</v>
      </c>
      <c r="C1121" s="259" t="s">
        <v>193</v>
      </c>
      <c r="D1121" s="273">
        <v>599</v>
      </c>
      <c r="E1121" s="274">
        <v>40025</v>
      </c>
      <c r="F1121" s="275" t="s">
        <v>28</v>
      </c>
      <c r="G1121" s="276">
        <v>20000</v>
      </c>
      <c r="H1121" s="277"/>
      <c r="I1121" s="278"/>
      <c r="J1121" s="279" t="s">
        <v>48</v>
      </c>
      <c r="K1121" s="252" t="s">
        <v>30</v>
      </c>
      <c r="L1121" s="280" t="s">
        <v>37</v>
      </c>
      <c r="M1121" s="278">
        <v>30</v>
      </c>
      <c r="N1121" s="281"/>
      <c r="O1121" s="281"/>
      <c r="P1121" s="270">
        <v>0</v>
      </c>
      <c r="Q1121" s="281"/>
      <c r="R1121" s="281"/>
      <c r="S1121" s="271">
        <v>0</v>
      </c>
      <c r="T1121" s="254">
        <v>0</v>
      </c>
      <c r="U1121" s="254">
        <v>0</v>
      </c>
      <c r="V1121" s="254">
        <v>0</v>
      </c>
      <c r="W1121" s="254">
        <v>0</v>
      </c>
      <c r="X1121" s="272"/>
    </row>
    <row r="1122" spans="2:24" s="256" customFormat="1" x14ac:dyDescent="0.25">
      <c r="B1122" s="259" t="s">
        <v>114</v>
      </c>
      <c r="C1122" s="259" t="s">
        <v>78</v>
      </c>
      <c r="D1122" s="273">
        <v>599</v>
      </c>
      <c r="E1122" s="274">
        <v>40030</v>
      </c>
      <c r="F1122" s="275" t="s">
        <v>28</v>
      </c>
      <c r="G1122" s="276">
        <v>9000</v>
      </c>
      <c r="H1122" s="277" t="s">
        <v>39</v>
      </c>
      <c r="I1122" s="278">
        <v>4.2</v>
      </c>
      <c r="J1122" s="279" t="s">
        <v>48</v>
      </c>
      <c r="K1122" s="252" t="s">
        <v>274</v>
      </c>
      <c r="L1122" s="280" t="s">
        <v>274</v>
      </c>
      <c r="M1122" s="278">
        <v>10</v>
      </c>
      <c r="N1122" s="281"/>
      <c r="O1122" s="281"/>
      <c r="P1122" s="270">
        <v>0</v>
      </c>
      <c r="Q1122" s="281"/>
      <c r="R1122" s="281"/>
      <c r="S1122" s="271" t="s">
        <v>358</v>
      </c>
      <c r="T1122" s="254">
        <v>0</v>
      </c>
      <c r="U1122" s="254" t="s">
        <v>362</v>
      </c>
      <c r="V1122" s="254">
        <v>0</v>
      </c>
      <c r="W1122" s="254" t="s">
        <v>360</v>
      </c>
      <c r="X1122" s="272"/>
    </row>
    <row r="1123" spans="2:24" s="256" customFormat="1" x14ac:dyDescent="0.25">
      <c r="B1123" s="259" t="s">
        <v>114</v>
      </c>
      <c r="C1123" s="259" t="s">
        <v>78</v>
      </c>
      <c r="D1123" s="273">
        <v>599</v>
      </c>
      <c r="E1123" s="274">
        <v>40030</v>
      </c>
      <c r="F1123" s="275" t="s">
        <v>28</v>
      </c>
      <c r="G1123" s="276">
        <v>9000</v>
      </c>
      <c r="H1123" s="277" t="s">
        <v>42</v>
      </c>
      <c r="I1123" s="278">
        <v>4.8</v>
      </c>
      <c r="J1123" s="279" t="s">
        <v>48</v>
      </c>
      <c r="K1123" s="252" t="s">
        <v>274</v>
      </c>
      <c r="L1123" s="280" t="s">
        <v>274</v>
      </c>
      <c r="M1123" s="278">
        <v>22</v>
      </c>
      <c r="N1123" s="281">
        <v>3000000</v>
      </c>
      <c r="O1123" s="281">
        <v>3000000</v>
      </c>
      <c r="P1123" s="270">
        <v>76887270</v>
      </c>
      <c r="Q1123" s="281">
        <v>1516764</v>
      </c>
      <c r="R1123" s="281">
        <v>78404034</v>
      </c>
      <c r="S1123" s="271" t="s">
        <v>358</v>
      </c>
      <c r="T1123" s="254">
        <v>0</v>
      </c>
      <c r="U1123" s="254">
        <v>0</v>
      </c>
      <c r="V1123" s="254">
        <v>0</v>
      </c>
      <c r="W1123" s="254" t="s">
        <v>360</v>
      </c>
      <c r="X1123" s="272"/>
    </row>
    <row r="1124" spans="2:24" s="256" customFormat="1" x14ac:dyDescent="0.25">
      <c r="B1124" s="259" t="s">
        <v>114</v>
      </c>
      <c r="C1124" s="259" t="s">
        <v>81</v>
      </c>
      <c r="D1124" s="273">
        <v>599</v>
      </c>
      <c r="E1124" s="274">
        <v>40133</v>
      </c>
      <c r="F1124" s="275" t="s">
        <v>28</v>
      </c>
      <c r="G1124" s="276">
        <v>3100</v>
      </c>
      <c r="H1124" s="277" t="s">
        <v>52</v>
      </c>
      <c r="I1124" s="278">
        <v>4.5999999999999996</v>
      </c>
      <c r="J1124" s="279" t="s">
        <v>48</v>
      </c>
      <c r="K1124" s="252" t="s">
        <v>37</v>
      </c>
      <c r="L1124" s="280" t="s">
        <v>274</v>
      </c>
      <c r="M1124" s="278">
        <v>22</v>
      </c>
      <c r="N1124" s="281">
        <v>1600000</v>
      </c>
      <c r="O1124" s="281">
        <v>1600000</v>
      </c>
      <c r="P1124" s="270">
        <v>41006544</v>
      </c>
      <c r="Q1124" s="281">
        <v>619353</v>
      </c>
      <c r="R1124" s="281">
        <v>41625897</v>
      </c>
      <c r="S1124" s="271" t="s">
        <v>358</v>
      </c>
      <c r="T1124" s="254">
        <v>0</v>
      </c>
      <c r="U1124" s="254">
        <v>0</v>
      </c>
      <c r="V1124" s="254">
        <v>0</v>
      </c>
      <c r="W1124" s="254" t="s">
        <v>360</v>
      </c>
      <c r="X1124" s="272"/>
    </row>
    <row r="1125" spans="2:24" s="256" customFormat="1" x14ac:dyDescent="0.25">
      <c r="B1125" s="259" t="s">
        <v>114</v>
      </c>
      <c r="C1125" s="259" t="s">
        <v>87</v>
      </c>
      <c r="D1125" s="273">
        <v>599</v>
      </c>
      <c r="E1125" s="274">
        <v>40541</v>
      </c>
      <c r="F1125" s="275" t="s">
        <v>28</v>
      </c>
      <c r="G1125" s="276">
        <v>6500</v>
      </c>
      <c r="H1125" s="277" t="s">
        <v>73</v>
      </c>
      <c r="I1125" s="278">
        <v>4.05</v>
      </c>
      <c r="J1125" s="279" t="s">
        <v>48</v>
      </c>
      <c r="K1125" s="252" t="s">
        <v>37</v>
      </c>
      <c r="L1125" s="280" t="s">
        <v>274</v>
      </c>
      <c r="M1125" s="278">
        <v>22</v>
      </c>
      <c r="N1125" s="281">
        <v>3400000</v>
      </c>
      <c r="O1125" s="281">
        <v>3400000</v>
      </c>
      <c r="P1125" s="270">
        <v>87138906</v>
      </c>
      <c r="Q1125" s="281">
        <v>153893</v>
      </c>
      <c r="R1125" s="281">
        <v>87292799</v>
      </c>
      <c r="S1125" s="271" t="s">
        <v>358</v>
      </c>
      <c r="T1125" s="254">
        <v>0</v>
      </c>
      <c r="U1125" s="254">
        <v>0</v>
      </c>
      <c r="V1125" s="254">
        <v>0</v>
      </c>
      <c r="W1125" s="254" t="s">
        <v>360</v>
      </c>
      <c r="X1125" s="272"/>
    </row>
    <row r="1126" spans="2:24" s="256" customFormat="1" x14ac:dyDescent="0.25">
      <c r="B1126" s="259" t="s">
        <v>114</v>
      </c>
      <c r="C1126" s="259" t="s">
        <v>87</v>
      </c>
      <c r="D1126" s="273">
        <v>599</v>
      </c>
      <c r="E1126" s="274">
        <v>40541</v>
      </c>
      <c r="F1126" s="275" t="s">
        <v>28</v>
      </c>
      <c r="G1126" s="276">
        <v>6500</v>
      </c>
      <c r="H1126" s="277" t="s">
        <v>91</v>
      </c>
      <c r="I1126" s="278">
        <v>3.95</v>
      </c>
      <c r="J1126" s="279" t="s">
        <v>48</v>
      </c>
      <c r="K1126" s="252" t="s">
        <v>37</v>
      </c>
      <c r="L1126" s="280" t="s">
        <v>274</v>
      </c>
      <c r="M1126" s="278">
        <v>28</v>
      </c>
      <c r="N1126" s="281">
        <v>3000000</v>
      </c>
      <c r="O1126" s="281">
        <v>3000000</v>
      </c>
      <c r="P1126" s="270">
        <v>76887270</v>
      </c>
      <c r="Q1126" s="281">
        <v>132498</v>
      </c>
      <c r="R1126" s="281">
        <v>77019768</v>
      </c>
      <c r="S1126" s="271" t="s">
        <v>358</v>
      </c>
      <c r="T1126" s="254">
        <v>0</v>
      </c>
      <c r="U1126" s="254">
        <v>0</v>
      </c>
      <c r="V1126" s="254">
        <v>0</v>
      </c>
      <c r="W1126" s="254" t="s">
        <v>360</v>
      </c>
      <c r="X1126" s="272"/>
    </row>
    <row r="1127" spans="2:24" s="256" customFormat="1" x14ac:dyDescent="0.25">
      <c r="B1127" s="259" t="s">
        <v>114</v>
      </c>
      <c r="C1127" s="259" t="s">
        <v>193</v>
      </c>
      <c r="D1127" s="273">
        <v>743</v>
      </c>
      <c r="E1127" s="274">
        <v>41310</v>
      </c>
      <c r="F1127" s="275" t="s">
        <v>28</v>
      </c>
      <c r="G1127" s="276">
        <v>20000</v>
      </c>
      <c r="H1127" s="277"/>
      <c r="I1127" s="278"/>
      <c r="J1127" s="279" t="s">
        <v>37</v>
      </c>
      <c r="K1127" s="252" t="s">
        <v>30</v>
      </c>
      <c r="L1127" s="280" t="s">
        <v>48</v>
      </c>
      <c r="M1127" s="278">
        <v>10</v>
      </c>
      <c r="N1127" s="281"/>
      <c r="O1127" s="281"/>
      <c r="P1127" s="270">
        <v>0</v>
      </c>
      <c r="Q1127" s="281"/>
      <c r="R1127" s="281"/>
      <c r="S1127" s="271">
        <v>0</v>
      </c>
      <c r="T1127" s="254">
        <v>0</v>
      </c>
      <c r="U1127" s="254">
        <v>0</v>
      </c>
      <c r="V1127" s="254">
        <v>0</v>
      </c>
      <c r="W1127" s="254">
        <v>0</v>
      </c>
      <c r="X1127" s="272"/>
    </row>
    <row r="1128" spans="2:24" s="256" customFormat="1" x14ac:dyDescent="0.25">
      <c r="B1128" s="259" t="s">
        <v>114</v>
      </c>
      <c r="C1128" s="259" t="s">
        <v>78</v>
      </c>
      <c r="D1128" s="273">
        <v>743</v>
      </c>
      <c r="E1128" s="274">
        <v>41383</v>
      </c>
      <c r="F1128" s="275" t="s">
        <v>28</v>
      </c>
      <c r="G1128" s="276">
        <v>3100</v>
      </c>
      <c r="H1128" s="277" t="s">
        <v>92</v>
      </c>
      <c r="I1128" s="278">
        <v>3.7</v>
      </c>
      <c r="J1128" s="279" t="s">
        <v>48</v>
      </c>
      <c r="K1128" s="252"/>
      <c r="L1128" s="280"/>
      <c r="M1128" s="278">
        <v>5</v>
      </c>
      <c r="N1128" s="281"/>
      <c r="O1128" s="281"/>
      <c r="P1128" s="270">
        <v>0</v>
      </c>
      <c r="Q1128" s="281"/>
      <c r="R1128" s="281"/>
      <c r="S1128" s="271" t="s">
        <v>358</v>
      </c>
      <c r="T1128" s="254">
        <v>0</v>
      </c>
      <c r="U1128" s="254" t="s">
        <v>362</v>
      </c>
      <c r="V1128" s="254">
        <v>0</v>
      </c>
      <c r="W1128" s="254">
        <v>0</v>
      </c>
      <c r="X1128" s="272"/>
    </row>
    <row r="1129" spans="2:24" s="256" customFormat="1" x14ac:dyDescent="0.25">
      <c r="B1129" s="259" t="s">
        <v>114</v>
      </c>
      <c r="C1129" s="259" t="s">
        <v>81</v>
      </c>
      <c r="D1129" s="273">
        <v>743</v>
      </c>
      <c r="E1129" s="274">
        <v>41838</v>
      </c>
      <c r="F1129" s="275" t="s">
        <v>28</v>
      </c>
      <c r="G1129" s="276">
        <v>2000</v>
      </c>
      <c r="H1129" s="277" t="s">
        <v>101</v>
      </c>
      <c r="I1129" s="278">
        <v>2.7</v>
      </c>
      <c r="J1129" s="279" t="s">
        <v>48</v>
      </c>
      <c r="K1129" s="252"/>
      <c r="L1129" s="280"/>
      <c r="M1129" s="278">
        <v>5</v>
      </c>
      <c r="N1129" s="281"/>
      <c r="O1129" s="281"/>
      <c r="P1129" s="270">
        <v>0</v>
      </c>
      <c r="Q1129" s="281"/>
      <c r="R1129" s="281"/>
      <c r="S1129" s="271" t="s">
        <v>358</v>
      </c>
      <c r="T1129" s="254">
        <v>0</v>
      </c>
      <c r="U1129" s="254" t="s">
        <v>362</v>
      </c>
      <c r="V1129" s="254">
        <v>0</v>
      </c>
      <c r="W1129" s="254">
        <v>0</v>
      </c>
      <c r="X1129" s="272"/>
    </row>
    <row r="1130" spans="2:24" s="256" customFormat="1" x14ac:dyDescent="0.25">
      <c r="B1130" s="259" t="s">
        <v>114</v>
      </c>
      <c r="C1130" s="259" t="s">
        <v>81</v>
      </c>
      <c r="D1130" s="273">
        <v>743</v>
      </c>
      <c r="E1130" s="274">
        <v>41838</v>
      </c>
      <c r="F1130" s="275" t="s">
        <v>89</v>
      </c>
      <c r="G1130" s="276">
        <v>50000000</v>
      </c>
      <c r="H1130" s="277" t="s">
        <v>146</v>
      </c>
      <c r="I1130" s="278">
        <v>5.4</v>
      </c>
      <c r="J1130" s="279" t="s">
        <v>48</v>
      </c>
      <c r="K1130" s="252"/>
      <c r="L1130" s="280"/>
      <c r="M1130" s="278">
        <v>5</v>
      </c>
      <c r="N1130" s="281"/>
      <c r="O1130" s="281"/>
      <c r="P1130" s="270">
        <v>0</v>
      </c>
      <c r="Q1130" s="281"/>
      <c r="R1130" s="281"/>
      <c r="S1130" s="271">
        <v>0</v>
      </c>
      <c r="T1130" s="254">
        <v>0</v>
      </c>
      <c r="U1130" s="254" t="s">
        <v>362</v>
      </c>
      <c r="V1130" s="254">
        <v>0</v>
      </c>
      <c r="W1130" s="254">
        <v>0</v>
      </c>
      <c r="X1130" s="272"/>
    </row>
    <row r="1131" spans="2:24" s="256" customFormat="1" x14ac:dyDescent="0.25">
      <c r="B1131" s="259" t="s">
        <v>114</v>
      </c>
      <c r="C1131" s="259" t="s">
        <v>193</v>
      </c>
      <c r="D1131" s="273">
        <v>744</v>
      </c>
      <c r="E1131" s="274">
        <v>41310</v>
      </c>
      <c r="F1131" s="275" t="s">
        <v>28</v>
      </c>
      <c r="G1131" s="276">
        <v>20000</v>
      </c>
      <c r="H1131" s="277"/>
      <c r="I1131" s="278"/>
      <c r="J1131" s="279" t="s">
        <v>37</v>
      </c>
      <c r="K1131" s="252" t="s">
        <v>30</v>
      </c>
      <c r="L1131" s="280" t="s">
        <v>48</v>
      </c>
      <c r="M1131" s="278">
        <v>30</v>
      </c>
      <c r="N1131" s="281"/>
      <c r="O1131" s="281"/>
      <c r="P1131" s="270">
        <v>0</v>
      </c>
      <c r="Q1131" s="281"/>
      <c r="R1131" s="281"/>
      <c r="S1131" s="271">
        <v>0</v>
      </c>
      <c r="T1131" s="254">
        <v>0</v>
      </c>
      <c r="U1131" s="254">
        <v>0</v>
      </c>
      <c r="V1131" s="254">
        <v>0</v>
      </c>
      <c r="W1131" s="254">
        <v>0</v>
      </c>
      <c r="X1131" s="272"/>
    </row>
    <row r="1132" spans="2:24" s="256" customFormat="1" x14ac:dyDescent="0.25">
      <c r="B1132" s="259" t="s">
        <v>114</v>
      </c>
      <c r="C1132" s="259" t="s">
        <v>78</v>
      </c>
      <c r="D1132" s="273">
        <v>744</v>
      </c>
      <c r="E1132" s="274">
        <v>41383</v>
      </c>
      <c r="F1132" s="275" t="s">
        <v>28</v>
      </c>
      <c r="G1132" s="276">
        <v>3100</v>
      </c>
      <c r="H1132" s="277" t="s">
        <v>98</v>
      </c>
      <c r="I1132" s="278">
        <v>3.95</v>
      </c>
      <c r="J1132" s="279" t="s">
        <v>48</v>
      </c>
      <c r="K1132" s="252"/>
      <c r="L1132" s="280"/>
      <c r="M1132" s="278">
        <v>29</v>
      </c>
      <c r="N1132" s="281">
        <v>3100000</v>
      </c>
      <c r="O1132" s="281">
        <v>3100000</v>
      </c>
      <c r="P1132" s="270">
        <v>79450179</v>
      </c>
      <c r="Q1132" s="281">
        <v>656119</v>
      </c>
      <c r="R1132" s="281">
        <v>80106298</v>
      </c>
      <c r="S1132" s="271" t="s">
        <v>358</v>
      </c>
      <c r="T1132" s="254">
        <v>0</v>
      </c>
      <c r="U1132" s="254">
        <v>0</v>
      </c>
      <c r="V1132" s="254">
        <v>0</v>
      </c>
      <c r="W1132" s="254">
        <v>0</v>
      </c>
      <c r="X1132" s="272"/>
    </row>
    <row r="1133" spans="2:24" s="256" customFormat="1" x14ac:dyDescent="0.25">
      <c r="B1133" s="259" t="s">
        <v>114</v>
      </c>
      <c r="C1133" s="259" t="s">
        <v>78</v>
      </c>
      <c r="D1133" s="273">
        <v>744</v>
      </c>
      <c r="E1133" s="274">
        <v>41383</v>
      </c>
      <c r="F1133" s="275" t="s">
        <v>28</v>
      </c>
      <c r="G1133" s="276">
        <v>3100</v>
      </c>
      <c r="H1133" s="277" t="s">
        <v>97</v>
      </c>
      <c r="I1133" s="278">
        <v>3.95</v>
      </c>
      <c r="J1133" s="279" t="s">
        <v>48</v>
      </c>
      <c r="K1133" s="252"/>
      <c r="L1133" s="280"/>
      <c r="M1133" s="278">
        <v>25</v>
      </c>
      <c r="N1133" s="281"/>
      <c r="O1133" s="281"/>
      <c r="P1133" s="270">
        <v>0</v>
      </c>
      <c r="Q1133" s="281"/>
      <c r="R1133" s="281"/>
      <c r="S1133" s="271" t="s">
        <v>358</v>
      </c>
      <c r="T1133" s="254">
        <v>0</v>
      </c>
      <c r="U1133" s="254" t="s">
        <v>362</v>
      </c>
      <c r="V1133" s="254">
        <v>0</v>
      </c>
      <c r="W1133" s="254">
        <v>0</v>
      </c>
      <c r="X1133" s="272"/>
    </row>
    <row r="1134" spans="2:24" s="256" customFormat="1" x14ac:dyDescent="0.25">
      <c r="B1134" s="259" t="s">
        <v>114</v>
      </c>
      <c r="C1134" s="259" t="s">
        <v>81</v>
      </c>
      <c r="D1134" s="273">
        <v>744</v>
      </c>
      <c r="E1134" s="274">
        <v>41838</v>
      </c>
      <c r="F1134" s="275" t="s">
        <v>28</v>
      </c>
      <c r="G1134" s="276">
        <v>6000</v>
      </c>
      <c r="H1134" s="277" t="s">
        <v>111</v>
      </c>
      <c r="I1134" s="278">
        <v>3.8</v>
      </c>
      <c r="J1134" s="279" t="s">
        <v>48</v>
      </c>
      <c r="K1134" s="252"/>
      <c r="L1134" s="280"/>
      <c r="M1134" s="278">
        <v>27</v>
      </c>
      <c r="N1134" s="281"/>
      <c r="O1134" s="281"/>
      <c r="P1134" s="270">
        <v>0</v>
      </c>
      <c r="Q1134" s="281"/>
      <c r="R1134" s="281"/>
      <c r="S1134" s="271" t="s">
        <v>358</v>
      </c>
      <c r="T1134" s="254">
        <v>0</v>
      </c>
      <c r="U1134" s="254" t="s">
        <v>362</v>
      </c>
      <c r="V1134" s="254">
        <v>0</v>
      </c>
      <c r="W1134" s="254">
        <v>0</v>
      </c>
      <c r="X1134" s="272"/>
    </row>
    <row r="1135" spans="2:24" s="256" customFormat="1" x14ac:dyDescent="0.25">
      <c r="B1135" s="259" t="s">
        <v>114</v>
      </c>
      <c r="C1135" s="259" t="s">
        <v>81</v>
      </c>
      <c r="D1135" s="273">
        <v>744</v>
      </c>
      <c r="E1135" s="274">
        <v>41838</v>
      </c>
      <c r="F1135" s="275" t="s">
        <v>28</v>
      </c>
      <c r="G1135" s="276">
        <v>6000</v>
      </c>
      <c r="H1135" s="277" t="s">
        <v>107</v>
      </c>
      <c r="I1135" s="278">
        <v>3.8</v>
      </c>
      <c r="J1135" s="279" t="s">
        <v>48</v>
      </c>
      <c r="K1135" s="252"/>
      <c r="L1135" s="280"/>
      <c r="M1135" s="278">
        <v>21</v>
      </c>
      <c r="N1135" s="281"/>
      <c r="O1135" s="281"/>
      <c r="P1135" s="270">
        <v>0</v>
      </c>
      <c r="Q1135" s="281"/>
      <c r="R1135" s="281"/>
      <c r="S1135" s="271" t="s">
        <v>358</v>
      </c>
      <c r="T1135" s="254">
        <v>0</v>
      </c>
      <c r="U1135" s="254" t="s">
        <v>362</v>
      </c>
      <c r="V1135" s="254">
        <v>0</v>
      </c>
      <c r="W1135" s="254">
        <v>0</v>
      </c>
      <c r="X1135" s="272"/>
    </row>
    <row r="1136" spans="2:24" s="256" customFormat="1" x14ac:dyDescent="0.25">
      <c r="B1136" s="259" t="s">
        <v>134</v>
      </c>
      <c r="C1136" s="259" t="s">
        <v>193</v>
      </c>
      <c r="D1136" s="273">
        <v>353</v>
      </c>
      <c r="E1136" s="274">
        <v>37925</v>
      </c>
      <c r="F1136" s="275" t="s">
        <v>28</v>
      </c>
      <c r="G1136" s="276">
        <v>2500</v>
      </c>
      <c r="H1136" s="277"/>
      <c r="I1136" s="278"/>
      <c r="J1136" s="279" t="s">
        <v>274</v>
      </c>
      <c r="K1136" s="252" t="s">
        <v>274</v>
      </c>
      <c r="L1136" s="280" t="s">
        <v>274</v>
      </c>
      <c r="M1136" s="278">
        <v>10</v>
      </c>
      <c r="N1136" s="281"/>
      <c r="O1136" s="281"/>
      <c r="P1136" s="270">
        <v>0</v>
      </c>
      <c r="Q1136" s="281"/>
      <c r="R1136" s="281"/>
      <c r="S1136" s="271">
        <v>0</v>
      </c>
      <c r="T1136" s="254">
        <v>0</v>
      </c>
      <c r="U1136" s="254">
        <v>0</v>
      </c>
      <c r="V1136" s="254">
        <v>0</v>
      </c>
      <c r="W1136" s="254" t="s">
        <v>360</v>
      </c>
      <c r="X1136" s="272"/>
    </row>
    <row r="1137" spans="2:24" s="256" customFormat="1" x14ac:dyDescent="0.25">
      <c r="B1137" s="259" t="s">
        <v>134</v>
      </c>
      <c r="C1137" s="259" t="s">
        <v>78</v>
      </c>
      <c r="D1137" s="273">
        <v>353</v>
      </c>
      <c r="E1137" s="274">
        <v>37925</v>
      </c>
      <c r="F1137" s="275" t="s">
        <v>28</v>
      </c>
      <c r="G1137" s="276">
        <v>2500</v>
      </c>
      <c r="H1137" s="277" t="s">
        <v>35</v>
      </c>
      <c r="I1137" s="278">
        <v>4.5</v>
      </c>
      <c r="J1137" s="279" t="s">
        <v>48</v>
      </c>
      <c r="K1137" s="252" t="s">
        <v>30</v>
      </c>
      <c r="L1137" s="280" t="s">
        <v>274</v>
      </c>
      <c r="M1137" s="278">
        <v>7</v>
      </c>
      <c r="N1137" s="281"/>
      <c r="O1137" s="281"/>
      <c r="P1137" s="270">
        <v>0</v>
      </c>
      <c r="Q1137" s="281"/>
      <c r="R1137" s="281"/>
      <c r="S1137" s="271" t="s">
        <v>358</v>
      </c>
      <c r="T1137" s="254">
        <v>0</v>
      </c>
      <c r="U1137" s="254" t="s">
        <v>362</v>
      </c>
      <c r="V1137" s="254">
        <v>0</v>
      </c>
      <c r="W1137" s="254" t="s">
        <v>360</v>
      </c>
      <c r="X1137" s="272"/>
    </row>
    <row r="1138" spans="2:24" s="256" customFormat="1" x14ac:dyDescent="0.25">
      <c r="B1138" s="259" t="s">
        <v>134</v>
      </c>
      <c r="C1138" s="259" t="s">
        <v>193</v>
      </c>
      <c r="D1138" s="273">
        <v>465</v>
      </c>
      <c r="E1138" s="274">
        <v>38881</v>
      </c>
      <c r="F1138" s="275" t="s">
        <v>28</v>
      </c>
      <c r="G1138" s="276">
        <v>3000</v>
      </c>
      <c r="H1138" s="277"/>
      <c r="I1138" s="278"/>
      <c r="J1138" s="279" t="s">
        <v>48</v>
      </c>
      <c r="K1138" s="252" t="s">
        <v>30</v>
      </c>
      <c r="L1138" s="280" t="s">
        <v>274</v>
      </c>
      <c r="M1138" s="278">
        <v>30</v>
      </c>
      <c r="N1138" s="281"/>
      <c r="O1138" s="281"/>
      <c r="P1138" s="270">
        <v>0</v>
      </c>
      <c r="Q1138" s="281"/>
      <c r="R1138" s="281"/>
      <c r="S1138" s="271">
        <v>0</v>
      </c>
      <c r="T1138" s="254">
        <v>0</v>
      </c>
      <c r="U1138" s="254">
        <v>0</v>
      </c>
      <c r="V1138" s="254">
        <v>0</v>
      </c>
      <c r="W1138" s="254">
        <v>0</v>
      </c>
      <c r="X1138" s="272" t="s">
        <v>226</v>
      </c>
    </row>
    <row r="1139" spans="2:24" s="256" customFormat="1" x14ac:dyDescent="0.25">
      <c r="B1139" s="259" t="s">
        <v>134</v>
      </c>
      <c r="C1139" s="259" t="s">
        <v>78</v>
      </c>
      <c r="D1139" s="273">
        <v>465</v>
      </c>
      <c r="E1139" s="274">
        <v>38883</v>
      </c>
      <c r="F1139" s="275" t="s">
        <v>28</v>
      </c>
      <c r="G1139" s="276">
        <v>3000</v>
      </c>
      <c r="H1139" s="277" t="s">
        <v>44</v>
      </c>
      <c r="I1139" s="278">
        <v>4.5</v>
      </c>
      <c r="J1139" s="279" t="s">
        <v>48</v>
      </c>
      <c r="K1139" s="252" t="s">
        <v>274</v>
      </c>
      <c r="L1139" s="280" t="s">
        <v>274</v>
      </c>
      <c r="M1139" s="278">
        <v>21</v>
      </c>
      <c r="N1139" s="281">
        <v>2000000</v>
      </c>
      <c r="O1139" s="281"/>
      <c r="P1139" s="270">
        <v>0</v>
      </c>
      <c r="Q1139" s="281"/>
      <c r="R1139" s="281"/>
      <c r="S1139" s="271" t="s">
        <v>358</v>
      </c>
      <c r="T1139" s="254">
        <v>0</v>
      </c>
      <c r="U1139" s="254">
        <v>0</v>
      </c>
      <c r="V1139" s="254" t="s">
        <v>359</v>
      </c>
      <c r="W1139" s="254" t="s">
        <v>360</v>
      </c>
      <c r="X1139" s="272" t="s">
        <v>226</v>
      </c>
    </row>
    <row r="1140" spans="2:24" s="256" customFormat="1" x14ac:dyDescent="0.25">
      <c r="B1140" s="259" t="s">
        <v>134</v>
      </c>
      <c r="C1140" s="259" t="s">
        <v>193</v>
      </c>
      <c r="D1140" s="273">
        <v>466</v>
      </c>
      <c r="E1140" s="274">
        <v>38881</v>
      </c>
      <c r="F1140" s="275" t="s">
        <v>28</v>
      </c>
      <c r="G1140" s="276">
        <v>3000</v>
      </c>
      <c r="H1140" s="277"/>
      <c r="I1140" s="278"/>
      <c r="J1140" s="279" t="s">
        <v>48</v>
      </c>
      <c r="K1140" s="252" t="s">
        <v>30</v>
      </c>
      <c r="L1140" s="280" t="s">
        <v>274</v>
      </c>
      <c r="M1140" s="278">
        <v>10</v>
      </c>
      <c r="N1140" s="281"/>
      <c r="O1140" s="281"/>
      <c r="P1140" s="270">
        <v>0</v>
      </c>
      <c r="Q1140" s="281"/>
      <c r="R1140" s="281"/>
      <c r="S1140" s="271">
        <v>0</v>
      </c>
      <c r="T1140" s="254">
        <v>0</v>
      </c>
      <c r="U1140" s="254">
        <v>0</v>
      </c>
      <c r="V1140" s="254">
        <v>0</v>
      </c>
      <c r="W1140" s="254">
        <v>0</v>
      </c>
      <c r="X1140" s="272" t="s">
        <v>226</v>
      </c>
    </row>
    <row r="1141" spans="2:24" s="256" customFormat="1" x14ac:dyDescent="0.25">
      <c r="B1141" s="259" t="s">
        <v>134</v>
      </c>
      <c r="C1141" s="259" t="s">
        <v>78</v>
      </c>
      <c r="D1141" s="273">
        <v>466</v>
      </c>
      <c r="E1141" s="274">
        <v>38883</v>
      </c>
      <c r="F1141" s="275" t="s">
        <v>28</v>
      </c>
      <c r="G1141" s="276">
        <v>3000</v>
      </c>
      <c r="H1141" s="277" t="s">
        <v>56</v>
      </c>
      <c r="I1141" s="278">
        <v>3.75</v>
      </c>
      <c r="J1141" s="279" t="s">
        <v>48</v>
      </c>
      <c r="K1141" s="252" t="s">
        <v>274</v>
      </c>
      <c r="L1141" s="280" t="s">
        <v>274</v>
      </c>
      <c r="M1141" s="278">
        <v>5</v>
      </c>
      <c r="N1141" s="281">
        <v>1000000</v>
      </c>
      <c r="O1141" s="281"/>
      <c r="P1141" s="270">
        <v>0</v>
      </c>
      <c r="Q1141" s="281"/>
      <c r="R1141" s="281"/>
      <c r="S1141" s="271" t="s">
        <v>358</v>
      </c>
      <c r="T1141" s="254">
        <v>0</v>
      </c>
      <c r="U1141" s="254">
        <v>0</v>
      </c>
      <c r="V1141" s="254" t="s">
        <v>359</v>
      </c>
      <c r="W1141" s="254" t="s">
        <v>360</v>
      </c>
      <c r="X1141" s="272" t="s">
        <v>226</v>
      </c>
    </row>
    <row r="1142" spans="2:24" s="256" customFormat="1" x14ac:dyDescent="0.25">
      <c r="B1142" s="259" t="s">
        <v>134</v>
      </c>
      <c r="C1142" s="259" t="s">
        <v>193</v>
      </c>
      <c r="D1142" s="273">
        <v>609</v>
      </c>
      <c r="E1142" s="274">
        <v>40060</v>
      </c>
      <c r="F1142" s="275" t="s">
        <v>28</v>
      </c>
      <c r="G1142" s="276">
        <v>3000</v>
      </c>
      <c r="H1142" s="277"/>
      <c r="I1142" s="278"/>
      <c r="J1142" s="279" t="s">
        <v>48</v>
      </c>
      <c r="K1142" s="252" t="s">
        <v>30</v>
      </c>
      <c r="L1142" s="280" t="s">
        <v>274</v>
      </c>
      <c r="M1142" s="278">
        <v>10</v>
      </c>
      <c r="N1142" s="281"/>
      <c r="O1142" s="281"/>
      <c r="P1142" s="270">
        <v>0</v>
      </c>
      <c r="Q1142" s="281"/>
      <c r="R1142" s="281"/>
      <c r="S1142" s="271">
        <v>0</v>
      </c>
      <c r="T1142" s="254">
        <v>0</v>
      </c>
      <c r="U1142" s="254">
        <v>0</v>
      </c>
      <c r="V1142" s="254">
        <v>0</v>
      </c>
      <c r="W1142" s="254">
        <v>0</v>
      </c>
      <c r="X1142" s="272"/>
    </row>
    <row r="1143" spans="2:24" s="256" customFormat="1" x14ac:dyDescent="0.25">
      <c r="B1143" s="259" t="s">
        <v>134</v>
      </c>
      <c r="C1143" s="259" t="s">
        <v>78</v>
      </c>
      <c r="D1143" s="273">
        <v>609</v>
      </c>
      <c r="E1143" s="274">
        <v>40065</v>
      </c>
      <c r="F1143" s="275" t="s">
        <v>28</v>
      </c>
      <c r="G1143" s="276">
        <v>1000</v>
      </c>
      <c r="H1143" s="277" t="s">
        <v>56</v>
      </c>
      <c r="I1143" s="278">
        <v>3</v>
      </c>
      <c r="J1143" s="279" t="s">
        <v>48</v>
      </c>
      <c r="K1143" s="252" t="s">
        <v>30</v>
      </c>
      <c r="L1143" s="280" t="s">
        <v>274</v>
      </c>
      <c r="M1143" s="278">
        <v>7</v>
      </c>
      <c r="N1143" s="281"/>
      <c r="O1143" s="281"/>
      <c r="P1143" s="270">
        <v>0</v>
      </c>
      <c r="Q1143" s="281"/>
      <c r="R1143" s="281"/>
      <c r="S1143" s="271" t="s">
        <v>358</v>
      </c>
      <c r="T1143" s="254">
        <v>0</v>
      </c>
      <c r="U1143" s="254" t="s">
        <v>362</v>
      </c>
      <c r="V1143" s="254">
        <v>0</v>
      </c>
      <c r="W1143" s="254" t="s">
        <v>360</v>
      </c>
      <c r="X1143" s="272"/>
    </row>
    <row r="1144" spans="2:24" s="256" customFormat="1" x14ac:dyDescent="0.25">
      <c r="B1144" s="259" t="s">
        <v>134</v>
      </c>
      <c r="C1144" s="259" t="s">
        <v>193</v>
      </c>
      <c r="D1144" s="273">
        <v>610</v>
      </c>
      <c r="E1144" s="274">
        <v>40060</v>
      </c>
      <c r="F1144" s="275" t="s">
        <v>28</v>
      </c>
      <c r="G1144" s="276">
        <v>5000</v>
      </c>
      <c r="H1144" s="277"/>
      <c r="I1144" s="278"/>
      <c r="J1144" s="279" t="s">
        <v>48</v>
      </c>
      <c r="K1144" s="252" t="s">
        <v>30</v>
      </c>
      <c r="L1144" s="280" t="s">
        <v>274</v>
      </c>
      <c r="M1144" s="278">
        <v>30</v>
      </c>
      <c r="N1144" s="281"/>
      <c r="O1144" s="281"/>
      <c r="P1144" s="270">
        <v>0</v>
      </c>
      <c r="Q1144" s="281"/>
      <c r="R1144" s="281"/>
      <c r="S1144" s="271">
        <v>0</v>
      </c>
      <c r="T1144" s="254">
        <v>0</v>
      </c>
      <c r="U1144" s="254">
        <v>0</v>
      </c>
      <c r="V1144" s="254">
        <v>0</v>
      </c>
      <c r="W1144" s="254">
        <v>0</v>
      </c>
      <c r="X1144" s="272"/>
    </row>
    <row r="1145" spans="2:24" s="256" customFormat="1" x14ac:dyDescent="0.25">
      <c r="B1145" s="259" t="s">
        <v>134</v>
      </c>
      <c r="C1145" s="259" t="s">
        <v>78</v>
      </c>
      <c r="D1145" s="273">
        <v>610</v>
      </c>
      <c r="E1145" s="274">
        <v>40065</v>
      </c>
      <c r="F1145" s="275" t="s">
        <v>28</v>
      </c>
      <c r="G1145" s="276">
        <v>3500</v>
      </c>
      <c r="H1145" s="277" t="s">
        <v>44</v>
      </c>
      <c r="I1145" s="278">
        <v>4.3</v>
      </c>
      <c r="J1145" s="279" t="s">
        <v>48</v>
      </c>
      <c r="K1145" s="252" t="s">
        <v>30</v>
      </c>
      <c r="L1145" s="280" t="s">
        <v>274</v>
      </c>
      <c r="M1145" s="278">
        <v>21</v>
      </c>
      <c r="N1145" s="281">
        <v>3500000</v>
      </c>
      <c r="O1145" s="281">
        <v>3500000</v>
      </c>
      <c r="P1145" s="270">
        <v>89701815</v>
      </c>
      <c r="Q1145" s="281">
        <v>1184834</v>
      </c>
      <c r="R1145" s="281">
        <v>90886649</v>
      </c>
      <c r="S1145" s="271" t="s">
        <v>358</v>
      </c>
      <c r="T1145" s="254">
        <v>0</v>
      </c>
      <c r="U1145" s="254">
        <v>0</v>
      </c>
      <c r="V1145" s="254">
        <v>0</v>
      </c>
      <c r="W1145" s="254" t="s">
        <v>360</v>
      </c>
      <c r="X1145" s="272"/>
    </row>
    <row r="1146" spans="2:24" s="256" customFormat="1" x14ac:dyDescent="0.25">
      <c r="B1146" s="259" t="s">
        <v>102</v>
      </c>
      <c r="C1146" s="259" t="s">
        <v>193</v>
      </c>
      <c r="D1146" s="273">
        <v>407</v>
      </c>
      <c r="E1146" s="274">
        <v>38421</v>
      </c>
      <c r="F1146" s="275" t="s">
        <v>28</v>
      </c>
      <c r="G1146" s="276">
        <v>2000</v>
      </c>
      <c r="H1146" s="277"/>
      <c r="I1146" s="278"/>
      <c r="J1146" s="279" t="s">
        <v>48</v>
      </c>
      <c r="K1146" s="252" t="s">
        <v>30</v>
      </c>
      <c r="L1146" s="280" t="s">
        <v>274</v>
      </c>
      <c r="M1146" s="278">
        <v>25</v>
      </c>
      <c r="N1146" s="281"/>
      <c r="O1146" s="281"/>
      <c r="P1146" s="270">
        <v>0</v>
      </c>
      <c r="Q1146" s="281"/>
      <c r="R1146" s="281"/>
      <c r="S1146" s="271">
        <v>0</v>
      </c>
      <c r="T1146" s="254">
        <v>0</v>
      </c>
      <c r="U1146" s="254">
        <v>0</v>
      </c>
      <c r="V1146" s="254">
        <v>0</v>
      </c>
      <c r="W1146" s="254">
        <v>0</v>
      </c>
      <c r="X1146" s="272"/>
    </row>
    <row r="1147" spans="2:24" s="256" customFormat="1" x14ac:dyDescent="0.25">
      <c r="B1147" s="259" t="s">
        <v>102</v>
      </c>
      <c r="C1147" s="259" t="s">
        <v>78</v>
      </c>
      <c r="D1147" s="273">
        <v>407</v>
      </c>
      <c r="E1147" s="274">
        <v>38464</v>
      </c>
      <c r="F1147" s="275" t="s">
        <v>28</v>
      </c>
      <c r="G1147" s="276">
        <v>2000</v>
      </c>
      <c r="H1147" s="277" t="s">
        <v>56</v>
      </c>
      <c r="I1147" s="278">
        <v>3.9</v>
      </c>
      <c r="J1147" s="279" t="s">
        <v>48</v>
      </c>
      <c r="K1147" s="252" t="s">
        <v>30</v>
      </c>
      <c r="L1147" s="280" t="s">
        <v>274</v>
      </c>
      <c r="M1147" s="278">
        <v>21</v>
      </c>
      <c r="N1147" s="281">
        <v>2000000</v>
      </c>
      <c r="O1147" s="281"/>
      <c r="P1147" s="270">
        <v>0</v>
      </c>
      <c r="Q1147" s="281"/>
      <c r="R1147" s="281"/>
      <c r="S1147" s="271" t="s">
        <v>358</v>
      </c>
      <c r="T1147" s="254">
        <v>0</v>
      </c>
      <c r="U1147" s="254">
        <v>0</v>
      </c>
      <c r="V1147" s="254" t="s">
        <v>359</v>
      </c>
      <c r="W1147" s="254" t="s">
        <v>360</v>
      </c>
      <c r="X1147" s="272"/>
    </row>
    <row r="1148" spans="2:24" s="256" customFormat="1" x14ac:dyDescent="0.25">
      <c r="B1148" s="259" t="s">
        <v>102</v>
      </c>
      <c r="C1148" s="259" t="s">
        <v>193</v>
      </c>
      <c r="D1148" s="273">
        <v>574</v>
      </c>
      <c r="E1148" s="274">
        <v>39895</v>
      </c>
      <c r="F1148" s="275" t="s">
        <v>28</v>
      </c>
      <c r="G1148" s="276">
        <v>2000</v>
      </c>
      <c r="H1148" s="277"/>
      <c r="I1148" s="278"/>
      <c r="J1148" s="279" t="s">
        <v>30</v>
      </c>
      <c r="K1148" s="252" t="s">
        <v>48</v>
      </c>
      <c r="L1148" s="280" t="s">
        <v>274</v>
      </c>
      <c r="M1148" s="278">
        <v>10</v>
      </c>
      <c r="N1148" s="281"/>
      <c r="O1148" s="281"/>
      <c r="P1148" s="270">
        <v>0</v>
      </c>
      <c r="Q1148" s="281"/>
      <c r="R1148" s="281"/>
      <c r="S1148" s="271">
        <v>0</v>
      </c>
      <c r="T1148" s="254">
        <v>0</v>
      </c>
      <c r="U1148" s="254">
        <v>0</v>
      </c>
      <c r="V1148" s="254">
        <v>0</v>
      </c>
      <c r="W1148" s="254">
        <v>0</v>
      </c>
      <c r="X1148" s="272"/>
    </row>
    <row r="1149" spans="2:24" s="256" customFormat="1" x14ac:dyDescent="0.25">
      <c r="B1149" s="259" t="s">
        <v>102</v>
      </c>
      <c r="C1149" s="259" t="s">
        <v>78</v>
      </c>
      <c r="D1149" s="273">
        <v>574</v>
      </c>
      <c r="E1149" s="274">
        <v>39990</v>
      </c>
      <c r="F1149" s="275" t="s">
        <v>28</v>
      </c>
      <c r="G1149" s="276">
        <v>1500</v>
      </c>
      <c r="H1149" s="277" t="s">
        <v>44</v>
      </c>
      <c r="I1149" s="278">
        <v>3.6</v>
      </c>
      <c r="J1149" s="279" t="s">
        <v>48</v>
      </c>
      <c r="K1149" s="252" t="s">
        <v>274</v>
      </c>
      <c r="L1149" s="280" t="s">
        <v>274</v>
      </c>
      <c r="M1149" s="278">
        <v>6</v>
      </c>
      <c r="N1149" s="281"/>
      <c r="O1149" s="281"/>
      <c r="P1149" s="270">
        <v>0</v>
      </c>
      <c r="Q1149" s="281"/>
      <c r="R1149" s="281"/>
      <c r="S1149" s="271" t="s">
        <v>358</v>
      </c>
      <c r="T1149" s="254">
        <v>0</v>
      </c>
      <c r="U1149" s="254" t="s">
        <v>362</v>
      </c>
      <c r="V1149" s="254">
        <v>0</v>
      </c>
      <c r="W1149" s="254" t="s">
        <v>360</v>
      </c>
      <c r="X1149" s="272"/>
    </row>
    <row r="1150" spans="2:24" s="256" customFormat="1" x14ac:dyDescent="0.25">
      <c r="B1150" s="259" t="s">
        <v>102</v>
      </c>
      <c r="C1150" s="259" t="s">
        <v>78</v>
      </c>
      <c r="D1150" s="273">
        <v>574</v>
      </c>
      <c r="E1150" s="274">
        <v>39990</v>
      </c>
      <c r="F1150" s="275" t="s">
        <v>89</v>
      </c>
      <c r="G1150" s="276">
        <v>31000000</v>
      </c>
      <c r="H1150" s="277" t="s">
        <v>40</v>
      </c>
      <c r="I1150" s="278">
        <v>6</v>
      </c>
      <c r="J1150" s="279" t="s">
        <v>48</v>
      </c>
      <c r="K1150" s="252" t="s">
        <v>274</v>
      </c>
      <c r="L1150" s="280" t="s">
        <v>274</v>
      </c>
      <c r="M1150" s="278">
        <v>6</v>
      </c>
      <c r="N1150" s="281"/>
      <c r="O1150" s="281"/>
      <c r="P1150" s="270">
        <v>0</v>
      </c>
      <c r="Q1150" s="281"/>
      <c r="R1150" s="281"/>
      <c r="S1150" s="271">
        <v>0</v>
      </c>
      <c r="T1150" s="254">
        <v>0</v>
      </c>
      <c r="U1150" s="254" t="s">
        <v>362</v>
      </c>
      <c r="V1150" s="254">
        <v>0</v>
      </c>
      <c r="W1150" s="254" t="s">
        <v>360</v>
      </c>
      <c r="X1150" s="272"/>
    </row>
    <row r="1151" spans="2:24" s="256" customFormat="1" x14ac:dyDescent="0.25">
      <c r="B1151" s="259" t="s">
        <v>102</v>
      </c>
      <c r="C1151" s="259" t="s">
        <v>87</v>
      </c>
      <c r="D1151" s="273">
        <v>574</v>
      </c>
      <c r="E1151" s="274">
        <v>41207</v>
      </c>
      <c r="F1151" s="275" t="s">
        <v>28</v>
      </c>
      <c r="G1151" s="276">
        <v>1500</v>
      </c>
      <c r="H1151" s="277" t="s">
        <v>38</v>
      </c>
      <c r="I1151" s="278">
        <v>3.5</v>
      </c>
      <c r="J1151" s="279" t="s">
        <v>48</v>
      </c>
      <c r="K1151" s="252"/>
      <c r="L1151" s="280"/>
      <c r="M1151" s="278">
        <v>6</v>
      </c>
      <c r="N1151" s="281">
        <v>1500000</v>
      </c>
      <c r="O1151" s="281">
        <v>1500000</v>
      </c>
      <c r="P1151" s="270">
        <v>38443635</v>
      </c>
      <c r="Q1151" s="281">
        <v>202583</v>
      </c>
      <c r="R1151" s="281">
        <v>38646218</v>
      </c>
      <c r="S1151" s="271" t="s">
        <v>358</v>
      </c>
      <c r="T1151" s="254">
        <v>0</v>
      </c>
      <c r="U1151" s="254">
        <v>0</v>
      </c>
      <c r="V1151" s="254">
        <v>0</v>
      </c>
      <c r="W1151" s="254" t="s">
        <v>360</v>
      </c>
      <c r="X1151" s="272"/>
    </row>
    <row r="1152" spans="2:24" s="256" customFormat="1" x14ac:dyDescent="0.25">
      <c r="B1152" s="259" t="s">
        <v>102</v>
      </c>
      <c r="C1152" s="259" t="s">
        <v>193</v>
      </c>
      <c r="D1152" s="273">
        <v>575</v>
      </c>
      <c r="E1152" s="274">
        <v>39895</v>
      </c>
      <c r="F1152" s="275" t="s">
        <v>28</v>
      </c>
      <c r="G1152" s="276">
        <v>2000</v>
      </c>
      <c r="H1152" s="277"/>
      <c r="I1152" s="278"/>
      <c r="J1152" s="279" t="s">
        <v>30</v>
      </c>
      <c r="K1152" s="252" t="s">
        <v>48</v>
      </c>
      <c r="L1152" s="280" t="s">
        <v>274</v>
      </c>
      <c r="M1152" s="278">
        <v>30</v>
      </c>
      <c r="N1152" s="281"/>
      <c r="O1152" s="281"/>
      <c r="P1152" s="270">
        <v>0</v>
      </c>
      <c r="Q1152" s="281"/>
      <c r="R1152" s="281"/>
      <c r="S1152" s="271">
        <v>0</v>
      </c>
      <c r="T1152" s="254">
        <v>0</v>
      </c>
      <c r="U1152" s="254">
        <v>0</v>
      </c>
      <c r="V1152" s="254">
        <v>0</v>
      </c>
      <c r="W1152" s="254">
        <v>0</v>
      </c>
      <c r="X1152" s="272"/>
    </row>
    <row r="1153" spans="2:24" s="256" customFormat="1" x14ac:dyDescent="0.25">
      <c r="B1153" s="259" t="s">
        <v>102</v>
      </c>
      <c r="C1153" s="259" t="s">
        <v>78</v>
      </c>
      <c r="D1153" s="273">
        <v>575</v>
      </c>
      <c r="E1153" s="274">
        <v>41872</v>
      </c>
      <c r="F1153" s="275" t="s">
        <v>28</v>
      </c>
      <c r="G1153" s="276">
        <v>2000</v>
      </c>
      <c r="H1153" s="277" t="s">
        <v>52</v>
      </c>
      <c r="I1153" s="278">
        <v>3.3</v>
      </c>
      <c r="J1153" s="279" t="s">
        <v>48</v>
      </c>
      <c r="K1153" s="252"/>
      <c r="L1153" s="280"/>
      <c r="M1153" s="278">
        <v>24</v>
      </c>
      <c r="N1153" s="281">
        <v>1000000</v>
      </c>
      <c r="O1153" s="281">
        <v>1000000</v>
      </c>
      <c r="P1153" s="270">
        <v>25629090</v>
      </c>
      <c r="Q1153" s="281">
        <v>276538</v>
      </c>
      <c r="R1153" s="281">
        <v>25905628</v>
      </c>
      <c r="S1153" s="271" t="s">
        <v>358</v>
      </c>
      <c r="T1153" s="254">
        <v>0</v>
      </c>
      <c r="U1153" s="254">
        <v>0</v>
      </c>
      <c r="V1153" s="254">
        <v>0</v>
      </c>
      <c r="W1153" s="254">
        <v>0</v>
      </c>
      <c r="X1153" s="272"/>
    </row>
    <row r="1154" spans="2:24" s="256" customFormat="1" x14ac:dyDescent="0.25">
      <c r="B1154" s="259" t="s">
        <v>102</v>
      </c>
      <c r="C1154" s="259" t="s">
        <v>78</v>
      </c>
      <c r="D1154" s="273">
        <v>575</v>
      </c>
      <c r="E1154" s="274">
        <v>41872</v>
      </c>
      <c r="F1154" s="275" t="s">
        <v>28</v>
      </c>
      <c r="G1154" s="276">
        <v>2000</v>
      </c>
      <c r="H1154" s="277" t="s">
        <v>45</v>
      </c>
      <c r="I1154" s="278">
        <v>2.5</v>
      </c>
      <c r="J1154" s="279" t="s">
        <v>48</v>
      </c>
      <c r="K1154" s="252"/>
      <c r="L1154" s="280"/>
      <c r="M1154" s="278">
        <v>6</v>
      </c>
      <c r="N1154" s="281">
        <v>1000000</v>
      </c>
      <c r="O1154" s="281">
        <v>1000000</v>
      </c>
      <c r="P1154" s="270">
        <v>25629090</v>
      </c>
      <c r="Q1154" s="281">
        <v>210048</v>
      </c>
      <c r="R1154" s="281">
        <v>25839138</v>
      </c>
      <c r="S1154" s="271" t="s">
        <v>358</v>
      </c>
      <c r="T1154" s="254">
        <v>0</v>
      </c>
      <c r="U1154" s="254">
        <v>0</v>
      </c>
      <c r="V1154" s="254">
        <v>0</v>
      </c>
      <c r="W1154" s="254">
        <v>0</v>
      </c>
      <c r="X1154" s="272"/>
    </row>
    <row r="1155" spans="2:24" s="256" customFormat="1" x14ac:dyDescent="0.25">
      <c r="B1155" s="259" t="s">
        <v>206</v>
      </c>
      <c r="C1155" s="259" t="s">
        <v>193</v>
      </c>
      <c r="D1155" s="273">
        <v>415</v>
      </c>
      <c r="E1155" s="274">
        <v>38516</v>
      </c>
      <c r="F1155" s="275" t="s">
        <v>28</v>
      </c>
      <c r="G1155" s="276">
        <v>1500</v>
      </c>
      <c r="H1155" s="277"/>
      <c r="I1155" s="278"/>
      <c r="J1155" s="279" t="s">
        <v>48</v>
      </c>
      <c r="K1155" s="252" t="s">
        <v>30</v>
      </c>
      <c r="L1155" s="280" t="s">
        <v>274</v>
      </c>
      <c r="M1155" s="278">
        <v>25</v>
      </c>
      <c r="N1155" s="281"/>
      <c r="O1155" s="281"/>
      <c r="P1155" s="270">
        <v>0</v>
      </c>
      <c r="Q1155" s="281"/>
      <c r="R1155" s="281"/>
      <c r="S1155" s="271">
        <v>0</v>
      </c>
      <c r="T1155" s="254">
        <v>0</v>
      </c>
      <c r="U1155" s="254">
        <v>0</v>
      </c>
      <c r="V1155" s="254">
        <v>0</v>
      </c>
      <c r="W1155" s="254">
        <v>0</v>
      </c>
      <c r="X1155" s="272"/>
    </row>
    <row r="1156" spans="2:24" s="256" customFormat="1" x14ac:dyDescent="0.25">
      <c r="B1156" s="259" t="s">
        <v>206</v>
      </c>
      <c r="C1156" s="259" t="s">
        <v>78</v>
      </c>
      <c r="D1156" s="273">
        <v>415</v>
      </c>
      <c r="E1156" s="274">
        <v>38532</v>
      </c>
      <c r="F1156" s="275" t="s">
        <v>28</v>
      </c>
      <c r="G1156" s="276">
        <v>1500</v>
      </c>
      <c r="H1156" s="277" t="s">
        <v>35</v>
      </c>
      <c r="I1156" s="278">
        <v>3.8</v>
      </c>
      <c r="J1156" s="279" t="s">
        <v>48</v>
      </c>
      <c r="K1156" s="252" t="s">
        <v>274</v>
      </c>
      <c r="L1156" s="280" t="s">
        <v>274</v>
      </c>
      <c r="M1156" s="278">
        <v>20</v>
      </c>
      <c r="N1156" s="281">
        <v>1500000</v>
      </c>
      <c r="O1156" s="281"/>
      <c r="P1156" s="270">
        <v>0</v>
      </c>
      <c r="Q1156" s="281"/>
      <c r="R1156" s="281"/>
      <c r="S1156" s="271" t="s">
        <v>358</v>
      </c>
      <c r="T1156" s="254">
        <v>0</v>
      </c>
      <c r="U1156" s="254">
        <v>0</v>
      </c>
      <c r="V1156" s="254" t="s">
        <v>359</v>
      </c>
      <c r="W1156" s="254" t="s">
        <v>360</v>
      </c>
      <c r="X1156" s="272"/>
    </row>
    <row r="1157" spans="2:24" s="256" customFormat="1" x14ac:dyDescent="0.25">
      <c r="B1157" s="259" t="s">
        <v>96</v>
      </c>
      <c r="C1157" s="259" t="s">
        <v>193</v>
      </c>
      <c r="D1157" s="273">
        <v>350</v>
      </c>
      <c r="E1157" s="274">
        <v>37908</v>
      </c>
      <c r="F1157" s="275" t="s">
        <v>28</v>
      </c>
      <c r="G1157" s="276">
        <v>2000</v>
      </c>
      <c r="H1157" s="277"/>
      <c r="I1157" s="278"/>
      <c r="J1157" s="279" t="s">
        <v>274</v>
      </c>
      <c r="K1157" s="252" t="s">
        <v>274</v>
      </c>
      <c r="L1157" s="280" t="s">
        <v>274</v>
      </c>
      <c r="M1157" s="278">
        <v>10</v>
      </c>
      <c r="N1157" s="281"/>
      <c r="O1157" s="281"/>
      <c r="P1157" s="270">
        <v>0</v>
      </c>
      <c r="Q1157" s="281"/>
      <c r="R1157" s="281"/>
      <c r="S1157" s="271">
        <v>0</v>
      </c>
      <c r="T1157" s="254">
        <v>0</v>
      </c>
      <c r="U1157" s="254">
        <v>0</v>
      </c>
      <c r="V1157" s="254">
        <v>0</v>
      </c>
      <c r="W1157" s="254" t="s">
        <v>360</v>
      </c>
      <c r="X1157" s="272" t="s">
        <v>224</v>
      </c>
    </row>
    <row r="1158" spans="2:24" s="256" customFormat="1" x14ac:dyDescent="0.25">
      <c r="B1158" s="259" t="s">
        <v>96</v>
      </c>
      <c r="C1158" s="259" t="s">
        <v>78</v>
      </c>
      <c r="D1158" s="273">
        <v>350</v>
      </c>
      <c r="E1158" s="274">
        <v>37908</v>
      </c>
      <c r="F1158" s="275" t="s">
        <v>28</v>
      </c>
      <c r="G1158" s="276">
        <v>2000</v>
      </c>
      <c r="H1158" s="277" t="s">
        <v>56</v>
      </c>
      <c r="I1158" s="278">
        <v>4.5</v>
      </c>
      <c r="J1158" s="279" t="s">
        <v>48</v>
      </c>
      <c r="K1158" s="252" t="s">
        <v>274</v>
      </c>
      <c r="L1158" s="280" t="s">
        <v>274</v>
      </c>
      <c r="M1158" s="278">
        <v>6.5</v>
      </c>
      <c r="N1158" s="281">
        <v>2000000</v>
      </c>
      <c r="O1158" s="281"/>
      <c r="P1158" s="270">
        <v>0</v>
      </c>
      <c r="Q1158" s="281"/>
      <c r="R1158" s="281"/>
      <c r="S1158" s="271" t="s">
        <v>358</v>
      </c>
      <c r="T1158" s="254">
        <v>0</v>
      </c>
      <c r="U1158" s="254">
        <v>0</v>
      </c>
      <c r="V1158" s="254" t="s">
        <v>359</v>
      </c>
      <c r="W1158" s="254" t="s">
        <v>360</v>
      </c>
      <c r="X1158" s="272" t="s">
        <v>224</v>
      </c>
    </row>
    <row r="1159" spans="2:24" s="256" customFormat="1" x14ac:dyDescent="0.25">
      <c r="B1159" s="259" t="s">
        <v>96</v>
      </c>
      <c r="C1159" s="259" t="s">
        <v>193</v>
      </c>
      <c r="D1159" s="273">
        <v>492</v>
      </c>
      <c r="E1159" s="274">
        <v>39132</v>
      </c>
      <c r="F1159" s="275" t="s">
        <v>28</v>
      </c>
      <c r="G1159" s="276">
        <v>6000</v>
      </c>
      <c r="H1159" s="277"/>
      <c r="I1159" s="278"/>
      <c r="J1159" s="279" t="s">
        <v>48</v>
      </c>
      <c r="K1159" s="252" t="s">
        <v>30</v>
      </c>
      <c r="L1159" s="280" t="s">
        <v>274</v>
      </c>
      <c r="M1159" s="278">
        <v>10</v>
      </c>
      <c r="N1159" s="281"/>
      <c r="O1159" s="281"/>
      <c r="P1159" s="270">
        <v>0</v>
      </c>
      <c r="Q1159" s="281"/>
      <c r="R1159" s="281"/>
      <c r="S1159" s="271">
        <v>0</v>
      </c>
      <c r="T1159" s="254">
        <v>0</v>
      </c>
      <c r="U1159" s="254">
        <v>0</v>
      </c>
      <c r="V1159" s="254">
        <v>0</v>
      </c>
      <c r="W1159" s="254">
        <v>0</v>
      </c>
      <c r="X1159" s="272" t="s">
        <v>224</v>
      </c>
    </row>
    <row r="1160" spans="2:24" s="256" customFormat="1" x14ac:dyDescent="0.25">
      <c r="B1160" s="259" t="s">
        <v>96</v>
      </c>
      <c r="C1160" s="259" t="s">
        <v>78</v>
      </c>
      <c r="D1160" s="273">
        <v>492</v>
      </c>
      <c r="E1160" s="274">
        <v>39132</v>
      </c>
      <c r="F1160" s="275" t="s">
        <v>28</v>
      </c>
      <c r="G1160" s="276">
        <v>6000</v>
      </c>
      <c r="H1160" s="277" t="s">
        <v>40</v>
      </c>
      <c r="I1160" s="278">
        <v>2.6</v>
      </c>
      <c r="J1160" s="279" t="s">
        <v>48</v>
      </c>
      <c r="K1160" s="252" t="s">
        <v>30</v>
      </c>
      <c r="L1160" s="280" t="s">
        <v>274</v>
      </c>
      <c r="M1160" s="278">
        <v>5</v>
      </c>
      <c r="N1160" s="281">
        <v>6000000</v>
      </c>
      <c r="O1160" s="281"/>
      <c r="P1160" s="270">
        <v>0</v>
      </c>
      <c r="Q1160" s="281"/>
      <c r="R1160" s="281"/>
      <c r="S1160" s="271" t="s">
        <v>358</v>
      </c>
      <c r="T1160" s="254">
        <v>0</v>
      </c>
      <c r="U1160" s="254">
        <v>0</v>
      </c>
      <c r="V1160" s="254" t="s">
        <v>359</v>
      </c>
      <c r="W1160" s="254" t="s">
        <v>360</v>
      </c>
      <c r="X1160" s="272" t="s">
        <v>224</v>
      </c>
    </row>
    <row r="1161" spans="2:24" s="256" customFormat="1" x14ac:dyDescent="0.25">
      <c r="B1161" s="259" t="s">
        <v>96</v>
      </c>
      <c r="C1161" s="259" t="s">
        <v>193</v>
      </c>
      <c r="D1161" s="273">
        <v>739</v>
      </c>
      <c r="E1161" s="274">
        <v>41240</v>
      </c>
      <c r="F1161" s="275" t="s">
        <v>28</v>
      </c>
      <c r="G1161" s="276">
        <v>12500</v>
      </c>
      <c r="H1161" s="277"/>
      <c r="I1161" s="278"/>
      <c r="J1161" s="279" t="s">
        <v>48</v>
      </c>
      <c r="K1161" s="252" t="s">
        <v>30</v>
      </c>
      <c r="L1161" s="280" t="s">
        <v>37</v>
      </c>
      <c r="M1161" s="278">
        <v>30</v>
      </c>
      <c r="N1161" s="281"/>
      <c r="O1161" s="281"/>
      <c r="P1161" s="270">
        <v>0</v>
      </c>
      <c r="Q1161" s="281"/>
      <c r="R1161" s="281"/>
      <c r="S1161" s="271">
        <v>0</v>
      </c>
      <c r="T1161" s="254">
        <v>0</v>
      </c>
      <c r="U1161" s="254" t="s">
        <v>362</v>
      </c>
      <c r="V1161" s="254">
        <v>0</v>
      </c>
      <c r="W1161" s="254">
        <v>0</v>
      </c>
      <c r="X1161" s="272" t="s">
        <v>224</v>
      </c>
    </row>
    <row r="1162" spans="2:24" s="256" customFormat="1" x14ac:dyDescent="0.25">
      <c r="B1162" s="284" t="s">
        <v>249</v>
      </c>
      <c r="C1162" s="259" t="s">
        <v>193</v>
      </c>
      <c r="D1162" s="273">
        <v>546</v>
      </c>
      <c r="E1162" s="274">
        <v>39681</v>
      </c>
      <c r="F1162" s="275" t="s">
        <v>28</v>
      </c>
      <c r="G1162" s="276">
        <v>2000</v>
      </c>
      <c r="H1162" s="277"/>
      <c r="I1162" s="278"/>
      <c r="J1162" s="279" t="s">
        <v>48</v>
      </c>
      <c r="K1162" s="252" t="s">
        <v>30</v>
      </c>
      <c r="L1162" s="280" t="s">
        <v>274</v>
      </c>
      <c r="M1162" s="278">
        <v>10</v>
      </c>
      <c r="N1162" s="281"/>
      <c r="O1162" s="281"/>
      <c r="P1162" s="270">
        <v>0</v>
      </c>
      <c r="Q1162" s="281"/>
      <c r="R1162" s="281"/>
      <c r="S1162" s="271">
        <v>0</v>
      </c>
      <c r="T1162" s="254">
        <v>0</v>
      </c>
      <c r="U1162" s="254">
        <v>0</v>
      </c>
      <c r="V1162" s="254">
        <v>0</v>
      </c>
      <c r="W1162" s="254">
        <v>0</v>
      </c>
      <c r="X1162" s="286"/>
    </row>
    <row r="1163" spans="2:24" s="256" customFormat="1" x14ac:dyDescent="0.25">
      <c r="B1163" s="284" t="s">
        <v>249</v>
      </c>
      <c r="C1163" s="259" t="s">
        <v>78</v>
      </c>
      <c r="D1163" s="273">
        <v>546</v>
      </c>
      <c r="E1163" s="274">
        <v>39689</v>
      </c>
      <c r="F1163" s="275" t="s">
        <v>28</v>
      </c>
      <c r="G1163" s="276">
        <v>2000</v>
      </c>
      <c r="H1163" s="277" t="s">
        <v>44</v>
      </c>
      <c r="I1163" s="278">
        <v>3.9</v>
      </c>
      <c r="J1163" s="279" t="s">
        <v>48</v>
      </c>
      <c r="K1163" s="252" t="s">
        <v>274</v>
      </c>
      <c r="L1163" s="280" t="s">
        <v>274</v>
      </c>
      <c r="M1163" s="278">
        <v>7</v>
      </c>
      <c r="N1163" s="281">
        <v>2000000</v>
      </c>
      <c r="O1163" s="281"/>
      <c r="P1163" s="270">
        <v>0</v>
      </c>
      <c r="Q1163" s="281"/>
      <c r="R1163" s="281"/>
      <c r="S1163" s="271" t="s">
        <v>358</v>
      </c>
      <c r="T1163" s="254">
        <v>0</v>
      </c>
      <c r="U1163" s="254">
        <v>0</v>
      </c>
      <c r="V1163" s="254" t="s">
        <v>359</v>
      </c>
      <c r="W1163" s="254" t="s">
        <v>360</v>
      </c>
      <c r="X1163" s="286" t="s">
        <v>221</v>
      </c>
    </row>
    <row r="1164" spans="2:24" s="256" customFormat="1" x14ac:dyDescent="0.25">
      <c r="B1164" s="284" t="s">
        <v>249</v>
      </c>
      <c r="C1164" s="259" t="s">
        <v>81</v>
      </c>
      <c r="D1164" s="273">
        <v>546</v>
      </c>
      <c r="E1164" s="274">
        <v>39689</v>
      </c>
      <c r="F1164" s="275" t="s">
        <v>28</v>
      </c>
      <c r="G1164" s="276">
        <v>2000</v>
      </c>
      <c r="H1164" s="277" t="s">
        <v>40</v>
      </c>
      <c r="I1164" s="278">
        <v>4.4000000000000004</v>
      </c>
      <c r="J1164" s="279" t="s">
        <v>48</v>
      </c>
      <c r="K1164" s="252" t="s">
        <v>274</v>
      </c>
      <c r="L1164" s="280" t="s">
        <v>274</v>
      </c>
      <c r="M1164" s="278">
        <v>10</v>
      </c>
      <c r="N1164" s="281"/>
      <c r="O1164" s="281"/>
      <c r="P1164" s="270">
        <v>0</v>
      </c>
      <c r="Q1164" s="281"/>
      <c r="R1164" s="281"/>
      <c r="S1164" s="271" t="s">
        <v>358</v>
      </c>
      <c r="T1164" s="254">
        <v>0</v>
      </c>
      <c r="U1164" s="254" t="s">
        <v>362</v>
      </c>
      <c r="V1164" s="254">
        <v>0</v>
      </c>
      <c r="W1164" s="254" t="s">
        <v>360</v>
      </c>
      <c r="X1164" s="286" t="s">
        <v>221</v>
      </c>
    </row>
    <row r="1165" spans="2:24" s="256" customFormat="1" x14ac:dyDescent="0.25">
      <c r="B1165" s="284" t="s">
        <v>249</v>
      </c>
      <c r="C1165" s="259" t="s">
        <v>87</v>
      </c>
      <c r="D1165" s="273">
        <v>546</v>
      </c>
      <c r="E1165" s="274">
        <v>42303</v>
      </c>
      <c r="F1165" s="275" t="s">
        <v>28</v>
      </c>
      <c r="G1165" s="276">
        <v>2000</v>
      </c>
      <c r="H1165" s="277" t="s">
        <v>73</v>
      </c>
      <c r="I1165" s="278">
        <v>2.2999999999999998</v>
      </c>
      <c r="J1165" s="279" t="s">
        <v>48</v>
      </c>
      <c r="K1165" s="252" t="s">
        <v>30</v>
      </c>
      <c r="L1165" s="280"/>
      <c r="M1165" s="278">
        <v>5</v>
      </c>
      <c r="N1165" s="281"/>
      <c r="O1165" s="281"/>
      <c r="P1165" s="270">
        <v>0</v>
      </c>
      <c r="Q1165" s="281"/>
      <c r="R1165" s="281"/>
      <c r="S1165" s="271" t="s">
        <v>358</v>
      </c>
      <c r="T1165" s="254">
        <v>0</v>
      </c>
      <c r="U1165" s="254" t="s">
        <v>362</v>
      </c>
      <c r="V1165" s="254">
        <v>0</v>
      </c>
      <c r="W1165" s="254">
        <v>0</v>
      </c>
      <c r="X1165" s="286" t="s">
        <v>221</v>
      </c>
    </row>
    <row r="1166" spans="2:24" s="256" customFormat="1" x14ac:dyDescent="0.25">
      <c r="B1166" s="284" t="s">
        <v>249</v>
      </c>
      <c r="C1166" s="259" t="s">
        <v>87</v>
      </c>
      <c r="D1166" s="273">
        <v>546</v>
      </c>
      <c r="E1166" s="274">
        <v>42303</v>
      </c>
      <c r="F1166" s="275" t="s">
        <v>28</v>
      </c>
      <c r="G1166" s="276">
        <v>2000</v>
      </c>
      <c r="H1166" s="277" t="s">
        <v>91</v>
      </c>
      <c r="I1166" s="278">
        <v>3.1</v>
      </c>
      <c r="J1166" s="279" t="s">
        <v>48</v>
      </c>
      <c r="K1166" s="252" t="s">
        <v>30</v>
      </c>
      <c r="L1166" s="280"/>
      <c r="M1166" s="278">
        <v>10</v>
      </c>
      <c r="N1166" s="281"/>
      <c r="O1166" s="281"/>
      <c r="P1166" s="270">
        <v>0</v>
      </c>
      <c r="Q1166" s="281"/>
      <c r="R1166" s="281"/>
      <c r="S1166" s="271" t="s">
        <v>358</v>
      </c>
      <c r="T1166" s="254">
        <v>0</v>
      </c>
      <c r="U1166" s="254" t="s">
        <v>362</v>
      </c>
      <c r="V1166" s="254">
        <v>0</v>
      </c>
      <c r="W1166" s="254">
        <v>0</v>
      </c>
      <c r="X1166" s="286" t="s">
        <v>221</v>
      </c>
    </row>
    <row r="1167" spans="2:24" s="256" customFormat="1" x14ac:dyDescent="0.25">
      <c r="B1167" s="284" t="s">
        <v>249</v>
      </c>
      <c r="C1167" s="259" t="s">
        <v>87</v>
      </c>
      <c r="D1167" s="273">
        <v>546</v>
      </c>
      <c r="E1167" s="274">
        <v>42303</v>
      </c>
      <c r="F1167" s="275" t="s">
        <v>28</v>
      </c>
      <c r="G1167" s="276">
        <v>2000</v>
      </c>
      <c r="H1167" s="277" t="s">
        <v>92</v>
      </c>
      <c r="I1167" s="278">
        <v>3.65</v>
      </c>
      <c r="J1167" s="279" t="s">
        <v>48</v>
      </c>
      <c r="K1167" s="252" t="s">
        <v>30</v>
      </c>
      <c r="L1167" s="280"/>
      <c r="M1167" s="278">
        <v>15</v>
      </c>
      <c r="N1167" s="281">
        <v>1000000</v>
      </c>
      <c r="O1167" s="281">
        <v>1000000</v>
      </c>
      <c r="P1167" s="270">
        <v>25629090</v>
      </c>
      <c r="Q1167" s="281">
        <v>152811</v>
      </c>
      <c r="R1167" s="281">
        <v>25781901</v>
      </c>
      <c r="S1167" s="271" t="s">
        <v>358</v>
      </c>
      <c r="T1167" s="254">
        <v>0</v>
      </c>
      <c r="U1167" s="254">
        <v>0</v>
      </c>
      <c r="V1167" s="254">
        <v>0</v>
      </c>
      <c r="W1167" s="254">
        <v>0</v>
      </c>
      <c r="X1167" s="286" t="s">
        <v>221</v>
      </c>
    </row>
    <row r="1168" spans="2:24" s="256" customFormat="1" x14ac:dyDescent="0.25">
      <c r="B1168" s="284" t="s">
        <v>249</v>
      </c>
      <c r="C1168" s="259" t="s">
        <v>193</v>
      </c>
      <c r="D1168" s="273">
        <v>547</v>
      </c>
      <c r="E1168" s="274">
        <v>39681</v>
      </c>
      <c r="F1168" s="275" t="s">
        <v>28</v>
      </c>
      <c r="G1168" s="276">
        <v>2000</v>
      </c>
      <c r="H1168" s="277"/>
      <c r="I1168" s="278"/>
      <c r="J1168" s="279" t="s">
        <v>48</v>
      </c>
      <c r="K1168" s="252" t="s">
        <v>30</v>
      </c>
      <c r="L1168" s="280" t="s">
        <v>274</v>
      </c>
      <c r="M1168" s="278">
        <v>30</v>
      </c>
      <c r="N1168" s="281"/>
      <c r="O1168" s="281"/>
      <c r="P1168" s="270">
        <v>0</v>
      </c>
      <c r="Q1168" s="281"/>
      <c r="R1168" s="281"/>
      <c r="S1168" s="271">
        <v>0</v>
      </c>
      <c r="T1168" s="254">
        <v>0</v>
      </c>
      <c r="U1168" s="254">
        <v>0</v>
      </c>
      <c r="V1168" s="254">
        <v>0</v>
      </c>
      <c r="W1168" s="254">
        <v>0</v>
      </c>
      <c r="X1168" s="286"/>
    </row>
    <row r="1169" spans="2:24" s="256" customFormat="1" x14ac:dyDescent="0.25">
      <c r="B1169" s="284" t="s">
        <v>249</v>
      </c>
      <c r="C1169" s="259" t="s">
        <v>78</v>
      </c>
      <c r="D1169" s="273">
        <v>547</v>
      </c>
      <c r="E1169" s="274">
        <v>39689</v>
      </c>
      <c r="F1169" s="275" t="s">
        <v>28</v>
      </c>
      <c r="G1169" s="276">
        <v>2000</v>
      </c>
      <c r="H1169" s="277" t="s">
        <v>38</v>
      </c>
      <c r="I1169" s="278">
        <v>4.7</v>
      </c>
      <c r="J1169" s="279" t="s">
        <v>48</v>
      </c>
      <c r="K1169" s="252" t="s">
        <v>274</v>
      </c>
      <c r="L1169" s="280" t="s">
        <v>274</v>
      </c>
      <c r="M1169" s="278">
        <v>20</v>
      </c>
      <c r="N1169" s="281"/>
      <c r="O1169" s="281"/>
      <c r="P1169" s="270">
        <v>0</v>
      </c>
      <c r="Q1169" s="281"/>
      <c r="R1169" s="281"/>
      <c r="S1169" s="271" t="s">
        <v>358</v>
      </c>
      <c r="T1169" s="254">
        <v>0</v>
      </c>
      <c r="U1169" s="254" t="s">
        <v>362</v>
      </c>
      <c r="V1169" s="254">
        <v>0</v>
      </c>
      <c r="W1169" s="254" t="s">
        <v>360</v>
      </c>
      <c r="X1169" s="286" t="s">
        <v>221</v>
      </c>
    </row>
    <row r="1170" spans="2:24" s="256" customFormat="1" x14ac:dyDescent="0.25">
      <c r="B1170" s="284" t="s">
        <v>249</v>
      </c>
      <c r="C1170" s="259" t="s">
        <v>193</v>
      </c>
      <c r="D1170" s="273">
        <v>660</v>
      </c>
      <c r="E1170" s="274">
        <v>40668</v>
      </c>
      <c r="F1170" s="275" t="s">
        <v>28</v>
      </c>
      <c r="G1170" s="276">
        <v>3000</v>
      </c>
      <c r="H1170" s="277"/>
      <c r="I1170" s="278"/>
      <c r="J1170" s="279" t="s">
        <v>48</v>
      </c>
      <c r="K1170" s="252" t="s">
        <v>30</v>
      </c>
      <c r="L1170" s="280" t="s">
        <v>274</v>
      </c>
      <c r="M1170" s="278">
        <v>10</v>
      </c>
      <c r="N1170" s="281"/>
      <c r="O1170" s="281"/>
      <c r="P1170" s="270">
        <v>0</v>
      </c>
      <c r="Q1170" s="281"/>
      <c r="R1170" s="281"/>
      <c r="S1170" s="271">
        <v>0</v>
      </c>
      <c r="T1170" s="254">
        <v>0</v>
      </c>
      <c r="U1170" s="254">
        <v>0</v>
      </c>
      <c r="V1170" s="254">
        <v>0</v>
      </c>
      <c r="W1170" s="254">
        <v>0</v>
      </c>
      <c r="X1170" s="286"/>
    </row>
    <row r="1171" spans="2:24" s="256" customFormat="1" x14ac:dyDescent="0.25">
      <c r="B1171" s="284" t="s">
        <v>249</v>
      </c>
      <c r="C1171" s="259" t="s">
        <v>78</v>
      </c>
      <c r="D1171" s="273">
        <v>660</v>
      </c>
      <c r="E1171" s="274">
        <v>40672</v>
      </c>
      <c r="F1171" s="275" t="s">
        <v>28</v>
      </c>
      <c r="G1171" s="276">
        <v>2000</v>
      </c>
      <c r="H1171" s="277" t="s">
        <v>39</v>
      </c>
      <c r="I1171" s="278">
        <v>3.4</v>
      </c>
      <c r="J1171" s="279" t="s">
        <v>48</v>
      </c>
      <c r="K1171" s="252" t="s">
        <v>274</v>
      </c>
      <c r="L1171" s="280" t="s">
        <v>274</v>
      </c>
      <c r="M1171" s="278">
        <v>5</v>
      </c>
      <c r="N1171" s="281">
        <v>1000000</v>
      </c>
      <c r="O1171" s="281">
        <v>1000000</v>
      </c>
      <c r="P1171" s="270">
        <v>25629090</v>
      </c>
      <c r="Q1171" s="281">
        <v>214847</v>
      </c>
      <c r="R1171" s="281">
        <v>25843937</v>
      </c>
      <c r="S1171" s="271" t="s">
        <v>358</v>
      </c>
      <c r="T1171" s="254">
        <v>0</v>
      </c>
      <c r="U1171" s="254">
        <v>0</v>
      </c>
      <c r="V1171" s="254">
        <v>0</v>
      </c>
      <c r="W1171" s="254" t="s">
        <v>360</v>
      </c>
      <c r="X1171" s="286" t="s">
        <v>221</v>
      </c>
    </row>
    <row r="1172" spans="2:24" s="256" customFormat="1" x14ac:dyDescent="0.25">
      <c r="B1172" s="284" t="s">
        <v>249</v>
      </c>
      <c r="C1172" s="259" t="s">
        <v>78</v>
      </c>
      <c r="D1172" s="273">
        <v>660</v>
      </c>
      <c r="E1172" s="274">
        <v>40672</v>
      </c>
      <c r="F1172" s="275" t="s">
        <v>28</v>
      </c>
      <c r="G1172" s="276">
        <v>2000</v>
      </c>
      <c r="H1172" s="277" t="s">
        <v>42</v>
      </c>
      <c r="I1172" s="278">
        <v>3.8</v>
      </c>
      <c r="J1172" s="279" t="s">
        <v>48</v>
      </c>
      <c r="K1172" s="252" t="s">
        <v>274</v>
      </c>
      <c r="L1172" s="280" t="s">
        <v>274</v>
      </c>
      <c r="M1172" s="278">
        <v>10</v>
      </c>
      <c r="N1172" s="281"/>
      <c r="O1172" s="281"/>
      <c r="P1172" s="270">
        <v>0</v>
      </c>
      <c r="Q1172" s="281"/>
      <c r="R1172" s="281"/>
      <c r="S1172" s="271" t="s">
        <v>358</v>
      </c>
      <c r="T1172" s="254">
        <v>0</v>
      </c>
      <c r="U1172" s="254" t="s">
        <v>362</v>
      </c>
      <c r="V1172" s="254">
        <v>0</v>
      </c>
      <c r="W1172" s="254" t="s">
        <v>360</v>
      </c>
      <c r="X1172" s="286" t="s">
        <v>221</v>
      </c>
    </row>
    <row r="1173" spans="2:24" s="256" customFormat="1" x14ac:dyDescent="0.25">
      <c r="B1173" s="284" t="s">
        <v>249</v>
      </c>
      <c r="C1173" s="259" t="s">
        <v>81</v>
      </c>
      <c r="D1173" s="273">
        <v>660</v>
      </c>
      <c r="E1173" s="274">
        <v>41213</v>
      </c>
      <c r="F1173" s="275" t="s">
        <v>28</v>
      </c>
      <c r="G1173" s="276">
        <v>1000</v>
      </c>
      <c r="H1173" s="277" t="s">
        <v>45</v>
      </c>
      <c r="I1173" s="278">
        <v>3.7</v>
      </c>
      <c r="J1173" s="279" t="s">
        <v>48</v>
      </c>
      <c r="K1173" s="252"/>
      <c r="L1173" s="280"/>
      <c r="M1173" s="278">
        <v>5</v>
      </c>
      <c r="N1173" s="281"/>
      <c r="O1173" s="281"/>
      <c r="P1173" s="270">
        <v>0</v>
      </c>
      <c r="Q1173" s="281"/>
      <c r="R1173" s="281"/>
      <c r="S1173" s="271" t="s">
        <v>358</v>
      </c>
      <c r="T1173" s="254">
        <v>0</v>
      </c>
      <c r="U1173" s="254" t="s">
        <v>362</v>
      </c>
      <c r="V1173" s="254">
        <v>0</v>
      </c>
      <c r="W1173" s="254" t="s">
        <v>360</v>
      </c>
      <c r="X1173" s="286" t="s">
        <v>221</v>
      </c>
    </row>
    <row r="1174" spans="2:24" s="256" customFormat="1" x14ac:dyDescent="0.25">
      <c r="B1174" s="284" t="s">
        <v>249</v>
      </c>
      <c r="C1174" s="259" t="s">
        <v>193</v>
      </c>
      <c r="D1174" s="273">
        <v>661</v>
      </c>
      <c r="E1174" s="274">
        <v>40668</v>
      </c>
      <c r="F1174" s="275" t="s">
        <v>28</v>
      </c>
      <c r="G1174" s="276">
        <v>3000</v>
      </c>
      <c r="H1174" s="277"/>
      <c r="I1174" s="278"/>
      <c r="J1174" s="279" t="s">
        <v>48</v>
      </c>
      <c r="K1174" s="252" t="s">
        <v>30</v>
      </c>
      <c r="L1174" s="280" t="s">
        <v>274</v>
      </c>
      <c r="M1174" s="278">
        <v>30</v>
      </c>
      <c r="N1174" s="281"/>
      <c r="O1174" s="281"/>
      <c r="P1174" s="270">
        <v>0</v>
      </c>
      <c r="Q1174" s="281"/>
      <c r="R1174" s="281"/>
      <c r="S1174" s="271">
        <v>0</v>
      </c>
      <c r="T1174" s="254">
        <v>0</v>
      </c>
      <c r="U1174" s="254">
        <v>0</v>
      </c>
      <c r="V1174" s="254">
        <v>0</v>
      </c>
      <c r="W1174" s="254">
        <v>0</v>
      </c>
      <c r="X1174" s="286"/>
    </row>
    <row r="1175" spans="2:24" s="256" customFormat="1" x14ac:dyDescent="0.25">
      <c r="B1175" s="284" t="s">
        <v>249</v>
      </c>
      <c r="C1175" s="259" t="s">
        <v>78</v>
      </c>
      <c r="D1175" s="273">
        <v>661</v>
      </c>
      <c r="E1175" s="274">
        <v>40672</v>
      </c>
      <c r="F1175" s="275" t="s">
        <v>28</v>
      </c>
      <c r="G1175" s="276">
        <v>2000</v>
      </c>
      <c r="H1175" s="277" t="s">
        <v>43</v>
      </c>
      <c r="I1175" s="278">
        <v>4.2</v>
      </c>
      <c r="J1175" s="279" t="s">
        <v>48</v>
      </c>
      <c r="K1175" s="252" t="s">
        <v>274</v>
      </c>
      <c r="L1175" s="280" t="s">
        <v>274</v>
      </c>
      <c r="M1175" s="278">
        <v>20</v>
      </c>
      <c r="N1175" s="281">
        <v>1000000</v>
      </c>
      <c r="O1175" s="281">
        <v>1000000</v>
      </c>
      <c r="P1175" s="270">
        <v>25629090</v>
      </c>
      <c r="Q1175" s="281">
        <v>264882</v>
      </c>
      <c r="R1175" s="281">
        <v>25893972</v>
      </c>
      <c r="S1175" s="271" t="s">
        <v>358</v>
      </c>
      <c r="T1175" s="254">
        <v>0</v>
      </c>
      <c r="U1175" s="254">
        <v>0</v>
      </c>
      <c r="V1175" s="254">
        <v>0</v>
      </c>
      <c r="W1175" s="254" t="s">
        <v>360</v>
      </c>
      <c r="X1175" s="286" t="s">
        <v>221</v>
      </c>
    </row>
    <row r="1176" spans="2:24" s="256" customFormat="1" x14ac:dyDescent="0.25">
      <c r="B1176" s="284" t="s">
        <v>249</v>
      </c>
      <c r="C1176" s="259" t="s">
        <v>81</v>
      </c>
      <c r="D1176" s="273">
        <v>661</v>
      </c>
      <c r="E1176" s="274">
        <v>41213</v>
      </c>
      <c r="F1176" s="275" t="s">
        <v>28</v>
      </c>
      <c r="G1176" s="276">
        <v>1000</v>
      </c>
      <c r="H1176" s="277" t="s">
        <v>52</v>
      </c>
      <c r="I1176" s="278">
        <v>3.9</v>
      </c>
      <c r="J1176" s="279" t="s">
        <v>48</v>
      </c>
      <c r="K1176" s="252"/>
      <c r="L1176" s="280" t="s">
        <v>274</v>
      </c>
      <c r="M1176" s="278">
        <v>20</v>
      </c>
      <c r="N1176" s="281"/>
      <c r="O1176" s="281"/>
      <c r="P1176" s="270">
        <v>0</v>
      </c>
      <c r="Q1176" s="281"/>
      <c r="R1176" s="281"/>
      <c r="S1176" s="271" t="s">
        <v>358</v>
      </c>
      <c r="T1176" s="254">
        <v>0</v>
      </c>
      <c r="U1176" s="254" t="s">
        <v>362</v>
      </c>
      <c r="V1176" s="254">
        <v>0</v>
      </c>
      <c r="W1176" s="254" t="s">
        <v>360</v>
      </c>
      <c r="X1176" s="286" t="s">
        <v>221</v>
      </c>
    </row>
    <row r="1177" spans="2:24" s="256" customFormat="1" x14ac:dyDescent="0.25">
      <c r="B1177" s="284" t="s">
        <v>249</v>
      </c>
      <c r="C1177" s="259" t="s">
        <v>81</v>
      </c>
      <c r="D1177" s="273">
        <v>661</v>
      </c>
      <c r="E1177" s="274">
        <v>41213</v>
      </c>
      <c r="F1177" s="275" t="s">
        <v>28</v>
      </c>
      <c r="G1177" s="276">
        <v>1000</v>
      </c>
      <c r="H1177" s="277" t="s">
        <v>70</v>
      </c>
      <c r="I1177" s="278">
        <v>4.2</v>
      </c>
      <c r="J1177" s="279" t="s">
        <v>48</v>
      </c>
      <c r="K1177" s="252"/>
      <c r="L1177" s="280" t="s">
        <v>274</v>
      </c>
      <c r="M1177" s="278">
        <v>20</v>
      </c>
      <c r="N1177" s="420">
        <v>1000000</v>
      </c>
      <c r="O1177" s="253">
        <v>1000000</v>
      </c>
      <c r="P1177" s="270">
        <v>25629090</v>
      </c>
      <c r="Q1177" s="253">
        <v>134632</v>
      </c>
      <c r="R1177" s="253">
        <v>25763722</v>
      </c>
      <c r="S1177" s="271" t="s">
        <v>358</v>
      </c>
      <c r="T1177" s="254">
        <v>0</v>
      </c>
      <c r="U1177" s="254">
        <v>0</v>
      </c>
      <c r="V1177" s="254">
        <v>0</v>
      </c>
      <c r="W1177" s="254" t="s">
        <v>360</v>
      </c>
      <c r="X1177" s="286" t="s">
        <v>221</v>
      </c>
    </row>
    <row r="1178" spans="2:24" x14ac:dyDescent="0.25">
      <c r="B1178" s="326" t="s">
        <v>162</v>
      </c>
      <c r="C1178" s="327"/>
      <c r="D1178" s="328"/>
      <c r="E1178" s="329"/>
      <c r="F1178" s="330"/>
      <c r="G1178" s="331"/>
      <c r="H1178" s="330"/>
      <c r="I1178" s="330"/>
      <c r="J1178" s="330"/>
      <c r="K1178" s="330"/>
      <c r="L1178" s="330"/>
      <c r="M1178" s="333"/>
      <c r="N1178" s="334"/>
      <c r="O1178" s="335"/>
      <c r="P1178" s="336">
        <f t="shared" ref="P1178:R1178" si="0">SUM(P8:P1177)</f>
        <v>18558968872</v>
      </c>
      <c r="Q1178" s="336">
        <f t="shared" si="0"/>
        <v>194088335</v>
      </c>
      <c r="R1178" s="336">
        <f t="shared" si="0"/>
        <v>18753057207</v>
      </c>
      <c r="S1178" s="367"/>
      <c r="T1178" s="327"/>
      <c r="U1178" s="327"/>
      <c r="V1178" s="327"/>
      <c r="W1178" s="327"/>
      <c r="X1178" s="337"/>
    </row>
    <row r="1179" spans="2:24" ht="50.25" customHeight="1" x14ac:dyDescent="0.25">
      <c r="B1179" s="443" t="s">
        <v>163</v>
      </c>
      <c r="C1179" s="443"/>
      <c r="D1179" s="443"/>
      <c r="E1179" s="443"/>
      <c r="F1179" s="443"/>
      <c r="G1179" s="443"/>
      <c r="H1179" s="447"/>
      <c r="I1179" s="443"/>
      <c r="J1179" s="443"/>
      <c r="K1179" s="443"/>
      <c r="L1179" s="443"/>
      <c r="M1179" s="443"/>
      <c r="N1179" s="443"/>
      <c r="O1179" s="443"/>
      <c r="P1179" s="338">
        <v>0</v>
      </c>
      <c r="Q1179" s="338">
        <v>0</v>
      </c>
      <c r="R1179" s="338">
        <v>0</v>
      </c>
      <c r="S1179" s="339"/>
      <c r="T1179" s="339"/>
      <c r="U1179" s="339"/>
      <c r="V1179" s="339"/>
      <c r="W1179" s="339"/>
      <c r="X1179" s="340"/>
    </row>
    <row r="1180" spans="2:24" x14ac:dyDescent="0.25">
      <c r="B1180" s="444" t="s">
        <v>448</v>
      </c>
      <c r="C1180" s="444"/>
      <c r="D1180" s="444"/>
      <c r="E1180" s="347"/>
      <c r="F1180" s="232"/>
      <c r="G1180" s="348"/>
      <c r="H1180" s="232"/>
      <c r="I1180" s="349"/>
      <c r="J1180" s="350"/>
      <c r="K1180" s="350"/>
      <c r="L1180" s="350"/>
      <c r="M1180" s="340"/>
      <c r="N1180" s="345"/>
      <c r="O1180" s="345"/>
      <c r="P1180" s="338">
        <v>0</v>
      </c>
      <c r="Q1180" s="338">
        <v>0</v>
      </c>
      <c r="R1180" s="338">
        <v>0</v>
      </c>
      <c r="S1180" s="339"/>
      <c r="T1180" s="339"/>
      <c r="U1180" s="339"/>
      <c r="V1180" s="339"/>
      <c r="W1180" s="339"/>
      <c r="X1180" s="351"/>
    </row>
    <row r="1181" spans="2:24" x14ac:dyDescent="0.25">
      <c r="B1181" s="352" t="s">
        <v>449</v>
      </c>
      <c r="C1181" s="352"/>
      <c r="D1181" s="352"/>
      <c r="E1181" s="347"/>
      <c r="F1181" s="232"/>
      <c r="G1181" s="348"/>
      <c r="H1181" s="232"/>
      <c r="I1181" s="232"/>
      <c r="J1181" s="232"/>
      <c r="K1181" s="232"/>
      <c r="L1181" s="232"/>
      <c r="M1181" s="232"/>
      <c r="N1181" s="345"/>
      <c r="O1181" s="345"/>
      <c r="P1181" s="338">
        <v>0</v>
      </c>
      <c r="Q1181" s="338">
        <v>0</v>
      </c>
      <c r="R1181" s="338">
        <v>0</v>
      </c>
      <c r="S1181" s="339"/>
      <c r="T1181" s="339"/>
      <c r="U1181" s="339"/>
      <c r="V1181" s="339"/>
      <c r="W1181" s="339"/>
      <c r="X1181" s="351"/>
    </row>
    <row r="1182" spans="2:24" x14ac:dyDescent="0.25">
      <c r="B1182" s="352" t="s">
        <v>166</v>
      </c>
      <c r="C1182" s="352"/>
      <c r="D1182" s="352"/>
      <c r="E1182" s="347"/>
      <c r="F1182" s="232"/>
      <c r="G1182" s="348"/>
      <c r="H1182" s="232"/>
      <c r="I1182" s="232"/>
      <c r="J1182" s="232"/>
      <c r="K1182" s="232"/>
      <c r="L1182" s="232"/>
      <c r="M1182" s="232"/>
      <c r="N1182" s="345"/>
      <c r="O1182" s="345"/>
      <c r="P1182" s="338">
        <v>0</v>
      </c>
      <c r="Q1182" s="338">
        <v>0</v>
      </c>
      <c r="R1182" s="338">
        <v>0</v>
      </c>
      <c r="S1182" s="339"/>
      <c r="T1182" s="339"/>
      <c r="U1182" s="339"/>
      <c r="V1182" s="339"/>
      <c r="W1182" s="339"/>
      <c r="X1182" s="351"/>
    </row>
    <row r="1183" spans="2:24" x14ac:dyDescent="0.25">
      <c r="B1183" s="352" t="s">
        <v>167</v>
      </c>
      <c r="C1183" s="352"/>
      <c r="D1183" s="352"/>
      <c r="E1183" s="347"/>
      <c r="F1183" s="232"/>
      <c r="G1183" s="348"/>
      <c r="H1183" s="232"/>
      <c r="I1183" s="232"/>
      <c r="J1183" s="232"/>
      <c r="K1183" s="232"/>
      <c r="L1183" s="232"/>
      <c r="M1183" s="232"/>
      <c r="N1183" s="345"/>
      <c r="O1183" s="345"/>
      <c r="P1183" s="338">
        <v>0</v>
      </c>
      <c r="Q1183" s="338">
        <v>0</v>
      </c>
      <c r="R1183" s="338">
        <v>0</v>
      </c>
      <c r="S1183" s="339"/>
      <c r="T1183" s="339"/>
      <c r="U1183" s="339"/>
      <c r="V1183" s="339"/>
      <c r="W1183" s="339"/>
      <c r="X1183" s="351"/>
    </row>
    <row r="1184" spans="2:24" x14ac:dyDescent="0.25">
      <c r="B1184" s="352" t="s">
        <v>168</v>
      </c>
      <c r="C1184" s="352"/>
      <c r="D1184" s="352"/>
      <c r="E1184" s="347"/>
      <c r="F1184" s="232"/>
      <c r="G1184" s="348"/>
      <c r="H1184" s="232"/>
      <c r="I1184" s="232"/>
      <c r="J1184" s="232"/>
      <c r="K1184" s="232"/>
      <c r="L1184" s="232"/>
      <c r="M1184" s="353"/>
      <c r="N1184" s="345"/>
      <c r="O1184" s="345"/>
      <c r="P1184" s="338">
        <v>0</v>
      </c>
      <c r="Q1184" s="338">
        <v>0</v>
      </c>
      <c r="R1184" s="338">
        <v>0</v>
      </c>
      <c r="S1184" s="347"/>
      <c r="T1184" s="347"/>
      <c r="U1184" s="347"/>
      <c r="V1184" s="347"/>
      <c r="W1184" s="347"/>
      <c r="X1184" s="351"/>
    </row>
    <row r="1185" spans="2:24" x14ac:dyDescent="0.25">
      <c r="B1185" s="352" t="s">
        <v>299</v>
      </c>
      <c r="C1185" s="352"/>
      <c r="D1185" s="352"/>
      <c r="E1185" s="347"/>
      <c r="F1185" s="232"/>
      <c r="G1185" s="348"/>
      <c r="H1185" s="232"/>
      <c r="I1185" s="232"/>
      <c r="J1185" s="232"/>
      <c r="K1185" s="232"/>
      <c r="L1185" s="232"/>
      <c r="M1185" s="232"/>
      <c r="N1185" s="345"/>
      <c r="O1185" s="345"/>
      <c r="P1185" s="338">
        <v>0</v>
      </c>
      <c r="Q1185" s="338">
        <v>0</v>
      </c>
      <c r="R1185" s="338">
        <v>0</v>
      </c>
      <c r="S1185" s="347"/>
      <c r="T1185" s="347"/>
      <c r="U1185" s="347"/>
      <c r="V1185" s="347"/>
      <c r="W1185" s="347"/>
      <c r="X1185" s="351"/>
    </row>
    <row r="1186" spans="2:24" x14ac:dyDescent="0.25">
      <c r="B1186" s="352" t="s">
        <v>169</v>
      </c>
      <c r="C1186" s="352"/>
      <c r="D1186" s="352"/>
      <c r="E1186" s="347"/>
      <c r="F1186" s="232"/>
      <c r="G1186" s="348"/>
      <c r="H1186" s="232"/>
      <c r="I1186" s="232"/>
      <c r="J1186" s="232"/>
      <c r="K1186" s="232"/>
      <c r="L1186" s="232"/>
      <c r="M1186" s="232"/>
      <c r="N1186" s="345"/>
      <c r="O1186" s="345"/>
      <c r="P1186" s="338">
        <v>0</v>
      </c>
      <c r="Q1186" s="338">
        <v>0</v>
      </c>
      <c r="R1186" s="338">
        <v>0</v>
      </c>
      <c r="S1186" s="347"/>
      <c r="T1186" s="347"/>
      <c r="U1186" s="347"/>
      <c r="V1186" s="347"/>
      <c r="W1186" s="347"/>
      <c r="X1186" s="351"/>
    </row>
    <row r="1187" spans="2:24" x14ac:dyDescent="0.25">
      <c r="B1187" s="352" t="s">
        <v>170</v>
      </c>
      <c r="C1187" s="352"/>
      <c r="D1187" s="352"/>
      <c r="E1187" s="347"/>
      <c r="F1187" s="232"/>
      <c r="G1187" s="348"/>
      <c r="H1187" s="232"/>
      <c r="I1187" s="232"/>
      <c r="J1187" s="232"/>
      <c r="K1187" s="232"/>
      <c r="L1187" s="232"/>
      <c r="M1187" s="232"/>
      <c r="N1187" s="345"/>
      <c r="O1187" s="345"/>
      <c r="P1187" s="338">
        <v>0</v>
      </c>
      <c r="Q1187" s="338">
        <v>0</v>
      </c>
      <c r="R1187" s="338">
        <v>0</v>
      </c>
      <c r="S1187" s="347"/>
      <c r="T1187" s="347"/>
      <c r="U1187" s="347"/>
      <c r="V1187" s="347"/>
      <c r="W1187" s="347"/>
      <c r="X1187" s="351"/>
    </row>
    <row r="1188" spans="2:24" x14ac:dyDescent="0.25">
      <c r="B1188" s="352" t="s">
        <v>171</v>
      </c>
      <c r="C1188" s="352"/>
      <c r="D1188" s="352"/>
      <c r="E1188" s="347"/>
      <c r="F1188" s="232"/>
      <c r="G1188" s="348"/>
      <c r="H1188" s="232"/>
      <c r="I1188" s="232"/>
      <c r="J1188" s="232"/>
      <c r="K1188" s="232"/>
      <c r="L1188" s="232"/>
      <c r="M1188" s="232"/>
      <c r="N1188" s="345"/>
      <c r="O1188" s="345"/>
      <c r="P1188" s="338">
        <v>0</v>
      </c>
      <c r="Q1188" s="338">
        <v>0</v>
      </c>
      <c r="R1188" s="338">
        <v>0</v>
      </c>
      <c r="S1188" s="347"/>
      <c r="T1188" s="347"/>
      <c r="U1188" s="347"/>
      <c r="V1188" s="347"/>
      <c r="W1188" s="347"/>
      <c r="X1188" s="351"/>
    </row>
    <row r="1189" spans="2:24" x14ac:dyDescent="0.25">
      <c r="B1189" s="352" t="s">
        <v>172</v>
      </c>
      <c r="C1189" s="352"/>
      <c r="D1189" s="352"/>
      <c r="E1189" s="347"/>
      <c r="F1189" s="232"/>
      <c r="G1189" s="348"/>
      <c r="H1189" s="232"/>
      <c r="I1189" s="232"/>
      <c r="J1189" s="232"/>
      <c r="K1189" s="232"/>
      <c r="L1189" s="232"/>
      <c r="M1189" s="232"/>
      <c r="N1189" s="345"/>
      <c r="O1189" s="345"/>
      <c r="P1189" s="338">
        <v>0</v>
      </c>
      <c r="Q1189" s="338">
        <v>0</v>
      </c>
      <c r="R1189" s="338">
        <v>0</v>
      </c>
      <c r="S1189" s="347"/>
      <c r="T1189" s="347"/>
      <c r="U1189" s="347"/>
      <c r="V1189" s="347"/>
      <c r="W1189" s="347"/>
      <c r="X1189" s="351"/>
    </row>
    <row r="1190" spans="2:24" x14ac:dyDescent="0.25">
      <c r="B1190" s="354" t="s">
        <v>236</v>
      </c>
      <c r="C1190" s="354"/>
      <c r="D1190" s="354"/>
      <c r="E1190" s="347"/>
      <c r="F1190" s="232"/>
      <c r="G1190" s="348"/>
      <c r="H1190" s="232"/>
      <c r="I1190" s="232"/>
      <c r="J1190" s="232"/>
      <c r="K1190" s="232"/>
      <c r="L1190" s="232"/>
      <c r="M1190" s="232"/>
      <c r="N1190" s="345"/>
      <c r="O1190" s="345"/>
      <c r="P1190" s="338">
        <v>0</v>
      </c>
      <c r="Q1190" s="338">
        <v>0</v>
      </c>
      <c r="R1190" s="338">
        <v>0</v>
      </c>
      <c r="S1190" s="347"/>
      <c r="T1190" s="347"/>
      <c r="U1190" s="347"/>
      <c r="V1190" s="347"/>
      <c r="W1190" s="347"/>
      <c r="X1190" s="351"/>
    </row>
    <row r="1191" spans="2:24" x14ac:dyDescent="0.25">
      <c r="B1191" s="352" t="s">
        <v>173</v>
      </c>
      <c r="C1191" s="352"/>
      <c r="D1191" s="352"/>
      <c r="E1191" s="347"/>
      <c r="F1191" s="232"/>
      <c r="G1191" s="348"/>
      <c r="H1191" s="232"/>
      <c r="I1191" s="232"/>
      <c r="J1191" s="232"/>
      <c r="K1191" s="232"/>
      <c r="L1191" s="232"/>
      <c r="M1191" s="232"/>
      <c r="N1191" s="345"/>
      <c r="O1191" s="345"/>
      <c r="P1191" s="338">
        <v>0</v>
      </c>
      <c r="Q1191" s="338">
        <v>0</v>
      </c>
      <c r="R1191" s="338">
        <v>0</v>
      </c>
      <c r="S1191" s="347"/>
      <c r="T1191" s="347"/>
      <c r="U1191" s="347"/>
      <c r="V1191" s="347"/>
      <c r="W1191" s="347"/>
      <c r="X1191" s="351"/>
    </row>
    <row r="1192" spans="2:24" x14ac:dyDescent="0.25">
      <c r="B1192" s="352" t="s">
        <v>174</v>
      </c>
      <c r="C1192" s="352"/>
      <c r="D1192" s="352"/>
      <c r="E1192" s="347"/>
      <c r="F1192" s="232"/>
      <c r="G1192" s="348"/>
      <c r="H1192" s="232"/>
      <c r="I1192" s="232"/>
      <c r="J1192" s="232"/>
      <c r="K1192" s="232"/>
      <c r="L1192" s="232"/>
      <c r="M1192" s="232"/>
      <c r="N1192" s="345"/>
      <c r="O1192" s="345"/>
      <c r="P1192" s="338">
        <v>0</v>
      </c>
      <c r="Q1192" s="338">
        <v>0</v>
      </c>
      <c r="R1192" s="338">
        <v>0</v>
      </c>
      <c r="S1192" s="347"/>
      <c r="T1192" s="347"/>
      <c r="U1192" s="347"/>
      <c r="V1192" s="347"/>
      <c r="W1192" s="347"/>
      <c r="X1192" s="351"/>
    </row>
    <row r="1193" spans="2:24" x14ac:dyDescent="0.25">
      <c r="B1193" s="354" t="s">
        <v>175</v>
      </c>
      <c r="C1193" s="354"/>
      <c r="D1193" s="354"/>
      <c r="E1193" s="347"/>
      <c r="F1193" s="232"/>
      <c r="G1193" s="348"/>
      <c r="H1193" s="232"/>
      <c r="I1193" s="232"/>
      <c r="J1193" s="232"/>
      <c r="K1193" s="232"/>
      <c r="L1193" s="232"/>
      <c r="M1193" s="232"/>
      <c r="N1193" s="345"/>
      <c r="O1193" s="345"/>
      <c r="P1193" s="338"/>
      <c r="Q1193" s="338">
        <v>0</v>
      </c>
      <c r="R1193" s="338">
        <v>0</v>
      </c>
      <c r="S1193" s="347"/>
      <c r="T1193" s="347"/>
      <c r="U1193" s="347"/>
      <c r="V1193" s="347"/>
      <c r="W1193" s="347"/>
      <c r="X1193" s="351"/>
    </row>
    <row r="1194" spans="2:24" x14ac:dyDescent="0.25">
      <c r="B1194" s="354" t="s">
        <v>176</v>
      </c>
      <c r="C1194" s="354"/>
      <c r="D1194" s="354"/>
      <c r="E1194" s="347"/>
      <c r="F1194" s="232"/>
      <c r="G1194" s="348"/>
      <c r="H1194" s="232"/>
      <c r="I1194" s="232"/>
      <c r="J1194" s="232"/>
      <c r="K1194" s="232"/>
      <c r="L1194" s="232"/>
      <c r="M1194" s="232"/>
      <c r="N1194" s="345"/>
      <c r="O1194" s="345"/>
      <c r="P1194" s="338"/>
      <c r="Q1194" s="338">
        <v>0</v>
      </c>
      <c r="R1194" s="338">
        <v>0</v>
      </c>
      <c r="S1194" s="347"/>
      <c r="T1194" s="347"/>
      <c r="U1194" s="347"/>
      <c r="V1194" s="347"/>
      <c r="W1194" s="347"/>
      <c r="X1194" s="351"/>
    </row>
    <row r="1195" spans="2:24" x14ac:dyDescent="0.25">
      <c r="B1195" s="352" t="s">
        <v>177</v>
      </c>
      <c r="C1195" s="352"/>
      <c r="D1195" s="352"/>
      <c r="E1195" s="347"/>
      <c r="F1195" s="232"/>
      <c r="G1195" s="348"/>
      <c r="H1195" s="232"/>
      <c r="I1195" s="232"/>
      <c r="J1195" s="232"/>
      <c r="K1195" s="232"/>
      <c r="L1195" s="232"/>
      <c r="M1195" s="232"/>
      <c r="N1195" s="345"/>
      <c r="O1195" s="345"/>
      <c r="P1195" s="338"/>
      <c r="Q1195" s="338">
        <v>0</v>
      </c>
      <c r="R1195" s="338">
        <v>0</v>
      </c>
      <c r="S1195" s="347"/>
      <c r="T1195" s="347"/>
      <c r="U1195" s="347"/>
      <c r="V1195" s="347"/>
      <c r="W1195" s="347"/>
      <c r="X1195" s="351"/>
    </row>
    <row r="1196" spans="2:24" x14ac:dyDescent="0.25">
      <c r="B1196" s="352" t="s">
        <v>178</v>
      </c>
      <c r="C1196" s="352"/>
      <c r="D1196" s="352"/>
      <c r="E1196" s="347"/>
      <c r="F1196" s="232"/>
      <c r="G1196" s="348"/>
      <c r="H1196" s="232"/>
      <c r="I1196" s="232"/>
      <c r="J1196" s="232"/>
      <c r="K1196" s="232"/>
      <c r="L1196" s="232"/>
      <c r="M1196" s="232"/>
      <c r="N1196" s="345"/>
      <c r="O1196" s="345"/>
      <c r="P1196" s="338"/>
      <c r="Q1196" s="338">
        <v>0</v>
      </c>
      <c r="R1196" s="338">
        <v>0</v>
      </c>
      <c r="S1196" s="347"/>
      <c r="T1196" s="347"/>
      <c r="U1196" s="347"/>
      <c r="V1196" s="347"/>
      <c r="W1196" s="347"/>
      <c r="X1196" s="351"/>
    </row>
    <row r="1197" spans="2:24" x14ac:dyDescent="0.25">
      <c r="B1197" s="354" t="s">
        <v>179</v>
      </c>
      <c r="C1197" s="354"/>
      <c r="D1197" s="354"/>
      <c r="E1197" s="347"/>
      <c r="F1197" s="232"/>
      <c r="G1197" s="348"/>
      <c r="H1197" s="232"/>
      <c r="I1197" s="232"/>
      <c r="J1197" s="232"/>
      <c r="K1197" s="232"/>
      <c r="L1197" s="232"/>
      <c r="M1197" s="232"/>
      <c r="N1197" s="345"/>
      <c r="O1197" s="345"/>
      <c r="P1197" s="338"/>
      <c r="Q1197" s="338">
        <v>0</v>
      </c>
      <c r="R1197" s="338">
        <v>0</v>
      </c>
      <c r="S1197" s="347"/>
      <c r="T1197" s="347"/>
      <c r="U1197" s="347"/>
      <c r="V1197" s="347"/>
      <c r="W1197" s="347"/>
      <c r="X1197" s="351"/>
    </row>
    <row r="1198" spans="2:24" x14ac:dyDescent="0.25">
      <c r="B1198" s="354" t="s">
        <v>295</v>
      </c>
      <c r="C1198" s="354"/>
      <c r="D1198" s="354"/>
      <c r="E1198" s="347"/>
      <c r="F1198" s="232"/>
      <c r="G1198" s="348"/>
      <c r="H1198" s="232"/>
      <c r="I1198" s="232"/>
      <c r="J1198" s="232"/>
      <c r="K1198" s="232"/>
      <c r="L1198" s="232"/>
      <c r="M1198" s="232"/>
      <c r="N1198" s="345"/>
      <c r="O1198" s="345"/>
      <c r="P1198" s="338"/>
      <c r="Q1198" s="338">
        <v>0</v>
      </c>
      <c r="R1198" s="338">
        <v>0</v>
      </c>
      <c r="S1198" s="347"/>
      <c r="T1198" s="347"/>
      <c r="U1198" s="347"/>
      <c r="V1198" s="347"/>
      <c r="W1198" s="347"/>
      <c r="X1198" s="351"/>
    </row>
    <row r="1199" spans="2:24" x14ac:dyDescent="0.25">
      <c r="B1199" s="354" t="s">
        <v>296</v>
      </c>
      <c r="C1199" s="354"/>
      <c r="D1199" s="354"/>
      <c r="E1199" s="347"/>
      <c r="F1199" s="232"/>
      <c r="G1199" s="348"/>
      <c r="H1199" s="232"/>
      <c r="I1199" s="232"/>
      <c r="J1199" s="232"/>
      <c r="K1199" s="232"/>
      <c r="L1199" s="232"/>
      <c r="M1199" s="232"/>
      <c r="N1199" s="345"/>
      <c r="O1199" s="345"/>
      <c r="P1199" s="338"/>
      <c r="Q1199" s="338">
        <v>0</v>
      </c>
      <c r="R1199" s="338">
        <v>0</v>
      </c>
      <c r="S1199" s="347"/>
      <c r="T1199" s="347"/>
      <c r="U1199" s="347"/>
      <c r="V1199" s="347"/>
      <c r="W1199" s="347"/>
      <c r="X1199" s="351"/>
    </row>
    <row r="1200" spans="2:24" x14ac:dyDescent="0.25">
      <c r="B1200" s="354" t="s">
        <v>180</v>
      </c>
      <c r="C1200" s="354"/>
      <c r="D1200" s="354"/>
      <c r="E1200" s="347"/>
      <c r="F1200" s="232"/>
      <c r="G1200" s="348"/>
      <c r="H1200" s="232"/>
      <c r="I1200" s="232"/>
      <c r="J1200" s="232"/>
      <c r="K1200" s="232"/>
      <c r="L1200" s="232"/>
      <c r="M1200" s="232"/>
      <c r="N1200" s="345"/>
      <c r="O1200" s="345"/>
      <c r="P1200" s="338">
        <v>0</v>
      </c>
      <c r="Q1200" s="338">
        <v>0</v>
      </c>
      <c r="R1200" s="338">
        <v>0</v>
      </c>
      <c r="S1200" s="347"/>
      <c r="T1200" s="347"/>
      <c r="U1200" s="347"/>
      <c r="V1200" s="347"/>
      <c r="W1200" s="347"/>
      <c r="X1200" s="351"/>
    </row>
    <row r="1201" spans="2:24" x14ac:dyDescent="0.25">
      <c r="B1201" s="354" t="s">
        <v>237</v>
      </c>
      <c r="C1201" s="354"/>
      <c r="D1201" s="354"/>
      <c r="E1201" s="347"/>
      <c r="F1201" s="232"/>
      <c r="G1201" s="348"/>
      <c r="H1201" s="232"/>
      <c r="I1201" s="232"/>
      <c r="J1201" s="232"/>
      <c r="K1201" s="232"/>
      <c r="L1201" s="232"/>
      <c r="M1201" s="232"/>
      <c r="N1201" s="345"/>
      <c r="O1201" s="345"/>
      <c r="P1201" s="338">
        <v>0</v>
      </c>
      <c r="Q1201" s="338"/>
      <c r="R1201" s="338"/>
      <c r="S1201" s="347"/>
      <c r="T1201" s="347"/>
      <c r="U1201" s="347"/>
      <c r="V1201" s="347"/>
      <c r="W1201" s="347"/>
      <c r="X1201" s="351"/>
    </row>
    <row r="1202" spans="2:24" x14ac:dyDescent="0.25">
      <c r="B1202" s="352" t="s">
        <v>297</v>
      </c>
      <c r="C1202" s="352"/>
      <c r="D1202" s="352"/>
      <c r="E1202" s="347"/>
      <c r="F1202" s="232"/>
      <c r="G1202" s="348"/>
      <c r="H1202" s="232"/>
      <c r="I1202" s="232"/>
      <c r="J1202" s="232"/>
      <c r="K1202" s="232"/>
      <c r="L1202" s="232"/>
      <c r="M1202" s="232"/>
      <c r="N1202" s="345"/>
      <c r="O1202" s="345"/>
      <c r="P1202" s="338">
        <v>0</v>
      </c>
      <c r="Q1202" s="338"/>
      <c r="R1202" s="338"/>
      <c r="S1202" s="347"/>
      <c r="T1202" s="347"/>
      <c r="U1202" s="347"/>
      <c r="V1202" s="347"/>
      <c r="W1202" s="347"/>
      <c r="X1202" s="351"/>
    </row>
    <row r="1203" spans="2:24" x14ac:dyDescent="0.25">
      <c r="B1203" s="352" t="s">
        <v>298</v>
      </c>
      <c r="C1203" s="352"/>
      <c r="D1203" s="352"/>
      <c r="E1203" s="347"/>
      <c r="F1203" s="232"/>
      <c r="G1203" s="348"/>
      <c r="H1203" s="232"/>
      <c r="I1203" s="232"/>
      <c r="J1203" s="232"/>
      <c r="K1203" s="232"/>
      <c r="L1203" s="232"/>
      <c r="M1203" s="232"/>
      <c r="N1203" s="345"/>
      <c r="O1203" s="345"/>
      <c r="P1203" s="338">
        <v>0</v>
      </c>
      <c r="Q1203" s="338"/>
      <c r="R1203" s="338"/>
      <c r="S1203" s="347"/>
      <c r="T1203" s="347"/>
      <c r="U1203" s="347"/>
      <c r="V1203" s="347"/>
      <c r="W1203" s="347"/>
      <c r="X1203" s="351"/>
    </row>
    <row r="1204" spans="2:24" x14ac:dyDescent="0.25">
      <c r="B1204" s="352" t="s">
        <v>181</v>
      </c>
      <c r="C1204" s="352"/>
      <c r="D1204" s="352"/>
      <c r="E1204" s="347"/>
      <c r="F1204" s="232"/>
      <c r="G1204" s="348"/>
      <c r="H1204" s="232"/>
      <c r="I1204" s="232"/>
      <c r="J1204" s="232"/>
      <c r="K1204" s="232"/>
      <c r="L1204" s="232"/>
      <c r="M1204" s="232"/>
      <c r="N1204" s="345"/>
      <c r="O1204" s="345"/>
      <c r="P1204" s="338">
        <v>0</v>
      </c>
      <c r="Q1204" s="338"/>
      <c r="R1204" s="338"/>
      <c r="S1204" s="347"/>
      <c r="T1204" s="347"/>
      <c r="U1204" s="347"/>
      <c r="V1204" s="347"/>
      <c r="W1204" s="347"/>
      <c r="X1204" s="351"/>
    </row>
    <row r="1205" spans="2:24" x14ac:dyDescent="0.25">
      <c r="B1205" s="354" t="s">
        <v>182</v>
      </c>
      <c r="C1205" s="354"/>
      <c r="D1205" s="354"/>
      <c r="E1205" s="347"/>
      <c r="F1205" s="232"/>
      <c r="G1205" s="348"/>
      <c r="H1205" s="232"/>
      <c r="I1205" s="232"/>
      <c r="J1205" s="232"/>
      <c r="K1205" s="232"/>
      <c r="L1205" s="232"/>
      <c r="M1205" s="232"/>
      <c r="N1205" s="345"/>
      <c r="O1205" s="345"/>
      <c r="P1205" s="338"/>
      <c r="Q1205" s="338"/>
      <c r="R1205" s="338"/>
      <c r="S1205" s="347"/>
      <c r="T1205" s="347"/>
      <c r="U1205" s="347"/>
      <c r="V1205" s="347"/>
      <c r="W1205" s="347"/>
      <c r="X1205" s="351"/>
    </row>
    <row r="1206" spans="2:24" x14ac:dyDescent="0.25">
      <c r="B1206" s="354" t="s">
        <v>183</v>
      </c>
      <c r="C1206" s="354"/>
      <c r="D1206" s="354"/>
      <c r="E1206" s="347"/>
      <c r="F1206" s="232"/>
      <c r="G1206" s="348"/>
      <c r="H1206" s="232"/>
      <c r="I1206" s="232"/>
      <c r="J1206" s="232"/>
      <c r="K1206" s="232"/>
      <c r="L1206" s="232"/>
      <c r="M1206" s="232"/>
      <c r="N1206" s="345"/>
      <c r="O1206" s="345"/>
      <c r="P1206" s="338"/>
      <c r="Q1206" s="338"/>
      <c r="R1206" s="338"/>
      <c r="S1206" s="347"/>
      <c r="T1206" s="347"/>
      <c r="U1206" s="347"/>
      <c r="V1206" s="347"/>
      <c r="W1206" s="347"/>
      <c r="X1206" s="351"/>
    </row>
    <row r="1207" spans="2:24" x14ac:dyDescent="0.25">
      <c r="B1207" s="352" t="s">
        <v>306</v>
      </c>
      <c r="C1207" s="354"/>
      <c r="D1207" s="354"/>
      <c r="E1207" s="347"/>
      <c r="F1207" s="232"/>
      <c r="G1207" s="348"/>
      <c r="H1207" s="232"/>
      <c r="I1207" s="232"/>
      <c r="J1207" s="232"/>
      <c r="K1207" s="232"/>
      <c r="L1207" s="232"/>
      <c r="M1207" s="232"/>
      <c r="N1207" s="345"/>
      <c r="O1207" s="345"/>
      <c r="P1207" s="338"/>
      <c r="Q1207" s="338"/>
      <c r="R1207" s="338"/>
      <c r="S1207" s="347"/>
      <c r="T1207" s="347"/>
      <c r="U1207" s="347"/>
      <c r="V1207" s="347"/>
      <c r="W1207" s="347"/>
      <c r="X1207" s="351"/>
    </row>
    <row r="1208" spans="2:24" x14ac:dyDescent="0.25">
      <c r="B1208" s="352" t="s">
        <v>304</v>
      </c>
      <c r="C1208" s="354"/>
      <c r="D1208" s="354"/>
      <c r="E1208" s="347"/>
      <c r="F1208" s="232"/>
      <c r="G1208" s="348"/>
      <c r="H1208" s="232"/>
      <c r="I1208" s="232"/>
      <c r="J1208" s="232"/>
      <c r="K1208" s="232"/>
      <c r="L1208" s="232"/>
      <c r="M1208" s="232"/>
      <c r="N1208" s="345"/>
      <c r="O1208" s="345"/>
      <c r="P1208" s="338"/>
      <c r="Q1208" s="338"/>
      <c r="R1208" s="338"/>
      <c r="S1208" s="347"/>
      <c r="T1208" s="347"/>
      <c r="U1208" s="347"/>
      <c r="V1208" s="347"/>
      <c r="W1208" s="347"/>
      <c r="X1208" s="351"/>
    </row>
    <row r="1209" spans="2:24" x14ac:dyDescent="0.25">
      <c r="B1209" s="352" t="s">
        <v>309</v>
      </c>
      <c r="C1209" s="354"/>
      <c r="D1209" s="354"/>
      <c r="E1209" s="347"/>
      <c r="F1209" s="232"/>
      <c r="G1209" s="348"/>
      <c r="H1209" s="232"/>
      <c r="I1209" s="232"/>
      <c r="J1209" s="232"/>
      <c r="K1209" s="232"/>
      <c r="L1209" s="232"/>
      <c r="M1209" s="232"/>
      <c r="N1209" s="345"/>
      <c r="O1209" s="345"/>
      <c r="P1209" s="338"/>
      <c r="Q1209" s="338"/>
      <c r="R1209" s="338"/>
      <c r="S1209" s="347"/>
      <c r="T1209" s="347"/>
      <c r="U1209" s="347"/>
      <c r="V1209" s="347"/>
      <c r="W1209" s="347"/>
      <c r="X1209" s="351"/>
    </row>
    <row r="1210" spans="2:24" x14ac:dyDescent="0.25">
      <c r="B1210" s="352" t="s">
        <v>310</v>
      </c>
      <c r="C1210" s="354"/>
      <c r="D1210" s="354"/>
      <c r="E1210" s="347"/>
      <c r="F1210" s="232"/>
      <c r="G1210" s="348"/>
      <c r="H1210" s="232"/>
      <c r="I1210" s="232"/>
      <c r="J1210" s="232"/>
      <c r="K1210" s="232"/>
      <c r="L1210" s="232"/>
      <c r="M1210" s="232"/>
      <c r="N1210" s="345"/>
      <c r="O1210" s="345"/>
      <c r="P1210" s="338"/>
      <c r="Q1210" s="338"/>
      <c r="R1210" s="338"/>
      <c r="S1210" s="347"/>
      <c r="T1210" s="347"/>
      <c r="U1210" s="347"/>
      <c r="V1210" s="347"/>
      <c r="W1210" s="347"/>
      <c r="X1210" s="351"/>
    </row>
    <row r="1211" spans="2:24" x14ac:dyDescent="0.25">
      <c r="B1211" s="352" t="s">
        <v>312</v>
      </c>
      <c r="C1211" s="354"/>
      <c r="D1211" s="354"/>
      <c r="E1211" s="347"/>
      <c r="F1211" s="232"/>
      <c r="G1211" s="348"/>
      <c r="H1211" s="232"/>
      <c r="I1211" s="232"/>
      <c r="J1211" s="232"/>
      <c r="K1211" s="232"/>
      <c r="L1211" s="232"/>
      <c r="M1211" s="232"/>
      <c r="N1211" s="345"/>
      <c r="O1211" s="345"/>
      <c r="P1211" s="338"/>
      <c r="Q1211" s="338"/>
      <c r="R1211" s="338"/>
      <c r="S1211" s="347"/>
      <c r="T1211" s="347"/>
      <c r="U1211" s="347"/>
      <c r="V1211" s="347"/>
      <c r="W1211" s="347"/>
      <c r="X1211" s="351"/>
    </row>
    <row r="1212" spans="2:24" x14ac:dyDescent="0.25">
      <c r="B1212" s="352" t="s">
        <v>320</v>
      </c>
      <c r="C1212" s="354"/>
      <c r="D1212" s="354"/>
      <c r="E1212" s="347"/>
      <c r="F1212" s="232"/>
      <c r="G1212" s="348"/>
      <c r="H1212" s="232"/>
      <c r="I1212" s="232"/>
      <c r="J1212" s="232"/>
      <c r="K1212" s="232"/>
      <c r="L1212" s="232"/>
      <c r="M1212" s="232"/>
      <c r="N1212" s="345"/>
      <c r="O1212" s="345"/>
      <c r="P1212" s="338"/>
      <c r="Q1212" s="338"/>
      <c r="R1212" s="338"/>
      <c r="S1212" s="347"/>
      <c r="T1212" s="347"/>
      <c r="U1212" s="347"/>
      <c r="V1212" s="347"/>
      <c r="W1212" s="347"/>
      <c r="X1212" s="351"/>
    </row>
    <row r="1213" spans="2:24" x14ac:dyDescent="0.25">
      <c r="B1213" s="354" t="s">
        <v>329</v>
      </c>
      <c r="C1213" s="354"/>
      <c r="D1213" s="354"/>
      <c r="E1213" s="347"/>
      <c r="F1213" s="232"/>
      <c r="G1213" s="348"/>
      <c r="H1213" s="232"/>
      <c r="I1213" s="232"/>
      <c r="J1213" s="232"/>
      <c r="K1213" s="232"/>
      <c r="L1213" s="232"/>
      <c r="M1213" s="232"/>
      <c r="N1213" s="345"/>
      <c r="O1213" s="345"/>
      <c r="P1213" s="338"/>
      <c r="Q1213" s="338"/>
      <c r="R1213" s="338"/>
      <c r="S1213" s="347"/>
      <c r="T1213" s="347"/>
      <c r="U1213" s="347"/>
      <c r="V1213" s="347"/>
      <c r="W1213" s="347"/>
      <c r="X1213" s="351"/>
    </row>
    <row r="1214" spans="2:24" x14ac:dyDescent="0.25">
      <c r="B1214" s="352" t="s">
        <v>330</v>
      </c>
      <c r="C1214" s="354"/>
      <c r="D1214" s="354"/>
      <c r="E1214" s="347"/>
      <c r="F1214" s="232"/>
      <c r="G1214" s="348"/>
      <c r="H1214" s="232"/>
      <c r="I1214" s="232"/>
      <c r="J1214" s="232"/>
      <c r="K1214" s="232"/>
      <c r="L1214" s="232"/>
      <c r="M1214" s="232"/>
      <c r="N1214" s="345"/>
      <c r="O1214" s="345"/>
      <c r="P1214" s="338"/>
      <c r="Q1214" s="338"/>
      <c r="R1214" s="338"/>
      <c r="S1214" s="347"/>
      <c r="T1214" s="347"/>
      <c r="U1214" s="347"/>
      <c r="V1214" s="347"/>
      <c r="W1214" s="347"/>
      <c r="X1214" s="351"/>
    </row>
    <row r="1215" spans="2:24" x14ac:dyDescent="0.25">
      <c r="B1215" s="352" t="s">
        <v>332</v>
      </c>
      <c r="C1215" s="354"/>
      <c r="D1215" s="354"/>
      <c r="E1215" s="347"/>
      <c r="F1215" s="232"/>
      <c r="G1215" s="348"/>
      <c r="H1215" s="232"/>
      <c r="I1215" s="232"/>
      <c r="J1215" s="232"/>
      <c r="K1215" s="232"/>
      <c r="L1215" s="232"/>
      <c r="M1215" s="232"/>
      <c r="N1215" s="345"/>
      <c r="O1215" s="345"/>
      <c r="P1215" s="338"/>
      <c r="Q1215" s="338"/>
      <c r="R1215" s="338"/>
      <c r="S1215" s="347"/>
      <c r="T1215" s="347"/>
      <c r="U1215" s="347"/>
      <c r="V1215" s="347"/>
      <c r="W1215" s="347"/>
      <c r="X1215" s="351"/>
    </row>
    <row r="1216" spans="2:24" x14ac:dyDescent="0.25">
      <c r="B1216" s="352" t="s">
        <v>340</v>
      </c>
      <c r="C1216" s="354"/>
      <c r="D1216" s="354"/>
      <c r="E1216" s="347"/>
      <c r="F1216" s="232"/>
      <c r="G1216" s="348"/>
      <c r="H1216" s="232"/>
      <c r="I1216" s="232"/>
      <c r="J1216" s="232"/>
      <c r="K1216" s="232"/>
      <c r="L1216" s="232"/>
      <c r="M1216" s="232"/>
      <c r="N1216" s="345"/>
      <c r="O1216" s="345"/>
      <c r="P1216" s="338"/>
      <c r="Q1216" s="338"/>
      <c r="R1216" s="338"/>
      <c r="S1216" s="347"/>
      <c r="T1216" s="347"/>
      <c r="U1216" s="347"/>
      <c r="V1216" s="347"/>
      <c r="W1216" s="347"/>
      <c r="X1216" s="351"/>
    </row>
    <row r="1217" spans="2:24" x14ac:dyDescent="0.25">
      <c r="B1217" s="352" t="s">
        <v>354</v>
      </c>
      <c r="C1217" s="354"/>
      <c r="D1217" s="354"/>
      <c r="E1217" s="347"/>
      <c r="F1217" s="232"/>
      <c r="G1217" s="348"/>
      <c r="H1217" s="232"/>
      <c r="I1217" s="232"/>
      <c r="J1217" s="232"/>
      <c r="K1217" s="232"/>
      <c r="L1217" s="232"/>
      <c r="M1217" s="232"/>
      <c r="N1217" s="345"/>
      <c r="O1217" s="345"/>
      <c r="P1217" s="338"/>
      <c r="Q1217" s="338"/>
      <c r="R1217" s="338"/>
      <c r="S1217" s="347"/>
      <c r="T1217" s="347"/>
      <c r="U1217" s="347"/>
      <c r="V1217" s="347"/>
      <c r="W1217" s="347"/>
      <c r="X1217" s="351"/>
    </row>
    <row r="1218" spans="2:24" x14ac:dyDescent="0.25">
      <c r="B1218" s="354" t="s">
        <v>404</v>
      </c>
      <c r="C1218" s="354"/>
      <c r="D1218" s="354"/>
      <c r="E1218" s="347"/>
      <c r="F1218" s="232"/>
      <c r="G1218" s="348"/>
      <c r="H1218" s="232"/>
      <c r="I1218" s="232"/>
      <c r="J1218" s="232"/>
      <c r="K1218" s="232"/>
      <c r="L1218" s="232"/>
      <c r="M1218" s="232"/>
      <c r="N1218" s="345"/>
      <c r="O1218" s="345"/>
      <c r="P1218" s="338"/>
      <c r="Q1218" s="338"/>
      <c r="R1218" s="338"/>
      <c r="S1218" s="347"/>
      <c r="T1218" s="347"/>
      <c r="U1218" s="347"/>
      <c r="V1218" s="347"/>
      <c r="W1218" s="347"/>
      <c r="X1218" s="351"/>
    </row>
    <row r="1219" spans="2:24" x14ac:dyDescent="0.25">
      <c r="B1219" s="354" t="s">
        <v>405</v>
      </c>
      <c r="C1219" s="354"/>
      <c r="D1219" s="354"/>
      <c r="E1219" s="347"/>
      <c r="F1219" s="232"/>
      <c r="G1219" s="348"/>
      <c r="H1219" s="232"/>
      <c r="I1219" s="232"/>
      <c r="J1219" s="232"/>
      <c r="K1219" s="232"/>
      <c r="L1219" s="232"/>
      <c r="M1219" s="232"/>
      <c r="N1219" s="345"/>
      <c r="O1219" s="345"/>
      <c r="P1219" s="338"/>
      <c r="Q1219" s="338"/>
      <c r="R1219" s="338"/>
      <c r="S1219" s="347"/>
      <c r="T1219" s="347"/>
      <c r="U1219" s="347"/>
      <c r="V1219" s="347"/>
      <c r="W1219" s="347"/>
      <c r="X1219" s="351"/>
    </row>
    <row r="1220" spans="2:24" x14ac:dyDescent="0.25">
      <c r="B1220" s="449" t="s">
        <v>422</v>
      </c>
      <c r="C1220" s="450"/>
      <c r="D1220" s="450"/>
      <c r="E1220" s="450"/>
      <c r="F1220" s="450"/>
      <c r="G1220" s="450"/>
      <c r="H1220" s="450"/>
      <c r="I1220" s="450"/>
      <c r="J1220" s="450"/>
      <c r="K1220" s="450"/>
      <c r="L1220" s="450"/>
      <c r="M1220" s="450"/>
      <c r="N1220" s="450"/>
      <c r="O1220" s="345"/>
      <c r="P1220" s="338"/>
      <c r="Q1220" s="338"/>
      <c r="R1220" s="338"/>
      <c r="S1220" s="347"/>
      <c r="T1220" s="347"/>
      <c r="U1220" s="347"/>
      <c r="V1220" s="347"/>
      <c r="W1220" s="347"/>
      <c r="X1220" s="351"/>
    </row>
    <row r="1221" spans="2:24" x14ac:dyDescent="0.25">
      <c r="B1221" s="450"/>
      <c r="C1221" s="450"/>
      <c r="D1221" s="450"/>
      <c r="E1221" s="450"/>
      <c r="F1221" s="450"/>
      <c r="G1221" s="450"/>
      <c r="H1221" s="450"/>
      <c r="I1221" s="450"/>
      <c r="J1221" s="450"/>
      <c r="K1221" s="450"/>
      <c r="L1221" s="450"/>
      <c r="M1221" s="450"/>
      <c r="N1221" s="450"/>
      <c r="O1221" s="345"/>
      <c r="P1221" s="338"/>
      <c r="Q1221" s="338"/>
      <c r="R1221" s="338"/>
      <c r="S1221" s="347"/>
      <c r="T1221" s="347"/>
      <c r="U1221" s="347"/>
      <c r="V1221" s="347"/>
      <c r="W1221" s="347"/>
      <c r="X1221" s="351"/>
    </row>
    <row r="1222" spans="2:24" x14ac:dyDescent="0.25">
      <c r="B1222" s="355" t="s">
        <v>184</v>
      </c>
      <c r="C1222" s="355"/>
      <c r="D1222" s="355"/>
      <c r="E1222" s="347"/>
      <c r="F1222" s="232"/>
      <c r="G1222" s="348"/>
      <c r="H1222" s="232"/>
      <c r="I1222" s="232"/>
      <c r="J1222" s="232"/>
      <c r="K1222" s="232"/>
      <c r="L1222" s="232"/>
      <c r="M1222" s="232"/>
      <c r="N1222" s="345"/>
      <c r="O1222" s="345"/>
      <c r="P1222" s="338">
        <v>0</v>
      </c>
      <c r="Q1222" s="338">
        <v>0</v>
      </c>
      <c r="R1222" s="338">
        <v>0</v>
      </c>
      <c r="S1222" s="347"/>
      <c r="T1222" s="347"/>
      <c r="U1222" s="347"/>
      <c r="V1222" s="347"/>
      <c r="W1222" s="347"/>
      <c r="X1222" s="351"/>
    </row>
    <row r="1223" spans="2:24" x14ac:dyDescent="0.25">
      <c r="B1223" s="383" t="s">
        <v>185</v>
      </c>
      <c r="C1223" s="383"/>
      <c r="D1223" s="383"/>
      <c r="E1223" s="347"/>
      <c r="F1223" s="232"/>
      <c r="G1223" s="348"/>
      <c r="H1223" s="232"/>
      <c r="I1223" s="232"/>
      <c r="J1223" s="232"/>
      <c r="K1223" s="232"/>
      <c r="L1223" s="232"/>
      <c r="M1223" s="232"/>
      <c r="N1223" s="345"/>
      <c r="O1223" s="345"/>
      <c r="P1223" s="338">
        <v>0</v>
      </c>
      <c r="Q1223" s="338">
        <v>0</v>
      </c>
      <c r="R1223" s="338">
        <v>0</v>
      </c>
      <c r="S1223" s="347"/>
      <c r="T1223" s="347"/>
      <c r="U1223" s="347"/>
      <c r="V1223" s="347"/>
      <c r="W1223" s="347"/>
      <c r="X1223" s="351"/>
    </row>
    <row r="1224" spans="2:24" x14ac:dyDescent="0.25">
      <c r="B1224" s="355" t="s">
        <v>186</v>
      </c>
      <c r="C1224" s="355"/>
      <c r="D1224" s="355"/>
      <c r="E1224" s="347"/>
      <c r="F1224" s="232"/>
      <c r="G1224" s="348"/>
      <c r="H1224" s="232"/>
      <c r="I1224" s="232"/>
      <c r="J1224" s="232"/>
      <c r="K1224" s="232"/>
      <c r="L1224" s="232"/>
      <c r="M1224" s="232"/>
      <c r="N1224" s="345"/>
      <c r="O1224" s="345"/>
      <c r="P1224" s="338">
        <v>0</v>
      </c>
      <c r="Q1224" s="338">
        <v>0</v>
      </c>
      <c r="R1224" s="338">
        <v>0</v>
      </c>
      <c r="S1224" s="347"/>
      <c r="T1224" s="347"/>
      <c r="U1224" s="347"/>
      <c r="V1224" s="347"/>
      <c r="W1224" s="347"/>
      <c r="X1224" s="351"/>
    </row>
    <row r="1225" spans="2:24" x14ac:dyDescent="0.25">
      <c r="B1225" s="383" t="s">
        <v>187</v>
      </c>
      <c r="C1225" s="383"/>
      <c r="D1225" s="383"/>
      <c r="E1225" s="347"/>
      <c r="F1225" s="232"/>
      <c r="G1225" s="348"/>
      <c r="H1225" s="232"/>
      <c r="I1225" s="232"/>
      <c r="J1225" s="232"/>
      <c r="K1225" s="232"/>
      <c r="L1225" s="232"/>
      <c r="M1225" s="232"/>
      <c r="N1225" s="345"/>
      <c r="O1225" s="345"/>
      <c r="P1225" s="338">
        <v>0</v>
      </c>
      <c r="Q1225" s="338">
        <v>0</v>
      </c>
      <c r="R1225" s="338">
        <v>0</v>
      </c>
      <c r="S1225" s="347"/>
      <c r="T1225" s="347"/>
      <c r="U1225" s="347"/>
      <c r="V1225" s="347"/>
      <c r="W1225" s="347"/>
      <c r="X1225" s="351"/>
    </row>
    <row r="1226" spans="2:24" x14ac:dyDescent="0.25">
      <c r="B1226" s="383" t="s">
        <v>188</v>
      </c>
      <c r="C1226" s="383"/>
      <c r="D1226" s="383"/>
      <c r="E1226" s="384"/>
      <c r="F1226" s="232"/>
      <c r="G1226" s="348"/>
      <c r="H1226" s="232"/>
      <c r="I1226" s="232"/>
      <c r="J1226" s="232"/>
      <c r="K1226" s="232"/>
      <c r="L1226" s="232"/>
      <c r="M1226" s="232"/>
      <c r="N1226" s="345"/>
      <c r="O1226" s="345"/>
      <c r="P1226" s="338">
        <v>0</v>
      </c>
      <c r="Q1226" s="338">
        <v>0</v>
      </c>
      <c r="R1226" s="338">
        <v>0</v>
      </c>
      <c r="S1226" s="347"/>
      <c r="T1226" s="347"/>
      <c r="U1226" s="347"/>
      <c r="V1226" s="347"/>
      <c r="W1226" s="347"/>
      <c r="X1226" s="351"/>
    </row>
    <row r="1227" spans="2:24" x14ac:dyDescent="0.25">
      <c r="B1227" s="355" t="s">
        <v>189</v>
      </c>
      <c r="C1227" s="355"/>
      <c r="D1227" s="355"/>
      <c r="E1227" s="347"/>
      <c r="F1227" s="232"/>
      <c r="G1227" s="348"/>
      <c r="H1227" s="232"/>
      <c r="I1227" s="232"/>
      <c r="J1227" s="232"/>
      <c r="K1227" s="232"/>
      <c r="L1227" s="232"/>
      <c r="M1227" s="232"/>
      <c r="N1227" s="345"/>
      <c r="O1227" s="345"/>
      <c r="P1227" s="338">
        <v>0</v>
      </c>
      <c r="Q1227" s="338">
        <v>0</v>
      </c>
      <c r="R1227" s="338">
        <v>0</v>
      </c>
      <c r="S1227" s="347"/>
      <c r="T1227" s="347"/>
      <c r="U1227" s="347"/>
      <c r="V1227" s="347"/>
      <c r="W1227" s="347"/>
      <c r="X1227" s="351"/>
    </row>
    <row r="1228" spans="2:24" x14ac:dyDescent="0.25">
      <c r="B1228" s="355" t="s">
        <v>190</v>
      </c>
      <c r="C1228" s="355"/>
      <c r="D1228" s="355"/>
      <c r="E1228" s="347"/>
      <c r="F1228" s="232"/>
      <c r="G1228" s="348"/>
      <c r="H1228" s="232"/>
      <c r="I1228" s="232"/>
      <c r="J1228" s="232"/>
      <c r="K1228" s="232"/>
      <c r="L1228" s="232"/>
      <c r="M1228" s="232"/>
      <c r="N1228" s="345"/>
      <c r="O1228" s="345"/>
      <c r="P1228" s="338">
        <v>0</v>
      </c>
      <c r="Q1228" s="338">
        <v>0</v>
      </c>
      <c r="R1228" s="338">
        <v>0</v>
      </c>
      <c r="S1228" s="347"/>
      <c r="T1228" s="347"/>
      <c r="U1228" s="347"/>
      <c r="V1228" s="347"/>
      <c r="W1228" s="347"/>
      <c r="X1228" s="351"/>
    </row>
    <row r="1229" spans="2:24" x14ac:dyDescent="0.25">
      <c r="B1229" s="383" t="s">
        <v>191</v>
      </c>
      <c r="C1229" s="383"/>
      <c r="D1229" s="383"/>
      <c r="E1229" s="347"/>
      <c r="F1229" s="232"/>
      <c r="G1229" s="348"/>
      <c r="H1229" s="232"/>
      <c r="I1229" s="232"/>
      <c r="J1229" s="232"/>
      <c r="K1229" s="232"/>
      <c r="L1229" s="232"/>
      <c r="M1229" s="232"/>
      <c r="N1229" s="345"/>
      <c r="O1229" s="345"/>
      <c r="P1229" s="338">
        <v>0</v>
      </c>
      <c r="Q1229" s="338">
        <v>0</v>
      </c>
      <c r="R1229" s="338">
        <v>0</v>
      </c>
      <c r="S1229" s="347"/>
      <c r="T1229" s="347"/>
      <c r="U1229" s="347"/>
      <c r="V1229" s="347"/>
      <c r="W1229" s="347"/>
      <c r="X1229" s="351"/>
    </row>
    <row r="1230" spans="2:24" x14ac:dyDescent="0.25">
      <c r="B1230" s="383" t="s">
        <v>192</v>
      </c>
      <c r="C1230" s="383"/>
      <c r="D1230" s="383"/>
      <c r="E1230" s="347"/>
      <c r="F1230" s="232"/>
      <c r="G1230" s="348"/>
      <c r="H1230" s="232"/>
      <c r="I1230" s="232"/>
      <c r="J1230" s="232"/>
      <c r="K1230" s="232"/>
      <c r="L1230" s="232"/>
      <c r="M1230" s="232"/>
      <c r="N1230" s="345"/>
      <c r="O1230" s="345"/>
      <c r="P1230" s="338">
        <v>0</v>
      </c>
      <c r="Q1230" s="338">
        <v>0</v>
      </c>
      <c r="R1230" s="338">
        <v>0</v>
      </c>
      <c r="S1230" s="347"/>
      <c r="T1230" s="347"/>
      <c r="U1230" s="347"/>
      <c r="V1230" s="347"/>
      <c r="W1230" s="347"/>
      <c r="X1230" s="351"/>
    </row>
    <row r="1231" spans="2:24" x14ac:dyDescent="0.25">
      <c r="B1231" s="232" t="s">
        <v>412</v>
      </c>
      <c r="C1231" s="232"/>
      <c r="D1231" s="232"/>
      <c r="E1231" s="232"/>
      <c r="F1231" s="232"/>
      <c r="G1231" s="232"/>
      <c r="H1231" s="232"/>
      <c r="I1231" s="232"/>
      <c r="J1231" s="232"/>
      <c r="K1231" s="232"/>
      <c r="L1231" s="232"/>
      <c r="M1231" s="232"/>
      <c r="N1231" s="345"/>
      <c r="O1231" s="345"/>
      <c r="P1231" s="338">
        <v>0</v>
      </c>
      <c r="Q1231" s="338">
        <v>0</v>
      </c>
      <c r="R1231" s="338">
        <v>0</v>
      </c>
      <c r="S1231" s="347"/>
      <c r="T1231" s="347"/>
      <c r="U1231" s="347"/>
      <c r="V1231" s="347"/>
      <c r="W1231" s="347"/>
      <c r="X1231" s="351"/>
    </row>
    <row r="1232" spans="2:24" x14ac:dyDescent="0.25">
      <c r="B1232" s="232"/>
      <c r="C1232" s="232"/>
      <c r="D1232" s="232"/>
      <c r="E1232" s="347"/>
      <c r="F1232" s="232"/>
      <c r="G1232" s="348"/>
      <c r="H1232" s="232"/>
      <c r="I1232" s="232"/>
      <c r="J1232" s="232"/>
      <c r="K1232" s="232"/>
      <c r="L1232" s="232"/>
      <c r="M1232" s="232"/>
      <c r="N1232" s="345"/>
      <c r="O1232" s="345"/>
      <c r="P1232" s="338">
        <v>0</v>
      </c>
      <c r="Q1232" s="338">
        <v>0</v>
      </c>
      <c r="R1232" s="338">
        <v>0</v>
      </c>
      <c r="S1232" s="347"/>
      <c r="T1232" s="347"/>
      <c r="U1232" s="347"/>
      <c r="V1232" s="347"/>
      <c r="W1232" s="347"/>
      <c r="X1232" s="351"/>
    </row>
    <row r="1233" spans="1:24" x14ac:dyDescent="0.25">
      <c r="B1233" s="224" t="s">
        <v>364</v>
      </c>
      <c r="C1233" s="224"/>
      <c r="D1233" s="224"/>
      <c r="E1233" s="231"/>
      <c r="F1233" s="233"/>
      <c r="G1233" s="231"/>
      <c r="H1233" s="231"/>
      <c r="I1233" s="232"/>
      <c r="J1233" s="232"/>
      <c r="K1233" s="232"/>
      <c r="L1233" s="232"/>
      <c r="M1233" s="232"/>
      <c r="N1233" s="345"/>
      <c r="O1233" s="345"/>
      <c r="P1233" s="338">
        <v>0</v>
      </c>
      <c r="Q1233" s="338">
        <v>0</v>
      </c>
      <c r="R1233" s="338">
        <v>0</v>
      </c>
      <c r="S1233" s="347"/>
      <c r="T1233" s="347"/>
      <c r="U1233" s="347"/>
      <c r="V1233" s="347"/>
      <c r="W1233" s="347"/>
      <c r="X1233" s="351"/>
    </row>
    <row r="1234" spans="1:24" x14ac:dyDescent="0.25">
      <c r="B1234" s="224" t="s">
        <v>1</v>
      </c>
      <c r="C1234" s="224"/>
      <c r="D1234" s="224"/>
      <c r="E1234" s="231"/>
      <c r="F1234" s="233"/>
      <c r="G1234" s="231"/>
      <c r="H1234" s="231"/>
      <c r="I1234" s="232"/>
      <c r="J1234" s="232"/>
      <c r="K1234" s="232"/>
      <c r="L1234" s="232"/>
      <c r="M1234" s="232"/>
      <c r="N1234" s="345"/>
      <c r="O1234" s="345"/>
      <c r="P1234" s="338">
        <v>0</v>
      </c>
      <c r="Q1234" s="338">
        <v>0</v>
      </c>
      <c r="R1234" s="338">
        <v>0</v>
      </c>
      <c r="S1234" s="347"/>
      <c r="T1234" s="347"/>
      <c r="U1234" s="347"/>
      <c r="V1234" s="347"/>
      <c r="W1234" s="347"/>
      <c r="X1234" s="351"/>
    </row>
    <row r="1235" spans="1:24" x14ac:dyDescent="0.25">
      <c r="A1235" s="243"/>
      <c r="B1235" s="415" t="s">
        <v>443</v>
      </c>
      <c r="C1235" s="237"/>
      <c r="D1235" s="238"/>
      <c r="E1235" s="239" t="s">
        <v>0</v>
      </c>
      <c r="F1235" s="238"/>
      <c r="G1235" s="241"/>
      <c r="H1235" s="241"/>
      <c r="I1235" s="232"/>
      <c r="J1235" s="232"/>
      <c r="K1235" s="232"/>
      <c r="L1235" s="232"/>
      <c r="M1235" s="232"/>
      <c r="N1235" s="345"/>
      <c r="O1235" s="345"/>
      <c r="P1235" s="338">
        <v>0</v>
      </c>
      <c r="Q1235" s="338">
        <v>0</v>
      </c>
      <c r="R1235" s="338">
        <v>0</v>
      </c>
      <c r="S1235" s="347"/>
      <c r="T1235" s="347"/>
      <c r="U1235" s="347"/>
      <c r="V1235" s="347"/>
      <c r="W1235" s="347"/>
      <c r="X1235" s="351"/>
    </row>
    <row r="1236" spans="1:24" x14ac:dyDescent="0.25">
      <c r="A1236" s="256"/>
      <c r="B1236" s="246"/>
      <c r="C1236" s="246"/>
      <c r="D1236" s="247"/>
      <c r="E1236" s="249" t="s">
        <v>0</v>
      </c>
      <c r="F1236" s="378"/>
      <c r="G1236" s="254"/>
      <c r="H1236" s="254"/>
      <c r="I1236" s="232"/>
      <c r="J1236" s="232"/>
      <c r="K1236" s="232"/>
      <c r="L1236" s="232"/>
      <c r="M1236" s="232"/>
      <c r="N1236" s="345"/>
      <c r="O1236" s="345"/>
      <c r="P1236" s="338">
        <v>0</v>
      </c>
      <c r="Q1236" s="338">
        <v>0</v>
      </c>
      <c r="R1236" s="338">
        <v>0</v>
      </c>
      <c r="S1236" s="347"/>
      <c r="T1236" s="347"/>
      <c r="U1236" s="347"/>
      <c r="V1236" s="347"/>
      <c r="W1236" s="347"/>
      <c r="X1236" s="351"/>
    </row>
    <row r="1237" spans="1:24" x14ac:dyDescent="0.25">
      <c r="B1237" s="427" t="s">
        <v>444</v>
      </c>
      <c r="C1237" s="30"/>
      <c r="D1237" s="65"/>
      <c r="E1237" s="65" t="s">
        <v>445</v>
      </c>
      <c r="F1237" s="58"/>
      <c r="G1237" s="208"/>
      <c r="H1237" s="65"/>
      <c r="I1237" s="232"/>
      <c r="J1237" s="232"/>
      <c r="K1237" s="232"/>
      <c r="L1237" s="232"/>
      <c r="M1237" s="232"/>
      <c r="N1237" s="345"/>
      <c r="O1237" s="345"/>
      <c r="P1237" s="338">
        <v>0</v>
      </c>
      <c r="Q1237" s="338">
        <v>0</v>
      </c>
      <c r="R1237" s="338">
        <v>0</v>
      </c>
      <c r="S1237" s="347"/>
      <c r="T1237" s="347"/>
      <c r="U1237" s="347"/>
      <c r="V1237" s="347"/>
      <c r="W1237" s="347"/>
      <c r="X1237" s="351"/>
    </row>
    <row r="1238" spans="1:24" ht="63.75" x14ac:dyDescent="0.25">
      <c r="B1238" s="64" t="s">
        <v>3</v>
      </c>
      <c r="C1238" s="205" t="s">
        <v>275</v>
      </c>
      <c r="D1238" s="207" t="s">
        <v>4</v>
      </c>
      <c r="E1238" s="64" t="s">
        <v>8</v>
      </c>
      <c r="F1238" s="206" t="s">
        <v>16</v>
      </c>
      <c r="G1238" s="64" t="s">
        <v>17</v>
      </c>
      <c r="H1238" s="64" t="s">
        <v>18</v>
      </c>
      <c r="I1238" s="232"/>
      <c r="J1238" s="232"/>
      <c r="K1238" s="232"/>
      <c r="L1238" s="232"/>
      <c r="M1238" s="232"/>
      <c r="N1238" s="345"/>
      <c r="O1238" s="345"/>
      <c r="P1238" s="338">
        <v>0</v>
      </c>
      <c r="Q1238" s="338">
        <v>0</v>
      </c>
      <c r="R1238" s="338">
        <v>0</v>
      </c>
      <c r="S1238" s="347"/>
      <c r="T1238" s="347"/>
      <c r="U1238" s="347"/>
      <c r="V1238" s="347"/>
      <c r="W1238" s="347"/>
      <c r="X1238" s="351"/>
    </row>
    <row r="1239" spans="1:24" x14ac:dyDescent="0.25">
      <c r="B1239" s="425"/>
      <c r="C1239" s="79"/>
      <c r="D1239" s="80"/>
      <c r="E1239" s="66"/>
      <c r="F1239" s="50"/>
      <c r="G1239" s="47"/>
      <c r="H1239" s="51"/>
      <c r="I1239" s="232"/>
      <c r="J1239" s="232"/>
      <c r="K1239" s="232"/>
      <c r="L1239" s="232"/>
      <c r="M1239" s="385"/>
      <c r="N1239" s="345"/>
      <c r="O1239" s="345"/>
      <c r="P1239" s="338">
        <v>0</v>
      </c>
      <c r="Q1239" s="338">
        <v>0</v>
      </c>
      <c r="R1239" s="338">
        <v>0</v>
      </c>
      <c r="S1239" s="347"/>
      <c r="T1239" s="347"/>
      <c r="U1239" s="347"/>
      <c r="V1239" s="347"/>
      <c r="W1239" s="347"/>
      <c r="X1239" s="351"/>
    </row>
    <row r="1240" spans="1:24" x14ac:dyDescent="0.25">
      <c r="A1240" s="256"/>
      <c r="B1240" s="259" t="s">
        <v>194</v>
      </c>
      <c r="C1240" s="259" t="s">
        <v>87</v>
      </c>
      <c r="D1240" s="273">
        <v>694</v>
      </c>
      <c r="E1240" s="277" t="s">
        <v>56</v>
      </c>
      <c r="F1240" s="377"/>
      <c r="G1240" s="254">
        <v>782555</v>
      </c>
      <c r="H1240" s="298"/>
      <c r="I1240" s="385"/>
      <c r="J1240" s="385"/>
      <c r="K1240" s="385"/>
      <c r="L1240" s="385"/>
      <c r="M1240" s="385"/>
      <c r="N1240" s="345"/>
      <c r="O1240" s="345"/>
      <c r="P1240" s="338">
        <v>0</v>
      </c>
      <c r="Q1240" s="338">
        <v>0</v>
      </c>
      <c r="R1240" s="338">
        <v>0</v>
      </c>
      <c r="S1240" s="347"/>
      <c r="T1240" s="347"/>
      <c r="U1240" s="347"/>
      <c r="V1240" s="347"/>
      <c r="W1240" s="347"/>
      <c r="X1240" s="351"/>
    </row>
    <row r="1241" spans="1:24" x14ac:dyDescent="0.25">
      <c r="A1241" s="256"/>
      <c r="B1241" s="259" t="s">
        <v>123</v>
      </c>
      <c r="C1241" s="259" t="s">
        <v>78</v>
      </c>
      <c r="D1241" s="273">
        <v>517</v>
      </c>
      <c r="E1241" s="277" t="s">
        <v>91</v>
      </c>
      <c r="F1241" s="271"/>
      <c r="G1241" s="254">
        <v>6865541</v>
      </c>
      <c r="H1241" s="298"/>
      <c r="I1241" s="385"/>
      <c r="J1241" s="385"/>
      <c r="K1241" s="385"/>
      <c r="L1241" s="385"/>
      <c r="M1241" s="385"/>
      <c r="N1241" s="345"/>
      <c r="O1241" s="345"/>
      <c r="P1241" s="338">
        <v>0</v>
      </c>
      <c r="Q1241" s="338">
        <v>0</v>
      </c>
      <c r="R1241" s="338">
        <v>0</v>
      </c>
      <c r="S1241" s="347"/>
      <c r="T1241" s="347"/>
      <c r="U1241" s="347"/>
      <c r="V1241" s="347"/>
      <c r="W1241" s="347"/>
      <c r="X1241" s="351"/>
    </row>
    <row r="1242" spans="1:24" x14ac:dyDescent="0.25">
      <c r="A1242" s="256"/>
      <c r="B1242" s="259" t="s">
        <v>123</v>
      </c>
      <c r="C1242" s="259" t="s">
        <v>81</v>
      </c>
      <c r="D1242" s="273">
        <v>517</v>
      </c>
      <c r="E1242" s="277" t="s">
        <v>98</v>
      </c>
      <c r="F1242" s="271">
        <v>10851245</v>
      </c>
      <c r="G1242" s="254">
        <v>208116</v>
      </c>
      <c r="H1242" s="298"/>
      <c r="I1242" s="385"/>
      <c r="J1242" s="385"/>
      <c r="K1242" s="385"/>
      <c r="L1242" s="385"/>
      <c r="M1242" s="232"/>
      <c r="N1242" s="345"/>
      <c r="O1242" s="345"/>
      <c r="P1242" s="338">
        <v>0</v>
      </c>
      <c r="Q1242" s="338">
        <v>0</v>
      </c>
      <c r="R1242" s="338">
        <v>0</v>
      </c>
      <c r="S1242" s="347"/>
      <c r="T1242" s="347"/>
      <c r="U1242" s="347"/>
      <c r="V1242" s="347"/>
      <c r="W1242" s="347"/>
      <c r="X1242" s="351"/>
    </row>
    <row r="1243" spans="1:24" x14ac:dyDescent="0.25">
      <c r="A1243" s="256"/>
      <c r="B1243" s="259" t="s">
        <v>131</v>
      </c>
      <c r="C1243" s="259" t="s">
        <v>78</v>
      </c>
      <c r="D1243" s="273">
        <v>580</v>
      </c>
      <c r="E1243" s="277" t="s">
        <v>43</v>
      </c>
      <c r="F1243" s="271">
        <v>9226472</v>
      </c>
      <c r="G1243" s="254">
        <v>169142</v>
      </c>
      <c r="H1243" s="298"/>
      <c r="I1243" s="385"/>
      <c r="J1243" s="385"/>
      <c r="K1243" s="385"/>
      <c r="L1243" s="385"/>
      <c r="M1243" s="232"/>
      <c r="N1243" s="345"/>
      <c r="O1243" s="345"/>
      <c r="P1243" s="338">
        <v>0</v>
      </c>
      <c r="Q1243" s="338">
        <v>0</v>
      </c>
      <c r="R1243" s="338">
        <v>0</v>
      </c>
      <c r="S1243" s="347"/>
      <c r="T1243" s="347"/>
      <c r="U1243" s="347"/>
      <c r="V1243" s="347"/>
      <c r="W1243" s="347"/>
      <c r="X1243" s="351"/>
    </row>
    <row r="1244" spans="1:24" x14ac:dyDescent="0.25">
      <c r="A1244" s="256"/>
      <c r="B1244" s="259" t="s">
        <v>131</v>
      </c>
      <c r="C1244" s="259" t="s">
        <v>78</v>
      </c>
      <c r="D1244" s="273">
        <v>580</v>
      </c>
      <c r="E1244" s="277" t="s">
        <v>45</v>
      </c>
      <c r="F1244" s="271"/>
      <c r="G1244" s="254">
        <v>507558</v>
      </c>
      <c r="H1244" s="298"/>
      <c r="I1244" s="385"/>
      <c r="J1244" s="385"/>
      <c r="K1244" s="385"/>
      <c r="L1244" s="385"/>
      <c r="M1244" s="232"/>
      <c r="N1244" s="345"/>
      <c r="O1244" s="345"/>
      <c r="P1244" s="338">
        <v>0</v>
      </c>
      <c r="Q1244" s="338">
        <v>0</v>
      </c>
      <c r="R1244" s="338">
        <v>0</v>
      </c>
      <c r="S1244" s="347"/>
      <c r="T1244" s="347"/>
      <c r="U1244" s="347"/>
      <c r="V1244" s="347"/>
      <c r="W1244" s="347"/>
      <c r="X1244" s="351"/>
    </row>
    <row r="1245" spans="1:24" x14ac:dyDescent="0.25">
      <c r="A1245" s="256"/>
      <c r="B1245" s="259" t="s">
        <v>131</v>
      </c>
      <c r="C1245" s="259" t="s">
        <v>81</v>
      </c>
      <c r="D1245" s="273">
        <v>655</v>
      </c>
      <c r="E1245" s="277" t="s">
        <v>98</v>
      </c>
      <c r="F1245" s="377"/>
      <c r="G1245" s="254">
        <v>837472</v>
      </c>
      <c r="H1245" s="298"/>
      <c r="I1245" s="232"/>
      <c r="J1245" s="385"/>
      <c r="K1245" s="385"/>
      <c r="L1245" s="385"/>
      <c r="M1245" s="232"/>
      <c r="N1245" s="345"/>
      <c r="O1245" s="345"/>
      <c r="P1245" s="345"/>
      <c r="Q1245" s="338">
        <v>0</v>
      </c>
      <c r="R1245" s="338">
        <v>0</v>
      </c>
      <c r="S1245" s="347"/>
      <c r="T1245" s="347"/>
      <c r="U1245" s="347"/>
      <c r="V1245" s="347"/>
      <c r="W1245" s="347"/>
      <c r="X1245" s="351"/>
    </row>
    <row r="1246" spans="1:24" x14ac:dyDescent="0.25">
      <c r="A1246" s="256"/>
      <c r="B1246" s="259" t="s">
        <v>131</v>
      </c>
      <c r="C1246" s="259" t="s">
        <v>81</v>
      </c>
      <c r="D1246" s="273">
        <v>778</v>
      </c>
      <c r="E1246" s="277" t="s">
        <v>122</v>
      </c>
      <c r="F1246" s="271"/>
      <c r="G1246" s="254">
        <v>964725</v>
      </c>
      <c r="H1246" s="298"/>
      <c r="I1246" s="232"/>
      <c r="J1246" s="385"/>
      <c r="K1246" s="385"/>
      <c r="L1246" s="385"/>
      <c r="M1246" s="232"/>
      <c r="N1246" s="345"/>
      <c r="O1246" s="345"/>
      <c r="P1246" s="345"/>
      <c r="Q1246" s="338">
        <v>0</v>
      </c>
      <c r="R1246" s="338">
        <v>0</v>
      </c>
      <c r="S1246" s="347"/>
      <c r="T1246" s="347"/>
      <c r="U1246" s="347"/>
      <c r="V1246" s="347"/>
      <c r="W1246" s="347"/>
      <c r="X1246" s="351"/>
    </row>
    <row r="1247" spans="1:24" x14ac:dyDescent="0.25">
      <c r="A1247" s="256"/>
      <c r="B1247" s="259" t="s">
        <v>195</v>
      </c>
      <c r="C1247" s="259" t="s">
        <v>78</v>
      </c>
      <c r="D1247" s="273">
        <v>652</v>
      </c>
      <c r="E1247" s="277" t="s">
        <v>35</v>
      </c>
      <c r="F1247" s="377"/>
      <c r="G1247" s="254">
        <v>3274501</v>
      </c>
      <c r="H1247" s="298"/>
      <c r="I1247" s="232"/>
      <c r="J1247" s="385"/>
      <c r="K1247" s="385"/>
      <c r="L1247" s="385"/>
      <c r="M1247" s="232"/>
      <c r="N1247" s="345"/>
      <c r="O1247" s="345"/>
      <c r="P1247" s="345"/>
      <c r="Q1247" s="338">
        <v>0</v>
      </c>
      <c r="R1247" s="338">
        <v>0</v>
      </c>
      <c r="S1247" s="347"/>
      <c r="T1247" s="347"/>
      <c r="U1247" s="347"/>
      <c r="V1247" s="347"/>
      <c r="W1247" s="347"/>
      <c r="X1247" s="351"/>
    </row>
    <row r="1248" spans="1:24" x14ac:dyDescent="0.25">
      <c r="A1248" s="256"/>
      <c r="B1248" s="284" t="s">
        <v>242</v>
      </c>
      <c r="C1248" s="259" t="s">
        <v>81</v>
      </c>
      <c r="D1248" s="273">
        <v>488</v>
      </c>
      <c r="E1248" s="277" t="s">
        <v>44</v>
      </c>
      <c r="F1248" s="271">
        <v>12000000</v>
      </c>
      <c r="G1248" s="254">
        <v>825792</v>
      </c>
      <c r="H1248" s="298"/>
      <c r="I1248" s="232"/>
      <c r="J1248" s="385"/>
      <c r="K1248" s="385"/>
      <c r="L1248" s="385"/>
      <c r="M1248" s="232"/>
      <c r="N1248" s="345"/>
      <c r="O1248" s="345"/>
      <c r="P1248" s="345"/>
      <c r="Q1248" s="338">
        <v>0</v>
      </c>
      <c r="R1248" s="338">
        <v>0</v>
      </c>
      <c r="S1248" s="347"/>
      <c r="T1248" s="347"/>
      <c r="U1248" s="347"/>
      <c r="V1248" s="347"/>
      <c r="W1248" s="347"/>
      <c r="X1248" s="351"/>
    </row>
    <row r="1249" spans="1:24" x14ac:dyDescent="0.25">
      <c r="A1249" s="256"/>
      <c r="B1249" s="259" t="s">
        <v>247</v>
      </c>
      <c r="C1249" s="259" t="s">
        <v>78</v>
      </c>
      <c r="D1249" s="273">
        <v>645</v>
      </c>
      <c r="E1249" s="277" t="s">
        <v>35</v>
      </c>
      <c r="F1249" s="377"/>
      <c r="G1249" s="254"/>
      <c r="H1249" s="298">
        <v>46949787</v>
      </c>
      <c r="I1249" s="232"/>
      <c r="J1249" s="232"/>
      <c r="K1249" s="232"/>
      <c r="L1249" s="232"/>
      <c r="M1249" s="232"/>
      <c r="N1249" s="345"/>
      <c r="O1249" s="345"/>
      <c r="P1249" s="345"/>
      <c r="Q1249" s="338">
        <v>0</v>
      </c>
      <c r="R1249" s="338">
        <v>0</v>
      </c>
      <c r="S1249" s="347"/>
      <c r="T1249" s="347"/>
      <c r="U1249" s="347"/>
      <c r="V1249" s="347"/>
      <c r="W1249" s="347"/>
      <c r="X1249" s="351"/>
    </row>
    <row r="1250" spans="1:24" x14ac:dyDescent="0.25">
      <c r="A1250" s="256"/>
      <c r="B1250" s="259" t="s">
        <v>247</v>
      </c>
      <c r="C1250" s="259" t="s">
        <v>78</v>
      </c>
      <c r="D1250" s="273">
        <v>773</v>
      </c>
      <c r="E1250" s="277" t="s">
        <v>44</v>
      </c>
      <c r="F1250" s="377"/>
      <c r="G1250" s="254"/>
      <c r="H1250" s="298">
        <v>1847688</v>
      </c>
      <c r="I1250" s="232"/>
      <c r="J1250" s="232"/>
      <c r="K1250" s="232"/>
      <c r="L1250" s="232"/>
      <c r="M1250" s="232"/>
      <c r="N1250" s="345"/>
      <c r="O1250" s="345"/>
      <c r="P1250" s="345"/>
      <c r="Q1250" s="338">
        <v>0</v>
      </c>
      <c r="R1250" s="338">
        <v>0</v>
      </c>
      <c r="S1250" s="347"/>
      <c r="T1250" s="347"/>
      <c r="U1250" s="347"/>
      <c r="V1250" s="347"/>
      <c r="W1250" s="347"/>
      <c r="X1250" s="351"/>
    </row>
    <row r="1251" spans="1:24" x14ac:dyDescent="0.25">
      <c r="A1251" s="256"/>
      <c r="B1251" s="259" t="s">
        <v>216</v>
      </c>
      <c r="C1251" s="259" t="s">
        <v>78</v>
      </c>
      <c r="D1251" s="273">
        <v>708</v>
      </c>
      <c r="E1251" s="277" t="s">
        <v>35</v>
      </c>
      <c r="F1251" s="377"/>
      <c r="G1251" s="254">
        <v>1224517</v>
      </c>
      <c r="H1251" s="298"/>
      <c r="I1251" s="232"/>
      <c r="J1251" s="232"/>
      <c r="K1251" s="232"/>
      <c r="L1251" s="232"/>
      <c r="M1251" s="232"/>
      <c r="N1251" s="345"/>
      <c r="O1251" s="345"/>
      <c r="P1251" s="345"/>
      <c r="Q1251" s="338">
        <v>0</v>
      </c>
      <c r="R1251" s="338">
        <v>0</v>
      </c>
      <c r="S1251" s="347"/>
      <c r="T1251" s="347"/>
      <c r="U1251" s="347"/>
      <c r="V1251" s="347"/>
      <c r="W1251" s="347"/>
      <c r="X1251" s="351"/>
    </row>
    <row r="1252" spans="1:24" x14ac:dyDescent="0.25">
      <c r="A1252" s="256"/>
      <c r="B1252" s="259" t="s">
        <v>68</v>
      </c>
      <c r="C1252" s="259" t="s">
        <v>88</v>
      </c>
      <c r="D1252" s="273">
        <v>551</v>
      </c>
      <c r="E1252" s="277" t="s">
        <v>92</v>
      </c>
      <c r="F1252" s="271"/>
      <c r="G1252" s="254">
        <v>1835032</v>
      </c>
      <c r="H1252" s="298"/>
      <c r="I1252" s="232"/>
      <c r="J1252" s="232"/>
      <c r="K1252" s="232"/>
      <c r="L1252" s="232"/>
      <c r="M1252" s="385"/>
      <c r="N1252" s="345"/>
      <c r="O1252" s="345"/>
      <c r="P1252" s="345"/>
      <c r="Q1252" s="338">
        <v>0</v>
      </c>
      <c r="R1252" s="338">
        <v>0</v>
      </c>
      <c r="S1252" s="347"/>
      <c r="T1252" s="347"/>
      <c r="U1252" s="347"/>
      <c r="V1252" s="347"/>
      <c r="W1252" s="347"/>
      <c r="X1252" s="386"/>
    </row>
    <row r="1253" spans="1:24" x14ac:dyDescent="0.25">
      <c r="A1253" s="256"/>
      <c r="B1253" s="259" t="s">
        <v>233</v>
      </c>
      <c r="C1253" s="259" t="s">
        <v>78</v>
      </c>
      <c r="D1253" s="273">
        <v>721</v>
      </c>
      <c r="E1253" s="277" t="s">
        <v>55</v>
      </c>
      <c r="F1253" s="377"/>
      <c r="G1253" s="254">
        <v>82873</v>
      </c>
      <c r="H1253" s="298"/>
      <c r="I1253" s="385"/>
      <c r="J1253" s="385"/>
      <c r="K1253" s="385"/>
      <c r="L1253" s="385"/>
      <c r="M1253" s="232"/>
      <c r="N1253" s="345"/>
      <c r="O1253" s="345"/>
      <c r="P1253" s="345"/>
      <c r="Q1253" s="338">
        <v>0</v>
      </c>
      <c r="R1253" s="338">
        <v>0</v>
      </c>
      <c r="S1253" s="347"/>
      <c r="T1253" s="347"/>
      <c r="U1253" s="347"/>
      <c r="V1253" s="347"/>
      <c r="W1253" s="347"/>
      <c r="X1253" s="351"/>
    </row>
    <row r="1254" spans="1:24" x14ac:dyDescent="0.25">
      <c r="A1254" s="256"/>
      <c r="B1254" s="259" t="s">
        <v>202</v>
      </c>
      <c r="C1254" s="259" t="s">
        <v>78</v>
      </c>
      <c r="D1254" s="273">
        <v>537</v>
      </c>
      <c r="E1254" s="277" t="s">
        <v>42</v>
      </c>
      <c r="F1254" s="271"/>
      <c r="G1254" s="254">
        <v>728150</v>
      </c>
      <c r="H1254" s="298"/>
      <c r="I1254" s="232"/>
      <c r="J1254" s="232"/>
      <c r="K1254" s="232"/>
      <c r="L1254" s="232"/>
      <c r="M1254" s="232"/>
      <c r="N1254" s="345"/>
      <c r="O1254" s="345"/>
      <c r="P1254" s="345"/>
      <c r="Q1254" s="338">
        <v>0</v>
      </c>
      <c r="R1254" s="338">
        <v>0</v>
      </c>
      <c r="S1254" s="347"/>
      <c r="T1254" s="347"/>
      <c r="U1254" s="347"/>
      <c r="V1254" s="347"/>
      <c r="W1254" s="347"/>
      <c r="X1254" s="351"/>
    </row>
    <row r="1255" spans="1:24" x14ac:dyDescent="0.25">
      <c r="A1255" s="256"/>
      <c r="B1255" s="259" t="s">
        <v>202</v>
      </c>
      <c r="C1255" s="259" t="s">
        <v>78</v>
      </c>
      <c r="D1255" s="273">
        <v>538</v>
      </c>
      <c r="E1255" s="277" t="s">
        <v>43</v>
      </c>
      <c r="F1255" s="271"/>
      <c r="G1255" s="254">
        <v>1710896</v>
      </c>
      <c r="H1255" s="298"/>
      <c r="I1255" s="232"/>
      <c r="J1255" s="232"/>
      <c r="K1255" s="232"/>
      <c r="L1255" s="232"/>
      <c r="M1255" s="232"/>
      <c r="N1255" s="345"/>
      <c r="O1255" s="345"/>
      <c r="P1255" s="345"/>
      <c r="Q1255" s="338">
        <v>0</v>
      </c>
      <c r="R1255" s="338">
        <v>0</v>
      </c>
      <c r="S1255" s="347"/>
      <c r="T1255" s="347"/>
      <c r="U1255" s="347"/>
      <c r="V1255" s="347"/>
      <c r="W1255" s="347"/>
      <c r="X1255" s="351"/>
    </row>
    <row r="1256" spans="1:24" x14ac:dyDescent="0.25">
      <c r="A1256" s="256"/>
      <c r="B1256" s="259" t="s">
        <v>313</v>
      </c>
      <c r="C1256" s="259" t="s">
        <v>78</v>
      </c>
      <c r="D1256" s="273">
        <v>758</v>
      </c>
      <c r="E1256" s="277" t="s">
        <v>35</v>
      </c>
      <c r="F1256" s="377"/>
      <c r="G1256" s="254">
        <v>788761</v>
      </c>
      <c r="H1256" s="298"/>
      <c r="I1256" s="232"/>
      <c r="J1256" s="232"/>
      <c r="K1256" s="232"/>
      <c r="L1256" s="232"/>
      <c r="M1256" s="232"/>
      <c r="N1256" s="345"/>
      <c r="O1256" s="345"/>
      <c r="P1256" s="345"/>
      <c r="Q1256" s="338">
        <v>0</v>
      </c>
      <c r="R1256" s="338">
        <v>0</v>
      </c>
      <c r="S1256" s="347"/>
      <c r="T1256" s="347"/>
      <c r="U1256" s="347"/>
      <c r="V1256" s="347"/>
      <c r="W1256" s="347"/>
      <c r="X1256" s="351"/>
    </row>
    <row r="1257" spans="1:24" x14ac:dyDescent="0.25">
      <c r="A1257" s="256"/>
      <c r="B1257" s="259" t="s">
        <v>130</v>
      </c>
      <c r="C1257" s="259" t="s">
        <v>212</v>
      </c>
      <c r="D1257" s="273">
        <v>388</v>
      </c>
      <c r="E1257" s="277" t="s">
        <v>40</v>
      </c>
      <c r="F1257" s="271">
        <v>1281455</v>
      </c>
      <c r="G1257" s="254">
        <v>482181</v>
      </c>
      <c r="H1257" s="298"/>
      <c r="I1257" s="232"/>
      <c r="J1257" s="232"/>
      <c r="K1257" s="232"/>
      <c r="L1257" s="232"/>
      <c r="M1257" s="385"/>
      <c r="N1257" s="345"/>
      <c r="O1257" s="345"/>
      <c r="P1257" s="345"/>
      <c r="Q1257" s="338">
        <v>0</v>
      </c>
      <c r="R1257" s="338">
        <v>0</v>
      </c>
      <c r="S1257" s="347"/>
      <c r="T1257" s="347"/>
      <c r="U1257" s="347"/>
      <c r="V1257" s="347"/>
      <c r="W1257" s="347"/>
      <c r="X1257" s="386"/>
    </row>
    <row r="1258" spans="1:24" x14ac:dyDescent="0.25">
      <c r="A1258" s="256"/>
      <c r="B1258" s="259" t="s">
        <v>241</v>
      </c>
      <c r="C1258" s="259" t="s">
        <v>81</v>
      </c>
      <c r="D1258" s="273">
        <v>541</v>
      </c>
      <c r="E1258" s="277" t="s">
        <v>52</v>
      </c>
      <c r="F1258" s="271"/>
      <c r="G1258" s="254">
        <v>1015117</v>
      </c>
      <c r="H1258" s="298"/>
      <c r="I1258" s="385"/>
      <c r="J1258" s="385"/>
      <c r="K1258" s="385"/>
      <c r="L1258" s="385"/>
      <c r="M1258" s="235"/>
      <c r="N1258" s="345"/>
      <c r="O1258" s="345"/>
      <c r="P1258" s="345"/>
      <c r="Q1258" s="338">
        <v>0</v>
      </c>
      <c r="R1258" s="338">
        <v>0</v>
      </c>
      <c r="S1258" s="347"/>
      <c r="T1258" s="347"/>
      <c r="U1258" s="347"/>
      <c r="V1258" s="347"/>
      <c r="W1258" s="347"/>
      <c r="X1258" s="351"/>
    </row>
    <row r="1259" spans="1:24" x14ac:dyDescent="0.25">
      <c r="A1259" s="256"/>
      <c r="B1259" s="259" t="s">
        <v>322</v>
      </c>
      <c r="C1259" s="259" t="s">
        <v>212</v>
      </c>
      <c r="D1259" s="273">
        <v>770</v>
      </c>
      <c r="E1259" s="277" t="s">
        <v>35</v>
      </c>
      <c r="F1259" s="271">
        <v>679845</v>
      </c>
      <c r="G1259" s="254">
        <v>437359</v>
      </c>
      <c r="H1259" s="298"/>
      <c r="I1259" s="405"/>
      <c r="J1259" s="232"/>
      <c r="K1259" s="232"/>
      <c r="L1259" s="232"/>
      <c r="M1259" s="235"/>
      <c r="N1259" s="345"/>
      <c r="O1259" s="345"/>
      <c r="P1259" s="345"/>
      <c r="Q1259" s="338">
        <v>0</v>
      </c>
      <c r="R1259" s="338">
        <v>0</v>
      </c>
      <c r="S1259" s="347"/>
      <c r="T1259" s="347"/>
      <c r="U1259" s="347"/>
      <c r="V1259" s="347"/>
      <c r="W1259" s="347"/>
      <c r="X1259" s="351"/>
    </row>
    <row r="1260" spans="1:24" x14ac:dyDescent="0.25">
      <c r="A1260" s="256"/>
      <c r="B1260" s="259" t="s">
        <v>244</v>
      </c>
      <c r="C1260" s="259" t="s">
        <v>78</v>
      </c>
      <c r="D1260" s="273">
        <v>812</v>
      </c>
      <c r="E1260" s="277" t="s">
        <v>150</v>
      </c>
      <c r="F1260" s="271"/>
      <c r="G1260" s="254">
        <v>1144775</v>
      </c>
      <c r="H1260" s="298"/>
      <c r="I1260" s="405"/>
      <c r="J1260" s="232"/>
      <c r="K1260" s="232"/>
      <c r="L1260" s="232"/>
      <c r="M1260" s="235"/>
      <c r="N1260" s="345"/>
      <c r="O1260" s="345"/>
      <c r="P1260" s="345"/>
      <c r="Q1260" s="338">
        <v>0</v>
      </c>
      <c r="R1260" s="338">
        <v>0</v>
      </c>
      <c r="S1260" s="347"/>
      <c r="T1260" s="347"/>
      <c r="U1260" s="347"/>
      <c r="V1260" s="347"/>
      <c r="W1260" s="347"/>
      <c r="X1260" s="351"/>
    </row>
    <row r="1261" spans="1:24" x14ac:dyDescent="0.25">
      <c r="A1261" s="256"/>
      <c r="B1261" s="259" t="s">
        <v>261</v>
      </c>
      <c r="C1261" s="259" t="s">
        <v>212</v>
      </c>
      <c r="D1261" s="283">
        <v>284</v>
      </c>
      <c r="E1261" s="277" t="s">
        <v>55</v>
      </c>
      <c r="F1261" s="271">
        <v>1483789</v>
      </c>
      <c r="G1261" s="254">
        <v>1140497</v>
      </c>
      <c r="H1261" s="298"/>
      <c r="I1261" s="405"/>
      <c r="J1261" s="232"/>
      <c r="K1261" s="232"/>
      <c r="L1261" s="232"/>
      <c r="M1261" s="235"/>
      <c r="N1261" s="345"/>
      <c r="O1261" s="345"/>
      <c r="P1261" s="345"/>
      <c r="Q1261" s="338">
        <v>0</v>
      </c>
      <c r="R1261" s="338">
        <v>0</v>
      </c>
      <c r="S1261" s="347"/>
      <c r="T1261" s="347"/>
      <c r="U1261" s="347"/>
      <c r="V1261" s="347"/>
      <c r="W1261" s="347"/>
      <c r="X1261" s="351"/>
    </row>
    <row r="1262" spans="1:24" x14ac:dyDescent="0.25">
      <c r="A1262" s="256"/>
      <c r="B1262" s="259" t="s">
        <v>144</v>
      </c>
      <c r="C1262" s="259" t="s">
        <v>342</v>
      </c>
      <c r="D1262" s="273">
        <v>796</v>
      </c>
      <c r="E1262" s="277" t="s">
        <v>42</v>
      </c>
      <c r="F1262" s="377">
        <v>6877132</v>
      </c>
      <c r="G1262" s="254"/>
      <c r="H1262" s="298"/>
      <c r="I1262" s="405"/>
      <c r="J1262" s="232"/>
      <c r="K1262" s="232"/>
      <c r="L1262" s="232"/>
      <c r="M1262" s="235"/>
      <c r="N1262" s="345"/>
      <c r="O1262" s="345"/>
      <c r="P1262" s="345"/>
      <c r="Q1262" s="338">
        <v>0</v>
      </c>
      <c r="R1262" s="338">
        <v>0</v>
      </c>
      <c r="S1262" s="347"/>
      <c r="T1262" s="347"/>
      <c r="U1262" s="347"/>
      <c r="V1262" s="347"/>
      <c r="W1262" s="347"/>
      <c r="X1262" s="351"/>
    </row>
    <row r="1263" spans="1:24" x14ac:dyDescent="0.25">
      <c r="A1263" s="256"/>
      <c r="B1263" s="259" t="s">
        <v>69</v>
      </c>
      <c r="C1263" s="259" t="s">
        <v>212</v>
      </c>
      <c r="D1263" s="283">
        <v>269</v>
      </c>
      <c r="E1263" s="277" t="s">
        <v>50</v>
      </c>
      <c r="F1263" s="271">
        <v>1607848</v>
      </c>
      <c r="G1263" s="254">
        <v>770127</v>
      </c>
      <c r="H1263" s="298"/>
      <c r="I1263" s="405"/>
      <c r="J1263" s="232"/>
      <c r="K1263" s="232"/>
      <c r="L1263" s="232"/>
      <c r="M1263" s="235"/>
      <c r="N1263" s="345"/>
      <c r="O1263" s="345"/>
      <c r="P1263" s="345"/>
      <c r="Q1263" s="338">
        <v>0</v>
      </c>
      <c r="R1263" s="338">
        <v>0</v>
      </c>
      <c r="S1263" s="347"/>
      <c r="T1263" s="347"/>
      <c r="U1263" s="347"/>
      <c r="V1263" s="347"/>
      <c r="W1263" s="347"/>
      <c r="X1263" s="351"/>
    </row>
    <row r="1264" spans="1:24" x14ac:dyDescent="0.25">
      <c r="A1264" s="256"/>
      <c r="B1264" s="259" t="s">
        <v>141</v>
      </c>
      <c r="C1264" s="259" t="s">
        <v>78</v>
      </c>
      <c r="D1264" s="273">
        <v>638</v>
      </c>
      <c r="E1264" s="277" t="s">
        <v>56</v>
      </c>
      <c r="F1264" s="377"/>
      <c r="G1264" s="254">
        <v>1203235</v>
      </c>
      <c r="H1264" s="298"/>
      <c r="I1264" s="232"/>
      <c r="J1264" s="232"/>
      <c r="K1264" s="232"/>
      <c r="L1264" s="232"/>
      <c r="M1264" s="235"/>
      <c r="N1264" s="345"/>
      <c r="O1264" s="345"/>
      <c r="P1264" s="345"/>
      <c r="Q1264" s="338">
        <v>0</v>
      </c>
      <c r="R1264" s="338">
        <v>0</v>
      </c>
      <c r="S1264" s="347"/>
      <c r="T1264" s="347"/>
      <c r="U1264" s="347"/>
      <c r="V1264" s="347"/>
      <c r="W1264" s="347"/>
      <c r="X1264" s="351"/>
    </row>
    <row r="1265" spans="1:24" x14ac:dyDescent="0.25">
      <c r="A1265" s="256"/>
      <c r="B1265" s="259" t="s">
        <v>141</v>
      </c>
      <c r="C1265" s="259" t="s">
        <v>81</v>
      </c>
      <c r="D1265" s="273">
        <v>638</v>
      </c>
      <c r="E1265" s="277" t="s">
        <v>40</v>
      </c>
      <c r="F1265" s="377"/>
      <c r="G1265" s="254">
        <v>538954</v>
      </c>
      <c r="H1265" s="298"/>
      <c r="I1265" s="405"/>
      <c r="J1265" s="232"/>
      <c r="K1265" s="232"/>
      <c r="L1265" s="232"/>
      <c r="M1265" s="235"/>
      <c r="N1265" s="345"/>
      <c r="O1265" s="345"/>
      <c r="P1265" s="345"/>
      <c r="Q1265" s="338">
        <v>0</v>
      </c>
      <c r="R1265" s="338">
        <v>0</v>
      </c>
      <c r="S1265" s="347"/>
      <c r="T1265" s="347"/>
      <c r="U1265" s="347"/>
      <c r="V1265" s="347"/>
      <c r="W1265" s="347"/>
      <c r="X1265" s="351"/>
    </row>
    <row r="1266" spans="1:24" x14ac:dyDescent="0.25">
      <c r="A1266" s="256"/>
      <c r="B1266" s="259" t="s">
        <v>141</v>
      </c>
      <c r="C1266" s="259" t="s">
        <v>212</v>
      </c>
      <c r="D1266" s="273">
        <v>784</v>
      </c>
      <c r="E1266" s="277" t="s">
        <v>38</v>
      </c>
      <c r="F1266" s="377">
        <v>1358487</v>
      </c>
      <c r="G1266" s="254">
        <v>493631</v>
      </c>
      <c r="H1266" s="298"/>
      <c r="I1266" s="405"/>
      <c r="J1266" s="232"/>
      <c r="K1266" s="232"/>
      <c r="L1266" s="232"/>
      <c r="M1266" s="235"/>
      <c r="N1266" s="345"/>
      <c r="O1266" s="345"/>
      <c r="P1266" s="345"/>
      <c r="Q1266" s="338">
        <v>0</v>
      </c>
      <c r="R1266" s="338">
        <v>0</v>
      </c>
      <c r="S1266" s="347"/>
      <c r="T1266" s="347"/>
      <c r="U1266" s="347"/>
      <c r="V1266" s="347"/>
      <c r="W1266" s="347"/>
      <c r="X1266" s="351"/>
    </row>
    <row r="1267" spans="1:24" x14ac:dyDescent="0.25">
      <c r="A1267" s="256"/>
      <c r="B1267" s="259" t="s">
        <v>54</v>
      </c>
      <c r="C1267" s="259" t="s">
        <v>78</v>
      </c>
      <c r="D1267" s="283">
        <v>293</v>
      </c>
      <c r="E1267" s="277" t="s">
        <v>36</v>
      </c>
      <c r="F1267" s="271">
        <v>1254521</v>
      </c>
      <c r="G1267" s="254">
        <v>1276789</v>
      </c>
      <c r="H1267" s="298"/>
      <c r="I1267" s="405"/>
      <c r="J1267" s="232"/>
      <c r="K1267" s="232"/>
      <c r="L1267" s="232"/>
      <c r="M1267" s="235"/>
      <c r="N1267" s="345"/>
      <c r="O1267" s="345"/>
      <c r="P1267" s="345"/>
      <c r="Q1267" s="338">
        <v>0</v>
      </c>
      <c r="R1267" s="338">
        <v>0</v>
      </c>
      <c r="S1267" s="347"/>
      <c r="T1267" s="347"/>
      <c r="U1267" s="347"/>
      <c r="V1267" s="347"/>
      <c r="W1267" s="347"/>
      <c r="X1267" s="351"/>
    </row>
    <row r="1268" spans="1:24" x14ac:dyDescent="0.25">
      <c r="A1268" s="256"/>
      <c r="B1268" s="259" t="s">
        <v>54</v>
      </c>
      <c r="C1268" s="259" t="s">
        <v>78</v>
      </c>
      <c r="D1268" s="283">
        <v>293</v>
      </c>
      <c r="E1268" s="277" t="s">
        <v>66</v>
      </c>
      <c r="F1268" s="271">
        <v>109089</v>
      </c>
      <c r="G1268" s="254">
        <v>111025</v>
      </c>
      <c r="H1268" s="298"/>
      <c r="I1268" s="405"/>
      <c r="J1268" s="232"/>
      <c r="K1268" s="232"/>
      <c r="L1268" s="232"/>
      <c r="M1268" s="235"/>
      <c r="N1268" s="345"/>
      <c r="O1268" s="345"/>
      <c r="P1268" s="281"/>
      <c r="Q1268" s="338">
        <v>0</v>
      </c>
      <c r="R1268" s="338">
        <v>0</v>
      </c>
      <c r="S1268" s="347"/>
      <c r="T1268" s="347"/>
      <c r="U1268" s="347"/>
      <c r="V1268" s="347"/>
      <c r="W1268" s="347"/>
      <c r="X1268" s="351"/>
    </row>
    <row r="1269" spans="1:24" x14ac:dyDescent="0.25">
      <c r="A1269" s="256"/>
      <c r="B1269" s="259" t="s">
        <v>287</v>
      </c>
      <c r="C1269" s="259" t="s">
        <v>78</v>
      </c>
      <c r="D1269" s="273">
        <v>727</v>
      </c>
      <c r="E1269" s="277" t="s">
        <v>55</v>
      </c>
      <c r="F1269" s="271">
        <v>25629090</v>
      </c>
      <c r="G1269" s="254">
        <v>439186</v>
      </c>
      <c r="H1269" s="298"/>
      <c r="I1269" s="405"/>
      <c r="J1269" s="232"/>
      <c r="K1269" s="232"/>
      <c r="L1269" s="232"/>
      <c r="M1269" s="235"/>
      <c r="N1269" s="345"/>
      <c r="O1269" s="345"/>
      <c r="P1269" s="281"/>
      <c r="Q1269" s="338">
        <v>0</v>
      </c>
      <c r="R1269" s="338">
        <v>0</v>
      </c>
      <c r="S1269" s="347"/>
      <c r="T1269" s="347"/>
      <c r="U1269" s="347"/>
      <c r="V1269" s="347"/>
      <c r="W1269" s="347"/>
      <c r="X1269" s="351"/>
    </row>
    <row r="1270" spans="1:24" x14ac:dyDescent="0.25">
      <c r="A1270" s="256"/>
      <c r="B1270" s="259" t="s">
        <v>116</v>
      </c>
      <c r="C1270" s="259" t="s">
        <v>119</v>
      </c>
      <c r="D1270" s="273">
        <v>498</v>
      </c>
      <c r="E1270" s="277" t="s">
        <v>334</v>
      </c>
      <c r="F1270" s="271"/>
      <c r="G1270" s="254">
        <v>1234750</v>
      </c>
      <c r="H1270" s="298"/>
      <c r="I1270" s="405"/>
      <c r="J1270" s="232"/>
      <c r="K1270" s="232"/>
      <c r="L1270" s="232"/>
      <c r="M1270" s="235"/>
      <c r="N1270" s="345"/>
      <c r="O1270" s="345"/>
      <c r="P1270" s="281"/>
      <c r="Q1270" s="338">
        <v>0</v>
      </c>
      <c r="R1270" s="338">
        <v>0</v>
      </c>
      <c r="S1270" s="347"/>
      <c r="T1270" s="347"/>
      <c r="U1270" s="347"/>
      <c r="V1270" s="347"/>
      <c r="W1270" s="347"/>
      <c r="X1270" s="351"/>
    </row>
    <row r="1271" spans="1:24" x14ac:dyDescent="0.25">
      <c r="A1271" s="256"/>
      <c r="B1271" s="259" t="s">
        <v>57</v>
      </c>
      <c r="C1271" s="259" t="s">
        <v>212</v>
      </c>
      <c r="D1271" s="283">
        <v>238</v>
      </c>
      <c r="E1271" s="277" t="s">
        <v>33</v>
      </c>
      <c r="F1271" s="271">
        <v>277798</v>
      </c>
      <c r="G1271" s="254">
        <v>318169</v>
      </c>
      <c r="H1271" s="298"/>
      <c r="I1271" s="405"/>
      <c r="J1271" s="232"/>
      <c r="K1271" s="232"/>
      <c r="L1271" s="232"/>
      <c r="M1271" s="235"/>
      <c r="N1271" s="345"/>
      <c r="O1271" s="345"/>
      <c r="P1271" s="232"/>
      <c r="Q1271" s="338">
        <v>0</v>
      </c>
      <c r="R1271" s="338">
        <v>0</v>
      </c>
      <c r="S1271" s="347"/>
      <c r="T1271" s="347"/>
      <c r="U1271" s="347"/>
      <c r="V1271" s="347"/>
      <c r="W1271" s="347"/>
      <c r="X1271" s="351"/>
    </row>
    <row r="1272" spans="1:24" x14ac:dyDescent="0.25">
      <c r="A1272" s="256"/>
      <c r="B1272" s="259" t="s">
        <v>57</v>
      </c>
      <c r="C1272" s="259" t="s">
        <v>212</v>
      </c>
      <c r="D1272" s="283">
        <v>238</v>
      </c>
      <c r="E1272" s="277" t="s">
        <v>34</v>
      </c>
      <c r="F1272" s="271">
        <v>1388990</v>
      </c>
      <c r="G1272" s="254">
        <v>1590845</v>
      </c>
      <c r="H1272" s="298"/>
      <c r="I1272" s="405"/>
      <c r="J1272" s="232"/>
      <c r="K1272" s="232"/>
      <c r="L1272" s="232"/>
      <c r="M1272" s="235"/>
      <c r="N1272" s="345"/>
      <c r="O1272" s="345"/>
      <c r="P1272" s="281"/>
      <c r="Q1272" s="338">
        <v>0</v>
      </c>
      <c r="R1272" s="338">
        <v>0</v>
      </c>
      <c r="S1272" s="347"/>
      <c r="T1272" s="347"/>
      <c r="U1272" s="347"/>
      <c r="V1272" s="347"/>
      <c r="W1272" s="347"/>
      <c r="X1272" s="351"/>
    </row>
    <row r="1273" spans="1:24" x14ac:dyDescent="0.25">
      <c r="A1273" s="256"/>
      <c r="B1273" s="259" t="s">
        <v>95</v>
      </c>
      <c r="C1273" s="259" t="s">
        <v>78</v>
      </c>
      <c r="D1273" s="273">
        <v>763</v>
      </c>
      <c r="E1273" s="277" t="s">
        <v>52</v>
      </c>
      <c r="F1273" s="377"/>
      <c r="G1273" s="254">
        <v>1522675</v>
      </c>
      <c r="H1273" s="298"/>
      <c r="I1273" s="405"/>
      <c r="J1273" s="232"/>
      <c r="K1273" s="232"/>
      <c r="L1273" s="232"/>
      <c r="M1273" s="235"/>
      <c r="N1273" s="281"/>
      <c r="O1273" s="281"/>
      <c r="P1273" s="281"/>
      <c r="Q1273" s="338">
        <v>0</v>
      </c>
      <c r="R1273" s="338">
        <v>0</v>
      </c>
      <c r="S1273" s="347"/>
      <c r="T1273" s="347"/>
      <c r="U1273" s="347"/>
      <c r="V1273" s="347"/>
      <c r="W1273" s="347"/>
      <c r="X1273" s="351"/>
    </row>
    <row r="1274" spans="1:24" x14ac:dyDescent="0.25">
      <c r="A1274" s="256"/>
      <c r="B1274" s="259" t="s">
        <v>94</v>
      </c>
      <c r="C1274" s="259" t="s">
        <v>78</v>
      </c>
      <c r="D1274" s="273">
        <v>560</v>
      </c>
      <c r="E1274" s="277" t="s">
        <v>70</v>
      </c>
      <c r="F1274" s="377"/>
      <c r="G1274" s="254">
        <v>2433789</v>
      </c>
      <c r="H1274" s="298"/>
      <c r="I1274" s="405"/>
      <c r="J1274" s="232"/>
      <c r="K1274" s="232"/>
      <c r="L1274" s="232"/>
      <c r="M1274" s="235"/>
      <c r="N1274" s="281"/>
      <c r="O1274" s="281"/>
      <c r="P1274" s="281"/>
      <c r="Q1274" s="338">
        <v>0</v>
      </c>
      <c r="R1274" s="338">
        <v>0</v>
      </c>
      <c r="S1274" s="347"/>
      <c r="T1274" s="347"/>
      <c r="U1274" s="347"/>
      <c r="V1274" s="347"/>
      <c r="W1274" s="347"/>
      <c r="X1274" s="351"/>
    </row>
    <row r="1275" spans="1:24" x14ac:dyDescent="0.25">
      <c r="A1275" s="256"/>
      <c r="B1275" s="259" t="s">
        <v>53</v>
      </c>
      <c r="C1275" s="259" t="s">
        <v>212</v>
      </c>
      <c r="D1275" s="283">
        <v>259</v>
      </c>
      <c r="E1275" s="277" t="s">
        <v>36</v>
      </c>
      <c r="F1275" s="271"/>
      <c r="G1275" s="254">
        <v>655867</v>
      </c>
      <c r="H1275" s="298"/>
      <c r="I1275" s="405"/>
      <c r="J1275" s="232"/>
      <c r="K1275" s="232"/>
      <c r="L1275" s="232"/>
      <c r="M1275" s="235"/>
      <c r="N1275" s="281"/>
      <c r="O1275" s="281"/>
      <c r="P1275" s="281"/>
      <c r="Q1275" s="338">
        <v>0</v>
      </c>
      <c r="R1275" s="338">
        <v>0</v>
      </c>
      <c r="S1275" s="347"/>
      <c r="T1275" s="347"/>
      <c r="U1275" s="347"/>
      <c r="V1275" s="347"/>
      <c r="W1275" s="347"/>
      <c r="X1275" s="351"/>
    </row>
    <row r="1276" spans="1:24" x14ac:dyDescent="0.25">
      <c r="A1276" s="256"/>
      <c r="B1276" s="259" t="s">
        <v>53</v>
      </c>
      <c r="C1276" s="259" t="s">
        <v>212</v>
      </c>
      <c r="D1276" s="283">
        <v>259</v>
      </c>
      <c r="E1276" s="277" t="s">
        <v>66</v>
      </c>
      <c r="F1276" s="271"/>
      <c r="G1276" s="254">
        <v>2623465</v>
      </c>
      <c r="H1276" s="298"/>
      <c r="I1276" s="232"/>
      <c r="J1276" s="232"/>
      <c r="K1276" s="232"/>
      <c r="L1276" s="232"/>
      <c r="M1276" s="235"/>
      <c r="N1276" s="232"/>
      <c r="O1276" s="232"/>
      <c r="P1276" s="281"/>
      <c r="Q1276" s="338">
        <v>0</v>
      </c>
      <c r="R1276" s="338">
        <v>0</v>
      </c>
      <c r="S1276" s="347"/>
      <c r="T1276" s="347"/>
      <c r="U1276" s="347"/>
      <c r="V1276" s="347"/>
      <c r="W1276" s="347"/>
      <c r="X1276" s="351"/>
    </row>
    <row r="1277" spans="1:24" x14ac:dyDescent="0.25">
      <c r="A1277" s="256"/>
      <c r="B1277" s="259" t="s">
        <v>106</v>
      </c>
      <c r="C1277" s="259" t="s">
        <v>81</v>
      </c>
      <c r="D1277" s="273">
        <v>426</v>
      </c>
      <c r="E1277" s="277" t="s">
        <v>39</v>
      </c>
      <c r="F1277" s="271">
        <v>11917527</v>
      </c>
      <c r="G1277" s="254">
        <v>1668454</v>
      </c>
      <c r="H1277" s="298"/>
      <c r="I1277" s="405"/>
      <c r="J1277" s="232"/>
      <c r="K1277" s="232"/>
      <c r="L1277" s="232"/>
      <c r="M1277" s="235"/>
      <c r="N1277" s="281"/>
      <c r="O1277" s="281"/>
      <c r="P1277" s="232"/>
      <c r="Q1277" s="338">
        <v>0</v>
      </c>
      <c r="R1277" s="338">
        <v>0</v>
      </c>
      <c r="S1277" s="347"/>
      <c r="T1277" s="347"/>
      <c r="U1277" s="347"/>
      <c r="V1277" s="347"/>
      <c r="W1277" s="347"/>
      <c r="X1277" s="351"/>
    </row>
    <row r="1278" spans="1:24" x14ac:dyDescent="0.25">
      <c r="A1278" s="256"/>
      <c r="B1278" s="259" t="s">
        <v>106</v>
      </c>
      <c r="C1278" s="259" t="s">
        <v>78</v>
      </c>
      <c r="D1278" s="273">
        <v>427</v>
      </c>
      <c r="E1278" s="277" t="s">
        <v>56</v>
      </c>
      <c r="F1278" s="271"/>
      <c r="G1278" s="254">
        <v>2383505</v>
      </c>
      <c r="H1278" s="298"/>
      <c r="I1278" s="405"/>
      <c r="J1278" s="232"/>
      <c r="K1278" s="232"/>
      <c r="L1278" s="232"/>
      <c r="M1278" s="235"/>
      <c r="N1278" s="281"/>
      <c r="O1278" s="281"/>
      <c r="P1278" s="281"/>
      <c r="Q1278" s="338">
        <v>0</v>
      </c>
      <c r="R1278" s="338">
        <v>0</v>
      </c>
      <c r="S1278" s="347"/>
      <c r="T1278" s="347"/>
      <c r="U1278" s="347"/>
      <c r="V1278" s="347"/>
      <c r="W1278" s="347"/>
      <c r="X1278" s="351"/>
    </row>
    <row r="1279" spans="1:24" x14ac:dyDescent="0.25">
      <c r="A1279" s="256"/>
      <c r="B1279" s="259" t="s">
        <v>204</v>
      </c>
      <c r="C1279" s="259" t="s">
        <v>87</v>
      </c>
      <c r="D1279" s="273">
        <v>543</v>
      </c>
      <c r="E1279" s="277" t="s">
        <v>40</v>
      </c>
      <c r="F1279" s="271"/>
      <c r="G1279" s="254">
        <v>632910</v>
      </c>
      <c r="H1279" s="298"/>
      <c r="I1279" s="405"/>
      <c r="J1279" s="232"/>
      <c r="K1279" s="232"/>
      <c r="L1279" s="232"/>
      <c r="M1279" s="235"/>
      <c r="N1279" s="281"/>
      <c r="O1279" s="281"/>
      <c r="P1279" s="281"/>
      <c r="Q1279" s="338">
        <v>0</v>
      </c>
      <c r="R1279" s="338">
        <v>0</v>
      </c>
      <c r="S1279" s="347"/>
      <c r="T1279" s="347"/>
      <c r="U1279" s="347"/>
      <c r="V1279" s="347"/>
      <c r="W1279" s="347"/>
      <c r="X1279" s="351"/>
    </row>
    <row r="1280" spans="1:24" x14ac:dyDescent="0.25">
      <c r="A1280" s="256"/>
      <c r="B1280" s="259" t="s">
        <v>204</v>
      </c>
      <c r="C1280" s="259" t="s">
        <v>87</v>
      </c>
      <c r="D1280" s="273">
        <v>543</v>
      </c>
      <c r="E1280" s="277" t="s">
        <v>38</v>
      </c>
      <c r="F1280" s="271">
        <v>6407273</v>
      </c>
      <c r="G1280" s="254">
        <v>253779</v>
      </c>
      <c r="H1280" s="298"/>
      <c r="I1280" s="405"/>
      <c r="J1280" s="232"/>
      <c r="K1280" s="232"/>
      <c r="L1280" s="232"/>
      <c r="M1280" s="235"/>
      <c r="N1280" s="281"/>
      <c r="O1280" s="281"/>
      <c r="P1280" s="281"/>
      <c r="Q1280" s="338">
        <v>0</v>
      </c>
      <c r="R1280" s="338">
        <v>0</v>
      </c>
      <c r="S1280" s="347"/>
      <c r="T1280" s="347"/>
      <c r="U1280" s="347"/>
      <c r="V1280" s="347"/>
      <c r="W1280" s="347"/>
      <c r="X1280" s="351"/>
    </row>
    <row r="1281" spans="1:24" x14ac:dyDescent="0.25">
      <c r="A1281" s="256"/>
      <c r="B1281" s="259" t="s">
        <v>205</v>
      </c>
      <c r="C1281" s="259" t="s">
        <v>78</v>
      </c>
      <c r="D1281" s="273">
        <v>382</v>
      </c>
      <c r="E1281" s="277" t="s">
        <v>47</v>
      </c>
      <c r="F1281" s="271"/>
      <c r="G1281" s="254">
        <v>3562052</v>
      </c>
      <c r="H1281" s="298"/>
      <c r="I1281" s="405"/>
      <c r="J1281" s="232"/>
      <c r="K1281" s="232"/>
      <c r="L1281" s="232"/>
      <c r="M1281" s="235"/>
      <c r="N1281" s="281"/>
      <c r="O1281" s="281"/>
      <c r="P1281" s="281"/>
      <c r="Q1281" s="338">
        <v>0</v>
      </c>
      <c r="R1281" s="338">
        <v>0</v>
      </c>
      <c r="S1281" s="347"/>
      <c r="T1281" s="347"/>
      <c r="U1281" s="347"/>
      <c r="V1281" s="347"/>
      <c r="W1281" s="347"/>
      <c r="X1281" s="351"/>
    </row>
    <row r="1282" spans="1:24" x14ac:dyDescent="0.25">
      <c r="A1282" s="256"/>
      <c r="B1282" s="259" t="s">
        <v>205</v>
      </c>
      <c r="C1282" s="259" t="s">
        <v>78</v>
      </c>
      <c r="D1282" s="273">
        <v>382</v>
      </c>
      <c r="E1282" s="277" t="s">
        <v>51</v>
      </c>
      <c r="F1282" s="271"/>
      <c r="G1282" s="254">
        <v>307</v>
      </c>
      <c r="H1282" s="298"/>
      <c r="I1282" s="405"/>
      <c r="J1282" s="232"/>
      <c r="K1282" s="232"/>
      <c r="L1282" s="232"/>
      <c r="M1282" s="235"/>
      <c r="N1282" s="232"/>
      <c r="O1282" s="232"/>
      <c r="P1282" s="281"/>
      <c r="Q1282" s="338">
        <v>0</v>
      </c>
      <c r="R1282" s="338">
        <v>0</v>
      </c>
      <c r="S1282" s="347"/>
      <c r="T1282" s="347"/>
      <c r="U1282" s="347"/>
      <c r="V1282" s="347"/>
      <c r="W1282" s="347"/>
      <c r="X1282" s="351"/>
    </row>
    <row r="1283" spans="1:24" x14ac:dyDescent="0.25">
      <c r="A1283" s="256"/>
      <c r="B1283" s="259" t="s">
        <v>105</v>
      </c>
      <c r="C1283" s="259" t="s">
        <v>78</v>
      </c>
      <c r="D1283" s="273">
        <v>417</v>
      </c>
      <c r="E1283" s="277" t="s">
        <v>76</v>
      </c>
      <c r="F1283" s="271">
        <v>1825014</v>
      </c>
      <c r="G1283" s="254">
        <v>24925</v>
      </c>
      <c r="H1283" s="298"/>
      <c r="I1283" s="405"/>
      <c r="J1283" s="232"/>
      <c r="K1283" s="232"/>
      <c r="L1283" s="232"/>
      <c r="M1283" s="235"/>
      <c r="N1283" s="281"/>
      <c r="O1283" s="281"/>
      <c r="P1283" s="232"/>
      <c r="Q1283" s="338">
        <v>0</v>
      </c>
      <c r="R1283" s="338">
        <v>0</v>
      </c>
      <c r="S1283" s="347"/>
      <c r="T1283" s="347"/>
      <c r="U1283" s="347"/>
      <c r="V1283" s="347"/>
      <c r="W1283" s="347"/>
      <c r="X1283" s="351"/>
    </row>
    <row r="1284" spans="1:24" x14ac:dyDescent="0.25">
      <c r="A1284" s="256"/>
      <c r="B1284" s="259" t="s">
        <v>105</v>
      </c>
      <c r="C1284" s="259" t="s">
        <v>78</v>
      </c>
      <c r="D1284" s="273">
        <v>417</v>
      </c>
      <c r="E1284" s="277" t="s">
        <v>77</v>
      </c>
      <c r="F1284" s="271">
        <v>162</v>
      </c>
      <c r="G1284" s="254">
        <v>2</v>
      </c>
      <c r="H1284" s="298"/>
      <c r="I1284" s="405"/>
      <c r="J1284" s="232"/>
      <c r="K1284" s="232"/>
      <c r="L1284" s="232"/>
      <c r="M1284" s="235"/>
      <c r="N1284" s="281"/>
      <c r="O1284" s="281"/>
      <c r="P1284" s="281"/>
      <c r="Q1284" s="338">
        <v>0</v>
      </c>
      <c r="R1284" s="338">
        <v>0</v>
      </c>
      <c r="S1284" s="347"/>
      <c r="T1284" s="347"/>
      <c r="U1284" s="347"/>
      <c r="V1284" s="347"/>
      <c r="W1284" s="347"/>
      <c r="X1284" s="351"/>
    </row>
    <row r="1285" spans="1:24" x14ac:dyDescent="0.25">
      <c r="A1285" s="256"/>
      <c r="B1285" s="259" t="s">
        <v>105</v>
      </c>
      <c r="C1285" s="259" t="s">
        <v>81</v>
      </c>
      <c r="D1285" s="273">
        <v>417</v>
      </c>
      <c r="E1285" s="277" t="s">
        <v>83</v>
      </c>
      <c r="F1285" s="271">
        <v>2881991</v>
      </c>
      <c r="G1285" s="254">
        <v>50006</v>
      </c>
      <c r="H1285" s="298"/>
      <c r="I1285" s="405"/>
      <c r="J1285" s="232"/>
      <c r="K1285" s="232"/>
      <c r="L1285" s="232"/>
      <c r="M1285" s="235"/>
      <c r="N1285" s="281"/>
      <c r="O1285" s="281"/>
      <c r="P1285" s="281"/>
      <c r="Q1285" s="338">
        <v>0</v>
      </c>
      <c r="R1285" s="338">
        <v>0</v>
      </c>
      <c r="S1285" s="347"/>
      <c r="T1285" s="347"/>
      <c r="U1285" s="347"/>
      <c r="V1285" s="347"/>
      <c r="W1285" s="347"/>
      <c r="X1285" s="351"/>
    </row>
    <row r="1286" spans="1:24" x14ac:dyDescent="0.25">
      <c r="A1286" s="256"/>
      <c r="B1286" s="259" t="s">
        <v>105</v>
      </c>
      <c r="C1286" s="259" t="s">
        <v>81</v>
      </c>
      <c r="D1286" s="273">
        <v>417</v>
      </c>
      <c r="E1286" s="277" t="s">
        <v>84</v>
      </c>
      <c r="F1286" s="271">
        <v>1282</v>
      </c>
      <c r="G1286" s="254">
        <v>22</v>
      </c>
      <c r="H1286" s="298"/>
      <c r="I1286" s="405"/>
      <c r="J1286" s="232"/>
      <c r="K1286" s="232"/>
      <c r="L1286" s="232"/>
      <c r="M1286" s="235"/>
      <c r="N1286" s="281"/>
      <c r="O1286" s="281"/>
      <c r="P1286" s="281"/>
      <c r="Q1286" s="338">
        <v>0</v>
      </c>
      <c r="R1286" s="338">
        <v>0</v>
      </c>
      <c r="S1286" s="347"/>
      <c r="T1286" s="347"/>
      <c r="U1286" s="347"/>
      <c r="V1286" s="347"/>
      <c r="W1286" s="347"/>
      <c r="X1286" s="351"/>
    </row>
    <row r="1287" spans="1:24" x14ac:dyDescent="0.25">
      <c r="A1287" s="256"/>
      <c r="B1287" s="259" t="s">
        <v>147</v>
      </c>
      <c r="C1287" s="259" t="s">
        <v>78</v>
      </c>
      <c r="D1287" s="273">
        <v>667</v>
      </c>
      <c r="E1287" s="277" t="s">
        <v>35</v>
      </c>
      <c r="F1287" s="377"/>
      <c r="G1287" s="254">
        <v>864110</v>
      </c>
      <c r="H1287" s="298"/>
      <c r="I1287" s="405"/>
      <c r="J1287" s="232"/>
      <c r="K1287" s="232"/>
      <c r="L1287" s="232"/>
      <c r="M1287" s="235"/>
      <c r="N1287" s="281"/>
      <c r="O1287" s="281"/>
      <c r="P1287" s="281"/>
      <c r="Q1287" s="338">
        <v>0</v>
      </c>
      <c r="R1287" s="338">
        <v>0</v>
      </c>
      <c r="S1287" s="347"/>
      <c r="T1287" s="347"/>
      <c r="U1287" s="347"/>
      <c r="V1287" s="347"/>
      <c r="W1287" s="347"/>
      <c r="X1287" s="351"/>
    </row>
    <row r="1288" spans="1:24" x14ac:dyDescent="0.25">
      <c r="A1288" s="256"/>
      <c r="B1288" s="259" t="s">
        <v>147</v>
      </c>
      <c r="C1288" s="259" t="s">
        <v>78</v>
      </c>
      <c r="D1288" s="273">
        <v>668</v>
      </c>
      <c r="E1288" s="277" t="s">
        <v>55</v>
      </c>
      <c r="F1288" s="377"/>
      <c r="G1288" s="254">
        <v>1447249</v>
      </c>
      <c r="H1288" s="298"/>
      <c r="I1288" s="405"/>
      <c r="J1288" s="232"/>
      <c r="K1288" s="232"/>
      <c r="L1288" s="232"/>
      <c r="M1288" s="235"/>
      <c r="N1288" s="232"/>
      <c r="O1288" s="232"/>
      <c r="P1288" s="232"/>
      <c r="Q1288" s="338">
        <v>0</v>
      </c>
      <c r="R1288" s="338">
        <v>0</v>
      </c>
      <c r="S1288" s="347"/>
      <c r="T1288" s="347"/>
      <c r="U1288" s="347"/>
      <c r="V1288" s="347"/>
      <c r="W1288" s="347"/>
      <c r="X1288" s="351"/>
    </row>
    <row r="1289" spans="1:24" x14ac:dyDescent="0.25">
      <c r="A1289" s="256"/>
      <c r="B1289" s="259" t="s">
        <v>267</v>
      </c>
      <c r="C1289" s="259" t="s">
        <v>212</v>
      </c>
      <c r="D1289" s="273">
        <v>359</v>
      </c>
      <c r="E1289" s="277" t="s">
        <v>47</v>
      </c>
      <c r="F1289" s="271">
        <v>3331782</v>
      </c>
      <c r="G1289" s="254">
        <v>8279474</v>
      </c>
      <c r="H1289" s="298"/>
      <c r="I1289" s="405"/>
      <c r="J1289" s="232"/>
      <c r="K1289" s="232"/>
      <c r="L1289" s="232"/>
      <c r="M1289" s="235"/>
      <c r="N1289" s="281"/>
      <c r="O1289" s="281"/>
      <c r="P1289" s="281"/>
      <c r="Q1289" s="338">
        <v>0</v>
      </c>
      <c r="R1289" s="338">
        <v>0</v>
      </c>
      <c r="S1289" s="347"/>
      <c r="T1289" s="347"/>
      <c r="U1289" s="347"/>
      <c r="V1289" s="347"/>
      <c r="W1289" s="347"/>
      <c r="X1289" s="351"/>
    </row>
    <row r="1290" spans="1:24" x14ac:dyDescent="0.25">
      <c r="A1290" s="256"/>
      <c r="B1290" s="259" t="s">
        <v>267</v>
      </c>
      <c r="C1290" s="259" t="s">
        <v>212</v>
      </c>
      <c r="D1290" s="273">
        <v>359</v>
      </c>
      <c r="E1290" s="277" t="s">
        <v>51</v>
      </c>
      <c r="F1290" s="271">
        <v>128</v>
      </c>
      <c r="G1290" s="254">
        <v>318</v>
      </c>
      <c r="H1290" s="298"/>
      <c r="I1290" s="405"/>
      <c r="J1290" s="232"/>
      <c r="K1290" s="232"/>
      <c r="L1290" s="232"/>
      <c r="M1290" s="235"/>
      <c r="N1290" s="281"/>
      <c r="O1290" s="281"/>
      <c r="P1290" s="281"/>
      <c r="Q1290" s="338">
        <v>0</v>
      </c>
      <c r="R1290" s="338">
        <v>0</v>
      </c>
      <c r="S1290" s="347"/>
      <c r="T1290" s="347"/>
      <c r="U1290" s="347"/>
      <c r="V1290" s="347"/>
      <c r="W1290" s="347"/>
      <c r="X1290" s="351"/>
    </row>
    <row r="1291" spans="1:24" x14ac:dyDescent="0.25">
      <c r="A1291" s="256"/>
      <c r="B1291" s="259" t="s">
        <v>269</v>
      </c>
      <c r="C1291" s="259" t="s">
        <v>212</v>
      </c>
      <c r="D1291" s="273">
        <v>448</v>
      </c>
      <c r="E1291" s="277" t="s">
        <v>35</v>
      </c>
      <c r="F1291" s="271">
        <v>103480</v>
      </c>
      <c r="G1291" s="254">
        <v>288032</v>
      </c>
      <c r="H1291" s="298"/>
      <c r="I1291" s="405"/>
      <c r="J1291" s="232"/>
      <c r="K1291" s="232"/>
      <c r="L1291" s="232"/>
      <c r="M1291" s="235"/>
      <c r="N1291" s="281"/>
      <c r="O1291" s="281"/>
      <c r="P1291" s="281"/>
      <c r="Q1291" s="338">
        <v>0</v>
      </c>
      <c r="R1291" s="338">
        <v>0</v>
      </c>
      <c r="S1291" s="347"/>
      <c r="T1291" s="347"/>
      <c r="U1291" s="347"/>
      <c r="V1291" s="347"/>
      <c r="W1291" s="347"/>
      <c r="X1291" s="351"/>
    </row>
    <row r="1292" spans="1:24" x14ac:dyDescent="0.25">
      <c r="A1292" s="256"/>
      <c r="B1292" s="259" t="s">
        <v>268</v>
      </c>
      <c r="C1292" s="259" t="s">
        <v>78</v>
      </c>
      <c r="D1292" s="273">
        <v>386</v>
      </c>
      <c r="E1292" s="277" t="s">
        <v>47</v>
      </c>
      <c r="F1292" s="271">
        <v>2845629</v>
      </c>
      <c r="G1292" s="254">
        <v>2537659</v>
      </c>
      <c r="H1292" s="298"/>
      <c r="I1292" s="405"/>
      <c r="J1292" s="232"/>
      <c r="K1292" s="232"/>
      <c r="L1292" s="232"/>
      <c r="M1292" s="235"/>
      <c r="N1292" s="281"/>
      <c r="O1292" s="281"/>
      <c r="P1292" s="281"/>
      <c r="Q1292" s="338">
        <v>0</v>
      </c>
      <c r="R1292" s="338">
        <v>0</v>
      </c>
      <c r="S1292" s="347"/>
      <c r="T1292" s="347"/>
      <c r="U1292" s="347"/>
      <c r="V1292" s="347"/>
      <c r="W1292" s="347"/>
      <c r="X1292" s="386"/>
    </row>
    <row r="1293" spans="1:24" x14ac:dyDescent="0.25">
      <c r="A1293" s="256"/>
      <c r="B1293" s="259" t="s">
        <v>268</v>
      </c>
      <c r="C1293" s="259" t="s">
        <v>78</v>
      </c>
      <c r="D1293" s="273">
        <v>386</v>
      </c>
      <c r="E1293" s="277" t="s">
        <v>51</v>
      </c>
      <c r="F1293" s="271">
        <v>285</v>
      </c>
      <c r="G1293" s="254">
        <v>254</v>
      </c>
      <c r="H1293" s="298"/>
      <c r="I1293" s="405"/>
      <c r="J1293" s="232"/>
      <c r="K1293" s="232"/>
      <c r="L1293" s="232"/>
      <c r="M1293" s="235"/>
      <c r="N1293" s="232"/>
      <c r="O1293" s="232"/>
      <c r="P1293" s="232"/>
      <c r="Q1293" s="338">
        <v>0</v>
      </c>
      <c r="R1293" s="338">
        <v>0</v>
      </c>
      <c r="S1293" s="347"/>
      <c r="T1293" s="347"/>
      <c r="U1293" s="347"/>
      <c r="V1293" s="347"/>
      <c r="W1293" s="347"/>
      <c r="X1293" s="351"/>
    </row>
    <row r="1294" spans="1:24" x14ac:dyDescent="0.25">
      <c r="A1294" s="256"/>
      <c r="B1294" s="259" t="s">
        <v>248</v>
      </c>
      <c r="C1294" s="259" t="s">
        <v>212</v>
      </c>
      <c r="D1294" s="273">
        <v>360</v>
      </c>
      <c r="E1294" s="277" t="s">
        <v>47</v>
      </c>
      <c r="F1294" s="271">
        <v>986746</v>
      </c>
      <c r="G1294" s="254">
        <v>49545</v>
      </c>
      <c r="H1294" s="298"/>
      <c r="I1294" s="405"/>
      <c r="J1294" s="232"/>
      <c r="K1294" s="232"/>
      <c r="L1294" s="232"/>
      <c r="M1294" s="235"/>
      <c r="N1294" s="281"/>
      <c r="O1294" s="281"/>
      <c r="P1294" s="281"/>
      <c r="Q1294" s="338">
        <v>0</v>
      </c>
      <c r="R1294" s="338">
        <v>0</v>
      </c>
      <c r="S1294" s="347"/>
      <c r="T1294" s="347"/>
      <c r="U1294" s="347"/>
      <c r="V1294" s="347"/>
      <c r="W1294" s="347"/>
      <c r="X1294" s="351"/>
    </row>
    <row r="1295" spans="1:24" x14ac:dyDescent="0.25">
      <c r="A1295" s="256"/>
      <c r="B1295" s="259" t="s">
        <v>248</v>
      </c>
      <c r="C1295" s="259" t="s">
        <v>212</v>
      </c>
      <c r="D1295" s="273">
        <v>360</v>
      </c>
      <c r="E1295" s="277" t="s">
        <v>51</v>
      </c>
      <c r="F1295" s="271">
        <v>4527422</v>
      </c>
      <c r="G1295" s="254">
        <v>227323</v>
      </c>
      <c r="H1295" s="298"/>
      <c r="I1295" s="405"/>
      <c r="J1295" s="232"/>
      <c r="K1295" s="232"/>
      <c r="L1295" s="232"/>
      <c r="M1295" s="235"/>
      <c r="N1295" s="281"/>
      <c r="O1295" s="281"/>
      <c r="P1295" s="281"/>
      <c r="Q1295" s="338">
        <v>0</v>
      </c>
      <c r="R1295" s="338">
        <v>0</v>
      </c>
      <c r="S1295" s="347"/>
      <c r="T1295" s="347"/>
      <c r="U1295" s="347"/>
      <c r="V1295" s="347"/>
      <c r="W1295" s="347"/>
      <c r="X1295" s="351"/>
    </row>
    <row r="1296" spans="1:24" x14ac:dyDescent="0.25">
      <c r="A1296" s="256"/>
      <c r="B1296" s="259" t="s">
        <v>248</v>
      </c>
      <c r="C1296" s="259" t="s">
        <v>212</v>
      </c>
      <c r="D1296" s="273">
        <v>360</v>
      </c>
      <c r="E1296" s="277" t="s">
        <v>49</v>
      </c>
      <c r="F1296" s="271"/>
      <c r="G1296" s="254">
        <v>563001</v>
      </c>
      <c r="H1296" s="298"/>
      <c r="I1296" s="405"/>
      <c r="J1296" s="232"/>
      <c r="K1296" s="232"/>
      <c r="L1296" s="232"/>
      <c r="M1296" s="235"/>
      <c r="N1296" s="281"/>
      <c r="O1296" s="281"/>
      <c r="P1296" s="281"/>
      <c r="Q1296" s="338">
        <v>0</v>
      </c>
      <c r="R1296" s="338">
        <v>0</v>
      </c>
      <c r="S1296" s="347"/>
      <c r="T1296" s="347"/>
      <c r="U1296" s="347"/>
      <c r="V1296" s="347"/>
      <c r="W1296" s="347"/>
      <c r="X1296" s="351"/>
    </row>
    <row r="1297" spans="1:24" x14ac:dyDescent="0.25">
      <c r="A1297" s="256"/>
      <c r="B1297" s="259" t="s">
        <v>248</v>
      </c>
      <c r="C1297" s="259" t="s">
        <v>212</v>
      </c>
      <c r="D1297" s="273">
        <v>360</v>
      </c>
      <c r="E1297" s="277" t="s">
        <v>50</v>
      </c>
      <c r="F1297" s="271"/>
      <c r="G1297" s="254">
        <v>5549575</v>
      </c>
      <c r="H1297" s="298"/>
      <c r="I1297" s="405"/>
      <c r="J1297" s="232"/>
      <c r="K1297" s="232"/>
      <c r="L1297" s="232"/>
      <c r="M1297" s="235"/>
      <c r="N1297" s="281"/>
      <c r="O1297" s="281"/>
      <c r="P1297" s="281"/>
      <c r="Q1297" s="338">
        <v>0</v>
      </c>
      <c r="R1297" s="338">
        <v>0</v>
      </c>
      <c r="S1297" s="347"/>
      <c r="T1297" s="347"/>
      <c r="U1297" s="347"/>
      <c r="V1297" s="347"/>
      <c r="W1297" s="347"/>
      <c r="X1297" s="351"/>
    </row>
    <row r="1298" spans="1:24" x14ac:dyDescent="0.25">
      <c r="A1298" s="256"/>
      <c r="B1298" s="259" t="s">
        <v>227</v>
      </c>
      <c r="C1298" s="259" t="s">
        <v>212</v>
      </c>
      <c r="D1298" s="273">
        <v>335</v>
      </c>
      <c r="E1298" s="277" t="s">
        <v>35</v>
      </c>
      <c r="F1298" s="271">
        <v>214733</v>
      </c>
      <c r="G1298" s="254">
        <v>458436</v>
      </c>
      <c r="H1298" s="298"/>
      <c r="I1298" s="232"/>
      <c r="J1298" s="232"/>
      <c r="K1298" s="232"/>
      <c r="L1298" s="232"/>
      <c r="M1298" s="232"/>
      <c r="N1298" s="232"/>
      <c r="O1298" s="232"/>
      <c r="P1298" s="232"/>
      <c r="Q1298" s="338">
        <v>0</v>
      </c>
      <c r="R1298" s="338">
        <v>0</v>
      </c>
      <c r="S1298" s="347"/>
      <c r="T1298" s="347"/>
      <c r="U1298" s="347"/>
      <c r="V1298" s="347"/>
      <c r="W1298" s="347"/>
      <c r="X1298" s="351"/>
    </row>
    <row r="1299" spans="1:24" x14ac:dyDescent="0.25">
      <c r="A1299" s="256"/>
      <c r="B1299" s="259" t="s">
        <v>266</v>
      </c>
      <c r="C1299" s="259" t="s">
        <v>212</v>
      </c>
      <c r="D1299" s="283">
        <v>289</v>
      </c>
      <c r="E1299" s="277" t="s">
        <v>76</v>
      </c>
      <c r="F1299" s="271">
        <v>561172</v>
      </c>
      <c r="G1299" s="254">
        <v>150663</v>
      </c>
      <c r="H1299" s="298"/>
      <c r="I1299" s="405"/>
      <c r="J1299" s="232"/>
      <c r="K1299" s="232"/>
      <c r="L1299" s="232"/>
      <c r="M1299" s="235"/>
      <c r="N1299" s="281"/>
      <c r="O1299" s="281"/>
      <c r="P1299" s="281"/>
      <c r="Q1299" s="338">
        <v>0</v>
      </c>
      <c r="R1299" s="338">
        <v>0</v>
      </c>
      <c r="S1299" s="347"/>
      <c r="T1299" s="347"/>
      <c r="U1299" s="347"/>
      <c r="V1299" s="347"/>
      <c r="W1299" s="347"/>
      <c r="X1299" s="351"/>
    </row>
    <row r="1300" spans="1:24" x14ac:dyDescent="0.25">
      <c r="A1300" s="256"/>
      <c r="B1300" s="259" t="s">
        <v>266</v>
      </c>
      <c r="C1300" s="259" t="s">
        <v>212</v>
      </c>
      <c r="D1300" s="283">
        <v>289</v>
      </c>
      <c r="E1300" s="277" t="s">
        <v>77</v>
      </c>
      <c r="F1300" s="271">
        <v>9830583</v>
      </c>
      <c r="G1300" s="254">
        <v>4967481</v>
      </c>
      <c r="H1300" s="298"/>
      <c r="I1300" s="405"/>
      <c r="J1300" s="232"/>
      <c r="K1300" s="232"/>
      <c r="L1300" s="232"/>
      <c r="M1300" s="235"/>
      <c r="N1300" s="281"/>
      <c r="O1300" s="281"/>
      <c r="P1300" s="281"/>
      <c r="Q1300" s="338">
        <v>0</v>
      </c>
      <c r="R1300" s="338">
        <v>0</v>
      </c>
      <c r="S1300" s="347"/>
      <c r="T1300" s="347"/>
      <c r="U1300" s="347"/>
      <c r="V1300" s="347"/>
      <c r="W1300" s="347"/>
      <c r="X1300" s="351"/>
    </row>
    <row r="1301" spans="1:24" x14ac:dyDescent="0.25">
      <c r="A1301" s="256"/>
      <c r="B1301" s="259" t="s">
        <v>266</v>
      </c>
      <c r="C1301" s="259" t="s">
        <v>212</v>
      </c>
      <c r="D1301" s="283">
        <v>289</v>
      </c>
      <c r="E1301" s="277" t="s">
        <v>56</v>
      </c>
      <c r="F1301" s="271">
        <v>652</v>
      </c>
      <c r="G1301" s="254">
        <v>630</v>
      </c>
      <c r="H1301" s="298"/>
      <c r="I1301" s="405"/>
      <c r="J1301" s="232"/>
      <c r="K1301" s="232"/>
      <c r="L1301" s="232"/>
      <c r="M1301" s="235"/>
      <c r="N1301" s="281"/>
      <c r="O1301" s="281"/>
      <c r="P1301" s="281"/>
      <c r="Q1301" s="338">
        <v>0</v>
      </c>
      <c r="R1301" s="338">
        <v>0</v>
      </c>
      <c r="S1301" s="347"/>
      <c r="T1301" s="347"/>
      <c r="U1301" s="347"/>
      <c r="V1301" s="347"/>
      <c r="W1301" s="347"/>
      <c r="X1301" s="351"/>
    </row>
    <row r="1302" spans="1:24" x14ac:dyDescent="0.25">
      <c r="A1302" s="256"/>
      <c r="B1302" s="259" t="s">
        <v>270</v>
      </c>
      <c r="C1302" s="259" t="s">
        <v>78</v>
      </c>
      <c r="D1302" s="273">
        <v>372</v>
      </c>
      <c r="E1302" s="277" t="s">
        <v>47</v>
      </c>
      <c r="F1302" s="271">
        <v>6150982</v>
      </c>
      <c r="G1302" s="254">
        <v>9975592</v>
      </c>
      <c r="H1302" s="298"/>
      <c r="I1302" s="405"/>
      <c r="J1302" s="232"/>
      <c r="K1302" s="232"/>
      <c r="L1302" s="232"/>
      <c r="M1302" s="235"/>
      <c r="N1302" s="281"/>
      <c r="O1302" s="281"/>
      <c r="P1302" s="281"/>
      <c r="Q1302" s="338">
        <v>0</v>
      </c>
      <c r="R1302" s="338">
        <v>0</v>
      </c>
      <c r="S1302" s="347"/>
      <c r="T1302" s="347"/>
      <c r="U1302" s="347"/>
      <c r="V1302" s="347"/>
      <c r="W1302" s="347"/>
      <c r="X1302" s="351"/>
    </row>
    <row r="1303" spans="1:24" x14ac:dyDescent="0.25">
      <c r="A1303" s="256"/>
      <c r="B1303" s="259" t="s">
        <v>270</v>
      </c>
      <c r="C1303" s="259" t="s">
        <v>78</v>
      </c>
      <c r="D1303" s="273">
        <v>372</v>
      </c>
      <c r="E1303" s="277" t="s">
        <v>51</v>
      </c>
      <c r="F1303" s="271">
        <v>192</v>
      </c>
      <c r="G1303" s="254">
        <v>312</v>
      </c>
      <c r="H1303" s="298"/>
      <c r="I1303" s="405"/>
      <c r="J1303" s="232"/>
      <c r="K1303" s="232"/>
      <c r="L1303" s="232"/>
      <c r="M1303" s="235"/>
      <c r="N1303" s="232"/>
      <c r="O1303" s="232"/>
      <c r="P1303" s="232"/>
      <c r="Q1303" s="338">
        <v>0</v>
      </c>
      <c r="R1303" s="338">
        <v>0</v>
      </c>
      <c r="S1303" s="347"/>
      <c r="T1303" s="347"/>
      <c r="U1303" s="347"/>
      <c r="V1303" s="347"/>
      <c r="W1303" s="347"/>
      <c r="X1303" s="351"/>
    </row>
    <row r="1304" spans="1:24" x14ac:dyDescent="0.25">
      <c r="A1304" s="256"/>
      <c r="B1304" s="259" t="s">
        <v>338</v>
      </c>
      <c r="C1304" s="259" t="s">
        <v>78</v>
      </c>
      <c r="D1304" s="283">
        <v>787</v>
      </c>
      <c r="E1304" s="277" t="s">
        <v>56</v>
      </c>
      <c r="F1304" s="271"/>
      <c r="G1304" s="254">
        <v>566812</v>
      </c>
      <c r="H1304" s="298"/>
      <c r="I1304" s="405"/>
      <c r="J1304" s="232"/>
      <c r="K1304" s="232"/>
      <c r="L1304" s="232"/>
      <c r="M1304" s="235"/>
      <c r="N1304" s="281"/>
      <c r="O1304" s="281"/>
      <c r="P1304" s="281"/>
      <c r="Q1304" s="338">
        <v>0</v>
      </c>
      <c r="R1304" s="338">
        <v>0</v>
      </c>
      <c r="S1304" s="347"/>
      <c r="T1304" s="347"/>
      <c r="U1304" s="347"/>
      <c r="V1304" s="347"/>
      <c r="W1304" s="347"/>
      <c r="X1304" s="351"/>
    </row>
    <row r="1305" spans="1:24" x14ac:dyDescent="0.25">
      <c r="A1305" s="256"/>
      <c r="B1305" s="259" t="s">
        <v>338</v>
      </c>
      <c r="C1305" s="259" t="s">
        <v>78</v>
      </c>
      <c r="D1305" s="283">
        <v>788</v>
      </c>
      <c r="E1305" s="277" t="s">
        <v>55</v>
      </c>
      <c r="F1305" s="271"/>
      <c r="G1305" s="254">
        <v>432055</v>
      </c>
      <c r="H1305" s="298"/>
      <c r="I1305" s="405"/>
      <c r="J1305" s="232"/>
      <c r="K1305" s="232"/>
      <c r="L1305" s="232"/>
      <c r="M1305" s="235"/>
      <c r="N1305" s="281"/>
      <c r="O1305" s="281"/>
      <c r="P1305" s="281"/>
      <c r="Q1305" s="338">
        <v>0</v>
      </c>
      <c r="R1305" s="338">
        <v>0</v>
      </c>
      <c r="S1305" s="347"/>
      <c r="T1305" s="347"/>
      <c r="U1305" s="347"/>
      <c r="V1305" s="347"/>
      <c r="W1305" s="347"/>
      <c r="X1305" s="351"/>
    </row>
    <row r="1306" spans="1:24" x14ac:dyDescent="0.25">
      <c r="A1306" s="256"/>
      <c r="B1306" s="259" t="s">
        <v>110</v>
      </c>
      <c r="C1306" s="259" t="s">
        <v>78</v>
      </c>
      <c r="D1306" s="273">
        <v>446</v>
      </c>
      <c r="E1306" s="277" t="s">
        <v>56</v>
      </c>
      <c r="F1306" s="271">
        <v>1922182</v>
      </c>
      <c r="G1306" s="254">
        <v>875538</v>
      </c>
      <c r="H1306" s="298"/>
      <c r="I1306" s="405"/>
      <c r="J1306" s="232"/>
      <c r="K1306" s="232"/>
      <c r="L1306" s="232"/>
      <c r="M1306" s="235"/>
      <c r="N1306" s="281"/>
      <c r="O1306" s="281"/>
      <c r="P1306" s="281"/>
      <c r="Q1306" s="338">
        <v>0</v>
      </c>
      <c r="R1306" s="338">
        <v>0</v>
      </c>
      <c r="S1306" s="347"/>
      <c r="T1306" s="347"/>
      <c r="U1306" s="347"/>
      <c r="V1306" s="347"/>
      <c r="W1306" s="347"/>
      <c r="X1306" s="351"/>
    </row>
    <row r="1307" spans="1:24" x14ac:dyDescent="0.25">
      <c r="A1307" s="256"/>
      <c r="B1307" s="259" t="s">
        <v>63</v>
      </c>
      <c r="C1307" s="259" t="s">
        <v>78</v>
      </c>
      <c r="D1307" s="273">
        <v>676</v>
      </c>
      <c r="E1307" s="277" t="s">
        <v>42</v>
      </c>
      <c r="F1307" s="377"/>
      <c r="G1307" s="254">
        <v>431710</v>
      </c>
      <c r="H1307" s="298"/>
      <c r="I1307" s="405"/>
      <c r="J1307" s="232"/>
      <c r="K1307" s="232"/>
      <c r="L1307" s="232"/>
      <c r="M1307" s="235"/>
      <c r="N1307" s="281"/>
      <c r="O1307" s="281"/>
      <c r="P1307" s="281"/>
      <c r="Q1307" s="338">
        <v>0</v>
      </c>
      <c r="R1307" s="338">
        <v>0</v>
      </c>
      <c r="S1307" s="347"/>
      <c r="T1307" s="347"/>
      <c r="U1307" s="347"/>
      <c r="V1307" s="347"/>
      <c r="W1307" s="347"/>
      <c r="X1307" s="351"/>
    </row>
    <row r="1308" spans="1:24" x14ac:dyDescent="0.25">
      <c r="A1308" s="256"/>
      <c r="B1308" s="259" t="s">
        <v>63</v>
      </c>
      <c r="C1308" s="259" t="s">
        <v>78</v>
      </c>
      <c r="D1308" s="273">
        <v>677</v>
      </c>
      <c r="E1308" s="277" t="s">
        <v>52</v>
      </c>
      <c r="F1308" s="377"/>
      <c r="G1308" s="254">
        <v>704186</v>
      </c>
      <c r="H1308" s="298"/>
      <c r="I1308" s="405"/>
      <c r="J1308" s="232"/>
      <c r="K1308" s="232"/>
      <c r="L1308" s="232"/>
      <c r="M1308" s="232"/>
      <c r="N1308" s="232"/>
      <c r="O1308" s="232"/>
      <c r="P1308" s="281"/>
      <c r="Q1308" s="338">
        <v>0</v>
      </c>
      <c r="R1308" s="338">
        <v>0</v>
      </c>
      <c r="S1308" s="347"/>
      <c r="T1308" s="347"/>
      <c r="U1308" s="347"/>
      <c r="V1308" s="347"/>
      <c r="W1308" s="347"/>
      <c r="X1308" s="351"/>
    </row>
    <row r="1309" spans="1:24" x14ac:dyDescent="0.25">
      <c r="A1309" s="256"/>
      <c r="B1309" s="259" t="s">
        <v>139</v>
      </c>
      <c r="C1309" s="259" t="s">
        <v>78</v>
      </c>
      <c r="D1309" s="273">
        <v>621</v>
      </c>
      <c r="E1309" s="277" t="s">
        <v>56</v>
      </c>
      <c r="F1309" s="377"/>
      <c r="G1309" s="254">
        <v>849754</v>
      </c>
      <c r="H1309" s="298"/>
      <c r="I1309" s="405"/>
      <c r="J1309" s="232"/>
      <c r="K1309" s="232"/>
      <c r="L1309" s="232"/>
      <c r="M1309" s="235"/>
      <c r="N1309" s="281"/>
      <c r="O1309" s="281"/>
      <c r="P1309" s="232"/>
      <c r="Q1309" s="338">
        <v>0</v>
      </c>
      <c r="R1309" s="338">
        <v>0</v>
      </c>
      <c r="S1309" s="347"/>
      <c r="T1309" s="347"/>
      <c r="U1309" s="347"/>
      <c r="V1309" s="347"/>
      <c r="W1309" s="347"/>
      <c r="X1309" s="351"/>
    </row>
    <row r="1310" spans="1:24" x14ac:dyDescent="0.25">
      <c r="A1310" s="256"/>
      <c r="B1310" s="259" t="s">
        <v>262</v>
      </c>
      <c r="C1310" s="259" t="s">
        <v>87</v>
      </c>
      <c r="D1310" s="273">
        <v>625</v>
      </c>
      <c r="E1310" s="277" t="s">
        <v>107</v>
      </c>
      <c r="F1310" s="377"/>
      <c r="G1310" s="254">
        <v>368956</v>
      </c>
      <c r="H1310" s="298"/>
      <c r="I1310" s="405"/>
      <c r="J1310" s="232"/>
      <c r="K1310" s="232"/>
      <c r="L1310" s="232"/>
      <c r="M1310" s="235"/>
      <c r="N1310" s="281"/>
      <c r="O1310" s="281"/>
      <c r="P1310" s="281"/>
      <c r="Q1310" s="338">
        <v>0</v>
      </c>
      <c r="R1310" s="338">
        <v>0</v>
      </c>
      <c r="S1310" s="347"/>
      <c r="T1310" s="347"/>
      <c r="U1310" s="347"/>
      <c r="V1310" s="347"/>
      <c r="W1310" s="347"/>
      <c r="X1310" s="351"/>
    </row>
    <row r="1311" spans="1:24" x14ac:dyDescent="0.25">
      <c r="A1311" s="256"/>
      <c r="B1311" s="259" t="s">
        <v>133</v>
      </c>
      <c r="C1311" s="259" t="s">
        <v>78</v>
      </c>
      <c r="D1311" s="273">
        <v>813</v>
      </c>
      <c r="E1311" s="277" t="s">
        <v>39</v>
      </c>
      <c r="F1311" s="271"/>
      <c r="G1311" s="254">
        <v>560764</v>
      </c>
      <c r="H1311" s="298"/>
      <c r="I1311" s="405"/>
      <c r="J1311" s="232"/>
      <c r="K1311" s="232"/>
      <c r="L1311" s="232"/>
      <c r="M1311" s="235"/>
      <c r="N1311" s="281"/>
      <c r="O1311" s="281"/>
      <c r="P1311" s="281"/>
      <c r="Q1311" s="338">
        <v>0</v>
      </c>
      <c r="R1311" s="338">
        <v>0</v>
      </c>
      <c r="S1311" s="347"/>
      <c r="T1311" s="347"/>
      <c r="U1311" s="347"/>
      <c r="V1311" s="347"/>
      <c r="W1311" s="347"/>
      <c r="X1311" s="351"/>
    </row>
    <row r="1312" spans="1:24" x14ac:dyDescent="0.25">
      <c r="A1312" s="256"/>
      <c r="B1312" s="259" t="s">
        <v>114</v>
      </c>
      <c r="C1312" s="259" t="s">
        <v>78</v>
      </c>
      <c r="D1312" s="273">
        <v>481</v>
      </c>
      <c r="E1312" s="277" t="s">
        <v>44</v>
      </c>
      <c r="F1312" s="271"/>
      <c r="G1312" s="254">
        <v>7275846</v>
      </c>
      <c r="H1312" s="298"/>
      <c r="I1312" s="405"/>
      <c r="J1312" s="232"/>
      <c r="K1312" s="232"/>
      <c r="L1312" s="232"/>
      <c r="M1312" s="235"/>
      <c r="N1312" s="281"/>
      <c r="O1312" s="281"/>
      <c r="P1312" s="281"/>
      <c r="Q1312" s="338">
        <v>0</v>
      </c>
      <c r="R1312" s="338">
        <v>0</v>
      </c>
      <c r="S1312" s="347"/>
      <c r="T1312" s="347"/>
      <c r="U1312" s="347"/>
      <c r="V1312" s="347"/>
      <c r="W1312" s="347"/>
      <c r="X1312" s="351"/>
    </row>
    <row r="1313" spans="1:24" x14ac:dyDescent="0.25">
      <c r="A1313" s="256"/>
      <c r="B1313" s="259" t="s">
        <v>114</v>
      </c>
      <c r="C1313" s="259" t="s">
        <v>87</v>
      </c>
      <c r="D1313" s="273">
        <v>599</v>
      </c>
      <c r="E1313" s="277" t="s">
        <v>73</v>
      </c>
      <c r="F1313" s="271"/>
      <c r="G1313" s="254">
        <v>1747049</v>
      </c>
      <c r="H1313" s="298"/>
      <c r="I1313" s="405"/>
      <c r="J1313" s="232"/>
      <c r="K1313" s="232"/>
      <c r="L1313" s="232"/>
      <c r="M1313" s="235"/>
      <c r="N1313" s="281"/>
      <c r="O1313" s="281"/>
      <c r="P1313" s="281"/>
      <c r="Q1313" s="338">
        <v>0</v>
      </c>
      <c r="R1313" s="338">
        <v>0</v>
      </c>
      <c r="S1313" s="347"/>
      <c r="T1313" s="347"/>
      <c r="U1313" s="347"/>
      <c r="V1313" s="347"/>
      <c r="W1313" s="347"/>
      <c r="X1313" s="351"/>
    </row>
    <row r="1314" spans="1:24" x14ac:dyDescent="0.25">
      <c r="A1314" s="256"/>
      <c r="B1314" s="259" t="s">
        <v>114</v>
      </c>
      <c r="C1314" s="259" t="s">
        <v>87</v>
      </c>
      <c r="D1314" s="273">
        <v>599</v>
      </c>
      <c r="E1314" s="277" t="s">
        <v>91</v>
      </c>
      <c r="F1314" s="271"/>
      <c r="G1314" s="254">
        <v>1503838</v>
      </c>
      <c r="H1314" s="298"/>
      <c r="I1314" s="405"/>
      <c r="J1314" s="232"/>
      <c r="K1314" s="232"/>
      <c r="L1314" s="232"/>
      <c r="M1314" s="232"/>
      <c r="N1314" s="232"/>
      <c r="O1314" s="232"/>
      <c r="P1314" s="281"/>
      <c r="Q1314" s="338">
        <v>0</v>
      </c>
      <c r="R1314" s="338">
        <v>0</v>
      </c>
      <c r="S1314" s="347"/>
      <c r="T1314" s="347"/>
      <c r="U1314" s="347"/>
      <c r="V1314" s="347"/>
      <c r="W1314" s="347"/>
      <c r="X1314" s="351"/>
    </row>
    <row r="1315" spans="1:24" x14ac:dyDescent="0.25">
      <c r="B1315" s="326" t="s">
        <v>162</v>
      </c>
      <c r="C1315" s="327"/>
      <c r="D1315" s="328"/>
      <c r="E1315" s="330"/>
      <c r="F1315" s="367">
        <f>SUM(F1240:F1314)</f>
        <v>127534978</v>
      </c>
      <c r="G1315" s="327">
        <f>SUM(G1240:G1314)</f>
        <v>99490191</v>
      </c>
      <c r="H1315" s="328">
        <f>SUM(H1240:H1314)</f>
        <v>48797475</v>
      </c>
      <c r="I1315" s="405"/>
      <c r="J1315" s="232"/>
      <c r="K1315" s="232"/>
      <c r="L1315" s="232"/>
      <c r="M1315" s="235"/>
      <c r="N1315" s="281"/>
      <c r="O1315" s="281"/>
      <c r="P1315" s="232"/>
      <c r="Q1315" s="338">
        <v>0</v>
      </c>
      <c r="R1315" s="338">
        <v>0</v>
      </c>
      <c r="S1315" s="347"/>
      <c r="T1315" s="347"/>
      <c r="U1315" s="347"/>
      <c r="V1315" s="347"/>
      <c r="W1315" s="347"/>
      <c r="X1315" s="351"/>
    </row>
    <row r="1316" spans="1:24" x14ac:dyDescent="0.25">
      <c r="B1316" s="385"/>
      <c r="C1316" s="385"/>
      <c r="D1316" s="385"/>
      <c r="E1316" s="364"/>
      <c r="F1316" s="385"/>
      <c r="G1316" s="235"/>
      <c r="H1316" s="385"/>
      <c r="I1316" s="405"/>
      <c r="J1316" s="232"/>
      <c r="K1316" s="232"/>
      <c r="L1316" s="232"/>
      <c r="M1316" s="235"/>
      <c r="N1316" s="281"/>
      <c r="O1316" s="281"/>
      <c r="P1316" s="281"/>
      <c r="Q1316" s="338">
        <v>0</v>
      </c>
      <c r="R1316" s="338">
        <v>0</v>
      </c>
      <c r="S1316" s="347"/>
      <c r="T1316" s="347"/>
      <c r="U1316" s="347"/>
      <c r="V1316" s="347"/>
      <c r="W1316" s="347"/>
      <c r="X1316" s="351"/>
    </row>
    <row r="1317" spans="1:24" x14ac:dyDescent="0.25">
      <c r="B1317" s="224" t="s">
        <v>365</v>
      </c>
      <c r="C1317" s="370"/>
      <c r="D1317" s="370"/>
      <c r="E1317" s="371"/>
      <c r="F1317" s="371"/>
      <c r="G1317" s="372"/>
      <c r="H1317" s="233"/>
      <c r="I1317" s="231"/>
      <c r="J1317" s="231"/>
      <c r="K1317" s="231"/>
      <c r="L1317" s="231"/>
      <c r="M1317" s="231"/>
      <c r="N1317" s="231"/>
      <c r="P1317" s="281"/>
      <c r="Q1317" s="338">
        <v>0</v>
      </c>
      <c r="R1317" s="338">
        <v>0</v>
      </c>
      <c r="S1317" s="347"/>
      <c r="T1317" s="347"/>
      <c r="U1317" s="347"/>
      <c r="V1317" s="347"/>
      <c r="W1317" s="347"/>
      <c r="X1317" s="351"/>
    </row>
    <row r="1318" spans="1:24" x14ac:dyDescent="0.25">
      <c r="B1318" s="224" t="s">
        <v>1</v>
      </c>
      <c r="C1318" s="370"/>
      <c r="D1318" s="370"/>
      <c r="E1318" s="371"/>
      <c r="F1318" s="371"/>
      <c r="G1318" s="372"/>
      <c r="H1318" s="233"/>
      <c r="I1318" s="231"/>
      <c r="J1318" s="231"/>
      <c r="K1318" s="231"/>
      <c r="L1318" s="231"/>
      <c r="M1318" s="231"/>
      <c r="N1318" s="231"/>
      <c r="P1318" s="281"/>
      <c r="Q1318" s="338">
        <v>0</v>
      </c>
      <c r="R1318" s="338">
        <v>0</v>
      </c>
      <c r="S1318" s="347"/>
      <c r="T1318" s="347"/>
      <c r="U1318" s="347"/>
      <c r="V1318" s="347"/>
      <c r="W1318" s="347"/>
      <c r="X1318" s="351"/>
    </row>
    <row r="1319" spans="1:24" x14ac:dyDescent="0.25">
      <c r="A1319" s="243"/>
      <c r="B1319" s="415" t="s">
        <v>443</v>
      </c>
      <c r="C1319" s="237"/>
      <c r="D1319" s="237"/>
      <c r="E1319" s="237"/>
      <c r="F1319" s="238"/>
      <c r="G1319" s="239" t="s">
        <v>0</v>
      </c>
      <c r="H1319" s="238"/>
      <c r="I1319" s="239"/>
      <c r="J1319" s="241"/>
      <c r="K1319" s="241"/>
      <c r="L1319" s="241"/>
      <c r="M1319" s="241"/>
      <c r="N1319" s="241"/>
      <c r="O1319" s="243"/>
      <c r="P1319" s="281"/>
      <c r="Q1319" s="338">
        <v>0</v>
      </c>
      <c r="R1319" s="338">
        <v>0</v>
      </c>
      <c r="S1319" s="347"/>
      <c r="T1319" s="347"/>
      <c r="U1319" s="347"/>
      <c r="V1319" s="347"/>
      <c r="W1319" s="347"/>
      <c r="X1319" s="351"/>
    </row>
    <row r="1320" spans="1:24" x14ac:dyDescent="0.25">
      <c r="A1320" s="256"/>
      <c r="B1320" s="246"/>
      <c r="C1320" s="246"/>
      <c r="D1320" s="246"/>
      <c r="E1320" s="246"/>
      <c r="F1320" s="247"/>
      <c r="G1320" s="249" t="s">
        <v>0</v>
      </c>
      <c r="H1320" s="374"/>
      <c r="I1320" s="249"/>
      <c r="J1320" s="365"/>
      <c r="K1320" s="365"/>
      <c r="L1320" s="365"/>
      <c r="M1320" s="365"/>
      <c r="N1320" s="375"/>
      <c r="O1320" s="256"/>
      <c r="P1320" s="281"/>
      <c r="Q1320" s="338">
        <v>0</v>
      </c>
      <c r="R1320" s="338">
        <v>0</v>
      </c>
      <c r="S1320" s="347"/>
      <c r="T1320" s="347"/>
      <c r="U1320" s="347"/>
      <c r="V1320" s="347"/>
      <c r="W1320" s="347"/>
      <c r="X1320" s="351"/>
    </row>
    <row r="1321" spans="1:24" x14ac:dyDescent="0.25">
      <c r="B1321" s="427" t="s">
        <v>444</v>
      </c>
      <c r="C1321" s="30"/>
      <c r="D1321" s="65"/>
      <c r="E1321" s="65"/>
      <c r="F1321" s="58"/>
      <c r="G1321" s="208"/>
      <c r="H1321" s="65"/>
      <c r="I1321" s="32"/>
      <c r="J1321" s="65"/>
      <c r="K1321" s="31"/>
      <c r="L1321" s="214"/>
      <c r="M1321" s="215"/>
      <c r="N1321" s="34"/>
      <c r="P1321" s="232"/>
      <c r="Q1321" s="338">
        <v>0</v>
      </c>
      <c r="R1321" s="338">
        <v>0</v>
      </c>
      <c r="S1321" s="347"/>
      <c r="T1321" s="347"/>
      <c r="U1321" s="347"/>
      <c r="V1321" s="347"/>
      <c r="W1321" s="347"/>
      <c r="X1321" s="351"/>
    </row>
    <row r="1322" spans="1:24" ht="63.75" customHeight="1" x14ac:dyDescent="0.25">
      <c r="B1322" s="64" t="s">
        <v>3</v>
      </c>
      <c r="C1322" s="205" t="s">
        <v>450</v>
      </c>
      <c r="D1322" s="207" t="s">
        <v>20</v>
      </c>
      <c r="E1322" s="64" t="s">
        <v>275</v>
      </c>
      <c r="F1322" s="206" t="s">
        <v>4</v>
      </c>
      <c r="G1322" s="64" t="s">
        <v>8</v>
      </c>
      <c r="H1322" s="64" t="s">
        <v>21</v>
      </c>
      <c r="I1322" s="205" t="s">
        <v>22</v>
      </c>
      <c r="J1322" s="83" t="s">
        <v>23</v>
      </c>
      <c r="K1322" s="205" t="s">
        <v>24</v>
      </c>
      <c r="L1322" s="59" t="s">
        <v>25</v>
      </c>
      <c r="M1322" s="59" t="s">
        <v>26</v>
      </c>
      <c r="N1322" s="33" t="s">
        <v>27</v>
      </c>
      <c r="P1322" s="281"/>
      <c r="Q1322" s="338">
        <v>0</v>
      </c>
      <c r="R1322" s="338">
        <v>0</v>
      </c>
      <c r="S1322" s="347"/>
      <c r="T1322" s="347"/>
      <c r="U1322" s="347"/>
      <c r="V1322" s="347"/>
      <c r="W1322" s="347"/>
      <c r="X1322" s="351"/>
    </row>
    <row r="1323" spans="1:24" x14ac:dyDescent="0.25">
      <c r="B1323" s="79"/>
      <c r="C1323" s="77"/>
      <c r="D1323" s="47"/>
      <c r="E1323" s="44"/>
      <c r="F1323" s="44"/>
      <c r="G1323" s="45"/>
      <c r="H1323" s="47"/>
      <c r="I1323" s="47"/>
      <c r="J1323" s="47"/>
      <c r="K1323" s="47"/>
      <c r="L1323" s="47"/>
      <c r="M1323" s="47"/>
      <c r="N1323" s="51"/>
      <c r="P1323" s="281"/>
      <c r="Q1323" s="338">
        <v>0</v>
      </c>
      <c r="R1323" s="338">
        <v>0</v>
      </c>
      <c r="S1323" s="347"/>
      <c r="T1323" s="347"/>
      <c r="U1323" s="347"/>
      <c r="V1323" s="347"/>
      <c r="W1323" s="347"/>
      <c r="X1323" s="351"/>
    </row>
    <row r="1324" spans="1:24" x14ac:dyDescent="0.25">
      <c r="A1324" s="256"/>
      <c r="B1324" s="284" t="s">
        <v>242</v>
      </c>
      <c r="C1324" s="246" t="s">
        <v>381</v>
      </c>
      <c r="D1324" s="246" t="s">
        <v>382</v>
      </c>
      <c r="E1324" s="247" t="s">
        <v>78</v>
      </c>
      <c r="F1324" s="247">
        <v>818</v>
      </c>
      <c r="G1324" s="249" t="s">
        <v>45</v>
      </c>
      <c r="H1324" s="363">
        <v>42339</v>
      </c>
      <c r="I1324" s="403" t="s">
        <v>28</v>
      </c>
      <c r="J1324" s="365">
        <v>814000</v>
      </c>
      <c r="K1324" s="365">
        <v>20898681</v>
      </c>
      <c r="L1324" s="365">
        <v>20220194</v>
      </c>
      <c r="M1324" s="365">
        <v>4745</v>
      </c>
      <c r="N1324" s="366">
        <v>5.0500000000000003E-2</v>
      </c>
      <c r="O1324" s="256"/>
      <c r="P1324" s="281"/>
      <c r="Q1324" s="338">
        <v>0</v>
      </c>
      <c r="R1324" s="338">
        <v>0</v>
      </c>
      <c r="S1324" s="347"/>
      <c r="T1324" s="347"/>
      <c r="U1324" s="347"/>
      <c r="V1324" s="347"/>
      <c r="W1324" s="347"/>
      <c r="X1324" s="351"/>
    </row>
    <row r="1325" spans="1:24" x14ac:dyDescent="0.25">
      <c r="A1325" s="256"/>
      <c r="B1325" s="284" t="s">
        <v>242</v>
      </c>
      <c r="C1325" s="246" t="s">
        <v>381</v>
      </c>
      <c r="D1325" s="246" t="s">
        <v>382</v>
      </c>
      <c r="E1325" s="247" t="s">
        <v>78</v>
      </c>
      <c r="F1325" s="247">
        <v>818</v>
      </c>
      <c r="G1325" s="249" t="s">
        <v>70</v>
      </c>
      <c r="H1325" s="363">
        <v>42339</v>
      </c>
      <c r="I1325" s="403" t="s">
        <v>28</v>
      </c>
      <c r="J1325" s="365">
        <v>3700000</v>
      </c>
      <c r="K1325" s="365">
        <v>95004996</v>
      </c>
      <c r="L1325" s="365">
        <v>88985392</v>
      </c>
      <c r="M1325" s="365">
        <v>20884</v>
      </c>
      <c r="N1325" s="366">
        <v>5.3800000000000001E-2</v>
      </c>
      <c r="O1325" s="256"/>
      <c r="P1325" s="281"/>
      <c r="Q1325" s="338">
        <v>0</v>
      </c>
      <c r="R1325" s="338">
        <v>0</v>
      </c>
      <c r="S1325" s="347"/>
      <c r="T1325" s="347"/>
      <c r="U1325" s="347"/>
      <c r="V1325" s="347"/>
      <c r="W1325" s="347"/>
      <c r="X1325" s="351"/>
    </row>
    <row r="1326" spans="1:24" x14ac:dyDescent="0.25">
      <c r="A1326" s="256"/>
      <c r="B1326" s="259" t="s">
        <v>287</v>
      </c>
      <c r="C1326" s="246" t="s">
        <v>442</v>
      </c>
      <c r="D1326" s="246" t="s">
        <v>394</v>
      </c>
      <c r="E1326" s="247" t="s">
        <v>78</v>
      </c>
      <c r="F1326" s="247">
        <v>824</v>
      </c>
      <c r="G1326" s="249" t="s">
        <v>38</v>
      </c>
      <c r="H1326" s="363">
        <v>42292</v>
      </c>
      <c r="I1326" s="364" t="s">
        <v>28</v>
      </c>
      <c r="J1326" s="365">
        <v>1000000</v>
      </c>
      <c r="K1326" s="365">
        <v>25829434</v>
      </c>
      <c r="L1326" s="365">
        <v>25490452</v>
      </c>
      <c r="M1326" s="365">
        <v>205032</v>
      </c>
      <c r="N1326" s="366">
        <v>4.2000000000000003E-2</v>
      </c>
      <c r="O1326" s="256"/>
      <c r="P1326" s="281"/>
      <c r="Q1326" s="338">
        <v>0</v>
      </c>
      <c r="R1326" s="338">
        <v>0</v>
      </c>
      <c r="S1326" s="347"/>
      <c r="T1326" s="347"/>
      <c r="U1326" s="347"/>
      <c r="V1326" s="347"/>
      <c r="W1326" s="347"/>
      <c r="X1326" s="351"/>
    </row>
    <row r="1327" spans="1:24" x14ac:dyDescent="0.25">
      <c r="B1327" s="367" t="s">
        <v>162</v>
      </c>
      <c r="C1327" s="330"/>
      <c r="D1327" s="330"/>
      <c r="E1327" s="327"/>
      <c r="F1327" s="327"/>
      <c r="G1327" s="330"/>
      <c r="H1327" s="329"/>
      <c r="I1327" s="329"/>
      <c r="J1327" s="327"/>
      <c r="K1327" s="327">
        <f>SUM(K1324:K1326)</f>
        <v>141733111</v>
      </c>
      <c r="L1327" s="327">
        <f>SUM(L1324:L1326)</f>
        <v>134696038</v>
      </c>
      <c r="M1327" s="327">
        <f>SUM(M1324:M1326)</f>
        <v>230661</v>
      </c>
      <c r="N1327" s="328"/>
      <c r="P1327" s="232"/>
      <c r="Q1327" s="338">
        <v>0</v>
      </c>
      <c r="R1327" s="338">
        <v>0</v>
      </c>
      <c r="S1327" s="347"/>
      <c r="T1327" s="347"/>
      <c r="U1327" s="347"/>
      <c r="V1327" s="347"/>
      <c r="W1327" s="347"/>
      <c r="X1327" s="351"/>
    </row>
    <row r="1328" spans="1:24" x14ac:dyDescent="0.25">
      <c r="E1328" s="368"/>
      <c r="F1328" s="368"/>
      <c r="G1328" s="368"/>
      <c r="H1328" s="369"/>
      <c r="P1328" s="281"/>
      <c r="Q1328" s="338">
        <v>0</v>
      </c>
      <c r="R1328" s="338">
        <v>0</v>
      </c>
      <c r="S1328" s="347"/>
      <c r="T1328" s="347"/>
      <c r="U1328" s="347"/>
      <c r="V1328" s="347"/>
      <c r="W1328" s="347"/>
      <c r="X1328" s="351"/>
    </row>
    <row r="1329" spans="2:24" x14ac:dyDescent="0.25">
      <c r="B1329" s="48" t="s">
        <v>451</v>
      </c>
      <c r="E1329" s="368"/>
      <c r="F1329" s="368"/>
      <c r="G1329" s="368"/>
      <c r="H1329" s="369"/>
      <c r="P1329" s="281"/>
      <c r="Q1329" s="338">
        <v>0</v>
      </c>
      <c r="R1329" s="338">
        <v>0</v>
      </c>
      <c r="S1329" s="347"/>
      <c r="T1329" s="347"/>
      <c r="U1329" s="347"/>
      <c r="V1329" s="347"/>
      <c r="W1329" s="347"/>
      <c r="X1329" s="351"/>
    </row>
    <row r="1330" spans="2:24" x14ac:dyDescent="0.25">
      <c r="B1330" s="232"/>
      <c r="C1330" s="232"/>
      <c r="D1330" s="232"/>
      <c r="E1330" s="347"/>
      <c r="F1330" s="232"/>
      <c r="G1330" s="235"/>
      <c r="H1330" s="232"/>
      <c r="I1330" s="405"/>
      <c r="J1330" s="232"/>
      <c r="K1330" s="232"/>
      <c r="L1330" s="232"/>
      <c r="M1330" s="235"/>
      <c r="N1330" s="281"/>
      <c r="O1330" s="281"/>
      <c r="P1330" s="281"/>
      <c r="Q1330" s="338">
        <v>0</v>
      </c>
      <c r="R1330" s="338">
        <v>0</v>
      </c>
      <c r="S1330" s="347"/>
      <c r="T1330" s="347"/>
      <c r="U1330" s="347"/>
      <c r="V1330" s="347"/>
      <c r="W1330" s="347"/>
      <c r="X1330" s="351"/>
    </row>
    <row r="1331" spans="2:24" x14ac:dyDescent="0.25">
      <c r="B1331" s="232"/>
      <c r="C1331" s="232"/>
      <c r="D1331" s="232"/>
      <c r="E1331" s="347"/>
      <c r="F1331" s="232"/>
      <c r="G1331" s="235"/>
      <c r="H1331" s="232"/>
      <c r="I1331" s="405"/>
      <c r="J1331" s="232"/>
      <c r="K1331" s="232"/>
      <c r="L1331" s="232"/>
      <c r="M1331" s="235"/>
      <c r="N1331" s="281"/>
      <c r="O1331" s="281"/>
      <c r="P1331" s="281"/>
      <c r="Q1331" s="338">
        <v>0</v>
      </c>
      <c r="R1331" s="338">
        <v>0</v>
      </c>
      <c r="S1331" s="347"/>
      <c r="T1331" s="347"/>
      <c r="U1331" s="347"/>
      <c r="V1331" s="347"/>
      <c r="W1331" s="347"/>
      <c r="X1331" s="351"/>
    </row>
    <row r="1332" spans="2:24" x14ac:dyDescent="0.25">
      <c r="B1332" s="232"/>
      <c r="C1332" s="232"/>
      <c r="D1332" s="232"/>
      <c r="E1332" s="347"/>
      <c r="F1332" s="232"/>
      <c r="G1332" s="235"/>
      <c r="H1332" s="232"/>
      <c r="I1332" s="405"/>
      <c r="J1332" s="232"/>
      <c r="K1332" s="232"/>
      <c r="L1332" s="232"/>
      <c r="M1332" s="235"/>
      <c r="N1332" s="232"/>
      <c r="O1332" s="232"/>
      <c r="P1332" s="281"/>
      <c r="Q1332" s="338">
        <v>0</v>
      </c>
      <c r="R1332" s="338">
        <v>0</v>
      </c>
      <c r="S1332" s="347"/>
      <c r="T1332" s="347"/>
      <c r="U1332" s="347"/>
      <c r="V1332" s="347"/>
      <c r="W1332" s="347"/>
      <c r="X1332" s="351"/>
    </row>
    <row r="1333" spans="2:24" x14ac:dyDescent="0.25">
      <c r="B1333" s="232"/>
      <c r="C1333" s="232"/>
      <c r="D1333" s="232"/>
      <c r="E1333" s="347"/>
      <c r="F1333" s="232"/>
      <c r="G1333" s="235"/>
      <c r="H1333" s="232"/>
      <c r="I1333" s="405"/>
      <c r="J1333" s="232"/>
      <c r="K1333" s="232"/>
      <c r="L1333" s="232"/>
      <c r="M1333" s="235"/>
      <c r="N1333" s="281"/>
      <c r="O1333" s="281"/>
      <c r="P1333" s="232"/>
      <c r="Q1333" s="338">
        <v>0</v>
      </c>
      <c r="R1333" s="338">
        <v>0</v>
      </c>
      <c r="S1333" s="347"/>
      <c r="T1333" s="347"/>
      <c r="U1333" s="347"/>
      <c r="V1333" s="347"/>
      <c r="W1333" s="347"/>
      <c r="X1333" s="407"/>
    </row>
    <row r="1334" spans="2:24" x14ac:dyDescent="0.25">
      <c r="B1334" s="232"/>
      <c r="C1334" s="232"/>
      <c r="D1334" s="232"/>
      <c r="E1334" s="347"/>
      <c r="F1334" s="232"/>
      <c r="G1334" s="235"/>
      <c r="H1334" s="232"/>
      <c r="I1334" s="405"/>
      <c r="J1334" s="232"/>
      <c r="K1334" s="232"/>
      <c r="L1334" s="232"/>
      <c r="M1334" s="235"/>
      <c r="N1334" s="281"/>
      <c r="O1334" s="281"/>
      <c r="P1334" s="232"/>
      <c r="Q1334" s="338">
        <v>0</v>
      </c>
      <c r="R1334" s="338">
        <v>0</v>
      </c>
      <c r="S1334" s="347"/>
      <c r="T1334" s="347"/>
      <c r="U1334" s="347"/>
      <c r="V1334" s="347"/>
      <c r="W1334" s="347"/>
      <c r="X1334" s="407"/>
    </row>
    <row r="1335" spans="2:24" x14ac:dyDescent="0.25">
      <c r="B1335" s="232"/>
      <c r="C1335" s="232"/>
      <c r="D1335" s="232"/>
      <c r="E1335" s="347"/>
      <c r="F1335" s="232"/>
      <c r="G1335" s="235"/>
      <c r="H1335" s="232"/>
      <c r="I1335" s="405"/>
      <c r="J1335" s="232"/>
      <c r="K1335" s="232"/>
      <c r="L1335" s="232"/>
      <c r="M1335" s="235"/>
      <c r="N1335" s="281"/>
      <c r="O1335" s="281"/>
      <c r="P1335" s="232"/>
      <c r="Q1335" s="338">
        <v>0</v>
      </c>
      <c r="R1335" s="338">
        <v>0</v>
      </c>
      <c r="S1335" s="347"/>
      <c r="T1335" s="347"/>
      <c r="U1335" s="347"/>
      <c r="V1335" s="347"/>
      <c r="W1335" s="347"/>
      <c r="X1335" s="407"/>
    </row>
    <row r="1336" spans="2:24" x14ac:dyDescent="0.25">
      <c r="B1336" s="232"/>
      <c r="C1336" s="232"/>
      <c r="D1336" s="232"/>
      <c r="E1336" s="347"/>
      <c r="F1336" s="232"/>
      <c r="G1336" s="235"/>
      <c r="H1336" s="232"/>
      <c r="I1336" s="408"/>
      <c r="J1336" s="232"/>
      <c r="K1336" s="232"/>
      <c r="L1336" s="232"/>
      <c r="M1336" s="235"/>
      <c r="N1336" s="281"/>
      <c r="O1336" s="281"/>
      <c r="P1336" s="281"/>
      <c r="Q1336" s="338">
        <v>0</v>
      </c>
      <c r="R1336" s="338">
        <v>0</v>
      </c>
      <c r="S1336" s="347"/>
      <c r="T1336" s="347"/>
      <c r="U1336" s="347"/>
      <c r="V1336" s="347"/>
      <c r="W1336" s="347"/>
      <c r="X1336" s="407"/>
    </row>
    <row r="1337" spans="2:24" x14ac:dyDescent="0.25">
      <c r="B1337" s="232"/>
      <c r="C1337" s="232"/>
      <c r="D1337" s="232"/>
      <c r="E1337" s="347"/>
      <c r="F1337" s="232"/>
      <c r="G1337" s="235"/>
      <c r="H1337" s="232"/>
      <c r="I1337" s="408"/>
      <c r="J1337" s="232"/>
      <c r="K1337" s="232"/>
      <c r="L1337" s="232"/>
      <c r="M1337" s="235"/>
      <c r="N1337" s="281"/>
      <c r="O1337" s="281"/>
      <c r="P1337" s="281"/>
      <c r="Q1337" s="338">
        <v>0</v>
      </c>
      <c r="R1337" s="338">
        <v>0</v>
      </c>
      <c r="S1337" s="347"/>
      <c r="T1337" s="347"/>
      <c r="U1337" s="347"/>
      <c r="V1337" s="347"/>
      <c r="W1337" s="347"/>
      <c r="X1337" s="407"/>
    </row>
    <row r="1338" spans="2:24" x14ac:dyDescent="0.25">
      <c r="B1338" s="232"/>
      <c r="C1338" s="232"/>
      <c r="D1338" s="232"/>
      <c r="E1338" s="347"/>
      <c r="F1338" s="232"/>
      <c r="G1338" s="235"/>
      <c r="H1338" s="232"/>
      <c r="I1338" s="408"/>
      <c r="J1338" s="232"/>
      <c r="K1338" s="232"/>
      <c r="L1338" s="232"/>
      <c r="M1338" s="235"/>
      <c r="N1338" s="232"/>
      <c r="O1338" s="232"/>
      <c r="P1338" s="232"/>
      <c r="Q1338" s="338">
        <v>0</v>
      </c>
      <c r="R1338" s="338">
        <v>0</v>
      </c>
      <c r="S1338" s="347"/>
      <c r="T1338" s="347"/>
      <c r="U1338" s="347"/>
      <c r="V1338" s="347"/>
      <c r="W1338" s="347"/>
      <c r="X1338" s="351"/>
    </row>
    <row r="1339" spans="2:24" x14ac:dyDescent="0.25">
      <c r="B1339" s="232"/>
      <c r="C1339" s="232"/>
      <c r="D1339" s="232"/>
      <c r="E1339" s="347"/>
      <c r="F1339" s="232"/>
      <c r="G1339" s="235"/>
      <c r="H1339" s="232"/>
      <c r="I1339" s="408"/>
      <c r="J1339" s="232"/>
      <c r="K1339" s="232"/>
      <c r="L1339" s="232"/>
      <c r="M1339" s="235"/>
      <c r="N1339" s="232"/>
      <c r="O1339" s="232"/>
      <c r="P1339" s="232"/>
      <c r="Q1339" s="338">
        <v>0</v>
      </c>
      <c r="R1339" s="338">
        <v>0</v>
      </c>
      <c r="S1339" s="347"/>
      <c r="T1339" s="347"/>
      <c r="U1339" s="347"/>
      <c r="V1339" s="347"/>
      <c r="W1339" s="347"/>
      <c r="X1339" s="351"/>
    </row>
    <row r="1340" spans="2:24" x14ac:dyDescent="0.25">
      <c r="B1340" s="232"/>
      <c r="C1340" s="232"/>
      <c r="D1340" s="232"/>
      <c r="E1340" s="347"/>
      <c r="F1340" s="232"/>
      <c r="G1340" s="348"/>
      <c r="H1340" s="232"/>
      <c r="I1340" s="408"/>
      <c r="J1340" s="232"/>
      <c r="K1340" s="232"/>
      <c r="L1340" s="232"/>
      <c r="M1340" s="235"/>
      <c r="N1340" s="232"/>
      <c r="O1340" s="232"/>
      <c r="P1340" s="232"/>
      <c r="Q1340" s="338">
        <v>0</v>
      </c>
      <c r="R1340" s="338">
        <v>0</v>
      </c>
      <c r="S1340" s="347"/>
      <c r="T1340" s="347"/>
      <c r="U1340" s="347"/>
      <c r="V1340" s="347"/>
      <c r="W1340" s="347"/>
      <c r="X1340" s="351"/>
    </row>
    <row r="1341" spans="2:24" x14ac:dyDescent="0.25">
      <c r="B1341" s="232"/>
      <c r="C1341" s="232"/>
      <c r="D1341" s="232"/>
      <c r="E1341" s="364"/>
      <c r="F1341" s="385"/>
      <c r="G1341" s="235"/>
      <c r="H1341" s="385"/>
      <c r="I1341" s="385"/>
      <c r="J1341" s="385"/>
      <c r="K1341" s="385"/>
      <c r="L1341" s="385"/>
      <c r="M1341" s="385"/>
      <c r="N1341" s="281"/>
      <c r="O1341" s="281"/>
      <c r="P1341" s="232"/>
      <c r="Q1341" s="338">
        <v>0</v>
      </c>
      <c r="R1341" s="338">
        <v>0</v>
      </c>
      <c r="S1341" s="347"/>
      <c r="T1341" s="347"/>
      <c r="U1341" s="347"/>
      <c r="V1341" s="347"/>
      <c r="W1341" s="347"/>
      <c r="X1341" s="386"/>
    </row>
    <row r="1342" spans="2:24" x14ac:dyDescent="0.25">
      <c r="B1342" s="385"/>
      <c r="C1342" s="385"/>
      <c r="D1342" s="385"/>
      <c r="E1342" s="347"/>
      <c r="F1342" s="232"/>
      <c r="G1342" s="348"/>
      <c r="H1342" s="232"/>
      <c r="I1342" s="232"/>
      <c r="J1342" s="232"/>
      <c r="K1342" s="232"/>
      <c r="L1342" s="232"/>
      <c r="M1342" s="232"/>
      <c r="N1342" s="281"/>
      <c r="O1342" s="281"/>
      <c r="P1342" s="232"/>
      <c r="Q1342" s="338">
        <v>0</v>
      </c>
      <c r="R1342" s="338">
        <v>0</v>
      </c>
      <c r="S1342" s="347"/>
      <c r="T1342" s="347"/>
      <c r="U1342" s="347"/>
      <c r="V1342" s="347"/>
      <c r="W1342" s="347"/>
      <c r="X1342" s="407"/>
    </row>
    <row r="1343" spans="2:24" x14ac:dyDescent="0.25">
      <c r="B1343" s="232"/>
      <c r="C1343" s="232"/>
      <c r="D1343" s="232"/>
      <c r="E1343" s="347"/>
      <c r="F1343" s="232"/>
      <c r="G1343" s="348"/>
      <c r="H1343" s="232"/>
      <c r="I1343" s="232"/>
      <c r="J1343" s="232"/>
      <c r="K1343" s="232"/>
      <c r="L1343" s="232"/>
      <c r="M1343" s="232"/>
      <c r="N1343" s="232"/>
      <c r="O1343" s="232"/>
      <c r="P1343" s="232"/>
      <c r="Q1343" s="338">
        <v>0</v>
      </c>
      <c r="R1343" s="338">
        <v>0</v>
      </c>
      <c r="S1343" s="347"/>
      <c r="T1343" s="347"/>
      <c r="U1343" s="347"/>
      <c r="V1343" s="347"/>
      <c r="W1343" s="347"/>
      <c r="X1343" s="351"/>
    </row>
    <row r="1344" spans="2:24" x14ac:dyDescent="0.25">
      <c r="B1344" s="385"/>
      <c r="C1344" s="385"/>
      <c r="D1344" s="385"/>
      <c r="E1344" s="347"/>
      <c r="F1344" s="232"/>
      <c r="G1344" s="348"/>
      <c r="H1344" s="232"/>
      <c r="I1344" s="232"/>
      <c r="J1344" s="232"/>
      <c r="K1344" s="232"/>
      <c r="L1344" s="232"/>
      <c r="M1344" s="232"/>
      <c r="N1344" s="232"/>
      <c r="O1344" s="232"/>
      <c r="P1344" s="232"/>
      <c r="Q1344" s="338">
        <v>0</v>
      </c>
      <c r="R1344" s="338">
        <v>0</v>
      </c>
      <c r="S1344" s="347"/>
      <c r="T1344" s="347"/>
      <c r="U1344" s="347"/>
      <c r="V1344" s="347"/>
      <c r="W1344" s="347"/>
      <c r="X1344" s="351"/>
    </row>
    <row r="1345" spans="2:24" x14ac:dyDescent="0.25">
      <c r="B1345" s="385"/>
      <c r="C1345" s="385"/>
      <c r="D1345" s="385"/>
      <c r="E1345" s="347"/>
      <c r="F1345" s="232"/>
      <c r="G1345" s="348"/>
      <c r="H1345" s="232"/>
      <c r="I1345" s="232"/>
      <c r="J1345" s="232"/>
      <c r="K1345" s="232"/>
      <c r="L1345" s="232"/>
      <c r="M1345" s="232"/>
      <c r="N1345" s="232"/>
      <c r="O1345" s="232"/>
      <c r="P1345" s="232"/>
      <c r="Q1345" s="338">
        <v>0</v>
      </c>
      <c r="R1345" s="338">
        <v>0</v>
      </c>
      <c r="S1345" s="347"/>
      <c r="T1345" s="347"/>
      <c r="U1345" s="347"/>
      <c r="V1345" s="347"/>
      <c r="W1345" s="347"/>
      <c r="X1345" s="351"/>
    </row>
    <row r="1346" spans="2:24" x14ac:dyDescent="0.25">
      <c r="B1346" s="232"/>
      <c r="C1346" s="232"/>
      <c r="D1346" s="232"/>
      <c r="E1346" s="347"/>
      <c r="F1346" s="232"/>
      <c r="G1346" s="348"/>
      <c r="H1346" s="232"/>
      <c r="I1346" s="232"/>
      <c r="J1346" s="232"/>
      <c r="K1346" s="232"/>
      <c r="L1346" s="232"/>
      <c r="M1346" s="232"/>
      <c r="N1346" s="232"/>
      <c r="O1346" s="232"/>
      <c r="P1346" s="232"/>
      <c r="Q1346" s="338">
        <v>0</v>
      </c>
      <c r="R1346" s="338">
        <v>0</v>
      </c>
      <c r="S1346" s="347"/>
      <c r="T1346" s="347"/>
      <c r="U1346" s="347"/>
      <c r="V1346" s="347"/>
      <c r="W1346" s="347"/>
      <c r="X1346" s="351"/>
    </row>
    <row r="1347" spans="2:24" x14ac:dyDescent="0.25">
      <c r="B1347" s="232"/>
      <c r="C1347" s="232"/>
      <c r="D1347" s="232"/>
      <c r="E1347" s="347"/>
      <c r="F1347" s="232"/>
      <c r="G1347" s="348"/>
      <c r="H1347" s="232"/>
      <c r="I1347" s="232"/>
      <c r="J1347" s="232"/>
      <c r="K1347" s="232"/>
      <c r="L1347" s="232"/>
      <c r="M1347" s="232"/>
      <c r="N1347" s="232"/>
      <c r="O1347" s="232"/>
      <c r="P1347" s="232"/>
      <c r="Q1347" s="338">
        <v>0</v>
      </c>
      <c r="R1347" s="338">
        <v>0</v>
      </c>
      <c r="S1347" s="347"/>
      <c r="T1347" s="347"/>
      <c r="U1347" s="347"/>
      <c r="V1347" s="347"/>
      <c r="W1347" s="347"/>
      <c r="X1347" s="351"/>
    </row>
    <row r="1348" spans="2:24" x14ac:dyDescent="0.25">
      <c r="B1348" s="232"/>
      <c r="C1348" s="232"/>
      <c r="D1348" s="232"/>
      <c r="E1348" s="347"/>
      <c r="F1348" s="232"/>
      <c r="G1348" s="348"/>
      <c r="H1348" s="232"/>
      <c r="I1348" s="232"/>
      <c r="J1348" s="232"/>
      <c r="K1348" s="232"/>
      <c r="L1348" s="232"/>
      <c r="M1348" s="232"/>
      <c r="N1348" s="232"/>
      <c r="O1348" s="232"/>
      <c r="P1348" s="232"/>
      <c r="Q1348" s="338">
        <v>0</v>
      </c>
      <c r="R1348" s="338">
        <v>0</v>
      </c>
      <c r="S1348" s="347"/>
      <c r="T1348" s="347"/>
      <c r="U1348" s="347"/>
      <c r="V1348" s="347"/>
      <c r="W1348" s="347"/>
      <c r="X1348" s="351"/>
    </row>
    <row r="1349" spans="2:24" x14ac:dyDescent="0.25">
      <c r="B1349" s="232"/>
      <c r="C1349" s="232"/>
      <c r="D1349" s="232"/>
      <c r="E1349" s="347"/>
      <c r="F1349" s="232"/>
      <c r="G1349" s="348"/>
      <c r="H1349" s="232"/>
      <c r="I1349" s="232"/>
      <c r="J1349" s="232"/>
      <c r="K1349" s="232"/>
      <c r="L1349" s="232"/>
      <c r="M1349" s="232"/>
      <c r="N1349" s="232"/>
      <c r="O1349" s="232"/>
      <c r="P1349" s="232"/>
      <c r="Q1349" s="338">
        <v>0</v>
      </c>
      <c r="R1349" s="338">
        <v>0</v>
      </c>
      <c r="S1349" s="347"/>
      <c r="T1349" s="347"/>
      <c r="U1349" s="347"/>
      <c r="V1349" s="347"/>
      <c r="W1349" s="347"/>
      <c r="X1349" s="351"/>
    </row>
    <row r="1350" spans="2:24" x14ac:dyDescent="0.25">
      <c r="B1350" s="232"/>
      <c r="C1350" s="232"/>
      <c r="D1350" s="232"/>
      <c r="E1350" s="347"/>
      <c r="F1350" s="232"/>
      <c r="G1350" s="348"/>
      <c r="H1350" s="232"/>
      <c r="I1350" s="232"/>
      <c r="J1350" s="232"/>
      <c r="K1350" s="232"/>
      <c r="L1350" s="232"/>
      <c r="M1350" s="232"/>
      <c r="N1350" s="232"/>
      <c r="O1350" s="232"/>
      <c r="P1350" s="232"/>
      <c r="Q1350" s="232"/>
      <c r="R1350" s="232"/>
      <c r="S1350" s="347"/>
      <c r="T1350" s="347"/>
      <c r="U1350" s="347"/>
      <c r="V1350" s="347"/>
      <c r="W1350" s="347"/>
      <c r="X1350" s="351"/>
    </row>
    <row r="1351" spans="2:24" x14ac:dyDescent="0.25">
      <c r="B1351" s="232"/>
      <c r="C1351" s="232"/>
      <c r="D1351" s="232"/>
      <c r="E1351" s="347"/>
      <c r="F1351" s="232"/>
      <c r="G1351" s="348"/>
      <c r="H1351" s="232"/>
      <c r="I1351" s="232"/>
      <c r="J1351" s="232"/>
      <c r="K1351" s="232"/>
      <c r="L1351" s="232"/>
      <c r="M1351" s="232"/>
      <c r="N1351" s="232"/>
      <c r="O1351" s="232"/>
      <c r="P1351" s="232"/>
      <c r="Q1351" s="232"/>
      <c r="R1351" s="232"/>
      <c r="S1351" s="347"/>
      <c r="T1351" s="347"/>
      <c r="U1351" s="347"/>
      <c r="V1351" s="347"/>
      <c r="W1351" s="347"/>
      <c r="X1351" s="351"/>
    </row>
    <row r="1352" spans="2:24" x14ac:dyDescent="0.25">
      <c r="B1352" s="232"/>
      <c r="C1352" s="232"/>
      <c r="D1352" s="232"/>
      <c r="E1352" s="347"/>
      <c r="F1352" s="232"/>
      <c r="G1352" s="348"/>
      <c r="H1352" s="232"/>
      <c r="I1352" s="232"/>
      <c r="J1352" s="232"/>
      <c r="K1352" s="232"/>
      <c r="L1352" s="232"/>
      <c r="M1352" s="232"/>
      <c r="N1352" s="232"/>
      <c r="O1352" s="232"/>
      <c r="P1352" s="232"/>
      <c r="Q1352" s="232"/>
      <c r="R1352" s="232"/>
      <c r="S1352" s="347"/>
      <c r="T1352" s="347"/>
      <c r="U1352" s="347"/>
      <c r="V1352" s="347"/>
      <c r="W1352" s="347"/>
      <c r="X1352" s="351"/>
    </row>
    <row r="1353" spans="2:24" x14ac:dyDescent="0.25">
      <c r="B1353" s="232"/>
      <c r="C1353" s="232"/>
      <c r="D1353" s="232"/>
      <c r="E1353" s="347"/>
      <c r="F1353" s="232"/>
      <c r="G1353" s="348"/>
      <c r="H1353" s="232"/>
      <c r="I1353" s="232"/>
      <c r="J1353" s="232"/>
      <c r="K1353" s="232"/>
      <c r="L1353" s="232"/>
      <c r="M1353" s="232"/>
      <c r="N1353" s="232"/>
      <c r="O1353" s="232"/>
      <c r="P1353" s="232"/>
      <c r="Q1353" s="232"/>
      <c r="R1353" s="232"/>
      <c r="S1353" s="347"/>
      <c r="T1353" s="347"/>
      <c r="U1353" s="347"/>
      <c r="V1353" s="347"/>
      <c r="W1353" s="347"/>
      <c r="X1353" s="351"/>
    </row>
    <row r="1354" spans="2:24" x14ac:dyDescent="0.25">
      <c r="B1354" s="232"/>
      <c r="C1354" s="232"/>
      <c r="D1354" s="232"/>
      <c r="E1354" s="347"/>
      <c r="F1354" s="232"/>
      <c r="G1354" s="348"/>
      <c r="H1354" s="232"/>
      <c r="I1354" s="232"/>
      <c r="J1354" s="232"/>
      <c r="K1354" s="232"/>
      <c r="L1354" s="232"/>
      <c r="M1354" s="232"/>
      <c r="N1354" s="232"/>
      <c r="O1354" s="232"/>
      <c r="P1354" s="232"/>
      <c r="Q1354" s="232"/>
      <c r="R1354" s="232"/>
      <c r="S1354" s="347"/>
      <c r="T1354" s="347"/>
      <c r="U1354" s="347"/>
      <c r="V1354" s="347"/>
      <c r="W1354" s="347"/>
      <c r="X1354" s="351"/>
    </row>
    <row r="1355" spans="2:24" x14ac:dyDescent="0.25">
      <c r="B1355" s="232"/>
      <c r="C1355" s="232"/>
      <c r="D1355" s="232"/>
      <c r="E1355" s="347"/>
      <c r="F1355" s="232"/>
      <c r="G1355" s="348"/>
      <c r="H1355" s="232"/>
      <c r="I1355" s="232"/>
      <c r="J1355" s="232"/>
      <c r="K1355" s="232"/>
      <c r="L1355" s="232"/>
      <c r="M1355" s="232"/>
      <c r="N1355" s="232"/>
      <c r="O1355" s="232"/>
      <c r="P1355" s="232"/>
      <c r="Q1355" s="232"/>
      <c r="R1355" s="232"/>
      <c r="S1355" s="347"/>
      <c r="T1355" s="347"/>
      <c r="U1355" s="347"/>
      <c r="V1355" s="347"/>
      <c r="W1355" s="347"/>
      <c r="X1355" s="351"/>
    </row>
    <row r="1356" spans="2:24" x14ac:dyDescent="0.25">
      <c r="B1356" s="232"/>
      <c r="C1356" s="232"/>
      <c r="D1356" s="232"/>
      <c r="E1356" s="347"/>
      <c r="F1356" s="232"/>
      <c r="G1356" s="348"/>
      <c r="H1356" s="232"/>
      <c r="I1356" s="232"/>
      <c r="J1356" s="232"/>
      <c r="K1356" s="232"/>
      <c r="L1356" s="232"/>
      <c r="M1356" s="232"/>
      <c r="N1356" s="232"/>
      <c r="O1356" s="232"/>
      <c r="P1356" s="232"/>
      <c r="Q1356" s="232"/>
      <c r="R1356" s="232"/>
      <c r="S1356" s="347"/>
      <c r="T1356" s="347"/>
      <c r="U1356" s="347"/>
      <c r="V1356" s="347"/>
      <c r="W1356" s="347"/>
      <c r="X1356" s="351"/>
    </row>
    <row r="1357" spans="2:24" x14ac:dyDescent="0.25">
      <c r="B1357" s="232"/>
      <c r="C1357" s="232"/>
      <c r="D1357" s="232"/>
      <c r="E1357" s="347"/>
      <c r="F1357" s="232"/>
      <c r="G1357" s="348"/>
      <c r="H1357" s="232"/>
      <c r="I1357" s="232"/>
      <c r="J1357" s="232"/>
      <c r="K1357" s="232"/>
      <c r="L1357" s="232"/>
      <c r="M1357" s="232"/>
      <c r="N1357" s="232"/>
      <c r="O1357" s="232"/>
      <c r="P1357" s="232"/>
      <c r="Q1357" s="232"/>
      <c r="R1357" s="232"/>
      <c r="S1357" s="347"/>
      <c r="T1357" s="347"/>
      <c r="U1357" s="347"/>
      <c r="V1357" s="347"/>
      <c r="W1357" s="347"/>
      <c r="X1357" s="351"/>
    </row>
    <row r="1358" spans="2:24" x14ac:dyDescent="0.25">
      <c r="B1358" s="232"/>
      <c r="C1358" s="232"/>
      <c r="D1358" s="232"/>
      <c r="E1358" s="347"/>
      <c r="F1358" s="232"/>
      <c r="G1358" s="348"/>
      <c r="H1358" s="232"/>
      <c r="I1358" s="232"/>
      <c r="J1358" s="232"/>
      <c r="K1358" s="232"/>
      <c r="L1358" s="232"/>
      <c r="M1358" s="232"/>
      <c r="N1358" s="232"/>
      <c r="O1358" s="232"/>
      <c r="P1358" s="232"/>
      <c r="Q1358" s="232"/>
      <c r="R1358" s="232"/>
      <c r="S1358" s="347"/>
      <c r="T1358" s="347"/>
      <c r="U1358" s="347"/>
      <c r="V1358" s="347"/>
      <c r="W1358" s="347"/>
      <c r="X1358" s="351"/>
    </row>
    <row r="1359" spans="2:24" x14ac:dyDescent="0.25">
      <c r="B1359" s="232"/>
      <c r="C1359" s="232"/>
      <c r="D1359" s="232"/>
      <c r="E1359" s="347"/>
      <c r="F1359" s="232"/>
      <c r="G1359" s="348"/>
      <c r="H1359" s="232"/>
      <c r="I1359" s="232"/>
      <c r="J1359" s="232"/>
      <c r="K1359" s="232"/>
      <c r="L1359" s="232"/>
      <c r="M1359" s="232"/>
      <c r="N1359" s="232"/>
      <c r="O1359" s="232"/>
      <c r="P1359" s="232"/>
      <c r="Q1359" s="232"/>
      <c r="R1359" s="232"/>
      <c r="S1359" s="347"/>
      <c r="T1359" s="347"/>
      <c r="U1359" s="347"/>
      <c r="V1359" s="347"/>
      <c r="W1359" s="347"/>
      <c r="X1359" s="351"/>
    </row>
    <row r="1360" spans="2:24" x14ac:dyDescent="0.25">
      <c r="B1360" s="232"/>
      <c r="C1360" s="232"/>
      <c r="D1360" s="232"/>
      <c r="E1360" s="347"/>
      <c r="F1360" s="232"/>
      <c r="G1360" s="348"/>
      <c r="H1360" s="232"/>
      <c r="I1360" s="232"/>
      <c r="J1360" s="232"/>
      <c r="K1360" s="232"/>
      <c r="L1360" s="232"/>
      <c r="M1360" s="232"/>
      <c r="N1360" s="232"/>
      <c r="O1360" s="232"/>
      <c r="P1360" s="232"/>
      <c r="Q1360" s="232"/>
      <c r="R1360" s="232"/>
      <c r="S1360" s="347"/>
      <c r="T1360" s="347"/>
      <c r="U1360" s="347"/>
      <c r="V1360" s="347"/>
      <c r="W1360" s="347"/>
      <c r="X1360" s="351"/>
    </row>
    <row r="1361" spans="2:24" x14ac:dyDescent="0.25">
      <c r="B1361" s="232"/>
      <c r="C1361" s="232"/>
      <c r="D1361" s="232"/>
      <c r="E1361" s="347"/>
      <c r="F1361" s="232"/>
      <c r="G1361" s="348"/>
      <c r="H1361" s="232"/>
      <c r="I1361" s="232"/>
      <c r="J1361" s="232"/>
      <c r="K1361" s="232"/>
      <c r="L1361" s="232"/>
      <c r="M1361" s="232"/>
      <c r="N1361" s="232"/>
      <c r="O1361" s="232"/>
      <c r="P1361" s="232"/>
      <c r="Q1361" s="232"/>
      <c r="R1361" s="232"/>
      <c r="S1361" s="347"/>
      <c r="T1361" s="347"/>
      <c r="U1361" s="347"/>
      <c r="V1361" s="347"/>
      <c r="W1361" s="347"/>
      <c r="X1361" s="351"/>
    </row>
    <row r="1362" spans="2:24" x14ac:dyDescent="0.25">
      <c r="B1362" s="232"/>
      <c r="C1362" s="232"/>
      <c r="D1362" s="232"/>
      <c r="E1362" s="347"/>
      <c r="F1362" s="232"/>
      <c r="G1362" s="348"/>
      <c r="H1362" s="232"/>
      <c r="I1362" s="232"/>
      <c r="J1362" s="232"/>
      <c r="K1362" s="232"/>
      <c r="L1362" s="232"/>
      <c r="M1362" s="232"/>
      <c r="N1362" s="232"/>
      <c r="O1362" s="232"/>
      <c r="P1362" s="232"/>
      <c r="Q1362" s="232"/>
      <c r="R1362" s="232"/>
      <c r="S1362" s="347"/>
      <c r="T1362" s="347"/>
      <c r="U1362" s="347"/>
      <c r="V1362" s="347"/>
      <c r="W1362" s="347"/>
      <c r="X1362" s="351"/>
    </row>
    <row r="1363" spans="2:24" x14ac:dyDescent="0.25">
      <c r="B1363" s="232"/>
      <c r="C1363" s="232"/>
      <c r="D1363" s="232"/>
      <c r="E1363" s="347"/>
      <c r="F1363" s="232"/>
      <c r="G1363" s="348"/>
      <c r="H1363" s="232"/>
      <c r="I1363" s="232"/>
      <c r="J1363" s="232"/>
      <c r="K1363" s="232"/>
      <c r="L1363" s="232"/>
      <c r="M1363" s="232"/>
      <c r="N1363" s="232"/>
      <c r="O1363" s="232"/>
      <c r="P1363" s="232"/>
      <c r="Q1363" s="232"/>
      <c r="R1363" s="232"/>
      <c r="S1363" s="347"/>
      <c r="T1363" s="347"/>
      <c r="U1363" s="347"/>
      <c r="V1363" s="347"/>
      <c r="W1363" s="347"/>
      <c r="X1363" s="351"/>
    </row>
    <row r="1364" spans="2:24" x14ac:dyDescent="0.25">
      <c r="B1364" s="232"/>
      <c r="C1364" s="232"/>
      <c r="D1364" s="232"/>
      <c r="E1364" s="347"/>
      <c r="F1364" s="232"/>
      <c r="G1364" s="348"/>
      <c r="H1364" s="232"/>
      <c r="I1364" s="232"/>
      <c r="J1364" s="232"/>
      <c r="K1364" s="232"/>
      <c r="L1364" s="232"/>
      <c r="M1364" s="232"/>
      <c r="N1364" s="232"/>
      <c r="O1364" s="232"/>
      <c r="P1364" s="232"/>
      <c r="Q1364" s="232"/>
      <c r="R1364" s="232"/>
      <c r="S1364" s="347"/>
      <c r="T1364" s="347"/>
      <c r="U1364" s="347"/>
      <c r="V1364" s="347"/>
      <c r="W1364" s="347"/>
      <c r="X1364" s="351"/>
    </row>
    <row r="1365" spans="2:24" x14ac:dyDescent="0.25">
      <c r="B1365" s="232"/>
      <c r="C1365" s="232"/>
      <c r="D1365" s="232"/>
      <c r="E1365" s="347"/>
      <c r="F1365" s="232"/>
      <c r="G1365" s="348"/>
      <c r="H1365" s="232"/>
      <c r="I1365" s="232"/>
      <c r="J1365" s="232"/>
      <c r="K1365" s="232"/>
      <c r="L1365" s="232"/>
      <c r="M1365" s="232"/>
      <c r="N1365" s="232"/>
      <c r="O1365" s="232"/>
      <c r="P1365" s="232"/>
      <c r="Q1365" s="232"/>
      <c r="R1365" s="232"/>
      <c r="S1365" s="347"/>
      <c r="T1365" s="347"/>
      <c r="U1365" s="347"/>
      <c r="V1365" s="347"/>
      <c r="W1365" s="347"/>
      <c r="X1365" s="351"/>
    </row>
    <row r="1366" spans="2:24" x14ac:dyDescent="0.25">
      <c r="B1366" s="232"/>
      <c r="C1366" s="232"/>
      <c r="D1366" s="232"/>
      <c r="E1366" s="347"/>
      <c r="F1366" s="232"/>
      <c r="G1366" s="348"/>
      <c r="H1366" s="232"/>
      <c r="I1366" s="232"/>
      <c r="J1366" s="232"/>
      <c r="K1366" s="232"/>
      <c r="L1366" s="232"/>
      <c r="M1366" s="232"/>
      <c r="N1366" s="232"/>
      <c r="O1366" s="232"/>
      <c r="P1366" s="232"/>
      <c r="Q1366" s="232"/>
      <c r="R1366" s="232"/>
      <c r="S1366" s="347"/>
      <c r="T1366" s="347"/>
      <c r="U1366" s="347"/>
      <c r="V1366" s="347"/>
      <c r="W1366" s="347"/>
      <c r="X1366" s="351"/>
    </row>
    <row r="1367" spans="2:24" x14ac:dyDescent="0.25">
      <c r="B1367" s="232"/>
      <c r="C1367" s="232"/>
      <c r="D1367" s="232"/>
      <c r="E1367" s="347"/>
      <c r="F1367" s="232"/>
      <c r="G1367" s="348"/>
      <c r="H1367" s="232"/>
      <c r="I1367" s="232"/>
      <c r="J1367" s="232"/>
      <c r="K1367" s="232"/>
      <c r="L1367" s="232"/>
      <c r="M1367" s="232"/>
      <c r="N1367" s="232"/>
      <c r="O1367" s="232"/>
      <c r="P1367" s="232"/>
      <c r="Q1367" s="232"/>
      <c r="R1367" s="232"/>
      <c r="S1367" s="347"/>
      <c r="T1367" s="347"/>
      <c r="U1367" s="347"/>
      <c r="V1367" s="347"/>
      <c r="W1367" s="347"/>
      <c r="X1367" s="351"/>
    </row>
    <row r="1368" spans="2:24" x14ac:dyDescent="0.25">
      <c r="B1368" s="232"/>
      <c r="C1368" s="232"/>
      <c r="D1368" s="232"/>
      <c r="E1368" s="347"/>
      <c r="F1368" s="232"/>
      <c r="G1368" s="348"/>
      <c r="H1368" s="232"/>
      <c r="I1368" s="232"/>
      <c r="J1368" s="232"/>
      <c r="K1368" s="232"/>
      <c r="L1368" s="232"/>
      <c r="M1368" s="232"/>
      <c r="N1368" s="232"/>
      <c r="O1368" s="232"/>
      <c r="P1368" s="232"/>
      <c r="Q1368" s="232"/>
      <c r="R1368" s="232"/>
      <c r="S1368" s="347"/>
      <c r="T1368" s="347"/>
      <c r="U1368" s="347"/>
      <c r="V1368" s="347"/>
      <c r="W1368" s="347"/>
      <c r="X1368" s="351"/>
    </row>
    <row r="1369" spans="2:24" x14ac:dyDescent="0.25">
      <c r="B1369" s="232"/>
      <c r="C1369" s="232"/>
      <c r="D1369" s="232"/>
      <c r="E1369" s="347"/>
      <c r="F1369" s="232"/>
      <c r="G1369" s="348"/>
      <c r="H1369" s="232"/>
      <c r="I1369" s="232"/>
      <c r="J1369" s="232"/>
      <c r="K1369" s="232"/>
      <c r="L1369" s="232"/>
      <c r="M1369" s="232"/>
      <c r="N1369" s="232"/>
      <c r="O1369" s="232"/>
      <c r="P1369" s="232"/>
      <c r="Q1369" s="232"/>
      <c r="R1369" s="232"/>
      <c r="S1369" s="347"/>
      <c r="T1369" s="347"/>
      <c r="U1369" s="347"/>
      <c r="V1369" s="347"/>
      <c r="W1369" s="347"/>
      <c r="X1369" s="351"/>
    </row>
    <row r="1370" spans="2:24" x14ac:dyDescent="0.25">
      <c r="B1370" s="232"/>
      <c r="C1370" s="232"/>
      <c r="D1370" s="232"/>
      <c r="E1370" s="347"/>
      <c r="F1370" s="232"/>
      <c r="G1370" s="348"/>
      <c r="H1370" s="232"/>
      <c r="I1370" s="232"/>
      <c r="J1370" s="232"/>
      <c r="K1370" s="232"/>
      <c r="L1370" s="232"/>
      <c r="M1370" s="232"/>
      <c r="N1370" s="232"/>
      <c r="O1370" s="232"/>
      <c r="P1370" s="232"/>
      <c r="Q1370" s="232"/>
      <c r="R1370" s="232"/>
      <c r="S1370" s="347"/>
      <c r="T1370" s="347"/>
      <c r="U1370" s="347"/>
      <c r="V1370" s="347"/>
      <c r="W1370" s="347"/>
      <c r="X1370" s="351"/>
    </row>
    <row r="1371" spans="2:24" x14ac:dyDescent="0.25">
      <c r="B1371" s="232"/>
      <c r="C1371" s="232"/>
      <c r="D1371" s="232"/>
      <c r="E1371" s="347"/>
      <c r="F1371" s="232"/>
      <c r="G1371" s="348"/>
      <c r="H1371" s="232"/>
      <c r="I1371" s="232"/>
      <c r="J1371" s="232"/>
      <c r="K1371" s="232"/>
      <c r="L1371" s="232"/>
      <c r="M1371" s="232"/>
      <c r="N1371" s="232"/>
      <c r="O1371" s="232"/>
      <c r="P1371" s="232"/>
      <c r="Q1371" s="232"/>
      <c r="R1371" s="232"/>
      <c r="S1371" s="347"/>
      <c r="T1371" s="347"/>
      <c r="U1371" s="347"/>
      <c r="V1371" s="347"/>
      <c r="W1371" s="347"/>
      <c r="X1371" s="351"/>
    </row>
    <row r="1372" spans="2:24" x14ac:dyDescent="0.25">
      <c r="B1372" s="232"/>
      <c r="C1372" s="232"/>
      <c r="D1372" s="232"/>
      <c r="E1372" s="347"/>
      <c r="F1372" s="232"/>
      <c r="G1372" s="348"/>
      <c r="H1372" s="232"/>
      <c r="I1372" s="232"/>
      <c r="J1372" s="232"/>
      <c r="K1372" s="232"/>
      <c r="L1372" s="232"/>
      <c r="M1372" s="232"/>
      <c r="N1372" s="232"/>
      <c r="O1372" s="232"/>
      <c r="P1372" s="232"/>
      <c r="Q1372" s="232"/>
      <c r="R1372" s="232"/>
      <c r="S1372" s="347"/>
      <c r="T1372" s="347"/>
      <c r="U1372" s="347"/>
      <c r="V1372" s="347"/>
      <c r="W1372" s="347"/>
      <c r="X1372" s="351"/>
    </row>
    <row r="1373" spans="2:24" x14ac:dyDescent="0.25">
      <c r="B1373" s="232"/>
      <c r="C1373" s="232"/>
      <c r="D1373" s="232"/>
      <c r="E1373" s="347"/>
      <c r="F1373" s="232"/>
      <c r="G1373" s="348"/>
      <c r="H1373" s="232"/>
      <c r="I1373" s="232"/>
      <c r="J1373" s="232"/>
      <c r="K1373" s="232"/>
      <c r="L1373" s="232"/>
      <c r="M1373" s="232"/>
      <c r="N1373" s="232"/>
      <c r="O1373" s="232"/>
      <c r="P1373" s="232"/>
      <c r="Q1373" s="232"/>
      <c r="R1373" s="232"/>
      <c r="S1373" s="347"/>
      <c r="T1373" s="347"/>
      <c r="U1373" s="347"/>
      <c r="V1373" s="347"/>
      <c r="W1373" s="347"/>
      <c r="X1373" s="351"/>
    </row>
    <row r="1374" spans="2:24" x14ac:dyDescent="0.25">
      <c r="B1374" s="232"/>
      <c r="C1374" s="232"/>
      <c r="D1374" s="232"/>
      <c r="E1374" s="347"/>
      <c r="F1374" s="232"/>
      <c r="G1374" s="348"/>
      <c r="H1374" s="232"/>
      <c r="I1374" s="232"/>
      <c r="J1374" s="232"/>
      <c r="K1374" s="232"/>
      <c r="L1374" s="232"/>
      <c r="M1374" s="232"/>
      <c r="N1374" s="232"/>
      <c r="O1374" s="232"/>
      <c r="P1374" s="232"/>
      <c r="Q1374" s="232"/>
      <c r="R1374" s="232"/>
      <c r="S1374" s="347"/>
      <c r="T1374" s="347"/>
      <c r="U1374" s="347"/>
      <c r="V1374" s="347"/>
      <c r="W1374" s="347"/>
      <c r="X1374" s="351"/>
    </row>
    <row r="1375" spans="2:24" x14ac:dyDescent="0.25">
      <c r="B1375" s="232"/>
      <c r="C1375" s="232"/>
      <c r="D1375" s="232"/>
      <c r="E1375" s="347"/>
      <c r="F1375" s="232"/>
      <c r="G1375" s="348"/>
      <c r="H1375" s="232"/>
      <c r="I1375" s="232"/>
      <c r="J1375" s="232"/>
      <c r="K1375" s="232"/>
      <c r="L1375" s="232"/>
      <c r="M1375" s="232"/>
      <c r="N1375" s="232"/>
      <c r="O1375" s="232"/>
      <c r="P1375" s="232"/>
      <c r="Q1375" s="232"/>
      <c r="R1375" s="232"/>
      <c r="S1375" s="347"/>
      <c r="T1375" s="347"/>
      <c r="U1375" s="347"/>
      <c r="V1375" s="347"/>
      <c r="W1375" s="347"/>
      <c r="X1375" s="351"/>
    </row>
    <row r="1376" spans="2:24" x14ac:dyDescent="0.25">
      <c r="B1376" s="232"/>
      <c r="C1376" s="232"/>
      <c r="D1376" s="232"/>
      <c r="E1376" s="347"/>
      <c r="F1376" s="232"/>
      <c r="G1376" s="348"/>
      <c r="H1376" s="232"/>
      <c r="I1376" s="232"/>
      <c r="J1376" s="232"/>
      <c r="K1376" s="232"/>
      <c r="L1376" s="232"/>
      <c r="M1376" s="232"/>
      <c r="N1376" s="232"/>
      <c r="O1376" s="232"/>
      <c r="P1376" s="232"/>
      <c r="Q1376" s="232"/>
      <c r="R1376" s="232"/>
      <c r="S1376" s="347"/>
      <c r="T1376" s="347"/>
      <c r="U1376" s="347"/>
      <c r="V1376" s="347"/>
      <c r="W1376" s="347"/>
      <c r="X1376" s="351"/>
    </row>
    <row r="1377" spans="2:24" x14ac:dyDescent="0.25">
      <c r="B1377" s="232"/>
      <c r="C1377" s="232"/>
      <c r="D1377" s="232"/>
      <c r="E1377" s="347"/>
      <c r="F1377" s="232"/>
      <c r="G1377" s="348"/>
      <c r="H1377" s="232"/>
      <c r="I1377" s="232"/>
      <c r="J1377" s="232"/>
      <c r="K1377" s="232"/>
      <c r="L1377" s="232"/>
      <c r="M1377" s="232"/>
      <c r="N1377" s="232"/>
      <c r="O1377" s="232"/>
      <c r="P1377" s="232"/>
      <c r="Q1377" s="232"/>
      <c r="R1377" s="232"/>
      <c r="S1377" s="347"/>
      <c r="T1377" s="347"/>
      <c r="U1377" s="347"/>
      <c r="V1377" s="347"/>
      <c r="W1377" s="347"/>
      <c r="X1377" s="351"/>
    </row>
    <row r="1378" spans="2:24" x14ac:dyDescent="0.25">
      <c r="B1378" s="232"/>
      <c r="C1378" s="232"/>
      <c r="D1378" s="232"/>
      <c r="E1378" s="347"/>
      <c r="F1378" s="232"/>
      <c r="G1378" s="348"/>
      <c r="H1378" s="232"/>
      <c r="I1378" s="232"/>
      <c r="J1378" s="232"/>
      <c r="K1378" s="232"/>
      <c r="L1378" s="232"/>
      <c r="M1378" s="232"/>
      <c r="N1378" s="232"/>
      <c r="O1378" s="232"/>
      <c r="P1378" s="232"/>
      <c r="Q1378" s="232"/>
      <c r="R1378" s="232"/>
      <c r="S1378" s="347"/>
      <c r="T1378" s="347"/>
      <c r="U1378" s="347"/>
      <c r="V1378" s="347"/>
      <c r="W1378" s="347"/>
      <c r="X1378" s="351"/>
    </row>
    <row r="1379" spans="2:24" x14ac:dyDescent="0.25">
      <c r="B1379" s="232"/>
      <c r="C1379" s="232"/>
      <c r="D1379" s="232"/>
      <c r="E1379" s="347"/>
      <c r="F1379" s="232"/>
      <c r="G1379" s="348"/>
      <c r="H1379" s="232"/>
      <c r="I1379" s="232"/>
      <c r="J1379" s="232"/>
      <c r="K1379" s="232"/>
      <c r="L1379" s="232"/>
      <c r="M1379" s="232"/>
      <c r="N1379" s="232"/>
      <c r="O1379" s="232"/>
      <c r="P1379" s="232"/>
      <c r="Q1379" s="232"/>
      <c r="R1379" s="232"/>
      <c r="S1379" s="347"/>
      <c r="T1379" s="347"/>
      <c r="U1379" s="347"/>
      <c r="V1379" s="347"/>
      <c r="W1379" s="347"/>
      <c r="X1379" s="351"/>
    </row>
    <row r="1380" spans="2:24" x14ac:dyDescent="0.25">
      <c r="B1380" s="232"/>
      <c r="C1380" s="232"/>
      <c r="D1380" s="232"/>
      <c r="E1380" s="347"/>
      <c r="F1380" s="232"/>
      <c r="G1380" s="348"/>
      <c r="H1380" s="232"/>
      <c r="I1380" s="232"/>
      <c r="J1380" s="232"/>
      <c r="K1380" s="232"/>
      <c r="L1380" s="232"/>
      <c r="M1380" s="232"/>
      <c r="N1380" s="232"/>
      <c r="O1380" s="232"/>
      <c r="P1380" s="232"/>
      <c r="Q1380" s="232"/>
      <c r="R1380" s="232"/>
      <c r="S1380" s="347"/>
      <c r="T1380" s="347"/>
      <c r="U1380" s="347"/>
      <c r="V1380" s="347"/>
      <c r="W1380" s="347"/>
      <c r="X1380" s="351"/>
    </row>
    <row r="1381" spans="2:24" x14ac:dyDescent="0.25">
      <c r="B1381" s="232"/>
      <c r="C1381" s="232"/>
      <c r="D1381" s="232"/>
      <c r="E1381" s="347"/>
      <c r="F1381" s="232"/>
      <c r="G1381" s="348"/>
      <c r="H1381" s="232"/>
      <c r="I1381" s="232"/>
      <c r="J1381" s="232"/>
      <c r="K1381" s="232"/>
      <c r="L1381" s="232"/>
      <c r="M1381" s="232"/>
      <c r="N1381" s="232"/>
      <c r="O1381" s="232"/>
      <c r="P1381" s="232"/>
      <c r="Q1381" s="232"/>
      <c r="R1381" s="232"/>
      <c r="S1381" s="347"/>
      <c r="T1381" s="347"/>
      <c r="U1381" s="347"/>
      <c r="V1381" s="347"/>
      <c r="W1381" s="347"/>
      <c r="X1381" s="351"/>
    </row>
    <row r="1382" spans="2:24" x14ac:dyDescent="0.25">
      <c r="B1382" s="232"/>
      <c r="C1382" s="232"/>
      <c r="D1382" s="232"/>
      <c r="E1382" s="347"/>
      <c r="F1382" s="232"/>
      <c r="G1382" s="348"/>
      <c r="H1382" s="232"/>
      <c r="I1382" s="232"/>
      <c r="J1382" s="232"/>
      <c r="K1382" s="232"/>
      <c r="L1382" s="232"/>
      <c r="M1382" s="232"/>
      <c r="N1382" s="232"/>
      <c r="O1382" s="232"/>
      <c r="P1382" s="232"/>
      <c r="Q1382" s="232"/>
      <c r="R1382" s="232"/>
      <c r="S1382" s="347"/>
      <c r="T1382" s="347"/>
      <c r="U1382" s="347"/>
      <c r="V1382" s="347"/>
      <c r="W1382" s="347"/>
      <c r="X1382" s="351"/>
    </row>
    <row r="1383" spans="2:24" x14ac:dyDescent="0.25">
      <c r="B1383" s="232"/>
      <c r="C1383" s="232"/>
      <c r="D1383" s="232"/>
      <c r="E1383" s="347"/>
      <c r="F1383" s="232"/>
      <c r="G1383" s="348"/>
      <c r="H1383" s="232"/>
      <c r="I1383" s="232"/>
      <c r="J1383" s="232"/>
      <c r="K1383" s="232"/>
      <c r="L1383" s="232"/>
      <c r="M1383" s="232"/>
      <c r="N1383" s="232"/>
      <c r="O1383" s="232"/>
      <c r="P1383" s="232"/>
      <c r="Q1383" s="232"/>
      <c r="R1383" s="232"/>
      <c r="S1383" s="347"/>
      <c r="T1383" s="347"/>
      <c r="U1383" s="347"/>
      <c r="V1383" s="347"/>
      <c r="W1383" s="347"/>
      <c r="X1383" s="351"/>
    </row>
    <row r="1384" spans="2:24" x14ac:dyDescent="0.25">
      <c r="B1384" s="232"/>
      <c r="C1384" s="232"/>
      <c r="D1384" s="232"/>
      <c r="E1384" s="347"/>
      <c r="F1384" s="232"/>
      <c r="G1384" s="348"/>
      <c r="H1384" s="232"/>
      <c r="I1384" s="232"/>
      <c r="J1384" s="232"/>
      <c r="K1384" s="232"/>
      <c r="L1384" s="232"/>
      <c r="M1384" s="232"/>
      <c r="N1384" s="232"/>
      <c r="O1384" s="232"/>
      <c r="P1384" s="232"/>
      <c r="Q1384" s="232"/>
      <c r="R1384" s="232"/>
      <c r="S1384" s="347"/>
      <c r="T1384" s="347"/>
      <c r="U1384" s="347"/>
      <c r="V1384" s="347"/>
      <c r="W1384" s="347"/>
      <c r="X1384" s="351"/>
    </row>
    <row r="1385" spans="2:24" x14ac:dyDescent="0.25">
      <c r="B1385" s="232"/>
      <c r="C1385" s="232"/>
      <c r="D1385" s="232"/>
      <c r="E1385" s="347"/>
      <c r="F1385" s="232"/>
      <c r="G1385" s="348"/>
      <c r="H1385" s="232"/>
      <c r="I1385" s="232"/>
      <c r="J1385" s="232"/>
      <c r="K1385" s="232"/>
      <c r="L1385" s="232"/>
      <c r="M1385" s="232"/>
      <c r="N1385" s="232"/>
      <c r="O1385" s="232"/>
      <c r="P1385" s="232"/>
      <c r="Q1385" s="232"/>
      <c r="R1385" s="232"/>
      <c r="S1385" s="347"/>
      <c r="T1385" s="347"/>
      <c r="U1385" s="347"/>
      <c r="V1385" s="347"/>
      <c r="W1385" s="347"/>
      <c r="X1385" s="351"/>
    </row>
    <row r="1386" spans="2:24" x14ac:dyDescent="0.25">
      <c r="B1386" s="232"/>
      <c r="C1386" s="232"/>
      <c r="D1386" s="232"/>
      <c r="E1386" s="347"/>
      <c r="F1386" s="232"/>
      <c r="G1386" s="348"/>
      <c r="H1386" s="232"/>
      <c r="I1386" s="232"/>
      <c r="J1386" s="232"/>
      <c r="K1386" s="232"/>
      <c r="L1386" s="232"/>
      <c r="M1386" s="232"/>
      <c r="N1386" s="232"/>
      <c r="O1386" s="232"/>
      <c r="P1386" s="232"/>
      <c r="Q1386" s="232"/>
      <c r="R1386" s="232"/>
      <c r="S1386" s="347"/>
      <c r="T1386" s="347"/>
      <c r="U1386" s="347"/>
      <c r="V1386" s="347"/>
      <c r="W1386" s="347"/>
      <c r="X1386" s="351"/>
    </row>
    <row r="1387" spans="2:24" x14ac:dyDescent="0.25">
      <c r="B1387" s="232"/>
      <c r="C1387" s="232"/>
      <c r="D1387" s="232"/>
      <c r="E1387" s="347"/>
      <c r="F1387" s="232"/>
      <c r="G1387" s="348"/>
      <c r="H1387" s="232"/>
      <c r="I1387" s="232"/>
      <c r="J1387" s="232"/>
      <c r="K1387" s="232"/>
      <c r="L1387" s="232"/>
      <c r="M1387" s="232"/>
      <c r="N1387" s="232"/>
      <c r="O1387" s="232"/>
      <c r="P1387" s="232"/>
      <c r="Q1387" s="232"/>
      <c r="R1387" s="232"/>
      <c r="S1387" s="347"/>
      <c r="T1387" s="347"/>
      <c r="U1387" s="347"/>
      <c r="V1387" s="347"/>
      <c r="W1387" s="347"/>
      <c r="X1387" s="351"/>
    </row>
    <row r="1388" spans="2:24" x14ac:dyDescent="0.25">
      <c r="B1388" s="232"/>
      <c r="C1388" s="232"/>
      <c r="D1388" s="232"/>
      <c r="E1388" s="347"/>
      <c r="F1388" s="232"/>
      <c r="G1388" s="348"/>
      <c r="H1388" s="232"/>
      <c r="I1388" s="232"/>
      <c r="J1388" s="232"/>
      <c r="K1388" s="232"/>
      <c r="L1388" s="232"/>
      <c r="M1388" s="232"/>
      <c r="N1388" s="232"/>
      <c r="O1388" s="232"/>
      <c r="P1388" s="232"/>
      <c r="Q1388" s="232"/>
      <c r="R1388" s="232"/>
      <c r="S1388" s="347"/>
      <c r="T1388" s="347"/>
      <c r="U1388" s="347"/>
      <c r="V1388" s="347"/>
      <c r="W1388" s="347"/>
      <c r="X1388" s="351"/>
    </row>
    <row r="1389" spans="2:24" x14ac:dyDescent="0.25">
      <c r="B1389" s="232"/>
      <c r="C1389" s="232"/>
      <c r="D1389" s="232"/>
      <c r="E1389" s="347"/>
      <c r="F1389" s="232"/>
      <c r="G1389" s="348"/>
      <c r="H1389" s="232"/>
      <c r="I1389" s="232"/>
      <c r="J1389" s="232"/>
      <c r="K1389" s="232"/>
      <c r="L1389" s="232"/>
      <c r="M1389" s="232"/>
      <c r="N1389" s="232"/>
      <c r="O1389" s="232"/>
      <c r="P1389" s="232"/>
      <c r="Q1389" s="232"/>
      <c r="R1389" s="232"/>
      <c r="S1389" s="347"/>
      <c r="T1389" s="347"/>
      <c r="U1389" s="347"/>
      <c r="V1389" s="347"/>
      <c r="W1389" s="347"/>
      <c r="X1389" s="351"/>
    </row>
    <row r="1390" spans="2:24" x14ac:dyDescent="0.25">
      <c r="B1390" s="232"/>
      <c r="C1390" s="232"/>
      <c r="D1390" s="232"/>
      <c r="E1390" s="347"/>
      <c r="F1390" s="232"/>
      <c r="G1390" s="348"/>
      <c r="H1390" s="232"/>
      <c r="I1390" s="232"/>
      <c r="J1390" s="232"/>
      <c r="K1390" s="232"/>
      <c r="L1390" s="232"/>
      <c r="M1390" s="232"/>
      <c r="N1390" s="232"/>
      <c r="O1390" s="232"/>
      <c r="P1390" s="232"/>
      <c r="Q1390" s="232"/>
      <c r="R1390" s="232"/>
      <c r="S1390" s="347"/>
      <c r="T1390" s="347"/>
      <c r="U1390" s="347"/>
      <c r="V1390" s="347"/>
      <c r="W1390" s="347"/>
      <c r="X1390" s="351"/>
    </row>
    <row r="1391" spans="2:24" x14ac:dyDescent="0.25">
      <c r="B1391" s="232"/>
      <c r="C1391" s="232"/>
      <c r="D1391" s="232"/>
      <c r="E1391" s="347"/>
      <c r="F1391" s="232"/>
      <c r="G1391" s="348"/>
      <c r="H1391" s="232"/>
      <c r="I1391" s="232"/>
      <c r="J1391" s="232"/>
      <c r="K1391" s="232"/>
      <c r="L1391" s="232"/>
      <c r="M1391" s="232"/>
      <c r="N1391" s="232"/>
      <c r="O1391" s="232"/>
      <c r="P1391" s="232"/>
      <c r="Q1391" s="232"/>
      <c r="R1391" s="232"/>
      <c r="S1391" s="347"/>
      <c r="T1391" s="347"/>
      <c r="U1391" s="347"/>
      <c r="V1391" s="347"/>
      <c r="W1391" s="347"/>
      <c r="X1391" s="351"/>
    </row>
    <row r="1392" spans="2:24" x14ac:dyDescent="0.25">
      <c r="B1392" s="232"/>
      <c r="C1392" s="232"/>
      <c r="D1392" s="232"/>
      <c r="E1392" s="347"/>
      <c r="F1392" s="232"/>
      <c r="G1392" s="348"/>
      <c r="H1392" s="232"/>
      <c r="I1392" s="232"/>
      <c r="J1392" s="232"/>
      <c r="K1392" s="232"/>
      <c r="L1392" s="232"/>
      <c r="M1392" s="232"/>
      <c r="N1392" s="232"/>
      <c r="O1392" s="232"/>
      <c r="P1392" s="232"/>
      <c r="Q1392" s="232"/>
      <c r="R1392" s="232"/>
      <c r="S1392" s="347"/>
      <c r="T1392" s="347"/>
      <c r="U1392" s="347"/>
      <c r="V1392" s="347"/>
      <c r="W1392" s="347"/>
      <c r="X1392" s="351"/>
    </row>
    <row r="1393" spans="2:24" x14ac:dyDescent="0.25">
      <c r="B1393" s="232"/>
      <c r="C1393" s="232"/>
      <c r="D1393" s="232"/>
      <c r="E1393" s="347"/>
      <c r="F1393" s="232"/>
      <c r="G1393" s="348"/>
      <c r="H1393" s="232"/>
      <c r="I1393" s="232"/>
      <c r="J1393" s="232"/>
      <c r="K1393" s="232"/>
      <c r="L1393" s="232"/>
      <c r="M1393" s="232"/>
      <c r="N1393" s="232"/>
      <c r="O1393" s="232"/>
      <c r="P1393" s="232"/>
      <c r="Q1393" s="232"/>
      <c r="R1393" s="232"/>
      <c r="S1393" s="347"/>
      <c r="T1393" s="347"/>
      <c r="U1393" s="347"/>
      <c r="V1393" s="347"/>
      <c r="W1393" s="347"/>
      <c r="X1393" s="351"/>
    </row>
    <row r="1394" spans="2:24" x14ac:dyDescent="0.25">
      <c r="B1394" s="232"/>
      <c r="C1394" s="232"/>
      <c r="D1394" s="232"/>
      <c r="E1394" s="347"/>
      <c r="F1394" s="232"/>
      <c r="G1394" s="348"/>
      <c r="H1394" s="232"/>
      <c r="I1394" s="232"/>
      <c r="J1394" s="232"/>
      <c r="K1394" s="232"/>
      <c r="L1394" s="232"/>
      <c r="M1394" s="232"/>
      <c r="N1394" s="232"/>
      <c r="O1394" s="232"/>
      <c r="P1394" s="232"/>
      <c r="Q1394" s="232"/>
      <c r="R1394" s="232"/>
      <c r="S1394" s="347"/>
      <c r="T1394" s="347"/>
      <c r="U1394" s="347"/>
      <c r="V1394" s="347"/>
      <c r="W1394" s="347"/>
      <c r="X1394" s="351"/>
    </row>
    <row r="1395" spans="2:24" x14ac:dyDescent="0.25">
      <c r="B1395" s="232"/>
      <c r="C1395" s="232"/>
      <c r="D1395" s="232"/>
      <c r="E1395" s="347"/>
      <c r="F1395" s="232"/>
      <c r="G1395" s="348"/>
      <c r="H1395" s="232"/>
      <c r="I1395" s="232"/>
      <c r="J1395" s="232"/>
      <c r="K1395" s="232"/>
      <c r="L1395" s="232"/>
      <c r="M1395" s="232"/>
      <c r="N1395" s="232"/>
      <c r="O1395" s="232"/>
      <c r="P1395" s="232"/>
      <c r="Q1395" s="232"/>
      <c r="R1395" s="232"/>
      <c r="S1395" s="347"/>
      <c r="T1395" s="347"/>
      <c r="U1395" s="347"/>
      <c r="V1395" s="347"/>
      <c r="W1395" s="347"/>
      <c r="X1395" s="351"/>
    </row>
    <row r="1396" spans="2:24" x14ac:dyDescent="0.25">
      <c r="B1396" s="232"/>
      <c r="C1396" s="232"/>
      <c r="D1396" s="232"/>
      <c r="E1396" s="347"/>
      <c r="F1396" s="232"/>
      <c r="G1396" s="348"/>
      <c r="H1396" s="232"/>
      <c r="I1396" s="232"/>
      <c r="J1396" s="232"/>
      <c r="K1396" s="232"/>
      <c r="L1396" s="232"/>
      <c r="M1396" s="232"/>
      <c r="N1396" s="232"/>
      <c r="O1396" s="232"/>
      <c r="P1396" s="232"/>
      <c r="Q1396" s="232"/>
      <c r="R1396" s="232"/>
      <c r="S1396" s="347"/>
      <c r="T1396" s="347"/>
      <c r="U1396" s="347"/>
      <c r="V1396" s="347"/>
      <c r="W1396" s="347"/>
      <c r="X1396" s="351"/>
    </row>
    <row r="1397" spans="2:24" x14ac:dyDescent="0.25">
      <c r="B1397" s="232"/>
      <c r="C1397" s="232"/>
      <c r="D1397" s="232"/>
      <c r="E1397" s="347"/>
      <c r="F1397" s="232"/>
      <c r="G1397" s="348"/>
      <c r="H1397" s="232"/>
      <c r="I1397" s="232"/>
      <c r="J1397" s="232"/>
      <c r="K1397" s="232"/>
      <c r="L1397" s="232"/>
      <c r="M1397" s="232"/>
      <c r="N1397" s="232"/>
      <c r="O1397" s="232"/>
      <c r="P1397" s="232"/>
      <c r="Q1397" s="232"/>
      <c r="R1397" s="232"/>
      <c r="S1397" s="347"/>
      <c r="T1397" s="347"/>
      <c r="U1397" s="347"/>
      <c r="V1397" s="347"/>
      <c r="W1397" s="347"/>
      <c r="X1397" s="351"/>
    </row>
    <row r="1398" spans="2:24" x14ac:dyDescent="0.25">
      <c r="B1398" s="232"/>
      <c r="C1398" s="232"/>
      <c r="D1398" s="232"/>
      <c r="E1398" s="347"/>
      <c r="F1398" s="232"/>
      <c r="G1398" s="348"/>
      <c r="H1398" s="232"/>
      <c r="I1398" s="232"/>
      <c r="J1398" s="232"/>
      <c r="K1398" s="232"/>
      <c r="L1398" s="232"/>
      <c r="M1398" s="232"/>
      <c r="N1398" s="232"/>
      <c r="O1398" s="232"/>
      <c r="P1398" s="232"/>
      <c r="Q1398" s="232"/>
      <c r="R1398" s="232"/>
      <c r="S1398" s="347"/>
      <c r="T1398" s="347"/>
      <c r="U1398" s="347"/>
      <c r="V1398" s="347"/>
      <c r="W1398" s="347"/>
      <c r="X1398" s="351"/>
    </row>
    <row r="1399" spans="2:24" x14ac:dyDescent="0.25">
      <c r="B1399" s="232"/>
      <c r="C1399" s="232"/>
      <c r="D1399" s="232"/>
      <c r="E1399" s="347"/>
      <c r="F1399" s="232"/>
      <c r="G1399" s="348"/>
      <c r="H1399" s="232"/>
      <c r="I1399" s="232"/>
      <c r="J1399" s="232"/>
      <c r="K1399" s="232"/>
      <c r="L1399" s="232"/>
      <c r="M1399" s="232"/>
      <c r="N1399" s="232"/>
      <c r="O1399" s="232"/>
      <c r="P1399" s="232"/>
      <c r="Q1399" s="232"/>
      <c r="R1399" s="232"/>
      <c r="S1399" s="347"/>
      <c r="T1399" s="347"/>
      <c r="U1399" s="347"/>
      <c r="V1399" s="347"/>
      <c r="W1399" s="347"/>
      <c r="X1399" s="351"/>
    </row>
    <row r="1400" spans="2:24" x14ac:dyDescent="0.25">
      <c r="B1400" s="232"/>
      <c r="C1400" s="232"/>
      <c r="D1400" s="232"/>
      <c r="E1400" s="347"/>
      <c r="F1400" s="232"/>
      <c r="G1400" s="348"/>
      <c r="H1400" s="232"/>
      <c r="I1400" s="232"/>
      <c r="J1400" s="232"/>
      <c r="K1400" s="232"/>
      <c r="L1400" s="232"/>
      <c r="M1400" s="232"/>
      <c r="N1400" s="232"/>
      <c r="O1400" s="232"/>
      <c r="P1400" s="232"/>
      <c r="Q1400" s="232"/>
      <c r="R1400" s="232"/>
      <c r="S1400" s="347"/>
      <c r="T1400" s="347"/>
      <c r="U1400" s="347"/>
      <c r="V1400" s="347"/>
      <c r="W1400" s="347"/>
      <c r="X1400" s="351"/>
    </row>
    <row r="1401" spans="2:24" x14ac:dyDescent="0.25">
      <c r="B1401" s="232"/>
      <c r="C1401" s="232"/>
      <c r="D1401" s="232"/>
      <c r="E1401" s="347"/>
      <c r="F1401" s="232"/>
      <c r="G1401" s="348"/>
      <c r="H1401" s="232"/>
      <c r="I1401" s="232"/>
      <c r="J1401" s="232"/>
      <c r="K1401" s="232"/>
      <c r="L1401" s="232"/>
      <c r="M1401" s="232"/>
      <c r="N1401" s="232"/>
      <c r="O1401" s="232"/>
      <c r="P1401" s="232"/>
      <c r="Q1401" s="232"/>
      <c r="R1401" s="232"/>
      <c r="S1401" s="347"/>
      <c r="T1401" s="347"/>
      <c r="U1401" s="347"/>
      <c r="V1401" s="347"/>
      <c r="W1401" s="347"/>
      <c r="X1401" s="351"/>
    </row>
    <row r="1402" spans="2:24" x14ac:dyDescent="0.25">
      <c r="B1402" s="232"/>
      <c r="C1402" s="232"/>
      <c r="D1402" s="232"/>
      <c r="E1402" s="347"/>
      <c r="F1402" s="232"/>
      <c r="G1402" s="348"/>
      <c r="H1402" s="232"/>
      <c r="I1402" s="232"/>
      <c r="J1402" s="232"/>
      <c r="K1402" s="232"/>
      <c r="L1402" s="232"/>
      <c r="M1402" s="232"/>
      <c r="N1402" s="232"/>
      <c r="O1402" s="232"/>
      <c r="P1402" s="232"/>
      <c r="Q1402" s="232"/>
      <c r="R1402" s="232"/>
      <c r="S1402" s="347"/>
      <c r="T1402" s="347"/>
      <c r="U1402" s="347"/>
      <c r="V1402" s="347"/>
      <c r="W1402" s="347"/>
      <c r="X1402" s="351"/>
    </row>
    <row r="1403" spans="2:24" x14ac:dyDescent="0.25">
      <c r="B1403" s="232"/>
      <c r="C1403" s="232"/>
      <c r="D1403" s="232"/>
      <c r="E1403" s="347"/>
      <c r="F1403" s="232"/>
      <c r="G1403" s="348"/>
      <c r="H1403" s="232"/>
      <c r="I1403" s="232"/>
      <c r="J1403" s="232"/>
      <c r="K1403" s="232"/>
      <c r="L1403" s="232"/>
      <c r="M1403" s="232"/>
      <c r="N1403" s="232"/>
      <c r="O1403" s="232"/>
      <c r="P1403" s="232"/>
      <c r="Q1403" s="232"/>
      <c r="R1403" s="232"/>
      <c r="S1403" s="347"/>
      <c r="T1403" s="347"/>
      <c r="U1403" s="347"/>
      <c r="V1403" s="347"/>
      <c r="W1403" s="347"/>
      <c r="X1403" s="351"/>
    </row>
    <row r="1404" spans="2:24" x14ac:dyDescent="0.25">
      <c r="B1404" s="232"/>
      <c r="C1404" s="232"/>
      <c r="D1404" s="232"/>
      <c r="E1404" s="347"/>
      <c r="F1404" s="232"/>
      <c r="G1404" s="348"/>
      <c r="H1404" s="232"/>
      <c r="I1404" s="232"/>
      <c r="J1404" s="232"/>
      <c r="K1404" s="232"/>
      <c r="L1404" s="232"/>
      <c r="M1404" s="232"/>
      <c r="N1404" s="232"/>
      <c r="O1404" s="232"/>
      <c r="P1404" s="232"/>
      <c r="Q1404" s="232"/>
      <c r="R1404" s="232"/>
      <c r="S1404" s="347"/>
      <c r="T1404" s="347"/>
      <c r="U1404" s="347"/>
      <c r="V1404" s="347"/>
      <c r="W1404" s="347"/>
      <c r="X1404" s="351"/>
    </row>
    <row r="1405" spans="2:24" x14ac:dyDescent="0.25">
      <c r="B1405" s="232"/>
      <c r="C1405" s="232"/>
      <c r="D1405" s="232"/>
      <c r="E1405" s="347"/>
      <c r="F1405" s="232"/>
      <c r="G1405" s="348"/>
      <c r="H1405" s="232"/>
      <c r="I1405" s="232"/>
      <c r="J1405" s="232"/>
      <c r="K1405" s="232"/>
      <c r="L1405" s="232"/>
      <c r="M1405" s="232"/>
      <c r="N1405" s="232"/>
      <c r="O1405" s="232"/>
      <c r="P1405" s="232"/>
      <c r="Q1405" s="232"/>
      <c r="R1405" s="232"/>
      <c r="S1405" s="347"/>
      <c r="T1405" s="347"/>
      <c r="U1405" s="347"/>
      <c r="V1405" s="347"/>
      <c r="W1405" s="347"/>
      <c r="X1405" s="351"/>
    </row>
    <row r="1406" spans="2:24" x14ac:dyDescent="0.25">
      <c r="B1406" s="232"/>
      <c r="C1406" s="232"/>
      <c r="D1406" s="232"/>
      <c r="E1406" s="347"/>
      <c r="F1406" s="232"/>
      <c r="G1406" s="348"/>
      <c r="H1406" s="232"/>
      <c r="I1406" s="232"/>
      <c r="J1406" s="232"/>
      <c r="K1406" s="232"/>
      <c r="L1406" s="232"/>
      <c r="M1406" s="232"/>
      <c r="N1406" s="232"/>
      <c r="O1406" s="232"/>
      <c r="P1406" s="232"/>
      <c r="Q1406" s="232"/>
      <c r="R1406" s="232"/>
      <c r="S1406" s="347"/>
      <c r="T1406" s="347"/>
      <c r="U1406" s="347"/>
      <c r="V1406" s="347"/>
      <c r="W1406" s="347"/>
      <c r="X1406" s="351"/>
    </row>
    <row r="1407" spans="2:24" x14ac:dyDescent="0.25">
      <c r="B1407" s="232"/>
      <c r="C1407" s="232"/>
      <c r="D1407" s="232"/>
      <c r="E1407" s="347"/>
      <c r="F1407" s="232"/>
      <c r="G1407" s="348"/>
      <c r="H1407" s="232"/>
      <c r="I1407" s="232"/>
      <c r="J1407" s="232"/>
      <c r="K1407" s="232"/>
      <c r="L1407" s="232"/>
      <c r="M1407" s="232"/>
      <c r="N1407" s="232"/>
      <c r="O1407" s="232"/>
      <c r="P1407" s="232"/>
      <c r="Q1407" s="232"/>
      <c r="R1407" s="232"/>
      <c r="S1407" s="347"/>
      <c r="T1407" s="347"/>
      <c r="U1407" s="347"/>
      <c r="V1407" s="347"/>
      <c r="W1407" s="347"/>
      <c r="X1407" s="351"/>
    </row>
    <row r="1408" spans="2:24" x14ac:dyDescent="0.25">
      <c r="B1408" s="232"/>
      <c r="C1408" s="232"/>
      <c r="D1408" s="232"/>
      <c r="E1408" s="347"/>
      <c r="F1408" s="232"/>
      <c r="G1408" s="348"/>
      <c r="H1408" s="232"/>
      <c r="I1408" s="232"/>
      <c r="J1408" s="232"/>
      <c r="K1408" s="232"/>
      <c r="L1408" s="232"/>
      <c r="M1408" s="232"/>
      <c r="N1408" s="232"/>
      <c r="O1408" s="232"/>
      <c r="P1408" s="232"/>
      <c r="Q1408" s="232"/>
      <c r="R1408" s="232"/>
      <c r="S1408" s="347"/>
      <c r="T1408" s="347"/>
      <c r="U1408" s="347"/>
      <c r="V1408" s="347"/>
      <c r="W1408" s="347"/>
      <c r="X1408" s="351"/>
    </row>
    <row r="1409" spans="2:24" x14ac:dyDescent="0.25">
      <c r="B1409" s="232"/>
      <c r="C1409" s="232"/>
      <c r="D1409" s="232"/>
      <c r="E1409" s="347"/>
      <c r="F1409" s="232"/>
      <c r="G1409" s="348"/>
      <c r="H1409" s="232"/>
      <c r="I1409" s="232"/>
      <c r="J1409" s="232"/>
      <c r="K1409" s="232"/>
      <c r="L1409" s="232"/>
      <c r="M1409" s="232"/>
      <c r="N1409" s="232"/>
      <c r="O1409" s="232"/>
      <c r="P1409" s="232"/>
      <c r="Q1409" s="232"/>
      <c r="R1409" s="232"/>
      <c r="S1409" s="347"/>
      <c r="T1409" s="347"/>
      <c r="U1409" s="347"/>
      <c r="V1409" s="347"/>
      <c r="W1409" s="347"/>
      <c r="X1409" s="351"/>
    </row>
    <row r="1410" spans="2:24" x14ac:dyDescent="0.25">
      <c r="B1410" s="232"/>
      <c r="C1410" s="232"/>
      <c r="D1410" s="232"/>
      <c r="E1410" s="347"/>
      <c r="F1410" s="232"/>
      <c r="G1410" s="348"/>
      <c r="H1410" s="232"/>
      <c r="I1410" s="232"/>
      <c r="J1410" s="232"/>
      <c r="K1410" s="232"/>
      <c r="L1410" s="232"/>
      <c r="M1410" s="232"/>
      <c r="N1410" s="232"/>
      <c r="O1410" s="232"/>
      <c r="P1410" s="232"/>
      <c r="Q1410" s="232"/>
      <c r="R1410" s="232"/>
      <c r="S1410" s="347"/>
      <c r="T1410" s="347"/>
      <c r="U1410" s="347"/>
      <c r="V1410" s="347"/>
      <c r="W1410" s="347"/>
      <c r="X1410" s="351"/>
    </row>
    <row r="1411" spans="2:24" x14ac:dyDescent="0.25">
      <c r="B1411" s="232"/>
      <c r="C1411" s="232"/>
      <c r="D1411" s="232"/>
      <c r="E1411" s="347"/>
      <c r="F1411" s="232"/>
      <c r="G1411" s="348"/>
      <c r="H1411" s="232"/>
      <c r="I1411" s="232"/>
      <c r="J1411" s="232"/>
      <c r="K1411" s="232"/>
      <c r="L1411" s="232"/>
      <c r="M1411" s="232"/>
      <c r="N1411" s="232"/>
      <c r="O1411" s="232"/>
      <c r="P1411" s="232"/>
      <c r="Q1411" s="232"/>
      <c r="R1411" s="232"/>
      <c r="S1411" s="347"/>
      <c r="T1411" s="347"/>
      <c r="U1411" s="347"/>
      <c r="V1411" s="347"/>
      <c r="W1411" s="347"/>
      <c r="X1411" s="351"/>
    </row>
    <row r="1412" spans="2:24" x14ac:dyDescent="0.25">
      <c r="B1412" s="232"/>
      <c r="C1412" s="232"/>
      <c r="D1412" s="232"/>
      <c r="E1412" s="347"/>
      <c r="F1412" s="232"/>
      <c r="G1412" s="348"/>
      <c r="H1412" s="232"/>
      <c r="I1412" s="232"/>
      <c r="J1412" s="232"/>
      <c r="K1412" s="232"/>
      <c r="L1412" s="232"/>
      <c r="M1412" s="232"/>
      <c r="N1412" s="232"/>
      <c r="O1412" s="232"/>
      <c r="P1412" s="232"/>
      <c r="Q1412" s="232"/>
      <c r="R1412" s="232"/>
      <c r="S1412" s="347"/>
      <c r="T1412" s="347"/>
      <c r="U1412" s="347"/>
      <c r="V1412" s="347"/>
      <c r="W1412" s="347"/>
      <c r="X1412" s="351"/>
    </row>
    <row r="1413" spans="2:24" x14ac:dyDescent="0.25">
      <c r="B1413" s="232"/>
      <c r="C1413" s="232"/>
      <c r="D1413" s="232"/>
      <c r="E1413" s="347"/>
      <c r="F1413" s="232"/>
      <c r="G1413" s="348"/>
      <c r="H1413" s="232"/>
      <c r="I1413" s="232"/>
      <c r="J1413" s="232"/>
      <c r="K1413" s="232"/>
      <c r="L1413" s="232"/>
      <c r="M1413" s="232"/>
      <c r="N1413" s="232"/>
      <c r="O1413" s="232"/>
      <c r="P1413" s="232"/>
      <c r="Q1413" s="232"/>
      <c r="R1413" s="232"/>
      <c r="S1413" s="347"/>
      <c r="T1413" s="347"/>
      <c r="U1413" s="347"/>
      <c r="V1413" s="347"/>
      <c r="W1413" s="347"/>
      <c r="X1413" s="351"/>
    </row>
    <row r="1414" spans="2:24" x14ac:dyDescent="0.25">
      <c r="B1414" s="232"/>
      <c r="C1414" s="232"/>
      <c r="D1414" s="232"/>
      <c r="E1414" s="347"/>
      <c r="F1414" s="232"/>
      <c r="G1414" s="348"/>
      <c r="H1414" s="232"/>
      <c r="I1414" s="232"/>
      <c r="J1414" s="232"/>
      <c r="K1414" s="232"/>
      <c r="L1414" s="232"/>
      <c r="M1414" s="232"/>
      <c r="N1414" s="232"/>
      <c r="O1414" s="232"/>
      <c r="P1414" s="232"/>
      <c r="Q1414" s="232"/>
      <c r="R1414" s="232"/>
      <c r="S1414" s="347"/>
      <c r="T1414" s="347"/>
      <c r="U1414" s="347"/>
      <c r="V1414" s="347"/>
      <c r="W1414" s="347"/>
      <c r="X1414" s="351"/>
    </row>
    <row r="1415" spans="2:24" x14ac:dyDescent="0.25">
      <c r="B1415" s="232"/>
      <c r="C1415" s="232"/>
      <c r="D1415" s="232"/>
      <c r="E1415" s="347"/>
      <c r="F1415" s="232"/>
      <c r="G1415" s="348"/>
      <c r="H1415" s="232"/>
      <c r="I1415" s="232"/>
      <c r="J1415" s="232"/>
      <c r="K1415" s="232"/>
      <c r="L1415" s="232"/>
      <c r="M1415" s="232"/>
      <c r="N1415" s="232"/>
      <c r="O1415" s="232"/>
      <c r="P1415" s="232"/>
      <c r="Q1415" s="232"/>
      <c r="R1415" s="232"/>
      <c r="S1415" s="347"/>
      <c r="T1415" s="347"/>
      <c r="U1415" s="347"/>
      <c r="V1415" s="347"/>
      <c r="W1415" s="347"/>
      <c r="X1415" s="351"/>
    </row>
    <row r="1416" spans="2:24" x14ac:dyDescent="0.25">
      <c r="B1416" s="232"/>
      <c r="C1416" s="232"/>
      <c r="D1416" s="232"/>
      <c r="E1416" s="347"/>
      <c r="F1416" s="232"/>
      <c r="G1416" s="348"/>
      <c r="H1416" s="232"/>
      <c r="I1416" s="232"/>
      <c r="J1416" s="232"/>
      <c r="K1416" s="232"/>
      <c r="L1416" s="232"/>
      <c r="M1416" s="232"/>
      <c r="N1416" s="232"/>
      <c r="O1416" s="232"/>
      <c r="P1416" s="232"/>
      <c r="Q1416" s="232"/>
      <c r="R1416" s="232"/>
      <c r="S1416" s="347"/>
      <c r="T1416" s="347"/>
      <c r="U1416" s="347"/>
      <c r="V1416" s="347"/>
      <c r="W1416" s="347"/>
      <c r="X1416" s="351"/>
    </row>
    <row r="1417" spans="2:24" x14ac:dyDescent="0.25">
      <c r="B1417" s="232"/>
      <c r="C1417" s="232"/>
      <c r="D1417" s="232"/>
      <c r="E1417" s="347"/>
      <c r="F1417" s="232"/>
      <c r="G1417" s="348"/>
      <c r="H1417" s="232"/>
      <c r="I1417" s="232"/>
      <c r="J1417" s="232"/>
      <c r="K1417" s="232"/>
      <c r="L1417" s="232"/>
      <c r="M1417" s="232"/>
      <c r="N1417" s="232"/>
      <c r="O1417" s="232"/>
      <c r="P1417" s="232"/>
      <c r="Q1417" s="232"/>
      <c r="R1417" s="232"/>
      <c r="S1417" s="347"/>
      <c r="T1417" s="347"/>
      <c r="U1417" s="347"/>
      <c r="V1417" s="347"/>
      <c r="W1417" s="347"/>
      <c r="X1417" s="351"/>
    </row>
    <row r="1418" spans="2:24" x14ac:dyDescent="0.25">
      <c r="B1418" s="232"/>
      <c r="C1418" s="232"/>
      <c r="D1418" s="232"/>
      <c r="E1418" s="347"/>
      <c r="F1418" s="232"/>
      <c r="G1418" s="348"/>
      <c r="H1418" s="232"/>
      <c r="I1418" s="232"/>
      <c r="J1418" s="232"/>
      <c r="K1418" s="232"/>
      <c r="L1418" s="232"/>
      <c r="M1418" s="232"/>
      <c r="N1418" s="232"/>
      <c r="O1418" s="232"/>
      <c r="P1418" s="232"/>
      <c r="Q1418" s="232"/>
      <c r="R1418" s="232"/>
      <c r="S1418" s="347"/>
      <c r="T1418" s="347"/>
      <c r="U1418" s="347"/>
      <c r="V1418" s="347"/>
      <c r="W1418" s="347"/>
      <c r="X1418" s="351"/>
    </row>
    <row r="1419" spans="2:24" x14ac:dyDescent="0.25">
      <c r="B1419" s="232"/>
      <c r="C1419" s="232"/>
      <c r="D1419" s="232"/>
      <c r="E1419" s="347"/>
      <c r="F1419" s="232"/>
      <c r="G1419" s="348"/>
      <c r="H1419" s="232"/>
      <c r="I1419" s="232"/>
      <c r="J1419" s="232"/>
      <c r="K1419" s="232"/>
      <c r="L1419" s="232"/>
      <c r="M1419" s="232"/>
      <c r="N1419" s="232"/>
      <c r="O1419" s="232"/>
      <c r="P1419" s="232"/>
      <c r="Q1419" s="232"/>
      <c r="R1419" s="232"/>
      <c r="S1419" s="347"/>
      <c r="T1419" s="347"/>
      <c r="U1419" s="347"/>
      <c r="V1419" s="347"/>
      <c r="W1419" s="347"/>
      <c r="X1419" s="351"/>
    </row>
    <row r="1420" spans="2:24" x14ac:dyDescent="0.25">
      <c r="B1420" s="232"/>
      <c r="C1420" s="232"/>
      <c r="D1420" s="232"/>
      <c r="E1420" s="347"/>
      <c r="F1420" s="232"/>
      <c r="G1420" s="348"/>
      <c r="H1420" s="232"/>
      <c r="I1420" s="232"/>
      <c r="J1420" s="232"/>
      <c r="K1420" s="232"/>
      <c r="L1420" s="232"/>
      <c r="M1420" s="232"/>
      <c r="N1420" s="232"/>
      <c r="O1420" s="232"/>
      <c r="P1420" s="232"/>
      <c r="Q1420" s="232"/>
      <c r="R1420" s="232"/>
      <c r="S1420" s="347"/>
      <c r="T1420" s="347"/>
      <c r="U1420" s="347"/>
      <c r="V1420" s="347"/>
      <c r="W1420" s="347"/>
      <c r="X1420" s="351"/>
    </row>
    <row r="1421" spans="2:24" x14ac:dyDescent="0.25">
      <c r="B1421" s="232"/>
      <c r="C1421" s="232"/>
      <c r="D1421" s="232"/>
      <c r="E1421" s="347"/>
      <c r="F1421" s="232"/>
      <c r="G1421" s="348"/>
      <c r="H1421" s="232"/>
      <c r="I1421" s="232"/>
      <c r="J1421" s="232"/>
      <c r="K1421" s="232"/>
      <c r="L1421" s="232"/>
      <c r="M1421" s="232"/>
      <c r="N1421" s="232"/>
      <c r="O1421" s="232"/>
      <c r="P1421" s="232"/>
      <c r="Q1421" s="232"/>
      <c r="R1421" s="232"/>
      <c r="S1421" s="347"/>
      <c r="T1421" s="347"/>
      <c r="U1421" s="347"/>
      <c r="V1421" s="347"/>
      <c r="W1421" s="347"/>
      <c r="X1421" s="351"/>
    </row>
    <row r="1422" spans="2:24" x14ac:dyDescent="0.25">
      <c r="B1422" s="232"/>
      <c r="C1422" s="232"/>
      <c r="D1422" s="232"/>
      <c r="E1422" s="347"/>
      <c r="F1422" s="232"/>
      <c r="G1422" s="348"/>
      <c r="H1422" s="232"/>
      <c r="I1422" s="232"/>
      <c r="J1422" s="232"/>
      <c r="K1422" s="232"/>
      <c r="L1422" s="232"/>
      <c r="M1422" s="232"/>
      <c r="N1422" s="232"/>
      <c r="O1422" s="232"/>
      <c r="P1422" s="232"/>
      <c r="Q1422" s="232"/>
      <c r="R1422" s="232"/>
      <c r="S1422" s="347"/>
      <c r="T1422" s="347"/>
      <c r="U1422" s="347"/>
      <c r="V1422" s="347"/>
      <c r="W1422" s="347"/>
      <c r="X1422" s="351"/>
    </row>
    <row r="1423" spans="2:24" x14ac:dyDescent="0.25">
      <c r="B1423" s="232"/>
      <c r="C1423" s="232"/>
      <c r="D1423" s="232"/>
      <c r="E1423" s="347"/>
      <c r="F1423" s="232"/>
      <c r="G1423" s="348"/>
      <c r="H1423" s="232"/>
      <c r="I1423" s="232"/>
      <c r="J1423" s="232"/>
      <c r="K1423" s="232"/>
      <c r="L1423" s="232"/>
      <c r="M1423" s="232"/>
      <c r="N1423" s="232"/>
      <c r="O1423" s="232"/>
      <c r="P1423" s="232"/>
      <c r="Q1423" s="232"/>
      <c r="R1423" s="232"/>
      <c r="S1423" s="347"/>
      <c r="T1423" s="347"/>
      <c r="U1423" s="347"/>
      <c r="V1423" s="347"/>
      <c r="W1423" s="347"/>
      <c r="X1423" s="351"/>
    </row>
    <row r="1424" spans="2:24" x14ac:dyDescent="0.25">
      <c r="B1424" s="232"/>
      <c r="C1424" s="232"/>
      <c r="D1424" s="232"/>
      <c r="E1424" s="347"/>
      <c r="F1424" s="232"/>
      <c r="G1424" s="348"/>
      <c r="H1424" s="232"/>
      <c r="I1424" s="232"/>
      <c r="J1424" s="232"/>
      <c r="K1424" s="232"/>
      <c r="L1424" s="232"/>
      <c r="M1424" s="232"/>
      <c r="N1424" s="232"/>
      <c r="O1424" s="232"/>
      <c r="P1424" s="232"/>
      <c r="Q1424" s="232"/>
      <c r="R1424" s="232"/>
      <c r="S1424" s="347"/>
      <c r="T1424" s="347"/>
      <c r="U1424" s="347"/>
      <c r="V1424" s="347"/>
      <c r="W1424" s="347"/>
      <c r="X1424" s="351"/>
    </row>
    <row r="1425" spans="2:24" x14ac:dyDescent="0.25">
      <c r="B1425" s="232"/>
      <c r="C1425" s="232"/>
      <c r="D1425" s="232"/>
      <c r="E1425" s="347"/>
      <c r="F1425" s="232"/>
      <c r="G1425" s="348"/>
      <c r="H1425" s="232"/>
      <c r="I1425" s="232"/>
      <c r="J1425" s="232"/>
      <c r="K1425" s="232"/>
      <c r="L1425" s="232"/>
      <c r="M1425" s="232"/>
      <c r="N1425" s="232"/>
      <c r="O1425" s="232"/>
      <c r="P1425" s="232"/>
      <c r="Q1425" s="232"/>
      <c r="R1425" s="232"/>
      <c r="S1425" s="347"/>
      <c r="T1425" s="347"/>
      <c r="U1425" s="347"/>
      <c r="V1425" s="347"/>
      <c r="W1425" s="347"/>
      <c r="X1425" s="351"/>
    </row>
    <row r="1426" spans="2:24" x14ac:dyDescent="0.25">
      <c r="B1426" s="232"/>
      <c r="C1426" s="232"/>
      <c r="D1426" s="232"/>
      <c r="E1426" s="347"/>
      <c r="F1426" s="232"/>
      <c r="G1426" s="348"/>
      <c r="H1426" s="232"/>
      <c r="I1426" s="232"/>
      <c r="J1426" s="232"/>
      <c r="K1426" s="232"/>
      <c r="L1426" s="232"/>
      <c r="M1426" s="232"/>
      <c r="N1426" s="232"/>
      <c r="O1426" s="232"/>
      <c r="P1426" s="232"/>
      <c r="Q1426" s="232"/>
      <c r="R1426" s="232"/>
      <c r="S1426" s="347"/>
      <c r="T1426" s="347"/>
      <c r="U1426" s="347"/>
      <c r="V1426" s="347"/>
      <c r="W1426" s="347"/>
      <c r="X1426" s="351"/>
    </row>
    <row r="1427" spans="2:24" x14ac:dyDescent="0.25">
      <c r="B1427" s="232"/>
      <c r="C1427" s="232"/>
      <c r="D1427" s="232"/>
      <c r="E1427" s="347"/>
      <c r="F1427" s="232"/>
      <c r="G1427" s="348"/>
      <c r="H1427" s="232"/>
      <c r="I1427" s="232"/>
      <c r="J1427" s="232"/>
      <c r="K1427" s="232"/>
      <c r="L1427" s="232"/>
      <c r="M1427" s="232"/>
      <c r="N1427" s="232"/>
      <c r="O1427" s="232"/>
      <c r="P1427" s="232"/>
      <c r="Q1427" s="232"/>
      <c r="R1427" s="232"/>
      <c r="S1427" s="347"/>
      <c r="T1427" s="347"/>
      <c r="U1427" s="347"/>
      <c r="V1427" s="347"/>
      <c r="W1427" s="347"/>
      <c r="X1427" s="351"/>
    </row>
    <row r="1428" spans="2:24" x14ac:dyDescent="0.25">
      <c r="B1428" s="232"/>
      <c r="C1428" s="232"/>
      <c r="D1428" s="232"/>
      <c r="E1428" s="347"/>
      <c r="F1428" s="232"/>
      <c r="G1428" s="348"/>
      <c r="H1428" s="232"/>
      <c r="I1428" s="232"/>
      <c r="J1428" s="232"/>
      <c r="K1428" s="232"/>
      <c r="L1428" s="232"/>
      <c r="M1428" s="232"/>
      <c r="N1428" s="232"/>
      <c r="O1428" s="232"/>
      <c r="P1428" s="232"/>
      <c r="Q1428" s="232"/>
      <c r="R1428" s="232"/>
      <c r="S1428" s="347"/>
      <c r="T1428" s="347"/>
      <c r="U1428" s="347"/>
      <c r="V1428" s="347"/>
      <c r="W1428" s="347"/>
      <c r="X1428" s="351"/>
    </row>
    <row r="1429" spans="2:24" x14ac:dyDescent="0.25">
      <c r="B1429" s="232"/>
      <c r="C1429" s="232"/>
      <c r="D1429" s="232"/>
      <c r="E1429" s="347"/>
      <c r="F1429" s="232"/>
      <c r="G1429" s="348"/>
      <c r="H1429" s="232"/>
      <c r="I1429" s="232"/>
      <c r="J1429" s="232"/>
      <c r="K1429" s="232"/>
      <c r="L1429" s="232"/>
      <c r="M1429" s="232"/>
      <c r="N1429" s="232"/>
      <c r="O1429" s="232"/>
      <c r="P1429" s="232"/>
      <c r="Q1429" s="232"/>
      <c r="R1429" s="232"/>
      <c r="S1429" s="347"/>
      <c r="T1429" s="347"/>
      <c r="U1429" s="347"/>
      <c r="V1429" s="347"/>
      <c r="W1429" s="347"/>
      <c r="X1429" s="351"/>
    </row>
    <row r="1430" spans="2:24" x14ac:dyDescent="0.25">
      <c r="B1430" s="232"/>
      <c r="C1430" s="232"/>
      <c r="D1430" s="232"/>
      <c r="E1430" s="347"/>
      <c r="F1430" s="232"/>
      <c r="G1430" s="348"/>
      <c r="H1430" s="232"/>
      <c r="I1430" s="232"/>
      <c r="J1430" s="232"/>
      <c r="K1430" s="232"/>
      <c r="L1430" s="232"/>
      <c r="M1430" s="232"/>
      <c r="N1430" s="232"/>
      <c r="O1430" s="232"/>
      <c r="P1430" s="232"/>
      <c r="Q1430" s="232"/>
      <c r="R1430" s="232"/>
      <c r="S1430" s="347"/>
      <c r="T1430" s="347"/>
      <c r="U1430" s="347"/>
      <c r="V1430" s="347"/>
      <c r="W1430" s="347"/>
      <c r="X1430" s="351"/>
    </row>
    <row r="1431" spans="2:24" x14ac:dyDescent="0.25">
      <c r="B1431" s="232"/>
      <c r="C1431" s="232"/>
      <c r="D1431" s="232"/>
      <c r="E1431" s="347"/>
      <c r="F1431" s="232"/>
      <c r="G1431" s="348"/>
      <c r="H1431" s="232"/>
      <c r="I1431" s="232"/>
      <c r="J1431" s="232"/>
      <c r="K1431" s="232"/>
      <c r="L1431" s="232"/>
      <c r="M1431" s="232"/>
      <c r="N1431" s="232"/>
      <c r="O1431" s="232"/>
      <c r="P1431" s="232"/>
      <c r="Q1431" s="232"/>
      <c r="R1431" s="232"/>
      <c r="S1431" s="347"/>
      <c r="T1431" s="347"/>
      <c r="U1431" s="347"/>
      <c r="V1431" s="347"/>
      <c r="W1431" s="347"/>
      <c r="X1431" s="351"/>
    </row>
    <row r="1432" spans="2:24" x14ac:dyDescent="0.25">
      <c r="B1432" s="232"/>
      <c r="C1432" s="232"/>
      <c r="D1432" s="232"/>
      <c r="E1432" s="347"/>
      <c r="F1432" s="232"/>
      <c r="G1432" s="348"/>
      <c r="H1432" s="232"/>
      <c r="I1432" s="232"/>
      <c r="J1432" s="232"/>
      <c r="K1432" s="232"/>
      <c r="L1432" s="232"/>
      <c r="M1432" s="232"/>
      <c r="N1432" s="232"/>
      <c r="O1432" s="232"/>
      <c r="P1432" s="232"/>
      <c r="Q1432" s="232"/>
      <c r="R1432" s="232"/>
      <c r="S1432" s="347"/>
      <c r="T1432" s="347"/>
      <c r="U1432" s="347"/>
      <c r="V1432" s="347"/>
      <c r="W1432" s="347"/>
      <c r="X1432" s="351"/>
    </row>
    <row r="1433" spans="2:24" x14ac:dyDescent="0.25">
      <c r="B1433" s="232"/>
      <c r="C1433" s="232"/>
      <c r="D1433" s="232"/>
      <c r="E1433" s="347"/>
      <c r="F1433" s="232"/>
      <c r="G1433" s="348"/>
      <c r="H1433" s="232"/>
      <c r="I1433" s="232"/>
      <c r="J1433" s="232"/>
      <c r="K1433" s="232"/>
      <c r="L1433" s="232"/>
      <c r="M1433" s="232"/>
      <c r="N1433" s="232"/>
      <c r="O1433" s="232"/>
      <c r="P1433" s="232"/>
      <c r="Q1433" s="232"/>
      <c r="R1433" s="232"/>
      <c r="S1433" s="347"/>
      <c r="T1433" s="347"/>
      <c r="U1433" s="347"/>
      <c r="V1433" s="347"/>
      <c r="W1433" s="347"/>
      <c r="X1433" s="351"/>
    </row>
    <row r="1434" spans="2:24" x14ac:dyDescent="0.25">
      <c r="B1434" s="232"/>
      <c r="C1434" s="232"/>
      <c r="D1434" s="232"/>
      <c r="E1434" s="347"/>
      <c r="F1434" s="232"/>
      <c r="G1434" s="348"/>
      <c r="H1434" s="232"/>
      <c r="I1434" s="232"/>
      <c r="J1434" s="232"/>
      <c r="K1434" s="232"/>
      <c r="L1434" s="232"/>
      <c r="M1434" s="232"/>
      <c r="N1434" s="232"/>
      <c r="O1434" s="232"/>
      <c r="P1434" s="232"/>
      <c r="Q1434" s="232"/>
      <c r="R1434" s="232"/>
      <c r="S1434" s="347"/>
      <c r="T1434" s="347"/>
      <c r="U1434" s="347"/>
      <c r="V1434" s="347"/>
      <c r="W1434" s="347"/>
      <c r="X1434" s="351"/>
    </row>
    <row r="1435" spans="2:24" x14ac:dyDescent="0.25">
      <c r="B1435" s="232"/>
      <c r="C1435" s="232"/>
      <c r="D1435" s="232"/>
      <c r="E1435" s="347"/>
      <c r="F1435" s="232"/>
      <c r="G1435" s="348"/>
      <c r="H1435" s="232"/>
      <c r="I1435" s="232"/>
      <c r="J1435" s="232"/>
      <c r="K1435" s="232"/>
      <c r="L1435" s="232"/>
      <c r="M1435" s="232"/>
      <c r="N1435" s="232"/>
      <c r="O1435" s="232"/>
      <c r="P1435" s="232"/>
      <c r="Q1435" s="232"/>
      <c r="R1435" s="232"/>
      <c r="S1435" s="347"/>
      <c r="T1435" s="347"/>
      <c r="U1435" s="347"/>
      <c r="V1435" s="347"/>
      <c r="W1435" s="347"/>
      <c r="X1435" s="351"/>
    </row>
    <row r="1436" spans="2:24" x14ac:dyDescent="0.25">
      <c r="B1436" s="232"/>
      <c r="C1436" s="232"/>
      <c r="D1436" s="232"/>
      <c r="E1436" s="347"/>
      <c r="F1436" s="232"/>
      <c r="G1436" s="348"/>
      <c r="H1436" s="232"/>
      <c r="I1436" s="232"/>
      <c r="J1436" s="232"/>
      <c r="K1436" s="232"/>
      <c r="L1436" s="232"/>
      <c r="M1436" s="232"/>
      <c r="N1436" s="232"/>
      <c r="O1436" s="232"/>
      <c r="P1436" s="232"/>
      <c r="Q1436" s="232"/>
      <c r="R1436" s="232"/>
      <c r="S1436" s="347"/>
      <c r="T1436" s="347"/>
      <c r="U1436" s="347"/>
      <c r="V1436" s="347"/>
      <c r="W1436" s="347"/>
      <c r="X1436" s="351"/>
    </row>
    <row r="1437" spans="2:24" x14ac:dyDescent="0.25">
      <c r="B1437" s="232"/>
      <c r="C1437" s="232"/>
      <c r="D1437" s="232"/>
      <c r="E1437" s="347"/>
      <c r="F1437" s="232"/>
      <c r="G1437" s="348"/>
      <c r="H1437" s="232"/>
      <c r="I1437" s="232"/>
      <c r="J1437" s="232"/>
      <c r="K1437" s="232"/>
      <c r="L1437" s="232"/>
      <c r="M1437" s="232"/>
      <c r="N1437" s="232"/>
      <c r="O1437" s="232"/>
      <c r="P1437" s="232"/>
      <c r="Q1437" s="232"/>
      <c r="R1437" s="232"/>
      <c r="S1437" s="347"/>
      <c r="T1437" s="347"/>
      <c r="U1437" s="347"/>
      <c r="V1437" s="347"/>
      <c r="W1437" s="347"/>
      <c r="X1437" s="351"/>
    </row>
    <row r="1438" spans="2:24" x14ac:dyDescent="0.25">
      <c r="B1438" s="232"/>
      <c r="C1438" s="232"/>
      <c r="D1438" s="232"/>
      <c r="E1438" s="347"/>
      <c r="F1438" s="232"/>
      <c r="G1438" s="348"/>
      <c r="H1438" s="232"/>
      <c r="I1438" s="232"/>
      <c r="J1438" s="232"/>
      <c r="K1438" s="232"/>
      <c r="L1438" s="232"/>
      <c r="M1438" s="232"/>
      <c r="N1438" s="232"/>
      <c r="O1438" s="232"/>
      <c r="P1438" s="232"/>
      <c r="Q1438" s="232"/>
      <c r="R1438" s="232"/>
      <c r="S1438" s="347"/>
      <c r="T1438" s="347"/>
      <c r="U1438" s="347"/>
      <c r="V1438" s="347"/>
      <c r="W1438" s="347"/>
      <c r="X1438" s="351"/>
    </row>
    <row r="1439" spans="2:24" x14ac:dyDescent="0.25">
      <c r="B1439" s="232"/>
      <c r="C1439" s="232"/>
      <c r="D1439" s="232"/>
      <c r="E1439" s="347"/>
      <c r="F1439" s="232"/>
      <c r="G1439" s="348"/>
      <c r="H1439" s="232"/>
      <c r="I1439" s="232"/>
      <c r="J1439" s="232"/>
      <c r="K1439" s="232"/>
      <c r="L1439" s="232"/>
      <c r="M1439" s="232"/>
      <c r="N1439" s="232"/>
      <c r="O1439" s="232"/>
      <c r="P1439" s="232"/>
      <c r="Q1439" s="232"/>
      <c r="R1439" s="232"/>
      <c r="S1439" s="347"/>
      <c r="T1439" s="347"/>
      <c r="U1439" s="347"/>
      <c r="V1439" s="347"/>
      <c r="W1439" s="347"/>
      <c r="X1439" s="351"/>
    </row>
    <row r="1440" spans="2:24" x14ac:dyDescent="0.25">
      <c r="B1440" s="232"/>
      <c r="C1440" s="232"/>
      <c r="D1440" s="232"/>
      <c r="E1440" s="347"/>
      <c r="F1440" s="232"/>
      <c r="G1440" s="348"/>
      <c r="H1440" s="232"/>
      <c r="I1440" s="232"/>
      <c r="J1440" s="232"/>
      <c r="K1440" s="232"/>
      <c r="L1440" s="232"/>
      <c r="M1440" s="232"/>
      <c r="N1440" s="232"/>
      <c r="O1440" s="232"/>
      <c r="P1440" s="232"/>
      <c r="Q1440" s="232"/>
      <c r="R1440" s="232"/>
      <c r="S1440" s="347"/>
      <c r="T1440" s="347"/>
      <c r="U1440" s="347"/>
      <c r="V1440" s="347"/>
      <c r="W1440" s="347"/>
      <c r="X1440" s="351"/>
    </row>
    <row r="1441" spans="2:24" x14ac:dyDescent="0.25">
      <c r="B1441" s="232"/>
      <c r="C1441" s="232"/>
      <c r="D1441" s="232"/>
      <c r="E1441" s="347"/>
      <c r="F1441" s="232"/>
      <c r="G1441" s="348"/>
      <c r="H1441" s="232"/>
      <c r="I1441" s="232"/>
      <c r="J1441" s="232"/>
      <c r="K1441" s="232"/>
      <c r="L1441" s="232"/>
      <c r="M1441" s="232"/>
      <c r="N1441" s="232"/>
      <c r="O1441" s="232"/>
      <c r="P1441" s="232"/>
      <c r="Q1441" s="232"/>
      <c r="R1441" s="232"/>
      <c r="S1441" s="347"/>
      <c r="T1441" s="347"/>
      <c r="U1441" s="347"/>
      <c r="V1441" s="347"/>
      <c r="W1441" s="347"/>
      <c r="X1441" s="351"/>
    </row>
    <row r="1442" spans="2:24" x14ac:dyDescent="0.25">
      <c r="B1442" s="232"/>
      <c r="C1442" s="232"/>
      <c r="D1442" s="232"/>
      <c r="E1442" s="347"/>
      <c r="F1442" s="232"/>
      <c r="G1442" s="348"/>
      <c r="H1442" s="232"/>
      <c r="I1442" s="232"/>
      <c r="J1442" s="232"/>
      <c r="K1442" s="232"/>
      <c r="L1442" s="232"/>
      <c r="M1442" s="232"/>
      <c r="N1442" s="232"/>
      <c r="O1442" s="232"/>
      <c r="P1442" s="232"/>
      <c r="Q1442" s="232"/>
      <c r="R1442" s="232"/>
      <c r="S1442" s="347"/>
      <c r="T1442" s="347"/>
      <c r="U1442" s="347"/>
      <c r="V1442" s="347"/>
      <c r="W1442" s="347"/>
      <c r="X1442" s="351"/>
    </row>
    <row r="1443" spans="2:24" x14ac:dyDescent="0.25">
      <c r="B1443" s="232"/>
      <c r="C1443" s="232"/>
      <c r="D1443" s="232"/>
      <c r="E1443" s="347"/>
      <c r="F1443" s="232"/>
      <c r="G1443" s="348"/>
      <c r="H1443" s="232"/>
      <c r="I1443" s="232"/>
      <c r="J1443" s="232"/>
      <c r="K1443" s="232"/>
      <c r="L1443" s="232"/>
      <c r="M1443" s="232"/>
      <c r="N1443" s="232"/>
      <c r="O1443" s="232"/>
      <c r="P1443" s="232"/>
      <c r="Q1443" s="232"/>
      <c r="R1443" s="232"/>
      <c r="S1443" s="347"/>
      <c r="T1443" s="347"/>
      <c r="U1443" s="347"/>
      <c r="V1443" s="347"/>
      <c r="W1443" s="347"/>
      <c r="X1443" s="351"/>
    </row>
    <row r="1444" spans="2:24" x14ac:dyDescent="0.25">
      <c r="B1444" s="232"/>
      <c r="C1444" s="232"/>
      <c r="D1444" s="232"/>
      <c r="E1444" s="347"/>
      <c r="F1444" s="232"/>
      <c r="G1444" s="348"/>
      <c r="H1444" s="232"/>
      <c r="I1444" s="232"/>
      <c r="J1444" s="232"/>
      <c r="K1444" s="232"/>
      <c r="L1444" s="232"/>
      <c r="M1444" s="232"/>
      <c r="N1444" s="232"/>
      <c r="O1444" s="232"/>
      <c r="P1444" s="232"/>
      <c r="Q1444" s="232"/>
      <c r="R1444" s="232"/>
      <c r="S1444" s="347"/>
      <c r="T1444" s="347"/>
      <c r="U1444" s="347"/>
      <c r="V1444" s="347"/>
      <c r="W1444" s="347"/>
      <c r="X1444" s="351"/>
    </row>
    <row r="1445" spans="2:24" x14ac:dyDescent="0.25">
      <c r="B1445" s="232"/>
      <c r="C1445" s="232"/>
      <c r="D1445" s="232"/>
      <c r="E1445" s="347"/>
      <c r="F1445" s="232"/>
      <c r="G1445" s="348"/>
      <c r="H1445" s="232"/>
      <c r="I1445" s="232"/>
      <c r="J1445" s="232"/>
      <c r="K1445" s="232"/>
      <c r="L1445" s="232"/>
      <c r="M1445" s="232"/>
      <c r="N1445" s="232"/>
      <c r="O1445" s="232"/>
      <c r="P1445" s="232"/>
      <c r="Q1445" s="232"/>
      <c r="R1445" s="232"/>
      <c r="S1445" s="347"/>
      <c r="T1445" s="347"/>
      <c r="U1445" s="347"/>
      <c r="V1445" s="347"/>
      <c r="W1445" s="347"/>
      <c r="X1445" s="351"/>
    </row>
    <row r="1446" spans="2:24" x14ac:dyDescent="0.25">
      <c r="B1446" s="232"/>
      <c r="C1446" s="232"/>
      <c r="D1446" s="232"/>
      <c r="E1446" s="347"/>
      <c r="F1446" s="232"/>
      <c r="G1446" s="348"/>
      <c r="H1446" s="232"/>
      <c r="I1446" s="232"/>
      <c r="J1446" s="232"/>
      <c r="K1446" s="232"/>
      <c r="L1446" s="232"/>
      <c r="M1446" s="232"/>
      <c r="N1446" s="232"/>
      <c r="O1446" s="232"/>
      <c r="P1446" s="232"/>
      <c r="Q1446" s="232"/>
      <c r="R1446" s="232"/>
      <c r="S1446" s="347"/>
      <c r="T1446" s="347"/>
      <c r="U1446" s="347"/>
      <c r="V1446" s="347"/>
      <c r="W1446" s="347"/>
      <c r="X1446" s="351"/>
    </row>
    <row r="1447" spans="2:24" x14ac:dyDescent="0.25">
      <c r="B1447" s="232"/>
      <c r="C1447" s="232"/>
      <c r="D1447" s="232"/>
      <c r="E1447" s="347"/>
      <c r="F1447" s="232"/>
      <c r="G1447" s="348"/>
      <c r="H1447" s="232"/>
      <c r="I1447" s="232"/>
      <c r="J1447" s="232"/>
      <c r="K1447" s="232"/>
      <c r="L1447" s="232"/>
      <c r="M1447" s="232"/>
      <c r="N1447" s="232"/>
      <c r="O1447" s="232"/>
      <c r="P1447" s="232"/>
      <c r="Q1447" s="232"/>
      <c r="R1447" s="232"/>
      <c r="S1447" s="347"/>
      <c r="T1447" s="347"/>
      <c r="U1447" s="347"/>
      <c r="V1447" s="347"/>
      <c r="W1447" s="347"/>
      <c r="X1447" s="351"/>
    </row>
    <row r="1448" spans="2:24" x14ac:dyDescent="0.25">
      <c r="B1448" s="232"/>
      <c r="C1448" s="232"/>
      <c r="D1448" s="232"/>
      <c r="E1448" s="347"/>
      <c r="F1448" s="232"/>
      <c r="G1448" s="348"/>
      <c r="H1448" s="232"/>
      <c r="I1448" s="232"/>
      <c r="J1448" s="232"/>
      <c r="K1448" s="232"/>
      <c r="L1448" s="232"/>
      <c r="M1448" s="232"/>
      <c r="N1448" s="232"/>
      <c r="O1448" s="232"/>
      <c r="P1448" s="232"/>
      <c r="Q1448" s="232"/>
      <c r="R1448" s="232"/>
      <c r="S1448" s="347"/>
      <c r="T1448" s="347"/>
      <c r="U1448" s="347"/>
      <c r="V1448" s="347"/>
      <c r="W1448" s="347"/>
      <c r="X1448" s="351"/>
    </row>
    <row r="1449" spans="2:24" x14ac:dyDescent="0.25">
      <c r="B1449" s="232"/>
      <c r="C1449" s="232"/>
      <c r="D1449" s="232"/>
      <c r="E1449" s="347"/>
      <c r="F1449" s="232"/>
      <c r="G1449" s="348"/>
      <c r="H1449" s="232"/>
      <c r="I1449" s="232"/>
      <c r="J1449" s="232"/>
      <c r="K1449" s="232"/>
      <c r="L1449" s="232"/>
      <c r="M1449" s="232"/>
      <c r="N1449" s="232"/>
      <c r="O1449" s="232"/>
      <c r="P1449" s="232"/>
      <c r="Q1449" s="232"/>
      <c r="R1449" s="232"/>
      <c r="S1449" s="347"/>
      <c r="T1449" s="347"/>
      <c r="U1449" s="347"/>
      <c r="V1449" s="347"/>
      <c r="W1449" s="347"/>
      <c r="X1449" s="351"/>
    </row>
    <row r="1450" spans="2:24" x14ac:dyDescent="0.25">
      <c r="B1450" s="232"/>
      <c r="C1450" s="232"/>
      <c r="D1450" s="232"/>
      <c r="E1450" s="347"/>
      <c r="F1450" s="232"/>
      <c r="G1450" s="348"/>
      <c r="H1450" s="232"/>
      <c r="I1450" s="232"/>
      <c r="J1450" s="232"/>
      <c r="K1450" s="232"/>
      <c r="L1450" s="232"/>
      <c r="M1450" s="232"/>
      <c r="N1450" s="232"/>
      <c r="O1450" s="232"/>
      <c r="P1450" s="232"/>
      <c r="Q1450" s="232"/>
      <c r="R1450" s="232"/>
      <c r="S1450" s="347"/>
      <c r="T1450" s="347"/>
      <c r="U1450" s="347"/>
      <c r="V1450" s="347"/>
      <c r="W1450" s="347"/>
      <c r="X1450" s="351"/>
    </row>
    <row r="1451" spans="2:24" x14ac:dyDescent="0.25">
      <c r="B1451" s="232"/>
      <c r="C1451" s="232"/>
      <c r="D1451" s="232"/>
      <c r="E1451" s="347"/>
      <c r="F1451" s="232"/>
      <c r="G1451" s="348"/>
      <c r="H1451" s="232"/>
      <c r="I1451" s="232"/>
      <c r="J1451" s="232"/>
      <c r="K1451" s="232"/>
      <c r="L1451" s="232"/>
      <c r="M1451" s="232"/>
      <c r="N1451" s="232"/>
      <c r="O1451" s="232"/>
      <c r="P1451" s="232"/>
      <c r="Q1451" s="232"/>
      <c r="R1451" s="232"/>
      <c r="S1451" s="347"/>
      <c r="T1451" s="347"/>
      <c r="U1451" s="347"/>
      <c r="V1451" s="347"/>
      <c r="W1451" s="347"/>
      <c r="X1451" s="351"/>
    </row>
    <row r="1452" spans="2:24" x14ac:dyDescent="0.25">
      <c r="B1452" s="232"/>
      <c r="C1452" s="232"/>
      <c r="D1452" s="232"/>
      <c r="E1452" s="347"/>
      <c r="F1452" s="232"/>
      <c r="G1452" s="348"/>
      <c r="H1452" s="232"/>
      <c r="I1452" s="232"/>
      <c r="J1452" s="232"/>
      <c r="K1452" s="232"/>
      <c r="L1452" s="232"/>
      <c r="M1452" s="232"/>
      <c r="N1452" s="232"/>
      <c r="O1452" s="232"/>
      <c r="P1452" s="232"/>
      <c r="Q1452" s="232"/>
      <c r="R1452" s="232"/>
      <c r="S1452" s="347"/>
      <c r="T1452" s="347"/>
      <c r="U1452" s="347"/>
      <c r="V1452" s="347"/>
      <c r="W1452" s="347"/>
      <c r="X1452" s="351"/>
    </row>
    <row r="1453" spans="2:24" x14ac:dyDescent="0.25">
      <c r="B1453" s="232"/>
      <c r="C1453" s="232"/>
      <c r="D1453" s="232"/>
      <c r="E1453" s="347"/>
      <c r="F1453" s="232"/>
      <c r="G1453" s="348"/>
      <c r="H1453" s="232"/>
      <c r="I1453" s="232"/>
      <c r="J1453" s="232"/>
      <c r="K1453" s="232"/>
      <c r="L1453" s="232"/>
      <c r="M1453" s="232"/>
      <c r="N1453" s="232"/>
      <c r="O1453" s="232"/>
      <c r="P1453" s="232"/>
      <c r="Q1453" s="232"/>
      <c r="R1453" s="232"/>
      <c r="S1453" s="347"/>
      <c r="T1453" s="347"/>
      <c r="U1453" s="347"/>
      <c r="V1453" s="347"/>
      <c r="W1453" s="347"/>
      <c r="X1453" s="351"/>
    </row>
    <row r="1454" spans="2:24" x14ac:dyDescent="0.25">
      <c r="B1454" s="232"/>
      <c r="C1454" s="232"/>
      <c r="D1454" s="232"/>
      <c r="E1454" s="347"/>
      <c r="F1454" s="232"/>
      <c r="G1454" s="348"/>
      <c r="H1454" s="232"/>
      <c r="I1454" s="232"/>
      <c r="J1454" s="232"/>
      <c r="K1454" s="232"/>
      <c r="L1454" s="232"/>
      <c r="M1454" s="232"/>
      <c r="N1454" s="232"/>
      <c r="O1454" s="232"/>
      <c r="P1454" s="232"/>
      <c r="Q1454" s="232"/>
      <c r="R1454" s="232"/>
      <c r="S1454" s="347"/>
      <c r="T1454" s="347"/>
      <c r="U1454" s="347"/>
      <c r="V1454" s="347"/>
      <c r="W1454" s="347"/>
      <c r="X1454" s="351"/>
    </row>
    <row r="1455" spans="2:24" x14ac:dyDescent="0.25">
      <c r="B1455" s="232"/>
      <c r="C1455" s="232"/>
      <c r="D1455" s="232"/>
      <c r="E1455" s="347"/>
      <c r="F1455" s="232"/>
      <c r="G1455" s="348"/>
      <c r="H1455" s="232"/>
      <c r="I1455" s="232"/>
      <c r="J1455" s="232"/>
      <c r="K1455" s="232"/>
      <c r="L1455" s="232"/>
      <c r="M1455" s="232"/>
      <c r="N1455" s="232"/>
      <c r="O1455" s="232"/>
      <c r="P1455" s="232"/>
      <c r="Q1455" s="232"/>
      <c r="R1455" s="232"/>
      <c r="S1455" s="347"/>
      <c r="T1455" s="347"/>
      <c r="U1455" s="347"/>
      <c r="V1455" s="347"/>
      <c r="W1455" s="347"/>
      <c r="X1455" s="351"/>
    </row>
    <row r="1456" spans="2:24" x14ac:dyDescent="0.25">
      <c r="B1456" s="232"/>
      <c r="C1456" s="232"/>
      <c r="D1456" s="232"/>
      <c r="E1456" s="347"/>
      <c r="F1456" s="232"/>
      <c r="G1456" s="348"/>
      <c r="H1456" s="232"/>
      <c r="I1456" s="232"/>
      <c r="J1456" s="232"/>
      <c r="K1456" s="232"/>
      <c r="L1456" s="232"/>
      <c r="M1456" s="232"/>
      <c r="N1456" s="232"/>
      <c r="O1456" s="232"/>
      <c r="P1456" s="232"/>
      <c r="Q1456" s="232"/>
      <c r="R1456" s="232"/>
      <c r="S1456" s="347"/>
      <c r="T1456" s="347"/>
      <c r="U1456" s="347"/>
      <c r="V1456" s="347"/>
      <c r="W1456" s="347"/>
      <c r="X1456" s="351"/>
    </row>
    <row r="1457" spans="2:24" x14ac:dyDescent="0.25">
      <c r="B1457" s="232"/>
      <c r="C1457" s="232"/>
      <c r="D1457" s="232"/>
      <c r="E1457" s="347"/>
      <c r="F1457" s="232"/>
      <c r="G1457" s="348"/>
      <c r="H1457" s="232"/>
      <c r="I1457" s="232"/>
      <c r="J1457" s="232"/>
      <c r="K1457" s="232"/>
      <c r="L1457" s="232"/>
      <c r="M1457" s="232"/>
      <c r="N1457" s="232"/>
      <c r="O1457" s="232"/>
      <c r="P1457" s="232"/>
      <c r="Q1457" s="232"/>
      <c r="R1457" s="232"/>
      <c r="S1457" s="347"/>
      <c r="T1457" s="347"/>
      <c r="U1457" s="347"/>
      <c r="V1457" s="347"/>
      <c r="W1457" s="347"/>
      <c r="X1457" s="351"/>
    </row>
    <row r="1458" spans="2:24" x14ac:dyDescent="0.25">
      <c r="B1458" s="232"/>
      <c r="C1458" s="232"/>
      <c r="D1458" s="232"/>
      <c r="E1458" s="347"/>
      <c r="F1458" s="232"/>
      <c r="G1458" s="348"/>
      <c r="H1458" s="232"/>
      <c r="I1458" s="232"/>
      <c r="J1458" s="232"/>
      <c r="K1458" s="232"/>
      <c r="L1458" s="232"/>
      <c r="M1458" s="232"/>
      <c r="N1458" s="232"/>
      <c r="O1458" s="232"/>
      <c r="P1458" s="232"/>
      <c r="Q1458" s="232"/>
      <c r="R1458" s="232"/>
      <c r="S1458" s="347"/>
      <c r="T1458" s="347"/>
      <c r="U1458" s="347"/>
      <c r="V1458" s="347"/>
      <c r="W1458" s="347"/>
      <c r="X1458" s="351"/>
    </row>
    <row r="1459" spans="2:24" x14ac:dyDescent="0.25">
      <c r="B1459" s="232"/>
      <c r="C1459" s="232"/>
      <c r="D1459" s="232"/>
      <c r="E1459" s="347"/>
      <c r="F1459" s="232"/>
      <c r="G1459" s="348"/>
      <c r="H1459" s="232"/>
      <c r="I1459" s="232"/>
      <c r="J1459" s="232"/>
      <c r="K1459" s="232"/>
      <c r="L1459" s="232"/>
      <c r="M1459" s="232"/>
      <c r="N1459" s="232"/>
      <c r="O1459" s="232"/>
      <c r="P1459" s="232"/>
      <c r="Q1459" s="232"/>
      <c r="R1459" s="232"/>
      <c r="S1459" s="347"/>
      <c r="T1459" s="347"/>
      <c r="U1459" s="347"/>
      <c r="V1459" s="347"/>
      <c r="W1459" s="347"/>
      <c r="X1459" s="351"/>
    </row>
    <row r="1460" spans="2:24" x14ac:dyDescent="0.25">
      <c r="B1460" s="232"/>
      <c r="C1460" s="232"/>
      <c r="D1460" s="232"/>
      <c r="E1460" s="347"/>
      <c r="F1460" s="232"/>
      <c r="G1460" s="348"/>
      <c r="H1460" s="232"/>
      <c r="I1460" s="232"/>
      <c r="J1460" s="232"/>
      <c r="K1460" s="232"/>
      <c r="L1460" s="232"/>
      <c r="M1460" s="232"/>
      <c r="N1460" s="232"/>
      <c r="O1460" s="232"/>
      <c r="P1460" s="232"/>
      <c r="Q1460" s="232"/>
      <c r="R1460" s="232"/>
      <c r="S1460" s="347"/>
      <c r="T1460" s="347"/>
      <c r="U1460" s="347"/>
      <c r="V1460" s="347"/>
      <c r="W1460" s="347"/>
      <c r="X1460" s="351"/>
    </row>
    <row r="1461" spans="2:24" x14ac:dyDescent="0.25">
      <c r="B1461" s="232"/>
      <c r="C1461" s="232"/>
      <c r="D1461" s="232"/>
      <c r="E1461" s="347"/>
      <c r="F1461" s="232"/>
      <c r="G1461" s="348"/>
      <c r="H1461" s="232"/>
      <c r="I1461" s="232"/>
      <c r="J1461" s="232"/>
      <c r="K1461" s="232"/>
      <c r="L1461" s="232"/>
      <c r="M1461" s="232"/>
      <c r="N1461" s="232"/>
      <c r="O1461" s="232"/>
      <c r="P1461" s="232"/>
      <c r="Q1461" s="232"/>
      <c r="R1461" s="232"/>
      <c r="S1461" s="347"/>
      <c r="T1461" s="347"/>
      <c r="U1461" s="347"/>
      <c r="V1461" s="347"/>
      <c r="W1461" s="347"/>
      <c r="X1461" s="351"/>
    </row>
    <row r="1462" spans="2:24" x14ac:dyDescent="0.25">
      <c r="B1462" s="232"/>
      <c r="C1462" s="232"/>
      <c r="D1462" s="232"/>
      <c r="E1462" s="347"/>
      <c r="F1462" s="232"/>
      <c r="G1462" s="348"/>
      <c r="H1462" s="232"/>
      <c r="I1462" s="232"/>
      <c r="J1462" s="232"/>
      <c r="K1462" s="232"/>
      <c r="L1462" s="232"/>
      <c r="M1462" s="232"/>
      <c r="N1462" s="232"/>
      <c r="O1462" s="232"/>
      <c r="P1462" s="232"/>
      <c r="Q1462" s="232"/>
      <c r="R1462" s="232"/>
      <c r="S1462" s="347"/>
      <c r="T1462" s="347"/>
      <c r="U1462" s="347"/>
      <c r="V1462" s="347"/>
      <c r="W1462" s="347"/>
      <c r="X1462" s="351"/>
    </row>
    <row r="1463" spans="2:24" x14ac:dyDescent="0.25">
      <c r="B1463" s="232"/>
      <c r="C1463" s="232"/>
      <c r="D1463" s="232"/>
      <c r="E1463" s="347"/>
      <c r="F1463" s="232"/>
      <c r="G1463" s="348"/>
      <c r="H1463" s="232"/>
      <c r="I1463" s="232"/>
      <c r="J1463" s="232"/>
      <c r="K1463" s="232"/>
      <c r="L1463" s="232"/>
      <c r="M1463" s="232"/>
      <c r="N1463" s="232"/>
      <c r="O1463" s="232"/>
      <c r="P1463" s="232"/>
      <c r="Q1463" s="232"/>
      <c r="R1463" s="232"/>
      <c r="S1463" s="347"/>
      <c r="T1463" s="347"/>
      <c r="U1463" s="347"/>
      <c r="V1463" s="347"/>
      <c r="W1463" s="347"/>
      <c r="X1463" s="351"/>
    </row>
    <row r="1464" spans="2:24" x14ac:dyDescent="0.25">
      <c r="B1464" s="232"/>
      <c r="C1464" s="232"/>
      <c r="D1464" s="232"/>
      <c r="E1464" s="347"/>
      <c r="F1464" s="232"/>
      <c r="G1464" s="348"/>
      <c r="H1464" s="232"/>
      <c r="I1464" s="232"/>
      <c r="J1464" s="232"/>
      <c r="K1464" s="232"/>
      <c r="L1464" s="232"/>
      <c r="M1464" s="232"/>
      <c r="N1464" s="232"/>
      <c r="O1464" s="232"/>
      <c r="P1464" s="232"/>
      <c r="Q1464" s="232"/>
      <c r="R1464" s="232"/>
      <c r="S1464" s="347"/>
      <c r="T1464" s="347"/>
      <c r="U1464" s="347"/>
      <c r="V1464" s="347"/>
      <c r="W1464" s="347"/>
      <c r="X1464" s="351"/>
    </row>
    <row r="1465" spans="2:24" x14ac:dyDescent="0.25">
      <c r="B1465" s="232"/>
      <c r="C1465" s="232"/>
      <c r="D1465" s="232"/>
      <c r="E1465" s="347"/>
      <c r="F1465" s="232"/>
      <c r="G1465" s="348"/>
      <c r="H1465" s="232"/>
      <c r="I1465" s="232"/>
      <c r="J1465" s="232"/>
      <c r="K1465" s="232"/>
      <c r="L1465" s="232"/>
      <c r="M1465" s="232"/>
      <c r="N1465" s="232"/>
      <c r="O1465" s="232"/>
      <c r="P1465" s="232"/>
      <c r="Q1465" s="232"/>
      <c r="R1465" s="232"/>
      <c r="S1465" s="347"/>
      <c r="T1465" s="347"/>
      <c r="U1465" s="347"/>
      <c r="V1465" s="347"/>
      <c r="W1465" s="347"/>
      <c r="X1465" s="351"/>
    </row>
    <row r="1466" spans="2:24" x14ac:dyDescent="0.25">
      <c r="B1466" s="232"/>
      <c r="C1466" s="232"/>
      <c r="D1466" s="232"/>
      <c r="E1466" s="347"/>
      <c r="F1466" s="232"/>
      <c r="G1466" s="348"/>
      <c r="H1466" s="232"/>
      <c r="I1466" s="232"/>
      <c r="J1466" s="232"/>
      <c r="K1466" s="232"/>
      <c r="L1466" s="232"/>
      <c r="M1466" s="232"/>
      <c r="N1466" s="232"/>
      <c r="O1466" s="232"/>
      <c r="P1466" s="232"/>
      <c r="Q1466" s="232"/>
      <c r="R1466" s="232"/>
      <c r="S1466" s="347"/>
      <c r="T1466" s="347"/>
      <c r="U1466" s="347"/>
      <c r="V1466" s="347"/>
      <c r="W1466" s="347"/>
      <c r="X1466" s="351"/>
    </row>
    <row r="1467" spans="2:24" x14ac:dyDescent="0.25">
      <c r="B1467" s="232"/>
      <c r="C1467" s="232"/>
      <c r="D1467" s="232"/>
      <c r="E1467" s="347"/>
      <c r="F1467" s="232"/>
      <c r="G1467" s="348"/>
      <c r="H1467" s="232"/>
      <c r="I1467" s="232"/>
      <c r="J1467" s="232"/>
      <c r="K1467" s="232"/>
      <c r="L1467" s="232"/>
      <c r="M1467" s="232"/>
      <c r="N1467" s="232"/>
      <c r="O1467" s="232"/>
      <c r="P1467" s="232"/>
      <c r="Q1467" s="232"/>
      <c r="R1467" s="232"/>
      <c r="S1467" s="347"/>
      <c r="T1467" s="347"/>
      <c r="U1467" s="347"/>
      <c r="V1467" s="347"/>
      <c r="W1467" s="347"/>
      <c r="X1467" s="351"/>
    </row>
    <row r="1468" spans="2:24" x14ac:dyDescent="0.25">
      <c r="B1468" s="232"/>
      <c r="C1468" s="232"/>
      <c r="D1468" s="232"/>
      <c r="E1468" s="347"/>
      <c r="F1468" s="232"/>
      <c r="G1468" s="348"/>
      <c r="H1468" s="232"/>
      <c r="I1468" s="232"/>
      <c r="J1468" s="232"/>
      <c r="K1468" s="232"/>
      <c r="L1468" s="232"/>
      <c r="M1468" s="232"/>
      <c r="N1468" s="232"/>
      <c r="O1468" s="232"/>
      <c r="P1468" s="232"/>
      <c r="Q1468" s="232"/>
      <c r="R1468" s="232"/>
      <c r="S1468" s="347"/>
      <c r="T1468" s="347"/>
      <c r="U1468" s="347"/>
      <c r="V1468" s="347"/>
      <c r="W1468" s="347"/>
      <c r="X1468" s="351"/>
    </row>
    <row r="1469" spans="2:24" x14ac:dyDescent="0.25">
      <c r="B1469" s="232"/>
      <c r="C1469" s="232"/>
      <c r="D1469" s="232"/>
      <c r="E1469" s="347"/>
      <c r="F1469" s="232"/>
      <c r="G1469" s="348"/>
      <c r="H1469" s="232"/>
      <c r="I1469" s="232"/>
      <c r="J1469" s="232"/>
      <c r="K1469" s="232"/>
      <c r="L1469" s="232"/>
      <c r="M1469" s="232"/>
      <c r="N1469" s="232"/>
      <c r="O1469" s="232"/>
      <c r="P1469" s="232"/>
      <c r="Q1469" s="232"/>
      <c r="R1469" s="232"/>
      <c r="S1469" s="347"/>
      <c r="T1469" s="347"/>
      <c r="U1469" s="347"/>
      <c r="V1469" s="347"/>
      <c r="W1469" s="347"/>
      <c r="X1469" s="351"/>
    </row>
    <row r="1470" spans="2:24" x14ac:dyDescent="0.25">
      <c r="B1470" s="232"/>
      <c r="C1470" s="232"/>
      <c r="D1470" s="232"/>
      <c r="E1470" s="347"/>
      <c r="F1470" s="232"/>
      <c r="G1470" s="348"/>
      <c r="H1470" s="232"/>
      <c r="I1470" s="232"/>
      <c r="J1470" s="232"/>
      <c r="K1470" s="232"/>
      <c r="L1470" s="232"/>
      <c r="M1470" s="232"/>
      <c r="N1470" s="232"/>
      <c r="O1470" s="232"/>
      <c r="P1470" s="232"/>
      <c r="Q1470" s="232"/>
      <c r="R1470" s="232"/>
      <c r="S1470" s="347"/>
      <c r="T1470" s="347"/>
      <c r="U1470" s="347"/>
      <c r="V1470" s="347"/>
      <c r="W1470" s="347"/>
      <c r="X1470" s="351"/>
    </row>
    <row r="1471" spans="2:24" x14ac:dyDescent="0.25">
      <c r="B1471" s="232"/>
      <c r="C1471" s="232"/>
      <c r="D1471" s="232"/>
      <c r="E1471" s="347"/>
      <c r="F1471" s="232"/>
      <c r="G1471" s="348"/>
      <c r="H1471" s="232"/>
      <c r="I1471" s="232"/>
      <c r="J1471" s="232"/>
      <c r="K1471" s="232"/>
      <c r="L1471" s="232"/>
      <c r="M1471" s="232"/>
      <c r="N1471" s="232"/>
      <c r="O1471" s="232"/>
      <c r="P1471" s="232"/>
      <c r="Q1471" s="232"/>
      <c r="R1471" s="232"/>
      <c r="S1471" s="347"/>
      <c r="T1471" s="347"/>
      <c r="U1471" s="347"/>
      <c r="V1471" s="347"/>
      <c r="W1471" s="347"/>
      <c r="X1471" s="351"/>
    </row>
    <row r="1472" spans="2:24" x14ac:dyDescent="0.25">
      <c r="B1472" s="232"/>
      <c r="C1472" s="232"/>
      <c r="D1472" s="232"/>
      <c r="E1472" s="347"/>
      <c r="F1472" s="232"/>
      <c r="G1472" s="348"/>
      <c r="H1472" s="232"/>
      <c r="I1472" s="232"/>
      <c r="J1472" s="232"/>
      <c r="K1472" s="232"/>
      <c r="L1472" s="232"/>
      <c r="M1472" s="232"/>
      <c r="N1472" s="232"/>
      <c r="O1472" s="232"/>
      <c r="P1472" s="232"/>
      <c r="Q1472" s="232"/>
      <c r="R1472" s="232"/>
      <c r="S1472" s="347"/>
      <c r="T1472" s="347"/>
      <c r="U1472" s="347"/>
      <c r="V1472" s="347"/>
      <c r="W1472" s="347"/>
      <c r="X1472" s="351"/>
    </row>
    <row r="1473" spans="2:24" x14ac:dyDescent="0.25">
      <c r="B1473" s="232"/>
      <c r="C1473" s="232"/>
      <c r="D1473" s="232"/>
      <c r="E1473" s="347"/>
      <c r="F1473" s="232"/>
      <c r="G1473" s="348"/>
      <c r="H1473" s="232"/>
      <c r="I1473" s="232"/>
      <c r="J1473" s="232"/>
      <c r="K1473" s="232"/>
      <c r="L1473" s="232"/>
      <c r="M1473" s="232"/>
      <c r="N1473" s="232"/>
      <c r="O1473" s="232"/>
      <c r="P1473" s="232"/>
      <c r="Q1473" s="232"/>
      <c r="R1473" s="232"/>
      <c r="S1473" s="347"/>
      <c r="T1473" s="347"/>
      <c r="U1473" s="347"/>
      <c r="V1473" s="347"/>
      <c r="W1473" s="347"/>
      <c r="X1473" s="351"/>
    </row>
    <row r="1474" spans="2:24" x14ac:dyDescent="0.25">
      <c r="B1474" s="232"/>
      <c r="C1474" s="232"/>
      <c r="D1474" s="232"/>
      <c r="E1474" s="347"/>
      <c r="F1474" s="232"/>
      <c r="G1474" s="348"/>
      <c r="H1474" s="232"/>
      <c r="I1474" s="232"/>
      <c r="J1474" s="232"/>
      <c r="K1474" s="232"/>
      <c r="L1474" s="232"/>
      <c r="M1474" s="232"/>
      <c r="N1474" s="232"/>
      <c r="O1474" s="232"/>
      <c r="P1474" s="232"/>
      <c r="Q1474" s="232"/>
      <c r="R1474" s="232"/>
      <c r="S1474" s="347"/>
      <c r="T1474" s="347"/>
      <c r="U1474" s="347"/>
      <c r="V1474" s="347"/>
      <c r="W1474" s="347"/>
      <c r="X1474" s="351"/>
    </row>
    <row r="1475" spans="2:24" x14ac:dyDescent="0.25">
      <c r="B1475" s="232"/>
      <c r="C1475" s="232"/>
      <c r="D1475" s="232"/>
      <c r="E1475" s="347"/>
      <c r="F1475" s="232"/>
      <c r="G1475" s="348"/>
      <c r="H1475" s="232"/>
      <c r="I1475" s="232"/>
      <c r="J1475" s="232"/>
      <c r="K1475" s="232"/>
      <c r="L1475" s="232"/>
      <c r="M1475" s="232"/>
      <c r="N1475" s="232"/>
      <c r="O1475" s="232"/>
      <c r="P1475" s="232"/>
      <c r="Q1475" s="232"/>
      <c r="R1475" s="232"/>
      <c r="S1475" s="347"/>
      <c r="T1475" s="347"/>
      <c r="U1475" s="347"/>
      <c r="V1475" s="347"/>
      <c r="W1475" s="347"/>
      <c r="X1475" s="351"/>
    </row>
    <row r="1476" spans="2:24" x14ac:dyDescent="0.25">
      <c r="B1476" s="232"/>
      <c r="C1476" s="232"/>
      <c r="D1476" s="232"/>
      <c r="E1476" s="347"/>
      <c r="F1476" s="232"/>
      <c r="G1476" s="348"/>
      <c r="H1476" s="232"/>
      <c r="I1476" s="232"/>
      <c r="J1476" s="232"/>
      <c r="K1476" s="232"/>
      <c r="L1476" s="232"/>
      <c r="M1476" s="232"/>
      <c r="N1476" s="232"/>
      <c r="O1476" s="232"/>
      <c r="P1476" s="232"/>
      <c r="Q1476" s="232"/>
      <c r="R1476" s="232"/>
      <c r="S1476" s="347"/>
      <c r="T1476" s="347"/>
      <c r="U1476" s="347"/>
      <c r="V1476" s="347"/>
      <c r="W1476" s="347"/>
      <c r="X1476" s="351"/>
    </row>
    <row r="1477" spans="2:24" x14ac:dyDescent="0.25">
      <c r="B1477" s="232"/>
      <c r="C1477" s="232"/>
      <c r="D1477" s="232"/>
      <c r="E1477" s="347"/>
      <c r="F1477" s="232"/>
      <c r="G1477" s="348"/>
      <c r="H1477" s="232"/>
      <c r="I1477" s="232"/>
      <c r="J1477" s="232"/>
      <c r="K1477" s="232"/>
      <c r="L1477" s="232"/>
      <c r="M1477" s="232"/>
      <c r="N1477" s="232"/>
      <c r="O1477" s="232"/>
      <c r="P1477" s="232"/>
      <c r="Q1477" s="232"/>
      <c r="R1477" s="232"/>
      <c r="S1477" s="347"/>
      <c r="T1477" s="347"/>
      <c r="U1477" s="347"/>
      <c r="V1477" s="347"/>
      <c r="W1477" s="347"/>
      <c r="X1477" s="351"/>
    </row>
    <row r="1478" spans="2:24" x14ac:dyDescent="0.25">
      <c r="B1478" s="232"/>
      <c r="C1478" s="232"/>
      <c r="D1478" s="232"/>
      <c r="E1478" s="347"/>
      <c r="F1478" s="232"/>
      <c r="G1478" s="348"/>
      <c r="H1478" s="232"/>
      <c r="I1478" s="232"/>
      <c r="J1478" s="232"/>
      <c r="K1478" s="232"/>
      <c r="L1478" s="232"/>
      <c r="M1478" s="232"/>
      <c r="N1478" s="232"/>
      <c r="O1478" s="232"/>
      <c r="P1478" s="232"/>
      <c r="Q1478" s="232"/>
      <c r="R1478" s="232"/>
      <c r="S1478" s="347"/>
      <c r="T1478" s="347"/>
      <c r="U1478" s="347"/>
      <c r="V1478" s="347"/>
      <c r="W1478" s="347"/>
      <c r="X1478" s="351"/>
    </row>
    <row r="1479" spans="2:24" x14ac:dyDescent="0.25">
      <c r="B1479" s="232"/>
      <c r="C1479" s="232"/>
      <c r="D1479" s="232"/>
      <c r="E1479" s="347"/>
      <c r="F1479" s="232"/>
      <c r="G1479" s="348"/>
      <c r="H1479" s="232"/>
      <c r="I1479" s="232"/>
      <c r="J1479" s="232"/>
      <c r="K1479" s="232"/>
      <c r="L1479" s="232"/>
      <c r="M1479" s="232"/>
      <c r="N1479" s="232"/>
      <c r="O1479" s="232"/>
      <c r="P1479" s="232"/>
      <c r="Q1479" s="232"/>
      <c r="R1479" s="232"/>
      <c r="S1479" s="347"/>
      <c r="T1479" s="347"/>
      <c r="U1479" s="347"/>
      <c r="V1479" s="347"/>
      <c r="W1479" s="347"/>
      <c r="X1479" s="351"/>
    </row>
    <row r="1480" spans="2:24" x14ac:dyDescent="0.25">
      <c r="B1480" s="232"/>
      <c r="C1480" s="232"/>
      <c r="D1480" s="232"/>
      <c r="E1480" s="347"/>
      <c r="F1480" s="232"/>
      <c r="G1480" s="348"/>
      <c r="H1480" s="232"/>
      <c r="I1480" s="232"/>
      <c r="J1480" s="232"/>
      <c r="K1480" s="232"/>
      <c r="L1480" s="232"/>
      <c r="M1480" s="232"/>
      <c r="N1480" s="232"/>
      <c r="O1480" s="232"/>
      <c r="P1480" s="232"/>
      <c r="Q1480" s="232"/>
      <c r="R1480" s="232"/>
      <c r="S1480" s="347"/>
      <c r="T1480" s="347"/>
      <c r="U1480" s="347"/>
      <c r="V1480" s="347"/>
      <c r="W1480" s="347"/>
      <c r="X1480" s="351"/>
    </row>
    <row r="1481" spans="2:24" x14ac:dyDescent="0.25">
      <c r="B1481" s="232"/>
      <c r="C1481" s="232"/>
      <c r="D1481" s="232"/>
      <c r="E1481" s="347"/>
      <c r="F1481" s="232"/>
      <c r="G1481" s="348"/>
      <c r="H1481" s="232"/>
      <c r="I1481" s="232"/>
      <c r="J1481" s="232"/>
      <c r="K1481" s="232"/>
      <c r="L1481" s="232"/>
      <c r="M1481" s="232"/>
      <c r="N1481" s="232"/>
      <c r="O1481" s="232"/>
      <c r="P1481" s="232"/>
      <c r="Q1481" s="232"/>
      <c r="R1481" s="232"/>
      <c r="S1481" s="347"/>
      <c r="T1481" s="347"/>
      <c r="U1481" s="347"/>
      <c r="V1481" s="347"/>
      <c r="W1481" s="347"/>
      <c r="X1481" s="351"/>
    </row>
    <row r="1482" spans="2:24" x14ac:dyDescent="0.25">
      <c r="B1482" s="232"/>
      <c r="C1482" s="232"/>
      <c r="D1482" s="232"/>
      <c r="E1482" s="347"/>
      <c r="F1482" s="232"/>
      <c r="G1482" s="348"/>
      <c r="H1482" s="232"/>
      <c r="I1482" s="232"/>
      <c r="J1482" s="232"/>
      <c r="K1482" s="232"/>
      <c r="L1482" s="232"/>
      <c r="M1482" s="232"/>
      <c r="N1482" s="232"/>
      <c r="O1482" s="232"/>
      <c r="P1482" s="232"/>
      <c r="Q1482" s="232"/>
      <c r="R1482" s="232"/>
      <c r="S1482" s="347"/>
      <c r="T1482" s="347"/>
      <c r="U1482" s="347"/>
      <c r="V1482" s="347"/>
      <c r="W1482" s="347"/>
      <c r="X1482" s="351"/>
    </row>
    <row r="1483" spans="2:24" x14ac:dyDescent="0.25">
      <c r="B1483" s="232"/>
      <c r="C1483" s="232"/>
      <c r="D1483" s="232"/>
      <c r="E1483" s="347"/>
      <c r="F1483" s="232"/>
      <c r="G1483" s="348"/>
      <c r="H1483" s="232"/>
      <c r="I1483" s="232"/>
      <c r="J1483" s="232"/>
      <c r="K1483" s="232"/>
      <c r="L1483" s="232"/>
      <c r="M1483" s="232"/>
      <c r="N1483" s="232"/>
      <c r="O1483" s="232"/>
      <c r="P1483" s="232"/>
      <c r="Q1483" s="232"/>
      <c r="R1483" s="232"/>
      <c r="S1483" s="347"/>
      <c r="T1483" s="347"/>
      <c r="U1483" s="347"/>
      <c r="V1483" s="347"/>
      <c r="W1483" s="347"/>
      <c r="X1483" s="351"/>
    </row>
    <row r="1484" spans="2:24" x14ac:dyDescent="0.25">
      <c r="B1484" s="232"/>
      <c r="C1484" s="232"/>
      <c r="D1484" s="232"/>
      <c r="E1484" s="347"/>
      <c r="F1484" s="232"/>
      <c r="G1484" s="348"/>
      <c r="H1484" s="232"/>
      <c r="I1484" s="232"/>
      <c r="J1484" s="232"/>
      <c r="K1484" s="232"/>
      <c r="L1484" s="232"/>
      <c r="M1484" s="232"/>
      <c r="N1484" s="232"/>
      <c r="O1484" s="232"/>
      <c r="P1484" s="232"/>
      <c r="Q1484" s="232"/>
      <c r="R1484" s="232"/>
      <c r="S1484" s="347"/>
      <c r="T1484" s="347"/>
      <c r="U1484" s="347"/>
      <c r="V1484" s="347"/>
      <c r="W1484" s="347"/>
      <c r="X1484" s="351"/>
    </row>
    <row r="1485" spans="2:24" x14ac:dyDescent="0.25">
      <c r="B1485" s="232"/>
      <c r="C1485" s="232"/>
      <c r="D1485" s="232"/>
      <c r="E1485" s="347"/>
      <c r="F1485" s="232"/>
      <c r="G1485" s="348"/>
      <c r="H1485" s="232"/>
      <c r="I1485" s="232"/>
      <c r="J1485" s="232"/>
      <c r="K1485" s="232"/>
      <c r="L1485" s="232"/>
      <c r="M1485" s="232"/>
      <c r="N1485" s="232"/>
      <c r="O1485" s="232"/>
      <c r="P1485" s="232"/>
      <c r="Q1485" s="232"/>
      <c r="R1485" s="232"/>
      <c r="S1485" s="347"/>
      <c r="T1485" s="347"/>
      <c r="U1485" s="347"/>
      <c r="V1485" s="347"/>
      <c r="W1485" s="347"/>
      <c r="X1485" s="351"/>
    </row>
    <row r="1486" spans="2:24" x14ac:dyDescent="0.25">
      <c r="B1486" s="232"/>
      <c r="C1486" s="232"/>
      <c r="D1486" s="232"/>
      <c r="E1486" s="347"/>
      <c r="F1486" s="232"/>
      <c r="G1486" s="348"/>
      <c r="H1486" s="232"/>
      <c r="I1486" s="232"/>
      <c r="J1486" s="232"/>
      <c r="K1486" s="232"/>
      <c r="L1486" s="232"/>
      <c r="M1486" s="232"/>
      <c r="N1486" s="232"/>
      <c r="O1486" s="232"/>
      <c r="P1486" s="232"/>
      <c r="Q1486" s="232"/>
      <c r="R1486" s="232"/>
      <c r="S1486" s="347"/>
      <c r="T1486" s="347"/>
      <c r="U1486" s="347"/>
      <c r="V1486" s="347"/>
      <c r="W1486" s="347"/>
      <c r="X1486" s="351"/>
    </row>
    <row r="1487" spans="2:24" x14ac:dyDescent="0.25">
      <c r="B1487" s="232"/>
      <c r="C1487" s="232"/>
      <c r="D1487" s="232"/>
      <c r="E1487" s="347"/>
      <c r="F1487" s="232"/>
      <c r="G1487" s="348"/>
      <c r="H1487" s="232"/>
      <c r="I1487" s="232"/>
      <c r="J1487" s="232"/>
      <c r="K1487" s="232"/>
      <c r="L1487" s="232"/>
      <c r="M1487" s="232"/>
      <c r="N1487" s="232"/>
      <c r="O1487" s="232"/>
      <c r="P1487" s="232"/>
      <c r="Q1487" s="232"/>
      <c r="R1487" s="232"/>
      <c r="S1487" s="347"/>
      <c r="T1487" s="347"/>
      <c r="U1487" s="347"/>
      <c r="V1487" s="347"/>
      <c r="W1487" s="347"/>
      <c r="X1487" s="351"/>
    </row>
    <row r="1488" spans="2:24" x14ac:dyDescent="0.25">
      <c r="B1488" s="232"/>
      <c r="C1488" s="232"/>
      <c r="D1488" s="232"/>
      <c r="E1488" s="347"/>
      <c r="F1488" s="232"/>
      <c r="G1488" s="348"/>
      <c r="H1488" s="232"/>
      <c r="I1488" s="232"/>
      <c r="J1488" s="232"/>
      <c r="K1488" s="232"/>
      <c r="L1488" s="232"/>
      <c r="M1488" s="232"/>
      <c r="N1488" s="232"/>
      <c r="O1488" s="232"/>
      <c r="P1488" s="232"/>
      <c r="Q1488" s="232"/>
      <c r="R1488" s="232"/>
      <c r="S1488" s="347"/>
      <c r="T1488" s="347"/>
      <c r="U1488" s="347"/>
      <c r="V1488" s="347"/>
      <c r="W1488" s="347"/>
      <c r="X1488" s="351"/>
    </row>
    <row r="1489" spans="2:24" x14ac:dyDescent="0.25">
      <c r="B1489" s="232"/>
      <c r="C1489" s="232"/>
      <c r="D1489" s="232"/>
      <c r="E1489" s="347"/>
      <c r="F1489" s="232"/>
      <c r="G1489" s="348"/>
      <c r="H1489" s="232"/>
      <c r="I1489" s="232"/>
      <c r="J1489" s="232"/>
      <c r="K1489" s="232"/>
      <c r="L1489" s="232"/>
      <c r="M1489" s="232"/>
      <c r="N1489" s="232"/>
      <c r="O1489" s="232"/>
      <c r="P1489" s="232"/>
      <c r="Q1489" s="232"/>
      <c r="R1489" s="232"/>
      <c r="S1489" s="347"/>
      <c r="T1489" s="347"/>
      <c r="U1489" s="347"/>
      <c r="V1489" s="347"/>
      <c r="W1489" s="347"/>
      <c r="X1489" s="351"/>
    </row>
    <row r="1490" spans="2:24" x14ac:dyDescent="0.25">
      <c r="B1490" s="232"/>
      <c r="C1490" s="232"/>
      <c r="D1490" s="232"/>
      <c r="E1490" s="347"/>
      <c r="F1490" s="232"/>
      <c r="G1490" s="348"/>
      <c r="H1490" s="232"/>
      <c r="I1490" s="232"/>
      <c r="J1490" s="232"/>
      <c r="K1490" s="232"/>
      <c r="L1490" s="232"/>
      <c r="M1490" s="232"/>
      <c r="N1490" s="232"/>
      <c r="O1490" s="232"/>
      <c r="P1490" s="232"/>
      <c r="Q1490" s="232"/>
      <c r="R1490" s="232"/>
      <c r="S1490" s="347"/>
      <c r="T1490" s="347"/>
      <c r="U1490" s="347"/>
      <c r="V1490" s="347"/>
      <c r="W1490" s="347"/>
      <c r="X1490" s="351"/>
    </row>
    <row r="1491" spans="2:24" x14ac:dyDescent="0.25">
      <c r="B1491" s="232"/>
      <c r="C1491" s="232"/>
      <c r="D1491" s="232"/>
      <c r="E1491" s="347"/>
      <c r="F1491" s="232"/>
      <c r="G1491" s="348"/>
      <c r="H1491" s="232"/>
      <c r="I1491" s="232"/>
      <c r="J1491" s="232"/>
      <c r="K1491" s="232"/>
      <c r="L1491" s="232"/>
      <c r="M1491" s="232"/>
      <c r="N1491" s="232"/>
      <c r="O1491" s="232"/>
      <c r="P1491" s="232"/>
      <c r="Q1491" s="232"/>
      <c r="R1491" s="232"/>
      <c r="S1491" s="347"/>
      <c r="T1491" s="347"/>
      <c r="U1491" s="347"/>
      <c r="V1491" s="347"/>
      <c r="W1491" s="347"/>
      <c r="X1491" s="351"/>
    </row>
    <row r="1492" spans="2:24" x14ac:dyDescent="0.25">
      <c r="B1492" s="232"/>
      <c r="C1492" s="232"/>
      <c r="D1492" s="232"/>
      <c r="E1492" s="347"/>
      <c r="F1492" s="232"/>
      <c r="G1492" s="348"/>
      <c r="H1492" s="232"/>
      <c r="I1492" s="232"/>
      <c r="J1492" s="232"/>
      <c r="K1492" s="232"/>
      <c r="L1492" s="232"/>
      <c r="M1492" s="232"/>
      <c r="N1492" s="232"/>
      <c r="O1492" s="232"/>
      <c r="P1492" s="232"/>
      <c r="Q1492" s="232"/>
      <c r="R1492" s="232"/>
      <c r="S1492" s="347"/>
      <c r="T1492" s="347"/>
      <c r="U1492" s="347"/>
      <c r="V1492" s="347"/>
      <c r="W1492" s="347"/>
      <c r="X1492" s="351"/>
    </row>
    <row r="1493" spans="2:24" x14ac:dyDescent="0.25">
      <c r="B1493" s="232"/>
      <c r="C1493" s="232"/>
      <c r="D1493" s="232"/>
      <c r="E1493" s="347"/>
      <c r="F1493" s="232"/>
      <c r="G1493" s="348"/>
      <c r="H1493" s="232"/>
      <c r="I1493" s="232"/>
      <c r="J1493" s="232"/>
      <c r="K1493" s="232"/>
      <c r="L1493" s="232"/>
      <c r="M1493" s="232"/>
      <c r="N1493" s="232"/>
      <c r="O1493" s="232"/>
      <c r="P1493" s="232"/>
      <c r="Q1493" s="232"/>
      <c r="R1493" s="232"/>
      <c r="S1493" s="347"/>
      <c r="T1493" s="347"/>
      <c r="U1493" s="347"/>
      <c r="V1493" s="347"/>
      <c r="W1493" s="347"/>
      <c r="X1493" s="351"/>
    </row>
    <row r="1494" spans="2:24" x14ac:dyDescent="0.25">
      <c r="B1494" s="232"/>
      <c r="C1494" s="232"/>
      <c r="D1494" s="232"/>
      <c r="E1494" s="347"/>
      <c r="F1494" s="232"/>
      <c r="G1494" s="348"/>
      <c r="H1494" s="232"/>
      <c r="I1494" s="232"/>
      <c r="J1494" s="232"/>
      <c r="K1494" s="232"/>
      <c r="L1494" s="232"/>
      <c r="M1494" s="232"/>
      <c r="N1494" s="232"/>
      <c r="O1494" s="232"/>
      <c r="P1494" s="232"/>
      <c r="Q1494" s="232"/>
      <c r="R1494" s="232"/>
      <c r="S1494" s="347"/>
      <c r="T1494" s="347"/>
      <c r="U1494" s="347"/>
      <c r="V1494" s="347"/>
      <c r="W1494" s="347"/>
      <c r="X1494" s="351"/>
    </row>
    <row r="1495" spans="2:24" x14ac:dyDescent="0.25">
      <c r="B1495" s="232"/>
      <c r="C1495" s="232"/>
      <c r="D1495" s="232"/>
      <c r="E1495" s="347"/>
      <c r="F1495" s="232"/>
      <c r="G1495" s="348"/>
      <c r="H1495" s="232"/>
      <c r="I1495" s="232"/>
      <c r="J1495" s="232"/>
      <c r="K1495" s="232"/>
      <c r="L1495" s="232"/>
      <c r="M1495" s="232"/>
      <c r="N1495" s="232"/>
      <c r="O1495" s="232"/>
      <c r="P1495" s="232"/>
      <c r="Q1495" s="232"/>
      <c r="R1495" s="232"/>
      <c r="S1495" s="347"/>
      <c r="T1495" s="347"/>
      <c r="U1495" s="347"/>
      <c r="V1495" s="347"/>
      <c r="W1495" s="347"/>
      <c r="X1495" s="351"/>
    </row>
    <row r="1496" spans="2:24" x14ac:dyDescent="0.25">
      <c r="B1496" s="232"/>
      <c r="C1496" s="232"/>
      <c r="D1496" s="232"/>
      <c r="E1496" s="347"/>
      <c r="F1496" s="232"/>
      <c r="G1496" s="348"/>
      <c r="H1496" s="232"/>
      <c r="I1496" s="232"/>
      <c r="J1496" s="232"/>
      <c r="K1496" s="232"/>
      <c r="L1496" s="232"/>
      <c r="M1496" s="232"/>
      <c r="N1496" s="232"/>
      <c r="O1496" s="232"/>
      <c r="P1496" s="232"/>
      <c r="Q1496" s="232"/>
      <c r="R1496" s="232"/>
      <c r="S1496" s="347"/>
      <c r="T1496" s="347"/>
      <c r="U1496" s="347"/>
      <c r="V1496" s="347"/>
      <c r="W1496" s="347"/>
      <c r="X1496" s="351"/>
    </row>
    <row r="1497" spans="2:24" x14ac:dyDescent="0.25">
      <c r="B1497" s="232"/>
      <c r="C1497" s="232"/>
      <c r="D1497" s="232"/>
      <c r="E1497" s="347"/>
      <c r="F1497" s="232"/>
      <c r="G1497" s="348"/>
      <c r="H1497" s="232"/>
      <c r="I1497" s="232"/>
      <c r="J1497" s="232"/>
      <c r="K1497" s="232"/>
      <c r="L1497" s="232"/>
      <c r="M1497" s="232"/>
      <c r="N1497" s="232"/>
      <c r="O1497" s="232"/>
      <c r="P1497" s="232"/>
      <c r="Q1497" s="232"/>
      <c r="R1497" s="232"/>
      <c r="S1497" s="347"/>
      <c r="T1497" s="347"/>
      <c r="U1497" s="347"/>
      <c r="V1497" s="347"/>
      <c r="W1497" s="347"/>
      <c r="X1497" s="351"/>
    </row>
    <row r="1498" spans="2:24" x14ac:dyDescent="0.25">
      <c r="B1498" s="232"/>
      <c r="C1498" s="232"/>
      <c r="D1498" s="232"/>
      <c r="E1498" s="347"/>
      <c r="F1498" s="232"/>
      <c r="G1498" s="348"/>
      <c r="H1498" s="232"/>
      <c r="I1498" s="232"/>
      <c r="J1498" s="232"/>
      <c r="K1498" s="232"/>
      <c r="L1498" s="232"/>
      <c r="M1498" s="232"/>
      <c r="N1498" s="232"/>
      <c r="O1498" s="232"/>
      <c r="P1498" s="232"/>
      <c r="Q1498" s="232"/>
      <c r="R1498" s="232"/>
      <c r="S1498" s="347"/>
      <c r="T1498" s="347"/>
      <c r="U1498" s="347"/>
      <c r="V1498" s="347"/>
      <c r="W1498" s="347"/>
      <c r="X1498" s="351"/>
    </row>
    <row r="1499" spans="2:24" x14ac:dyDescent="0.25">
      <c r="B1499" s="232"/>
      <c r="C1499" s="232"/>
      <c r="D1499" s="232"/>
      <c r="E1499" s="347"/>
      <c r="F1499" s="232"/>
      <c r="G1499" s="348"/>
      <c r="H1499" s="232"/>
      <c r="I1499" s="232"/>
      <c r="J1499" s="232"/>
      <c r="K1499" s="232"/>
      <c r="L1499" s="232"/>
      <c r="M1499" s="232"/>
      <c r="N1499" s="232"/>
      <c r="O1499" s="232"/>
      <c r="P1499" s="232"/>
      <c r="Q1499" s="232"/>
      <c r="R1499" s="232"/>
      <c r="S1499" s="347"/>
      <c r="T1499" s="347"/>
      <c r="U1499" s="347"/>
      <c r="V1499" s="347"/>
      <c r="W1499" s="347"/>
      <c r="X1499" s="351"/>
    </row>
    <row r="1500" spans="2:24" x14ac:dyDescent="0.25">
      <c r="B1500" s="232"/>
      <c r="C1500" s="232"/>
      <c r="D1500" s="232"/>
      <c r="E1500" s="347"/>
      <c r="F1500" s="232"/>
      <c r="G1500" s="348"/>
      <c r="H1500" s="232"/>
      <c r="I1500" s="232"/>
      <c r="J1500" s="232"/>
      <c r="K1500" s="232"/>
      <c r="L1500" s="232"/>
      <c r="M1500" s="232"/>
      <c r="N1500" s="232"/>
      <c r="O1500" s="232"/>
      <c r="P1500" s="232"/>
      <c r="Q1500" s="232"/>
      <c r="R1500" s="232"/>
      <c r="S1500" s="347"/>
      <c r="T1500" s="347"/>
      <c r="U1500" s="347"/>
      <c r="V1500" s="347"/>
      <c r="W1500" s="347"/>
      <c r="X1500" s="351"/>
    </row>
    <row r="1501" spans="2:24" x14ac:dyDescent="0.25">
      <c r="B1501" s="232"/>
      <c r="C1501" s="232"/>
      <c r="D1501" s="232"/>
      <c r="E1501" s="347"/>
      <c r="F1501" s="232"/>
      <c r="G1501" s="348"/>
      <c r="H1501" s="232"/>
      <c r="I1501" s="232"/>
      <c r="J1501" s="232"/>
      <c r="K1501" s="232"/>
      <c r="L1501" s="232"/>
      <c r="M1501" s="232"/>
      <c r="N1501" s="232"/>
      <c r="O1501" s="232"/>
      <c r="P1501" s="232"/>
      <c r="Q1501" s="232"/>
      <c r="R1501" s="232"/>
      <c r="S1501" s="347"/>
      <c r="T1501" s="347"/>
      <c r="U1501" s="347"/>
      <c r="V1501" s="347"/>
      <c r="W1501" s="347"/>
      <c r="X1501" s="351"/>
    </row>
    <row r="1502" spans="2:24" x14ac:dyDescent="0.25">
      <c r="B1502" s="232"/>
      <c r="C1502" s="232"/>
      <c r="D1502" s="232"/>
      <c r="E1502" s="347"/>
      <c r="F1502" s="232"/>
      <c r="G1502" s="348"/>
      <c r="H1502" s="232"/>
      <c r="I1502" s="232"/>
      <c r="J1502" s="232"/>
      <c r="K1502" s="232"/>
      <c r="L1502" s="232"/>
      <c r="M1502" s="232"/>
      <c r="N1502" s="232"/>
      <c r="O1502" s="232"/>
      <c r="P1502" s="232"/>
      <c r="Q1502" s="232"/>
      <c r="R1502" s="232"/>
      <c r="S1502" s="347"/>
      <c r="T1502" s="347"/>
      <c r="U1502" s="347"/>
      <c r="V1502" s="347"/>
      <c r="W1502" s="347"/>
      <c r="X1502" s="351"/>
    </row>
    <row r="1503" spans="2:24" x14ac:dyDescent="0.25">
      <c r="B1503" s="232"/>
      <c r="C1503" s="232"/>
      <c r="D1503" s="232"/>
      <c r="E1503" s="347"/>
      <c r="F1503" s="232"/>
      <c r="G1503" s="348"/>
      <c r="H1503" s="232"/>
      <c r="I1503" s="232"/>
      <c r="J1503" s="232"/>
      <c r="K1503" s="232"/>
      <c r="L1503" s="232"/>
      <c r="M1503" s="232"/>
      <c r="N1503" s="232"/>
      <c r="O1503" s="232"/>
      <c r="P1503" s="232"/>
      <c r="Q1503" s="232"/>
      <c r="R1503" s="232"/>
      <c r="S1503" s="347"/>
      <c r="T1503" s="347"/>
      <c r="U1503" s="347"/>
      <c r="V1503" s="347"/>
      <c r="W1503" s="347"/>
      <c r="X1503" s="351"/>
    </row>
    <row r="1504" spans="2:24" x14ac:dyDescent="0.25">
      <c r="B1504" s="232"/>
      <c r="C1504" s="232"/>
      <c r="D1504" s="232"/>
      <c r="E1504" s="347"/>
      <c r="F1504" s="232"/>
      <c r="G1504" s="348"/>
      <c r="H1504" s="232"/>
      <c r="I1504" s="232"/>
      <c r="J1504" s="232"/>
      <c r="K1504" s="232"/>
      <c r="L1504" s="232"/>
      <c r="M1504" s="232"/>
      <c r="N1504" s="232"/>
      <c r="O1504" s="232"/>
      <c r="P1504" s="232"/>
      <c r="Q1504" s="232"/>
      <c r="R1504" s="232"/>
      <c r="S1504" s="347"/>
      <c r="T1504" s="347"/>
      <c r="U1504" s="347"/>
      <c r="V1504" s="347"/>
      <c r="W1504" s="347"/>
      <c r="X1504" s="351"/>
    </row>
    <row r="1505" spans="2:24" x14ac:dyDescent="0.25">
      <c r="B1505" s="232"/>
      <c r="C1505" s="232"/>
      <c r="D1505" s="232"/>
      <c r="E1505" s="347"/>
      <c r="F1505" s="232"/>
      <c r="G1505" s="348"/>
      <c r="H1505" s="232"/>
      <c r="I1505" s="232"/>
      <c r="J1505" s="232"/>
      <c r="K1505" s="232"/>
      <c r="L1505" s="232"/>
      <c r="M1505" s="232"/>
      <c r="N1505" s="232"/>
      <c r="O1505" s="232"/>
      <c r="P1505" s="232"/>
      <c r="Q1505" s="232"/>
      <c r="R1505" s="232"/>
      <c r="S1505" s="347"/>
      <c r="T1505" s="347"/>
      <c r="U1505" s="347"/>
      <c r="V1505" s="347"/>
      <c r="W1505" s="347"/>
      <c r="X1505" s="351"/>
    </row>
    <row r="1506" spans="2:24" x14ac:dyDescent="0.25">
      <c r="B1506" s="232"/>
      <c r="C1506" s="232"/>
      <c r="D1506" s="232"/>
      <c r="E1506" s="347"/>
      <c r="F1506" s="232"/>
      <c r="G1506" s="348"/>
      <c r="H1506" s="232"/>
      <c r="I1506" s="232"/>
      <c r="J1506" s="232"/>
      <c r="K1506" s="232"/>
      <c r="L1506" s="232"/>
      <c r="M1506" s="232"/>
      <c r="N1506" s="232"/>
      <c r="O1506" s="232"/>
      <c r="P1506" s="232"/>
      <c r="Q1506" s="232"/>
      <c r="R1506" s="232"/>
      <c r="S1506" s="347"/>
      <c r="T1506" s="347"/>
      <c r="U1506" s="347"/>
      <c r="V1506" s="347"/>
      <c r="W1506" s="347"/>
      <c r="X1506" s="351"/>
    </row>
    <row r="1507" spans="2:24" x14ac:dyDescent="0.25">
      <c r="B1507" s="232"/>
      <c r="C1507" s="232"/>
      <c r="D1507" s="232"/>
      <c r="E1507" s="347"/>
      <c r="F1507" s="232"/>
      <c r="G1507" s="348"/>
      <c r="H1507" s="232"/>
      <c r="I1507" s="232"/>
      <c r="J1507" s="232"/>
      <c r="K1507" s="232"/>
      <c r="L1507" s="232"/>
      <c r="M1507" s="232"/>
      <c r="N1507" s="232"/>
      <c r="O1507" s="232"/>
      <c r="P1507" s="232"/>
      <c r="Q1507" s="232"/>
      <c r="R1507" s="232"/>
      <c r="S1507" s="347"/>
      <c r="T1507" s="347"/>
      <c r="U1507" s="347"/>
      <c r="V1507" s="347"/>
      <c r="W1507" s="347"/>
      <c r="X1507" s="351"/>
    </row>
    <row r="1508" spans="2:24" x14ac:dyDescent="0.25">
      <c r="B1508" s="232"/>
      <c r="C1508" s="232"/>
      <c r="D1508" s="232"/>
      <c r="E1508" s="347"/>
      <c r="F1508" s="232"/>
      <c r="G1508" s="348"/>
      <c r="H1508" s="232"/>
      <c r="I1508" s="232"/>
      <c r="J1508" s="232"/>
      <c r="K1508" s="232"/>
      <c r="L1508" s="232"/>
      <c r="M1508" s="232"/>
      <c r="N1508" s="232"/>
      <c r="O1508" s="232"/>
      <c r="P1508" s="232"/>
      <c r="Q1508" s="232"/>
      <c r="R1508" s="232"/>
      <c r="S1508" s="347"/>
      <c r="T1508" s="347"/>
      <c r="U1508" s="347"/>
      <c r="V1508" s="347"/>
      <c r="W1508" s="347"/>
      <c r="X1508" s="351"/>
    </row>
    <row r="1509" spans="2:24" x14ac:dyDescent="0.25">
      <c r="B1509" s="232"/>
      <c r="C1509" s="232"/>
      <c r="D1509" s="232"/>
      <c r="E1509" s="347"/>
      <c r="F1509" s="232"/>
      <c r="G1509" s="348"/>
      <c r="H1509" s="232"/>
      <c r="I1509" s="232"/>
      <c r="J1509" s="232"/>
      <c r="K1509" s="232"/>
      <c r="L1509" s="232"/>
      <c r="M1509" s="232"/>
      <c r="N1509" s="232"/>
      <c r="O1509" s="232"/>
      <c r="P1509" s="232"/>
      <c r="Q1509" s="232"/>
      <c r="R1509" s="232"/>
      <c r="S1509" s="347"/>
      <c r="T1509" s="347"/>
      <c r="U1509" s="347"/>
      <c r="V1509" s="347"/>
      <c r="W1509" s="347"/>
      <c r="X1509" s="351"/>
    </row>
    <row r="1510" spans="2:24" x14ac:dyDescent="0.25">
      <c r="B1510" s="232"/>
      <c r="C1510" s="232"/>
      <c r="D1510" s="232"/>
      <c r="E1510" s="347"/>
      <c r="F1510" s="232"/>
      <c r="G1510" s="348"/>
      <c r="H1510" s="232"/>
      <c r="I1510" s="232"/>
      <c r="J1510" s="232"/>
      <c r="K1510" s="232"/>
      <c r="L1510" s="232"/>
      <c r="M1510" s="232"/>
      <c r="N1510" s="232"/>
      <c r="O1510" s="232"/>
      <c r="P1510" s="232"/>
      <c r="Q1510" s="232"/>
      <c r="R1510" s="232"/>
      <c r="S1510" s="347"/>
      <c r="T1510" s="347"/>
      <c r="U1510" s="347"/>
      <c r="V1510" s="347"/>
      <c r="W1510" s="347"/>
      <c r="X1510" s="351"/>
    </row>
    <row r="1511" spans="2:24" x14ac:dyDescent="0.25">
      <c r="B1511" s="232"/>
      <c r="C1511" s="232"/>
      <c r="D1511" s="232"/>
      <c r="E1511" s="347"/>
      <c r="F1511" s="232"/>
      <c r="G1511" s="348"/>
      <c r="H1511" s="232"/>
      <c r="I1511" s="232"/>
      <c r="J1511" s="232"/>
      <c r="K1511" s="232"/>
      <c r="L1511" s="232"/>
      <c r="M1511" s="232"/>
      <c r="N1511" s="232"/>
      <c r="O1511" s="232"/>
      <c r="P1511" s="232"/>
      <c r="Q1511" s="232"/>
      <c r="R1511" s="232"/>
      <c r="S1511" s="347"/>
      <c r="T1511" s="347"/>
      <c r="U1511" s="347"/>
      <c r="V1511" s="347"/>
      <c r="W1511" s="347"/>
      <c r="X1511" s="351"/>
    </row>
    <row r="1512" spans="2:24" x14ac:dyDescent="0.25">
      <c r="B1512" s="232"/>
      <c r="C1512" s="232"/>
      <c r="D1512" s="232"/>
      <c r="E1512" s="347"/>
      <c r="F1512" s="232"/>
      <c r="G1512" s="348"/>
      <c r="H1512" s="232"/>
      <c r="I1512" s="232"/>
      <c r="J1512" s="232"/>
      <c r="K1512" s="232"/>
      <c r="L1512" s="232"/>
      <c r="M1512" s="232"/>
      <c r="N1512" s="232"/>
      <c r="O1512" s="232"/>
      <c r="P1512" s="232"/>
      <c r="Q1512" s="232"/>
      <c r="R1512" s="232"/>
      <c r="S1512" s="347"/>
      <c r="T1512" s="347"/>
      <c r="U1512" s="347"/>
      <c r="V1512" s="347"/>
      <c r="W1512" s="347"/>
      <c r="X1512" s="351"/>
    </row>
    <row r="1513" spans="2:24" x14ac:dyDescent="0.25">
      <c r="B1513" s="232"/>
      <c r="C1513" s="232"/>
      <c r="D1513" s="232"/>
      <c r="E1513" s="347"/>
      <c r="F1513" s="232"/>
      <c r="G1513" s="348"/>
      <c r="H1513" s="232"/>
      <c r="I1513" s="232"/>
      <c r="J1513" s="232"/>
      <c r="K1513" s="232"/>
      <c r="L1513" s="232"/>
      <c r="M1513" s="232"/>
      <c r="N1513" s="232"/>
      <c r="O1513" s="232"/>
      <c r="P1513" s="232"/>
      <c r="Q1513" s="232"/>
      <c r="R1513" s="232"/>
      <c r="S1513" s="347"/>
      <c r="T1513" s="347"/>
      <c r="U1513" s="347"/>
      <c r="V1513" s="347"/>
      <c r="W1513" s="347"/>
      <c r="X1513" s="351"/>
    </row>
    <row r="1514" spans="2:24" x14ac:dyDescent="0.25">
      <c r="B1514" s="232"/>
      <c r="C1514" s="232"/>
      <c r="D1514" s="232"/>
      <c r="E1514" s="347"/>
      <c r="F1514" s="232"/>
      <c r="G1514" s="348"/>
      <c r="H1514" s="232"/>
      <c r="I1514" s="232"/>
      <c r="J1514" s="232"/>
      <c r="K1514" s="232"/>
      <c r="L1514" s="232"/>
      <c r="M1514" s="232"/>
      <c r="N1514" s="232"/>
      <c r="O1514" s="232"/>
      <c r="P1514" s="232"/>
      <c r="Q1514" s="232"/>
      <c r="R1514" s="232"/>
      <c r="S1514" s="347"/>
      <c r="T1514" s="347"/>
      <c r="U1514" s="347"/>
      <c r="V1514" s="347"/>
      <c r="W1514" s="347"/>
      <c r="X1514" s="351"/>
    </row>
    <row r="1515" spans="2:24" x14ac:dyDescent="0.25">
      <c r="B1515" s="232"/>
      <c r="C1515" s="232"/>
      <c r="D1515" s="232"/>
      <c r="E1515" s="347"/>
      <c r="F1515" s="232"/>
      <c r="G1515" s="348"/>
      <c r="H1515" s="232"/>
      <c r="I1515" s="232"/>
      <c r="J1515" s="232"/>
      <c r="K1515" s="232"/>
      <c r="L1515" s="232"/>
      <c r="M1515" s="232"/>
      <c r="N1515" s="232"/>
      <c r="O1515" s="232"/>
      <c r="P1515" s="232"/>
      <c r="Q1515" s="232"/>
      <c r="R1515" s="232"/>
      <c r="S1515" s="347"/>
      <c r="T1515" s="347"/>
      <c r="U1515" s="347"/>
      <c r="V1515" s="347"/>
      <c r="W1515" s="347"/>
      <c r="X1515" s="351"/>
    </row>
    <row r="1516" spans="2:24" x14ac:dyDescent="0.25">
      <c r="B1516" s="232"/>
      <c r="C1516" s="232"/>
      <c r="D1516" s="232"/>
      <c r="E1516" s="347"/>
      <c r="F1516" s="232"/>
      <c r="G1516" s="348"/>
      <c r="H1516" s="232"/>
      <c r="I1516" s="232"/>
      <c r="J1516" s="232"/>
      <c r="K1516" s="232"/>
      <c r="L1516" s="232"/>
      <c r="M1516" s="232"/>
      <c r="N1516" s="232"/>
      <c r="O1516" s="232"/>
      <c r="P1516" s="232"/>
      <c r="Q1516" s="232"/>
      <c r="R1516" s="232"/>
      <c r="S1516" s="347"/>
      <c r="T1516" s="347"/>
      <c r="U1516" s="347"/>
      <c r="V1516" s="347"/>
      <c r="W1516" s="347"/>
      <c r="X1516" s="351"/>
    </row>
    <row r="1517" spans="2:24" x14ac:dyDescent="0.25">
      <c r="B1517" s="232"/>
      <c r="C1517" s="232"/>
      <c r="D1517" s="232"/>
      <c r="E1517" s="347"/>
      <c r="F1517" s="232"/>
      <c r="G1517" s="348"/>
      <c r="H1517" s="232"/>
      <c r="I1517" s="232"/>
      <c r="J1517" s="232"/>
      <c r="K1517" s="232"/>
      <c r="L1517" s="232"/>
      <c r="M1517" s="232"/>
      <c r="N1517" s="232"/>
      <c r="O1517" s="232"/>
      <c r="P1517" s="232"/>
      <c r="Q1517" s="232"/>
      <c r="R1517" s="232"/>
      <c r="S1517" s="347"/>
      <c r="T1517" s="347"/>
      <c r="U1517" s="347"/>
      <c r="V1517" s="347"/>
      <c r="W1517" s="347"/>
      <c r="X1517" s="351"/>
    </row>
    <row r="1518" spans="2:24" x14ac:dyDescent="0.25">
      <c r="B1518" s="232"/>
      <c r="C1518" s="232"/>
      <c r="D1518" s="232"/>
      <c r="E1518" s="347"/>
      <c r="F1518" s="232"/>
      <c r="G1518" s="348"/>
      <c r="H1518" s="232"/>
      <c r="I1518" s="232"/>
      <c r="J1518" s="232"/>
      <c r="K1518" s="232"/>
      <c r="L1518" s="232"/>
      <c r="M1518" s="232"/>
      <c r="N1518" s="232"/>
      <c r="O1518" s="232"/>
      <c r="P1518" s="232"/>
      <c r="Q1518" s="232"/>
      <c r="R1518" s="232"/>
      <c r="S1518" s="347"/>
      <c r="T1518" s="347"/>
      <c r="U1518" s="347"/>
      <c r="V1518" s="347"/>
      <c r="W1518" s="347"/>
      <c r="X1518" s="351"/>
    </row>
    <row r="1519" spans="2:24" x14ac:dyDescent="0.25">
      <c r="B1519" s="232"/>
      <c r="C1519" s="232"/>
      <c r="D1519" s="232"/>
      <c r="E1519" s="347"/>
      <c r="F1519" s="232"/>
      <c r="G1519" s="348"/>
      <c r="H1519" s="232"/>
      <c r="I1519" s="232"/>
      <c r="J1519" s="232"/>
      <c r="K1519" s="232"/>
      <c r="L1519" s="232"/>
      <c r="M1519" s="232"/>
      <c r="N1519" s="232"/>
      <c r="O1519" s="232"/>
      <c r="P1519" s="232"/>
      <c r="Q1519" s="232"/>
      <c r="R1519" s="232"/>
      <c r="S1519" s="347"/>
      <c r="T1519" s="347"/>
      <c r="U1519" s="347"/>
      <c r="V1519" s="347"/>
      <c r="W1519" s="347"/>
      <c r="X1519" s="351"/>
    </row>
    <row r="1520" spans="2:24" x14ac:dyDescent="0.25">
      <c r="B1520" s="232"/>
      <c r="C1520" s="232"/>
      <c r="D1520" s="232"/>
      <c r="E1520" s="347"/>
      <c r="F1520" s="232"/>
      <c r="G1520" s="348"/>
      <c r="H1520" s="232"/>
      <c r="I1520" s="232"/>
      <c r="J1520" s="232"/>
      <c r="K1520" s="232"/>
      <c r="L1520" s="232"/>
      <c r="M1520" s="232"/>
      <c r="N1520" s="232"/>
      <c r="O1520" s="232"/>
      <c r="P1520" s="232"/>
      <c r="Q1520" s="232"/>
      <c r="R1520" s="232"/>
      <c r="S1520" s="347"/>
      <c r="T1520" s="347"/>
      <c r="U1520" s="347"/>
      <c r="V1520" s="347"/>
      <c r="W1520" s="347"/>
      <c r="X1520" s="351"/>
    </row>
    <row r="1521" spans="2:24" x14ac:dyDescent="0.25">
      <c r="B1521" s="232"/>
      <c r="C1521" s="232"/>
      <c r="D1521" s="232"/>
      <c r="E1521" s="347"/>
      <c r="F1521" s="232"/>
      <c r="G1521" s="348"/>
      <c r="H1521" s="232"/>
      <c r="I1521" s="232"/>
      <c r="J1521" s="232"/>
      <c r="K1521" s="232"/>
      <c r="L1521" s="232"/>
      <c r="M1521" s="232"/>
      <c r="N1521" s="232"/>
      <c r="O1521" s="232"/>
      <c r="P1521" s="232"/>
      <c r="Q1521" s="232"/>
      <c r="R1521" s="232"/>
      <c r="S1521" s="347"/>
      <c r="T1521" s="347"/>
      <c r="U1521" s="347"/>
      <c r="V1521" s="347"/>
      <c r="W1521" s="347"/>
      <c r="X1521" s="351"/>
    </row>
    <row r="1522" spans="2:24" x14ac:dyDescent="0.25">
      <c r="B1522" s="232"/>
      <c r="C1522" s="232"/>
      <c r="D1522" s="232"/>
      <c r="E1522" s="347"/>
      <c r="F1522" s="232"/>
      <c r="G1522" s="348"/>
      <c r="H1522" s="232"/>
      <c r="I1522" s="232"/>
      <c r="J1522" s="232"/>
      <c r="K1522" s="232"/>
      <c r="L1522" s="232"/>
      <c r="M1522" s="232"/>
      <c r="N1522" s="232"/>
      <c r="O1522" s="232"/>
      <c r="P1522" s="232"/>
      <c r="Q1522" s="232"/>
      <c r="R1522" s="232"/>
      <c r="S1522" s="347"/>
      <c r="T1522" s="347"/>
      <c r="U1522" s="347"/>
      <c r="V1522" s="347"/>
      <c r="W1522" s="347"/>
      <c r="X1522" s="351"/>
    </row>
    <row r="1523" spans="2:24" x14ac:dyDescent="0.25">
      <c r="B1523" s="232"/>
      <c r="C1523" s="232"/>
      <c r="D1523" s="232"/>
      <c r="E1523" s="347"/>
      <c r="F1523" s="232"/>
      <c r="G1523" s="348"/>
      <c r="H1523" s="232"/>
      <c r="I1523" s="232"/>
      <c r="J1523" s="232"/>
      <c r="K1523" s="232"/>
      <c r="L1523" s="232"/>
      <c r="M1523" s="232"/>
      <c r="N1523" s="232"/>
      <c r="O1523" s="232"/>
      <c r="P1523" s="232"/>
      <c r="Q1523" s="232"/>
      <c r="R1523" s="232"/>
      <c r="S1523" s="347"/>
      <c r="T1523" s="347"/>
      <c r="U1523" s="347"/>
      <c r="V1523" s="347"/>
      <c r="W1523" s="347"/>
      <c r="X1523" s="351"/>
    </row>
    <row r="1524" spans="2:24" x14ac:dyDescent="0.25">
      <c r="B1524" s="232"/>
      <c r="C1524" s="232"/>
      <c r="D1524" s="232"/>
      <c r="E1524" s="347"/>
      <c r="F1524" s="232"/>
      <c r="G1524" s="348"/>
      <c r="H1524" s="232"/>
      <c r="I1524" s="232"/>
      <c r="J1524" s="232"/>
      <c r="K1524" s="232"/>
      <c r="L1524" s="232"/>
      <c r="M1524" s="232"/>
      <c r="N1524" s="232"/>
      <c r="O1524" s="232"/>
      <c r="P1524" s="232"/>
      <c r="Q1524" s="232"/>
      <c r="R1524" s="232"/>
      <c r="S1524" s="347"/>
      <c r="T1524" s="347"/>
      <c r="U1524" s="347"/>
      <c r="V1524" s="347"/>
      <c r="W1524" s="347"/>
      <c r="X1524" s="351"/>
    </row>
    <row r="1525" spans="2:24" x14ac:dyDescent="0.25">
      <c r="B1525" s="232"/>
      <c r="C1525" s="232"/>
      <c r="D1525" s="232"/>
      <c r="E1525" s="347"/>
      <c r="F1525" s="232"/>
      <c r="G1525" s="348"/>
      <c r="H1525" s="232"/>
      <c r="I1525" s="232"/>
      <c r="J1525" s="232"/>
      <c r="K1525" s="232"/>
      <c r="L1525" s="232"/>
      <c r="M1525" s="232"/>
      <c r="N1525" s="232"/>
      <c r="O1525" s="232"/>
      <c r="P1525" s="232"/>
      <c r="Q1525" s="232"/>
      <c r="R1525" s="232"/>
      <c r="S1525" s="347"/>
      <c r="T1525" s="347"/>
      <c r="U1525" s="347"/>
      <c r="V1525" s="347"/>
      <c r="W1525" s="347"/>
      <c r="X1525" s="351"/>
    </row>
    <row r="1526" spans="2:24" x14ac:dyDescent="0.25">
      <c r="B1526" s="232"/>
      <c r="C1526" s="232"/>
      <c r="D1526" s="232"/>
      <c r="E1526" s="347"/>
      <c r="F1526" s="232"/>
      <c r="G1526" s="348"/>
      <c r="H1526" s="232"/>
      <c r="I1526" s="232"/>
      <c r="J1526" s="232"/>
      <c r="K1526" s="232"/>
      <c r="L1526" s="232"/>
      <c r="M1526" s="232"/>
      <c r="N1526" s="232"/>
      <c r="O1526" s="232"/>
      <c r="P1526" s="232"/>
      <c r="Q1526" s="232"/>
      <c r="R1526" s="232"/>
      <c r="S1526" s="347"/>
      <c r="T1526" s="347"/>
      <c r="U1526" s="347"/>
      <c r="V1526" s="347"/>
      <c r="W1526" s="347"/>
      <c r="X1526" s="351"/>
    </row>
    <row r="1527" spans="2:24" x14ac:dyDescent="0.25">
      <c r="B1527" s="232"/>
      <c r="C1527" s="232"/>
      <c r="D1527" s="232"/>
      <c r="E1527" s="347"/>
      <c r="F1527" s="232"/>
      <c r="G1527" s="348"/>
      <c r="H1527" s="232"/>
      <c r="I1527" s="232"/>
      <c r="J1527" s="232"/>
      <c r="K1527" s="232"/>
      <c r="L1527" s="232"/>
      <c r="M1527" s="232"/>
      <c r="N1527" s="232"/>
      <c r="O1527" s="232"/>
      <c r="P1527" s="232"/>
      <c r="Q1527" s="232"/>
      <c r="R1527" s="232"/>
      <c r="S1527" s="347"/>
      <c r="T1527" s="347"/>
      <c r="U1527" s="347"/>
      <c r="V1527" s="347"/>
      <c r="W1527" s="347"/>
      <c r="X1527" s="351"/>
    </row>
    <row r="1528" spans="2:24" x14ac:dyDescent="0.25">
      <c r="B1528" s="232"/>
      <c r="C1528" s="232"/>
      <c r="D1528" s="232"/>
      <c r="E1528" s="347"/>
      <c r="F1528" s="232"/>
      <c r="G1528" s="348"/>
      <c r="H1528" s="232"/>
      <c r="I1528" s="232"/>
      <c r="J1528" s="232"/>
      <c r="K1528" s="232"/>
      <c r="L1528" s="232"/>
      <c r="M1528" s="232"/>
      <c r="N1528" s="232"/>
      <c r="O1528" s="232"/>
      <c r="P1528" s="232"/>
      <c r="Q1528" s="232"/>
      <c r="R1528" s="232"/>
      <c r="S1528" s="347"/>
      <c r="T1528" s="347"/>
      <c r="U1528" s="347"/>
      <c r="V1528" s="347"/>
      <c r="W1528" s="347"/>
      <c r="X1528" s="351"/>
    </row>
    <row r="1529" spans="2:24" x14ac:dyDescent="0.25">
      <c r="B1529" s="232"/>
      <c r="C1529" s="232"/>
      <c r="D1529" s="232"/>
      <c r="E1529" s="347"/>
      <c r="F1529" s="232"/>
      <c r="G1529" s="348"/>
      <c r="H1529" s="232"/>
      <c r="I1529" s="232"/>
      <c r="J1529" s="232"/>
      <c r="K1529" s="232"/>
      <c r="L1529" s="232"/>
      <c r="M1529" s="232"/>
      <c r="N1529" s="232"/>
      <c r="O1529" s="232"/>
      <c r="P1529" s="232"/>
      <c r="Q1529" s="232"/>
      <c r="R1529" s="232"/>
      <c r="S1529" s="347"/>
      <c r="T1529" s="347"/>
      <c r="U1529" s="347"/>
      <c r="V1529" s="347"/>
      <c r="W1529" s="347"/>
      <c r="X1529" s="351"/>
    </row>
    <row r="1530" spans="2:24" x14ac:dyDescent="0.25">
      <c r="B1530" s="232"/>
      <c r="C1530" s="232"/>
      <c r="D1530" s="232"/>
      <c r="E1530" s="347"/>
      <c r="F1530" s="232"/>
      <c r="G1530" s="348"/>
      <c r="H1530" s="232"/>
      <c r="I1530" s="232"/>
      <c r="J1530" s="232"/>
      <c r="K1530" s="232"/>
      <c r="L1530" s="232"/>
      <c r="M1530" s="232"/>
      <c r="N1530" s="232"/>
      <c r="O1530" s="232"/>
      <c r="P1530" s="232"/>
      <c r="Q1530" s="232"/>
      <c r="R1530" s="232"/>
      <c r="S1530" s="347"/>
      <c r="T1530" s="347"/>
      <c r="U1530" s="347"/>
      <c r="V1530" s="347"/>
      <c r="W1530" s="347"/>
      <c r="X1530" s="351"/>
    </row>
    <row r="1531" spans="2:24" x14ac:dyDescent="0.25">
      <c r="B1531" s="232"/>
      <c r="C1531" s="232"/>
      <c r="D1531" s="232"/>
      <c r="E1531" s="347"/>
      <c r="F1531" s="232"/>
      <c r="G1531" s="348"/>
      <c r="H1531" s="232"/>
      <c r="I1531" s="232"/>
      <c r="J1531" s="232"/>
      <c r="K1531" s="232"/>
      <c r="L1531" s="232"/>
      <c r="M1531" s="232"/>
      <c r="N1531" s="232"/>
      <c r="O1531" s="232"/>
      <c r="P1531" s="232"/>
      <c r="Q1531" s="232"/>
      <c r="R1531" s="232"/>
      <c r="S1531" s="347"/>
      <c r="T1531" s="347"/>
      <c r="U1531" s="347"/>
      <c r="V1531" s="347"/>
      <c r="W1531" s="347"/>
      <c r="X1531" s="351"/>
    </row>
    <row r="1532" spans="2:24" x14ac:dyDescent="0.25">
      <c r="B1532" s="232"/>
      <c r="C1532" s="232"/>
      <c r="D1532" s="232"/>
      <c r="E1532" s="347"/>
      <c r="F1532" s="232"/>
      <c r="G1532" s="348"/>
      <c r="H1532" s="232"/>
      <c r="I1532" s="232"/>
      <c r="J1532" s="232"/>
      <c r="K1532" s="232"/>
      <c r="L1532" s="232"/>
      <c r="M1532" s="232"/>
      <c r="N1532" s="232"/>
      <c r="O1532" s="232"/>
      <c r="P1532" s="232"/>
      <c r="Q1532" s="232"/>
      <c r="R1532" s="232"/>
      <c r="S1532" s="347"/>
      <c r="T1532" s="347"/>
      <c r="U1532" s="347"/>
      <c r="V1532" s="347"/>
      <c r="W1532" s="347"/>
      <c r="X1532" s="351"/>
    </row>
    <row r="1533" spans="2:24" x14ac:dyDescent="0.25">
      <c r="B1533" s="232"/>
      <c r="C1533" s="232"/>
      <c r="D1533" s="232"/>
      <c r="E1533" s="347"/>
      <c r="F1533" s="232"/>
      <c r="G1533" s="348"/>
      <c r="H1533" s="232"/>
      <c r="I1533" s="232"/>
      <c r="J1533" s="232"/>
      <c r="K1533" s="232"/>
      <c r="L1533" s="232"/>
      <c r="M1533" s="232"/>
      <c r="N1533" s="232"/>
      <c r="O1533" s="232"/>
      <c r="P1533" s="232"/>
      <c r="Q1533" s="232"/>
      <c r="R1533" s="232"/>
      <c r="S1533" s="347"/>
      <c r="T1533" s="347"/>
      <c r="U1533" s="347"/>
      <c r="V1533" s="347"/>
      <c r="W1533" s="347"/>
      <c r="X1533" s="351"/>
    </row>
    <row r="1534" spans="2:24" x14ac:dyDescent="0.25">
      <c r="B1534" s="232"/>
      <c r="C1534" s="232"/>
      <c r="D1534" s="232"/>
      <c r="E1534" s="347"/>
      <c r="F1534" s="232"/>
      <c r="G1534" s="348"/>
      <c r="H1534" s="232"/>
      <c r="I1534" s="232"/>
      <c r="J1534" s="232"/>
      <c r="K1534" s="232"/>
      <c r="L1534" s="232"/>
      <c r="M1534" s="232"/>
      <c r="N1534" s="232"/>
      <c r="O1534" s="232"/>
      <c r="P1534" s="232"/>
      <c r="Q1534" s="232"/>
      <c r="R1534" s="232"/>
      <c r="S1534" s="347"/>
      <c r="T1534" s="347"/>
      <c r="U1534" s="347"/>
      <c r="V1534" s="347"/>
      <c r="W1534" s="347"/>
      <c r="X1534" s="351"/>
    </row>
    <row r="1535" spans="2:24" x14ac:dyDescent="0.25">
      <c r="B1535" s="232"/>
      <c r="C1535" s="232"/>
      <c r="D1535" s="232"/>
      <c r="E1535" s="347"/>
      <c r="F1535" s="232"/>
      <c r="G1535" s="348"/>
      <c r="H1535" s="232"/>
      <c r="I1535" s="232"/>
      <c r="J1535" s="232"/>
      <c r="K1535" s="232"/>
      <c r="L1535" s="232"/>
      <c r="M1535" s="232"/>
      <c r="N1535" s="232"/>
      <c r="O1535" s="232"/>
      <c r="P1535" s="232"/>
      <c r="Q1535" s="232"/>
      <c r="R1535" s="232"/>
      <c r="S1535" s="347"/>
      <c r="T1535" s="347"/>
      <c r="U1535" s="347"/>
      <c r="V1535" s="347"/>
      <c r="W1535" s="347"/>
      <c r="X1535" s="351"/>
    </row>
    <row r="1536" spans="2:24" x14ac:dyDescent="0.25">
      <c r="B1536" s="232"/>
      <c r="C1536" s="232"/>
      <c r="D1536" s="232"/>
      <c r="E1536" s="347"/>
      <c r="F1536" s="232"/>
      <c r="G1536" s="348"/>
      <c r="H1536" s="232"/>
      <c r="I1536" s="232"/>
      <c r="J1536" s="232"/>
      <c r="K1536" s="232"/>
      <c r="L1536" s="232"/>
      <c r="M1536" s="232"/>
      <c r="N1536" s="232"/>
      <c r="O1536" s="232"/>
      <c r="P1536" s="232"/>
      <c r="Q1536" s="232"/>
      <c r="R1536" s="232"/>
      <c r="S1536" s="347"/>
      <c r="T1536" s="347"/>
      <c r="U1536" s="347"/>
      <c r="V1536" s="347"/>
      <c r="W1536" s="347"/>
      <c r="X1536" s="351"/>
    </row>
    <row r="1537" spans="2:24" x14ac:dyDescent="0.25">
      <c r="B1537" s="232"/>
      <c r="C1537" s="232"/>
      <c r="D1537" s="232"/>
      <c r="E1537" s="347"/>
      <c r="F1537" s="232"/>
      <c r="G1537" s="348"/>
      <c r="H1537" s="232"/>
      <c r="I1537" s="232"/>
      <c r="J1537" s="232"/>
      <c r="K1537" s="232"/>
      <c r="L1537" s="232"/>
      <c r="M1537" s="232"/>
      <c r="N1537" s="232"/>
      <c r="O1537" s="232"/>
      <c r="P1537" s="232"/>
      <c r="Q1537" s="232"/>
      <c r="R1537" s="232"/>
      <c r="S1537" s="347"/>
      <c r="T1537" s="347"/>
      <c r="U1537" s="347"/>
      <c r="V1537" s="347"/>
      <c r="W1537" s="347"/>
      <c r="X1537" s="351"/>
    </row>
    <row r="1538" spans="2:24" x14ac:dyDescent="0.25">
      <c r="B1538" s="232"/>
      <c r="C1538" s="232"/>
      <c r="D1538" s="232"/>
      <c r="E1538" s="347"/>
      <c r="F1538" s="232"/>
      <c r="G1538" s="348"/>
      <c r="H1538" s="232"/>
      <c r="I1538" s="232"/>
      <c r="J1538" s="232"/>
      <c r="K1538" s="232"/>
      <c r="L1538" s="232"/>
      <c r="M1538" s="232"/>
      <c r="N1538" s="232"/>
      <c r="O1538" s="232"/>
      <c r="P1538" s="232"/>
      <c r="Q1538" s="232"/>
      <c r="R1538" s="232"/>
      <c r="S1538" s="347"/>
      <c r="T1538" s="347"/>
      <c r="U1538" s="347"/>
      <c r="V1538" s="347"/>
      <c r="W1538" s="347"/>
      <c r="X1538" s="351"/>
    </row>
    <row r="1539" spans="2:24" x14ac:dyDescent="0.25">
      <c r="B1539" s="232"/>
      <c r="C1539" s="232"/>
      <c r="D1539" s="232"/>
      <c r="E1539" s="347"/>
      <c r="F1539" s="232"/>
      <c r="G1539" s="348"/>
      <c r="H1539" s="232"/>
      <c r="I1539" s="232"/>
      <c r="J1539" s="232"/>
      <c r="K1539" s="232"/>
      <c r="L1539" s="232"/>
      <c r="M1539" s="232"/>
      <c r="N1539" s="232"/>
      <c r="O1539" s="232"/>
      <c r="P1539" s="232"/>
      <c r="Q1539" s="232"/>
      <c r="R1539" s="232"/>
      <c r="S1539" s="347"/>
      <c r="T1539" s="347"/>
      <c r="U1539" s="347"/>
      <c r="V1539" s="347"/>
      <c r="W1539" s="347"/>
      <c r="X1539" s="351"/>
    </row>
    <row r="1540" spans="2:24" x14ac:dyDescent="0.25">
      <c r="B1540" s="232"/>
      <c r="C1540" s="232"/>
      <c r="D1540" s="232"/>
      <c r="E1540" s="347"/>
      <c r="F1540" s="232"/>
      <c r="G1540" s="348"/>
      <c r="H1540" s="232"/>
      <c r="I1540" s="232"/>
      <c r="J1540" s="232"/>
      <c r="K1540" s="232"/>
      <c r="L1540" s="232"/>
      <c r="M1540" s="232"/>
      <c r="N1540" s="232"/>
      <c r="O1540" s="232"/>
      <c r="P1540" s="232"/>
      <c r="Q1540" s="232"/>
      <c r="R1540" s="232"/>
      <c r="S1540" s="347"/>
      <c r="T1540" s="347"/>
      <c r="U1540" s="347"/>
      <c r="V1540" s="347"/>
      <c r="W1540" s="347"/>
      <c r="X1540" s="351"/>
    </row>
    <row r="1541" spans="2:24" x14ac:dyDescent="0.25">
      <c r="B1541" s="232"/>
      <c r="C1541" s="232"/>
      <c r="D1541" s="232"/>
      <c r="E1541" s="347"/>
      <c r="F1541" s="232"/>
      <c r="G1541" s="348"/>
      <c r="H1541" s="232"/>
      <c r="I1541" s="232"/>
      <c r="J1541" s="232"/>
      <c r="K1541" s="232"/>
      <c r="L1541" s="232"/>
      <c r="M1541" s="232"/>
      <c r="N1541" s="232"/>
      <c r="O1541" s="232"/>
      <c r="P1541" s="232"/>
      <c r="Q1541" s="232"/>
      <c r="R1541" s="232"/>
      <c r="S1541" s="347"/>
      <c r="T1541" s="347"/>
      <c r="U1541" s="347"/>
      <c r="V1541" s="347"/>
      <c r="W1541" s="347"/>
      <c r="X1541" s="351"/>
    </row>
    <row r="1542" spans="2:24" x14ac:dyDescent="0.25">
      <c r="B1542" s="232"/>
      <c r="C1542" s="232"/>
      <c r="D1542" s="232"/>
      <c r="E1542" s="347"/>
      <c r="F1542" s="232"/>
      <c r="G1542" s="348"/>
      <c r="H1542" s="232"/>
      <c r="I1542" s="232"/>
      <c r="J1542" s="232"/>
      <c r="K1542" s="232"/>
      <c r="L1542" s="232"/>
      <c r="M1542" s="232"/>
      <c r="N1542" s="232"/>
      <c r="O1542" s="232"/>
      <c r="P1542" s="232"/>
      <c r="Q1542" s="232"/>
      <c r="R1542" s="232"/>
      <c r="S1542" s="347"/>
      <c r="T1542" s="347"/>
      <c r="U1542" s="347"/>
      <c r="V1542" s="347"/>
      <c r="W1542" s="347"/>
      <c r="X1542" s="351"/>
    </row>
    <row r="1543" spans="2:24" x14ac:dyDescent="0.25">
      <c r="B1543" s="232"/>
      <c r="C1543" s="232"/>
      <c r="D1543" s="232"/>
      <c r="E1543" s="347"/>
      <c r="F1543" s="232"/>
      <c r="G1543" s="348"/>
      <c r="H1543" s="232"/>
      <c r="I1543" s="232"/>
      <c r="J1543" s="232"/>
      <c r="K1543" s="232"/>
      <c r="L1543" s="232"/>
      <c r="M1543" s="232"/>
      <c r="N1543" s="232"/>
      <c r="O1543" s="232"/>
      <c r="P1543" s="232"/>
      <c r="Q1543" s="232"/>
      <c r="R1543" s="232"/>
      <c r="S1543" s="347"/>
      <c r="T1543" s="347"/>
      <c r="U1543" s="347"/>
      <c r="V1543" s="347"/>
      <c r="W1543" s="347"/>
      <c r="X1543" s="351"/>
    </row>
    <row r="1544" spans="2:24" x14ac:dyDescent="0.25">
      <c r="B1544" s="232"/>
      <c r="C1544" s="232"/>
      <c r="D1544" s="232"/>
      <c r="E1544" s="347"/>
      <c r="F1544" s="232"/>
      <c r="G1544" s="348"/>
      <c r="H1544" s="232"/>
      <c r="I1544" s="232"/>
      <c r="J1544" s="232"/>
      <c r="K1544" s="232"/>
      <c r="L1544" s="232"/>
      <c r="M1544" s="232"/>
      <c r="N1544" s="232"/>
      <c r="O1544" s="232"/>
      <c r="P1544" s="232"/>
      <c r="Q1544" s="232"/>
      <c r="R1544" s="232"/>
      <c r="S1544" s="347"/>
      <c r="T1544" s="347"/>
      <c r="U1544" s="347"/>
      <c r="V1544" s="347"/>
      <c r="W1544" s="347"/>
      <c r="X1544" s="351"/>
    </row>
    <row r="1545" spans="2:24" x14ac:dyDescent="0.25">
      <c r="B1545" s="232"/>
      <c r="C1545" s="232"/>
      <c r="D1545" s="232"/>
      <c r="E1545" s="347"/>
      <c r="F1545" s="232"/>
      <c r="G1545" s="348"/>
      <c r="H1545" s="232"/>
      <c r="I1545" s="232"/>
      <c r="J1545" s="232"/>
      <c r="K1545" s="232"/>
      <c r="L1545" s="232"/>
      <c r="M1545" s="232"/>
      <c r="N1545" s="232"/>
      <c r="O1545" s="232"/>
      <c r="P1545" s="232"/>
      <c r="Q1545" s="232"/>
      <c r="R1545" s="232"/>
      <c r="S1545" s="347"/>
      <c r="T1545" s="347"/>
      <c r="U1545" s="347"/>
      <c r="V1545" s="347"/>
      <c r="W1545" s="347"/>
      <c r="X1545" s="351"/>
    </row>
    <row r="1546" spans="2:24" x14ac:dyDescent="0.25">
      <c r="B1546" s="232"/>
      <c r="C1546" s="232"/>
      <c r="D1546" s="232"/>
      <c r="E1546" s="347"/>
      <c r="F1546" s="232"/>
      <c r="G1546" s="348"/>
      <c r="H1546" s="232"/>
      <c r="I1546" s="232"/>
      <c r="J1546" s="232"/>
      <c r="K1546" s="232"/>
      <c r="L1546" s="232"/>
      <c r="M1546" s="232"/>
      <c r="N1546" s="232"/>
      <c r="O1546" s="232"/>
      <c r="P1546" s="232"/>
      <c r="Q1546" s="232"/>
      <c r="R1546" s="232"/>
      <c r="S1546" s="347"/>
      <c r="T1546" s="347"/>
      <c r="U1546" s="347"/>
      <c r="V1546" s="347"/>
      <c r="W1546" s="347"/>
      <c r="X1546" s="351"/>
    </row>
    <row r="1547" spans="2:24" x14ac:dyDescent="0.25">
      <c r="B1547" s="232"/>
      <c r="C1547" s="232"/>
      <c r="D1547" s="232"/>
      <c r="E1547" s="347"/>
      <c r="F1547" s="232"/>
      <c r="G1547" s="348"/>
      <c r="H1547" s="232"/>
      <c r="I1547" s="232"/>
      <c r="J1547" s="232"/>
      <c r="K1547" s="232"/>
      <c r="L1547" s="232"/>
      <c r="M1547" s="232"/>
      <c r="N1547" s="232"/>
      <c r="O1547" s="232"/>
      <c r="P1547" s="232"/>
      <c r="Q1547" s="232"/>
      <c r="R1547" s="232"/>
      <c r="S1547" s="347"/>
      <c r="T1547" s="347"/>
      <c r="U1547" s="347"/>
      <c r="V1547" s="347"/>
      <c r="W1547" s="347"/>
      <c r="X1547" s="351"/>
    </row>
    <row r="1548" spans="2:24" x14ac:dyDescent="0.25">
      <c r="B1548" s="232"/>
      <c r="C1548" s="232"/>
      <c r="D1548" s="232"/>
      <c r="E1548" s="347"/>
      <c r="F1548" s="232"/>
      <c r="G1548" s="348"/>
      <c r="H1548" s="232"/>
      <c r="I1548" s="232"/>
      <c r="J1548" s="232"/>
      <c r="K1548" s="232"/>
      <c r="L1548" s="232"/>
      <c r="M1548" s="232"/>
      <c r="N1548" s="232"/>
      <c r="O1548" s="232"/>
      <c r="P1548" s="232"/>
      <c r="Q1548" s="232"/>
      <c r="R1548" s="232"/>
      <c r="S1548" s="347"/>
      <c r="T1548" s="347"/>
      <c r="U1548" s="347"/>
      <c r="V1548" s="347"/>
      <c r="W1548" s="347"/>
      <c r="X1548" s="351"/>
    </row>
    <row r="1549" spans="2:24" x14ac:dyDescent="0.25">
      <c r="B1549" s="232"/>
      <c r="C1549" s="232"/>
      <c r="D1549" s="232"/>
      <c r="E1549" s="347"/>
      <c r="F1549" s="232"/>
      <c r="G1549" s="348"/>
      <c r="H1549" s="232"/>
      <c r="I1549" s="232"/>
      <c r="J1549" s="232"/>
      <c r="K1549" s="232"/>
      <c r="L1549" s="232"/>
      <c r="M1549" s="232"/>
      <c r="N1549" s="232"/>
      <c r="O1549" s="232"/>
      <c r="P1549" s="232"/>
      <c r="Q1549" s="232"/>
      <c r="R1549" s="232"/>
      <c r="S1549" s="347"/>
      <c r="T1549" s="347"/>
      <c r="U1549" s="347"/>
      <c r="V1549" s="347"/>
      <c r="W1549" s="347"/>
      <c r="X1549" s="351"/>
    </row>
    <row r="1550" spans="2:24" x14ac:dyDescent="0.25">
      <c r="B1550" s="232"/>
      <c r="C1550" s="232"/>
      <c r="D1550" s="232"/>
      <c r="E1550" s="347"/>
      <c r="F1550" s="232"/>
      <c r="G1550" s="348"/>
      <c r="H1550" s="232"/>
      <c r="I1550" s="232"/>
      <c r="J1550" s="232"/>
      <c r="K1550" s="232"/>
      <c r="L1550" s="232"/>
      <c r="M1550" s="232"/>
      <c r="N1550" s="232"/>
      <c r="O1550" s="232"/>
      <c r="P1550" s="232"/>
      <c r="Q1550" s="232"/>
      <c r="R1550" s="232"/>
      <c r="S1550" s="347"/>
      <c r="T1550" s="347"/>
      <c r="U1550" s="347"/>
      <c r="V1550" s="347"/>
      <c r="W1550" s="347"/>
      <c r="X1550" s="351"/>
    </row>
    <row r="1551" spans="2:24" x14ac:dyDescent="0.25">
      <c r="B1551" s="232"/>
      <c r="C1551" s="232"/>
      <c r="D1551" s="232"/>
      <c r="E1551" s="347"/>
      <c r="F1551" s="232"/>
      <c r="G1551" s="348"/>
      <c r="H1551" s="232"/>
      <c r="I1551" s="232"/>
      <c r="J1551" s="232"/>
      <c r="K1551" s="232"/>
      <c r="L1551" s="232"/>
      <c r="M1551" s="232"/>
      <c r="N1551" s="232"/>
      <c r="O1551" s="232"/>
      <c r="P1551" s="232"/>
      <c r="Q1551" s="232"/>
      <c r="R1551" s="232"/>
      <c r="S1551" s="347"/>
      <c r="T1551" s="347"/>
      <c r="U1551" s="347"/>
      <c r="V1551" s="347"/>
      <c r="W1551" s="347"/>
      <c r="X1551" s="351"/>
    </row>
    <row r="1552" spans="2:24" x14ac:dyDescent="0.25">
      <c r="B1552" s="232"/>
      <c r="C1552" s="232"/>
      <c r="D1552" s="232"/>
      <c r="E1552" s="347"/>
      <c r="F1552" s="232"/>
      <c r="G1552" s="348"/>
      <c r="H1552" s="232"/>
      <c r="I1552" s="232"/>
      <c r="J1552" s="232"/>
      <c r="K1552" s="232"/>
      <c r="L1552" s="232"/>
      <c r="M1552" s="232"/>
      <c r="N1552" s="232"/>
      <c r="O1552" s="232"/>
      <c r="P1552" s="232"/>
      <c r="Q1552" s="232"/>
      <c r="R1552" s="232"/>
      <c r="S1552" s="347"/>
      <c r="T1552" s="347"/>
      <c r="U1552" s="347"/>
      <c r="V1552" s="347"/>
      <c r="W1552" s="347"/>
      <c r="X1552" s="351"/>
    </row>
    <row r="1553" spans="2:24" x14ac:dyDescent="0.25">
      <c r="B1553" s="232"/>
      <c r="C1553" s="232"/>
      <c r="D1553" s="232"/>
      <c r="E1553" s="347"/>
      <c r="F1553" s="232"/>
      <c r="G1553" s="348"/>
      <c r="H1553" s="232"/>
      <c r="I1553" s="232"/>
      <c r="J1553" s="232"/>
      <c r="K1553" s="232"/>
      <c r="L1553" s="232"/>
      <c r="M1553" s="232"/>
      <c r="N1553" s="232"/>
      <c r="O1553" s="232"/>
      <c r="P1553" s="232"/>
      <c r="Q1553" s="232"/>
      <c r="R1553" s="232"/>
      <c r="S1553" s="347"/>
      <c r="T1553" s="347"/>
      <c r="U1553" s="347"/>
      <c r="V1553" s="347"/>
      <c r="W1553" s="347"/>
      <c r="X1553" s="351"/>
    </row>
    <row r="1554" spans="2:24" x14ac:dyDescent="0.25">
      <c r="B1554" s="232"/>
      <c r="C1554" s="232"/>
      <c r="D1554" s="232"/>
      <c r="E1554" s="347"/>
      <c r="F1554" s="232"/>
      <c r="G1554" s="348"/>
      <c r="H1554" s="232"/>
      <c r="I1554" s="232"/>
      <c r="J1554" s="232"/>
      <c r="K1554" s="232"/>
      <c r="L1554" s="232"/>
      <c r="M1554" s="232"/>
      <c r="N1554" s="232"/>
      <c r="O1554" s="232"/>
      <c r="P1554" s="232"/>
      <c r="Q1554" s="232"/>
      <c r="R1554" s="232"/>
      <c r="S1554" s="347"/>
      <c r="T1554" s="347"/>
      <c r="U1554" s="347"/>
      <c r="V1554" s="347"/>
      <c r="W1554" s="347"/>
      <c r="X1554" s="351"/>
    </row>
    <row r="1555" spans="2:24" x14ac:dyDescent="0.25">
      <c r="B1555" s="232"/>
      <c r="C1555" s="232"/>
      <c r="D1555" s="232"/>
      <c r="E1555" s="347"/>
      <c r="F1555" s="232"/>
      <c r="G1555" s="348"/>
      <c r="H1555" s="232"/>
      <c r="I1555" s="232"/>
      <c r="J1555" s="232"/>
      <c r="K1555" s="232"/>
      <c r="L1555" s="232"/>
      <c r="M1555" s="232"/>
      <c r="N1555" s="232"/>
      <c r="O1555" s="232"/>
      <c r="P1555" s="232"/>
      <c r="Q1555" s="232"/>
      <c r="R1555" s="232"/>
      <c r="S1555" s="347"/>
      <c r="T1555" s="347"/>
      <c r="U1555" s="347"/>
      <c r="V1555" s="347"/>
      <c r="W1555" s="347"/>
      <c r="X1555" s="351"/>
    </row>
    <row r="1556" spans="2:24" x14ac:dyDescent="0.25">
      <c r="B1556" s="232"/>
      <c r="C1556" s="232"/>
      <c r="D1556" s="232"/>
      <c r="E1556" s="347"/>
      <c r="F1556" s="232"/>
      <c r="G1556" s="348"/>
      <c r="H1556" s="232"/>
      <c r="I1556" s="232"/>
      <c r="J1556" s="232"/>
      <c r="K1556" s="232"/>
      <c r="L1556" s="232"/>
      <c r="M1556" s="232"/>
      <c r="N1556" s="232"/>
      <c r="O1556" s="232"/>
      <c r="P1556" s="232"/>
      <c r="Q1556" s="232"/>
      <c r="R1556" s="232"/>
      <c r="S1556" s="347"/>
      <c r="T1556" s="347"/>
      <c r="U1556" s="347"/>
      <c r="V1556" s="347"/>
      <c r="W1556" s="347"/>
      <c r="X1556" s="351"/>
    </row>
    <row r="1557" spans="2:24" x14ac:dyDescent="0.25">
      <c r="B1557" s="232"/>
      <c r="C1557" s="232"/>
      <c r="D1557" s="232"/>
      <c r="E1557" s="347"/>
      <c r="F1557" s="232"/>
      <c r="G1557" s="348"/>
      <c r="H1557" s="232"/>
      <c r="I1557" s="232"/>
      <c r="J1557" s="232"/>
      <c r="K1557" s="232"/>
      <c r="L1557" s="232"/>
      <c r="M1557" s="232"/>
      <c r="N1557" s="232"/>
      <c r="O1557" s="232"/>
      <c r="P1557" s="232"/>
      <c r="Q1557" s="232"/>
      <c r="R1557" s="232"/>
      <c r="S1557" s="347"/>
      <c r="T1557" s="347"/>
      <c r="U1557" s="347"/>
      <c r="V1557" s="347"/>
      <c r="W1557" s="347"/>
      <c r="X1557" s="351"/>
    </row>
    <row r="1558" spans="2:24" x14ac:dyDescent="0.25">
      <c r="B1558" s="232"/>
      <c r="C1558" s="232"/>
      <c r="D1558" s="232"/>
      <c r="E1558" s="347"/>
      <c r="F1558" s="232"/>
      <c r="G1558" s="348"/>
      <c r="H1558" s="232"/>
      <c r="I1558" s="232"/>
      <c r="J1558" s="232"/>
      <c r="K1558" s="232"/>
      <c r="L1558" s="232"/>
      <c r="M1558" s="232"/>
      <c r="N1558" s="232"/>
      <c r="O1558" s="232"/>
      <c r="P1558" s="232"/>
      <c r="Q1558" s="232"/>
      <c r="R1558" s="232"/>
      <c r="S1558" s="347"/>
      <c r="T1558" s="347"/>
      <c r="U1558" s="347"/>
      <c r="V1558" s="347"/>
      <c r="W1558" s="347"/>
      <c r="X1558" s="351"/>
    </row>
    <row r="1559" spans="2:24" x14ac:dyDescent="0.25">
      <c r="B1559" s="232"/>
      <c r="C1559" s="232"/>
      <c r="D1559" s="232"/>
      <c r="E1559" s="347"/>
      <c r="F1559" s="232"/>
      <c r="G1559" s="348"/>
      <c r="H1559" s="232"/>
      <c r="I1559" s="232"/>
      <c r="J1559" s="232"/>
      <c r="K1559" s="232"/>
      <c r="L1559" s="232"/>
      <c r="M1559" s="232"/>
      <c r="N1559" s="232"/>
      <c r="O1559" s="232"/>
      <c r="P1559" s="232"/>
      <c r="Q1559" s="232"/>
      <c r="R1559" s="232"/>
      <c r="S1559" s="347"/>
      <c r="T1559" s="347"/>
      <c r="U1559" s="347"/>
      <c r="V1559" s="347"/>
      <c r="W1559" s="347"/>
      <c r="X1559" s="351"/>
    </row>
    <row r="1560" spans="2:24" x14ac:dyDescent="0.25">
      <c r="B1560" s="232"/>
      <c r="C1560" s="232"/>
      <c r="D1560" s="232"/>
      <c r="E1560" s="347"/>
      <c r="F1560" s="232"/>
      <c r="G1560" s="348"/>
      <c r="H1560" s="232"/>
      <c r="I1560" s="232"/>
      <c r="J1560" s="232"/>
      <c r="K1560" s="232"/>
      <c r="L1560" s="232"/>
      <c r="M1560" s="232"/>
      <c r="N1560" s="232"/>
      <c r="O1560" s="232"/>
      <c r="P1560" s="232"/>
      <c r="Q1560" s="232"/>
      <c r="R1560" s="232"/>
      <c r="S1560" s="347"/>
      <c r="T1560" s="347"/>
      <c r="U1560" s="347"/>
      <c r="V1560" s="347"/>
      <c r="W1560" s="347"/>
      <c r="X1560" s="351"/>
    </row>
    <row r="1561" spans="2:24" x14ac:dyDescent="0.25">
      <c r="B1561" s="232"/>
      <c r="C1561" s="232"/>
      <c r="D1561" s="232"/>
      <c r="E1561" s="347"/>
      <c r="F1561" s="232"/>
      <c r="G1561" s="348"/>
      <c r="H1561" s="232"/>
      <c r="I1561" s="232"/>
      <c r="J1561" s="232"/>
      <c r="K1561" s="232"/>
      <c r="L1561" s="232"/>
      <c r="M1561" s="232"/>
      <c r="N1561" s="232"/>
      <c r="O1561" s="232"/>
      <c r="P1561" s="232"/>
      <c r="Q1561" s="232"/>
      <c r="R1561" s="232"/>
      <c r="S1561" s="347"/>
      <c r="T1561" s="347"/>
      <c r="U1561" s="347"/>
      <c r="V1561" s="347"/>
      <c r="W1561" s="347"/>
      <c r="X1561" s="351"/>
    </row>
    <row r="1562" spans="2:24" x14ac:dyDescent="0.25">
      <c r="B1562" s="232"/>
      <c r="C1562" s="232"/>
      <c r="D1562" s="232"/>
      <c r="E1562" s="347"/>
      <c r="F1562" s="232"/>
      <c r="G1562" s="348"/>
      <c r="H1562" s="232"/>
      <c r="I1562" s="232"/>
      <c r="J1562" s="232"/>
      <c r="K1562" s="232"/>
      <c r="L1562" s="232"/>
      <c r="M1562" s="232"/>
      <c r="N1562" s="232"/>
      <c r="O1562" s="232"/>
      <c r="P1562" s="232"/>
      <c r="Q1562" s="232"/>
      <c r="R1562" s="232"/>
      <c r="S1562" s="347"/>
      <c r="T1562" s="347"/>
      <c r="U1562" s="347"/>
      <c r="V1562" s="347"/>
      <c r="W1562" s="347"/>
      <c r="X1562" s="351"/>
    </row>
    <row r="1563" spans="2:24" x14ac:dyDescent="0.25">
      <c r="B1563" s="232"/>
      <c r="C1563" s="232"/>
      <c r="D1563" s="232"/>
      <c r="E1563" s="347"/>
      <c r="F1563" s="232"/>
      <c r="G1563" s="348"/>
      <c r="H1563" s="232"/>
      <c r="I1563" s="232"/>
      <c r="J1563" s="232"/>
      <c r="K1563" s="232"/>
      <c r="L1563" s="232"/>
      <c r="M1563" s="232"/>
      <c r="N1563" s="232"/>
      <c r="O1563" s="232"/>
      <c r="P1563" s="232"/>
      <c r="Q1563" s="232"/>
      <c r="R1563" s="232"/>
      <c r="S1563" s="347"/>
      <c r="T1563" s="347"/>
      <c r="U1563" s="347"/>
      <c r="V1563" s="347"/>
      <c r="W1563" s="347"/>
      <c r="X1563" s="351"/>
    </row>
    <row r="1564" spans="2:24" x14ac:dyDescent="0.25">
      <c r="B1564" s="232"/>
      <c r="C1564" s="232"/>
      <c r="D1564" s="232"/>
      <c r="E1564" s="347"/>
      <c r="F1564" s="232"/>
      <c r="G1564" s="348"/>
      <c r="H1564" s="232"/>
      <c r="I1564" s="232"/>
      <c r="J1564" s="232"/>
      <c r="K1564" s="232"/>
      <c r="L1564" s="232"/>
      <c r="M1564" s="232"/>
      <c r="N1564" s="232"/>
      <c r="O1564" s="232"/>
      <c r="P1564" s="232"/>
      <c r="Q1564" s="232"/>
      <c r="R1564" s="232"/>
      <c r="S1564" s="347"/>
      <c r="T1564" s="347"/>
      <c r="U1564" s="347"/>
      <c r="V1564" s="347"/>
      <c r="W1564" s="347"/>
      <c r="X1564" s="351"/>
    </row>
    <row r="1565" spans="2:24" x14ac:dyDescent="0.25">
      <c r="B1565" s="232"/>
      <c r="C1565" s="232"/>
      <c r="D1565" s="232"/>
      <c r="E1565" s="347"/>
      <c r="F1565" s="232"/>
      <c r="G1565" s="348"/>
      <c r="H1565" s="232"/>
      <c r="I1565" s="232"/>
      <c r="J1565" s="232"/>
      <c r="K1565" s="232"/>
      <c r="L1565" s="232"/>
      <c r="M1565" s="232"/>
      <c r="N1565" s="232"/>
      <c r="O1565" s="232"/>
      <c r="P1565" s="232"/>
      <c r="Q1565" s="232"/>
      <c r="R1565" s="232"/>
      <c r="S1565" s="347"/>
      <c r="T1565" s="347"/>
      <c r="U1565" s="347"/>
      <c r="V1565" s="347"/>
      <c r="W1565" s="347"/>
      <c r="X1565" s="351"/>
    </row>
    <row r="1566" spans="2:24" x14ac:dyDescent="0.25">
      <c r="B1566" s="232"/>
      <c r="C1566" s="232"/>
      <c r="D1566" s="232"/>
      <c r="E1566" s="347"/>
      <c r="F1566" s="232"/>
      <c r="G1566" s="348"/>
      <c r="H1566" s="232"/>
      <c r="I1566" s="232"/>
      <c r="J1566" s="232"/>
      <c r="K1566" s="232"/>
      <c r="L1566" s="232"/>
      <c r="M1566" s="232"/>
      <c r="N1566" s="232"/>
      <c r="O1566" s="232"/>
      <c r="P1566" s="232"/>
      <c r="Q1566" s="232"/>
      <c r="R1566" s="232"/>
      <c r="S1566" s="347"/>
      <c r="T1566" s="347"/>
      <c r="U1566" s="347"/>
      <c r="V1566" s="347"/>
      <c r="W1566" s="347"/>
      <c r="X1566" s="351"/>
    </row>
    <row r="1567" spans="2:24" x14ac:dyDescent="0.25">
      <c r="B1567" s="232"/>
      <c r="C1567" s="232"/>
      <c r="D1567" s="232"/>
      <c r="E1567" s="347"/>
      <c r="F1567" s="232"/>
      <c r="G1567" s="348"/>
      <c r="H1567" s="232"/>
      <c r="I1567" s="232"/>
      <c r="J1567" s="232"/>
      <c r="K1567" s="232"/>
      <c r="L1567" s="232"/>
      <c r="M1567" s="232"/>
      <c r="N1567" s="232"/>
      <c r="O1567" s="232"/>
      <c r="P1567" s="232"/>
      <c r="Q1567" s="232"/>
      <c r="R1567" s="232"/>
      <c r="S1567" s="347"/>
      <c r="T1567" s="347"/>
      <c r="U1567" s="347"/>
      <c r="V1567" s="347"/>
      <c r="W1567" s="347"/>
      <c r="X1567" s="351"/>
    </row>
    <row r="1568" spans="2:24" x14ac:dyDescent="0.25">
      <c r="B1568" s="232"/>
      <c r="C1568" s="232"/>
      <c r="D1568" s="232"/>
      <c r="E1568" s="347"/>
      <c r="F1568" s="232"/>
      <c r="G1568" s="348"/>
      <c r="H1568" s="232"/>
      <c r="I1568" s="232"/>
      <c r="J1568" s="232"/>
      <c r="K1568" s="232"/>
      <c r="L1568" s="232"/>
      <c r="M1568" s="232"/>
      <c r="N1568" s="232"/>
      <c r="O1568" s="232"/>
      <c r="P1568" s="232"/>
      <c r="Q1568" s="232"/>
      <c r="R1568" s="232"/>
      <c r="S1568" s="347"/>
      <c r="T1568" s="347"/>
      <c r="U1568" s="347"/>
      <c r="V1568" s="347"/>
      <c r="W1568" s="347"/>
      <c r="X1568" s="351"/>
    </row>
    <row r="1569" spans="2:24" x14ac:dyDescent="0.25">
      <c r="B1569" s="232"/>
      <c r="C1569" s="232"/>
      <c r="D1569" s="232"/>
      <c r="E1569" s="347"/>
      <c r="F1569" s="232"/>
      <c r="G1569" s="348"/>
      <c r="H1569" s="232"/>
      <c r="I1569" s="232"/>
      <c r="J1569" s="232"/>
      <c r="K1569" s="232"/>
      <c r="L1569" s="232"/>
      <c r="M1569" s="232"/>
      <c r="N1569" s="232"/>
      <c r="O1569" s="232"/>
      <c r="P1569" s="232"/>
      <c r="Q1569" s="232"/>
      <c r="R1569" s="232"/>
      <c r="S1569" s="347"/>
      <c r="T1569" s="347"/>
      <c r="U1569" s="347"/>
      <c r="V1569" s="347"/>
      <c r="W1569" s="347"/>
      <c r="X1569" s="351"/>
    </row>
    <row r="1570" spans="2:24" x14ac:dyDescent="0.25">
      <c r="B1570" s="232"/>
      <c r="C1570" s="232"/>
      <c r="D1570" s="232"/>
      <c r="E1570" s="347"/>
      <c r="F1570" s="232"/>
      <c r="G1570" s="348"/>
      <c r="H1570" s="232"/>
      <c r="I1570" s="232"/>
      <c r="J1570" s="232"/>
      <c r="K1570" s="232"/>
      <c r="L1570" s="232"/>
      <c r="M1570" s="232"/>
      <c r="N1570" s="232"/>
      <c r="O1570" s="232"/>
      <c r="P1570" s="232"/>
      <c r="Q1570" s="232"/>
      <c r="R1570" s="232"/>
      <c r="S1570" s="347"/>
      <c r="T1570" s="347"/>
      <c r="U1570" s="347"/>
      <c r="V1570" s="347"/>
      <c r="W1570" s="347"/>
      <c r="X1570" s="351"/>
    </row>
    <row r="1571" spans="2:24" x14ac:dyDescent="0.25">
      <c r="B1571" s="232"/>
      <c r="C1571" s="232"/>
      <c r="D1571" s="232"/>
      <c r="E1571" s="347"/>
      <c r="F1571" s="232"/>
      <c r="G1571" s="348"/>
      <c r="H1571" s="232"/>
      <c r="I1571" s="232"/>
      <c r="J1571" s="232"/>
      <c r="K1571" s="232"/>
      <c r="L1571" s="232"/>
      <c r="M1571" s="232"/>
      <c r="N1571" s="232"/>
      <c r="O1571" s="232"/>
      <c r="P1571" s="232"/>
      <c r="Q1571" s="232"/>
      <c r="R1571" s="232"/>
      <c r="S1571" s="347"/>
      <c r="T1571" s="347"/>
      <c r="U1571" s="347"/>
      <c r="V1571" s="347"/>
      <c r="W1571" s="347"/>
      <c r="X1571" s="351"/>
    </row>
    <row r="1572" spans="2:24" x14ac:dyDescent="0.25">
      <c r="B1572" s="232"/>
      <c r="C1572" s="232"/>
      <c r="D1572" s="232"/>
      <c r="E1572" s="347"/>
      <c r="F1572" s="232"/>
      <c r="G1572" s="348"/>
      <c r="H1572" s="232"/>
      <c r="I1572" s="232"/>
      <c r="J1572" s="232"/>
      <c r="K1572" s="232"/>
      <c r="L1572" s="232"/>
      <c r="M1572" s="232"/>
      <c r="N1572" s="232"/>
      <c r="O1572" s="232"/>
      <c r="P1572" s="232"/>
      <c r="Q1572" s="232"/>
      <c r="R1572" s="232"/>
      <c r="S1572" s="347"/>
      <c r="T1572" s="347"/>
      <c r="U1572" s="347"/>
      <c r="V1572" s="347"/>
      <c r="W1572" s="347"/>
      <c r="X1572" s="351"/>
    </row>
    <row r="1573" spans="2:24" x14ac:dyDescent="0.25">
      <c r="B1573" s="232"/>
      <c r="C1573" s="232"/>
      <c r="D1573" s="232"/>
      <c r="E1573" s="347"/>
      <c r="F1573" s="232"/>
      <c r="G1573" s="348"/>
      <c r="H1573" s="232"/>
      <c r="I1573" s="232"/>
      <c r="J1573" s="232"/>
      <c r="K1573" s="232"/>
      <c r="L1573" s="232"/>
      <c r="M1573" s="232"/>
      <c r="N1573" s="232"/>
      <c r="O1573" s="232"/>
      <c r="P1573" s="232"/>
      <c r="Q1573" s="232"/>
      <c r="R1573" s="232"/>
      <c r="S1573" s="347"/>
      <c r="T1573" s="347"/>
      <c r="U1573" s="347"/>
      <c r="V1573" s="347"/>
      <c r="W1573" s="347"/>
      <c r="X1573" s="351"/>
    </row>
    <row r="1574" spans="2:24" x14ac:dyDescent="0.25">
      <c r="B1574" s="232"/>
      <c r="C1574" s="232"/>
      <c r="D1574" s="232"/>
      <c r="E1574" s="347"/>
      <c r="F1574" s="232"/>
      <c r="G1574" s="348"/>
      <c r="H1574" s="232"/>
      <c r="I1574" s="232"/>
      <c r="J1574" s="232"/>
      <c r="K1574" s="232"/>
      <c r="L1574" s="232"/>
      <c r="M1574" s="232"/>
      <c r="N1574" s="232"/>
      <c r="O1574" s="232"/>
      <c r="P1574" s="232"/>
      <c r="Q1574" s="232"/>
      <c r="R1574" s="232"/>
      <c r="S1574" s="347"/>
      <c r="T1574" s="347"/>
      <c r="U1574" s="347"/>
      <c r="V1574" s="347"/>
      <c r="W1574" s="347"/>
      <c r="X1574" s="351"/>
    </row>
    <row r="1575" spans="2:24" x14ac:dyDescent="0.25">
      <c r="B1575" s="232"/>
      <c r="C1575" s="232"/>
      <c r="D1575" s="232"/>
      <c r="E1575" s="347"/>
      <c r="F1575" s="232"/>
      <c r="G1575" s="348"/>
      <c r="H1575" s="232"/>
      <c r="I1575" s="232"/>
      <c r="J1575" s="232"/>
      <c r="K1575" s="232"/>
      <c r="L1575" s="232"/>
      <c r="M1575" s="232"/>
      <c r="N1575" s="232"/>
      <c r="O1575" s="232"/>
      <c r="P1575" s="232"/>
      <c r="Q1575" s="232"/>
      <c r="R1575" s="232"/>
      <c r="S1575" s="347"/>
      <c r="T1575" s="347"/>
      <c r="U1575" s="347"/>
      <c r="V1575" s="347"/>
      <c r="W1575" s="347"/>
      <c r="X1575" s="351"/>
    </row>
    <row r="1576" spans="2:24" x14ac:dyDescent="0.25">
      <c r="B1576" s="232"/>
      <c r="C1576" s="232"/>
      <c r="D1576" s="232"/>
      <c r="E1576" s="347"/>
      <c r="F1576" s="232"/>
      <c r="G1576" s="348"/>
      <c r="H1576" s="232"/>
      <c r="I1576" s="232"/>
      <c r="J1576" s="232"/>
      <c r="K1576" s="232"/>
      <c r="L1576" s="232"/>
      <c r="M1576" s="232"/>
      <c r="N1576" s="232"/>
      <c r="O1576" s="232"/>
      <c r="P1576" s="232"/>
      <c r="Q1576" s="232"/>
      <c r="R1576" s="232"/>
      <c r="S1576" s="347"/>
      <c r="T1576" s="347"/>
      <c r="U1576" s="347"/>
      <c r="V1576" s="347"/>
      <c r="W1576" s="347"/>
      <c r="X1576" s="351"/>
    </row>
    <row r="1577" spans="2:24" x14ac:dyDescent="0.25">
      <c r="B1577" s="232"/>
      <c r="C1577" s="232"/>
      <c r="D1577" s="232"/>
      <c r="E1577" s="347"/>
      <c r="F1577" s="232"/>
      <c r="G1577" s="348"/>
      <c r="H1577" s="232"/>
      <c r="I1577" s="232"/>
      <c r="J1577" s="232"/>
      <c r="K1577" s="232"/>
      <c r="L1577" s="232"/>
      <c r="M1577" s="232"/>
      <c r="N1577" s="232"/>
      <c r="O1577" s="232"/>
      <c r="P1577" s="232"/>
      <c r="Q1577" s="232"/>
      <c r="R1577" s="232"/>
      <c r="S1577" s="347"/>
      <c r="T1577" s="347"/>
      <c r="U1577" s="347"/>
      <c r="V1577" s="347"/>
      <c r="W1577" s="347"/>
      <c r="X1577" s="351"/>
    </row>
    <row r="1578" spans="2:24" x14ac:dyDescent="0.25">
      <c r="B1578" s="232"/>
      <c r="C1578" s="232"/>
      <c r="D1578" s="232"/>
      <c r="E1578" s="347"/>
      <c r="F1578" s="232"/>
      <c r="G1578" s="348"/>
      <c r="H1578" s="232"/>
      <c r="I1578" s="232"/>
      <c r="J1578" s="232"/>
      <c r="K1578" s="232"/>
      <c r="L1578" s="232"/>
      <c r="M1578" s="232"/>
      <c r="N1578" s="232"/>
      <c r="O1578" s="232"/>
      <c r="P1578" s="232"/>
      <c r="Q1578" s="232"/>
      <c r="R1578" s="232"/>
      <c r="S1578" s="347"/>
      <c r="T1578" s="347"/>
      <c r="U1578" s="347"/>
      <c r="V1578" s="347"/>
      <c r="W1578" s="347"/>
      <c r="X1578" s="351"/>
    </row>
    <row r="1579" spans="2:24" x14ac:dyDescent="0.25">
      <c r="B1579" s="232"/>
      <c r="C1579" s="232"/>
      <c r="D1579" s="232"/>
      <c r="E1579" s="347"/>
      <c r="F1579" s="232"/>
      <c r="G1579" s="348"/>
      <c r="H1579" s="232"/>
      <c r="I1579" s="232"/>
      <c r="J1579" s="232"/>
      <c r="K1579" s="232"/>
      <c r="L1579" s="232"/>
      <c r="M1579" s="232"/>
      <c r="N1579" s="232"/>
      <c r="O1579" s="232"/>
      <c r="P1579" s="232"/>
      <c r="Q1579" s="232"/>
      <c r="R1579" s="232"/>
      <c r="S1579" s="347"/>
      <c r="T1579" s="347"/>
      <c r="U1579" s="347"/>
      <c r="V1579" s="347"/>
      <c r="W1579" s="347"/>
      <c r="X1579" s="351"/>
    </row>
    <row r="1580" spans="2:24" x14ac:dyDescent="0.25">
      <c r="B1580" s="232"/>
      <c r="C1580" s="232"/>
      <c r="D1580" s="232"/>
      <c r="E1580" s="347"/>
      <c r="F1580" s="232"/>
      <c r="G1580" s="348"/>
      <c r="H1580" s="232"/>
      <c r="I1580" s="232"/>
      <c r="J1580" s="232"/>
      <c r="K1580" s="232"/>
      <c r="L1580" s="232"/>
      <c r="M1580" s="232"/>
      <c r="N1580" s="232"/>
      <c r="O1580" s="232"/>
      <c r="P1580" s="232"/>
      <c r="Q1580" s="232"/>
      <c r="R1580" s="232"/>
      <c r="S1580" s="347"/>
      <c r="T1580" s="347"/>
      <c r="U1580" s="347"/>
      <c r="V1580" s="347"/>
      <c r="W1580" s="347"/>
      <c r="X1580" s="351"/>
    </row>
    <row r="1581" spans="2:24" x14ac:dyDescent="0.25">
      <c r="B1581" s="232"/>
      <c r="C1581" s="232"/>
      <c r="D1581" s="232"/>
      <c r="E1581" s="347"/>
      <c r="F1581" s="232"/>
      <c r="G1581" s="348"/>
      <c r="H1581" s="232"/>
      <c r="I1581" s="232"/>
      <c r="J1581" s="232"/>
      <c r="K1581" s="232"/>
      <c r="L1581" s="232"/>
      <c r="M1581" s="232"/>
      <c r="N1581" s="232"/>
      <c r="O1581" s="232"/>
      <c r="P1581" s="232"/>
      <c r="Q1581" s="232"/>
      <c r="R1581" s="232"/>
      <c r="S1581" s="347"/>
      <c r="T1581" s="347"/>
      <c r="U1581" s="347"/>
      <c r="V1581" s="347"/>
      <c r="W1581" s="347"/>
      <c r="X1581" s="351"/>
    </row>
    <row r="1582" spans="2:24" x14ac:dyDescent="0.25">
      <c r="B1582" s="232"/>
      <c r="C1582" s="232"/>
      <c r="D1582" s="232"/>
      <c r="E1582" s="347"/>
      <c r="F1582" s="232"/>
      <c r="G1582" s="348"/>
      <c r="H1582" s="232"/>
      <c r="I1582" s="232"/>
      <c r="J1582" s="232"/>
      <c r="K1582" s="232"/>
      <c r="L1582" s="232"/>
      <c r="M1582" s="232"/>
      <c r="N1582" s="232"/>
      <c r="O1582" s="232"/>
      <c r="P1582" s="232"/>
      <c r="Q1582" s="232"/>
      <c r="R1582" s="232"/>
      <c r="S1582" s="347"/>
      <c r="T1582" s="347"/>
      <c r="U1582" s="347"/>
      <c r="V1582" s="347"/>
      <c r="W1582" s="347"/>
      <c r="X1582" s="351"/>
    </row>
    <row r="1583" spans="2:24" x14ac:dyDescent="0.25">
      <c r="B1583" s="232"/>
      <c r="C1583" s="232"/>
      <c r="D1583" s="232"/>
      <c r="E1583" s="347"/>
      <c r="F1583" s="232"/>
      <c r="G1583" s="348"/>
      <c r="H1583" s="232"/>
      <c r="I1583" s="232"/>
      <c r="J1583" s="232"/>
      <c r="K1583" s="232"/>
      <c r="L1583" s="232"/>
      <c r="M1583" s="232"/>
      <c r="N1583" s="232"/>
      <c r="O1583" s="232"/>
      <c r="P1583" s="232"/>
      <c r="Q1583" s="232"/>
      <c r="R1583" s="232"/>
      <c r="S1583" s="347"/>
      <c r="T1583" s="347"/>
      <c r="U1583" s="347"/>
      <c r="V1583" s="347"/>
      <c r="W1583" s="347"/>
      <c r="X1583" s="351"/>
    </row>
    <row r="1584" spans="2:24" x14ac:dyDescent="0.25">
      <c r="B1584" s="232"/>
      <c r="C1584" s="232"/>
      <c r="D1584" s="232"/>
      <c r="E1584" s="347"/>
      <c r="F1584" s="232"/>
      <c r="G1584" s="348"/>
      <c r="H1584" s="232"/>
      <c r="I1584" s="232"/>
      <c r="J1584" s="232"/>
      <c r="K1584" s="232"/>
      <c r="L1584" s="232"/>
      <c r="M1584" s="232"/>
      <c r="N1584" s="232"/>
      <c r="O1584" s="232"/>
      <c r="P1584" s="232"/>
      <c r="Q1584" s="232"/>
      <c r="R1584" s="232"/>
      <c r="S1584" s="347"/>
      <c r="T1584" s="347"/>
      <c r="U1584" s="347"/>
      <c r="V1584" s="347"/>
      <c r="W1584" s="347"/>
      <c r="X1584" s="351"/>
    </row>
    <row r="1585" spans="2:24" x14ac:dyDescent="0.25">
      <c r="B1585" s="232"/>
      <c r="C1585" s="232"/>
      <c r="D1585" s="232"/>
      <c r="E1585" s="347"/>
      <c r="F1585" s="232"/>
      <c r="G1585" s="348"/>
      <c r="H1585" s="232"/>
      <c r="I1585" s="232"/>
      <c r="J1585" s="232"/>
      <c r="K1585" s="232"/>
      <c r="L1585" s="232"/>
      <c r="M1585" s="232"/>
      <c r="N1585" s="232"/>
      <c r="O1585" s="232"/>
      <c r="P1585" s="232"/>
      <c r="Q1585" s="232"/>
      <c r="R1585" s="232"/>
      <c r="S1585" s="347"/>
      <c r="T1585" s="347"/>
      <c r="U1585" s="347"/>
      <c r="V1585" s="347"/>
      <c r="W1585" s="347"/>
      <c r="X1585" s="351"/>
    </row>
    <row r="1586" spans="2:24" x14ac:dyDescent="0.25">
      <c r="B1586" s="232"/>
      <c r="C1586" s="232"/>
      <c r="D1586" s="232"/>
      <c r="E1586" s="347"/>
      <c r="F1586" s="232"/>
      <c r="G1586" s="348"/>
      <c r="H1586" s="232"/>
      <c r="I1586" s="232"/>
      <c r="J1586" s="232"/>
      <c r="K1586" s="232"/>
      <c r="L1586" s="232"/>
      <c r="M1586" s="232"/>
      <c r="N1586" s="232"/>
      <c r="O1586" s="232"/>
      <c r="P1586" s="232"/>
      <c r="Q1586" s="232"/>
      <c r="R1586" s="232"/>
      <c r="S1586" s="347"/>
      <c r="T1586" s="347"/>
      <c r="U1586" s="347"/>
      <c r="V1586" s="347"/>
      <c r="W1586" s="347"/>
      <c r="X1586" s="351"/>
    </row>
    <row r="1587" spans="2:24" x14ac:dyDescent="0.25">
      <c r="B1587" s="232"/>
      <c r="C1587" s="232"/>
      <c r="D1587" s="232"/>
      <c r="E1587" s="347"/>
      <c r="F1587" s="232"/>
      <c r="G1587" s="348"/>
      <c r="H1587" s="232"/>
      <c r="I1587" s="232"/>
      <c r="J1587" s="232"/>
      <c r="K1587" s="232"/>
      <c r="L1587" s="232"/>
      <c r="M1587" s="232"/>
      <c r="N1587" s="232"/>
      <c r="O1587" s="232"/>
      <c r="P1587" s="232"/>
      <c r="Q1587" s="232"/>
      <c r="R1587" s="232"/>
      <c r="S1587" s="347"/>
      <c r="T1587" s="347"/>
      <c r="U1587" s="347"/>
      <c r="V1587" s="347"/>
      <c r="W1587" s="347"/>
      <c r="X1587" s="351"/>
    </row>
    <row r="1588" spans="2:24" x14ac:dyDescent="0.25">
      <c r="B1588" s="232"/>
      <c r="C1588" s="232"/>
      <c r="D1588" s="232"/>
      <c r="E1588" s="347"/>
      <c r="F1588" s="232"/>
      <c r="G1588" s="348"/>
      <c r="H1588" s="232"/>
      <c r="I1588" s="232"/>
      <c r="J1588" s="232"/>
      <c r="K1588" s="232"/>
      <c r="L1588" s="232"/>
      <c r="M1588" s="232"/>
      <c r="N1588" s="232"/>
      <c r="O1588" s="232"/>
      <c r="P1588" s="232"/>
      <c r="Q1588" s="232"/>
      <c r="R1588" s="232"/>
      <c r="S1588" s="347"/>
      <c r="T1588" s="347"/>
      <c r="U1588" s="347"/>
      <c r="V1588" s="347"/>
      <c r="W1588" s="347"/>
      <c r="X1588" s="351"/>
    </row>
    <row r="1589" spans="2:24" x14ac:dyDescent="0.25">
      <c r="B1589" s="232"/>
      <c r="C1589" s="232"/>
      <c r="D1589" s="232"/>
      <c r="E1589" s="347"/>
      <c r="F1589" s="232"/>
      <c r="G1589" s="348"/>
      <c r="H1589" s="232"/>
      <c r="I1589" s="232"/>
      <c r="J1589" s="232"/>
      <c r="K1589" s="232"/>
      <c r="L1589" s="232"/>
      <c r="M1589" s="232"/>
      <c r="N1589" s="232"/>
      <c r="O1589" s="232"/>
      <c r="P1589" s="232"/>
      <c r="Q1589" s="232"/>
      <c r="R1589" s="232"/>
      <c r="S1589" s="347"/>
      <c r="T1589" s="347"/>
      <c r="U1589" s="347"/>
      <c r="V1589" s="347"/>
      <c r="W1589" s="347"/>
      <c r="X1589" s="351"/>
    </row>
    <row r="1590" spans="2:24" x14ac:dyDescent="0.25">
      <c r="B1590" s="232"/>
      <c r="C1590" s="232"/>
      <c r="D1590" s="232"/>
      <c r="E1590" s="347"/>
      <c r="F1590" s="232"/>
      <c r="G1590" s="348"/>
      <c r="H1590" s="232"/>
      <c r="I1590" s="232"/>
      <c r="J1590" s="232"/>
      <c r="K1590" s="232"/>
      <c r="L1590" s="232"/>
      <c r="M1590" s="232"/>
      <c r="N1590" s="232"/>
      <c r="O1590" s="232"/>
      <c r="P1590" s="232"/>
      <c r="Q1590" s="232"/>
      <c r="R1590" s="232"/>
      <c r="S1590" s="347"/>
      <c r="T1590" s="347"/>
      <c r="U1590" s="347"/>
      <c r="V1590" s="347"/>
      <c r="W1590" s="347"/>
      <c r="X1590" s="351"/>
    </row>
    <row r="1591" spans="2:24" x14ac:dyDescent="0.25">
      <c r="B1591" s="232"/>
      <c r="C1591" s="232"/>
      <c r="D1591" s="232"/>
      <c r="E1591" s="347"/>
      <c r="F1591" s="232"/>
      <c r="G1591" s="348"/>
      <c r="H1591" s="232"/>
      <c r="I1591" s="232"/>
      <c r="J1591" s="232"/>
      <c r="K1591" s="232"/>
      <c r="L1591" s="232"/>
      <c r="M1591" s="232"/>
      <c r="N1591" s="232"/>
      <c r="O1591" s="232"/>
      <c r="P1591" s="232"/>
      <c r="Q1591" s="232"/>
      <c r="R1591" s="232"/>
      <c r="S1591" s="347"/>
      <c r="T1591" s="347"/>
      <c r="U1591" s="347"/>
      <c r="V1591" s="347"/>
      <c r="W1591" s="347"/>
      <c r="X1591" s="351"/>
    </row>
    <row r="1592" spans="2:24" x14ac:dyDescent="0.25">
      <c r="B1592" s="232"/>
      <c r="C1592" s="232"/>
      <c r="D1592" s="232"/>
      <c r="E1592" s="347"/>
      <c r="F1592" s="232"/>
      <c r="G1592" s="348"/>
      <c r="H1592" s="232"/>
      <c r="I1592" s="232"/>
      <c r="J1592" s="232"/>
      <c r="K1592" s="232"/>
      <c r="L1592" s="232"/>
      <c r="M1592" s="232"/>
      <c r="N1592" s="232"/>
      <c r="O1592" s="232"/>
      <c r="P1592" s="232"/>
      <c r="Q1592" s="232"/>
      <c r="R1592" s="232"/>
      <c r="S1592" s="347"/>
      <c r="T1592" s="347"/>
      <c r="U1592" s="347"/>
      <c r="V1592" s="347"/>
      <c r="W1592" s="347"/>
      <c r="X1592" s="351"/>
    </row>
    <row r="1593" spans="2:24" x14ac:dyDescent="0.25">
      <c r="B1593" s="232"/>
      <c r="C1593" s="232"/>
      <c r="D1593" s="232"/>
      <c r="E1593" s="347"/>
      <c r="F1593" s="232"/>
      <c r="G1593" s="348"/>
      <c r="H1593" s="232"/>
      <c r="I1593" s="232"/>
      <c r="J1593" s="232"/>
      <c r="K1593" s="232"/>
      <c r="L1593" s="232"/>
      <c r="M1593" s="232"/>
      <c r="N1593" s="232"/>
      <c r="O1593" s="232"/>
      <c r="P1593" s="232"/>
      <c r="Q1593" s="232"/>
      <c r="R1593" s="232"/>
      <c r="S1593" s="347"/>
      <c r="T1593" s="347"/>
      <c r="U1593" s="347"/>
      <c r="V1593" s="347"/>
      <c r="W1593" s="347"/>
      <c r="X1593" s="351"/>
    </row>
    <row r="1594" spans="2:24" x14ac:dyDescent="0.25">
      <c r="B1594" s="232"/>
      <c r="C1594" s="232"/>
      <c r="D1594" s="232"/>
      <c r="E1594" s="347"/>
      <c r="F1594" s="232"/>
      <c r="G1594" s="348"/>
      <c r="H1594" s="232"/>
      <c r="I1594" s="232"/>
      <c r="J1594" s="232"/>
      <c r="K1594" s="232"/>
      <c r="L1594" s="232"/>
      <c r="M1594" s="232"/>
      <c r="N1594" s="232"/>
      <c r="O1594" s="232"/>
      <c r="P1594" s="232"/>
      <c r="Q1594" s="232"/>
      <c r="R1594" s="232"/>
      <c r="S1594" s="347"/>
      <c r="T1594" s="347"/>
      <c r="U1594" s="347"/>
      <c r="V1594" s="347"/>
      <c r="W1594" s="347"/>
      <c r="X1594" s="351"/>
    </row>
    <row r="1595" spans="2:24" x14ac:dyDescent="0.25">
      <c r="B1595" s="232"/>
      <c r="C1595" s="232"/>
      <c r="D1595" s="232"/>
      <c r="E1595" s="347"/>
      <c r="F1595" s="232"/>
      <c r="G1595" s="348"/>
      <c r="H1595" s="232"/>
      <c r="I1595" s="232"/>
      <c r="J1595" s="232"/>
      <c r="K1595" s="232"/>
      <c r="L1595" s="232"/>
      <c r="M1595" s="232"/>
      <c r="N1595" s="232"/>
      <c r="O1595" s="232"/>
      <c r="P1595" s="232"/>
      <c r="Q1595" s="232"/>
      <c r="R1595" s="232"/>
      <c r="S1595" s="347"/>
      <c r="T1595" s="347"/>
      <c r="U1595" s="347"/>
      <c r="V1595" s="347"/>
      <c r="W1595" s="347"/>
      <c r="X1595" s="351"/>
    </row>
    <row r="1596" spans="2:24" x14ac:dyDescent="0.25">
      <c r="B1596" s="232"/>
      <c r="C1596" s="232"/>
      <c r="D1596" s="232"/>
      <c r="E1596" s="347"/>
      <c r="F1596" s="232"/>
      <c r="G1596" s="348"/>
      <c r="H1596" s="232"/>
      <c r="I1596" s="232"/>
      <c r="J1596" s="232"/>
      <c r="K1596" s="232"/>
      <c r="L1596" s="232"/>
      <c r="M1596" s="232"/>
      <c r="N1596" s="232"/>
      <c r="O1596" s="232"/>
      <c r="P1596" s="232"/>
      <c r="Q1596" s="232"/>
      <c r="R1596" s="232"/>
      <c r="S1596" s="347"/>
      <c r="T1596" s="347"/>
      <c r="U1596" s="347"/>
      <c r="V1596" s="347"/>
      <c r="W1596" s="347"/>
      <c r="X1596" s="351"/>
    </row>
    <row r="1597" spans="2:24" x14ac:dyDescent="0.25">
      <c r="B1597" s="232"/>
      <c r="C1597" s="232"/>
      <c r="D1597" s="232"/>
      <c r="E1597" s="347"/>
      <c r="F1597" s="232"/>
      <c r="G1597" s="348"/>
      <c r="H1597" s="232"/>
      <c r="I1597" s="232"/>
      <c r="J1597" s="232"/>
      <c r="K1597" s="232"/>
      <c r="L1597" s="232"/>
      <c r="M1597" s="232"/>
      <c r="N1597" s="232"/>
      <c r="O1597" s="232"/>
      <c r="P1597" s="232"/>
      <c r="Q1597" s="232"/>
      <c r="R1597" s="232"/>
      <c r="S1597" s="347"/>
      <c r="T1597" s="347"/>
      <c r="U1597" s="347"/>
      <c r="V1597" s="347"/>
      <c r="W1597" s="347"/>
      <c r="X1597" s="351"/>
    </row>
    <row r="1598" spans="2:24" x14ac:dyDescent="0.25">
      <c r="B1598" s="232"/>
      <c r="C1598" s="232"/>
      <c r="D1598" s="232"/>
      <c r="E1598" s="347"/>
      <c r="F1598" s="232"/>
      <c r="G1598" s="348"/>
      <c r="H1598" s="232"/>
      <c r="I1598" s="232"/>
      <c r="J1598" s="232"/>
      <c r="K1598" s="232"/>
      <c r="L1598" s="232"/>
      <c r="M1598" s="232"/>
      <c r="N1598" s="232"/>
      <c r="O1598" s="232"/>
      <c r="P1598" s="232"/>
      <c r="Q1598" s="232"/>
      <c r="R1598" s="232"/>
      <c r="S1598" s="347"/>
      <c r="T1598" s="347"/>
      <c r="U1598" s="347"/>
      <c r="V1598" s="347"/>
      <c r="W1598" s="347"/>
      <c r="X1598" s="351"/>
    </row>
    <row r="1599" spans="2:24" x14ac:dyDescent="0.25">
      <c r="B1599" s="232"/>
      <c r="C1599" s="232"/>
      <c r="D1599" s="232"/>
      <c r="E1599" s="347"/>
      <c r="F1599" s="232"/>
      <c r="G1599" s="348"/>
      <c r="H1599" s="232"/>
      <c r="I1599" s="232"/>
      <c r="J1599" s="232"/>
      <c r="K1599" s="232"/>
      <c r="L1599" s="232"/>
      <c r="M1599" s="232"/>
      <c r="N1599" s="232"/>
      <c r="O1599" s="232"/>
      <c r="P1599" s="232"/>
      <c r="Q1599" s="232"/>
      <c r="R1599" s="232"/>
      <c r="S1599" s="347"/>
      <c r="T1599" s="347"/>
      <c r="U1599" s="347"/>
      <c r="V1599" s="347"/>
      <c r="W1599" s="347"/>
      <c r="X1599" s="351"/>
    </row>
    <row r="1600" spans="2:24" x14ac:dyDescent="0.25">
      <c r="B1600" s="232"/>
      <c r="C1600" s="232"/>
      <c r="D1600" s="232"/>
      <c r="E1600" s="347"/>
      <c r="F1600" s="232"/>
      <c r="G1600" s="348"/>
      <c r="H1600" s="232"/>
      <c r="I1600" s="232"/>
      <c r="J1600" s="232"/>
      <c r="K1600" s="232"/>
      <c r="L1600" s="232"/>
      <c r="M1600" s="232"/>
      <c r="N1600" s="232"/>
      <c r="O1600" s="232"/>
      <c r="P1600" s="232"/>
      <c r="Q1600" s="232"/>
      <c r="R1600" s="232"/>
      <c r="S1600" s="347"/>
      <c r="T1600" s="347"/>
      <c r="U1600" s="347"/>
      <c r="V1600" s="347"/>
      <c r="W1600" s="347"/>
      <c r="X1600" s="351"/>
    </row>
    <row r="1601" spans="2:24" x14ac:dyDescent="0.25">
      <c r="B1601" s="232"/>
      <c r="C1601" s="232"/>
      <c r="D1601" s="232"/>
      <c r="E1601" s="347"/>
      <c r="F1601" s="232"/>
      <c r="G1601" s="348"/>
      <c r="H1601" s="232"/>
      <c r="I1601" s="232"/>
      <c r="J1601" s="232"/>
      <c r="K1601" s="232"/>
      <c r="L1601" s="232"/>
      <c r="M1601" s="232"/>
      <c r="N1601" s="232"/>
      <c r="O1601" s="232"/>
      <c r="P1601" s="232"/>
      <c r="Q1601" s="232"/>
      <c r="R1601" s="232"/>
      <c r="S1601" s="347"/>
      <c r="T1601" s="347"/>
      <c r="U1601" s="347"/>
      <c r="V1601" s="347"/>
      <c r="W1601" s="347"/>
      <c r="X1601" s="351"/>
    </row>
    <row r="1602" spans="2:24" x14ac:dyDescent="0.25">
      <c r="B1602" s="232"/>
      <c r="C1602" s="232"/>
      <c r="D1602" s="232"/>
      <c r="E1602" s="347"/>
      <c r="F1602" s="232"/>
      <c r="G1602" s="348"/>
      <c r="H1602" s="232"/>
      <c r="I1602" s="232"/>
      <c r="J1602" s="232"/>
      <c r="K1602" s="232"/>
      <c r="L1602" s="232"/>
      <c r="M1602" s="232"/>
      <c r="N1602" s="232"/>
      <c r="O1602" s="232"/>
      <c r="P1602" s="232"/>
      <c r="Q1602" s="232"/>
      <c r="R1602" s="232"/>
      <c r="S1602" s="347"/>
      <c r="T1602" s="347"/>
      <c r="U1602" s="347"/>
      <c r="V1602" s="347"/>
      <c r="W1602" s="347"/>
      <c r="X1602" s="351"/>
    </row>
    <row r="1603" spans="2:24" x14ac:dyDescent="0.25">
      <c r="B1603" s="232"/>
      <c r="C1603" s="232"/>
      <c r="D1603" s="232"/>
      <c r="E1603" s="347"/>
      <c r="F1603" s="232"/>
      <c r="G1603" s="348"/>
      <c r="H1603" s="232"/>
      <c r="I1603" s="232"/>
      <c r="J1603" s="232"/>
      <c r="K1603" s="232"/>
      <c r="L1603" s="232"/>
      <c r="M1603" s="232"/>
      <c r="N1603" s="232"/>
      <c r="O1603" s="232"/>
      <c r="P1603" s="232"/>
      <c r="Q1603" s="232"/>
      <c r="R1603" s="232"/>
      <c r="S1603" s="347"/>
      <c r="T1603" s="347"/>
      <c r="U1603" s="347"/>
      <c r="V1603" s="347"/>
      <c r="W1603" s="347"/>
      <c r="X1603" s="351"/>
    </row>
    <row r="1604" spans="2:24" x14ac:dyDescent="0.25">
      <c r="B1604" s="232"/>
      <c r="C1604" s="232"/>
      <c r="D1604" s="232"/>
      <c r="E1604" s="347"/>
      <c r="F1604" s="232"/>
      <c r="G1604" s="348"/>
      <c r="H1604" s="232"/>
      <c r="I1604" s="232"/>
      <c r="J1604" s="232"/>
      <c r="K1604" s="232"/>
      <c r="L1604" s="232"/>
      <c r="M1604" s="232"/>
      <c r="N1604" s="232"/>
      <c r="O1604" s="232"/>
      <c r="P1604" s="232"/>
      <c r="Q1604" s="232"/>
      <c r="R1604" s="232"/>
      <c r="S1604" s="347"/>
      <c r="T1604" s="347"/>
      <c r="U1604" s="347"/>
      <c r="V1604" s="347"/>
      <c r="W1604" s="347"/>
      <c r="X1604" s="351"/>
    </row>
    <row r="1605" spans="2:24" x14ac:dyDescent="0.25">
      <c r="B1605" s="232"/>
      <c r="C1605" s="232"/>
      <c r="D1605" s="232"/>
      <c r="E1605" s="347"/>
      <c r="F1605" s="232"/>
      <c r="G1605" s="348"/>
      <c r="H1605" s="232"/>
      <c r="I1605" s="232"/>
      <c r="J1605" s="232"/>
      <c r="K1605" s="232"/>
      <c r="L1605" s="232"/>
      <c r="M1605" s="232"/>
      <c r="N1605" s="232"/>
      <c r="O1605" s="232"/>
      <c r="P1605" s="232"/>
      <c r="Q1605" s="232"/>
      <c r="R1605" s="232"/>
      <c r="S1605" s="347"/>
      <c r="T1605" s="347"/>
      <c r="U1605" s="347"/>
      <c r="V1605" s="347"/>
      <c r="W1605" s="347"/>
      <c r="X1605" s="351"/>
    </row>
    <row r="1606" spans="2:24" x14ac:dyDescent="0.25">
      <c r="B1606" s="232"/>
      <c r="C1606" s="232"/>
      <c r="D1606" s="232"/>
      <c r="E1606" s="347"/>
      <c r="F1606" s="232"/>
      <c r="G1606" s="348"/>
      <c r="H1606" s="232"/>
      <c r="I1606" s="232"/>
      <c r="J1606" s="232"/>
      <c r="K1606" s="232"/>
      <c r="L1606" s="232"/>
      <c r="M1606" s="232"/>
      <c r="N1606" s="232"/>
      <c r="O1606" s="232"/>
      <c r="P1606" s="232"/>
      <c r="Q1606" s="232"/>
      <c r="R1606" s="232"/>
      <c r="S1606" s="347"/>
      <c r="T1606" s="347"/>
      <c r="U1606" s="347"/>
      <c r="V1606" s="347"/>
      <c r="W1606" s="347"/>
      <c r="X1606" s="351"/>
    </row>
    <row r="1607" spans="2:24" x14ac:dyDescent="0.25">
      <c r="B1607" s="232"/>
      <c r="C1607" s="232"/>
      <c r="D1607" s="232"/>
      <c r="E1607" s="347"/>
      <c r="F1607" s="232"/>
      <c r="G1607" s="348"/>
      <c r="H1607" s="232"/>
      <c r="I1607" s="232"/>
      <c r="J1607" s="232"/>
      <c r="K1607" s="232"/>
      <c r="L1607" s="232"/>
      <c r="M1607" s="232"/>
      <c r="N1607" s="232"/>
      <c r="O1607" s="232"/>
      <c r="P1607" s="232"/>
      <c r="Q1607" s="232"/>
      <c r="R1607" s="232"/>
      <c r="S1607" s="347"/>
      <c r="T1607" s="347"/>
      <c r="U1607" s="347"/>
      <c r="V1607" s="347"/>
      <c r="W1607" s="347"/>
      <c r="X1607" s="351"/>
    </row>
    <row r="1608" spans="2:24" x14ac:dyDescent="0.25">
      <c r="B1608" s="232"/>
      <c r="C1608" s="232"/>
      <c r="D1608" s="232"/>
      <c r="E1608" s="347"/>
      <c r="F1608" s="232"/>
      <c r="G1608" s="348"/>
      <c r="H1608" s="232"/>
      <c r="I1608" s="232"/>
      <c r="J1608" s="232"/>
      <c r="K1608" s="232"/>
      <c r="L1608" s="232"/>
      <c r="M1608" s="232"/>
      <c r="N1608" s="232"/>
      <c r="O1608" s="232"/>
      <c r="P1608" s="232"/>
      <c r="Q1608" s="232"/>
      <c r="R1608" s="232"/>
      <c r="S1608" s="347"/>
      <c r="T1608" s="347"/>
      <c r="U1608" s="347"/>
      <c r="V1608" s="347"/>
      <c r="W1608" s="347"/>
      <c r="X1608" s="351"/>
    </row>
    <row r="1609" spans="2:24" x14ac:dyDescent="0.25">
      <c r="B1609" s="232"/>
      <c r="C1609" s="232"/>
      <c r="D1609" s="232"/>
      <c r="E1609" s="347"/>
      <c r="F1609" s="232"/>
      <c r="G1609" s="348"/>
      <c r="H1609" s="232"/>
      <c r="I1609" s="232"/>
      <c r="J1609" s="232"/>
      <c r="K1609" s="232"/>
      <c r="L1609" s="232"/>
      <c r="M1609" s="232"/>
      <c r="N1609" s="232"/>
      <c r="O1609" s="232"/>
      <c r="P1609" s="232"/>
      <c r="Q1609" s="232"/>
      <c r="R1609" s="232"/>
      <c r="S1609" s="347"/>
      <c r="T1609" s="347"/>
      <c r="U1609" s="347"/>
      <c r="V1609" s="347"/>
      <c r="W1609" s="347"/>
      <c r="X1609" s="351"/>
    </row>
    <row r="1610" spans="2:24" x14ac:dyDescent="0.25">
      <c r="B1610" s="232"/>
      <c r="C1610" s="232"/>
      <c r="D1610" s="232"/>
      <c r="E1610" s="347"/>
      <c r="F1610" s="232"/>
      <c r="G1610" s="348"/>
      <c r="H1610" s="232"/>
      <c r="I1610" s="232"/>
      <c r="J1610" s="232"/>
      <c r="K1610" s="232"/>
      <c r="L1610" s="232"/>
      <c r="M1610" s="232"/>
      <c r="N1610" s="232"/>
      <c r="O1610" s="232"/>
      <c r="P1610" s="232"/>
      <c r="Q1610" s="232"/>
      <c r="R1610" s="232"/>
      <c r="S1610" s="347"/>
      <c r="T1610" s="347"/>
      <c r="U1610" s="347"/>
      <c r="V1610" s="347"/>
      <c r="W1610" s="347"/>
      <c r="X1610" s="351"/>
    </row>
    <row r="1611" spans="2:24" x14ac:dyDescent="0.25">
      <c r="B1611" s="232"/>
      <c r="C1611" s="232"/>
      <c r="D1611" s="232"/>
      <c r="E1611" s="347"/>
      <c r="F1611" s="232"/>
      <c r="G1611" s="348"/>
      <c r="H1611" s="232"/>
      <c r="I1611" s="232"/>
      <c r="J1611" s="232"/>
      <c r="K1611" s="232"/>
      <c r="L1611" s="232"/>
      <c r="M1611" s="232"/>
      <c r="N1611" s="232"/>
      <c r="O1611" s="232"/>
      <c r="P1611" s="232"/>
      <c r="Q1611" s="232"/>
      <c r="R1611" s="232"/>
      <c r="S1611" s="347"/>
      <c r="T1611" s="347"/>
      <c r="U1611" s="347"/>
      <c r="V1611" s="347"/>
      <c r="W1611" s="347"/>
      <c r="X1611" s="351"/>
    </row>
    <row r="1612" spans="2:24" x14ac:dyDescent="0.25">
      <c r="B1612" s="232"/>
      <c r="C1612" s="232"/>
      <c r="D1612" s="232"/>
      <c r="E1612" s="347"/>
      <c r="F1612" s="232"/>
      <c r="G1612" s="348"/>
      <c r="H1612" s="232"/>
      <c r="I1612" s="232"/>
      <c r="J1612" s="232"/>
      <c r="K1612" s="232"/>
      <c r="L1612" s="232"/>
      <c r="M1612" s="232"/>
      <c r="N1612" s="232"/>
      <c r="O1612" s="232"/>
      <c r="P1612" s="232"/>
      <c r="Q1612" s="232"/>
      <c r="R1612" s="232"/>
      <c r="S1612" s="347"/>
      <c r="T1612" s="347"/>
      <c r="U1612" s="347"/>
      <c r="V1612" s="347"/>
      <c r="W1612" s="347"/>
      <c r="X1612" s="351"/>
    </row>
    <row r="1613" spans="2:24" x14ac:dyDescent="0.25">
      <c r="B1613" s="232"/>
      <c r="C1613" s="232"/>
      <c r="D1613" s="232"/>
      <c r="E1613" s="347"/>
      <c r="F1613" s="232"/>
      <c r="G1613" s="348"/>
      <c r="H1613" s="232"/>
      <c r="I1613" s="232"/>
      <c r="J1613" s="232"/>
      <c r="K1613" s="232"/>
      <c r="L1613" s="232"/>
      <c r="M1613" s="232"/>
      <c r="N1613" s="232"/>
      <c r="O1613" s="232"/>
      <c r="P1613" s="232"/>
      <c r="Q1613" s="232"/>
      <c r="R1613" s="232"/>
      <c r="S1613" s="347"/>
      <c r="T1613" s="347"/>
      <c r="U1613" s="347"/>
      <c r="V1613" s="347"/>
      <c r="W1613" s="347"/>
      <c r="X1613" s="351"/>
    </row>
    <row r="1614" spans="2:24" x14ac:dyDescent="0.25">
      <c r="B1614" s="232"/>
      <c r="C1614" s="232"/>
      <c r="D1614" s="232"/>
      <c r="E1614" s="347"/>
      <c r="F1614" s="232"/>
      <c r="G1614" s="348"/>
      <c r="H1614" s="232"/>
      <c r="I1614" s="232"/>
      <c r="J1614" s="232"/>
      <c r="K1614" s="232"/>
      <c r="L1614" s="232"/>
      <c r="M1614" s="232"/>
      <c r="N1614" s="232"/>
      <c r="O1614" s="232"/>
      <c r="P1614" s="232"/>
      <c r="Q1614" s="232"/>
      <c r="R1614" s="232"/>
      <c r="S1614" s="347"/>
      <c r="T1614" s="347"/>
      <c r="U1614" s="347"/>
      <c r="V1614" s="347"/>
      <c r="W1614" s="347"/>
      <c r="X1614" s="351"/>
    </row>
    <row r="1615" spans="2:24" x14ac:dyDescent="0.25">
      <c r="B1615" s="232"/>
      <c r="C1615" s="232"/>
      <c r="D1615" s="232"/>
      <c r="E1615" s="347"/>
      <c r="F1615" s="232"/>
      <c r="G1615" s="348"/>
      <c r="H1615" s="232"/>
      <c r="I1615" s="232"/>
      <c r="J1615" s="232"/>
      <c r="K1615" s="232"/>
      <c r="L1615" s="232"/>
      <c r="M1615" s="232"/>
      <c r="N1615" s="232"/>
      <c r="O1615" s="232"/>
      <c r="P1615" s="232"/>
      <c r="Q1615" s="232"/>
      <c r="R1615" s="232"/>
      <c r="S1615" s="347"/>
      <c r="T1615" s="347"/>
      <c r="U1615" s="347"/>
      <c r="V1615" s="347"/>
      <c r="W1615" s="347"/>
      <c r="X1615" s="351"/>
    </row>
    <row r="1616" spans="2:24" x14ac:dyDescent="0.25">
      <c r="B1616" s="232"/>
      <c r="C1616" s="232"/>
      <c r="D1616" s="232"/>
      <c r="E1616" s="347"/>
      <c r="F1616" s="232"/>
      <c r="G1616" s="348"/>
      <c r="H1616" s="232"/>
      <c r="I1616" s="232"/>
      <c r="J1616" s="232"/>
      <c r="K1616" s="232"/>
      <c r="L1616" s="232"/>
      <c r="M1616" s="232"/>
      <c r="N1616" s="232"/>
      <c r="O1616" s="232"/>
      <c r="P1616" s="232"/>
      <c r="Q1616" s="232"/>
      <c r="R1616" s="232"/>
      <c r="S1616" s="347"/>
      <c r="T1616" s="347"/>
      <c r="U1616" s="347"/>
      <c r="V1616" s="347"/>
      <c r="W1616" s="347"/>
      <c r="X1616" s="351"/>
    </row>
    <row r="1617" spans="2:24" x14ac:dyDescent="0.25">
      <c r="B1617" s="232"/>
      <c r="C1617" s="232"/>
      <c r="D1617" s="232"/>
      <c r="E1617" s="347"/>
      <c r="F1617" s="232"/>
      <c r="G1617" s="348"/>
      <c r="H1617" s="232"/>
      <c r="I1617" s="232"/>
      <c r="J1617" s="232"/>
      <c r="K1617" s="232"/>
      <c r="L1617" s="232"/>
      <c r="M1617" s="232"/>
      <c r="N1617" s="232"/>
      <c r="O1617" s="232"/>
      <c r="P1617" s="232"/>
      <c r="Q1617" s="232"/>
      <c r="R1617" s="232"/>
      <c r="S1617" s="347"/>
      <c r="T1617" s="347"/>
      <c r="U1617" s="347"/>
      <c r="V1617" s="347"/>
      <c r="W1617" s="347"/>
      <c r="X1617" s="351"/>
    </row>
    <row r="1618" spans="2:24" x14ac:dyDescent="0.25">
      <c r="B1618" s="232"/>
      <c r="C1618" s="232"/>
      <c r="D1618" s="232"/>
      <c r="E1618" s="347"/>
      <c r="F1618" s="232"/>
      <c r="G1618" s="348"/>
      <c r="H1618" s="232"/>
      <c r="I1618" s="232"/>
      <c r="J1618" s="232"/>
      <c r="K1618" s="232"/>
      <c r="L1618" s="232"/>
      <c r="M1618" s="232"/>
      <c r="N1618" s="232"/>
      <c r="O1618" s="232"/>
      <c r="P1618" s="232"/>
      <c r="Q1618" s="232"/>
      <c r="R1618" s="232"/>
      <c r="S1618" s="347"/>
      <c r="T1618" s="347"/>
      <c r="U1618" s="347"/>
      <c r="V1618" s="347"/>
      <c r="W1618" s="347"/>
      <c r="X1618" s="351"/>
    </row>
    <row r="1619" spans="2:24" x14ac:dyDescent="0.25">
      <c r="B1619" s="232"/>
      <c r="C1619" s="232"/>
      <c r="D1619" s="232"/>
      <c r="E1619" s="347"/>
      <c r="F1619" s="232"/>
      <c r="G1619" s="348"/>
      <c r="H1619" s="232"/>
      <c r="I1619" s="232"/>
      <c r="J1619" s="232"/>
      <c r="K1619" s="232"/>
      <c r="L1619" s="232"/>
      <c r="M1619" s="232"/>
      <c r="N1619" s="232"/>
      <c r="O1619" s="232"/>
      <c r="P1619" s="232"/>
      <c r="Q1619" s="232"/>
      <c r="R1619" s="232"/>
      <c r="S1619" s="347"/>
      <c r="T1619" s="347"/>
      <c r="U1619" s="347"/>
      <c r="V1619" s="347"/>
      <c r="W1619" s="347"/>
      <c r="X1619" s="351"/>
    </row>
    <row r="1620" spans="2:24" x14ac:dyDescent="0.25">
      <c r="B1620" s="232"/>
      <c r="C1620" s="232"/>
      <c r="D1620" s="232"/>
      <c r="E1620" s="347"/>
      <c r="F1620" s="232"/>
      <c r="G1620" s="348"/>
      <c r="H1620" s="232"/>
      <c r="I1620" s="232"/>
      <c r="J1620" s="232"/>
      <c r="K1620" s="232"/>
      <c r="L1620" s="232"/>
      <c r="M1620" s="232"/>
      <c r="N1620" s="232"/>
      <c r="O1620" s="232"/>
      <c r="P1620" s="232"/>
      <c r="Q1620" s="232"/>
      <c r="R1620" s="232"/>
      <c r="S1620" s="347"/>
      <c r="T1620" s="347"/>
      <c r="U1620" s="347"/>
      <c r="V1620" s="347"/>
      <c r="W1620" s="347"/>
      <c r="X1620" s="351"/>
    </row>
    <row r="1621" spans="2:24" x14ac:dyDescent="0.25">
      <c r="B1621" s="232"/>
      <c r="C1621" s="232"/>
      <c r="D1621" s="232"/>
      <c r="E1621" s="347"/>
      <c r="F1621" s="232"/>
      <c r="G1621" s="348"/>
      <c r="H1621" s="232"/>
      <c r="I1621" s="232"/>
      <c r="J1621" s="232"/>
      <c r="K1621" s="232"/>
      <c r="L1621" s="232"/>
      <c r="M1621" s="232"/>
      <c r="N1621" s="232"/>
      <c r="O1621" s="232"/>
      <c r="P1621" s="232"/>
      <c r="Q1621" s="232"/>
      <c r="R1621" s="232"/>
      <c r="S1621" s="347"/>
      <c r="T1621" s="347"/>
      <c r="U1621" s="347"/>
      <c r="V1621" s="347"/>
      <c r="W1621" s="347"/>
      <c r="X1621" s="351"/>
    </row>
    <row r="1622" spans="2:24" x14ac:dyDescent="0.25">
      <c r="B1622" s="232"/>
      <c r="C1622" s="232"/>
      <c r="D1622" s="232"/>
      <c r="E1622" s="347"/>
      <c r="F1622" s="232"/>
      <c r="G1622" s="348"/>
      <c r="H1622" s="232"/>
      <c r="I1622" s="232"/>
      <c r="J1622" s="232"/>
      <c r="K1622" s="232"/>
      <c r="L1622" s="232"/>
      <c r="M1622" s="232"/>
      <c r="N1622" s="232"/>
      <c r="O1622" s="232"/>
      <c r="P1622" s="232"/>
      <c r="Q1622" s="232"/>
      <c r="R1622" s="232"/>
      <c r="S1622" s="347"/>
      <c r="T1622" s="347"/>
      <c r="U1622" s="347"/>
      <c r="V1622" s="347"/>
      <c r="W1622" s="347"/>
      <c r="X1622" s="351"/>
    </row>
    <row r="1623" spans="2:24" x14ac:dyDescent="0.25">
      <c r="B1623" s="232"/>
      <c r="C1623" s="232"/>
      <c r="D1623" s="232"/>
      <c r="E1623" s="347"/>
      <c r="F1623" s="232"/>
      <c r="G1623" s="348"/>
      <c r="H1623" s="232"/>
      <c r="I1623" s="232"/>
      <c r="J1623" s="232"/>
      <c r="K1623" s="232"/>
      <c r="L1623" s="232"/>
      <c r="M1623" s="232"/>
      <c r="N1623" s="232"/>
      <c r="O1623" s="232"/>
      <c r="P1623" s="232"/>
      <c r="Q1623" s="232"/>
      <c r="R1623" s="232"/>
      <c r="S1623" s="347"/>
      <c r="T1623" s="347"/>
      <c r="U1623" s="347"/>
      <c r="V1623" s="347"/>
      <c r="W1623" s="347"/>
      <c r="X1623" s="351"/>
    </row>
    <row r="1624" spans="2:24" x14ac:dyDescent="0.25">
      <c r="B1624" s="232"/>
      <c r="C1624" s="232"/>
      <c r="D1624" s="232"/>
      <c r="E1624" s="347"/>
      <c r="F1624" s="232"/>
      <c r="G1624" s="348"/>
      <c r="H1624" s="232"/>
      <c r="I1624" s="232"/>
      <c r="J1624" s="232"/>
      <c r="K1624" s="232"/>
      <c r="L1624" s="232"/>
      <c r="M1624" s="232"/>
      <c r="N1624" s="232"/>
      <c r="O1624" s="232"/>
      <c r="P1624" s="232"/>
      <c r="Q1624" s="232"/>
      <c r="R1624" s="232"/>
      <c r="S1624" s="347"/>
      <c r="T1624" s="347"/>
      <c r="U1624" s="347"/>
      <c r="V1624" s="347"/>
      <c r="W1624" s="347"/>
      <c r="X1624" s="351"/>
    </row>
    <row r="1625" spans="2:24" x14ac:dyDescent="0.25">
      <c r="B1625" s="232"/>
      <c r="C1625" s="232"/>
      <c r="D1625" s="232"/>
      <c r="E1625" s="347"/>
      <c r="F1625" s="232"/>
      <c r="G1625" s="348"/>
      <c r="H1625" s="232"/>
      <c r="I1625" s="232"/>
      <c r="J1625" s="232"/>
      <c r="K1625" s="232"/>
      <c r="L1625" s="232"/>
      <c r="M1625" s="232"/>
      <c r="N1625" s="232"/>
      <c r="O1625" s="232"/>
      <c r="P1625" s="232"/>
      <c r="Q1625" s="232"/>
      <c r="R1625" s="232"/>
      <c r="S1625" s="347"/>
      <c r="T1625" s="347"/>
      <c r="U1625" s="347"/>
      <c r="V1625" s="347"/>
      <c r="W1625" s="347"/>
      <c r="X1625" s="351"/>
    </row>
    <row r="1626" spans="2:24" x14ac:dyDescent="0.25">
      <c r="B1626" s="232"/>
      <c r="C1626" s="232"/>
      <c r="D1626" s="232"/>
      <c r="E1626" s="347"/>
      <c r="F1626" s="232"/>
      <c r="G1626" s="348"/>
      <c r="H1626" s="232"/>
      <c r="I1626" s="232"/>
      <c r="J1626" s="232"/>
      <c r="K1626" s="232"/>
      <c r="L1626" s="232"/>
      <c r="M1626" s="232"/>
      <c r="N1626" s="232"/>
      <c r="O1626" s="232"/>
      <c r="P1626" s="232"/>
      <c r="Q1626" s="232"/>
      <c r="R1626" s="232"/>
      <c r="S1626" s="347"/>
      <c r="T1626" s="347"/>
      <c r="U1626" s="347"/>
      <c r="V1626" s="347"/>
      <c r="W1626" s="347"/>
      <c r="X1626" s="351"/>
    </row>
    <row r="1627" spans="2:24" x14ac:dyDescent="0.25">
      <c r="B1627" s="232"/>
      <c r="C1627" s="232"/>
      <c r="D1627" s="232"/>
      <c r="E1627" s="347"/>
      <c r="F1627" s="232"/>
      <c r="G1627" s="348"/>
      <c r="H1627" s="232"/>
      <c r="I1627" s="232"/>
      <c r="J1627" s="232"/>
      <c r="K1627" s="232"/>
      <c r="L1627" s="232"/>
      <c r="M1627" s="232"/>
      <c r="N1627" s="232"/>
      <c r="O1627" s="232"/>
      <c r="P1627" s="232"/>
      <c r="Q1627" s="232"/>
      <c r="R1627" s="232"/>
      <c r="S1627" s="347"/>
      <c r="T1627" s="347"/>
      <c r="U1627" s="347"/>
      <c r="V1627" s="347"/>
      <c r="W1627" s="347"/>
      <c r="X1627" s="351"/>
    </row>
    <row r="1628" spans="2:24" x14ac:dyDescent="0.25">
      <c r="B1628" s="232"/>
      <c r="C1628" s="232"/>
      <c r="D1628" s="232"/>
      <c r="E1628" s="347"/>
      <c r="F1628" s="232"/>
      <c r="G1628" s="348"/>
      <c r="H1628" s="232"/>
      <c r="I1628" s="232"/>
      <c r="J1628" s="232"/>
      <c r="K1628" s="232"/>
      <c r="L1628" s="232"/>
      <c r="M1628" s="232"/>
      <c r="N1628" s="232"/>
      <c r="O1628" s="232"/>
      <c r="P1628" s="232"/>
      <c r="Q1628" s="232"/>
      <c r="R1628" s="232"/>
      <c r="S1628" s="347"/>
      <c r="T1628" s="347"/>
      <c r="U1628" s="347"/>
      <c r="V1628" s="347"/>
      <c r="W1628" s="347"/>
      <c r="X1628" s="351"/>
    </row>
    <row r="1629" spans="2:24" x14ac:dyDescent="0.25">
      <c r="B1629" s="232"/>
      <c r="C1629" s="232"/>
      <c r="D1629" s="232"/>
      <c r="E1629" s="347"/>
      <c r="F1629" s="232"/>
      <c r="G1629" s="348"/>
      <c r="H1629" s="232"/>
      <c r="I1629" s="232"/>
      <c r="J1629" s="232"/>
      <c r="K1629" s="232"/>
      <c r="L1629" s="232"/>
      <c r="M1629" s="232"/>
      <c r="N1629" s="232"/>
      <c r="O1629" s="232"/>
      <c r="P1629" s="232"/>
      <c r="Q1629" s="232"/>
      <c r="R1629" s="232"/>
      <c r="S1629" s="347"/>
      <c r="T1629" s="347"/>
      <c r="U1629" s="347"/>
      <c r="V1629" s="347"/>
      <c r="W1629" s="347"/>
      <c r="X1629" s="351"/>
    </row>
    <row r="1630" spans="2:24" x14ac:dyDescent="0.25">
      <c r="B1630" s="232"/>
      <c r="C1630" s="232"/>
      <c r="D1630" s="232"/>
      <c r="E1630" s="347"/>
      <c r="F1630" s="232"/>
      <c r="G1630" s="348"/>
      <c r="H1630" s="232"/>
      <c r="I1630" s="232"/>
      <c r="J1630" s="232"/>
      <c r="K1630" s="232"/>
      <c r="L1630" s="232"/>
      <c r="M1630" s="232"/>
      <c r="N1630" s="232"/>
      <c r="O1630" s="232"/>
      <c r="P1630" s="232"/>
      <c r="Q1630" s="232"/>
      <c r="R1630" s="232"/>
      <c r="S1630" s="347"/>
      <c r="T1630" s="347"/>
      <c r="U1630" s="347"/>
      <c r="V1630" s="347"/>
      <c r="W1630" s="347"/>
      <c r="X1630" s="351"/>
    </row>
    <row r="1631" spans="2:24" x14ac:dyDescent="0.25">
      <c r="B1631" s="232"/>
      <c r="C1631" s="232"/>
      <c r="D1631" s="232"/>
      <c r="E1631" s="347"/>
      <c r="F1631" s="232"/>
      <c r="G1631" s="348"/>
      <c r="H1631" s="232"/>
      <c r="I1631" s="232"/>
      <c r="J1631" s="232"/>
      <c r="K1631" s="232"/>
      <c r="L1631" s="232"/>
      <c r="M1631" s="232"/>
      <c r="N1631" s="232"/>
      <c r="O1631" s="232"/>
      <c r="P1631" s="232"/>
      <c r="Q1631" s="232"/>
      <c r="R1631" s="232"/>
      <c r="S1631" s="347"/>
      <c r="T1631" s="347"/>
      <c r="U1631" s="347"/>
      <c r="V1631" s="347"/>
      <c r="W1631" s="347"/>
      <c r="X1631" s="351"/>
    </row>
    <row r="1632" spans="2:24" x14ac:dyDescent="0.25">
      <c r="B1632" s="232"/>
      <c r="C1632" s="232"/>
      <c r="D1632" s="232"/>
      <c r="E1632" s="347"/>
      <c r="F1632" s="232"/>
      <c r="G1632" s="348"/>
      <c r="H1632" s="232"/>
      <c r="I1632" s="232"/>
      <c r="J1632" s="232"/>
      <c r="K1632" s="232"/>
      <c r="L1632" s="232"/>
      <c r="M1632" s="232"/>
      <c r="N1632" s="232"/>
      <c r="O1632" s="232"/>
      <c r="P1632" s="232"/>
      <c r="Q1632" s="232"/>
      <c r="R1632" s="232"/>
      <c r="S1632" s="347"/>
      <c r="T1632" s="347"/>
      <c r="U1632" s="347"/>
      <c r="V1632" s="347"/>
      <c r="W1632" s="347"/>
      <c r="X1632" s="351"/>
    </row>
    <row r="1633" spans="2:24" x14ac:dyDescent="0.25">
      <c r="B1633" s="232"/>
      <c r="C1633" s="232"/>
      <c r="D1633" s="232"/>
      <c r="E1633" s="347"/>
      <c r="F1633" s="232"/>
      <c r="G1633" s="348"/>
      <c r="H1633" s="232"/>
      <c r="I1633" s="232"/>
      <c r="J1633" s="232"/>
      <c r="K1633" s="232"/>
      <c r="L1633" s="232"/>
      <c r="M1633" s="232"/>
      <c r="N1633" s="232"/>
      <c r="O1633" s="232"/>
      <c r="P1633" s="232"/>
      <c r="Q1633" s="232"/>
      <c r="R1633" s="232"/>
      <c r="S1633" s="347"/>
      <c r="T1633" s="347"/>
      <c r="U1633" s="347"/>
      <c r="V1633" s="347"/>
      <c r="W1633" s="347"/>
      <c r="X1633" s="351"/>
    </row>
    <row r="1634" spans="2:24" x14ac:dyDescent="0.25">
      <c r="B1634" s="232"/>
      <c r="C1634" s="232"/>
      <c r="D1634" s="232"/>
      <c r="E1634" s="347"/>
      <c r="F1634" s="232"/>
      <c r="G1634" s="348"/>
      <c r="H1634" s="232"/>
      <c r="I1634" s="232"/>
      <c r="J1634" s="232"/>
      <c r="K1634" s="232"/>
      <c r="L1634" s="232"/>
      <c r="M1634" s="232"/>
      <c r="N1634" s="232"/>
      <c r="O1634" s="232"/>
      <c r="P1634" s="232"/>
      <c r="Q1634" s="232"/>
      <c r="R1634" s="232"/>
      <c r="S1634" s="347"/>
      <c r="T1634" s="347"/>
      <c r="U1634" s="347"/>
      <c r="V1634" s="347"/>
      <c r="W1634" s="347"/>
      <c r="X1634" s="351"/>
    </row>
    <row r="1635" spans="2:24" x14ac:dyDescent="0.25">
      <c r="B1635" s="232"/>
      <c r="C1635" s="232"/>
      <c r="D1635" s="232"/>
      <c r="E1635" s="347"/>
      <c r="F1635" s="232"/>
      <c r="G1635" s="348"/>
      <c r="H1635" s="232"/>
      <c r="I1635" s="232"/>
      <c r="J1635" s="232"/>
      <c r="K1635" s="232"/>
      <c r="L1635" s="232"/>
      <c r="M1635" s="232"/>
      <c r="N1635" s="232"/>
      <c r="O1635" s="232"/>
      <c r="P1635" s="232"/>
      <c r="Q1635" s="232"/>
      <c r="R1635" s="232"/>
      <c r="S1635" s="347"/>
      <c r="T1635" s="347"/>
      <c r="U1635" s="347"/>
      <c r="V1635" s="347"/>
      <c r="W1635" s="347"/>
      <c r="X1635" s="351"/>
    </row>
    <row r="1636" spans="2:24" x14ac:dyDescent="0.25">
      <c r="B1636" s="232"/>
      <c r="C1636" s="232"/>
      <c r="D1636" s="232"/>
      <c r="E1636" s="347"/>
      <c r="F1636" s="232"/>
      <c r="G1636" s="348"/>
      <c r="H1636" s="232"/>
      <c r="I1636" s="232"/>
      <c r="J1636" s="232"/>
      <c r="K1636" s="232"/>
      <c r="L1636" s="232"/>
      <c r="M1636" s="232"/>
      <c r="N1636" s="232"/>
      <c r="O1636" s="232"/>
      <c r="P1636" s="232"/>
      <c r="Q1636" s="232"/>
      <c r="R1636" s="232"/>
      <c r="S1636" s="347"/>
      <c r="T1636" s="347"/>
      <c r="U1636" s="347"/>
      <c r="V1636" s="347"/>
      <c r="W1636" s="347"/>
      <c r="X1636" s="351"/>
    </row>
    <row r="1637" spans="2:24" x14ac:dyDescent="0.25">
      <c r="B1637" s="232"/>
      <c r="C1637" s="232"/>
      <c r="D1637" s="232"/>
      <c r="E1637" s="347"/>
      <c r="F1637" s="232"/>
      <c r="G1637" s="348"/>
      <c r="H1637" s="232"/>
      <c r="I1637" s="232"/>
      <c r="J1637" s="232"/>
      <c r="K1637" s="232"/>
      <c r="L1637" s="232"/>
      <c r="M1637" s="232"/>
      <c r="N1637" s="232"/>
      <c r="O1637" s="232"/>
      <c r="P1637" s="232"/>
      <c r="Q1637" s="232"/>
      <c r="R1637" s="232"/>
      <c r="S1637" s="347"/>
      <c r="T1637" s="347"/>
      <c r="U1637" s="347"/>
      <c r="V1637" s="347"/>
      <c r="W1637" s="347"/>
      <c r="X1637" s="351"/>
    </row>
    <row r="1638" spans="2:24" x14ac:dyDescent="0.25">
      <c r="B1638" s="232"/>
      <c r="C1638" s="232"/>
      <c r="D1638" s="232"/>
      <c r="E1638" s="347"/>
      <c r="F1638" s="232"/>
      <c r="G1638" s="348"/>
      <c r="H1638" s="232"/>
      <c r="I1638" s="232"/>
      <c r="J1638" s="232"/>
      <c r="K1638" s="232"/>
      <c r="L1638" s="232"/>
      <c r="M1638" s="232"/>
      <c r="N1638" s="232"/>
      <c r="O1638" s="232"/>
      <c r="P1638" s="232"/>
      <c r="Q1638" s="232"/>
      <c r="R1638" s="232"/>
      <c r="S1638" s="347"/>
      <c r="T1638" s="347"/>
      <c r="U1638" s="347"/>
      <c r="V1638" s="347"/>
      <c r="W1638" s="347"/>
      <c r="X1638" s="351"/>
    </row>
    <row r="1639" spans="2:24" x14ac:dyDescent="0.25">
      <c r="B1639" s="232"/>
      <c r="C1639" s="232"/>
      <c r="D1639" s="232"/>
      <c r="E1639" s="347"/>
      <c r="F1639" s="232"/>
      <c r="G1639" s="348"/>
      <c r="H1639" s="232"/>
      <c r="I1639" s="232"/>
      <c r="J1639" s="232"/>
      <c r="K1639" s="232"/>
      <c r="L1639" s="232"/>
      <c r="M1639" s="232"/>
      <c r="N1639" s="232"/>
      <c r="O1639" s="232"/>
      <c r="P1639" s="232"/>
      <c r="Q1639" s="232"/>
      <c r="R1639" s="232"/>
      <c r="S1639" s="347"/>
      <c r="T1639" s="347"/>
      <c r="U1639" s="347"/>
      <c r="V1639" s="347"/>
      <c r="W1639" s="347"/>
      <c r="X1639" s="351"/>
    </row>
    <row r="1640" spans="2:24" x14ac:dyDescent="0.25">
      <c r="B1640" s="232"/>
      <c r="C1640" s="232"/>
      <c r="D1640" s="232"/>
      <c r="E1640" s="347"/>
      <c r="F1640" s="232"/>
      <c r="G1640" s="348"/>
      <c r="H1640" s="232"/>
      <c r="I1640" s="232"/>
      <c r="J1640" s="232"/>
      <c r="K1640" s="232"/>
      <c r="L1640" s="232"/>
      <c r="M1640" s="232"/>
      <c r="N1640" s="232"/>
      <c r="O1640" s="232"/>
      <c r="P1640" s="232"/>
      <c r="Q1640" s="232"/>
      <c r="R1640" s="232"/>
      <c r="S1640" s="347"/>
      <c r="T1640" s="347"/>
      <c r="U1640" s="347"/>
      <c r="V1640" s="347"/>
      <c r="W1640" s="347"/>
      <c r="X1640" s="351"/>
    </row>
    <row r="1641" spans="2:24" x14ac:dyDescent="0.25">
      <c r="B1641" s="232"/>
      <c r="C1641" s="232"/>
      <c r="D1641" s="232"/>
      <c r="E1641" s="347"/>
      <c r="F1641" s="232"/>
      <c r="G1641" s="348"/>
      <c r="H1641" s="232"/>
      <c r="I1641" s="232"/>
      <c r="J1641" s="232"/>
      <c r="K1641" s="232"/>
      <c r="L1641" s="232"/>
      <c r="M1641" s="232"/>
      <c r="N1641" s="232"/>
      <c r="O1641" s="232"/>
      <c r="P1641" s="232"/>
      <c r="Q1641" s="232"/>
      <c r="R1641" s="232"/>
      <c r="S1641" s="347"/>
      <c r="T1641" s="347"/>
      <c r="U1641" s="347"/>
      <c r="V1641" s="347"/>
      <c r="W1641" s="347"/>
      <c r="X1641" s="351"/>
    </row>
    <row r="1642" spans="2:24" x14ac:dyDescent="0.25">
      <c r="B1642" s="232"/>
      <c r="C1642" s="232"/>
      <c r="D1642" s="232"/>
      <c r="E1642" s="347"/>
      <c r="F1642" s="232"/>
      <c r="G1642" s="348"/>
      <c r="H1642" s="232"/>
      <c r="I1642" s="232"/>
      <c r="J1642" s="232"/>
      <c r="K1642" s="232"/>
      <c r="L1642" s="232"/>
      <c r="M1642" s="232"/>
      <c r="N1642" s="232"/>
      <c r="O1642" s="232"/>
      <c r="P1642" s="232"/>
      <c r="Q1642" s="232"/>
      <c r="R1642" s="232"/>
      <c r="S1642" s="347"/>
      <c r="T1642" s="347"/>
      <c r="U1642" s="347"/>
      <c r="V1642" s="347"/>
      <c r="W1642" s="347"/>
      <c r="X1642" s="351"/>
    </row>
    <row r="1643" spans="2:24" x14ac:dyDescent="0.25">
      <c r="B1643" s="232"/>
      <c r="C1643" s="232"/>
      <c r="D1643" s="232"/>
      <c r="E1643" s="347"/>
      <c r="F1643" s="232"/>
      <c r="G1643" s="348"/>
      <c r="H1643" s="232"/>
      <c r="I1643" s="232"/>
      <c r="J1643" s="232"/>
      <c r="K1643" s="232"/>
      <c r="L1643" s="232"/>
      <c r="M1643" s="232"/>
      <c r="N1643" s="232"/>
      <c r="O1643" s="232"/>
      <c r="P1643" s="232"/>
      <c r="Q1643" s="232"/>
      <c r="R1643" s="232"/>
      <c r="S1643" s="347"/>
      <c r="T1643" s="347"/>
      <c r="U1643" s="347"/>
      <c r="V1643" s="347"/>
      <c r="W1643" s="347"/>
      <c r="X1643" s="351"/>
    </row>
    <row r="1644" spans="2:24" x14ac:dyDescent="0.25">
      <c r="B1644" s="232"/>
      <c r="C1644" s="232"/>
      <c r="D1644" s="232"/>
      <c r="E1644" s="347"/>
      <c r="F1644" s="232"/>
      <c r="G1644" s="348"/>
      <c r="H1644" s="232"/>
      <c r="I1644" s="232"/>
      <c r="J1644" s="232"/>
      <c r="K1644" s="232"/>
      <c r="L1644" s="232"/>
      <c r="M1644" s="232"/>
      <c r="N1644" s="232"/>
      <c r="O1644" s="232"/>
      <c r="P1644" s="232"/>
      <c r="Q1644" s="232"/>
      <c r="R1644" s="232"/>
      <c r="S1644" s="347"/>
      <c r="T1644" s="347"/>
      <c r="U1644" s="347"/>
      <c r="V1644" s="347"/>
      <c r="W1644" s="347"/>
      <c r="X1644" s="351"/>
    </row>
    <row r="1645" spans="2:24" x14ac:dyDescent="0.25">
      <c r="B1645" s="232"/>
      <c r="C1645" s="232"/>
      <c r="D1645" s="232"/>
      <c r="E1645" s="347"/>
      <c r="F1645" s="232"/>
      <c r="G1645" s="348"/>
      <c r="H1645" s="232"/>
      <c r="I1645" s="232"/>
      <c r="J1645" s="232"/>
      <c r="K1645" s="232"/>
      <c r="L1645" s="232"/>
      <c r="M1645" s="232"/>
      <c r="N1645" s="232"/>
      <c r="O1645" s="232"/>
      <c r="P1645" s="232"/>
      <c r="Q1645" s="232"/>
      <c r="R1645" s="232"/>
      <c r="S1645" s="347"/>
      <c r="T1645" s="347"/>
      <c r="U1645" s="347"/>
      <c r="V1645" s="347"/>
      <c r="W1645" s="347"/>
      <c r="X1645" s="351"/>
    </row>
    <row r="1646" spans="2:24" x14ac:dyDescent="0.25">
      <c r="B1646" s="232"/>
      <c r="C1646" s="232"/>
      <c r="D1646" s="232"/>
      <c r="E1646" s="347"/>
      <c r="F1646" s="232"/>
      <c r="G1646" s="348"/>
      <c r="H1646" s="232"/>
      <c r="I1646" s="232"/>
      <c r="J1646" s="232"/>
      <c r="K1646" s="232"/>
      <c r="L1646" s="232"/>
      <c r="M1646" s="232"/>
      <c r="N1646" s="232"/>
      <c r="O1646" s="232"/>
      <c r="P1646" s="232"/>
      <c r="Q1646" s="232"/>
      <c r="R1646" s="232"/>
      <c r="S1646" s="347"/>
      <c r="T1646" s="347"/>
      <c r="U1646" s="347"/>
      <c r="V1646" s="347"/>
      <c r="W1646" s="347"/>
      <c r="X1646" s="351"/>
    </row>
    <row r="1647" spans="2:24" x14ac:dyDescent="0.25">
      <c r="B1647" s="232"/>
      <c r="C1647" s="232"/>
      <c r="D1647" s="232"/>
      <c r="E1647" s="347"/>
      <c r="F1647" s="232"/>
      <c r="G1647" s="348"/>
      <c r="H1647" s="232"/>
      <c r="I1647" s="232"/>
      <c r="J1647" s="232"/>
      <c r="K1647" s="232"/>
      <c r="L1647" s="232"/>
      <c r="M1647" s="232"/>
      <c r="N1647" s="232"/>
      <c r="O1647" s="232"/>
      <c r="P1647" s="232"/>
      <c r="Q1647" s="232"/>
      <c r="R1647" s="232"/>
      <c r="S1647" s="347"/>
      <c r="T1647" s="347"/>
      <c r="U1647" s="347"/>
      <c r="V1647" s="347"/>
      <c r="W1647" s="347"/>
      <c r="X1647" s="351"/>
    </row>
    <row r="1648" spans="2:24" x14ac:dyDescent="0.25">
      <c r="B1648" s="232"/>
      <c r="C1648" s="232"/>
      <c r="D1648" s="232"/>
      <c r="E1648" s="347"/>
      <c r="F1648" s="232"/>
      <c r="G1648" s="348"/>
      <c r="H1648" s="232"/>
      <c r="I1648" s="232"/>
      <c r="J1648" s="232"/>
      <c r="K1648" s="232"/>
      <c r="L1648" s="232"/>
      <c r="M1648" s="232"/>
      <c r="N1648" s="232"/>
      <c r="O1648" s="232"/>
      <c r="P1648" s="232"/>
      <c r="Q1648" s="232"/>
      <c r="R1648" s="232"/>
      <c r="S1648" s="347"/>
      <c r="T1648" s="347"/>
      <c r="U1648" s="347"/>
      <c r="V1648" s="347"/>
      <c r="W1648" s="347"/>
      <c r="X1648" s="351"/>
    </row>
    <row r="1649" spans="2:24" x14ac:dyDescent="0.25">
      <c r="B1649" s="232"/>
      <c r="C1649" s="232"/>
      <c r="D1649" s="232"/>
      <c r="E1649" s="347"/>
      <c r="F1649" s="232"/>
      <c r="G1649" s="348"/>
      <c r="H1649" s="232"/>
      <c r="I1649" s="232"/>
      <c r="J1649" s="232"/>
      <c r="K1649" s="232"/>
      <c r="L1649" s="232"/>
      <c r="M1649" s="232"/>
      <c r="N1649" s="232"/>
      <c r="O1649" s="232"/>
      <c r="P1649" s="232"/>
      <c r="Q1649" s="232"/>
      <c r="R1649" s="232"/>
      <c r="S1649" s="347"/>
      <c r="T1649" s="347"/>
      <c r="U1649" s="347"/>
      <c r="V1649" s="347"/>
      <c r="W1649" s="347"/>
      <c r="X1649" s="351"/>
    </row>
    <row r="1650" spans="2:24" x14ac:dyDescent="0.25">
      <c r="B1650" s="232"/>
      <c r="C1650" s="232"/>
      <c r="D1650" s="232"/>
      <c r="E1650" s="347"/>
      <c r="F1650" s="232"/>
      <c r="G1650" s="348"/>
      <c r="H1650" s="232"/>
      <c r="I1650" s="232"/>
      <c r="J1650" s="232"/>
      <c r="K1650" s="232"/>
      <c r="L1650" s="232"/>
      <c r="M1650" s="232"/>
      <c r="N1650" s="232"/>
      <c r="O1650" s="232"/>
      <c r="P1650" s="232"/>
      <c r="Q1650" s="232"/>
      <c r="R1650" s="232"/>
      <c r="S1650" s="347"/>
      <c r="T1650" s="347"/>
      <c r="U1650" s="347"/>
      <c r="V1650" s="347"/>
      <c r="W1650" s="347"/>
      <c r="X1650" s="351"/>
    </row>
    <row r="1651" spans="2:24" x14ac:dyDescent="0.25">
      <c r="B1651" s="232"/>
      <c r="C1651" s="232"/>
      <c r="D1651" s="232"/>
      <c r="E1651" s="347"/>
      <c r="F1651" s="232"/>
      <c r="G1651" s="348"/>
      <c r="H1651" s="232"/>
      <c r="I1651" s="232"/>
      <c r="J1651" s="232"/>
      <c r="K1651" s="232"/>
      <c r="L1651" s="232"/>
      <c r="M1651" s="232"/>
      <c r="N1651" s="232"/>
      <c r="O1651" s="232"/>
      <c r="P1651" s="232"/>
      <c r="Q1651" s="232"/>
      <c r="R1651" s="232"/>
      <c r="S1651" s="347"/>
      <c r="T1651" s="347"/>
      <c r="U1651" s="347"/>
      <c r="V1651" s="347"/>
      <c r="W1651" s="347"/>
      <c r="X1651" s="351"/>
    </row>
    <row r="1652" spans="2:24" x14ac:dyDescent="0.25">
      <c r="B1652" s="232"/>
      <c r="C1652" s="232"/>
      <c r="D1652" s="232"/>
      <c r="E1652" s="347"/>
      <c r="F1652" s="232"/>
      <c r="G1652" s="348"/>
      <c r="H1652" s="232"/>
      <c r="I1652" s="232"/>
      <c r="J1652" s="232"/>
      <c r="K1652" s="232"/>
      <c r="L1652" s="232"/>
      <c r="M1652" s="232"/>
      <c r="N1652" s="232"/>
      <c r="O1652" s="232"/>
      <c r="P1652" s="232"/>
      <c r="Q1652" s="232"/>
      <c r="R1652" s="232"/>
      <c r="S1652" s="347"/>
      <c r="T1652" s="347"/>
      <c r="U1652" s="347"/>
      <c r="V1652" s="347"/>
      <c r="W1652" s="347"/>
      <c r="X1652" s="351"/>
    </row>
    <row r="1653" spans="2:24" x14ac:dyDescent="0.25">
      <c r="B1653" s="232"/>
      <c r="C1653" s="232"/>
      <c r="D1653" s="232"/>
      <c r="E1653" s="347"/>
      <c r="F1653" s="232"/>
      <c r="G1653" s="348"/>
      <c r="H1653" s="232"/>
      <c r="I1653" s="232"/>
      <c r="J1653" s="232"/>
      <c r="K1653" s="232"/>
      <c r="L1653" s="232"/>
      <c r="M1653" s="232"/>
      <c r="N1653" s="232"/>
      <c r="O1653" s="232"/>
      <c r="P1653" s="232"/>
      <c r="Q1653" s="232"/>
      <c r="R1653" s="232"/>
      <c r="S1653" s="347"/>
      <c r="T1653" s="347"/>
      <c r="U1653" s="347"/>
      <c r="V1653" s="347"/>
      <c r="W1653" s="347"/>
      <c r="X1653" s="351"/>
    </row>
    <row r="1654" spans="2:24" x14ac:dyDescent="0.25">
      <c r="B1654" s="232"/>
      <c r="C1654" s="232"/>
      <c r="D1654" s="232"/>
      <c r="E1654" s="347"/>
      <c r="F1654" s="232"/>
      <c r="G1654" s="348"/>
      <c r="H1654" s="232"/>
      <c r="I1654" s="232"/>
      <c r="J1654" s="232"/>
      <c r="K1654" s="232"/>
      <c r="L1654" s="232"/>
      <c r="M1654" s="232"/>
      <c r="N1654" s="232"/>
      <c r="O1654" s="232"/>
      <c r="P1654" s="232"/>
      <c r="Q1654" s="232"/>
      <c r="R1654" s="232"/>
      <c r="S1654" s="347"/>
      <c r="T1654" s="347"/>
      <c r="U1654" s="347"/>
      <c r="V1654" s="347"/>
      <c r="W1654" s="347"/>
      <c r="X1654" s="351"/>
    </row>
    <row r="1655" spans="2:24" x14ac:dyDescent="0.25">
      <c r="B1655" s="232"/>
      <c r="C1655" s="232"/>
      <c r="D1655" s="232"/>
      <c r="E1655" s="347"/>
      <c r="F1655" s="232"/>
      <c r="G1655" s="348"/>
      <c r="H1655" s="232"/>
      <c r="I1655" s="232"/>
      <c r="J1655" s="232"/>
      <c r="K1655" s="232"/>
      <c r="L1655" s="232"/>
      <c r="M1655" s="232"/>
      <c r="N1655" s="232"/>
      <c r="O1655" s="232"/>
      <c r="P1655" s="232"/>
      <c r="Q1655" s="232"/>
      <c r="R1655" s="232"/>
      <c r="S1655" s="347"/>
      <c r="T1655" s="347"/>
      <c r="U1655" s="347"/>
      <c r="V1655" s="347"/>
      <c r="W1655" s="347"/>
      <c r="X1655" s="351"/>
    </row>
    <row r="1656" spans="2:24" x14ac:dyDescent="0.25">
      <c r="B1656" s="232"/>
      <c r="C1656" s="232"/>
      <c r="D1656" s="232"/>
      <c r="E1656" s="347"/>
      <c r="F1656" s="232"/>
      <c r="G1656" s="348"/>
      <c r="H1656" s="232"/>
      <c r="I1656" s="232"/>
      <c r="J1656" s="232"/>
      <c r="K1656" s="232"/>
      <c r="L1656" s="232"/>
      <c r="M1656" s="232"/>
      <c r="N1656" s="232"/>
      <c r="O1656" s="232"/>
      <c r="P1656" s="232"/>
      <c r="Q1656" s="232"/>
      <c r="R1656" s="232"/>
      <c r="S1656" s="347"/>
      <c r="T1656" s="347"/>
      <c r="U1656" s="347"/>
      <c r="V1656" s="347"/>
      <c r="W1656" s="347"/>
      <c r="X1656" s="351"/>
    </row>
    <row r="1657" spans="2:24" x14ac:dyDescent="0.25">
      <c r="B1657" s="232"/>
      <c r="C1657" s="232"/>
      <c r="D1657" s="232"/>
      <c r="E1657" s="347"/>
      <c r="F1657" s="232"/>
      <c r="G1657" s="348"/>
      <c r="H1657" s="232"/>
      <c r="I1657" s="232"/>
      <c r="J1657" s="232"/>
      <c r="K1657" s="232"/>
      <c r="L1657" s="232"/>
      <c r="M1657" s="232"/>
      <c r="N1657" s="232"/>
      <c r="O1657" s="232"/>
      <c r="P1657" s="232"/>
      <c r="Q1657" s="232"/>
      <c r="R1657" s="232"/>
      <c r="S1657" s="347"/>
      <c r="T1657" s="347"/>
      <c r="U1657" s="347"/>
      <c r="V1657" s="347"/>
      <c r="W1657" s="347"/>
      <c r="X1657" s="351"/>
    </row>
    <row r="1658" spans="2:24" x14ac:dyDescent="0.25">
      <c r="B1658" s="232"/>
      <c r="C1658" s="232"/>
      <c r="D1658" s="232"/>
      <c r="E1658" s="347"/>
      <c r="F1658" s="232"/>
      <c r="G1658" s="348"/>
      <c r="H1658" s="232"/>
      <c r="I1658" s="232"/>
      <c r="J1658" s="232"/>
      <c r="K1658" s="232"/>
      <c r="L1658" s="232"/>
      <c r="M1658" s="232"/>
      <c r="N1658" s="232"/>
      <c r="O1658" s="232"/>
      <c r="P1658" s="232"/>
      <c r="Q1658" s="232"/>
      <c r="R1658" s="232"/>
      <c r="S1658" s="347"/>
      <c r="T1658" s="347"/>
      <c r="U1658" s="347"/>
      <c r="V1658" s="347"/>
      <c r="W1658" s="347"/>
      <c r="X1658" s="351"/>
    </row>
    <row r="1659" spans="2:24" x14ac:dyDescent="0.25">
      <c r="B1659" s="232"/>
      <c r="C1659" s="232"/>
      <c r="D1659" s="232"/>
      <c r="E1659" s="347"/>
      <c r="F1659" s="232"/>
      <c r="G1659" s="348"/>
      <c r="H1659" s="232"/>
      <c r="I1659" s="232"/>
      <c r="J1659" s="232"/>
      <c r="K1659" s="232"/>
      <c r="L1659" s="232"/>
      <c r="M1659" s="232"/>
      <c r="N1659" s="232"/>
      <c r="O1659" s="232"/>
      <c r="P1659" s="232"/>
      <c r="Q1659" s="232"/>
      <c r="R1659" s="232"/>
      <c r="S1659" s="347"/>
      <c r="T1659" s="347"/>
      <c r="U1659" s="347"/>
      <c r="V1659" s="347"/>
      <c r="W1659" s="347"/>
      <c r="X1659" s="351"/>
    </row>
    <row r="1660" spans="2:24" x14ac:dyDescent="0.25">
      <c r="B1660" s="232"/>
      <c r="C1660" s="232"/>
      <c r="D1660" s="232"/>
      <c r="E1660" s="347"/>
      <c r="F1660" s="232"/>
      <c r="G1660" s="348"/>
      <c r="H1660" s="232"/>
      <c r="I1660" s="232"/>
      <c r="J1660" s="232"/>
      <c r="K1660" s="232"/>
      <c r="L1660" s="232"/>
      <c r="M1660" s="232"/>
      <c r="N1660" s="232"/>
      <c r="O1660" s="232"/>
      <c r="P1660" s="232"/>
      <c r="Q1660" s="232"/>
      <c r="R1660" s="232"/>
      <c r="S1660" s="347"/>
      <c r="T1660" s="347"/>
      <c r="U1660" s="347"/>
      <c r="V1660" s="347"/>
      <c r="W1660" s="347"/>
      <c r="X1660" s="351"/>
    </row>
    <row r="1661" spans="2:24" x14ac:dyDescent="0.25">
      <c r="B1661" s="232"/>
      <c r="C1661" s="232"/>
      <c r="D1661" s="232"/>
      <c r="E1661" s="347"/>
      <c r="F1661" s="232"/>
      <c r="G1661" s="348"/>
      <c r="H1661" s="232"/>
      <c r="I1661" s="232"/>
      <c r="J1661" s="232"/>
      <c r="K1661" s="232"/>
      <c r="L1661" s="232"/>
      <c r="M1661" s="232"/>
      <c r="N1661" s="232"/>
      <c r="O1661" s="232"/>
      <c r="P1661" s="232"/>
      <c r="Q1661" s="232"/>
      <c r="R1661" s="232"/>
      <c r="S1661" s="347"/>
      <c r="T1661" s="347"/>
      <c r="U1661" s="347"/>
      <c r="V1661" s="347"/>
      <c r="W1661" s="347"/>
      <c r="X1661" s="351"/>
    </row>
    <row r="1662" spans="2:24" x14ac:dyDescent="0.25">
      <c r="B1662" s="232"/>
      <c r="C1662" s="232"/>
      <c r="D1662" s="232"/>
      <c r="E1662" s="347"/>
      <c r="F1662" s="232"/>
      <c r="G1662" s="348"/>
      <c r="H1662" s="232"/>
      <c r="I1662" s="232"/>
      <c r="J1662" s="232"/>
      <c r="K1662" s="232"/>
      <c r="L1662" s="232"/>
      <c r="M1662" s="232"/>
      <c r="N1662" s="232"/>
      <c r="O1662" s="232"/>
      <c r="P1662" s="232"/>
      <c r="Q1662" s="232"/>
      <c r="R1662" s="232"/>
      <c r="S1662" s="347"/>
      <c r="T1662" s="347"/>
      <c r="U1662" s="347"/>
      <c r="V1662" s="347"/>
      <c r="W1662" s="347"/>
      <c r="X1662" s="351"/>
    </row>
    <row r="1663" spans="2:24" x14ac:dyDescent="0.25">
      <c r="B1663" s="232"/>
      <c r="C1663" s="232"/>
      <c r="D1663" s="232"/>
      <c r="E1663" s="347"/>
      <c r="F1663" s="232"/>
      <c r="G1663" s="348"/>
      <c r="H1663" s="232"/>
      <c r="I1663" s="232"/>
      <c r="J1663" s="232"/>
      <c r="K1663" s="232"/>
      <c r="L1663" s="232"/>
      <c r="M1663" s="232"/>
      <c r="N1663" s="232"/>
      <c r="O1663" s="232"/>
      <c r="P1663" s="232"/>
      <c r="Q1663" s="232"/>
      <c r="R1663" s="232"/>
      <c r="S1663" s="347"/>
      <c r="T1663" s="347"/>
      <c r="U1663" s="347"/>
      <c r="V1663" s="347"/>
      <c r="W1663" s="347"/>
      <c r="X1663" s="351"/>
    </row>
    <row r="1664" spans="2:24" x14ac:dyDescent="0.25">
      <c r="B1664" s="232"/>
      <c r="C1664" s="232"/>
      <c r="D1664" s="232"/>
      <c r="E1664" s="347"/>
      <c r="F1664" s="232"/>
      <c r="G1664" s="348"/>
      <c r="H1664" s="232"/>
      <c r="I1664" s="232"/>
      <c r="J1664" s="232"/>
      <c r="K1664" s="232"/>
      <c r="L1664" s="232"/>
      <c r="M1664" s="232"/>
      <c r="N1664" s="232"/>
      <c r="O1664" s="232"/>
      <c r="P1664" s="232"/>
      <c r="Q1664" s="232"/>
      <c r="R1664" s="232"/>
      <c r="S1664" s="347"/>
      <c r="T1664" s="347"/>
      <c r="U1664" s="347"/>
      <c r="V1664" s="347"/>
      <c r="W1664" s="347"/>
      <c r="X1664" s="351"/>
    </row>
    <row r="1665" spans="2:24" x14ac:dyDescent="0.25">
      <c r="B1665" s="232"/>
      <c r="C1665" s="232"/>
      <c r="D1665" s="232"/>
      <c r="E1665" s="347"/>
      <c r="F1665" s="232"/>
      <c r="G1665" s="348"/>
      <c r="H1665" s="232"/>
      <c r="I1665" s="232"/>
      <c r="J1665" s="232"/>
      <c r="K1665" s="232"/>
      <c r="L1665" s="232"/>
      <c r="M1665" s="232"/>
      <c r="N1665" s="232"/>
      <c r="O1665" s="232"/>
      <c r="P1665" s="232"/>
      <c r="Q1665" s="232"/>
      <c r="R1665" s="232"/>
      <c r="S1665" s="347"/>
      <c r="T1665" s="347"/>
      <c r="U1665" s="347"/>
      <c r="V1665" s="347"/>
      <c r="W1665" s="347"/>
      <c r="X1665" s="351"/>
    </row>
    <row r="1666" spans="2:24" x14ac:dyDescent="0.25">
      <c r="B1666" s="232"/>
      <c r="C1666" s="232"/>
      <c r="D1666" s="232"/>
      <c r="E1666" s="347"/>
      <c r="F1666" s="232"/>
      <c r="G1666" s="348"/>
      <c r="H1666" s="232"/>
      <c r="I1666" s="232"/>
      <c r="J1666" s="232"/>
      <c r="K1666" s="232"/>
      <c r="L1666" s="232"/>
      <c r="M1666" s="232"/>
      <c r="N1666" s="232"/>
      <c r="O1666" s="232"/>
      <c r="P1666" s="232"/>
      <c r="Q1666" s="232"/>
      <c r="R1666" s="232"/>
      <c r="S1666" s="347"/>
      <c r="T1666" s="347"/>
      <c r="U1666" s="347"/>
      <c r="V1666" s="347"/>
      <c r="W1666" s="347"/>
      <c r="X1666" s="351"/>
    </row>
    <row r="1667" spans="2:24" x14ac:dyDescent="0.25">
      <c r="B1667" s="232"/>
      <c r="C1667" s="232"/>
      <c r="D1667" s="232"/>
      <c r="E1667" s="347"/>
      <c r="F1667" s="232"/>
      <c r="G1667" s="348"/>
      <c r="H1667" s="232"/>
      <c r="I1667" s="232"/>
      <c r="J1667" s="232"/>
      <c r="K1667" s="232"/>
      <c r="L1667" s="232"/>
      <c r="M1667" s="232"/>
      <c r="N1667" s="232"/>
      <c r="O1667" s="232"/>
      <c r="P1667" s="232"/>
      <c r="Q1667" s="232"/>
      <c r="R1667" s="232"/>
      <c r="S1667" s="347"/>
      <c r="T1667" s="347"/>
      <c r="U1667" s="347"/>
      <c r="V1667" s="347"/>
      <c r="W1667" s="347"/>
      <c r="X1667" s="351"/>
    </row>
    <row r="1668" spans="2:24" x14ac:dyDescent="0.25">
      <c r="B1668" s="232"/>
      <c r="C1668" s="232"/>
      <c r="D1668" s="232"/>
      <c r="E1668" s="347"/>
      <c r="F1668" s="232"/>
      <c r="G1668" s="348"/>
      <c r="H1668" s="232"/>
      <c r="I1668" s="232"/>
      <c r="J1668" s="232"/>
      <c r="K1668" s="232"/>
      <c r="L1668" s="232"/>
      <c r="M1668" s="232"/>
      <c r="N1668" s="232"/>
      <c r="O1668" s="232"/>
      <c r="P1668" s="232"/>
      <c r="Q1668" s="232"/>
      <c r="R1668" s="232"/>
      <c r="S1668" s="347"/>
      <c r="T1668" s="347"/>
      <c r="U1668" s="347"/>
      <c r="V1668" s="347"/>
      <c r="W1668" s="347"/>
      <c r="X1668" s="351"/>
    </row>
    <row r="1669" spans="2:24" x14ac:dyDescent="0.25">
      <c r="B1669" s="232"/>
      <c r="C1669" s="232"/>
      <c r="D1669" s="232"/>
      <c r="E1669" s="347"/>
      <c r="F1669" s="232"/>
      <c r="G1669" s="348"/>
      <c r="H1669" s="232"/>
      <c r="I1669" s="232"/>
      <c r="J1669" s="232"/>
      <c r="K1669" s="232"/>
      <c r="L1669" s="232"/>
      <c r="M1669" s="232"/>
      <c r="N1669" s="232"/>
      <c r="O1669" s="232"/>
      <c r="P1669" s="232"/>
      <c r="Q1669" s="232"/>
      <c r="R1669" s="232"/>
      <c r="S1669" s="347"/>
      <c r="T1669" s="347"/>
      <c r="U1669" s="347"/>
      <c r="V1669" s="347"/>
      <c r="W1669" s="347"/>
      <c r="X1669" s="351"/>
    </row>
    <row r="1670" spans="2:24" x14ac:dyDescent="0.25">
      <c r="B1670" s="232"/>
      <c r="C1670" s="232"/>
      <c r="D1670" s="232"/>
      <c r="E1670" s="347"/>
      <c r="F1670" s="232"/>
      <c r="G1670" s="348"/>
      <c r="H1670" s="232"/>
      <c r="I1670" s="232"/>
      <c r="J1670" s="232"/>
      <c r="K1670" s="232"/>
      <c r="L1670" s="232"/>
      <c r="M1670" s="232"/>
      <c r="N1670" s="232"/>
      <c r="O1670" s="232"/>
      <c r="P1670" s="232"/>
      <c r="Q1670" s="232"/>
      <c r="R1670" s="232"/>
      <c r="S1670" s="347"/>
      <c r="T1670" s="347"/>
      <c r="U1670" s="347"/>
      <c r="V1670" s="347"/>
      <c r="W1670" s="347"/>
      <c r="X1670" s="351"/>
    </row>
    <row r="1671" spans="2:24" x14ac:dyDescent="0.25">
      <c r="B1671" s="232"/>
      <c r="C1671" s="232"/>
      <c r="D1671" s="232"/>
      <c r="E1671" s="347"/>
      <c r="F1671" s="232"/>
      <c r="G1671" s="348"/>
      <c r="H1671" s="232"/>
      <c r="I1671" s="232"/>
      <c r="J1671" s="232"/>
      <c r="K1671" s="232"/>
      <c r="L1671" s="232"/>
      <c r="M1671" s="232"/>
      <c r="N1671" s="232"/>
      <c r="O1671" s="232"/>
      <c r="P1671" s="232"/>
      <c r="Q1671" s="232"/>
      <c r="R1671" s="232"/>
      <c r="S1671" s="347"/>
      <c r="T1671" s="347"/>
      <c r="U1671" s="347"/>
      <c r="V1671" s="347"/>
      <c r="W1671" s="347"/>
      <c r="X1671" s="351"/>
    </row>
    <row r="1672" spans="2:24" x14ac:dyDescent="0.25">
      <c r="B1672" s="232"/>
      <c r="C1672" s="232"/>
      <c r="D1672" s="232"/>
      <c r="E1672" s="347"/>
      <c r="F1672" s="232"/>
      <c r="G1672" s="348"/>
      <c r="H1672" s="232"/>
      <c r="I1672" s="232"/>
      <c r="J1672" s="232"/>
      <c r="K1672" s="232"/>
      <c r="L1672" s="232"/>
      <c r="M1672" s="232"/>
      <c r="N1672" s="232"/>
      <c r="O1672" s="232"/>
      <c r="P1672" s="232"/>
      <c r="Q1672" s="232"/>
      <c r="R1672" s="232"/>
      <c r="S1672" s="347"/>
      <c r="T1672" s="347"/>
      <c r="U1672" s="347"/>
      <c r="V1672" s="347"/>
      <c r="W1672" s="347"/>
      <c r="X1672" s="351"/>
    </row>
    <row r="1673" spans="2:24" x14ac:dyDescent="0.25">
      <c r="B1673" s="232"/>
      <c r="C1673" s="232"/>
      <c r="D1673" s="232"/>
      <c r="E1673" s="347"/>
      <c r="F1673" s="232"/>
      <c r="G1673" s="348"/>
      <c r="H1673" s="232"/>
      <c r="I1673" s="232"/>
      <c r="J1673" s="232"/>
      <c r="K1673" s="232"/>
      <c r="L1673" s="232"/>
      <c r="M1673" s="232"/>
      <c r="N1673" s="232"/>
      <c r="O1673" s="232"/>
      <c r="P1673" s="232"/>
      <c r="Q1673" s="232"/>
      <c r="R1673" s="232"/>
      <c r="S1673" s="347"/>
      <c r="T1673" s="347"/>
      <c r="U1673" s="347"/>
      <c r="V1673" s="347"/>
      <c r="W1673" s="347"/>
      <c r="X1673" s="351"/>
    </row>
    <row r="1674" spans="2:24" x14ac:dyDescent="0.25">
      <c r="B1674" s="232"/>
      <c r="C1674" s="232"/>
      <c r="D1674" s="232"/>
      <c r="E1674" s="347"/>
      <c r="F1674" s="232"/>
      <c r="G1674" s="348"/>
      <c r="H1674" s="232"/>
      <c r="I1674" s="232"/>
      <c r="J1674" s="232"/>
      <c r="K1674" s="232"/>
      <c r="L1674" s="232"/>
      <c r="M1674" s="232"/>
      <c r="N1674" s="232"/>
      <c r="O1674" s="232"/>
      <c r="P1674" s="232"/>
      <c r="Q1674" s="232"/>
      <c r="R1674" s="232"/>
      <c r="S1674" s="347"/>
      <c r="T1674" s="347"/>
      <c r="U1674" s="347"/>
      <c r="V1674" s="347"/>
      <c r="W1674" s="347"/>
      <c r="X1674" s="351"/>
    </row>
    <row r="1675" spans="2:24" x14ac:dyDescent="0.25">
      <c r="B1675" s="232"/>
      <c r="C1675" s="232"/>
      <c r="D1675" s="232"/>
      <c r="E1675" s="347"/>
      <c r="F1675" s="232"/>
      <c r="G1675" s="348"/>
      <c r="H1675" s="232"/>
      <c r="I1675" s="232"/>
      <c r="J1675" s="232"/>
      <c r="K1675" s="232"/>
      <c r="L1675" s="232"/>
      <c r="M1675" s="232"/>
      <c r="N1675" s="232"/>
      <c r="O1675" s="232"/>
      <c r="P1675" s="232"/>
      <c r="Q1675" s="232"/>
      <c r="R1675" s="232"/>
      <c r="S1675" s="347"/>
      <c r="T1675" s="347"/>
      <c r="U1675" s="347"/>
      <c r="V1675" s="347"/>
      <c r="W1675" s="347"/>
      <c r="X1675" s="351"/>
    </row>
    <row r="1676" spans="2:24" x14ac:dyDescent="0.25">
      <c r="B1676" s="232"/>
      <c r="C1676" s="232"/>
      <c r="D1676" s="232"/>
      <c r="E1676" s="347"/>
      <c r="F1676" s="232"/>
      <c r="G1676" s="348"/>
      <c r="H1676" s="232"/>
      <c r="I1676" s="232"/>
      <c r="J1676" s="232"/>
      <c r="K1676" s="232"/>
      <c r="L1676" s="232"/>
      <c r="M1676" s="232"/>
      <c r="N1676" s="232"/>
      <c r="O1676" s="232"/>
      <c r="P1676" s="232"/>
      <c r="Q1676" s="232"/>
      <c r="R1676" s="232"/>
      <c r="S1676" s="347"/>
      <c r="T1676" s="347"/>
      <c r="U1676" s="347"/>
      <c r="V1676" s="347"/>
      <c r="W1676" s="347"/>
      <c r="X1676" s="351"/>
    </row>
    <row r="1677" spans="2:24" x14ac:dyDescent="0.25">
      <c r="B1677" s="232"/>
      <c r="C1677" s="232"/>
      <c r="D1677" s="232"/>
      <c r="E1677" s="347"/>
      <c r="F1677" s="232"/>
      <c r="G1677" s="348"/>
      <c r="H1677" s="232"/>
      <c r="I1677" s="232"/>
      <c r="J1677" s="232"/>
      <c r="K1677" s="232"/>
      <c r="L1677" s="232"/>
      <c r="M1677" s="232"/>
      <c r="N1677" s="232"/>
      <c r="O1677" s="232"/>
      <c r="P1677" s="232"/>
      <c r="Q1677" s="232"/>
      <c r="R1677" s="232"/>
      <c r="S1677" s="347"/>
      <c r="T1677" s="347"/>
      <c r="U1677" s="347"/>
      <c r="V1677" s="347"/>
      <c r="W1677" s="347"/>
      <c r="X1677" s="351"/>
    </row>
    <row r="1678" spans="2:24" x14ac:dyDescent="0.25">
      <c r="B1678" s="232"/>
      <c r="C1678" s="232"/>
      <c r="D1678" s="232"/>
      <c r="E1678" s="347"/>
      <c r="F1678" s="232"/>
      <c r="G1678" s="348"/>
      <c r="H1678" s="232"/>
      <c r="I1678" s="232"/>
      <c r="J1678" s="232"/>
      <c r="K1678" s="232"/>
      <c r="L1678" s="232"/>
      <c r="M1678" s="232"/>
      <c r="N1678" s="232"/>
      <c r="O1678" s="232"/>
      <c r="P1678" s="232"/>
      <c r="Q1678" s="232"/>
      <c r="R1678" s="232"/>
      <c r="S1678" s="347"/>
      <c r="T1678" s="347"/>
      <c r="U1678" s="347"/>
      <c r="V1678" s="347"/>
      <c r="W1678" s="347"/>
      <c r="X1678" s="351"/>
    </row>
    <row r="1679" spans="2:24" x14ac:dyDescent="0.25">
      <c r="B1679" s="232"/>
      <c r="C1679" s="232"/>
      <c r="D1679" s="232"/>
      <c r="E1679" s="347"/>
      <c r="F1679" s="232"/>
      <c r="G1679" s="348"/>
      <c r="H1679" s="232"/>
      <c r="I1679" s="232"/>
      <c r="J1679" s="232"/>
      <c r="K1679" s="232"/>
      <c r="L1679" s="232"/>
      <c r="M1679" s="232"/>
      <c r="N1679" s="232"/>
      <c r="O1679" s="232"/>
      <c r="P1679" s="232"/>
      <c r="Q1679" s="232"/>
      <c r="R1679" s="232"/>
      <c r="S1679" s="347"/>
      <c r="T1679" s="347"/>
      <c r="U1679" s="347"/>
      <c r="V1679" s="347"/>
      <c r="W1679" s="347"/>
      <c r="X1679" s="351"/>
    </row>
    <row r="1680" spans="2:24" x14ac:dyDescent="0.25">
      <c r="B1680" s="232"/>
      <c r="C1680" s="232"/>
      <c r="D1680" s="232"/>
      <c r="E1680" s="347"/>
      <c r="F1680" s="232"/>
      <c r="G1680" s="348"/>
      <c r="H1680" s="232"/>
      <c r="I1680" s="232"/>
      <c r="J1680" s="232"/>
      <c r="K1680" s="232"/>
      <c r="L1680" s="232"/>
      <c r="M1680" s="232"/>
      <c r="N1680" s="232"/>
      <c r="O1680" s="232"/>
      <c r="P1680" s="232"/>
      <c r="Q1680" s="232"/>
      <c r="R1680" s="232"/>
      <c r="S1680" s="347"/>
      <c r="T1680" s="347"/>
      <c r="U1680" s="347"/>
      <c r="V1680" s="347"/>
      <c r="W1680" s="347"/>
      <c r="X1680" s="351"/>
    </row>
    <row r="1681" spans="2:24" x14ac:dyDescent="0.25">
      <c r="B1681" s="232"/>
      <c r="C1681" s="232"/>
      <c r="D1681" s="232"/>
      <c r="E1681" s="347"/>
      <c r="F1681" s="232"/>
      <c r="G1681" s="348"/>
      <c r="H1681" s="232"/>
      <c r="I1681" s="232"/>
      <c r="J1681" s="232"/>
      <c r="K1681" s="232"/>
      <c r="L1681" s="232"/>
      <c r="M1681" s="232"/>
      <c r="N1681" s="232"/>
      <c r="O1681" s="232"/>
      <c r="P1681" s="232"/>
      <c r="Q1681" s="232"/>
      <c r="R1681" s="232"/>
      <c r="S1681" s="347"/>
      <c r="T1681" s="347"/>
      <c r="U1681" s="347"/>
      <c r="V1681" s="347"/>
      <c r="W1681" s="347"/>
      <c r="X1681" s="351"/>
    </row>
    <row r="1682" spans="2:24" x14ac:dyDescent="0.25">
      <c r="B1682" s="232"/>
      <c r="C1682" s="232"/>
      <c r="D1682" s="232"/>
      <c r="E1682" s="347"/>
      <c r="F1682" s="232"/>
      <c r="G1682" s="348"/>
      <c r="H1682" s="232"/>
      <c r="I1682" s="232"/>
      <c r="J1682" s="232"/>
      <c r="K1682" s="232"/>
      <c r="L1682" s="232"/>
      <c r="M1682" s="232"/>
      <c r="N1682" s="232"/>
      <c r="O1682" s="232"/>
      <c r="P1682" s="232"/>
      <c r="Q1682" s="232"/>
      <c r="R1682" s="232"/>
      <c r="S1682" s="347"/>
      <c r="T1682" s="347"/>
      <c r="U1682" s="347"/>
      <c r="V1682" s="347"/>
      <c r="W1682" s="347"/>
      <c r="X1682" s="351"/>
    </row>
    <row r="1683" spans="2:24" x14ac:dyDescent="0.25">
      <c r="B1683" s="232"/>
      <c r="C1683" s="232"/>
      <c r="D1683" s="232"/>
      <c r="E1683" s="347"/>
      <c r="F1683" s="232"/>
      <c r="G1683" s="348"/>
      <c r="H1683" s="232"/>
      <c r="I1683" s="232"/>
      <c r="J1683" s="232"/>
      <c r="K1683" s="232"/>
      <c r="L1683" s="232"/>
      <c r="M1683" s="232"/>
      <c r="N1683" s="232"/>
      <c r="O1683" s="232"/>
      <c r="P1683" s="232"/>
      <c r="Q1683" s="232"/>
      <c r="R1683" s="232"/>
      <c r="S1683" s="347"/>
      <c r="T1683" s="347"/>
      <c r="U1683" s="347"/>
      <c r="V1683" s="347"/>
      <c r="W1683" s="347"/>
      <c r="X1683" s="351"/>
    </row>
    <row r="1684" spans="2:24" x14ac:dyDescent="0.25">
      <c r="B1684" s="232"/>
      <c r="C1684" s="232"/>
      <c r="D1684" s="232"/>
      <c r="E1684" s="347"/>
      <c r="F1684" s="232"/>
      <c r="G1684" s="348"/>
      <c r="H1684" s="232"/>
      <c r="I1684" s="232"/>
      <c r="J1684" s="232"/>
      <c r="K1684" s="232"/>
      <c r="L1684" s="232"/>
      <c r="M1684" s="232"/>
      <c r="N1684" s="232"/>
      <c r="O1684" s="232"/>
      <c r="P1684" s="232"/>
      <c r="Q1684" s="232"/>
      <c r="R1684" s="232"/>
      <c r="S1684" s="347"/>
      <c r="T1684" s="347"/>
      <c r="U1684" s="347"/>
      <c r="V1684" s="347"/>
      <c r="W1684" s="347"/>
      <c r="X1684" s="351"/>
    </row>
    <row r="1685" spans="2:24" x14ac:dyDescent="0.25">
      <c r="B1685" s="232"/>
      <c r="C1685" s="232"/>
      <c r="D1685" s="232"/>
      <c r="E1685" s="347"/>
      <c r="F1685" s="232"/>
      <c r="G1685" s="348"/>
      <c r="H1685" s="232"/>
      <c r="I1685" s="232"/>
      <c r="J1685" s="232"/>
      <c r="K1685" s="232"/>
      <c r="L1685" s="232"/>
      <c r="M1685" s="232"/>
      <c r="N1685" s="232"/>
      <c r="O1685" s="232"/>
      <c r="P1685" s="232"/>
      <c r="Q1685" s="232"/>
      <c r="R1685" s="232"/>
      <c r="S1685" s="347"/>
      <c r="T1685" s="347"/>
      <c r="U1685" s="347"/>
      <c r="V1685" s="347"/>
      <c r="W1685" s="347"/>
      <c r="X1685" s="351"/>
    </row>
    <row r="1686" spans="2:24" x14ac:dyDescent="0.25">
      <c r="B1686" s="232"/>
      <c r="C1686" s="232"/>
      <c r="D1686" s="232"/>
      <c r="E1686" s="347"/>
      <c r="F1686" s="232"/>
      <c r="G1686" s="348"/>
      <c r="H1686" s="232"/>
      <c r="I1686" s="232"/>
      <c r="J1686" s="232"/>
      <c r="K1686" s="232"/>
      <c r="L1686" s="232"/>
      <c r="M1686" s="232"/>
      <c r="N1686" s="232"/>
      <c r="O1686" s="232"/>
      <c r="P1686" s="232"/>
      <c r="Q1686" s="232"/>
      <c r="R1686" s="232"/>
      <c r="S1686" s="347"/>
      <c r="T1686" s="347"/>
      <c r="U1686" s="347"/>
      <c r="V1686" s="347"/>
      <c r="W1686" s="347"/>
      <c r="X1686" s="351"/>
    </row>
    <row r="1687" spans="2:24" x14ac:dyDescent="0.25">
      <c r="B1687" s="232"/>
      <c r="C1687" s="232"/>
      <c r="D1687" s="232"/>
      <c r="E1687" s="347"/>
      <c r="F1687" s="232"/>
      <c r="G1687" s="348"/>
      <c r="H1687" s="232"/>
      <c r="I1687" s="232"/>
      <c r="J1687" s="232"/>
      <c r="K1687" s="232"/>
      <c r="L1687" s="232"/>
      <c r="M1687" s="232"/>
      <c r="N1687" s="232"/>
      <c r="O1687" s="232"/>
      <c r="P1687" s="232"/>
      <c r="Q1687" s="232"/>
      <c r="R1687" s="232"/>
      <c r="S1687" s="347"/>
      <c r="T1687" s="347"/>
      <c r="U1687" s="347"/>
      <c r="V1687" s="347"/>
      <c r="W1687" s="347"/>
      <c r="X1687" s="351"/>
    </row>
    <row r="1688" spans="2:24" x14ac:dyDescent="0.25">
      <c r="B1688" s="232"/>
      <c r="C1688" s="232"/>
      <c r="D1688" s="232"/>
      <c r="E1688" s="347"/>
      <c r="F1688" s="232"/>
      <c r="G1688" s="348"/>
      <c r="H1688" s="232"/>
      <c r="I1688" s="232"/>
      <c r="J1688" s="232"/>
      <c r="K1688" s="232"/>
      <c r="L1688" s="232"/>
      <c r="M1688" s="232"/>
      <c r="N1688" s="232"/>
      <c r="O1688" s="232"/>
      <c r="P1688" s="232"/>
      <c r="Q1688" s="232"/>
      <c r="R1688" s="232"/>
      <c r="S1688" s="347"/>
      <c r="T1688" s="347"/>
      <c r="U1688" s="347"/>
      <c r="V1688" s="347"/>
      <c r="W1688" s="347"/>
      <c r="X1688" s="351"/>
    </row>
    <row r="1689" spans="2:24" x14ac:dyDescent="0.25">
      <c r="B1689" s="232"/>
      <c r="C1689" s="232"/>
      <c r="D1689" s="232"/>
      <c r="E1689" s="347"/>
      <c r="F1689" s="232"/>
      <c r="G1689" s="348"/>
      <c r="H1689" s="232"/>
      <c r="I1689" s="232"/>
      <c r="J1689" s="232"/>
      <c r="K1689" s="232"/>
      <c r="L1689" s="232"/>
      <c r="M1689" s="232"/>
      <c r="N1689" s="232"/>
      <c r="O1689" s="232"/>
      <c r="P1689" s="232"/>
      <c r="Q1689" s="232"/>
      <c r="R1689" s="232"/>
      <c r="S1689" s="347"/>
      <c r="T1689" s="347"/>
      <c r="U1689" s="347"/>
      <c r="V1689" s="347"/>
      <c r="W1689" s="347"/>
      <c r="X1689" s="351"/>
    </row>
    <row r="1690" spans="2:24" x14ac:dyDescent="0.25">
      <c r="B1690" s="232"/>
      <c r="C1690" s="232"/>
      <c r="D1690" s="232"/>
      <c r="E1690" s="347"/>
      <c r="F1690" s="232"/>
      <c r="G1690" s="348"/>
      <c r="H1690" s="232"/>
      <c r="I1690" s="232"/>
      <c r="J1690" s="232"/>
      <c r="K1690" s="232"/>
      <c r="L1690" s="232"/>
      <c r="M1690" s="232"/>
      <c r="N1690" s="232"/>
      <c r="O1690" s="232"/>
      <c r="P1690" s="232"/>
      <c r="Q1690" s="232"/>
      <c r="R1690" s="232"/>
      <c r="S1690" s="347"/>
      <c r="T1690" s="347"/>
      <c r="U1690" s="347"/>
      <c r="V1690" s="347"/>
      <c r="W1690" s="347"/>
      <c r="X1690" s="351"/>
    </row>
    <row r="1691" spans="2:24" x14ac:dyDescent="0.25">
      <c r="B1691" s="232"/>
      <c r="C1691" s="232"/>
      <c r="D1691" s="232"/>
      <c r="E1691" s="347"/>
      <c r="F1691" s="232"/>
      <c r="G1691" s="348"/>
      <c r="H1691" s="232"/>
      <c r="I1691" s="232"/>
      <c r="J1691" s="232"/>
      <c r="K1691" s="232"/>
      <c r="L1691" s="232"/>
      <c r="M1691" s="232"/>
      <c r="N1691" s="232"/>
      <c r="O1691" s="232"/>
      <c r="P1691" s="232"/>
      <c r="Q1691" s="232"/>
      <c r="R1691" s="232"/>
      <c r="S1691" s="347"/>
      <c r="T1691" s="347"/>
      <c r="U1691" s="347"/>
      <c r="V1691" s="347"/>
      <c r="W1691" s="347"/>
      <c r="X1691" s="351"/>
    </row>
    <row r="1692" spans="2:24" x14ac:dyDescent="0.25">
      <c r="B1692" s="232"/>
      <c r="C1692" s="232"/>
      <c r="D1692" s="232"/>
      <c r="E1692" s="347"/>
      <c r="F1692" s="232"/>
      <c r="G1692" s="348"/>
      <c r="H1692" s="232"/>
      <c r="I1692" s="232"/>
      <c r="J1692" s="232"/>
      <c r="K1692" s="232"/>
      <c r="L1692" s="232"/>
      <c r="M1692" s="232"/>
      <c r="N1692" s="232"/>
      <c r="O1692" s="232"/>
      <c r="P1692" s="232"/>
      <c r="Q1692" s="232"/>
      <c r="R1692" s="232"/>
      <c r="S1692" s="347"/>
      <c r="T1692" s="347"/>
      <c r="U1692" s="347"/>
      <c r="V1692" s="347"/>
      <c r="W1692" s="347"/>
      <c r="X1692" s="351"/>
    </row>
    <row r="1693" spans="2:24" x14ac:dyDescent="0.25">
      <c r="B1693" s="232"/>
      <c r="C1693" s="232"/>
      <c r="D1693" s="232"/>
      <c r="E1693" s="347"/>
      <c r="F1693" s="232"/>
      <c r="G1693" s="348"/>
      <c r="H1693" s="232"/>
      <c r="I1693" s="232"/>
      <c r="J1693" s="232"/>
      <c r="K1693" s="232"/>
      <c r="L1693" s="232"/>
      <c r="M1693" s="232"/>
      <c r="N1693" s="232"/>
      <c r="O1693" s="232"/>
      <c r="P1693" s="232"/>
      <c r="Q1693" s="232"/>
      <c r="R1693" s="232"/>
      <c r="S1693" s="347"/>
      <c r="T1693" s="347"/>
      <c r="U1693" s="347"/>
      <c r="V1693" s="347"/>
      <c r="W1693" s="347"/>
      <c r="X1693" s="351"/>
    </row>
    <row r="1694" spans="2:24" x14ac:dyDescent="0.25">
      <c r="B1694" s="232"/>
      <c r="C1694" s="232"/>
      <c r="D1694" s="232"/>
      <c r="E1694" s="347"/>
      <c r="F1694" s="232"/>
      <c r="G1694" s="348"/>
      <c r="H1694" s="232"/>
      <c r="I1694" s="232"/>
      <c r="J1694" s="232"/>
      <c r="K1694" s="232"/>
      <c r="L1694" s="232"/>
      <c r="M1694" s="232"/>
      <c r="N1694" s="232"/>
      <c r="O1694" s="232"/>
      <c r="P1694" s="232"/>
      <c r="Q1694" s="232"/>
      <c r="R1694" s="232"/>
      <c r="S1694" s="347"/>
      <c r="T1694" s="347"/>
      <c r="U1694" s="347"/>
      <c r="V1694" s="347"/>
      <c r="W1694" s="347"/>
      <c r="X1694" s="351"/>
    </row>
    <row r="1695" spans="2:24" x14ac:dyDescent="0.25">
      <c r="B1695" s="232"/>
      <c r="C1695" s="232"/>
      <c r="D1695" s="232"/>
      <c r="E1695" s="347"/>
      <c r="F1695" s="232"/>
      <c r="G1695" s="348"/>
      <c r="H1695" s="232"/>
      <c r="I1695" s="232"/>
      <c r="J1695" s="232"/>
      <c r="K1695" s="232"/>
      <c r="L1695" s="232"/>
      <c r="M1695" s="232"/>
      <c r="N1695" s="232"/>
      <c r="O1695" s="232"/>
      <c r="P1695" s="232"/>
      <c r="Q1695" s="232"/>
      <c r="R1695" s="232"/>
      <c r="S1695" s="347"/>
      <c r="T1695" s="347"/>
      <c r="U1695" s="347"/>
      <c r="V1695" s="347"/>
      <c r="W1695" s="347"/>
      <c r="X1695" s="351"/>
    </row>
    <row r="1696" spans="2:24" x14ac:dyDescent="0.25">
      <c r="B1696" s="232"/>
      <c r="C1696" s="232"/>
      <c r="D1696" s="232"/>
      <c r="E1696" s="347"/>
      <c r="F1696" s="232"/>
      <c r="G1696" s="348"/>
      <c r="H1696" s="232"/>
      <c r="I1696" s="232"/>
      <c r="J1696" s="232"/>
      <c r="K1696" s="232"/>
      <c r="L1696" s="232"/>
      <c r="M1696" s="232"/>
      <c r="N1696" s="232"/>
      <c r="O1696" s="232"/>
      <c r="P1696" s="232"/>
      <c r="Q1696" s="232"/>
      <c r="R1696" s="232"/>
      <c r="S1696" s="347"/>
      <c r="T1696" s="347"/>
      <c r="U1696" s="347"/>
      <c r="V1696" s="347"/>
      <c r="W1696" s="347"/>
      <c r="X1696" s="351"/>
    </row>
    <row r="1697" spans="2:24" x14ac:dyDescent="0.25">
      <c r="B1697" s="232"/>
      <c r="C1697" s="232"/>
      <c r="D1697" s="232"/>
      <c r="E1697" s="347"/>
      <c r="F1697" s="232"/>
      <c r="G1697" s="348"/>
      <c r="H1697" s="232"/>
      <c r="I1697" s="232"/>
      <c r="J1697" s="232"/>
      <c r="K1697" s="232"/>
      <c r="L1697" s="232"/>
      <c r="M1697" s="232"/>
      <c r="N1697" s="232"/>
      <c r="O1697" s="232"/>
      <c r="P1697" s="232"/>
      <c r="Q1697" s="232"/>
      <c r="R1697" s="232"/>
      <c r="S1697" s="347"/>
      <c r="T1697" s="347"/>
      <c r="U1697" s="347"/>
      <c r="V1697" s="347"/>
      <c r="W1697" s="347"/>
      <c r="X1697" s="351"/>
    </row>
    <row r="1698" spans="2:24" x14ac:dyDescent="0.25">
      <c r="B1698" s="232"/>
      <c r="C1698" s="232"/>
      <c r="D1698" s="232"/>
      <c r="E1698" s="347"/>
      <c r="F1698" s="232"/>
      <c r="G1698" s="348"/>
      <c r="H1698" s="232"/>
      <c r="I1698" s="232"/>
      <c r="J1698" s="232"/>
      <c r="K1698" s="232"/>
      <c r="L1698" s="232"/>
      <c r="M1698" s="232"/>
      <c r="N1698" s="232"/>
      <c r="O1698" s="232"/>
      <c r="P1698" s="232"/>
      <c r="Q1698" s="232"/>
      <c r="R1698" s="232"/>
      <c r="S1698" s="347"/>
      <c r="T1698" s="347"/>
      <c r="U1698" s="347"/>
      <c r="V1698" s="347"/>
      <c r="W1698" s="347"/>
      <c r="X1698" s="351"/>
    </row>
    <row r="1699" spans="2:24" x14ac:dyDescent="0.25">
      <c r="B1699" s="232"/>
      <c r="C1699" s="232"/>
      <c r="D1699" s="232"/>
      <c r="E1699" s="347"/>
      <c r="F1699" s="232"/>
      <c r="G1699" s="348"/>
      <c r="H1699" s="232"/>
      <c r="I1699" s="232"/>
      <c r="J1699" s="232"/>
      <c r="K1699" s="232"/>
      <c r="L1699" s="232"/>
      <c r="M1699" s="232"/>
      <c r="N1699" s="232"/>
      <c r="O1699" s="232"/>
      <c r="P1699" s="232"/>
      <c r="Q1699" s="232"/>
      <c r="R1699" s="232"/>
      <c r="S1699" s="347"/>
      <c r="T1699" s="347"/>
      <c r="U1699" s="347"/>
      <c r="V1699" s="347"/>
      <c r="W1699" s="347"/>
      <c r="X1699" s="351"/>
    </row>
    <row r="1700" spans="2:24" x14ac:dyDescent="0.25">
      <c r="B1700" s="232"/>
      <c r="C1700" s="232"/>
      <c r="D1700" s="232"/>
      <c r="E1700" s="347"/>
      <c r="F1700" s="232"/>
      <c r="G1700" s="348"/>
      <c r="H1700" s="232"/>
      <c r="I1700" s="232"/>
      <c r="J1700" s="232"/>
      <c r="K1700" s="232"/>
      <c r="L1700" s="232"/>
      <c r="M1700" s="232"/>
      <c r="N1700" s="232"/>
      <c r="O1700" s="232"/>
      <c r="P1700" s="232"/>
      <c r="Q1700" s="232"/>
      <c r="R1700" s="232"/>
      <c r="S1700" s="347"/>
      <c r="T1700" s="347"/>
      <c r="U1700" s="347"/>
      <c r="V1700" s="347"/>
      <c r="W1700" s="347"/>
      <c r="X1700" s="351"/>
    </row>
    <row r="1701" spans="2:24" x14ac:dyDescent="0.25">
      <c r="B1701" s="232"/>
      <c r="C1701" s="232"/>
      <c r="D1701" s="232"/>
      <c r="E1701" s="347"/>
      <c r="F1701" s="232"/>
      <c r="G1701" s="348"/>
      <c r="H1701" s="232"/>
      <c r="I1701" s="232"/>
      <c r="J1701" s="232"/>
      <c r="K1701" s="232"/>
      <c r="L1701" s="232"/>
      <c r="M1701" s="232"/>
      <c r="N1701" s="232"/>
      <c r="O1701" s="232"/>
      <c r="P1701" s="232"/>
      <c r="Q1701" s="232"/>
      <c r="R1701" s="232"/>
      <c r="S1701" s="347"/>
      <c r="T1701" s="347"/>
      <c r="U1701" s="347"/>
      <c r="V1701" s="347"/>
      <c r="W1701" s="347"/>
      <c r="X1701" s="351"/>
    </row>
    <row r="1702" spans="2:24" x14ac:dyDescent="0.25">
      <c r="B1702" s="232"/>
      <c r="C1702" s="232"/>
      <c r="D1702" s="232"/>
      <c r="E1702" s="347"/>
      <c r="F1702" s="232"/>
      <c r="G1702" s="348"/>
      <c r="H1702" s="232"/>
      <c r="I1702" s="232"/>
      <c r="J1702" s="232"/>
      <c r="K1702" s="232"/>
      <c r="L1702" s="232"/>
      <c r="M1702" s="232"/>
      <c r="N1702" s="232"/>
      <c r="O1702" s="232"/>
      <c r="P1702" s="232"/>
      <c r="Q1702" s="232"/>
      <c r="R1702" s="232"/>
      <c r="S1702" s="347"/>
      <c r="T1702" s="347"/>
      <c r="U1702" s="347"/>
      <c r="V1702" s="347"/>
      <c r="W1702" s="347"/>
      <c r="X1702" s="351"/>
    </row>
    <row r="1703" spans="2:24" x14ac:dyDescent="0.25">
      <c r="B1703" s="232"/>
      <c r="C1703" s="232"/>
      <c r="D1703" s="232"/>
      <c r="E1703" s="347"/>
      <c r="F1703" s="232"/>
      <c r="G1703" s="348"/>
      <c r="H1703" s="232"/>
      <c r="I1703" s="232"/>
      <c r="J1703" s="232"/>
      <c r="K1703" s="232"/>
      <c r="L1703" s="232"/>
      <c r="M1703" s="232"/>
      <c r="N1703" s="232"/>
      <c r="O1703" s="232"/>
      <c r="P1703" s="232"/>
      <c r="Q1703" s="232"/>
      <c r="R1703" s="232"/>
      <c r="S1703" s="347"/>
      <c r="T1703" s="347"/>
      <c r="U1703" s="347"/>
      <c r="V1703" s="347"/>
      <c r="W1703" s="347"/>
      <c r="X1703" s="351"/>
    </row>
    <row r="1704" spans="2:24" x14ac:dyDescent="0.25">
      <c r="B1704" s="232"/>
      <c r="C1704" s="232"/>
      <c r="D1704" s="232"/>
      <c r="E1704" s="347"/>
      <c r="F1704" s="232"/>
      <c r="G1704" s="348"/>
      <c r="H1704" s="232"/>
      <c r="I1704" s="232"/>
      <c r="J1704" s="232"/>
      <c r="K1704" s="232"/>
      <c r="L1704" s="232"/>
      <c r="M1704" s="232"/>
      <c r="N1704" s="232"/>
      <c r="O1704" s="232"/>
      <c r="P1704" s="232"/>
      <c r="Q1704" s="232"/>
      <c r="R1704" s="232"/>
      <c r="S1704" s="347"/>
      <c r="T1704" s="347"/>
      <c r="U1704" s="347"/>
      <c r="V1704" s="347"/>
      <c r="W1704" s="347"/>
      <c r="X1704" s="351"/>
    </row>
    <row r="1705" spans="2:24" x14ac:dyDescent="0.25">
      <c r="B1705" s="232"/>
      <c r="C1705" s="232"/>
      <c r="D1705" s="232"/>
      <c r="E1705" s="347"/>
      <c r="F1705" s="232"/>
      <c r="G1705" s="348"/>
      <c r="H1705" s="232"/>
      <c r="I1705" s="232"/>
      <c r="J1705" s="232"/>
      <c r="K1705" s="232"/>
      <c r="L1705" s="232"/>
      <c r="M1705" s="232"/>
      <c r="N1705" s="232"/>
      <c r="O1705" s="232"/>
      <c r="P1705" s="232"/>
      <c r="Q1705" s="232"/>
      <c r="R1705" s="232"/>
      <c r="S1705" s="347"/>
      <c r="T1705" s="347"/>
      <c r="U1705" s="347"/>
      <c r="V1705" s="347"/>
      <c r="W1705" s="347"/>
      <c r="X1705" s="351"/>
    </row>
    <row r="1706" spans="2:24" x14ac:dyDescent="0.25">
      <c r="B1706" s="232"/>
      <c r="C1706" s="232"/>
      <c r="D1706" s="232"/>
      <c r="E1706" s="347"/>
      <c r="F1706" s="232"/>
      <c r="G1706" s="348"/>
      <c r="H1706" s="232"/>
      <c r="I1706" s="232"/>
      <c r="J1706" s="232"/>
      <c r="K1706" s="232"/>
      <c r="L1706" s="232"/>
      <c r="M1706" s="232"/>
      <c r="N1706" s="232"/>
      <c r="O1706" s="232"/>
      <c r="P1706" s="232"/>
      <c r="Q1706" s="232"/>
      <c r="R1706" s="232"/>
      <c r="S1706" s="347"/>
      <c r="T1706" s="347"/>
      <c r="U1706" s="347"/>
      <c r="V1706" s="347"/>
      <c r="W1706" s="347"/>
      <c r="X1706" s="351"/>
    </row>
    <row r="1707" spans="2:24" x14ac:dyDescent="0.25">
      <c r="B1707" s="232"/>
      <c r="C1707" s="232"/>
      <c r="D1707" s="232"/>
      <c r="E1707" s="347"/>
      <c r="F1707" s="232"/>
      <c r="G1707" s="348"/>
      <c r="H1707" s="232"/>
      <c r="I1707" s="232"/>
      <c r="J1707" s="232"/>
      <c r="K1707" s="232"/>
      <c r="L1707" s="232"/>
      <c r="M1707" s="232"/>
      <c r="N1707" s="232"/>
      <c r="O1707" s="232"/>
      <c r="P1707" s="232"/>
      <c r="Q1707" s="232"/>
      <c r="R1707" s="232"/>
      <c r="S1707" s="347"/>
      <c r="T1707" s="347"/>
      <c r="U1707" s="347"/>
      <c r="V1707" s="347"/>
      <c r="W1707" s="347"/>
      <c r="X1707" s="351"/>
    </row>
    <row r="1708" spans="2:24" x14ac:dyDescent="0.25">
      <c r="B1708" s="232"/>
      <c r="C1708" s="232"/>
      <c r="D1708" s="232"/>
      <c r="E1708" s="347"/>
      <c r="F1708" s="232"/>
      <c r="G1708" s="348"/>
      <c r="H1708" s="232"/>
      <c r="I1708" s="232"/>
      <c r="J1708" s="232"/>
      <c r="K1708" s="232"/>
      <c r="L1708" s="232"/>
      <c r="M1708" s="232"/>
      <c r="N1708" s="232"/>
      <c r="O1708" s="232"/>
      <c r="P1708" s="232"/>
      <c r="Q1708" s="232"/>
      <c r="R1708" s="232"/>
      <c r="S1708" s="347"/>
      <c r="T1708" s="347"/>
      <c r="U1708" s="347"/>
      <c r="V1708" s="347"/>
      <c r="W1708" s="347"/>
      <c r="X1708" s="351"/>
    </row>
    <row r="1709" spans="2:24" x14ac:dyDescent="0.25">
      <c r="B1709" s="232"/>
      <c r="C1709" s="232"/>
      <c r="D1709" s="232"/>
      <c r="E1709" s="347"/>
      <c r="F1709" s="232"/>
      <c r="G1709" s="348"/>
      <c r="H1709" s="232"/>
      <c r="I1709" s="232"/>
      <c r="J1709" s="232"/>
      <c r="K1709" s="232"/>
      <c r="L1709" s="232"/>
      <c r="M1709" s="232"/>
      <c r="N1709" s="232"/>
      <c r="O1709" s="232"/>
      <c r="P1709" s="232"/>
      <c r="Q1709" s="232"/>
      <c r="R1709" s="232"/>
      <c r="S1709" s="347"/>
      <c r="T1709" s="347"/>
      <c r="U1709" s="347"/>
      <c r="V1709" s="347"/>
      <c r="W1709" s="347"/>
      <c r="X1709" s="351"/>
    </row>
    <row r="1710" spans="2:24" x14ac:dyDescent="0.25">
      <c r="B1710" s="232"/>
      <c r="C1710" s="232"/>
      <c r="D1710" s="232"/>
      <c r="E1710" s="347"/>
      <c r="F1710" s="232"/>
      <c r="G1710" s="348"/>
      <c r="H1710" s="232"/>
      <c r="I1710" s="232"/>
      <c r="J1710" s="232"/>
      <c r="K1710" s="232"/>
      <c r="L1710" s="232"/>
      <c r="M1710" s="232"/>
      <c r="N1710" s="232"/>
      <c r="O1710" s="232"/>
      <c r="P1710" s="232"/>
      <c r="Q1710" s="232"/>
      <c r="R1710" s="232"/>
      <c r="S1710" s="347"/>
      <c r="T1710" s="347"/>
      <c r="U1710" s="347"/>
      <c r="V1710" s="347"/>
      <c r="W1710" s="347"/>
      <c r="X1710" s="351"/>
    </row>
    <row r="1711" spans="2:24" x14ac:dyDescent="0.25">
      <c r="B1711" s="232"/>
      <c r="C1711" s="232"/>
      <c r="D1711" s="232"/>
      <c r="E1711" s="347"/>
      <c r="F1711" s="232"/>
      <c r="G1711" s="348"/>
      <c r="H1711" s="232"/>
      <c r="I1711" s="232"/>
      <c r="J1711" s="232"/>
      <c r="K1711" s="232"/>
      <c r="L1711" s="232"/>
      <c r="M1711" s="232"/>
      <c r="N1711" s="232"/>
      <c r="O1711" s="232"/>
      <c r="P1711" s="232"/>
      <c r="Q1711" s="232"/>
      <c r="R1711" s="232"/>
      <c r="S1711" s="347"/>
      <c r="T1711" s="347"/>
      <c r="U1711" s="347"/>
      <c r="V1711" s="347"/>
      <c r="W1711" s="347"/>
      <c r="X1711" s="351"/>
    </row>
    <row r="1712" spans="2:24" x14ac:dyDescent="0.25">
      <c r="B1712" s="232"/>
      <c r="C1712" s="232"/>
      <c r="D1712" s="232"/>
      <c r="E1712" s="347"/>
      <c r="F1712" s="232"/>
      <c r="G1712" s="348"/>
      <c r="H1712" s="232"/>
      <c r="I1712" s="232"/>
      <c r="J1712" s="232"/>
      <c r="K1712" s="232"/>
      <c r="L1712" s="232"/>
      <c r="M1712" s="232"/>
      <c r="N1712" s="232"/>
      <c r="O1712" s="232"/>
      <c r="P1712" s="232"/>
      <c r="Q1712" s="232"/>
      <c r="R1712" s="232"/>
      <c r="S1712" s="347"/>
      <c r="T1712" s="347"/>
      <c r="U1712" s="347"/>
      <c r="V1712" s="347"/>
      <c r="W1712" s="347"/>
      <c r="X1712" s="351"/>
    </row>
    <row r="1713" spans="2:24" x14ac:dyDescent="0.25">
      <c r="B1713" s="232"/>
      <c r="C1713" s="232"/>
      <c r="D1713" s="232"/>
      <c r="E1713" s="347"/>
      <c r="F1713" s="232"/>
      <c r="G1713" s="348"/>
      <c r="H1713" s="232"/>
      <c r="I1713" s="232"/>
      <c r="J1713" s="232"/>
      <c r="K1713" s="232"/>
      <c r="L1713" s="232"/>
      <c r="M1713" s="232"/>
      <c r="N1713" s="232"/>
      <c r="O1713" s="232"/>
      <c r="P1713" s="232"/>
      <c r="Q1713" s="232"/>
      <c r="R1713" s="232"/>
      <c r="S1713" s="347"/>
      <c r="T1713" s="347"/>
      <c r="U1713" s="347"/>
      <c r="V1713" s="347"/>
      <c r="W1713" s="347"/>
      <c r="X1713" s="351"/>
    </row>
    <row r="1714" spans="2:24" x14ac:dyDescent="0.25">
      <c r="B1714" s="232"/>
      <c r="C1714" s="232"/>
      <c r="D1714" s="232"/>
      <c r="E1714" s="347"/>
      <c r="F1714" s="232"/>
      <c r="G1714" s="348"/>
      <c r="H1714" s="232"/>
      <c r="I1714" s="232"/>
      <c r="J1714" s="232"/>
      <c r="K1714" s="232"/>
      <c r="L1714" s="232"/>
      <c r="M1714" s="232"/>
      <c r="N1714" s="232"/>
      <c r="O1714" s="232"/>
      <c r="P1714" s="232"/>
      <c r="Q1714" s="232"/>
      <c r="R1714" s="232"/>
      <c r="S1714" s="347"/>
      <c r="T1714" s="347"/>
      <c r="U1714" s="347"/>
      <c r="V1714" s="347"/>
      <c r="W1714" s="347"/>
      <c r="X1714" s="351"/>
    </row>
    <row r="1715" spans="2:24" x14ac:dyDescent="0.25">
      <c r="B1715" s="232"/>
      <c r="C1715" s="232"/>
      <c r="D1715" s="232"/>
      <c r="E1715" s="347"/>
      <c r="F1715" s="232"/>
      <c r="G1715" s="348"/>
      <c r="H1715" s="232"/>
      <c r="I1715" s="232"/>
      <c r="J1715" s="232"/>
      <c r="K1715" s="232"/>
      <c r="L1715" s="232"/>
      <c r="M1715" s="232"/>
      <c r="N1715" s="232"/>
      <c r="O1715" s="232"/>
      <c r="P1715" s="232"/>
      <c r="Q1715" s="232"/>
      <c r="R1715" s="232"/>
      <c r="S1715" s="347"/>
      <c r="T1715" s="347"/>
      <c r="U1715" s="347"/>
      <c r="V1715" s="347"/>
      <c r="W1715" s="347"/>
      <c r="X1715" s="351"/>
    </row>
    <row r="1716" spans="2:24" x14ac:dyDescent="0.25">
      <c r="B1716" s="232"/>
      <c r="C1716" s="232"/>
      <c r="D1716" s="232"/>
      <c r="E1716" s="347"/>
      <c r="F1716" s="232"/>
      <c r="G1716" s="348"/>
      <c r="H1716" s="232"/>
      <c r="I1716" s="232"/>
      <c r="J1716" s="232"/>
      <c r="K1716" s="232"/>
      <c r="L1716" s="232"/>
      <c r="M1716" s="232"/>
      <c r="N1716" s="232"/>
      <c r="O1716" s="232"/>
      <c r="P1716" s="232"/>
      <c r="Q1716" s="232"/>
      <c r="R1716" s="232"/>
      <c r="S1716" s="347"/>
      <c r="T1716" s="347"/>
      <c r="U1716" s="347"/>
      <c r="V1716" s="347"/>
      <c r="W1716" s="347"/>
      <c r="X1716" s="351"/>
    </row>
    <row r="1717" spans="2:24" x14ac:dyDescent="0.25">
      <c r="B1717" s="232"/>
      <c r="C1717" s="232"/>
      <c r="D1717" s="232"/>
      <c r="E1717" s="347"/>
      <c r="F1717" s="232"/>
      <c r="G1717" s="348"/>
      <c r="H1717" s="232"/>
      <c r="I1717" s="232"/>
      <c r="J1717" s="232"/>
      <c r="K1717" s="232"/>
      <c r="L1717" s="232"/>
      <c r="M1717" s="232"/>
      <c r="N1717" s="232"/>
      <c r="O1717" s="232"/>
      <c r="P1717" s="232"/>
      <c r="Q1717" s="232"/>
      <c r="R1717" s="232"/>
      <c r="S1717" s="347"/>
      <c r="T1717" s="347"/>
      <c r="U1717" s="347"/>
      <c r="V1717" s="347"/>
      <c r="W1717" s="347"/>
      <c r="X1717" s="351"/>
    </row>
    <row r="1718" spans="2:24" x14ac:dyDescent="0.25">
      <c r="B1718" s="232"/>
      <c r="C1718" s="232"/>
      <c r="D1718" s="232"/>
      <c r="E1718" s="347"/>
      <c r="F1718" s="232"/>
      <c r="G1718" s="348"/>
      <c r="H1718" s="232"/>
      <c r="I1718" s="232"/>
      <c r="J1718" s="232"/>
      <c r="K1718" s="232"/>
      <c r="L1718" s="232"/>
      <c r="M1718" s="232"/>
      <c r="N1718" s="232"/>
      <c r="O1718" s="232"/>
      <c r="P1718" s="232"/>
      <c r="Q1718" s="232"/>
      <c r="R1718" s="232"/>
      <c r="S1718" s="347"/>
      <c r="T1718" s="347"/>
      <c r="U1718" s="347"/>
      <c r="V1718" s="347"/>
      <c r="W1718" s="347"/>
      <c r="X1718" s="351"/>
    </row>
    <row r="1719" spans="2:24" x14ac:dyDescent="0.25">
      <c r="B1719" s="232"/>
      <c r="C1719" s="232"/>
      <c r="D1719" s="232"/>
      <c r="E1719" s="347"/>
      <c r="F1719" s="232"/>
      <c r="G1719" s="348"/>
      <c r="H1719" s="232"/>
      <c r="I1719" s="232"/>
      <c r="J1719" s="232"/>
      <c r="K1719" s="232"/>
      <c r="L1719" s="232"/>
      <c r="M1719" s="232"/>
      <c r="N1719" s="232"/>
      <c r="O1719" s="232"/>
      <c r="P1719" s="232"/>
      <c r="Q1719" s="232"/>
      <c r="R1719" s="232"/>
      <c r="S1719" s="347"/>
      <c r="T1719" s="347"/>
      <c r="U1719" s="347"/>
      <c r="V1719" s="347"/>
      <c r="W1719" s="347"/>
      <c r="X1719" s="351"/>
    </row>
    <row r="1720" spans="2:24" x14ac:dyDescent="0.25">
      <c r="B1720" s="232"/>
      <c r="C1720" s="232"/>
      <c r="D1720" s="232"/>
      <c r="E1720" s="347"/>
      <c r="F1720" s="232"/>
      <c r="G1720" s="348"/>
      <c r="H1720" s="232"/>
      <c r="I1720" s="232"/>
      <c r="J1720" s="232"/>
      <c r="K1720" s="232"/>
      <c r="L1720" s="232"/>
      <c r="M1720" s="232"/>
      <c r="N1720" s="232"/>
      <c r="O1720" s="232"/>
      <c r="P1720" s="232"/>
      <c r="Q1720" s="232"/>
      <c r="R1720" s="232"/>
      <c r="S1720" s="347"/>
      <c r="T1720" s="347"/>
      <c r="U1720" s="347"/>
      <c r="V1720" s="347"/>
      <c r="W1720" s="347"/>
      <c r="X1720" s="351"/>
    </row>
    <row r="1721" spans="2:24" x14ac:dyDescent="0.25">
      <c r="B1721" s="232"/>
      <c r="C1721" s="232"/>
      <c r="D1721" s="232"/>
      <c r="E1721" s="347"/>
      <c r="F1721" s="232"/>
      <c r="G1721" s="348"/>
      <c r="H1721" s="232"/>
      <c r="I1721" s="232"/>
      <c r="J1721" s="232"/>
      <c r="K1721" s="232"/>
      <c r="L1721" s="232"/>
      <c r="M1721" s="232"/>
      <c r="N1721" s="232"/>
      <c r="O1721" s="232"/>
      <c r="P1721" s="232"/>
      <c r="Q1721" s="232"/>
      <c r="R1721" s="232"/>
      <c r="S1721" s="347"/>
      <c r="T1721" s="347"/>
      <c r="U1721" s="347"/>
      <c r="V1721" s="347"/>
      <c r="W1721" s="347"/>
      <c r="X1721" s="351"/>
    </row>
    <row r="1722" spans="2:24" x14ac:dyDescent="0.25">
      <c r="B1722" s="232"/>
      <c r="C1722" s="232"/>
      <c r="D1722" s="232"/>
      <c r="E1722" s="347"/>
      <c r="F1722" s="232"/>
      <c r="G1722" s="348"/>
      <c r="H1722" s="232"/>
      <c r="I1722" s="232"/>
      <c r="J1722" s="232"/>
      <c r="K1722" s="232"/>
      <c r="L1722" s="232"/>
      <c r="M1722" s="232"/>
      <c r="N1722" s="232"/>
      <c r="O1722" s="232"/>
      <c r="P1722" s="232"/>
      <c r="Q1722" s="232"/>
      <c r="R1722" s="232"/>
      <c r="S1722" s="347"/>
      <c r="T1722" s="347"/>
      <c r="U1722" s="347"/>
      <c r="V1722" s="347"/>
      <c r="W1722" s="347"/>
      <c r="X1722" s="351"/>
    </row>
    <row r="1723" spans="2:24" x14ac:dyDescent="0.25">
      <c r="B1723" s="232"/>
      <c r="C1723" s="232"/>
      <c r="D1723" s="232"/>
      <c r="E1723" s="347"/>
      <c r="F1723" s="232"/>
      <c r="G1723" s="348"/>
      <c r="H1723" s="232"/>
      <c r="I1723" s="232"/>
      <c r="J1723" s="232"/>
      <c r="K1723" s="232"/>
      <c r="L1723" s="232"/>
      <c r="M1723" s="232"/>
      <c r="N1723" s="232"/>
      <c r="O1723" s="232"/>
      <c r="P1723" s="232"/>
      <c r="Q1723" s="232"/>
      <c r="R1723" s="232"/>
      <c r="S1723" s="347"/>
      <c r="T1723" s="347"/>
      <c r="U1723" s="347"/>
      <c r="V1723" s="347"/>
      <c r="W1723" s="347"/>
      <c r="X1723" s="351"/>
    </row>
    <row r="1724" spans="2:24" x14ac:dyDescent="0.25">
      <c r="B1724" s="232"/>
      <c r="C1724" s="232"/>
      <c r="D1724" s="232"/>
      <c r="E1724" s="347"/>
      <c r="F1724" s="232"/>
      <c r="G1724" s="348"/>
      <c r="H1724" s="232"/>
      <c r="I1724" s="232"/>
      <c r="J1724" s="232"/>
      <c r="K1724" s="232"/>
      <c r="L1724" s="232"/>
      <c r="M1724" s="232"/>
      <c r="N1724" s="232"/>
      <c r="O1724" s="232"/>
      <c r="P1724" s="232"/>
      <c r="Q1724" s="232"/>
      <c r="R1724" s="232"/>
      <c r="S1724" s="347"/>
      <c r="T1724" s="347"/>
      <c r="U1724" s="347"/>
      <c r="V1724" s="347"/>
      <c r="W1724" s="347"/>
      <c r="X1724" s="351"/>
    </row>
    <row r="1725" spans="2:24" x14ac:dyDescent="0.25">
      <c r="B1725" s="232"/>
      <c r="C1725" s="232"/>
      <c r="D1725" s="232"/>
      <c r="E1725" s="347"/>
      <c r="F1725" s="232"/>
      <c r="G1725" s="348"/>
      <c r="H1725" s="232"/>
      <c r="I1725" s="232"/>
      <c r="J1725" s="232"/>
      <c r="K1725" s="232"/>
      <c r="L1725" s="232"/>
      <c r="M1725" s="232"/>
      <c r="N1725" s="232"/>
      <c r="O1725" s="232"/>
      <c r="P1725" s="232"/>
      <c r="Q1725" s="232"/>
      <c r="R1725" s="232"/>
      <c r="S1725" s="347"/>
      <c r="T1725" s="347"/>
      <c r="U1725" s="347"/>
      <c r="V1725" s="347"/>
      <c r="W1725" s="347"/>
      <c r="X1725" s="351"/>
    </row>
    <row r="1726" spans="2:24" x14ac:dyDescent="0.25">
      <c r="B1726" s="232"/>
      <c r="C1726" s="232"/>
      <c r="D1726" s="232"/>
      <c r="E1726" s="347"/>
      <c r="F1726" s="232"/>
      <c r="G1726" s="348"/>
      <c r="H1726" s="232"/>
      <c r="I1726" s="232"/>
      <c r="J1726" s="232"/>
      <c r="K1726" s="232"/>
      <c r="L1726" s="232"/>
      <c r="M1726" s="232"/>
      <c r="N1726" s="232"/>
      <c r="O1726" s="232"/>
      <c r="P1726" s="232"/>
      <c r="Q1726" s="232"/>
      <c r="R1726" s="232"/>
      <c r="S1726" s="347"/>
      <c r="T1726" s="347"/>
      <c r="U1726" s="347"/>
      <c r="V1726" s="347"/>
      <c r="W1726" s="347"/>
      <c r="X1726" s="351"/>
    </row>
    <row r="1727" spans="2:24" x14ac:dyDescent="0.25">
      <c r="B1727" s="232"/>
      <c r="C1727" s="232"/>
      <c r="D1727" s="232"/>
      <c r="E1727" s="347"/>
      <c r="F1727" s="232"/>
      <c r="G1727" s="348"/>
      <c r="H1727" s="232"/>
      <c r="I1727" s="232"/>
      <c r="J1727" s="232"/>
      <c r="K1727" s="232"/>
      <c r="L1727" s="232"/>
      <c r="M1727" s="232"/>
      <c r="N1727" s="232"/>
      <c r="O1727" s="232"/>
      <c r="P1727" s="232"/>
      <c r="Q1727" s="232"/>
      <c r="R1727" s="232"/>
      <c r="S1727" s="347"/>
      <c r="T1727" s="347"/>
      <c r="U1727" s="347"/>
      <c r="V1727" s="347"/>
      <c r="W1727" s="347"/>
      <c r="X1727" s="351"/>
    </row>
    <row r="1728" spans="2:24" x14ac:dyDescent="0.25">
      <c r="B1728" s="232"/>
      <c r="C1728" s="232"/>
      <c r="D1728" s="232"/>
      <c r="E1728" s="347"/>
      <c r="F1728" s="232"/>
      <c r="G1728" s="348"/>
      <c r="H1728" s="232"/>
      <c r="I1728" s="232"/>
      <c r="J1728" s="232"/>
      <c r="K1728" s="232"/>
      <c r="L1728" s="232"/>
      <c r="M1728" s="232"/>
      <c r="N1728" s="232"/>
      <c r="O1728" s="232"/>
      <c r="P1728" s="232"/>
      <c r="Q1728" s="232"/>
      <c r="R1728" s="232"/>
      <c r="S1728" s="347"/>
      <c r="T1728" s="347"/>
      <c r="U1728" s="347"/>
      <c r="V1728" s="347"/>
      <c r="W1728" s="347"/>
      <c r="X1728" s="351"/>
    </row>
    <row r="1729" spans="2:24" x14ac:dyDescent="0.25">
      <c r="B1729" s="232"/>
      <c r="C1729" s="232"/>
      <c r="D1729" s="232"/>
      <c r="E1729" s="347"/>
      <c r="F1729" s="232"/>
      <c r="G1729" s="348"/>
      <c r="H1729" s="232"/>
      <c r="I1729" s="232"/>
      <c r="J1729" s="232"/>
      <c r="K1729" s="232"/>
      <c r="L1729" s="232"/>
      <c r="M1729" s="232"/>
      <c r="N1729" s="232"/>
      <c r="O1729" s="232"/>
      <c r="P1729" s="232"/>
      <c r="Q1729" s="232"/>
      <c r="R1729" s="232"/>
      <c r="S1729" s="347"/>
      <c r="T1729" s="347"/>
      <c r="U1729" s="347"/>
      <c r="V1729" s="347"/>
      <c r="W1729" s="347"/>
      <c r="X1729" s="351"/>
    </row>
    <row r="1730" spans="2:24" x14ac:dyDescent="0.25">
      <c r="B1730" s="232"/>
      <c r="C1730" s="232"/>
      <c r="D1730" s="232"/>
      <c r="E1730" s="347"/>
      <c r="F1730" s="232"/>
      <c r="G1730" s="348"/>
      <c r="H1730" s="232"/>
      <c r="I1730" s="232"/>
      <c r="J1730" s="232"/>
      <c r="K1730" s="232"/>
      <c r="L1730" s="232"/>
      <c r="M1730" s="232"/>
      <c r="N1730" s="232"/>
      <c r="O1730" s="232"/>
      <c r="P1730" s="232"/>
      <c r="Q1730" s="232"/>
      <c r="R1730" s="232"/>
      <c r="S1730" s="347"/>
      <c r="T1730" s="347"/>
      <c r="U1730" s="347"/>
      <c r="V1730" s="347"/>
      <c r="W1730" s="347"/>
      <c r="X1730" s="351"/>
    </row>
    <row r="1731" spans="2:24" x14ac:dyDescent="0.25">
      <c r="B1731" s="232"/>
      <c r="C1731" s="232"/>
      <c r="D1731" s="232"/>
      <c r="E1731" s="347"/>
      <c r="F1731" s="232"/>
      <c r="G1731" s="348"/>
      <c r="H1731" s="232"/>
      <c r="I1731" s="232"/>
      <c r="J1731" s="232"/>
      <c r="K1731" s="232"/>
      <c r="L1731" s="232"/>
      <c r="M1731" s="232"/>
      <c r="N1731" s="232"/>
      <c r="O1731" s="232"/>
      <c r="P1731" s="232"/>
      <c r="Q1731" s="232"/>
      <c r="R1731" s="232"/>
      <c r="S1731" s="347"/>
      <c r="T1731" s="347"/>
      <c r="U1731" s="347"/>
      <c r="V1731" s="347"/>
      <c r="W1731" s="347"/>
      <c r="X1731" s="351"/>
    </row>
    <row r="1732" spans="2:24" x14ac:dyDescent="0.25">
      <c r="B1732" s="232"/>
      <c r="C1732" s="232"/>
      <c r="D1732" s="232"/>
      <c r="E1732" s="347"/>
      <c r="F1732" s="232"/>
      <c r="G1732" s="348"/>
      <c r="H1732" s="232"/>
      <c r="I1732" s="232"/>
      <c r="J1732" s="232"/>
      <c r="K1732" s="232"/>
      <c r="L1732" s="232"/>
      <c r="M1732" s="232"/>
      <c r="N1732" s="232"/>
      <c r="O1732" s="232"/>
      <c r="P1732" s="232"/>
      <c r="Q1732" s="232"/>
      <c r="R1732" s="232"/>
      <c r="S1732" s="347"/>
      <c r="T1732" s="347"/>
      <c r="U1732" s="347"/>
      <c r="V1732" s="347"/>
      <c r="W1732" s="347"/>
      <c r="X1732" s="351"/>
    </row>
    <row r="1733" spans="2:24" x14ac:dyDescent="0.25">
      <c r="B1733" s="232"/>
      <c r="C1733" s="232"/>
      <c r="D1733" s="232"/>
      <c r="E1733" s="347"/>
      <c r="F1733" s="232"/>
      <c r="G1733" s="348"/>
      <c r="H1733" s="232"/>
      <c r="I1733" s="232"/>
      <c r="J1733" s="232"/>
      <c r="K1733" s="232"/>
      <c r="L1733" s="232"/>
      <c r="M1733" s="232"/>
      <c r="N1733" s="232"/>
      <c r="O1733" s="232"/>
      <c r="P1733" s="232"/>
      <c r="Q1733" s="232"/>
      <c r="R1733" s="232"/>
      <c r="S1733" s="347"/>
      <c r="T1733" s="347"/>
      <c r="U1733" s="347"/>
      <c r="V1733" s="347"/>
      <c r="W1733" s="347"/>
      <c r="X1733" s="351"/>
    </row>
    <row r="1734" spans="2:24" x14ac:dyDescent="0.25">
      <c r="B1734" s="232"/>
      <c r="C1734" s="232"/>
      <c r="D1734" s="232"/>
      <c r="E1734" s="347"/>
      <c r="F1734" s="232"/>
      <c r="G1734" s="348"/>
      <c r="H1734" s="232"/>
      <c r="I1734" s="232"/>
      <c r="J1734" s="232"/>
      <c r="K1734" s="232"/>
      <c r="L1734" s="232"/>
      <c r="M1734" s="232"/>
      <c r="N1734" s="232"/>
      <c r="O1734" s="232"/>
      <c r="P1734" s="232"/>
      <c r="Q1734" s="232"/>
      <c r="R1734" s="232"/>
      <c r="S1734" s="347"/>
      <c r="T1734" s="347"/>
      <c r="U1734" s="347"/>
      <c r="V1734" s="347"/>
      <c r="W1734" s="347"/>
      <c r="X1734" s="351"/>
    </row>
    <row r="1735" spans="2:24" x14ac:dyDescent="0.25">
      <c r="B1735" s="232"/>
      <c r="C1735" s="232"/>
      <c r="D1735" s="232"/>
      <c r="E1735" s="347"/>
      <c r="F1735" s="232"/>
      <c r="G1735" s="348"/>
      <c r="H1735" s="232"/>
      <c r="I1735" s="232"/>
      <c r="J1735" s="232"/>
      <c r="K1735" s="232"/>
      <c r="L1735" s="232"/>
      <c r="M1735" s="232"/>
      <c r="N1735" s="232"/>
      <c r="O1735" s="232"/>
      <c r="P1735" s="232"/>
      <c r="Q1735" s="232"/>
      <c r="R1735" s="232"/>
      <c r="S1735" s="347"/>
      <c r="T1735" s="347"/>
      <c r="U1735" s="347"/>
      <c r="V1735" s="347"/>
      <c r="W1735" s="347"/>
      <c r="X1735" s="351"/>
    </row>
    <row r="1736" spans="2:24" x14ac:dyDescent="0.25">
      <c r="B1736" s="232"/>
      <c r="C1736" s="232"/>
      <c r="D1736" s="232"/>
      <c r="E1736" s="347"/>
      <c r="F1736" s="232"/>
      <c r="G1736" s="348"/>
      <c r="H1736" s="232"/>
      <c r="I1736" s="232"/>
      <c r="J1736" s="232"/>
      <c r="K1736" s="232"/>
      <c r="L1736" s="232"/>
      <c r="M1736" s="232"/>
      <c r="N1736" s="232"/>
      <c r="O1736" s="232"/>
      <c r="P1736" s="232"/>
      <c r="Q1736" s="232"/>
      <c r="R1736" s="232"/>
      <c r="S1736" s="347"/>
      <c r="T1736" s="347"/>
      <c r="U1736" s="347"/>
      <c r="V1736" s="347"/>
      <c r="W1736" s="347"/>
      <c r="X1736" s="351"/>
    </row>
    <row r="1737" spans="2:24" x14ac:dyDescent="0.25">
      <c r="B1737" s="232"/>
      <c r="C1737" s="232"/>
      <c r="D1737" s="232"/>
      <c r="E1737" s="347"/>
      <c r="F1737" s="232"/>
      <c r="G1737" s="348"/>
      <c r="H1737" s="232"/>
      <c r="I1737" s="232"/>
      <c r="J1737" s="232"/>
      <c r="K1737" s="232"/>
      <c r="L1737" s="232"/>
      <c r="M1737" s="232"/>
      <c r="N1737" s="232"/>
      <c r="O1737" s="232"/>
      <c r="P1737" s="232"/>
      <c r="Q1737" s="232"/>
      <c r="R1737" s="232"/>
      <c r="S1737" s="347"/>
      <c r="T1737" s="347"/>
      <c r="U1737" s="347"/>
      <c r="V1737" s="347"/>
      <c r="W1737" s="347"/>
      <c r="X1737" s="351"/>
    </row>
    <row r="1738" spans="2:24" x14ac:dyDescent="0.25">
      <c r="B1738" s="232"/>
      <c r="C1738" s="232"/>
      <c r="D1738" s="232"/>
      <c r="E1738" s="347"/>
      <c r="F1738" s="232"/>
      <c r="G1738" s="348"/>
      <c r="H1738" s="232"/>
      <c r="I1738" s="232"/>
      <c r="J1738" s="232"/>
      <c r="K1738" s="232"/>
      <c r="L1738" s="232"/>
      <c r="M1738" s="232"/>
      <c r="N1738" s="232"/>
      <c r="O1738" s="232"/>
      <c r="P1738" s="232"/>
      <c r="Q1738" s="232"/>
      <c r="R1738" s="232"/>
      <c r="S1738" s="347"/>
      <c r="T1738" s="347"/>
      <c r="U1738" s="347"/>
      <c r="V1738" s="347"/>
      <c r="W1738" s="347"/>
      <c r="X1738" s="351"/>
    </row>
    <row r="1739" spans="2:24" x14ac:dyDescent="0.25">
      <c r="B1739" s="232"/>
      <c r="C1739" s="232"/>
      <c r="D1739" s="232"/>
      <c r="E1739" s="347"/>
      <c r="F1739" s="232"/>
      <c r="G1739" s="348"/>
      <c r="H1739" s="232"/>
      <c r="I1739" s="232"/>
      <c r="J1739" s="232"/>
      <c r="K1739" s="232"/>
      <c r="L1739" s="232"/>
      <c r="M1739" s="232"/>
      <c r="N1739" s="232"/>
      <c r="O1739" s="232"/>
      <c r="P1739" s="232"/>
      <c r="Q1739" s="232"/>
      <c r="R1739" s="232"/>
      <c r="S1739" s="347"/>
      <c r="T1739" s="347"/>
      <c r="U1739" s="347"/>
      <c r="V1739" s="347"/>
      <c r="W1739" s="347"/>
      <c r="X1739" s="351"/>
    </row>
    <row r="1740" spans="2:24" x14ac:dyDescent="0.25">
      <c r="B1740" s="232"/>
      <c r="C1740" s="232"/>
      <c r="D1740" s="232"/>
      <c r="E1740" s="347"/>
      <c r="F1740" s="232"/>
      <c r="G1740" s="348"/>
      <c r="H1740" s="232"/>
      <c r="I1740" s="232"/>
      <c r="J1740" s="232"/>
      <c r="K1740" s="232"/>
      <c r="L1740" s="232"/>
      <c r="M1740" s="232"/>
      <c r="N1740" s="232"/>
      <c r="O1740" s="232"/>
      <c r="P1740" s="232"/>
      <c r="Q1740" s="232"/>
      <c r="R1740" s="232"/>
      <c r="S1740" s="347"/>
      <c r="T1740" s="347"/>
      <c r="U1740" s="347"/>
      <c r="V1740" s="347"/>
      <c r="W1740" s="347"/>
      <c r="X1740" s="351"/>
    </row>
    <row r="1741" spans="2:24" x14ac:dyDescent="0.25">
      <c r="B1741" s="232"/>
      <c r="C1741" s="232"/>
      <c r="D1741" s="232"/>
      <c r="E1741" s="347"/>
      <c r="F1741" s="232"/>
      <c r="G1741" s="348"/>
      <c r="H1741" s="232"/>
      <c r="I1741" s="232"/>
      <c r="J1741" s="232"/>
      <c r="K1741" s="232"/>
      <c r="L1741" s="232"/>
      <c r="M1741" s="232"/>
      <c r="N1741" s="232"/>
      <c r="O1741" s="232"/>
      <c r="P1741" s="232"/>
      <c r="Q1741" s="232"/>
      <c r="R1741" s="232"/>
      <c r="S1741" s="347"/>
      <c r="T1741" s="347"/>
      <c r="U1741" s="347"/>
      <c r="V1741" s="347"/>
      <c r="W1741" s="347"/>
      <c r="X1741" s="351"/>
    </row>
    <row r="1742" spans="2:24" x14ac:dyDescent="0.25">
      <c r="B1742" s="232"/>
      <c r="C1742" s="232"/>
      <c r="D1742" s="232"/>
      <c r="E1742" s="347"/>
      <c r="F1742" s="232"/>
      <c r="G1742" s="348"/>
      <c r="H1742" s="232"/>
      <c r="I1742" s="232"/>
      <c r="J1742" s="232"/>
      <c r="K1742" s="232"/>
      <c r="L1742" s="232"/>
      <c r="M1742" s="232"/>
      <c r="N1742" s="232"/>
      <c r="O1742" s="232"/>
      <c r="P1742" s="232"/>
      <c r="Q1742" s="232"/>
      <c r="R1742" s="232"/>
      <c r="S1742" s="347"/>
      <c r="T1742" s="347"/>
      <c r="U1742" s="347"/>
      <c r="V1742" s="347"/>
      <c r="W1742" s="347"/>
      <c r="X1742" s="351"/>
    </row>
    <row r="1743" spans="2:24" x14ac:dyDescent="0.25">
      <c r="B1743" s="232"/>
      <c r="C1743" s="232"/>
      <c r="D1743" s="232"/>
      <c r="E1743" s="347"/>
      <c r="F1743" s="232"/>
      <c r="G1743" s="348"/>
      <c r="H1743" s="232"/>
      <c r="I1743" s="232"/>
      <c r="J1743" s="232"/>
      <c r="K1743" s="232"/>
      <c r="L1743" s="232"/>
      <c r="M1743" s="232"/>
      <c r="N1743" s="232"/>
      <c r="O1743" s="232"/>
      <c r="P1743" s="232"/>
      <c r="Q1743" s="232"/>
      <c r="R1743" s="232"/>
      <c r="S1743" s="347"/>
      <c r="T1743" s="347"/>
      <c r="U1743" s="347"/>
      <c r="V1743" s="347"/>
      <c r="W1743" s="347"/>
      <c r="X1743" s="351"/>
    </row>
    <row r="1744" spans="2:24" x14ac:dyDescent="0.25">
      <c r="B1744" s="232"/>
      <c r="C1744" s="232"/>
      <c r="D1744" s="232"/>
      <c r="E1744" s="347"/>
      <c r="F1744" s="232"/>
      <c r="G1744" s="348"/>
      <c r="H1744" s="232"/>
      <c r="I1744" s="232"/>
      <c r="J1744" s="232"/>
      <c r="K1744" s="232"/>
      <c r="L1744" s="232"/>
      <c r="M1744" s="232"/>
      <c r="N1744" s="232"/>
      <c r="O1744" s="232"/>
      <c r="P1744" s="232"/>
      <c r="Q1744" s="232"/>
      <c r="R1744" s="232"/>
      <c r="S1744" s="347"/>
      <c r="T1744" s="347"/>
      <c r="U1744" s="347"/>
      <c r="V1744" s="347"/>
      <c r="W1744" s="347"/>
      <c r="X1744" s="351"/>
    </row>
    <row r="1745" spans="2:24" x14ac:dyDescent="0.25">
      <c r="B1745" s="232"/>
      <c r="C1745" s="232"/>
      <c r="D1745" s="232"/>
      <c r="E1745" s="347"/>
      <c r="F1745" s="232"/>
      <c r="G1745" s="348"/>
      <c r="H1745" s="232"/>
      <c r="I1745" s="232"/>
      <c r="J1745" s="232"/>
      <c r="K1745" s="232"/>
      <c r="L1745" s="232"/>
      <c r="M1745" s="232"/>
      <c r="N1745" s="232"/>
      <c r="O1745" s="232"/>
      <c r="P1745" s="232"/>
      <c r="Q1745" s="232"/>
      <c r="R1745" s="232"/>
      <c r="S1745" s="347"/>
      <c r="T1745" s="347"/>
      <c r="U1745" s="347"/>
      <c r="V1745" s="347"/>
      <c r="W1745" s="347"/>
      <c r="X1745" s="351"/>
    </row>
    <row r="1746" spans="2:24" x14ac:dyDescent="0.25">
      <c r="B1746" s="232"/>
      <c r="C1746" s="232"/>
      <c r="D1746" s="232"/>
      <c r="E1746" s="347"/>
      <c r="F1746" s="232"/>
      <c r="G1746" s="348"/>
      <c r="H1746" s="232"/>
      <c r="I1746" s="232"/>
      <c r="J1746" s="232"/>
      <c r="K1746" s="232"/>
      <c r="L1746" s="232"/>
      <c r="M1746" s="232"/>
      <c r="N1746" s="232"/>
      <c r="O1746" s="232"/>
      <c r="P1746" s="232"/>
      <c r="Q1746" s="232"/>
      <c r="R1746" s="232"/>
      <c r="S1746" s="347"/>
      <c r="T1746" s="347"/>
      <c r="U1746" s="347"/>
      <c r="V1746" s="347"/>
      <c r="W1746" s="347"/>
      <c r="X1746" s="351"/>
    </row>
    <row r="1747" spans="2:24" x14ac:dyDescent="0.25">
      <c r="B1747" s="232"/>
      <c r="C1747" s="232"/>
      <c r="D1747" s="232"/>
      <c r="E1747" s="347"/>
      <c r="F1747" s="232"/>
      <c r="G1747" s="348"/>
      <c r="H1747" s="232"/>
      <c r="I1747" s="232"/>
      <c r="J1747" s="232"/>
      <c r="K1747" s="232"/>
      <c r="L1747" s="232"/>
      <c r="M1747" s="232"/>
      <c r="N1747" s="232"/>
      <c r="O1747" s="232"/>
      <c r="P1747" s="232"/>
      <c r="Q1747" s="232"/>
      <c r="R1747" s="232"/>
      <c r="S1747" s="347"/>
      <c r="T1747" s="347"/>
      <c r="U1747" s="347"/>
      <c r="V1747" s="347"/>
      <c r="W1747" s="347"/>
      <c r="X1747" s="351"/>
    </row>
    <row r="1748" spans="2:24" x14ac:dyDescent="0.25">
      <c r="B1748" s="232"/>
      <c r="C1748" s="232"/>
      <c r="D1748" s="232"/>
      <c r="E1748" s="347"/>
      <c r="F1748" s="232"/>
      <c r="G1748" s="348"/>
      <c r="H1748" s="232"/>
      <c r="I1748" s="232"/>
      <c r="J1748" s="232"/>
      <c r="K1748" s="232"/>
      <c r="L1748" s="232"/>
      <c r="M1748" s="232"/>
      <c r="N1748" s="232"/>
      <c r="O1748" s="232"/>
      <c r="P1748" s="232"/>
      <c r="Q1748" s="232"/>
      <c r="R1748" s="232"/>
      <c r="S1748" s="347"/>
      <c r="T1748" s="347"/>
      <c r="U1748" s="347"/>
      <c r="V1748" s="347"/>
      <c r="W1748" s="347"/>
      <c r="X1748" s="351"/>
    </row>
    <row r="1749" spans="2:24" x14ac:dyDescent="0.25">
      <c r="B1749" s="232"/>
      <c r="C1749" s="232"/>
      <c r="D1749" s="232"/>
      <c r="E1749" s="347"/>
      <c r="F1749" s="232"/>
      <c r="G1749" s="348"/>
      <c r="H1749" s="232"/>
      <c r="I1749" s="232"/>
      <c r="J1749" s="232"/>
      <c r="K1749" s="232"/>
      <c r="L1749" s="232"/>
      <c r="M1749" s="232"/>
      <c r="N1749" s="232"/>
      <c r="O1749" s="232"/>
      <c r="P1749" s="232"/>
      <c r="Q1749" s="232"/>
      <c r="R1749" s="232"/>
      <c r="S1749" s="347"/>
      <c r="T1749" s="347"/>
      <c r="U1749" s="347"/>
      <c r="V1749" s="347"/>
      <c r="W1749" s="347"/>
      <c r="X1749" s="351"/>
    </row>
    <row r="1750" spans="2:24" x14ac:dyDescent="0.25">
      <c r="B1750" s="232"/>
      <c r="C1750" s="232"/>
      <c r="D1750" s="232"/>
      <c r="E1750" s="347"/>
      <c r="F1750" s="232"/>
      <c r="G1750" s="348"/>
      <c r="H1750" s="232"/>
      <c r="I1750" s="232"/>
      <c r="J1750" s="232"/>
      <c r="K1750" s="232"/>
      <c r="L1750" s="232"/>
      <c r="M1750" s="232"/>
      <c r="N1750" s="232"/>
      <c r="O1750" s="232"/>
      <c r="P1750" s="232"/>
      <c r="Q1750" s="232"/>
      <c r="R1750" s="232"/>
      <c r="S1750" s="347"/>
      <c r="T1750" s="347"/>
      <c r="U1750" s="347"/>
      <c r="V1750" s="347"/>
      <c r="W1750" s="347"/>
      <c r="X1750" s="351"/>
    </row>
    <row r="1751" spans="2:24" x14ac:dyDescent="0.25">
      <c r="B1751" s="232"/>
      <c r="C1751" s="232"/>
      <c r="D1751" s="232"/>
      <c r="E1751" s="347"/>
      <c r="F1751" s="232"/>
      <c r="G1751" s="348"/>
      <c r="H1751" s="232"/>
      <c r="I1751" s="232"/>
      <c r="J1751" s="232"/>
      <c r="K1751" s="232"/>
      <c r="L1751" s="232"/>
      <c r="M1751" s="232"/>
      <c r="N1751" s="232"/>
      <c r="O1751" s="232"/>
      <c r="P1751" s="232"/>
      <c r="Q1751" s="232"/>
      <c r="R1751" s="232"/>
      <c r="S1751" s="347"/>
      <c r="T1751" s="347"/>
      <c r="U1751" s="347"/>
      <c r="V1751" s="347"/>
      <c r="W1751" s="347"/>
      <c r="X1751" s="351"/>
    </row>
    <row r="1752" spans="2:24" x14ac:dyDescent="0.25">
      <c r="B1752" s="232"/>
      <c r="C1752" s="232"/>
      <c r="D1752" s="232"/>
      <c r="E1752" s="347"/>
      <c r="F1752" s="232"/>
      <c r="G1752" s="348"/>
      <c r="H1752" s="232"/>
      <c r="I1752" s="232"/>
      <c r="J1752" s="232"/>
      <c r="K1752" s="232"/>
      <c r="L1752" s="232"/>
      <c r="M1752" s="232"/>
      <c r="N1752" s="232"/>
      <c r="O1752" s="232"/>
      <c r="P1752" s="232"/>
      <c r="Q1752" s="232"/>
      <c r="R1752" s="232"/>
      <c r="S1752" s="347"/>
      <c r="T1752" s="347"/>
      <c r="U1752" s="347"/>
      <c r="V1752" s="347"/>
      <c r="W1752" s="347"/>
      <c r="X1752" s="351"/>
    </row>
    <row r="1753" spans="2:24" x14ac:dyDescent="0.25">
      <c r="B1753" s="232"/>
      <c r="C1753" s="232"/>
      <c r="D1753" s="232"/>
      <c r="E1753" s="347"/>
      <c r="F1753" s="232"/>
      <c r="G1753" s="348"/>
      <c r="H1753" s="232"/>
      <c r="I1753" s="232"/>
      <c r="J1753" s="232"/>
      <c r="K1753" s="232"/>
      <c r="L1753" s="232"/>
      <c r="M1753" s="232"/>
      <c r="N1753" s="232"/>
      <c r="O1753" s="232"/>
      <c r="P1753" s="232"/>
      <c r="Q1753" s="232"/>
      <c r="R1753" s="232"/>
      <c r="S1753" s="347"/>
      <c r="T1753" s="347"/>
      <c r="U1753" s="347"/>
      <c r="V1753" s="347"/>
      <c r="W1753" s="347"/>
      <c r="X1753" s="351"/>
    </row>
    <row r="1754" spans="2:24" x14ac:dyDescent="0.25">
      <c r="B1754" s="232"/>
      <c r="C1754" s="232"/>
      <c r="D1754" s="232"/>
      <c r="E1754" s="347"/>
      <c r="F1754" s="232"/>
      <c r="G1754" s="348"/>
      <c r="H1754" s="232"/>
      <c r="I1754" s="232"/>
      <c r="J1754" s="232"/>
      <c r="K1754" s="232"/>
      <c r="L1754" s="232"/>
      <c r="M1754" s="232"/>
      <c r="N1754" s="232"/>
      <c r="O1754" s="232"/>
      <c r="P1754" s="232"/>
      <c r="Q1754" s="232"/>
      <c r="R1754" s="232"/>
      <c r="S1754" s="347"/>
      <c r="T1754" s="347"/>
      <c r="U1754" s="347"/>
      <c r="V1754" s="347"/>
      <c r="W1754" s="347"/>
      <c r="X1754" s="351"/>
    </row>
    <row r="1755" spans="2:24" x14ac:dyDescent="0.25">
      <c r="B1755" s="232"/>
      <c r="C1755" s="232"/>
      <c r="D1755" s="232"/>
      <c r="E1755" s="347"/>
      <c r="F1755" s="232"/>
      <c r="G1755" s="348"/>
      <c r="H1755" s="232"/>
      <c r="I1755" s="232"/>
      <c r="J1755" s="232"/>
      <c r="K1755" s="232"/>
      <c r="L1755" s="232"/>
      <c r="M1755" s="232"/>
      <c r="N1755" s="232"/>
      <c r="O1755" s="232"/>
      <c r="P1755" s="232"/>
      <c r="Q1755" s="232"/>
      <c r="R1755" s="232"/>
      <c r="S1755" s="347"/>
      <c r="T1755" s="347"/>
      <c r="U1755" s="347"/>
      <c r="V1755" s="347"/>
      <c r="W1755" s="347"/>
      <c r="X1755" s="351"/>
    </row>
    <row r="1756" spans="2:24" x14ac:dyDescent="0.25">
      <c r="B1756" s="232"/>
      <c r="C1756" s="232"/>
      <c r="D1756" s="232"/>
      <c r="E1756" s="347"/>
      <c r="F1756" s="232"/>
      <c r="G1756" s="348"/>
      <c r="H1756" s="232"/>
      <c r="I1756" s="232"/>
      <c r="J1756" s="232"/>
      <c r="K1756" s="232"/>
      <c r="L1756" s="232"/>
      <c r="M1756" s="232"/>
      <c r="N1756" s="232"/>
      <c r="O1756" s="232"/>
      <c r="P1756" s="232"/>
      <c r="Q1756" s="232"/>
      <c r="R1756" s="232"/>
      <c r="S1756" s="347"/>
      <c r="T1756" s="347"/>
      <c r="U1756" s="347"/>
      <c r="V1756" s="347"/>
      <c r="W1756" s="347"/>
      <c r="X1756" s="351"/>
    </row>
    <row r="1757" spans="2:24" x14ac:dyDescent="0.25">
      <c r="B1757" s="232"/>
      <c r="C1757" s="232"/>
      <c r="D1757" s="232"/>
      <c r="E1757" s="347"/>
      <c r="F1757" s="232"/>
      <c r="G1757" s="348"/>
      <c r="H1757" s="232"/>
      <c r="I1757" s="232"/>
      <c r="J1757" s="232"/>
      <c r="K1757" s="232"/>
      <c r="L1757" s="232"/>
      <c r="M1757" s="232"/>
      <c r="N1757" s="232"/>
      <c r="O1757" s="232"/>
      <c r="P1757" s="232"/>
      <c r="Q1757" s="232"/>
      <c r="R1757" s="232"/>
      <c r="S1757" s="347"/>
      <c r="T1757" s="347"/>
      <c r="U1757" s="347"/>
      <c r="V1757" s="347"/>
      <c r="W1757" s="347"/>
      <c r="X1757" s="351"/>
    </row>
    <row r="1758" spans="2:24" x14ac:dyDescent="0.25">
      <c r="B1758" s="232"/>
      <c r="C1758" s="232"/>
      <c r="D1758" s="232"/>
      <c r="E1758" s="347"/>
      <c r="F1758" s="232"/>
      <c r="G1758" s="348"/>
      <c r="H1758" s="232"/>
      <c r="I1758" s="232"/>
      <c r="J1758" s="232"/>
      <c r="K1758" s="232"/>
      <c r="L1758" s="232"/>
      <c r="M1758" s="232"/>
      <c r="N1758" s="232"/>
      <c r="O1758" s="232"/>
      <c r="P1758" s="232"/>
      <c r="Q1758" s="232"/>
      <c r="R1758" s="232"/>
      <c r="S1758" s="347"/>
      <c r="T1758" s="347"/>
      <c r="U1758" s="347"/>
      <c r="V1758" s="347"/>
      <c r="W1758" s="347"/>
      <c r="X1758" s="351"/>
    </row>
    <row r="1759" spans="2:24" x14ac:dyDescent="0.25">
      <c r="B1759" s="232"/>
      <c r="C1759" s="232"/>
      <c r="D1759" s="232"/>
      <c r="E1759" s="347"/>
      <c r="F1759" s="232"/>
      <c r="G1759" s="348"/>
      <c r="H1759" s="232"/>
      <c r="I1759" s="232"/>
      <c r="J1759" s="232"/>
      <c r="K1759" s="232"/>
      <c r="L1759" s="232"/>
      <c r="M1759" s="232"/>
      <c r="N1759" s="232"/>
      <c r="O1759" s="232"/>
      <c r="P1759" s="232"/>
      <c r="Q1759" s="232"/>
      <c r="R1759" s="232"/>
      <c r="S1759" s="347"/>
      <c r="T1759" s="347"/>
      <c r="U1759" s="347"/>
      <c r="V1759" s="347"/>
      <c r="W1759" s="347"/>
      <c r="X1759" s="351"/>
    </row>
    <row r="1760" spans="2:24" x14ac:dyDescent="0.25">
      <c r="B1760" s="232"/>
      <c r="C1760" s="232"/>
      <c r="D1760" s="232"/>
      <c r="E1760" s="347"/>
      <c r="F1760" s="232"/>
      <c r="G1760" s="348"/>
      <c r="H1760" s="232"/>
      <c r="I1760" s="232"/>
      <c r="J1760" s="232"/>
      <c r="K1760" s="232"/>
      <c r="L1760" s="232"/>
      <c r="M1760" s="232"/>
      <c r="N1760" s="232"/>
      <c r="O1760" s="232"/>
      <c r="P1760" s="232"/>
      <c r="Q1760" s="232"/>
      <c r="R1760" s="232"/>
      <c r="S1760" s="347"/>
      <c r="T1760" s="347"/>
      <c r="U1760" s="347"/>
      <c r="V1760" s="347"/>
      <c r="W1760" s="347"/>
      <c r="X1760" s="351"/>
    </row>
    <row r="1761" spans="2:24" x14ac:dyDescent="0.25">
      <c r="B1761" s="232"/>
      <c r="C1761" s="232"/>
      <c r="D1761" s="232"/>
      <c r="E1761" s="347"/>
      <c r="F1761" s="232"/>
      <c r="G1761" s="348"/>
      <c r="H1761" s="232"/>
      <c r="I1761" s="232"/>
      <c r="J1761" s="232"/>
      <c r="K1761" s="232"/>
      <c r="L1761" s="232"/>
      <c r="M1761" s="232"/>
      <c r="N1761" s="232"/>
      <c r="O1761" s="232"/>
      <c r="P1761" s="232"/>
      <c r="Q1761" s="232"/>
      <c r="R1761" s="232"/>
      <c r="S1761" s="347"/>
      <c r="T1761" s="347"/>
      <c r="U1761" s="347"/>
      <c r="V1761" s="347"/>
      <c r="W1761" s="347"/>
      <c r="X1761" s="351"/>
    </row>
    <row r="1762" spans="2:24" x14ac:dyDescent="0.25">
      <c r="B1762" s="232"/>
      <c r="C1762" s="232"/>
      <c r="D1762" s="232"/>
      <c r="E1762" s="347"/>
      <c r="F1762" s="232"/>
      <c r="G1762" s="348"/>
      <c r="H1762" s="232"/>
      <c r="I1762" s="232"/>
      <c r="J1762" s="232"/>
      <c r="K1762" s="232"/>
      <c r="L1762" s="232"/>
      <c r="M1762" s="232"/>
      <c r="N1762" s="232"/>
      <c r="O1762" s="232"/>
      <c r="P1762" s="232"/>
      <c r="Q1762" s="232"/>
      <c r="R1762" s="232"/>
      <c r="S1762" s="347"/>
      <c r="T1762" s="347"/>
      <c r="U1762" s="347"/>
      <c r="V1762" s="347"/>
      <c r="W1762" s="347"/>
      <c r="X1762" s="351"/>
    </row>
    <row r="1763" spans="2:24" x14ac:dyDescent="0.25">
      <c r="B1763" s="232"/>
      <c r="C1763" s="232"/>
      <c r="D1763" s="232"/>
      <c r="E1763" s="347"/>
      <c r="F1763" s="232"/>
      <c r="G1763" s="348"/>
      <c r="H1763" s="232"/>
      <c r="I1763" s="232"/>
      <c r="J1763" s="232"/>
      <c r="K1763" s="232"/>
      <c r="L1763" s="232"/>
      <c r="M1763" s="232"/>
      <c r="N1763" s="232"/>
      <c r="O1763" s="232"/>
      <c r="P1763" s="232"/>
      <c r="Q1763" s="232"/>
      <c r="R1763" s="232"/>
      <c r="S1763" s="347"/>
      <c r="T1763" s="347"/>
      <c r="U1763" s="347"/>
      <c r="V1763" s="347"/>
      <c r="W1763" s="347"/>
      <c r="X1763" s="351"/>
    </row>
    <row r="1764" spans="2:24" x14ac:dyDescent="0.25">
      <c r="B1764" s="232"/>
      <c r="C1764" s="232"/>
      <c r="D1764" s="232"/>
      <c r="E1764" s="347"/>
      <c r="F1764" s="232"/>
      <c r="G1764" s="348"/>
      <c r="H1764" s="232"/>
      <c r="I1764" s="232"/>
      <c r="J1764" s="232"/>
      <c r="K1764" s="232"/>
      <c r="L1764" s="232"/>
      <c r="M1764" s="232"/>
      <c r="N1764" s="232"/>
      <c r="O1764" s="232"/>
      <c r="P1764" s="232"/>
      <c r="Q1764" s="232"/>
      <c r="R1764" s="232"/>
      <c r="S1764" s="347"/>
      <c r="T1764" s="347"/>
      <c r="U1764" s="347"/>
      <c r="V1764" s="347"/>
      <c r="W1764" s="347"/>
      <c r="X1764" s="351"/>
    </row>
    <row r="1765" spans="2:24" x14ac:dyDescent="0.25">
      <c r="B1765" s="232"/>
      <c r="C1765" s="232"/>
      <c r="D1765" s="232"/>
      <c r="E1765" s="347"/>
      <c r="F1765" s="232"/>
      <c r="G1765" s="348"/>
      <c r="H1765" s="232"/>
      <c r="I1765" s="232"/>
      <c r="J1765" s="232"/>
      <c r="K1765" s="232"/>
      <c r="L1765" s="232"/>
      <c r="M1765" s="232"/>
      <c r="N1765" s="232"/>
      <c r="O1765" s="232"/>
      <c r="P1765" s="232"/>
      <c r="Q1765" s="232"/>
      <c r="R1765" s="232"/>
      <c r="S1765" s="347"/>
      <c r="T1765" s="347"/>
      <c r="U1765" s="347"/>
      <c r="V1765" s="347"/>
      <c r="W1765" s="347"/>
      <c r="X1765" s="351"/>
    </row>
    <row r="1766" spans="2:24" x14ac:dyDescent="0.25">
      <c r="B1766" s="232"/>
      <c r="C1766" s="232"/>
      <c r="D1766" s="232"/>
      <c r="E1766" s="347"/>
      <c r="F1766" s="232"/>
      <c r="G1766" s="348"/>
      <c r="H1766" s="232"/>
      <c r="I1766" s="232"/>
      <c r="J1766" s="232"/>
      <c r="K1766" s="232"/>
      <c r="L1766" s="232"/>
      <c r="M1766" s="232"/>
      <c r="N1766" s="232"/>
      <c r="O1766" s="232"/>
      <c r="P1766" s="232"/>
      <c r="Q1766" s="232"/>
      <c r="R1766" s="232"/>
      <c r="S1766" s="347"/>
      <c r="T1766" s="347"/>
      <c r="U1766" s="347"/>
      <c r="V1766" s="347"/>
      <c r="W1766" s="347"/>
      <c r="X1766" s="351"/>
    </row>
    <row r="1767" spans="2:24" x14ac:dyDescent="0.25">
      <c r="B1767" s="232"/>
      <c r="C1767" s="232"/>
      <c r="D1767" s="232"/>
      <c r="E1767" s="347"/>
      <c r="F1767" s="232"/>
      <c r="G1767" s="348"/>
      <c r="H1767" s="232"/>
      <c r="I1767" s="232"/>
      <c r="J1767" s="232"/>
      <c r="K1767" s="232"/>
      <c r="L1767" s="232"/>
      <c r="M1767" s="232"/>
      <c r="N1767" s="232"/>
      <c r="O1767" s="232"/>
      <c r="P1767" s="232"/>
      <c r="Q1767" s="232"/>
      <c r="R1767" s="232"/>
      <c r="S1767" s="347"/>
      <c r="T1767" s="347"/>
      <c r="U1767" s="347"/>
      <c r="V1767" s="347"/>
      <c r="W1767" s="347"/>
      <c r="X1767" s="351"/>
    </row>
    <row r="1768" spans="2:24" x14ac:dyDescent="0.25">
      <c r="B1768" s="232"/>
      <c r="C1768" s="232"/>
      <c r="D1768" s="232"/>
      <c r="E1768" s="347"/>
      <c r="F1768" s="232"/>
      <c r="G1768" s="348"/>
      <c r="H1768" s="232"/>
      <c r="I1768" s="232"/>
      <c r="J1768" s="232"/>
      <c r="K1768" s="232"/>
      <c r="L1768" s="232"/>
      <c r="M1768" s="232"/>
      <c r="N1768" s="232"/>
      <c r="O1768" s="232"/>
      <c r="P1768" s="232"/>
      <c r="Q1768" s="232"/>
      <c r="R1768" s="232"/>
      <c r="S1768" s="347"/>
      <c r="T1768" s="347"/>
      <c r="U1768" s="347"/>
      <c r="V1768" s="347"/>
      <c r="W1768" s="347"/>
      <c r="X1768" s="351"/>
    </row>
    <row r="1769" spans="2:24" x14ac:dyDescent="0.25">
      <c r="B1769" s="232"/>
      <c r="C1769" s="232"/>
      <c r="D1769" s="232"/>
      <c r="E1769" s="347"/>
      <c r="F1769" s="232"/>
      <c r="G1769" s="348"/>
      <c r="H1769" s="232"/>
      <c r="I1769" s="232"/>
      <c r="J1769" s="232"/>
      <c r="K1769" s="232"/>
      <c r="L1769" s="232"/>
      <c r="M1769" s="232"/>
      <c r="N1769" s="232"/>
      <c r="O1769" s="232"/>
      <c r="P1769" s="232"/>
      <c r="Q1769" s="232"/>
      <c r="R1769" s="232"/>
      <c r="S1769" s="347"/>
      <c r="T1769" s="347"/>
      <c r="U1769" s="347"/>
      <c r="V1769" s="347"/>
      <c r="W1769" s="347"/>
      <c r="X1769" s="351"/>
    </row>
    <row r="1770" spans="2:24" x14ac:dyDescent="0.25">
      <c r="B1770" s="232"/>
      <c r="C1770" s="232"/>
      <c r="D1770" s="232"/>
      <c r="E1770" s="347"/>
      <c r="F1770" s="232"/>
      <c r="G1770" s="348"/>
      <c r="H1770" s="232"/>
      <c r="I1770" s="232"/>
      <c r="J1770" s="232"/>
      <c r="K1770" s="232"/>
      <c r="L1770" s="232"/>
      <c r="M1770" s="232"/>
      <c r="N1770" s="232"/>
      <c r="O1770" s="232"/>
      <c r="P1770" s="232"/>
      <c r="Q1770" s="232"/>
      <c r="R1770" s="232"/>
      <c r="S1770" s="347"/>
      <c r="T1770" s="347"/>
      <c r="U1770" s="347"/>
      <c r="V1770" s="347"/>
      <c r="W1770" s="347"/>
      <c r="X1770" s="351"/>
    </row>
    <row r="1771" spans="2:24" x14ac:dyDescent="0.25">
      <c r="B1771" s="232"/>
      <c r="C1771" s="232"/>
      <c r="D1771" s="232"/>
      <c r="E1771" s="347"/>
      <c r="F1771" s="232"/>
      <c r="G1771" s="348"/>
      <c r="H1771" s="232"/>
      <c r="I1771" s="232"/>
      <c r="J1771" s="232"/>
      <c r="K1771" s="232"/>
      <c r="L1771" s="232"/>
      <c r="M1771" s="232"/>
      <c r="N1771" s="232"/>
      <c r="O1771" s="232"/>
      <c r="P1771" s="232"/>
      <c r="Q1771" s="232"/>
      <c r="R1771" s="232"/>
      <c r="S1771" s="347"/>
      <c r="T1771" s="347"/>
      <c r="U1771" s="347"/>
      <c r="V1771" s="347"/>
      <c r="W1771" s="347"/>
      <c r="X1771" s="351"/>
    </row>
    <row r="1772" spans="2:24" x14ac:dyDescent="0.25">
      <c r="B1772" s="232"/>
      <c r="C1772" s="232"/>
      <c r="D1772" s="232"/>
      <c r="E1772" s="347"/>
      <c r="F1772" s="232"/>
      <c r="G1772" s="348"/>
      <c r="H1772" s="232"/>
      <c r="I1772" s="232"/>
      <c r="J1772" s="232"/>
      <c r="K1772" s="232"/>
      <c r="L1772" s="232"/>
      <c r="M1772" s="232"/>
      <c r="N1772" s="232"/>
      <c r="O1772" s="232"/>
      <c r="P1772" s="232"/>
      <c r="Q1772" s="232"/>
      <c r="R1772" s="232"/>
      <c r="S1772" s="347"/>
      <c r="T1772" s="347"/>
      <c r="U1772" s="347"/>
      <c r="V1772" s="347"/>
      <c r="W1772" s="347"/>
      <c r="X1772" s="351"/>
    </row>
    <row r="1773" spans="2:24" x14ac:dyDescent="0.25">
      <c r="B1773" s="232"/>
      <c r="C1773" s="232"/>
      <c r="D1773" s="232"/>
      <c r="E1773" s="347"/>
      <c r="F1773" s="232"/>
      <c r="G1773" s="348"/>
      <c r="H1773" s="232"/>
      <c r="I1773" s="232"/>
      <c r="J1773" s="232"/>
      <c r="K1773" s="232"/>
      <c r="L1773" s="232"/>
      <c r="M1773" s="232"/>
      <c r="N1773" s="232"/>
      <c r="O1773" s="232"/>
      <c r="P1773" s="232"/>
      <c r="Q1773" s="232"/>
      <c r="R1773" s="232"/>
      <c r="S1773" s="347"/>
      <c r="T1773" s="347"/>
      <c r="U1773" s="347"/>
      <c r="V1773" s="347"/>
      <c r="W1773" s="347"/>
      <c r="X1773" s="351"/>
    </row>
    <row r="1774" spans="2:24" x14ac:dyDescent="0.25">
      <c r="B1774" s="232"/>
      <c r="C1774" s="232"/>
      <c r="D1774" s="232"/>
      <c r="E1774" s="347"/>
      <c r="F1774" s="232"/>
      <c r="G1774" s="348"/>
      <c r="H1774" s="232"/>
      <c r="I1774" s="232"/>
      <c r="J1774" s="232"/>
      <c r="K1774" s="232"/>
      <c r="L1774" s="232"/>
      <c r="M1774" s="232"/>
      <c r="N1774" s="232"/>
      <c r="O1774" s="232"/>
      <c r="P1774" s="232"/>
      <c r="Q1774" s="232"/>
      <c r="R1774" s="232"/>
      <c r="S1774" s="347"/>
      <c r="T1774" s="347"/>
      <c r="U1774" s="347"/>
      <c r="V1774" s="347"/>
      <c r="W1774" s="347"/>
      <c r="X1774" s="351"/>
    </row>
    <row r="1775" spans="2:24" x14ac:dyDescent="0.25">
      <c r="B1775" s="232"/>
      <c r="C1775" s="232"/>
      <c r="D1775" s="232"/>
      <c r="E1775" s="347"/>
      <c r="F1775" s="232"/>
      <c r="G1775" s="348"/>
      <c r="H1775" s="232"/>
      <c r="I1775" s="232"/>
      <c r="J1775" s="232"/>
      <c r="K1775" s="232"/>
      <c r="L1775" s="232"/>
      <c r="M1775" s="232"/>
      <c r="N1775" s="232"/>
      <c r="O1775" s="232"/>
      <c r="P1775" s="232"/>
      <c r="Q1775" s="232"/>
      <c r="R1775" s="232"/>
      <c r="S1775" s="347"/>
      <c r="T1775" s="347"/>
      <c r="U1775" s="347"/>
      <c r="V1775" s="347"/>
      <c r="W1775" s="347"/>
      <c r="X1775" s="351"/>
    </row>
    <row r="1776" spans="2:24" x14ac:dyDescent="0.25">
      <c r="B1776" s="232"/>
      <c r="C1776" s="232"/>
      <c r="D1776" s="232"/>
      <c r="E1776" s="347"/>
      <c r="F1776" s="232"/>
      <c r="G1776" s="348"/>
      <c r="H1776" s="232"/>
      <c r="I1776" s="232"/>
      <c r="J1776" s="232"/>
      <c r="K1776" s="232"/>
      <c r="L1776" s="232"/>
      <c r="M1776" s="232"/>
      <c r="N1776" s="232"/>
      <c r="O1776" s="232"/>
      <c r="P1776" s="232"/>
      <c r="Q1776" s="232"/>
      <c r="R1776" s="232"/>
      <c r="S1776" s="347"/>
      <c r="T1776" s="347"/>
      <c r="U1776" s="347"/>
      <c r="V1776" s="347"/>
      <c r="W1776" s="347"/>
      <c r="X1776" s="351"/>
    </row>
    <row r="1777" spans="2:24" x14ac:dyDescent="0.25">
      <c r="B1777" s="232"/>
      <c r="C1777" s="232"/>
      <c r="D1777" s="232"/>
      <c r="E1777" s="347"/>
      <c r="F1777" s="232"/>
      <c r="G1777" s="348"/>
      <c r="H1777" s="232"/>
      <c r="I1777" s="232"/>
      <c r="J1777" s="232"/>
      <c r="K1777" s="232"/>
      <c r="L1777" s="232"/>
      <c r="M1777" s="232"/>
      <c r="N1777" s="232"/>
      <c r="O1777" s="232"/>
      <c r="P1777" s="232"/>
      <c r="Q1777" s="232"/>
      <c r="R1777" s="232"/>
      <c r="S1777" s="347"/>
      <c r="T1777" s="347"/>
      <c r="U1777" s="347"/>
      <c r="V1777" s="347"/>
      <c r="W1777" s="347"/>
      <c r="X1777" s="351"/>
    </row>
    <row r="1778" spans="2:24" x14ac:dyDescent="0.25">
      <c r="B1778" s="232"/>
      <c r="C1778" s="232"/>
      <c r="D1778" s="232"/>
      <c r="E1778" s="347"/>
      <c r="F1778" s="232"/>
      <c r="G1778" s="348"/>
      <c r="H1778" s="232"/>
      <c r="I1778" s="232"/>
      <c r="J1778" s="232"/>
      <c r="K1778" s="232"/>
      <c r="L1778" s="232"/>
      <c r="M1778" s="232"/>
      <c r="N1778" s="232"/>
      <c r="O1778" s="232"/>
      <c r="P1778" s="232"/>
      <c r="Q1778" s="232"/>
      <c r="R1778" s="232"/>
      <c r="S1778" s="347"/>
      <c r="T1778" s="347"/>
      <c r="U1778" s="347"/>
      <c r="V1778" s="347"/>
      <c r="W1778" s="347"/>
      <c r="X1778" s="351"/>
    </row>
    <row r="1779" spans="2:24" x14ac:dyDescent="0.25">
      <c r="B1779" s="232"/>
      <c r="C1779" s="232"/>
      <c r="D1779" s="232"/>
      <c r="E1779" s="347"/>
      <c r="F1779" s="232"/>
      <c r="G1779" s="348"/>
      <c r="H1779" s="232"/>
      <c r="I1779" s="232"/>
      <c r="J1779" s="232"/>
      <c r="K1779" s="232"/>
      <c r="L1779" s="232"/>
      <c r="M1779" s="232"/>
      <c r="N1779" s="232"/>
      <c r="O1779" s="232"/>
      <c r="P1779" s="232"/>
      <c r="Q1779" s="232"/>
      <c r="R1779" s="232"/>
      <c r="S1779" s="347"/>
      <c r="T1779" s="347"/>
      <c r="U1779" s="347"/>
      <c r="V1779" s="347"/>
      <c r="W1779" s="347"/>
      <c r="X1779" s="351"/>
    </row>
    <row r="1780" spans="2:24" x14ac:dyDescent="0.25">
      <c r="B1780" s="232"/>
      <c r="C1780" s="232"/>
      <c r="D1780" s="232"/>
      <c r="E1780" s="347"/>
      <c r="F1780" s="232"/>
      <c r="G1780" s="348"/>
      <c r="H1780" s="232"/>
      <c r="I1780" s="232"/>
      <c r="J1780" s="232"/>
      <c r="K1780" s="232"/>
      <c r="L1780" s="232"/>
      <c r="M1780" s="232"/>
      <c r="N1780" s="232"/>
      <c r="O1780" s="232"/>
      <c r="P1780" s="232"/>
      <c r="Q1780" s="232"/>
      <c r="R1780" s="232"/>
      <c r="S1780" s="347"/>
      <c r="T1780" s="347"/>
      <c r="U1780" s="347"/>
      <c r="V1780" s="347"/>
      <c r="W1780" s="347"/>
      <c r="X1780" s="351"/>
    </row>
    <row r="1781" spans="2:24" x14ac:dyDescent="0.25">
      <c r="B1781" s="232"/>
      <c r="C1781" s="232"/>
      <c r="D1781" s="232"/>
      <c r="E1781" s="347"/>
      <c r="F1781" s="232"/>
      <c r="G1781" s="348"/>
      <c r="H1781" s="232"/>
      <c r="I1781" s="232"/>
      <c r="J1781" s="232"/>
      <c r="K1781" s="232"/>
      <c r="L1781" s="232"/>
      <c r="M1781" s="232"/>
      <c r="N1781" s="232"/>
      <c r="O1781" s="232"/>
      <c r="P1781" s="232"/>
      <c r="Q1781" s="232"/>
      <c r="R1781" s="232"/>
      <c r="S1781" s="347"/>
      <c r="T1781" s="347"/>
      <c r="U1781" s="347"/>
      <c r="V1781" s="347"/>
      <c r="W1781" s="347"/>
      <c r="X1781" s="351"/>
    </row>
    <row r="1782" spans="2:24" x14ac:dyDescent="0.25">
      <c r="B1782" s="232"/>
      <c r="C1782" s="232"/>
      <c r="D1782" s="232"/>
      <c r="E1782" s="347"/>
      <c r="F1782" s="232"/>
      <c r="G1782" s="348"/>
      <c r="H1782" s="232"/>
      <c r="I1782" s="232"/>
      <c r="J1782" s="232"/>
      <c r="K1782" s="232"/>
      <c r="L1782" s="232"/>
      <c r="M1782" s="232"/>
      <c r="N1782" s="232"/>
      <c r="O1782" s="232"/>
      <c r="P1782" s="232"/>
      <c r="Q1782" s="232"/>
      <c r="R1782" s="232"/>
      <c r="S1782" s="347"/>
      <c r="T1782" s="347"/>
      <c r="U1782" s="347"/>
      <c r="V1782" s="347"/>
      <c r="W1782" s="347"/>
      <c r="X1782" s="351"/>
    </row>
    <row r="1783" spans="2:24" x14ac:dyDescent="0.25">
      <c r="B1783" s="232"/>
      <c r="C1783" s="232"/>
      <c r="D1783" s="232"/>
      <c r="E1783" s="347"/>
      <c r="F1783" s="232"/>
      <c r="G1783" s="348"/>
      <c r="H1783" s="232"/>
      <c r="I1783" s="232"/>
      <c r="J1783" s="232"/>
      <c r="K1783" s="232"/>
      <c r="L1783" s="232"/>
      <c r="M1783" s="232"/>
      <c r="N1783" s="232"/>
      <c r="O1783" s="232"/>
      <c r="P1783" s="232"/>
      <c r="Q1783" s="232"/>
      <c r="R1783" s="232"/>
      <c r="S1783" s="347"/>
      <c r="T1783" s="347"/>
      <c r="U1783" s="347"/>
      <c r="V1783" s="347"/>
      <c r="W1783" s="347"/>
      <c r="X1783" s="351"/>
    </row>
    <row r="1784" spans="2:24" x14ac:dyDescent="0.25">
      <c r="B1784" s="232"/>
      <c r="C1784" s="232"/>
      <c r="D1784" s="232"/>
      <c r="E1784" s="347"/>
      <c r="F1784" s="232"/>
      <c r="G1784" s="348"/>
      <c r="H1784" s="232"/>
      <c r="I1784" s="232"/>
      <c r="J1784" s="232"/>
      <c r="K1784" s="232"/>
      <c r="L1784" s="232"/>
      <c r="M1784" s="232"/>
      <c r="N1784" s="232"/>
      <c r="O1784" s="232"/>
      <c r="P1784" s="232"/>
      <c r="Q1784" s="232"/>
      <c r="R1784" s="232"/>
      <c r="S1784" s="347"/>
      <c r="T1784" s="347"/>
      <c r="U1784" s="347"/>
      <c r="V1784" s="347"/>
      <c r="W1784" s="347"/>
      <c r="X1784" s="351"/>
    </row>
    <row r="1785" spans="2:24" x14ac:dyDescent="0.25">
      <c r="B1785" s="232"/>
      <c r="C1785" s="232"/>
      <c r="D1785" s="232"/>
      <c r="E1785" s="347"/>
      <c r="F1785" s="232"/>
      <c r="G1785" s="348"/>
      <c r="H1785" s="232"/>
      <c r="I1785" s="232"/>
      <c r="J1785" s="232"/>
      <c r="K1785" s="232"/>
      <c r="L1785" s="232"/>
      <c r="M1785" s="232"/>
      <c r="N1785" s="232"/>
      <c r="O1785" s="232"/>
      <c r="P1785" s="232"/>
      <c r="Q1785" s="232"/>
      <c r="R1785" s="232"/>
      <c r="S1785" s="347"/>
      <c r="T1785" s="347"/>
      <c r="U1785" s="347"/>
      <c r="V1785" s="347"/>
      <c r="W1785" s="347"/>
      <c r="X1785" s="351"/>
    </row>
    <row r="1786" spans="2:24" x14ac:dyDescent="0.25">
      <c r="B1786" s="232"/>
      <c r="C1786" s="232"/>
      <c r="D1786" s="232"/>
      <c r="E1786" s="347"/>
      <c r="F1786" s="232"/>
      <c r="G1786" s="348"/>
      <c r="H1786" s="232"/>
      <c r="I1786" s="232"/>
      <c r="J1786" s="232"/>
      <c r="K1786" s="232"/>
      <c r="L1786" s="232"/>
      <c r="M1786" s="232"/>
      <c r="N1786" s="232"/>
      <c r="O1786" s="232"/>
      <c r="P1786" s="232"/>
      <c r="Q1786" s="232"/>
      <c r="R1786" s="232"/>
      <c r="S1786" s="347"/>
      <c r="T1786" s="347"/>
      <c r="U1786" s="347"/>
      <c r="V1786" s="347"/>
      <c r="W1786" s="347"/>
      <c r="X1786" s="351"/>
    </row>
    <row r="1787" spans="2:24" x14ac:dyDescent="0.25">
      <c r="B1787" s="232"/>
      <c r="C1787" s="232"/>
      <c r="D1787" s="232"/>
      <c r="E1787" s="347"/>
      <c r="F1787" s="232"/>
      <c r="G1787" s="348"/>
      <c r="H1787" s="232"/>
      <c r="I1787" s="232"/>
      <c r="J1787" s="232"/>
      <c r="K1787" s="232"/>
      <c r="L1787" s="232"/>
      <c r="M1787" s="232"/>
      <c r="N1787" s="232"/>
      <c r="O1787" s="232"/>
      <c r="P1787" s="232"/>
      <c r="Q1787" s="232"/>
      <c r="R1787" s="232"/>
      <c r="S1787" s="347"/>
      <c r="T1787" s="347"/>
      <c r="U1787" s="347"/>
      <c r="V1787" s="347"/>
      <c r="W1787" s="347"/>
      <c r="X1787" s="351"/>
    </row>
    <row r="1788" spans="2:24" x14ac:dyDescent="0.25">
      <c r="B1788" s="232"/>
      <c r="C1788" s="232"/>
      <c r="D1788" s="232"/>
      <c r="E1788" s="347"/>
      <c r="F1788" s="232"/>
      <c r="G1788" s="348"/>
      <c r="H1788" s="232"/>
      <c r="I1788" s="232"/>
      <c r="J1788" s="232"/>
      <c r="K1788" s="232"/>
      <c r="L1788" s="232"/>
      <c r="M1788" s="232"/>
      <c r="N1788" s="232"/>
      <c r="O1788" s="232"/>
      <c r="P1788" s="232"/>
      <c r="Q1788" s="232"/>
      <c r="R1788" s="232"/>
      <c r="S1788" s="347"/>
      <c r="T1788" s="347"/>
      <c r="U1788" s="347"/>
      <c r="V1788" s="347"/>
      <c r="W1788" s="347"/>
      <c r="X1788" s="351"/>
    </row>
    <row r="1789" spans="2:24" x14ac:dyDescent="0.25">
      <c r="B1789" s="232"/>
      <c r="C1789" s="232"/>
      <c r="D1789" s="232"/>
      <c r="E1789" s="347"/>
      <c r="F1789" s="232"/>
      <c r="G1789" s="348"/>
      <c r="H1789" s="232"/>
      <c r="I1789" s="232"/>
      <c r="J1789" s="232"/>
      <c r="K1789" s="232"/>
      <c r="L1789" s="232"/>
      <c r="M1789" s="232"/>
      <c r="N1789" s="232"/>
      <c r="O1789" s="232"/>
      <c r="P1789" s="232"/>
      <c r="Q1789" s="232"/>
      <c r="R1789" s="232"/>
      <c r="S1789" s="347"/>
      <c r="T1789" s="347"/>
      <c r="U1789" s="347"/>
      <c r="V1789" s="347"/>
      <c r="W1789" s="347"/>
      <c r="X1789" s="351"/>
    </row>
    <row r="1790" spans="2:24" x14ac:dyDescent="0.25">
      <c r="B1790" s="232"/>
      <c r="C1790" s="232"/>
      <c r="D1790" s="232"/>
      <c r="E1790" s="347"/>
      <c r="F1790" s="232"/>
      <c r="G1790" s="348"/>
      <c r="H1790" s="232"/>
      <c r="I1790" s="232"/>
      <c r="J1790" s="232"/>
      <c r="K1790" s="232"/>
      <c r="L1790" s="232"/>
      <c r="M1790" s="232"/>
      <c r="N1790" s="232"/>
      <c r="O1790" s="232"/>
      <c r="P1790" s="232"/>
      <c r="Q1790" s="232"/>
      <c r="R1790" s="232"/>
      <c r="S1790" s="347"/>
      <c r="T1790" s="347"/>
      <c r="U1790" s="347"/>
      <c r="V1790" s="347"/>
      <c r="W1790" s="347"/>
      <c r="X1790" s="351"/>
    </row>
    <row r="1791" spans="2:24" x14ac:dyDescent="0.25">
      <c r="B1791" s="232"/>
      <c r="C1791" s="232"/>
      <c r="D1791" s="232"/>
      <c r="E1791" s="347"/>
      <c r="F1791" s="232"/>
      <c r="G1791" s="348"/>
      <c r="H1791" s="232"/>
      <c r="I1791" s="232"/>
      <c r="J1791" s="232"/>
      <c r="K1791" s="232"/>
      <c r="L1791" s="232"/>
      <c r="M1791" s="232"/>
      <c r="N1791" s="232"/>
      <c r="O1791" s="232"/>
      <c r="P1791" s="232"/>
      <c r="Q1791" s="232"/>
      <c r="R1791" s="232"/>
      <c r="S1791" s="347"/>
      <c r="T1791" s="347"/>
      <c r="U1791" s="347"/>
      <c r="V1791" s="347"/>
      <c r="W1791" s="347"/>
      <c r="X1791" s="351"/>
    </row>
    <row r="1792" spans="2:24" x14ac:dyDescent="0.25">
      <c r="B1792" s="232"/>
      <c r="C1792" s="232"/>
      <c r="D1792" s="232"/>
      <c r="E1792" s="347"/>
      <c r="F1792" s="232"/>
      <c r="G1792" s="348"/>
      <c r="H1792" s="232"/>
      <c r="I1792" s="232"/>
      <c r="J1792" s="232"/>
      <c r="K1792" s="232"/>
      <c r="L1792" s="232"/>
      <c r="M1792" s="232"/>
      <c r="N1792" s="232"/>
      <c r="O1792" s="232"/>
      <c r="P1792" s="232"/>
      <c r="Q1792" s="232"/>
      <c r="R1792" s="232"/>
      <c r="S1792" s="347"/>
      <c r="T1792" s="347"/>
      <c r="U1792" s="347"/>
      <c r="V1792" s="347"/>
      <c r="W1792" s="347"/>
      <c r="X1792" s="351"/>
    </row>
    <row r="1793" spans="2:24" x14ac:dyDescent="0.25">
      <c r="B1793" s="232"/>
      <c r="C1793" s="232"/>
      <c r="D1793" s="232"/>
      <c r="E1793" s="347"/>
      <c r="F1793" s="232"/>
      <c r="G1793" s="348"/>
      <c r="H1793" s="232"/>
      <c r="I1793" s="232"/>
      <c r="J1793" s="232"/>
      <c r="K1793" s="232"/>
      <c r="L1793" s="232"/>
      <c r="M1793" s="232"/>
      <c r="N1793" s="232"/>
      <c r="O1793" s="232"/>
      <c r="P1793" s="232"/>
      <c r="Q1793" s="232"/>
      <c r="R1793" s="232"/>
      <c r="S1793" s="347"/>
      <c r="T1793" s="347"/>
      <c r="U1793" s="347"/>
      <c r="V1793" s="347"/>
      <c r="W1793" s="347"/>
      <c r="X1793" s="351"/>
    </row>
    <row r="1794" spans="2:24" x14ac:dyDescent="0.25">
      <c r="B1794" s="232"/>
      <c r="C1794" s="232"/>
      <c r="D1794" s="232"/>
      <c r="E1794" s="347"/>
      <c r="F1794" s="232"/>
      <c r="G1794" s="348"/>
      <c r="H1794" s="232"/>
      <c r="I1794" s="232"/>
      <c r="J1794" s="232"/>
      <c r="K1794" s="232"/>
      <c r="L1794" s="232"/>
      <c r="M1794" s="232"/>
      <c r="N1794" s="232"/>
      <c r="O1794" s="232"/>
      <c r="P1794" s="232"/>
      <c r="Q1794" s="232"/>
      <c r="R1794" s="232"/>
      <c r="S1794" s="347"/>
      <c r="T1794" s="347"/>
      <c r="U1794" s="347"/>
      <c r="V1794" s="347"/>
      <c r="W1794" s="347"/>
      <c r="X1794" s="351"/>
    </row>
    <row r="1795" spans="2:24" x14ac:dyDescent="0.25">
      <c r="B1795" s="232"/>
      <c r="C1795" s="232"/>
      <c r="D1795" s="232"/>
      <c r="E1795" s="347"/>
      <c r="F1795" s="232"/>
      <c r="G1795" s="348"/>
      <c r="H1795" s="232"/>
      <c r="I1795" s="232"/>
      <c r="J1795" s="232"/>
      <c r="K1795" s="232"/>
      <c r="L1795" s="232"/>
      <c r="M1795" s="232"/>
      <c r="N1795" s="232"/>
      <c r="O1795" s="232"/>
      <c r="P1795" s="232"/>
      <c r="Q1795" s="232"/>
      <c r="R1795" s="232"/>
      <c r="S1795" s="347"/>
      <c r="T1795" s="347"/>
      <c r="U1795" s="347"/>
      <c r="V1795" s="347"/>
      <c r="W1795" s="347"/>
      <c r="X1795" s="351"/>
    </row>
    <row r="1796" spans="2:24" x14ac:dyDescent="0.25">
      <c r="B1796" s="232"/>
      <c r="C1796" s="232"/>
      <c r="D1796" s="232"/>
      <c r="E1796" s="347"/>
      <c r="F1796" s="232"/>
      <c r="G1796" s="348"/>
      <c r="H1796" s="232"/>
      <c r="I1796" s="232"/>
      <c r="J1796" s="232"/>
      <c r="K1796" s="232"/>
      <c r="L1796" s="232"/>
      <c r="M1796" s="232"/>
      <c r="N1796" s="232"/>
      <c r="O1796" s="232"/>
      <c r="P1796" s="232"/>
      <c r="Q1796" s="232"/>
      <c r="R1796" s="232"/>
      <c r="S1796" s="347"/>
      <c r="T1796" s="347"/>
      <c r="U1796" s="347"/>
      <c r="V1796" s="347"/>
      <c r="W1796" s="347"/>
      <c r="X1796" s="351"/>
    </row>
    <row r="1797" spans="2:24" x14ac:dyDescent="0.25">
      <c r="B1797" s="232"/>
      <c r="C1797" s="232"/>
      <c r="D1797" s="232"/>
      <c r="E1797" s="347"/>
      <c r="F1797" s="232"/>
      <c r="G1797" s="348"/>
      <c r="H1797" s="232"/>
      <c r="I1797" s="232"/>
      <c r="J1797" s="232"/>
      <c r="K1797" s="232"/>
      <c r="L1797" s="232"/>
      <c r="M1797" s="232"/>
      <c r="N1797" s="232"/>
      <c r="O1797" s="232"/>
      <c r="P1797" s="232"/>
      <c r="Q1797" s="232"/>
      <c r="R1797" s="232"/>
      <c r="S1797" s="347"/>
      <c r="T1797" s="347"/>
      <c r="U1797" s="347"/>
      <c r="V1797" s="347"/>
      <c r="W1797" s="347"/>
      <c r="X1797" s="351"/>
    </row>
    <row r="1798" spans="2:24" x14ac:dyDescent="0.25">
      <c r="B1798" s="232"/>
      <c r="C1798" s="232"/>
      <c r="D1798" s="232"/>
      <c r="E1798" s="347"/>
      <c r="F1798" s="232"/>
      <c r="G1798" s="348"/>
      <c r="H1798" s="232"/>
      <c r="I1798" s="232"/>
      <c r="J1798" s="232"/>
      <c r="K1798" s="232"/>
      <c r="L1798" s="232"/>
      <c r="M1798" s="232"/>
      <c r="N1798" s="232"/>
      <c r="O1798" s="232"/>
      <c r="P1798" s="232"/>
      <c r="Q1798" s="232"/>
      <c r="R1798" s="232"/>
      <c r="S1798" s="347"/>
      <c r="T1798" s="347"/>
      <c r="U1798" s="347"/>
      <c r="V1798" s="347"/>
      <c r="W1798" s="347"/>
      <c r="X1798" s="351"/>
    </row>
    <row r="1799" spans="2:24" x14ac:dyDescent="0.25">
      <c r="B1799" s="232"/>
      <c r="C1799" s="232"/>
      <c r="D1799" s="232"/>
      <c r="E1799" s="347"/>
      <c r="F1799" s="232"/>
      <c r="G1799" s="348"/>
      <c r="H1799" s="232"/>
      <c r="I1799" s="232"/>
      <c r="J1799" s="232"/>
      <c r="K1799" s="232"/>
      <c r="L1799" s="232"/>
      <c r="M1799" s="232"/>
      <c r="N1799" s="232"/>
      <c r="O1799" s="232"/>
      <c r="P1799" s="232"/>
      <c r="Q1799" s="232"/>
      <c r="R1799" s="232"/>
      <c r="S1799" s="347"/>
      <c r="T1799" s="347"/>
      <c r="U1799" s="347"/>
      <c r="V1799" s="347"/>
      <c r="W1799" s="347"/>
      <c r="X1799" s="351"/>
    </row>
    <row r="1800" spans="2:24" x14ac:dyDescent="0.25">
      <c r="B1800" s="232"/>
      <c r="C1800" s="232"/>
      <c r="D1800" s="232"/>
      <c r="E1800" s="347"/>
      <c r="F1800" s="232"/>
      <c r="G1800" s="348"/>
      <c r="H1800" s="232"/>
      <c r="I1800" s="232"/>
      <c r="J1800" s="232"/>
      <c r="K1800" s="232"/>
      <c r="L1800" s="232"/>
      <c r="M1800" s="232"/>
      <c r="N1800" s="232"/>
      <c r="O1800" s="232"/>
      <c r="P1800" s="232"/>
      <c r="Q1800" s="232"/>
      <c r="R1800" s="232"/>
      <c r="S1800" s="347"/>
      <c r="T1800" s="347"/>
      <c r="U1800" s="347"/>
      <c r="V1800" s="347"/>
      <c r="W1800" s="347"/>
      <c r="X1800" s="351"/>
    </row>
    <row r="1801" spans="2:24" x14ac:dyDescent="0.25">
      <c r="B1801" s="232"/>
      <c r="C1801" s="232"/>
      <c r="D1801" s="232"/>
      <c r="E1801" s="347"/>
      <c r="F1801" s="232"/>
      <c r="G1801" s="348"/>
      <c r="H1801" s="232"/>
      <c r="I1801" s="232"/>
      <c r="J1801" s="232"/>
      <c r="K1801" s="232"/>
      <c r="L1801" s="232"/>
      <c r="M1801" s="232"/>
      <c r="N1801" s="232"/>
      <c r="O1801" s="232"/>
      <c r="P1801" s="232"/>
      <c r="Q1801" s="232"/>
      <c r="R1801" s="232"/>
      <c r="S1801" s="347"/>
      <c r="T1801" s="347"/>
      <c r="U1801" s="347"/>
      <c r="V1801" s="347"/>
      <c r="W1801" s="347"/>
      <c r="X1801" s="351"/>
    </row>
    <row r="1802" spans="2:24" x14ac:dyDescent="0.25">
      <c r="B1802" s="232"/>
      <c r="C1802" s="232"/>
      <c r="D1802" s="232"/>
      <c r="E1802" s="347"/>
      <c r="F1802" s="232"/>
      <c r="G1802" s="348"/>
      <c r="H1802" s="232"/>
      <c r="I1802" s="232"/>
      <c r="J1802" s="232"/>
      <c r="K1802" s="232"/>
      <c r="L1802" s="232"/>
      <c r="M1802" s="232"/>
      <c r="N1802" s="232"/>
      <c r="O1802" s="232"/>
      <c r="P1802" s="232"/>
      <c r="Q1802" s="232"/>
      <c r="R1802" s="232"/>
      <c r="S1802" s="347"/>
      <c r="T1802" s="347"/>
      <c r="U1802" s="347"/>
      <c r="V1802" s="347"/>
      <c r="W1802" s="347"/>
      <c r="X1802" s="351"/>
    </row>
    <row r="1803" spans="2:24" x14ac:dyDescent="0.25">
      <c r="B1803" s="232"/>
      <c r="C1803" s="232"/>
      <c r="D1803" s="232"/>
      <c r="E1803" s="347"/>
      <c r="F1803" s="232"/>
      <c r="G1803" s="348"/>
      <c r="H1803" s="232"/>
      <c r="I1803" s="232"/>
      <c r="J1803" s="232"/>
      <c r="K1803" s="232"/>
      <c r="L1803" s="232"/>
      <c r="M1803" s="232"/>
      <c r="N1803" s="232"/>
      <c r="O1803" s="232"/>
      <c r="P1803" s="232"/>
      <c r="Q1803" s="232"/>
      <c r="R1803" s="232"/>
      <c r="S1803" s="347"/>
      <c r="T1803" s="347"/>
      <c r="U1803" s="347"/>
      <c r="V1803" s="347"/>
      <c r="W1803" s="347"/>
      <c r="X1803" s="351"/>
    </row>
    <row r="1804" spans="2:24" x14ac:dyDescent="0.25">
      <c r="B1804" s="232"/>
      <c r="C1804" s="232"/>
      <c r="D1804" s="232"/>
      <c r="E1804" s="347"/>
      <c r="F1804" s="232"/>
      <c r="G1804" s="348"/>
      <c r="H1804" s="232"/>
      <c r="I1804" s="232"/>
      <c r="J1804" s="232"/>
      <c r="K1804" s="232"/>
      <c r="L1804" s="232"/>
      <c r="M1804" s="232"/>
      <c r="N1804" s="232"/>
      <c r="O1804" s="232"/>
      <c r="P1804" s="232"/>
      <c r="Q1804" s="232"/>
      <c r="R1804" s="232"/>
      <c r="S1804" s="347"/>
      <c r="T1804" s="347"/>
      <c r="U1804" s="347"/>
      <c r="V1804" s="347"/>
      <c r="W1804" s="347"/>
      <c r="X1804" s="351"/>
    </row>
    <row r="1805" spans="2:24" x14ac:dyDescent="0.25">
      <c r="B1805" s="232"/>
      <c r="C1805" s="232"/>
      <c r="D1805" s="232"/>
      <c r="E1805" s="347"/>
      <c r="F1805" s="232"/>
      <c r="G1805" s="348"/>
      <c r="H1805" s="232"/>
      <c r="I1805" s="232"/>
      <c r="J1805" s="232"/>
      <c r="K1805" s="232"/>
      <c r="L1805" s="232"/>
      <c r="M1805" s="232"/>
      <c r="N1805" s="232"/>
      <c r="O1805" s="232"/>
      <c r="P1805" s="232"/>
      <c r="Q1805" s="232"/>
      <c r="R1805" s="232"/>
      <c r="S1805" s="347"/>
      <c r="T1805" s="347"/>
      <c r="U1805" s="347"/>
      <c r="V1805" s="347"/>
      <c r="W1805" s="347"/>
      <c r="X1805" s="351"/>
    </row>
    <row r="1806" spans="2:24" x14ac:dyDescent="0.25">
      <c r="B1806" s="232"/>
      <c r="C1806" s="232"/>
      <c r="D1806" s="232"/>
      <c r="E1806" s="347"/>
      <c r="F1806" s="232"/>
      <c r="G1806" s="348"/>
      <c r="H1806" s="232"/>
      <c r="I1806" s="232"/>
      <c r="J1806" s="232"/>
      <c r="K1806" s="232"/>
      <c r="L1806" s="232"/>
      <c r="M1806" s="232"/>
      <c r="N1806" s="232"/>
      <c r="O1806" s="232"/>
      <c r="P1806" s="232"/>
      <c r="Q1806" s="232"/>
      <c r="R1806" s="232"/>
      <c r="S1806" s="347"/>
      <c r="T1806" s="347"/>
      <c r="U1806" s="347"/>
      <c r="V1806" s="347"/>
      <c r="W1806" s="347"/>
      <c r="X1806" s="351"/>
    </row>
    <row r="1807" spans="2:24" x14ac:dyDescent="0.25">
      <c r="B1807" s="232"/>
      <c r="C1807" s="232"/>
      <c r="D1807" s="232"/>
      <c r="E1807" s="347"/>
      <c r="F1807" s="232"/>
      <c r="G1807" s="348"/>
      <c r="H1807" s="232"/>
      <c r="I1807" s="232"/>
      <c r="J1807" s="232"/>
      <c r="K1807" s="232"/>
      <c r="L1807" s="232"/>
      <c r="M1807" s="232"/>
      <c r="N1807" s="232"/>
      <c r="O1807" s="232"/>
      <c r="P1807" s="232"/>
      <c r="Q1807" s="232"/>
      <c r="R1807" s="232"/>
      <c r="S1807" s="347"/>
      <c r="T1807" s="347"/>
      <c r="U1807" s="347"/>
      <c r="V1807" s="347"/>
      <c r="W1807" s="347"/>
      <c r="X1807" s="351"/>
    </row>
    <row r="1808" spans="2:24" x14ac:dyDescent="0.25">
      <c r="B1808" s="232"/>
      <c r="C1808" s="232"/>
      <c r="D1808" s="232"/>
      <c r="E1808" s="347"/>
      <c r="F1808" s="232"/>
      <c r="G1808" s="348"/>
      <c r="H1808" s="232"/>
      <c r="I1808" s="232"/>
      <c r="J1808" s="232"/>
      <c r="K1808" s="232"/>
      <c r="L1808" s="232"/>
      <c r="M1808" s="232"/>
      <c r="N1808" s="232"/>
      <c r="O1808" s="232"/>
      <c r="P1808" s="232"/>
      <c r="Q1808" s="232"/>
      <c r="R1808" s="232"/>
      <c r="S1808" s="347"/>
      <c r="T1808" s="347"/>
      <c r="U1808" s="347"/>
      <c r="V1808" s="347"/>
      <c r="W1808" s="347"/>
      <c r="X1808" s="351"/>
    </row>
    <row r="1809" spans="2:24" x14ac:dyDescent="0.25">
      <c r="B1809" s="232"/>
      <c r="C1809" s="232"/>
      <c r="D1809" s="232"/>
      <c r="E1809" s="347"/>
      <c r="F1809" s="232"/>
      <c r="G1809" s="348"/>
      <c r="H1809" s="232"/>
      <c r="I1809" s="232"/>
      <c r="J1809" s="232"/>
      <c r="K1809" s="232"/>
      <c r="L1809" s="232"/>
      <c r="M1809" s="232"/>
      <c r="N1809" s="232"/>
      <c r="O1809" s="232"/>
      <c r="P1809" s="232"/>
      <c r="Q1809" s="232"/>
      <c r="R1809" s="232"/>
      <c r="S1809" s="347"/>
      <c r="T1809" s="347"/>
      <c r="U1809" s="347"/>
      <c r="V1809" s="347"/>
      <c r="W1809" s="347"/>
      <c r="X1809" s="351"/>
    </row>
    <row r="1810" spans="2:24" x14ac:dyDescent="0.25">
      <c r="B1810" s="232"/>
      <c r="C1810" s="232"/>
      <c r="D1810" s="232"/>
      <c r="E1810" s="347"/>
      <c r="F1810" s="232"/>
      <c r="G1810" s="348"/>
      <c r="H1810" s="232"/>
      <c r="I1810" s="232"/>
      <c r="J1810" s="232"/>
      <c r="K1810" s="232"/>
      <c r="L1810" s="232"/>
      <c r="M1810" s="232"/>
      <c r="N1810" s="232"/>
      <c r="O1810" s="232"/>
      <c r="P1810" s="232"/>
      <c r="Q1810" s="232"/>
      <c r="R1810" s="232"/>
      <c r="S1810" s="347"/>
      <c r="T1810" s="347"/>
      <c r="U1810" s="347"/>
      <c r="V1810" s="347"/>
      <c r="W1810" s="347"/>
      <c r="X1810" s="351"/>
    </row>
    <row r="1811" spans="2:24" x14ac:dyDescent="0.25">
      <c r="B1811" s="232"/>
      <c r="C1811" s="232"/>
      <c r="D1811" s="232"/>
      <c r="E1811" s="347"/>
      <c r="F1811" s="232"/>
      <c r="G1811" s="348"/>
      <c r="H1811" s="232"/>
      <c r="I1811" s="232"/>
      <c r="J1811" s="232"/>
      <c r="K1811" s="232"/>
      <c r="L1811" s="232"/>
      <c r="M1811" s="232"/>
      <c r="N1811" s="232"/>
      <c r="O1811" s="232"/>
      <c r="P1811" s="232"/>
      <c r="Q1811" s="232"/>
      <c r="R1811" s="232"/>
      <c r="S1811" s="347"/>
      <c r="T1811" s="347"/>
      <c r="U1811" s="347"/>
      <c r="V1811" s="347"/>
      <c r="W1811" s="347"/>
      <c r="X1811" s="351"/>
    </row>
    <row r="1812" spans="2:24" x14ac:dyDescent="0.25">
      <c r="B1812" s="232"/>
      <c r="C1812" s="232"/>
      <c r="D1812" s="232"/>
      <c r="E1812" s="347"/>
      <c r="F1812" s="232"/>
      <c r="G1812" s="348"/>
      <c r="H1812" s="232"/>
      <c r="I1812" s="232"/>
      <c r="J1812" s="232"/>
      <c r="K1812" s="232"/>
      <c r="L1812" s="232"/>
      <c r="M1812" s="232"/>
      <c r="N1812" s="232"/>
      <c r="O1812" s="232"/>
      <c r="P1812" s="232"/>
      <c r="Q1812" s="232"/>
      <c r="R1812" s="232"/>
      <c r="S1812" s="347"/>
      <c r="T1812" s="347"/>
      <c r="U1812" s="347"/>
      <c r="V1812" s="347"/>
      <c r="W1812" s="347"/>
      <c r="X1812" s="351"/>
    </row>
    <row r="1813" spans="2:24" x14ac:dyDescent="0.25">
      <c r="B1813" s="232"/>
      <c r="C1813" s="232"/>
      <c r="D1813" s="232"/>
      <c r="E1813" s="347"/>
      <c r="F1813" s="232"/>
      <c r="G1813" s="348"/>
      <c r="H1813" s="232"/>
      <c r="I1813" s="232"/>
      <c r="J1813" s="232"/>
      <c r="K1813" s="232"/>
      <c r="L1813" s="232"/>
      <c r="M1813" s="232"/>
      <c r="N1813" s="232"/>
      <c r="O1813" s="232"/>
      <c r="P1813" s="232"/>
      <c r="Q1813" s="232"/>
      <c r="R1813" s="232"/>
      <c r="S1813" s="347"/>
      <c r="T1813" s="347"/>
      <c r="U1813" s="347"/>
      <c r="V1813" s="347"/>
      <c r="W1813" s="347"/>
      <c r="X1813" s="351"/>
    </row>
    <row r="1814" spans="2:24" x14ac:dyDescent="0.25">
      <c r="B1814" s="232"/>
      <c r="C1814" s="232"/>
      <c r="D1814" s="232"/>
      <c r="E1814" s="347"/>
      <c r="F1814" s="232"/>
      <c r="G1814" s="348"/>
      <c r="H1814" s="232"/>
      <c r="I1814" s="232"/>
      <c r="J1814" s="232"/>
      <c r="K1814" s="232"/>
      <c r="L1814" s="232"/>
      <c r="M1814" s="232"/>
      <c r="N1814" s="232"/>
      <c r="O1814" s="232"/>
      <c r="P1814" s="232"/>
      <c r="Q1814" s="232"/>
      <c r="R1814" s="232"/>
      <c r="S1814" s="347"/>
      <c r="T1814" s="347"/>
      <c r="U1814" s="347"/>
      <c r="V1814" s="347"/>
      <c r="W1814" s="347"/>
      <c r="X1814" s="351"/>
    </row>
    <row r="1815" spans="2:24" x14ac:dyDescent="0.25">
      <c r="B1815" s="232"/>
      <c r="C1815" s="232"/>
      <c r="D1815" s="232"/>
      <c r="E1815" s="347"/>
      <c r="F1815" s="232"/>
      <c r="G1815" s="348"/>
      <c r="H1815" s="232"/>
      <c r="I1815" s="232"/>
      <c r="J1815" s="232"/>
      <c r="K1815" s="232"/>
      <c r="L1815" s="232"/>
      <c r="M1815" s="232"/>
      <c r="N1815" s="232"/>
      <c r="O1815" s="232"/>
      <c r="P1815" s="232"/>
      <c r="Q1815" s="232"/>
      <c r="R1815" s="232"/>
      <c r="S1815" s="347"/>
      <c r="T1815" s="347"/>
      <c r="U1815" s="347"/>
      <c r="V1815" s="347"/>
      <c r="W1815" s="347"/>
      <c r="X1815" s="351"/>
    </row>
    <row r="1816" spans="2:24" x14ac:dyDescent="0.25">
      <c r="B1816" s="232"/>
      <c r="C1816" s="232"/>
      <c r="D1816" s="232"/>
      <c r="E1816" s="347"/>
      <c r="F1816" s="232"/>
      <c r="G1816" s="348"/>
      <c r="H1816" s="232"/>
      <c r="I1816" s="232"/>
      <c r="J1816" s="232"/>
      <c r="K1816" s="232"/>
      <c r="L1816" s="232"/>
      <c r="M1816" s="232"/>
      <c r="N1816" s="232"/>
      <c r="O1816" s="232"/>
      <c r="P1816" s="232"/>
      <c r="Q1816" s="232"/>
      <c r="R1816" s="232"/>
      <c r="S1816" s="347"/>
      <c r="T1816" s="347"/>
      <c r="U1816" s="347"/>
      <c r="V1816" s="347"/>
      <c r="W1816" s="347"/>
      <c r="X1816" s="351"/>
    </row>
    <row r="1817" spans="2:24" x14ac:dyDescent="0.25">
      <c r="B1817" s="232"/>
      <c r="C1817" s="232"/>
      <c r="D1817" s="232"/>
      <c r="E1817" s="347"/>
      <c r="F1817" s="232"/>
      <c r="G1817" s="348"/>
      <c r="H1817" s="232"/>
      <c r="I1817" s="232"/>
      <c r="J1817" s="232"/>
      <c r="K1817" s="232"/>
      <c r="L1817" s="232"/>
      <c r="M1817" s="232"/>
      <c r="N1817" s="232"/>
      <c r="O1817" s="232"/>
      <c r="P1817" s="232"/>
      <c r="Q1817" s="232"/>
      <c r="R1817" s="232"/>
      <c r="S1817" s="347"/>
      <c r="T1817" s="347"/>
      <c r="U1817" s="347"/>
      <c r="V1817" s="347"/>
      <c r="W1817" s="347"/>
      <c r="X1817" s="351"/>
    </row>
    <row r="1818" spans="2:24" x14ac:dyDescent="0.25">
      <c r="B1818" s="232"/>
      <c r="C1818" s="232"/>
      <c r="D1818" s="232"/>
      <c r="E1818" s="347"/>
      <c r="F1818" s="232"/>
      <c r="G1818" s="348"/>
      <c r="H1818" s="232"/>
      <c r="I1818" s="232"/>
      <c r="J1818" s="232"/>
      <c r="K1818" s="232"/>
      <c r="L1818" s="232"/>
      <c r="M1818" s="232"/>
      <c r="N1818" s="232"/>
      <c r="O1818" s="232"/>
      <c r="P1818" s="232"/>
      <c r="Q1818" s="232"/>
      <c r="R1818" s="232"/>
      <c r="S1818" s="347"/>
      <c r="T1818" s="347"/>
      <c r="U1818" s="347"/>
      <c r="V1818" s="347"/>
      <c r="W1818" s="347"/>
      <c r="X1818" s="351"/>
    </row>
    <row r="1819" spans="2:24" x14ac:dyDescent="0.25">
      <c r="B1819" s="232"/>
      <c r="C1819" s="232"/>
      <c r="D1819" s="232"/>
      <c r="E1819" s="347"/>
      <c r="F1819" s="232"/>
      <c r="G1819" s="348"/>
      <c r="H1819" s="232"/>
      <c r="I1819" s="232"/>
      <c r="J1819" s="232"/>
      <c r="K1819" s="232"/>
      <c r="L1819" s="232"/>
      <c r="M1819" s="232"/>
      <c r="N1819" s="232"/>
      <c r="O1819" s="232"/>
      <c r="P1819" s="232"/>
      <c r="Q1819" s="232"/>
      <c r="R1819" s="232"/>
      <c r="S1819" s="347"/>
      <c r="T1819" s="347"/>
      <c r="U1819" s="347"/>
      <c r="V1819" s="347"/>
      <c r="W1819" s="347"/>
      <c r="X1819" s="351"/>
    </row>
    <row r="1820" spans="2:24" x14ac:dyDescent="0.25">
      <c r="B1820" s="232"/>
      <c r="C1820" s="232"/>
      <c r="D1820" s="232"/>
      <c r="E1820" s="347"/>
      <c r="F1820" s="232"/>
      <c r="G1820" s="348"/>
      <c r="H1820" s="232"/>
      <c r="I1820" s="232"/>
      <c r="J1820" s="232"/>
      <c r="K1820" s="232"/>
      <c r="L1820" s="232"/>
      <c r="M1820" s="232"/>
      <c r="N1820" s="232"/>
      <c r="O1820" s="232"/>
      <c r="P1820" s="232"/>
      <c r="Q1820" s="232"/>
      <c r="R1820" s="232"/>
      <c r="S1820" s="347"/>
      <c r="T1820" s="347"/>
      <c r="U1820" s="347"/>
      <c r="V1820" s="347"/>
      <c r="W1820" s="347"/>
      <c r="X1820" s="351"/>
    </row>
    <row r="1821" spans="2:24" x14ac:dyDescent="0.25">
      <c r="B1821" s="232"/>
      <c r="C1821" s="232"/>
      <c r="D1821" s="232"/>
      <c r="E1821" s="347"/>
      <c r="F1821" s="232"/>
      <c r="G1821" s="348"/>
      <c r="H1821" s="232"/>
      <c r="I1821" s="232"/>
      <c r="J1821" s="232"/>
      <c r="K1821" s="232"/>
      <c r="L1821" s="232"/>
      <c r="M1821" s="232"/>
      <c r="N1821" s="232"/>
      <c r="O1821" s="232"/>
      <c r="P1821" s="232"/>
      <c r="Q1821" s="232"/>
      <c r="R1821" s="232"/>
      <c r="S1821" s="347"/>
      <c r="T1821" s="347"/>
      <c r="U1821" s="347"/>
      <c r="V1821" s="347"/>
      <c r="W1821" s="347"/>
      <c r="X1821" s="351"/>
    </row>
    <row r="1822" spans="2:24" x14ac:dyDescent="0.25">
      <c r="B1822" s="232"/>
      <c r="C1822" s="232"/>
      <c r="D1822" s="232"/>
      <c r="E1822" s="347"/>
      <c r="F1822" s="232"/>
      <c r="G1822" s="348"/>
      <c r="H1822" s="232"/>
      <c r="I1822" s="232"/>
      <c r="J1822" s="232"/>
      <c r="K1822" s="232"/>
      <c r="L1822" s="232"/>
      <c r="M1822" s="232"/>
      <c r="N1822" s="232"/>
      <c r="O1822" s="232"/>
      <c r="P1822" s="232"/>
      <c r="Q1822" s="232"/>
      <c r="R1822" s="232"/>
      <c r="S1822" s="347"/>
      <c r="T1822" s="347"/>
      <c r="U1822" s="347"/>
      <c r="V1822" s="347"/>
      <c r="W1822" s="347"/>
      <c r="X1822" s="351"/>
    </row>
    <row r="1823" spans="2:24" x14ac:dyDescent="0.25">
      <c r="B1823" s="232"/>
      <c r="C1823" s="232"/>
      <c r="D1823" s="232"/>
      <c r="E1823" s="347"/>
      <c r="F1823" s="232"/>
      <c r="G1823" s="348"/>
      <c r="H1823" s="232"/>
      <c r="I1823" s="232"/>
      <c r="J1823" s="232"/>
      <c r="K1823" s="232"/>
      <c r="L1823" s="232"/>
      <c r="M1823" s="232"/>
      <c r="N1823" s="232"/>
      <c r="O1823" s="232"/>
      <c r="P1823" s="232"/>
      <c r="Q1823" s="232"/>
      <c r="R1823" s="232"/>
      <c r="S1823" s="347"/>
      <c r="T1823" s="347"/>
      <c r="U1823" s="347"/>
      <c r="V1823" s="347"/>
      <c r="W1823" s="347"/>
      <c r="X1823" s="351"/>
    </row>
    <row r="1824" spans="2:24" x14ac:dyDescent="0.25">
      <c r="B1824" s="232"/>
      <c r="C1824" s="232"/>
      <c r="D1824" s="232"/>
      <c r="E1824" s="347"/>
      <c r="F1824" s="232"/>
      <c r="G1824" s="348"/>
      <c r="H1824" s="232"/>
      <c r="I1824" s="232"/>
      <c r="J1824" s="232"/>
      <c r="K1824" s="232"/>
      <c r="L1824" s="232"/>
      <c r="M1824" s="232"/>
      <c r="N1824" s="232"/>
      <c r="O1824" s="232"/>
      <c r="P1824" s="232"/>
      <c r="Q1824" s="232"/>
      <c r="R1824" s="232"/>
      <c r="S1824" s="347"/>
      <c r="T1824" s="347"/>
      <c r="U1824" s="347"/>
      <c r="V1824" s="347"/>
      <c r="W1824" s="347"/>
      <c r="X1824" s="351"/>
    </row>
    <row r="1825" spans="2:24" x14ac:dyDescent="0.25">
      <c r="B1825" s="232"/>
      <c r="C1825" s="232"/>
      <c r="D1825" s="232"/>
      <c r="E1825" s="347"/>
      <c r="F1825" s="232"/>
      <c r="G1825" s="348"/>
      <c r="H1825" s="232"/>
      <c r="I1825" s="232"/>
      <c r="J1825" s="232"/>
      <c r="K1825" s="232"/>
      <c r="L1825" s="232"/>
      <c r="M1825" s="232"/>
      <c r="N1825" s="232"/>
      <c r="O1825" s="232"/>
      <c r="P1825" s="232"/>
      <c r="Q1825" s="232"/>
      <c r="R1825" s="232"/>
      <c r="S1825" s="347"/>
      <c r="T1825" s="347"/>
      <c r="U1825" s="347"/>
      <c r="V1825" s="347"/>
      <c r="W1825" s="347"/>
      <c r="X1825" s="351"/>
    </row>
    <row r="1826" spans="2:24" x14ac:dyDescent="0.25">
      <c r="B1826" s="232"/>
      <c r="C1826" s="232"/>
      <c r="D1826" s="232"/>
      <c r="E1826" s="347"/>
      <c r="F1826" s="232"/>
      <c r="G1826" s="348"/>
      <c r="H1826" s="232"/>
      <c r="I1826" s="232"/>
      <c r="J1826" s="232"/>
      <c r="K1826" s="232"/>
      <c r="L1826" s="232"/>
      <c r="M1826" s="232"/>
      <c r="N1826" s="232"/>
      <c r="O1826" s="232"/>
      <c r="P1826" s="232"/>
      <c r="Q1826" s="232"/>
      <c r="R1826" s="232"/>
      <c r="S1826" s="347"/>
      <c r="T1826" s="347"/>
      <c r="U1826" s="347"/>
      <c r="V1826" s="347"/>
      <c r="W1826" s="347"/>
      <c r="X1826" s="351"/>
    </row>
    <row r="1827" spans="2:24" x14ac:dyDescent="0.25">
      <c r="B1827" s="232"/>
      <c r="C1827" s="232"/>
      <c r="D1827" s="232"/>
      <c r="E1827" s="347"/>
      <c r="F1827" s="232"/>
      <c r="G1827" s="348"/>
      <c r="H1827" s="232"/>
      <c r="I1827" s="232"/>
      <c r="J1827" s="232"/>
      <c r="K1827" s="232"/>
      <c r="L1827" s="232"/>
      <c r="M1827" s="232"/>
      <c r="N1827" s="232"/>
      <c r="O1827" s="232"/>
      <c r="P1827" s="232"/>
      <c r="Q1827" s="232"/>
      <c r="R1827" s="232"/>
      <c r="S1827" s="347"/>
      <c r="T1827" s="347"/>
      <c r="U1827" s="347"/>
      <c r="V1827" s="347"/>
      <c r="W1827" s="347"/>
      <c r="X1827" s="351"/>
    </row>
    <row r="1828" spans="2:24" x14ac:dyDescent="0.25">
      <c r="B1828" s="232"/>
      <c r="C1828" s="232"/>
      <c r="D1828" s="232"/>
      <c r="E1828" s="347"/>
      <c r="F1828" s="232"/>
      <c r="G1828" s="348"/>
      <c r="H1828" s="232"/>
      <c r="I1828" s="232"/>
      <c r="J1828" s="232"/>
      <c r="K1828" s="232"/>
      <c r="L1828" s="232"/>
      <c r="M1828" s="232"/>
      <c r="N1828" s="232"/>
      <c r="O1828" s="232"/>
      <c r="P1828" s="232"/>
      <c r="Q1828" s="232"/>
      <c r="R1828" s="232"/>
      <c r="S1828" s="347"/>
      <c r="T1828" s="347"/>
      <c r="U1828" s="347"/>
      <c r="V1828" s="347"/>
      <c r="W1828" s="347"/>
      <c r="X1828" s="351"/>
    </row>
    <row r="1829" spans="2:24" x14ac:dyDescent="0.25">
      <c r="B1829" s="232"/>
      <c r="C1829" s="232"/>
      <c r="D1829" s="232"/>
      <c r="E1829" s="347"/>
      <c r="F1829" s="232"/>
      <c r="G1829" s="348"/>
      <c r="H1829" s="232"/>
      <c r="I1829" s="232"/>
      <c r="J1829" s="232"/>
      <c r="K1829" s="232"/>
      <c r="L1829" s="232"/>
      <c r="M1829" s="232"/>
      <c r="N1829" s="232"/>
      <c r="O1829" s="232"/>
      <c r="P1829" s="232"/>
      <c r="Q1829" s="232"/>
      <c r="R1829" s="232"/>
      <c r="S1829" s="347"/>
      <c r="T1829" s="347"/>
      <c r="U1829" s="347"/>
      <c r="V1829" s="347"/>
      <c r="W1829" s="347"/>
      <c r="X1829" s="351"/>
    </row>
    <row r="1830" spans="2:24" x14ac:dyDescent="0.25">
      <c r="B1830" s="232"/>
      <c r="C1830" s="232"/>
      <c r="D1830" s="232"/>
      <c r="E1830" s="347"/>
      <c r="F1830" s="232"/>
      <c r="G1830" s="348"/>
      <c r="H1830" s="232"/>
      <c r="I1830" s="232"/>
      <c r="J1830" s="232"/>
      <c r="K1830" s="232"/>
      <c r="L1830" s="232"/>
      <c r="M1830" s="232"/>
      <c r="N1830" s="232"/>
      <c r="O1830" s="232"/>
      <c r="P1830" s="232"/>
      <c r="Q1830" s="232"/>
      <c r="R1830" s="232"/>
      <c r="S1830" s="347"/>
      <c r="T1830" s="347"/>
      <c r="U1830" s="347"/>
      <c r="V1830" s="347"/>
      <c r="W1830" s="347"/>
      <c r="X1830" s="351"/>
    </row>
    <row r="1831" spans="2:24" x14ac:dyDescent="0.25">
      <c r="B1831" s="232"/>
      <c r="C1831" s="232"/>
      <c r="D1831" s="232"/>
      <c r="E1831" s="347"/>
      <c r="F1831" s="232"/>
      <c r="G1831" s="348"/>
      <c r="H1831" s="232"/>
      <c r="I1831" s="232"/>
      <c r="J1831" s="232"/>
      <c r="K1831" s="232"/>
      <c r="L1831" s="232"/>
      <c r="M1831" s="232"/>
      <c r="N1831" s="232"/>
      <c r="O1831" s="232"/>
      <c r="P1831" s="232"/>
      <c r="Q1831" s="232"/>
      <c r="R1831" s="232"/>
      <c r="S1831" s="347"/>
      <c r="T1831" s="347"/>
      <c r="U1831" s="347"/>
      <c r="V1831" s="347"/>
      <c r="W1831" s="347"/>
      <c r="X1831" s="351"/>
    </row>
    <row r="1832" spans="2:24" x14ac:dyDescent="0.25">
      <c r="B1832" s="232"/>
      <c r="C1832" s="232"/>
      <c r="D1832" s="232"/>
      <c r="E1832" s="347"/>
      <c r="F1832" s="232"/>
      <c r="G1832" s="348"/>
      <c r="H1832" s="232"/>
      <c r="I1832" s="232"/>
      <c r="J1832" s="232"/>
      <c r="K1832" s="232"/>
      <c r="L1832" s="232"/>
      <c r="M1832" s="232"/>
      <c r="N1832" s="232"/>
      <c r="O1832" s="232"/>
      <c r="P1832" s="232"/>
      <c r="Q1832" s="232"/>
      <c r="R1832" s="232"/>
      <c r="S1832" s="347"/>
      <c r="T1832" s="347"/>
      <c r="U1832" s="347"/>
      <c r="V1832" s="347"/>
      <c r="W1832" s="347"/>
      <c r="X1832" s="351"/>
    </row>
    <row r="1833" spans="2:24" x14ac:dyDescent="0.25">
      <c r="B1833" s="232"/>
      <c r="C1833" s="232"/>
      <c r="D1833" s="232"/>
      <c r="E1833" s="347"/>
      <c r="F1833" s="232"/>
      <c r="G1833" s="348"/>
      <c r="H1833" s="232"/>
      <c r="I1833" s="232"/>
      <c r="J1833" s="232"/>
      <c r="K1833" s="232"/>
      <c r="L1833" s="232"/>
      <c r="M1833" s="232"/>
      <c r="N1833" s="232"/>
      <c r="O1833" s="232"/>
      <c r="P1833" s="232"/>
      <c r="Q1833" s="232"/>
      <c r="R1833" s="232"/>
      <c r="S1833" s="347"/>
      <c r="T1833" s="347"/>
      <c r="U1833" s="347"/>
      <c r="V1833" s="347"/>
      <c r="W1833" s="347"/>
      <c r="X1833" s="351"/>
    </row>
    <row r="1834" spans="2:24" x14ac:dyDescent="0.25">
      <c r="B1834" s="232"/>
      <c r="C1834" s="232"/>
      <c r="D1834" s="232"/>
      <c r="E1834" s="347"/>
      <c r="F1834" s="232"/>
      <c r="G1834" s="348"/>
      <c r="H1834" s="232"/>
      <c r="I1834" s="232"/>
      <c r="J1834" s="232"/>
      <c r="K1834" s="232"/>
      <c r="L1834" s="232"/>
      <c r="M1834" s="232"/>
      <c r="N1834" s="232"/>
      <c r="O1834" s="232"/>
      <c r="P1834" s="232"/>
      <c r="Q1834" s="232"/>
      <c r="R1834" s="232"/>
      <c r="S1834" s="347"/>
      <c r="T1834" s="347"/>
      <c r="U1834" s="347"/>
      <c r="V1834" s="347"/>
      <c r="W1834" s="347"/>
      <c r="X1834" s="351"/>
    </row>
    <row r="1835" spans="2:24" x14ac:dyDescent="0.25">
      <c r="B1835" s="232"/>
      <c r="C1835" s="232"/>
      <c r="D1835" s="232"/>
      <c r="E1835" s="347"/>
      <c r="F1835" s="232"/>
      <c r="G1835" s="348"/>
      <c r="H1835" s="232"/>
      <c r="I1835" s="232"/>
      <c r="J1835" s="232"/>
      <c r="K1835" s="232"/>
      <c r="L1835" s="232"/>
      <c r="M1835" s="232"/>
      <c r="N1835" s="232"/>
      <c r="O1835" s="232"/>
      <c r="P1835" s="232"/>
      <c r="Q1835" s="232"/>
      <c r="R1835" s="232"/>
      <c r="S1835" s="347"/>
      <c r="T1835" s="347"/>
      <c r="U1835" s="347"/>
      <c r="V1835" s="347"/>
      <c r="W1835" s="347"/>
      <c r="X1835" s="351"/>
    </row>
    <row r="1836" spans="2:24" x14ac:dyDescent="0.25">
      <c r="B1836" s="232"/>
      <c r="C1836" s="232"/>
      <c r="D1836" s="232"/>
      <c r="E1836" s="347"/>
      <c r="F1836" s="232"/>
      <c r="G1836" s="348"/>
      <c r="H1836" s="232"/>
      <c r="I1836" s="232"/>
      <c r="J1836" s="232"/>
      <c r="K1836" s="232"/>
      <c r="L1836" s="232"/>
      <c r="M1836" s="232"/>
      <c r="N1836" s="232"/>
      <c r="O1836" s="232"/>
      <c r="P1836" s="232"/>
      <c r="Q1836" s="232"/>
      <c r="R1836" s="232"/>
      <c r="S1836" s="347"/>
      <c r="T1836" s="347"/>
      <c r="U1836" s="347"/>
      <c r="V1836" s="347"/>
      <c r="W1836" s="347"/>
      <c r="X1836" s="351"/>
    </row>
    <row r="1837" spans="2:24" x14ac:dyDescent="0.25">
      <c r="B1837" s="232"/>
      <c r="C1837" s="232"/>
      <c r="D1837" s="232"/>
      <c r="E1837" s="347"/>
      <c r="F1837" s="232"/>
      <c r="G1837" s="348"/>
      <c r="H1837" s="232"/>
      <c r="I1837" s="232"/>
      <c r="J1837" s="232"/>
      <c r="K1837" s="232"/>
      <c r="L1837" s="232"/>
      <c r="M1837" s="232"/>
      <c r="N1837" s="232"/>
      <c r="O1837" s="232"/>
      <c r="P1837" s="232"/>
      <c r="Q1837" s="232"/>
      <c r="R1837" s="232"/>
      <c r="S1837" s="347"/>
      <c r="T1837" s="347"/>
      <c r="U1837" s="347"/>
      <c r="V1837" s="347"/>
      <c r="W1837" s="347"/>
      <c r="X1837" s="351"/>
    </row>
    <row r="1838" spans="2:24" x14ac:dyDescent="0.25">
      <c r="B1838" s="232"/>
      <c r="C1838" s="232"/>
      <c r="D1838" s="232"/>
      <c r="E1838" s="347"/>
      <c r="F1838" s="232"/>
      <c r="G1838" s="348"/>
      <c r="H1838" s="232"/>
      <c r="I1838" s="232"/>
      <c r="J1838" s="232"/>
      <c r="K1838" s="232"/>
      <c r="L1838" s="232"/>
      <c r="M1838" s="232"/>
      <c r="N1838" s="232"/>
      <c r="O1838" s="232"/>
      <c r="P1838" s="232"/>
      <c r="Q1838" s="232"/>
      <c r="R1838" s="232"/>
      <c r="S1838" s="347"/>
      <c r="T1838" s="347"/>
      <c r="U1838" s="347"/>
      <c r="V1838" s="347"/>
      <c r="W1838" s="347"/>
      <c r="X1838" s="351"/>
    </row>
    <row r="1839" spans="2:24" x14ac:dyDescent="0.25">
      <c r="B1839" s="232"/>
      <c r="C1839" s="232"/>
      <c r="D1839" s="232"/>
      <c r="E1839" s="347"/>
      <c r="F1839" s="232"/>
      <c r="G1839" s="348"/>
      <c r="H1839" s="232"/>
      <c r="I1839" s="232"/>
      <c r="J1839" s="232"/>
      <c r="K1839" s="232"/>
      <c r="L1839" s="232"/>
      <c r="M1839" s="232"/>
      <c r="N1839" s="232"/>
      <c r="O1839" s="232"/>
      <c r="P1839" s="232"/>
      <c r="Q1839" s="232"/>
      <c r="R1839" s="232"/>
      <c r="S1839" s="347"/>
      <c r="T1839" s="347"/>
      <c r="U1839" s="347"/>
      <c r="V1839" s="347"/>
      <c r="W1839" s="347"/>
      <c r="X1839" s="351"/>
    </row>
    <row r="1840" spans="2:24" x14ac:dyDescent="0.25">
      <c r="B1840" s="232"/>
      <c r="C1840" s="232"/>
      <c r="D1840" s="232"/>
      <c r="E1840" s="347"/>
      <c r="F1840" s="232"/>
      <c r="G1840" s="348"/>
      <c r="H1840" s="232"/>
      <c r="I1840" s="232"/>
      <c r="J1840" s="232"/>
      <c r="K1840" s="232"/>
      <c r="L1840" s="232"/>
      <c r="M1840" s="232"/>
      <c r="N1840" s="232"/>
      <c r="O1840" s="232"/>
      <c r="P1840" s="232"/>
      <c r="Q1840" s="232"/>
      <c r="R1840" s="232"/>
      <c r="S1840" s="347"/>
      <c r="T1840" s="347"/>
      <c r="U1840" s="347"/>
      <c r="V1840" s="347"/>
      <c r="W1840" s="347"/>
      <c r="X1840" s="351"/>
    </row>
    <row r="1841" spans="2:24" x14ac:dyDescent="0.25">
      <c r="B1841" s="232"/>
      <c r="C1841" s="232"/>
      <c r="D1841" s="232"/>
      <c r="E1841" s="347"/>
      <c r="F1841" s="232"/>
      <c r="G1841" s="348"/>
      <c r="H1841" s="232"/>
      <c r="I1841" s="232"/>
      <c r="J1841" s="232"/>
      <c r="K1841" s="232"/>
      <c r="L1841" s="232"/>
      <c r="M1841" s="232"/>
      <c r="N1841" s="232"/>
      <c r="O1841" s="232"/>
      <c r="P1841" s="232"/>
      <c r="Q1841" s="232"/>
      <c r="R1841" s="232"/>
      <c r="S1841" s="347"/>
      <c r="T1841" s="347"/>
      <c r="U1841" s="347"/>
      <c r="V1841" s="347"/>
      <c r="W1841" s="347"/>
      <c r="X1841" s="351"/>
    </row>
    <row r="1842" spans="2:24" x14ac:dyDescent="0.25">
      <c r="B1842" s="232"/>
      <c r="C1842" s="232"/>
      <c r="D1842" s="232"/>
      <c r="E1842" s="347"/>
      <c r="F1842" s="232"/>
      <c r="G1842" s="348"/>
      <c r="H1842" s="232"/>
      <c r="I1842" s="232"/>
      <c r="J1842" s="232"/>
      <c r="K1842" s="232"/>
      <c r="L1842" s="232"/>
      <c r="M1842" s="232"/>
      <c r="N1842" s="232"/>
      <c r="O1842" s="232"/>
      <c r="P1842" s="232"/>
      <c r="Q1842" s="232"/>
      <c r="R1842" s="232"/>
      <c r="S1842" s="347"/>
      <c r="T1842" s="347"/>
      <c r="U1842" s="347"/>
      <c r="V1842" s="347"/>
      <c r="W1842" s="347"/>
      <c r="X1842" s="351"/>
    </row>
    <row r="1843" spans="2:24" x14ac:dyDescent="0.25">
      <c r="B1843" s="232"/>
      <c r="C1843" s="232"/>
      <c r="D1843" s="232"/>
      <c r="E1843" s="347"/>
      <c r="F1843" s="232"/>
      <c r="G1843" s="348"/>
      <c r="H1843" s="232"/>
      <c r="I1843" s="232"/>
      <c r="J1843" s="232"/>
      <c r="K1843" s="232"/>
      <c r="L1843" s="232"/>
      <c r="M1843" s="232"/>
      <c r="N1843" s="232"/>
      <c r="O1843" s="232"/>
      <c r="P1843" s="232"/>
      <c r="Q1843" s="232"/>
      <c r="R1843" s="232"/>
      <c r="S1843" s="347"/>
      <c r="T1843" s="347"/>
      <c r="U1843" s="347"/>
      <c r="V1843" s="347"/>
      <c r="W1843" s="347"/>
      <c r="X1843" s="351"/>
    </row>
    <row r="1844" spans="2:24" x14ac:dyDescent="0.25">
      <c r="B1844" s="232"/>
      <c r="C1844" s="232"/>
      <c r="D1844" s="232"/>
      <c r="E1844" s="347"/>
      <c r="F1844" s="232"/>
      <c r="G1844" s="348"/>
      <c r="H1844" s="232"/>
      <c r="I1844" s="232"/>
      <c r="J1844" s="232"/>
      <c r="K1844" s="232"/>
      <c r="L1844" s="232"/>
      <c r="M1844" s="232"/>
      <c r="N1844" s="232"/>
      <c r="O1844" s="232"/>
      <c r="P1844" s="232"/>
      <c r="Q1844" s="232"/>
      <c r="R1844" s="232"/>
      <c r="S1844" s="347"/>
      <c r="T1844" s="347"/>
      <c r="U1844" s="347"/>
      <c r="V1844" s="347"/>
      <c r="W1844" s="347"/>
      <c r="X1844" s="351"/>
    </row>
    <row r="1845" spans="2:24" x14ac:dyDescent="0.25">
      <c r="B1845" s="232"/>
      <c r="C1845" s="232"/>
      <c r="D1845" s="232"/>
      <c r="E1845" s="347"/>
      <c r="F1845" s="232"/>
      <c r="G1845" s="348"/>
      <c r="H1845" s="232"/>
      <c r="I1845" s="232"/>
      <c r="J1845" s="232"/>
      <c r="K1845" s="232"/>
      <c r="L1845" s="232"/>
      <c r="M1845" s="232"/>
      <c r="N1845" s="232"/>
      <c r="O1845" s="232"/>
      <c r="P1845" s="232"/>
      <c r="Q1845" s="232"/>
      <c r="R1845" s="232"/>
      <c r="S1845" s="347"/>
      <c r="T1845" s="347"/>
      <c r="U1845" s="347"/>
      <c r="V1845" s="347"/>
      <c r="W1845" s="347"/>
      <c r="X1845" s="351"/>
    </row>
    <row r="1846" spans="2:24" x14ac:dyDescent="0.25">
      <c r="B1846" s="232"/>
      <c r="C1846" s="232"/>
      <c r="D1846" s="232"/>
      <c r="E1846" s="347"/>
      <c r="F1846" s="232"/>
      <c r="G1846" s="348"/>
      <c r="H1846" s="232"/>
      <c r="I1846" s="232"/>
      <c r="J1846" s="232"/>
      <c r="K1846" s="232"/>
      <c r="L1846" s="232"/>
      <c r="M1846" s="232"/>
      <c r="N1846" s="232"/>
      <c r="O1846" s="232"/>
      <c r="P1846" s="232"/>
      <c r="Q1846" s="232"/>
      <c r="R1846" s="232"/>
      <c r="S1846" s="347"/>
      <c r="T1846" s="347"/>
      <c r="U1846" s="347"/>
      <c r="V1846" s="347"/>
      <c r="W1846" s="347"/>
      <c r="X1846" s="351"/>
    </row>
    <row r="1847" spans="2:24" x14ac:dyDescent="0.25">
      <c r="B1847" s="232"/>
      <c r="C1847" s="232"/>
      <c r="D1847" s="232"/>
      <c r="E1847" s="347"/>
      <c r="F1847" s="232"/>
      <c r="G1847" s="348"/>
      <c r="H1847" s="232"/>
      <c r="I1847" s="232"/>
      <c r="J1847" s="232"/>
      <c r="K1847" s="232"/>
      <c r="L1847" s="232"/>
      <c r="M1847" s="232"/>
      <c r="N1847" s="232"/>
      <c r="O1847" s="232"/>
      <c r="P1847" s="232"/>
      <c r="Q1847" s="232"/>
      <c r="R1847" s="232"/>
      <c r="S1847" s="347"/>
      <c r="T1847" s="347"/>
      <c r="U1847" s="347"/>
      <c r="V1847" s="347"/>
      <c r="W1847" s="347"/>
      <c r="X1847" s="351"/>
    </row>
    <row r="1848" spans="2:24" x14ac:dyDescent="0.25">
      <c r="B1848" s="232"/>
      <c r="C1848" s="232"/>
      <c r="D1848" s="232"/>
      <c r="E1848" s="347"/>
      <c r="F1848" s="232"/>
      <c r="G1848" s="348"/>
      <c r="H1848" s="232"/>
      <c r="I1848" s="232"/>
      <c r="J1848" s="232"/>
      <c r="K1848" s="232"/>
      <c r="L1848" s="232"/>
      <c r="M1848" s="232"/>
      <c r="N1848" s="232"/>
      <c r="O1848" s="232"/>
      <c r="P1848" s="232"/>
      <c r="Q1848" s="232"/>
      <c r="R1848" s="232"/>
      <c r="S1848" s="347"/>
      <c r="T1848" s="347"/>
      <c r="U1848" s="347"/>
      <c r="V1848" s="347"/>
      <c r="W1848" s="347"/>
      <c r="X1848" s="351"/>
    </row>
    <row r="1849" spans="2:24" x14ac:dyDescent="0.25">
      <c r="B1849" s="232"/>
      <c r="C1849" s="232"/>
      <c r="D1849" s="232"/>
      <c r="E1849" s="347"/>
      <c r="F1849" s="232"/>
      <c r="G1849" s="348"/>
      <c r="H1849" s="232"/>
      <c r="I1849" s="232"/>
      <c r="J1849" s="232"/>
      <c r="K1849" s="232"/>
      <c r="L1849" s="232"/>
      <c r="M1849" s="232"/>
      <c r="N1849" s="232"/>
      <c r="O1849" s="232"/>
      <c r="P1849" s="232"/>
      <c r="Q1849" s="232"/>
      <c r="R1849" s="232"/>
      <c r="S1849" s="347"/>
      <c r="T1849" s="347"/>
      <c r="U1849" s="347"/>
      <c r="V1849" s="347"/>
      <c r="W1849" s="347"/>
      <c r="X1849" s="351"/>
    </row>
    <row r="1850" spans="2:24" x14ac:dyDescent="0.25">
      <c r="B1850" s="232"/>
      <c r="C1850" s="232"/>
      <c r="D1850" s="232"/>
      <c r="E1850" s="347"/>
      <c r="F1850" s="232"/>
      <c r="G1850" s="348"/>
      <c r="H1850" s="232"/>
      <c r="I1850" s="232"/>
      <c r="J1850" s="232"/>
      <c r="K1850" s="232"/>
      <c r="L1850" s="232"/>
      <c r="M1850" s="232"/>
      <c r="N1850" s="232"/>
      <c r="O1850" s="232"/>
      <c r="P1850" s="232"/>
      <c r="Q1850" s="232"/>
      <c r="R1850" s="232"/>
      <c r="S1850" s="347"/>
      <c r="T1850" s="347"/>
      <c r="U1850" s="347"/>
      <c r="V1850" s="347"/>
      <c r="W1850" s="347"/>
      <c r="X1850" s="351"/>
    </row>
    <row r="1851" spans="2:24" x14ac:dyDescent="0.25">
      <c r="B1851" s="232"/>
      <c r="C1851" s="232"/>
      <c r="D1851" s="232"/>
      <c r="E1851" s="347"/>
      <c r="F1851" s="232"/>
      <c r="G1851" s="348"/>
      <c r="H1851" s="232"/>
      <c r="I1851" s="232"/>
      <c r="J1851" s="232"/>
      <c r="K1851" s="232"/>
      <c r="L1851" s="232"/>
      <c r="M1851" s="232"/>
      <c r="N1851" s="232"/>
      <c r="O1851" s="232"/>
      <c r="P1851" s="232"/>
      <c r="Q1851" s="232"/>
      <c r="R1851" s="232"/>
      <c r="S1851" s="347"/>
      <c r="T1851" s="347"/>
      <c r="U1851" s="347"/>
      <c r="V1851" s="347"/>
      <c r="W1851" s="347"/>
      <c r="X1851" s="351"/>
    </row>
    <row r="1852" spans="2:24" x14ac:dyDescent="0.25">
      <c r="B1852" s="232"/>
      <c r="C1852" s="232"/>
      <c r="D1852" s="232"/>
      <c r="E1852" s="347"/>
      <c r="F1852" s="232"/>
      <c r="G1852" s="348"/>
      <c r="H1852" s="232"/>
      <c r="I1852" s="232"/>
      <c r="J1852" s="232"/>
      <c r="K1852" s="232"/>
      <c r="L1852" s="232"/>
      <c r="M1852" s="232"/>
      <c r="N1852" s="232"/>
      <c r="O1852" s="232"/>
      <c r="P1852" s="232"/>
      <c r="Q1852" s="232"/>
      <c r="R1852" s="232"/>
      <c r="S1852" s="347"/>
      <c r="T1852" s="347"/>
      <c r="U1852" s="347"/>
      <c r="V1852" s="347"/>
      <c r="W1852" s="347"/>
      <c r="X1852" s="351"/>
    </row>
    <row r="1853" spans="2:24" x14ac:dyDescent="0.25">
      <c r="B1853" s="232"/>
      <c r="C1853" s="232"/>
      <c r="D1853" s="232"/>
      <c r="E1853" s="347"/>
      <c r="F1853" s="232"/>
      <c r="G1853" s="348"/>
      <c r="H1853" s="232"/>
      <c r="I1853" s="232"/>
      <c r="J1853" s="232"/>
      <c r="K1853" s="232"/>
      <c r="L1853" s="232"/>
      <c r="M1853" s="232"/>
      <c r="N1853" s="232"/>
      <c r="O1853" s="232"/>
      <c r="P1853" s="232"/>
      <c r="Q1853" s="232"/>
      <c r="R1853" s="232"/>
      <c r="S1853" s="347"/>
      <c r="T1853" s="347"/>
      <c r="U1853" s="347"/>
      <c r="V1853" s="347"/>
      <c r="W1853" s="347"/>
      <c r="X1853" s="351"/>
    </row>
    <row r="1854" spans="2:24" x14ac:dyDescent="0.25">
      <c r="B1854" s="232"/>
      <c r="C1854" s="232"/>
      <c r="D1854" s="232"/>
      <c r="E1854" s="347"/>
      <c r="F1854" s="232"/>
      <c r="G1854" s="348"/>
      <c r="H1854" s="232"/>
      <c r="I1854" s="232"/>
      <c r="J1854" s="232"/>
      <c r="K1854" s="232"/>
      <c r="L1854" s="232"/>
      <c r="M1854" s="232"/>
      <c r="N1854" s="232"/>
      <c r="O1854" s="232"/>
      <c r="P1854" s="232"/>
      <c r="Q1854" s="232"/>
      <c r="R1854" s="232"/>
      <c r="S1854" s="347"/>
      <c r="T1854" s="347"/>
      <c r="U1854" s="347"/>
      <c r="V1854" s="347"/>
      <c r="W1854" s="347"/>
      <c r="X1854" s="351"/>
    </row>
    <row r="1855" spans="2:24" x14ac:dyDescent="0.25">
      <c r="B1855" s="232"/>
      <c r="C1855" s="232"/>
      <c r="D1855" s="232"/>
      <c r="E1855" s="347"/>
      <c r="F1855" s="232"/>
      <c r="G1855" s="348"/>
      <c r="H1855" s="232"/>
      <c r="I1855" s="232"/>
      <c r="J1855" s="232"/>
      <c r="K1855" s="232"/>
      <c r="L1855" s="232"/>
      <c r="M1855" s="232"/>
      <c r="N1855" s="232"/>
      <c r="O1855" s="232"/>
      <c r="P1855" s="232"/>
      <c r="Q1855" s="232"/>
      <c r="R1855" s="232"/>
      <c r="S1855" s="347"/>
      <c r="T1855" s="347"/>
      <c r="U1855" s="347"/>
      <c r="V1855" s="347"/>
      <c r="W1855" s="347"/>
      <c r="X1855" s="351"/>
    </row>
    <row r="1856" spans="2:24" x14ac:dyDescent="0.25">
      <c r="B1856" s="232"/>
      <c r="C1856" s="232"/>
      <c r="D1856" s="232"/>
      <c r="E1856" s="347"/>
      <c r="F1856" s="232"/>
      <c r="G1856" s="348"/>
      <c r="H1856" s="232"/>
      <c r="I1856" s="232"/>
      <c r="J1856" s="232"/>
      <c r="K1856" s="232"/>
      <c r="L1856" s="232"/>
      <c r="M1856" s="232"/>
      <c r="N1856" s="232"/>
      <c r="O1856" s="232"/>
      <c r="P1856" s="232"/>
      <c r="Q1856" s="232"/>
      <c r="R1856" s="232"/>
      <c r="S1856" s="347"/>
      <c r="T1856" s="347"/>
      <c r="U1856" s="347"/>
      <c r="V1856" s="347"/>
      <c r="W1856" s="347"/>
      <c r="X1856" s="351"/>
    </row>
    <row r="1857" spans="2:24" x14ac:dyDescent="0.25">
      <c r="B1857" s="232"/>
      <c r="C1857" s="232"/>
      <c r="D1857" s="232"/>
      <c r="E1857" s="347"/>
      <c r="F1857" s="232"/>
      <c r="G1857" s="348"/>
      <c r="H1857" s="232"/>
      <c r="I1857" s="232"/>
      <c r="J1857" s="232"/>
      <c r="K1857" s="232"/>
      <c r="L1857" s="232"/>
      <c r="M1857" s="232"/>
      <c r="N1857" s="232"/>
      <c r="O1857" s="232"/>
      <c r="P1857" s="232"/>
      <c r="Q1857" s="232"/>
      <c r="R1857" s="232"/>
      <c r="S1857" s="347"/>
      <c r="T1857" s="347"/>
      <c r="U1857" s="347"/>
      <c r="V1857" s="347"/>
      <c r="W1857" s="347"/>
      <c r="X1857" s="351"/>
    </row>
    <row r="1858" spans="2:24" x14ac:dyDescent="0.25">
      <c r="B1858" s="232"/>
      <c r="C1858" s="232"/>
      <c r="D1858" s="232"/>
      <c r="E1858" s="347"/>
      <c r="F1858" s="232"/>
      <c r="G1858" s="348"/>
      <c r="H1858" s="232"/>
      <c r="I1858" s="232"/>
      <c r="J1858" s="232"/>
      <c r="K1858" s="232"/>
      <c r="L1858" s="232"/>
      <c r="M1858" s="232"/>
      <c r="N1858" s="232"/>
      <c r="O1858" s="232"/>
      <c r="P1858" s="232"/>
      <c r="Q1858" s="232"/>
      <c r="R1858" s="232"/>
      <c r="S1858" s="347"/>
      <c r="T1858" s="347"/>
      <c r="U1858" s="347"/>
      <c r="V1858" s="347"/>
      <c r="W1858" s="347"/>
      <c r="X1858" s="351"/>
    </row>
    <row r="1859" spans="2:24" x14ac:dyDescent="0.25">
      <c r="B1859" s="232"/>
      <c r="C1859" s="232"/>
      <c r="D1859" s="232"/>
      <c r="E1859" s="347"/>
      <c r="F1859" s="232"/>
      <c r="G1859" s="348"/>
      <c r="H1859" s="232"/>
      <c r="I1859" s="232"/>
      <c r="J1859" s="232"/>
      <c r="K1859" s="232"/>
      <c r="L1859" s="232"/>
      <c r="M1859" s="232"/>
      <c r="N1859" s="232"/>
      <c r="O1859" s="232"/>
      <c r="P1859" s="232"/>
      <c r="Q1859" s="232"/>
      <c r="R1859" s="232"/>
      <c r="S1859" s="347"/>
      <c r="T1859" s="347"/>
      <c r="U1859" s="347"/>
      <c r="V1859" s="347"/>
      <c r="W1859" s="347"/>
      <c r="X1859" s="351"/>
    </row>
    <row r="1860" spans="2:24" x14ac:dyDescent="0.25">
      <c r="B1860" s="232"/>
      <c r="C1860" s="232"/>
      <c r="D1860" s="232"/>
      <c r="E1860" s="347"/>
      <c r="F1860" s="232"/>
      <c r="G1860" s="348"/>
      <c r="H1860" s="232"/>
      <c r="I1860" s="232"/>
      <c r="J1860" s="232"/>
      <c r="K1860" s="232"/>
      <c r="L1860" s="232"/>
      <c r="M1860" s="232"/>
      <c r="N1860" s="232"/>
      <c r="O1860" s="232"/>
      <c r="P1860" s="232"/>
      <c r="Q1860" s="232"/>
      <c r="R1860" s="232"/>
      <c r="S1860" s="347"/>
      <c r="T1860" s="347"/>
      <c r="U1860" s="347"/>
      <c r="V1860" s="347"/>
      <c r="W1860" s="347"/>
      <c r="X1860" s="351"/>
    </row>
    <row r="1861" spans="2:24" x14ac:dyDescent="0.25">
      <c r="B1861" s="232"/>
      <c r="C1861" s="232"/>
      <c r="D1861" s="232"/>
      <c r="E1861" s="347"/>
      <c r="F1861" s="232"/>
      <c r="G1861" s="348"/>
      <c r="H1861" s="232"/>
      <c r="I1861" s="232"/>
      <c r="J1861" s="232"/>
      <c r="K1861" s="232"/>
      <c r="L1861" s="232"/>
      <c r="M1861" s="232"/>
      <c r="N1861" s="232"/>
      <c r="O1861" s="232"/>
      <c r="P1861" s="232"/>
      <c r="Q1861" s="232"/>
      <c r="R1861" s="232"/>
      <c r="S1861" s="347"/>
      <c r="T1861" s="347"/>
      <c r="U1861" s="347"/>
      <c r="V1861" s="347"/>
      <c r="W1861" s="347"/>
      <c r="X1861" s="351"/>
    </row>
    <row r="1862" spans="2:24" x14ac:dyDescent="0.25">
      <c r="B1862" s="232"/>
      <c r="C1862" s="232"/>
      <c r="D1862" s="232"/>
      <c r="E1862" s="347"/>
      <c r="F1862" s="232"/>
      <c r="G1862" s="348"/>
      <c r="H1862" s="232"/>
      <c r="I1862" s="232"/>
      <c r="J1862" s="232"/>
      <c r="K1862" s="232"/>
      <c r="L1862" s="232"/>
      <c r="M1862" s="232"/>
      <c r="N1862" s="232"/>
      <c r="O1862" s="232"/>
      <c r="P1862" s="232"/>
      <c r="Q1862" s="232"/>
      <c r="R1862" s="232"/>
      <c r="S1862" s="347"/>
      <c r="T1862" s="347"/>
      <c r="U1862" s="347"/>
      <c r="V1862" s="347"/>
      <c r="W1862" s="347"/>
      <c r="X1862" s="351"/>
    </row>
    <row r="1863" spans="2:24" x14ac:dyDescent="0.25">
      <c r="B1863" s="232"/>
      <c r="C1863" s="232"/>
      <c r="D1863" s="232"/>
      <c r="E1863" s="347"/>
      <c r="F1863" s="232"/>
      <c r="G1863" s="348"/>
      <c r="H1863" s="232"/>
      <c r="I1863" s="232"/>
      <c r="J1863" s="232"/>
      <c r="K1863" s="232"/>
      <c r="L1863" s="232"/>
      <c r="M1863" s="232"/>
      <c r="N1863" s="232"/>
      <c r="O1863" s="232"/>
      <c r="P1863" s="232"/>
      <c r="Q1863" s="232"/>
      <c r="R1863" s="232"/>
      <c r="S1863" s="347"/>
      <c r="T1863" s="347"/>
      <c r="U1863" s="347"/>
      <c r="V1863" s="347"/>
      <c r="W1863" s="347"/>
      <c r="X1863" s="351"/>
    </row>
    <row r="1864" spans="2:24" x14ac:dyDescent="0.25">
      <c r="B1864" s="232"/>
      <c r="C1864" s="232"/>
      <c r="D1864" s="232"/>
      <c r="E1864" s="347"/>
      <c r="F1864" s="232"/>
      <c r="G1864" s="348"/>
      <c r="H1864" s="232"/>
      <c r="I1864" s="232"/>
      <c r="J1864" s="232"/>
      <c r="K1864" s="232"/>
      <c r="L1864" s="232"/>
      <c r="M1864" s="232"/>
      <c r="N1864" s="232"/>
      <c r="O1864" s="232"/>
      <c r="P1864" s="232"/>
      <c r="Q1864" s="232"/>
      <c r="R1864" s="232"/>
      <c r="S1864" s="347"/>
      <c r="T1864" s="347"/>
      <c r="U1864" s="347"/>
      <c r="V1864" s="347"/>
      <c r="W1864" s="347"/>
      <c r="X1864" s="351"/>
    </row>
    <row r="1865" spans="2:24" x14ac:dyDescent="0.25">
      <c r="B1865" s="232"/>
      <c r="C1865" s="232"/>
      <c r="D1865" s="232"/>
      <c r="E1865" s="347"/>
      <c r="F1865" s="232"/>
      <c r="G1865" s="348"/>
      <c r="H1865" s="232"/>
      <c r="I1865" s="232"/>
      <c r="J1865" s="232"/>
      <c r="K1865" s="232"/>
      <c r="L1865" s="232"/>
      <c r="M1865" s="232"/>
      <c r="N1865" s="232"/>
      <c r="O1865" s="232"/>
      <c r="P1865" s="232"/>
      <c r="Q1865" s="232"/>
      <c r="R1865" s="232"/>
      <c r="S1865" s="347"/>
      <c r="T1865" s="347"/>
      <c r="U1865" s="347"/>
      <c r="V1865" s="347"/>
      <c r="W1865" s="347"/>
      <c r="X1865" s="351"/>
    </row>
    <row r="1866" spans="2:24" x14ac:dyDescent="0.25">
      <c r="B1866" s="232"/>
      <c r="C1866" s="232"/>
      <c r="D1866" s="232"/>
      <c r="E1866" s="347"/>
      <c r="F1866" s="232"/>
      <c r="G1866" s="348"/>
      <c r="H1866" s="232"/>
      <c r="I1866" s="232"/>
      <c r="J1866" s="232"/>
      <c r="K1866" s="232"/>
      <c r="L1866" s="232"/>
      <c r="M1866" s="232"/>
      <c r="N1866" s="232"/>
      <c r="O1866" s="232"/>
      <c r="P1866" s="232"/>
      <c r="Q1866" s="232"/>
      <c r="R1866" s="232"/>
      <c r="S1866" s="347"/>
      <c r="T1866" s="347"/>
      <c r="U1866" s="347"/>
      <c r="V1866" s="347"/>
      <c r="W1866" s="347"/>
      <c r="X1866" s="351"/>
    </row>
    <row r="1867" spans="2:24" x14ac:dyDescent="0.25">
      <c r="B1867" s="232"/>
      <c r="C1867" s="232"/>
      <c r="D1867" s="232"/>
      <c r="E1867" s="347"/>
      <c r="F1867" s="232"/>
      <c r="G1867" s="348"/>
      <c r="H1867" s="232"/>
      <c r="I1867" s="232"/>
      <c r="J1867" s="232"/>
      <c r="K1867" s="232"/>
      <c r="L1867" s="232"/>
      <c r="M1867" s="232"/>
      <c r="N1867" s="232"/>
      <c r="O1867" s="232"/>
      <c r="P1867" s="232"/>
      <c r="Q1867" s="232"/>
      <c r="R1867" s="232"/>
      <c r="S1867" s="347"/>
      <c r="T1867" s="347"/>
      <c r="U1867" s="347"/>
      <c r="V1867" s="347"/>
      <c r="W1867" s="347"/>
      <c r="X1867" s="351"/>
    </row>
    <row r="1868" spans="2:24" x14ac:dyDescent="0.25">
      <c r="B1868" s="232"/>
      <c r="C1868" s="232"/>
      <c r="D1868" s="232"/>
      <c r="E1868" s="347"/>
      <c r="F1868" s="232"/>
      <c r="G1868" s="348"/>
      <c r="H1868" s="232"/>
      <c r="I1868" s="232"/>
      <c r="J1868" s="232"/>
      <c r="K1868" s="232"/>
      <c r="L1868" s="232"/>
      <c r="M1868" s="232"/>
      <c r="N1868" s="232"/>
      <c r="O1868" s="232"/>
      <c r="P1868" s="232"/>
      <c r="Q1868" s="232"/>
      <c r="R1868" s="232"/>
      <c r="S1868" s="347"/>
      <c r="T1868" s="347"/>
      <c r="U1868" s="347"/>
      <c r="V1868" s="347"/>
      <c r="W1868" s="347"/>
      <c r="X1868" s="351"/>
    </row>
    <row r="1869" spans="2:24" x14ac:dyDescent="0.25">
      <c r="B1869" s="232"/>
      <c r="C1869" s="232"/>
      <c r="D1869" s="232"/>
      <c r="E1869" s="347"/>
      <c r="F1869" s="232"/>
      <c r="G1869" s="348"/>
      <c r="H1869" s="232"/>
      <c r="I1869" s="232"/>
      <c r="J1869" s="232"/>
      <c r="K1869" s="232"/>
      <c r="L1869" s="232"/>
      <c r="M1869" s="232"/>
      <c r="N1869" s="232"/>
      <c r="O1869" s="232"/>
      <c r="P1869" s="232"/>
      <c r="Q1869" s="232"/>
      <c r="R1869" s="232"/>
      <c r="S1869" s="347"/>
      <c r="T1869" s="347"/>
      <c r="U1869" s="347"/>
      <c r="V1869" s="347"/>
      <c r="W1869" s="347"/>
      <c r="X1869" s="351"/>
    </row>
    <row r="1870" spans="2:24" x14ac:dyDescent="0.25">
      <c r="B1870" s="232"/>
      <c r="C1870" s="232"/>
      <c r="D1870" s="232"/>
      <c r="E1870" s="347"/>
      <c r="F1870" s="232"/>
      <c r="G1870" s="348"/>
      <c r="H1870" s="232"/>
      <c r="I1870" s="232"/>
      <c r="J1870" s="232"/>
      <c r="K1870" s="232"/>
      <c r="L1870" s="232"/>
      <c r="M1870" s="232"/>
      <c r="N1870" s="232"/>
      <c r="O1870" s="232"/>
      <c r="P1870" s="232"/>
      <c r="Q1870" s="232"/>
      <c r="R1870" s="232"/>
      <c r="S1870" s="347"/>
      <c r="T1870" s="347"/>
      <c r="U1870" s="347"/>
      <c r="V1870" s="347"/>
      <c r="W1870" s="347"/>
      <c r="X1870" s="351"/>
    </row>
    <row r="1871" spans="2:24" x14ac:dyDescent="0.25">
      <c r="B1871" s="232"/>
      <c r="C1871" s="232"/>
      <c r="D1871" s="232"/>
      <c r="E1871" s="347"/>
      <c r="F1871" s="232"/>
      <c r="G1871" s="348"/>
      <c r="H1871" s="232"/>
      <c r="I1871" s="232"/>
      <c r="J1871" s="232"/>
      <c r="K1871" s="232"/>
      <c r="L1871" s="232"/>
      <c r="M1871" s="232"/>
      <c r="N1871" s="232"/>
      <c r="O1871" s="232"/>
      <c r="P1871" s="232"/>
      <c r="Q1871" s="232"/>
      <c r="R1871" s="232"/>
      <c r="S1871" s="347"/>
      <c r="T1871" s="347"/>
      <c r="U1871" s="347"/>
      <c r="V1871" s="347"/>
      <c r="W1871" s="347"/>
      <c r="X1871" s="351"/>
    </row>
    <row r="1872" spans="2:24" x14ac:dyDescent="0.25">
      <c r="B1872" s="232"/>
      <c r="C1872" s="232"/>
      <c r="D1872" s="232"/>
      <c r="E1872" s="347"/>
      <c r="F1872" s="232"/>
      <c r="G1872" s="348"/>
      <c r="H1872" s="232"/>
      <c r="I1872" s="232"/>
      <c r="J1872" s="232"/>
      <c r="K1872" s="232"/>
      <c r="L1872" s="232"/>
      <c r="M1872" s="232"/>
      <c r="N1872" s="232"/>
      <c r="O1872" s="232"/>
      <c r="P1872" s="232"/>
      <c r="Q1872" s="232"/>
      <c r="R1872" s="232"/>
      <c r="S1872" s="347"/>
      <c r="T1872" s="347"/>
      <c r="U1872" s="347"/>
      <c r="V1872" s="347"/>
      <c r="W1872" s="347"/>
      <c r="X1872" s="351"/>
    </row>
    <row r="1873" spans="2:24" x14ac:dyDescent="0.25">
      <c r="B1873" s="232"/>
      <c r="C1873" s="232"/>
      <c r="D1873" s="232"/>
      <c r="E1873" s="347"/>
      <c r="F1873" s="232"/>
      <c r="G1873" s="348"/>
      <c r="H1873" s="232"/>
      <c r="I1873" s="232"/>
      <c r="J1873" s="232"/>
      <c r="K1873" s="232"/>
      <c r="L1873" s="232"/>
      <c r="M1873" s="232"/>
      <c r="N1873" s="232"/>
      <c r="O1873" s="232"/>
      <c r="P1873" s="232"/>
      <c r="Q1873" s="232"/>
      <c r="R1873" s="232"/>
      <c r="S1873" s="347"/>
      <c r="T1873" s="347"/>
      <c r="U1873" s="347"/>
      <c r="V1873" s="347"/>
      <c r="W1873" s="347"/>
      <c r="X1873" s="351"/>
    </row>
    <row r="1874" spans="2:24" x14ac:dyDescent="0.25">
      <c r="B1874" s="232"/>
      <c r="C1874" s="232"/>
      <c r="D1874" s="232"/>
      <c r="E1874" s="347"/>
      <c r="F1874" s="232"/>
      <c r="G1874" s="348"/>
      <c r="H1874" s="232"/>
      <c r="I1874" s="232"/>
      <c r="J1874" s="232"/>
      <c r="K1874" s="232"/>
      <c r="L1874" s="232"/>
      <c r="M1874" s="232"/>
      <c r="N1874" s="232"/>
      <c r="O1874" s="232"/>
      <c r="P1874" s="232"/>
      <c r="Q1874" s="232"/>
      <c r="R1874" s="232"/>
      <c r="S1874" s="347"/>
      <c r="T1874" s="347"/>
      <c r="U1874" s="347"/>
      <c r="V1874" s="347"/>
      <c r="W1874" s="347"/>
      <c r="X1874" s="351"/>
    </row>
    <row r="1875" spans="2:24" x14ac:dyDescent="0.25">
      <c r="B1875" s="232"/>
      <c r="C1875" s="232"/>
      <c r="D1875" s="232"/>
      <c r="E1875" s="347"/>
      <c r="F1875" s="232"/>
      <c r="G1875" s="348"/>
      <c r="H1875" s="232"/>
      <c r="I1875" s="232"/>
      <c r="J1875" s="232"/>
      <c r="K1875" s="232"/>
      <c r="L1875" s="232"/>
      <c r="M1875" s="232"/>
      <c r="N1875" s="232"/>
      <c r="O1875" s="232"/>
      <c r="P1875" s="232"/>
      <c r="Q1875" s="232"/>
      <c r="R1875" s="232"/>
      <c r="S1875" s="347"/>
      <c r="T1875" s="347"/>
      <c r="U1875" s="347"/>
      <c r="V1875" s="347"/>
      <c r="W1875" s="347"/>
      <c r="X1875" s="351"/>
    </row>
    <row r="1876" spans="2:24" x14ac:dyDescent="0.25">
      <c r="B1876" s="232"/>
      <c r="C1876" s="232"/>
      <c r="D1876" s="232"/>
      <c r="E1876" s="347"/>
      <c r="F1876" s="232"/>
      <c r="G1876" s="348"/>
      <c r="H1876" s="232"/>
      <c r="I1876" s="232"/>
      <c r="J1876" s="232"/>
      <c r="K1876" s="232"/>
      <c r="L1876" s="232"/>
      <c r="M1876" s="232"/>
      <c r="N1876" s="232"/>
      <c r="O1876" s="232"/>
      <c r="P1876" s="232"/>
      <c r="Q1876" s="232"/>
      <c r="R1876" s="232"/>
      <c r="S1876" s="347"/>
      <c r="T1876" s="347"/>
      <c r="U1876" s="347"/>
      <c r="V1876" s="347"/>
      <c r="W1876" s="347"/>
      <c r="X1876" s="351"/>
    </row>
    <row r="1877" spans="2:24" x14ac:dyDescent="0.25">
      <c r="B1877" s="232"/>
      <c r="C1877" s="232"/>
      <c r="D1877" s="232"/>
      <c r="E1877" s="347"/>
      <c r="F1877" s="232"/>
      <c r="G1877" s="348"/>
      <c r="H1877" s="232"/>
      <c r="I1877" s="232"/>
      <c r="J1877" s="232"/>
      <c r="K1877" s="232"/>
      <c r="L1877" s="232"/>
      <c r="M1877" s="232"/>
      <c r="N1877" s="232"/>
      <c r="O1877" s="232"/>
      <c r="P1877" s="232"/>
      <c r="Q1877" s="232"/>
      <c r="R1877" s="232"/>
      <c r="S1877" s="347"/>
      <c r="T1877" s="347"/>
      <c r="U1877" s="347"/>
      <c r="V1877" s="347"/>
      <c r="W1877" s="347"/>
      <c r="X1877" s="351"/>
    </row>
    <row r="1878" spans="2:24" x14ac:dyDescent="0.25">
      <c r="B1878" s="232"/>
      <c r="C1878" s="232"/>
      <c r="D1878" s="232"/>
      <c r="E1878" s="347"/>
      <c r="F1878" s="232"/>
      <c r="G1878" s="348"/>
      <c r="H1878" s="232"/>
      <c r="I1878" s="232"/>
      <c r="J1878" s="232"/>
      <c r="K1878" s="232"/>
      <c r="L1878" s="232"/>
      <c r="M1878" s="232"/>
      <c r="N1878" s="232"/>
      <c r="O1878" s="232"/>
      <c r="P1878" s="232"/>
      <c r="Q1878" s="232"/>
      <c r="R1878" s="232"/>
      <c r="S1878" s="347"/>
      <c r="T1878" s="347"/>
      <c r="U1878" s="347"/>
      <c r="V1878" s="347"/>
      <c r="W1878" s="347"/>
      <c r="X1878" s="351"/>
    </row>
    <row r="1879" spans="2:24" x14ac:dyDescent="0.25">
      <c r="B1879" s="232"/>
      <c r="C1879" s="232"/>
      <c r="D1879" s="232"/>
      <c r="E1879" s="347"/>
      <c r="F1879" s="232"/>
      <c r="G1879" s="348"/>
      <c r="H1879" s="232"/>
      <c r="I1879" s="232"/>
      <c r="J1879" s="232"/>
      <c r="K1879" s="232"/>
      <c r="L1879" s="232"/>
      <c r="M1879" s="232"/>
      <c r="N1879" s="232"/>
      <c r="O1879" s="232"/>
      <c r="P1879" s="232"/>
      <c r="Q1879" s="232"/>
      <c r="R1879" s="232"/>
      <c r="S1879" s="347"/>
      <c r="T1879" s="347"/>
      <c r="U1879" s="347"/>
      <c r="V1879" s="347"/>
      <c r="W1879" s="347"/>
      <c r="X1879" s="351"/>
    </row>
    <row r="1880" spans="2:24" x14ac:dyDescent="0.25">
      <c r="B1880" s="232"/>
      <c r="C1880" s="232"/>
      <c r="D1880" s="232"/>
      <c r="E1880" s="347"/>
      <c r="F1880" s="232"/>
      <c r="G1880" s="348"/>
      <c r="H1880" s="232"/>
      <c r="I1880" s="232"/>
      <c r="J1880" s="232"/>
      <c r="K1880" s="232"/>
      <c r="L1880" s="232"/>
      <c r="M1880" s="232"/>
      <c r="N1880" s="232"/>
      <c r="O1880" s="232"/>
      <c r="P1880" s="232"/>
      <c r="Q1880" s="232"/>
      <c r="R1880" s="232"/>
      <c r="S1880" s="347"/>
      <c r="T1880" s="347"/>
      <c r="U1880" s="347"/>
      <c r="V1880" s="347"/>
      <c r="W1880" s="347"/>
      <c r="X1880" s="351"/>
    </row>
  </sheetData>
  <mergeCells count="4">
    <mergeCell ref="J6:L6"/>
    <mergeCell ref="B1179:O1179"/>
    <mergeCell ref="B1180:D1180"/>
    <mergeCell ref="B1220:N1221"/>
  </mergeCells>
  <conditionalFormatting sqref="S297:W330 S332:W332 S1132:T1133 S1128:T1128 W82:W86 S12:W27 S849:T850 S282:W295 V849:V850 V1128 V1132:V1133 U280:U281 S833:T846 V833:V846 S662:T683 V662:V683 S361:W361 S363:W373 S1008:V1008 S137:W142 S87:W101 U1111:U1128 V1111:V1126 S1111:T1126 S82:U86 S183:W192 S711:T720 V711:V720 S535 U1131:U1133 U854:U855 U833:U850 S859:V897 V852 S852:T852 S1136:V1151 U662:U687 S900:V901 S903:V912 U711:U725 S454:W454 S8:W9 S146:W178 S537:W548 S552:V552 S551:W551 S514:W519 S1002:V1005 S726:V728 S730:V730 S1074:V1080 S694:T696 V694:V696 S697:V710 S76:W81 S655:V661 S347:W358 S118:W129 S1010:V1072 S379:W406 S409:W451 S1155:V1155 S915:V917 W1110:W1155 W919:W1080 S919:V999 S918:W918 S198:W279 S30:W66 S1156:W1164 S1081:W1081 S628:W650 S110:W116 S553:W579 S1085:W1109 S456:W463 S335:W345 W859:W917 S525:W534 S813:V832 S465:W505 S595:W625 S582:W583 S585:W590 S1168:W1177 P921:P1177 S733:V806 P301:P302 P8:P45 U693:U696 W651:W652 P304:P586 W655:W856 P47:P299 P588:P890 P895:P919">
    <cfRule type="cellIs" dxfId="443" priority="174" operator="equal">
      <formula>0</formula>
    </cfRule>
  </conditionalFormatting>
  <conditionalFormatting sqref="S296:W296">
    <cfRule type="cellIs" dxfId="442" priority="173" operator="equal">
      <formula>0</formula>
    </cfRule>
  </conditionalFormatting>
  <conditionalFormatting sqref="P3:P4 S3:W4">
    <cfRule type="cellIs" dxfId="441" priority="172" operator="equal">
      <formula>0</formula>
    </cfRule>
  </conditionalFormatting>
  <conditionalFormatting sqref="S331:W331">
    <cfRule type="cellIs" dxfId="440" priority="171" operator="equal">
      <formula>0</formula>
    </cfRule>
  </conditionalFormatting>
  <conditionalFormatting sqref="S333:W334">
    <cfRule type="cellIs" dxfId="439" priority="170" operator="equal">
      <formula>0</formula>
    </cfRule>
  </conditionalFormatting>
  <conditionalFormatting sqref="S693:T693 V693">
    <cfRule type="cellIs" dxfId="438" priority="169" operator="equal">
      <formula>0</formula>
    </cfRule>
  </conditionalFormatting>
  <conditionalFormatting sqref="S1131:T1131 V1131">
    <cfRule type="cellIs" dxfId="437" priority="168" operator="equal">
      <formula>0</formula>
    </cfRule>
  </conditionalFormatting>
  <conditionalFormatting sqref="S1127:T1127 V1127">
    <cfRule type="cellIs" dxfId="436" priority="167" operator="equal">
      <formula>0</formula>
    </cfRule>
  </conditionalFormatting>
  <conditionalFormatting sqref="S109:W109">
    <cfRule type="cellIs" dxfId="435" priority="166" operator="equal">
      <formula>0</formula>
    </cfRule>
  </conditionalFormatting>
  <conditionalFormatting sqref="S103:W108">
    <cfRule type="cellIs" dxfId="434" priority="165" operator="equal">
      <formula>0</formula>
    </cfRule>
  </conditionalFormatting>
  <conditionalFormatting sqref="S102:W102">
    <cfRule type="cellIs" dxfId="433" priority="164" operator="equal">
      <formula>0</formula>
    </cfRule>
  </conditionalFormatting>
  <conditionalFormatting sqref="S130:W130">
    <cfRule type="cellIs" dxfId="432" priority="163" operator="equal">
      <formula>0</formula>
    </cfRule>
  </conditionalFormatting>
  <conditionalFormatting sqref="S131:W131">
    <cfRule type="cellIs" dxfId="431" priority="162" operator="equal">
      <formula>0</formula>
    </cfRule>
  </conditionalFormatting>
  <conditionalFormatting sqref="S10:W11">
    <cfRule type="cellIs" dxfId="430" priority="161" operator="equal">
      <formula>0</formula>
    </cfRule>
  </conditionalFormatting>
  <conditionalFormatting sqref="S855:T855 V855">
    <cfRule type="cellIs" dxfId="429" priority="160" operator="equal">
      <formula>0</formula>
    </cfRule>
  </conditionalFormatting>
  <conditionalFormatting sqref="S854:T854 V854">
    <cfRule type="cellIs" dxfId="428" priority="159" operator="equal">
      <formula>0</formula>
    </cfRule>
  </conditionalFormatting>
  <conditionalFormatting sqref="S193:W193 S196:W196">
    <cfRule type="cellIs" dxfId="427" priority="158" operator="equal">
      <formula>0</formula>
    </cfRule>
  </conditionalFormatting>
  <conditionalFormatting sqref="S194:W194">
    <cfRule type="cellIs" dxfId="426" priority="157" operator="equal">
      <formula>0</formula>
    </cfRule>
  </conditionalFormatting>
  <conditionalFormatting sqref="S195:W195">
    <cfRule type="cellIs" dxfId="425" priority="156" operator="equal">
      <formula>0</formula>
    </cfRule>
  </conditionalFormatting>
  <conditionalFormatting sqref="S197:W197">
    <cfRule type="cellIs" dxfId="424" priority="155" operator="equal">
      <formula>0</formula>
    </cfRule>
  </conditionalFormatting>
  <conditionalFormatting sqref="S847:T847 V847">
    <cfRule type="cellIs" dxfId="423" priority="154" operator="equal">
      <formula>0</formula>
    </cfRule>
  </conditionalFormatting>
  <conditionalFormatting sqref="S848:T848 V848">
    <cfRule type="cellIs" dxfId="422" priority="153" operator="equal">
      <formula>0</formula>
    </cfRule>
  </conditionalFormatting>
  <conditionalFormatting sqref="S280:T281 V280:W281">
    <cfRule type="cellIs" dxfId="421" priority="152" operator="equal">
      <formula>0</formula>
    </cfRule>
  </conditionalFormatting>
  <conditionalFormatting sqref="S374:W374 U375:U376">
    <cfRule type="cellIs" dxfId="420" priority="151" operator="equal">
      <formula>0</formula>
    </cfRule>
  </conditionalFormatting>
  <conditionalFormatting sqref="S376:T376 V376:W376">
    <cfRule type="cellIs" dxfId="419" priority="150" operator="equal">
      <formula>0</formula>
    </cfRule>
  </conditionalFormatting>
  <conditionalFormatting sqref="S721:T721 V721">
    <cfRule type="cellIs" dxfId="418" priority="149" operator="equal">
      <formula>0</formula>
    </cfRule>
  </conditionalFormatting>
  <conditionalFormatting sqref="T724 V724">
    <cfRule type="cellIs" dxfId="417" priority="148" operator="equal">
      <formula>0</formula>
    </cfRule>
  </conditionalFormatting>
  <conditionalFormatting sqref="S684:T687 V684:V687">
    <cfRule type="cellIs" dxfId="416" priority="147" operator="equal">
      <formula>0</formula>
    </cfRule>
  </conditionalFormatting>
  <conditionalFormatting sqref="S723:T723 V723">
    <cfRule type="cellIs" dxfId="415" priority="146" operator="equal">
      <formula>0</formula>
    </cfRule>
  </conditionalFormatting>
  <conditionalFormatting sqref="S725:T725 V725">
    <cfRule type="cellIs" dxfId="414" priority="145" operator="equal">
      <formula>0</formula>
    </cfRule>
  </conditionalFormatting>
  <conditionalFormatting sqref="S722:T722 V722">
    <cfRule type="cellIs" dxfId="413" priority="144" operator="equal">
      <formula>0</formula>
    </cfRule>
  </conditionalFormatting>
  <conditionalFormatting sqref="S724">
    <cfRule type="cellIs" dxfId="412" priority="143" operator="equal">
      <formula>0</formula>
    </cfRule>
  </conditionalFormatting>
  <conditionalFormatting sqref="S375:T375 V375:W375">
    <cfRule type="cellIs" dxfId="411" priority="142" operator="equal">
      <formula>0</formula>
    </cfRule>
  </conditionalFormatting>
  <conditionalFormatting sqref="U377">
    <cfRule type="cellIs" dxfId="410" priority="141" operator="equal">
      <formula>0</formula>
    </cfRule>
  </conditionalFormatting>
  <conditionalFormatting sqref="S377:T377 V377:W377">
    <cfRule type="cellIs" dxfId="409" priority="140" operator="equal">
      <formula>0</formula>
    </cfRule>
  </conditionalFormatting>
  <conditionalFormatting sqref="S346:W346">
    <cfRule type="cellIs" dxfId="408" priority="139" operator="equal">
      <formula>0</formula>
    </cfRule>
  </conditionalFormatting>
  <conditionalFormatting sqref="S359:W359">
    <cfRule type="cellIs" dxfId="407" priority="138" operator="equal">
      <formula>0</formula>
    </cfRule>
  </conditionalFormatting>
  <conditionalFormatting sqref="S360:W360">
    <cfRule type="cellIs" dxfId="406" priority="137" operator="equal">
      <formula>0</formula>
    </cfRule>
  </conditionalFormatting>
  <conditionalFormatting sqref="S362:W362">
    <cfRule type="cellIs" dxfId="405" priority="136" operator="equal">
      <formula>0</formula>
    </cfRule>
  </conditionalFormatting>
  <conditionalFormatting sqref="S1006:V1006">
    <cfRule type="cellIs" dxfId="404" priority="135" operator="equal">
      <formula>0</formula>
    </cfRule>
  </conditionalFormatting>
  <conditionalFormatting sqref="S1007:V1007">
    <cfRule type="cellIs" dxfId="403" priority="134" operator="equal">
      <formula>0</formula>
    </cfRule>
  </conditionalFormatting>
  <conditionalFormatting sqref="S1009:V1009">
    <cfRule type="cellIs" dxfId="402" priority="133" operator="equal">
      <formula>0</formula>
    </cfRule>
  </conditionalFormatting>
  <conditionalFormatting sqref="U692">
    <cfRule type="cellIs" dxfId="401" priority="132" operator="equal">
      <formula>0</formula>
    </cfRule>
  </conditionalFormatting>
  <conditionalFormatting sqref="S692:T692 V692">
    <cfRule type="cellIs" dxfId="400" priority="131" operator="equal">
      <formula>0</formula>
    </cfRule>
  </conditionalFormatting>
  <conditionalFormatting sqref="S1110:V1110">
    <cfRule type="cellIs" dxfId="399" priority="130" operator="equal">
      <formula>0</formula>
    </cfRule>
  </conditionalFormatting>
  <conditionalFormatting sqref="S143:W145">
    <cfRule type="cellIs" dxfId="398" priority="129" operator="equal">
      <formula>0</formula>
    </cfRule>
  </conditionalFormatting>
  <conditionalFormatting sqref="S536:W536">
    <cfRule type="cellIs" dxfId="397" priority="128" operator="equal">
      <formula>0</formula>
    </cfRule>
  </conditionalFormatting>
  <conditionalFormatting sqref="S69:W70">
    <cfRule type="cellIs" dxfId="396" priority="127" operator="equal">
      <formula>0</formula>
    </cfRule>
  </conditionalFormatting>
  <conditionalFormatting sqref="S179:W179">
    <cfRule type="cellIs" dxfId="395" priority="126" operator="equal">
      <formula>0</formula>
    </cfRule>
  </conditionalFormatting>
  <conditionalFormatting sqref="S180:W180">
    <cfRule type="cellIs" dxfId="394" priority="125" operator="equal">
      <formula>0</formula>
    </cfRule>
  </conditionalFormatting>
  <conditionalFormatting sqref="U378">
    <cfRule type="cellIs" dxfId="393" priority="124" operator="equal">
      <formula>0</formula>
    </cfRule>
  </conditionalFormatting>
  <conditionalFormatting sqref="S378:T378 V378:W378">
    <cfRule type="cellIs" dxfId="392" priority="123" operator="equal">
      <formula>0</formula>
    </cfRule>
  </conditionalFormatting>
  <conditionalFormatting sqref="X553:X564">
    <cfRule type="cellIs" dxfId="391" priority="121" operator="equal">
      <formula>0</formula>
    </cfRule>
  </conditionalFormatting>
  <conditionalFormatting sqref="X540:X547">
    <cfRule type="cellIs" dxfId="390" priority="122" operator="equal">
      <formula>0</formula>
    </cfRule>
  </conditionalFormatting>
  <conditionalFormatting sqref="X565">
    <cfRule type="cellIs" dxfId="389" priority="120" operator="equal">
      <formula>0</formula>
    </cfRule>
  </conditionalFormatting>
  <conditionalFormatting sqref="X566">
    <cfRule type="cellIs" dxfId="388" priority="119" operator="equal">
      <formula>0</formula>
    </cfRule>
  </conditionalFormatting>
  <conditionalFormatting sqref="X567">
    <cfRule type="cellIs" dxfId="387" priority="118" operator="equal">
      <formula>0</formula>
    </cfRule>
  </conditionalFormatting>
  <conditionalFormatting sqref="X568">
    <cfRule type="cellIs" dxfId="386" priority="117" operator="equal">
      <formula>0</formula>
    </cfRule>
  </conditionalFormatting>
  <conditionalFormatting sqref="X569">
    <cfRule type="cellIs" dxfId="385" priority="116" operator="equal">
      <formula>0</formula>
    </cfRule>
  </conditionalFormatting>
  <conditionalFormatting sqref="X570">
    <cfRule type="cellIs" dxfId="384" priority="115" operator="equal">
      <formula>0</formula>
    </cfRule>
  </conditionalFormatting>
  <conditionalFormatting sqref="X571">
    <cfRule type="cellIs" dxfId="383" priority="114" operator="equal">
      <formula>0</formula>
    </cfRule>
  </conditionalFormatting>
  <conditionalFormatting sqref="X572">
    <cfRule type="cellIs" dxfId="382" priority="113" operator="equal">
      <formula>0</formula>
    </cfRule>
  </conditionalFormatting>
  <conditionalFormatting sqref="X573">
    <cfRule type="cellIs" dxfId="381" priority="112" operator="equal">
      <formula>0</formula>
    </cfRule>
  </conditionalFormatting>
  <conditionalFormatting sqref="X574">
    <cfRule type="cellIs" dxfId="380" priority="111" operator="equal">
      <formula>0</formula>
    </cfRule>
  </conditionalFormatting>
  <conditionalFormatting sqref="X575">
    <cfRule type="cellIs" dxfId="379" priority="110" operator="equal">
      <formula>0</formula>
    </cfRule>
  </conditionalFormatting>
  <conditionalFormatting sqref="X576">
    <cfRule type="cellIs" dxfId="378" priority="109" operator="equal">
      <formula>0</formula>
    </cfRule>
  </conditionalFormatting>
  <conditionalFormatting sqref="X577">
    <cfRule type="cellIs" dxfId="377" priority="108" operator="equal">
      <formula>0</formula>
    </cfRule>
  </conditionalFormatting>
  <conditionalFormatting sqref="X578:X579 X582:X583">
    <cfRule type="cellIs" dxfId="376" priority="107" operator="equal">
      <formula>0</formula>
    </cfRule>
  </conditionalFormatting>
  <conditionalFormatting sqref="S913:V913">
    <cfRule type="cellIs" dxfId="375" priority="106" operator="equal">
      <formula>0</formula>
    </cfRule>
  </conditionalFormatting>
  <conditionalFormatting sqref="S914:V914">
    <cfRule type="cellIs" dxfId="374" priority="105" operator="equal">
      <formula>0</formula>
    </cfRule>
  </conditionalFormatting>
  <conditionalFormatting sqref="T535:W535">
    <cfRule type="cellIs" dxfId="373" priority="104" operator="equal">
      <formula>0</formula>
    </cfRule>
  </conditionalFormatting>
  <conditionalFormatting sqref="S452:T452 V452:W452">
    <cfRule type="cellIs" dxfId="372" priority="103" operator="equal">
      <formula>0</formula>
    </cfRule>
  </conditionalFormatting>
  <conditionalFormatting sqref="S453:T453 V453:W453">
    <cfRule type="cellIs" dxfId="371" priority="102" operator="equal">
      <formula>0</formula>
    </cfRule>
  </conditionalFormatting>
  <conditionalFormatting sqref="S455:W455">
    <cfRule type="cellIs" dxfId="370" priority="101" operator="equal">
      <formula>0</formula>
    </cfRule>
  </conditionalFormatting>
  <conditionalFormatting sqref="S117:W117">
    <cfRule type="cellIs" dxfId="369" priority="100" operator="equal">
      <formula>0</formula>
    </cfRule>
  </conditionalFormatting>
  <conditionalFormatting sqref="S71:W71">
    <cfRule type="cellIs" dxfId="368" priority="99" operator="equal">
      <formula>0</formula>
    </cfRule>
  </conditionalFormatting>
  <conditionalFormatting sqref="S1134:V1134">
    <cfRule type="cellIs" dxfId="367" priority="98" operator="equal">
      <formula>0</formula>
    </cfRule>
  </conditionalFormatting>
  <conditionalFormatting sqref="S1135:V1135">
    <cfRule type="cellIs" dxfId="366" priority="97" operator="equal">
      <formula>0</formula>
    </cfRule>
  </conditionalFormatting>
  <conditionalFormatting sqref="S1130:V1130">
    <cfRule type="cellIs" dxfId="365" priority="96" operator="equal">
      <formula>0</formula>
    </cfRule>
  </conditionalFormatting>
  <conditionalFormatting sqref="S1129:V1129">
    <cfRule type="cellIs" dxfId="364" priority="95" operator="equal">
      <formula>0</formula>
    </cfRule>
  </conditionalFormatting>
  <conditionalFormatting sqref="U856">
    <cfRule type="cellIs" dxfId="363" priority="94" operator="equal">
      <formula>0</formula>
    </cfRule>
  </conditionalFormatting>
  <conditionalFormatting sqref="S856:T856 V856">
    <cfRule type="cellIs" dxfId="362" priority="93" operator="equal">
      <formula>0</formula>
    </cfRule>
  </conditionalFormatting>
  <conditionalFormatting sqref="S851:T851 V851">
    <cfRule type="cellIs" dxfId="361" priority="91" operator="equal">
      <formula>0</formula>
    </cfRule>
  </conditionalFormatting>
  <conditionalFormatting sqref="U851">
    <cfRule type="cellIs" dxfId="360" priority="92" operator="equal">
      <formula>0</formula>
    </cfRule>
  </conditionalFormatting>
  <conditionalFormatting sqref="S853:T853 V853">
    <cfRule type="cellIs" dxfId="359" priority="89" operator="equal">
      <formula>0</formula>
    </cfRule>
  </conditionalFormatting>
  <conditionalFormatting sqref="U853">
    <cfRule type="cellIs" dxfId="358" priority="90" operator="equal">
      <formula>0</formula>
    </cfRule>
  </conditionalFormatting>
  <conditionalFormatting sqref="O856:O858">
    <cfRule type="cellIs" dxfId="357" priority="88" operator="equal">
      <formula>0</formula>
    </cfRule>
  </conditionalFormatting>
  <conditionalFormatting sqref="S1152:V1152">
    <cfRule type="cellIs" dxfId="356" priority="87" operator="equal">
      <formula>0</formula>
    </cfRule>
  </conditionalFormatting>
  <conditionalFormatting sqref="S1153:V1153">
    <cfRule type="cellIs" dxfId="355" priority="86" operator="equal">
      <formula>0</formula>
    </cfRule>
  </conditionalFormatting>
  <conditionalFormatting sqref="S1154:T1154 V1154">
    <cfRule type="cellIs" dxfId="354" priority="85" operator="equal">
      <formula>0</formula>
    </cfRule>
  </conditionalFormatting>
  <conditionalFormatting sqref="S898:V898">
    <cfRule type="cellIs" dxfId="353" priority="84" operator="equal">
      <formula>0</formula>
    </cfRule>
  </conditionalFormatting>
  <conditionalFormatting sqref="S899:V899">
    <cfRule type="cellIs" dxfId="352" priority="83" operator="equal">
      <formula>0</formula>
    </cfRule>
  </conditionalFormatting>
  <conditionalFormatting sqref="S902:V902">
    <cfRule type="cellIs" dxfId="351" priority="82" operator="equal">
      <formula>0</formula>
    </cfRule>
  </conditionalFormatting>
  <conditionalFormatting sqref="U452">
    <cfRule type="cellIs" dxfId="350" priority="81" operator="equal">
      <formula>0</formula>
    </cfRule>
  </conditionalFormatting>
  <conditionalFormatting sqref="U453">
    <cfRule type="cellIs" dxfId="349" priority="80" operator="equal">
      <formula>0</formula>
    </cfRule>
  </conditionalFormatting>
  <conditionalFormatting sqref="S549:V550">
    <cfRule type="cellIs" dxfId="348" priority="79" operator="equal">
      <formula>0</formula>
    </cfRule>
  </conditionalFormatting>
  <conditionalFormatting sqref="X549:X550">
    <cfRule type="cellIs" dxfId="347" priority="78" operator="equal">
      <formula>0</formula>
    </cfRule>
  </conditionalFormatting>
  <conditionalFormatting sqref="X552">
    <cfRule type="cellIs" dxfId="346" priority="77" operator="equal">
      <formula>0</formula>
    </cfRule>
  </conditionalFormatting>
  <conditionalFormatting sqref="W552">
    <cfRule type="cellIs" dxfId="345" priority="76" operator="equal">
      <formula>0</formula>
    </cfRule>
  </conditionalFormatting>
  <conditionalFormatting sqref="W550">
    <cfRule type="cellIs" dxfId="344" priority="75" operator="equal">
      <formula>0</formula>
    </cfRule>
  </conditionalFormatting>
  <conditionalFormatting sqref="W549">
    <cfRule type="cellIs" dxfId="343" priority="74" operator="equal">
      <formula>0</formula>
    </cfRule>
  </conditionalFormatting>
  <conditionalFormatting sqref="X551">
    <cfRule type="cellIs" dxfId="342" priority="73" operator="equal">
      <formula>0</formula>
    </cfRule>
  </conditionalFormatting>
  <conditionalFormatting sqref="X548">
    <cfRule type="cellIs" dxfId="341" priority="72" operator="equal">
      <formula>0</formula>
    </cfRule>
  </conditionalFormatting>
  <conditionalFormatting sqref="U1154">
    <cfRule type="cellIs" dxfId="340" priority="71" operator="equal">
      <formula>0</formula>
    </cfRule>
  </conditionalFormatting>
  <conditionalFormatting sqref="U688">
    <cfRule type="cellIs" dxfId="339" priority="70" operator="equal">
      <formula>0</formula>
    </cfRule>
  </conditionalFormatting>
  <conditionalFormatting sqref="S688:T688 V688">
    <cfRule type="cellIs" dxfId="338" priority="69" operator="equal">
      <formula>0</formula>
    </cfRule>
  </conditionalFormatting>
  <conditionalFormatting sqref="S506:W506">
    <cfRule type="cellIs" dxfId="337" priority="68" operator="equal">
      <formula>0</formula>
    </cfRule>
  </conditionalFormatting>
  <conditionalFormatting sqref="S691:V691">
    <cfRule type="cellIs" dxfId="336" priority="67" operator="equal">
      <formula>0</formula>
    </cfRule>
  </conditionalFormatting>
  <conditionalFormatting sqref="S689:V689">
    <cfRule type="cellIs" dxfId="335" priority="66" operator="equal">
      <formula>0</formula>
    </cfRule>
  </conditionalFormatting>
  <conditionalFormatting sqref="S690:V690">
    <cfRule type="cellIs" dxfId="334" priority="65" operator="equal">
      <formula>0</formula>
    </cfRule>
  </conditionalFormatting>
  <conditionalFormatting sqref="S1000:V1000">
    <cfRule type="cellIs" dxfId="333" priority="64" operator="equal">
      <formula>0</formula>
    </cfRule>
  </conditionalFormatting>
  <conditionalFormatting sqref="S1001:V1001">
    <cfRule type="cellIs" dxfId="332" priority="63" operator="equal">
      <formula>0</formula>
    </cfRule>
  </conditionalFormatting>
  <conditionalFormatting sqref="S729:V729">
    <cfRule type="cellIs" dxfId="331" priority="62" operator="equal">
      <formula>0</formula>
    </cfRule>
  </conditionalFormatting>
  <conditionalFormatting sqref="S731:V731">
    <cfRule type="cellIs" dxfId="330" priority="61" operator="equal">
      <formula>0</formula>
    </cfRule>
  </conditionalFormatting>
  <conditionalFormatting sqref="S732:V732">
    <cfRule type="cellIs" dxfId="329" priority="60" operator="equal">
      <formula>0</formula>
    </cfRule>
  </conditionalFormatting>
  <conditionalFormatting sqref="S1073:V1073">
    <cfRule type="cellIs" dxfId="328" priority="59" operator="equal">
      <formula>0</formula>
    </cfRule>
  </conditionalFormatting>
  <conditionalFormatting sqref="S507:W513">
    <cfRule type="cellIs" dxfId="327" priority="58" operator="equal">
      <formula>0</formula>
    </cfRule>
  </conditionalFormatting>
  <conditionalFormatting sqref="S807:V807">
    <cfRule type="cellIs" dxfId="326" priority="57" operator="equal">
      <formula>0</formula>
    </cfRule>
  </conditionalFormatting>
  <conditionalFormatting sqref="S810:V810">
    <cfRule type="cellIs" dxfId="325" priority="56" operator="equal">
      <formula>0</formula>
    </cfRule>
  </conditionalFormatting>
  <conditionalFormatting sqref="S72:W72">
    <cfRule type="cellIs" dxfId="324" priority="55" operator="equal">
      <formula>0</formula>
    </cfRule>
  </conditionalFormatting>
  <conditionalFormatting sqref="S73:W73">
    <cfRule type="cellIs" dxfId="323" priority="54" operator="equal">
      <formula>0</formula>
    </cfRule>
  </conditionalFormatting>
  <conditionalFormatting sqref="S28:W28">
    <cfRule type="cellIs" dxfId="322" priority="53" operator="equal">
      <formula>0</formula>
    </cfRule>
  </conditionalFormatting>
  <conditionalFormatting sqref="S29:W29">
    <cfRule type="cellIs" dxfId="321" priority="52" operator="equal">
      <formula>0</formula>
    </cfRule>
  </conditionalFormatting>
  <conditionalFormatting sqref="S651:V651">
    <cfRule type="cellIs" dxfId="320" priority="51" operator="equal">
      <formula>0</formula>
    </cfRule>
  </conditionalFormatting>
  <conditionalFormatting sqref="S808:V808">
    <cfRule type="cellIs" dxfId="319" priority="49" operator="equal">
      <formula>0</formula>
    </cfRule>
  </conditionalFormatting>
  <conditionalFormatting sqref="S652:V652">
    <cfRule type="cellIs" dxfId="318" priority="50" operator="equal">
      <formula>0</formula>
    </cfRule>
  </conditionalFormatting>
  <conditionalFormatting sqref="S811:V811">
    <cfRule type="cellIs" dxfId="317" priority="47" operator="equal">
      <formula>0</formula>
    </cfRule>
  </conditionalFormatting>
  <conditionalFormatting sqref="S809:V809">
    <cfRule type="cellIs" dxfId="316" priority="48" operator="equal">
      <formula>0</formula>
    </cfRule>
  </conditionalFormatting>
  <conditionalFormatting sqref="S812:V812">
    <cfRule type="cellIs" dxfId="315" priority="46" operator="equal">
      <formula>0</formula>
    </cfRule>
  </conditionalFormatting>
  <conditionalFormatting sqref="S74:W74">
    <cfRule type="cellIs" dxfId="314" priority="45" operator="equal">
      <formula>0</formula>
    </cfRule>
  </conditionalFormatting>
  <conditionalFormatting sqref="S407:W407">
    <cfRule type="cellIs" dxfId="313" priority="44" operator="equal">
      <formula>0</formula>
    </cfRule>
  </conditionalFormatting>
  <conditionalFormatting sqref="S408:W408">
    <cfRule type="cellIs" dxfId="312" priority="43" operator="equal">
      <formula>0</formula>
    </cfRule>
  </conditionalFormatting>
  <conditionalFormatting sqref="S132:W132">
    <cfRule type="cellIs" dxfId="311" priority="42" operator="equal">
      <formula>0</formula>
    </cfRule>
  </conditionalFormatting>
  <conditionalFormatting sqref="S1082:W1082">
    <cfRule type="cellIs" dxfId="310" priority="41" operator="equal">
      <formula>0</formula>
    </cfRule>
  </conditionalFormatting>
  <conditionalFormatting sqref="S1083:W1083">
    <cfRule type="cellIs" dxfId="309" priority="40" operator="equal">
      <formula>0</formula>
    </cfRule>
  </conditionalFormatting>
  <conditionalFormatting sqref="S1084:W1084">
    <cfRule type="cellIs" dxfId="308" priority="39" operator="equal">
      <formula>0</formula>
    </cfRule>
  </conditionalFormatting>
  <conditionalFormatting sqref="S626:W626">
    <cfRule type="cellIs" dxfId="307" priority="38" operator="equal">
      <formula>0</formula>
    </cfRule>
  </conditionalFormatting>
  <conditionalFormatting sqref="S627:W627">
    <cfRule type="cellIs" dxfId="306" priority="37" operator="equal">
      <formula>0</formula>
    </cfRule>
  </conditionalFormatting>
  <conditionalFormatting sqref="W857">
    <cfRule type="cellIs" dxfId="305" priority="36" operator="equal">
      <formula>0</formula>
    </cfRule>
  </conditionalFormatting>
  <conditionalFormatting sqref="U857">
    <cfRule type="cellIs" dxfId="304" priority="35" operator="equal">
      <formula>0</formula>
    </cfRule>
  </conditionalFormatting>
  <conditionalFormatting sqref="S857:T857 V857">
    <cfRule type="cellIs" dxfId="303" priority="34" operator="equal">
      <formula>0</formula>
    </cfRule>
  </conditionalFormatting>
  <conditionalFormatting sqref="W858">
    <cfRule type="cellIs" dxfId="302" priority="33" operator="equal">
      <formula>0</formula>
    </cfRule>
  </conditionalFormatting>
  <conditionalFormatting sqref="U858">
    <cfRule type="cellIs" dxfId="301" priority="32" operator="equal">
      <formula>0</formula>
    </cfRule>
  </conditionalFormatting>
  <conditionalFormatting sqref="S858:T858 V858">
    <cfRule type="cellIs" dxfId="300" priority="31" operator="equal">
      <formula>0</formula>
    </cfRule>
  </conditionalFormatting>
  <conditionalFormatting sqref="S520:W520">
    <cfRule type="cellIs" dxfId="299" priority="30" operator="equal">
      <formula>0</formula>
    </cfRule>
  </conditionalFormatting>
  <conditionalFormatting sqref="S464:W464">
    <cfRule type="cellIs" dxfId="298" priority="28" operator="equal">
      <formula>0</formula>
    </cfRule>
  </conditionalFormatting>
  <conditionalFormatting sqref="S523:W523">
    <cfRule type="cellIs" dxfId="297" priority="29" operator="equal">
      <formula>0</formula>
    </cfRule>
  </conditionalFormatting>
  <conditionalFormatting sqref="S591:W594">
    <cfRule type="cellIs" dxfId="296" priority="27" operator="equal">
      <formula>0</formula>
    </cfRule>
  </conditionalFormatting>
  <conditionalFormatting sqref="S521:W521">
    <cfRule type="cellIs" dxfId="295" priority="26" operator="equal">
      <formula>0</formula>
    </cfRule>
  </conditionalFormatting>
  <conditionalFormatting sqref="S522:W522">
    <cfRule type="cellIs" dxfId="294" priority="25" operator="equal">
      <formula>0</formula>
    </cfRule>
  </conditionalFormatting>
  <conditionalFormatting sqref="S524:W524">
    <cfRule type="cellIs" dxfId="293" priority="24" operator="equal">
      <formula>0</formula>
    </cfRule>
  </conditionalFormatting>
  <conditionalFormatting sqref="S584:W584">
    <cfRule type="cellIs" dxfId="292" priority="23" operator="equal">
      <formula>0</formula>
    </cfRule>
  </conditionalFormatting>
  <conditionalFormatting sqref="X584">
    <cfRule type="cellIs" dxfId="291" priority="22" operator="equal">
      <formula>0</formula>
    </cfRule>
  </conditionalFormatting>
  <conditionalFormatting sqref="S580:W580">
    <cfRule type="cellIs" dxfId="290" priority="21" operator="equal">
      <formula>0</formula>
    </cfRule>
  </conditionalFormatting>
  <conditionalFormatting sqref="X580">
    <cfRule type="cellIs" dxfId="289" priority="20" operator="equal">
      <formula>0</formula>
    </cfRule>
  </conditionalFormatting>
  <conditionalFormatting sqref="S581:W581">
    <cfRule type="cellIs" dxfId="288" priority="19" operator="equal">
      <formula>0</formula>
    </cfRule>
  </conditionalFormatting>
  <conditionalFormatting sqref="X581">
    <cfRule type="cellIs" dxfId="287" priority="18" operator="equal">
      <formula>0</formula>
    </cfRule>
  </conditionalFormatting>
  <conditionalFormatting sqref="S1165:W1165">
    <cfRule type="cellIs" dxfId="286" priority="17" operator="equal">
      <formula>0</formula>
    </cfRule>
  </conditionalFormatting>
  <conditionalFormatting sqref="S1166:W1166">
    <cfRule type="cellIs" dxfId="285" priority="16" operator="equal">
      <formula>0</formula>
    </cfRule>
  </conditionalFormatting>
  <conditionalFormatting sqref="S1167:W1167">
    <cfRule type="cellIs" dxfId="284" priority="15" operator="equal">
      <formula>0</formula>
    </cfRule>
  </conditionalFormatting>
  <conditionalFormatting sqref="S181:W181">
    <cfRule type="cellIs" dxfId="283" priority="14" operator="equal">
      <formula>0</formula>
    </cfRule>
  </conditionalFormatting>
  <conditionalFormatting sqref="S182:W182">
    <cfRule type="cellIs" dxfId="282" priority="13" operator="equal">
      <formula>0</formula>
    </cfRule>
  </conditionalFormatting>
  <conditionalFormatting sqref="W653">
    <cfRule type="cellIs" dxfId="281" priority="12" operator="equal">
      <formula>0</formula>
    </cfRule>
  </conditionalFormatting>
  <conditionalFormatting sqref="S653:V653">
    <cfRule type="cellIs" dxfId="280" priority="11" operator="equal">
      <formula>0</formula>
    </cfRule>
  </conditionalFormatting>
  <conditionalFormatting sqref="W654">
    <cfRule type="cellIs" dxfId="279" priority="10" operator="equal">
      <formula>0</formula>
    </cfRule>
  </conditionalFormatting>
  <conditionalFormatting sqref="S654:V654">
    <cfRule type="cellIs" dxfId="278" priority="9" operator="equal">
      <formula>0</formula>
    </cfRule>
  </conditionalFormatting>
  <conditionalFormatting sqref="S133:W133">
    <cfRule type="cellIs" dxfId="277" priority="8" operator="equal">
      <formula>0</formula>
    </cfRule>
  </conditionalFormatting>
  <conditionalFormatting sqref="S134:W134">
    <cfRule type="cellIs" dxfId="276" priority="7" operator="equal">
      <formula>0</formula>
    </cfRule>
  </conditionalFormatting>
  <conditionalFormatting sqref="S135:W135">
    <cfRule type="cellIs" dxfId="275" priority="6" operator="equal">
      <formula>0</formula>
    </cfRule>
  </conditionalFormatting>
  <conditionalFormatting sqref="S136:W136">
    <cfRule type="cellIs" dxfId="274" priority="5" operator="equal">
      <formula>0</formula>
    </cfRule>
  </conditionalFormatting>
  <conditionalFormatting sqref="S75:W75">
    <cfRule type="cellIs" dxfId="273" priority="4" operator="equal">
      <formula>0</formula>
    </cfRule>
  </conditionalFormatting>
  <conditionalFormatting sqref="S67:W67">
    <cfRule type="cellIs" dxfId="272" priority="3" operator="equal">
      <formula>0</formula>
    </cfRule>
  </conditionalFormatting>
  <conditionalFormatting sqref="S68:W68">
    <cfRule type="cellIs" dxfId="271" priority="2" operator="equal">
      <formula>0</formula>
    </cfRule>
  </conditionalFormatting>
  <conditionalFormatting sqref="G1317:G1320 G1323:G1329">
    <cfRule type="cellIs" dxfId="27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2015</vt:lpstr>
      <vt:lpstr>Febrero 2015</vt:lpstr>
      <vt:lpstr>Marzo 2015</vt:lpstr>
      <vt:lpstr>Abril 2015</vt:lpstr>
      <vt:lpstr>Mayo 2015</vt:lpstr>
      <vt:lpstr>Junio 2015</vt:lpstr>
      <vt:lpstr>Julio 2015</vt:lpstr>
      <vt:lpstr>Agosto 2015</vt:lpstr>
      <vt:lpstr>Septiembre 2015</vt:lpstr>
      <vt:lpstr>Octubre 2015</vt:lpstr>
      <vt:lpstr>Noviembre 2015</vt:lpstr>
      <vt:lpstr>Diciembre 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Zúñiga C.</dc:creator>
  <cp:lastModifiedBy>Pavez Díaz Natalia Jacqueline</cp:lastModifiedBy>
  <cp:lastPrinted>2012-10-08T16:32:43Z</cp:lastPrinted>
  <dcterms:created xsi:type="dcterms:W3CDTF">2012-05-16T17:04:44Z</dcterms:created>
  <dcterms:modified xsi:type="dcterms:W3CDTF">2016-02-05T16:01:50Z</dcterms:modified>
</cp:coreProperties>
</file>